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olina-an\Desktop\ОТПУСК МАРИНЫ апрель 2017\"/>
    </mc:Choice>
  </mc:AlternateContent>
  <bookViews>
    <workbookView xWindow="0" yWindow="0" windowWidth="28800" windowHeight="11832"/>
  </bookViews>
  <sheets>
    <sheet name="Ведомств разверн" sheetId="1" r:id="rId1"/>
  </sheets>
  <definedNames>
    <definedName name="_xlnm._FilterDatabase" localSheetId="0" hidden="1">'Ведомств разверн'!$A$16:$BG$4098</definedName>
    <definedName name="_xlnm.Print_Titles" localSheetId="0">'Ведомств разверн'!$14:$16</definedName>
    <definedName name="_xlnm.Print_Area" localSheetId="0">'Ведомств разверн'!$A$1:$BE$4098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80" i="1" l="1"/>
  <c r="AW977" i="1" l="1"/>
  <c r="AQ3012" i="1"/>
  <c r="AQ3011" i="1" s="1"/>
  <c r="AR3012" i="1"/>
  <c r="AR3011" i="1" s="1"/>
  <c r="AS3012" i="1"/>
  <c r="AS3011" i="1" s="1"/>
  <c r="AT3012" i="1"/>
  <c r="AU3012" i="1"/>
  <c r="AU3011" i="1" s="1"/>
  <c r="AV3012" i="1"/>
  <c r="AV3011" i="1" s="1"/>
  <c r="AW3012" i="1"/>
  <c r="AW3011" i="1" s="1"/>
  <c r="AX3012" i="1"/>
  <c r="AX3011" i="1" s="1"/>
  <c r="AY3012" i="1"/>
  <c r="AY3011" i="1" s="1"/>
  <c r="AZ3012" i="1"/>
  <c r="AZ3011" i="1" s="1"/>
  <c r="BA3012" i="1"/>
  <c r="BA3011" i="1" s="1"/>
  <c r="BB3012" i="1"/>
  <c r="BB3011" i="1" s="1"/>
  <c r="AP3012" i="1"/>
  <c r="AP3011" i="1" s="1"/>
  <c r="BC3013" i="1"/>
  <c r="BD3013" i="1"/>
  <c r="BE3013" i="1"/>
  <c r="BF3012" i="1"/>
  <c r="BF3011" i="1" s="1"/>
  <c r="BC3012" i="1" l="1"/>
  <c r="BE3012" i="1"/>
  <c r="BE3011" i="1"/>
  <c r="BD3011" i="1"/>
  <c r="BD3012" i="1"/>
  <c r="AT3011" i="1"/>
  <c r="BC3011" i="1" s="1"/>
  <c r="BC479" i="1"/>
  <c r="BC574" i="1"/>
  <c r="BC665" i="1"/>
  <c r="BC771" i="1"/>
  <c r="BC983" i="1"/>
  <c r="BC1209" i="1"/>
  <c r="BC1429" i="1"/>
  <c r="BC1660" i="1"/>
  <c r="BC1872" i="1"/>
  <c r="BC2086" i="1"/>
  <c r="BC2512" i="1"/>
  <c r="BC2821" i="1"/>
  <c r="BC2829" i="1"/>
  <c r="BC2847" i="1"/>
  <c r="BC2990" i="1"/>
  <c r="BC3039" i="1"/>
  <c r="BC3989" i="1"/>
  <c r="BC4003" i="1"/>
  <c r="BC4078" i="1"/>
  <c r="AU4095" i="1" l="1"/>
  <c r="AU4094" i="1" s="1"/>
  <c r="AU4092" i="1"/>
  <c r="AU4091" i="1" s="1"/>
  <c r="AU4087" i="1"/>
  <c r="AU4085" i="1"/>
  <c r="AU4077" i="1"/>
  <c r="AU4076" i="1" s="1"/>
  <c r="AU4075" i="1" s="1"/>
  <c r="AU4074" i="1" s="1"/>
  <c r="AU4072" i="1"/>
  <c r="AU4070" i="1"/>
  <c r="AU4068" i="1"/>
  <c r="AU4065" i="1"/>
  <c r="AU4064" i="1" s="1"/>
  <c r="AU4057" i="1"/>
  <c r="AU4056" i="1" s="1"/>
  <c r="AU4055" i="1" s="1"/>
  <c r="AU4054" i="1" s="1"/>
  <c r="AU4053" i="1" s="1"/>
  <c r="AU4052" i="1" s="1"/>
  <c r="AU4050" i="1"/>
  <c r="AU4049" i="1" s="1"/>
  <c r="AU4047" i="1"/>
  <c r="AU4046" i="1" s="1"/>
  <c r="AU4044" i="1"/>
  <c r="AU4043" i="1" s="1"/>
  <c r="AU4039" i="1"/>
  <c r="AU4038" i="1" s="1"/>
  <c r="AU4036" i="1"/>
  <c r="AU4035" i="1" s="1"/>
  <c r="AU4033" i="1"/>
  <c r="AU4032" i="1" s="1"/>
  <c r="AU4030" i="1"/>
  <c r="AU4029" i="1" s="1"/>
  <c r="AU4022" i="1"/>
  <c r="AU4020" i="1"/>
  <c r="AU4018" i="1"/>
  <c r="AU4011" i="1"/>
  <c r="AU4010" i="1" s="1"/>
  <c r="AU4009" i="1" s="1"/>
  <c r="AU4008" i="1" s="1"/>
  <c r="AU4006" i="1"/>
  <c r="AU4005" i="1" s="1"/>
  <c r="AU4004" i="1" s="1"/>
  <c r="AU4001" i="1"/>
  <c r="AU3999" i="1"/>
  <c r="AU3995" i="1"/>
  <c r="AU3993" i="1"/>
  <c r="AU3988" i="1"/>
  <c r="AU3987" i="1" s="1"/>
  <c r="AU3986" i="1" s="1"/>
  <c r="AU3984" i="1"/>
  <c r="AU3983" i="1" s="1"/>
  <c r="AU3981" i="1"/>
  <c r="AU3979" i="1"/>
  <c r="AU3976" i="1"/>
  <c r="AU3975" i="1" s="1"/>
  <c r="AU3973" i="1"/>
  <c r="AU3972" i="1" s="1"/>
  <c r="AU3970" i="1"/>
  <c r="AU3969" i="1" s="1"/>
  <c r="AU3962" i="1"/>
  <c r="AU3960" i="1"/>
  <c r="AU3958" i="1"/>
  <c r="AU3955" i="1"/>
  <c r="AU3954" i="1" s="1"/>
  <c r="AU3950" i="1"/>
  <c r="AU3949" i="1" s="1"/>
  <c r="AU3948" i="1" s="1"/>
  <c r="AU3947" i="1" s="1"/>
  <c r="AU3941" i="1"/>
  <c r="AU3940" i="1" s="1"/>
  <c r="AU3939" i="1" s="1"/>
  <c r="AU3938" i="1" s="1"/>
  <c r="AU3936" i="1"/>
  <c r="AU3935" i="1" s="1"/>
  <c r="AU3933" i="1"/>
  <c r="AU3932" i="1" s="1"/>
  <c r="AU3927" i="1"/>
  <c r="AU3925" i="1"/>
  <c r="AU3923" i="1"/>
  <c r="AU3920" i="1"/>
  <c r="AU3919" i="1" s="1"/>
  <c r="AU3916" i="1"/>
  <c r="AU3914" i="1"/>
  <c r="AU3911" i="1"/>
  <c r="AU3910" i="1" s="1"/>
  <c r="AU3905" i="1"/>
  <c r="AU3904" i="1" s="1"/>
  <c r="AU3903" i="1" s="1"/>
  <c r="AU3902" i="1" s="1"/>
  <c r="AU3901" i="1" s="1"/>
  <c r="AU3897" i="1"/>
  <c r="AU3895" i="1"/>
  <c r="AU3893" i="1"/>
  <c r="AU3890" i="1"/>
  <c r="AU3889" i="1" s="1"/>
  <c r="AU3886" i="1"/>
  <c r="AU3885" i="1" s="1"/>
  <c r="AU3884" i="1" s="1"/>
  <c r="AU3878" i="1"/>
  <c r="AU3876" i="1"/>
  <c r="AU3874" i="1"/>
  <c r="AU3871" i="1"/>
  <c r="AU3870" i="1" s="1"/>
  <c r="AU3867" i="1"/>
  <c r="AU3866" i="1" s="1"/>
  <c r="AU3865" i="1" s="1"/>
  <c r="AU3859" i="1"/>
  <c r="AU3857" i="1"/>
  <c r="AU3854" i="1"/>
  <c r="AU3853" i="1" s="1"/>
  <c r="AU3849" i="1"/>
  <c r="AU3848" i="1" s="1"/>
  <c r="AU3847" i="1" s="1"/>
  <c r="AU3846" i="1" s="1"/>
  <c r="AU3843" i="1"/>
  <c r="AU3842" i="1" s="1"/>
  <c r="AU3841" i="1" s="1"/>
  <c r="AU3839" i="1"/>
  <c r="AU3838" i="1" s="1"/>
  <c r="AU3837" i="1" s="1"/>
  <c r="AU3835" i="1"/>
  <c r="AU3834" i="1" s="1"/>
  <c r="AU3832" i="1"/>
  <c r="AU3831" i="1" s="1"/>
  <c r="AU3825" i="1"/>
  <c r="AU3823" i="1"/>
  <c r="AU3821" i="1"/>
  <c r="AU3816" i="1"/>
  <c r="AU3815" i="1" s="1"/>
  <c r="AU3813" i="1"/>
  <c r="AU3812" i="1" s="1"/>
  <c r="AU3810" i="1"/>
  <c r="AU3809" i="1" s="1"/>
  <c r="AU3806" i="1"/>
  <c r="AU3805" i="1" s="1"/>
  <c r="AU3804" i="1" s="1"/>
  <c r="AU3802" i="1"/>
  <c r="AU3801" i="1" s="1"/>
  <c r="AU3799" i="1"/>
  <c r="AU3797" i="1"/>
  <c r="AU3793" i="1"/>
  <c r="AU3792" i="1" s="1"/>
  <c r="AU3791" i="1" s="1"/>
  <c r="AU3787" i="1"/>
  <c r="AU3786" i="1" s="1"/>
  <c r="AU3785" i="1" s="1"/>
  <c r="AU3784" i="1" s="1"/>
  <c r="AU3779" i="1"/>
  <c r="AU3778" i="1" s="1"/>
  <c r="AU3777" i="1" s="1"/>
  <c r="AU3776" i="1" s="1"/>
  <c r="AU3775" i="1" s="1"/>
  <c r="AU3772" i="1"/>
  <c r="AU3771" i="1" s="1"/>
  <c r="AU3768" i="1"/>
  <c r="AU3767" i="1" s="1"/>
  <c r="AU3759" i="1"/>
  <c r="AU3758" i="1" s="1"/>
  <c r="AU3757" i="1" s="1"/>
  <c r="AU3756" i="1" s="1"/>
  <c r="AU3755" i="1" s="1"/>
  <c r="AU3752" i="1"/>
  <c r="AU3751" i="1" s="1"/>
  <c r="AU3750" i="1" s="1"/>
  <c r="AU3749" i="1" s="1"/>
  <c r="AU3748" i="1" s="1"/>
  <c r="AU3747" i="1" s="1"/>
  <c r="AU3744" i="1"/>
  <c r="AU3743" i="1" s="1"/>
  <c r="AU3740" i="1"/>
  <c r="AU3739" i="1" s="1"/>
  <c r="AU3737" i="1"/>
  <c r="AU3736" i="1" s="1"/>
  <c r="AU3734" i="1"/>
  <c r="AU3733" i="1" s="1"/>
  <c r="AU3731" i="1"/>
  <c r="AU3730" i="1" s="1"/>
  <c r="AU3727" i="1"/>
  <c r="AU3726" i="1" s="1"/>
  <c r="AU3723" i="1"/>
  <c r="AU3722" i="1" s="1"/>
  <c r="AU3718" i="1"/>
  <c r="AU3717" i="1" s="1"/>
  <c r="AU3716" i="1" s="1"/>
  <c r="AU3711" i="1"/>
  <c r="AU3710" i="1" s="1"/>
  <c r="AU3709" i="1" s="1"/>
  <c r="AU3708" i="1" s="1"/>
  <c r="AU3703" i="1"/>
  <c r="AU3702" i="1" s="1"/>
  <c r="AU3701" i="1" s="1"/>
  <c r="AU3700" i="1" s="1"/>
  <c r="AU3699" i="1" s="1"/>
  <c r="AU3698" i="1" s="1"/>
  <c r="AU3696" i="1"/>
  <c r="AU3695" i="1" s="1"/>
  <c r="AU3694" i="1" s="1"/>
  <c r="AU3693" i="1" s="1"/>
  <c r="AU3692" i="1" s="1"/>
  <c r="AU3691" i="1" s="1"/>
  <c r="AU3689" i="1"/>
  <c r="AU3687" i="1"/>
  <c r="AU3684" i="1"/>
  <c r="AU3683" i="1" s="1"/>
  <c r="AU3677" i="1"/>
  <c r="AU3676" i="1" s="1"/>
  <c r="AU3674" i="1"/>
  <c r="AU3673" i="1" s="1"/>
  <c r="AU3671" i="1"/>
  <c r="AU3670" i="1" s="1"/>
  <c r="AU3667" i="1"/>
  <c r="AU3666" i="1" s="1"/>
  <c r="AU3664" i="1"/>
  <c r="AU3663" i="1" s="1"/>
  <c r="AU3661" i="1"/>
  <c r="AU3660" i="1" s="1"/>
  <c r="AU3658" i="1"/>
  <c r="AU3656" i="1"/>
  <c r="AU3653" i="1"/>
  <c r="AU3652" i="1" s="1"/>
  <c r="AU3650" i="1"/>
  <c r="AU3649" i="1" s="1"/>
  <c r="AU3647" i="1"/>
  <c r="AU3646" i="1" s="1"/>
  <c r="AU3644" i="1"/>
  <c r="AU3643" i="1" s="1"/>
  <c r="AU3640" i="1"/>
  <c r="AU3639" i="1" s="1"/>
  <c r="AU3637" i="1"/>
  <c r="AU3636" i="1" s="1"/>
  <c r="AU3635" i="1" s="1"/>
  <c r="AU3633" i="1"/>
  <c r="AU3632" i="1" s="1"/>
  <c r="AU3630" i="1"/>
  <c r="AU3628" i="1"/>
  <c r="AU3625" i="1"/>
  <c r="AU3623" i="1"/>
  <c r="AU3621" i="1"/>
  <c r="AU3616" i="1"/>
  <c r="AU3615" i="1" s="1"/>
  <c r="AU3614" i="1" s="1"/>
  <c r="AU3612" i="1"/>
  <c r="AU3611" i="1" s="1"/>
  <c r="AU3610" i="1" s="1"/>
  <c r="AU3608" i="1"/>
  <c r="AU3607" i="1" s="1"/>
  <c r="AU3606" i="1" s="1"/>
  <c r="AU3602" i="1"/>
  <c r="AU3601" i="1" s="1"/>
  <c r="AU3600" i="1" s="1"/>
  <c r="AU3599" i="1" s="1"/>
  <c r="AU3598" i="1" s="1"/>
  <c r="AU3596" i="1"/>
  <c r="AU3595" i="1" s="1"/>
  <c r="AU3594" i="1" s="1"/>
  <c r="AU3593" i="1" s="1"/>
  <c r="AU3592" i="1" s="1"/>
  <c r="AU3590" i="1"/>
  <c r="AU3588" i="1"/>
  <c r="AU3583" i="1"/>
  <c r="AU3582" i="1" s="1"/>
  <c r="AU3580" i="1"/>
  <c r="AU3579" i="1" s="1"/>
  <c r="AU3577" i="1"/>
  <c r="AU3576" i="1" s="1"/>
  <c r="AU3572" i="1"/>
  <c r="AU3571" i="1" s="1"/>
  <c r="AU3570" i="1" s="1"/>
  <c r="AU3567" i="1"/>
  <c r="AU3566" i="1" s="1"/>
  <c r="AU3565" i="1" s="1"/>
  <c r="AU3563" i="1"/>
  <c r="AU3561" i="1"/>
  <c r="AU3557" i="1"/>
  <c r="AU3555" i="1"/>
  <c r="AU3549" i="1"/>
  <c r="AU3547" i="1"/>
  <c r="AU3545" i="1"/>
  <c r="AU3542" i="1"/>
  <c r="AU3541" i="1" s="1"/>
  <c r="AU3538" i="1"/>
  <c r="AU3537" i="1" s="1"/>
  <c r="AU3536" i="1" s="1"/>
  <c r="AU3532" i="1"/>
  <c r="AU3531" i="1" s="1"/>
  <c r="AU3530" i="1" s="1"/>
  <c r="AU3529" i="1" s="1"/>
  <c r="AU3528" i="1" s="1"/>
  <c r="AU3524" i="1"/>
  <c r="AU3522" i="1"/>
  <c r="AU3520" i="1"/>
  <c r="AU3517" i="1"/>
  <c r="AU3516" i="1" s="1"/>
  <c r="AU3512" i="1"/>
  <c r="AU3510" i="1"/>
  <c r="AU3506" i="1"/>
  <c r="AU3505" i="1" s="1"/>
  <c r="AU3504" i="1" s="1"/>
  <c r="AU3500" i="1"/>
  <c r="AU3499" i="1" s="1"/>
  <c r="AU3498" i="1" s="1"/>
  <c r="AU3497" i="1" s="1"/>
  <c r="AU3495" i="1"/>
  <c r="AU3494" i="1" s="1"/>
  <c r="AU3492" i="1"/>
  <c r="AU3491" i="1" s="1"/>
  <c r="AU3489" i="1"/>
  <c r="AU3488" i="1" s="1"/>
  <c r="AU3482" i="1"/>
  <c r="AU3481" i="1" s="1"/>
  <c r="AU3479" i="1"/>
  <c r="AU3478" i="1" s="1"/>
  <c r="AU3476" i="1"/>
  <c r="AU3475" i="1" s="1"/>
  <c r="AU3469" i="1"/>
  <c r="AU3468" i="1" s="1"/>
  <c r="AU3467" i="1" s="1"/>
  <c r="AU3466" i="1" s="1"/>
  <c r="AU3464" i="1"/>
  <c r="AU3462" i="1"/>
  <c r="AU3459" i="1"/>
  <c r="AU3457" i="1"/>
  <c r="AU3455" i="1"/>
  <c r="AU3451" i="1"/>
  <c r="AU3450" i="1" s="1"/>
  <c r="AU3448" i="1"/>
  <c r="AU3447" i="1" s="1"/>
  <c r="AU3445" i="1"/>
  <c r="AU3444" i="1" s="1"/>
  <c r="AU3441" i="1"/>
  <c r="AU3440" i="1" s="1"/>
  <c r="AU3438" i="1"/>
  <c r="AU3436" i="1"/>
  <c r="AU3434" i="1"/>
  <c r="AU3426" i="1"/>
  <c r="AU3425" i="1" s="1"/>
  <c r="AU3424" i="1" s="1"/>
  <c r="AU3423" i="1" s="1"/>
  <c r="AU3422" i="1" s="1"/>
  <c r="AU3421" i="1" s="1"/>
  <c r="AU3418" i="1"/>
  <c r="AU3417" i="1" s="1"/>
  <c r="AU3416" i="1" s="1"/>
  <c r="AU3414" i="1"/>
  <c r="AU3412" i="1"/>
  <c r="AU3410" i="1"/>
  <c r="AU3407" i="1"/>
  <c r="AU3406" i="1" s="1"/>
  <c r="AU3402" i="1"/>
  <c r="AU3401" i="1" s="1"/>
  <c r="AU3399" i="1"/>
  <c r="AU3398" i="1" s="1"/>
  <c r="AU3393" i="1"/>
  <c r="AU3392" i="1" s="1"/>
  <c r="AU3390" i="1"/>
  <c r="AU3389" i="1" s="1"/>
  <c r="AU3388" i="1" s="1"/>
  <c r="AU3384" i="1"/>
  <c r="AU3383" i="1" s="1"/>
  <c r="AU3382" i="1" s="1"/>
  <c r="AU3380" i="1"/>
  <c r="AU3379" i="1" s="1"/>
  <c r="AU3377" i="1"/>
  <c r="AU3376" i="1" s="1"/>
  <c r="AU3374" i="1"/>
  <c r="AU3373" i="1" s="1"/>
  <c r="AU3370" i="1"/>
  <c r="AU3369" i="1" s="1"/>
  <c r="AU3367" i="1"/>
  <c r="AU3366" i="1" s="1"/>
  <c r="AU3364" i="1"/>
  <c r="AU3363" i="1" s="1"/>
  <c r="AU3357" i="1"/>
  <c r="AU3356" i="1" s="1"/>
  <c r="AU3355" i="1" s="1"/>
  <c r="AU3353" i="1"/>
  <c r="AU3352" i="1" s="1"/>
  <c r="AU3350" i="1"/>
  <c r="AU3349" i="1" s="1"/>
  <c r="AU3343" i="1"/>
  <c r="AU3341" i="1"/>
  <c r="AU3334" i="1"/>
  <c r="AU3332" i="1"/>
  <c r="AU3330" i="1"/>
  <c r="AU3328" i="1"/>
  <c r="AU3326" i="1"/>
  <c r="AU3322" i="1"/>
  <c r="AU3321" i="1" s="1"/>
  <c r="AU3319" i="1"/>
  <c r="AU3317" i="1"/>
  <c r="AU3314" i="1"/>
  <c r="AU3312" i="1"/>
  <c r="AU3304" i="1"/>
  <c r="AU3302" i="1"/>
  <c r="AU3293" i="1"/>
  <c r="AU3292" i="1" s="1"/>
  <c r="AU3291" i="1" s="1"/>
  <c r="AU3290" i="1" s="1"/>
  <c r="AU3289" i="1" s="1"/>
  <c r="AU3287" i="1"/>
  <c r="AU3286" i="1" s="1"/>
  <c r="AU3284" i="1"/>
  <c r="AU3282" i="1"/>
  <c r="AU3278" i="1"/>
  <c r="AU3277" i="1" s="1"/>
  <c r="AU3275" i="1"/>
  <c r="AU3274" i="1" s="1"/>
  <c r="AU3270" i="1"/>
  <c r="AU3268" i="1"/>
  <c r="AU3263" i="1"/>
  <c r="AU3262" i="1" s="1"/>
  <c r="AU3261" i="1" s="1"/>
  <c r="AU3260" i="1" s="1"/>
  <c r="AU3255" i="1"/>
  <c r="AU3254" i="1" s="1"/>
  <c r="AU3252" i="1"/>
  <c r="AU3251" i="1" s="1"/>
  <c r="AU3244" i="1"/>
  <c r="AU3242" i="1"/>
  <c r="AU3240" i="1"/>
  <c r="AU3237" i="1"/>
  <c r="AU3236" i="1" s="1"/>
  <c r="AU3232" i="1"/>
  <c r="AU3231" i="1" s="1"/>
  <c r="AU3230" i="1" s="1"/>
  <c r="AU3229" i="1" s="1"/>
  <c r="AU3224" i="1"/>
  <c r="AU3223" i="1" s="1"/>
  <c r="AU3221" i="1"/>
  <c r="AU3220" i="1" s="1"/>
  <c r="AU3218" i="1"/>
  <c r="AU3217" i="1" s="1"/>
  <c r="AU3215" i="1"/>
  <c r="AU3214" i="1" s="1"/>
  <c r="AU3207" i="1"/>
  <c r="AU3206" i="1" s="1"/>
  <c r="AU3205" i="1" s="1"/>
  <c r="AU3203" i="1"/>
  <c r="AU3202" i="1" s="1"/>
  <c r="AU3201" i="1" s="1"/>
  <c r="AU3200" i="1" s="1"/>
  <c r="AU3198" i="1"/>
  <c r="AU3196" i="1"/>
  <c r="AU3192" i="1"/>
  <c r="AU3191" i="1" s="1"/>
  <c r="AU3189" i="1"/>
  <c r="AU3188" i="1" s="1"/>
  <c r="AU3185" i="1"/>
  <c r="AU3184" i="1" s="1"/>
  <c r="AU3182" i="1"/>
  <c r="AU3181" i="1" s="1"/>
  <c r="AU3178" i="1"/>
  <c r="AU3176" i="1"/>
  <c r="AU3174" i="1"/>
  <c r="AU3170" i="1"/>
  <c r="AU3169" i="1" s="1"/>
  <c r="AU3165" i="1"/>
  <c r="AU3164" i="1" s="1"/>
  <c r="AU3162" i="1"/>
  <c r="AU3161" i="1" s="1"/>
  <c r="AU3155" i="1"/>
  <c r="AU3153" i="1"/>
  <c r="AU3151" i="1"/>
  <c r="AU3148" i="1"/>
  <c r="AU3147" i="1" s="1"/>
  <c r="AU3143" i="1"/>
  <c r="AU3142" i="1" s="1"/>
  <c r="AU3141" i="1" s="1"/>
  <c r="AU3140" i="1" s="1"/>
  <c r="AU3138" i="1"/>
  <c r="AU3136" i="1"/>
  <c r="AU3134" i="1"/>
  <c r="AU3130" i="1"/>
  <c r="AU3129" i="1" s="1"/>
  <c r="AU3127" i="1"/>
  <c r="AU3126" i="1" s="1"/>
  <c r="AU3124" i="1"/>
  <c r="AU3123" i="1" s="1"/>
  <c r="AU3121" i="1"/>
  <c r="AU3120" i="1" s="1"/>
  <c r="AU3118" i="1"/>
  <c r="AU3117" i="1" s="1"/>
  <c r="AU3110" i="1"/>
  <c r="AU3109" i="1" s="1"/>
  <c r="AU3108" i="1" s="1"/>
  <c r="AU3107" i="1" s="1"/>
  <c r="AU3106" i="1" s="1"/>
  <c r="AU3105" i="1" s="1"/>
  <c r="AU3104" i="1" s="1"/>
  <c r="AU3101" i="1"/>
  <c r="AU3099" i="1"/>
  <c r="AU3097" i="1"/>
  <c r="AU3094" i="1"/>
  <c r="AU3093" i="1" s="1"/>
  <c r="AU3088" i="1"/>
  <c r="AU3086" i="1"/>
  <c r="AU3084" i="1"/>
  <c r="AU3077" i="1"/>
  <c r="AU3076" i="1" s="1"/>
  <c r="AU3074" i="1"/>
  <c r="AU3073" i="1" s="1"/>
  <c r="AU3071" i="1"/>
  <c r="AU3070" i="1" s="1"/>
  <c r="AU3065" i="1"/>
  <c r="AU3064" i="1" s="1"/>
  <c r="AU3062" i="1"/>
  <c r="AU3061" i="1" s="1"/>
  <c r="AU3059" i="1"/>
  <c r="AU3058" i="1" s="1"/>
  <c r="AU3055" i="1"/>
  <c r="AU3054" i="1" s="1"/>
  <c r="AU3052" i="1"/>
  <c r="AU3051" i="1" s="1"/>
  <c r="AU3049" i="1"/>
  <c r="AU3048" i="1" s="1"/>
  <c r="AU3045" i="1"/>
  <c r="AU3044" i="1" s="1"/>
  <c r="AU3043" i="1" s="1"/>
  <c r="AU3041" i="1"/>
  <c r="AU3040" i="1" s="1"/>
  <c r="AU3038" i="1"/>
  <c r="AU3037" i="1" s="1"/>
  <c r="AU3034" i="1"/>
  <c r="AU3033" i="1" s="1"/>
  <c r="AU3031" i="1"/>
  <c r="AU3030" i="1" s="1"/>
  <c r="AU3026" i="1"/>
  <c r="AU3025" i="1" s="1"/>
  <c r="AU3023" i="1"/>
  <c r="AU3022" i="1" s="1"/>
  <c r="AU3020" i="1"/>
  <c r="AU3017" i="1"/>
  <c r="AU3016" i="1" s="1"/>
  <c r="AU3009" i="1"/>
  <c r="AU3008" i="1" s="1"/>
  <c r="AU3006" i="1"/>
  <c r="AU3005" i="1" s="1"/>
  <c r="AU3003" i="1"/>
  <c r="AU3002" i="1" s="1"/>
  <c r="AU2995" i="1"/>
  <c r="AU2994" i="1" s="1"/>
  <c r="AU2993" i="1" s="1"/>
  <c r="AU2992" i="1" s="1"/>
  <c r="AU2991" i="1" s="1"/>
  <c r="AU2989" i="1"/>
  <c r="AU2988" i="1" s="1"/>
  <c r="AU2986" i="1"/>
  <c r="AU2985" i="1" s="1"/>
  <c r="AU2983" i="1"/>
  <c r="AU2982" i="1" s="1"/>
  <c r="AU2980" i="1"/>
  <c r="AU2979" i="1" s="1"/>
  <c r="AU2977" i="1"/>
  <c r="AU2976" i="1" s="1"/>
  <c r="AU2974" i="1"/>
  <c r="AU2973" i="1" s="1"/>
  <c r="AU2971" i="1"/>
  <c r="AU2970" i="1" s="1"/>
  <c r="AU2967" i="1"/>
  <c r="AU2966" i="1" s="1"/>
  <c r="AU2964" i="1"/>
  <c r="AU2963" i="1" s="1"/>
  <c r="AU2961" i="1"/>
  <c r="AU2960" i="1" s="1"/>
  <c r="AU2958" i="1"/>
  <c r="AU2957" i="1" s="1"/>
  <c r="AU2955" i="1"/>
  <c r="AU2954" i="1" s="1"/>
  <c r="AU2952" i="1"/>
  <c r="AU2951" i="1" s="1"/>
  <c r="AU2949" i="1"/>
  <c r="AU2948" i="1" s="1"/>
  <c r="AU2946" i="1"/>
  <c r="AU2945" i="1" s="1"/>
  <c r="AU2943" i="1"/>
  <c r="AU2942" i="1" s="1"/>
  <c r="AU2940" i="1"/>
  <c r="AU2939" i="1" s="1"/>
  <c r="AU2937" i="1"/>
  <c r="AU2936" i="1" s="1"/>
  <c r="AU2934" i="1"/>
  <c r="AU2933" i="1" s="1"/>
  <c r="AU2929" i="1"/>
  <c r="AU2928" i="1" s="1"/>
  <c r="AU2927" i="1" s="1"/>
  <c r="AU2925" i="1"/>
  <c r="AU2924" i="1" s="1"/>
  <c r="AU2922" i="1"/>
  <c r="AU2921" i="1" s="1"/>
  <c r="AU2919" i="1"/>
  <c r="AU2918" i="1" s="1"/>
  <c r="AU2916" i="1"/>
  <c r="AU2915" i="1" s="1"/>
  <c r="AU2909" i="1"/>
  <c r="AU2908" i="1" s="1"/>
  <c r="AU2906" i="1"/>
  <c r="AU2905" i="1" s="1"/>
  <c r="AU2903" i="1"/>
  <c r="AU2902" i="1" s="1"/>
  <c r="AU2894" i="1"/>
  <c r="AU2893" i="1" s="1"/>
  <c r="AU2892" i="1" s="1"/>
  <c r="AU2891" i="1" s="1"/>
  <c r="AU2890" i="1" s="1"/>
  <c r="AU2889" i="1" s="1"/>
  <c r="AU2888" i="1" s="1"/>
  <c r="AU2886" i="1"/>
  <c r="AU2885" i="1" s="1"/>
  <c r="AU2884" i="1" s="1"/>
  <c r="AU2883" i="1" s="1"/>
  <c r="AU2882" i="1" s="1"/>
  <c r="AU2880" i="1"/>
  <c r="AU2879" i="1" s="1"/>
  <c r="AU2878" i="1" s="1"/>
  <c r="AU2877" i="1" s="1"/>
  <c r="AU2876" i="1" s="1"/>
  <c r="AU2873" i="1"/>
  <c r="AU2872" i="1" s="1"/>
  <c r="AU2870" i="1"/>
  <c r="AU2869" i="1" s="1"/>
  <c r="AU2867" i="1"/>
  <c r="AU2864" i="1"/>
  <c r="AU2863" i="1" s="1"/>
  <c r="AU2861" i="1"/>
  <c r="AU2860" i="1" s="1"/>
  <c r="AU2858" i="1"/>
  <c r="AU2857" i="1" s="1"/>
  <c r="AU2855" i="1"/>
  <c r="AU2854" i="1" s="1"/>
  <c r="AU2852" i="1"/>
  <c r="AU2851" i="1" s="1"/>
  <c r="AU2849" i="1"/>
  <c r="AU2848" i="1" s="1"/>
  <c r="AU2846" i="1"/>
  <c r="AU2845" i="1" s="1"/>
  <c r="AU2843" i="1"/>
  <c r="AU2842" i="1" s="1"/>
  <c r="AU2836" i="1"/>
  <c r="AU2835" i="1" s="1"/>
  <c r="AU2834" i="1" s="1"/>
  <c r="AU2833" i="1" s="1"/>
  <c r="AU2832" i="1" s="1"/>
  <c r="AU2831" i="1" s="1"/>
  <c r="AU2828" i="1"/>
  <c r="AU2827" i="1" s="1"/>
  <c r="AU2826" i="1" s="1"/>
  <c r="AU2825" i="1" s="1"/>
  <c r="AU2824" i="1" s="1"/>
  <c r="AU2823" i="1" s="1"/>
  <c r="AU2822" i="1" s="1"/>
  <c r="AU2820" i="1"/>
  <c r="AU2819" i="1" s="1"/>
  <c r="AU2818" i="1" s="1"/>
  <c r="AU2817" i="1" s="1"/>
  <c r="AU2816" i="1" s="1"/>
  <c r="AU2815" i="1" s="1"/>
  <c r="AU2814" i="1" s="1"/>
  <c r="AU2811" i="1"/>
  <c r="AU2809" i="1"/>
  <c r="AU2807" i="1"/>
  <c r="AU2802" i="1"/>
  <c r="AU2801" i="1" s="1"/>
  <c r="AU2799" i="1"/>
  <c r="AU2798" i="1" s="1"/>
  <c r="AU2794" i="1"/>
  <c r="AU2793" i="1" s="1"/>
  <c r="AU2792" i="1" s="1"/>
  <c r="AU2791" i="1" s="1"/>
  <c r="AU2786" i="1"/>
  <c r="AU2785" i="1" s="1"/>
  <c r="AU2784" i="1" s="1"/>
  <c r="AU2783" i="1" s="1"/>
  <c r="AU2782" i="1" s="1"/>
  <c r="AU2781" i="1" s="1"/>
  <c r="AU2780" i="1" s="1"/>
  <c r="AU2778" i="1"/>
  <c r="AU2777" i="1" s="1"/>
  <c r="AU2776" i="1" s="1"/>
  <c r="AU2775" i="1" s="1"/>
  <c r="AU2773" i="1"/>
  <c r="AU2771" i="1"/>
  <c r="AU2769" i="1"/>
  <c r="AU2766" i="1"/>
  <c r="AU2765" i="1" s="1"/>
  <c r="AU2761" i="1"/>
  <c r="AU2759" i="1"/>
  <c r="AU2757" i="1"/>
  <c r="AU2752" i="1"/>
  <c r="AU2750" i="1"/>
  <c r="AU2748" i="1"/>
  <c r="AU2744" i="1"/>
  <c r="AU2743" i="1" s="1"/>
  <c r="AU2741" i="1"/>
  <c r="AU2740" i="1" s="1"/>
  <c r="AU2738" i="1"/>
  <c r="AU2737" i="1" s="1"/>
  <c r="AU2731" i="1"/>
  <c r="AU2730" i="1" s="1"/>
  <c r="AU2728" i="1"/>
  <c r="AU2727" i="1" s="1"/>
  <c r="AU2726" i="1" s="1"/>
  <c r="AU2724" i="1"/>
  <c r="AU2723" i="1" s="1"/>
  <c r="AU2718" i="1"/>
  <c r="AU2717" i="1" s="1"/>
  <c r="AU2716" i="1" s="1"/>
  <c r="AU2715" i="1" s="1"/>
  <c r="AU2712" i="1"/>
  <c r="AU2711" i="1" s="1"/>
  <c r="AU2710" i="1" s="1"/>
  <c r="AU2709" i="1" s="1"/>
  <c r="AU2707" i="1"/>
  <c r="AU2706" i="1" s="1"/>
  <c r="AU2704" i="1"/>
  <c r="AU2703" i="1" s="1"/>
  <c r="AU2700" i="1"/>
  <c r="AU2699" i="1" s="1"/>
  <c r="AU2698" i="1" s="1"/>
  <c r="AU2696" i="1"/>
  <c r="AU2695" i="1" s="1"/>
  <c r="AU2693" i="1"/>
  <c r="AU2692" i="1" s="1"/>
  <c r="AU2689" i="1"/>
  <c r="AU2688" i="1" s="1"/>
  <c r="AU2687" i="1" s="1"/>
  <c r="AU2685" i="1"/>
  <c r="AU2684" i="1" s="1"/>
  <c r="AU2683" i="1" s="1"/>
  <c r="AU2681" i="1"/>
  <c r="AU2680" i="1" s="1"/>
  <c r="AU2678" i="1"/>
  <c r="AU2677" i="1" s="1"/>
  <c r="AU2675" i="1"/>
  <c r="AU2674" i="1" s="1"/>
  <c r="AU2672" i="1"/>
  <c r="AU2671" i="1" s="1"/>
  <c r="AU2669" i="1"/>
  <c r="AU2668" i="1" s="1"/>
  <c r="AU2666" i="1"/>
  <c r="AU2665" i="1" s="1"/>
  <c r="AU2663" i="1"/>
  <c r="AU2662" i="1" s="1"/>
  <c r="AU2660" i="1"/>
  <c r="AU2659" i="1" s="1"/>
  <c r="AU2653" i="1"/>
  <c r="AU2652" i="1" s="1"/>
  <c r="AU2651" i="1" s="1"/>
  <c r="AU2650" i="1" s="1"/>
  <c r="AU2648" i="1"/>
  <c r="AU2647" i="1" s="1"/>
  <c r="AU2646" i="1" s="1"/>
  <c r="AU2644" i="1"/>
  <c r="AU2643" i="1" s="1"/>
  <c r="AU2641" i="1"/>
  <c r="AU2640" i="1" s="1"/>
  <c r="AU2638" i="1"/>
  <c r="AU2637" i="1" s="1"/>
  <c r="AU2635" i="1"/>
  <c r="AU2634" i="1" s="1"/>
  <c r="AU2631" i="1"/>
  <c r="AU2630" i="1" s="1"/>
  <c r="AU2629" i="1" s="1"/>
  <c r="AU2626" i="1"/>
  <c r="AU2625" i="1" s="1"/>
  <c r="AU2624" i="1" s="1"/>
  <c r="AU2623" i="1" s="1"/>
  <c r="AU2618" i="1"/>
  <c r="AU2617" i="1" s="1"/>
  <c r="AU2616" i="1" s="1"/>
  <c r="AU2615" i="1" s="1"/>
  <c r="AU2614" i="1" s="1"/>
  <c r="AU2613" i="1" s="1"/>
  <c r="AU2612" i="1" s="1"/>
  <c r="AU2609" i="1"/>
  <c r="AU2608" i="1" s="1"/>
  <c r="AU2607" i="1" s="1"/>
  <c r="AU2606" i="1" s="1"/>
  <c r="AU2605" i="1" s="1"/>
  <c r="AU2604" i="1" s="1"/>
  <c r="AU2602" i="1"/>
  <c r="AU2601" i="1" s="1"/>
  <c r="AU2600" i="1" s="1"/>
  <c r="AU2599" i="1" s="1"/>
  <c r="AU2598" i="1" s="1"/>
  <c r="AU2597" i="1" s="1"/>
  <c r="AU2596" i="1" s="1"/>
  <c r="AU2594" i="1"/>
  <c r="AU2593" i="1" s="1"/>
  <c r="AU2592" i="1" s="1"/>
  <c r="AU2591" i="1" s="1"/>
  <c r="AU2589" i="1"/>
  <c r="AU2588" i="1" s="1"/>
  <c r="AU2587" i="1" s="1"/>
  <c r="AU2586" i="1" s="1"/>
  <c r="AU2581" i="1"/>
  <c r="AU2579" i="1"/>
  <c r="AU2577" i="1"/>
  <c r="AU2570" i="1"/>
  <c r="AU2569" i="1" s="1"/>
  <c r="AU2568" i="1" s="1"/>
  <c r="AU2567" i="1" s="1"/>
  <c r="AU2566" i="1" s="1"/>
  <c r="AU2564" i="1"/>
  <c r="AU2563" i="1" s="1"/>
  <c r="AU2561" i="1"/>
  <c r="AU2559" i="1"/>
  <c r="AU2554" i="1"/>
  <c r="AU2553" i="1" s="1"/>
  <c r="AU2552" i="1" s="1"/>
  <c r="AU2551" i="1" s="1"/>
  <c r="AU2550" i="1" s="1"/>
  <c r="AU2548" i="1"/>
  <c r="AU2547" i="1" s="1"/>
  <c r="AU2546" i="1" s="1"/>
  <c r="AU2545" i="1" s="1"/>
  <c r="AU2544" i="1" s="1"/>
  <c r="AU2540" i="1"/>
  <c r="AU2539" i="1" s="1"/>
  <c r="AU2538" i="1" s="1"/>
  <c r="AU2537" i="1" s="1"/>
  <c r="AU2535" i="1"/>
  <c r="AU2534" i="1" s="1"/>
  <c r="AU2533" i="1" s="1"/>
  <c r="AU2532" i="1" s="1"/>
  <c r="AU2531" i="1" s="1"/>
  <c r="AU2528" i="1"/>
  <c r="AU2527" i="1" s="1"/>
  <c r="AU2526" i="1" s="1"/>
  <c r="AU2525" i="1" s="1"/>
  <c r="AU2524" i="1" s="1"/>
  <c r="AU2522" i="1"/>
  <c r="AU2521" i="1" s="1"/>
  <c r="AU2520" i="1" s="1"/>
  <c r="AU2519" i="1" s="1"/>
  <c r="AU2518" i="1" s="1"/>
  <c r="AU2516" i="1"/>
  <c r="AU2515" i="1" s="1"/>
  <c r="AU2514" i="1" s="1"/>
  <c r="AU2513" i="1" s="1"/>
  <c r="AU2511" i="1"/>
  <c r="AU2510" i="1" s="1"/>
  <c r="AU2508" i="1"/>
  <c r="AU2507" i="1" s="1"/>
  <c r="AU2505" i="1"/>
  <c r="AU2504" i="1" s="1"/>
  <c r="AU2497" i="1"/>
  <c r="AU2495" i="1"/>
  <c r="AU2487" i="1"/>
  <c r="AU2486" i="1" s="1"/>
  <c r="AU2485" i="1" s="1"/>
  <c r="AU2484" i="1" s="1"/>
  <c r="AU2482" i="1"/>
  <c r="AU2481" i="1" s="1"/>
  <c r="AU2479" i="1"/>
  <c r="AU2478" i="1" s="1"/>
  <c r="AU2476" i="1"/>
  <c r="AU2475" i="1" s="1"/>
  <c r="AU2470" i="1"/>
  <c r="AU2469" i="1" s="1"/>
  <c r="AU2468" i="1" s="1"/>
  <c r="AU2466" i="1"/>
  <c r="AU2465" i="1" s="1"/>
  <c r="AU2464" i="1" s="1"/>
  <c r="AU2460" i="1"/>
  <c r="AU2458" i="1"/>
  <c r="AU2456" i="1"/>
  <c r="AU2453" i="1"/>
  <c r="AU2452" i="1" s="1"/>
  <c r="AU2448" i="1"/>
  <c r="AU2446" i="1"/>
  <c r="AU2437" i="1"/>
  <c r="AU2436" i="1" s="1"/>
  <c r="AU2435" i="1" s="1"/>
  <c r="AU2434" i="1" s="1"/>
  <c r="AU2433" i="1" s="1"/>
  <c r="AU2432" i="1" s="1"/>
  <c r="AU2430" i="1"/>
  <c r="AU2429" i="1" s="1"/>
  <c r="AU2428" i="1" s="1"/>
  <c r="AU2427" i="1" s="1"/>
  <c r="AU2425" i="1"/>
  <c r="AU2424" i="1" s="1"/>
  <c r="AU2423" i="1" s="1"/>
  <c r="AU2422" i="1" s="1"/>
  <c r="AU2417" i="1"/>
  <c r="AU2416" i="1" s="1"/>
  <c r="AU2415" i="1" s="1"/>
  <c r="AU2414" i="1" s="1"/>
  <c r="AU2412" i="1"/>
  <c r="AU2411" i="1" s="1"/>
  <c r="AU2410" i="1" s="1"/>
  <c r="AU2409" i="1" s="1"/>
  <c r="AU2404" i="1"/>
  <c r="AU2403" i="1" s="1"/>
  <c r="AU2402" i="1" s="1"/>
  <c r="AU2400" i="1"/>
  <c r="AU2399" i="1" s="1"/>
  <c r="AU2398" i="1" s="1"/>
  <c r="AU2396" i="1"/>
  <c r="AU2395" i="1" s="1"/>
  <c r="AU2394" i="1" s="1"/>
  <c r="AU2387" i="1"/>
  <c r="AU2385" i="1"/>
  <c r="AU2383" i="1"/>
  <c r="AU2376" i="1"/>
  <c r="AU2375" i="1" s="1"/>
  <c r="AU2374" i="1" s="1"/>
  <c r="AU2373" i="1" s="1"/>
  <c r="AU2372" i="1" s="1"/>
  <c r="AU2370" i="1"/>
  <c r="AU2369" i="1" s="1"/>
  <c r="AU2367" i="1"/>
  <c r="AU2366" i="1" s="1"/>
  <c r="AU2362" i="1"/>
  <c r="AU2361" i="1" s="1"/>
  <c r="AU2360" i="1" s="1"/>
  <c r="AU2359" i="1" s="1"/>
  <c r="AU2358" i="1" s="1"/>
  <c r="AU2355" i="1"/>
  <c r="AU2348" i="1"/>
  <c r="AU2346" i="1"/>
  <c r="AU2340" i="1"/>
  <c r="AU2339" i="1" s="1"/>
  <c r="AU2338" i="1" s="1"/>
  <c r="AU2337" i="1" s="1"/>
  <c r="AU2335" i="1"/>
  <c r="AU2334" i="1" s="1"/>
  <c r="AU2333" i="1" s="1"/>
  <c r="AU2332" i="1" s="1"/>
  <c r="AU2330" i="1"/>
  <c r="AU2329" i="1" s="1"/>
  <c r="AU2328" i="1" s="1"/>
  <c r="AU2327" i="1" s="1"/>
  <c r="AU2326" i="1" s="1"/>
  <c r="AU2323" i="1"/>
  <c r="AU2322" i="1" s="1"/>
  <c r="AU2321" i="1" s="1"/>
  <c r="AU2320" i="1" s="1"/>
  <c r="AU2319" i="1" s="1"/>
  <c r="AU2317" i="1"/>
  <c r="AU2316" i="1" s="1"/>
  <c r="AU2315" i="1" s="1"/>
  <c r="AU2314" i="1" s="1"/>
  <c r="AU2313" i="1" s="1"/>
  <c r="AU2311" i="1"/>
  <c r="AU2310" i="1" s="1"/>
  <c r="AU2309" i="1" s="1"/>
  <c r="AU2308" i="1" s="1"/>
  <c r="AU2306" i="1"/>
  <c r="AU2305" i="1" s="1"/>
  <c r="AU2303" i="1"/>
  <c r="AU2302" i="1" s="1"/>
  <c r="AU2295" i="1"/>
  <c r="AU2293" i="1"/>
  <c r="AU2287" i="1"/>
  <c r="AU2286" i="1" s="1"/>
  <c r="AU2285" i="1" s="1"/>
  <c r="AU2284" i="1" s="1"/>
  <c r="AU2283" i="1" s="1"/>
  <c r="AU2280" i="1"/>
  <c r="AU2279" i="1" s="1"/>
  <c r="AU2278" i="1" s="1"/>
  <c r="AU2277" i="1" s="1"/>
  <c r="AU2276" i="1" s="1"/>
  <c r="AU2273" i="1"/>
  <c r="AU2272" i="1" s="1"/>
  <c r="AU2270" i="1"/>
  <c r="AU2268" i="1"/>
  <c r="AU2263" i="1"/>
  <c r="AU2262" i="1" s="1"/>
  <c r="AU2260" i="1"/>
  <c r="AU2259" i="1" s="1"/>
  <c r="AU2257" i="1"/>
  <c r="AU2256" i="1" s="1"/>
  <c r="AU2251" i="1"/>
  <c r="AU2250" i="1" s="1"/>
  <c r="AU2249" i="1" s="1"/>
  <c r="AU2247" i="1"/>
  <c r="AU2246" i="1" s="1"/>
  <c r="AU2245" i="1" s="1"/>
  <c r="AU2241" i="1"/>
  <c r="AU2239" i="1"/>
  <c r="AU2236" i="1"/>
  <c r="AU2235" i="1" s="1"/>
  <c r="AU2231" i="1"/>
  <c r="AU2229" i="1"/>
  <c r="AU2220" i="1"/>
  <c r="AU2219" i="1" s="1"/>
  <c r="AU2218" i="1" s="1"/>
  <c r="AU2217" i="1" s="1"/>
  <c r="AU2216" i="1" s="1"/>
  <c r="AU2215" i="1" s="1"/>
  <c r="AU2213" i="1"/>
  <c r="AU2212" i="1" s="1"/>
  <c r="AU2211" i="1" s="1"/>
  <c r="AU2210" i="1" s="1"/>
  <c r="AU2208" i="1"/>
  <c r="AU2207" i="1" s="1"/>
  <c r="AU2206" i="1" s="1"/>
  <c r="AU2205" i="1" s="1"/>
  <c r="AU2200" i="1"/>
  <c r="AU2199" i="1" s="1"/>
  <c r="AU2198" i="1" s="1"/>
  <c r="AU2197" i="1" s="1"/>
  <c r="AU2195" i="1"/>
  <c r="AU2194" i="1" s="1"/>
  <c r="AU2193" i="1" s="1"/>
  <c r="AU2192" i="1" s="1"/>
  <c r="AU2187" i="1"/>
  <c r="AU2186" i="1" s="1"/>
  <c r="AU2185" i="1" s="1"/>
  <c r="AU2183" i="1"/>
  <c r="AU2182" i="1" s="1"/>
  <c r="AU2181" i="1" s="1"/>
  <c r="AU2179" i="1"/>
  <c r="AU2178" i="1" s="1"/>
  <c r="AU2177" i="1" s="1"/>
  <c r="AU2171" i="1"/>
  <c r="AU2169" i="1"/>
  <c r="AU2167" i="1"/>
  <c r="AU2160" i="1"/>
  <c r="AU2159" i="1" s="1"/>
  <c r="AU2158" i="1" s="1"/>
  <c r="AU2157" i="1" s="1"/>
  <c r="AU2156" i="1" s="1"/>
  <c r="AU2154" i="1"/>
  <c r="AU2153" i="1" s="1"/>
  <c r="AU2151" i="1"/>
  <c r="AU2150" i="1" s="1"/>
  <c r="AU2146" i="1"/>
  <c r="AU2145" i="1" s="1"/>
  <c r="AU2144" i="1" s="1"/>
  <c r="AU2143" i="1" s="1"/>
  <c r="AU2142" i="1" s="1"/>
  <c r="AU2140" i="1"/>
  <c r="AU2139" i="1" s="1"/>
  <c r="AU2138" i="1" s="1"/>
  <c r="AU2137" i="1" s="1"/>
  <c r="AU2136" i="1" s="1"/>
  <c r="AU2133" i="1"/>
  <c r="AU2132" i="1" s="1"/>
  <c r="AU2131" i="1" s="1"/>
  <c r="AU2130" i="1" s="1"/>
  <c r="AU2129" i="1" s="1"/>
  <c r="AU2128" i="1" s="1"/>
  <c r="AU2125" i="1"/>
  <c r="AU2124" i="1" s="1"/>
  <c r="AU2123" i="1" s="1"/>
  <c r="AU2122" i="1" s="1"/>
  <c r="AU2121" i="1" s="1"/>
  <c r="AU2119" i="1"/>
  <c r="AU2118" i="1" s="1"/>
  <c r="AU2117" i="1" s="1"/>
  <c r="AU2116" i="1" s="1"/>
  <c r="AU2114" i="1"/>
  <c r="AU2113" i="1" s="1"/>
  <c r="AU2112" i="1" s="1"/>
  <c r="AU2111" i="1" s="1"/>
  <c r="AU2109" i="1"/>
  <c r="AU2108" i="1" s="1"/>
  <c r="AU2107" i="1" s="1"/>
  <c r="AU2106" i="1" s="1"/>
  <c r="AU2105" i="1" s="1"/>
  <c r="AU2102" i="1"/>
  <c r="AU2101" i="1" s="1"/>
  <c r="AU2100" i="1" s="1"/>
  <c r="AU2099" i="1" s="1"/>
  <c r="AU2098" i="1" s="1"/>
  <c r="AU2096" i="1"/>
  <c r="AU2095" i="1" s="1"/>
  <c r="AU2094" i="1" s="1"/>
  <c r="AU2093" i="1" s="1"/>
  <c r="AU2092" i="1" s="1"/>
  <c r="AU2090" i="1"/>
  <c r="AU2089" i="1" s="1"/>
  <c r="AU2088" i="1" s="1"/>
  <c r="AU2087" i="1" s="1"/>
  <c r="AU2085" i="1"/>
  <c r="AU2084" i="1" s="1"/>
  <c r="AU2082" i="1"/>
  <c r="AU2081" i="1" s="1"/>
  <c r="AU2079" i="1"/>
  <c r="AU2078" i="1" s="1"/>
  <c r="AU2071" i="1"/>
  <c r="AU2070" i="1" s="1"/>
  <c r="AU2069" i="1" s="1"/>
  <c r="AU2068" i="1" s="1"/>
  <c r="AU2067" i="1" s="1"/>
  <c r="AU2065" i="1"/>
  <c r="AU2064" i="1" s="1"/>
  <c r="AU2063" i="1" s="1"/>
  <c r="AU2062" i="1" s="1"/>
  <c r="AU2061" i="1" s="1"/>
  <c r="AU2058" i="1"/>
  <c r="AU2057" i="1" s="1"/>
  <c r="AU2056" i="1" s="1"/>
  <c r="AU2055" i="1" s="1"/>
  <c r="AU2054" i="1" s="1"/>
  <c r="AU2051" i="1"/>
  <c r="AU2050" i="1" s="1"/>
  <c r="AU2048" i="1"/>
  <c r="AU2047" i="1" s="1"/>
  <c r="AU2043" i="1"/>
  <c r="AU2042" i="1" s="1"/>
  <c r="AU2040" i="1"/>
  <c r="AU2039" i="1" s="1"/>
  <c r="AU2037" i="1"/>
  <c r="AU2036" i="1" s="1"/>
  <c r="AU2031" i="1"/>
  <c r="AU2030" i="1" s="1"/>
  <c r="AU2029" i="1" s="1"/>
  <c r="AU2027" i="1"/>
  <c r="AU2026" i="1" s="1"/>
  <c r="AU2025" i="1" s="1"/>
  <c r="AU2021" i="1"/>
  <c r="AU2019" i="1"/>
  <c r="AU2016" i="1"/>
  <c r="AU2015" i="1" s="1"/>
  <c r="AU2011" i="1"/>
  <c r="AU2009" i="1"/>
  <c r="AU2000" i="1"/>
  <c r="AU1999" i="1" s="1"/>
  <c r="AU1998" i="1" s="1"/>
  <c r="AU1997" i="1" s="1"/>
  <c r="AU1996" i="1" s="1"/>
  <c r="AU1995" i="1" s="1"/>
  <c r="AU1993" i="1"/>
  <c r="AU1992" i="1" s="1"/>
  <c r="AU1991" i="1" s="1"/>
  <c r="AU1990" i="1" s="1"/>
  <c r="AU1988" i="1"/>
  <c r="AU1987" i="1" s="1"/>
  <c r="AU1986" i="1" s="1"/>
  <c r="AU1985" i="1" s="1"/>
  <c r="AU1980" i="1"/>
  <c r="AU1979" i="1" s="1"/>
  <c r="AU1978" i="1" s="1"/>
  <c r="AU1977" i="1" s="1"/>
  <c r="AU1975" i="1"/>
  <c r="AU1974" i="1" s="1"/>
  <c r="AU1973" i="1" s="1"/>
  <c r="AU1972" i="1" s="1"/>
  <c r="AU1967" i="1"/>
  <c r="AU1966" i="1" s="1"/>
  <c r="AU1965" i="1" s="1"/>
  <c r="AU1963" i="1"/>
  <c r="AU1962" i="1" s="1"/>
  <c r="AU1961" i="1" s="1"/>
  <c r="AU1959" i="1"/>
  <c r="AU1958" i="1" s="1"/>
  <c r="AU1957" i="1" s="1"/>
  <c r="AU1951" i="1"/>
  <c r="AU1949" i="1"/>
  <c r="AU1947" i="1"/>
  <c r="AU1940" i="1"/>
  <c r="AU1939" i="1" s="1"/>
  <c r="AU1938" i="1" s="1"/>
  <c r="AU1937" i="1" s="1"/>
  <c r="AU1936" i="1" s="1"/>
  <c r="AU1934" i="1"/>
  <c r="AU1933" i="1" s="1"/>
  <c r="AU1931" i="1"/>
  <c r="AU1930" i="1" s="1"/>
  <c r="AU1926" i="1"/>
  <c r="AU1925" i="1" s="1"/>
  <c r="AU1924" i="1" s="1"/>
  <c r="AU1923" i="1" s="1"/>
  <c r="AU1922" i="1" s="1"/>
  <c r="AU1919" i="1"/>
  <c r="AU1918" i="1" s="1"/>
  <c r="AU1917" i="1" s="1"/>
  <c r="AU1916" i="1" s="1"/>
  <c r="AU1915" i="1" s="1"/>
  <c r="AU1914" i="1" s="1"/>
  <c r="AU1911" i="1"/>
  <c r="AU1910" i="1" s="1"/>
  <c r="AU1909" i="1" s="1"/>
  <c r="AU1908" i="1" s="1"/>
  <c r="AU1907" i="1" s="1"/>
  <c r="AU1905" i="1"/>
  <c r="AU1904" i="1" s="1"/>
  <c r="AU1903" i="1" s="1"/>
  <c r="AU1902" i="1" s="1"/>
  <c r="AU1900" i="1"/>
  <c r="AU1899" i="1" s="1"/>
  <c r="AU1898" i="1" s="1"/>
  <c r="AU1897" i="1" s="1"/>
  <c r="AU1895" i="1"/>
  <c r="AU1894" i="1" s="1"/>
  <c r="AU1893" i="1" s="1"/>
  <c r="AU1892" i="1" s="1"/>
  <c r="AU1891" i="1" s="1"/>
  <c r="AU1888" i="1"/>
  <c r="AU1887" i="1" s="1"/>
  <c r="AU1886" i="1" s="1"/>
  <c r="AU1885" i="1" s="1"/>
  <c r="AU1884" i="1" s="1"/>
  <c r="AU1882" i="1"/>
  <c r="AU1881" i="1" s="1"/>
  <c r="AU1880" i="1" s="1"/>
  <c r="AU1879" i="1" s="1"/>
  <c r="AU1878" i="1" s="1"/>
  <c r="AU1876" i="1"/>
  <c r="AU1875" i="1" s="1"/>
  <c r="AU1874" i="1" s="1"/>
  <c r="AU1873" i="1" s="1"/>
  <c r="AU1871" i="1"/>
  <c r="AU1870" i="1" s="1"/>
  <c r="AU1868" i="1"/>
  <c r="AU1867" i="1" s="1"/>
  <c r="AU1865" i="1"/>
  <c r="AU1864" i="1" s="1"/>
  <c r="AU1857" i="1"/>
  <c r="AU1856" i="1" s="1"/>
  <c r="AU1855" i="1" s="1"/>
  <c r="AU1854" i="1" s="1"/>
  <c r="AU1853" i="1" s="1"/>
  <c r="AU1851" i="1"/>
  <c r="AU1850" i="1" s="1"/>
  <c r="AU1849" i="1" s="1"/>
  <c r="AU1848" i="1" s="1"/>
  <c r="AU1847" i="1" s="1"/>
  <c r="AU1844" i="1"/>
  <c r="AU1843" i="1" s="1"/>
  <c r="AU1842" i="1" s="1"/>
  <c r="AU1841" i="1" s="1"/>
  <c r="AU1840" i="1" s="1"/>
  <c r="AU1837" i="1"/>
  <c r="AU1836" i="1" s="1"/>
  <c r="AU1834" i="1"/>
  <c r="AU1832" i="1"/>
  <c r="AU1827" i="1"/>
  <c r="AU1826" i="1" s="1"/>
  <c r="AU1824" i="1"/>
  <c r="AU1823" i="1" s="1"/>
  <c r="AU1821" i="1"/>
  <c r="AU1820" i="1" s="1"/>
  <c r="AU1815" i="1"/>
  <c r="AU1814" i="1" s="1"/>
  <c r="AU1813" i="1" s="1"/>
  <c r="AU1811" i="1"/>
  <c r="AU1810" i="1" s="1"/>
  <c r="AU1809" i="1" s="1"/>
  <c r="AU1805" i="1"/>
  <c r="AU1803" i="1"/>
  <c r="AU1801" i="1"/>
  <c r="AU1798" i="1"/>
  <c r="AU1797" i="1" s="1"/>
  <c r="AU1793" i="1"/>
  <c r="AU1791" i="1"/>
  <c r="AU1782" i="1"/>
  <c r="AU1781" i="1" s="1"/>
  <c r="AU1780" i="1" s="1"/>
  <c r="AU1779" i="1" s="1"/>
  <c r="AU1778" i="1" s="1"/>
  <c r="AU1777" i="1" s="1"/>
  <c r="AU1775" i="1"/>
  <c r="AU1774" i="1" s="1"/>
  <c r="AU1773" i="1" s="1"/>
  <c r="AU1772" i="1" s="1"/>
  <c r="AU1770" i="1"/>
  <c r="AU1769" i="1" s="1"/>
  <c r="AU1768" i="1" s="1"/>
  <c r="AU1767" i="1" s="1"/>
  <c r="AU1762" i="1"/>
  <c r="AU1761" i="1" s="1"/>
  <c r="AU1760" i="1" s="1"/>
  <c r="AU1759" i="1" s="1"/>
  <c r="AU1757" i="1"/>
  <c r="AU1756" i="1" s="1"/>
  <c r="AU1755" i="1" s="1"/>
  <c r="AU1754" i="1" s="1"/>
  <c r="AU1749" i="1"/>
  <c r="AU1748" i="1" s="1"/>
  <c r="AU1747" i="1" s="1"/>
  <c r="AU1745" i="1"/>
  <c r="AU1744" i="1" s="1"/>
  <c r="AU1743" i="1" s="1"/>
  <c r="AU1741" i="1"/>
  <c r="AU1740" i="1" s="1"/>
  <c r="AU1739" i="1" s="1"/>
  <c r="AU1733" i="1"/>
  <c r="AU1731" i="1"/>
  <c r="AU1729" i="1"/>
  <c r="AU1722" i="1"/>
  <c r="AU1721" i="1" s="1"/>
  <c r="AU1720" i="1" s="1"/>
  <c r="AU1719" i="1" s="1"/>
  <c r="AU1718" i="1" s="1"/>
  <c r="AU1716" i="1"/>
  <c r="AU1715" i="1" s="1"/>
  <c r="AU1713" i="1"/>
  <c r="AU1712" i="1" s="1"/>
  <c r="AU1707" i="1"/>
  <c r="AU1706" i="1" s="1"/>
  <c r="AU1705" i="1" s="1"/>
  <c r="AU1704" i="1" s="1"/>
  <c r="AU1703" i="1" s="1"/>
  <c r="AU1702" i="1" s="1"/>
  <c r="AU1699" i="1"/>
  <c r="AU1698" i="1" s="1"/>
  <c r="AU1697" i="1" s="1"/>
  <c r="AU1696" i="1" s="1"/>
  <c r="AU1695" i="1" s="1"/>
  <c r="AU1693" i="1"/>
  <c r="AU1692" i="1" s="1"/>
  <c r="AU1691" i="1" s="1"/>
  <c r="AU1690" i="1" s="1"/>
  <c r="AU1688" i="1"/>
  <c r="AU1687" i="1" s="1"/>
  <c r="AU1686" i="1" s="1"/>
  <c r="AU1685" i="1" s="1"/>
  <c r="AU1683" i="1"/>
  <c r="AU1682" i="1" s="1"/>
  <c r="AU1681" i="1" s="1"/>
  <c r="AU1680" i="1" s="1"/>
  <c r="AU1679" i="1" s="1"/>
  <c r="AU1676" i="1"/>
  <c r="AU1675" i="1" s="1"/>
  <c r="AU1674" i="1" s="1"/>
  <c r="AU1673" i="1" s="1"/>
  <c r="AU1672" i="1" s="1"/>
  <c r="AU1670" i="1"/>
  <c r="AU1669" i="1" s="1"/>
  <c r="AU1668" i="1" s="1"/>
  <c r="AU1667" i="1" s="1"/>
  <c r="AU1666" i="1" s="1"/>
  <c r="AU1664" i="1"/>
  <c r="AU1663" i="1" s="1"/>
  <c r="AU1662" i="1" s="1"/>
  <c r="AU1661" i="1" s="1"/>
  <c r="AU1659" i="1"/>
  <c r="AU1658" i="1" s="1"/>
  <c r="AU1656" i="1"/>
  <c r="AU1655" i="1" s="1"/>
  <c r="AU1653" i="1"/>
  <c r="AU1652" i="1" s="1"/>
  <c r="AU1645" i="1"/>
  <c r="AU1643" i="1"/>
  <c r="AU1637" i="1"/>
  <c r="AU1636" i="1" s="1"/>
  <c r="AU1635" i="1" s="1"/>
  <c r="AU1634" i="1" s="1"/>
  <c r="AU1633" i="1" s="1"/>
  <c r="AU1630" i="1"/>
  <c r="AU1629" i="1" s="1"/>
  <c r="AU1628" i="1" s="1"/>
  <c r="AU1627" i="1" s="1"/>
  <c r="AU1626" i="1" s="1"/>
  <c r="AU1623" i="1"/>
  <c r="AU1622" i="1" s="1"/>
  <c r="AU1620" i="1"/>
  <c r="AU1618" i="1"/>
  <c r="AU1613" i="1"/>
  <c r="AU1612" i="1" s="1"/>
  <c r="AU1610" i="1"/>
  <c r="AU1609" i="1" s="1"/>
  <c r="AU1607" i="1"/>
  <c r="AU1606" i="1" s="1"/>
  <c r="AU1601" i="1"/>
  <c r="AU1600" i="1" s="1"/>
  <c r="AU1599" i="1" s="1"/>
  <c r="AU1597" i="1"/>
  <c r="AU1596" i="1" s="1"/>
  <c r="AU1595" i="1" s="1"/>
  <c r="AU1591" i="1"/>
  <c r="AU1589" i="1"/>
  <c r="AU1586" i="1"/>
  <c r="AU1585" i="1" s="1"/>
  <c r="AU1581" i="1"/>
  <c r="AU1579" i="1"/>
  <c r="AU1570" i="1"/>
  <c r="AU1569" i="1" s="1"/>
  <c r="AU1568" i="1" s="1"/>
  <c r="AU1566" i="1"/>
  <c r="AU1565" i="1" s="1"/>
  <c r="AU1564" i="1" s="1"/>
  <c r="AU1563" i="1" s="1"/>
  <c r="AU1559" i="1"/>
  <c r="AU1558" i="1" s="1"/>
  <c r="AU1557" i="1" s="1"/>
  <c r="AU1555" i="1"/>
  <c r="AU1554" i="1" s="1"/>
  <c r="AU1553" i="1" s="1"/>
  <c r="AU1552" i="1" s="1"/>
  <c r="AU1550" i="1"/>
  <c r="AU1549" i="1" s="1"/>
  <c r="AU1548" i="1" s="1"/>
  <c r="AU1547" i="1" s="1"/>
  <c r="AU1542" i="1"/>
  <c r="AU1541" i="1" s="1"/>
  <c r="AU1540" i="1" s="1"/>
  <c r="AU1539" i="1" s="1"/>
  <c r="AU1537" i="1"/>
  <c r="AU1536" i="1" s="1"/>
  <c r="AU1535" i="1" s="1"/>
  <c r="AU1534" i="1" s="1"/>
  <c r="AU1529" i="1"/>
  <c r="AU1528" i="1" s="1"/>
  <c r="AU1527" i="1" s="1"/>
  <c r="AU1525" i="1"/>
  <c r="AU1524" i="1" s="1"/>
  <c r="AU1523" i="1" s="1"/>
  <c r="AU1521" i="1"/>
  <c r="AU1520" i="1" s="1"/>
  <c r="AU1519" i="1" s="1"/>
  <c r="AU1513" i="1"/>
  <c r="AU1511" i="1"/>
  <c r="AU1509" i="1"/>
  <c r="AU1502" i="1"/>
  <c r="AU1501" i="1" s="1"/>
  <c r="AU1500" i="1" s="1"/>
  <c r="AU1498" i="1"/>
  <c r="AU1497" i="1" s="1"/>
  <c r="AU1496" i="1" s="1"/>
  <c r="AU1495" i="1" s="1"/>
  <c r="AU1494" i="1" s="1"/>
  <c r="AU1492" i="1"/>
  <c r="AU1491" i="1" s="1"/>
  <c r="AU1489" i="1"/>
  <c r="AU1487" i="1"/>
  <c r="AU1482" i="1"/>
  <c r="AU1481" i="1" s="1"/>
  <c r="AU1480" i="1" s="1"/>
  <c r="AU1479" i="1" s="1"/>
  <c r="AU1478" i="1" s="1"/>
  <c r="AU1475" i="1"/>
  <c r="AU1474" i="1" s="1"/>
  <c r="AU1473" i="1" s="1"/>
  <c r="AU1472" i="1" s="1"/>
  <c r="AU1471" i="1" s="1"/>
  <c r="AU1470" i="1" s="1"/>
  <c r="AU1467" i="1"/>
  <c r="AU1466" i="1" s="1"/>
  <c r="AU1465" i="1" s="1"/>
  <c r="AU1464" i="1" s="1"/>
  <c r="AU1463" i="1" s="1"/>
  <c r="AU1461" i="1"/>
  <c r="AU1460" i="1" s="1"/>
  <c r="AU1459" i="1" s="1"/>
  <c r="AU1458" i="1" s="1"/>
  <c r="AU1456" i="1"/>
  <c r="AU1455" i="1" s="1"/>
  <c r="AU1454" i="1" s="1"/>
  <c r="AU1453" i="1" s="1"/>
  <c r="AU1452" i="1" s="1"/>
  <c r="AU1449" i="1"/>
  <c r="AU1448" i="1" s="1"/>
  <c r="AU1447" i="1" s="1"/>
  <c r="AU1445" i="1"/>
  <c r="AU1444" i="1" s="1"/>
  <c r="AU1443" i="1" s="1"/>
  <c r="AU1442" i="1" s="1"/>
  <c r="AU1441" i="1" s="1"/>
  <c r="AU1439" i="1"/>
  <c r="AU1438" i="1" s="1"/>
  <c r="AU1437" i="1" s="1"/>
  <c r="AU1436" i="1" s="1"/>
  <c r="AU1435" i="1" s="1"/>
  <c r="AU1433" i="1"/>
  <c r="AU1432" i="1" s="1"/>
  <c r="AU1431" i="1" s="1"/>
  <c r="AU1430" i="1" s="1"/>
  <c r="AU1428" i="1"/>
  <c r="AU1427" i="1" s="1"/>
  <c r="AU1425" i="1"/>
  <c r="AU1424" i="1" s="1"/>
  <c r="AU1422" i="1"/>
  <c r="AU1421" i="1" s="1"/>
  <c r="AU1414" i="1"/>
  <c r="AU1412" i="1"/>
  <c r="AU1406" i="1"/>
  <c r="AU1405" i="1" s="1"/>
  <c r="AU1404" i="1" s="1"/>
  <c r="AU1403" i="1" s="1"/>
  <c r="AU1402" i="1" s="1"/>
  <c r="AU1398" i="1"/>
  <c r="AU1397" i="1" s="1"/>
  <c r="AU1395" i="1"/>
  <c r="AU1393" i="1"/>
  <c r="AU1388" i="1"/>
  <c r="AU1387" i="1" s="1"/>
  <c r="AU1385" i="1"/>
  <c r="AU1384" i="1" s="1"/>
  <c r="AU1382" i="1"/>
  <c r="AU1381" i="1" s="1"/>
  <c r="AU1376" i="1"/>
  <c r="AU1375" i="1" s="1"/>
  <c r="AU1374" i="1" s="1"/>
  <c r="AU1372" i="1"/>
  <c r="AU1371" i="1" s="1"/>
  <c r="AU1370" i="1" s="1"/>
  <c r="AU1366" i="1"/>
  <c r="AU1364" i="1"/>
  <c r="AU1361" i="1"/>
  <c r="AU1360" i="1" s="1"/>
  <c r="AU1356" i="1"/>
  <c r="AU1354" i="1"/>
  <c r="AU1345" i="1"/>
  <c r="AU1344" i="1" s="1"/>
  <c r="AU1343" i="1" s="1"/>
  <c r="AU1342" i="1" s="1"/>
  <c r="AU1341" i="1" s="1"/>
  <c r="AU1340" i="1" s="1"/>
  <c r="AU1338" i="1"/>
  <c r="AU1337" i="1" s="1"/>
  <c r="AU1336" i="1" s="1"/>
  <c r="AU1334" i="1"/>
  <c r="AU1333" i="1" s="1"/>
  <c r="AU1332" i="1" s="1"/>
  <c r="AU1331" i="1" s="1"/>
  <c r="AU1329" i="1"/>
  <c r="AU1328" i="1" s="1"/>
  <c r="AU1327" i="1" s="1"/>
  <c r="AU1326" i="1" s="1"/>
  <c r="AU1321" i="1"/>
  <c r="AU1320" i="1" s="1"/>
  <c r="AU1319" i="1" s="1"/>
  <c r="AU1318" i="1" s="1"/>
  <c r="AU1316" i="1"/>
  <c r="AU1315" i="1" s="1"/>
  <c r="AU1314" i="1" s="1"/>
  <c r="AU1313" i="1" s="1"/>
  <c r="AU1308" i="1"/>
  <c r="AU1307" i="1" s="1"/>
  <c r="AU1306" i="1" s="1"/>
  <c r="AU1304" i="1"/>
  <c r="AU1303" i="1" s="1"/>
  <c r="AU1302" i="1" s="1"/>
  <c r="AU1300" i="1"/>
  <c r="AU1299" i="1" s="1"/>
  <c r="AU1298" i="1" s="1"/>
  <c r="AU1292" i="1"/>
  <c r="AU1290" i="1"/>
  <c r="AU1288" i="1"/>
  <c r="AU1281" i="1"/>
  <c r="AU1280" i="1" s="1"/>
  <c r="AU1279" i="1" s="1"/>
  <c r="AU1278" i="1" s="1"/>
  <c r="AU1277" i="1" s="1"/>
  <c r="AU1275" i="1"/>
  <c r="AU1274" i="1" s="1"/>
  <c r="AU1272" i="1"/>
  <c r="AU1271" i="1" s="1"/>
  <c r="AU1267" i="1"/>
  <c r="AU1266" i="1" s="1"/>
  <c r="AU1265" i="1" s="1"/>
  <c r="AU1264" i="1" s="1"/>
  <c r="AU1263" i="1" s="1"/>
  <c r="AU1260" i="1"/>
  <c r="AU1259" i="1" s="1"/>
  <c r="AU1258" i="1" s="1"/>
  <c r="AU1257" i="1" s="1"/>
  <c r="AU1256" i="1" s="1"/>
  <c r="AU1255" i="1" s="1"/>
  <c r="AU1252" i="1"/>
  <c r="AU1251" i="1" s="1"/>
  <c r="AU1250" i="1" s="1"/>
  <c r="AU1249" i="1" s="1"/>
  <c r="AU1248" i="1" s="1"/>
  <c r="AU1246" i="1"/>
  <c r="AU1245" i="1" s="1"/>
  <c r="AU1244" i="1" s="1"/>
  <c r="AU1243" i="1" s="1"/>
  <c r="AU1241" i="1"/>
  <c r="AU1240" i="1" s="1"/>
  <c r="AU1239" i="1" s="1"/>
  <c r="AU1238" i="1" s="1"/>
  <c r="AU1236" i="1"/>
  <c r="AU1235" i="1" s="1"/>
  <c r="AU1234" i="1" s="1"/>
  <c r="AU1233" i="1" s="1"/>
  <c r="AU1232" i="1" s="1"/>
  <c r="AU1229" i="1"/>
  <c r="AU1228" i="1" s="1"/>
  <c r="AU1227" i="1" s="1"/>
  <c r="AU1225" i="1"/>
  <c r="AU1224" i="1" s="1"/>
  <c r="AU1223" i="1" s="1"/>
  <c r="AU1222" i="1" s="1"/>
  <c r="AU1221" i="1" s="1"/>
  <c r="AU1219" i="1"/>
  <c r="AU1218" i="1" s="1"/>
  <c r="AU1217" i="1" s="1"/>
  <c r="AU1216" i="1" s="1"/>
  <c r="AU1215" i="1" s="1"/>
  <c r="AU1213" i="1"/>
  <c r="AU1212" i="1" s="1"/>
  <c r="AU1211" i="1" s="1"/>
  <c r="AU1210" i="1" s="1"/>
  <c r="AU1208" i="1"/>
  <c r="AU1207" i="1" s="1"/>
  <c r="AU1205" i="1"/>
  <c r="AU1204" i="1" s="1"/>
  <c r="AU1202" i="1"/>
  <c r="AU1201" i="1" s="1"/>
  <c r="AU1194" i="1"/>
  <c r="AU1192" i="1"/>
  <c r="AU1186" i="1"/>
  <c r="AU1185" i="1" s="1"/>
  <c r="AU1184" i="1" s="1"/>
  <c r="AU1183" i="1" s="1"/>
  <c r="AU1182" i="1" s="1"/>
  <c r="AU1179" i="1"/>
  <c r="AU1178" i="1" s="1"/>
  <c r="AU1177" i="1" s="1"/>
  <c r="AU1176" i="1" s="1"/>
  <c r="AU1175" i="1" s="1"/>
  <c r="AU1172" i="1"/>
  <c r="AU1171" i="1" s="1"/>
  <c r="AU1170" i="1" s="1"/>
  <c r="AU1168" i="1"/>
  <c r="AU1167" i="1" s="1"/>
  <c r="AU1165" i="1"/>
  <c r="AU1163" i="1"/>
  <c r="AU1158" i="1"/>
  <c r="AU1157" i="1" s="1"/>
  <c r="AU1155" i="1"/>
  <c r="AU1154" i="1" s="1"/>
  <c r="AU1152" i="1"/>
  <c r="AU1151" i="1" s="1"/>
  <c r="AU1146" i="1"/>
  <c r="AU1145" i="1" s="1"/>
  <c r="AU1144" i="1" s="1"/>
  <c r="AU1142" i="1"/>
  <c r="AU1141" i="1" s="1"/>
  <c r="AU1140" i="1" s="1"/>
  <c r="AU1136" i="1"/>
  <c r="AU1134" i="1"/>
  <c r="AU1132" i="1"/>
  <c r="AU1129" i="1"/>
  <c r="AU1128" i="1" s="1"/>
  <c r="AU1124" i="1"/>
  <c r="AU1122" i="1"/>
  <c r="AU1113" i="1"/>
  <c r="AU1112" i="1" s="1"/>
  <c r="AU1111" i="1" s="1"/>
  <c r="AU1110" i="1" s="1"/>
  <c r="AU1109" i="1" s="1"/>
  <c r="AU1108" i="1" s="1"/>
  <c r="AU1106" i="1"/>
  <c r="AU1105" i="1" s="1"/>
  <c r="AU1104" i="1" s="1"/>
  <c r="AU1103" i="1" s="1"/>
  <c r="AU1101" i="1"/>
  <c r="AU1100" i="1" s="1"/>
  <c r="AU1099" i="1" s="1"/>
  <c r="AU1098" i="1" s="1"/>
  <c r="AU1093" i="1"/>
  <c r="AU1092" i="1" s="1"/>
  <c r="AU1091" i="1" s="1"/>
  <c r="AU1090" i="1" s="1"/>
  <c r="AU1088" i="1"/>
  <c r="AU1087" i="1" s="1"/>
  <c r="AU1086" i="1" s="1"/>
  <c r="AU1085" i="1" s="1"/>
  <c r="AU1080" i="1"/>
  <c r="AU1079" i="1" s="1"/>
  <c r="AU1078" i="1" s="1"/>
  <c r="AU1076" i="1"/>
  <c r="AU1075" i="1" s="1"/>
  <c r="AU1074" i="1" s="1"/>
  <c r="AU1068" i="1"/>
  <c r="AU1066" i="1"/>
  <c r="AU1064" i="1"/>
  <c r="AU1057" i="1"/>
  <c r="AU1056" i="1" s="1"/>
  <c r="AU1055" i="1" s="1"/>
  <c r="AU1054" i="1" s="1"/>
  <c r="AU1053" i="1" s="1"/>
  <c r="AU1051" i="1"/>
  <c r="AU1050" i="1" s="1"/>
  <c r="AU1048" i="1"/>
  <c r="AU1047" i="1" s="1"/>
  <c r="AU1043" i="1"/>
  <c r="AU1042" i="1" s="1"/>
  <c r="AU1041" i="1" s="1"/>
  <c r="AU1040" i="1" s="1"/>
  <c r="AU1039" i="1" s="1"/>
  <c r="AU1037" i="1"/>
  <c r="AU1036" i="1" s="1"/>
  <c r="AU1035" i="1" s="1"/>
  <c r="AU1034" i="1" s="1"/>
  <c r="AU1033" i="1" s="1"/>
  <c r="AU1030" i="1"/>
  <c r="AU1029" i="1" s="1"/>
  <c r="AU1028" i="1" s="1"/>
  <c r="AU1027" i="1" s="1"/>
  <c r="AU1026" i="1" s="1"/>
  <c r="AU1025" i="1" s="1"/>
  <c r="AU1023" i="1"/>
  <c r="AU1022" i="1" s="1"/>
  <c r="AU1021" i="1" s="1"/>
  <c r="AU1020" i="1" s="1"/>
  <c r="AU1019" i="1" s="1"/>
  <c r="AU1018" i="1" s="1"/>
  <c r="AU1015" i="1"/>
  <c r="AU1014" i="1" s="1"/>
  <c r="AU1013" i="1" s="1"/>
  <c r="AU1012" i="1" s="1"/>
  <c r="AU1010" i="1"/>
  <c r="AU1009" i="1" s="1"/>
  <c r="AU1008" i="1" s="1"/>
  <c r="AU1007" i="1" s="1"/>
  <c r="AU1006" i="1" s="1"/>
  <c r="AU1003" i="1"/>
  <c r="AU1002" i="1" s="1"/>
  <c r="AU1001" i="1" s="1"/>
  <c r="AU999" i="1"/>
  <c r="AU998" i="1" s="1"/>
  <c r="AU997" i="1" s="1"/>
  <c r="AU996" i="1" s="1"/>
  <c r="AU995" i="1" s="1"/>
  <c r="AU993" i="1"/>
  <c r="AU992" i="1" s="1"/>
  <c r="AU991" i="1" s="1"/>
  <c r="AU990" i="1" s="1"/>
  <c r="AU989" i="1" s="1"/>
  <c r="AU987" i="1"/>
  <c r="AU986" i="1" s="1"/>
  <c r="AU985" i="1" s="1"/>
  <c r="AU984" i="1" s="1"/>
  <c r="AU982" i="1"/>
  <c r="AU981" i="1" s="1"/>
  <c r="AU979" i="1"/>
  <c r="AU978" i="1" s="1"/>
  <c r="AU976" i="1"/>
  <c r="AU975" i="1" s="1"/>
  <c r="AU968" i="1"/>
  <c r="AU967" i="1" s="1"/>
  <c r="AU966" i="1" s="1"/>
  <c r="AU965" i="1" s="1"/>
  <c r="AU964" i="1" s="1"/>
  <c r="AU962" i="1"/>
  <c r="AU961" i="1" s="1"/>
  <c r="AU960" i="1" s="1"/>
  <c r="AU959" i="1" s="1"/>
  <c r="AU958" i="1" s="1"/>
  <c r="AU955" i="1"/>
  <c r="AU954" i="1" s="1"/>
  <c r="AU953" i="1" s="1"/>
  <c r="AU952" i="1" s="1"/>
  <c r="AU951" i="1" s="1"/>
  <c r="AU948" i="1"/>
  <c r="AU947" i="1" s="1"/>
  <c r="AU945" i="1"/>
  <c r="AU943" i="1"/>
  <c r="AU938" i="1"/>
  <c r="AU937" i="1" s="1"/>
  <c r="AU935" i="1"/>
  <c r="AU934" i="1" s="1"/>
  <c r="AU932" i="1"/>
  <c r="AU931" i="1" s="1"/>
  <c r="AU926" i="1"/>
  <c r="AU925" i="1" s="1"/>
  <c r="AU924" i="1" s="1"/>
  <c r="AU922" i="1"/>
  <c r="AU921" i="1" s="1"/>
  <c r="AU920" i="1" s="1"/>
  <c r="AU916" i="1"/>
  <c r="AU914" i="1"/>
  <c r="AU912" i="1"/>
  <c r="AU909" i="1"/>
  <c r="AU908" i="1" s="1"/>
  <c r="AU904" i="1"/>
  <c r="AU902" i="1"/>
  <c r="AU892" i="1"/>
  <c r="AU891" i="1" s="1"/>
  <c r="AU890" i="1" s="1"/>
  <c r="AU889" i="1" s="1"/>
  <c r="AU888" i="1" s="1"/>
  <c r="AU887" i="1" s="1"/>
  <c r="AU885" i="1"/>
  <c r="AU883" i="1"/>
  <c r="AU880" i="1"/>
  <c r="AU871" i="1"/>
  <c r="AU869" i="1"/>
  <c r="AU864" i="1"/>
  <c r="AU863" i="1" s="1"/>
  <c r="AU862" i="1" s="1"/>
  <c r="AU859" i="1"/>
  <c r="AU857" i="1"/>
  <c r="AU852" i="1"/>
  <c r="AU850" i="1"/>
  <c r="AU846" i="1"/>
  <c r="AU844" i="1"/>
  <c r="AU839" i="1"/>
  <c r="AU838" i="1" s="1"/>
  <c r="AU834" i="1"/>
  <c r="AU833" i="1" s="1"/>
  <c r="AU828" i="1"/>
  <c r="AU826" i="1"/>
  <c r="AU823" i="1"/>
  <c r="AU821" i="1"/>
  <c r="AU814" i="1"/>
  <c r="AU813" i="1" s="1"/>
  <c r="AU810" i="1"/>
  <c r="AU809" i="1" s="1"/>
  <c r="AU802" i="1"/>
  <c r="AU800" i="1"/>
  <c r="AU798" i="1"/>
  <c r="AU795" i="1"/>
  <c r="AU794" i="1" s="1"/>
  <c r="AU790" i="1"/>
  <c r="AU789" i="1" s="1"/>
  <c r="AU786" i="1"/>
  <c r="AU785" i="1" s="1"/>
  <c r="AU783" i="1"/>
  <c r="AU782" i="1" s="1"/>
  <c r="AU780" i="1"/>
  <c r="AU779" i="1" s="1"/>
  <c r="AU775" i="1"/>
  <c r="AU773" i="1"/>
  <c r="AU769" i="1"/>
  <c r="AU768" i="1" s="1"/>
  <c r="AU766" i="1"/>
  <c r="AU763" i="1"/>
  <c r="AU761" i="1"/>
  <c r="AU759" i="1"/>
  <c r="AU752" i="1"/>
  <c r="AU751" i="1" s="1"/>
  <c r="AU750" i="1" s="1"/>
  <c r="AU749" i="1" s="1"/>
  <c r="AU748" i="1" s="1"/>
  <c r="AU746" i="1"/>
  <c r="AU745" i="1" s="1"/>
  <c r="AU743" i="1"/>
  <c r="AU742" i="1" s="1"/>
  <c r="AU738" i="1"/>
  <c r="AU737" i="1" s="1"/>
  <c r="AU736" i="1" s="1"/>
  <c r="AU735" i="1" s="1"/>
  <c r="AU731" i="1"/>
  <c r="AU730" i="1" s="1"/>
  <c r="AU729" i="1" s="1"/>
  <c r="AU728" i="1" s="1"/>
  <c r="AU727" i="1" s="1"/>
  <c r="AU726" i="1" s="1"/>
  <c r="AU724" i="1"/>
  <c r="AU723" i="1" s="1"/>
  <c r="AU722" i="1" s="1"/>
  <c r="AU721" i="1" s="1"/>
  <c r="AU720" i="1" s="1"/>
  <c r="AU719" i="1" s="1"/>
  <c r="AU717" i="1"/>
  <c r="AU716" i="1" s="1"/>
  <c r="AU715" i="1" s="1"/>
  <c r="AU714" i="1" s="1"/>
  <c r="AU712" i="1"/>
  <c r="AU710" i="1"/>
  <c r="AU707" i="1"/>
  <c r="AU706" i="1" s="1"/>
  <c r="AU704" i="1"/>
  <c r="AU703" i="1" s="1"/>
  <c r="AU701" i="1"/>
  <c r="AU699" i="1"/>
  <c r="AU697" i="1"/>
  <c r="AU695" i="1"/>
  <c r="AU689" i="1"/>
  <c r="AU688" i="1" s="1"/>
  <c r="AU687" i="1" s="1"/>
  <c r="AU686" i="1" s="1"/>
  <c r="AU685" i="1" s="1"/>
  <c r="AU683" i="1"/>
  <c r="AU682" i="1" s="1"/>
  <c r="AU680" i="1"/>
  <c r="AU679" i="1" s="1"/>
  <c r="AU673" i="1"/>
  <c r="AU672" i="1" s="1"/>
  <c r="AU670" i="1"/>
  <c r="AU669" i="1" s="1"/>
  <c r="AU667" i="1"/>
  <c r="AU666" i="1" s="1"/>
  <c r="AU664" i="1"/>
  <c r="AU663" i="1" s="1"/>
  <c r="AU657" i="1"/>
  <c r="AU656" i="1" s="1"/>
  <c r="AU655" i="1" s="1"/>
  <c r="AU654" i="1" s="1"/>
  <c r="AU652" i="1"/>
  <c r="AU651" i="1" s="1"/>
  <c r="AU649" i="1"/>
  <c r="AU648" i="1" s="1"/>
  <c r="AU644" i="1"/>
  <c r="AU643" i="1" s="1"/>
  <c r="AU642" i="1" s="1"/>
  <c r="AU641" i="1" s="1"/>
  <c r="AU638" i="1"/>
  <c r="AU637" i="1" s="1"/>
  <c r="AU634" i="1"/>
  <c r="AU632" i="1"/>
  <c r="AU628" i="1"/>
  <c r="AU627" i="1" s="1"/>
  <c r="AU624" i="1"/>
  <c r="AU623" i="1" s="1"/>
  <c r="AU620" i="1"/>
  <c r="AU619" i="1" s="1"/>
  <c r="AU616" i="1"/>
  <c r="AU615" i="1" s="1"/>
  <c r="AU613" i="1"/>
  <c r="AU612" i="1" s="1"/>
  <c r="AU610" i="1"/>
  <c r="AU609" i="1" s="1"/>
  <c r="AU607" i="1"/>
  <c r="AU606" i="1" s="1"/>
  <c r="AU604" i="1"/>
  <c r="AU603" i="1" s="1"/>
  <c r="AU601" i="1"/>
  <c r="AU600" i="1" s="1"/>
  <c r="AU598" i="1"/>
  <c r="AU597" i="1" s="1"/>
  <c r="AU595" i="1"/>
  <c r="AU594" i="1" s="1"/>
  <c r="AU591" i="1"/>
  <c r="AU590" i="1" s="1"/>
  <c r="AU584" i="1"/>
  <c r="AU583" i="1" s="1"/>
  <c r="AU582" i="1" s="1"/>
  <c r="AU581" i="1" s="1"/>
  <c r="AU578" i="1"/>
  <c r="AU577" i="1" s="1"/>
  <c r="AU576" i="1" s="1"/>
  <c r="AU575" i="1" s="1"/>
  <c r="AU573" i="1"/>
  <c r="AU572" i="1" s="1"/>
  <c r="AU570" i="1"/>
  <c r="AU569" i="1" s="1"/>
  <c r="AU566" i="1"/>
  <c r="AU565" i="1" s="1"/>
  <c r="AU563" i="1"/>
  <c r="AU562" i="1" s="1"/>
  <c r="AU558" i="1"/>
  <c r="AU557" i="1" s="1"/>
  <c r="AU556" i="1" s="1"/>
  <c r="AU555" i="1" s="1"/>
  <c r="AU553" i="1"/>
  <c r="AU552" i="1" s="1"/>
  <c r="AU551" i="1" s="1"/>
  <c r="AU550" i="1" s="1"/>
  <c r="AU547" i="1"/>
  <c r="AU545" i="1"/>
  <c r="AU541" i="1"/>
  <c r="AU540" i="1" s="1"/>
  <c r="AU537" i="1"/>
  <c r="AU536" i="1" s="1"/>
  <c r="AU533" i="1"/>
  <c r="AU532" i="1" s="1"/>
  <c r="AU530" i="1"/>
  <c r="AU529" i="1" s="1"/>
  <c r="AU526" i="1"/>
  <c r="AU525" i="1" s="1"/>
  <c r="AU522" i="1"/>
  <c r="AU521" i="1" s="1"/>
  <c r="AU513" i="1"/>
  <c r="AU512" i="1" s="1"/>
  <c r="AU511" i="1" s="1"/>
  <c r="AU510" i="1" s="1"/>
  <c r="AU509" i="1" s="1"/>
  <c r="AU506" i="1"/>
  <c r="AU505" i="1" s="1"/>
  <c r="AU502" i="1"/>
  <c r="AU501" i="1" s="1"/>
  <c r="AU494" i="1"/>
  <c r="AU492" i="1"/>
  <c r="AU490" i="1"/>
  <c r="AU487" i="1"/>
  <c r="AU486" i="1" s="1"/>
  <c r="AU481" i="1"/>
  <c r="AU480" i="1" s="1"/>
  <c r="AU478" i="1"/>
  <c r="AU477" i="1" s="1"/>
  <c r="AU475" i="1"/>
  <c r="AU474" i="1" s="1"/>
  <c r="AU472" i="1"/>
  <c r="AU471" i="1" s="1"/>
  <c r="AU466" i="1"/>
  <c r="AU465" i="1" s="1"/>
  <c r="AU464" i="1" s="1"/>
  <c r="AU462" i="1"/>
  <c r="AU461" i="1" s="1"/>
  <c r="AU460" i="1" s="1"/>
  <c r="AU458" i="1"/>
  <c r="AU457" i="1" s="1"/>
  <c r="AU455" i="1"/>
  <c r="AU454" i="1" s="1"/>
  <c r="AU450" i="1"/>
  <c r="AU449" i="1" s="1"/>
  <c r="AU447" i="1"/>
  <c r="AU446" i="1" s="1"/>
  <c r="AU443" i="1"/>
  <c r="AU442" i="1" s="1"/>
  <c r="AU438" i="1"/>
  <c r="AU437" i="1" s="1"/>
  <c r="AU434" i="1"/>
  <c r="AU433" i="1" s="1"/>
  <c r="AU431" i="1"/>
  <c r="AU430" i="1" s="1"/>
  <c r="AU427" i="1"/>
  <c r="AU426" i="1" s="1"/>
  <c r="AU422" i="1"/>
  <c r="AU420" i="1"/>
  <c r="AU416" i="1"/>
  <c r="AU415" i="1" s="1"/>
  <c r="AU409" i="1"/>
  <c r="AU408" i="1" s="1"/>
  <c r="AU407" i="1" s="1"/>
  <c r="AU405" i="1"/>
  <c r="AU404" i="1" s="1"/>
  <c r="AU403" i="1" s="1"/>
  <c r="AU402" i="1" s="1"/>
  <c r="AU399" i="1"/>
  <c r="AU398" i="1" s="1"/>
  <c r="AU397" i="1" s="1"/>
  <c r="AU394" i="1"/>
  <c r="AU392" i="1"/>
  <c r="AU385" i="1"/>
  <c r="AU384" i="1" s="1"/>
  <c r="AU383" i="1" s="1"/>
  <c r="AU382" i="1" s="1"/>
  <c r="AU381" i="1" s="1"/>
  <c r="AU379" i="1"/>
  <c r="AU378" i="1" s="1"/>
  <c r="AU376" i="1"/>
  <c r="AU374" i="1"/>
  <c r="AU371" i="1"/>
  <c r="AU370" i="1" s="1"/>
  <c r="AU364" i="1"/>
  <c r="AU363" i="1" s="1"/>
  <c r="AU362" i="1" s="1"/>
  <c r="AU361" i="1" s="1"/>
  <c r="AU360" i="1" s="1"/>
  <c r="AU358" i="1"/>
  <c r="AU357" i="1" s="1"/>
  <c r="AU355" i="1"/>
  <c r="AU354" i="1" s="1"/>
  <c r="AU350" i="1"/>
  <c r="AU349" i="1" s="1"/>
  <c r="AU347" i="1"/>
  <c r="AU345" i="1"/>
  <c r="AU343" i="1"/>
  <c r="AU340" i="1"/>
  <c r="AU339" i="1" s="1"/>
  <c r="AU337" i="1"/>
  <c r="AU336" i="1" s="1"/>
  <c r="AU331" i="1"/>
  <c r="AU330" i="1" s="1"/>
  <c r="AU329" i="1" s="1"/>
  <c r="AU328" i="1" s="1"/>
  <c r="AU326" i="1"/>
  <c r="AU325" i="1" s="1"/>
  <c r="AU324" i="1" s="1"/>
  <c r="AU323" i="1" s="1"/>
  <c r="AU320" i="1"/>
  <c r="AU319" i="1" s="1"/>
  <c r="AU317" i="1"/>
  <c r="AU316" i="1" s="1"/>
  <c r="AU314" i="1"/>
  <c r="AU313" i="1" s="1"/>
  <c r="AU309" i="1"/>
  <c r="AU308" i="1" s="1"/>
  <c r="AU307" i="1" s="1"/>
  <c r="AU301" i="1"/>
  <c r="AU298" i="1"/>
  <c r="AU294" i="1"/>
  <c r="AU293" i="1" s="1"/>
  <c r="AU291" i="1"/>
  <c r="AU290" i="1" s="1"/>
  <c r="AU288" i="1"/>
  <c r="AU286" i="1"/>
  <c r="AU284" i="1"/>
  <c r="AU277" i="1"/>
  <c r="AU275" i="1"/>
  <c r="AU273" i="1"/>
  <c r="AU270" i="1"/>
  <c r="AU269" i="1" s="1"/>
  <c r="AU265" i="1"/>
  <c r="AU263" i="1"/>
  <c r="AU257" i="1"/>
  <c r="AU256" i="1" s="1"/>
  <c r="AU254" i="1"/>
  <c r="AU252" i="1"/>
  <c r="AU250" i="1"/>
  <c r="AU245" i="1"/>
  <c r="AU244" i="1" s="1"/>
  <c r="AU243" i="1" s="1"/>
  <c r="AU241" i="1"/>
  <c r="AU240" i="1" s="1"/>
  <c r="AU239" i="1" s="1"/>
  <c r="AU237" i="1"/>
  <c r="AU236" i="1" s="1"/>
  <c r="AU235" i="1" s="1"/>
  <c r="AU233" i="1"/>
  <c r="AU232" i="1" s="1"/>
  <c r="AU231" i="1" s="1"/>
  <c r="AU225" i="1"/>
  <c r="AU224" i="1" s="1"/>
  <c r="AU223" i="1" s="1"/>
  <c r="AU221" i="1"/>
  <c r="AU220" i="1" s="1"/>
  <c r="AU218" i="1"/>
  <c r="AU216" i="1"/>
  <c r="AU214" i="1"/>
  <c r="AU210" i="1"/>
  <c r="AU209" i="1" s="1"/>
  <c r="AU208" i="1" s="1"/>
  <c r="AU205" i="1"/>
  <c r="AU204" i="1" s="1"/>
  <c r="AU203" i="1" s="1"/>
  <c r="AU202" i="1" s="1"/>
  <c r="AU196" i="1"/>
  <c r="AU194" i="1"/>
  <c r="AU192" i="1"/>
  <c r="AU184" i="1"/>
  <c r="AU183" i="1" s="1"/>
  <c r="AU181" i="1"/>
  <c r="AU180" i="1" s="1"/>
  <c r="AU176" i="1"/>
  <c r="AU175" i="1" s="1"/>
  <c r="AU173" i="1"/>
  <c r="AU172" i="1" s="1"/>
  <c r="AU170" i="1"/>
  <c r="AU169" i="1" s="1"/>
  <c r="AU165" i="1"/>
  <c r="AU164" i="1" s="1"/>
  <c r="AU163" i="1" s="1"/>
  <c r="AU161" i="1"/>
  <c r="AU160" i="1" s="1"/>
  <c r="AU159" i="1" s="1"/>
  <c r="AU157" i="1"/>
  <c r="AU155" i="1"/>
  <c r="AU152" i="1"/>
  <c r="AU151" i="1" s="1"/>
  <c r="AU149" i="1"/>
  <c r="AU148" i="1" s="1"/>
  <c r="AU145" i="1"/>
  <c r="AU143" i="1"/>
  <c r="AU141" i="1"/>
  <c r="AU135" i="1"/>
  <c r="AU134" i="1" s="1"/>
  <c r="AU133" i="1" s="1"/>
  <c r="AU132" i="1" s="1"/>
  <c r="AU131" i="1" s="1"/>
  <c r="AU127" i="1"/>
  <c r="AU125" i="1"/>
  <c r="AU123" i="1"/>
  <c r="AU120" i="1"/>
  <c r="AU119" i="1" s="1"/>
  <c r="AU112" i="1"/>
  <c r="AU111" i="1" s="1"/>
  <c r="AU110" i="1" s="1"/>
  <c r="AU109" i="1" s="1"/>
  <c r="AU107" i="1"/>
  <c r="AU105" i="1"/>
  <c r="AU104" i="1" s="1"/>
  <c r="AU99" i="1"/>
  <c r="AU98" i="1" s="1"/>
  <c r="AU97" i="1" s="1"/>
  <c r="AU96" i="1" s="1"/>
  <c r="AU95" i="1" s="1"/>
  <c r="AU93" i="1"/>
  <c r="AU91" i="1"/>
  <c r="AU89" i="1"/>
  <c r="AU86" i="1"/>
  <c r="AU85" i="1" s="1"/>
  <c r="AU78" i="1"/>
  <c r="AU77" i="1" s="1"/>
  <c r="AU75" i="1"/>
  <c r="AU72" i="1"/>
  <c r="AU71" i="1" s="1"/>
  <c r="AU69" i="1"/>
  <c r="AU68" i="1" s="1"/>
  <c r="AU66" i="1"/>
  <c r="AU65" i="1" s="1"/>
  <c r="AU63" i="1"/>
  <c r="AU62" i="1" s="1"/>
  <c r="AU55" i="1"/>
  <c r="AU53" i="1"/>
  <c r="AU51" i="1"/>
  <c r="AU48" i="1"/>
  <c r="AU47" i="1" s="1"/>
  <c r="AU43" i="1"/>
  <c r="AU42" i="1" s="1"/>
  <c r="AU41" i="1" s="1"/>
  <c r="AU40" i="1" s="1"/>
  <c r="AU38" i="1"/>
  <c r="AU37" i="1" s="1"/>
  <c r="AU35" i="1"/>
  <c r="AU33" i="1"/>
  <c r="AU31" i="1"/>
  <c r="AU26" i="1"/>
  <c r="AU24" i="1"/>
  <c r="AU3001" i="1" l="1"/>
  <c r="AU1956" i="1"/>
  <c r="AU1955" i="1" s="1"/>
  <c r="AU1954" i="1" s="1"/>
  <c r="AU1953" i="1" s="1"/>
  <c r="AU3250" i="1"/>
  <c r="AU3249" i="1" s="1"/>
  <c r="AU3248" i="1" s="1"/>
  <c r="AU3247" i="1" s="1"/>
  <c r="AU3246" i="1" s="1"/>
  <c r="AU942" i="1"/>
  <c r="AU941" i="1" s="1"/>
  <c r="AU940" i="1" s="1"/>
  <c r="AU213" i="1"/>
  <c r="AU212" i="1" s="1"/>
  <c r="AU207" i="1" s="1"/>
  <c r="AU201" i="1" s="1"/>
  <c r="AU200" i="1" s="1"/>
  <c r="AU199" i="1" s="1"/>
  <c r="AU1287" i="1"/>
  <c r="AU1286" i="1" s="1"/>
  <c r="AU1285" i="1" s="1"/>
  <c r="AU1284" i="1" s="1"/>
  <c r="AU1283" i="1" s="1"/>
  <c r="AU1451" i="1"/>
  <c r="AU3544" i="1"/>
  <c r="AU3540" i="1" s="1"/>
  <c r="AU3535" i="1" s="1"/>
  <c r="AU3534" i="1" s="1"/>
  <c r="AU2691" i="1"/>
  <c r="AU2806" i="1"/>
  <c r="AU2805" i="1" s="1"/>
  <c r="AU2804" i="1" s="1"/>
  <c r="AU74" i="1"/>
  <c r="AU61" i="1" s="1"/>
  <c r="AU60" i="1" s="1"/>
  <c r="AU59" i="1" s="1"/>
  <c r="AU58" i="1" s="1"/>
  <c r="AU57" i="1" s="1"/>
  <c r="AU401" i="1"/>
  <c r="AU868" i="1"/>
  <c r="AU867" i="1" s="1"/>
  <c r="AU861" i="1" s="1"/>
  <c r="AU919" i="1"/>
  <c r="AU2149" i="1"/>
  <c r="AU2148" i="1" s="1"/>
  <c r="AU2135" i="1" s="1"/>
  <c r="AU2494" i="1"/>
  <c r="AU2493" i="1" s="1"/>
  <c r="AU2492" i="1" s="1"/>
  <c r="AU2491" i="1" s="1"/>
  <c r="AU2490" i="1" s="1"/>
  <c r="AU2489" i="1" s="1"/>
  <c r="AU2558" i="1"/>
  <c r="AU2557" i="1" s="1"/>
  <c r="AU2556" i="1" s="1"/>
  <c r="AU2543" i="1" s="1"/>
  <c r="AU4084" i="1"/>
  <c r="AU4083" i="1" s="1"/>
  <c r="AU4082" i="1" s="1"/>
  <c r="AU262" i="1"/>
  <c r="AU261" i="1" s="1"/>
  <c r="AU260" i="1" s="1"/>
  <c r="AU2238" i="1"/>
  <c r="AU2234" i="1" s="1"/>
  <c r="AU2233" i="1" s="1"/>
  <c r="AU3796" i="1"/>
  <c r="AU3795" i="1" s="1"/>
  <c r="AU4090" i="1"/>
  <c r="AU4089" i="1" s="1"/>
  <c r="AU1562" i="1"/>
  <c r="AU1561" i="1" s="1"/>
  <c r="AU2228" i="1"/>
  <c r="AU2227" i="1" s="1"/>
  <c r="AU2226" i="1" s="1"/>
  <c r="AU2225" i="1" s="1"/>
  <c r="AU2345" i="1"/>
  <c r="AU2344" i="1" s="1"/>
  <c r="AU2343" i="1" s="1"/>
  <c r="AU3311" i="1"/>
  <c r="AU3310" i="1" s="1"/>
  <c r="AU3655" i="1"/>
  <c r="AU3642" i="1" s="1"/>
  <c r="AU249" i="1"/>
  <c r="AU248" i="1" s="1"/>
  <c r="AU247" i="1" s="1"/>
  <c r="AU272" i="1"/>
  <c r="AU268" i="1" s="1"/>
  <c r="AU267" i="1" s="1"/>
  <c r="AU879" i="1"/>
  <c r="AU878" i="1" s="1"/>
  <c r="AU877" i="1" s="1"/>
  <c r="AU876" i="1" s="1"/>
  <c r="AU875" i="1" s="1"/>
  <c r="AU1392" i="1"/>
  <c r="AU1391" i="1" s="1"/>
  <c r="AU1390" i="1" s="1"/>
  <c r="AU2008" i="1"/>
  <c r="AU2007" i="1" s="1"/>
  <c r="AU2006" i="1" s="1"/>
  <c r="AU2005" i="1" s="1"/>
  <c r="AU3195" i="1"/>
  <c r="AU3194" i="1" s="1"/>
  <c r="AU3281" i="1"/>
  <c r="AU3280" i="1" s="1"/>
  <c r="AU3340" i="1"/>
  <c r="AU3339" i="1" s="1"/>
  <c r="AU3338" i="1" s="1"/>
  <c r="AU3337" i="1" s="1"/>
  <c r="AU147" i="1"/>
  <c r="AU1097" i="1"/>
  <c r="AU1096" i="1" s="1"/>
  <c r="AU1095" i="1" s="1"/>
  <c r="AU1353" i="1"/>
  <c r="AU1352" i="1" s="1"/>
  <c r="AU1351" i="1" s="1"/>
  <c r="AU1350" i="1" s="1"/>
  <c r="AU2382" i="1"/>
  <c r="AU2381" i="1" s="1"/>
  <c r="AU2380" i="1" s="1"/>
  <c r="AU2379" i="1" s="1"/>
  <c r="AU2378" i="1" s="1"/>
  <c r="AU23" i="1"/>
  <c r="AU22" i="1" s="1"/>
  <c r="AU21" i="1" s="1"/>
  <c r="AU373" i="1"/>
  <c r="AU369" i="1" s="1"/>
  <c r="AU368" i="1" s="1"/>
  <c r="AU367" i="1" s="1"/>
  <c r="AU366" i="1" s="1"/>
  <c r="AU489" i="1"/>
  <c r="AU485" i="1" s="1"/>
  <c r="AU484" i="1" s="1"/>
  <c r="AU483" i="1" s="1"/>
  <c r="AU843" i="1"/>
  <c r="AU930" i="1"/>
  <c r="AU929" i="1" s="1"/>
  <c r="AU1121" i="1"/>
  <c r="AU1120" i="1" s="1"/>
  <c r="AU1119" i="1" s="1"/>
  <c r="AU1118" i="1" s="1"/>
  <c r="AU1131" i="1"/>
  <c r="AU1127" i="1" s="1"/>
  <c r="AU1126" i="1" s="1"/>
  <c r="AU1200" i="1"/>
  <c r="AU1199" i="1" s="1"/>
  <c r="AU1198" i="1" s="1"/>
  <c r="AU1197" i="1" s="1"/>
  <c r="AU1270" i="1"/>
  <c r="AU1269" i="1" s="1"/>
  <c r="AU1262" i="1" s="1"/>
  <c r="AU1588" i="1"/>
  <c r="AU1584" i="1" s="1"/>
  <c r="AU1583" i="1" s="1"/>
  <c r="AU1946" i="1"/>
  <c r="AU1945" i="1" s="1"/>
  <c r="AU1944" i="1" s="1"/>
  <c r="AU1943" i="1" s="1"/>
  <c r="AU1942" i="1" s="1"/>
  <c r="AU2046" i="1"/>
  <c r="AU2045" i="1" s="1"/>
  <c r="AU2204" i="1"/>
  <c r="AU2203" i="1" s="1"/>
  <c r="AU2202" i="1" s="1"/>
  <c r="AU2530" i="1"/>
  <c r="AU3019" i="1"/>
  <c r="AU3015" i="1" s="1"/>
  <c r="AU3014" i="1" s="1"/>
  <c r="AU3239" i="1"/>
  <c r="AU3235" i="1" s="1"/>
  <c r="AU3234" i="1" s="1"/>
  <c r="AU3228" i="1" s="1"/>
  <c r="AU3227" i="1" s="1"/>
  <c r="AU3301" i="1"/>
  <c r="AU3300" i="1" s="1"/>
  <c r="AU3299" i="1" s="1"/>
  <c r="AU3298" i="1" s="1"/>
  <c r="AU3297" i="1" s="1"/>
  <c r="AU3296" i="1" s="1"/>
  <c r="AU3554" i="1"/>
  <c r="AU3553" i="1" s="1"/>
  <c r="AU3892" i="1"/>
  <c r="AU3888" i="1" s="1"/>
  <c r="AU3883" i="1" s="1"/>
  <c r="AU3882" i="1" s="1"/>
  <c r="AU3881" i="1" s="1"/>
  <c r="AU3880" i="1" s="1"/>
  <c r="AU3957" i="1"/>
  <c r="AU3953" i="1" s="1"/>
  <c r="AU3952" i="1" s="1"/>
  <c r="AU3946" i="1" s="1"/>
  <c r="AU3945" i="1" s="1"/>
  <c r="AU797" i="1"/>
  <c r="AU793" i="1" s="1"/>
  <c r="AU792" i="1" s="1"/>
  <c r="AU3992" i="1"/>
  <c r="AU3991" i="1" s="1"/>
  <c r="AU3990" i="1" s="1"/>
  <c r="AU168" i="1"/>
  <c r="AU167" i="1" s="1"/>
  <c r="AU297" i="1"/>
  <c r="AU296" i="1" s="1"/>
  <c r="AU122" i="1"/>
  <c r="AU118" i="1" s="1"/>
  <c r="AU117" i="1" s="1"/>
  <c r="AU116" i="1" s="1"/>
  <c r="AU115" i="1" s="1"/>
  <c r="AU283" i="1"/>
  <c r="AU282" i="1" s="1"/>
  <c r="AU342" i="1"/>
  <c r="AU335" i="1" s="1"/>
  <c r="AU334" i="1" s="1"/>
  <c r="AU419" i="1"/>
  <c r="AU414" i="1" s="1"/>
  <c r="AU413" i="1" s="1"/>
  <c r="AU820" i="1"/>
  <c r="AU856" i="1"/>
  <c r="AU855" i="1" s="1"/>
  <c r="AU854" i="1" s="1"/>
  <c r="AU901" i="1"/>
  <c r="AU900" i="1" s="1"/>
  <c r="AU899" i="1" s="1"/>
  <c r="AU898" i="1" s="1"/>
  <c r="AU1766" i="1"/>
  <c r="AU1765" i="1" s="1"/>
  <c r="AU1764" i="1" s="1"/>
  <c r="AU662" i="1"/>
  <c r="AU661" i="1" s="1"/>
  <c r="AU660" i="1" s="1"/>
  <c r="AU1191" i="1"/>
  <c r="AU1190" i="1" s="1"/>
  <c r="AU1189" i="1" s="1"/>
  <c r="AU1188" i="1" s="1"/>
  <c r="AU1181" i="1" s="1"/>
  <c r="AU1174" i="1" s="1"/>
  <c r="AU30" i="1"/>
  <c r="AU29" i="1" s="1"/>
  <c r="AU28" i="1" s="1"/>
  <c r="AU825" i="1"/>
  <c r="AU1084" i="1"/>
  <c r="AU1083" i="1" s="1"/>
  <c r="AU1082" i="1" s="1"/>
  <c r="AU1420" i="1"/>
  <c r="AU1419" i="1" s="1"/>
  <c r="AU1418" i="1" s="1"/>
  <c r="AU1417" i="1" s="1"/>
  <c r="AU2353" i="1"/>
  <c r="AU2352" i="1" s="1"/>
  <c r="AU2351" i="1" s="1"/>
  <c r="AU2350" i="1" s="1"/>
  <c r="AU2354" i="1"/>
  <c r="AU1363" i="1"/>
  <c r="AU1486" i="1"/>
  <c r="AU1485" i="1" s="1"/>
  <c r="AU1484" i="1" s="1"/>
  <c r="AU1477" i="1" s="1"/>
  <c r="AU1508" i="1"/>
  <c r="AU1507" i="1" s="1"/>
  <c r="AU1506" i="1" s="1"/>
  <c r="AU1505" i="1" s="1"/>
  <c r="AU1504" i="1" s="1"/>
  <c r="AU1605" i="1"/>
  <c r="AU1604" i="1" s="1"/>
  <c r="AU1642" i="1"/>
  <c r="AU1641" i="1" s="1"/>
  <c r="AU1640" i="1" s="1"/>
  <c r="AU1639" i="1" s="1"/>
  <c r="AU1632" i="1" s="1"/>
  <c r="AU1625" i="1" s="1"/>
  <c r="AU1808" i="1"/>
  <c r="AU1831" i="1"/>
  <c r="AU1830" i="1" s="1"/>
  <c r="AU1829" i="1" s="1"/>
  <c r="AU2365" i="1"/>
  <c r="AU2364" i="1" s="1"/>
  <c r="AU2357" i="1" s="1"/>
  <c r="AU2702" i="1"/>
  <c r="AU2797" i="1"/>
  <c r="AU2796" i="1" s="1"/>
  <c r="AU2901" i="1"/>
  <c r="AU2900" i="1" s="1"/>
  <c r="AU2899" i="1" s="1"/>
  <c r="AU2898" i="1" s="1"/>
  <c r="AU3180" i="1"/>
  <c r="AU3325" i="1"/>
  <c r="AU3324" i="1" s="1"/>
  <c r="AU3433" i="1"/>
  <c r="AU3432" i="1" s="1"/>
  <c r="AU3509" i="1"/>
  <c r="AU3508" i="1" s="1"/>
  <c r="AU3503" i="1" s="1"/>
  <c r="AU3502" i="1" s="1"/>
  <c r="AU3560" i="1"/>
  <c r="AU3559" i="1" s="1"/>
  <c r="AU3587" i="1"/>
  <c r="AU3586" i="1" s="1"/>
  <c r="AU3585" i="1" s="1"/>
  <c r="AU3627" i="1"/>
  <c r="AU4017" i="1"/>
  <c r="AU4016" i="1" s="1"/>
  <c r="AU4015" i="1" s="1"/>
  <c r="AU4014" i="1" s="1"/>
  <c r="AU4013" i="1" s="1"/>
  <c r="AU2503" i="1"/>
  <c r="AU2502" i="1" s="1"/>
  <c r="AU2501" i="1" s="1"/>
  <c r="AU2500" i="1" s="1"/>
  <c r="AU2658" i="1"/>
  <c r="AU2736" i="1"/>
  <c r="AU3267" i="1"/>
  <c r="AU3266" i="1" s="1"/>
  <c r="AU3265" i="1" s="1"/>
  <c r="AU3931" i="1"/>
  <c r="AU3930" i="1" s="1"/>
  <c r="AU3929" i="1" s="1"/>
  <c r="AU3187" i="1"/>
  <c r="AU3820" i="1"/>
  <c r="AU3819" i="1" s="1"/>
  <c r="AU3818" i="1" s="1"/>
  <c r="AU3913" i="1"/>
  <c r="AU3909" i="1" s="1"/>
  <c r="AU4042" i="1"/>
  <c r="AU4041" i="1" s="1"/>
  <c r="AU312" i="1"/>
  <c r="AU311" i="1" s="1"/>
  <c r="AU306" i="1" s="1"/>
  <c r="AU305" i="1" s="1"/>
  <c r="AU2244" i="1"/>
  <c r="AU2325" i="1"/>
  <c r="AU2421" i="1"/>
  <c r="AU2420" i="1" s="1"/>
  <c r="AU2419" i="1" s="1"/>
  <c r="AU3766" i="1"/>
  <c r="AU3765" i="1" s="1"/>
  <c r="AU3764" i="1" s="1"/>
  <c r="AU3763" i="1" s="1"/>
  <c r="AU3762" i="1" s="1"/>
  <c r="AU1073" i="1"/>
  <c r="AU1072" i="1" s="1"/>
  <c r="AU1071" i="1" s="1"/>
  <c r="AU1070" i="1" s="1"/>
  <c r="AU1231" i="1"/>
  <c r="AU2408" i="1"/>
  <c r="AU2407" i="1" s="1"/>
  <c r="AU2406" i="1" s="1"/>
  <c r="AU441" i="1"/>
  <c r="AU2866" i="1"/>
  <c r="AU2841" i="1" s="1"/>
  <c r="AU2840" i="1" s="1"/>
  <c r="AU2839" i="1" s="1"/>
  <c r="AU2838" i="1" s="1"/>
  <c r="AU3808" i="1"/>
  <c r="AU50" i="1"/>
  <c r="AU46" i="1" s="1"/>
  <c r="AU45" i="1" s="1"/>
  <c r="AU741" i="1"/>
  <c r="AU740" i="1" s="1"/>
  <c r="AU778" i="1"/>
  <c r="AU353" i="1"/>
  <c r="AU352" i="1" s="1"/>
  <c r="AU88" i="1"/>
  <c r="AU84" i="1" s="1"/>
  <c r="AU83" i="1" s="1"/>
  <c r="AU82" i="1" s="1"/>
  <c r="AU154" i="1"/>
  <c r="AU191" i="1"/>
  <c r="AU190" i="1" s="1"/>
  <c r="AU189" i="1" s="1"/>
  <c r="AU188" i="1" s="1"/>
  <c r="AU187" i="1" s="1"/>
  <c r="AU186" i="1" s="1"/>
  <c r="AU631" i="1"/>
  <c r="AU618" i="1" s="1"/>
  <c r="AU678" i="1"/>
  <c r="AU677" i="1" s="1"/>
  <c r="AU676" i="1" s="1"/>
  <c r="AU772" i="1"/>
  <c r="AU1728" i="1"/>
  <c r="AU1727" i="1" s="1"/>
  <c r="AU1726" i="1" s="1"/>
  <c r="AU1725" i="1" s="1"/>
  <c r="AU1724" i="1" s="1"/>
  <c r="AU1790" i="1"/>
  <c r="AU1789" i="1" s="1"/>
  <c r="AU1788" i="1" s="1"/>
  <c r="AU1787" i="1" s="1"/>
  <c r="AU1863" i="1"/>
  <c r="AU1862" i="1" s="1"/>
  <c r="AU1861" i="1" s="1"/>
  <c r="AU2166" i="1"/>
  <c r="AU2165" i="1" s="1"/>
  <c r="AU2164" i="1" s="1"/>
  <c r="AU2163" i="1" s="1"/>
  <c r="AU2162" i="1" s="1"/>
  <c r="AU2292" i="1"/>
  <c r="AU2291" i="1" s="1"/>
  <c r="AU2290" i="1" s="1"/>
  <c r="AU2289" i="1" s="1"/>
  <c r="AU2282" i="1" s="1"/>
  <c r="AU2275" i="1" s="1"/>
  <c r="AU2576" i="1"/>
  <c r="AU2575" i="1" s="1"/>
  <c r="AU2574" i="1" s="1"/>
  <c r="AU2573" i="1" s="1"/>
  <c r="AU2572" i="1" s="1"/>
  <c r="AU2747" i="1"/>
  <c r="AU2746" i="1" s="1"/>
  <c r="AU3150" i="1"/>
  <c r="AU3146" i="1" s="1"/>
  <c r="AU3145" i="1" s="1"/>
  <c r="AU3409" i="1"/>
  <c r="AU3405" i="1" s="1"/>
  <c r="AU3404" i="1" s="1"/>
  <c r="AU3443" i="1"/>
  <c r="AU3454" i="1"/>
  <c r="AU3686" i="1"/>
  <c r="AU3682" i="1" s="1"/>
  <c r="AU3681" i="1" s="1"/>
  <c r="AU3680" i="1" s="1"/>
  <c r="AU3679" i="1" s="1"/>
  <c r="AU3856" i="1"/>
  <c r="AU3852" i="1" s="1"/>
  <c r="AU3851" i="1" s="1"/>
  <c r="AU3845" i="1" s="1"/>
  <c r="AU4028" i="1"/>
  <c r="AU4027" i="1" s="1"/>
  <c r="AU4026" i="1" s="1"/>
  <c r="AU391" i="1"/>
  <c r="AU390" i="1" s="1"/>
  <c r="AU389" i="1" s="1"/>
  <c r="AU758" i="1"/>
  <c r="AU849" i="1"/>
  <c r="AU974" i="1"/>
  <c r="AU973" i="1" s="1"/>
  <c r="AU972" i="1" s="1"/>
  <c r="AU971" i="1" s="1"/>
  <c r="AU1411" i="1"/>
  <c r="AU1410" i="1" s="1"/>
  <c r="AU1409" i="1" s="1"/>
  <c r="AU1408" i="1" s="1"/>
  <c r="AU1401" i="1" s="1"/>
  <c r="AU1400" i="1" s="1"/>
  <c r="AU1518" i="1"/>
  <c r="AU1517" i="1" s="1"/>
  <c r="AU1516" i="1" s="1"/>
  <c r="AU1515" i="1" s="1"/>
  <c r="AU1651" i="1"/>
  <c r="AU1650" i="1" s="1"/>
  <c r="AU1649" i="1" s="1"/>
  <c r="AU1648" i="1" s="1"/>
  <c r="AU1753" i="1"/>
  <c r="AU1752" i="1" s="1"/>
  <c r="AU1751" i="1" s="1"/>
  <c r="AU1929" i="1"/>
  <c r="AU1928" i="1" s="1"/>
  <c r="AU1921" i="1" s="1"/>
  <c r="AU1359" i="1"/>
  <c r="AU1358" i="1" s="1"/>
  <c r="AU1369" i="1"/>
  <c r="AU1594" i="1"/>
  <c r="AU1860" i="1"/>
  <c r="AU2077" i="1"/>
  <c r="AU2076" i="1" s="1"/>
  <c r="AU2075" i="1" s="1"/>
  <c r="AU2074" i="1" s="1"/>
  <c r="AU2255" i="1"/>
  <c r="AU2254" i="1" s="1"/>
  <c r="AU2474" i="1"/>
  <c r="AU2473" i="1" s="1"/>
  <c r="AU2472" i="1" s="1"/>
  <c r="AU2633" i="1"/>
  <c r="AU2628" i="1" s="1"/>
  <c r="AU2622" i="1" s="1"/>
  <c r="AU2621" i="1" s="1"/>
  <c r="AU2914" i="1"/>
  <c r="AU2913" i="1" s="1"/>
  <c r="AU3057" i="1"/>
  <c r="AU3047" i="1" s="1"/>
  <c r="AU3160" i="1"/>
  <c r="AU3159" i="1" s="1"/>
  <c r="AU3158" i="1" s="1"/>
  <c r="AU3213" i="1"/>
  <c r="AU3212" i="1" s="1"/>
  <c r="AU3211" i="1" s="1"/>
  <c r="AU3210" i="1" s="1"/>
  <c r="AU3209" i="1" s="1"/>
  <c r="AU3348" i="1"/>
  <c r="AU3347" i="1" s="1"/>
  <c r="AU3346" i="1" s="1"/>
  <c r="AU3345" i="1" s="1"/>
  <c r="AU3372" i="1"/>
  <c r="AU3487" i="1"/>
  <c r="AU3486" i="1" s="1"/>
  <c r="AU3485" i="1" s="1"/>
  <c r="AU3575" i="1"/>
  <c r="AU3574" i="1" s="1"/>
  <c r="AU3620" i="1"/>
  <c r="AU3922" i="1"/>
  <c r="AU3918" i="1" s="1"/>
  <c r="AU3968" i="1"/>
  <c r="AU179" i="1"/>
  <c r="AU178" i="1" s="1"/>
  <c r="AU520" i="1"/>
  <c r="AU589" i="1"/>
  <c r="AU808" i="1"/>
  <c r="AU807" i="1" s="1"/>
  <c r="AU806" i="1" s="1"/>
  <c r="AU103" i="1"/>
  <c r="AU102" i="1" s="1"/>
  <c r="AU101" i="1" s="1"/>
  <c r="AU140" i="1"/>
  <c r="AU139" i="1" s="1"/>
  <c r="AU425" i="1"/>
  <c r="AU453" i="1"/>
  <c r="AU500" i="1"/>
  <c r="AU499" i="1" s="1"/>
  <c r="AU498" i="1" s="1"/>
  <c r="AU497" i="1" s="1"/>
  <c r="AU496" i="1" s="1"/>
  <c r="AU647" i="1"/>
  <c r="AU646" i="1" s="1"/>
  <c r="AU709" i="1"/>
  <c r="AU957" i="1"/>
  <c r="AU950" i="1" s="1"/>
  <c r="AU1046" i="1"/>
  <c r="AU1045" i="1" s="1"/>
  <c r="AU1032" i="1" s="1"/>
  <c r="AU1063" i="1"/>
  <c r="AU1062" i="1" s="1"/>
  <c r="AU1061" i="1" s="1"/>
  <c r="AU1060" i="1" s="1"/>
  <c r="AU1059" i="1" s="1"/>
  <c r="AU1139" i="1"/>
  <c r="AU1578" i="1"/>
  <c r="AU1577" i="1" s="1"/>
  <c r="AU1576" i="1" s="1"/>
  <c r="AU1575" i="1" s="1"/>
  <c r="AU1819" i="1"/>
  <c r="AU1818" i="1" s="1"/>
  <c r="AU2018" i="1"/>
  <c r="AU2014" i="1" s="1"/>
  <c r="AU2013" i="1" s="1"/>
  <c r="AU2035" i="1"/>
  <c r="AU2034" i="1" s="1"/>
  <c r="AU2176" i="1"/>
  <c r="AU2175" i="1" s="1"/>
  <c r="AU2174" i="1" s="1"/>
  <c r="AU2173" i="1" s="1"/>
  <c r="AU2267" i="1"/>
  <c r="AU2266" i="1" s="1"/>
  <c r="AU2265" i="1" s="1"/>
  <c r="AU2301" i="1"/>
  <c r="AU2300" i="1" s="1"/>
  <c r="AU2299" i="1" s="1"/>
  <c r="AU2298" i="1" s="1"/>
  <c r="AU2445" i="1"/>
  <c r="AU2444" i="1" s="1"/>
  <c r="AU2443" i="1" s="1"/>
  <c r="AU2442" i="1" s="1"/>
  <c r="AU2585" i="1"/>
  <c r="AU2584" i="1" s="1"/>
  <c r="AU2583" i="1" s="1"/>
  <c r="AU2756" i="1"/>
  <c r="AU2755" i="1" s="1"/>
  <c r="AU2754" i="1" s="1"/>
  <c r="AU2768" i="1"/>
  <c r="AU2764" i="1" s="1"/>
  <c r="AU2763" i="1" s="1"/>
  <c r="AU3000" i="1"/>
  <c r="AU3083" i="1"/>
  <c r="AU3082" i="1" s="1"/>
  <c r="AU3081" i="1" s="1"/>
  <c r="AU3080" i="1" s="1"/>
  <c r="AU3096" i="1"/>
  <c r="AU3092" i="1" s="1"/>
  <c r="AU3091" i="1" s="1"/>
  <c r="AU3133" i="1"/>
  <c r="AU3132" i="1" s="1"/>
  <c r="AU3173" i="1"/>
  <c r="AU3172" i="1" s="1"/>
  <c r="AU3362" i="1"/>
  <c r="AU3387" i="1"/>
  <c r="AU3386" i="1" s="1"/>
  <c r="AU3461" i="1"/>
  <c r="AU3474" i="1"/>
  <c r="AU3473" i="1" s="1"/>
  <c r="AU3472" i="1" s="1"/>
  <c r="AU3471" i="1" s="1"/>
  <c r="AU3519" i="1"/>
  <c r="AU3515" i="1" s="1"/>
  <c r="AU3514" i="1" s="1"/>
  <c r="AU3721" i="1"/>
  <c r="AU3715" i="1" s="1"/>
  <c r="AU3714" i="1" s="1"/>
  <c r="AU3707" i="1" s="1"/>
  <c r="AU3706" i="1" s="1"/>
  <c r="AU3830" i="1"/>
  <c r="AU3829" i="1" s="1"/>
  <c r="AU3828" i="1" s="1"/>
  <c r="AU3827" i="1" s="1"/>
  <c r="AU3873" i="1"/>
  <c r="AU3869" i="1" s="1"/>
  <c r="AU3864" i="1" s="1"/>
  <c r="AU3863" i="1" s="1"/>
  <c r="AU3862" i="1" s="1"/>
  <c r="AU3861" i="1" s="1"/>
  <c r="AU3978" i="1"/>
  <c r="AU3998" i="1"/>
  <c r="AU3997" i="1" s="1"/>
  <c r="AU230" i="1"/>
  <c r="AU229" i="1" s="1"/>
  <c r="AU470" i="1"/>
  <c r="AU469" i="1" s="1"/>
  <c r="AU1005" i="1"/>
  <c r="AU1312" i="1"/>
  <c r="AU1311" i="1" s="1"/>
  <c r="AU1310" i="1" s="1"/>
  <c r="AU544" i="1"/>
  <c r="AU535" i="1" s="1"/>
  <c r="AU1162" i="1"/>
  <c r="AU1161" i="1" s="1"/>
  <c r="AU1160" i="1" s="1"/>
  <c r="AU1380" i="1"/>
  <c r="AU1379" i="1" s="1"/>
  <c r="AU1533" i="1"/>
  <c r="AU1532" i="1" s="1"/>
  <c r="AU1531" i="1" s="1"/>
  <c r="AU1738" i="1"/>
  <c r="AU1737" i="1" s="1"/>
  <c r="AU1736" i="1" s="1"/>
  <c r="AU1735" i="1" s="1"/>
  <c r="AU1846" i="1"/>
  <c r="AU1839" i="1" s="1"/>
  <c r="AU1890" i="1"/>
  <c r="AU911" i="1"/>
  <c r="AU907" i="1" s="1"/>
  <c r="AU906" i="1" s="1"/>
  <c r="AU1325" i="1"/>
  <c r="AU1324" i="1" s="1"/>
  <c r="AU1323" i="1" s="1"/>
  <c r="AU1971" i="1"/>
  <c r="AU1970" i="1" s="1"/>
  <c r="AU1969" i="1" s="1"/>
  <c r="AU561" i="1"/>
  <c r="AU560" i="1" s="1"/>
  <c r="AU694" i="1"/>
  <c r="AU1150" i="1"/>
  <c r="AU1149" i="1" s="1"/>
  <c r="AU1297" i="1"/>
  <c r="AU1296" i="1" s="1"/>
  <c r="AU1295" i="1" s="1"/>
  <c r="AU1294" i="1" s="1"/>
  <c r="AU1546" i="1"/>
  <c r="AU1545" i="1" s="1"/>
  <c r="AU1544" i="1" s="1"/>
  <c r="AU2104" i="1"/>
  <c r="AU1617" i="1"/>
  <c r="AU1616" i="1" s="1"/>
  <c r="AU1615" i="1" s="1"/>
  <c r="AU1800" i="1"/>
  <c r="AU1796" i="1" s="1"/>
  <c r="AU1795" i="1" s="1"/>
  <c r="AU2024" i="1"/>
  <c r="AU2060" i="1"/>
  <c r="AU2053" i="1" s="1"/>
  <c r="AU2191" i="1"/>
  <c r="AU2190" i="1" s="1"/>
  <c r="AU2189" i="1" s="1"/>
  <c r="AU1678" i="1"/>
  <c r="AU1984" i="1"/>
  <c r="AU1983" i="1" s="1"/>
  <c r="AU1982" i="1" s="1"/>
  <c r="AU2463" i="1"/>
  <c r="AU1711" i="1"/>
  <c r="AU1710" i="1" s="1"/>
  <c r="AU1709" i="1" s="1"/>
  <c r="AU2393" i="1"/>
  <c r="AU2392" i="1" s="1"/>
  <c r="AU2391" i="1" s="1"/>
  <c r="AU2390" i="1" s="1"/>
  <c r="AU2722" i="1"/>
  <c r="AU2721" i="1" s="1"/>
  <c r="AU2720" i="1" s="1"/>
  <c r="AU2714" i="1" s="1"/>
  <c r="AU2969" i="1"/>
  <c r="AU2932" i="1" s="1"/>
  <c r="AU2931" i="1" s="1"/>
  <c r="AU3116" i="1"/>
  <c r="AU2455" i="1"/>
  <c r="AU2451" i="1" s="1"/>
  <c r="AU2450" i="1" s="1"/>
  <c r="AU2875" i="1"/>
  <c r="AU3036" i="1"/>
  <c r="AU3029" i="1" s="1"/>
  <c r="AU3069" i="1"/>
  <c r="AU3068" i="1" s="1"/>
  <c r="AU3067" i="1" s="1"/>
  <c r="AU3273" i="1"/>
  <c r="AU3316" i="1"/>
  <c r="AU3397" i="1"/>
  <c r="AU3396" i="1" s="1"/>
  <c r="AU3395" i="1" s="1"/>
  <c r="AU3605" i="1"/>
  <c r="AU3604" i="1" s="1"/>
  <c r="AU4067" i="1"/>
  <c r="AU4063" i="1" s="1"/>
  <c r="AU4062" i="1" s="1"/>
  <c r="AU4061" i="1" s="1"/>
  <c r="AU4060" i="1" s="1"/>
  <c r="AW4097" i="1"/>
  <c r="AU1416" i="1" l="1"/>
  <c r="AU1603" i="1"/>
  <c r="AU1593" i="1" s="1"/>
  <c r="AU2790" i="1"/>
  <c r="AU2789" i="1" s="1"/>
  <c r="AU4081" i="1"/>
  <c r="AU4080" i="1" s="1"/>
  <c r="AU4079" i="1" s="1"/>
  <c r="AU4059" i="1" s="1"/>
  <c r="AU1254" i="1"/>
  <c r="AU897" i="1"/>
  <c r="AU2297" i="1"/>
  <c r="AU3569" i="1"/>
  <c r="AU3552" i="1"/>
  <c r="AU2499" i="1"/>
  <c r="AU2657" i="1"/>
  <c r="AU2656" i="1" s="1"/>
  <c r="AU2655" i="1" s="1"/>
  <c r="AU1117" i="1"/>
  <c r="AU3168" i="1"/>
  <c r="AU3167" i="1" s="1"/>
  <c r="AU3157" i="1" s="1"/>
  <c r="AU2342" i="1"/>
  <c r="AU2033" i="1"/>
  <c r="AU2023" i="1" s="1"/>
  <c r="AU1574" i="1"/>
  <c r="AU2224" i="1"/>
  <c r="AU1701" i="1"/>
  <c r="AU693" i="1"/>
  <c r="AU692" i="1" s="1"/>
  <c r="AU691" i="1" s="1"/>
  <c r="AU675" i="1" s="1"/>
  <c r="AU20" i="1"/>
  <c r="AU19" i="1" s="1"/>
  <c r="AU18" i="1" s="1"/>
  <c r="AU17" i="1" s="1"/>
  <c r="AU2004" i="1"/>
  <c r="AU1196" i="1"/>
  <c r="AU1148" i="1"/>
  <c r="AU1859" i="1"/>
  <c r="AU928" i="1"/>
  <c r="AU918" i="1" s="1"/>
  <c r="AU3619" i="1"/>
  <c r="AU3618" i="1" s="1"/>
  <c r="AU2735" i="1"/>
  <c r="AU281" i="1"/>
  <c r="AU280" i="1" s="1"/>
  <c r="AU279" i="1" s="1"/>
  <c r="AU1817" i="1"/>
  <c r="AU1807" i="1" s="1"/>
  <c r="AU138" i="1"/>
  <c r="AU137" i="1" s="1"/>
  <c r="AU130" i="1" s="1"/>
  <c r="AU129" i="1" s="1"/>
  <c r="AU114" i="1" s="1"/>
  <c r="AU2253" i="1"/>
  <c r="AU2243" i="1" s="1"/>
  <c r="AU832" i="1"/>
  <c r="AU831" i="1" s="1"/>
  <c r="AU3790" i="1"/>
  <c r="AU3789" i="1" s="1"/>
  <c r="AU3783" i="1" s="1"/>
  <c r="AU3782" i="1" s="1"/>
  <c r="AU3705" i="1" s="1"/>
  <c r="AU2542" i="1"/>
  <c r="AU1378" i="1"/>
  <c r="AU1368" i="1" s="1"/>
  <c r="AU3309" i="1"/>
  <c r="AU3308" i="1" s="1"/>
  <c r="AU3307" i="1" s="1"/>
  <c r="AU3306" i="1" s="1"/>
  <c r="AU2441" i="1"/>
  <c r="AU2073" i="1"/>
  <c r="AU1138" i="1"/>
  <c r="AU259" i="1"/>
  <c r="AU2127" i="1"/>
  <c r="AU3272" i="1"/>
  <c r="AU3259" i="1" s="1"/>
  <c r="AU3258" i="1" s="1"/>
  <c r="AU3257" i="1" s="1"/>
  <c r="AU3226" i="1" s="1"/>
  <c r="AU2734" i="1"/>
  <c r="AU2733" i="1" s="1"/>
  <c r="AU2620" i="1" s="1"/>
  <c r="AU2611" i="1" s="1"/>
  <c r="AU519" i="1"/>
  <c r="AU518" i="1" s="1"/>
  <c r="AU517" i="1" s="1"/>
  <c r="AU1349" i="1"/>
  <c r="AU4025" i="1"/>
  <c r="AU4024" i="1" s="1"/>
  <c r="AU1647" i="1"/>
  <c r="AU819" i="1"/>
  <c r="AU818" i="1" s="1"/>
  <c r="AU1469" i="1"/>
  <c r="AU1786" i="1"/>
  <c r="AU1017" i="1"/>
  <c r="AU2999" i="1"/>
  <c r="AU424" i="1"/>
  <c r="AU412" i="1" s="1"/>
  <c r="AU388" i="1" s="1"/>
  <c r="AU387" i="1" s="1"/>
  <c r="AU1913" i="1"/>
  <c r="AU3908" i="1"/>
  <c r="AU3907" i="1" s="1"/>
  <c r="AU3900" i="1" s="1"/>
  <c r="AU3899" i="1" s="1"/>
  <c r="AU3484" i="1"/>
  <c r="AU757" i="1"/>
  <c r="AU756" i="1" s="1"/>
  <c r="AU755" i="1" s="1"/>
  <c r="AU734" i="1" s="1"/>
  <c r="AU333" i="1"/>
  <c r="AU322" i="1" s="1"/>
  <c r="AU304" i="1" s="1"/>
  <c r="AU3115" i="1"/>
  <c r="AU3114" i="1" s="1"/>
  <c r="AU3113" i="1" s="1"/>
  <c r="AU2462" i="1"/>
  <c r="AU588" i="1"/>
  <c r="AU587" i="1" s="1"/>
  <c r="AU580" i="1" s="1"/>
  <c r="AU3361" i="1"/>
  <c r="AU3360" i="1" s="1"/>
  <c r="AU3359" i="1" s="1"/>
  <c r="AU3336" i="1" s="1"/>
  <c r="AU970" i="1"/>
  <c r="AU3079" i="1"/>
  <c r="AU2912" i="1"/>
  <c r="AU2911" i="1" s="1"/>
  <c r="AU2897" i="1" s="1"/>
  <c r="AU3967" i="1"/>
  <c r="AU3966" i="1" s="1"/>
  <c r="AU3965" i="1" s="1"/>
  <c r="AU3964" i="1" s="1"/>
  <c r="AU3453" i="1"/>
  <c r="AU3431" i="1" s="1"/>
  <c r="AU3430" i="1" s="1"/>
  <c r="AU3429" i="1" s="1"/>
  <c r="AU3028" i="1"/>
  <c r="AU2830" i="1"/>
  <c r="AU228" i="1"/>
  <c r="AU81" i="1"/>
  <c r="AU80" i="1" s="1"/>
  <c r="BD479" i="1"/>
  <c r="BE479" i="1"/>
  <c r="BD574" i="1"/>
  <c r="BE574" i="1"/>
  <c r="BD665" i="1"/>
  <c r="BE665" i="1"/>
  <c r="BD771" i="1"/>
  <c r="BE771" i="1"/>
  <c r="BD983" i="1"/>
  <c r="BE983" i="1"/>
  <c r="BD1209" i="1"/>
  <c r="BE1209" i="1"/>
  <c r="BD1429" i="1"/>
  <c r="BE1429" i="1"/>
  <c r="BD1660" i="1"/>
  <c r="BE1660" i="1"/>
  <c r="BD1872" i="1"/>
  <c r="BE1872" i="1"/>
  <c r="BD2086" i="1"/>
  <c r="BE2086" i="1"/>
  <c r="BD2512" i="1"/>
  <c r="BE2512" i="1"/>
  <c r="BD2821" i="1"/>
  <c r="BE2821" i="1"/>
  <c r="BD2829" i="1"/>
  <c r="BE2829" i="1"/>
  <c r="BD2847" i="1"/>
  <c r="BE2847" i="1"/>
  <c r="BD2990" i="1"/>
  <c r="BE2990" i="1"/>
  <c r="BD3039" i="1"/>
  <c r="BE3039" i="1"/>
  <c r="BD3989" i="1"/>
  <c r="BE3989" i="1"/>
  <c r="BD4003" i="1"/>
  <c r="BE4003" i="1"/>
  <c r="BD4078" i="1"/>
  <c r="BE4078" i="1"/>
  <c r="AU2788" i="1" l="1"/>
  <c r="AU2440" i="1"/>
  <c r="AU1573" i="1"/>
  <c r="AU1572" i="1" s="1"/>
  <c r="AU896" i="1"/>
  <c r="AU895" i="1" s="1"/>
  <c r="AU1785" i="1"/>
  <c r="AU1784" i="1" s="1"/>
  <c r="AU2003" i="1"/>
  <c r="AU2002" i="1" s="1"/>
  <c r="AU2998" i="1"/>
  <c r="AU2997" i="1" s="1"/>
  <c r="AU2896" i="1" s="1"/>
  <c r="AU3428" i="1"/>
  <c r="AU3420" i="1" s="1"/>
  <c r="AU2223" i="1"/>
  <c r="AU2222" i="1" s="1"/>
  <c r="AU2439" i="1"/>
  <c r="AU1116" i="1"/>
  <c r="AU1115" i="1" s="1"/>
  <c r="AU3551" i="1"/>
  <c r="AU3527" i="1" s="1"/>
  <c r="AU3526" i="1" s="1"/>
  <c r="AU3944" i="1"/>
  <c r="AU516" i="1"/>
  <c r="AU817" i="1"/>
  <c r="AU805" i="1" s="1"/>
  <c r="AU804" i="1" s="1"/>
  <c r="AU3112" i="1"/>
  <c r="AU3103" i="1" s="1"/>
  <c r="AU3295" i="1"/>
  <c r="AU1348" i="1"/>
  <c r="AU1347" i="1" s="1"/>
  <c r="AU227" i="1"/>
  <c r="AU198" i="1" s="1"/>
  <c r="AU303" i="1"/>
  <c r="AR593" i="1"/>
  <c r="AU515" i="1" l="1"/>
  <c r="AU4098" i="1" s="1"/>
  <c r="AN573" i="1"/>
  <c r="AO573" i="1"/>
  <c r="AP573" i="1"/>
  <c r="AP572" i="1" s="1"/>
  <c r="AQ573" i="1"/>
  <c r="AQ572" i="1" s="1"/>
  <c r="AR573" i="1"/>
  <c r="AR572" i="1" s="1"/>
  <c r="AS573" i="1"/>
  <c r="AS572" i="1" s="1"/>
  <c r="AT573" i="1"/>
  <c r="AT572" i="1" s="1"/>
  <c r="AV573" i="1"/>
  <c r="AV572" i="1" s="1"/>
  <c r="AW573" i="1"/>
  <c r="AW572" i="1" s="1"/>
  <c r="AX573" i="1"/>
  <c r="AX572" i="1" s="1"/>
  <c r="AY573" i="1"/>
  <c r="AY572" i="1" s="1"/>
  <c r="AZ573" i="1"/>
  <c r="AZ572" i="1" s="1"/>
  <c r="BA573" i="1"/>
  <c r="BA572" i="1" s="1"/>
  <c r="BB573" i="1"/>
  <c r="BB572" i="1" s="1"/>
  <c r="BF573" i="1"/>
  <c r="BF572" i="1" s="1"/>
  <c r="AM573" i="1"/>
  <c r="BC573" i="1" l="1"/>
  <c r="AO572" i="1"/>
  <c r="BE572" i="1" s="1"/>
  <c r="BE573" i="1"/>
  <c r="AM572" i="1"/>
  <c r="BC572" i="1" s="1"/>
  <c r="AN572" i="1"/>
  <c r="BD572" i="1" s="1"/>
  <c r="BD573" i="1"/>
  <c r="AN2846" i="1"/>
  <c r="AO2846" i="1"/>
  <c r="AP2846" i="1"/>
  <c r="AP2845" i="1" s="1"/>
  <c r="AQ2846" i="1"/>
  <c r="AQ2845" i="1" s="1"/>
  <c r="AR2846" i="1"/>
  <c r="AR2845" i="1" s="1"/>
  <c r="AS2846" i="1"/>
  <c r="AS2845" i="1" s="1"/>
  <c r="AT2846" i="1"/>
  <c r="AT2845" i="1" s="1"/>
  <c r="AV2846" i="1"/>
  <c r="AV2845" i="1" s="1"/>
  <c r="AW2846" i="1"/>
  <c r="AW2845" i="1" s="1"/>
  <c r="AX2846" i="1"/>
  <c r="AX2845" i="1" s="1"/>
  <c r="AY2846" i="1"/>
  <c r="AY2845" i="1" s="1"/>
  <c r="AZ2846" i="1"/>
  <c r="AZ2845" i="1" s="1"/>
  <c r="BA2846" i="1"/>
  <c r="BA2845" i="1" s="1"/>
  <c r="BB2846" i="1"/>
  <c r="BB2845" i="1" s="1"/>
  <c r="BF2846" i="1"/>
  <c r="BF2845" i="1" s="1"/>
  <c r="AM2846" i="1"/>
  <c r="AN664" i="1"/>
  <c r="AO664" i="1"/>
  <c r="AP664" i="1"/>
  <c r="AP663" i="1" s="1"/>
  <c r="AQ664" i="1"/>
  <c r="AQ663" i="1" s="1"/>
  <c r="AR664" i="1"/>
  <c r="AR663" i="1" s="1"/>
  <c r="AS664" i="1"/>
  <c r="AS663" i="1" s="1"/>
  <c r="AT664" i="1"/>
  <c r="AT663" i="1" s="1"/>
  <c r="AV664" i="1"/>
  <c r="AV663" i="1" s="1"/>
  <c r="AW664" i="1"/>
  <c r="AW663" i="1" s="1"/>
  <c r="AX664" i="1"/>
  <c r="AX663" i="1" s="1"/>
  <c r="AY664" i="1"/>
  <c r="AY663" i="1" s="1"/>
  <c r="AZ664" i="1"/>
  <c r="AZ663" i="1" s="1"/>
  <c r="BA664" i="1"/>
  <c r="BA663" i="1" s="1"/>
  <c r="BB664" i="1"/>
  <c r="BB663" i="1" s="1"/>
  <c r="BF664" i="1"/>
  <c r="BF663" i="1" s="1"/>
  <c r="AM664" i="1"/>
  <c r="BC664" i="1" l="1"/>
  <c r="BC2846" i="1"/>
  <c r="AO663" i="1"/>
  <c r="BE663" i="1" s="1"/>
  <c r="BE664" i="1"/>
  <c r="AO2845" i="1"/>
  <c r="BE2845" i="1" s="1"/>
  <c r="BE2846" i="1"/>
  <c r="AN663" i="1"/>
  <c r="BD663" i="1" s="1"/>
  <c r="BD664" i="1"/>
  <c r="AN2845" i="1"/>
  <c r="BD2845" i="1" s="1"/>
  <c r="BD2846" i="1"/>
  <c r="AM663" i="1"/>
  <c r="BC663" i="1" s="1"/>
  <c r="AM2845" i="1"/>
  <c r="BC2845" i="1" s="1"/>
  <c r="AN2828" i="1"/>
  <c r="AO2828" i="1"/>
  <c r="AP2828" i="1"/>
  <c r="AP2827" i="1" s="1"/>
  <c r="AP2826" i="1" s="1"/>
  <c r="AP2825" i="1" s="1"/>
  <c r="AP2824" i="1" s="1"/>
  <c r="AP2823" i="1" s="1"/>
  <c r="AP2822" i="1" s="1"/>
  <c r="AQ2828" i="1"/>
  <c r="AQ2827" i="1" s="1"/>
  <c r="AQ2826" i="1" s="1"/>
  <c r="AQ2825" i="1" s="1"/>
  <c r="AQ2824" i="1" s="1"/>
  <c r="AQ2823" i="1" s="1"/>
  <c r="AQ2822" i="1" s="1"/>
  <c r="AR2828" i="1"/>
  <c r="AR2827" i="1" s="1"/>
  <c r="AR2826" i="1" s="1"/>
  <c r="AR2825" i="1" s="1"/>
  <c r="AR2824" i="1" s="1"/>
  <c r="AR2823" i="1" s="1"/>
  <c r="AR2822" i="1" s="1"/>
  <c r="AS2828" i="1"/>
  <c r="AS2827" i="1" s="1"/>
  <c r="AS2826" i="1" s="1"/>
  <c r="AS2825" i="1" s="1"/>
  <c r="AS2824" i="1" s="1"/>
  <c r="AS2823" i="1" s="1"/>
  <c r="AS2822" i="1" s="1"/>
  <c r="AT2828" i="1"/>
  <c r="AT2827" i="1" s="1"/>
  <c r="AT2826" i="1" s="1"/>
  <c r="AT2825" i="1" s="1"/>
  <c r="AT2824" i="1" s="1"/>
  <c r="AT2823" i="1" s="1"/>
  <c r="AT2822" i="1" s="1"/>
  <c r="AV2828" i="1"/>
  <c r="AV2827" i="1" s="1"/>
  <c r="AV2826" i="1" s="1"/>
  <c r="AV2825" i="1" s="1"/>
  <c r="AV2824" i="1" s="1"/>
  <c r="AV2823" i="1" s="1"/>
  <c r="AV2822" i="1" s="1"/>
  <c r="AW2828" i="1"/>
  <c r="AW2827" i="1" s="1"/>
  <c r="AW2826" i="1" s="1"/>
  <c r="AW2825" i="1" s="1"/>
  <c r="AW2824" i="1" s="1"/>
  <c r="AW2823" i="1" s="1"/>
  <c r="AW2822" i="1" s="1"/>
  <c r="AX2828" i="1"/>
  <c r="AX2827" i="1" s="1"/>
  <c r="AX2826" i="1" s="1"/>
  <c r="AX2825" i="1" s="1"/>
  <c r="AX2824" i="1" s="1"/>
  <c r="AX2823" i="1" s="1"/>
  <c r="AX2822" i="1" s="1"/>
  <c r="AY2828" i="1"/>
  <c r="AY2827" i="1" s="1"/>
  <c r="AY2826" i="1" s="1"/>
  <c r="AY2825" i="1" s="1"/>
  <c r="AY2824" i="1" s="1"/>
  <c r="AY2823" i="1" s="1"/>
  <c r="AY2822" i="1" s="1"/>
  <c r="AZ2828" i="1"/>
  <c r="AZ2827" i="1" s="1"/>
  <c r="AZ2826" i="1" s="1"/>
  <c r="AZ2825" i="1" s="1"/>
  <c r="AZ2824" i="1" s="1"/>
  <c r="AZ2823" i="1" s="1"/>
  <c r="AZ2822" i="1" s="1"/>
  <c r="BA2828" i="1"/>
  <c r="BA2827" i="1" s="1"/>
  <c r="BA2826" i="1" s="1"/>
  <c r="BA2825" i="1" s="1"/>
  <c r="BA2824" i="1" s="1"/>
  <c r="BA2823" i="1" s="1"/>
  <c r="BA2822" i="1" s="1"/>
  <c r="BB2828" i="1"/>
  <c r="BB2827" i="1" s="1"/>
  <c r="BB2826" i="1" s="1"/>
  <c r="BB2825" i="1" s="1"/>
  <c r="BB2824" i="1" s="1"/>
  <c r="BB2823" i="1" s="1"/>
  <c r="BB2822" i="1" s="1"/>
  <c r="BF2828" i="1"/>
  <c r="BF2827" i="1" s="1"/>
  <c r="BF2826" i="1" s="1"/>
  <c r="BF2825" i="1" s="1"/>
  <c r="BF2824" i="1" s="1"/>
  <c r="BF2823" i="1" s="1"/>
  <c r="BF2822" i="1" s="1"/>
  <c r="AM2828" i="1"/>
  <c r="BC2828" i="1" l="1"/>
  <c r="AM2827" i="1"/>
  <c r="BC2827" i="1" s="1"/>
  <c r="AO2827" i="1"/>
  <c r="BE2828" i="1"/>
  <c r="AN2827" i="1"/>
  <c r="BD2828" i="1"/>
  <c r="BA4095" i="1"/>
  <c r="BA4094" i="1" s="1"/>
  <c r="BA4092" i="1"/>
  <c r="BA4091" i="1" s="1"/>
  <c r="BA4087" i="1"/>
  <c r="BA4085" i="1"/>
  <c r="BA4077" i="1"/>
  <c r="BA4076" i="1" s="1"/>
  <c r="BA4075" i="1" s="1"/>
  <c r="BA4074" i="1" s="1"/>
  <c r="BA4072" i="1"/>
  <c r="BA4070" i="1"/>
  <c r="BA4068" i="1"/>
  <c r="BA4065" i="1"/>
  <c r="BA4064" i="1" s="1"/>
  <c r="BA4057" i="1"/>
  <c r="BA4056" i="1" s="1"/>
  <c r="BA4055" i="1" s="1"/>
  <c r="BA4054" i="1" s="1"/>
  <c r="BA4053" i="1" s="1"/>
  <c r="BA4052" i="1" s="1"/>
  <c r="BA4050" i="1"/>
  <c r="BA4049" i="1" s="1"/>
  <c r="BA4047" i="1"/>
  <c r="BA4046" i="1" s="1"/>
  <c r="BA4044" i="1"/>
  <c r="BA4043" i="1" s="1"/>
  <c r="BA4039" i="1"/>
  <c r="BA4038" i="1" s="1"/>
  <c r="BA4036" i="1"/>
  <c r="BA4035" i="1" s="1"/>
  <c r="BA4033" i="1"/>
  <c r="BA4032" i="1" s="1"/>
  <c r="BA4030" i="1"/>
  <c r="BA4029" i="1" s="1"/>
  <c r="BA4022" i="1"/>
  <c r="BA4020" i="1"/>
  <c r="BA4018" i="1"/>
  <c r="BA4011" i="1"/>
  <c r="BA4010" i="1" s="1"/>
  <c r="BA4009" i="1" s="1"/>
  <c r="BA4008" i="1" s="1"/>
  <c r="BA4006" i="1"/>
  <c r="BA4005" i="1" s="1"/>
  <c r="BA4004" i="1" s="1"/>
  <c r="BA4001" i="1"/>
  <c r="BA3999" i="1"/>
  <c r="BA3995" i="1"/>
  <c r="BA3993" i="1"/>
  <c r="BA3988" i="1"/>
  <c r="BA3987" i="1" s="1"/>
  <c r="BA3986" i="1" s="1"/>
  <c r="BA3984" i="1"/>
  <c r="BA3983" i="1" s="1"/>
  <c r="BA3981" i="1"/>
  <c r="BA3979" i="1"/>
  <c r="BA3976" i="1"/>
  <c r="BA3975" i="1" s="1"/>
  <c r="BA3973" i="1"/>
  <c r="BA3972" i="1" s="1"/>
  <c r="BA3970" i="1"/>
  <c r="BA3969" i="1" s="1"/>
  <c r="BA3962" i="1"/>
  <c r="BA3960" i="1"/>
  <c r="BA3958" i="1"/>
  <c r="BA3955" i="1"/>
  <c r="BA3954" i="1" s="1"/>
  <c r="BA3950" i="1"/>
  <c r="BA3949" i="1" s="1"/>
  <c r="BA3948" i="1" s="1"/>
  <c r="BA3947" i="1" s="1"/>
  <c r="BA3941" i="1"/>
  <c r="BA3940" i="1" s="1"/>
  <c r="BA3939" i="1" s="1"/>
  <c r="BA3938" i="1" s="1"/>
  <c r="BA3936" i="1"/>
  <c r="BA3935" i="1" s="1"/>
  <c r="BA3933" i="1"/>
  <c r="BA3932" i="1" s="1"/>
  <c r="BA3927" i="1"/>
  <c r="BA3925" i="1"/>
  <c r="BA3923" i="1"/>
  <c r="BA3920" i="1"/>
  <c r="BA3919" i="1" s="1"/>
  <c r="BA3916" i="1"/>
  <c r="BA3914" i="1"/>
  <c r="BA3911" i="1"/>
  <c r="BA3910" i="1" s="1"/>
  <c r="BA3905" i="1"/>
  <c r="BA3904" i="1" s="1"/>
  <c r="BA3903" i="1" s="1"/>
  <c r="BA3902" i="1" s="1"/>
  <c r="BA3901" i="1" s="1"/>
  <c r="BA3897" i="1"/>
  <c r="BA3895" i="1"/>
  <c r="BA3893" i="1"/>
  <c r="BA3890" i="1"/>
  <c r="BA3889" i="1" s="1"/>
  <c r="BA3886" i="1"/>
  <c r="BA3885" i="1" s="1"/>
  <c r="BA3884" i="1" s="1"/>
  <c r="BA3878" i="1"/>
  <c r="BA3876" i="1"/>
  <c r="BA3874" i="1"/>
  <c r="BA3871" i="1"/>
  <c r="BA3870" i="1" s="1"/>
  <c r="BA3867" i="1"/>
  <c r="BA3866" i="1" s="1"/>
  <c r="BA3865" i="1" s="1"/>
  <c r="BA3859" i="1"/>
  <c r="BA3857" i="1"/>
  <c r="BA3854" i="1"/>
  <c r="BA3853" i="1" s="1"/>
  <c r="BA3849" i="1"/>
  <c r="BA3848" i="1" s="1"/>
  <c r="BA3847" i="1" s="1"/>
  <c r="BA3846" i="1" s="1"/>
  <c r="BA3843" i="1"/>
  <c r="BA3842" i="1" s="1"/>
  <c r="BA3841" i="1" s="1"/>
  <c r="BA3839" i="1"/>
  <c r="BA3838" i="1" s="1"/>
  <c r="BA3837" i="1" s="1"/>
  <c r="BA3835" i="1"/>
  <c r="BA3834" i="1" s="1"/>
  <c r="BA3832" i="1"/>
  <c r="BA3831" i="1" s="1"/>
  <c r="BA3825" i="1"/>
  <c r="BA3823" i="1"/>
  <c r="BA3821" i="1"/>
  <c r="BA3816" i="1"/>
  <c r="BA3815" i="1" s="1"/>
  <c r="BA3813" i="1"/>
  <c r="BA3812" i="1" s="1"/>
  <c r="BA3810" i="1"/>
  <c r="BA3809" i="1" s="1"/>
  <c r="BA3806" i="1"/>
  <c r="BA3805" i="1" s="1"/>
  <c r="BA3804" i="1" s="1"/>
  <c r="BA3802" i="1"/>
  <c r="BA3801" i="1" s="1"/>
  <c r="BA3799" i="1"/>
  <c r="BA3797" i="1"/>
  <c r="BA3793" i="1"/>
  <c r="BA3792" i="1" s="1"/>
  <c r="BA3791" i="1" s="1"/>
  <c r="BA3787" i="1"/>
  <c r="BA3786" i="1" s="1"/>
  <c r="BA3785" i="1" s="1"/>
  <c r="BA3784" i="1" s="1"/>
  <c r="BA3779" i="1"/>
  <c r="BA3778" i="1" s="1"/>
  <c r="BA3777" i="1" s="1"/>
  <c r="BA3776" i="1" s="1"/>
  <c r="BA3775" i="1" s="1"/>
  <c r="BA3772" i="1"/>
  <c r="BA3771" i="1" s="1"/>
  <c r="BA3768" i="1"/>
  <c r="BA3767" i="1" s="1"/>
  <c r="BA3759" i="1"/>
  <c r="BA3758" i="1" s="1"/>
  <c r="BA3757" i="1" s="1"/>
  <c r="BA3756" i="1" s="1"/>
  <c r="BA3755" i="1" s="1"/>
  <c r="BA3752" i="1"/>
  <c r="BA3751" i="1" s="1"/>
  <c r="BA3750" i="1" s="1"/>
  <c r="BA3749" i="1" s="1"/>
  <c r="BA3748" i="1" s="1"/>
  <c r="BA3747" i="1" s="1"/>
  <c r="BA3744" i="1"/>
  <c r="BA3743" i="1" s="1"/>
  <c r="BA3740" i="1"/>
  <c r="BA3739" i="1" s="1"/>
  <c r="BA3737" i="1"/>
  <c r="BA3736" i="1" s="1"/>
  <c r="BA3734" i="1"/>
  <c r="BA3733" i="1" s="1"/>
  <c r="BA3731" i="1"/>
  <c r="BA3730" i="1" s="1"/>
  <c r="BA3727" i="1"/>
  <c r="BA3726" i="1" s="1"/>
  <c r="BA3723" i="1"/>
  <c r="BA3722" i="1" s="1"/>
  <c r="BA3718" i="1"/>
  <c r="BA3717" i="1" s="1"/>
  <c r="BA3716" i="1" s="1"/>
  <c r="BA3711" i="1"/>
  <c r="BA3710" i="1" s="1"/>
  <c r="BA3709" i="1" s="1"/>
  <c r="BA3708" i="1" s="1"/>
  <c r="BA3703" i="1"/>
  <c r="BA3702" i="1" s="1"/>
  <c r="BA3701" i="1" s="1"/>
  <c r="BA3700" i="1" s="1"/>
  <c r="BA3699" i="1" s="1"/>
  <c r="BA3698" i="1" s="1"/>
  <c r="BA3696" i="1"/>
  <c r="BA3695" i="1" s="1"/>
  <c r="BA3694" i="1" s="1"/>
  <c r="BA3693" i="1" s="1"/>
  <c r="BA3692" i="1" s="1"/>
  <c r="BA3691" i="1" s="1"/>
  <c r="BA3689" i="1"/>
  <c r="BA3687" i="1"/>
  <c r="BA3684" i="1"/>
  <c r="BA3683" i="1" s="1"/>
  <c r="BA3677" i="1"/>
  <c r="BA3676" i="1" s="1"/>
  <c r="BA3674" i="1"/>
  <c r="BA3673" i="1" s="1"/>
  <c r="BA3671" i="1"/>
  <c r="BA3670" i="1" s="1"/>
  <c r="BA3667" i="1"/>
  <c r="BA3666" i="1" s="1"/>
  <c r="BA3664" i="1"/>
  <c r="BA3663" i="1" s="1"/>
  <c r="BA3661" i="1"/>
  <c r="BA3660" i="1" s="1"/>
  <c r="BA3658" i="1"/>
  <c r="BA3656" i="1"/>
  <c r="BA3653" i="1"/>
  <c r="BA3652" i="1" s="1"/>
  <c r="BA3650" i="1"/>
  <c r="BA3649" i="1" s="1"/>
  <c r="BA3647" i="1"/>
  <c r="BA3646" i="1" s="1"/>
  <c r="BA3644" i="1"/>
  <c r="BA3643" i="1" s="1"/>
  <c r="BA3640" i="1"/>
  <c r="BA3639" i="1" s="1"/>
  <c r="BA3637" i="1"/>
  <c r="BA3636" i="1" s="1"/>
  <c r="BA3635" i="1" s="1"/>
  <c r="BA3633" i="1"/>
  <c r="BA3632" i="1" s="1"/>
  <c r="BA3630" i="1"/>
  <c r="BA3628" i="1"/>
  <c r="BA3625" i="1"/>
  <c r="BA3623" i="1"/>
  <c r="BA3621" i="1"/>
  <c r="BA3616" i="1"/>
  <c r="BA3615" i="1" s="1"/>
  <c r="BA3614" i="1" s="1"/>
  <c r="BA3612" i="1"/>
  <c r="BA3611" i="1" s="1"/>
  <c r="BA3610" i="1" s="1"/>
  <c r="BA3608" i="1"/>
  <c r="BA3607" i="1" s="1"/>
  <c r="BA3606" i="1" s="1"/>
  <c r="BA3602" i="1"/>
  <c r="BA3601" i="1" s="1"/>
  <c r="BA3600" i="1" s="1"/>
  <c r="BA3599" i="1" s="1"/>
  <c r="BA3598" i="1" s="1"/>
  <c r="BA3596" i="1"/>
  <c r="BA3595" i="1" s="1"/>
  <c r="BA3594" i="1" s="1"/>
  <c r="BA3593" i="1" s="1"/>
  <c r="BA3592" i="1" s="1"/>
  <c r="BA3590" i="1"/>
  <c r="BA3588" i="1"/>
  <c r="BA3583" i="1"/>
  <c r="BA3582" i="1" s="1"/>
  <c r="BA3580" i="1"/>
  <c r="BA3579" i="1" s="1"/>
  <c r="BA3577" i="1"/>
  <c r="BA3576" i="1" s="1"/>
  <c r="BA3572" i="1"/>
  <c r="BA3571" i="1" s="1"/>
  <c r="BA3570" i="1" s="1"/>
  <c r="BA3567" i="1"/>
  <c r="BA3566" i="1" s="1"/>
  <c r="BA3565" i="1" s="1"/>
  <c r="BA3563" i="1"/>
  <c r="BA3561" i="1"/>
  <c r="BA3557" i="1"/>
  <c r="BA3555" i="1"/>
  <c r="BA3549" i="1"/>
  <c r="BA3547" i="1"/>
  <c r="BA3545" i="1"/>
  <c r="BA3542" i="1"/>
  <c r="BA3541" i="1" s="1"/>
  <c r="BA3538" i="1"/>
  <c r="BA3537" i="1" s="1"/>
  <c r="BA3536" i="1" s="1"/>
  <c r="BA3532" i="1"/>
  <c r="BA3531" i="1" s="1"/>
  <c r="BA3530" i="1" s="1"/>
  <c r="BA3529" i="1" s="1"/>
  <c r="BA3528" i="1" s="1"/>
  <c r="BA3524" i="1"/>
  <c r="BA3522" i="1"/>
  <c r="BA3520" i="1"/>
  <c r="BA3517" i="1"/>
  <c r="BA3516" i="1" s="1"/>
  <c r="BA3512" i="1"/>
  <c r="BA3510" i="1"/>
  <c r="BA3506" i="1"/>
  <c r="BA3505" i="1" s="1"/>
  <c r="BA3504" i="1" s="1"/>
  <c r="BA3500" i="1"/>
  <c r="BA3499" i="1" s="1"/>
  <c r="BA3498" i="1" s="1"/>
  <c r="BA3497" i="1" s="1"/>
  <c r="BA3495" i="1"/>
  <c r="BA3494" i="1" s="1"/>
  <c r="BA3492" i="1"/>
  <c r="BA3491" i="1" s="1"/>
  <c r="BA3489" i="1"/>
  <c r="BA3488" i="1" s="1"/>
  <c r="BA3482" i="1"/>
  <c r="BA3481" i="1" s="1"/>
  <c r="BA3479" i="1"/>
  <c r="BA3478" i="1" s="1"/>
  <c r="BA3476" i="1"/>
  <c r="BA3475" i="1" s="1"/>
  <c r="BA3469" i="1"/>
  <c r="BA3468" i="1" s="1"/>
  <c r="BA3467" i="1" s="1"/>
  <c r="BA3466" i="1" s="1"/>
  <c r="BA3464" i="1"/>
  <c r="BA3462" i="1"/>
  <c r="BA3459" i="1"/>
  <c r="BA3457" i="1"/>
  <c r="BA3455" i="1"/>
  <c r="BA3451" i="1"/>
  <c r="BA3450" i="1" s="1"/>
  <c r="BA3448" i="1"/>
  <c r="BA3447" i="1" s="1"/>
  <c r="BA3445" i="1"/>
  <c r="BA3444" i="1" s="1"/>
  <c r="BA3441" i="1"/>
  <c r="BA3440" i="1" s="1"/>
  <c r="BA3438" i="1"/>
  <c r="BA3436" i="1"/>
  <c r="BA3434" i="1"/>
  <c r="BA3426" i="1"/>
  <c r="BA3425" i="1" s="1"/>
  <c r="BA3424" i="1" s="1"/>
  <c r="BA3423" i="1" s="1"/>
  <c r="BA3422" i="1" s="1"/>
  <c r="BA3421" i="1" s="1"/>
  <c r="BA3418" i="1"/>
  <c r="BA3417" i="1" s="1"/>
  <c r="BA3416" i="1" s="1"/>
  <c r="BA3414" i="1"/>
  <c r="BA3412" i="1"/>
  <c r="BA3410" i="1"/>
  <c r="BA3407" i="1"/>
  <c r="BA3406" i="1" s="1"/>
  <c r="BA3402" i="1"/>
  <c r="BA3401" i="1" s="1"/>
  <c r="BA3399" i="1"/>
  <c r="BA3398" i="1" s="1"/>
  <c r="BA3393" i="1"/>
  <c r="BA3392" i="1" s="1"/>
  <c r="BA3390" i="1"/>
  <c r="BA3389" i="1" s="1"/>
  <c r="BA3388" i="1" s="1"/>
  <c r="BA3384" i="1"/>
  <c r="BA3383" i="1" s="1"/>
  <c r="BA3382" i="1" s="1"/>
  <c r="BA3380" i="1"/>
  <c r="BA3379" i="1" s="1"/>
  <c r="BA3377" i="1"/>
  <c r="BA3376" i="1" s="1"/>
  <c r="BA3374" i="1"/>
  <c r="BA3373" i="1" s="1"/>
  <c r="BA3370" i="1"/>
  <c r="BA3369" i="1" s="1"/>
  <c r="BA3367" i="1"/>
  <c r="BA3366" i="1" s="1"/>
  <c r="BA3364" i="1"/>
  <c r="BA3363" i="1" s="1"/>
  <c r="BA3357" i="1"/>
  <c r="BA3356" i="1" s="1"/>
  <c r="BA3355" i="1" s="1"/>
  <c r="BA3353" i="1"/>
  <c r="BA3352" i="1" s="1"/>
  <c r="BA3350" i="1"/>
  <c r="BA3349" i="1" s="1"/>
  <c r="BA3343" i="1"/>
  <c r="BA3341" i="1"/>
  <c r="BA3334" i="1"/>
  <c r="BA3332" i="1"/>
  <c r="BA3330" i="1"/>
  <c r="BA3328" i="1"/>
  <c r="BA3326" i="1"/>
  <c r="BA3322" i="1"/>
  <c r="BA3321" i="1" s="1"/>
  <c r="BA3319" i="1"/>
  <c r="BA3317" i="1"/>
  <c r="BA3314" i="1"/>
  <c r="BA3312" i="1"/>
  <c r="BA3304" i="1"/>
  <c r="BA3302" i="1"/>
  <c r="BA3293" i="1"/>
  <c r="BA3292" i="1" s="1"/>
  <c r="BA3291" i="1" s="1"/>
  <c r="BA3290" i="1" s="1"/>
  <c r="BA3289" i="1" s="1"/>
  <c r="BA3287" i="1"/>
  <c r="BA3286" i="1" s="1"/>
  <c r="BA3284" i="1"/>
  <c r="BA3282" i="1"/>
  <c r="BA3278" i="1"/>
  <c r="BA3277" i="1" s="1"/>
  <c r="BA3275" i="1"/>
  <c r="BA3274" i="1" s="1"/>
  <c r="BA3270" i="1"/>
  <c r="BA3268" i="1"/>
  <c r="BA3263" i="1"/>
  <c r="BA3262" i="1" s="1"/>
  <c r="BA3261" i="1" s="1"/>
  <c r="BA3260" i="1" s="1"/>
  <c r="BA3255" i="1"/>
  <c r="BA3254" i="1" s="1"/>
  <c r="BA3252" i="1"/>
  <c r="BA3251" i="1" s="1"/>
  <c r="BA3244" i="1"/>
  <c r="BA3242" i="1"/>
  <c r="BA3240" i="1"/>
  <c r="BA3237" i="1"/>
  <c r="BA3236" i="1" s="1"/>
  <c r="BA3232" i="1"/>
  <c r="BA3231" i="1" s="1"/>
  <c r="BA3230" i="1" s="1"/>
  <c r="BA3229" i="1" s="1"/>
  <c r="BA3224" i="1"/>
  <c r="BA3223" i="1" s="1"/>
  <c r="BA3221" i="1"/>
  <c r="BA3220" i="1" s="1"/>
  <c r="BA3218" i="1"/>
  <c r="BA3217" i="1" s="1"/>
  <c r="BA3215" i="1"/>
  <c r="BA3214" i="1" s="1"/>
  <c r="BA3207" i="1"/>
  <c r="BA3206" i="1" s="1"/>
  <c r="BA3205" i="1" s="1"/>
  <c r="BA3203" i="1"/>
  <c r="BA3202" i="1" s="1"/>
  <c r="BA3201" i="1" s="1"/>
  <c r="BA3200" i="1" s="1"/>
  <c r="BA3198" i="1"/>
  <c r="BA3196" i="1"/>
  <c r="BA3192" i="1"/>
  <c r="BA3191" i="1" s="1"/>
  <c r="BA3189" i="1"/>
  <c r="BA3188" i="1" s="1"/>
  <c r="BA3185" i="1"/>
  <c r="BA3184" i="1" s="1"/>
  <c r="BA3182" i="1"/>
  <c r="BA3181" i="1" s="1"/>
  <c r="BA3178" i="1"/>
  <c r="BA3176" i="1"/>
  <c r="BA3174" i="1"/>
  <c r="BA3170" i="1"/>
  <c r="BA3169" i="1" s="1"/>
  <c r="BA3165" i="1"/>
  <c r="BA3164" i="1" s="1"/>
  <c r="BA3162" i="1"/>
  <c r="BA3161" i="1" s="1"/>
  <c r="BA3155" i="1"/>
  <c r="BA3153" i="1"/>
  <c r="BA3151" i="1"/>
  <c r="BA3148" i="1"/>
  <c r="BA3147" i="1" s="1"/>
  <c r="BA3143" i="1"/>
  <c r="BA3142" i="1" s="1"/>
  <c r="BA3141" i="1" s="1"/>
  <c r="BA3140" i="1" s="1"/>
  <c r="BA3138" i="1"/>
  <c r="BA3136" i="1"/>
  <c r="BA3134" i="1"/>
  <c r="BA3130" i="1"/>
  <c r="BA3129" i="1" s="1"/>
  <c r="BA3127" i="1"/>
  <c r="BA3126" i="1" s="1"/>
  <c r="BA3124" i="1"/>
  <c r="BA3123" i="1" s="1"/>
  <c r="BA3121" i="1"/>
  <c r="BA3120" i="1" s="1"/>
  <c r="BA3118" i="1"/>
  <c r="BA3117" i="1" s="1"/>
  <c r="BA3110" i="1"/>
  <c r="BA3109" i="1" s="1"/>
  <c r="BA3108" i="1" s="1"/>
  <c r="BA3107" i="1" s="1"/>
  <c r="BA3106" i="1" s="1"/>
  <c r="BA3105" i="1" s="1"/>
  <c r="BA3104" i="1" s="1"/>
  <c r="BA3101" i="1"/>
  <c r="BA3099" i="1"/>
  <c r="BA3097" i="1"/>
  <c r="BA3094" i="1"/>
  <c r="BA3093" i="1" s="1"/>
  <c r="BA3088" i="1"/>
  <c r="BA3086" i="1"/>
  <c r="BA3084" i="1"/>
  <c r="BA3077" i="1"/>
  <c r="BA3076" i="1" s="1"/>
  <c r="BA3074" i="1"/>
  <c r="BA3073" i="1" s="1"/>
  <c r="BA3071" i="1"/>
  <c r="BA3070" i="1" s="1"/>
  <c r="BA3065" i="1"/>
  <c r="BA3064" i="1" s="1"/>
  <c r="BA3062" i="1"/>
  <c r="BA3061" i="1" s="1"/>
  <c r="BA3059" i="1"/>
  <c r="BA3058" i="1" s="1"/>
  <c r="BA3055" i="1"/>
  <c r="BA3054" i="1" s="1"/>
  <c r="BA3052" i="1"/>
  <c r="BA3051" i="1" s="1"/>
  <c r="BA3049" i="1"/>
  <c r="BA3048" i="1" s="1"/>
  <c r="BA3045" i="1"/>
  <c r="BA3044" i="1" s="1"/>
  <c r="BA3043" i="1" s="1"/>
  <c r="BA3041" i="1"/>
  <c r="BA3040" i="1" s="1"/>
  <c r="BA3038" i="1"/>
  <c r="BA3037" i="1" s="1"/>
  <c r="BA3034" i="1"/>
  <c r="BA3033" i="1" s="1"/>
  <c r="BA3031" i="1"/>
  <c r="BA3030" i="1" s="1"/>
  <c r="BA3026" i="1"/>
  <c r="BA3025" i="1" s="1"/>
  <c r="BA3023" i="1"/>
  <c r="BA3022" i="1" s="1"/>
  <c r="BA3020" i="1"/>
  <c r="BA3017" i="1"/>
  <c r="BA3016" i="1" s="1"/>
  <c r="BA3009" i="1"/>
  <c r="BA3008" i="1" s="1"/>
  <c r="BA3006" i="1"/>
  <c r="BA3005" i="1" s="1"/>
  <c r="BA3003" i="1"/>
  <c r="BA3002" i="1" s="1"/>
  <c r="BA2995" i="1"/>
  <c r="BA2994" i="1" s="1"/>
  <c r="BA2993" i="1" s="1"/>
  <c r="BA2992" i="1" s="1"/>
  <c r="BA2991" i="1" s="1"/>
  <c r="BA2989" i="1"/>
  <c r="BA2988" i="1" s="1"/>
  <c r="BA2986" i="1"/>
  <c r="BA2985" i="1" s="1"/>
  <c r="BA2983" i="1"/>
  <c r="BA2982" i="1" s="1"/>
  <c r="BA2980" i="1"/>
  <c r="BA2979" i="1" s="1"/>
  <c r="BA2977" i="1"/>
  <c r="BA2976" i="1" s="1"/>
  <c r="BA2974" i="1"/>
  <c r="BA2973" i="1" s="1"/>
  <c r="BA2971" i="1"/>
  <c r="BA2970" i="1" s="1"/>
  <c r="BA2967" i="1"/>
  <c r="BA2966" i="1" s="1"/>
  <c r="BA2964" i="1"/>
  <c r="BA2963" i="1" s="1"/>
  <c r="BA2961" i="1"/>
  <c r="BA2960" i="1" s="1"/>
  <c r="BA2958" i="1"/>
  <c r="BA2957" i="1" s="1"/>
  <c r="BA2955" i="1"/>
  <c r="BA2954" i="1" s="1"/>
  <c r="BA2952" i="1"/>
  <c r="BA2951" i="1" s="1"/>
  <c r="BA2949" i="1"/>
  <c r="BA2948" i="1" s="1"/>
  <c r="BA2946" i="1"/>
  <c r="BA2945" i="1" s="1"/>
  <c r="BA2943" i="1"/>
  <c r="BA2942" i="1" s="1"/>
  <c r="BA2940" i="1"/>
  <c r="BA2939" i="1" s="1"/>
  <c r="BA2937" i="1"/>
  <c r="BA2936" i="1" s="1"/>
  <c r="BA2934" i="1"/>
  <c r="BA2933" i="1" s="1"/>
  <c r="BA2929" i="1"/>
  <c r="BA2928" i="1" s="1"/>
  <c r="BA2927" i="1" s="1"/>
  <c r="BA2925" i="1"/>
  <c r="BA2924" i="1" s="1"/>
  <c r="BA2922" i="1"/>
  <c r="BA2921" i="1" s="1"/>
  <c r="BA2919" i="1"/>
  <c r="BA2918" i="1" s="1"/>
  <c r="BA2916" i="1"/>
  <c r="BA2915" i="1" s="1"/>
  <c r="BA2909" i="1"/>
  <c r="BA2908" i="1" s="1"/>
  <c r="BA2906" i="1"/>
  <c r="BA2905" i="1" s="1"/>
  <c r="BA2903" i="1"/>
  <c r="BA2902" i="1" s="1"/>
  <c r="BA2894" i="1"/>
  <c r="BA2893" i="1" s="1"/>
  <c r="BA2892" i="1" s="1"/>
  <c r="BA2891" i="1" s="1"/>
  <c r="BA2890" i="1" s="1"/>
  <c r="BA2889" i="1" s="1"/>
  <c r="BA2888" i="1" s="1"/>
  <c r="BA2886" i="1"/>
  <c r="BA2885" i="1" s="1"/>
  <c r="BA2884" i="1" s="1"/>
  <c r="BA2883" i="1" s="1"/>
  <c r="BA2882" i="1" s="1"/>
  <c r="BA2880" i="1"/>
  <c r="BA2879" i="1" s="1"/>
  <c r="BA2878" i="1" s="1"/>
  <c r="BA2877" i="1" s="1"/>
  <c r="BA2876" i="1" s="1"/>
  <c r="BA2873" i="1"/>
  <c r="BA2872" i="1" s="1"/>
  <c r="BA2870" i="1"/>
  <c r="BA2869" i="1" s="1"/>
  <c r="BA2867" i="1"/>
  <c r="BA2864" i="1"/>
  <c r="BA2863" i="1" s="1"/>
  <c r="BA2861" i="1"/>
  <c r="BA2860" i="1" s="1"/>
  <c r="BA2858" i="1"/>
  <c r="BA2857" i="1" s="1"/>
  <c r="BA2855" i="1"/>
  <c r="BA2854" i="1" s="1"/>
  <c r="BA2852" i="1"/>
  <c r="BA2851" i="1" s="1"/>
  <c r="BA2849" i="1"/>
  <c r="BA2848" i="1" s="1"/>
  <c r="BA2843" i="1"/>
  <c r="BA2842" i="1" s="1"/>
  <c r="BA2836" i="1"/>
  <c r="BA2835" i="1" s="1"/>
  <c r="BA2834" i="1" s="1"/>
  <c r="BA2833" i="1" s="1"/>
  <c r="BA2832" i="1" s="1"/>
  <c r="BA2831" i="1" s="1"/>
  <c r="BA2820" i="1"/>
  <c r="BA2819" i="1" s="1"/>
  <c r="BA2818" i="1" s="1"/>
  <c r="BA2817" i="1" s="1"/>
  <c r="BA2816" i="1" s="1"/>
  <c r="BA2815" i="1" s="1"/>
  <c r="BA2814" i="1" s="1"/>
  <c r="BA2811" i="1"/>
  <c r="BA2809" i="1"/>
  <c r="BA2807" i="1"/>
  <c r="BA2802" i="1"/>
  <c r="BA2801" i="1" s="1"/>
  <c r="BA2799" i="1"/>
  <c r="BA2798" i="1" s="1"/>
  <c r="BA2794" i="1"/>
  <c r="BA2793" i="1" s="1"/>
  <c r="BA2792" i="1" s="1"/>
  <c r="BA2791" i="1" s="1"/>
  <c r="BA2786" i="1"/>
  <c r="BA2785" i="1" s="1"/>
  <c r="BA2784" i="1" s="1"/>
  <c r="BA2783" i="1" s="1"/>
  <c r="BA2782" i="1" s="1"/>
  <c r="BA2781" i="1" s="1"/>
  <c r="BA2780" i="1" s="1"/>
  <c r="BA2778" i="1"/>
  <c r="BA2777" i="1" s="1"/>
  <c r="BA2776" i="1" s="1"/>
  <c r="BA2775" i="1" s="1"/>
  <c r="BA2773" i="1"/>
  <c r="BA2771" i="1"/>
  <c r="BA2769" i="1"/>
  <c r="BA2766" i="1"/>
  <c r="BA2765" i="1" s="1"/>
  <c r="BA2761" i="1"/>
  <c r="BA2759" i="1"/>
  <c r="BA2757" i="1"/>
  <c r="BA2752" i="1"/>
  <c r="BA2750" i="1"/>
  <c r="BA2748" i="1"/>
  <c r="BA2744" i="1"/>
  <c r="BA2743" i="1" s="1"/>
  <c r="BA2741" i="1"/>
  <c r="BA2740" i="1" s="1"/>
  <c r="BA2738" i="1"/>
  <c r="BA2737" i="1" s="1"/>
  <c r="BA2731" i="1"/>
  <c r="BA2730" i="1" s="1"/>
  <c r="BA2728" i="1"/>
  <c r="BA2727" i="1" s="1"/>
  <c r="BA2726" i="1" s="1"/>
  <c r="BA2724" i="1"/>
  <c r="BA2723" i="1" s="1"/>
  <c r="BA2718" i="1"/>
  <c r="BA2717" i="1" s="1"/>
  <c r="BA2716" i="1" s="1"/>
  <c r="BA2715" i="1" s="1"/>
  <c r="BA2712" i="1"/>
  <c r="BA2711" i="1" s="1"/>
  <c r="BA2710" i="1" s="1"/>
  <c r="BA2709" i="1" s="1"/>
  <c r="BA2707" i="1"/>
  <c r="BA2706" i="1" s="1"/>
  <c r="BA2704" i="1"/>
  <c r="BA2703" i="1" s="1"/>
  <c r="BA2700" i="1"/>
  <c r="BA2699" i="1" s="1"/>
  <c r="BA2698" i="1" s="1"/>
  <c r="BA2696" i="1"/>
  <c r="BA2695" i="1" s="1"/>
  <c r="BA2693" i="1"/>
  <c r="BA2692" i="1" s="1"/>
  <c r="BA2689" i="1"/>
  <c r="BA2688" i="1" s="1"/>
  <c r="BA2687" i="1" s="1"/>
  <c r="BA2685" i="1"/>
  <c r="BA2684" i="1" s="1"/>
  <c r="BA2683" i="1" s="1"/>
  <c r="BA2681" i="1"/>
  <c r="BA2680" i="1" s="1"/>
  <c r="BA2678" i="1"/>
  <c r="BA2677" i="1" s="1"/>
  <c r="BA2675" i="1"/>
  <c r="BA2674" i="1" s="1"/>
  <c r="BA2672" i="1"/>
  <c r="BA2671" i="1" s="1"/>
  <c r="BA2669" i="1"/>
  <c r="BA2668" i="1" s="1"/>
  <c r="BA2666" i="1"/>
  <c r="BA2665" i="1" s="1"/>
  <c r="BA2663" i="1"/>
  <c r="BA2662" i="1" s="1"/>
  <c r="BA2660" i="1"/>
  <c r="BA2659" i="1" s="1"/>
  <c r="BA2653" i="1"/>
  <c r="BA2652" i="1" s="1"/>
  <c r="BA2651" i="1" s="1"/>
  <c r="BA2650" i="1" s="1"/>
  <c r="BA2648" i="1"/>
  <c r="BA2647" i="1" s="1"/>
  <c r="BA2646" i="1" s="1"/>
  <c r="BA2644" i="1"/>
  <c r="BA2643" i="1" s="1"/>
  <c r="BA2641" i="1"/>
  <c r="BA2640" i="1" s="1"/>
  <c r="BA2638" i="1"/>
  <c r="BA2637" i="1" s="1"/>
  <c r="BA2635" i="1"/>
  <c r="BA2634" i="1" s="1"/>
  <c r="BA2631" i="1"/>
  <c r="BA2630" i="1" s="1"/>
  <c r="BA2629" i="1" s="1"/>
  <c r="BA2626" i="1"/>
  <c r="BA2625" i="1" s="1"/>
  <c r="BA2624" i="1" s="1"/>
  <c r="BA2623" i="1" s="1"/>
  <c r="BA2618" i="1"/>
  <c r="BA2617" i="1" s="1"/>
  <c r="BA2616" i="1" s="1"/>
  <c r="BA2615" i="1" s="1"/>
  <c r="BA2614" i="1" s="1"/>
  <c r="BA2613" i="1" s="1"/>
  <c r="BA2612" i="1" s="1"/>
  <c r="BA2609" i="1"/>
  <c r="BA2608" i="1" s="1"/>
  <c r="BA2607" i="1" s="1"/>
  <c r="BA2606" i="1" s="1"/>
  <c r="BA2605" i="1" s="1"/>
  <c r="BA2604" i="1" s="1"/>
  <c r="BA2602" i="1"/>
  <c r="BA2601" i="1" s="1"/>
  <c r="BA2600" i="1" s="1"/>
  <c r="BA2599" i="1" s="1"/>
  <c r="BA2598" i="1" s="1"/>
  <c r="BA2597" i="1" s="1"/>
  <c r="BA2596" i="1" s="1"/>
  <c r="BA2594" i="1"/>
  <c r="BA2593" i="1" s="1"/>
  <c r="BA2592" i="1" s="1"/>
  <c r="BA2591" i="1" s="1"/>
  <c r="BA2589" i="1"/>
  <c r="BA2588" i="1" s="1"/>
  <c r="BA2587" i="1" s="1"/>
  <c r="BA2586" i="1" s="1"/>
  <c r="BA2581" i="1"/>
  <c r="BA2579" i="1"/>
  <c r="BA2577" i="1"/>
  <c r="BA2570" i="1"/>
  <c r="BA2569" i="1" s="1"/>
  <c r="BA2568" i="1" s="1"/>
  <c r="BA2567" i="1" s="1"/>
  <c r="BA2566" i="1" s="1"/>
  <c r="BA2564" i="1"/>
  <c r="BA2563" i="1" s="1"/>
  <c r="BA2561" i="1"/>
  <c r="BA2559" i="1"/>
  <c r="BA2554" i="1"/>
  <c r="BA2553" i="1" s="1"/>
  <c r="BA2552" i="1" s="1"/>
  <c r="BA2551" i="1" s="1"/>
  <c r="BA2550" i="1" s="1"/>
  <c r="BA2548" i="1"/>
  <c r="BA2547" i="1" s="1"/>
  <c r="BA2546" i="1" s="1"/>
  <c r="BA2545" i="1" s="1"/>
  <c r="BA2544" i="1" s="1"/>
  <c r="BA2540" i="1"/>
  <c r="BA2539" i="1" s="1"/>
  <c r="BA2538" i="1" s="1"/>
  <c r="BA2537" i="1" s="1"/>
  <c r="BA2535" i="1"/>
  <c r="BA2534" i="1" s="1"/>
  <c r="BA2533" i="1" s="1"/>
  <c r="BA2532" i="1" s="1"/>
  <c r="BA2531" i="1" s="1"/>
  <c r="BA2528" i="1"/>
  <c r="BA2527" i="1" s="1"/>
  <c r="BA2526" i="1" s="1"/>
  <c r="BA2525" i="1" s="1"/>
  <c r="BA2524" i="1" s="1"/>
  <c r="BA2522" i="1"/>
  <c r="BA2521" i="1" s="1"/>
  <c r="BA2520" i="1" s="1"/>
  <c r="BA2519" i="1" s="1"/>
  <c r="BA2518" i="1" s="1"/>
  <c r="BA2516" i="1"/>
  <c r="BA2515" i="1" s="1"/>
  <c r="BA2514" i="1" s="1"/>
  <c r="BA2513" i="1" s="1"/>
  <c r="BA2511" i="1"/>
  <c r="BA2510" i="1" s="1"/>
  <c r="BA2508" i="1"/>
  <c r="BA2507" i="1" s="1"/>
  <c r="BA2505" i="1"/>
  <c r="BA2504" i="1" s="1"/>
  <c r="BA2497" i="1"/>
  <c r="BA2495" i="1"/>
  <c r="BA2487" i="1"/>
  <c r="BA2486" i="1" s="1"/>
  <c r="BA2485" i="1" s="1"/>
  <c r="BA2484" i="1" s="1"/>
  <c r="BA2482" i="1"/>
  <c r="BA2481" i="1" s="1"/>
  <c r="BA2479" i="1"/>
  <c r="BA2478" i="1" s="1"/>
  <c r="BA2476" i="1"/>
  <c r="BA2475" i="1" s="1"/>
  <c r="BA2470" i="1"/>
  <c r="BA2469" i="1" s="1"/>
  <c r="BA2468" i="1" s="1"/>
  <c r="BA2466" i="1"/>
  <c r="BA2465" i="1" s="1"/>
  <c r="BA2464" i="1" s="1"/>
  <c r="BA2460" i="1"/>
  <c r="BA2458" i="1"/>
  <c r="BA2456" i="1"/>
  <c r="BA2453" i="1"/>
  <c r="BA2452" i="1" s="1"/>
  <c r="BA2448" i="1"/>
  <c r="BA2446" i="1"/>
  <c r="BA2437" i="1"/>
  <c r="BA2436" i="1" s="1"/>
  <c r="BA2435" i="1" s="1"/>
  <c r="BA2434" i="1" s="1"/>
  <c r="BA2433" i="1" s="1"/>
  <c r="BA2432" i="1" s="1"/>
  <c r="BA2430" i="1"/>
  <c r="BA2429" i="1" s="1"/>
  <c r="BA2428" i="1" s="1"/>
  <c r="BA2427" i="1" s="1"/>
  <c r="BA2425" i="1"/>
  <c r="BA2424" i="1" s="1"/>
  <c r="BA2423" i="1" s="1"/>
  <c r="BA2422" i="1" s="1"/>
  <c r="BA2417" i="1"/>
  <c r="BA2416" i="1" s="1"/>
  <c r="BA2415" i="1" s="1"/>
  <c r="BA2414" i="1" s="1"/>
  <c r="BA2412" i="1"/>
  <c r="BA2411" i="1" s="1"/>
  <c r="BA2410" i="1" s="1"/>
  <c r="BA2409" i="1" s="1"/>
  <c r="BA2404" i="1"/>
  <c r="BA2403" i="1" s="1"/>
  <c r="BA2402" i="1" s="1"/>
  <c r="BA2400" i="1"/>
  <c r="BA2399" i="1" s="1"/>
  <c r="BA2398" i="1" s="1"/>
  <c r="BA2396" i="1"/>
  <c r="BA2395" i="1" s="1"/>
  <c r="BA2394" i="1" s="1"/>
  <c r="BA2387" i="1"/>
  <c r="BA2385" i="1"/>
  <c r="BA2383" i="1"/>
  <c r="BA2376" i="1"/>
  <c r="BA2375" i="1" s="1"/>
  <c r="BA2374" i="1" s="1"/>
  <c r="BA2373" i="1" s="1"/>
  <c r="BA2372" i="1" s="1"/>
  <c r="BA2370" i="1"/>
  <c r="BA2369" i="1" s="1"/>
  <c r="BA2367" i="1"/>
  <c r="BA2366" i="1" s="1"/>
  <c r="BA2362" i="1"/>
  <c r="BA2361" i="1" s="1"/>
  <c r="BA2360" i="1" s="1"/>
  <c r="BA2359" i="1" s="1"/>
  <c r="BA2358" i="1" s="1"/>
  <c r="BA2355" i="1"/>
  <c r="BA2348" i="1"/>
  <c r="BA2346" i="1"/>
  <c r="BA2340" i="1"/>
  <c r="BA2339" i="1" s="1"/>
  <c r="BA2338" i="1" s="1"/>
  <c r="BA2337" i="1" s="1"/>
  <c r="BA2335" i="1"/>
  <c r="BA2334" i="1" s="1"/>
  <c r="BA2333" i="1" s="1"/>
  <c r="BA2332" i="1" s="1"/>
  <c r="BA2330" i="1"/>
  <c r="BA2329" i="1" s="1"/>
  <c r="BA2328" i="1" s="1"/>
  <c r="BA2327" i="1" s="1"/>
  <c r="BA2326" i="1" s="1"/>
  <c r="BA2323" i="1"/>
  <c r="BA2322" i="1" s="1"/>
  <c r="BA2321" i="1" s="1"/>
  <c r="BA2320" i="1" s="1"/>
  <c r="BA2319" i="1" s="1"/>
  <c r="BA2317" i="1"/>
  <c r="BA2316" i="1" s="1"/>
  <c r="BA2315" i="1" s="1"/>
  <c r="BA2314" i="1" s="1"/>
  <c r="BA2313" i="1" s="1"/>
  <c r="BA2311" i="1"/>
  <c r="BA2310" i="1" s="1"/>
  <c r="BA2309" i="1" s="1"/>
  <c r="BA2308" i="1" s="1"/>
  <c r="BA2306" i="1"/>
  <c r="BA2305" i="1" s="1"/>
  <c r="BA2303" i="1"/>
  <c r="BA2302" i="1" s="1"/>
  <c r="BA2295" i="1"/>
  <c r="BA2293" i="1"/>
  <c r="BA2287" i="1"/>
  <c r="BA2286" i="1" s="1"/>
  <c r="BA2285" i="1" s="1"/>
  <c r="BA2284" i="1" s="1"/>
  <c r="BA2283" i="1" s="1"/>
  <c r="BA2280" i="1"/>
  <c r="BA2279" i="1" s="1"/>
  <c r="BA2278" i="1" s="1"/>
  <c r="BA2277" i="1" s="1"/>
  <c r="BA2276" i="1" s="1"/>
  <c r="BA2273" i="1"/>
  <c r="BA2272" i="1" s="1"/>
  <c r="BA2270" i="1"/>
  <c r="BA2268" i="1"/>
  <c r="BA2263" i="1"/>
  <c r="BA2262" i="1" s="1"/>
  <c r="BA2260" i="1"/>
  <c r="BA2259" i="1" s="1"/>
  <c r="BA2257" i="1"/>
  <c r="BA2256" i="1" s="1"/>
  <c r="BA2251" i="1"/>
  <c r="BA2250" i="1" s="1"/>
  <c r="BA2249" i="1" s="1"/>
  <c r="BA2247" i="1"/>
  <c r="BA2246" i="1" s="1"/>
  <c r="BA2245" i="1" s="1"/>
  <c r="BA2241" i="1"/>
  <c r="BA2239" i="1"/>
  <c r="BA2236" i="1"/>
  <c r="BA2235" i="1" s="1"/>
  <c r="BA2231" i="1"/>
  <c r="BA2229" i="1"/>
  <c r="BA2220" i="1"/>
  <c r="BA2219" i="1" s="1"/>
  <c r="BA2218" i="1" s="1"/>
  <c r="BA2217" i="1" s="1"/>
  <c r="BA2216" i="1" s="1"/>
  <c r="BA2215" i="1" s="1"/>
  <c r="BA2213" i="1"/>
  <c r="BA2212" i="1" s="1"/>
  <c r="BA2211" i="1" s="1"/>
  <c r="BA2210" i="1" s="1"/>
  <c r="BA2208" i="1"/>
  <c r="BA2207" i="1" s="1"/>
  <c r="BA2206" i="1" s="1"/>
  <c r="BA2205" i="1" s="1"/>
  <c r="BA2200" i="1"/>
  <c r="BA2199" i="1" s="1"/>
  <c r="BA2198" i="1" s="1"/>
  <c r="BA2197" i="1" s="1"/>
  <c r="BA2195" i="1"/>
  <c r="BA2194" i="1" s="1"/>
  <c r="BA2193" i="1" s="1"/>
  <c r="BA2192" i="1" s="1"/>
  <c r="BA2187" i="1"/>
  <c r="BA2186" i="1" s="1"/>
  <c r="BA2185" i="1" s="1"/>
  <c r="BA2183" i="1"/>
  <c r="BA2182" i="1" s="1"/>
  <c r="BA2181" i="1" s="1"/>
  <c r="BA2179" i="1"/>
  <c r="BA2178" i="1" s="1"/>
  <c r="BA2177" i="1" s="1"/>
  <c r="BA2171" i="1"/>
  <c r="BA2169" i="1"/>
  <c r="BA2167" i="1"/>
  <c r="BA2160" i="1"/>
  <c r="BA2159" i="1" s="1"/>
  <c r="BA2158" i="1" s="1"/>
  <c r="BA2157" i="1" s="1"/>
  <c r="BA2156" i="1" s="1"/>
  <c r="BA2154" i="1"/>
  <c r="BA2153" i="1" s="1"/>
  <c r="BA2151" i="1"/>
  <c r="BA2150" i="1" s="1"/>
  <c r="BA2146" i="1"/>
  <c r="BA2145" i="1" s="1"/>
  <c r="BA2144" i="1" s="1"/>
  <c r="BA2143" i="1" s="1"/>
  <c r="BA2142" i="1" s="1"/>
  <c r="BA2140" i="1"/>
  <c r="BA2139" i="1" s="1"/>
  <c r="BA2138" i="1" s="1"/>
  <c r="BA2137" i="1" s="1"/>
  <c r="BA2136" i="1" s="1"/>
  <c r="BA2133" i="1"/>
  <c r="BA2132" i="1" s="1"/>
  <c r="BA2131" i="1" s="1"/>
  <c r="BA2130" i="1" s="1"/>
  <c r="BA2129" i="1" s="1"/>
  <c r="BA2128" i="1" s="1"/>
  <c r="BA2125" i="1"/>
  <c r="BA2124" i="1" s="1"/>
  <c r="BA2123" i="1" s="1"/>
  <c r="BA2122" i="1" s="1"/>
  <c r="BA2121" i="1" s="1"/>
  <c r="BA2119" i="1"/>
  <c r="BA2118" i="1" s="1"/>
  <c r="BA2117" i="1" s="1"/>
  <c r="BA2116" i="1" s="1"/>
  <c r="BA2114" i="1"/>
  <c r="BA2113" i="1" s="1"/>
  <c r="BA2112" i="1" s="1"/>
  <c r="BA2111" i="1" s="1"/>
  <c r="BA2109" i="1"/>
  <c r="BA2108" i="1" s="1"/>
  <c r="BA2107" i="1" s="1"/>
  <c r="BA2106" i="1" s="1"/>
  <c r="BA2105" i="1" s="1"/>
  <c r="BA2102" i="1"/>
  <c r="BA2101" i="1" s="1"/>
  <c r="BA2100" i="1" s="1"/>
  <c r="BA2099" i="1" s="1"/>
  <c r="BA2098" i="1" s="1"/>
  <c r="BA2096" i="1"/>
  <c r="BA2095" i="1" s="1"/>
  <c r="BA2094" i="1" s="1"/>
  <c r="BA2093" i="1" s="1"/>
  <c r="BA2092" i="1" s="1"/>
  <c r="BA2090" i="1"/>
  <c r="BA2089" i="1" s="1"/>
  <c r="BA2088" i="1" s="1"/>
  <c r="BA2087" i="1" s="1"/>
  <c r="BA2085" i="1"/>
  <c r="BA2084" i="1" s="1"/>
  <c r="BA2082" i="1"/>
  <c r="BA2081" i="1" s="1"/>
  <c r="BA2079" i="1"/>
  <c r="BA2078" i="1" s="1"/>
  <c r="BA2071" i="1"/>
  <c r="BA2070" i="1" s="1"/>
  <c r="BA2069" i="1" s="1"/>
  <c r="BA2068" i="1" s="1"/>
  <c r="BA2067" i="1" s="1"/>
  <c r="BA2065" i="1"/>
  <c r="BA2064" i="1" s="1"/>
  <c r="BA2063" i="1" s="1"/>
  <c r="BA2062" i="1" s="1"/>
  <c r="BA2061" i="1" s="1"/>
  <c r="BA2058" i="1"/>
  <c r="BA2057" i="1" s="1"/>
  <c r="BA2056" i="1" s="1"/>
  <c r="BA2055" i="1" s="1"/>
  <c r="BA2054" i="1" s="1"/>
  <c r="BA2051" i="1"/>
  <c r="BA2050" i="1" s="1"/>
  <c r="BA2048" i="1"/>
  <c r="BA2047" i="1" s="1"/>
  <c r="BA2043" i="1"/>
  <c r="BA2042" i="1" s="1"/>
  <c r="BA2040" i="1"/>
  <c r="BA2039" i="1" s="1"/>
  <c r="BA2037" i="1"/>
  <c r="BA2036" i="1" s="1"/>
  <c r="BA2031" i="1"/>
  <c r="BA2030" i="1" s="1"/>
  <c r="BA2029" i="1" s="1"/>
  <c r="BA2027" i="1"/>
  <c r="BA2026" i="1" s="1"/>
  <c r="BA2025" i="1" s="1"/>
  <c r="BA2021" i="1"/>
  <c r="BA2019" i="1"/>
  <c r="BA2016" i="1"/>
  <c r="BA2015" i="1" s="1"/>
  <c r="BA2011" i="1"/>
  <c r="BA2009" i="1"/>
  <c r="BA2000" i="1"/>
  <c r="BA1999" i="1" s="1"/>
  <c r="BA1998" i="1" s="1"/>
  <c r="BA1997" i="1" s="1"/>
  <c r="BA1996" i="1" s="1"/>
  <c r="BA1995" i="1" s="1"/>
  <c r="BA1993" i="1"/>
  <c r="BA1992" i="1" s="1"/>
  <c r="BA1991" i="1" s="1"/>
  <c r="BA1990" i="1" s="1"/>
  <c r="BA1988" i="1"/>
  <c r="BA1987" i="1" s="1"/>
  <c r="BA1986" i="1" s="1"/>
  <c r="BA1985" i="1" s="1"/>
  <c r="BA1980" i="1"/>
  <c r="BA1979" i="1" s="1"/>
  <c r="BA1978" i="1" s="1"/>
  <c r="BA1977" i="1" s="1"/>
  <c r="BA1975" i="1"/>
  <c r="BA1974" i="1" s="1"/>
  <c r="BA1973" i="1" s="1"/>
  <c r="BA1972" i="1" s="1"/>
  <c r="BA1967" i="1"/>
  <c r="BA1966" i="1" s="1"/>
  <c r="BA1965" i="1" s="1"/>
  <c r="BA1963" i="1"/>
  <c r="BA1962" i="1" s="1"/>
  <c r="BA1961" i="1" s="1"/>
  <c r="BA1959" i="1"/>
  <c r="BA1958" i="1" s="1"/>
  <c r="BA1957" i="1" s="1"/>
  <c r="BA1951" i="1"/>
  <c r="BA1949" i="1"/>
  <c r="BA1947" i="1"/>
  <c r="BA1940" i="1"/>
  <c r="BA1939" i="1" s="1"/>
  <c r="BA1938" i="1" s="1"/>
  <c r="BA1937" i="1" s="1"/>
  <c r="BA1936" i="1" s="1"/>
  <c r="BA1934" i="1"/>
  <c r="BA1933" i="1" s="1"/>
  <c r="BA1931" i="1"/>
  <c r="BA1930" i="1" s="1"/>
  <c r="BA1926" i="1"/>
  <c r="BA1925" i="1" s="1"/>
  <c r="BA1924" i="1" s="1"/>
  <c r="BA1923" i="1" s="1"/>
  <c r="BA1922" i="1" s="1"/>
  <c r="BA1919" i="1"/>
  <c r="BA1918" i="1" s="1"/>
  <c r="BA1917" i="1" s="1"/>
  <c r="BA1916" i="1" s="1"/>
  <c r="BA1915" i="1" s="1"/>
  <c r="BA1914" i="1" s="1"/>
  <c r="BA1911" i="1"/>
  <c r="BA1910" i="1" s="1"/>
  <c r="BA1909" i="1" s="1"/>
  <c r="BA1908" i="1" s="1"/>
  <c r="BA1907" i="1" s="1"/>
  <c r="BA1905" i="1"/>
  <c r="BA1904" i="1" s="1"/>
  <c r="BA1903" i="1" s="1"/>
  <c r="BA1902" i="1" s="1"/>
  <c r="BA1900" i="1"/>
  <c r="BA1899" i="1" s="1"/>
  <c r="BA1898" i="1" s="1"/>
  <c r="BA1897" i="1" s="1"/>
  <c r="BA1895" i="1"/>
  <c r="BA1894" i="1" s="1"/>
  <c r="BA1893" i="1" s="1"/>
  <c r="BA1892" i="1" s="1"/>
  <c r="BA1891" i="1" s="1"/>
  <c r="BA1888" i="1"/>
  <c r="BA1887" i="1" s="1"/>
  <c r="BA1886" i="1" s="1"/>
  <c r="BA1885" i="1" s="1"/>
  <c r="BA1884" i="1" s="1"/>
  <c r="BA1882" i="1"/>
  <c r="BA1881" i="1" s="1"/>
  <c r="BA1880" i="1" s="1"/>
  <c r="BA1879" i="1" s="1"/>
  <c r="BA1878" i="1" s="1"/>
  <c r="BA1876" i="1"/>
  <c r="BA1875" i="1" s="1"/>
  <c r="BA1874" i="1" s="1"/>
  <c r="BA1873" i="1" s="1"/>
  <c r="BA1871" i="1"/>
  <c r="BA1870" i="1" s="1"/>
  <c r="BA1868" i="1"/>
  <c r="BA1867" i="1" s="1"/>
  <c r="BA1865" i="1"/>
  <c r="BA1864" i="1" s="1"/>
  <c r="BA1857" i="1"/>
  <c r="BA1856" i="1" s="1"/>
  <c r="BA1855" i="1" s="1"/>
  <c r="BA1854" i="1" s="1"/>
  <c r="BA1853" i="1" s="1"/>
  <c r="BA1851" i="1"/>
  <c r="BA1850" i="1" s="1"/>
  <c r="BA1849" i="1" s="1"/>
  <c r="BA1848" i="1" s="1"/>
  <c r="BA1847" i="1" s="1"/>
  <c r="BA1844" i="1"/>
  <c r="BA1843" i="1" s="1"/>
  <c r="BA1842" i="1" s="1"/>
  <c r="BA1841" i="1" s="1"/>
  <c r="BA1840" i="1" s="1"/>
  <c r="BA1837" i="1"/>
  <c r="BA1836" i="1" s="1"/>
  <c r="BA1834" i="1"/>
  <c r="BA1832" i="1"/>
  <c r="BA1827" i="1"/>
  <c r="BA1826" i="1" s="1"/>
  <c r="BA1824" i="1"/>
  <c r="BA1823" i="1" s="1"/>
  <c r="BA1821" i="1"/>
  <c r="BA1820" i="1" s="1"/>
  <c r="BA1815" i="1"/>
  <c r="BA1814" i="1" s="1"/>
  <c r="BA1813" i="1" s="1"/>
  <c r="BA1811" i="1"/>
  <c r="BA1810" i="1" s="1"/>
  <c r="BA1809" i="1" s="1"/>
  <c r="BA1805" i="1"/>
  <c r="BA1803" i="1"/>
  <c r="BA1801" i="1"/>
  <c r="BA1798" i="1"/>
  <c r="BA1797" i="1" s="1"/>
  <c r="BA1793" i="1"/>
  <c r="BA1791" i="1"/>
  <c r="BA1782" i="1"/>
  <c r="BA1781" i="1" s="1"/>
  <c r="BA1780" i="1" s="1"/>
  <c r="BA1779" i="1" s="1"/>
  <c r="BA1778" i="1" s="1"/>
  <c r="BA1777" i="1" s="1"/>
  <c r="BA1775" i="1"/>
  <c r="BA1774" i="1" s="1"/>
  <c r="BA1773" i="1" s="1"/>
  <c r="BA1772" i="1" s="1"/>
  <c r="BA1770" i="1"/>
  <c r="BA1769" i="1" s="1"/>
  <c r="BA1768" i="1" s="1"/>
  <c r="BA1767" i="1" s="1"/>
  <c r="BA1762" i="1"/>
  <c r="BA1761" i="1" s="1"/>
  <c r="BA1760" i="1" s="1"/>
  <c r="BA1759" i="1" s="1"/>
  <c r="BA1757" i="1"/>
  <c r="BA1756" i="1" s="1"/>
  <c r="BA1755" i="1" s="1"/>
  <c r="BA1754" i="1" s="1"/>
  <c r="BA1749" i="1"/>
  <c r="BA1748" i="1" s="1"/>
  <c r="BA1747" i="1" s="1"/>
  <c r="BA1745" i="1"/>
  <c r="BA1744" i="1" s="1"/>
  <c r="BA1743" i="1" s="1"/>
  <c r="BA1741" i="1"/>
  <c r="BA1740" i="1" s="1"/>
  <c r="BA1739" i="1" s="1"/>
  <c r="BA1733" i="1"/>
  <c r="BA1731" i="1"/>
  <c r="BA1729" i="1"/>
  <c r="BA1722" i="1"/>
  <c r="BA1721" i="1" s="1"/>
  <c r="BA1720" i="1" s="1"/>
  <c r="BA1719" i="1" s="1"/>
  <c r="BA1718" i="1" s="1"/>
  <c r="BA1716" i="1"/>
  <c r="BA1715" i="1" s="1"/>
  <c r="BA1713" i="1"/>
  <c r="BA1712" i="1" s="1"/>
  <c r="BA1707" i="1"/>
  <c r="BA1706" i="1" s="1"/>
  <c r="BA1705" i="1" s="1"/>
  <c r="BA1704" i="1" s="1"/>
  <c r="BA1703" i="1" s="1"/>
  <c r="BA1702" i="1" s="1"/>
  <c r="BA1699" i="1"/>
  <c r="BA1698" i="1" s="1"/>
  <c r="BA1697" i="1" s="1"/>
  <c r="BA1696" i="1" s="1"/>
  <c r="BA1695" i="1" s="1"/>
  <c r="BA1693" i="1"/>
  <c r="BA1692" i="1" s="1"/>
  <c r="BA1691" i="1" s="1"/>
  <c r="BA1690" i="1" s="1"/>
  <c r="BA1688" i="1"/>
  <c r="BA1687" i="1" s="1"/>
  <c r="BA1686" i="1" s="1"/>
  <c r="BA1685" i="1" s="1"/>
  <c r="BA1683" i="1"/>
  <c r="BA1682" i="1" s="1"/>
  <c r="BA1681" i="1" s="1"/>
  <c r="BA1680" i="1" s="1"/>
  <c r="BA1679" i="1" s="1"/>
  <c r="BA1676" i="1"/>
  <c r="BA1675" i="1" s="1"/>
  <c r="BA1674" i="1" s="1"/>
  <c r="BA1673" i="1" s="1"/>
  <c r="BA1672" i="1" s="1"/>
  <c r="BA1670" i="1"/>
  <c r="BA1669" i="1" s="1"/>
  <c r="BA1668" i="1" s="1"/>
  <c r="BA1667" i="1" s="1"/>
  <c r="BA1666" i="1" s="1"/>
  <c r="BA1664" i="1"/>
  <c r="BA1663" i="1" s="1"/>
  <c r="BA1662" i="1" s="1"/>
  <c r="BA1661" i="1" s="1"/>
  <c r="BA1659" i="1"/>
  <c r="BA1658" i="1" s="1"/>
  <c r="BA1656" i="1"/>
  <c r="BA1655" i="1" s="1"/>
  <c r="BA1653" i="1"/>
  <c r="BA1652" i="1" s="1"/>
  <c r="BA1645" i="1"/>
  <c r="BA1643" i="1"/>
  <c r="BA1637" i="1"/>
  <c r="BA1636" i="1" s="1"/>
  <c r="BA1635" i="1" s="1"/>
  <c r="BA1634" i="1" s="1"/>
  <c r="BA1633" i="1" s="1"/>
  <c r="BA1630" i="1"/>
  <c r="BA1629" i="1" s="1"/>
  <c r="BA1628" i="1" s="1"/>
  <c r="BA1627" i="1" s="1"/>
  <c r="BA1626" i="1" s="1"/>
  <c r="BA1623" i="1"/>
  <c r="BA1622" i="1" s="1"/>
  <c r="BA1620" i="1"/>
  <c r="BA1618" i="1"/>
  <c r="BA1613" i="1"/>
  <c r="BA1612" i="1" s="1"/>
  <c r="BA1610" i="1"/>
  <c r="BA1609" i="1" s="1"/>
  <c r="BA1607" i="1"/>
  <c r="BA1606" i="1" s="1"/>
  <c r="BA1601" i="1"/>
  <c r="BA1600" i="1" s="1"/>
  <c r="BA1599" i="1" s="1"/>
  <c r="BA1597" i="1"/>
  <c r="BA1596" i="1" s="1"/>
  <c r="BA1595" i="1" s="1"/>
  <c r="BA1591" i="1"/>
  <c r="BA1589" i="1"/>
  <c r="BA1586" i="1"/>
  <c r="BA1585" i="1" s="1"/>
  <c r="BA1581" i="1"/>
  <c r="BA1579" i="1"/>
  <c r="BA1570" i="1"/>
  <c r="BA1569" i="1" s="1"/>
  <c r="BA1568" i="1" s="1"/>
  <c r="BA1566" i="1"/>
  <c r="BA1565" i="1" s="1"/>
  <c r="BA1564" i="1" s="1"/>
  <c r="BA1563" i="1" s="1"/>
  <c r="BA1559" i="1"/>
  <c r="BA1558" i="1" s="1"/>
  <c r="BA1557" i="1" s="1"/>
  <c r="BA1555" i="1"/>
  <c r="BA1554" i="1" s="1"/>
  <c r="BA1553" i="1" s="1"/>
  <c r="BA1552" i="1" s="1"/>
  <c r="BA1550" i="1"/>
  <c r="BA1549" i="1" s="1"/>
  <c r="BA1548" i="1" s="1"/>
  <c r="BA1547" i="1" s="1"/>
  <c r="BA1542" i="1"/>
  <c r="BA1541" i="1" s="1"/>
  <c r="BA1540" i="1" s="1"/>
  <c r="BA1539" i="1" s="1"/>
  <c r="BA1537" i="1"/>
  <c r="BA1536" i="1" s="1"/>
  <c r="BA1535" i="1" s="1"/>
  <c r="BA1534" i="1" s="1"/>
  <c r="BA1529" i="1"/>
  <c r="BA1528" i="1" s="1"/>
  <c r="BA1527" i="1" s="1"/>
  <c r="BA1525" i="1"/>
  <c r="BA1524" i="1" s="1"/>
  <c r="BA1523" i="1" s="1"/>
  <c r="BA1521" i="1"/>
  <c r="BA1520" i="1" s="1"/>
  <c r="BA1519" i="1" s="1"/>
  <c r="BA1513" i="1"/>
  <c r="BA1511" i="1"/>
  <c r="BA1509" i="1"/>
  <c r="BA1502" i="1"/>
  <c r="BA1501" i="1" s="1"/>
  <c r="BA1500" i="1" s="1"/>
  <c r="BA1498" i="1"/>
  <c r="BA1497" i="1" s="1"/>
  <c r="BA1496" i="1" s="1"/>
  <c r="BA1495" i="1" s="1"/>
  <c r="BA1494" i="1" s="1"/>
  <c r="BA1492" i="1"/>
  <c r="BA1491" i="1" s="1"/>
  <c r="BA1489" i="1"/>
  <c r="BA1487" i="1"/>
  <c r="BA1482" i="1"/>
  <c r="BA1481" i="1" s="1"/>
  <c r="BA1480" i="1" s="1"/>
  <c r="BA1479" i="1" s="1"/>
  <c r="BA1478" i="1" s="1"/>
  <c r="BA1475" i="1"/>
  <c r="BA1474" i="1" s="1"/>
  <c r="BA1473" i="1" s="1"/>
  <c r="BA1472" i="1" s="1"/>
  <c r="BA1471" i="1" s="1"/>
  <c r="BA1470" i="1" s="1"/>
  <c r="BA1467" i="1"/>
  <c r="BA1466" i="1" s="1"/>
  <c r="BA1465" i="1" s="1"/>
  <c r="BA1464" i="1" s="1"/>
  <c r="BA1463" i="1" s="1"/>
  <c r="BA1461" i="1"/>
  <c r="BA1460" i="1" s="1"/>
  <c r="BA1459" i="1" s="1"/>
  <c r="BA1458" i="1" s="1"/>
  <c r="BA1456" i="1"/>
  <c r="BA1455" i="1" s="1"/>
  <c r="BA1454" i="1" s="1"/>
  <c r="BA1453" i="1" s="1"/>
  <c r="BA1452" i="1" s="1"/>
  <c r="BA1449" i="1"/>
  <c r="BA1448" i="1" s="1"/>
  <c r="BA1447" i="1" s="1"/>
  <c r="BA1445" i="1"/>
  <c r="BA1444" i="1" s="1"/>
  <c r="BA1443" i="1" s="1"/>
  <c r="BA1442" i="1" s="1"/>
  <c r="BA1441" i="1" s="1"/>
  <c r="BA1439" i="1"/>
  <c r="BA1438" i="1" s="1"/>
  <c r="BA1437" i="1" s="1"/>
  <c r="BA1436" i="1" s="1"/>
  <c r="BA1435" i="1" s="1"/>
  <c r="BA1433" i="1"/>
  <c r="BA1432" i="1" s="1"/>
  <c r="BA1431" i="1" s="1"/>
  <c r="BA1430" i="1" s="1"/>
  <c r="BA1428" i="1"/>
  <c r="BA1427" i="1" s="1"/>
  <c r="BA1425" i="1"/>
  <c r="BA1424" i="1" s="1"/>
  <c r="BA1422" i="1"/>
  <c r="BA1421" i="1" s="1"/>
  <c r="BA1414" i="1"/>
  <c r="BA1412" i="1"/>
  <c r="BA1406" i="1"/>
  <c r="BA1405" i="1" s="1"/>
  <c r="BA1404" i="1" s="1"/>
  <c r="BA1403" i="1" s="1"/>
  <c r="BA1402" i="1" s="1"/>
  <c r="BA1398" i="1"/>
  <c r="BA1397" i="1" s="1"/>
  <c r="BA1395" i="1"/>
  <c r="BA1393" i="1"/>
  <c r="BA1388" i="1"/>
  <c r="BA1387" i="1" s="1"/>
  <c r="BA1385" i="1"/>
  <c r="BA1384" i="1" s="1"/>
  <c r="BA1382" i="1"/>
  <c r="BA1381" i="1" s="1"/>
  <c r="BA1376" i="1"/>
  <c r="BA1375" i="1" s="1"/>
  <c r="BA1374" i="1" s="1"/>
  <c r="BA1372" i="1"/>
  <c r="BA1371" i="1" s="1"/>
  <c r="BA1370" i="1" s="1"/>
  <c r="BA1366" i="1"/>
  <c r="BA1364" i="1"/>
  <c r="BA1361" i="1"/>
  <c r="BA1360" i="1" s="1"/>
  <c r="BA1356" i="1"/>
  <c r="BA1354" i="1"/>
  <c r="BA1345" i="1"/>
  <c r="BA1344" i="1" s="1"/>
  <c r="BA1343" i="1" s="1"/>
  <c r="BA1342" i="1" s="1"/>
  <c r="BA1341" i="1" s="1"/>
  <c r="BA1340" i="1" s="1"/>
  <c r="BA1338" i="1"/>
  <c r="BA1337" i="1" s="1"/>
  <c r="BA1336" i="1" s="1"/>
  <c r="BA1334" i="1"/>
  <c r="BA1333" i="1" s="1"/>
  <c r="BA1332" i="1" s="1"/>
  <c r="BA1331" i="1" s="1"/>
  <c r="BA1329" i="1"/>
  <c r="BA1328" i="1" s="1"/>
  <c r="BA1327" i="1" s="1"/>
  <c r="BA1326" i="1" s="1"/>
  <c r="BA1321" i="1"/>
  <c r="BA1320" i="1" s="1"/>
  <c r="BA1319" i="1" s="1"/>
  <c r="BA1318" i="1" s="1"/>
  <c r="BA1316" i="1"/>
  <c r="BA1315" i="1" s="1"/>
  <c r="BA1314" i="1" s="1"/>
  <c r="BA1313" i="1" s="1"/>
  <c r="BA1308" i="1"/>
  <c r="BA1307" i="1" s="1"/>
  <c r="BA1306" i="1" s="1"/>
  <c r="BA1304" i="1"/>
  <c r="BA1303" i="1" s="1"/>
  <c r="BA1302" i="1" s="1"/>
  <c r="BA1300" i="1"/>
  <c r="BA1299" i="1" s="1"/>
  <c r="BA1298" i="1" s="1"/>
  <c r="BA1292" i="1"/>
  <c r="BA1290" i="1"/>
  <c r="BA1288" i="1"/>
  <c r="BA1281" i="1"/>
  <c r="BA1280" i="1" s="1"/>
  <c r="BA1279" i="1" s="1"/>
  <c r="BA1278" i="1" s="1"/>
  <c r="BA1277" i="1" s="1"/>
  <c r="BA1275" i="1"/>
  <c r="BA1274" i="1" s="1"/>
  <c r="BA1272" i="1"/>
  <c r="BA1271" i="1" s="1"/>
  <c r="BA1267" i="1"/>
  <c r="BA1266" i="1" s="1"/>
  <c r="BA1265" i="1" s="1"/>
  <c r="BA1264" i="1" s="1"/>
  <c r="BA1263" i="1" s="1"/>
  <c r="BA1260" i="1"/>
  <c r="BA1259" i="1" s="1"/>
  <c r="BA1258" i="1" s="1"/>
  <c r="BA1257" i="1" s="1"/>
  <c r="BA1256" i="1" s="1"/>
  <c r="BA1255" i="1" s="1"/>
  <c r="BA1252" i="1"/>
  <c r="BA1251" i="1" s="1"/>
  <c r="BA1250" i="1" s="1"/>
  <c r="BA1249" i="1" s="1"/>
  <c r="BA1248" i="1" s="1"/>
  <c r="BA1246" i="1"/>
  <c r="BA1245" i="1" s="1"/>
  <c r="BA1244" i="1" s="1"/>
  <c r="BA1243" i="1" s="1"/>
  <c r="BA1241" i="1"/>
  <c r="BA1240" i="1" s="1"/>
  <c r="BA1239" i="1" s="1"/>
  <c r="BA1238" i="1" s="1"/>
  <c r="BA1236" i="1"/>
  <c r="BA1235" i="1" s="1"/>
  <c r="BA1234" i="1" s="1"/>
  <c r="BA1233" i="1" s="1"/>
  <c r="BA1232" i="1" s="1"/>
  <c r="BA1229" i="1"/>
  <c r="BA1228" i="1" s="1"/>
  <c r="BA1227" i="1" s="1"/>
  <c r="BA1225" i="1"/>
  <c r="BA1224" i="1" s="1"/>
  <c r="BA1223" i="1" s="1"/>
  <c r="BA1222" i="1" s="1"/>
  <c r="BA1221" i="1" s="1"/>
  <c r="BA1219" i="1"/>
  <c r="BA1218" i="1" s="1"/>
  <c r="BA1217" i="1" s="1"/>
  <c r="BA1216" i="1" s="1"/>
  <c r="BA1215" i="1" s="1"/>
  <c r="BA1213" i="1"/>
  <c r="BA1212" i="1" s="1"/>
  <c r="BA1211" i="1" s="1"/>
  <c r="BA1210" i="1" s="1"/>
  <c r="BA1208" i="1"/>
  <c r="BA1207" i="1" s="1"/>
  <c r="BA1205" i="1"/>
  <c r="BA1204" i="1" s="1"/>
  <c r="BA1202" i="1"/>
  <c r="BA1201" i="1" s="1"/>
  <c r="BA1194" i="1"/>
  <c r="BA1192" i="1"/>
  <c r="BA1186" i="1"/>
  <c r="BA1185" i="1" s="1"/>
  <c r="BA1184" i="1" s="1"/>
  <c r="BA1183" i="1" s="1"/>
  <c r="BA1182" i="1" s="1"/>
  <c r="BA1179" i="1"/>
  <c r="BA1178" i="1" s="1"/>
  <c r="BA1177" i="1" s="1"/>
  <c r="BA1176" i="1" s="1"/>
  <c r="BA1175" i="1" s="1"/>
  <c r="BA1172" i="1"/>
  <c r="BA1171" i="1" s="1"/>
  <c r="BA1170" i="1" s="1"/>
  <c r="BA1168" i="1"/>
  <c r="BA1167" i="1" s="1"/>
  <c r="BA1165" i="1"/>
  <c r="BA1163" i="1"/>
  <c r="BA1158" i="1"/>
  <c r="BA1157" i="1" s="1"/>
  <c r="BA1155" i="1"/>
  <c r="BA1154" i="1" s="1"/>
  <c r="BA1152" i="1"/>
  <c r="BA1151" i="1" s="1"/>
  <c r="BA1146" i="1"/>
  <c r="BA1145" i="1" s="1"/>
  <c r="BA1144" i="1" s="1"/>
  <c r="BA1142" i="1"/>
  <c r="BA1141" i="1" s="1"/>
  <c r="BA1140" i="1" s="1"/>
  <c r="BA1136" i="1"/>
  <c r="BA1134" i="1"/>
  <c r="BA1132" i="1"/>
  <c r="BA1129" i="1"/>
  <c r="BA1128" i="1" s="1"/>
  <c r="BA1124" i="1"/>
  <c r="BA1122" i="1"/>
  <c r="BA1113" i="1"/>
  <c r="BA1112" i="1" s="1"/>
  <c r="BA1111" i="1" s="1"/>
  <c r="BA1110" i="1" s="1"/>
  <c r="BA1109" i="1" s="1"/>
  <c r="BA1108" i="1" s="1"/>
  <c r="BA1106" i="1"/>
  <c r="BA1105" i="1" s="1"/>
  <c r="BA1104" i="1" s="1"/>
  <c r="BA1103" i="1" s="1"/>
  <c r="BA1101" i="1"/>
  <c r="BA1100" i="1" s="1"/>
  <c r="BA1099" i="1" s="1"/>
  <c r="BA1098" i="1" s="1"/>
  <c r="BA1093" i="1"/>
  <c r="BA1092" i="1" s="1"/>
  <c r="BA1091" i="1" s="1"/>
  <c r="BA1090" i="1" s="1"/>
  <c r="BA1088" i="1"/>
  <c r="BA1087" i="1" s="1"/>
  <c r="BA1086" i="1" s="1"/>
  <c r="BA1085" i="1" s="1"/>
  <c r="BA1080" i="1"/>
  <c r="BA1079" i="1" s="1"/>
  <c r="BA1078" i="1" s="1"/>
  <c r="BA1076" i="1"/>
  <c r="BA1075" i="1" s="1"/>
  <c r="BA1074" i="1" s="1"/>
  <c r="BA1068" i="1"/>
  <c r="BA1066" i="1"/>
  <c r="BA1064" i="1"/>
  <c r="BA1057" i="1"/>
  <c r="BA1056" i="1" s="1"/>
  <c r="BA1055" i="1" s="1"/>
  <c r="BA1054" i="1" s="1"/>
  <c r="BA1053" i="1" s="1"/>
  <c r="BA1051" i="1"/>
  <c r="BA1050" i="1" s="1"/>
  <c r="BA1048" i="1"/>
  <c r="BA1047" i="1" s="1"/>
  <c r="BA1043" i="1"/>
  <c r="BA1042" i="1" s="1"/>
  <c r="BA1041" i="1" s="1"/>
  <c r="BA1040" i="1" s="1"/>
  <c r="BA1039" i="1" s="1"/>
  <c r="BA1037" i="1"/>
  <c r="BA1036" i="1" s="1"/>
  <c r="BA1035" i="1" s="1"/>
  <c r="BA1034" i="1" s="1"/>
  <c r="BA1033" i="1" s="1"/>
  <c r="BA1030" i="1"/>
  <c r="BA1029" i="1" s="1"/>
  <c r="BA1028" i="1" s="1"/>
  <c r="BA1027" i="1" s="1"/>
  <c r="BA1026" i="1" s="1"/>
  <c r="BA1025" i="1" s="1"/>
  <c r="BA1023" i="1"/>
  <c r="BA1022" i="1" s="1"/>
  <c r="BA1021" i="1" s="1"/>
  <c r="BA1020" i="1" s="1"/>
  <c r="BA1019" i="1" s="1"/>
  <c r="BA1018" i="1" s="1"/>
  <c r="BA1015" i="1"/>
  <c r="BA1014" i="1" s="1"/>
  <c r="BA1013" i="1" s="1"/>
  <c r="BA1012" i="1" s="1"/>
  <c r="BA1010" i="1"/>
  <c r="BA1009" i="1" s="1"/>
  <c r="BA1008" i="1" s="1"/>
  <c r="BA1007" i="1" s="1"/>
  <c r="BA1006" i="1" s="1"/>
  <c r="BA1003" i="1"/>
  <c r="BA1002" i="1" s="1"/>
  <c r="BA1001" i="1" s="1"/>
  <c r="BA999" i="1"/>
  <c r="BA998" i="1" s="1"/>
  <c r="BA997" i="1" s="1"/>
  <c r="BA996" i="1" s="1"/>
  <c r="BA995" i="1" s="1"/>
  <c r="BA993" i="1"/>
  <c r="BA992" i="1" s="1"/>
  <c r="BA991" i="1" s="1"/>
  <c r="BA990" i="1" s="1"/>
  <c r="BA989" i="1" s="1"/>
  <c r="BA987" i="1"/>
  <c r="BA986" i="1" s="1"/>
  <c r="BA985" i="1" s="1"/>
  <c r="BA984" i="1" s="1"/>
  <c r="BA982" i="1"/>
  <c r="BA981" i="1" s="1"/>
  <c r="BA979" i="1"/>
  <c r="BA978" i="1" s="1"/>
  <c r="BA976" i="1"/>
  <c r="BA975" i="1" s="1"/>
  <c r="BA968" i="1"/>
  <c r="BA967" i="1" s="1"/>
  <c r="BA966" i="1" s="1"/>
  <c r="BA965" i="1" s="1"/>
  <c r="BA964" i="1" s="1"/>
  <c r="BA962" i="1"/>
  <c r="BA961" i="1" s="1"/>
  <c r="BA960" i="1" s="1"/>
  <c r="BA959" i="1" s="1"/>
  <c r="BA958" i="1" s="1"/>
  <c r="BA955" i="1"/>
  <c r="BA954" i="1" s="1"/>
  <c r="BA953" i="1" s="1"/>
  <c r="BA952" i="1" s="1"/>
  <c r="BA951" i="1" s="1"/>
  <c r="BA948" i="1"/>
  <c r="BA947" i="1" s="1"/>
  <c r="BA945" i="1"/>
  <c r="BA943" i="1"/>
  <c r="BA938" i="1"/>
  <c r="BA937" i="1" s="1"/>
  <c r="BA935" i="1"/>
  <c r="BA934" i="1" s="1"/>
  <c r="BA932" i="1"/>
  <c r="BA931" i="1" s="1"/>
  <c r="BA926" i="1"/>
  <c r="BA925" i="1" s="1"/>
  <c r="BA924" i="1" s="1"/>
  <c r="BA922" i="1"/>
  <c r="BA921" i="1" s="1"/>
  <c r="BA920" i="1" s="1"/>
  <c r="BA916" i="1"/>
  <c r="BA914" i="1"/>
  <c r="BA912" i="1"/>
  <c r="BA909" i="1"/>
  <c r="BA908" i="1" s="1"/>
  <c r="BA904" i="1"/>
  <c r="BA902" i="1"/>
  <c r="BA892" i="1"/>
  <c r="BA891" i="1" s="1"/>
  <c r="BA890" i="1" s="1"/>
  <c r="BA889" i="1" s="1"/>
  <c r="BA888" i="1" s="1"/>
  <c r="BA887" i="1" s="1"/>
  <c r="BA885" i="1"/>
  <c r="BA883" i="1"/>
  <c r="BA880" i="1"/>
  <c r="BA871" i="1"/>
  <c r="BA869" i="1"/>
  <c r="BA864" i="1"/>
  <c r="BA863" i="1" s="1"/>
  <c r="BA862" i="1" s="1"/>
  <c r="BA859" i="1"/>
  <c r="BA857" i="1"/>
  <c r="BA852" i="1"/>
  <c r="BA850" i="1"/>
  <c r="BA846" i="1"/>
  <c r="BA844" i="1"/>
  <c r="BA839" i="1"/>
  <c r="BA838" i="1" s="1"/>
  <c r="BA834" i="1"/>
  <c r="BA833" i="1" s="1"/>
  <c r="BA828" i="1"/>
  <c r="BA826" i="1"/>
  <c r="BA823" i="1"/>
  <c r="BA821" i="1"/>
  <c r="BA814" i="1"/>
  <c r="BA813" i="1" s="1"/>
  <c r="BA810" i="1"/>
  <c r="BA809" i="1" s="1"/>
  <c r="BA802" i="1"/>
  <c r="BA800" i="1"/>
  <c r="BA798" i="1"/>
  <c r="BA795" i="1"/>
  <c r="BA794" i="1" s="1"/>
  <c r="BA790" i="1"/>
  <c r="BA789" i="1" s="1"/>
  <c r="BA786" i="1"/>
  <c r="BA785" i="1" s="1"/>
  <c r="BA783" i="1"/>
  <c r="BA782" i="1" s="1"/>
  <c r="BA780" i="1"/>
  <c r="BA779" i="1" s="1"/>
  <c r="BA775" i="1"/>
  <c r="BA773" i="1"/>
  <c r="BA769" i="1"/>
  <c r="BA768" i="1" s="1"/>
  <c r="BA766" i="1"/>
  <c r="BA763" i="1"/>
  <c r="BA761" i="1"/>
  <c r="BA759" i="1"/>
  <c r="BA752" i="1"/>
  <c r="BA751" i="1" s="1"/>
  <c r="BA750" i="1" s="1"/>
  <c r="BA749" i="1" s="1"/>
  <c r="BA748" i="1" s="1"/>
  <c r="BA746" i="1"/>
  <c r="BA745" i="1" s="1"/>
  <c r="BA743" i="1"/>
  <c r="BA742" i="1" s="1"/>
  <c r="BA738" i="1"/>
  <c r="BA737" i="1" s="1"/>
  <c r="BA736" i="1" s="1"/>
  <c r="BA735" i="1" s="1"/>
  <c r="BA731" i="1"/>
  <c r="BA730" i="1" s="1"/>
  <c r="BA729" i="1" s="1"/>
  <c r="BA728" i="1" s="1"/>
  <c r="BA727" i="1" s="1"/>
  <c r="BA726" i="1" s="1"/>
  <c r="BA724" i="1"/>
  <c r="BA723" i="1" s="1"/>
  <c r="BA722" i="1" s="1"/>
  <c r="BA721" i="1" s="1"/>
  <c r="BA720" i="1" s="1"/>
  <c r="BA719" i="1" s="1"/>
  <c r="BA717" i="1"/>
  <c r="BA716" i="1" s="1"/>
  <c r="BA715" i="1" s="1"/>
  <c r="BA714" i="1" s="1"/>
  <c r="BA712" i="1"/>
  <c r="BA710" i="1"/>
  <c r="BA707" i="1"/>
  <c r="BA706" i="1" s="1"/>
  <c r="BA704" i="1"/>
  <c r="BA703" i="1" s="1"/>
  <c r="BA701" i="1"/>
  <c r="BA699" i="1"/>
  <c r="BA697" i="1"/>
  <c r="BA695" i="1"/>
  <c r="BA689" i="1"/>
  <c r="BA688" i="1" s="1"/>
  <c r="BA687" i="1" s="1"/>
  <c r="BA686" i="1" s="1"/>
  <c r="BA685" i="1" s="1"/>
  <c r="BA683" i="1"/>
  <c r="BA682" i="1" s="1"/>
  <c r="BA680" i="1"/>
  <c r="BA679" i="1" s="1"/>
  <c r="BA673" i="1"/>
  <c r="BA672" i="1" s="1"/>
  <c r="BA670" i="1"/>
  <c r="BA669" i="1" s="1"/>
  <c r="BA667" i="1"/>
  <c r="BA666" i="1" s="1"/>
  <c r="BA657" i="1"/>
  <c r="BA656" i="1" s="1"/>
  <c r="BA655" i="1" s="1"/>
  <c r="BA654" i="1" s="1"/>
  <c r="BA652" i="1"/>
  <c r="BA651" i="1" s="1"/>
  <c r="BA649" i="1"/>
  <c r="BA648" i="1" s="1"/>
  <c r="BA644" i="1"/>
  <c r="BA643" i="1" s="1"/>
  <c r="BA642" i="1" s="1"/>
  <c r="BA641" i="1" s="1"/>
  <c r="BA638" i="1"/>
  <c r="BA637" i="1" s="1"/>
  <c r="BA634" i="1"/>
  <c r="BA632" i="1"/>
  <c r="BA628" i="1"/>
  <c r="BA627" i="1" s="1"/>
  <c r="BA624" i="1"/>
  <c r="BA623" i="1" s="1"/>
  <c r="BA620" i="1"/>
  <c r="BA619" i="1" s="1"/>
  <c r="BA616" i="1"/>
  <c r="BA615" i="1" s="1"/>
  <c r="BA613" i="1"/>
  <c r="BA612" i="1" s="1"/>
  <c r="BA610" i="1"/>
  <c r="BA609" i="1" s="1"/>
  <c r="BA607" i="1"/>
  <c r="BA606" i="1" s="1"/>
  <c r="BA604" i="1"/>
  <c r="BA603" i="1" s="1"/>
  <c r="BA601" i="1"/>
  <c r="BA600" i="1" s="1"/>
  <c r="BA598" i="1"/>
  <c r="BA597" i="1" s="1"/>
  <c r="BA595" i="1"/>
  <c r="BA594" i="1" s="1"/>
  <c r="BA591" i="1"/>
  <c r="BA590" i="1" s="1"/>
  <c r="BA584" i="1"/>
  <c r="BA583" i="1" s="1"/>
  <c r="BA582" i="1" s="1"/>
  <c r="BA581" i="1" s="1"/>
  <c r="BA578" i="1"/>
  <c r="BA577" i="1" s="1"/>
  <c r="BA576" i="1" s="1"/>
  <c r="BA575" i="1" s="1"/>
  <c r="BA570" i="1"/>
  <c r="BA569" i="1" s="1"/>
  <c r="BA566" i="1"/>
  <c r="BA565" i="1" s="1"/>
  <c r="BA563" i="1"/>
  <c r="BA562" i="1" s="1"/>
  <c r="BA558" i="1"/>
  <c r="BA557" i="1" s="1"/>
  <c r="BA556" i="1" s="1"/>
  <c r="BA555" i="1" s="1"/>
  <c r="BA553" i="1"/>
  <c r="BA552" i="1" s="1"/>
  <c r="BA551" i="1" s="1"/>
  <c r="BA550" i="1" s="1"/>
  <c r="BA547" i="1"/>
  <c r="BA545" i="1"/>
  <c r="BA541" i="1"/>
  <c r="BA540" i="1" s="1"/>
  <c r="BA537" i="1"/>
  <c r="BA536" i="1" s="1"/>
  <c r="BA533" i="1"/>
  <c r="BA532" i="1" s="1"/>
  <c r="BA530" i="1"/>
  <c r="BA529" i="1" s="1"/>
  <c r="BA526" i="1"/>
  <c r="BA525" i="1" s="1"/>
  <c r="BA522" i="1"/>
  <c r="BA521" i="1" s="1"/>
  <c r="BA513" i="1"/>
  <c r="BA512" i="1" s="1"/>
  <c r="BA511" i="1" s="1"/>
  <c r="BA510" i="1" s="1"/>
  <c r="BA509" i="1" s="1"/>
  <c r="BA506" i="1"/>
  <c r="BA505" i="1" s="1"/>
  <c r="BA502" i="1"/>
  <c r="BA501" i="1" s="1"/>
  <c r="BA494" i="1"/>
  <c r="BA492" i="1"/>
  <c r="BA490" i="1"/>
  <c r="BA487" i="1"/>
  <c r="BA486" i="1" s="1"/>
  <c r="BA481" i="1"/>
  <c r="BA480" i="1" s="1"/>
  <c r="BA478" i="1"/>
  <c r="BA477" i="1" s="1"/>
  <c r="BA475" i="1"/>
  <c r="BA474" i="1" s="1"/>
  <c r="BA472" i="1"/>
  <c r="BA471" i="1" s="1"/>
  <c r="BA466" i="1"/>
  <c r="BA465" i="1" s="1"/>
  <c r="BA464" i="1" s="1"/>
  <c r="BA462" i="1"/>
  <c r="BA461" i="1" s="1"/>
  <c r="BA460" i="1" s="1"/>
  <c r="BA458" i="1"/>
  <c r="BA457" i="1" s="1"/>
  <c r="BA455" i="1"/>
  <c r="BA454" i="1" s="1"/>
  <c r="BA450" i="1"/>
  <c r="BA449" i="1" s="1"/>
  <c r="BA447" i="1"/>
  <c r="BA446" i="1" s="1"/>
  <c r="BA443" i="1"/>
  <c r="BA442" i="1" s="1"/>
  <c r="BA438" i="1"/>
  <c r="BA437" i="1" s="1"/>
  <c r="BA434" i="1"/>
  <c r="BA433" i="1" s="1"/>
  <c r="BA431" i="1"/>
  <c r="BA430" i="1" s="1"/>
  <c r="BA427" i="1"/>
  <c r="BA426" i="1" s="1"/>
  <c r="BA422" i="1"/>
  <c r="BA420" i="1"/>
  <c r="BA416" i="1"/>
  <c r="BA415" i="1" s="1"/>
  <c r="BA409" i="1"/>
  <c r="BA408" i="1" s="1"/>
  <c r="BA407" i="1" s="1"/>
  <c r="BA405" i="1"/>
  <c r="BA404" i="1" s="1"/>
  <c r="BA403" i="1" s="1"/>
  <c r="BA402" i="1" s="1"/>
  <c r="BA399" i="1"/>
  <c r="BA398" i="1" s="1"/>
  <c r="BA397" i="1" s="1"/>
  <c r="BA394" i="1"/>
  <c r="BA392" i="1"/>
  <c r="BA385" i="1"/>
  <c r="BA384" i="1" s="1"/>
  <c r="BA383" i="1" s="1"/>
  <c r="BA382" i="1" s="1"/>
  <c r="BA381" i="1" s="1"/>
  <c r="BA379" i="1"/>
  <c r="BA378" i="1" s="1"/>
  <c r="BA376" i="1"/>
  <c r="BA374" i="1"/>
  <c r="BA371" i="1"/>
  <c r="BA370" i="1" s="1"/>
  <c r="BA364" i="1"/>
  <c r="BA363" i="1" s="1"/>
  <c r="BA362" i="1" s="1"/>
  <c r="BA361" i="1" s="1"/>
  <c r="BA360" i="1" s="1"/>
  <c r="BA358" i="1"/>
  <c r="BA357" i="1" s="1"/>
  <c r="BA355" i="1"/>
  <c r="BA354" i="1" s="1"/>
  <c r="BA350" i="1"/>
  <c r="BA349" i="1" s="1"/>
  <c r="BA347" i="1"/>
  <c r="BA345" i="1"/>
  <c r="BA343" i="1"/>
  <c r="BA340" i="1"/>
  <c r="BA339" i="1" s="1"/>
  <c r="BA337" i="1"/>
  <c r="BA336" i="1" s="1"/>
  <c r="BA331" i="1"/>
  <c r="BA330" i="1" s="1"/>
  <c r="BA329" i="1" s="1"/>
  <c r="BA328" i="1" s="1"/>
  <c r="BA326" i="1"/>
  <c r="BA325" i="1" s="1"/>
  <c r="BA324" i="1" s="1"/>
  <c r="BA323" i="1" s="1"/>
  <c r="BA320" i="1"/>
  <c r="BA319" i="1" s="1"/>
  <c r="BA317" i="1"/>
  <c r="BA316" i="1" s="1"/>
  <c r="BA314" i="1"/>
  <c r="BA313" i="1" s="1"/>
  <c r="BA309" i="1"/>
  <c r="BA308" i="1" s="1"/>
  <c r="BA307" i="1" s="1"/>
  <c r="BA301" i="1"/>
  <c r="BA298" i="1"/>
  <c r="BA294" i="1"/>
  <c r="BA293" i="1" s="1"/>
  <c r="BA291" i="1"/>
  <c r="BA290" i="1" s="1"/>
  <c r="BA288" i="1"/>
  <c r="BA286" i="1"/>
  <c r="BA284" i="1"/>
  <c r="BA277" i="1"/>
  <c r="BA275" i="1"/>
  <c r="BA273" i="1"/>
  <c r="BA270" i="1"/>
  <c r="BA269" i="1" s="1"/>
  <c r="BA265" i="1"/>
  <c r="BA263" i="1"/>
  <c r="BA257" i="1"/>
  <c r="BA256" i="1" s="1"/>
  <c r="BA254" i="1"/>
  <c r="BA252" i="1"/>
  <c r="BA250" i="1"/>
  <c r="BA245" i="1"/>
  <c r="BA244" i="1" s="1"/>
  <c r="BA243" i="1" s="1"/>
  <c r="BA241" i="1"/>
  <c r="BA240" i="1" s="1"/>
  <c r="BA239" i="1" s="1"/>
  <c r="BA237" i="1"/>
  <c r="BA236" i="1" s="1"/>
  <c r="BA235" i="1" s="1"/>
  <c r="BA233" i="1"/>
  <c r="BA232" i="1" s="1"/>
  <c r="BA231" i="1" s="1"/>
  <c r="BA225" i="1"/>
  <c r="BA224" i="1" s="1"/>
  <c r="BA223" i="1" s="1"/>
  <c r="BA221" i="1"/>
  <c r="BA220" i="1" s="1"/>
  <c r="BA218" i="1"/>
  <c r="BA216" i="1"/>
  <c r="BA214" i="1"/>
  <c r="BA210" i="1"/>
  <c r="BA209" i="1" s="1"/>
  <c r="BA208" i="1" s="1"/>
  <c r="BA205" i="1"/>
  <c r="BA204" i="1" s="1"/>
  <c r="BA203" i="1" s="1"/>
  <c r="BA202" i="1" s="1"/>
  <c r="BA196" i="1"/>
  <c r="BA194" i="1"/>
  <c r="BA192" i="1"/>
  <c r="BA184" i="1"/>
  <c r="BA183" i="1" s="1"/>
  <c r="BA181" i="1"/>
  <c r="BA180" i="1" s="1"/>
  <c r="BA176" i="1"/>
  <c r="BA175" i="1" s="1"/>
  <c r="BA173" i="1"/>
  <c r="BA172" i="1" s="1"/>
  <c r="BA170" i="1"/>
  <c r="BA169" i="1" s="1"/>
  <c r="BA165" i="1"/>
  <c r="BA164" i="1" s="1"/>
  <c r="BA163" i="1" s="1"/>
  <c r="BA161" i="1"/>
  <c r="BA160" i="1" s="1"/>
  <c r="BA159" i="1" s="1"/>
  <c r="BA157" i="1"/>
  <c r="BA155" i="1"/>
  <c r="BA152" i="1"/>
  <c r="BA151" i="1" s="1"/>
  <c r="BA149" i="1"/>
  <c r="BA148" i="1" s="1"/>
  <c r="BA145" i="1"/>
  <c r="BA143" i="1"/>
  <c r="BA141" i="1"/>
  <c r="BA135" i="1"/>
  <c r="BA134" i="1" s="1"/>
  <c r="BA133" i="1" s="1"/>
  <c r="BA132" i="1" s="1"/>
  <c r="BA131" i="1" s="1"/>
  <c r="BA127" i="1"/>
  <c r="BA125" i="1"/>
  <c r="BA123" i="1"/>
  <c r="BA120" i="1"/>
  <c r="BA119" i="1" s="1"/>
  <c r="BA112" i="1"/>
  <c r="BA111" i="1" s="1"/>
  <c r="BA110" i="1" s="1"/>
  <c r="BA109" i="1" s="1"/>
  <c r="BA107" i="1"/>
  <c r="BA105" i="1"/>
  <c r="BA104" i="1" s="1"/>
  <c r="BA99" i="1"/>
  <c r="BA98" i="1" s="1"/>
  <c r="BA97" i="1" s="1"/>
  <c r="BA96" i="1" s="1"/>
  <c r="BA95" i="1" s="1"/>
  <c r="BA93" i="1"/>
  <c r="BA91" i="1"/>
  <c r="BA89" i="1"/>
  <c r="BA86" i="1"/>
  <c r="BA85" i="1" s="1"/>
  <c r="BA78" i="1"/>
  <c r="BA77" i="1" s="1"/>
  <c r="BA75" i="1"/>
  <c r="BA72" i="1"/>
  <c r="BA71" i="1" s="1"/>
  <c r="BA69" i="1"/>
  <c r="BA68" i="1" s="1"/>
  <c r="BA66" i="1"/>
  <c r="BA65" i="1" s="1"/>
  <c r="BA63" i="1"/>
  <c r="BA62" i="1" s="1"/>
  <c r="BA55" i="1"/>
  <c r="BA53" i="1"/>
  <c r="BA51" i="1"/>
  <c r="BA48" i="1"/>
  <c r="BA47" i="1" s="1"/>
  <c r="BA43" i="1"/>
  <c r="BA42" i="1" s="1"/>
  <c r="BA41" i="1" s="1"/>
  <c r="BA40" i="1" s="1"/>
  <c r="BA38" i="1"/>
  <c r="BA37" i="1" s="1"/>
  <c r="BA35" i="1"/>
  <c r="BA33" i="1"/>
  <c r="BA31" i="1"/>
  <c r="BA26" i="1"/>
  <c r="BA24" i="1"/>
  <c r="BA3001" i="1" l="1"/>
  <c r="AO2826" i="1"/>
  <c r="BE2827" i="1"/>
  <c r="AN2826" i="1"/>
  <c r="BD2827" i="1"/>
  <c r="AM2826" i="1"/>
  <c r="BC2826" i="1" s="1"/>
  <c r="BA561" i="1"/>
  <c r="BA560" i="1" s="1"/>
  <c r="BA4090" i="1"/>
  <c r="BA4089" i="1" s="1"/>
  <c r="BA662" i="1"/>
  <c r="BA661" i="1" s="1"/>
  <c r="BA660" i="1" s="1"/>
  <c r="BA1562" i="1"/>
  <c r="BA1561" i="1" s="1"/>
  <c r="BA3316" i="1"/>
  <c r="BA3931" i="1"/>
  <c r="BA3930" i="1" s="1"/>
  <c r="BA2691" i="1"/>
  <c r="BA3766" i="1"/>
  <c r="BA3765" i="1" s="1"/>
  <c r="BA3764" i="1" s="1"/>
  <c r="BA3763" i="1" s="1"/>
  <c r="BA3762" i="1" s="1"/>
  <c r="BA1518" i="1"/>
  <c r="BA1517" i="1" s="1"/>
  <c r="BA1516" i="1" s="1"/>
  <c r="BA1515" i="1" s="1"/>
  <c r="BA1594" i="1"/>
  <c r="BA3957" i="1"/>
  <c r="BA3953" i="1" s="1"/>
  <c r="BA3952" i="1" s="1"/>
  <c r="BA3946" i="1" s="1"/>
  <c r="BA3945" i="1" s="1"/>
  <c r="BA373" i="1"/>
  <c r="BA369" i="1" s="1"/>
  <c r="BA368" i="1" s="1"/>
  <c r="BA367" i="1" s="1"/>
  <c r="BA366" i="1" s="1"/>
  <c r="BA631" i="1"/>
  <c r="BA618" i="1" s="1"/>
  <c r="BA1617" i="1"/>
  <c r="BA1616" i="1" s="1"/>
  <c r="BA1615" i="1" s="1"/>
  <c r="BA3173" i="1"/>
  <c r="BA3172" i="1" s="1"/>
  <c r="BA30" i="1"/>
  <c r="BA29" i="1" s="1"/>
  <c r="BA28" i="1" s="1"/>
  <c r="BA154" i="1"/>
  <c r="BA820" i="1"/>
  <c r="BA930" i="1"/>
  <c r="BA929" i="1" s="1"/>
  <c r="BA1097" i="1"/>
  <c r="BA1096" i="1" s="1"/>
  <c r="BA1095" i="1" s="1"/>
  <c r="BA2046" i="1"/>
  <c r="BA2045" i="1" s="1"/>
  <c r="BA2228" i="1"/>
  <c r="BA2227" i="1" s="1"/>
  <c r="BA2226" i="1" s="1"/>
  <c r="BA2225" i="1" s="1"/>
  <c r="BA3180" i="1"/>
  <c r="BA168" i="1"/>
  <c r="BA425" i="1"/>
  <c r="BA1369" i="1"/>
  <c r="BA2267" i="1"/>
  <c r="BA2266" i="1" s="1"/>
  <c r="BA2265" i="1" s="1"/>
  <c r="BA1380" i="1"/>
  <c r="BA1379" i="1" s="1"/>
  <c r="BA3461" i="1"/>
  <c r="BA441" i="1"/>
  <c r="BA4042" i="1"/>
  <c r="BA4041" i="1" s="1"/>
  <c r="BA167" i="1"/>
  <c r="BA741" i="1"/>
  <c r="BA740" i="1" s="1"/>
  <c r="BA758" i="1"/>
  <c r="BA772" i="1"/>
  <c r="BA778" i="1"/>
  <c r="BA856" i="1"/>
  <c r="BA855" i="1" s="1"/>
  <c r="BA854" i="1" s="1"/>
  <c r="BA1287" i="1"/>
  <c r="BA1286" i="1" s="1"/>
  <c r="BA1285" i="1" s="1"/>
  <c r="BA1284" i="1" s="1"/>
  <c r="BA1283" i="1" s="1"/>
  <c r="BA1363" i="1"/>
  <c r="BA1359" i="1" s="1"/>
  <c r="BA1358" i="1" s="1"/>
  <c r="BA1578" i="1"/>
  <c r="BA1577" i="1" s="1"/>
  <c r="BA1576" i="1" s="1"/>
  <c r="BA1575" i="1" s="1"/>
  <c r="BA1929" i="1"/>
  <c r="BA1928" i="1" s="1"/>
  <c r="BA1921" i="1" s="1"/>
  <c r="BA2166" i="1"/>
  <c r="BA2165" i="1" s="1"/>
  <c r="BA2164" i="1" s="1"/>
  <c r="BA2163" i="1" s="1"/>
  <c r="BA2162" i="1" s="1"/>
  <c r="BA3913" i="1"/>
  <c r="BA3909" i="1" s="1"/>
  <c r="BA1353" i="1"/>
  <c r="BA1352" i="1" s="1"/>
  <c r="BA1351" i="1" s="1"/>
  <c r="BA1350" i="1" s="1"/>
  <c r="BA2503" i="1"/>
  <c r="BA2502" i="1" s="1"/>
  <c r="BA2501" i="1" s="1"/>
  <c r="BA2500" i="1" s="1"/>
  <c r="BA3036" i="1"/>
  <c r="BA3029" i="1" s="1"/>
  <c r="BA3487" i="1"/>
  <c r="BA3486" i="1" s="1"/>
  <c r="BA3485" i="1" s="1"/>
  <c r="BA3519" i="1"/>
  <c r="BA3515" i="1" s="1"/>
  <c r="BA3514" i="1" s="1"/>
  <c r="BA3721" i="1"/>
  <c r="BA3715" i="1" s="1"/>
  <c r="BA3714" i="1" s="1"/>
  <c r="BA3707" i="1" s="1"/>
  <c r="BA3706" i="1" s="1"/>
  <c r="BA3929" i="1"/>
  <c r="BA262" i="1"/>
  <c r="BA261" i="1" s="1"/>
  <c r="BA260" i="1" s="1"/>
  <c r="BA419" i="1"/>
  <c r="BA414" i="1" s="1"/>
  <c r="BA413" i="1" s="1"/>
  <c r="BA709" i="1"/>
  <c r="BA1084" i="1"/>
  <c r="BA1083" i="1" s="1"/>
  <c r="BA1082" i="1" s="1"/>
  <c r="BA1162" i="1"/>
  <c r="BA1161" i="1" s="1"/>
  <c r="BA1160" i="1" s="1"/>
  <c r="BA1546" i="1"/>
  <c r="BA1545" i="1" s="1"/>
  <c r="BA1544" i="1" s="1"/>
  <c r="BA1642" i="1"/>
  <c r="BA1641" i="1" s="1"/>
  <c r="BA1640" i="1" s="1"/>
  <c r="BA1639" i="1" s="1"/>
  <c r="BA1632" i="1" s="1"/>
  <c r="BA1625" i="1" s="1"/>
  <c r="BA3195" i="1"/>
  <c r="BA3194" i="1" s="1"/>
  <c r="BA3273" i="1"/>
  <c r="BA3627" i="1"/>
  <c r="BA3655" i="1"/>
  <c r="BA3642" i="1" s="1"/>
  <c r="BA3686" i="1"/>
  <c r="BA3682" i="1" s="1"/>
  <c r="BA3681" i="1" s="1"/>
  <c r="BA3680" i="1" s="1"/>
  <c r="BA3679" i="1" s="1"/>
  <c r="BA3820" i="1"/>
  <c r="BA3819" i="1" s="1"/>
  <c r="BA3818" i="1" s="1"/>
  <c r="BA3892" i="1"/>
  <c r="BA3888" i="1" s="1"/>
  <c r="BA3883" i="1" s="1"/>
  <c r="BA3882" i="1" s="1"/>
  <c r="BA3881" i="1" s="1"/>
  <c r="BA3880" i="1" s="1"/>
  <c r="BA3998" i="1"/>
  <c r="BA3997" i="1" s="1"/>
  <c r="BA589" i="1"/>
  <c r="BA191" i="1"/>
  <c r="BA190" i="1" s="1"/>
  <c r="BA189" i="1" s="1"/>
  <c r="BA188" i="1" s="1"/>
  <c r="BA187" i="1" s="1"/>
  <c r="BA186" i="1" s="1"/>
  <c r="BA213" i="1"/>
  <c r="BA212" i="1" s="1"/>
  <c r="BA207" i="1" s="1"/>
  <c r="BA201" i="1" s="1"/>
  <c r="BA200" i="1" s="1"/>
  <c r="BA199" i="1" s="1"/>
  <c r="BA249" i="1"/>
  <c r="BA248" i="1" s="1"/>
  <c r="BA247" i="1" s="1"/>
  <c r="BA500" i="1"/>
  <c r="BA499" i="1" s="1"/>
  <c r="BA498" i="1" s="1"/>
  <c r="BA497" i="1" s="1"/>
  <c r="BA496" i="1" s="1"/>
  <c r="BA879" i="1"/>
  <c r="BA878" i="1" s="1"/>
  <c r="BA877" i="1" s="1"/>
  <c r="BA876" i="1" s="1"/>
  <c r="BA875" i="1" s="1"/>
  <c r="BA942" i="1"/>
  <c r="BA941" i="1" s="1"/>
  <c r="BA940" i="1" s="1"/>
  <c r="BA1131" i="1"/>
  <c r="BA1127" i="1" s="1"/>
  <c r="BA1126" i="1" s="1"/>
  <c r="BA1312" i="1"/>
  <c r="BA1311" i="1" s="1"/>
  <c r="BA1310" i="1" s="1"/>
  <c r="BA1392" i="1"/>
  <c r="BA1391" i="1" s="1"/>
  <c r="BA1390" i="1" s="1"/>
  <c r="BA1420" i="1"/>
  <c r="BA1419" i="1" s="1"/>
  <c r="BA1418" i="1" s="1"/>
  <c r="BA1417" i="1" s="1"/>
  <c r="BA1533" i="1"/>
  <c r="BA1532" i="1" s="1"/>
  <c r="BA1531" i="1" s="1"/>
  <c r="BA2060" i="1"/>
  <c r="BA2053" i="1" s="1"/>
  <c r="BA2149" i="1"/>
  <c r="BA2148" i="1" s="1"/>
  <c r="BA2135" i="1" s="1"/>
  <c r="BA2204" i="1"/>
  <c r="BA2203" i="1" s="1"/>
  <c r="BA2202" i="1" s="1"/>
  <c r="BA2393" i="1"/>
  <c r="BA2392" i="1" s="1"/>
  <c r="BA2391" i="1" s="1"/>
  <c r="BA2390" i="1" s="1"/>
  <c r="BA2576" i="1"/>
  <c r="BA2575" i="1" s="1"/>
  <c r="BA2574" i="1" s="1"/>
  <c r="BA2573" i="1" s="1"/>
  <c r="BA2572" i="1" s="1"/>
  <c r="BA2866" i="1"/>
  <c r="BA3443" i="1"/>
  <c r="BA3554" i="1"/>
  <c r="BA3553" i="1" s="1"/>
  <c r="BA3587" i="1"/>
  <c r="BA3586" i="1" s="1"/>
  <c r="BA3585" i="1" s="1"/>
  <c r="BA3992" i="1"/>
  <c r="BA3991" i="1" s="1"/>
  <c r="BA3990" i="1" s="1"/>
  <c r="BA23" i="1"/>
  <c r="BA22" i="1" s="1"/>
  <c r="BA21" i="1" s="1"/>
  <c r="BA122" i="1"/>
  <c r="BA118" i="1" s="1"/>
  <c r="BA117" i="1" s="1"/>
  <c r="BA116" i="1" s="1"/>
  <c r="BA115" i="1" s="1"/>
  <c r="BA147" i="1"/>
  <c r="BA297" i="1"/>
  <c r="BA296" i="1" s="1"/>
  <c r="BA544" i="1"/>
  <c r="BA535" i="1" s="1"/>
  <c r="BA678" i="1"/>
  <c r="BA677" i="1" s="1"/>
  <c r="BA676" i="1" s="1"/>
  <c r="BA1191" i="1"/>
  <c r="BA1190" i="1" s="1"/>
  <c r="BA1189" i="1" s="1"/>
  <c r="BA1188" i="1" s="1"/>
  <c r="BA1181" i="1" s="1"/>
  <c r="BA1174" i="1" s="1"/>
  <c r="BA1411" i="1"/>
  <c r="BA1410" i="1" s="1"/>
  <c r="BA1409" i="1" s="1"/>
  <c r="BA1408" i="1" s="1"/>
  <c r="BA1401" i="1" s="1"/>
  <c r="BA1400" i="1" s="1"/>
  <c r="BA1766" i="1"/>
  <c r="BA1765" i="1" s="1"/>
  <c r="BA1764" i="1" s="1"/>
  <c r="BA1790" i="1"/>
  <c r="BA1789" i="1" s="1"/>
  <c r="BA1788" i="1" s="1"/>
  <c r="BA1787" i="1" s="1"/>
  <c r="BA2008" i="1"/>
  <c r="BA2007" i="1" s="1"/>
  <c r="BA2006" i="1" s="1"/>
  <c r="BA2005" i="1" s="1"/>
  <c r="BA2408" i="1"/>
  <c r="BA2407" i="1" s="1"/>
  <c r="BA2406" i="1" s="1"/>
  <c r="BA2445" i="1"/>
  <c r="BA2444" i="1" s="1"/>
  <c r="BA2443" i="1" s="1"/>
  <c r="BA2442" i="1" s="1"/>
  <c r="BA2455" i="1"/>
  <c r="BA2451" i="1" s="1"/>
  <c r="BA2450" i="1" s="1"/>
  <c r="BA2530" i="1"/>
  <c r="BA2806" i="1"/>
  <c r="BA2805" i="1" s="1"/>
  <c r="BA2804" i="1" s="1"/>
  <c r="BA3409" i="1"/>
  <c r="BA3405" i="1" s="1"/>
  <c r="BA3404" i="1" s="1"/>
  <c r="BA3454" i="1"/>
  <c r="BA3453" i="1" s="1"/>
  <c r="BA3560" i="1"/>
  <c r="BA3559" i="1" s="1"/>
  <c r="BA3796" i="1"/>
  <c r="BA3795" i="1" s="1"/>
  <c r="BA88" i="1"/>
  <c r="BA84" i="1" s="1"/>
  <c r="BA83" i="1" s="1"/>
  <c r="BA82" i="1" s="1"/>
  <c r="BA353" i="1"/>
  <c r="BA352" i="1" s="1"/>
  <c r="BA489" i="1"/>
  <c r="BA485" i="1" s="1"/>
  <c r="BA484" i="1" s="1"/>
  <c r="BA483" i="1" s="1"/>
  <c r="BA1605" i="1"/>
  <c r="BA1604" i="1" s="1"/>
  <c r="BA1800" i="1"/>
  <c r="BA1796" i="1" s="1"/>
  <c r="BA1795" i="1" s="1"/>
  <c r="BA1819" i="1"/>
  <c r="BA1818" i="1" s="1"/>
  <c r="BA1956" i="1"/>
  <c r="BA1955" i="1" s="1"/>
  <c r="BA1954" i="1" s="1"/>
  <c r="BA1953" i="1" s="1"/>
  <c r="BA3433" i="1"/>
  <c r="BA3432" i="1" s="1"/>
  <c r="BA50" i="1"/>
  <c r="BA46" i="1" s="1"/>
  <c r="BA45" i="1" s="1"/>
  <c r="BA74" i="1"/>
  <c r="BA61" i="1" s="1"/>
  <c r="BA60" i="1" s="1"/>
  <c r="BA59" i="1" s="1"/>
  <c r="BA58" i="1" s="1"/>
  <c r="BA57" i="1" s="1"/>
  <c r="BA179" i="1"/>
  <c r="BA178" i="1" s="1"/>
  <c r="BA103" i="1"/>
  <c r="BA102" i="1" s="1"/>
  <c r="BA101" i="1" s="1"/>
  <c r="BA140" i="1"/>
  <c r="BA139" i="1" s="1"/>
  <c r="BA342" i="1"/>
  <c r="BA335" i="1" s="1"/>
  <c r="BA334" i="1" s="1"/>
  <c r="BA391" i="1"/>
  <c r="BA390" i="1" s="1"/>
  <c r="BA389" i="1" s="1"/>
  <c r="BA453" i="1"/>
  <c r="BA974" i="1"/>
  <c r="BA973" i="1" s="1"/>
  <c r="BA972" i="1" s="1"/>
  <c r="BA971" i="1" s="1"/>
  <c r="BA1651" i="1"/>
  <c r="BA1650" i="1" s="1"/>
  <c r="BA1649" i="1" s="1"/>
  <c r="BA1648" i="1" s="1"/>
  <c r="BA2024" i="1"/>
  <c r="BA2191" i="1"/>
  <c r="BA2190" i="1" s="1"/>
  <c r="BA2189" i="1" s="1"/>
  <c r="BA2354" i="1"/>
  <c r="BA2353" i="1"/>
  <c r="BA2352" i="1" s="1"/>
  <c r="BA2351" i="1" s="1"/>
  <c r="BA2350" i="1" s="1"/>
  <c r="BA470" i="1"/>
  <c r="BA469" i="1" s="1"/>
  <c r="BA2035" i="1"/>
  <c r="BA2034" i="1" s="1"/>
  <c r="BA272" i="1"/>
  <c r="BA268" i="1" s="1"/>
  <c r="BA267" i="1" s="1"/>
  <c r="BA520" i="1"/>
  <c r="BA694" i="1"/>
  <c r="BA919" i="1"/>
  <c r="BA1297" i="1"/>
  <c r="BA1296" i="1" s="1"/>
  <c r="BA1295" i="1" s="1"/>
  <c r="BA1294" i="1" s="1"/>
  <c r="BA1863" i="1"/>
  <c r="BA1862" i="1" s="1"/>
  <c r="BA1861" i="1" s="1"/>
  <c r="BA1860" i="1" s="1"/>
  <c r="BA2255" i="1"/>
  <c r="BA2254" i="1" s="1"/>
  <c r="BA797" i="1"/>
  <c r="BA793" i="1" s="1"/>
  <c r="BA792" i="1" s="1"/>
  <c r="BA849" i="1"/>
  <c r="BA901" i="1"/>
  <c r="BA900" i="1" s="1"/>
  <c r="BA899" i="1" s="1"/>
  <c r="BA898" i="1" s="1"/>
  <c r="BA911" i="1"/>
  <c r="BA907" i="1" s="1"/>
  <c r="BA906" i="1" s="1"/>
  <c r="BA957" i="1"/>
  <c r="BA950" i="1" s="1"/>
  <c r="BA1063" i="1"/>
  <c r="BA1062" i="1" s="1"/>
  <c r="BA1061" i="1" s="1"/>
  <c r="BA1060" i="1" s="1"/>
  <c r="BA1059" i="1" s="1"/>
  <c r="BA1121" i="1"/>
  <c r="BA1120" i="1" s="1"/>
  <c r="BA1119" i="1" s="1"/>
  <c r="BA1118" i="1" s="1"/>
  <c r="BA1150" i="1"/>
  <c r="BA1149" i="1" s="1"/>
  <c r="BA1200" i="1"/>
  <c r="BA1199" i="1" s="1"/>
  <c r="BA1198" i="1" s="1"/>
  <c r="BA1197" i="1" s="1"/>
  <c r="BA1711" i="1"/>
  <c r="BA1710" i="1" s="1"/>
  <c r="BA1709" i="1" s="1"/>
  <c r="BA1831" i="1"/>
  <c r="BA1830" i="1" s="1"/>
  <c r="BA1829" i="1" s="1"/>
  <c r="BA1971" i="1"/>
  <c r="BA1970" i="1" s="1"/>
  <c r="BA1969" i="1" s="1"/>
  <c r="BA2018" i="1"/>
  <c r="BA2014" i="1" s="1"/>
  <c r="BA2013" i="1" s="1"/>
  <c r="BA2292" i="1"/>
  <c r="BA2291" i="1" s="1"/>
  <c r="BA2290" i="1" s="1"/>
  <c r="BA2289" i="1" s="1"/>
  <c r="BA2282" i="1" s="1"/>
  <c r="BA2275" i="1" s="1"/>
  <c r="BA2365" i="1"/>
  <c r="BA2364" i="1" s="1"/>
  <c r="BA2357" i="1" s="1"/>
  <c r="BA2474" i="1"/>
  <c r="BA2473" i="1" s="1"/>
  <c r="BA2472" i="1" s="1"/>
  <c r="BA2722" i="1"/>
  <c r="BA2721" i="1" s="1"/>
  <c r="BA2720" i="1" s="1"/>
  <c r="BA2714" i="1" s="1"/>
  <c r="BA3019" i="1"/>
  <c r="BA3015" i="1" s="1"/>
  <c r="BA3014" i="1" s="1"/>
  <c r="BA3116" i="1"/>
  <c r="BA3340" i="1"/>
  <c r="BA3339" i="1" s="1"/>
  <c r="BA3338" i="1" s="1"/>
  <c r="BA3337" i="1" s="1"/>
  <c r="BA3372" i="1"/>
  <c r="BA3387" i="1"/>
  <c r="BA3386" i="1" s="1"/>
  <c r="BA825" i="1"/>
  <c r="BA843" i="1"/>
  <c r="BA868" i="1"/>
  <c r="BA867" i="1" s="1"/>
  <c r="BA861" i="1" s="1"/>
  <c r="BA1728" i="1"/>
  <c r="BA1727" i="1" s="1"/>
  <c r="BA1726" i="1" s="1"/>
  <c r="BA1725" i="1" s="1"/>
  <c r="BA1724" i="1" s="1"/>
  <c r="BA1808" i="1"/>
  <c r="BA2238" i="1"/>
  <c r="BA2234" i="1" s="1"/>
  <c r="BA2233" i="1" s="1"/>
  <c r="BA2301" i="1"/>
  <c r="BA2300" i="1" s="1"/>
  <c r="BA2299" i="1" s="1"/>
  <c r="BA2298" i="1" s="1"/>
  <c r="BA2875" i="1"/>
  <c r="BA3575" i="1"/>
  <c r="BA3574" i="1" s="1"/>
  <c r="BA1139" i="1"/>
  <c r="BA1946" i="1"/>
  <c r="BA1945" i="1" s="1"/>
  <c r="BA1944" i="1" s="1"/>
  <c r="BA1943" i="1" s="1"/>
  <c r="BA1942" i="1" s="1"/>
  <c r="BA2104" i="1"/>
  <c r="BA2244" i="1"/>
  <c r="BA3213" i="1"/>
  <c r="BA3212" i="1" s="1"/>
  <c r="BA3211" i="1" s="1"/>
  <c r="BA3210" i="1" s="1"/>
  <c r="BA3209" i="1" s="1"/>
  <c r="BA3397" i="1"/>
  <c r="BA3396" i="1" s="1"/>
  <c r="BA3395" i="1" s="1"/>
  <c r="BA3605" i="1"/>
  <c r="BA3604" i="1" s="1"/>
  <c r="BA3808" i="1"/>
  <c r="BA2345" i="1"/>
  <c r="BA2344" i="1" s="1"/>
  <c r="BA2343" i="1" s="1"/>
  <c r="BA2494" i="1"/>
  <c r="BA2493" i="1" s="1"/>
  <c r="BA2492" i="1" s="1"/>
  <c r="BA2491" i="1" s="1"/>
  <c r="BA2490" i="1" s="1"/>
  <c r="BA2489" i="1" s="1"/>
  <c r="BA3133" i="1"/>
  <c r="BA3132" i="1" s="1"/>
  <c r="BA3267" i="1"/>
  <c r="BA3266" i="1" s="1"/>
  <c r="BA3265" i="1" s="1"/>
  <c r="BA3301" i="1"/>
  <c r="BA3300" i="1" s="1"/>
  <c r="BA3299" i="1" s="1"/>
  <c r="BA3298" i="1" s="1"/>
  <c r="BA3297" i="1" s="1"/>
  <c r="BA3296" i="1" s="1"/>
  <c r="BA3544" i="1"/>
  <c r="BA3540" i="1" s="1"/>
  <c r="BA3535" i="1" s="1"/>
  <c r="BA3534" i="1" s="1"/>
  <c r="BA3620" i="1"/>
  <c r="BA3922" i="1"/>
  <c r="BA3918" i="1" s="1"/>
  <c r="BA3968" i="1"/>
  <c r="BA4084" i="1"/>
  <c r="BA4083" i="1" s="1"/>
  <c r="BA4082" i="1" s="1"/>
  <c r="BA2463" i="1"/>
  <c r="BA2658" i="1"/>
  <c r="BA2797" i="1"/>
  <c r="BA2796" i="1" s="1"/>
  <c r="BA3057" i="1"/>
  <c r="BA3047" i="1" s="1"/>
  <c r="BA3069" i="1"/>
  <c r="BA3068" i="1" s="1"/>
  <c r="BA3067" i="1" s="1"/>
  <c r="BA3150" i="1"/>
  <c r="BA3146" i="1" s="1"/>
  <c r="BA3145" i="1" s="1"/>
  <c r="BA3325" i="1"/>
  <c r="BA3324" i="1" s="1"/>
  <c r="BA3362" i="1"/>
  <c r="BA3474" i="1"/>
  <c r="BA3473" i="1" s="1"/>
  <c r="BA3472" i="1" s="1"/>
  <c r="BA3471" i="1" s="1"/>
  <c r="BA4028" i="1"/>
  <c r="BA4027" i="1" s="1"/>
  <c r="BA4026" i="1" s="1"/>
  <c r="BA2558" i="1"/>
  <c r="BA2557" i="1" s="1"/>
  <c r="BA2556" i="1" s="1"/>
  <c r="BA2543" i="1" s="1"/>
  <c r="BA2702" i="1"/>
  <c r="BA2747" i="1"/>
  <c r="BA2746" i="1" s="1"/>
  <c r="BA3083" i="1"/>
  <c r="BA3082" i="1" s="1"/>
  <c r="BA3081" i="1" s="1"/>
  <c r="BA3080" i="1" s="1"/>
  <c r="BA3096" i="1"/>
  <c r="BA3092" i="1" s="1"/>
  <c r="BA3091" i="1" s="1"/>
  <c r="BA3281" i="1"/>
  <c r="BA3280" i="1" s="1"/>
  <c r="BA3311" i="1"/>
  <c r="BA3310" i="1" s="1"/>
  <c r="BA3856" i="1"/>
  <c r="BA3852" i="1" s="1"/>
  <c r="BA3851" i="1" s="1"/>
  <c r="BA3845" i="1" s="1"/>
  <c r="BA3873" i="1"/>
  <c r="BA3869" i="1" s="1"/>
  <c r="BA3864" i="1" s="1"/>
  <c r="BA3863" i="1" s="1"/>
  <c r="BA3862" i="1" s="1"/>
  <c r="BA3861" i="1" s="1"/>
  <c r="BA3978" i="1"/>
  <c r="BA4017" i="1"/>
  <c r="BA4016" i="1" s="1"/>
  <c r="BA4015" i="1" s="1"/>
  <c r="BA4014" i="1" s="1"/>
  <c r="BA4013" i="1" s="1"/>
  <c r="BA230" i="1"/>
  <c r="BA229" i="1" s="1"/>
  <c r="BA1231" i="1"/>
  <c r="BA401" i="1"/>
  <c r="BA312" i="1"/>
  <c r="BA311" i="1" s="1"/>
  <c r="BA306" i="1" s="1"/>
  <c r="BA305" i="1" s="1"/>
  <c r="BA808" i="1"/>
  <c r="BA807" i="1" s="1"/>
  <c r="BA806" i="1" s="1"/>
  <c r="BA1005" i="1"/>
  <c r="BA1073" i="1"/>
  <c r="BA1072" i="1" s="1"/>
  <c r="BA1071" i="1" s="1"/>
  <c r="BA1070" i="1" s="1"/>
  <c r="BA1325" i="1"/>
  <c r="BA1324" i="1" s="1"/>
  <c r="BA1323" i="1" s="1"/>
  <c r="BA1451" i="1"/>
  <c r="BA1890" i="1"/>
  <c r="BA283" i="1"/>
  <c r="BA282" i="1" s="1"/>
  <c r="BA647" i="1"/>
  <c r="BA646" i="1" s="1"/>
  <c r="BA1046" i="1"/>
  <c r="BA1045" i="1" s="1"/>
  <c r="BA1032" i="1" s="1"/>
  <c r="BA1270" i="1"/>
  <c r="BA1269" i="1" s="1"/>
  <c r="BA1262" i="1" s="1"/>
  <c r="BA1678" i="1"/>
  <c r="BA1738" i="1"/>
  <c r="BA1737" i="1" s="1"/>
  <c r="BA1736" i="1" s="1"/>
  <c r="BA1735" i="1" s="1"/>
  <c r="BA2325" i="1"/>
  <c r="BA1846" i="1"/>
  <c r="BA1839" i="1" s="1"/>
  <c r="BA1984" i="1"/>
  <c r="BA1983" i="1" s="1"/>
  <c r="BA1982" i="1" s="1"/>
  <c r="BA1486" i="1"/>
  <c r="BA1485" i="1" s="1"/>
  <c r="BA1484" i="1" s="1"/>
  <c r="BA1477" i="1" s="1"/>
  <c r="BA1508" i="1"/>
  <c r="BA1507" i="1" s="1"/>
  <c r="BA1506" i="1" s="1"/>
  <c r="BA1505" i="1" s="1"/>
  <c r="BA1504" i="1" s="1"/>
  <c r="BA1588" i="1"/>
  <c r="BA1584" i="1" s="1"/>
  <c r="BA1583" i="1" s="1"/>
  <c r="BA1753" i="1"/>
  <c r="BA1752" i="1" s="1"/>
  <c r="BA1751" i="1" s="1"/>
  <c r="BA2421" i="1"/>
  <c r="BA2420" i="1" s="1"/>
  <c r="BA2419" i="1" s="1"/>
  <c r="BA2901" i="1"/>
  <c r="BA2900" i="1" s="1"/>
  <c r="BA2899" i="1" s="1"/>
  <c r="BA2898" i="1" s="1"/>
  <c r="BA2077" i="1"/>
  <c r="BA2076" i="1" s="1"/>
  <c r="BA2075" i="1" s="1"/>
  <c r="BA2074" i="1" s="1"/>
  <c r="BA2176" i="1"/>
  <c r="BA2175" i="1" s="1"/>
  <c r="BA2174" i="1" s="1"/>
  <c r="BA2173" i="1" s="1"/>
  <c r="BA2585" i="1"/>
  <c r="BA2584" i="1" s="1"/>
  <c r="BA2583" i="1" s="1"/>
  <c r="BA2633" i="1"/>
  <c r="BA2628" i="1" s="1"/>
  <c r="BA2622" i="1" s="1"/>
  <c r="BA2621" i="1" s="1"/>
  <c r="BA2736" i="1"/>
  <c r="BA2756" i="1"/>
  <c r="BA2755" i="1" s="1"/>
  <c r="BA2754" i="1" s="1"/>
  <c r="BA2768" i="1"/>
  <c r="BA2764" i="1" s="1"/>
  <c r="BA2763" i="1" s="1"/>
  <c r="BA2382" i="1"/>
  <c r="BA2381" i="1" s="1"/>
  <c r="BA2380" i="1" s="1"/>
  <c r="BA2379" i="1" s="1"/>
  <c r="BA2378" i="1" s="1"/>
  <c r="BA2969" i="1"/>
  <c r="BA2932" i="1" s="1"/>
  <c r="BA2931" i="1" s="1"/>
  <c r="BA3187" i="1"/>
  <c r="BA2914" i="1"/>
  <c r="BA2913" i="1" s="1"/>
  <c r="BA3000" i="1"/>
  <c r="BA3160" i="1"/>
  <c r="BA3159" i="1" s="1"/>
  <c r="BA3158" i="1" s="1"/>
  <c r="BA3239" i="1"/>
  <c r="BA3235" i="1" s="1"/>
  <c r="BA3234" i="1" s="1"/>
  <c r="BA3228" i="1" s="1"/>
  <c r="BA3227" i="1" s="1"/>
  <c r="BA3250" i="1"/>
  <c r="BA3249" i="1" s="1"/>
  <c r="BA3248" i="1" s="1"/>
  <c r="BA3247" i="1" s="1"/>
  <c r="BA3246" i="1" s="1"/>
  <c r="BA3509" i="1"/>
  <c r="BA3508" i="1" s="1"/>
  <c r="BA3503" i="1" s="1"/>
  <c r="BA3502" i="1" s="1"/>
  <c r="BA3348" i="1"/>
  <c r="BA3347" i="1" s="1"/>
  <c r="BA3346" i="1" s="1"/>
  <c r="BA3345" i="1" s="1"/>
  <c r="BA3830" i="1"/>
  <c r="BA3829" i="1" s="1"/>
  <c r="BA3828" i="1" s="1"/>
  <c r="BA3827" i="1" s="1"/>
  <c r="BA4067" i="1"/>
  <c r="BA4063" i="1" s="1"/>
  <c r="BA4062" i="1" s="1"/>
  <c r="BA4061" i="1" s="1"/>
  <c r="BA4060" i="1" s="1"/>
  <c r="BA3790" i="1" l="1"/>
  <c r="BA4081" i="1"/>
  <c r="BA4080" i="1" s="1"/>
  <c r="BA4079" i="1" s="1"/>
  <c r="BA4059" i="1" s="1"/>
  <c r="AN2825" i="1"/>
  <c r="BD2826" i="1"/>
  <c r="AM2825" i="1"/>
  <c r="BC2825" i="1" s="1"/>
  <c r="AO2825" i="1"/>
  <c r="BE2826" i="1"/>
  <c r="BA1817" i="1"/>
  <c r="BA1807" i="1" s="1"/>
  <c r="BA3619" i="1"/>
  <c r="BA3618" i="1" s="1"/>
  <c r="BA1378" i="1"/>
  <c r="BA1368" i="1" s="1"/>
  <c r="BA2033" i="1"/>
  <c r="BA2023" i="1" s="1"/>
  <c r="BA2841" i="1"/>
  <c r="BA2840" i="1" s="1"/>
  <c r="BA2839" i="1" s="1"/>
  <c r="BA2838" i="1" s="1"/>
  <c r="BA2830" i="1" s="1"/>
  <c r="BA2462" i="1"/>
  <c r="BA819" i="1"/>
  <c r="BA818" i="1" s="1"/>
  <c r="BA519" i="1"/>
  <c r="BA518" i="1" s="1"/>
  <c r="BA517" i="1" s="1"/>
  <c r="BA2127" i="1"/>
  <c r="BA2542" i="1"/>
  <c r="BA2004" i="1"/>
  <c r="BA1017" i="1"/>
  <c r="BA20" i="1"/>
  <c r="BA19" i="1" s="1"/>
  <c r="BA18" i="1" s="1"/>
  <c r="BA17" i="1" s="1"/>
  <c r="BA4025" i="1"/>
  <c r="BA4024" i="1" s="1"/>
  <c r="BA3908" i="1"/>
  <c r="BA3907" i="1" s="1"/>
  <c r="BA3900" i="1" s="1"/>
  <c r="BA3899" i="1" s="1"/>
  <c r="BA2441" i="1"/>
  <c r="BA2657" i="1"/>
  <c r="BA2656" i="1" s="1"/>
  <c r="BA2655" i="1" s="1"/>
  <c r="BA1349" i="1"/>
  <c r="BA832" i="1"/>
  <c r="BA831" i="1" s="1"/>
  <c r="BA2735" i="1"/>
  <c r="BA2734" i="1" s="1"/>
  <c r="BA2733" i="1" s="1"/>
  <c r="BA2073" i="1"/>
  <c r="BA333" i="1"/>
  <c r="BA322" i="1" s="1"/>
  <c r="BA304" i="1" s="1"/>
  <c r="BA970" i="1"/>
  <c r="BA2999" i="1"/>
  <c r="BA3168" i="1"/>
  <c r="BA3167" i="1" s="1"/>
  <c r="BA3157" i="1" s="1"/>
  <c r="BA2297" i="1"/>
  <c r="BA928" i="1"/>
  <c r="BA918" i="1" s="1"/>
  <c r="BA757" i="1"/>
  <c r="BA756" i="1" s="1"/>
  <c r="BA755" i="1" s="1"/>
  <c r="BA734" i="1" s="1"/>
  <c r="BA1254" i="1"/>
  <c r="BA281" i="1"/>
  <c r="BA280" i="1" s="1"/>
  <c r="BA279" i="1" s="1"/>
  <c r="BA2790" i="1"/>
  <c r="BA2789" i="1" s="1"/>
  <c r="BA693" i="1"/>
  <c r="BA692" i="1" s="1"/>
  <c r="BA691" i="1" s="1"/>
  <c r="BA675" i="1" s="1"/>
  <c r="BA3484" i="1"/>
  <c r="BA2224" i="1"/>
  <c r="BA424" i="1"/>
  <c r="BA3431" i="1"/>
  <c r="BA3430" i="1" s="1"/>
  <c r="BA3429" i="1" s="1"/>
  <c r="BA3272" i="1"/>
  <c r="BA3259" i="1" s="1"/>
  <c r="BA3258" i="1" s="1"/>
  <c r="BA3257" i="1" s="1"/>
  <c r="BA3226" i="1" s="1"/>
  <c r="BA1148" i="1"/>
  <c r="BA1138" i="1" s="1"/>
  <c r="BA1574" i="1"/>
  <c r="BA3361" i="1"/>
  <c r="BA3360" i="1" s="1"/>
  <c r="BA3359" i="1" s="1"/>
  <c r="BA3336" i="1" s="1"/>
  <c r="BA259" i="1"/>
  <c r="BA588" i="1"/>
  <c r="BA587" i="1" s="1"/>
  <c r="BA580" i="1" s="1"/>
  <c r="BA3552" i="1"/>
  <c r="BA3569" i="1"/>
  <c r="BA3789" i="1"/>
  <c r="BA3783" i="1" s="1"/>
  <c r="BA3782" i="1" s="1"/>
  <c r="BA3705" i="1" s="1"/>
  <c r="BA1786" i="1"/>
  <c r="BA1913" i="1"/>
  <c r="BA228" i="1"/>
  <c r="BA3309" i="1"/>
  <c r="BA3308" i="1" s="1"/>
  <c r="BA3307" i="1" s="1"/>
  <c r="BA3306" i="1" s="1"/>
  <c r="BA3115" i="1"/>
  <c r="BA3114" i="1" s="1"/>
  <c r="BA3113" i="1" s="1"/>
  <c r="BA412" i="1"/>
  <c r="BA388" i="1" s="1"/>
  <c r="BA387" i="1" s="1"/>
  <c r="BA81" i="1"/>
  <c r="BA80" i="1" s="1"/>
  <c r="BA3079" i="1"/>
  <c r="BA897" i="1"/>
  <c r="BA2253" i="1"/>
  <c r="BA2243" i="1" s="1"/>
  <c r="BA138" i="1"/>
  <c r="BA137" i="1" s="1"/>
  <c r="BA130" i="1" s="1"/>
  <c r="BA129" i="1" s="1"/>
  <c r="BA114" i="1" s="1"/>
  <c r="BA2499" i="1"/>
  <c r="BA1859" i="1"/>
  <c r="BA1117" i="1"/>
  <c r="BA2342" i="1"/>
  <c r="BA1647" i="1"/>
  <c r="BA1603" i="1"/>
  <c r="BA1593" i="1" s="1"/>
  <c r="BA1196" i="1"/>
  <c r="BA2912" i="1"/>
  <c r="BA2911" i="1" s="1"/>
  <c r="BA2897" i="1" s="1"/>
  <c r="BA1701" i="1"/>
  <c r="BA3028" i="1"/>
  <c r="BA3967" i="1"/>
  <c r="BA3966" i="1" s="1"/>
  <c r="BA3965" i="1" s="1"/>
  <c r="BA3964" i="1" s="1"/>
  <c r="BA1469" i="1"/>
  <c r="BA1416" i="1"/>
  <c r="BA3428" i="1" l="1"/>
  <c r="BA3420" i="1" s="1"/>
  <c r="AM2824" i="1"/>
  <c r="BC2824" i="1" s="1"/>
  <c r="AO2824" i="1"/>
  <c r="BE2825" i="1"/>
  <c r="AN2824" i="1"/>
  <c r="BD2825" i="1"/>
  <c r="BA1573" i="1"/>
  <c r="BA1572" i="1" s="1"/>
  <c r="BA2440" i="1"/>
  <c r="BA2439" i="1" s="1"/>
  <c r="BA2003" i="1"/>
  <c r="BA2002" i="1" s="1"/>
  <c r="BA3944" i="1"/>
  <c r="BA817" i="1"/>
  <c r="BA805" i="1" s="1"/>
  <c r="BA804" i="1" s="1"/>
  <c r="BA1348" i="1"/>
  <c r="BA1347" i="1" s="1"/>
  <c r="BA2788" i="1"/>
  <c r="BA1785" i="1"/>
  <c r="BA1784" i="1" s="1"/>
  <c r="BA2620" i="1"/>
  <c r="BA2611" i="1" s="1"/>
  <c r="BA3551" i="1"/>
  <c r="BA3527" i="1" s="1"/>
  <c r="BA3526" i="1" s="1"/>
  <c r="BA2998" i="1"/>
  <c r="BA2997" i="1" s="1"/>
  <c r="BA2896" i="1" s="1"/>
  <c r="BA1116" i="1"/>
  <c r="BA1115" i="1" s="1"/>
  <c r="BA227" i="1"/>
  <c r="BA198" i="1" s="1"/>
  <c r="BA3295" i="1"/>
  <c r="BA2223" i="1"/>
  <c r="BA2222" i="1" s="1"/>
  <c r="BA303" i="1"/>
  <c r="BA3112" i="1"/>
  <c r="BA3103" i="1" s="1"/>
  <c r="BA896" i="1"/>
  <c r="BA895" i="1" s="1"/>
  <c r="BA516" i="1"/>
  <c r="AO2823" i="1" l="1"/>
  <c r="BE2824" i="1"/>
  <c r="AN2823" i="1"/>
  <c r="BD2824" i="1"/>
  <c r="AM2823" i="1"/>
  <c r="BC2823" i="1" s="1"/>
  <c r="BA515" i="1"/>
  <c r="BA4098" i="1" s="1"/>
  <c r="AR226" i="1"/>
  <c r="AN2822" i="1" l="1"/>
  <c r="BD2822" i="1" s="1"/>
  <c r="BD2823" i="1"/>
  <c r="AM2822" i="1"/>
  <c r="BC2822" i="1" s="1"/>
  <c r="AO2822" i="1"/>
  <c r="BE2822" i="1" s="1"/>
  <c r="BE2823" i="1"/>
  <c r="AN2989" i="1"/>
  <c r="AO2989" i="1"/>
  <c r="AP2989" i="1"/>
  <c r="AP2988" i="1" s="1"/>
  <c r="AQ2989" i="1"/>
  <c r="AQ2988" i="1" s="1"/>
  <c r="AR2989" i="1"/>
  <c r="AR2988" i="1" s="1"/>
  <c r="AS2989" i="1"/>
  <c r="AS2988" i="1" s="1"/>
  <c r="AT2989" i="1"/>
  <c r="AT2988" i="1" s="1"/>
  <c r="AV2989" i="1"/>
  <c r="AV2988" i="1" s="1"/>
  <c r="AW2989" i="1"/>
  <c r="AW2988" i="1" s="1"/>
  <c r="AX2989" i="1"/>
  <c r="AX2988" i="1" s="1"/>
  <c r="AY2989" i="1"/>
  <c r="AY2988" i="1" s="1"/>
  <c r="AZ2989" i="1"/>
  <c r="AZ2988" i="1" s="1"/>
  <c r="BB2989" i="1"/>
  <c r="BB2988" i="1" s="1"/>
  <c r="BF2989" i="1"/>
  <c r="BF2988" i="1" s="1"/>
  <c r="AM2989" i="1"/>
  <c r="AV4095" i="1"/>
  <c r="AV4094" i="1" s="1"/>
  <c r="AV4092" i="1"/>
  <c r="AV4091" i="1" s="1"/>
  <c r="AV4087" i="1"/>
  <c r="AV4085" i="1"/>
  <c r="AV4077" i="1"/>
  <c r="AV4076" i="1" s="1"/>
  <c r="AV4075" i="1" s="1"/>
  <c r="AV4074" i="1" s="1"/>
  <c r="AV4072" i="1"/>
  <c r="AV4070" i="1"/>
  <c r="AV4068" i="1"/>
  <c r="AV4065" i="1"/>
  <c r="AV4064" i="1" s="1"/>
  <c r="AV4057" i="1"/>
  <c r="AV4056" i="1" s="1"/>
  <c r="AV4055" i="1" s="1"/>
  <c r="AV4054" i="1" s="1"/>
  <c r="AV4053" i="1" s="1"/>
  <c r="AV4052" i="1" s="1"/>
  <c r="AV4050" i="1"/>
  <c r="AV4049" i="1" s="1"/>
  <c r="AV4047" i="1"/>
  <c r="AV4046" i="1" s="1"/>
  <c r="AV4044" i="1"/>
  <c r="AV4043" i="1" s="1"/>
  <c r="AV4039" i="1"/>
  <c r="AV4038" i="1" s="1"/>
  <c r="AV4036" i="1"/>
  <c r="AV4035" i="1" s="1"/>
  <c r="AV4033" i="1"/>
  <c r="AV4032" i="1" s="1"/>
  <c r="AV4030" i="1"/>
  <c r="AV4029" i="1" s="1"/>
  <c r="AV4022" i="1"/>
  <c r="AV4020" i="1"/>
  <c r="AV4018" i="1"/>
  <c r="AV4011" i="1"/>
  <c r="AV4010" i="1" s="1"/>
  <c r="AV4009" i="1" s="1"/>
  <c r="AV4008" i="1" s="1"/>
  <c r="AV4006" i="1"/>
  <c r="AV4005" i="1" s="1"/>
  <c r="AV4004" i="1" s="1"/>
  <c r="AV4001" i="1"/>
  <c r="AV3999" i="1"/>
  <c r="AV3995" i="1"/>
  <c r="AV3993" i="1"/>
  <c r="AV3988" i="1"/>
  <c r="AV3987" i="1" s="1"/>
  <c r="AV3986" i="1" s="1"/>
  <c r="AV3984" i="1"/>
  <c r="AV3983" i="1" s="1"/>
  <c r="AV3981" i="1"/>
  <c r="AV3979" i="1"/>
  <c r="AV3976" i="1"/>
  <c r="AV3975" i="1" s="1"/>
  <c r="AV3973" i="1"/>
  <c r="AV3972" i="1" s="1"/>
  <c r="AV3970" i="1"/>
  <c r="AV3969" i="1" s="1"/>
  <c r="AV3962" i="1"/>
  <c r="AV3960" i="1"/>
  <c r="AV3958" i="1"/>
  <c r="AV3955" i="1"/>
  <c r="AV3954" i="1" s="1"/>
  <c r="AV3950" i="1"/>
  <c r="AV3949" i="1" s="1"/>
  <c r="AV3948" i="1" s="1"/>
  <c r="AV3947" i="1" s="1"/>
  <c r="AV3941" i="1"/>
  <c r="AV3940" i="1" s="1"/>
  <c r="AV3939" i="1" s="1"/>
  <c r="AV3938" i="1" s="1"/>
  <c r="AV3936" i="1"/>
  <c r="AV3935" i="1" s="1"/>
  <c r="AV3933" i="1"/>
  <c r="AV3932" i="1" s="1"/>
  <c r="AV3927" i="1"/>
  <c r="AV3925" i="1"/>
  <c r="AV3923" i="1"/>
  <c r="AV3920" i="1"/>
  <c r="AV3919" i="1" s="1"/>
  <c r="AV3916" i="1"/>
  <c r="AV3914" i="1"/>
  <c r="AV3911" i="1"/>
  <c r="AV3910" i="1" s="1"/>
  <c r="AV3905" i="1"/>
  <c r="AV3904" i="1" s="1"/>
  <c r="AV3903" i="1" s="1"/>
  <c r="AV3902" i="1" s="1"/>
  <c r="AV3901" i="1" s="1"/>
  <c r="AV3897" i="1"/>
  <c r="AV3895" i="1"/>
  <c r="AV3893" i="1"/>
  <c r="AV3890" i="1"/>
  <c r="AV3889" i="1" s="1"/>
  <c r="AV3886" i="1"/>
  <c r="AV3885" i="1" s="1"/>
  <c r="AV3884" i="1" s="1"/>
  <c r="AV3878" i="1"/>
  <c r="AV3876" i="1"/>
  <c r="AV3874" i="1"/>
  <c r="AV3871" i="1"/>
  <c r="AV3870" i="1" s="1"/>
  <c r="AV3867" i="1"/>
  <c r="AV3866" i="1" s="1"/>
  <c r="AV3865" i="1" s="1"/>
  <c r="AV3859" i="1"/>
  <c r="AV3857" i="1"/>
  <c r="AV3854" i="1"/>
  <c r="AV3853" i="1" s="1"/>
  <c r="AV3849" i="1"/>
  <c r="AV3848" i="1" s="1"/>
  <c r="AV3847" i="1" s="1"/>
  <c r="AV3846" i="1" s="1"/>
  <c r="AV3843" i="1"/>
  <c r="AV3842" i="1" s="1"/>
  <c r="AV3841" i="1" s="1"/>
  <c r="AV3839" i="1"/>
  <c r="AV3838" i="1" s="1"/>
  <c r="AV3837" i="1" s="1"/>
  <c r="AV3835" i="1"/>
  <c r="AV3834" i="1" s="1"/>
  <c r="AV3832" i="1"/>
  <c r="AV3831" i="1" s="1"/>
  <c r="AV3825" i="1"/>
  <c r="AV3823" i="1"/>
  <c r="AV3821" i="1"/>
  <c r="AV3816" i="1"/>
  <c r="AV3815" i="1" s="1"/>
  <c r="AV3813" i="1"/>
  <c r="AV3812" i="1" s="1"/>
  <c r="AV3810" i="1"/>
  <c r="AV3809" i="1" s="1"/>
  <c r="AV3806" i="1"/>
  <c r="AV3805" i="1" s="1"/>
  <c r="AV3804" i="1" s="1"/>
  <c r="AV3802" i="1"/>
  <c r="AV3801" i="1" s="1"/>
  <c r="AV3799" i="1"/>
  <c r="AV3797" i="1"/>
  <c r="AV3793" i="1"/>
  <c r="AV3792" i="1" s="1"/>
  <c r="AV3791" i="1" s="1"/>
  <c r="AV3787" i="1"/>
  <c r="AV3786" i="1" s="1"/>
  <c r="AV3785" i="1" s="1"/>
  <c r="AV3784" i="1" s="1"/>
  <c r="AV3779" i="1"/>
  <c r="AV3778" i="1" s="1"/>
  <c r="AV3777" i="1" s="1"/>
  <c r="AV3776" i="1" s="1"/>
  <c r="AV3775" i="1" s="1"/>
  <c r="AV3772" i="1"/>
  <c r="AV3771" i="1" s="1"/>
  <c r="AV3768" i="1"/>
  <c r="AV3767" i="1" s="1"/>
  <c r="AV3759" i="1"/>
  <c r="AV3758" i="1" s="1"/>
  <c r="AV3757" i="1" s="1"/>
  <c r="AV3756" i="1" s="1"/>
  <c r="AV3755" i="1" s="1"/>
  <c r="AV3752" i="1"/>
  <c r="AV3751" i="1" s="1"/>
  <c r="AV3750" i="1" s="1"/>
  <c r="AV3749" i="1" s="1"/>
  <c r="AV3748" i="1" s="1"/>
  <c r="AV3747" i="1" s="1"/>
  <c r="AV3744" i="1"/>
  <c r="AV3743" i="1" s="1"/>
  <c r="AV3740" i="1"/>
  <c r="AV3739" i="1" s="1"/>
  <c r="AV3737" i="1"/>
  <c r="AV3736" i="1" s="1"/>
  <c r="AV3734" i="1"/>
  <c r="AV3733" i="1" s="1"/>
  <c r="AV3731" i="1"/>
  <c r="AV3730" i="1" s="1"/>
  <c r="AV3727" i="1"/>
  <c r="AV3726" i="1" s="1"/>
  <c r="AV3723" i="1"/>
  <c r="AV3722" i="1" s="1"/>
  <c r="AV3718" i="1"/>
  <c r="AV3717" i="1" s="1"/>
  <c r="AV3716" i="1" s="1"/>
  <c r="AV3711" i="1"/>
  <c r="AV3710" i="1" s="1"/>
  <c r="AV3709" i="1" s="1"/>
  <c r="AV3708" i="1" s="1"/>
  <c r="AV3703" i="1"/>
  <c r="AV3702" i="1" s="1"/>
  <c r="AV3701" i="1" s="1"/>
  <c r="AV3700" i="1" s="1"/>
  <c r="AV3699" i="1" s="1"/>
  <c r="AV3698" i="1" s="1"/>
  <c r="AV3696" i="1"/>
  <c r="AV3695" i="1" s="1"/>
  <c r="AV3694" i="1" s="1"/>
  <c r="AV3693" i="1" s="1"/>
  <c r="AV3692" i="1" s="1"/>
  <c r="AV3691" i="1" s="1"/>
  <c r="AV3689" i="1"/>
  <c r="AV3687" i="1"/>
  <c r="AV3684" i="1"/>
  <c r="AV3683" i="1" s="1"/>
  <c r="AV3677" i="1"/>
  <c r="AV3676" i="1" s="1"/>
  <c r="AV3674" i="1"/>
  <c r="AV3673" i="1" s="1"/>
  <c r="AV3671" i="1"/>
  <c r="AV3670" i="1" s="1"/>
  <c r="AV3667" i="1"/>
  <c r="AV3666" i="1" s="1"/>
  <c r="AV3664" i="1"/>
  <c r="AV3663" i="1" s="1"/>
  <c r="AV3661" i="1"/>
  <c r="AV3660" i="1" s="1"/>
  <c r="AV3658" i="1"/>
  <c r="AV3656" i="1"/>
  <c r="AV3653" i="1"/>
  <c r="AV3652" i="1" s="1"/>
  <c r="AV3650" i="1"/>
  <c r="AV3649" i="1" s="1"/>
  <c r="AV3647" i="1"/>
  <c r="AV3646" i="1" s="1"/>
  <c r="AV3644" i="1"/>
  <c r="AV3643" i="1" s="1"/>
  <c r="AV3640" i="1"/>
  <c r="AV3639" i="1" s="1"/>
  <c r="AV3637" i="1"/>
  <c r="AV3636" i="1" s="1"/>
  <c r="AV3635" i="1" s="1"/>
  <c r="AV3633" i="1"/>
  <c r="AV3632" i="1" s="1"/>
  <c r="AV3630" i="1"/>
  <c r="AV3628" i="1"/>
  <c r="AV3625" i="1"/>
  <c r="AV3623" i="1"/>
  <c r="AV3621" i="1"/>
  <c r="AV3616" i="1"/>
  <c r="AV3615" i="1" s="1"/>
  <c r="AV3614" i="1" s="1"/>
  <c r="AV3612" i="1"/>
  <c r="AV3611" i="1" s="1"/>
  <c r="AV3610" i="1" s="1"/>
  <c r="AV3608" i="1"/>
  <c r="AV3607" i="1" s="1"/>
  <c r="AV3606" i="1" s="1"/>
  <c r="AV3602" i="1"/>
  <c r="AV3601" i="1" s="1"/>
  <c r="AV3600" i="1" s="1"/>
  <c r="AV3599" i="1" s="1"/>
  <c r="AV3598" i="1" s="1"/>
  <c r="AV3596" i="1"/>
  <c r="AV3595" i="1" s="1"/>
  <c r="AV3594" i="1" s="1"/>
  <c r="AV3593" i="1" s="1"/>
  <c r="AV3592" i="1" s="1"/>
  <c r="AV3590" i="1"/>
  <c r="AV3588" i="1"/>
  <c r="AV3583" i="1"/>
  <c r="AV3582" i="1" s="1"/>
  <c r="AV3580" i="1"/>
  <c r="AV3579" i="1" s="1"/>
  <c r="AV3577" i="1"/>
  <c r="AV3576" i="1" s="1"/>
  <c r="AV3572" i="1"/>
  <c r="AV3571" i="1" s="1"/>
  <c r="AV3570" i="1" s="1"/>
  <c r="AV3567" i="1"/>
  <c r="AV3566" i="1" s="1"/>
  <c r="AV3565" i="1" s="1"/>
  <c r="AV3563" i="1"/>
  <c r="AV3561" i="1"/>
  <c r="AV3557" i="1"/>
  <c r="AV3555" i="1"/>
  <c r="AV3549" i="1"/>
  <c r="AV3547" i="1"/>
  <c r="AV3545" i="1"/>
  <c r="AV3542" i="1"/>
  <c r="AV3541" i="1" s="1"/>
  <c r="AV3538" i="1"/>
  <c r="AV3537" i="1" s="1"/>
  <c r="AV3536" i="1" s="1"/>
  <c r="AV3532" i="1"/>
  <c r="AV3531" i="1" s="1"/>
  <c r="AV3530" i="1" s="1"/>
  <c r="AV3529" i="1" s="1"/>
  <c r="AV3528" i="1" s="1"/>
  <c r="AV3524" i="1"/>
  <c r="AV3522" i="1"/>
  <c r="AV3520" i="1"/>
  <c r="AV3517" i="1"/>
  <c r="AV3516" i="1" s="1"/>
  <c r="AV3512" i="1"/>
  <c r="AV3510" i="1"/>
  <c r="AV3506" i="1"/>
  <c r="AV3505" i="1" s="1"/>
  <c r="AV3504" i="1" s="1"/>
  <c r="AV3500" i="1"/>
  <c r="AV3499" i="1" s="1"/>
  <c r="AV3498" i="1" s="1"/>
  <c r="AV3497" i="1" s="1"/>
  <c r="AV3495" i="1"/>
  <c r="AV3494" i="1" s="1"/>
  <c r="AV3492" i="1"/>
  <c r="AV3491" i="1" s="1"/>
  <c r="AV3489" i="1"/>
  <c r="AV3488" i="1" s="1"/>
  <c r="AV3482" i="1"/>
  <c r="AV3481" i="1" s="1"/>
  <c r="AV3479" i="1"/>
  <c r="AV3478" i="1" s="1"/>
  <c r="AV3476" i="1"/>
  <c r="AV3475" i="1" s="1"/>
  <c r="AV3469" i="1"/>
  <c r="AV3468" i="1" s="1"/>
  <c r="AV3467" i="1" s="1"/>
  <c r="AV3466" i="1" s="1"/>
  <c r="AV3464" i="1"/>
  <c r="AV3462" i="1"/>
  <c r="AV3459" i="1"/>
  <c r="AV3457" i="1"/>
  <c r="AV3455" i="1"/>
  <c r="AV3451" i="1"/>
  <c r="AV3450" i="1" s="1"/>
  <c r="AV3448" i="1"/>
  <c r="AV3447" i="1" s="1"/>
  <c r="AV3445" i="1"/>
  <c r="AV3444" i="1" s="1"/>
  <c r="AV3441" i="1"/>
  <c r="AV3440" i="1" s="1"/>
  <c r="AV3438" i="1"/>
  <c r="AV3436" i="1"/>
  <c r="AV3434" i="1"/>
  <c r="AV3426" i="1"/>
  <c r="AV3425" i="1" s="1"/>
  <c r="AV3424" i="1" s="1"/>
  <c r="AV3423" i="1" s="1"/>
  <c r="AV3422" i="1" s="1"/>
  <c r="AV3421" i="1" s="1"/>
  <c r="AV3418" i="1"/>
  <c r="AV3417" i="1" s="1"/>
  <c r="AV3416" i="1" s="1"/>
  <c r="AV3414" i="1"/>
  <c r="AV3412" i="1"/>
  <c r="AV3410" i="1"/>
  <c r="AV3407" i="1"/>
  <c r="AV3406" i="1" s="1"/>
  <c r="AV3402" i="1"/>
  <c r="AV3401" i="1" s="1"/>
  <c r="AV3399" i="1"/>
  <c r="AV3398" i="1" s="1"/>
  <c r="AV3393" i="1"/>
  <c r="AV3392" i="1" s="1"/>
  <c r="AV3390" i="1"/>
  <c r="AV3389" i="1" s="1"/>
  <c r="AV3388" i="1" s="1"/>
  <c r="AV3384" i="1"/>
  <c r="AV3383" i="1" s="1"/>
  <c r="AV3382" i="1" s="1"/>
  <c r="AV3380" i="1"/>
  <c r="AV3379" i="1" s="1"/>
  <c r="AV3377" i="1"/>
  <c r="AV3376" i="1" s="1"/>
  <c r="AV3374" i="1"/>
  <c r="AV3373" i="1" s="1"/>
  <c r="AV3370" i="1"/>
  <c r="AV3369" i="1" s="1"/>
  <c r="AV3367" i="1"/>
  <c r="AV3366" i="1" s="1"/>
  <c r="AV3364" i="1"/>
  <c r="AV3363" i="1" s="1"/>
  <c r="AV3357" i="1"/>
  <c r="AV3356" i="1" s="1"/>
  <c r="AV3355" i="1" s="1"/>
  <c r="AV3353" i="1"/>
  <c r="AV3352" i="1" s="1"/>
  <c r="AV3350" i="1"/>
  <c r="AV3349" i="1" s="1"/>
  <c r="AV3343" i="1"/>
  <c r="AV3341" i="1"/>
  <c r="AV3334" i="1"/>
  <c r="AV3332" i="1"/>
  <c r="AV3330" i="1"/>
  <c r="AV3328" i="1"/>
  <c r="AV3326" i="1"/>
  <c r="AV3322" i="1"/>
  <c r="AV3321" i="1" s="1"/>
  <c r="AV3319" i="1"/>
  <c r="AV3317" i="1"/>
  <c r="AV3314" i="1"/>
  <c r="AV3312" i="1"/>
  <c r="AV3304" i="1"/>
  <c r="AV3302" i="1"/>
  <c r="AV3293" i="1"/>
  <c r="AV3292" i="1" s="1"/>
  <c r="AV3291" i="1" s="1"/>
  <c r="AV3290" i="1" s="1"/>
  <c r="AV3289" i="1" s="1"/>
  <c r="AV3287" i="1"/>
  <c r="AV3286" i="1" s="1"/>
  <c r="AV3284" i="1"/>
  <c r="AV3282" i="1"/>
  <c r="AV3278" i="1"/>
  <c r="AV3277" i="1" s="1"/>
  <c r="AV3275" i="1"/>
  <c r="AV3274" i="1" s="1"/>
  <c r="AV3270" i="1"/>
  <c r="AV3268" i="1"/>
  <c r="AV3263" i="1"/>
  <c r="AV3262" i="1" s="1"/>
  <c r="AV3261" i="1" s="1"/>
  <c r="AV3260" i="1" s="1"/>
  <c r="AV3255" i="1"/>
  <c r="AV3254" i="1" s="1"/>
  <c r="AV3252" i="1"/>
  <c r="AV3251" i="1" s="1"/>
  <c r="AV3244" i="1"/>
  <c r="AV3242" i="1"/>
  <c r="AV3240" i="1"/>
  <c r="AV3237" i="1"/>
  <c r="AV3236" i="1" s="1"/>
  <c r="AV3232" i="1"/>
  <c r="AV3231" i="1" s="1"/>
  <c r="AV3230" i="1" s="1"/>
  <c r="AV3229" i="1" s="1"/>
  <c r="AV3224" i="1"/>
  <c r="AV3223" i="1" s="1"/>
  <c r="AV3221" i="1"/>
  <c r="AV3220" i="1" s="1"/>
  <c r="AV3218" i="1"/>
  <c r="AV3217" i="1" s="1"/>
  <c r="AV3215" i="1"/>
  <c r="AV3214" i="1" s="1"/>
  <c r="AV3207" i="1"/>
  <c r="AV3206" i="1" s="1"/>
  <c r="AV3205" i="1" s="1"/>
  <c r="AV3203" i="1"/>
  <c r="AV3202" i="1" s="1"/>
  <c r="AV3201" i="1" s="1"/>
  <c r="AV3200" i="1" s="1"/>
  <c r="AV3198" i="1"/>
  <c r="AV3196" i="1"/>
  <c r="AV3192" i="1"/>
  <c r="AV3191" i="1" s="1"/>
  <c r="AV3189" i="1"/>
  <c r="AV3188" i="1" s="1"/>
  <c r="AV3185" i="1"/>
  <c r="AV3184" i="1" s="1"/>
  <c r="AV3182" i="1"/>
  <c r="AV3181" i="1" s="1"/>
  <c r="AV3178" i="1"/>
  <c r="AV3176" i="1"/>
  <c r="AV3174" i="1"/>
  <c r="AV3170" i="1"/>
  <c r="AV3169" i="1" s="1"/>
  <c r="AV3165" i="1"/>
  <c r="AV3164" i="1" s="1"/>
  <c r="AV3162" i="1"/>
  <c r="AV3161" i="1" s="1"/>
  <c r="AV3155" i="1"/>
  <c r="AV3153" i="1"/>
  <c r="AV3151" i="1"/>
  <c r="AV3148" i="1"/>
  <c r="AV3147" i="1" s="1"/>
  <c r="AV3143" i="1"/>
  <c r="AV3142" i="1" s="1"/>
  <c r="AV3141" i="1" s="1"/>
  <c r="AV3140" i="1" s="1"/>
  <c r="AV3138" i="1"/>
  <c r="AV3136" i="1"/>
  <c r="AV3134" i="1"/>
  <c r="AV3130" i="1"/>
  <c r="AV3129" i="1" s="1"/>
  <c r="AV3127" i="1"/>
  <c r="AV3126" i="1" s="1"/>
  <c r="AV3124" i="1"/>
  <c r="AV3123" i="1" s="1"/>
  <c r="AV3121" i="1"/>
  <c r="AV3120" i="1" s="1"/>
  <c r="AV3118" i="1"/>
  <c r="AV3117" i="1" s="1"/>
  <c r="AV3110" i="1"/>
  <c r="AV3109" i="1" s="1"/>
  <c r="AV3108" i="1" s="1"/>
  <c r="AV3107" i="1" s="1"/>
  <c r="AV3106" i="1" s="1"/>
  <c r="AV3105" i="1" s="1"/>
  <c r="AV3104" i="1" s="1"/>
  <c r="AV3101" i="1"/>
  <c r="AV3099" i="1"/>
  <c r="AV3097" i="1"/>
  <c r="AV3094" i="1"/>
  <c r="AV3093" i="1" s="1"/>
  <c r="AV3088" i="1"/>
  <c r="AV3086" i="1"/>
  <c r="AV3084" i="1"/>
  <c r="AV3077" i="1"/>
  <c r="AV3076" i="1" s="1"/>
  <c r="AV3074" i="1"/>
  <c r="AV3073" i="1" s="1"/>
  <c r="AV3071" i="1"/>
  <c r="AV3070" i="1" s="1"/>
  <c r="AV3065" i="1"/>
  <c r="AV3064" i="1" s="1"/>
  <c r="AV3062" i="1"/>
  <c r="AV3061" i="1" s="1"/>
  <c r="AV3059" i="1"/>
  <c r="AV3058" i="1" s="1"/>
  <c r="AV3055" i="1"/>
  <c r="AV3054" i="1" s="1"/>
  <c r="AV3052" i="1"/>
  <c r="AV3051" i="1" s="1"/>
  <c r="AV3049" i="1"/>
  <c r="AV3048" i="1" s="1"/>
  <c r="AV3045" i="1"/>
  <c r="AV3044" i="1" s="1"/>
  <c r="AV3043" i="1" s="1"/>
  <c r="AV3041" i="1"/>
  <c r="AV3040" i="1" s="1"/>
  <c r="AV3038" i="1"/>
  <c r="AV3037" i="1" s="1"/>
  <c r="AV3034" i="1"/>
  <c r="AV3033" i="1" s="1"/>
  <c r="AV3031" i="1"/>
  <c r="AV3030" i="1" s="1"/>
  <c r="AV3026" i="1"/>
  <c r="AV3025" i="1" s="1"/>
  <c r="AV3023" i="1"/>
  <c r="AV3022" i="1" s="1"/>
  <c r="AV3020" i="1"/>
  <c r="AV3017" i="1"/>
  <c r="AV3016" i="1" s="1"/>
  <c r="AV3009" i="1"/>
  <c r="AV3008" i="1" s="1"/>
  <c r="AV3006" i="1"/>
  <c r="AV3005" i="1" s="1"/>
  <c r="AV3003" i="1"/>
  <c r="AV3002" i="1" s="1"/>
  <c r="AV2995" i="1"/>
  <c r="AV2994" i="1" s="1"/>
  <c r="AV2993" i="1" s="1"/>
  <c r="AV2992" i="1" s="1"/>
  <c r="AV2991" i="1" s="1"/>
  <c r="AV2986" i="1"/>
  <c r="AV2985" i="1" s="1"/>
  <c r="AV2983" i="1"/>
  <c r="AV2982" i="1" s="1"/>
  <c r="AV2980" i="1"/>
  <c r="AV2979" i="1" s="1"/>
  <c r="AV2977" i="1"/>
  <c r="AV2976" i="1" s="1"/>
  <c r="AV2974" i="1"/>
  <c r="AV2973" i="1" s="1"/>
  <c r="AV2971" i="1"/>
  <c r="AV2970" i="1" s="1"/>
  <c r="AV2967" i="1"/>
  <c r="AV2966" i="1" s="1"/>
  <c r="AV2964" i="1"/>
  <c r="AV2963" i="1" s="1"/>
  <c r="AV2961" i="1"/>
  <c r="AV2960" i="1" s="1"/>
  <c r="AV2958" i="1"/>
  <c r="AV2957" i="1" s="1"/>
  <c r="AV2955" i="1"/>
  <c r="AV2954" i="1" s="1"/>
  <c r="AV2952" i="1"/>
  <c r="AV2951" i="1" s="1"/>
  <c r="AV2949" i="1"/>
  <c r="AV2948" i="1" s="1"/>
  <c r="AV2946" i="1"/>
  <c r="AV2945" i="1" s="1"/>
  <c r="AV2943" i="1"/>
  <c r="AV2942" i="1" s="1"/>
  <c r="AV2940" i="1"/>
  <c r="AV2939" i="1" s="1"/>
  <c r="AV2937" i="1"/>
  <c r="AV2936" i="1" s="1"/>
  <c r="AV2934" i="1"/>
  <c r="AV2933" i="1" s="1"/>
  <c r="AV2929" i="1"/>
  <c r="AV2928" i="1" s="1"/>
  <c r="AV2927" i="1" s="1"/>
  <c r="AV2925" i="1"/>
  <c r="AV2924" i="1" s="1"/>
  <c r="AV2922" i="1"/>
  <c r="AV2921" i="1" s="1"/>
  <c r="AV2919" i="1"/>
  <c r="AV2918" i="1" s="1"/>
  <c r="AV2916" i="1"/>
  <c r="AV2915" i="1" s="1"/>
  <c r="AV2909" i="1"/>
  <c r="AV2908" i="1" s="1"/>
  <c r="AV2906" i="1"/>
  <c r="AV2905" i="1" s="1"/>
  <c r="AV2903" i="1"/>
  <c r="AV2902" i="1" s="1"/>
  <c r="AV2894" i="1"/>
  <c r="AV2893" i="1" s="1"/>
  <c r="AV2892" i="1" s="1"/>
  <c r="AV2891" i="1" s="1"/>
  <c r="AV2890" i="1" s="1"/>
  <c r="AV2889" i="1" s="1"/>
  <c r="AV2888" i="1" s="1"/>
  <c r="AV2886" i="1"/>
  <c r="AV2885" i="1" s="1"/>
  <c r="AV2884" i="1" s="1"/>
  <c r="AV2883" i="1" s="1"/>
  <c r="AV2882" i="1" s="1"/>
  <c r="AV2880" i="1"/>
  <c r="AV2879" i="1" s="1"/>
  <c r="AV2878" i="1" s="1"/>
  <c r="AV2877" i="1" s="1"/>
  <c r="AV2876" i="1" s="1"/>
  <c r="AV2873" i="1"/>
  <c r="AV2872" i="1" s="1"/>
  <c r="AV2870" i="1"/>
  <c r="AV2869" i="1" s="1"/>
  <c r="AV2867" i="1"/>
  <c r="AV2864" i="1"/>
  <c r="AV2863" i="1" s="1"/>
  <c r="AV2861" i="1"/>
  <c r="AV2860" i="1" s="1"/>
  <c r="AV2858" i="1"/>
  <c r="AV2857" i="1" s="1"/>
  <c r="AV2855" i="1"/>
  <c r="AV2854" i="1" s="1"/>
  <c r="AV2852" i="1"/>
  <c r="AV2851" i="1" s="1"/>
  <c r="AV2849" i="1"/>
  <c r="AV2848" i="1" s="1"/>
  <c r="AV2843" i="1"/>
  <c r="AV2842" i="1" s="1"/>
  <c r="AV2836" i="1"/>
  <c r="AV2835" i="1" s="1"/>
  <c r="AV2834" i="1" s="1"/>
  <c r="AV2833" i="1" s="1"/>
  <c r="AV2832" i="1" s="1"/>
  <c r="AV2831" i="1" s="1"/>
  <c r="AV2820" i="1"/>
  <c r="AV2819" i="1" s="1"/>
  <c r="AV2818" i="1" s="1"/>
  <c r="AV2817" i="1" s="1"/>
  <c r="AV2816" i="1" s="1"/>
  <c r="AV2815" i="1" s="1"/>
  <c r="AV2814" i="1" s="1"/>
  <c r="AV2811" i="1"/>
  <c r="AV2809" i="1"/>
  <c r="AV2807" i="1"/>
  <c r="AV2802" i="1"/>
  <c r="AV2801" i="1" s="1"/>
  <c r="AV2799" i="1"/>
  <c r="AV2798" i="1" s="1"/>
  <c r="AV2794" i="1"/>
  <c r="AV2793" i="1" s="1"/>
  <c r="AV2792" i="1" s="1"/>
  <c r="AV2791" i="1" s="1"/>
  <c r="AV2786" i="1"/>
  <c r="AV2785" i="1" s="1"/>
  <c r="AV2784" i="1" s="1"/>
  <c r="AV2783" i="1" s="1"/>
  <c r="AV2782" i="1" s="1"/>
  <c r="AV2781" i="1" s="1"/>
  <c r="AV2780" i="1" s="1"/>
  <c r="AV2778" i="1"/>
  <c r="AV2777" i="1" s="1"/>
  <c r="AV2776" i="1" s="1"/>
  <c r="AV2775" i="1" s="1"/>
  <c r="AV2773" i="1"/>
  <c r="AV2771" i="1"/>
  <c r="AV2769" i="1"/>
  <c r="AV2766" i="1"/>
  <c r="AV2765" i="1" s="1"/>
  <c r="AV2761" i="1"/>
  <c r="AV2759" i="1"/>
  <c r="AV2757" i="1"/>
  <c r="AV2752" i="1"/>
  <c r="AV2750" i="1"/>
  <c r="AV2748" i="1"/>
  <c r="AV2744" i="1"/>
  <c r="AV2743" i="1" s="1"/>
  <c r="AV2741" i="1"/>
  <c r="AV2740" i="1" s="1"/>
  <c r="AV2738" i="1"/>
  <c r="AV2737" i="1" s="1"/>
  <c r="AV2731" i="1"/>
  <c r="AV2730" i="1" s="1"/>
  <c r="AV2728" i="1"/>
  <c r="AV2727" i="1" s="1"/>
  <c r="AV2726" i="1" s="1"/>
  <c r="AV2724" i="1"/>
  <c r="AV2723" i="1" s="1"/>
  <c r="AV2718" i="1"/>
  <c r="AV2717" i="1" s="1"/>
  <c r="AV2716" i="1" s="1"/>
  <c r="AV2715" i="1" s="1"/>
  <c r="AV2712" i="1"/>
  <c r="AV2711" i="1" s="1"/>
  <c r="AV2710" i="1" s="1"/>
  <c r="AV2709" i="1" s="1"/>
  <c r="AV2707" i="1"/>
  <c r="AV2706" i="1" s="1"/>
  <c r="AV2704" i="1"/>
  <c r="AV2703" i="1" s="1"/>
  <c r="AV2700" i="1"/>
  <c r="AV2699" i="1" s="1"/>
  <c r="AV2698" i="1" s="1"/>
  <c r="AV2696" i="1"/>
  <c r="AV2695" i="1" s="1"/>
  <c r="AV2693" i="1"/>
  <c r="AV2692" i="1" s="1"/>
  <c r="AV2689" i="1"/>
  <c r="AV2688" i="1" s="1"/>
  <c r="AV2687" i="1" s="1"/>
  <c r="AV2685" i="1"/>
  <c r="AV2684" i="1" s="1"/>
  <c r="AV2683" i="1" s="1"/>
  <c r="AV2681" i="1"/>
  <c r="AV2680" i="1" s="1"/>
  <c r="AV2678" i="1"/>
  <c r="AV2677" i="1" s="1"/>
  <c r="AV2675" i="1"/>
  <c r="AV2674" i="1" s="1"/>
  <c r="AV2672" i="1"/>
  <c r="AV2671" i="1" s="1"/>
  <c r="AV2669" i="1"/>
  <c r="AV2668" i="1" s="1"/>
  <c r="AV2666" i="1"/>
  <c r="AV2665" i="1" s="1"/>
  <c r="AV2663" i="1"/>
  <c r="AV2662" i="1" s="1"/>
  <c r="AV2660" i="1"/>
  <c r="AV2659" i="1" s="1"/>
  <c r="AV2653" i="1"/>
  <c r="AV2652" i="1" s="1"/>
  <c r="AV2651" i="1" s="1"/>
  <c r="AV2650" i="1" s="1"/>
  <c r="AV2648" i="1"/>
  <c r="AV2647" i="1" s="1"/>
  <c r="AV2646" i="1" s="1"/>
  <c r="AV2644" i="1"/>
  <c r="AV2643" i="1" s="1"/>
  <c r="AV2641" i="1"/>
  <c r="AV2640" i="1" s="1"/>
  <c r="AV2638" i="1"/>
  <c r="AV2637" i="1" s="1"/>
  <c r="AV2635" i="1"/>
  <c r="AV2634" i="1" s="1"/>
  <c r="AV2631" i="1"/>
  <c r="AV2630" i="1" s="1"/>
  <c r="AV2629" i="1" s="1"/>
  <c r="AV2626" i="1"/>
  <c r="AV2625" i="1" s="1"/>
  <c r="AV2624" i="1" s="1"/>
  <c r="AV2623" i="1" s="1"/>
  <c r="AV2618" i="1"/>
  <c r="AV2617" i="1" s="1"/>
  <c r="AV2616" i="1" s="1"/>
  <c r="AV2615" i="1" s="1"/>
  <c r="AV2614" i="1" s="1"/>
  <c r="AV2613" i="1" s="1"/>
  <c r="AV2612" i="1" s="1"/>
  <c r="AV2609" i="1"/>
  <c r="AV2608" i="1" s="1"/>
  <c r="AV2607" i="1" s="1"/>
  <c r="AV2606" i="1" s="1"/>
  <c r="AV2605" i="1" s="1"/>
  <c r="AV2604" i="1" s="1"/>
  <c r="AV2602" i="1"/>
  <c r="AV2601" i="1" s="1"/>
  <c r="AV2600" i="1" s="1"/>
  <c r="AV2599" i="1" s="1"/>
  <c r="AV2598" i="1" s="1"/>
  <c r="AV2597" i="1" s="1"/>
  <c r="AV2596" i="1" s="1"/>
  <c r="AV2594" i="1"/>
  <c r="AV2593" i="1" s="1"/>
  <c r="AV2592" i="1" s="1"/>
  <c r="AV2591" i="1" s="1"/>
  <c r="AV2589" i="1"/>
  <c r="AV2588" i="1" s="1"/>
  <c r="AV2587" i="1" s="1"/>
  <c r="AV2586" i="1" s="1"/>
  <c r="AV2581" i="1"/>
  <c r="AV2579" i="1"/>
  <c r="AV2577" i="1"/>
  <c r="AV2570" i="1"/>
  <c r="AV2569" i="1" s="1"/>
  <c r="AV2568" i="1" s="1"/>
  <c r="AV2567" i="1" s="1"/>
  <c r="AV2566" i="1" s="1"/>
  <c r="AV2564" i="1"/>
  <c r="AV2563" i="1" s="1"/>
  <c r="AV2561" i="1"/>
  <c r="AV2559" i="1"/>
  <c r="AV2554" i="1"/>
  <c r="AV2553" i="1" s="1"/>
  <c r="AV2552" i="1" s="1"/>
  <c r="AV2551" i="1" s="1"/>
  <c r="AV2550" i="1" s="1"/>
  <c r="AV2548" i="1"/>
  <c r="AV2547" i="1" s="1"/>
  <c r="AV2546" i="1" s="1"/>
  <c r="AV2545" i="1" s="1"/>
  <c r="AV2544" i="1" s="1"/>
  <c r="AV2540" i="1"/>
  <c r="AV2539" i="1" s="1"/>
  <c r="AV2538" i="1" s="1"/>
  <c r="AV2537" i="1" s="1"/>
  <c r="AV2535" i="1"/>
  <c r="AV2534" i="1" s="1"/>
  <c r="AV2533" i="1" s="1"/>
  <c r="AV2532" i="1" s="1"/>
  <c r="AV2531" i="1" s="1"/>
  <c r="AV2528" i="1"/>
  <c r="AV2527" i="1" s="1"/>
  <c r="AV2526" i="1" s="1"/>
  <c r="AV2525" i="1" s="1"/>
  <c r="AV2524" i="1" s="1"/>
  <c r="AV2522" i="1"/>
  <c r="AV2521" i="1" s="1"/>
  <c r="AV2520" i="1" s="1"/>
  <c r="AV2519" i="1" s="1"/>
  <c r="AV2518" i="1" s="1"/>
  <c r="AV2516" i="1"/>
  <c r="AV2515" i="1" s="1"/>
  <c r="AV2514" i="1" s="1"/>
  <c r="AV2513" i="1" s="1"/>
  <c r="AV2511" i="1"/>
  <c r="AV2510" i="1" s="1"/>
  <c r="AV2508" i="1"/>
  <c r="AV2507" i="1" s="1"/>
  <c r="AV2505" i="1"/>
  <c r="AV2504" i="1" s="1"/>
  <c r="AV2497" i="1"/>
  <c r="AV2495" i="1"/>
  <c r="AV2487" i="1"/>
  <c r="AV2486" i="1" s="1"/>
  <c r="AV2485" i="1" s="1"/>
  <c r="AV2484" i="1" s="1"/>
  <c r="AV2482" i="1"/>
  <c r="AV2481" i="1" s="1"/>
  <c r="AV2479" i="1"/>
  <c r="AV2478" i="1" s="1"/>
  <c r="AV2476" i="1"/>
  <c r="AV2475" i="1" s="1"/>
  <c r="AV2470" i="1"/>
  <c r="AV2469" i="1" s="1"/>
  <c r="AV2468" i="1" s="1"/>
  <c r="AV2466" i="1"/>
  <c r="AV2465" i="1" s="1"/>
  <c r="AV2464" i="1" s="1"/>
  <c r="AV2460" i="1"/>
  <c r="AV2458" i="1"/>
  <c r="AV2456" i="1"/>
  <c r="AV2453" i="1"/>
  <c r="AV2452" i="1" s="1"/>
  <c r="AV2448" i="1"/>
  <c r="AV2446" i="1"/>
  <c r="AV2437" i="1"/>
  <c r="AV2436" i="1" s="1"/>
  <c r="AV2435" i="1" s="1"/>
  <c r="AV2434" i="1" s="1"/>
  <c r="AV2433" i="1" s="1"/>
  <c r="AV2432" i="1" s="1"/>
  <c r="AV2430" i="1"/>
  <c r="AV2429" i="1" s="1"/>
  <c r="AV2428" i="1" s="1"/>
  <c r="AV2427" i="1" s="1"/>
  <c r="AV2425" i="1"/>
  <c r="AV2424" i="1" s="1"/>
  <c r="AV2423" i="1" s="1"/>
  <c r="AV2422" i="1" s="1"/>
  <c r="AV2417" i="1"/>
  <c r="AV2416" i="1" s="1"/>
  <c r="AV2415" i="1" s="1"/>
  <c r="AV2414" i="1" s="1"/>
  <c r="AV2412" i="1"/>
  <c r="AV2411" i="1" s="1"/>
  <c r="AV2410" i="1" s="1"/>
  <c r="AV2409" i="1" s="1"/>
  <c r="AV2404" i="1"/>
  <c r="AV2403" i="1" s="1"/>
  <c r="AV2402" i="1" s="1"/>
  <c r="AV2400" i="1"/>
  <c r="AV2399" i="1" s="1"/>
  <c r="AV2398" i="1" s="1"/>
  <c r="AV2396" i="1"/>
  <c r="AV2395" i="1" s="1"/>
  <c r="AV2394" i="1" s="1"/>
  <c r="AV2387" i="1"/>
  <c r="AV2385" i="1"/>
  <c r="AV2383" i="1"/>
  <c r="AV2376" i="1"/>
  <c r="AV2375" i="1" s="1"/>
  <c r="AV2374" i="1" s="1"/>
  <c r="AV2373" i="1" s="1"/>
  <c r="AV2372" i="1" s="1"/>
  <c r="AV2370" i="1"/>
  <c r="AV2369" i="1" s="1"/>
  <c r="AV2367" i="1"/>
  <c r="AV2366" i="1" s="1"/>
  <c r="AV2362" i="1"/>
  <c r="AV2361" i="1" s="1"/>
  <c r="AV2360" i="1" s="1"/>
  <c r="AV2359" i="1" s="1"/>
  <c r="AV2358" i="1" s="1"/>
  <c r="AV2355" i="1"/>
  <c r="AV2353" i="1" s="1"/>
  <c r="AV2352" i="1" s="1"/>
  <c r="AV2351" i="1" s="1"/>
  <c r="AV2350" i="1" s="1"/>
  <c r="AV2348" i="1"/>
  <c r="AV2346" i="1"/>
  <c r="AV2340" i="1"/>
  <c r="AV2339" i="1" s="1"/>
  <c r="AV2338" i="1" s="1"/>
  <c r="AV2337" i="1" s="1"/>
  <c r="AV2335" i="1"/>
  <c r="AV2334" i="1" s="1"/>
  <c r="AV2333" i="1" s="1"/>
  <c r="AV2332" i="1" s="1"/>
  <c r="AV2330" i="1"/>
  <c r="AV2329" i="1" s="1"/>
  <c r="AV2328" i="1" s="1"/>
  <c r="AV2327" i="1" s="1"/>
  <c r="AV2326" i="1" s="1"/>
  <c r="AV2323" i="1"/>
  <c r="AV2322" i="1" s="1"/>
  <c r="AV2321" i="1" s="1"/>
  <c r="AV2320" i="1" s="1"/>
  <c r="AV2319" i="1" s="1"/>
  <c r="AV2317" i="1"/>
  <c r="AV2316" i="1" s="1"/>
  <c r="AV2315" i="1" s="1"/>
  <c r="AV2314" i="1" s="1"/>
  <c r="AV2313" i="1" s="1"/>
  <c r="AV2311" i="1"/>
  <c r="AV2310" i="1" s="1"/>
  <c r="AV2309" i="1" s="1"/>
  <c r="AV2308" i="1" s="1"/>
  <c r="AV2306" i="1"/>
  <c r="AV2305" i="1" s="1"/>
  <c r="AV2303" i="1"/>
  <c r="AV2302" i="1" s="1"/>
  <c r="AV2295" i="1"/>
  <c r="AV2293" i="1"/>
  <c r="AV2287" i="1"/>
  <c r="AV2286" i="1" s="1"/>
  <c r="AV2285" i="1" s="1"/>
  <c r="AV2284" i="1" s="1"/>
  <c r="AV2283" i="1" s="1"/>
  <c r="AV2280" i="1"/>
  <c r="AV2279" i="1" s="1"/>
  <c r="AV2278" i="1" s="1"/>
  <c r="AV2277" i="1" s="1"/>
  <c r="AV2276" i="1" s="1"/>
  <c r="AV2273" i="1"/>
  <c r="AV2272" i="1" s="1"/>
  <c r="AV2270" i="1"/>
  <c r="AV2268" i="1"/>
  <c r="AV2263" i="1"/>
  <c r="AV2262" i="1" s="1"/>
  <c r="AV2260" i="1"/>
  <c r="AV2259" i="1" s="1"/>
  <c r="AV2257" i="1"/>
  <c r="AV2256" i="1" s="1"/>
  <c r="AV2251" i="1"/>
  <c r="AV2250" i="1" s="1"/>
  <c r="AV2249" i="1" s="1"/>
  <c r="AV2247" i="1"/>
  <c r="AV2246" i="1" s="1"/>
  <c r="AV2245" i="1" s="1"/>
  <c r="AV2241" i="1"/>
  <c r="AV2239" i="1"/>
  <c r="AV2236" i="1"/>
  <c r="AV2235" i="1" s="1"/>
  <c r="AV2231" i="1"/>
  <c r="AV2229" i="1"/>
  <c r="AV2220" i="1"/>
  <c r="AV2219" i="1" s="1"/>
  <c r="AV2218" i="1" s="1"/>
  <c r="AV2217" i="1" s="1"/>
  <c r="AV2216" i="1" s="1"/>
  <c r="AV2215" i="1" s="1"/>
  <c r="AV2213" i="1"/>
  <c r="AV2212" i="1" s="1"/>
  <c r="AV2211" i="1" s="1"/>
  <c r="AV2210" i="1" s="1"/>
  <c r="AV2208" i="1"/>
  <c r="AV2207" i="1" s="1"/>
  <c r="AV2206" i="1" s="1"/>
  <c r="AV2205" i="1" s="1"/>
  <c r="AV2200" i="1"/>
  <c r="AV2199" i="1" s="1"/>
  <c r="AV2198" i="1" s="1"/>
  <c r="AV2197" i="1" s="1"/>
  <c r="AV2195" i="1"/>
  <c r="AV2194" i="1" s="1"/>
  <c r="AV2193" i="1" s="1"/>
  <c r="AV2192" i="1" s="1"/>
  <c r="AV2187" i="1"/>
  <c r="AV2186" i="1" s="1"/>
  <c r="AV2185" i="1" s="1"/>
  <c r="AV2183" i="1"/>
  <c r="AV2182" i="1" s="1"/>
  <c r="AV2181" i="1" s="1"/>
  <c r="AV2179" i="1"/>
  <c r="AV2178" i="1" s="1"/>
  <c r="AV2177" i="1" s="1"/>
  <c r="AV2171" i="1"/>
  <c r="AV2169" i="1"/>
  <c r="AV2167" i="1"/>
  <c r="AV2160" i="1"/>
  <c r="AV2159" i="1" s="1"/>
  <c r="AV2158" i="1" s="1"/>
  <c r="AV2157" i="1" s="1"/>
  <c r="AV2156" i="1" s="1"/>
  <c r="AV2154" i="1"/>
  <c r="AV2153" i="1" s="1"/>
  <c r="AV2151" i="1"/>
  <c r="AV2150" i="1" s="1"/>
  <c r="AV2146" i="1"/>
  <c r="AV2145" i="1" s="1"/>
  <c r="AV2144" i="1" s="1"/>
  <c r="AV2143" i="1" s="1"/>
  <c r="AV2142" i="1" s="1"/>
  <c r="AV2140" i="1"/>
  <c r="AV2139" i="1" s="1"/>
  <c r="AV2138" i="1" s="1"/>
  <c r="AV2137" i="1" s="1"/>
  <c r="AV2136" i="1" s="1"/>
  <c r="AV2133" i="1"/>
  <c r="AV2132" i="1" s="1"/>
  <c r="AV2131" i="1" s="1"/>
  <c r="AV2130" i="1" s="1"/>
  <c r="AV2129" i="1" s="1"/>
  <c r="AV2128" i="1" s="1"/>
  <c r="AV2125" i="1"/>
  <c r="AV2124" i="1" s="1"/>
  <c r="AV2123" i="1" s="1"/>
  <c r="AV2122" i="1" s="1"/>
  <c r="AV2121" i="1" s="1"/>
  <c r="AV2119" i="1"/>
  <c r="AV2118" i="1" s="1"/>
  <c r="AV2117" i="1" s="1"/>
  <c r="AV2116" i="1" s="1"/>
  <c r="AV2114" i="1"/>
  <c r="AV2113" i="1" s="1"/>
  <c r="AV2112" i="1" s="1"/>
  <c r="AV2111" i="1" s="1"/>
  <c r="AV2109" i="1"/>
  <c r="AV2108" i="1" s="1"/>
  <c r="AV2107" i="1" s="1"/>
  <c r="AV2106" i="1" s="1"/>
  <c r="AV2105" i="1" s="1"/>
  <c r="AV2102" i="1"/>
  <c r="AV2101" i="1" s="1"/>
  <c r="AV2100" i="1" s="1"/>
  <c r="AV2099" i="1" s="1"/>
  <c r="AV2098" i="1" s="1"/>
  <c r="AV2096" i="1"/>
  <c r="AV2095" i="1" s="1"/>
  <c r="AV2094" i="1" s="1"/>
  <c r="AV2093" i="1" s="1"/>
  <c r="AV2092" i="1" s="1"/>
  <c r="AV2090" i="1"/>
  <c r="AV2089" i="1" s="1"/>
  <c r="AV2088" i="1" s="1"/>
  <c r="AV2087" i="1" s="1"/>
  <c r="AV2085" i="1"/>
  <c r="AV2084" i="1" s="1"/>
  <c r="AV2082" i="1"/>
  <c r="AV2081" i="1" s="1"/>
  <c r="AV2079" i="1"/>
  <c r="AV2078" i="1" s="1"/>
  <c r="AV2071" i="1"/>
  <c r="AV2070" i="1" s="1"/>
  <c r="AV2069" i="1" s="1"/>
  <c r="AV2068" i="1" s="1"/>
  <c r="AV2067" i="1" s="1"/>
  <c r="AV2065" i="1"/>
  <c r="AV2064" i="1" s="1"/>
  <c r="AV2063" i="1" s="1"/>
  <c r="AV2062" i="1" s="1"/>
  <c r="AV2061" i="1" s="1"/>
  <c r="AV2058" i="1"/>
  <c r="AV2057" i="1" s="1"/>
  <c r="AV2056" i="1" s="1"/>
  <c r="AV2055" i="1" s="1"/>
  <c r="AV2054" i="1" s="1"/>
  <c r="AV2051" i="1"/>
  <c r="AV2050" i="1" s="1"/>
  <c r="AV2048" i="1"/>
  <c r="AV2047" i="1" s="1"/>
  <c r="AV2043" i="1"/>
  <c r="AV2042" i="1" s="1"/>
  <c r="AV2040" i="1"/>
  <c r="AV2039" i="1" s="1"/>
  <c r="AV2037" i="1"/>
  <c r="AV2036" i="1" s="1"/>
  <c r="AV2031" i="1"/>
  <c r="AV2030" i="1" s="1"/>
  <c r="AV2029" i="1" s="1"/>
  <c r="AV2027" i="1"/>
  <c r="AV2026" i="1" s="1"/>
  <c r="AV2025" i="1" s="1"/>
  <c r="AV2021" i="1"/>
  <c r="AV2019" i="1"/>
  <c r="AV2016" i="1"/>
  <c r="AV2015" i="1" s="1"/>
  <c r="AV2011" i="1"/>
  <c r="AV2009" i="1"/>
  <c r="AV2000" i="1"/>
  <c r="AV1999" i="1" s="1"/>
  <c r="AV1998" i="1" s="1"/>
  <c r="AV1997" i="1" s="1"/>
  <c r="AV1996" i="1" s="1"/>
  <c r="AV1995" i="1" s="1"/>
  <c r="AV1993" i="1"/>
  <c r="AV1992" i="1" s="1"/>
  <c r="AV1991" i="1" s="1"/>
  <c r="AV1990" i="1" s="1"/>
  <c r="AV1988" i="1"/>
  <c r="AV1987" i="1" s="1"/>
  <c r="AV1986" i="1" s="1"/>
  <c r="AV1985" i="1" s="1"/>
  <c r="AV1980" i="1"/>
  <c r="AV1979" i="1" s="1"/>
  <c r="AV1978" i="1" s="1"/>
  <c r="AV1977" i="1" s="1"/>
  <c r="AV1975" i="1"/>
  <c r="AV1974" i="1" s="1"/>
  <c r="AV1973" i="1" s="1"/>
  <c r="AV1972" i="1" s="1"/>
  <c r="AV1967" i="1"/>
  <c r="AV1966" i="1" s="1"/>
  <c r="AV1965" i="1" s="1"/>
  <c r="AV1963" i="1"/>
  <c r="AV1962" i="1" s="1"/>
  <c r="AV1961" i="1" s="1"/>
  <c r="AV1959" i="1"/>
  <c r="AV1958" i="1" s="1"/>
  <c r="AV1957" i="1" s="1"/>
  <c r="AV1951" i="1"/>
  <c r="AV1949" i="1"/>
  <c r="AV1947" i="1"/>
  <c r="AV1940" i="1"/>
  <c r="AV1939" i="1" s="1"/>
  <c r="AV1938" i="1" s="1"/>
  <c r="AV1937" i="1" s="1"/>
  <c r="AV1936" i="1" s="1"/>
  <c r="AV1934" i="1"/>
  <c r="AV1933" i="1" s="1"/>
  <c r="AV1931" i="1"/>
  <c r="AV1930" i="1" s="1"/>
  <c r="AV1926" i="1"/>
  <c r="AV1925" i="1" s="1"/>
  <c r="AV1924" i="1" s="1"/>
  <c r="AV1923" i="1" s="1"/>
  <c r="AV1922" i="1" s="1"/>
  <c r="AV1919" i="1"/>
  <c r="AV1918" i="1" s="1"/>
  <c r="AV1917" i="1" s="1"/>
  <c r="AV1916" i="1" s="1"/>
  <c r="AV1915" i="1" s="1"/>
  <c r="AV1914" i="1" s="1"/>
  <c r="AV1911" i="1"/>
  <c r="AV1910" i="1" s="1"/>
  <c r="AV1909" i="1" s="1"/>
  <c r="AV1908" i="1" s="1"/>
  <c r="AV1907" i="1" s="1"/>
  <c r="AV1905" i="1"/>
  <c r="AV1904" i="1" s="1"/>
  <c r="AV1903" i="1" s="1"/>
  <c r="AV1902" i="1" s="1"/>
  <c r="AV1900" i="1"/>
  <c r="AV1899" i="1" s="1"/>
  <c r="AV1898" i="1" s="1"/>
  <c r="AV1897" i="1" s="1"/>
  <c r="AV1895" i="1"/>
  <c r="AV1894" i="1" s="1"/>
  <c r="AV1893" i="1" s="1"/>
  <c r="AV1892" i="1" s="1"/>
  <c r="AV1891" i="1" s="1"/>
  <c r="AV1888" i="1"/>
  <c r="AV1887" i="1" s="1"/>
  <c r="AV1886" i="1" s="1"/>
  <c r="AV1885" i="1" s="1"/>
  <c r="AV1884" i="1" s="1"/>
  <c r="AV1882" i="1"/>
  <c r="AV1881" i="1" s="1"/>
  <c r="AV1880" i="1" s="1"/>
  <c r="AV1879" i="1" s="1"/>
  <c r="AV1878" i="1" s="1"/>
  <c r="AV1876" i="1"/>
  <c r="AV1875" i="1" s="1"/>
  <c r="AV1874" i="1" s="1"/>
  <c r="AV1873" i="1" s="1"/>
  <c r="AV1871" i="1"/>
  <c r="AV1870" i="1" s="1"/>
  <c r="AV1868" i="1"/>
  <c r="AV1867" i="1" s="1"/>
  <c r="AV1865" i="1"/>
  <c r="AV1864" i="1" s="1"/>
  <c r="AV1857" i="1"/>
  <c r="AV1856" i="1" s="1"/>
  <c r="AV1855" i="1" s="1"/>
  <c r="AV1854" i="1" s="1"/>
  <c r="AV1853" i="1" s="1"/>
  <c r="AV1851" i="1"/>
  <c r="AV1850" i="1" s="1"/>
  <c r="AV1849" i="1" s="1"/>
  <c r="AV1848" i="1" s="1"/>
  <c r="AV1847" i="1" s="1"/>
  <c r="AV1844" i="1"/>
  <c r="AV1843" i="1" s="1"/>
  <c r="AV1842" i="1" s="1"/>
  <c r="AV1841" i="1" s="1"/>
  <c r="AV1840" i="1" s="1"/>
  <c r="AV1837" i="1"/>
  <c r="AV1836" i="1" s="1"/>
  <c r="AV1834" i="1"/>
  <c r="AV1832" i="1"/>
  <c r="AV1827" i="1"/>
  <c r="AV1826" i="1" s="1"/>
  <c r="AV1824" i="1"/>
  <c r="AV1823" i="1" s="1"/>
  <c r="AV1821" i="1"/>
  <c r="AV1820" i="1" s="1"/>
  <c r="AV1815" i="1"/>
  <c r="AV1814" i="1" s="1"/>
  <c r="AV1813" i="1" s="1"/>
  <c r="AV1811" i="1"/>
  <c r="AV1810" i="1" s="1"/>
  <c r="AV1809" i="1" s="1"/>
  <c r="AV1805" i="1"/>
  <c r="AV1803" i="1"/>
  <c r="AV1801" i="1"/>
  <c r="AV1798" i="1"/>
  <c r="AV1797" i="1" s="1"/>
  <c r="AV1793" i="1"/>
  <c r="AV1791" i="1"/>
  <c r="AV1782" i="1"/>
  <c r="AV1781" i="1" s="1"/>
  <c r="AV1780" i="1" s="1"/>
  <c r="AV1779" i="1" s="1"/>
  <c r="AV1778" i="1" s="1"/>
  <c r="AV1777" i="1" s="1"/>
  <c r="AV1775" i="1"/>
  <c r="AV1774" i="1" s="1"/>
  <c r="AV1773" i="1" s="1"/>
  <c r="AV1772" i="1" s="1"/>
  <c r="AV1770" i="1"/>
  <c r="AV1769" i="1" s="1"/>
  <c r="AV1768" i="1" s="1"/>
  <c r="AV1767" i="1" s="1"/>
  <c r="AV1762" i="1"/>
  <c r="AV1761" i="1" s="1"/>
  <c r="AV1760" i="1" s="1"/>
  <c r="AV1759" i="1" s="1"/>
  <c r="AV1757" i="1"/>
  <c r="AV1756" i="1" s="1"/>
  <c r="AV1755" i="1" s="1"/>
  <c r="AV1754" i="1" s="1"/>
  <c r="AV1749" i="1"/>
  <c r="AV1748" i="1" s="1"/>
  <c r="AV1747" i="1" s="1"/>
  <c r="AV1745" i="1"/>
  <c r="AV1744" i="1" s="1"/>
  <c r="AV1743" i="1" s="1"/>
  <c r="AV1741" i="1"/>
  <c r="AV1740" i="1" s="1"/>
  <c r="AV1739" i="1" s="1"/>
  <c r="AV1733" i="1"/>
  <c r="AV1731" i="1"/>
  <c r="AV1729" i="1"/>
  <c r="AV1722" i="1"/>
  <c r="AV1721" i="1" s="1"/>
  <c r="AV1720" i="1" s="1"/>
  <c r="AV1719" i="1" s="1"/>
  <c r="AV1718" i="1" s="1"/>
  <c r="AV1716" i="1"/>
  <c r="AV1715" i="1" s="1"/>
  <c r="AV1713" i="1"/>
  <c r="AV1712" i="1" s="1"/>
  <c r="AV1707" i="1"/>
  <c r="AV1706" i="1" s="1"/>
  <c r="AV1705" i="1" s="1"/>
  <c r="AV1704" i="1" s="1"/>
  <c r="AV1703" i="1" s="1"/>
  <c r="AV1702" i="1" s="1"/>
  <c r="AV1699" i="1"/>
  <c r="AV1698" i="1" s="1"/>
  <c r="AV1697" i="1" s="1"/>
  <c r="AV1696" i="1" s="1"/>
  <c r="AV1695" i="1" s="1"/>
  <c r="AV1693" i="1"/>
  <c r="AV1692" i="1" s="1"/>
  <c r="AV1691" i="1" s="1"/>
  <c r="AV1690" i="1" s="1"/>
  <c r="AV1688" i="1"/>
  <c r="AV1687" i="1" s="1"/>
  <c r="AV1686" i="1" s="1"/>
  <c r="AV1685" i="1" s="1"/>
  <c r="AV1683" i="1"/>
  <c r="AV1682" i="1" s="1"/>
  <c r="AV1681" i="1" s="1"/>
  <c r="AV1680" i="1" s="1"/>
  <c r="AV1679" i="1" s="1"/>
  <c r="AV1676" i="1"/>
  <c r="AV1675" i="1" s="1"/>
  <c r="AV1674" i="1" s="1"/>
  <c r="AV1673" i="1" s="1"/>
  <c r="AV1672" i="1" s="1"/>
  <c r="AV1670" i="1"/>
  <c r="AV1669" i="1" s="1"/>
  <c r="AV1668" i="1" s="1"/>
  <c r="AV1667" i="1" s="1"/>
  <c r="AV1666" i="1" s="1"/>
  <c r="AV1664" i="1"/>
  <c r="AV1663" i="1" s="1"/>
  <c r="AV1662" i="1" s="1"/>
  <c r="AV1661" i="1" s="1"/>
  <c r="AV1659" i="1"/>
  <c r="AV1658" i="1" s="1"/>
  <c r="AV1656" i="1"/>
  <c r="AV1655" i="1" s="1"/>
  <c r="AV1653" i="1"/>
  <c r="AV1652" i="1" s="1"/>
  <c r="AV1645" i="1"/>
  <c r="AV1643" i="1"/>
  <c r="AV1637" i="1"/>
  <c r="AV1636" i="1" s="1"/>
  <c r="AV1635" i="1" s="1"/>
  <c r="AV1634" i="1" s="1"/>
  <c r="AV1633" i="1" s="1"/>
  <c r="AV1630" i="1"/>
  <c r="AV1629" i="1" s="1"/>
  <c r="AV1628" i="1" s="1"/>
  <c r="AV1627" i="1" s="1"/>
  <c r="AV1626" i="1" s="1"/>
  <c r="AV1623" i="1"/>
  <c r="AV1622" i="1" s="1"/>
  <c r="AV1620" i="1"/>
  <c r="AV1618" i="1"/>
  <c r="AV1613" i="1"/>
  <c r="AV1612" i="1" s="1"/>
  <c r="AV1610" i="1"/>
  <c r="AV1609" i="1" s="1"/>
  <c r="AV1607" i="1"/>
  <c r="AV1606" i="1" s="1"/>
  <c r="AV1601" i="1"/>
  <c r="AV1600" i="1" s="1"/>
  <c r="AV1599" i="1" s="1"/>
  <c r="AV1597" i="1"/>
  <c r="AV1596" i="1" s="1"/>
  <c r="AV1595" i="1" s="1"/>
  <c r="AV1591" i="1"/>
  <c r="AV1589" i="1"/>
  <c r="AV1586" i="1"/>
  <c r="AV1585" i="1" s="1"/>
  <c r="AV1581" i="1"/>
  <c r="AV1579" i="1"/>
  <c r="AV1570" i="1"/>
  <c r="AV1569" i="1" s="1"/>
  <c r="AV1568" i="1" s="1"/>
  <c r="AV1566" i="1"/>
  <c r="AV1565" i="1" s="1"/>
  <c r="AV1564" i="1" s="1"/>
  <c r="AV1563" i="1" s="1"/>
  <c r="AV1559" i="1"/>
  <c r="AV1558" i="1" s="1"/>
  <c r="AV1557" i="1" s="1"/>
  <c r="AV1555" i="1"/>
  <c r="AV1554" i="1" s="1"/>
  <c r="AV1553" i="1" s="1"/>
  <c r="AV1552" i="1" s="1"/>
  <c r="AV1550" i="1"/>
  <c r="AV1549" i="1" s="1"/>
  <c r="AV1548" i="1" s="1"/>
  <c r="AV1547" i="1" s="1"/>
  <c r="AV1542" i="1"/>
  <c r="AV1541" i="1" s="1"/>
  <c r="AV1540" i="1" s="1"/>
  <c r="AV1539" i="1" s="1"/>
  <c r="AV1537" i="1"/>
  <c r="AV1536" i="1" s="1"/>
  <c r="AV1535" i="1" s="1"/>
  <c r="AV1534" i="1" s="1"/>
  <c r="AV1529" i="1"/>
  <c r="AV1528" i="1" s="1"/>
  <c r="AV1527" i="1" s="1"/>
  <c r="AV1525" i="1"/>
  <c r="AV1524" i="1" s="1"/>
  <c r="AV1523" i="1" s="1"/>
  <c r="AV1521" i="1"/>
  <c r="AV1520" i="1" s="1"/>
  <c r="AV1519" i="1" s="1"/>
  <c r="AV1513" i="1"/>
  <c r="AV1511" i="1"/>
  <c r="AV1509" i="1"/>
  <c r="AV1502" i="1"/>
  <c r="AV1501" i="1" s="1"/>
  <c r="AV1500" i="1" s="1"/>
  <c r="AV1498" i="1"/>
  <c r="AV1497" i="1" s="1"/>
  <c r="AV1496" i="1" s="1"/>
  <c r="AV1495" i="1" s="1"/>
  <c r="AV1494" i="1" s="1"/>
  <c r="AV1492" i="1"/>
  <c r="AV1491" i="1" s="1"/>
  <c r="AV1489" i="1"/>
  <c r="AV1487" i="1"/>
  <c r="AV1482" i="1"/>
  <c r="AV1481" i="1" s="1"/>
  <c r="AV1480" i="1" s="1"/>
  <c r="AV1479" i="1" s="1"/>
  <c r="AV1478" i="1" s="1"/>
  <c r="AV1475" i="1"/>
  <c r="AV1474" i="1" s="1"/>
  <c r="AV1473" i="1" s="1"/>
  <c r="AV1472" i="1" s="1"/>
  <c r="AV1471" i="1" s="1"/>
  <c r="AV1470" i="1" s="1"/>
  <c r="AV1467" i="1"/>
  <c r="AV1466" i="1" s="1"/>
  <c r="AV1465" i="1" s="1"/>
  <c r="AV1464" i="1" s="1"/>
  <c r="AV1463" i="1" s="1"/>
  <c r="AV1461" i="1"/>
  <c r="AV1460" i="1" s="1"/>
  <c r="AV1459" i="1" s="1"/>
  <c r="AV1458" i="1" s="1"/>
  <c r="AV1456" i="1"/>
  <c r="AV1455" i="1" s="1"/>
  <c r="AV1454" i="1" s="1"/>
  <c r="AV1453" i="1" s="1"/>
  <c r="AV1452" i="1" s="1"/>
  <c r="AV1449" i="1"/>
  <c r="AV1448" i="1" s="1"/>
  <c r="AV1447" i="1" s="1"/>
  <c r="AV1445" i="1"/>
  <c r="AV1444" i="1" s="1"/>
  <c r="AV1443" i="1" s="1"/>
  <c r="AV1442" i="1" s="1"/>
  <c r="AV1441" i="1" s="1"/>
  <c r="AV1439" i="1"/>
  <c r="AV1438" i="1" s="1"/>
  <c r="AV1437" i="1" s="1"/>
  <c r="AV1436" i="1" s="1"/>
  <c r="AV1435" i="1" s="1"/>
  <c r="AV1433" i="1"/>
  <c r="AV1432" i="1" s="1"/>
  <c r="AV1431" i="1" s="1"/>
  <c r="AV1430" i="1" s="1"/>
  <c r="AV1428" i="1"/>
  <c r="AV1427" i="1" s="1"/>
  <c r="AV1425" i="1"/>
  <c r="AV1424" i="1" s="1"/>
  <c r="AV1422" i="1"/>
  <c r="AV1421" i="1" s="1"/>
  <c r="AV1414" i="1"/>
  <c r="AV1412" i="1"/>
  <c r="AV1406" i="1"/>
  <c r="AV1405" i="1" s="1"/>
  <c r="AV1404" i="1" s="1"/>
  <c r="AV1403" i="1" s="1"/>
  <c r="AV1402" i="1" s="1"/>
  <c r="AV1398" i="1"/>
  <c r="AV1397" i="1" s="1"/>
  <c r="AV1395" i="1"/>
  <c r="AV1393" i="1"/>
  <c r="AV1388" i="1"/>
  <c r="AV1387" i="1" s="1"/>
  <c r="AV1385" i="1"/>
  <c r="AV1384" i="1" s="1"/>
  <c r="AV1382" i="1"/>
  <c r="AV1381" i="1" s="1"/>
  <c r="AV1376" i="1"/>
  <c r="AV1375" i="1" s="1"/>
  <c r="AV1374" i="1" s="1"/>
  <c r="AV1372" i="1"/>
  <c r="AV1371" i="1" s="1"/>
  <c r="AV1370" i="1" s="1"/>
  <c r="AV1366" i="1"/>
  <c r="AV1364" i="1"/>
  <c r="AV1361" i="1"/>
  <c r="AV1360" i="1" s="1"/>
  <c r="AV1356" i="1"/>
  <c r="AV1354" i="1"/>
  <c r="AV1345" i="1"/>
  <c r="AV1344" i="1" s="1"/>
  <c r="AV1343" i="1" s="1"/>
  <c r="AV1342" i="1" s="1"/>
  <c r="AV1341" i="1" s="1"/>
  <c r="AV1340" i="1" s="1"/>
  <c r="AV1338" i="1"/>
  <c r="AV1337" i="1" s="1"/>
  <c r="AV1336" i="1" s="1"/>
  <c r="AV1334" i="1"/>
  <c r="AV1333" i="1" s="1"/>
  <c r="AV1332" i="1" s="1"/>
  <c r="AV1331" i="1" s="1"/>
  <c r="AV1329" i="1"/>
  <c r="AV1328" i="1" s="1"/>
  <c r="AV1327" i="1" s="1"/>
  <c r="AV1326" i="1" s="1"/>
  <c r="AV1321" i="1"/>
  <c r="AV1320" i="1" s="1"/>
  <c r="AV1319" i="1" s="1"/>
  <c r="AV1318" i="1" s="1"/>
  <c r="AV1316" i="1"/>
  <c r="AV1315" i="1" s="1"/>
  <c r="AV1314" i="1" s="1"/>
  <c r="AV1313" i="1" s="1"/>
  <c r="AV1308" i="1"/>
  <c r="AV1307" i="1" s="1"/>
  <c r="AV1306" i="1" s="1"/>
  <c r="AV1304" i="1"/>
  <c r="AV1303" i="1" s="1"/>
  <c r="AV1302" i="1" s="1"/>
  <c r="AV1300" i="1"/>
  <c r="AV1299" i="1" s="1"/>
  <c r="AV1298" i="1" s="1"/>
  <c r="AV1292" i="1"/>
  <c r="AV1290" i="1"/>
  <c r="AV1288" i="1"/>
  <c r="AV1281" i="1"/>
  <c r="AV1280" i="1" s="1"/>
  <c r="AV1279" i="1" s="1"/>
  <c r="AV1278" i="1" s="1"/>
  <c r="AV1277" i="1" s="1"/>
  <c r="AV1275" i="1"/>
  <c r="AV1274" i="1" s="1"/>
  <c r="AV1272" i="1"/>
  <c r="AV1271" i="1" s="1"/>
  <c r="AV1267" i="1"/>
  <c r="AV1266" i="1" s="1"/>
  <c r="AV1265" i="1" s="1"/>
  <c r="AV1264" i="1" s="1"/>
  <c r="AV1263" i="1" s="1"/>
  <c r="AV1260" i="1"/>
  <c r="AV1259" i="1" s="1"/>
  <c r="AV1258" i="1" s="1"/>
  <c r="AV1257" i="1" s="1"/>
  <c r="AV1256" i="1" s="1"/>
  <c r="AV1255" i="1" s="1"/>
  <c r="AV1252" i="1"/>
  <c r="AV1251" i="1" s="1"/>
  <c r="AV1250" i="1" s="1"/>
  <c r="AV1249" i="1" s="1"/>
  <c r="AV1248" i="1" s="1"/>
  <c r="AV1246" i="1"/>
  <c r="AV1245" i="1" s="1"/>
  <c r="AV1244" i="1" s="1"/>
  <c r="AV1243" i="1" s="1"/>
  <c r="AV1241" i="1"/>
  <c r="AV1240" i="1" s="1"/>
  <c r="AV1239" i="1" s="1"/>
  <c r="AV1238" i="1" s="1"/>
  <c r="AV1236" i="1"/>
  <c r="AV1235" i="1" s="1"/>
  <c r="AV1234" i="1" s="1"/>
  <c r="AV1233" i="1" s="1"/>
  <c r="AV1232" i="1" s="1"/>
  <c r="AV1229" i="1"/>
  <c r="AV1228" i="1" s="1"/>
  <c r="AV1227" i="1" s="1"/>
  <c r="AV1225" i="1"/>
  <c r="AV1224" i="1" s="1"/>
  <c r="AV1223" i="1" s="1"/>
  <c r="AV1222" i="1" s="1"/>
  <c r="AV1221" i="1" s="1"/>
  <c r="AV1219" i="1"/>
  <c r="AV1218" i="1" s="1"/>
  <c r="AV1217" i="1" s="1"/>
  <c r="AV1216" i="1" s="1"/>
  <c r="AV1215" i="1" s="1"/>
  <c r="AV1213" i="1"/>
  <c r="AV1212" i="1" s="1"/>
  <c r="AV1211" i="1" s="1"/>
  <c r="AV1210" i="1" s="1"/>
  <c r="AV1208" i="1"/>
  <c r="AV1207" i="1" s="1"/>
  <c r="AV1205" i="1"/>
  <c r="AV1204" i="1" s="1"/>
  <c r="AV1202" i="1"/>
  <c r="AV1201" i="1" s="1"/>
  <c r="AV1194" i="1"/>
  <c r="AV1192" i="1"/>
  <c r="AV1186" i="1"/>
  <c r="AV1185" i="1" s="1"/>
  <c r="AV1184" i="1" s="1"/>
  <c r="AV1183" i="1" s="1"/>
  <c r="AV1182" i="1" s="1"/>
  <c r="AV1179" i="1"/>
  <c r="AV1178" i="1" s="1"/>
  <c r="AV1177" i="1" s="1"/>
  <c r="AV1176" i="1" s="1"/>
  <c r="AV1175" i="1" s="1"/>
  <c r="AV1172" i="1"/>
  <c r="AV1171" i="1" s="1"/>
  <c r="AV1170" i="1" s="1"/>
  <c r="AV1168" i="1"/>
  <c r="AV1167" i="1" s="1"/>
  <c r="AV1165" i="1"/>
  <c r="AV1163" i="1"/>
  <c r="AV1158" i="1"/>
  <c r="AV1157" i="1" s="1"/>
  <c r="AV1155" i="1"/>
  <c r="AV1154" i="1" s="1"/>
  <c r="AV1152" i="1"/>
  <c r="AV1151" i="1" s="1"/>
  <c r="AV1146" i="1"/>
  <c r="AV1145" i="1" s="1"/>
  <c r="AV1144" i="1" s="1"/>
  <c r="AV1142" i="1"/>
  <c r="AV1141" i="1" s="1"/>
  <c r="AV1140" i="1" s="1"/>
  <c r="AV1136" i="1"/>
  <c r="AV1134" i="1"/>
  <c r="AV1132" i="1"/>
  <c r="AV1129" i="1"/>
  <c r="AV1128" i="1" s="1"/>
  <c r="AV1124" i="1"/>
  <c r="AV1122" i="1"/>
  <c r="AV1113" i="1"/>
  <c r="AV1112" i="1" s="1"/>
  <c r="AV1111" i="1" s="1"/>
  <c r="AV1110" i="1" s="1"/>
  <c r="AV1109" i="1" s="1"/>
  <c r="AV1108" i="1" s="1"/>
  <c r="AV1106" i="1"/>
  <c r="AV1105" i="1" s="1"/>
  <c r="AV1104" i="1" s="1"/>
  <c r="AV1103" i="1" s="1"/>
  <c r="AV1101" i="1"/>
  <c r="AV1100" i="1" s="1"/>
  <c r="AV1099" i="1" s="1"/>
  <c r="AV1098" i="1" s="1"/>
  <c r="AV1093" i="1"/>
  <c r="AV1092" i="1" s="1"/>
  <c r="AV1091" i="1" s="1"/>
  <c r="AV1090" i="1" s="1"/>
  <c r="AV1088" i="1"/>
  <c r="AV1087" i="1" s="1"/>
  <c r="AV1086" i="1" s="1"/>
  <c r="AV1085" i="1" s="1"/>
  <c r="AV1080" i="1"/>
  <c r="AV1079" i="1" s="1"/>
  <c r="AV1078" i="1" s="1"/>
  <c r="AV1076" i="1"/>
  <c r="AV1075" i="1" s="1"/>
  <c r="AV1074" i="1" s="1"/>
  <c r="AV1068" i="1"/>
  <c r="AV1066" i="1"/>
  <c r="AV1064" i="1"/>
  <c r="AV1057" i="1"/>
  <c r="AV1056" i="1" s="1"/>
  <c r="AV1055" i="1" s="1"/>
  <c r="AV1054" i="1" s="1"/>
  <c r="AV1053" i="1" s="1"/>
  <c r="AV1051" i="1"/>
  <c r="AV1050" i="1" s="1"/>
  <c r="AV1048" i="1"/>
  <c r="AV1047" i="1" s="1"/>
  <c r="AV1043" i="1"/>
  <c r="AV1042" i="1" s="1"/>
  <c r="AV1041" i="1" s="1"/>
  <c r="AV1040" i="1" s="1"/>
  <c r="AV1039" i="1" s="1"/>
  <c r="AV1037" i="1"/>
  <c r="AV1036" i="1" s="1"/>
  <c r="AV1035" i="1" s="1"/>
  <c r="AV1034" i="1" s="1"/>
  <c r="AV1033" i="1" s="1"/>
  <c r="AV1030" i="1"/>
  <c r="AV1029" i="1" s="1"/>
  <c r="AV1028" i="1" s="1"/>
  <c r="AV1027" i="1" s="1"/>
  <c r="AV1026" i="1" s="1"/>
  <c r="AV1025" i="1" s="1"/>
  <c r="AV1023" i="1"/>
  <c r="AV1022" i="1" s="1"/>
  <c r="AV1021" i="1" s="1"/>
  <c r="AV1020" i="1" s="1"/>
  <c r="AV1019" i="1" s="1"/>
  <c r="AV1018" i="1" s="1"/>
  <c r="AV1015" i="1"/>
  <c r="AV1014" i="1" s="1"/>
  <c r="AV1013" i="1" s="1"/>
  <c r="AV1012" i="1" s="1"/>
  <c r="AV1010" i="1"/>
  <c r="AV1009" i="1" s="1"/>
  <c r="AV1008" i="1" s="1"/>
  <c r="AV1007" i="1" s="1"/>
  <c r="AV1006" i="1" s="1"/>
  <c r="AV1003" i="1"/>
  <c r="AV1002" i="1" s="1"/>
  <c r="AV1001" i="1" s="1"/>
  <c r="AV999" i="1"/>
  <c r="AV998" i="1" s="1"/>
  <c r="AV997" i="1" s="1"/>
  <c r="AV996" i="1" s="1"/>
  <c r="AV995" i="1" s="1"/>
  <c r="AV993" i="1"/>
  <c r="AV992" i="1" s="1"/>
  <c r="AV991" i="1" s="1"/>
  <c r="AV990" i="1" s="1"/>
  <c r="AV989" i="1" s="1"/>
  <c r="AV987" i="1"/>
  <c r="AV986" i="1" s="1"/>
  <c r="AV985" i="1" s="1"/>
  <c r="AV984" i="1" s="1"/>
  <c r="AV982" i="1"/>
  <c r="AV981" i="1" s="1"/>
  <c r="AV979" i="1"/>
  <c r="AV978" i="1" s="1"/>
  <c r="AV976" i="1"/>
  <c r="AV975" i="1" s="1"/>
  <c r="AV968" i="1"/>
  <c r="AV967" i="1" s="1"/>
  <c r="AV966" i="1" s="1"/>
  <c r="AV965" i="1" s="1"/>
  <c r="AV964" i="1" s="1"/>
  <c r="AV962" i="1"/>
  <c r="AV961" i="1" s="1"/>
  <c r="AV960" i="1" s="1"/>
  <c r="AV959" i="1" s="1"/>
  <c r="AV958" i="1" s="1"/>
  <c r="AV955" i="1"/>
  <c r="AV954" i="1" s="1"/>
  <c r="AV953" i="1" s="1"/>
  <c r="AV952" i="1" s="1"/>
  <c r="AV951" i="1" s="1"/>
  <c r="AV948" i="1"/>
  <c r="AV947" i="1" s="1"/>
  <c r="AV945" i="1"/>
  <c r="AV943" i="1"/>
  <c r="AV938" i="1"/>
  <c r="AV937" i="1" s="1"/>
  <c r="AV935" i="1"/>
  <c r="AV934" i="1" s="1"/>
  <c r="AV932" i="1"/>
  <c r="AV931" i="1" s="1"/>
  <c r="AV926" i="1"/>
  <c r="AV925" i="1" s="1"/>
  <c r="AV924" i="1" s="1"/>
  <c r="AV922" i="1"/>
  <c r="AV921" i="1" s="1"/>
  <c r="AV920" i="1" s="1"/>
  <c r="AV916" i="1"/>
  <c r="AV914" i="1"/>
  <c r="AV912" i="1"/>
  <c r="AV909" i="1"/>
  <c r="AV908" i="1" s="1"/>
  <c r="AV904" i="1"/>
  <c r="AV902" i="1"/>
  <c r="AV892" i="1"/>
  <c r="AV891" i="1" s="1"/>
  <c r="AV890" i="1" s="1"/>
  <c r="AV889" i="1" s="1"/>
  <c r="AV888" i="1" s="1"/>
  <c r="AV887" i="1" s="1"/>
  <c r="AV885" i="1"/>
  <c r="AV883" i="1"/>
  <c r="AV880" i="1"/>
  <c r="AV871" i="1"/>
  <c r="AV869" i="1"/>
  <c r="AV864" i="1"/>
  <c r="AV863" i="1" s="1"/>
  <c r="AV862" i="1" s="1"/>
  <c r="AV859" i="1"/>
  <c r="AV857" i="1"/>
  <c r="AV852" i="1"/>
  <c r="AV850" i="1"/>
  <c r="AV846" i="1"/>
  <c r="AV844" i="1"/>
  <c r="AV839" i="1"/>
  <c r="AV838" i="1" s="1"/>
  <c r="AV834" i="1"/>
  <c r="AV833" i="1" s="1"/>
  <c r="AV828" i="1"/>
  <c r="AV826" i="1"/>
  <c r="AV823" i="1"/>
  <c r="AV821" i="1"/>
  <c r="AV814" i="1"/>
  <c r="AV813" i="1" s="1"/>
  <c r="AV810" i="1"/>
  <c r="AV809" i="1" s="1"/>
  <c r="AV802" i="1"/>
  <c r="AV800" i="1"/>
  <c r="AV798" i="1"/>
  <c r="AV795" i="1"/>
  <c r="AV794" i="1" s="1"/>
  <c r="AV790" i="1"/>
  <c r="AV789" i="1" s="1"/>
  <c r="AV786" i="1"/>
  <c r="AV785" i="1" s="1"/>
  <c r="AV783" i="1"/>
  <c r="AV782" i="1" s="1"/>
  <c r="AV780" i="1"/>
  <c r="AV779" i="1" s="1"/>
  <c r="AV775" i="1"/>
  <c r="AV773" i="1"/>
  <c r="AV769" i="1"/>
  <c r="AV768" i="1" s="1"/>
  <c r="AV766" i="1"/>
  <c r="AV763" i="1"/>
  <c r="AV761" i="1"/>
  <c r="AV759" i="1"/>
  <c r="AV752" i="1"/>
  <c r="AV751" i="1" s="1"/>
  <c r="AV750" i="1" s="1"/>
  <c r="AV749" i="1" s="1"/>
  <c r="AV748" i="1" s="1"/>
  <c r="AV746" i="1"/>
  <c r="AV745" i="1" s="1"/>
  <c r="AV743" i="1"/>
  <c r="AV742" i="1" s="1"/>
  <c r="AV738" i="1"/>
  <c r="AV737" i="1" s="1"/>
  <c r="AV736" i="1" s="1"/>
  <c r="AV735" i="1" s="1"/>
  <c r="AV731" i="1"/>
  <c r="AV730" i="1" s="1"/>
  <c r="AV729" i="1" s="1"/>
  <c r="AV728" i="1" s="1"/>
  <c r="AV727" i="1" s="1"/>
  <c r="AV726" i="1" s="1"/>
  <c r="AV724" i="1"/>
  <c r="AV723" i="1" s="1"/>
  <c r="AV722" i="1" s="1"/>
  <c r="AV721" i="1" s="1"/>
  <c r="AV720" i="1" s="1"/>
  <c r="AV719" i="1" s="1"/>
  <c r="AV717" i="1"/>
  <c r="AV716" i="1" s="1"/>
  <c r="AV715" i="1" s="1"/>
  <c r="AV714" i="1" s="1"/>
  <c r="AV712" i="1"/>
  <c r="AV710" i="1"/>
  <c r="AV707" i="1"/>
  <c r="AV706" i="1" s="1"/>
  <c r="AV704" i="1"/>
  <c r="AV703" i="1" s="1"/>
  <c r="AV701" i="1"/>
  <c r="AV699" i="1"/>
  <c r="AV697" i="1"/>
  <c r="AV695" i="1"/>
  <c r="AV689" i="1"/>
  <c r="AV688" i="1" s="1"/>
  <c r="AV687" i="1" s="1"/>
  <c r="AV686" i="1" s="1"/>
  <c r="AV685" i="1" s="1"/>
  <c r="AV683" i="1"/>
  <c r="AV682" i="1" s="1"/>
  <c r="AV680" i="1"/>
  <c r="AV679" i="1" s="1"/>
  <c r="AV673" i="1"/>
  <c r="AV672" i="1" s="1"/>
  <c r="AV670" i="1"/>
  <c r="AV669" i="1" s="1"/>
  <c r="AV667" i="1"/>
  <c r="AV666" i="1" s="1"/>
  <c r="AV657" i="1"/>
  <c r="AV656" i="1" s="1"/>
  <c r="AV655" i="1" s="1"/>
  <c r="AV654" i="1" s="1"/>
  <c r="AV652" i="1"/>
  <c r="AV651" i="1" s="1"/>
  <c r="AV649" i="1"/>
  <c r="AV648" i="1" s="1"/>
  <c r="AV644" i="1"/>
  <c r="AV643" i="1" s="1"/>
  <c r="AV642" i="1" s="1"/>
  <c r="AV641" i="1" s="1"/>
  <c r="AV638" i="1"/>
  <c r="AV637" i="1" s="1"/>
  <c r="AV634" i="1"/>
  <c r="AV632" i="1"/>
  <c r="AV628" i="1"/>
  <c r="AV627" i="1" s="1"/>
  <c r="AV624" i="1"/>
  <c r="AV623" i="1" s="1"/>
  <c r="AV620" i="1"/>
  <c r="AV619" i="1" s="1"/>
  <c r="AV616" i="1"/>
  <c r="AV615" i="1" s="1"/>
  <c r="AV613" i="1"/>
  <c r="AV612" i="1" s="1"/>
  <c r="AV610" i="1"/>
  <c r="AV609" i="1" s="1"/>
  <c r="AV607" i="1"/>
  <c r="AV606" i="1" s="1"/>
  <c r="AV604" i="1"/>
  <c r="AV603" i="1" s="1"/>
  <c r="AV601" i="1"/>
  <c r="AV600" i="1" s="1"/>
  <c r="AV598" i="1"/>
  <c r="AV597" i="1" s="1"/>
  <c r="AV595" i="1"/>
  <c r="AV594" i="1" s="1"/>
  <c r="AV591" i="1"/>
  <c r="AV590" i="1" s="1"/>
  <c r="AV584" i="1"/>
  <c r="AV583" i="1" s="1"/>
  <c r="AV582" i="1" s="1"/>
  <c r="AV581" i="1" s="1"/>
  <c r="AV578" i="1"/>
  <c r="AV577" i="1" s="1"/>
  <c r="AV576" i="1" s="1"/>
  <c r="AV575" i="1" s="1"/>
  <c r="AV570" i="1"/>
  <c r="AV569" i="1" s="1"/>
  <c r="AV566" i="1"/>
  <c r="AV565" i="1" s="1"/>
  <c r="AV563" i="1"/>
  <c r="AV562" i="1" s="1"/>
  <c r="AV558" i="1"/>
  <c r="AV557" i="1" s="1"/>
  <c r="AV556" i="1" s="1"/>
  <c r="AV555" i="1" s="1"/>
  <c r="AV553" i="1"/>
  <c r="AV552" i="1" s="1"/>
  <c r="AV551" i="1" s="1"/>
  <c r="AV550" i="1" s="1"/>
  <c r="AV547" i="1"/>
  <c r="AV545" i="1"/>
  <c r="AV541" i="1"/>
  <c r="AV540" i="1" s="1"/>
  <c r="AV537" i="1"/>
  <c r="AV536" i="1" s="1"/>
  <c r="AV533" i="1"/>
  <c r="AV532" i="1" s="1"/>
  <c r="AV530" i="1"/>
  <c r="AV529" i="1" s="1"/>
  <c r="AV526" i="1"/>
  <c r="AV525" i="1" s="1"/>
  <c r="AV522" i="1"/>
  <c r="AV521" i="1" s="1"/>
  <c r="AV513" i="1"/>
  <c r="AV512" i="1" s="1"/>
  <c r="AV511" i="1" s="1"/>
  <c r="AV510" i="1" s="1"/>
  <c r="AV509" i="1" s="1"/>
  <c r="AV506" i="1"/>
  <c r="AV505" i="1" s="1"/>
  <c r="AV502" i="1"/>
  <c r="AV501" i="1" s="1"/>
  <c r="AV494" i="1"/>
  <c r="AV492" i="1"/>
  <c r="AV490" i="1"/>
  <c r="AV487" i="1"/>
  <c r="AV486" i="1" s="1"/>
  <c r="AV481" i="1"/>
  <c r="AV480" i="1" s="1"/>
  <c r="AV478" i="1"/>
  <c r="AV477" i="1" s="1"/>
  <c r="AV475" i="1"/>
  <c r="AV474" i="1" s="1"/>
  <c r="AV472" i="1"/>
  <c r="AV471" i="1" s="1"/>
  <c r="AV466" i="1"/>
  <c r="AV465" i="1" s="1"/>
  <c r="AV464" i="1" s="1"/>
  <c r="AV462" i="1"/>
  <c r="AV461" i="1" s="1"/>
  <c r="AV460" i="1" s="1"/>
  <c r="AV458" i="1"/>
  <c r="AV457" i="1" s="1"/>
  <c r="AV455" i="1"/>
  <c r="AV454" i="1" s="1"/>
  <c r="AV450" i="1"/>
  <c r="AV449" i="1" s="1"/>
  <c r="AV447" i="1"/>
  <c r="AV446" i="1" s="1"/>
  <c r="AV443" i="1"/>
  <c r="AV442" i="1" s="1"/>
  <c r="AV438" i="1"/>
  <c r="AV437" i="1" s="1"/>
  <c r="AV434" i="1"/>
  <c r="AV433" i="1" s="1"/>
  <c r="AV431" i="1"/>
  <c r="AV430" i="1" s="1"/>
  <c r="AV427" i="1"/>
  <c r="AV426" i="1" s="1"/>
  <c r="AV422" i="1"/>
  <c r="AV420" i="1"/>
  <c r="AV416" i="1"/>
  <c r="AV415" i="1" s="1"/>
  <c r="AV409" i="1"/>
  <c r="AV408" i="1" s="1"/>
  <c r="AV407" i="1" s="1"/>
  <c r="AV405" i="1"/>
  <c r="AV404" i="1" s="1"/>
  <c r="AV403" i="1" s="1"/>
  <c r="AV402" i="1" s="1"/>
  <c r="AV399" i="1"/>
  <c r="AV398" i="1" s="1"/>
  <c r="AV397" i="1" s="1"/>
  <c r="AV394" i="1"/>
  <c r="AV392" i="1"/>
  <c r="AV385" i="1"/>
  <c r="AV384" i="1" s="1"/>
  <c r="AV383" i="1" s="1"/>
  <c r="AV382" i="1" s="1"/>
  <c r="AV381" i="1" s="1"/>
  <c r="AV379" i="1"/>
  <c r="AV378" i="1" s="1"/>
  <c r="AV376" i="1"/>
  <c r="AV374" i="1"/>
  <c r="AV371" i="1"/>
  <c r="AV370" i="1" s="1"/>
  <c r="AV364" i="1"/>
  <c r="AV363" i="1" s="1"/>
  <c r="AV362" i="1" s="1"/>
  <c r="AV361" i="1" s="1"/>
  <c r="AV360" i="1" s="1"/>
  <c r="AV358" i="1"/>
  <c r="AV357" i="1" s="1"/>
  <c r="AV355" i="1"/>
  <c r="AV354" i="1" s="1"/>
  <c r="AV350" i="1"/>
  <c r="AV349" i="1" s="1"/>
  <c r="AV347" i="1"/>
  <c r="AV345" i="1"/>
  <c r="AV343" i="1"/>
  <c r="AV340" i="1"/>
  <c r="AV339" i="1" s="1"/>
  <c r="AV337" i="1"/>
  <c r="AV336" i="1" s="1"/>
  <c r="AV331" i="1"/>
  <c r="AV330" i="1" s="1"/>
  <c r="AV329" i="1" s="1"/>
  <c r="AV328" i="1" s="1"/>
  <c r="AV326" i="1"/>
  <c r="AV325" i="1" s="1"/>
  <c r="AV324" i="1" s="1"/>
  <c r="AV323" i="1" s="1"/>
  <c r="AV320" i="1"/>
  <c r="AV319" i="1" s="1"/>
  <c r="AV317" i="1"/>
  <c r="AV316" i="1" s="1"/>
  <c r="AV314" i="1"/>
  <c r="AV313" i="1" s="1"/>
  <c r="AV309" i="1"/>
  <c r="AV308" i="1" s="1"/>
  <c r="AV307" i="1" s="1"/>
  <c r="AV301" i="1"/>
  <c r="AV298" i="1"/>
  <c r="AV294" i="1"/>
  <c r="AV293" i="1" s="1"/>
  <c r="AV291" i="1"/>
  <c r="AV290" i="1" s="1"/>
  <c r="AV288" i="1"/>
  <c r="AV286" i="1"/>
  <c r="AV284" i="1"/>
  <c r="AV277" i="1"/>
  <c r="AV275" i="1"/>
  <c r="AV273" i="1"/>
  <c r="AV270" i="1"/>
  <c r="AV269" i="1" s="1"/>
  <c r="AV265" i="1"/>
  <c r="AV263" i="1"/>
  <c r="AV257" i="1"/>
  <c r="AV256" i="1" s="1"/>
  <c r="AV254" i="1"/>
  <c r="AV252" i="1"/>
  <c r="AV250" i="1"/>
  <c r="AV245" i="1"/>
  <c r="AV244" i="1" s="1"/>
  <c r="AV243" i="1" s="1"/>
  <c r="AV241" i="1"/>
  <c r="AV240" i="1" s="1"/>
  <c r="AV239" i="1" s="1"/>
  <c r="AV237" i="1"/>
  <c r="AV236" i="1" s="1"/>
  <c r="AV235" i="1" s="1"/>
  <c r="AV233" i="1"/>
  <c r="AV232" i="1" s="1"/>
  <c r="AV231" i="1" s="1"/>
  <c r="AV225" i="1"/>
  <c r="AV224" i="1" s="1"/>
  <c r="AV223" i="1" s="1"/>
  <c r="AV221" i="1"/>
  <c r="AV220" i="1" s="1"/>
  <c r="AV218" i="1"/>
  <c r="AV216" i="1"/>
  <c r="AV214" i="1"/>
  <c r="AV210" i="1"/>
  <c r="AV209" i="1" s="1"/>
  <c r="AV208" i="1" s="1"/>
  <c r="AV205" i="1"/>
  <c r="AV204" i="1" s="1"/>
  <c r="AV203" i="1" s="1"/>
  <c r="AV202" i="1" s="1"/>
  <c r="AV196" i="1"/>
  <c r="AV194" i="1"/>
  <c r="AV192" i="1"/>
  <c r="AV184" i="1"/>
  <c r="AV183" i="1" s="1"/>
  <c r="AV181" i="1"/>
  <c r="AV180" i="1" s="1"/>
  <c r="AV176" i="1"/>
  <c r="AV175" i="1" s="1"/>
  <c r="AV173" i="1"/>
  <c r="AV172" i="1" s="1"/>
  <c r="AV170" i="1"/>
  <c r="AV169" i="1" s="1"/>
  <c r="AV165" i="1"/>
  <c r="AV164" i="1" s="1"/>
  <c r="AV163" i="1" s="1"/>
  <c r="AV161" i="1"/>
  <c r="AV160" i="1" s="1"/>
  <c r="AV159" i="1" s="1"/>
  <c r="AV157" i="1"/>
  <c r="AV155" i="1"/>
  <c r="AV152" i="1"/>
  <c r="AV151" i="1" s="1"/>
  <c r="AV149" i="1"/>
  <c r="AV148" i="1" s="1"/>
  <c r="AV145" i="1"/>
  <c r="AV143" i="1"/>
  <c r="AV141" i="1"/>
  <c r="AV135" i="1"/>
  <c r="AV134" i="1" s="1"/>
  <c r="AV133" i="1" s="1"/>
  <c r="AV132" i="1" s="1"/>
  <c r="AV131" i="1" s="1"/>
  <c r="AV127" i="1"/>
  <c r="AV125" i="1"/>
  <c r="AV123" i="1"/>
  <c r="AV120" i="1"/>
  <c r="AV119" i="1" s="1"/>
  <c r="AV112" i="1"/>
  <c r="AV111" i="1" s="1"/>
  <c r="AV110" i="1" s="1"/>
  <c r="AV109" i="1" s="1"/>
  <c r="AV107" i="1"/>
  <c r="AV105" i="1"/>
  <c r="AV104" i="1" s="1"/>
  <c r="AV99" i="1"/>
  <c r="AV98" i="1" s="1"/>
  <c r="AV97" i="1" s="1"/>
  <c r="AV96" i="1" s="1"/>
  <c r="AV95" i="1" s="1"/>
  <c r="AV93" i="1"/>
  <c r="AV91" i="1"/>
  <c r="AV89" i="1"/>
  <c r="AV86" i="1"/>
  <c r="AV85" i="1" s="1"/>
  <c r="AV78" i="1"/>
  <c r="AV77" i="1" s="1"/>
  <c r="AV75" i="1"/>
  <c r="AV72" i="1"/>
  <c r="AV71" i="1" s="1"/>
  <c r="AV69" i="1"/>
  <c r="AV68" i="1" s="1"/>
  <c r="AV66" i="1"/>
  <c r="AV65" i="1" s="1"/>
  <c r="AV63" i="1"/>
  <c r="AV62" i="1" s="1"/>
  <c r="AV55" i="1"/>
  <c r="AV53" i="1"/>
  <c r="AV51" i="1"/>
  <c r="AV48" i="1"/>
  <c r="AV47" i="1" s="1"/>
  <c r="AV43" i="1"/>
  <c r="AV42" i="1" s="1"/>
  <c r="AV41" i="1" s="1"/>
  <c r="AV40" i="1" s="1"/>
  <c r="AV38" i="1"/>
  <c r="AV37" i="1" s="1"/>
  <c r="AV35" i="1"/>
  <c r="AV33" i="1"/>
  <c r="AV31" i="1"/>
  <c r="AV26" i="1"/>
  <c r="AV24" i="1"/>
  <c r="AZ4095" i="1"/>
  <c r="AZ4094" i="1" s="1"/>
  <c r="AZ4092" i="1"/>
  <c r="AZ4091" i="1" s="1"/>
  <c r="AZ4087" i="1"/>
  <c r="AZ4085" i="1"/>
  <c r="AZ4077" i="1"/>
  <c r="AZ4076" i="1" s="1"/>
  <c r="AZ4075" i="1" s="1"/>
  <c r="AZ4074" i="1" s="1"/>
  <c r="AZ4072" i="1"/>
  <c r="AZ4070" i="1"/>
  <c r="AZ4068" i="1"/>
  <c r="AZ4065" i="1"/>
  <c r="AZ4064" i="1" s="1"/>
  <c r="AZ4057" i="1"/>
  <c r="AZ4056" i="1" s="1"/>
  <c r="AZ4055" i="1" s="1"/>
  <c r="AZ4054" i="1" s="1"/>
  <c r="AZ4053" i="1" s="1"/>
  <c r="AZ4052" i="1" s="1"/>
  <c r="AZ4050" i="1"/>
  <c r="AZ4049" i="1" s="1"/>
  <c r="AZ4047" i="1"/>
  <c r="AZ4046" i="1" s="1"/>
  <c r="AZ4044" i="1"/>
  <c r="AZ4043" i="1" s="1"/>
  <c r="AZ4039" i="1"/>
  <c r="AZ4038" i="1" s="1"/>
  <c r="AZ4036" i="1"/>
  <c r="AZ4035" i="1" s="1"/>
  <c r="AZ4033" i="1"/>
  <c r="AZ4032" i="1" s="1"/>
  <c r="AZ4030" i="1"/>
  <c r="AZ4029" i="1" s="1"/>
  <c r="AZ4022" i="1"/>
  <c r="AZ4020" i="1"/>
  <c r="AZ4018" i="1"/>
  <c r="AZ4011" i="1"/>
  <c r="AZ4010" i="1" s="1"/>
  <c r="AZ4009" i="1" s="1"/>
  <c r="AZ4008" i="1" s="1"/>
  <c r="AZ4006" i="1"/>
  <c r="AZ4005" i="1" s="1"/>
  <c r="AZ4004" i="1" s="1"/>
  <c r="AZ4001" i="1"/>
  <c r="AZ3999" i="1"/>
  <c r="AZ3995" i="1"/>
  <c r="AZ3993" i="1"/>
  <c r="AZ3988" i="1"/>
  <c r="AZ3987" i="1" s="1"/>
  <c r="AZ3986" i="1" s="1"/>
  <c r="AZ3984" i="1"/>
  <c r="AZ3983" i="1" s="1"/>
  <c r="AZ3981" i="1"/>
  <c r="AZ3979" i="1"/>
  <c r="AZ3976" i="1"/>
  <c r="AZ3975" i="1" s="1"/>
  <c r="AZ3973" i="1"/>
  <c r="AZ3972" i="1" s="1"/>
  <c r="AZ3970" i="1"/>
  <c r="AZ3969" i="1" s="1"/>
  <c r="AZ3962" i="1"/>
  <c r="AZ3960" i="1"/>
  <c r="AZ3958" i="1"/>
  <c r="AZ3955" i="1"/>
  <c r="AZ3954" i="1" s="1"/>
  <c r="AZ3950" i="1"/>
  <c r="AZ3949" i="1" s="1"/>
  <c r="AZ3948" i="1" s="1"/>
  <c r="AZ3947" i="1" s="1"/>
  <c r="AZ3941" i="1"/>
  <c r="AZ3940" i="1" s="1"/>
  <c r="AZ3939" i="1" s="1"/>
  <c r="AZ3938" i="1" s="1"/>
  <c r="AZ3936" i="1"/>
  <c r="AZ3935" i="1" s="1"/>
  <c r="AZ3933" i="1"/>
  <c r="AZ3932" i="1" s="1"/>
  <c r="AZ3927" i="1"/>
  <c r="AZ3925" i="1"/>
  <c r="AZ3923" i="1"/>
  <c r="AZ3920" i="1"/>
  <c r="AZ3919" i="1" s="1"/>
  <c r="AZ3916" i="1"/>
  <c r="AZ3914" i="1"/>
  <c r="AZ3911" i="1"/>
  <c r="AZ3910" i="1" s="1"/>
  <c r="AZ3905" i="1"/>
  <c r="AZ3904" i="1" s="1"/>
  <c r="AZ3903" i="1" s="1"/>
  <c r="AZ3902" i="1" s="1"/>
  <c r="AZ3901" i="1" s="1"/>
  <c r="AZ3897" i="1"/>
  <c r="AZ3895" i="1"/>
  <c r="AZ3893" i="1"/>
  <c r="AZ3890" i="1"/>
  <c r="AZ3889" i="1" s="1"/>
  <c r="AZ3886" i="1"/>
  <c r="AZ3885" i="1" s="1"/>
  <c r="AZ3884" i="1" s="1"/>
  <c r="AZ3878" i="1"/>
  <c r="AZ3876" i="1"/>
  <c r="AZ3874" i="1"/>
  <c r="AZ3871" i="1"/>
  <c r="AZ3870" i="1" s="1"/>
  <c r="AZ3867" i="1"/>
  <c r="AZ3866" i="1" s="1"/>
  <c r="AZ3865" i="1" s="1"/>
  <c r="AZ3859" i="1"/>
  <c r="AZ3857" i="1"/>
  <c r="AZ3854" i="1"/>
  <c r="AZ3853" i="1" s="1"/>
  <c r="AZ3849" i="1"/>
  <c r="AZ3848" i="1" s="1"/>
  <c r="AZ3847" i="1" s="1"/>
  <c r="AZ3846" i="1" s="1"/>
  <c r="AZ3843" i="1"/>
  <c r="AZ3842" i="1" s="1"/>
  <c r="AZ3841" i="1" s="1"/>
  <c r="AZ3839" i="1"/>
  <c r="AZ3838" i="1" s="1"/>
  <c r="AZ3837" i="1" s="1"/>
  <c r="AZ3835" i="1"/>
  <c r="AZ3834" i="1" s="1"/>
  <c r="AZ3832" i="1"/>
  <c r="AZ3831" i="1" s="1"/>
  <c r="AZ3825" i="1"/>
  <c r="AZ3823" i="1"/>
  <c r="AZ3821" i="1"/>
  <c r="AZ3816" i="1"/>
  <c r="AZ3815" i="1" s="1"/>
  <c r="AZ3813" i="1"/>
  <c r="AZ3812" i="1" s="1"/>
  <c r="AZ3810" i="1"/>
  <c r="AZ3809" i="1" s="1"/>
  <c r="AZ3806" i="1"/>
  <c r="AZ3805" i="1" s="1"/>
  <c r="AZ3804" i="1" s="1"/>
  <c r="AZ3802" i="1"/>
  <c r="AZ3801" i="1" s="1"/>
  <c r="AZ3799" i="1"/>
  <c r="AZ3797" i="1"/>
  <c r="AZ3793" i="1"/>
  <c r="AZ3792" i="1" s="1"/>
  <c r="AZ3791" i="1" s="1"/>
  <c r="AZ3787" i="1"/>
  <c r="AZ3786" i="1" s="1"/>
  <c r="AZ3785" i="1" s="1"/>
  <c r="AZ3784" i="1" s="1"/>
  <c r="AZ3779" i="1"/>
  <c r="AZ3778" i="1" s="1"/>
  <c r="AZ3777" i="1" s="1"/>
  <c r="AZ3776" i="1" s="1"/>
  <c r="AZ3775" i="1" s="1"/>
  <c r="AZ3772" i="1"/>
  <c r="AZ3771" i="1" s="1"/>
  <c r="AZ3768" i="1"/>
  <c r="AZ3767" i="1" s="1"/>
  <c r="AZ3759" i="1"/>
  <c r="AZ3758" i="1" s="1"/>
  <c r="AZ3757" i="1" s="1"/>
  <c r="AZ3756" i="1" s="1"/>
  <c r="AZ3755" i="1" s="1"/>
  <c r="AZ3752" i="1"/>
  <c r="AZ3751" i="1" s="1"/>
  <c r="AZ3750" i="1" s="1"/>
  <c r="AZ3749" i="1" s="1"/>
  <c r="AZ3748" i="1" s="1"/>
  <c r="AZ3747" i="1" s="1"/>
  <c r="AZ3744" i="1"/>
  <c r="AZ3743" i="1" s="1"/>
  <c r="AZ3740" i="1"/>
  <c r="AZ3739" i="1" s="1"/>
  <c r="AZ3737" i="1"/>
  <c r="AZ3736" i="1" s="1"/>
  <c r="AZ3734" i="1"/>
  <c r="AZ3733" i="1" s="1"/>
  <c r="AZ3731" i="1"/>
  <c r="AZ3730" i="1" s="1"/>
  <c r="AZ3727" i="1"/>
  <c r="AZ3726" i="1" s="1"/>
  <c r="AZ3723" i="1"/>
  <c r="AZ3722" i="1" s="1"/>
  <c r="AZ3718" i="1"/>
  <c r="AZ3717" i="1" s="1"/>
  <c r="AZ3716" i="1" s="1"/>
  <c r="AZ3711" i="1"/>
  <c r="AZ3710" i="1" s="1"/>
  <c r="AZ3709" i="1" s="1"/>
  <c r="AZ3708" i="1" s="1"/>
  <c r="AZ3703" i="1"/>
  <c r="AZ3702" i="1" s="1"/>
  <c r="AZ3701" i="1" s="1"/>
  <c r="AZ3700" i="1" s="1"/>
  <c r="AZ3699" i="1" s="1"/>
  <c r="AZ3698" i="1" s="1"/>
  <c r="AZ3696" i="1"/>
  <c r="AZ3695" i="1" s="1"/>
  <c r="AZ3694" i="1" s="1"/>
  <c r="AZ3693" i="1" s="1"/>
  <c r="AZ3692" i="1" s="1"/>
  <c r="AZ3691" i="1" s="1"/>
  <c r="AZ3689" i="1"/>
  <c r="AZ3687" i="1"/>
  <c r="AZ3684" i="1"/>
  <c r="AZ3683" i="1" s="1"/>
  <c r="AZ3677" i="1"/>
  <c r="AZ3676" i="1" s="1"/>
  <c r="AZ3674" i="1"/>
  <c r="AZ3673" i="1" s="1"/>
  <c r="AZ3671" i="1"/>
  <c r="AZ3670" i="1" s="1"/>
  <c r="AZ3667" i="1"/>
  <c r="AZ3666" i="1" s="1"/>
  <c r="AZ3664" i="1"/>
  <c r="AZ3663" i="1" s="1"/>
  <c r="AZ3661" i="1"/>
  <c r="AZ3660" i="1" s="1"/>
  <c r="AZ3658" i="1"/>
  <c r="AZ3656" i="1"/>
  <c r="AZ3653" i="1"/>
  <c r="AZ3652" i="1" s="1"/>
  <c r="AZ3650" i="1"/>
  <c r="AZ3649" i="1" s="1"/>
  <c r="AZ3647" i="1"/>
  <c r="AZ3646" i="1" s="1"/>
  <c r="AZ3644" i="1"/>
  <c r="AZ3643" i="1" s="1"/>
  <c r="AZ3640" i="1"/>
  <c r="AZ3639" i="1" s="1"/>
  <c r="AZ3637" i="1"/>
  <c r="AZ3636" i="1" s="1"/>
  <c r="AZ3635" i="1" s="1"/>
  <c r="AZ3633" i="1"/>
  <c r="AZ3632" i="1" s="1"/>
  <c r="AZ3630" i="1"/>
  <c r="AZ3628" i="1"/>
  <c r="AZ3625" i="1"/>
  <c r="AZ3623" i="1"/>
  <c r="AZ3621" i="1"/>
  <c r="AZ3616" i="1"/>
  <c r="AZ3615" i="1" s="1"/>
  <c r="AZ3614" i="1" s="1"/>
  <c r="AZ3612" i="1"/>
  <c r="AZ3611" i="1" s="1"/>
  <c r="AZ3610" i="1" s="1"/>
  <c r="AZ3608" i="1"/>
  <c r="AZ3607" i="1" s="1"/>
  <c r="AZ3606" i="1" s="1"/>
  <c r="AZ3602" i="1"/>
  <c r="AZ3601" i="1" s="1"/>
  <c r="AZ3600" i="1" s="1"/>
  <c r="AZ3599" i="1" s="1"/>
  <c r="AZ3598" i="1" s="1"/>
  <c r="AZ3596" i="1"/>
  <c r="AZ3595" i="1" s="1"/>
  <c r="AZ3594" i="1" s="1"/>
  <c r="AZ3593" i="1" s="1"/>
  <c r="AZ3592" i="1" s="1"/>
  <c r="AZ3590" i="1"/>
  <c r="AZ3588" i="1"/>
  <c r="AZ3583" i="1"/>
  <c r="AZ3582" i="1" s="1"/>
  <c r="AZ3580" i="1"/>
  <c r="AZ3579" i="1" s="1"/>
  <c r="AZ3577" i="1"/>
  <c r="AZ3576" i="1" s="1"/>
  <c r="AZ3572" i="1"/>
  <c r="AZ3571" i="1" s="1"/>
  <c r="AZ3570" i="1" s="1"/>
  <c r="AZ3567" i="1"/>
  <c r="AZ3566" i="1" s="1"/>
  <c r="AZ3565" i="1" s="1"/>
  <c r="AZ3563" i="1"/>
  <c r="AZ3561" i="1"/>
  <c r="AZ3557" i="1"/>
  <c r="AZ3555" i="1"/>
  <c r="AZ3549" i="1"/>
  <c r="AZ3547" i="1"/>
  <c r="AZ3545" i="1"/>
  <c r="AZ3542" i="1"/>
  <c r="AZ3541" i="1" s="1"/>
  <c r="AZ3538" i="1"/>
  <c r="AZ3537" i="1" s="1"/>
  <c r="AZ3536" i="1" s="1"/>
  <c r="AZ3532" i="1"/>
  <c r="AZ3531" i="1" s="1"/>
  <c r="AZ3530" i="1" s="1"/>
  <c r="AZ3529" i="1" s="1"/>
  <c r="AZ3528" i="1" s="1"/>
  <c r="AZ3524" i="1"/>
  <c r="AZ3522" i="1"/>
  <c r="AZ3520" i="1"/>
  <c r="AZ3517" i="1"/>
  <c r="AZ3516" i="1" s="1"/>
  <c r="AZ3512" i="1"/>
  <c r="AZ3510" i="1"/>
  <c r="AZ3506" i="1"/>
  <c r="AZ3505" i="1" s="1"/>
  <c r="AZ3504" i="1" s="1"/>
  <c r="AZ3500" i="1"/>
  <c r="AZ3499" i="1" s="1"/>
  <c r="AZ3498" i="1" s="1"/>
  <c r="AZ3497" i="1" s="1"/>
  <c r="AZ3495" i="1"/>
  <c r="AZ3494" i="1" s="1"/>
  <c r="AZ3492" i="1"/>
  <c r="AZ3491" i="1" s="1"/>
  <c r="AZ3489" i="1"/>
  <c r="AZ3488" i="1" s="1"/>
  <c r="AZ3482" i="1"/>
  <c r="AZ3481" i="1" s="1"/>
  <c r="AZ3479" i="1"/>
  <c r="AZ3478" i="1" s="1"/>
  <c r="AZ3476" i="1"/>
  <c r="AZ3475" i="1" s="1"/>
  <c r="AZ3469" i="1"/>
  <c r="AZ3468" i="1" s="1"/>
  <c r="AZ3467" i="1" s="1"/>
  <c r="AZ3466" i="1" s="1"/>
  <c r="AZ3464" i="1"/>
  <c r="AZ3462" i="1"/>
  <c r="AZ3459" i="1"/>
  <c r="AZ3457" i="1"/>
  <c r="AZ3455" i="1"/>
  <c r="AZ3451" i="1"/>
  <c r="AZ3450" i="1" s="1"/>
  <c r="AZ3448" i="1"/>
  <c r="AZ3447" i="1" s="1"/>
  <c r="AZ3445" i="1"/>
  <c r="AZ3444" i="1" s="1"/>
  <c r="AZ3441" i="1"/>
  <c r="AZ3440" i="1" s="1"/>
  <c r="AZ3438" i="1"/>
  <c r="AZ3436" i="1"/>
  <c r="AZ3434" i="1"/>
  <c r="AZ3426" i="1"/>
  <c r="AZ3425" i="1" s="1"/>
  <c r="AZ3424" i="1" s="1"/>
  <c r="AZ3423" i="1" s="1"/>
  <c r="AZ3422" i="1" s="1"/>
  <c r="AZ3421" i="1" s="1"/>
  <c r="AZ3418" i="1"/>
  <c r="AZ3417" i="1" s="1"/>
  <c r="AZ3416" i="1" s="1"/>
  <c r="AZ3414" i="1"/>
  <c r="AZ3412" i="1"/>
  <c r="AZ3410" i="1"/>
  <c r="AZ3407" i="1"/>
  <c r="AZ3406" i="1" s="1"/>
  <c r="AZ3402" i="1"/>
  <c r="AZ3401" i="1" s="1"/>
  <c r="AZ3399" i="1"/>
  <c r="AZ3398" i="1" s="1"/>
  <c r="AZ3393" i="1"/>
  <c r="AZ3392" i="1" s="1"/>
  <c r="AZ3390" i="1"/>
  <c r="AZ3389" i="1" s="1"/>
  <c r="AZ3388" i="1" s="1"/>
  <c r="AZ3384" i="1"/>
  <c r="AZ3383" i="1" s="1"/>
  <c r="AZ3382" i="1" s="1"/>
  <c r="AZ3380" i="1"/>
  <c r="AZ3379" i="1" s="1"/>
  <c r="AZ3377" i="1"/>
  <c r="AZ3376" i="1" s="1"/>
  <c r="AZ3374" i="1"/>
  <c r="AZ3373" i="1" s="1"/>
  <c r="AZ3370" i="1"/>
  <c r="AZ3369" i="1" s="1"/>
  <c r="AZ3367" i="1"/>
  <c r="AZ3366" i="1" s="1"/>
  <c r="AZ3364" i="1"/>
  <c r="AZ3363" i="1" s="1"/>
  <c r="AZ3357" i="1"/>
  <c r="AZ3356" i="1" s="1"/>
  <c r="AZ3355" i="1" s="1"/>
  <c r="AZ3353" i="1"/>
  <c r="AZ3352" i="1" s="1"/>
  <c r="AZ3350" i="1"/>
  <c r="AZ3349" i="1" s="1"/>
  <c r="AZ3343" i="1"/>
  <c r="AZ3341" i="1"/>
  <c r="AZ3334" i="1"/>
  <c r="AZ3332" i="1"/>
  <c r="AZ3330" i="1"/>
  <c r="AZ3328" i="1"/>
  <c r="AZ3326" i="1"/>
  <c r="AZ3322" i="1"/>
  <c r="AZ3321" i="1" s="1"/>
  <c r="AZ3319" i="1"/>
  <c r="AZ3317" i="1"/>
  <c r="AZ3314" i="1"/>
  <c r="AZ3312" i="1"/>
  <c r="AZ3304" i="1"/>
  <c r="AZ3302" i="1"/>
  <c r="AZ3293" i="1"/>
  <c r="AZ3292" i="1" s="1"/>
  <c r="AZ3291" i="1" s="1"/>
  <c r="AZ3290" i="1" s="1"/>
  <c r="AZ3289" i="1" s="1"/>
  <c r="AZ3287" i="1"/>
  <c r="AZ3286" i="1" s="1"/>
  <c r="AZ3284" i="1"/>
  <c r="AZ3282" i="1"/>
  <c r="AZ3278" i="1"/>
  <c r="AZ3277" i="1" s="1"/>
  <c r="AZ3275" i="1"/>
  <c r="AZ3274" i="1" s="1"/>
  <c r="AZ3270" i="1"/>
  <c r="AZ3268" i="1"/>
  <c r="AZ3263" i="1"/>
  <c r="AZ3262" i="1" s="1"/>
  <c r="AZ3261" i="1" s="1"/>
  <c r="AZ3260" i="1" s="1"/>
  <c r="AZ3255" i="1"/>
  <c r="AZ3254" i="1" s="1"/>
  <c r="AZ3252" i="1"/>
  <c r="AZ3251" i="1" s="1"/>
  <c r="AZ3244" i="1"/>
  <c r="AZ3242" i="1"/>
  <c r="AZ3240" i="1"/>
  <c r="AZ3237" i="1"/>
  <c r="AZ3236" i="1" s="1"/>
  <c r="AZ3232" i="1"/>
  <c r="AZ3231" i="1" s="1"/>
  <c r="AZ3230" i="1" s="1"/>
  <c r="AZ3229" i="1" s="1"/>
  <c r="AZ3224" i="1"/>
  <c r="AZ3223" i="1" s="1"/>
  <c r="AZ3221" i="1"/>
  <c r="AZ3220" i="1" s="1"/>
  <c r="AZ3218" i="1"/>
  <c r="AZ3217" i="1" s="1"/>
  <c r="AZ3215" i="1"/>
  <c r="AZ3214" i="1" s="1"/>
  <c r="AZ3207" i="1"/>
  <c r="AZ3206" i="1" s="1"/>
  <c r="AZ3205" i="1" s="1"/>
  <c r="AZ3203" i="1"/>
  <c r="AZ3202" i="1" s="1"/>
  <c r="AZ3201" i="1" s="1"/>
  <c r="AZ3200" i="1" s="1"/>
  <c r="AZ3198" i="1"/>
  <c r="AZ3196" i="1"/>
  <c r="AZ3192" i="1"/>
  <c r="AZ3191" i="1" s="1"/>
  <c r="AZ3189" i="1"/>
  <c r="AZ3188" i="1" s="1"/>
  <c r="AZ3185" i="1"/>
  <c r="AZ3184" i="1" s="1"/>
  <c r="AZ3182" i="1"/>
  <c r="AZ3181" i="1" s="1"/>
  <c r="AZ3178" i="1"/>
  <c r="AZ3176" i="1"/>
  <c r="AZ3174" i="1"/>
  <c r="AZ3170" i="1"/>
  <c r="AZ3169" i="1" s="1"/>
  <c r="AZ3165" i="1"/>
  <c r="AZ3164" i="1" s="1"/>
  <c r="AZ3162" i="1"/>
  <c r="AZ3161" i="1" s="1"/>
  <c r="AZ3155" i="1"/>
  <c r="AZ3153" i="1"/>
  <c r="AZ3151" i="1"/>
  <c r="AZ3148" i="1"/>
  <c r="AZ3147" i="1" s="1"/>
  <c r="AZ3143" i="1"/>
  <c r="AZ3142" i="1" s="1"/>
  <c r="AZ3141" i="1" s="1"/>
  <c r="AZ3140" i="1" s="1"/>
  <c r="AZ3138" i="1"/>
  <c r="AZ3136" i="1"/>
  <c r="AZ3134" i="1"/>
  <c r="AZ3130" i="1"/>
  <c r="AZ3129" i="1" s="1"/>
  <c r="AZ3127" i="1"/>
  <c r="AZ3126" i="1" s="1"/>
  <c r="AZ3124" i="1"/>
  <c r="AZ3123" i="1" s="1"/>
  <c r="AZ3121" i="1"/>
  <c r="AZ3120" i="1" s="1"/>
  <c r="AZ3118" i="1"/>
  <c r="AZ3117" i="1" s="1"/>
  <c r="AZ3110" i="1"/>
  <c r="AZ3109" i="1" s="1"/>
  <c r="AZ3108" i="1" s="1"/>
  <c r="AZ3107" i="1" s="1"/>
  <c r="AZ3106" i="1" s="1"/>
  <c r="AZ3105" i="1" s="1"/>
  <c r="AZ3104" i="1" s="1"/>
  <c r="AZ3101" i="1"/>
  <c r="AZ3099" i="1"/>
  <c r="AZ3097" i="1"/>
  <c r="AZ3094" i="1"/>
  <c r="AZ3093" i="1" s="1"/>
  <c r="AZ3088" i="1"/>
  <c r="AZ3086" i="1"/>
  <c r="AZ3084" i="1"/>
  <c r="AZ3077" i="1"/>
  <c r="AZ3076" i="1" s="1"/>
  <c r="AZ3074" i="1"/>
  <c r="AZ3073" i="1" s="1"/>
  <c r="AZ3071" i="1"/>
  <c r="AZ3070" i="1" s="1"/>
  <c r="AZ3065" i="1"/>
  <c r="AZ3064" i="1" s="1"/>
  <c r="AZ3062" i="1"/>
  <c r="AZ3061" i="1" s="1"/>
  <c r="AZ3059" i="1"/>
  <c r="AZ3058" i="1" s="1"/>
  <c r="AZ3055" i="1"/>
  <c r="AZ3054" i="1" s="1"/>
  <c r="AZ3052" i="1"/>
  <c r="AZ3051" i="1" s="1"/>
  <c r="AZ3049" i="1"/>
  <c r="AZ3048" i="1" s="1"/>
  <c r="AZ3045" i="1"/>
  <c r="AZ3044" i="1" s="1"/>
  <c r="AZ3043" i="1" s="1"/>
  <c r="AZ3041" i="1"/>
  <c r="AZ3040" i="1" s="1"/>
  <c r="AZ3038" i="1"/>
  <c r="AZ3037" i="1" s="1"/>
  <c r="AZ3034" i="1"/>
  <c r="AZ3033" i="1" s="1"/>
  <c r="AZ3031" i="1"/>
  <c r="AZ3030" i="1" s="1"/>
  <c r="AZ3026" i="1"/>
  <c r="AZ3025" i="1" s="1"/>
  <c r="AZ3023" i="1"/>
  <c r="AZ3022" i="1" s="1"/>
  <c r="AZ3020" i="1"/>
  <c r="AZ3017" i="1"/>
  <c r="AZ3016" i="1" s="1"/>
  <c r="AZ3009" i="1"/>
  <c r="AZ3008" i="1" s="1"/>
  <c r="AZ3006" i="1"/>
  <c r="AZ3005" i="1" s="1"/>
  <c r="AZ3003" i="1"/>
  <c r="AZ3002" i="1" s="1"/>
  <c r="AZ2995" i="1"/>
  <c r="AZ2994" i="1" s="1"/>
  <c r="AZ2993" i="1" s="1"/>
  <c r="AZ2992" i="1" s="1"/>
  <c r="AZ2991" i="1" s="1"/>
  <c r="AZ2986" i="1"/>
  <c r="AZ2985" i="1" s="1"/>
  <c r="AZ2983" i="1"/>
  <c r="AZ2982" i="1" s="1"/>
  <c r="AZ2980" i="1"/>
  <c r="AZ2979" i="1" s="1"/>
  <c r="AZ2977" i="1"/>
  <c r="AZ2976" i="1" s="1"/>
  <c r="AZ2974" i="1"/>
  <c r="AZ2973" i="1" s="1"/>
  <c r="AZ2971" i="1"/>
  <c r="AZ2970" i="1" s="1"/>
  <c r="AZ2967" i="1"/>
  <c r="AZ2966" i="1" s="1"/>
  <c r="AZ2964" i="1"/>
  <c r="AZ2963" i="1" s="1"/>
  <c r="AZ2961" i="1"/>
  <c r="AZ2960" i="1" s="1"/>
  <c r="AZ2958" i="1"/>
  <c r="AZ2957" i="1" s="1"/>
  <c r="AZ2955" i="1"/>
  <c r="AZ2954" i="1" s="1"/>
  <c r="AZ2952" i="1"/>
  <c r="AZ2951" i="1" s="1"/>
  <c r="AZ2949" i="1"/>
  <c r="AZ2948" i="1" s="1"/>
  <c r="AZ2946" i="1"/>
  <c r="AZ2945" i="1" s="1"/>
  <c r="AZ2943" i="1"/>
  <c r="AZ2942" i="1" s="1"/>
  <c r="AZ2940" i="1"/>
  <c r="AZ2939" i="1" s="1"/>
  <c r="AZ2937" i="1"/>
  <c r="AZ2936" i="1" s="1"/>
  <c r="AZ2934" i="1"/>
  <c r="AZ2933" i="1" s="1"/>
  <c r="AZ2929" i="1"/>
  <c r="AZ2928" i="1" s="1"/>
  <c r="AZ2927" i="1" s="1"/>
  <c r="AZ2925" i="1"/>
  <c r="AZ2924" i="1" s="1"/>
  <c r="AZ2922" i="1"/>
  <c r="AZ2921" i="1" s="1"/>
  <c r="AZ2919" i="1"/>
  <c r="AZ2918" i="1" s="1"/>
  <c r="AZ2916" i="1"/>
  <c r="AZ2915" i="1" s="1"/>
  <c r="AZ2909" i="1"/>
  <c r="AZ2908" i="1" s="1"/>
  <c r="AZ2906" i="1"/>
  <c r="AZ2905" i="1" s="1"/>
  <c r="AZ2903" i="1"/>
  <c r="AZ2902" i="1" s="1"/>
  <c r="AZ2894" i="1"/>
  <c r="AZ2893" i="1" s="1"/>
  <c r="AZ2892" i="1" s="1"/>
  <c r="AZ2891" i="1" s="1"/>
  <c r="AZ2890" i="1" s="1"/>
  <c r="AZ2889" i="1" s="1"/>
  <c r="AZ2888" i="1" s="1"/>
  <c r="AZ2886" i="1"/>
  <c r="AZ2885" i="1" s="1"/>
  <c r="AZ2884" i="1" s="1"/>
  <c r="AZ2883" i="1" s="1"/>
  <c r="AZ2882" i="1" s="1"/>
  <c r="AZ2880" i="1"/>
  <c r="AZ2879" i="1" s="1"/>
  <c r="AZ2878" i="1" s="1"/>
  <c r="AZ2877" i="1" s="1"/>
  <c r="AZ2876" i="1" s="1"/>
  <c r="AZ2873" i="1"/>
  <c r="AZ2872" i="1" s="1"/>
  <c r="AZ2870" i="1"/>
  <c r="AZ2869" i="1" s="1"/>
  <c r="AZ2867" i="1"/>
  <c r="AZ2864" i="1"/>
  <c r="AZ2863" i="1" s="1"/>
  <c r="AZ2861" i="1"/>
  <c r="AZ2860" i="1" s="1"/>
  <c r="AZ2858" i="1"/>
  <c r="AZ2857" i="1" s="1"/>
  <c r="AZ2855" i="1"/>
  <c r="AZ2854" i="1" s="1"/>
  <c r="AZ2852" i="1"/>
  <c r="AZ2851" i="1" s="1"/>
  <c r="AZ2849" i="1"/>
  <c r="AZ2848" i="1" s="1"/>
  <c r="AZ2843" i="1"/>
  <c r="AZ2842" i="1" s="1"/>
  <c r="AZ2836" i="1"/>
  <c r="AZ2835" i="1" s="1"/>
  <c r="AZ2834" i="1" s="1"/>
  <c r="AZ2833" i="1" s="1"/>
  <c r="AZ2832" i="1" s="1"/>
  <c r="AZ2831" i="1" s="1"/>
  <c r="AZ2820" i="1"/>
  <c r="AZ2819" i="1" s="1"/>
  <c r="AZ2818" i="1" s="1"/>
  <c r="AZ2817" i="1" s="1"/>
  <c r="AZ2816" i="1" s="1"/>
  <c r="AZ2815" i="1" s="1"/>
  <c r="AZ2814" i="1" s="1"/>
  <c r="AZ2811" i="1"/>
  <c r="AZ2809" i="1"/>
  <c r="AZ2807" i="1"/>
  <c r="AZ2802" i="1"/>
  <c r="AZ2801" i="1" s="1"/>
  <c r="AZ2799" i="1"/>
  <c r="AZ2798" i="1" s="1"/>
  <c r="AZ2794" i="1"/>
  <c r="AZ2793" i="1" s="1"/>
  <c r="AZ2792" i="1" s="1"/>
  <c r="AZ2791" i="1" s="1"/>
  <c r="AZ2786" i="1"/>
  <c r="AZ2785" i="1" s="1"/>
  <c r="AZ2784" i="1" s="1"/>
  <c r="AZ2783" i="1" s="1"/>
  <c r="AZ2782" i="1" s="1"/>
  <c r="AZ2781" i="1" s="1"/>
  <c r="AZ2780" i="1" s="1"/>
  <c r="AZ2778" i="1"/>
  <c r="AZ2777" i="1" s="1"/>
  <c r="AZ2776" i="1" s="1"/>
  <c r="AZ2775" i="1" s="1"/>
  <c r="AZ2773" i="1"/>
  <c r="AZ2771" i="1"/>
  <c r="AZ2769" i="1"/>
  <c r="AZ2766" i="1"/>
  <c r="AZ2765" i="1" s="1"/>
  <c r="AZ2761" i="1"/>
  <c r="AZ2759" i="1"/>
  <c r="AZ2757" i="1"/>
  <c r="AZ2752" i="1"/>
  <c r="AZ2750" i="1"/>
  <c r="AZ2748" i="1"/>
  <c r="AZ2744" i="1"/>
  <c r="AZ2743" i="1" s="1"/>
  <c r="AZ2741" i="1"/>
  <c r="AZ2740" i="1" s="1"/>
  <c r="AZ2738" i="1"/>
  <c r="AZ2737" i="1" s="1"/>
  <c r="AZ2731" i="1"/>
  <c r="AZ2730" i="1" s="1"/>
  <c r="AZ2728" i="1"/>
  <c r="AZ2727" i="1" s="1"/>
  <c r="AZ2726" i="1" s="1"/>
  <c r="AZ2724" i="1"/>
  <c r="AZ2723" i="1" s="1"/>
  <c r="AZ2718" i="1"/>
  <c r="AZ2717" i="1" s="1"/>
  <c r="AZ2716" i="1" s="1"/>
  <c r="AZ2715" i="1" s="1"/>
  <c r="AZ2712" i="1"/>
  <c r="AZ2711" i="1" s="1"/>
  <c r="AZ2710" i="1" s="1"/>
  <c r="AZ2709" i="1" s="1"/>
  <c r="AZ2707" i="1"/>
  <c r="AZ2706" i="1" s="1"/>
  <c r="AZ2704" i="1"/>
  <c r="AZ2703" i="1" s="1"/>
  <c r="AZ2700" i="1"/>
  <c r="AZ2699" i="1" s="1"/>
  <c r="AZ2698" i="1" s="1"/>
  <c r="AZ2696" i="1"/>
  <c r="AZ2695" i="1" s="1"/>
  <c r="AZ2693" i="1"/>
  <c r="AZ2692" i="1" s="1"/>
  <c r="AZ2689" i="1"/>
  <c r="AZ2688" i="1" s="1"/>
  <c r="AZ2687" i="1" s="1"/>
  <c r="AZ2685" i="1"/>
  <c r="AZ2684" i="1" s="1"/>
  <c r="AZ2683" i="1" s="1"/>
  <c r="AZ2681" i="1"/>
  <c r="AZ2680" i="1" s="1"/>
  <c r="AZ2678" i="1"/>
  <c r="AZ2677" i="1" s="1"/>
  <c r="AZ2675" i="1"/>
  <c r="AZ2674" i="1" s="1"/>
  <c r="AZ2672" i="1"/>
  <c r="AZ2671" i="1" s="1"/>
  <c r="AZ2669" i="1"/>
  <c r="AZ2668" i="1" s="1"/>
  <c r="AZ2666" i="1"/>
  <c r="AZ2665" i="1" s="1"/>
  <c r="AZ2663" i="1"/>
  <c r="AZ2662" i="1" s="1"/>
  <c r="AZ2660" i="1"/>
  <c r="AZ2659" i="1" s="1"/>
  <c r="AZ2653" i="1"/>
  <c r="AZ2652" i="1" s="1"/>
  <c r="AZ2651" i="1" s="1"/>
  <c r="AZ2650" i="1" s="1"/>
  <c r="AZ2648" i="1"/>
  <c r="AZ2647" i="1" s="1"/>
  <c r="AZ2646" i="1" s="1"/>
  <c r="AZ2644" i="1"/>
  <c r="AZ2643" i="1" s="1"/>
  <c r="AZ2641" i="1"/>
  <c r="AZ2640" i="1" s="1"/>
  <c r="AZ2638" i="1"/>
  <c r="AZ2637" i="1" s="1"/>
  <c r="AZ2635" i="1"/>
  <c r="AZ2634" i="1" s="1"/>
  <c r="AZ2631" i="1"/>
  <c r="AZ2630" i="1" s="1"/>
  <c r="AZ2629" i="1" s="1"/>
  <c r="AZ2626" i="1"/>
  <c r="AZ2625" i="1" s="1"/>
  <c r="AZ2624" i="1" s="1"/>
  <c r="AZ2623" i="1" s="1"/>
  <c r="AZ2618" i="1"/>
  <c r="AZ2617" i="1" s="1"/>
  <c r="AZ2616" i="1" s="1"/>
  <c r="AZ2615" i="1" s="1"/>
  <c r="AZ2614" i="1" s="1"/>
  <c r="AZ2613" i="1" s="1"/>
  <c r="AZ2612" i="1" s="1"/>
  <c r="AZ2609" i="1"/>
  <c r="AZ2608" i="1" s="1"/>
  <c r="AZ2607" i="1" s="1"/>
  <c r="AZ2606" i="1" s="1"/>
  <c r="AZ2605" i="1" s="1"/>
  <c r="AZ2604" i="1" s="1"/>
  <c r="AZ2602" i="1"/>
  <c r="AZ2601" i="1" s="1"/>
  <c r="AZ2600" i="1" s="1"/>
  <c r="AZ2599" i="1" s="1"/>
  <c r="AZ2598" i="1" s="1"/>
  <c r="AZ2597" i="1" s="1"/>
  <c r="AZ2596" i="1" s="1"/>
  <c r="AZ2594" i="1"/>
  <c r="AZ2593" i="1" s="1"/>
  <c r="AZ2592" i="1" s="1"/>
  <c r="AZ2591" i="1" s="1"/>
  <c r="AZ2589" i="1"/>
  <c r="AZ2588" i="1" s="1"/>
  <c r="AZ2587" i="1" s="1"/>
  <c r="AZ2586" i="1" s="1"/>
  <c r="AZ2581" i="1"/>
  <c r="AZ2579" i="1"/>
  <c r="AZ2577" i="1"/>
  <c r="AZ2570" i="1"/>
  <c r="AZ2569" i="1" s="1"/>
  <c r="AZ2568" i="1" s="1"/>
  <c r="AZ2567" i="1" s="1"/>
  <c r="AZ2566" i="1" s="1"/>
  <c r="AZ2564" i="1"/>
  <c r="AZ2563" i="1" s="1"/>
  <c r="AZ2561" i="1"/>
  <c r="AZ2559" i="1"/>
  <c r="AZ2554" i="1"/>
  <c r="AZ2553" i="1" s="1"/>
  <c r="AZ2552" i="1" s="1"/>
  <c r="AZ2551" i="1" s="1"/>
  <c r="AZ2550" i="1" s="1"/>
  <c r="AZ2548" i="1"/>
  <c r="AZ2547" i="1" s="1"/>
  <c r="AZ2546" i="1" s="1"/>
  <c r="AZ2545" i="1" s="1"/>
  <c r="AZ2544" i="1" s="1"/>
  <c r="AZ2540" i="1"/>
  <c r="AZ2539" i="1" s="1"/>
  <c r="AZ2538" i="1" s="1"/>
  <c r="AZ2537" i="1" s="1"/>
  <c r="AZ2535" i="1"/>
  <c r="AZ2534" i="1" s="1"/>
  <c r="AZ2533" i="1" s="1"/>
  <c r="AZ2532" i="1" s="1"/>
  <c r="AZ2531" i="1" s="1"/>
  <c r="AZ2528" i="1"/>
  <c r="AZ2527" i="1" s="1"/>
  <c r="AZ2526" i="1" s="1"/>
  <c r="AZ2525" i="1" s="1"/>
  <c r="AZ2524" i="1" s="1"/>
  <c r="AZ2522" i="1"/>
  <c r="AZ2521" i="1" s="1"/>
  <c r="AZ2520" i="1" s="1"/>
  <c r="AZ2519" i="1" s="1"/>
  <c r="AZ2518" i="1" s="1"/>
  <c r="AZ2516" i="1"/>
  <c r="AZ2515" i="1" s="1"/>
  <c r="AZ2514" i="1" s="1"/>
  <c r="AZ2513" i="1" s="1"/>
  <c r="AZ2511" i="1"/>
  <c r="AZ2510" i="1" s="1"/>
  <c r="AZ2508" i="1"/>
  <c r="AZ2507" i="1" s="1"/>
  <c r="AZ2505" i="1"/>
  <c r="AZ2504" i="1" s="1"/>
  <c r="AZ2497" i="1"/>
  <c r="AZ2495" i="1"/>
  <c r="AZ2487" i="1"/>
  <c r="AZ2486" i="1" s="1"/>
  <c r="AZ2485" i="1" s="1"/>
  <c r="AZ2484" i="1" s="1"/>
  <c r="AZ2482" i="1"/>
  <c r="AZ2481" i="1" s="1"/>
  <c r="AZ2479" i="1"/>
  <c r="AZ2478" i="1" s="1"/>
  <c r="AZ2476" i="1"/>
  <c r="AZ2475" i="1" s="1"/>
  <c r="AZ2470" i="1"/>
  <c r="AZ2469" i="1" s="1"/>
  <c r="AZ2468" i="1" s="1"/>
  <c r="AZ2466" i="1"/>
  <c r="AZ2465" i="1" s="1"/>
  <c r="AZ2464" i="1" s="1"/>
  <c r="AZ2460" i="1"/>
  <c r="AZ2458" i="1"/>
  <c r="AZ2456" i="1"/>
  <c r="AZ2453" i="1"/>
  <c r="AZ2452" i="1" s="1"/>
  <c r="AZ2448" i="1"/>
  <c r="AZ2446" i="1"/>
  <c r="AZ2437" i="1"/>
  <c r="AZ2436" i="1" s="1"/>
  <c r="AZ2435" i="1" s="1"/>
  <c r="AZ2434" i="1" s="1"/>
  <c r="AZ2433" i="1" s="1"/>
  <c r="AZ2432" i="1" s="1"/>
  <c r="AZ2430" i="1"/>
  <c r="AZ2429" i="1" s="1"/>
  <c r="AZ2428" i="1" s="1"/>
  <c r="AZ2427" i="1" s="1"/>
  <c r="AZ2425" i="1"/>
  <c r="AZ2424" i="1" s="1"/>
  <c r="AZ2423" i="1" s="1"/>
  <c r="AZ2422" i="1" s="1"/>
  <c r="AZ2417" i="1"/>
  <c r="AZ2416" i="1" s="1"/>
  <c r="AZ2415" i="1" s="1"/>
  <c r="AZ2414" i="1" s="1"/>
  <c r="AZ2412" i="1"/>
  <c r="AZ2411" i="1" s="1"/>
  <c r="AZ2410" i="1" s="1"/>
  <c r="AZ2409" i="1" s="1"/>
  <c r="AZ2404" i="1"/>
  <c r="AZ2403" i="1" s="1"/>
  <c r="AZ2402" i="1" s="1"/>
  <c r="AZ2400" i="1"/>
  <c r="AZ2399" i="1" s="1"/>
  <c r="AZ2398" i="1" s="1"/>
  <c r="AZ2396" i="1"/>
  <c r="AZ2395" i="1" s="1"/>
  <c r="AZ2394" i="1" s="1"/>
  <c r="AZ2387" i="1"/>
  <c r="AZ2385" i="1"/>
  <c r="AZ2383" i="1"/>
  <c r="AZ2376" i="1"/>
  <c r="AZ2375" i="1" s="1"/>
  <c r="AZ2374" i="1" s="1"/>
  <c r="AZ2373" i="1" s="1"/>
  <c r="AZ2372" i="1" s="1"/>
  <c r="AZ2370" i="1"/>
  <c r="AZ2369" i="1" s="1"/>
  <c r="AZ2367" i="1"/>
  <c r="AZ2366" i="1" s="1"/>
  <c r="AZ2362" i="1"/>
  <c r="AZ2361" i="1" s="1"/>
  <c r="AZ2360" i="1" s="1"/>
  <c r="AZ2359" i="1" s="1"/>
  <c r="AZ2358" i="1" s="1"/>
  <c r="AZ2355" i="1"/>
  <c r="AZ2354" i="1" s="1"/>
  <c r="AZ2348" i="1"/>
  <c r="AZ2346" i="1"/>
  <c r="AZ2340" i="1"/>
  <c r="AZ2339" i="1" s="1"/>
  <c r="AZ2338" i="1" s="1"/>
  <c r="AZ2337" i="1" s="1"/>
  <c r="AZ2335" i="1"/>
  <c r="AZ2334" i="1" s="1"/>
  <c r="AZ2333" i="1" s="1"/>
  <c r="AZ2332" i="1" s="1"/>
  <c r="AZ2330" i="1"/>
  <c r="AZ2329" i="1" s="1"/>
  <c r="AZ2328" i="1" s="1"/>
  <c r="AZ2327" i="1" s="1"/>
  <c r="AZ2326" i="1" s="1"/>
  <c r="AZ2323" i="1"/>
  <c r="AZ2322" i="1" s="1"/>
  <c r="AZ2321" i="1" s="1"/>
  <c r="AZ2320" i="1" s="1"/>
  <c r="AZ2319" i="1" s="1"/>
  <c r="AZ2317" i="1"/>
  <c r="AZ2316" i="1" s="1"/>
  <c r="AZ2315" i="1" s="1"/>
  <c r="AZ2314" i="1" s="1"/>
  <c r="AZ2313" i="1" s="1"/>
  <c r="AZ2311" i="1"/>
  <c r="AZ2310" i="1" s="1"/>
  <c r="AZ2309" i="1" s="1"/>
  <c r="AZ2308" i="1" s="1"/>
  <c r="AZ2306" i="1"/>
  <c r="AZ2305" i="1" s="1"/>
  <c r="AZ2303" i="1"/>
  <c r="AZ2302" i="1" s="1"/>
  <c r="AZ2295" i="1"/>
  <c r="AZ2293" i="1"/>
  <c r="AZ2287" i="1"/>
  <c r="AZ2286" i="1" s="1"/>
  <c r="AZ2285" i="1" s="1"/>
  <c r="AZ2284" i="1" s="1"/>
  <c r="AZ2283" i="1" s="1"/>
  <c r="AZ2280" i="1"/>
  <c r="AZ2279" i="1" s="1"/>
  <c r="AZ2278" i="1" s="1"/>
  <c r="AZ2277" i="1" s="1"/>
  <c r="AZ2276" i="1" s="1"/>
  <c r="AZ2273" i="1"/>
  <c r="AZ2272" i="1" s="1"/>
  <c r="AZ2270" i="1"/>
  <c r="AZ2268" i="1"/>
  <c r="AZ2263" i="1"/>
  <c r="AZ2262" i="1" s="1"/>
  <c r="AZ2260" i="1"/>
  <c r="AZ2259" i="1" s="1"/>
  <c r="AZ2257" i="1"/>
  <c r="AZ2256" i="1" s="1"/>
  <c r="AZ2251" i="1"/>
  <c r="AZ2250" i="1" s="1"/>
  <c r="AZ2249" i="1" s="1"/>
  <c r="AZ2247" i="1"/>
  <c r="AZ2246" i="1" s="1"/>
  <c r="AZ2245" i="1" s="1"/>
  <c r="AZ2241" i="1"/>
  <c r="AZ2239" i="1"/>
  <c r="AZ2236" i="1"/>
  <c r="AZ2235" i="1" s="1"/>
  <c r="AZ2231" i="1"/>
  <c r="AZ2229" i="1"/>
  <c r="AZ2220" i="1"/>
  <c r="AZ2219" i="1" s="1"/>
  <c r="AZ2218" i="1" s="1"/>
  <c r="AZ2217" i="1" s="1"/>
  <c r="AZ2216" i="1" s="1"/>
  <c r="AZ2215" i="1" s="1"/>
  <c r="AZ2213" i="1"/>
  <c r="AZ2212" i="1" s="1"/>
  <c r="AZ2211" i="1" s="1"/>
  <c r="AZ2210" i="1" s="1"/>
  <c r="AZ2208" i="1"/>
  <c r="AZ2207" i="1" s="1"/>
  <c r="AZ2206" i="1" s="1"/>
  <c r="AZ2205" i="1" s="1"/>
  <c r="AZ2200" i="1"/>
  <c r="AZ2199" i="1" s="1"/>
  <c r="AZ2198" i="1" s="1"/>
  <c r="AZ2197" i="1" s="1"/>
  <c r="AZ2195" i="1"/>
  <c r="AZ2194" i="1" s="1"/>
  <c r="AZ2193" i="1" s="1"/>
  <c r="AZ2192" i="1" s="1"/>
  <c r="AZ2187" i="1"/>
  <c r="AZ2186" i="1" s="1"/>
  <c r="AZ2185" i="1" s="1"/>
  <c r="AZ2183" i="1"/>
  <c r="AZ2182" i="1" s="1"/>
  <c r="AZ2181" i="1" s="1"/>
  <c r="AZ2179" i="1"/>
  <c r="AZ2178" i="1" s="1"/>
  <c r="AZ2177" i="1" s="1"/>
  <c r="AZ2171" i="1"/>
  <c r="AZ2169" i="1"/>
  <c r="AZ2167" i="1"/>
  <c r="AZ2160" i="1"/>
  <c r="AZ2159" i="1" s="1"/>
  <c r="AZ2158" i="1" s="1"/>
  <c r="AZ2157" i="1" s="1"/>
  <c r="AZ2156" i="1" s="1"/>
  <c r="AZ2154" i="1"/>
  <c r="AZ2153" i="1" s="1"/>
  <c r="AZ2151" i="1"/>
  <c r="AZ2150" i="1" s="1"/>
  <c r="AZ2146" i="1"/>
  <c r="AZ2145" i="1" s="1"/>
  <c r="AZ2144" i="1" s="1"/>
  <c r="AZ2143" i="1" s="1"/>
  <c r="AZ2142" i="1" s="1"/>
  <c r="AZ2140" i="1"/>
  <c r="AZ2139" i="1" s="1"/>
  <c r="AZ2138" i="1" s="1"/>
  <c r="AZ2137" i="1" s="1"/>
  <c r="AZ2136" i="1" s="1"/>
  <c r="AZ2133" i="1"/>
  <c r="AZ2132" i="1" s="1"/>
  <c r="AZ2131" i="1" s="1"/>
  <c r="AZ2130" i="1" s="1"/>
  <c r="AZ2129" i="1" s="1"/>
  <c r="AZ2128" i="1" s="1"/>
  <c r="AZ2125" i="1"/>
  <c r="AZ2124" i="1" s="1"/>
  <c r="AZ2123" i="1" s="1"/>
  <c r="AZ2122" i="1" s="1"/>
  <c r="AZ2121" i="1" s="1"/>
  <c r="AZ2119" i="1"/>
  <c r="AZ2118" i="1" s="1"/>
  <c r="AZ2117" i="1" s="1"/>
  <c r="AZ2116" i="1" s="1"/>
  <c r="AZ2114" i="1"/>
  <c r="AZ2113" i="1" s="1"/>
  <c r="AZ2112" i="1" s="1"/>
  <c r="AZ2111" i="1" s="1"/>
  <c r="AZ2109" i="1"/>
  <c r="AZ2108" i="1" s="1"/>
  <c r="AZ2107" i="1" s="1"/>
  <c r="AZ2106" i="1" s="1"/>
  <c r="AZ2105" i="1" s="1"/>
  <c r="AZ2102" i="1"/>
  <c r="AZ2101" i="1" s="1"/>
  <c r="AZ2100" i="1" s="1"/>
  <c r="AZ2099" i="1" s="1"/>
  <c r="AZ2098" i="1" s="1"/>
  <c r="AZ2096" i="1"/>
  <c r="AZ2095" i="1" s="1"/>
  <c r="AZ2094" i="1" s="1"/>
  <c r="AZ2093" i="1" s="1"/>
  <c r="AZ2092" i="1" s="1"/>
  <c r="AZ2090" i="1"/>
  <c r="AZ2089" i="1" s="1"/>
  <c r="AZ2088" i="1" s="1"/>
  <c r="AZ2087" i="1" s="1"/>
  <c r="AZ2085" i="1"/>
  <c r="AZ2084" i="1" s="1"/>
  <c r="AZ2082" i="1"/>
  <c r="AZ2081" i="1" s="1"/>
  <c r="AZ2079" i="1"/>
  <c r="AZ2078" i="1" s="1"/>
  <c r="AZ2071" i="1"/>
  <c r="AZ2070" i="1" s="1"/>
  <c r="AZ2069" i="1" s="1"/>
  <c r="AZ2068" i="1" s="1"/>
  <c r="AZ2067" i="1" s="1"/>
  <c r="AZ2065" i="1"/>
  <c r="AZ2064" i="1" s="1"/>
  <c r="AZ2063" i="1" s="1"/>
  <c r="AZ2062" i="1" s="1"/>
  <c r="AZ2061" i="1" s="1"/>
  <c r="AZ2058" i="1"/>
  <c r="AZ2057" i="1" s="1"/>
  <c r="AZ2056" i="1" s="1"/>
  <c r="AZ2055" i="1" s="1"/>
  <c r="AZ2054" i="1" s="1"/>
  <c r="AZ2051" i="1"/>
  <c r="AZ2050" i="1" s="1"/>
  <c r="AZ2048" i="1"/>
  <c r="AZ2047" i="1" s="1"/>
  <c r="AZ2043" i="1"/>
  <c r="AZ2042" i="1" s="1"/>
  <c r="AZ2040" i="1"/>
  <c r="AZ2039" i="1" s="1"/>
  <c r="AZ2037" i="1"/>
  <c r="AZ2036" i="1" s="1"/>
  <c r="AZ2031" i="1"/>
  <c r="AZ2030" i="1" s="1"/>
  <c r="AZ2029" i="1" s="1"/>
  <c r="AZ2027" i="1"/>
  <c r="AZ2026" i="1" s="1"/>
  <c r="AZ2025" i="1" s="1"/>
  <c r="AZ2021" i="1"/>
  <c r="AZ2019" i="1"/>
  <c r="AZ2016" i="1"/>
  <c r="AZ2015" i="1" s="1"/>
  <c r="AZ2011" i="1"/>
  <c r="AZ2009" i="1"/>
  <c r="AZ2000" i="1"/>
  <c r="AZ1999" i="1" s="1"/>
  <c r="AZ1998" i="1" s="1"/>
  <c r="AZ1997" i="1" s="1"/>
  <c r="AZ1996" i="1" s="1"/>
  <c r="AZ1995" i="1" s="1"/>
  <c r="AZ1993" i="1"/>
  <c r="AZ1992" i="1" s="1"/>
  <c r="AZ1991" i="1" s="1"/>
  <c r="AZ1990" i="1" s="1"/>
  <c r="AZ1988" i="1"/>
  <c r="AZ1987" i="1" s="1"/>
  <c r="AZ1986" i="1" s="1"/>
  <c r="AZ1985" i="1" s="1"/>
  <c r="AZ1980" i="1"/>
  <c r="AZ1979" i="1" s="1"/>
  <c r="AZ1978" i="1" s="1"/>
  <c r="AZ1977" i="1" s="1"/>
  <c r="AZ1975" i="1"/>
  <c r="AZ1974" i="1" s="1"/>
  <c r="AZ1973" i="1" s="1"/>
  <c r="AZ1972" i="1" s="1"/>
  <c r="AZ1967" i="1"/>
  <c r="AZ1966" i="1" s="1"/>
  <c r="AZ1965" i="1" s="1"/>
  <c r="AZ1963" i="1"/>
  <c r="AZ1962" i="1" s="1"/>
  <c r="AZ1961" i="1" s="1"/>
  <c r="AZ1959" i="1"/>
  <c r="AZ1958" i="1" s="1"/>
  <c r="AZ1957" i="1" s="1"/>
  <c r="AZ1951" i="1"/>
  <c r="AZ1949" i="1"/>
  <c r="AZ1947" i="1"/>
  <c r="AZ1940" i="1"/>
  <c r="AZ1939" i="1" s="1"/>
  <c r="AZ1938" i="1" s="1"/>
  <c r="AZ1937" i="1" s="1"/>
  <c r="AZ1936" i="1" s="1"/>
  <c r="AZ1934" i="1"/>
  <c r="AZ1933" i="1" s="1"/>
  <c r="AZ1931" i="1"/>
  <c r="AZ1930" i="1" s="1"/>
  <c r="AZ1926" i="1"/>
  <c r="AZ1925" i="1" s="1"/>
  <c r="AZ1924" i="1" s="1"/>
  <c r="AZ1923" i="1" s="1"/>
  <c r="AZ1922" i="1" s="1"/>
  <c r="AZ1919" i="1"/>
  <c r="AZ1918" i="1" s="1"/>
  <c r="AZ1917" i="1" s="1"/>
  <c r="AZ1916" i="1" s="1"/>
  <c r="AZ1915" i="1" s="1"/>
  <c r="AZ1914" i="1" s="1"/>
  <c r="AZ1911" i="1"/>
  <c r="AZ1910" i="1" s="1"/>
  <c r="AZ1909" i="1" s="1"/>
  <c r="AZ1908" i="1" s="1"/>
  <c r="AZ1907" i="1" s="1"/>
  <c r="AZ1905" i="1"/>
  <c r="AZ1904" i="1" s="1"/>
  <c r="AZ1903" i="1" s="1"/>
  <c r="AZ1902" i="1" s="1"/>
  <c r="AZ1900" i="1"/>
  <c r="AZ1899" i="1" s="1"/>
  <c r="AZ1898" i="1" s="1"/>
  <c r="AZ1897" i="1" s="1"/>
  <c r="AZ1895" i="1"/>
  <c r="AZ1894" i="1" s="1"/>
  <c r="AZ1893" i="1" s="1"/>
  <c r="AZ1892" i="1" s="1"/>
  <c r="AZ1891" i="1" s="1"/>
  <c r="AZ1888" i="1"/>
  <c r="AZ1887" i="1" s="1"/>
  <c r="AZ1886" i="1" s="1"/>
  <c r="AZ1885" i="1" s="1"/>
  <c r="AZ1884" i="1" s="1"/>
  <c r="AZ1882" i="1"/>
  <c r="AZ1881" i="1" s="1"/>
  <c r="AZ1880" i="1" s="1"/>
  <c r="AZ1879" i="1" s="1"/>
  <c r="AZ1878" i="1" s="1"/>
  <c r="AZ1876" i="1"/>
  <c r="AZ1875" i="1" s="1"/>
  <c r="AZ1874" i="1" s="1"/>
  <c r="AZ1873" i="1" s="1"/>
  <c r="AZ1871" i="1"/>
  <c r="AZ1870" i="1" s="1"/>
  <c r="AZ1868" i="1"/>
  <c r="AZ1867" i="1" s="1"/>
  <c r="AZ1865" i="1"/>
  <c r="AZ1864" i="1" s="1"/>
  <c r="AZ1857" i="1"/>
  <c r="AZ1856" i="1" s="1"/>
  <c r="AZ1855" i="1" s="1"/>
  <c r="AZ1854" i="1" s="1"/>
  <c r="AZ1853" i="1" s="1"/>
  <c r="AZ1851" i="1"/>
  <c r="AZ1850" i="1" s="1"/>
  <c r="AZ1849" i="1" s="1"/>
  <c r="AZ1848" i="1" s="1"/>
  <c r="AZ1847" i="1" s="1"/>
  <c r="AZ1844" i="1"/>
  <c r="AZ1843" i="1" s="1"/>
  <c r="AZ1842" i="1" s="1"/>
  <c r="AZ1841" i="1" s="1"/>
  <c r="AZ1840" i="1" s="1"/>
  <c r="AZ1837" i="1"/>
  <c r="AZ1836" i="1" s="1"/>
  <c r="AZ1834" i="1"/>
  <c r="AZ1832" i="1"/>
  <c r="AZ1827" i="1"/>
  <c r="AZ1826" i="1" s="1"/>
  <c r="AZ1824" i="1"/>
  <c r="AZ1823" i="1" s="1"/>
  <c r="AZ1821" i="1"/>
  <c r="AZ1820" i="1" s="1"/>
  <c r="AZ1815" i="1"/>
  <c r="AZ1814" i="1" s="1"/>
  <c r="AZ1813" i="1" s="1"/>
  <c r="AZ1811" i="1"/>
  <c r="AZ1810" i="1" s="1"/>
  <c r="AZ1809" i="1" s="1"/>
  <c r="AZ1805" i="1"/>
  <c r="AZ1803" i="1"/>
  <c r="AZ1801" i="1"/>
  <c r="AZ1798" i="1"/>
  <c r="AZ1797" i="1" s="1"/>
  <c r="AZ1793" i="1"/>
  <c r="AZ1791" i="1"/>
  <c r="AZ1782" i="1"/>
  <c r="AZ1781" i="1" s="1"/>
  <c r="AZ1780" i="1" s="1"/>
  <c r="AZ1779" i="1" s="1"/>
  <c r="AZ1778" i="1" s="1"/>
  <c r="AZ1777" i="1" s="1"/>
  <c r="AZ1775" i="1"/>
  <c r="AZ1774" i="1" s="1"/>
  <c r="AZ1773" i="1" s="1"/>
  <c r="AZ1772" i="1" s="1"/>
  <c r="AZ1770" i="1"/>
  <c r="AZ1769" i="1" s="1"/>
  <c r="AZ1768" i="1" s="1"/>
  <c r="AZ1767" i="1" s="1"/>
  <c r="AZ1762" i="1"/>
  <c r="AZ1761" i="1" s="1"/>
  <c r="AZ1760" i="1" s="1"/>
  <c r="AZ1759" i="1" s="1"/>
  <c r="AZ1757" i="1"/>
  <c r="AZ1756" i="1" s="1"/>
  <c r="AZ1755" i="1" s="1"/>
  <c r="AZ1754" i="1" s="1"/>
  <c r="AZ1749" i="1"/>
  <c r="AZ1748" i="1" s="1"/>
  <c r="AZ1747" i="1" s="1"/>
  <c r="AZ1745" i="1"/>
  <c r="AZ1744" i="1" s="1"/>
  <c r="AZ1743" i="1" s="1"/>
  <c r="AZ1741" i="1"/>
  <c r="AZ1740" i="1" s="1"/>
  <c r="AZ1739" i="1" s="1"/>
  <c r="AZ1733" i="1"/>
  <c r="AZ1731" i="1"/>
  <c r="AZ1729" i="1"/>
  <c r="AZ1722" i="1"/>
  <c r="AZ1721" i="1" s="1"/>
  <c r="AZ1720" i="1" s="1"/>
  <c r="AZ1719" i="1" s="1"/>
  <c r="AZ1718" i="1" s="1"/>
  <c r="AZ1716" i="1"/>
  <c r="AZ1715" i="1" s="1"/>
  <c r="AZ1713" i="1"/>
  <c r="AZ1712" i="1" s="1"/>
  <c r="AZ1707" i="1"/>
  <c r="AZ1706" i="1" s="1"/>
  <c r="AZ1705" i="1" s="1"/>
  <c r="AZ1704" i="1" s="1"/>
  <c r="AZ1703" i="1" s="1"/>
  <c r="AZ1702" i="1" s="1"/>
  <c r="AZ1699" i="1"/>
  <c r="AZ1698" i="1" s="1"/>
  <c r="AZ1697" i="1" s="1"/>
  <c r="AZ1696" i="1" s="1"/>
  <c r="AZ1695" i="1" s="1"/>
  <c r="AZ1693" i="1"/>
  <c r="AZ1692" i="1" s="1"/>
  <c r="AZ1691" i="1" s="1"/>
  <c r="AZ1690" i="1" s="1"/>
  <c r="AZ1688" i="1"/>
  <c r="AZ1687" i="1" s="1"/>
  <c r="AZ1686" i="1" s="1"/>
  <c r="AZ1685" i="1" s="1"/>
  <c r="AZ1683" i="1"/>
  <c r="AZ1682" i="1" s="1"/>
  <c r="AZ1681" i="1" s="1"/>
  <c r="AZ1680" i="1" s="1"/>
  <c r="AZ1679" i="1" s="1"/>
  <c r="AZ1676" i="1"/>
  <c r="AZ1675" i="1" s="1"/>
  <c r="AZ1674" i="1" s="1"/>
  <c r="AZ1673" i="1" s="1"/>
  <c r="AZ1672" i="1" s="1"/>
  <c r="AZ1670" i="1"/>
  <c r="AZ1669" i="1" s="1"/>
  <c r="AZ1668" i="1" s="1"/>
  <c r="AZ1667" i="1" s="1"/>
  <c r="AZ1666" i="1" s="1"/>
  <c r="AZ1664" i="1"/>
  <c r="AZ1663" i="1" s="1"/>
  <c r="AZ1662" i="1" s="1"/>
  <c r="AZ1661" i="1" s="1"/>
  <c r="AZ1659" i="1"/>
  <c r="AZ1658" i="1" s="1"/>
  <c r="AZ1656" i="1"/>
  <c r="AZ1655" i="1" s="1"/>
  <c r="AZ1653" i="1"/>
  <c r="AZ1652" i="1" s="1"/>
  <c r="AZ1645" i="1"/>
  <c r="AZ1643" i="1"/>
  <c r="AZ1637" i="1"/>
  <c r="AZ1636" i="1" s="1"/>
  <c r="AZ1635" i="1" s="1"/>
  <c r="AZ1634" i="1" s="1"/>
  <c r="AZ1633" i="1" s="1"/>
  <c r="AZ1630" i="1"/>
  <c r="AZ1629" i="1" s="1"/>
  <c r="AZ1628" i="1" s="1"/>
  <c r="AZ1627" i="1" s="1"/>
  <c r="AZ1626" i="1" s="1"/>
  <c r="AZ1623" i="1"/>
  <c r="AZ1622" i="1" s="1"/>
  <c r="AZ1620" i="1"/>
  <c r="AZ1618" i="1"/>
  <c r="AZ1613" i="1"/>
  <c r="AZ1612" i="1" s="1"/>
  <c r="AZ1610" i="1"/>
  <c r="AZ1609" i="1" s="1"/>
  <c r="AZ1607" i="1"/>
  <c r="AZ1606" i="1" s="1"/>
  <c r="AZ1601" i="1"/>
  <c r="AZ1600" i="1" s="1"/>
  <c r="AZ1599" i="1" s="1"/>
  <c r="AZ1597" i="1"/>
  <c r="AZ1596" i="1" s="1"/>
  <c r="AZ1595" i="1" s="1"/>
  <c r="AZ1591" i="1"/>
  <c r="AZ1589" i="1"/>
  <c r="AZ1586" i="1"/>
  <c r="AZ1585" i="1" s="1"/>
  <c r="AZ1581" i="1"/>
  <c r="AZ1579" i="1"/>
  <c r="AZ1570" i="1"/>
  <c r="AZ1569" i="1" s="1"/>
  <c r="AZ1568" i="1" s="1"/>
  <c r="AZ1566" i="1"/>
  <c r="AZ1565" i="1" s="1"/>
  <c r="AZ1564" i="1" s="1"/>
  <c r="AZ1563" i="1" s="1"/>
  <c r="AZ1559" i="1"/>
  <c r="AZ1558" i="1" s="1"/>
  <c r="AZ1557" i="1" s="1"/>
  <c r="AZ1555" i="1"/>
  <c r="AZ1554" i="1" s="1"/>
  <c r="AZ1553" i="1" s="1"/>
  <c r="AZ1552" i="1" s="1"/>
  <c r="AZ1550" i="1"/>
  <c r="AZ1549" i="1" s="1"/>
  <c r="AZ1548" i="1" s="1"/>
  <c r="AZ1547" i="1" s="1"/>
  <c r="AZ1542" i="1"/>
  <c r="AZ1541" i="1" s="1"/>
  <c r="AZ1540" i="1" s="1"/>
  <c r="AZ1539" i="1" s="1"/>
  <c r="AZ1537" i="1"/>
  <c r="AZ1536" i="1" s="1"/>
  <c r="AZ1535" i="1" s="1"/>
  <c r="AZ1534" i="1" s="1"/>
  <c r="AZ1529" i="1"/>
  <c r="AZ1528" i="1" s="1"/>
  <c r="AZ1527" i="1" s="1"/>
  <c r="AZ1525" i="1"/>
  <c r="AZ1524" i="1" s="1"/>
  <c r="AZ1523" i="1" s="1"/>
  <c r="AZ1521" i="1"/>
  <c r="AZ1520" i="1" s="1"/>
  <c r="AZ1519" i="1" s="1"/>
  <c r="AZ1513" i="1"/>
  <c r="AZ1511" i="1"/>
  <c r="AZ1509" i="1"/>
  <c r="AZ1502" i="1"/>
  <c r="AZ1501" i="1" s="1"/>
  <c r="AZ1500" i="1" s="1"/>
  <c r="AZ1498" i="1"/>
  <c r="AZ1497" i="1" s="1"/>
  <c r="AZ1496" i="1" s="1"/>
  <c r="AZ1495" i="1" s="1"/>
  <c r="AZ1494" i="1" s="1"/>
  <c r="AZ1492" i="1"/>
  <c r="AZ1491" i="1" s="1"/>
  <c r="AZ1489" i="1"/>
  <c r="AZ1487" i="1"/>
  <c r="AZ1482" i="1"/>
  <c r="AZ1481" i="1" s="1"/>
  <c r="AZ1480" i="1" s="1"/>
  <c r="AZ1479" i="1" s="1"/>
  <c r="AZ1478" i="1" s="1"/>
  <c r="AZ1475" i="1"/>
  <c r="AZ1474" i="1" s="1"/>
  <c r="AZ1473" i="1" s="1"/>
  <c r="AZ1472" i="1" s="1"/>
  <c r="AZ1471" i="1" s="1"/>
  <c r="AZ1470" i="1" s="1"/>
  <c r="AZ1467" i="1"/>
  <c r="AZ1466" i="1" s="1"/>
  <c r="AZ1465" i="1" s="1"/>
  <c r="AZ1464" i="1" s="1"/>
  <c r="AZ1463" i="1" s="1"/>
  <c r="AZ1461" i="1"/>
  <c r="AZ1460" i="1" s="1"/>
  <c r="AZ1459" i="1" s="1"/>
  <c r="AZ1458" i="1" s="1"/>
  <c r="AZ1456" i="1"/>
  <c r="AZ1455" i="1" s="1"/>
  <c r="AZ1454" i="1" s="1"/>
  <c r="AZ1453" i="1" s="1"/>
  <c r="AZ1452" i="1" s="1"/>
  <c r="AZ1449" i="1"/>
  <c r="AZ1448" i="1" s="1"/>
  <c r="AZ1447" i="1" s="1"/>
  <c r="AZ1445" i="1"/>
  <c r="AZ1444" i="1" s="1"/>
  <c r="AZ1443" i="1" s="1"/>
  <c r="AZ1442" i="1" s="1"/>
  <c r="AZ1441" i="1" s="1"/>
  <c r="AZ1439" i="1"/>
  <c r="AZ1438" i="1" s="1"/>
  <c r="AZ1437" i="1" s="1"/>
  <c r="AZ1436" i="1" s="1"/>
  <c r="AZ1435" i="1" s="1"/>
  <c r="AZ1433" i="1"/>
  <c r="AZ1432" i="1" s="1"/>
  <c r="AZ1431" i="1" s="1"/>
  <c r="AZ1430" i="1" s="1"/>
  <c r="AZ1428" i="1"/>
  <c r="AZ1427" i="1" s="1"/>
  <c r="AZ1425" i="1"/>
  <c r="AZ1424" i="1" s="1"/>
  <c r="AZ1422" i="1"/>
  <c r="AZ1421" i="1" s="1"/>
  <c r="AZ1414" i="1"/>
  <c r="AZ1412" i="1"/>
  <c r="AZ1406" i="1"/>
  <c r="AZ1405" i="1" s="1"/>
  <c r="AZ1404" i="1" s="1"/>
  <c r="AZ1403" i="1" s="1"/>
  <c r="AZ1402" i="1" s="1"/>
  <c r="AZ1398" i="1"/>
  <c r="AZ1397" i="1" s="1"/>
  <c r="AZ1395" i="1"/>
  <c r="AZ1393" i="1"/>
  <c r="AZ1388" i="1"/>
  <c r="AZ1387" i="1" s="1"/>
  <c r="AZ1385" i="1"/>
  <c r="AZ1384" i="1" s="1"/>
  <c r="AZ1382" i="1"/>
  <c r="AZ1381" i="1" s="1"/>
  <c r="AZ1376" i="1"/>
  <c r="AZ1375" i="1" s="1"/>
  <c r="AZ1374" i="1" s="1"/>
  <c r="AZ1372" i="1"/>
  <c r="AZ1371" i="1" s="1"/>
  <c r="AZ1370" i="1" s="1"/>
  <c r="AZ1366" i="1"/>
  <c r="AZ1364" i="1"/>
  <c r="AZ1361" i="1"/>
  <c r="AZ1360" i="1" s="1"/>
  <c r="AZ1356" i="1"/>
  <c r="AZ1354" i="1"/>
  <c r="AZ1345" i="1"/>
  <c r="AZ1344" i="1" s="1"/>
  <c r="AZ1343" i="1" s="1"/>
  <c r="AZ1342" i="1" s="1"/>
  <c r="AZ1341" i="1" s="1"/>
  <c r="AZ1340" i="1" s="1"/>
  <c r="AZ1338" i="1"/>
  <c r="AZ1337" i="1" s="1"/>
  <c r="AZ1336" i="1" s="1"/>
  <c r="AZ1334" i="1"/>
  <c r="AZ1333" i="1" s="1"/>
  <c r="AZ1332" i="1" s="1"/>
  <c r="AZ1331" i="1" s="1"/>
  <c r="AZ1329" i="1"/>
  <c r="AZ1328" i="1" s="1"/>
  <c r="AZ1327" i="1" s="1"/>
  <c r="AZ1326" i="1" s="1"/>
  <c r="AZ1321" i="1"/>
  <c r="AZ1320" i="1" s="1"/>
  <c r="AZ1319" i="1" s="1"/>
  <c r="AZ1318" i="1" s="1"/>
  <c r="AZ1316" i="1"/>
  <c r="AZ1315" i="1" s="1"/>
  <c r="AZ1314" i="1" s="1"/>
  <c r="AZ1313" i="1" s="1"/>
  <c r="AZ1308" i="1"/>
  <c r="AZ1307" i="1" s="1"/>
  <c r="AZ1306" i="1" s="1"/>
  <c r="AZ1304" i="1"/>
  <c r="AZ1303" i="1" s="1"/>
  <c r="AZ1302" i="1" s="1"/>
  <c r="AZ1300" i="1"/>
  <c r="AZ1299" i="1" s="1"/>
  <c r="AZ1298" i="1" s="1"/>
  <c r="AZ1292" i="1"/>
  <c r="AZ1290" i="1"/>
  <c r="AZ1288" i="1"/>
  <c r="AZ1281" i="1"/>
  <c r="AZ1280" i="1" s="1"/>
  <c r="AZ1279" i="1" s="1"/>
  <c r="AZ1278" i="1" s="1"/>
  <c r="AZ1277" i="1" s="1"/>
  <c r="AZ1275" i="1"/>
  <c r="AZ1274" i="1" s="1"/>
  <c r="AZ1272" i="1"/>
  <c r="AZ1271" i="1" s="1"/>
  <c r="AZ1267" i="1"/>
  <c r="AZ1266" i="1" s="1"/>
  <c r="AZ1265" i="1" s="1"/>
  <c r="AZ1264" i="1" s="1"/>
  <c r="AZ1263" i="1" s="1"/>
  <c r="AZ1260" i="1"/>
  <c r="AZ1259" i="1" s="1"/>
  <c r="AZ1258" i="1" s="1"/>
  <c r="AZ1257" i="1" s="1"/>
  <c r="AZ1256" i="1" s="1"/>
  <c r="AZ1255" i="1" s="1"/>
  <c r="AZ1252" i="1"/>
  <c r="AZ1251" i="1" s="1"/>
  <c r="AZ1250" i="1" s="1"/>
  <c r="AZ1249" i="1" s="1"/>
  <c r="AZ1248" i="1" s="1"/>
  <c r="AZ1246" i="1"/>
  <c r="AZ1245" i="1" s="1"/>
  <c r="AZ1244" i="1" s="1"/>
  <c r="AZ1243" i="1" s="1"/>
  <c r="AZ1241" i="1"/>
  <c r="AZ1240" i="1" s="1"/>
  <c r="AZ1239" i="1" s="1"/>
  <c r="AZ1238" i="1" s="1"/>
  <c r="AZ1236" i="1"/>
  <c r="AZ1235" i="1" s="1"/>
  <c r="AZ1234" i="1" s="1"/>
  <c r="AZ1233" i="1" s="1"/>
  <c r="AZ1232" i="1" s="1"/>
  <c r="AZ1229" i="1"/>
  <c r="AZ1228" i="1" s="1"/>
  <c r="AZ1227" i="1" s="1"/>
  <c r="AZ1225" i="1"/>
  <c r="AZ1224" i="1" s="1"/>
  <c r="AZ1223" i="1" s="1"/>
  <c r="AZ1222" i="1" s="1"/>
  <c r="AZ1221" i="1" s="1"/>
  <c r="AZ1219" i="1"/>
  <c r="AZ1218" i="1" s="1"/>
  <c r="AZ1217" i="1" s="1"/>
  <c r="AZ1216" i="1" s="1"/>
  <c r="AZ1215" i="1" s="1"/>
  <c r="AZ1213" i="1"/>
  <c r="AZ1212" i="1" s="1"/>
  <c r="AZ1211" i="1" s="1"/>
  <c r="AZ1210" i="1" s="1"/>
  <c r="AZ1208" i="1"/>
  <c r="AZ1207" i="1" s="1"/>
  <c r="AZ1205" i="1"/>
  <c r="AZ1204" i="1" s="1"/>
  <c r="AZ1202" i="1"/>
  <c r="AZ1201" i="1" s="1"/>
  <c r="AZ1194" i="1"/>
  <c r="AZ1192" i="1"/>
  <c r="AZ1186" i="1"/>
  <c r="AZ1185" i="1" s="1"/>
  <c r="AZ1184" i="1" s="1"/>
  <c r="AZ1183" i="1" s="1"/>
  <c r="AZ1182" i="1" s="1"/>
  <c r="AZ1179" i="1"/>
  <c r="AZ1178" i="1" s="1"/>
  <c r="AZ1177" i="1" s="1"/>
  <c r="AZ1176" i="1" s="1"/>
  <c r="AZ1175" i="1" s="1"/>
  <c r="AZ1172" i="1"/>
  <c r="AZ1171" i="1" s="1"/>
  <c r="AZ1170" i="1" s="1"/>
  <c r="AZ1168" i="1"/>
  <c r="AZ1167" i="1" s="1"/>
  <c r="AZ1165" i="1"/>
  <c r="AZ1163" i="1"/>
  <c r="AZ1158" i="1"/>
  <c r="AZ1157" i="1" s="1"/>
  <c r="AZ1155" i="1"/>
  <c r="AZ1154" i="1" s="1"/>
  <c r="AZ1152" i="1"/>
  <c r="AZ1151" i="1" s="1"/>
  <c r="AZ1146" i="1"/>
  <c r="AZ1145" i="1" s="1"/>
  <c r="AZ1144" i="1" s="1"/>
  <c r="AZ1142" i="1"/>
  <c r="AZ1141" i="1" s="1"/>
  <c r="AZ1140" i="1" s="1"/>
  <c r="AZ1136" i="1"/>
  <c r="AZ1134" i="1"/>
  <c r="AZ1132" i="1"/>
  <c r="AZ1129" i="1"/>
  <c r="AZ1128" i="1" s="1"/>
  <c r="AZ1124" i="1"/>
  <c r="AZ1122" i="1"/>
  <c r="AZ1113" i="1"/>
  <c r="AZ1112" i="1" s="1"/>
  <c r="AZ1111" i="1" s="1"/>
  <c r="AZ1110" i="1" s="1"/>
  <c r="AZ1109" i="1" s="1"/>
  <c r="AZ1108" i="1" s="1"/>
  <c r="AZ1106" i="1"/>
  <c r="AZ1105" i="1" s="1"/>
  <c r="AZ1104" i="1" s="1"/>
  <c r="AZ1103" i="1" s="1"/>
  <c r="AZ1101" i="1"/>
  <c r="AZ1100" i="1" s="1"/>
  <c r="AZ1099" i="1" s="1"/>
  <c r="AZ1098" i="1" s="1"/>
  <c r="AZ1093" i="1"/>
  <c r="AZ1092" i="1" s="1"/>
  <c r="AZ1091" i="1" s="1"/>
  <c r="AZ1090" i="1" s="1"/>
  <c r="AZ1088" i="1"/>
  <c r="AZ1087" i="1" s="1"/>
  <c r="AZ1086" i="1" s="1"/>
  <c r="AZ1085" i="1" s="1"/>
  <c r="AZ1080" i="1"/>
  <c r="AZ1079" i="1" s="1"/>
  <c r="AZ1078" i="1" s="1"/>
  <c r="AZ1076" i="1"/>
  <c r="AZ1075" i="1" s="1"/>
  <c r="AZ1074" i="1" s="1"/>
  <c r="AZ1068" i="1"/>
  <c r="AZ1066" i="1"/>
  <c r="AZ1064" i="1"/>
  <c r="AZ1057" i="1"/>
  <c r="AZ1056" i="1" s="1"/>
  <c r="AZ1055" i="1" s="1"/>
  <c r="AZ1054" i="1" s="1"/>
  <c r="AZ1053" i="1" s="1"/>
  <c r="AZ1051" i="1"/>
  <c r="AZ1050" i="1" s="1"/>
  <c r="AZ1048" i="1"/>
  <c r="AZ1047" i="1" s="1"/>
  <c r="AZ1043" i="1"/>
  <c r="AZ1042" i="1" s="1"/>
  <c r="AZ1041" i="1" s="1"/>
  <c r="AZ1040" i="1" s="1"/>
  <c r="AZ1039" i="1" s="1"/>
  <c r="AZ1037" i="1"/>
  <c r="AZ1036" i="1" s="1"/>
  <c r="AZ1035" i="1" s="1"/>
  <c r="AZ1034" i="1" s="1"/>
  <c r="AZ1033" i="1" s="1"/>
  <c r="AZ1030" i="1"/>
  <c r="AZ1029" i="1" s="1"/>
  <c r="AZ1028" i="1" s="1"/>
  <c r="AZ1027" i="1" s="1"/>
  <c r="AZ1026" i="1" s="1"/>
  <c r="AZ1025" i="1" s="1"/>
  <c r="AZ1023" i="1"/>
  <c r="AZ1022" i="1" s="1"/>
  <c r="AZ1021" i="1" s="1"/>
  <c r="AZ1020" i="1" s="1"/>
  <c r="AZ1019" i="1" s="1"/>
  <c r="AZ1018" i="1" s="1"/>
  <c r="AZ1015" i="1"/>
  <c r="AZ1014" i="1" s="1"/>
  <c r="AZ1013" i="1" s="1"/>
  <c r="AZ1012" i="1" s="1"/>
  <c r="AZ1010" i="1"/>
  <c r="AZ1009" i="1" s="1"/>
  <c r="AZ1008" i="1" s="1"/>
  <c r="AZ1007" i="1" s="1"/>
  <c r="AZ1006" i="1" s="1"/>
  <c r="AZ1003" i="1"/>
  <c r="AZ1002" i="1" s="1"/>
  <c r="AZ1001" i="1" s="1"/>
  <c r="AZ999" i="1"/>
  <c r="AZ998" i="1" s="1"/>
  <c r="AZ997" i="1" s="1"/>
  <c r="AZ996" i="1" s="1"/>
  <c r="AZ995" i="1" s="1"/>
  <c r="AZ993" i="1"/>
  <c r="AZ992" i="1" s="1"/>
  <c r="AZ991" i="1" s="1"/>
  <c r="AZ990" i="1" s="1"/>
  <c r="AZ989" i="1" s="1"/>
  <c r="AZ987" i="1"/>
  <c r="AZ986" i="1" s="1"/>
  <c r="AZ985" i="1" s="1"/>
  <c r="AZ984" i="1" s="1"/>
  <c r="AZ982" i="1"/>
  <c r="AZ981" i="1" s="1"/>
  <c r="AZ979" i="1"/>
  <c r="AZ978" i="1" s="1"/>
  <c r="AZ976" i="1"/>
  <c r="AZ975" i="1" s="1"/>
  <c r="AZ968" i="1"/>
  <c r="AZ967" i="1" s="1"/>
  <c r="AZ966" i="1" s="1"/>
  <c r="AZ965" i="1" s="1"/>
  <c r="AZ964" i="1" s="1"/>
  <c r="AZ962" i="1"/>
  <c r="AZ961" i="1" s="1"/>
  <c r="AZ960" i="1" s="1"/>
  <c r="AZ959" i="1" s="1"/>
  <c r="AZ958" i="1" s="1"/>
  <c r="AZ955" i="1"/>
  <c r="AZ954" i="1" s="1"/>
  <c r="AZ953" i="1" s="1"/>
  <c r="AZ952" i="1" s="1"/>
  <c r="AZ951" i="1" s="1"/>
  <c r="AZ948" i="1"/>
  <c r="AZ947" i="1" s="1"/>
  <c r="AZ945" i="1"/>
  <c r="AZ943" i="1"/>
  <c r="AZ938" i="1"/>
  <c r="AZ937" i="1" s="1"/>
  <c r="AZ935" i="1"/>
  <c r="AZ934" i="1" s="1"/>
  <c r="AZ932" i="1"/>
  <c r="AZ931" i="1" s="1"/>
  <c r="AZ926" i="1"/>
  <c r="AZ925" i="1" s="1"/>
  <c r="AZ924" i="1" s="1"/>
  <c r="AZ922" i="1"/>
  <c r="AZ921" i="1" s="1"/>
  <c r="AZ920" i="1" s="1"/>
  <c r="AZ916" i="1"/>
  <c r="AZ914" i="1"/>
  <c r="AZ912" i="1"/>
  <c r="AZ909" i="1"/>
  <c r="AZ908" i="1" s="1"/>
  <c r="AZ904" i="1"/>
  <c r="AZ902" i="1"/>
  <c r="AZ892" i="1"/>
  <c r="AZ891" i="1" s="1"/>
  <c r="AZ890" i="1" s="1"/>
  <c r="AZ889" i="1" s="1"/>
  <c r="AZ888" i="1" s="1"/>
  <c r="AZ887" i="1" s="1"/>
  <c r="AZ885" i="1"/>
  <c r="AZ883" i="1"/>
  <c r="AZ880" i="1"/>
  <c r="AZ871" i="1"/>
  <c r="AZ869" i="1"/>
  <c r="AZ864" i="1"/>
  <c r="AZ863" i="1" s="1"/>
  <c r="AZ862" i="1" s="1"/>
  <c r="AZ859" i="1"/>
  <c r="AZ857" i="1"/>
  <c r="AZ852" i="1"/>
  <c r="AZ850" i="1"/>
  <c r="AZ846" i="1"/>
  <c r="AZ844" i="1"/>
  <c r="AZ839" i="1"/>
  <c r="AZ838" i="1" s="1"/>
  <c r="AZ834" i="1"/>
  <c r="AZ833" i="1" s="1"/>
  <c r="AZ828" i="1"/>
  <c r="AZ826" i="1"/>
  <c r="AZ823" i="1"/>
  <c r="AZ821" i="1"/>
  <c r="AZ814" i="1"/>
  <c r="AZ813" i="1" s="1"/>
  <c r="AZ810" i="1"/>
  <c r="AZ809" i="1" s="1"/>
  <c r="AZ802" i="1"/>
  <c r="AZ800" i="1"/>
  <c r="AZ798" i="1"/>
  <c r="AZ795" i="1"/>
  <c r="AZ794" i="1" s="1"/>
  <c r="AZ790" i="1"/>
  <c r="AZ789" i="1" s="1"/>
  <c r="AZ786" i="1"/>
  <c r="AZ785" i="1" s="1"/>
  <c r="AZ783" i="1"/>
  <c r="AZ782" i="1" s="1"/>
  <c r="AZ780" i="1"/>
  <c r="AZ779" i="1" s="1"/>
  <c r="AZ775" i="1"/>
  <c r="AZ773" i="1"/>
  <c r="AZ769" i="1"/>
  <c r="AZ768" i="1" s="1"/>
  <c r="AZ766" i="1"/>
  <c r="AZ763" i="1"/>
  <c r="AZ761" i="1"/>
  <c r="AZ759" i="1"/>
  <c r="AZ752" i="1"/>
  <c r="AZ751" i="1" s="1"/>
  <c r="AZ750" i="1" s="1"/>
  <c r="AZ749" i="1" s="1"/>
  <c r="AZ748" i="1" s="1"/>
  <c r="AZ746" i="1"/>
  <c r="AZ745" i="1" s="1"/>
  <c r="AZ743" i="1"/>
  <c r="AZ742" i="1" s="1"/>
  <c r="AZ738" i="1"/>
  <c r="AZ737" i="1" s="1"/>
  <c r="AZ736" i="1" s="1"/>
  <c r="AZ735" i="1" s="1"/>
  <c r="AZ731" i="1"/>
  <c r="AZ730" i="1" s="1"/>
  <c r="AZ729" i="1" s="1"/>
  <c r="AZ728" i="1" s="1"/>
  <c r="AZ727" i="1" s="1"/>
  <c r="AZ726" i="1" s="1"/>
  <c r="AZ724" i="1"/>
  <c r="AZ723" i="1" s="1"/>
  <c r="AZ722" i="1" s="1"/>
  <c r="AZ721" i="1" s="1"/>
  <c r="AZ720" i="1" s="1"/>
  <c r="AZ719" i="1" s="1"/>
  <c r="AZ717" i="1"/>
  <c r="AZ716" i="1" s="1"/>
  <c r="AZ715" i="1" s="1"/>
  <c r="AZ714" i="1" s="1"/>
  <c r="AZ712" i="1"/>
  <c r="AZ710" i="1"/>
  <c r="AZ707" i="1"/>
  <c r="AZ706" i="1" s="1"/>
  <c r="AZ704" i="1"/>
  <c r="AZ703" i="1" s="1"/>
  <c r="AZ701" i="1"/>
  <c r="AZ699" i="1"/>
  <c r="AZ697" i="1"/>
  <c r="AZ695" i="1"/>
  <c r="AZ689" i="1"/>
  <c r="AZ688" i="1" s="1"/>
  <c r="AZ687" i="1" s="1"/>
  <c r="AZ686" i="1" s="1"/>
  <c r="AZ685" i="1" s="1"/>
  <c r="AZ683" i="1"/>
  <c r="AZ682" i="1" s="1"/>
  <c r="AZ680" i="1"/>
  <c r="AZ679" i="1" s="1"/>
  <c r="AZ673" i="1"/>
  <c r="AZ672" i="1" s="1"/>
  <c r="AZ670" i="1"/>
  <c r="AZ669" i="1" s="1"/>
  <c r="AZ667" i="1"/>
  <c r="AZ666" i="1" s="1"/>
  <c r="AZ657" i="1"/>
  <c r="AZ656" i="1" s="1"/>
  <c r="AZ655" i="1" s="1"/>
  <c r="AZ654" i="1" s="1"/>
  <c r="AZ652" i="1"/>
  <c r="AZ651" i="1" s="1"/>
  <c r="AZ649" i="1"/>
  <c r="AZ648" i="1" s="1"/>
  <c r="AZ644" i="1"/>
  <c r="AZ643" i="1" s="1"/>
  <c r="AZ642" i="1" s="1"/>
  <c r="AZ641" i="1" s="1"/>
  <c r="AZ638" i="1"/>
  <c r="AZ637" i="1" s="1"/>
  <c r="AZ634" i="1"/>
  <c r="AZ632" i="1"/>
  <c r="AZ628" i="1"/>
  <c r="AZ627" i="1" s="1"/>
  <c r="AZ624" i="1"/>
  <c r="AZ623" i="1" s="1"/>
  <c r="AZ620" i="1"/>
  <c r="AZ619" i="1" s="1"/>
  <c r="AZ616" i="1"/>
  <c r="AZ615" i="1" s="1"/>
  <c r="AZ613" i="1"/>
  <c r="AZ612" i="1" s="1"/>
  <c r="AZ610" i="1"/>
  <c r="AZ609" i="1" s="1"/>
  <c r="AZ607" i="1"/>
  <c r="AZ606" i="1" s="1"/>
  <c r="AZ604" i="1"/>
  <c r="AZ603" i="1" s="1"/>
  <c r="AZ601" i="1"/>
  <c r="AZ600" i="1" s="1"/>
  <c r="AZ598" i="1"/>
  <c r="AZ597" i="1" s="1"/>
  <c r="AZ595" i="1"/>
  <c r="AZ594" i="1" s="1"/>
  <c r="AZ591" i="1"/>
  <c r="AZ590" i="1" s="1"/>
  <c r="AZ584" i="1"/>
  <c r="AZ583" i="1" s="1"/>
  <c r="AZ582" i="1" s="1"/>
  <c r="AZ581" i="1" s="1"/>
  <c r="AZ578" i="1"/>
  <c r="AZ577" i="1" s="1"/>
  <c r="AZ576" i="1" s="1"/>
  <c r="AZ575" i="1" s="1"/>
  <c r="AZ570" i="1"/>
  <c r="AZ569" i="1" s="1"/>
  <c r="AZ566" i="1"/>
  <c r="AZ565" i="1" s="1"/>
  <c r="AZ563" i="1"/>
  <c r="AZ562" i="1" s="1"/>
  <c r="AZ558" i="1"/>
  <c r="AZ557" i="1" s="1"/>
  <c r="AZ556" i="1" s="1"/>
  <c r="AZ555" i="1" s="1"/>
  <c r="AZ553" i="1"/>
  <c r="AZ552" i="1" s="1"/>
  <c r="AZ551" i="1" s="1"/>
  <c r="AZ550" i="1" s="1"/>
  <c r="AZ547" i="1"/>
  <c r="AZ545" i="1"/>
  <c r="AZ541" i="1"/>
  <c r="AZ540" i="1" s="1"/>
  <c r="AZ537" i="1"/>
  <c r="AZ536" i="1" s="1"/>
  <c r="AZ533" i="1"/>
  <c r="AZ532" i="1" s="1"/>
  <c r="AZ530" i="1"/>
  <c r="AZ529" i="1" s="1"/>
  <c r="AZ526" i="1"/>
  <c r="AZ525" i="1" s="1"/>
  <c r="AZ522" i="1"/>
  <c r="AZ521" i="1" s="1"/>
  <c r="AZ513" i="1"/>
  <c r="AZ512" i="1" s="1"/>
  <c r="AZ511" i="1" s="1"/>
  <c r="AZ510" i="1" s="1"/>
  <c r="AZ509" i="1" s="1"/>
  <c r="AZ506" i="1"/>
  <c r="AZ505" i="1" s="1"/>
  <c r="AZ502" i="1"/>
  <c r="AZ501" i="1" s="1"/>
  <c r="AZ494" i="1"/>
  <c r="AZ492" i="1"/>
  <c r="AZ490" i="1"/>
  <c r="AZ487" i="1"/>
  <c r="AZ486" i="1" s="1"/>
  <c r="AZ481" i="1"/>
  <c r="AZ480" i="1" s="1"/>
  <c r="AZ478" i="1"/>
  <c r="AZ477" i="1" s="1"/>
  <c r="AZ475" i="1"/>
  <c r="AZ474" i="1" s="1"/>
  <c r="AZ472" i="1"/>
  <c r="AZ471" i="1" s="1"/>
  <c r="AZ466" i="1"/>
  <c r="AZ465" i="1" s="1"/>
  <c r="AZ464" i="1" s="1"/>
  <c r="AZ462" i="1"/>
  <c r="AZ461" i="1" s="1"/>
  <c r="AZ460" i="1" s="1"/>
  <c r="AZ458" i="1"/>
  <c r="AZ457" i="1" s="1"/>
  <c r="AZ455" i="1"/>
  <c r="AZ454" i="1" s="1"/>
  <c r="AZ450" i="1"/>
  <c r="AZ449" i="1" s="1"/>
  <c r="AZ447" i="1"/>
  <c r="AZ446" i="1" s="1"/>
  <c r="AZ443" i="1"/>
  <c r="AZ442" i="1" s="1"/>
  <c r="AZ438" i="1"/>
  <c r="AZ437" i="1" s="1"/>
  <c r="AZ434" i="1"/>
  <c r="AZ433" i="1" s="1"/>
  <c r="AZ431" i="1"/>
  <c r="AZ430" i="1" s="1"/>
  <c r="AZ427" i="1"/>
  <c r="AZ426" i="1" s="1"/>
  <c r="AZ422" i="1"/>
  <c r="AZ420" i="1"/>
  <c r="AZ416" i="1"/>
  <c r="AZ415" i="1" s="1"/>
  <c r="AZ409" i="1"/>
  <c r="AZ408" i="1" s="1"/>
  <c r="AZ407" i="1" s="1"/>
  <c r="AZ405" i="1"/>
  <c r="AZ404" i="1" s="1"/>
  <c r="AZ403" i="1" s="1"/>
  <c r="AZ402" i="1" s="1"/>
  <c r="AZ399" i="1"/>
  <c r="AZ398" i="1" s="1"/>
  <c r="AZ397" i="1" s="1"/>
  <c r="AZ394" i="1"/>
  <c r="AZ392" i="1"/>
  <c r="AZ385" i="1"/>
  <c r="AZ384" i="1" s="1"/>
  <c r="AZ383" i="1" s="1"/>
  <c r="AZ382" i="1" s="1"/>
  <c r="AZ381" i="1" s="1"/>
  <c r="AZ379" i="1"/>
  <c r="AZ378" i="1" s="1"/>
  <c r="AZ376" i="1"/>
  <c r="AZ374" i="1"/>
  <c r="AZ371" i="1"/>
  <c r="AZ370" i="1" s="1"/>
  <c r="AZ364" i="1"/>
  <c r="AZ363" i="1" s="1"/>
  <c r="AZ362" i="1" s="1"/>
  <c r="AZ361" i="1" s="1"/>
  <c r="AZ360" i="1" s="1"/>
  <c r="AZ358" i="1"/>
  <c r="AZ357" i="1" s="1"/>
  <c r="AZ355" i="1"/>
  <c r="AZ354" i="1" s="1"/>
  <c r="AZ350" i="1"/>
  <c r="AZ349" i="1" s="1"/>
  <c r="AZ347" i="1"/>
  <c r="AZ345" i="1"/>
  <c r="AZ343" i="1"/>
  <c r="AZ340" i="1"/>
  <c r="AZ339" i="1" s="1"/>
  <c r="AZ337" i="1"/>
  <c r="AZ336" i="1" s="1"/>
  <c r="AZ331" i="1"/>
  <c r="AZ330" i="1" s="1"/>
  <c r="AZ329" i="1" s="1"/>
  <c r="AZ328" i="1" s="1"/>
  <c r="AZ326" i="1"/>
  <c r="AZ325" i="1" s="1"/>
  <c r="AZ324" i="1" s="1"/>
  <c r="AZ323" i="1" s="1"/>
  <c r="AZ320" i="1"/>
  <c r="AZ319" i="1" s="1"/>
  <c r="AZ317" i="1"/>
  <c r="AZ316" i="1" s="1"/>
  <c r="AZ314" i="1"/>
  <c r="AZ313" i="1" s="1"/>
  <c r="AZ309" i="1"/>
  <c r="AZ308" i="1" s="1"/>
  <c r="AZ307" i="1" s="1"/>
  <c r="AZ301" i="1"/>
  <c r="AZ298" i="1"/>
  <c r="AZ294" i="1"/>
  <c r="AZ293" i="1" s="1"/>
  <c r="AZ291" i="1"/>
  <c r="AZ290" i="1" s="1"/>
  <c r="AZ288" i="1"/>
  <c r="AZ286" i="1"/>
  <c r="AZ284" i="1"/>
  <c r="AZ277" i="1"/>
  <c r="AZ275" i="1"/>
  <c r="AZ273" i="1"/>
  <c r="AZ270" i="1"/>
  <c r="AZ269" i="1" s="1"/>
  <c r="AZ265" i="1"/>
  <c r="AZ263" i="1"/>
  <c r="AZ257" i="1"/>
  <c r="AZ256" i="1" s="1"/>
  <c r="AZ254" i="1"/>
  <c r="AZ252" i="1"/>
  <c r="AZ250" i="1"/>
  <c r="AZ245" i="1"/>
  <c r="AZ244" i="1" s="1"/>
  <c r="AZ243" i="1" s="1"/>
  <c r="AZ241" i="1"/>
  <c r="AZ240" i="1" s="1"/>
  <c r="AZ239" i="1" s="1"/>
  <c r="AZ237" i="1"/>
  <c r="AZ236" i="1" s="1"/>
  <c r="AZ235" i="1" s="1"/>
  <c r="AZ233" i="1"/>
  <c r="AZ232" i="1" s="1"/>
  <c r="AZ231" i="1" s="1"/>
  <c r="AZ225" i="1"/>
  <c r="AZ224" i="1" s="1"/>
  <c r="AZ223" i="1" s="1"/>
  <c r="AZ221" i="1"/>
  <c r="AZ220" i="1" s="1"/>
  <c r="AZ218" i="1"/>
  <c r="AZ216" i="1"/>
  <c r="AZ214" i="1"/>
  <c r="AZ210" i="1"/>
  <c r="AZ209" i="1" s="1"/>
  <c r="AZ208" i="1" s="1"/>
  <c r="AZ205" i="1"/>
  <c r="AZ204" i="1" s="1"/>
  <c r="AZ203" i="1" s="1"/>
  <c r="AZ202" i="1" s="1"/>
  <c r="AZ196" i="1"/>
  <c r="AZ194" i="1"/>
  <c r="AZ192" i="1"/>
  <c r="AZ184" i="1"/>
  <c r="AZ183" i="1" s="1"/>
  <c r="AZ181" i="1"/>
  <c r="AZ180" i="1" s="1"/>
  <c r="AZ176" i="1"/>
  <c r="AZ175" i="1" s="1"/>
  <c r="AZ173" i="1"/>
  <c r="AZ172" i="1" s="1"/>
  <c r="AZ170" i="1"/>
  <c r="AZ169" i="1" s="1"/>
  <c r="AZ165" i="1"/>
  <c r="AZ164" i="1" s="1"/>
  <c r="AZ163" i="1" s="1"/>
  <c r="AZ161" i="1"/>
  <c r="AZ160" i="1" s="1"/>
  <c r="AZ159" i="1" s="1"/>
  <c r="AZ157" i="1"/>
  <c r="AZ155" i="1"/>
  <c r="AZ152" i="1"/>
  <c r="AZ151" i="1" s="1"/>
  <c r="AZ149" i="1"/>
  <c r="AZ148" i="1" s="1"/>
  <c r="AZ145" i="1"/>
  <c r="AZ143" i="1"/>
  <c r="AZ141" i="1"/>
  <c r="AZ135" i="1"/>
  <c r="AZ134" i="1" s="1"/>
  <c r="AZ133" i="1" s="1"/>
  <c r="AZ132" i="1" s="1"/>
  <c r="AZ131" i="1" s="1"/>
  <c r="AZ127" i="1"/>
  <c r="AZ125" i="1"/>
  <c r="AZ123" i="1"/>
  <c r="AZ120" i="1"/>
  <c r="AZ119" i="1" s="1"/>
  <c r="AZ112" i="1"/>
  <c r="AZ111" i="1" s="1"/>
  <c r="AZ110" i="1" s="1"/>
  <c r="AZ109" i="1" s="1"/>
  <c r="AZ107" i="1"/>
  <c r="AZ105" i="1"/>
  <c r="AZ104" i="1" s="1"/>
  <c r="AZ99" i="1"/>
  <c r="AZ98" i="1" s="1"/>
  <c r="AZ97" i="1" s="1"/>
  <c r="AZ96" i="1" s="1"/>
  <c r="AZ95" i="1" s="1"/>
  <c r="AZ93" i="1"/>
  <c r="AZ91" i="1"/>
  <c r="AZ89" i="1"/>
  <c r="AZ86" i="1"/>
  <c r="AZ85" i="1" s="1"/>
  <c r="AZ78" i="1"/>
  <c r="AZ77" i="1" s="1"/>
  <c r="AZ75" i="1"/>
  <c r="AZ72" i="1"/>
  <c r="AZ71" i="1" s="1"/>
  <c r="AZ69" i="1"/>
  <c r="AZ68" i="1" s="1"/>
  <c r="AZ66" i="1"/>
  <c r="AZ65" i="1" s="1"/>
  <c r="AZ63" i="1"/>
  <c r="AZ62" i="1" s="1"/>
  <c r="AZ55" i="1"/>
  <c r="AZ53" i="1"/>
  <c r="AZ51" i="1"/>
  <c r="AZ48" i="1"/>
  <c r="AZ47" i="1" s="1"/>
  <c r="AZ43" i="1"/>
  <c r="AZ42" i="1" s="1"/>
  <c r="AZ41" i="1" s="1"/>
  <c r="AZ40" i="1" s="1"/>
  <c r="AZ38" i="1"/>
  <c r="AZ37" i="1" s="1"/>
  <c r="AZ35" i="1"/>
  <c r="AZ33" i="1"/>
  <c r="AZ31" i="1"/>
  <c r="AZ26" i="1"/>
  <c r="AZ24" i="1"/>
  <c r="AS4095" i="1"/>
  <c r="AS4094" i="1" s="1"/>
  <c r="AS4092" i="1"/>
  <c r="AS4091" i="1" s="1"/>
  <c r="AS4087" i="1"/>
  <c r="AS4085" i="1"/>
  <c r="AS4077" i="1"/>
  <c r="AS4076" i="1" s="1"/>
  <c r="AS4075" i="1" s="1"/>
  <c r="AS4074" i="1" s="1"/>
  <c r="AS4072" i="1"/>
  <c r="AS4070" i="1"/>
  <c r="AS4068" i="1"/>
  <c r="AS4065" i="1"/>
  <c r="AS4064" i="1" s="1"/>
  <c r="AS4057" i="1"/>
  <c r="AS4056" i="1" s="1"/>
  <c r="AS4055" i="1" s="1"/>
  <c r="AS4054" i="1" s="1"/>
  <c r="AS4053" i="1" s="1"/>
  <c r="AS4052" i="1" s="1"/>
  <c r="AS4050" i="1"/>
  <c r="AS4049" i="1" s="1"/>
  <c r="AS4047" i="1"/>
  <c r="AS4046" i="1" s="1"/>
  <c r="AS4044" i="1"/>
  <c r="AS4043" i="1" s="1"/>
  <c r="AS4039" i="1"/>
  <c r="AS4038" i="1" s="1"/>
  <c r="AS4036" i="1"/>
  <c r="AS4035" i="1" s="1"/>
  <c r="AS4033" i="1"/>
  <c r="AS4032" i="1" s="1"/>
  <c r="AS4030" i="1"/>
  <c r="AS4029" i="1" s="1"/>
  <c r="AS4022" i="1"/>
  <c r="AS4020" i="1"/>
  <c r="AS4018" i="1"/>
  <c r="AS4011" i="1"/>
  <c r="AS4010" i="1" s="1"/>
  <c r="AS4009" i="1" s="1"/>
  <c r="AS4008" i="1" s="1"/>
  <c r="AS4006" i="1"/>
  <c r="AS4005" i="1" s="1"/>
  <c r="AS4004" i="1" s="1"/>
  <c r="AS4001" i="1"/>
  <c r="AS3999" i="1"/>
  <c r="AS3995" i="1"/>
  <c r="AS3993" i="1"/>
  <c r="AS3988" i="1"/>
  <c r="AS3987" i="1" s="1"/>
  <c r="AS3986" i="1" s="1"/>
  <c r="AS3984" i="1"/>
  <c r="AS3983" i="1" s="1"/>
  <c r="AS3981" i="1"/>
  <c r="AS3979" i="1"/>
  <c r="AS3976" i="1"/>
  <c r="AS3975" i="1" s="1"/>
  <c r="AS3973" i="1"/>
  <c r="AS3972" i="1" s="1"/>
  <c r="AS3970" i="1"/>
  <c r="AS3969" i="1" s="1"/>
  <c r="AS3962" i="1"/>
  <c r="AS3960" i="1"/>
  <c r="AS3958" i="1"/>
  <c r="AS3955" i="1"/>
  <c r="AS3954" i="1" s="1"/>
  <c r="AS3950" i="1"/>
  <c r="AS3949" i="1" s="1"/>
  <c r="AS3948" i="1" s="1"/>
  <c r="AS3947" i="1" s="1"/>
  <c r="AS3941" i="1"/>
  <c r="AS3940" i="1" s="1"/>
  <c r="AS3939" i="1" s="1"/>
  <c r="AS3938" i="1" s="1"/>
  <c r="AS3936" i="1"/>
  <c r="AS3935" i="1" s="1"/>
  <c r="AS3933" i="1"/>
  <c r="AS3932" i="1" s="1"/>
  <c r="AS3927" i="1"/>
  <c r="AS3925" i="1"/>
  <c r="AS3923" i="1"/>
  <c r="AS3920" i="1"/>
  <c r="AS3919" i="1" s="1"/>
  <c r="AS3916" i="1"/>
  <c r="AS3914" i="1"/>
  <c r="AS3911" i="1"/>
  <c r="AS3910" i="1" s="1"/>
  <c r="AS3905" i="1"/>
  <c r="AS3904" i="1" s="1"/>
  <c r="AS3903" i="1" s="1"/>
  <c r="AS3902" i="1" s="1"/>
  <c r="AS3901" i="1" s="1"/>
  <c r="AS3897" i="1"/>
  <c r="AS3895" i="1"/>
  <c r="AS3893" i="1"/>
  <c r="AS3890" i="1"/>
  <c r="AS3889" i="1" s="1"/>
  <c r="AS3886" i="1"/>
  <c r="AS3885" i="1" s="1"/>
  <c r="AS3884" i="1" s="1"/>
  <c r="AS3878" i="1"/>
  <c r="AS3876" i="1"/>
  <c r="AS3874" i="1"/>
  <c r="AS3871" i="1"/>
  <c r="AS3870" i="1" s="1"/>
  <c r="AS3867" i="1"/>
  <c r="AS3866" i="1" s="1"/>
  <c r="AS3865" i="1" s="1"/>
  <c r="AS3859" i="1"/>
  <c r="AS3857" i="1"/>
  <c r="AS3854" i="1"/>
  <c r="AS3853" i="1" s="1"/>
  <c r="AS3849" i="1"/>
  <c r="AS3848" i="1" s="1"/>
  <c r="AS3847" i="1" s="1"/>
  <c r="AS3846" i="1" s="1"/>
  <c r="AS3843" i="1"/>
  <c r="AS3842" i="1" s="1"/>
  <c r="AS3841" i="1" s="1"/>
  <c r="AS3839" i="1"/>
  <c r="AS3838" i="1" s="1"/>
  <c r="AS3837" i="1" s="1"/>
  <c r="AS3835" i="1"/>
  <c r="AS3834" i="1" s="1"/>
  <c r="AS3832" i="1"/>
  <c r="AS3831" i="1" s="1"/>
  <c r="AS3825" i="1"/>
  <c r="AS3823" i="1"/>
  <c r="AS3821" i="1"/>
  <c r="AS3816" i="1"/>
  <c r="AS3815" i="1" s="1"/>
  <c r="AS3813" i="1"/>
  <c r="AS3812" i="1" s="1"/>
  <c r="AS3810" i="1"/>
  <c r="AS3809" i="1" s="1"/>
  <c r="AS3806" i="1"/>
  <c r="AS3805" i="1" s="1"/>
  <c r="AS3804" i="1" s="1"/>
  <c r="AS3802" i="1"/>
  <c r="AS3801" i="1" s="1"/>
  <c r="AS3799" i="1"/>
  <c r="AS3797" i="1"/>
  <c r="AS3793" i="1"/>
  <c r="AS3792" i="1" s="1"/>
  <c r="AS3791" i="1" s="1"/>
  <c r="AS3787" i="1"/>
  <c r="AS3786" i="1" s="1"/>
  <c r="AS3785" i="1" s="1"/>
  <c r="AS3784" i="1" s="1"/>
  <c r="AS3779" i="1"/>
  <c r="AS3778" i="1" s="1"/>
  <c r="AS3777" i="1" s="1"/>
  <c r="AS3776" i="1" s="1"/>
  <c r="AS3775" i="1" s="1"/>
  <c r="AS3772" i="1"/>
  <c r="AS3771" i="1" s="1"/>
  <c r="AS3768" i="1"/>
  <c r="AS3767" i="1" s="1"/>
  <c r="AS3759" i="1"/>
  <c r="AS3758" i="1" s="1"/>
  <c r="AS3757" i="1" s="1"/>
  <c r="AS3756" i="1" s="1"/>
  <c r="AS3755" i="1" s="1"/>
  <c r="AS3752" i="1"/>
  <c r="AS3751" i="1" s="1"/>
  <c r="AS3750" i="1" s="1"/>
  <c r="AS3749" i="1" s="1"/>
  <c r="AS3748" i="1" s="1"/>
  <c r="AS3747" i="1" s="1"/>
  <c r="AS3744" i="1"/>
  <c r="AS3743" i="1" s="1"/>
  <c r="AS3740" i="1"/>
  <c r="AS3739" i="1" s="1"/>
  <c r="AS3737" i="1"/>
  <c r="AS3736" i="1" s="1"/>
  <c r="AS3734" i="1"/>
  <c r="AS3733" i="1" s="1"/>
  <c r="AS3731" i="1"/>
  <c r="AS3730" i="1" s="1"/>
  <c r="AS3727" i="1"/>
  <c r="AS3726" i="1" s="1"/>
  <c r="AS3723" i="1"/>
  <c r="AS3722" i="1" s="1"/>
  <c r="AS3718" i="1"/>
  <c r="AS3717" i="1" s="1"/>
  <c r="AS3716" i="1" s="1"/>
  <c r="AS3711" i="1"/>
  <c r="AS3710" i="1" s="1"/>
  <c r="AS3709" i="1" s="1"/>
  <c r="AS3708" i="1" s="1"/>
  <c r="AS3703" i="1"/>
  <c r="AS3702" i="1" s="1"/>
  <c r="AS3701" i="1" s="1"/>
  <c r="AS3700" i="1" s="1"/>
  <c r="AS3699" i="1" s="1"/>
  <c r="AS3698" i="1" s="1"/>
  <c r="AS3696" i="1"/>
  <c r="AS3695" i="1" s="1"/>
  <c r="AS3694" i="1" s="1"/>
  <c r="AS3693" i="1" s="1"/>
  <c r="AS3692" i="1" s="1"/>
  <c r="AS3691" i="1" s="1"/>
  <c r="AS3689" i="1"/>
  <c r="AS3687" i="1"/>
  <c r="AS3684" i="1"/>
  <c r="AS3683" i="1" s="1"/>
  <c r="AS3677" i="1"/>
  <c r="AS3676" i="1" s="1"/>
  <c r="AS3674" i="1"/>
  <c r="AS3673" i="1" s="1"/>
  <c r="AS3671" i="1"/>
  <c r="AS3670" i="1" s="1"/>
  <c r="AS3667" i="1"/>
  <c r="AS3666" i="1" s="1"/>
  <c r="AS3664" i="1"/>
  <c r="AS3663" i="1" s="1"/>
  <c r="AS3661" i="1"/>
  <c r="AS3660" i="1" s="1"/>
  <c r="AS3658" i="1"/>
  <c r="AS3656" i="1"/>
  <c r="AS3653" i="1"/>
  <c r="AS3652" i="1" s="1"/>
  <c r="AS3650" i="1"/>
  <c r="AS3649" i="1" s="1"/>
  <c r="AS3647" i="1"/>
  <c r="AS3646" i="1" s="1"/>
  <c r="AS3644" i="1"/>
  <c r="AS3643" i="1" s="1"/>
  <c r="AS3640" i="1"/>
  <c r="AS3639" i="1" s="1"/>
  <c r="AS3637" i="1"/>
  <c r="AS3636" i="1" s="1"/>
  <c r="AS3635" i="1" s="1"/>
  <c r="AS3633" i="1"/>
  <c r="AS3632" i="1" s="1"/>
  <c r="AS3630" i="1"/>
  <c r="AS3628" i="1"/>
  <c r="AS3625" i="1"/>
  <c r="AS3623" i="1"/>
  <c r="AS3621" i="1"/>
  <c r="AS3616" i="1"/>
  <c r="AS3615" i="1" s="1"/>
  <c r="AS3614" i="1" s="1"/>
  <c r="AS3612" i="1"/>
  <c r="AS3611" i="1" s="1"/>
  <c r="AS3610" i="1" s="1"/>
  <c r="AS3608" i="1"/>
  <c r="AS3607" i="1" s="1"/>
  <c r="AS3606" i="1" s="1"/>
  <c r="AS3602" i="1"/>
  <c r="AS3601" i="1" s="1"/>
  <c r="AS3600" i="1" s="1"/>
  <c r="AS3599" i="1" s="1"/>
  <c r="AS3598" i="1" s="1"/>
  <c r="AS3596" i="1"/>
  <c r="AS3595" i="1" s="1"/>
  <c r="AS3594" i="1" s="1"/>
  <c r="AS3593" i="1" s="1"/>
  <c r="AS3592" i="1" s="1"/>
  <c r="AS3590" i="1"/>
  <c r="AS3588" i="1"/>
  <c r="AS3583" i="1"/>
  <c r="AS3582" i="1" s="1"/>
  <c r="AS3580" i="1"/>
  <c r="AS3579" i="1" s="1"/>
  <c r="AS3577" i="1"/>
  <c r="AS3576" i="1" s="1"/>
  <c r="AS3572" i="1"/>
  <c r="AS3571" i="1" s="1"/>
  <c r="AS3570" i="1" s="1"/>
  <c r="AS3567" i="1"/>
  <c r="AS3566" i="1" s="1"/>
  <c r="AS3565" i="1" s="1"/>
  <c r="AS3563" i="1"/>
  <c r="AS3561" i="1"/>
  <c r="AS3557" i="1"/>
  <c r="AS3555" i="1"/>
  <c r="AS3549" i="1"/>
  <c r="AS3547" i="1"/>
  <c r="AS3545" i="1"/>
  <c r="AS3542" i="1"/>
  <c r="AS3541" i="1" s="1"/>
  <c r="AS3538" i="1"/>
  <c r="AS3537" i="1" s="1"/>
  <c r="AS3536" i="1" s="1"/>
  <c r="AS3532" i="1"/>
  <c r="AS3531" i="1" s="1"/>
  <c r="AS3530" i="1" s="1"/>
  <c r="AS3529" i="1" s="1"/>
  <c r="AS3528" i="1" s="1"/>
  <c r="AS3524" i="1"/>
  <c r="AS3522" i="1"/>
  <c r="AS3520" i="1"/>
  <c r="AS3517" i="1"/>
  <c r="AS3516" i="1" s="1"/>
  <c r="AS3512" i="1"/>
  <c r="AS3510" i="1"/>
  <c r="AS3506" i="1"/>
  <c r="AS3505" i="1" s="1"/>
  <c r="AS3504" i="1" s="1"/>
  <c r="AS3500" i="1"/>
  <c r="AS3499" i="1" s="1"/>
  <c r="AS3498" i="1" s="1"/>
  <c r="AS3497" i="1" s="1"/>
  <c r="AS3495" i="1"/>
  <c r="AS3494" i="1" s="1"/>
  <c r="AS3492" i="1"/>
  <c r="AS3491" i="1" s="1"/>
  <c r="AS3489" i="1"/>
  <c r="AS3488" i="1" s="1"/>
  <c r="AS3482" i="1"/>
  <c r="AS3481" i="1" s="1"/>
  <c r="AS3479" i="1"/>
  <c r="AS3478" i="1" s="1"/>
  <c r="AS3476" i="1"/>
  <c r="AS3475" i="1" s="1"/>
  <c r="AS3469" i="1"/>
  <c r="AS3468" i="1" s="1"/>
  <c r="AS3467" i="1" s="1"/>
  <c r="AS3466" i="1" s="1"/>
  <c r="AS3464" i="1"/>
  <c r="AS3462" i="1"/>
  <c r="AS3459" i="1"/>
  <c r="AS3457" i="1"/>
  <c r="AS3455" i="1"/>
  <c r="AS3451" i="1"/>
  <c r="AS3450" i="1" s="1"/>
  <c r="AS3448" i="1"/>
  <c r="AS3447" i="1" s="1"/>
  <c r="AS3445" i="1"/>
  <c r="AS3444" i="1" s="1"/>
  <c r="AS3441" i="1"/>
  <c r="AS3440" i="1" s="1"/>
  <c r="AS3438" i="1"/>
  <c r="AS3436" i="1"/>
  <c r="AS3434" i="1"/>
  <c r="AS3426" i="1"/>
  <c r="AS3425" i="1" s="1"/>
  <c r="AS3424" i="1" s="1"/>
  <c r="AS3423" i="1" s="1"/>
  <c r="AS3422" i="1" s="1"/>
  <c r="AS3421" i="1" s="1"/>
  <c r="AS3418" i="1"/>
  <c r="AS3417" i="1" s="1"/>
  <c r="AS3416" i="1" s="1"/>
  <c r="AS3414" i="1"/>
  <c r="AS3412" i="1"/>
  <c r="AS3410" i="1"/>
  <c r="AS3407" i="1"/>
  <c r="AS3406" i="1" s="1"/>
  <c r="AS3402" i="1"/>
  <c r="AS3401" i="1" s="1"/>
  <c r="AS3399" i="1"/>
  <c r="AS3398" i="1" s="1"/>
  <c r="AS3393" i="1"/>
  <c r="AS3392" i="1" s="1"/>
  <c r="AS3390" i="1"/>
  <c r="AS3389" i="1" s="1"/>
  <c r="AS3388" i="1" s="1"/>
  <c r="AS3384" i="1"/>
  <c r="AS3383" i="1" s="1"/>
  <c r="AS3382" i="1" s="1"/>
  <c r="AS3380" i="1"/>
  <c r="AS3379" i="1" s="1"/>
  <c r="AS3377" i="1"/>
  <c r="AS3376" i="1" s="1"/>
  <c r="AS3374" i="1"/>
  <c r="AS3373" i="1" s="1"/>
  <c r="AS3370" i="1"/>
  <c r="AS3369" i="1" s="1"/>
  <c r="AS3367" i="1"/>
  <c r="AS3366" i="1" s="1"/>
  <c r="AS3364" i="1"/>
  <c r="AS3363" i="1" s="1"/>
  <c r="AS3357" i="1"/>
  <c r="AS3356" i="1" s="1"/>
  <c r="AS3355" i="1" s="1"/>
  <c r="AS3353" i="1"/>
  <c r="AS3352" i="1" s="1"/>
  <c r="AS3350" i="1"/>
  <c r="AS3349" i="1" s="1"/>
  <c r="AS3343" i="1"/>
  <c r="AS3341" i="1"/>
  <c r="AS3334" i="1"/>
  <c r="AS3332" i="1"/>
  <c r="AS3330" i="1"/>
  <c r="AS3328" i="1"/>
  <c r="AS3326" i="1"/>
  <c r="AS3322" i="1"/>
  <c r="AS3321" i="1" s="1"/>
  <c r="AS3319" i="1"/>
  <c r="AS3317" i="1"/>
  <c r="AS3314" i="1"/>
  <c r="AS3312" i="1"/>
  <c r="AS3304" i="1"/>
  <c r="AS3302" i="1"/>
  <c r="AS3293" i="1"/>
  <c r="AS3292" i="1" s="1"/>
  <c r="AS3291" i="1" s="1"/>
  <c r="AS3290" i="1" s="1"/>
  <c r="AS3289" i="1" s="1"/>
  <c r="AS3287" i="1"/>
  <c r="AS3286" i="1" s="1"/>
  <c r="AS3284" i="1"/>
  <c r="AS3282" i="1"/>
  <c r="AS3278" i="1"/>
  <c r="AS3277" i="1" s="1"/>
  <c r="AS3275" i="1"/>
  <c r="AS3274" i="1" s="1"/>
  <c r="AS3270" i="1"/>
  <c r="AS3268" i="1"/>
  <c r="AS3263" i="1"/>
  <c r="AS3262" i="1" s="1"/>
  <c r="AS3261" i="1" s="1"/>
  <c r="AS3260" i="1" s="1"/>
  <c r="AS3255" i="1"/>
  <c r="AS3254" i="1" s="1"/>
  <c r="AS3252" i="1"/>
  <c r="AS3251" i="1" s="1"/>
  <c r="AS3244" i="1"/>
  <c r="AS3242" i="1"/>
  <c r="AS3240" i="1"/>
  <c r="AS3237" i="1"/>
  <c r="AS3236" i="1" s="1"/>
  <c r="AS3232" i="1"/>
  <c r="AS3231" i="1" s="1"/>
  <c r="AS3230" i="1" s="1"/>
  <c r="AS3229" i="1" s="1"/>
  <c r="AS3224" i="1"/>
  <c r="AS3223" i="1" s="1"/>
  <c r="AS3221" i="1"/>
  <c r="AS3220" i="1" s="1"/>
  <c r="AS3218" i="1"/>
  <c r="AS3217" i="1" s="1"/>
  <c r="AS3215" i="1"/>
  <c r="AS3214" i="1" s="1"/>
  <c r="AS3207" i="1"/>
  <c r="AS3206" i="1" s="1"/>
  <c r="AS3205" i="1" s="1"/>
  <c r="AS3203" i="1"/>
  <c r="AS3202" i="1" s="1"/>
  <c r="AS3201" i="1" s="1"/>
  <c r="AS3200" i="1" s="1"/>
  <c r="AS3198" i="1"/>
  <c r="AS3196" i="1"/>
  <c r="AS3192" i="1"/>
  <c r="AS3191" i="1" s="1"/>
  <c r="AS3189" i="1"/>
  <c r="AS3188" i="1" s="1"/>
  <c r="AS3185" i="1"/>
  <c r="AS3184" i="1" s="1"/>
  <c r="AS3182" i="1"/>
  <c r="AS3181" i="1" s="1"/>
  <c r="AS3178" i="1"/>
  <c r="AS3176" i="1"/>
  <c r="AS3174" i="1"/>
  <c r="AS3170" i="1"/>
  <c r="AS3169" i="1" s="1"/>
  <c r="AS3165" i="1"/>
  <c r="AS3164" i="1" s="1"/>
  <c r="AS3162" i="1"/>
  <c r="AS3161" i="1" s="1"/>
  <c r="AS3155" i="1"/>
  <c r="AS3153" i="1"/>
  <c r="AS3151" i="1"/>
  <c r="AS3148" i="1"/>
  <c r="AS3147" i="1" s="1"/>
  <c r="AS3143" i="1"/>
  <c r="AS3142" i="1" s="1"/>
  <c r="AS3141" i="1" s="1"/>
  <c r="AS3140" i="1" s="1"/>
  <c r="AS3138" i="1"/>
  <c r="AS3136" i="1"/>
  <c r="AS3134" i="1"/>
  <c r="AS3130" i="1"/>
  <c r="AS3129" i="1" s="1"/>
  <c r="AS3127" i="1"/>
  <c r="AS3126" i="1" s="1"/>
  <c r="AS3124" i="1"/>
  <c r="AS3123" i="1" s="1"/>
  <c r="AS3121" i="1"/>
  <c r="AS3120" i="1" s="1"/>
  <c r="AS3118" i="1"/>
  <c r="AS3117" i="1" s="1"/>
  <c r="AS3110" i="1"/>
  <c r="AS3109" i="1" s="1"/>
  <c r="AS3108" i="1" s="1"/>
  <c r="AS3107" i="1" s="1"/>
  <c r="AS3106" i="1" s="1"/>
  <c r="AS3105" i="1" s="1"/>
  <c r="AS3104" i="1" s="1"/>
  <c r="AS3101" i="1"/>
  <c r="AS3099" i="1"/>
  <c r="AS3097" i="1"/>
  <c r="AS3094" i="1"/>
  <c r="AS3093" i="1" s="1"/>
  <c r="AS3088" i="1"/>
  <c r="AS3086" i="1"/>
  <c r="AS3084" i="1"/>
  <c r="AS3077" i="1"/>
  <c r="AS3076" i="1" s="1"/>
  <c r="AS3074" i="1"/>
  <c r="AS3073" i="1" s="1"/>
  <c r="AS3071" i="1"/>
  <c r="AS3070" i="1" s="1"/>
  <c r="AS3065" i="1"/>
  <c r="AS3064" i="1" s="1"/>
  <c r="AS3062" i="1"/>
  <c r="AS3061" i="1" s="1"/>
  <c r="AS3059" i="1"/>
  <c r="AS3058" i="1" s="1"/>
  <c r="AS3055" i="1"/>
  <c r="AS3054" i="1" s="1"/>
  <c r="AS3052" i="1"/>
  <c r="AS3051" i="1" s="1"/>
  <c r="AS3049" i="1"/>
  <c r="AS3048" i="1" s="1"/>
  <c r="AS3045" i="1"/>
  <c r="AS3044" i="1" s="1"/>
  <c r="AS3043" i="1" s="1"/>
  <c r="AS3041" i="1"/>
  <c r="AS3040" i="1" s="1"/>
  <c r="AS3038" i="1"/>
  <c r="AS3037" i="1" s="1"/>
  <c r="AS3034" i="1"/>
  <c r="AS3033" i="1" s="1"/>
  <c r="AS3031" i="1"/>
  <c r="AS3030" i="1" s="1"/>
  <c r="AS3026" i="1"/>
  <c r="AS3025" i="1" s="1"/>
  <c r="AS3023" i="1"/>
  <c r="AS3022" i="1" s="1"/>
  <c r="AS3020" i="1"/>
  <c r="AS3017" i="1"/>
  <c r="AS3016" i="1" s="1"/>
  <c r="AS3009" i="1"/>
  <c r="AS3008" i="1" s="1"/>
  <c r="AS3006" i="1"/>
  <c r="AS3005" i="1" s="1"/>
  <c r="AS3003" i="1"/>
  <c r="AS3002" i="1" s="1"/>
  <c r="AS2995" i="1"/>
  <c r="AS2994" i="1" s="1"/>
  <c r="AS2993" i="1" s="1"/>
  <c r="AS2992" i="1" s="1"/>
  <c r="AS2991" i="1" s="1"/>
  <c r="AS2986" i="1"/>
  <c r="AS2985" i="1" s="1"/>
  <c r="AS2983" i="1"/>
  <c r="AS2982" i="1" s="1"/>
  <c r="AS2980" i="1"/>
  <c r="AS2979" i="1" s="1"/>
  <c r="AS2977" i="1"/>
  <c r="AS2976" i="1" s="1"/>
  <c r="AS2974" i="1"/>
  <c r="AS2973" i="1" s="1"/>
  <c r="AS2971" i="1"/>
  <c r="AS2970" i="1" s="1"/>
  <c r="AS2967" i="1"/>
  <c r="AS2966" i="1" s="1"/>
  <c r="AS2964" i="1"/>
  <c r="AS2963" i="1" s="1"/>
  <c r="AS2961" i="1"/>
  <c r="AS2960" i="1" s="1"/>
  <c r="AS2958" i="1"/>
  <c r="AS2957" i="1" s="1"/>
  <c r="AS2955" i="1"/>
  <c r="AS2954" i="1" s="1"/>
  <c r="AS2952" i="1"/>
  <c r="AS2951" i="1" s="1"/>
  <c r="AS2949" i="1"/>
  <c r="AS2948" i="1" s="1"/>
  <c r="AS2946" i="1"/>
  <c r="AS2945" i="1" s="1"/>
  <c r="AS2943" i="1"/>
  <c r="AS2942" i="1" s="1"/>
  <c r="AS2940" i="1"/>
  <c r="AS2939" i="1" s="1"/>
  <c r="AS2937" i="1"/>
  <c r="AS2936" i="1" s="1"/>
  <c r="AS2934" i="1"/>
  <c r="AS2933" i="1" s="1"/>
  <c r="AS2929" i="1"/>
  <c r="AS2928" i="1" s="1"/>
  <c r="AS2927" i="1" s="1"/>
  <c r="AS2925" i="1"/>
  <c r="AS2924" i="1" s="1"/>
  <c r="AS2922" i="1"/>
  <c r="AS2921" i="1" s="1"/>
  <c r="AS2919" i="1"/>
  <c r="AS2918" i="1" s="1"/>
  <c r="AS2916" i="1"/>
  <c r="AS2915" i="1" s="1"/>
  <c r="AS2909" i="1"/>
  <c r="AS2908" i="1" s="1"/>
  <c r="AS2906" i="1"/>
  <c r="AS2905" i="1" s="1"/>
  <c r="AS2903" i="1"/>
  <c r="AS2902" i="1" s="1"/>
  <c r="AS2894" i="1"/>
  <c r="AS2893" i="1" s="1"/>
  <c r="AS2892" i="1" s="1"/>
  <c r="AS2891" i="1" s="1"/>
  <c r="AS2890" i="1" s="1"/>
  <c r="AS2889" i="1" s="1"/>
  <c r="AS2888" i="1" s="1"/>
  <c r="AS2886" i="1"/>
  <c r="AS2885" i="1" s="1"/>
  <c r="AS2884" i="1" s="1"/>
  <c r="AS2883" i="1" s="1"/>
  <c r="AS2882" i="1" s="1"/>
  <c r="AS2880" i="1"/>
  <c r="AS2879" i="1" s="1"/>
  <c r="AS2878" i="1" s="1"/>
  <c r="AS2877" i="1" s="1"/>
  <c r="AS2876" i="1" s="1"/>
  <c r="AS2873" i="1"/>
  <c r="AS2872" i="1" s="1"/>
  <c r="AS2870" i="1"/>
  <c r="AS2869" i="1" s="1"/>
  <c r="AS2867" i="1"/>
  <c r="AS2864" i="1"/>
  <c r="AS2863" i="1" s="1"/>
  <c r="AS2861" i="1"/>
  <c r="AS2860" i="1" s="1"/>
  <c r="AS2858" i="1"/>
  <c r="AS2857" i="1" s="1"/>
  <c r="AS2855" i="1"/>
  <c r="AS2854" i="1" s="1"/>
  <c r="AS2852" i="1"/>
  <c r="AS2851" i="1" s="1"/>
  <c r="AS2849" i="1"/>
  <c r="AS2848" i="1" s="1"/>
  <c r="AS2843" i="1"/>
  <c r="AS2842" i="1" s="1"/>
  <c r="AS2836" i="1"/>
  <c r="AS2835" i="1" s="1"/>
  <c r="AS2834" i="1" s="1"/>
  <c r="AS2833" i="1" s="1"/>
  <c r="AS2832" i="1" s="1"/>
  <c r="AS2831" i="1" s="1"/>
  <c r="AS2820" i="1"/>
  <c r="AS2819" i="1" s="1"/>
  <c r="AS2818" i="1" s="1"/>
  <c r="AS2817" i="1" s="1"/>
  <c r="AS2816" i="1" s="1"/>
  <c r="AS2815" i="1" s="1"/>
  <c r="AS2814" i="1" s="1"/>
  <c r="AS2811" i="1"/>
  <c r="AS2809" i="1"/>
  <c r="AS2807" i="1"/>
  <c r="AS2802" i="1"/>
  <c r="AS2801" i="1" s="1"/>
  <c r="AS2799" i="1"/>
  <c r="AS2798" i="1" s="1"/>
  <c r="AS2794" i="1"/>
  <c r="AS2793" i="1" s="1"/>
  <c r="AS2792" i="1" s="1"/>
  <c r="AS2791" i="1" s="1"/>
  <c r="AS2786" i="1"/>
  <c r="AS2785" i="1" s="1"/>
  <c r="AS2784" i="1" s="1"/>
  <c r="AS2783" i="1" s="1"/>
  <c r="AS2782" i="1" s="1"/>
  <c r="AS2781" i="1" s="1"/>
  <c r="AS2780" i="1" s="1"/>
  <c r="AS2778" i="1"/>
  <c r="AS2777" i="1" s="1"/>
  <c r="AS2776" i="1" s="1"/>
  <c r="AS2775" i="1" s="1"/>
  <c r="AS2773" i="1"/>
  <c r="AS2771" i="1"/>
  <c r="AS2769" i="1"/>
  <c r="AS2766" i="1"/>
  <c r="AS2765" i="1" s="1"/>
  <c r="AS2761" i="1"/>
  <c r="AS2759" i="1"/>
  <c r="AS2757" i="1"/>
  <c r="AS2752" i="1"/>
  <c r="AS2750" i="1"/>
  <c r="AS2748" i="1"/>
  <c r="AS2744" i="1"/>
  <c r="AS2743" i="1" s="1"/>
  <c r="AS2741" i="1"/>
  <c r="AS2740" i="1" s="1"/>
  <c r="AS2738" i="1"/>
  <c r="AS2737" i="1" s="1"/>
  <c r="AS2731" i="1"/>
  <c r="AS2730" i="1" s="1"/>
  <c r="AS2728" i="1"/>
  <c r="AS2727" i="1" s="1"/>
  <c r="AS2726" i="1" s="1"/>
  <c r="AS2724" i="1"/>
  <c r="AS2723" i="1" s="1"/>
  <c r="AS2718" i="1"/>
  <c r="AS2717" i="1" s="1"/>
  <c r="AS2716" i="1" s="1"/>
  <c r="AS2715" i="1" s="1"/>
  <c r="AS2712" i="1"/>
  <c r="AS2711" i="1" s="1"/>
  <c r="AS2710" i="1" s="1"/>
  <c r="AS2709" i="1" s="1"/>
  <c r="AS2707" i="1"/>
  <c r="AS2706" i="1" s="1"/>
  <c r="AS2704" i="1"/>
  <c r="AS2703" i="1" s="1"/>
  <c r="AS2700" i="1"/>
  <c r="AS2699" i="1" s="1"/>
  <c r="AS2698" i="1" s="1"/>
  <c r="AS2696" i="1"/>
  <c r="AS2695" i="1" s="1"/>
  <c r="AS2693" i="1"/>
  <c r="AS2692" i="1" s="1"/>
  <c r="AS2689" i="1"/>
  <c r="AS2688" i="1" s="1"/>
  <c r="AS2687" i="1" s="1"/>
  <c r="AS2685" i="1"/>
  <c r="AS2684" i="1" s="1"/>
  <c r="AS2683" i="1" s="1"/>
  <c r="AS2681" i="1"/>
  <c r="AS2680" i="1" s="1"/>
  <c r="AS2678" i="1"/>
  <c r="AS2677" i="1" s="1"/>
  <c r="AS2675" i="1"/>
  <c r="AS2674" i="1" s="1"/>
  <c r="AS2672" i="1"/>
  <c r="AS2671" i="1" s="1"/>
  <c r="AS2669" i="1"/>
  <c r="AS2668" i="1" s="1"/>
  <c r="AS2666" i="1"/>
  <c r="AS2665" i="1" s="1"/>
  <c r="AS2663" i="1"/>
  <c r="AS2662" i="1" s="1"/>
  <c r="AS2660" i="1"/>
  <c r="AS2659" i="1" s="1"/>
  <c r="AS2653" i="1"/>
  <c r="AS2652" i="1" s="1"/>
  <c r="AS2651" i="1" s="1"/>
  <c r="AS2650" i="1" s="1"/>
  <c r="AS2648" i="1"/>
  <c r="AS2647" i="1" s="1"/>
  <c r="AS2646" i="1" s="1"/>
  <c r="AS2644" i="1"/>
  <c r="AS2643" i="1" s="1"/>
  <c r="AS2641" i="1"/>
  <c r="AS2640" i="1" s="1"/>
  <c r="AS2638" i="1"/>
  <c r="AS2637" i="1" s="1"/>
  <c r="AS2635" i="1"/>
  <c r="AS2634" i="1" s="1"/>
  <c r="AS2631" i="1"/>
  <c r="AS2630" i="1" s="1"/>
  <c r="AS2629" i="1" s="1"/>
  <c r="AS2626" i="1"/>
  <c r="AS2625" i="1" s="1"/>
  <c r="AS2624" i="1" s="1"/>
  <c r="AS2623" i="1" s="1"/>
  <c r="AS2618" i="1"/>
  <c r="AS2617" i="1" s="1"/>
  <c r="AS2616" i="1" s="1"/>
  <c r="AS2615" i="1" s="1"/>
  <c r="AS2614" i="1" s="1"/>
  <c r="AS2613" i="1" s="1"/>
  <c r="AS2612" i="1" s="1"/>
  <c r="AS2609" i="1"/>
  <c r="AS2608" i="1" s="1"/>
  <c r="AS2607" i="1" s="1"/>
  <c r="AS2606" i="1" s="1"/>
  <c r="AS2605" i="1" s="1"/>
  <c r="AS2604" i="1" s="1"/>
  <c r="AS2602" i="1"/>
  <c r="AS2601" i="1" s="1"/>
  <c r="AS2600" i="1" s="1"/>
  <c r="AS2599" i="1" s="1"/>
  <c r="AS2598" i="1" s="1"/>
  <c r="AS2597" i="1" s="1"/>
  <c r="AS2596" i="1" s="1"/>
  <c r="AS2594" i="1"/>
  <c r="AS2593" i="1" s="1"/>
  <c r="AS2592" i="1" s="1"/>
  <c r="AS2591" i="1" s="1"/>
  <c r="AS2589" i="1"/>
  <c r="AS2588" i="1" s="1"/>
  <c r="AS2587" i="1" s="1"/>
  <c r="AS2586" i="1" s="1"/>
  <c r="AS2581" i="1"/>
  <c r="AS2579" i="1"/>
  <c r="AS2577" i="1"/>
  <c r="AS2570" i="1"/>
  <c r="AS2569" i="1" s="1"/>
  <c r="AS2568" i="1" s="1"/>
  <c r="AS2567" i="1" s="1"/>
  <c r="AS2566" i="1" s="1"/>
  <c r="AS2564" i="1"/>
  <c r="AS2563" i="1" s="1"/>
  <c r="AS2561" i="1"/>
  <c r="AS2559" i="1"/>
  <c r="AS2554" i="1"/>
  <c r="AS2553" i="1" s="1"/>
  <c r="AS2552" i="1" s="1"/>
  <c r="AS2551" i="1" s="1"/>
  <c r="AS2550" i="1" s="1"/>
  <c r="AS2548" i="1"/>
  <c r="AS2547" i="1" s="1"/>
  <c r="AS2546" i="1" s="1"/>
  <c r="AS2545" i="1" s="1"/>
  <c r="AS2544" i="1" s="1"/>
  <c r="AS2540" i="1"/>
  <c r="AS2539" i="1" s="1"/>
  <c r="AS2538" i="1" s="1"/>
  <c r="AS2537" i="1" s="1"/>
  <c r="AS2535" i="1"/>
  <c r="AS2534" i="1" s="1"/>
  <c r="AS2533" i="1" s="1"/>
  <c r="AS2532" i="1" s="1"/>
  <c r="AS2531" i="1" s="1"/>
  <c r="AS2528" i="1"/>
  <c r="AS2527" i="1" s="1"/>
  <c r="AS2526" i="1" s="1"/>
  <c r="AS2525" i="1" s="1"/>
  <c r="AS2524" i="1" s="1"/>
  <c r="AS2522" i="1"/>
  <c r="AS2521" i="1" s="1"/>
  <c r="AS2520" i="1" s="1"/>
  <c r="AS2519" i="1" s="1"/>
  <c r="AS2518" i="1" s="1"/>
  <c r="AS2516" i="1"/>
  <c r="AS2515" i="1" s="1"/>
  <c r="AS2514" i="1" s="1"/>
  <c r="AS2513" i="1" s="1"/>
  <c r="AS2511" i="1"/>
  <c r="AS2510" i="1" s="1"/>
  <c r="AS2508" i="1"/>
  <c r="AS2507" i="1" s="1"/>
  <c r="AS2505" i="1"/>
  <c r="AS2504" i="1" s="1"/>
  <c r="AS2497" i="1"/>
  <c r="AS2495" i="1"/>
  <c r="AS2487" i="1"/>
  <c r="AS2486" i="1" s="1"/>
  <c r="AS2485" i="1" s="1"/>
  <c r="AS2484" i="1" s="1"/>
  <c r="AS2482" i="1"/>
  <c r="AS2481" i="1" s="1"/>
  <c r="AS2479" i="1"/>
  <c r="AS2478" i="1" s="1"/>
  <c r="AS2476" i="1"/>
  <c r="AS2475" i="1" s="1"/>
  <c r="AS2470" i="1"/>
  <c r="AS2469" i="1" s="1"/>
  <c r="AS2468" i="1" s="1"/>
  <c r="AS2466" i="1"/>
  <c r="AS2465" i="1" s="1"/>
  <c r="AS2464" i="1" s="1"/>
  <c r="AS2460" i="1"/>
  <c r="AS2458" i="1"/>
  <c r="AS2456" i="1"/>
  <c r="AS2453" i="1"/>
  <c r="AS2452" i="1" s="1"/>
  <c r="AS2448" i="1"/>
  <c r="AS2446" i="1"/>
  <c r="AS2437" i="1"/>
  <c r="AS2436" i="1" s="1"/>
  <c r="AS2435" i="1" s="1"/>
  <c r="AS2434" i="1" s="1"/>
  <c r="AS2433" i="1" s="1"/>
  <c r="AS2432" i="1" s="1"/>
  <c r="AS2430" i="1"/>
  <c r="AS2429" i="1" s="1"/>
  <c r="AS2428" i="1" s="1"/>
  <c r="AS2427" i="1" s="1"/>
  <c r="AS2425" i="1"/>
  <c r="AS2424" i="1" s="1"/>
  <c r="AS2423" i="1" s="1"/>
  <c r="AS2422" i="1" s="1"/>
  <c r="AS2417" i="1"/>
  <c r="AS2416" i="1" s="1"/>
  <c r="AS2415" i="1" s="1"/>
  <c r="AS2414" i="1" s="1"/>
  <c r="AS2412" i="1"/>
  <c r="AS2411" i="1" s="1"/>
  <c r="AS2410" i="1" s="1"/>
  <c r="AS2409" i="1" s="1"/>
  <c r="AS2404" i="1"/>
  <c r="AS2403" i="1" s="1"/>
  <c r="AS2402" i="1" s="1"/>
  <c r="AS2400" i="1"/>
  <c r="AS2399" i="1" s="1"/>
  <c r="AS2398" i="1" s="1"/>
  <c r="AS2396" i="1"/>
  <c r="AS2395" i="1" s="1"/>
  <c r="AS2394" i="1" s="1"/>
  <c r="AS2387" i="1"/>
  <c r="AS2385" i="1"/>
  <c r="AS2383" i="1"/>
  <c r="AS2376" i="1"/>
  <c r="AS2375" i="1" s="1"/>
  <c r="AS2374" i="1" s="1"/>
  <c r="AS2373" i="1" s="1"/>
  <c r="AS2372" i="1" s="1"/>
  <c r="AS2370" i="1"/>
  <c r="AS2369" i="1" s="1"/>
  <c r="AS2367" i="1"/>
  <c r="AS2366" i="1" s="1"/>
  <c r="AS2362" i="1"/>
  <c r="AS2361" i="1" s="1"/>
  <c r="AS2360" i="1" s="1"/>
  <c r="AS2359" i="1" s="1"/>
  <c r="AS2358" i="1" s="1"/>
  <c r="AS2355" i="1"/>
  <c r="AS2353" i="1" s="1"/>
  <c r="AS2352" i="1" s="1"/>
  <c r="AS2351" i="1" s="1"/>
  <c r="AS2350" i="1" s="1"/>
  <c r="AS2348" i="1"/>
  <c r="AS2346" i="1"/>
  <c r="AS2340" i="1"/>
  <c r="AS2339" i="1" s="1"/>
  <c r="AS2338" i="1" s="1"/>
  <c r="AS2337" i="1" s="1"/>
  <c r="AS2335" i="1"/>
  <c r="AS2334" i="1" s="1"/>
  <c r="AS2333" i="1" s="1"/>
  <c r="AS2332" i="1" s="1"/>
  <c r="AS2330" i="1"/>
  <c r="AS2329" i="1" s="1"/>
  <c r="AS2328" i="1" s="1"/>
  <c r="AS2327" i="1" s="1"/>
  <c r="AS2326" i="1" s="1"/>
  <c r="AS2323" i="1"/>
  <c r="AS2322" i="1" s="1"/>
  <c r="AS2321" i="1" s="1"/>
  <c r="AS2320" i="1" s="1"/>
  <c r="AS2319" i="1" s="1"/>
  <c r="AS2317" i="1"/>
  <c r="AS2316" i="1" s="1"/>
  <c r="AS2315" i="1" s="1"/>
  <c r="AS2314" i="1" s="1"/>
  <c r="AS2313" i="1" s="1"/>
  <c r="AS2311" i="1"/>
  <c r="AS2310" i="1" s="1"/>
  <c r="AS2309" i="1" s="1"/>
  <c r="AS2308" i="1" s="1"/>
  <c r="AS2306" i="1"/>
  <c r="AS2305" i="1" s="1"/>
  <c r="AS2303" i="1"/>
  <c r="AS2302" i="1" s="1"/>
  <c r="AS2295" i="1"/>
  <c r="AS2293" i="1"/>
  <c r="AS2287" i="1"/>
  <c r="AS2286" i="1" s="1"/>
  <c r="AS2285" i="1" s="1"/>
  <c r="AS2284" i="1" s="1"/>
  <c r="AS2283" i="1" s="1"/>
  <c r="AS2280" i="1"/>
  <c r="AS2279" i="1" s="1"/>
  <c r="AS2278" i="1" s="1"/>
  <c r="AS2277" i="1" s="1"/>
  <c r="AS2276" i="1" s="1"/>
  <c r="AS2273" i="1"/>
  <c r="AS2272" i="1" s="1"/>
  <c r="AS2270" i="1"/>
  <c r="AS2268" i="1"/>
  <c r="AS2263" i="1"/>
  <c r="AS2262" i="1" s="1"/>
  <c r="AS2260" i="1"/>
  <c r="AS2259" i="1" s="1"/>
  <c r="AS2257" i="1"/>
  <c r="AS2256" i="1" s="1"/>
  <c r="AS2251" i="1"/>
  <c r="AS2250" i="1" s="1"/>
  <c r="AS2249" i="1" s="1"/>
  <c r="AS2247" i="1"/>
  <c r="AS2246" i="1" s="1"/>
  <c r="AS2245" i="1" s="1"/>
  <c r="AS2241" i="1"/>
  <c r="AS2239" i="1"/>
  <c r="AS2236" i="1"/>
  <c r="AS2235" i="1" s="1"/>
  <c r="AS2231" i="1"/>
  <c r="AS2229" i="1"/>
  <c r="AS2220" i="1"/>
  <c r="AS2219" i="1" s="1"/>
  <c r="AS2218" i="1" s="1"/>
  <c r="AS2217" i="1" s="1"/>
  <c r="AS2216" i="1" s="1"/>
  <c r="AS2215" i="1" s="1"/>
  <c r="AS2213" i="1"/>
  <c r="AS2212" i="1" s="1"/>
  <c r="AS2211" i="1" s="1"/>
  <c r="AS2210" i="1" s="1"/>
  <c r="AS2208" i="1"/>
  <c r="AS2207" i="1" s="1"/>
  <c r="AS2206" i="1" s="1"/>
  <c r="AS2205" i="1" s="1"/>
  <c r="AS2200" i="1"/>
  <c r="AS2199" i="1" s="1"/>
  <c r="AS2198" i="1" s="1"/>
  <c r="AS2197" i="1" s="1"/>
  <c r="AS2195" i="1"/>
  <c r="AS2194" i="1" s="1"/>
  <c r="AS2193" i="1" s="1"/>
  <c r="AS2192" i="1" s="1"/>
  <c r="AS2187" i="1"/>
  <c r="AS2186" i="1" s="1"/>
  <c r="AS2185" i="1" s="1"/>
  <c r="AS2183" i="1"/>
  <c r="AS2182" i="1" s="1"/>
  <c r="AS2181" i="1" s="1"/>
  <c r="AS2179" i="1"/>
  <c r="AS2178" i="1" s="1"/>
  <c r="AS2177" i="1" s="1"/>
  <c r="AS2171" i="1"/>
  <c r="AS2169" i="1"/>
  <c r="AS2167" i="1"/>
  <c r="AS2160" i="1"/>
  <c r="AS2159" i="1" s="1"/>
  <c r="AS2158" i="1" s="1"/>
  <c r="AS2157" i="1" s="1"/>
  <c r="AS2156" i="1" s="1"/>
  <c r="AS2154" i="1"/>
  <c r="AS2153" i="1" s="1"/>
  <c r="AS2151" i="1"/>
  <c r="AS2150" i="1" s="1"/>
  <c r="AS2146" i="1"/>
  <c r="AS2145" i="1" s="1"/>
  <c r="AS2144" i="1" s="1"/>
  <c r="AS2143" i="1" s="1"/>
  <c r="AS2142" i="1" s="1"/>
  <c r="AS2140" i="1"/>
  <c r="AS2139" i="1" s="1"/>
  <c r="AS2138" i="1" s="1"/>
  <c r="AS2137" i="1" s="1"/>
  <c r="AS2136" i="1" s="1"/>
  <c r="AS2133" i="1"/>
  <c r="AS2132" i="1" s="1"/>
  <c r="AS2131" i="1" s="1"/>
  <c r="AS2130" i="1" s="1"/>
  <c r="AS2129" i="1" s="1"/>
  <c r="AS2128" i="1" s="1"/>
  <c r="AS2125" i="1"/>
  <c r="AS2124" i="1" s="1"/>
  <c r="AS2123" i="1" s="1"/>
  <c r="AS2122" i="1" s="1"/>
  <c r="AS2121" i="1" s="1"/>
  <c r="AS2119" i="1"/>
  <c r="AS2118" i="1" s="1"/>
  <c r="AS2117" i="1" s="1"/>
  <c r="AS2116" i="1" s="1"/>
  <c r="AS2114" i="1"/>
  <c r="AS2113" i="1" s="1"/>
  <c r="AS2112" i="1" s="1"/>
  <c r="AS2111" i="1" s="1"/>
  <c r="AS2109" i="1"/>
  <c r="AS2108" i="1" s="1"/>
  <c r="AS2107" i="1" s="1"/>
  <c r="AS2106" i="1" s="1"/>
  <c r="AS2105" i="1" s="1"/>
  <c r="AS2102" i="1"/>
  <c r="AS2101" i="1" s="1"/>
  <c r="AS2100" i="1" s="1"/>
  <c r="AS2099" i="1" s="1"/>
  <c r="AS2098" i="1" s="1"/>
  <c r="AS2096" i="1"/>
  <c r="AS2095" i="1" s="1"/>
  <c r="AS2094" i="1" s="1"/>
  <c r="AS2093" i="1" s="1"/>
  <c r="AS2092" i="1" s="1"/>
  <c r="AS2090" i="1"/>
  <c r="AS2089" i="1" s="1"/>
  <c r="AS2088" i="1" s="1"/>
  <c r="AS2087" i="1" s="1"/>
  <c r="AS2085" i="1"/>
  <c r="AS2084" i="1" s="1"/>
  <c r="AS2082" i="1"/>
  <c r="AS2081" i="1" s="1"/>
  <c r="AS2079" i="1"/>
  <c r="AS2078" i="1" s="1"/>
  <c r="AS2071" i="1"/>
  <c r="AS2070" i="1" s="1"/>
  <c r="AS2069" i="1" s="1"/>
  <c r="AS2068" i="1" s="1"/>
  <c r="AS2067" i="1" s="1"/>
  <c r="AS2065" i="1"/>
  <c r="AS2064" i="1" s="1"/>
  <c r="AS2063" i="1" s="1"/>
  <c r="AS2062" i="1" s="1"/>
  <c r="AS2061" i="1" s="1"/>
  <c r="AS2058" i="1"/>
  <c r="AS2057" i="1" s="1"/>
  <c r="AS2056" i="1" s="1"/>
  <c r="AS2055" i="1" s="1"/>
  <c r="AS2054" i="1" s="1"/>
  <c r="AS2051" i="1"/>
  <c r="AS2050" i="1" s="1"/>
  <c r="AS2048" i="1"/>
  <c r="AS2047" i="1" s="1"/>
  <c r="AS2043" i="1"/>
  <c r="AS2042" i="1" s="1"/>
  <c r="AS2040" i="1"/>
  <c r="AS2039" i="1" s="1"/>
  <c r="AS2037" i="1"/>
  <c r="AS2036" i="1" s="1"/>
  <c r="AS2031" i="1"/>
  <c r="AS2030" i="1" s="1"/>
  <c r="AS2029" i="1" s="1"/>
  <c r="AS2027" i="1"/>
  <c r="AS2026" i="1" s="1"/>
  <c r="AS2025" i="1" s="1"/>
  <c r="AS2021" i="1"/>
  <c r="AS2019" i="1"/>
  <c r="AS2016" i="1"/>
  <c r="AS2015" i="1" s="1"/>
  <c r="AS2011" i="1"/>
  <c r="AS2009" i="1"/>
  <c r="AS2000" i="1"/>
  <c r="AS1999" i="1" s="1"/>
  <c r="AS1998" i="1" s="1"/>
  <c r="AS1997" i="1" s="1"/>
  <c r="AS1996" i="1" s="1"/>
  <c r="AS1995" i="1" s="1"/>
  <c r="AS1993" i="1"/>
  <c r="AS1992" i="1" s="1"/>
  <c r="AS1991" i="1" s="1"/>
  <c r="AS1990" i="1" s="1"/>
  <c r="AS1988" i="1"/>
  <c r="AS1987" i="1" s="1"/>
  <c r="AS1986" i="1" s="1"/>
  <c r="AS1985" i="1" s="1"/>
  <c r="AS1980" i="1"/>
  <c r="AS1979" i="1" s="1"/>
  <c r="AS1978" i="1" s="1"/>
  <c r="AS1977" i="1" s="1"/>
  <c r="AS1975" i="1"/>
  <c r="AS1974" i="1" s="1"/>
  <c r="AS1973" i="1" s="1"/>
  <c r="AS1972" i="1" s="1"/>
  <c r="AS1967" i="1"/>
  <c r="AS1966" i="1" s="1"/>
  <c r="AS1965" i="1" s="1"/>
  <c r="AS1963" i="1"/>
  <c r="AS1962" i="1" s="1"/>
  <c r="AS1961" i="1" s="1"/>
  <c r="AS1959" i="1"/>
  <c r="AS1958" i="1" s="1"/>
  <c r="AS1957" i="1" s="1"/>
  <c r="AS1951" i="1"/>
  <c r="AS1949" i="1"/>
  <c r="AS1947" i="1"/>
  <c r="AS1940" i="1"/>
  <c r="AS1939" i="1" s="1"/>
  <c r="AS1938" i="1" s="1"/>
  <c r="AS1937" i="1" s="1"/>
  <c r="AS1936" i="1" s="1"/>
  <c r="AS1934" i="1"/>
  <c r="AS1933" i="1" s="1"/>
  <c r="AS1931" i="1"/>
  <c r="AS1930" i="1" s="1"/>
  <c r="AS1926" i="1"/>
  <c r="AS1925" i="1" s="1"/>
  <c r="AS1924" i="1" s="1"/>
  <c r="AS1923" i="1" s="1"/>
  <c r="AS1922" i="1" s="1"/>
  <c r="AS1919" i="1"/>
  <c r="AS1918" i="1" s="1"/>
  <c r="AS1917" i="1" s="1"/>
  <c r="AS1916" i="1" s="1"/>
  <c r="AS1915" i="1" s="1"/>
  <c r="AS1914" i="1" s="1"/>
  <c r="AS1911" i="1"/>
  <c r="AS1910" i="1" s="1"/>
  <c r="AS1909" i="1" s="1"/>
  <c r="AS1908" i="1" s="1"/>
  <c r="AS1907" i="1" s="1"/>
  <c r="AS1905" i="1"/>
  <c r="AS1904" i="1" s="1"/>
  <c r="AS1903" i="1" s="1"/>
  <c r="AS1902" i="1" s="1"/>
  <c r="AS1900" i="1"/>
  <c r="AS1899" i="1" s="1"/>
  <c r="AS1898" i="1" s="1"/>
  <c r="AS1897" i="1" s="1"/>
  <c r="AS1895" i="1"/>
  <c r="AS1894" i="1" s="1"/>
  <c r="AS1893" i="1" s="1"/>
  <c r="AS1892" i="1" s="1"/>
  <c r="AS1891" i="1" s="1"/>
  <c r="AS1888" i="1"/>
  <c r="AS1887" i="1" s="1"/>
  <c r="AS1886" i="1" s="1"/>
  <c r="AS1885" i="1" s="1"/>
  <c r="AS1884" i="1" s="1"/>
  <c r="AS1882" i="1"/>
  <c r="AS1881" i="1" s="1"/>
  <c r="AS1880" i="1" s="1"/>
  <c r="AS1879" i="1" s="1"/>
  <c r="AS1878" i="1" s="1"/>
  <c r="AS1876" i="1"/>
  <c r="AS1875" i="1" s="1"/>
  <c r="AS1874" i="1" s="1"/>
  <c r="AS1873" i="1" s="1"/>
  <c r="AS1871" i="1"/>
  <c r="AS1870" i="1" s="1"/>
  <c r="AS1868" i="1"/>
  <c r="AS1867" i="1" s="1"/>
  <c r="AS1865" i="1"/>
  <c r="AS1864" i="1" s="1"/>
  <c r="AS1857" i="1"/>
  <c r="AS1856" i="1" s="1"/>
  <c r="AS1855" i="1" s="1"/>
  <c r="AS1854" i="1" s="1"/>
  <c r="AS1853" i="1" s="1"/>
  <c r="AS1851" i="1"/>
  <c r="AS1850" i="1" s="1"/>
  <c r="AS1849" i="1" s="1"/>
  <c r="AS1848" i="1" s="1"/>
  <c r="AS1847" i="1" s="1"/>
  <c r="AS1844" i="1"/>
  <c r="AS1843" i="1" s="1"/>
  <c r="AS1842" i="1" s="1"/>
  <c r="AS1841" i="1" s="1"/>
  <c r="AS1840" i="1" s="1"/>
  <c r="AS1837" i="1"/>
  <c r="AS1836" i="1" s="1"/>
  <c r="AS1834" i="1"/>
  <c r="AS1832" i="1"/>
  <c r="AS1827" i="1"/>
  <c r="AS1826" i="1" s="1"/>
  <c r="AS1824" i="1"/>
  <c r="AS1823" i="1" s="1"/>
  <c r="AS1821" i="1"/>
  <c r="AS1820" i="1" s="1"/>
  <c r="AS1815" i="1"/>
  <c r="AS1814" i="1" s="1"/>
  <c r="AS1813" i="1" s="1"/>
  <c r="AS1811" i="1"/>
  <c r="AS1810" i="1" s="1"/>
  <c r="AS1809" i="1" s="1"/>
  <c r="AS1805" i="1"/>
  <c r="AS1803" i="1"/>
  <c r="AS1801" i="1"/>
  <c r="AS1798" i="1"/>
  <c r="AS1797" i="1" s="1"/>
  <c r="AS1793" i="1"/>
  <c r="AS1791" i="1"/>
  <c r="AS1782" i="1"/>
  <c r="AS1781" i="1" s="1"/>
  <c r="AS1780" i="1" s="1"/>
  <c r="AS1779" i="1" s="1"/>
  <c r="AS1778" i="1" s="1"/>
  <c r="AS1777" i="1" s="1"/>
  <c r="AS1775" i="1"/>
  <c r="AS1774" i="1" s="1"/>
  <c r="AS1773" i="1" s="1"/>
  <c r="AS1772" i="1" s="1"/>
  <c r="AS1770" i="1"/>
  <c r="AS1769" i="1" s="1"/>
  <c r="AS1768" i="1" s="1"/>
  <c r="AS1767" i="1" s="1"/>
  <c r="AS1762" i="1"/>
  <c r="AS1761" i="1" s="1"/>
  <c r="AS1760" i="1" s="1"/>
  <c r="AS1759" i="1" s="1"/>
  <c r="AS1757" i="1"/>
  <c r="AS1756" i="1" s="1"/>
  <c r="AS1755" i="1" s="1"/>
  <c r="AS1754" i="1" s="1"/>
  <c r="AS1749" i="1"/>
  <c r="AS1748" i="1" s="1"/>
  <c r="AS1747" i="1" s="1"/>
  <c r="AS1745" i="1"/>
  <c r="AS1744" i="1" s="1"/>
  <c r="AS1743" i="1" s="1"/>
  <c r="AS1741" i="1"/>
  <c r="AS1740" i="1" s="1"/>
  <c r="AS1739" i="1" s="1"/>
  <c r="AS1733" i="1"/>
  <c r="AS1731" i="1"/>
  <c r="AS1729" i="1"/>
  <c r="AS1722" i="1"/>
  <c r="AS1721" i="1" s="1"/>
  <c r="AS1720" i="1" s="1"/>
  <c r="AS1719" i="1" s="1"/>
  <c r="AS1718" i="1" s="1"/>
  <c r="AS1716" i="1"/>
  <c r="AS1715" i="1" s="1"/>
  <c r="AS1713" i="1"/>
  <c r="AS1712" i="1" s="1"/>
  <c r="AS1707" i="1"/>
  <c r="AS1706" i="1" s="1"/>
  <c r="AS1705" i="1" s="1"/>
  <c r="AS1704" i="1" s="1"/>
  <c r="AS1703" i="1" s="1"/>
  <c r="AS1702" i="1" s="1"/>
  <c r="AS1699" i="1"/>
  <c r="AS1698" i="1" s="1"/>
  <c r="AS1697" i="1" s="1"/>
  <c r="AS1696" i="1" s="1"/>
  <c r="AS1695" i="1" s="1"/>
  <c r="AS1693" i="1"/>
  <c r="AS1692" i="1" s="1"/>
  <c r="AS1691" i="1" s="1"/>
  <c r="AS1690" i="1" s="1"/>
  <c r="AS1688" i="1"/>
  <c r="AS1687" i="1" s="1"/>
  <c r="AS1686" i="1" s="1"/>
  <c r="AS1685" i="1" s="1"/>
  <c r="AS1683" i="1"/>
  <c r="AS1682" i="1" s="1"/>
  <c r="AS1681" i="1" s="1"/>
  <c r="AS1680" i="1" s="1"/>
  <c r="AS1679" i="1" s="1"/>
  <c r="AS1676" i="1"/>
  <c r="AS1675" i="1" s="1"/>
  <c r="AS1674" i="1" s="1"/>
  <c r="AS1673" i="1" s="1"/>
  <c r="AS1672" i="1" s="1"/>
  <c r="AS1670" i="1"/>
  <c r="AS1669" i="1" s="1"/>
  <c r="AS1668" i="1" s="1"/>
  <c r="AS1667" i="1" s="1"/>
  <c r="AS1666" i="1" s="1"/>
  <c r="AS1664" i="1"/>
  <c r="AS1663" i="1" s="1"/>
  <c r="AS1662" i="1" s="1"/>
  <c r="AS1661" i="1" s="1"/>
  <c r="AS1659" i="1"/>
  <c r="AS1658" i="1" s="1"/>
  <c r="AS1656" i="1"/>
  <c r="AS1655" i="1" s="1"/>
  <c r="AS1653" i="1"/>
  <c r="AS1652" i="1" s="1"/>
  <c r="AS1645" i="1"/>
  <c r="AS1643" i="1"/>
  <c r="AS1637" i="1"/>
  <c r="AS1636" i="1" s="1"/>
  <c r="AS1635" i="1" s="1"/>
  <c r="AS1634" i="1" s="1"/>
  <c r="AS1633" i="1" s="1"/>
  <c r="AS1630" i="1"/>
  <c r="AS1629" i="1" s="1"/>
  <c r="AS1628" i="1" s="1"/>
  <c r="AS1627" i="1" s="1"/>
  <c r="AS1626" i="1" s="1"/>
  <c r="AS1623" i="1"/>
  <c r="AS1622" i="1" s="1"/>
  <c r="AS1620" i="1"/>
  <c r="AS1618" i="1"/>
  <c r="AS1613" i="1"/>
  <c r="AS1612" i="1" s="1"/>
  <c r="AS1610" i="1"/>
  <c r="AS1609" i="1" s="1"/>
  <c r="AS1607" i="1"/>
  <c r="AS1606" i="1" s="1"/>
  <c r="AS1601" i="1"/>
  <c r="AS1600" i="1" s="1"/>
  <c r="AS1599" i="1" s="1"/>
  <c r="AS1597" i="1"/>
  <c r="AS1596" i="1" s="1"/>
  <c r="AS1595" i="1" s="1"/>
  <c r="AS1591" i="1"/>
  <c r="AS1589" i="1"/>
  <c r="AS1586" i="1"/>
  <c r="AS1585" i="1" s="1"/>
  <c r="AS1581" i="1"/>
  <c r="AS1579" i="1"/>
  <c r="AS1570" i="1"/>
  <c r="AS1569" i="1" s="1"/>
  <c r="AS1568" i="1" s="1"/>
  <c r="AS1566" i="1"/>
  <c r="AS1565" i="1" s="1"/>
  <c r="AS1564" i="1" s="1"/>
  <c r="AS1563" i="1" s="1"/>
  <c r="AS1559" i="1"/>
  <c r="AS1558" i="1" s="1"/>
  <c r="AS1557" i="1" s="1"/>
  <c r="AS1555" i="1"/>
  <c r="AS1554" i="1" s="1"/>
  <c r="AS1553" i="1" s="1"/>
  <c r="AS1552" i="1" s="1"/>
  <c r="AS1550" i="1"/>
  <c r="AS1549" i="1" s="1"/>
  <c r="AS1548" i="1" s="1"/>
  <c r="AS1547" i="1" s="1"/>
  <c r="AS1542" i="1"/>
  <c r="AS1541" i="1" s="1"/>
  <c r="AS1540" i="1" s="1"/>
  <c r="AS1539" i="1" s="1"/>
  <c r="AS1537" i="1"/>
  <c r="AS1536" i="1" s="1"/>
  <c r="AS1535" i="1" s="1"/>
  <c r="AS1534" i="1" s="1"/>
  <c r="AS1529" i="1"/>
  <c r="AS1528" i="1" s="1"/>
  <c r="AS1527" i="1" s="1"/>
  <c r="AS1525" i="1"/>
  <c r="AS1524" i="1" s="1"/>
  <c r="AS1523" i="1" s="1"/>
  <c r="AS1521" i="1"/>
  <c r="AS1520" i="1" s="1"/>
  <c r="AS1519" i="1" s="1"/>
  <c r="AS1513" i="1"/>
  <c r="AS1511" i="1"/>
  <c r="AS1509" i="1"/>
  <c r="AS1502" i="1"/>
  <c r="AS1501" i="1" s="1"/>
  <c r="AS1500" i="1" s="1"/>
  <c r="AS1498" i="1"/>
  <c r="AS1497" i="1" s="1"/>
  <c r="AS1496" i="1" s="1"/>
  <c r="AS1495" i="1" s="1"/>
  <c r="AS1494" i="1" s="1"/>
  <c r="AS1492" i="1"/>
  <c r="AS1491" i="1" s="1"/>
  <c r="AS1489" i="1"/>
  <c r="AS1487" i="1"/>
  <c r="AS1482" i="1"/>
  <c r="AS1481" i="1" s="1"/>
  <c r="AS1480" i="1" s="1"/>
  <c r="AS1479" i="1" s="1"/>
  <c r="AS1478" i="1" s="1"/>
  <c r="AS1475" i="1"/>
  <c r="AS1474" i="1" s="1"/>
  <c r="AS1473" i="1" s="1"/>
  <c r="AS1472" i="1" s="1"/>
  <c r="AS1471" i="1" s="1"/>
  <c r="AS1470" i="1" s="1"/>
  <c r="AS1467" i="1"/>
  <c r="AS1466" i="1" s="1"/>
  <c r="AS1465" i="1" s="1"/>
  <c r="AS1464" i="1" s="1"/>
  <c r="AS1463" i="1" s="1"/>
  <c r="AS1461" i="1"/>
  <c r="AS1460" i="1" s="1"/>
  <c r="AS1459" i="1" s="1"/>
  <c r="AS1458" i="1" s="1"/>
  <c r="AS1456" i="1"/>
  <c r="AS1455" i="1" s="1"/>
  <c r="AS1454" i="1" s="1"/>
  <c r="AS1453" i="1" s="1"/>
  <c r="AS1452" i="1" s="1"/>
  <c r="AS1449" i="1"/>
  <c r="AS1448" i="1" s="1"/>
  <c r="AS1447" i="1" s="1"/>
  <c r="AS1445" i="1"/>
  <c r="AS1444" i="1" s="1"/>
  <c r="AS1443" i="1" s="1"/>
  <c r="AS1442" i="1" s="1"/>
  <c r="AS1441" i="1" s="1"/>
  <c r="AS1439" i="1"/>
  <c r="AS1438" i="1" s="1"/>
  <c r="AS1437" i="1" s="1"/>
  <c r="AS1436" i="1" s="1"/>
  <c r="AS1435" i="1" s="1"/>
  <c r="AS1433" i="1"/>
  <c r="AS1432" i="1" s="1"/>
  <c r="AS1431" i="1" s="1"/>
  <c r="AS1430" i="1" s="1"/>
  <c r="AS1428" i="1"/>
  <c r="AS1427" i="1" s="1"/>
  <c r="AS1425" i="1"/>
  <c r="AS1424" i="1" s="1"/>
  <c r="AS1422" i="1"/>
  <c r="AS1421" i="1" s="1"/>
  <c r="AS1414" i="1"/>
  <c r="AS1412" i="1"/>
  <c r="AS1406" i="1"/>
  <c r="AS1405" i="1" s="1"/>
  <c r="AS1404" i="1" s="1"/>
  <c r="AS1403" i="1" s="1"/>
  <c r="AS1402" i="1" s="1"/>
  <c r="AS1398" i="1"/>
  <c r="AS1397" i="1" s="1"/>
  <c r="AS1395" i="1"/>
  <c r="AS1393" i="1"/>
  <c r="AS1388" i="1"/>
  <c r="AS1387" i="1" s="1"/>
  <c r="AS1385" i="1"/>
  <c r="AS1384" i="1" s="1"/>
  <c r="AS1382" i="1"/>
  <c r="AS1381" i="1" s="1"/>
  <c r="AS1376" i="1"/>
  <c r="AS1375" i="1" s="1"/>
  <c r="AS1374" i="1" s="1"/>
  <c r="AS1372" i="1"/>
  <c r="AS1371" i="1" s="1"/>
  <c r="AS1370" i="1" s="1"/>
  <c r="AS1366" i="1"/>
  <c r="AS1364" i="1"/>
  <c r="AS1361" i="1"/>
  <c r="AS1360" i="1" s="1"/>
  <c r="AS1356" i="1"/>
  <c r="AS1354" i="1"/>
  <c r="AS1345" i="1"/>
  <c r="AS1344" i="1" s="1"/>
  <c r="AS1343" i="1" s="1"/>
  <c r="AS1342" i="1" s="1"/>
  <c r="AS1341" i="1" s="1"/>
  <c r="AS1340" i="1" s="1"/>
  <c r="AS1338" i="1"/>
  <c r="AS1337" i="1" s="1"/>
  <c r="AS1336" i="1" s="1"/>
  <c r="AS1334" i="1"/>
  <c r="AS1333" i="1" s="1"/>
  <c r="AS1332" i="1" s="1"/>
  <c r="AS1331" i="1" s="1"/>
  <c r="AS1329" i="1"/>
  <c r="AS1328" i="1" s="1"/>
  <c r="AS1327" i="1" s="1"/>
  <c r="AS1326" i="1" s="1"/>
  <c r="AS1321" i="1"/>
  <c r="AS1320" i="1" s="1"/>
  <c r="AS1319" i="1" s="1"/>
  <c r="AS1318" i="1" s="1"/>
  <c r="AS1316" i="1"/>
  <c r="AS1315" i="1" s="1"/>
  <c r="AS1314" i="1" s="1"/>
  <c r="AS1313" i="1" s="1"/>
  <c r="AS1308" i="1"/>
  <c r="AS1307" i="1" s="1"/>
  <c r="AS1306" i="1" s="1"/>
  <c r="AS1304" i="1"/>
  <c r="AS1303" i="1" s="1"/>
  <c r="AS1302" i="1" s="1"/>
  <c r="AS1300" i="1"/>
  <c r="AS1299" i="1" s="1"/>
  <c r="AS1298" i="1" s="1"/>
  <c r="AS1292" i="1"/>
  <c r="AS1290" i="1"/>
  <c r="AS1288" i="1"/>
  <c r="AS1281" i="1"/>
  <c r="AS1280" i="1" s="1"/>
  <c r="AS1279" i="1" s="1"/>
  <c r="AS1278" i="1" s="1"/>
  <c r="AS1277" i="1" s="1"/>
  <c r="AS1275" i="1"/>
  <c r="AS1274" i="1" s="1"/>
  <c r="AS1272" i="1"/>
  <c r="AS1271" i="1" s="1"/>
  <c r="AS1267" i="1"/>
  <c r="AS1266" i="1" s="1"/>
  <c r="AS1265" i="1" s="1"/>
  <c r="AS1264" i="1" s="1"/>
  <c r="AS1263" i="1" s="1"/>
  <c r="AS1260" i="1"/>
  <c r="AS1259" i="1" s="1"/>
  <c r="AS1258" i="1" s="1"/>
  <c r="AS1257" i="1" s="1"/>
  <c r="AS1256" i="1" s="1"/>
  <c r="AS1255" i="1" s="1"/>
  <c r="AS1252" i="1"/>
  <c r="AS1251" i="1" s="1"/>
  <c r="AS1250" i="1" s="1"/>
  <c r="AS1249" i="1" s="1"/>
  <c r="AS1248" i="1" s="1"/>
  <c r="AS1246" i="1"/>
  <c r="AS1245" i="1" s="1"/>
  <c r="AS1244" i="1" s="1"/>
  <c r="AS1243" i="1" s="1"/>
  <c r="AS1241" i="1"/>
  <c r="AS1240" i="1" s="1"/>
  <c r="AS1239" i="1" s="1"/>
  <c r="AS1238" i="1" s="1"/>
  <c r="AS1236" i="1"/>
  <c r="AS1235" i="1" s="1"/>
  <c r="AS1234" i="1" s="1"/>
  <c r="AS1233" i="1" s="1"/>
  <c r="AS1232" i="1" s="1"/>
  <c r="AS1229" i="1"/>
  <c r="AS1228" i="1" s="1"/>
  <c r="AS1227" i="1" s="1"/>
  <c r="AS1225" i="1"/>
  <c r="AS1224" i="1" s="1"/>
  <c r="AS1223" i="1" s="1"/>
  <c r="AS1222" i="1" s="1"/>
  <c r="AS1221" i="1" s="1"/>
  <c r="AS1219" i="1"/>
  <c r="AS1218" i="1" s="1"/>
  <c r="AS1217" i="1" s="1"/>
  <c r="AS1216" i="1" s="1"/>
  <c r="AS1215" i="1" s="1"/>
  <c r="AS1213" i="1"/>
  <c r="AS1212" i="1" s="1"/>
  <c r="AS1211" i="1" s="1"/>
  <c r="AS1210" i="1" s="1"/>
  <c r="AS1208" i="1"/>
  <c r="AS1207" i="1" s="1"/>
  <c r="AS1205" i="1"/>
  <c r="AS1204" i="1" s="1"/>
  <c r="AS1202" i="1"/>
  <c r="AS1201" i="1" s="1"/>
  <c r="AS1194" i="1"/>
  <c r="AS1192" i="1"/>
  <c r="AS1186" i="1"/>
  <c r="AS1185" i="1" s="1"/>
  <c r="AS1184" i="1" s="1"/>
  <c r="AS1183" i="1" s="1"/>
  <c r="AS1182" i="1" s="1"/>
  <c r="AS1179" i="1"/>
  <c r="AS1178" i="1" s="1"/>
  <c r="AS1177" i="1" s="1"/>
  <c r="AS1176" i="1" s="1"/>
  <c r="AS1175" i="1" s="1"/>
  <c r="AS1172" i="1"/>
  <c r="AS1171" i="1" s="1"/>
  <c r="AS1170" i="1" s="1"/>
  <c r="AS1168" i="1"/>
  <c r="AS1167" i="1" s="1"/>
  <c r="AS1165" i="1"/>
  <c r="AS1163" i="1"/>
  <c r="AS1158" i="1"/>
  <c r="AS1157" i="1" s="1"/>
  <c r="AS1155" i="1"/>
  <c r="AS1154" i="1" s="1"/>
  <c r="AS1152" i="1"/>
  <c r="AS1151" i="1" s="1"/>
  <c r="AS1146" i="1"/>
  <c r="AS1145" i="1" s="1"/>
  <c r="AS1144" i="1" s="1"/>
  <c r="AS1142" i="1"/>
  <c r="AS1141" i="1" s="1"/>
  <c r="AS1140" i="1" s="1"/>
  <c r="AS1136" i="1"/>
  <c r="AS1134" i="1"/>
  <c r="AS1132" i="1"/>
  <c r="AS1129" i="1"/>
  <c r="AS1128" i="1" s="1"/>
  <c r="AS1124" i="1"/>
  <c r="AS1122" i="1"/>
  <c r="AS1113" i="1"/>
  <c r="AS1112" i="1" s="1"/>
  <c r="AS1111" i="1" s="1"/>
  <c r="AS1110" i="1" s="1"/>
  <c r="AS1109" i="1" s="1"/>
  <c r="AS1108" i="1" s="1"/>
  <c r="AS1106" i="1"/>
  <c r="AS1105" i="1" s="1"/>
  <c r="AS1104" i="1" s="1"/>
  <c r="AS1103" i="1" s="1"/>
  <c r="AS1101" i="1"/>
  <c r="AS1100" i="1" s="1"/>
  <c r="AS1099" i="1" s="1"/>
  <c r="AS1098" i="1" s="1"/>
  <c r="AS1093" i="1"/>
  <c r="AS1092" i="1" s="1"/>
  <c r="AS1091" i="1" s="1"/>
  <c r="AS1090" i="1" s="1"/>
  <c r="AS1088" i="1"/>
  <c r="AS1087" i="1" s="1"/>
  <c r="AS1086" i="1" s="1"/>
  <c r="AS1085" i="1" s="1"/>
  <c r="AS1080" i="1"/>
  <c r="AS1079" i="1" s="1"/>
  <c r="AS1078" i="1" s="1"/>
  <c r="AS1076" i="1"/>
  <c r="AS1075" i="1" s="1"/>
  <c r="AS1074" i="1" s="1"/>
  <c r="AS1068" i="1"/>
  <c r="AS1066" i="1"/>
  <c r="AS1064" i="1"/>
  <c r="AS1057" i="1"/>
  <c r="AS1056" i="1" s="1"/>
  <c r="AS1055" i="1" s="1"/>
  <c r="AS1054" i="1" s="1"/>
  <c r="AS1053" i="1" s="1"/>
  <c r="AS1051" i="1"/>
  <c r="AS1050" i="1" s="1"/>
  <c r="AS1048" i="1"/>
  <c r="AS1047" i="1" s="1"/>
  <c r="AS1043" i="1"/>
  <c r="AS1042" i="1" s="1"/>
  <c r="AS1041" i="1" s="1"/>
  <c r="AS1040" i="1" s="1"/>
  <c r="AS1039" i="1" s="1"/>
  <c r="AS1037" i="1"/>
  <c r="AS1036" i="1" s="1"/>
  <c r="AS1035" i="1" s="1"/>
  <c r="AS1034" i="1" s="1"/>
  <c r="AS1033" i="1" s="1"/>
  <c r="AS1030" i="1"/>
  <c r="AS1029" i="1" s="1"/>
  <c r="AS1028" i="1" s="1"/>
  <c r="AS1027" i="1" s="1"/>
  <c r="AS1026" i="1" s="1"/>
  <c r="AS1025" i="1" s="1"/>
  <c r="AS1023" i="1"/>
  <c r="AS1022" i="1" s="1"/>
  <c r="AS1021" i="1" s="1"/>
  <c r="AS1020" i="1" s="1"/>
  <c r="AS1019" i="1" s="1"/>
  <c r="AS1018" i="1" s="1"/>
  <c r="AS1015" i="1"/>
  <c r="AS1014" i="1" s="1"/>
  <c r="AS1013" i="1" s="1"/>
  <c r="AS1012" i="1" s="1"/>
  <c r="AS1010" i="1"/>
  <c r="AS1009" i="1" s="1"/>
  <c r="AS1008" i="1" s="1"/>
  <c r="AS1007" i="1" s="1"/>
  <c r="AS1006" i="1" s="1"/>
  <c r="AS1003" i="1"/>
  <c r="AS1002" i="1" s="1"/>
  <c r="AS1001" i="1" s="1"/>
  <c r="AS999" i="1"/>
  <c r="AS998" i="1" s="1"/>
  <c r="AS997" i="1" s="1"/>
  <c r="AS996" i="1" s="1"/>
  <c r="AS995" i="1" s="1"/>
  <c r="AS993" i="1"/>
  <c r="AS992" i="1" s="1"/>
  <c r="AS991" i="1" s="1"/>
  <c r="AS990" i="1" s="1"/>
  <c r="AS989" i="1" s="1"/>
  <c r="AS987" i="1"/>
  <c r="AS986" i="1" s="1"/>
  <c r="AS985" i="1" s="1"/>
  <c r="AS984" i="1" s="1"/>
  <c r="AS982" i="1"/>
  <c r="AS981" i="1" s="1"/>
  <c r="AS979" i="1"/>
  <c r="AS978" i="1" s="1"/>
  <c r="AS976" i="1"/>
  <c r="AS975" i="1" s="1"/>
  <c r="AS968" i="1"/>
  <c r="AS967" i="1" s="1"/>
  <c r="AS966" i="1" s="1"/>
  <c r="AS965" i="1" s="1"/>
  <c r="AS964" i="1" s="1"/>
  <c r="AS962" i="1"/>
  <c r="AS961" i="1" s="1"/>
  <c r="AS960" i="1" s="1"/>
  <c r="AS959" i="1" s="1"/>
  <c r="AS958" i="1" s="1"/>
  <c r="AS955" i="1"/>
  <c r="AS954" i="1" s="1"/>
  <c r="AS953" i="1" s="1"/>
  <c r="AS952" i="1" s="1"/>
  <c r="AS951" i="1" s="1"/>
  <c r="AS948" i="1"/>
  <c r="AS947" i="1" s="1"/>
  <c r="AS945" i="1"/>
  <c r="AS943" i="1"/>
  <c r="AS938" i="1"/>
  <c r="AS937" i="1" s="1"/>
  <c r="AS935" i="1"/>
  <c r="AS934" i="1" s="1"/>
  <c r="AS932" i="1"/>
  <c r="AS931" i="1" s="1"/>
  <c r="AS926" i="1"/>
  <c r="AS925" i="1" s="1"/>
  <c r="AS924" i="1" s="1"/>
  <c r="AS922" i="1"/>
  <c r="AS921" i="1" s="1"/>
  <c r="AS920" i="1" s="1"/>
  <c r="AS916" i="1"/>
  <c r="AS914" i="1"/>
  <c r="AS912" i="1"/>
  <c r="AS909" i="1"/>
  <c r="AS908" i="1" s="1"/>
  <c r="AS904" i="1"/>
  <c r="AS902" i="1"/>
  <c r="AS892" i="1"/>
  <c r="AS891" i="1" s="1"/>
  <c r="AS890" i="1" s="1"/>
  <c r="AS889" i="1" s="1"/>
  <c r="AS888" i="1" s="1"/>
  <c r="AS887" i="1" s="1"/>
  <c r="AS885" i="1"/>
  <c r="AS883" i="1"/>
  <c r="AS880" i="1"/>
  <c r="AS871" i="1"/>
  <c r="AS869" i="1"/>
  <c r="AS864" i="1"/>
  <c r="AS863" i="1" s="1"/>
  <c r="AS862" i="1" s="1"/>
  <c r="AS859" i="1"/>
  <c r="AS857" i="1"/>
  <c r="AS852" i="1"/>
  <c r="AS850" i="1"/>
  <c r="AS846" i="1"/>
  <c r="AS844" i="1"/>
  <c r="AS839" i="1"/>
  <c r="AS838" i="1" s="1"/>
  <c r="AS834" i="1"/>
  <c r="AS833" i="1" s="1"/>
  <c r="AS828" i="1"/>
  <c r="AS826" i="1"/>
  <c r="AS823" i="1"/>
  <c r="AS821" i="1"/>
  <c r="AS814" i="1"/>
  <c r="AS813" i="1" s="1"/>
  <c r="AS810" i="1"/>
  <c r="AS809" i="1" s="1"/>
  <c r="AS802" i="1"/>
  <c r="AS800" i="1"/>
  <c r="AS798" i="1"/>
  <c r="AS795" i="1"/>
  <c r="AS794" i="1" s="1"/>
  <c r="AS790" i="1"/>
  <c r="AS789" i="1" s="1"/>
  <c r="AS786" i="1"/>
  <c r="AS785" i="1" s="1"/>
  <c r="AS783" i="1"/>
  <c r="AS782" i="1" s="1"/>
  <c r="AS780" i="1"/>
  <c r="AS779" i="1" s="1"/>
  <c r="AS775" i="1"/>
  <c r="AS773" i="1"/>
  <c r="AS769" i="1"/>
  <c r="AS768" i="1" s="1"/>
  <c r="AS766" i="1"/>
  <c r="AS763" i="1"/>
  <c r="AS761" i="1"/>
  <c r="AS759" i="1"/>
  <c r="AS752" i="1"/>
  <c r="AS751" i="1" s="1"/>
  <c r="AS750" i="1" s="1"/>
  <c r="AS749" i="1" s="1"/>
  <c r="AS748" i="1" s="1"/>
  <c r="AS746" i="1"/>
  <c r="AS745" i="1" s="1"/>
  <c r="AS743" i="1"/>
  <c r="AS742" i="1" s="1"/>
  <c r="AS738" i="1"/>
  <c r="AS737" i="1" s="1"/>
  <c r="AS736" i="1" s="1"/>
  <c r="AS735" i="1" s="1"/>
  <c r="AS731" i="1"/>
  <c r="AS730" i="1" s="1"/>
  <c r="AS729" i="1" s="1"/>
  <c r="AS728" i="1" s="1"/>
  <c r="AS727" i="1" s="1"/>
  <c r="AS726" i="1" s="1"/>
  <c r="AS724" i="1"/>
  <c r="AS723" i="1" s="1"/>
  <c r="AS722" i="1" s="1"/>
  <c r="AS721" i="1" s="1"/>
  <c r="AS720" i="1" s="1"/>
  <c r="AS719" i="1" s="1"/>
  <c r="AS717" i="1"/>
  <c r="AS716" i="1" s="1"/>
  <c r="AS715" i="1" s="1"/>
  <c r="AS714" i="1" s="1"/>
  <c r="AS712" i="1"/>
  <c r="AS710" i="1"/>
  <c r="AS707" i="1"/>
  <c r="AS706" i="1" s="1"/>
  <c r="AS704" i="1"/>
  <c r="AS703" i="1" s="1"/>
  <c r="AS701" i="1"/>
  <c r="AS699" i="1"/>
  <c r="AS697" i="1"/>
  <c r="AS695" i="1"/>
  <c r="AS689" i="1"/>
  <c r="AS688" i="1" s="1"/>
  <c r="AS687" i="1" s="1"/>
  <c r="AS686" i="1" s="1"/>
  <c r="AS685" i="1" s="1"/>
  <c r="AS683" i="1"/>
  <c r="AS682" i="1" s="1"/>
  <c r="AS680" i="1"/>
  <c r="AS679" i="1" s="1"/>
  <c r="AS673" i="1"/>
  <c r="AS672" i="1" s="1"/>
  <c r="AS670" i="1"/>
  <c r="AS669" i="1" s="1"/>
  <c r="AS667" i="1"/>
  <c r="AS666" i="1" s="1"/>
  <c r="AS657" i="1"/>
  <c r="AS656" i="1" s="1"/>
  <c r="AS655" i="1" s="1"/>
  <c r="AS654" i="1" s="1"/>
  <c r="AS652" i="1"/>
  <c r="AS651" i="1" s="1"/>
  <c r="AS649" i="1"/>
  <c r="AS648" i="1" s="1"/>
  <c r="AS644" i="1"/>
  <c r="AS643" i="1" s="1"/>
  <c r="AS642" i="1" s="1"/>
  <c r="AS641" i="1" s="1"/>
  <c r="AS638" i="1"/>
  <c r="AS637" i="1" s="1"/>
  <c r="AS634" i="1"/>
  <c r="AS632" i="1"/>
  <c r="AS628" i="1"/>
  <c r="AS627" i="1" s="1"/>
  <c r="AS624" i="1"/>
  <c r="AS623" i="1" s="1"/>
  <c r="AS620" i="1"/>
  <c r="AS619" i="1" s="1"/>
  <c r="AS616" i="1"/>
  <c r="AS615" i="1" s="1"/>
  <c r="AS613" i="1"/>
  <c r="AS612" i="1" s="1"/>
  <c r="AS610" i="1"/>
  <c r="AS609" i="1" s="1"/>
  <c r="AS607" i="1"/>
  <c r="AS606" i="1" s="1"/>
  <c r="AS604" i="1"/>
  <c r="AS603" i="1" s="1"/>
  <c r="AS601" i="1"/>
  <c r="AS600" i="1" s="1"/>
  <c r="AS598" i="1"/>
  <c r="AS597" i="1" s="1"/>
  <c r="AS595" i="1"/>
  <c r="AS594" i="1" s="1"/>
  <c r="AS591" i="1"/>
  <c r="AS590" i="1" s="1"/>
  <c r="AS584" i="1"/>
  <c r="AS583" i="1" s="1"/>
  <c r="AS582" i="1" s="1"/>
  <c r="AS581" i="1" s="1"/>
  <c r="AS578" i="1"/>
  <c r="AS577" i="1" s="1"/>
  <c r="AS576" i="1" s="1"/>
  <c r="AS575" i="1" s="1"/>
  <c r="AS570" i="1"/>
  <c r="AS569" i="1" s="1"/>
  <c r="AS566" i="1"/>
  <c r="AS565" i="1" s="1"/>
  <c r="AS563" i="1"/>
  <c r="AS562" i="1" s="1"/>
  <c r="AS558" i="1"/>
  <c r="AS557" i="1" s="1"/>
  <c r="AS556" i="1" s="1"/>
  <c r="AS555" i="1" s="1"/>
  <c r="AS553" i="1"/>
  <c r="AS552" i="1" s="1"/>
  <c r="AS551" i="1" s="1"/>
  <c r="AS550" i="1" s="1"/>
  <c r="AS547" i="1"/>
  <c r="AS545" i="1"/>
  <c r="AS541" i="1"/>
  <c r="AS540" i="1" s="1"/>
  <c r="AS537" i="1"/>
  <c r="AS536" i="1" s="1"/>
  <c r="AS533" i="1"/>
  <c r="AS532" i="1" s="1"/>
  <c r="AS530" i="1"/>
  <c r="AS529" i="1" s="1"/>
  <c r="AS526" i="1"/>
  <c r="AS525" i="1" s="1"/>
  <c r="AS522" i="1"/>
  <c r="AS521" i="1" s="1"/>
  <c r="AS513" i="1"/>
  <c r="AS512" i="1" s="1"/>
  <c r="AS511" i="1" s="1"/>
  <c r="AS510" i="1" s="1"/>
  <c r="AS509" i="1" s="1"/>
  <c r="AS506" i="1"/>
  <c r="AS505" i="1" s="1"/>
  <c r="AS502" i="1"/>
  <c r="AS501" i="1" s="1"/>
  <c r="AS494" i="1"/>
  <c r="AS492" i="1"/>
  <c r="AS490" i="1"/>
  <c r="AS487" i="1"/>
  <c r="AS486" i="1" s="1"/>
  <c r="AS481" i="1"/>
  <c r="AS480" i="1" s="1"/>
  <c r="AS478" i="1"/>
  <c r="AS477" i="1" s="1"/>
  <c r="AS475" i="1"/>
  <c r="AS474" i="1" s="1"/>
  <c r="AS472" i="1"/>
  <c r="AS471" i="1" s="1"/>
  <c r="AS466" i="1"/>
  <c r="AS465" i="1" s="1"/>
  <c r="AS464" i="1" s="1"/>
  <c r="AS462" i="1"/>
  <c r="AS461" i="1" s="1"/>
  <c r="AS460" i="1" s="1"/>
  <c r="AS458" i="1"/>
  <c r="AS457" i="1" s="1"/>
  <c r="AS455" i="1"/>
  <c r="AS454" i="1" s="1"/>
  <c r="AS450" i="1"/>
  <c r="AS449" i="1" s="1"/>
  <c r="AS447" i="1"/>
  <c r="AS446" i="1" s="1"/>
  <c r="AS443" i="1"/>
  <c r="AS442" i="1" s="1"/>
  <c r="AS438" i="1"/>
  <c r="AS437" i="1" s="1"/>
  <c r="AS434" i="1"/>
  <c r="AS433" i="1" s="1"/>
  <c r="AS431" i="1"/>
  <c r="AS430" i="1" s="1"/>
  <c r="AS427" i="1"/>
  <c r="AS426" i="1" s="1"/>
  <c r="AS422" i="1"/>
  <c r="AS420" i="1"/>
  <c r="AS416" i="1"/>
  <c r="AS415" i="1" s="1"/>
  <c r="AS409" i="1"/>
  <c r="AS408" i="1" s="1"/>
  <c r="AS407" i="1" s="1"/>
  <c r="AS405" i="1"/>
  <c r="AS404" i="1" s="1"/>
  <c r="AS403" i="1" s="1"/>
  <c r="AS402" i="1" s="1"/>
  <c r="AS399" i="1"/>
  <c r="AS398" i="1" s="1"/>
  <c r="AS397" i="1" s="1"/>
  <c r="AS394" i="1"/>
  <c r="AS392" i="1"/>
  <c r="AS385" i="1"/>
  <c r="AS384" i="1" s="1"/>
  <c r="AS383" i="1" s="1"/>
  <c r="AS382" i="1" s="1"/>
  <c r="AS381" i="1" s="1"/>
  <c r="AS379" i="1"/>
  <c r="AS378" i="1" s="1"/>
  <c r="AS376" i="1"/>
  <c r="AS374" i="1"/>
  <c r="AS371" i="1"/>
  <c r="AS370" i="1" s="1"/>
  <c r="AS364" i="1"/>
  <c r="AS363" i="1" s="1"/>
  <c r="AS362" i="1" s="1"/>
  <c r="AS361" i="1" s="1"/>
  <c r="AS360" i="1" s="1"/>
  <c r="AS358" i="1"/>
  <c r="AS357" i="1" s="1"/>
  <c r="AS355" i="1"/>
  <c r="AS354" i="1" s="1"/>
  <c r="AS350" i="1"/>
  <c r="AS349" i="1" s="1"/>
  <c r="AS347" i="1"/>
  <c r="AS345" i="1"/>
  <c r="AS343" i="1"/>
  <c r="AS340" i="1"/>
  <c r="AS339" i="1" s="1"/>
  <c r="AS337" i="1"/>
  <c r="AS336" i="1" s="1"/>
  <c r="AS331" i="1"/>
  <c r="AS330" i="1" s="1"/>
  <c r="AS329" i="1" s="1"/>
  <c r="AS328" i="1" s="1"/>
  <c r="AS326" i="1"/>
  <c r="AS325" i="1" s="1"/>
  <c r="AS324" i="1" s="1"/>
  <c r="AS323" i="1" s="1"/>
  <c r="AS320" i="1"/>
  <c r="AS319" i="1" s="1"/>
  <c r="AS317" i="1"/>
  <c r="AS316" i="1" s="1"/>
  <c r="AS314" i="1"/>
  <c r="AS313" i="1" s="1"/>
  <c r="AS309" i="1"/>
  <c r="AS308" i="1" s="1"/>
  <c r="AS307" i="1" s="1"/>
  <c r="AS301" i="1"/>
  <c r="AS298" i="1"/>
  <c r="AS294" i="1"/>
  <c r="AS293" i="1" s="1"/>
  <c r="AS291" i="1"/>
  <c r="AS290" i="1" s="1"/>
  <c r="AS288" i="1"/>
  <c r="AS286" i="1"/>
  <c r="AS284" i="1"/>
  <c r="AS277" i="1"/>
  <c r="AS275" i="1"/>
  <c r="AS273" i="1"/>
  <c r="AS270" i="1"/>
  <c r="AS269" i="1" s="1"/>
  <c r="AS265" i="1"/>
  <c r="AS263" i="1"/>
  <c r="AS257" i="1"/>
  <c r="AS256" i="1" s="1"/>
  <c r="AS254" i="1"/>
  <c r="AS252" i="1"/>
  <c r="AS250" i="1"/>
  <c r="AS245" i="1"/>
  <c r="AS244" i="1" s="1"/>
  <c r="AS243" i="1" s="1"/>
  <c r="AS241" i="1"/>
  <c r="AS240" i="1" s="1"/>
  <c r="AS239" i="1" s="1"/>
  <c r="AS237" i="1"/>
  <c r="AS236" i="1" s="1"/>
  <c r="AS235" i="1" s="1"/>
  <c r="AS233" i="1"/>
  <c r="AS232" i="1" s="1"/>
  <c r="AS231" i="1" s="1"/>
  <c r="AS225" i="1"/>
  <c r="AS224" i="1" s="1"/>
  <c r="AS223" i="1" s="1"/>
  <c r="AS221" i="1"/>
  <c r="AS220" i="1" s="1"/>
  <c r="AS218" i="1"/>
  <c r="AS216" i="1"/>
  <c r="AS214" i="1"/>
  <c r="AS210" i="1"/>
  <c r="AS209" i="1" s="1"/>
  <c r="AS208" i="1" s="1"/>
  <c r="AS205" i="1"/>
  <c r="AS204" i="1" s="1"/>
  <c r="AS203" i="1" s="1"/>
  <c r="AS202" i="1" s="1"/>
  <c r="AS196" i="1"/>
  <c r="AS194" i="1"/>
  <c r="AS192" i="1"/>
  <c r="AS184" i="1"/>
  <c r="AS183" i="1" s="1"/>
  <c r="AS181" i="1"/>
  <c r="AS180" i="1" s="1"/>
  <c r="AS176" i="1"/>
  <c r="AS175" i="1" s="1"/>
  <c r="AS173" i="1"/>
  <c r="AS172" i="1" s="1"/>
  <c r="AS170" i="1"/>
  <c r="AS169" i="1" s="1"/>
  <c r="AS165" i="1"/>
  <c r="AS164" i="1" s="1"/>
  <c r="AS163" i="1" s="1"/>
  <c r="AS161" i="1"/>
  <c r="AS160" i="1" s="1"/>
  <c r="AS159" i="1" s="1"/>
  <c r="AS157" i="1"/>
  <c r="AS155" i="1"/>
  <c r="AS152" i="1"/>
  <c r="AS151" i="1" s="1"/>
  <c r="AS149" i="1"/>
  <c r="AS148" i="1" s="1"/>
  <c r="AS145" i="1"/>
  <c r="AS143" i="1"/>
  <c r="AS141" i="1"/>
  <c r="AS135" i="1"/>
  <c r="AS134" i="1" s="1"/>
  <c r="AS133" i="1" s="1"/>
  <c r="AS132" i="1" s="1"/>
  <c r="AS131" i="1" s="1"/>
  <c r="AS127" i="1"/>
  <c r="AS125" i="1"/>
  <c r="AS123" i="1"/>
  <c r="AS120" i="1"/>
  <c r="AS119" i="1" s="1"/>
  <c r="AS112" i="1"/>
  <c r="AS111" i="1" s="1"/>
  <c r="AS110" i="1" s="1"/>
  <c r="AS109" i="1" s="1"/>
  <c r="AS107" i="1"/>
  <c r="AS105" i="1"/>
  <c r="AS104" i="1" s="1"/>
  <c r="AS99" i="1"/>
  <c r="AS98" i="1" s="1"/>
  <c r="AS97" i="1" s="1"/>
  <c r="AS96" i="1" s="1"/>
  <c r="AS95" i="1" s="1"/>
  <c r="AS93" i="1"/>
  <c r="AS91" i="1"/>
  <c r="AS89" i="1"/>
  <c r="AS86" i="1"/>
  <c r="AS85" i="1" s="1"/>
  <c r="AS78" i="1"/>
  <c r="AS77" i="1" s="1"/>
  <c r="AS75" i="1"/>
  <c r="AS72" i="1"/>
  <c r="AS71" i="1" s="1"/>
  <c r="AS69" i="1"/>
  <c r="AS68" i="1" s="1"/>
  <c r="AS66" i="1"/>
  <c r="AS65" i="1" s="1"/>
  <c r="AS63" i="1"/>
  <c r="AS62" i="1" s="1"/>
  <c r="AS55" i="1"/>
  <c r="AS53" i="1"/>
  <c r="AS51" i="1"/>
  <c r="AS48" i="1"/>
  <c r="AS47" i="1" s="1"/>
  <c r="AS43" i="1"/>
  <c r="AS42" i="1" s="1"/>
  <c r="AS41" i="1" s="1"/>
  <c r="AS40" i="1" s="1"/>
  <c r="AS38" i="1"/>
  <c r="AS37" i="1" s="1"/>
  <c r="AS35" i="1"/>
  <c r="AS33" i="1"/>
  <c r="AS31" i="1"/>
  <c r="AS26" i="1"/>
  <c r="AS24" i="1"/>
  <c r="AN3038" i="1"/>
  <c r="AO3038" i="1"/>
  <c r="AP3038" i="1"/>
  <c r="AP3037" i="1" s="1"/>
  <c r="AQ3038" i="1"/>
  <c r="AQ3037" i="1" s="1"/>
  <c r="AR3038" i="1"/>
  <c r="AR3037" i="1" s="1"/>
  <c r="AT3038" i="1"/>
  <c r="AT3037" i="1" s="1"/>
  <c r="AW3038" i="1"/>
  <c r="AW3037" i="1" s="1"/>
  <c r="AX3038" i="1"/>
  <c r="AX3037" i="1" s="1"/>
  <c r="AY3038" i="1"/>
  <c r="AY3037" i="1" s="1"/>
  <c r="BB3038" i="1"/>
  <c r="BB3037" i="1" s="1"/>
  <c r="BF3038" i="1"/>
  <c r="BF3037" i="1" s="1"/>
  <c r="AM3038" i="1"/>
  <c r="BB4095" i="1"/>
  <c r="BB4094" i="1" s="1"/>
  <c r="AY4095" i="1"/>
  <c r="AY4094" i="1" s="1"/>
  <c r="BB4092" i="1"/>
  <c r="BB4091" i="1" s="1"/>
  <c r="AY4092" i="1"/>
  <c r="AY4091" i="1" s="1"/>
  <c r="BB4087" i="1"/>
  <c r="AY4087" i="1"/>
  <c r="BB4085" i="1"/>
  <c r="AY4085" i="1"/>
  <c r="BB4077" i="1"/>
  <c r="BB4076" i="1" s="1"/>
  <c r="BB4075" i="1" s="1"/>
  <c r="BB4074" i="1" s="1"/>
  <c r="AY4077" i="1"/>
  <c r="AY4076" i="1" s="1"/>
  <c r="AY4075" i="1" s="1"/>
  <c r="AY4074" i="1" s="1"/>
  <c r="BB4072" i="1"/>
  <c r="AY4072" i="1"/>
  <c r="BB4070" i="1"/>
  <c r="AY4070" i="1"/>
  <c r="BB4068" i="1"/>
  <c r="AY4068" i="1"/>
  <c r="BB4065" i="1"/>
  <c r="BB4064" i="1" s="1"/>
  <c r="AY4065" i="1"/>
  <c r="AY4064" i="1" s="1"/>
  <c r="BB4057" i="1"/>
  <c r="BB4056" i="1" s="1"/>
  <c r="BB4055" i="1" s="1"/>
  <c r="BB4054" i="1" s="1"/>
  <c r="BB4053" i="1" s="1"/>
  <c r="BB4052" i="1" s="1"/>
  <c r="AY4057" i="1"/>
  <c r="AY4056" i="1" s="1"/>
  <c r="AY4055" i="1" s="1"/>
  <c r="AY4054" i="1" s="1"/>
  <c r="AY4053" i="1" s="1"/>
  <c r="AY4052" i="1" s="1"/>
  <c r="BB4050" i="1"/>
  <c r="BB4049" i="1" s="1"/>
  <c r="AY4050" i="1"/>
  <c r="AY4049" i="1" s="1"/>
  <c r="BB4047" i="1"/>
  <c r="BB4046" i="1" s="1"/>
  <c r="AY4047" i="1"/>
  <c r="AY4046" i="1" s="1"/>
  <c r="BB4044" i="1"/>
  <c r="BB4043" i="1" s="1"/>
  <c r="AY4044" i="1"/>
  <c r="AY4043" i="1" s="1"/>
  <c r="BB4039" i="1"/>
  <c r="BB4038" i="1" s="1"/>
  <c r="AY4039" i="1"/>
  <c r="AY4038" i="1" s="1"/>
  <c r="BB4036" i="1"/>
  <c r="BB4035" i="1" s="1"/>
  <c r="AY4036" i="1"/>
  <c r="AY4035" i="1" s="1"/>
  <c r="BB4033" i="1"/>
  <c r="BB4032" i="1" s="1"/>
  <c r="AY4033" i="1"/>
  <c r="AY4032" i="1" s="1"/>
  <c r="BB4030" i="1"/>
  <c r="BB4029" i="1" s="1"/>
  <c r="AY4030" i="1"/>
  <c r="AY4029" i="1" s="1"/>
  <c r="BB4022" i="1"/>
  <c r="AY4022" i="1"/>
  <c r="BB4020" i="1"/>
  <c r="AY4020" i="1"/>
  <c r="BB4018" i="1"/>
  <c r="AY4018" i="1"/>
  <c r="BB4011" i="1"/>
  <c r="BB4010" i="1" s="1"/>
  <c r="BB4009" i="1" s="1"/>
  <c r="BB4008" i="1" s="1"/>
  <c r="AY4011" i="1"/>
  <c r="AY4010" i="1" s="1"/>
  <c r="AY4009" i="1" s="1"/>
  <c r="AY4008" i="1" s="1"/>
  <c r="BB4006" i="1"/>
  <c r="BB4005" i="1" s="1"/>
  <c r="BB4004" i="1" s="1"/>
  <c r="AY4006" i="1"/>
  <c r="AY4005" i="1" s="1"/>
  <c r="AY4004" i="1" s="1"/>
  <c r="BB4001" i="1"/>
  <c r="AY4001" i="1"/>
  <c r="BB3999" i="1"/>
  <c r="AY3999" i="1"/>
  <c r="BB3995" i="1"/>
  <c r="AY3995" i="1"/>
  <c r="BB3993" i="1"/>
  <c r="AY3993" i="1"/>
  <c r="BB3988" i="1"/>
  <c r="BB3987" i="1" s="1"/>
  <c r="BB3986" i="1" s="1"/>
  <c r="AY3988" i="1"/>
  <c r="AY3987" i="1" s="1"/>
  <c r="AY3986" i="1" s="1"/>
  <c r="BB3984" i="1"/>
  <c r="BB3983" i="1" s="1"/>
  <c r="AY3984" i="1"/>
  <c r="AY3983" i="1" s="1"/>
  <c r="BB3981" i="1"/>
  <c r="AY3981" i="1"/>
  <c r="BB3979" i="1"/>
  <c r="AY3979" i="1"/>
  <c r="BB3976" i="1"/>
  <c r="BB3975" i="1" s="1"/>
  <c r="AY3976" i="1"/>
  <c r="AY3975" i="1" s="1"/>
  <c r="BB3973" i="1"/>
  <c r="BB3972" i="1" s="1"/>
  <c r="AY3973" i="1"/>
  <c r="AY3972" i="1" s="1"/>
  <c r="BB3970" i="1"/>
  <c r="BB3969" i="1" s="1"/>
  <c r="AY3970" i="1"/>
  <c r="AY3969" i="1" s="1"/>
  <c r="BB3962" i="1"/>
  <c r="AY3962" i="1"/>
  <c r="BB3960" i="1"/>
  <c r="AY3960" i="1"/>
  <c r="BB3958" i="1"/>
  <c r="AY3958" i="1"/>
  <c r="BB3955" i="1"/>
  <c r="BB3954" i="1" s="1"/>
  <c r="AY3955" i="1"/>
  <c r="AY3954" i="1" s="1"/>
  <c r="BB3950" i="1"/>
  <c r="BB3949" i="1" s="1"/>
  <c r="BB3948" i="1" s="1"/>
  <c r="BB3947" i="1" s="1"/>
  <c r="AY3950" i="1"/>
  <c r="AY3949" i="1" s="1"/>
  <c r="AY3948" i="1" s="1"/>
  <c r="AY3947" i="1" s="1"/>
  <c r="BB3941" i="1"/>
  <c r="BB3940" i="1" s="1"/>
  <c r="BB3939" i="1" s="1"/>
  <c r="BB3938" i="1" s="1"/>
  <c r="AY3941" i="1"/>
  <c r="AY3940" i="1" s="1"/>
  <c r="AY3939" i="1" s="1"/>
  <c r="AY3938" i="1" s="1"/>
  <c r="BB3936" i="1"/>
  <c r="BB3935" i="1" s="1"/>
  <c r="AY3936" i="1"/>
  <c r="AY3935" i="1" s="1"/>
  <c r="BB3933" i="1"/>
  <c r="BB3932" i="1" s="1"/>
  <c r="AY3933" i="1"/>
  <c r="AY3932" i="1" s="1"/>
  <c r="BB3927" i="1"/>
  <c r="AY3927" i="1"/>
  <c r="BB3925" i="1"/>
  <c r="AY3925" i="1"/>
  <c r="BB3923" i="1"/>
  <c r="AY3923" i="1"/>
  <c r="BB3920" i="1"/>
  <c r="BB3919" i="1" s="1"/>
  <c r="AY3920" i="1"/>
  <c r="AY3919" i="1" s="1"/>
  <c r="BB3916" i="1"/>
  <c r="AY3916" i="1"/>
  <c r="BB3914" i="1"/>
  <c r="AY3914" i="1"/>
  <c r="BB3911" i="1"/>
  <c r="BB3910" i="1" s="1"/>
  <c r="AY3911" i="1"/>
  <c r="AY3910" i="1" s="1"/>
  <c r="BB3905" i="1"/>
  <c r="BB3904" i="1" s="1"/>
  <c r="BB3903" i="1" s="1"/>
  <c r="BB3902" i="1" s="1"/>
  <c r="BB3901" i="1" s="1"/>
  <c r="AY3905" i="1"/>
  <c r="AY3904" i="1" s="1"/>
  <c r="AY3903" i="1" s="1"/>
  <c r="AY3902" i="1" s="1"/>
  <c r="AY3901" i="1" s="1"/>
  <c r="BB3897" i="1"/>
  <c r="AY3897" i="1"/>
  <c r="BB3895" i="1"/>
  <c r="AY3895" i="1"/>
  <c r="BB3893" i="1"/>
  <c r="AY3893" i="1"/>
  <c r="BB3890" i="1"/>
  <c r="BB3889" i="1" s="1"/>
  <c r="AY3890" i="1"/>
  <c r="AY3889" i="1" s="1"/>
  <c r="BB3886" i="1"/>
  <c r="BB3885" i="1" s="1"/>
  <c r="BB3884" i="1" s="1"/>
  <c r="AY3886" i="1"/>
  <c r="AY3885" i="1" s="1"/>
  <c r="AY3884" i="1" s="1"/>
  <c r="BB3878" i="1"/>
  <c r="AY3878" i="1"/>
  <c r="BB3876" i="1"/>
  <c r="AY3876" i="1"/>
  <c r="BB3874" i="1"/>
  <c r="AY3874" i="1"/>
  <c r="BB3871" i="1"/>
  <c r="BB3870" i="1" s="1"/>
  <c r="AY3871" i="1"/>
  <c r="AY3870" i="1" s="1"/>
  <c r="BB3867" i="1"/>
  <c r="BB3866" i="1" s="1"/>
  <c r="BB3865" i="1" s="1"/>
  <c r="AY3867" i="1"/>
  <c r="AY3866" i="1" s="1"/>
  <c r="AY3865" i="1" s="1"/>
  <c r="BB3859" i="1"/>
  <c r="AY3859" i="1"/>
  <c r="BB3857" i="1"/>
  <c r="AY3857" i="1"/>
  <c r="BB3854" i="1"/>
  <c r="BB3853" i="1" s="1"/>
  <c r="AY3854" i="1"/>
  <c r="AY3853" i="1" s="1"/>
  <c r="BB3849" i="1"/>
  <c r="BB3848" i="1" s="1"/>
  <c r="BB3847" i="1" s="1"/>
  <c r="BB3846" i="1" s="1"/>
  <c r="AY3849" i="1"/>
  <c r="AY3848" i="1" s="1"/>
  <c r="AY3847" i="1" s="1"/>
  <c r="AY3846" i="1" s="1"/>
  <c r="BB3843" i="1"/>
  <c r="BB3842" i="1" s="1"/>
  <c r="BB3841" i="1" s="1"/>
  <c r="AY3843" i="1"/>
  <c r="AY3842" i="1" s="1"/>
  <c r="AY3841" i="1" s="1"/>
  <c r="BB3839" i="1"/>
  <c r="BB3838" i="1" s="1"/>
  <c r="BB3837" i="1" s="1"/>
  <c r="AY3839" i="1"/>
  <c r="AY3838" i="1" s="1"/>
  <c r="AY3837" i="1" s="1"/>
  <c r="BB3835" i="1"/>
  <c r="BB3834" i="1" s="1"/>
  <c r="AY3835" i="1"/>
  <c r="AY3834" i="1" s="1"/>
  <c r="BB3832" i="1"/>
  <c r="BB3831" i="1" s="1"/>
  <c r="AY3832" i="1"/>
  <c r="AY3831" i="1" s="1"/>
  <c r="BB3825" i="1"/>
  <c r="AY3825" i="1"/>
  <c r="BB3823" i="1"/>
  <c r="AY3823" i="1"/>
  <c r="BB3821" i="1"/>
  <c r="AY3821" i="1"/>
  <c r="BB3816" i="1"/>
  <c r="BB3815" i="1" s="1"/>
  <c r="AY3816" i="1"/>
  <c r="AY3815" i="1" s="1"/>
  <c r="BB3813" i="1"/>
  <c r="BB3812" i="1" s="1"/>
  <c r="AY3813" i="1"/>
  <c r="AY3812" i="1" s="1"/>
  <c r="BB3810" i="1"/>
  <c r="BB3809" i="1" s="1"/>
  <c r="AY3810" i="1"/>
  <c r="AY3809" i="1" s="1"/>
  <c r="BB3806" i="1"/>
  <c r="BB3805" i="1" s="1"/>
  <c r="BB3804" i="1" s="1"/>
  <c r="AY3806" i="1"/>
  <c r="AY3805" i="1" s="1"/>
  <c r="AY3804" i="1" s="1"/>
  <c r="BB3802" i="1"/>
  <c r="BB3801" i="1" s="1"/>
  <c r="AY3802" i="1"/>
  <c r="AY3801" i="1" s="1"/>
  <c r="BB3799" i="1"/>
  <c r="AY3799" i="1"/>
  <c r="BB3797" i="1"/>
  <c r="AY3797" i="1"/>
  <c r="BB3793" i="1"/>
  <c r="BB3792" i="1" s="1"/>
  <c r="BB3791" i="1" s="1"/>
  <c r="AY3793" i="1"/>
  <c r="AY3792" i="1" s="1"/>
  <c r="AY3791" i="1" s="1"/>
  <c r="BB3787" i="1"/>
  <c r="BB3786" i="1" s="1"/>
  <c r="BB3785" i="1" s="1"/>
  <c r="BB3784" i="1" s="1"/>
  <c r="AY3787" i="1"/>
  <c r="AY3786" i="1" s="1"/>
  <c r="AY3785" i="1" s="1"/>
  <c r="AY3784" i="1" s="1"/>
  <c r="BB3779" i="1"/>
  <c r="BB3778" i="1" s="1"/>
  <c r="BB3777" i="1" s="1"/>
  <c r="BB3776" i="1" s="1"/>
  <c r="BB3775" i="1" s="1"/>
  <c r="AY3779" i="1"/>
  <c r="AY3778" i="1" s="1"/>
  <c r="AY3777" i="1" s="1"/>
  <c r="AY3776" i="1" s="1"/>
  <c r="AY3775" i="1" s="1"/>
  <c r="BB3772" i="1"/>
  <c r="BB3771" i="1" s="1"/>
  <c r="AY3772" i="1"/>
  <c r="AY3771" i="1" s="1"/>
  <c r="BB3768" i="1"/>
  <c r="BB3767" i="1" s="1"/>
  <c r="AY3768" i="1"/>
  <c r="AY3767" i="1" s="1"/>
  <c r="BB3759" i="1"/>
  <c r="BB3758" i="1" s="1"/>
  <c r="BB3757" i="1" s="1"/>
  <c r="BB3756" i="1" s="1"/>
  <c r="BB3755" i="1" s="1"/>
  <c r="AY3759" i="1"/>
  <c r="AY3758" i="1" s="1"/>
  <c r="AY3757" i="1" s="1"/>
  <c r="AY3756" i="1" s="1"/>
  <c r="AY3755" i="1" s="1"/>
  <c r="BB3752" i="1"/>
  <c r="BB3751" i="1" s="1"/>
  <c r="BB3750" i="1" s="1"/>
  <c r="BB3749" i="1" s="1"/>
  <c r="BB3748" i="1" s="1"/>
  <c r="BB3747" i="1" s="1"/>
  <c r="AY3752" i="1"/>
  <c r="AY3751" i="1" s="1"/>
  <c r="AY3750" i="1" s="1"/>
  <c r="AY3749" i="1" s="1"/>
  <c r="AY3748" i="1" s="1"/>
  <c r="AY3747" i="1" s="1"/>
  <c r="BB3744" i="1"/>
  <c r="BB3743" i="1" s="1"/>
  <c r="AY3744" i="1"/>
  <c r="AY3743" i="1" s="1"/>
  <c r="BB3740" i="1"/>
  <c r="BB3739" i="1" s="1"/>
  <c r="AY3740" i="1"/>
  <c r="AY3739" i="1" s="1"/>
  <c r="BB3737" i="1"/>
  <c r="BB3736" i="1" s="1"/>
  <c r="AY3737" i="1"/>
  <c r="AY3736" i="1" s="1"/>
  <c r="BB3734" i="1"/>
  <c r="BB3733" i="1" s="1"/>
  <c r="AY3734" i="1"/>
  <c r="AY3733" i="1" s="1"/>
  <c r="BB3731" i="1"/>
  <c r="BB3730" i="1" s="1"/>
  <c r="AY3731" i="1"/>
  <c r="AY3730" i="1" s="1"/>
  <c r="BB3727" i="1"/>
  <c r="BB3726" i="1" s="1"/>
  <c r="AY3727" i="1"/>
  <c r="AY3726" i="1" s="1"/>
  <c r="BB3723" i="1"/>
  <c r="BB3722" i="1" s="1"/>
  <c r="AY3723" i="1"/>
  <c r="AY3722" i="1" s="1"/>
  <c r="BB3718" i="1"/>
  <c r="BB3717" i="1" s="1"/>
  <c r="BB3716" i="1" s="1"/>
  <c r="AY3718" i="1"/>
  <c r="AY3717" i="1" s="1"/>
  <c r="AY3716" i="1" s="1"/>
  <c r="BB3711" i="1"/>
  <c r="BB3710" i="1" s="1"/>
  <c r="BB3709" i="1" s="1"/>
  <c r="BB3708" i="1" s="1"/>
  <c r="AY3711" i="1"/>
  <c r="AY3710" i="1" s="1"/>
  <c r="AY3709" i="1" s="1"/>
  <c r="AY3708" i="1" s="1"/>
  <c r="BB3703" i="1"/>
  <c r="BB3702" i="1" s="1"/>
  <c r="BB3701" i="1" s="1"/>
  <c r="BB3700" i="1" s="1"/>
  <c r="BB3699" i="1" s="1"/>
  <c r="BB3698" i="1" s="1"/>
  <c r="AY3703" i="1"/>
  <c r="AY3702" i="1" s="1"/>
  <c r="AY3701" i="1" s="1"/>
  <c r="AY3700" i="1" s="1"/>
  <c r="AY3699" i="1" s="1"/>
  <c r="AY3698" i="1" s="1"/>
  <c r="BB3696" i="1"/>
  <c r="BB3695" i="1" s="1"/>
  <c r="BB3694" i="1" s="1"/>
  <c r="BB3693" i="1" s="1"/>
  <c r="BB3692" i="1" s="1"/>
  <c r="BB3691" i="1" s="1"/>
  <c r="AY3696" i="1"/>
  <c r="AY3695" i="1" s="1"/>
  <c r="AY3694" i="1" s="1"/>
  <c r="AY3693" i="1" s="1"/>
  <c r="AY3692" i="1" s="1"/>
  <c r="AY3691" i="1" s="1"/>
  <c r="BB3689" i="1"/>
  <c r="AY3689" i="1"/>
  <c r="BB3687" i="1"/>
  <c r="AY3687" i="1"/>
  <c r="BB3684" i="1"/>
  <c r="BB3683" i="1" s="1"/>
  <c r="AY3684" i="1"/>
  <c r="AY3683" i="1" s="1"/>
  <c r="BB3677" i="1"/>
  <c r="BB3676" i="1" s="1"/>
  <c r="AY3677" i="1"/>
  <c r="AY3676" i="1" s="1"/>
  <c r="BB3674" i="1"/>
  <c r="BB3673" i="1" s="1"/>
  <c r="AY3674" i="1"/>
  <c r="AY3673" i="1" s="1"/>
  <c r="BB3671" i="1"/>
  <c r="BB3670" i="1" s="1"/>
  <c r="AY3671" i="1"/>
  <c r="AY3670" i="1" s="1"/>
  <c r="BB3667" i="1"/>
  <c r="BB3666" i="1" s="1"/>
  <c r="AY3667" i="1"/>
  <c r="AY3666" i="1" s="1"/>
  <c r="BB3664" i="1"/>
  <c r="BB3663" i="1" s="1"/>
  <c r="AY3664" i="1"/>
  <c r="AY3663" i="1" s="1"/>
  <c r="BB3661" i="1"/>
  <c r="BB3660" i="1" s="1"/>
  <c r="AY3661" i="1"/>
  <c r="AY3660" i="1" s="1"/>
  <c r="BB3658" i="1"/>
  <c r="AY3658" i="1"/>
  <c r="BB3656" i="1"/>
  <c r="AY3656" i="1"/>
  <c r="BB3653" i="1"/>
  <c r="BB3652" i="1" s="1"/>
  <c r="AY3653" i="1"/>
  <c r="AY3652" i="1" s="1"/>
  <c r="BB3650" i="1"/>
  <c r="BB3649" i="1" s="1"/>
  <c r="AY3650" i="1"/>
  <c r="AY3649" i="1" s="1"/>
  <c r="BB3647" i="1"/>
  <c r="BB3646" i="1" s="1"/>
  <c r="AY3647" i="1"/>
  <c r="AY3646" i="1" s="1"/>
  <c r="BB3644" i="1"/>
  <c r="BB3643" i="1" s="1"/>
  <c r="AY3644" i="1"/>
  <c r="AY3643" i="1" s="1"/>
  <c r="BB3640" i="1"/>
  <c r="BB3639" i="1" s="1"/>
  <c r="AY3640" i="1"/>
  <c r="AY3639" i="1" s="1"/>
  <c r="BB3637" i="1"/>
  <c r="BB3636" i="1" s="1"/>
  <c r="BB3635" i="1" s="1"/>
  <c r="AY3637" i="1"/>
  <c r="AY3636" i="1" s="1"/>
  <c r="AY3635" i="1" s="1"/>
  <c r="BB3633" i="1"/>
  <c r="BB3632" i="1" s="1"/>
  <c r="AY3633" i="1"/>
  <c r="AY3632" i="1" s="1"/>
  <c r="BB3630" i="1"/>
  <c r="AY3630" i="1"/>
  <c r="BB3628" i="1"/>
  <c r="AY3628" i="1"/>
  <c r="BB3625" i="1"/>
  <c r="AY3625" i="1"/>
  <c r="BB3623" i="1"/>
  <c r="AY3623" i="1"/>
  <c r="BB3621" i="1"/>
  <c r="AY3621" i="1"/>
  <c r="BB3616" i="1"/>
  <c r="BB3615" i="1" s="1"/>
  <c r="BB3614" i="1" s="1"/>
  <c r="AY3616" i="1"/>
  <c r="AY3615" i="1" s="1"/>
  <c r="AY3614" i="1" s="1"/>
  <c r="BB3612" i="1"/>
  <c r="BB3611" i="1" s="1"/>
  <c r="BB3610" i="1" s="1"/>
  <c r="AY3612" i="1"/>
  <c r="AY3611" i="1" s="1"/>
  <c r="AY3610" i="1" s="1"/>
  <c r="BB3608" i="1"/>
  <c r="BB3607" i="1" s="1"/>
  <c r="BB3606" i="1" s="1"/>
  <c r="AY3608" i="1"/>
  <c r="AY3607" i="1" s="1"/>
  <c r="AY3606" i="1" s="1"/>
  <c r="BB3602" i="1"/>
  <c r="BB3601" i="1" s="1"/>
  <c r="BB3600" i="1" s="1"/>
  <c r="BB3599" i="1" s="1"/>
  <c r="BB3598" i="1" s="1"/>
  <c r="AY3602" i="1"/>
  <c r="AY3601" i="1" s="1"/>
  <c r="AY3600" i="1" s="1"/>
  <c r="AY3599" i="1" s="1"/>
  <c r="AY3598" i="1" s="1"/>
  <c r="BB3596" i="1"/>
  <c r="BB3595" i="1" s="1"/>
  <c r="BB3594" i="1" s="1"/>
  <c r="BB3593" i="1" s="1"/>
  <c r="BB3592" i="1" s="1"/>
  <c r="AY3596" i="1"/>
  <c r="AY3595" i="1" s="1"/>
  <c r="AY3594" i="1" s="1"/>
  <c r="AY3593" i="1" s="1"/>
  <c r="AY3592" i="1" s="1"/>
  <c r="BB3590" i="1"/>
  <c r="AY3590" i="1"/>
  <c r="BB3588" i="1"/>
  <c r="AY3588" i="1"/>
  <c r="BB3583" i="1"/>
  <c r="BB3582" i="1" s="1"/>
  <c r="AY3583" i="1"/>
  <c r="AY3582" i="1" s="1"/>
  <c r="BB3580" i="1"/>
  <c r="BB3579" i="1" s="1"/>
  <c r="AY3580" i="1"/>
  <c r="AY3579" i="1" s="1"/>
  <c r="BB3577" i="1"/>
  <c r="BB3576" i="1" s="1"/>
  <c r="AY3577" i="1"/>
  <c r="AY3576" i="1" s="1"/>
  <c r="BB3572" i="1"/>
  <c r="BB3571" i="1" s="1"/>
  <c r="BB3570" i="1" s="1"/>
  <c r="AY3572" i="1"/>
  <c r="AY3571" i="1" s="1"/>
  <c r="AY3570" i="1" s="1"/>
  <c r="BB3567" i="1"/>
  <c r="BB3566" i="1" s="1"/>
  <c r="BB3565" i="1" s="1"/>
  <c r="AY3567" i="1"/>
  <c r="AY3566" i="1" s="1"/>
  <c r="AY3565" i="1" s="1"/>
  <c r="BB3563" i="1"/>
  <c r="AY3563" i="1"/>
  <c r="BB3561" i="1"/>
  <c r="AY3561" i="1"/>
  <c r="BB3557" i="1"/>
  <c r="AY3557" i="1"/>
  <c r="BB3555" i="1"/>
  <c r="AY3555" i="1"/>
  <c r="BB3549" i="1"/>
  <c r="AY3549" i="1"/>
  <c r="BB3547" i="1"/>
  <c r="AY3547" i="1"/>
  <c r="BB3545" i="1"/>
  <c r="AY3545" i="1"/>
  <c r="BB3542" i="1"/>
  <c r="BB3541" i="1" s="1"/>
  <c r="AY3542" i="1"/>
  <c r="AY3541" i="1" s="1"/>
  <c r="BB3538" i="1"/>
  <c r="BB3537" i="1" s="1"/>
  <c r="BB3536" i="1" s="1"/>
  <c r="AY3538" i="1"/>
  <c r="AY3537" i="1" s="1"/>
  <c r="AY3536" i="1" s="1"/>
  <c r="BB3532" i="1"/>
  <c r="BB3531" i="1" s="1"/>
  <c r="BB3530" i="1" s="1"/>
  <c r="BB3529" i="1" s="1"/>
  <c r="BB3528" i="1" s="1"/>
  <c r="AY3532" i="1"/>
  <c r="AY3531" i="1" s="1"/>
  <c r="AY3530" i="1" s="1"/>
  <c r="AY3529" i="1" s="1"/>
  <c r="AY3528" i="1" s="1"/>
  <c r="BB3524" i="1"/>
  <c r="AY3524" i="1"/>
  <c r="BB3522" i="1"/>
  <c r="AY3522" i="1"/>
  <c r="BB3520" i="1"/>
  <c r="AY3520" i="1"/>
  <c r="BB3517" i="1"/>
  <c r="BB3516" i="1" s="1"/>
  <c r="AY3517" i="1"/>
  <c r="AY3516" i="1" s="1"/>
  <c r="BB3512" i="1"/>
  <c r="AY3512" i="1"/>
  <c r="BB3510" i="1"/>
  <c r="AY3510" i="1"/>
  <c r="BB3506" i="1"/>
  <c r="BB3505" i="1" s="1"/>
  <c r="BB3504" i="1" s="1"/>
  <c r="AY3506" i="1"/>
  <c r="AY3505" i="1" s="1"/>
  <c r="AY3504" i="1" s="1"/>
  <c r="BB3500" i="1"/>
  <c r="BB3499" i="1" s="1"/>
  <c r="BB3498" i="1" s="1"/>
  <c r="BB3497" i="1" s="1"/>
  <c r="AY3500" i="1"/>
  <c r="AY3499" i="1" s="1"/>
  <c r="AY3498" i="1" s="1"/>
  <c r="AY3497" i="1" s="1"/>
  <c r="BB3495" i="1"/>
  <c r="BB3494" i="1" s="1"/>
  <c r="AY3495" i="1"/>
  <c r="AY3494" i="1" s="1"/>
  <c r="BB3492" i="1"/>
  <c r="BB3491" i="1" s="1"/>
  <c r="AY3492" i="1"/>
  <c r="AY3491" i="1" s="1"/>
  <c r="BB3489" i="1"/>
  <c r="BB3488" i="1" s="1"/>
  <c r="AY3489" i="1"/>
  <c r="AY3488" i="1" s="1"/>
  <c r="BB3482" i="1"/>
  <c r="BB3481" i="1" s="1"/>
  <c r="AY3482" i="1"/>
  <c r="AY3481" i="1" s="1"/>
  <c r="BB3479" i="1"/>
  <c r="BB3478" i="1" s="1"/>
  <c r="AY3479" i="1"/>
  <c r="AY3478" i="1" s="1"/>
  <c r="BB3476" i="1"/>
  <c r="BB3475" i="1" s="1"/>
  <c r="AY3476" i="1"/>
  <c r="AY3475" i="1" s="1"/>
  <c r="BB3469" i="1"/>
  <c r="BB3468" i="1" s="1"/>
  <c r="BB3467" i="1" s="1"/>
  <c r="BB3466" i="1" s="1"/>
  <c r="AY3469" i="1"/>
  <c r="AY3468" i="1" s="1"/>
  <c r="AY3467" i="1" s="1"/>
  <c r="AY3466" i="1" s="1"/>
  <c r="BB3464" i="1"/>
  <c r="AY3464" i="1"/>
  <c r="BB3462" i="1"/>
  <c r="AY3462" i="1"/>
  <c r="BB3459" i="1"/>
  <c r="AY3459" i="1"/>
  <c r="BB3457" i="1"/>
  <c r="AY3457" i="1"/>
  <c r="BB3455" i="1"/>
  <c r="AY3455" i="1"/>
  <c r="BB3451" i="1"/>
  <c r="BB3450" i="1" s="1"/>
  <c r="AY3451" i="1"/>
  <c r="AY3450" i="1" s="1"/>
  <c r="BB3448" i="1"/>
  <c r="BB3447" i="1" s="1"/>
  <c r="AY3448" i="1"/>
  <c r="AY3447" i="1" s="1"/>
  <c r="BB3445" i="1"/>
  <c r="BB3444" i="1" s="1"/>
  <c r="AY3445" i="1"/>
  <c r="AY3444" i="1" s="1"/>
  <c r="BB3441" i="1"/>
  <c r="BB3440" i="1" s="1"/>
  <c r="AY3441" i="1"/>
  <c r="AY3440" i="1" s="1"/>
  <c r="BB3438" i="1"/>
  <c r="AY3438" i="1"/>
  <c r="BB3436" i="1"/>
  <c r="AY3436" i="1"/>
  <c r="BB3434" i="1"/>
  <c r="AY3434" i="1"/>
  <c r="BB3426" i="1"/>
  <c r="BB3425" i="1" s="1"/>
  <c r="BB3424" i="1" s="1"/>
  <c r="BB3423" i="1" s="1"/>
  <c r="BB3422" i="1" s="1"/>
  <c r="BB3421" i="1" s="1"/>
  <c r="AY3426" i="1"/>
  <c r="AY3425" i="1" s="1"/>
  <c r="AY3424" i="1" s="1"/>
  <c r="AY3423" i="1" s="1"/>
  <c r="AY3422" i="1" s="1"/>
  <c r="AY3421" i="1" s="1"/>
  <c r="BB3418" i="1"/>
  <c r="BB3417" i="1" s="1"/>
  <c r="BB3416" i="1" s="1"/>
  <c r="AY3418" i="1"/>
  <c r="AY3417" i="1" s="1"/>
  <c r="AY3416" i="1" s="1"/>
  <c r="BB3414" i="1"/>
  <c r="AY3414" i="1"/>
  <c r="BB3412" i="1"/>
  <c r="AY3412" i="1"/>
  <c r="BB3410" i="1"/>
  <c r="AY3410" i="1"/>
  <c r="BB3407" i="1"/>
  <c r="BB3406" i="1" s="1"/>
  <c r="AY3407" i="1"/>
  <c r="AY3406" i="1" s="1"/>
  <c r="BB3402" i="1"/>
  <c r="BB3401" i="1" s="1"/>
  <c r="AY3402" i="1"/>
  <c r="AY3401" i="1" s="1"/>
  <c r="BB3399" i="1"/>
  <c r="BB3398" i="1" s="1"/>
  <c r="AY3399" i="1"/>
  <c r="AY3398" i="1" s="1"/>
  <c r="BB3393" i="1"/>
  <c r="BB3392" i="1" s="1"/>
  <c r="AY3393" i="1"/>
  <c r="AY3392" i="1" s="1"/>
  <c r="BB3390" i="1"/>
  <c r="BB3389" i="1" s="1"/>
  <c r="BB3388" i="1" s="1"/>
  <c r="AY3390" i="1"/>
  <c r="AY3389" i="1" s="1"/>
  <c r="AY3388" i="1" s="1"/>
  <c r="BB3384" i="1"/>
  <c r="BB3383" i="1" s="1"/>
  <c r="BB3382" i="1" s="1"/>
  <c r="AY3384" i="1"/>
  <c r="AY3383" i="1" s="1"/>
  <c r="AY3382" i="1" s="1"/>
  <c r="BB3380" i="1"/>
  <c r="BB3379" i="1" s="1"/>
  <c r="AY3380" i="1"/>
  <c r="AY3379" i="1" s="1"/>
  <c r="BB3377" i="1"/>
  <c r="BB3376" i="1" s="1"/>
  <c r="AY3377" i="1"/>
  <c r="AY3376" i="1" s="1"/>
  <c r="BB3374" i="1"/>
  <c r="BB3373" i="1" s="1"/>
  <c r="AY3374" i="1"/>
  <c r="AY3373" i="1" s="1"/>
  <c r="BB3370" i="1"/>
  <c r="BB3369" i="1" s="1"/>
  <c r="AY3370" i="1"/>
  <c r="AY3369" i="1" s="1"/>
  <c r="BB3367" i="1"/>
  <c r="BB3366" i="1" s="1"/>
  <c r="AY3367" i="1"/>
  <c r="AY3366" i="1" s="1"/>
  <c r="BB3364" i="1"/>
  <c r="BB3363" i="1" s="1"/>
  <c r="AY3364" i="1"/>
  <c r="AY3363" i="1" s="1"/>
  <c r="BB3357" i="1"/>
  <c r="BB3356" i="1" s="1"/>
  <c r="BB3355" i="1" s="1"/>
  <c r="AY3357" i="1"/>
  <c r="AY3356" i="1" s="1"/>
  <c r="AY3355" i="1" s="1"/>
  <c r="BB3353" i="1"/>
  <c r="BB3352" i="1" s="1"/>
  <c r="AY3353" i="1"/>
  <c r="AY3352" i="1" s="1"/>
  <c r="BB3350" i="1"/>
  <c r="BB3349" i="1" s="1"/>
  <c r="AY3350" i="1"/>
  <c r="AY3349" i="1" s="1"/>
  <c r="BB3343" i="1"/>
  <c r="AY3343" i="1"/>
  <c r="BB3341" i="1"/>
  <c r="AY3341" i="1"/>
  <c r="BB3334" i="1"/>
  <c r="AY3334" i="1"/>
  <c r="BB3332" i="1"/>
  <c r="AY3332" i="1"/>
  <c r="BB3330" i="1"/>
  <c r="AY3330" i="1"/>
  <c r="BB3328" i="1"/>
  <c r="AY3328" i="1"/>
  <c r="BB3326" i="1"/>
  <c r="AY3326" i="1"/>
  <c r="BB3322" i="1"/>
  <c r="BB3321" i="1" s="1"/>
  <c r="AY3322" i="1"/>
  <c r="AY3321" i="1" s="1"/>
  <c r="BB3319" i="1"/>
  <c r="AY3319" i="1"/>
  <c r="BB3317" i="1"/>
  <c r="AY3317" i="1"/>
  <c r="BB3314" i="1"/>
  <c r="AY3314" i="1"/>
  <c r="BB3312" i="1"/>
  <c r="AY3312" i="1"/>
  <c r="BB3304" i="1"/>
  <c r="AY3304" i="1"/>
  <c r="BB3302" i="1"/>
  <c r="AY3302" i="1"/>
  <c r="BB3293" i="1"/>
  <c r="BB3292" i="1" s="1"/>
  <c r="BB3291" i="1" s="1"/>
  <c r="BB3290" i="1" s="1"/>
  <c r="BB3289" i="1" s="1"/>
  <c r="AY3293" i="1"/>
  <c r="AY3292" i="1" s="1"/>
  <c r="AY3291" i="1" s="1"/>
  <c r="AY3290" i="1" s="1"/>
  <c r="AY3289" i="1" s="1"/>
  <c r="BB3287" i="1"/>
  <c r="BB3286" i="1" s="1"/>
  <c r="AY3287" i="1"/>
  <c r="AY3286" i="1" s="1"/>
  <c r="BB3284" i="1"/>
  <c r="AY3284" i="1"/>
  <c r="BB3282" i="1"/>
  <c r="AY3282" i="1"/>
  <c r="BB3278" i="1"/>
  <c r="BB3277" i="1" s="1"/>
  <c r="AY3278" i="1"/>
  <c r="AY3277" i="1" s="1"/>
  <c r="BB3275" i="1"/>
  <c r="BB3274" i="1" s="1"/>
  <c r="AY3275" i="1"/>
  <c r="AY3274" i="1" s="1"/>
  <c r="BB3270" i="1"/>
  <c r="AY3270" i="1"/>
  <c r="BB3268" i="1"/>
  <c r="AY3268" i="1"/>
  <c r="BB3263" i="1"/>
  <c r="BB3262" i="1" s="1"/>
  <c r="BB3261" i="1" s="1"/>
  <c r="BB3260" i="1" s="1"/>
  <c r="AY3263" i="1"/>
  <c r="AY3262" i="1" s="1"/>
  <c r="AY3261" i="1" s="1"/>
  <c r="AY3260" i="1" s="1"/>
  <c r="BB3255" i="1"/>
  <c r="BB3254" i="1" s="1"/>
  <c r="AY3255" i="1"/>
  <c r="AY3254" i="1" s="1"/>
  <c r="BB3252" i="1"/>
  <c r="BB3251" i="1" s="1"/>
  <c r="AY3252" i="1"/>
  <c r="AY3251" i="1" s="1"/>
  <c r="BB3244" i="1"/>
  <c r="AY3244" i="1"/>
  <c r="BB3242" i="1"/>
  <c r="AY3242" i="1"/>
  <c r="BB3240" i="1"/>
  <c r="AY3240" i="1"/>
  <c r="BB3237" i="1"/>
  <c r="BB3236" i="1" s="1"/>
  <c r="AY3237" i="1"/>
  <c r="AY3236" i="1" s="1"/>
  <c r="BB3232" i="1"/>
  <c r="BB3231" i="1" s="1"/>
  <c r="BB3230" i="1" s="1"/>
  <c r="BB3229" i="1" s="1"/>
  <c r="AY3232" i="1"/>
  <c r="AY3231" i="1" s="1"/>
  <c r="AY3230" i="1" s="1"/>
  <c r="AY3229" i="1" s="1"/>
  <c r="BB3224" i="1"/>
  <c r="BB3223" i="1" s="1"/>
  <c r="AY3224" i="1"/>
  <c r="AY3223" i="1" s="1"/>
  <c r="BB3221" i="1"/>
  <c r="BB3220" i="1" s="1"/>
  <c r="AY3221" i="1"/>
  <c r="AY3220" i="1" s="1"/>
  <c r="BB3218" i="1"/>
  <c r="BB3217" i="1" s="1"/>
  <c r="AY3218" i="1"/>
  <c r="AY3217" i="1" s="1"/>
  <c r="BB3215" i="1"/>
  <c r="BB3214" i="1" s="1"/>
  <c r="AY3215" i="1"/>
  <c r="AY3214" i="1" s="1"/>
  <c r="BB3207" i="1"/>
  <c r="BB3206" i="1" s="1"/>
  <c r="BB3205" i="1" s="1"/>
  <c r="AY3207" i="1"/>
  <c r="AY3206" i="1" s="1"/>
  <c r="AY3205" i="1" s="1"/>
  <c r="BB3203" i="1"/>
  <c r="BB3202" i="1" s="1"/>
  <c r="BB3201" i="1" s="1"/>
  <c r="BB3200" i="1" s="1"/>
  <c r="AY3203" i="1"/>
  <c r="AY3202" i="1" s="1"/>
  <c r="AY3201" i="1" s="1"/>
  <c r="AY3200" i="1" s="1"/>
  <c r="BB3198" i="1"/>
  <c r="AY3198" i="1"/>
  <c r="BB3196" i="1"/>
  <c r="AY3196" i="1"/>
  <c r="BB3192" i="1"/>
  <c r="BB3191" i="1" s="1"/>
  <c r="AY3192" i="1"/>
  <c r="AY3191" i="1" s="1"/>
  <c r="BB3189" i="1"/>
  <c r="BB3188" i="1" s="1"/>
  <c r="AY3189" i="1"/>
  <c r="AY3188" i="1" s="1"/>
  <c r="BB3185" i="1"/>
  <c r="BB3184" i="1" s="1"/>
  <c r="AY3185" i="1"/>
  <c r="AY3184" i="1" s="1"/>
  <c r="BB3182" i="1"/>
  <c r="BB3181" i="1" s="1"/>
  <c r="AY3182" i="1"/>
  <c r="AY3181" i="1" s="1"/>
  <c r="BB3178" i="1"/>
  <c r="AY3178" i="1"/>
  <c r="BB3176" i="1"/>
  <c r="AY3176" i="1"/>
  <c r="BB3174" i="1"/>
  <c r="AY3174" i="1"/>
  <c r="BB3170" i="1"/>
  <c r="BB3169" i="1" s="1"/>
  <c r="AY3170" i="1"/>
  <c r="AY3169" i="1" s="1"/>
  <c r="BB3165" i="1"/>
  <c r="BB3164" i="1" s="1"/>
  <c r="AY3165" i="1"/>
  <c r="AY3164" i="1" s="1"/>
  <c r="BB3162" i="1"/>
  <c r="BB3161" i="1" s="1"/>
  <c r="AY3162" i="1"/>
  <c r="AY3161" i="1" s="1"/>
  <c r="BB3155" i="1"/>
  <c r="AY3155" i="1"/>
  <c r="BB3153" i="1"/>
  <c r="AY3153" i="1"/>
  <c r="BB3151" i="1"/>
  <c r="AY3151" i="1"/>
  <c r="BB3148" i="1"/>
  <c r="BB3147" i="1" s="1"/>
  <c r="AY3148" i="1"/>
  <c r="AY3147" i="1" s="1"/>
  <c r="BB3143" i="1"/>
  <c r="BB3142" i="1" s="1"/>
  <c r="BB3141" i="1" s="1"/>
  <c r="BB3140" i="1" s="1"/>
  <c r="AY3143" i="1"/>
  <c r="AY3142" i="1" s="1"/>
  <c r="AY3141" i="1" s="1"/>
  <c r="AY3140" i="1" s="1"/>
  <c r="BB3138" i="1"/>
  <c r="AY3138" i="1"/>
  <c r="BB3136" i="1"/>
  <c r="AY3136" i="1"/>
  <c r="BB3134" i="1"/>
  <c r="AY3134" i="1"/>
  <c r="BB3130" i="1"/>
  <c r="BB3129" i="1" s="1"/>
  <c r="AY3130" i="1"/>
  <c r="AY3129" i="1" s="1"/>
  <c r="BB3127" i="1"/>
  <c r="BB3126" i="1" s="1"/>
  <c r="AY3127" i="1"/>
  <c r="AY3126" i="1" s="1"/>
  <c r="BB3124" i="1"/>
  <c r="BB3123" i="1" s="1"/>
  <c r="AY3124" i="1"/>
  <c r="AY3123" i="1" s="1"/>
  <c r="BB3121" i="1"/>
  <c r="BB3120" i="1" s="1"/>
  <c r="AY3121" i="1"/>
  <c r="AY3120" i="1" s="1"/>
  <c r="BB3118" i="1"/>
  <c r="BB3117" i="1" s="1"/>
  <c r="AY3118" i="1"/>
  <c r="AY3117" i="1" s="1"/>
  <c r="BB3110" i="1"/>
  <c r="BB3109" i="1" s="1"/>
  <c r="BB3108" i="1" s="1"/>
  <c r="BB3107" i="1" s="1"/>
  <c r="BB3106" i="1" s="1"/>
  <c r="BB3105" i="1" s="1"/>
  <c r="BB3104" i="1" s="1"/>
  <c r="AY3110" i="1"/>
  <c r="AY3109" i="1" s="1"/>
  <c r="AY3108" i="1" s="1"/>
  <c r="AY3107" i="1" s="1"/>
  <c r="AY3106" i="1" s="1"/>
  <c r="AY3105" i="1" s="1"/>
  <c r="AY3104" i="1" s="1"/>
  <c r="BB3101" i="1"/>
  <c r="AY3101" i="1"/>
  <c r="BB3099" i="1"/>
  <c r="AY3099" i="1"/>
  <c r="BB3097" i="1"/>
  <c r="AY3097" i="1"/>
  <c r="BB3094" i="1"/>
  <c r="BB3093" i="1" s="1"/>
  <c r="AY3094" i="1"/>
  <c r="AY3093" i="1" s="1"/>
  <c r="BB3088" i="1"/>
  <c r="AY3088" i="1"/>
  <c r="BB3086" i="1"/>
  <c r="AY3086" i="1"/>
  <c r="BB3084" i="1"/>
  <c r="AY3084" i="1"/>
  <c r="BB3077" i="1"/>
  <c r="BB3076" i="1" s="1"/>
  <c r="AY3077" i="1"/>
  <c r="AY3076" i="1" s="1"/>
  <c r="BB3074" i="1"/>
  <c r="BB3073" i="1" s="1"/>
  <c r="AY3074" i="1"/>
  <c r="AY3073" i="1" s="1"/>
  <c r="BB3071" i="1"/>
  <c r="BB3070" i="1" s="1"/>
  <c r="AY3071" i="1"/>
  <c r="AY3070" i="1" s="1"/>
  <c r="BB3065" i="1"/>
  <c r="BB3064" i="1" s="1"/>
  <c r="AY3065" i="1"/>
  <c r="AY3064" i="1" s="1"/>
  <c r="BB3062" i="1"/>
  <c r="BB3061" i="1" s="1"/>
  <c r="AY3062" i="1"/>
  <c r="AY3061" i="1" s="1"/>
  <c r="BB3059" i="1"/>
  <c r="BB3058" i="1" s="1"/>
  <c r="AY3059" i="1"/>
  <c r="AY3058" i="1" s="1"/>
  <c r="BB3055" i="1"/>
  <c r="BB3054" i="1" s="1"/>
  <c r="AY3055" i="1"/>
  <c r="AY3054" i="1" s="1"/>
  <c r="BB3052" i="1"/>
  <c r="BB3051" i="1" s="1"/>
  <c r="AY3052" i="1"/>
  <c r="AY3051" i="1" s="1"/>
  <c r="BB3049" i="1"/>
  <c r="BB3048" i="1" s="1"/>
  <c r="AY3049" i="1"/>
  <c r="AY3048" i="1" s="1"/>
  <c r="BB3045" i="1"/>
  <c r="BB3044" i="1" s="1"/>
  <c r="BB3043" i="1" s="1"/>
  <c r="AY3045" i="1"/>
  <c r="AY3044" i="1" s="1"/>
  <c r="AY3043" i="1" s="1"/>
  <c r="BB3041" i="1"/>
  <c r="BB3040" i="1" s="1"/>
  <c r="AY3041" i="1"/>
  <c r="AY3040" i="1" s="1"/>
  <c r="BB3034" i="1"/>
  <c r="BB3033" i="1" s="1"/>
  <c r="AY3034" i="1"/>
  <c r="AY3033" i="1" s="1"/>
  <c r="BB3031" i="1"/>
  <c r="BB3030" i="1" s="1"/>
  <c r="AY3031" i="1"/>
  <c r="AY3030" i="1" s="1"/>
  <c r="BB3026" i="1"/>
  <c r="BB3025" i="1" s="1"/>
  <c r="AY3026" i="1"/>
  <c r="AY3025" i="1" s="1"/>
  <c r="BB3023" i="1"/>
  <c r="BB3022" i="1" s="1"/>
  <c r="AY3023" i="1"/>
  <c r="AY3022" i="1" s="1"/>
  <c r="BB3020" i="1"/>
  <c r="AY3020" i="1"/>
  <c r="BB3017" i="1"/>
  <c r="BB3016" i="1" s="1"/>
  <c r="AY3017" i="1"/>
  <c r="AY3016" i="1" s="1"/>
  <c r="BB3009" i="1"/>
  <c r="BB3008" i="1" s="1"/>
  <c r="AY3009" i="1"/>
  <c r="AY3008" i="1" s="1"/>
  <c r="BB3006" i="1"/>
  <c r="BB3005" i="1" s="1"/>
  <c r="AY3006" i="1"/>
  <c r="AY3005" i="1" s="1"/>
  <c r="BB3003" i="1"/>
  <c r="BB3002" i="1" s="1"/>
  <c r="AY3003" i="1"/>
  <c r="AY3002" i="1" s="1"/>
  <c r="BB2995" i="1"/>
  <c r="BB2994" i="1" s="1"/>
  <c r="BB2993" i="1" s="1"/>
  <c r="BB2992" i="1" s="1"/>
  <c r="BB2991" i="1" s="1"/>
  <c r="AY2995" i="1"/>
  <c r="AY2994" i="1" s="1"/>
  <c r="AY2993" i="1" s="1"/>
  <c r="AY2992" i="1" s="1"/>
  <c r="AY2991" i="1" s="1"/>
  <c r="BB2986" i="1"/>
  <c r="BB2985" i="1" s="1"/>
  <c r="AY2986" i="1"/>
  <c r="AY2985" i="1" s="1"/>
  <c r="BB2983" i="1"/>
  <c r="BB2982" i="1" s="1"/>
  <c r="AY2983" i="1"/>
  <c r="AY2982" i="1" s="1"/>
  <c r="BB2980" i="1"/>
  <c r="BB2979" i="1" s="1"/>
  <c r="AY2980" i="1"/>
  <c r="AY2979" i="1" s="1"/>
  <c r="BB2977" i="1"/>
  <c r="BB2976" i="1" s="1"/>
  <c r="AY2977" i="1"/>
  <c r="AY2976" i="1" s="1"/>
  <c r="BB2974" i="1"/>
  <c r="BB2973" i="1" s="1"/>
  <c r="AY2974" i="1"/>
  <c r="AY2973" i="1" s="1"/>
  <c r="BB2971" i="1"/>
  <c r="BB2970" i="1" s="1"/>
  <c r="AY2971" i="1"/>
  <c r="AY2970" i="1" s="1"/>
  <c r="BB2967" i="1"/>
  <c r="BB2966" i="1" s="1"/>
  <c r="AY2967" i="1"/>
  <c r="AY2966" i="1" s="1"/>
  <c r="BB2964" i="1"/>
  <c r="BB2963" i="1" s="1"/>
  <c r="AY2964" i="1"/>
  <c r="AY2963" i="1" s="1"/>
  <c r="BB2961" i="1"/>
  <c r="BB2960" i="1" s="1"/>
  <c r="AY2961" i="1"/>
  <c r="AY2960" i="1" s="1"/>
  <c r="BB2958" i="1"/>
  <c r="BB2957" i="1" s="1"/>
  <c r="AY2958" i="1"/>
  <c r="AY2957" i="1" s="1"/>
  <c r="BB2955" i="1"/>
  <c r="BB2954" i="1" s="1"/>
  <c r="AY2955" i="1"/>
  <c r="AY2954" i="1" s="1"/>
  <c r="BB2952" i="1"/>
  <c r="BB2951" i="1" s="1"/>
  <c r="AY2952" i="1"/>
  <c r="AY2951" i="1" s="1"/>
  <c r="BB2949" i="1"/>
  <c r="BB2948" i="1" s="1"/>
  <c r="AY2949" i="1"/>
  <c r="AY2948" i="1" s="1"/>
  <c r="BB2946" i="1"/>
  <c r="BB2945" i="1" s="1"/>
  <c r="AY2946" i="1"/>
  <c r="AY2945" i="1" s="1"/>
  <c r="BB2943" i="1"/>
  <c r="BB2942" i="1" s="1"/>
  <c r="AY2943" i="1"/>
  <c r="AY2942" i="1" s="1"/>
  <c r="BB2940" i="1"/>
  <c r="BB2939" i="1" s="1"/>
  <c r="AY2940" i="1"/>
  <c r="AY2939" i="1" s="1"/>
  <c r="BB2937" i="1"/>
  <c r="BB2936" i="1" s="1"/>
  <c r="AY2937" i="1"/>
  <c r="AY2936" i="1" s="1"/>
  <c r="BB2934" i="1"/>
  <c r="BB2933" i="1" s="1"/>
  <c r="AY2934" i="1"/>
  <c r="AY2933" i="1" s="1"/>
  <c r="BB2929" i="1"/>
  <c r="BB2928" i="1" s="1"/>
  <c r="BB2927" i="1" s="1"/>
  <c r="AY2929" i="1"/>
  <c r="AY2928" i="1" s="1"/>
  <c r="AY2927" i="1" s="1"/>
  <c r="BB2925" i="1"/>
  <c r="BB2924" i="1" s="1"/>
  <c r="AY2925" i="1"/>
  <c r="AY2924" i="1" s="1"/>
  <c r="BB2922" i="1"/>
  <c r="BB2921" i="1" s="1"/>
  <c r="AY2922" i="1"/>
  <c r="AY2921" i="1" s="1"/>
  <c r="BB2919" i="1"/>
  <c r="BB2918" i="1" s="1"/>
  <c r="AY2919" i="1"/>
  <c r="AY2918" i="1" s="1"/>
  <c r="BB2916" i="1"/>
  <c r="BB2915" i="1" s="1"/>
  <c r="AY2916" i="1"/>
  <c r="AY2915" i="1" s="1"/>
  <c r="BB2909" i="1"/>
  <c r="BB2908" i="1" s="1"/>
  <c r="AY2909" i="1"/>
  <c r="AY2908" i="1" s="1"/>
  <c r="BB2906" i="1"/>
  <c r="BB2905" i="1" s="1"/>
  <c r="AY2906" i="1"/>
  <c r="AY2905" i="1" s="1"/>
  <c r="BB2903" i="1"/>
  <c r="BB2902" i="1" s="1"/>
  <c r="AY2903" i="1"/>
  <c r="AY2902" i="1" s="1"/>
  <c r="BB2894" i="1"/>
  <c r="BB2893" i="1" s="1"/>
  <c r="BB2892" i="1" s="1"/>
  <c r="BB2891" i="1" s="1"/>
  <c r="BB2890" i="1" s="1"/>
  <c r="BB2889" i="1" s="1"/>
  <c r="BB2888" i="1" s="1"/>
  <c r="AY2894" i="1"/>
  <c r="AY2893" i="1" s="1"/>
  <c r="AY2892" i="1" s="1"/>
  <c r="AY2891" i="1" s="1"/>
  <c r="AY2890" i="1" s="1"/>
  <c r="AY2889" i="1" s="1"/>
  <c r="AY2888" i="1" s="1"/>
  <c r="BB2886" i="1"/>
  <c r="BB2885" i="1" s="1"/>
  <c r="BB2884" i="1" s="1"/>
  <c r="BB2883" i="1" s="1"/>
  <c r="BB2882" i="1" s="1"/>
  <c r="AY2886" i="1"/>
  <c r="AY2885" i="1" s="1"/>
  <c r="AY2884" i="1" s="1"/>
  <c r="AY2883" i="1" s="1"/>
  <c r="AY2882" i="1" s="1"/>
  <c r="BB2880" i="1"/>
  <c r="BB2879" i="1" s="1"/>
  <c r="BB2878" i="1" s="1"/>
  <c r="BB2877" i="1" s="1"/>
  <c r="BB2876" i="1" s="1"/>
  <c r="AY2880" i="1"/>
  <c r="AY2879" i="1" s="1"/>
  <c r="AY2878" i="1" s="1"/>
  <c r="AY2877" i="1" s="1"/>
  <c r="AY2876" i="1" s="1"/>
  <c r="BB2873" i="1"/>
  <c r="BB2872" i="1" s="1"/>
  <c r="AY2873" i="1"/>
  <c r="AY2872" i="1" s="1"/>
  <c r="BB2870" i="1"/>
  <c r="BB2869" i="1" s="1"/>
  <c r="AY2870" i="1"/>
  <c r="AY2869" i="1" s="1"/>
  <c r="BB2867" i="1"/>
  <c r="AY2867" i="1"/>
  <c r="BB2864" i="1"/>
  <c r="BB2863" i="1" s="1"/>
  <c r="AY2864" i="1"/>
  <c r="AY2863" i="1" s="1"/>
  <c r="BB2861" i="1"/>
  <c r="BB2860" i="1" s="1"/>
  <c r="AY2861" i="1"/>
  <c r="AY2860" i="1" s="1"/>
  <c r="BB2858" i="1"/>
  <c r="BB2857" i="1" s="1"/>
  <c r="AY2858" i="1"/>
  <c r="AY2857" i="1" s="1"/>
  <c r="BB2855" i="1"/>
  <c r="BB2854" i="1" s="1"/>
  <c r="AY2855" i="1"/>
  <c r="AY2854" i="1" s="1"/>
  <c r="BB2852" i="1"/>
  <c r="BB2851" i="1" s="1"/>
  <c r="AY2852" i="1"/>
  <c r="AY2851" i="1" s="1"/>
  <c r="BB2849" i="1"/>
  <c r="BB2848" i="1" s="1"/>
  <c r="AY2849" i="1"/>
  <c r="AY2848" i="1" s="1"/>
  <c r="BB2843" i="1"/>
  <c r="BB2842" i="1" s="1"/>
  <c r="AY2843" i="1"/>
  <c r="AY2842" i="1" s="1"/>
  <c r="BB2836" i="1"/>
  <c r="BB2835" i="1" s="1"/>
  <c r="BB2834" i="1" s="1"/>
  <c r="BB2833" i="1" s="1"/>
  <c r="BB2832" i="1" s="1"/>
  <c r="BB2831" i="1" s="1"/>
  <c r="AY2836" i="1"/>
  <c r="AY2835" i="1" s="1"/>
  <c r="AY2834" i="1" s="1"/>
  <c r="AY2833" i="1" s="1"/>
  <c r="AY2832" i="1" s="1"/>
  <c r="AY2831" i="1" s="1"/>
  <c r="BB2820" i="1"/>
  <c r="BB2819" i="1" s="1"/>
  <c r="BB2818" i="1" s="1"/>
  <c r="BB2817" i="1" s="1"/>
  <c r="BB2816" i="1" s="1"/>
  <c r="BB2815" i="1" s="1"/>
  <c r="BB2814" i="1" s="1"/>
  <c r="AY2820" i="1"/>
  <c r="AY2819" i="1" s="1"/>
  <c r="AY2818" i="1" s="1"/>
  <c r="AY2817" i="1" s="1"/>
  <c r="AY2816" i="1" s="1"/>
  <c r="AY2815" i="1" s="1"/>
  <c r="AY2814" i="1" s="1"/>
  <c r="BB2811" i="1"/>
  <c r="AY2811" i="1"/>
  <c r="BB2809" i="1"/>
  <c r="AY2809" i="1"/>
  <c r="BB2807" i="1"/>
  <c r="AY2807" i="1"/>
  <c r="BB2802" i="1"/>
  <c r="BB2801" i="1" s="1"/>
  <c r="AY2802" i="1"/>
  <c r="AY2801" i="1" s="1"/>
  <c r="BB2799" i="1"/>
  <c r="BB2798" i="1" s="1"/>
  <c r="AY2799" i="1"/>
  <c r="AY2798" i="1" s="1"/>
  <c r="BB2794" i="1"/>
  <c r="BB2793" i="1" s="1"/>
  <c r="BB2792" i="1" s="1"/>
  <c r="BB2791" i="1" s="1"/>
  <c r="AY2794" i="1"/>
  <c r="AY2793" i="1" s="1"/>
  <c r="AY2792" i="1" s="1"/>
  <c r="AY2791" i="1" s="1"/>
  <c r="BB2786" i="1"/>
  <c r="BB2785" i="1" s="1"/>
  <c r="BB2784" i="1" s="1"/>
  <c r="BB2783" i="1" s="1"/>
  <c r="BB2782" i="1" s="1"/>
  <c r="BB2781" i="1" s="1"/>
  <c r="BB2780" i="1" s="1"/>
  <c r="AY2786" i="1"/>
  <c r="AY2785" i="1" s="1"/>
  <c r="AY2784" i="1" s="1"/>
  <c r="AY2783" i="1" s="1"/>
  <c r="AY2782" i="1" s="1"/>
  <c r="AY2781" i="1" s="1"/>
  <c r="AY2780" i="1" s="1"/>
  <c r="BB2778" i="1"/>
  <c r="BB2777" i="1" s="1"/>
  <c r="BB2776" i="1" s="1"/>
  <c r="BB2775" i="1" s="1"/>
  <c r="AY2778" i="1"/>
  <c r="AY2777" i="1" s="1"/>
  <c r="AY2776" i="1" s="1"/>
  <c r="AY2775" i="1" s="1"/>
  <c r="BB2773" i="1"/>
  <c r="AY2773" i="1"/>
  <c r="BB2771" i="1"/>
  <c r="AY2771" i="1"/>
  <c r="BB2769" i="1"/>
  <c r="AY2769" i="1"/>
  <c r="BB2766" i="1"/>
  <c r="BB2765" i="1" s="1"/>
  <c r="AY2766" i="1"/>
  <c r="AY2765" i="1" s="1"/>
  <c r="BB2761" i="1"/>
  <c r="AY2761" i="1"/>
  <c r="BB2759" i="1"/>
  <c r="AY2759" i="1"/>
  <c r="BB2757" i="1"/>
  <c r="AY2757" i="1"/>
  <c r="BB2752" i="1"/>
  <c r="AY2752" i="1"/>
  <c r="BB2750" i="1"/>
  <c r="AY2750" i="1"/>
  <c r="BB2748" i="1"/>
  <c r="AY2748" i="1"/>
  <c r="BB2744" i="1"/>
  <c r="BB2743" i="1" s="1"/>
  <c r="AY2744" i="1"/>
  <c r="AY2743" i="1" s="1"/>
  <c r="BB2741" i="1"/>
  <c r="BB2740" i="1" s="1"/>
  <c r="AY2741" i="1"/>
  <c r="AY2740" i="1" s="1"/>
  <c r="BB2738" i="1"/>
  <c r="BB2737" i="1" s="1"/>
  <c r="AY2738" i="1"/>
  <c r="AY2737" i="1" s="1"/>
  <c r="BB2731" i="1"/>
  <c r="BB2730" i="1" s="1"/>
  <c r="AY2731" i="1"/>
  <c r="AY2730" i="1" s="1"/>
  <c r="BB2728" i="1"/>
  <c r="BB2727" i="1" s="1"/>
  <c r="BB2726" i="1" s="1"/>
  <c r="AY2728" i="1"/>
  <c r="AY2727" i="1" s="1"/>
  <c r="AY2726" i="1" s="1"/>
  <c r="BB2724" i="1"/>
  <c r="BB2723" i="1" s="1"/>
  <c r="AY2724" i="1"/>
  <c r="AY2723" i="1" s="1"/>
  <c r="BB2718" i="1"/>
  <c r="BB2717" i="1" s="1"/>
  <c r="BB2716" i="1" s="1"/>
  <c r="BB2715" i="1" s="1"/>
  <c r="AY2718" i="1"/>
  <c r="AY2717" i="1" s="1"/>
  <c r="AY2716" i="1" s="1"/>
  <c r="AY2715" i="1" s="1"/>
  <c r="BB2712" i="1"/>
  <c r="BB2711" i="1" s="1"/>
  <c r="BB2710" i="1" s="1"/>
  <c r="BB2709" i="1" s="1"/>
  <c r="AY2712" i="1"/>
  <c r="AY2711" i="1" s="1"/>
  <c r="AY2710" i="1" s="1"/>
  <c r="AY2709" i="1" s="1"/>
  <c r="BB2707" i="1"/>
  <c r="BB2706" i="1" s="1"/>
  <c r="AY2707" i="1"/>
  <c r="AY2706" i="1" s="1"/>
  <c r="BB2704" i="1"/>
  <c r="BB2703" i="1" s="1"/>
  <c r="AY2704" i="1"/>
  <c r="AY2703" i="1" s="1"/>
  <c r="BB2700" i="1"/>
  <c r="BB2699" i="1" s="1"/>
  <c r="BB2698" i="1" s="1"/>
  <c r="AY2700" i="1"/>
  <c r="AY2699" i="1" s="1"/>
  <c r="AY2698" i="1" s="1"/>
  <c r="BB2696" i="1"/>
  <c r="BB2695" i="1" s="1"/>
  <c r="AY2696" i="1"/>
  <c r="AY2695" i="1" s="1"/>
  <c r="BB2693" i="1"/>
  <c r="BB2692" i="1" s="1"/>
  <c r="AY2693" i="1"/>
  <c r="AY2692" i="1" s="1"/>
  <c r="BB2689" i="1"/>
  <c r="BB2688" i="1" s="1"/>
  <c r="BB2687" i="1" s="1"/>
  <c r="AY2689" i="1"/>
  <c r="AY2688" i="1" s="1"/>
  <c r="AY2687" i="1" s="1"/>
  <c r="BB2685" i="1"/>
  <c r="BB2684" i="1" s="1"/>
  <c r="BB2683" i="1" s="1"/>
  <c r="AY2685" i="1"/>
  <c r="AY2684" i="1" s="1"/>
  <c r="AY2683" i="1" s="1"/>
  <c r="BB2681" i="1"/>
  <c r="BB2680" i="1" s="1"/>
  <c r="AY2681" i="1"/>
  <c r="AY2680" i="1" s="1"/>
  <c r="BB2678" i="1"/>
  <c r="BB2677" i="1" s="1"/>
  <c r="AY2678" i="1"/>
  <c r="AY2677" i="1" s="1"/>
  <c r="BB2675" i="1"/>
  <c r="BB2674" i="1" s="1"/>
  <c r="AY2675" i="1"/>
  <c r="AY2674" i="1" s="1"/>
  <c r="BB2672" i="1"/>
  <c r="BB2671" i="1" s="1"/>
  <c r="AY2672" i="1"/>
  <c r="AY2671" i="1" s="1"/>
  <c r="BB2669" i="1"/>
  <c r="BB2668" i="1" s="1"/>
  <c r="AY2669" i="1"/>
  <c r="AY2668" i="1" s="1"/>
  <c r="BB2666" i="1"/>
  <c r="BB2665" i="1" s="1"/>
  <c r="AY2666" i="1"/>
  <c r="AY2665" i="1" s="1"/>
  <c r="BB2663" i="1"/>
  <c r="BB2662" i="1" s="1"/>
  <c r="AY2663" i="1"/>
  <c r="AY2662" i="1" s="1"/>
  <c r="BB2660" i="1"/>
  <c r="BB2659" i="1" s="1"/>
  <c r="AY2660" i="1"/>
  <c r="AY2659" i="1" s="1"/>
  <c r="BB2653" i="1"/>
  <c r="BB2652" i="1" s="1"/>
  <c r="BB2651" i="1" s="1"/>
  <c r="BB2650" i="1" s="1"/>
  <c r="AY2653" i="1"/>
  <c r="AY2652" i="1" s="1"/>
  <c r="AY2651" i="1" s="1"/>
  <c r="AY2650" i="1" s="1"/>
  <c r="BB2648" i="1"/>
  <c r="BB2647" i="1" s="1"/>
  <c r="BB2646" i="1" s="1"/>
  <c r="AY2648" i="1"/>
  <c r="AY2647" i="1" s="1"/>
  <c r="AY2646" i="1" s="1"/>
  <c r="BB2644" i="1"/>
  <c r="BB2643" i="1" s="1"/>
  <c r="AY2644" i="1"/>
  <c r="AY2643" i="1" s="1"/>
  <c r="BB2641" i="1"/>
  <c r="BB2640" i="1" s="1"/>
  <c r="AY2641" i="1"/>
  <c r="AY2640" i="1" s="1"/>
  <c r="BB2638" i="1"/>
  <c r="BB2637" i="1" s="1"/>
  <c r="AY2638" i="1"/>
  <c r="AY2637" i="1" s="1"/>
  <c r="BB2635" i="1"/>
  <c r="BB2634" i="1" s="1"/>
  <c r="AY2635" i="1"/>
  <c r="AY2634" i="1" s="1"/>
  <c r="BB2631" i="1"/>
  <c r="BB2630" i="1" s="1"/>
  <c r="BB2629" i="1" s="1"/>
  <c r="AY2631" i="1"/>
  <c r="AY2630" i="1" s="1"/>
  <c r="AY2629" i="1" s="1"/>
  <c r="BB2626" i="1"/>
  <c r="BB2625" i="1" s="1"/>
  <c r="BB2624" i="1" s="1"/>
  <c r="BB2623" i="1" s="1"/>
  <c r="AY2626" i="1"/>
  <c r="AY2625" i="1" s="1"/>
  <c r="AY2624" i="1" s="1"/>
  <c r="AY2623" i="1" s="1"/>
  <c r="BB2618" i="1"/>
  <c r="BB2617" i="1" s="1"/>
  <c r="BB2616" i="1" s="1"/>
  <c r="BB2615" i="1" s="1"/>
  <c r="BB2614" i="1" s="1"/>
  <c r="BB2613" i="1" s="1"/>
  <c r="BB2612" i="1" s="1"/>
  <c r="AY2618" i="1"/>
  <c r="AY2617" i="1" s="1"/>
  <c r="AY2616" i="1" s="1"/>
  <c r="AY2615" i="1" s="1"/>
  <c r="AY2614" i="1" s="1"/>
  <c r="AY2613" i="1" s="1"/>
  <c r="AY2612" i="1" s="1"/>
  <c r="BB2609" i="1"/>
  <c r="BB2608" i="1" s="1"/>
  <c r="BB2607" i="1" s="1"/>
  <c r="BB2606" i="1" s="1"/>
  <c r="BB2605" i="1" s="1"/>
  <c r="BB2604" i="1" s="1"/>
  <c r="AY2609" i="1"/>
  <c r="AY2608" i="1" s="1"/>
  <c r="AY2607" i="1" s="1"/>
  <c r="AY2606" i="1" s="1"/>
  <c r="AY2605" i="1" s="1"/>
  <c r="AY2604" i="1" s="1"/>
  <c r="BB2602" i="1"/>
  <c r="BB2601" i="1" s="1"/>
  <c r="BB2600" i="1" s="1"/>
  <c r="BB2599" i="1" s="1"/>
  <c r="BB2598" i="1" s="1"/>
  <c r="BB2597" i="1" s="1"/>
  <c r="BB2596" i="1" s="1"/>
  <c r="AY2602" i="1"/>
  <c r="AY2601" i="1" s="1"/>
  <c r="AY2600" i="1" s="1"/>
  <c r="AY2599" i="1" s="1"/>
  <c r="AY2598" i="1" s="1"/>
  <c r="AY2597" i="1" s="1"/>
  <c r="AY2596" i="1" s="1"/>
  <c r="BB2594" i="1"/>
  <c r="BB2593" i="1" s="1"/>
  <c r="BB2592" i="1" s="1"/>
  <c r="BB2591" i="1" s="1"/>
  <c r="AY2594" i="1"/>
  <c r="AY2593" i="1" s="1"/>
  <c r="AY2592" i="1" s="1"/>
  <c r="AY2591" i="1" s="1"/>
  <c r="BB2589" i="1"/>
  <c r="BB2588" i="1" s="1"/>
  <c r="BB2587" i="1" s="1"/>
  <c r="BB2586" i="1" s="1"/>
  <c r="AY2589" i="1"/>
  <c r="AY2588" i="1" s="1"/>
  <c r="AY2587" i="1" s="1"/>
  <c r="AY2586" i="1" s="1"/>
  <c r="BB2581" i="1"/>
  <c r="AY2581" i="1"/>
  <c r="BB2579" i="1"/>
  <c r="AY2579" i="1"/>
  <c r="BB2577" i="1"/>
  <c r="AY2577" i="1"/>
  <c r="BB2570" i="1"/>
  <c r="BB2569" i="1" s="1"/>
  <c r="BB2568" i="1" s="1"/>
  <c r="BB2567" i="1" s="1"/>
  <c r="BB2566" i="1" s="1"/>
  <c r="AY2570" i="1"/>
  <c r="AY2569" i="1" s="1"/>
  <c r="AY2568" i="1" s="1"/>
  <c r="AY2567" i="1" s="1"/>
  <c r="AY2566" i="1" s="1"/>
  <c r="BB2564" i="1"/>
  <c r="BB2563" i="1" s="1"/>
  <c r="AY2564" i="1"/>
  <c r="AY2563" i="1" s="1"/>
  <c r="BB2561" i="1"/>
  <c r="AY2561" i="1"/>
  <c r="BB2559" i="1"/>
  <c r="AY2559" i="1"/>
  <c r="BB2554" i="1"/>
  <c r="BB2553" i="1" s="1"/>
  <c r="BB2552" i="1" s="1"/>
  <c r="BB2551" i="1" s="1"/>
  <c r="BB2550" i="1" s="1"/>
  <c r="AY2554" i="1"/>
  <c r="AY2553" i="1" s="1"/>
  <c r="AY2552" i="1" s="1"/>
  <c r="AY2551" i="1" s="1"/>
  <c r="AY2550" i="1" s="1"/>
  <c r="BB2548" i="1"/>
  <c r="BB2547" i="1" s="1"/>
  <c r="BB2546" i="1" s="1"/>
  <c r="BB2545" i="1" s="1"/>
  <c r="BB2544" i="1" s="1"/>
  <c r="AY2548" i="1"/>
  <c r="AY2547" i="1" s="1"/>
  <c r="AY2546" i="1" s="1"/>
  <c r="AY2545" i="1" s="1"/>
  <c r="AY2544" i="1" s="1"/>
  <c r="BB2540" i="1"/>
  <c r="BB2539" i="1" s="1"/>
  <c r="BB2538" i="1" s="1"/>
  <c r="BB2537" i="1" s="1"/>
  <c r="AY2540" i="1"/>
  <c r="AY2539" i="1" s="1"/>
  <c r="AY2538" i="1" s="1"/>
  <c r="AY2537" i="1" s="1"/>
  <c r="BB2535" i="1"/>
  <c r="BB2534" i="1" s="1"/>
  <c r="BB2533" i="1" s="1"/>
  <c r="BB2532" i="1" s="1"/>
  <c r="BB2531" i="1" s="1"/>
  <c r="AY2535" i="1"/>
  <c r="AY2534" i="1" s="1"/>
  <c r="AY2533" i="1" s="1"/>
  <c r="AY2532" i="1" s="1"/>
  <c r="AY2531" i="1" s="1"/>
  <c r="BB2528" i="1"/>
  <c r="BB2527" i="1" s="1"/>
  <c r="BB2526" i="1" s="1"/>
  <c r="BB2525" i="1" s="1"/>
  <c r="BB2524" i="1" s="1"/>
  <c r="AY2528" i="1"/>
  <c r="AY2527" i="1" s="1"/>
  <c r="AY2526" i="1" s="1"/>
  <c r="AY2525" i="1" s="1"/>
  <c r="AY2524" i="1" s="1"/>
  <c r="BB2522" i="1"/>
  <c r="BB2521" i="1" s="1"/>
  <c r="BB2520" i="1" s="1"/>
  <c r="BB2519" i="1" s="1"/>
  <c r="BB2518" i="1" s="1"/>
  <c r="AY2522" i="1"/>
  <c r="AY2521" i="1" s="1"/>
  <c r="AY2520" i="1" s="1"/>
  <c r="AY2519" i="1" s="1"/>
  <c r="AY2518" i="1" s="1"/>
  <c r="BB2516" i="1"/>
  <c r="BB2515" i="1" s="1"/>
  <c r="BB2514" i="1" s="1"/>
  <c r="BB2513" i="1" s="1"/>
  <c r="AY2516" i="1"/>
  <c r="AY2515" i="1" s="1"/>
  <c r="AY2514" i="1" s="1"/>
  <c r="AY2513" i="1" s="1"/>
  <c r="BB2511" i="1"/>
  <c r="BB2510" i="1" s="1"/>
  <c r="AY2511" i="1"/>
  <c r="AY2510" i="1" s="1"/>
  <c r="BB2508" i="1"/>
  <c r="BB2507" i="1" s="1"/>
  <c r="AY2508" i="1"/>
  <c r="AY2507" i="1" s="1"/>
  <c r="BB2505" i="1"/>
  <c r="BB2504" i="1" s="1"/>
  <c r="AY2505" i="1"/>
  <c r="AY2504" i="1" s="1"/>
  <c r="BB2497" i="1"/>
  <c r="AY2497" i="1"/>
  <c r="BB2495" i="1"/>
  <c r="AY2495" i="1"/>
  <c r="BB2487" i="1"/>
  <c r="BB2486" i="1" s="1"/>
  <c r="BB2485" i="1" s="1"/>
  <c r="BB2484" i="1" s="1"/>
  <c r="AY2487" i="1"/>
  <c r="AY2486" i="1" s="1"/>
  <c r="AY2485" i="1" s="1"/>
  <c r="AY2484" i="1" s="1"/>
  <c r="BB2482" i="1"/>
  <c r="BB2481" i="1" s="1"/>
  <c r="AY2482" i="1"/>
  <c r="AY2481" i="1" s="1"/>
  <c r="BB2479" i="1"/>
  <c r="BB2478" i="1" s="1"/>
  <c r="AY2479" i="1"/>
  <c r="AY2478" i="1" s="1"/>
  <c r="BB2476" i="1"/>
  <c r="BB2475" i="1" s="1"/>
  <c r="AY2476" i="1"/>
  <c r="AY2475" i="1" s="1"/>
  <c r="BB2470" i="1"/>
  <c r="BB2469" i="1" s="1"/>
  <c r="BB2468" i="1" s="1"/>
  <c r="AY2470" i="1"/>
  <c r="AY2469" i="1" s="1"/>
  <c r="AY2468" i="1" s="1"/>
  <c r="BB2466" i="1"/>
  <c r="BB2465" i="1" s="1"/>
  <c r="BB2464" i="1" s="1"/>
  <c r="AY2466" i="1"/>
  <c r="AY2465" i="1" s="1"/>
  <c r="AY2464" i="1" s="1"/>
  <c r="BB2460" i="1"/>
  <c r="AY2460" i="1"/>
  <c r="BB2458" i="1"/>
  <c r="AY2458" i="1"/>
  <c r="BB2456" i="1"/>
  <c r="AY2456" i="1"/>
  <c r="BB2453" i="1"/>
  <c r="BB2452" i="1" s="1"/>
  <c r="AY2453" i="1"/>
  <c r="AY2452" i="1" s="1"/>
  <c r="BB2448" i="1"/>
  <c r="AY2448" i="1"/>
  <c r="BB2446" i="1"/>
  <c r="AY2446" i="1"/>
  <c r="BB2437" i="1"/>
  <c r="BB2436" i="1" s="1"/>
  <c r="BB2435" i="1" s="1"/>
  <c r="BB2434" i="1" s="1"/>
  <c r="BB2433" i="1" s="1"/>
  <c r="BB2432" i="1" s="1"/>
  <c r="AY2437" i="1"/>
  <c r="AY2436" i="1" s="1"/>
  <c r="AY2435" i="1" s="1"/>
  <c r="AY2434" i="1" s="1"/>
  <c r="AY2433" i="1" s="1"/>
  <c r="AY2432" i="1" s="1"/>
  <c r="BB2430" i="1"/>
  <c r="BB2429" i="1" s="1"/>
  <c r="BB2428" i="1" s="1"/>
  <c r="BB2427" i="1" s="1"/>
  <c r="AY2430" i="1"/>
  <c r="AY2429" i="1" s="1"/>
  <c r="AY2428" i="1" s="1"/>
  <c r="AY2427" i="1" s="1"/>
  <c r="BB2425" i="1"/>
  <c r="BB2424" i="1" s="1"/>
  <c r="BB2423" i="1" s="1"/>
  <c r="BB2422" i="1" s="1"/>
  <c r="AY2425" i="1"/>
  <c r="AY2424" i="1" s="1"/>
  <c r="AY2423" i="1" s="1"/>
  <c r="AY2422" i="1" s="1"/>
  <c r="BB2417" i="1"/>
  <c r="BB2416" i="1" s="1"/>
  <c r="BB2415" i="1" s="1"/>
  <c r="BB2414" i="1" s="1"/>
  <c r="AY2417" i="1"/>
  <c r="AY2416" i="1" s="1"/>
  <c r="AY2415" i="1" s="1"/>
  <c r="AY2414" i="1" s="1"/>
  <c r="BB2412" i="1"/>
  <c r="BB2411" i="1" s="1"/>
  <c r="BB2410" i="1" s="1"/>
  <c r="BB2409" i="1" s="1"/>
  <c r="AY2412" i="1"/>
  <c r="AY2411" i="1" s="1"/>
  <c r="AY2410" i="1" s="1"/>
  <c r="AY2409" i="1" s="1"/>
  <c r="BB2404" i="1"/>
  <c r="BB2403" i="1" s="1"/>
  <c r="BB2402" i="1" s="1"/>
  <c r="AY2404" i="1"/>
  <c r="AY2403" i="1" s="1"/>
  <c r="AY2402" i="1" s="1"/>
  <c r="BB2400" i="1"/>
  <c r="BB2399" i="1" s="1"/>
  <c r="BB2398" i="1" s="1"/>
  <c r="AY2400" i="1"/>
  <c r="AY2399" i="1" s="1"/>
  <c r="AY2398" i="1" s="1"/>
  <c r="BB2396" i="1"/>
  <c r="BB2395" i="1" s="1"/>
  <c r="BB2394" i="1" s="1"/>
  <c r="AY2396" i="1"/>
  <c r="AY2395" i="1" s="1"/>
  <c r="AY2394" i="1" s="1"/>
  <c r="BB2387" i="1"/>
  <c r="AY2387" i="1"/>
  <c r="BB2385" i="1"/>
  <c r="AY2385" i="1"/>
  <c r="BB2383" i="1"/>
  <c r="AY2383" i="1"/>
  <c r="BB2376" i="1"/>
  <c r="BB2375" i="1" s="1"/>
  <c r="BB2374" i="1" s="1"/>
  <c r="BB2373" i="1" s="1"/>
  <c r="BB2372" i="1" s="1"/>
  <c r="AY2376" i="1"/>
  <c r="AY2375" i="1" s="1"/>
  <c r="AY2374" i="1" s="1"/>
  <c r="AY2373" i="1" s="1"/>
  <c r="AY2372" i="1" s="1"/>
  <c r="BB2370" i="1"/>
  <c r="BB2369" i="1" s="1"/>
  <c r="AY2370" i="1"/>
  <c r="AY2369" i="1" s="1"/>
  <c r="BB2367" i="1"/>
  <c r="BB2366" i="1" s="1"/>
  <c r="AY2367" i="1"/>
  <c r="AY2366" i="1" s="1"/>
  <c r="BB2362" i="1"/>
  <c r="BB2361" i="1" s="1"/>
  <c r="BB2360" i="1" s="1"/>
  <c r="BB2359" i="1" s="1"/>
  <c r="BB2358" i="1" s="1"/>
  <c r="AY2362" i="1"/>
  <c r="AY2361" i="1" s="1"/>
  <c r="AY2360" i="1" s="1"/>
  <c r="AY2359" i="1" s="1"/>
  <c r="AY2358" i="1" s="1"/>
  <c r="BB2355" i="1"/>
  <c r="BB2354" i="1" s="1"/>
  <c r="AY2355" i="1"/>
  <c r="AY2353" i="1" s="1"/>
  <c r="AY2352" i="1" s="1"/>
  <c r="AY2351" i="1" s="1"/>
  <c r="AY2350" i="1" s="1"/>
  <c r="BB2348" i="1"/>
  <c r="AY2348" i="1"/>
  <c r="BB2346" i="1"/>
  <c r="AY2346" i="1"/>
  <c r="BB2340" i="1"/>
  <c r="BB2339" i="1" s="1"/>
  <c r="BB2338" i="1" s="1"/>
  <c r="BB2337" i="1" s="1"/>
  <c r="AY2340" i="1"/>
  <c r="AY2339" i="1" s="1"/>
  <c r="AY2338" i="1" s="1"/>
  <c r="AY2337" i="1" s="1"/>
  <c r="BB2335" i="1"/>
  <c r="BB2334" i="1" s="1"/>
  <c r="BB2333" i="1" s="1"/>
  <c r="BB2332" i="1" s="1"/>
  <c r="AY2335" i="1"/>
  <c r="AY2334" i="1" s="1"/>
  <c r="AY2333" i="1" s="1"/>
  <c r="AY2332" i="1" s="1"/>
  <c r="BB2330" i="1"/>
  <c r="BB2329" i="1" s="1"/>
  <c r="BB2328" i="1" s="1"/>
  <c r="BB2327" i="1" s="1"/>
  <c r="BB2326" i="1" s="1"/>
  <c r="AY2330" i="1"/>
  <c r="AY2329" i="1" s="1"/>
  <c r="AY2328" i="1" s="1"/>
  <c r="AY2327" i="1" s="1"/>
  <c r="AY2326" i="1" s="1"/>
  <c r="BB2323" i="1"/>
  <c r="BB2322" i="1" s="1"/>
  <c r="BB2321" i="1" s="1"/>
  <c r="BB2320" i="1" s="1"/>
  <c r="BB2319" i="1" s="1"/>
  <c r="AY2323" i="1"/>
  <c r="AY2322" i="1" s="1"/>
  <c r="AY2321" i="1" s="1"/>
  <c r="AY2320" i="1" s="1"/>
  <c r="AY2319" i="1" s="1"/>
  <c r="BB2317" i="1"/>
  <c r="BB2316" i="1" s="1"/>
  <c r="BB2315" i="1" s="1"/>
  <c r="BB2314" i="1" s="1"/>
  <c r="BB2313" i="1" s="1"/>
  <c r="AY2317" i="1"/>
  <c r="AY2316" i="1" s="1"/>
  <c r="AY2315" i="1" s="1"/>
  <c r="AY2314" i="1" s="1"/>
  <c r="AY2313" i="1" s="1"/>
  <c r="BB2311" i="1"/>
  <c r="BB2310" i="1" s="1"/>
  <c r="BB2309" i="1" s="1"/>
  <c r="BB2308" i="1" s="1"/>
  <c r="AY2311" i="1"/>
  <c r="AY2310" i="1" s="1"/>
  <c r="AY2309" i="1" s="1"/>
  <c r="AY2308" i="1" s="1"/>
  <c r="BB2306" i="1"/>
  <c r="BB2305" i="1" s="1"/>
  <c r="AY2306" i="1"/>
  <c r="AY2305" i="1" s="1"/>
  <c r="BB2303" i="1"/>
  <c r="BB2302" i="1" s="1"/>
  <c r="AY2303" i="1"/>
  <c r="AY2302" i="1" s="1"/>
  <c r="BB2295" i="1"/>
  <c r="AY2295" i="1"/>
  <c r="BB2293" i="1"/>
  <c r="AY2293" i="1"/>
  <c r="BB2287" i="1"/>
  <c r="BB2286" i="1" s="1"/>
  <c r="BB2285" i="1" s="1"/>
  <c r="BB2284" i="1" s="1"/>
  <c r="BB2283" i="1" s="1"/>
  <c r="AY2287" i="1"/>
  <c r="AY2286" i="1" s="1"/>
  <c r="AY2285" i="1" s="1"/>
  <c r="AY2284" i="1" s="1"/>
  <c r="AY2283" i="1" s="1"/>
  <c r="BB2280" i="1"/>
  <c r="BB2279" i="1" s="1"/>
  <c r="BB2278" i="1" s="1"/>
  <c r="BB2277" i="1" s="1"/>
  <c r="BB2276" i="1" s="1"/>
  <c r="AY2280" i="1"/>
  <c r="AY2279" i="1" s="1"/>
  <c r="AY2278" i="1" s="1"/>
  <c r="AY2277" i="1" s="1"/>
  <c r="AY2276" i="1" s="1"/>
  <c r="BB2273" i="1"/>
  <c r="BB2272" i="1" s="1"/>
  <c r="AY2273" i="1"/>
  <c r="AY2272" i="1" s="1"/>
  <c r="BB2270" i="1"/>
  <c r="AY2270" i="1"/>
  <c r="BB2268" i="1"/>
  <c r="AY2268" i="1"/>
  <c r="BB2263" i="1"/>
  <c r="BB2262" i="1" s="1"/>
  <c r="AY2263" i="1"/>
  <c r="AY2262" i="1" s="1"/>
  <c r="BB2260" i="1"/>
  <c r="BB2259" i="1" s="1"/>
  <c r="AY2260" i="1"/>
  <c r="AY2259" i="1" s="1"/>
  <c r="BB2257" i="1"/>
  <c r="BB2256" i="1" s="1"/>
  <c r="AY2257" i="1"/>
  <c r="AY2256" i="1" s="1"/>
  <c r="BB2251" i="1"/>
  <c r="BB2250" i="1" s="1"/>
  <c r="BB2249" i="1" s="1"/>
  <c r="AY2251" i="1"/>
  <c r="AY2250" i="1" s="1"/>
  <c r="AY2249" i="1" s="1"/>
  <c r="BB2247" i="1"/>
  <c r="BB2246" i="1" s="1"/>
  <c r="BB2245" i="1" s="1"/>
  <c r="AY2247" i="1"/>
  <c r="AY2246" i="1" s="1"/>
  <c r="AY2245" i="1" s="1"/>
  <c r="BB2241" i="1"/>
  <c r="AY2241" i="1"/>
  <c r="BB2239" i="1"/>
  <c r="AY2239" i="1"/>
  <c r="BB2236" i="1"/>
  <c r="BB2235" i="1" s="1"/>
  <c r="AY2236" i="1"/>
  <c r="AY2235" i="1" s="1"/>
  <c r="BB2231" i="1"/>
  <c r="AY2231" i="1"/>
  <c r="BB2229" i="1"/>
  <c r="AY2229" i="1"/>
  <c r="BB2220" i="1"/>
  <c r="BB2219" i="1" s="1"/>
  <c r="BB2218" i="1" s="1"/>
  <c r="BB2217" i="1" s="1"/>
  <c r="BB2216" i="1" s="1"/>
  <c r="BB2215" i="1" s="1"/>
  <c r="AY2220" i="1"/>
  <c r="AY2219" i="1" s="1"/>
  <c r="AY2218" i="1" s="1"/>
  <c r="AY2217" i="1" s="1"/>
  <c r="AY2216" i="1" s="1"/>
  <c r="AY2215" i="1" s="1"/>
  <c r="BB2213" i="1"/>
  <c r="BB2212" i="1" s="1"/>
  <c r="BB2211" i="1" s="1"/>
  <c r="BB2210" i="1" s="1"/>
  <c r="AY2213" i="1"/>
  <c r="AY2212" i="1" s="1"/>
  <c r="AY2211" i="1" s="1"/>
  <c r="AY2210" i="1" s="1"/>
  <c r="BB2208" i="1"/>
  <c r="BB2207" i="1" s="1"/>
  <c r="BB2206" i="1" s="1"/>
  <c r="BB2205" i="1" s="1"/>
  <c r="AY2208" i="1"/>
  <c r="AY2207" i="1" s="1"/>
  <c r="AY2206" i="1" s="1"/>
  <c r="AY2205" i="1" s="1"/>
  <c r="BB2200" i="1"/>
  <c r="BB2199" i="1" s="1"/>
  <c r="BB2198" i="1" s="1"/>
  <c r="BB2197" i="1" s="1"/>
  <c r="AY2200" i="1"/>
  <c r="AY2199" i="1" s="1"/>
  <c r="AY2198" i="1" s="1"/>
  <c r="AY2197" i="1" s="1"/>
  <c r="BB2195" i="1"/>
  <c r="BB2194" i="1" s="1"/>
  <c r="BB2193" i="1" s="1"/>
  <c r="BB2192" i="1" s="1"/>
  <c r="AY2195" i="1"/>
  <c r="AY2194" i="1" s="1"/>
  <c r="AY2193" i="1" s="1"/>
  <c r="AY2192" i="1" s="1"/>
  <c r="BB2187" i="1"/>
  <c r="BB2186" i="1" s="1"/>
  <c r="BB2185" i="1" s="1"/>
  <c r="AY2187" i="1"/>
  <c r="AY2186" i="1" s="1"/>
  <c r="AY2185" i="1" s="1"/>
  <c r="BB2183" i="1"/>
  <c r="BB2182" i="1" s="1"/>
  <c r="BB2181" i="1" s="1"/>
  <c r="AY2183" i="1"/>
  <c r="AY2182" i="1" s="1"/>
  <c r="AY2181" i="1" s="1"/>
  <c r="BB2179" i="1"/>
  <c r="BB2178" i="1" s="1"/>
  <c r="BB2177" i="1" s="1"/>
  <c r="AY2179" i="1"/>
  <c r="AY2178" i="1" s="1"/>
  <c r="AY2177" i="1" s="1"/>
  <c r="BB2171" i="1"/>
  <c r="AY2171" i="1"/>
  <c r="BB2169" i="1"/>
  <c r="AY2169" i="1"/>
  <c r="BB2167" i="1"/>
  <c r="AY2167" i="1"/>
  <c r="BB2160" i="1"/>
  <c r="BB2159" i="1" s="1"/>
  <c r="BB2158" i="1" s="1"/>
  <c r="BB2157" i="1" s="1"/>
  <c r="BB2156" i="1" s="1"/>
  <c r="AY2160" i="1"/>
  <c r="AY2159" i="1" s="1"/>
  <c r="AY2158" i="1" s="1"/>
  <c r="AY2157" i="1" s="1"/>
  <c r="AY2156" i="1" s="1"/>
  <c r="BB2154" i="1"/>
  <c r="BB2153" i="1" s="1"/>
  <c r="AY2154" i="1"/>
  <c r="AY2153" i="1" s="1"/>
  <c r="BB2151" i="1"/>
  <c r="BB2150" i="1" s="1"/>
  <c r="AY2151" i="1"/>
  <c r="AY2150" i="1" s="1"/>
  <c r="BB2146" i="1"/>
  <c r="BB2145" i="1" s="1"/>
  <c r="BB2144" i="1" s="1"/>
  <c r="BB2143" i="1" s="1"/>
  <c r="BB2142" i="1" s="1"/>
  <c r="AY2146" i="1"/>
  <c r="AY2145" i="1" s="1"/>
  <c r="AY2144" i="1" s="1"/>
  <c r="AY2143" i="1" s="1"/>
  <c r="AY2142" i="1" s="1"/>
  <c r="BB2140" i="1"/>
  <c r="BB2139" i="1" s="1"/>
  <c r="BB2138" i="1" s="1"/>
  <c r="BB2137" i="1" s="1"/>
  <c r="BB2136" i="1" s="1"/>
  <c r="AY2140" i="1"/>
  <c r="AY2139" i="1" s="1"/>
  <c r="AY2138" i="1" s="1"/>
  <c r="AY2137" i="1" s="1"/>
  <c r="AY2136" i="1" s="1"/>
  <c r="BB2133" i="1"/>
  <c r="BB2132" i="1" s="1"/>
  <c r="BB2131" i="1" s="1"/>
  <c r="BB2130" i="1" s="1"/>
  <c r="BB2129" i="1" s="1"/>
  <c r="BB2128" i="1" s="1"/>
  <c r="AY2133" i="1"/>
  <c r="AY2132" i="1" s="1"/>
  <c r="AY2131" i="1" s="1"/>
  <c r="AY2130" i="1" s="1"/>
  <c r="AY2129" i="1" s="1"/>
  <c r="AY2128" i="1" s="1"/>
  <c r="BB2125" i="1"/>
  <c r="BB2124" i="1" s="1"/>
  <c r="BB2123" i="1" s="1"/>
  <c r="BB2122" i="1" s="1"/>
  <c r="BB2121" i="1" s="1"/>
  <c r="AY2125" i="1"/>
  <c r="AY2124" i="1" s="1"/>
  <c r="AY2123" i="1" s="1"/>
  <c r="AY2122" i="1" s="1"/>
  <c r="AY2121" i="1" s="1"/>
  <c r="BB2119" i="1"/>
  <c r="BB2118" i="1" s="1"/>
  <c r="BB2117" i="1" s="1"/>
  <c r="BB2116" i="1" s="1"/>
  <c r="AY2119" i="1"/>
  <c r="AY2118" i="1" s="1"/>
  <c r="AY2117" i="1" s="1"/>
  <c r="AY2116" i="1" s="1"/>
  <c r="BB2114" i="1"/>
  <c r="BB2113" i="1" s="1"/>
  <c r="BB2112" i="1" s="1"/>
  <c r="BB2111" i="1" s="1"/>
  <c r="AY2114" i="1"/>
  <c r="AY2113" i="1" s="1"/>
  <c r="AY2112" i="1" s="1"/>
  <c r="AY2111" i="1" s="1"/>
  <c r="BB2109" i="1"/>
  <c r="BB2108" i="1" s="1"/>
  <c r="BB2107" i="1" s="1"/>
  <c r="BB2106" i="1" s="1"/>
  <c r="BB2105" i="1" s="1"/>
  <c r="AY2109" i="1"/>
  <c r="AY2108" i="1" s="1"/>
  <c r="AY2107" i="1" s="1"/>
  <c r="AY2106" i="1" s="1"/>
  <c r="AY2105" i="1" s="1"/>
  <c r="BB2102" i="1"/>
  <c r="BB2101" i="1" s="1"/>
  <c r="BB2100" i="1" s="1"/>
  <c r="BB2099" i="1" s="1"/>
  <c r="BB2098" i="1" s="1"/>
  <c r="AY2102" i="1"/>
  <c r="AY2101" i="1" s="1"/>
  <c r="AY2100" i="1" s="1"/>
  <c r="AY2099" i="1" s="1"/>
  <c r="AY2098" i="1" s="1"/>
  <c r="BB2096" i="1"/>
  <c r="BB2095" i="1" s="1"/>
  <c r="BB2094" i="1" s="1"/>
  <c r="BB2093" i="1" s="1"/>
  <c r="BB2092" i="1" s="1"/>
  <c r="AY2096" i="1"/>
  <c r="AY2095" i="1" s="1"/>
  <c r="AY2094" i="1" s="1"/>
  <c r="AY2093" i="1" s="1"/>
  <c r="AY2092" i="1" s="1"/>
  <c r="BB2090" i="1"/>
  <c r="BB2089" i="1" s="1"/>
  <c r="BB2088" i="1" s="1"/>
  <c r="BB2087" i="1" s="1"/>
  <c r="AY2090" i="1"/>
  <c r="AY2089" i="1" s="1"/>
  <c r="AY2088" i="1" s="1"/>
  <c r="AY2087" i="1" s="1"/>
  <c r="BB2085" i="1"/>
  <c r="BB2084" i="1" s="1"/>
  <c r="AY2085" i="1"/>
  <c r="AY2084" i="1" s="1"/>
  <c r="BB2082" i="1"/>
  <c r="BB2081" i="1" s="1"/>
  <c r="AY2082" i="1"/>
  <c r="AY2081" i="1" s="1"/>
  <c r="BB2079" i="1"/>
  <c r="BB2078" i="1" s="1"/>
  <c r="AY2079" i="1"/>
  <c r="AY2078" i="1" s="1"/>
  <c r="BB2071" i="1"/>
  <c r="BB2070" i="1" s="1"/>
  <c r="BB2069" i="1" s="1"/>
  <c r="BB2068" i="1" s="1"/>
  <c r="BB2067" i="1" s="1"/>
  <c r="AY2071" i="1"/>
  <c r="AY2070" i="1" s="1"/>
  <c r="AY2069" i="1" s="1"/>
  <c r="AY2068" i="1" s="1"/>
  <c r="AY2067" i="1" s="1"/>
  <c r="BB2065" i="1"/>
  <c r="BB2064" i="1" s="1"/>
  <c r="BB2063" i="1" s="1"/>
  <c r="BB2062" i="1" s="1"/>
  <c r="BB2061" i="1" s="1"/>
  <c r="AY2065" i="1"/>
  <c r="AY2064" i="1" s="1"/>
  <c r="AY2063" i="1" s="1"/>
  <c r="AY2062" i="1" s="1"/>
  <c r="AY2061" i="1" s="1"/>
  <c r="BB2058" i="1"/>
  <c r="BB2057" i="1" s="1"/>
  <c r="BB2056" i="1" s="1"/>
  <c r="BB2055" i="1" s="1"/>
  <c r="BB2054" i="1" s="1"/>
  <c r="AY2058" i="1"/>
  <c r="AY2057" i="1" s="1"/>
  <c r="AY2056" i="1" s="1"/>
  <c r="AY2055" i="1" s="1"/>
  <c r="AY2054" i="1" s="1"/>
  <c r="BB2051" i="1"/>
  <c r="BB2050" i="1" s="1"/>
  <c r="AY2051" i="1"/>
  <c r="AY2050" i="1" s="1"/>
  <c r="BB2048" i="1"/>
  <c r="BB2047" i="1" s="1"/>
  <c r="AY2048" i="1"/>
  <c r="AY2047" i="1" s="1"/>
  <c r="BB2043" i="1"/>
  <c r="BB2042" i="1" s="1"/>
  <c r="AY2043" i="1"/>
  <c r="AY2042" i="1" s="1"/>
  <c r="BB2040" i="1"/>
  <c r="BB2039" i="1" s="1"/>
  <c r="AY2040" i="1"/>
  <c r="AY2039" i="1" s="1"/>
  <c r="BB2037" i="1"/>
  <c r="BB2036" i="1" s="1"/>
  <c r="AY2037" i="1"/>
  <c r="AY2036" i="1" s="1"/>
  <c r="BB2031" i="1"/>
  <c r="BB2030" i="1" s="1"/>
  <c r="BB2029" i="1" s="1"/>
  <c r="AY2031" i="1"/>
  <c r="AY2030" i="1" s="1"/>
  <c r="AY2029" i="1" s="1"/>
  <c r="BB2027" i="1"/>
  <c r="BB2026" i="1" s="1"/>
  <c r="BB2025" i="1" s="1"/>
  <c r="AY2027" i="1"/>
  <c r="AY2026" i="1" s="1"/>
  <c r="AY2025" i="1" s="1"/>
  <c r="BB2021" i="1"/>
  <c r="AY2021" i="1"/>
  <c r="BB2019" i="1"/>
  <c r="AY2019" i="1"/>
  <c r="BB2016" i="1"/>
  <c r="BB2015" i="1" s="1"/>
  <c r="AY2016" i="1"/>
  <c r="AY2015" i="1" s="1"/>
  <c r="BB2011" i="1"/>
  <c r="AY2011" i="1"/>
  <c r="BB2009" i="1"/>
  <c r="AY2009" i="1"/>
  <c r="BB2000" i="1"/>
  <c r="BB1999" i="1" s="1"/>
  <c r="BB1998" i="1" s="1"/>
  <c r="BB1997" i="1" s="1"/>
  <c r="BB1996" i="1" s="1"/>
  <c r="BB1995" i="1" s="1"/>
  <c r="AY2000" i="1"/>
  <c r="AY1999" i="1" s="1"/>
  <c r="AY1998" i="1" s="1"/>
  <c r="AY1997" i="1" s="1"/>
  <c r="AY1996" i="1" s="1"/>
  <c r="AY1995" i="1" s="1"/>
  <c r="BB1993" i="1"/>
  <c r="BB1992" i="1" s="1"/>
  <c r="BB1991" i="1" s="1"/>
  <c r="BB1990" i="1" s="1"/>
  <c r="AY1993" i="1"/>
  <c r="AY1992" i="1" s="1"/>
  <c r="AY1991" i="1" s="1"/>
  <c r="AY1990" i="1" s="1"/>
  <c r="BB1988" i="1"/>
  <c r="BB1987" i="1" s="1"/>
  <c r="BB1986" i="1" s="1"/>
  <c r="BB1985" i="1" s="1"/>
  <c r="AY1988" i="1"/>
  <c r="AY1987" i="1" s="1"/>
  <c r="AY1986" i="1" s="1"/>
  <c r="AY1985" i="1" s="1"/>
  <c r="BB1980" i="1"/>
  <c r="BB1979" i="1" s="1"/>
  <c r="BB1978" i="1" s="1"/>
  <c r="BB1977" i="1" s="1"/>
  <c r="AY1980" i="1"/>
  <c r="AY1979" i="1" s="1"/>
  <c r="AY1978" i="1" s="1"/>
  <c r="AY1977" i="1" s="1"/>
  <c r="BB1975" i="1"/>
  <c r="BB1974" i="1" s="1"/>
  <c r="BB1973" i="1" s="1"/>
  <c r="BB1972" i="1" s="1"/>
  <c r="AY1975" i="1"/>
  <c r="AY1974" i="1" s="1"/>
  <c r="AY1973" i="1" s="1"/>
  <c r="AY1972" i="1" s="1"/>
  <c r="BB1967" i="1"/>
  <c r="BB1966" i="1" s="1"/>
  <c r="BB1965" i="1" s="1"/>
  <c r="AY1967" i="1"/>
  <c r="AY1966" i="1" s="1"/>
  <c r="AY1965" i="1" s="1"/>
  <c r="BB1963" i="1"/>
  <c r="BB1962" i="1" s="1"/>
  <c r="BB1961" i="1" s="1"/>
  <c r="AY1963" i="1"/>
  <c r="AY1962" i="1" s="1"/>
  <c r="AY1961" i="1" s="1"/>
  <c r="BB1959" i="1"/>
  <c r="BB1958" i="1" s="1"/>
  <c r="BB1957" i="1" s="1"/>
  <c r="AY1959" i="1"/>
  <c r="AY1958" i="1" s="1"/>
  <c r="AY1957" i="1" s="1"/>
  <c r="BB1951" i="1"/>
  <c r="AY1951" i="1"/>
  <c r="BB1949" i="1"/>
  <c r="AY1949" i="1"/>
  <c r="BB1947" i="1"/>
  <c r="AY1947" i="1"/>
  <c r="BB1940" i="1"/>
  <c r="BB1939" i="1" s="1"/>
  <c r="BB1938" i="1" s="1"/>
  <c r="BB1937" i="1" s="1"/>
  <c r="BB1936" i="1" s="1"/>
  <c r="AY1940" i="1"/>
  <c r="AY1939" i="1" s="1"/>
  <c r="AY1938" i="1" s="1"/>
  <c r="AY1937" i="1" s="1"/>
  <c r="AY1936" i="1" s="1"/>
  <c r="BB1934" i="1"/>
  <c r="BB1933" i="1" s="1"/>
  <c r="AY1934" i="1"/>
  <c r="AY1933" i="1" s="1"/>
  <c r="BB1931" i="1"/>
  <c r="BB1930" i="1" s="1"/>
  <c r="AY1931" i="1"/>
  <c r="AY1930" i="1" s="1"/>
  <c r="BB1926" i="1"/>
  <c r="BB1925" i="1" s="1"/>
  <c r="BB1924" i="1" s="1"/>
  <c r="BB1923" i="1" s="1"/>
  <c r="BB1922" i="1" s="1"/>
  <c r="AY1926" i="1"/>
  <c r="AY1925" i="1" s="1"/>
  <c r="AY1924" i="1" s="1"/>
  <c r="AY1923" i="1" s="1"/>
  <c r="AY1922" i="1" s="1"/>
  <c r="BB1919" i="1"/>
  <c r="BB1918" i="1" s="1"/>
  <c r="BB1917" i="1" s="1"/>
  <c r="BB1916" i="1" s="1"/>
  <c r="BB1915" i="1" s="1"/>
  <c r="BB1914" i="1" s="1"/>
  <c r="AY1919" i="1"/>
  <c r="AY1918" i="1" s="1"/>
  <c r="AY1917" i="1" s="1"/>
  <c r="AY1916" i="1" s="1"/>
  <c r="AY1915" i="1" s="1"/>
  <c r="AY1914" i="1" s="1"/>
  <c r="BB1911" i="1"/>
  <c r="BB1910" i="1" s="1"/>
  <c r="BB1909" i="1" s="1"/>
  <c r="BB1908" i="1" s="1"/>
  <c r="BB1907" i="1" s="1"/>
  <c r="AY1911" i="1"/>
  <c r="AY1910" i="1" s="1"/>
  <c r="AY1909" i="1" s="1"/>
  <c r="AY1908" i="1" s="1"/>
  <c r="AY1907" i="1" s="1"/>
  <c r="BB1905" i="1"/>
  <c r="BB1904" i="1" s="1"/>
  <c r="BB1903" i="1" s="1"/>
  <c r="BB1902" i="1" s="1"/>
  <c r="AY1905" i="1"/>
  <c r="AY1904" i="1" s="1"/>
  <c r="AY1903" i="1" s="1"/>
  <c r="AY1902" i="1" s="1"/>
  <c r="BB1900" i="1"/>
  <c r="BB1899" i="1" s="1"/>
  <c r="BB1898" i="1" s="1"/>
  <c r="BB1897" i="1" s="1"/>
  <c r="AY1900" i="1"/>
  <c r="AY1899" i="1" s="1"/>
  <c r="AY1898" i="1" s="1"/>
  <c r="AY1897" i="1" s="1"/>
  <c r="BB1895" i="1"/>
  <c r="BB1894" i="1" s="1"/>
  <c r="BB1893" i="1" s="1"/>
  <c r="BB1892" i="1" s="1"/>
  <c r="BB1891" i="1" s="1"/>
  <c r="AY1895" i="1"/>
  <c r="AY1894" i="1" s="1"/>
  <c r="AY1893" i="1" s="1"/>
  <c r="AY1892" i="1" s="1"/>
  <c r="AY1891" i="1" s="1"/>
  <c r="BB1888" i="1"/>
  <c r="BB1887" i="1" s="1"/>
  <c r="BB1886" i="1" s="1"/>
  <c r="BB1885" i="1" s="1"/>
  <c r="BB1884" i="1" s="1"/>
  <c r="AY1888" i="1"/>
  <c r="AY1887" i="1" s="1"/>
  <c r="AY1886" i="1" s="1"/>
  <c r="AY1885" i="1" s="1"/>
  <c r="AY1884" i="1" s="1"/>
  <c r="BB1882" i="1"/>
  <c r="BB1881" i="1" s="1"/>
  <c r="BB1880" i="1" s="1"/>
  <c r="BB1879" i="1" s="1"/>
  <c r="BB1878" i="1" s="1"/>
  <c r="AY1882" i="1"/>
  <c r="AY1881" i="1" s="1"/>
  <c r="AY1880" i="1" s="1"/>
  <c r="AY1879" i="1" s="1"/>
  <c r="AY1878" i="1" s="1"/>
  <c r="BB1876" i="1"/>
  <c r="BB1875" i="1" s="1"/>
  <c r="BB1874" i="1" s="1"/>
  <c r="BB1873" i="1" s="1"/>
  <c r="AY1876" i="1"/>
  <c r="AY1875" i="1" s="1"/>
  <c r="AY1874" i="1" s="1"/>
  <c r="AY1873" i="1" s="1"/>
  <c r="BB1871" i="1"/>
  <c r="BB1870" i="1" s="1"/>
  <c r="AY1871" i="1"/>
  <c r="AY1870" i="1" s="1"/>
  <c r="BB1868" i="1"/>
  <c r="BB1867" i="1" s="1"/>
  <c r="AY1868" i="1"/>
  <c r="AY1867" i="1" s="1"/>
  <c r="BB1865" i="1"/>
  <c r="BB1864" i="1" s="1"/>
  <c r="AY1865" i="1"/>
  <c r="AY1864" i="1" s="1"/>
  <c r="BB1857" i="1"/>
  <c r="BB1856" i="1" s="1"/>
  <c r="BB1855" i="1" s="1"/>
  <c r="BB1854" i="1" s="1"/>
  <c r="BB1853" i="1" s="1"/>
  <c r="AY1857" i="1"/>
  <c r="AY1856" i="1" s="1"/>
  <c r="AY1855" i="1" s="1"/>
  <c r="AY1854" i="1" s="1"/>
  <c r="AY1853" i="1" s="1"/>
  <c r="BB1851" i="1"/>
  <c r="BB1850" i="1" s="1"/>
  <c r="BB1849" i="1" s="1"/>
  <c r="BB1848" i="1" s="1"/>
  <c r="BB1847" i="1" s="1"/>
  <c r="AY1851" i="1"/>
  <c r="AY1850" i="1" s="1"/>
  <c r="AY1849" i="1" s="1"/>
  <c r="AY1848" i="1" s="1"/>
  <c r="AY1847" i="1" s="1"/>
  <c r="BB1844" i="1"/>
  <c r="BB1843" i="1" s="1"/>
  <c r="BB1842" i="1" s="1"/>
  <c r="BB1841" i="1" s="1"/>
  <c r="BB1840" i="1" s="1"/>
  <c r="AY1844" i="1"/>
  <c r="AY1843" i="1" s="1"/>
  <c r="AY1842" i="1" s="1"/>
  <c r="AY1841" i="1" s="1"/>
  <c r="AY1840" i="1" s="1"/>
  <c r="BB1837" i="1"/>
  <c r="BB1836" i="1" s="1"/>
  <c r="AY1837" i="1"/>
  <c r="AY1836" i="1" s="1"/>
  <c r="BB1834" i="1"/>
  <c r="AY1834" i="1"/>
  <c r="BB1832" i="1"/>
  <c r="AY1832" i="1"/>
  <c r="BB1827" i="1"/>
  <c r="BB1826" i="1" s="1"/>
  <c r="AY1827" i="1"/>
  <c r="AY1826" i="1" s="1"/>
  <c r="BB1824" i="1"/>
  <c r="BB1823" i="1" s="1"/>
  <c r="AY1824" i="1"/>
  <c r="AY1823" i="1" s="1"/>
  <c r="BB1821" i="1"/>
  <c r="BB1820" i="1" s="1"/>
  <c r="AY1821" i="1"/>
  <c r="AY1820" i="1" s="1"/>
  <c r="BB1815" i="1"/>
  <c r="BB1814" i="1" s="1"/>
  <c r="BB1813" i="1" s="1"/>
  <c r="AY1815" i="1"/>
  <c r="AY1814" i="1" s="1"/>
  <c r="AY1813" i="1" s="1"/>
  <c r="BB1811" i="1"/>
  <c r="BB1810" i="1" s="1"/>
  <c r="BB1809" i="1" s="1"/>
  <c r="AY1811" i="1"/>
  <c r="AY1810" i="1" s="1"/>
  <c r="AY1809" i="1" s="1"/>
  <c r="BB1805" i="1"/>
  <c r="AY1805" i="1"/>
  <c r="BB1803" i="1"/>
  <c r="AY1803" i="1"/>
  <c r="BB1801" i="1"/>
  <c r="AY1801" i="1"/>
  <c r="BB1798" i="1"/>
  <c r="BB1797" i="1" s="1"/>
  <c r="AY1798" i="1"/>
  <c r="AY1797" i="1" s="1"/>
  <c r="BB1793" i="1"/>
  <c r="AY1793" i="1"/>
  <c r="BB1791" i="1"/>
  <c r="AY1791" i="1"/>
  <c r="BB1782" i="1"/>
  <c r="BB1781" i="1" s="1"/>
  <c r="BB1780" i="1" s="1"/>
  <c r="BB1779" i="1" s="1"/>
  <c r="BB1778" i="1" s="1"/>
  <c r="BB1777" i="1" s="1"/>
  <c r="AY1782" i="1"/>
  <c r="AY1781" i="1" s="1"/>
  <c r="AY1780" i="1" s="1"/>
  <c r="AY1779" i="1" s="1"/>
  <c r="AY1778" i="1" s="1"/>
  <c r="AY1777" i="1" s="1"/>
  <c r="BB1775" i="1"/>
  <c r="BB1774" i="1" s="1"/>
  <c r="BB1773" i="1" s="1"/>
  <c r="BB1772" i="1" s="1"/>
  <c r="AY1775" i="1"/>
  <c r="AY1774" i="1" s="1"/>
  <c r="AY1773" i="1" s="1"/>
  <c r="AY1772" i="1" s="1"/>
  <c r="BB1770" i="1"/>
  <c r="BB1769" i="1" s="1"/>
  <c r="BB1768" i="1" s="1"/>
  <c r="BB1767" i="1" s="1"/>
  <c r="AY1770" i="1"/>
  <c r="AY1769" i="1" s="1"/>
  <c r="AY1768" i="1" s="1"/>
  <c r="AY1767" i="1" s="1"/>
  <c r="BB1762" i="1"/>
  <c r="BB1761" i="1" s="1"/>
  <c r="BB1760" i="1" s="1"/>
  <c r="BB1759" i="1" s="1"/>
  <c r="AY1762" i="1"/>
  <c r="AY1761" i="1" s="1"/>
  <c r="AY1760" i="1" s="1"/>
  <c r="AY1759" i="1" s="1"/>
  <c r="BB1757" i="1"/>
  <c r="BB1756" i="1" s="1"/>
  <c r="BB1755" i="1" s="1"/>
  <c r="BB1754" i="1" s="1"/>
  <c r="AY1757" i="1"/>
  <c r="AY1756" i="1" s="1"/>
  <c r="AY1755" i="1" s="1"/>
  <c r="AY1754" i="1" s="1"/>
  <c r="BB1749" i="1"/>
  <c r="BB1748" i="1" s="1"/>
  <c r="BB1747" i="1" s="1"/>
  <c r="AY1749" i="1"/>
  <c r="AY1748" i="1" s="1"/>
  <c r="AY1747" i="1" s="1"/>
  <c r="BB1745" i="1"/>
  <c r="BB1744" i="1" s="1"/>
  <c r="BB1743" i="1" s="1"/>
  <c r="AY1745" i="1"/>
  <c r="AY1744" i="1" s="1"/>
  <c r="AY1743" i="1" s="1"/>
  <c r="BB1741" i="1"/>
  <c r="BB1740" i="1" s="1"/>
  <c r="BB1739" i="1" s="1"/>
  <c r="AY1741" i="1"/>
  <c r="AY1740" i="1" s="1"/>
  <c r="AY1739" i="1" s="1"/>
  <c r="BB1733" i="1"/>
  <c r="AY1733" i="1"/>
  <c r="BB1731" i="1"/>
  <c r="AY1731" i="1"/>
  <c r="BB1729" i="1"/>
  <c r="AY1729" i="1"/>
  <c r="BB1722" i="1"/>
  <c r="BB1721" i="1" s="1"/>
  <c r="BB1720" i="1" s="1"/>
  <c r="BB1719" i="1" s="1"/>
  <c r="BB1718" i="1" s="1"/>
  <c r="AY1722" i="1"/>
  <c r="AY1721" i="1" s="1"/>
  <c r="AY1720" i="1" s="1"/>
  <c r="AY1719" i="1" s="1"/>
  <c r="AY1718" i="1" s="1"/>
  <c r="BB1716" i="1"/>
  <c r="BB1715" i="1" s="1"/>
  <c r="AY1716" i="1"/>
  <c r="AY1715" i="1" s="1"/>
  <c r="BB1713" i="1"/>
  <c r="BB1712" i="1" s="1"/>
  <c r="AY1713" i="1"/>
  <c r="AY1712" i="1" s="1"/>
  <c r="BB1707" i="1"/>
  <c r="BB1706" i="1" s="1"/>
  <c r="BB1705" i="1" s="1"/>
  <c r="BB1704" i="1" s="1"/>
  <c r="BB1703" i="1" s="1"/>
  <c r="BB1702" i="1" s="1"/>
  <c r="AY1707" i="1"/>
  <c r="AY1706" i="1" s="1"/>
  <c r="AY1705" i="1" s="1"/>
  <c r="AY1704" i="1" s="1"/>
  <c r="AY1703" i="1" s="1"/>
  <c r="AY1702" i="1" s="1"/>
  <c r="BB1699" i="1"/>
  <c r="BB1698" i="1" s="1"/>
  <c r="BB1697" i="1" s="1"/>
  <c r="BB1696" i="1" s="1"/>
  <c r="BB1695" i="1" s="1"/>
  <c r="AY1699" i="1"/>
  <c r="AY1698" i="1" s="1"/>
  <c r="AY1697" i="1" s="1"/>
  <c r="AY1696" i="1" s="1"/>
  <c r="AY1695" i="1" s="1"/>
  <c r="BB1693" i="1"/>
  <c r="BB1692" i="1" s="1"/>
  <c r="BB1691" i="1" s="1"/>
  <c r="BB1690" i="1" s="1"/>
  <c r="AY1693" i="1"/>
  <c r="AY1692" i="1" s="1"/>
  <c r="AY1691" i="1" s="1"/>
  <c r="AY1690" i="1" s="1"/>
  <c r="BB1688" i="1"/>
  <c r="BB1687" i="1" s="1"/>
  <c r="BB1686" i="1" s="1"/>
  <c r="BB1685" i="1" s="1"/>
  <c r="AY1688" i="1"/>
  <c r="AY1687" i="1" s="1"/>
  <c r="AY1686" i="1" s="1"/>
  <c r="AY1685" i="1" s="1"/>
  <c r="BB1683" i="1"/>
  <c r="BB1682" i="1" s="1"/>
  <c r="BB1681" i="1" s="1"/>
  <c r="BB1680" i="1" s="1"/>
  <c r="BB1679" i="1" s="1"/>
  <c r="AY1683" i="1"/>
  <c r="AY1682" i="1" s="1"/>
  <c r="AY1681" i="1" s="1"/>
  <c r="AY1680" i="1" s="1"/>
  <c r="AY1679" i="1" s="1"/>
  <c r="BB1676" i="1"/>
  <c r="BB1675" i="1" s="1"/>
  <c r="BB1674" i="1" s="1"/>
  <c r="BB1673" i="1" s="1"/>
  <c r="BB1672" i="1" s="1"/>
  <c r="AY1676" i="1"/>
  <c r="AY1675" i="1" s="1"/>
  <c r="AY1674" i="1" s="1"/>
  <c r="AY1673" i="1" s="1"/>
  <c r="AY1672" i="1" s="1"/>
  <c r="BB1670" i="1"/>
  <c r="BB1669" i="1" s="1"/>
  <c r="BB1668" i="1" s="1"/>
  <c r="BB1667" i="1" s="1"/>
  <c r="BB1666" i="1" s="1"/>
  <c r="AY1670" i="1"/>
  <c r="AY1669" i="1" s="1"/>
  <c r="AY1668" i="1" s="1"/>
  <c r="AY1667" i="1" s="1"/>
  <c r="AY1666" i="1" s="1"/>
  <c r="BB1664" i="1"/>
  <c r="BB1663" i="1" s="1"/>
  <c r="BB1662" i="1" s="1"/>
  <c r="BB1661" i="1" s="1"/>
  <c r="AY1664" i="1"/>
  <c r="AY1663" i="1" s="1"/>
  <c r="AY1662" i="1" s="1"/>
  <c r="AY1661" i="1" s="1"/>
  <c r="BB1659" i="1"/>
  <c r="BB1658" i="1" s="1"/>
  <c r="AY1659" i="1"/>
  <c r="AY1658" i="1" s="1"/>
  <c r="BB1656" i="1"/>
  <c r="BB1655" i="1" s="1"/>
  <c r="AY1656" i="1"/>
  <c r="AY1655" i="1" s="1"/>
  <c r="BB1653" i="1"/>
  <c r="BB1652" i="1" s="1"/>
  <c r="AY1653" i="1"/>
  <c r="AY1652" i="1" s="1"/>
  <c r="BB1645" i="1"/>
  <c r="AY1645" i="1"/>
  <c r="BB1643" i="1"/>
  <c r="AY1643" i="1"/>
  <c r="BB1637" i="1"/>
  <c r="BB1636" i="1" s="1"/>
  <c r="BB1635" i="1" s="1"/>
  <c r="BB1634" i="1" s="1"/>
  <c r="BB1633" i="1" s="1"/>
  <c r="AY1637" i="1"/>
  <c r="AY1636" i="1" s="1"/>
  <c r="AY1635" i="1" s="1"/>
  <c r="AY1634" i="1" s="1"/>
  <c r="AY1633" i="1" s="1"/>
  <c r="BB1630" i="1"/>
  <c r="BB1629" i="1" s="1"/>
  <c r="BB1628" i="1" s="1"/>
  <c r="BB1627" i="1" s="1"/>
  <c r="BB1626" i="1" s="1"/>
  <c r="AY1630" i="1"/>
  <c r="AY1629" i="1" s="1"/>
  <c r="AY1628" i="1" s="1"/>
  <c r="AY1627" i="1" s="1"/>
  <c r="AY1626" i="1" s="1"/>
  <c r="BB1623" i="1"/>
  <c r="BB1622" i="1" s="1"/>
  <c r="AY1623" i="1"/>
  <c r="AY1622" i="1" s="1"/>
  <c r="BB1620" i="1"/>
  <c r="AY1620" i="1"/>
  <c r="BB1618" i="1"/>
  <c r="AY1618" i="1"/>
  <c r="BB1613" i="1"/>
  <c r="BB1612" i="1" s="1"/>
  <c r="AY1613" i="1"/>
  <c r="AY1612" i="1" s="1"/>
  <c r="BB1610" i="1"/>
  <c r="BB1609" i="1" s="1"/>
  <c r="AY1610" i="1"/>
  <c r="AY1609" i="1" s="1"/>
  <c r="BB1607" i="1"/>
  <c r="BB1606" i="1" s="1"/>
  <c r="AY1607" i="1"/>
  <c r="AY1606" i="1" s="1"/>
  <c r="BB1601" i="1"/>
  <c r="BB1600" i="1" s="1"/>
  <c r="BB1599" i="1" s="1"/>
  <c r="AY1601" i="1"/>
  <c r="AY1600" i="1" s="1"/>
  <c r="AY1599" i="1" s="1"/>
  <c r="BB1597" i="1"/>
  <c r="BB1596" i="1" s="1"/>
  <c r="BB1595" i="1" s="1"/>
  <c r="AY1597" i="1"/>
  <c r="AY1596" i="1" s="1"/>
  <c r="AY1595" i="1" s="1"/>
  <c r="BB1591" i="1"/>
  <c r="AY1591" i="1"/>
  <c r="BB1589" i="1"/>
  <c r="AY1589" i="1"/>
  <c r="BB1586" i="1"/>
  <c r="BB1585" i="1" s="1"/>
  <c r="AY1586" i="1"/>
  <c r="AY1585" i="1" s="1"/>
  <c r="BB1581" i="1"/>
  <c r="AY1581" i="1"/>
  <c r="BB1579" i="1"/>
  <c r="AY1579" i="1"/>
  <c r="BB1570" i="1"/>
  <c r="BB1569" i="1" s="1"/>
  <c r="BB1568" i="1" s="1"/>
  <c r="AY1570" i="1"/>
  <c r="AY1569" i="1" s="1"/>
  <c r="AY1568" i="1" s="1"/>
  <c r="BB1566" i="1"/>
  <c r="BB1565" i="1" s="1"/>
  <c r="BB1564" i="1" s="1"/>
  <c r="BB1563" i="1" s="1"/>
  <c r="AY1566" i="1"/>
  <c r="AY1565" i="1" s="1"/>
  <c r="AY1564" i="1" s="1"/>
  <c r="AY1563" i="1" s="1"/>
  <c r="BB1559" i="1"/>
  <c r="BB1558" i="1" s="1"/>
  <c r="BB1557" i="1" s="1"/>
  <c r="AY1559" i="1"/>
  <c r="AY1558" i="1" s="1"/>
  <c r="AY1557" i="1" s="1"/>
  <c r="BB1555" i="1"/>
  <c r="BB1554" i="1" s="1"/>
  <c r="BB1553" i="1" s="1"/>
  <c r="BB1552" i="1" s="1"/>
  <c r="AY1555" i="1"/>
  <c r="AY1554" i="1" s="1"/>
  <c r="AY1553" i="1" s="1"/>
  <c r="AY1552" i="1" s="1"/>
  <c r="BB1550" i="1"/>
  <c r="BB1549" i="1" s="1"/>
  <c r="BB1548" i="1" s="1"/>
  <c r="BB1547" i="1" s="1"/>
  <c r="AY1550" i="1"/>
  <c r="AY1549" i="1" s="1"/>
  <c r="AY1548" i="1" s="1"/>
  <c r="AY1547" i="1" s="1"/>
  <c r="BB1542" i="1"/>
  <c r="BB1541" i="1" s="1"/>
  <c r="BB1540" i="1" s="1"/>
  <c r="BB1539" i="1" s="1"/>
  <c r="AY1542" i="1"/>
  <c r="AY1541" i="1" s="1"/>
  <c r="AY1540" i="1" s="1"/>
  <c r="AY1539" i="1" s="1"/>
  <c r="BB1537" i="1"/>
  <c r="BB1536" i="1" s="1"/>
  <c r="BB1535" i="1" s="1"/>
  <c r="BB1534" i="1" s="1"/>
  <c r="AY1537" i="1"/>
  <c r="AY1536" i="1" s="1"/>
  <c r="AY1535" i="1" s="1"/>
  <c r="AY1534" i="1" s="1"/>
  <c r="BB1529" i="1"/>
  <c r="BB1528" i="1" s="1"/>
  <c r="BB1527" i="1" s="1"/>
  <c r="AY1529" i="1"/>
  <c r="AY1528" i="1" s="1"/>
  <c r="AY1527" i="1" s="1"/>
  <c r="BB1525" i="1"/>
  <c r="BB1524" i="1" s="1"/>
  <c r="BB1523" i="1" s="1"/>
  <c r="AY1525" i="1"/>
  <c r="AY1524" i="1" s="1"/>
  <c r="AY1523" i="1" s="1"/>
  <c r="BB1521" i="1"/>
  <c r="BB1520" i="1" s="1"/>
  <c r="BB1519" i="1" s="1"/>
  <c r="AY1521" i="1"/>
  <c r="AY1520" i="1" s="1"/>
  <c r="AY1519" i="1" s="1"/>
  <c r="BB1513" i="1"/>
  <c r="AY1513" i="1"/>
  <c r="BB1511" i="1"/>
  <c r="AY1511" i="1"/>
  <c r="BB1509" i="1"/>
  <c r="AY1509" i="1"/>
  <c r="BB1502" i="1"/>
  <c r="BB1501" i="1" s="1"/>
  <c r="BB1500" i="1" s="1"/>
  <c r="AY1502" i="1"/>
  <c r="AY1501" i="1" s="1"/>
  <c r="AY1500" i="1" s="1"/>
  <c r="BB1498" i="1"/>
  <c r="BB1497" i="1" s="1"/>
  <c r="BB1496" i="1" s="1"/>
  <c r="BB1495" i="1" s="1"/>
  <c r="BB1494" i="1" s="1"/>
  <c r="AY1498" i="1"/>
  <c r="AY1497" i="1" s="1"/>
  <c r="AY1496" i="1" s="1"/>
  <c r="AY1495" i="1" s="1"/>
  <c r="AY1494" i="1" s="1"/>
  <c r="BB1492" i="1"/>
  <c r="BB1491" i="1" s="1"/>
  <c r="AY1492" i="1"/>
  <c r="AY1491" i="1" s="1"/>
  <c r="BB1489" i="1"/>
  <c r="AY1489" i="1"/>
  <c r="BB1487" i="1"/>
  <c r="AY1487" i="1"/>
  <c r="BB1482" i="1"/>
  <c r="BB1481" i="1" s="1"/>
  <c r="BB1480" i="1" s="1"/>
  <c r="BB1479" i="1" s="1"/>
  <c r="BB1478" i="1" s="1"/>
  <c r="AY1482" i="1"/>
  <c r="AY1481" i="1" s="1"/>
  <c r="AY1480" i="1" s="1"/>
  <c r="AY1479" i="1" s="1"/>
  <c r="AY1478" i="1" s="1"/>
  <c r="BB1475" i="1"/>
  <c r="BB1474" i="1" s="1"/>
  <c r="BB1473" i="1" s="1"/>
  <c r="BB1472" i="1" s="1"/>
  <c r="BB1471" i="1" s="1"/>
  <c r="BB1470" i="1" s="1"/>
  <c r="AY1475" i="1"/>
  <c r="AY1474" i="1" s="1"/>
  <c r="AY1473" i="1" s="1"/>
  <c r="AY1472" i="1" s="1"/>
  <c r="AY1471" i="1" s="1"/>
  <c r="AY1470" i="1" s="1"/>
  <c r="BB1467" i="1"/>
  <c r="BB1466" i="1" s="1"/>
  <c r="BB1465" i="1" s="1"/>
  <c r="BB1464" i="1" s="1"/>
  <c r="BB1463" i="1" s="1"/>
  <c r="AY1467" i="1"/>
  <c r="AY1466" i="1" s="1"/>
  <c r="AY1465" i="1" s="1"/>
  <c r="AY1464" i="1" s="1"/>
  <c r="AY1463" i="1" s="1"/>
  <c r="BB1461" i="1"/>
  <c r="BB1460" i="1" s="1"/>
  <c r="BB1459" i="1" s="1"/>
  <c r="BB1458" i="1" s="1"/>
  <c r="AY1461" i="1"/>
  <c r="AY1460" i="1" s="1"/>
  <c r="AY1459" i="1" s="1"/>
  <c r="AY1458" i="1" s="1"/>
  <c r="BB1456" i="1"/>
  <c r="BB1455" i="1" s="1"/>
  <c r="BB1454" i="1" s="1"/>
  <c r="BB1453" i="1" s="1"/>
  <c r="BB1452" i="1" s="1"/>
  <c r="AY1456" i="1"/>
  <c r="AY1455" i="1" s="1"/>
  <c r="AY1454" i="1" s="1"/>
  <c r="AY1453" i="1" s="1"/>
  <c r="AY1452" i="1" s="1"/>
  <c r="BB1449" i="1"/>
  <c r="BB1448" i="1" s="1"/>
  <c r="BB1447" i="1" s="1"/>
  <c r="AY1449" i="1"/>
  <c r="AY1448" i="1" s="1"/>
  <c r="AY1447" i="1" s="1"/>
  <c r="BB1445" i="1"/>
  <c r="BB1444" i="1" s="1"/>
  <c r="BB1443" i="1" s="1"/>
  <c r="BB1442" i="1" s="1"/>
  <c r="BB1441" i="1" s="1"/>
  <c r="AY1445" i="1"/>
  <c r="AY1444" i="1" s="1"/>
  <c r="AY1443" i="1" s="1"/>
  <c r="AY1442" i="1" s="1"/>
  <c r="AY1441" i="1" s="1"/>
  <c r="BB1439" i="1"/>
  <c r="BB1438" i="1" s="1"/>
  <c r="BB1437" i="1" s="1"/>
  <c r="BB1436" i="1" s="1"/>
  <c r="BB1435" i="1" s="1"/>
  <c r="AY1439" i="1"/>
  <c r="AY1438" i="1" s="1"/>
  <c r="AY1437" i="1" s="1"/>
  <c r="AY1436" i="1" s="1"/>
  <c r="AY1435" i="1" s="1"/>
  <c r="BB1433" i="1"/>
  <c r="BB1432" i="1" s="1"/>
  <c r="BB1431" i="1" s="1"/>
  <c r="BB1430" i="1" s="1"/>
  <c r="AY1433" i="1"/>
  <c r="AY1432" i="1" s="1"/>
  <c r="AY1431" i="1" s="1"/>
  <c r="AY1430" i="1" s="1"/>
  <c r="BB1428" i="1"/>
  <c r="BB1427" i="1" s="1"/>
  <c r="AY1428" i="1"/>
  <c r="AY1427" i="1" s="1"/>
  <c r="BB1425" i="1"/>
  <c r="BB1424" i="1" s="1"/>
  <c r="AY1425" i="1"/>
  <c r="AY1424" i="1" s="1"/>
  <c r="BB1422" i="1"/>
  <c r="BB1421" i="1" s="1"/>
  <c r="AY1422" i="1"/>
  <c r="AY1421" i="1" s="1"/>
  <c r="BB1414" i="1"/>
  <c r="AY1414" i="1"/>
  <c r="BB1412" i="1"/>
  <c r="AY1412" i="1"/>
  <c r="BB1406" i="1"/>
  <c r="BB1405" i="1" s="1"/>
  <c r="BB1404" i="1" s="1"/>
  <c r="BB1403" i="1" s="1"/>
  <c r="BB1402" i="1" s="1"/>
  <c r="AY1406" i="1"/>
  <c r="AY1405" i="1" s="1"/>
  <c r="AY1404" i="1" s="1"/>
  <c r="AY1403" i="1" s="1"/>
  <c r="AY1402" i="1" s="1"/>
  <c r="BB1398" i="1"/>
  <c r="BB1397" i="1" s="1"/>
  <c r="AY1398" i="1"/>
  <c r="AY1397" i="1" s="1"/>
  <c r="BB1395" i="1"/>
  <c r="AY1395" i="1"/>
  <c r="BB1393" i="1"/>
  <c r="AY1393" i="1"/>
  <c r="BB1388" i="1"/>
  <c r="BB1387" i="1" s="1"/>
  <c r="AY1388" i="1"/>
  <c r="AY1387" i="1" s="1"/>
  <c r="BB1385" i="1"/>
  <c r="BB1384" i="1" s="1"/>
  <c r="AY1385" i="1"/>
  <c r="AY1384" i="1" s="1"/>
  <c r="BB1382" i="1"/>
  <c r="BB1381" i="1" s="1"/>
  <c r="AY1382" i="1"/>
  <c r="AY1381" i="1" s="1"/>
  <c r="BB1376" i="1"/>
  <c r="BB1375" i="1" s="1"/>
  <c r="BB1374" i="1" s="1"/>
  <c r="AY1376" i="1"/>
  <c r="AY1375" i="1" s="1"/>
  <c r="AY1374" i="1" s="1"/>
  <c r="BB1372" i="1"/>
  <c r="BB1371" i="1" s="1"/>
  <c r="BB1370" i="1" s="1"/>
  <c r="AY1372" i="1"/>
  <c r="AY1371" i="1" s="1"/>
  <c r="AY1370" i="1" s="1"/>
  <c r="BB1366" i="1"/>
  <c r="AY1366" i="1"/>
  <c r="BB1364" i="1"/>
  <c r="AY1364" i="1"/>
  <c r="BB1361" i="1"/>
  <c r="BB1360" i="1" s="1"/>
  <c r="AY1361" i="1"/>
  <c r="AY1360" i="1" s="1"/>
  <c r="BB1356" i="1"/>
  <c r="AY1356" i="1"/>
  <c r="BB1354" i="1"/>
  <c r="AY1354" i="1"/>
  <c r="BB1345" i="1"/>
  <c r="BB1344" i="1" s="1"/>
  <c r="BB1343" i="1" s="1"/>
  <c r="BB1342" i="1" s="1"/>
  <c r="BB1341" i="1" s="1"/>
  <c r="BB1340" i="1" s="1"/>
  <c r="AY1345" i="1"/>
  <c r="AY1344" i="1" s="1"/>
  <c r="AY1343" i="1" s="1"/>
  <c r="AY1342" i="1" s="1"/>
  <c r="AY1341" i="1" s="1"/>
  <c r="AY1340" i="1" s="1"/>
  <c r="BB1338" i="1"/>
  <c r="BB1337" i="1" s="1"/>
  <c r="BB1336" i="1" s="1"/>
  <c r="AY1338" i="1"/>
  <c r="AY1337" i="1" s="1"/>
  <c r="AY1336" i="1" s="1"/>
  <c r="BB1334" i="1"/>
  <c r="BB1333" i="1" s="1"/>
  <c r="BB1332" i="1" s="1"/>
  <c r="BB1331" i="1" s="1"/>
  <c r="AY1334" i="1"/>
  <c r="AY1333" i="1" s="1"/>
  <c r="AY1332" i="1" s="1"/>
  <c r="AY1331" i="1" s="1"/>
  <c r="BB1329" i="1"/>
  <c r="BB1328" i="1" s="1"/>
  <c r="BB1327" i="1" s="1"/>
  <c r="BB1326" i="1" s="1"/>
  <c r="AY1329" i="1"/>
  <c r="AY1328" i="1" s="1"/>
  <c r="AY1327" i="1" s="1"/>
  <c r="AY1326" i="1" s="1"/>
  <c r="BB1321" i="1"/>
  <c r="BB1320" i="1" s="1"/>
  <c r="BB1319" i="1" s="1"/>
  <c r="BB1318" i="1" s="1"/>
  <c r="AY1321" i="1"/>
  <c r="AY1320" i="1" s="1"/>
  <c r="AY1319" i="1" s="1"/>
  <c r="AY1318" i="1" s="1"/>
  <c r="BB1316" i="1"/>
  <c r="BB1315" i="1" s="1"/>
  <c r="BB1314" i="1" s="1"/>
  <c r="BB1313" i="1" s="1"/>
  <c r="AY1316" i="1"/>
  <c r="AY1315" i="1" s="1"/>
  <c r="AY1314" i="1" s="1"/>
  <c r="AY1313" i="1" s="1"/>
  <c r="BB1308" i="1"/>
  <c r="BB1307" i="1" s="1"/>
  <c r="BB1306" i="1" s="1"/>
  <c r="AY1308" i="1"/>
  <c r="AY1307" i="1" s="1"/>
  <c r="AY1306" i="1" s="1"/>
  <c r="BB1304" i="1"/>
  <c r="BB1303" i="1" s="1"/>
  <c r="BB1302" i="1" s="1"/>
  <c r="AY1304" i="1"/>
  <c r="AY1303" i="1" s="1"/>
  <c r="AY1302" i="1" s="1"/>
  <c r="BB1300" i="1"/>
  <c r="BB1299" i="1" s="1"/>
  <c r="BB1298" i="1" s="1"/>
  <c r="AY1300" i="1"/>
  <c r="AY1299" i="1" s="1"/>
  <c r="AY1298" i="1" s="1"/>
  <c r="BB1292" i="1"/>
  <c r="AY1292" i="1"/>
  <c r="BB1290" i="1"/>
  <c r="AY1290" i="1"/>
  <c r="BB1288" i="1"/>
  <c r="AY1288" i="1"/>
  <c r="BB1281" i="1"/>
  <c r="BB1280" i="1" s="1"/>
  <c r="BB1279" i="1" s="1"/>
  <c r="BB1278" i="1" s="1"/>
  <c r="BB1277" i="1" s="1"/>
  <c r="AY1281" i="1"/>
  <c r="AY1280" i="1" s="1"/>
  <c r="AY1279" i="1" s="1"/>
  <c r="AY1278" i="1" s="1"/>
  <c r="AY1277" i="1" s="1"/>
  <c r="BB1275" i="1"/>
  <c r="BB1274" i="1" s="1"/>
  <c r="AY1275" i="1"/>
  <c r="AY1274" i="1" s="1"/>
  <c r="BB1272" i="1"/>
  <c r="BB1271" i="1" s="1"/>
  <c r="AY1272" i="1"/>
  <c r="AY1271" i="1" s="1"/>
  <c r="BB1267" i="1"/>
  <c r="BB1266" i="1" s="1"/>
  <c r="BB1265" i="1" s="1"/>
  <c r="BB1264" i="1" s="1"/>
  <c r="BB1263" i="1" s="1"/>
  <c r="AY1267" i="1"/>
  <c r="AY1266" i="1" s="1"/>
  <c r="AY1265" i="1" s="1"/>
  <c r="AY1264" i="1" s="1"/>
  <c r="AY1263" i="1" s="1"/>
  <c r="BB1260" i="1"/>
  <c r="BB1259" i="1" s="1"/>
  <c r="BB1258" i="1" s="1"/>
  <c r="BB1257" i="1" s="1"/>
  <c r="BB1256" i="1" s="1"/>
  <c r="BB1255" i="1" s="1"/>
  <c r="AY1260" i="1"/>
  <c r="AY1259" i="1" s="1"/>
  <c r="AY1258" i="1" s="1"/>
  <c r="AY1257" i="1" s="1"/>
  <c r="AY1256" i="1" s="1"/>
  <c r="AY1255" i="1" s="1"/>
  <c r="BB1252" i="1"/>
  <c r="BB1251" i="1" s="1"/>
  <c r="BB1250" i="1" s="1"/>
  <c r="BB1249" i="1" s="1"/>
  <c r="BB1248" i="1" s="1"/>
  <c r="AY1252" i="1"/>
  <c r="AY1251" i="1" s="1"/>
  <c r="AY1250" i="1" s="1"/>
  <c r="AY1249" i="1" s="1"/>
  <c r="AY1248" i="1" s="1"/>
  <c r="BB1246" i="1"/>
  <c r="BB1245" i="1" s="1"/>
  <c r="BB1244" i="1" s="1"/>
  <c r="BB1243" i="1" s="1"/>
  <c r="AY1246" i="1"/>
  <c r="AY1245" i="1" s="1"/>
  <c r="AY1244" i="1" s="1"/>
  <c r="AY1243" i="1" s="1"/>
  <c r="BB1241" i="1"/>
  <c r="BB1240" i="1" s="1"/>
  <c r="BB1239" i="1" s="1"/>
  <c r="BB1238" i="1" s="1"/>
  <c r="AY1241" i="1"/>
  <c r="AY1240" i="1" s="1"/>
  <c r="AY1239" i="1" s="1"/>
  <c r="AY1238" i="1" s="1"/>
  <c r="BB1236" i="1"/>
  <c r="BB1235" i="1" s="1"/>
  <c r="BB1234" i="1" s="1"/>
  <c r="BB1233" i="1" s="1"/>
  <c r="BB1232" i="1" s="1"/>
  <c r="AY1236" i="1"/>
  <c r="AY1235" i="1" s="1"/>
  <c r="AY1234" i="1" s="1"/>
  <c r="AY1233" i="1" s="1"/>
  <c r="AY1232" i="1" s="1"/>
  <c r="BB1229" i="1"/>
  <c r="BB1228" i="1" s="1"/>
  <c r="BB1227" i="1" s="1"/>
  <c r="AY1229" i="1"/>
  <c r="AY1228" i="1" s="1"/>
  <c r="AY1227" i="1" s="1"/>
  <c r="BB1225" i="1"/>
  <c r="BB1224" i="1" s="1"/>
  <c r="BB1223" i="1" s="1"/>
  <c r="BB1222" i="1" s="1"/>
  <c r="BB1221" i="1" s="1"/>
  <c r="AY1225" i="1"/>
  <c r="AY1224" i="1" s="1"/>
  <c r="AY1223" i="1" s="1"/>
  <c r="AY1222" i="1" s="1"/>
  <c r="AY1221" i="1" s="1"/>
  <c r="BB1219" i="1"/>
  <c r="BB1218" i="1" s="1"/>
  <c r="BB1217" i="1" s="1"/>
  <c r="BB1216" i="1" s="1"/>
  <c r="BB1215" i="1" s="1"/>
  <c r="AY1219" i="1"/>
  <c r="AY1218" i="1" s="1"/>
  <c r="AY1217" i="1" s="1"/>
  <c r="AY1216" i="1" s="1"/>
  <c r="AY1215" i="1" s="1"/>
  <c r="BB1213" i="1"/>
  <c r="BB1212" i="1" s="1"/>
  <c r="BB1211" i="1" s="1"/>
  <c r="BB1210" i="1" s="1"/>
  <c r="AY1213" i="1"/>
  <c r="AY1212" i="1" s="1"/>
  <c r="AY1211" i="1" s="1"/>
  <c r="AY1210" i="1" s="1"/>
  <c r="BB1208" i="1"/>
  <c r="BB1207" i="1" s="1"/>
  <c r="AY1208" i="1"/>
  <c r="AY1207" i="1" s="1"/>
  <c r="BB1205" i="1"/>
  <c r="BB1204" i="1" s="1"/>
  <c r="AY1205" i="1"/>
  <c r="AY1204" i="1" s="1"/>
  <c r="BB1202" i="1"/>
  <c r="BB1201" i="1" s="1"/>
  <c r="AY1202" i="1"/>
  <c r="AY1201" i="1" s="1"/>
  <c r="BB1194" i="1"/>
  <c r="AY1194" i="1"/>
  <c r="BB1192" i="1"/>
  <c r="AY1192" i="1"/>
  <c r="BB1186" i="1"/>
  <c r="BB1185" i="1" s="1"/>
  <c r="BB1184" i="1" s="1"/>
  <c r="BB1183" i="1" s="1"/>
  <c r="BB1182" i="1" s="1"/>
  <c r="AY1186" i="1"/>
  <c r="AY1185" i="1" s="1"/>
  <c r="AY1184" i="1" s="1"/>
  <c r="AY1183" i="1" s="1"/>
  <c r="AY1182" i="1" s="1"/>
  <c r="BB1179" i="1"/>
  <c r="BB1178" i="1" s="1"/>
  <c r="BB1177" i="1" s="1"/>
  <c r="BB1176" i="1" s="1"/>
  <c r="BB1175" i="1" s="1"/>
  <c r="AY1179" i="1"/>
  <c r="AY1178" i="1" s="1"/>
  <c r="AY1177" i="1" s="1"/>
  <c r="AY1176" i="1" s="1"/>
  <c r="AY1175" i="1" s="1"/>
  <c r="BB1172" i="1"/>
  <c r="BB1171" i="1" s="1"/>
  <c r="BB1170" i="1" s="1"/>
  <c r="AY1172" i="1"/>
  <c r="AY1171" i="1" s="1"/>
  <c r="AY1170" i="1" s="1"/>
  <c r="BB1168" i="1"/>
  <c r="BB1167" i="1" s="1"/>
  <c r="AY1168" i="1"/>
  <c r="AY1167" i="1" s="1"/>
  <c r="BB1165" i="1"/>
  <c r="AY1165" i="1"/>
  <c r="BB1163" i="1"/>
  <c r="AY1163" i="1"/>
  <c r="BB1158" i="1"/>
  <c r="BB1157" i="1" s="1"/>
  <c r="AY1158" i="1"/>
  <c r="AY1157" i="1" s="1"/>
  <c r="BB1155" i="1"/>
  <c r="BB1154" i="1" s="1"/>
  <c r="AY1155" i="1"/>
  <c r="AY1154" i="1" s="1"/>
  <c r="BB1152" i="1"/>
  <c r="BB1151" i="1" s="1"/>
  <c r="AY1152" i="1"/>
  <c r="AY1151" i="1" s="1"/>
  <c r="BB1146" i="1"/>
  <c r="BB1145" i="1" s="1"/>
  <c r="BB1144" i="1" s="1"/>
  <c r="AY1146" i="1"/>
  <c r="AY1145" i="1" s="1"/>
  <c r="AY1144" i="1" s="1"/>
  <c r="BB1142" i="1"/>
  <c r="BB1141" i="1" s="1"/>
  <c r="BB1140" i="1" s="1"/>
  <c r="AY1142" i="1"/>
  <c r="AY1141" i="1" s="1"/>
  <c r="AY1140" i="1" s="1"/>
  <c r="BB1136" i="1"/>
  <c r="AY1136" i="1"/>
  <c r="BB1134" i="1"/>
  <c r="AY1134" i="1"/>
  <c r="BB1132" i="1"/>
  <c r="AY1132" i="1"/>
  <c r="BB1129" i="1"/>
  <c r="BB1128" i="1" s="1"/>
  <c r="AY1129" i="1"/>
  <c r="AY1128" i="1" s="1"/>
  <c r="BB1124" i="1"/>
  <c r="AY1124" i="1"/>
  <c r="BB1122" i="1"/>
  <c r="AY1122" i="1"/>
  <c r="BB1113" i="1"/>
  <c r="BB1112" i="1" s="1"/>
  <c r="BB1111" i="1" s="1"/>
  <c r="BB1110" i="1" s="1"/>
  <c r="BB1109" i="1" s="1"/>
  <c r="BB1108" i="1" s="1"/>
  <c r="AY1113" i="1"/>
  <c r="AY1112" i="1" s="1"/>
  <c r="AY1111" i="1" s="1"/>
  <c r="AY1110" i="1" s="1"/>
  <c r="AY1109" i="1" s="1"/>
  <c r="AY1108" i="1" s="1"/>
  <c r="BB1106" i="1"/>
  <c r="BB1105" i="1" s="1"/>
  <c r="BB1104" i="1" s="1"/>
  <c r="BB1103" i="1" s="1"/>
  <c r="AY1106" i="1"/>
  <c r="AY1105" i="1" s="1"/>
  <c r="AY1104" i="1" s="1"/>
  <c r="AY1103" i="1" s="1"/>
  <c r="BB1101" i="1"/>
  <c r="BB1100" i="1" s="1"/>
  <c r="BB1099" i="1" s="1"/>
  <c r="BB1098" i="1" s="1"/>
  <c r="AY1101" i="1"/>
  <c r="AY1100" i="1" s="1"/>
  <c r="AY1099" i="1" s="1"/>
  <c r="AY1098" i="1" s="1"/>
  <c r="BB1093" i="1"/>
  <c r="BB1092" i="1" s="1"/>
  <c r="BB1091" i="1" s="1"/>
  <c r="BB1090" i="1" s="1"/>
  <c r="AY1093" i="1"/>
  <c r="AY1092" i="1" s="1"/>
  <c r="AY1091" i="1" s="1"/>
  <c r="AY1090" i="1" s="1"/>
  <c r="BB1088" i="1"/>
  <c r="BB1087" i="1" s="1"/>
  <c r="BB1086" i="1" s="1"/>
  <c r="BB1085" i="1" s="1"/>
  <c r="AY1088" i="1"/>
  <c r="AY1087" i="1" s="1"/>
  <c r="AY1086" i="1" s="1"/>
  <c r="AY1085" i="1" s="1"/>
  <c r="BB1080" i="1"/>
  <c r="BB1079" i="1" s="1"/>
  <c r="BB1078" i="1" s="1"/>
  <c r="AY1080" i="1"/>
  <c r="AY1079" i="1" s="1"/>
  <c r="AY1078" i="1" s="1"/>
  <c r="BB1076" i="1"/>
  <c r="BB1075" i="1" s="1"/>
  <c r="BB1074" i="1" s="1"/>
  <c r="AY1076" i="1"/>
  <c r="AY1075" i="1" s="1"/>
  <c r="AY1074" i="1" s="1"/>
  <c r="BB1068" i="1"/>
  <c r="AY1068" i="1"/>
  <c r="BB1066" i="1"/>
  <c r="AY1066" i="1"/>
  <c r="BB1064" i="1"/>
  <c r="AY1064" i="1"/>
  <c r="BB1057" i="1"/>
  <c r="BB1056" i="1" s="1"/>
  <c r="BB1055" i="1" s="1"/>
  <c r="BB1054" i="1" s="1"/>
  <c r="BB1053" i="1" s="1"/>
  <c r="AY1057" i="1"/>
  <c r="AY1056" i="1" s="1"/>
  <c r="AY1055" i="1" s="1"/>
  <c r="AY1054" i="1" s="1"/>
  <c r="AY1053" i="1" s="1"/>
  <c r="BB1051" i="1"/>
  <c r="BB1050" i="1" s="1"/>
  <c r="AY1051" i="1"/>
  <c r="AY1050" i="1" s="1"/>
  <c r="BB1048" i="1"/>
  <c r="BB1047" i="1" s="1"/>
  <c r="AY1048" i="1"/>
  <c r="AY1047" i="1" s="1"/>
  <c r="BB1043" i="1"/>
  <c r="BB1042" i="1" s="1"/>
  <c r="BB1041" i="1" s="1"/>
  <c r="BB1040" i="1" s="1"/>
  <c r="BB1039" i="1" s="1"/>
  <c r="AY1043" i="1"/>
  <c r="AY1042" i="1" s="1"/>
  <c r="AY1041" i="1" s="1"/>
  <c r="AY1040" i="1" s="1"/>
  <c r="AY1039" i="1" s="1"/>
  <c r="BB1037" i="1"/>
  <c r="BB1036" i="1" s="1"/>
  <c r="BB1035" i="1" s="1"/>
  <c r="BB1034" i="1" s="1"/>
  <c r="BB1033" i="1" s="1"/>
  <c r="AY1037" i="1"/>
  <c r="AY1036" i="1" s="1"/>
  <c r="AY1035" i="1" s="1"/>
  <c r="AY1034" i="1" s="1"/>
  <c r="AY1033" i="1" s="1"/>
  <c r="BB1030" i="1"/>
  <c r="BB1029" i="1" s="1"/>
  <c r="BB1028" i="1" s="1"/>
  <c r="BB1027" i="1" s="1"/>
  <c r="BB1026" i="1" s="1"/>
  <c r="BB1025" i="1" s="1"/>
  <c r="AY1030" i="1"/>
  <c r="AY1029" i="1" s="1"/>
  <c r="AY1028" i="1" s="1"/>
  <c r="AY1027" i="1" s="1"/>
  <c r="AY1026" i="1" s="1"/>
  <c r="AY1025" i="1" s="1"/>
  <c r="BB1023" i="1"/>
  <c r="BB1022" i="1" s="1"/>
  <c r="BB1021" i="1" s="1"/>
  <c r="BB1020" i="1" s="1"/>
  <c r="BB1019" i="1" s="1"/>
  <c r="BB1018" i="1" s="1"/>
  <c r="AY1023" i="1"/>
  <c r="AY1022" i="1" s="1"/>
  <c r="AY1021" i="1" s="1"/>
  <c r="AY1020" i="1" s="1"/>
  <c r="AY1019" i="1" s="1"/>
  <c r="AY1018" i="1" s="1"/>
  <c r="BB1015" i="1"/>
  <c r="BB1014" i="1" s="1"/>
  <c r="BB1013" i="1" s="1"/>
  <c r="BB1012" i="1" s="1"/>
  <c r="AY1015" i="1"/>
  <c r="AY1014" i="1" s="1"/>
  <c r="AY1013" i="1" s="1"/>
  <c r="AY1012" i="1" s="1"/>
  <c r="BB1010" i="1"/>
  <c r="BB1009" i="1" s="1"/>
  <c r="BB1008" i="1" s="1"/>
  <c r="BB1007" i="1" s="1"/>
  <c r="BB1006" i="1" s="1"/>
  <c r="AY1010" i="1"/>
  <c r="AY1009" i="1" s="1"/>
  <c r="AY1008" i="1" s="1"/>
  <c r="AY1007" i="1" s="1"/>
  <c r="AY1006" i="1" s="1"/>
  <c r="BB1003" i="1"/>
  <c r="BB1002" i="1" s="1"/>
  <c r="BB1001" i="1" s="1"/>
  <c r="AY1003" i="1"/>
  <c r="AY1002" i="1" s="1"/>
  <c r="AY1001" i="1" s="1"/>
  <c r="BB999" i="1"/>
  <c r="BB998" i="1" s="1"/>
  <c r="BB997" i="1" s="1"/>
  <c r="BB996" i="1" s="1"/>
  <c r="BB995" i="1" s="1"/>
  <c r="AY999" i="1"/>
  <c r="AY998" i="1" s="1"/>
  <c r="AY997" i="1" s="1"/>
  <c r="AY996" i="1" s="1"/>
  <c r="AY995" i="1" s="1"/>
  <c r="BB993" i="1"/>
  <c r="BB992" i="1" s="1"/>
  <c r="BB991" i="1" s="1"/>
  <c r="BB990" i="1" s="1"/>
  <c r="BB989" i="1" s="1"/>
  <c r="AY993" i="1"/>
  <c r="AY992" i="1" s="1"/>
  <c r="AY991" i="1" s="1"/>
  <c r="AY990" i="1" s="1"/>
  <c r="AY989" i="1" s="1"/>
  <c r="BB987" i="1"/>
  <c r="BB986" i="1" s="1"/>
  <c r="BB985" i="1" s="1"/>
  <c r="BB984" i="1" s="1"/>
  <c r="AY987" i="1"/>
  <c r="AY986" i="1" s="1"/>
  <c r="AY985" i="1" s="1"/>
  <c r="AY984" i="1" s="1"/>
  <c r="BB982" i="1"/>
  <c r="BB981" i="1" s="1"/>
  <c r="AY982" i="1"/>
  <c r="AY981" i="1" s="1"/>
  <c r="BB979" i="1"/>
  <c r="BB978" i="1" s="1"/>
  <c r="AY979" i="1"/>
  <c r="AY978" i="1" s="1"/>
  <c r="BB976" i="1"/>
  <c r="BB975" i="1" s="1"/>
  <c r="AY976" i="1"/>
  <c r="AY975" i="1" s="1"/>
  <c r="BB968" i="1"/>
  <c r="BB967" i="1" s="1"/>
  <c r="BB966" i="1" s="1"/>
  <c r="BB965" i="1" s="1"/>
  <c r="BB964" i="1" s="1"/>
  <c r="AY968" i="1"/>
  <c r="AY967" i="1" s="1"/>
  <c r="AY966" i="1" s="1"/>
  <c r="AY965" i="1" s="1"/>
  <c r="AY964" i="1" s="1"/>
  <c r="BB962" i="1"/>
  <c r="BB961" i="1" s="1"/>
  <c r="BB960" i="1" s="1"/>
  <c r="BB959" i="1" s="1"/>
  <c r="BB958" i="1" s="1"/>
  <c r="AY962" i="1"/>
  <c r="AY961" i="1" s="1"/>
  <c r="AY960" i="1" s="1"/>
  <c r="AY959" i="1" s="1"/>
  <c r="AY958" i="1" s="1"/>
  <c r="BB955" i="1"/>
  <c r="BB954" i="1" s="1"/>
  <c r="BB953" i="1" s="1"/>
  <c r="BB952" i="1" s="1"/>
  <c r="BB951" i="1" s="1"/>
  <c r="AY955" i="1"/>
  <c r="AY954" i="1" s="1"/>
  <c r="AY953" i="1" s="1"/>
  <c r="AY952" i="1" s="1"/>
  <c r="AY951" i="1" s="1"/>
  <c r="BB948" i="1"/>
  <c r="BB947" i="1" s="1"/>
  <c r="AY948" i="1"/>
  <c r="AY947" i="1" s="1"/>
  <c r="BB945" i="1"/>
  <c r="AY945" i="1"/>
  <c r="BB943" i="1"/>
  <c r="AY943" i="1"/>
  <c r="BB938" i="1"/>
  <c r="BB937" i="1" s="1"/>
  <c r="AY938" i="1"/>
  <c r="AY937" i="1" s="1"/>
  <c r="BB935" i="1"/>
  <c r="BB934" i="1" s="1"/>
  <c r="AY935" i="1"/>
  <c r="AY934" i="1" s="1"/>
  <c r="BB932" i="1"/>
  <c r="BB931" i="1" s="1"/>
  <c r="AY932" i="1"/>
  <c r="AY931" i="1" s="1"/>
  <c r="BB926" i="1"/>
  <c r="BB925" i="1" s="1"/>
  <c r="BB924" i="1" s="1"/>
  <c r="AY926" i="1"/>
  <c r="AY925" i="1" s="1"/>
  <c r="AY924" i="1" s="1"/>
  <c r="BB922" i="1"/>
  <c r="BB921" i="1" s="1"/>
  <c r="BB920" i="1" s="1"/>
  <c r="AY922" i="1"/>
  <c r="AY921" i="1" s="1"/>
  <c r="AY920" i="1" s="1"/>
  <c r="BB916" i="1"/>
  <c r="AY916" i="1"/>
  <c r="BB914" i="1"/>
  <c r="AY914" i="1"/>
  <c r="BB912" i="1"/>
  <c r="AY912" i="1"/>
  <c r="BB909" i="1"/>
  <c r="BB908" i="1" s="1"/>
  <c r="AY909" i="1"/>
  <c r="AY908" i="1" s="1"/>
  <c r="BB904" i="1"/>
  <c r="AY904" i="1"/>
  <c r="BB902" i="1"/>
  <c r="AY902" i="1"/>
  <c r="BB892" i="1"/>
  <c r="BB891" i="1" s="1"/>
  <c r="BB890" i="1" s="1"/>
  <c r="BB889" i="1" s="1"/>
  <c r="BB888" i="1" s="1"/>
  <c r="BB887" i="1" s="1"/>
  <c r="AY892" i="1"/>
  <c r="AY891" i="1" s="1"/>
  <c r="AY890" i="1" s="1"/>
  <c r="AY889" i="1" s="1"/>
  <c r="AY888" i="1" s="1"/>
  <c r="AY887" i="1" s="1"/>
  <c r="BB885" i="1"/>
  <c r="AY885" i="1"/>
  <c r="BB883" i="1"/>
  <c r="AY883" i="1"/>
  <c r="BB880" i="1"/>
  <c r="AY880" i="1"/>
  <c r="BB871" i="1"/>
  <c r="AY871" i="1"/>
  <c r="BB869" i="1"/>
  <c r="AY869" i="1"/>
  <c r="BB864" i="1"/>
  <c r="BB863" i="1" s="1"/>
  <c r="BB862" i="1" s="1"/>
  <c r="AY864" i="1"/>
  <c r="AY863" i="1" s="1"/>
  <c r="AY862" i="1" s="1"/>
  <c r="BB859" i="1"/>
  <c r="AY859" i="1"/>
  <c r="BB857" i="1"/>
  <c r="AY857" i="1"/>
  <c r="BB852" i="1"/>
  <c r="AY852" i="1"/>
  <c r="BB850" i="1"/>
  <c r="AY850" i="1"/>
  <c r="BB846" i="1"/>
  <c r="AY846" i="1"/>
  <c r="BB844" i="1"/>
  <c r="AY844" i="1"/>
  <c r="BB839" i="1"/>
  <c r="BB838" i="1" s="1"/>
  <c r="AY839" i="1"/>
  <c r="AY838" i="1" s="1"/>
  <c r="BB834" i="1"/>
  <c r="BB833" i="1" s="1"/>
  <c r="AY834" i="1"/>
  <c r="AY833" i="1" s="1"/>
  <c r="BB828" i="1"/>
  <c r="AY828" i="1"/>
  <c r="BB826" i="1"/>
  <c r="AY826" i="1"/>
  <c r="BB823" i="1"/>
  <c r="AY823" i="1"/>
  <c r="BB821" i="1"/>
  <c r="AY821" i="1"/>
  <c r="BB814" i="1"/>
  <c r="BB813" i="1" s="1"/>
  <c r="AY814" i="1"/>
  <c r="AY813" i="1" s="1"/>
  <c r="BB810" i="1"/>
  <c r="BB809" i="1" s="1"/>
  <c r="AY810" i="1"/>
  <c r="AY809" i="1" s="1"/>
  <c r="BB802" i="1"/>
  <c r="AY802" i="1"/>
  <c r="BB800" i="1"/>
  <c r="AY800" i="1"/>
  <c r="BB798" i="1"/>
  <c r="AY798" i="1"/>
  <c r="BB795" i="1"/>
  <c r="BB794" i="1" s="1"/>
  <c r="AY795" i="1"/>
  <c r="AY794" i="1" s="1"/>
  <c r="BB790" i="1"/>
  <c r="BB789" i="1" s="1"/>
  <c r="AY790" i="1"/>
  <c r="AY789" i="1" s="1"/>
  <c r="BB786" i="1"/>
  <c r="BB785" i="1" s="1"/>
  <c r="AY786" i="1"/>
  <c r="AY785" i="1" s="1"/>
  <c r="BB783" i="1"/>
  <c r="BB782" i="1" s="1"/>
  <c r="AY783" i="1"/>
  <c r="AY782" i="1" s="1"/>
  <c r="BB780" i="1"/>
  <c r="BB779" i="1" s="1"/>
  <c r="AY780" i="1"/>
  <c r="AY779" i="1" s="1"/>
  <c r="BB775" i="1"/>
  <c r="AY775" i="1"/>
  <c r="BB773" i="1"/>
  <c r="AY773" i="1"/>
  <c r="BB769" i="1"/>
  <c r="BB768" i="1" s="1"/>
  <c r="AY769" i="1"/>
  <c r="AY768" i="1" s="1"/>
  <c r="BB766" i="1"/>
  <c r="AY766" i="1"/>
  <c r="BB763" i="1"/>
  <c r="AY763" i="1"/>
  <c r="BB761" i="1"/>
  <c r="AY761" i="1"/>
  <c r="BB759" i="1"/>
  <c r="AY759" i="1"/>
  <c r="BB752" i="1"/>
  <c r="BB751" i="1" s="1"/>
  <c r="BB750" i="1" s="1"/>
  <c r="BB749" i="1" s="1"/>
  <c r="BB748" i="1" s="1"/>
  <c r="AY752" i="1"/>
  <c r="AY751" i="1" s="1"/>
  <c r="AY750" i="1" s="1"/>
  <c r="AY749" i="1" s="1"/>
  <c r="AY748" i="1" s="1"/>
  <c r="BB746" i="1"/>
  <c r="BB745" i="1" s="1"/>
  <c r="AY746" i="1"/>
  <c r="AY745" i="1" s="1"/>
  <c r="BB743" i="1"/>
  <c r="BB742" i="1" s="1"/>
  <c r="AY743" i="1"/>
  <c r="AY742" i="1" s="1"/>
  <c r="BB738" i="1"/>
  <c r="BB737" i="1" s="1"/>
  <c r="BB736" i="1" s="1"/>
  <c r="BB735" i="1" s="1"/>
  <c r="AY738" i="1"/>
  <c r="AY737" i="1" s="1"/>
  <c r="AY736" i="1" s="1"/>
  <c r="AY735" i="1" s="1"/>
  <c r="BB731" i="1"/>
  <c r="BB730" i="1" s="1"/>
  <c r="BB729" i="1" s="1"/>
  <c r="BB728" i="1" s="1"/>
  <c r="BB727" i="1" s="1"/>
  <c r="BB726" i="1" s="1"/>
  <c r="AY731" i="1"/>
  <c r="AY730" i="1" s="1"/>
  <c r="AY729" i="1" s="1"/>
  <c r="AY728" i="1" s="1"/>
  <c r="AY727" i="1" s="1"/>
  <c r="AY726" i="1" s="1"/>
  <c r="BB724" i="1"/>
  <c r="BB723" i="1" s="1"/>
  <c r="BB722" i="1" s="1"/>
  <c r="BB721" i="1" s="1"/>
  <c r="BB720" i="1" s="1"/>
  <c r="BB719" i="1" s="1"/>
  <c r="AY724" i="1"/>
  <c r="AY723" i="1" s="1"/>
  <c r="AY722" i="1" s="1"/>
  <c r="AY721" i="1" s="1"/>
  <c r="AY720" i="1" s="1"/>
  <c r="AY719" i="1" s="1"/>
  <c r="BB717" i="1"/>
  <c r="BB716" i="1" s="1"/>
  <c r="BB715" i="1" s="1"/>
  <c r="BB714" i="1" s="1"/>
  <c r="AY717" i="1"/>
  <c r="AY716" i="1" s="1"/>
  <c r="AY715" i="1" s="1"/>
  <c r="AY714" i="1" s="1"/>
  <c r="BB712" i="1"/>
  <c r="AY712" i="1"/>
  <c r="BB710" i="1"/>
  <c r="AY710" i="1"/>
  <c r="BB707" i="1"/>
  <c r="BB706" i="1" s="1"/>
  <c r="AY707" i="1"/>
  <c r="AY706" i="1" s="1"/>
  <c r="BB704" i="1"/>
  <c r="BB703" i="1" s="1"/>
  <c r="AY704" i="1"/>
  <c r="AY703" i="1" s="1"/>
  <c r="BB701" i="1"/>
  <c r="AY701" i="1"/>
  <c r="BB699" i="1"/>
  <c r="AY699" i="1"/>
  <c r="BB697" i="1"/>
  <c r="AY697" i="1"/>
  <c r="BB695" i="1"/>
  <c r="AY695" i="1"/>
  <c r="BB689" i="1"/>
  <c r="BB688" i="1" s="1"/>
  <c r="BB687" i="1" s="1"/>
  <c r="BB686" i="1" s="1"/>
  <c r="BB685" i="1" s="1"/>
  <c r="AY689" i="1"/>
  <c r="AY688" i="1" s="1"/>
  <c r="AY687" i="1" s="1"/>
  <c r="AY686" i="1" s="1"/>
  <c r="AY685" i="1" s="1"/>
  <c r="BB683" i="1"/>
  <c r="BB682" i="1" s="1"/>
  <c r="AY683" i="1"/>
  <c r="AY682" i="1" s="1"/>
  <c r="BB680" i="1"/>
  <c r="BB679" i="1" s="1"/>
  <c r="AY680" i="1"/>
  <c r="AY679" i="1" s="1"/>
  <c r="BB673" i="1"/>
  <c r="BB672" i="1" s="1"/>
  <c r="AY673" i="1"/>
  <c r="AY672" i="1" s="1"/>
  <c r="BB670" i="1"/>
  <c r="BB669" i="1" s="1"/>
  <c r="AY670" i="1"/>
  <c r="AY669" i="1" s="1"/>
  <c r="BB667" i="1"/>
  <c r="BB666" i="1" s="1"/>
  <c r="AY667" i="1"/>
  <c r="AY666" i="1" s="1"/>
  <c r="BB657" i="1"/>
  <c r="BB656" i="1" s="1"/>
  <c r="BB655" i="1" s="1"/>
  <c r="BB654" i="1" s="1"/>
  <c r="AY657" i="1"/>
  <c r="AY656" i="1" s="1"/>
  <c r="AY655" i="1" s="1"/>
  <c r="AY654" i="1" s="1"/>
  <c r="BB652" i="1"/>
  <c r="BB651" i="1" s="1"/>
  <c r="AY652" i="1"/>
  <c r="AY651" i="1" s="1"/>
  <c r="BB649" i="1"/>
  <c r="BB648" i="1" s="1"/>
  <c r="AY649" i="1"/>
  <c r="AY648" i="1" s="1"/>
  <c r="BB644" i="1"/>
  <c r="BB643" i="1" s="1"/>
  <c r="BB642" i="1" s="1"/>
  <c r="BB641" i="1" s="1"/>
  <c r="AY644" i="1"/>
  <c r="AY643" i="1" s="1"/>
  <c r="AY642" i="1" s="1"/>
  <c r="AY641" i="1" s="1"/>
  <c r="BB638" i="1"/>
  <c r="BB637" i="1" s="1"/>
  <c r="AY638" i="1"/>
  <c r="AY637" i="1" s="1"/>
  <c r="BB634" i="1"/>
  <c r="AY634" i="1"/>
  <c r="BB632" i="1"/>
  <c r="AY632" i="1"/>
  <c r="BB628" i="1"/>
  <c r="BB627" i="1" s="1"/>
  <c r="AY628" i="1"/>
  <c r="AY627" i="1" s="1"/>
  <c r="BB624" i="1"/>
  <c r="BB623" i="1" s="1"/>
  <c r="AY624" i="1"/>
  <c r="AY623" i="1" s="1"/>
  <c r="BB620" i="1"/>
  <c r="BB619" i="1" s="1"/>
  <c r="AY620" i="1"/>
  <c r="AY619" i="1" s="1"/>
  <c r="BB616" i="1"/>
  <c r="BB615" i="1" s="1"/>
  <c r="AY616" i="1"/>
  <c r="AY615" i="1" s="1"/>
  <c r="BB613" i="1"/>
  <c r="BB612" i="1" s="1"/>
  <c r="AY613" i="1"/>
  <c r="AY612" i="1" s="1"/>
  <c r="BB610" i="1"/>
  <c r="BB609" i="1" s="1"/>
  <c r="AY610" i="1"/>
  <c r="AY609" i="1" s="1"/>
  <c r="BB607" i="1"/>
  <c r="BB606" i="1" s="1"/>
  <c r="AY607" i="1"/>
  <c r="AY606" i="1" s="1"/>
  <c r="BB604" i="1"/>
  <c r="BB603" i="1" s="1"/>
  <c r="AY604" i="1"/>
  <c r="AY603" i="1" s="1"/>
  <c r="BB601" i="1"/>
  <c r="BB600" i="1" s="1"/>
  <c r="AY601" i="1"/>
  <c r="AY600" i="1" s="1"/>
  <c r="BB598" i="1"/>
  <c r="BB597" i="1" s="1"/>
  <c r="AY598" i="1"/>
  <c r="AY597" i="1" s="1"/>
  <c r="BB595" i="1"/>
  <c r="BB594" i="1" s="1"/>
  <c r="AY595" i="1"/>
  <c r="AY594" i="1" s="1"/>
  <c r="BB591" i="1"/>
  <c r="BB590" i="1" s="1"/>
  <c r="AY591" i="1"/>
  <c r="AY590" i="1" s="1"/>
  <c r="BB584" i="1"/>
  <c r="BB583" i="1" s="1"/>
  <c r="BB582" i="1" s="1"/>
  <c r="BB581" i="1" s="1"/>
  <c r="AY584" i="1"/>
  <c r="AY583" i="1" s="1"/>
  <c r="AY582" i="1" s="1"/>
  <c r="AY581" i="1" s="1"/>
  <c r="BB578" i="1"/>
  <c r="BB577" i="1" s="1"/>
  <c r="BB576" i="1" s="1"/>
  <c r="BB575" i="1" s="1"/>
  <c r="AY578" i="1"/>
  <c r="AY577" i="1" s="1"/>
  <c r="AY576" i="1" s="1"/>
  <c r="AY575" i="1" s="1"/>
  <c r="BB570" i="1"/>
  <c r="BB569" i="1" s="1"/>
  <c r="AY570" i="1"/>
  <c r="AY569" i="1" s="1"/>
  <c r="BB566" i="1"/>
  <c r="BB565" i="1" s="1"/>
  <c r="AY566" i="1"/>
  <c r="AY565" i="1" s="1"/>
  <c r="BB563" i="1"/>
  <c r="BB562" i="1" s="1"/>
  <c r="AY563" i="1"/>
  <c r="AY562" i="1" s="1"/>
  <c r="BB558" i="1"/>
  <c r="BB557" i="1" s="1"/>
  <c r="BB556" i="1" s="1"/>
  <c r="BB555" i="1" s="1"/>
  <c r="AY558" i="1"/>
  <c r="AY557" i="1" s="1"/>
  <c r="AY556" i="1" s="1"/>
  <c r="AY555" i="1" s="1"/>
  <c r="BB553" i="1"/>
  <c r="BB552" i="1" s="1"/>
  <c r="BB551" i="1" s="1"/>
  <c r="BB550" i="1" s="1"/>
  <c r="AY553" i="1"/>
  <c r="AY552" i="1" s="1"/>
  <c r="AY551" i="1" s="1"/>
  <c r="AY550" i="1" s="1"/>
  <c r="BB547" i="1"/>
  <c r="AY547" i="1"/>
  <c r="BB545" i="1"/>
  <c r="AY545" i="1"/>
  <c r="BB541" i="1"/>
  <c r="BB540" i="1" s="1"/>
  <c r="AY541" i="1"/>
  <c r="AY540" i="1" s="1"/>
  <c r="BB537" i="1"/>
  <c r="BB536" i="1" s="1"/>
  <c r="AY537" i="1"/>
  <c r="AY536" i="1" s="1"/>
  <c r="BB533" i="1"/>
  <c r="BB532" i="1" s="1"/>
  <c r="AY533" i="1"/>
  <c r="AY532" i="1" s="1"/>
  <c r="BB530" i="1"/>
  <c r="BB529" i="1" s="1"/>
  <c r="AY530" i="1"/>
  <c r="AY529" i="1" s="1"/>
  <c r="BB526" i="1"/>
  <c r="BB525" i="1" s="1"/>
  <c r="AY526" i="1"/>
  <c r="AY525" i="1" s="1"/>
  <c r="BB522" i="1"/>
  <c r="BB521" i="1" s="1"/>
  <c r="AY522" i="1"/>
  <c r="AY521" i="1" s="1"/>
  <c r="BB513" i="1"/>
  <c r="BB512" i="1" s="1"/>
  <c r="BB511" i="1" s="1"/>
  <c r="BB510" i="1" s="1"/>
  <c r="BB509" i="1" s="1"/>
  <c r="AY513" i="1"/>
  <c r="AY512" i="1" s="1"/>
  <c r="AY511" i="1" s="1"/>
  <c r="AY510" i="1" s="1"/>
  <c r="AY509" i="1" s="1"/>
  <c r="BB506" i="1"/>
  <c r="BB505" i="1" s="1"/>
  <c r="AY506" i="1"/>
  <c r="AY505" i="1" s="1"/>
  <c r="BB502" i="1"/>
  <c r="BB501" i="1" s="1"/>
  <c r="AY502" i="1"/>
  <c r="AY501" i="1" s="1"/>
  <c r="BB494" i="1"/>
  <c r="AY494" i="1"/>
  <c r="BB492" i="1"/>
  <c r="AY492" i="1"/>
  <c r="BB490" i="1"/>
  <c r="AY490" i="1"/>
  <c r="BB487" i="1"/>
  <c r="BB486" i="1" s="1"/>
  <c r="AY487" i="1"/>
  <c r="AY486" i="1" s="1"/>
  <c r="BB481" i="1"/>
  <c r="BB480" i="1" s="1"/>
  <c r="AY481" i="1"/>
  <c r="AY480" i="1" s="1"/>
  <c r="BB478" i="1"/>
  <c r="BB477" i="1" s="1"/>
  <c r="AY478" i="1"/>
  <c r="AY477" i="1" s="1"/>
  <c r="BB475" i="1"/>
  <c r="BB474" i="1" s="1"/>
  <c r="AY475" i="1"/>
  <c r="AY474" i="1" s="1"/>
  <c r="BB472" i="1"/>
  <c r="BB471" i="1" s="1"/>
  <c r="AY472" i="1"/>
  <c r="AY471" i="1" s="1"/>
  <c r="BB466" i="1"/>
  <c r="BB465" i="1" s="1"/>
  <c r="BB464" i="1" s="1"/>
  <c r="AY466" i="1"/>
  <c r="AY465" i="1" s="1"/>
  <c r="AY464" i="1" s="1"/>
  <c r="BB462" i="1"/>
  <c r="BB461" i="1" s="1"/>
  <c r="BB460" i="1" s="1"/>
  <c r="AY462" i="1"/>
  <c r="AY461" i="1" s="1"/>
  <c r="AY460" i="1" s="1"/>
  <c r="BB458" i="1"/>
  <c r="BB457" i="1" s="1"/>
  <c r="AY458" i="1"/>
  <c r="AY457" i="1" s="1"/>
  <c r="BB455" i="1"/>
  <c r="BB454" i="1" s="1"/>
  <c r="AY455" i="1"/>
  <c r="AY454" i="1" s="1"/>
  <c r="BB450" i="1"/>
  <c r="BB449" i="1" s="1"/>
  <c r="AY450" i="1"/>
  <c r="AY449" i="1" s="1"/>
  <c r="BB447" i="1"/>
  <c r="BB446" i="1" s="1"/>
  <c r="AY447" i="1"/>
  <c r="AY446" i="1" s="1"/>
  <c r="BB443" i="1"/>
  <c r="BB442" i="1" s="1"/>
  <c r="AY443" i="1"/>
  <c r="AY442" i="1" s="1"/>
  <c r="BB438" i="1"/>
  <c r="BB437" i="1" s="1"/>
  <c r="AY438" i="1"/>
  <c r="AY437" i="1" s="1"/>
  <c r="BB434" i="1"/>
  <c r="BB433" i="1" s="1"/>
  <c r="AY434" i="1"/>
  <c r="AY433" i="1" s="1"/>
  <c r="BB431" i="1"/>
  <c r="BB430" i="1" s="1"/>
  <c r="AY431" i="1"/>
  <c r="AY430" i="1" s="1"/>
  <c r="BB427" i="1"/>
  <c r="BB426" i="1" s="1"/>
  <c r="AY427" i="1"/>
  <c r="AY426" i="1" s="1"/>
  <c r="BB422" i="1"/>
  <c r="AY422" i="1"/>
  <c r="BB420" i="1"/>
  <c r="AY420" i="1"/>
  <c r="BB416" i="1"/>
  <c r="BB415" i="1" s="1"/>
  <c r="AY416" i="1"/>
  <c r="AY415" i="1" s="1"/>
  <c r="BB409" i="1"/>
  <c r="BB408" i="1" s="1"/>
  <c r="BB407" i="1" s="1"/>
  <c r="AY409" i="1"/>
  <c r="AY408" i="1" s="1"/>
  <c r="AY407" i="1" s="1"/>
  <c r="BB405" i="1"/>
  <c r="BB404" i="1" s="1"/>
  <c r="BB403" i="1" s="1"/>
  <c r="BB402" i="1" s="1"/>
  <c r="AY405" i="1"/>
  <c r="AY404" i="1" s="1"/>
  <c r="AY403" i="1" s="1"/>
  <c r="AY402" i="1" s="1"/>
  <c r="BB399" i="1"/>
  <c r="BB398" i="1" s="1"/>
  <c r="BB397" i="1" s="1"/>
  <c r="AY399" i="1"/>
  <c r="AY398" i="1" s="1"/>
  <c r="AY397" i="1" s="1"/>
  <c r="BB394" i="1"/>
  <c r="AY394" i="1"/>
  <c r="BB392" i="1"/>
  <c r="AY392" i="1"/>
  <c r="BB385" i="1"/>
  <c r="BB384" i="1" s="1"/>
  <c r="BB383" i="1" s="1"/>
  <c r="BB382" i="1" s="1"/>
  <c r="BB381" i="1" s="1"/>
  <c r="AY385" i="1"/>
  <c r="AY384" i="1" s="1"/>
  <c r="AY383" i="1" s="1"/>
  <c r="AY382" i="1" s="1"/>
  <c r="AY381" i="1" s="1"/>
  <c r="BB379" i="1"/>
  <c r="BB378" i="1" s="1"/>
  <c r="AY379" i="1"/>
  <c r="AY378" i="1" s="1"/>
  <c r="BB376" i="1"/>
  <c r="AY376" i="1"/>
  <c r="BB374" i="1"/>
  <c r="AY374" i="1"/>
  <c r="BB371" i="1"/>
  <c r="BB370" i="1" s="1"/>
  <c r="AY371" i="1"/>
  <c r="AY370" i="1" s="1"/>
  <c r="BB364" i="1"/>
  <c r="BB363" i="1" s="1"/>
  <c r="BB362" i="1" s="1"/>
  <c r="BB361" i="1" s="1"/>
  <c r="BB360" i="1" s="1"/>
  <c r="AY364" i="1"/>
  <c r="AY363" i="1" s="1"/>
  <c r="AY362" i="1" s="1"/>
  <c r="AY361" i="1" s="1"/>
  <c r="AY360" i="1" s="1"/>
  <c r="BB358" i="1"/>
  <c r="BB357" i="1" s="1"/>
  <c r="AY358" i="1"/>
  <c r="AY357" i="1" s="1"/>
  <c r="BB355" i="1"/>
  <c r="BB354" i="1" s="1"/>
  <c r="AY355" i="1"/>
  <c r="AY354" i="1" s="1"/>
  <c r="BB350" i="1"/>
  <c r="BB349" i="1" s="1"/>
  <c r="AY350" i="1"/>
  <c r="AY349" i="1" s="1"/>
  <c r="BB347" i="1"/>
  <c r="AY347" i="1"/>
  <c r="BB345" i="1"/>
  <c r="AY345" i="1"/>
  <c r="BB343" i="1"/>
  <c r="AY343" i="1"/>
  <c r="BB340" i="1"/>
  <c r="BB339" i="1" s="1"/>
  <c r="AY340" i="1"/>
  <c r="AY339" i="1" s="1"/>
  <c r="BB337" i="1"/>
  <c r="BB336" i="1" s="1"/>
  <c r="AY337" i="1"/>
  <c r="AY336" i="1" s="1"/>
  <c r="BB331" i="1"/>
  <c r="BB330" i="1" s="1"/>
  <c r="BB329" i="1" s="1"/>
  <c r="BB328" i="1" s="1"/>
  <c r="AY331" i="1"/>
  <c r="AY330" i="1" s="1"/>
  <c r="AY329" i="1" s="1"/>
  <c r="AY328" i="1" s="1"/>
  <c r="BB326" i="1"/>
  <c r="BB325" i="1" s="1"/>
  <c r="BB324" i="1" s="1"/>
  <c r="BB323" i="1" s="1"/>
  <c r="AY326" i="1"/>
  <c r="AY325" i="1" s="1"/>
  <c r="AY324" i="1" s="1"/>
  <c r="AY323" i="1" s="1"/>
  <c r="BB320" i="1"/>
  <c r="BB319" i="1" s="1"/>
  <c r="AY320" i="1"/>
  <c r="AY319" i="1" s="1"/>
  <c r="BB317" i="1"/>
  <c r="BB316" i="1" s="1"/>
  <c r="AY317" i="1"/>
  <c r="AY316" i="1" s="1"/>
  <c r="BB314" i="1"/>
  <c r="BB313" i="1" s="1"/>
  <c r="AY314" i="1"/>
  <c r="AY313" i="1" s="1"/>
  <c r="BB309" i="1"/>
  <c r="BB308" i="1" s="1"/>
  <c r="BB307" i="1" s="1"/>
  <c r="AY309" i="1"/>
  <c r="AY308" i="1" s="1"/>
  <c r="AY307" i="1" s="1"/>
  <c r="BB301" i="1"/>
  <c r="AY301" i="1"/>
  <c r="BB298" i="1"/>
  <c r="AY298" i="1"/>
  <c r="BB294" i="1"/>
  <c r="BB293" i="1" s="1"/>
  <c r="AY294" i="1"/>
  <c r="AY293" i="1" s="1"/>
  <c r="BB291" i="1"/>
  <c r="BB290" i="1" s="1"/>
  <c r="AY291" i="1"/>
  <c r="AY290" i="1" s="1"/>
  <c r="BB288" i="1"/>
  <c r="AY288" i="1"/>
  <c r="BB286" i="1"/>
  <c r="AY286" i="1"/>
  <c r="BB284" i="1"/>
  <c r="AY284" i="1"/>
  <c r="BB277" i="1"/>
  <c r="AY277" i="1"/>
  <c r="BB275" i="1"/>
  <c r="AY275" i="1"/>
  <c r="BB273" i="1"/>
  <c r="AY273" i="1"/>
  <c r="BB270" i="1"/>
  <c r="BB269" i="1" s="1"/>
  <c r="AY270" i="1"/>
  <c r="AY269" i="1" s="1"/>
  <c r="BB265" i="1"/>
  <c r="AY265" i="1"/>
  <c r="BB263" i="1"/>
  <c r="AY263" i="1"/>
  <c r="BB257" i="1"/>
  <c r="BB256" i="1" s="1"/>
  <c r="AY257" i="1"/>
  <c r="AY256" i="1" s="1"/>
  <c r="BB254" i="1"/>
  <c r="AY254" i="1"/>
  <c r="BB252" i="1"/>
  <c r="AY252" i="1"/>
  <c r="BB250" i="1"/>
  <c r="AY250" i="1"/>
  <c r="BB245" i="1"/>
  <c r="BB244" i="1" s="1"/>
  <c r="BB243" i="1" s="1"/>
  <c r="AY245" i="1"/>
  <c r="AY244" i="1" s="1"/>
  <c r="AY243" i="1" s="1"/>
  <c r="BB241" i="1"/>
  <c r="BB240" i="1" s="1"/>
  <c r="BB239" i="1" s="1"/>
  <c r="AY241" i="1"/>
  <c r="AY240" i="1" s="1"/>
  <c r="AY239" i="1" s="1"/>
  <c r="BB237" i="1"/>
  <c r="BB236" i="1" s="1"/>
  <c r="BB235" i="1" s="1"/>
  <c r="AY237" i="1"/>
  <c r="AY236" i="1" s="1"/>
  <c r="AY235" i="1" s="1"/>
  <c r="BB233" i="1"/>
  <c r="BB232" i="1" s="1"/>
  <c r="BB231" i="1" s="1"/>
  <c r="AY233" i="1"/>
  <c r="AY232" i="1" s="1"/>
  <c r="AY231" i="1" s="1"/>
  <c r="BB225" i="1"/>
  <c r="BB224" i="1" s="1"/>
  <c r="BB223" i="1" s="1"/>
  <c r="AY225" i="1"/>
  <c r="AY224" i="1" s="1"/>
  <c r="AY223" i="1" s="1"/>
  <c r="BB221" i="1"/>
  <c r="BB220" i="1" s="1"/>
  <c r="AY221" i="1"/>
  <c r="AY220" i="1" s="1"/>
  <c r="BB218" i="1"/>
  <c r="AY218" i="1"/>
  <c r="BB216" i="1"/>
  <c r="AY216" i="1"/>
  <c r="BB214" i="1"/>
  <c r="AY214" i="1"/>
  <c r="BB210" i="1"/>
  <c r="BB209" i="1" s="1"/>
  <c r="BB208" i="1" s="1"/>
  <c r="AY210" i="1"/>
  <c r="AY209" i="1" s="1"/>
  <c r="AY208" i="1" s="1"/>
  <c r="BB205" i="1"/>
  <c r="BB204" i="1" s="1"/>
  <c r="BB203" i="1" s="1"/>
  <c r="BB202" i="1" s="1"/>
  <c r="AY205" i="1"/>
  <c r="AY204" i="1" s="1"/>
  <c r="AY203" i="1" s="1"/>
  <c r="AY202" i="1" s="1"/>
  <c r="BB196" i="1"/>
  <c r="AY196" i="1"/>
  <c r="BB194" i="1"/>
  <c r="AY194" i="1"/>
  <c r="BB192" i="1"/>
  <c r="AY192" i="1"/>
  <c r="BB184" i="1"/>
  <c r="BB183" i="1" s="1"/>
  <c r="AY184" i="1"/>
  <c r="AY183" i="1" s="1"/>
  <c r="BB181" i="1"/>
  <c r="BB180" i="1" s="1"/>
  <c r="AY181" i="1"/>
  <c r="AY180" i="1" s="1"/>
  <c r="BB176" i="1"/>
  <c r="BB175" i="1" s="1"/>
  <c r="AY176" i="1"/>
  <c r="AY175" i="1" s="1"/>
  <c r="BB173" i="1"/>
  <c r="BB172" i="1" s="1"/>
  <c r="AY173" i="1"/>
  <c r="AY172" i="1" s="1"/>
  <c r="BB170" i="1"/>
  <c r="BB169" i="1" s="1"/>
  <c r="AY170" i="1"/>
  <c r="AY169" i="1" s="1"/>
  <c r="BB165" i="1"/>
  <c r="BB164" i="1" s="1"/>
  <c r="BB163" i="1" s="1"/>
  <c r="AY165" i="1"/>
  <c r="AY164" i="1" s="1"/>
  <c r="AY163" i="1" s="1"/>
  <c r="BB161" i="1"/>
  <c r="BB160" i="1" s="1"/>
  <c r="BB159" i="1" s="1"/>
  <c r="AY161" i="1"/>
  <c r="AY160" i="1" s="1"/>
  <c r="AY159" i="1" s="1"/>
  <c r="BB157" i="1"/>
  <c r="AY157" i="1"/>
  <c r="BB155" i="1"/>
  <c r="AY155" i="1"/>
  <c r="BB152" i="1"/>
  <c r="BB151" i="1" s="1"/>
  <c r="AY152" i="1"/>
  <c r="AY151" i="1" s="1"/>
  <c r="BB149" i="1"/>
  <c r="BB148" i="1" s="1"/>
  <c r="AY149" i="1"/>
  <c r="AY148" i="1" s="1"/>
  <c r="BB145" i="1"/>
  <c r="AY145" i="1"/>
  <c r="BB143" i="1"/>
  <c r="AY143" i="1"/>
  <c r="BB141" i="1"/>
  <c r="AY141" i="1"/>
  <c r="BB135" i="1"/>
  <c r="BB134" i="1" s="1"/>
  <c r="BB133" i="1" s="1"/>
  <c r="BB132" i="1" s="1"/>
  <c r="BB131" i="1" s="1"/>
  <c r="AY135" i="1"/>
  <c r="AY134" i="1" s="1"/>
  <c r="AY133" i="1" s="1"/>
  <c r="AY132" i="1" s="1"/>
  <c r="AY131" i="1" s="1"/>
  <c r="BB127" i="1"/>
  <c r="AY127" i="1"/>
  <c r="BB125" i="1"/>
  <c r="AY125" i="1"/>
  <c r="BB123" i="1"/>
  <c r="AY123" i="1"/>
  <c r="BB120" i="1"/>
  <c r="BB119" i="1" s="1"/>
  <c r="AY120" i="1"/>
  <c r="AY119" i="1" s="1"/>
  <c r="BB112" i="1"/>
  <c r="BB111" i="1" s="1"/>
  <c r="BB110" i="1" s="1"/>
  <c r="BB109" i="1" s="1"/>
  <c r="AY112" i="1"/>
  <c r="AY111" i="1" s="1"/>
  <c r="AY110" i="1" s="1"/>
  <c r="AY109" i="1" s="1"/>
  <c r="BB107" i="1"/>
  <c r="AY107" i="1"/>
  <c r="BB105" i="1"/>
  <c r="BB104" i="1" s="1"/>
  <c r="AY105" i="1"/>
  <c r="AY104" i="1" s="1"/>
  <c r="BB99" i="1"/>
  <c r="BB98" i="1" s="1"/>
  <c r="BB97" i="1" s="1"/>
  <c r="BB96" i="1" s="1"/>
  <c r="BB95" i="1" s="1"/>
  <c r="AY99" i="1"/>
  <c r="AY98" i="1" s="1"/>
  <c r="AY97" i="1" s="1"/>
  <c r="AY96" i="1" s="1"/>
  <c r="AY95" i="1" s="1"/>
  <c r="BB93" i="1"/>
  <c r="AY93" i="1"/>
  <c r="BB91" i="1"/>
  <c r="AY91" i="1"/>
  <c r="BB89" i="1"/>
  <c r="AY89" i="1"/>
  <c r="BB86" i="1"/>
  <c r="BB85" i="1" s="1"/>
  <c r="AY86" i="1"/>
  <c r="AY85" i="1" s="1"/>
  <c r="BB78" i="1"/>
  <c r="BB77" i="1" s="1"/>
  <c r="AY78" i="1"/>
  <c r="AY77" i="1" s="1"/>
  <c r="BB75" i="1"/>
  <c r="AY75" i="1"/>
  <c r="BB72" i="1"/>
  <c r="BB71" i="1" s="1"/>
  <c r="AY72" i="1"/>
  <c r="AY71" i="1" s="1"/>
  <c r="BB69" i="1"/>
  <c r="BB68" i="1" s="1"/>
  <c r="AY69" i="1"/>
  <c r="AY68" i="1" s="1"/>
  <c r="BB66" i="1"/>
  <c r="BB65" i="1" s="1"/>
  <c r="AY66" i="1"/>
  <c r="AY65" i="1" s="1"/>
  <c r="BB63" i="1"/>
  <c r="BB62" i="1" s="1"/>
  <c r="AY63" i="1"/>
  <c r="AY62" i="1" s="1"/>
  <c r="BB55" i="1"/>
  <c r="AY55" i="1"/>
  <c r="BB53" i="1"/>
  <c r="AY53" i="1"/>
  <c r="BB51" i="1"/>
  <c r="AY51" i="1"/>
  <c r="BB48" i="1"/>
  <c r="BB47" i="1" s="1"/>
  <c r="AY48" i="1"/>
  <c r="AY47" i="1" s="1"/>
  <c r="BB43" i="1"/>
  <c r="BB42" i="1" s="1"/>
  <c r="BB41" i="1" s="1"/>
  <c r="BB40" i="1" s="1"/>
  <c r="AY43" i="1"/>
  <c r="AY42" i="1" s="1"/>
  <c r="AY41" i="1" s="1"/>
  <c r="AY40" i="1" s="1"/>
  <c r="BB38" i="1"/>
  <c r="BB37" i="1" s="1"/>
  <c r="AY38" i="1"/>
  <c r="AY37" i="1" s="1"/>
  <c r="BB35" i="1"/>
  <c r="AY35" i="1"/>
  <c r="BB33" i="1"/>
  <c r="AY33" i="1"/>
  <c r="BB31" i="1"/>
  <c r="AY31" i="1"/>
  <c r="BB26" i="1"/>
  <c r="AY26" i="1"/>
  <c r="BB24" i="1"/>
  <c r="AY24" i="1"/>
  <c r="AY3001" i="1" l="1"/>
  <c r="BB3001" i="1"/>
  <c r="AZ3001" i="1"/>
  <c r="AZ3000" i="1" s="1"/>
  <c r="AS3001" i="1"/>
  <c r="AS3000" i="1" s="1"/>
  <c r="AV3001" i="1"/>
  <c r="BC2989" i="1"/>
  <c r="BC3038" i="1"/>
  <c r="AN3037" i="1"/>
  <c r="BD3037" i="1" s="1"/>
  <c r="BD3038" i="1"/>
  <c r="AO2988" i="1"/>
  <c r="BE2988" i="1" s="1"/>
  <c r="BE2989" i="1"/>
  <c r="AM3037" i="1"/>
  <c r="BC3037" i="1" s="1"/>
  <c r="AN2988" i="1"/>
  <c r="BD2988" i="1" s="1"/>
  <c r="BD2989" i="1"/>
  <c r="AO3037" i="1"/>
  <c r="BE3037" i="1" s="1"/>
  <c r="BE3038" i="1"/>
  <c r="AM2988" i="1"/>
  <c r="BC2988" i="1" s="1"/>
  <c r="BB561" i="1"/>
  <c r="AZ561" i="1"/>
  <c r="AZ560" i="1" s="1"/>
  <c r="AS561" i="1"/>
  <c r="AS560" i="1" s="1"/>
  <c r="AV561" i="1"/>
  <c r="AV560" i="1" s="1"/>
  <c r="AY561" i="1"/>
  <c r="AZ662" i="1"/>
  <c r="AZ661" i="1" s="1"/>
  <c r="AZ660" i="1" s="1"/>
  <c r="AS662" i="1"/>
  <c r="AS661" i="1" s="1"/>
  <c r="AS660" i="1" s="1"/>
  <c r="AV662" i="1"/>
  <c r="AV661" i="1" s="1"/>
  <c r="AV660" i="1" s="1"/>
  <c r="BB662" i="1"/>
  <c r="AY662" i="1"/>
  <c r="AY661" i="1" s="1"/>
  <c r="AY660" i="1" s="1"/>
  <c r="AV2702" i="1"/>
  <c r="AV4084" i="1"/>
  <c r="AV4083" i="1" s="1"/>
  <c r="AV4082" i="1" s="1"/>
  <c r="AY2969" i="1"/>
  <c r="AY2932" i="1" s="1"/>
  <c r="AY2931" i="1" s="1"/>
  <c r="AS2969" i="1"/>
  <c r="AS2932" i="1" s="1"/>
  <c r="AS2931" i="1" s="1"/>
  <c r="AZ2494" i="1"/>
  <c r="AZ2493" i="1" s="1"/>
  <c r="AZ2492" i="1" s="1"/>
  <c r="AZ2491" i="1" s="1"/>
  <c r="AZ2490" i="1" s="1"/>
  <c r="AZ2489" i="1" s="1"/>
  <c r="BB2969" i="1"/>
  <c r="BB2932" i="1" s="1"/>
  <c r="BB2931" i="1" s="1"/>
  <c r="AV2969" i="1"/>
  <c r="AV2932" i="1" s="1"/>
  <c r="AV2931" i="1" s="1"/>
  <c r="AV4090" i="1"/>
  <c r="AV4089" i="1" s="1"/>
  <c r="AV1790" i="1"/>
  <c r="AV1789" i="1" s="1"/>
  <c r="AV1788" i="1" s="1"/>
  <c r="AV1787" i="1" s="1"/>
  <c r="AV2354" i="1"/>
  <c r="AV3267" i="1"/>
  <c r="AV3266" i="1" s="1"/>
  <c r="AV3265" i="1" s="1"/>
  <c r="AZ849" i="1"/>
  <c r="AZ1270" i="1"/>
  <c r="AZ1269" i="1" s="1"/>
  <c r="AZ1262" i="1" s="1"/>
  <c r="AV2008" i="1"/>
  <c r="AV2007" i="1" s="1"/>
  <c r="AV2006" i="1" s="1"/>
  <c r="AV2005" i="1" s="1"/>
  <c r="AZ2969" i="1"/>
  <c r="AZ2932" i="1" s="1"/>
  <c r="AZ2931" i="1" s="1"/>
  <c r="AV1270" i="1"/>
  <c r="AV1269" i="1" s="1"/>
  <c r="AV1262" i="1" s="1"/>
  <c r="AZ2463" i="1"/>
  <c r="AZ3036" i="1"/>
  <c r="AZ3029" i="1" s="1"/>
  <c r="AZ391" i="1"/>
  <c r="AZ390" i="1" s="1"/>
  <c r="AZ389" i="1" s="1"/>
  <c r="AZ856" i="1"/>
  <c r="AZ855" i="1" s="1"/>
  <c r="AZ854" i="1" s="1"/>
  <c r="AV1617" i="1"/>
  <c r="AV1616" i="1" s="1"/>
  <c r="AV1615" i="1" s="1"/>
  <c r="AZ3387" i="1"/>
  <c r="AZ3386" i="1" s="1"/>
  <c r="AZ3856" i="1"/>
  <c r="AZ3852" i="1" s="1"/>
  <c r="AZ3851" i="1" s="1"/>
  <c r="AZ3845" i="1" s="1"/>
  <c r="AV2445" i="1"/>
  <c r="AV2444" i="1" s="1"/>
  <c r="AV2443" i="1" s="1"/>
  <c r="AV2442" i="1" s="1"/>
  <c r="AZ1325" i="1"/>
  <c r="AZ1324" i="1" s="1"/>
  <c r="AZ1323" i="1" s="1"/>
  <c r="AV50" i="1"/>
  <c r="AV46" i="1" s="1"/>
  <c r="AV45" i="1" s="1"/>
  <c r="AV3575" i="1"/>
  <c r="AV3574" i="1" s="1"/>
  <c r="AZ3461" i="1"/>
  <c r="AV1121" i="1"/>
  <c r="AV1120" i="1" s="1"/>
  <c r="AV1119" i="1" s="1"/>
  <c r="AV1118" i="1" s="1"/>
  <c r="AV1353" i="1"/>
  <c r="AV1352" i="1" s="1"/>
  <c r="AV1351" i="1" s="1"/>
  <c r="AV1350" i="1" s="1"/>
  <c r="AV2494" i="1"/>
  <c r="AV2493" i="1" s="1"/>
  <c r="AV2492" i="1" s="1"/>
  <c r="AV2491" i="1" s="1"/>
  <c r="AV2490" i="1" s="1"/>
  <c r="AV2489" i="1" s="1"/>
  <c r="AV2722" i="1"/>
  <c r="AV2721" i="1" s="1"/>
  <c r="AV2720" i="1" s="1"/>
  <c r="AV2714" i="1" s="1"/>
  <c r="AV3273" i="1"/>
  <c r="AV3348" i="1"/>
  <c r="AV3347" i="1" s="1"/>
  <c r="AV3346" i="1" s="1"/>
  <c r="AV3345" i="1" s="1"/>
  <c r="AV3387" i="1"/>
  <c r="AV3386" i="1" s="1"/>
  <c r="AV3655" i="1"/>
  <c r="AV3642" i="1" s="1"/>
  <c r="AZ3250" i="1"/>
  <c r="AZ3249" i="1" s="1"/>
  <c r="AZ3248" i="1" s="1"/>
  <c r="AZ3247" i="1" s="1"/>
  <c r="AZ3246" i="1" s="1"/>
  <c r="AV3019" i="1"/>
  <c r="AV3015" i="1" s="1"/>
  <c r="AV3014" i="1" s="1"/>
  <c r="AS1790" i="1"/>
  <c r="AS1789" i="1" s="1"/>
  <c r="AS1788" i="1" s="1"/>
  <c r="AS1787" i="1" s="1"/>
  <c r="AZ154" i="1"/>
  <c r="AZ262" i="1"/>
  <c r="AZ261" i="1" s="1"/>
  <c r="AZ260" i="1" s="1"/>
  <c r="AZ1486" i="1"/>
  <c r="AZ1485" i="1" s="1"/>
  <c r="AZ1484" i="1" s="1"/>
  <c r="AZ1477" i="1" s="1"/>
  <c r="AZ3873" i="1"/>
  <c r="AZ3869" i="1" s="1"/>
  <c r="AZ3864" i="1" s="1"/>
  <c r="AZ3863" i="1" s="1"/>
  <c r="AZ3862" i="1" s="1"/>
  <c r="AZ3861" i="1" s="1"/>
  <c r="AV1392" i="1"/>
  <c r="AV1391" i="1" s="1"/>
  <c r="AV1390" i="1" s="1"/>
  <c r="AV1971" i="1"/>
  <c r="AV1970" i="1" s="1"/>
  <c r="AV1969" i="1" s="1"/>
  <c r="AV2238" i="1"/>
  <c r="AV2234" i="1" s="1"/>
  <c r="AV2233" i="1" s="1"/>
  <c r="AV3856" i="1"/>
  <c r="AV3852" i="1" s="1"/>
  <c r="AV3851" i="1" s="1"/>
  <c r="AV3845" i="1" s="1"/>
  <c r="AV3873" i="1"/>
  <c r="AV3869" i="1" s="1"/>
  <c r="AV3864" i="1" s="1"/>
  <c r="AV3863" i="1" s="1"/>
  <c r="AV3862" i="1" s="1"/>
  <c r="AV3861" i="1" s="1"/>
  <c r="AZ23" i="1"/>
  <c r="AZ22" i="1" s="1"/>
  <c r="AZ21" i="1" s="1"/>
  <c r="AV3978" i="1"/>
  <c r="AZ1411" i="1"/>
  <c r="AZ1410" i="1" s="1"/>
  <c r="AZ1409" i="1" s="1"/>
  <c r="AZ1408" i="1" s="1"/>
  <c r="AZ1401" i="1" s="1"/>
  <c r="AZ1400" i="1" s="1"/>
  <c r="AZ3019" i="1"/>
  <c r="AZ3015" i="1" s="1"/>
  <c r="AZ3014" i="1" s="1"/>
  <c r="AZ3311" i="1"/>
  <c r="AZ3310" i="1" s="1"/>
  <c r="AV2035" i="1"/>
  <c r="AV2034" i="1" s="1"/>
  <c r="AV2503" i="1"/>
  <c r="AV2502" i="1" s="1"/>
  <c r="AV2501" i="1" s="1"/>
  <c r="AV2500" i="1" s="1"/>
  <c r="AV3998" i="1"/>
  <c r="AV3997" i="1" s="1"/>
  <c r="AZ297" i="1"/>
  <c r="AZ296" i="1" s="1"/>
  <c r="AZ453" i="1"/>
  <c r="AZ1588" i="1"/>
  <c r="AZ1584" i="1" s="1"/>
  <c r="AZ1583" i="1" s="1"/>
  <c r="AZ1790" i="1"/>
  <c r="AZ1789" i="1" s="1"/>
  <c r="AZ1788" i="1" s="1"/>
  <c r="AZ1787" i="1" s="1"/>
  <c r="AZ2238" i="1"/>
  <c r="AZ2234" i="1" s="1"/>
  <c r="AZ2233" i="1" s="1"/>
  <c r="AV23" i="1"/>
  <c r="AV22" i="1" s="1"/>
  <c r="AV21" i="1" s="1"/>
  <c r="AV154" i="1"/>
  <c r="AV342" i="1"/>
  <c r="AV335" i="1" s="1"/>
  <c r="AV334" i="1" s="1"/>
  <c r="AV1073" i="1"/>
  <c r="AV1072" i="1" s="1"/>
  <c r="AV1071" i="1" s="1"/>
  <c r="AV1070" i="1" s="1"/>
  <c r="AV1162" i="1"/>
  <c r="AV1161" i="1" s="1"/>
  <c r="AV1160" i="1" s="1"/>
  <c r="AV1546" i="1"/>
  <c r="AV1545" i="1" s="1"/>
  <c r="AV1544" i="1" s="1"/>
  <c r="AV1642" i="1"/>
  <c r="AV1641" i="1" s="1"/>
  <c r="AV1640" i="1" s="1"/>
  <c r="AV1639" i="1" s="1"/>
  <c r="AV1632" i="1" s="1"/>
  <c r="AV1625" i="1" s="1"/>
  <c r="AV3340" i="1"/>
  <c r="AV3339" i="1" s="1"/>
  <c r="AV3338" i="1" s="1"/>
  <c r="AV3337" i="1" s="1"/>
  <c r="AV3461" i="1"/>
  <c r="AV3830" i="1"/>
  <c r="AV3829" i="1" s="1"/>
  <c r="AV3828" i="1" s="1"/>
  <c r="AV3827" i="1" s="1"/>
  <c r="AV2474" i="1"/>
  <c r="AV2473" i="1" s="1"/>
  <c r="AV2472" i="1" s="1"/>
  <c r="AS820" i="1"/>
  <c r="AS901" i="1"/>
  <c r="AS900" i="1" s="1"/>
  <c r="AS899" i="1" s="1"/>
  <c r="AS898" i="1" s="1"/>
  <c r="AZ191" i="1"/>
  <c r="AZ190" i="1" s="1"/>
  <c r="AZ189" i="1" s="1"/>
  <c r="AZ188" i="1" s="1"/>
  <c r="AZ187" i="1" s="1"/>
  <c r="AZ186" i="1" s="1"/>
  <c r="AZ647" i="1"/>
  <c r="AZ646" i="1" s="1"/>
  <c r="AZ2267" i="1"/>
  <c r="AZ2266" i="1" s="1"/>
  <c r="AZ2265" i="1" s="1"/>
  <c r="AZ3340" i="1"/>
  <c r="AZ3339" i="1" s="1"/>
  <c r="AZ3338" i="1" s="1"/>
  <c r="AZ3337" i="1" s="1"/>
  <c r="AZ3655" i="1"/>
  <c r="AZ3642" i="1" s="1"/>
  <c r="AZ4017" i="1"/>
  <c r="AZ4016" i="1" s="1"/>
  <c r="AZ4015" i="1" s="1"/>
  <c r="AZ4014" i="1" s="1"/>
  <c r="AZ4013" i="1" s="1"/>
  <c r="AV88" i="1"/>
  <c r="AV84" i="1" s="1"/>
  <c r="AV83" i="1" s="1"/>
  <c r="AV82" i="1" s="1"/>
  <c r="AV140" i="1"/>
  <c r="AV139" i="1" s="1"/>
  <c r="AV631" i="1"/>
  <c r="AV618" i="1" s="1"/>
  <c r="AV919" i="1"/>
  <c r="AV1380" i="1"/>
  <c r="AV1379" i="1" s="1"/>
  <c r="AV1486" i="1"/>
  <c r="AV1485" i="1" s="1"/>
  <c r="AV1484" i="1" s="1"/>
  <c r="AV1477" i="1" s="1"/>
  <c r="AV1605" i="1"/>
  <c r="AV1604" i="1" s="1"/>
  <c r="AV1738" i="1"/>
  <c r="AV1737" i="1" s="1"/>
  <c r="AV1736" i="1" s="1"/>
  <c r="AV1735" i="1" s="1"/>
  <c r="AV1929" i="1"/>
  <c r="AV1928" i="1" s="1"/>
  <c r="AV1921" i="1" s="1"/>
  <c r="AV2228" i="1"/>
  <c r="AV2227" i="1" s="1"/>
  <c r="AV2226" i="1" s="1"/>
  <c r="AV2225" i="1" s="1"/>
  <c r="AV3083" i="1"/>
  <c r="AV3082" i="1" s="1"/>
  <c r="AV3081" i="1" s="1"/>
  <c r="AV3080" i="1" s="1"/>
  <c r="AZ3133" i="1"/>
  <c r="AZ3132" i="1" s="1"/>
  <c r="AV1711" i="1"/>
  <c r="AV1710" i="1" s="1"/>
  <c r="AV1709" i="1" s="1"/>
  <c r="AV2382" i="1"/>
  <c r="AV2381" i="1" s="1"/>
  <c r="AV2380" i="1" s="1"/>
  <c r="AV2379" i="1" s="1"/>
  <c r="AV2378" i="1" s="1"/>
  <c r="AV2530" i="1"/>
  <c r="AZ50" i="1"/>
  <c r="AZ46" i="1" s="1"/>
  <c r="AZ45" i="1" s="1"/>
  <c r="AZ272" i="1"/>
  <c r="AZ268" i="1" s="1"/>
  <c r="AZ267" i="1" s="1"/>
  <c r="AZ709" i="1"/>
  <c r="AZ1005" i="1"/>
  <c r="AZ1191" i="1"/>
  <c r="AZ1190" i="1" s="1"/>
  <c r="AZ1189" i="1" s="1"/>
  <c r="AZ1188" i="1" s="1"/>
  <c r="AZ1181" i="1" s="1"/>
  <c r="AZ1174" i="1" s="1"/>
  <c r="AZ1353" i="1"/>
  <c r="AZ1352" i="1" s="1"/>
  <c r="AZ1351" i="1" s="1"/>
  <c r="AZ1350" i="1" s="1"/>
  <c r="AZ1363" i="1"/>
  <c r="AZ1359" i="1" s="1"/>
  <c r="AZ1358" i="1" s="1"/>
  <c r="AZ2255" i="1"/>
  <c r="AZ2254" i="1" s="1"/>
  <c r="AZ3316" i="1"/>
  <c r="AZ3509" i="1"/>
  <c r="AZ3508" i="1" s="1"/>
  <c r="AZ3503" i="1" s="1"/>
  <c r="AZ3502" i="1" s="1"/>
  <c r="AZ3554" i="1"/>
  <c r="AZ3553" i="1" s="1"/>
  <c r="AZ3998" i="1"/>
  <c r="AZ3997" i="1" s="1"/>
  <c r="AZ4028" i="1"/>
  <c r="AZ4027" i="1" s="1"/>
  <c r="AZ4026" i="1" s="1"/>
  <c r="AZ4067" i="1"/>
  <c r="AZ4063" i="1" s="1"/>
  <c r="AZ4062" i="1" s="1"/>
  <c r="AZ4061" i="1" s="1"/>
  <c r="AZ4060" i="1" s="1"/>
  <c r="AV103" i="1"/>
  <c r="AV102" i="1" s="1"/>
  <c r="AV101" i="1" s="1"/>
  <c r="AV249" i="1"/>
  <c r="AV248" i="1" s="1"/>
  <c r="AV247" i="1" s="1"/>
  <c r="AV262" i="1"/>
  <c r="AV261" i="1" s="1"/>
  <c r="AV260" i="1" s="1"/>
  <c r="AV272" i="1"/>
  <c r="AV268" i="1" s="1"/>
  <c r="AV267" i="1" s="1"/>
  <c r="AV297" i="1"/>
  <c r="AV296" i="1" s="1"/>
  <c r="AV391" i="1"/>
  <c r="AV390" i="1" s="1"/>
  <c r="AV389" i="1" s="1"/>
  <c r="AV879" i="1"/>
  <c r="AV878" i="1" s="1"/>
  <c r="AV877" i="1" s="1"/>
  <c r="AV876" i="1" s="1"/>
  <c r="AV875" i="1" s="1"/>
  <c r="AV911" i="1"/>
  <c r="AV907" i="1" s="1"/>
  <c r="AV906" i="1" s="1"/>
  <c r="AV1984" i="1"/>
  <c r="AV1983" i="1" s="1"/>
  <c r="AV1982" i="1" s="1"/>
  <c r="AV4067" i="1"/>
  <c r="AV4063" i="1" s="1"/>
  <c r="AV4062" i="1" s="1"/>
  <c r="AV4061" i="1" s="1"/>
  <c r="AV4060" i="1" s="1"/>
  <c r="AZ901" i="1"/>
  <c r="AZ900" i="1" s="1"/>
  <c r="AZ899" i="1" s="1"/>
  <c r="AZ898" i="1" s="1"/>
  <c r="AZ1831" i="1"/>
  <c r="AZ1830" i="1" s="1"/>
  <c r="AZ1829" i="1" s="1"/>
  <c r="AZ2228" i="1"/>
  <c r="AZ2227" i="1" s="1"/>
  <c r="AZ2226" i="1" s="1"/>
  <c r="AZ2225" i="1" s="1"/>
  <c r="AZ3281" i="1"/>
  <c r="AZ3280" i="1" s="1"/>
  <c r="AZ3443" i="1"/>
  <c r="AZ3913" i="1"/>
  <c r="AZ3909" i="1" s="1"/>
  <c r="AZ3992" i="1"/>
  <c r="AZ3991" i="1" s="1"/>
  <c r="AZ3990" i="1" s="1"/>
  <c r="AV122" i="1"/>
  <c r="AV118" i="1" s="1"/>
  <c r="AV117" i="1" s="1"/>
  <c r="AV116" i="1" s="1"/>
  <c r="AV115" i="1" s="1"/>
  <c r="AV419" i="1"/>
  <c r="AV414" i="1" s="1"/>
  <c r="AV413" i="1" s="1"/>
  <c r="AV678" i="1"/>
  <c r="AV677" i="1" s="1"/>
  <c r="AV676" i="1" s="1"/>
  <c r="AV2408" i="1"/>
  <c r="AV2407" i="1" s="1"/>
  <c r="AV2406" i="1" s="1"/>
  <c r="AV3808" i="1"/>
  <c r="AV4042" i="1"/>
  <c r="AV4041" i="1" s="1"/>
  <c r="AZ283" i="1"/>
  <c r="AZ282" i="1" s="1"/>
  <c r="AZ2244" i="1"/>
  <c r="AZ3348" i="1"/>
  <c r="AZ3347" i="1" s="1"/>
  <c r="AZ3346" i="1" s="1"/>
  <c r="AZ3345" i="1" s="1"/>
  <c r="AV168" i="1"/>
  <c r="AV167" i="1" s="1"/>
  <c r="AV179" i="1"/>
  <c r="AV178" i="1" s="1"/>
  <c r="AV401" i="1"/>
  <c r="AV500" i="1"/>
  <c r="AV499" i="1" s="1"/>
  <c r="AV498" i="1" s="1"/>
  <c r="AV497" i="1" s="1"/>
  <c r="AV496" i="1" s="1"/>
  <c r="AV758" i="1"/>
  <c r="AV2421" i="1"/>
  <c r="AV2420" i="1" s="1"/>
  <c r="AV2419" i="1" s="1"/>
  <c r="AV3992" i="1"/>
  <c r="AV3991" i="1" s="1"/>
  <c r="AV3990" i="1" s="1"/>
  <c r="AV470" i="1"/>
  <c r="AV469" i="1" s="1"/>
  <c r="AV544" i="1"/>
  <c r="AV535" i="1" s="1"/>
  <c r="AV820" i="1"/>
  <c r="AV849" i="1"/>
  <c r="AV1191" i="1"/>
  <c r="AV1190" i="1" s="1"/>
  <c r="AV1189" i="1" s="1"/>
  <c r="AV1188" i="1" s="1"/>
  <c r="AV1181" i="1" s="1"/>
  <c r="AV1174" i="1" s="1"/>
  <c r="AV1369" i="1"/>
  <c r="AV1578" i="1"/>
  <c r="AV1577" i="1" s="1"/>
  <c r="AV1576" i="1" s="1"/>
  <c r="AV1575" i="1" s="1"/>
  <c r="AV1766" i="1"/>
  <c r="AV1765" i="1" s="1"/>
  <c r="AV1764" i="1" s="1"/>
  <c r="AV2365" i="1"/>
  <c r="AV2364" i="1" s="1"/>
  <c r="AV2357" i="1" s="1"/>
  <c r="AV2756" i="1"/>
  <c r="AV2755" i="1" s="1"/>
  <c r="AV2754" i="1" s="1"/>
  <c r="AV2768" i="1"/>
  <c r="AV2764" i="1" s="1"/>
  <c r="AV2763" i="1" s="1"/>
  <c r="AV2806" i="1"/>
  <c r="AV2805" i="1" s="1"/>
  <c r="AV2804" i="1" s="1"/>
  <c r="AV3096" i="1"/>
  <c r="AV3092" i="1" s="1"/>
  <c r="AV3091" i="1" s="1"/>
  <c r="AV3150" i="1"/>
  <c r="AV3146" i="1" s="1"/>
  <c r="AV3145" i="1" s="1"/>
  <c r="AV3913" i="1"/>
  <c r="AV3909" i="1" s="1"/>
  <c r="AV1863" i="1"/>
  <c r="AV1862" i="1" s="1"/>
  <c r="AV1861" i="1" s="1"/>
  <c r="AV1860" i="1" s="1"/>
  <c r="AV2244" i="1"/>
  <c r="AV2463" i="1"/>
  <c r="AV3250" i="1"/>
  <c r="AV3249" i="1" s="1"/>
  <c r="AV3248" i="1" s="1"/>
  <c r="AV3247" i="1" s="1"/>
  <c r="AV3246" i="1" s="1"/>
  <c r="AV3796" i="1"/>
  <c r="AV3795" i="1" s="1"/>
  <c r="AV868" i="1"/>
  <c r="AV867" i="1" s="1"/>
  <c r="AV861" i="1" s="1"/>
  <c r="AV1046" i="1"/>
  <c r="AV1045" i="1" s="1"/>
  <c r="AV1032" i="1" s="1"/>
  <c r="AV1150" i="1"/>
  <c r="AV1149" i="1" s="1"/>
  <c r="AV1946" i="1"/>
  <c r="AV1945" i="1" s="1"/>
  <c r="AV1944" i="1" s="1"/>
  <c r="AV1943" i="1" s="1"/>
  <c r="AV1942" i="1" s="1"/>
  <c r="AV2018" i="1"/>
  <c r="AV2014" i="1" s="1"/>
  <c r="AV2013" i="1" s="1"/>
  <c r="AV2060" i="1"/>
  <c r="AV2053" i="1" s="1"/>
  <c r="AV2267" i="1"/>
  <c r="AV2266" i="1" s="1"/>
  <c r="AV2265" i="1" s="1"/>
  <c r="AV2875" i="1"/>
  <c r="AV3133" i="1"/>
  <c r="AV3132" i="1" s="1"/>
  <c r="AV3454" i="1"/>
  <c r="AV3587" i="1"/>
  <c r="AV3586" i="1" s="1"/>
  <c r="AV3585" i="1" s="1"/>
  <c r="AV3627" i="1"/>
  <c r="AZ1097" i="1"/>
  <c r="AZ1096" i="1" s="1"/>
  <c r="AZ1095" i="1" s="1"/>
  <c r="AZ520" i="1"/>
  <c r="AZ312" i="1"/>
  <c r="AZ311" i="1" s="1"/>
  <c r="AZ306" i="1" s="1"/>
  <c r="AZ305" i="1" s="1"/>
  <c r="AZ342" i="1"/>
  <c r="AZ335" i="1" s="1"/>
  <c r="AZ334" i="1" s="1"/>
  <c r="AZ353" i="1"/>
  <c r="AZ352" i="1" s="1"/>
  <c r="AZ441" i="1"/>
  <c r="AZ489" i="1"/>
  <c r="AZ485" i="1" s="1"/>
  <c r="AZ484" i="1" s="1"/>
  <c r="AZ483" i="1" s="1"/>
  <c r="AZ820" i="1"/>
  <c r="AZ843" i="1"/>
  <c r="AZ1046" i="1"/>
  <c r="AZ1045" i="1" s="1"/>
  <c r="AZ1032" i="1" s="1"/>
  <c r="AZ1162" i="1"/>
  <c r="AZ1161" i="1" s="1"/>
  <c r="AZ1160" i="1" s="1"/>
  <c r="AZ2035" i="1"/>
  <c r="AZ2034" i="1" s="1"/>
  <c r="AZ2077" i="1"/>
  <c r="AZ2076" i="1" s="1"/>
  <c r="AZ2075" i="1" s="1"/>
  <c r="AZ2074" i="1" s="1"/>
  <c r="AZ2149" i="1"/>
  <c r="AZ2148" i="1" s="1"/>
  <c r="AZ2135" i="1" s="1"/>
  <c r="AZ2166" i="1"/>
  <c r="AZ2165" i="1" s="1"/>
  <c r="AZ2164" i="1" s="1"/>
  <c r="AZ2163" i="1" s="1"/>
  <c r="AZ2162" i="1" s="1"/>
  <c r="AZ2301" i="1"/>
  <c r="AZ2300" i="1" s="1"/>
  <c r="AZ2299" i="1" s="1"/>
  <c r="AZ2298" i="1" s="1"/>
  <c r="AZ2353" i="1"/>
  <c r="AZ2352" i="1" s="1"/>
  <c r="AZ2351" i="1" s="1"/>
  <c r="AZ2350" i="1" s="1"/>
  <c r="AZ2365" i="1"/>
  <c r="AZ2364" i="1" s="1"/>
  <c r="AZ2357" i="1" s="1"/>
  <c r="AZ2558" i="1"/>
  <c r="AZ2557" i="1" s="1"/>
  <c r="AZ2556" i="1" s="1"/>
  <c r="AZ2543" i="1" s="1"/>
  <c r="AZ2633" i="1"/>
  <c r="AZ2628" i="1" s="1"/>
  <c r="AZ2622" i="1" s="1"/>
  <c r="AZ2621" i="1" s="1"/>
  <c r="AZ2658" i="1"/>
  <c r="AZ2756" i="1"/>
  <c r="AZ2755" i="1" s="1"/>
  <c r="AZ2754" i="1" s="1"/>
  <c r="AZ3116" i="1"/>
  <c r="AZ3301" i="1"/>
  <c r="AZ3300" i="1" s="1"/>
  <c r="AZ3299" i="1" s="1"/>
  <c r="AZ3298" i="1" s="1"/>
  <c r="AZ3297" i="1" s="1"/>
  <c r="AZ3296" i="1" s="1"/>
  <c r="AZ3325" i="1"/>
  <c r="AZ3324" i="1" s="1"/>
  <c r="AZ3362" i="1"/>
  <c r="AV3721" i="1"/>
  <c r="AV3715" i="1" s="1"/>
  <c r="AV3714" i="1" s="1"/>
  <c r="AV3707" i="1" s="1"/>
  <c r="AV3706" i="1" s="1"/>
  <c r="AZ930" i="1"/>
  <c r="AZ929" i="1" s="1"/>
  <c r="BB3922" i="1"/>
  <c r="BB3918" i="1" s="1"/>
  <c r="AS3587" i="1"/>
  <c r="AS3586" i="1" s="1"/>
  <c r="AS3585" i="1" s="1"/>
  <c r="AZ179" i="1"/>
  <c r="AZ178" i="1" s="1"/>
  <c r="AZ419" i="1"/>
  <c r="AZ414" i="1" s="1"/>
  <c r="AZ413" i="1" s="1"/>
  <c r="AZ500" i="1"/>
  <c r="AZ499" i="1" s="1"/>
  <c r="AZ498" i="1" s="1"/>
  <c r="AZ497" i="1" s="1"/>
  <c r="AZ496" i="1" s="1"/>
  <c r="AZ772" i="1"/>
  <c r="AZ1392" i="1"/>
  <c r="AZ1391" i="1" s="1"/>
  <c r="AZ1390" i="1" s="1"/>
  <c r="AZ1651" i="1"/>
  <c r="AZ1650" i="1" s="1"/>
  <c r="AZ1649" i="1" s="1"/>
  <c r="AZ1648" i="1" s="1"/>
  <c r="AZ1753" i="1"/>
  <c r="AZ1752" i="1" s="1"/>
  <c r="AZ1751" i="1" s="1"/>
  <c r="AZ2024" i="1"/>
  <c r="AZ2445" i="1"/>
  <c r="AZ2444" i="1" s="1"/>
  <c r="AZ2443" i="1" s="1"/>
  <c r="AZ2442" i="1" s="1"/>
  <c r="AZ2768" i="1"/>
  <c r="AZ2764" i="1" s="1"/>
  <c r="AZ2763" i="1" s="1"/>
  <c r="AZ3267" i="1"/>
  <c r="AZ3266" i="1" s="1"/>
  <c r="AZ3265" i="1" s="1"/>
  <c r="AZ3544" i="1"/>
  <c r="AZ3540" i="1" s="1"/>
  <c r="AZ3535" i="1" s="1"/>
  <c r="AZ3534" i="1" s="1"/>
  <c r="AV957" i="1"/>
  <c r="AV950" i="1" s="1"/>
  <c r="AV1097" i="1"/>
  <c r="AV1096" i="1" s="1"/>
  <c r="AV1095" i="1" s="1"/>
  <c r="AZ140" i="1"/>
  <c r="AZ139" i="1" s="1"/>
  <c r="AZ249" i="1"/>
  <c r="AZ248" i="1" s="1"/>
  <c r="AZ247" i="1" s="1"/>
  <c r="AZ758" i="1"/>
  <c r="AZ1139" i="1"/>
  <c r="AZ2046" i="1"/>
  <c r="AZ2045" i="1" s="1"/>
  <c r="AZ2408" i="1"/>
  <c r="AZ2407" i="1" s="1"/>
  <c r="AZ2406" i="1" s="1"/>
  <c r="AV2325" i="1"/>
  <c r="AZ1578" i="1"/>
  <c r="AZ1577" i="1" s="1"/>
  <c r="AZ1576" i="1" s="1"/>
  <c r="AZ1575" i="1" s="1"/>
  <c r="AZ1728" i="1"/>
  <c r="AZ1727" i="1" s="1"/>
  <c r="AZ1726" i="1" s="1"/>
  <c r="AZ1725" i="1" s="1"/>
  <c r="AZ1724" i="1" s="1"/>
  <c r="AZ1946" i="1"/>
  <c r="AZ1945" i="1" s="1"/>
  <c r="AZ1944" i="1" s="1"/>
  <c r="AZ1943" i="1" s="1"/>
  <c r="AZ1942" i="1" s="1"/>
  <c r="AZ2008" i="1"/>
  <c r="AZ2007" i="1" s="1"/>
  <c r="AZ2006" i="1" s="1"/>
  <c r="AZ2005" i="1" s="1"/>
  <c r="AZ2345" i="1"/>
  <c r="AZ2344" i="1" s="1"/>
  <c r="AZ2343" i="1" s="1"/>
  <c r="AZ2702" i="1"/>
  <c r="AZ2797" i="1"/>
  <c r="AZ2796" i="1" s="1"/>
  <c r="AZ2866" i="1"/>
  <c r="AZ3096" i="1"/>
  <c r="AZ3092" i="1" s="1"/>
  <c r="AZ3091" i="1" s="1"/>
  <c r="AZ3173" i="1"/>
  <c r="AZ3172" i="1" s="1"/>
  <c r="AZ3239" i="1"/>
  <c r="AZ3235" i="1" s="1"/>
  <c r="AZ3234" i="1" s="1"/>
  <c r="AZ3228" i="1" s="1"/>
  <c r="AZ3227" i="1" s="1"/>
  <c r="AZ3892" i="1"/>
  <c r="AZ3888" i="1" s="1"/>
  <c r="AZ3883" i="1" s="1"/>
  <c r="AZ3882" i="1" s="1"/>
  <c r="AZ3881" i="1" s="1"/>
  <c r="AZ3880" i="1" s="1"/>
  <c r="AZ4042" i="1"/>
  <c r="AZ4041" i="1" s="1"/>
  <c r="AV74" i="1"/>
  <c r="AV61" i="1" s="1"/>
  <c r="AV60" i="1" s="1"/>
  <c r="AV59" i="1" s="1"/>
  <c r="AV58" i="1" s="1"/>
  <c r="AV57" i="1" s="1"/>
  <c r="AV283" i="1"/>
  <c r="AV282" i="1" s="1"/>
  <c r="AV453" i="1"/>
  <c r="AV489" i="1"/>
  <c r="AV485" i="1" s="1"/>
  <c r="AV484" i="1" s="1"/>
  <c r="AV483" i="1" s="1"/>
  <c r="AV694" i="1"/>
  <c r="AV856" i="1"/>
  <c r="AV855" i="1" s="1"/>
  <c r="AV854" i="1" s="1"/>
  <c r="AV901" i="1"/>
  <c r="AV900" i="1" s="1"/>
  <c r="AV899" i="1" s="1"/>
  <c r="AV898" i="1" s="1"/>
  <c r="AV942" i="1"/>
  <c r="AV941" i="1" s="1"/>
  <c r="AV940" i="1" s="1"/>
  <c r="AV1139" i="1"/>
  <c r="AV1411" i="1"/>
  <c r="AV1410" i="1" s="1"/>
  <c r="AV1409" i="1" s="1"/>
  <c r="AV1408" i="1" s="1"/>
  <c r="AV1401" i="1" s="1"/>
  <c r="AV1400" i="1" s="1"/>
  <c r="AV1588" i="1"/>
  <c r="AV1584" i="1" s="1"/>
  <c r="AV1583" i="1" s="1"/>
  <c r="AV2345" i="1"/>
  <c r="AV2344" i="1" s="1"/>
  <c r="AV2343" i="1" s="1"/>
  <c r="AV3069" i="1"/>
  <c r="AV3068" i="1" s="1"/>
  <c r="AV3067" i="1" s="1"/>
  <c r="AV3195" i="1"/>
  <c r="AV3194" i="1" s="1"/>
  <c r="AV3316" i="1"/>
  <c r="AV3443" i="1"/>
  <c r="AV3509" i="1"/>
  <c r="AV3508" i="1" s="1"/>
  <c r="AV3503" i="1" s="1"/>
  <c r="AV3502" i="1" s="1"/>
  <c r="AZ3820" i="1"/>
  <c r="AZ3819" i="1" s="1"/>
  <c r="AZ3818" i="1" s="1"/>
  <c r="AZ4084" i="1"/>
  <c r="AZ4083" i="1" s="1"/>
  <c r="AZ4082" i="1" s="1"/>
  <c r="AV147" i="1"/>
  <c r="AV230" i="1"/>
  <c r="AV229" i="1" s="1"/>
  <c r="AV441" i="1"/>
  <c r="AV778" i="1"/>
  <c r="AV825" i="1"/>
  <c r="AV930" i="1"/>
  <c r="AV929" i="1" s="1"/>
  <c r="AV1819" i="1"/>
  <c r="AV1818" i="1" s="1"/>
  <c r="AV2204" i="1"/>
  <c r="AV2203" i="1" s="1"/>
  <c r="AV2202" i="1" s="1"/>
  <c r="AV2292" i="1"/>
  <c r="AV2291" i="1" s="1"/>
  <c r="AV2290" i="1" s="1"/>
  <c r="AV2289" i="1" s="1"/>
  <c r="AV2282" i="1" s="1"/>
  <c r="AV2275" i="1" s="1"/>
  <c r="AV3116" i="1"/>
  <c r="AV3397" i="1"/>
  <c r="AV3396" i="1" s="1"/>
  <c r="AV3395" i="1" s="1"/>
  <c r="AV3487" i="1"/>
  <c r="AV3486" i="1" s="1"/>
  <c r="AV3485" i="1" s="1"/>
  <c r="AZ3180" i="1"/>
  <c r="AZ3766" i="1"/>
  <c r="AZ3765" i="1" s="1"/>
  <c r="AZ3764" i="1" s="1"/>
  <c r="AZ3763" i="1" s="1"/>
  <c r="AZ3762" i="1" s="1"/>
  <c r="AZ3957" i="1"/>
  <c r="AZ3953" i="1" s="1"/>
  <c r="AZ3952" i="1" s="1"/>
  <c r="AZ3946" i="1" s="1"/>
  <c r="AZ3945" i="1" s="1"/>
  <c r="AZ4090" i="1"/>
  <c r="AZ4089" i="1" s="1"/>
  <c r="AV30" i="1"/>
  <c r="AV29" i="1" s="1"/>
  <c r="AV28" i="1" s="1"/>
  <c r="AV191" i="1"/>
  <c r="AV190" i="1" s="1"/>
  <c r="AV189" i="1" s="1"/>
  <c r="AV188" i="1" s="1"/>
  <c r="AV187" i="1" s="1"/>
  <c r="AV186" i="1" s="1"/>
  <c r="AV213" i="1"/>
  <c r="AV212" i="1" s="1"/>
  <c r="AV207" i="1" s="1"/>
  <c r="AV201" i="1" s="1"/>
  <c r="AV200" i="1" s="1"/>
  <c r="AV199" i="1" s="1"/>
  <c r="AV312" i="1"/>
  <c r="AV311" i="1" s="1"/>
  <c r="AV306" i="1" s="1"/>
  <c r="AV305" i="1" s="1"/>
  <c r="AV353" i="1"/>
  <c r="AV352" i="1" s="1"/>
  <c r="AV373" i="1"/>
  <c r="AV369" i="1" s="1"/>
  <c r="AV368" i="1" s="1"/>
  <c r="AV367" i="1" s="1"/>
  <c r="AV366" i="1" s="1"/>
  <c r="AV425" i="1"/>
  <c r="AV520" i="1"/>
  <c r="AV589" i="1"/>
  <c r="AV709" i="1"/>
  <c r="AV974" i="1"/>
  <c r="AV973" i="1" s="1"/>
  <c r="AV972" i="1" s="1"/>
  <c r="AV971" i="1" s="1"/>
  <c r="AV1131" i="1"/>
  <c r="AV1127" i="1" s="1"/>
  <c r="AV1126" i="1" s="1"/>
  <c r="AV1200" i="1"/>
  <c r="AV1199" i="1" s="1"/>
  <c r="AV1198" i="1" s="1"/>
  <c r="AV1197" i="1" s="1"/>
  <c r="AV1287" i="1"/>
  <c r="AV1286" i="1" s="1"/>
  <c r="AV1285" i="1" s="1"/>
  <c r="AV1284" i="1" s="1"/>
  <c r="AV1283" i="1" s="1"/>
  <c r="AV1451" i="1"/>
  <c r="AV1508" i="1"/>
  <c r="AV1507" i="1" s="1"/>
  <c r="AV1506" i="1" s="1"/>
  <c r="AV1505" i="1" s="1"/>
  <c r="AV1504" i="1" s="1"/>
  <c r="AV1562" i="1"/>
  <c r="AV1561" i="1" s="1"/>
  <c r="AV1651" i="1"/>
  <c r="AV1650" i="1" s="1"/>
  <c r="AV1649" i="1" s="1"/>
  <c r="AV1648" i="1" s="1"/>
  <c r="AV1728" i="1"/>
  <c r="AV1727" i="1" s="1"/>
  <c r="AV1726" i="1" s="1"/>
  <c r="AV1725" i="1" s="1"/>
  <c r="AV1724" i="1" s="1"/>
  <c r="AV1800" i="1"/>
  <c r="AV1796" i="1" s="1"/>
  <c r="AV1795" i="1" s="1"/>
  <c r="AV1890" i="1"/>
  <c r="AV2149" i="1"/>
  <c r="AV2148" i="1" s="1"/>
  <c r="AV2135" i="1" s="1"/>
  <c r="AV2255" i="1"/>
  <c r="AV2254" i="1" s="1"/>
  <c r="AV2301" i="1"/>
  <c r="AV2300" i="1" s="1"/>
  <c r="AV2299" i="1" s="1"/>
  <c r="AV2298" i="1" s="1"/>
  <c r="AV3036" i="1"/>
  <c r="AV3029" i="1" s="1"/>
  <c r="AV3474" i="1"/>
  <c r="AV3473" i="1" s="1"/>
  <c r="AV3472" i="1" s="1"/>
  <c r="AV3471" i="1" s="1"/>
  <c r="AV2558" i="1"/>
  <c r="AV2557" i="1" s="1"/>
  <c r="AV2556" i="1" s="1"/>
  <c r="AV2543" i="1" s="1"/>
  <c r="AV2691" i="1"/>
  <c r="AV2797" i="1"/>
  <c r="AV2796" i="1" s="1"/>
  <c r="AV2901" i="1"/>
  <c r="AV2900" i="1" s="1"/>
  <c r="AV2899" i="1" s="1"/>
  <c r="AV2898" i="1" s="1"/>
  <c r="AV3057" i="1"/>
  <c r="AV3047" i="1" s="1"/>
  <c r="AV3187" i="1"/>
  <c r="AV3325" i="1"/>
  <c r="AV3324" i="1" s="1"/>
  <c r="AV3409" i="1"/>
  <c r="AV3405" i="1" s="1"/>
  <c r="AV3404" i="1" s="1"/>
  <c r="AV3554" i="1"/>
  <c r="AV3553" i="1" s="1"/>
  <c r="AV3892" i="1"/>
  <c r="AV3888" i="1" s="1"/>
  <c r="AV3883" i="1" s="1"/>
  <c r="AV3882" i="1" s="1"/>
  <c r="AV3881" i="1" s="1"/>
  <c r="AV3880" i="1" s="1"/>
  <c r="AV4017" i="1"/>
  <c r="AV4016" i="1" s="1"/>
  <c r="AV4015" i="1" s="1"/>
  <c r="AV4014" i="1" s="1"/>
  <c r="AV4013" i="1" s="1"/>
  <c r="AV3160" i="1"/>
  <c r="AV3159" i="1" s="1"/>
  <c r="AV3158" i="1" s="1"/>
  <c r="AV3180" i="1"/>
  <c r="AV3239" i="1"/>
  <c r="AV3235" i="1" s="1"/>
  <c r="AV3234" i="1" s="1"/>
  <c r="AV3228" i="1" s="1"/>
  <c r="AV3227" i="1" s="1"/>
  <c r="AV3281" i="1"/>
  <c r="AV3280" i="1" s="1"/>
  <c r="AV3311" i="1"/>
  <c r="AV3310" i="1" s="1"/>
  <c r="AV3372" i="1"/>
  <c r="AV3519" i="1"/>
  <c r="AV3515" i="1" s="1"/>
  <c r="AV3514" i="1" s="1"/>
  <c r="AV3968" i="1"/>
  <c r="AV2736" i="1"/>
  <c r="AV2747" i="1"/>
  <c r="AV2746" i="1" s="1"/>
  <c r="AV2914" i="1"/>
  <c r="AV2913" i="1" s="1"/>
  <c r="AV3173" i="1"/>
  <c r="AV3172" i="1" s="1"/>
  <c r="AV3213" i="1"/>
  <c r="AV3212" i="1" s="1"/>
  <c r="AV3211" i="1" s="1"/>
  <c r="AV3210" i="1" s="1"/>
  <c r="AV3209" i="1" s="1"/>
  <c r="AV3301" i="1"/>
  <c r="AV3300" i="1" s="1"/>
  <c r="AV3299" i="1" s="1"/>
  <c r="AV3298" i="1" s="1"/>
  <c r="AV3297" i="1" s="1"/>
  <c r="AV3296" i="1" s="1"/>
  <c r="AV3544" i="1"/>
  <c r="AV3540" i="1" s="1"/>
  <c r="AV3535" i="1" s="1"/>
  <c r="AV3534" i="1" s="1"/>
  <c r="AV3560" i="1"/>
  <c r="AV3559" i="1" s="1"/>
  <c r="AV3686" i="1"/>
  <c r="AV3682" i="1" s="1"/>
  <c r="AV3681" i="1" s="1"/>
  <c r="AV3680" i="1" s="1"/>
  <c r="AV3679" i="1" s="1"/>
  <c r="AV3766" i="1"/>
  <c r="AV3765" i="1" s="1"/>
  <c r="AV3764" i="1" s="1"/>
  <c r="AV3763" i="1" s="1"/>
  <c r="AV3762" i="1" s="1"/>
  <c r="AV3820" i="1"/>
  <c r="AV3819" i="1" s="1"/>
  <c r="AV3818" i="1" s="1"/>
  <c r="AV3957" i="1"/>
  <c r="AV3953" i="1" s="1"/>
  <c r="AV3952" i="1" s="1"/>
  <c r="AV3946" i="1" s="1"/>
  <c r="AV3945" i="1" s="1"/>
  <c r="AV1084" i="1"/>
  <c r="AV1083" i="1" s="1"/>
  <c r="AV1082" i="1" s="1"/>
  <c r="AV1325" i="1"/>
  <c r="AV1324" i="1" s="1"/>
  <c r="AV1323" i="1" s="1"/>
  <c r="AV1005" i="1"/>
  <c r="AV1231" i="1"/>
  <c r="AV1297" i="1"/>
  <c r="AV1296" i="1" s="1"/>
  <c r="AV1295" i="1" s="1"/>
  <c r="AV1294" i="1" s="1"/>
  <c r="AV1312" i="1"/>
  <c r="AV1311" i="1" s="1"/>
  <c r="AV1310" i="1" s="1"/>
  <c r="AV772" i="1"/>
  <c r="AV797" i="1"/>
  <c r="AV793" i="1" s="1"/>
  <c r="AV792" i="1" s="1"/>
  <c r="AV808" i="1"/>
  <c r="AV807" i="1" s="1"/>
  <c r="AV806" i="1" s="1"/>
  <c r="AV843" i="1"/>
  <c r="AV1363" i="1"/>
  <c r="AV1359" i="1" s="1"/>
  <c r="AV1358" i="1" s="1"/>
  <c r="AV1420" i="1"/>
  <c r="AV1419" i="1" s="1"/>
  <c r="AV1418" i="1" s="1"/>
  <c r="AV1417" i="1" s="1"/>
  <c r="AV1533" i="1"/>
  <c r="AV1532" i="1" s="1"/>
  <c r="AV1531" i="1" s="1"/>
  <c r="AV1594" i="1"/>
  <c r="AV1808" i="1"/>
  <c r="AV1518" i="1"/>
  <c r="AV1517" i="1" s="1"/>
  <c r="AV1516" i="1" s="1"/>
  <c r="AV1515" i="1" s="1"/>
  <c r="AV1956" i="1"/>
  <c r="AV1955" i="1" s="1"/>
  <c r="AV1954" i="1" s="1"/>
  <c r="AV1953" i="1" s="1"/>
  <c r="AV647" i="1"/>
  <c r="AV646" i="1" s="1"/>
  <c r="AV741" i="1"/>
  <c r="AV740" i="1" s="1"/>
  <c r="AV1063" i="1"/>
  <c r="AV1062" i="1" s="1"/>
  <c r="AV1061" i="1" s="1"/>
  <c r="AV1060" i="1" s="1"/>
  <c r="AV1059" i="1" s="1"/>
  <c r="AV1678" i="1"/>
  <c r="AV1753" i="1"/>
  <c r="AV1752" i="1" s="1"/>
  <c r="AV1751" i="1" s="1"/>
  <c r="AV1846" i="1"/>
  <c r="AV1839" i="1" s="1"/>
  <c r="AV2046" i="1"/>
  <c r="AV2045" i="1" s="1"/>
  <c r="AV2658" i="1"/>
  <c r="AV2393" i="1"/>
  <c r="AV2392" i="1" s="1"/>
  <c r="AV2391" i="1" s="1"/>
  <c r="AV2390" i="1" s="1"/>
  <c r="AV2585" i="1"/>
  <c r="AV2584" i="1" s="1"/>
  <c r="AV2583" i="1" s="1"/>
  <c r="AV1831" i="1"/>
  <c r="AV1830" i="1" s="1"/>
  <c r="AV1829" i="1" s="1"/>
  <c r="AV2077" i="1"/>
  <c r="AV2076" i="1" s="1"/>
  <c r="AV2075" i="1" s="1"/>
  <c r="AV2074" i="1" s="1"/>
  <c r="AV2166" i="1"/>
  <c r="AV2165" i="1" s="1"/>
  <c r="AV2164" i="1" s="1"/>
  <c r="AV2163" i="1" s="1"/>
  <c r="AV2162" i="1" s="1"/>
  <c r="AV2024" i="1"/>
  <c r="AV2104" i="1"/>
  <c r="AV2176" i="1"/>
  <c r="AV2175" i="1" s="1"/>
  <c r="AV2174" i="1" s="1"/>
  <c r="AV2173" i="1" s="1"/>
  <c r="AV2191" i="1"/>
  <c r="AV2190" i="1" s="1"/>
  <c r="AV2189" i="1" s="1"/>
  <c r="AV2576" i="1"/>
  <c r="AV2575" i="1" s="1"/>
  <c r="AV2574" i="1" s="1"/>
  <c r="AV2573" i="1" s="1"/>
  <c r="AV2572" i="1" s="1"/>
  <c r="AV2455" i="1"/>
  <c r="AV2451" i="1" s="1"/>
  <c r="AV2450" i="1" s="1"/>
  <c r="AV2633" i="1"/>
  <c r="AV2628" i="1" s="1"/>
  <c r="AV2622" i="1" s="1"/>
  <c r="AV2621" i="1" s="1"/>
  <c r="AV2866" i="1"/>
  <c r="AV3000" i="1"/>
  <c r="AV3605" i="1"/>
  <c r="AV3604" i="1" s="1"/>
  <c r="AV3362" i="1"/>
  <c r="AV3931" i="1"/>
  <c r="AV3930" i="1" s="1"/>
  <c r="AV3929" i="1" s="1"/>
  <c r="AV4028" i="1"/>
  <c r="AV4027" i="1" s="1"/>
  <c r="AV4026" i="1" s="1"/>
  <c r="AV3433" i="1"/>
  <c r="AV3432" i="1" s="1"/>
  <c r="AV3620" i="1"/>
  <c r="AV3922" i="1"/>
  <c r="AV3918" i="1" s="1"/>
  <c r="AZ1150" i="1"/>
  <c r="AZ1149" i="1" s="1"/>
  <c r="AS1191" i="1"/>
  <c r="AS1190" i="1" s="1"/>
  <c r="AS1189" i="1" s="1"/>
  <c r="AS1188" i="1" s="1"/>
  <c r="AS1181" i="1" s="1"/>
  <c r="AS1174" i="1" s="1"/>
  <c r="AZ74" i="1"/>
  <c r="AZ61" i="1" s="1"/>
  <c r="AZ60" i="1" s="1"/>
  <c r="AZ59" i="1" s="1"/>
  <c r="AZ58" i="1" s="1"/>
  <c r="AZ57" i="1" s="1"/>
  <c r="AZ103" i="1"/>
  <c r="AZ102" i="1" s="1"/>
  <c r="AZ101" i="1" s="1"/>
  <c r="AZ544" i="1"/>
  <c r="AZ535" i="1" s="1"/>
  <c r="AZ589" i="1"/>
  <c r="AZ694" i="1"/>
  <c r="AZ741" i="1"/>
  <c r="AZ740" i="1" s="1"/>
  <c r="AZ825" i="1"/>
  <c r="AZ942" i="1"/>
  <c r="AZ941" i="1" s="1"/>
  <c r="AZ940" i="1" s="1"/>
  <c r="AZ1073" i="1"/>
  <c r="AZ1072" i="1" s="1"/>
  <c r="AZ1071" i="1" s="1"/>
  <c r="AZ1070" i="1" s="1"/>
  <c r="AZ1380" i="1"/>
  <c r="AZ1379" i="1" s="1"/>
  <c r="AZ1508" i="1"/>
  <c r="AZ1507" i="1" s="1"/>
  <c r="AZ1506" i="1" s="1"/>
  <c r="AZ1505" i="1" s="1"/>
  <c r="AZ1504" i="1" s="1"/>
  <c r="AZ2421" i="1"/>
  <c r="AZ2420" i="1" s="1"/>
  <c r="AZ2419" i="1" s="1"/>
  <c r="AZ2530" i="1"/>
  <c r="AZ2576" i="1"/>
  <c r="AZ2575" i="1" s="1"/>
  <c r="AZ2574" i="1" s="1"/>
  <c r="AZ2573" i="1" s="1"/>
  <c r="AZ2572" i="1" s="1"/>
  <c r="AZ2691" i="1"/>
  <c r="AZ3372" i="1"/>
  <c r="AZ3627" i="1"/>
  <c r="AZ3686" i="1"/>
  <c r="AZ3682" i="1" s="1"/>
  <c r="AZ3681" i="1" s="1"/>
  <c r="AZ3680" i="1" s="1"/>
  <c r="AZ3679" i="1" s="1"/>
  <c r="AZ3830" i="1"/>
  <c r="AZ3829" i="1" s="1"/>
  <c r="AZ3828" i="1" s="1"/>
  <c r="AZ3827" i="1" s="1"/>
  <c r="AZ30" i="1"/>
  <c r="AZ29" i="1" s="1"/>
  <c r="AZ28" i="1" s="1"/>
  <c r="AZ213" i="1"/>
  <c r="AZ212" i="1" s="1"/>
  <c r="AZ207" i="1" s="1"/>
  <c r="AZ201" i="1" s="1"/>
  <c r="AZ200" i="1" s="1"/>
  <c r="AZ199" i="1" s="1"/>
  <c r="AZ373" i="1"/>
  <c r="AZ369" i="1" s="1"/>
  <c r="AZ368" i="1" s="1"/>
  <c r="AZ367" i="1" s="1"/>
  <c r="AZ366" i="1" s="1"/>
  <c r="AZ631" i="1"/>
  <c r="AZ618" i="1" s="1"/>
  <c r="AZ868" i="1"/>
  <c r="AZ867" i="1" s="1"/>
  <c r="AZ861" i="1" s="1"/>
  <c r="AZ911" i="1"/>
  <c r="AZ907" i="1" s="1"/>
  <c r="AZ906" i="1" s="1"/>
  <c r="AZ974" i="1"/>
  <c r="AZ973" i="1" s="1"/>
  <c r="AZ972" i="1" s="1"/>
  <c r="AZ971" i="1" s="1"/>
  <c r="AZ1312" i="1"/>
  <c r="AZ1311" i="1" s="1"/>
  <c r="AZ1310" i="1" s="1"/>
  <c r="AZ1420" i="1"/>
  <c r="AZ1419" i="1" s="1"/>
  <c r="AZ1418" i="1" s="1"/>
  <c r="AZ1417" i="1" s="1"/>
  <c r="AZ1451" i="1"/>
  <c r="AZ1819" i="1"/>
  <c r="AZ1818" i="1" s="1"/>
  <c r="AZ1890" i="1"/>
  <c r="AZ1956" i="1"/>
  <c r="AZ1955" i="1" s="1"/>
  <c r="AZ1954" i="1" s="1"/>
  <c r="AZ1953" i="1" s="1"/>
  <c r="AZ1971" i="1"/>
  <c r="AZ1970" i="1" s="1"/>
  <c r="AZ1969" i="1" s="1"/>
  <c r="AZ2018" i="1"/>
  <c r="AZ2014" i="1" s="1"/>
  <c r="AZ2013" i="1" s="1"/>
  <c r="AZ2875" i="1"/>
  <c r="AZ3057" i="1"/>
  <c r="AZ3047" i="1" s="1"/>
  <c r="AZ3273" i="1"/>
  <c r="AZ3796" i="1"/>
  <c r="AZ3795" i="1" s="1"/>
  <c r="AZ1369" i="1"/>
  <c r="AZ88" i="1"/>
  <c r="AZ84" i="1" s="1"/>
  <c r="AZ83" i="1" s="1"/>
  <c r="AZ82" i="1" s="1"/>
  <c r="AZ122" i="1"/>
  <c r="AZ118" i="1" s="1"/>
  <c r="AZ117" i="1" s="1"/>
  <c r="AZ116" i="1" s="1"/>
  <c r="AZ115" i="1" s="1"/>
  <c r="AZ797" i="1"/>
  <c r="AZ793" i="1" s="1"/>
  <c r="AZ792" i="1" s="1"/>
  <c r="AZ879" i="1"/>
  <c r="AZ878" i="1" s="1"/>
  <c r="AZ877" i="1" s="1"/>
  <c r="AZ876" i="1" s="1"/>
  <c r="AZ875" i="1" s="1"/>
  <c r="AZ919" i="1"/>
  <c r="AZ1131" i="1"/>
  <c r="AZ1127" i="1" s="1"/>
  <c r="AZ1126" i="1" s="1"/>
  <c r="AZ1518" i="1"/>
  <c r="AZ1517" i="1" s="1"/>
  <c r="AZ1516" i="1" s="1"/>
  <c r="AZ1515" i="1" s="1"/>
  <c r="AZ1562" i="1"/>
  <c r="AZ1561" i="1" s="1"/>
  <c r="AZ1594" i="1"/>
  <c r="AZ1605" i="1"/>
  <c r="AZ1604" i="1" s="1"/>
  <c r="AZ1711" i="1"/>
  <c r="AZ1710" i="1" s="1"/>
  <c r="AZ1709" i="1" s="1"/>
  <c r="AZ1929" i="1"/>
  <c r="AZ1928" i="1" s="1"/>
  <c r="AZ1921" i="1" s="1"/>
  <c r="AZ3213" i="1"/>
  <c r="AZ3212" i="1" s="1"/>
  <c r="AZ3211" i="1" s="1"/>
  <c r="AZ3210" i="1" s="1"/>
  <c r="AZ3209" i="1" s="1"/>
  <c r="AZ2382" i="1"/>
  <c r="AZ2381" i="1" s="1"/>
  <c r="AZ2380" i="1" s="1"/>
  <c r="AZ2379" i="1" s="1"/>
  <c r="AZ2378" i="1" s="1"/>
  <c r="AZ2474" i="1"/>
  <c r="AZ2473" i="1" s="1"/>
  <c r="AZ2472" i="1" s="1"/>
  <c r="AZ2722" i="1"/>
  <c r="AZ2721" i="1" s="1"/>
  <c r="AZ2720" i="1" s="1"/>
  <c r="AZ2714" i="1" s="1"/>
  <c r="AZ3069" i="1"/>
  <c r="AZ3068" i="1" s="1"/>
  <c r="AZ3067" i="1" s="1"/>
  <c r="AZ3083" i="1"/>
  <c r="AZ3082" i="1" s="1"/>
  <c r="AZ3081" i="1" s="1"/>
  <c r="AZ3080" i="1" s="1"/>
  <c r="AZ3195" i="1"/>
  <c r="AZ3194" i="1" s="1"/>
  <c r="AZ3454" i="1"/>
  <c r="AZ3560" i="1"/>
  <c r="AZ3559" i="1" s="1"/>
  <c r="AZ3587" i="1"/>
  <c r="AZ3586" i="1" s="1"/>
  <c r="AZ3585" i="1" s="1"/>
  <c r="AZ3721" i="1"/>
  <c r="AZ3715" i="1" s="1"/>
  <c r="AZ3714" i="1" s="1"/>
  <c r="AZ3707" i="1" s="1"/>
  <c r="AZ3706" i="1" s="1"/>
  <c r="AZ2747" i="1"/>
  <c r="AZ2746" i="1" s="1"/>
  <c r="AZ2806" i="1"/>
  <c r="AZ2805" i="1" s="1"/>
  <c r="AZ2804" i="1" s="1"/>
  <c r="AZ3187" i="1"/>
  <c r="AZ3519" i="1"/>
  <c r="AZ3515" i="1" s="1"/>
  <c r="AZ3514" i="1" s="1"/>
  <c r="AZ3620" i="1"/>
  <c r="AZ3922" i="1"/>
  <c r="AZ3918" i="1" s="1"/>
  <c r="AZ2176" i="1"/>
  <c r="AZ2175" i="1" s="1"/>
  <c r="AZ2174" i="1" s="1"/>
  <c r="AZ2173" i="1" s="1"/>
  <c r="AZ2292" i="1"/>
  <c r="AZ2291" i="1" s="1"/>
  <c r="AZ2290" i="1" s="1"/>
  <c r="AZ2289" i="1" s="1"/>
  <c r="AZ2282" i="1" s="1"/>
  <c r="AZ2275" i="1" s="1"/>
  <c r="AZ2393" i="1"/>
  <c r="AZ2392" i="1" s="1"/>
  <c r="AZ2391" i="1" s="1"/>
  <c r="AZ2390" i="1" s="1"/>
  <c r="AZ2455" i="1"/>
  <c r="AZ2451" i="1" s="1"/>
  <c r="AZ2450" i="1" s="1"/>
  <c r="AZ3150" i="1"/>
  <c r="AZ3146" i="1" s="1"/>
  <c r="AZ3145" i="1" s="1"/>
  <c r="AZ3160" i="1"/>
  <c r="AZ3159" i="1" s="1"/>
  <c r="AZ3158" i="1" s="1"/>
  <c r="AZ3409" i="1"/>
  <c r="AZ3405" i="1" s="1"/>
  <c r="AZ3404" i="1" s="1"/>
  <c r="AZ3808" i="1"/>
  <c r="AZ147" i="1"/>
  <c r="AZ401" i="1"/>
  <c r="AZ678" i="1"/>
  <c r="AZ677" i="1" s="1"/>
  <c r="AZ676" i="1" s="1"/>
  <c r="AZ778" i="1"/>
  <c r="AZ168" i="1"/>
  <c r="AZ167" i="1" s="1"/>
  <c r="AZ425" i="1"/>
  <c r="AZ470" i="1"/>
  <c r="AZ469" i="1" s="1"/>
  <c r="AZ230" i="1"/>
  <c r="AZ229" i="1" s="1"/>
  <c r="AZ808" i="1"/>
  <c r="AZ807" i="1" s="1"/>
  <c r="AZ806" i="1" s="1"/>
  <c r="AZ957" i="1"/>
  <c r="AZ950" i="1" s="1"/>
  <c r="AZ1084" i="1"/>
  <c r="AZ1083" i="1" s="1"/>
  <c r="AZ1082" i="1" s="1"/>
  <c r="AZ1121" i="1"/>
  <c r="AZ1120" i="1" s="1"/>
  <c r="AZ1119" i="1" s="1"/>
  <c r="AZ1118" i="1" s="1"/>
  <c r="AZ1231" i="1"/>
  <c r="AZ2204" i="1"/>
  <c r="AZ2203" i="1" s="1"/>
  <c r="AZ2202" i="1" s="1"/>
  <c r="AZ1200" i="1"/>
  <c r="AZ1199" i="1" s="1"/>
  <c r="AZ1198" i="1" s="1"/>
  <c r="AZ1197" i="1" s="1"/>
  <c r="AZ1546" i="1"/>
  <c r="AZ1545" i="1" s="1"/>
  <c r="AZ1544" i="1" s="1"/>
  <c r="AZ1678" i="1"/>
  <c r="AZ1766" i="1"/>
  <c r="AZ1765" i="1" s="1"/>
  <c r="AZ1764" i="1" s="1"/>
  <c r="AZ1846" i="1"/>
  <c r="AZ1839" i="1" s="1"/>
  <c r="AZ1063" i="1"/>
  <c r="AZ1062" i="1" s="1"/>
  <c r="AZ1061" i="1" s="1"/>
  <c r="AZ1060" i="1" s="1"/>
  <c r="AZ1059" i="1" s="1"/>
  <c r="AZ1287" i="1"/>
  <c r="AZ1286" i="1" s="1"/>
  <c r="AZ1285" i="1" s="1"/>
  <c r="AZ1284" i="1" s="1"/>
  <c r="AZ1283" i="1" s="1"/>
  <c r="AZ1297" i="1"/>
  <c r="AZ1296" i="1" s="1"/>
  <c r="AZ1295" i="1" s="1"/>
  <c r="AZ1294" i="1" s="1"/>
  <c r="AZ1533" i="1"/>
  <c r="AZ1532" i="1" s="1"/>
  <c r="AZ1531" i="1" s="1"/>
  <c r="AZ1738" i="1"/>
  <c r="AZ1737" i="1" s="1"/>
  <c r="AZ1736" i="1" s="1"/>
  <c r="AZ1735" i="1" s="1"/>
  <c r="AZ1808" i="1"/>
  <c r="AZ1863" i="1"/>
  <c r="AZ1862" i="1" s="1"/>
  <c r="AZ1861" i="1" s="1"/>
  <c r="AZ1860" i="1" s="1"/>
  <c r="AZ1984" i="1"/>
  <c r="AZ1983" i="1" s="1"/>
  <c r="AZ1982" i="1" s="1"/>
  <c r="AZ1642" i="1"/>
  <c r="AZ1641" i="1" s="1"/>
  <c r="AZ1640" i="1" s="1"/>
  <c r="AZ1639" i="1" s="1"/>
  <c r="AZ1632" i="1" s="1"/>
  <c r="AZ1625" i="1" s="1"/>
  <c r="AZ2104" i="1"/>
  <c r="AZ2060" i="1"/>
  <c r="AZ2053" i="1" s="1"/>
  <c r="AZ2503" i="1"/>
  <c r="AZ2502" i="1" s="1"/>
  <c r="AZ2501" i="1" s="1"/>
  <c r="AZ2500" i="1" s="1"/>
  <c r="AZ2585" i="1"/>
  <c r="AZ2584" i="1" s="1"/>
  <c r="AZ2583" i="1" s="1"/>
  <c r="AZ1617" i="1"/>
  <c r="AZ1616" i="1" s="1"/>
  <c r="AZ1615" i="1" s="1"/>
  <c r="AZ1800" i="1"/>
  <c r="AZ1796" i="1" s="1"/>
  <c r="AZ1795" i="1" s="1"/>
  <c r="AZ2191" i="1"/>
  <c r="AZ2190" i="1" s="1"/>
  <c r="AZ2189" i="1" s="1"/>
  <c r="AZ2325" i="1"/>
  <c r="AZ2901" i="1"/>
  <c r="AZ2900" i="1" s="1"/>
  <c r="AZ2899" i="1" s="1"/>
  <c r="AZ2898" i="1" s="1"/>
  <c r="AZ2736" i="1"/>
  <c r="AZ2914" i="1"/>
  <c r="AZ2913" i="1" s="1"/>
  <c r="AZ3433" i="1"/>
  <c r="AZ3432" i="1" s="1"/>
  <c r="AZ3487" i="1"/>
  <c r="AZ3486" i="1" s="1"/>
  <c r="AZ3485" i="1" s="1"/>
  <c r="AZ3978" i="1"/>
  <c r="AZ3397" i="1"/>
  <c r="AZ3396" i="1" s="1"/>
  <c r="AZ3395" i="1" s="1"/>
  <c r="AZ3474" i="1"/>
  <c r="AZ3473" i="1" s="1"/>
  <c r="AZ3472" i="1" s="1"/>
  <c r="AZ3471" i="1" s="1"/>
  <c r="AZ3575" i="1"/>
  <c r="AZ3574" i="1" s="1"/>
  <c r="AZ3605" i="1"/>
  <c r="AZ3604" i="1" s="1"/>
  <c r="AZ3931" i="1"/>
  <c r="AZ3930" i="1" s="1"/>
  <c r="AZ3929" i="1" s="1"/>
  <c r="AZ3968" i="1"/>
  <c r="AS2060" i="1"/>
  <c r="AS2053" i="1" s="1"/>
  <c r="AS3998" i="1"/>
  <c r="AS3997" i="1" s="1"/>
  <c r="AS2008" i="1"/>
  <c r="AS2007" i="1" s="1"/>
  <c r="AS2006" i="1" s="1"/>
  <c r="AS2005" i="1" s="1"/>
  <c r="AS2797" i="1"/>
  <c r="AS2796" i="1" s="1"/>
  <c r="AS3195" i="1"/>
  <c r="AS3194" i="1" s="1"/>
  <c r="AS3554" i="1"/>
  <c r="AS3553" i="1" s="1"/>
  <c r="AS4084" i="1"/>
  <c r="AS4083" i="1" s="1"/>
  <c r="AS4082" i="1" s="1"/>
  <c r="AY3892" i="1"/>
  <c r="AY3888" i="1" s="1"/>
  <c r="AY3883" i="1" s="1"/>
  <c r="AY3882" i="1" s="1"/>
  <c r="AY3881" i="1" s="1"/>
  <c r="AY3880" i="1" s="1"/>
  <c r="AS4090" i="1"/>
  <c r="AS4089" i="1" s="1"/>
  <c r="BB1642" i="1"/>
  <c r="BB1641" i="1" s="1"/>
  <c r="BB1640" i="1" s="1"/>
  <c r="BB1639" i="1" s="1"/>
  <c r="BB1632" i="1" s="1"/>
  <c r="BB1625" i="1" s="1"/>
  <c r="AS1121" i="1"/>
  <c r="AS1120" i="1" s="1"/>
  <c r="AS1119" i="1" s="1"/>
  <c r="AS1118" i="1" s="1"/>
  <c r="AS2354" i="1"/>
  <c r="AS2463" i="1"/>
  <c r="AY3931" i="1"/>
  <c r="AY3930" i="1" s="1"/>
  <c r="AY3929" i="1" s="1"/>
  <c r="AS709" i="1"/>
  <c r="AS772" i="1"/>
  <c r="AS825" i="1"/>
  <c r="AS868" i="1"/>
  <c r="AS867" i="1" s="1"/>
  <c r="AS861" i="1" s="1"/>
  <c r="AS1753" i="1"/>
  <c r="AS1752" i="1" s="1"/>
  <c r="AS1751" i="1" s="1"/>
  <c r="AS3267" i="1"/>
  <c r="AS3266" i="1" s="1"/>
  <c r="AS3265" i="1" s="1"/>
  <c r="AS50" i="1"/>
  <c r="AS46" i="1" s="1"/>
  <c r="AS45" i="1" s="1"/>
  <c r="AY1588" i="1"/>
  <c r="AY1584" i="1" s="1"/>
  <c r="AY1583" i="1" s="1"/>
  <c r="BB1617" i="1"/>
  <c r="BB1616" i="1" s="1"/>
  <c r="BB1615" i="1" s="1"/>
  <c r="AS154" i="1"/>
  <c r="AS1588" i="1"/>
  <c r="AS1584" i="1" s="1"/>
  <c r="AS1583" i="1" s="1"/>
  <c r="AS3133" i="1"/>
  <c r="AS3132" i="1" s="1"/>
  <c r="AS3686" i="1"/>
  <c r="AS3682" i="1" s="1"/>
  <c r="AS3681" i="1" s="1"/>
  <c r="AS3680" i="1" s="1"/>
  <c r="AS3679" i="1" s="1"/>
  <c r="AS500" i="1"/>
  <c r="AS499" i="1" s="1"/>
  <c r="AS498" i="1" s="1"/>
  <c r="AS497" i="1" s="1"/>
  <c r="AS496" i="1" s="1"/>
  <c r="AS843" i="1"/>
  <c r="AS1363" i="1"/>
  <c r="AS1359" i="1" s="1"/>
  <c r="AS1358" i="1" s="1"/>
  <c r="AS2166" i="1"/>
  <c r="AS2165" i="1" s="1"/>
  <c r="AS2164" i="1" s="1"/>
  <c r="AS2163" i="1" s="1"/>
  <c r="AS2162" i="1" s="1"/>
  <c r="AS2494" i="1"/>
  <c r="AS2493" i="1" s="1"/>
  <c r="AS2492" i="1" s="1"/>
  <c r="AS2491" i="1" s="1"/>
  <c r="AS2490" i="1" s="1"/>
  <c r="AS2489" i="1" s="1"/>
  <c r="AS3250" i="1"/>
  <c r="AS3249" i="1" s="1"/>
  <c r="AS3248" i="1" s="1"/>
  <c r="AS3247" i="1" s="1"/>
  <c r="AS3246" i="1" s="1"/>
  <c r="AS3387" i="1"/>
  <c r="AS3386" i="1" s="1"/>
  <c r="AS401" i="1"/>
  <c r="AS1200" i="1"/>
  <c r="AS1199" i="1" s="1"/>
  <c r="AS1198" i="1" s="1"/>
  <c r="AS1197" i="1" s="1"/>
  <c r="AS1287" i="1"/>
  <c r="AS1286" i="1" s="1"/>
  <c r="AS1285" i="1" s="1"/>
  <c r="AS1284" i="1" s="1"/>
  <c r="AS1283" i="1" s="1"/>
  <c r="AS1578" i="1"/>
  <c r="AS1577" i="1" s="1"/>
  <c r="AS1576" i="1" s="1"/>
  <c r="AS1575" i="1" s="1"/>
  <c r="AS2901" i="1"/>
  <c r="AS2900" i="1" s="1"/>
  <c r="AS2899" i="1" s="1"/>
  <c r="AS2898" i="1" s="1"/>
  <c r="AS3316" i="1"/>
  <c r="AS391" i="1"/>
  <c r="AS390" i="1" s="1"/>
  <c r="AS389" i="1" s="1"/>
  <c r="AS930" i="1"/>
  <c r="AS929" i="1" s="1"/>
  <c r="BB500" i="1"/>
  <c r="BB499" i="1" s="1"/>
  <c r="BB498" i="1" s="1"/>
  <c r="BB497" i="1" s="1"/>
  <c r="BB496" i="1" s="1"/>
  <c r="AS778" i="1"/>
  <c r="BB3057" i="1"/>
  <c r="BB3047" i="1" s="1"/>
  <c r="AS168" i="1"/>
  <c r="AS167" i="1" s="1"/>
  <c r="AS179" i="1"/>
  <c r="AS178" i="1" s="1"/>
  <c r="AS342" i="1"/>
  <c r="AS335" i="1" s="1"/>
  <c r="AS334" i="1" s="1"/>
  <c r="AS797" i="1"/>
  <c r="AS793" i="1" s="1"/>
  <c r="AS792" i="1" s="1"/>
  <c r="AS1073" i="1"/>
  <c r="AS1072" i="1" s="1"/>
  <c r="AS1071" i="1" s="1"/>
  <c r="AS1070" i="1" s="1"/>
  <c r="AS2176" i="1"/>
  <c r="AS2175" i="1" s="1"/>
  <c r="AS2174" i="1" s="1"/>
  <c r="AS2173" i="1" s="1"/>
  <c r="AS103" i="1"/>
  <c r="AS102" i="1" s="1"/>
  <c r="AS101" i="1" s="1"/>
  <c r="AS544" i="1"/>
  <c r="AS535" i="1" s="1"/>
  <c r="AS974" i="1"/>
  <c r="AS973" i="1" s="1"/>
  <c r="AS972" i="1" s="1"/>
  <c r="AS971" i="1" s="1"/>
  <c r="AS1005" i="1"/>
  <c r="AS1831" i="1"/>
  <c r="AS1830" i="1" s="1"/>
  <c r="AS1829" i="1" s="1"/>
  <c r="AS2191" i="1"/>
  <c r="AS2190" i="1" s="1"/>
  <c r="AS2189" i="1" s="1"/>
  <c r="AS2445" i="1"/>
  <c r="AS2444" i="1" s="1"/>
  <c r="AS2443" i="1" s="1"/>
  <c r="AS2442" i="1" s="1"/>
  <c r="AS2558" i="1"/>
  <c r="AS2557" i="1" s="1"/>
  <c r="AS2556" i="1" s="1"/>
  <c r="AS2543" i="1" s="1"/>
  <c r="AS2722" i="1"/>
  <c r="AS2721" i="1" s="1"/>
  <c r="AS2720" i="1" s="1"/>
  <c r="AS2714" i="1" s="1"/>
  <c r="AS2736" i="1"/>
  <c r="AS3096" i="1"/>
  <c r="AS3092" i="1" s="1"/>
  <c r="AS3091" i="1" s="1"/>
  <c r="AS3340" i="1"/>
  <c r="AS3339" i="1" s="1"/>
  <c r="AS3338" i="1" s="1"/>
  <c r="AS3337" i="1" s="1"/>
  <c r="AS3461" i="1"/>
  <c r="AS3544" i="1"/>
  <c r="AS3540" i="1" s="1"/>
  <c r="AS3535" i="1" s="1"/>
  <c r="AS3534" i="1" s="1"/>
  <c r="AS3627" i="1"/>
  <c r="AS3655" i="1"/>
  <c r="AS3642" i="1" s="1"/>
  <c r="AS3766" i="1"/>
  <c r="AS3765" i="1" s="1"/>
  <c r="AS3764" i="1" s="1"/>
  <c r="AS3763" i="1" s="1"/>
  <c r="AS3762" i="1" s="1"/>
  <c r="AS1084" i="1"/>
  <c r="AS1083" i="1" s="1"/>
  <c r="AS1082" i="1" s="1"/>
  <c r="AS1270" i="1"/>
  <c r="AS1269" i="1" s="1"/>
  <c r="AS1262" i="1" s="1"/>
  <c r="AS1562" i="1"/>
  <c r="AS1561" i="1" s="1"/>
  <c r="AS2474" i="1"/>
  <c r="AS2473" i="1" s="1"/>
  <c r="AS2472" i="1" s="1"/>
  <c r="AS3057" i="1"/>
  <c r="AS3047" i="1" s="1"/>
  <c r="AS3509" i="1"/>
  <c r="AS3508" i="1" s="1"/>
  <c r="AS3503" i="1" s="1"/>
  <c r="AS3502" i="1" s="1"/>
  <c r="AS3519" i="1"/>
  <c r="AS3515" i="1" s="1"/>
  <c r="AS3514" i="1" s="1"/>
  <c r="AS3187" i="1"/>
  <c r="AS3856" i="1"/>
  <c r="AS3852" i="1" s="1"/>
  <c r="AS3851" i="1" s="1"/>
  <c r="AS3845" i="1" s="1"/>
  <c r="AS3978" i="1"/>
  <c r="AS1594" i="1"/>
  <c r="AY249" i="1"/>
  <c r="AY248" i="1" s="1"/>
  <c r="AY247" i="1" s="1"/>
  <c r="AS122" i="1"/>
  <c r="AS118" i="1" s="1"/>
  <c r="AS117" i="1" s="1"/>
  <c r="AS116" i="1" s="1"/>
  <c r="AS115" i="1" s="1"/>
  <c r="AS419" i="1"/>
  <c r="AS414" i="1" s="1"/>
  <c r="AS413" i="1" s="1"/>
  <c r="AS849" i="1"/>
  <c r="AS879" i="1"/>
  <c r="AS878" i="1" s="1"/>
  <c r="AS877" i="1" s="1"/>
  <c r="AS876" i="1" s="1"/>
  <c r="AS875" i="1" s="1"/>
  <c r="AS1420" i="1"/>
  <c r="AS1419" i="1" s="1"/>
  <c r="AS1418" i="1" s="1"/>
  <c r="AS1417" i="1" s="1"/>
  <c r="AS2018" i="1"/>
  <c r="AS2014" i="1" s="1"/>
  <c r="AS2013" i="1" s="1"/>
  <c r="AS249" i="1"/>
  <c r="AS248" i="1" s="1"/>
  <c r="AS247" i="1" s="1"/>
  <c r="AS262" i="1"/>
  <c r="AS261" i="1" s="1"/>
  <c r="AS260" i="1" s="1"/>
  <c r="AS272" i="1"/>
  <c r="AS268" i="1" s="1"/>
  <c r="AS267" i="1" s="1"/>
  <c r="AS297" i="1"/>
  <c r="AS296" i="1" s="1"/>
  <c r="AS631" i="1"/>
  <c r="AS618" i="1" s="1"/>
  <c r="AS758" i="1"/>
  <c r="AS856" i="1"/>
  <c r="AS855" i="1" s="1"/>
  <c r="AS854" i="1" s="1"/>
  <c r="AS1533" i="1"/>
  <c r="AS1532" i="1" s="1"/>
  <c r="AS1531" i="1" s="1"/>
  <c r="BB2445" i="1"/>
  <c r="BB2444" i="1" s="1"/>
  <c r="BB2443" i="1" s="1"/>
  <c r="BB2442" i="1" s="1"/>
  <c r="BB3273" i="1"/>
  <c r="AS23" i="1"/>
  <c r="AS22" i="1" s="1"/>
  <c r="AS21" i="1" s="1"/>
  <c r="AS88" i="1"/>
  <c r="AS84" i="1" s="1"/>
  <c r="AS83" i="1" s="1"/>
  <c r="AS82" i="1" s="1"/>
  <c r="AS140" i="1"/>
  <c r="AS139" i="1" s="1"/>
  <c r="AS1139" i="1"/>
  <c r="AS1150" i="1"/>
  <c r="AS1149" i="1" s="1"/>
  <c r="AS1728" i="1"/>
  <c r="AS1727" i="1" s="1"/>
  <c r="AS1726" i="1" s="1"/>
  <c r="AS1725" i="1" s="1"/>
  <c r="AS1724" i="1" s="1"/>
  <c r="AS1353" i="1"/>
  <c r="AS1352" i="1" s="1"/>
  <c r="AS1351" i="1" s="1"/>
  <c r="AS1350" i="1" s="1"/>
  <c r="AS1508" i="1"/>
  <c r="AS1507" i="1" s="1"/>
  <c r="AS1506" i="1" s="1"/>
  <c r="AS1505" i="1" s="1"/>
  <c r="AS1504" i="1" s="1"/>
  <c r="AS1929" i="1"/>
  <c r="AS1928" i="1" s="1"/>
  <c r="AS1921" i="1" s="1"/>
  <c r="AS2238" i="1"/>
  <c r="AS2234" i="1" s="1"/>
  <c r="AS2233" i="1" s="1"/>
  <c r="AS2267" i="1"/>
  <c r="AS2266" i="1" s="1"/>
  <c r="AS2265" i="1" s="1"/>
  <c r="AS2292" i="1"/>
  <c r="AS2291" i="1" s="1"/>
  <c r="AS2290" i="1" s="1"/>
  <c r="AS2289" i="1" s="1"/>
  <c r="AS2282" i="1" s="1"/>
  <c r="AS2275" i="1" s="1"/>
  <c r="AS3150" i="1"/>
  <c r="AS3146" i="1" s="1"/>
  <c r="AS3145" i="1" s="1"/>
  <c r="AS3281" i="1"/>
  <c r="AS3280" i="1" s="1"/>
  <c r="AS3372" i="1"/>
  <c r="AS3560" i="1"/>
  <c r="AS3559" i="1" s="1"/>
  <c r="AS3957" i="1"/>
  <c r="AS3953" i="1" s="1"/>
  <c r="AS3952" i="1" s="1"/>
  <c r="AS3946" i="1" s="1"/>
  <c r="AS3945" i="1" s="1"/>
  <c r="AS4017" i="1"/>
  <c r="AS4016" i="1" s="1"/>
  <c r="AS4015" i="1" s="1"/>
  <c r="AS4014" i="1" s="1"/>
  <c r="AS4013" i="1" s="1"/>
  <c r="AS2046" i="1"/>
  <c r="AS2045" i="1" s="1"/>
  <c r="AS2633" i="1"/>
  <c r="AS2628" i="1" s="1"/>
  <c r="AS2622" i="1" s="1"/>
  <c r="AS2621" i="1" s="1"/>
  <c r="AS2702" i="1"/>
  <c r="AS1956" i="1"/>
  <c r="AS1955" i="1" s="1"/>
  <c r="AS1954" i="1" s="1"/>
  <c r="AS1953" i="1" s="1"/>
  <c r="AS2325" i="1"/>
  <c r="AS2691" i="1"/>
  <c r="AS2747" i="1"/>
  <c r="AS2746" i="1" s="1"/>
  <c r="AS2735" i="1" s="1"/>
  <c r="AS3036" i="1"/>
  <c r="AS3029" i="1" s="1"/>
  <c r="AS3083" i="1"/>
  <c r="AS3082" i="1" s="1"/>
  <c r="AS3081" i="1" s="1"/>
  <c r="AS3080" i="1" s="1"/>
  <c r="AS3160" i="1"/>
  <c r="AS3159" i="1" s="1"/>
  <c r="AS3158" i="1" s="1"/>
  <c r="AS3605" i="1"/>
  <c r="AS3604" i="1" s="1"/>
  <c r="AS3796" i="1"/>
  <c r="AS3795" i="1" s="1"/>
  <c r="AS3892" i="1"/>
  <c r="AS3888" i="1" s="1"/>
  <c r="AS3883" i="1" s="1"/>
  <c r="AS3882" i="1" s="1"/>
  <c r="AS3881" i="1" s="1"/>
  <c r="AS3880" i="1" s="1"/>
  <c r="AS4067" i="1"/>
  <c r="AS4063" i="1" s="1"/>
  <c r="AS4062" i="1" s="1"/>
  <c r="AS4061" i="1" s="1"/>
  <c r="AS4060" i="1" s="1"/>
  <c r="AS1312" i="1"/>
  <c r="AS1311" i="1" s="1"/>
  <c r="AS1310" i="1" s="1"/>
  <c r="AS2077" i="1"/>
  <c r="AS2076" i="1" s="1"/>
  <c r="AS2075" i="1" s="1"/>
  <c r="AS2074" i="1" s="1"/>
  <c r="AS1097" i="1"/>
  <c r="AS1096" i="1" s="1"/>
  <c r="AS1095" i="1" s="1"/>
  <c r="AS957" i="1"/>
  <c r="AS950" i="1" s="1"/>
  <c r="AS1846" i="1"/>
  <c r="AS1839" i="1" s="1"/>
  <c r="BB1508" i="1"/>
  <c r="BB1507" i="1" s="1"/>
  <c r="BB1506" i="1" s="1"/>
  <c r="BB1505" i="1" s="1"/>
  <c r="BB1504" i="1" s="1"/>
  <c r="BB373" i="1"/>
  <c r="BB369" i="1" s="1"/>
  <c r="BB368" i="1" s="1"/>
  <c r="BB367" i="1" s="1"/>
  <c r="BB366" i="1" s="1"/>
  <c r="AY2345" i="1"/>
  <c r="AY2344" i="1" s="1"/>
  <c r="AY2343" i="1" s="1"/>
  <c r="BB3796" i="1"/>
  <c r="BB3795" i="1" s="1"/>
  <c r="BB3913" i="1"/>
  <c r="BB3909" i="1" s="1"/>
  <c r="BB3931" i="1"/>
  <c r="BB3930" i="1" s="1"/>
  <c r="BB3929" i="1" s="1"/>
  <c r="BB4017" i="1"/>
  <c r="BB4016" i="1" s="1"/>
  <c r="BB4015" i="1" s="1"/>
  <c r="BB4014" i="1" s="1"/>
  <c r="BB4013" i="1" s="1"/>
  <c r="AS74" i="1"/>
  <c r="AS61" i="1" s="1"/>
  <c r="AS60" i="1" s="1"/>
  <c r="AS59" i="1" s="1"/>
  <c r="AS58" i="1" s="1"/>
  <c r="AS57" i="1" s="1"/>
  <c r="AS283" i="1"/>
  <c r="AS282" i="1" s="1"/>
  <c r="AS453" i="1"/>
  <c r="AS489" i="1"/>
  <c r="AS485" i="1" s="1"/>
  <c r="AS484" i="1" s="1"/>
  <c r="AS483" i="1" s="1"/>
  <c r="AS1046" i="1"/>
  <c r="AS1045" i="1" s="1"/>
  <c r="AS1032" i="1" s="1"/>
  <c r="AS1063" i="1"/>
  <c r="AS1062" i="1" s="1"/>
  <c r="AS1061" i="1" s="1"/>
  <c r="AS1060" i="1" s="1"/>
  <c r="AS1059" i="1" s="1"/>
  <c r="AS1131" i="1"/>
  <c r="AS1127" i="1" s="1"/>
  <c r="AS1126" i="1" s="1"/>
  <c r="AS1486" i="1"/>
  <c r="AS1485" i="1" s="1"/>
  <c r="AS1484" i="1" s="1"/>
  <c r="AS1477" i="1" s="1"/>
  <c r="AS1642" i="1"/>
  <c r="AS1641" i="1" s="1"/>
  <c r="AS1640" i="1" s="1"/>
  <c r="AS1639" i="1" s="1"/>
  <c r="AS1632" i="1" s="1"/>
  <c r="AS1625" i="1" s="1"/>
  <c r="AS1711" i="1"/>
  <c r="AS1710" i="1" s="1"/>
  <c r="AS1709" i="1" s="1"/>
  <c r="AS1800" i="1"/>
  <c r="AS1796" i="1" s="1"/>
  <c r="AS1795" i="1" s="1"/>
  <c r="AS1819" i="1"/>
  <c r="AS1818" i="1" s="1"/>
  <c r="AS2301" i="1"/>
  <c r="AS2300" i="1" s="1"/>
  <c r="AS2299" i="1" s="1"/>
  <c r="AS2298" i="1" s="1"/>
  <c r="AS2408" i="1"/>
  <c r="AS2407" i="1" s="1"/>
  <c r="AS2406" i="1" s="1"/>
  <c r="AS2756" i="1"/>
  <c r="AS2755" i="1" s="1"/>
  <c r="AS2754" i="1" s="1"/>
  <c r="AS2768" i="1"/>
  <c r="AS2764" i="1" s="1"/>
  <c r="AS2763" i="1" s="1"/>
  <c r="AS147" i="1"/>
  <c r="AS230" i="1"/>
  <c r="AS229" i="1" s="1"/>
  <c r="AS441" i="1"/>
  <c r="AS647" i="1"/>
  <c r="AS646" i="1" s="1"/>
  <c r="AS694" i="1"/>
  <c r="AS741" i="1"/>
  <c r="AS740" i="1" s="1"/>
  <c r="AS911" i="1"/>
  <c r="AS907" i="1" s="1"/>
  <c r="AS906" i="1" s="1"/>
  <c r="AS942" i="1"/>
  <c r="AS941" i="1" s="1"/>
  <c r="AS940" i="1" s="1"/>
  <c r="AS1411" i="1"/>
  <c r="AS1410" i="1" s="1"/>
  <c r="AS1409" i="1" s="1"/>
  <c r="AS1408" i="1" s="1"/>
  <c r="AS1401" i="1" s="1"/>
  <c r="AS1400" i="1" s="1"/>
  <c r="AS1605" i="1"/>
  <c r="AS1604" i="1" s="1"/>
  <c r="AS1890" i="1"/>
  <c r="AS2024" i="1"/>
  <c r="AS4042" i="1"/>
  <c r="AS4041" i="1" s="1"/>
  <c r="AY3213" i="1"/>
  <c r="AY3212" i="1" s="1"/>
  <c r="AY3211" i="1" s="1"/>
  <c r="AY3210" i="1" s="1"/>
  <c r="AY3209" i="1" s="1"/>
  <c r="AY3267" i="1"/>
  <c r="AY3266" i="1" s="1"/>
  <c r="AY3265" i="1" s="1"/>
  <c r="AS30" i="1"/>
  <c r="AS29" i="1" s="1"/>
  <c r="AS28" i="1" s="1"/>
  <c r="AS191" i="1"/>
  <c r="AS190" i="1" s="1"/>
  <c r="AS189" i="1" s="1"/>
  <c r="AS188" i="1" s="1"/>
  <c r="AS187" i="1" s="1"/>
  <c r="AS186" i="1" s="1"/>
  <c r="AS213" i="1"/>
  <c r="AS212" i="1" s="1"/>
  <c r="AS207" i="1" s="1"/>
  <c r="AS201" i="1" s="1"/>
  <c r="AS200" i="1" s="1"/>
  <c r="AS199" i="1" s="1"/>
  <c r="AS312" i="1"/>
  <c r="AS311" i="1" s="1"/>
  <c r="AS306" i="1" s="1"/>
  <c r="AS305" i="1" s="1"/>
  <c r="AS353" i="1"/>
  <c r="AS352" i="1" s="1"/>
  <c r="AS373" i="1"/>
  <c r="AS369" i="1" s="1"/>
  <c r="AS368" i="1" s="1"/>
  <c r="AS367" i="1" s="1"/>
  <c r="AS366" i="1" s="1"/>
  <c r="AS520" i="1"/>
  <c r="AS589" i="1"/>
  <c r="AS678" i="1"/>
  <c r="AS677" i="1" s="1"/>
  <c r="AS676" i="1" s="1"/>
  <c r="AS808" i="1"/>
  <c r="AS807" i="1" s="1"/>
  <c r="AS806" i="1" s="1"/>
  <c r="AS1369" i="1"/>
  <c r="AS1617" i="1"/>
  <c r="AS1616" i="1" s="1"/>
  <c r="AS1615" i="1" s="1"/>
  <c r="AS1651" i="1"/>
  <c r="AS1650" i="1" s="1"/>
  <c r="AS1649" i="1" s="1"/>
  <c r="AS1648" i="1" s="1"/>
  <c r="AS1863" i="1"/>
  <c r="AS1862" i="1" s="1"/>
  <c r="AS1861" i="1" s="1"/>
  <c r="AS1860" i="1" s="1"/>
  <c r="AS1946" i="1"/>
  <c r="AS1945" i="1" s="1"/>
  <c r="AS1944" i="1" s="1"/>
  <c r="AS1943" i="1" s="1"/>
  <c r="AS1942" i="1" s="1"/>
  <c r="AS2035" i="1"/>
  <c r="AS2034" i="1" s="1"/>
  <c r="AS2244" i="1"/>
  <c r="AS2455" i="1"/>
  <c r="AS2451" i="1" s="1"/>
  <c r="AS2450" i="1" s="1"/>
  <c r="AS2530" i="1"/>
  <c r="AS2658" i="1"/>
  <c r="AS3992" i="1"/>
  <c r="AS3991" i="1" s="1"/>
  <c r="AS3990" i="1" s="1"/>
  <c r="AS2806" i="1"/>
  <c r="AS2805" i="1" s="1"/>
  <c r="AS2804" i="1" s="1"/>
  <c r="AS3019" i="1"/>
  <c r="AS3015" i="1" s="1"/>
  <c r="AS3014" i="1" s="1"/>
  <c r="AS3173" i="1"/>
  <c r="AS3172" i="1" s="1"/>
  <c r="AS3311" i="1"/>
  <c r="AS3310" i="1" s="1"/>
  <c r="AS3454" i="1"/>
  <c r="AS3474" i="1"/>
  <c r="AS3473" i="1" s="1"/>
  <c r="AS3472" i="1" s="1"/>
  <c r="AS3471" i="1" s="1"/>
  <c r="AS3069" i="1"/>
  <c r="AS3068" i="1" s="1"/>
  <c r="AS3067" i="1" s="1"/>
  <c r="AS3116" i="1"/>
  <c r="AS3301" i="1"/>
  <c r="AS3300" i="1" s="1"/>
  <c r="AS3299" i="1" s="1"/>
  <c r="AS3298" i="1" s="1"/>
  <c r="AS3297" i="1" s="1"/>
  <c r="AS3296" i="1" s="1"/>
  <c r="AS3325" i="1"/>
  <c r="AS3324" i="1" s="1"/>
  <c r="AS3397" i="1"/>
  <c r="AS3396" i="1" s="1"/>
  <c r="AS3395" i="1" s="1"/>
  <c r="AS3443" i="1"/>
  <c r="AS3487" i="1"/>
  <c r="AS3486" i="1" s="1"/>
  <c r="AS3485" i="1" s="1"/>
  <c r="AS3808" i="1"/>
  <c r="AS3830" i="1"/>
  <c r="AS3829" i="1" s="1"/>
  <c r="AS3828" i="1" s="1"/>
  <c r="AS3827" i="1" s="1"/>
  <c r="AS3873" i="1"/>
  <c r="AS3869" i="1" s="1"/>
  <c r="AS3864" i="1" s="1"/>
  <c r="AS3863" i="1" s="1"/>
  <c r="AS3862" i="1" s="1"/>
  <c r="AS3861" i="1" s="1"/>
  <c r="AS3922" i="1"/>
  <c r="AS3918" i="1" s="1"/>
  <c r="AS2866" i="1"/>
  <c r="AS3180" i="1"/>
  <c r="AS3239" i="1"/>
  <c r="AS3235" i="1" s="1"/>
  <c r="AS3234" i="1" s="1"/>
  <c r="AS3228" i="1" s="1"/>
  <c r="AS3227" i="1" s="1"/>
  <c r="AS3273" i="1"/>
  <c r="AS3348" i="1"/>
  <c r="AS3347" i="1" s="1"/>
  <c r="AS3346" i="1" s="1"/>
  <c r="AS3345" i="1" s="1"/>
  <c r="AS3409" i="1"/>
  <c r="AS3405" i="1" s="1"/>
  <c r="AS3404" i="1" s="1"/>
  <c r="AS3620" i="1"/>
  <c r="AS3721" i="1"/>
  <c r="AS3715" i="1" s="1"/>
  <c r="AS3714" i="1" s="1"/>
  <c r="AS3707" i="1" s="1"/>
  <c r="AS3706" i="1" s="1"/>
  <c r="AS3820" i="1"/>
  <c r="AS3819" i="1" s="1"/>
  <c r="AS3818" i="1" s="1"/>
  <c r="AS470" i="1"/>
  <c r="AS469" i="1" s="1"/>
  <c r="AS425" i="1"/>
  <c r="AS1231" i="1"/>
  <c r="AS1451" i="1"/>
  <c r="AS919" i="1"/>
  <c r="AS1325" i="1"/>
  <c r="AS1324" i="1" s="1"/>
  <c r="AS1323" i="1" s="1"/>
  <c r="AS1297" i="1"/>
  <c r="AS1296" i="1" s="1"/>
  <c r="AS1295" i="1" s="1"/>
  <c r="AS1294" i="1" s="1"/>
  <c r="AS1162" i="1"/>
  <c r="AS1161" i="1" s="1"/>
  <c r="AS1160" i="1" s="1"/>
  <c r="AS1392" i="1"/>
  <c r="AS1391" i="1" s="1"/>
  <c r="AS1390" i="1" s="1"/>
  <c r="AS1766" i="1"/>
  <c r="AS1765" i="1" s="1"/>
  <c r="AS1764" i="1" s="1"/>
  <c r="AS1808" i="1"/>
  <c r="AS1971" i="1"/>
  <c r="AS1970" i="1" s="1"/>
  <c r="AS1969" i="1" s="1"/>
  <c r="AS2421" i="1"/>
  <c r="AS2420" i="1" s="1"/>
  <c r="AS2419" i="1" s="1"/>
  <c r="AS1380" i="1"/>
  <c r="AS1379" i="1" s="1"/>
  <c r="AS1518" i="1"/>
  <c r="AS1517" i="1" s="1"/>
  <c r="AS1516" i="1" s="1"/>
  <c r="AS1515" i="1" s="1"/>
  <c r="AS1546" i="1"/>
  <c r="AS1545" i="1" s="1"/>
  <c r="AS1544" i="1" s="1"/>
  <c r="AS1678" i="1"/>
  <c r="AS1738" i="1"/>
  <c r="AS1737" i="1" s="1"/>
  <c r="AS1736" i="1" s="1"/>
  <c r="AS1735" i="1" s="1"/>
  <c r="AS1984" i="1"/>
  <c r="AS1983" i="1" s="1"/>
  <c r="AS1982" i="1" s="1"/>
  <c r="AS2104" i="1"/>
  <c r="AS2149" i="1"/>
  <c r="AS2148" i="1" s="1"/>
  <c r="AS2135" i="1" s="1"/>
  <c r="AS2382" i="1"/>
  <c r="AS2381" i="1" s="1"/>
  <c r="AS2380" i="1" s="1"/>
  <c r="AS2379" i="1" s="1"/>
  <c r="AS2378" i="1" s="1"/>
  <c r="AS2393" i="1"/>
  <c r="AS2392" i="1" s="1"/>
  <c r="AS2391" i="1" s="1"/>
  <c r="AS2390" i="1" s="1"/>
  <c r="AS2503" i="1"/>
  <c r="AS2502" i="1" s="1"/>
  <c r="AS2501" i="1" s="1"/>
  <c r="AS2500" i="1" s="1"/>
  <c r="AS2204" i="1"/>
  <c r="AS2203" i="1" s="1"/>
  <c r="AS2202" i="1" s="1"/>
  <c r="AS2255" i="1"/>
  <c r="AS2254" i="1" s="1"/>
  <c r="AS2365" i="1"/>
  <c r="AS2364" i="1" s="1"/>
  <c r="AS2357" i="1" s="1"/>
  <c r="AS2585" i="1"/>
  <c r="AS2584" i="1" s="1"/>
  <c r="AS2583" i="1" s="1"/>
  <c r="AS2228" i="1"/>
  <c r="AS2227" i="1" s="1"/>
  <c r="AS2226" i="1" s="1"/>
  <c r="AS2225" i="1" s="1"/>
  <c r="AS2345" i="1"/>
  <c r="AS2344" i="1" s="1"/>
  <c r="AS2343" i="1" s="1"/>
  <c r="AS2875" i="1"/>
  <c r="AS2914" i="1"/>
  <c r="AS2913" i="1" s="1"/>
  <c r="AS3213" i="1"/>
  <c r="AS3212" i="1" s="1"/>
  <c r="AS3211" i="1" s="1"/>
  <c r="AS3210" i="1" s="1"/>
  <c r="AS3209" i="1" s="1"/>
  <c r="AS2576" i="1"/>
  <c r="AS2575" i="1" s="1"/>
  <c r="AS2574" i="1" s="1"/>
  <c r="AS2573" i="1" s="1"/>
  <c r="AS2572" i="1" s="1"/>
  <c r="AS3362" i="1"/>
  <c r="AS3575" i="1"/>
  <c r="AS3574" i="1" s="1"/>
  <c r="AS3931" i="1"/>
  <c r="AS3930" i="1" s="1"/>
  <c r="AS3929" i="1" s="1"/>
  <c r="AS3968" i="1"/>
  <c r="AS4028" i="1"/>
  <c r="AS4027" i="1" s="1"/>
  <c r="AS4026" i="1" s="1"/>
  <c r="AS3433" i="1"/>
  <c r="AS3432" i="1" s="1"/>
  <c r="AS3913" i="1"/>
  <c r="AS3909" i="1" s="1"/>
  <c r="AY500" i="1"/>
  <c r="AY499" i="1" s="1"/>
  <c r="AY498" i="1" s="1"/>
  <c r="AY497" i="1" s="1"/>
  <c r="AY496" i="1" s="1"/>
  <c r="BB342" i="1"/>
  <c r="BB335" i="1" s="1"/>
  <c r="BB334" i="1" s="1"/>
  <c r="AY191" i="1"/>
  <c r="AY190" i="1" s="1"/>
  <c r="AY189" i="1" s="1"/>
  <c r="AY188" i="1" s="1"/>
  <c r="AY187" i="1" s="1"/>
  <c r="AY186" i="1" s="1"/>
  <c r="AY425" i="1"/>
  <c r="BB489" i="1"/>
  <c r="BB485" i="1" s="1"/>
  <c r="BB484" i="1" s="1"/>
  <c r="BB483" i="1" s="1"/>
  <c r="BB544" i="1"/>
  <c r="BB535" i="1" s="1"/>
  <c r="BB2166" i="1"/>
  <c r="BB2165" i="1" s="1"/>
  <c r="BB2164" i="1" s="1"/>
  <c r="BB2163" i="1" s="1"/>
  <c r="BB2162" i="1" s="1"/>
  <c r="BB2191" i="1"/>
  <c r="BB2190" i="1" s="1"/>
  <c r="BB2189" i="1" s="1"/>
  <c r="AY3433" i="1"/>
  <c r="AY3432" i="1" s="1"/>
  <c r="AY3509" i="1"/>
  <c r="AY3508" i="1" s="1"/>
  <c r="AY3503" i="1" s="1"/>
  <c r="AY3502" i="1" s="1"/>
  <c r="BB3620" i="1"/>
  <c r="AY3978" i="1"/>
  <c r="AY3992" i="1"/>
  <c r="AY3991" i="1" s="1"/>
  <c r="AY3990" i="1" s="1"/>
  <c r="AY272" i="1"/>
  <c r="AY268" i="1" s="1"/>
  <c r="AY267" i="1" s="1"/>
  <c r="AY1392" i="1"/>
  <c r="AY1391" i="1" s="1"/>
  <c r="AY1390" i="1" s="1"/>
  <c r="AY3187" i="1"/>
  <c r="AY3195" i="1"/>
  <c r="AY3194" i="1" s="1"/>
  <c r="BB3686" i="1"/>
  <c r="BB3682" i="1" s="1"/>
  <c r="BB3681" i="1" s="1"/>
  <c r="BB3680" i="1" s="1"/>
  <c r="BB3679" i="1" s="1"/>
  <c r="BB942" i="1"/>
  <c r="BB941" i="1" s="1"/>
  <c r="BB940" i="1" s="1"/>
  <c r="BB1063" i="1"/>
  <c r="BB1062" i="1" s="1"/>
  <c r="BB1061" i="1" s="1"/>
  <c r="BB1060" i="1" s="1"/>
  <c r="BB1059" i="1" s="1"/>
  <c r="AY1380" i="1"/>
  <c r="AY1379" i="1" s="1"/>
  <c r="BB1929" i="1"/>
  <c r="BB1928" i="1" s="1"/>
  <c r="BB1921" i="1" s="1"/>
  <c r="BB2292" i="1"/>
  <c r="BB2291" i="1" s="1"/>
  <c r="BB2290" i="1" s="1"/>
  <c r="BB2289" i="1" s="1"/>
  <c r="BB2282" i="1" s="1"/>
  <c r="BB2275" i="1" s="1"/>
  <c r="AY2691" i="1"/>
  <c r="BB3311" i="1"/>
  <c r="BB3310" i="1" s="1"/>
  <c r="BB3316" i="1"/>
  <c r="BB3554" i="1"/>
  <c r="BB3553" i="1" s="1"/>
  <c r="BB3627" i="1"/>
  <c r="BB3655" i="1"/>
  <c r="BB3642" i="1" s="1"/>
  <c r="AY1005" i="1"/>
  <c r="AY709" i="1"/>
  <c r="AY957" i="1"/>
  <c r="AY950" i="1" s="1"/>
  <c r="AY974" i="1"/>
  <c r="AY973" i="1" s="1"/>
  <c r="AY972" i="1" s="1"/>
  <c r="AY971" i="1" s="1"/>
  <c r="BB1084" i="1"/>
  <c r="BB1083" i="1" s="1"/>
  <c r="BB1082" i="1" s="1"/>
  <c r="BB1097" i="1"/>
  <c r="BB1096" i="1" s="1"/>
  <c r="BB1095" i="1" s="1"/>
  <c r="AY1139" i="1"/>
  <c r="BB1588" i="1"/>
  <c r="BB1584" i="1" s="1"/>
  <c r="BB1583" i="1" s="1"/>
  <c r="AY1642" i="1"/>
  <c r="AY1641" i="1" s="1"/>
  <c r="AY1640" i="1" s="1"/>
  <c r="AY1639" i="1" s="1"/>
  <c r="AY1632" i="1" s="1"/>
  <c r="AY1625" i="1" s="1"/>
  <c r="AY1728" i="1"/>
  <c r="AY1727" i="1" s="1"/>
  <c r="AY1726" i="1" s="1"/>
  <c r="AY1725" i="1" s="1"/>
  <c r="AY1724" i="1" s="1"/>
  <c r="AY1738" i="1"/>
  <c r="AY1737" i="1" s="1"/>
  <c r="AY1736" i="1" s="1"/>
  <c r="AY1735" i="1" s="1"/>
  <c r="BB1766" i="1"/>
  <c r="BB1765" i="1" s="1"/>
  <c r="BB1764" i="1" s="1"/>
  <c r="BB1831" i="1"/>
  <c r="BB1830" i="1" s="1"/>
  <c r="BB1829" i="1" s="1"/>
  <c r="BB2238" i="1"/>
  <c r="BB2234" i="1" s="1"/>
  <c r="BB2233" i="1" s="1"/>
  <c r="BB2756" i="1"/>
  <c r="BB2755" i="1" s="1"/>
  <c r="BB2754" i="1" s="1"/>
  <c r="BB2768" i="1"/>
  <c r="BB2764" i="1" s="1"/>
  <c r="BB2763" i="1" s="1"/>
  <c r="AY3454" i="1"/>
  <c r="AY3575" i="1"/>
  <c r="AY3574" i="1" s="1"/>
  <c r="BB3587" i="1"/>
  <c r="BB3586" i="1" s="1"/>
  <c r="BB3585" i="1" s="1"/>
  <c r="BB3820" i="1"/>
  <c r="BB3819" i="1" s="1"/>
  <c r="BB3818" i="1" s="1"/>
  <c r="BB3036" i="1"/>
  <c r="BB3029" i="1" s="1"/>
  <c r="BB30" i="1"/>
  <c r="BB29" i="1" s="1"/>
  <c r="BB28" i="1" s="1"/>
  <c r="BB50" i="1"/>
  <c r="BB46" i="1" s="1"/>
  <c r="BB45" i="1" s="1"/>
  <c r="AY74" i="1"/>
  <c r="AY61" i="1" s="1"/>
  <c r="AY60" i="1" s="1"/>
  <c r="AY59" i="1" s="1"/>
  <c r="AY58" i="1" s="1"/>
  <c r="AY57" i="1" s="1"/>
  <c r="BB147" i="1"/>
  <c r="BB154" i="1"/>
  <c r="AY262" i="1"/>
  <c r="AY261" i="1" s="1"/>
  <c r="AY260" i="1" s="1"/>
  <c r="AY283" i="1"/>
  <c r="AY282" i="1" s="1"/>
  <c r="AY23" i="1"/>
  <c r="AY22" i="1" s="1"/>
  <c r="AY21" i="1" s="1"/>
  <c r="AY140" i="1"/>
  <c r="AY139" i="1" s="1"/>
  <c r="AY154" i="1"/>
  <c r="AY373" i="1"/>
  <c r="AY369" i="1" s="1"/>
  <c r="AY368" i="1" s="1"/>
  <c r="AY367" i="1" s="1"/>
  <c r="AY366" i="1" s="1"/>
  <c r="AY391" i="1"/>
  <c r="AY390" i="1" s="1"/>
  <c r="AY389" i="1" s="1"/>
  <c r="AY631" i="1"/>
  <c r="AY618" i="1" s="1"/>
  <c r="AY825" i="1"/>
  <c r="BB930" i="1"/>
  <c r="BB929" i="1" s="1"/>
  <c r="BB1353" i="1"/>
  <c r="BB1352" i="1" s="1"/>
  <c r="BB1351" i="1" s="1"/>
  <c r="BB1350" i="1" s="1"/>
  <c r="AY1533" i="1"/>
  <c r="AY1532" i="1" s="1"/>
  <c r="AY1531" i="1" s="1"/>
  <c r="BB1790" i="1"/>
  <c r="BB1789" i="1" s="1"/>
  <c r="BB1788" i="1" s="1"/>
  <c r="BB1787" i="1" s="1"/>
  <c r="BB2008" i="1"/>
  <c r="BB2007" i="1" s="1"/>
  <c r="BB2006" i="1" s="1"/>
  <c r="BB2005" i="1" s="1"/>
  <c r="BB2267" i="1"/>
  <c r="BB2266" i="1" s="1"/>
  <c r="BB2265" i="1" s="1"/>
  <c r="AY2292" i="1"/>
  <c r="AY2291" i="1" s="1"/>
  <c r="AY2290" i="1" s="1"/>
  <c r="AY2289" i="1" s="1"/>
  <c r="AY2282" i="1" s="1"/>
  <c r="AY2275" i="1" s="1"/>
  <c r="AY2382" i="1"/>
  <c r="AY2381" i="1" s="1"/>
  <c r="AY2380" i="1" s="1"/>
  <c r="AY2379" i="1" s="1"/>
  <c r="AY2378" i="1" s="1"/>
  <c r="AY2421" i="1"/>
  <c r="AY2420" i="1" s="1"/>
  <c r="AY2419" i="1" s="1"/>
  <c r="BB2494" i="1"/>
  <c r="BB2493" i="1" s="1"/>
  <c r="BB2492" i="1" s="1"/>
  <c r="BB2491" i="1" s="1"/>
  <c r="BB2490" i="1" s="1"/>
  <c r="BB2489" i="1" s="1"/>
  <c r="AY2530" i="1"/>
  <c r="AY3057" i="1"/>
  <c r="AY3047" i="1" s="1"/>
  <c r="AY3096" i="1"/>
  <c r="AY3092" i="1" s="1"/>
  <c r="AY3091" i="1" s="1"/>
  <c r="BB3180" i="1"/>
  <c r="AY3301" i="1"/>
  <c r="AY3300" i="1" s="1"/>
  <c r="AY3299" i="1" s="1"/>
  <c r="AY3298" i="1" s="1"/>
  <c r="AY3297" i="1" s="1"/>
  <c r="AY3296" i="1" s="1"/>
  <c r="AY3311" i="1"/>
  <c r="AY3310" i="1" s="1"/>
  <c r="AY3316" i="1"/>
  <c r="BB3325" i="1"/>
  <c r="BB3324" i="1" s="1"/>
  <c r="BB3348" i="1"/>
  <c r="BB3347" i="1" s="1"/>
  <c r="BB3346" i="1" s="1"/>
  <c r="BB3345" i="1" s="1"/>
  <c r="AY3544" i="1"/>
  <c r="AY3540" i="1" s="1"/>
  <c r="AY3535" i="1" s="1"/>
  <c r="AY3534" i="1" s="1"/>
  <c r="AY3655" i="1"/>
  <c r="AY3642" i="1" s="1"/>
  <c r="AY3808" i="1"/>
  <c r="AY3856" i="1"/>
  <c r="AY3852" i="1" s="1"/>
  <c r="AY3851" i="1" s="1"/>
  <c r="AY3845" i="1" s="1"/>
  <c r="AY3957" i="1"/>
  <c r="AY3953" i="1" s="1"/>
  <c r="AY3952" i="1" s="1"/>
  <c r="AY3946" i="1" s="1"/>
  <c r="AY3945" i="1" s="1"/>
  <c r="BB758" i="1"/>
  <c r="BB1131" i="1"/>
  <c r="BB1127" i="1" s="1"/>
  <c r="BB1126" i="1" s="1"/>
  <c r="BB2633" i="1"/>
  <c r="BB2628" i="1" s="1"/>
  <c r="BB2622" i="1" s="1"/>
  <c r="BB2621" i="1" s="1"/>
  <c r="AY3372" i="1"/>
  <c r="BB23" i="1"/>
  <c r="BB22" i="1" s="1"/>
  <c r="BB21" i="1" s="1"/>
  <c r="BB631" i="1"/>
  <c r="BB618" i="1" s="1"/>
  <c r="BB709" i="1"/>
  <c r="BB808" i="1"/>
  <c r="BB807" i="1" s="1"/>
  <c r="BB806" i="1" s="1"/>
  <c r="AY843" i="1"/>
  <c r="AY856" i="1"/>
  <c r="AY855" i="1" s="1"/>
  <c r="AY854" i="1" s="1"/>
  <c r="AY1063" i="1"/>
  <c r="AY1062" i="1" s="1"/>
  <c r="AY1061" i="1" s="1"/>
  <c r="AY1060" i="1" s="1"/>
  <c r="AY1059" i="1" s="1"/>
  <c r="AY1363" i="1"/>
  <c r="AY1359" i="1" s="1"/>
  <c r="AY1358" i="1" s="1"/>
  <c r="AY1790" i="1"/>
  <c r="AY1789" i="1" s="1"/>
  <c r="AY1788" i="1" s="1"/>
  <c r="AY1787" i="1" s="1"/>
  <c r="AY2008" i="1"/>
  <c r="AY2007" i="1" s="1"/>
  <c r="AY2006" i="1" s="1"/>
  <c r="AY2005" i="1" s="1"/>
  <c r="BB2018" i="1"/>
  <c r="BB2014" i="1" s="1"/>
  <c r="BB2013" i="1" s="1"/>
  <c r="BB2228" i="1"/>
  <c r="BB2227" i="1" s="1"/>
  <c r="BB2226" i="1" s="1"/>
  <c r="BB2225" i="1" s="1"/>
  <c r="AY2267" i="1"/>
  <c r="AY2266" i="1" s="1"/>
  <c r="AY2265" i="1" s="1"/>
  <c r="AY2445" i="1"/>
  <c r="AY2444" i="1" s="1"/>
  <c r="AY2443" i="1" s="1"/>
  <c r="AY2442" i="1" s="1"/>
  <c r="BB2576" i="1"/>
  <c r="BB2575" i="1" s="1"/>
  <c r="BB2574" i="1" s="1"/>
  <c r="BB2573" i="1" s="1"/>
  <c r="BB2572" i="1" s="1"/>
  <c r="BB2875" i="1"/>
  <c r="BB3133" i="1"/>
  <c r="BB3132" i="1" s="1"/>
  <c r="BB3239" i="1"/>
  <c r="BB3235" i="1" s="1"/>
  <c r="BB3234" i="1" s="1"/>
  <c r="BB3228" i="1" s="1"/>
  <c r="BB3227" i="1" s="1"/>
  <c r="BB3267" i="1"/>
  <c r="BB3266" i="1" s="1"/>
  <c r="BB3265" i="1" s="1"/>
  <c r="AY3281" i="1"/>
  <c r="AY3280" i="1" s="1"/>
  <c r="BB3519" i="1"/>
  <c r="BB3515" i="1" s="1"/>
  <c r="BB3514" i="1" s="1"/>
  <c r="BB3830" i="1"/>
  <c r="BB3829" i="1" s="1"/>
  <c r="BB3828" i="1" s="1"/>
  <c r="BB3827" i="1" s="1"/>
  <c r="BB3873" i="1"/>
  <c r="BB3869" i="1" s="1"/>
  <c r="BB3864" i="1" s="1"/>
  <c r="BB3863" i="1" s="1"/>
  <c r="BB3862" i="1" s="1"/>
  <c r="BB3861" i="1" s="1"/>
  <c r="BB3892" i="1"/>
  <c r="BB3888" i="1" s="1"/>
  <c r="BB3883" i="1" s="1"/>
  <c r="BB3882" i="1" s="1"/>
  <c r="BB3881" i="1" s="1"/>
  <c r="BB3880" i="1" s="1"/>
  <c r="BB3968" i="1"/>
  <c r="AY4017" i="1"/>
  <c r="AY4016" i="1" s="1"/>
  <c r="AY4015" i="1" s="1"/>
  <c r="AY4014" i="1" s="1"/>
  <c r="AY4013" i="1" s="1"/>
  <c r="BB74" i="1"/>
  <c r="BB61" i="1" s="1"/>
  <c r="BB60" i="1" s="1"/>
  <c r="BB59" i="1" s="1"/>
  <c r="BB58" i="1" s="1"/>
  <c r="BB57" i="1" s="1"/>
  <c r="AY103" i="1"/>
  <c r="AY102" i="1" s="1"/>
  <c r="AY101" i="1" s="1"/>
  <c r="BB140" i="1"/>
  <c r="BB139" i="1" s="1"/>
  <c r="BB272" i="1"/>
  <c r="BB268" i="1" s="1"/>
  <c r="BB267" i="1" s="1"/>
  <c r="AY297" i="1"/>
  <c r="AY296" i="1" s="1"/>
  <c r="AY453" i="1"/>
  <c r="AY489" i="1"/>
  <c r="AY485" i="1" s="1"/>
  <c r="AY484" i="1" s="1"/>
  <c r="AY483" i="1" s="1"/>
  <c r="AY544" i="1"/>
  <c r="AY535" i="1" s="1"/>
  <c r="AY741" i="1"/>
  <c r="AY740" i="1" s="1"/>
  <c r="BB103" i="1"/>
  <c r="BB102" i="1" s="1"/>
  <c r="BB101" i="1" s="1"/>
  <c r="AY147" i="1"/>
  <c r="BB168" i="1"/>
  <c r="BB167" i="1" s="1"/>
  <c r="BB179" i="1"/>
  <c r="BB178" i="1" s="1"/>
  <c r="BB297" i="1"/>
  <c r="BB296" i="1" s="1"/>
  <c r="AY342" i="1"/>
  <c r="AY335" i="1" s="1"/>
  <c r="AY334" i="1" s="1"/>
  <c r="AY353" i="1"/>
  <c r="AY352" i="1" s="1"/>
  <c r="BB391" i="1"/>
  <c r="BB390" i="1" s="1"/>
  <c r="BB389" i="1" s="1"/>
  <c r="BB453" i="1"/>
  <c r="AY772" i="1"/>
  <c r="AY820" i="1"/>
  <c r="BB849" i="1"/>
  <c r="BB856" i="1"/>
  <c r="BB855" i="1" s="1"/>
  <c r="BB854" i="1" s="1"/>
  <c r="AY942" i="1"/>
  <c r="AY941" i="1" s="1"/>
  <c r="AY940" i="1" s="1"/>
  <c r="AY1121" i="1"/>
  <c r="AY1120" i="1" s="1"/>
  <c r="AY1119" i="1" s="1"/>
  <c r="AY1118" i="1" s="1"/>
  <c r="BB1191" i="1"/>
  <c r="BB1190" i="1" s="1"/>
  <c r="BB1189" i="1" s="1"/>
  <c r="BB1188" i="1" s="1"/>
  <c r="BB1181" i="1" s="1"/>
  <c r="BB1174" i="1" s="1"/>
  <c r="AY1200" i="1"/>
  <c r="AY1199" i="1" s="1"/>
  <c r="AY1198" i="1" s="1"/>
  <c r="AY1197" i="1" s="1"/>
  <c r="BB1287" i="1"/>
  <c r="BB1286" i="1" s="1"/>
  <c r="BB1285" i="1" s="1"/>
  <c r="BB1284" i="1" s="1"/>
  <c r="BB1283" i="1" s="1"/>
  <c r="AY1508" i="1"/>
  <c r="AY1507" i="1" s="1"/>
  <c r="AY1506" i="1" s="1"/>
  <c r="AY1505" i="1" s="1"/>
  <c r="AY1504" i="1" s="1"/>
  <c r="AY1562" i="1"/>
  <c r="AY1561" i="1" s="1"/>
  <c r="AY1578" i="1"/>
  <c r="AY1577" i="1" s="1"/>
  <c r="AY1576" i="1" s="1"/>
  <c r="AY1575" i="1" s="1"/>
  <c r="BB1728" i="1"/>
  <c r="BB1727" i="1" s="1"/>
  <c r="BB1726" i="1" s="1"/>
  <c r="BB1725" i="1" s="1"/>
  <c r="BB1724" i="1" s="1"/>
  <c r="BB1863" i="1"/>
  <c r="BB1862" i="1" s="1"/>
  <c r="BB1861" i="1" s="1"/>
  <c r="BB1860" i="1" s="1"/>
  <c r="AY1946" i="1"/>
  <c r="AY1945" i="1" s="1"/>
  <c r="AY1944" i="1" s="1"/>
  <c r="AY1943" i="1" s="1"/>
  <c r="AY1942" i="1" s="1"/>
  <c r="AY2354" i="1"/>
  <c r="AY2797" i="1"/>
  <c r="AY2796" i="1" s="1"/>
  <c r="AY1518" i="1"/>
  <c r="AY1517" i="1" s="1"/>
  <c r="AY1516" i="1" s="1"/>
  <c r="AY1515" i="1" s="1"/>
  <c r="AY2463" i="1"/>
  <c r="AY213" i="1"/>
  <c r="AY212" i="1" s="1"/>
  <c r="AY207" i="1" s="1"/>
  <c r="AY201" i="1" s="1"/>
  <c r="AY200" i="1" s="1"/>
  <c r="AY199" i="1" s="1"/>
  <c r="BB249" i="1"/>
  <c r="BB248" i="1" s="1"/>
  <c r="BB247" i="1" s="1"/>
  <c r="BB283" i="1"/>
  <c r="BB282" i="1" s="1"/>
  <c r="BB820" i="1"/>
  <c r="BB825" i="1"/>
  <c r="BB868" i="1"/>
  <c r="BB867" i="1" s="1"/>
  <c r="BB861" i="1" s="1"/>
  <c r="BB879" i="1"/>
  <c r="BB878" i="1" s="1"/>
  <c r="BB877" i="1" s="1"/>
  <c r="BB876" i="1" s="1"/>
  <c r="BB875" i="1" s="1"/>
  <c r="AY911" i="1"/>
  <c r="AY907" i="1" s="1"/>
  <c r="AY906" i="1" s="1"/>
  <c r="AY1191" i="1"/>
  <c r="AY1190" i="1" s="1"/>
  <c r="AY1189" i="1" s="1"/>
  <c r="AY1188" i="1" s="1"/>
  <c r="AY1181" i="1" s="1"/>
  <c r="AY1174" i="1" s="1"/>
  <c r="AY1325" i="1"/>
  <c r="AY1324" i="1" s="1"/>
  <c r="AY1323" i="1" s="1"/>
  <c r="BB1486" i="1"/>
  <c r="BB1485" i="1" s="1"/>
  <c r="BB1484" i="1" s="1"/>
  <c r="BB1477" i="1" s="1"/>
  <c r="AY2166" i="1"/>
  <c r="AY2165" i="1" s="1"/>
  <c r="AY2164" i="1" s="1"/>
  <c r="AY2163" i="1" s="1"/>
  <c r="AY2162" i="1" s="1"/>
  <c r="BB2702" i="1"/>
  <c r="BB3372" i="1"/>
  <c r="BB3766" i="1"/>
  <c r="BB3765" i="1" s="1"/>
  <c r="BB3764" i="1" s="1"/>
  <c r="BB3763" i="1" s="1"/>
  <c r="BB3762" i="1" s="1"/>
  <c r="AY3036" i="1"/>
  <c r="AY3029" i="1" s="1"/>
  <c r="BB2301" i="1"/>
  <c r="BB2300" i="1" s="1"/>
  <c r="BB2299" i="1" s="1"/>
  <c r="BB2298" i="1" s="1"/>
  <c r="BB2345" i="1"/>
  <c r="BB2344" i="1" s="1"/>
  <c r="BB2343" i="1" s="1"/>
  <c r="BB2530" i="1"/>
  <c r="AY2558" i="1"/>
  <c r="AY2557" i="1" s="1"/>
  <c r="AY2556" i="1" s="1"/>
  <c r="AY2543" i="1" s="1"/>
  <c r="AY2585" i="1"/>
  <c r="AY2584" i="1" s="1"/>
  <c r="AY2583" i="1" s="1"/>
  <c r="AY2633" i="1"/>
  <c r="AY2628" i="1" s="1"/>
  <c r="AY2622" i="1" s="1"/>
  <c r="AY2621" i="1" s="1"/>
  <c r="BB2691" i="1"/>
  <c r="BB2747" i="1"/>
  <c r="BB2746" i="1" s="1"/>
  <c r="BB3083" i="1"/>
  <c r="BB3082" i="1" s="1"/>
  <c r="BB3081" i="1" s="1"/>
  <c r="BB3080" i="1" s="1"/>
  <c r="BB3096" i="1"/>
  <c r="BB3092" i="1" s="1"/>
  <c r="BB3091" i="1" s="1"/>
  <c r="AY3150" i="1"/>
  <c r="AY3146" i="1" s="1"/>
  <c r="AY3145" i="1" s="1"/>
  <c r="AY3173" i="1"/>
  <c r="AY3172" i="1" s="1"/>
  <c r="BB3281" i="1"/>
  <c r="BB3280" i="1" s="1"/>
  <c r="BB3340" i="1"/>
  <c r="BB3339" i="1" s="1"/>
  <c r="BB3338" i="1" s="1"/>
  <c r="BB3337" i="1" s="1"/>
  <c r="AY3387" i="1"/>
  <c r="AY3386" i="1" s="1"/>
  <c r="AY3461" i="1"/>
  <c r="AY3830" i="1"/>
  <c r="AY3829" i="1" s="1"/>
  <c r="AY3828" i="1" s="1"/>
  <c r="AY3827" i="1" s="1"/>
  <c r="BB3957" i="1"/>
  <c r="BB3953" i="1" s="1"/>
  <c r="BB3952" i="1" s="1"/>
  <c r="BB3946" i="1" s="1"/>
  <c r="BB3945" i="1" s="1"/>
  <c r="BB3998" i="1"/>
  <c r="BB3997" i="1" s="1"/>
  <c r="AY4067" i="1"/>
  <c r="AY4063" i="1" s="1"/>
  <c r="AY4062" i="1" s="1"/>
  <c r="AY4061" i="1" s="1"/>
  <c r="AY4060" i="1" s="1"/>
  <c r="AY4084" i="1"/>
  <c r="AY4083" i="1" s="1"/>
  <c r="AY4082" i="1" s="1"/>
  <c r="AY4090" i="1"/>
  <c r="AY4089" i="1" s="1"/>
  <c r="BB1411" i="1"/>
  <c r="BB1410" i="1" s="1"/>
  <c r="BB1409" i="1" s="1"/>
  <c r="BB1408" i="1" s="1"/>
  <c r="BB1401" i="1" s="1"/>
  <c r="BB1400" i="1" s="1"/>
  <c r="BB1420" i="1"/>
  <c r="BB1419" i="1" s="1"/>
  <c r="BB1418" i="1" s="1"/>
  <c r="BB1417" i="1" s="1"/>
  <c r="AY1546" i="1"/>
  <c r="AY1545" i="1" s="1"/>
  <c r="AY1544" i="1" s="1"/>
  <c r="AY1617" i="1"/>
  <c r="AY1616" i="1" s="1"/>
  <c r="AY1615" i="1" s="1"/>
  <c r="BB1946" i="1"/>
  <c r="BB1945" i="1" s="1"/>
  <c r="BB1944" i="1" s="1"/>
  <c r="BB1943" i="1" s="1"/>
  <c r="BB1942" i="1" s="1"/>
  <c r="AY2018" i="1"/>
  <c r="AY2014" i="1" s="1"/>
  <c r="AY2013" i="1" s="1"/>
  <c r="BB2353" i="1"/>
  <c r="BB2352" i="1" s="1"/>
  <c r="BB2351" i="1" s="1"/>
  <c r="BB2350" i="1" s="1"/>
  <c r="AY2393" i="1"/>
  <c r="AY2392" i="1" s="1"/>
  <c r="AY2391" i="1" s="1"/>
  <c r="AY2390" i="1" s="1"/>
  <c r="AY2494" i="1"/>
  <c r="AY2493" i="1" s="1"/>
  <c r="AY2492" i="1" s="1"/>
  <c r="AY2491" i="1" s="1"/>
  <c r="AY2490" i="1" s="1"/>
  <c r="AY2489" i="1" s="1"/>
  <c r="BB2558" i="1"/>
  <c r="BB2557" i="1" s="1"/>
  <c r="BB2556" i="1" s="1"/>
  <c r="BB2543" i="1" s="1"/>
  <c r="AY2576" i="1"/>
  <c r="AY2575" i="1" s="1"/>
  <c r="AY2574" i="1" s="1"/>
  <c r="AY2573" i="1" s="1"/>
  <c r="AY2572" i="1" s="1"/>
  <c r="AY2702" i="1"/>
  <c r="AY2768" i="1"/>
  <c r="AY2764" i="1" s="1"/>
  <c r="AY2763" i="1" s="1"/>
  <c r="BB2797" i="1"/>
  <c r="BB2796" i="1" s="1"/>
  <c r="BB2806" i="1"/>
  <c r="BB2805" i="1" s="1"/>
  <c r="BB2804" i="1" s="1"/>
  <c r="AY3083" i="1"/>
  <c r="AY3082" i="1" s="1"/>
  <c r="AY3081" i="1" s="1"/>
  <c r="AY3080" i="1" s="1"/>
  <c r="AY3133" i="1"/>
  <c r="AY3132" i="1" s="1"/>
  <c r="BB3150" i="1"/>
  <c r="BB3146" i="1" s="1"/>
  <c r="BB3145" i="1" s="1"/>
  <c r="BB3173" i="1"/>
  <c r="BB3172" i="1" s="1"/>
  <c r="BB3250" i="1"/>
  <c r="BB3249" i="1" s="1"/>
  <c r="BB3248" i="1" s="1"/>
  <c r="BB3247" i="1" s="1"/>
  <c r="BB3246" i="1" s="1"/>
  <c r="AY3325" i="1"/>
  <c r="AY3324" i="1" s="1"/>
  <c r="BB3387" i="1"/>
  <c r="BB3386" i="1" s="1"/>
  <c r="BB3409" i="1"/>
  <c r="BB3405" i="1" s="1"/>
  <c r="BB3404" i="1" s="1"/>
  <c r="BB3461" i="1"/>
  <c r="BB3560" i="1"/>
  <c r="BB3559" i="1" s="1"/>
  <c r="AY3796" i="1"/>
  <c r="AY3795" i="1" s="1"/>
  <c r="AY3968" i="1"/>
  <c r="AY3967" i="1" s="1"/>
  <c r="AY3998" i="1"/>
  <c r="AY3997" i="1" s="1"/>
  <c r="BB4067" i="1"/>
  <c r="BB4063" i="1" s="1"/>
  <c r="BB4062" i="1" s="1"/>
  <c r="BB4061" i="1" s="1"/>
  <c r="BB4060" i="1" s="1"/>
  <c r="BB4084" i="1"/>
  <c r="BB4083" i="1" s="1"/>
  <c r="BB4082" i="1" s="1"/>
  <c r="BB4090" i="1"/>
  <c r="BB4089" i="1" s="1"/>
  <c r="BB470" i="1"/>
  <c r="BB469" i="1" s="1"/>
  <c r="AY919" i="1"/>
  <c r="BB1005" i="1"/>
  <c r="AY560" i="1"/>
  <c r="BB647" i="1"/>
  <c r="BB646" i="1" s="1"/>
  <c r="BB1312" i="1"/>
  <c r="BB1311" i="1" s="1"/>
  <c r="BB1310" i="1" s="1"/>
  <c r="AY2255" i="1"/>
  <c r="AY2254" i="1" s="1"/>
  <c r="AY520" i="1"/>
  <c r="AY589" i="1"/>
  <c r="BB901" i="1"/>
  <c r="BB900" i="1" s="1"/>
  <c r="BB899" i="1" s="1"/>
  <c r="BB898" i="1" s="1"/>
  <c r="BB2255" i="1"/>
  <c r="BB2254" i="1" s="1"/>
  <c r="AY2408" i="1"/>
  <c r="AY2407" i="1" s="1"/>
  <c r="AY2406" i="1" s="1"/>
  <c r="BB2503" i="1"/>
  <c r="BB2502" i="1" s="1"/>
  <c r="BB2501" i="1" s="1"/>
  <c r="BB2500" i="1" s="1"/>
  <c r="BB778" i="1"/>
  <c r="AY930" i="1"/>
  <c r="AY929" i="1" s="1"/>
  <c r="BB1325" i="1"/>
  <c r="BB1324" i="1" s="1"/>
  <c r="BB1323" i="1" s="1"/>
  <c r="AY1369" i="1"/>
  <c r="AY1594" i="1"/>
  <c r="BB1651" i="1"/>
  <c r="BB1650" i="1" s="1"/>
  <c r="BB1649" i="1" s="1"/>
  <c r="BB1648" i="1" s="1"/>
  <c r="AY1971" i="1"/>
  <c r="AY1970" i="1" s="1"/>
  <c r="AY1969" i="1" s="1"/>
  <c r="BB2365" i="1"/>
  <c r="BB2364" i="1" s="1"/>
  <c r="BB2357" i="1" s="1"/>
  <c r="AY2024" i="1"/>
  <c r="BB2024" i="1"/>
  <c r="AY2191" i="1"/>
  <c r="AY2190" i="1" s="1"/>
  <c r="AY2189" i="1" s="1"/>
  <c r="AY2244" i="1"/>
  <c r="BB2474" i="1"/>
  <c r="BB2473" i="1" s="1"/>
  <c r="BB2472" i="1" s="1"/>
  <c r="BB1270" i="1"/>
  <c r="BB1269" i="1" s="1"/>
  <c r="BB1262" i="1" s="1"/>
  <c r="BB1546" i="1"/>
  <c r="BB1545" i="1" s="1"/>
  <c r="BB1544" i="1" s="1"/>
  <c r="AY1678" i="1"/>
  <c r="AY1711" i="1"/>
  <c r="AY1710" i="1" s="1"/>
  <c r="AY1709" i="1" s="1"/>
  <c r="AY1819" i="1"/>
  <c r="AY1818" i="1" s="1"/>
  <c r="BB2149" i="1"/>
  <c r="BB2148" i="1" s="1"/>
  <c r="BB2135" i="1" s="1"/>
  <c r="AY2204" i="1"/>
  <c r="AY2203" i="1" s="1"/>
  <c r="AY2202" i="1" s="1"/>
  <c r="BB2722" i="1"/>
  <c r="BB2721" i="1" s="1"/>
  <c r="BB2720" i="1" s="1"/>
  <c r="BB2714" i="1" s="1"/>
  <c r="AY3000" i="1"/>
  <c r="BB425" i="1"/>
  <c r="BB520" i="1"/>
  <c r="BB589" i="1"/>
  <c r="AY1097" i="1"/>
  <c r="AY1096" i="1" s="1"/>
  <c r="AY1095" i="1" s="1"/>
  <c r="BB213" i="1"/>
  <c r="BB212" i="1" s="1"/>
  <c r="BB207" i="1" s="1"/>
  <c r="BB201" i="1" s="1"/>
  <c r="BB200" i="1" s="1"/>
  <c r="BB199" i="1" s="1"/>
  <c r="BB262" i="1"/>
  <c r="BB261" i="1" s="1"/>
  <c r="BB260" i="1" s="1"/>
  <c r="AY419" i="1"/>
  <c r="AY414" i="1" s="1"/>
  <c r="AY413" i="1" s="1"/>
  <c r="AY470" i="1"/>
  <c r="AY469" i="1" s="1"/>
  <c r="BB678" i="1"/>
  <c r="BB677" i="1" s="1"/>
  <c r="BB676" i="1" s="1"/>
  <c r="BB694" i="1"/>
  <c r="AY758" i="1"/>
  <c r="BB797" i="1"/>
  <c r="BB793" i="1" s="1"/>
  <c r="BB792" i="1" s="1"/>
  <c r="AY868" i="1"/>
  <c r="AY867" i="1" s="1"/>
  <c r="AY861" i="1" s="1"/>
  <c r="AY901" i="1"/>
  <c r="AY900" i="1" s="1"/>
  <c r="AY899" i="1" s="1"/>
  <c r="AY898" i="1" s="1"/>
  <c r="BB919" i="1"/>
  <c r="AY30" i="1"/>
  <c r="AY29" i="1" s="1"/>
  <c r="AY28" i="1" s="1"/>
  <c r="AY50" i="1"/>
  <c r="AY46" i="1" s="1"/>
  <c r="AY45" i="1" s="1"/>
  <c r="BB88" i="1"/>
  <c r="BB84" i="1" s="1"/>
  <c r="BB83" i="1" s="1"/>
  <c r="BB82" i="1" s="1"/>
  <c r="BB122" i="1"/>
  <c r="BB118" i="1" s="1"/>
  <c r="BB117" i="1" s="1"/>
  <c r="BB116" i="1" s="1"/>
  <c r="BB115" i="1" s="1"/>
  <c r="AY168" i="1"/>
  <c r="AY167" i="1" s="1"/>
  <c r="AY179" i="1"/>
  <c r="AY178" i="1" s="1"/>
  <c r="BB312" i="1"/>
  <c r="BB311" i="1" s="1"/>
  <c r="BB306" i="1" s="1"/>
  <c r="BB305" i="1" s="1"/>
  <c r="BB401" i="1"/>
  <c r="BB419" i="1"/>
  <c r="BB414" i="1" s="1"/>
  <c r="BB413" i="1" s="1"/>
  <c r="BB441" i="1"/>
  <c r="AY647" i="1"/>
  <c r="AY646" i="1" s="1"/>
  <c r="AY694" i="1"/>
  <c r="BB772" i="1"/>
  <c r="AY797" i="1"/>
  <c r="AY793" i="1" s="1"/>
  <c r="AY792" i="1" s="1"/>
  <c r="BB843" i="1"/>
  <c r="AY849" i="1"/>
  <c r="AY879" i="1"/>
  <c r="AY878" i="1" s="1"/>
  <c r="AY877" i="1" s="1"/>
  <c r="AY876" i="1" s="1"/>
  <c r="AY875" i="1" s="1"/>
  <c r="BB1121" i="1"/>
  <c r="BB1120" i="1" s="1"/>
  <c r="BB1119" i="1" s="1"/>
  <c r="BB1118" i="1" s="1"/>
  <c r="BB1139" i="1"/>
  <c r="AY1162" i="1"/>
  <c r="AY1161" i="1" s="1"/>
  <c r="AY1160" i="1" s="1"/>
  <c r="AY1270" i="1"/>
  <c r="AY1269" i="1" s="1"/>
  <c r="AY1262" i="1" s="1"/>
  <c r="AY1420" i="1"/>
  <c r="AY1419" i="1" s="1"/>
  <c r="AY1418" i="1" s="1"/>
  <c r="AY1417" i="1" s="1"/>
  <c r="BB1738" i="1"/>
  <c r="BB1737" i="1" s="1"/>
  <c r="BB1736" i="1" s="1"/>
  <c r="BB1735" i="1" s="1"/>
  <c r="AY1753" i="1"/>
  <c r="AY1752" i="1" s="1"/>
  <c r="AY1751" i="1" s="1"/>
  <c r="AY1890" i="1"/>
  <c r="AY1984" i="1"/>
  <c r="AY1983" i="1" s="1"/>
  <c r="AY1982" i="1" s="1"/>
  <c r="AY2149" i="1"/>
  <c r="AY2148" i="1" s="1"/>
  <c r="AY2135" i="1" s="1"/>
  <c r="AY2474" i="1"/>
  <c r="AY2473" i="1" s="1"/>
  <c r="AY2472" i="1" s="1"/>
  <c r="AY1084" i="1"/>
  <c r="AY1083" i="1" s="1"/>
  <c r="AY1082" i="1" s="1"/>
  <c r="AY1150" i="1"/>
  <c r="AY1149" i="1" s="1"/>
  <c r="BB2393" i="1"/>
  <c r="BB2392" i="1" s="1"/>
  <c r="BB2391" i="1" s="1"/>
  <c r="BB2390" i="1" s="1"/>
  <c r="AY808" i="1"/>
  <c r="AY807" i="1" s="1"/>
  <c r="AY806" i="1" s="1"/>
  <c r="BB974" i="1"/>
  <c r="BB973" i="1" s="1"/>
  <c r="BB972" i="1" s="1"/>
  <c r="BB971" i="1" s="1"/>
  <c r="AY1046" i="1"/>
  <c r="AY1045" i="1" s="1"/>
  <c r="AY1032" i="1" s="1"/>
  <c r="AY1605" i="1"/>
  <c r="AY1604" i="1" s="1"/>
  <c r="AY1846" i="1"/>
  <c r="AY1839" i="1" s="1"/>
  <c r="BB1971" i="1"/>
  <c r="BB1970" i="1" s="1"/>
  <c r="BB1969" i="1" s="1"/>
  <c r="BB1984" i="1"/>
  <c r="BB1983" i="1" s="1"/>
  <c r="BB1982" i="1" s="1"/>
  <c r="AY778" i="1"/>
  <c r="BB1046" i="1"/>
  <c r="BB1045" i="1" s="1"/>
  <c r="BB1032" i="1" s="1"/>
  <c r="BB661" i="1"/>
  <c r="BB660" i="1" s="1"/>
  <c r="AY88" i="1"/>
  <c r="AY84" i="1" s="1"/>
  <c r="AY83" i="1" s="1"/>
  <c r="AY82" i="1" s="1"/>
  <c r="AY122" i="1"/>
  <c r="AY118" i="1" s="1"/>
  <c r="AY117" i="1" s="1"/>
  <c r="AY116" i="1" s="1"/>
  <c r="AY115" i="1" s="1"/>
  <c r="BB191" i="1"/>
  <c r="BB190" i="1" s="1"/>
  <c r="BB189" i="1" s="1"/>
  <c r="BB188" i="1" s="1"/>
  <c r="BB187" i="1" s="1"/>
  <c r="BB186" i="1" s="1"/>
  <c r="AY1073" i="1"/>
  <c r="AY1072" i="1" s="1"/>
  <c r="AY1071" i="1" s="1"/>
  <c r="AY1070" i="1" s="1"/>
  <c r="BB1150" i="1"/>
  <c r="BB1149" i="1" s="1"/>
  <c r="BB1162" i="1"/>
  <c r="BB1161" i="1" s="1"/>
  <c r="BB1160" i="1" s="1"/>
  <c r="BB1231" i="1"/>
  <c r="AY1297" i="1"/>
  <c r="AY1296" i="1" s="1"/>
  <c r="AY1295" i="1" s="1"/>
  <c r="AY1294" i="1" s="1"/>
  <c r="BB2176" i="1"/>
  <c r="BB2175" i="1" s="1"/>
  <c r="BB2174" i="1" s="1"/>
  <c r="BB2173" i="1" s="1"/>
  <c r="AY2365" i="1"/>
  <c r="AY2364" i="1" s="1"/>
  <c r="AY2357" i="1" s="1"/>
  <c r="BB1369" i="1"/>
  <c r="BB1846" i="1"/>
  <c r="BB1839" i="1" s="1"/>
  <c r="BB1890" i="1"/>
  <c r="BB1956" i="1"/>
  <c r="BB1955" i="1" s="1"/>
  <c r="BB1954" i="1" s="1"/>
  <c r="BB1953" i="1" s="1"/>
  <c r="BB2077" i="1"/>
  <c r="BB2076" i="1" s="1"/>
  <c r="BB2075" i="1" s="1"/>
  <c r="BB2074" i="1" s="1"/>
  <c r="BB2204" i="1"/>
  <c r="BB2203" i="1" s="1"/>
  <c r="BB2202" i="1" s="1"/>
  <c r="BB2244" i="1"/>
  <c r="AY1287" i="1"/>
  <c r="AY1286" i="1" s="1"/>
  <c r="AY1285" i="1" s="1"/>
  <c r="AY1284" i="1" s="1"/>
  <c r="AY1283" i="1" s="1"/>
  <c r="AY1312" i="1"/>
  <c r="AY1311" i="1" s="1"/>
  <c r="AY1310" i="1" s="1"/>
  <c r="AY1353" i="1"/>
  <c r="AY1352" i="1" s="1"/>
  <c r="AY1351" i="1" s="1"/>
  <c r="AY1350" i="1" s="1"/>
  <c r="BB1380" i="1"/>
  <c r="BB1379" i="1" s="1"/>
  <c r="BB1578" i="1"/>
  <c r="BB1577" i="1" s="1"/>
  <c r="BB1576" i="1" s="1"/>
  <c r="BB1575" i="1" s="1"/>
  <c r="BB1678" i="1"/>
  <c r="AY1800" i="1"/>
  <c r="AY1796" i="1" s="1"/>
  <c r="AY1795" i="1" s="1"/>
  <c r="AY2301" i="1"/>
  <c r="AY2300" i="1" s="1"/>
  <c r="AY2299" i="1" s="1"/>
  <c r="AY2298" i="1" s="1"/>
  <c r="BB1363" i="1"/>
  <c r="BB1359" i="1" s="1"/>
  <c r="BB1358" i="1" s="1"/>
  <c r="BB1392" i="1"/>
  <c r="BB1391" i="1" s="1"/>
  <c r="BB1390" i="1" s="1"/>
  <c r="AY1411" i="1"/>
  <c r="AY1410" i="1" s="1"/>
  <c r="AY1409" i="1" s="1"/>
  <c r="AY1408" i="1" s="1"/>
  <c r="AY1401" i="1" s="1"/>
  <c r="AY1400" i="1" s="1"/>
  <c r="BB1451" i="1"/>
  <c r="AY1486" i="1"/>
  <c r="AY1485" i="1" s="1"/>
  <c r="AY1484" i="1" s="1"/>
  <c r="AY1477" i="1" s="1"/>
  <c r="AY1808" i="1"/>
  <c r="BB1808" i="1"/>
  <c r="AY1831" i="1"/>
  <c r="AY1830" i="1" s="1"/>
  <c r="AY1829" i="1" s="1"/>
  <c r="AY2035" i="1"/>
  <c r="AY2034" i="1" s="1"/>
  <c r="AY2060" i="1"/>
  <c r="AY2053" i="1" s="1"/>
  <c r="BB2060" i="1"/>
  <c r="BB2053" i="1" s="1"/>
  <c r="AY2238" i="1"/>
  <c r="AY2234" i="1" s="1"/>
  <c r="AY2233" i="1" s="1"/>
  <c r="BB2325" i="1"/>
  <c r="AY2228" i="1"/>
  <c r="AY2227" i="1" s="1"/>
  <c r="AY2226" i="1" s="1"/>
  <c r="AY2225" i="1" s="1"/>
  <c r="AY2455" i="1"/>
  <c r="AY2451" i="1" s="1"/>
  <c r="AY2450" i="1" s="1"/>
  <c r="AY2722" i="1"/>
  <c r="AY2721" i="1" s="1"/>
  <c r="AY2720" i="1" s="1"/>
  <c r="AY2714" i="1" s="1"/>
  <c r="AY2747" i="1"/>
  <c r="AY2746" i="1" s="1"/>
  <c r="AY2756" i="1"/>
  <c r="AY2755" i="1" s="1"/>
  <c r="AY2754" i="1" s="1"/>
  <c r="AY2806" i="1"/>
  <c r="AY2805" i="1" s="1"/>
  <c r="AY2804" i="1" s="1"/>
  <c r="AY2866" i="1"/>
  <c r="AY2914" i="1"/>
  <c r="AY2913" i="1" s="1"/>
  <c r="BB3160" i="1"/>
  <c r="BB3159" i="1" s="1"/>
  <c r="BB3158" i="1" s="1"/>
  <c r="BB2866" i="1"/>
  <c r="AY3019" i="1"/>
  <c r="AY3015" i="1" s="1"/>
  <c r="AY3014" i="1" s="1"/>
  <c r="BB3487" i="1"/>
  <c r="BB3486" i="1" s="1"/>
  <c r="BB3485" i="1" s="1"/>
  <c r="BB2382" i="1"/>
  <c r="BB2381" i="1" s="1"/>
  <c r="BB2380" i="1" s="1"/>
  <c r="BB2379" i="1" s="1"/>
  <c r="BB2378" i="1" s="1"/>
  <c r="BB2736" i="1"/>
  <c r="BB2901" i="1"/>
  <c r="BB2900" i="1" s="1"/>
  <c r="BB2899" i="1" s="1"/>
  <c r="BB2898" i="1" s="1"/>
  <c r="AY3160" i="1"/>
  <c r="AY3159" i="1" s="1"/>
  <c r="AY3158" i="1" s="1"/>
  <c r="AY3348" i="1"/>
  <c r="AY3347" i="1" s="1"/>
  <c r="AY3346" i="1" s="1"/>
  <c r="AY3345" i="1" s="1"/>
  <c r="BB3605" i="1"/>
  <c r="BB3604" i="1" s="1"/>
  <c r="AY3116" i="1"/>
  <c r="BB3195" i="1"/>
  <c r="BB3194" i="1" s="1"/>
  <c r="AY3250" i="1"/>
  <c r="AY3249" i="1" s="1"/>
  <c r="AY3248" i="1" s="1"/>
  <c r="AY3247" i="1" s="1"/>
  <c r="AY3246" i="1" s="1"/>
  <c r="AY3340" i="1"/>
  <c r="AY3339" i="1" s="1"/>
  <c r="AY3338" i="1" s="1"/>
  <c r="AY3337" i="1" s="1"/>
  <c r="AY3409" i="1"/>
  <c r="AY3405" i="1" s="1"/>
  <c r="AY3404" i="1" s="1"/>
  <c r="AY3443" i="1"/>
  <c r="BB3544" i="1"/>
  <c r="BB3540" i="1" s="1"/>
  <c r="BB3535" i="1" s="1"/>
  <c r="BB3534" i="1" s="1"/>
  <c r="AY3560" i="1"/>
  <c r="AY3559" i="1" s="1"/>
  <c r="AY3587" i="1"/>
  <c r="AY3586" i="1" s="1"/>
  <c r="AY3585" i="1" s="1"/>
  <c r="AY3620" i="1"/>
  <c r="BB3856" i="1"/>
  <c r="BB3852" i="1" s="1"/>
  <c r="BB3851" i="1" s="1"/>
  <c r="BB3845" i="1" s="1"/>
  <c r="AY3474" i="1"/>
  <c r="AY3473" i="1" s="1"/>
  <c r="AY3472" i="1" s="1"/>
  <c r="AY3471" i="1" s="1"/>
  <c r="AY3487" i="1"/>
  <c r="AY3486" i="1" s="1"/>
  <c r="AY3485" i="1" s="1"/>
  <c r="BB3721" i="1"/>
  <c r="BB3715" i="1" s="1"/>
  <c r="BB3714" i="1" s="1"/>
  <c r="BB3707" i="1" s="1"/>
  <c r="BB3706" i="1" s="1"/>
  <c r="BB3808" i="1"/>
  <c r="BB3992" i="1"/>
  <c r="BB3991" i="1" s="1"/>
  <c r="BB3990" i="1" s="1"/>
  <c r="AY3180" i="1"/>
  <c r="AY3239" i="1"/>
  <c r="AY3235" i="1" s="1"/>
  <c r="AY3234" i="1" s="1"/>
  <c r="AY3228" i="1" s="1"/>
  <c r="AY3227" i="1" s="1"/>
  <c r="BB3301" i="1"/>
  <c r="BB3300" i="1" s="1"/>
  <c r="BB3299" i="1" s="1"/>
  <c r="BB3298" i="1" s="1"/>
  <c r="BB3297" i="1" s="1"/>
  <c r="BB3296" i="1" s="1"/>
  <c r="BB3433" i="1"/>
  <c r="BB3432" i="1" s="1"/>
  <c r="BB3454" i="1"/>
  <c r="BB3509" i="1"/>
  <c r="BB3508" i="1" s="1"/>
  <c r="BB3503" i="1" s="1"/>
  <c r="BB3502" i="1" s="1"/>
  <c r="AY3519" i="1"/>
  <c r="AY3515" i="1" s="1"/>
  <c r="AY3514" i="1" s="1"/>
  <c r="AY3554" i="1"/>
  <c r="AY3553" i="1" s="1"/>
  <c r="AY3627" i="1"/>
  <c r="AY3686" i="1"/>
  <c r="AY3682" i="1" s="1"/>
  <c r="AY3681" i="1" s="1"/>
  <c r="AY3680" i="1" s="1"/>
  <c r="AY3679" i="1" s="1"/>
  <c r="AY3766" i="1"/>
  <c r="AY3765" i="1" s="1"/>
  <c r="AY3764" i="1" s="1"/>
  <c r="AY3763" i="1" s="1"/>
  <c r="AY3762" i="1" s="1"/>
  <c r="AY3820" i="1"/>
  <c r="AY3819" i="1" s="1"/>
  <c r="AY3818" i="1" s="1"/>
  <c r="AY3873" i="1"/>
  <c r="AY3869" i="1" s="1"/>
  <c r="AY3864" i="1" s="1"/>
  <c r="AY3863" i="1" s="1"/>
  <c r="AY3862" i="1" s="1"/>
  <c r="AY3861" i="1" s="1"/>
  <c r="AY3913" i="1"/>
  <c r="AY3909" i="1" s="1"/>
  <c r="AY3922" i="1"/>
  <c r="AY3918" i="1" s="1"/>
  <c r="BB3978" i="1"/>
  <c r="AY230" i="1"/>
  <c r="AY229" i="1" s="1"/>
  <c r="BB230" i="1"/>
  <c r="BB229" i="1" s="1"/>
  <c r="AY312" i="1"/>
  <c r="AY311" i="1" s="1"/>
  <c r="AY306" i="1" s="1"/>
  <c r="AY305" i="1" s="1"/>
  <c r="AY401" i="1"/>
  <c r="AY441" i="1"/>
  <c r="BB957" i="1"/>
  <c r="BB950" i="1" s="1"/>
  <c r="BB353" i="1"/>
  <c r="BB352" i="1" s="1"/>
  <c r="BB1073" i="1"/>
  <c r="BB1072" i="1" s="1"/>
  <c r="BB1071" i="1" s="1"/>
  <c r="BB1070" i="1" s="1"/>
  <c r="BB1297" i="1"/>
  <c r="BB1296" i="1" s="1"/>
  <c r="BB1295" i="1" s="1"/>
  <c r="BB1294" i="1" s="1"/>
  <c r="BB1533" i="1"/>
  <c r="BB1532" i="1" s="1"/>
  <c r="BB1531" i="1" s="1"/>
  <c r="BB911" i="1"/>
  <c r="BB907" i="1" s="1"/>
  <c r="BB906" i="1" s="1"/>
  <c r="AY678" i="1"/>
  <c r="AY677" i="1" s="1"/>
  <c r="AY676" i="1" s="1"/>
  <c r="AY1231" i="1"/>
  <c r="BB1605" i="1"/>
  <c r="BB1604" i="1" s="1"/>
  <c r="BB560" i="1"/>
  <c r="BB741" i="1"/>
  <c r="BB740" i="1" s="1"/>
  <c r="AY1131" i="1"/>
  <c r="AY1127" i="1" s="1"/>
  <c r="AY1126" i="1" s="1"/>
  <c r="BB1753" i="1"/>
  <c r="BB1752" i="1" s="1"/>
  <c r="BB1751" i="1" s="1"/>
  <c r="BB1200" i="1"/>
  <c r="BB1199" i="1" s="1"/>
  <c r="BB1198" i="1" s="1"/>
  <c r="BB1197" i="1" s="1"/>
  <c r="AY1451" i="1"/>
  <c r="BB1518" i="1"/>
  <c r="BB1517" i="1" s="1"/>
  <c r="BB1516" i="1" s="1"/>
  <c r="BB1515" i="1" s="1"/>
  <c r="BB1562" i="1"/>
  <c r="BB1561" i="1" s="1"/>
  <c r="BB1594" i="1"/>
  <c r="AY1766" i="1"/>
  <c r="AY1765" i="1" s="1"/>
  <c r="AY1764" i="1" s="1"/>
  <c r="BB2104" i="1"/>
  <c r="BB1800" i="1"/>
  <c r="BB1796" i="1" s="1"/>
  <c r="BB1795" i="1" s="1"/>
  <c r="AY1929" i="1"/>
  <c r="AY1928" i="1" s="1"/>
  <c r="AY1921" i="1" s="1"/>
  <c r="AY1956" i="1"/>
  <c r="AY1955" i="1" s="1"/>
  <c r="AY1954" i="1" s="1"/>
  <c r="AY1953" i="1" s="1"/>
  <c r="BB2035" i="1"/>
  <c r="BB2034" i="1" s="1"/>
  <c r="BB2408" i="1"/>
  <c r="BB2407" i="1" s="1"/>
  <c r="BB2406" i="1" s="1"/>
  <c r="BB2463" i="1"/>
  <c r="BB2585" i="1"/>
  <c r="BB2584" i="1" s="1"/>
  <c r="BB2583" i="1" s="1"/>
  <c r="AY1651" i="1"/>
  <c r="AY1650" i="1" s="1"/>
  <c r="AY1649" i="1" s="1"/>
  <c r="AY1648" i="1" s="1"/>
  <c r="BB1711" i="1"/>
  <c r="BB1710" i="1" s="1"/>
  <c r="BB1709" i="1" s="1"/>
  <c r="BB1819" i="1"/>
  <c r="BB1818" i="1" s="1"/>
  <c r="AY1863" i="1"/>
  <c r="AY1862" i="1" s="1"/>
  <c r="AY1861" i="1" s="1"/>
  <c r="AY1860" i="1" s="1"/>
  <c r="BB2046" i="1"/>
  <c r="BB2045" i="1" s="1"/>
  <c r="AY2077" i="1"/>
  <c r="AY2076" i="1" s="1"/>
  <c r="AY2075" i="1" s="1"/>
  <c r="AY2074" i="1" s="1"/>
  <c r="AY2104" i="1"/>
  <c r="AY2176" i="1"/>
  <c r="AY2175" i="1" s="1"/>
  <c r="AY2174" i="1" s="1"/>
  <c r="AY2173" i="1" s="1"/>
  <c r="AY2325" i="1"/>
  <c r="AY2503" i="1"/>
  <c r="AY2502" i="1" s="1"/>
  <c r="AY2501" i="1" s="1"/>
  <c r="AY2500" i="1" s="1"/>
  <c r="AY2046" i="1"/>
  <c r="AY2045" i="1" s="1"/>
  <c r="BB2421" i="1"/>
  <c r="BB2420" i="1" s="1"/>
  <c r="BB2419" i="1" s="1"/>
  <c r="BB2658" i="1"/>
  <c r="AY2875" i="1"/>
  <c r="BB3069" i="1"/>
  <c r="BB3068" i="1" s="1"/>
  <c r="BB3067" i="1" s="1"/>
  <c r="BB2455" i="1"/>
  <c r="BB2451" i="1" s="1"/>
  <c r="BB2450" i="1" s="1"/>
  <c r="AY2736" i="1"/>
  <c r="AY2901" i="1"/>
  <c r="AY2900" i="1" s="1"/>
  <c r="AY2899" i="1" s="1"/>
  <c r="AY2898" i="1" s="1"/>
  <c r="BB3116" i="1"/>
  <c r="AY2658" i="1"/>
  <c r="BB3187" i="1"/>
  <c r="BB3213" i="1"/>
  <c r="BB3212" i="1" s="1"/>
  <c r="BB3211" i="1" s="1"/>
  <c r="BB3210" i="1" s="1"/>
  <c r="BB3209" i="1" s="1"/>
  <c r="BB2914" i="1"/>
  <c r="BB2913" i="1" s="1"/>
  <c r="BB3000" i="1"/>
  <c r="BB3019" i="1"/>
  <c r="BB3015" i="1" s="1"/>
  <c r="BB3014" i="1" s="1"/>
  <c r="AY3273" i="1"/>
  <c r="BB3362" i="1"/>
  <c r="AY3397" i="1"/>
  <c r="AY3396" i="1" s="1"/>
  <c r="AY3395" i="1" s="1"/>
  <c r="BB3397" i="1"/>
  <c r="BB3396" i="1" s="1"/>
  <c r="BB3395" i="1" s="1"/>
  <c r="BB3443" i="1"/>
  <c r="BB3474" i="1"/>
  <c r="BB3473" i="1" s="1"/>
  <c r="BB3472" i="1" s="1"/>
  <c r="BB3471" i="1" s="1"/>
  <c r="AY3069" i="1"/>
  <c r="AY3068" i="1" s="1"/>
  <c r="AY3067" i="1" s="1"/>
  <c r="AY3362" i="1"/>
  <c r="BB3575" i="1"/>
  <c r="BB3574" i="1" s="1"/>
  <c r="AY3605" i="1"/>
  <c r="AY3604" i="1" s="1"/>
  <c r="AY3721" i="1"/>
  <c r="AY3715" i="1" s="1"/>
  <c r="AY3714" i="1" s="1"/>
  <c r="AY3707" i="1" s="1"/>
  <c r="AY3706" i="1" s="1"/>
  <c r="BB4028" i="1"/>
  <c r="BB4027" i="1" s="1"/>
  <c r="BB4026" i="1" s="1"/>
  <c r="BB4042" i="1"/>
  <c r="BB4041" i="1" s="1"/>
  <c r="AY4028" i="1"/>
  <c r="AY4027" i="1" s="1"/>
  <c r="AY4026" i="1" s="1"/>
  <c r="AY4042" i="1"/>
  <c r="AY4041" i="1" s="1"/>
  <c r="BB2441" i="1" l="1"/>
  <c r="AS2127" i="1"/>
  <c r="AZ20" i="1"/>
  <c r="AZ19" i="1" s="1"/>
  <c r="AZ18" i="1" s="1"/>
  <c r="AZ17" i="1" s="1"/>
  <c r="AS693" i="1"/>
  <c r="AS692" i="1" s="1"/>
  <c r="AS691" i="1" s="1"/>
  <c r="AS675" i="1" s="1"/>
  <c r="AS819" i="1"/>
  <c r="AS818" i="1" s="1"/>
  <c r="AZ2462" i="1"/>
  <c r="AV757" i="1"/>
  <c r="AV756" i="1" s="1"/>
  <c r="AV755" i="1" s="1"/>
  <c r="AV734" i="1" s="1"/>
  <c r="AV3272" i="1"/>
  <c r="AZ3309" i="1"/>
  <c r="AZ3308" i="1" s="1"/>
  <c r="AZ3307" i="1" s="1"/>
  <c r="AZ3306" i="1" s="1"/>
  <c r="AZ281" i="1"/>
  <c r="AZ280" i="1" s="1"/>
  <c r="AZ279" i="1" s="1"/>
  <c r="AZ259" i="1"/>
  <c r="AV1786" i="1"/>
  <c r="AV1117" i="1"/>
  <c r="AZ897" i="1"/>
  <c r="AV4025" i="1"/>
  <c r="AV4024" i="1" s="1"/>
  <c r="AZ4025" i="1"/>
  <c r="AZ4024" i="1" s="1"/>
  <c r="AV259" i="1"/>
  <c r="BB2841" i="1"/>
  <c r="BB2840" i="1" s="1"/>
  <c r="BB2839" i="1" s="1"/>
  <c r="BB2838" i="1" s="1"/>
  <c r="BB2830" i="1" s="1"/>
  <c r="AV2841" i="1"/>
  <c r="AV2840" i="1" s="1"/>
  <c r="AV2839" i="1" s="1"/>
  <c r="AV2838" i="1" s="1"/>
  <c r="AV2830" i="1" s="1"/>
  <c r="AS2841" i="1"/>
  <c r="AS2840" i="1" s="1"/>
  <c r="AS2839" i="1" s="1"/>
  <c r="AS2838" i="1" s="1"/>
  <c r="AS2830" i="1" s="1"/>
  <c r="AZ2841" i="1"/>
  <c r="AZ2840" i="1" s="1"/>
  <c r="AZ2839" i="1" s="1"/>
  <c r="AZ2838" i="1" s="1"/>
  <c r="AZ2830" i="1" s="1"/>
  <c r="AY2841" i="1"/>
  <c r="AY2840" i="1" s="1"/>
  <c r="AY2839" i="1" s="1"/>
  <c r="AY2838" i="1" s="1"/>
  <c r="AY2830" i="1" s="1"/>
  <c r="AV1574" i="1"/>
  <c r="AV3453" i="1"/>
  <c r="AV3431" i="1" s="1"/>
  <c r="AV3430" i="1" s="1"/>
  <c r="AV3429" i="1" s="1"/>
  <c r="AZ3272" i="1"/>
  <c r="AZ3259" i="1" s="1"/>
  <c r="AZ3258" i="1" s="1"/>
  <c r="AZ3257" i="1" s="1"/>
  <c r="AZ3226" i="1" s="1"/>
  <c r="AV2462" i="1"/>
  <c r="AZ2004" i="1"/>
  <c r="AY424" i="1"/>
  <c r="AY412" i="1" s="1"/>
  <c r="AY388" i="1" s="1"/>
  <c r="AY387" i="1" s="1"/>
  <c r="AS1117" i="1"/>
  <c r="AV3115" i="1"/>
  <c r="AV3114" i="1" s="1"/>
  <c r="AV3113" i="1" s="1"/>
  <c r="AZ1701" i="1"/>
  <c r="AZ2499" i="1"/>
  <c r="AZ1378" i="1"/>
  <c r="AZ1368" i="1" s="1"/>
  <c r="AZ1148" i="1"/>
  <c r="AZ1138" i="1" s="1"/>
  <c r="AV1817" i="1"/>
  <c r="AV1807" i="1" s="1"/>
  <c r="BB3272" i="1"/>
  <c r="BB3259" i="1" s="1"/>
  <c r="BB3258" i="1" s="1"/>
  <c r="BB3257" i="1" s="1"/>
  <c r="BB3226" i="1" s="1"/>
  <c r="AV3619" i="1"/>
  <c r="AV3618" i="1" s="1"/>
  <c r="AZ2342" i="1"/>
  <c r="BB3569" i="1"/>
  <c r="AY3361" i="1"/>
  <c r="AY3360" i="1" s="1"/>
  <c r="AY3359" i="1" s="1"/>
  <c r="AY3336" i="1" s="1"/>
  <c r="AV1913" i="1"/>
  <c r="BB1017" i="1"/>
  <c r="AY2342" i="1"/>
  <c r="AS138" i="1"/>
  <c r="AS137" i="1" s="1"/>
  <c r="AS130" i="1" s="1"/>
  <c r="AS129" i="1" s="1"/>
  <c r="AS114" i="1" s="1"/>
  <c r="AZ4081" i="1"/>
  <c r="AZ4080" i="1" s="1"/>
  <c r="AZ4079" i="1" s="1"/>
  <c r="AZ4059" i="1" s="1"/>
  <c r="AZ928" i="1"/>
  <c r="AZ918" i="1" s="1"/>
  <c r="AZ896" i="1" s="1"/>
  <c r="AV1603" i="1"/>
  <c r="AV1593" i="1" s="1"/>
  <c r="AV1573" i="1" s="1"/>
  <c r="AZ3552" i="1"/>
  <c r="AV3079" i="1"/>
  <c r="AZ2253" i="1"/>
  <c r="AZ2243" i="1" s="1"/>
  <c r="AS1786" i="1"/>
  <c r="AZ1647" i="1"/>
  <c r="AZ3361" i="1"/>
  <c r="AZ3360" i="1" s="1"/>
  <c r="AZ3359" i="1" s="1"/>
  <c r="AZ3336" i="1" s="1"/>
  <c r="AV3361" i="1"/>
  <c r="AV3360" i="1" s="1"/>
  <c r="AV3359" i="1" s="1"/>
  <c r="AV3336" i="1" s="1"/>
  <c r="AV3569" i="1"/>
  <c r="AV2224" i="1"/>
  <c r="AS2462" i="1"/>
  <c r="AZ2790" i="1"/>
  <c r="AZ2789" i="1" s="1"/>
  <c r="AZ693" i="1"/>
  <c r="AZ692" i="1" s="1"/>
  <c r="AZ691" i="1" s="1"/>
  <c r="AZ675" i="1" s="1"/>
  <c r="AV3259" i="1"/>
  <c r="AV3258" i="1" s="1"/>
  <c r="AV3257" i="1" s="1"/>
  <c r="AV3226" i="1" s="1"/>
  <c r="AV4081" i="1"/>
  <c r="AV4080" i="1" s="1"/>
  <c r="AV4079" i="1" s="1"/>
  <c r="AV4059" i="1" s="1"/>
  <c r="AZ2127" i="1"/>
  <c r="AV2499" i="1"/>
  <c r="BB1786" i="1"/>
  <c r="AY228" i="1"/>
  <c r="AS3967" i="1"/>
  <c r="AS3966" i="1" s="1"/>
  <c r="AS3965" i="1" s="1"/>
  <c r="AS3964" i="1" s="1"/>
  <c r="AS3619" i="1"/>
  <c r="AS3618" i="1" s="1"/>
  <c r="AS2790" i="1"/>
  <c r="AS2789" i="1" s="1"/>
  <c r="AS2441" i="1"/>
  <c r="AZ1859" i="1"/>
  <c r="AZ138" i="1"/>
  <c r="AZ137" i="1" s="1"/>
  <c r="AZ130" i="1" s="1"/>
  <c r="AZ129" i="1" s="1"/>
  <c r="AZ114" i="1" s="1"/>
  <c r="AZ1913" i="1"/>
  <c r="AZ819" i="1"/>
  <c r="AZ818" i="1" s="1"/>
  <c r="AV3967" i="1"/>
  <c r="AV3966" i="1" s="1"/>
  <c r="AV3965" i="1" s="1"/>
  <c r="AV3964" i="1" s="1"/>
  <c r="AV2004" i="1"/>
  <c r="AV1254" i="1"/>
  <c r="AZ1603" i="1"/>
  <c r="AZ1593" i="1" s="1"/>
  <c r="AV3790" i="1"/>
  <c r="AV3789" i="1" s="1"/>
  <c r="AV3783" i="1" s="1"/>
  <c r="AV3782" i="1" s="1"/>
  <c r="AV3705" i="1" s="1"/>
  <c r="AV81" i="1"/>
  <c r="AV80" i="1" s="1"/>
  <c r="AS4081" i="1"/>
  <c r="AS4080" i="1" s="1"/>
  <c r="AS4079" i="1" s="1"/>
  <c r="AS4059" i="1" s="1"/>
  <c r="AZ1574" i="1"/>
  <c r="AZ757" i="1"/>
  <c r="AZ756" i="1" s="1"/>
  <c r="AZ755" i="1" s="1"/>
  <c r="AZ734" i="1" s="1"/>
  <c r="AY1378" i="1"/>
  <c r="AY1368" i="1" s="1"/>
  <c r="BB928" i="1"/>
  <c r="BB918" i="1" s="1"/>
  <c r="BB3115" i="1"/>
  <c r="BB3114" i="1" s="1"/>
  <c r="BB3113" i="1" s="1"/>
  <c r="BB1701" i="1"/>
  <c r="AZ1786" i="1"/>
  <c r="AZ424" i="1"/>
  <c r="AZ412" i="1" s="1"/>
  <c r="AZ388" i="1" s="1"/>
  <c r="AZ387" i="1" s="1"/>
  <c r="AZ2224" i="1"/>
  <c r="AV2441" i="1"/>
  <c r="AV2440" i="1" s="1"/>
  <c r="AV1647" i="1"/>
  <c r="BB757" i="1"/>
  <c r="BB756" i="1" s="1"/>
  <c r="BB755" i="1" s="1"/>
  <c r="BB734" i="1" s="1"/>
  <c r="AS1254" i="1"/>
  <c r="AZ2073" i="1"/>
  <c r="AZ3453" i="1"/>
  <c r="AZ3431" i="1" s="1"/>
  <c r="AZ3430" i="1" s="1"/>
  <c r="AZ3429" i="1" s="1"/>
  <c r="AZ2657" i="1"/>
  <c r="AZ2656" i="1" s="1"/>
  <c r="AZ2655" i="1" s="1"/>
  <c r="AV281" i="1"/>
  <c r="AV280" i="1" s="1"/>
  <c r="AV279" i="1" s="1"/>
  <c r="AZ3115" i="1"/>
  <c r="AZ3114" i="1" s="1"/>
  <c r="AZ3113" i="1" s="1"/>
  <c r="AZ832" i="1"/>
  <c r="AZ831" i="1" s="1"/>
  <c r="AV3908" i="1"/>
  <c r="AV3907" i="1" s="1"/>
  <c r="AV3900" i="1" s="1"/>
  <c r="AV3899" i="1" s="1"/>
  <c r="AY832" i="1"/>
  <c r="AY831" i="1" s="1"/>
  <c r="AS3569" i="1"/>
  <c r="AZ1817" i="1"/>
  <c r="AZ1807" i="1" s="1"/>
  <c r="AZ519" i="1"/>
  <c r="AZ518" i="1" s="1"/>
  <c r="AZ517" i="1" s="1"/>
  <c r="AV819" i="1"/>
  <c r="AV818" i="1" s="1"/>
  <c r="AY2441" i="1"/>
  <c r="AV2735" i="1"/>
  <c r="AV2734" i="1" s="1"/>
  <c r="AV2733" i="1" s="1"/>
  <c r="BB2004" i="1"/>
  <c r="AZ2999" i="1"/>
  <c r="BB3967" i="1"/>
  <c r="BB3966" i="1" s="1"/>
  <c r="BB3965" i="1" s="1"/>
  <c r="BB3964" i="1" s="1"/>
  <c r="AV693" i="1"/>
  <c r="AV692" i="1" s="1"/>
  <c r="AV691" i="1" s="1"/>
  <c r="AV675" i="1" s="1"/>
  <c r="AV1469" i="1"/>
  <c r="AV138" i="1"/>
  <c r="AV137" i="1" s="1"/>
  <c r="AV130" i="1" s="1"/>
  <c r="AV129" i="1" s="1"/>
  <c r="AV114" i="1" s="1"/>
  <c r="AV20" i="1"/>
  <c r="AV19" i="1" s="1"/>
  <c r="AV18" i="1" s="1"/>
  <c r="AV17" i="1" s="1"/>
  <c r="AV2342" i="1"/>
  <c r="AZ2441" i="1"/>
  <c r="AV2033" i="1"/>
  <c r="AV2023" i="1" s="1"/>
  <c r="AV1701" i="1"/>
  <c r="AV832" i="1"/>
  <c r="AV831" i="1" s="1"/>
  <c r="AV970" i="1"/>
  <c r="AV2790" i="1"/>
  <c r="AV2789" i="1" s="1"/>
  <c r="AV228" i="1"/>
  <c r="BB3552" i="1"/>
  <c r="AS3552" i="1"/>
  <c r="AZ2297" i="1"/>
  <c r="AZ228" i="1"/>
  <c r="AZ3028" i="1"/>
  <c r="AZ970" i="1"/>
  <c r="AV1416" i="1"/>
  <c r="AS897" i="1"/>
  <c r="AZ333" i="1"/>
  <c r="AZ322" i="1" s="1"/>
  <c r="AZ304" i="1" s="1"/>
  <c r="AV1349" i="1"/>
  <c r="AV2297" i="1"/>
  <c r="AV3484" i="1"/>
  <c r="AY1786" i="1"/>
  <c r="BB2790" i="1"/>
  <c r="BB2789" i="1" s="1"/>
  <c r="AZ3908" i="1"/>
  <c r="AZ3907" i="1" s="1"/>
  <c r="AZ3900" i="1" s="1"/>
  <c r="AZ3899" i="1" s="1"/>
  <c r="AS281" i="1"/>
  <c r="AS280" i="1" s="1"/>
  <c r="AS279" i="1" s="1"/>
  <c r="AV2657" i="1"/>
  <c r="AV2656" i="1" s="1"/>
  <c r="AV2655" i="1" s="1"/>
  <c r="AZ2735" i="1"/>
  <c r="AZ2734" i="1" s="1"/>
  <c r="AZ2733" i="1" s="1"/>
  <c r="AY2790" i="1"/>
  <c r="AY2789" i="1" s="1"/>
  <c r="AS3908" i="1"/>
  <c r="AS3907" i="1" s="1"/>
  <c r="AS3900" i="1" s="1"/>
  <c r="AS3899" i="1" s="1"/>
  <c r="AS3272" i="1"/>
  <c r="AS3259" i="1" s="1"/>
  <c r="AS3258" i="1" s="1"/>
  <c r="AS3257" i="1" s="1"/>
  <c r="AS3226" i="1" s="1"/>
  <c r="AS757" i="1"/>
  <c r="AS756" i="1" s="1"/>
  <c r="AS755" i="1" s="1"/>
  <c r="AS734" i="1" s="1"/>
  <c r="AS81" i="1"/>
  <c r="AS80" i="1" s="1"/>
  <c r="AZ2542" i="1"/>
  <c r="AV1196" i="1"/>
  <c r="AZ3790" i="1"/>
  <c r="AZ3789" i="1" s="1"/>
  <c r="AZ3783" i="1" s="1"/>
  <c r="AZ3782" i="1" s="1"/>
  <c r="AZ3705" i="1" s="1"/>
  <c r="AZ1017" i="1"/>
  <c r="AY757" i="1"/>
  <c r="AY756" i="1" s="1"/>
  <c r="AY755" i="1" s="1"/>
  <c r="AY734" i="1" s="1"/>
  <c r="AZ1469" i="1"/>
  <c r="AV333" i="1"/>
  <c r="AV322" i="1" s="1"/>
  <c r="AV304" i="1" s="1"/>
  <c r="AZ2912" i="1"/>
  <c r="AZ2911" i="1" s="1"/>
  <c r="AZ2897" i="1" s="1"/>
  <c r="AY1647" i="1"/>
  <c r="AS3790" i="1"/>
  <c r="AS3789" i="1" s="1"/>
  <c r="AS3783" i="1" s="1"/>
  <c r="AS3782" i="1" s="1"/>
  <c r="AS3705" i="1" s="1"/>
  <c r="AZ81" i="1"/>
  <c r="AZ80" i="1" s="1"/>
  <c r="AV1378" i="1"/>
  <c r="AV1368" i="1" s="1"/>
  <c r="AV2912" i="1"/>
  <c r="AV2911" i="1" s="1"/>
  <c r="AV2897" i="1" s="1"/>
  <c r="AZ3569" i="1"/>
  <c r="AV2999" i="1"/>
  <c r="AZ3079" i="1"/>
  <c r="AS1859" i="1"/>
  <c r="AY2253" i="1"/>
  <c r="AY2243" i="1" s="1"/>
  <c r="AY81" i="1"/>
  <c r="AY80" i="1" s="1"/>
  <c r="AS1701" i="1"/>
  <c r="AZ3619" i="1"/>
  <c r="AZ3618" i="1" s="1"/>
  <c r="AV1148" i="1"/>
  <c r="AV1138" i="1" s="1"/>
  <c r="AZ1349" i="1"/>
  <c r="AS4025" i="1"/>
  <c r="AS4024" i="1" s="1"/>
  <c r="AS1647" i="1"/>
  <c r="AZ3967" i="1"/>
  <c r="AZ3966" i="1" s="1"/>
  <c r="AZ3965" i="1" s="1"/>
  <c r="AZ3964" i="1" s="1"/>
  <c r="AV424" i="1"/>
  <c r="AV412" i="1" s="1"/>
  <c r="AV388" i="1" s="1"/>
  <c r="AV387" i="1" s="1"/>
  <c r="AS259" i="1"/>
  <c r="BB970" i="1"/>
  <c r="BB81" i="1"/>
  <c r="BB80" i="1" s="1"/>
  <c r="AS3361" i="1"/>
  <c r="AS3360" i="1" s="1"/>
  <c r="AS3359" i="1" s="1"/>
  <c r="AS3336" i="1" s="1"/>
  <c r="AS2253" i="1"/>
  <c r="AS2243" i="1" s="1"/>
  <c r="AS2734" i="1"/>
  <c r="AS2733" i="1" s="1"/>
  <c r="AS1416" i="1"/>
  <c r="AS3453" i="1"/>
  <c r="AS3431" i="1" s="1"/>
  <c r="AS3430" i="1" s="1"/>
  <c r="AS3429" i="1" s="1"/>
  <c r="AS2657" i="1"/>
  <c r="AS2656" i="1" s="1"/>
  <c r="AS2655" i="1" s="1"/>
  <c r="AS1574" i="1"/>
  <c r="AS1817" i="1"/>
  <c r="AS1807" i="1" s="1"/>
  <c r="AS1469" i="1"/>
  <c r="AZ3168" i="1"/>
  <c r="AZ3167" i="1" s="1"/>
  <c r="AZ3157" i="1" s="1"/>
  <c r="AV519" i="1"/>
  <c r="AV518" i="1" s="1"/>
  <c r="AV517" i="1" s="1"/>
  <c r="BB281" i="1"/>
  <c r="BB280" i="1" s="1"/>
  <c r="BB279" i="1" s="1"/>
  <c r="AS1017" i="1"/>
  <c r="AS424" i="1"/>
  <c r="AS412" i="1" s="1"/>
  <c r="AS388" i="1" s="1"/>
  <c r="AS387" i="1" s="1"/>
  <c r="AS20" i="1"/>
  <c r="AS19" i="1" s="1"/>
  <c r="AS18" i="1" s="1"/>
  <c r="AS17" i="1" s="1"/>
  <c r="AS928" i="1"/>
  <c r="AS918" i="1" s="1"/>
  <c r="AS3079" i="1"/>
  <c r="AV3168" i="1"/>
  <c r="AV3167" i="1" s="1"/>
  <c r="AV3157" i="1" s="1"/>
  <c r="AV3309" i="1"/>
  <c r="AV3308" i="1" s="1"/>
  <c r="AV3307" i="1" s="1"/>
  <c r="AV3306" i="1" s="1"/>
  <c r="AV588" i="1"/>
  <c r="AV587" i="1" s="1"/>
  <c r="AV580" i="1" s="1"/>
  <c r="AY1196" i="1"/>
  <c r="AV897" i="1"/>
  <c r="BB3908" i="1"/>
  <c r="BB3907" i="1" s="1"/>
  <c r="BB3900" i="1" s="1"/>
  <c r="BB3899" i="1" s="1"/>
  <c r="AZ1117" i="1"/>
  <c r="AZ2033" i="1"/>
  <c r="AZ2023" i="1" s="1"/>
  <c r="AV1859" i="1"/>
  <c r="AY2735" i="1"/>
  <c r="AY2734" i="1" s="1"/>
  <c r="AY2733" i="1" s="1"/>
  <c r="AS832" i="1"/>
  <c r="AS831" i="1" s="1"/>
  <c r="AV3552" i="1"/>
  <c r="AV2253" i="1"/>
  <c r="AV2243" i="1" s="1"/>
  <c r="AV928" i="1"/>
  <c r="AV918" i="1" s="1"/>
  <c r="AV2073" i="1"/>
  <c r="AV2542" i="1"/>
  <c r="AV1017" i="1"/>
  <c r="AV3028" i="1"/>
  <c r="AV2127" i="1"/>
  <c r="BB2253" i="1"/>
  <c r="BB2243" i="1" s="1"/>
  <c r="AY259" i="1"/>
  <c r="AZ1416" i="1"/>
  <c r="AZ588" i="1"/>
  <c r="AZ587" i="1" s="1"/>
  <c r="AZ580" i="1" s="1"/>
  <c r="AZ3484" i="1"/>
  <c r="AS333" i="1"/>
  <c r="AS322" i="1" s="1"/>
  <c r="AS304" i="1" s="1"/>
  <c r="AS1349" i="1"/>
  <c r="AS3115" i="1"/>
  <c r="AS3114" i="1" s="1"/>
  <c r="AS3113" i="1" s="1"/>
  <c r="AY1574" i="1"/>
  <c r="AS2004" i="1"/>
  <c r="AZ1196" i="1"/>
  <c r="AZ1254" i="1"/>
  <c r="AY2004" i="1"/>
  <c r="BB1469" i="1"/>
  <c r="BB897" i="1"/>
  <c r="AY3168" i="1"/>
  <c r="AY3167" i="1" s="1"/>
  <c r="AY3157" i="1" s="1"/>
  <c r="AS1148" i="1"/>
  <c r="AS1138" i="1" s="1"/>
  <c r="AS2033" i="1"/>
  <c r="AS2023" i="1" s="1"/>
  <c r="AS2297" i="1"/>
  <c r="AS228" i="1"/>
  <c r="AY3790" i="1"/>
  <c r="AY3789" i="1" s="1"/>
  <c r="AY3783" i="1" s="1"/>
  <c r="AY3782" i="1" s="1"/>
  <c r="AY3705" i="1" s="1"/>
  <c r="AS2999" i="1"/>
  <c r="AS2499" i="1"/>
  <c r="AY2912" i="1"/>
  <c r="AY2911" i="1" s="1"/>
  <c r="AY2897" i="1" s="1"/>
  <c r="BB1574" i="1"/>
  <c r="AS970" i="1"/>
  <c r="AY3115" i="1"/>
  <c r="AY3114" i="1" s="1"/>
  <c r="AY3113" i="1" s="1"/>
  <c r="BB1254" i="1"/>
  <c r="BB4081" i="1"/>
  <c r="BB4080" i="1" s="1"/>
  <c r="BB4079" i="1" s="1"/>
  <c r="BB4059" i="1" s="1"/>
  <c r="BB1378" i="1"/>
  <c r="BB1368" i="1" s="1"/>
  <c r="AS519" i="1"/>
  <c r="AS518" i="1" s="1"/>
  <c r="AS517" i="1" s="1"/>
  <c r="AS2542" i="1"/>
  <c r="AS3028" i="1"/>
  <c r="AY2224" i="1"/>
  <c r="AS588" i="1"/>
  <c r="AS587" i="1" s="1"/>
  <c r="AS580" i="1" s="1"/>
  <c r="AY2127" i="1"/>
  <c r="AY819" i="1"/>
  <c r="AY818" i="1" s="1"/>
  <c r="AS3484" i="1"/>
  <c r="BB1647" i="1"/>
  <c r="AS2224" i="1"/>
  <c r="AS3168" i="1"/>
  <c r="AS3167" i="1" s="1"/>
  <c r="AS3157" i="1" s="1"/>
  <c r="AS1913" i="1"/>
  <c r="BB1859" i="1"/>
  <c r="BB588" i="1"/>
  <c r="BB587" i="1" s="1"/>
  <c r="BB580" i="1" s="1"/>
  <c r="AS1603" i="1"/>
  <c r="AS1593" i="1" s="1"/>
  <c r="AY3309" i="1"/>
  <c r="AY3308" i="1" s="1"/>
  <c r="AY3307" i="1" s="1"/>
  <c r="AY3306" i="1" s="1"/>
  <c r="BB3619" i="1"/>
  <c r="BB3618" i="1" s="1"/>
  <c r="AS1378" i="1"/>
  <c r="AS1368" i="1" s="1"/>
  <c r="AS3309" i="1"/>
  <c r="AS3308" i="1" s="1"/>
  <c r="AS3307" i="1" s="1"/>
  <c r="AS3306" i="1" s="1"/>
  <c r="AS2912" i="1"/>
  <c r="AS2911" i="1" s="1"/>
  <c r="AS2897" i="1" s="1"/>
  <c r="AS2342" i="1"/>
  <c r="AS2073" i="1"/>
  <c r="AS1196" i="1"/>
  <c r="BB2073" i="1"/>
  <c r="AY1254" i="1"/>
  <c r="AY1017" i="1"/>
  <c r="AY3484" i="1"/>
  <c r="AY1469" i="1"/>
  <c r="BB2127" i="1"/>
  <c r="BB832" i="1"/>
  <c r="BB831" i="1" s="1"/>
  <c r="AY281" i="1"/>
  <c r="AY280" i="1" s="1"/>
  <c r="AY279" i="1" s="1"/>
  <c r="BB3309" i="1"/>
  <c r="BB3308" i="1" s="1"/>
  <c r="BB3307" i="1" s="1"/>
  <c r="BB3306" i="1" s="1"/>
  <c r="AY1701" i="1"/>
  <c r="AY970" i="1"/>
  <c r="BB693" i="1"/>
  <c r="BB692" i="1" s="1"/>
  <c r="BB691" i="1" s="1"/>
  <c r="BB675" i="1" s="1"/>
  <c r="AY3453" i="1"/>
  <c r="AY3431" i="1" s="1"/>
  <c r="AY3430" i="1" s="1"/>
  <c r="AY3429" i="1" s="1"/>
  <c r="BB819" i="1"/>
  <c r="BB818" i="1" s="1"/>
  <c r="BB2542" i="1"/>
  <c r="AY1859" i="1"/>
  <c r="AY1117" i="1"/>
  <c r="BB3079" i="1"/>
  <c r="AY4081" i="1"/>
  <c r="AY4080" i="1" s="1"/>
  <c r="AY4079" i="1" s="1"/>
  <c r="AY4059" i="1" s="1"/>
  <c r="AY2542" i="1"/>
  <c r="BB228" i="1"/>
  <c r="BB2224" i="1"/>
  <c r="BB2342" i="1"/>
  <c r="AY1603" i="1"/>
  <c r="AY1593" i="1" s="1"/>
  <c r="AY1913" i="1"/>
  <c r="AY519" i="1"/>
  <c r="AY518" i="1" s="1"/>
  <c r="AY517" i="1" s="1"/>
  <c r="BB1349" i="1"/>
  <c r="AY897" i="1"/>
  <c r="BB3168" i="1"/>
  <c r="BB3167" i="1" s="1"/>
  <c r="BB3157" i="1" s="1"/>
  <c r="BB1817" i="1"/>
  <c r="BB1807" i="1" s="1"/>
  <c r="AY1817" i="1"/>
  <c r="AY1807" i="1" s="1"/>
  <c r="BB1416" i="1"/>
  <c r="AY2462" i="1"/>
  <c r="BB2499" i="1"/>
  <c r="BB2735" i="1"/>
  <c r="BB2734" i="1" s="1"/>
  <c r="BB2733" i="1" s="1"/>
  <c r="BB1117" i="1"/>
  <c r="AY588" i="1"/>
  <c r="AY587" i="1" s="1"/>
  <c r="AY580" i="1" s="1"/>
  <c r="AY138" i="1"/>
  <c r="AY137" i="1" s="1"/>
  <c r="AY130" i="1" s="1"/>
  <c r="AY129" i="1" s="1"/>
  <c r="AY114" i="1" s="1"/>
  <c r="BB138" i="1"/>
  <c r="BB137" i="1" s="1"/>
  <c r="BB130" i="1" s="1"/>
  <c r="BB129" i="1" s="1"/>
  <c r="BB114" i="1" s="1"/>
  <c r="BB20" i="1"/>
  <c r="BB19" i="1" s="1"/>
  <c r="BB18" i="1" s="1"/>
  <c r="BB17" i="1" s="1"/>
  <c r="AY2657" i="1"/>
  <c r="AY2656" i="1" s="1"/>
  <c r="AY2655" i="1" s="1"/>
  <c r="BB2657" i="1"/>
  <c r="BB2656" i="1" s="1"/>
  <c r="BB2655" i="1" s="1"/>
  <c r="BB1196" i="1"/>
  <c r="BB1913" i="1"/>
  <c r="AY3569" i="1"/>
  <c r="AY2999" i="1"/>
  <c r="AY693" i="1"/>
  <c r="AY692" i="1" s="1"/>
  <c r="AY691" i="1" s="1"/>
  <c r="AY675" i="1" s="1"/>
  <c r="AY20" i="1"/>
  <c r="AY19" i="1" s="1"/>
  <c r="AY18" i="1" s="1"/>
  <c r="AY17" i="1" s="1"/>
  <c r="AY3272" i="1"/>
  <c r="AY3259" i="1" s="1"/>
  <c r="AY3258" i="1" s="1"/>
  <c r="AY3257" i="1" s="1"/>
  <c r="AY3226" i="1" s="1"/>
  <c r="BB3361" i="1"/>
  <c r="BB3360" i="1" s="1"/>
  <c r="BB3359" i="1" s="1"/>
  <c r="BB3336" i="1" s="1"/>
  <c r="AY2499" i="1"/>
  <c r="AY1349" i="1"/>
  <c r="BB259" i="1"/>
  <c r="AY333" i="1"/>
  <c r="AY322" i="1" s="1"/>
  <c r="AY304" i="1" s="1"/>
  <c r="BB2297" i="1"/>
  <c r="BB3453" i="1"/>
  <c r="BB3431" i="1" s="1"/>
  <c r="BB3430" i="1" s="1"/>
  <c r="BB3429" i="1" s="1"/>
  <c r="BB1148" i="1"/>
  <c r="BB1138" i="1" s="1"/>
  <c r="AY3079" i="1"/>
  <c r="AY3028" i="1"/>
  <c r="BB3028" i="1"/>
  <c r="AY1148" i="1"/>
  <c r="AY1138" i="1" s="1"/>
  <c r="AY928" i="1"/>
  <c r="AY918" i="1" s="1"/>
  <c r="AY3966" i="1"/>
  <c r="AY3965" i="1" s="1"/>
  <c r="AY3964" i="1" s="1"/>
  <c r="AY2297" i="1"/>
  <c r="BB2462" i="1"/>
  <c r="BB2440" i="1" s="1"/>
  <c r="BB1603" i="1"/>
  <c r="BB1593" i="1" s="1"/>
  <c r="AY3619" i="1"/>
  <c r="AY3618" i="1" s="1"/>
  <c r="BB519" i="1"/>
  <c r="BB518" i="1" s="1"/>
  <c r="BB517" i="1" s="1"/>
  <c r="BB3484" i="1"/>
  <c r="BB424" i="1"/>
  <c r="BB412" i="1" s="1"/>
  <c r="BB388" i="1" s="1"/>
  <c r="BB387" i="1" s="1"/>
  <c r="AY2033" i="1"/>
  <c r="AY2023" i="1" s="1"/>
  <c r="AY2073" i="1"/>
  <c r="AY3552" i="1"/>
  <c r="BB3790" i="1"/>
  <c r="BB3789" i="1" s="1"/>
  <c r="BB3783" i="1" s="1"/>
  <c r="BB3782" i="1" s="1"/>
  <c r="BB3705" i="1" s="1"/>
  <c r="AY3908" i="1"/>
  <c r="AY3907" i="1" s="1"/>
  <c r="AY3900" i="1" s="1"/>
  <c r="AY3899" i="1" s="1"/>
  <c r="BB2912" i="1"/>
  <c r="BB2911" i="1" s="1"/>
  <c r="BB2897" i="1" s="1"/>
  <c r="AY1416" i="1"/>
  <c r="BB2999" i="1"/>
  <c r="BB4025" i="1"/>
  <c r="BB4024" i="1" s="1"/>
  <c r="AY4025" i="1"/>
  <c r="AY4024" i="1" s="1"/>
  <c r="BB2033" i="1"/>
  <c r="BB2023" i="1" s="1"/>
  <c r="BB333" i="1"/>
  <c r="BB322" i="1" s="1"/>
  <c r="BB304" i="1" s="1"/>
  <c r="AS817" i="1" l="1"/>
  <c r="AS805" i="1" s="1"/>
  <c r="AS804" i="1" s="1"/>
  <c r="AV1116" i="1"/>
  <c r="AV1115" i="1" s="1"/>
  <c r="AZ3295" i="1"/>
  <c r="AV227" i="1"/>
  <c r="AZ227" i="1"/>
  <c r="AZ198" i="1" s="1"/>
  <c r="AV3944" i="1"/>
  <c r="AZ2440" i="1"/>
  <c r="AZ2439" i="1" s="1"/>
  <c r="BB1785" i="1"/>
  <c r="BB1784" i="1" s="1"/>
  <c r="AV1785" i="1"/>
  <c r="AV1784" i="1" s="1"/>
  <c r="AZ3944" i="1"/>
  <c r="AZ2003" i="1"/>
  <c r="AZ2002" i="1" s="1"/>
  <c r="AV2003" i="1"/>
  <c r="AV2002" i="1" s="1"/>
  <c r="BB2788" i="1"/>
  <c r="AZ1573" i="1"/>
  <c r="AZ1572" i="1" s="1"/>
  <c r="AS1116" i="1"/>
  <c r="AS1115" i="1" s="1"/>
  <c r="AV2788" i="1"/>
  <c r="AS2788" i="1"/>
  <c r="AY2788" i="1"/>
  <c r="AZ2788" i="1"/>
  <c r="AS3112" i="1"/>
  <c r="AS3103" i="1" s="1"/>
  <c r="AV3112" i="1"/>
  <c r="AV3103" i="1" s="1"/>
  <c r="AV817" i="1"/>
  <c r="AV805" i="1" s="1"/>
  <c r="AV804" i="1" s="1"/>
  <c r="AV896" i="1"/>
  <c r="AV895" i="1" s="1"/>
  <c r="AV2223" i="1"/>
  <c r="AV2222" i="1" s="1"/>
  <c r="AS1785" i="1"/>
  <c r="AS1784" i="1" s="1"/>
  <c r="AZ817" i="1"/>
  <c r="AZ805" i="1" s="1"/>
  <c r="AZ804" i="1" s="1"/>
  <c r="AS896" i="1"/>
  <c r="AS895" i="1" s="1"/>
  <c r="AZ1116" i="1"/>
  <c r="AZ1115" i="1" s="1"/>
  <c r="BB2003" i="1"/>
  <c r="BB2002" i="1" s="1"/>
  <c r="AS3944" i="1"/>
  <c r="AV2620" i="1"/>
  <c r="AV2611" i="1" s="1"/>
  <c r="AS2440" i="1"/>
  <c r="AS2439" i="1" s="1"/>
  <c r="AZ3551" i="1"/>
  <c r="AZ3527" i="1" s="1"/>
  <c r="AZ3526" i="1" s="1"/>
  <c r="AZ1348" i="1"/>
  <c r="AZ1347" i="1" s="1"/>
  <c r="AY2440" i="1"/>
  <c r="AY2439" i="1" s="1"/>
  <c r="AZ2223" i="1"/>
  <c r="AZ2222" i="1" s="1"/>
  <c r="BB227" i="1"/>
  <c r="BB198" i="1" s="1"/>
  <c r="AY227" i="1"/>
  <c r="AY198" i="1" s="1"/>
  <c r="AZ2620" i="1"/>
  <c r="AZ2611" i="1" s="1"/>
  <c r="AV1572" i="1"/>
  <c r="BB3551" i="1"/>
  <c r="BB3527" i="1" s="1"/>
  <c r="BB3526" i="1" s="1"/>
  <c r="AY817" i="1"/>
  <c r="AY805" i="1" s="1"/>
  <c r="AY804" i="1" s="1"/>
  <c r="BB2223" i="1"/>
  <c r="BB2222" i="1" s="1"/>
  <c r="AZ2998" i="1"/>
  <c r="AZ2997" i="1" s="1"/>
  <c r="AZ2896" i="1" s="1"/>
  <c r="AZ1785" i="1"/>
  <c r="AZ1784" i="1" s="1"/>
  <c r="BB3944" i="1"/>
  <c r="AZ3428" i="1"/>
  <c r="AZ3420" i="1" s="1"/>
  <c r="AV198" i="1"/>
  <c r="AS2003" i="1"/>
  <c r="AS2002" i="1" s="1"/>
  <c r="AS3551" i="1"/>
  <c r="AS3527" i="1" s="1"/>
  <c r="AS3526" i="1" s="1"/>
  <c r="AV303" i="1"/>
  <c r="AY3295" i="1"/>
  <c r="AY1785" i="1"/>
  <c r="AY1784" i="1" s="1"/>
  <c r="AZ895" i="1"/>
  <c r="AV1348" i="1"/>
  <c r="AV1347" i="1" s="1"/>
  <c r="AV3428" i="1"/>
  <c r="AV3420" i="1" s="1"/>
  <c r="AS2620" i="1"/>
  <c r="AS2611" i="1" s="1"/>
  <c r="AV516" i="1"/>
  <c r="AS303" i="1"/>
  <c r="AS1573" i="1"/>
  <c r="AS1572" i="1" s="1"/>
  <c r="BB2439" i="1"/>
  <c r="AY2003" i="1"/>
  <c r="AY2002" i="1" s="1"/>
  <c r="BB896" i="1"/>
  <c r="BB895" i="1" s="1"/>
  <c r="AY2223" i="1"/>
  <c r="AY2222" i="1" s="1"/>
  <c r="AY3428" i="1"/>
  <c r="AY3420" i="1" s="1"/>
  <c r="AS2223" i="1"/>
  <c r="AS2222" i="1" s="1"/>
  <c r="AY1573" i="1"/>
  <c r="AY1572" i="1" s="1"/>
  <c r="AV2998" i="1"/>
  <c r="AV2997" i="1" s="1"/>
  <c r="AV2896" i="1" s="1"/>
  <c r="AV3295" i="1"/>
  <c r="AY303" i="1"/>
  <c r="BB1348" i="1"/>
  <c r="BB1347" i="1" s="1"/>
  <c r="BB2620" i="1"/>
  <c r="BB2611" i="1" s="1"/>
  <c r="AS227" i="1"/>
  <c r="AS198" i="1" s="1"/>
  <c r="AZ3112" i="1"/>
  <c r="AZ3103" i="1" s="1"/>
  <c r="AV2439" i="1"/>
  <c r="AS3428" i="1"/>
  <c r="AS3420" i="1" s="1"/>
  <c r="AV3551" i="1"/>
  <c r="AV3527" i="1" s="1"/>
  <c r="AV3526" i="1" s="1"/>
  <c r="AY1116" i="1"/>
  <c r="AY1115" i="1" s="1"/>
  <c r="AY3944" i="1"/>
  <c r="AS2998" i="1"/>
  <c r="AS2997" i="1" s="1"/>
  <c r="AS2896" i="1" s="1"/>
  <c r="BB3295" i="1"/>
  <c r="AS1348" i="1"/>
  <c r="AS1347" i="1" s="1"/>
  <c r="BB1573" i="1"/>
  <c r="BB1572" i="1" s="1"/>
  <c r="AY896" i="1"/>
  <c r="AY895" i="1" s="1"/>
  <c r="BB2998" i="1"/>
  <c r="BB2997" i="1" s="1"/>
  <c r="BB2896" i="1" s="1"/>
  <c r="AY2998" i="1"/>
  <c r="AY2997" i="1" s="1"/>
  <c r="AY2896" i="1" s="1"/>
  <c r="BB3112" i="1"/>
  <c r="BB3103" i="1" s="1"/>
  <c r="AZ516" i="1"/>
  <c r="AZ303" i="1"/>
  <c r="AS516" i="1"/>
  <c r="AY2620" i="1"/>
  <c r="AY2611" i="1" s="1"/>
  <c r="BB817" i="1"/>
  <c r="BB805" i="1" s="1"/>
  <c r="BB804" i="1" s="1"/>
  <c r="AS3295" i="1"/>
  <c r="AY516" i="1"/>
  <c r="BB1116" i="1"/>
  <c r="BB1115" i="1" s="1"/>
  <c r="AY1348" i="1"/>
  <c r="AY1347" i="1" s="1"/>
  <c r="AY3112" i="1"/>
  <c r="AY3103" i="1" s="1"/>
  <c r="BB3428" i="1"/>
  <c r="BB3420" i="1" s="1"/>
  <c r="AY3551" i="1"/>
  <c r="AY3527" i="1" s="1"/>
  <c r="AY3526" i="1" s="1"/>
  <c r="BB516" i="1"/>
  <c r="BB303" i="1"/>
  <c r="AS515" i="1" l="1"/>
  <c r="AS4098" i="1" s="1"/>
  <c r="AV515" i="1"/>
  <c r="AV4098" i="1" s="1"/>
  <c r="AZ515" i="1"/>
  <c r="AZ4098" i="1" s="1"/>
  <c r="AY515" i="1"/>
  <c r="AY4098" i="1" s="1"/>
  <c r="BB515" i="1"/>
  <c r="BB4098" i="1" s="1"/>
  <c r="AN4077" i="1" l="1"/>
  <c r="AO4077" i="1"/>
  <c r="AP4077" i="1"/>
  <c r="AP4076" i="1" s="1"/>
  <c r="AP4075" i="1" s="1"/>
  <c r="AP4074" i="1" s="1"/>
  <c r="AQ4077" i="1"/>
  <c r="AQ4076" i="1" s="1"/>
  <c r="AQ4075" i="1" s="1"/>
  <c r="AQ4074" i="1" s="1"/>
  <c r="AR4077" i="1"/>
  <c r="AR4076" i="1" s="1"/>
  <c r="AR4075" i="1" s="1"/>
  <c r="AR4074" i="1" s="1"/>
  <c r="AT4077" i="1"/>
  <c r="AT4076" i="1" s="1"/>
  <c r="AT4075" i="1" s="1"/>
  <c r="AT4074" i="1" s="1"/>
  <c r="AW4077" i="1"/>
  <c r="AW4076" i="1" s="1"/>
  <c r="AW4075" i="1" s="1"/>
  <c r="AW4074" i="1" s="1"/>
  <c r="AX4077" i="1"/>
  <c r="AX4076" i="1" s="1"/>
  <c r="AX4075" i="1" s="1"/>
  <c r="AX4074" i="1" s="1"/>
  <c r="BF4077" i="1"/>
  <c r="BF4076" i="1" s="1"/>
  <c r="BF4075" i="1" s="1"/>
  <c r="BF4074" i="1" s="1"/>
  <c r="AM4077" i="1"/>
  <c r="AN2511" i="1"/>
  <c r="AO2511" i="1"/>
  <c r="AP2511" i="1"/>
  <c r="AP2510" i="1" s="1"/>
  <c r="AQ2511" i="1"/>
  <c r="AQ2510" i="1" s="1"/>
  <c r="AR2511" i="1"/>
  <c r="AR2510" i="1" s="1"/>
  <c r="AT2511" i="1"/>
  <c r="AT2510" i="1" s="1"/>
  <c r="AW2511" i="1"/>
  <c r="AW2510" i="1" s="1"/>
  <c r="AX2511" i="1"/>
  <c r="AX2510" i="1" s="1"/>
  <c r="BF2511" i="1"/>
  <c r="BF2510" i="1" s="1"/>
  <c r="AM2511" i="1"/>
  <c r="AN2085" i="1"/>
  <c r="AO2085" i="1"/>
  <c r="AP2085" i="1"/>
  <c r="AP2084" i="1" s="1"/>
  <c r="AQ2085" i="1"/>
  <c r="AQ2084" i="1" s="1"/>
  <c r="AR2085" i="1"/>
  <c r="AR2084" i="1" s="1"/>
  <c r="AT2085" i="1"/>
  <c r="AT2084" i="1" s="1"/>
  <c r="AW2085" i="1"/>
  <c r="AW2084" i="1" s="1"/>
  <c r="AX2085" i="1"/>
  <c r="AX2084" i="1" s="1"/>
  <c r="BF2085" i="1"/>
  <c r="BF2084" i="1" s="1"/>
  <c r="AM2085" i="1"/>
  <c r="AN1871" i="1"/>
  <c r="AO1871" i="1"/>
  <c r="AP1871" i="1"/>
  <c r="AP1870" i="1" s="1"/>
  <c r="AQ1871" i="1"/>
  <c r="AQ1870" i="1" s="1"/>
  <c r="AR1871" i="1"/>
  <c r="AR1870" i="1" s="1"/>
  <c r="AT1871" i="1"/>
  <c r="AT1870" i="1" s="1"/>
  <c r="AW1871" i="1"/>
  <c r="AW1870" i="1" s="1"/>
  <c r="AX1871" i="1"/>
  <c r="AX1870" i="1" s="1"/>
  <c r="BF1871" i="1"/>
  <c r="BF1870" i="1" s="1"/>
  <c r="AM1871" i="1"/>
  <c r="AN1659" i="1"/>
  <c r="AO1659" i="1"/>
  <c r="AP1659" i="1"/>
  <c r="AP1658" i="1" s="1"/>
  <c r="AQ1659" i="1"/>
  <c r="AQ1658" i="1" s="1"/>
  <c r="AR1659" i="1"/>
  <c r="AR1658" i="1" s="1"/>
  <c r="AT1659" i="1"/>
  <c r="AT1658" i="1" s="1"/>
  <c r="AW1659" i="1"/>
  <c r="AW1658" i="1" s="1"/>
  <c r="AX1659" i="1"/>
  <c r="AX1658" i="1" s="1"/>
  <c r="BF1659" i="1"/>
  <c r="BF1658" i="1" s="1"/>
  <c r="AM1659" i="1"/>
  <c r="AN1428" i="1"/>
  <c r="AO1428" i="1"/>
  <c r="AP1428" i="1"/>
  <c r="AP1427" i="1" s="1"/>
  <c r="AQ1428" i="1"/>
  <c r="AQ1427" i="1" s="1"/>
  <c r="AR1428" i="1"/>
  <c r="AR1427" i="1" s="1"/>
  <c r="AT1428" i="1"/>
  <c r="AT1427" i="1" s="1"/>
  <c r="AW1428" i="1"/>
  <c r="AW1427" i="1" s="1"/>
  <c r="AX1428" i="1"/>
  <c r="AX1427" i="1" s="1"/>
  <c r="BF1428" i="1"/>
  <c r="BF1427" i="1" s="1"/>
  <c r="AM1428" i="1"/>
  <c r="AN1208" i="1"/>
  <c r="AO1208" i="1"/>
  <c r="AP1208" i="1"/>
  <c r="AP1207" i="1" s="1"/>
  <c r="AQ1208" i="1"/>
  <c r="AQ1207" i="1" s="1"/>
  <c r="AR1208" i="1"/>
  <c r="AR1207" i="1" s="1"/>
  <c r="AT1208" i="1"/>
  <c r="AT1207" i="1" s="1"/>
  <c r="AW1208" i="1"/>
  <c r="AW1207" i="1" s="1"/>
  <c r="AX1208" i="1"/>
  <c r="AX1207" i="1" s="1"/>
  <c r="BF1208" i="1"/>
  <c r="BF1207" i="1" s="1"/>
  <c r="AM1208" i="1"/>
  <c r="AT4095" i="1"/>
  <c r="AT4094" i="1" s="1"/>
  <c r="AT4092" i="1"/>
  <c r="AT4091" i="1" s="1"/>
  <c r="AT4087" i="1"/>
  <c r="AT4085" i="1"/>
  <c r="AT4072" i="1"/>
  <c r="AT4070" i="1"/>
  <c r="AT4068" i="1"/>
  <c r="AT4065" i="1"/>
  <c r="AT4064" i="1" s="1"/>
  <c r="AT4057" i="1"/>
  <c r="AT4056" i="1" s="1"/>
  <c r="AT4055" i="1" s="1"/>
  <c r="AT4054" i="1" s="1"/>
  <c r="AT4053" i="1" s="1"/>
  <c r="AT4052" i="1" s="1"/>
  <c r="AT4050" i="1"/>
  <c r="AT4049" i="1" s="1"/>
  <c r="AT4047" i="1"/>
  <c r="AT4046" i="1" s="1"/>
  <c r="AT4044" i="1"/>
  <c r="AT4043" i="1" s="1"/>
  <c r="AT4039" i="1"/>
  <c r="AT4038" i="1" s="1"/>
  <c r="AT4036" i="1"/>
  <c r="AT4035" i="1" s="1"/>
  <c r="AT4033" i="1"/>
  <c r="AT4032" i="1" s="1"/>
  <c r="AT4030" i="1"/>
  <c r="AT4029" i="1" s="1"/>
  <c r="AT4022" i="1"/>
  <c r="AT4020" i="1"/>
  <c r="AT4018" i="1"/>
  <c r="AT4011" i="1"/>
  <c r="AT4010" i="1" s="1"/>
  <c r="AT4009" i="1" s="1"/>
  <c r="AT4008" i="1" s="1"/>
  <c r="AT4006" i="1"/>
  <c r="AT4005" i="1" s="1"/>
  <c r="AT4004" i="1" s="1"/>
  <c r="AT4001" i="1"/>
  <c r="AT3999" i="1"/>
  <c r="AT3995" i="1"/>
  <c r="AT3993" i="1"/>
  <c r="AT3988" i="1"/>
  <c r="AT3987" i="1" s="1"/>
  <c r="AT3986" i="1" s="1"/>
  <c r="AT3984" i="1"/>
  <c r="AT3983" i="1" s="1"/>
  <c r="AT3981" i="1"/>
  <c r="AT3979" i="1"/>
  <c r="AT3976" i="1"/>
  <c r="AT3975" i="1" s="1"/>
  <c r="AT3973" i="1"/>
  <c r="AT3972" i="1" s="1"/>
  <c r="AT3970" i="1"/>
  <c r="AT3969" i="1" s="1"/>
  <c r="AT3962" i="1"/>
  <c r="AT3960" i="1"/>
  <c r="AT3958" i="1"/>
  <c r="AT3955" i="1"/>
  <c r="AT3954" i="1" s="1"/>
  <c r="AT3950" i="1"/>
  <c r="AT3949" i="1" s="1"/>
  <c r="AT3948" i="1" s="1"/>
  <c r="AT3947" i="1" s="1"/>
  <c r="AT3941" i="1"/>
  <c r="AT3940" i="1" s="1"/>
  <c r="AT3939" i="1" s="1"/>
  <c r="AT3938" i="1" s="1"/>
  <c r="AT3936" i="1"/>
  <c r="AT3935" i="1" s="1"/>
  <c r="AT3933" i="1"/>
  <c r="AT3932" i="1" s="1"/>
  <c r="AT3927" i="1"/>
  <c r="AT3925" i="1"/>
  <c r="AT3923" i="1"/>
  <c r="AT3920" i="1"/>
  <c r="AT3919" i="1" s="1"/>
  <c r="AT3916" i="1"/>
  <c r="AT3914" i="1"/>
  <c r="AT3911" i="1"/>
  <c r="AT3910" i="1" s="1"/>
  <c r="AT3905" i="1"/>
  <c r="AT3904" i="1" s="1"/>
  <c r="AT3903" i="1" s="1"/>
  <c r="AT3902" i="1" s="1"/>
  <c r="AT3901" i="1" s="1"/>
  <c r="AT3897" i="1"/>
  <c r="AT3895" i="1"/>
  <c r="AT3893" i="1"/>
  <c r="AT3890" i="1"/>
  <c r="AT3889" i="1" s="1"/>
  <c r="AT3886" i="1"/>
  <c r="AT3885" i="1" s="1"/>
  <c r="AT3884" i="1" s="1"/>
  <c r="AT3878" i="1"/>
  <c r="AT3876" i="1"/>
  <c r="AT3874" i="1"/>
  <c r="AT3871" i="1"/>
  <c r="AT3870" i="1" s="1"/>
  <c r="AT3867" i="1"/>
  <c r="AT3866" i="1" s="1"/>
  <c r="AT3865" i="1" s="1"/>
  <c r="AT3859" i="1"/>
  <c r="AT3857" i="1"/>
  <c r="AT3854" i="1"/>
  <c r="AT3853" i="1" s="1"/>
  <c r="AT3849" i="1"/>
  <c r="AT3848" i="1" s="1"/>
  <c r="AT3847" i="1" s="1"/>
  <c r="AT3846" i="1" s="1"/>
  <c r="AT3843" i="1"/>
  <c r="AT3842" i="1" s="1"/>
  <c r="AT3841" i="1" s="1"/>
  <c r="AT3839" i="1"/>
  <c r="AT3838" i="1" s="1"/>
  <c r="AT3837" i="1" s="1"/>
  <c r="AT3835" i="1"/>
  <c r="AT3834" i="1" s="1"/>
  <c r="AT3832" i="1"/>
  <c r="AT3831" i="1" s="1"/>
  <c r="AT3825" i="1"/>
  <c r="AT3823" i="1"/>
  <c r="AT3821" i="1"/>
  <c r="AT3816" i="1"/>
  <c r="AT3815" i="1" s="1"/>
  <c r="AT3813" i="1"/>
  <c r="AT3812" i="1" s="1"/>
  <c r="AT3810" i="1"/>
  <c r="AT3809" i="1" s="1"/>
  <c r="AT3806" i="1"/>
  <c r="AT3805" i="1" s="1"/>
  <c r="AT3804" i="1" s="1"/>
  <c r="AT3802" i="1"/>
  <c r="AT3801" i="1" s="1"/>
  <c r="AT3799" i="1"/>
  <c r="AT3797" i="1"/>
  <c r="AT3793" i="1"/>
  <c r="AT3792" i="1" s="1"/>
  <c r="AT3791" i="1" s="1"/>
  <c r="AT3787" i="1"/>
  <c r="AT3786" i="1" s="1"/>
  <c r="AT3785" i="1" s="1"/>
  <c r="AT3784" i="1" s="1"/>
  <c r="AT3779" i="1"/>
  <c r="AT3778" i="1" s="1"/>
  <c r="AT3777" i="1" s="1"/>
  <c r="AT3776" i="1" s="1"/>
  <c r="AT3775" i="1" s="1"/>
  <c r="AT3772" i="1"/>
  <c r="AT3771" i="1" s="1"/>
  <c r="AT3768" i="1"/>
  <c r="AT3767" i="1" s="1"/>
  <c r="AT3759" i="1"/>
  <c r="AT3758" i="1" s="1"/>
  <c r="AT3757" i="1" s="1"/>
  <c r="AT3756" i="1" s="1"/>
  <c r="AT3755" i="1" s="1"/>
  <c r="AT3752" i="1"/>
  <c r="AT3751" i="1" s="1"/>
  <c r="AT3750" i="1" s="1"/>
  <c r="AT3749" i="1" s="1"/>
  <c r="AT3748" i="1" s="1"/>
  <c r="AT3747" i="1" s="1"/>
  <c r="AT3744" i="1"/>
  <c r="AT3743" i="1" s="1"/>
  <c r="AT3740" i="1"/>
  <c r="AT3739" i="1" s="1"/>
  <c r="AT3737" i="1"/>
  <c r="AT3736" i="1" s="1"/>
  <c r="AT3734" i="1"/>
  <c r="AT3733" i="1" s="1"/>
  <c r="AT3731" i="1"/>
  <c r="AT3730" i="1" s="1"/>
  <c r="AT3727" i="1"/>
  <c r="AT3726" i="1" s="1"/>
  <c r="AT3723" i="1"/>
  <c r="AT3722" i="1" s="1"/>
  <c r="AT3718" i="1"/>
  <c r="AT3717" i="1" s="1"/>
  <c r="AT3716" i="1" s="1"/>
  <c r="AT3711" i="1"/>
  <c r="AT3710" i="1" s="1"/>
  <c r="AT3709" i="1" s="1"/>
  <c r="AT3708" i="1" s="1"/>
  <c r="AT3703" i="1"/>
  <c r="AT3702" i="1" s="1"/>
  <c r="AT3701" i="1" s="1"/>
  <c r="AT3700" i="1" s="1"/>
  <c r="AT3699" i="1" s="1"/>
  <c r="AT3698" i="1" s="1"/>
  <c r="AT3696" i="1"/>
  <c r="AT3695" i="1" s="1"/>
  <c r="AT3694" i="1" s="1"/>
  <c r="AT3693" i="1" s="1"/>
  <c r="AT3692" i="1" s="1"/>
  <c r="AT3691" i="1" s="1"/>
  <c r="AT3689" i="1"/>
  <c r="AT3687" i="1"/>
  <c r="AT3684" i="1"/>
  <c r="AT3683" i="1" s="1"/>
  <c r="AT3677" i="1"/>
  <c r="AT3676" i="1" s="1"/>
  <c r="AT3674" i="1"/>
  <c r="AT3673" i="1" s="1"/>
  <c r="AT3671" i="1"/>
  <c r="AT3670" i="1" s="1"/>
  <c r="AT3667" i="1"/>
  <c r="AT3666" i="1" s="1"/>
  <c r="AT3664" i="1"/>
  <c r="AT3663" i="1" s="1"/>
  <c r="AT3661" i="1"/>
  <c r="AT3660" i="1" s="1"/>
  <c r="AT3658" i="1"/>
  <c r="AT3656" i="1"/>
  <c r="AT3653" i="1"/>
  <c r="AT3652" i="1" s="1"/>
  <c r="AT3650" i="1"/>
  <c r="AT3649" i="1" s="1"/>
  <c r="AT3647" i="1"/>
  <c r="AT3646" i="1" s="1"/>
  <c r="AT3644" i="1"/>
  <c r="AT3643" i="1" s="1"/>
  <c r="AT3640" i="1"/>
  <c r="AT3639" i="1" s="1"/>
  <c r="AT3637" i="1"/>
  <c r="AT3636" i="1" s="1"/>
  <c r="AT3635" i="1" s="1"/>
  <c r="AT3633" i="1"/>
  <c r="AT3632" i="1" s="1"/>
  <c r="AT3630" i="1"/>
  <c r="AT3628" i="1"/>
  <c r="AT3625" i="1"/>
  <c r="AT3623" i="1"/>
  <c r="AT3621" i="1"/>
  <c r="AT3616" i="1"/>
  <c r="AT3615" i="1" s="1"/>
  <c r="AT3614" i="1" s="1"/>
  <c r="AT3612" i="1"/>
  <c r="AT3611" i="1" s="1"/>
  <c r="AT3610" i="1" s="1"/>
  <c r="AT3608" i="1"/>
  <c r="AT3607" i="1" s="1"/>
  <c r="AT3606" i="1" s="1"/>
  <c r="AT3602" i="1"/>
  <c r="AT3601" i="1" s="1"/>
  <c r="AT3600" i="1" s="1"/>
  <c r="AT3599" i="1" s="1"/>
  <c r="AT3598" i="1" s="1"/>
  <c r="AT3596" i="1"/>
  <c r="AT3595" i="1" s="1"/>
  <c r="AT3594" i="1" s="1"/>
  <c r="AT3593" i="1" s="1"/>
  <c r="AT3592" i="1" s="1"/>
  <c r="AT3590" i="1"/>
  <c r="AT3588" i="1"/>
  <c r="AT3583" i="1"/>
  <c r="AT3582" i="1" s="1"/>
  <c r="AT3580" i="1"/>
  <c r="AT3579" i="1" s="1"/>
  <c r="AT3577" i="1"/>
  <c r="AT3576" i="1" s="1"/>
  <c r="AT3572" i="1"/>
  <c r="AT3571" i="1" s="1"/>
  <c r="AT3570" i="1" s="1"/>
  <c r="AT3567" i="1"/>
  <c r="AT3566" i="1" s="1"/>
  <c r="AT3565" i="1" s="1"/>
  <c r="AT3563" i="1"/>
  <c r="AT3561" i="1"/>
  <c r="AT3557" i="1"/>
  <c r="AT3555" i="1"/>
  <c r="AT3549" i="1"/>
  <c r="AT3547" i="1"/>
  <c r="AT3545" i="1"/>
  <c r="AT3542" i="1"/>
  <c r="AT3541" i="1" s="1"/>
  <c r="AT3538" i="1"/>
  <c r="AT3537" i="1" s="1"/>
  <c r="AT3536" i="1" s="1"/>
  <c r="AT3532" i="1"/>
  <c r="AT3531" i="1" s="1"/>
  <c r="AT3530" i="1" s="1"/>
  <c r="AT3529" i="1" s="1"/>
  <c r="AT3528" i="1" s="1"/>
  <c r="AT3524" i="1"/>
  <c r="AT3522" i="1"/>
  <c r="AT3520" i="1"/>
  <c r="AT3517" i="1"/>
  <c r="AT3516" i="1" s="1"/>
  <c r="AT3512" i="1"/>
  <c r="AT3510" i="1"/>
  <c r="AT3506" i="1"/>
  <c r="AT3505" i="1" s="1"/>
  <c r="AT3504" i="1" s="1"/>
  <c r="AT3500" i="1"/>
  <c r="AT3499" i="1" s="1"/>
  <c r="AT3498" i="1" s="1"/>
  <c r="AT3497" i="1" s="1"/>
  <c r="AT3495" i="1"/>
  <c r="AT3494" i="1" s="1"/>
  <c r="AT3492" i="1"/>
  <c r="AT3491" i="1" s="1"/>
  <c r="AT3489" i="1"/>
  <c r="AT3488" i="1" s="1"/>
  <c r="AT3482" i="1"/>
  <c r="AT3481" i="1" s="1"/>
  <c r="AT3479" i="1"/>
  <c r="AT3478" i="1" s="1"/>
  <c r="AT3476" i="1"/>
  <c r="AT3475" i="1" s="1"/>
  <c r="AT3469" i="1"/>
  <c r="AT3468" i="1" s="1"/>
  <c r="AT3467" i="1" s="1"/>
  <c r="AT3466" i="1" s="1"/>
  <c r="AT3464" i="1"/>
  <c r="AT3462" i="1"/>
  <c r="AT3459" i="1"/>
  <c r="AT3457" i="1"/>
  <c r="AT3455" i="1"/>
  <c r="AT3451" i="1"/>
  <c r="AT3450" i="1" s="1"/>
  <c r="AT3448" i="1"/>
  <c r="AT3447" i="1" s="1"/>
  <c r="AT3445" i="1"/>
  <c r="AT3444" i="1" s="1"/>
  <c r="AT3441" i="1"/>
  <c r="AT3440" i="1" s="1"/>
  <c r="AT3438" i="1"/>
  <c r="AT3436" i="1"/>
  <c r="AT3434" i="1"/>
  <c r="AT3426" i="1"/>
  <c r="AT3425" i="1" s="1"/>
  <c r="AT3424" i="1" s="1"/>
  <c r="AT3423" i="1" s="1"/>
  <c r="AT3422" i="1" s="1"/>
  <c r="AT3421" i="1" s="1"/>
  <c r="AT3418" i="1"/>
  <c r="AT3417" i="1" s="1"/>
  <c r="AT3416" i="1" s="1"/>
  <c r="AT3414" i="1"/>
  <c r="AT3412" i="1"/>
  <c r="AT3410" i="1"/>
  <c r="AT3407" i="1"/>
  <c r="AT3406" i="1" s="1"/>
  <c r="AT3402" i="1"/>
  <c r="AT3401" i="1" s="1"/>
  <c r="AT3399" i="1"/>
  <c r="AT3398" i="1" s="1"/>
  <c r="AT3393" i="1"/>
  <c r="AT3392" i="1" s="1"/>
  <c r="AT3390" i="1"/>
  <c r="AT3389" i="1" s="1"/>
  <c r="AT3388" i="1" s="1"/>
  <c r="AT3384" i="1"/>
  <c r="AT3383" i="1" s="1"/>
  <c r="AT3382" i="1" s="1"/>
  <c r="AT3380" i="1"/>
  <c r="AT3379" i="1" s="1"/>
  <c r="AT3377" i="1"/>
  <c r="AT3376" i="1" s="1"/>
  <c r="AT3374" i="1"/>
  <c r="AT3373" i="1" s="1"/>
  <c r="AT3370" i="1"/>
  <c r="AT3369" i="1" s="1"/>
  <c r="AT3367" i="1"/>
  <c r="AT3366" i="1" s="1"/>
  <c r="AT3364" i="1"/>
  <c r="AT3363" i="1" s="1"/>
  <c r="AT3357" i="1"/>
  <c r="AT3356" i="1" s="1"/>
  <c r="AT3355" i="1" s="1"/>
  <c r="AT3353" i="1"/>
  <c r="AT3352" i="1" s="1"/>
  <c r="AT3350" i="1"/>
  <c r="AT3349" i="1" s="1"/>
  <c r="AT3343" i="1"/>
  <c r="AT3341" i="1"/>
  <c r="AT3334" i="1"/>
  <c r="AT3332" i="1"/>
  <c r="AT3330" i="1"/>
  <c r="AT3328" i="1"/>
  <c r="AT3326" i="1"/>
  <c r="AT3322" i="1"/>
  <c r="AT3321" i="1" s="1"/>
  <c r="AT3319" i="1"/>
  <c r="AT3317" i="1"/>
  <c r="AT3314" i="1"/>
  <c r="AT3312" i="1"/>
  <c r="AT3304" i="1"/>
  <c r="AT3302" i="1"/>
  <c r="AT3293" i="1"/>
  <c r="AT3292" i="1" s="1"/>
  <c r="AT3291" i="1" s="1"/>
  <c r="AT3290" i="1" s="1"/>
  <c r="AT3289" i="1" s="1"/>
  <c r="AT3287" i="1"/>
  <c r="AT3286" i="1" s="1"/>
  <c r="AT3284" i="1"/>
  <c r="AT3282" i="1"/>
  <c r="AT3278" i="1"/>
  <c r="AT3277" i="1" s="1"/>
  <c r="AT3275" i="1"/>
  <c r="AT3274" i="1" s="1"/>
  <c r="AT3270" i="1"/>
  <c r="AT3268" i="1"/>
  <c r="AT3263" i="1"/>
  <c r="AT3262" i="1" s="1"/>
  <c r="AT3261" i="1" s="1"/>
  <c r="AT3260" i="1" s="1"/>
  <c r="AT3255" i="1"/>
  <c r="AT3254" i="1" s="1"/>
  <c r="AT3252" i="1"/>
  <c r="AT3251" i="1" s="1"/>
  <c r="AT3244" i="1"/>
  <c r="AT3242" i="1"/>
  <c r="AT3240" i="1"/>
  <c r="AT3237" i="1"/>
  <c r="AT3236" i="1" s="1"/>
  <c r="AT3232" i="1"/>
  <c r="AT3231" i="1" s="1"/>
  <c r="AT3230" i="1" s="1"/>
  <c r="AT3229" i="1" s="1"/>
  <c r="AT3224" i="1"/>
  <c r="AT3223" i="1" s="1"/>
  <c r="AT3221" i="1"/>
  <c r="AT3220" i="1" s="1"/>
  <c r="AT3218" i="1"/>
  <c r="AT3217" i="1" s="1"/>
  <c r="AT3215" i="1"/>
  <c r="AT3214" i="1" s="1"/>
  <c r="AT3207" i="1"/>
  <c r="AT3206" i="1" s="1"/>
  <c r="AT3205" i="1" s="1"/>
  <c r="AT3203" i="1"/>
  <c r="AT3202" i="1" s="1"/>
  <c r="AT3201" i="1" s="1"/>
  <c r="AT3200" i="1" s="1"/>
  <c r="AT3198" i="1"/>
  <c r="AT3196" i="1"/>
  <c r="AT3192" i="1"/>
  <c r="AT3191" i="1" s="1"/>
  <c r="AT3189" i="1"/>
  <c r="AT3188" i="1" s="1"/>
  <c r="AT3185" i="1"/>
  <c r="AT3184" i="1" s="1"/>
  <c r="AT3182" i="1"/>
  <c r="AT3181" i="1" s="1"/>
  <c r="AT3178" i="1"/>
  <c r="AT3176" i="1"/>
  <c r="AT3174" i="1"/>
  <c r="AT3170" i="1"/>
  <c r="AT3169" i="1" s="1"/>
  <c r="AT3165" i="1"/>
  <c r="AT3164" i="1" s="1"/>
  <c r="AT3162" i="1"/>
  <c r="AT3161" i="1" s="1"/>
  <c r="AT3155" i="1"/>
  <c r="AT3153" i="1"/>
  <c r="AT3151" i="1"/>
  <c r="AT3148" i="1"/>
  <c r="AT3147" i="1" s="1"/>
  <c r="AT3143" i="1"/>
  <c r="AT3142" i="1" s="1"/>
  <c r="AT3141" i="1" s="1"/>
  <c r="AT3140" i="1" s="1"/>
  <c r="AT3138" i="1"/>
  <c r="AT3136" i="1"/>
  <c r="AT3134" i="1"/>
  <c r="AT3130" i="1"/>
  <c r="AT3129" i="1" s="1"/>
  <c r="AT3127" i="1"/>
  <c r="AT3126" i="1" s="1"/>
  <c r="AT3124" i="1"/>
  <c r="AT3123" i="1" s="1"/>
  <c r="AT3121" i="1"/>
  <c r="AT3120" i="1" s="1"/>
  <c r="AT3118" i="1"/>
  <c r="AT3117" i="1" s="1"/>
  <c r="AT3110" i="1"/>
  <c r="AT3109" i="1" s="1"/>
  <c r="AT3108" i="1" s="1"/>
  <c r="AT3107" i="1" s="1"/>
  <c r="AT3106" i="1" s="1"/>
  <c r="AT3105" i="1" s="1"/>
  <c r="AT3104" i="1" s="1"/>
  <c r="AT3101" i="1"/>
  <c r="AT3099" i="1"/>
  <c r="AT3097" i="1"/>
  <c r="AT3094" i="1"/>
  <c r="AT3093" i="1" s="1"/>
  <c r="AT3088" i="1"/>
  <c r="AT3086" i="1"/>
  <c r="AT3084" i="1"/>
  <c r="AT3077" i="1"/>
  <c r="AT3076" i="1" s="1"/>
  <c r="AT3074" i="1"/>
  <c r="AT3073" i="1" s="1"/>
  <c r="AT3071" i="1"/>
  <c r="AT3070" i="1" s="1"/>
  <c r="AT3065" i="1"/>
  <c r="AT3064" i="1" s="1"/>
  <c r="AT3062" i="1"/>
  <c r="AT3061" i="1" s="1"/>
  <c r="AT3059" i="1"/>
  <c r="AT3058" i="1" s="1"/>
  <c r="AT3055" i="1"/>
  <c r="AT3054" i="1" s="1"/>
  <c r="AT3052" i="1"/>
  <c r="AT3051" i="1" s="1"/>
  <c r="AT3049" i="1"/>
  <c r="AT3048" i="1" s="1"/>
  <c r="AT3045" i="1"/>
  <c r="AT3044" i="1" s="1"/>
  <c r="AT3043" i="1" s="1"/>
  <c r="AT3041" i="1"/>
  <c r="AT3040" i="1" s="1"/>
  <c r="AT3036" i="1" s="1"/>
  <c r="AT3034" i="1"/>
  <c r="AT3033" i="1" s="1"/>
  <c r="AT3031" i="1"/>
  <c r="AT3030" i="1" s="1"/>
  <c r="AT3026" i="1"/>
  <c r="AT3025" i="1" s="1"/>
  <c r="AT3023" i="1"/>
  <c r="AT3022" i="1" s="1"/>
  <c r="AT3020" i="1"/>
  <c r="AT3017" i="1"/>
  <c r="AT3016" i="1" s="1"/>
  <c r="AT3009" i="1"/>
  <c r="AT3008" i="1" s="1"/>
  <c r="AT3006" i="1"/>
  <c r="AT3005" i="1" s="1"/>
  <c r="AT3003" i="1"/>
  <c r="AT3002" i="1" s="1"/>
  <c r="AT2995" i="1"/>
  <c r="AT2994" i="1" s="1"/>
  <c r="AT2993" i="1" s="1"/>
  <c r="AT2992" i="1" s="1"/>
  <c r="AT2991" i="1" s="1"/>
  <c r="AT2986" i="1"/>
  <c r="AT2985" i="1" s="1"/>
  <c r="AT2983" i="1"/>
  <c r="AT2982" i="1" s="1"/>
  <c r="AT2980" i="1"/>
  <c r="AT2979" i="1" s="1"/>
  <c r="AT2977" i="1"/>
  <c r="AT2976" i="1" s="1"/>
  <c r="AT2974" i="1"/>
  <c r="AT2973" i="1" s="1"/>
  <c r="AT2971" i="1"/>
  <c r="AT2970" i="1" s="1"/>
  <c r="AT2967" i="1"/>
  <c r="AT2966" i="1" s="1"/>
  <c r="AT2964" i="1"/>
  <c r="AT2963" i="1" s="1"/>
  <c r="AT2961" i="1"/>
  <c r="AT2960" i="1" s="1"/>
  <c r="AT2958" i="1"/>
  <c r="AT2957" i="1" s="1"/>
  <c r="AT2955" i="1"/>
  <c r="AT2954" i="1" s="1"/>
  <c r="AT2952" i="1"/>
  <c r="AT2951" i="1" s="1"/>
  <c r="AT2949" i="1"/>
  <c r="AT2948" i="1" s="1"/>
  <c r="AT2946" i="1"/>
  <c r="AT2945" i="1" s="1"/>
  <c r="AT2943" i="1"/>
  <c r="AT2942" i="1" s="1"/>
  <c r="AT2940" i="1"/>
  <c r="AT2939" i="1" s="1"/>
  <c r="AT2937" i="1"/>
  <c r="AT2936" i="1" s="1"/>
  <c r="AT2934" i="1"/>
  <c r="AT2933" i="1" s="1"/>
  <c r="AT2929" i="1"/>
  <c r="AT2928" i="1" s="1"/>
  <c r="AT2927" i="1" s="1"/>
  <c r="AT2925" i="1"/>
  <c r="AT2924" i="1" s="1"/>
  <c r="AT2922" i="1"/>
  <c r="AT2921" i="1" s="1"/>
  <c r="AT2919" i="1"/>
  <c r="AT2918" i="1" s="1"/>
  <c r="AT2916" i="1"/>
  <c r="AT2915" i="1" s="1"/>
  <c r="AT2909" i="1"/>
  <c r="AT2908" i="1" s="1"/>
  <c r="AT2906" i="1"/>
  <c r="AT2905" i="1" s="1"/>
  <c r="AT2903" i="1"/>
  <c r="AT2902" i="1" s="1"/>
  <c r="AT2894" i="1"/>
  <c r="AT2893" i="1" s="1"/>
  <c r="AT2892" i="1" s="1"/>
  <c r="AT2891" i="1" s="1"/>
  <c r="AT2890" i="1" s="1"/>
  <c r="AT2889" i="1" s="1"/>
  <c r="AT2888" i="1" s="1"/>
  <c r="AT2886" i="1"/>
  <c r="AT2885" i="1" s="1"/>
  <c r="AT2884" i="1" s="1"/>
  <c r="AT2883" i="1" s="1"/>
  <c r="AT2882" i="1" s="1"/>
  <c r="AT2880" i="1"/>
  <c r="AT2879" i="1" s="1"/>
  <c r="AT2878" i="1" s="1"/>
  <c r="AT2877" i="1" s="1"/>
  <c r="AT2876" i="1" s="1"/>
  <c r="AT2873" i="1"/>
  <c r="AT2872" i="1" s="1"/>
  <c r="AT2870" i="1"/>
  <c r="AT2869" i="1" s="1"/>
  <c r="AT2867" i="1"/>
  <c r="AT2864" i="1"/>
  <c r="AT2863" i="1" s="1"/>
  <c r="AT2861" i="1"/>
  <c r="AT2860" i="1" s="1"/>
  <c r="AT2858" i="1"/>
  <c r="AT2857" i="1" s="1"/>
  <c r="AT2855" i="1"/>
  <c r="AT2854" i="1" s="1"/>
  <c r="AT2852" i="1"/>
  <c r="AT2851" i="1" s="1"/>
  <c r="AT2849" i="1"/>
  <c r="AT2848" i="1" s="1"/>
  <c r="AT2843" i="1"/>
  <c r="AT2842" i="1" s="1"/>
  <c r="AT2836" i="1"/>
  <c r="AT2835" i="1" s="1"/>
  <c r="AT2834" i="1" s="1"/>
  <c r="AT2833" i="1" s="1"/>
  <c r="AT2832" i="1" s="1"/>
  <c r="AT2831" i="1" s="1"/>
  <c r="AT2820" i="1"/>
  <c r="AT2819" i="1" s="1"/>
  <c r="AT2818" i="1" s="1"/>
  <c r="AT2817" i="1" s="1"/>
  <c r="AT2816" i="1" s="1"/>
  <c r="AT2815" i="1" s="1"/>
  <c r="AT2814" i="1" s="1"/>
  <c r="AT2811" i="1"/>
  <c r="AT2809" i="1"/>
  <c r="AT2807" i="1"/>
  <c r="AT2802" i="1"/>
  <c r="AT2801" i="1" s="1"/>
  <c r="AT2799" i="1"/>
  <c r="AT2798" i="1" s="1"/>
  <c r="AT2794" i="1"/>
  <c r="AT2793" i="1" s="1"/>
  <c r="AT2792" i="1" s="1"/>
  <c r="AT2791" i="1" s="1"/>
  <c r="AT2786" i="1"/>
  <c r="AT2785" i="1" s="1"/>
  <c r="AT2784" i="1" s="1"/>
  <c r="AT2783" i="1" s="1"/>
  <c r="AT2782" i="1" s="1"/>
  <c r="AT2781" i="1" s="1"/>
  <c r="AT2780" i="1" s="1"/>
  <c r="AT2778" i="1"/>
  <c r="AT2777" i="1" s="1"/>
  <c r="AT2776" i="1" s="1"/>
  <c r="AT2775" i="1" s="1"/>
  <c r="AT2773" i="1"/>
  <c r="AT2771" i="1"/>
  <c r="AT2769" i="1"/>
  <c r="AT2766" i="1"/>
  <c r="AT2765" i="1" s="1"/>
  <c r="AT2761" i="1"/>
  <c r="AT2759" i="1"/>
  <c r="AT2757" i="1"/>
  <c r="AT2752" i="1"/>
  <c r="AT2750" i="1"/>
  <c r="AT2748" i="1"/>
  <c r="AT2744" i="1"/>
  <c r="AT2743" i="1" s="1"/>
  <c r="AT2741" i="1"/>
  <c r="AT2740" i="1" s="1"/>
  <c r="AT2738" i="1"/>
  <c r="AT2737" i="1" s="1"/>
  <c r="AT2731" i="1"/>
  <c r="AT2730" i="1" s="1"/>
  <c r="AT2728" i="1"/>
  <c r="AT2727" i="1" s="1"/>
  <c r="AT2726" i="1" s="1"/>
  <c r="AT2724" i="1"/>
  <c r="AT2723" i="1" s="1"/>
  <c r="AT2718" i="1"/>
  <c r="AT2717" i="1" s="1"/>
  <c r="AT2716" i="1" s="1"/>
  <c r="AT2715" i="1" s="1"/>
  <c r="AT2712" i="1"/>
  <c r="AT2711" i="1" s="1"/>
  <c r="AT2710" i="1" s="1"/>
  <c r="AT2709" i="1" s="1"/>
  <c r="AT2707" i="1"/>
  <c r="AT2706" i="1" s="1"/>
  <c r="AT2704" i="1"/>
  <c r="AT2703" i="1" s="1"/>
  <c r="AT2700" i="1"/>
  <c r="AT2699" i="1" s="1"/>
  <c r="AT2698" i="1" s="1"/>
  <c r="AT2696" i="1"/>
  <c r="AT2695" i="1" s="1"/>
  <c r="AT2693" i="1"/>
  <c r="AT2692" i="1" s="1"/>
  <c r="AT2689" i="1"/>
  <c r="AT2688" i="1" s="1"/>
  <c r="AT2687" i="1" s="1"/>
  <c r="AT2685" i="1"/>
  <c r="AT2684" i="1" s="1"/>
  <c r="AT2683" i="1" s="1"/>
  <c r="AT2681" i="1"/>
  <c r="AT2680" i="1" s="1"/>
  <c r="AT2678" i="1"/>
  <c r="AT2677" i="1" s="1"/>
  <c r="AT2675" i="1"/>
  <c r="AT2674" i="1" s="1"/>
  <c r="AT2672" i="1"/>
  <c r="AT2671" i="1" s="1"/>
  <c r="AT2669" i="1"/>
  <c r="AT2668" i="1" s="1"/>
  <c r="AT2666" i="1"/>
  <c r="AT2665" i="1" s="1"/>
  <c r="AT2663" i="1"/>
  <c r="AT2662" i="1" s="1"/>
  <c r="AT2660" i="1"/>
  <c r="AT2659" i="1" s="1"/>
  <c r="AT2653" i="1"/>
  <c r="AT2652" i="1" s="1"/>
  <c r="AT2651" i="1" s="1"/>
  <c r="AT2650" i="1" s="1"/>
  <c r="AT2648" i="1"/>
  <c r="AT2647" i="1" s="1"/>
  <c r="AT2646" i="1" s="1"/>
  <c r="AT2644" i="1"/>
  <c r="AT2643" i="1" s="1"/>
  <c r="AT2641" i="1"/>
  <c r="AT2640" i="1" s="1"/>
  <c r="AT2638" i="1"/>
  <c r="AT2637" i="1" s="1"/>
  <c r="AT2635" i="1"/>
  <c r="AT2634" i="1" s="1"/>
  <c r="AT2631" i="1"/>
  <c r="AT2630" i="1" s="1"/>
  <c r="AT2629" i="1" s="1"/>
  <c r="AT2626" i="1"/>
  <c r="AT2625" i="1" s="1"/>
  <c r="AT2624" i="1" s="1"/>
  <c r="AT2623" i="1" s="1"/>
  <c r="AT2618" i="1"/>
  <c r="AT2617" i="1" s="1"/>
  <c r="AT2616" i="1" s="1"/>
  <c r="AT2615" i="1" s="1"/>
  <c r="AT2614" i="1" s="1"/>
  <c r="AT2613" i="1" s="1"/>
  <c r="AT2612" i="1" s="1"/>
  <c r="AT2609" i="1"/>
  <c r="AT2608" i="1" s="1"/>
  <c r="AT2607" i="1" s="1"/>
  <c r="AT2606" i="1" s="1"/>
  <c r="AT2605" i="1" s="1"/>
  <c r="AT2604" i="1" s="1"/>
  <c r="AT2602" i="1"/>
  <c r="AT2601" i="1" s="1"/>
  <c r="AT2600" i="1" s="1"/>
  <c r="AT2599" i="1" s="1"/>
  <c r="AT2598" i="1" s="1"/>
  <c r="AT2597" i="1" s="1"/>
  <c r="AT2596" i="1" s="1"/>
  <c r="AT2594" i="1"/>
  <c r="AT2593" i="1" s="1"/>
  <c r="AT2592" i="1" s="1"/>
  <c r="AT2591" i="1" s="1"/>
  <c r="AT2589" i="1"/>
  <c r="AT2588" i="1" s="1"/>
  <c r="AT2587" i="1" s="1"/>
  <c r="AT2586" i="1" s="1"/>
  <c r="AT2581" i="1"/>
  <c r="AT2579" i="1"/>
  <c r="AT2577" i="1"/>
  <c r="AT2570" i="1"/>
  <c r="AT2569" i="1" s="1"/>
  <c r="AT2568" i="1" s="1"/>
  <c r="AT2567" i="1" s="1"/>
  <c r="AT2566" i="1" s="1"/>
  <c r="AT2564" i="1"/>
  <c r="AT2563" i="1" s="1"/>
  <c r="AT2561" i="1"/>
  <c r="AT2559" i="1"/>
  <c r="AT2554" i="1"/>
  <c r="AT2553" i="1" s="1"/>
  <c r="AT2552" i="1" s="1"/>
  <c r="AT2551" i="1" s="1"/>
  <c r="AT2550" i="1" s="1"/>
  <c r="AT2548" i="1"/>
  <c r="AT2547" i="1" s="1"/>
  <c r="AT2546" i="1" s="1"/>
  <c r="AT2545" i="1" s="1"/>
  <c r="AT2544" i="1" s="1"/>
  <c r="AT2540" i="1"/>
  <c r="AT2539" i="1" s="1"/>
  <c r="AT2538" i="1" s="1"/>
  <c r="AT2537" i="1" s="1"/>
  <c r="AT2535" i="1"/>
  <c r="AT2534" i="1" s="1"/>
  <c r="AT2533" i="1" s="1"/>
  <c r="AT2532" i="1" s="1"/>
  <c r="AT2531" i="1" s="1"/>
  <c r="AT2528" i="1"/>
  <c r="AT2527" i="1" s="1"/>
  <c r="AT2526" i="1" s="1"/>
  <c r="AT2525" i="1" s="1"/>
  <c r="AT2524" i="1" s="1"/>
  <c r="AT2522" i="1"/>
  <c r="AT2521" i="1" s="1"/>
  <c r="AT2520" i="1" s="1"/>
  <c r="AT2519" i="1" s="1"/>
  <c r="AT2518" i="1" s="1"/>
  <c r="AT2516" i="1"/>
  <c r="AT2515" i="1" s="1"/>
  <c r="AT2514" i="1" s="1"/>
  <c r="AT2513" i="1" s="1"/>
  <c r="AT2508" i="1"/>
  <c r="AT2507" i="1" s="1"/>
  <c r="AT2505" i="1"/>
  <c r="AT2504" i="1" s="1"/>
  <c r="AT2497" i="1"/>
  <c r="AT2495" i="1"/>
  <c r="AT2487" i="1"/>
  <c r="AT2486" i="1" s="1"/>
  <c r="AT2485" i="1" s="1"/>
  <c r="AT2484" i="1" s="1"/>
  <c r="AT2482" i="1"/>
  <c r="AT2481" i="1" s="1"/>
  <c r="AT2479" i="1"/>
  <c r="AT2478" i="1" s="1"/>
  <c r="AT2476" i="1"/>
  <c r="AT2475" i="1" s="1"/>
  <c r="AT2470" i="1"/>
  <c r="AT2469" i="1" s="1"/>
  <c r="AT2468" i="1" s="1"/>
  <c r="AT2466" i="1"/>
  <c r="AT2465" i="1" s="1"/>
  <c r="AT2464" i="1" s="1"/>
  <c r="AT2460" i="1"/>
  <c r="AT2458" i="1"/>
  <c r="AT2456" i="1"/>
  <c r="AT2453" i="1"/>
  <c r="AT2452" i="1" s="1"/>
  <c r="AT2448" i="1"/>
  <c r="AT2446" i="1"/>
  <c r="AT2437" i="1"/>
  <c r="AT2436" i="1" s="1"/>
  <c r="AT2435" i="1" s="1"/>
  <c r="AT2434" i="1" s="1"/>
  <c r="AT2433" i="1" s="1"/>
  <c r="AT2432" i="1" s="1"/>
  <c r="AT2430" i="1"/>
  <c r="AT2429" i="1" s="1"/>
  <c r="AT2428" i="1" s="1"/>
  <c r="AT2427" i="1" s="1"/>
  <c r="AT2425" i="1"/>
  <c r="AT2424" i="1" s="1"/>
  <c r="AT2423" i="1" s="1"/>
  <c r="AT2422" i="1" s="1"/>
  <c r="AT2417" i="1"/>
  <c r="AT2416" i="1" s="1"/>
  <c r="AT2415" i="1" s="1"/>
  <c r="AT2414" i="1" s="1"/>
  <c r="AT2412" i="1"/>
  <c r="AT2411" i="1" s="1"/>
  <c r="AT2410" i="1" s="1"/>
  <c r="AT2409" i="1" s="1"/>
  <c r="AT2404" i="1"/>
  <c r="AT2403" i="1" s="1"/>
  <c r="AT2402" i="1" s="1"/>
  <c r="AT2400" i="1"/>
  <c r="AT2399" i="1" s="1"/>
  <c r="AT2398" i="1" s="1"/>
  <c r="AT2396" i="1"/>
  <c r="AT2395" i="1" s="1"/>
  <c r="AT2394" i="1" s="1"/>
  <c r="AT2387" i="1"/>
  <c r="AT2385" i="1"/>
  <c r="AT2383" i="1"/>
  <c r="AT2376" i="1"/>
  <c r="AT2375" i="1" s="1"/>
  <c r="AT2374" i="1" s="1"/>
  <c r="AT2373" i="1" s="1"/>
  <c r="AT2372" i="1" s="1"/>
  <c r="AT2370" i="1"/>
  <c r="AT2369" i="1" s="1"/>
  <c r="AT2367" i="1"/>
  <c r="AT2366" i="1" s="1"/>
  <c r="AT2362" i="1"/>
  <c r="AT2361" i="1" s="1"/>
  <c r="AT2360" i="1" s="1"/>
  <c r="AT2359" i="1" s="1"/>
  <c r="AT2358" i="1" s="1"/>
  <c r="AT2355" i="1"/>
  <c r="AT2353" i="1" s="1"/>
  <c r="AT2352" i="1" s="1"/>
  <c r="AT2351" i="1" s="1"/>
  <c r="AT2350" i="1" s="1"/>
  <c r="AT2348" i="1"/>
  <c r="AT2346" i="1"/>
  <c r="AT2340" i="1"/>
  <c r="AT2339" i="1" s="1"/>
  <c r="AT2338" i="1" s="1"/>
  <c r="AT2337" i="1" s="1"/>
  <c r="AT2335" i="1"/>
  <c r="AT2334" i="1" s="1"/>
  <c r="AT2333" i="1" s="1"/>
  <c r="AT2332" i="1" s="1"/>
  <c r="AT2330" i="1"/>
  <c r="AT2329" i="1" s="1"/>
  <c r="AT2328" i="1" s="1"/>
  <c r="AT2327" i="1" s="1"/>
  <c r="AT2326" i="1" s="1"/>
  <c r="AT2323" i="1"/>
  <c r="AT2322" i="1" s="1"/>
  <c r="AT2321" i="1" s="1"/>
  <c r="AT2320" i="1" s="1"/>
  <c r="AT2319" i="1" s="1"/>
  <c r="AT2317" i="1"/>
  <c r="AT2316" i="1" s="1"/>
  <c r="AT2315" i="1" s="1"/>
  <c r="AT2314" i="1" s="1"/>
  <c r="AT2313" i="1" s="1"/>
  <c r="AT2311" i="1"/>
  <c r="AT2310" i="1" s="1"/>
  <c r="AT2309" i="1" s="1"/>
  <c r="AT2308" i="1" s="1"/>
  <c r="AT2306" i="1"/>
  <c r="AT2305" i="1" s="1"/>
  <c r="AT2303" i="1"/>
  <c r="AT2302" i="1" s="1"/>
  <c r="AT2295" i="1"/>
  <c r="AT2293" i="1"/>
  <c r="AT2287" i="1"/>
  <c r="AT2286" i="1" s="1"/>
  <c r="AT2285" i="1" s="1"/>
  <c r="AT2284" i="1" s="1"/>
  <c r="AT2283" i="1" s="1"/>
  <c r="AT2280" i="1"/>
  <c r="AT2279" i="1" s="1"/>
  <c r="AT2278" i="1" s="1"/>
  <c r="AT2277" i="1" s="1"/>
  <c r="AT2276" i="1" s="1"/>
  <c r="AT2273" i="1"/>
  <c r="AT2272" i="1" s="1"/>
  <c r="AT2270" i="1"/>
  <c r="AT2268" i="1"/>
  <c r="AT2263" i="1"/>
  <c r="AT2262" i="1" s="1"/>
  <c r="AT2260" i="1"/>
  <c r="AT2259" i="1" s="1"/>
  <c r="AT2257" i="1"/>
  <c r="AT2256" i="1" s="1"/>
  <c r="AT2251" i="1"/>
  <c r="AT2250" i="1" s="1"/>
  <c r="AT2249" i="1" s="1"/>
  <c r="AT2247" i="1"/>
  <c r="AT2246" i="1" s="1"/>
  <c r="AT2245" i="1" s="1"/>
  <c r="AT2241" i="1"/>
  <c r="AT2239" i="1"/>
  <c r="AT2236" i="1"/>
  <c r="AT2235" i="1" s="1"/>
  <c r="AT2231" i="1"/>
  <c r="AT2229" i="1"/>
  <c r="AT2220" i="1"/>
  <c r="AT2219" i="1" s="1"/>
  <c r="AT2218" i="1" s="1"/>
  <c r="AT2217" i="1" s="1"/>
  <c r="AT2216" i="1" s="1"/>
  <c r="AT2215" i="1" s="1"/>
  <c r="AT2213" i="1"/>
  <c r="AT2212" i="1" s="1"/>
  <c r="AT2211" i="1" s="1"/>
  <c r="AT2210" i="1" s="1"/>
  <c r="AT2208" i="1"/>
  <c r="AT2207" i="1" s="1"/>
  <c r="AT2206" i="1" s="1"/>
  <c r="AT2205" i="1" s="1"/>
  <c r="AT2200" i="1"/>
  <c r="AT2199" i="1" s="1"/>
  <c r="AT2198" i="1" s="1"/>
  <c r="AT2197" i="1" s="1"/>
  <c r="AT2195" i="1"/>
  <c r="AT2194" i="1" s="1"/>
  <c r="AT2193" i="1" s="1"/>
  <c r="AT2192" i="1" s="1"/>
  <c r="AT2187" i="1"/>
  <c r="AT2186" i="1" s="1"/>
  <c r="AT2185" i="1" s="1"/>
  <c r="AT2183" i="1"/>
  <c r="AT2182" i="1" s="1"/>
  <c r="AT2181" i="1" s="1"/>
  <c r="AT2179" i="1"/>
  <c r="AT2178" i="1" s="1"/>
  <c r="AT2177" i="1" s="1"/>
  <c r="AT2171" i="1"/>
  <c r="AT2169" i="1"/>
  <c r="AT2167" i="1"/>
  <c r="AT2160" i="1"/>
  <c r="AT2159" i="1" s="1"/>
  <c r="AT2158" i="1" s="1"/>
  <c r="AT2157" i="1" s="1"/>
  <c r="AT2156" i="1" s="1"/>
  <c r="AT2154" i="1"/>
  <c r="AT2153" i="1" s="1"/>
  <c r="AT2151" i="1"/>
  <c r="AT2150" i="1" s="1"/>
  <c r="AT2146" i="1"/>
  <c r="AT2145" i="1" s="1"/>
  <c r="AT2144" i="1" s="1"/>
  <c r="AT2143" i="1" s="1"/>
  <c r="AT2142" i="1" s="1"/>
  <c r="AT2140" i="1"/>
  <c r="AT2139" i="1" s="1"/>
  <c r="AT2138" i="1" s="1"/>
  <c r="AT2137" i="1" s="1"/>
  <c r="AT2136" i="1" s="1"/>
  <c r="AT2133" i="1"/>
  <c r="AT2132" i="1" s="1"/>
  <c r="AT2131" i="1" s="1"/>
  <c r="AT2130" i="1" s="1"/>
  <c r="AT2129" i="1" s="1"/>
  <c r="AT2128" i="1" s="1"/>
  <c r="AT2125" i="1"/>
  <c r="AT2124" i="1" s="1"/>
  <c r="AT2123" i="1" s="1"/>
  <c r="AT2122" i="1" s="1"/>
  <c r="AT2121" i="1" s="1"/>
  <c r="AT2119" i="1"/>
  <c r="AT2118" i="1" s="1"/>
  <c r="AT2117" i="1" s="1"/>
  <c r="AT2116" i="1" s="1"/>
  <c r="AT2114" i="1"/>
  <c r="AT2113" i="1" s="1"/>
  <c r="AT2112" i="1" s="1"/>
  <c r="AT2111" i="1" s="1"/>
  <c r="AT2109" i="1"/>
  <c r="AT2108" i="1" s="1"/>
  <c r="AT2107" i="1" s="1"/>
  <c r="AT2106" i="1" s="1"/>
  <c r="AT2105" i="1" s="1"/>
  <c r="AT2102" i="1"/>
  <c r="AT2101" i="1" s="1"/>
  <c r="AT2100" i="1" s="1"/>
  <c r="AT2099" i="1" s="1"/>
  <c r="AT2098" i="1" s="1"/>
  <c r="AT2096" i="1"/>
  <c r="AT2095" i="1" s="1"/>
  <c r="AT2094" i="1" s="1"/>
  <c r="AT2093" i="1" s="1"/>
  <c r="AT2092" i="1" s="1"/>
  <c r="AT2090" i="1"/>
  <c r="AT2089" i="1" s="1"/>
  <c r="AT2088" i="1" s="1"/>
  <c r="AT2087" i="1" s="1"/>
  <c r="AT2082" i="1"/>
  <c r="AT2081" i="1" s="1"/>
  <c r="AT2079" i="1"/>
  <c r="AT2078" i="1" s="1"/>
  <c r="AT2071" i="1"/>
  <c r="AT2070" i="1" s="1"/>
  <c r="AT2069" i="1" s="1"/>
  <c r="AT2068" i="1" s="1"/>
  <c r="AT2067" i="1" s="1"/>
  <c r="AT2065" i="1"/>
  <c r="AT2064" i="1" s="1"/>
  <c r="AT2063" i="1" s="1"/>
  <c r="AT2062" i="1" s="1"/>
  <c r="AT2061" i="1" s="1"/>
  <c r="AT2058" i="1"/>
  <c r="AT2057" i="1" s="1"/>
  <c r="AT2056" i="1" s="1"/>
  <c r="AT2055" i="1" s="1"/>
  <c r="AT2054" i="1" s="1"/>
  <c r="AT2051" i="1"/>
  <c r="AT2050" i="1" s="1"/>
  <c r="AT2048" i="1"/>
  <c r="AT2047" i="1" s="1"/>
  <c r="AT2043" i="1"/>
  <c r="AT2042" i="1" s="1"/>
  <c r="AT2040" i="1"/>
  <c r="AT2039" i="1" s="1"/>
  <c r="AT2037" i="1"/>
  <c r="AT2036" i="1" s="1"/>
  <c r="AT2031" i="1"/>
  <c r="AT2030" i="1" s="1"/>
  <c r="AT2029" i="1" s="1"/>
  <c r="AT2027" i="1"/>
  <c r="AT2026" i="1" s="1"/>
  <c r="AT2025" i="1" s="1"/>
  <c r="AT2021" i="1"/>
  <c r="AT2019" i="1"/>
  <c r="AT2016" i="1"/>
  <c r="AT2015" i="1" s="1"/>
  <c r="AT2011" i="1"/>
  <c r="AT2009" i="1"/>
  <c r="AT2000" i="1"/>
  <c r="AT1999" i="1" s="1"/>
  <c r="AT1998" i="1" s="1"/>
  <c r="AT1997" i="1" s="1"/>
  <c r="AT1996" i="1" s="1"/>
  <c r="AT1995" i="1" s="1"/>
  <c r="AT1993" i="1"/>
  <c r="AT1992" i="1" s="1"/>
  <c r="AT1991" i="1" s="1"/>
  <c r="AT1990" i="1" s="1"/>
  <c r="AT1988" i="1"/>
  <c r="AT1987" i="1" s="1"/>
  <c r="AT1986" i="1" s="1"/>
  <c r="AT1985" i="1" s="1"/>
  <c r="AT1980" i="1"/>
  <c r="AT1979" i="1" s="1"/>
  <c r="AT1978" i="1" s="1"/>
  <c r="AT1977" i="1" s="1"/>
  <c r="AT1975" i="1"/>
  <c r="AT1974" i="1" s="1"/>
  <c r="AT1973" i="1" s="1"/>
  <c r="AT1972" i="1" s="1"/>
  <c r="AT1967" i="1"/>
  <c r="AT1966" i="1" s="1"/>
  <c r="AT1965" i="1" s="1"/>
  <c r="AT1963" i="1"/>
  <c r="AT1962" i="1" s="1"/>
  <c r="AT1961" i="1" s="1"/>
  <c r="AT1959" i="1"/>
  <c r="AT1958" i="1" s="1"/>
  <c r="AT1957" i="1" s="1"/>
  <c r="AT1951" i="1"/>
  <c r="AT1949" i="1"/>
  <c r="AT1947" i="1"/>
  <c r="AT1940" i="1"/>
  <c r="AT1939" i="1" s="1"/>
  <c r="AT1938" i="1" s="1"/>
  <c r="AT1937" i="1" s="1"/>
  <c r="AT1936" i="1" s="1"/>
  <c r="AT1934" i="1"/>
  <c r="AT1933" i="1" s="1"/>
  <c r="AT1931" i="1"/>
  <c r="AT1930" i="1" s="1"/>
  <c r="AT1926" i="1"/>
  <c r="AT1925" i="1" s="1"/>
  <c r="AT1924" i="1" s="1"/>
  <c r="AT1923" i="1" s="1"/>
  <c r="AT1922" i="1" s="1"/>
  <c r="AT1919" i="1"/>
  <c r="AT1918" i="1" s="1"/>
  <c r="AT1917" i="1" s="1"/>
  <c r="AT1916" i="1" s="1"/>
  <c r="AT1915" i="1" s="1"/>
  <c r="AT1914" i="1" s="1"/>
  <c r="AT1911" i="1"/>
  <c r="AT1910" i="1" s="1"/>
  <c r="AT1909" i="1" s="1"/>
  <c r="AT1908" i="1" s="1"/>
  <c r="AT1907" i="1" s="1"/>
  <c r="AT1905" i="1"/>
  <c r="AT1904" i="1" s="1"/>
  <c r="AT1903" i="1" s="1"/>
  <c r="AT1902" i="1" s="1"/>
  <c r="AT1900" i="1"/>
  <c r="AT1899" i="1" s="1"/>
  <c r="AT1898" i="1" s="1"/>
  <c r="AT1897" i="1" s="1"/>
  <c r="AT1895" i="1"/>
  <c r="AT1894" i="1" s="1"/>
  <c r="AT1893" i="1" s="1"/>
  <c r="AT1892" i="1" s="1"/>
  <c r="AT1891" i="1" s="1"/>
  <c r="AT1888" i="1"/>
  <c r="AT1887" i="1" s="1"/>
  <c r="AT1886" i="1" s="1"/>
  <c r="AT1885" i="1" s="1"/>
  <c r="AT1884" i="1" s="1"/>
  <c r="AT1882" i="1"/>
  <c r="AT1881" i="1" s="1"/>
  <c r="AT1880" i="1" s="1"/>
  <c r="AT1879" i="1" s="1"/>
  <c r="AT1878" i="1" s="1"/>
  <c r="AT1876" i="1"/>
  <c r="AT1875" i="1" s="1"/>
  <c r="AT1874" i="1" s="1"/>
  <c r="AT1873" i="1" s="1"/>
  <c r="AT1868" i="1"/>
  <c r="AT1867" i="1" s="1"/>
  <c r="AT1865" i="1"/>
  <c r="AT1864" i="1" s="1"/>
  <c r="AT1857" i="1"/>
  <c r="AT1856" i="1" s="1"/>
  <c r="AT1855" i="1" s="1"/>
  <c r="AT1854" i="1" s="1"/>
  <c r="AT1853" i="1" s="1"/>
  <c r="AT1851" i="1"/>
  <c r="AT1850" i="1" s="1"/>
  <c r="AT1849" i="1" s="1"/>
  <c r="AT1848" i="1" s="1"/>
  <c r="AT1847" i="1" s="1"/>
  <c r="AT1844" i="1"/>
  <c r="AT1843" i="1" s="1"/>
  <c r="AT1842" i="1" s="1"/>
  <c r="AT1841" i="1" s="1"/>
  <c r="AT1840" i="1" s="1"/>
  <c r="AT1837" i="1"/>
  <c r="AT1836" i="1" s="1"/>
  <c r="AT1834" i="1"/>
  <c r="AT1832" i="1"/>
  <c r="AT1827" i="1"/>
  <c r="AT1826" i="1" s="1"/>
  <c r="AT1824" i="1"/>
  <c r="AT1823" i="1" s="1"/>
  <c r="AT1821" i="1"/>
  <c r="AT1820" i="1" s="1"/>
  <c r="AT1815" i="1"/>
  <c r="AT1814" i="1" s="1"/>
  <c r="AT1813" i="1" s="1"/>
  <c r="AT1811" i="1"/>
  <c r="AT1810" i="1" s="1"/>
  <c r="AT1809" i="1" s="1"/>
  <c r="AT1805" i="1"/>
  <c r="AT1803" i="1"/>
  <c r="AT1801" i="1"/>
  <c r="AT1798" i="1"/>
  <c r="AT1797" i="1" s="1"/>
  <c r="AT1793" i="1"/>
  <c r="AT1791" i="1"/>
  <c r="AT1782" i="1"/>
  <c r="AT1781" i="1" s="1"/>
  <c r="AT1780" i="1" s="1"/>
  <c r="AT1779" i="1" s="1"/>
  <c r="AT1778" i="1" s="1"/>
  <c r="AT1777" i="1" s="1"/>
  <c r="AT1775" i="1"/>
  <c r="AT1774" i="1" s="1"/>
  <c r="AT1773" i="1" s="1"/>
  <c r="AT1772" i="1" s="1"/>
  <c r="AT1770" i="1"/>
  <c r="AT1769" i="1" s="1"/>
  <c r="AT1768" i="1" s="1"/>
  <c r="AT1767" i="1" s="1"/>
  <c r="AT1762" i="1"/>
  <c r="AT1761" i="1" s="1"/>
  <c r="AT1760" i="1" s="1"/>
  <c r="AT1759" i="1" s="1"/>
  <c r="AT1757" i="1"/>
  <c r="AT1756" i="1" s="1"/>
  <c r="AT1755" i="1" s="1"/>
  <c r="AT1754" i="1" s="1"/>
  <c r="AT1749" i="1"/>
  <c r="AT1748" i="1" s="1"/>
  <c r="AT1747" i="1" s="1"/>
  <c r="AT1745" i="1"/>
  <c r="AT1744" i="1" s="1"/>
  <c r="AT1743" i="1" s="1"/>
  <c r="AT1741" i="1"/>
  <c r="AT1740" i="1" s="1"/>
  <c r="AT1739" i="1" s="1"/>
  <c r="AT1733" i="1"/>
  <c r="AT1731" i="1"/>
  <c r="AT1729" i="1"/>
  <c r="AT1722" i="1"/>
  <c r="AT1721" i="1" s="1"/>
  <c r="AT1720" i="1" s="1"/>
  <c r="AT1719" i="1" s="1"/>
  <c r="AT1718" i="1" s="1"/>
  <c r="AT1716" i="1"/>
  <c r="AT1715" i="1" s="1"/>
  <c r="AT1713" i="1"/>
  <c r="AT1712" i="1" s="1"/>
  <c r="AT1707" i="1"/>
  <c r="AT1706" i="1" s="1"/>
  <c r="AT1705" i="1" s="1"/>
  <c r="AT1704" i="1" s="1"/>
  <c r="AT1703" i="1" s="1"/>
  <c r="AT1702" i="1" s="1"/>
  <c r="AT1699" i="1"/>
  <c r="AT1698" i="1" s="1"/>
  <c r="AT1697" i="1" s="1"/>
  <c r="AT1696" i="1" s="1"/>
  <c r="AT1695" i="1" s="1"/>
  <c r="AT1693" i="1"/>
  <c r="AT1692" i="1" s="1"/>
  <c r="AT1691" i="1" s="1"/>
  <c r="AT1690" i="1" s="1"/>
  <c r="AT1688" i="1"/>
  <c r="AT1687" i="1" s="1"/>
  <c r="AT1686" i="1" s="1"/>
  <c r="AT1685" i="1" s="1"/>
  <c r="AT1683" i="1"/>
  <c r="AT1682" i="1" s="1"/>
  <c r="AT1681" i="1" s="1"/>
  <c r="AT1680" i="1" s="1"/>
  <c r="AT1679" i="1" s="1"/>
  <c r="AT1676" i="1"/>
  <c r="AT1675" i="1" s="1"/>
  <c r="AT1674" i="1" s="1"/>
  <c r="AT1673" i="1" s="1"/>
  <c r="AT1672" i="1" s="1"/>
  <c r="AT1670" i="1"/>
  <c r="AT1669" i="1" s="1"/>
  <c r="AT1668" i="1" s="1"/>
  <c r="AT1667" i="1" s="1"/>
  <c r="AT1666" i="1" s="1"/>
  <c r="AT1664" i="1"/>
  <c r="AT1663" i="1" s="1"/>
  <c r="AT1662" i="1" s="1"/>
  <c r="AT1661" i="1" s="1"/>
  <c r="AT1656" i="1"/>
  <c r="AT1655" i="1" s="1"/>
  <c r="AT1653" i="1"/>
  <c r="AT1652" i="1" s="1"/>
  <c r="AT1645" i="1"/>
  <c r="AT1643" i="1"/>
  <c r="AT1637" i="1"/>
  <c r="AT1636" i="1" s="1"/>
  <c r="AT1635" i="1" s="1"/>
  <c r="AT1634" i="1" s="1"/>
  <c r="AT1633" i="1" s="1"/>
  <c r="AT1630" i="1"/>
  <c r="AT1629" i="1" s="1"/>
  <c r="AT1628" i="1" s="1"/>
  <c r="AT1627" i="1" s="1"/>
  <c r="AT1626" i="1" s="1"/>
  <c r="AT1623" i="1"/>
  <c r="AT1622" i="1" s="1"/>
  <c r="AT1620" i="1"/>
  <c r="AT1618" i="1"/>
  <c r="AT1613" i="1"/>
  <c r="AT1612" i="1" s="1"/>
  <c r="AT1610" i="1"/>
  <c r="AT1609" i="1" s="1"/>
  <c r="AT1607" i="1"/>
  <c r="AT1606" i="1" s="1"/>
  <c r="AT1601" i="1"/>
  <c r="AT1600" i="1" s="1"/>
  <c r="AT1599" i="1" s="1"/>
  <c r="AT1597" i="1"/>
  <c r="AT1596" i="1" s="1"/>
  <c r="AT1595" i="1" s="1"/>
  <c r="AT1591" i="1"/>
  <c r="AT1589" i="1"/>
  <c r="AT1586" i="1"/>
  <c r="AT1585" i="1" s="1"/>
  <c r="AT1581" i="1"/>
  <c r="AT1579" i="1"/>
  <c r="AT1570" i="1"/>
  <c r="AT1569" i="1" s="1"/>
  <c r="AT1568" i="1" s="1"/>
  <c r="AT1566" i="1"/>
  <c r="AT1565" i="1" s="1"/>
  <c r="AT1564" i="1" s="1"/>
  <c r="AT1563" i="1" s="1"/>
  <c r="AT1559" i="1"/>
  <c r="AT1558" i="1" s="1"/>
  <c r="AT1557" i="1" s="1"/>
  <c r="AT1555" i="1"/>
  <c r="AT1554" i="1" s="1"/>
  <c r="AT1553" i="1" s="1"/>
  <c r="AT1552" i="1" s="1"/>
  <c r="AT1550" i="1"/>
  <c r="AT1549" i="1" s="1"/>
  <c r="AT1548" i="1" s="1"/>
  <c r="AT1547" i="1" s="1"/>
  <c r="AT1542" i="1"/>
  <c r="AT1541" i="1" s="1"/>
  <c r="AT1540" i="1" s="1"/>
  <c r="AT1539" i="1" s="1"/>
  <c r="AT1537" i="1"/>
  <c r="AT1536" i="1" s="1"/>
  <c r="AT1535" i="1" s="1"/>
  <c r="AT1534" i="1" s="1"/>
  <c r="AT1529" i="1"/>
  <c r="AT1528" i="1" s="1"/>
  <c r="AT1527" i="1" s="1"/>
  <c r="AT1525" i="1"/>
  <c r="AT1524" i="1" s="1"/>
  <c r="AT1523" i="1" s="1"/>
  <c r="AT1521" i="1"/>
  <c r="AT1520" i="1" s="1"/>
  <c r="AT1519" i="1" s="1"/>
  <c r="AT1513" i="1"/>
  <c r="AT1511" i="1"/>
  <c r="AT1509" i="1"/>
  <c r="AT1502" i="1"/>
  <c r="AT1501" i="1" s="1"/>
  <c r="AT1500" i="1" s="1"/>
  <c r="AT1498" i="1"/>
  <c r="AT1497" i="1" s="1"/>
  <c r="AT1496" i="1" s="1"/>
  <c r="AT1495" i="1" s="1"/>
  <c r="AT1494" i="1" s="1"/>
  <c r="AT1492" i="1"/>
  <c r="AT1491" i="1" s="1"/>
  <c r="AT1489" i="1"/>
  <c r="AT1487" i="1"/>
  <c r="AT1482" i="1"/>
  <c r="AT1481" i="1" s="1"/>
  <c r="AT1480" i="1" s="1"/>
  <c r="AT1479" i="1" s="1"/>
  <c r="AT1478" i="1" s="1"/>
  <c r="AT1475" i="1"/>
  <c r="AT1474" i="1" s="1"/>
  <c r="AT1473" i="1" s="1"/>
  <c r="AT1472" i="1" s="1"/>
  <c r="AT1471" i="1" s="1"/>
  <c r="AT1470" i="1" s="1"/>
  <c r="AT1467" i="1"/>
  <c r="AT1466" i="1" s="1"/>
  <c r="AT1465" i="1" s="1"/>
  <c r="AT1464" i="1" s="1"/>
  <c r="AT1463" i="1" s="1"/>
  <c r="AT1461" i="1"/>
  <c r="AT1460" i="1" s="1"/>
  <c r="AT1459" i="1" s="1"/>
  <c r="AT1458" i="1" s="1"/>
  <c r="AT1456" i="1"/>
  <c r="AT1455" i="1" s="1"/>
  <c r="AT1454" i="1" s="1"/>
  <c r="AT1453" i="1" s="1"/>
  <c r="AT1452" i="1" s="1"/>
  <c r="AT1449" i="1"/>
  <c r="AT1448" i="1" s="1"/>
  <c r="AT1447" i="1" s="1"/>
  <c r="AT1445" i="1"/>
  <c r="AT1444" i="1" s="1"/>
  <c r="AT1443" i="1" s="1"/>
  <c r="AT1442" i="1" s="1"/>
  <c r="AT1441" i="1" s="1"/>
  <c r="AT1439" i="1"/>
  <c r="AT1438" i="1" s="1"/>
  <c r="AT1437" i="1" s="1"/>
  <c r="AT1436" i="1" s="1"/>
  <c r="AT1435" i="1" s="1"/>
  <c r="AT1433" i="1"/>
  <c r="AT1432" i="1" s="1"/>
  <c r="AT1431" i="1" s="1"/>
  <c r="AT1430" i="1" s="1"/>
  <c r="AT1425" i="1"/>
  <c r="AT1424" i="1" s="1"/>
  <c r="AT1422" i="1"/>
  <c r="AT1421" i="1" s="1"/>
  <c r="AT1414" i="1"/>
  <c r="AT1412" i="1"/>
  <c r="AT1406" i="1"/>
  <c r="AT1405" i="1" s="1"/>
  <c r="AT1404" i="1" s="1"/>
  <c r="AT1403" i="1" s="1"/>
  <c r="AT1402" i="1" s="1"/>
  <c r="AT1398" i="1"/>
  <c r="AT1397" i="1" s="1"/>
  <c r="AT1395" i="1"/>
  <c r="AT1393" i="1"/>
  <c r="AT1388" i="1"/>
  <c r="AT1387" i="1" s="1"/>
  <c r="AT1385" i="1"/>
  <c r="AT1384" i="1" s="1"/>
  <c r="AT1382" i="1"/>
  <c r="AT1381" i="1" s="1"/>
  <c r="AT1376" i="1"/>
  <c r="AT1375" i="1" s="1"/>
  <c r="AT1374" i="1" s="1"/>
  <c r="AT1372" i="1"/>
  <c r="AT1371" i="1" s="1"/>
  <c r="AT1370" i="1" s="1"/>
  <c r="AT1366" i="1"/>
  <c r="AT1364" i="1"/>
  <c r="AT1361" i="1"/>
  <c r="AT1360" i="1" s="1"/>
  <c r="AT1356" i="1"/>
  <c r="AT1354" i="1"/>
  <c r="AT1345" i="1"/>
  <c r="AT1344" i="1" s="1"/>
  <c r="AT1343" i="1" s="1"/>
  <c r="AT1342" i="1" s="1"/>
  <c r="AT1341" i="1" s="1"/>
  <c r="AT1340" i="1" s="1"/>
  <c r="AT1338" i="1"/>
  <c r="AT1337" i="1" s="1"/>
  <c r="AT1336" i="1" s="1"/>
  <c r="AT1334" i="1"/>
  <c r="AT1333" i="1" s="1"/>
  <c r="AT1332" i="1" s="1"/>
  <c r="AT1331" i="1" s="1"/>
  <c r="AT1329" i="1"/>
  <c r="AT1328" i="1" s="1"/>
  <c r="AT1327" i="1" s="1"/>
  <c r="AT1326" i="1" s="1"/>
  <c r="AT1321" i="1"/>
  <c r="AT1320" i="1" s="1"/>
  <c r="AT1319" i="1" s="1"/>
  <c r="AT1318" i="1" s="1"/>
  <c r="AT1316" i="1"/>
  <c r="AT1315" i="1" s="1"/>
  <c r="AT1314" i="1" s="1"/>
  <c r="AT1313" i="1" s="1"/>
  <c r="AT1308" i="1"/>
  <c r="AT1307" i="1" s="1"/>
  <c r="AT1306" i="1" s="1"/>
  <c r="AT1304" i="1"/>
  <c r="AT1303" i="1" s="1"/>
  <c r="AT1302" i="1" s="1"/>
  <c r="AT1300" i="1"/>
  <c r="AT1299" i="1" s="1"/>
  <c r="AT1298" i="1" s="1"/>
  <c r="AT1292" i="1"/>
  <c r="AT1290" i="1"/>
  <c r="AT1288" i="1"/>
  <c r="AT1281" i="1"/>
  <c r="AT1280" i="1" s="1"/>
  <c r="AT1279" i="1" s="1"/>
  <c r="AT1278" i="1" s="1"/>
  <c r="AT1277" i="1" s="1"/>
  <c r="AT1275" i="1"/>
  <c r="AT1274" i="1" s="1"/>
  <c r="AT1272" i="1"/>
  <c r="AT1271" i="1" s="1"/>
  <c r="AT1267" i="1"/>
  <c r="AT1266" i="1" s="1"/>
  <c r="AT1265" i="1" s="1"/>
  <c r="AT1264" i="1" s="1"/>
  <c r="AT1263" i="1" s="1"/>
  <c r="AT1260" i="1"/>
  <c r="AT1259" i="1" s="1"/>
  <c r="AT1258" i="1" s="1"/>
  <c r="AT1257" i="1" s="1"/>
  <c r="AT1256" i="1" s="1"/>
  <c r="AT1255" i="1" s="1"/>
  <c r="AT1252" i="1"/>
  <c r="AT1251" i="1" s="1"/>
  <c r="AT1250" i="1" s="1"/>
  <c r="AT1249" i="1" s="1"/>
  <c r="AT1248" i="1" s="1"/>
  <c r="AT1246" i="1"/>
  <c r="AT1245" i="1" s="1"/>
  <c r="AT1244" i="1" s="1"/>
  <c r="AT1243" i="1" s="1"/>
  <c r="AT1241" i="1"/>
  <c r="AT1240" i="1" s="1"/>
  <c r="AT1239" i="1" s="1"/>
  <c r="AT1238" i="1" s="1"/>
  <c r="AT1236" i="1"/>
  <c r="AT1235" i="1" s="1"/>
  <c r="AT1234" i="1" s="1"/>
  <c r="AT1233" i="1" s="1"/>
  <c r="AT1232" i="1" s="1"/>
  <c r="AT1229" i="1"/>
  <c r="AT1228" i="1" s="1"/>
  <c r="AT1227" i="1" s="1"/>
  <c r="AT1225" i="1"/>
  <c r="AT1224" i="1" s="1"/>
  <c r="AT1223" i="1" s="1"/>
  <c r="AT1222" i="1" s="1"/>
  <c r="AT1221" i="1" s="1"/>
  <c r="AT1219" i="1"/>
  <c r="AT1218" i="1" s="1"/>
  <c r="AT1217" i="1" s="1"/>
  <c r="AT1216" i="1" s="1"/>
  <c r="AT1215" i="1" s="1"/>
  <c r="AT1213" i="1"/>
  <c r="AT1212" i="1" s="1"/>
  <c r="AT1211" i="1" s="1"/>
  <c r="AT1210" i="1" s="1"/>
  <c r="AT1205" i="1"/>
  <c r="AT1204" i="1" s="1"/>
  <c r="AT1202" i="1"/>
  <c r="AT1201" i="1" s="1"/>
  <c r="AT1194" i="1"/>
  <c r="AT1192" i="1"/>
  <c r="AT1186" i="1"/>
  <c r="AT1185" i="1" s="1"/>
  <c r="AT1184" i="1" s="1"/>
  <c r="AT1183" i="1" s="1"/>
  <c r="AT1182" i="1" s="1"/>
  <c r="AT1179" i="1"/>
  <c r="AT1178" i="1" s="1"/>
  <c r="AT1177" i="1" s="1"/>
  <c r="AT1176" i="1" s="1"/>
  <c r="AT1175" i="1" s="1"/>
  <c r="AT1172" i="1"/>
  <c r="AT1171" i="1" s="1"/>
  <c r="AT1170" i="1" s="1"/>
  <c r="AT1168" i="1"/>
  <c r="AT1167" i="1" s="1"/>
  <c r="AT1165" i="1"/>
  <c r="AT1163" i="1"/>
  <c r="AT1158" i="1"/>
  <c r="AT1157" i="1" s="1"/>
  <c r="AT1155" i="1"/>
  <c r="AT1154" i="1" s="1"/>
  <c r="AT1152" i="1"/>
  <c r="AT1151" i="1" s="1"/>
  <c r="AT1146" i="1"/>
  <c r="AT1145" i="1" s="1"/>
  <c r="AT1144" i="1" s="1"/>
  <c r="AT1142" i="1"/>
  <c r="AT1141" i="1" s="1"/>
  <c r="AT1140" i="1" s="1"/>
  <c r="AT1136" i="1"/>
  <c r="AT1134" i="1"/>
  <c r="AT1132" i="1"/>
  <c r="AT1129" i="1"/>
  <c r="AT1128" i="1" s="1"/>
  <c r="AT1124" i="1"/>
  <c r="AT1122" i="1"/>
  <c r="AT1113" i="1"/>
  <c r="AT1112" i="1" s="1"/>
  <c r="AT1111" i="1" s="1"/>
  <c r="AT1110" i="1" s="1"/>
  <c r="AT1109" i="1" s="1"/>
  <c r="AT1108" i="1" s="1"/>
  <c r="AT1106" i="1"/>
  <c r="AT1105" i="1" s="1"/>
  <c r="AT1104" i="1" s="1"/>
  <c r="AT1103" i="1" s="1"/>
  <c r="AT1101" i="1"/>
  <c r="AT1100" i="1" s="1"/>
  <c r="AT1099" i="1" s="1"/>
  <c r="AT1098" i="1" s="1"/>
  <c r="AT1093" i="1"/>
  <c r="AT1092" i="1" s="1"/>
  <c r="AT1091" i="1" s="1"/>
  <c r="AT1090" i="1" s="1"/>
  <c r="AT1088" i="1"/>
  <c r="AT1087" i="1" s="1"/>
  <c r="AT1086" i="1" s="1"/>
  <c r="AT1085" i="1" s="1"/>
  <c r="AT1080" i="1"/>
  <c r="AT1079" i="1" s="1"/>
  <c r="AT1078" i="1" s="1"/>
  <c r="AT1076" i="1"/>
  <c r="AT1075" i="1" s="1"/>
  <c r="AT1074" i="1" s="1"/>
  <c r="AT1068" i="1"/>
  <c r="AT1066" i="1"/>
  <c r="AT1064" i="1"/>
  <c r="AT1057" i="1"/>
  <c r="AT1056" i="1" s="1"/>
  <c r="AT1055" i="1" s="1"/>
  <c r="AT1054" i="1" s="1"/>
  <c r="AT1053" i="1" s="1"/>
  <c r="AT1051" i="1"/>
  <c r="AT1050" i="1" s="1"/>
  <c r="AT1048" i="1"/>
  <c r="AT1047" i="1" s="1"/>
  <c r="AT1043" i="1"/>
  <c r="AT1042" i="1" s="1"/>
  <c r="AT1041" i="1" s="1"/>
  <c r="AT1040" i="1" s="1"/>
  <c r="AT1039" i="1" s="1"/>
  <c r="AT1037" i="1"/>
  <c r="AT1036" i="1" s="1"/>
  <c r="AT1035" i="1" s="1"/>
  <c r="AT1034" i="1" s="1"/>
  <c r="AT1033" i="1" s="1"/>
  <c r="AT1030" i="1"/>
  <c r="AT1029" i="1" s="1"/>
  <c r="AT1028" i="1" s="1"/>
  <c r="AT1027" i="1" s="1"/>
  <c r="AT1026" i="1" s="1"/>
  <c r="AT1025" i="1" s="1"/>
  <c r="AT1023" i="1"/>
  <c r="AT1022" i="1" s="1"/>
  <c r="AT1021" i="1" s="1"/>
  <c r="AT1020" i="1" s="1"/>
  <c r="AT1019" i="1" s="1"/>
  <c r="AT1018" i="1" s="1"/>
  <c r="AT1015" i="1"/>
  <c r="AT1014" i="1" s="1"/>
  <c r="AT1013" i="1" s="1"/>
  <c r="AT1012" i="1" s="1"/>
  <c r="AT1010" i="1"/>
  <c r="AT1009" i="1" s="1"/>
  <c r="AT1008" i="1" s="1"/>
  <c r="AT1007" i="1" s="1"/>
  <c r="AT1006" i="1" s="1"/>
  <c r="AT1003" i="1"/>
  <c r="AT1002" i="1" s="1"/>
  <c r="AT1001" i="1" s="1"/>
  <c r="AT999" i="1"/>
  <c r="AT998" i="1" s="1"/>
  <c r="AT997" i="1" s="1"/>
  <c r="AT996" i="1" s="1"/>
  <c r="AT995" i="1" s="1"/>
  <c r="AT993" i="1"/>
  <c r="AT992" i="1" s="1"/>
  <c r="AT991" i="1" s="1"/>
  <c r="AT990" i="1" s="1"/>
  <c r="AT989" i="1" s="1"/>
  <c r="AT987" i="1"/>
  <c r="AT986" i="1" s="1"/>
  <c r="AT985" i="1" s="1"/>
  <c r="AT984" i="1" s="1"/>
  <c r="AT982" i="1"/>
  <c r="AT981" i="1" s="1"/>
  <c r="AT979" i="1"/>
  <c r="AT978" i="1" s="1"/>
  <c r="AT976" i="1"/>
  <c r="AT975" i="1" s="1"/>
  <c r="AT968" i="1"/>
  <c r="AT967" i="1" s="1"/>
  <c r="AT966" i="1" s="1"/>
  <c r="AT965" i="1" s="1"/>
  <c r="AT964" i="1" s="1"/>
  <c r="AT962" i="1"/>
  <c r="AT961" i="1" s="1"/>
  <c r="AT960" i="1" s="1"/>
  <c r="AT959" i="1" s="1"/>
  <c r="AT958" i="1" s="1"/>
  <c r="AT955" i="1"/>
  <c r="AT954" i="1" s="1"/>
  <c r="AT953" i="1" s="1"/>
  <c r="AT952" i="1" s="1"/>
  <c r="AT951" i="1" s="1"/>
  <c r="AT948" i="1"/>
  <c r="AT947" i="1" s="1"/>
  <c r="AT945" i="1"/>
  <c r="AT943" i="1"/>
  <c r="AT938" i="1"/>
  <c r="AT937" i="1" s="1"/>
  <c r="AT935" i="1"/>
  <c r="AT934" i="1" s="1"/>
  <c r="AT932" i="1"/>
  <c r="AT931" i="1" s="1"/>
  <c r="AT926" i="1"/>
  <c r="AT925" i="1" s="1"/>
  <c r="AT924" i="1" s="1"/>
  <c r="AT922" i="1"/>
  <c r="AT921" i="1" s="1"/>
  <c r="AT920" i="1" s="1"/>
  <c r="AT916" i="1"/>
  <c r="AT914" i="1"/>
  <c r="AT912" i="1"/>
  <c r="AT909" i="1"/>
  <c r="AT908" i="1" s="1"/>
  <c r="AT904" i="1"/>
  <c r="AT902" i="1"/>
  <c r="AT892" i="1"/>
  <c r="AT891" i="1" s="1"/>
  <c r="AT890" i="1" s="1"/>
  <c r="AT889" i="1" s="1"/>
  <c r="AT888" i="1" s="1"/>
  <c r="AT887" i="1" s="1"/>
  <c r="AT885" i="1"/>
  <c r="AT883" i="1"/>
  <c r="AT880" i="1"/>
  <c r="AT871" i="1"/>
  <c r="AT869" i="1"/>
  <c r="AT864" i="1"/>
  <c r="AT863" i="1" s="1"/>
  <c r="AT862" i="1" s="1"/>
  <c r="AT859" i="1"/>
  <c r="AT857" i="1"/>
  <c r="AT852" i="1"/>
  <c r="AT850" i="1"/>
  <c r="AT846" i="1"/>
  <c r="AT844" i="1"/>
  <c r="AT839" i="1"/>
  <c r="AT838" i="1" s="1"/>
  <c r="AT834" i="1"/>
  <c r="AT833" i="1" s="1"/>
  <c r="AT828" i="1"/>
  <c r="AT826" i="1"/>
  <c r="AT823" i="1"/>
  <c r="AT821" i="1"/>
  <c r="AT814" i="1"/>
  <c r="AT813" i="1" s="1"/>
  <c r="AT810" i="1"/>
  <c r="AT809" i="1" s="1"/>
  <c r="AT802" i="1"/>
  <c r="AT800" i="1"/>
  <c r="AT798" i="1"/>
  <c r="AT795" i="1"/>
  <c r="AT794" i="1" s="1"/>
  <c r="AT790" i="1"/>
  <c r="AT789" i="1" s="1"/>
  <c r="AT786" i="1"/>
  <c r="AT785" i="1" s="1"/>
  <c r="AT783" i="1"/>
  <c r="AT782" i="1" s="1"/>
  <c r="AT780" i="1"/>
  <c r="AT779" i="1" s="1"/>
  <c r="AT775" i="1"/>
  <c r="AT773" i="1"/>
  <c r="AT769" i="1"/>
  <c r="AT768" i="1" s="1"/>
  <c r="AT766" i="1"/>
  <c r="AT763" i="1"/>
  <c r="AT761" i="1"/>
  <c r="AT759" i="1"/>
  <c r="AT752" i="1"/>
  <c r="AT751" i="1" s="1"/>
  <c r="AT750" i="1" s="1"/>
  <c r="AT749" i="1" s="1"/>
  <c r="AT748" i="1" s="1"/>
  <c r="AT746" i="1"/>
  <c r="AT745" i="1" s="1"/>
  <c r="AT743" i="1"/>
  <c r="AT742" i="1" s="1"/>
  <c r="AT738" i="1"/>
  <c r="AT737" i="1" s="1"/>
  <c r="AT736" i="1" s="1"/>
  <c r="AT735" i="1" s="1"/>
  <c r="AT731" i="1"/>
  <c r="AT730" i="1" s="1"/>
  <c r="AT729" i="1" s="1"/>
  <c r="AT728" i="1" s="1"/>
  <c r="AT727" i="1" s="1"/>
  <c r="AT726" i="1" s="1"/>
  <c r="AT724" i="1"/>
  <c r="AT723" i="1" s="1"/>
  <c r="AT722" i="1" s="1"/>
  <c r="AT721" i="1" s="1"/>
  <c r="AT720" i="1" s="1"/>
  <c r="AT719" i="1" s="1"/>
  <c r="AT717" i="1"/>
  <c r="AT716" i="1" s="1"/>
  <c r="AT715" i="1" s="1"/>
  <c r="AT714" i="1" s="1"/>
  <c r="AT712" i="1"/>
  <c r="AT710" i="1"/>
  <c r="AT707" i="1"/>
  <c r="AT706" i="1" s="1"/>
  <c r="AT704" i="1"/>
  <c r="AT703" i="1" s="1"/>
  <c r="AT701" i="1"/>
  <c r="AT699" i="1"/>
  <c r="AT697" i="1"/>
  <c r="AT695" i="1"/>
  <c r="AT689" i="1"/>
  <c r="AT688" i="1" s="1"/>
  <c r="AT687" i="1" s="1"/>
  <c r="AT686" i="1" s="1"/>
  <c r="AT685" i="1" s="1"/>
  <c r="AT683" i="1"/>
  <c r="AT682" i="1" s="1"/>
  <c r="AT680" i="1"/>
  <c r="AT679" i="1" s="1"/>
  <c r="AT673" i="1"/>
  <c r="AT672" i="1" s="1"/>
  <c r="AT670" i="1"/>
  <c r="AT669" i="1" s="1"/>
  <c r="AT667" i="1"/>
  <c r="AT666" i="1" s="1"/>
  <c r="AT657" i="1"/>
  <c r="AT656" i="1" s="1"/>
  <c r="AT655" i="1" s="1"/>
  <c r="AT654" i="1" s="1"/>
  <c r="AT652" i="1"/>
  <c r="AT651" i="1" s="1"/>
  <c r="AT649" i="1"/>
  <c r="AT648" i="1" s="1"/>
  <c r="AT644" i="1"/>
  <c r="AT643" i="1" s="1"/>
  <c r="AT642" i="1" s="1"/>
  <c r="AT641" i="1" s="1"/>
  <c r="AT638" i="1"/>
  <c r="AT637" i="1" s="1"/>
  <c r="AT634" i="1"/>
  <c r="AT632" i="1"/>
  <c r="AT628" i="1"/>
  <c r="AT627" i="1" s="1"/>
  <c r="AT624" i="1"/>
  <c r="AT623" i="1" s="1"/>
  <c r="AT620" i="1"/>
  <c r="AT619" i="1" s="1"/>
  <c r="AT616" i="1"/>
  <c r="AT615" i="1" s="1"/>
  <c r="AT613" i="1"/>
  <c r="AT612" i="1" s="1"/>
  <c r="AT610" i="1"/>
  <c r="AT609" i="1" s="1"/>
  <c r="AT607" i="1"/>
  <c r="AT606" i="1" s="1"/>
  <c r="AT604" i="1"/>
  <c r="AT603" i="1" s="1"/>
  <c r="AT601" i="1"/>
  <c r="AT600" i="1" s="1"/>
  <c r="AT598" i="1"/>
  <c r="AT597" i="1" s="1"/>
  <c r="AT595" i="1"/>
  <c r="AT594" i="1" s="1"/>
  <c r="AT591" i="1"/>
  <c r="AT590" i="1" s="1"/>
  <c r="AT584" i="1"/>
  <c r="AT583" i="1" s="1"/>
  <c r="AT582" i="1" s="1"/>
  <c r="AT581" i="1" s="1"/>
  <c r="AT578" i="1"/>
  <c r="AT577" i="1" s="1"/>
  <c r="AT576" i="1" s="1"/>
  <c r="AT575" i="1" s="1"/>
  <c r="AT570" i="1"/>
  <c r="AT569" i="1" s="1"/>
  <c r="AT566" i="1"/>
  <c r="AT565" i="1" s="1"/>
  <c r="AT563" i="1"/>
  <c r="AT562" i="1" s="1"/>
  <c r="AT558" i="1"/>
  <c r="AT557" i="1" s="1"/>
  <c r="AT556" i="1" s="1"/>
  <c r="AT555" i="1" s="1"/>
  <c r="AT553" i="1"/>
  <c r="AT552" i="1" s="1"/>
  <c r="AT551" i="1" s="1"/>
  <c r="AT550" i="1" s="1"/>
  <c r="AT547" i="1"/>
  <c r="AT545" i="1"/>
  <c r="AT541" i="1"/>
  <c r="AT540" i="1" s="1"/>
  <c r="AT537" i="1"/>
  <c r="AT536" i="1" s="1"/>
  <c r="AT533" i="1"/>
  <c r="AT532" i="1" s="1"/>
  <c r="AT530" i="1"/>
  <c r="AT529" i="1" s="1"/>
  <c r="AT526" i="1"/>
  <c r="AT525" i="1" s="1"/>
  <c r="AT522" i="1"/>
  <c r="AT521" i="1" s="1"/>
  <c r="AT513" i="1"/>
  <c r="AT512" i="1" s="1"/>
  <c r="AT511" i="1" s="1"/>
  <c r="AT510" i="1" s="1"/>
  <c r="AT509" i="1" s="1"/>
  <c r="AT506" i="1"/>
  <c r="AT505" i="1" s="1"/>
  <c r="AT502" i="1"/>
  <c r="AT501" i="1" s="1"/>
  <c r="AT494" i="1"/>
  <c r="AT492" i="1"/>
  <c r="AT490" i="1"/>
  <c r="AT487" i="1"/>
  <c r="AT486" i="1" s="1"/>
  <c r="AT481" i="1"/>
  <c r="AT480" i="1" s="1"/>
  <c r="AT478" i="1"/>
  <c r="AT477" i="1" s="1"/>
  <c r="AT475" i="1"/>
  <c r="AT474" i="1" s="1"/>
  <c r="AT472" i="1"/>
  <c r="AT471" i="1" s="1"/>
  <c r="AT466" i="1"/>
  <c r="AT465" i="1" s="1"/>
  <c r="AT464" i="1" s="1"/>
  <c r="AT462" i="1"/>
  <c r="AT461" i="1" s="1"/>
  <c r="AT460" i="1" s="1"/>
  <c r="AT458" i="1"/>
  <c r="AT457" i="1" s="1"/>
  <c r="AT455" i="1"/>
  <c r="AT454" i="1" s="1"/>
  <c r="AT450" i="1"/>
  <c r="AT449" i="1" s="1"/>
  <c r="AT447" i="1"/>
  <c r="AT446" i="1" s="1"/>
  <c r="AT443" i="1"/>
  <c r="AT442" i="1" s="1"/>
  <c r="AT438" i="1"/>
  <c r="AT437" i="1" s="1"/>
  <c r="AT434" i="1"/>
  <c r="AT433" i="1" s="1"/>
  <c r="AT431" i="1"/>
  <c r="AT430" i="1" s="1"/>
  <c r="AT427" i="1"/>
  <c r="AT426" i="1" s="1"/>
  <c r="AT422" i="1"/>
  <c r="AT420" i="1"/>
  <c r="AT416" i="1"/>
  <c r="AT415" i="1" s="1"/>
  <c r="AT409" i="1"/>
  <c r="AT408" i="1" s="1"/>
  <c r="AT407" i="1" s="1"/>
  <c r="AT405" i="1"/>
  <c r="AT404" i="1" s="1"/>
  <c r="AT403" i="1" s="1"/>
  <c r="AT402" i="1" s="1"/>
  <c r="AT399" i="1"/>
  <c r="AT398" i="1" s="1"/>
  <c r="AT397" i="1" s="1"/>
  <c r="AT394" i="1"/>
  <c r="AT392" i="1"/>
  <c r="AT385" i="1"/>
  <c r="AT384" i="1" s="1"/>
  <c r="AT383" i="1" s="1"/>
  <c r="AT382" i="1" s="1"/>
  <c r="AT381" i="1" s="1"/>
  <c r="AT379" i="1"/>
  <c r="AT378" i="1" s="1"/>
  <c r="AT376" i="1"/>
  <c r="AT374" i="1"/>
  <c r="AT371" i="1"/>
  <c r="AT370" i="1" s="1"/>
  <c r="AT364" i="1"/>
  <c r="AT363" i="1" s="1"/>
  <c r="AT362" i="1" s="1"/>
  <c r="AT361" i="1" s="1"/>
  <c r="AT360" i="1" s="1"/>
  <c r="AT358" i="1"/>
  <c r="AT357" i="1" s="1"/>
  <c r="AT355" i="1"/>
  <c r="AT354" i="1" s="1"/>
  <c r="AT350" i="1"/>
  <c r="AT349" i="1" s="1"/>
  <c r="AT347" i="1"/>
  <c r="AT345" i="1"/>
  <c r="AT343" i="1"/>
  <c r="AT340" i="1"/>
  <c r="AT339" i="1" s="1"/>
  <c r="AT337" i="1"/>
  <c r="AT336" i="1" s="1"/>
  <c r="AT331" i="1"/>
  <c r="AT330" i="1" s="1"/>
  <c r="AT329" i="1" s="1"/>
  <c r="AT328" i="1" s="1"/>
  <c r="AT326" i="1"/>
  <c r="AT325" i="1" s="1"/>
  <c r="AT324" i="1" s="1"/>
  <c r="AT323" i="1" s="1"/>
  <c r="AT320" i="1"/>
  <c r="AT319" i="1" s="1"/>
  <c r="AT317" i="1"/>
  <c r="AT316" i="1" s="1"/>
  <c r="AT314" i="1"/>
  <c r="AT313" i="1" s="1"/>
  <c r="AT309" i="1"/>
  <c r="AT308" i="1" s="1"/>
  <c r="AT307" i="1" s="1"/>
  <c r="AT301" i="1"/>
  <c r="AT298" i="1"/>
  <c r="AT294" i="1"/>
  <c r="AT293" i="1" s="1"/>
  <c r="AT291" i="1"/>
  <c r="AT290" i="1" s="1"/>
  <c r="AT288" i="1"/>
  <c r="AT286" i="1"/>
  <c r="AT284" i="1"/>
  <c r="AT277" i="1"/>
  <c r="AT275" i="1"/>
  <c r="AT273" i="1"/>
  <c r="AT270" i="1"/>
  <c r="AT269" i="1" s="1"/>
  <c r="AT265" i="1"/>
  <c r="AT263" i="1"/>
  <c r="AT257" i="1"/>
  <c r="AT256" i="1" s="1"/>
  <c r="AT254" i="1"/>
  <c r="AT252" i="1"/>
  <c r="AT250" i="1"/>
  <c r="AT245" i="1"/>
  <c r="AT244" i="1" s="1"/>
  <c r="AT243" i="1" s="1"/>
  <c r="AT241" i="1"/>
  <c r="AT240" i="1" s="1"/>
  <c r="AT239" i="1" s="1"/>
  <c r="AT237" i="1"/>
  <c r="AT236" i="1" s="1"/>
  <c r="AT235" i="1" s="1"/>
  <c r="AT233" i="1"/>
  <c r="AT232" i="1" s="1"/>
  <c r="AT231" i="1" s="1"/>
  <c r="AT225" i="1"/>
  <c r="AT224" i="1" s="1"/>
  <c r="AT223" i="1" s="1"/>
  <c r="AT221" i="1"/>
  <c r="AT220" i="1" s="1"/>
  <c r="AT218" i="1"/>
  <c r="AT216" i="1"/>
  <c r="AT214" i="1"/>
  <c r="AT210" i="1"/>
  <c r="AT209" i="1" s="1"/>
  <c r="AT208" i="1" s="1"/>
  <c r="AT205" i="1"/>
  <c r="AT204" i="1" s="1"/>
  <c r="AT203" i="1" s="1"/>
  <c r="AT202" i="1" s="1"/>
  <c r="AT196" i="1"/>
  <c r="AT194" i="1"/>
  <c r="AT192" i="1"/>
  <c r="AT184" i="1"/>
  <c r="AT183" i="1" s="1"/>
  <c r="AT181" i="1"/>
  <c r="AT180" i="1" s="1"/>
  <c r="AT176" i="1"/>
  <c r="AT175" i="1" s="1"/>
  <c r="AT173" i="1"/>
  <c r="AT172" i="1" s="1"/>
  <c r="AT170" i="1"/>
  <c r="AT169" i="1" s="1"/>
  <c r="AT165" i="1"/>
  <c r="AT164" i="1" s="1"/>
  <c r="AT163" i="1" s="1"/>
  <c r="AT161" i="1"/>
  <c r="AT160" i="1" s="1"/>
  <c r="AT159" i="1" s="1"/>
  <c r="AT157" i="1"/>
  <c r="AT155" i="1"/>
  <c r="AT152" i="1"/>
  <c r="AT151" i="1" s="1"/>
  <c r="AT149" i="1"/>
  <c r="AT148" i="1" s="1"/>
  <c r="AT145" i="1"/>
  <c r="AT143" i="1"/>
  <c r="AT141" i="1"/>
  <c r="AT135" i="1"/>
  <c r="AT134" i="1" s="1"/>
  <c r="AT133" i="1" s="1"/>
  <c r="AT132" i="1" s="1"/>
  <c r="AT131" i="1" s="1"/>
  <c r="AT127" i="1"/>
  <c r="AT125" i="1"/>
  <c r="AT123" i="1"/>
  <c r="AT120" i="1"/>
  <c r="AT119" i="1" s="1"/>
  <c r="AT112" i="1"/>
  <c r="AT111" i="1" s="1"/>
  <c r="AT110" i="1" s="1"/>
  <c r="AT109" i="1" s="1"/>
  <c r="AT107" i="1"/>
  <c r="AT105" i="1"/>
  <c r="AT104" i="1" s="1"/>
  <c r="AT99" i="1"/>
  <c r="AT98" i="1" s="1"/>
  <c r="AT97" i="1" s="1"/>
  <c r="AT96" i="1" s="1"/>
  <c r="AT95" i="1" s="1"/>
  <c r="AT93" i="1"/>
  <c r="AT91" i="1"/>
  <c r="AT89" i="1"/>
  <c r="AT86" i="1"/>
  <c r="AT85" i="1" s="1"/>
  <c r="AT78" i="1"/>
  <c r="AT77" i="1" s="1"/>
  <c r="AT75" i="1"/>
  <c r="AT72" i="1"/>
  <c r="AT71" i="1" s="1"/>
  <c r="AT69" i="1"/>
  <c r="AT68" i="1" s="1"/>
  <c r="AT66" i="1"/>
  <c r="AT65" i="1" s="1"/>
  <c r="AT63" i="1"/>
  <c r="AT62" i="1" s="1"/>
  <c r="AT55" i="1"/>
  <c r="AT53" i="1"/>
  <c r="AT51" i="1"/>
  <c r="AT48" i="1"/>
  <c r="AT47" i="1" s="1"/>
  <c r="AT43" i="1"/>
  <c r="AT42" i="1" s="1"/>
  <c r="AT41" i="1" s="1"/>
  <c r="AT40" i="1" s="1"/>
  <c r="AT38" i="1"/>
  <c r="AT37" i="1" s="1"/>
  <c r="AT35" i="1"/>
  <c r="AT33" i="1"/>
  <c r="AT31" i="1"/>
  <c r="AT26" i="1"/>
  <c r="AT24" i="1"/>
  <c r="AN982" i="1"/>
  <c r="AO982" i="1"/>
  <c r="AP982" i="1"/>
  <c r="AP981" i="1" s="1"/>
  <c r="AQ982" i="1"/>
  <c r="AQ981" i="1" s="1"/>
  <c r="AR982" i="1"/>
  <c r="AR981" i="1" s="1"/>
  <c r="AW982" i="1"/>
  <c r="AW981" i="1" s="1"/>
  <c r="AX982" i="1"/>
  <c r="AX981" i="1" s="1"/>
  <c r="BF982" i="1"/>
  <c r="BF981" i="1" s="1"/>
  <c r="AM982" i="1"/>
  <c r="AW4095" i="1"/>
  <c r="AW4094" i="1" s="1"/>
  <c r="AW4092" i="1"/>
  <c r="AW4091" i="1" s="1"/>
  <c r="AW4087" i="1"/>
  <c r="AW4085" i="1"/>
  <c r="AW4072" i="1"/>
  <c r="AW4070" i="1"/>
  <c r="AW4068" i="1"/>
  <c r="AW4065" i="1"/>
  <c r="AW4064" i="1" s="1"/>
  <c r="AW4057" i="1"/>
  <c r="AW4056" i="1" s="1"/>
  <c r="AW4055" i="1" s="1"/>
  <c r="AW4054" i="1" s="1"/>
  <c r="AW4053" i="1" s="1"/>
  <c r="AW4052" i="1" s="1"/>
  <c r="AW4050" i="1"/>
  <c r="AW4049" i="1" s="1"/>
  <c r="AW4047" i="1"/>
  <c r="AW4046" i="1" s="1"/>
  <c r="AW4044" i="1"/>
  <c r="AW4043" i="1" s="1"/>
  <c r="AW4039" i="1"/>
  <c r="AW4038" i="1" s="1"/>
  <c r="AW4036" i="1"/>
  <c r="AW4035" i="1" s="1"/>
  <c r="AW4033" i="1"/>
  <c r="AW4032" i="1" s="1"/>
  <c r="AW4030" i="1"/>
  <c r="AW4029" i="1" s="1"/>
  <c r="AW4022" i="1"/>
  <c r="AW4020" i="1"/>
  <c r="AW4018" i="1"/>
  <c r="AW4011" i="1"/>
  <c r="AW4010" i="1" s="1"/>
  <c r="AW4009" i="1" s="1"/>
  <c r="AW4008" i="1" s="1"/>
  <c r="AW4006" i="1"/>
  <c r="AW4005" i="1" s="1"/>
  <c r="AW4004" i="1" s="1"/>
  <c r="AW4001" i="1"/>
  <c r="AW3999" i="1"/>
  <c r="AW3995" i="1"/>
  <c r="AW3993" i="1"/>
  <c r="AW3988" i="1"/>
  <c r="AW3987" i="1" s="1"/>
  <c r="AW3986" i="1" s="1"/>
  <c r="AW3984" i="1"/>
  <c r="AW3983" i="1" s="1"/>
  <c r="AW3981" i="1"/>
  <c r="AW3979" i="1"/>
  <c r="AW3976" i="1"/>
  <c r="AW3975" i="1" s="1"/>
  <c r="AW3973" i="1"/>
  <c r="AW3972" i="1" s="1"/>
  <c r="AW3970" i="1"/>
  <c r="AW3969" i="1" s="1"/>
  <c r="AW3962" i="1"/>
  <c r="AW3960" i="1"/>
  <c r="AW3958" i="1"/>
  <c r="AW3955" i="1"/>
  <c r="AW3954" i="1" s="1"/>
  <c r="AW3950" i="1"/>
  <c r="AW3949" i="1" s="1"/>
  <c r="AW3948" i="1" s="1"/>
  <c r="AW3947" i="1" s="1"/>
  <c r="AW3941" i="1"/>
  <c r="AW3940" i="1" s="1"/>
  <c r="AW3939" i="1" s="1"/>
  <c r="AW3938" i="1" s="1"/>
  <c r="AW3936" i="1"/>
  <c r="AW3935" i="1" s="1"/>
  <c r="AW3933" i="1"/>
  <c r="AW3932" i="1" s="1"/>
  <c r="AW3927" i="1"/>
  <c r="AW3925" i="1"/>
  <c r="AW3923" i="1"/>
  <c r="AW3920" i="1"/>
  <c r="AW3919" i="1" s="1"/>
  <c r="AW3916" i="1"/>
  <c r="AW3914" i="1"/>
  <c r="AW3911" i="1"/>
  <c r="AW3910" i="1" s="1"/>
  <c r="AW3905" i="1"/>
  <c r="AW3904" i="1" s="1"/>
  <c r="AW3903" i="1" s="1"/>
  <c r="AW3902" i="1" s="1"/>
  <c r="AW3901" i="1" s="1"/>
  <c r="AW3897" i="1"/>
  <c r="AW3895" i="1"/>
  <c r="AW3893" i="1"/>
  <c r="AW3890" i="1"/>
  <c r="AW3889" i="1" s="1"/>
  <c r="AW3886" i="1"/>
  <c r="AW3885" i="1" s="1"/>
  <c r="AW3884" i="1" s="1"/>
  <c r="AW3878" i="1"/>
  <c r="AW3876" i="1"/>
  <c r="AW3874" i="1"/>
  <c r="AW3871" i="1"/>
  <c r="AW3870" i="1" s="1"/>
  <c r="AW3867" i="1"/>
  <c r="AW3866" i="1" s="1"/>
  <c r="AW3865" i="1" s="1"/>
  <c r="AW3859" i="1"/>
  <c r="AW3857" i="1"/>
  <c r="AW3854" i="1"/>
  <c r="AW3853" i="1" s="1"/>
  <c r="AW3849" i="1"/>
  <c r="AW3848" i="1" s="1"/>
  <c r="AW3847" i="1" s="1"/>
  <c r="AW3846" i="1" s="1"/>
  <c r="AW3843" i="1"/>
  <c r="AW3842" i="1" s="1"/>
  <c r="AW3841" i="1" s="1"/>
  <c r="AW3839" i="1"/>
  <c r="AW3838" i="1" s="1"/>
  <c r="AW3837" i="1" s="1"/>
  <c r="AW3835" i="1"/>
  <c r="AW3834" i="1" s="1"/>
  <c r="AW3832" i="1"/>
  <c r="AW3831" i="1" s="1"/>
  <c r="AW3825" i="1"/>
  <c r="AW3823" i="1"/>
  <c r="AW3821" i="1"/>
  <c r="AW3816" i="1"/>
  <c r="AW3815" i="1" s="1"/>
  <c r="AW3813" i="1"/>
  <c r="AW3812" i="1" s="1"/>
  <c r="AW3810" i="1"/>
  <c r="AW3809" i="1" s="1"/>
  <c r="AW3806" i="1"/>
  <c r="AW3805" i="1" s="1"/>
  <c r="AW3804" i="1" s="1"/>
  <c r="AW3802" i="1"/>
  <c r="AW3801" i="1" s="1"/>
  <c r="AW3799" i="1"/>
  <c r="AW3797" i="1"/>
  <c r="AW3793" i="1"/>
  <c r="AW3792" i="1" s="1"/>
  <c r="AW3791" i="1" s="1"/>
  <c r="AW3787" i="1"/>
  <c r="AW3786" i="1" s="1"/>
  <c r="AW3785" i="1" s="1"/>
  <c r="AW3784" i="1" s="1"/>
  <c r="AW3779" i="1"/>
  <c r="AW3778" i="1" s="1"/>
  <c r="AW3777" i="1" s="1"/>
  <c r="AW3776" i="1" s="1"/>
  <c r="AW3775" i="1" s="1"/>
  <c r="AW3772" i="1"/>
  <c r="AW3771" i="1" s="1"/>
  <c r="AW3768" i="1"/>
  <c r="AW3767" i="1" s="1"/>
  <c r="AW3759" i="1"/>
  <c r="AW3758" i="1" s="1"/>
  <c r="AW3757" i="1" s="1"/>
  <c r="AW3756" i="1" s="1"/>
  <c r="AW3755" i="1" s="1"/>
  <c r="AW3752" i="1"/>
  <c r="AW3751" i="1" s="1"/>
  <c r="AW3750" i="1" s="1"/>
  <c r="AW3749" i="1" s="1"/>
  <c r="AW3748" i="1" s="1"/>
  <c r="AW3747" i="1" s="1"/>
  <c r="AW3744" i="1"/>
  <c r="AW3743" i="1" s="1"/>
  <c r="AW3740" i="1"/>
  <c r="AW3739" i="1" s="1"/>
  <c r="AW3737" i="1"/>
  <c r="AW3736" i="1" s="1"/>
  <c r="AW3734" i="1"/>
  <c r="AW3733" i="1" s="1"/>
  <c r="AW3731" i="1"/>
  <c r="AW3730" i="1" s="1"/>
  <c r="AW3727" i="1"/>
  <c r="AW3726" i="1" s="1"/>
  <c r="AW3723" i="1"/>
  <c r="AW3722" i="1" s="1"/>
  <c r="AW3718" i="1"/>
  <c r="AW3717" i="1" s="1"/>
  <c r="AW3716" i="1" s="1"/>
  <c r="AW3711" i="1"/>
  <c r="AW3710" i="1" s="1"/>
  <c r="AW3709" i="1" s="1"/>
  <c r="AW3708" i="1" s="1"/>
  <c r="AW3703" i="1"/>
  <c r="AW3702" i="1" s="1"/>
  <c r="AW3701" i="1" s="1"/>
  <c r="AW3700" i="1" s="1"/>
  <c r="AW3699" i="1" s="1"/>
  <c r="AW3698" i="1" s="1"/>
  <c r="AW3696" i="1"/>
  <c r="AW3695" i="1" s="1"/>
  <c r="AW3694" i="1" s="1"/>
  <c r="AW3693" i="1" s="1"/>
  <c r="AW3692" i="1" s="1"/>
  <c r="AW3691" i="1" s="1"/>
  <c r="AW3689" i="1"/>
  <c r="AW3687" i="1"/>
  <c r="AW3684" i="1"/>
  <c r="AW3683" i="1" s="1"/>
  <c r="AW3677" i="1"/>
  <c r="AW3676" i="1" s="1"/>
  <c r="AW3674" i="1"/>
  <c r="AW3673" i="1" s="1"/>
  <c r="AW3671" i="1"/>
  <c r="AW3670" i="1" s="1"/>
  <c r="AW3667" i="1"/>
  <c r="AW3666" i="1" s="1"/>
  <c r="AW3664" i="1"/>
  <c r="AW3663" i="1" s="1"/>
  <c r="AW3661" i="1"/>
  <c r="AW3660" i="1" s="1"/>
  <c r="AW3658" i="1"/>
  <c r="AW3656" i="1"/>
  <c r="AW3653" i="1"/>
  <c r="AW3652" i="1" s="1"/>
  <c r="AW3650" i="1"/>
  <c r="AW3649" i="1" s="1"/>
  <c r="AW3647" i="1"/>
  <c r="AW3646" i="1" s="1"/>
  <c r="AW3644" i="1"/>
  <c r="AW3643" i="1" s="1"/>
  <c r="AW3640" i="1"/>
  <c r="AW3639" i="1" s="1"/>
  <c r="AW3637" i="1"/>
  <c r="AW3636" i="1" s="1"/>
  <c r="AW3635" i="1" s="1"/>
  <c r="AW3633" i="1"/>
  <c r="AW3632" i="1" s="1"/>
  <c r="AW3630" i="1"/>
  <c r="AW3628" i="1"/>
  <c r="AW3625" i="1"/>
  <c r="AW3623" i="1"/>
  <c r="AW3621" i="1"/>
  <c r="AW3616" i="1"/>
  <c r="AW3615" i="1" s="1"/>
  <c r="AW3614" i="1" s="1"/>
  <c r="AW3612" i="1"/>
  <c r="AW3611" i="1" s="1"/>
  <c r="AW3610" i="1" s="1"/>
  <c r="AW3608" i="1"/>
  <c r="AW3607" i="1" s="1"/>
  <c r="AW3606" i="1" s="1"/>
  <c r="AW3602" i="1"/>
  <c r="AW3601" i="1" s="1"/>
  <c r="AW3600" i="1" s="1"/>
  <c r="AW3599" i="1" s="1"/>
  <c r="AW3598" i="1" s="1"/>
  <c r="AW3596" i="1"/>
  <c r="AW3595" i="1" s="1"/>
  <c r="AW3594" i="1" s="1"/>
  <c r="AW3593" i="1" s="1"/>
  <c r="AW3592" i="1" s="1"/>
  <c r="AW3590" i="1"/>
  <c r="AW3588" i="1"/>
  <c r="AW3583" i="1"/>
  <c r="AW3582" i="1" s="1"/>
  <c r="AW3580" i="1"/>
  <c r="AW3579" i="1" s="1"/>
  <c r="AW3577" i="1"/>
  <c r="AW3576" i="1" s="1"/>
  <c r="AW3572" i="1"/>
  <c r="AW3571" i="1" s="1"/>
  <c r="AW3570" i="1" s="1"/>
  <c r="AW3567" i="1"/>
  <c r="AW3566" i="1" s="1"/>
  <c r="AW3565" i="1" s="1"/>
  <c r="AW3563" i="1"/>
  <c r="AW3561" i="1"/>
  <c r="AW3557" i="1"/>
  <c r="AW3555" i="1"/>
  <c r="AW3549" i="1"/>
  <c r="AW3547" i="1"/>
  <c r="AW3545" i="1"/>
  <c r="AW3542" i="1"/>
  <c r="AW3541" i="1" s="1"/>
  <c r="AW3538" i="1"/>
  <c r="AW3537" i="1" s="1"/>
  <c r="AW3536" i="1" s="1"/>
  <c r="AW3532" i="1"/>
  <c r="AW3531" i="1" s="1"/>
  <c r="AW3530" i="1" s="1"/>
  <c r="AW3529" i="1" s="1"/>
  <c r="AW3528" i="1" s="1"/>
  <c r="AW3524" i="1"/>
  <c r="AW3522" i="1"/>
  <c r="AW3520" i="1"/>
  <c r="AW3517" i="1"/>
  <c r="AW3516" i="1" s="1"/>
  <c r="AW3512" i="1"/>
  <c r="AW3510" i="1"/>
  <c r="AW3506" i="1"/>
  <c r="AW3505" i="1" s="1"/>
  <c r="AW3504" i="1" s="1"/>
  <c r="AW3500" i="1"/>
  <c r="AW3499" i="1" s="1"/>
  <c r="AW3498" i="1" s="1"/>
  <c r="AW3497" i="1" s="1"/>
  <c r="AW3495" i="1"/>
  <c r="AW3494" i="1" s="1"/>
  <c r="AW3492" i="1"/>
  <c r="AW3491" i="1" s="1"/>
  <c r="AW3489" i="1"/>
  <c r="AW3488" i="1" s="1"/>
  <c r="AW3482" i="1"/>
  <c r="AW3481" i="1" s="1"/>
  <c r="AW3479" i="1"/>
  <c r="AW3478" i="1" s="1"/>
  <c r="AW3476" i="1"/>
  <c r="AW3475" i="1" s="1"/>
  <c r="AW3469" i="1"/>
  <c r="AW3468" i="1" s="1"/>
  <c r="AW3467" i="1" s="1"/>
  <c r="AW3466" i="1" s="1"/>
  <c r="AW3464" i="1"/>
  <c r="AW3462" i="1"/>
  <c r="AW3459" i="1"/>
  <c r="AW3457" i="1"/>
  <c r="AW3455" i="1"/>
  <c r="AW3451" i="1"/>
  <c r="AW3450" i="1" s="1"/>
  <c r="AW3448" i="1"/>
  <c r="AW3447" i="1" s="1"/>
  <c r="AW3445" i="1"/>
  <c r="AW3444" i="1" s="1"/>
  <c r="AW3441" i="1"/>
  <c r="AW3440" i="1" s="1"/>
  <c r="AW3438" i="1"/>
  <c r="AW3436" i="1"/>
  <c r="AW3434" i="1"/>
  <c r="AW3426" i="1"/>
  <c r="AW3425" i="1" s="1"/>
  <c r="AW3424" i="1" s="1"/>
  <c r="AW3423" i="1" s="1"/>
  <c r="AW3422" i="1" s="1"/>
  <c r="AW3421" i="1" s="1"/>
  <c r="AW3418" i="1"/>
  <c r="AW3417" i="1" s="1"/>
  <c r="AW3416" i="1" s="1"/>
  <c r="AW3414" i="1"/>
  <c r="AW3412" i="1"/>
  <c r="AW3410" i="1"/>
  <c r="AW3407" i="1"/>
  <c r="AW3406" i="1" s="1"/>
  <c r="AW3402" i="1"/>
  <c r="AW3401" i="1" s="1"/>
  <c r="AW3399" i="1"/>
  <c r="AW3398" i="1" s="1"/>
  <c r="AW3393" i="1"/>
  <c r="AW3392" i="1" s="1"/>
  <c r="AW3390" i="1"/>
  <c r="AW3389" i="1" s="1"/>
  <c r="AW3388" i="1" s="1"/>
  <c r="AW3384" i="1"/>
  <c r="AW3383" i="1" s="1"/>
  <c r="AW3382" i="1" s="1"/>
  <c r="AW3380" i="1"/>
  <c r="AW3379" i="1" s="1"/>
  <c r="AW3377" i="1"/>
  <c r="AW3376" i="1" s="1"/>
  <c r="AW3374" i="1"/>
  <c r="AW3373" i="1" s="1"/>
  <c r="AW3370" i="1"/>
  <c r="AW3369" i="1" s="1"/>
  <c r="AW3367" i="1"/>
  <c r="AW3366" i="1" s="1"/>
  <c r="AW3364" i="1"/>
  <c r="AW3363" i="1" s="1"/>
  <c r="AW3357" i="1"/>
  <c r="AW3356" i="1" s="1"/>
  <c r="AW3355" i="1" s="1"/>
  <c r="AW3353" i="1"/>
  <c r="AW3352" i="1" s="1"/>
  <c r="AW3350" i="1"/>
  <c r="AW3349" i="1" s="1"/>
  <c r="AW3343" i="1"/>
  <c r="AW3341" i="1"/>
  <c r="AW3334" i="1"/>
  <c r="AW3332" i="1"/>
  <c r="AW3330" i="1"/>
  <c r="AW3328" i="1"/>
  <c r="AW3326" i="1"/>
  <c r="AW3322" i="1"/>
  <c r="AW3321" i="1" s="1"/>
  <c r="AW3319" i="1"/>
  <c r="AW3317" i="1"/>
  <c r="AW3314" i="1"/>
  <c r="AW3312" i="1"/>
  <c r="AW3304" i="1"/>
  <c r="AW3302" i="1"/>
  <c r="AW3293" i="1"/>
  <c r="AW3292" i="1" s="1"/>
  <c r="AW3291" i="1" s="1"/>
  <c r="AW3290" i="1" s="1"/>
  <c r="AW3289" i="1" s="1"/>
  <c r="AW3287" i="1"/>
  <c r="AW3286" i="1" s="1"/>
  <c r="AW3284" i="1"/>
  <c r="AW3282" i="1"/>
  <c r="AW3278" i="1"/>
  <c r="AW3277" i="1" s="1"/>
  <c r="AW3275" i="1"/>
  <c r="AW3274" i="1" s="1"/>
  <c r="AW3270" i="1"/>
  <c r="AW3268" i="1"/>
  <c r="AW3263" i="1"/>
  <c r="AW3262" i="1" s="1"/>
  <c r="AW3261" i="1" s="1"/>
  <c r="AW3260" i="1" s="1"/>
  <c r="AW3255" i="1"/>
  <c r="AW3254" i="1" s="1"/>
  <c r="AW3252" i="1"/>
  <c r="AW3251" i="1" s="1"/>
  <c r="AW3244" i="1"/>
  <c r="AW3242" i="1"/>
  <c r="AW3240" i="1"/>
  <c r="AW3237" i="1"/>
  <c r="AW3236" i="1" s="1"/>
  <c r="AW3232" i="1"/>
  <c r="AW3231" i="1" s="1"/>
  <c r="AW3230" i="1" s="1"/>
  <c r="AW3229" i="1" s="1"/>
  <c r="AW3224" i="1"/>
  <c r="AW3223" i="1" s="1"/>
  <c r="AW3221" i="1"/>
  <c r="AW3220" i="1" s="1"/>
  <c r="AW3218" i="1"/>
  <c r="AW3217" i="1" s="1"/>
  <c r="AW3215" i="1"/>
  <c r="AW3214" i="1" s="1"/>
  <c r="AW3207" i="1"/>
  <c r="AW3206" i="1" s="1"/>
  <c r="AW3205" i="1" s="1"/>
  <c r="AW3203" i="1"/>
  <c r="AW3202" i="1" s="1"/>
  <c r="AW3201" i="1" s="1"/>
  <c r="AW3200" i="1" s="1"/>
  <c r="AW3198" i="1"/>
  <c r="AW3196" i="1"/>
  <c r="AW3192" i="1"/>
  <c r="AW3191" i="1" s="1"/>
  <c r="AW3189" i="1"/>
  <c r="AW3188" i="1" s="1"/>
  <c r="AW3185" i="1"/>
  <c r="AW3184" i="1" s="1"/>
  <c r="AW3182" i="1"/>
  <c r="AW3181" i="1" s="1"/>
  <c r="AW3178" i="1"/>
  <c r="AW3176" i="1"/>
  <c r="AW3174" i="1"/>
  <c r="AW3170" i="1"/>
  <c r="AW3169" i="1" s="1"/>
  <c r="AW3165" i="1"/>
  <c r="AW3164" i="1" s="1"/>
  <c r="AW3162" i="1"/>
  <c r="AW3161" i="1" s="1"/>
  <c r="AW3155" i="1"/>
  <c r="AW3153" i="1"/>
  <c r="AW3151" i="1"/>
  <c r="AW3148" i="1"/>
  <c r="AW3147" i="1" s="1"/>
  <c r="AW3143" i="1"/>
  <c r="AW3142" i="1" s="1"/>
  <c r="AW3141" i="1" s="1"/>
  <c r="AW3140" i="1" s="1"/>
  <c r="AW3138" i="1"/>
  <c r="AW3136" i="1"/>
  <c r="AW3134" i="1"/>
  <c r="AW3130" i="1"/>
  <c r="AW3129" i="1" s="1"/>
  <c r="AW3127" i="1"/>
  <c r="AW3126" i="1" s="1"/>
  <c r="AW3124" i="1"/>
  <c r="AW3123" i="1" s="1"/>
  <c r="AW3121" i="1"/>
  <c r="AW3120" i="1" s="1"/>
  <c r="AW3118" i="1"/>
  <c r="AW3117" i="1" s="1"/>
  <c r="AW3110" i="1"/>
  <c r="AW3109" i="1" s="1"/>
  <c r="AW3108" i="1" s="1"/>
  <c r="AW3107" i="1" s="1"/>
  <c r="AW3106" i="1" s="1"/>
  <c r="AW3105" i="1" s="1"/>
  <c r="AW3104" i="1" s="1"/>
  <c r="AW3101" i="1"/>
  <c r="AW3099" i="1"/>
  <c r="AW3097" i="1"/>
  <c r="AW3094" i="1"/>
  <c r="AW3093" i="1" s="1"/>
  <c r="AW3088" i="1"/>
  <c r="AW3086" i="1"/>
  <c r="AW3084" i="1"/>
  <c r="AW3077" i="1"/>
  <c r="AW3076" i="1" s="1"/>
  <c r="AW3074" i="1"/>
  <c r="AW3073" i="1" s="1"/>
  <c r="AW3071" i="1"/>
  <c r="AW3070" i="1" s="1"/>
  <c r="AW3065" i="1"/>
  <c r="AW3064" i="1" s="1"/>
  <c r="AW3062" i="1"/>
  <c r="AW3061" i="1" s="1"/>
  <c r="AW3059" i="1"/>
  <c r="AW3058" i="1" s="1"/>
  <c r="AW3055" i="1"/>
  <c r="AW3054" i="1" s="1"/>
  <c r="AW3052" i="1"/>
  <c r="AW3051" i="1" s="1"/>
  <c r="AW3049" i="1"/>
  <c r="AW3048" i="1" s="1"/>
  <c r="AW3045" i="1"/>
  <c r="AW3044" i="1" s="1"/>
  <c r="AW3043" i="1" s="1"/>
  <c r="AW3041" i="1"/>
  <c r="AW3040" i="1" s="1"/>
  <c r="AW3036" i="1" s="1"/>
  <c r="AW3034" i="1"/>
  <c r="AW3033" i="1" s="1"/>
  <c r="AW3031" i="1"/>
  <c r="AW3030" i="1" s="1"/>
  <c r="AW3026" i="1"/>
  <c r="AW3025" i="1" s="1"/>
  <c r="AW3023" i="1"/>
  <c r="AW3022" i="1" s="1"/>
  <c r="AW3020" i="1"/>
  <c r="AW3017" i="1"/>
  <c r="AW3016" i="1" s="1"/>
  <c r="AW3009" i="1"/>
  <c r="AW3008" i="1" s="1"/>
  <c r="AW3006" i="1"/>
  <c r="AW3005" i="1" s="1"/>
  <c r="AW3003" i="1"/>
  <c r="AW3002" i="1" s="1"/>
  <c r="AW2995" i="1"/>
  <c r="AW2994" i="1" s="1"/>
  <c r="AW2993" i="1" s="1"/>
  <c r="AW2992" i="1" s="1"/>
  <c r="AW2991" i="1" s="1"/>
  <c r="AW2986" i="1"/>
  <c r="AW2985" i="1" s="1"/>
  <c r="AW2983" i="1"/>
  <c r="AW2982" i="1" s="1"/>
  <c r="AW2980" i="1"/>
  <c r="AW2979" i="1" s="1"/>
  <c r="AW2977" i="1"/>
  <c r="AW2976" i="1" s="1"/>
  <c r="AW2974" i="1"/>
  <c r="AW2973" i="1" s="1"/>
  <c r="AW2971" i="1"/>
  <c r="AW2970" i="1" s="1"/>
  <c r="AW2967" i="1"/>
  <c r="AW2966" i="1" s="1"/>
  <c r="AW2964" i="1"/>
  <c r="AW2963" i="1" s="1"/>
  <c r="AW2961" i="1"/>
  <c r="AW2960" i="1" s="1"/>
  <c r="AW2958" i="1"/>
  <c r="AW2957" i="1" s="1"/>
  <c r="AW2955" i="1"/>
  <c r="AW2954" i="1" s="1"/>
  <c r="AW2952" i="1"/>
  <c r="AW2951" i="1" s="1"/>
  <c r="AW2949" i="1"/>
  <c r="AW2948" i="1" s="1"/>
  <c r="AW2946" i="1"/>
  <c r="AW2945" i="1" s="1"/>
  <c r="AW2943" i="1"/>
  <c r="AW2942" i="1" s="1"/>
  <c r="AW2940" i="1"/>
  <c r="AW2939" i="1" s="1"/>
  <c r="AW2937" i="1"/>
  <c r="AW2936" i="1" s="1"/>
  <c r="AW2934" i="1"/>
  <c r="AW2933" i="1" s="1"/>
  <c r="AW2929" i="1"/>
  <c r="AW2928" i="1" s="1"/>
  <c r="AW2927" i="1" s="1"/>
  <c r="AW2925" i="1"/>
  <c r="AW2924" i="1" s="1"/>
  <c r="AW2922" i="1"/>
  <c r="AW2921" i="1" s="1"/>
  <c r="AW2919" i="1"/>
  <c r="AW2918" i="1" s="1"/>
  <c r="AW2916" i="1"/>
  <c r="AW2915" i="1" s="1"/>
  <c r="AW2909" i="1"/>
  <c r="AW2908" i="1" s="1"/>
  <c r="AW2906" i="1"/>
  <c r="AW2905" i="1" s="1"/>
  <c r="AW2903" i="1"/>
  <c r="AW2902" i="1" s="1"/>
  <c r="AW2894" i="1"/>
  <c r="AW2893" i="1" s="1"/>
  <c r="AW2892" i="1" s="1"/>
  <c r="AW2891" i="1" s="1"/>
  <c r="AW2890" i="1" s="1"/>
  <c r="AW2889" i="1" s="1"/>
  <c r="AW2888" i="1" s="1"/>
  <c r="AW2886" i="1"/>
  <c r="AW2885" i="1" s="1"/>
  <c r="AW2884" i="1" s="1"/>
  <c r="AW2883" i="1" s="1"/>
  <c r="AW2882" i="1" s="1"/>
  <c r="AW2880" i="1"/>
  <c r="AW2879" i="1" s="1"/>
  <c r="AW2878" i="1" s="1"/>
  <c r="AW2877" i="1" s="1"/>
  <c r="AW2876" i="1" s="1"/>
  <c r="AW2873" i="1"/>
  <c r="AW2872" i="1" s="1"/>
  <c r="AW2870" i="1"/>
  <c r="AW2869" i="1" s="1"/>
  <c r="AW2867" i="1"/>
  <c r="AW2864" i="1"/>
  <c r="AW2863" i="1" s="1"/>
  <c r="AW2861" i="1"/>
  <c r="AW2860" i="1" s="1"/>
  <c r="AW2858" i="1"/>
  <c r="AW2857" i="1" s="1"/>
  <c r="AW2855" i="1"/>
  <c r="AW2854" i="1" s="1"/>
  <c r="AW2852" i="1"/>
  <c r="AW2851" i="1" s="1"/>
  <c r="AW2849" i="1"/>
  <c r="AW2848" i="1" s="1"/>
  <c r="AW2843" i="1"/>
  <c r="AW2842" i="1" s="1"/>
  <c r="AW2836" i="1"/>
  <c r="AW2835" i="1" s="1"/>
  <c r="AW2834" i="1" s="1"/>
  <c r="AW2833" i="1" s="1"/>
  <c r="AW2832" i="1" s="1"/>
  <c r="AW2831" i="1" s="1"/>
  <c r="AW2820" i="1"/>
  <c r="AW2819" i="1" s="1"/>
  <c r="AW2818" i="1" s="1"/>
  <c r="AW2817" i="1" s="1"/>
  <c r="AW2816" i="1" s="1"/>
  <c r="AW2815" i="1" s="1"/>
  <c r="AW2814" i="1" s="1"/>
  <c r="AW2811" i="1"/>
  <c r="AW2809" i="1"/>
  <c r="AW2807" i="1"/>
  <c r="AW2802" i="1"/>
  <c r="AW2801" i="1" s="1"/>
  <c r="AW2799" i="1"/>
  <c r="AW2798" i="1" s="1"/>
  <c r="AW2794" i="1"/>
  <c r="AW2793" i="1" s="1"/>
  <c r="AW2792" i="1" s="1"/>
  <c r="AW2791" i="1" s="1"/>
  <c r="AW2786" i="1"/>
  <c r="AW2785" i="1" s="1"/>
  <c r="AW2784" i="1" s="1"/>
  <c r="AW2783" i="1" s="1"/>
  <c r="AW2782" i="1" s="1"/>
  <c r="AW2781" i="1" s="1"/>
  <c r="AW2780" i="1" s="1"/>
  <c r="AW2778" i="1"/>
  <c r="AW2777" i="1" s="1"/>
  <c r="AW2776" i="1" s="1"/>
  <c r="AW2775" i="1" s="1"/>
  <c r="AW2773" i="1"/>
  <c r="AW2771" i="1"/>
  <c r="AW2769" i="1"/>
  <c r="AW2766" i="1"/>
  <c r="AW2765" i="1" s="1"/>
  <c r="AW2761" i="1"/>
  <c r="AW2759" i="1"/>
  <c r="AW2757" i="1"/>
  <c r="AW2752" i="1"/>
  <c r="AW2750" i="1"/>
  <c r="AW2748" i="1"/>
  <c r="AW2744" i="1"/>
  <c r="AW2743" i="1" s="1"/>
  <c r="AW2741" i="1"/>
  <c r="AW2740" i="1" s="1"/>
  <c r="AW2738" i="1"/>
  <c r="AW2737" i="1" s="1"/>
  <c r="AW2731" i="1"/>
  <c r="AW2730" i="1" s="1"/>
  <c r="AW2728" i="1"/>
  <c r="AW2727" i="1" s="1"/>
  <c r="AW2726" i="1" s="1"/>
  <c r="AW2724" i="1"/>
  <c r="AW2723" i="1" s="1"/>
  <c r="AW2718" i="1"/>
  <c r="AW2717" i="1" s="1"/>
  <c r="AW2716" i="1" s="1"/>
  <c r="AW2715" i="1" s="1"/>
  <c r="AW2712" i="1"/>
  <c r="AW2711" i="1" s="1"/>
  <c r="AW2710" i="1" s="1"/>
  <c r="AW2709" i="1" s="1"/>
  <c r="AW2707" i="1"/>
  <c r="AW2706" i="1" s="1"/>
  <c r="AW2704" i="1"/>
  <c r="AW2703" i="1" s="1"/>
  <c r="AW2700" i="1"/>
  <c r="AW2699" i="1" s="1"/>
  <c r="AW2698" i="1" s="1"/>
  <c r="AW2696" i="1"/>
  <c r="AW2695" i="1" s="1"/>
  <c r="AW2693" i="1"/>
  <c r="AW2692" i="1" s="1"/>
  <c r="AW2689" i="1"/>
  <c r="AW2688" i="1" s="1"/>
  <c r="AW2687" i="1" s="1"/>
  <c r="AW2685" i="1"/>
  <c r="AW2684" i="1" s="1"/>
  <c r="AW2683" i="1" s="1"/>
  <c r="AW2681" i="1"/>
  <c r="AW2680" i="1" s="1"/>
  <c r="AW2678" i="1"/>
  <c r="AW2677" i="1" s="1"/>
  <c r="AW2675" i="1"/>
  <c r="AW2674" i="1" s="1"/>
  <c r="AW2672" i="1"/>
  <c r="AW2671" i="1" s="1"/>
  <c r="AW2669" i="1"/>
  <c r="AW2668" i="1" s="1"/>
  <c r="AW2666" i="1"/>
  <c r="AW2665" i="1" s="1"/>
  <c r="AW2663" i="1"/>
  <c r="AW2662" i="1" s="1"/>
  <c r="AW2660" i="1"/>
  <c r="AW2659" i="1" s="1"/>
  <c r="AW2653" i="1"/>
  <c r="AW2652" i="1" s="1"/>
  <c r="AW2651" i="1" s="1"/>
  <c r="AW2650" i="1" s="1"/>
  <c r="AW2648" i="1"/>
  <c r="AW2647" i="1" s="1"/>
  <c r="AW2646" i="1" s="1"/>
  <c r="AW2644" i="1"/>
  <c r="AW2643" i="1" s="1"/>
  <c r="AW2641" i="1"/>
  <c r="AW2640" i="1" s="1"/>
  <c r="AW2638" i="1"/>
  <c r="AW2637" i="1" s="1"/>
  <c r="AW2635" i="1"/>
  <c r="AW2634" i="1" s="1"/>
  <c r="AW2631" i="1"/>
  <c r="AW2630" i="1" s="1"/>
  <c r="AW2629" i="1" s="1"/>
  <c r="AW2626" i="1"/>
  <c r="AW2625" i="1" s="1"/>
  <c r="AW2624" i="1" s="1"/>
  <c r="AW2623" i="1" s="1"/>
  <c r="AW2618" i="1"/>
  <c r="AW2617" i="1" s="1"/>
  <c r="AW2616" i="1" s="1"/>
  <c r="AW2615" i="1" s="1"/>
  <c r="AW2614" i="1" s="1"/>
  <c r="AW2613" i="1" s="1"/>
  <c r="AW2612" i="1" s="1"/>
  <c r="AW2609" i="1"/>
  <c r="AW2608" i="1" s="1"/>
  <c r="AW2607" i="1" s="1"/>
  <c r="AW2606" i="1" s="1"/>
  <c r="AW2605" i="1" s="1"/>
  <c r="AW2604" i="1" s="1"/>
  <c r="AW2602" i="1"/>
  <c r="AW2601" i="1" s="1"/>
  <c r="AW2600" i="1" s="1"/>
  <c r="AW2599" i="1" s="1"/>
  <c r="AW2598" i="1" s="1"/>
  <c r="AW2597" i="1" s="1"/>
  <c r="AW2596" i="1" s="1"/>
  <c r="AW2594" i="1"/>
  <c r="AW2593" i="1" s="1"/>
  <c r="AW2592" i="1" s="1"/>
  <c r="AW2591" i="1" s="1"/>
  <c r="AW2589" i="1"/>
  <c r="AW2588" i="1" s="1"/>
  <c r="AW2587" i="1" s="1"/>
  <c r="AW2586" i="1" s="1"/>
  <c r="AW2581" i="1"/>
  <c r="AW2579" i="1"/>
  <c r="AW2577" i="1"/>
  <c r="AW2570" i="1"/>
  <c r="AW2569" i="1" s="1"/>
  <c r="AW2568" i="1" s="1"/>
  <c r="AW2567" i="1" s="1"/>
  <c r="AW2566" i="1" s="1"/>
  <c r="AW2564" i="1"/>
  <c r="AW2563" i="1" s="1"/>
  <c r="AW2561" i="1"/>
  <c r="AW2559" i="1"/>
  <c r="AW2554" i="1"/>
  <c r="AW2553" i="1" s="1"/>
  <c r="AW2552" i="1" s="1"/>
  <c r="AW2551" i="1" s="1"/>
  <c r="AW2550" i="1" s="1"/>
  <c r="AW2548" i="1"/>
  <c r="AW2547" i="1" s="1"/>
  <c r="AW2546" i="1" s="1"/>
  <c r="AW2545" i="1" s="1"/>
  <c r="AW2544" i="1" s="1"/>
  <c r="AW2540" i="1"/>
  <c r="AW2539" i="1" s="1"/>
  <c r="AW2538" i="1" s="1"/>
  <c r="AW2537" i="1" s="1"/>
  <c r="AW2535" i="1"/>
  <c r="AW2534" i="1" s="1"/>
  <c r="AW2533" i="1" s="1"/>
  <c r="AW2532" i="1" s="1"/>
  <c r="AW2531" i="1" s="1"/>
  <c r="AW2528" i="1"/>
  <c r="AW2527" i="1" s="1"/>
  <c r="AW2526" i="1" s="1"/>
  <c r="AW2525" i="1" s="1"/>
  <c r="AW2524" i="1" s="1"/>
  <c r="AW2522" i="1"/>
  <c r="AW2521" i="1" s="1"/>
  <c r="AW2520" i="1" s="1"/>
  <c r="AW2519" i="1" s="1"/>
  <c r="AW2518" i="1" s="1"/>
  <c r="AW2516" i="1"/>
  <c r="AW2515" i="1" s="1"/>
  <c r="AW2514" i="1" s="1"/>
  <c r="AW2513" i="1" s="1"/>
  <c r="AW2508" i="1"/>
  <c r="AW2507" i="1" s="1"/>
  <c r="AW2505" i="1"/>
  <c r="AW2504" i="1" s="1"/>
  <c r="AW2497" i="1"/>
  <c r="AW2495" i="1"/>
  <c r="AW2487" i="1"/>
  <c r="AW2486" i="1" s="1"/>
  <c r="AW2485" i="1" s="1"/>
  <c r="AW2484" i="1" s="1"/>
  <c r="AW2482" i="1"/>
  <c r="AW2481" i="1" s="1"/>
  <c r="AW2479" i="1"/>
  <c r="AW2478" i="1" s="1"/>
  <c r="AW2476" i="1"/>
  <c r="AW2475" i="1" s="1"/>
  <c r="AW2470" i="1"/>
  <c r="AW2469" i="1" s="1"/>
  <c r="AW2468" i="1" s="1"/>
  <c r="AW2466" i="1"/>
  <c r="AW2465" i="1" s="1"/>
  <c r="AW2464" i="1" s="1"/>
  <c r="AW2460" i="1"/>
  <c r="AW2458" i="1"/>
  <c r="AW2456" i="1"/>
  <c r="AW2453" i="1"/>
  <c r="AW2452" i="1" s="1"/>
  <c r="AW2448" i="1"/>
  <c r="AW2446" i="1"/>
  <c r="AW2437" i="1"/>
  <c r="AW2436" i="1" s="1"/>
  <c r="AW2435" i="1" s="1"/>
  <c r="AW2434" i="1" s="1"/>
  <c r="AW2433" i="1" s="1"/>
  <c r="AW2432" i="1" s="1"/>
  <c r="AW2430" i="1"/>
  <c r="AW2429" i="1" s="1"/>
  <c r="AW2428" i="1" s="1"/>
  <c r="AW2427" i="1" s="1"/>
  <c r="AW2425" i="1"/>
  <c r="AW2424" i="1" s="1"/>
  <c r="AW2423" i="1" s="1"/>
  <c r="AW2422" i="1" s="1"/>
  <c r="AW2417" i="1"/>
  <c r="AW2416" i="1" s="1"/>
  <c r="AW2415" i="1" s="1"/>
  <c r="AW2414" i="1" s="1"/>
  <c r="AW2412" i="1"/>
  <c r="AW2411" i="1" s="1"/>
  <c r="AW2410" i="1" s="1"/>
  <c r="AW2409" i="1" s="1"/>
  <c r="AW2404" i="1"/>
  <c r="AW2403" i="1" s="1"/>
  <c r="AW2402" i="1" s="1"/>
  <c r="AW2400" i="1"/>
  <c r="AW2399" i="1" s="1"/>
  <c r="AW2398" i="1" s="1"/>
  <c r="AW2396" i="1"/>
  <c r="AW2395" i="1" s="1"/>
  <c r="AW2394" i="1" s="1"/>
  <c r="AW2387" i="1"/>
  <c r="AW2385" i="1"/>
  <c r="AW2383" i="1"/>
  <c r="AW2376" i="1"/>
  <c r="AW2375" i="1" s="1"/>
  <c r="AW2374" i="1" s="1"/>
  <c r="AW2373" i="1" s="1"/>
  <c r="AW2372" i="1" s="1"/>
  <c r="AW2370" i="1"/>
  <c r="AW2369" i="1" s="1"/>
  <c r="AW2367" i="1"/>
  <c r="AW2366" i="1" s="1"/>
  <c r="AW2362" i="1"/>
  <c r="AW2361" i="1" s="1"/>
  <c r="AW2360" i="1" s="1"/>
  <c r="AW2359" i="1" s="1"/>
  <c r="AW2358" i="1" s="1"/>
  <c r="AW2355" i="1"/>
  <c r="AW2353" i="1" s="1"/>
  <c r="AW2352" i="1" s="1"/>
  <c r="AW2351" i="1" s="1"/>
  <c r="AW2350" i="1" s="1"/>
  <c r="AW2348" i="1"/>
  <c r="AW2346" i="1"/>
  <c r="AW2340" i="1"/>
  <c r="AW2339" i="1" s="1"/>
  <c r="AW2338" i="1" s="1"/>
  <c r="AW2337" i="1" s="1"/>
  <c r="AW2335" i="1"/>
  <c r="AW2334" i="1" s="1"/>
  <c r="AW2333" i="1" s="1"/>
  <c r="AW2332" i="1" s="1"/>
  <c r="AW2330" i="1"/>
  <c r="AW2329" i="1" s="1"/>
  <c r="AW2328" i="1" s="1"/>
  <c r="AW2327" i="1" s="1"/>
  <c r="AW2326" i="1" s="1"/>
  <c r="AW2323" i="1"/>
  <c r="AW2322" i="1" s="1"/>
  <c r="AW2321" i="1" s="1"/>
  <c r="AW2320" i="1" s="1"/>
  <c r="AW2319" i="1" s="1"/>
  <c r="AW2317" i="1"/>
  <c r="AW2316" i="1" s="1"/>
  <c r="AW2315" i="1" s="1"/>
  <c r="AW2314" i="1" s="1"/>
  <c r="AW2313" i="1" s="1"/>
  <c r="AW2311" i="1"/>
  <c r="AW2310" i="1" s="1"/>
  <c r="AW2309" i="1" s="1"/>
  <c r="AW2308" i="1" s="1"/>
  <c r="AW2306" i="1"/>
  <c r="AW2305" i="1" s="1"/>
  <c r="AW2303" i="1"/>
  <c r="AW2302" i="1" s="1"/>
  <c r="AW2295" i="1"/>
  <c r="AW2293" i="1"/>
  <c r="AW2287" i="1"/>
  <c r="AW2286" i="1" s="1"/>
  <c r="AW2285" i="1" s="1"/>
  <c r="AW2284" i="1" s="1"/>
  <c r="AW2283" i="1" s="1"/>
  <c r="AW2280" i="1"/>
  <c r="AW2279" i="1" s="1"/>
  <c r="AW2278" i="1" s="1"/>
  <c r="AW2277" i="1" s="1"/>
  <c r="AW2276" i="1" s="1"/>
  <c r="AW2273" i="1"/>
  <c r="AW2272" i="1" s="1"/>
  <c r="AW2270" i="1"/>
  <c r="AW2268" i="1"/>
  <c r="AW2263" i="1"/>
  <c r="AW2262" i="1" s="1"/>
  <c r="AW2260" i="1"/>
  <c r="AW2259" i="1" s="1"/>
  <c r="AW2257" i="1"/>
  <c r="AW2256" i="1" s="1"/>
  <c r="AW2251" i="1"/>
  <c r="AW2250" i="1" s="1"/>
  <c r="AW2249" i="1" s="1"/>
  <c r="AW2247" i="1"/>
  <c r="AW2246" i="1" s="1"/>
  <c r="AW2245" i="1" s="1"/>
  <c r="AW2241" i="1"/>
  <c r="AW2239" i="1"/>
  <c r="AW2236" i="1"/>
  <c r="AW2235" i="1" s="1"/>
  <c r="AW2231" i="1"/>
  <c r="AW2229" i="1"/>
  <c r="AW2220" i="1"/>
  <c r="AW2219" i="1" s="1"/>
  <c r="AW2218" i="1" s="1"/>
  <c r="AW2217" i="1" s="1"/>
  <c r="AW2216" i="1" s="1"/>
  <c r="AW2215" i="1" s="1"/>
  <c r="AW2213" i="1"/>
  <c r="AW2212" i="1" s="1"/>
  <c r="AW2211" i="1" s="1"/>
  <c r="AW2210" i="1" s="1"/>
  <c r="AW2208" i="1"/>
  <c r="AW2207" i="1" s="1"/>
  <c r="AW2206" i="1" s="1"/>
  <c r="AW2205" i="1" s="1"/>
  <c r="AW2200" i="1"/>
  <c r="AW2199" i="1" s="1"/>
  <c r="AW2198" i="1" s="1"/>
  <c r="AW2197" i="1" s="1"/>
  <c r="AW2195" i="1"/>
  <c r="AW2194" i="1" s="1"/>
  <c r="AW2193" i="1" s="1"/>
  <c r="AW2192" i="1" s="1"/>
  <c r="AW2187" i="1"/>
  <c r="AW2186" i="1" s="1"/>
  <c r="AW2185" i="1" s="1"/>
  <c r="AW2183" i="1"/>
  <c r="AW2182" i="1" s="1"/>
  <c r="AW2181" i="1" s="1"/>
  <c r="AW2179" i="1"/>
  <c r="AW2178" i="1" s="1"/>
  <c r="AW2177" i="1" s="1"/>
  <c r="AW2171" i="1"/>
  <c r="AW2169" i="1"/>
  <c r="AW2167" i="1"/>
  <c r="AW2160" i="1"/>
  <c r="AW2159" i="1" s="1"/>
  <c r="AW2158" i="1" s="1"/>
  <c r="AW2157" i="1" s="1"/>
  <c r="AW2156" i="1" s="1"/>
  <c r="AW2154" i="1"/>
  <c r="AW2153" i="1" s="1"/>
  <c r="AW2151" i="1"/>
  <c r="AW2150" i="1" s="1"/>
  <c r="AW2146" i="1"/>
  <c r="AW2145" i="1" s="1"/>
  <c r="AW2144" i="1" s="1"/>
  <c r="AW2143" i="1" s="1"/>
  <c r="AW2142" i="1" s="1"/>
  <c r="AW2140" i="1"/>
  <c r="AW2139" i="1" s="1"/>
  <c r="AW2138" i="1" s="1"/>
  <c r="AW2137" i="1" s="1"/>
  <c r="AW2136" i="1" s="1"/>
  <c r="AW2133" i="1"/>
  <c r="AW2132" i="1" s="1"/>
  <c r="AW2131" i="1" s="1"/>
  <c r="AW2130" i="1" s="1"/>
  <c r="AW2129" i="1" s="1"/>
  <c r="AW2128" i="1" s="1"/>
  <c r="AW2125" i="1"/>
  <c r="AW2124" i="1" s="1"/>
  <c r="AW2123" i="1" s="1"/>
  <c r="AW2122" i="1" s="1"/>
  <c r="AW2121" i="1" s="1"/>
  <c r="AW2119" i="1"/>
  <c r="AW2118" i="1" s="1"/>
  <c r="AW2117" i="1" s="1"/>
  <c r="AW2116" i="1" s="1"/>
  <c r="AW2114" i="1"/>
  <c r="AW2113" i="1" s="1"/>
  <c r="AW2112" i="1" s="1"/>
  <c r="AW2111" i="1" s="1"/>
  <c r="AW2109" i="1"/>
  <c r="AW2108" i="1" s="1"/>
  <c r="AW2107" i="1" s="1"/>
  <c r="AW2106" i="1" s="1"/>
  <c r="AW2105" i="1" s="1"/>
  <c r="AW2102" i="1"/>
  <c r="AW2101" i="1" s="1"/>
  <c r="AW2100" i="1" s="1"/>
  <c r="AW2099" i="1" s="1"/>
  <c r="AW2098" i="1" s="1"/>
  <c r="AW2096" i="1"/>
  <c r="AW2095" i="1" s="1"/>
  <c r="AW2094" i="1" s="1"/>
  <c r="AW2093" i="1" s="1"/>
  <c r="AW2092" i="1" s="1"/>
  <c r="AW2090" i="1"/>
  <c r="AW2089" i="1" s="1"/>
  <c r="AW2088" i="1" s="1"/>
  <c r="AW2087" i="1" s="1"/>
  <c r="AW2082" i="1"/>
  <c r="AW2081" i="1" s="1"/>
  <c r="AW2079" i="1"/>
  <c r="AW2078" i="1" s="1"/>
  <c r="AW2071" i="1"/>
  <c r="AW2070" i="1" s="1"/>
  <c r="AW2069" i="1" s="1"/>
  <c r="AW2068" i="1" s="1"/>
  <c r="AW2067" i="1" s="1"/>
  <c r="AW2065" i="1"/>
  <c r="AW2064" i="1" s="1"/>
  <c r="AW2063" i="1" s="1"/>
  <c r="AW2062" i="1" s="1"/>
  <c r="AW2061" i="1" s="1"/>
  <c r="AW2058" i="1"/>
  <c r="AW2057" i="1" s="1"/>
  <c r="AW2056" i="1" s="1"/>
  <c r="AW2055" i="1" s="1"/>
  <c r="AW2054" i="1" s="1"/>
  <c r="AW2051" i="1"/>
  <c r="AW2050" i="1" s="1"/>
  <c r="AW2048" i="1"/>
  <c r="AW2047" i="1" s="1"/>
  <c r="AW2043" i="1"/>
  <c r="AW2042" i="1" s="1"/>
  <c r="AW2040" i="1"/>
  <c r="AW2039" i="1" s="1"/>
  <c r="AW2037" i="1"/>
  <c r="AW2036" i="1" s="1"/>
  <c r="AW2031" i="1"/>
  <c r="AW2030" i="1" s="1"/>
  <c r="AW2029" i="1" s="1"/>
  <c r="AW2027" i="1"/>
  <c r="AW2026" i="1" s="1"/>
  <c r="AW2025" i="1" s="1"/>
  <c r="AW2021" i="1"/>
  <c r="AW2019" i="1"/>
  <c r="AW2016" i="1"/>
  <c r="AW2015" i="1" s="1"/>
  <c r="AW2011" i="1"/>
  <c r="AW2009" i="1"/>
  <c r="AW2000" i="1"/>
  <c r="AW1999" i="1" s="1"/>
  <c r="AW1998" i="1" s="1"/>
  <c r="AW1997" i="1" s="1"/>
  <c r="AW1996" i="1" s="1"/>
  <c r="AW1995" i="1" s="1"/>
  <c r="AW1993" i="1"/>
  <c r="AW1992" i="1" s="1"/>
  <c r="AW1991" i="1" s="1"/>
  <c r="AW1990" i="1" s="1"/>
  <c r="AW1988" i="1"/>
  <c r="AW1987" i="1" s="1"/>
  <c r="AW1986" i="1" s="1"/>
  <c r="AW1985" i="1" s="1"/>
  <c r="AW1980" i="1"/>
  <c r="AW1979" i="1" s="1"/>
  <c r="AW1978" i="1" s="1"/>
  <c r="AW1977" i="1" s="1"/>
  <c r="AW1975" i="1"/>
  <c r="AW1974" i="1" s="1"/>
  <c r="AW1973" i="1" s="1"/>
  <c r="AW1972" i="1" s="1"/>
  <c r="AW1967" i="1"/>
  <c r="AW1966" i="1" s="1"/>
  <c r="AW1965" i="1" s="1"/>
  <c r="AW1963" i="1"/>
  <c r="AW1962" i="1" s="1"/>
  <c r="AW1961" i="1" s="1"/>
  <c r="AW1959" i="1"/>
  <c r="AW1958" i="1" s="1"/>
  <c r="AW1957" i="1" s="1"/>
  <c r="AW1951" i="1"/>
  <c r="AW1949" i="1"/>
  <c r="AW1947" i="1"/>
  <c r="AW1940" i="1"/>
  <c r="AW1939" i="1" s="1"/>
  <c r="AW1938" i="1" s="1"/>
  <c r="AW1937" i="1" s="1"/>
  <c r="AW1936" i="1" s="1"/>
  <c r="AW1934" i="1"/>
  <c r="AW1933" i="1" s="1"/>
  <c r="AW1931" i="1"/>
  <c r="AW1930" i="1" s="1"/>
  <c r="AW1926" i="1"/>
  <c r="AW1925" i="1" s="1"/>
  <c r="AW1924" i="1" s="1"/>
  <c r="AW1923" i="1" s="1"/>
  <c r="AW1922" i="1" s="1"/>
  <c r="AW1919" i="1"/>
  <c r="AW1918" i="1" s="1"/>
  <c r="AW1917" i="1" s="1"/>
  <c r="AW1916" i="1" s="1"/>
  <c r="AW1915" i="1" s="1"/>
  <c r="AW1914" i="1" s="1"/>
  <c r="AW1911" i="1"/>
  <c r="AW1910" i="1" s="1"/>
  <c r="AW1909" i="1" s="1"/>
  <c r="AW1908" i="1" s="1"/>
  <c r="AW1907" i="1" s="1"/>
  <c r="AW1905" i="1"/>
  <c r="AW1904" i="1" s="1"/>
  <c r="AW1903" i="1" s="1"/>
  <c r="AW1902" i="1" s="1"/>
  <c r="AW1900" i="1"/>
  <c r="AW1899" i="1" s="1"/>
  <c r="AW1898" i="1" s="1"/>
  <c r="AW1897" i="1" s="1"/>
  <c r="AW1895" i="1"/>
  <c r="AW1894" i="1" s="1"/>
  <c r="AW1893" i="1" s="1"/>
  <c r="AW1892" i="1" s="1"/>
  <c r="AW1891" i="1" s="1"/>
  <c r="AW1888" i="1"/>
  <c r="AW1887" i="1" s="1"/>
  <c r="AW1886" i="1" s="1"/>
  <c r="AW1885" i="1" s="1"/>
  <c r="AW1884" i="1" s="1"/>
  <c r="AW1882" i="1"/>
  <c r="AW1881" i="1" s="1"/>
  <c r="AW1880" i="1" s="1"/>
  <c r="AW1879" i="1" s="1"/>
  <c r="AW1878" i="1" s="1"/>
  <c r="AW1876" i="1"/>
  <c r="AW1875" i="1" s="1"/>
  <c r="AW1874" i="1" s="1"/>
  <c r="AW1873" i="1" s="1"/>
  <c r="AW1868" i="1"/>
  <c r="AW1867" i="1" s="1"/>
  <c r="AW1865" i="1"/>
  <c r="AW1864" i="1" s="1"/>
  <c r="AW1857" i="1"/>
  <c r="AW1856" i="1" s="1"/>
  <c r="AW1855" i="1" s="1"/>
  <c r="AW1854" i="1" s="1"/>
  <c r="AW1853" i="1" s="1"/>
  <c r="AW1851" i="1"/>
  <c r="AW1850" i="1" s="1"/>
  <c r="AW1849" i="1" s="1"/>
  <c r="AW1848" i="1" s="1"/>
  <c r="AW1847" i="1" s="1"/>
  <c r="AW1844" i="1"/>
  <c r="AW1843" i="1" s="1"/>
  <c r="AW1842" i="1" s="1"/>
  <c r="AW1841" i="1" s="1"/>
  <c r="AW1840" i="1" s="1"/>
  <c r="AW1837" i="1"/>
  <c r="AW1836" i="1" s="1"/>
  <c r="AW1834" i="1"/>
  <c r="AW1832" i="1"/>
  <c r="AW1827" i="1"/>
  <c r="AW1826" i="1" s="1"/>
  <c r="AW1824" i="1"/>
  <c r="AW1823" i="1" s="1"/>
  <c r="AW1821" i="1"/>
  <c r="AW1820" i="1" s="1"/>
  <c r="AW1815" i="1"/>
  <c r="AW1814" i="1" s="1"/>
  <c r="AW1813" i="1" s="1"/>
  <c r="AW1811" i="1"/>
  <c r="AW1810" i="1" s="1"/>
  <c r="AW1809" i="1" s="1"/>
  <c r="AW1805" i="1"/>
  <c r="AW1803" i="1"/>
  <c r="AW1801" i="1"/>
  <c r="AW1798" i="1"/>
  <c r="AW1797" i="1" s="1"/>
  <c r="AW1793" i="1"/>
  <c r="AW1791" i="1"/>
  <c r="AW1782" i="1"/>
  <c r="AW1781" i="1" s="1"/>
  <c r="AW1780" i="1" s="1"/>
  <c r="AW1779" i="1" s="1"/>
  <c r="AW1778" i="1" s="1"/>
  <c r="AW1777" i="1" s="1"/>
  <c r="AW1775" i="1"/>
  <c r="AW1774" i="1" s="1"/>
  <c r="AW1773" i="1" s="1"/>
  <c r="AW1772" i="1" s="1"/>
  <c r="AW1770" i="1"/>
  <c r="AW1769" i="1" s="1"/>
  <c r="AW1768" i="1" s="1"/>
  <c r="AW1767" i="1" s="1"/>
  <c r="AW1762" i="1"/>
  <c r="AW1761" i="1" s="1"/>
  <c r="AW1760" i="1" s="1"/>
  <c r="AW1759" i="1" s="1"/>
  <c r="AW1757" i="1"/>
  <c r="AW1756" i="1" s="1"/>
  <c r="AW1755" i="1" s="1"/>
  <c r="AW1754" i="1" s="1"/>
  <c r="AW1749" i="1"/>
  <c r="AW1748" i="1" s="1"/>
  <c r="AW1747" i="1" s="1"/>
  <c r="AW1745" i="1"/>
  <c r="AW1744" i="1" s="1"/>
  <c r="AW1743" i="1" s="1"/>
  <c r="AW1741" i="1"/>
  <c r="AW1740" i="1" s="1"/>
  <c r="AW1739" i="1" s="1"/>
  <c r="AW1733" i="1"/>
  <c r="AW1731" i="1"/>
  <c r="AW1729" i="1"/>
  <c r="AW1722" i="1"/>
  <c r="AW1721" i="1" s="1"/>
  <c r="AW1720" i="1" s="1"/>
  <c r="AW1719" i="1" s="1"/>
  <c r="AW1718" i="1" s="1"/>
  <c r="AW1716" i="1"/>
  <c r="AW1715" i="1" s="1"/>
  <c r="AW1713" i="1"/>
  <c r="AW1712" i="1" s="1"/>
  <c r="AW1707" i="1"/>
  <c r="AW1706" i="1" s="1"/>
  <c r="AW1705" i="1" s="1"/>
  <c r="AW1704" i="1" s="1"/>
  <c r="AW1703" i="1" s="1"/>
  <c r="AW1702" i="1" s="1"/>
  <c r="AW1699" i="1"/>
  <c r="AW1698" i="1" s="1"/>
  <c r="AW1697" i="1" s="1"/>
  <c r="AW1696" i="1" s="1"/>
  <c r="AW1695" i="1" s="1"/>
  <c r="AW1693" i="1"/>
  <c r="AW1692" i="1" s="1"/>
  <c r="AW1691" i="1" s="1"/>
  <c r="AW1690" i="1" s="1"/>
  <c r="AW1688" i="1"/>
  <c r="AW1687" i="1" s="1"/>
  <c r="AW1686" i="1" s="1"/>
  <c r="AW1685" i="1" s="1"/>
  <c r="AW1683" i="1"/>
  <c r="AW1682" i="1" s="1"/>
  <c r="AW1681" i="1" s="1"/>
  <c r="AW1680" i="1" s="1"/>
  <c r="AW1679" i="1" s="1"/>
  <c r="AW1676" i="1"/>
  <c r="AW1675" i="1" s="1"/>
  <c r="AW1674" i="1" s="1"/>
  <c r="AW1673" i="1" s="1"/>
  <c r="AW1672" i="1" s="1"/>
  <c r="AW1670" i="1"/>
  <c r="AW1669" i="1" s="1"/>
  <c r="AW1668" i="1" s="1"/>
  <c r="AW1667" i="1" s="1"/>
  <c r="AW1666" i="1" s="1"/>
  <c r="AW1664" i="1"/>
  <c r="AW1663" i="1" s="1"/>
  <c r="AW1662" i="1" s="1"/>
  <c r="AW1661" i="1" s="1"/>
  <c r="AW1656" i="1"/>
  <c r="AW1655" i="1" s="1"/>
  <c r="AW1653" i="1"/>
  <c r="AW1652" i="1" s="1"/>
  <c r="AW1645" i="1"/>
  <c r="AW1643" i="1"/>
  <c r="AW1637" i="1"/>
  <c r="AW1636" i="1" s="1"/>
  <c r="AW1635" i="1" s="1"/>
  <c r="AW1634" i="1" s="1"/>
  <c r="AW1633" i="1" s="1"/>
  <c r="AW1630" i="1"/>
  <c r="AW1629" i="1" s="1"/>
  <c r="AW1628" i="1" s="1"/>
  <c r="AW1627" i="1" s="1"/>
  <c r="AW1626" i="1" s="1"/>
  <c r="AW1623" i="1"/>
  <c r="AW1622" i="1" s="1"/>
  <c r="AW1620" i="1"/>
  <c r="AW1618" i="1"/>
  <c r="AW1613" i="1"/>
  <c r="AW1612" i="1" s="1"/>
  <c r="AW1610" i="1"/>
  <c r="AW1609" i="1" s="1"/>
  <c r="AW1607" i="1"/>
  <c r="AW1606" i="1" s="1"/>
  <c r="AW1601" i="1"/>
  <c r="AW1600" i="1" s="1"/>
  <c r="AW1599" i="1" s="1"/>
  <c r="AW1597" i="1"/>
  <c r="AW1596" i="1" s="1"/>
  <c r="AW1595" i="1" s="1"/>
  <c r="AW1591" i="1"/>
  <c r="AW1589" i="1"/>
  <c r="AW1586" i="1"/>
  <c r="AW1585" i="1" s="1"/>
  <c r="AW1581" i="1"/>
  <c r="AW1579" i="1"/>
  <c r="AW1570" i="1"/>
  <c r="AW1569" i="1" s="1"/>
  <c r="AW1568" i="1" s="1"/>
  <c r="AW1566" i="1"/>
  <c r="AW1565" i="1" s="1"/>
  <c r="AW1564" i="1" s="1"/>
  <c r="AW1563" i="1" s="1"/>
  <c r="AW1559" i="1"/>
  <c r="AW1558" i="1" s="1"/>
  <c r="AW1557" i="1" s="1"/>
  <c r="AW1555" i="1"/>
  <c r="AW1554" i="1" s="1"/>
  <c r="AW1553" i="1" s="1"/>
  <c r="AW1552" i="1" s="1"/>
  <c r="AW1550" i="1"/>
  <c r="AW1549" i="1" s="1"/>
  <c r="AW1548" i="1" s="1"/>
  <c r="AW1547" i="1" s="1"/>
  <c r="AW1542" i="1"/>
  <c r="AW1541" i="1" s="1"/>
  <c r="AW1540" i="1" s="1"/>
  <c r="AW1539" i="1" s="1"/>
  <c r="AW1537" i="1"/>
  <c r="AW1536" i="1" s="1"/>
  <c r="AW1535" i="1" s="1"/>
  <c r="AW1534" i="1" s="1"/>
  <c r="AW1529" i="1"/>
  <c r="AW1528" i="1" s="1"/>
  <c r="AW1527" i="1" s="1"/>
  <c r="AW1525" i="1"/>
  <c r="AW1524" i="1" s="1"/>
  <c r="AW1523" i="1" s="1"/>
  <c r="AW1521" i="1"/>
  <c r="AW1520" i="1" s="1"/>
  <c r="AW1519" i="1" s="1"/>
  <c r="AW1513" i="1"/>
  <c r="AW1511" i="1"/>
  <c r="AW1509" i="1"/>
  <c r="AW1502" i="1"/>
  <c r="AW1501" i="1" s="1"/>
  <c r="AW1500" i="1" s="1"/>
  <c r="AW1498" i="1"/>
  <c r="AW1497" i="1" s="1"/>
  <c r="AW1496" i="1" s="1"/>
  <c r="AW1495" i="1" s="1"/>
  <c r="AW1494" i="1" s="1"/>
  <c r="AW1492" i="1"/>
  <c r="AW1491" i="1" s="1"/>
  <c r="AW1489" i="1"/>
  <c r="AW1487" i="1"/>
  <c r="AW1482" i="1"/>
  <c r="AW1481" i="1" s="1"/>
  <c r="AW1480" i="1" s="1"/>
  <c r="AW1479" i="1" s="1"/>
  <c r="AW1478" i="1" s="1"/>
  <c r="AW1475" i="1"/>
  <c r="AW1474" i="1" s="1"/>
  <c r="AW1473" i="1" s="1"/>
  <c r="AW1472" i="1" s="1"/>
  <c r="AW1471" i="1" s="1"/>
  <c r="AW1470" i="1" s="1"/>
  <c r="AW1467" i="1"/>
  <c r="AW1466" i="1" s="1"/>
  <c r="AW1465" i="1" s="1"/>
  <c r="AW1464" i="1" s="1"/>
  <c r="AW1463" i="1" s="1"/>
  <c r="AW1461" i="1"/>
  <c r="AW1460" i="1" s="1"/>
  <c r="AW1459" i="1" s="1"/>
  <c r="AW1458" i="1" s="1"/>
  <c r="AW1456" i="1"/>
  <c r="AW1455" i="1" s="1"/>
  <c r="AW1454" i="1" s="1"/>
  <c r="AW1453" i="1" s="1"/>
  <c r="AW1452" i="1" s="1"/>
  <c r="AW1449" i="1"/>
  <c r="AW1448" i="1" s="1"/>
  <c r="AW1447" i="1" s="1"/>
  <c r="AW1445" i="1"/>
  <c r="AW1444" i="1" s="1"/>
  <c r="AW1443" i="1" s="1"/>
  <c r="AW1442" i="1" s="1"/>
  <c r="AW1441" i="1" s="1"/>
  <c r="AW1439" i="1"/>
  <c r="AW1438" i="1" s="1"/>
  <c r="AW1437" i="1" s="1"/>
  <c r="AW1436" i="1" s="1"/>
  <c r="AW1435" i="1" s="1"/>
  <c r="AW1433" i="1"/>
  <c r="AW1432" i="1" s="1"/>
  <c r="AW1431" i="1" s="1"/>
  <c r="AW1430" i="1" s="1"/>
  <c r="AW1425" i="1"/>
  <c r="AW1424" i="1" s="1"/>
  <c r="AW1422" i="1"/>
  <c r="AW1421" i="1" s="1"/>
  <c r="AW1414" i="1"/>
  <c r="AW1412" i="1"/>
  <c r="AW1406" i="1"/>
  <c r="AW1405" i="1" s="1"/>
  <c r="AW1404" i="1" s="1"/>
  <c r="AW1403" i="1" s="1"/>
  <c r="AW1402" i="1" s="1"/>
  <c r="AW1398" i="1"/>
  <c r="AW1397" i="1" s="1"/>
  <c r="AW1395" i="1"/>
  <c r="AW1393" i="1"/>
  <c r="AW1388" i="1"/>
  <c r="AW1387" i="1" s="1"/>
  <c r="AW1385" i="1"/>
  <c r="AW1384" i="1" s="1"/>
  <c r="AW1382" i="1"/>
  <c r="AW1381" i="1" s="1"/>
  <c r="AW1376" i="1"/>
  <c r="AW1375" i="1" s="1"/>
  <c r="AW1374" i="1" s="1"/>
  <c r="AW1372" i="1"/>
  <c r="AW1371" i="1" s="1"/>
  <c r="AW1370" i="1" s="1"/>
  <c r="AW1366" i="1"/>
  <c r="AW1364" i="1"/>
  <c r="AW1361" i="1"/>
  <c r="AW1360" i="1" s="1"/>
  <c r="AW1356" i="1"/>
  <c r="AW1354" i="1"/>
  <c r="AW1345" i="1"/>
  <c r="AW1344" i="1" s="1"/>
  <c r="AW1343" i="1" s="1"/>
  <c r="AW1342" i="1" s="1"/>
  <c r="AW1341" i="1" s="1"/>
  <c r="AW1340" i="1" s="1"/>
  <c r="AW1338" i="1"/>
  <c r="AW1337" i="1" s="1"/>
  <c r="AW1336" i="1" s="1"/>
  <c r="AW1334" i="1"/>
  <c r="AW1333" i="1" s="1"/>
  <c r="AW1332" i="1" s="1"/>
  <c r="AW1331" i="1" s="1"/>
  <c r="AW1329" i="1"/>
  <c r="AW1328" i="1" s="1"/>
  <c r="AW1327" i="1" s="1"/>
  <c r="AW1326" i="1" s="1"/>
  <c r="AW1321" i="1"/>
  <c r="AW1320" i="1" s="1"/>
  <c r="AW1319" i="1" s="1"/>
  <c r="AW1318" i="1" s="1"/>
  <c r="AW1316" i="1"/>
  <c r="AW1315" i="1" s="1"/>
  <c r="AW1314" i="1" s="1"/>
  <c r="AW1313" i="1" s="1"/>
  <c r="AW1308" i="1"/>
  <c r="AW1307" i="1" s="1"/>
  <c r="AW1306" i="1" s="1"/>
  <c r="AW1304" i="1"/>
  <c r="AW1303" i="1" s="1"/>
  <c r="AW1302" i="1" s="1"/>
  <c r="AW1300" i="1"/>
  <c r="AW1299" i="1" s="1"/>
  <c r="AW1298" i="1" s="1"/>
  <c r="AW1292" i="1"/>
  <c r="AW1290" i="1"/>
  <c r="AW1288" i="1"/>
  <c r="AW1281" i="1"/>
  <c r="AW1280" i="1" s="1"/>
  <c r="AW1279" i="1" s="1"/>
  <c r="AW1278" i="1" s="1"/>
  <c r="AW1277" i="1" s="1"/>
  <c r="AW1275" i="1"/>
  <c r="AW1274" i="1" s="1"/>
  <c r="AW1272" i="1"/>
  <c r="AW1271" i="1" s="1"/>
  <c r="AW1267" i="1"/>
  <c r="AW1266" i="1" s="1"/>
  <c r="AW1265" i="1" s="1"/>
  <c r="AW1264" i="1" s="1"/>
  <c r="AW1263" i="1" s="1"/>
  <c r="AW1260" i="1"/>
  <c r="AW1259" i="1" s="1"/>
  <c r="AW1258" i="1" s="1"/>
  <c r="AW1257" i="1" s="1"/>
  <c r="AW1256" i="1" s="1"/>
  <c r="AW1255" i="1" s="1"/>
  <c r="AW1252" i="1"/>
  <c r="AW1251" i="1" s="1"/>
  <c r="AW1250" i="1" s="1"/>
  <c r="AW1249" i="1" s="1"/>
  <c r="AW1248" i="1" s="1"/>
  <c r="AW1246" i="1"/>
  <c r="AW1245" i="1" s="1"/>
  <c r="AW1244" i="1" s="1"/>
  <c r="AW1243" i="1" s="1"/>
  <c r="AW1241" i="1"/>
  <c r="AW1240" i="1" s="1"/>
  <c r="AW1239" i="1" s="1"/>
  <c r="AW1238" i="1" s="1"/>
  <c r="AW1236" i="1"/>
  <c r="AW1235" i="1" s="1"/>
  <c r="AW1234" i="1" s="1"/>
  <c r="AW1233" i="1" s="1"/>
  <c r="AW1232" i="1" s="1"/>
  <c r="AW1229" i="1"/>
  <c r="AW1228" i="1" s="1"/>
  <c r="AW1227" i="1" s="1"/>
  <c r="AW1225" i="1"/>
  <c r="AW1224" i="1" s="1"/>
  <c r="AW1223" i="1" s="1"/>
  <c r="AW1222" i="1" s="1"/>
  <c r="AW1221" i="1" s="1"/>
  <c r="AW1219" i="1"/>
  <c r="AW1218" i="1" s="1"/>
  <c r="AW1217" i="1" s="1"/>
  <c r="AW1216" i="1" s="1"/>
  <c r="AW1215" i="1" s="1"/>
  <c r="AW1213" i="1"/>
  <c r="AW1212" i="1" s="1"/>
  <c r="AW1211" i="1" s="1"/>
  <c r="AW1210" i="1" s="1"/>
  <c r="AW1205" i="1"/>
  <c r="AW1204" i="1" s="1"/>
  <c r="AW1202" i="1"/>
  <c r="AW1201" i="1" s="1"/>
  <c r="AW1194" i="1"/>
  <c r="AW1192" i="1"/>
  <c r="AW1186" i="1"/>
  <c r="AW1185" i="1" s="1"/>
  <c r="AW1184" i="1" s="1"/>
  <c r="AW1183" i="1" s="1"/>
  <c r="AW1182" i="1" s="1"/>
  <c r="AW1179" i="1"/>
  <c r="AW1178" i="1" s="1"/>
  <c r="AW1177" i="1" s="1"/>
  <c r="AW1176" i="1" s="1"/>
  <c r="AW1175" i="1" s="1"/>
  <c r="AW1172" i="1"/>
  <c r="AW1171" i="1" s="1"/>
  <c r="AW1170" i="1" s="1"/>
  <c r="AW1168" i="1"/>
  <c r="AW1167" i="1" s="1"/>
  <c r="AW1165" i="1"/>
  <c r="AW1163" i="1"/>
  <c r="AW1158" i="1"/>
  <c r="AW1157" i="1" s="1"/>
  <c r="AW1155" i="1"/>
  <c r="AW1154" i="1" s="1"/>
  <c r="AW1152" i="1"/>
  <c r="AW1151" i="1" s="1"/>
  <c r="AW1146" i="1"/>
  <c r="AW1145" i="1" s="1"/>
  <c r="AW1144" i="1" s="1"/>
  <c r="AW1142" i="1"/>
  <c r="AW1141" i="1" s="1"/>
  <c r="AW1140" i="1" s="1"/>
  <c r="AW1136" i="1"/>
  <c r="AW1134" i="1"/>
  <c r="AW1132" i="1"/>
  <c r="AW1129" i="1"/>
  <c r="AW1128" i="1" s="1"/>
  <c r="AW1124" i="1"/>
  <c r="AW1122" i="1"/>
  <c r="AW1113" i="1"/>
  <c r="AW1112" i="1" s="1"/>
  <c r="AW1111" i="1" s="1"/>
  <c r="AW1110" i="1" s="1"/>
  <c r="AW1109" i="1" s="1"/>
  <c r="AW1108" i="1" s="1"/>
  <c r="AW1106" i="1"/>
  <c r="AW1105" i="1" s="1"/>
  <c r="AW1104" i="1" s="1"/>
  <c r="AW1103" i="1" s="1"/>
  <c r="AW1101" i="1"/>
  <c r="AW1100" i="1" s="1"/>
  <c r="AW1099" i="1" s="1"/>
  <c r="AW1098" i="1" s="1"/>
  <c r="AW1093" i="1"/>
  <c r="AW1092" i="1" s="1"/>
  <c r="AW1091" i="1" s="1"/>
  <c r="AW1090" i="1" s="1"/>
  <c r="AW1088" i="1"/>
  <c r="AW1087" i="1" s="1"/>
  <c r="AW1086" i="1" s="1"/>
  <c r="AW1085" i="1" s="1"/>
  <c r="AW1080" i="1"/>
  <c r="AW1079" i="1" s="1"/>
  <c r="AW1078" i="1" s="1"/>
  <c r="AW1076" i="1"/>
  <c r="AW1075" i="1" s="1"/>
  <c r="AW1074" i="1" s="1"/>
  <c r="AW1068" i="1"/>
  <c r="AW1066" i="1"/>
  <c r="AW1064" i="1"/>
  <c r="AW1057" i="1"/>
  <c r="AW1056" i="1" s="1"/>
  <c r="AW1055" i="1" s="1"/>
  <c r="AW1054" i="1" s="1"/>
  <c r="AW1053" i="1" s="1"/>
  <c r="AW1051" i="1"/>
  <c r="AW1050" i="1" s="1"/>
  <c r="AW1048" i="1"/>
  <c r="AW1047" i="1" s="1"/>
  <c r="AW1043" i="1"/>
  <c r="AW1042" i="1" s="1"/>
  <c r="AW1041" i="1" s="1"/>
  <c r="AW1040" i="1" s="1"/>
  <c r="AW1039" i="1" s="1"/>
  <c r="AW1037" i="1"/>
  <c r="AW1036" i="1" s="1"/>
  <c r="AW1035" i="1" s="1"/>
  <c r="AW1034" i="1" s="1"/>
  <c r="AW1033" i="1" s="1"/>
  <c r="AW1030" i="1"/>
  <c r="AW1029" i="1" s="1"/>
  <c r="AW1028" i="1" s="1"/>
  <c r="AW1027" i="1" s="1"/>
  <c r="AW1026" i="1" s="1"/>
  <c r="AW1025" i="1" s="1"/>
  <c r="AW1023" i="1"/>
  <c r="AW1022" i="1" s="1"/>
  <c r="AW1021" i="1" s="1"/>
  <c r="AW1020" i="1" s="1"/>
  <c r="AW1019" i="1" s="1"/>
  <c r="AW1018" i="1" s="1"/>
  <c r="AW1015" i="1"/>
  <c r="AW1014" i="1" s="1"/>
  <c r="AW1013" i="1" s="1"/>
  <c r="AW1012" i="1" s="1"/>
  <c r="AW1010" i="1"/>
  <c r="AW1009" i="1" s="1"/>
  <c r="AW1008" i="1" s="1"/>
  <c r="AW1007" i="1" s="1"/>
  <c r="AW1006" i="1" s="1"/>
  <c r="AW1003" i="1"/>
  <c r="AW1002" i="1" s="1"/>
  <c r="AW1001" i="1" s="1"/>
  <c r="AW999" i="1"/>
  <c r="AW998" i="1" s="1"/>
  <c r="AW997" i="1" s="1"/>
  <c r="AW996" i="1" s="1"/>
  <c r="AW995" i="1" s="1"/>
  <c r="AW993" i="1"/>
  <c r="AW992" i="1" s="1"/>
  <c r="AW991" i="1" s="1"/>
  <c r="AW990" i="1" s="1"/>
  <c r="AW989" i="1" s="1"/>
  <c r="AW987" i="1"/>
  <c r="AW986" i="1" s="1"/>
  <c r="AW985" i="1" s="1"/>
  <c r="AW984" i="1" s="1"/>
  <c r="AW979" i="1"/>
  <c r="AW978" i="1" s="1"/>
  <c r="AW976" i="1"/>
  <c r="AW975" i="1" s="1"/>
  <c r="AW968" i="1"/>
  <c r="AW967" i="1" s="1"/>
  <c r="AW966" i="1" s="1"/>
  <c r="AW965" i="1" s="1"/>
  <c r="AW964" i="1" s="1"/>
  <c r="AW962" i="1"/>
  <c r="AW961" i="1" s="1"/>
  <c r="AW960" i="1" s="1"/>
  <c r="AW959" i="1" s="1"/>
  <c r="AW958" i="1" s="1"/>
  <c r="AW955" i="1"/>
  <c r="AW954" i="1" s="1"/>
  <c r="AW953" i="1" s="1"/>
  <c r="AW952" i="1" s="1"/>
  <c r="AW951" i="1" s="1"/>
  <c r="AW948" i="1"/>
  <c r="AW947" i="1" s="1"/>
  <c r="AW945" i="1"/>
  <c r="AW943" i="1"/>
  <c r="AW938" i="1"/>
  <c r="AW937" i="1" s="1"/>
  <c r="AW935" i="1"/>
  <c r="AW934" i="1" s="1"/>
  <c r="AW932" i="1"/>
  <c r="AW931" i="1" s="1"/>
  <c r="AW926" i="1"/>
  <c r="AW925" i="1" s="1"/>
  <c r="AW924" i="1" s="1"/>
  <c r="AW922" i="1"/>
  <c r="AW921" i="1" s="1"/>
  <c r="AW920" i="1" s="1"/>
  <c r="AW916" i="1"/>
  <c r="AW914" i="1"/>
  <c r="AW912" i="1"/>
  <c r="AW909" i="1"/>
  <c r="AW908" i="1" s="1"/>
  <c r="AW904" i="1"/>
  <c r="AW902" i="1"/>
  <c r="AW892" i="1"/>
  <c r="AW891" i="1" s="1"/>
  <c r="AW890" i="1" s="1"/>
  <c r="AW889" i="1" s="1"/>
  <c r="AW888" i="1" s="1"/>
  <c r="AW887" i="1" s="1"/>
  <c r="AW885" i="1"/>
  <c r="AW883" i="1"/>
  <c r="AW880" i="1"/>
  <c r="AW871" i="1"/>
  <c r="AW869" i="1"/>
  <c r="AW864" i="1"/>
  <c r="AW863" i="1" s="1"/>
  <c r="AW862" i="1" s="1"/>
  <c r="AW859" i="1"/>
  <c r="AW857" i="1"/>
  <c r="AW852" i="1"/>
  <c r="AW850" i="1"/>
  <c r="AW846" i="1"/>
  <c r="AW844" i="1"/>
  <c r="AW839" i="1"/>
  <c r="AW838" i="1" s="1"/>
  <c r="AW834" i="1"/>
  <c r="AW833" i="1" s="1"/>
  <c r="AW828" i="1"/>
  <c r="AW826" i="1"/>
  <c r="AW823" i="1"/>
  <c r="AW821" i="1"/>
  <c r="AW814" i="1"/>
  <c r="AW813" i="1" s="1"/>
  <c r="AW810" i="1"/>
  <c r="AW809" i="1" s="1"/>
  <c r="AW802" i="1"/>
  <c r="AW800" i="1"/>
  <c r="AW798" i="1"/>
  <c r="AW795" i="1"/>
  <c r="AW794" i="1" s="1"/>
  <c r="AW790" i="1"/>
  <c r="AW789" i="1" s="1"/>
  <c r="AW786" i="1"/>
  <c r="AW785" i="1" s="1"/>
  <c r="AW783" i="1"/>
  <c r="AW782" i="1" s="1"/>
  <c r="AW780" i="1"/>
  <c r="AW779" i="1" s="1"/>
  <c r="AW775" i="1"/>
  <c r="AW773" i="1"/>
  <c r="AW769" i="1"/>
  <c r="AW768" i="1" s="1"/>
  <c r="AW766" i="1"/>
  <c r="AW763" i="1"/>
  <c r="AW761" i="1"/>
  <c r="AW759" i="1"/>
  <c r="AW752" i="1"/>
  <c r="AW751" i="1" s="1"/>
  <c r="AW750" i="1" s="1"/>
  <c r="AW749" i="1" s="1"/>
  <c r="AW748" i="1" s="1"/>
  <c r="AW746" i="1"/>
  <c r="AW745" i="1" s="1"/>
  <c r="AW743" i="1"/>
  <c r="AW742" i="1" s="1"/>
  <c r="AW738" i="1"/>
  <c r="AW737" i="1" s="1"/>
  <c r="AW736" i="1" s="1"/>
  <c r="AW735" i="1" s="1"/>
  <c r="AW731" i="1"/>
  <c r="AW730" i="1" s="1"/>
  <c r="AW729" i="1" s="1"/>
  <c r="AW728" i="1" s="1"/>
  <c r="AW727" i="1" s="1"/>
  <c r="AW726" i="1" s="1"/>
  <c r="AW724" i="1"/>
  <c r="AW723" i="1" s="1"/>
  <c r="AW722" i="1" s="1"/>
  <c r="AW721" i="1" s="1"/>
  <c r="AW720" i="1" s="1"/>
  <c r="AW719" i="1" s="1"/>
  <c r="AW717" i="1"/>
  <c r="AW716" i="1" s="1"/>
  <c r="AW715" i="1" s="1"/>
  <c r="AW714" i="1" s="1"/>
  <c r="AW712" i="1"/>
  <c r="AW710" i="1"/>
  <c r="AW707" i="1"/>
  <c r="AW706" i="1" s="1"/>
  <c r="AW704" i="1"/>
  <c r="AW703" i="1" s="1"/>
  <c r="AW701" i="1"/>
  <c r="AW699" i="1"/>
  <c r="AW697" i="1"/>
  <c r="AW695" i="1"/>
  <c r="AW689" i="1"/>
  <c r="AW688" i="1" s="1"/>
  <c r="AW687" i="1" s="1"/>
  <c r="AW686" i="1" s="1"/>
  <c r="AW685" i="1" s="1"/>
  <c r="AW683" i="1"/>
  <c r="AW682" i="1" s="1"/>
  <c r="AW680" i="1"/>
  <c r="AW679" i="1" s="1"/>
  <c r="AW673" i="1"/>
  <c r="AW672" i="1" s="1"/>
  <c r="AW670" i="1"/>
  <c r="AW669" i="1" s="1"/>
  <c r="AW667" i="1"/>
  <c r="AW666" i="1" s="1"/>
  <c r="AW657" i="1"/>
  <c r="AW656" i="1" s="1"/>
  <c r="AW655" i="1" s="1"/>
  <c r="AW654" i="1" s="1"/>
  <c r="AW652" i="1"/>
  <c r="AW651" i="1" s="1"/>
  <c r="AW649" i="1"/>
  <c r="AW648" i="1" s="1"/>
  <c r="AW644" i="1"/>
  <c r="AW643" i="1" s="1"/>
  <c r="AW642" i="1" s="1"/>
  <c r="AW641" i="1" s="1"/>
  <c r="AW638" i="1"/>
  <c r="AW637" i="1" s="1"/>
  <c r="AW634" i="1"/>
  <c r="AW632" i="1"/>
  <c r="AW628" i="1"/>
  <c r="AW627" i="1" s="1"/>
  <c r="AW624" i="1"/>
  <c r="AW623" i="1" s="1"/>
  <c r="AW620" i="1"/>
  <c r="AW619" i="1" s="1"/>
  <c r="AW616" i="1"/>
  <c r="AW615" i="1" s="1"/>
  <c r="AW613" i="1"/>
  <c r="AW612" i="1" s="1"/>
  <c r="AW610" i="1"/>
  <c r="AW609" i="1" s="1"/>
  <c r="AW607" i="1"/>
  <c r="AW606" i="1" s="1"/>
  <c r="AW604" i="1"/>
  <c r="AW603" i="1" s="1"/>
  <c r="AW601" i="1"/>
  <c r="AW600" i="1" s="1"/>
  <c r="AW598" i="1"/>
  <c r="AW597" i="1" s="1"/>
  <c r="AW595" i="1"/>
  <c r="AW594" i="1" s="1"/>
  <c r="AW591" i="1"/>
  <c r="AW590" i="1" s="1"/>
  <c r="AW584" i="1"/>
  <c r="AW583" i="1" s="1"/>
  <c r="AW582" i="1" s="1"/>
  <c r="AW581" i="1" s="1"/>
  <c r="AW578" i="1"/>
  <c r="AW577" i="1" s="1"/>
  <c r="AW576" i="1" s="1"/>
  <c r="AW575" i="1" s="1"/>
  <c r="AW570" i="1"/>
  <c r="AW569" i="1" s="1"/>
  <c r="AW566" i="1"/>
  <c r="AW565" i="1" s="1"/>
  <c r="AW563" i="1"/>
  <c r="AW562" i="1" s="1"/>
  <c r="AW558" i="1"/>
  <c r="AW557" i="1" s="1"/>
  <c r="AW556" i="1" s="1"/>
  <c r="AW555" i="1" s="1"/>
  <c r="AW553" i="1"/>
  <c r="AW552" i="1" s="1"/>
  <c r="AW551" i="1" s="1"/>
  <c r="AW550" i="1" s="1"/>
  <c r="AW547" i="1"/>
  <c r="AW545" i="1"/>
  <c r="AW541" i="1"/>
  <c r="AW540" i="1" s="1"/>
  <c r="AW537" i="1"/>
  <c r="AW536" i="1" s="1"/>
  <c r="AW533" i="1"/>
  <c r="AW532" i="1" s="1"/>
  <c r="AW530" i="1"/>
  <c r="AW529" i="1" s="1"/>
  <c r="AW526" i="1"/>
  <c r="AW525" i="1" s="1"/>
  <c r="AW522" i="1"/>
  <c r="AW521" i="1" s="1"/>
  <c r="AW513" i="1"/>
  <c r="AW512" i="1" s="1"/>
  <c r="AW511" i="1" s="1"/>
  <c r="AW510" i="1" s="1"/>
  <c r="AW509" i="1" s="1"/>
  <c r="AW506" i="1"/>
  <c r="AW505" i="1" s="1"/>
  <c r="AW502" i="1"/>
  <c r="AW501" i="1" s="1"/>
  <c r="AW494" i="1"/>
  <c r="AW492" i="1"/>
  <c r="AW490" i="1"/>
  <c r="AW487" i="1"/>
  <c r="AW486" i="1" s="1"/>
  <c r="AW481" i="1"/>
  <c r="AW480" i="1" s="1"/>
  <c r="AW478" i="1"/>
  <c r="AW477" i="1" s="1"/>
  <c r="AW475" i="1"/>
  <c r="AW474" i="1" s="1"/>
  <c r="AW472" i="1"/>
  <c r="AW471" i="1" s="1"/>
  <c r="AW466" i="1"/>
  <c r="AW465" i="1" s="1"/>
  <c r="AW464" i="1" s="1"/>
  <c r="AW462" i="1"/>
  <c r="AW461" i="1" s="1"/>
  <c r="AW460" i="1" s="1"/>
  <c r="AW458" i="1"/>
  <c r="AW457" i="1" s="1"/>
  <c r="AW455" i="1"/>
  <c r="AW454" i="1" s="1"/>
  <c r="AW450" i="1"/>
  <c r="AW449" i="1" s="1"/>
  <c r="AW447" i="1"/>
  <c r="AW446" i="1" s="1"/>
  <c r="AW443" i="1"/>
  <c r="AW442" i="1" s="1"/>
  <c r="AW438" i="1"/>
  <c r="AW437" i="1" s="1"/>
  <c r="AW434" i="1"/>
  <c r="AW433" i="1" s="1"/>
  <c r="AW431" i="1"/>
  <c r="AW430" i="1" s="1"/>
  <c r="AW427" i="1"/>
  <c r="AW426" i="1" s="1"/>
  <c r="AW422" i="1"/>
  <c r="AW420" i="1"/>
  <c r="AW416" i="1"/>
  <c r="AW415" i="1" s="1"/>
  <c r="AW409" i="1"/>
  <c r="AW408" i="1" s="1"/>
  <c r="AW407" i="1" s="1"/>
  <c r="AW405" i="1"/>
  <c r="AW404" i="1" s="1"/>
  <c r="AW403" i="1" s="1"/>
  <c r="AW402" i="1" s="1"/>
  <c r="AW399" i="1"/>
  <c r="AW398" i="1" s="1"/>
  <c r="AW397" i="1" s="1"/>
  <c r="AW394" i="1"/>
  <c r="AW392" i="1"/>
  <c r="AW385" i="1"/>
  <c r="AW384" i="1" s="1"/>
  <c r="AW383" i="1" s="1"/>
  <c r="AW382" i="1" s="1"/>
  <c r="AW381" i="1" s="1"/>
  <c r="AW379" i="1"/>
  <c r="AW378" i="1" s="1"/>
  <c r="AW376" i="1"/>
  <c r="AW374" i="1"/>
  <c r="AW371" i="1"/>
  <c r="AW370" i="1" s="1"/>
  <c r="AW364" i="1"/>
  <c r="AW363" i="1" s="1"/>
  <c r="AW362" i="1" s="1"/>
  <c r="AW361" i="1" s="1"/>
  <c r="AW360" i="1" s="1"/>
  <c r="AW358" i="1"/>
  <c r="AW357" i="1" s="1"/>
  <c r="AW355" i="1"/>
  <c r="AW354" i="1" s="1"/>
  <c r="AW350" i="1"/>
  <c r="AW349" i="1" s="1"/>
  <c r="AW347" i="1"/>
  <c r="AW345" i="1"/>
  <c r="AW343" i="1"/>
  <c r="AW340" i="1"/>
  <c r="AW339" i="1" s="1"/>
  <c r="AW337" i="1"/>
  <c r="AW336" i="1" s="1"/>
  <c r="AW331" i="1"/>
  <c r="AW330" i="1" s="1"/>
  <c r="AW329" i="1" s="1"/>
  <c r="AW328" i="1" s="1"/>
  <c r="AW326" i="1"/>
  <c r="AW325" i="1" s="1"/>
  <c r="AW324" i="1" s="1"/>
  <c r="AW323" i="1" s="1"/>
  <c r="AW320" i="1"/>
  <c r="AW319" i="1" s="1"/>
  <c r="AW317" i="1"/>
  <c r="AW316" i="1" s="1"/>
  <c r="AW314" i="1"/>
  <c r="AW313" i="1" s="1"/>
  <c r="AW309" i="1"/>
  <c r="AW308" i="1" s="1"/>
  <c r="AW307" i="1" s="1"/>
  <c r="AW301" i="1"/>
  <c r="AW298" i="1"/>
  <c r="AW294" i="1"/>
  <c r="AW293" i="1" s="1"/>
  <c r="AW291" i="1"/>
  <c r="AW290" i="1" s="1"/>
  <c r="AW288" i="1"/>
  <c r="AW286" i="1"/>
  <c r="AW284" i="1"/>
  <c r="AW277" i="1"/>
  <c r="AW275" i="1"/>
  <c r="AW273" i="1"/>
  <c r="AW270" i="1"/>
  <c r="AW269" i="1" s="1"/>
  <c r="AW265" i="1"/>
  <c r="AW263" i="1"/>
  <c r="AW257" i="1"/>
  <c r="AW256" i="1" s="1"/>
  <c r="AW254" i="1"/>
  <c r="AW252" i="1"/>
  <c r="AW250" i="1"/>
  <c r="AW245" i="1"/>
  <c r="AW244" i="1" s="1"/>
  <c r="AW243" i="1" s="1"/>
  <c r="AW241" i="1"/>
  <c r="AW240" i="1" s="1"/>
  <c r="AW239" i="1" s="1"/>
  <c r="AW237" i="1"/>
  <c r="AW236" i="1" s="1"/>
  <c r="AW235" i="1" s="1"/>
  <c r="AW233" i="1"/>
  <c r="AW232" i="1" s="1"/>
  <c r="AW231" i="1" s="1"/>
  <c r="AW225" i="1"/>
  <c r="AW224" i="1" s="1"/>
  <c r="AW223" i="1" s="1"/>
  <c r="AW221" i="1"/>
  <c r="AW220" i="1" s="1"/>
  <c r="AW218" i="1"/>
  <c r="AW216" i="1"/>
  <c r="AW214" i="1"/>
  <c r="AW210" i="1"/>
  <c r="AW209" i="1" s="1"/>
  <c r="AW208" i="1" s="1"/>
  <c r="AW205" i="1"/>
  <c r="AW204" i="1" s="1"/>
  <c r="AW203" i="1" s="1"/>
  <c r="AW202" i="1" s="1"/>
  <c r="AW196" i="1"/>
  <c r="AW194" i="1"/>
  <c r="AW192" i="1"/>
  <c r="AW184" i="1"/>
  <c r="AW183" i="1" s="1"/>
  <c r="AW181" i="1"/>
  <c r="AW180" i="1" s="1"/>
  <c r="AW176" i="1"/>
  <c r="AW175" i="1" s="1"/>
  <c r="AW173" i="1"/>
  <c r="AW172" i="1" s="1"/>
  <c r="AW170" i="1"/>
  <c r="AW169" i="1" s="1"/>
  <c r="AW165" i="1"/>
  <c r="AW164" i="1" s="1"/>
  <c r="AW163" i="1" s="1"/>
  <c r="AW161" i="1"/>
  <c r="AW160" i="1" s="1"/>
  <c r="AW159" i="1" s="1"/>
  <c r="AW157" i="1"/>
  <c r="AW155" i="1"/>
  <c r="AW152" i="1"/>
  <c r="AW151" i="1" s="1"/>
  <c r="AW149" i="1"/>
  <c r="AW148" i="1" s="1"/>
  <c r="AW145" i="1"/>
  <c r="AW143" i="1"/>
  <c r="AW141" i="1"/>
  <c r="AW135" i="1"/>
  <c r="AW134" i="1" s="1"/>
  <c r="AW133" i="1" s="1"/>
  <c r="AW132" i="1" s="1"/>
  <c r="AW131" i="1" s="1"/>
  <c r="AW127" i="1"/>
  <c r="AW125" i="1"/>
  <c r="AW123" i="1"/>
  <c r="AW120" i="1"/>
  <c r="AW119" i="1" s="1"/>
  <c r="AW112" i="1"/>
  <c r="AW111" i="1" s="1"/>
  <c r="AW110" i="1" s="1"/>
  <c r="AW109" i="1" s="1"/>
  <c r="AW107" i="1"/>
  <c r="AW105" i="1"/>
  <c r="AW104" i="1" s="1"/>
  <c r="AW99" i="1"/>
  <c r="AW98" i="1" s="1"/>
  <c r="AW97" i="1" s="1"/>
  <c r="AW96" i="1" s="1"/>
  <c r="AW95" i="1" s="1"/>
  <c r="AW93" i="1"/>
  <c r="AW91" i="1"/>
  <c r="AW89" i="1"/>
  <c r="AW86" i="1"/>
  <c r="AW85" i="1" s="1"/>
  <c r="AW78" i="1"/>
  <c r="AW77" i="1" s="1"/>
  <c r="AW75" i="1"/>
  <c r="AW72" i="1"/>
  <c r="AW71" i="1" s="1"/>
  <c r="AW69" i="1"/>
  <c r="AW68" i="1" s="1"/>
  <c r="AW66" i="1"/>
  <c r="AW65" i="1" s="1"/>
  <c r="AW63" i="1"/>
  <c r="AW62" i="1" s="1"/>
  <c r="AW55" i="1"/>
  <c r="AW53" i="1"/>
  <c r="AW51" i="1"/>
  <c r="AW48" i="1"/>
  <c r="AW47" i="1" s="1"/>
  <c r="AW43" i="1"/>
  <c r="AW42" i="1" s="1"/>
  <c r="AW41" i="1" s="1"/>
  <c r="AW40" i="1" s="1"/>
  <c r="AW38" i="1"/>
  <c r="AW37" i="1" s="1"/>
  <c r="AW35" i="1"/>
  <c r="AW33" i="1"/>
  <c r="AW31" i="1"/>
  <c r="AW26" i="1"/>
  <c r="AW24" i="1"/>
  <c r="AW3001" i="1" l="1"/>
  <c r="AT3001" i="1"/>
  <c r="AT3000" i="1" s="1"/>
  <c r="BC1428" i="1"/>
  <c r="BC1871" i="1"/>
  <c r="BC2511" i="1"/>
  <c r="BC982" i="1"/>
  <c r="BC1208" i="1"/>
  <c r="BC1659" i="1"/>
  <c r="BC2085" i="1"/>
  <c r="BC4077" i="1"/>
  <c r="AM1427" i="1"/>
  <c r="BC1427" i="1" s="1"/>
  <c r="AO1427" i="1"/>
  <c r="BE1427" i="1" s="1"/>
  <c r="BE1428" i="1"/>
  <c r="AM1870" i="1"/>
  <c r="BC1870" i="1" s="1"/>
  <c r="AO1870" i="1"/>
  <c r="BE1870" i="1" s="1"/>
  <c r="BE1871" i="1"/>
  <c r="AM2510" i="1"/>
  <c r="BC2510" i="1" s="1"/>
  <c r="AO2510" i="1"/>
  <c r="BE2510" i="1" s="1"/>
  <c r="BE2511" i="1"/>
  <c r="AN1427" i="1"/>
  <c r="BD1427" i="1" s="1"/>
  <c r="BD1428" i="1"/>
  <c r="AN1870" i="1"/>
  <c r="BD1870" i="1" s="1"/>
  <c r="BD1871" i="1"/>
  <c r="AN2510" i="1"/>
  <c r="BD2510" i="1" s="1"/>
  <c r="BD2511" i="1"/>
  <c r="AO981" i="1"/>
  <c r="BE981" i="1" s="1"/>
  <c r="BE982" i="1"/>
  <c r="AM1207" i="1"/>
  <c r="BC1207" i="1" s="1"/>
  <c r="AO1207" i="1"/>
  <c r="BE1207" i="1" s="1"/>
  <c r="BE1208" i="1"/>
  <c r="AM1658" i="1"/>
  <c r="BC1658" i="1" s="1"/>
  <c r="AO1658" i="1"/>
  <c r="BE1658" i="1" s="1"/>
  <c r="BE1659" i="1"/>
  <c r="AM2084" i="1"/>
  <c r="BC2084" i="1" s="1"/>
  <c r="AO2084" i="1"/>
  <c r="BE2084" i="1" s="1"/>
  <c r="BE2085" i="1"/>
  <c r="AM4076" i="1"/>
  <c r="BC4076" i="1" s="1"/>
  <c r="AO4076" i="1"/>
  <c r="BE4077" i="1"/>
  <c r="AM981" i="1"/>
  <c r="BC981" i="1" s="1"/>
  <c r="AN981" i="1"/>
  <c r="BD981" i="1" s="1"/>
  <c r="BD982" i="1"/>
  <c r="AN1207" i="1"/>
  <c r="BD1207" i="1" s="1"/>
  <c r="BD1208" i="1"/>
  <c r="AN1658" i="1"/>
  <c r="BD1658" i="1" s="1"/>
  <c r="BD1659" i="1"/>
  <c r="AN2084" i="1"/>
  <c r="BD2084" i="1" s="1"/>
  <c r="BD2085" i="1"/>
  <c r="AN4076" i="1"/>
  <c r="BD4077" i="1"/>
  <c r="AW561" i="1"/>
  <c r="AW560" i="1" s="1"/>
  <c r="AT561" i="1"/>
  <c r="AT560" i="1" s="1"/>
  <c r="AW662" i="1"/>
  <c r="AW661" i="1" s="1"/>
  <c r="AW660" i="1" s="1"/>
  <c r="AT662" i="1"/>
  <c r="AT661" i="1" s="1"/>
  <c r="AT660" i="1" s="1"/>
  <c r="AT2969" i="1"/>
  <c r="AT2932" i="1" s="1"/>
  <c r="AT2931" i="1" s="1"/>
  <c r="AW2969" i="1"/>
  <c r="AW2932" i="1" s="1"/>
  <c r="AW2931" i="1" s="1"/>
  <c r="AT3554" i="1"/>
  <c r="AT3553" i="1" s="1"/>
  <c r="AT1790" i="1"/>
  <c r="AT1789" i="1" s="1"/>
  <c r="AT1788" i="1" s="1"/>
  <c r="AT1787" i="1" s="1"/>
  <c r="AT154" i="1"/>
  <c r="AT3195" i="1"/>
  <c r="AT3194" i="1" s="1"/>
  <c r="AT3340" i="1"/>
  <c r="AT3339" i="1" s="1"/>
  <c r="AT3338" i="1" s="1"/>
  <c r="AT3337" i="1" s="1"/>
  <c r="AT4090" i="1"/>
  <c r="AT4089" i="1" s="1"/>
  <c r="AT3461" i="1"/>
  <c r="AW2077" i="1"/>
  <c r="AW2076" i="1" s="1"/>
  <c r="AW2075" i="1" s="1"/>
  <c r="AW2074" i="1" s="1"/>
  <c r="AT709" i="1"/>
  <c r="AT820" i="1"/>
  <c r="AT2875" i="1"/>
  <c r="AT2797" i="1"/>
  <c r="AT2796" i="1" s="1"/>
  <c r="AT262" i="1"/>
  <c r="AT261" i="1" s="1"/>
  <c r="AT260" i="1" s="1"/>
  <c r="AT1353" i="1"/>
  <c r="AT1352" i="1" s="1"/>
  <c r="AT1351" i="1" s="1"/>
  <c r="AT1350" i="1" s="1"/>
  <c r="AW2503" i="1"/>
  <c r="AW2502" i="1" s="1"/>
  <c r="AW2501" i="1" s="1"/>
  <c r="AW2500" i="1" s="1"/>
  <c r="AT283" i="1"/>
  <c r="AT282" i="1" s="1"/>
  <c r="AT825" i="1"/>
  <c r="AT1363" i="1"/>
  <c r="AT1359" i="1" s="1"/>
  <c r="AT1358" i="1" s="1"/>
  <c r="AT3019" i="1"/>
  <c r="AT3267" i="1"/>
  <c r="AT3266" i="1" s="1"/>
  <c r="AT3265" i="1" s="1"/>
  <c r="AT3281" i="1"/>
  <c r="AT3280" i="1" s="1"/>
  <c r="AT3362" i="1"/>
  <c r="AT3796" i="1"/>
  <c r="AT3795" i="1" s="1"/>
  <c r="AT103" i="1"/>
  <c r="AT102" i="1" s="1"/>
  <c r="AT101" i="1" s="1"/>
  <c r="AT213" i="1"/>
  <c r="AT212" i="1" s="1"/>
  <c r="AT207" i="1" s="1"/>
  <c r="AT201" i="1" s="1"/>
  <c r="AT200" i="1" s="1"/>
  <c r="AT199" i="1" s="1"/>
  <c r="AT249" i="1"/>
  <c r="AT248" i="1" s="1"/>
  <c r="AT247" i="1" s="1"/>
  <c r="AT297" i="1"/>
  <c r="AT296" i="1" s="1"/>
  <c r="AT419" i="1"/>
  <c r="AT414" i="1" s="1"/>
  <c r="AT413" i="1" s="1"/>
  <c r="AT758" i="1"/>
  <c r="AT1063" i="1"/>
  <c r="AT1062" i="1" s="1"/>
  <c r="AT1061" i="1" s="1"/>
  <c r="AT1060" i="1" s="1"/>
  <c r="AT1059" i="1" s="1"/>
  <c r="AT1508" i="1"/>
  <c r="AT1507" i="1" s="1"/>
  <c r="AT1506" i="1" s="1"/>
  <c r="AT1505" i="1" s="1"/>
  <c r="AT1504" i="1" s="1"/>
  <c r="AT1617" i="1"/>
  <c r="AT1616" i="1" s="1"/>
  <c r="AT1615" i="1" s="1"/>
  <c r="AT2736" i="1"/>
  <c r="AT3213" i="1"/>
  <c r="AT3212" i="1" s="1"/>
  <c r="AT3211" i="1" s="1"/>
  <c r="AT3210" i="1" s="1"/>
  <c r="AT3209" i="1" s="1"/>
  <c r="AT3587" i="1"/>
  <c r="AT3586" i="1" s="1"/>
  <c r="AT3585" i="1" s="1"/>
  <c r="AT3931" i="1"/>
  <c r="AT3930" i="1" s="1"/>
  <c r="AT3929" i="1" s="1"/>
  <c r="AT4017" i="1"/>
  <c r="AT4016" i="1" s="1"/>
  <c r="AT4015" i="1" s="1"/>
  <c r="AT4014" i="1" s="1"/>
  <c r="AT4013" i="1" s="1"/>
  <c r="AT4067" i="1"/>
  <c r="AT4063" i="1" s="1"/>
  <c r="AT4062" i="1" s="1"/>
  <c r="AT3015" i="1"/>
  <c r="AT3014" i="1" s="1"/>
  <c r="AT3957" i="1"/>
  <c r="AT3953" i="1" s="1"/>
  <c r="AT3952" i="1" s="1"/>
  <c r="AT3946" i="1" s="1"/>
  <c r="AT3945" i="1" s="1"/>
  <c r="AT2503" i="1"/>
  <c r="AT2502" i="1" s="1"/>
  <c r="AT2501" i="1" s="1"/>
  <c r="AT2500" i="1" s="1"/>
  <c r="AT23" i="1"/>
  <c r="AT22" i="1" s="1"/>
  <c r="AT21" i="1" s="1"/>
  <c r="AT373" i="1"/>
  <c r="AT369" i="1" s="1"/>
  <c r="AT368" i="1" s="1"/>
  <c r="AT367" i="1" s="1"/>
  <c r="AT366" i="1" s="1"/>
  <c r="AT942" i="1"/>
  <c r="AT941" i="1" s="1"/>
  <c r="AT940" i="1" s="1"/>
  <c r="AT1131" i="1"/>
  <c r="AT1127" i="1" s="1"/>
  <c r="AT1126" i="1" s="1"/>
  <c r="AT1392" i="1"/>
  <c r="AT1391" i="1" s="1"/>
  <c r="AT1390" i="1" s="1"/>
  <c r="AT1800" i="1"/>
  <c r="AT1796" i="1" s="1"/>
  <c r="AT1795" i="1" s="1"/>
  <c r="AT1946" i="1"/>
  <c r="AT1945" i="1" s="1"/>
  <c r="AT1944" i="1" s="1"/>
  <c r="AT1943" i="1" s="1"/>
  <c r="AT1942" i="1" s="1"/>
  <c r="AT2238" i="1"/>
  <c r="AT2234" i="1" s="1"/>
  <c r="AT2233" i="1" s="1"/>
  <c r="AT2255" i="1"/>
  <c r="AT2254" i="1" s="1"/>
  <c r="AT2354" i="1"/>
  <c r="AT3160" i="1"/>
  <c r="AT3159" i="1" s="1"/>
  <c r="AT3158" i="1" s="1"/>
  <c r="AT3372" i="1"/>
  <c r="AT3397" i="1"/>
  <c r="AT3396" i="1" s="1"/>
  <c r="AT3395" i="1" s="1"/>
  <c r="AT3409" i="1"/>
  <c r="AT3405" i="1" s="1"/>
  <c r="AT3404" i="1" s="1"/>
  <c r="AT3992" i="1"/>
  <c r="AT3991" i="1" s="1"/>
  <c r="AT3990" i="1" s="1"/>
  <c r="AT2077" i="1"/>
  <c r="AT2076" i="1" s="1"/>
  <c r="AT2075" i="1" s="1"/>
  <c r="AT2074" i="1" s="1"/>
  <c r="AT1863" i="1"/>
  <c r="AT1862" i="1" s="1"/>
  <c r="AT1861" i="1" s="1"/>
  <c r="AT1860" i="1" s="1"/>
  <c r="AW1420" i="1"/>
  <c r="AW1419" i="1" s="1"/>
  <c r="AW1418" i="1" s="1"/>
  <c r="AW1417" i="1" s="1"/>
  <c r="AW1863" i="1"/>
  <c r="AW1862" i="1" s="1"/>
  <c r="AW1861" i="1" s="1"/>
  <c r="AW1860" i="1" s="1"/>
  <c r="AW1651" i="1"/>
  <c r="AW1650" i="1" s="1"/>
  <c r="AW1649" i="1" s="1"/>
  <c r="AW1648" i="1" s="1"/>
  <c r="AT1766" i="1"/>
  <c r="AT1765" i="1" s="1"/>
  <c r="AT1764" i="1" s="1"/>
  <c r="AT1651" i="1"/>
  <c r="AT1650" i="1" s="1"/>
  <c r="AT1649" i="1" s="1"/>
  <c r="AT1648" i="1" s="1"/>
  <c r="AT1642" i="1"/>
  <c r="AT1641" i="1" s="1"/>
  <c r="AT1640" i="1" s="1"/>
  <c r="AT1639" i="1" s="1"/>
  <c r="AT1632" i="1" s="1"/>
  <c r="AT1625" i="1" s="1"/>
  <c r="AT1420" i="1"/>
  <c r="AT1419" i="1" s="1"/>
  <c r="AT1418" i="1" s="1"/>
  <c r="AT1417" i="1" s="1"/>
  <c r="AW1200" i="1"/>
  <c r="AW1199" i="1" s="1"/>
  <c r="AW1198" i="1" s="1"/>
  <c r="AW1197" i="1" s="1"/>
  <c r="AT1270" i="1"/>
  <c r="AT1269" i="1" s="1"/>
  <c r="AT1262" i="1" s="1"/>
  <c r="AT1200" i="1"/>
  <c r="AT1199" i="1" s="1"/>
  <c r="AT1198" i="1" s="1"/>
  <c r="AT1197" i="1" s="1"/>
  <c r="AW974" i="1"/>
  <c r="AW973" i="1" s="1"/>
  <c r="AW972" i="1" s="1"/>
  <c r="AW971" i="1" s="1"/>
  <c r="AT974" i="1"/>
  <c r="AT973" i="1" s="1"/>
  <c r="AT972" i="1" s="1"/>
  <c r="AT971" i="1" s="1"/>
  <c r="AT168" i="1"/>
  <c r="AT167" i="1" s="1"/>
  <c r="AT191" i="1"/>
  <c r="AT190" i="1" s="1"/>
  <c r="AT189" i="1" s="1"/>
  <c r="AT188" i="1" s="1"/>
  <c r="AT187" i="1" s="1"/>
  <c r="AT186" i="1" s="1"/>
  <c r="AT741" i="1"/>
  <c r="AT740" i="1" s="1"/>
  <c r="AT772" i="1"/>
  <c r="AT797" i="1"/>
  <c r="AT793" i="1" s="1"/>
  <c r="AT792" i="1" s="1"/>
  <c r="AT843" i="1"/>
  <c r="AT856" i="1"/>
  <c r="AT855" i="1" s="1"/>
  <c r="AT854" i="1" s="1"/>
  <c r="AT868" i="1"/>
  <c r="AT867" i="1" s="1"/>
  <c r="AT861" i="1" s="1"/>
  <c r="AT1162" i="1"/>
  <c r="AT1161" i="1" s="1"/>
  <c r="AT1160" i="1" s="1"/>
  <c r="AT1518" i="1"/>
  <c r="AT1517" i="1" s="1"/>
  <c r="AT1516" i="1" s="1"/>
  <c r="AT1515" i="1" s="1"/>
  <c r="AT1546" i="1"/>
  <c r="AT1545" i="1" s="1"/>
  <c r="AT1544" i="1" s="1"/>
  <c r="AT1588" i="1"/>
  <c r="AT1584" i="1" s="1"/>
  <c r="AT1583" i="1" s="1"/>
  <c r="AT2104" i="1"/>
  <c r="AT2228" i="1"/>
  <c r="AT2227" i="1" s="1"/>
  <c r="AT2226" i="1" s="1"/>
  <c r="AT2225" i="1" s="1"/>
  <c r="AT2292" i="1"/>
  <c r="AT2291" i="1" s="1"/>
  <c r="AT2290" i="1" s="1"/>
  <c r="AT2289" i="1" s="1"/>
  <c r="AT2282" i="1" s="1"/>
  <c r="AT2275" i="1" s="1"/>
  <c r="AT2445" i="1"/>
  <c r="AT2444" i="1" s="1"/>
  <c r="AT2443" i="1" s="1"/>
  <c r="AT2442" i="1" s="1"/>
  <c r="AT2455" i="1"/>
  <c r="AT2451" i="1" s="1"/>
  <c r="AT2450" i="1" s="1"/>
  <c r="AT2756" i="1"/>
  <c r="AT2755" i="1" s="1"/>
  <c r="AT2754" i="1" s="1"/>
  <c r="AT3133" i="1"/>
  <c r="AT3132" i="1" s="1"/>
  <c r="AT3180" i="1"/>
  <c r="AT3316" i="1"/>
  <c r="AT3913" i="1"/>
  <c r="AT3909" i="1" s="1"/>
  <c r="AT3922" i="1"/>
  <c r="AT3918" i="1" s="1"/>
  <c r="AT4084" i="1"/>
  <c r="AT4083" i="1" s="1"/>
  <c r="AT4082" i="1" s="1"/>
  <c r="AT122" i="1"/>
  <c r="AT118" i="1" s="1"/>
  <c r="AT117" i="1" s="1"/>
  <c r="AT116" i="1" s="1"/>
  <c r="AT115" i="1" s="1"/>
  <c r="AT140" i="1"/>
  <c r="AT139" i="1" s="1"/>
  <c r="AT401" i="1"/>
  <c r="AT489" i="1"/>
  <c r="AT485" i="1" s="1"/>
  <c r="AT484" i="1" s="1"/>
  <c r="AT483" i="1" s="1"/>
  <c r="AT1984" i="1"/>
  <c r="AT1983" i="1" s="1"/>
  <c r="AT1982" i="1" s="1"/>
  <c r="AT3250" i="1"/>
  <c r="AT3249" i="1" s="1"/>
  <c r="AT3248" i="1" s="1"/>
  <c r="AT3247" i="1" s="1"/>
  <c r="AT3246" i="1" s="1"/>
  <c r="AT3721" i="1"/>
  <c r="AT3715" i="1" s="1"/>
  <c r="AT3714" i="1" s="1"/>
  <c r="AT3707" i="1" s="1"/>
  <c r="AT3706" i="1" s="1"/>
  <c r="AT3808" i="1"/>
  <c r="AT3830" i="1"/>
  <c r="AT3829" i="1" s="1"/>
  <c r="AT3828" i="1" s="1"/>
  <c r="AT3827" i="1" s="1"/>
  <c r="AT3873" i="1"/>
  <c r="AT3869" i="1" s="1"/>
  <c r="AT3864" i="1" s="1"/>
  <c r="AT3863" i="1" s="1"/>
  <c r="AT3862" i="1" s="1"/>
  <c r="AT3861" i="1" s="1"/>
  <c r="AT3892" i="1"/>
  <c r="AT3888" i="1" s="1"/>
  <c r="AT3883" i="1" s="1"/>
  <c r="AT3882" i="1" s="1"/>
  <c r="AT3881" i="1" s="1"/>
  <c r="AT3880" i="1" s="1"/>
  <c r="AT30" i="1"/>
  <c r="AT29" i="1" s="1"/>
  <c r="AT28" i="1" s="1"/>
  <c r="AT391" i="1"/>
  <c r="AT390" i="1" s="1"/>
  <c r="AT389" i="1" s="1"/>
  <c r="AT849" i="1"/>
  <c r="AT879" i="1"/>
  <c r="AT878" i="1" s="1"/>
  <c r="AT877" i="1" s="1"/>
  <c r="AT876" i="1" s="1"/>
  <c r="AT875" i="1" s="1"/>
  <c r="AT911" i="1"/>
  <c r="AT907" i="1" s="1"/>
  <c r="AT906" i="1" s="1"/>
  <c r="AT930" i="1"/>
  <c r="AT929" i="1" s="1"/>
  <c r="AT2018" i="1"/>
  <c r="AT2014" i="1" s="1"/>
  <c r="AT2013" i="1" s="1"/>
  <c r="AT2035" i="1"/>
  <c r="AT2034" i="1" s="1"/>
  <c r="AT2267" i="1"/>
  <c r="AT2266" i="1" s="1"/>
  <c r="AT2265" i="1" s="1"/>
  <c r="AT2301" i="1"/>
  <c r="AT2300" i="1" s="1"/>
  <c r="AT2299" i="1" s="1"/>
  <c r="AT2298" i="1" s="1"/>
  <c r="AT2463" i="1"/>
  <c r="AT2494" i="1"/>
  <c r="AT2493" i="1" s="1"/>
  <c r="AT2492" i="1" s="1"/>
  <c r="AT2491" i="1" s="1"/>
  <c r="AT2490" i="1" s="1"/>
  <c r="AT2489" i="1" s="1"/>
  <c r="AT2558" i="1"/>
  <c r="AT2557" i="1" s="1"/>
  <c r="AT2556" i="1" s="1"/>
  <c r="AT2543" i="1" s="1"/>
  <c r="AT3187" i="1"/>
  <c r="AT3239" i="1"/>
  <c r="AT3235" i="1" s="1"/>
  <c r="AT3234" i="1" s="1"/>
  <c r="AT3228" i="1" s="1"/>
  <c r="AT3227" i="1" s="1"/>
  <c r="AT3655" i="1"/>
  <c r="AT3642" i="1" s="1"/>
  <c r="AT3057" i="1"/>
  <c r="AT3047" i="1" s="1"/>
  <c r="AT3083" i="1"/>
  <c r="AT3082" i="1" s="1"/>
  <c r="AT3081" i="1" s="1"/>
  <c r="AT3080" i="1" s="1"/>
  <c r="AT3096" i="1"/>
  <c r="AT3092" i="1" s="1"/>
  <c r="AT3091" i="1" s="1"/>
  <c r="AT3968" i="1"/>
  <c r="AT74" i="1"/>
  <c r="AT61" i="1" s="1"/>
  <c r="AT60" i="1" s="1"/>
  <c r="AT59" i="1" s="1"/>
  <c r="AT58" i="1" s="1"/>
  <c r="AT57" i="1" s="1"/>
  <c r="AT179" i="1"/>
  <c r="AT178" i="1" s="1"/>
  <c r="AT272" i="1"/>
  <c r="AT268" i="1" s="1"/>
  <c r="AT267" i="1" s="1"/>
  <c r="AT342" i="1"/>
  <c r="AT335" i="1" s="1"/>
  <c r="AT334" i="1" s="1"/>
  <c r="AT453" i="1"/>
  <c r="AT544" i="1"/>
  <c r="AT535" i="1" s="1"/>
  <c r="AT647" i="1"/>
  <c r="AT646" i="1" s="1"/>
  <c r="AT1139" i="1"/>
  <c r="AT1594" i="1"/>
  <c r="AT1753" i="1"/>
  <c r="AT1752" i="1" s="1"/>
  <c r="AT1751" i="1" s="1"/>
  <c r="AT2421" i="1"/>
  <c r="AT2420" i="1" s="1"/>
  <c r="AT2419" i="1" s="1"/>
  <c r="AT3029" i="1"/>
  <c r="AT520" i="1"/>
  <c r="AT1073" i="1"/>
  <c r="AT1072" i="1" s="1"/>
  <c r="AT1071" i="1" s="1"/>
  <c r="AT1070" i="1" s="1"/>
  <c r="AT230" i="1"/>
  <c r="AT229" i="1" s="1"/>
  <c r="AT441" i="1"/>
  <c r="AT500" i="1"/>
  <c r="AT499" i="1" s="1"/>
  <c r="AT498" i="1" s="1"/>
  <c r="AT497" i="1" s="1"/>
  <c r="AT496" i="1" s="1"/>
  <c r="AT631" i="1"/>
  <c r="AT618" i="1" s="1"/>
  <c r="AT901" i="1"/>
  <c r="AT900" i="1" s="1"/>
  <c r="AT899" i="1" s="1"/>
  <c r="AT898" i="1" s="1"/>
  <c r="AT1097" i="1"/>
  <c r="AT1096" i="1" s="1"/>
  <c r="AT1095" i="1" s="1"/>
  <c r="AT1287" i="1"/>
  <c r="AT1286" i="1" s="1"/>
  <c r="AT1285" i="1" s="1"/>
  <c r="AT1284" i="1" s="1"/>
  <c r="AT1283" i="1" s="1"/>
  <c r="AT1808" i="1"/>
  <c r="AT1890" i="1"/>
  <c r="AT147" i="1"/>
  <c r="AT425" i="1"/>
  <c r="AT678" i="1"/>
  <c r="AT677" i="1" s="1"/>
  <c r="AT676" i="1" s="1"/>
  <c r="AT694" i="1"/>
  <c r="AT808" i="1"/>
  <c r="AT807" i="1" s="1"/>
  <c r="AT806" i="1" s="1"/>
  <c r="AT1191" i="1"/>
  <c r="AT1190" i="1" s="1"/>
  <c r="AT1189" i="1" s="1"/>
  <c r="AT1188" i="1" s="1"/>
  <c r="AT1181" i="1" s="1"/>
  <c r="AT1174" i="1" s="1"/>
  <c r="AT1411" i="1"/>
  <c r="AT1410" i="1" s="1"/>
  <c r="AT1409" i="1" s="1"/>
  <c r="AT1408" i="1" s="1"/>
  <c r="AT1401" i="1" s="1"/>
  <c r="AT1400" i="1" s="1"/>
  <c r="AT1451" i="1"/>
  <c r="AT1678" i="1"/>
  <c r="AT1711" i="1"/>
  <c r="AT1710" i="1" s="1"/>
  <c r="AT1709" i="1" s="1"/>
  <c r="AT1846" i="1"/>
  <c r="AT1839" i="1" s="1"/>
  <c r="AT2046" i="1"/>
  <c r="AT2045" i="1" s="1"/>
  <c r="AT2325" i="1"/>
  <c r="AT2702" i="1"/>
  <c r="AT2866" i="1"/>
  <c r="AT3273" i="1"/>
  <c r="AT3311" i="1"/>
  <c r="AT3310" i="1" s="1"/>
  <c r="AT778" i="1"/>
  <c r="AT1046" i="1"/>
  <c r="AT1045" i="1" s="1"/>
  <c r="AT1032" i="1" s="1"/>
  <c r="AT1084" i="1"/>
  <c r="AT1083" i="1" s="1"/>
  <c r="AT1082" i="1" s="1"/>
  <c r="AT1121" i="1"/>
  <c r="AT1120" i="1" s="1"/>
  <c r="AT1119" i="1" s="1"/>
  <c r="AT1118" i="1" s="1"/>
  <c r="AT1150" i="1"/>
  <c r="AT1149" i="1" s="1"/>
  <c r="AT1380" i="1"/>
  <c r="AT1379" i="1" s="1"/>
  <c r="AT1728" i="1"/>
  <c r="AT1727" i="1" s="1"/>
  <c r="AT1726" i="1" s="1"/>
  <c r="AT1725" i="1" s="1"/>
  <c r="AT1724" i="1" s="1"/>
  <c r="AT2008" i="1"/>
  <c r="AT2007" i="1" s="1"/>
  <c r="AT2006" i="1" s="1"/>
  <c r="AT2005" i="1" s="1"/>
  <c r="AT2382" i="1"/>
  <c r="AT2381" i="1" s="1"/>
  <c r="AT2380" i="1" s="1"/>
  <c r="AT2379" i="1" s="1"/>
  <c r="AT2378" i="1" s="1"/>
  <c r="AT2474" i="1"/>
  <c r="AT2473" i="1" s="1"/>
  <c r="AT2472" i="1" s="1"/>
  <c r="AT2633" i="1"/>
  <c r="AT2628" i="1" s="1"/>
  <c r="AT2622" i="1" s="1"/>
  <c r="AT2621" i="1" s="1"/>
  <c r="AT2658" i="1"/>
  <c r="AT2691" i="1"/>
  <c r="AT3150" i="1"/>
  <c r="AT3146" i="1" s="1"/>
  <c r="AT3145" i="1" s="1"/>
  <c r="AT3325" i="1"/>
  <c r="AT3324" i="1" s="1"/>
  <c r="AT3560" i="1"/>
  <c r="AT3559" i="1" s="1"/>
  <c r="AT3686" i="1"/>
  <c r="AT3682" i="1" s="1"/>
  <c r="AT3681" i="1" s="1"/>
  <c r="AT3680" i="1" s="1"/>
  <c r="AT3679" i="1" s="1"/>
  <c r="AT1325" i="1"/>
  <c r="AT1324" i="1" s="1"/>
  <c r="AT1323" i="1" s="1"/>
  <c r="AT1369" i="1"/>
  <c r="AT1486" i="1"/>
  <c r="AT1485" i="1" s="1"/>
  <c r="AT1484" i="1" s="1"/>
  <c r="AT1477" i="1" s="1"/>
  <c r="AT1578" i="1"/>
  <c r="AT1577" i="1" s="1"/>
  <c r="AT1576" i="1" s="1"/>
  <c r="AT1575" i="1" s="1"/>
  <c r="AT1819" i="1"/>
  <c r="AT1818" i="1" s="1"/>
  <c r="AT2365" i="1"/>
  <c r="AT2364" i="1" s="1"/>
  <c r="AT2357" i="1" s="1"/>
  <c r="AT2768" i="1"/>
  <c r="AT2764" i="1" s="1"/>
  <c r="AT2763" i="1" s="1"/>
  <c r="AT2914" i="1"/>
  <c r="AT2913" i="1" s="1"/>
  <c r="AT3348" i="1"/>
  <c r="AT3347" i="1" s="1"/>
  <c r="AT3346" i="1" s="1"/>
  <c r="AT3345" i="1" s="1"/>
  <c r="AT3433" i="1"/>
  <c r="AT3432" i="1" s="1"/>
  <c r="AT3443" i="1"/>
  <c r="AT3509" i="1"/>
  <c r="AT3508" i="1" s="1"/>
  <c r="AT3503" i="1" s="1"/>
  <c r="AT3502" i="1" s="1"/>
  <c r="AT3519" i="1"/>
  <c r="AT3515" i="1" s="1"/>
  <c r="AT3514" i="1" s="1"/>
  <c r="AT3575" i="1"/>
  <c r="AT3574" i="1" s="1"/>
  <c r="AT3766" i="1"/>
  <c r="AT3765" i="1" s="1"/>
  <c r="AT3764" i="1" s="1"/>
  <c r="AT3763" i="1" s="1"/>
  <c r="AT3762" i="1" s="1"/>
  <c r="AT4028" i="1"/>
  <c r="AT4027" i="1" s="1"/>
  <c r="AT4026" i="1" s="1"/>
  <c r="AT4042" i="1"/>
  <c r="AT4041" i="1" s="1"/>
  <c r="AT2166" i="1"/>
  <c r="AT2165" i="1" s="1"/>
  <c r="AT2164" i="1" s="1"/>
  <c r="AT2163" i="1" s="1"/>
  <c r="AT2162" i="1" s="1"/>
  <c r="AT2345" i="1"/>
  <c r="AT2344" i="1" s="1"/>
  <c r="AT2343" i="1" s="1"/>
  <c r="AT3301" i="1"/>
  <c r="AT3300" i="1" s="1"/>
  <c r="AT3299" i="1" s="1"/>
  <c r="AT3298" i="1" s="1"/>
  <c r="AT3297" i="1" s="1"/>
  <c r="AT3296" i="1" s="1"/>
  <c r="AT3454" i="1"/>
  <c r="AT3474" i="1"/>
  <c r="AT3473" i="1" s="1"/>
  <c r="AT3472" i="1" s="1"/>
  <c r="AT3471" i="1" s="1"/>
  <c r="AT3544" i="1"/>
  <c r="AT3540" i="1" s="1"/>
  <c r="AT3535" i="1" s="1"/>
  <c r="AT3534" i="1" s="1"/>
  <c r="AT3627" i="1"/>
  <c r="AT3820" i="1"/>
  <c r="AT3819" i="1" s="1"/>
  <c r="AT3818" i="1" s="1"/>
  <c r="AT3856" i="1"/>
  <c r="AT3852" i="1" s="1"/>
  <c r="AT3851" i="1" s="1"/>
  <c r="AT3845" i="1" s="1"/>
  <c r="AT2585" i="1"/>
  <c r="AT2584" i="1" s="1"/>
  <c r="AT2583" i="1" s="1"/>
  <c r="AT2747" i="1"/>
  <c r="AT2746" i="1" s="1"/>
  <c r="AT2806" i="1"/>
  <c r="AT2805" i="1" s="1"/>
  <c r="AT2804" i="1" s="1"/>
  <c r="AT3173" i="1"/>
  <c r="AT3172" i="1" s="1"/>
  <c r="AT3620" i="1"/>
  <c r="AT3978" i="1"/>
  <c r="AT3998" i="1"/>
  <c r="AT3997" i="1" s="1"/>
  <c r="AT919" i="1"/>
  <c r="AT50" i="1"/>
  <c r="AT46" i="1" s="1"/>
  <c r="AT45" i="1" s="1"/>
  <c r="AT88" i="1"/>
  <c r="AT84" i="1" s="1"/>
  <c r="AT83" i="1" s="1"/>
  <c r="AT82" i="1" s="1"/>
  <c r="AT312" i="1"/>
  <c r="AT311" i="1" s="1"/>
  <c r="AT306" i="1" s="1"/>
  <c r="AT305" i="1" s="1"/>
  <c r="AT353" i="1"/>
  <c r="AT352" i="1" s="1"/>
  <c r="AT470" i="1"/>
  <c r="AT469" i="1" s="1"/>
  <c r="AT589" i="1"/>
  <c r="AT957" i="1"/>
  <c r="AT950" i="1" s="1"/>
  <c r="AT1005" i="1"/>
  <c r="AT1297" i="1"/>
  <c r="AT1296" i="1" s="1"/>
  <c r="AT1295" i="1" s="1"/>
  <c r="AT1294" i="1" s="1"/>
  <c r="AT1562" i="1"/>
  <c r="AT1561" i="1" s="1"/>
  <c r="AT1738" i="1"/>
  <c r="AT1737" i="1" s="1"/>
  <c r="AT1736" i="1" s="1"/>
  <c r="AT1735" i="1" s="1"/>
  <c r="AT1312" i="1"/>
  <c r="AT1311" i="1" s="1"/>
  <c r="AT1310" i="1" s="1"/>
  <c r="AT1605" i="1"/>
  <c r="AT1604" i="1" s="1"/>
  <c r="AT1533" i="1"/>
  <c r="AT1532" i="1" s="1"/>
  <c r="AT1531" i="1" s="1"/>
  <c r="AT1231" i="1"/>
  <c r="AT1831" i="1"/>
  <c r="AT1830" i="1" s="1"/>
  <c r="AT1829" i="1" s="1"/>
  <c r="AT1971" i="1"/>
  <c r="AT1970" i="1" s="1"/>
  <c r="AT1969" i="1" s="1"/>
  <c r="AT2024" i="1"/>
  <c r="AT2060" i="1"/>
  <c r="AT2053" i="1" s="1"/>
  <c r="AT2244" i="1"/>
  <c r="AT2393" i="1"/>
  <c r="AT2392" i="1" s="1"/>
  <c r="AT2391" i="1" s="1"/>
  <c r="AT2390" i="1" s="1"/>
  <c r="AT1956" i="1"/>
  <c r="AT1955" i="1" s="1"/>
  <c r="AT1954" i="1" s="1"/>
  <c r="AT1953" i="1" s="1"/>
  <c r="AT2176" i="1"/>
  <c r="AT2175" i="1" s="1"/>
  <c r="AT2174" i="1" s="1"/>
  <c r="AT2173" i="1" s="1"/>
  <c r="AT2204" i="1"/>
  <c r="AT2203" i="1" s="1"/>
  <c r="AT2202" i="1" s="1"/>
  <c r="AT1929" i="1"/>
  <c r="AT1928" i="1" s="1"/>
  <c r="AT1921" i="1" s="1"/>
  <c r="AT2149" i="1"/>
  <c r="AT2148" i="1" s="1"/>
  <c r="AT2135" i="1" s="1"/>
  <c r="AT2191" i="1"/>
  <c r="AT2190" i="1" s="1"/>
  <c r="AT2189" i="1" s="1"/>
  <c r="AT2408" i="1"/>
  <c r="AT2407" i="1" s="1"/>
  <c r="AT2406" i="1" s="1"/>
  <c r="AT2530" i="1"/>
  <c r="AT2901" i="1"/>
  <c r="AT2900" i="1" s="1"/>
  <c r="AT2899" i="1" s="1"/>
  <c r="AT2898" i="1" s="1"/>
  <c r="AT3069" i="1"/>
  <c r="AT3068" i="1" s="1"/>
  <c r="AT3067" i="1" s="1"/>
  <c r="AT3116" i="1"/>
  <c r="AT2576" i="1"/>
  <c r="AT2575" i="1" s="1"/>
  <c r="AT2574" i="1" s="1"/>
  <c r="AT2573" i="1" s="1"/>
  <c r="AT2572" i="1" s="1"/>
  <c r="AT2722" i="1"/>
  <c r="AT2721" i="1" s="1"/>
  <c r="AT2720" i="1" s="1"/>
  <c r="AT2714" i="1" s="1"/>
  <c r="AT3387" i="1"/>
  <c r="AT3386" i="1" s="1"/>
  <c r="AT3487" i="1"/>
  <c r="AT3486" i="1" s="1"/>
  <c r="AT3485" i="1" s="1"/>
  <c r="AT3605" i="1"/>
  <c r="AT3604" i="1" s="1"/>
  <c r="AW3655" i="1"/>
  <c r="AW3642" i="1" s="1"/>
  <c r="AW1084" i="1"/>
  <c r="AW1083" i="1" s="1"/>
  <c r="AW1082" i="1" s="1"/>
  <c r="AW825" i="1"/>
  <c r="AW419" i="1"/>
  <c r="AW414" i="1" s="1"/>
  <c r="AW413" i="1" s="1"/>
  <c r="AW1578" i="1"/>
  <c r="AW1577" i="1" s="1"/>
  <c r="AW1576" i="1" s="1"/>
  <c r="AW1575" i="1" s="1"/>
  <c r="AW3160" i="1"/>
  <c r="AW3159" i="1" s="1"/>
  <c r="AW3158" i="1" s="1"/>
  <c r="AW3931" i="1"/>
  <c r="AW3930" i="1" s="1"/>
  <c r="AW3929" i="1" s="1"/>
  <c r="AW4090" i="1"/>
  <c r="AW4089" i="1" s="1"/>
  <c r="AW262" i="1"/>
  <c r="AW261" i="1" s="1"/>
  <c r="AW260" i="1" s="1"/>
  <c r="AW2354" i="1"/>
  <c r="AW3397" i="1"/>
  <c r="AW3396" i="1" s="1"/>
  <c r="AW3395" i="1" s="1"/>
  <c r="AW3922" i="1"/>
  <c r="AW3918" i="1" s="1"/>
  <c r="AW631" i="1"/>
  <c r="AW618" i="1" s="1"/>
  <c r="AW2365" i="1"/>
  <c r="AW2364" i="1" s="1"/>
  <c r="AW2357" i="1" s="1"/>
  <c r="AW709" i="1"/>
  <c r="AW1766" i="1"/>
  <c r="AW1765" i="1" s="1"/>
  <c r="AW1764" i="1" s="1"/>
  <c r="AW2445" i="1"/>
  <c r="AW2444" i="1" s="1"/>
  <c r="AW2443" i="1" s="1"/>
  <c r="AW2442" i="1" s="1"/>
  <c r="AW3509" i="1"/>
  <c r="AW3508" i="1" s="1"/>
  <c r="AW3503" i="1" s="1"/>
  <c r="AW3502" i="1" s="1"/>
  <c r="AW3554" i="1"/>
  <c r="AW3553" i="1" s="1"/>
  <c r="AW1800" i="1"/>
  <c r="AW1796" i="1" s="1"/>
  <c r="AW1795" i="1" s="1"/>
  <c r="AW3605" i="1"/>
  <c r="AW3604" i="1" s="1"/>
  <c r="AW3968" i="1"/>
  <c r="AW1063" i="1"/>
  <c r="AW1062" i="1" s="1"/>
  <c r="AW1061" i="1" s="1"/>
  <c r="AW1060" i="1" s="1"/>
  <c r="AW1059" i="1" s="1"/>
  <c r="AW2238" i="1"/>
  <c r="AW2234" i="1" s="1"/>
  <c r="AW2233" i="1" s="1"/>
  <c r="AW3340" i="1"/>
  <c r="AW3339" i="1" s="1"/>
  <c r="AW3338" i="1" s="1"/>
  <c r="AW3337" i="1" s="1"/>
  <c r="AW3957" i="1"/>
  <c r="AW3953" i="1" s="1"/>
  <c r="AW3952" i="1" s="1"/>
  <c r="AW3946" i="1" s="1"/>
  <c r="AW3945" i="1" s="1"/>
  <c r="AW23" i="1"/>
  <c r="AW22" i="1" s="1"/>
  <c r="AW21" i="1" s="1"/>
  <c r="AW1312" i="1"/>
  <c r="AW1311" i="1" s="1"/>
  <c r="AW1310" i="1" s="1"/>
  <c r="AW1392" i="1"/>
  <c r="AW1391" i="1" s="1"/>
  <c r="AW1390" i="1" s="1"/>
  <c r="AW1642" i="1"/>
  <c r="AW1641" i="1" s="1"/>
  <c r="AW1640" i="1" s="1"/>
  <c r="AW1639" i="1" s="1"/>
  <c r="AW1632" i="1" s="1"/>
  <c r="AW1625" i="1" s="1"/>
  <c r="AW2345" i="1"/>
  <c r="AW2344" i="1" s="1"/>
  <c r="AW2343" i="1" s="1"/>
  <c r="AW3433" i="1"/>
  <c r="AW3432" i="1" s="1"/>
  <c r="AW3796" i="1"/>
  <c r="AW3795" i="1" s="1"/>
  <c r="AW249" i="1"/>
  <c r="AW248" i="1" s="1"/>
  <c r="AW247" i="1" s="1"/>
  <c r="AW797" i="1"/>
  <c r="AW793" i="1" s="1"/>
  <c r="AW792" i="1" s="1"/>
  <c r="AW1191" i="1"/>
  <c r="AW1190" i="1" s="1"/>
  <c r="AW1189" i="1" s="1"/>
  <c r="AW1188" i="1" s="1"/>
  <c r="AW1181" i="1" s="1"/>
  <c r="AW1174" i="1" s="1"/>
  <c r="AW1753" i="1"/>
  <c r="AW1752" i="1" s="1"/>
  <c r="AW1751" i="1" s="1"/>
  <c r="AW2204" i="1"/>
  <c r="AW2203" i="1" s="1"/>
  <c r="AW2202" i="1" s="1"/>
  <c r="AW2244" i="1"/>
  <c r="AW2292" i="1"/>
  <c r="AW2291" i="1" s="1"/>
  <c r="AW2290" i="1" s="1"/>
  <c r="AW2289" i="1" s="1"/>
  <c r="AW2282" i="1" s="1"/>
  <c r="AW2275" i="1" s="1"/>
  <c r="AW3560" i="1"/>
  <c r="AW3559" i="1" s="1"/>
  <c r="AW3575" i="1"/>
  <c r="AW3574" i="1" s="1"/>
  <c r="AW3992" i="1"/>
  <c r="AW3991" i="1" s="1"/>
  <c r="AW3990" i="1" s="1"/>
  <c r="AW1139" i="1"/>
  <c r="AW2024" i="1"/>
  <c r="AW2576" i="1"/>
  <c r="AW2575" i="1" s="1"/>
  <c r="AW2574" i="1" s="1"/>
  <c r="AW2573" i="1" s="1"/>
  <c r="AW2572" i="1" s="1"/>
  <c r="AW103" i="1"/>
  <c r="AW102" i="1" s="1"/>
  <c r="AW101" i="1" s="1"/>
  <c r="AW283" i="1"/>
  <c r="AW282" i="1" s="1"/>
  <c r="AW849" i="1"/>
  <c r="AW879" i="1"/>
  <c r="AW878" i="1" s="1"/>
  <c r="AW877" i="1" s="1"/>
  <c r="AW876" i="1" s="1"/>
  <c r="AW875" i="1" s="1"/>
  <c r="AW911" i="1"/>
  <c r="AW907" i="1" s="1"/>
  <c r="AW906" i="1" s="1"/>
  <c r="AW1411" i="1"/>
  <c r="AW1410" i="1" s="1"/>
  <c r="AW1409" i="1" s="1"/>
  <c r="AW1408" i="1" s="1"/>
  <c r="AW1401" i="1" s="1"/>
  <c r="AW1400" i="1" s="1"/>
  <c r="AW2267" i="1"/>
  <c r="AW2266" i="1" s="1"/>
  <c r="AW2265" i="1" s="1"/>
  <c r="AW2768" i="1"/>
  <c r="AW2764" i="1" s="1"/>
  <c r="AW2763" i="1" s="1"/>
  <c r="AW3195" i="1"/>
  <c r="AW3194" i="1" s="1"/>
  <c r="AW3281" i="1"/>
  <c r="AW3280" i="1" s="1"/>
  <c r="AW3487" i="1"/>
  <c r="AW3486" i="1" s="1"/>
  <c r="AW3485" i="1" s="1"/>
  <c r="AW3587" i="1"/>
  <c r="AW3586" i="1" s="1"/>
  <c r="AW3585" i="1" s="1"/>
  <c r="AW3627" i="1"/>
  <c r="AW3998" i="1"/>
  <c r="AW3997" i="1" s="1"/>
  <c r="AW179" i="1"/>
  <c r="AW178" i="1" s="1"/>
  <c r="AW391" i="1"/>
  <c r="AW390" i="1" s="1"/>
  <c r="AW389" i="1" s="1"/>
  <c r="AW441" i="1"/>
  <c r="AW647" i="1"/>
  <c r="AW646" i="1" s="1"/>
  <c r="AW758" i="1"/>
  <c r="AW843" i="1"/>
  <c r="AW868" i="1"/>
  <c r="AW867" i="1" s="1"/>
  <c r="AW861" i="1" s="1"/>
  <c r="AW1150" i="1"/>
  <c r="AW1149" i="1" s="1"/>
  <c r="AW2474" i="1"/>
  <c r="AW2473" i="1" s="1"/>
  <c r="AW2472" i="1" s="1"/>
  <c r="AW147" i="1"/>
  <c r="AW154" i="1"/>
  <c r="AW373" i="1"/>
  <c r="AW369" i="1" s="1"/>
  <c r="AW368" i="1" s="1"/>
  <c r="AW367" i="1" s="1"/>
  <c r="AW366" i="1" s="1"/>
  <c r="AW401" i="1"/>
  <c r="AW140" i="1"/>
  <c r="AW139" i="1" s="1"/>
  <c r="AW297" i="1"/>
  <c r="AW296" i="1" s="1"/>
  <c r="AW353" i="1"/>
  <c r="AW352" i="1" s="1"/>
  <c r="AW544" i="1"/>
  <c r="AW535" i="1" s="1"/>
  <c r="AW1005" i="1"/>
  <c r="AW2463" i="1"/>
  <c r="AW2736" i="1"/>
  <c r="AW678" i="1"/>
  <c r="AW677" i="1" s="1"/>
  <c r="AW676" i="1" s="1"/>
  <c r="AW88" i="1"/>
  <c r="AW84" i="1" s="1"/>
  <c r="AW83" i="1" s="1"/>
  <c r="AW82" i="1" s="1"/>
  <c r="AW342" i="1"/>
  <c r="AW335" i="1" s="1"/>
  <c r="AW334" i="1" s="1"/>
  <c r="AW694" i="1"/>
  <c r="AW901" i="1"/>
  <c r="AW900" i="1" s="1"/>
  <c r="AW899" i="1" s="1"/>
  <c r="AW898" i="1" s="1"/>
  <c r="AW957" i="1"/>
  <c r="AW950" i="1" s="1"/>
  <c r="AW1353" i="1"/>
  <c r="AW1352" i="1" s="1"/>
  <c r="AW1351" i="1" s="1"/>
  <c r="AW1350" i="1" s="1"/>
  <c r="AW1363" i="1"/>
  <c r="AW1359" i="1" s="1"/>
  <c r="AW1358" i="1" s="1"/>
  <c r="AW1508" i="1"/>
  <c r="AW1507" i="1" s="1"/>
  <c r="AW1506" i="1" s="1"/>
  <c r="AW1505" i="1" s="1"/>
  <c r="AW1504" i="1" s="1"/>
  <c r="AW1588" i="1"/>
  <c r="AW1584" i="1" s="1"/>
  <c r="AW1583" i="1" s="1"/>
  <c r="AW1790" i="1"/>
  <c r="AW1789" i="1" s="1"/>
  <c r="AW1788" i="1" s="1"/>
  <c r="AW1787" i="1" s="1"/>
  <c r="AW1956" i="1"/>
  <c r="AW1955" i="1" s="1"/>
  <c r="AW1954" i="1" s="1"/>
  <c r="AW1953" i="1" s="1"/>
  <c r="AW1971" i="1"/>
  <c r="AW1970" i="1" s="1"/>
  <c r="AW1969" i="1" s="1"/>
  <c r="AW2558" i="1"/>
  <c r="AW2557" i="1" s="1"/>
  <c r="AW2556" i="1" s="1"/>
  <c r="AW2543" i="1" s="1"/>
  <c r="AW2797" i="1"/>
  <c r="AW2796" i="1" s="1"/>
  <c r="AW3173" i="1"/>
  <c r="AW3172" i="1" s="1"/>
  <c r="AW3311" i="1"/>
  <c r="AW3310" i="1" s="1"/>
  <c r="AW3620" i="1"/>
  <c r="AW3721" i="1"/>
  <c r="AW3715" i="1" s="1"/>
  <c r="AW3714" i="1" s="1"/>
  <c r="AW3707" i="1" s="1"/>
  <c r="AW3706" i="1" s="1"/>
  <c r="AW3830" i="1"/>
  <c r="AW3829" i="1" s="1"/>
  <c r="AW3828" i="1" s="1"/>
  <c r="AW3827" i="1" s="1"/>
  <c r="AW3873" i="1"/>
  <c r="AW3869" i="1" s="1"/>
  <c r="AW3864" i="1" s="1"/>
  <c r="AW3863" i="1" s="1"/>
  <c r="AW3862" i="1" s="1"/>
  <c r="AW3861" i="1" s="1"/>
  <c r="AW4067" i="1"/>
  <c r="AW4063" i="1" s="1"/>
  <c r="AW4062" i="1" s="1"/>
  <c r="AW1546" i="1"/>
  <c r="AW1545" i="1" s="1"/>
  <c r="AW1544" i="1" s="1"/>
  <c r="AW2166" i="1"/>
  <c r="AW2165" i="1" s="1"/>
  <c r="AW2164" i="1" s="1"/>
  <c r="AW2163" i="1" s="1"/>
  <c r="AW2162" i="1" s="1"/>
  <c r="AW3686" i="1"/>
  <c r="AW3682" i="1" s="1"/>
  <c r="AW3681" i="1" s="1"/>
  <c r="AW3680" i="1" s="1"/>
  <c r="AW3679" i="1" s="1"/>
  <c r="AW1617" i="1"/>
  <c r="AW1616" i="1" s="1"/>
  <c r="AW1615" i="1" s="1"/>
  <c r="AW1831" i="1"/>
  <c r="AW1830" i="1" s="1"/>
  <c r="AW1829" i="1" s="1"/>
  <c r="AW1984" i="1"/>
  <c r="AW1983" i="1" s="1"/>
  <c r="AW1982" i="1" s="1"/>
  <c r="AW2018" i="1"/>
  <c r="AW2014" i="1" s="1"/>
  <c r="AW2013" i="1" s="1"/>
  <c r="AW2585" i="1"/>
  <c r="AW2584" i="1" s="1"/>
  <c r="AW2583" i="1" s="1"/>
  <c r="AW3069" i="1"/>
  <c r="AW3068" i="1" s="1"/>
  <c r="AW3067" i="1" s="1"/>
  <c r="AW3150" i="1"/>
  <c r="AW3146" i="1" s="1"/>
  <c r="AW3145" i="1" s="1"/>
  <c r="AW3267" i="1"/>
  <c r="AW3266" i="1" s="1"/>
  <c r="AW3265" i="1" s="1"/>
  <c r="AW3372" i="1"/>
  <c r="AW3519" i="1"/>
  <c r="AW3515" i="1" s="1"/>
  <c r="AW3514" i="1" s="1"/>
  <c r="AW2176" i="1"/>
  <c r="AW2175" i="1" s="1"/>
  <c r="AW2174" i="1" s="1"/>
  <c r="AW2173" i="1" s="1"/>
  <c r="AW2060" i="1"/>
  <c r="AW2053" i="1" s="1"/>
  <c r="AW74" i="1"/>
  <c r="AW61" i="1" s="1"/>
  <c r="AW60" i="1" s="1"/>
  <c r="AW59" i="1" s="1"/>
  <c r="AW58" i="1" s="1"/>
  <c r="AW57" i="1" s="1"/>
  <c r="AW312" i="1"/>
  <c r="AW311" i="1" s="1"/>
  <c r="AW306" i="1" s="1"/>
  <c r="AW305" i="1" s="1"/>
  <c r="AW856" i="1"/>
  <c r="AW855" i="1" s="1"/>
  <c r="AW854" i="1" s="1"/>
  <c r="AW919" i="1"/>
  <c r="AW930" i="1"/>
  <c r="AW929" i="1" s="1"/>
  <c r="AW1131" i="1"/>
  <c r="AW1127" i="1" s="1"/>
  <c r="AW1126" i="1" s="1"/>
  <c r="AW1162" i="1"/>
  <c r="AW1161" i="1" s="1"/>
  <c r="AW1160" i="1" s="1"/>
  <c r="AW1605" i="1"/>
  <c r="AW1604" i="1" s="1"/>
  <c r="AW2722" i="1"/>
  <c r="AW2721" i="1" s="1"/>
  <c r="AW2720" i="1" s="1"/>
  <c r="AW2714" i="1" s="1"/>
  <c r="AW1518" i="1"/>
  <c r="AW1517" i="1" s="1"/>
  <c r="AW1516" i="1" s="1"/>
  <c r="AW1515" i="1" s="1"/>
  <c r="AW191" i="1"/>
  <c r="AW190" i="1" s="1"/>
  <c r="AW189" i="1" s="1"/>
  <c r="AW188" i="1" s="1"/>
  <c r="AW187" i="1" s="1"/>
  <c r="AW186" i="1" s="1"/>
  <c r="AW425" i="1"/>
  <c r="AW453" i="1"/>
  <c r="AW500" i="1"/>
  <c r="AW499" i="1" s="1"/>
  <c r="AW498" i="1" s="1"/>
  <c r="AW497" i="1" s="1"/>
  <c r="AW496" i="1" s="1"/>
  <c r="AW1270" i="1"/>
  <c r="AW1269" i="1" s="1"/>
  <c r="AW1262" i="1" s="1"/>
  <c r="AW1287" i="1"/>
  <c r="AW1286" i="1" s="1"/>
  <c r="AW1285" i="1" s="1"/>
  <c r="AW1284" i="1" s="1"/>
  <c r="AW1283" i="1" s="1"/>
  <c r="AW1380" i="1"/>
  <c r="AW1379" i="1" s="1"/>
  <c r="AW1533" i="1"/>
  <c r="AW1532" i="1" s="1"/>
  <c r="AW1531" i="1" s="1"/>
  <c r="AW1728" i="1"/>
  <c r="AW1727" i="1" s="1"/>
  <c r="AW1726" i="1" s="1"/>
  <c r="AW1725" i="1" s="1"/>
  <c r="AW1724" i="1" s="1"/>
  <c r="AW1738" i="1"/>
  <c r="AW1737" i="1" s="1"/>
  <c r="AW1736" i="1" s="1"/>
  <c r="AW1735" i="1" s="1"/>
  <c r="AW1819" i="1"/>
  <c r="AW1818" i="1" s="1"/>
  <c r="AW2382" i="1"/>
  <c r="AW2381" i="1" s="1"/>
  <c r="AW2380" i="1" s="1"/>
  <c r="AW2379" i="1" s="1"/>
  <c r="AW2378" i="1" s="1"/>
  <c r="AW2914" i="1"/>
  <c r="AW2913" i="1" s="1"/>
  <c r="AW3808" i="1"/>
  <c r="AW168" i="1"/>
  <c r="AW167" i="1" s="1"/>
  <c r="AW50" i="1"/>
  <c r="AW46" i="1" s="1"/>
  <c r="AW45" i="1" s="1"/>
  <c r="AW489" i="1"/>
  <c r="AW485" i="1" s="1"/>
  <c r="AW484" i="1" s="1"/>
  <c r="AW483" i="1" s="1"/>
  <c r="AW772" i="1"/>
  <c r="AW820" i="1"/>
  <c r="AW1121" i="1"/>
  <c r="AW1120" i="1" s="1"/>
  <c r="AW1119" i="1" s="1"/>
  <c r="AW1118" i="1" s="1"/>
  <c r="AW1297" i="1"/>
  <c r="AW1296" i="1" s="1"/>
  <c r="AW1295" i="1" s="1"/>
  <c r="AW1294" i="1" s="1"/>
  <c r="AW1486" i="1"/>
  <c r="AW1485" i="1" s="1"/>
  <c r="AW1484" i="1" s="1"/>
  <c r="AW1477" i="1" s="1"/>
  <c r="AW1711" i="1"/>
  <c r="AW1710" i="1" s="1"/>
  <c r="AW1709" i="1" s="1"/>
  <c r="AW1929" i="1"/>
  <c r="AW1928" i="1" s="1"/>
  <c r="AW1921" i="1" s="1"/>
  <c r="AW2149" i="1"/>
  <c r="AW2148" i="1" s="1"/>
  <c r="AW2135" i="1" s="1"/>
  <c r="AW3019" i="1"/>
  <c r="AW3015" i="1" s="1"/>
  <c r="AW3014" i="1" s="1"/>
  <c r="AW3250" i="1"/>
  <c r="AW3249" i="1" s="1"/>
  <c r="AW3248" i="1" s="1"/>
  <c r="AW3247" i="1" s="1"/>
  <c r="AW3246" i="1" s="1"/>
  <c r="AW2393" i="1"/>
  <c r="AW2392" i="1" s="1"/>
  <c r="AW2391" i="1" s="1"/>
  <c r="AW2390" i="1" s="1"/>
  <c r="AW2494" i="1"/>
  <c r="AW2493" i="1" s="1"/>
  <c r="AW2492" i="1" s="1"/>
  <c r="AW2491" i="1" s="1"/>
  <c r="AW2490" i="1" s="1"/>
  <c r="AW2489" i="1" s="1"/>
  <c r="AW2691" i="1"/>
  <c r="AW2866" i="1"/>
  <c r="AW3301" i="1"/>
  <c r="AW3300" i="1" s="1"/>
  <c r="AW3299" i="1" s="1"/>
  <c r="AW3298" i="1" s="1"/>
  <c r="AW3297" i="1" s="1"/>
  <c r="AW3296" i="1" s="1"/>
  <c r="AW3348" i="1"/>
  <c r="AW3347" i="1" s="1"/>
  <c r="AW3346" i="1" s="1"/>
  <c r="AW3345" i="1" s="1"/>
  <c r="AW3461" i="1"/>
  <c r="AW3913" i="1"/>
  <c r="AW3909" i="1" s="1"/>
  <c r="AW4042" i="1"/>
  <c r="AW4041" i="1" s="1"/>
  <c r="AW4084" i="1"/>
  <c r="AW4083" i="1" s="1"/>
  <c r="AW4082" i="1" s="1"/>
  <c r="AW2901" i="1"/>
  <c r="AW2900" i="1" s="1"/>
  <c r="AW2899" i="1" s="1"/>
  <c r="AW2898" i="1" s="1"/>
  <c r="AW3083" i="1"/>
  <c r="AW3082" i="1" s="1"/>
  <c r="AW3081" i="1" s="1"/>
  <c r="AW3080" i="1" s="1"/>
  <c r="AW3096" i="1"/>
  <c r="AW3092" i="1" s="1"/>
  <c r="AW3091" i="1" s="1"/>
  <c r="AW3133" i="1"/>
  <c r="AW3132" i="1" s="1"/>
  <c r="AW3273" i="1"/>
  <c r="AW3325" i="1"/>
  <c r="AW3324" i="1" s="1"/>
  <c r="AW3443" i="1"/>
  <c r="AW3454" i="1"/>
  <c r="AW3820" i="1"/>
  <c r="AW3819" i="1" s="1"/>
  <c r="AW3818" i="1" s="1"/>
  <c r="AW3892" i="1"/>
  <c r="AW3888" i="1" s="1"/>
  <c r="AW3883" i="1" s="1"/>
  <c r="AW3882" i="1" s="1"/>
  <c r="AW3881" i="1" s="1"/>
  <c r="AW3880" i="1" s="1"/>
  <c r="AW2228" i="1"/>
  <c r="AW2227" i="1" s="1"/>
  <c r="AW2226" i="1" s="1"/>
  <c r="AW2225" i="1" s="1"/>
  <c r="AW2747" i="1"/>
  <c r="AW2746" i="1" s="1"/>
  <c r="AW2806" i="1"/>
  <c r="AW2805" i="1" s="1"/>
  <c r="AW2804" i="1" s="1"/>
  <c r="AW3180" i="1"/>
  <c r="AW3316" i="1"/>
  <c r="AW3856" i="1"/>
  <c r="AW3852" i="1" s="1"/>
  <c r="AW3851" i="1" s="1"/>
  <c r="AW3845" i="1" s="1"/>
  <c r="AW3978" i="1"/>
  <c r="AW4017" i="1"/>
  <c r="AW4016" i="1" s="1"/>
  <c r="AW4015" i="1" s="1"/>
  <c r="AW4014" i="1" s="1"/>
  <c r="AW4013" i="1" s="1"/>
  <c r="AW470" i="1"/>
  <c r="AW469" i="1" s="1"/>
  <c r="AW1097" i="1"/>
  <c r="AW1096" i="1" s="1"/>
  <c r="AW1095" i="1" s="1"/>
  <c r="AW778" i="1"/>
  <c r="AW230" i="1"/>
  <c r="AW229" i="1" s="1"/>
  <c r="AW1073" i="1"/>
  <c r="AW1072" i="1" s="1"/>
  <c r="AW1071" i="1" s="1"/>
  <c r="AW1070" i="1" s="1"/>
  <c r="AW1325" i="1"/>
  <c r="AW1324" i="1" s="1"/>
  <c r="AW1323" i="1" s="1"/>
  <c r="AW1451" i="1"/>
  <c r="AW122" i="1"/>
  <c r="AW118" i="1" s="1"/>
  <c r="AW117" i="1" s="1"/>
  <c r="AW116" i="1" s="1"/>
  <c r="AW115" i="1" s="1"/>
  <c r="AW213" i="1"/>
  <c r="AW212" i="1" s="1"/>
  <c r="AW207" i="1" s="1"/>
  <c r="AW201" i="1" s="1"/>
  <c r="AW200" i="1" s="1"/>
  <c r="AW199" i="1" s="1"/>
  <c r="AW272" i="1"/>
  <c r="AW268" i="1" s="1"/>
  <c r="AW267" i="1" s="1"/>
  <c r="AW520" i="1"/>
  <c r="AW741" i="1"/>
  <c r="AW740" i="1" s="1"/>
  <c r="AW942" i="1"/>
  <c r="AW941" i="1" s="1"/>
  <c r="AW940" i="1" s="1"/>
  <c r="AW1046" i="1"/>
  <c r="AW1045" i="1" s="1"/>
  <c r="AW1032" i="1" s="1"/>
  <c r="AW1808" i="1"/>
  <c r="AW1231" i="1"/>
  <c r="AW1369" i="1"/>
  <c r="AW1594" i="1"/>
  <c r="AW1678" i="1"/>
  <c r="AW1890" i="1"/>
  <c r="AW30" i="1"/>
  <c r="AW29" i="1" s="1"/>
  <c r="AW28" i="1" s="1"/>
  <c r="AW589" i="1"/>
  <c r="AW808" i="1"/>
  <c r="AW807" i="1" s="1"/>
  <c r="AW806" i="1" s="1"/>
  <c r="AW1562" i="1"/>
  <c r="AW1561" i="1" s="1"/>
  <c r="AW1846" i="1"/>
  <c r="AW1839" i="1" s="1"/>
  <c r="AW2035" i="1"/>
  <c r="AW2034" i="1" s="1"/>
  <c r="AW2104" i="1"/>
  <c r="AW2633" i="1"/>
  <c r="AW2628" i="1" s="1"/>
  <c r="AW2622" i="1" s="1"/>
  <c r="AW2621" i="1" s="1"/>
  <c r="AW2191" i="1"/>
  <c r="AW2190" i="1" s="1"/>
  <c r="AW2189" i="1" s="1"/>
  <c r="AW2325" i="1"/>
  <c r="AW2530" i="1"/>
  <c r="AW2408" i="1"/>
  <c r="AW2407" i="1" s="1"/>
  <c r="AW2406" i="1" s="1"/>
  <c r="AW2421" i="1"/>
  <c r="AW2420" i="1" s="1"/>
  <c r="AW2419" i="1" s="1"/>
  <c r="AW1946" i="1"/>
  <c r="AW1945" i="1" s="1"/>
  <c r="AW1944" i="1" s="1"/>
  <c r="AW1943" i="1" s="1"/>
  <c r="AW1942" i="1" s="1"/>
  <c r="AW2702" i="1"/>
  <c r="AW2875" i="1"/>
  <c r="AW2046" i="1"/>
  <c r="AW2045" i="1" s="1"/>
  <c r="AW2255" i="1"/>
  <c r="AW2254" i="1" s="1"/>
  <c r="AW2301" i="1"/>
  <c r="AW2300" i="1" s="1"/>
  <c r="AW2299" i="1" s="1"/>
  <c r="AW2298" i="1" s="1"/>
  <c r="AW2658" i="1"/>
  <c r="AW3187" i="1"/>
  <c r="AW3213" i="1"/>
  <c r="AW3212" i="1" s="1"/>
  <c r="AW3211" i="1" s="1"/>
  <c r="AW3210" i="1" s="1"/>
  <c r="AW3209" i="1" s="1"/>
  <c r="AW3362" i="1"/>
  <c r="AW3387" i="1"/>
  <c r="AW3386" i="1" s="1"/>
  <c r="AW3474" i="1"/>
  <c r="AW3473" i="1" s="1"/>
  <c r="AW3472" i="1" s="1"/>
  <c r="AW3471" i="1" s="1"/>
  <c r="AW3766" i="1"/>
  <c r="AW3765" i="1" s="1"/>
  <c r="AW3764" i="1" s="1"/>
  <c r="AW3763" i="1" s="1"/>
  <c r="AW3762" i="1" s="1"/>
  <c r="AW2008" i="1"/>
  <c r="AW2007" i="1" s="1"/>
  <c r="AW2006" i="1" s="1"/>
  <c r="AW2005" i="1" s="1"/>
  <c r="AW2455" i="1"/>
  <c r="AW2451" i="1" s="1"/>
  <c r="AW2450" i="1" s="1"/>
  <c r="AW2756" i="1"/>
  <c r="AW2755" i="1" s="1"/>
  <c r="AW2754" i="1" s="1"/>
  <c r="AW3116" i="1"/>
  <c r="AW3239" i="1"/>
  <c r="AW3235" i="1" s="1"/>
  <c r="AW3234" i="1" s="1"/>
  <c r="AW3228" i="1" s="1"/>
  <c r="AW3227" i="1" s="1"/>
  <c r="AW3000" i="1"/>
  <c r="AW3029" i="1"/>
  <c r="AW3057" i="1"/>
  <c r="AW3047" i="1" s="1"/>
  <c r="AW3409" i="1"/>
  <c r="AW3405" i="1" s="1"/>
  <c r="AW3404" i="1" s="1"/>
  <c r="AW3544" i="1"/>
  <c r="AW3540" i="1" s="1"/>
  <c r="AW3535" i="1" s="1"/>
  <c r="AW3534" i="1" s="1"/>
  <c r="AW4028" i="1"/>
  <c r="AW4027" i="1" s="1"/>
  <c r="AW4026" i="1" s="1"/>
  <c r="AN4075" i="1" l="1"/>
  <c r="BD4076" i="1"/>
  <c r="AO4075" i="1"/>
  <c r="BE4076" i="1"/>
  <c r="AM4075" i="1"/>
  <c r="BC4075" i="1" s="1"/>
  <c r="AW2841" i="1"/>
  <c r="AW2840" i="1" s="1"/>
  <c r="AW2839" i="1" s="1"/>
  <c r="AW2838" i="1" s="1"/>
  <c r="AW2830" i="1" s="1"/>
  <c r="AT2841" i="1"/>
  <c r="AT2840" i="1" s="1"/>
  <c r="AT2839" i="1" s="1"/>
  <c r="AT2838" i="1" s="1"/>
  <c r="AT2830" i="1" s="1"/>
  <c r="AT3552" i="1"/>
  <c r="AT2253" i="1"/>
  <c r="AT2243" i="1" s="1"/>
  <c r="AT3790" i="1"/>
  <c r="AT3789" i="1" s="1"/>
  <c r="AT3783" i="1" s="1"/>
  <c r="AT3782" i="1" s="1"/>
  <c r="AT3705" i="1" s="1"/>
  <c r="AT819" i="1"/>
  <c r="AT818" i="1" s="1"/>
  <c r="AT2790" i="1"/>
  <c r="AT2789" i="1" s="1"/>
  <c r="AT3453" i="1"/>
  <c r="AT3431" i="1" s="1"/>
  <c r="AT3430" i="1" s="1"/>
  <c r="AT3429" i="1" s="1"/>
  <c r="AT4061" i="1"/>
  <c r="AT4060" i="1" s="1"/>
  <c r="AT1786" i="1"/>
  <c r="AW4061" i="1"/>
  <c r="AW4060" i="1" s="1"/>
  <c r="AT228" i="1"/>
  <c r="AT3309" i="1"/>
  <c r="AT3308" i="1" s="1"/>
  <c r="AT3307" i="1" s="1"/>
  <c r="AT3306" i="1" s="1"/>
  <c r="AT4081" i="1"/>
  <c r="AT4080" i="1" s="1"/>
  <c r="AT4079" i="1" s="1"/>
  <c r="AT3361" i="1"/>
  <c r="AT3360" i="1" s="1"/>
  <c r="AT3359" i="1" s="1"/>
  <c r="AT3336" i="1" s="1"/>
  <c r="AT1349" i="1"/>
  <c r="AT2735" i="1"/>
  <c r="AT2734" i="1" s="1"/>
  <c r="AT2733" i="1" s="1"/>
  <c r="AT3619" i="1"/>
  <c r="AT3618" i="1" s="1"/>
  <c r="AT259" i="1"/>
  <c r="AT1913" i="1"/>
  <c r="AT3272" i="1"/>
  <c r="AT3259" i="1" s="1"/>
  <c r="AT3258" i="1" s="1"/>
  <c r="AT3257" i="1" s="1"/>
  <c r="AT3226" i="1" s="1"/>
  <c r="AT2033" i="1"/>
  <c r="AT2023" i="1" s="1"/>
  <c r="AT832" i="1"/>
  <c r="AT831" i="1" s="1"/>
  <c r="AT1017" i="1"/>
  <c r="AT693" i="1"/>
  <c r="AT692" i="1" s="1"/>
  <c r="AT691" i="1" s="1"/>
  <c r="AT675" i="1" s="1"/>
  <c r="AT757" i="1"/>
  <c r="AT756" i="1" s="1"/>
  <c r="AT755" i="1" s="1"/>
  <c r="AT734" i="1" s="1"/>
  <c r="AT3028" i="1"/>
  <c r="AT2441" i="1"/>
  <c r="AT2999" i="1"/>
  <c r="AT2073" i="1"/>
  <c r="AT81" i="1"/>
  <c r="AT80" i="1" s="1"/>
  <c r="AT20" i="1"/>
  <c r="AT19" i="1" s="1"/>
  <c r="AT18" i="1" s="1"/>
  <c r="AT17" i="1" s="1"/>
  <c r="AT1574" i="1"/>
  <c r="AT3115" i="1"/>
  <c r="AT3114" i="1" s="1"/>
  <c r="AT3113" i="1" s="1"/>
  <c r="AT3569" i="1"/>
  <c r="AT1859" i="1"/>
  <c r="AT281" i="1"/>
  <c r="AT280" i="1" s="1"/>
  <c r="AT279" i="1" s="1"/>
  <c r="AT2342" i="1"/>
  <c r="AT2462" i="1"/>
  <c r="AW819" i="1"/>
  <c r="AW818" i="1" s="1"/>
  <c r="AT2912" i="1"/>
  <c r="AT2911" i="1" s="1"/>
  <c r="AT2897" i="1" s="1"/>
  <c r="AT1469" i="1"/>
  <c r="AT3168" i="1"/>
  <c r="AT3167" i="1" s="1"/>
  <c r="AT3157" i="1" s="1"/>
  <c r="AT2297" i="1"/>
  <c r="AT2224" i="1"/>
  <c r="AT2004" i="1"/>
  <c r="AT1817" i="1"/>
  <c r="AT1807" i="1" s="1"/>
  <c r="AT1647" i="1"/>
  <c r="AT1416" i="1"/>
  <c r="AT1148" i="1"/>
  <c r="AT1138" i="1" s="1"/>
  <c r="AT1378" i="1"/>
  <c r="AT1368" i="1" s="1"/>
  <c r="AT928" i="1"/>
  <c r="AT918" i="1" s="1"/>
  <c r="AT897" i="1"/>
  <c r="AT1117" i="1"/>
  <c r="AT424" i="1"/>
  <c r="AT412" i="1" s="1"/>
  <c r="AT388" i="1" s="1"/>
  <c r="AT387" i="1" s="1"/>
  <c r="AT138" i="1"/>
  <c r="AT137" i="1" s="1"/>
  <c r="AT130" i="1" s="1"/>
  <c r="AT129" i="1" s="1"/>
  <c r="AT114" i="1" s="1"/>
  <c r="AT4025" i="1"/>
  <c r="AT4024" i="1" s="1"/>
  <c r="AT333" i="1"/>
  <c r="AT322" i="1" s="1"/>
  <c r="AT304" i="1" s="1"/>
  <c r="AT3908" i="1"/>
  <c r="AT3907" i="1" s="1"/>
  <c r="AT3900" i="1" s="1"/>
  <c r="AT3899" i="1" s="1"/>
  <c r="AT2127" i="1"/>
  <c r="AT1603" i="1"/>
  <c r="AT1593" i="1" s="1"/>
  <c r="AT588" i="1"/>
  <c r="AT587" i="1" s="1"/>
  <c r="AT580" i="1" s="1"/>
  <c r="AT1701" i="1"/>
  <c r="AT1254" i="1"/>
  <c r="AT519" i="1"/>
  <c r="AT518" i="1" s="1"/>
  <c r="AT517" i="1" s="1"/>
  <c r="AT3967" i="1"/>
  <c r="AT3966" i="1" s="1"/>
  <c r="AT3965" i="1" s="1"/>
  <c r="AT3964" i="1" s="1"/>
  <c r="AT3484" i="1"/>
  <c r="AT2657" i="1"/>
  <c r="AT2656" i="1" s="1"/>
  <c r="AT2655" i="1" s="1"/>
  <c r="AW4081" i="1"/>
  <c r="AW4080" i="1" s="1"/>
  <c r="AW4079" i="1" s="1"/>
  <c r="AT3079" i="1"/>
  <c r="AT1196" i="1"/>
  <c r="AT2542" i="1"/>
  <c r="AT970" i="1"/>
  <c r="AT2499" i="1"/>
  <c r="AW3361" i="1"/>
  <c r="AW3360" i="1" s="1"/>
  <c r="AW3359" i="1" s="1"/>
  <c r="AW3336" i="1" s="1"/>
  <c r="AW2462" i="1"/>
  <c r="AW259" i="1"/>
  <c r="AW2127" i="1"/>
  <c r="AW928" i="1"/>
  <c r="AW1574" i="1"/>
  <c r="AW2735" i="1"/>
  <c r="AW2734" i="1" s="1"/>
  <c r="AW2733" i="1" s="1"/>
  <c r="AW832" i="1"/>
  <c r="AW831" i="1" s="1"/>
  <c r="AW3552" i="1"/>
  <c r="AW3790" i="1"/>
  <c r="AW3789" i="1" s="1"/>
  <c r="AW3783" i="1" s="1"/>
  <c r="AW3782" i="1" s="1"/>
  <c r="AW3705" i="1" s="1"/>
  <c r="AW1378" i="1"/>
  <c r="AW1368" i="1" s="1"/>
  <c r="AW2441" i="1"/>
  <c r="AW333" i="1"/>
  <c r="AW322" i="1" s="1"/>
  <c r="AW304" i="1" s="1"/>
  <c r="AW2342" i="1"/>
  <c r="AW693" i="1"/>
  <c r="AW692" i="1" s="1"/>
  <c r="AW691" i="1" s="1"/>
  <c r="AW675" i="1" s="1"/>
  <c r="AW228" i="1"/>
  <c r="AW918" i="1"/>
  <c r="AW3484" i="1"/>
  <c r="AW3619" i="1"/>
  <c r="AW3618" i="1" s="1"/>
  <c r="AW1786" i="1"/>
  <c r="AW1469" i="1"/>
  <c r="AW3453" i="1"/>
  <c r="AW3431" i="1" s="1"/>
  <c r="AW3430" i="1" s="1"/>
  <c r="AW3429" i="1" s="1"/>
  <c r="AW3428" i="1" s="1"/>
  <c r="AW3420" i="1" s="1"/>
  <c r="AW1349" i="1"/>
  <c r="AW2542" i="1"/>
  <c r="AW2999" i="1"/>
  <c r="AW3967" i="1"/>
  <c r="AW3966" i="1" s="1"/>
  <c r="AW3965" i="1" s="1"/>
  <c r="AW3964" i="1" s="1"/>
  <c r="AW20" i="1"/>
  <c r="AW19" i="1" s="1"/>
  <c r="AW18" i="1" s="1"/>
  <c r="AW17" i="1" s="1"/>
  <c r="AW1017" i="1"/>
  <c r="AW81" i="1"/>
  <c r="AW80" i="1" s="1"/>
  <c r="AW2297" i="1"/>
  <c r="AW3309" i="1"/>
  <c r="AW3308" i="1" s="1"/>
  <c r="AW3307" i="1" s="1"/>
  <c r="AW3306" i="1" s="1"/>
  <c r="AW897" i="1"/>
  <c r="AW138" i="1"/>
  <c r="AW137" i="1" s="1"/>
  <c r="AW130" i="1" s="1"/>
  <c r="AW129" i="1" s="1"/>
  <c r="AW114" i="1" s="1"/>
  <c r="AW1148" i="1"/>
  <c r="AW1138" i="1" s="1"/>
  <c r="AW3115" i="1"/>
  <c r="AW3114" i="1" s="1"/>
  <c r="AW3113" i="1" s="1"/>
  <c r="AW588" i="1"/>
  <c r="AW587" i="1" s="1"/>
  <c r="AW580" i="1" s="1"/>
  <c r="AW2790" i="1"/>
  <c r="AW2789" i="1" s="1"/>
  <c r="AW757" i="1"/>
  <c r="AW756" i="1" s="1"/>
  <c r="AW755" i="1" s="1"/>
  <c r="AW734" i="1" s="1"/>
  <c r="AW281" i="1"/>
  <c r="AW280" i="1" s="1"/>
  <c r="AW279" i="1" s="1"/>
  <c r="AW3569" i="1"/>
  <c r="AW3168" i="1"/>
  <c r="AW3167" i="1" s="1"/>
  <c r="AW3157" i="1" s="1"/>
  <c r="AW519" i="1"/>
  <c r="AW518" i="1" s="1"/>
  <c r="AW517" i="1" s="1"/>
  <c r="AW1416" i="1"/>
  <c r="AW2224" i="1"/>
  <c r="AW1603" i="1"/>
  <c r="AW1593" i="1" s="1"/>
  <c r="AW2657" i="1"/>
  <c r="AW2656" i="1" s="1"/>
  <c r="AW2655" i="1" s="1"/>
  <c r="AW1817" i="1"/>
  <c r="AW1807" i="1" s="1"/>
  <c r="AW970" i="1"/>
  <c r="AW1117" i="1"/>
  <c r="AW4025" i="1"/>
  <c r="AW4024" i="1" s="1"/>
  <c r="AW1701" i="1"/>
  <c r="AW1254" i="1"/>
  <c r="AW424" i="1"/>
  <c r="AW412" i="1" s="1"/>
  <c r="AW388" i="1" s="1"/>
  <c r="AW387" i="1" s="1"/>
  <c r="AW2912" i="1"/>
  <c r="AW2911" i="1" s="1"/>
  <c r="AW2897" i="1" s="1"/>
  <c r="AW2033" i="1"/>
  <c r="AW2023" i="1" s="1"/>
  <c r="AW2499" i="1"/>
  <c r="AW2073" i="1"/>
  <c r="AW1647" i="1"/>
  <c r="AW1913" i="1"/>
  <c r="AW3272" i="1"/>
  <c r="AW3259" i="1" s="1"/>
  <c r="AW3258" i="1" s="1"/>
  <c r="AW3257" i="1" s="1"/>
  <c r="AW3226" i="1" s="1"/>
  <c r="AW3079" i="1"/>
  <c r="AW3028" i="1"/>
  <c r="AW2253" i="1"/>
  <c r="AW2243" i="1" s="1"/>
  <c r="AW3908" i="1"/>
  <c r="AW3907" i="1" s="1"/>
  <c r="AW3900" i="1" s="1"/>
  <c r="AW3899" i="1" s="1"/>
  <c r="AW2004" i="1"/>
  <c r="AW1859" i="1"/>
  <c r="AW1196" i="1"/>
  <c r="AO4074" i="1" l="1"/>
  <c r="BE4074" i="1" s="1"/>
  <c r="BE4075" i="1"/>
  <c r="AM4074" i="1"/>
  <c r="BC4074" i="1" s="1"/>
  <c r="AN4074" i="1"/>
  <c r="BD4074" i="1" s="1"/>
  <c r="BD4075" i="1"/>
  <c r="AT2788" i="1"/>
  <c r="AW2788" i="1"/>
  <c r="AT1348" i="1"/>
  <c r="AT1347" i="1" s="1"/>
  <c r="AT817" i="1"/>
  <c r="AT805" i="1" s="1"/>
  <c r="AT804" i="1" s="1"/>
  <c r="AT2223" i="1"/>
  <c r="AT2222" i="1" s="1"/>
  <c r="AT1785" i="1"/>
  <c r="AT1784" i="1" s="1"/>
  <c r="AT4059" i="1"/>
  <c r="AW4059" i="1"/>
  <c r="AT227" i="1"/>
  <c r="AT198" i="1" s="1"/>
  <c r="AT3295" i="1"/>
  <c r="AW817" i="1"/>
  <c r="AW805" i="1" s="1"/>
  <c r="AW804" i="1" s="1"/>
  <c r="AT3112" i="1"/>
  <c r="AT3103" i="1" s="1"/>
  <c r="AT3551" i="1"/>
  <c r="AT3527" i="1" s="1"/>
  <c r="AT3526" i="1" s="1"/>
  <c r="AT2440" i="1"/>
  <c r="AT2439" i="1" s="1"/>
  <c r="AT2003" i="1"/>
  <c r="AT2002" i="1" s="1"/>
  <c r="AT3944" i="1"/>
  <c r="AT1573" i="1"/>
  <c r="AT1572" i="1" s="1"/>
  <c r="AT2998" i="1"/>
  <c r="AT2997" i="1" s="1"/>
  <c r="AT2896" i="1" s="1"/>
  <c r="AT2620" i="1"/>
  <c r="AT2611" i="1" s="1"/>
  <c r="AT3428" i="1"/>
  <c r="AT3420" i="1" s="1"/>
  <c r="AT1116" i="1"/>
  <c r="AT1115" i="1" s="1"/>
  <c r="AW1573" i="1"/>
  <c r="AW1572" i="1" s="1"/>
  <c r="AT896" i="1"/>
  <c r="AT895" i="1" s="1"/>
  <c r="AT303" i="1"/>
  <c r="AW227" i="1"/>
  <c r="AW198" i="1" s="1"/>
  <c r="AT516" i="1"/>
  <c r="AW2440" i="1"/>
  <c r="AW2439" i="1" s="1"/>
  <c r="AW3112" i="1"/>
  <c r="AW3103" i="1" s="1"/>
  <c r="AW303" i="1"/>
  <c r="AW3551" i="1"/>
  <c r="AW3527" i="1" s="1"/>
  <c r="AW3526" i="1" s="1"/>
  <c r="AW896" i="1"/>
  <c r="AW895" i="1" s="1"/>
  <c r="AW1348" i="1"/>
  <c r="AW1347" i="1" s="1"/>
  <c r="AW2998" i="1"/>
  <c r="AW2997" i="1" s="1"/>
  <c r="AW2896" i="1" s="1"/>
  <c r="AW1785" i="1"/>
  <c r="AW1784" i="1" s="1"/>
  <c r="AW3295" i="1"/>
  <c r="AW1116" i="1"/>
  <c r="AW1115" i="1" s="1"/>
  <c r="AW2223" i="1"/>
  <c r="AW2222" i="1" s="1"/>
  <c r="AW2620" i="1"/>
  <c r="AW2611" i="1" s="1"/>
  <c r="AW2003" i="1"/>
  <c r="AW2002" i="1" s="1"/>
  <c r="AW516" i="1"/>
  <c r="AW3944" i="1"/>
  <c r="AT515" i="1" l="1"/>
  <c r="AT4098" i="1" s="1"/>
  <c r="AW515" i="1"/>
  <c r="AW4098" i="1" s="1"/>
  <c r="AQ769" i="1" l="1"/>
  <c r="AR769" i="1"/>
  <c r="AX769" i="1"/>
  <c r="BF769" i="1"/>
  <c r="AP769" i="1"/>
  <c r="AP659" i="1"/>
  <c r="AQ4001" i="1" l="1"/>
  <c r="AR4001" i="1"/>
  <c r="AX4001" i="1"/>
  <c r="BF4001" i="1"/>
  <c r="AP4001" i="1"/>
  <c r="AN3988" i="1"/>
  <c r="AO3988" i="1"/>
  <c r="AP3988" i="1"/>
  <c r="AP3987" i="1" s="1"/>
  <c r="AP3986" i="1" s="1"/>
  <c r="AQ3988" i="1"/>
  <c r="AQ3987" i="1" s="1"/>
  <c r="AQ3986" i="1" s="1"/>
  <c r="AR3988" i="1"/>
  <c r="AR3987" i="1" s="1"/>
  <c r="AR3986" i="1" s="1"/>
  <c r="AX3988" i="1"/>
  <c r="AX3987" i="1" s="1"/>
  <c r="AX3986" i="1" s="1"/>
  <c r="BF3988" i="1"/>
  <c r="BF3987" i="1" s="1"/>
  <c r="BF3986" i="1" s="1"/>
  <c r="AM3988" i="1"/>
  <c r="AR4095" i="1"/>
  <c r="AR4094" i="1" s="1"/>
  <c r="AR4092" i="1"/>
  <c r="AR4091" i="1" s="1"/>
  <c r="AR4087" i="1"/>
  <c r="AR4085" i="1"/>
  <c r="AR4072" i="1"/>
  <c r="AR4070" i="1"/>
  <c r="AR4068" i="1"/>
  <c r="AR4065" i="1"/>
  <c r="AR4064" i="1" s="1"/>
  <c r="AR4057" i="1"/>
  <c r="AR4056" i="1" s="1"/>
  <c r="AR4055" i="1" s="1"/>
  <c r="AR4054" i="1" s="1"/>
  <c r="AR4053" i="1" s="1"/>
  <c r="AR4052" i="1" s="1"/>
  <c r="AR4050" i="1"/>
  <c r="AR4049" i="1" s="1"/>
  <c r="AR4047" i="1"/>
  <c r="AR4046" i="1" s="1"/>
  <c r="AR4044" i="1"/>
  <c r="AR4043" i="1" s="1"/>
  <c r="AR4039" i="1"/>
  <c r="AR4038" i="1" s="1"/>
  <c r="AR4036" i="1"/>
  <c r="AR4035" i="1" s="1"/>
  <c r="AR4033" i="1"/>
  <c r="AR4032" i="1" s="1"/>
  <c r="AR4030" i="1"/>
  <c r="AR4029" i="1" s="1"/>
  <c r="AR4022" i="1"/>
  <c r="AR4020" i="1"/>
  <c r="AR4018" i="1"/>
  <c r="AR4011" i="1"/>
  <c r="AR4010" i="1" s="1"/>
  <c r="AR4009" i="1" s="1"/>
  <c r="AR4008" i="1" s="1"/>
  <c r="AR4006" i="1"/>
  <c r="AR4005" i="1" s="1"/>
  <c r="AR4004" i="1" s="1"/>
  <c r="AR3999" i="1"/>
  <c r="AR3995" i="1"/>
  <c r="AR3993" i="1"/>
  <c r="AR3984" i="1"/>
  <c r="AR3983" i="1" s="1"/>
  <c r="AR3981" i="1"/>
  <c r="AR3979" i="1"/>
  <c r="AR3976" i="1"/>
  <c r="AR3975" i="1" s="1"/>
  <c r="AR3973" i="1"/>
  <c r="AR3972" i="1" s="1"/>
  <c r="AR3970" i="1"/>
  <c r="AR3969" i="1" s="1"/>
  <c r="AR3962" i="1"/>
  <c r="AR3960" i="1"/>
  <c r="AR3958" i="1"/>
  <c r="AR3955" i="1"/>
  <c r="AR3954" i="1" s="1"/>
  <c r="AR3950" i="1"/>
  <c r="AR3949" i="1" s="1"/>
  <c r="AR3948" i="1" s="1"/>
  <c r="AR3947" i="1" s="1"/>
  <c r="AR3941" i="1"/>
  <c r="AR3940" i="1" s="1"/>
  <c r="AR3939" i="1" s="1"/>
  <c r="AR3938" i="1" s="1"/>
  <c r="AR3936" i="1"/>
  <c r="AR3935" i="1" s="1"/>
  <c r="AR3933" i="1"/>
  <c r="AR3932" i="1" s="1"/>
  <c r="AR3927" i="1"/>
  <c r="AR3925" i="1"/>
  <c r="AR3923" i="1"/>
  <c r="AR3920" i="1"/>
  <c r="AR3919" i="1" s="1"/>
  <c r="AR3916" i="1"/>
  <c r="AR3914" i="1"/>
  <c r="AR3911" i="1"/>
  <c r="AR3910" i="1" s="1"/>
  <c r="AR3905" i="1"/>
  <c r="AR3904" i="1" s="1"/>
  <c r="AR3903" i="1" s="1"/>
  <c r="AR3902" i="1" s="1"/>
  <c r="AR3901" i="1" s="1"/>
  <c r="AR3897" i="1"/>
  <c r="AR3895" i="1"/>
  <c r="AR3893" i="1"/>
  <c r="AR3890" i="1"/>
  <c r="AR3889" i="1" s="1"/>
  <c r="AR3886" i="1"/>
  <c r="AR3885" i="1" s="1"/>
  <c r="AR3884" i="1" s="1"/>
  <c r="AR3878" i="1"/>
  <c r="AR3876" i="1"/>
  <c r="AR3874" i="1"/>
  <c r="AR3871" i="1"/>
  <c r="AR3870" i="1" s="1"/>
  <c r="AR3867" i="1"/>
  <c r="AR3866" i="1" s="1"/>
  <c r="AR3865" i="1" s="1"/>
  <c r="AR3859" i="1"/>
  <c r="AR3857" i="1"/>
  <c r="AR3854" i="1"/>
  <c r="AR3853" i="1" s="1"/>
  <c r="AR3849" i="1"/>
  <c r="AR3848" i="1" s="1"/>
  <c r="AR3847" i="1" s="1"/>
  <c r="AR3846" i="1" s="1"/>
  <c r="AR3843" i="1"/>
  <c r="AR3842" i="1" s="1"/>
  <c r="AR3841" i="1" s="1"/>
  <c r="AR3839" i="1"/>
  <c r="AR3838" i="1" s="1"/>
  <c r="AR3837" i="1" s="1"/>
  <c r="AR3835" i="1"/>
  <c r="AR3834" i="1" s="1"/>
  <c r="AR3832" i="1"/>
  <c r="AR3831" i="1" s="1"/>
  <c r="AR3825" i="1"/>
  <c r="AR3823" i="1"/>
  <c r="AR3821" i="1"/>
  <c r="AR3816" i="1"/>
  <c r="AR3815" i="1" s="1"/>
  <c r="AR3813" i="1"/>
  <c r="AR3812" i="1" s="1"/>
  <c r="AR3810" i="1"/>
  <c r="AR3809" i="1" s="1"/>
  <c r="AR3806" i="1"/>
  <c r="AR3805" i="1" s="1"/>
  <c r="AR3804" i="1" s="1"/>
  <c r="AR3802" i="1"/>
  <c r="AR3801" i="1" s="1"/>
  <c r="AR3799" i="1"/>
  <c r="AR3797" i="1"/>
  <c r="AR3793" i="1"/>
  <c r="AR3792" i="1" s="1"/>
  <c r="AR3791" i="1" s="1"/>
  <c r="AR3787" i="1"/>
  <c r="AR3786" i="1" s="1"/>
  <c r="AR3785" i="1" s="1"/>
  <c r="AR3784" i="1" s="1"/>
  <c r="AR3779" i="1"/>
  <c r="AR3778" i="1" s="1"/>
  <c r="AR3777" i="1" s="1"/>
  <c r="AR3776" i="1" s="1"/>
  <c r="AR3775" i="1" s="1"/>
  <c r="AR3772" i="1"/>
  <c r="AR3771" i="1" s="1"/>
  <c r="AR3768" i="1"/>
  <c r="AR3767" i="1" s="1"/>
  <c r="AR3759" i="1"/>
  <c r="AR3758" i="1" s="1"/>
  <c r="AR3757" i="1" s="1"/>
  <c r="AR3756" i="1" s="1"/>
  <c r="AR3755" i="1" s="1"/>
  <c r="AR3752" i="1"/>
  <c r="AR3751" i="1" s="1"/>
  <c r="AR3750" i="1" s="1"/>
  <c r="AR3749" i="1" s="1"/>
  <c r="AR3748" i="1" s="1"/>
  <c r="AR3747" i="1" s="1"/>
  <c r="AR3744" i="1"/>
  <c r="AR3743" i="1" s="1"/>
  <c r="AR3740" i="1"/>
  <c r="AR3739" i="1" s="1"/>
  <c r="AR3737" i="1"/>
  <c r="AR3736" i="1" s="1"/>
  <c r="AR3734" i="1"/>
  <c r="AR3733" i="1" s="1"/>
  <c r="AR3731" i="1"/>
  <c r="AR3730" i="1" s="1"/>
  <c r="AR3727" i="1"/>
  <c r="AR3726" i="1" s="1"/>
  <c r="AR3723" i="1"/>
  <c r="AR3722" i="1" s="1"/>
  <c r="AR3718" i="1"/>
  <c r="AR3717" i="1" s="1"/>
  <c r="AR3716" i="1" s="1"/>
  <c r="AR3711" i="1"/>
  <c r="AR3710" i="1" s="1"/>
  <c r="AR3709" i="1" s="1"/>
  <c r="AR3708" i="1" s="1"/>
  <c r="AR3703" i="1"/>
  <c r="AR3702" i="1" s="1"/>
  <c r="AR3701" i="1" s="1"/>
  <c r="AR3700" i="1" s="1"/>
  <c r="AR3699" i="1" s="1"/>
  <c r="AR3698" i="1" s="1"/>
  <c r="AR3696" i="1"/>
  <c r="AR3695" i="1" s="1"/>
  <c r="AR3694" i="1" s="1"/>
  <c r="AR3693" i="1" s="1"/>
  <c r="AR3692" i="1" s="1"/>
  <c r="AR3691" i="1" s="1"/>
  <c r="AR3689" i="1"/>
  <c r="AR3687" i="1"/>
  <c r="AR3684" i="1"/>
  <c r="AR3683" i="1" s="1"/>
  <c r="AR3677" i="1"/>
  <c r="AR3676" i="1" s="1"/>
  <c r="AR3674" i="1"/>
  <c r="AR3673" i="1" s="1"/>
  <c r="AR3671" i="1"/>
  <c r="AR3670" i="1" s="1"/>
  <c r="AR3667" i="1"/>
  <c r="AR3666" i="1" s="1"/>
  <c r="AR3664" i="1"/>
  <c r="AR3663" i="1" s="1"/>
  <c r="AR3661" i="1"/>
  <c r="AR3660" i="1" s="1"/>
  <c r="AR3658" i="1"/>
  <c r="AR3656" i="1"/>
  <c r="AR3653" i="1"/>
  <c r="AR3652" i="1" s="1"/>
  <c r="AR3650" i="1"/>
  <c r="AR3649" i="1" s="1"/>
  <c r="AR3647" i="1"/>
  <c r="AR3646" i="1" s="1"/>
  <c r="AR3644" i="1"/>
  <c r="AR3643" i="1" s="1"/>
  <c r="AR3640" i="1"/>
  <c r="AR3639" i="1" s="1"/>
  <c r="AR3637" i="1"/>
  <c r="AR3636" i="1" s="1"/>
  <c r="AR3635" i="1" s="1"/>
  <c r="AR3633" i="1"/>
  <c r="AR3632" i="1" s="1"/>
  <c r="AR3630" i="1"/>
  <c r="AR3628" i="1"/>
  <c r="AR3625" i="1"/>
  <c r="AR3623" i="1"/>
  <c r="AR3621" i="1"/>
  <c r="AR3616" i="1"/>
  <c r="AR3615" i="1" s="1"/>
  <c r="AR3614" i="1" s="1"/>
  <c r="AR3612" i="1"/>
  <c r="AR3611" i="1" s="1"/>
  <c r="AR3610" i="1" s="1"/>
  <c r="AR3608" i="1"/>
  <c r="AR3607" i="1" s="1"/>
  <c r="AR3606" i="1" s="1"/>
  <c r="AR3602" i="1"/>
  <c r="AR3601" i="1" s="1"/>
  <c r="AR3600" i="1" s="1"/>
  <c r="AR3599" i="1" s="1"/>
  <c r="AR3598" i="1" s="1"/>
  <c r="AR3596" i="1"/>
  <c r="AR3595" i="1" s="1"/>
  <c r="AR3594" i="1" s="1"/>
  <c r="AR3593" i="1" s="1"/>
  <c r="AR3592" i="1" s="1"/>
  <c r="AR3590" i="1"/>
  <c r="AR3588" i="1"/>
  <c r="AR3583" i="1"/>
  <c r="AR3582" i="1" s="1"/>
  <c r="AR3580" i="1"/>
  <c r="AR3579" i="1" s="1"/>
  <c r="AR3577" i="1"/>
  <c r="AR3576" i="1" s="1"/>
  <c r="AR3572" i="1"/>
  <c r="AR3571" i="1" s="1"/>
  <c r="AR3570" i="1" s="1"/>
  <c r="AR3567" i="1"/>
  <c r="AR3566" i="1" s="1"/>
  <c r="AR3565" i="1" s="1"/>
  <c r="AR3563" i="1"/>
  <c r="AR3561" i="1"/>
  <c r="AR3557" i="1"/>
  <c r="AR3555" i="1"/>
  <c r="AR3549" i="1"/>
  <c r="AR3547" i="1"/>
  <c r="AR3545" i="1"/>
  <c r="AR3542" i="1"/>
  <c r="AR3541" i="1" s="1"/>
  <c r="AR3538" i="1"/>
  <c r="AR3537" i="1" s="1"/>
  <c r="AR3536" i="1" s="1"/>
  <c r="AR3532" i="1"/>
  <c r="AR3531" i="1" s="1"/>
  <c r="AR3530" i="1" s="1"/>
  <c r="AR3529" i="1" s="1"/>
  <c r="AR3528" i="1" s="1"/>
  <c r="AR3524" i="1"/>
  <c r="AR3522" i="1"/>
  <c r="AR3520" i="1"/>
  <c r="AR3517" i="1"/>
  <c r="AR3516" i="1" s="1"/>
  <c r="AR3512" i="1"/>
  <c r="AR3510" i="1"/>
  <c r="AR3506" i="1"/>
  <c r="AR3505" i="1" s="1"/>
  <c r="AR3504" i="1" s="1"/>
  <c r="AR3500" i="1"/>
  <c r="AR3499" i="1" s="1"/>
  <c r="AR3498" i="1" s="1"/>
  <c r="AR3497" i="1" s="1"/>
  <c r="AR3495" i="1"/>
  <c r="AR3494" i="1" s="1"/>
  <c r="AR3492" i="1"/>
  <c r="AR3491" i="1" s="1"/>
  <c r="AR3489" i="1"/>
  <c r="AR3488" i="1" s="1"/>
  <c r="AR3482" i="1"/>
  <c r="AR3481" i="1" s="1"/>
  <c r="AR3479" i="1"/>
  <c r="AR3478" i="1" s="1"/>
  <c r="AR3476" i="1"/>
  <c r="AR3475" i="1" s="1"/>
  <c r="AR3469" i="1"/>
  <c r="AR3468" i="1" s="1"/>
  <c r="AR3467" i="1" s="1"/>
  <c r="AR3466" i="1" s="1"/>
  <c r="AR3464" i="1"/>
  <c r="AR3462" i="1"/>
  <c r="AR3459" i="1"/>
  <c r="AR3457" i="1"/>
  <c r="AR3455" i="1"/>
  <c r="AR3451" i="1"/>
  <c r="AR3450" i="1" s="1"/>
  <c r="AR3448" i="1"/>
  <c r="AR3447" i="1" s="1"/>
  <c r="AR3445" i="1"/>
  <c r="AR3444" i="1" s="1"/>
  <c r="AR3441" i="1"/>
  <c r="AR3440" i="1" s="1"/>
  <c r="AR3438" i="1"/>
  <c r="AR3436" i="1"/>
  <c r="AR3434" i="1"/>
  <c r="AR3426" i="1"/>
  <c r="AR3425" i="1" s="1"/>
  <c r="AR3424" i="1" s="1"/>
  <c r="AR3423" i="1" s="1"/>
  <c r="AR3422" i="1" s="1"/>
  <c r="AR3421" i="1" s="1"/>
  <c r="AR3418" i="1"/>
  <c r="AR3417" i="1" s="1"/>
  <c r="AR3416" i="1" s="1"/>
  <c r="AR3414" i="1"/>
  <c r="AR3412" i="1"/>
  <c r="AR3410" i="1"/>
  <c r="AR3407" i="1"/>
  <c r="AR3406" i="1" s="1"/>
  <c r="AR3402" i="1"/>
  <c r="AR3401" i="1" s="1"/>
  <c r="AR3399" i="1"/>
  <c r="AR3398" i="1" s="1"/>
  <c r="AR3393" i="1"/>
  <c r="AR3392" i="1" s="1"/>
  <c r="AR3390" i="1"/>
  <c r="AR3389" i="1" s="1"/>
  <c r="AR3388" i="1" s="1"/>
  <c r="AR3384" i="1"/>
  <c r="AR3383" i="1" s="1"/>
  <c r="AR3382" i="1" s="1"/>
  <c r="AR3380" i="1"/>
  <c r="AR3379" i="1" s="1"/>
  <c r="AR3377" i="1"/>
  <c r="AR3376" i="1" s="1"/>
  <c r="AR3374" i="1"/>
  <c r="AR3373" i="1" s="1"/>
  <c r="AR3370" i="1"/>
  <c r="AR3369" i="1" s="1"/>
  <c r="AR3367" i="1"/>
  <c r="AR3366" i="1" s="1"/>
  <c r="AR3364" i="1"/>
  <c r="AR3363" i="1" s="1"/>
  <c r="AR3357" i="1"/>
  <c r="AR3356" i="1" s="1"/>
  <c r="AR3355" i="1" s="1"/>
  <c r="AR3353" i="1"/>
  <c r="AR3352" i="1" s="1"/>
  <c r="AR3350" i="1"/>
  <c r="AR3349" i="1" s="1"/>
  <c r="AR3343" i="1"/>
  <c r="AR3341" i="1"/>
  <c r="AR3334" i="1"/>
  <c r="AR3332" i="1"/>
  <c r="AR3330" i="1"/>
  <c r="AR3328" i="1"/>
  <c r="AR3326" i="1"/>
  <c r="AR3322" i="1"/>
  <c r="AR3321" i="1" s="1"/>
  <c r="AR3319" i="1"/>
  <c r="AR3317" i="1"/>
  <c r="AR3314" i="1"/>
  <c r="AR3312" i="1"/>
  <c r="AR3304" i="1"/>
  <c r="AR3302" i="1"/>
  <c r="AR3293" i="1"/>
  <c r="AR3292" i="1" s="1"/>
  <c r="AR3291" i="1" s="1"/>
  <c r="AR3290" i="1" s="1"/>
  <c r="AR3289" i="1" s="1"/>
  <c r="AR3287" i="1"/>
  <c r="AR3286" i="1" s="1"/>
  <c r="AR3284" i="1"/>
  <c r="AR3282" i="1"/>
  <c r="AR3278" i="1"/>
  <c r="AR3277" i="1" s="1"/>
  <c r="AR3275" i="1"/>
  <c r="AR3274" i="1" s="1"/>
  <c r="AR3270" i="1"/>
  <c r="AR3268" i="1"/>
  <c r="AR3263" i="1"/>
  <c r="AR3262" i="1" s="1"/>
  <c r="AR3261" i="1" s="1"/>
  <c r="AR3260" i="1" s="1"/>
  <c r="AR3255" i="1"/>
  <c r="AR3254" i="1" s="1"/>
  <c r="AR3252" i="1"/>
  <c r="AR3251" i="1" s="1"/>
  <c r="AR3244" i="1"/>
  <c r="AR3242" i="1"/>
  <c r="AR3240" i="1"/>
  <c r="AR3237" i="1"/>
  <c r="AR3236" i="1" s="1"/>
  <c r="AR3232" i="1"/>
  <c r="AR3231" i="1" s="1"/>
  <c r="AR3230" i="1" s="1"/>
  <c r="AR3229" i="1" s="1"/>
  <c r="AR3224" i="1"/>
  <c r="AR3223" i="1" s="1"/>
  <c r="AR3221" i="1"/>
  <c r="AR3220" i="1" s="1"/>
  <c r="AR3218" i="1"/>
  <c r="AR3217" i="1" s="1"/>
  <c r="AR3215" i="1"/>
  <c r="AR3214" i="1" s="1"/>
  <c r="AR3207" i="1"/>
  <c r="AR3206" i="1" s="1"/>
  <c r="AR3205" i="1" s="1"/>
  <c r="AR3203" i="1"/>
  <c r="AR3202" i="1" s="1"/>
  <c r="AR3201" i="1" s="1"/>
  <c r="AR3200" i="1" s="1"/>
  <c r="AR3198" i="1"/>
  <c r="AR3196" i="1"/>
  <c r="AR3192" i="1"/>
  <c r="AR3191" i="1" s="1"/>
  <c r="AR3189" i="1"/>
  <c r="AR3188" i="1" s="1"/>
  <c r="AR3185" i="1"/>
  <c r="AR3184" i="1" s="1"/>
  <c r="AR3182" i="1"/>
  <c r="AR3181" i="1" s="1"/>
  <c r="AR3178" i="1"/>
  <c r="AR3176" i="1"/>
  <c r="AR3174" i="1"/>
  <c r="AR3170" i="1"/>
  <c r="AR3169" i="1" s="1"/>
  <c r="AR3165" i="1"/>
  <c r="AR3164" i="1" s="1"/>
  <c r="AR3162" i="1"/>
  <c r="AR3161" i="1" s="1"/>
  <c r="AR3155" i="1"/>
  <c r="AR3153" i="1"/>
  <c r="AR3151" i="1"/>
  <c r="AR3148" i="1"/>
  <c r="AR3147" i="1" s="1"/>
  <c r="AR3143" i="1"/>
  <c r="AR3142" i="1" s="1"/>
  <c r="AR3141" i="1" s="1"/>
  <c r="AR3140" i="1" s="1"/>
  <c r="AR3138" i="1"/>
  <c r="AR3136" i="1"/>
  <c r="AR3134" i="1"/>
  <c r="AR3130" i="1"/>
  <c r="AR3129" i="1" s="1"/>
  <c r="AR3127" i="1"/>
  <c r="AR3126" i="1" s="1"/>
  <c r="AR3124" i="1"/>
  <c r="AR3123" i="1" s="1"/>
  <c r="AR3121" i="1"/>
  <c r="AR3120" i="1" s="1"/>
  <c r="AR3118" i="1"/>
  <c r="AR3117" i="1" s="1"/>
  <c r="AR3110" i="1"/>
  <c r="AR3109" i="1" s="1"/>
  <c r="AR3108" i="1" s="1"/>
  <c r="AR3107" i="1" s="1"/>
  <c r="AR3106" i="1" s="1"/>
  <c r="AR3105" i="1" s="1"/>
  <c r="AR3104" i="1" s="1"/>
  <c r="AR3101" i="1"/>
  <c r="AR3099" i="1"/>
  <c r="AR3097" i="1"/>
  <c r="AR3094" i="1"/>
  <c r="AR3093" i="1" s="1"/>
  <c r="AR3088" i="1"/>
  <c r="AR3086" i="1"/>
  <c r="AR3084" i="1"/>
  <c r="AR3077" i="1"/>
  <c r="AR3076" i="1" s="1"/>
  <c r="AR3074" i="1"/>
  <c r="AR3073" i="1" s="1"/>
  <c r="AR3071" i="1"/>
  <c r="AR3070" i="1" s="1"/>
  <c r="AR3065" i="1"/>
  <c r="AR3064" i="1" s="1"/>
  <c r="AR3062" i="1"/>
  <c r="AR3061" i="1" s="1"/>
  <c r="AR3059" i="1"/>
  <c r="AR3058" i="1" s="1"/>
  <c r="AR3055" i="1"/>
  <c r="AR3054" i="1" s="1"/>
  <c r="AR3052" i="1"/>
  <c r="AR3051" i="1" s="1"/>
  <c r="AR3049" i="1"/>
  <c r="AR3048" i="1" s="1"/>
  <c r="AR3045" i="1"/>
  <c r="AR3044" i="1" s="1"/>
  <c r="AR3043" i="1" s="1"/>
  <c r="AR3041" i="1"/>
  <c r="AR3040" i="1" s="1"/>
  <c r="AR3036" i="1" s="1"/>
  <c r="AR3034" i="1"/>
  <c r="AR3033" i="1" s="1"/>
  <c r="AR3031" i="1"/>
  <c r="AR3030" i="1" s="1"/>
  <c r="AR3026" i="1"/>
  <c r="AR3025" i="1" s="1"/>
  <c r="AR3023" i="1"/>
  <c r="AR3022" i="1" s="1"/>
  <c r="AR3020" i="1"/>
  <c r="AR3017" i="1"/>
  <c r="AR3016" i="1" s="1"/>
  <c r="AR3009" i="1"/>
  <c r="AR3008" i="1" s="1"/>
  <c r="AR3006" i="1"/>
  <c r="AR3005" i="1" s="1"/>
  <c r="AR3003" i="1"/>
  <c r="AR3002" i="1" s="1"/>
  <c r="AR2995" i="1"/>
  <c r="AR2994" i="1" s="1"/>
  <c r="AR2993" i="1" s="1"/>
  <c r="AR2992" i="1" s="1"/>
  <c r="AR2991" i="1" s="1"/>
  <c r="AR2986" i="1"/>
  <c r="AR2985" i="1" s="1"/>
  <c r="AR2983" i="1"/>
  <c r="AR2982" i="1" s="1"/>
  <c r="AR2980" i="1"/>
  <c r="AR2979" i="1" s="1"/>
  <c r="AR2977" i="1"/>
  <c r="AR2976" i="1" s="1"/>
  <c r="AR2974" i="1"/>
  <c r="AR2973" i="1" s="1"/>
  <c r="AR2971" i="1"/>
  <c r="AR2970" i="1" s="1"/>
  <c r="AR2967" i="1"/>
  <c r="AR2966" i="1" s="1"/>
  <c r="AR2964" i="1"/>
  <c r="AR2963" i="1" s="1"/>
  <c r="AR2961" i="1"/>
  <c r="AR2960" i="1" s="1"/>
  <c r="AR2958" i="1"/>
  <c r="AR2957" i="1" s="1"/>
  <c r="AR2955" i="1"/>
  <c r="AR2954" i="1" s="1"/>
  <c r="AR2952" i="1"/>
  <c r="AR2951" i="1" s="1"/>
  <c r="AR2949" i="1"/>
  <c r="AR2948" i="1" s="1"/>
  <c r="AR2946" i="1"/>
  <c r="AR2945" i="1" s="1"/>
  <c r="AR2943" i="1"/>
  <c r="AR2942" i="1" s="1"/>
  <c r="AR2940" i="1"/>
  <c r="AR2939" i="1" s="1"/>
  <c r="AR2937" i="1"/>
  <c r="AR2936" i="1" s="1"/>
  <c r="AR2934" i="1"/>
  <c r="AR2933" i="1" s="1"/>
  <c r="AR2929" i="1"/>
  <c r="AR2928" i="1" s="1"/>
  <c r="AR2927" i="1" s="1"/>
  <c r="AR2925" i="1"/>
  <c r="AR2924" i="1" s="1"/>
  <c r="AR2922" i="1"/>
  <c r="AR2921" i="1" s="1"/>
  <c r="AR2919" i="1"/>
  <c r="AR2918" i="1" s="1"/>
  <c r="AR2916" i="1"/>
  <c r="AR2915" i="1" s="1"/>
  <c r="AR2909" i="1"/>
  <c r="AR2908" i="1" s="1"/>
  <c r="AR2906" i="1"/>
  <c r="AR2905" i="1" s="1"/>
  <c r="AR2903" i="1"/>
  <c r="AR2902" i="1" s="1"/>
  <c r="AR2894" i="1"/>
  <c r="AR2893" i="1" s="1"/>
  <c r="AR2892" i="1" s="1"/>
  <c r="AR2891" i="1" s="1"/>
  <c r="AR2890" i="1" s="1"/>
  <c r="AR2889" i="1" s="1"/>
  <c r="AR2888" i="1" s="1"/>
  <c r="AR2886" i="1"/>
  <c r="AR2885" i="1" s="1"/>
  <c r="AR2884" i="1" s="1"/>
  <c r="AR2883" i="1" s="1"/>
  <c r="AR2882" i="1" s="1"/>
  <c r="AR2880" i="1"/>
  <c r="AR2879" i="1" s="1"/>
  <c r="AR2878" i="1" s="1"/>
  <c r="AR2877" i="1" s="1"/>
  <c r="AR2876" i="1" s="1"/>
  <c r="AR2873" i="1"/>
  <c r="AR2872" i="1" s="1"/>
  <c r="AR2870" i="1"/>
  <c r="AR2869" i="1" s="1"/>
  <c r="AR2867" i="1"/>
  <c r="AR2864" i="1"/>
  <c r="AR2863" i="1" s="1"/>
  <c r="AR2861" i="1"/>
  <c r="AR2860" i="1" s="1"/>
  <c r="AR2858" i="1"/>
  <c r="AR2857" i="1" s="1"/>
  <c r="AR2855" i="1"/>
  <c r="AR2854" i="1" s="1"/>
  <c r="AR2852" i="1"/>
  <c r="AR2851" i="1" s="1"/>
  <c r="AR2849" i="1"/>
  <c r="AR2848" i="1" s="1"/>
  <c r="AR2843" i="1"/>
  <c r="AR2842" i="1" s="1"/>
  <c r="AR2836" i="1"/>
  <c r="AR2835" i="1" s="1"/>
  <c r="AR2834" i="1" s="1"/>
  <c r="AR2833" i="1" s="1"/>
  <c r="AR2832" i="1" s="1"/>
  <c r="AR2831" i="1" s="1"/>
  <c r="AR2820" i="1"/>
  <c r="AR2819" i="1" s="1"/>
  <c r="AR2818" i="1" s="1"/>
  <c r="AR2817" i="1" s="1"/>
  <c r="AR2816" i="1" s="1"/>
  <c r="AR2815" i="1" s="1"/>
  <c r="AR2814" i="1" s="1"/>
  <c r="AR2811" i="1"/>
  <c r="AR2809" i="1"/>
  <c r="AR2807" i="1"/>
  <c r="AR2802" i="1"/>
  <c r="AR2801" i="1" s="1"/>
  <c r="AR2799" i="1"/>
  <c r="AR2798" i="1" s="1"/>
  <c r="AR2794" i="1"/>
  <c r="AR2793" i="1" s="1"/>
  <c r="AR2792" i="1" s="1"/>
  <c r="AR2791" i="1" s="1"/>
  <c r="AR2786" i="1"/>
  <c r="AR2785" i="1" s="1"/>
  <c r="AR2784" i="1" s="1"/>
  <c r="AR2783" i="1" s="1"/>
  <c r="AR2782" i="1" s="1"/>
  <c r="AR2781" i="1" s="1"/>
  <c r="AR2780" i="1" s="1"/>
  <c r="AR2778" i="1"/>
  <c r="AR2777" i="1" s="1"/>
  <c r="AR2776" i="1" s="1"/>
  <c r="AR2775" i="1" s="1"/>
  <c r="AR2773" i="1"/>
  <c r="AR2771" i="1"/>
  <c r="AR2769" i="1"/>
  <c r="AR2766" i="1"/>
  <c r="AR2765" i="1" s="1"/>
  <c r="AR2761" i="1"/>
  <c r="AR2759" i="1"/>
  <c r="AR2757" i="1"/>
  <c r="AR2752" i="1"/>
  <c r="AR2750" i="1"/>
  <c r="AR2748" i="1"/>
  <c r="AR2744" i="1"/>
  <c r="AR2743" i="1" s="1"/>
  <c r="AR2741" i="1"/>
  <c r="AR2740" i="1" s="1"/>
  <c r="AR2738" i="1"/>
  <c r="AR2737" i="1" s="1"/>
  <c r="AR2731" i="1"/>
  <c r="AR2730" i="1" s="1"/>
  <c r="AR2728" i="1"/>
  <c r="AR2727" i="1" s="1"/>
  <c r="AR2726" i="1" s="1"/>
  <c r="AR2724" i="1"/>
  <c r="AR2723" i="1" s="1"/>
  <c r="AR2718" i="1"/>
  <c r="AR2717" i="1" s="1"/>
  <c r="AR2716" i="1" s="1"/>
  <c r="AR2715" i="1" s="1"/>
  <c r="AR2712" i="1"/>
  <c r="AR2711" i="1" s="1"/>
  <c r="AR2710" i="1" s="1"/>
  <c r="AR2709" i="1" s="1"/>
  <c r="AR2707" i="1"/>
  <c r="AR2706" i="1" s="1"/>
  <c r="AR2704" i="1"/>
  <c r="AR2703" i="1" s="1"/>
  <c r="AR2700" i="1"/>
  <c r="AR2699" i="1" s="1"/>
  <c r="AR2698" i="1" s="1"/>
  <c r="AR2696" i="1"/>
  <c r="AR2695" i="1" s="1"/>
  <c r="AR2693" i="1"/>
  <c r="AR2692" i="1" s="1"/>
  <c r="AR2689" i="1"/>
  <c r="AR2688" i="1" s="1"/>
  <c r="AR2687" i="1" s="1"/>
  <c r="AR2685" i="1"/>
  <c r="AR2684" i="1" s="1"/>
  <c r="AR2683" i="1" s="1"/>
  <c r="AR2681" i="1"/>
  <c r="AR2680" i="1" s="1"/>
  <c r="AR2678" i="1"/>
  <c r="AR2677" i="1" s="1"/>
  <c r="AR2675" i="1"/>
  <c r="AR2674" i="1" s="1"/>
  <c r="AR2672" i="1"/>
  <c r="AR2671" i="1" s="1"/>
  <c r="AR2669" i="1"/>
  <c r="AR2668" i="1" s="1"/>
  <c r="AR2666" i="1"/>
  <c r="AR2665" i="1" s="1"/>
  <c r="AR2663" i="1"/>
  <c r="AR2662" i="1" s="1"/>
  <c r="AR2660" i="1"/>
  <c r="AR2659" i="1" s="1"/>
  <c r="AR2653" i="1"/>
  <c r="AR2652" i="1" s="1"/>
  <c r="AR2651" i="1" s="1"/>
  <c r="AR2650" i="1" s="1"/>
  <c r="AR2648" i="1"/>
  <c r="AR2647" i="1" s="1"/>
  <c r="AR2646" i="1" s="1"/>
  <c r="AR2644" i="1"/>
  <c r="AR2643" i="1" s="1"/>
  <c r="AR2641" i="1"/>
  <c r="AR2640" i="1" s="1"/>
  <c r="AR2638" i="1"/>
  <c r="AR2637" i="1" s="1"/>
  <c r="AR2635" i="1"/>
  <c r="AR2634" i="1" s="1"/>
  <c r="AR2631" i="1"/>
  <c r="AR2630" i="1" s="1"/>
  <c r="AR2629" i="1" s="1"/>
  <c r="AR2626" i="1"/>
  <c r="AR2625" i="1" s="1"/>
  <c r="AR2624" i="1" s="1"/>
  <c r="AR2623" i="1" s="1"/>
  <c r="AR2618" i="1"/>
  <c r="AR2617" i="1" s="1"/>
  <c r="AR2616" i="1" s="1"/>
  <c r="AR2615" i="1" s="1"/>
  <c r="AR2614" i="1" s="1"/>
  <c r="AR2613" i="1" s="1"/>
  <c r="AR2612" i="1" s="1"/>
  <c r="AR2609" i="1"/>
  <c r="AR2608" i="1" s="1"/>
  <c r="AR2607" i="1" s="1"/>
  <c r="AR2606" i="1" s="1"/>
  <c r="AR2605" i="1" s="1"/>
  <c r="AR2604" i="1" s="1"/>
  <c r="AR2602" i="1"/>
  <c r="AR2601" i="1" s="1"/>
  <c r="AR2600" i="1" s="1"/>
  <c r="AR2599" i="1" s="1"/>
  <c r="AR2598" i="1" s="1"/>
  <c r="AR2597" i="1" s="1"/>
  <c r="AR2596" i="1" s="1"/>
  <c r="AR2594" i="1"/>
  <c r="AR2593" i="1" s="1"/>
  <c r="AR2592" i="1" s="1"/>
  <c r="AR2591" i="1" s="1"/>
  <c r="AR2589" i="1"/>
  <c r="AR2588" i="1" s="1"/>
  <c r="AR2587" i="1" s="1"/>
  <c r="AR2586" i="1" s="1"/>
  <c r="AR2581" i="1"/>
  <c r="AR2579" i="1"/>
  <c r="AR2577" i="1"/>
  <c r="AR2570" i="1"/>
  <c r="AR2569" i="1" s="1"/>
  <c r="AR2568" i="1" s="1"/>
  <c r="AR2567" i="1" s="1"/>
  <c r="AR2566" i="1" s="1"/>
  <c r="AR2564" i="1"/>
  <c r="AR2563" i="1" s="1"/>
  <c r="AR2561" i="1"/>
  <c r="AR2559" i="1"/>
  <c r="AR2554" i="1"/>
  <c r="AR2553" i="1" s="1"/>
  <c r="AR2552" i="1" s="1"/>
  <c r="AR2551" i="1" s="1"/>
  <c r="AR2550" i="1" s="1"/>
  <c r="AR2548" i="1"/>
  <c r="AR2547" i="1" s="1"/>
  <c r="AR2546" i="1" s="1"/>
  <c r="AR2545" i="1" s="1"/>
  <c r="AR2544" i="1" s="1"/>
  <c r="AR2540" i="1"/>
  <c r="AR2539" i="1" s="1"/>
  <c r="AR2538" i="1" s="1"/>
  <c r="AR2537" i="1" s="1"/>
  <c r="AR2535" i="1"/>
  <c r="AR2534" i="1" s="1"/>
  <c r="AR2533" i="1" s="1"/>
  <c r="AR2532" i="1" s="1"/>
  <c r="AR2531" i="1" s="1"/>
  <c r="AR2528" i="1"/>
  <c r="AR2527" i="1" s="1"/>
  <c r="AR2526" i="1" s="1"/>
  <c r="AR2525" i="1" s="1"/>
  <c r="AR2524" i="1" s="1"/>
  <c r="AR2522" i="1"/>
  <c r="AR2521" i="1" s="1"/>
  <c r="AR2520" i="1" s="1"/>
  <c r="AR2519" i="1" s="1"/>
  <c r="AR2518" i="1" s="1"/>
  <c r="AR2516" i="1"/>
  <c r="AR2515" i="1" s="1"/>
  <c r="AR2514" i="1" s="1"/>
  <c r="AR2513" i="1" s="1"/>
  <c r="AR2508" i="1"/>
  <c r="AR2507" i="1" s="1"/>
  <c r="AR2505" i="1"/>
  <c r="AR2504" i="1" s="1"/>
  <c r="AR2497" i="1"/>
  <c r="AR2495" i="1"/>
  <c r="AR2487" i="1"/>
  <c r="AR2486" i="1" s="1"/>
  <c r="AR2485" i="1" s="1"/>
  <c r="AR2484" i="1" s="1"/>
  <c r="AR2482" i="1"/>
  <c r="AR2481" i="1" s="1"/>
  <c r="AR2479" i="1"/>
  <c r="AR2478" i="1" s="1"/>
  <c r="AR2476" i="1"/>
  <c r="AR2475" i="1" s="1"/>
  <c r="AR2470" i="1"/>
  <c r="AR2469" i="1" s="1"/>
  <c r="AR2468" i="1" s="1"/>
  <c r="AR2466" i="1"/>
  <c r="AR2465" i="1" s="1"/>
  <c r="AR2464" i="1" s="1"/>
  <c r="AR2460" i="1"/>
  <c r="AR2458" i="1"/>
  <c r="AR2456" i="1"/>
  <c r="AR2453" i="1"/>
  <c r="AR2452" i="1" s="1"/>
  <c r="AR2448" i="1"/>
  <c r="AR2446" i="1"/>
  <c r="AR2437" i="1"/>
  <c r="AR2436" i="1" s="1"/>
  <c r="AR2435" i="1" s="1"/>
  <c r="AR2434" i="1" s="1"/>
  <c r="AR2433" i="1" s="1"/>
  <c r="AR2432" i="1" s="1"/>
  <c r="AR2430" i="1"/>
  <c r="AR2429" i="1" s="1"/>
  <c r="AR2428" i="1" s="1"/>
  <c r="AR2427" i="1" s="1"/>
  <c r="AR2425" i="1"/>
  <c r="AR2424" i="1" s="1"/>
  <c r="AR2423" i="1" s="1"/>
  <c r="AR2422" i="1" s="1"/>
  <c r="AR2417" i="1"/>
  <c r="AR2416" i="1" s="1"/>
  <c r="AR2415" i="1" s="1"/>
  <c r="AR2414" i="1" s="1"/>
  <c r="AR2412" i="1"/>
  <c r="AR2411" i="1" s="1"/>
  <c r="AR2410" i="1" s="1"/>
  <c r="AR2409" i="1" s="1"/>
  <c r="AR2404" i="1"/>
  <c r="AR2403" i="1" s="1"/>
  <c r="AR2402" i="1" s="1"/>
  <c r="AR2400" i="1"/>
  <c r="AR2399" i="1" s="1"/>
  <c r="AR2398" i="1" s="1"/>
  <c r="AR2396" i="1"/>
  <c r="AR2395" i="1" s="1"/>
  <c r="AR2394" i="1" s="1"/>
  <c r="AR2387" i="1"/>
  <c r="AR2385" i="1"/>
  <c r="AR2383" i="1"/>
  <c r="AR2376" i="1"/>
  <c r="AR2375" i="1" s="1"/>
  <c r="AR2374" i="1" s="1"/>
  <c r="AR2373" i="1" s="1"/>
  <c r="AR2372" i="1" s="1"/>
  <c r="AR2370" i="1"/>
  <c r="AR2369" i="1" s="1"/>
  <c r="AR2367" i="1"/>
  <c r="AR2366" i="1" s="1"/>
  <c r="AR2362" i="1"/>
  <c r="AR2361" i="1" s="1"/>
  <c r="AR2360" i="1" s="1"/>
  <c r="AR2359" i="1" s="1"/>
  <c r="AR2358" i="1" s="1"/>
  <c r="AR2355" i="1"/>
  <c r="AR2348" i="1"/>
  <c r="AR2346" i="1"/>
  <c r="AR2340" i="1"/>
  <c r="AR2339" i="1" s="1"/>
  <c r="AR2338" i="1" s="1"/>
  <c r="AR2337" i="1" s="1"/>
  <c r="AR2335" i="1"/>
  <c r="AR2334" i="1" s="1"/>
  <c r="AR2333" i="1" s="1"/>
  <c r="AR2332" i="1" s="1"/>
  <c r="AR2330" i="1"/>
  <c r="AR2329" i="1" s="1"/>
  <c r="AR2328" i="1" s="1"/>
  <c r="AR2327" i="1" s="1"/>
  <c r="AR2326" i="1" s="1"/>
  <c r="AR2323" i="1"/>
  <c r="AR2322" i="1" s="1"/>
  <c r="AR2321" i="1" s="1"/>
  <c r="AR2320" i="1" s="1"/>
  <c r="AR2319" i="1" s="1"/>
  <c r="AR2317" i="1"/>
  <c r="AR2316" i="1" s="1"/>
  <c r="AR2315" i="1" s="1"/>
  <c r="AR2314" i="1" s="1"/>
  <c r="AR2313" i="1" s="1"/>
  <c r="AR2311" i="1"/>
  <c r="AR2310" i="1" s="1"/>
  <c r="AR2309" i="1" s="1"/>
  <c r="AR2308" i="1" s="1"/>
  <c r="AR2306" i="1"/>
  <c r="AR2305" i="1" s="1"/>
  <c r="AR2303" i="1"/>
  <c r="AR2302" i="1" s="1"/>
  <c r="AR2295" i="1"/>
  <c r="AR2293" i="1"/>
  <c r="AR2287" i="1"/>
  <c r="AR2286" i="1" s="1"/>
  <c r="AR2285" i="1" s="1"/>
  <c r="AR2284" i="1" s="1"/>
  <c r="AR2283" i="1" s="1"/>
  <c r="AR2280" i="1"/>
  <c r="AR2279" i="1" s="1"/>
  <c r="AR2278" i="1" s="1"/>
  <c r="AR2277" i="1" s="1"/>
  <c r="AR2276" i="1" s="1"/>
  <c r="AR2273" i="1"/>
  <c r="AR2272" i="1" s="1"/>
  <c r="AR2270" i="1"/>
  <c r="AR2268" i="1"/>
  <c r="AR2263" i="1"/>
  <c r="AR2262" i="1" s="1"/>
  <c r="AR2260" i="1"/>
  <c r="AR2259" i="1" s="1"/>
  <c r="AR2257" i="1"/>
  <c r="AR2256" i="1" s="1"/>
  <c r="AR2251" i="1"/>
  <c r="AR2250" i="1" s="1"/>
  <c r="AR2249" i="1" s="1"/>
  <c r="AR2247" i="1"/>
  <c r="AR2246" i="1" s="1"/>
  <c r="AR2245" i="1" s="1"/>
  <c r="AR2241" i="1"/>
  <c r="AR2239" i="1"/>
  <c r="AR2236" i="1"/>
  <c r="AR2235" i="1" s="1"/>
  <c r="AR2231" i="1"/>
  <c r="AR2229" i="1"/>
  <c r="AR2220" i="1"/>
  <c r="AR2219" i="1" s="1"/>
  <c r="AR2218" i="1" s="1"/>
  <c r="AR2217" i="1" s="1"/>
  <c r="AR2216" i="1" s="1"/>
  <c r="AR2215" i="1" s="1"/>
  <c r="AR2213" i="1"/>
  <c r="AR2212" i="1" s="1"/>
  <c r="AR2211" i="1" s="1"/>
  <c r="AR2210" i="1" s="1"/>
  <c r="AR2208" i="1"/>
  <c r="AR2207" i="1" s="1"/>
  <c r="AR2206" i="1" s="1"/>
  <c r="AR2205" i="1" s="1"/>
  <c r="AR2200" i="1"/>
  <c r="AR2199" i="1" s="1"/>
  <c r="AR2198" i="1" s="1"/>
  <c r="AR2197" i="1" s="1"/>
  <c r="AR2195" i="1"/>
  <c r="AR2194" i="1" s="1"/>
  <c r="AR2193" i="1" s="1"/>
  <c r="AR2192" i="1" s="1"/>
  <c r="AR2187" i="1"/>
  <c r="AR2186" i="1" s="1"/>
  <c r="AR2185" i="1" s="1"/>
  <c r="AR2183" i="1"/>
  <c r="AR2182" i="1" s="1"/>
  <c r="AR2181" i="1" s="1"/>
  <c r="AR2179" i="1"/>
  <c r="AR2178" i="1" s="1"/>
  <c r="AR2177" i="1" s="1"/>
  <c r="AR2171" i="1"/>
  <c r="AR2169" i="1"/>
  <c r="AR2167" i="1"/>
  <c r="AR2160" i="1"/>
  <c r="AR2159" i="1" s="1"/>
  <c r="AR2158" i="1" s="1"/>
  <c r="AR2157" i="1" s="1"/>
  <c r="AR2156" i="1" s="1"/>
  <c r="AR2154" i="1"/>
  <c r="AR2153" i="1" s="1"/>
  <c r="AR2151" i="1"/>
  <c r="AR2150" i="1" s="1"/>
  <c r="AR2146" i="1"/>
  <c r="AR2145" i="1" s="1"/>
  <c r="AR2144" i="1" s="1"/>
  <c r="AR2143" i="1" s="1"/>
  <c r="AR2142" i="1" s="1"/>
  <c r="AR2140" i="1"/>
  <c r="AR2139" i="1" s="1"/>
  <c r="AR2138" i="1" s="1"/>
  <c r="AR2137" i="1" s="1"/>
  <c r="AR2136" i="1" s="1"/>
  <c r="AR2133" i="1"/>
  <c r="AR2132" i="1" s="1"/>
  <c r="AR2131" i="1" s="1"/>
  <c r="AR2130" i="1" s="1"/>
  <c r="AR2129" i="1" s="1"/>
  <c r="AR2128" i="1" s="1"/>
  <c r="AR2125" i="1"/>
  <c r="AR2124" i="1" s="1"/>
  <c r="AR2123" i="1" s="1"/>
  <c r="AR2122" i="1" s="1"/>
  <c r="AR2121" i="1" s="1"/>
  <c r="AR2119" i="1"/>
  <c r="AR2118" i="1" s="1"/>
  <c r="AR2117" i="1" s="1"/>
  <c r="AR2116" i="1" s="1"/>
  <c r="AR2114" i="1"/>
  <c r="AR2113" i="1" s="1"/>
  <c r="AR2112" i="1" s="1"/>
  <c r="AR2111" i="1" s="1"/>
  <c r="AR2109" i="1"/>
  <c r="AR2108" i="1" s="1"/>
  <c r="AR2107" i="1" s="1"/>
  <c r="AR2106" i="1" s="1"/>
  <c r="AR2105" i="1" s="1"/>
  <c r="AR2102" i="1"/>
  <c r="AR2101" i="1" s="1"/>
  <c r="AR2100" i="1" s="1"/>
  <c r="AR2099" i="1" s="1"/>
  <c r="AR2098" i="1" s="1"/>
  <c r="AR2096" i="1"/>
  <c r="AR2095" i="1" s="1"/>
  <c r="AR2094" i="1" s="1"/>
  <c r="AR2093" i="1" s="1"/>
  <c r="AR2092" i="1" s="1"/>
  <c r="AR2090" i="1"/>
  <c r="AR2089" i="1" s="1"/>
  <c r="AR2088" i="1" s="1"/>
  <c r="AR2087" i="1" s="1"/>
  <c r="AR2082" i="1"/>
  <c r="AR2081" i="1" s="1"/>
  <c r="AR2079" i="1"/>
  <c r="AR2078" i="1" s="1"/>
  <c r="AR2071" i="1"/>
  <c r="AR2070" i="1" s="1"/>
  <c r="AR2069" i="1" s="1"/>
  <c r="AR2068" i="1" s="1"/>
  <c r="AR2067" i="1" s="1"/>
  <c r="AR2065" i="1"/>
  <c r="AR2064" i="1" s="1"/>
  <c r="AR2063" i="1" s="1"/>
  <c r="AR2062" i="1" s="1"/>
  <c r="AR2061" i="1" s="1"/>
  <c r="AR2058" i="1"/>
  <c r="AR2057" i="1" s="1"/>
  <c r="AR2056" i="1" s="1"/>
  <c r="AR2055" i="1" s="1"/>
  <c r="AR2054" i="1" s="1"/>
  <c r="AR2051" i="1"/>
  <c r="AR2050" i="1" s="1"/>
  <c r="AR2048" i="1"/>
  <c r="AR2047" i="1" s="1"/>
  <c r="AR2043" i="1"/>
  <c r="AR2042" i="1" s="1"/>
  <c r="AR2040" i="1"/>
  <c r="AR2039" i="1" s="1"/>
  <c r="AR2037" i="1"/>
  <c r="AR2036" i="1" s="1"/>
  <c r="AR2031" i="1"/>
  <c r="AR2030" i="1" s="1"/>
  <c r="AR2029" i="1" s="1"/>
  <c r="AR2027" i="1"/>
  <c r="AR2026" i="1" s="1"/>
  <c r="AR2025" i="1" s="1"/>
  <c r="AR2021" i="1"/>
  <c r="AR2019" i="1"/>
  <c r="AR2016" i="1"/>
  <c r="AR2015" i="1" s="1"/>
  <c r="AR2011" i="1"/>
  <c r="AR2009" i="1"/>
  <c r="AR2000" i="1"/>
  <c r="AR1999" i="1" s="1"/>
  <c r="AR1998" i="1" s="1"/>
  <c r="AR1997" i="1" s="1"/>
  <c r="AR1996" i="1" s="1"/>
  <c r="AR1995" i="1" s="1"/>
  <c r="AR1993" i="1"/>
  <c r="AR1992" i="1" s="1"/>
  <c r="AR1991" i="1" s="1"/>
  <c r="AR1990" i="1" s="1"/>
  <c r="AR1988" i="1"/>
  <c r="AR1987" i="1" s="1"/>
  <c r="AR1986" i="1" s="1"/>
  <c r="AR1985" i="1" s="1"/>
  <c r="AR1980" i="1"/>
  <c r="AR1979" i="1" s="1"/>
  <c r="AR1978" i="1" s="1"/>
  <c r="AR1977" i="1" s="1"/>
  <c r="AR1975" i="1"/>
  <c r="AR1974" i="1" s="1"/>
  <c r="AR1973" i="1" s="1"/>
  <c r="AR1972" i="1" s="1"/>
  <c r="AR1967" i="1"/>
  <c r="AR1966" i="1" s="1"/>
  <c r="AR1965" i="1" s="1"/>
  <c r="AR1963" i="1"/>
  <c r="AR1962" i="1" s="1"/>
  <c r="AR1961" i="1" s="1"/>
  <c r="AR1959" i="1"/>
  <c r="AR1958" i="1" s="1"/>
  <c r="AR1957" i="1" s="1"/>
  <c r="AR1951" i="1"/>
  <c r="AR1949" i="1"/>
  <c r="AR1947" i="1"/>
  <c r="AR1940" i="1"/>
  <c r="AR1939" i="1" s="1"/>
  <c r="AR1938" i="1" s="1"/>
  <c r="AR1937" i="1" s="1"/>
  <c r="AR1936" i="1" s="1"/>
  <c r="AR1934" i="1"/>
  <c r="AR1933" i="1" s="1"/>
  <c r="AR1931" i="1"/>
  <c r="AR1930" i="1" s="1"/>
  <c r="AR1926" i="1"/>
  <c r="AR1925" i="1" s="1"/>
  <c r="AR1924" i="1" s="1"/>
  <c r="AR1923" i="1" s="1"/>
  <c r="AR1922" i="1" s="1"/>
  <c r="AR1919" i="1"/>
  <c r="AR1918" i="1" s="1"/>
  <c r="AR1917" i="1" s="1"/>
  <c r="AR1916" i="1" s="1"/>
  <c r="AR1915" i="1" s="1"/>
  <c r="AR1914" i="1" s="1"/>
  <c r="AR1911" i="1"/>
  <c r="AR1910" i="1" s="1"/>
  <c r="AR1909" i="1" s="1"/>
  <c r="AR1908" i="1" s="1"/>
  <c r="AR1907" i="1" s="1"/>
  <c r="AR1905" i="1"/>
  <c r="AR1904" i="1" s="1"/>
  <c r="AR1903" i="1" s="1"/>
  <c r="AR1902" i="1" s="1"/>
  <c r="AR1900" i="1"/>
  <c r="AR1899" i="1" s="1"/>
  <c r="AR1898" i="1" s="1"/>
  <c r="AR1897" i="1" s="1"/>
  <c r="AR1895" i="1"/>
  <c r="AR1894" i="1" s="1"/>
  <c r="AR1893" i="1" s="1"/>
  <c r="AR1892" i="1" s="1"/>
  <c r="AR1891" i="1" s="1"/>
  <c r="AR1888" i="1"/>
  <c r="AR1887" i="1" s="1"/>
  <c r="AR1886" i="1" s="1"/>
  <c r="AR1885" i="1" s="1"/>
  <c r="AR1884" i="1" s="1"/>
  <c r="AR1882" i="1"/>
  <c r="AR1881" i="1" s="1"/>
  <c r="AR1880" i="1" s="1"/>
  <c r="AR1879" i="1" s="1"/>
  <c r="AR1878" i="1" s="1"/>
  <c r="AR1876" i="1"/>
  <c r="AR1875" i="1" s="1"/>
  <c r="AR1874" i="1" s="1"/>
  <c r="AR1873" i="1" s="1"/>
  <c r="AR1868" i="1"/>
  <c r="AR1867" i="1" s="1"/>
  <c r="AR1865" i="1"/>
  <c r="AR1864" i="1" s="1"/>
  <c r="AR1857" i="1"/>
  <c r="AR1856" i="1" s="1"/>
  <c r="AR1855" i="1" s="1"/>
  <c r="AR1854" i="1" s="1"/>
  <c r="AR1853" i="1" s="1"/>
  <c r="AR1851" i="1"/>
  <c r="AR1850" i="1" s="1"/>
  <c r="AR1849" i="1" s="1"/>
  <c r="AR1848" i="1" s="1"/>
  <c r="AR1847" i="1" s="1"/>
  <c r="AR1844" i="1"/>
  <c r="AR1843" i="1" s="1"/>
  <c r="AR1842" i="1" s="1"/>
  <c r="AR1841" i="1" s="1"/>
  <c r="AR1840" i="1" s="1"/>
  <c r="AR1837" i="1"/>
  <c r="AR1836" i="1" s="1"/>
  <c r="AR1834" i="1"/>
  <c r="AR1832" i="1"/>
  <c r="AR1827" i="1"/>
  <c r="AR1826" i="1" s="1"/>
  <c r="AR1824" i="1"/>
  <c r="AR1823" i="1" s="1"/>
  <c r="AR1821" i="1"/>
  <c r="AR1820" i="1" s="1"/>
  <c r="AR1815" i="1"/>
  <c r="AR1814" i="1" s="1"/>
  <c r="AR1813" i="1" s="1"/>
  <c r="AR1811" i="1"/>
  <c r="AR1810" i="1" s="1"/>
  <c r="AR1809" i="1" s="1"/>
  <c r="AR1805" i="1"/>
  <c r="AR1803" i="1"/>
  <c r="AR1801" i="1"/>
  <c r="AR1798" i="1"/>
  <c r="AR1797" i="1" s="1"/>
  <c r="AR1793" i="1"/>
  <c r="AR1791" i="1"/>
  <c r="AR1782" i="1"/>
  <c r="AR1781" i="1" s="1"/>
  <c r="AR1780" i="1" s="1"/>
  <c r="AR1779" i="1" s="1"/>
  <c r="AR1778" i="1" s="1"/>
  <c r="AR1777" i="1" s="1"/>
  <c r="AR1775" i="1"/>
  <c r="AR1774" i="1" s="1"/>
  <c r="AR1773" i="1" s="1"/>
  <c r="AR1772" i="1" s="1"/>
  <c r="AR1770" i="1"/>
  <c r="AR1769" i="1" s="1"/>
  <c r="AR1768" i="1" s="1"/>
  <c r="AR1767" i="1" s="1"/>
  <c r="AR1762" i="1"/>
  <c r="AR1761" i="1" s="1"/>
  <c r="AR1760" i="1" s="1"/>
  <c r="AR1759" i="1" s="1"/>
  <c r="AR1757" i="1"/>
  <c r="AR1756" i="1" s="1"/>
  <c r="AR1755" i="1" s="1"/>
  <c r="AR1754" i="1" s="1"/>
  <c r="AR1749" i="1"/>
  <c r="AR1748" i="1" s="1"/>
  <c r="AR1747" i="1" s="1"/>
  <c r="AR1745" i="1"/>
  <c r="AR1744" i="1" s="1"/>
  <c r="AR1743" i="1" s="1"/>
  <c r="AR1741" i="1"/>
  <c r="AR1740" i="1" s="1"/>
  <c r="AR1739" i="1" s="1"/>
  <c r="AR1733" i="1"/>
  <c r="AR1731" i="1"/>
  <c r="AR1729" i="1"/>
  <c r="AR1722" i="1"/>
  <c r="AR1721" i="1" s="1"/>
  <c r="AR1720" i="1" s="1"/>
  <c r="AR1719" i="1" s="1"/>
  <c r="AR1718" i="1" s="1"/>
  <c r="AR1716" i="1"/>
  <c r="AR1715" i="1" s="1"/>
  <c r="AR1713" i="1"/>
  <c r="AR1712" i="1" s="1"/>
  <c r="AR1707" i="1"/>
  <c r="AR1706" i="1" s="1"/>
  <c r="AR1705" i="1" s="1"/>
  <c r="AR1704" i="1" s="1"/>
  <c r="AR1703" i="1" s="1"/>
  <c r="AR1702" i="1" s="1"/>
  <c r="AR1699" i="1"/>
  <c r="AR1698" i="1" s="1"/>
  <c r="AR1697" i="1" s="1"/>
  <c r="AR1696" i="1" s="1"/>
  <c r="AR1695" i="1" s="1"/>
  <c r="AR1693" i="1"/>
  <c r="AR1692" i="1" s="1"/>
  <c r="AR1691" i="1" s="1"/>
  <c r="AR1690" i="1" s="1"/>
  <c r="AR1688" i="1"/>
  <c r="AR1687" i="1" s="1"/>
  <c r="AR1686" i="1" s="1"/>
  <c r="AR1685" i="1" s="1"/>
  <c r="AR1683" i="1"/>
  <c r="AR1682" i="1" s="1"/>
  <c r="AR1681" i="1" s="1"/>
  <c r="AR1680" i="1" s="1"/>
  <c r="AR1679" i="1" s="1"/>
  <c r="AR1676" i="1"/>
  <c r="AR1675" i="1" s="1"/>
  <c r="AR1674" i="1" s="1"/>
  <c r="AR1673" i="1" s="1"/>
  <c r="AR1672" i="1" s="1"/>
  <c r="AR1670" i="1"/>
  <c r="AR1669" i="1" s="1"/>
  <c r="AR1668" i="1" s="1"/>
  <c r="AR1667" i="1" s="1"/>
  <c r="AR1666" i="1" s="1"/>
  <c r="AR1664" i="1"/>
  <c r="AR1663" i="1" s="1"/>
  <c r="AR1662" i="1" s="1"/>
  <c r="AR1661" i="1" s="1"/>
  <c r="AR1656" i="1"/>
  <c r="AR1655" i="1" s="1"/>
  <c r="AR1653" i="1"/>
  <c r="AR1652" i="1" s="1"/>
  <c r="AR1645" i="1"/>
  <c r="AR1643" i="1"/>
  <c r="AR1637" i="1"/>
  <c r="AR1636" i="1" s="1"/>
  <c r="AR1635" i="1" s="1"/>
  <c r="AR1634" i="1" s="1"/>
  <c r="AR1633" i="1" s="1"/>
  <c r="AR1630" i="1"/>
  <c r="AR1629" i="1" s="1"/>
  <c r="AR1628" i="1" s="1"/>
  <c r="AR1627" i="1" s="1"/>
  <c r="AR1626" i="1" s="1"/>
  <c r="AR1623" i="1"/>
  <c r="AR1622" i="1" s="1"/>
  <c r="AR1620" i="1"/>
  <c r="AR1618" i="1"/>
  <c r="AR1613" i="1"/>
  <c r="AR1612" i="1" s="1"/>
  <c r="AR1610" i="1"/>
  <c r="AR1609" i="1" s="1"/>
  <c r="AR1607" i="1"/>
  <c r="AR1606" i="1" s="1"/>
  <c r="AR1601" i="1"/>
  <c r="AR1600" i="1" s="1"/>
  <c r="AR1599" i="1" s="1"/>
  <c r="AR1597" i="1"/>
  <c r="AR1596" i="1" s="1"/>
  <c r="AR1595" i="1" s="1"/>
  <c r="AR1591" i="1"/>
  <c r="AR1589" i="1"/>
  <c r="AR1586" i="1"/>
  <c r="AR1585" i="1" s="1"/>
  <c r="AR1581" i="1"/>
  <c r="AR1579" i="1"/>
  <c r="AR1570" i="1"/>
  <c r="AR1569" i="1" s="1"/>
  <c r="AR1568" i="1" s="1"/>
  <c r="AR1566" i="1"/>
  <c r="AR1565" i="1" s="1"/>
  <c r="AR1564" i="1" s="1"/>
  <c r="AR1563" i="1" s="1"/>
  <c r="AR1559" i="1"/>
  <c r="AR1558" i="1" s="1"/>
  <c r="AR1557" i="1" s="1"/>
  <c r="AR1555" i="1"/>
  <c r="AR1554" i="1" s="1"/>
  <c r="AR1553" i="1" s="1"/>
  <c r="AR1552" i="1" s="1"/>
  <c r="AR1550" i="1"/>
  <c r="AR1549" i="1" s="1"/>
  <c r="AR1548" i="1" s="1"/>
  <c r="AR1547" i="1" s="1"/>
  <c r="AR1542" i="1"/>
  <c r="AR1541" i="1" s="1"/>
  <c r="AR1540" i="1" s="1"/>
  <c r="AR1539" i="1" s="1"/>
  <c r="AR1537" i="1"/>
  <c r="AR1536" i="1" s="1"/>
  <c r="AR1535" i="1" s="1"/>
  <c r="AR1534" i="1" s="1"/>
  <c r="AR1529" i="1"/>
  <c r="AR1528" i="1" s="1"/>
  <c r="AR1527" i="1" s="1"/>
  <c r="AR1525" i="1"/>
  <c r="AR1524" i="1" s="1"/>
  <c r="AR1523" i="1" s="1"/>
  <c r="AR1521" i="1"/>
  <c r="AR1520" i="1" s="1"/>
  <c r="AR1519" i="1" s="1"/>
  <c r="AR1513" i="1"/>
  <c r="AR1511" i="1"/>
  <c r="AR1509" i="1"/>
  <c r="AR1502" i="1"/>
  <c r="AR1501" i="1" s="1"/>
  <c r="AR1500" i="1" s="1"/>
  <c r="AR1498" i="1"/>
  <c r="AR1497" i="1" s="1"/>
  <c r="AR1496" i="1" s="1"/>
  <c r="AR1495" i="1" s="1"/>
  <c r="AR1494" i="1" s="1"/>
  <c r="AR1492" i="1"/>
  <c r="AR1491" i="1" s="1"/>
  <c r="AR1489" i="1"/>
  <c r="AR1487" i="1"/>
  <c r="AR1482" i="1"/>
  <c r="AR1481" i="1" s="1"/>
  <c r="AR1480" i="1" s="1"/>
  <c r="AR1479" i="1" s="1"/>
  <c r="AR1478" i="1" s="1"/>
  <c r="AR1475" i="1"/>
  <c r="AR1474" i="1" s="1"/>
  <c r="AR1473" i="1" s="1"/>
  <c r="AR1472" i="1" s="1"/>
  <c r="AR1471" i="1" s="1"/>
  <c r="AR1470" i="1" s="1"/>
  <c r="AR1467" i="1"/>
  <c r="AR1466" i="1" s="1"/>
  <c r="AR1465" i="1" s="1"/>
  <c r="AR1464" i="1" s="1"/>
  <c r="AR1463" i="1" s="1"/>
  <c r="AR1461" i="1"/>
  <c r="AR1460" i="1" s="1"/>
  <c r="AR1459" i="1" s="1"/>
  <c r="AR1458" i="1" s="1"/>
  <c r="AR1456" i="1"/>
  <c r="AR1455" i="1" s="1"/>
  <c r="AR1454" i="1" s="1"/>
  <c r="AR1453" i="1" s="1"/>
  <c r="AR1452" i="1" s="1"/>
  <c r="AR1449" i="1"/>
  <c r="AR1448" i="1" s="1"/>
  <c r="AR1447" i="1" s="1"/>
  <c r="AR1445" i="1"/>
  <c r="AR1444" i="1" s="1"/>
  <c r="AR1443" i="1" s="1"/>
  <c r="AR1442" i="1" s="1"/>
  <c r="AR1441" i="1" s="1"/>
  <c r="AR1439" i="1"/>
  <c r="AR1438" i="1" s="1"/>
  <c r="AR1437" i="1" s="1"/>
  <c r="AR1436" i="1" s="1"/>
  <c r="AR1435" i="1" s="1"/>
  <c r="AR1433" i="1"/>
  <c r="AR1432" i="1" s="1"/>
  <c r="AR1431" i="1" s="1"/>
  <c r="AR1430" i="1" s="1"/>
  <c r="AR1425" i="1"/>
  <c r="AR1424" i="1" s="1"/>
  <c r="AR1422" i="1"/>
  <c r="AR1421" i="1" s="1"/>
  <c r="AR1414" i="1"/>
  <c r="AR1412" i="1"/>
  <c r="AR1406" i="1"/>
  <c r="AR1405" i="1" s="1"/>
  <c r="AR1404" i="1" s="1"/>
  <c r="AR1403" i="1" s="1"/>
  <c r="AR1402" i="1" s="1"/>
  <c r="AR1398" i="1"/>
  <c r="AR1397" i="1" s="1"/>
  <c r="AR1395" i="1"/>
  <c r="AR1393" i="1"/>
  <c r="AR1388" i="1"/>
  <c r="AR1387" i="1" s="1"/>
  <c r="AR1385" i="1"/>
  <c r="AR1384" i="1" s="1"/>
  <c r="AR1382" i="1"/>
  <c r="AR1381" i="1" s="1"/>
  <c r="AR1376" i="1"/>
  <c r="AR1375" i="1" s="1"/>
  <c r="AR1374" i="1" s="1"/>
  <c r="AR1372" i="1"/>
  <c r="AR1371" i="1" s="1"/>
  <c r="AR1370" i="1" s="1"/>
  <c r="AR1366" i="1"/>
  <c r="AR1364" i="1"/>
  <c r="AR1361" i="1"/>
  <c r="AR1360" i="1" s="1"/>
  <c r="AR1356" i="1"/>
  <c r="AR1354" i="1"/>
  <c r="AR1345" i="1"/>
  <c r="AR1344" i="1" s="1"/>
  <c r="AR1343" i="1" s="1"/>
  <c r="AR1342" i="1" s="1"/>
  <c r="AR1341" i="1" s="1"/>
  <c r="AR1340" i="1" s="1"/>
  <c r="AR1338" i="1"/>
  <c r="AR1337" i="1" s="1"/>
  <c r="AR1336" i="1" s="1"/>
  <c r="AR1334" i="1"/>
  <c r="AR1333" i="1" s="1"/>
  <c r="AR1332" i="1" s="1"/>
  <c r="AR1331" i="1" s="1"/>
  <c r="AR1329" i="1"/>
  <c r="AR1328" i="1" s="1"/>
  <c r="AR1327" i="1" s="1"/>
  <c r="AR1326" i="1" s="1"/>
  <c r="AR1321" i="1"/>
  <c r="AR1320" i="1" s="1"/>
  <c r="AR1319" i="1" s="1"/>
  <c r="AR1318" i="1" s="1"/>
  <c r="AR1316" i="1"/>
  <c r="AR1315" i="1" s="1"/>
  <c r="AR1314" i="1" s="1"/>
  <c r="AR1313" i="1" s="1"/>
  <c r="AR1308" i="1"/>
  <c r="AR1307" i="1" s="1"/>
  <c r="AR1306" i="1" s="1"/>
  <c r="AR1304" i="1"/>
  <c r="AR1303" i="1" s="1"/>
  <c r="AR1302" i="1" s="1"/>
  <c r="AR1300" i="1"/>
  <c r="AR1299" i="1" s="1"/>
  <c r="AR1298" i="1" s="1"/>
  <c r="AR1292" i="1"/>
  <c r="AR1290" i="1"/>
  <c r="AR1288" i="1"/>
  <c r="AR1281" i="1"/>
  <c r="AR1280" i="1" s="1"/>
  <c r="AR1279" i="1" s="1"/>
  <c r="AR1278" i="1" s="1"/>
  <c r="AR1277" i="1" s="1"/>
  <c r="AR1275" i="1"/>
  <c r="AR1274" i="1" s="1"/>
  <c r="AR1272" i="1"/>
  <c r="AR1271" i="1" s="1"/>
  <c r="AR1267" i="1"/>
  <c r="AR1266" i="1" s="1"/>
  <c r="AR1265" i="1" s="1"/>
  <c r="AR1264" i="1" s="1"/>
  <c r="AR1263" i="1" s="1"/>
  <c r="AR1260" i="1"/>
  <c r="AR1259" i="1" s="1"/>
  <c r="AR1258" i="1" s="1"/>
  <c r="AR1257" i="1" s="1"/>
  <c r="AR1256" i="1" s="1"/>
  <c r="AR1255" i="1" s="1"/>
  <c r="AR1252" i="1"/>
  <c r="AR1251" i="1" s="1"/>
  <c r="AR1250" i="1" s="1"/>
  <c r="AR1249" i="1" s="1"/>
  <c r="AR1248" i="1" s="1"/>
  <c r="AR1246" i="1"/>
  <c r="AR1245" i="1" s="1"/>
  <c r="AR1244" i="1" s="1"/>
  <c r="AR1243" i="1" s="1"/>
  <c r="AR1241" i="1"/>
  <c r="AR1240" i="1" s="1"/>
  <c r="AR1239" i="1" s="1"/>
  <c r="AR1238" i="1" s="1"/>
  <c r="AR1236" i="1"/>
  <c r="AR1235" i="1" s="1"/>
  <c r="AR1234" i="1" s="1"/>
  <c r="AR1233" i="1" s="1"/>
  <c r="AR1232" i="1" s="1"/>
  <c r="AR1229" i="1"/>
  <c r="AR1228" i="1" s="1"/>
  <c r="AR1227" i="1" s="1"/>
  <c r="AR1225" i="1"/>
  <c r="AR1224" i="1" s="1"/>
  <c r="AR1223" i="1" s="1"/>
  <c r="AR1222" i="1" s="1"/>
  <c r="AR1221" i="1" s="1"/>
  <c r="AR1219" i="1"/>
  <c r="AR1218" i="1" s="1"/>
  <c r="AR1217" i="1" s="1"/>
  <c r="AR1216" i="1" s="1"/>
  <c r="AR1215" i="1" s="1"/>
  <c r="AR1213" i="1"/>
  <c r="AR1212" i="1" s="1"/>
  <c r="AR1211" i="1" s="1"/>
  <c r="AR1210" i="1" s="1"/>
  <c r="AR1205" i="1"/>
  <c r="AR1204" i="1" s="1"/>
  <c r="AR1202" i="1"/>
  <c r="AR1201" i="1" s="1"/>
  <c r="AR1194" i="1"/>
  <c r="AR1192" i="1"/>
  <c r="AR1186" i="1"/>
  <c r="AR1185" i="1" s="1"/>
  <c r="AR1184" i="1" s="1"/>
  <c r="AR1183" i="1" s="1"/>
  <c r="AR1182" i="1" s="1"/>
  <c r="AR1179" i="1"/>
  <c r="AR1178" i="1" s="1"/>
  <c r="AR1177" i="1" s="1"/>
  <c r="AR1176" i="1" s="1"/>
  <c r="AR1175" i="1" s="1"/>
  <c r="AR1172" i="1"/>
  <c r="AR1171" i="1" s="1"/>
  <c r="AR1170" i="1" s="1"/>
  <c r="AR1168" i="1"/>
  <c r="AR1167" i="1" s="1"/>
  <c r="AR1165" i="1"/>
  <c r="AR1163" i="1"/>
  <c r="AR1158" i="1"/>
  <c r="AR1157" i="1" s="1"/>
  <c r="AR1155" i="1"/>
  <c r="AR1154" i="1" s="1"/>
  <c r="AR1152" i="1"/>
  <c r="AR1151" i="1" s="1"/>
  <c r="AR1146" i="1"/>
  <c r="AR1145" i="1" s="1"/>
  <c r="AR1144" i="1" s="1"/>
  <c r="AR1142" i="1"/>
  <c r="AR1141" i="1" s="1"/>
  <c r="AR1140" i="1" s="1"/>
  <c r="AR1136" i="1"/>
  <c r="AR1134" i="1"/>
  <c r="AR1132" i="1"/>
  <c r="AR1129" i="1"/>
  <c r="AR1128" i="1" s="1"/>
  <c r="AR1124" i="1"/>
  <c r="AR1122" i="1"/>
  <c r="AR1113" i="1"/>
  <c r="AR1112" i="1" s="1"/>
  <c r="AR1111" i="1" s="1"/>
  <c r="AR1110" i="1" s="1"/>
  <c r="AR1109" i="1" s="1"/>
  <c r="AR1108" i="1" s="1"/>
  <c r="AR1106" i="1"/>
  <c r="AR1105" i="1" s="1"/>
  <c r="AR1104" i="1" s="1"/>
  <c r="AR1103" i="1" s="1"/>
  <c r="AR1101" i="1"/>
  <c r="AR1100" i="1" s="1"/>
  <c r="AR1099" i="1" s="1"/>
  <c r="AR1098" i="1" s="1"/>
  <c r="AR1093" i="1"/>
  <c r="AR1092" i="1" s="1"/>
  <c r="AR1091" i="1" s="1"/>
  <c r="AR1090" i="1" s="1"/>
  <c r="AR1088" i="1"/>
  <c r="AR1087" i="1" s="1"/>
  <c r="AR1086" i="1" s="1"/>
  <c r="AR1085" i="1" s="1"/>
  <c r="AR1080" i="1"/>
  <c r="AR1079" i="1" s="1"/>
  <c r="AR1078" i="1" s="1"/>
  <c r="AR1076" i="1"/>
  <c r="AR1075" i="1" s="1"/>
  <c r="AR1074" i="1" s="1"/>
  <c r="AR1068" i="1"/>
  <c r="AR1066" i="1"/>
  <c r="AR1064" i="1"/>
  <c r="AR1057" i="1"/>
  <c r="AR1056" i="1" s="1"/>
  <c r="AR1055" i="1" s="1"/>
  <c r="AR1054" i="1" s="1"/>
  <c r="AR1053" i="1" s="1"/>
  <c r="AR1051" i="1"/>
  <c r="AR1050" i="1" s="1"/>
  <c r="AR1048" i="1"/>
  <c r="AR1047" i="1" s="1"/>
  <c r="AR1043" i="1"/>
  <c r="AR1042" i="1" s="1"/>
  <c r="AR1041" i="1" s="1"/>
  <c r="AR1040" i="1" s="1"/>
  <c r="AR1039" i="1" s="1"/>
  <c r="AR1037" i="1"/>
  <c r="AR1036" i="1" s="1"/>
  <c r="AR1035" i="1" s="1"/>
  <c r="AR1034" i="1" s="1"/>
  <c r="AR1033" i="1" s="1"/>
  <c r="AR1030" i="1"/>
  <c r="AR1029" i="1" s="1"/>
  <c r="AR1028" i="1" s="1"/>
  <c r="AR1027" i="1" s="1"/>
  <c r="AR1026" i="1" s="1"/>
  <c r="AR1025" i="1" s="1"/>
  <c r="AR1023" i="1"/>
  <c r="AR1022" i="1" s="1"/>
  <c r="AR1021" i="1" s="1"/>
  <c r="AR1020" i="1" s="1"/>
  <c r="AR1019" i="1" s="1"/>
  <c r="AR1018" i="1" s="1"/>
  <c r="AR1015" i="1"/>
  <c r="AR1014" i="1" s="1"/>
  <c r="AR1013" i="1" s="1"/>
  <c r="AR1012" i="1" s="1"/>
  <c r="AR1010" i="1"/>
  <c r="AR1009" i="1" s="1"/>
  <c r="AR1008" i="1" s="1"/>
  <c r="AR1007" i="1" s="1"/>
  <c r="AR1006" i="1" s="1"/>
  <c r="AR1003" i="1"/>
  <c r="AR1002" i="1" s="1"/>
  <c r="AR1001" i="1" s="1"/>
  <c r="AR999" i="1"/>
  <c r="AR998" i="1" s="1"/>
  <c r="AR997" i="1" s="1"/>
  <c r="AR996" i="1" s="1"/>
  <c r="AR995" i="1" s="1"/>
  <c r="AR993" i="1"/>
  <c r="AR992" i="1" s="1"/>
  <c r="AR991" i="1" s="1"/>
  <c r="AR990" i="1" s="1"/>
  <c r="AR989" i="1" s="1"/>
  <c r="AR987" i="1"/>
  <c r="AR986" i="1" s="1"/>
  <c r="AR985" i="1" s="1"/>
  <c r="AR984" i="1" s="1"/>
  <c r="AR979" i="1"/>
  <c r="AR978" i="1" s="1"/>
  <c r="AR976" i="1"/>
  <c r="AR975" i="1" s="1"/>
  <c r="AR968" i="1"/>
  <c r="AR967" i="1" s="1"/>
  <c r="AR966" i="1" s="1"/>
  <c r="AR965" i="1" s="1"/>
  <c r="AR964" i="1" s="1"/>
  <c r="AR962" i="1"/>
  <c r="AR961" i="1" s="1"/>
  <c r="AR960" i="1" s="1"/>
  <c r="AR959" i="1" s="1"/>
  <c r="AR958" i="1" s="1"/>
  <c r="AR955" i="1"/>
  <c r="AR954" i="1" s="1"/>
  <c r="AR953" i="1" s="1"/>
  <c r="AR952" i="1" s="1"/>
  <c r="AR951" i="1" s="1"/>
  <c r="AR948" i="1"/>
  <c r="AR947" i="1" s="1"/>
  <c r="AR945" i="1"/>
  <c r="AR943" i="1"/>
  <c r="AR938" i="1"/>
  <c r="AR937" i="1" s="1"/>
  <c r="AR935" i="1"/>
  <c r="AR934" i="1" s="1"/>
  <c r="AR932" i="1"/>
  <c r="AR931" i="1" s="1"/>
  <c r="AR926" i="1"/>
  <c r="AR925" i="1" s="1"/>
  <c r="AR924" i="1" s="1"/>
  <c r="AR922" i="1"/>
  <c r="AR921" i="1" s="1"/>
  <c r="AR920" i="1" s="1"/>
  <c r="AR916" i="1"/>
  <c r="AR914" i="1"/>
  <c r="AR912" i="1"/>
  <c r="AR909" i="1"/>
  <c r="AR908" i="1" s="1"/>
  <c r="AR904" i="1"/>
  <c r="AR902" i="1"/>
  <c r="AR892" i="1"/>
  <c r="AR891" i="1" s="1"/>
  <c r="AR890" i="1" s="1"/>
  <c r="AR889" i="1" s="1"/>
  <c r="AR888" i="1" s="1"/>
  <c r="AR887" i="1" s="1"/>
  <c r="AR885" i="1"/>
  <c r="AR883" i="1"/>
  <c r="AR880" i="1"/>
  <c r="AR871" i="1"/>
  <c r="AR869" i="1"/>
  <c r="AR864" i="1"/>
  <c r="AR863" i="1" s="1"/>
  <c r="AR862" i="1" s="1"/>
  <c r="AR859" i="1"/>
  <c r="AR857" i="1"/>
  <c r="AR852" i="1"/>
  <c r="AR850" i="1"/>
  <c r="AR846" i="1"/>
  <c r="AR844" i="1"/>
  <c r="AR839" i="1"/>
  <c r="AR838" i="1" s="1"/>
  <c r="AR834" i="1"/>
  <c r="AR833" i="1" s="1"/>
  <c r="AR828" i="1"/>
  <c r="AR826" i="1"/>
  <c r="AR823" i="1"/>
  <c r="AR821" i="1"/>
  <c r="AR814" i="1"/>
  <c r="AR813" i="1" s="1"/>
  <c r="AR810" i="1"/>
  <c r="AR809" i="1" s="1"/>
  <c r="AR802" i="1"/>
  <c r="AR800" i="1"/>
  <c r="AR798" i="1"/>
  <c r="AR795" i="1"/>
  <c r="AR794" i="1" s="1"/>
  <c r="AR790" i="1"/>
  <c r="AR789" i="1" s="1"/>
  <c r="AR786" i="1"/>
  <c r="AR785" i="1" s="1"/>
  <c r="AR783" i="1"/>
  <c r="AR782" i="1" s="1"/>
  <c r="AR780" i="1"/>
  <c r="AR779" i="1" s="1"/>
  <c r="AR775" i="1"/>
  <c r="AR773" i="1"/>
  <c r="AR768" i="1"/>
  <c r="AR766" i="1"/>
  <c r="AR763" i="1"/>
  <c r="AR761" i="1"/>
  <c r="AR759" i="1"/>
  <c r="AR752" i="1"/>
  <c r="AR751" i="1" s="1"/>
  <c r="AR750" i="1" s="1"/>
  <c r="AR749" i="1" s="1"/>
  <c r="AR748" i="1" s="1"/>
  <c r="AR746" i="1"/>
  <c r="AR745" i="1" s="1"/>
  <c r="AR743" i="1"/>
  <c r="AR742" i="1" s="1"/>
  <c r="AR738" i="1"/>
  <c r="AR737" i="1" s="1"/>
  <c r="AR736" i="1" s="1"/>
  <c r="AR735" i="1" s="1"/>
  <c r="AR731" i="1"/>
  <c r="AR730" i="1" s="1"/>
  <c r="AR729" i="1" s="1"/>
  <c r="AR728" i="1" s="1"/>
  <c r="AR727" i="1" s="1"/>
  <c r="AR726" i="1" s="1"/>
  <c r="AR724" i="1"/>
  <c r="AR723" i="1" s="1"/>
  <c r="AR722" i="1" s="1"/>
  <c r="AR721" i="1" s="1"/>
  <c r="AR720" i="1" s="1"/>
  <c r="AR719" i="1" s="1"/>
  <c r="AR717" i="1"/>
  <c r="AR716" i="1" s="1"/>
  <c r="AR715" i="1" s="1"/>
  <c r="AR714" i="1" s="1"/>
  <c r="AR712" i="1"/>
  <c r="AR710" i="1"/>
  <c r="AR707" i="1"/>
  <c r="AR706" i="1" s="1"/>
  <c r="AR704" i="1"/>
  <c r="AR703" i="1" s="1"/>
  <c r="AR701" i="1"/>
  <c r="AR699" i="1"/>
  <c r="AR697" i="1"/>
  <c r="AR695" i="1"/>
  <c r="AR689" i="1"/>
  <c r="AR688" i="1" s="1"/>
  <c r="AR687" i="1" s="1"/>
  <c r="AR686" i="1" s="1"/>
  <c r="AR685" i="1" s="1"/>
  <c r="AR683" i="1"/>
  <c r="AR682" i="1" s="1"/>
  <c r="AR680" i="1"/>
  <c r="AR679" i="1" s="1"/>
  <c r="AR673" i="1"/>
  <c r="AR672" i="1" s="1"/>
  <c r="AR670" i="1"/>
  <c r="AR669" i="1" s="1"/>
  <c r="AR667" i="1"/>
  <c r="AR666" i="1" s="1"/>
  <c r="AR657" i="1"/>
  <c r="AR656" i="1" s="1"/>
  <c r="AR655" i="1" s="1"/>
  <c r="AR654" i="1" s="1"/>
  <c r="AR652" i="1"/>
  <c r="AR651" i="1" s="1"/>
  <c r="AR649" i="1"/>
  <c r="AR648" i="1" s="1"/>
  <c r="AR644" i="1"/>
  <c r="AR643" i="1" s="1"/>
  <c r="AR642" i="1" s="1"/>
  <c r="AR641" i="1" s="1"/>
  <c r="AR638" i="1"/>
  <c r="AR637" i="1" s="1"/>
  <c r="AR634" i="1"/>
  <c r="AR632" i="1"/>
  <c r="AR628" i="1"/>
  <c r="AR627" i="1" s="1"/>
  <c r="AR624" i="1"/>
  <c r="AR623" i="1" s="1"/>
  <c r="AR620" i="1"/>
  <c r="AR619" i="1" s="1"/>
  <c r="AR616" i="1"/>
  <c r="AR615" i="1" s="1"/>
  <c r="AR613" i="1"/>
  <c r="AR612" i="1" s="1"/>
  <c r="AR610" i="1"/>
  <c r="AR609" i="1" s="1"/>
  <c r="AR607" i="1"/>
  <c r="AR606" i="1" s="1"/>
  <c r="AR604" i="1"/>
  <c r="AR603" i="1" s="1"/>
  <c r="AR601" i="1"/>
  <c r="AR600" i="1" s="1"/>
  <c r="AR598" i="1"/>
  <c r="AR597" i="1" s="1"/>
  <c r="AR595" i="1"/>
  <c r="AR594" i="1" s="1"/>
  <c r="AR591" i="1"/>
  <c r="AR590" i="1" s="1"/>
  <c r="AR584" i="1"/>
  <c r="AR583" i="1" s="1"/>
  <c r="AR582" i="1" s="1"/>
  <c r="AR581" i="1" s="1"/>
  <c r="AR578" i="1"/>
  <c r="AR577" i="1" s="1"/>
  <c r="AR576" i="1" s="1"/>
  <c r="AR575" i="1" s="1"/>
  <c r="AR570" i="1"/>
  <c r="AR569" i="1" s="1"/>
  <c r="AR566" i="1"/>
  <c r="AR565" i="1" s="1"/>
  <c r="AR563" i="1"/>
  <c r="AR562" i="1" s="1"/>
  <c r="AR558" i="1"/>
  <c r="AR557" i="1" s="1"/>
  <c r="AR556" i="1" s="1"/>
  <c r="AR555" i="1" s="1"/>
  <c r="AR553" i="1"/>
  <c r="AR552" i="1" s="1"/>
  <c r="AR551" i="1" s="1"/>
  <c r="AR550" i="1" s="1"/>
  <c r="AR547" i="1"/>
  <c r="AR545" i="1"/>
  <c r="AR541" i="1"/>
  <c r="AR540" i="1" s="1"/>
  <c r="AR537" i="1"/>
  <c r="AR536" i="1" s="1"/>
  <c r="AR533" i="1"/>
  <c r="AR532" i="1" s="1"/>
  <c r="AR530" i="1"/>
  <c r="AR529" i="1" s="1"/>
  <c r="AR526" i="1"/>
  <c r="AR525" i="1" s="1"/>
  <c r="AR522" i="1"/>
  <c r="AR521" i="1" s="1"/>
  <c r="AR513" i="1"/>
  <c r="AR512" i="1" s="1"/>
  <c r="AR511" i="1" s="1"/>
  <c r="AR510" i="1" s="1"/>
  <c r="AR509" i="1" s="1"/>
  <c r="AR506" i="1"/>
  <c r="AR505" i="1" s="1"/>
  <c r="AR502" i="1"/>
  <c r="AR501" i="1" s="1"/>
  <c r="AR494" i="1"/>
  <c r="AR492" i="1"/>
  <c r="AR490" i="1"/>
  <c r="AR487" i="1"/>
  <c r="AR486" i="1" s="1"/>
  <c r="AR481" i="1"/>
  <c r="AR480" i="1" s="1"/>
  <c r="AR478" i="1"/>
  <c r="AR477" i="1" s="1"/>
  <c r="AR475" i="1"/>
  <c r="AR474" i="1" s="1"/>
  <c r="AR472" i="1"/>
  <c r="AR471" i="1" s="1"/>
  <c r="AR466" i="1"/>
  <c r="AR465" i="1" s="1"/>
  <c r="AR464" i="1" s="1"/>
  <c r="AR462" i="1"/>
  <c r="AR461" i="1" s="1"/>
  <c r="AR460" i="1" s="1"/>
  <c r="AR458" i="1"/>
  <c r="AR457" i="1" s="1"/>
  <c r="AR455" i="1"/>
  <c r="AR454" i="1" s="1"/>
  <c r="AR450" i="1"/>
  <c r="AR449" i="1" s="1"/>
  <c r="AR447" i="1"/>
  <c r="AR446" i="1" s="1"/>
  <c r="AR443" i="1"/>
  <c r="AR442" i="1" s="1"/>
  <c r="AR438" i="1"/>
  <c r="AR437" i="1" s="1"/>
  <c r="AR434" i="1"/>
  <c r="AR433" i="1" s="1"/>
  <c r="AR431" i="1"/>
  <c r="AR430" i="1" s="1"/>
  <c r="AR427" i="1"/>
  <c r="AR426" i="1" s="1"/>
  <c r="AR422" i="1"/>
  <c r="AR420" i="1"/>
  <c r="AR416" i="1"/>
  <c r="AR415" i="1" s="1"/>
  <c r="AR409" i="1"/>
  <c r="AR408" i="1" s="1"/>
  <c r="AR407" i="1" s="1"/>
  <c r="AR405" i="1"/>
  <c r="AR404" i="1" s="1"/>
  <c r="AR403" i="1" s="1"/>
  <c r="AR402" i="1" s="1"/>
  <c r="AR399" i="1"/>
  <c r="AR398" i="1" s="1"/>
  <c r="AR397" i="1" s="1"/>
  <c r="AR394" i="1"/>
  <c r="AR392" i="1"/>
  <c r="AR385" i="1"/>
  <c r="AR384" i="1" s="1"/>
  <c r="AR383" i="1" s="1"/>
  <c r="AR382" i="1" s="1"/>
  <c r="AR381" i="1" s="1"/>
  <c r="AR379" i="1"/>
  <c r="AR378" i="1" s="1"/>
  <c r="AR376" i="1"/>
  <c r="AR374" i="1"/>
  <c r="AR371" i="1"/>
  <c r="AR370" i="1" s="1"/>
  <c r="AR364" i="1"/>
  <c r="AR363" i="1" s="1"/>
  <c r="AR362" i="1" s="1"/>
  <c r="AR361" i="1" s="1"/>
  <c r="AR360" i="1" s="1"/>
  <c r="AR358" i="1"/>
  <c r="AR357" i="1" s="1"/>
  <c r="AR355" i="1"/>
  <c r="AR354" i="1" s="1"/>
  <c r="AR350" i="1"/>
  <c r="AR349" i="1" s="1"/>
  <c r="AR347" i="1"/>
  <c r="AR345" i="1"/>
  <c r="AR343" i="1"/>
  <c r="AR340" i="1"/>
  <c r="AR339" i="1" s="1"/>
  <c r="AR337" i="1"/>
  <c r="AR336" i="1" s="1"/>
  <c r="AR331" i="1"/>
  <c r="AR330" i="1" s="1"/>
  <c r="AR329" i="1" s="1"/>
  <c r="AR328" i="1" s="1"/>
  <c r="AR326" i="1"/>
  <c r="AR325" i="1" s="1"/>
  <c r="AR324" i="1" s="1"/>
  <c r="AR323" i="1" s="1"/>
  <c r="AR320" i="1"/>
  <c r="AR319" i="1" s="1"/>
  <c r="AR317" i="1"/>
  <c r="AR316" i="1" s="1"/>
  <c r="AR314" i="1"/>
  <c r="AR313" i="1" s="1"/>
  <c r="AR309" i="1"/>
  <c r="AR308" i="1" s="1"/>
  <c r="AR307" i="1" s="1"/>
  <c r="AR301" i="1"/>
  <c r="AR298" i="1"/>
  <c r="AR294" i="1"/>
  <c r="AR293" i="1" s="1"/>
  <c r="AR291" i="1"/>
  <c r="AR290" i="1" s="1"/>
  <c r="AR288" i="1"/>
  <c r="AR286" i="1"/>
  <c r="AR284" i="1"/>
  <c r="AR277" i="1"/>
  <c r="AR275" i="1"/>
  <c r="AR273" i="1"/>
  <c r="AR270" i="1"/>
  <c r="AR269" i="1" s="1"/>
  <c r="AR265" i="1"/>
  <c r="AR263" i="1"/>
  <c r="AR257" i="1"/>
  <c r="AR256" i="1" s="1"/>
  <c r="AR254" i="1"/>
  <c r="AR252" i="1"/>
  <c r="AR250" i="1"/>
  <c r="AR245" i="1"/>
  <c r="AR244" i="1" s="1"/>
  <c r="AR243" i="1" s="1"/>
  <c r="AR241" i="1"/>
  <c r="AR240" i="1" s="1"/>
  <c r="AR239" i="1" s="1"/>
  <c r="AR237" i="1"/>
  <c r="AR236" i="1" s="1"/>
  <c r="AR235" i="1" s="1"/>
  <c r="AR233" i="1"/>
  <c r="AR232" i="1" s="1"/>
  <c r="AR231" i="1" s="1"/>
  <c r="AR225" i="1"/>
  <c r="AR224" i="1" s="1"/>
  <c r="AR223" i="1" s="1"/>
  <c r="AR221" i="1"/>
  <c r="AR220" i="1" s="1"/>
  <c r="AR218" i="1"/>
  <c r="AR216" i="1"/>
  <c r="AR214" i="1"/>
  <c r="AR210" i="1"/>
  <c r="AR209" i="1" s="1"/>
  <c r="AR208" i="1" s="1"/>
  <c r="AR205" i="1"/>
  <c r="AR204" i="1" s="1"/>
  <c r="AR203" i="1" s="1"/>
  <c r="AR202" i="1" s="1"/>
  <c r="AR196" i="1"/>
  <c r="AR194" i="1"/>
  <c r="AR192" i="1"/>
  <c r="AR184" i="1"/>
  <c r="AR183" i="1" s="1"/>
  <c r="AR181" i="1"/>
  <c r="AR180" i="1" s="1"/>
  <c r="AR176" i="1"/>
  <c r="AR175" i="1" s="1"/>
  <c r="AR173" i="1"/>
  <c r="AR172" i="1" s="1"/>
  <c r="AR170" i="1"/>
  <c r="AR169" i="1" s="1"/>
  <c r="AR165" i="1"/>
  <c r="AR164" i="1" s="1"/>
  <c r="AR163" i="1" s="1"/>
  <c r="AR161" i="1"/>
  <c r="AR160" i="1" s="1"/>
  <c r="AR159" i="1" s="1"/>
  <c r="AR157" i="1"/>
  <c r="AR155" i="1"/>
  <c r="AR152" i="1"/>
  <c r="AR151" i="1" s="1"/>
  <c r="AR149" i="1"/>
  <c r="AR148" i="1" s="1"/>
  <c r="AR145" i="1"/>
  <c r="AR143" i="1"/>
  <c r="AR141" i="1"/>
  <c r="AR135" i="1"/>
  <c r="AR134" i="1" s="1"/>
  <c r="AR133" i="1" s="1"/>
  <c r="AR132" i="1" s="1"/>
  <c r="AR131" i="1" s="1"/>
  <c r="AR127" i="1"/>
  <c r="AR125" i="1"/>
  <c r="AR123" i="1"/>
  <c r="AR120" i="1"/>
  <c r="AR119" i="1" s="1"/>
  <c r="AR112" i="1"/>
  <c r="AR111" i="1" s="1"/>
  <c r="AR110" i="1" s="1"/>
  <c r="AR109" i="1" s="1"/>
  <c r="AR107" i="1"/>
  <c r="AR105" i="1"/>
  <c r="AR104" i="1" s="1"/>
  <c r="AR99" i="1"/>
  <c r="AR98" i="1" s="1"/>
  <c r="AR97" i="1" s="1"/>
  <c r="AR96" i="1" s="1"/>
  <c r="AR95" i="1" s="1"/>
  <c r="AR93" i="1"/>
  <c r="AR91" i="1"/>
  <c r="AR89" i="1"/>
  <c r="AR86" i="1"/>
  <c r="AR85" i="1" s="1"/>
  <c r="AR78" i="1"/>
  <c r="AR77" i="1" s="1"/>
  <c r="AR75" i="1"/>
  <c r="AR72" i="1"/>
  <c r="AR71" i="1" s="1"/>
  <c r="AR69" i="1"/>
  <c r="AR68" i="1" s="1"/>
  <c r="AR66" i="1"/>
  <c r="AR65" i="1" s="1"/>
  <c r="AR63" i="1"/>
  <c r="AR62" i="1" s="1"/>
  <c r="AR55" i="1"/>
  <c r="AR53" i="1"/>
  <c r="AR51" i="1"/>
  <c r="AR48" i="1"/>
  <c r="AR47" i="1" s="1"/>
  <c r="AR43" i="1"/>
  <c r="AR42" i="1" s="1"/>
  <c r="AR41" i="1" s="1"/>
  <c r="AR40" i="1" s="1"/>
  <c r="AR38" i="1"/>
  <c r="AR37" i="1" s="1"/>
  <c r="AR35" i="1"/>
  <c r="AR33" i="1"/>
  <c r="AR31" i="1"/>
  <c r="AR26" i="1"/>
  <c r="AR24" i="1"/>
  <c r="AR3001" i="1" l="1"/>
  <c r="BC3988" i="1"/>
  <c r="AO3987" i="1"/>
  <c r="BE3988" i="1"/>
  <c r="AN3987" i="1"/>
  <c r="BD3988" i="1"/>
  <c r="AM3987" i="1"/>
  <c r="BC3987" i="1" s="1"/>
  <c r="AR561" i="1"/>
  <c r="AR560" i="1" s="1"/>
  <c r="AR662" i="1"/>
  <c r="AR661" i="1" s="1"/>
  <c r="AR660" i="1" s="1"/>
  <c r="AR2969" i="1"/>
  <c r="AR2932" i="1" s="1"/>
  <c r="AR2931" i="1" s="1"/>
  <c r="AR1651" i="1"/>
  <c r="AR1650" i="1" s="1"/>
  <c r="AR1649" i="1" s="1"/>
  <c r="AR1648" i="1" s="1"/>
  <c r="AR2503" i="1"/>
  <c r="AR2502" i="1" s="1"/>
  <c r="AR2501" i="1" s="1"/>
  <c r="AR2500" i="1" s="1"/>
  <c r="AR1420" i="1"/>
  <c r="AR1419" i="1" s="1"/>
  <c r="AR1418" i="1" s="1"/>
  <c r="AR1417" i="1" s="1"/>
  <c r="AR2077" i="1"/>
  <c r="AR2076" i="1" s="1"/>
  <c r="AR2075" i="1" s="1"/>
  <c r="AR2074" i="1" s="1"/>
  <c r="AR974" i="1"/>
  <c r="AR973" i="1" s="1"/>
  <c r="AR972" i="1" s="1"/>
  <c r="AR971" i="1" s="1"/>
  <c r="AR1863" i="1"/>
  <c r="AR1862" i="1" s="1"/>
  <c r="AR1861" i="1" s="1"/>
  <c r="AR1860" i="1" s="1"/>
  <c r="AR1200" i="1"/>
  <c r="AR1199" i="1" s="1"/>
  <c r="AR1198" i="1" s="1"/>
  <c r="AR1197" i="1" s="1"/>
  <c r="AR3922" i="1"/>
  <c r="AR3918" i="1" s="1"/>
  <c r="AR1642" i="1"/>
  <c r="AR1641" i="1" s="1"/>
  <c r="AR1640" i="1" s="1"/>
  <c r="AR1639" i="1" s="1"/>
  <c r="AR1632" i="1" s="1"/>
  <c r="AR1625" i="1" s="1"/>
  <c r="AR1711" i="1"/>
  <c r="AR1710" i="1" s="1"/>
  <c r="AR1709" i="1" s="1"/>
  <c r="AR3160" i="1"/>
  <c r="AR3159" i="1" s="1"/>
  <c r="AR3158" i="1" s="1"/>
  <c r="AR3348" i="1"/>
  <c r="AR3347" i="1" s="1"/>
  <c r="AR3346" i="1" s="1"/>
  <c r="AR3345" i="1" s="1"/>
  <c r="AR1270" i="1"/>
  <c r="AR1269" i="1" s="1"/>
  <c r="AR1262" i="1" s="1"/>
  <c r="AR2455" i="1"/>
  <c r="AR2451" i="1" s="1"/>
  <c r="AR2450" i="1" s="1"/>
  <c r="AR741" i="1"/>
  <c r="AR740" i="1" s="1"/>
  <c r="AR1819" i="1"/>
  <c r="AR1818" i="1" s="1"/>
  <c r="AR2558" i="1"/>
  <c r="AR2557" i="1" s="1"/>
  <c r="AR2556" i="1" s="1"/>
  <c r="AR2543" i="1" s="1"/>
  <c r="AR3133" i="1"/>
  <c r="AR3132" i="1" s="1"/>
  <c r="AR3409" i="1"/>
  <c r="AR3405" i="1" s="1"/>
  <c r="AR3404" i="1" s="1"/>
  <c r="AR3766" i="1"/>
  <c r="AR3765" i="1" s="1"/>
  <c r="AR3764" i="1" s="1"/>
  <c r="AR3763" i="1" s="1"/>
  <c r="AR3762" i="1" s="1"/>
  <c r="AR213" i="1"/>
  <c r="AR212" i="1" s="1"/>
  <c r="AR207" i="1" s="1"/>
  <c r="AR201" i="1" s="1"/>
  <c r="AR200" i="1" s="1"/>
  <c r="AR199" i="1" s="1"/>
  <c r="AR4090" i="1"/>
  <c r="AR4089" i="1" s="1"/>
  <c r="AR297" i="1"/>
  <c r="AR296" i="1" s="1"/>
  <c r="AR709" i="1"/>
  <c r="AR957" i="1"/>
  <c r="AR950" i="1" s="1"/>
  <c r="AR3978" i="1"/>
  <c r="AR2204" i="1"/>
  <c r="AR2203" i="1" s="1"/>
  <c r="AR2202" i="1" s="1"/>
  <c r="AR2691" i="1"/>
  <c r="AR74" i="1"/>
  <c r="AR61" i="1" s="1"/>
  <c r="AR60" i="1" s="1"/>
  <c r="AR59" i="1" s="1"/>
  <c r="AR58" i="1" s="1"/>
  <c r="AR57" i="1" s="1"/>
  <c r="AR88" i="1"/>
  <c r="AR84" i="1" s="1"/>
  <c r="AR83" i="1" s="1"/>
  <c r="AR82" i="1" s="1"/>
  <c r="AR2585" i="1"/>
  <c r="AR2584" i="1" s="1"/>
  <c r="AR2583" i="1" s="1"/>
  <c r="AR3250" i="1"/>
  <c r="AR3249" i="1" s="1"/>
  <c r="AR3248" i="1" s="1"/>
  <c r="AR3247" i="1" s="1"/>
  <c r="AR3246" i="1" s="1"/>
  <c r="AR3267" i="1"/>
  <c r="AR3266" i="1" s="1"/>
  <c r="AR3265" i="1" s="1"/>
  <c r="AR3325" i="1"/>
  <c r="AR3324" i="1" s="1"/>
  <c r="AR3474" i="1"/>
  <c r="AR3473" i="1" s="1"/>
  <c r="AR3472" i="1" s="1"/>
  <c r="AR3471" i="1" s="1"/>
  <c r="AR3509" i="1"/>
  <c r="AR3508" i="1" s="1"/>
  <c r="AR3503" i="1" s="1"/>
  <c r="AR3502" i="1" s="1"/>
  <c r="AR919" i="1"/>
  <c r="AR1073" i="1"/>
  <c r="AR1072" i="1" s="1"/>
  <c r="AR1071" i="1" s="1"/>
  <c r="AR1070" i="1" s="1"/>
  <c r="AR1162" i="1"/>
  <c r="AR1161" i="1" s="1"/>
  <c r="AR1160" i="1" s="1"/>
  <c r="AR1191" i="1"/>
  <c r="AR1190" i="1" s="1"/>
  <c r="AR1189" i="1" s="1"/>
  <c r="AR1188" i="1" s="1"/>
  <c r="AR1181" i="1" s="1"/>
  <c r="AR1174" i="1" s="1"/>
  <c r="AR1578" i="1"/>
  <c r="AR1577" i="1" s="1"/>
  <c r="AR1576" i="1" s="1"/>
  <c r="AR1575" i="1" s="1"/>
  <c r="AR1588" i="1"/>
  <c r="AR1584" i="1" s="1"/>
  <c r="AR1583" i="1" s="1"/>
  <c r="AR2018" i="1"/>
  <c r="AR2014" i="1" s="1"/>
  <c r="AR2013" i="1" s="1"/>
  <c r="AR2244" i="1"/>
  <c r="AR2345" i="1"/>
  <c r="AR2344" i="1" s="1"/>
  <c r="AR2343" i="1" s="1"/>
  <c r="AR2747" i="1"/>
  <c r="AR2746" i="1" s="1"/>
  <c r="AR3180" i="1"/>
  <c r="AR3239" i="1"/>
  <c r="AR3235" i="1" s="1"/>
  <c r="AR3234" i="1" s="1"/>
  <c r="AR3228" i="1" s="1"/>
  <c r="AR3227" i="1" s="1"/>
  <c r="AR3454" i="1"/>
  <c r="AR3554" i="1"/>
  <c r="AR3553" i="1" s="1"/>
  <c r="AR3992" i="1"/>
  <c r="AR3991" i="1" s="1"/>
  <c r="AR3990" i="1" s="1"/>
  <c r="AR1533" i="1"/>
  <c r="AR1532" i="1" s="1"/>
  <c r="AR1531" i="1" s="1"/>
  <c r="AR154" i="1"/>
  <c r="AR179" i="1"/>
  <c r="AR178" i="1" s="1"/>
  <c r="AR312" i="1"/>
  <c r="AR311" i="1" s="1"/>
  <c r="AR306" i="1" s="1"/>
  <c r="AR305" i="1" s="1"/>
  <c r="AR631" i="1"/>
  <c r="AR618" i="1" s="1"/>
  <c r="AR1562" i="1"/>
  <c r="AR1561" i="1" s="1"/>
  <c r="AR2191" i="1"/>
  <c r="AR2190" i="1" s="1"/>
  <c r="AR2189" i="1" s="1"/>
  <c r="AR2463" i="1"/>
  <c r="AR3195" i="1"/>
  <c r="AR3194" i="1" s="1"/>
  <c r="AR3387" i="1"/>
  <c r="AR3386" i="1" s="1"/>
  <c r="AR3587" i="1"/>
  <c r="AR3586" i="1" s="1"/>
  <c r="AR3585" i="1" s="1"/>
  <c r="AR3820" i="1"/>
  <c r="AR3819" i="1" s="1"/>
  <c r="AR3818" i="1" s="1"/>
  <c r="AR30" i="1"/>
  <c r="AR29" i="1" s="1"/>
  <c r="AR28" i="1" s="1"/>
  <c r="AR122" i="1"/>
  <c r="AR118" i="1" s="1"/>
  <c r="AR117" i="1" s="1"/>
  <c r="AR116" i="1" s="1"/>
  <c r="AR115" i="1" s="1"/>
  <c r="AR147" i="1"/>
  <c r="AR401" i="1"/>
  <c r="AR489" i="1"/>
  <c r="AR485" i="1" s="1"/>
  <c r="AR484" i="1" s="1"/>
  <c r="AR483" i="1" s="1"/>
  <c r="AR544" i="1"/>
  <c r="AR535" i="1" s="1"/>
  <c r="AR758" i="1"/>
  <c r="AR849" i="1"/>
  <c r="AR901" i="1"/>
  <c r="AR900" i="1" s="1"/>
  <c r="AR899" i="1" s="1"/>
  <c r="AR898" i="1" s="1"/>
  <c r="AR911" i="1"/>
  <c r="AR907" i="1" s="1"/>
  <c r="AR906" i="1" s="1"/>
  <c r="AR1800" i="1"/>
  <c r="AR1796" i="1" s="1"/>
  <c r="AR1795" i="1" s="1"/>
  <c r="AR2228" i="1"/>
  <c r="AR2227" i="1" s="1"/>
  <c r="AR2226" i="1" s="1"/>
  <c r="AR2225" i="1" s="1"/>
  <c r="AR2255" i="1"/>
  <c r="AR2254" i="1" s="1"/>
  <c r="AR2756" i="1"/>
  <c r="AR2755" i="1" s="1"/>
  <c r="AR2754" i="1" s="1"/>
  <c r="AR3301" i="1"/>
  <c r="AR3300" i="1" s="1"/>
  <c r="AR3299" i="1" s="1"/>
  <c r="AR3298" i="1" s="1"/>
  <c r="AR3297" i="1" s="1"/>
  <c r="AR3296" i="1" s="1"/>
  <c r="AR3433" i="1"/>
  <c r="AR3432" i="1" s="1"/>
  <c r="AR3461" i="1"/>
  <c r="AR3519" i="1"/>
  <c r="AR3515" i="1" s="1"/>
  <c r="AR3514" i="1" s="1"/>
  <c r="AR3560" i="1"/>
  <c r="AR3559" i="1" s="1"/>
  <c r="AR3620" i="1"/>
  <c r="AR262" i="1"/>
  <c r="AR261" i="1" s="1"/>
  <c r="AR260" i="1" s="1"/>
  <c r="AR441" i="1"/>
  <c r="AR825" i="1"/>
  <c r="AR1131" i="1"/>
  <c r="AR1127" i="1" s="1"/>
  <c r="AR1126" i="1" s="1"/>
  <c r="AR1728" i="1"/>
  <c r="AR1727" i="1" s="1"/>
  <c r="AR1726" i="1" s="1"/>
  <c r="AR1725" i="1" s="1"/>
  <c r="AR1724" i="1" s="1"/>
  <c r="AR1808" i="1"/>
  <c r="AR2722" i="1"/>
  <c r="AR2721" i="1" s="1"/>
  <c r="AR2720" i="1" s="1"/>
  <c r="AR2714" i="1" s="1"/>
  <c r="AR2736" i="1"/>
  <c r="AR3340" i="1"/>
  <c r="AR3339" i="1" s="1"/>
  <c r="AR3338" i="1" s="1"/>
  <c r="AR3337" i="1" s="1"/>
  <c r="AR3443" i="1"/>
  <c r="AR1287" i="1"/>
  <c r="AR1286" i="1" s="1"/>
  <c r="AR1285" i="1" s="1"/>
  <c r="AR1284" i="1" s="1"/>
  <c r="AR1283" i="1" s="1"/>
  <c r="AR2008" i="1"/>
  <c r="AR2007" i="1" s="1"/>
  <c r="AR2006" i="1" s="1"/>
  <c r="AR2005" i="1" s="1"/>
  <c r="AR2046" i="1"/>
  <c r="AR2045" i="1" s="1"/>
  <c r="AR2393" i="1"/>
  <c r="AR2392" i="1" s="1"/>
  <c r="AR2391" i="1" s="1"/>
  <c r="AR2390" i="1" s="1"/>
  <c r="AR2530" i="1"/>
  <c r="AR2633" i="1"/>
  <c r="AR2628" i="1" s="1"/>
  <c r="AR2622" i="1" s="1"/>
  <c r="AR2621" i="1" s="1"/>
  <c r="AR2702" i="1"/>
  <c r="AR2806" i="1"/>
  <c r="AR2805" i="1" s="1"/>
  <c r="AR2804" i="1" s="1"/>
  <c r="AR3019" i="1"/>
  <c r="AR3015" i="1" s="1"/>
  <c r="AR3014" i="1" s="1"/>
  <c r="AR3627" i="1"/>
  <c r="AR3655" i="1"/>
  <c r="AR3642" i="1" s="1"/>
  <c r="AR3686" i="1"/>
  <c r="AR3682" i="1" s="1"/>
  <c r="AR3681" i="1" s="1"/>
  <c r="AR3680" i="1" s="1"/>
  <c r="AR3679" i="1" s="1"/>
  <c r="AR930" i="1"/>
  <c r="AR929" i="1" s="1"/>
  <c r="AR1046" i="1"/>
  <c r="AR1045" i="1" s="1"/>
  <c r="AR1032" i="1" s="1"/>
  <c r="AR1139" i="1"/>
  <c r="AR1984" i="1"/>
  <c r="AR1983" i="1" s="1"/>
  <c r="AR1982" i="1" s="1"/>
  <c r="AR140" i="1"/>
  <c r="AR139" i="1" s="1"/>
  <c r="AR283" i="1"/>
  <c r="AR282" i="1" s="1"/>
  <c r="AR23" i="1"/>
  <c r="AR22" i="1" s="1"/>
  <c r="AR21" i="1" s="1"/>
  <c r="AR50" i="1"/>
  <c r="AR46" i="1" s="1"/>
  <c r="AR45" i="1" s="1"/>
  <c r="AR103" i="1"/>
  <c r="AR102" i="1" s="1"/>
  <c r="AR101" i="1" s="1"/>
  <c r="AR191" i="1"/>
  <c r="AR190" i="1" s="1"/>
  <c r="AR189" i="1" s="1"/>
  <c r="AR188" i="1" s="1"/>
  <c r="AR187" i="1" s="1"/>
  <c r="AR186" i="1" s="1"/>
  <c r="AR272" i="1"/>
  <c r="AR268" i="1" s="1"/>
  <c r="AR267" i="1" s="1"/>
  <c r="AR342" i="1"/>
  <c r="AR335" i="1" s="1"/>
  <c r="AR334" i="1" s="1"/>
  <c r="AR353" i="1"/>
  <c r="AR352" i="1" s="1"/>
  <c r="AR373" i="1"/>
  <c r="AR369" i="1" s="1"/>
  <c r="AR368" i="1" s="1"/>
  <c r="AR367" i="1" s="1"/>
  <c r="AR366" i="1" s="1"/>
  <c r="AR678" i="1"/>
  <c r="AR677" i="1" s="1"/>
  <c r="AR676" i="1" s="1"/>
  <c r="AR778" i="1"/>
  <c r="AR1063" i="1"/>
  <c r="AR1062" i="1" s="1"/>
  <c r="AR1061" i="1" s="1"/>
  <c r="AR1060" i="1" s="1"/>
  <c r="AR1059" i="1" s="1"/>
  <c r="AR1150" i="1"/>
  <c r="AR1149" i="1" s="1"/>
  <c r="AR1363" i="1"/>
  <c r="AR1359" i="1" s="1"/>
  <c r="AR1358" i="1" s="1"/>
  <c r="AR1392" i="1"/>
  <c r="AR1391" i="1" s="1"/>
  <c r="AR1390" i="1" s="1"/>
  <c r="AR1411" i="1"/>
  <c r="AR1410" i="1" s="1"/>
  <c r="AR1409" i="1" s="1"/>
  <c r="AR1408" i="1" s="1"/>
  <c r="AR1401" i="1" s="1"/>
  <c r="AR1400" i="1" s="1"/>
  <c r="AR1486" i="1"/>
  <c r="AR1485" i="1" s="1"/>
  <c r="AR1484" i="1" s="1"/>
  <c r="AR1477" i="1" s="1"/>
  <c r="AR1929" i="1"/>
  <c r="AR1928" i="1" s="1"/>
  <c r="AR1921" i="1" s="1"/>
  <c r="AR1946" i="1"/>
  <c r="AR1945" i="1" s="1"/>
  <c r="AR1944" i="1" s="1"/>
  <c r="AR1943" i="1" s="1"/>
  <c r="AR1942" i="1" s="1"/>
  <c r="AR1971" i="1"/>
  <c r="AR1970" i="1" s="1"/>
  <c r="AR1969" i="1" s="1"/>
  <c r="AR2866" i="1"/>
  <c r="AR4084" i="1"/>
  <c r="AR4083" i="1" s="1"/>
  <c r="AR4082" i="1" s="1"/>
  <c r="AR1005" i="1"/>
  <c r="AR1084" i="1"/>
  <c r="AR1083" i="1" s="1"/>
  <c r="AR1082" i="1" s="1"/>
  <c r="AR168" i="1"/>
  <c r="AR167" i="1" s="1"/>
  <c r="AR391" i="1"/>
  <c r="AR390" i="1" s="1"/>
  <c r="AR389" i="1" s="1"/>
  <c r="AR419" i="1"/>
  <c r="AR414" i="1" s="1"/>
  <c r="AR413" i="1" s="1"/>
  <c r="AR500" i="1"/>
  <c r="AR499" i="1" s="1"/>
  <c r="AR498" i="1" s="1"/>
  <c r="AR497" i="1" s="1"/>
  <c r="AR496" i="1" s="1"/>
  <c r="AR772" i="1"/>
  <c r="AR879" i="1"/>
  <c r="AR878" i="1" s="1"/>
  <c r="AR877" i="1" s="1"/>
  <c r="AR876" i="1" s="1"/>
  <c r="AR875" i="1" s="1"/>
  <c r="AR942" i="1"/>
  <c r="AR941" i="1" s="1"/>
  <c r="AR940" i="1" s="1"/>
  <c r="AR1097" i="1"/>
  <c r="AR1096" i="1" s="1"/>
  <c r="AR1095" i="1" s="1"/>
  <c r="AR1121" i="1"/>
  <c r="AR1120" i="1" s="1"/>
  <c r="AR1119" i="1" s="1"/>
  <c r="AR1118" i="1" s="1"/>
  <c r="AR1353" i="1"/>
  <c r="AR1352" i="1" s="1"/>
  <c r="AR1351" i="1" s="1"/>
  <c r="AR1350" i="1" s="1"/>
  <c r="AR1369" i="1"/>
  <c r="AR1518" i="1"/>
  <c r="AR1517" i="1" s="1"/>
  <c r="AR1516" i="1" s="1"/>
  <c r="AR1515" i="1" s="1"/>
  <c r="AR1605" i="1"/>
  <c r="AR1604" i="1" s="1"/>
  <c r="AR1617" i="1"/>
  <c r="AR1616" i="1" s="1"/>
  <c r="AR1615" i="1" s="1"/>
  <c r="AR2035" i="1"/>
  <c r="AR2034" i="1" s="1"/>
  <c r="AR2353" i="1"/>
  <c r="AR2352" i="1" s="1"/>
  <c r="AR2351" i="1" s="1"/>
  <c r="AR2350" i="1" s="1"/>
  <c r="AR2354" i="1"/>
  <c r="AR470" i="1"/>
  <c r="AR469" i="1" s="1"/>
  <c r="AR249" i="1"/>
  <c r="AR248" i="1" s="1"/>
  <c r="AR247" i="1" s="1"/>
  <c r="AR453" i="1"/>
  <c r="AR694" i="1"/>
  <c r="AR1508" i="1"/>
  <c r="AR1507" i="1" s="1"/>
  <c r="AR1506" i="1" s="1"/>
  <c r="AR1505" i="1" s="1"/>
  <c r="AR1504" i="1" s="1"/>
  <c r="AR1753" i="1"/>
  <c r="AR1752" i="1" s="1"/>
  <c r="AR1751" i="1" s="1"/>
  <c r="AR1956" i="1"/>
  <c r="AR1955" i="1" s="1"/>
  <c r="AR1954" i="1" s="1"/>
  <c r="AR1953" i="1" s="1"/>
  <c r="AR1790" i="1"/>
  <c r="AR1789" i="1" s="1"/>
  <c r="AR1788" i="1" s="1"/>
  <c r="AR1787" i="1" s="1"/>
  <c r="AR1831" i="1"/>
  <c r="AR1830" i="1" s="1"/>
  <c r="AR1829" i="1" s="1"/>
  <c r="AR1846" i="1"/>
  <c r="AR1839" i="1" s="1"/>
  <c r="AR2104" i="1"/>
  <c r="AR2166" i="1"/>
  <c r="AR2165" i="1" s="1"/>
  <c r="AR2164" i="1" s="1"/>
  <c r="AR2163" i="1" s="1"/>
  <c r="AR2162" i="1" s="1"/>
  <c r="AR2238" i="1"/>
  <c r="AR2234" i="1" s="1"/>
  <c r="AR2233" i="1" s="1"/>
  <c r="AR2267" i="1"/>
  <c r="AR2266" i="1" s="1"/>
  <c r="AR2265" i="1" s="1"/>
  <c r="AR2292" i="1"/>
  <c r="AR2291" i="1" s="1"/>
  <c r="AR2290" i="1" s="1"/>
  <c r="AR2289" i="1" s="1"/>
  <c r="AR2282" i="1" s="1"/>
  <c r="AR2275" i="1" s="1"/>
  <c r="AR2408" i="1"/>
  <c r="AR2407" i="1" s="1"/>
  <c r="AR2406" i="1" s="1"/>
  <c r="AR2576" i="1"/>
  <c r="AR2575" i="1" s="1"/>
  <c r="AR2574" i="1" s="1"/>
  <c r="AR2573" i="1" s="1"/>
  <c r="AR2572" i="1" s="1"/>
  <c r="AR2658" i="1"/>
  <c r="AR3281" i="1"/>
  <c r="AR3280" i="1" s="1"/>
  <c r="AR3311" i="1"/>
  <c r="AR3310" i="1" s="1"/>
  <c r="AR3998" i="1"/>
  <c r="AR3997" i="1" s="1"/>
  <c r="AR4017" i="1"/>
  <c r="AR4016" i="1" s="1"/>
  <c r="AR4015" i="1" s="1"/>
  <c r="AR4014" i="1" s="1"/>
  <c r="AR4013" i="1" s="1"/>
  <c r="AR4067" i="1"/>
  <c r="AR4063" i="1" s="1"/>
  <c r="AR4062" i="1" s="1"/>
  <c r="AR3057" i="1"/>
  <c r="AR3047" i="1" s="1"/>
  <c r="AR3213" i="1"/>
  <c r="AR3212" i="1" s="1"/>
  <c r="AR3211" i="1" s="1"/>
  <c r="AR3210" i="1" s="1"/>
  <c r="AR3209" i="1" s="1"/>
  <c r="AR3362" i="1"/>
  <c r="AR3544" i="1"/>
  <c r="AR3540" i="1" s="1"/>
  <c r="AR3535" i="1" s="1"/>
  <c r="AR3534" i="1" s="1"/>
  <c r="AR3575" i="1"/>
  <c r="AR3574" i="1" s="1"/>
  <c r="AR3605" i="1"/>
  <c r="AR3604" i="1" s="1"/>
  <c r="AR2060" i="1"/>
  <c r="AR2053" i="1" s="1"/>
  <c r="AR2149" i="1"/>
  <c r="AR2148" i="1" s="1"/>
  <c r="AR2135" i="1" s="1"/>
  <c r="AR2365" i="1"/>
  <c r="AR2364" i="1" s="1"/>
  <c r="AR2357" i="1" s="1"/>
  <c r="AR2421" i="1"/>
  <c r="AR2420" i="1" s="1"/>
  <c r="AR2419" i="1" s="1"/>
  <c r="AR2445" i="1"/>
  <c r="AR2444" i="1" s="1"/>
  <c r="AR2443" i="1" s="1"/>
  <c r="AR2442" i="1" s="1"/>
  <c r="AR3083" i="1"/>
  <c r="AR3082" i="1" s="1"/>
  <c r="AR3081" i="1" s="1"/>
  <c r="AR3080" i="1" s="1"/>
  <c r="AR3096" i="1"/>
  <c r="AR3092" i="1" s="1"/>
  <c r="AR3091" i="1" s="1"/>
  <c r="AR3173" i="1"/>
  <c r="AR3172" i="1" s="1"/>
  <c r="AR3187" i="1"/>
  <c r="AR3316" i="1"/>
  <c r="AR3796" i="1"/>
  <c r="AR3795" i="1" s="1"/>
  <c r="AR3808" i="1"/>
  <c r="AR3856" i="1"/>
  <c r="AR3852" i="1" s="1"/>
  <c r="AR3851" i="1" s="1"/>
  <c r="AR3845" i="1" s="1"/>
  <c r="AR3873" i="1"/>
  <c r="AR3869" i="1" s="1"/>
  <c r="AR3864" i="1" s="1"/>
  <c r="AR3863" i="1" s="1"/>
  <c r="AR3862" i="1" s="1"/>
  <c r="AR3861" i="1" s="1"/>
  <c r="AR3913" i="1"/>
  <c r="AR3909" i="1" s="1"/>
  <c r="AR3957" i="1"/>
  <c r="AR3953" i="1" s="1"/>
  <c r="AR3952" i="1" s="1"/>
  <c r="AR3946" i="1" s="1"/>
  <c r="AR3945" i="1" s="1"/>
  <c r="AR4028" i="1"/>
  <c r="AR4027" i="1" s="1"/>
  <c r="AR4026" i="1" s="1"/>
  <c r="AR230" i="1"/>
  <c r="AR229" i="1" s="1"/>
  <c r="AR425" i="1"/>
  <c r="AR589" i="1"/>
  <c r="AR647" i="1"/>
  <c r="AR646" i="1" s="1"/>
  <c r="AR1231" i="1"/>
  <c r="AR520" i="1"/>
  <c r="AR1297" i="1"/>
  <c r="AR1296" i="1" s="1"/>
  <c r="AR1295" i="1" s="1"/>
  <c r="AR1294" i="1" s="1"/>
  <c r="AR820" i="1"/>
  <c r="AR868" i="1"/>
  <c r="AR867" i="1" s="1"/>
  <c r="AR861" i="1" s="1"/>
  <c r="AR1451" i="1"/>
  <c r="AR1594" i="1"/>
  <c r="AR856" i="1"/>
  <c r="AR855" i="1" s="1"/>
  <c r="AR854" i="1" s="1"/>
  <c r="AR2176" i="1"/>
  <c r="AR2175" i="1" s="1"/>
  <c r="AR2174" i="1" s="1"/>
  <c r="AR2173" i="1" s="1"/>
  <c r="AR1325" i="1"/>
  <c r="AR1324" i="1" s="1"/>
  <c r="AR1323" i="1" s="1"/>
  <c r="AR797" i="1"/>
  <c r="AR793" i="1" s="1"/>
  <c r="AR792" i="1" s="1"/>
  <c r="AR808" i="1"/>
  <c r="AR807" i="1" s="1"/>
  <c r="AR806" i="1" s="1"/>
  <c r="AR843" i="1"/>
  <c r="AR1312" i="1"/>
  <c r="AR1311" i="1" s="1"/>
  <c r="AR1310" i="1" s="1"/>
  <c r="AR1380" i="1"/>
  <c r="AR1379" i="1" s="1"/>
  <c r="AR1546" i="1"/>
  <c r="AR1545" i="1" s="1"/>
  <c r="AR1544" i="1" s="1"/>
  <c r="AR1678" i="1"/>
  <c r="AR1890" i="1"/>
  <c r="AR2301" i="1"/>
  <c r="AR2300" i="1" s="1"/>
  <c r="AR2299" i="1" s="1"/>
  <c r="AR2298" i="1" s="1"/>
  <c r="AR1738" i="1"/>
  <c r="AR1737" i="1" s="1"/>
  <c r="AR1736" i="1" s="1"/>
  <c r="AR1735" i="1" s="1"/>
  <c r="AR1766" i="1"/>
  <c r="AR1765" i="1" s="1"/>
  <c r="AR1764" i="1" s="1"/>
  <c r="AR2024" i="1"/>
  <c r="AR2325" i="1"/>
  <c r="AR2474" i="1"/>
  <c r="AR2473" i="1" s="1"/>
  <c r="AR2472" i="1" s="1"/>
  <c r="AR2382" i="1"/>
  <c r="AR2381" i="1" s="1"/>
  <c r="AR2380" i="1" s="1"/>
  <c r="AR2379" i="1" s="1"/>
  <c r="AR2378" i="1" s="1"/>
  <c r="AR2768" i="1"/>
  <c r="AR2764" i="1" s="1"/>
  <c r="AR2763" i="1" s="1"/>
  <c r="AR2875" i="1"/>
  <c r="AR2494" i="1"/>
  <c r="AR2493" i="1" s="1"/>
  <c r="AR2492" i="1" s="1"/>
  <c r="AR2491" i="1" s="1"/>
  <c r="AR2490" i="1" s="1"/>
  <c r="AR2489" i="1" s="1"/>
  <c r="AR3069" i="1"/>
  <c r="AR3068" i="1" s="1"/>
  <c r="AR3067" i="1" s="1"/>
  <c r="AR3487" i="1"/>
  <c r="AR3486" i="1" s="1"/>
  <c r="AR3485" i="1" s="1"/>
  <c r="AR2797" i="1"/>
  <c r="AR2796" i="1" s="1"/>
  <c r="AR3029" i="1"/>
  <c r="AR3116" i="1"/>
  <c r="AR3150" i="1"/>
  <c r="AR3146" i="1" s="1"/>
  <c r="AR3145" i="1" s="1"/>
  <c r="AR2901" i="1"/>
  <c r="AR2900" i="1" s="1"/>
  <c r="AR2899" i="1" s="1"/>
  <c r="AR2898" i="1" s="1"/>
  <c r="AR2914" i="1"/>
  <c r="AR2913" i="1" s="1"/>
  <c r="AR3000" i="1"/>
  <c r="AR3273" i="1"/>
  <c r="AR3372" i="1"/>
  <c r="AR3931" i="1"/>
  <c r="AR3930" i="1" s="1"/>
  <c r="AR3929" i="1" s="1"/>
  <c r="AR3968" i="1"/>
  <c r="AR3397" i="1"/>
  <c r="AR3396" i="1" s="1"/>
  <c r="AR3395" i="1" s="1"/>
  <c r="AR3721" i="1"/>
  <c r="AR3715" i="1" s="1"/>
  <c r="AR3714" i="1" s="1"/>
  <c r="AR3707" i="1" s="1"/>
  <c r="AR3706" i="1" s="1"/>
  <c r="AR3892" i="1"/>
  <c r="AR3888" i="1" s="1"/>
  <c r="AR3883" i="1" s="1"/>
  <c r="AR3882" i="1" s="1"/>
  <c r="AR3881" i="1" s="1"/>
  <c r="AR3880" i="1" s="1"/>
  <c r="AR4042" i="1"/>
  <c r="AR4041" i="1" s="1"/>
  <c r="AR3830" i="1"/>
  <c r="AR3829" i="1" s="1"/>
  <c r="AR3828" i="1" s="1"/>
  <c r="AR3827" i="1" s="1"/>
  <c r="AN2820" i="1"/>
  <c r="AO2820" i="1"/>
  <c r="AP2820" i="1"/>
  <c r="AP2819" i="1" s="1"/>
  <c r="AP2818" i="1" s="1"/>
  <c r="AP2817" i="1" s="1"/>
  <c r="AP2816" i="1" s="1"/>
  <c r="AP2815" i="1" s="1"/>
  <c r="AP2814" i="1" s="1"/>
  <c r="AQ2820" i="1"/>
  <c r="AQ2819" i="1" s="1"/>
  <c r="AQ2818" i="1" s="1"/>
  <c r="AQ2817" i="1" s="1"/>
  <c r="AQ2816" i="1" s="1"/>
  <c r="AQ2815" i="1" s="1"/>
  <c r="AQ2814" i="1" s="1"/>
  <c r="AX2820" i="1"/>
  <c r="AX2819" i="1" s="1"/>
  <c r="AX2818" i="1" s="1"/>
  <c r="AX2817" i="1" s="1"/>
  <c r="AX2816" i="1" s="1"/>
  <c r="AX2815" i="1" s="1"/>
  <c r="AX2814" i="1" s="1"/>
  <c r="BF2820" i="1"/>
  <c r="BF2819" i="1" s="1"/>
  <c r="BF2818" i="1" s="1"/>
  <c r="BF2817" i="1" s="1"/>
  <c r="BF2816" i="1" s="1"/>
  <c r="BF2815" i="1" s="1"/>
  <c r="BF2814" i="1" s="1"/>
  <c r="AM2820" i="1"/>
  <c r="BC2820" i="1" l="1"/>
  <c r="AR1017" i="1"/>
  <c r="AO2819" i="1"/>
  <c r="BE2820" i="1"/>
  <c r="AN3986" i="1"/>
  <c r="BD3986" i="1" s="1"/>
  <c r="BD3987" i="1"/>
  <c r="AN2819" i="1"/>
  <c r="BD2820" i="1"/>
  <c r="AM2819" i="1"/>
  <c r="BC2819" i="1" s="1"/>
  <c r="AM3986" i="1"/>
  <c r="BC3986" i="1" s="1"/>
  <c r="AO3986" i="1"/>
  <c r="BE3986" i="1" s="1"/>
  <c r="BE3987" i="1"/>
  <c r="AR2841" i="1"/>
  <c r="AR2840" i="1" s="1"/>
  <c r="AR2839" i="1" s="1"/>
  <c r="AR2838" i="1" s="1"/>
  <c r="AR2830" i="1" s="1"/>
  <c r="AR4061" i="1"/>
  <c r="AR4060" i="1" s="1"/>
  <c r="AR2073" i="1"/>
  <c r="AR2004" i="1"/>
  <c r="AR3967" i="1"/>
  <c r="AR3966" i="1" s="1"/>
  <c r="AR3965" i="1" s="1"/>
  <c r="AR3964" i="1" s="1"/>
  <c r="AR1378" i="1"/>
  <c r="AR693" i="1"/>
  <c r="AR692" i="1" s="1"/>
  <c r="AR691" i="1" s="1"/>
  <c r="AR675" i="1" s="1"/>
  <c r="AR757" i="1"/>
  <c r="AR756" i="1" s="1"/>
  <c r="AR755" i="1" s="1"/>
  <c r="AR734" i="1" s="1"/>
  <c r="AR1817" i="1"/>
  <c r="AR1807" i="1" s="1"/>
  <c r="AR1368" i="1"/>
  <c r="AR1196" i="1"/>
  <c r="AR2441" i="1"/>
  <c r="AR2657" i="1"/>
  <c r="AR2656" i="1" s="1"/>
  <c r="AR2655" i="1" s="1"/>
  <c r="AR3272" i="1"/>
  <c r="AR3259" i="1" s="1"/>
  <c r="AR3258" i="1" s="1"/>
  <c r="AR3257" i="1" s="1"/>
  <c r="AR3226" i="1" s="1"/>
  <c r="AR3552" i="1"/>
  <c r="AR1701" i="1"/>
  <c r="AR928" i="1"/>
  <c r="AR918" i="1" s="1"/>
  <c r="AR20" i="1"/>
  <c r="AR19" i="1" s="1"/>
  <c r="AR18" i="1" s="1"/>
  <c r="AR17" i="1" s="1"/>
  <c r="AR4081" i="1"/>
  <c r="AR4080" i="1" s="1"/>
  <c r="AR4079" i="1" s="1"/>
  <c r="AR3309" i="1"/>
  <c r="AR3308" i="1" s="1"/>
  <c r="AR3307" i="1" s="1"/>
  <c r="AR3306" i="1" s="1"/>
  <c r="AR2033" i="1"/>
  <c r="AR2023" i="1" s="1"/>
  <c r="AR259" i="1"/>
  <c r="AR2735" i="1"/>
  <c r="AR2734" i="1" s="1"/>
  <c r="AR2733" i="1" s="1"/>
  <c r="AR3619" i="1"/>
  <c r="AR281" i="1"/>
  <c r="AR280" i="1" s="1"/>
  <c r="AR279" i="1" s="1"/>
  <c r="AR3908" i="1"/>
  <c r="AR3907" i="1" s="1"/>
  <c r="AR3900" i="1" s="1"/>
  <c r="AR3899" i="1" s="1"/>
  <c r="AR2253" i="1"/>
  <c r="AR2243" i="1" s="1"/>
  <c r="AR897" i="1"/>
  <c r="AR4025" i="1"/>
  <c r="AR4024" i="1" s="1"/>
  <c r="AR1913" i="1"/>
  <c r="AR333" i="1"/>
  <c r="AR322" i="1" s="1"/>
  <c r="AR304" i="1" s="1"/>
  <c r="AR3361" i="1"/>
  <c r="AR3360" i="1" s="1"/>
  <c r="AR3359" i="1" s="1"/>
  <c r="AR3336" i="1" s="1"/>
  <c r="AR3115" i="1"/>
  <c r="AR3114" i="1" s="1"/>
  <c r="AR3113" i="1" s="1"/>
  <c r="AR832" i="1"/>
  <c r="AR831" i="1" s="1"/>
  <c r="AR1148" i="1"/>
  <c r="AR1138" i="1" s="1"/>
  <c r="AR2499" i="1"/>
  <c r="AR3079" i="1"/>
  <c r="AR1574" i="1"/>
  <c r="AR1786" i="1"/>
  <c r="AR3569" i="1"/>
  <c r="AR1349" i="1"/>
  <c r="AR138" i="1"/>
  <c r="AR137" i="1" s="1"/>
  <c r="AR130" i="1" s="1"/>
  <c r="AR129" i="1" s="1"/>
  <c r="AR114" i="1" s="1"/>
  <c r="AR2462" i="1"/>
  <c r="AR1859" i="1"/>
  <c r="AR970" i="1"/>
  <c r="AR2224" i="1"/>
  <c r="AR3453" i="1"/>
  <c r="AR3431" i="1" s="1"/>
  <c r="AR3430" i="1" s="1"/>
  <c r="AR3429" i="1" s="1"/>
  <c r="AR2790" i="1"/>
  <c r="AR2789" i="1" s="1"/>
  <c r="AR819" i="1"/>
  <c r="AR818" i="1" s="1"/>
  <c r="AR588" i="1"/>
  <c r="AR587" i="1" s="1"/>
  <c r="AR580" i="1" s="1"/>
  <c r="AR3168" i="1"/>
  <c r="AR3167" i="1" s="1"/>
  <c r="AR3157" i="1" s="1"/>
  <c r="AR2127" i="1"/>
  <c r="AR1254" i="1"/>
  <c r="AR2912" i="1"/>
  <c r="AR2911" i="1" s="1"/>
  <c r="AR2897" i="1" s="1"/>
  <c r="AR1647" i="1"/>
  <c r="AR3618" i="1"/>
  <c r="AR1469" i="1"/>
  <c r="AR2999" i="1"/>
  <c r="AR519" i="1"/>
  <c r="AR518" i="1" s="1"/>
  <c r="AR517" i="1" s="1"/>
  <c r="AR228" i="1"/>
  <c r="AR1603" i="1"/>
  <c r="AR1593" i="1" s="1"/>
  <c r="AR2297" i="1"/>
  <c r="AR3790" i="1"/>
  <c r="AR3789" i="1" s="1"/>
  <c r="AR3783" i="1" s="1"/>
  <c r="AR3782" i="1" s="1"/>
  <c r="AR3705" i="1" s="1"/>
  <c r="AR3484" i="1"/>
  <c r="AR2542" i="1"/>
  <c r="AR1117" i="1"/>
  <c r="AR424" i="1"/>
  <c r="AR412" i="1" s="1"/>
  <c r="AR388" i="1" s="1"/>
  <c r="AR387" i="1" s="1"/>
  <c r="AR81" i="1"/>
  <c r="AR80" i="1" s="1"/>
  <c r="AR3028" i="1"/>
  <c r="AR1416" i="1"/>
  <c r="AR2342" i="1"/>
  <c r="AX4095" i="1"/>
  <c r="AX4094" i="1" s="1"/>
  <c r="AX4092" i="1"/>
  <c r="AX4091" i="1" s="1"/>
  <c r="AX4087" i="1"/>
  <c r="AX4085" i="1"/>
  <c r="AX4072" i="1"/>
  <c r="AX4070" i="1"/>
  <c r="AX4068" i="1"/>
  <c r="AX4065" i="1"/>
  <c r="AX4064" i="1" s="1"/>
  <c r="AX4057" i="1"/>
  <c r="AX4056" i="1" s="1"/>
  <c r="AX4055" i="1" s="1"/>
  <c r="AX4054" i="1" s="1"/>
  <c r="AX4053" i="1" s="1"/>
  <c r="AX4052" i="1" s="1"/>
  <c r="AX4050" i="1"/>
  <c r="AX4049" i="1" s="1"/>
  <c r="AX4047" i="1"/>
  <c r="AX4046" i="1" s="1"/>
  <c r="AX4044" i="1"/>
  <c r="AX4043" i="1" s="1"/>
  <c r="AX4039" i="1"/>
  <c r="AX4038" i="1" s="1"/>
  <c r="AX4036" i="1"/>
  <c r="AX4035" i="1" s="1"/>
  <c r="AX4033" i="1"/>
  <c r="AX4032" i="1" s="1"/>
  <c r="AX4030" i="1"/>
  <c r="AX4029" i="1" s="1"/>
  <c r="AX4022" i="1"/>
  <c r="AX4020" i="1"/>
  <c r="AX4018" i="1"/>
  <c r="AX4011" i="1"/>
  <c r="AX4010" i="1" s="1"/>
  <c r="AX4009" i="1" s="1"/>
  <c r="AX4008" i="1" s="1"/>
  <c r="AX4006" i="1"/>
  <c r="AX4005" i="1" s="1"/>
  <c r="AX4004" i="1" s="1"/>
  <c r="AX3999" i="1"/>
  <c r="AX3995" i="1"/>
  <c r="AX3993" i="1"/>
  <c r="AX3984" i="1"/>
  <c r="AX3983" i="1" s="1"/>
  <c r="AX3981" i="1"/>
  <c r="AX3979" i="1"/>
  <c r="AX3976" i="1"/>
  <c r="AX3975" i="1" s="1"/>
  <c r="AX3973" i="1"/>
  <c r="AX3972" i="1" s="1"/>
  <c r="AX3970" i="1"/>
  <c r="AX3969" i="1" s="1"/>
  <c r="AX3962" i="1"/>
  <c r="AX3960" i="1"/>
  <c r="AX3958" i="1"/>
  <c r="AX3955" i="1"/>
  <c r="AX3954" i="1" s="1"/>
  <c r="AX3950" i="1"/>
  <c r="AX3949" i="1" s="1"/>
  <c r="AX3948" i="1" s="1"/>
  <c r="AX3947" i="1" s="1"/>
  <c r="AX3941" i="1"/>
  <c r="AX3940" i="1" s="1"/>
  <c r="AX3939" i="1" s="1"/>
  <c r="AX3938" i="1" s="1"/>
  <c r="AX3936" i="1"/>
  <c r="AX3935" i="1" s="1"/>
  <c r="AX3933" i="1"/>
  <c r="AX3932" i="1" s="1"/>
  <c r="AX3927" i="1"/>
  <c r="AX3925" i="1"/>
  <c r="AX3923" i="1"/>
  <c r="AX3920" i="1"/>
  <c r="AX3919" i="1" s="1"/>
  <c r="AX3916" i="1"/>
  <c r="AX3914" i="1"/>
  <c r="AX3911" i="1"/>
  <c r="AX3910" i="1" s="1"/>
  <c r="AX3905" i="1"/>
  <c r="AX3904" i="1" s="1"/>
  <c r="AX3903" i="1" s="1"/>
  <c r="AX3902" i="1" s="1"/>
  <c r="AX3901" i="1" s="1"/>
  <c r="AX3897" i="1"/>
  <c r="AX3895" i="1"/>
  <c r="AX3893" i="1"/>
  <c r="AX3890" i="1"/>
  <c r="AX3889" i="1" s="1"/>
  <c r="AX3886" i="1"/>
  <c r="AX3885" i="1" s="1"/>
  <c r="AX3884" i="1" s="1"/>
  <c r="AX3878" i="1"/>
  <c r="AX3876" i="1"/>
  <c r="AX3874" i="1"/>
  <c r="AX3871" i="1"/>
  <c r="AX3870" i="1" s="1"/>
  <c r="AX3867" i="1"/>
  <c r="AX3866" i="1" s="1"/>
  <c r="AX3865" i="1" s="1"/>
  <c r="AX3859" i="1"/>
  <c r="AX3857" i="1"/>
  <c r="AX3854" i="1"/>
  <c r="AX3853" i="1" s="1"/>
  <c r="AX3849" i="1"/>
  <c r="AX3848" i="1" s="1"/>
  <c r="AX3847" i="1" s="1"/>
  <c r="AX3846" i="1" s="1"/>
  <c r="AX3843" i="1"/>
  <c r="AX3842" i="1" s="1"/>
  <c r="AX3841" i="1" s="1"/>
  <c r="AX3839" i="1"/>
  <c r="AX3838" i="1" s="1"/>
  <c r="AX3837" i="1" s="1"/>
  <c r="AX3835" i="1"/>
  <c r="AX3834" i="1" s="1"/>
  <c r="AX3832" i="1"/>
  <c r="AX3831" i="1" s="1"/>
  <c r="AX3825" i="1"/>
  <c r="AX3823" i="1"/>
  <c r="AX3821" i="1"/>
  <c r="AX3816" i="1"/>
  <c r="AX3815" i="1" s="1"/>
  <c r="AX3813" i="1"/>
  <c r="AX3812" i="1" s="1"/>
  <c r="AX3810" i="1"/>
  <c r="AX3809" i="1" s="1"/>
  <c r="AX3806" i="1"/>
  <c r="AX3805" i="1" s="1"/>
  <c r="AX3804" i="1" s="1"/>
  <c r="AX3802" i="1"/>
  <c r="AX3801" i="1" s="1"/>
  <c r="AX3799" i="1"/>
  <c r="AX3797" i="1"/>
  <c r="AX3793" i="1"/>
  <c r="AX3792" i="1" s="1"/>
  <c r="AX3791" i="1" s="1"/>
  <c r="AX3787" i="1"/>
  <c r="AX3786" i="1" s="1"/>
  <c r="AX3785" i="1" s="1"/>
  <c r="AX3784" i="1" s="1"/>
  <c r="AX3779" i="1"/>
  <c r="AX3778" i="1" s="1"/>
  <c r="AX3777" i="1" s="1"/>
  <c r="AX3776" i="1" s="1"/>
  <c r="AX3775" i="1" s="1"/>
  <c r="AX3772" i="1"/>
  <c r="AX3771" i="1" s="1"/>
  <c r="AX3768" i="1"/>
  <c r="AX3767" i="1" s="1"/>
  <c r="AX3759" i="1"/>
  <c r="AX3758" i="1" s="1"/>
  <c r="AX3757" i="1" s="1"/>
  <c r="AX3756" i="1" s="1"/>
  <c r="AX3755" i="1" s="1"/>
  <c r="AX3752" i="1"/>
  <c r="AX3751" i="1" s="1"/>
  <c r="AX3750" i="1" s="1"/>
  <c r="AX3749" i="1" s="1"/>
  <c r="AX3748" i="1" s="1"/>
  <c r="AX3747" i="1" s="1"/>
  <c r="AX3744" i="1"/>
  <c r="AX3743" i="1" s="1"/>
  <c r="AX3740" i="1"/>
  <c r="AX3739" i="1" s="1"/>
  <c r="AX3737" i="1"/>
  <c r="AX3736" i="1" s="1"/>
  <c r="AX3734" i="1"/>
  <c r="AX3733" i="1" s="1"/>
  <c r="AX3731" i="1"/>
  <c r="AX3730" i="1" s="1"/>
  <c r="AX3727" i="1"/>
  <c r="AX3726" i="1" s="1"/>
  <c r="AX3723" i="1"/>
  <c r="AX3722" i="1" s="1"/>
  <c r="AX3718" i="1"/>
  <c r="AX3717" i="1" s="1"/>
  <c r="AX3716" i="1" s="1"/>
  <c r="AX3711" i="1"/>
  <c r="AX3710" i="1" s="1"/>
  <c r="AX3709" i="1" s="1"/>
  <c r="AX3708" i="1" s="1"/>
  <c r="AX3703" i="1"/>
  <c r="AX3702" i="1" s="1"/>
  <c r="AX3701" i="1" s="1"/>
  <c r="AX3700" i="1" s="1"/>
  <c r="AX3699" i="1" s="1"/>
  <c r="AX3698" i="1" s="1"/>
  <c r="AX3696" i="1"/>
  <c r="AX3695" i="1" s="1"/>
  <c r="AX3694" i="1" s="1"/>
  <c r="AX3693" i="1" s="1"/>
  <c r="AX3692" i="1" s="1"/>
  <c r="AX3691" i="1" s="1"/>
  <c r="AX3689" i="1"/>
  <c r="AX3687" i="1"/>
  <c r="AX3684" i="1"/>
  <c r="AX3683" i="1" s="1"/>
  <c r="AX3677" i="1"/>
  <c r="AX3676" i="1" s="1"/>
  <c r="AX3674" i="1"/>
  <c r="AX3673" i="1" s="1"/>
  <c r="AX3671" i="1"/>
  <c r="AX3670" i="1" s="1"/>
  <c r="AX3667" i="1"/>
  <c r="AX3666" i="1" s="1"/>
  <c r="AX3664" i="1"/>
  <c r="AX3663" i="1" s="1"/>
  <c r="AX3661" i="1"/>
  <c r="AX3660" i="1" s="1"/>
  <c r="AX3658" i="1"/>
  <c r="AX3656" i="1"/>
  <c r="AX3653" i="1"/>
  <c r="AX3652" i="1" s="1"/>
  <c r="AX3650" i="1"/>
  <c r="AX3649" i="1" s="1"/>
  <c r="AX3647" i="1"/>
  <c r="AX3646" i="1" s="1"/>
  <c r="AX3644" i="1"/>
  <c r="AX3643" i="1" s="1"/>
  <c r="AX3640" i="1"/>
  <c r="AX3639" i="1" s="1"/>
  <c r="AX3637" i="1"/>
  <c r="AX3636" i="1" s="1"/>
  <c r="AX3635" i="1" s="1"/>
  <c r="AX3633" i="1"/>
  <c r="AX3632" i="1" s="1"/>
  <c r="AX3630" i="1"/>
  <c r="AX3628" i="1"/>
  <c r="AX3625" i="1"/>
  <c r="AX3623" i="1"/>
  <c r="AX3621" i="1"/>
  <c r="AX3616" i="1"/>
  <c r="AX3615" i="1" s="1"/>
  <c r="AX3614" i="1" s="1"/>
  <c r="AX3612" i="1"/>
  <c r="AX3611" i="1" s="1"/>
  <c r="AX3610" i="1" s="1"/>
  <c r="AX3608" i="1"/>
  <c r="AX3607" i="1" s="1"/>
  <c r="AX3606" i="1" s="1"/>
  <c r="AX3602" i="1"/>
  <c r="AX3601" i="1" s="1"/>
  <c r="AX3600" i="1" s="1"/>
  <c r="AX3599" i="1" s="1"/>
  <c r="AX3598" i="1" s="1"/>
  <c r="AX3596" i="1"/>
  <c r="AX3595" i="1" s="1"/>
  <c r="AX3594" i="1" s="1"/>
  <c r="AX3593" i="1" s="1"/>
  <c r="AX3592" i="1" s="1"/>
  <c r="AX3590" i="1"/>
  <c r="AX3588" i="1"/>
  <c r="AX3583" i="1"/>
  <c r="AX3582" i="1" s="1"/>
  <c r="AX3580" i="1"/>
  <c r="AX3579" i="1" s="1"/>
  <c r="AX3577" i="1"/>
  <c r="AX3576" i="1" s="1"/>
  <c r="AX3572" i="1"/>
  <c r="AX3571" i="1" s="1"/>
  <c r="AX3570" i="1" s="1"/>
  <c r="AX3567" i="1"/>
  <c r="AX3566" i="1" s="1"/>
  <c r="AX3565" i="1" s="1"/>
  <c r="AX3563" i="1"/>
  <c r="AX3561" i="1"/>
  <c r="AX3557" i="1"/>
  <c r="AX3555" i="1"/>
  <c r="AX3549" i="1"/>
  <c r="AX3547" i="1"/>
  <c r="AX3545" i="1"/>
  <c r="AX3542" i="1"/>
  <c r="AX3541" i="1" s="1"/>
  <c r="AX3538" i="1"/>
  <c r="AX3537" i="1" s="1"/>
  <c r="AX3536" i="1" s="1"/>
  <c r="AX3532" i="1"/>
  <c r="AX3531" i="1" s="1"/>
  <c r="AX3530" i="1" s="1"/>
  <c r="AX3529" i="1" s="1"/>
  <c r="AX3528" i="1" s="1"/>
  <c r="AX3524" i="1"/>
  <c r="AX3522" i="1"/>
  <c r="AX3520" i="1"/>
  <c r="AX3517" i="1"/>
  <c r="AX3516" i="1" s="1"/>
  <c r="AX3512" i="1"/>
  <c r="AX3510" i="1"/>
  <c r="AX3506" i="1"/>
  <c r="AX3505" i="1" s="1"/>
  <c r="AX3504" i="1" s="1"/>
  <c r="AX3500" i="1"/>
  <c r="AX3499" i="1" s="1"/>
  <c r="AX3498" i="1" s="1"/>
  <c r="AX3497" i="1" s="1"/>
  <c r="AX3495" i="1"/>
  <c r="AX3494" i="1" s="1"/>
  <c r="AX3492" i="1"/>
  <c r="AX3491" i="1" s="1"/>
  <c r="AX3489" i="1"/>
  <c r="AX3488" i="1" s="1"/>
  <c r="AX3482" i="1"/>
  <c r="AX3481" i="1" s="1"/>
  <c r="AX3479" i="1"/>
  <c r="AX3478" i="1" s="1"/>
  <c r="AX3476" i="1"/>
  <c r="AX3475" i="1" s="1"/>
  <c r="AX3469" i="1"/>
  <c r="AX3468" i="1" s="1"/>
  <c r="AX3467" i="1" s="1"/>
  <c r="AX3466" i="1" s="1"/>
  <c r="AX3464" i="1"/>
  <c r="AX3462" i="1"/>
  <c r="AX3459" i="1"/>
  <c r="AX3457" i="1"/>
  <c r="AX3455" i="1"/>
  <c r="AX3451" i="1"/>
  <c r="AX3450" i="1" s="1"/>
  <c r="AX3448" i="1"/>
  <c r="AX3447" i="1" s="1"/>
  <c r="AX3445" i="1"/>
  <c r="AX3444" i="1" s="1"/>
  <c r="AX3441" i="1"/>
  <c r="AX3440" i="1" s="1"/>
  <c r="AX3438" i="1"/>
  <c r="AX3436" i="1"/>
  <c r="AX3434" i="1"/>
  <c r="AX3426" i="1"/>
  <c r="AX3425" i="1" s="1"/>
  <c r="AX3424" i="1" s="1"/>
  <c r="AX3423" i="1" s="1"/>
  <c r="AX3422" i="1" s="1"/>
  <c r="AX3421" i="1" s="1"/>
  <c r="AX3418" i="1"/>
  <c r="AX3417" i="1" s="1"/>
  <c r="AX3416" i="1" s="1"/>
  <c r="AX3414" i="1"/>
  <c r="AX3412" i="1"/>
  <c r="AX3410" i="1"/>
  <c r="AX3407" i="1"/>
  <c r="AX3406" i="1" s="1"/>
  <c r="AX3402" i="1"/>
  <c r="AX3401" i="1" s="1"/>
  <c r="AX3399" i="1"/>
  <c r="AX3398" i="1" s="1"/>
  <c r="AX3393" i="1"/>
  <c r="AX3392" i="1" s="1"/>
  <c r="AX3390" i="1"/>
  <c r="AX3389" i="1" s="1"/>
  <c r="AX3388" i="1" s="1"/>
  <c r="AX3384" i="1"/>
  <c r="AX3383" i="1" s="1"/>
  <c r="AX3382" i="1" s="1"/>
  <c r="AX3380" i="1"/>
  <c r="AX3379" i="1" s="1"/>
  <c r="AX3377" i="1"/>
  <c r="AX3376" i="1" s="1"/>
  <c r="AX3374" i="1"/>
  <c r="AX3373" i="1" s="1"/>
  <c r="AX3370" i="1"/>
  <c r="AX3369" i="1" s="1"/>
  <c r="AX3367" i="1"/>
  <c r="AX3366" i="1" s="1"/>
  <c r="AX3364" i="1"/>
  <c r="AX3363" i="1" s="1"/>
  <c r="AX3357" i="1"/>
  <c r="AX3356" i="1" s="1"/>
  <c r="AX3355" i="1" s="1"/>
  <c r="AX3353" i="1"/>
  <c r="AX3352" i="1" s="1"/>
  <c r="AX3350" i="1"/>
  <c r="AX3349" i="1" s="1"/>
  <c r="AX3343" i="1"/>
  <c r="AX3341" i="1"/>
  <c r="AX3334" i="1"/>
  <c r="AX3332" i="1"/>
  <c r="AX3330" i="1"/>
  <c r="AX3328" i="1"/>
  <c r="AX3326" i="1"/>
  <c r="AX3322" i="1"/>
  <c r="AX3321" i="1" s="1"/>
  <c r="AX3319" i="1"/>
  <c r="AX3317" i="1"/>
  <c r="AX3314" i="1"/>
  <c r="AX3312" i="1"/>
  <c r="AX3304" i="1"/>
  <c r="AX3302" i="1"/>
  <c r="AX3293" i="1"/>
  <c r="AX3292" i="1" s="1"/>
  <c r="AX3291" i="1" s="1"/>
  <c r="AX3290" i="1" s="1"/>
  <c r="AX3289" i="1" s="1"/>
  <c r="AX3287" i="1"/>
  <c r="AX3286" i="1" s="1"/>
  <c r="AX3284" i="1"/>
  <c r="AX3282" i="1"/>
  <c r="AX3278" i="1"/>
  <c r="AX3277" i="1" s="1"/>
  <c r="AX3275" i="1"/>
  <c r="AX3274" i="1" s="1"/>
  <c r="AX3270" i="1"/>
  <c r="AX3268" i="1"/>
  <c r="AX3263" i="1"/>
  <c r="AX3262" i="1" s="1"/>
  <c r="AX3261" i="1" s="1"/>
  <c r="AX3260" i="1" s="1"/>
  <c r="AX3255" i="1"/>
  <c r="AX3254" i="1" s="1"/>
  <c r="AX3252" i="1"/>
  <c r="AX3251" i="1" s="1"/>
  <c r="AX3244" i="1"/>
  <c r="AX3242" i="1"/>
  <c r="AX3240" i="1"/>
  <c r="AX3237" i="1"/>
  <c r="AX3236" i="1" s="1"/>
  <c r="AX3232" i="1"/>
  <c r="AX3231" i="1" s="1"/>
  <c r="AX3230" i="1" s="1"/>
  <c r="AX3229" i="1" s="1"/>
  <c r="AX3224" i="1"/>
  <c r="AX3223" i="1" s="1"/>
  <c r="AX3221" i="1"/>
  <c r="AX3220" i="1" s="1"/>
  <c r="AX3218" i="1"/>
  <c r="AX3217" i="1" s="1"/>
  <c r="AX3215" i="1"/>
  <c r="AX3214" i="1" s="1"/>
  <c r="AX3207" i="1"/>
  <c r="AX3206" i="1" s="1"/>
  <c r="AX3205" i="1" s="1"/>
  <c r="AX3203" i="1"/>
  <c r="AX3202" i="1" s="1"/>
  <c r="AX3201" i="1" s="1"/>
  <c r="AX3200" i="1" s="1"/>
  <c r="AX3198" i="1"/>
  <c r="AX3196" i="1"/>
  <c r="AX3192" i="1"/>
  <c r="AX3191" i="1" s="1"/>
  <c r="AX3189" i="1"/>
  <c r="AX3188" i="1" s="1"/>
  <c r="AX3185" i="1"/>
  <c r="AX3184" i="1" s="1"/>
  <c r="AX3182" i="1"/>
  <c r="AX3181" i="1" s="1"/>
  <c r="AX3178" i="1"/>
  <c r="AX3176" i="1"/>
  <c r="AX3174" i="1"/>
  <c r="AX3170" i="1"/>
  <c r="AX3169" i="1" s="1"/>
  <c r="AX3165" i="1"/>
  <c r="AX3164" i="1" s="1"/>
  <c r="AX3162" i="1"/>
  <c r="AX3161" i="1" s="1"/>
  <c r="AX3155" i="1"/>
  <c r="AX3153" i="1"/>
  <c r="AX3151" i="1"/>
  <c r="AX3148" i="1"/>
  <c r="AX3147" i="1" s="1"/>
  <c r="AX3143" i="1"/>
  <c r="AX3142" i="1" s="1"/>
  <c r="AX3141" i="1" s="1"/>
  <c r="AX3140" i="1" s="1"/>
  <c r="AX3138" i="1"/>
  <c r="AX3136" i="1"/>
  <c r="AX3134" i="1"/>
  <c r="AX3130" i="1"/>
  <c r="AX3129" i="1" s="1"/>
  <c r="AX3127" i="1"/>
  <c r="AX3126" i="1" s="1"/>
  <c r="AX3124" i="1"/>
  <c r="AX3123" i="1" s="1"/>
  <c r="AX3121" i="1"/>
  <c r="AX3120" i="1" s="1"/>
  <c r="AX3118" i="1"/>
  <c r="AX3117" i="1" s="1"/>
  <c r="AX3110" i="1"/>
  <c r="AX3109" i="1" s="1"/>
  <c r="AX3108" i="1" s="1"/>
  <c r="AX3107" i="1" s="1"/>
  <c r="AX3106" i="1" s="1"/>
  <c r="AX3105" i="1" s="1"/>
  <c r="AX3104" i="1" s="1"/>
  <c r="AX3101" i="1"/>
  <c r="AX3099" i="1"/>
  <c r="AX3097" i="1"/>
  <c r="AX3094" i="1"/>
  <c r="AX3093" i="1" s="1"/>
  <c r="AX3088" i="1"/>
  <c r="AX3086" i="1"/>
  <c r="AX3084" i="1"/>
  <c r="AX3077" i="1"/>
  <c r="AX3076" i="1" s="1"/>
  <c r="AX3074" i="1"/>
  <c r="AX3073" i="1" s="1"/>
  <c r="AX3071" i="1"/>
  <c r="AX3070" i="1" s="1"/>
  <c r="AX3065" i="1"/>
  <c r="AX3064" i="1" s="1"/>
  <c r="AX3062" i="1"/>
  <c r="AX3061" i="1" s="1"/>
  <c r="AX3059" i="1"/>
  <c r="AX3058" i="1" s="1"/>
  <c r="AX3055" i="1"/>
  <c r="AX3054" i="1" s="1"/>
  <c r="AX3052" i="1"/>
  <c r="AX3051" i="1" s="1"/>
  <c r="AX3049" i="1"/>
  <c r="AX3048" i="1" s="1"/>
  <c r="AX3045" i="1"/>
  <c r="AX3044" i="1" s="1"/>
  <c r="AX3043" i="1" s="1"/>
  <c r="AX3041" i="1"/>
  <c r="AX3040" i="1" s="1"/>
  <c r="AX3036" i="1" s="1"/>
  <c r="AX3034" i="1"/>
  <c r="AX3033" i="1" s="1"/>
  <c r="AX3031" i="1"/>
  <c r="AX3030" i="1" s="1"/>
  <c r="AX3026" i="1"/>
  <c r="AX3025" i="1" s="1"/>
  <c r="AX3023" i="1"/>
  <c r="AX3022" i="1" s="1"/>
  <c r="AX3020" i="1"/>
  <c r="AX3017" i="1"/>
  <c r="AX3016" i="1" s="1"/>
  <c r="AX3009" i="1"/>
  <c r="AX3008" i="1" s="1"/>
  <c r="AX3006" i="1"/>
  <c r="AX3005" i="1" s="1"/>
  <c r="AX3003" i="1"/>
  <c r="AX3002" i="1" s="1"/>
  <c r="AX2995" i="1"/>
  <c r="AX2994" i="1" s="1"/>
  <c r="AX2993" i="1" s="1"/>
  <c r="AX2992" i="1" s="1"/>
  <c r="AX2991" i="1" s="1"/>
  <c r="AX2986" i="1"/>
  <c r="AX2985" i="1" s="1"/>
  <c r="AX2983" i="1"/>
  <c r="AX2982" i="1" s="1"/>
  <c r="AX2980" i="1"/>
  <c r="AX2979" i="1" s="1"/>
  <c r="AX2977" i="1"/>
  <c r="AX2976" i="1" s="1"/>
  <c r="AX2974" i="1"/>
  <c r="AX2973" i="1" s="1"/>
  <c r="AX2971" i="1"/>
  <c r="AX2970" i="1" s="1"/>
  <c r="AX2967" i="1"/>
  <c r="AX2966" i="1" s="1"/>
  <c r="AX2964" i="1"/>
  <c r="AX2963" i="1" s="1"/>
  <c r="AX2961" i="1"/>
  <c r="AX2960" i="1" s="1"/>
  <c r="AX2958" i="1"/>
  <c r="AX2957" i="1" s="1"/>
  <c r="AX2955" i="1"/>
  <c r="AX2954" i="1" s="1"/>
  <c r="AX2952" i="1"/>
  <c r="AX2951" i="1" s="1"/>
  <c r="AX2949" i="1"/>
  <c r="AX2948" i="1" s="1"/>
  <c r="AX2946" i="1"/>
  <c r="AX2945" i="1" s="1"/>
  <c r="AX2943" i="1"/>
  <c r="AX2942" i="1" s="1"/>
  <c r="AX2940" i="1"/>
  <c r="AX2939" i="1" s="1"/>
  <c r="AX2937" i="1"/>
  <c r="AX2936" i="1" s="1"/>
  <c r="AX2934" i="1"/>
  <c r="AX2933" i="1" s="1"/>
  <c r="AX2929" i="1"/>
  <c r="AX2928" i="1" s="1"/>
  <c r="AX2927" i="1" s="1"/>
  <c r="AX2925" i="1"/>
  <c r="AX2924" i="1" s="1"/>
  <c r="AX2922" i="1"/>
  <c r="AX2921" i="1" s="1"/>
  <c r="AX2919" i="1"/>
  <c r="AX2918" i="1" s="1"/>
  <c r="AX2916" i="1"/>
  <c r="AX2915" i="1" s="1"/>
  <c r="AX2909" i="1"/>
  <c r="AX2908" i="1" s="1"/>
  <c r="AX2906" i="1"/>
  <c r="AX2905" i="1" s="1"/>
  <c r="AX2903" i="1"/>
  <c r="AX2902" i="1" s="1"/>
  <c r="AX2894" i="1"/>
  <c r="AX2893" i="1" s="1"/>
  <c r="AX2892" i="1" s="1"/>
  <c r="AX2891" i="1" s="1"/>
  <c r="AX2890" i="1" s="1"/>
  <c r="AX2889" i="1" s="1"/>
  <c r="AX2888" i="1" s="1"/>
  <c r="AX2886" i="1"/>
  <c r="AX2885" i="1" s="1"/>
  <c r="AX2884" i="1" s="1"/>
  <c r="AX2883" i="1" s="1"/>
  <c r="AX2882" i="1" s="1"/>
  <c r="AX2880" i="1"/>
  <c r="AX2879" i="1" s="1"/>
  <c r="AX2878" i="1" s="1"/>
  <c r="AX2877" i="1" s="1"/>
  <c r="AX2876" i="1" s="1"/>
  <c r="AX2873" i="1"/>
  <c r="AX2872" i="1" s="1"/>
  <c r="AX2870" i="1"/>
  <c r="AX2869" i="1" s="1"/>
  <c r="AX2867" i="1"/>
  <c r="AX2864" i="1"/>
  <c r="AX2863" i="1" s="1"/>
  <c r="AX2861" i="1"/>
  <c r="AX2860" i="1" s="1"/>
  <c r="AX2858" i="1"/>
  <c r="AX2857" i="1" s="1"/>
  <c r="AX2855" i="1"/>
  <c r="AX2854" i="1" s="1"/>
  <c r="AX2852" i="1"/>
  <c r="AX2851" i="1" s="1"/>
  <c r="AX2849" i="1"/>
  <c r="AX2848" i="1" s="1"/>
  <c r="AX2843" i="1"/>
  <c r="AX2842" i="1" s="1"/>
  <c r="AX2836" i="1"/>
  <c r="AX2835" i="1" s="1"/>
  <c r="AX2834" i="1" s="1"/>
  <c r="AX2833" i="1" s="1"/>
  <c r="AX2832" i="1" s="1"/>
  <c r="AX2831" i="1" s="1"/>
  <c r="AX2811" i="1"/>
  <c r="AX2809" i="1"/>
  <c r="AX2807" i="1"/>
  <c r="AX2802" i="1"/>
  <c r="AX2801" i="1" s="1"/>
  <c r="AX2799" i="1"/>
  <c r="AX2798" i="1" s="1"/>
  <c r="AX2794" i="1"/>
  <c r="AX2793" i="1" s="1"/>
  <c r="AX2792" i="1" s="1"/>
  <c r="AX2791" i="1" s="1"/>
  <c r="AX2786" i="1"/>
  <c r="AX2785" i="1" s="1"/>
  <c r="AX2784" i="1" s="1"/>
  <c r="AX2783" i="1" s="1"/>
  <c r="AX2782" i="1" s="1"/>
  <c r="AX2781" i="1" s="1"/>
  <c r="AX2780" i="1" s="1"/>
  <c r="AX2778" i="1"/>
  <c r="AX2777" i="1" s="1"/>
  <c r="AX2776" i="1" s="1"/>
  <c r="AX2775" i="1" s="1"/>
  <c r="AX2773" i="1"/>
  <c r="AX2771" i="1"/>
  <c r="AX2769" i="1"/>
  <c r="AX2766" i="1"/>
  <c r="AX2765" i="1" s="1"/>
  <c r="AX2761" i="1"/>
  <c r="AX2759" i="1"/>
  <c r="AX2757" i="1"/>
  <c r="AX2752" i="1"/>
  <c r="AX2750" i="1"/>
  <c r="AX2748" i="1"/>
  <c r="AX2744" i="1"/>
  <c r="AX2743" i="1" s="1"/>
  <c r="AX2741" i="1"/>
  <c r="AX2740" i="1" s="1"/>
  <c r="AX2738" i="1"/>
  <c r="AX2737" i="1" s="1"/>
  <c r="AX2731" i="1"/>
  <c r="AX2730" i="1" s="1"/>
  <c r="AX2728" i="1"/>
  <c r="AX2727" i="1" s="1"/>
  <c r="AX2726" i="1" s="1"/>
  <c r="AX2724" i="1"/>
  <c r="AX2723" i="1" s="1"/>
  <c r="AX2718" i="1"/>
  <c r="AX2717" i="1" s="1"/>
  <c r="AX2716" i="1" s="1"/>
  <c r="AX2715" i="1" s="1"/>
  <c r="AX2712" i="1"/>
  <c r="AX2711" i="1" s="1"/>
  <c r="AX2710" i="1" s="1"/>
  <c r="AX2709" i="1" s="1"/>
  <c r="AX2707" i="1"/>
  <c r="AX2706" i="1" s="1"/>
  <c r="AX2704" i="1"/>
  <c r="AX2703" i="1" s="1"/>
  <c r="AX2700" i="1"/>
  <c r="AX2699" i="1" s="1"/>
  <c r="AX2698" i="1" s="1"/>
  <c r="AX2696" i="1"/>
  <c r="AX2695" i="1" s="1"/>
  <c r="AX2693" i="1"/>
  <c r="AX2692" i="1" s="1"/>
  <c r="AX2689" i="1"/>
  <c r="AX2688" i="1" s="1"/>
  <c r="AX2687" i="1" s="1"/>
  <c r="AX2685" i="1"/>
  <c r="AX2684" i="1" s="1"/>
  <c r="AX2683" i="1" s="1"/>
  <c r="AX2681" i="1"/>
  <c r="AX2680" i="1" s="1"/>
  <c r="AX2678" i="1"/>
  <c r="AX2677" i="1" s="1"/>
  <c r="AX2675" i="1"/>
  <c r="AX2674" i="1" s="1"/>
  <c r="AX2672" i="1"/>
  <c r="AX2671" i="1" s="1"/>
  <c r="AX2669" i="1"/>
  <c r="AX2668" i="1" s="1"/>
  <c r="AX2666" i="1"/>
  <c r="AX2665" i="1" s="1"/>
  <c r="AX2663" i="1"/>
  <c r="AX2662" i="1" s="1"/>
  <c r="AX2660" i="1"/>
  <c r="AX2659" i="1" s="1"/>
  <c r="AX2653" i="1"/>
  <c r="AX2652" i="1" s="1"/>
  <c r="AX2651" i="1" s="1"/>
  <c r="AX2650" i="1" s="1"/>
  <c r="AX2648" i="1"/>
  <c r="AX2647" i="1" s="1"/>
  <c r="AX2646" i="1" s="1"/>
  <c r="AX2644" i="1"/>
  <c r="AX2643" i="1" s="1"/>
  <c r="AX2641" i="1"/>
  <c r="AX2640" i="1" s="1"/>
  <c r="AX2638" i="1"/>
  <c r="AX2637" i="1" s="1"/>
  <c r="AX2635" i="1"/>
  <c r="AX2634" i="1" s="1"/>
  <c r="AX2631" i="1"/>
  <c r="AX2630" i="1" s="1"/>
  <c r="AX2629" i="1" s="1"/>
  <c r="AX2626" i="1"/>
  <c r="AX2625" i="1" s="1"/>
  <c r="AX2624" i="1" s="1"/>
  <c r="AX2623" i="1" s="1"/>
  <c r="AX2618" i="1"/>
  <c r="AX2617" i="1" s="1"/>
  <c r="AX2616" i="1" s="1"/>
  <c r="AX2615" i="1" s="1"/>
  <c r="AX2614" i="1" s="1"/>
  <c r="AX2613" i="1" s="1"/>
  <c r="AX2612" i="1" s="1"/>
  <c r="AX2609" i="1"/>
  <c r="AX2608" i="1" s="1"/>
  <c r="AX2607" i="1" s="1"/>
  <c r="AX2606" i="1" s="1"/>
  <c r="AX2605" i="1" s="1"/>
  <c r="AX2604" i="1" s="1"/>
  <c r="AX2602" i="1"/>
  <c r="AX2601" i="1" s="1"/>
  <c r="AX2600" i="1" s="1"/>
  <c r="AX2599" i="1" s="1"/>
  <c r="AX2598" i="1" s="1"/>
  <c r="AX2597" i="1" s="1"/>
  <c r="AX2596" i="1" s="1"/>
  <c r="AX2594" i="1"/>
  <c r="AX2593" i="1" s="1"/>
  <c r="AX2592" i="1" s="1"/>
  <c r="AX2591" i="1" s="1"/>
  <c r="AX2589" i="1"/>
  <c r="AX2588" i="1" s="1"/>
  <c r="AX2587" i="1" s="1"/>
  <c r="AX2586" i="1" s="1"/>
  <c r="AX2581" i="1"/>
  <c r="AX2579" i="1"/>
  <c r="AX2577" i="1"/>
  <c r="AX2570" i="1"/>
  <c r="AX2569" i="1" s="1"/>
  <c r="AX2568" i="1" s="1"/>
  <c r="AX2567" i="1" s="1"/>
  <c r="AX2566" i="1" s="1"/>
  <c r="AX2564" i="1"/>
  <c r="AX2563" i="1" s="1"/>
  <c r="AX2561" i="1"/>
  <c r="AX2559" i="1"/>
  <c r="AX2554" i="1"/>
  <c r="AX2553" i="1" s="1"/>
  <c r="AX2552" i="1" s="1"/>
  <c r="AX2551" i="1" s="1"/>
  <c r="AX2550" i="1" s="1"/>
  <c r="AX2548" i="1"/>
  <c r="AX2547" i="1" s="1"/>
  <c r="AX2546" i="1" s="1"/>
  <c r="AX2545" i="1" s="1"/>
  <c r="AX2544" i="1" s="1"/>
  <c r="AX2540" i="1"/>
  <c r="AX2539" i="1" s="1"/>
  <c r="AX2538" i="1" s="1"/>
  <c r="AX2537" i="1" s="1"/>
  <c r="AX2535" i="1"/>
  <c r="AX2534" i="1" s="1"/>
  <c r="AX2533" i="1" s="1"/>
  <c r="AX2532" i="1" s="1"/>
  <c r="AX2531" i="1" s="1"/>
  <c r="AX2528" i="1"/>
  <c r="AX2527" i="1" s="1"/>
  <c r="AX2526" i="1" s="1"/>
  <c r="AX2525" i="1" s="1"/>
  <c r="AX2524" i="1" s="1"/>
  <c r="AX2522" i="1"/>
  <c r="AX2521" i="1" s="1"/>
  <c r="AX2520" i="1" s="1"/>
  <c r="AX2519" i="1" s="1"/>
  <c r="AX2518" i="1" s="1"/>
  <c r="AX2516" i="1"/>
  <c r="AX2515" i="1" s="1"/>
  <c r="AX2514" i="1" s="1"/>
  <c r="AX2513" i="1" s="1"/>
  <c r="AX2508" i="1"/>
  <c r="AX2507" i="1" s="1"/>
  <c r="AX2505" i="1"/>
  <c r="AX2504" i="1" s="1"/>
  <c r="AX2497" i="1"/>
  <c r="AX2495" i="1"/>
  <c r="AX2487" i="1"/>
  <c r="AX2486" i="1" s="1"/>
  <c r="AX2485" i="1" s="1"/>
  <c r="AX2484" i="1" s="1"/>
  <c r="AX2482" i="1"/>
  <c r="AX2481" i="1" s="1"/>
  <c r="AX2479" i="1"/>
  <c r="AX2478" i="1" s="1"/>
  <c r="AX2476" i="1"/>
  <c r="AX2475" i="1" s="1"/>
  <c r="AX2470" i="1"/>
  <c r="AX2469" i="1" s="1"/>
  <c r="AX2468" i="1" s="1"/>
  <c r="AX2466" i="1"/>
  <c r="AX2465" i="1" s="1"/>
  <c r="AX2464" i="1" s="1"/>
  <c r="AX2460" i="1"/>
  <c r="AX2458" i="1"/>
  <c r="AX2456" i="1"/>
  <c r="AX2453" i="1"/>
  <c r="AX2452" i="1" s="1"/>
  <c r="AX2448" i="1"/>
  <c r="AX2446" i="1"/>
  <c r="AX2437" i="1"/>
  <c r="AX2436" i="1" s="1"/>
  <c r="AX2435" i="1" s="1"/>
  <c r="AX2434" i="1" s="1"/>
  <c r="AX2433" i="1" s="1"/>
  <c r="AX2432" i="1" s="1"/>
  <c r="AX2430" i="1"/>
  <c r="AX2429" i="1" s="1"/>
  <c r="AX2428" i="1" s="1"/>
  <c r="AX2427" i="1" s="1"/>
  <c r="AX2425" i="1"/>
  <c r="AX2424" i="1" s="1"/>
  <c r="AX2423" i="1" s="1"/>
  <c r="AX2422" i="1" s="1"/>
  <c r="AX2417" i="1"/>
  <c r="AX2416" i="1" s="1"/>
  <c r="AX2415" i="1" s="1"/>
  <c r="AX2414" i="1" s="1"/>
  <c r="AX2412" i="1"/>
  <c r="AX2411" i="1" s="1"/>
  <c r="AX2410" i="1" s="1"/>
  <c r="AX2409" i="1" s="1"/>
  <c r="AX2404" i="1"/>
  <c r="AX2403" i="1" s="1"/>
  <c r="AX2402" i="1" s="1"/>
  <c r="AX2400" i="1"/>
  <c r="AX2399" i="1" s="1"/>
  <c r="AX2398" i="1" s="1"/>
  <c r="AX2396" i="1"/>
  <c r="AX2395" i="1" s="1"/>
  <c r="AX2394" i="1" s="1"/>
  <c r="AX2387" i="1"/>
  <c r="AX2385" i="1"/>
  <c r="AX2383" i="1"/>
  <c r="AX2376" i="1"/>
  <c r="AX2375" i="1" s="1"/>
  <c r="AX2374" i="1" s="1"/>
  <c r="AX2373" i="1" s="1"/>
  <c r="AX2372" i="1" s="1"/>
  <c r="AX2370" i="1"/>
  <c r="AX2369" i="1" s="1"/>
  <c r="AX2367" i="1"/>
  <c r="AX2366" i="1" s="1"/>
  <c r="AX2362" i="1"/>
  <c r="AX2361" i="1" s="1"/>
  <c r="AX2360" i="1" s="1"/>
  <c r="AX2359" i="1" s="1"/>
  <c r="AX2358" i="1" s="1"/>
  <c r="AX2355" i="1"/>
  <c r="AX2354" i="1" s="1"/>
  <c r="AX2348" i="1"/>
  <c r="AX2346" i="1"/>
  <c r="AX2340" i="1"/>
  <c r="AX2339" i="1" s="1"/>
  <c r="AX2338" i="1" s="1"/>
  <c r="AX2337" i="1" s="1"/>
  <c r="AX2335" i="1"/>
  <c r="AX2334" i="1" s="1"/>
  <c r="AX2333" i="1" s="1"/>
  <c r="AX2332" i="1" s="1"/>
  <c r="AX2330" i="1"/>
  <c r="AX2329" i="1" s="1"/>
  <c r="AX2328" i="1" s="1"/>
  <c r="AX2327" i="1" s="1"/>
  <c r="AX2326" i="1" s="1"/>
  <c r="AX2323" i="1"/>
  <c r="AX2322" i="1" s="1"/>
  <c r="AX2321" i="1" s="1"/>
  <c r="AX2320" i="1" s="1"/>
  <c r="AX2319" i="1" s="1"/>
  <c r="AX2317" i="1"/>
  <c r="AX2316" i="1" s="1"/>
  <c r="AX2315" i="1" s="1"/>
  <c r="AX2314" i="1" s="1"/>
  <c r="AX2313" i="1" s="1"/>
  <c r="AX2311" i="1"/>
  <c r="AX2310" i="1" s="1"/>
  <c r="AX2309" i="1" s="1"/>
  <c r="AX2308" i="1" s="1"/>
  <c r="AX2306" i="1"/>
  <c r="AX2305" i="1" s="1"/>
  <c r="AX2303" i="1"/>
  <c r="AX2302" i="1" s="1"/>
  <c r="AX2295" i="1"/>
  <c r="AX2293" i="1"/>
  <c r="AX2287" i="1"/>
  <c r="AX2286" i="1" s="1"/>
  <c r="AX2285" i="1" s="1"/>
  <c r="AX2284" i="1" s="1"/>
  <c r="AX2283" i="1" s="1"/>
  <c r="AX2280" i="1"/>
  <c r="AX2279" i="1" s="1"/>
  <c r="AX2278" i="1" s="1"/>
  <c r="AX2277" i="1" s="1"/>
  <c r="AX2276" i="1" s="1"/>
  <c r="AX2273" i="1"/>
  <c r="AX2272" i="1" s="1"/>
  <c r="AX2270" i="1"/>
  <c r="AX2268" i="1"/>
  <c r="AX2263" i="1"/>
  <c r="AX2262" i="1" s="1"/>
  <c r="AX2260" i="1"/>
  <c r="AX2259" i="1" s="1"/>
  <c r="AX2257" i="1"/>
  <c r="AX2256" i="1" s="1"/>
  <c r="AX2251" i="1"/>
  <c r="AX2250" i="1" s="1"/>
  <c r="AX2249" i="1" s="1"/>
  <c r="AX2247" i="1"/>
  <c r="AX2246" i="1" s="1"/>
  <c r="AX2245" i="1" s="1"/>
  <c r="AX2241" i="1"/>
  <c r="AX2239" i="1"/>
  <c r="AX2236" i="1"/>
  <c r="AX2235" i="1" s="1"/>
  <c r="AX2231" i="1"/>
  <c r="AX2229" i="1"/>
  <c r="AX2220" i="1"/>
  <c r="AX2219" i="1" s="1"/>
  <c r="AX2218" i="1" s="1"/>
  <c r="AX2217" i="1" s="1"/>
  <c r="AX2216" i="1" s="1"/>
  <c r="AX2215" i="1" s="1"/>
  <c r="AX2213" i="1"/>
  <c r="AX2212" i="1" s="1"/>
  <c r="AX2211" i="1" s="1"/>
  <c r="AX2210" i="1" s="1"/>
  <c r="AX2208" i="1"/>
  <c r="AX2207" i="1" s="1"/>
  <c r="AX2206" i="1" s="1"/>
  <c r="AX2205" i="1" s="1"/>
  <c r="AX2200" i="1"/>
  <c r="AX2199" i="1" s="1"/>
  <c r="AX2198" i="1" s="1"/>
  <c r="AX2197" i="1" s="1"/>
  <c r="AX2195" i="1"/>
  <c r="AX2194" i="1" s="1"/>
  <c r="AX2193" i="1" s="1"/>
  <c r="AX2192" i="1" s="1"/>
  <c r="AX2187" i="1"/>
  <c r="AX2186" i="1" s="1"/>
  <c r="AX2185" i="1" s="1"/>
  <c r="AX2183" i="1"/>
  <c r="AX2182" i="1" s="1"/>
  <c r="AX2181" i="1" s="1"/>
  <c r="AX2179" i="1"/>
  <c r="AX2178" i="1" s="1"/>
  <c r="AX2177" i="1" s="1"/>
  <c r="AX2171" i="1"/>
  <c r="AX2169" i="1"/>
  <c r="AX2167" i="1"/>
  <c r="AX2160" i="1"/>
  <c r="AX2159" i="1" s="1"/>
  <c r="AX2158" i="1" s="1"/>
  <c r="AX2157" i="1" s="1"/>
  <c r="AX2156" i="1" s="1"/>
  <c r="AX2154" i="1"/>
  <c r="AX2153" i="1" s="1"/>
  <c r="AX2151" i="1"/>
  <c r="AX2150" i="1" s="1"/>
  <c r="AX2146" i="1"/>
  <c r="AX2145" i="1" s="1"/>
  <c r="AX2144" i="1" s="1"/>
  <c r="AX2143" i="1" s="1"/>
  <c r="AX2142" i="1" s="1"/>
  <c r="AX2140" i="1"/>
  <c r="AX2139" i="1" s="1"/>
  <c r="AX2138" i="1" s="1"/>
  <c r="AX2137" i="1" s="1"/>
  <c r="AX2136" i="1" s="1"/>
  <c r="AX2133" i="1"/>
  <c r="AX2132" i="1" s="1"/>
  <c r="AX2131" i="1" s="1"/>
  <c r="AX2130" i="1" s="1"/>
  <c r="AX2129" i="1" s="1"/>
  <c r="AX2128" i="1" s="1"/>
  <c r="AX2125" i="1"/>
  <c r="AX2124" i="1" s="1"/>
  <c r="AX2123" i="1" s="1"/>
  <c r="AX2122" i="1" s="1"/>
  <c r="AX2121" i="1" s="1"/>
  <c r="AX2119" i="1"/>
  <c r="AX2118" i="1" s="1"/>
  <c r="AX2117" i="1" s="1"/>
  <c r="AX2116" i="1" s="1"/>
  <c r="AX2114" i="1"/>
  <c r="AX2113" i="1" s="1"/>
  <c r="AX2112" i="1" s="1"/>
  <c r="AX2111" i="1" s="1"/>
  <c r="AX2109" i="1"/>
  <c r="AX2108" i="1" s="1"/>
  <c r="AX2107" i="1" s="1"/>
  <c r="AX2106" i="1" s="1"/>
  <c r="AX2105" i="1" s="1"/>
  <c r="AX2102" i="1"/>
  <c r="AX2101" i="1" s="1"/>
  <c r="AX2100" i="1" s="1"/>
  <c r="AX2099" i="1" s="1"/>
  <c r="AX2098" i="1" s="1"/>
  <c r="AX2096" i="1"/>
  <c r="AX2095" i="1" s="1"/>
  <c r="AX2094" i="1" s="1"/>
  <c r="AX2093" i="1" s="1"/>
  <c r="AX2092" i="1" s="1"/>
  <c r="AX2090" i="1"/>
  <c r="AX2089" i="1" s="1"/>
  <c r="AX2088" i="1" s="1"/>
  <c r="AX2087" i="1" s="1"/>
  <c r="AX2082" i="1"/>
  <c r="AX2081" i="1" s="1"/>
  <c r="AX2079" i="1"/>
  <c r="AX2078" i="1" s="1"/>
  <c r="AX2071" i="1"/>
  <c r="AX2070" i="1" s="1"/>
  <c r="AX2069" i="1" s="1"/>
  <c r="AX2068" i="1" s="1"/>
  <c r="AX2067" i="1" s="1"/>
  <c r="AX2065" i="1"/>
  <c r="AX2064" i="1" s="1"/>
  <c r="AX2063" i="1" s="1"/>
  <c r="AX2062" i="1" s="1"/>
  <c r="AX2061" i="1" s="1"/>
  <c r="AX2058" i="1"/>
  <c r="AX2057" i="1" s="1"/>
  <c r="AX2056" i="1" s="1"/>
  <c r="AX2055" i="1" s="1"/>
  <c r="AX2054" i="1" s="1"/>
  <c r="AX2051" i="1"/>
  <c r="AX2050" i="1" s="1"/>
  <c r="AX2048" i="1"/>
  <c r="AX2047" i="1" s="1"/>
  <c r="AX2043" i="1"/>
  <c r="AX2042" i="1" s="1"/>
  <c r="AX2040" i="1"/>
  <c r="AX2039" i="1" s="1"/>
  <c r="AX2037" i="1"/>
  <c r="AX2036" i="1" s="1"/>
  <c r="AX2031" i="1"/>
  <c r="AX2030" i="1" s="1"/>
  <c r="AX2029" i="1" s="1"/>
  <c r="AX2027" i="1"/>
  <c r="AX2026" i="1" s="1"/>
  <c r="AX2025" i="1" s="1"/>
  <c r="AX2021" i="1"/>
  <c r="AX2019" i="1"/>
  <c r="AX2016" i="1"/>
  <c r="AX2015" i="1" s="1"/>
  <c r="AX2011" i="1"/>
  <c r="AX2009" i="1"/>
  <c r="AX2000" i="1"/>
  <c r="AX1999" i="1" s="1"/>
  <c r="AX1998" i="1" s="1"/>
  <c r="AX1997" i="1" s="1"/>
  <c r="AX1996" i="1" s="1"/>
  <c r="AX1995" i="1" s="1"/>
  <c r="AX1993" i="1"/>
  <c r="AX1992" i="1" s="1"/>
  <c r="AX1991" i="1" s="1"/>
  <c r="AX1990" i="1" s="1"/>
  <c r="AX1988" i="1"/>
  <c r="AX1987" i="1" s="1"/>
  <c r="AX1986" i="1" s="1"/>
  <c r="AX1985" i="1" s="1"/>
  <c r="AX1980" i="1"/>
  <c r="AX1979" i="1" s="1"/>
  <c r="AX1978" i="1" s="1"/>
  <c r="AX1977" i="1" s="1"/>
  <c r="AX1975" i="1"/>
  <c r="AX1974" i="1" s="1"/>
  <c r="AX1973" i="1" s="1"/>
  <c r="AX1972" i="1" s="1"/>
  <c r="AX1967" i="1"/>
  <c r="AX1966" i="1" s="1"/>
  <c r="AX1965" i="1" s="1"/>
  <c r="AX1963" i="1"/>
  <c r="AX1962" i="1" s="1"/>
  <c r="AX1961" i="1" s="1"/>
  <c r="AX1959" i="1"/>
  <c r="AX1958" i="1" s="1"/>
  <c r="AX1957" i="1" s="1"/>
  <c r="AX1951" i="1"/>
  <c r="AX1949" i="1"/>
  <c r="AX1947" i="1"/>
  <c r="AX1940" i="1"/>
  <c r="AX1939" i="1" s="1"/>
  <c r="AX1938" i="1" s="1"/>
  <c r="AX1937" i="1" s="1"/>
  <c r="AX1936" i="1" s="1"/>
  <c r="AX1934" i="1"/>
  <c r="AX1933" i="1" s="1"/>
  <c r="AX1931" i="1"/>
  <c r="AX1930" i="1" s="1"/>
  <c r="AX1926" i="1"/>
  <c r="AX1925" i="1" s="1"/>
  <c r="AX1924" i="1" s="1"/>
  <c r="AX1923" i="1" s="1"/>
  <c r="AX1922" i="1" s="1"/>
  <c r="AX1919" i="1"/>
  <c r="AX1918" i="1" s="1"/>
  <c r="AX1917" i="1" s="1"/>
  <c r="AX1916" i="1" s="1"/>
  <c r="AX1915" i="1" s="1"/>
  <c r="AX1914" i="1" s="1"/>
  <c r="AX1911" i="1"/>
  <c r="AX1910" i="1" s="1"/>
  <c r="AX1909" i="1" s="1"/>
  <c r="AX1908" i="1" s="1"/>
  <c r="AX1907" i="1" s="1"/>
  <c r="AX1905" i="1"/>
  <c r="AX1904" i="1" s="1"/>
  <c r="AX1903" i="1" s="1"/>
  <c r="AX1902" i="1" s="1"/>
  <c r="AX1900" i="1"/>
  <c r="AX1899" i="1" s="1"/>
  <c r="AX1898" i="1" s="1"/>
  <c r="AX1897" i="1" s="1"/>
  <c r="AX1895" i="1"/>
  <c r="AX1894" i="1" s="1"/>
  <c r="AX1893" i="1" s="1"/>
  <c r="AX1892" i="1" s="1"/>
  <c r="AX1891" i="1" s="1"/>
  <c r="AX1888" i="1"/>
  <c r="AX1887" i="1" s="1"/>
  <c r="AX1886" i="1" s="1"/>
  <c r="AX1885" i="1" s="1"/>
  <c r="AX1884" i="1" s="1"/>
  <c r="AX1882" i="1"/>
  <c r="AX1881" i="1" s="1"/>
  <c r="AX1880" i="1" s="1"/>
  <c r="AX1879" i="1" s="1"/>
  <c r="AX1878" i="1" s="1"/>
  <c r="AX1876" i="1"/>
  <c r="AX1875" i="1" s="1"/>
  <c r="AX1874" i="1" s="1"/>
  <c r="AX1873" i="1" s="1"/>
  <c r="AX1868" i="1"/>
  <c r="AX1867" i="1" s="1"/>
  <c r="AX1865" i="1"/>
  <c r="AX1864" i="1" s="1"/>
  <c r="AX1857" i="1"/>
  <c r="AX1856" i="1" s="1"/>
  <c r="AX1855" i="1" s="1"/>
  <c r="AX1854" i="1" s="1"/>
  <c r="AX1853" i="1" s="1"/>
  <c r="AX1851" i="1"/>
  <c r="AX1850" i="1" s="1"/>
  <c r="AX1849" i="1" s="1"/>
  <c r="AX1848" i="1" s="1"/>
  <c r="AX1847" i="1" s="1"/>
  <c r="AX1844" i="1"/>
  <c r="AX1843" i="1" s="1"/>
  <c r="AX1842" i="1" s="1"/>
  <c r="AX1841" i="1" s="1"/>
  <c r="AX1840" i="1" s="1"/>
  <c r="AX1837" i="1"/>
  <c r="AX1836" i="1" s="1"/>
  <c r="AX1834" i="1"/>
  <c r="AX1832" i="1"/>
  <c r="AX1827" i="1"/>
  <c r="AX1826" i="1" s="1"/>
  <c r="AX1824" i="1"/>
  <c r="AX1823" i="1" s="1"/>
  <c r="AX1821" i="1"/>
  <c r="AX1820" i="1" s="1"/>
  <c r="AX1815" i="1"/>
  <c r="AX1814" i="1" s="1"/>
  <c r="AX1813" i="1" s="1"/>
  <c r="AX1811" i="1"/>
  <c r="AX1810" i="1" s="1"/>
  <c r="AX1809" i="1" s="1"/>
  <c r="AX1805" i="1"/>
  <c r="AX1803" i="1"/>
  <c r="AX1801" i="1"/>
  <c r="AX1798" i="1"/>
  <c r="AX1797" i="1" s="1"/>
  <c r="AX1793" i="1"/>
  <c r="AX1791" i="1"/>
  <c r="AX1782" i="1"/>
  <c r="AX1781" i="1" s="1"/>
  <c r="AX1780" i="1" s="1"/>
  <c r="AX1779" i="1" s="1"/>
  <c r="AX1778" i="1" s="1"/>
  <c r="AX1777" i="1" s="1"/>
  <c r="AX1775" i="1"/>
  <c r="AX1774" i="1" s="1"/>
  <c r="AX1773" i="1" s="1"/>
  <c r="AX1772" i="1" s="1"/>
  <c r="AX1770" i="1"/>
  <c r="AX1769" i="1" s="1"/>
  <c r="AX1768" i="1" s="1"/>
  <c r="AX1767" i="1" s="1"/>
  <c r="AX1762" i="1"/>
  <c r="AX1761" i="1" s="1"/>
  <c r="AX1760" i="1" s="1"/>
  <c r="AX1759" i="1" s="1"/>
  <c r="AX1757" i="1"/>
  <c r="AX1756" i="1" s="1"/>
  <c r="AX1755" i="1" s="1"/>
  <c r="AX1754" i="1" s="1"/>
  <c r="AX1749" i="1"/>
  <c r="AX1748" i="1" s="1"/>
  <c r="AX1747" i="1" s="1"/>
  <c r="AX1745" i="1"/>
  <c r="AX1744" i="1" s="1"/>
  <c r="AX1743" i="1" s="1"/>
  <c r="AX1741" i="1"/>
  <c r="AX1740" i="1" s="1"/>
  <c r="AX1739" i="1" s="1"/>
  <c r="AX1733" i="1"/>
  <c r="AX1731" i="1"/>
  <c r="AX1729" i="1"/>
  <c r="AX1722" i="1"/>
  <c r="AX1721" i="1" s="1"/>
  <c r="AX1720" i="1" s="1"/>
  <c r="AX1719" i="1" s="1"/>
  <c r="AX1718" i="1" s="1"/>
  <c r="AX1716" i="1"/>
  <c r="AX1715" i="1" s="1"/>
  <c r="AX1713" i="1"/>
  <c r="AX1712" i="1" s="1"/>
  <c r="AX1707" i="1"/>
  <c r="AX1706" i="1" s="1"/>
  <c r="AX1705" i="1" s="1"/>
  <c r="AX1704" i="1" s="1"/>
  <c r="AX1703" i="1" s="1"/>
  <c r="AX1702" i="1" s="1"/>
  <c r="AX1699" i="1"/>
  <c r="AX1698" i="1" s="1"/>
  <c r="AX1697" i="1" s="1"/>
  <c r="AX1696" i="1" s="1"/>
  <c r="AX1695" i="1" s="1"/>
  <c r="AX1693" i="1"/>
  <c r="AX1692" i="1" s="1"/>
  <c r="AX1691" i="1" s="1"/>
  <c r="AX1690" i="1" s="1"/>
  <c r="AX1688" i="1"/>
  <c r="AX1687" i="1" s="1"/>
  <c r="AX1686" i="1" s="1"/>
  <c r="AX1685" i="1" s="1"/>
  <c r="AX1683" i="1"/>
  <c r="AX1682" i="1" s="1"/>
  <c r="AX1681" i="1" s="1"/>
  <c r="AX1680" i="1" s="1"/>
  <c r="AX1679" i="1" s="1"/>
  <c r="AX1676" i="1"/>
  <c r="AX1675" i="1" s="1"/>
  <c r="AX1674" i="1" s="1"/>
  <c r="AX1673" i="1" s="1"/>
  <c r="AX1672" i="1" s="1"/>
  <c r="AX1670" i="1"/>
  <c r="AX1669" i="1" s="1"/>
  <c r="AX1668" i="1" s="1"/>
  <c r="AX1667" i="1" s="1"/>
  <c r="AX1666" i="1" s="1"/>
  <c r="AX1664" i="1"/>
  <c r="AX1663" i="1" s="1"/>
  <c r="AX1662" i="1" s="1"/>
  <c r="AX1661" i="1" s="1"/>
  <c r="AX1656" i="1"/>
  <c r="AX1655" i="1" s="1"/>
  <c r="AX1653" i="1"/>
  <c r="AX1652" i="1" s="1"/>
  <c r="AX1645" i="1"/>
  <c r="AX1643" i="1"/>
  <c r="AX1637" i="1"/>
  <c r="AX1636" i="1" s="1"/>
  <c r="AX1635" i="1" s="1"/>
  <c r="AX1634" i="1" s="1"/>
  <c r="AX1633" i="1" s="1"/>
  <c r="AX1630" i="1"/>
  <c r="AX1629" i="1" s="1"/>
  <c r="AX1628" i="1" s="1"/>
  <c r="AX1627" i="1" s="1"/>
  <c r="AX1626" i="1" s="1"/>
  <c r="AX1623" i="1"/>
  <c r="AX1622" i="1" s="1"/>
  <c r="AX1620" i="1"/>
  <c r="AX1618" i="1"/>
  <c r="AX1613" i="1"/>
  <c r="AX1612" i="1" s="1"/>
  <c r="AX1610" i="1"/>
  <c r="AX1609" i="1" s="1"/>
  <c r="AX1607" i="1"/>
  <c r="AX1606" i="1" s="1"/>
  <c r="AX1601" i="1"/>
  <c r="AX1600" i="1" s="1"/>
  <c r="AX1599" i="1" s="1"/>
  <c r="AX1597" i="1"/>
  <c r="AX1596" i="1" s="1"/>
  <c r="AX1595" i="1" s="1"/>
  <c r="AX1591" i="1"/>
  <c r="AX1589" i="1"/>
  <c r="AX1586" i="1"/>
  <c r="AX1585" i="1" s="1"/>
  <c r="AX1581" i="1"/>
  <c r="AX1579" i="1"/>
  <c r="AX1570" i="1"/>
  <c r="AX1569" i="1" s="1"/>
  <c r="AX1568" i="1" s="1"/>
  <c r="AX1566" i="1"/>
  <c r="AX1565" i="1" s="1"/>
  <c r="AX1564" i="1" s="1"/>
  <c r="AX1563" i="1" s="1"/>
  <c r="AX1559" i="1"/>
  <c r="AX1558" i="1" s="1"/>
  <c r="AX1557" i="1" s="1"/>
  <c r="AX1555" i="1"/>
  <c r="AX1554" i="1" s="1"/>
  <c r="AX1553" i="1" s="1"/>
  <c r="AX1552" i="1" s="1"/>
  <c r="AX1550" i="1"/>
  <c r="AX1549" i="1" s="1"/>
  <c r="AX1548" i="1" s="1"/>
  <c r="AX1547" i="1" s="1"/>
  <c r="AX1542" i="1"/>
  <c r="AX1541" i="1" s="1"/>
  <c r="AX1540" i="1" s="1"/>
  <c r="AX1539" i="1" s="1"/>
  <c r="AX1537" i="1"/>
  <c r="AX1536" i="1" s="1"/>
  <c r="AX1535" i="1" s="1"/>
  <c r="AX1534" i="1" s="1"/>
  <c r="AX1529" i="1"/>
  <c r="AX1528" i="1" s="1"/>
  <c r="AX1527" i="1" s="1"/>
  <c r="AX1525" i="1"/>
  <c r="AX1524" i="1" s="1"/>
  <c r="AX1523" i="1" s="1"/>
  <c r="AX1521" i="1"/>
  <c r="AX1520" i="1" s="1"/>
  <c r="AX1519" i="1" s="1"/>
  <c r="AX1513" i="1"/>
  <c r="AX1511" i="1"/>
  <c r="AX1509" i="1"/>
  <c r="AX1502" i="1"/>
  <c r="AX1501" i="1" s="1"/>
  <c r="AX1500" i="1" s="1"/>
  <c r="AX1498" i="1"/>
  <c r="AX1497" i="1" s="1"/>
  <c r="AX1496" i="1" s="1"/>
  <c r="AX1495" i="1" s="1"/>
  <c r="AX1494" i="1" s="1"/>
  <c r="AX1492" i="1"/>
  <c r="AX1491" i="1" s="1"/>
  <c r="AX1489" i="1"/>
  <c r="AX1487" i="1"/>
  <c r="AX1482" i="1"/>
  <c r="AX1481" i="1" s="1"/>
  <c r="AX1480" i="1" s="1"/>
  <c r="AX1479" i="1" s="1"/>
  <c r="AX1478" i="1" s="1"/>
  <c r="AX1475" i="1"/>
  <c r="AX1474" i="1" s="1"/>
  <c r="AX1473" i="1" s="1"/>
  <c r="AX1472" i="1" s="1"/>
  <c r="AX1471" i="1" s="1"/>
  <c r="AX1470" i="1" s="1"/>
  <c r="AX1467" i="1"/>
  <c r="AX1466" i="1" s="1"/>
  <c r="AX1465" i="1" s="1"/>
  <c r="AX1464" i="1" s="1"/>
  <c r="AX1463" i="1" s="1"/>
  <c r="AX1461" i="1"/>
  <c r="AX1460" i="1" s="1"/>
  <c r="AX1459" i="1" s="1"/>
  <c r="AX1458" i="1" s="1"/>
  <c r="AX1456" i="1"/>
  <c r="AX1455" i="1" s="1"/>
  <c r="AX1454" i="1" s="1"/>
  <c r="AX1453" i="1" s="1"/>
  <c r="AX1452" i="1" s="1"/>
  <c r="AX1449" i="1"/>
  <c r="AX1448" i="1" s="1"/>
  <c r="AX1447" i="1" s="1"/>
  <c r="AX1445" i="1"/>
  <c r="AX1444" i="1" s="1"/>
  <c r="AX1443" i="1" s="1"/>
  <c r="AX1442" i="1" s="1"/>
  <c r="AX1441" i="1" s="1"/>
  <c r="AX1439" i="1"/>
  <c r="AX1438" i="1" s="1"/>
  <c r="AX1437" i="1" s="1"/>
  <c r="AX1436" i="1" s="1"/>
  <c r="AX1435" i="1" s="1"/>
  <c r="AX1433" i="1"/>
  <c r="AX1432" i="1" s="1"/>
  <c r="AX1431" i="1" s="1"/>
  <c r="AX1430" i="1" s="1"/>
  <c r="AX1425" i="1"/>
  <c r="AX1424" i="1" s="1"/>
  <c r="AX1422" i="1"/>
  <c r="AX1421" i="1" s="1"/>
  <c r="AX1414" i="1"/>
  <c r="AX1412" i="1"/>
  <c r="AX1406" i="1"/>
  <c r="AX1405" i="1" s="1"/>
  <c r="AX1404" i="1" s="1"/>
  <c r="AX1403" i="1" s="1"/>
  <c r="AX1402" i="1" s="1"/>
  <c r="AX1398" i="1"/>
  <c r="AX1397" i="1" s="1"/>
  <c r="AX1395" i="1"/>
  <c r="AX1393" i="1"/>
  <c r="AX1388" i="1"/>
  <c r="AX1387" i="1" s="1"/>
  <c r="AX1385" i="1"/>
  <c r="AX1384" i="1" s="1"/>
  <c r="AX1382" i="1"/>
  <c r="AX1381" i="1" s="1"/>
  <c r="AX1376" i="1"/>
  <c r="AX1375" i="1" s="1"/>
  <c r="AX1374" i="1" s="1"/>
  <c r="AX1372" i="1"/>
  <c r="AX1371" i="1" s="1"/>
  <c r="AX1370" i="1" s="1"/>
  <c r="AX1366" i="1"/>
  <c r="AX1364" i="1"/>
  <c r="AX1361" i="1"/>
  <c r="AX1360" i="1" s="1"/>
  <c r="AX1356" i="1"/>
  <c r="AX1354" i="1"/>
  <c r="AX1345" i="1"/>
  <c r="AX1344" i="1" s="1"/>
  <c r="AX1343" i="1" s="1"/>
  <c r="AX1342" i="1" s="1"/>
  <c r="AX1341" i="1" s="1"/>
  <c r="AX1340" i="1" s="1"/>
  <c r="AX1338" i="1"/>
  <c r="AX1337" i="1" s="1"/>
  <c r="AX1336" i="1" s="1"/>
  <c r="AX1334" i="1"/>
  <c r="AX1333" i="1" s="1"/>
  <c r="AX1332" i="1" s="1"/>
  <c r="AX1331" i="1" s="1"/>
  <c r="AX1329" i="1"/>
  <c r="AX1328" i="1" s="1"/>
  <c r="AX1327" i="1" s="1"/>
  <c r="AX1326" i="1" s="1"/>
  <c r="AX1321" i="1"/>
  <c r="AX1320" i="1" s="1"/>
  <c r="AX1319" i="1" s="1"/>
  <c r="AX1318" i="1" s="1"/>
  <c r="AX1316" i="1"/>
  <c r="AX1315" i="1" s="1"/>
  <c r="AX1314" i="1" s="1"/>
  <c r="AX1313" i="1" s="1"/>
  <c r="AX1308" i="1"/>
  <c r="AX1307" i="1" s="1"/>
  <c r="AX1306" i="1" s="1"/>
  <c r="AX1304" i="1"/>
  <c r="AX1303" i="1" s="1"/>
  <c r="AX1302" i="1" s="1"/>
  <c r="AX1300" i="1"/>
  <c r="AX1299" i="1" s="1"/>
  <c r="AX1298" i="1" s="1"/>
  <c r="AX1292" i="1"/>
  <c r="AX1290" i="1"/>
  <c r="AX1288" i="1"/>
  <c r="AX1281" i="1"/>
  <c r="AX1280" i="1" s="1"/>
  <c r="AX1279" i="1" s="1"/>
  <c r="AX1278" i="1" s="1"/>
  <c r="AX1277" i="1" s="1"/>
  <c r="AX1275" i="1"/>
  <c r="AX1274" i="1" s="1"/>
  <c r="AX1272" i="1"/>
  <c r="AX1271" i="1" s="1"/>
  <c r="AX1267" i="1"/>
  <c r="AX1266" i="1" s="1"/>
  <c r="AX1265" i="1" s="1"/>
  <c r="AX1264" i="1" s="1"/>
  <c r="AX1263" i="1" s="1"/>
  <c r="AX1260" i="1"/>
  <c r="AX1259" i="1" s="1"/>
  <c r="AX1258" i="1" s="1"/>
  <c r="AX1257" i="1" s="1"/>
  <c r="AX1256" i="1" s="1"/>
  <c r="AX1255" i="1" s="1"/>
  <c r="AX1252" i="1"/>
  <c r="AX1251" i="1" s="1"/>
  <c r="AX1250" i="1" s="1"/>
  <c r="AX1249" i="1" s="1"/>
  <c r="AX1248" i="1" s="1"/>
  <c r="AX1246" i="1"/>
  <c r="AX1245" i="1" s="1"/>
  <c r="AX1244" i="1" s="1"/>
  <c r="AX1243" i="1" s="1"/>
  <c r="AX1241" i="1"/>
  <c r="AX1240" i="1" s="1"/>
  <c r="AX1239" i="1" s="1"/>
  <c r="AX1238" i="1" s="1"/>
  <c r="AX1236" i="1"/>
  <c r="AX1235" i="1" s="1"/>
  <c r="AX1234" i="1" s="1"/>
  <c r="AX1233" i="1" s="1"/>
  <c r="AX1232" i="1" s="1"/>
  <c r="AX1229" i="1"/>
  <c r="AX1228" i="1" s="1"/>
  <c r="AX1227" i="1" s="1"/>
  <c r="AX1225" i="1"/>
  <c r="AX1224" i="1" s="1"/>
  <c r="AX1223" i="1" s="1"/>
  <c r="AX1222" i="1" s="1"/>
  <c r="AX1221" i="1" s="1"/>
  <c r="AX1219" i="1"/>
  <c r="AX1218" i="1" s="1"/>
  <c r="AX1217" i="1" s="1"/>
  <c r="AX1216" i="1" s="1"/>
  <c r="AX1215" i="1" s="1"/>
  <c r="AX1213" i="1"/>
  <c r="AX1212" i="1" s="1"/>
  <c r="AX1211" i="1" s="1"/>
  <c r="AX1210" i="1" s="1"/>
  <c r="AX1205" i="1"/>
  <c r="AX1204" i="1" s="1"/>
  <c r="AX1202" i="1"/>
  <c r="AX1201" i="1" s="1"/>
  <c r="AX1194" i="1"/>
  <c r="AX1192" i="1"/>
  <c r="AX1186" i="1"/>
  <c r="AX1185" i="1" s="1"/>
  <c r="AX1184" i="1" s="1"/>
  <c r="AX1183" i="1" s="1"/>
  <c r="AX1182" i="1" s="1"/>
  <c r="AX1179" i="1"/>
  <c r="AX1178" i="1" s="1"/>
  <c r="AX1177" i="1" s="1"/>
  <c r="AX1176" i="1" s="1"/>
  <c r="AX1175" i="1" s="1"/>
  <c r="AX1172" i="1"/>
  <c r="AX1171" i="1" s="1"/>
  <c r="AX1170" i="1" s="1"/>
  <c r="AX1168" i="1"/>
  <c r="AX1167" i="1" s="1"/>
  <c r="AX1165" i="1"/>
  <c r="AX1163" i="1"/>
  <c r="AX1158" i="1"/>
  <c r="AX1157" i="1" s="1"/>
  <c r="AX1155" i="1"/>
  <c r="AX1154" i="1" s="1"/>
  <c r="AX1152" i="1"/>
  <c r="AX1151" i="1" s="1"/>
  <c r="AX1146" i="1"/>
  <c r="AX1145" i="1" s="1"/>
  <c r="AX1144" i="1" s="1"/>
  <c r="AX1142" i="1"/>
  <c r="AX1141" i="1" s="1"/>
  <c r="AX1140" i="1" s="1"/>
  <c r="AX1136" i="1"/>
  <c r="AX1134" i="1"/>
  <c r="AX1132" i="1"/>
  <c r="AX1129" i="1"/>
  <c r="AX1128" i="1" s="1"/>
  <c r="AX1124" i="1"/>
  <c r="AX1122" i="1"/>
  <c r="AX1113" i="1"/>
  <c r="AX1112" i="1" s="1"/>
  <c r="AX1111" i="1" s="1"/>
  <c r="AX1110" i="1" s="1"/>
  <c r="AX1109" i="1" s="1"/>
  <c r="AX1108" i="1" s="1"/>
  <c r="AX1106" i="1"/>
  <c r="AX1105" i="1" s="1"/>
  <c r="AX1104" i="1" s="1"/>
  <c r="AX1103" i="1" s="1"/>
  <c r="AX1101" i="1"/>
  <c r="AX1100" i="1" s="1"/>
  <c r="AX1099" i="1" s="1"/>
  <c r="AX1098" i="1" s="1"/>
  <c r="AX1093" i="1"/>
  <c r="AX1092" i="1" s="1"/>
  <c r="AX1091" i="1" s="1"/>
  <c r="AX1090" i="1" s="1"/>
  <c r="AX1088" i="1"/>
  <c r="AX1087" i="1" s="1"/>
  <c r="AX1086" i="1" s="1"/>
  <c r="AX1085" i="1" s="1"/>
  <c r="AX1080" i="1"/>
  <c r="AX1079" i="1" s="1"/>
  <c r="AX1078" i="1" s="1"/>
  <c r="AX1076" i="1"/>
  <c r="AX1075" i="1" s="1"/>
  <c r="AX1074" i="1" s="1"/>
  <c r="AX1068" i="1"/>
  <c r="AX1066" i="1"/>
  <c r="AX1064" i="1"/>
  <c r="AX1057" i="1"/>
  <c r="AX1056" i="1" s="1"/>
  <c r="AX1055" i="1" s="1"/>
  <c r="AX1054" i="1" s="1"/>
  <c r="AX1053" i="1" s="1"/>
  <c r="AX1051" i="1"/>
  <c r="AX1050" i="1" s="1"/>
  <c r="AX1048" i="1"/>
  <c r="AX1047" i="1" s="1"/>
  <c r="AX1043" i="1"/>
  <c r="AX1042" i="1" s="1"/>
  <c r="AX1041" i="1" s="1"/>
  <c r="AX1040" i="1" s="1"/>
  <c r="AX1039" i="1" s="1"/>
  <c r="AX1037" i="1"/>
  <c r="AX1036" i="1" s="1"/>
  <c r="AX1035" i="1" s="1"/>
  <c r="AX1034" i="1" s="1"/>
  <c r="AX1033" i="1" s="1"/>
  <c r="AX1030" i="1"/>
  <c r="AX1029" i="1" s="1"/>
  <c r="AX1028" i="1" s="1"/>
  <c r="AX1027" i="1" s="1"/>
  <c r="AX1026" i="1" s="1"/>
  <c r="AX1025" i="1" s="1"/>
  <c r="AX1023" i="1"/>
  <c r="AX1022" i="1" s="1"/>
  <c r="AX1021" i="1" s="1"/>
  <c r="AX1020" i="1" s="1"/>
  <c r="AX1019" i="1" s="1"/>
  <c r="AX1018" i="1" s="1"/>
  <c r="AX1015" i="1"/>
  <c r="AX1014" i="1" s="1"/>
  <c r="AX1013" i="1" s="1"/>
  <c r="AX1012" i="1" s="1"/>
  <c r="AX1010" i="1"/>
  <c r="AX1009" i="1" s="1"/>
  <c r="AX1008" i="1" s="1"/>
  <c r="AX1007" i="1" s="1"/>
  <c r="AX1006" i="1" s="1"/>
  <c r="AX1003" i="1"/>
  <c r="AX1002" i="1" s="1"/>
  <c r="AX1001" i="1" s="1"/>
  <c r="AX999" i="1"/>
  <c r="AX998" i="1" s="1"/>
  <c r="AX997" i="1" s="1"/>
  <c r="AX996" i="1" s="1"/>
  <c r="AX995" i="1" s="1"/>
  <c r="AX993" i="1"/>
  <c r="AX992" i="1" s="1"/>
  <c r="AX991" i="1" s="1"/>
  <c r="AX990" i="1" s="1"/>
  <c r="AX989" i="1" s="1"/>
  <c r="AX987" i="1"/>
  <c r="AX986" i="1" s="1"/>
  <c r="AX985" i="1" s="1"/>
  <c r="AX984" i="1" s="1"/>
  <c r="AX979" i="1"/>
  <c r="AX978" i="1" s="1"/>
  <c r="AX976" i="1"/>
  <c r="AX975" i="1" s="1"/>
  <c r="AX968" i="1"/>
  <c r="AX967" i="1" s="1"/>
  <c r="AX966" i="1" s="1"/>
  <c r="AX965" i="1" s="1"/>
  <c r="AX964" i="1" s="1"/>
  <c r="AX962" i="1"/>
  <c r="AX961" i="1" s="1"/>
  <c r="AX960" i="1" s="1"/>
  <c r="AX959" i="1" s="1"/>
  <c r="AX958" i="1" s="1"/>
  <c r="AX955" i="1"/>
  <c r="AX954" i="1" s="1"/>
  <c r="AX953" i="1" s="1"/>
  <c r="AX952" i="1" s="1"/>
  <c r="AX951" i="1" s="1"/>
  <c r="AX948" i="1"/>
  <c r="AX947" i="1" s="1"/>
  <c r="AX945" i="1"/>
  <c r="AX943" i="1"/>
  <c r="AX938" i="1"/>
  <c r="AX937" i="1" s="1"/>
  <c r="AX935" i="1"/>
  <c r="AX934" i="1" s="1"/>
  <c r="AX932" i="1"/>
  <c r="AX931" i="1" s="1"/>
  <c r="AX926" i="1"/>
  <c r="AX925" i="1" s="1"/>
  <c r="AX924" i="1" s="1"/>
  <c r="AX922" i="1"/>
  <c r="AX921" i="1" s="1"/>
  <c r="AX920" i="1" s="1"/>
  <c r="AX916" i="1"/>
  <c r="AX914" i="1"/>
  <c r="AX912" i="1"/>
  <c r="AX909" i="1"/>
  <c r="AX908" i="1" s="1"/>
  <c r="AX904" i="1"/>
  <c r="AX902" i="1"/>
  <c r="AX892" i="1"/>
  <c r="AX891" i="1" s="1"/>
  <c r="AX890" i="1" s="1"/>
  <c r="AX889" i="1" s="1"/>
  <c r="AX888" i="1" s="1"/>
  <c r="AX887" i="1" s="1"/>
  <c r="AX885" i="1"/>
  <c r="AX883" i="1"/>
  <c r="AX880" i="1"/>
  <c r="AX871" i="1"/>
  <c r="AX869" i="1"/>
  <c r="AX864" i="1"/>
  <c r="AX863" i="1" s="1"/>
  <c r="AX862" i="1" s="1"/>
  <c r="AX859" i="1"/>
  <c r="AX857" i="1"/>
  <c r="AX852" i="1"/>
  <c r="AX850" i="1"/>
  <c r="AX846" i="1"/>
  <c r="AX844" i="1"/>
  <c r="AX839" i="1"/>
  <c r="AX838" i="1" s="1"/>
  <c r="AX834" i="1"/>
  <c r="AX833" i="1" s="1"/>
  <c r="AX828" i="1"/>
  <c r="AX826" i="1"/>
  <c r="AX823" i="1"/>
  <c r="AX821" i="1"/>
  <c r="AX814" i="1"/>
  <c r="AX813" i="1" s="1"/>
  <c r="AX810" i="1"/>
  <c r="AX809" i="1" s="1"/>
  <c r="AX802" i="1"/>
  <c r="AX800" i="1"/>
  <c r="AX798" i="1"/>
  <c r="AX795" i="1"/>
  <c r="AX794" i="1" s="1"/>
  <c r="AX790" i="1"/>
  <c r="AX789" i="1" s="1"/>
  <c r="AX786" i="1"/>
  <c r="AX785" i="1" s="1"/>
  <c r="AX783" i="1"/>
  <c r="AX782" i="1" s="1"/>
  <c r="AX780" i="1"/>
  <c r="AX779" i="1" s="1"/>
  <c r="AX775" i="1"/>
  <c r="AX773" i="1"/>
  <c r="AX768" i="1"/>
  <c r="AX766" i="1"/>
  <c r="AX763" i="1"/>
  <c r="AX761" i="1"/>
  <c r="AX759" i="1"/>
  <c r="AX752" i="1"/>
  <c r="AX751" i="1" s="1"/>
  <c r="AX750" i="1" s="1"/>
  <c r="AX749" i="1" s="1"/>
  <c r="AX748" i="1" s="1"/>
  <c r="AX746" i="1"/>
  <c r="AX745" i="1" s="1"/>
  <c r="AX743" i="1"/>
  <c r="AX742" i="1" s="1"/>
  <c r="AX738" i="1"/>
  <c r="AX737" i="1" s="1"/>
  <c r="AX736" i="1" s="1"/>
  <c r="AX735" i="1" s="1"/>
  <c r="AX731" i="1"/>
  <c r="AX730" i="1" s="1"/>
  <c r="AX729" i="1" s="1"/>
  <c r="AX728" i="1" s="1"/>
  <c r="AX727" i="1" s="1"/>
  <c r="AX726" i="1" s="1"/>
  <c r="AX724" i="1"/>
  <c r="AX723" i="1" s="1"/>
  <c r="AX722" i="1" s="1"/>
  <c r="AX721" i="1" s="1"/>
  <c r="AX720" i="1" s="1"/>
  <c r="AX719" i="1" s="1"/>
  <c r="AX717" i="1"/>
  <c r="AX716" i="1" s="1"/>
  <c r="AX715" i="1" s="1"/>
  <c r="AX714" i="1" s="1"/>
  <c r="AX712" i="1"/>
  <c r="AX710" i="1"/>
  <c r="AX707" i="1"/>
  <c r="AX706" i="1" s="1"/>
  <c r="AX704" i="1"/>
  <c r="AX703" i="1" s="1"/>
  <c r="AX701" i="1"/>
  <c r="AX699" i="1"/>
  <c r="AX697" i="1"/>
  <c r="AX695" i="1"/>
  <c r="AX689" i="1"/>
  <c r="AX688" i="1" s="1"/>
  <c r="AX687" i="1" s="1"/>
  <c r="AX686" i="1" s="1"/>
  <c r="AX685" i="1" s="1"/>
  <c r="AX683" i="1"/>
  <c r="AX682" i="1" s="1"/>
  <c r="AX680" i="1"/>
  <c r="AX679" i="1" s="1"/>
  <c r="AX673" i="1"/>
  <c r="AX672" i="1" s="1"/>
  <c r="AX670" i="1"/>
  <c r="AX669" i="1" s="1"/>
  <c r="AX667" i="1"/>
  <c r="AX666" i="1" s="1"/>
  <c r="AX657" i="1"/>
  <c r="AX656" i="1" s="1"/>
  <c r="AX655" i="1" s="1"/>
  <c r="AX654" i="1" s="1"/>
  <c r="AX652" i="1"/>
  <c r="AX651" i="1" s="1"/>
  <c r="AX649" i="1"/>
  <c r="AX648" i="1" s="1"/>
  <c r="AX644" i="1"/>
  <c r="AX643" i="1" s="1"/>
  <c r="AX642" i="1" s="1"/>
  <c r="AX641" i="1" s="1"/>
  <c r="AX638" i="1"/>
  <c r="AX637" i="1" s="1"/>
  <c r="AX634" i="1"/>
  <c r="AX632" i="1"/>
  <c r="AX628" i="1"/>
  <c r="AX627" i="1" s="1"/>
  <c r="AX624" i="1"/>
  <c r="AX623" i="1" s="1"/>
  <c r="AX620" i="1"/>
  <c r="AX619" i="1" s="1"/>
  <c r="AX616" i="1"/>
  <c r="AX615" i="1" s="1"/>
  <c r="AX613" i="1"/>
  <c r="AX612" i="1" s="1"/>
  <c r="AX610" i="1"/>
  <c r="AX609" i="1" s="1"/>
  <c r="AX607" i="1"/>
  <c r="AX606" i="1" s="1"/>
  <c r="AX604" i="1"/>
  <c r="AX603" i="1" s="1"/>
  <c r="AX601" i="1"/>
  <c r="AX600" i="1" s="1"/>
  <c r="AX598" i="1"/>
  <c r="AX597" i="1" s="1"/>
  <c r="AX595" i="1"/>
  <c r="AX594" i="1" s="1"/>
  <c r="AX591" i="1"/>
  <c r="AX590" i="1" s="1"/>
  <c r="AX584" i="1"/>
  <c r="AX583" i="1" s="1"/>
  <c r="AX582" i="1" s="1"/>
  <c r="AX581" i="1" s="1"/>
  <c r="AX578" i="1"/>
  <c r="AX577" i="1" s="1"/>
  <c r="AX576" i="1" s="1"/>
  <c r="AX575" i="1" s="1"/>
  <c r="AX570" i="1"/>
  <c r="AX569" i="1" s="1"/>
  <c r="AX566" i="1"/>
  <c r="AX565" i="1" s="1"/>
  <c r="AX563" i="1"/>
  <c r="AX562" i="1" s="1"/>
  <c r="AX558" i="1"/>
  <c r="AX557" i="1" s="1"/>
  <c r="AX556" i="1" s="1"/>
  <c r="AX555" i="1" s="1"/>
  <c r="AX553" i="1"/>
  <c r="AX552" i="1" s="1"/>
  <c r="AX551" i="1" s="1"/>
  <c r="AX550" i="1" s="1"/>
  <c r="AX547" i="1"/>
  <c r="AX545" i="1"/>
  <c r="AX541" i="1"/>
  <c r="AX540" i="1" s="1"/>
  <c r="AX537" i="1"/>
  <c r="AX536" i="1" s="1"/>
  <c r="AX533" i="1"/>
  <c r="AX532" i="1" s="1"/>
  <c r="AX530" i="1"/>
  <c r="AX529" i="1" s="1"/>
  <c r="AX526" i="1"/>
  <c r="AX525" i="1" s="1"/>
  <c r="AX522" i="1"/>
  <c r="AX521" i="1" s="1"/>
  <c r="AX513" i="1"/>
  <c r="AX512" i="1" s="1"/>
  <c r="AX511" i="1" s="1"/>
  <c r="AX510" i="1" s="1"/>
  <c r="AX509" i="1" s="1"/>
  <c r="AX506" i="1"/>
  <c r="AX505" i="1" s="1"/>
  <c r="AX502" i="1"/>
  <c r="AX501" i="1" s="1"/>
  <c r="AX494" i="1"/>
  <c r="AX492" i="1"/>
  <c r="AX490" i="1"/>
  <c r="AX487" i="1"/>
  <c r="AX486" i="1" s="1"/>
  <c r="AX481" i="1"/>
  <c r="AX480" i="1" s="1"/>
  <c r="AX478" i="1"/>
  <c r="AX477" i="1" s="1"/>
  <c r="AX475" i="1"/>
  <c r="AX474" i="1" s="1"/>
  <c r="AX472" i="1"/>
  <c r="AX471" i="1" s="1"/>
  <c r="AX466" i="1"/>
  <c r="AX465" i="1" s="1"/>
  <c r="AX464" i="1" s="1"/>
  <c r="AX462" i="1"/>
  <c r="AX461" i="1" s="1"/>
  <c r="AX460" i="1" s="1"/>
  <c r="AX458" i="1"/>
  <c r="AX457" i="1" s="1"/>
  <c r="AX455" i="1"/>
  <c r="AX454" i="1" s="1"/>
  <c r="AX450" i="1"/>
  <c r="AX449" i="1" s="1"/>
  <c r="AX447" i="1"/>
  <c r="AX446" i="1" s="1"/>
  <c r="AX443" i="1"/>
  <c r="AX442" i="1" s="1"/>
  <c r="AX438" i="1"/>
  <c r="AX437" i="1" s="1"/>
  <c r="AX434" i="1"/>
  <c r="AX433" i="1" s="1"/>
  <c r="AX431" i="1"/>
  <c r="AX430" i="1" s="1"/>
  <c r="AX427" i="1"/>
  <c r="AX426" i="1" s="1"/>
  <c r="AX422" i="1"/>
  <c r="AX420" i="1"/>
  <c r="AX416" i="1"/>
  <c r="AX415" i="1" s="1"/>
  <c r="AX409" i="1"/>
  <c r="AX408" i="1" s="1"/>
  <c r="AX407" i="1" s="1"/>
  <c r="AX405" i="1"/>
  <c r="AX404" i="1" s="1"/>
  <c r="AX403" i="1" s="1"/>
  <c r="AX402" i="1" s="1"/>
  <c r="AX399" i="1"/>
  <c r="AX398" i="1" s="1"/>
  <c r="AX397" i="1" s="1"/>
  <c r="AX394" i="1"/>
  <c r="AX392" i="1"/>
  <c r="AX385" i="1"/>
  <c r="AX384" i="1" s="1"/>
  <c r="AX383" i="1" s="1"/>
  <c r="AX382" i="1" s="1"/>
  <c r="AX381" i="1" s="1"/>
  <c r="AX379" i="1"/>
  <c r="AX378" i="1" s="1"/>
  <c r="AX376" i="1"/>
  <c r="AX374" i="1"/>
  <c r="AX371" i="1"/>
  <c r="AX370" i="1" s="1"/>
  <c r="AX364" i="1"/>
  <c r="AX363" i="1" s="1"/>
  <c r="AX362" i="1" s="1"/>
  <c r="AX361" i="1" s="1"/>
  <c r="AX360" i="1" s="1"/>
  <c r="AX358" i="1"/>
  <c r="AX357" i="1" s="1"/>
  <c r="AX355" i="1"/>
  <c r="AX354" i="1" s="1"/>
  <c r="AX350" i="1"/>
  <c r="AX349" i="1" s="1"/>
  <c r="AX347" i="1"/>
  <c r="AX345" i="1"/>
  <c r="AX343" i="1"/>
  <c r="AX340" i="1"/>
  <c r="AX339" i="1" s="1"/>
  <c r="AX337" i="1"/>
  <c r="AX336" i="1" s="1"/>
  <c r="AX331" i="1"/>
  <c r="AX330" i="1" s="1"/>
  <c r="AX329" i="1" s="1"/>
  <c r="AX328" i="1" s="1"/>
  <c r="AX326" i="1"/>
  <c r="AX325" i="1" s="1"/>
  <c r="AX324" i="1" s="1"/>
  <c r="AX323" i="1" s="1"/>
  <c r="AX320" i="1"/>
  <c r="AX319" i="1" s="1"/>
  <c r="AX317" i="1"/>
  <c r="AX316" i="1" s="1"/>
  <c r="AX314" i="1"/>
  <c r="AX313" i="1" s="1"/>
  <c r="AX309" i="1"/>
  <c r="AX308" i="1" s="1"/>
  <c r="AX307" i="1" s="1"/>
  <c r="AX301" i="1"/>
  <c r="AX298" i="1"/>
  <c r="AX294" i="1"/>
  <c r="AX293" i="1" s="1"/>
  <c r="AX291" i="1"/>
  <c r="AX290" i="1" s="1"/>
  <c r="AX288" i="1"/>
  <c r="AX286" i="1"/>
  <c r="AX284" i="1"/>
  <c r="AX277" i="1"/>
  <c r="AX275" i="1"/>
  <c r="AX273" i="1"/>
  <c r="AX270" i="1"/>
  <c r="AX269" i="1" s="1"/>
  <c r="AX265" i="1"/>
  <c r="AX263" i="1"/>
  <c r="AX257" i="1"/>
  <c r="AX256" i="1" s="1"/>
  <c r="AX254" i="1"/>
  <c r="AX252" i="1"/>
  <c r="AX250" i="1"/>
  <c r="AX245" i="1"/>
  <c r="AX244" i="1" s="1"/>
  <c r="AX243" i="1" s="1"/>
  <c r="AX241" i="1"/>
  <c r="AX240" i="1" s="1"/>
  <c r="AX239" i="1" s="1"/>
  <c r="AX237" i="1"/>
  <c r="AX236" i="1" s="1"/>
  <c r="AX235" i="1" s="1"/>
  <c r="AX233" i="1"/>
  <c r="AX232" i="1" s="1"/>
  <c r="AX231" i="1" s="1"/>
  <c r="AX225" i="1"/>
  <c r="AX224" i="1" s="1"/>
  <c r="AX223" i="1" s="1"/>
  <c r="AX221" i="1"/>
  <c r="AX220" i="1" s="1"/>
  <c r="AX218" i="1"/>
  <c r="AX216" i="1"/>
  <c r="AX214" i="1"/>
  <c r="AX210" i="1"/>
  <c r="AX209" i="1" s="1"/>
  <c r="AX208" i="1" s="1"/>
  <c r="AX205" i="1"/>
  <c r="AX204" i="1" s="1"/>
  <c r="AX203" i="1" s="1"/>
  <c r="AX202" i="1" s="1"/>
  <c r="AX196" i="1"/>
  <c r="AX194" i="1"/>
  <c r="AX192" i="1"/>
  <c r="AX184" i="1"/>
  <c r="AX183" i="1" s="1"/>
  <c r="AX181" i="1"/>
  <c r="AX180" i="1" s="1"/>
  <c r="AX176" i="1"/>
  <c r="AX175" i="1" s="1"/>
  <c r="AX173" i="1"/>
  <c r="AX172" i="1" s="1"/>
  <c r="AX170" i="1"/>
  <c r="AX169" i="1" s="1"/>
  <c r="AX165" i="1"/>
  <c r="AX164" i="1" s="1"/>
  <c r="AX163" i="1" s="1"/>
  <c r="AX161" i="1"/>
  <c r="AX160" i="1" s="1"/>
  <c r="AX159" i="1" s="1"/>
  <c r="AX157" i="1"/>
  <c r="AX155" i="1"/>
  <c r="AX152" i="1"/>
  <c r="AX151" i="1" s="1"/>
  <c r="AX149" i="1"/>
  <c r="AX148" i="1" s="1"/>
  <c r="AX145" i="1"/>
  <c r="AX143" i="1"/>
  <c r="AX141" i="1"/>
  <c r="AX135" i="1"/>
  <c r="AX134" i="1" s="1"/>
  <c r="AX133" i="1" s="1"/>
  <c r="AX132" i="1" s="1"/>
  <c r="AX131" i="1" s="1"/>
  <c r="AX127" i="1"/>
  <c r="AX125" i="1"/>
  <c r="AX123" i="1"/>
  <c r="AX120" i="1"/>
  <c r="AX119" i="1" s="1"/>
  <c r="AX112" i="1"/>
  <c r="AX111" i="1" s="1"/>
  <c r="AX110" i="1" s="1"/>
  <c r="AX109" i="1" s="1"/>
  <c r="AX107" i="1"/>
  <c r="AX105" i="1"/>
  <c r="AX104" i="1" s="1"/>
  <c r="AX99" i="1"/>
  <c r="AX98" i="1" s="1"/>
  <c r="AX97" i="1" s="1"/>
  <c r="AX96" i="1" s="1"/>
  <c r="AX95" i="1" s="1"/>
  <c r="AX93" i="1"/>
  <c r="AX91" i="1"/>
  <c r="AX89" i="1"/>
  <c r="AX86" i="1"/>
  <c r="AX85" i="1" s="1"/>
  <c r="AX78" i="1"/>
  <c r="AX77" i="1" s="1"/>
  <c r="AX75" i="1"/>
  <c r="AX72" i="1"/>
  <c r="AX71" i="1" s="1"/>
  <c r="AX69" i="1"/>
  <c r="AX68" i="1" s="1"/>
  <c r="AX66" i="1"/>
  <c r="AX65" i="1" s="1"/>
  <c r="AX63" i="1"/>
  <c r="AX62" i="1" s="1"/>
  <c r="AX55" i="1"/>
  <c r="AX53" i="1"/>
  <c r="AX51" i="1"/>
  <c r="AX48" i="1"/>
  <c r="AX47" i="1" s="1"/>
  <c r="AX43" i="1"/>
  <c r="AX42" i="1" s="1"/>
  <c r="AX41" i="1" s="1"/>
  <c r="AX40" i="1" s="1"/>
  <c r="AX38" i="1"/>
  <c r="AX37" i="1" s="1"/>
  <c r="AX35" i="1"/>
  <c r="AX33" i="1"/>
  <c r="AX31" i="1"/>
  <c r="AX26" i="1"/>
  <c r="AX24" i="1"/>
  <c r="AN478" i="1"/>
  <c r="AO478" i="1"/>
  <c r="AP478" i="1"/>
  <c r="AP477" i="1" s="1"/>
  <c r="AQ478" i="1"/>
  <c r="AQ477" i="1" s="1"/>
  <c r="BF478" i="1"/>
  <c r="BF477" i="1" s="1"/>
  <c r="AM478" i="1"/>
  <c r="AQ4095" i="1"/>
  <c r="AQ4094" i="1" s="1"/>
  <c r="AP4095" i="1"/>
  <c r="AP4094" i="1" s="1"/>
  <c r="AQ4092" i="1"/>
  <c r="AQ4091" i="1" s="1"/>
  <c r="AP4092" i="1"/>
  <c r="AP4091" i="1" s="1"/>
  <c r="AQ4087" i="1"/>
  <c r="AP4087" i="1"/>
  <c r="AQ4085" i="1"/>
  <c r="AP4085" i="1"/>
  <c r="AQ4072" i="1"/>
  <c r="AP4072" i="1"/>
  <c r="AQ4070" i="1"/>
  <c r="AP4070" i="1"/>
  <c r="AQ4068" i="1"/>
  <c r="AP4068" i="1"/>
  <c r="AQ4065" i="1"/>
  <c r="AQ4064" i="1" s="1"/>
  <c r="AP4065" i="1"/>
  <c r="AP4064" i="1" s="1"/>
  <c r="AQ4057" i="1"/>
  <c r="AQ4056" i="1" s="1"/>
  <c r="AQ4055" i="1" s="1"/>
  <c r="AQ4054" i="1" s="1"/>
  <c r="AQ4053" i="1" s="1"/>
  <c r="AQ4052" i="1" s="1"/>
  <c r="AP4057" i="1"/>
  <c r="AP4056" i="1" s="1"/>
  <c r="AP4055" i="1" s="1"/>
  <c r="AP4054" i="1" s="1"/>
  <c r="AP4053" i="1" s="1"/>
  <c r="AP4052" i="1" s="1"/>
  <c r="AQ4050" i="1"/>
  <c r="AQ4049" i="1" s="1"/>
  <c r="AP4050" i="1"/>
  <c r="AP4049" i="1" s="1"/>
  <c r="AQ4047" i="1"/>
  <c r="AQ4046" i="1" s="1"/>
  <c r="AP4047" i="1"/>
  <c r="AP4046" i="1" s="1"/>
  <c r="AQ4044" i="1"/>
  <c r="AQ4043" i="1" s="1"/>
  <c r="AP4044" i="1"/>
  <c r="AP4043" i="1" s="1"/>
  <c r="AQ4039" i="1"/>
  <c r="AQ4038" i="1" s="1"/>
  <c r="AP4039" i="1"/>
  <c r="AP4038" i="1" s="1"/>
  <c r="AQ4036" i="1"/>
  <c r="AQ4035" i="1" s="1"/>
  <c r="AP4036" i="1"/>
  <c r="AP4035" i="1" s="1"/>
  <c r="AQ4033" i="1"/>
  <c r="AQ4032" i="1" s="1"/>
  <c r="AP4033" i="1"/>
  <c r="AP4032" i="1" s="1"/>
  <c r="AQ4030" i="1"/>
  <c r="AQ4029" i="1" s="1"/>
  <c r="AP4030" i="1"/>
  <c r="AP4029" i="1" s="1"/>
  <c r="AQ4022" i="1"/>
  <c r="AP4022" i="1"/>
  <c r="AQ4020" i="1"/>
  <c r="AP4020" i="1"/>
  <c r="AQ4018" i="1"/>
  <c r="AP4018" i="1"/>
  <c r="AQ4011" i="1"/>
  <c r="AQ4010" i="1" s="1"/>
  <c r="AQ4009" i="1" s="1"/>
  <c r="AQ4008" i="1" s="1"/>
  <c r="AP4011" i="1"/>
  <c r="AP4010" i="1" s="1"/>
  <c r="AP4009" i="1" s="1"/>
  <c r="AP4008" i="1" s="1"/>
  <c r="AQ4006" i="1"/>
  <c r="AQ4005" i="1" s="1"/>
  <c r="AQ4004" i="1" s="1"/>
  <c r="AP4006" i="1"/>
  <c r="AP4005" i="1" s="1"/>
  <c r="AP4004" i="1" s="1"/>
  <c r="AQ3999" i="1"/>
  <c r="AP3999" i="1"/>
  <c r="AQ3995" i="1"/>
  <c r="AP3995" i="1"/>
  <c r="AQ3993" i="1"/>
  <c r="AP3993" i="1"/>
  <c r="AQ3984" i="1"/>
  <c r="AQ3983" i="1" s="1"/>
  <c r="AP3984" i="1"/>
  <c r="AP3983" i="1" s="1"/>
  <c r="AQ3981" i="1"/>
  <c r="AP3981" i="1"/>
  <c r="AQ3979" i="1"/>
  <c r="AP3979" i="1"/>
  <c r="AQ3976" i="1"/>
  <c r="AQ3975" i="1" s="1"/>
  <c r="AP3976" i="1"/>
  <c r="AP3975" i="1" s="1"/>
  <c r="AQ3973" i="1"/>
  <c r="AQ3972" i="1" s="1"/>
  <c r="AP3973" i="1"/>
  <c r="AP3972" i="1" s="1"/>
  <c r="AQ3970" i="1"/>
  <c r="AQ3969" i="1" s="1"/>
  <c r="AP3970" i="1"/>
  <c r="AP3969" i="1" s="1"/>
  <c r="AQ3962" i="1"/>
  <c r="AP3962" i="1"/>
  <c r="AQ3960" i="1"/>
  <c r="AP3960" i="1"/>
  <c r="AQ3958" i="1"/>
  <c r="AP3958" i="1"/>
  <c r="AQ3955" i="1"/>
  <c r="AQ3954" i="1" s="1"/>
  <c r="AP3955" i="1"/>
  <c r="AP3954" i="1" s="1"/>
  <c r="AQ3950" i="1"/>
  <c r="AQ3949" i="1" s="1"/>
  <c r="AQ3948" i="1" s="1"/>
  <c r="AQ3947" i="1" s="1"/>
  <c r="AP3950" i="1"/>
  <c r="AP3949" i="1" s="1"/>
  <c r="AP3948" i="1" s="1"/>
  <c r="AP3947" i="1" s="1"/>
  <c r="AQ3941" i="1"/>
  <c r="AQ3940" i="1" s="1"/>
  <c r="AQ3939" i="1" s="1"/>
  <c r="AQ3938" i="1" s="1"/>
  <c r="AP3941" i="1"/>
  <c r="AP3940" i="1" s="1"/>
  <c r="AP3939" i="1" s="1"/>
  <c r="AP3938" i="1" s="1"/>
  <c r="AQ3936" i="1"/>
  <c r="AQ3935" i="1" s="1"/>
  <c r="AP3936" i="1"/>
  <c r="AP3935" i="1" s="1"/>
  <c r="AQ3933" i="1"/>
  <c r="AQ3932" i="1" s="1"/>
  <c r="AP3933" i="1"/>
  <c r="AP3932" i="1" s="1"/>
  <c r="AQ3927" i="1"/>
  <c r="AP3927" i="1"/>
  <c r="AQ3925" i="1"/>
  <c r="AP3925" i="1"/>
  <c r="AQ3923" i="1"/>
  <c r="AP3923" i="1"/>
  <c r="AQ3920" i="1"/>
  <c r="AQ3919" i="1" s="1"/>
  <c r="AP3920" i="1"/>
  <c r="AP3919" i="1" s="1"/>
  <c r="AQ3916" i="1"/>
  <c r="AP3916" i="1"/>
  <c r="AQ3914" i="1"/>
  <c r="AP3914" i="1"/>
  <c r="AQ3911" i="1"/>
  <c r="AQ3910" i="1" s="1"/>
  <c r="AP3911" i="1"/>
  <c r="AP3910" i="1" s="1"/>
  <c r="AQ3905" i="1"/>
  <c r="AQ3904" i="1" s="1"/>
  <c r="AQ3903" i="1" s="1"/>
  <c r="AQ3902" i="1" s="1"/>
  <c r="AQ3901" i="1" s="1"/>
  <c r="AP3905" i="1"/>
  <c r="AP3904" i="1" s="1"/>
  <c r="AP3903" i="1" s="1"/>
  <c r="AP3902" i="1" s="1"/>
  <c r="AP3901" i="1" s="1"/>
  <c r="AQ3897" i="1"/>
  <c r="AP3897" i="1"/>
  <c r="AQ3895" i="1"/>
  <c r="AP3895" i="1"/>
  <c r="AQ3893" i="1"/>
  <c r="AP3893" i="1"/>
  <c r="AQ3890" i="1"/>
  <c r="AQ3889" i="1" s="1"/>
  <c r="AP3890" i="1"/>
  <c r="AP3889" i="1" s="1"/>
  <c r="AQ3886" i="1"/>
  <c r="AQ3885" i="1" s="1"/>
  <c r="AQ3884" i="1" s="1"/>
  <c r="AP3886" i="1"/>
  <c r="AP3885" i="1" s="1"/>
  <c r="AP3884" i="1" s="1"/>
  <c r="AQ3878" i="1"/>
  <c r="AP3878" i="1"/>
  <c r="AQ3876" i="1"/>
  <c r="AP3876" i="1"/>
  <c r="AQ3874" i="1"/>
  <c r="AP3874" i="1"/>
  <c r="AQ3871" i="1"/>
  <c r="AQ3870" i="1" s="1"/>
  <c r="AP3871" i="1"/>
  <c r="AP3870" i="1" s="1"/>
  <c r="AQ3867" i="1"/>
  <c r="AQ3866" i="1" s="1"/>
  <c r="AQ3865" i="1" s="1"/>
  <c r="AP3867" i="1"/>
  <c r="AP3866" i="1" s="1"/>
  <c r="AP3865" i="1" s="1"/>
  <c r="AQ3859" i="1"/>
  <c r="AP3859" i="1"/>
  <c r="AQ3857" i="1"/>
  <c r="AP3857" i="1"/>
  <c r="AQ3854" i="1"/>
  <c r="AQ3853" i="1" s="1"/>
  <c r="AP3854" i="1"/>
  <c r="AP3853" i="1" s="1"/>
  <c r="AQ3849" i="1"/>
  <c r="AQ3848" i="1" s="1"/>
  <c r="AQ3847" i="1" s="1"/>
  <c r="AQ3846" i="1" s="1"/>
  <c r="AP3849" i="1"/>
  <c r="AP3848" i="1" s="1"/>
  <c r="AP3847" i="1" s="1"/>
  <c r="AP3846" i="1" s="1"/>
  <c r="AQ3843" i="1"/>
  <c r="AQ3842" i="1" s="1"/>
  <c r="AQ3841" i="1" s="1"/>
  <c r="AP3843" i="1"/>
  <c r="AP3842" i="1" s="1"/>
  <c r="AP3841" i="1" s="1"/>
  <c r="AQ3839" i="1"/>
  <c r="AQ3838" i="1" s="1"/>
  <c r="AQ3837" i="1" s="1"/>
  <c r="AP3839" i="1"/>
  <c r="AP3838" i="1" s="1"/>
  <c r="AP3837" i="1" s="1"/>
  <c r="AQ3835" i="1"/>
  <c r="AQ3834" i="1" s="1"/>
  <c r="AP3835" i="1"/>
  <c r="AP3834" i="1" s="1"/>
  <c r="AQ3832" i="1"/>
  <c r="AQ3831" i="1" s="1"/>
  <c r="AP3832" i="1"/>
  <c r="AP3831" i="1" s="1"/>
  <c r="AQ3825" i="1"/>
  <c r="AP3825" i="1"/>
  <c r="AQ3823" i="1"/>
  <c r="AP3823" i="1"/>
  <c r="AQ3821" i="1"/>
  <c r="AP3821" i="1"/>
  <c r="AQ3816" i="1"/>
  <c r="AQ3815" i="1" s="1"/>
  <c r="AP3816" i="1"/>
  <c r="AP3815" i="1" s="1"/>
  <c r="AQ3813" i="1"/>
  <c r="AQ3812" i="1" s="1"/>
  <c r="AP3813" i="1"/>
  <c r="AP3812" i="1" s="1"/>
  <c r="AQ3810" i="1"/>
  <c r="AQ3809" i="1" s="1"/>
  <c r="AP3810" i="1"/>
  <c r="AP3809" i="1" s="1"/>
  <c r="AQ3806" i="1"/>
  <c r="AQ3805" i="1" s="1"/>
  <c r="AQ3804" i="1" s="1"/>
  <c r="AP3806" i="1"/>
  <c r="AP3805" i="1" s="1"/>
  <c r="AP3804" i="1" s="1"/>
  <c r="AQ3802" i="1"/>
  <c r="AQ3801" i="1" s="1"/>
  <c r="AP3802" i="1"/>
  <c r="AP3801" i="1" s="1"/>
  <c r="AQ3799" i="1"/>
  <c r="AP3799" i="1"/>
  <c r="AQ3797" i="1"/>
  <c r="AP3797" i="1"/>
  <c r="AQ3793" i="1"/>
  <c r="AQ3792" i="1" s="1"/>
  <c r="AQ3791" i="1" s="1"/>
  <c r="AP3793" i="1"/>
  <c r="AP3792" i="1" s="1"/>
  <c r="AP3791" i="1" s="1"/>
  <c r="AQ3787" i="1"/>
  <c r="AQ3786" i="1" s="1"/>
  <c r="AQ3785" i="1" s="1"/>
  <c r="AQ3784" i="1" s="1"/>
  <c r="AP3787" i="1"/>
  <c r="AP3786" i="1" s="1"/>
  <c r="AP3785" i="1" s="1"/>
  <c r="AP3784" i="1" s="1"/>
  <c r="AQ3779" i="1"/>
  <c r="AQ3778" i="1" s="1"/>
  <c r="AQ3777" i="1" s="1"/>
  <c r="AQ3776" i="1" s="1"/>
  <c r="AQ3775" i="1" s="1"/>
  <c r="AP3779" i="1"/>
  <c r="AP3778" i="1" s="1"/>
  <c r="AP3777" i="1" s="1"/>
  <c r="AP3776" i="1" s="1"/>
  <c r="AP3775" i="1" s="1"/>
  <c r="AQ3772" i="1"/>
  <c r="AQ3771" i="1" s="1"/>
  <c r="AP3772" i="1"/>
  <c r="AP3771" i="1" s="1"/>
  <c r="AQ3768" i="1"/>
  <c r="AQ3767" i="1" s="1"/>
  <c r="AP3768" i="1"/>
  <c r="AP3767" i="1" s="1"/>
  <c r="AQ3759" i="1"/>
  <c r="AQ3758" i="1" s="1"/>
  <c r="AQ3757" i="1" s="1"/>
  <c r="AQ3756" i="1" s="1"/>
  <c r="AQ3755" i="1" s="1"/>
  <c r="AP3759" i="1"/>
  <c r="AP3758" i="1" s="1"/>
  <c r="AP3757" i="1" s="1"/>
  <c r="AP3756" i="1" s="1"/>
  <c r="AP3755" i="1" s="1"/>
  <c r="AQ3752" i="1"/>
  <c r="AQ3751" i="1" s="1"/>
  <c r="AQ3750" i="1" s="1"/>
  <c r="AQ3749" i="1" s="1"/>
  <c r="AQ3748" i="1" s="1"/>
  <c r="AQ3747" i="1" s="1"/>
  <c r="AP3752" i="1"/>
  <c r="AP3751" i="1" s="1"/>
  <c r="AP3750" i="1" s="1"/>
  <c r="AP3749" i="1" s="1"/>
  <c r="AP3748" i="1" s="1"/>
  <c r="AP3747" i="1" s="1"/>
  <c r="AQ3744" i="1"/>
  <c r="AQ3743" i="1" s="1"/>
  <c r="AP3744" i="1"/>
  <c r="AP3743" i="1" s="1"/>
  <c r="AQ3740" i="1"/>
  <c r="AQ3739" i="1" s="1"/>
  <c r="AP3740" i="1"/>
  <c r="AP3739" i="1" s="1"/>
  <c r="AQ3737" i="1"/>
  <c r="AQ3736" i="1" s="1"/>
  <c r="AP3737" i="1"/>
  <c r="AP3736" i="1" s="1"/>
  <c r="AQ3734" i="1"/>
  <c r="AQ3733" i="1" s="1"/>
  <c r="AP3734" i="1"/>
  <c r="AP3733" i="1" s="1"/>
  <c r="AQ3731" i="1"/>
  <c r="AQ3730" i="1" s="1"/>
  <c r="AP3731" i="1"/>
  <c r="AP3730" i="1" s="1"/>
  <c r="AQ3727" i="1"/>
  <c r="AQ3726" i="1" s="1"/>
  <c r="AP3727" i="1"/>
  <c r="AP3726" i="1" s="1"/>
  <c r="AQ3723" i="1"/>
  <c r="AQ3722" i="1" s="1"/>
  <c r="AP3723" i="1"/>
  <c r="AP3722" i="1" s="1"/>
  <c r="AQ3718" i="1"/>
  <c r="AQ3717" i="1" s="1"/>
  <c r="AQ3716" i="1" s="1"/>
  <c r="AP3718" i="1"/>
  <c r="AP3717" i="1" s="1"/>
  <c r="AP3716" i="1" s="1"/>
  <c r="AQ3711" i="1"/>
  <c r="AQ3710" i="1" s="1"/>
  <c r="AQ3709" i="1" s="1"/>
  <c r="AQ3708" i="1" s="1"/>
  <c r="AP3711" i="1"/>
  <c r="AP3710" i="1" s="1"/>
  <c r="AP3709" i="1" s="1"/>
  <c r="AP3708" i="1" s="1"/>
  <c r="AQ3703" i="1"/>
  <c r="AQ3702" i="1" s="1"/>
  <c r="AQ3701" i="1" s="1"/>
  <c r="AQ3700" i="1" s="1"/>
  <c r="AQ3699" i="1" s="1"/>
  <c r="AQ3698" i="1" s="1"/>
  <c r="AP3703" i="1"/>
  <c r="AP3702" i="1" s="1"/>
  <c r="AP3701" i="1" s="1"/>
  <c r="AP3700" i="1" s="1"/>
  <c r="AP3699" i="1" s="1"/>
  <c r="AP3698" i="1" s="1"/>
  <c r="AQ3696" i="1"/>
  <c r="AQ3695" i="1" s="1"/>
  <c r="AQ3694" i="1" s="1"/>
  <c r="AQ3693" i="1" s="1"/>
  <c r="AQ3692" i="1" s="1"/>
  <c r="AQ3691" i="1" s="1"/>
  <c r="AP3696" i="1"/>
  <c r="AP3695" i="1" s="1"/>
  <c r="AP3694" i="1" s="1"/>
  <c r="AP3693" i="1" s="1"/>
  <c r="AP3692" i="1" s="1"/>
  <c r="AP3691" i="1" s="1"/>
  <c r="AQ3689" i="1"/>
  <c r="AP3689" i="1"/>
  <c r="AQ3687" i="1"/>
  <c r="AP3687" i="1"/>
  <c r="AQ3684" i="1"/>
  <c r="AQ3683" i="1" s="1"/>
  <c r="AP3684" i="1"/>
  <c r="AP3683" i="1" s="1"/>
  <c r="AQ3677" i="1"/>
  <c r="AQ3676" i="1" s="1"/>
  <c r="AP3677" i="1"/>
  <c r="AP3676" i="1" s="1"/>
  <c r="AQ3674" i="1"/>
  <c r="AQ3673" i="1" s="1"/>
  <c r="AP3674" i="1"/>
  <c r="AP3673" i="1" s="1"/>
  <c r="AQ3671" i="1"/>
  <c r="AQ3670" i="1" s="1"/>
  <c r="AP3671" i="1"/>
  <c r="AP3670" i="1" s="1"/>
  <c r="AQ3667" i="1"/>
  <c r="AQ3666" i="1" s="1"/>
  <c r="AP3667" i="1"/>
  <c r="AP3666" i="1" s="1"/>
  <c r="AQ3664" i="1"/>
  <c r="AQ3663" i="1" s="1"/>
  <c r="AP3664" i="1"/>
  <c r="AP3663" i="1" s="1"/>
  <c r="AQ3661" i="1"/>
  <c r="AQ3660" i="1" s="1"/>
  <c r="AP3661" i="1"/>
  <c r="AP3660" i="1" s="1"/>
  <c r="AQ3658" i="1"/>
  <c r="AP3658" i="1"/>
  <c r="AQ3656" i="1"/>
  <c r="AP3656" i="1"/>
  <c r="AQ3653" i="1"/>
  <c r="AQ3652" i="1" s="1"/>
  <c r="AP3653" i="1"/>
  <c r="AP3652" i="1" s="1"/>
  <c r="AQ3650" i="1"/>
  <c r="AQ3649" i="1" s="1"/>
  <c r="AP3650" i="1"/>
  <c r="AP3649" i="1" s="1"/>
  <c r="AQ3647" i="1"/>
  <c r="AQ3646" i="1" s="1"/>
  <c r="AP3647" i="1"/>
  <c r="AP3646" i="1" s="1"/>
  <c r="AQ3644" i="1"/>
  <c r="AQ3643" i="1" s="1"/>
  <c r="AP3644" i="1"/>
  <c r="AP3643" i="1" s="1"/>
  <c r="AQ3640" i="1"/>
  <c r="AQ3639" i="1" s="1"/>
  <c r="AP3640" i="1"/>
  <c r="AP3639" i="1" s="1"/>
  <c r="AQ3637" i="1"/>
  <c r="AQ3636" i="1" s="1"/>
  <c r="AQ3635" i="1" s="1"/>
  <c r="AP3637" i="1"/>
  <c r="AP3636" i="1" s="1"/>
  <c r="AP3635" i="1" s="1"/>
  <c r="AQ3633" i="1"/>
  <c r="AQ3632" i="1" s="1"/>
  <c r="AP3633" i="1"/>
  <c r="AP3632" i="1" s="1"/>
  <c r="AQ3630" i="1"/>
  <c r="AP3630" i="1"/>
  <c r="AQ3628" i="1"/>
  <c r="AP3628" i="1"/>
  <c r="AQ3625" i="1"/>
  <c r="AP3625" i="1"/>
  <c r="AQ3623" i="1"/>
  <c r="AP3623" i="1"/>
  <c r="AQ3621" i="1"/>
  <c r="AP3621" i="1"/>
  <c r="AQ3616" i="1"/>
  <c r="AQ3615" i="1" s="1"/>
  <c r="AQ3614" i="1" s="1"/>
  <c r="AP3616" i="1"/>
  <c r="AP3615" i="1" s="1"/>
  <c r="AP3614" i="1" s="1"/>
  <c r="AQ3612" i="1"/>
  <c r="AQ3611" i="1" s="1"/>
  <c r="AQ3610" i="1" s="1"/>
  <c r="AP3612" i="1"/>
  <c r="AP3611" i="1" s="1"/>
  <c r="AP3610" i="1" s="1"/>
  <c r="AQ3608" i="1"/>
  <c r="AQ3607" i="1" s="1"/>
  <c r="AQ3606" i="1" s="1"/>
  <c r="AP3608" i="1"/>
  <c r="AP3607" i="1" s="1"/>
  <c r="AP3606" i="1" s="1"/>
  <c r="AQ3602" i="1"/>
  <c r="AQ3601" i="1" s="1"/>
  <c r="AQ3600" i="1" s="1"/>
  <c r="AQ3599" i="1" s="1"/>
  <c r="AQ3598" i="1" s="1"/>
  <c r="AP3602" i="1"/>
  <c r="AP3601" i="1" s="1"/>
  <c r="AP3600" i="1" s="1"/>
  <c r="AP3599" i="1" s="1"/>
  <c r="AP3598" i="1" s="1"/>
  <c r="AQ3596" i="1"/>
  <c r="AQ3595" i="1" s="1"/>
  <c r="AQ3594" i="1" s="1"/>
  <c r="AQ3593" i="1" s="1"/>
  <c r="AQ3592" i="1" s="1"/>
  <c r="AP3596" i="1"/>
  <c r="AP3595" i="1" s="1"/>
  <c r="AP3594" i="1" s="1"/>
  <c r="AP3593" i="1" s="1"/>
  <c r="AP3592" i="1" s="1"/>
  <c r="AQ3590" i="1"/>
  <c r="AP3590" i="1"/>
  <c r="AQ3588" i="1"/>
  <c r="AP3588" i="1"/>
  <c r="AQ3583" i="1"/>
  <c r="AQ3582" i="1" s="1"/>
  <c r="AP3583" i="1"/>
  <c r="AP3582" i="1" s="1"/>
  <c r="AQ3580" i="1"/>
  <c r="AQ3579" i="1" s="1"/>
  <c r="AP3580" i="1"/>
  <c r="AP3579" i="1" s="1"/>
  <c r="AQ3577" i="1"/>
  <c r="AQ3576" i="1" s="1"/>
  <c r="AP3577" i="1"/>
  <c r="AP3576" i="1" s="1"/>
  <c r="AQ3572" i="1"/>
  <c r="AQ3571" i="1" s="1"/>
  <c r="AQ3570" i="1" s="1"/>
  <c r="AP3572" i="1"/>
  <c r="AP3571" i="1" s="1"/>
  <c r="AP3570" i="1" s="1"/>
  <c r="AQ3567" i="1"/>
  <c r="AQ3566" i="1" s="1"/>
  <c r="AQ3565" i="1" s="1"/>
  <c r="AP3567" i="1"/>
  <c r="AP3566" i="1" s="1"/>
  <c r="AP3565" i="1" s="1"/>
  <c r="AQ3563" i="1"/>
  <c r="AP3563" i="1"/>
  <c r="AQ3561" i="1"/>
  <c r="AP3561" i="1"/>
  <c r="AQ3557" i="1"/>
  <c r="AP3557" i="1"/>
  <c r="AQ3555" i="1"/>
  <c r="AP3555" i="1"/>
  <c r="AQ3549" i="1"/>
  <c r="AP3549" i="1"/>
  <c r="AQ3547" i="1"/>
  <c r="AP3547" i="1"/>
  <c r="AQ3545" i="1"/>
  <c r="AP3545" i="1"/>
  <c r="AQ3542" i="1"/>
  <c r="AQ3541" i="1" s="1"/>
  <c r="AP3542" i="1"/>
  <c r="AP3541" i="1" s="1"/>
  <c r="AQ3538" i="1"/>
  <c r="AQ3537" i="1" s="1"/>
  <c r="AQ3536" i="1" s="1"/>
  <c r="AP3538" i="1"/>
  <c r="AP3537" i="1" s="1"/>
  <c r="AP3536" i="1" s="1"/>
  <c r="AQ3532" i="1"/>
  <c r="AQ3531" i="1" s="1"/>
  <c r="AQ3530" i="1" s="1"/>
  <c r="AQ3529" i="1" s="1"/>
  <c r="AQ3528" i="1" s="1"/>
  <c r="AP3532" i="1"/>
  <c r="AP3531" i="1" s="1"/>
  <c r="AP3530" i="1" s="1"/>
  <c r="AP3529" i="1" s="1"/>
  <c r="AP3528" i="1" s="1"/>
  <c r="AQ3524" i="1"/>
  <c r="AP3524" i="1"/>
  <c r="AQ3522" i="1"/>
  <c r="AP3522" i="1"/>
  <c r="AQ3520" i="1"/>
  <c r="AP3520" i="1"/>
  <c r="AQ3517" i="1"/>
  <c r="AQ3516" i="1" s="1"/>
  <c r="AP3517" i="1"/>
  <c r="AP3516" i="1" s="1"/>
  <c r="AQ3512" i="1"/>
  <c r="AP3512" i="1"/>
  <c r="AQ3510" i="1"/>
  <c r="AP3510" i="1"/>
  <c r="AQ3506" i="1"/>
  <c r="AQ3505" i="1" s="1"/>
  <c r="AQ3504" i="1" s="1"/>
  <c r="AP3506" i="1"/>
  <c r="AP3505" i="1" s="1"/>
  <c r="AP3504" i="1" s="1"/>
  <c r="AQ3500" i="1"/>
  <c r="AQ3499" i="1" s="1"/>
  <c r="AQ3498" i="1" s="1"/>
  <c r="AQ3497" i="1" s="1"/>
  <c r="AP3500" i="1"/>
  <c r="AP3499" i="1" s="1"/>
  <c r="AP3498" i="1" s="1"/>
  <c r="AP3497" i="1" s="1"/>
  <c r="AQ3495" i="1"/>
  <c r="AQ3494" i="1" s="1"/>
  <c r="AP3495" i="1"/>
  <c r="AP3494" i="1" s="1"/>
  <c r="AQ3492" i="1"/>
  <c r="AQ3491" i="1" s="1"/>
  <c r="AP3492" i="1"/>
  <c r="AP3491" i="1" s="1"/>
  <c r="AQ3489" i="1"/>
  <c r="AQ3488" i="1" s="1"/>
  <c r="AP3489" i="1"/>
  <c r="AP3488" i="1" s="1"/>
  <c r="AQ3482" i="1"/>
  <c r="AQ3481" i="1" s="1"/>
  <c r="AP3482" i="1"/>
  <c r="AP3481" i="1" s="1"/>
  <c r="AQ3479" i="1"/>
  <c r="AQ3478" i="1" s="1"/>
  <c r="AP3479" i="1"/>
  <c r="AP3478" i="1" s="1"/>
  <c r="AQ3476" i="1"/>
  <c r="AQ3475" i="1" s="1"/>
  <c r="AP3476" i="1"/>
  <c r="AP3475" i="1" s="1"/>
  <c r="AQ3469" i="1"/>
  <c r="AQ3468" i="1" s="1"/>
  <c r="AQ3467" i="1" s="1"/>
  <c r="AQ3466" i="1" s="1"/>
  <c r="AP3469" i="1"/>
  <c r="AP3468" i="1" s="1"/>
  <c r="AP3467" i="1" s="1"/>
  <c r="AP3466" i="1" s="1"/>
  <c r="AQ3464" i="1"/>
  <c r="AP3464" i="1"/>
  <c r="AQ3462" i="1"/>
  <c r="AP3462" i="1"/>
  <c r="AQ3459" i="1"/>
  <c r="AP3459" i="1"/>
  <c r="AQ3457" i="1"/>
  <c r="AP3457" i="1"/>
  <c r="AQ3455" i="1"/>
  <c r="AP3455" i="1"/>
  <c r="AQ3451" i="1"/>
  <c r="AQ3450" i="1" s="1"/>
  <c r="AP3451" i="1"/>
  <c r="AP3450" i="1" s="1"/>
  <c r="AQ3448" i="1"/>
  <c r="AQ3447" i="1" s="1"/>
  <c r="AP3448" i="1"/>
  <c r="AP3447" i="1" s="1"/>
  <c r="AQ3445" i="1"/>
  <c r="AQ3444" i="1" s="1"/>
  <c r="AP3445" i="1"/>
  <c r="AP3444" i="1" s="1"/>
  <c r="AQ3441" i="1"/>
  <c r="AQ3440" i="1" s="1"/>
  <c r="AP3441" i="1"/>
  <c r="AP3440" i="1" s="1"/>
  <c r="AQ3438" i="1"/>
  <c r="AP3438" i="1"/>
  <c r="AQ3436" i="1"/>
  <c r="AP3436" i="1"/>
  <c r="AQ3434" i="1"/>
  <c r="AP3434" i="1"/>
  <c r="AQ3426" i="1"/>
  <c r="AQ3425" i="1" s="1"/>
  <c r="AQ3424" i="1" s="1"/>
  <c r="AQ3423" i="1" s="1"/>
  <c r="AQ3422" i="1" s="1"/>
  <c r="AQ3421" i="1" s="1"/>
  <c r="AP3426" i="1"/>
  <c r="AP3425" i="1" s="1"/>
  <c r="AP3424" i="1" s="1"/>
  <c r="AP3423" i="1" s="1"/>
  <c r="AP3422" i="1" s="1"/>
  <c r="AP3421" i="1" s="1"/>
  <c r="AQ3418" i="1"/>
  <c r="AQ3417" i="1" s="1"/>
  <c r="AQ3416" i="1" s="1"/>
  <c r="AP3418" i="1"/>
  <c r="AP3417" i="1" s="1"/>
  <c r="AP3416" i="1" s="1"/>
  <c r="AQ3414" i="1"/>
  <c r="AP3414" i="1"/>
  <c r="AQ3412" i="1"/>
  <c r="AP3412" i="1"/>
  <c r="AQ3410" i="1"/>
  <c r="AP3410" i="1"/>
  <c r="AQ3407" i="1"/>
  <c r="AQ3406" i="1" s="1"/>
  <c r="AP3407" i="1"/>
  <c r="AP3406" i="1" s="1"/>
  <c r="AQ3402" i="1"/>
  <c r="AQ3401" i="1" s="1"/>
  <c r="AP3402" i="1"/>
  <c r="AP3401" i="1" s="1"/>
  <c r="AQ3399" i="1"/>
  <c r="AQ3398" i="1" s="1"/>
  <c r="AP3399" i="1"/>
  <c r="AP3398" i="1" s="1"/>
  <c r="AQ3393" i="1"/>
  <c r="AQ3392" i="1" s="1"/>
  <c r="AP3393" i="1"/>
  <c r="AP3392" i="1" s="1"/>
  <c r="AQ3390" i="1"/>
  <c r="AQ3389" i="1" s="1"/>
  <c r="AQ3388" i="1" s="1"/>
  <c r="AP3390" i="1"/>
  <c r="AP3389" i="1" s="1"/>
  <c r="AP3388" i="1" s="1"/>
  <c r="AQ3384" i="1"/>
  <c r="AQ3383" i="1" s="1"/>
  <c r="AQ3382" i="1" s="1"/>
  <c r="AP3384" i="1"/>
  <c r="AP3383" i="1" s="1"/>
  <c r="AP3382" i="1" s="1"/>
  <c r="AQ3380" i="1"/>
  <c r="AQ3379" i="1" s="1"/>
  <c r="AP3380" i="1"/>
  <c r="AP3379" i="1" s="1"/>
  <c r="AQ3377" i="1"/>
  <c r="AQ3376" i="1" s="1"/>
  <c r="AP3377" i="1"/>
  <c r="AP3376" i="1" s="1"/>
  <c r="AQ3374" i="1"/>
  <c r="AQ3373" i="1" s="1"/>
  <c r="AP3374" i="1"/>
  <c r="AP3373" i="1" s="1"/>
  <c r="AQ3370" i="1"/>
  <c r="AQ3369" i="1" s="1"/>
  <c r="AP3370" i="1"/>
  <c r="AP3369" i="1" s="1"/>
  <c r="AQ3367" i="1"/>
  <c r="AQ3366" i="1" s="1"/>
  <c r="AP3367" i="1"/>
  <c r="AP3366" i="1" s="1"/>
  <c r="AQ3364" i="1"/>
  <c r="AQ3363" i="1" s="1"/>
  <c r="AP3364" i="1"/>
  <c r="AP3363" i="1" s="1"/>
  <c r="AQ3357" i="1"/>
  <c r="AQ3356" i="1" s="1"/>
  <c r="AQ3355" i="1" s="1"/>
  <c r="AP3357" i="1"/>
  <c r="AP3356" i="1" s="1"/>
  <c r="AP3355" i="1" s="1"/>
  <c r="AQ3353" i="1"/>
  <c r="AQ3352" i="1" s="1"/>
  <c r="AP3353" i="1"/>
  <c r="AP3352" i="1" s="1"/>
  <c r="AQ3350" i="1"/>
  <c r="AQ3349" i="1" s="1"/>
  <c r="AP3350" i="1"/>
  <c r="AP3349" i="1" s="1"/>
  <c r="AQ3343" i="1"/>
  <c r="AP3343" i="1"/>
  <c r="AQ3341" i="1"/>
  <c r="AP3341" i="1"/>
  <c r="AQ3334" i="1"/>
  <c r="AP3334" i="1"/>
  <c r="AQ3332" i="1"/>
  <c r="AP3332" i="1"/>
  <c r="AQ3330" i="1"/>
  <c r="AP3330" i="1"/>
  <c r="AQ3328" i="1"/>
  <c r="AP3328" i="1"/>
  <c r="AQ3326" i="1"/>
  <c r="AP3326" i="1"/>
  <c r="AQ3322" i="1"/>
  <c r="AQ3321" i="1" s="1"/>
  <c r="AP3322" i="1"/>
  <c r="AP3321" i="1" s="1"/>
  <c r="AQ3319" i="1"/>
  <c r="AP3319" i="1"/>
  <c r="AQ3317" i="1"/>
  <c r="AP3317" i="1"/>
  <c r="AQ3314" i="1"/>
  <c r="AP3314" i="1"/>
  <c r="AQ3312" i="1"/>
  <c r="AP3312" i="1"/>
  <c r="AQ3304" i="1"/>
  <c r="AP3304" i="1"/>
  <c r="AQ3302" i="1"/>
  <c r="AP3302" i="1"/>
  <c r="AQ3293" i="1"/>
  <c r="AQ3292" i="1" s="1"/>
  <c r="AQ3291" i="1" s="1"/>
  <c r="AQ3290" i="1" s="1"/>
  <c r="AQ3289" i="1" s="1"/>
  <c r="AP3293" i="1"/>
  <c r="AP3292" i="1" s="1"/>
  <c r="AP3291" i="1" s="1"/>
  <c r="AP3290" i="1" s="1"/>
  <c r="AP3289" i="1" s="1"/>
  <c r="AQ3287" i="1"/>
  <c r="AQ3286" i="1" s="1"/>
  <c r="AP3287" i="1"/>
  <c r="AP3286" i="1" s="1"/>
  <c r="AQ3284" i="1"/>
  <c r="AP3284" i="1"/>
  <c r="AQ3282" i="1"/>
  <c r="AP3282" i="1"/>
  <c r="AQ3278" i="1"/>
  <c r="AQ3277" i="1" s="1"/>
  <c r="AP3278" i="1"/>
  <c r="AP3277" i="1" s="1"/>
  <c r="AQ3275" i="1"/>
  <c r="AQ3274" i="1" s="1"/>
  <c r="AP3275" i="1"/>
  <c r="AP3274" i="1" s="1"/>
  <c r="AQ3270" i="1"/>
  <c r="AP3270" i="1"/>
  <c r="AQ3268" i="1"/>
  <c r="AP3268" i="1"/>
  <c r="AQ3263" i="1"/>
  <c r="AQ3262" i="1" s="1"/>
  <c r="AQ3261" i="1" s="1"/>
  <c r="AQ3260" i="1" s="1"/>
  <c r="AP3263" i="1"/>
  <c r="AP3262" i="1" s="1"/>
  <c r="AP3261" i="1" s="1"/>
  <c r="AP3260" i="1" s="1"/>
  <c r="AQ3255" i="1"/>
  <c r="AQ3254" i="1" s="1"/>
  <c r="AP3255" i="1"/>
  <c r="AP3254" i="1" s="1"/>
  <c r="AQ3252" i="1"/>
  <c r="AQ3251" i="1" s="1"/>
  <c r="AP3252" i="1"/>
  <c r="AP3251" i="1" s="1"/>
  <c r="AQ3244" i="1"/>
  <c r="AP3244" i="1"/>
  <c r="AQ3242" i="1"/>
  <c r="AP3242" i="1"/>
  <c r="AQ3240" i="1"/>
  <c r="AP3240" i="1"/>
  <c r="AQ3237" i="1"/>
  <c r="AQ3236" i="1" s="1"/>
  <c r="AP3237" i="1"/>
  <c r="AP3236" i="1" s="1"/>
  <c r="AQ3232" i="1"/>
  <c r="AQ3231" i="1" s="1"/>
  <c r="AQ3230" i="1" s="1"/>
  <c r="AQ3229" i="1" s="1"/>
  <c r="AP3232" i="1"/>
  <c r="AP3231" i="1" s="1"/>
  <c r="AP3230" i="1" s="1"/>
  <c r="AP3229" i="1" s="1"/>
  <c r="AQ3224" i="1"/>
  <c r="AQ3223" i="1" s="1"/>
  <c r="AP3224" i="1"/>
  <c r="AP3223" i="1" s="1"/>
  <c r="AQ3221" i="1"/>
  <c r="AQ3220" i="1" s="1"/>
  <c r="AP3221" i="1"/>
  <c r="AP3220" i="1" s="1"/>
  <c r="AQ3218" i="1"/>
  <c r="AQ3217" i="1" s="1"/>
  <c r="AP3218" i="1"/>
  <c r="AP3217" i="1" s="1"/>
  <c r="AQ3215" i="1"/>
  <c r="AQ3214" i="1" s="1"/>
  <c r="AP3215" i="1"/>
  <c r="AP3214" i="1" s="1"/>
  <c r="AQ3207" i="1"/>
  <c r="AQ3206" i="1" s="1"/>
  <c r="AQ3205" i="1" s="1"/>
  <c r="AP3207" i="1"/>
  <c r="AP3206" i="1" s="1"/>
  <c r="AP3205" i="1" s="1"/>
  <c r="AQ3203" i="1"/>
  <c r="AQ3202" i="1" s="1"/>
  <c r="AQ3201" i="1" s="1"/>
  <c r="AQ3200" i="1" s="1"/>
  <c r="AP3203" i="1"/>
  <c r="AP3202" i="1" s="1"/>
  <c r="AP3201" i="1" s="1"/>
  <c r="AP3200" i="1" s="1"/>
  <c r="AQ3198" i="1"/>
  <c r="AP3198" i="1"/>
  <c r="AQ3196" i="1"/>
  <c r="AP3196" i="1"/>
  <c r="AQ3192" i="1"/>
  <c r="AQ3191" i="1" s="1"/>
  <c r="AP3192" i="1"/>
  <c r="AP3191" i="1" s="1"/>
  <c r="AQ3189" i="1"/>
  <c r="AQ3188" i="1" s="1"/>
  <c r="AP3189" i="1"/>
  <c r="AP3188" i="1" s="1"/>
  <c r="AQ3185" i="1"/>
  <c r="AQ3184" i="1" s="1"/>
  <c r="AP3185" i="1"/>
  <c r="AP3184" i="1" s="1"/>
  <c r="AQ3182" i="1"/>
  <c r="AQ3181" i="1" s="1"/>
  <c r="AP3182" i="1"/>
  <c r="AP3181" i="1" s="1"/>
  <c r="AQ3178" i="1"/>
  <c r="AP3178" i="1"/>
  <c r="AQ3176" i="1"/>
  <c r="AP3176" i="1"/>
  <c r="AQ3174" i="1"/>
  <c r="AP3174" i="1"/>
  <c r="AQ3170" i="1"/>
  <c r="AQ3169" i="1" s="1"/>
  <c r="AP3170" i="1"/>
  <c r="AP3169" i="1" s="1"/>
  <c r="AQ3165" i="1"/>
  <c r="AQ3164" i="1" s="1"/>
  <c r="AP3165" i="1"/>
  <c r="AP3164" i="1" s="1"/>
  <c r="AQ3162" i="1"/>
  <c r="AQ3161" i="1" s="1"/>
  <c r="AP3162" i="1"/>
  <c r="AP3161" i="1" s="1"/>
  <c r="AQ3155" i="1"/>
  <c r="AP3155" i="1"/>
  <c r="AQ3153" i="1"/>
  <c r="AP3153" i="1"/>
  <c r="AQ3151" i="1"/>
  <c r="AP3151" i="1"/>
  <c r="AQ3148" i="1"/>
  <c r="AQ3147" i="1" s="1"/>
  <c r="AP3148" i="1"/>
  <c r="AP3147" i="1" s="1"/>
  <c r="AQ3143" i="1"/>
  <c r="AQ3142" i="1" s="1"/>
  <c r="AQ3141" i="1" s="1"/>
  <c r="AQ3140" i="1" s="1"/>
  <c r="AP3143" i="1"/>
  <c r="AP3142" i="1" s="1"/>
  <c r="AP3141" i="1" s="1"/>
  <c r="AP3140" i="1" s="1"/>
  <c r="AQ3138" i="1"/>
  <c r="AP3138" i="1"/>
  <c r="AQ3136" i="1"/>
  <c r="AP3136" i="1"/>
  <c r="AQ3134" i="1"/>
  <c r="AP3134" i="1"/>
  <c r="AQ3130" i="1"/>
  <c r="AQ3129" i="1" s="1"/>
  <c r="AP3130" i="1"/>
  <c r="AP3129" i="1" s="1"/>
  <c r="AQ3127" i="1"/>
  <c r="AQ3126" i="1" s="1"/>
  <c r="AP3127" i="1"/>
  <c r="AP3126" i="1" s="1"/>
  <c r="AQ3124" i="1"/>
  <c r="AQ3123" i="1" s="1"/>
  <c r="AP3124" i="1"/>
  <c r="AP3123" i="1" s="1"/>
  <c r="AQ3121" i="1"/>
  <c r="AQ3120" i="1" s="1"/>
  <c r="AP3121" i="1"/>
  <c r="AP3120" i="1" s="1"/>
  <c r="AQ3118" i="1"/>
  <c r="AQ3117" i="1" s="1"/>
  <c r="AP3118" i="1"/>
  <c r="AP3117" i="1" s="1"/>
  <c r="AQ3110" i="1"/>
  <c r="AQ3109" i="1" s="1"/>
  <c r="AQ3108" i="1" s="1"/>
  <c r="AQ3107" i="1" s="1"/>
  <c r="AQ3106" i="1" s="1"/>
  <c r="AQ3105" i="1" s="1"/>
  <c r="AQ3104" i="1" s="1"/>
  <c r="AP3110" i="1"/>
  <c r="AP3109" i="1" s="1"/>
  <c r="AP3108" i="1" s="1"/>
  <c r="AP3107" i="1" s="1"/>
  <c r="AP3106" i="1" s="1"/>
  <c r="AP3105" i="1" s="1"/>
  <c r="AP3104" i="1" s="1"/>
  <c r="AQ3101" i="1"/>
  <c r="AP3101" i="1"/>
  <c r="AQ3099" i="1"/>
  <c r="AP3099" i="1"/>
  <c r="AQ3097" i="1"/>
  <c r="AP3097" i="1"/>
  <c r="AQ3094" i="1"/>
  <c r="AQ3093" i="1" s="1"/>
  <c r="AP3094" i="1"/>
  <c r="AP3093" i="1" s="1"/>
  <c r="AQ3088" i="1"/>
  <c r="AP3088" i="1"/>
  <c r="AQ3086" i="1"/>
  <c r="AP3086" i="1"/>
  <c r="AQ3084" i="1"/>
  <c r="AP3084" i="1"/>
  <c r="AQ3077" i="1"/>
  <c r="AQ3076" i="1" s="1"/>
  <c r="AP3077" i="1"/>
  <c r="AP3076" i="1" s="1"/>
  <c r="AQ3074" i="1"/>
  <c r="AQ3073" i="1" s="1"/>
  <c r="AP3074" i="1"/>
  <c r="AP3073" i="1" s="1"/>
  <c r="AQ3071" i="1"/>
  <c r="AQ3070" i="1" s="1"/>
  <c r="AP3071" i="1"/>
  <c r="AP3070" i="1" s="1"/>
  <c r="AQ3065" i="1"/>
  <c r="AQ3064" i="1" s="1"/>
  <c r="AP3065" i="1"/>
  <c r="AP3064" i="1" s="1"/>
  <c r="AQ3062" i="1"/>
  <c r="AQ3061" i="1" s="1"/>
  <c r="AP3062" i="1"/>
  <c r="AP3061" i="1" s="1"/>
  <c r="AQ3059" i="1"/>
  <c r="AQ3058" i="1" s="1"/>
  <c r="AP3059" i="1"/>
  <c r="AP3058" i="1" s="1"/>
  <c r="AQ3055" i="1"/>
  <c r="AQ3054" i="1" s="1"/>
  <c r="AP3055" i="1"/>
  <c r="AP3054" i="1" s="1"/>
  <c r="AQ3052" i="1"/>
  <c r="AQ3051" i="1" s="1"/>
  <c r="AP3052" i="1"/>
  <c r="AP3051" i="1" s="1"/>
  <c r="AQ3049" i="1"/>
  <c r="AQ3048" i="1" s="1"/>
  <c r="AP3049" i="1"/>
  <c r="AP3048" i="1" s="1"/>
  <c r="AQ3045" i="1"/>
  <c r="AQ3044" i="1" s="1"/>
  <c r="AQ3043" i="1" s="1"/>
  <c r="AP3045" i="1"/>
  <c r="AP3044" i="1" s="1"/>
  <c r="AP3043" i="1" s="1"/>
  <c r="AQ3041" i="1"/>
  <c r="AQ3040" i="1" s="1"/>
  <c r="AQ3036" i="1" s="1"/>
  <c r="AP3041" i="1"/>
  <c r="AP3040" i="1" s="1"/>
  <c r="AP3036" i="1" s="1"/>
  <c r="AQ3034" i="1"/>
  <c r="AQ3033" i="1" s="1"/>
  <c r="AP3034" i="1"/>
  <c r="AP3033" i="1" s="1"/>
  <c r="AQ3031" i="1"/>
  <c r="AQ3030" i="1" s="1"/>
  <c r="AP3031" i="1"/>
  <c r="AP3030" i="1" s="1"/>
  <c r="AQ3026" i="1"/>
  <c r="AQ3025" i="1" s="1"/>
  <c r="AP3026" i="1"/>
  <c r="AP3025" i="1" s="1"/>
  <c r="AQ3023" i="1"/>
  <c r="AQ3022" i="1" s="1"/>
  <c r="AP3023" i="1"/>
  <c r="AP3022" i="1" s="1"/>
  <c r="AQ3020" i="1"/>
  <c r="AP3020" i="1"/>
  <c r="AQ3017" i="1"/>
  <c r="AQ3016" i="1" s="1"/>
  <c r="AP3017" i="1"/>
  <c r="AP3016" i="1" s="1"/>
  <c r="AQ3009" i="1"/>
  <c r="AQ3008" i="1" s="1"/>
  <c r="AP3009" i="1"/>
  <c r="AP3008" i="1" s="1"/>
  <c r="AQ3006" i="1"/>
  <c r="AQ3005" i="1" s="1"/>
  <c r="AP3006" i="1"/>
  <c r="AP3005" i="1" s="1"/>
  <c r="AQ3003" i="1"/>
  <c r="AQ3002" i="1" s="1"/>
  <c r="AP3003" i="1"/>
  <c r="AP3002" i="1" s="1"/>
  <c r="AQ2995" i="1"/>
  <c r="AQ2994" i="1" s="1"/>
  <c r="AQ2993" i="1" s="1"/>
  <c r="AQ2992" i="1" s="1"/>
  <c r="AQ2991" i="1" s="1"/>
  <c r="AP2995" i="1"/>
  <c r="AP2994" i="1" s="1"/>
  <c r="AP2993" i="1" s="1"/>
  <c r="AP2992" i="1" s="1"/>
  <c r="AP2991" i="1" s="1"/>
  <c r="AQ2986" i="1"/>
  <c r="AQ2985" i="1" s="1"/>
  <c r="AP2986" i="1"/>
  <c r="AP2985" i="1" s="1"/>
  <c r="AQ2983" i="1"/>
  <c r="AQ2982" i="1" s="1"/>
  <c r="AP2983" i="1"/>
  <c r="AP2982" i="1" s="1"/>
  <c r="AQ2980" i="1"/>
  <c r="AQ2979" i="1" s="1"/>
  <c r="AP2980" i="1"/>
  <c r="AP2979" i="1" s="1"/>
  <c r="AQ2977" i="1"/>
  <c r="AQ2976" i="1" s="1"/>
  <c r="AP2977" i="1"/>
  <c r="AP2976" i="1" s="1"/>
  <c r="AQ2974" i="1"/>
  <c r="AQ2973" i="1" s="1"/>
  <c r="AP2974" i="1"/>
  <c r="AP2973" i="1" s="1"/>
  <c r="AQ2971" i="1"/>
  <c r="AQ2970" i="1" s="1"/>
  <c r="AP2971" i="1"/>
  <c r="AP2970" i="1" s="1"/>
  <c r="AQ2967" i="1"/>
  <c r="AQ2966" i="1" s="1"/>
  <c r="AP2967" i="1"/>
  <c r="AP2966" i="1" s="1"/>
  <c r="AQ2964" i="1"/>
  <c r="AQ2963" i="1" s="1"/>
  <c r="AP2964" i="1"/>
  <c r="AP2963" i="1" s="1"/>
  <c r="AQ2961" i="1"/>
  <c r="AQ2960" i="1" s="1"/>
  <c r="AP2961" i="1"/>
  <c r="AP2960" i="1" s="1"/>
  <c r="AQ2958" i="1"/>
  <c r="AQ2957" i="1" s="1"/>
  <c r="AP2958" i="1"/>
  <c r="AP2957" i="1" s="1"/>
  <c r="AQ2955" i="1"/>
  <c r="AQ2954" i="1" s="1"/>
  <c r="AP2955" i="1"/>
  <c r="AP2954" i="1" s="1"/>
  <c r="AQ2952" i="1"/>
  <c r="AQ2951" i="1" s="1"/>
  <c r="AP2952" i="1"/>
  <c r="AP2951" i="1" s="1"/>
  <c r="AQ2949" i="1"/>
  <c r="AQ2948" i="1" s="1"/>
  <c r="AP2949" i="1"/>
  <c r="AP2948" i="1" s="1"/>
  <c r="AQ2946" i="1"/>
  <c r="AQ2945" i="1" s="1"/>
  <c r="AP2946" i="1"/>
  <c r="AP2945" i="1" s="1"/>
  <c r="AQ2943" i="1"/>
  <c r="AQ2942" i="1" s="1"/>
  <c r="AP2943" i="1"/>
  <c r="AP2942" i="1" s="1"/>
  <c r="AQ2940" i="1"/>
  <c r="AQ2939" i="1" s="1"/>
  <c r="AP2940" i="1"/>
  <c r="AP2939" i="1" s="1"/>
  <c r="AQ2937" i="1"/>
  <c r="AQ2936" i="1" s="1"/>
  <c r="AP2937" i="1"/>
  <c r="AP2936" i="1" s="1"/>
  <c r="AQ2934" i="1"/>
  <c r="AQ2933" i="1" s="1"/>
  <c r="AP2934" i="1"/>
  <c r="AP2933" i="1" s="1"/>
  <c r="AQ2929" i="1"/>
  <c r="AQ2928" i="1" s="1"/>
  <c r="AQ2927" i="1" s="1"/>
  <c r="AP2929" i="1"/>
  <c r="AP2928" i="1" s="1"/>
  <c r="AP2927" i="1" s="1"/>
  <c r="AQ2925" i="1"/>
  <c r="AQ2924" i="1" s="1"/>
  <c r="AP2925" i="1"/>
  <c r="AP2924" i="1" s="1"/>
  <c r="AQ2922" i="1"/>
  <c r="AQ2921" i="1" s="1"/>
  <c r="AP2922" i="1"/>
  <c r="AP2921" i="1" s="1"/>
  <c r="AQ2919" i="1"/>
  <c r="AQ2918" i="1" s="1"/>
  <c r="AP2919" i="1"/>
  <c r="AP2918" i="1" s="1"/>
  <c r="AQ2916" i="1"/>
  <c r="AQ2915" i="1" s="1"/>
  <c r="AP2916" i="1"/>
  <c r="AP2915" i="1" s="1"/>
  <c r="AQ2909" i="1"/>
  <c r="AQ2908" i="1" s="1"/>
  <c r="AP2909" i="1"/>
  <c r="AP2908" i="1" s="1"/>
  <c r="AQ2906" i="1"/>
  <c r="AQ2905" i="1" s="1"/>
  <c r="AP2906" i="1"/>
  <c r="AP2905" i="1" s="1"/>
  <c r="AQ2903" i="1"/>
  <c r="AQ2902" i="1" s="1"/>
  <c r="AP2903" i="1"/>
  <c r="AP2902" i="1" s="1"/>
  <c r="AQ2894" i="1"/>
  <c r="AQ2893" i="1" s="1"/>
  <c r="AQ2892" i="1" s="1"/>
  <c r="AQ2891" i="1" s="1"/>
  <c r="AQ2890" i="1" s="1"/>
  <c r="AQ2889" i="1" s="1"/>
  <c r="AQ2888" i="1" s="1"/>
  <c r="AP2894" i="1"/>
  <c r="AP2893" i="1" s="1"/>
  <c r="AP2892" i="1" s="1"/>
  <c r="AP2891" i="1" s="1"/>
  <c r="AP2890" i="1" s="1"/>
  <c r="AP2889" i="1" s="1"/>
  <c r="AP2888" i="1" s="1"/>
  <c r="AQ2886" i="1"/>
  <c r="AQ2885" i="1" s="1"/>
  <c r="AQ2884" i="1" s="1"/>
  <c r="AQ2883" i="1" s="1"/>
  <c r="AQ2882" i="1" s="1"/>
  <c r="AP2886" i="1"/>
  <c r="AP2885" i="1" s="1"/>
  <c r="AP2884" i="1" s="1"/>
  <c r="AP2883" i="1" s="1"/>
  <c r="AP2882" i="1" s="1"/>
  <c r="AQ2880" i="1"/>
  <c r="AQ2879" i="1" s="1"/>
  <c r="AQ2878" i="1" s="1"/>
  <c r="AQ2877" i="1" s="1"/>
  <c r="AQ2876" i="1" s="1"/>
  <c r="AP2880" i="1"/>
  <c r="AP2879" i="1" s="1"/>
  <c r="AP2878" i="1" s="1"/>
  <c r="AP2877" i="1" s="1"/>
  <c r="AP2876" i="1" s="1"/>
  <c r="AQ2873" i="1"/>
  <c r="AQ2872" i="1" s="1"/>
  <c r="AP2873" i="1"/>
  <c r="AP2872" i="1" s="1"/>
  <c r="AQ2870" i="1"/>
  <c r="AQ2869" i="1" s="1"/>
  <c r="AP2870" i="1"/>
  <c r="AP2869" i="1" s="1"/>
  <c r="AQ2867" i="1"/>
  <c r="AP2867" i="1"/>
  <c r="AQ2864" i="1"/>
  <c r="AQ2863" i="1" s="1"/>
  <c r="AP2864" i="1"/>
  <c r="AP2863" i="1" s="1"/>
  <c r="AQ2861" i="1"/>
  <c r="AQ2860" i="1" s="1"/>
  <c r="AP2861" i="1"/>
  <c r="AP2860" i="1" s="1"/>
  <c r="AQ2858" i="1"/>
  <c r="AQ2857" i="1" s="1"/>
  <c r="AP2858" i="1"/>
  <c r="AP2857" i="1" s="1"/>
  <c r="AQ2855" i="1"/>
  <c r="AQ2854" i="1" s="1"/>
  <c r="AP2855" i="1"/>
  <c r="AP2854" i="1" s="1"/>
  <c r="AQ2852" i="1"/>
  <c r="AQ2851" i="1" s="1"/>
  <c r="AP2852" i="1"/>
  <c r="AP2851" i="1" s="1"/>
  <c r="AQ2849" i="1"/>
  <c r="AQ2848" i="1" s="1"/>
  <c r="AP2849" i="1"/>
  <c r="AP2848" i="1" s="1"/>
  <c r="AQ2843" i="1"/>
  <c r="AQ2842" i="1" s="1"/>
  <c r="AP2843" i="1"/>
  <c r="AP2842" i="1" s="1"/>
  <c r="AQ2836" i="1"/>
  <c r="AQ2835" i="1" s="1"/>
  <c r="AQ2834" i="1" s="1"/>
  <c r="AQ2833" i="1" s="1"/>
  <c r="AQ2832" i="1" s="1"/>
  <c r="AQ2831" i="1" s="1"/>
  <c r="AP2836" i="1"/>
  <c r="AP2835" i="1" s="1"/>
  <c r="AP2834" i="1" s="1"/>
  <c r="AP2833" i="1" s="1"/>
  <c r="AP2832" i="1" s="1"/>
  <c r="AP2831" i="1" s="1"/>
  <c r="AQ2811" i="1"/>
  <c r="AP2811" i="1"/>
  <c r="AQ2809" i="1"/>
  <c r="AP2809" i="1"/>
  <c r="AQ2807" i="1"/>
  <c r="AP2807" i="1"/>
  <c r="AQ2802" i="1"/>
  <c r="AQ2801" i="1" s="1"/>
  <c r="AP2802" i="1"/>
  <c r="AP2801" i="1" s="1"/>
  <c r="AQ2799" i="1"/>
  <c r="AQ2798" i="1" s="1"/>
  <c r="AP2799" i="1"/>
  <c r="AP2798" i="1" s="1"/>
  <c r="AQ2794" i="1"/>
  <c r="AQ2793" i="1" s="1"/>
  <c r="AQ2792" i="1" s="1"/>
  <c r="AQ2791" i="1" s="1"/>
  <c r="AP2794" i="1"/>
  <c r="AP2793" i="1" s="1"/>
  <c r="AP2792" i="1" s="1"/>
  <c r="AP2791" i="1" s="1"/>
  <c r="AQ2786" i="1"/>
  <c r="AQ2785" i="1" s="1"/>
  <c r="AQ2784" i="1" s="1"/>
  <c r="AQ2783" i="1" s="1"/>
  <c r="AQ2782" i="1" s="1"/>
  <c r="AQ2781" i="1" s="1"/>
  <c r="AQ2780" i="1" s="1"/>
  <c r="AP2786" i="1"/>
  <c r="AP2785" i="1" s="1"/>
  <c r="AP2784" i="1" s="1"/>
  <c r="AP2783" i="1" s="1"/>
  <c r="AP2782" i="1" s="1"/>
  <c r="AP2781" i="1" s="1"/>
  <c r="AP2780" i="1" s="1"/>
  <c r="AQ2778" i="1"/>
  <c r="AQ2777" i="1" s="1"/>
  <c r="AQ2776" i="1" s="1"/>
  <c r="AQ2775" i="1" s="1"/>
  <c r="AP2778" i="1"/>
  <c r="AP2777" i="1" s="1"/>
  <c r="AP2776" i="1" s="1"/>
  <c r="AP2775" i="1" s="1"/>
  <c r="AQ2773" i="1"/>
  <c r="AP2773" i="1"/>
  <c r="AQ2771" i="1"/>
  <c r="AP2771" i="1"/>
  <c r="AQ2769" i="1"/>
  <c r="AP2769" i="1"/>
  <c r="AQ2766" i="1"/>
  <c r="AQ2765" i="1" s="1"/>
  <c r="AP2766" i="1"/>
  <c r="AP2765" i="1" s="1"/>
  <c r="AQ2761" i="1"/>
  <c r="AP2761" i="1"/>
  <c r="AQ2759" i="1"/>
  <c r="AP2759" i="1"/>
  <c r="AQ2757" i="1"/>
  <c r="AP2757" i="1"/>
  <c r="AQ2752" i="1"/>
  <c r="AP2752" i="1"/>
  <c r="AQ2750" i="1"/>
  <c r="AP2750" i="1"/>
  <c r="AQ2748" i="1"/>
  <c r="AP2748" i="1"/>
  <c r="AQ2744" i="1"/>
  <c r="AQ2743" i="1" s="1"/>
  <c r="AP2744" i="1"/>
  <c r="AP2743" i="1" s="1"/>
  <c r="AQ2741" i="1"/>
  <c r="AQ2740" i="1" s="1"/>
  <c r="AP2741" i="1"/>
  <c r="AP2740" i="1" s="1"/>
  <c r="AQ2738" i="1"/>
  <c r="AQ2737" i="1" s="1"/>
  <c r="AP2738" i="1"/>
  <c r="AP2737" i="1" s="1"/>
  <c r="AQ2731" i="1"/>
  <c r="AQ2730" i="1" s="1"/>
  <c r="AP2731" i="1"/>
  <c r="AP2730" i="1" s="1"/>
  <c r="AQ2728" i="1"/>
  <c r="AQ2727" i="1" s="1"/>
  <c r="AQ2726" i="1" s="1"/>
  <c r="AP2728" i="1"/>
  <c r="AP2727" i="1" s="1"/>
  <c r="AP2726" i="1" s="1"/>
  <c r="AQ2724" i="1"/>
  <c r="AQ2723" i="1" s="1"/>
  <c r="AP2724" i="1"/>
  <c r="AP2723" i="1" s="1"/>
  <c r="AQ2718" i="1"/>
  <c r="AQ2717" i="1" s="1"/>
  <c r="AQ2716" i="1" s="1"/>
  <c r="AQ2715" i="1" s="1"/>
  <c r="AP2718" i="1"/>
  <c r="AP2717" i="1" s="1"/>
  <c r="AP2716" i="1" s="1"/>
  <c r="AP2715" i="1" s="1"/>
  <c r="AQ2712" i="1"/>
  <c r="AQ2711" i="1" s="1"/>
  <c r="AQ2710" i="1" s="1"/>
  <c r="AQ2709" i="1" s="1"/>
  <c r="AP2712" i="1"/>
  <c r="AP2711" i="1" s="1"/>
  <c r="AP2710" i="1" s="1"/>
  <c r="AP2709" i="1" s="1"/>
  <c r="AQ2707" i="1"/>
  <c r="AQ2706" i="1" s="1"/>
  <c r="AP2707" i="1"/>
  <c r="AP2706" i="1" s="1"/>
  <c r="AQ2704" i="1"/>
  <c r="AQ2703" i="1" s="1"/>
  <c r="AP2704" i="1"/>
  <c r="AP2703" i="1" s="1"/>
  <c r="AQ2700" i="1"/>
  <c r="AQ2699" i="1" s="1"/>
  <c r="AQ2698" i="1" s="1"/>
  <c r="AP2700" i="1"/>
  <c r="AP2699" i="1" s="1"/>
  <c r="AP2698" i="1" s="1"/>
  <c r="AQ2696" i="1"/>
  <c r="AQ2695" i="1" s="1"/>
  <c r="AP2696" i="1"/>
  <c r="AP2695" i="1" s="1"/>
  <c r="AQ2693" i="1"/>
  <c r="AQ2692" i="1" s="1"/>
  <c r="AP2693" i="1"/>
  <c r="AP2692" i="1" s="1"/>
  <c r="AQ2689" i="1"/>
  <c r="AQ2688" i="1" s="1"/>
  <c r="AQ2687" i="1" s="1"/>
  <c r="AP2689" i="1"/>
  <c r="AP2688" i="1" s="1"/>
  <c r="AP2687" i="1" s="1"/>
  <c r="AQ2685" i="1"/>
  <c r="AQ2684" i="1" s="1"/>
  <c r="AQ2683" i="1" s="1"/>
  <c r="AP2685" i="1"/>
  <c r="AP2684" i="1" s="1"/>
  <c r="AP2683" i="1" s="1"/>
  <c r="AQ2681" i="1"/>
  <c r="AQ2680" i="1" s="1"/>
  <c r="AP2681" i="1"/>
  <c r="AP2680" i="1" s="1"/>
  <c r="AQ2678" i="1"/>
  <c r="AQ2677" i="1" s="1"/>
  <c r="AP2678" i="1"/>
  <c r="AP2677" i="1" s="1"/>
  <c r="AQ2675" i="1"/>
  <c r="AQ2674" i="1" s="1"/>
  <c r="AP2675" i="1"/>
  <c r="AP2674" i="1" s="1"/>
  <c r="AQ2672" i="1"/>
  <c r="AQ2671" i="1" s="1"/>
  <c r="AP2672" i="1"/>
  <c r="AP2671" i="1" s="1"/>
  <c r="AQ2669" i="1"/>
  <c r="AQ2668" i="1" s="1"/>
  <c r="AP2669" i="1"/>
  <c r="AP2668" i="1" s="1"/>
  <c r="AQ2666" i="1"/>
  <c r="AQ2665" i="1" s="1"/>
  <c r="AP2666" i="1"/>
  <c r="AP2665" i="1" s="1"/>
  <c r="AQ2663" i="1"/>
  <c r="AQ2662" i="1" s="1"/>
  <c r="AP2663" i="1"/>
  <c r="AP2662" i="1" s="1"/>
  <c r="AQ2660" i="1"/>
  <c r="AQ2659" i="1" s="1"/>
  <c r="AP2660" i="1"/>
  <c r="AP2659" i="1" s="1"/>
  <c r="AQ2653" i="1"/>
  <c r="AQ2652" i="1" s="1"/>
  <c r="AQ2651" i="1" s="1"/>
  <c r="AQ2650" i="1" s="1"/>
  <c r="AP2653" i="1"/>
  <c r="AP2652" i="1" s="1"/>
  <c r="AP2651" i="1" s="1"/>
  <c r="AP2650" i="1" s="1"/>
  <c r="AQ2648" i="1"/>
  <c r="AQ2647" i="1" s="1"/>
  <c r="AQ2646" i="1" s="1"/>
  <c r="AP2648" i="1"/>
  <c r="AP2647" i="1" s="1"/>
  <c r="AP2646" i="1" s="1"/>
  <c r="AQ2644" i="1"/>
  <c r="AQ2643" i="1" s="1"/>
  <c r="AP2644" i="1"/>
  <c r="AP2643" i="1" s="1"/>
  <c r="AQ2641" i="1"/>
  <c r="AQ2640" i="1" s="1"/>
  <c r="AP2641" i="1"/>
  <c r="AP2640" i="1" s="1"/>
  <c r="AQ2638" i="1"/>
  <c r="AQ2637" i="1" s="1"/>
  <c r="AP2638" i="1"/>
  <c r="AP2637" i="1" s="1"/>
  <c r="AQ2635" i="1"/>
  <c r="AQ2634" i="1" s="1"/>
  <c r="AP2635" i="1"/>
  <c r="AP2634" i="1" s="1"/>
  <c r="AQ2631" i="1"/>
  <c r="AQ2630" i="1" s="1"/>
  <c r="AQ2629" i="1" s="1"/>
  <c r="AP2631" i="1"/>
  <c r="AP2630" i="1" s="1"/>
  <c r="AP2629" i="1" s="1"/>
  <c r="AQ2626" i="1"/>
  <c r="AQ2625" i="1" s="1"/>
  <c r="AQ2624" i="1" s="1"/>
  <c r="AQ2623" i="1" s="1"/>
  <c r="AP2626" i="1"/>
  <c r="AP2625" i="1" s="1"/>
  <c r="AP2624" i="1" s="1"/>
  <c r="AP2623" i="1" s="1"/>
  <c r="AQ2618" i="1"/>
  <c r="AQ2617" i="1" s="1"/>
  <c r="AQ2616" i="1" s="1"/>
  <c r="AQ2615" i="1" s="1"/>
  <c r="AQ2614" i="1" s="1"/>
  <c r="AQ2613" i="1" s="1"/>
  <c r="AQ2612" i="1" s="1"/>
  <c r="AP2618" i="1"/>
  <c r="AP2617" i="1" s="1"/>
  <c r="AP2616" i="1" s="1"/>
  <c r="AP2615" i="1" s="1"/>
  <c r="AP2614" i="1" s="1"/>
  <c r="AP2613" i="1" s="1"/>
  <c r="AP2612" i="1" s="1"/>
  <c r="AQ2609" i="1"/>
  <c r="AQ2608" i="1" s="1"/>
  <c r="AQ2607" i="1" s="1"/>
  <c r="AQ2606" i="1" s="1"/>
  <c r="AQ2605" i="1" s="1"/>
  <c r="AQ2604" i="1" s="1"/>
  <c r="AP2609" i="1"/>
  <c r="AP2608" i="1" s="1"/>
  <c r="AP2607" i="1" s="1"/>
  <c r="AP2606" i="1" s="1"/>
  <c r="AP2605" i="1" s="1"/>
  <c r="AP2604" i="1" s="1"/>
  <c r="AQ2602" i="1"/>
  <c r="AQ2601" i="1" s="1"/>
  <c r="AQ2600" i="1" s="1"/>
  <c r="AQ2599" i="1" s="1"/>
  <c r="AQ2598" i="1" s="1"/>
  <c r="AQ2597" i="1" s="1"/>
  <c r="AQ2596" i="1" s="1"/>
  <c r="AP2602" i="1"/>
  <c r="AP2601" i="1" s="1"/>
  <c r="AP2600" i="1" s="1"/>
  <c r="AP2599" i="1" s="1"/>
  <c r="AP2598" i="1" s="1"/>
  <c r="AP2597" i="1" s="1"/>
  <c r="AP2596" i="1" s="1"/>
  <c r="AQ2594" i="1"/>
  <c r="AQ2593" i="1" s="1"/>
  <c r="AQ2592" i="1" s="1"/>
  <c r="AQ2591" i="1" s="1"/>
  <c r="AP2594" i="1"/>
  <c r="AP2593" i="1" s="1"/>
  <c r="AP2592" i="1" s="1"/>
  <c r="AP2591" i="1" s="1"/>
  <c r="AQ2589" i="1"/>
  <c r="AQ2588" i="1" s="1"/>
  <c r="AQ2587" i="1" s="1"/>
  <c r="AQ2586" i="1" s="1"/>
  <c r="AP2589" i="1"/>
  <c r="AP2588" i="1" s="1"/>
  <c r="AP2587" i="1" s="1"/>
  <c r="AP2586" i="1" s="1"/>
  <c r="AQ2581" i="1"/>
  <c r="AP2581" i="1"/>
  <c r="AQ2579" i="1"/>
  <c r="AP2579" i="1"/>
  <c r="AQ2577" i="1"/>
  <c r="AP2577" i="1"/>
  <c r="AQ2570" i="1"/>
  <c r="AQ2569" i="1" s="1"/>
  <c r="AQ2568" i="1" s="1"/>
  <c r="AQ2567" i="1" s="1"/>
  <c r="AQ2566" i="1" s="1"/>
  <c r="AP2570" i="1"/>
  <c r="AP2569" i="1" s="1"/>
  <c r="AP2568" i="1" s="1"/>
  <c r="AP2567" i="1" s="1"/>
  <c r="AP2566" i="1" s="1"/>
  <c r="AQ2564" i="1"/>
  <c r="AQ2563" i="1" s="1"/>
  <c r="AP2564" i="1"/>
  <c r="AP2563" i="1" s="1"/>
  <c r="AQ2561" i="1"/>
  <c r="AP2561" i="1"/>
  <c r="AQ2559" i="1"/>
  <c r="AP2559" i="1"/>
  <c r="AQ2554" i="1"/>
  <c r="AQ2553" i="1" s="1"/>
  <c r="AQ2552" i="1" s="1"/>
  <c r="AQ2551" i="1" s="1"/>
  <c r="AQ2550" i="1" s="1"/>
  <c r="AP2554" i="1"/>
  <c r="AP2553" i="1" s="1"/>
  <c r="AP2552" i="1" s="1"/>
  <c r="AP2551" i="1" s="1"/>
  <c r="AP2550" i="1" s="1"/>
  <c r="AQ2548" i="1"/>
  <c r="AQ2547" i="1" s="1"/>
  <c r="AQ2546" i="1" s="1"/>
  <c r="AQ2545" i="1" s="1"/>
  <c r="AQ2544" i="1" s="1"/>
  <c r="AP2548" i="1"/>
  <c r="AP2547" i="1" s="1"/>
  <c r="AP2546" i="1" s="1"/>
  <c r="AP2545" i="1" s="1"/>
  <c r="AP2544" i="1" s="1"/>
  <c r="AQ2540" i="1"/>
  <c r="AQ2539" i="1" s="1"/>
  <c r="AQ2538" i="1" s="1"/>
  <c r="AQ2537" i="1" s="1"/>
  <c r="AP2540" i="1"/>
  <c r="AP2539" i="1" s="1"/>
  <c r="AP2538" i="1" s="1"/>
  <c r="AP2537" i="1" s="1"/>
  <c r="AQ2535" i="1"/>
  <c r="AQ2534" i="1" s="1"/>
  <c r="AQ2533" i="1" s="1"/>
  <c r="AQ2532" i="1" s="1"/>
  <c r="AQ2531" i="1" s="1"/>
  <c r="AP2535" i="1"/>
  <c r="AP2534" i="1" s="1"/>
  <c r="AP2533" i="1" s="1"/>
  <c r="AP2532" i="1" s="1"/>
  <c r="AP2531" i="1" s="1"/>
  <c r="AQ2528" i="1"/>
  <c r="AQ2527" i="1" s="1"/>
  <c r="AQ2526" i="1" s="1"/>
  <c r="AQ2525" i="1" s="1"/>
  <c r="AQ2524" i="1" s="1"/>
  <c r="AP2528" i="1"/>
  <c r="AP2527" i="1" s="1"/>
  <c r="AP2526" i="1" s="1"/>
  <c r="AP2525" i="1" s="1"/>
  <c r="AP2524" i="1" s="1"/>
  <c r="AQ2522" i="1"/>
  <c r="AQ2521" i="1" s="1"/>
  <c r="AQ2520" i="1" s="1"/>
  <c r="AQ2519" i="1" s="1"/>
  <c r="AQ2518" i="1" s="1"/>
  <c r="AP2522" i="1"/>
  <c r="AP2521" i="1" s="1"/>
  <c r="AP2520" i="1" s="1"/>
  <c r="AP2519" i="1" s="1"/>
  <c r="AP2518" i="1" s="1"/>
  <c r="AQ2516" i="1"/>
  <c r="AQ2515" i="1" s="1"/>
  <c r="AQ2514" i="1" s="1"/>
  <c r="AQ2513" i="1" s="1"/>
  <c r="AP2516" i="1"/>
  <c r="AP2515" i="1" s="1"/>
  <c r="AP2514" i="1" s="1"/>
  <c r="AP2513" i="1" s="1"/>
  <c r="AQ2508" i="1"/>
  <c r="AQ2507" i="1" s="1"/>
  <c r="AP2508" i="1"/>
  <c r="AP2507" i="1" s="1"/>
  <c r="AQ2505" i="1"/>
  <c r="AQ2504" i="1" s="1"/>
  <c r="AP2505" i="1"/>
  <c r="AP2504" i="1" s="1"/>
  <c r="AQ2497" i="1"/>
  <c r="AP2497" i="1"/>
  <c r="AQ2495" i="1"/>
  <c r="AP2495" i="1"/>
  <c r="AQ2487" i="1"/>
  <c r="AQ2486" i="1" s="1"/>
  <c r="AQ2485" i="1" s="1"/>
  <c r="AQ2484" i="1" s="1"/>
  <c r="AP2487" i="1"/>
  <c r="AP2486" i="1" s="1"/>
  <c r="AP2485" i="1" s="1"/>
  <c r="AP2484" i="1" s="1"/>
  <c r="AQ2482" i="1"/>
  <c r="AQ2481" i="1" s="1"/>
  <c r="AP2482" i="1"/>
  <c r="AP2481" i="1" s="1"/>
  <c r="AQ2479" i="1"/>
  <c r="AQ2478" i="1" s="1"/>
  <c r="AP2479" i="1"/>
  <c r="AP2478" i="1" s="1"/>
  <c r="AQ2476" i="1"/>
  <c r="AQ2475" i="1" s="1"/>
  <c r="AP2476" i="1"/>
  <c r="AP2475" i="1" s="1"/>
  <c r="AQ2470" i="1"/>
  <c r="AQ2469" i="1" s="1"/>
  <c r="AQ2468" i="1" s="1"/>
  <c r="AP2470" i="1"/>
  <c r="AP2469" i="1" s="1"/>
  <c r="AP2468" i="1" s="1"/>
  <c r="AQ2466" i="1"/>
  <c r="AQ2465" i="1" s="1"/>
  <c r="AQ2464" i="1" s="1"/>
  <c r="AP2466" i="1"/>
  <c r="AP2465" i="1" s="1"/>
  <c r="AP2464" i="1" s="1"/>
  <c r="AQ2460" i="1"/>
  <c r="AP2460" i="1"/>
  <c r="AQ2458" i="1"/>
  <c r="AP2458" i="1"/>
  <c r="AQ2456" i="1"/>
  <c r="AP2456" i="1"/>
  <c r="AQ2453" i="1"/>
  <c r="AQ2452" i="1" s="1"/>
  <c r="AP2453" i="1"/>
  <c r="AP2452" i="1" s="1"/>
  <c r="AQ2448" i="1"/>
  <c r="AP2448" i="1"/>
  <c r="AQ2446" i="1"/>
  <c r="AP2446" i="1"/>
  <c r="AQ2437" i="1"/>
  <c r="AQ2436" i="1" s="1"/>
  <c r="AQ2435" i="1" s="1"/>
  <c r="AQ2434" i="1" s="1"/>
  <c r="AQ2433" i="1" s="1"/>
  <c r="AQ2432" i="1" s="1"/>
  <c r="AP2437" i="1"/>
  <c r="AP2436" i="1" s="1"/>
  <c r="AP2435" i="1" s="1"/>
  <c r="AP2434" i="1" s="1"/>
  <c r="AP2433" i="1" s="1"/>
  <c r="AP2432" i="1" s="1"/>
  <c r="AQ2430" i="1"/>
  <c r="AQ2429" i="1" s="1"/>
  <c r="AQ2428" i="1" s="1"/>
  <c r="AQ2427" i="1" s="1"/>
  <c r="AP2430" i="1"/>
  <c r="AP2429" i="1" s="1"/>
  <c r="AP2428" i="1" s="1"/>
  <c r="AP2427" i="1" s="1"/>
  <c r="AQ2425" i="1"/>
  <c r="AQ2424" i="1" s="1"/>
  <c r="AQ2423" i="1" s="1"/>
  <c r="AQ2422" i="1" s="1"/>
  <c r="AP2425" i="1"/>
  <c r="AP2424" i="1" s="1"/>
  <c r="AP2423" i="1" s="1"/>
  <c r="AP2422" i="1" s="1"/>
  <c r="AQ2417" i="1"/>
  <c r="AQ2416" i="1" s="1"/>
  <c r="AQ2415" i="1" s="1"/>
  <c r="AQ2414" i="1" s="1"/>
  <c r="AP2417" i="1"/>
  <c r="AP2416" i="1" s="1"/>
  <c r="AP2415" i="1" s="1"/>
  <c r="AP2414" i="1" s="1"/>
  <c r="AQ2412" i="1"/>
  <c r="AQ2411" i="1" s="1"/>
  <c r="AQ2410" i="1" s="1"/>
  <c r="AQ2409" i="1" s="1"/>
  <c r="AP2412" i="1"/>
  <c r="AP2411" i="1" s="1"/>
  <c r="AP2410" i="1" s="1"/>
  <c r="AP2409" i="1" s="1"/>
  <c r="AQ2404" i="1"/>
  <c r="AQ2403" i="1" s="1"/>
  <c r="AQ2402" i="1" s="1"/>
  <c r="AP2404" i="1"/>
  <c r="AP2403" i="1" s="1"/>
  <c r="AP2402" i="1" s="1"/>
  <c r="AQ2400" i="1"/>
  <c r="AQ2399" i="1" s="1"/>
  <c r="AQ2398" i="1" s="1"/>
  <c r="AP2400" i="1"/>
  <c r="AP2399" i="1" s="1"/>
  <c r="AP2398" i="1" s="1"/>
  <c r="AQ2396" i="1"/>
  <c r="AQ2395" i="1" s="1"/>
  <c r="AQ2394" i="1" s="1"/>
  <c r="AP2396" i="1"/>
  <c r="AP2395" i="1" s="1"/>
  <c r="AP2394" i="1" s="1"/>
  <c r="AQ2387" i="1"/>
  <c r="AP2387" i="1"/>
  <c r="AQ2385" i="1"/>
  <c r="AP2385" i="1"/>
  <c r="AQ2383" i="1"/>
  <c r="AP2383" i="1"/>
  <c r="AQ2376" i="1"/>
  <c r="AQ2375" i="1" s="1"/>
  <c r="AQ2374" i="1" s="1"/>
  <c r="AQ2373" i="1" s="1"/>
  <c r="AQ2372" i="1" s="1"/>
  <c r="AP2376" i="1"/>
  <c r="AP2375" i="1" s="1"/>
  <c r="AP2374" i="1" s="1"/>
  <c r="AP2373" i="1" s="1"/>
  <c r="AP2372" i="1" s="1"/>
  <c r="AQ2370" i="1"/>
  <c r="AQ2369" i="1" s="1"/>
  <c r="AP2370" i="1"/>
  <c r="AP2369" i="1" s="1"/>
  <c r="AQ2367" i="1"/>
  <c r="AQ2366" i="1" s="1"/>
  <c r="AP2367" i="1"/>
  <c r="AP2366" i="1" s="1"/>
  <c r="AQ2362" i="1"/>
  <c r="AQ2361" i="1" s="1"/>
  <c r="AQ2360" i="1" s="1"/>
  <c r="AQ2359" i="1" s="1"/>
  <c r="AQ2358" i="1" s="1"/>
  <c r="AP2362" i="1"/>
  <c r="AP2361" i="1" s="1"/>
  <c r="AP2360" i="1" s="1"/>
  <c r="AP2359" i="1" s="1"/>
  <c r="AP2358" i="1" s="1"/>
  <c r="AQ2355" i="1"/>
  <c r="AP2355" i="1"/>
  <c r="AP2354" i="1" s="1"/>
  <c r="AQ2348" i="1"/>
  <c r="AP2348" i="1"/>
  <c r="AQ2346" i="1"/>
  <c r="AP2346" i="1"/>
  <c r="AQ2340" i="1"/>
  <c r="AQ2339" i="1" s="1"/>
  <c r="AQ2338" i="1" s="1"/>
  <c r="AQ2337" i="1" s="1"/>
  <c r="AP2340" i="1"/>
  <c r="AP2339" i="1" s="1"/>
  <c r="AP2338" i="1" s="1"/>
  <c r="AP2337" i="1" s="1"/>
  <c r="AQ2335" i="1"/>
  <c r="AQ2334" i="1" s="1"/>
  <c r="AQ2333" i="1" s="1"/>
  <c r="AQ2332" i="1" s="1"/>
  <c r="AP2335" i="1"/>
  <c r="AP2334" i="1" s="1"/>
  <c r="AP2333" i="1" s="1"/>
  <c r="AP2332" i="1" s="1"/>
  <c r="AQ2330" i="1"/>
  <c r="AQ2329" i="1" s="1"/>
  <c r="AQ2328" i="1" s="1"/>
  <c r="AQ2327" i="1" s="1"/>
  <c r="AQ2326" i="1" s="1"/>
  <c r="AP2330" i="1"/>
  <c r="AP2329" i="1" s="1"/>
  <c r="AP2328" i="1" s="1"/>
  <c r="AP2327" i="1" s="1"/>
  <c r="AP2326" i="1" s="1"/>
  <c r="AQ2323" i="1"/>
  <c r="AQ2322" i="1" s="1"/>
  <c r="AQ2321" i="1" s="1"/>
  <c r="AQ2320" i="1" s="1"/>
  <c r="AQ2319" i="1" s="1"/>
  <c r="AP2323" i="1"/>
  <c r="AP2322" i="1" s="1"/>
  <c r="AP2321" i="1" s="1"/>
  <c r="AP2320" i="1" s="1"/>
  <c r="AP2319" i="1" s="1"/>
  <c r="AQ2317" i="1"/>
  <c r="AQ2316" i="1" s="1"/>
  <c r="AQ2315" i="1" s="1"/>
  <c r="AQ2314" i="1" s="1"/>
  <c r="AQ2313" i="1" s="1"/>
  <c r="AP2317" i="1"/>
  <c r="AP2316" i="1" s="1"/>
  <c r="AP2315" i="1" s="1"/>
  <c r="AP2314" i="1" s="1"/>
  <c r="AP2313" i="1" s="1"/>
  <c r="AQ2311" i="1"/>
  <c r="AQ2310" i="1" s="1"/>
  <c r="AQ2309" i="1" s="1"/>
  <c r="AQ2308" i="1" s="1"/>
  <c r="AP2311" i="1"/>
  <c r="AP2310" i="1" s="1"/>
  <c r="AP2309" i="1" s="1"/>
  <c r="AP2308" i="1" s="1"/>
  <c r="AQ2306" i="1"/>
  <c r="AQ2305" i="1" s="1"/>
  <c r="AP2306" i="1"/>
  <c r="AP2305" i="1" s="1"/>
  <c r="AQ2303" i="1"/>
  <c r="AQ2302" i="1" s="1"/>
  <c r="AP2303" i="1"/>
  <c r="AP2302" i="1" s="1"/>
  <c r="AQ2295" i="1"/>
  <c r="AP2295" i="1"/>
  <c r="AQ2293" i="1"/>
  <c r="AP2293" i="1"/>
  <c r="AQ2287" i="1"/>
  <c r="AQ2286" i="1" s="1"/>
  <c r="AQ2285" i="1" s="1"/>
  <c r="AQ2284" i="1" s="1"/>
  <c r="AQ2283" i="1" s="1"/>
  <c r="AP2287" i="1"/>
  <c r="AP2286" i="1" s="1"/>
  <c r="AP2285" i="1" s="1"/>
  <c r="AP2284" i="1" s="1"/>
  <c r="AP2283" i="1" s="1"/>
  <c r="AQ2280" i="1"/>
  <c r="AQ2279" i="1" s="1"/>
  <c r="AQ2278" i="1" s="1"/>
  <c r="AQ2277" i="1" s="1"/>
  <c r="AQ2276" i="1" s="1"/>
  <c r="AP2280" i="1"/>
  <c r="AP2279" i="1" s="1"/>
  <c r="AP2278" i="1" s="1"/>
  <c r="AP2277" i="1" s="1"/>
  <c r="AP2276" i="1" s="1"/>
  <c r="AQ2273" i="1"/>
  <c r="AQ2272" i="1" s="1"/>
  <c r="AP2273" i="1"/>
  <c r="AP2272" i="1" s="1"/>
  <c r="AQ2270" i="1"/>
  <c r="AP2270" i="1"/>
  <c r="AQ2268" i="1"/>
  <c r="AP2268" i="1"/>
  <c r="AQ2263" i="1"/>
  <c r="AQ2262" i="1" s="1"/>
  <c r="AP2263" i="1"/>
  <c r="AP2262" i="1" s="1"/>
  <c r="AQ2260" i="1"/>
  <c r="AQ2259" i="1" s="1"/>
  <c r="AP2260" i="1"/>
  <c r="AP2259" i="1" s="1"/>
  <c r="AQ2257" i="1"/>
  <c r="AQ2256" i="1" s="1"/>
  <c r="AP2257" i="1"/>
  <c r="AP2256" i="1" s="1"/>
  <c r="AQ2251" i="1"/>
  <c r="AQ2250" i="1" s="1"/>
  <c r="AQ2249" i="1" s="1"/>
  <c r="AP2251" i="1"/>
  <c r="AP2250" i="1" s="1"/>
  <c r="AP2249" i="1" s="1"/>
  <c r="AQ2247" i="1"/>
  <c r="AQ2246" i="1" s="1"/>
  <c r="AQ2245" i="1" s="1"/>
  <c r="AP2247" i="1"/>
  <c r="AP2246" i="1" s="1"/>
  <c r="AP2245" i="1" s="1"/>
  <c r="AQ2241" i="1"/>
  <c r="AP2241" i="1"/>
  <c r="AQ2239" i="1"/>
  <c r="AP2239" i="1"/>
  <c r="AQ2236" i="1"/>
  <c r="AQ2235" i="1" s="1"/>
  <c r="AP2236" i="1"/>
  <c r="AP2235" i="1" s="1"/>
  <c r="AQ2231" i="1"/>
  <c r="AP2231" i="1"/>
  <c r="AQ2229" i="1"/>
  <c r="AP2229" i="1"/>
  <c r="AQ2220" i="1"/>
  <c r="AQ2219" i="1" s="1"/>
  <c r="AQ2218" i="1" s="1"/>
  <c r="AQ2217" i="1" s="1"/>
  <c r="AQ2216" i="1" s="1"/>
  <c r="AQ2215" i="1" s="1"/>
  <c r="AP2220" i="1"/>
  <c r="AP2219" i="1" s="1"/>
  <c r="AP2218" i="1" s="1"/>
  <c r="AP2217" i="1" s="1"/>
  <c r="AP2216" i="1" s="1"/>
  <c r="AP2215" i="1" s="1"/>
  <c r="AQ2213" i="1"/>
  <c r="AQ2212" i="1" s="1"/>
  <c r="AQ2211" i="1" s="1"/>
  <c r="AQ2210" i="1" s="1"/>
  <c r="AP2213" i="1"/>
  <c r="AP2212" i="1" s="1"/>
  <c r="AP2211" i="1" s="1"/>
  <c r="AP2210" i="1" s="1"/>
  <c r="AQ2208" i="1"/>
  <c r="AQ2207" i="1" s="1"/>
  <c r="AQ2206" i="1" s="1"/>
  <c r="AQ2205" i="1" s="1"/>
  <c r="AP2208" i="1"/>
  <c r="AP2207" i="1" s="1"/>
  <c r="AP2206" i="1" s="1"/>
  <c r="AP2205" i="1" s="1"/>
  <c r="AQ2200" i="1"/>
  <c r="AQ2199" i="1" s="1"/>
  <c r="AQ2198" i="1" s="1"/>
  <c r="AQ2197" i="1" s="1"/>
  <c r="AP2200" i="1"/>
  <c r="AP2199" i="1" s="1"/>
  <c r="AP2198" i="1" s="1"/>
  <c r="AP2197" i="1" s="1"/>
  <c r="AQ2195" i="1"/>
  <c r="AQ2194" i="1" s="1"/>
  <c r="AQ2193" i="1" s="1"/>
  <c r="AQ2192" i="1" s="1"/>
  <c r="AP2195" i="1"/>
  <c r="AP2194" i="1" s="1"/>
  <c r="AP2193" i="1" s="1"/>
  <c r="AP2192" i="1" s="1"/>
  <c r="AQ2187" i="1"/>
  <c r="AQ2186" i="1" s="1"/>
  <c r="AQ2185" i="1" s="1"/>
  <c r="AP2187" i="1"/>
  <c r="AP2186" i="1" s="1"/>
  <c r="AP2185" i="1" s="1"/>
  <c r="AQ2183" i="1"/>
  <c r="AQ2182" i="1" s="1"/>
  <c r="AQ2181" i="1" s="1"/>
  <c r="AP2183" i="1"/>
  <c r="AP2182" i="1" s="1"/>
  <c r="AP2181" i="1" s="1"/>
  <c r="AQ2179" i="1"/>
  <c r="AQ2178" i="1" s="1"/>
  <c r="AQ2177" i="1" s="1"/>
  <c r="AP2179" i="1"/>
  <c r="AP2178" i="1" s="1"/>
  <c r="AP2177" i="1" s="1"/>
  <c r="AQ2171" i="1"/>
  <c r="AP2171" i="1"/>
  <c r="AQ2169" i="1"/>
  <c r="AP2169" i="1"/>
  <c r="AQ2167" i="1"/>
  <c r="AP2167" i="1"/>
  <c r="AQ2160" i="1"/>
  <c r="AQ2159" i="1" s="1"/>
  <c r="AQ2158" i="1" s="1"/>
  <c r="AQ2157" i="1" s="1"/>
  <c r="AQ2156" i="1" s="1"/>
  <c r="AP2160" i="1"/>
  <c r="AP2159" i="1" s="1"/>
  <c r="AP2158" i="1" s="1"/>
  <c r="AP2157" i="1" s="1"/>
  <c r="AP2156" i="1" s="1"/>
  <c r="AQ2154" i="1"/>
  <c r="AQ2153" i="1" s="1"/>
  <c r="AP2154" i="1"/>
  <c r="AP2153" i="1" s="1"/>
  <c r="AQ2151" i="1"/>
  <c r="AQ2150" i="1" s="1"/>
  <c r="AP2151" i="1"/>
  <c r="AP2150" i="1" s="1"/>
  <c r="AQ2146" i="1"/>
  <c r="AQ2145" i="1" s="1"/>
  <c r="AQ2144" i="1" s="1"/>
  <c r="AQ2143" i="1" s="1"/>
  <c r="AQ2142" i="1" s="1"/>
  <c r="AP2146" i="1"/>
  <c r="AP2145" i="1" s="1"/>
  <c r="AP2144" i="1" s="1"/>
  <c r="AP2143" i="1" s="1"/>
  <c r="AP2142" i="1" s="1"/>
  <c r="AQ2140" i="1"/>
  <c r="AQ2139" i="1" s="1"/>
  <c r="AQ2138" i="1" s="1"/>
  <c r="AQ2137" i="1" s="1"/>
  <c r="AQ2136" i="1" s="1"/>
  <c r="AP2140" i="1"/>
  <c r="AP2139" i="1" s="1"/>
  <c r="AP2138" i="1" s="1"/>
  <c r="AP2137" i="1" s="1"/>
  <c r="AP2136" i="1" s="1"/>
  <c r="AQ2133" i="1"/>
  <c r="AQ2132" i="1" s="1"/>
  <c r="AQ2131" i="1" s="1"/>
  <c r="AQ2130" i="1" s="1"/>
  <c r="AQ2129" i="1" s="1"/>
  <c r="AQ2128" i="1" s="1"/>
  <c r="AP2133" i="1"/>
  <c r="AP2132" i="1" s="1"/>
  <c r="AP2131" i="1" s="1"/>
  <c r="AP2130" i="1" s="1"/>
  <c r="AP2129" i="1" s="1"/>
  <c r="AP2128" i="1" s="1"/>
  <c r="AQ2125" i="1"/>
  <c r="AQ2124" i="1" s="1"/>
  <c r="AQ2123" i="1" s="1"/>
  <c r="AQ2122" i="1" s="1"/>
  <c r="AQ2121" i="1" s="1"/>
  <c r="AP2125" i="1"/>
  <c r="AP2124" i="1" s="1"/>
  <c r="AP2123" i="1" s="1"/>
  <c r="AP2122" i="1" s="1"/>
  <c r="AP2121" i="1" s="1"/>
  <c r="AQ2119" i="1"/>
  <c r="AQ2118" i="1" s="1"/>
  <c r="AQ2117" i="1" s="1"/>
  <c r="AQ2116" i="1" s="1"/>
  <c r="AP2119" i="1"/>
  <c r="AP2118" i="1" s="1"/>
  <c r="AP2117" i="1" s="1"/>
  <c r="AP2116" i="1" s="1"/>
  <c r="AQ2114" i="1"/>
  <c r="AQ2113" i="1" s="1"/>
  <c r="AQ2112" i="1" s="1"/>
  <c r="AQ2111" i="1" s="1"/>
  <c r="AP2114" i="1"/>
  <c r="AP2113" i="1" s="1"/>
  <c r="AP2112" i="1" s="1"/>
  <c r="AP2111" i="1" s="1"/>
  <c r="AQ2109" i="1"/>
  <c r="AQ2108" i="1" s="1"/>
  <c r="AQ2107" i="1" s="1"/>
  <c r="AQ2106" i="1" s="1"/>
  <c r="AQ2105" i="1" s="1"/>
  <c r="AP2109" i="1"/>
  <c r="AP2108" i="1" s="1"/>
  <c r="AP2107" i="1" s="1"/>
  <c r="AP2106" i="1" s="1"/>
  <c r="AP2105" i="1" s="1"/>
  <c r="AQ2102" i="1"/>
  <c r="AQ2101" i="1" s="1"/>
  <c r="AQ2100" i="1" s="1"/>
  <c r="AQ2099" i="1" s="1"/>
  <c r="AQ2098" i="1" s="1"/>
  <c r="AP2102" i="1"/>
  <c r="AP2101" i="1" s="1"/>
  <c r="AP2100" i="1" s="1"/>
  <c r="AP2099" i="1" s="1"/>
  <c r="AP2098" i="1" s="1"/>
  <c r="AQ2096" i="1"/>
  <c r="AQ2095" i="1" s="1"/>
  <c r="AQ2094" i="1" s="1"/>
  <c r="AQ2093" i="1" s="1"/>
  <c r="AQ2092" i="1" s="1"/>
  <c r="AP2096" i="1"/>
  <c r="AP2095" i="1" s="1"/>
  <c r="AP2094" i="1" s="1"/>
  <c r="AP2093" i="1" s="1"/>
  <c r="AP2092" i="1" s="1"/>
  <c r="AQ2090" i="1"/>
  <c r="AQ2089" i="1" s="1"/>
  <c r="AQ2088" i="1" s="1"/>
  <c r="AQ2087" i="1" s="1"/>
  <c r="AP2090" i="1"/>
  <c r="AP2089" i="1" s="1"/>
  <c r="AP2088" i="1" s="1"/>
  <c r="AP2087" i="1" s="1"/>
  <c r="AQ2082" i="1"/>
  <c r="AQ2081" i="1" s="1"/>
  <c r="AP2082" i="1"/>
  <c r="AP2081" i="1" s="1"/>
  <c r="AQ2079" i="1"/>
  <c r="AQ2078" i="1" s="1"/>
  <c r="AP2079" i="1"/>
  <c r="AP2078" i="1" s="1"/>
  <c r="AQ2071" i="1"/>
  <c r="AQ2070" i="1" s="1"/>
  <c r="AQ2069" i="1" s="1"/>
  <c r="AQ2068" i="1" s="1"/>
  <c r="AQ2067" i="1" s="1"/>
  <c r="AP2071" i="1"/>
  <c r="AP2070" i="1" s="1"/>
  <c r="AP2069" i="1" s="1"/>
  <c r="AP2068" i="1" s="1"/>
  <c r="AP2067" i="1" s="1"/>
  <c r="AQ2065" i="1"/>
  <c r="AQ2064" i="1" s="1"/>
  <c r="AQ2063" i="1" s="1"/>
  <c r="AQ2062" i="1" s="1"/>
  <c r="AQ2061" i="1" s="1"/>
  <c r="AP2065" i="1"/>
  <c r="AP2064" i="1" s="1"/>
  <c r="AP2063" i="1" s="1"/>
  <c r="AP2062" i="1" s="1"/>
  <c r="AP2061" i="1" s="1"/>
  <c r="AQ2058" i="1"/>
  <c r="AQ2057" i="1" s="1"/>
  <c r="AQ2056" i="1" s="1"/>
  <c r="AQ2055" i="1" s="1"/>
  <c r="AQ2054" i="1" s="1"/>
  <c r="AP2058" i="1"/>
  <c r="AP2057" i="1" s="1"/>
  <c r="AP2056" i="1" s="1"/>
  <c r="AP2055" i="1" s="1"/>
  <c r="AP2054" i="1" s="1"/>
  <c r="AQ2051" i="1"/>
  <c r="AQ2050" i="1" s="1"/>
  <c r="AP2051" i="1"/>
  <c r="AP2050" i="1" s="1"/>
  <c r="AQ2048" i="1"/>
  <c r="AQ2047" i="1" s="1"/>
  <c r="AP2048" i="1"/>
  <c r="AP2047" i="1" s="1"/>
  <c r="AQ2043" i="1"/>
  <c r="AQ2042" i="1" s="1"/>
  <c r="AP2043" i="1"/>
  <c r="AP2042" i="1" s="1"/>
  <c r="AQ2040" i="1"/>
  <c r="AQ2039" i="1" s="1"/>
  <c r="AP2040" i="1"/>
  <c r="AP2039" i="1" s="1"/>
  <c r="AQ2037" i="1"/>
  <c r="AQ2036" i="1" s="1"/>
  <c r="AP2037" i="1"/>
  <c r="AP2036" i="1" s="1"/>
  <c r="AQ2031" i="1"/>
  <c r="AQ2030" i="1" s="1"/>
  <c r="AQ2029" i="1" s="1"/>
  <c r="AP2031" i="1"/>
  <c r="AP2030" i="1" s="1"/>
  <c r="AP2029" i="1" s="1"/>
  <c r="AQ2027" i="1"/>
  <c r="AQ2026" i="1" s="1"/>
  <c r="AQ2025" i="1" s="1"/>
  <c r="AP2027" i="1"/>
  <c r="AP2026" i="1" s="1"/>
  <c r="AP2025" i="1" s="1"/>
  <c r="AQ2021" i="1"/>
  <c r="AP2021" i="1"/>
  <c r="AQ2019" i="1"/>
  <c r="AP2019" i="1"/>
  <c r="AQ2016" i="1"/>
  <c r="AQ2015" i="1" s="1"/>
  <c r="AP2016" i="1"/>
  <c r="AP2015" i="1" s="1"/>
  <c r="AQ2011" i="1"/>
  <c r="AP2011" i="1"/>
  <c r="AQ2009" i="1"/>
  <c r="AP2009" i="1"/>
  <c r="AQ2000" i="1"/>
  <c r="AQ1999" i="1" s="1"/>
  <c r="AQ1998" i="1" s="1"/>
  <c r="AQ1997" i="1" s="1"/>
  <c r="AQ1996" i="1" s="1"/>
  <c r="AQ1995" i="1" s="1"/>
  <c r="AP2000" i="1"/>
  <c r="AP1999" i="1" s="1"/>
  <c r="AP1998" i="1" s="1"/>
  <c r="AP1997" i="1" s="1"/>
  <c r="AP1996" i="1" s="1"/>
  <c r="AP1995" i="1" s="1"/>
  <c r="AQ1993" i="1"/>
  <c r="AQ1992" i="1" s="1"/>
  <c r="AQ1991" i="1" s="1"/>
  <c r="AQ1990" i="1" s="1"/>
  <c r="AP1993" i="1"/>
  <c r="AP1992" i="1" s="1"/>
  <c r="AP1991" i="1" s="1"/>
  <c r="AP1990" i="1" s="1"/>
  <c r="AQ1988" i="1"/>
  <c r="AQ1987" i="1" s="1"/>
  <c r="AQ1986" i="1" s="1"/>
  <c r="AQ1985" i="1" s="1"/>
  <c r="AP1988" i="1"/>
  <c r="AP1987" i="1" s="1"/>
  <c r="AP1986" i="1" s="1"/>
  <c r="AP1985" i="1" s="1"/>
  <c r="AQ1980" i="1"/>
  <c r="AQ1979" i="1" s="1"/>
  <c r="AQ1978" i="1" s="1"/>
  <c r="AQ1977" i="1" s="1"/>
  <c r="AP1980" i="1"/>
  <c r="AP1979" i="1" s="1"/>
  <c r="AP1978" i="1" s="1"/>
  <c r="AP1977" i="1" s="1"/>
  <c r="AQ1975" i="1"/>
  <c r="AQ1974" i="1" s="1"/>
  <c r="AQ1973" i="1" s="1"/>
  <c r="AQ1972" i="1" s="1"/>
  <c r="AP1975" i="1"/>
  <c r="AP1974" i="1" s="1"/>
  <c r="AP1973" i="1" s="1"/>
  <c r="AP1972" i="1" s="1"/>
  <c r="AQ1967" i="1"/>
  <c r="AQ1966" i="1" s="1"/>
  <c r="AQ1965" i="1" s="1"/>
  <c r="AP1967" i="1"/>
  <c r="AP1966" i="1" s="1"/>
  <c r="AP1965" i="1" s="1"/>
  <c r="AQ1963" i="1"/>
  <c r="AQ1962" i="1" s="1"/>
  <c r="AQ1961" i="1" s="1"/>
  <c r="AP1963" i="1"/>
  <c r="AP1962" i="1" s="1"/>
  <c r="AP1961" i="1" s="1"/>
  <c r="AQ1959" i="1"/>
  <c r="AQ1958" i="1" s="1"/>
  <c r="AQ1957" i="1" s="1"/>
  <c r="AP1959" i="1"/>
  <c r="AP1958" i="1" s="1"/>
  <c r="AP1957" i="1" s="1"/>
  <c r="AQ1951" i="1"/>
  <c r="AP1951" i="1"/>
  <c r="AQ1949" i="1"/>
  <c r="AP1949" i="1"/>
  <c r="AQ1947" i="1"/>
  <c r="AP1947" i="1"/>
  <c r="AQ1940" i="1"/>
  <c r="AQ1939" i="1" s="1"/>
  <c r="AQ1938" i="1" s="1"/>
  <c r="AQ1937" i="1" s="1"/>
  <c r="AQ1936" i="1" s="1"/>
  <c r="AP1940" i="1"/>
  <c r="AP1939" i="1" s="1"/>
  <c r="AP1938" i="1" s="1"/>
  <c r="AP1937" i="1" s="1"/>
  <c r="AP1936" i="1" s="1"/>
  <c r="AQ1934" i="1"/>
  <c r="AQ1933" i="1" s="1"/>
  <c r="AP1934" i="1"/>
  <c r="AP1933" i="1" s="1"/>
  <c r="AQ1931" i="1"/>
  <c r="AQ1930" i="1" s="1"/>
  <c r="AP1931" i="1"/>
  <c r="AP1930" i="1" s="1"/>
  <c r="AQ1926" i="1"/>
  <c r="AQ1925" i="1" s="1"/>
  <c r="AQ1924" i="1" s="1"/>
  <c r="AQ1923" i="1" s="1"/>
  <c r="AQ1922" i="1" s="1"/>
  <c r="AP1926" i="1"/>
  <c r="AP1925" i="1" s="1"/>
  <c r="AP1924" i="1" s="1"/>
  <c r="AP1923" i="1" s="1"/>
  <c r="AP1922" i="1" s="1"/>
  <c r="AQ1919" i="1"/>
  <c r="AQ1918" i="1" s="1"/>
  <c r="AQ1917" i="1" s="1"/>
  <c r="AQ1916" i="1" s="1"/>
  <c r="AQ1915" i="1" s="1"/>
  <c r="AQ1914" i="1" s="1"/>
  <c r="AP1919" i="1"/>
  <c r="AP1918" i="1" s="1"/>
  <c r="AP1917" i="1" s="1"/>
  <c r="AP1916" i="1" s="1"/>
  <c r="AP1915" i="1" s="1"/>
  <c r="AP1914" i="1" s="1"/>
  <c r="AQ1911" i="1"/>
  <c r="AQ1910" i="1" s="1"/>
  <c r="AQ1909" i="1" s="1"/>
  <c r="AQ1908" i="1" s="1"/>
  <c r="AQ1907" i="1" s="1"/>
  <c r="AP1911" i="1"/>
  <c r="AP1910" i="1" s="1"/>
  <c r="AP1909" i="1" s="1"/>
  <c r="AP1908" i="1" s="1"/>
  <c r="AP1907" i="1" s="1"/>
  <c r="AQ1905" i="1"/>
  <c r="AQ1904" i="1" s="1"/>
  <c r="AQ1903" i="1" s="1"/>
  <c r="AQ1902" i="1" s="1"/>
  <c r="AP1905" i="1"/>
  <c r="AP1904" i="1" s="1"/>
  <c r="AP1903" i="1" s="1"/>
  <c r="AP1902" i="1" s="1"/>
  <c r="AQ1900" i="1"/>
  <c r="AQ1899" i="1" s="1"/>
  <c r="AQ1898" i="1" s="1"/>
  <c r="AQ1897" i="1" s="1"/>
  <c r="AP1900" i="1"/>
  <c r="AP1899" i="1" s="1"/>
  <c r="AP1898" i="1" s="1"/>
  <c r="AP1897" i="1" s="1"/>
  <c r="AQ1895" i="1"/>
  <c r="AQ1894" i="1" s="1"/>
  <c r="AQ1893" i="1" s="1"/>
  <c r="AQ1892" i="1" s="1"/>
  <c r="AQ1891" i="1" s="1"/>
  <c r="AP1895" i="1"/>
  <c r="AP1894" i="1" s="1"/>
  <c r="AP1893" i="1" s="1"/>
  <c r="AP1892" i="1" s="1"/>
  <c r="AP1891" i="1" s="1"/>
  <c r="AQ1888" i="1"/>
  <c r="AQ1887" i="1" s="1"/>
  <c r="AQ1886" i="1" s="1"/>
  <c r="AQ1885" i="1" s="1"/>
  <c r="AQ1884" i="1" s="1"/>
  <c r="AP1888" i="1"/>
  <c r="AP1887" i="1" s="1"/>
  <c r="AP1886" i="1" s="1"/>
  <c r="AP1885" i="1" s="1"/>
  <c r="AP1884" i="1" s="1"/>
  <c r="AQ1882" i="1"/>
  <c r="AQ1881" i="1" s="1"/>
  <c r="AQ1880" i="1" s="1"/>
  <c r="AQ1879" i="1" s="1"/>
  <c r="AQ1878" i="1" s="1"/>
  <c r="AP1882" i="1"/>
  <c r="AP1881" i="1" s="1"/>
  <c r="AP1880" i="1" s="1"/>
  <c r="AP1879" i="1" s="1"/>
  <c r="AP1878" i="1" s="1"/>
  <c r="AQ1876" i="1"/>
  <c r="AQ1875" i="1" s="1"/>
  <c r="AQ1874" i="1" s="1"/>
  <c r="AQ1873" i="1" s="1"/>
  <c r="AP1876" i="1"/>
  <c r="AP1875" i="1" s="1"/>
  <c r="AP1874" i="1" s="1"/>
  <c r="AP1873" i="1" s="1"/>
  <c r="AQ1868" i="1"/>
  <c r="AQ1867" i="1" s="1"/>
  <c r="AP1868" i="1"/>
  <c r="AP1867" i="1" s="1"/>
  <c r="AQ1865" i="1"/>
  <c r="AQ1864" i="1" s="1"/>
  <c r="AP1865" i="1"/>
  <c r="AP1864" i="1" s="1"/>
  <c r="AQ1857" i="1"/>
  <c r="AQ1856" i="1" s="1"/>
  <c r="AQ1855" i="1" s="1"/>
  <c r="AQ1854" i="1" s="1"/>
  <c r="AQ1853" i="1" s="1"/>
  <c r="AP1857" i="1"/>
  <c r="AP1856" i="1" s="1"/>
  <c r="AP1855" i="1" s="1"/>
  <c r="AP1854" i="1" s="1"/>
  <c r="AP1853" i="1" s="1"/>
  <c r="AQ1851" i="1"/>
  <c r="AQ1850" i="1" s="1"/>
  <c r="AQ1849" i="1" s="1"/>
  <c r="AQ1848" i="1" s="1"/>
  <c r="AQ1847" i="1" s="1"/>
  <c r="AP1851" i="1"/>
  <c r="AP1850" i="1" s="1"/>
  <c r="AP1849" i="1" s="1"/>
  <c r="AP1848" i="1" s="1"/>
  <c r="AP1847" i="1" s="1"/>
  <c r="AQ1844" i="1"/>
  <c r="AQ1843" i="1" s="1"/>
  <c r="AQ1842" i="1" s="1"/>
  <c r="AQ1841" i="1" s="1"/>
  <c r="AQ1840" i="1" s="1"/>
  <c r="AP1844" i="1"/>
  <c r="AP1843" i="1" s="1"/>
  <c r="AP1842" i="1" s="1"/>
  <c r="AP1841" i="1" s="1"/>
  <c r="AP1840" i="1" s="1"/>
  <c r="AQ1837" i="1"/>
  <c r="AQ1836" i="1" s="1"/>
  <c r="AP1837" i="1"/>
  <c r="AP1836" i="1" s="1"/>
  <c r="AQ1834" i="1"/>
  <c r="AP1834" i="1"/>
  <c r="AQ1832" i="1"/>
  <c r="AP1832" i="1"/>
  <c r="AQ1827" i="1"/>
  <c r="AQ1826" i="1" s="1"/>
  <c r="AP1827" i="1"/>
  <c r="AP1826" i="1" s="1"/>
  <c r="AQ1824" i="1"/>
  <c r="AQ1823" i="1" s="1"/>
  <c r="AP1824" i="1"/>
  <c r="AP1823" i="1" s="1"/>
  <c r="AQ1821" i="1"/>
  <c r="AQ1820" i="1" s="1"/>
  <c r="AP1821" i="1"/>
  <c r="AP1820" i="1" s="1"/>
  <c r="AQ1815" i="1"/>
  <c r="AQ1814" i="1" s="1"/>
  <c r="AQ1813" i="1" s="1"/>
  <c r="AP1815" i="1"/>
  <c r="AP1814" i="1" s="1"/>
  <c r="AP1813" i="1" s="1"/>
  <c r="AQ1811" i="1"/>
  <c r="AQ1810" i="1" s="1"/>
  <c r="AQ1809" i="1" s="1"/>
  <c r="AP1811" i="1"/>
  <c r="AP1810" i="1" s="1"/>
  <c r="AP1809" i="1" s="1"/>
  <c r="AQ1805" i="1"/>
  <c r="AP1805" i="1"/>
  <c r="AQ1803" i="1"/>
  <c r="AP1803" i="1"/>
  <c r="AQ1801" i="1"/>
  <c r="AP1801" i="1"/>
  <c r="AQ1798" i="1"/>
  <c r="AQ1797" i="1" s="1"/>
  <c r="AP1798" i="1"/>
  <c r="AP1797" i="1" s="1"/>
  <c r="AQ1793" i="1"/>
  <c r="AP1793" i="1"/>
  <c r="AQ1791" i="1"/>
  <c r="AP1791" i="1"/>
  <c r="AQ1782" i="1"/>
  <c r="AQ1781" i="1" s="1"/>
  <c r="AQ1780" i="1" s="1"/>
  <c r="AQ1779" i="1" s="1"/>
  <c r="AQ1778" i="1" s="1"/>
  <c r="AQ1777" i="1" s="1"/>
  <c r="AP1782" i="1"/>
  <c r="AP1781" i="1" s="1"/>
  <c r="AP1780" i="1" s="1"/>
  <c r="AP1779" i="1" s="1"/>
  <c r="AP1778" i="1" s="1"/>
  <c r="AP1777" i="1" s="1"/>
  <c r="AQ1775" i="1"/>
  <c r="AQ1774" i="1" s="1"/>
  <c r="AQ1773" i="1" s="1"/>
  <c r="AQ1772" i="1" s="1"/>
  <c r="AP1775" i="1"/>
  <c r="AP1774" i="1" s="1"/>
  <c r="AP1773" i="1" s="1"/>
  <c r="AP1772" i="1" s="1"/>
  <c r="AQ1770" i="1"/>
  <c r="AQ1769" i="1" s="1"/>
  <c r="AQ1768" i="1" s="1"/>
  <c r="AQ1767" i="1" s="1"/>
  <c r="AP1770" i="1"/>
  <c r="AP1769" i="1" s="1"/>
  <c r="AP1768" i="1" s="1"/>
  <c r="AP1767" i="1" s="1"/>
  <c r="AQ1762" i="1"/>
  <c r="AQ1761" i="1" s="1"/>
  <c r="AQ1760" i="1" s="1"/>
  <c r="AQ1759" i="1" s="1"/>
  <c r="AP1762" i="1"/>
  <c r="AP1761" i="1" s="1"/>
  <c r="AP1760" i="1" s="1"/>
  <c r="AP1759" i="1" s="1"/>
  <c r="AQ1757" i="1"/>
  <c r="AQ1756" i="1" s="1"/>
  <c r="AQ1755" i="1" s="1"/>
  <c r="AQ1754" i="1" s="1"/>
  <c r="AP1757" i="1"/>
  <c r="AP1756" i="1" s="1"/>
  <c r="AP1755" i="1" s="1"/>
  <c r="AP1754" i="1" s="1"/>
  <c r="AQ1749" i="1"/>
  <c r="AQ1748" i="1" s="1"/>
  <c r="AQ1747" i="1" s="1"/>
  <c r="AP1749" i="1"/>
  <c r="AP1748" i="1" s="1"/>
  <c r="AP1747" i="1" s="1"/>
  <c r="AQ1745" i="1"/>
  <c r="AQ1744" i="1" s="1"/>
  <c r="AQ1743" i="1" s="1"/>
  <c r="AP1745" i="1"/>
  <c r="AP1744" i="1" s="1"/>
  <c r="AP1743" i="1" s="1"/>
  <c r="AQ1741" i="1"/>
  <c r="AQ1740" i="1" s="1"/>
  <c r="AQ1739" i="1" s="1"/>
  <c r="AP1741" i="1"/>
  <c r="AP1740" i="1" s="1"/>
  <c r="AP1739" i="1" s="1"/>
  <c r="AQ1733" i="1"/>
  <c r="AP1733" i="1"/>
  <c r="AQ1731" i="1"/>
  <c r="AP1731" i="1"/>
  <c r="AQ1729" i="1"/>
  <c r="AP1729" i="1"/>
  <c r="AQ1722" i="1"/>
  <c r="AQ1721" i="1" s="1"/>
  <c r="AQ1720" i="1" s="1"/>
  <c r="AQ1719" i="1" s="1"/>
  <c r="AQ1718" i="1" s="1"/>
  <c r="AP1722" i="1"/>
  <c r="AP1721" i="1" s="1"/>
  <c r="AP1720" i="1" s="1"/>
  <c r="AP1719" i="1" s="1"/>
  <c r="AP1718" i="1" s="1"/>
  <c r="AQ1716" i="1"/>
  <c r="AQ1715" i="1" s="1"/>
  <c r="AP1716" i="1"/>
  <c r="AP1715" i="1" s="1"/>
  <c r="AQ1713" i="1"/>
  <c r="AQ1712" i="1" s="1"/>
  <c r="AP1713" i="1"/>
  <c r="AP1712" i="1" s="1"/>
  <c r="AQ1707" i="1"/>
  <c r="AQ1706" i="1" s="1"/>
  <c r="AQ1705" i="1" s="1"/>
  <c r="AQ1704" i="1" s="1"/>
  <c r="AQ1703" i="1" s="1"/>
  <c r="AQ1702" i="1" s="1"/>
  <c r="AP1707" i="1"/>
  <c r="AP1706" i="1" s="1"/>
  <c r="AP1705" i="1" s="1"/>
  <c r="AP1704" i="1" s="1"/>
  <c r="AP1703" i="1" s="1"/>
  <c r="AP1702" i="1" s="1"/>
  <c r="AQ1699" i="1"/>
  <c r="AQ1698" i="1" s="1"/>
  <c r="AQ1697" i="1" s="1"/>
  <c r="AQ1696" i="1" s="1"/>
  <c r="AQ1695" i="1" s="1"/>
  <c r="AP1699" i="1"/>
  <c r="AP1698" i="1" s="1"/>
  <c r="AP1697" i="1" s="1"/>
  <c r="AP1696" i="1" s="1"/>
  <c r="AP1695" i="1" s="1"/>
  <c r="AQ1693" i="1"/>
  <c r="AQ1692" i="1" s="1"/>
  <c r="AQ1691" i="1" s="1"/>
  <c r="AQ1690" i="1" s="1"/>
  <c r="AP1693" i="1"/>
  <c r="AP1692" i="1" s="1"/>
  <c r="AP1691" i="1" s="1"/>
  <c r="AP1690" i="1" s="1"/>
  <c r="AQ1688" i="1"/>
  <c r="AQ1687" i="1" s="1"/>
  <c r="AQ1686" i="1" s="1"/>
  <c r="AQ1685" i="1" s="1"/>
  <c r="AP1688" i="1"/>
  <c r="AP1687" i="1" s="1"/>
  <c r="AP1686" i="1" s="1"/>
  <c r="AP1685" i="1" s="1"/>
  <c r="AQ1683" i="1"/>
  <c r="AQ1682" i="1" s="1"/>
  <c r="AQ1681" i="1" s="1"/>
  <c r="AQ1680" i="1" s="1"/>
  <c r="AQ1679" i="1" s="1"/>
  <c r="AP1683" i="1"/>
  <c r="AP1682" i="1" s="1"/>
  <c r="AP1681" i="1" s="1"/>
  <c r="AP1680" i="1" s="1"/>
  <c r="AP1679" i="1" s="1"/>
  <c r="AQ1676" i="1"/>
  <c r="AQ1675" i="1" s="1"/>
  <c r="AQ1674" i="1" s="1"/>
  <c r="AQ1673" i="1" s="1"/>
  <c r="AQ1672" i="1" s="1"/>
  <c r="AP1676" i="1"/>
  <c r="AP1675" i="1" s="1"/>
  <c r="AP1674" i="1" s="1"/>
  <c r="AP1673" i="1" s="1"/>
  <c r="AP1672" i="1" s="1"/>
  <c r="AQ1670" i="1"/>
  <c r="AQ1669" i="1" s="1"/>
  <c r="AQ1668" i="1" s="1"/>
  <c r="AQ1667" i="1" s="1"/>
  <c r="AQ1666" i="1" s="1"/>
  <c r="AP1670" i="1"/>
  <c r="AP1669" i="1" s="1"/>
  <c r="AP1668" i="1" s="1"/>
  <c r="AP1667" i="1" s="1"/>
  <c r="AP1666" i="1" s="1"/>
  <c r="AQ1664" i="1"/>
  <c r="AQ1663" i="1" s="1"/>
  <c r="AQ1662" i="1" s="1"/>
  <c r="AQ1661" i="1" s="1"/>
  <c r="AP1664" i="1"/>
  <c r="AP1663" i="1" s="1"/>
  <c r="AP1662" i="1" s="1"/>
  <c r="AP1661" i="1" s="1"/>
  <c r="AQ1656" i="1"/>
  <c r="AQ1655" i="1" s="1"/>
  <c r="AP1656" i="1"/>
  <c r="AP1655" i="1" s="1"/>
  <c r="AQ1653" i="1"/>
  <c r="AQ1652" i="1" s="1"/>
  <c r="AP1653" i="1"/>
  <c r="AP1652" i="1" s="1"/>
  <c r="AQ1645" i="1"/>
  <c r="AP1645" i="1"/>
  <c r="AQ1643" i="1"/>
  <c r="AP1643" i="1"/>
  <c r="AQ1637" i="1"/>
  <c r="AQ1636" i="1" s="1"/>
  <c r="AQ1635" i="1" s="1"/>
  <c r="AQ1634" i="1" s="1"/>
  <c r="AQ1633" i="1" s="1"/>
  <c r="AP1637" i="1"/>
  <c r="AP1636" i="1" s="1"/>
  <c r="AP1635" i="1" s="1"/>
  <c r="AP1634" i="1" s="1"/>
  <c r="AP1633" i="1" s="1"/>
  <c r="AQ1630" i="1"/>
  <c r="AQ1629" i="1" s="1"/>
  <c r="AQ1628" i="1" s="1"/>
  <c r="AQ1627" i="1" s="1"/>
  <c r="AQ1626" i="1" s="1"/>
  <c r="AP1630" i="1"/>
  <c r="AP1629" i="1" s="1"/>
  <c r="AP1628" i="1" s="1"/>
  <c r="AP1627" i="1" s="1"/>
  <c r="AP1626" i="1" s="1"/>
  <c r="AQ1623" i="1"/>
  <c r="AQ1622" i="1" s="1"/>
  <c r="AP1623" i="1"/>
  <c r="AP1622" i="1" s="1"/>
  <c r="AQ1620" i="1"/>
  <c r="AP1620" i="1"/>
  <c r="AQ1618" i="1"/>
  <c r="AP1618" i="1"/>
  <c r="AQ1613" i="1"/>
  <c r="AQ1612" i="1" s="1"/>
  <c r="AP1613" i="1"/>
  <c r="AP1612" i="1" s="1"/>
  <c r="AQ1610" i="1"/>
  <c r="AQ1609" i="1" s="1"/>
  <c r="AP1610" i="1"/>
  <c r="AP1609" i="1" s="1"/>
  <c r="AQ1607" i="1"/>
  <c r="AQ1606" i="1" s="1"/>
  <c r="AP1607" i="1"/>
  <c r="AP1606" i="1" s="1"/>
  <c r="AQ1601" i="1"/>
  <c r="AQ1600" i="1" s="1"/>
  <c r="AQ1599" i="1" s="1"/>
  <c r="AP1601" i="1"/>
  <c r="AP1600" i="1" s="1"/>
  <c r="AP1599" i="1" s="1"/>
  <c r="AQ1597" i="1"/>
  <c r="AQ1596" i="1" s="1"/>
  <c r="AQ1595" i="1" s="1"/>
  <c r="AP1597" i="1"/>
  <c r="AP1596" i="1" s="1"/>
  <c r="AP1595" i="1" s="1"/>
  <c r="AQ1591" i="1"/>
  <c r="AP1591" i="1"/>
  <c r="AQ1589" i="1"/>
  <c r="AP1589" i="1"/>
  <c r="AQ1586" i="1"/>
  <c r="AQ1585" i="1" s="1"/>
  <c r="AP1586" i="1"/>
  <c r="AP1585" i="1" s="1"/>
  <c r="AQ1581" i="1"/>
  <c r="AP1581" i="1"/>
  <c r="AQ1579" i="1"/>
  <c r="AP1579" i="1"/>
  <c r="AQ1570" i="1"/>
  <c r="AQ1569" i="1" s="1"/>
  <c r="AQ1568" i="1" s="1"/>
  <c r="AP1570" i="1"/>
  <c r="AP1569" i="1" s="1"/>
  <c r="AP1568" i="1" s="1"/>
  <c r="AQ1566" i="1"/>
  <c r="AQ1565" i="1" s="1"/>
  <c r="AQ1564" i="1" s="1"/>
  <c r="AQ1563" i="1" s="1"/>
  <c r="AP1566" i="1"/>
  <c r="AP1565" i="1" s="1"/>
  <c r="AP1564" i="1" s="1"/>
  <c r="AP1563" i="1" s="1"/>
  <c r="AQ1559" i="1"/>
  <c r="AQ1558" i="1" s="1"/>
  <c r="AQ1557" i="1" s="1"/>
  <c r="AP1559" i="1"/>
  <c r="AP1558" i="1" s="1"/>
  <c r="AP1557" i="1" s="1"/>
  <c r="AQ1555" i="1"/>
  <c r="AQ1554" i="1" s="1"/>
  <c r="AQ1553" i="1" s="1"/>
  <c r="AQ1552" i="1" s="1"/>
  <c r="AP1555" i="1"/>
  <c r="AP1554" i="1" s="1"/>
  <c r="AP1553" i="1" s="1"/>
  <c r="AP1552" i="1" s="1"/>
  <c r="AQ1550" i="1"/>
  <c r="AQ1549" i="1" s="1"/>
  <c r="AQ1548" i="1" s="1"/>
  <c r="AQ1547" i="1" s="1"/>
  <c r="AP1550" i="1"/>
  <c r="AP1549" i="1" s="1"/>
  <c r="AP1548" i="1" s="1"/>
  <c r="AP1547" i="1" s="1"/>
  <c r="AQ1542" i="1"/>
  <c r="AQ1541" i="1" s="1"/>
  <c r="AQ1540" i="1" s="1"/>
  <c r="AQ1539" i="1" s="1"/>
  <c r="AP1542" i="1"/>
  <c r="AP1541" i="1" s="1"/>
  <c r="AP1540" i="1" s="1"/>
  <c r="AP1539" i="1" s="1"/>
  <c r="AQ1537" i="1"/>
  <c r="AQ1536" i="1" s="1"/>
  <c r="AQ1535" i="1" s="1"/>
  <c r="AQ1534" i="1" s="1"/>
  <c r="AP1537" i="1"/>
  <c r="AP1536" i="1" s="1"/>
  <c r="AP1535" i="1" s="1"/>
  <c r="AP1534" i="1" s="1"/>
  <c r="AQ1529" i="1"/>
  <c r="AQ1528" i="1" s="1"/>
  <c r="AQ1527" i="1" s="1"/>
  <c r="AP1529" i="1"/>
  <c r="AP1528" i="1" s="1"/>
  <c r="AP1527" i="1" s="1"/>
  <c r="AQ1525" i="1"/>
  <c r="AQ1524" i="1" s="1"/>
  <c r="AQ1523" i="1" s="1"/>
  <c r="AP1525" i="1"/>
  <c r="AP1524" i="1" s="1"/>
  <c r="AP1523" i="1" s="1"/>
  <c r="AQ1521" i="1"/>
  <c r="AQ1520" i="1" s="1"/>
  <c r="AQ1519" i="1" s="1"/>
  <c r="AP1521" i="1"/>
  <c r="AP1520" i="1" s="1"/>
  <c r="AP1519" i="1" s="1"/>
  <c r="AQ1513" i="1"/>
  <c r="AP1513" i="1"/>
  <c r="AQ1511" i="1"/>
  <c r="AP1511" i="1"/>
  <c r="AQ1509" i="1"/>
  <c r="AP1509" i="1"/>
  <c r="AQ1502" i="1"/>
  <c r="AQ1501" i="1" s="1"/>
  <c r="AQ1500" i="1" s="1"/>
  <c r="AP1502" i="1"/>
  <c r="AP1501" i="1" s="1"/>
  <c r="AP1500" i="1" s="1"/>
  <c r="AQ1498" i="1"/>
  <c r="AQ1497" i="1" s="1"/>
  <c r="AQ1496" i="1" s="1"/>
  <c r="AQ1495" i="1" s="1"/>
  <c r="AQ1494" i="1" s="1"/>
  <c r="AP1498" i="1"/>
  <c r="AP1497" i="1" s="1"/>
  <c r="AP1496" i="1" s="1"/>
  <c r="AP1495" i="1" s="1"/>
  <c r="AP1494" i="1" s="1"/>
  <c r="AQ1492" i="1"/>
  <c r="AQ1491" i="1" s="1"/>
  <c r="AP1492" i="1"/>
  <c r="AP1491" i="1" s="1"/>
  <c r="AQ1489" i="1"/>
  <c r="AP1489" i="1"/>
  <c r="AQ1487" i="1"/>
  <c r="AP1487" i="1"/>
  <c r="AQ1482" i="1"/>
  <c r="AQ1481" i="1" s="1"/>
  <c r="AQ1480" i="1" s="1"/>
  <c r="AQ1479" i="1" s="1"/>
  <c r="AQ1478" i="1" s="1"/>
  <c r="AP1482" i="1"/>
  <c r="AP1481" i="1" s="1"/>
  <c r="AP1480" i="1" s="1"/>
  <c r="AP1479" i="1" s="1"/>
  <c r="AP1478" i="1" s="1"/>
  <c r="AQ1475" i="1"/>
  <c r="AQ1474" i="1" s="1"/>
  <c r="AQ1473" i="1" s="1"/>
  <c r="AQ1472" i="1" s="1"/>
  <c r="AQ1471" i="1" s="1"/>
  <c r="AQ1470" i="1" s="1"/>
  <c r="AP1475" i="1"/>
  <c r="AP1474" i="1" s="1"/>
  <c r="AP1473" i="1" s="1"/>
  <c r="AP1472" i="1" s="1"/>
  <c r="AP1471" i="1" s="1"/>
  <c r="AP1470" i="1" s="1"/>
  <c r="AQ1467" i="1"/>
  <c r="AQ1466" i="1" s="1"/>
  <c r="AQ1465" i="1" s="1"/>
  <c r="AQ1464" i="1" s="1"/>
  <c r="AQ1463" i="1" s="1"/>
  <c r="AP1467" i="1"/>
  <c r="AP1466" i="1" s="1"/>
  <c r="AP1465" i="1" s="1"/>
  <c r="AP1464" i="1" s="1"/>
  <c r="AP1463" i="1" s="1"/>
  <c r="AQ1461" i="1"/>
  <c r="AQ1460" i="1" s="1"/>
  <c r="AQ1459" i="1" s="1"/>
  <c r="AQ1458" i="1" s="1"/>
  <c r="AP1461" i="1"/>
  <c r="AP1460" i="1" s="1"/>
  <c r="AP1459" i="1" s="1"/>
  <c r="AP1458" i="1" s="1"/>
  <c r="AQ1456" i="1"/>
  <c r="AQ1455" i="1" s="1"/>
  <c r="AQ1454" i="1" s="1"/>
  <c r="AQ1453" i="1" s="1"/>
  <c r="AQ1452" i="1" s="1"/>
  <c r="AP1456" i="1"/>
  <c r="AP1455" i="1" s="1"/>
  <c r="AP1454" i="1" s="1"/>
  <c r="AP1453" i="1" s="1"/>
  <c r="AP1452" i="1" s="1"/>
  <c r="AQ1449" i="1"/>
  <c r="AQ1448" i="1" s="1"/>
  <c r="AQ1447" i="1" s="1"/>
  <c r="AP1449" i="1"/>
  <c r="AP1448" i="1" s="1"/>
  <c r="AP1447" i="1" s="1"/>
  <c r="AQ1445" i="1"/>
  <c r="AQ1444" i="1" s="1"/>
  <c r="AQ1443" i="1" s="1"/>
  <c r="AQ1442" i="1" s="1"/>
  <c r="AQ1441" i="1" s="1"/>
  <c r="AP1445" i="1"/>
  <c r="AP1444" i="1" s="1"/>
  <c r="AP1443" i="1" s="1"/>
  <c r="AP1442" i="1" s="1"/>
  <c r="AP1441" i="1" s="1"/>
  <c r="AQ1439" i="1"/>
  <c r="AQ1438" i="1" s="1"/>
  <c r="AQ1437" i="1" s="1"/>
  <c r="AQ1436" i="1" s="1"/>
  <c r="AQ1435" i="1" s="1"/>
  <c r="AP1439" i="1"/>
  <c r="AP1438" i="1" s="1"/>
  <c r="AP1437" i="1" s="1"/>
  <c r="AP1436" i="1" s="1"/>
  <c r="AP1435" i="1" s="1"/>
  <c r="AQ1433" i="1"/>
  <c r="AQ1432" i="1" s="1"/>
  <c r="AQ1431" i="1" s="1"/>
  <c r="AQ1430" i="1" s="1"/>
  <c r="AP1433" i="1"/>
  <c r="AP1432" i="1" s="1"/>
  <c r="AP1431" i="1" s="1"/>
  <c r="AP1430" i="1" s="1"/>
  <c r="AQ1425" i="1"/>
  <c r="AQ1424" i="1" s="1"/>
  <c r="AP1425" i="1"/>
  <c r="AP1424" i="1" s="1"/>
  <c r="AQ1422" i="1"/>
  <c r="AQ1421" i="1" s="1"/>
  <c r="AP1422" i="1"/>
  <c r="AP1421" i="1" s="1"/>
  <c r="AQ1414" i="1"/>
  <c r="AP1414" i="1"/>
  <c r="AQ1412" i="1"/>
  <c r="AP1412" i="1"/>
  <c r="AQ1406" i="1"/>
  <c r="AQ1405" i="1" s="1"/>
  <c r="AQ1404" i="1" s="1"/>
  <c r="AQ1403" i="1" s="1"/>
  <c r="AQ1402" i="1" s="1"/>
  <c r="AP1406" i="1"/>
  <c r="AP1405" i="1" s="1"/>
  <c r="AP1404" i="1" s="1"/>
  <c r="AP1403" i="1" s="1"/>
  <c r="AP1402" i="1" s="1"/>
  <c r="AQ1398" i="1"/>
  <c r="AQ1397" i="1" s="1"/>
  <c r="AP1398" i="1"/>
  <c r="AP1397" i="1" s="1"/>
  <c r="AQ1395" i="1"/>
  <c r="AP1395" i="1"/>
  <c r="AQ1393" i="1"/>
  <c r="AP1393" i="1"/>
  <c r="AQ1388" i="1"/>
  <c r="AQ1387" i="1" s="1"/>
  <c r="AP1388" i="1"/>
  <c r="AP1387" i="1" s="1"/>
  <c r="AQ1385" i="1"/>
  <c r="AQ1384" i="1" s="1"/>
  <c r="AP1385" i="1"/>
  <c r="AP1384" i="1" s="1"/>
  <c r="AQ1382" i="1"/>
  <c r="AQ1381" i="1" s="1"/>
  <c r="AP1382" i="1"/>
  <c r="AP1381" i="1" s="1"/>
  <c r="AQ1376" i="1"/>
  <c r="AQ1375" i="1" s="1"/>
  <c r="AQ1374" i="1" s="1"/>
  <c r="AP1376" i="1"/>
  <c r="AP1375" i="1" s="1"/>
  <c r="AP1374" i="1" s="1"/>
  <c r="AQ1372" i="1"/>
  <c r="AQ1371" i="1" s="1"/>
  <c r="AQ1370" i="1" s="1"/>
  <c r="AP1372" i="1"/>
  <c r="AP1371" i="1" s="1"/>
  <c r="AP1370" i="1" s="1"/>
  <c r="AQ1366" i="1"/>
  <c r="AP1366" i="1"/>
  <c r="AQ1364" i="1"/>
  <c r="AP1364" i="1"/>
  <c r="AQ1361" i="1"/>
  <c r="AQ1360" i="1" s="1"/>
  <c r="AP1361" i="1"/>
  <c r="AP1360" i="1" s="1"/>
  <c r="AQ1356" i="1"/>
  <c r="AP1356" i="1"/>
  <c r="AQ1354" i="1"/>
  <c r="AP1354" i="1"/>
  <c r="AQ1345" i="1"/>
  <c r="AQ1344" i="1" s="1"/>
  <c r="AQ1343" i="1" s="1"/>
  <c r="AQ1342" i="1" s="1"/>
  <c r="AQ1341" i="1" s="1"/>
  <c r="AQ1340" i="1" s="1"/>
  <c r="AP1345" i="1"/>
  <c r="AP1344" i="1" s="1"/>
  <c r="AP1343" i="1" s="1"/>
  <c r="AP1342" i="1" s="1"/>
  <c r="AP1341" i="1" s="1"/>
  <c r="AP1340" i="1" s="1"/>
  <c r="AQ1338" i="1"/>
  <c r="AQ1337" i="1" s="1"/>
  <c r="AQ1336" i="1" s="1"/>
  <c r="AP1338" i="1"/>
  <c r="AP1337" i="1" s="1"/>
  <c r="AP1336" i="1" s="1"/>
  <c r="AQ1334" i="1"/>
  <c r="AQ1333" i="1" s="1"/>
  <c r="AQ1332" i="1" s="1"/>
  <c r="AQ1331" i="1" s="1"/>
  <c r="AP1334" i="1"/>
  <c r="AP1333" i="1" s="1"/>
  <c r="AP1332" i="1" s="1"/>
  <c r="AP1331" i="1" s="1"/>
  <c r="AQ1329" i="1"/>
  <c r="AQ1328" i="1" s="1"/>
  <c r="AQ1327" i="1" s="1"/>
  <c r="AQ1326" i="1" s="1"/>
  <c r="AP1329" i="1"/>
  <c r="AP1328" i="1" s="1"/>
  <c r="AP1327" i="1" s="1"/>
  <c r="AP1326" i="1" s="1"/>
  <c r="AQ1321" i="1"/>
  <c r="AQ1320" i="1" s="1"/>
  <c r="AQ1319" i="1" s="1"/>
  <c r="AQ1318" i="1" s="1"/>
  <c r="AP1321" i="1"/>
  <c r="AP1320" i="1" s="1"/>
  <c r="AP1319" i="1" s="1"/>
  <c r="AP1318" i="1" s="1"/>
  <c r="AQ1316" i="1"/>
  <c r="AQ1315" i="1" s="1"/>
  <c r="AQ1314" i="1" s="1"/>
  <c r="AQ1313" i="1" s="1"/>
  <c r="AP1316" i="1"/>
  <c r="AP1315" i="1" s="1"/>
  <c r="AP1314" i="1" s="1"/>
  <c r="AP1313" i="1" s="1"/>
  <c r="AQ1308" i="1"/>
  <c r="AQ1307" i="1" s="1"/>
  <c r="AQ1306" i="1" s="1"/>
  <c r="AP1308" i="1"/>
  <c r="AP1307" i="1" s="1"/>
  <c r="AP1306" i="1" s="1"/>
  <c r="AQ1304" i="1"/>
  <c r="AQ1303" i="1" s="1"/>
  <c r="AQ1302" i="1" s="1"/>
  <c r="AP1304" i="1"/>
  <c r="AP1303" i="1" s="1"/>
  <c r="AP1302" i="1" s="1"/>
  <c r="AQ1300" i="1"/>
  <c r="AQ1299" i="1" s="1"/>
  <c r="AQ1298" i="1" s="1"/>
  <c r="AP1300" i="1"/>
  <c r="AP1299" i="1" s="1"/>
  <c r="AP1298" i="1" s="1"/>
  <c r="AQ1292" i="1"/>
  <c r="AP1292" i="1"/>
  <c r="AQ1290" i="1"/>
  <c r="AP1290" i="1"/>
  <c r="AQ1288" i="1"/>
  <c r="AP1288" i="1"/>
  <c r="AQ1281" i="1"/>
  <c r="AQ1280" i="1" s="1"/>
  <c r="AQ1279" i="1" s="1"/>
  <c r="AQ1278" i="1" s="1"/>
  <c r="AQ1277" i="1" s="1"/>
  <c r="AP1281" i="1"/>
  <c r="AP1280" i="1" s="1"/>
  <c r="AP1279" i="1" s="1"/>
  <c r="AP1278" i="1" s="1"/>
  <c r="AP1277" i="1" s="1"/>
  <c r="AQ1275" i="1"/>
  <c r="AQ1274" i="1" s="1"/>
  <c r="AP1275" i="1"/>
  <c r="AP1274" i="1" s="1"/>
  <c r="AQ1272" i="1"/>
  <c r="AQ1271" i="1" s="1"/>
  <c r="AP1272" i="1"/>
  <c r="AP1271" i="1" s="1"/>
  <c r="AQ1267" i="1"/>
  <c r="AQ1266" i="1" s="1"/>
  <c r="AQ1265" i="1" s="1"/>
  <c r="AQ1264" i="1" s="1"/>
  <c r="AQ1263" i="1" s="1"/>
  <c r="AP1267" i="1"/>
  <c r="AP1266" i="1" s="1"/>
  <c r="AP1265" i="1" s="1"/>
  <c r="AP1264" i="1" s="1"/>
  <c r="AP1263" i="1" s="1"/>
  <c r="AQ1260" i="1"/>
  <c r="AQ1259" i="1" s="1"/>
  <c r="AQ1258" i="1" s="1"/>
  <c r="AQ1257" i="1" s="1"/>
  <c r="AQ1256" i="1" s="1"/>
  <c r="AQ1255" i="1" s="1"/>
  <c r="AP1260" i="1"/>
  <c r="AP1259" i="1" s="1"/>
  <c r="AP1258" i="1" s="1"/>
  <c r="AP1257" i="1" s="1"/>
  <c r="AP1256" i="1" s="1"/>
  <c r="AP1255" i="1" s="1"/>
  <c r="AQ1252" i="1"/>
  <c r="AQ1251" i="1" s="1"/>
  <c r="AQ1250" i="1" s="1"/>
  <c r="AQ1249" i="1" s="1"/>
  <c r="AQ1248" i="1" s="1"/>
  <c r="AP1252" i="1"/>
  <c r="AP1251" i="1" s="1"/>
  <c r="AP1250" i="1" s="1"/>
  <c r="AP1249" i="1" s="1"/>
  <c r="AP1248" i="1" s="1"/>
  <c r="AQ1246" i="1"/>
  <c r="AQ1245" i="1" s="1"/>
  <c r="AQ1244" i="1" s="1"/>
  <c r="AQ1243" i="1" s="1"/>
  <c r="AP1246" i="1"/>
  <c r="AP1245" i="1" s="1"/>
  <c r="AP1244" i="1" s="1"/>
  <c r="AP1243" i="1" s="1"/>
  <c r="AQ1241" i="1"/>
  <c r="AQ1240" i="1" s="1"/>
  <c r="AQ1239" i="1" s="1"/>
  <c r="AQ1238" i="1" s="1"/>
  <c r="AP1241" i="1"/>
  <c r="AP1240" i="1" s="1"/>
  <c r="AP1239" i="1" s="1"/>
  <c r="AP1238" i="1" s="1"/>
  <c r="AQ1236" i="1"/>
  <c r="AQ1235" i="1" s="1"/>
  <c r="AQ1234" i="1" s="1"/>
  <c r="AQ1233" i="1" s="1"/>
  <c r="AQ1232" i="1" s="1"/>
  <c r="AP1236" i="1"/>
  <c r="AP1235" i="1" s="1"/>
  <c r="AP1234" i="1" s="1"/>
  <c r="AP1233" i="1" s="1"/>
  <c r="AP1232" i="1" s="1"/>
  <c r="AQ1229" i="1"/>
  <c r="AQ1228" i="1" s="1"/>
  <c r="AQ1227" i="1" s="1"/>
  <c r="AP1229" i="1"/>
  <c r="AP1228" i="1" s="1"/>
  <c r="AP1227" i="1" s="1"/>
  <c r="AQ1225" i="1"/>
  <c r="AQ1224" i="1" s="1"/>
  <c r="AQ1223" i="1" s="1"/>
  <c r="AQ1222" i="1" s="1"/>
  <c r="AQ1221" i="1" s="1"/>
  <c r="AP1225" i="1"/>
  <c r="AP1224" i="1" s="1"/>
  <c r="AP1223" i="1" s="1"/>
  <c r="AP1222" i="1" s="1"/>
  <c r="AP1221" i="1" s="1"/>
  <c r="AQ1219" i="1"/>
  <c r="AQ1218" i="1" s="1"/>
  <c r="AQ1217" i="1" s="1"/>
  <c r="AQ1216" i="1" s="1"/>
  <c r="AQ1215" i="1" s="1"/>
  <c r="AP1219" i="1"/>
  <c r="AP1218" i="1" s="1"/>
  <c r="AP1217" i="1" s="1"/>
  <c r="AP1216" i="1" s="1"/>
  <c r="AP1215" i="1" s="1"/>
  <c r="AQ1213" i="1"/>
  <c r="AQ1212" i="1" s="1"/>
  <c r="AQ1211" i="1" s="1"/>
  <c r="AQ1210" i="1" s="1"/>
  <c r="AP1213" i="1"/>
  <c r="AP1212" i="1" s="1"/>
  <c r="AP1211" i="1" s="1"/>
  <c r="AP1210" i="1" s="1"/>
  <c r="AQ1205" i="1"/>
  <c r="AQ1204" i="1" s="1"/>
  <c r="AP1205" i="1"/>
  <c r="AP1204" i="1" s="1"/>
  <c r="AQ1202" i="1"/>
  <c r="AQ1201" i="1" s="1"/>
  <c r="AP1202" i="1"/>
  <c r="AP1201" i="1" s="1"/>
  <c r="AQ1194" i="1"/>
  <c r="AP1194" i="1"/>
  <c r="AQ1192" i="1"/>
  <c r="AP1192" i="1"/>
  <c r="AQ1186" i="1"/>
  <c r="AQ1185" i="1" s="1"/>
  <c r="AQ1184" i="1" s="1"/>
  <c r="AQ1183" i="1" s="1"/>
  <c r="AQ1182" i="1" s="1"/>
  <c r="AP1186" i="1"/>
  <c r="AP1185" i="1" s="1"/>
  <c r="AP1184" i="1" s="1"/>
  <c r="AP1183" i="1" s="1"/>
  <c r="AP1182" i="1" s="1"/>
  <c r="AQ1179" i="1"/>
  <c r="AQ1178" i="1" s="1"/>
  <c r="AQ1177" i="1" s="1"/>
  <c r="AQ1176" i="1" s="1"/>
  <c r="AQ1175" i="1" s="1"/>
  <c r="AP1179" i="1"/>
  <c r="AP1178" i="1" s="1"/>
  <c r="AP1177" i="1" s="1"/>
  <c r="AP1176" i="1" s="1"/>
  <c r="AP1175" i="1" s="1"/>
  <c r="AQ1172" i="1"/>
  <c r="AQ1171" i="1" s="1"/>
  <c r="AQ1170" i="1" s="1"/>
  <c r="AP1172" i="1"/>
  <c r="AP1171" i="1" s="1"/>
  <c r="AP1170" i="1" s="1"/>
  <c r="AQ1168" i="1"/>
  <c r="AQ1167" i="1" s="1"/>
  <c r="AP1168" i="1"/>
  <c r="AP1167" i="1" s="1"/>
  <c r="AQ1165" i="1"/>
  <c r="AP1165" i="1"/>
  <c r="AQ1163" i="1"/>
  <c r="AP1163" i="1"/>
  <c r="AQ1158" i="1"/>
  <c r="AQ1157" i="1" s="1"/>
  <c r="AP1158" i="1"/>
  <c r="AP1157" i="1" s="1"/>
  <c r="AQ1155" i="1"/>
  <c r="AQ1154" i="1" s="1"/>
  <c r="AP1155" i="1"/>
  <c r="AP1154" i="1" s="1"/>
  <c r="AQ1152" i="1"/>
  <c r="AQ1151" i="1" s="1"/>
  <c r="AP1152" i="1"/>
  <c r="AP1151" i="1" s="1"/>
  <c r="AQ1146" i="1"/>
  <c r="AQ1145" i="1" s="1"/>
  <c r="AQ1144" i="1" s="1"/>
  <c r="AP1146" i="1"/>
  <c r="AP1145" i="1" s="1"/>
  <c r="AP1144" i="1" s="1"/>
  <c r="AQ1142" i="1"/>
  <c r="AQ1141" i="1" s="1"/>
  <c r="AQ1140" i="1" s="1"/>
  <c r="AP1142" i="1"/>
  <c r="AP1141" i="1" s="1"/>
  <c r="AP1140" i="1" s="1"/>
  <c r="AQ1136" i="1"/>
  <c r="AP1136" i="1"/>
  <c r="AQ1134" i="1"/>
  <c r="AP1134" i="1"/>
  <c r="AQ1132" i="1"/>
  <c r="AP1132" i="1"/>
  <c r="AQ1129" i="1"/>
  <c r="AQ1128" i="1" s="1"/>
  <c r="AP1129" i="1"/>
  <c r="AP1128" i="1" s="1"/>
  <c r="AQ1124" i="1"/>
  <c r="AP1124" i="1"/>
  <c r="AQ1122" i="1"/>
  <c r="AP1122" i="1"/>
  <c r="AQ1113" i="1"/>
  <c r="AQ1112" i="1" s="1"/>
  <c r="AQ1111" i="1" s="1"/>
  <c r="AQ1110" i="1" s="1"/>
  <c r="AQ1109" i="1" s="1"/>
  <c r="AQ1108" i="1" s="1"/>
  <c r="AP1113" i="1"/>
  <c r="AP1112" i="1" s="1"/>
  <c r="AP1111" i="1" s="1"/>
  <c r="AP1110" i="1" s="1"/>
  <c r="AP1109" i="1" s="1"/>
  <c r="AP1108" i="1" s="1"/>
  <c r="AQ1106" i="1"/>
  <c r="AQ1105" i="1" s="1"/>
  <c r="AQ1104" i="1" s="1"/>
  <c r="AQ1103" i="1" s="1"/>
  <c r="AP1106" i="1"/>
  <c r="AP1105" i="1" s="1"/>
  <c r="AP1104" i="1" s="1"/>
  <c r="AP1103" i="1" s="1"/>
  <c r="AQ1101" i="1"/>
  <c r="AQ1100" i="1" s="1"/>
  <c r="AQ1099" i="1" s="1"/>
  <c r="AQ1098" i="1" s="1"/>
  <c r="AP1101" i="1"/>
  <c r="AP1100" i="1" s="1"/>
  <c r="AP1099" i="1" s="1"/>
  <c r="AP1098" i="1" s="1"/>
  <c r="AQ1093" i="1"/>
  <c r="AQ1092" i="1" s="1"/>
  <c r="AQ1091" i="1" s="1"/>
  <c r="AQ1090" i="1" s="1"/>
  <c r="AP1093" i="1"/>
  <c r="AP1092" i="1" s="1"/>
  <c r="AP1091" i="1" s="1"/>
  <c r="AP1090" i="1" s="1"/>
  <c r="AQ1088" i="1"/>
  <c r="AQ1087" i="1" s="1"/>
  <c r="AQ1086" i="1" s="1"/>
  <c r="AQ1085" i="1" s="1"/>
  <c r="AP1088" i="1"/>
  <c r="AP1087" i="1" s="1"/>
  <c r="AP1086" i="1" s="1"/>
  <c r="AP1085" i="1" s="1"/>
  <c r="AQ1080" i="1"/>
  <c r="AQ1079" i="1" s="1"/>
  <c r="AQ1078" i="1" s="1"/>
  <c r="AP1080" i="1"/>
  <c r="AP1079" i="1" s="1"/>
  <c r="AP1078" i="1" s="1"/>
  <c r="AQ1076" i="1"/>
  <c r="AQ1075" i="1" s="1"/>
  <c r="AQ1074" i="1" s="1"/>
  <c r="AP1076" i="1"/>
  <c r="AP1075" i="1" s="1"/>
  <c r="AP1074" i="1" s="1"/>
  <c r="AQ1068" i="1"/>
  <c r="AP1068" i="1"/>
  <c r="AQ1066" i="1"/>
  <c r="AP1066" i="1"/>
  <c r="AQ1064" i="1"/>
  <c r="AP1064" i="1"/>
  <c r="AQ1057" i="1"/>
  <c r="AQ1056" i="1" s="1"/>
  <c r="AQ1055" i="1" s="1"/>
  <c r="AQ1054" i="1" s="1"/>
  <c r="AQ1053" i="1" s="1"/>
  <c r="AP1057" i="1"/>
  <c r="AP1056" i="1" s="1"/>
  <c r="AP1055" i="1" s="1"/>
  <c r="AP1054" i="1" s="1"/>
  <c r="AP1053" i="1" s="1"/>
  <c r="AQ1051" i="1"/>
  <c r="AQ1050" i="1" s="1"/>
  <c r="AP1051" i="1"/>
  <c r="AP1050" i="1" s="1"/>
  <c r="AQ1048" i="1"/>
  <c r="AQ1047" i="1" s="1"/>
  <c r="AP1048" i="1"/>
  <c r="AP1047" i="1" s="1"/>
  <c r="AQ1043" i="1"/>
  <c r="AQ1042" i="1" s="1"/>
  <c r="AQ1041" i="1" s="1"/>
  <c r="AQ1040" i="1" s="1"/>
  <c r="AQ1039" i="1" s="1"/>
  <c r="AP1043" i="1"/>
  <c r="AP1042" i="1" s="1"/>
  <c r="AP1041" i="1" s="1"/>
  <c r="AP1040" i="1" s="1"/>
  <c r="AP1039" i="1" s="1"/>
  <c r="AQ1037" i="1"/>
  <c r="AQ1036" i="1" s="1"/>
  <c r="AQ1035" i="1" s="1"/>
  <c r="AQ1034" i="1" s="1"/>
  <c r="AQ1033" i="1" s="1"/>
  <c r="AP1037" i="1"/>
  <c r="AP1036" i="1" s="1"/>
  <c r="AP1035" i="1" s="1"/>
  <c r="AP1034" i="1" s="1"/>
  <c r="AP1033" i="1" s="1"/>
  <c r="AQ1030" i="1"/>
  <c r="AQ1029" i="1" s="1"/>
  <c r="AQ1028" i="1" s="1"/>
  <c r="AQ1027" i="1" s="1"/>
  <c r="AQ1026" i="1" s="1"/>
  <c r="AQ1025" i="1" s="1"/>
  <c r="AP1030" i="1"/>
  <c r="AP1029" i="1" s="1"/>
  <c r="AP1028" i="1" s="1"/>
  <c r="AP1027" i="1" s="1"/>
  <c r="AP1026" i="1" s="1"/>
  <c r="AP1025" i="1" s="1"/>
  <c r="AQ1023" i="1"/>
  <c r="AQ1022" i="1" s="1"/>
  <c r="AQ1021" i="1" s="1"/>
  <c r="AQ1020" i="1" s="1"/>
  <c r="AQ1019" i="1" s="1"/>
  <c r="AQ1018" i="1" s="1"/>
  <c r="AP1023" i="1"/>
  <c r="AP1022" i="1" s="1"/>
  <c r="AP1021" i="1" s="1"/>
  <c r="AP1020" i="1" s="1"/>
  <c r="AP1019" i="1" s="1"/>
  <c r="AP1018" i="1" s="1"/>
  <c r="AQ1015" i="1"/>
  <c r="AQ1014" i="1" s="1"/>
  <c r="AQ1013" i="1" s="1"/>
  <c r="AQ1012" i="1" s="1"/>
  <c r="AP1015" i="1"/>
  <c r="AP1014" i="1" s="1"/>
  <c r="AP1013" i="1" s="1"/>
  <c r="AP1012" i="1" s="1"/>
  <c r="AQ1010" i="1"/>
  <c r="AQ1009" i="1" s="1"/>
  <c r="AQ1008" i="1" s="1"/>
  <c r="AQ1007" i="1" s="1"/>
  <c r="AQ1006" i="1" s="1"/>
  <c r="AP1010" i="1"/>
  <c r="AP1009" i="1" s="1"/>
  <c r="AP1008" i="1" s="1"/>
  <c r="AP1007" i="1" s="1"/>
  <c r="AP1006" i="1" s="1"/>
  <c r="AQ1003" i="1"/>
  <c r="AQ1002" i="1" s="1"/>
  <c r="AQ1001" i="1" s="1"/>
  <c r="AP1003" i="1"/>
  <c r="AP1002" i="1" s="1"/>
  <c r="AP1001" i="1" s="1"/>
  <c r="AQ999" i="1"/>
  <c r="AQ998" i="1" s="1"/>
  <c r="AQ997" i="1" s="1"/>
  <c r="AQ996" i="1" s="1"/>
  <c r="AQ995" i="1" s="1"/>
  <c r="AP999" i="1"/>
  <c r="AP998" i="1" s="1"/>
  <c r="AP997" i="1" s="1"/>
  <c r="AP996" i="1" s="1"/>
  <c r="AP995" i="1" s="1"/>
  <c r="AQ993" i="1"/>
  <c r="AQ992" i="1" s="1"/>
  <c r="AQ991" i="1" s="1"/>
  <c r="AQ990" i="1" s="1"/>
  <c r="AQ989" i="1" s="1"/>
  <c r="AP993" i="1"/>
  <c r="AP992" i="1" s="1"/>
  <c r="AP991" i="1" s="1"/>
  <c r="AP990" i="1" s="1"/>
  <c r="AP989" i="1" s="1"/>
  <c r="AQ987" i="1"/>
  <c r="AQ986" i="1" s="1"/>
  <c r="AQ985" i="1" s="1"/>
  <c r="AQ984" i="1" s="1"/>
  <c r="AP987" i="1"/>
  <c r="AP986" i="1" s="1"/>
  <c r="AP985" i="1" s="1"/>
  <c r="AP984" i="1" s="1"/>
  <c r="AQ979" i="1"/>
  <c r="AQ978" i="1" s="1"/>
  <c r="AP979" i="1"/>
  <c r="AP978" i="1" s="1"/>
  <c r="AQ976" i="1"/>
  <c r="AQ975" i="1" s="1"/>
  <c r="AP976" i="1"/>
  <c r="AP975" i="1" s="1"/>
  <c r="AQ968" i="1"/>
  <c r="AQ967" i="1" s="1"/>
  <c r="AQ966" i="1" s="1"/>
  <c r="AQ965" i="1" s="1"/>
  <c r="AQ964" i="1" s="1"/>
  <c r="AP968" i="1"/>
  <c r="AP967" i="1" s="1"/>
  <c r="AP966" i="1" s="1"/>
  <c r="AP965" i="1" s="1"/>
  <c r="AP964" i="1" s="1"/>
  <c r="AQ962" i="1"/>
  <c r="AQ961" i="1" s="1"/>
  <c r="AQ960" i="1" s="1"/>
  <c r="AQ959" i="1" s="1"/>
  <c r="AQ958" i="1" s="1"/>
  <c r="AP962" i="1"/>
  <c r="AP961" i="1" s="1"/>
  <c r="AP960" i="1" s="1"/>
  <c r="AP959" i="1" s="1"/>
  <c r="AP958" i="1" s="1"/>
  <c r="AQ955" i="1"/>
  <c r="AQ954" i="1" s="1"/>
  <c r="AQ953" i="1" s="1"/>
  <c r="AQ952" i="1" s="1"/>
  <c r="AQ951" i="1" s="1"/>
  <c r="AP955" i="1"/>
  <c r="AP954" i="1" s="1"/>
  <c r="AP953" i="1" s="1"/>
  <c r="AP952" i="1" s="1"/>
  <c r="AP951" i="1" s="1"/>
  <c r="AQ948" i="1"/>
  <c r="AQ947" i="1" s="1"/>
  <c r="AP948" i="1"/>
  <c r="AP947" i="1" s="1"/>
  <c r="AQ945" i="1"/>
  <c r="AP945" i="1"/>
  <c r="AQ943" i="1"/>
  <c r="AP943" i="1"/>
  <c r="AQ938" i="1"/>
  <c r="AQ937" i="1" s="1"/>
  <c r="AP938" i="1"/>
  <c r="AP937" i="1" s="1"/>
  <c r="AQ935" i="1"/>
  <c r="AQ934" i="1" s="1"/>
  <c r="AP935" i="1"/>
  <c r="AP934" i="1" s="1"/>
  <c r="AQ932" i="1"/>
  <c r="AQ931" i="1" s="1"/>
  <c r="AP932" i="1"/>
  <c r="AP931" i="1" s="1"/>
  <c r="AQ926" i="1"/>
  <c r="AQ925" i="1" s="1"/>
  <c r="AQ924" i="1" s="1"/>
  <c r="AP926" i="1"/>
  <c r="AP925" i="1" s="1"/>
  <c r="AP924" i="1" s="1"/>
  <c r="AQ922" i="1"/>
  <c r="AQ921" i="1" s="1"/>
  <c r="AQ920" i="1" s="1"/>
  <c r="AP922" i="1"/>
  <c r="AP921" i="1" s="1"/>
  <c r="AP920" i="1" s="1"/>
  <c r="AQ916" i="1"/>
  <c r="AP916" i="1"/>
  <c r="AQ914" i="1"/>
  <c r="AP914" i="1"/>
  <c r="AQ912" i="1"/>
  <c r="AP912" i="1"/>
  <c r="AQ909" i="1"/>
  <c r="AQ908" i="1" s="1"/>
  <c r="AP909" i="1"/>
  <c r="AP908" i="1" s="1"/>
  <c r="AQ904" i="1"/>
  <c r="AP904" i="1"/>
  <c r="AQ902" i="1"/>
  <c r="AP902" i="1"/>
  <c r="AQ892" i="1"/>
  <c r="AQ891" i="1" s="1"/>
  <c r="AQ890" i="1" s="1"/>
  <c r="AQ889" i="1" s="1"/>
  <c r="AQ888" i="1" s="1"/>
  <c r="AQ887" i="1" s="1"/>
  <c r="AP892" i="1"/>
  <c r="AP891" i="1" s="1"/>
  <c r="AP890" i="1" s="1"/>
  <c r="AP889" i="1" s="1"/>
  <c r="AP888" i="1" s="1"/>
  <c r="AP887" i="1" s="1"/>
  <c r="AQ885" i="1"/>
  <c r="AP885" i="1"/>
  <c r="AQ883" i="1"/>
  <c r="AP883" i="1"/>
  <c r="AQ880" i="1"/>
  <c r="AP880" i="1"/>
  <c r="AQ871" i="1"/>
  <c r="AP871" i="1"/>
  <c r="AQ869" i="1"/>
  <c r="AP869" i="1"/>
  <c r="AQ864" i="1"/>
  <c r="AQ863" i="1" s="1"/>
  <c r="AQ862" i="1" s="1"/>
  <c r="AP864" i="1"/>
  <c r="AP863" i="1" s="1"/>
  <c r="AP862" i="1" s="1"/>
  <c r="AQ859" i="1"/>
  <c r="AP859" i="1"/>
  <c r="AQ857" i="1"/>
  <c r="AP857" i="1"/>
  <c r="AQ852" i="1"/>
  <c r="AP852" i="1"/>
  <c r="AQ850" i="1"/>
  <c r="AP850" i="1"/>
  <c r="AQ846" i="1"/>
  <c r="AP846" i="1"/>
  <c r="AQ844" i="1"/>
  <c r="AP844" i="1"/>
  <c r="AQ839" i="1"/>
  <c r="AQ838" i="1" s="1"/>
  <c r="AP839" i="1"/>
  <c r="AP838" i="1" s="1"/>
  <c r="AQ834" i="1"/>
  <c r="AQ833" i="1" s="1"/>
  <c r="AP834" i="1"/>
  <c r="AP833" i="1" s="1"/>
  <c r="AQ828" i="1"/>
  <c r="AP828" i="1"/>
  <c r="AQ826" i="1"/>
  <c r="AP826" i="1"/>
  <c r="AQ823" i="1"/>
  <c r="AP823" i="1"/>
  <c r="AQ821" i="1"/>
  <c r="AP821" i="1"/>
  <c r="AQ814" i="1"/>
  <c r="AQ813" i="1" s="1"/>
  <c r="AP814" i="1"/>
  <c r="AP813" i="1" s="1"/>
  <c r="AQ810" i="1"/>
  <c r="AQ809" i="1" s="1"/>
  <c r="AP810" i="1"/>
  <c r="AP809" i="1" s="1"/>
  <c r="AQ802" i="1"/>
  <c r="AP802" i="1"/>
  <c r="AQ800" i="1"/>
  <c r="AP800" i="1"/>
  <c r="AQ798" i="1"/>
  <c r="AP798" i="1"/>
  <c r="AQ795" i="1"/>
  <c r="AQ794" i="1" s="1"/>
  <c r="AP795" i="1"/>
  <c r="AP794" i="1" s="1"/>
  <c r="AQ790" i="1"/>
  <c r="AQ789" i="1" s="1"/>
  <c r="AP790" i="1"/>
  <c r="AP789" i="1" s="1"/>
  <c r="AQ786" i="1"/>
  <c r="AQ785" i="1" s="1"/>
  <c r="AP786" i="1"/>
  <c r="AP785" i="1" s="1"/>
  <c r="AQ783" i="1"/>
  <c r="AQ782" i="1" s="1"/>
  <c r="AP783" i="1"/>
  <c r="AP782" i="1" s="1"/>
  <c r="AQ780" i="1"/>
  <c r="AQ779" i="1" s="1"/>
  <c r="AP780" i="1"/>
  <c r="AP779" i="1" s="1"/>
  <c r="AQ775" i="1"/>
  <c r="AP775" i="1"/>
  <c r="AQ773" i="1"/>
  <c r="AP773" i="1"/>
  <c r="AQ768" i="1"/>
  <c r="AP768" i="1"/>
  <c r="AQ766" i="1"/>
  <c r="AP766" i="1"/>
  <c r="AQ763" i="1"/>
  <c r="AP763" i="1"/>
  <c r="AQ761" i="1"/>
  <c r="AP761" i="1"/>
  <c r="AQ759" i="1"/>
  <c r="AP759" i="1"/>
  <c r="AQ752" i="1"/>
  <c r="AQ751" i="1" s="1"/>
  <c r="AQ750" i="1" s="1"/>
  <c r="AQ749" i="1" s="1"/>
  <c r="AQ748" i="1" s="1"/>
  <c r="AP752" i="1"/>
  <c r="AP751" i="1" s="1"/>
  <c r="AP750" i="1" s="1"/>
  <c r="AP749" i="1" s="1"/>
  <c r="AP748" i="1" s="1"/>
  <c r="AQ746" i="1"/>
  <c r="AQ745" i="1" s="1"/>
  <c r="AP746" i="1"/>
  <c r="AP745" i="1" s="1"/>
  <c r="AQ743" i="1"/>
  <c r="AQ742" i="1" s="1"/>
  <c r="AP743" i="1"/>
  <c r="AP742" i="1" s="1"/>
  <c r="AQ738" i="1"/>
  <c r="AQ737" i="1" s="1"/>
  <c r="AQ736" i="1" s="1"/>
  <c r="AQ735" i="1" s="1"/>
  <c r="AP738" i="1"/>
  <c r="AP737" i="1" s="1"/>
  <c r="AP736" i="1" s="1"/>
  <c r="AP735" i="1" s="1"/>
  <c r="AQ731" i="1"/>
  <c r="AQ730" i="1" s="1"/>
  <c r="AQ729" i="1" s="1"/>
  <c r="AQ728" i="1" s="1"/>
  <c r="AQ727" i="1" s="1"/>
  <c r="AQ726" i="1" s="1"/>
  <c r="AP731" i="1"/>
  <c r="AP730" i="1" s="1"/>
  <c r="AP729" i="1" s="1"/>
  <c r="AP728" i="1" s="1"/>
  <c r="AP727" i="1" s="1"/>
  <c r="AP726" i="1" s="1"/>
  <c r="AQ724" i="1"/>
  <c r="AQ723" i="1" s="1"/>
  <c r="AQ722" i="1" s="1"/>
  <c r="AQ721" i="1" s="1"/>
  <c r="AQ720" i="1" s="1"/>
  <c r="AQ719" i="1" s="1"/>
  <c r="AP724" i="1"/>
  <c r="AP723" i="1" s="1"/>
  <c r="AP722" i="1" s="1"/>
  <c r="AP721" i="1" s="1"/>
  <c r="AP720" i="1" s="1"/>
  <c r="AP719" i="1" s="1"/>
  <c r="AQ717" i="1"/>
  <c r="AQ716" i="1" s="1"/>
  <c r="AQ715" i="1" s="1"/>
  <c r="AQ714" i="1" s="1"/>
  <c r="AP717" i="1"/>
  <c r="AP716" i="1" s="1"/>
  <c r="AP715" i="1" s="1"/>
  <c r="AP714" i="1" s="1"/>
  <c r="AQ712" i="1"/>
  <c r="AP712" i="1"/>
  <c r="AQ710" i="1"/>
  <c r="AP710" i="1"/>
  <c r="AQ707" i="1"/>
  <c r="AQ706" i="1" s="1"/>
  <c r="AP707" i="1"/>
  <c r="AP706" i="1" s="1"/>
  <c r="AQ704" i="1"/>
  <c r="AQ703" i="1" s="1"/>
  <c r="AP704" i="1"/>
  <c r="AP703" i="1" s="1"/>
  <c r="AQ701" i="1"/>
  <c r="AP701" i="1"/>
  <c r="AQ699" i="1"/>
  <c r="AP699" i="1"/>
  <c r="AQ697" i="1"/>
  <c r="AP697" i="1"/>
  <c r="AQ695" i="1"/>
  <c r="AP695" i="1"/>
  <c r="AQ689" i="1"/>
  <c r="AQ688" i="1" s="1"/>
  <c r="AQ687" i="1" s="1"/>
  <c r="AQ686" i="1" s="1"/>
  <c r="AQ685" i="1" s="1"/>
  <c r="AP689" i="1"/>
  <c r="AP688" i="1" s="1"/>
  <c r="AP687" i="1" s="1"/>
  <c r="AP686" i="1" s="1"/>
  <c r="AP685" i="1" s="1"/>
  <c r="AQ683" i="1"/>
  <c r="AQ682" i="1" s="1"/>
  <c r="AP683" i="1"/>
  <c r="AP682" i="1" s="1"/>
  <c r="AQ680" i="1"/>
  <c r="AQ679" i="1" s="1"/>
  <c r="AP680" i="1"/>
  <c r="AP679" i="1" s="1"/>
  <c r="AQ673" i="1"/>
  <c r="AQ672" i="1" s="1"/>
  <c r="AP673" i="1"/>
  <c r="AP672" i="1" s="1"/>
  <c r="AQ670" i="1"/>
  <c r="AQ669" i="1" s="1"/>
  <c r="AP670" i="1"/>
  <c r="AP669" i="1" s="1"/>
  <c r="AQ667" i="1"/>
  <c r="AQ666" i="1" s="1"/>
  <c r="AP667" i="1"/>
  <c r="AP666" i="1" s="1"/>
  <c r="AQ657" i="1"/>
  <c r="AQ656" i="1" s="1"/>
  <c r="AQ655" i="1" s="1"/>
  <c r="AQ654" i="1" s="1"/>
  <c r="AP657" i="1"/>
  <c r="AP656" i="1" s="1"/>
  <c r="AP655" i="1" s="1"/>
  <c r="AP654" i="1" s="1"/>
  <c r="AQ652" i="1"/>
  <c r="AQ651" i="1" s="1"/>
  <c r="AP652" i="1"/>
  <c r="AP651" i="1" s="1"/>
  <c r="AQ649" i="1"/>
  <c r="AQ648" i="1" s="1"/>
  <c r="AP649" i="1"/>
  <c r="AP648" i="1" s="1"/>
  <c r="AQ644" i="1"/>
  <c r="AQ643" i="1" s="1"/>
  <c r="AQ642" i="1" s="1"/>
  <c r="AQ641" i="1" s="1"/>
  <c r="AP644" i="1"/>
  <c r="AP643" i="1" s="1"/>
  <c r="AP642" i="1" s="1"/>
  <c r="AP641" i="1" s="1"/>
  <c r="AQ638" i="1"/>
  <c r="AQ637" i="1" s="1"/>
  <c r="AP638" i="1"/>
  <c r="AP637" i="1" s="1"/>
  <c r="AQ634" i="1"/>
  <c r="AP634" i="1"/>
  <c r="AQ632" i="1"/>
  <c r="AP632" i="1"/>
  <c r="AQ628" i="1"/>
  <c r="AQ627" i="1" s="1"/>
  <c r="AP628" i="1"/>
  <c r="AP627" i="1" s="1"/>
  <c r="AQ624" i="1"/>
  <c r="AQ623" i="1" s="1"/>
  <c r="AP624" i="1"/>
  <c r="AP623" i="1" s="1"/>
  <c r="AQ620" i="1"/>
  <c r="AQ619" i="1" s="1"/>
  <c r="AP620" i="1"/>
  <c r="AP619" i="1" s="1"/>
  <c r="AQ616" i="1"/>
  <c r="AQ615" i="1" s="1"/>
  <c r="AP616" i="1"/>
  <c r="AP615" i="1" s="1"/>
  <c r="AQ613" i="1"/>
  <c r="AQ612" i="1" s="1"/>
  <c r="AP613" i="1"/>
  <c r="AP612" i="1" s="1"/>
  <c r="AQ610" i="1"/>
  <c r="AQ609" i="1" s="1"/>
  <c r="AP610" i="1"/>
  <c r="AP609" i="1" s="1"/>
  <c r="AQ607" i="1"/>
  <c r="AQ606" i="1" s="1"/>
  <c r="AP607" i="1"/>
  <c r="AP606" i="1" s="1"/>
  <c r="AQ604" i="1"/>
  <c r="AQ603" i="1" s="1"/>
  <c r="AP604" i="1"/>
  <c r="AP603" i="1" s="1"/>
  <c r="AQ601" i="1"/>
  <c r="AQ600" i="1" s="1"/>
  <c r="AP601" i="1"/>
  <c r="AP600" i="1" s="1"/>
  <c r="AQ598" i="1"/>
  <c r="AQ597" i="1" s="1"/>
  <c r="AP598" i="1"/>
  <c r="AP597" i="1" s="1"/>
  <c r="AQ595" i="1"/>
  <c r="AQ594" i="1" s="1"/>
  <c r="AP595" i="1"/>
  <c r="AP594" i="1" s="1"/>
  <c r="AQ591" i="1"/>
  <c r="AQ590" i="1" s="1"/>
  <c r="AP591" i="1"/>
  <c r="AP590" i="1" s="1"/>
  <c r="AQ584" i="1"/>
  <c r="AQ583" i="1" s="1"/>
  <c r="AQ582" i="1" s="1"/>
  <c r="AQ581" i="1" s="1"/>
  <c r="AP584" i="1"/>
  <c r="AP583" i="1" s="1"/>
  <c r="AP582" i="1" s="1"/>
  <c r="AP581" i="1" s="1"/>
  <c r="AQ578" i="1"/>
  <c r="AQ577" i="1" s="1"/>
  <c r="AQ576" i="1" s="1"/>
  <c r="AQ575" i="1" s="1"/>
  <c r="AP578" i="1"/>
  <c r="AP577" i="1" s="1"/>
  <c r="AP576" i="1" s="1"/>
  <c r="AP575" i="1" s="1"/>
  <c r="AQ570" i="1"/>
  <c r="AQ569" i="1" s="1"/>
  <c r="AP570" i="1"/>
  <c r="AP569" i="1" s="1"/>
  <c r="AQ566" i="1"/>
  <c r="AQ565" i="1" s="1"/>
  <c r="AP566" i="1"/>
  <c r="AP565" i="1" s="1"/>
  <c r="AQ563" i="1"/>
  <c r="AQ562" i="1" s="1"/>
  <c r="AP563" i="1"/>
  <c r="AP562" i="1" s="1"/>
  <c r="AQ558" i="1"/>
  <c r="AQ557" i="1" s="1"/>
  <c r="AQ556" i="1" s="1"/>
  <c r="AQ555" i="1" s="1"/>
  <c r="AP558" i="1"/>
  <c r="AP557" i="1" s="1"/>
  <c r="AP556" i="1" s="1"/>
  <c r="AP555" i="1" s="1"/>
  <c r="AQ553" i="1"/>
  <c r="AQ552" i="1" s="1"/>
  <c r="AQ551" i="1" s="1"/>
  <c r="AQ550" i="1" s="1"/>
  <c r="AP553" i="1"/>
  <c r="AP552" i="1" s="1"/>
  <c r="AP551" i="1" s="1"/>
  <c r="AP550" i="1" s="1"/>
  <c r="AQ547" i="1"/>
  <c r="AP547" i="1"/>
  <c r="AQ545" i="1"/>
  <c r="AP545" i="1"/>
  <c r="AQ541" i="1"/>
  <c r="AQ540" i="1" s="1"/>
  <c r="AP541" i="1"/>
  <c r="AP540" i="1" s="1"/>
  <c r="AQ537" i="1"/>
  <c r="AQ536" i="1" s="1"/>
  <c r="AP537" i="1"/>
  <c r="AP536" i="1" s="1"/>
  <c r="AQ533" i="1"/>
  <c r="AQ532" i="1" s="1"/>
  <c r="AP533" i="1"/>
  <c r="AP532" i="1" s="1"/>
  <c r="AQ530" i="1"/>
  <c r="AQ529" i="1" s="1"/>
  <c r="AP530" i="1"/>
  <c r="AP529" i="1" s="1"/>
  <c r="AQ526" i="1"/>
  <c r="AQ525" i="1" s="1"/>
  <c r="AP526" i="1"/>
  <c r="AP525" i="1" s="1"/>
  <c r="AQ522" i="1"/>
  <c r="AQ521" i="1" s="1"/>
  <c r="AP522" i="1"/>
  <c r="AP521" i="1" s="1"/>
  <c r="AQ513" i="1"/>
  <c r="AQ512" i="1" s="1"/>
  <c r="AQ511" i="1" s="1"/>
  <c r="AQ510" i="1" s="1"/>
  <c r="AQ509" i="1" s="1"/>
  <c r="AP513" i="1"/>
  <c r="AP512" i="1" s="1"/>
  <c r="AP511" i="1" s="1"/>
  <c r="AP510" i="1" s="1"/>
  <c r="AP509" i="1" s="1"/>
  <c r="AQ506" i="1"/>
  <c r="AQ505" i="1" s="1"/>
  <c r="AP506" i="1"/>
  <c r="AP505" i="1" s="1"/>
  <c r="AQ502" i="1"/>
  <c r="AQ501" i="1" s="1"/>
  <c r="AP502" i="1"/>
  <c r="AP501" i="1" s="1"/>
  <c r="AQ494" i="1"/>
  <c r="AP494" i="1"/>
  <c r="AQ492" i="1"/>
  <c r="AP492" i="1"/>
  <c r="AQ490" i="1"/>
  <c r="AP490" i="1"/>
  <c r="AQ487" i="1"/>
  <c r="AQ486" i="1" s="1"/>
  <c r="AP487" i="1"/>
  <c r="AP486" i="1" s="1"/>
  <c r="AQ481" i="1"/>
  <c r="AQ480" i="1" s="1"/>
  <c r="AP481" i="1"/>
  <c r="AP480" i="1" s="1"/>
  <c r="AQ475" i="1"/>
  <c r="AQ474" i="1" s="1"/>
  <c r="AP475" i="1"/>
  <c r="AP474" i="1" s="1"/>
  <c r="AQ472" i="1"/>
  <c r="AQ471" i="1" s="1"/>
  <c r="AP472" i="1"/>
  <c r="AP471" i="1" s="1"/>
  <c r="AQ466" i="1"/>
  <c r="AQ465" i="1" s="1"/>
  <c r="AQ464" i="1" s="1"/>
  <c r="AP466" i="1"/>
  <c r="AP465" i="1" s="1"/>
  <c r="AP464" i="1" s="1"/>
  <c r="AQ462" i="1"/>
  <c r="AQ461" i="1" s="1"/>
  <c r="AQ460" i="1" s="1"/>
  <c r="AP462" i="1"/>
  <c r="AP461" i="1" s="1"/>
  <c r="AP460" i="1" s="1"/>
  <c r="AQ458" i="1"/>
  <c r="AQ457" i="1" s="1"/>
  <c r="AP458" i="1"/>
  <c r="AP457" i="1" s="1"/>
  <c r="AQ455" i="1"/>
  <c r="AQ454" i="1" s="1"/>
  <c r="AP455" i="1"/>
  <c r="AP454" i="1" s="1"/>
  <c r="AQ450" i="1"/>
  <c r="AQ449" i="1" s="1"/>
  <c r="AP450" i="1"/>
  <c r="AP449" i="1" s="1"/>
  <c r="AQ447" i="1"/>
  <c r="AQ446" i="1" s="1"/>
  <c r="AP447" i="1"/>
  <c r="AP446" i="1" s="1"/>
  <c r="AQ443" i="1"/>
  <c r="AQ442" i="1" s="1"/>
  <c r="AP443" i="1"/>
  <c r="AP442" i="1" s="1"/>
  <c r="AQ438" i="1"/>
  <c r="AQ437" i="1" s="1"/>
  <c r="AP438" i="1"/>
  <c r="AP437" i="1" s="1"/>
  <c r="AQ434" i="1"/>
  <c r="AQ433" i="1" s="1"/>
  <c r="AP434" i="1"/>
  <c r="AP433" i="1" s="1"/>
  <c r="AQ431" i="1"/>
  <c r="AQ430" i="1" s="1"/>
  <c r="AP431" i="1"/>
  <c r="AP430" i="1" s="1"/>
  <c r="AQ427" i="1"/>
  <c r="AQ426" i="1" s="1"/>
  <c r="AP427" i="1"/>
  <c r="AP426" i="1" s="1"/>
  <c r="AQ422" i="1"/>
  <c r="AP422" i="1"/>
  <c r="AQ420" i="1"/>
  <c r="AP420" i="1"/>
  <c r="AQ416" i="1"/>
  <c r="AQ415" i="1" s="1"/>
  <c r="AP416" i="1"/>
  <c r="AP415" i="1" s="1"/>
  <c r="AQ409" i="1"/>
  <c r="AQ408" i="1" s="1"/>
  <c r="AQ407" i="1" s="1"/>
  <c r="AP409" i="1"/>
  <c r="AP408" i="1" s="1"/>
  <c r="AP407" i="1" s="1"/>
  <c r="AQ405" i="1"/>
  <c r="AQ404" i="1" s="1"/>
  <c r="AQ403" i="1" s="1"/>
  <c r="AQ402" i="1" s="1"/>
  <c r="AP405" i="1"/>
  <c r="AP404" i="1" s="1"/>
  <c r="AP403" i="1" s="1"/>
  <c r="AP402" i="1" s="1"/>
  <c r="AQ399" i="1"/>
  <c r="AQ398" i="1" s="1"/>
  <c r="AQ397" i="1" s="1"/>
  <c r="AP399" i="1"/>
  <c r="AP398" i="1" s="1"/>
  <c r="AP397" i="1" s="1"/>
  <c r="AQ394" i="1"/>
  <c r="AP394" i="1"/>
  <c r="AQ392" i="1"/>
  <c r="AP392" i="1"/>
  <c r="AQ385" i="1"/>
  <c r="AQ384" i="1" s="1"/>
  <c r="AQ383" i="1" s="1"/>
  <c r="AQ382" i="1" s="1"/>
  <c r="AQ381" i="1" s="1"/>
  <c r="AP385" i="1"/>
  <c r="AP384" i="1" s="1"/>
  <c r="AP383" i="1" s="1"/>
  <c r="AP382" i="1" s="1"/>
  <c r="AP381" i="1" s="1"/>
  <c r="AQ379" i="1"/>
  <c r="AQ378" i="1" s="1"/>
  <c r="AP379" i="1"/>
  <c r="AP378" i="1" s="1"/>
  <c r="AQ376" i="1"/>
  <c r="AP376" i="1"/>
  <c r="AQ374" i="1"/>
  <c r="AP374" i="1"/>
  <c r="AQ371" i="1"/>
  <c r="AQ370" i="1" s="1"/>
  <c r="AP371" i="1"/>
  <c r="AP370" i="1" s="1"/>
  <c r="AQ364" i="1"/>
  <c r="AQ363" i="1" s="1"/>
  <c r="AQ362" i="1" s="1"/>
  <c r="AQ361" i="1" s="1"/>
  <c r="AQ360" i="1" s="1"/>
  <c r="AP364" i="1"/>
  <c r="AP363" i="1" s="1"/>
  <c r="AP362" i="1" s="1"/>
  <c r="AP361" i="1" s="1"/>
  <c r="AP360" i="1" s="1"/>
  <c r="AQ358" i="1"/>
  <c r="AQ357" i="1" s="1"/>
  <c r="AP358" i="1"/>
  <c r="AP357" i="1" s="1"/>
  <c r="AQ355" i="1"/>
  <c r="AQ354" i="1" s="1"/>
  <c r="AP355" i="1"/>
  <c r="AP354" i="1" s="1"/>
  <c r="AQ350" i="1"/>
  <c r="AQ349" i="1" s="1"/>
  <c r="AP350" i="1"/>
  <c r="AP349" i="1" s="1"/>
  <c r="AQ347" i="1"/>
  <c r="AP347" i="1"/>
  <c r="AQ345" i="1"/>
  <c r="AP345" i="1"/>
  <c r="AQ343" i="1"/>
  <c r="AP343" i="1"/>
  <c r="AQ340" i="1"/>
  <c r="AQ339" i="1" s="1"/>
  <c r="AP340" i="1"/>
  <c r="AP339" i="1" s="1"/>
  <c r="AQ337" i="1"/>
  <c r="AQ336" i="1" s="1"/>
  <c r="AP337" i="1"/>
  <c r="AP336" i="1" s="1"/>
  <c r="AQ331" i="1"/>
  <c r="AQ330" i="1" s="1"/>
  <c r="AQ329" i="1" s="1"/>
  <c r="AQ328" i="1" s="1"/>
  <c r="AP331" i="1"/>
  <c r="AP330" i="1" s="1"/>
  <c r="AP329" i="1" s="1"/>
  <c r="AP328" i="1" s="1"/>
  <c r="AQ326" i="1"/>
  <c r="AQ325" i="1" s="1"/>
  <c r="AQ324" i="1" s="1"/>
  <c r="AQ323" i="1" s="1"/>
  <c r="AP326" i="1"/>
  <c r="AP325" i="1" s="1"/>
  <c r="AP324" i="1" s="1"/>
  <c r="AP323" i="1" s="1"/>
  <c r="AQ320" i="1"/>
  <c r="AQ319" i="1" s="1"/>
  <c r="AP320" i="1"/>
  <c r="AP319" i="1" s="1"/>
  <c r="AQ317" i="1"/>
  <c r="AQ316" i="1" s="1"/>
  <c r="AP317" i="1"/>
  <c r="AP316" i="1" s="1"/>
  <c r="AQ314" i="1"/>
  <c r="AQ313" i="1" s="1"/>
  <c r="AP314" i="1"/>
  <c r="AP313" i="1" s="1"/>
  <c r="AQ309" i="1"/>
  <c r="AQ308" i="1" s="1"/>
  <c r="AQ307" i="1" s="1"/>
  <c r="AP309" i="1"/>
  <c r="AP308" i="1" s="1"/>
  <c r="AP307" i="1" s="1"/>
  <c r="AQ301" i="1"/>
  <c r="AP301" i="1"/>
  <c r="AQ298" i="1"/>
  <c r="AP298" i="1"/>
  <c r="AQ294" i="1"/>
  <c r="AQ293" i="1" s="1"/>
  <c r="AP294" i="1"/>
  <c r="AP293" i="1" s="1"/>
  <c r="AQ291" i="1"/>
  <c r="AQ290" i="1" s="1"/>
  <c r="AP291" i="1"/>
  <c r="AP290" i="1" s="1"/>
  <c r="AQ288" i="1"/>
  <c r="AP288" i="1"/>
  <c r="AQ286" i="1"/>
  <c r="AP286" i="1"/>
  <c r="AQ284" i="1"/>
  <c r="AP284" i="1"/>
  <c r="AQ277" i="1"/>
  <c r="AP277" i="1"/>
  <c r="AQ275" i="1"/>
  <c r="AP275" i="1"/>
  <c r="AQ273" i="1"/>
  <c r="AP273" i="1"/>
  <c r="AQ270" i="1"/>
  <c r="AQ269" i="1" s="1"/>
  <c r="AP270" i="1"/>
  <c r="AP269" i="1" s="1"/>
  <c r="AQ265" i="1"/>
  <c r="AP265" i="1"/>
  <c r="AQ263" i="1"/>
  <c r="AP263" i="1"/>
  <c r="AQ257" i="1"/>
  <c r="AQ256" i="1" s="1"/>
  <c r="AP257" i="1"/>
  <c r="AP256" i="1" s="1"/>
  <c r="AQ254" i="1"/>
  <c r="AP254" i="1"/>
  <c r="AQ252" i="1"/>
  <c r="AP252" i="1"/>
  <c r="AQ250" i="1"/>
  <c r="AP250" i="1"/>
  <c r="AQ245" i="1"/>
  <c r="AQ244" i="1" s="1"/>
  <c r="AQ243" i="1" s="1"/>
  <c r="AP245" i="1"/>
  <c r="AP244" i="1" s="1"/>
  <c r="AP243" i="1" s="1"/>
  <c r="AQ241" i="1"/>
  <c r="AQ240" i="1" s="1"/>
  <c r="AQ239" i="1" s="1"/>
  <c r="AP241" i="1"/>
  <c r="AP240" i="1" s="1"/>
  <c r="AP239" i="1" s="1"/>
  <c r="AQ237" i="1"/>
  <c r="AQ236" i="1" s="1"/>
  <c r="AQ235" i="1" s="1"/>
  <c r="AP237" i="1"/>
  <c r="AP236" i="1" s="1"/>
  <c r="AP235" i="1" s="1"/>
  <c r="AQ233" i="1"/>
  <c r="AQ232" i="1" s="1"/>
  <c r="AQ231" i="1" s="1"/>
  <c r="AP233" i="1"/>
  <c r="AP232" i="1" s="1"/>
  <c r="AP231" i="1" s="1"/>
  <c r="AQ225" i="1"/>
  <c r="AQ224" i="1" s="1"/>
  <c r="AQ223" i="1" s="1"/>
  <c r="AP225" i="1"/>
  <c r="AP224" i="1" s="1"/>
  <c r="AP223" i="1" s="1"/>
  <c r="AQ221" i="1"/>
  <c r="AQ220" i="1" s="1"/>
  <c r="AP221" i="1"/>
  <c r="AP220" i="1" s="1"/>
  <c r="AQ218" i="1"/>
  <c r="AP218" i="1"/>
  <c r="AQ216" i="1"/>
  <c r="AP216" i="1"/>
  <c r="AQ214" i="1"/>
  <c r="AP214" i="1"/>
  <c r="AQ210" i="1"/>
  <c r="AQ209" i="1" s="1"/>
  <c r="AQ208" i="1" s="1"/>
  <c r="AP210" i="1"/>
  <c r="AP209" i="1" s="1"/>
  <c r="AP208" i="1" s="1"/>
  <c r="AQ205" i="1"/>
  <c r="AQ204" i="1" s="1"/>
  <c r="AQ203" i="1" s="1"/>
  <c r="AQ202" i="1" s="1"/>
  <c r="AP205" i="1"/>
  <c r="AP204" i="1" s="1"/>
  <c r="AP203" i="1" s="1"/>
  <c r="AP202" i="1" s="1"/>
  <c r="AQ196" i="1"/>
  <c r="AP196" i="1"/>
  <c r="AQ194" i="1"/>
  <c r="AP194" i="1"/>
  <c r="AQ192" i="1"/>
  <c r="AP192" i="1"/>
  <c r="AQ184" i="1"/>
  <c r="AQ183" i="1" s="1"/>
  <c r="AP184" i="1"/>
  <c r="AP183" i="1" s="1"/>
  <c r="AQ181" i="1"/>
  <c r="AQ180" i="1" s="1"/>
  <c r="AP181" i="1"/>
  <c r="AP180" i="1" s="1"/>
  <c r="AQ176" i="1"/>
  <c r="AQ175" i="1" s="1"/>
  <c r="AP176" i="1"/>
  <c r="AP175" i="1" s="1"/>
  <c r="AQ173" i="1"/>
  <c r="AQ172" i="1" s="1"/>
  <c r="AP173" i="1"/>
  <c r="AP172" i="1" s="1"/>
  <c r="AQ170" i="1"/>
  <c r="AQ169" i="1" s="1"/>
  <c r="AP170" i="1"/>
  <c r="AP169" i="1" s="1"/>
  <c r="AQ165" i="1"/>
  <c r="AQ164" i="1" s="1"/>
  <c r="AQ163" i="1" s="1"/>
  <c r="AP165" i="1"/>
  <c r="AP164" i="1" s="1"/>
  <c r="AP163" i="1" s="1"/>
  <c r="AQ161" i="1"/>
  <c r="AQ160" i="1" s="1"/>
  <c r="AQ159" i="1" s="1"/>
  <c r="AP161" i="1"/>
  <c r="AP160" i="1" s="1"/>
  <c r="AP159" i="1" s="1"/>
  <c r="AQ157" i="1"/>
  <c r="AP157" i="1"/>
  <c r="AQ155" i="1"/>
  <c r="AP155" i="1"/>
  <c r="AQ152" i="1"/>
  <c r="AQ151" i="1" s="1"/>
  <c r="AP152" i="1"/>
  <c r="AP151" i="1" s="1"/>
  <c r="AQ149" i="1"/>
  <c r="AQ148" i="1" s="1"/>
  <c r="AP149" i="1"/>
  <c r="AP148" i="1" s="1"/>
  <c r="AQ145" i="1"/>
  <c r="AP145" i="1"/>
  <c r="AQ143" i="1"/>
  <c r="AP143" i="1"/>
  <c r="AQ141" i="1"/>
  <c r="AP141" i="1"/>
  <c r="AQ135" i="1"/>
  <c r="AQ134" i="1" s="1"/>
  <c r="AQ133" i="1" s="1"/>
  <c r="AQ132" i="1" s="1"/>
  <c r="AQ131" i="1" s="1"/>
  <c r="AP135" i="1"/>
  <c r="AP134" i="1" s="1"/>
  <c r="AP133" i="1" s="1"/>
  <c r="AP132" i="1" s="1"/>
  <c r="AP131" i="1" s="1"/>
  <c r="AQ127" i="1"/>
  <c r="AP127" i="1"/>
  <c r="AQ125" i="1"/>
  <c r="AP125" i="1"/>
  <c r="AQ123" i="1"/>
  <c r="AP123" i="1"/>
  <c r="AQ120" i="1"/>
  <c r="AQ119" i="1" s="1"/>
  <c r="AP120" i="1"/>
  <c r="AP119" i="1" s="1"/>
  <c r="AQ112" i="1"/>
  <c r="AQ111" i="1" s="1"/>
  <c r="AQ110" i="1" s="1"/>
  <c r="AQ109" i="1" s="1"/>
  <c r="AP112" i="1"/>
  <c r="AP111" i="1" s="1"/>
  <c r="AP110" i="1" s="1"/>
  <c r="AP109" i="1" s="1"/>
  <c r="AQ107" i="1"/>
  <c r="AP107" i="1"/>
  <c r="AQ105" i="1"/>
  <c r="AQ104" i="1" s="1"/>
  <c r="AP105" i="1"/>
  <c r="AP104" i="1" s="1"/>
  <c r="AQ99" i="1"/>
  <c r="AQ98" i="1" s="1"/>
  <c r="AQ97" i="1" s="1"/>
  <c r="AQ96" i="1" s="1"/>
  <c r="AQ95" i="1" s="1"/>
  <c r="AP99" i="1"/>
  <c r="AP98" i="1" s="1"/>
  <c r="AP97" i="1" s="1"/>
  <c r="AP96" i="1" s="1"/>
  <c r="AP95" i="1" s="1"/>
  <c r="AQ93" i="1"/>
  <c r="AP93" i="1"/>
  <c r="AQ91" i="1"/>
  <c r="AP91" i="1"/>
  <c r="AQ89" i="1"/>
  <c r="AP89" i="1"/>
  <c r="AQ86" i="1"/>
  <c r="AQ85" i="1" s="1"/>
  <c r="AP86" i="1"/>
  <c r="AP85" i="1" s="1"/>
  <c r="AQ78" i="1"/>
  <c r="AQ77" i="1" s="1"/>
  <c r="AP78" i="1"/>
  <c r="AP77" i="1" s="1"/>
  <c r="AQ75" i="1"/>
  <c r="AP75" i="1"/>
  <c r="AQ72" i="1"/>
  <c r="AQ71" i="1" s="1"/>
  <c r="AP72" i="1"/>
  <c r="AP71" i="1" s="1"/>
  <c r="AQ69" i="1"/>
  <c r="AQ68" i="1" s="1"/>
  <c r="AP69" i="1"/>
  <c r="AP68" i="1" s="1"/>
  <c r="AQ66" i="1"/>
  <c r="AQ65" i="1" s="1"/>
  <c r="AP66" i="1"/>
  <c r="AP65" i="1" s="1"/>
  <c r="AQ63" i="1"/>
  <c r="AQ62" i="1" s="1"/>
  <c r="AP63" i="1"/>
  <c r="AP62" i="1" s="1"/>
  <c r="AQ55" i="1"/>
  <c r="AP55" i="1"/>
  <c r="AQ53" i="1"/>
  <c r="AP53" i="1"/>
  <c r="AQ51" i="1"/>
  <c r="AP51" i="1"/>
  <c r="AQ48" i="1"/>
  <c r="AQ47" i="1" s="1"/>
  <c r="AP48" i="1"/>
  <c r="AP47" i="1" s="1"/>
  <c r="AQ43" i="1"/>
  <c r="AQ42" i="1" s="1"/>
  <c r="AQ41" i="1" s="1"/>
  <c r="AQ40" i="1" s="1"/>
  <c r="AP43" i="1"/>
  <c r="AP42" i="1" s="1"/>
  <c r="AP41" i="1" s="1"/>
  <c r="AP40" i="1" s="1"/>
  <c r="AQ38" i="1"/>
  <c r="AQ37" i="1" s="1"/>
  <c r="AP38" i="1"/>
  <c r="AP37" i="1" s="1"/>
  <c r="AQ35" i="1"/>
  <c r="AP35" i="1"/>
  <c r="AQ33" i="1"/>
  <c r="AP33" i="1"/>
  <c r="AQ31" i="1"/>
  <c r="AP31" i="1"/>
  <c r="AQ26" i="1"/>
  <c r="AP26" i="1"/>
  <c r="AQ24" i="1"/>
  <c r="AP24" i="1"/>
  <c r="AQ3001" i="1" l="1"/>
  <c r="AX3001" i="1"/>
  <c r="AP3001" i="1"/>
  <c r="AP3000" i="1" s="1"/>
  <c r="BC478" i="1"/>
  <c r="AM477" i="1"/>
  <c r="BC477" i="1" s="1"/>
  <c r="AO477" i="1"/>
  <c r="BE477" i="1" s="1"/>
  <c r="BE478" i="1"/>
  <c r="AM2818" i="1"/>
  <c r="BC2818" i="1" s="1"/>
  <c r="AN477" i="1"/>
  <c r="BD477" i="1" s="1"/>
  <c r="BD478" i="1"/>
  <c r="AN2818" i="1"/>
  <c r="BD2819" i="1"/>
  <c r="AO2818" i="1"/>
  <c r="BE2819" i="1"/>
  <c r="AQ561" i="1"/>
  <c r="AX561" i="1"/>
  <c r="AP561" i="1"/>
  <c r="AP560" i="1" s="1"/>
  <c r="AQ662" i="1"/>
  <c r="AQ661" i="1" s="1"/>
  <c r="AQ660" i="1" s="1"/>
  <c r="AX662" i="1"/>
  <c r="AP662" i="1"/>
  <c r="AP661" i="1" s="1"/>
  <c r="AP660" i="1" s="1"/>
  <c r="AP2969" i="1"/>
  <c r="AP2932" i="1" s="1"/>
  <c r="AP2931" i="1" s="1"/>
  <c r="AR2788" i="1"/>
  <c r="AX2969" i="1"/>
  <c r="AX2932" i="1" s="1"/>
  <c r="AX2931" i="1" s="1"/>
  <c r="AQ2969" i="1"/>
  <c r="AQ2932" i="1" s="1"/>
  <c r="AQ2931" i="1" s="1"/>
  <c r="AX1651" i="1"/>
  <c r="AX1650" i="1" s="1"/>
  <c r="AX1649" i="1" s="1"/>
  <c r="AX1648" i="1" s="1"/>
  <c r="AX2503" i="1"/>
  <c r="AX2502" i="1" s="1"/>
  <c r="AX2501" i="1" s="1"/>
  <c r="AX2500" i="1" s="1"/>
  <c r="AR4059" i="1"/>
  <c r="AR2003" i="1"/>
  <c r="AR2002" i="1" s="1"/>
  <c r="AR1785" i="1"/>
  <c r="AR1784" i="1" s="1"/>
  <c r="AP2503" i="1"/>
  <c r="AP2502" i="1" s="1"/>
  <c r="AP2501" i="1" s="1"/>
  <c r="AP2500" i="1" s="1"/>
  <c r="AQ2503" i="1"/>
  <c r="AQ2502" i="1" s="1"/>
  <c r="AQ2501" i="1" s="1"/>
  <c r="AQ2500" i="1" s="1"/>
  <c r="AX2077" i="1"/>
  <c r="AX2076" i="1" s="1"/>
  <c r="AX2075" i="1" s="1"/>
  <c r="AX2074" i="1" s="1"/>
  <c r="AP2077" i="1"/>
  <c r="AP2076" i="1" s="1"/>
  <c r="AP2075" i="1" s="1"/>
  <c r="AP2074" i="1" s="1"/>
  <c r="AQ2077" i="1"/>
  <c r="AQ2076" i="1" s="1"/>
  <c r="AQ2075" i="1" s="1"/>
  <c r="AQ2074" i="1" s="1"/>
  <c r="AQ1420" i="1"/>
  <c r="AQ1419" i="1" s="1"/>
  <c r="AQ1418" i="1" s="1"/>
  <c r="AQ1417" i="1" s="1"/>
  <c r="AQ1651" i="1"/>
  <c r="AQ1650" i="1" s="1"/>
  <c r="AQ1649" i="1" s="1"/>
  <c r="AQ1648" i="1" s="1"/>
  <c r="AX1863" i="1"/>
  <c r="AX1862" i="1" s="1"/>
  <c r="AX1861" i="1" s="1"/>
  <c r="AX1860" i="1" s="1"/>
  <c r="AX1420" i="1"/>
  <c r="AX1419" i="1" s="1"/>
  <c r="AX1418" i="1" s="1"/>
  <c r="AX1417" i="1" s="1"/>
  <c r="AP1863" i="1"/>
  <c r="AP1862" i="1" s="1"/>
  <c r="AP1861" i="1" s="1"/>
  <c r="AP1860" i="1" s="1"/>
  <c r="AQ1863" i="1"/>
  <c r="AQ1862" i="1" s="1"/>
  <c r="AQ1861" i="1" s="1"/>
  <c r="AQ1860" i="1" s="1"/>
  <c r="AP1420" i="1"/>
  <c r="AP1419" i="1" s="1"/>
  <c r="AP1418" i="1" s="1"/>
  <c r="AP1417" i="1" s="1"/>
  <c r="AP1651" i="1"/>
  <c r="AP1650" i="1" s="1"/>
  <c r="AP1649" i="1" s="1"/>
  <c r="AP1648" i="1" s="1"/>
  <c r="AP1200" i="1"/>
  <c r="AP1199" i="1" s="1"/>
  <c r="AP1198" i="1" s="1"/>
  <c r="AP1197" i="1" s="1"/>
  <c r="AQ1200" i="1"/>
  <c r="AQ1199" i="1" s="1"/>
  <c r="AQ1198" i="1" s="1"/>
  <c r="AQ1197" i="1" s="1"/>
  <c r="AX1200" i="1"/>
  <c r="AX1199" i="1" s="1"/>
  <c r="AX1198" i="1" s="1"/>
  <c r="AX1197" i="1" s="1"/>
  <c r="AP974" i="1"/>
  <c r="AP973" i="1" s="1"/>
  <c r="AP972" i="1" s="1"/>
  <c r="AP971" i="1" s="1"/>
  <c r="AQ974" i="1"/>
  <c r="AQ973" i="1" s="1"/>
  <c r="AQ972" i="1" s="1"/>
  <c r="AQ971" i="1" s="1"/>
  <c r="AX974" i="1"/>
  <c r="AX973" i="1" s="1"/>
  <c r="AX972" i="1" s="1"/>
  <c r="AX971" i="1" s="1"/>
  <c r="AR3295" i="1"/>
  <c r="AR3944" i="1"/>
  <c r="AR896" i="1"/>
  <c r="AR895" i="1" s="1"/>
  <c r="AR2620" i="1"/>
  <c r="AR2611" i="1" s="1"/>
  <c r="AR1348" i="1"/>
  <c r="AR1347" i="1" s="1"/>
  <c r="AR2440" i="1"/>
  <c r="AR2439" i="1" s="1"/>
  <c r="AR1573" i="1"/>
  <c r="AR1572" i="1" s="1"/>
  <c r="AR227" i="1"/>
  <c r="AR198" i="1" s="1"/>
  <c r="AR817" i="1"/>
  <c r="AR805" i="1" s="1"/>
  <c r="AR804" i="1" s="1"/>
  <c r="AR3112" i="1"/>
  <c r="AR3103" i="1" s="1"/>
  <c r="AR2998" i="1"/>
  <c r="AR2997" i="1" s="1"/>
  <c r="AR2896" i="1" s="1"/>
  <c r="AR1116" i="1"/>
  <c r="AR1115" i="1" s="1"/>
  <c r="AR2223" i="1"/>
  <c r="AR2222" i="1" s="1"/>
  <c r="AR516" i="1"/>
  <c r="AR3551" i="1"/>
  <c r="AR3527" i="1" s="1"/>
  <c r="AR3526" i="1" s="1"/>
  <c r="AR303" i="1"/>
  <c r="AR3428" i="1"/>
  <c r="AR3420" i="1" s="1"/>
  <c r="AX3998" i="1"/>
  <c r="AX3997" i="1" s="1"/>
  <c r="AX154" i="1"/>
  <c r="AX3873" i="1"/>
  <c r="AX3869" i="1" s="1"/>
  <c r="AX3864" i="1" s="1"/>
  <c r="AX3863" i="1" s="1"/>
  <c r="AX3862" i="1" s="1"/>
  <c r="AX3861" i="1" s="1"/>
  <c r="AX4084" i="1"/>
  <c r="AX4083" i="1" s="1"/>
  <c r="AX4082" i="1" s="1"/>
  <c r="AX419" i="1"/>
  <c r="AX414" i="1" s="1"/>
  <c r="AX413" i="1" s="1"/>
  <c r="AX856" i="1"/>
  <c r="AX855" i="1" s="1"/>
  <c r="AX854" i="1" s="1"/>
  <c r="AX868" i="1"/>
  <c r="AX867" i="1" s="1"/>
  <c r="AX861" i="1" s="1"/>
  <c r="AX3820" i="1"/>
  <c r="AX3819" i="1" s="1"/>
  <c r="AX3818" i="1" s="1"/>
  <c r="AX4042" i="1"/>
  <c r="AX4041" i="1" s="1"/>
  <c r="AX1191" i="1"/>
  <c r="AX1190" i="1" s="1"/>
  <c r="AX1189" i="1" s="1"/>
  <c r="AX1188" i="1" s="1"/>
  <c r="AX1181" i="1" s="1"/>
  <c r="AX1174" i="1" s="1"/>
  <c r="AX3173" i="1"/>
  <c r="AX3172" i="1" s="1"/>
  <c r="AX3830" i="1"/>
  <c r="AX3829" i="1" s="1"/>
  <c r="AX3828" i="1" s="1"/>
  <c r="AX3827" i="1" s="1"/>
  <c r="AX1139" i="1"/>
  <c r="AX741" i="1"/>
  <c r="AX740" i="1" s="1"/>
  <c r="AX2046" i="1"/>
  <c r="AX2045" i="1" s="1"/>
  <c r="AX147" i="1"/>
  <c r="AX342" i="1"/>
  <c r="AX335" i="1" s="1"/>
  <c r="AX334" i="1" s="1"/>
  <c r="AX391" i="1"/>
  <c r="AX390" i="1" s="1"/>
  <c r="AX389" i="1" s="1"/>
  <c r="AX2191" i="1"/>
  <c r="AX2190" i="1" s="1"/>
  <c r="AX2189" i="1" s="1"/>
  <c r="AX3180" i="1"/>
  <c r="AX3311" i="1"/>
  <c r="AX3310" i="1" s="1"/>
  <c r="AX3433" i="1"/>
  <c r="AX3432" i="1" s="1"/>
  <c r="AX3443" i="1"/>
  <c r="AX23" i="1"/>
  <c r="AX22" i="1" s="1"/>
  <c r="AX21" i="1" s="1"/>
  <c r="AX74" i="1"/>
  <c r="AX61" i="1" s="1"/>
  <c r="AX60" i="1" s="1"/>
  <c r="AX59" i="1" s="1"/>
  <c r="AX58" i="1" s="1"/>
  <c r="AX57" i="1" s="1"/>
  <c r="AX3620" i="1"/>
  <c r="AX1380" i="1"/>
  <c r="AX1379" i="1" s="1"/>
  <c r="AX2244" i="1"/>
  <c r="AX2301" i="1"/>
  <c r="AX2300" i="1" s="1"/>
  <c r="AX2299" i="1" s="1"/>
  <c r="AX2298" i="1" s="1"/>
  <c r="AX2494" i="1"/>
  <c r="AX2493" i="1" s="1"/>
  <c r="AX2492" i="1" s="1"/>
  <c r="AX2491" i="1" s="1"/>
  <c r="AX2490" i="1" s="1"/>
  <c r="AX2489" i="1" s="1"/>
  <c r="AX3627" i="1"/>
  <c r="AX3560" i="1"/>
  <c r="AX3559" i="1" s="1"/>
  <c r="AX3796" i="1"/>
  <c r="AX3795" i="1" s="1"/>
  <c r="AP1766" i="1"/>
  <c r="AP1765" i="1" s="1"/>
  <c r="AP1764" i="1" s="1"/>
  <c r="AX797" i="1"/>
  <c r="AX793" i="1" s="1"/>
  <c r="AX792" i="1" s="1"/>
  <c r="AX2768" i="1"/>
  <c r="AX2764" i="1" s="1"/>
  <c r="AX2763" i="1" s="1"/>
  <c r="AX3301" i="1"/>
  <c r="AX3300" i="1" s="1"/>
  <c r="AX3299" i="1" s="1"/>
  <c r="AX3298" i="1" s="1"/>
  <c r="AX3297" i="1" s="1"/>
  <c r="AX3296" i="1" s="1"/>
  <c r="AX3509" i="1"/>
  <c r="AX3508" i="1" s="1"/>
  <c r="AX3503" i="1" s="1"/>
  <c r="AX3502" i="1" s="1"/>
  <c r="AX911" i="1"/>
  <c r="AX907" i="1" s="1"/>
  <c r="AX906" i="1" s="1"/>
  <c r="AX957" i="1"/>
  <c r="AX950" i="1" s="1"/>
  <c r="AX1363" i="1"/>
  <c r="AX1359" i="1" s="1"/>
  <c r="AX1358" i="1" s="1"/>
  <c r="AX1533" i="1"/>
  <c r="AX1532" i="1" s="1"/>
  <c r="AX1531" i="1" s="1"/>
  <c r="AX1642" i="1"/>
  <c r="AX1641" i="1" s="1"/>
  <c r="AX1640" i="1" s="1"/>
  <c r="AX1639" i="1" s="1"/>
  <c r="AX1632" i="1" s="1"/>
  <c r="AX1625" i="1" s="1"/>
  <c r="AX2024" i="1"/>
  <c r="AX2353" i="1"/>
  <c r="AX2352" i="1" s="1"/>
  <c r="AX2351" i="1" s="1"/>
  <c r="AX2350" i="1" s="1"/>
  <c r="AX3250" i="1"/>
  <c r="AX3249" i="1" s="1"/>
  <c r="AX3248" i="1" s="1"/>
  <c r="AX3247" i="1" s="1"/>
  <c r="AX3246" i="1" s="1"/>
  <c r="AX3519" i="1"/>
  <c r="AX3515" i="1" s="1"/>
  <c r="AX3514" i="1" s="1"/>
  <c r="AX3605" i="1"/>
  <c r="AX3604" i="1" s="1"/>
  <c r="AX2633" i="1"/>
  <c r="AX2628" i="1" s="1"/>
  <c r="AX2622" i="1" s="1"/>
  <c r="AX2621" i="1" s="1"/>
  <c r="AX808" i="1"/>
  <c r="AX807" i="1" s="1"/>
  <c r="AX806" i="1" s="1"/>
  <c r="AX2722" i="1"/>
  <c r="AX2721" i="1" s="1"/>
  <c r="AX2720" i="1" s="1"/>
  <c r="AX2714" i="1" s="1"/>
  <c r="AX3992" i="1"/>
  <c r="AX3991" i="1" s="1"/>
  <c r="AX3990" i="1" s="1"/>
  <c r="AX820" i="1"/>
  <c r="AX2382" i="1"/>
  <c r="AX2381" i="1" s="1"/>
  <c r="AX2380" i="1" s="1"/>
  <c r="AX2379" i="1" s="1"/>
  <c r="AX2378" i="1" s="1"/>
  <c r="AX2576" i="1"/>
  <c r="AX2575" i="1" s="1"/>
  <c r="AX2574" i="1" s="1"/>
  <c r="AX2573" i="1" s="1"/>
  <c r="AX2572" i="1" s="1"/>
  <c r="AX2747" i="1"/>
  <c r="AX2746" i="1" s="1"/>
  <c r="AX3281" i="1"/>
  <c r="AX3280" i="1" s="1"/>
  <c r="AX3544" i="1"/>
  <c r="AX3540" i="1" s="1"/>
  <c r="AX3535" i="1" s="1"/>
  <c r="AX3534" i="1" s="1"/>
  <c r="AX3922" i="1"/>
  <c r="AX3918" i="1" s="1"/>
  <c r="AX3978" i="1"/>
  <c r="AP3820" i="1"/>
  <c r="AP3819" i="1" s="1"/>
  <c r="AP3818" i="1" s="1"/>
  <c r="AP3830" i="1"/>
  <c r="AP3829" i="1" s="1"/>
  <c r="AP3828" i="1" s="1"/>
  <c r="AP3827" i="1" s="1"/>
  <c r="AX709" i="1"/>
  <c r="AX825" i="1"/>
  <c r="AX942" i="1"/>
  <c r="AX941" i="1" s="1"/>
  <c r="AX940" i="1" s="1"/>
  <c r="AX1131" i="1"/>
  <c r="AX1127" i="1" s="1"/>
  <c r="AX1126" i="1" s="1"/>
  <c r="AX1162" i="1"/>
  <c r="AX1161" i="1" s="1"/>
  <c r="AX1160" i="1" s="1"/>
  <c r="AX1486" i="1"/>
  <c r="AX1485" i="1" s="1"/>
  <c r="AX1484" i="1" s="1"/>
  <c r="AX1477" i="1" s="1"/>
  <c r="AX1711" i="1"/>
  <c r="AX1710" i="1" s="1"/>
  <c r="AX1709" i="1" s="1"/>
  <c r="AX1728" i="1"/>
  <c r="AX1727" i="1" s="1"/>
  <c r="AX1726" i="1" s="1"/>
  <c r="AX1725" i="1" s="1"/>
  <c r="AX1724" i="1" s="1"/>
  <c r="AX1790" i="1"/>
  <c r="AX1789" i="1" s="1"/>
  <c r="AX1788" i="1" s="1"/>
  <c r="AX1787" i="1" s="1"/>
  <c r="AX1831" i="1"/>
  <c r="AX1830" i="1" s="1"/>
  <c r="AX1829" i="1" s="1"/>
  <c r="AX2060" i="1"/>
  <c r="AX2053" i="1" s="1"/>
  <c r="AX2445" i="1"/>
  <c r="AX2444" i="1" s="1"/>
  <c r="AX2443" i="1" s="1"/>
  <c r="AX2442" i="1" s="1"/>
  <c r="AX2530" i="1"/>
  <c r="AX2736" i="1"/>
  <c r="AX3150" i="1"/>
  <c r="AX3146" i="1" s="1"/>
  <c r="AX3145" i="1" s="1"/>
  <c r="AX3239" i="1"/>
  <c r="AX3235" i="1" s="1"/>
  <c r="AX3234" i="1" s="1"/>
  <c r="AX3228" i="1" s="1"/>
  <c r="AX3227" i="1" s="1"/>
  <c r="AX3454" i="1"/>
  <c r="AX3474" i="1"/>
  <c r="AX3473" i="1" s="1"/>
  <c r="AX3472" i="1" s="1"/>
  <c r="AX3471" i="1" s="1"/>
  <c r="AX4067" i="1"/>
  <c r="AX4063" i="1" s="1"/>
  <c r="AX4062" i="1" s="1"/>
  <c r="AX401" i="1"/>
  <c r="AX441" i="1"/>
  <c r="AX1046" i="1"/>
  <c r="AX1045" i="1" s="1"/>
  <c r="AX1032" i="1" s="1"/>
  <c r="AX1084" i="1"/>
  <c r="AX1083" i="1" s="1"/>
  <c r="AX1082" i="1" s="1"/>
  <c r="AX1508" i="1"/>
  <c r="AX1507" i="1" s="1"/>
  <c r="AX1506" i="1" s="1"/>
  <c r="AX1505" i="1" s="1"/>
  <c r="AX1504" i="1" s="1"/>
  <c r="AX1546" i="1"/>
  <c r="AX1545" i="1" s="1"/>
  <c r="AX1544" i="1" s="1"/>
  <c r="AX1588" i="1"/>
  <c r="AX1584" i="1" s="1"/>
  <c r="AX1583" i="1" s="1"/>
  <c r="AX3575" i="1"/>
  <c r="AX3574" i="1" s="1"/>
  <c r="AX3766" i="1"/>
  <c r="AX3765" i="1" s="1"/>
  <c r="AX3764" i="1" s="1"/>
  <c r="AX3763" i="1" s="1"/>
  <c r="AX3762" i="1" s="1"/>
  <c r="AX3913" i="1"/>
  <c r="AX3909" i="1" s="1"/>
  <c r="AX3968" i="1"/>
  <c r="AX88" i="1"/>
  <c r="AX84" i="1" s="1"/>
  <c r="AX83" i="1" s="1"/>
  <c r="AX82" i="1" s="1"/>
  <c r="AX140" i="1"/>
  <c r="AX139" i="1" s="1"/>
  <c r="AX283" i="1"/>
  <c r="AX282" i="1" s="1"/>
  <c r="AX373" i="1"/>
  <c r="AX369" i="1" s="1"/>
  <c r="AX368" i="1" s="1"/>
  <c r="AX367" i="1" s="1"/>
  <c r="AX366" i="1" s="1"/>
  <c r="AX544" i="1"/>
  <c r="AX535" i="1" s="1"/>
  <c r="AX772" i="1"/>
  <c r="AX843" i="1"/>
  <c r="AX2166" i="1"/>
  <c r="AX2165" i="1" s="1"/>
  <c r="AX2164" i="1" s="1"/>
  <c r="AX2163" i="1" s="1"/>
  <c r="AX2162" i="1" s="1"/>
  <c r="AX3000" i="1"/>
  <c r="AX3019" i="1"/>
  <c r="AX3015" i="1" s="1"/>
  <c r="AX3014" i="1" s="1"/>
  <c r="AX3213" i="1"/>
  <c r="AX3212" i="1" s="1"/>
  <c r="AX3211" i="1" s="1"/>
  <c r="AX3210" i="1" s="1"/>
  <c r="AX3209" i="1" s="1"/>
  <c r="AX3461" i="1"/>
  <c r="AX3686" i="1"/>
  <c r="AX3682" i="1" s="1"/>
  <c r="AX3681" i="1" s="1"/>
  <c r="AX3680" i="1" s="1"/>
  <c r="AX3679" i="1" s="1"/>
  <c r="AX50" i="1"/>
  <c r="AX46" i="1" s="1"/>
  <c r="AX45" i="1" s="1"/>
  <c r="AX191" i="1"/>
  <c r="AX190" i="1" s="1"/>
  <c r="AX189" i="1" s="1"/>
  <c r="AX188" i="1" s="1"/>
  <c r="AX187" i="1" s="1"/>
  <c r="AX186" i="1" s="1"/>
  <c r="AX249" i="1"/>
  <c r="AX248" i="1" s="1"/>
  <c r="AX247" i="1" s="1"/>
  <c r="AX1150" i="1"/>
  <c r="AX1149" i="1" s="1"/>
  <c r="AX1518" i="1"/>
  <c r="AX1517" i="1" s="1"/>
  <c r="AX1516" i="1" s="1"/>
  <c r="AX1515" i="1" s="1"/>
  <c r="AX1678" i="1"/>
  <c r="AX30" i="1"/>
  <c r="AX29" i="1" s="1"/>
  <c r="AX28" i="1" s="1"/>
  <c r="AX179" i="1"/>
  <c r="AX178" i="1" s="1"/>
  <c r="AX661" i="1"/>
  <c r="AX660" i="1" s="1"/>
  <c r="AX1270" i="1"/>
  <c r="AX1269" i="1" s="1"/>
  <c r="AX1262" i="1" s="1"/>
  <c r="AX122" i="1"/>
  <c r="AX118" i="1" s="1"/>
  <c r="AX117" i="1" s="1"/>
  <c r="AX116" i="1" s="1"/>
  <c r="AX115" i="1" s="1"/>
  <c r="AX272" i="1"/>
  <c r="AX268" i="1" s="1"/>
  <c r="AX267" i="1" s="1"/>
  <c r="AX103" i="1"/>
  <c r="AX102" i="1" s="1"/>
  <c r="AX101" i="1" s="1"/>
  <c r="AX168" i="1"/>
  <c r="AX167" i="1" s="1"/>
  <c r="AX213" i="1"/>
  <c r="AX212" i="1" s="1"/>
  <c r="AX207" i="1" s="1"/>
  <c r="AX201" i="1" s="1"/>
  <c r="AX200" i="1" s="1"/>
  <c r="AX199" i="1" s="1"/>
  <c r="AX353" i="1"/>
  <c r="AX352" i="1" s="1"/>
  <c r="AX678" i="1"/>
  <c r="AX677" i="1" s="1"/>
  <c r="AX676" i="1" s="1"/>
  <c r="AX694" i="1"/>
  <c r="AX879" i="1"/>
  <c r="AX878" i="1" s="1"/>
  <c r="AX877" i="1" s="1"/>
  <c r="AX876" i="1" s="1"/>
  <c r="AX875" i="1" s="1"/>
  <c r="AX901" i="1"/>
  <c r="AX900" i="1" s="1"/>
  <c r="AX899" i="1" s="1"/>
  <c r="AX898" i="1" s="1"/>
  <c r="AX1063" i="1"/>
  <c r="AX1062" i="1" s="1"/>
  <c r="AX1061" i="1" s="1"/>
  <c r="AX1060" i="1" s="1"/>
  <c r="AX1059" i="1" s="1"/>
  <c r="AX1121" i="1"/>
  <c r="AX1120" i="1" s="1"/>
  <c r="AX1119" i="1" s="1"/>
  <c r="AX1118" i="1" s="1"/>
  <c r="AX1353" i="1"/>
  <c r="AX1352" i="1" s="1"/>
  <c r="AX1351" i="1" s="1"/>
  <c r="AX1350" i="1" s="1"/>
  <c r="AX3069" i="1"/>
  <c r="AX3068" i="1" s="1"/>
  <c r="AX3067" i="1" s="1"/>
  <c r="AX3721" i="1"/>
  <c r="AX3715" i="1" s="1"/>
  <c r="AX3714" i="1" s="1"/>
  <c r="AX3707" i="1" s="1"/>
  <c r="AX3706" i="1" s="1"/>
  <c r="AX3808" i="1"/>
  <c r="AX230" i="1"/>
  <c r="AX229" i="1" s="1"/>
  <c r="AX262" i="1"/>
  <c r="AX261" i="1" s="1"/>
  <c r="AX260" i="1" s="1"/>
  <c r="AX297" i="1"/>
  <c r="AX296" i="1" s="1"/>
  <c r="AX470" i="1"/>
  <c r="AX469" i="1" s="1"/>
  <c r="AX500" i="1"/>
  <c r="AX499" i="1" s="1"/>
  <c r="AX498" i="1" s="1"/>
  <c r="AX497" i="1" s="1"/>
  <c r="AX496" i="1" s="1"/>
  <c r="AX520" i="1"/>
  <c r="AX631" i="1"/>
  <c r="AX618" i="1" s="1"/>
  <c r="AX758" i="1"/>
  <c r="AX849" i="1"/>
  <c r="AX930" i="1"/>
  <c r="AX929" i="1" s="1"/>
  <c r="AX1073" i="1"/>
  <c r="AX1072" i="1" s="1"/>
  <c r="AX1071" i="1" s="1"/>
  <c r="AX1070" i="1" s="1"/>
  <c r="AX1231" i="1"/>
  <c r="AX1392" i="1"/>
  <c r="AX1391" i="1" s="1"/>
  <c r="AX1390" i="1" s="1"/>
  <c r="AX1411" i="1"/>
  <c r="AX1410" i="1" s="1"/>
  <c r="AX1409" i="1" s="1"/>
  <c r="AX1408" i="1" s="1"/>
  <c r="AX1401" i="1" s="1"/>
  <c r="AX1400" i="1" s="1"/>
  <c r="AX1605" i="1"/>
  <c r="AX1604" i="1" s="1"/>
  <c r="AX1617" i="1"/>
  <c r="AX1616" i="1" s="1"/>
  <c r="AX1615" i="1" s="1"/>
  <c r="AX1956" i="1"/>
  <c r="AX1955" i="1" s="1"/>
  <c r="AX1954" i="1" s="1"/>
  <c r="AX1953" i="1" s="1"/>
  <c r="AX2267" i="1"/>
  <c r="AX2266" i="1" s="1"/>
  <c r="AX2265" i="1" s="1"/>
  <c r="AX2756" i="1"/>
  <c r="AX2755" i="1" s="1"/>
  <c r="AX2754" i="1" s="1"/>
  <c r="AX2797" i="1"/>
  <c r="AX2796" i="1" s="1"/>
  <c r="AX425" i="1"/>
  <c r="AX453" i="1"/>
  <c r="AX919" i="1"/>
  <c r="AX1287" i="1"/>
  <c r="AX1286" i="1" s="1"/>
  <c r="AX1285" i="1" s="1"/>
  <c r="AX1284" i="1" s="1"/>
  <c r="AX1283" i="1" s="1"/>
  <c r="AX1369" i="1"/>
  <c r="AX1738" i="1"/>
  <c r="AX1737" i="1" s="1"/>
  <c r="AX1736" i="1" s="1"/>
  <c r="AX1735" i="1" s="1"/>
  <c r="AX1890" i="1"/>
  <c r="AX2176" i="1"/>
  <c r="AX2175" i="1" s="1"/>
  <c r="AX2174" i="1" s="1"/>
  <c r="AX2173" i="1" s="1"/>
  <c r="AX2393" i="1"/>
  <c r="AX2392" i="1" s="1"/>
  <c r="AX2391" i="1" s="1"/>
  <c r="AX2390" i="1" s="1"/>
  <c r="AX2008" i="1"/>
  <c r="AX2007" i="1" s="1"/>
  <c r="AX2006" i="1" s="1"/>
  <c r="AX2005" i="1" s="1"/>
  <c r="AX2018" i="1"/>
  <c r="AX2014" i="1" s="1"/>
  <c r="AX2013" i="1" s="1"/>
  <c r="AX2035" i="1"/>
  <c r="AX2034" i="1" s="1"/>
  <c r="AX2292" i="1"/>
  <c r="AX2291" i="1" s="1"/>
  <c r="AX2290" i="1" s="1"/>
  <c r="AX2289" i="1" s="1"/>
  <c r="AX2282" i="1" s="1"/>
  <c r="AX2275" i="1" s="1"/>
  <c r="AX2455" i="1"/>
  <c r="AX2451" i="1" s="1"/>
  <c r="AX2450" i="1" s="1"/>
  <c r="AX2806" i="1"/>
  <c r="AX2805" i="1" s="1"/>
  <c r="AX2804" i="1" s="1"/>
  <c r="AX3096" i="1"/>
  <c r="AX3092" i="1" s="1"/>
  <c r="AX3091" i="1" s="1"/>
  <c r="AX3273" i="1"/>
  <c r="AX3340" i="1"/>
  <c r="AX3339" i="1" s="1"/>
  <c r="AX3338" i="1" s="1"/>
  <c r="AX3337" i="1" s="1"/>
  <c r="AX3362" i="1"/>
  <c r="AX3655" i="1"/>
  <c r="AX3642" i="1" s="1"/>
  <c r="AX3856" i="1"/>
  <c r="AX3852" i="1" s="1"/>
  <c r="AX3851" i="1" s="1"/>
  <c r="AX3845" i="1" s="1"/>
  <c r="AX3931" i="1"/>
  <c r="AX3930" i="1" s="1"/>
  <c r="AX3929" i="1" s="1"/>
  <c r="AX2702" i="1"/>
  <c r="AX2875" i="1"/>
  <c r="AX2901" i="1"/>
  <c r="AX2900" i="1" s="1"/>
  <c r="AX2899" i="1" s="1"/>
  <c r="AX2898" i="1" s="1"/>
  <c r="AX3133" i="1"/>
  <c r="AX3132" i="1" s="1"/>
  <c r="AX3325" i="1"/>
  <c r="AX3324" i="1" s="1"/>
  <c r="AX3372" i="1"/>
  <c r="AX3487" i="1"/>
  <c r="AX3486" i="1" s="1"/>
  <c r="AX3485" i="1" s="1"/>
  <c r="AX3587" i="1"/>
  <c r="AX3586" i="1" s="1"/>
  <c r="AX3585" i="1" s="1"/>
  <c r="AX4090" i="1"/>
  <c r="AX4089" i="1" s="1"/>
  <c r="AX1800" i="1"/>
  <c r="AX1796" i="1" s="1"/>
  <c r="AX1795" i="1" s="1"/>
  <c r="AX1946" i="1"/>
  <c r="AX1945" i="1" s="1"/>
  <c r="AX1944" i="1" s="1"/>
  <c r="AX1943" i="1" s="1"/>
  <c r="AX1942" i="1" s="1"/>
  <c r="AX1971" i="1"/>
  <c r="AX1970" i="1" s="1"/>
  <c r="AX1969" i="1" s="1"/>
  <c r="AX2228" i="1"/>
  <c r="AX2227" i="1" s="1"/>
  <c r="AX2226" i="1" s="1"/>
  <c r="AX2225" i="1" s="1"/>
  <c r="AX2325" i="1"/>
  <c r="AX3083" i="1"/>
  <c r="AX3082" i="1" s="1"/>
  <c r="AX3081" i="1" s="1"/>
  <c r="AX3080" i="1" s="1"/>
  <c r="AX3195" i="1"/>
  <c r="AX3194" i="1" s="1"/>
  <c r="AX3267" i="1"/>
  <c r="AX3266" i="1" s="1"/>
  <c r="AX3265" i="1" s="1"/>
  <c r="AX3316" i="1"/>
  <c r="AX3348" i="1"/>
  <c r="AX3347" i="1" s="1"/>
  <c r="AX3346" i="1" s="1"/>
  <c r="AX3345" i="1" s="1"/>
  <c r="AX3387" i="1"/>
  <c r="AX3386" i="1" s="1"/>
  <c r="AX3397" i="1"/>
  <c r="AX3396" i="1" s="1"/>
  <c r="AX3395" i="1" s="1"/>
  <c r="AX3554" i="1"/>
  <c r="AX3553" i="1" s="1"/>
  <c r="AX3892" i="1"/>
  <c r="AX3888" i="1" s="1"/>
  <c r="AX3883" i="1" s="1"/>
  <c r="AX3882" i="1" s="1"/>
  <c r="AX3881" i="1" s="1"/>
  <c r="AX3880" i="1" s="1"/>
  <c r="AX4028" i="1"/>
  <c r="AX4027" i="1" s="1"/>
  <c r="AX4026" i="1" s="1"/>
  <c r="AX312" i="1"/>
  <c r="AX311" i="1" s="1"/>
  <c r="AX306" i="1" s="1"/>
  <c r="AX305" i="1" s="1"/>
  <c r="AX560" i="1"/>
  <c r="AX589" i="1"/>
  <c r="AX647" i="1"/>
  <c r="AX646" i="1" s="1"/>
  <c r="AX1005" i="1"/>
  <c r="AX1312" i="1"/>
  <c r="AX1311" i="1" s="1"/>
  <c r="AX1310" i="1" s="1"/>
  <c r="AX778" i="1"/>
  <c r="AX1097" i="1"/>
  <c r="AX1096" i="1" s="1"/>
  <c r="AX1095" i="1" s="1"/>
  <c r="AX1451" i="1"/>
  <c r="AX1325" i="1"/>
  <c r="AX1324" i="1" s="1"/>
  <c r="AX1323" i="1" s="1"/>
  <c r="AX1562" i="1"/>
  <c r="AX1561" i="1" s="1"/>
  <c r="AX1594" i="1"/>
  <c r="AX1766" i="1"/>
  <c r="AX1765" i="1" s="1"/>
  <c r="AX1764" i="1" s="1"/>
  <c r="AX489" i="1"/>
  <c r="AX485" i="1" s="1"/>
  <c r="AX484" i="1" s="1"/>
  <c r="AX483" i="1" s="1"/>
  <c r="AX1297" i="1"/>
  <c r="AX1296" i="1" s="1"/>
  <c r="AX1295" i="1" s="1"/>
  <c r="AX1294" i="1" s="1"/>
  <c r="AX1578" i="1"/>
  <c r="AX1577" i="1" s="1"/>
  <c r="AX1576" i="1" s="1"/>
  <c r="AX1575" i="1" s="1"/>
  <c r="AX1819" i="1"/>
  <c r="AX1818" i="1" s="1"/>
  <c r="AX1984" i="1"/>
  <c r="AX1983" i="1" s="1"/>
  <c r="AX1982" i="1" s="1"/>
  <c r="AX2104" i="1"/>
  <c r="AX2463" i="1"/>
  <c r="AX1753" i="1"/>
  <c r="AX1752" i="1" s="1"/>
  <c r="AX1751" i="1" s="1"/>
  <c r="AX2408" i="1"/>
  <c r="AX2407" i="1" s="1"/>
  <c r="AX2406" i="1" s="1"/>
  <c r="AX1808" i="1"/>
  <c r="AX1846" i="1"/>
  <c r="AX1839" i="1" s="1"/>
  <c r="AX2149" i="1"/>
  <c r="AX2148" i="1" s="1"/>
  <c r="AX2135" i="1" s="1"/>
  <c r="AX2255" i="1"/>
  <c r="AX2254" i="1" s="1"/>
  <c r="AX2585" i="1"/>
  <c r="AX2584" i="1" s="1"/>
  <c r="AX2583" i="1" s="1"/>
  <c r="AX2658" i="1"/>
  <c r="AX2204" i="1"/>
  <c r="AX2203" i="1" s="1"/>
  <c r="AX2202" i="1" s="1"/>
  <c r="AX2421" i="1"/>
  <c r="AX2420" i="1" s="1"/>
  <c r="AX2419" i="1" s="1"/>
  <c r="AX1929" i="1"/>
  <c r="AX1928" i="1" s="1"/>
  <c r="AX1921" i="1" s="1"/>
  <c r="AX2365" i="1"/>
  <c r="AX2364" i="1" s="1"/>
  <c r="AX2357" i="1" s="1"/>
  <c r="AX2474" i="1"/>
  <c r="AX2473" i="1" s="1"/>
  <c r="AX2472" i="1" s="1"/>
  <c r="AX2558" i="1"/>
  <c r="AX2557" i="1" s="1"/>
  <c r="AX2556" i="1" s="1"/>
  <c r="AX2543" i="1" s="1"/>
  <c r="AX2914" i="1"/>
  <c r="AX2913" i="1" s="1"/>
  <c r="AX2691" i="1"/>
  <c r="AX3029" i="1"/>
  <c r="AX3057" i="1"/>
  <c r="AX3047" i="1" s="1"/>
  <c r="AX2238" i="1"/>
  <c r="AX2234" i="1" s="1"/>
  <c r="AX2233" i="1" s="1"/>
  <c r="AX2345" i="1"/>
  <c r="AX2344" i="1" s="1"/>
  <c r="AX2343" i="1" s="1"/>
  <c r="AX3187" i="1"/>
  <c r="AX3116" i="1"/>
  <c r="AX3160" i="1"/>
  <c r="AX3159" i="1" s="1"/>
  <c r="AX3158" i="1" s="1"/>
  <c r="AX2866" i="1"/>
  <c r="AX2841" i="1" s="1"/>
  <c r="AX3409" i="1"/>
  <c r="AX3405" i="1" s="1"/>
  <c r="AX3404" i="1" s="1"/>
  <c r="AX3957" i="1"/>
  <c r="AX3953" i="1" s="1"/>
  <c r="AX3952" i="1" s="1"/>
  <c r="AX3946" i="1" s="1"/>
  <c r="AX3945" i="1" s="1"/>
  <c r="AX4017" i="1"/>
  <c r="AX4016" i="1" s="1"/>
  <c r="AX4015" i="1" s="1"/>
  <c r="AX4014" i="1" s="1"/>
  <c r="AX4013" i="1" s="1"/>
  <c r="AQ470" i="1"/>
  <c r="AQ469" i="1" s="1"/>
  <c r="AP470" i="1"/>
  <c r="AP469" i="1" s="1"/>
  <c r="AP2353" i="1"/>
  <c r="AP2352" i="1" s="1"/>
  <c r="AP2351" i="1" s="1"/>
  <c r="AP2350" i="1" s="1"/>
  <c r="AQ3655" i="1"/>
  <c r="AQ3642" i="1" s="1"/>
  <c r="AQ4084" i="1"/>
  <c r="AQ4083" i="1" s="1"/>
  <c r="AQ4082" i="1" s="1"/>
  <c r="AQ3239" i="1"/>
  <c r="AQ3235" i="1" s="1"/>
  <c r="AQ3234" i="1" s="1"/>
  <c r="AQ3228" i="1" s="1"/>
  <c r="AQ3227" i="1" s="1"/>
  <c r="AQ419" i="1"/>
  <c r="AQ414" i="1" s="1"/>
  <c r="AQ413" i="1" s="1"/>
  <c r="AQ1971" i="1"/>
  <c r="AQ1970" i="1" s="1"/>
  <c r="AQ1969" i="1" s="1"/>
  <c r="AQ3454" i="1"/>
  <c r="AP168" i="1"/>
  <c r="AP167" i="1" s="1"/>
  <c r="AP2204" i="1"/>
  <c r="AP2203" i="1" s="1"/>
  <c r="AP2202" i="1" s="1"/>
  <c r="AP2238" i="1"/>
  <c r="AP2234" i="1" s="1"/>
  <c r="AP2233" i="1" s="1"/>
  <c r="AQ3461" i="1"/>
  <c r="AQ3083" i="1"/>
  <c r="AQ3082" i="1" s="1"/>
  <c r="AQ3081" i="1" s="1"/>
  <c r="AQ3080" i="1" s="1"/>
  <c r="AQ3686" i="1"/>
  <c r="AQ3682" i="1" s="1"/>
  <c r="AQ3681" i="1" s="1"/>
  <c r="AQ3680" i="1" s="1"/>
  <c r="AQ3679" i="1" s="1"/>
  <c r="AP868" i="1"/>
  <c r="AP867" i="1" s="1"/>
  <c r="AP861" i="1" s="1"/>
  <c r="AQ2633" i="1"/>
  <c r="AQ2628" i="1" s="1"/>
  <c r="AQ2622" i="1" s="1"/>
  <c r="AQ2621" i="1" s="1"/>
  <c r="AQ2691" i="1"/>
  <c r="AQ3281" i="1"/>
  <c r="AQ3280" i="1" s="1"/>
  <c r="AP4084" i="1"/>
  <c r="AP4083" i="1" s="1"/>
  <c r="AP4082" i="1" s="1"/>
  <c r="AP694" i="1"/>
  <c r="AQ820" i="1"/>
  <c r="AQ1139" i="1"/>
  <c r="AP2018" i="1"/>
  <c r="AP2014" i="1" s="1"/>
  <c r="AP2013" i="1" s="1"/>
  <c r="AP3316" i="1"/>
  <c r="AQ3325" i="1"/>
  <c r="AQ3324" i="1" s="1"/>
  <c r="AQ2244" i="1"/>
  <c r="AP191" i="1"/>
  <c r="AP190" i="1" s="1"/>
  <c r="AP189" i="1" s="1"/>
  <c r="AP188" i="1" s="1"/>
  <c r="AP187" i="1" s="1"/>
  <c r="AP186" i="1" s="1"/>
  <c r="AQ103" i="1"/>
  <c r="AQ102" i="1" s="1"/>
  <c r="AQ101" i="1" s="1"/>
  <c r="AQ489" i="1"/>
  <c r="AQ485" i="1" s="1"/>
  <c r="AQ484" i="1" s="1"/>
  <c r="AQ483" i="1" s="1"/>
  <c r="AQ647" i="1"/>
  <c r="AQ646" i="1" s="1"/>
  <c r="AP1270" i="1"/>
  <c r="AP1269" i="1" s="1"/>
  <c r="AP1262" i="1" s="1"/>
  <c r="AQ1287" i="1"/>
  <c r="AQ1286" i="1" s="1"/>
  <c r="AQ1285" i="1" s="1"/>
  <c r="AQ1284" i="1" s="1"/>
  <c r="AQ1283" i="1" s="1"/>
  <c r="AQ1369" i="1"/>
  <c r="AP2633" i="1"/>
  <c r="AP2628" i="1" s="1"/>
  <c r="AP2622" i="1" s="1"/>
  <c r="AP2621" i="1" s="1"/>
  <c r="AP3461" i="1"/>
  <c r="AP103" i="1"/>
  <c r="AP102" i="1" s="1"/>
  <c r="AP101" i="1" s="1"/>
  <c r="AQ1097" i="1"/>
  <c r="AQ1096" i="1" s="1"/>
  <c r="AQ1095" i="1" s="1"/>
  <c r="AQ1642" i="1"/>
  <c r="AQ1641" i="1" s="1"/>
  <c r="AQ1640" i="1" s="1"/>
  <c r="AQ1639" i="1" s="1"/>
  <c r="AQ1632" i="1" s="1"/>
  <c r="AQ1625" i="1" s="1"/>
  <c r="AP2494" i="1"/>
  <c r="AP2493" i="1" s="1"/>
  <c r="AP2492" i="1" s="1"/>
  <c r="AP2491" i="1" s="1"/>
  <c r="AP2490" i="1" s="1"/>
  <c r="AP2489" i="1" s="1"/>
  <c r="AQ3057" i="1"/>
  <c r="AQ3047" i="1" s="1"/>
  <c r="AP3195" i="1"/>
  <c r="AP3194" i="1" s="1"/>
  <c r="AP342" i="1"/>
  <c r="AP335" i="1" s="1"/>
  <c r="AP334" i="1" s="1"/>
  <c r="AP147" i="1"/>
  <c r="AP154" i="1"/>
  <c r="AP249" i="1"/>
  <c r="AP248" i="1" s="1"/>
  <c r="AP247" i="1" s="1"/>
  <c r="AQ262" i="1"/>
  <c r="AQ261" i="1" s="1"/>
  <c r="AQ260" i="1" s="1"/>
  <c r="AP373" i="1"/>
  <c r="AP369" i="1" s="1"/>
  <c r="AP368" i="1" s="1"/>
  <c r="AP367" i="1" s="1"/>
  <c r="AP366" i="1" s="1"/>
  <c r="AP489" i="1"/>
  <c r="AP485" i="1" s="1"/>
  <c r="AP484" i="1" s="1"/>
  <c r="AP483" i="1" s="1"/>
  <c r="AQ843" i="1"/>
  <c r="AQ849" i="1"/>
  <c r="AQ856" i="1"/>
  <c r="AQ855" i="1" s="1"/>
  <c r="AQ854" i="1" s="1"/>
  <c r="AP879" i="1"/>
  <c r="AP878" i="1" s="1"/>
  <c r="AP877" i="1" s="1"/>
  <c r="AP876" i="1" s="1"/>
  <c r="AP875" i="1" s="1"/>
  <c r="AP901" i="1"/>
  <c r="AP900" i="1" s="1"/>
  <c r="AP899" i="1" s="1"/>
  <c r="AP898" i="1" s="1"/>
  <c r="AP911" i="1"/>
  <c r="AP907" i="1" s="1"/>
  <c r="AP906" i="1" s="1"/>
  <c r="AP919" i="1"/>
  <c r="AP942" i="1"/>
  <c r="AP941" i="1" s="1"/>
  <c r="AP940" i="1" s="1"/>
  <c r="AP1312" i="1"/>
  <c r="AP1311" i="1" s="1"/>
  <c r="AP1310" i="1" s="1"/>
  <c r="AP1325" i="1"/>
  <c r="AP1324" i="1" s="1"/>
  <c r="AP1323" i="1" s="1"/>
  <c r="AQ1562" i="1"/>
  <c r="AQ1561" i="1" s="1"/>
  <c r="AQ1753" i="1"/>
  <c r="AQ1752" i="1" s="1"/>
  <c r="AQ1751" i="1" s="1"/>
  <c r="AQ1808" i="1"/>
  <c r="AP1831" i="1"/>
  <c r="AP1830" i="1" s="1"/>
  <c r="AP1829" i="1" s="1"/>
  <c r="AP1984" i="1"/>
  <c r="AP1983" i="1" s="1"/>
  <c r="AP1982" i="1" s="1"/>
  <c r="AQ2228" i="1"/>
  <c r="AQ2227" i="1" s="1"/>
  <c r="AQ2226" i="1" s="1"/>
  <c r="AQ2225" i="1" s="1"/>
  <c r="AQ2292" i="1"/>
  <c r="AQ2291" i="1" s="1"/>
  <c r="AQ2290" i="1" s="1"/>
  <c r="AQ2289" i="1" s="1"/>
  <c r="AQ2282" i="1" s="1"/>
  <c r="AQ2275" i="1" s="1"/>
  <c r="AQ2576" i="1"/>
  <c r="AQ2575" i="1" s="1"/>
  <c r="AQ2574" i="1" s="1"/>
  <c r="AQ2573" i="1" s="1"/>
  <c r="AQ2572" i="1" s="1"/>
  <c r="AP3019" i="1"/>
  <c r="AP3015" i="1" s="1"/>
  <c r="AP3014" i="1" s="1"/>
  <c r="AP3180" i="1"/>
  <c r="AQ3397" i="1"/>
  <c r="AQ3396" i="1" s="1"/>
  <c r="AQ3395" i="1" s="1"/>
  <c r="AP3922" i="1"/>
  <c r="AP3918" i="1" s="1"/>
  <c r="AP4090" i="1"/>
  <c r="AP4089" i="1" s="1"/>
  <c r="AP4017" i="1"/>
  <c r="AP4016" i="1" s="1"/>
  <c r="AP4015" i="1" s="1"/>
  <c r="AP4014" i="1" s="1"/>
  <c r="AP4013" i="1" s="1"/>
  <c r="AP843" i="1"/>
  <c r="AP856" i="1"/>
  <c r="AP855" i="1" s="1"/>
  <c r="AP854" i="1" s="1"/>
  <c r="AP1121" i="1"/>
  <c r="AP1120" i="1" s="1"/>
  <c r="AP1119" i="1" s="1"/>
  <c r="AP1118" i="1" s="1"/>
  <c r="AQ1191" i="1"/>
  <c r="AQ1190" i="1" s="1"/>
  <c r="AQ1189" i="1" s="1"/>
  <c r="AQ1188" i="1" s="1"/>
  <c r="AQ1181" i="1" s="1"/>
  <c r="AQ1174" i="1" s="1"/>
  <c r="AQ1353" i="1"/>
  <c r="AQ1352" i="1" s="1"/>
  <c r="AQ1351" i="1" s="1"/>
  <c r="AQ1350" i="1" s="1"/>
  <c r="AP1508" i="1"/>
  <c r="AP1507" i="1" s="1"/>
  <c r="AP1506" i="1" s="1"/>
  <c r="AP1505" i="1" s="1"/>
  <c r="AP1504" i="1" s="1"/>
  <c r="AP1617" i="1"/>
  <c r="AP1616" i="1" s="1"/>
  <c r="AP1615" i="1" s="1"/>
  <c r="AQ1846" i="1"/>
  <c r="AQ1839" i="1" s="1"/>
  <c r="AQ1929" i="1"/>
  <c r="AQ1928" i="1" s="1"/>
  <c r="AQ1921" i="1" s="1"/>
  <c r="AP3160" i="1"/>
  <c r="AP3159" i="1" s="1"/>
  <c r="AP3158" i="1" s="1"/>
  <c r="AQ3173" i="1"/>
  <c r="AQ3172" i="1" s="1"/>
  <c r="AQ3195" i="1"/>
  <c r="AQ3194" i="1" s="1"/>
  <c r="AQ3433" i="1"/>
  <c r="AQ3432" i="1" s="1"/>
  <c r="AQ3620" i="1"/>
  <c r="AP3655" i="1"/>
  <c r="AP3642" i="1" s="1"/>
  <c r="AQ3796" i="1"/>
  <c r="AQ3795" i="1" s="1"/>
  <c r="AQ3892" i="1"/>
  <c r="AQ3888" i="1" s="1"/>
  <c r="AQ3883" i="1" s="1"/>
  <c r="AQ3882" i="1" s="1"/>
  <c r="AQ3881" i="1" s="1"/>
  <c r="AQ3880" i="1" s="1"/>
  <c r="AP3978" i="1"/>
  <c r="AQ3998" i="1"/>
  <c r="AQ3997" i="1" s="1"/>
  <c r="AQ353" i="1"/>
  <c r="AQ352" i="1" s="1"/>
  <c r="AQ50" i="1"/>
  <c r="AQ46" i="1" s="1"/>
  <c r="AQ45" i="1" s="1"/>
  <c r="AQ140" i="1"/>
  <c r="AQ139" i="1" s="1"/>
  <c r="AQ213" i="1"/>
  <c r="AQ212" i="1" s="1"/>
  <c r="AQ207" i="1" s="1"/>
  <c r="AQ201" i="1" s="1"/>
  <c r="AQ200" i="1" s="1"/>
  <c r="AQ199" i="1" s="1"/>
  <c r="AQ772" i="1"/>
  <c r="AP544" i="1"/>
  <c r="AP535" i="1" s="1"/>
  <c r="AP797" i="1"/>
  <c r="AP793" i="1" s="1"/>
  <c r="AP792" i="1" s="1"/>
  <c r="AP3409" i="1"/>
  <c r="AP3405" i="1" s="1"/>
  <c r="AP3404" i="1" s="1"/>
  <c r="AQ1131" i="1"/>
  <c r="AQ1127" i="1" s="1"/>
  <c r="AQ1126" i="1" s="1"/>
  <c r="AP2060" i="1"/>
  <c r="AP2053" i="1" s="1"/>
  <c r="AP23" i="1"/>
  <c r="AP22" i="1" s="1"/>
  <c r="AP21" i="1" s="1"/>
  <c r="AQ88" i="1"/>
  <c r="AQ84" i="1" s="1"/>
  <c r="AQ83" i="1" s="1"/>
  <c r="AQ82" i="1" s="1"/>
  <c r="AP262" i="1"/>
  <c r="AP261" i="1" s="1"/>
  <c r="AP260" i="1" s="1"/>
  <c r="AQ272" i="1"/>
  <c r="AQ268" i="1" s="1"/>
  <c r="AQ267" i="1" s="1"/>
  <c r="AP441" i="1"/>
  <c r="AP453" i="1"/>
  <c r="AP500" i="1"/>
  <c r="AP499" i="1" s="1"/>
  <c r="AP498" i="1" s="1"/>
  <c r="AP497" i="1" s="1"/>
  <c r="AP496" i="1" s="1"/>
  <c r="AP520" i="1"/>
  <c r="AP772" i="1"/>
  <c r="AP820" i="1"/>
  <c r="AP825" i="1"/>
  <c r="AP1063" i="1"/>
  <c r="AP1062" i="1" s="1"/>
  <c r="AP1061" i="1" s="1"/>
  <c r="AP1060" i="1" s="1"/>
  <c r="AP1059" i="1" s="1"/>
  <c r="AP1191" i="1"/>
  <c r="AP1190" i="1" s="1"/>
  <c r="AP1189" i="1" s="1"/>
  <c r="AP1188" i="1" s="1"/>
  <c r="AP1181" i="1" s="1"/>
  <c r="AP1174" i="1" s="1"/>
  <c r="AP1518" i="1"/>
  <c r="AP1517" i="1" s="1"/>
  <c r="AP1516" i="1" s="1"/>
  <c r="AP1515" i="1" s="1"/>
  <c r="AQ1728" i="1"/>
  <c r="AQ1727" i="1" s="1"/>
  <c r="AQ1726" i="1" s="1"/>
  <c r="AQ1725" i="1" s="1"/>
  <c r="AQ1724" i="1" s="1"/>
  <c r="AP1946" i="1"/>
  <c r="AP1945" i="1" s="1"/>
  <c r="AP1944" i="1" s="1"/>
  <c r="AP1943" i="1" s="1"/>
  <c r="AP1942" i="1" s="1"/>
  <c r="AQ2267" i="1"/>
  <c r="AQ2266" i="1" s="1"/>
  <c r="AQ2265" i="1" s="1"/>
  <c r="AQ2393" i="1"/>
  <c r="AQ2392" i="1" s="1"/>
  <c r="AQ2391" i="1" s="1"/>
  <c r="AQ2390" i="1" s="1"/>
  <c r="AQ2445" i="1"/>
  <c r="AQ2444" i="1" s="1"/>
  <c r="AQ2443" i="1" s="1"/>
  <c r="AQ2442" i="1" s="1"/>
  <c r="AQ3187" i="1"/>
  <c r="AQ3387" i="1"/>
  <c r="AQ3386" i="1" s="1"/>
  <c r="AP3474" i="1"/>
  <c r="AP3473" i="1" s="1"/>
  <c r="AP3472" i="1" s="1"/>
  <c r="AP3471" i="1" s="1"/>
  <c r="AQ3509" i="1"/>
  <c r="AQ3508" i="1" s="1"/>
  <c r="AQ3503" i="1" s="1"/>
  <c r="AQ3502" i="1" s="1"/>
  <c r="AP3620" i="1"/>
  <c r="AP3686" i="1"/>
  <c r="AP3682" i="1" s="1"/>
  <c r="AP3681" i="1" s="1"/>
  <c r="AP3680" i="1" s="1"/>
  <c r="AP3679" i="1" s="1"/>
  <c r="AP3796" i="1"/>
  <c r="AP3795" i="1" s="1"/>
  <c r="AQ3856" i="1"/>
  <c r="AQ3852" i="1" s="1"/>
  <c r="AQ3851" i="1" s="1"/>
  <c r="AQ3845" i="1" s="1"/>
  <c r="AP3873" i="1"/>
  <c r="AP3869" i="1" s="1"/>
  <c r="AP3864" i="1" s="1"/>
  <c r="AP3863" i="1" s="1"/>
  <c r="AP3862" i="1" s="1"/>
  <c r="AP3861" i="1" s="1"/>
  <c r="AP1380" i="1"/>
  <c r="AP1379" i="1" s="1"/>
  <c r="AQ825" i="1"/>
  <c r="AQ942" i="1"/>
  <c r="AQ941" i="1" s="1"/>
  <c r="AQ940" i="1" s="1"/>
  <c r="AQ1073" i="1"/>
  <c r="AQ1072" i="1" s="1"/>
  <c r="AQ1071" i="1" s="1"/>
  <c r="AQ1070" i="1" s="1"/>
  <c r="AP1363" i="1"/>
  <c r="AP1359" i="1" s="1"/>
  <c r="AP1358" i="1" s="1"/>
  <c r="AQ1711" i="1"/>
  <c r="AQ1710" i="1" s="1"/>
  <c r="AQ1709" i="1" s="1"/>
  <c r="AQ1946" i="1"/>
  <c r="AQ1945" i="1" s="1"/>
  <c r="AQ1944" i="1" s="1"/>
  <c r="AQ1943" i="1" s="1"/>
  <c r="AQ1942" i="1" s="1"/>
  <c r="AP2149" i="1"/>
  <c r="AP2148" i="1" s="1"/>
  <c r="AP2135" i="1" s="1"/>
  <c r="AP2267" i="1"/>
  <c r="AP2266" i="1" s="1"/>
  <c r="AP2265" i="1" s="1"/>
  <c r="AP2408" i="1"/>
  <c r="AP2407" i="1" s="1"/>
  <c r="AP2406" i="1" s="1"/>
  <c r="AP2445" i="1"/>
  <c r="AP2444" i="1" s="1"/>
  <c r="AP2443" i="1" s="1"/>
  <c r="AP2442" i="1" s="1"/>
  <c r="AP2585" i="1"/>
  <c r="AP2584" i="1" s="1"/>
  <c r="AP2583" i="1" s="1"/>
  <c r="AP2914" i="1"/>
  <c r="AP2913" i="1" s="1"/>
  <c r="AQ3000" i="1"/>
  <c r="AQ3019" i="1"/>
  <c r="AQ3015" i="1" s="1"/>
  <c r="AQ3014" i="1" s="1"/>
  <c r="AP3239" i="1"/>
  <c r="AP3235" i="1" s="1"/>
  <c r="AP3234" i="1" s="1"/>
  <c r="AP3228" i="1" s="1"/>
  <c r="AP3227" i="1" s="1"/>
  <c r="AQ3301" i="1"/>
  <c r="AQ3300" i="1" s="1"/>
  <c r="AQ3299" i="1" s="1"/>
  <c r="AQ3298" i="1" s="1"/>
  <c r="AQ3297" i="1" s="1"/>
  <c r="AQ3296" i="1" s="1"/>
  <c r="AQ3311" i="1"/>
  <c r="AQ3310" i="1" s="1"/>
  <c r="AQ3316" i="1"/>
  <c r="AP3348" i="1"/>
  <c r="AP3347" i="1" s="1"/>
  <c r="AP3346" i="1" s="1"/>
  <c r="AP3345" i="1" s="1"/>
  <c r="AP3509" i="1"/>
  <c r="AP3508" i="1" s="1"/>
  <c r="AP3503" i="1" s="1"/>
  <c r="AP3502" i="1" s="1"/>
  <c r="AP3519" i="1"/>
  <c r="AP3515" i="1" s="1"/>
  <c r="AP3514" i="1" s="1"/>
  <c r="AP3766" i="1"/>
  <c r="AP3765" i="1" s="1"/>
  <c r="AP3764" i="1" s="1"/>
  <c r="AP3763" i="1" s="1"/>
  <c r="AP3762" i="1" s="1"/>
  <c r="AP3856" i="1"/>
  <c r="AP3852" i="1" s="1"/>
  <c r="AP3851" i="1" s="1"/>
  <c r="AP3845" i="1" s="1"/>
  <c r="AP3957" i="1"/>
  <c r="AP3953" i="1" s="1"/>
  <c r="AP3952" i="1" s="1"/>
  <c r="AP3946" i="1" s="1"/>
  <c r="AP3945" i="1" s="1"/>
  <c r="AP3968" i="1"/>
  <c r="AQ3978" i="1"/>
  <c r="AP3992" i="1"/>
  <c r="AP3991" i="1" s="1"/>
  <c r="AP3990" i="1" s="1"/>
  <c r="AP4028" i="1"/>
  <c r="AP4027" i="1" s="1"/>
  <c r="AP4026" i="1" s="1"/>
  <c r="AQ230" i="1"/>
  <c r="AQ229" i="1" s="1"/>
  <c r="AQ147" i="1"/>
  <c r="AQ154" i="1"/>
  <c r="AQ373" i="1"/>
  <c r="AQ369" i="1" s="1"/>
  <c r="AQ368" i="1" s="1"/>
  <c r="AQ367" i="1" s="1"/>
  <c r="AQ366" i="1" s="1"/>
  <c r="AQ401" i="1"/>
  <c r="AP425" i="1"/>
  <c r="AQ30" i="1"/>
  <c r="AQ29" i="1" s="1"/>
  <c r="AQ28" i="1" s="1"/>
  <c r="AP140" i="1"/>
  <c r="AP139" i="1" s="1"/>
  <c r="AP179" i="1"/>
  <c r="AP178" i="1" s="1"/>
  <c r="AP272" i="1"/>
  <c r="AP268" i="1" s="1"/>
  <c r="AP267" i="1" s="1"/>
  <c r="AP283" i="1"/>
  <c r="AP282" i="1" s="1"/>
  <c r="AQ425" i="1"/>
  <c r="AQ544" i="1"/>
  <c r="AQ535" i="1" s="1"/>
  <c r="AQ560" i="1"/>
  <c r="AQ808" i="1"/>
  <c r="AQ807" i="1" s="1"/>
  <c r="AQ806" i="1" s="1"/>
  <c r="AQ1005" i="1"/>
  <c r="AQ500" i="1"/>
  <c r="AQ499" i="1" s="1"/>
  <c r="AQ498" i="1" s="1"/>
  <c r="AQ497" i="1" s="1"/>
  <c r="AQ496" i="1" s="1"/>
  <c r="AP74" i="1"/>
  <c r="AP61" i="1" s="1"/>
  <c r="AP60" i="1" s="1"/>
  <c r="AP59" i="1" s="1"/>
  <c r="AP58" i="1" s="1"/>
  <c r="AP57" i="1" s="1"/>
  <c r="AP88" i="1"/>
  <c r="AP84" i="1" s="1"/>
  <c r="AP83" i="1" s="1"/>
  <c r="AP82" i="1" s="1"/>
  <c r="AQ741" i="1"/>
  <c r="AQ740" i="1" s="1"/>
  <c r="AP1005" i="1"/>
  <c r="AQ1270" i="1"/>
  <c r="AQ1269" i="1" s="1"/>
  <c r="AQ1262" i="1" s="1"/>
  <c r="AQ1738" i="1"/>
  <c r="AQ1737" i="1" s="1"/>
  <c r="AQ1736" i="1" s="1"/>
  <c r="AQ1735" i="1" s="1"/>
  <c r="AP2035" i="1"/>
  <c r="AP2034" i="1" s="1"/>
  <c r="AP2176" i="1"/>
  <c r="AP2175" i="1" s="1"/>
  <c r="AP2174" i="1" s="1"/>
  <c r="AP2173" i="1" s="1"/>
  <c r="AP1162" i="1"/>
  <c r="AP1161" i="1" s="1"/>
  <c r="AP1160" i="1" s="1"/>
  <c r="AP1353" i="1"/>
  <c r="AP1352" i="1" s="1"/>
  <c r="AP1351" i="1" s="1"/>
  <c r="AP1350" i="1" s="1"/>
  <c r="AQ1363" i="1"/>
  <c r="AQ1359" i="1" s="1"/>
  <c r="AQ1358" i="1" s="1"/>
  <c r="AQ1508" i="1"/>
  <c r="AQ1507" i="1" s="1"/>
  <c r="AQ1506" i="1" s="1"/>
  <c r="AQ1505" i="1" s="1"/>
  <c r="AQ1504" i="1" s="1"/>
  <c r="AQ1578" i="1"/>
  <c r="AQ1577" i="1" s="1"/>
  <c r="AQ1576" i="1" s="1"/>
  <c r="AQ1575" i="1" s="1"/>
  <c r="AP1588" i="1"/>
  <c r="AP1584" i="1" s="1"/>
  <c r="AP1583" i="1" s="1"/>
  <c r="AQ1605" i="1"/>
  <c r="AQ1604" i="1" s="1"/>
  <c r="AQ1766" i="1"/>
  <c r="AQ1765" i="1" s="1"/>
  <c r="AQ1764" i="1" s="1"/>
  <c r="AP2008" i="1"/>
  <c r="AP2007" i="1" s="1"/>
  <c r="AP2006" i="1" s="1"/>
  <c r="AP2005" i="1" s="1"/>
  <c r="AQ2238" i="1"/>
  <c r="AQ2234" i="1" s="1"/>
  <c r="AQ2233" i="1" s="1"/>
  <c r="AQ2382" i="1"/>
  <c r="AQ2381" i="1" s="1"/>
  <c r="AQ2380" i="1" s="1"/>
  <c r="AQ2379" i="1" s="1"/>
  <c r="AQ2378" i="1" s="1"/>
  <c r="AP2474" i="1"/>
  <c r="AP2473" i="1" s="1"/>
  <c r="AP2472" i="1" s="1"/>
  <c r="AQ2494" i="1"/>
  <c r="AQ2493" i="1" s="1"/>
  <c r="AQ2492" i="1" s="1"/>
  <c r="AQ2491" i="1" s="1"/>
  <c r="AQ2490" i="1" s="1"/>
  <c r="AQ2489" i="1" s="1"/>
  <c r="AQ4028" i="1"/>
  <c r="AQ4027" i="1" s="1"/>
  <c r="AQ4026" i="1" s="1"/>
  <c r="AQ391" i="1"/>
  <c r="AQ390" i="1" s="1"/>
  <c r="AQ389" i="1" s="1"/>
  <c r="AP419" i="1"/>
  <c r="AP414" i="1" s="1"/>
  <c r="AP413" i="1" s="1"/>
  <c r="AP631" i="1"/>
  <c r="AP618" i="1" s="1"/>
  <c r="AP647" i="1"/>
  <c r="AP646" i="1" s="1"/>
  <c r="AP678" i="1"/>
  <c r="AP677" i="1" s="1"/>
  <c r="AP676" i="1" s="1"/>
  <c r="AQ694" i="1"/>
  <c r="AP709" i="1"/>
  <c r="AQ758" i="1"/>
  <c r="AQ901" i="1"/>
  <c r="AQ900" i="1" s="1"/>
  <c r="AQ899" i="1" s="1"/>
  <c r="AQ898" i="1" s="1"/>
  <c r="AQ930" i="1"/>
  <c r="AQ929" i="1" s="1"/>
  <c r="AP1150" i="1"/>
  <c r="AP1149" i="1" s="1"/>
  <c r="AP1287" i="1"/>
  <c r="AP1286" i="1" s="1"/>
  <c r="AP1285" i="1" s="1"/>
  <c r="AP1284" i="1" s="1"/>
  <c r="AP1283" i="1" s="1"/>
  <c r="AP1392" i="1"/>
  <c r="AP1391" i="1" s="1"/>
  <c r="AP1390" i="1" s="1"/>
  <c r="AQ1411" i="1"/>
  <c r="AQ1410" i="1" s="1"/>
  <c r="AQ1409" i="1" s="1"/>
  <c r="AQ1408" i="1" s="1"/>
  <c r="AQ1401" i="1" s="1"/>
  <c r="AQ1400" i="1" s="1"/>
  <c r="AQ1486" i="1"/>
  <c r="AQ1485" i="1" s="1"/>
  <c r="AQ1484" i="1" s="1"/>
  <c r="AQ1477" i="1" s="1"/>
  <c r="AQ1533" i="1"/>
  <c r="AQ1532" i="1" s="1"/>
  <c r="AQ1531" i="1" s="1"/>
  <c r="AP1578" i="1"/>
  <c r="AP1577" i="1" s="1"/>
  <c r="AP1576" i="1" s="1"/>
  <c r="AP1575" i="1" s="1"/>
  <c r="AQ1588" i="1"/>
  <c r="AQ1584" i="1" s="1"/>
  <c r="AQ1583" i="1" s="1"/>
  <c r="AQ1790" i="1"/>
  <c r="AQ1789" i="1" s="1"/>
  <c r="AQ1788" i="1" s="1"/>
  <c r="AQ1787" i="1" s="1"/>
  <c r="AP1819" i="1"/>
  <c r="AP1818" i="1" s="1"/>
  <c r="AQ1831" i="1"/>
  <c r="AQ1830" i="1" s="1"/>
  <c r="AQ1829" i="1" s="1"/>
  <c r="AQ2008" i="1"/>
  <c r="AQ2007" i="1" s="1"/>
  <c r="AQ2006" i="1" s="1"/>
  <c r="AQ2005" i="1" s="1"/>
  <c r="AP2255" i="1"/>
  <c r="AP2254" i="1" s="1"/>
  <c r="AQ2463" i="1"/>
  <c r="AQ2365" i="1"/>
  <c r="AQ2364" i="1" s="1"/>
  <c r="AQ2357" i="1" s="1"/>
  <c r="AP2382" i="1"/>
  <c r="AP2381" i="1" s="1"/>
  <c r="AP2380" i="1" s="1"/>
  <c r="AP2379" i="1" s="1"/>
  <c r="AP2378" i="1" s="1"/>
  <c r="AQ2558" i="1"/>
  <c r="AQ2557" i="1" s="1"/>
  <c r="AQ2556" i="1" s="1"/>
  <c r="AQ2543" i="1" s="1"/>
  <c r="AP2702" i="1"/>
  <c r="AQ2747" i="1"/>
  <c r="AQ2746" i="1" s="1"/>
  <c r="AP2797" i="1"/>
  <c r="AP2796" i="1" s="1"/>
  <c r="AQ3096" i="1"/>
  <c r="AQ3092" i="1" s="1"/>
  <c r="AQ3091" i="1" s="1"/>
  <c r="AQ3133" i="1"/>
  <c r="AQ3132" i="1" s="1"/>
  <c r="AQ3150" i="1"/>
  <c r="AQ3146" i="1" s="1"/>
  <c r="AQ3145" i="1" s="1"/>
  <c r="AP3250" i="1"/>
  <c r="AP3249" i="1" s="1"/>
  <c r="AP3248" i="1" s="1"/>
  <c r="AP3247" i="1" s="1"/>
  <c r="AP3246" i="1" s="1"/>
  <c r="AQ3267" i="1"/>
  <c r="AQ3266" i="1" s="1"/>
  <c r="AQ3265" i="1" s="1"/>
  <c r="AP3325" i="1"/>
  <c r="AP3324" i="1" s="1"/>
  <c r="AP3340" i="1"/>
  <c r="AP3339" i="1" s="1"/>
  <c r="AP3338" i="1" s="1"/>
  <c r="AP3337" i="1" s="1"/>
  <c r="AQ3519" i="1"/>
  <c r="AQ3515" i="1" s="1"/>
  <c r="AQ3514" i="1" s="1"/>
  <c r="AQ3544" i="1"/>
  <c r="AQ3540" i="1" s="1"/>
  <c r="AQ3535" i="1" s="1"/>
  <c r="AQ3534" i="1" s="1"/>
  <c r="AP3587" i="1"/>
  <c r="AP3586" i="1" s="1"/>
  <c r="AP3585" i="1" s="1"/>
  <c r="AQ3830" i="1"/>
  <c r="AQ3829" i="1" s="1"/>
  <c r="AQ3828" i="1" s="1"/>
  <c r="AQ3827" i="1" s="1"/>
  <c r="AP3892" i="1"/>
  <c r="AP3888" i="1" s="1"/>
  <c r="AP3883" i="1" s="1"/>
  <c r="AP3882" i="1" s="1"/>
  <c r="AP3881" i="1" s="1"/>
  <c r="AP3880" i="1" s="1"/>
  <c r="AP3913" i="1"/>
  <c r="AP3909" i="1" s="1"/>
  <c r="AP3998" i="1"/>
  <c r="AP3997" i="1" s="1"/>
  <c r="AQ4067" i="1"/>
  <c r="AQ4063" i="1" s="1"/>
  <c r="AQ4062" i="1" s="1"/>
  <c r="AQ2866" i="1"/>
  <c r="AQ3372" i="1"/>
  <c r="AQ3766" i="1"/>
  <c r="AQ3765" i="1" s="1"/>
  <c r="AQ3764" i="1" s="1"/>
  <c r="AQ3763" i="1" s="1"/>
  <c r="AQ3762" i="1" s="1"/>
  <c r="AQ2702" i="1"/>
  <c r="AP2722" i="1"/>
  <c r="AP2721" i="1" s="1"/>
  <c r="AP2720" i="1" s="1"/>
  <c r="AP2714" i="1" s="1"/>
  <c r="AQ2768" i="1"/>
  <c r="AQ2764" i="1" s="1"/>
  <c r="AQ2763" i="1" s="1"/>
  <c r="AQ2806" i="1"/>
  <c r="AQ2805" i="1" s="1"/>
  <c r="AQ2804" i="1" s="1"/>
  <c r="AP3083" i="1"/>
  <c r="AP3082" i="1" s="1"/>
  <c r="AP3081" i="1" s="1"/>
  <c r="AP3080" i="1" s="1"/>
  <c r="AP3150" i="1"/>
  <c r="AP3146" i="1" s="1"/>
  <c r="AP3145" i="1" s="1"/>
  <c r="AP3273" i="1"/>
  <c r="AQ3273" i="1"/>
  <c r="AQ3340" i="1"/>
  <c r="AQ3339" i="1" s="1"/>
  <c r="AQ3338" i="1" s="1"/>
  <c r="AQ3337" i="1" s="1"/>
  <c r="AP3554" i="1"/>
  <c r="AP3553" i="1" s="1"/>
  <c r="AQ3587" i="1"/>
  <c r="AQ3586" i="1" s="1"/>
  <c r="AQ3585" i="1" s="1"/>
  <c r="AP4067" i="1"/>
  <c r="AP4063" i="1" s="1"/>
  <c r="AP4062" i="1" s="1"/>
  <c r="AQ1231" i="1"/>
  <c r="AQ168" i="1"/>
  <c r="AQ167" i="1" s="1"/>
  <c r="AQ179" i="1"/>
  <c r="AQ178" i="1" s="1"/>
  <c r="AP589" i="1"/>
  <c r="AQ957" i="1"/>
  <c r="AQ950" i="1" s="1"/>
  <c r="AQ778" i="1"/>
  <c r="AQ1046" i="1"/>
  <c r="AQ1045" i="1" s="1"/>
  <c r="AQ1032" i="1" s="1"/>
  <c r="AQ453" i="1"/>
  <c r="AP1046" i="1"/>
  <c r="AP1045" i="1" s="1"/>
  <c r="AP1032" i="1" s="1"/>
  <c r="AQ1084" i="1"/>
  <c r="AQ1083" i="1" s="1"/>
  <c r="AQ1082" i="1" s="1"/>
  <c r="AQ1546" i="1"/>
  <c r="AQ1545" i="1" s="1"/>
  <c r="AQ1544" i="1" s="1"/>
  <c r="AQ2354" i="1"/>
  <c r="AQ2353" i="1"/>
  <c r="AQ2352" i="1" s="1"/>
  <c r="AQ2351" i="1" s="1"/>
  <c r="AQ2350" i="1" s="1"/>
  <c r="AP230" i="1"/>
  <c r="AP229" i="1" s="1"/>
  <c r="AP312" i="1"/>
  <c r="AP311" i="1" s="1"/>
  <c r="AP306" i="1" s="1"/>
  <c r="AP305" i="1" s="1"/>
  <c r="AP50" i="1"/>
  <c r="AP46" i="1" s="1"/>
  <c r="AP45" i="1" s="1"/>
  <c r="AP353" i="1"/>
  <c r="AP352" i="1" s="1"/>
  <c r="AP401" i="1"/>
  <c r="AQ23" i="1"/>
  <c r="AQ22" i="1" s="1"/>
  <c r="AQ21" i="1" s="1"/>
  <c r="AP30" i="1"/>
  <c r="AP29" i="1" s="1"/>
  <c r="AP28" i="1" s="1"/>
  <c r="AP122" i="1"/>
  <c r="AP118" i="1" s="1"/>
  <c r="AP117" i="1" s="1"/>
  <c r="AP116" i="1" s="1"/>
  <c r="AP115" i="1" s="1"/>
  <c r="AP213" i="1"/>
  <c r="AP212" i="1" s="1"/>
  <c r="AP207" i="1" s="1"/>
  <c r="AP201" i="1" s="1"/>
  <c r="AP200" i="1" s="1"/>
  <c r="AP199" i="1" s="1"/>
  <c r="AQ249" i="1"/>
  <c r="AQ248" i="1" s="1"/>
  <c r="AQ247" i="1" s="1"/>
  <c r="AQ297" i="1"/>
  <c r="AQ296" i="1" s="1"/>
  <c r="AQ312" i="1"/>
  <c r="AQ311" i="1" s="1"/>
  <c r="AQ306" i="1" s="1"/>
  <c r="AQ305" i="1" s="1"/>
  <c r="AQ342" i="1"/>
  <c r="AQ335" i="1" s="1"/>
  <c r="AQ334" i="1" s="1"/>
  <c r="AP391" i="1"/>
  <c r="AP390" i="1" s="1"/>
  <c r="AP389" i="1" s="1"/>
  <c r="AQ441" i="1"/>
  <c r="AQ631" i="1"/>
  <c r="AQ618" i="1" s="1"/>
  <c r="AP741" i="1"/>
  <c r="AP740" i="1" s="1"/>
  <c r="AP758" i="1"/>
  <c r="AP849" i="1"/>
  <c r="AQ1150" i="1"/>
  <c r="AQ1149" i="1" s="1"/>
  <c r="AQ1162" i="1"/>
  <c r="AQ1161" i="1" s="1"/>
  <c r="AQ1160" i="1" s="1"/>
  <c r="AP1297" i="1"/>
  <c r="AP1296" i="1" s="1"/>
  <c r="AP1295" i="1" s="1"/>
  <c r="AP1294" i="1" s="1"/>
  <c r="AQ1380" i="1"/>
  <c r="AQ1379" i="1" s="1"/>
  <c r="AQ1392" i="1"/>
  <c r="AQ1391" i="1" s="1"/>
  <c r="AQ1390" i="1" s="1"/>
  <c r="AP1411" i="1"/>
  <c r="AP1410" i="1" s="1"/>
  <c r="AP1409" i="1" s="1"/>
  <c r="AP1408" i="1" s="1"/>
  <c r="AP1401" i="1" s="1"/>
  <c r="AP1400" i="1" s="1"/>
  <c r="AP1605" i="1"/>
  <c r="AP1604" i="1" s="1"/>
  <c r="AP1642" i="1"/>
  <c r="AP1641" i="1" s="1"/>
  <c r="AP1640" i="1" s="1"/>
  <c r="AP1639" i="1" s="1"/>
  <c r="AP1632" i="1" s="1"/>
  <c r="AP1625" i="1" s="1"/>
  <c r="AP1678" i="1"/>
  <c r="AP1971" i="1"/>
  <c r="AP1970" i="1" s="1"/>
  <c r="AP1969" i="1" s="1"/>
  <c r="AP2046" i="1"/>
  <c r="AP2045" i="1" s="1"/>
  <c r="AQ2255" i="1"/>
  <c r="AQ2254" i="1" s="1"/>
  <c r="AP2365" i="1"/>
  <c r="AP2364" i="1" s="1"/>
  <c r="AP2357" i="1" s="1"/>
  <c r="AQ2722" i="1"/>
  <c r="AQ2721" i="1" s="1"/>
  <c r="AQ2720" i="1" s="1"/>
  <c r="AQ2714" i="1" s="1"/>
  <c r="AP778" i="1"/>
  <c r="AP1073" i="1"/>
  <c r="AP1072" i="1" s="1"/>
  <c r="AP1071" i="1" s="1"/>
  <c r="AP1070" i="1" s="1"/>
  <c r="AP1097" i="1"/>
  <c r="AP1096" i="1" s="1"/>
  <c r="AP1095" i="1" s="1"/>
  <c r="AP1139" i="1"/>
  <c r="AP1711" i="1"/>
  <c r="AP1710" i="1" s="1"/>
  <c r="AP1709" i="1" s="1"/>
  <c r="AQ1890" i="1"/>
  <c r="AP2024" i="1"/>
  <c r="AQ2046" i="1"/>
  <c r="AQ2045" i="1" s="1"/>
  <c r="AQ122" i="1"/>
  <c r="AQ118" i="1" s="1"/>
  <c r="AQ117" i="1" s="1"/>
  <c r="AQ116" i="1" s="1"/>
  <c r="AQ115" i="1" s="1"/>
  <c r="AQ191" i="1"/>
  <c r="AQ190" i="1" s="1"/>
  <c r="AQ189" i="1" s="1"/>
  <c r="AQ188" i="1" s="1"/>
  <c r="AQ187" i="1" s="1"/>
  <c r="AQ186" i="1" s="1"/>
  <c r="AQ283" i="1"/>
  <c r="AQ282" i="1" s="1"/>
  <c r="AP297" i="1"/>
  <c r="AP296" i="1" s="1"/>
  <c r="AQ709" i="1"/>
  <c r="AQ797" i="1"/>
  <c r="AQ793" i="1" s="1"/>
  <c r="AQ792" i="1" s="1"/>
  <c r="AQ868" i="1"/>
  <c r="AQ867" i="1" s="1"/>
  <c r="AQ861" i="1" s="1"/>
  <c r="AQ879" i="1"/>
  <c r="AQ878" i="1" s="1"/>
  <c r="AQ877" i="1" s="1"/>
  <c r="AQ876" i="1" s="1"/>
  <c r="AQ875" i="1" s="1"/>
  <c r="AQ1063" i="1"/>
  <c r="AQ1062" i="1" s="1"/>
  <c r="AQ1061" i="1" s="1"/>
  <c r="AQ1060" i="1" s="1"/>
  <c r="AQ1059" i="1" s="1"/>
  <c r="AQ1121" i="1"/>
  <c r="AQ1120" i="1" s="1"/>
  <c r="AQ1119" i="1" s="1"/>
  <c r="AQ1118" i="1" s="1"/>
  <c r="AP1131" i="1"/>
  <c r="AP1127" i="1" s="1"/>
  <c r="AP1126" i="1" s="1"/>
  <c r="AP1533" i="1"/>
  <c r="AP1532" i="1" s="1"/>
  <c r="AP1531" i="1" s="1"/>
  <c r="AP1562" i="1"/>
  <c r="AP1561" i="1" s="1"/>
  <c r="AP1753" i="1"/>
  <c r="AP1752" i="1" s="1"/>
  <c r="AP1751" i="1" s="1"/>
  <c r="AP1790" i="1"/>
  <c r="AP1789" i="1" s="1"/>
  <c r="AP1788" i="1" s="1"/>
  <c r="AP1787" i="1" s="1"/>
  <c r="AQ2018" i="1"/>
  <c r="AQ2014" i="1" s="1"/>
  <c r="AQ2013" i="1" s="1"/>
  <c r="AQ2204" i="1"/>
  <c r="AQ2203" i="1" s="1"/>
  <c r="AQ2202" i="1" s="1"/>
  <c r="AP2455" i="1"/>
  <c r="AP2451" i="1" s="1"/>
  <c r="AP2450" i="1" s="1"/>
  <c r="AQ2474" i="1"/>
  <c r="AQ2473" i="1" s="1"/>
  <c r="AQ2472" i="1" s="1"/>
  <c r="AP2530" i="1"/>
  <c r="AP2866" i="1"/>
  <c r="AP2841" i="1" s="1"/>
  <c r="AP2875" i="1"/>
  <c r="AQ1617" i="1"/>
  <c r="AQ1616" i="1" s="1"/>
  <c r="AQ1615" i="1" s="1"/>
  <c r="AP1728" i="1"/>
  <c r="AP1727" i="1" s="1"/>
  <c r="AP1726" i="1" s="1"/>
  <c r="AP1725" i="1" s="1"/>
  <c r="AP1724" i="1" s="1"/>
  <c r="AQ1819" i="1"/>
  <c r="AQ1818" i="1" s="1"/>
  <c r="AQ1984" i="1"/>
  <c r="AQ1983" i="1" s="1"/>
  <c r="AQ1982" i="1" s="1"/>
  <c r="AP2166" i="1"/>
  <c r="AP2165" i="1" s="1"/>
  <c r="AP2164" i="1" s="1"/>
  <c r="AP2163" i="1" s="1"/>
  <c r="AP2162" i="1" s="1"/>
  <c r="AP2228" i="1"/>
  <c r="AP2227" i="1" s="1"/>
  <c r="AP2226" i="1" s="1"/>
  <c r="AP2225" i="1" s="1"/>
  <c r="AQ2345" i="1"/>
  <c r="AQ2344" i="1" s="1"/>
  <c r="AQ2343" i="1" s="1"/>
  <c r="AP2558" i="1"/>
  <c r="AP2557" i="1" s="1"/>
  <c r="AP2556" i="1" s="1"/>
  <c r="AP2543" i="1" s="1"/>
  <c r="AP2576" i="1"/>
  <c r="AP2575" i="1" s="1"/>
  <c r="AP2574" i="1" s="1"/>
  <c r="AP2573" i="1" s="1"/>
  <c r="AP2572" i="1" s="1"/>
  <c r="AP2747" i="1"/>
  <c r="AP2746" i="1" s="1"/>
  <c r="AQ2756" i="1"/>
  <c r="AQ2755" i="1" s="1"/>
  <c r="AQ2754" i="1" s="1"/>
  <c r="AP2768" i="1"/>
  <c r="AP2764" i="1" s="1"/>
  <c r="AP2763" i="1" s="1"/>
  <c r="AQ2797" i="1"/>
  <c r="AQ2796" i="1" s="1"/>
  <c r="AP2806" i="1"/>
  <c r="AP2805" i="1" s="1"/>
  <c r="AP2804" i="1" s="1"/>
  <c r="AP3116" i="1"/>
  <c r="AQ3250" i="1"/>
  <c r="AQ3249" i="1" s="1"/>
  <c r="AQ3248" i="1" s="1"/>
  <c r="AQ3247" i="1" s="1"/>
  <c r="AQ3246" i="1" s="1"/>
  <c r="AP3443" i="1"/>
  <c r="AQ2191" i="1"/>
  <c r="AQ2190" i="1" s="1"/>
  <c r="AQ2189" i="1" s="1"/>
  <c r="AP2244" i="1"/>
  <c r="AQ2914" i="1"/>
  <c r="AQ2913" i="1" s="1"/>
  <c r="AQ3116" i="1"/>
  <c r="AP3721" i="1"/>
  <c r="AP3715" i="1" s="1"/>
  <c r="AP3714" i="1" s="1"/>
  <c r="AP3707" i="1" s="1"/>
  <c r="AP3706" i="1" s="1"/>
  <c r="AQ2035" i="1"/>
  <c r="AQ2034" i="1" s="1"/>
  <c r="AQ2166" i="1"/>
  <c r="AQ2165" i="1" s="1"/>
  <c r="AQ2164" i="1" s="1"/>
  <c r="AQ2163" i="1" s="1"/>
  <c r="AQ2162" i="1" s="1"/>
  <c r="AP2292" i="1"/>
  <c r="AP2291" i="1" s="1"/>
  <c r="AP2290" i="1" s="1"/>
  <c r="AP2289" i="1" s="1"/>
  <c r="AP2282" i="1" s="1"/>
  <c r="AP2275" i="1" s="1"/>
  <c r="AP2345" i="1"/>
  <c r="AP2344" i="1" s="1"/>
  <c r="AP2343" i="1" s="1"/>
  <c r="AP2421" i="1"/>
  <c r="AP2420" i="1" s="1"/>
  <c r="AP2419" i="1" s="1"/>
  <c r="AQ2530" i="1"/>
  <c r="AP2691" i="1"/>
  <c r="AP2756" i="1"/>
  <c r="AP2755" i="1" s="1"/>
  <c r="AP2754" i="1" s="1"/>
  <c r="AP3057" i="1"/>
  <c r="AP3047" i="1" s="1"/>
  <c r="AQ3069" i="1"/>
  <c r="AQ3068" i="1" s="1"/>
  <c r="AQ3067" i="1" s="1"/>
  <c r="AP3213" i="1"/>
  <c r="AP3212" i="1" s="1"/>
  <c r="AP3211" i="1" s="1"/>
  <c r="AP3210" i="1" s="1"/>
  <c r="AP3209" i="1" s="1"/>
  <c r="AP3575" i="1"/>
  <c r="AP3574" i="1" s="1"/>
  <c r="AP3808" i="1"/>
  <c r="AP4042" i="1"/>
  <c r="AP4041" i="1" s="1"/>
  <c r="AQ3029" i="1"/>
  <c r="AP3096" i="1"/>
  <c r="AP3092" i="1" s="1"/>
  <c r="AP3091" i="1" s="1"/>
  <c r="AP3133" i="1"/>
  <c r="AP3132" i="1" s="1"/>
  <c r="AP3267" i="1"/>
  <c r="AP3266" i="1" s="1"/>
  <c r="AP3265" i="1" s="1"/>
  <c r="AP3311" i="1"/>
  <c r="AP3310" i="1" s="1"/>
  <c r="AQ3362" i="1"/>
  <c r="AP3372" i="1"/>
  <c r="AP3433" i="1"/>
  <c r="AP3432" i="1" s="1"/>
  <c r="AP3544" i="1"/>
  <c r="AP3540" i="1" s="1"/>
  <c r="AP3535" i="1" s="1"/>
  <c r="AP3534" i="1" s="1"/>
  <c r="AQ3554" i="1"/>
  <c r="AQ3553" i="1" s="1"/>
  <c r="AQ3560" i="1"/>
  <c r="AQ3559" i="1" s="1"/>
  <c r="AQ3575" i="1"/>
  <c r="AQ3574" i="1" s="1"/>
  <c r="AQ3627" i="1"/>
  <c r="AQ3913" i="1"/>
  <c r="AQ3909" i="1" s="1"/>
  <c r="AQ3922" i="1"/>
  <c r="AQ3918" i="1" s="1"/>
  <c r="AQ3992" i="1"/>
  <c r="AQ3991" i="1" s="1"/>
  <c r="AQ3990" i="1" s="1"/>
  <c r="AP3362" i="1"/>
  <c r="AQ3808" i="1"/>
  <c r="AP3931" i="1"/>
  <c r="AP3930" i="1" s="1"/>
  <c r="AP3929" i="1" s="1"/>
  <c r="AP3173" i="1"/>
  <c r="AP3172" i="1" s="1"/>
  <c r="AP3281" i="1"/>
  <c r="AP3280" i="1" s="1"/>
  <c r="AP3301" i="1"/>
  <c r="AP3300" i="1" s="1"/>
  <c r="AP3299" i="1" s="1"/>
  <c r="AP3298" i="1" s="1"/>
  <c r="AP3297" i="1" s="1"/>
  <c r="AP3296" i="1" s="1"/>
  <c r="AP3397" i="1"/>
  <c r="AP3396" i="1" s="1"/>
  <c r="AP3395" i="1" s="1"/>
  <c r="AQ3409" i="1"/>
  <c r="AQ3405" i="1" s="1"/>
  <c r="AQ3404" i="1" s="1"/>
  <c r="AP3454" i="1"/>
  <c r="AP3560" i="1"/>
  <c r="AP3559" i="1" s="1"/>
  <c r="AQ3605" i="1"/>
  <c r="AQ3604" i="1" s="1"/>
  <c r="AP3627" i="1"/>
  <c r="AQ3820" i="1"/>
  <c r="AQ3819" i="1" s="1"/>
  <c r="AQ3818" i="1" s="1"/>
  <c r="AQ3873" i="1"/>
  <c r="AQ3869" i="1" s="1"/>
  <c r="AQ3864" i="1" s="1"/>
  <c r="AQ3863" i="1" s="1"/>
  <c r="AQ3862" i="1" s="1"/>
  <c r="AQ3861" i="1" s="1"/>
  <c r="AQ3957" i="1"/>
  <c r="AQ3953" i="1" s="1"/>
  <c r="AQ3952" i="1" s="1"/>
  <c r="AQ3946" i="1" s="1"/>
  <c r="AQ3945" i="1" s="1"/>
  <c r="AQ4017" i="1"/>
  <c r="AQ4016" i="1" s="1"/>
  <c r="AQ4015" i="1" s="1"/>
  <c r="AQ4014" i="1" s="1"/>
  <c r="AQ4013" i="1" s="1"/>
  <c r="AQ4090" i="1"/>
  <c r="AQ4089" i="1" s="1"/>
  <c r="AQ74" i="1"/>
  <c r="AQ61" i="1" s="1"/>
  <c r="AQ60" i="1" s="1"/>
  <c r="AQ59" i="1" s="1"/>
  <c r="AQ58" i="1" s="1"/>
  <c r="AQ57" i="1" s="1"/>
  <c r="AQ520" i="1"/>
  <c r="AQ589" i="1"/>
  <c r="AP930" i="1"/>
  <c r="AP929" i="1" s="1"/>
  <c r="AP957" i="1"/>
  <c r="AP950" i="1" s="1"/>
  <c r="AP1084" i="1"/>
  <c r="AP1083" i="1" s="1"/>
  <c r="AP1082" i="1" s="1"/>
  <c r="AQ678" i="1"/>
  <c r="AQ677" i="1" s="1"/>
  <c r="AQ676" i="1" s="1"/>
  <c r="AP1486" i="1"/>
  <c r="AP1485" i="1" s="1"/>
  <c r="AP1484" i="1" s="1"/>
  <c r="AP1477" i="1" s="1"/>
  <c r="AQ1594" i="1"/>
  <c r="AP1231" i="1"/>
  <c r="AQ1325" i="1"/>
  <c r="AQ1324" i="1" s="1"/>
  <c r="AQ1323" i="1" s="1"/>
  <c r="AP1451" i="1"/>
  <c r="AQ1518" i="1"/>
  <c r="AQ1517" i="1" s="1"/>
  <c r="AQ1516" i="1" s="1"/>
  <c r="AQ1515" i="1" s="1"/>
  <c r="AQ1678" i="1"/>
  <c r="AP1808" i="1"/>
  <c r="AP808" i="1"/>
  <c r="AP807" i="1" s="1"/>
  <c r="AP806" i="1" s="1"/>
  <c r="AQ911" i="1"/>
  <c r="AQ907" i="1" s="1"/>
  <c r="AQ906" i="1" s="1"/>
  <c r="AQ919" i="1"/>
  <c r="AQ1312" i="1"/>
  <c r="AQ1311" i="1" s="1"/>
  <c r="AQ1310" i="1" s="1"/>
  <c r="AP1369" i="1"/>
  <c r="AQ1297" i="1"/>
  <c r="AQ1296" i="1" s="1"/>
  <c r="AQ1295" i="1" s="1"/>
  <c r="AQ1294" i="1" s="1"/>
  <c r="AQ1956" i="1"/>
  <c r="AQ1955" i="1" s="1"/>
  <c r="AQ1954" i="1" s="1"/>
  <c r="AQ1953" i="1" s="1"/>
  <c r="AP2104" i="1"/>
  <c r="AQ2176" i="1"/>
  <c r="AQ2175" i="1" s="1"/>
  <c r="AQ2174" i="1" s="1"/>
  <c r="AQ2173" i="1" s="1"/>
  <c r="AP2191" i="1"/>
  <c r="AP2190" i="1" s="1"/>
  <c r="AP2189" i="1" s="1"/>
  <c r="AP1929" i="1"/>
  <c r="AP1928" i="1" s="1"/>
  <c r="AP1921" i="1" s="1"/>
  <c r="AP1956" i="1"/>
  <c r="AP1955" i="1" s="1"/>
  <c r="AP1954" i="1" s="1"/>
  <c r="AP1953" i="1" s="1"/>
  <c r="AQ2024" i="1"/>
  <c r="AQ2060" i="1"/>
  <c r="AQ2053" i="1" s="1"/>
  <c r="AP1546" i="1"/>
  <c r="AP1545" i="1" s="1"/>
  <c r="AP1544" i="1" s="1"/>
  <c r="AQ1800" i="1"/>
  <c r="AQ1796" i="1" s="1"/>
  <c r="AQ1795" i="1" s="1"/>
  <c r="AP1890" i="1"/>
  <c r="AQ1451" i="1"/>
  <c r="AP1594" i="1"/>
  <c r="AP1738" i="1"/>
  <c r="AP1737" i="1" s="1"/>
  <c r="AP1736" i="1" s="1"/>
  <c r="AP1735" i="1" s="1"/>
  <c r="AP1846" i="1"/>
  <c r="AP1839" i="1" s="1"/>
  <c r="AQ2104" i="1"/>
  <c r="AP2463" i="1"/>
  <c r="AP1800" i="1"/>
  <c r="AP1796" i="1" s="1"/>
  <c r="AP1795" i="1" s="1"/>
  <c r="AQ2325" i="1"/>
  <c r="AP2393" i="1"/>
  <c r="AP2392" i="1" s="1"/>
  <c r="AP2391" i="1" s="1"/>
  <c r="AP2390" i="1" s="1"/>
  <c r="AQ2421" i="1"/>
  <c r="AQ2420" i="1" s="1"/>
  <c r="AQ2419" i="1" s="1"/>
  <c r="AQ2149" i="1"/>
  <c r="AQ2148" i="1" s="1"/>
  <c r="AQ2135" i="1" s="1"/>
  <c r="AQ2301" i="1"/>
  <c r="AQ2300" i="1" s="1"/>
  <c r="AQ2299" i="1" s="1"/>
  <c r="AQ2298" i="1" s="1"/>
  <c r="AP2325" i="1"/>
  <c r="AQ2658" i="1"/>
  <c r="AP2301" i="1"/>
  <c r="AP2300" i="1" s="1"/>
  <c r="AP2299" i="1" s="1"/>
  <c r="AP2298" i="1" s="1"/>
  <c r="AQ2408" i="1"/>
  <c r="AQ2407" i="1" s="1"/>
  <c r="AQ2406" i="1" s="1"/>
  <c r="AQ2585" i="1"/>
  <c r="AQ2584" i="1" s="1"/>
  <c r="AQ2583" i="1" s="1"/>
  <c r="AQ2736" i="1"/>
  <c r="AP2658" i="1"/>
  <c r="AP2736" i="1"/>
  <c r="AQ3213" i="1"/>
  <c r="AQ3212" i="1" s="1"/>
  <c r="AQ3211" i="1" s="1"/>
  <c r="AQ3210" i="1" s="1"/>
  <c r="AQ3209" i="1" s="1"/>
  <c r="AQ3443" i="1"/>
  <c r="AQ2455" i="1"/>
  <c r="AQ2451" i="1" s="1"/>
  <c r="AQ2450" i="1" s="1"/>
  <c r="AQ2875" i="1"/>
  <c r="AQ2901" i="1"/>
  <c r="AQ2900" i="1" s="1"/>
  <c r="AQ2899" i="1" s="1"/>
  <c r="AQ2898" i="1" s="1"/>
  <c r="AP3069" i="1"/>
  <c r="AP3068" i="1" s="1"/>
  <c r="AP3067" i="1" s="1"/>
  <c r="AQ3474" i="1"/>
  <c r="AQ3473" i="1" s="1"/>
  <c r="AQ3472" i="1" s="1"/>
  <c r="AQ3471" i="1" s="1"/>
  <c r="AP3187" i="1"/>
  <c r="AP3487" i="1"/>
  <c r="AP3486" i="1" s="1"/>
  <c r="AP3485" i="1" s="1"/>
  <c r="AP3605" i="1"/>
  <c r="AP3604" i="1" s="1"/>
  <c r="AP2901" i="1"/>
  <c r="AP2900" i="1" s="1"/>
  <c r="AP2899" i="1" s="1"/>
  <c r="AP2898" i="1" s="1"/>
  <c r="AP3029" i="1"/>
  <c r="AQ3160" i="1"/>
  <c r="AQ3159" i="1" s="1"/>
  <c r="AQ3158" i="1" s="1"/>
  <c r="AQ3180" i="1"/>
  <c r="AQ3348" i="1"/>
  <c r="AQ3347" i="1" s="1"/>
  <c r="AQ3346" i="1" s="1"/>
  <c r="AQ3345" i="1" s="1"/>
  <c r="AP3387" i="1"/>
  <c r="AP3386" i="1" s="1"/>
  <c r="AQ3487" i="1"/>
  <c r="AQ3486" i="1" s="1"/>
  <c r="AQ3485" i="1" s="1"/>
  <c r="AQ3721" i="1"/>
  <c r="AQ3715" i="1" s="1"/>
  <c r="AQ3714" i="1" s="1"/>
  <c r="AQ3707" i="1" s="1"/>
  <c r="AQ3706" i="1" s="1"/>
  <c r="AQ3968" i="1"/>
  <c r="AQ3931" i="1"/>
  <c r="AQ3930" i="1" s="1"/>
  <c r="AQ3929" i="1" s="1"/>
  <c r="AQ4042" i="1"/>
  <c r="AQ4041" i="1" s="1"/>
  <c r="AO2817" i="1" l="1"/>
  <c r="BE2818" i="1"/>
  <c r="AN2817" i="1"/>
  <c r="BD2818" i="1"/>
  <c r="AM2817" i="1"/>
  <c r="BC2817" i="1" s="1"/>
  <c r="AP2840" i="1"/>
  <c r="AP2839" i="1" s="1"/>
  <c r="AP2838" i="1" s="1"/>
  <c r="AP2830" i="1" s="1"/>
  <c r="AX2840" i="1"/>
  <c r="AX2839" i="1" s="1"/>
  <c r="AX2838" i="1" s="1"/>
  <c r="AQ2841" i="1"/>
  <c r="AQ2840" i="1" s="1"/>
  <c r="AQ2839" i="1" s="1"/>
  <c r="AQ2838" i="1" s="1"/>
  <c r="AQ2830" i="1" s="1"/>
  <c r="AQ4061" i="1"/>
  <c r="AQ4060" i="1" s="1"/>
  <c r="AX4061" i="1"/>
  <c r="AX4060" i="1" s="1"/>
  <c r="AP4061" i="1"/>
  <c r="AP4060" i="1" s="1"/>
  <c r="AQ3967" i="1"/>
  <c r="AQ3966" i="1" s="1"/>
  <c r="AQ3965" i="1" s="1"/>
  <c r="AQ3964" i="1" s="1"/>
  <c r="AQ1574" i="1"/>
  <c r="AX3967" i="1"/>
  <c r="AX3966" i="1" s="1"/>
  <c r="AX3965" i="1" s="1"/>
  <c r="AX3964" i="1" s="1"/>
  <c r="AR515" i="1"/>
  <c r="AR4098" i="1" s="1"/>
  <c r="AX3552" i="1"/>
  <c r="AP3967" i="1"/>
  <c r="AP3966" i="1" s="1"/>
  <c r="AP3965" i="1" s="1"/>
  <c r="AP3964" i="1" s="1"/>
  <c r="AX4025" i="1"/>
  <c r="AX4024" i="1" s="1"/>
  <c r="AX1196" i="1"/>
  <c r="AX928" i="1"/>
  <c r="AX918" i="1" s="1"/>
  <c r="AX3569" i="1"/>
  <c r="AQ3569" i="1"/>
  <c r="AP3272" i="1"/>
  <c r="AP3259" i="1" s="1"/>
  <c r="AP3258" i="1" s="1"/>
  <c r="AP3257" i="1" s="1"/>
  <c r="AP3226" i="1" s="1"/>
  <c r="AQ3361" i="1"/>
  <c r="AQ3360" i="1" s="1"/>
  <c r="AQ3359" i="1" s="1"/>
  <c r="AQ3336" i="1" s="1"/>
  <c r="AX3115" i="1"/>
  <c r="AX3114" i="1" s="1"/>
  <c r="AX3113" i="1" s="1"/>
  <c r="AP1017" i="1"/>
  <c r="AQ2441" i="1"/>
  <c r="AX3453" i="1"/>
  <c r="AX3431" i="1" s="1"/>
  <c r="AX3430" i="1" s="1"/>
  <c r="AX3429" i="1" s="1"/>
  <c r="AP832" i="1"/>
  <c r="AP831" i="1" s="1"/>
  <c r="AX1786" i="1"/>
  <c r="AX1378" i="1"/>
  <c r="AX1368" i="1" s="1"/>
  <c r="AQ757" i="1"/>
  <c r="AQ756" i="1" s="1"/>
  <c r="AQ755" i="1" s="1"/>
  <c r="AQ734" i="1" s="1"/>
  <c r="AX4081" i="1"/>
  <c r="AX4080" i="1" s="1"/>
  <c r="AX4079" i="1" s="1"/>
  <c r="AX3619" i="1"/>
  <c r="AX3618" i="1" s="1"/>
  <c r="AP1148" i="1"/>
  <c r="AP1138" i="1" s="1"/>
  <c r="AX2297" i="1"/>
  <c r="AQ970" i="1"/>
  <c r="AP1117" i="1"/>
  <c r="AQ1196" i="1"/>
  <c r="AP2999" i="1"/>
  <c r="AX2224" i="1"/>
  <c r="AX832" i="1"/>
  <c r="AX831" i="1" s="1"/>
  <c r="AX228" i="1"/>
  <c r="AQ1416" i="1"/>
  <c r="AQ2542" i="1"/>
  <c r="AX819" i="1"/>
  <c r="AX818" i="1" s="1"/>
  <c r="AX2830" i="1"/>
  <c r="AX3168" i="1"/>
  <c r="AX3167" i="1" s="1"/>
  <c r="AX3157" i="1" s="1"/>
  <c r="AP2441" i="1"/>
  <c r="AQ4081" i="1"/>
  <c r="AQ4080" i="1" s="1"/>
  <c r="AQ4079" i="1" s="1"/>
  <c r="AX2033" i="1"/>
  <c r="AX2023" i="1" s="1"/>
  <c r="AX81" i="1"/>
  <c r="AX80" i="1" s="1"/>
  <c r="AP2033" i="1"/>
  <c r="AP2023" i="1" s="1"/>
  <c r="AX2542" i="1"/>
  <c r="AX1416" i="1"/>
  <c r="AP20" i="1"/>
  <c r="AP19" i="1" s="1"/>
  <c r="AP18" i="1" s="1"/>
  <c r="AP17" i="1" s="1"/>
  <c r="AQ1349" i="1"/>
  <c r="AX138" i="1"/>
  <c r="AX137" i="1" s="1"/>
  <c r="AX130" i="1" s="1"/>
  <c r="AX129" i="1" s="1"/>
  <c r="AX114" i="1" s="1"/>
  <c r="AQ333" i="1"/>
  <c r="AQ322" i="1" s="1"/>
  <c r="AQ304" i="1" s="1"/>
  <c r="AQ1254" i="1"/>
  <c r="AX20" i="1"/>
  <c r="AX19" i="1" s="1"/>
  <c r="AX18" i="1" s="1"/>
  <c r="AX17" i="1" s="1"/>
  <c r="AX897" i="1"/>
  <c r="AX2790" i="1"/>
  <c r="AX2789" i="1" s="1"/>
  <c r="AX2788" i="1" s="1"/>
  <c r="AX1603" i="1"/>
  <c r="AX1593" i="1" s="1"/>
  <c r="AX2499" i="1"/>
  <c r="AP2127" i="1"/>
  <c r="AQ2462" i="1"/>
  <c r="AQ3079" i="1"/>
  <c r="AX1017" i="1"/>
  <c r="AQ897" i="1"/>
  <c r="AP970" i="1"/>
  <c r="AQ3115" i="1"/>
  <c r="AQ3114" i="1" s="1"/>
  <c r="AQ3113" i="1" s="1"/>
  <c r="AQ4025" i="1"/>
  <c r="AQ4024" i="1" s="1"/>
  <c r="AQ928" i="1"/>
  <c r="AQ918" i="1" s="1"/>
  <c r="AX2735" i="1"/>
  <c r="AX2734" i="1" s="1"/>
  <c r="AX2733" i="1" s="1"/>
  <c r="AP1913" i="1"/>
  <c r="AP897" i="1"/>
  <c r="AX2441" i="1"/>
  <c r="AQ1786" i="1"/>
  <c r="AP3619" i="1"/>
  <c r="AP3618" i="1" s="1"/>
  <c r="AQ1859" i="1"/>
  <c r="AQ819" i="1"/>
  <c r="AQ818" i="1" s="1"/>
  <c r="AX1148" i="1"/>
  <c r="AX1138" i="1" s="1"/>
  <c r="AX3790" i="1"/>
  <c r="AX3789" i="1" s="1"/>
  <c r="AX3783" i="1" s="1"/>
  <c r="AX3782" i="1" s="1"/>
  <c r="AX3705" i="1" s="1"/>
  <c r="AX693" i="1"/>
  <c r="AX692" i="1" s="1"/>
  <c r="AX691" i="1" s="1"/>
  <c r="AX675" i="1" s="1"/>
  <c r="AX1701" i="1"/>
  <c r="AP1196" i="1"/>
  <c r="AX3309" i="1"/>
  <c r="AX3308" i="1" s="1"/>
  <c r="AX3307" i="1" s="1"/>
  <c r="AX3306" i="1" s="1"/>
  <c r="AX1117" i="1"/>
  <c r="AX424" i="1"/>
  <c r="AX412" i="1" s="1"/>
  <c r="AX388" i="1" s="1"/>
  <c r="AX387" i="1" s="1"/>
  <c r="AX1469" i="1"/>
  <c r="AX3908" i="1"/>
  <c r="AX3907" i="1" s="1"/>
  <c r="AX3900" i="1" s="1"/>
  <c r="AX3899" i="1" s="1"/>
  <c r="AP2499" i="1"/>
  <c r="AQ832" i="1"/>
  <c r="AQ831" i="1" s="1"/>
  <c r="AQ817" i="1" s="1"/>
  <c r="AQ805" i="1" s="1"/>
  <c r="AQ804" i="1" s="1"/>
  <c r="AP2790" i="1"/>
  <c r="AP2789" i="1" s="1"/>
  <c r="AQ20" i="1"/>
  <c r="AQ19" i="1" s="1"/>
  <c r="AQ18" i="1" s="1"/>
  <c r="AQ17" i="1" s="1"/>
  <c r="AQ259" i="1"/>
  <c r="AX1913" i="1"/>
  <c r="AX2004" i="1"/>
  <c r="AX1859" i="1"/>
  <c r="AX1647" i="1"/>
  <c r="AX1349" i="1"/>
  <c r="AX2999" i="1"/>
  <c r="AX757" i="1"/>
  <c r="AX756" i="1" s="1"/>
  <c r="AX755" i="1" s="1"/>
  <c r="AX734" i="1" s="1"/>
  <c r="AQ2004" i="1"/>
  <c r="AQ1148" i="1"/>
  <c r="AQ1138" i="1" s="1"/>
  <c r="AX1817" i="1"/>
  <c r="AX1807" i="1" s="1"/>
  <c r="AX970" i="1"/>
  <c r="AX333" i="1"/>
  <c r="AX322" i="1" s="1"/>
  <c r="AX304" i="1" s="1"/>
  <c r="AP1469" i="1"/>
  <c r="AP1603" i="1"/>
  <c r="AP1593" i="1" s="1"/>
  <c r="AP1817" i="1"/>
  <c r="AP1807" i="1" s="1"/>
  <c r="AX3272" i="1"/>
  <c r="AX3259" i="1" s="1"/>
  <c r="AX3258" i="1" s="1"/>
  <c r="AX3257" i="1" s="1"/>
  <c r="AX3226" i="1" s="1"/>
  <c r="AX2127" i="1"/>
  <c r="AX1574" i="1"/>
  <c r="AX588" i="1"/>
  <c r="AX587" i="1" s="1"/>
  <c r="AX580" i="1" s="1"/>
  <c r="AX3484" i="1"/>
  <c r="AX259" i="1"/>
  <c r="AQ3552" i="1"/>
  <c r="AP3361" i="1"/>
  <c r="AP3360" i="1" s="1"/>
  <c r="AP3359" i="1" s="1"/>
  <c r="AP3336" i="1" s="1"/>
  <c r="AP3453" i="1"/>
  <c r="AP3431" i="1" s="1"/>
  <c r="AP3430" i="1" s="1"/>
  <c r="AP3429" i="1" s="1"/>
  <c r="AP1254" i="1"/>
  <c r="AP2004" i="1"/>
  <c r="AQ693" i="1"/>
  <c r="AQ692" i="1" s="1"/>
  <c r="AQ691" i="1" s="1"/>
  <c r="AQ675" i="1" s="1"/>
  <c r="AQ1701" i="1"/>
  <c r="AX2073" i="1"/>
  <c r="AX281" i="1"/>
  <c r="AX280" i="1" s="1"/>
  <c r="AX279" i="1" s="1"/>
  <c r="AP1349" i="1"/>
  <c r="AX3028" i="1"/>
  <c r="AX2657" i="1"/>
  <c r="AX2656" i="1" s="1"/>
  <c r="AX2655" i="1" s="1"/>
  <c r="AX3079" i="1"/>
  <c r="AX3361" i="1"/>
  <c r="AX3360" i="1" s="1"/>
  <c r="AX3359" i="1" s="1"/>
  <c r="AX3336" i="1" s="1"/>
  <c r="AX519" i="1"/>
  <c r="AX518" i="1" s="1"/>
  <c r="AX517" i="1" s="1"/>
  <c r="AX1254" i="1"/>
  <c r="AX2342" i="1"/>
  <c r="AX2462" i="1"/>
  <c r="AX2912" i="1"/>
  <c r="AX2911" i="1" s="1"/>
  <c r="AX2897" i="1" s="1"/>
  <c r="AX2253" i="1"/>
  <c r="AX2243" i="1" s="1"/>
  <c r="AP588" i="1"/>
  <c r="AP587" i="1" s="1"/>
  <c r="AP580" i="1" s="1"/>
  <c r="AQ2224" i="1"/>
  <c r="AP693" i="1"/>
  <c r="AP692" i="1" s="1"/>
  <c r="AP691" i="1" s="1"/>
  <c r="AP675" i="1" s="1"/>
  <c r="AQ3453" i="1"/>
  <c r="AQ3431" i="1" s="1"/>
  <c r="AQ3430" i="1" s="1"/>
  <c r="AQ3429" i="1" s="1"/>
  <c r="AP3028" i="1"/>
  <c r="AQ3619" i="1"/>
  <c r="AQ3618" i="1" s="1"/>
  <c r="AP1701" i="1"/>
  <c r="AP2342" i="1"/>
  <c r="AP4081" i="1"/>
  <c r="AP4080" i="1" s="1"/>
  <c r="AP4079" i="1" s="1"/>
  <c r="AQ1647" i="1"/>
  <c r="AQ2912" i="1"/>
  <c r="AQ2911" i="1" s="1"/>
  <c r="AQ2897" i="1" s="1"/>
  <c r="AQ2253" i="1"/>
  <c r="AQ2243" i="1" s="1"/>
  <c r="AQ3272" i="1"/>
  <c r="AQ3259" i="1" s="1"/>
  <c r="AQ3258" i="1" s="1"/>
  <c r="AQ3257" i="1" s="1"/>
  <c r="AQ3226" i="1" s="1"/>
  <c r="AP2073" i="1"/>
  <c r="AQ1469" i="1"/>
  <c r="AQ2033" i="1"/>
  <c r="AQ2023" i="1" s="1"/>
  <c r="AP281" i="1"/>
  <c r="AP280" i="1" s="1"/>
  <c r="AP279" i="1" s="1"/>
  <c r="AP228" i="1"/>
  <c r="AQ3168" i="1"/>
  <c r="AQ3167" i="1" s="1"/>
  <c r="AQ3157" i="1" s="1"/>
  <c r="AQ2735" i="1"/>
  <c r="AQ2734" i="1" s="1"/>
  <c r="AQ2733" i="1" s="1"/>
  <c r="AQ2499" i="1"/>
  <c r="AP519" i="1"/>
  <c r="AP518" i="1" s="1"/>
  <c r="AP517" i="1" s="1"/>
  <c r="AP1378" i="1"/>
  <c r="AP1368" i="1" s="1"/>
  <c r="AP1574" i="1"/>
  <c r="AP928" i="1"/>
  <c r="AP918" i="1" s="1"/>
  <c r="AQ2790" i="1"/>
  <c r="AQ2789" i="1" s="1"/>
  <c r="AQ1817" i="1"/>
  <c r="AQ1807" i="1" s="1"/>
  <c r="AQ81" i="1"/>
  <c r="AQ80" i="1" s="1"/>
  <c r="AP138" i="1"/>
  <c r="AP137" i="1" s="1"/>
  <c r="AP130" i="1" s="1"/>
  <c r="AP129" i="1" s="1"/>
  <c r="AP114" i="1" s="1"/>
  <c r="AP2224" i="1"/>
  <c r="AP81" i="1"/>
  <c r="AP80" i="1" s="1"/>
  <c r="AP424" i="1"/>
  <c r="AP412" i="1" s="1"/>
  <c r="AP388" i="1" s="1"/>
  <c r="AP387" i="1" s="1"/>
  <c r="AQ3790" i="1"/>
  <c r="AQ3789" i="1" s="1"/>
  <c r="AQ3783" i="1" s="1"/>
  <c r="AQ3782" i="1" s="1"/>
  <c r="AQ3705" i="1" s="1"/>
  <c r="AP3168" i="1"/>
  <c r="AP3167" i="1" s="1"/>
  <c r="AP3157" i="1" s="1"/>
  <c r="AQ2127" i="1"/>
  <c r="AQ3309" i="1"/>
  <c r="AQ3308" i="1" s="1"/>
  <c r="AQ3307" i="1" s="1"/>
  <c r="AQ3306" i="1" s="1"/>
  <c r="AP2735" i="1"/>
  <c r="AP2734" i="1" s="1"/>
  <c r="AP2733" i="1" s="1"/>
  <c r="AP3552" i="1"/>
  <c r="AP3309" i="1"/>
  <c r="AP3308" i="1" s="1"/>
  <c r="AP3307" i="1" s="1"/>
  <c r="AP3306" i="1" s="1"/>
  <c r="AP3569" i="1"/>
  <c r="AP2912" i="1"/>
  <c r="AP2911" i="1" s="1"/>
  <c r="AP2897" i="1" s="1"/>
  <c r="AP757" i="1"/>
  <c r="AP756" i="1" s="1"/>
  <c r="AP755" i="1" s="1"/>
  <c r="AP734" i="1" s="1"/>
  <c r="AP333" i="1"/>
  <c r="AP322" i="1" s="1"/>
  <c r="AP304" i="1" s="1"/>
  <c r="AP3908" i="1"/>
  <c r="AP3907" i="1" s="1"/>
  <c r="AP3900" i="1" s="1"/>
  <c r="AP3899" i="1" s="1"/>
  <c r="AP2462" i="1"/>
  <c r="AQ1378" i="1"/>
  <c r="AQ1368" i="1" s="1"/>
  <c r="AQ281" i="1"/>
  <c r="AQ280" i="1" s="1"/>
  <c r="AQ279" i="1" s="1"/>
  <c r="AQ138" i="1"/>
  <c r="AQ137" i="1" s="1"/>
  <c r="AQ130" i="1" s="1"/>
  <c r="AQ129" i="1" s="1"/>
  <c r="AQ114" i="1" s="1"/>
  <c r="AQ424" i="1"/>
  <c r="AQ412" i="1" s="1"/>
  <c r="AQ388" i="1" s="1"/>
  <c r="AQ387" i="1" s="1"/>
  <c r="AQ228" i="1"/>
  <c r="AP4025" i="1"/>
  <c r="AP4024" i="1" s="1"/>
  <c r="AQ1913" i="1"/>
  <c r="AP819" i="1"/>
  <c r="AP818" i="1" s="1"/>
  <c r="AP259" i="1"/>
  <c r="AQ2657" i="1"/>
  <c r="AQ2656" i="1" s="1"/>
  <c r="AQ2655" i="1" s="1"/>
  <c r="AP1416" i="1"/>
  <c r="AP3079" i="1"/>
  <c r="AP3790" i="1"/>
  <c r="AP3789" i="1" s="1"/>
  <c r="AP3783" i="1" s="1"/>
  <c r="AP3782" i="1" s="1"/>
  <c r="AP3705" i="1" s="1"/>
  <c r="AQ1603" i="1"/>
  <c r="AQ1593" i="1" s="1"/>
  <c r="AQ1573" i="1" s="1"/>
  <c r="AQ1117" i="1"/>
  <c r="AQ2999" i="1"/>
  <c r="AP2657" i="1"/>
  <c r="AP2656" i="1" s="1"/>
  <c r="AP2655" i="1" s="1"/>
  <c r="AP2542" i="1"/>
  <c r="AQ519" i="1"/>
  <c r="AQ518" i="1" s="1"/>
  <c r="AQ517" i="1" s="1"/>
  <c r="AQ3908" i="1"/>
  <c r="AQ3907" i="1" s="1"/>
  <c r="AQ3900" i="1" s="1"/>
  <c r="AQ3899" i="1" s="1"/>
  <c r="AP2253" i="1"/>
  <c r="AP2243" i="1" s="1"/>
  <c r="AP1786" i="1"/>
  <c r="AP1647" i="1"/>
  <c r="AQ2342" i="1"/>
  <c r="AP3484" i="1"/>
  <c r="AQ3484" i="1"/>
  <c r="AP1859" i="1"/>
  <c r="AQ3028" i="1"/>
  <c r="AQ1017" i="1"/>
  <c r="AP3115" i="1"/>
  <c r="AP3114" i="1" s="1"/>
  <c r="AP3113" i="1" s="1"/>
  <c r="AQ2073" i="1"/>
  <c r="AQ588" i="1"/>
  <c r="AQ587" i="1" s="1"/>
  <c r="AQ580" i="1" s="1"/>
  <c r="AP2297" i="1"/>
  <c r="AQ2297" i="1"/>
  <c r="AN2816" i="1" l="1"/>
  <c r="BD2817" i="1"/>
  <c r="AM2816" i="1"/>
  <c r="BC2816" i="1" s="1"/>
  <c r="AO2816" i="1"/>
  <c r="BE2817" i="1"/>
  <c r="AQ2788" i="1"/>
  <c r="AP2788" i="1"/>
  <c r="AX1785" i="1"/>
  <c r="AX1784" i="1" s="1"/>
  <c r="AX4059" i="1"/>
  <c r="AP4059" i="1"/>
  <c r="AQ4059" i="1"/>
  <c r="AX3551" i="1"/>
  <c r="AX3527" i="1" s="1"/>
  <c r="AX3526" i="1" s="1"/>
  <c r="AX3944" i="1"/>
  <c r="AP817" i="1"/>
  <c r="AP805" i="1" s="1"/>
  <c r="AP804" i="1" s="1"/>
  <c r="AX2440" i="1"/>
  <c r="AX2439" i="1" s="1"/>
  <c r="AP2998" i="1"/>
  <c r="AP2997" i="1" s="1"/>
  <c r="AP2896" i="1" s="1"/>
  <c r="AX3295" i="1"/>
  <c r="AX227" i="1"/>
  <c r="AX198" i="1" s="1"/>
  <c r="AX1116" i="1"/>
  <c r="AX1115" i="1" s="1"/>
  <c r="AX1573" i="1"/>
  <c r="AX1572" i="1" s="1"/>
  <c r="AX2998" i="1"/>
  <c r="AX2997" i="1" s="1"/>
  <c r="AX2896" i="1" s="1"/>
  <c r="AQ1348" i="1"/>
  <c r="AQ1347" i="1" s="1"/>
  <c r="AX3112" i="1"/>
  <c r="AX3103" i="1" s="1"/>
  <c r="AP2440" i="1"/>
  <c r="AP2439" i="1" s="1"/>
  <c r="AX2223" i="1"/>
  <c r="AX2222" i="1" s="1"/>
  <c r="AQ2440" i="1"/>
  <c r="AQ2439" i="1" s="1"/>
  <c r="AX817" i="1"/>
  <c r="AX805" i="1" s="1"/>
  <c r="AX804" i="1" s="1"/>
  <c r="AX896" i="1"/>
  <c r="AX895" i="1" s="1"/>
  <c r="AX3428" i="1"/>
  <c r="AX3420" i="1" s="1"/>
  <c r="AQ1785" i="1"/>
  <c r="AQ1784" i="1" s="1"/>
  <c r="AP1348" i="1"/>
  <c r="AP1347" i="1" s="1"/>
  <c r="AQ896" i="1"/>
  <c r="AQ895" i="1" s="1"/>
  <c r="AP1116" i="1"/>
  <c r="AP1115" i="1" s="1"/>
  <c r="AQ2003" i="1"/>
  <c r="AQ2002" i="1" s="1"/>
  <c r="AQ2223" i="1"/>
  <c r="AQ2222" i="1" s="1"/>
  <c r="AQ3944" i="1"/>
  <c r="AX2003" i="1"/>
  <c r="AX2002" i="1" s="1"/>
  <c r="AQ227" i="1"/>
  <c r="AQ198" i="1" s="1"/>
  <c r="AX2620" i="1"/>
  <c r="AX2611" i="1" s="1"/>
  <c r="AX1348" i="1"/>
  <c r="AX1347" i="1" s="1"/>
  <c r="AP3112" i="1"/>
  <c r="AP3103" i="1" s="1"/>
  <c r="AP896" i="1"/>
  <c r="AP895" i="1" s="1"/>
  <c r="AQ3551" i="1"/>
  <c r="AQ3527" i="1" s="1"/>
  <c r="AQ3526" i="1" s="1"/>
  <c r="AP2003" i="1"/>
  <c r="AP2002" i="1" s="1"/>
  <c r="AQ3428" i="1"/>
  <c r="AQ3420" i="1" s="1"/>
  <c r="AQ1116" i="1"/>
  <c r="AQ1115" i="1" s="1"/>
  <c r="AQ1572" i="1"/>
  <c r="AX303" i="1"/>
  <c r="AX516" i="1"/>
  <c r="AP2223" i="1"/>
  <c r="AP2222" i="1" s="1"/>
  <c r="AP2620" i="1"/>
  <c r="AP2611" i="1" s="1"/>
  <c r="AP3944" i="1"/>
  <c r="AP516" i="1"/>
  <c r="AP1573" i="1"/>
  <c r="AP1572" i="1" s="1"/>
  <c r="AP227" i="1"/>
  <c r="AP198" i="1" s="1"/>
  <c r="AP1785" i="1"/>
  <c r="AP1784" i="1" s="1"/>
  <c r="AP3551" i="1"/>
  <c r="AP3527" i="1" s="1"/>
  <c r="AP3526" i="1" s="1"/>
  <c r="AQ3112" i="1"/>
  <c r="AQ3103" i="1" s="1"/>
  <c r="AQ3295" i="1"/>
  <c r="AQ2998" i="1"/>
  <c r="AQ2997" i="1" s="1"/>
  <c r="AQ2896" i="1" s="1"/>
  <c r="AQ2620" i="1"/>
  <c r="AQ2611" i="1" s="1"/>
  <c r="AQ516" i="1"/>
  <c r="AQ515" i="1" s="1"/>
  <c r="AP303" i="1"/>
  <c r="AP3295" i="1"/>
  <c r="AQ303" i="1"/>
  <c r="AP3428" i="1"/>
  <c r="AP3420" i="1" s="1"/>
  <c r="AM2815" i="1" l="1"/>
  <c r="BC2815" i="1" s="1"/>
  <c r="AO2815" i="1"/>
  <c r="BE2816" i="1"/>
  <c r="AN2815" i="1"/>
  <c r="BD2816" i="1"/>
  <c r="AP515" i="1"/>
  <c r="AP4098" i="1" s="1"/>
  <c r="AX515" i="1"/>
  <c r="AX4098" i="1" s="1"/>
  <c r="AQ4098" i="1"/>
  <c r="AO2814" i="1" l="1"/>
  <c r="BE2814" i="1" s="1"/>
  <c r="BE2815" i="1"/>
  <c r="AN2814" i="1"/>
  <c r="BD2814" i="1" s="1"/>
  <c r="BD2815" i="1"/>
  <c r="AM2814" i="1"/>
  <c r="BC2814" i="1" s="1"/>
  <c r="AO571" i="1"/>
  <c r="BE571" i="1" s="1"/>
  <c r="AO2725" i="1"/>
  <c r="BE2725" i="1" s="1"/>
  <c r="AO2729" i="1"/>
  <c r="BE2729" i="1" s="1"/>
  <c r="AO2732" i="1"/>
  <c r="BE2732" i="1" s="1"/>
  <c r="AO3072" i="1"/>
  <c r="BE3072" i="1" s="1"/>
  <c r="AO3075" i="1"/>
  <c r="BE3075" i="1" s="1"/>
  <c r="AO3078" i="1"/>
  <c r="BE3078" i="1" s="1"/>
  <c r="AO3131" i="1"/>
  <c r="BE3131" i="1" s="1"/>
  <c r="AL4095" i="1"/>
  <c r="AL4094" i="1" s="1"/>
  <c r="AL4092" i="1"/>
  <c r="AL4091" i="1" s="1"/>
  <c r="AL4087" i="1"/>
  <c r="AL4085" i="1"/>
  <c r="AL4072" i="1"/>
  <c r="AL4070" i="1"/>
  <c r="AL4068" i="1"/>
  <c r="AL4065" i="1"/>
  <c r="AL4064" i="1" s="1"/>
  <c r="AL4057" i="1"/>
  <c r="AL4056" i="1" s="1"/>
  <c r="AL4055" i="1" s="1"/>
  <c r="AL4054" i="1" s="1"/>
  <c r="AL4053" i="1" s="1"/>
  <c r="AL4052" i="1" s="1"/>
  <c r="AL4050" i="1"/>
  <c r="AL4049" i="1" s="1"/>
  <c r="AL4047" i="1"/>
  <c r="AL4046" i="1" s="1"/>
  <c r="AL4044" i="1"/>
  <c r="AL4043" i="1" s="1"/>
  <c r="AL4039" i="1"/>
  <c r="AL4038" i="1" s="1"/>
  <c r="AL4036" i="1"/>
  <c r="AL4035" i="1" s="1"/>
  <c r="AL4033" i="1"/>
  <c r="AL4032" i="1" s="1"/>
  <c r="AL4030" i="1"/>
  <c r="AL4029" i="1" s="1"/>
  <c r="AL4022" i="1"/>
  <c r="AL4020" i="1"/>
  <c r="AL4018" i="1"/>
  <c r="AL4011" i="1"/>
  <c r="AL4010" i="1" s="1"/>
  <c r="AL4009" i="1" s="1"/>
  <c r="AL4008" i="1" s="1"/>
  <c r="AL4006" i="1"/>
  <c r="AL4005" i="1" s="1"/>
  <c r="AL4004" i="1" s="1"/>
  <c r="AL4001" i="1"/>
  <c r="AL3999" i="1"/>
  <c r="AL3995" i="1"/>
  <c r="AL3993" i="1"/>
  <c r="AL3984" i="1"/>
  <c r="AL3983" i="1" s="1"/>
  <c r="AL3981" i="1"/>
  <c r="AL3979" i="1"/>
  <c r="AL3976" i="1"/>
  <c r="AL3975" i="1" s="1"/>
  <c r="AL3973" i="1"/>
  <c r="AL3972" i="1" s="1"/>
  <c r="AL3970" i="1"/>
  <c r="AL3969" i="1" s="1"/>
  <c r="AL3962" i="1"/>
  <c r="AL3960" i="1"/>
  <c r="AL3958" i="1"/>
  <c r="AL3955" i="1"/>
  <c r="AL3954" i="1" s="1"/>
  <c r="AL3950" i="1"/>
  <c r="AL3949" i="1" s="1"/>
  <c r="AL3948" i="1" s="1"/>
  <c r="AL3947" i="1" s="1"/>
  <c r="AL3941" i="1"/>
  <c r="AL3940" i="1" s="1"/>
  <c r="AL3939" i="1" s="1"/>
  <c r="AL3938" i="1" s="1"/>
  <c r="AL3936" i="1"/>
  <c r="AL3935" i="1" s="1"/>
  <c r="AL3933" i="1"/>
  <c r="AL3932" i="1" s="1"/>
  <c r="AL3927" i="1"/>
  <c r="AL3925" i="1"/>
  <c r="AL3923" i="1"/>
  <c r="AL3920" i="1"/>
  <c r="AL3919" i="1" s="1"/>
  <c r="AL3916" i="1"/>
  <c r="AL3914" i="1"/>
  <c r="AL3911" i="1"/>
  <c r="AL3910" i="1" s="1"/>
  <c r="AL3905" i="1"/>
  <c r="AL3904" i="1" s="1"/>
  <c r="AL3903" i="1" s="1"/>
  <c r="AL3902" i="1" s="1"/>
  <c r="AL3901" i="1" s="1"/>
  <c r="AL3897" i="1"/>
  <c r="AL3895" i="1"/>
  <c r="AL3893" i="1"/>
  <c r="AL3890" i="1"/>
  <c r="AL3889" i="1" s="1"/>
  <c r="AL3886" i="1"/>
  <c r="AL3885" i="1" s="1"/>
  <c r="AL3884" i="1" s="1"/>
  <c r="AL3878" i="1"/>
  <c r="AL3876" i="1"/>
  <c r="AL3874" i="1"/>
  <c r="AL3871" i="1"/>
  <c r="AL3870" i="1" s="1"/>
  <c r="AL3867" i="1"/>
  <c r="AL3866" i="1" s="1"/>
  <c r="AL3865" i="1" s="1"/>
  <c r="AL3859" i="1"/>
  <c r="AL3857" i="1"/>
  <c r="AL3854" i="1"/>
  <c r="AL3853" i="1" s="1"/>
  <c r="AL3849" i="1"/>
  <c r="AL3848" i="1" s="1"/>
  <c r="AL3847" i="1" s="1"/>
  <c r="AL3846" i="1" s="1"/>
  <c r="AL3843" i="1"/>
  <c r="AL3842" i="1" s="1"/>
  <c r="AL3841" i="1" s="1"/>
  <c r="AL3839" i="1"/>
  <c r="AL3838" i="1" s="1"/>
  <c r="AL3837" i="1" s="1"/>
  <c r="AL3835" i="1"/>
  <c r="AL3834" i="1" s="1"/>
  <c r="AL3832" i="1"/>
  <c r="AL3831" i="1" s="1"/>
  <c r="AL3825" i="1"/>
  <c r="AL3823" i="1"/>
  <c r="AL3821" i="1"/>
  <c r="AL3816" i="1"/>
  <c r="AL3815" i="1" s="1"/>
  <c r="AL3813" i="1"/>
  <c r="AL3812" i="1" s="1"/>
  <c r="AL3810" i="1"/>
  <c r="AL3809" i="1" s="1"/>
  <c r="AL3806" i="1"/>
  <c r="AL3805" i="1" s="1"/>
  <c r="AL3804" i="1" s="1"/>
  <c r="AL3802" i="1"/>
  <c r="AL3801" i="1" s="1"/>
  <c r="AL3799" i="1"/>
  <c r="AL3797" i="1"/>
  <c r="AL3793" i="1"/>
  <c r="AL3792" i="1" s="1"/>
  <c r="AL3791" i="1" s="1"/>
  <c r="AL3787" i="1"/>
  <c r="AL3786" i="1" s="1"/>
  <c r="AL3785" i="1" s="1"/>
  <c r="AL3784" i="1" s="1"/>
  <c r="AL3779" i="1"/>
  <c r="AL3778" i="1" s="1"/>
  <c r="AL3777" i="1" s="1"/>
  <c r="AL3776" i="1" s="1"/>
  <c r="AL3775" i="1" s="1"/>
  <c r="AL3772" i="1"/>
  <c r="AL3771" i="1" s="1"/>
  <c r="AL3768" i="1"/>
  <c r="AL3767" i="1" s="1"/>
  <c r="AL3759" i="1"/>
  <c r="AL3758" i="1" s="1"/>
  <c r="AL3757" i="1" s="1"/>
  <c r="AL3756" i="1" s="1"/>
  <c r="AL3755" i="1" s="1"/>
  <c r="AL3752" i="1"/>
  <c r="AL3751" i="1" s="1"/>
  <c r="AL3750" i="1" s="1"/>
  <c r="AL3749" i="1" s="1"/>
  <c r="AL3748" i="1" s="1"/>
  <c r="AL3747" i="1" s="1"/>
  <c r="AL3744" i="1"/>
  <c r="AL3743" i="1" s="1"/>
  <c r="AL3740" i="1"/>
  <c r="AL3739" i="1" s="1"/>
  <c r="AL3737" i="1"/>
  <c r="AL3736" i="1" s="1"/>
  <c r="AL3734" i="1"/>
  <c r="AL3733" i="1" s="1"/>
  <c r="AL3731" i="1"/>
  <c r="AL3730" i="1" s="1"/>
  <c r="AL3727" i="1"/>
  <c r="AL3726" i="1" s="1"/>
  <c r="AL3723" i="1"/>
  <c r="AL3722" i="1" s="1"/>
  <c r="AL3718" i="1"/>
  <c r="AL3717" i="1" s="1"/>
  <c r="AL3716" i="1" s="1"/>
  <c r="AL3711" i="1"/>
  <c r="AL3710" i="1" s="1"/>
  <c r="AL3709" i="1" s="1"/>
  <c r="AL3708" i="1" s="1"/>
  <c r="AL3703" i="1"/>
  <c r="AL3702" i="1" s="1"/>
  <c r="AL3701" i="1" s="1"/>
  <c r="AL3700" i="1" s="1"/>
  <c r="AL3699" i="1" s="1"/>
  <c r="AL3698" i="1" s="1"/>
  <c r="AL3696" i="1"/>
  <c r="AL3695" i="1" s="1"/>
  <c r="AL3694" i="1" s="1"/>
  <c r="AL3693" i="1" s="1"/>
  <c r="AL3692" i="1" s="1"/>
  <c r="AL3691" i="1" s="1"/>
  <c r="AL3689" i="1"/>
  <c r="AL3687" i="1"/>
  <c r="AL3684" i="1"/>
  <c r="AL3683" i="1" s="1"/>
  <c r="AL3677" i="1"/>
  <c r="AL3676" i="1" s="1"/>
  <c r="AL3674" i="1"/>
  <c r="AL3673" i="1" s="1"/>
  <c r="AL3671" i="1"/>
  <c r="AL3670" i="1" s="1"/>
  <c r="AL3667" i="1"/>
  <c r="AL3666" i="1" s="1"/>
  <c r="AL3664" i="1"/>
  <c r="AL3663" i="1" s="1"/>
  <c r="AL3661" i="1"/>
  <c r="AL3660" i="1" s="1"/>
  <c r="AL3658" i="1"/>
  <c r="AL3656" i="1"/>
  <c r="AL3653" i="1"/>
  <c r="AL3652" i="1" s="1"/>
  <c r="AL3650" i="1"/>
  <c r="AL3649" i="1" s="1"/>
  <c r="AL3647" i="1"/>
  <c r="AL3646" i="1" s="1"/>
  <c r="AL3644" i="1"/>
  <c r="AL3643" i="1" s="1"/>
  <c r="AL3640" i="1"/>
  <c r="AL3639" i="1" s="1"/>
  <c r="AL3637" i="1"/>
  <c r="AL3636" i="1" s="1"/>
  <c r="AL3635" i="1" s="1"/>
  <c r="AL3633" i="1"/>
  <c r="AL3632" i="1" s="1"/>
  <c r="AL3630" i="1"/>
  <c r="AL3628" i="1"/>
  <c r="AL3625" i="1"/>
  <c r="AL3623" i="1"/>
  <c r="AL3621" i="1"/>
  <c r="AL3616" i="1"/>
  <c r="AL3615" i="1" s="1"/>
  <c r="AL3614" i="1" s="1"/>
  <c r="AL3612" i="1"/>
  <c r="AL3611" i="1" s="1"/>
  <c r="AL3610" i="1" s="1"/>
  <c r="AL3608" i="1"/>
  <c r="AL3607" i="1" s="1"/>
  <c r="AL3606" i="1" s="1"/>
  <c r="AL3602" i="1"/>
  <c r="AL3601" i="1" s="1"/>
  <c r="AL3600" i="1" s="1"/>
  <c r="AL3599" i="1" s="1"/>
  <c r="AL3598" i="1" s="1"/>
  <c r="AL3596" i="1"/>
  <c r="AL3595" i="1" s="1"/>
  <c r="AL3594" i="1" s="1"/>
  <c r="AL3593" i="1" s="1"/>
  <c r="AL3592" i="1" s="1"/>
  <c r="AL3590" i="1"/>
  <c r="AL3588" i="1"/>
  <c r="AL3583" i="1"/>
  <c r="AL3582" i="1" s="1"/>
  <c r="AL3580" i="1"/>
  <c r="AL3579" i="1" s="1"/>
  <c r="AL3577" i="1"/>
  <c r="AL3576" i="1" s="1"/>
  <c r="AL3572" i="1"/>
  <c r="AL3571" i="1" s="1"/>
  <c r="AL3570" i="1" s="1"/>
  <c r="AL3567" i="1"/>
  <c r="AL3566" i="1" s="1"/>
  <c r="AL3565" i="1" s="1"/>
  <c r="AL3563" i="1"/>
  <c r="AL3561" i="1"/>
  <c r="AL3557" i="1"/>
  <c r="AL3555" i="1"/>
  <c r="AL3549" i="1"/>
  <c r="AL3547" i="1"/>
  <c r="AL3545" i="1"/>
  <c r="AL3542" i="1"/>
  <c r="AL3541" i="1" s="1"/>
  <c r="AL3538" i="1"/>
  <c r="AL3537" i="1" s="1"/>
  <c r="AL3536" i="1" s="1"/>
  <c r="AL3532" i="1"/>
  <c r="AL3531" i="1" s="1"/>
  <c r="AL3530" i="1" s="1"/>
  <c r="AL3529" i="1" s="1"/>
  <c r="AL3528" i="1" s="1"/>
  <c r="AL3524" i="1"/>
  <c r="AL3522" i="1"/>
  <c r="AL3520" i="1"/>
  <c r="AL3517" i="1"/>
  <c r="AL3516" i="1" s="1"/>
  <c r="AL3512" i="1"/>
  <c r="AL3510" i="1"/>
  <c r="AL3506" i="1"/>
  <c r="AL3505" i="1" s="1"/>
  <c r="AL3504" i="1" s="1"/>
  <c r="AL3500" i="1"/>
  <c r="AL3499" i="1" s="1"/>
  <c r="AL3498" i="1" s="1"/>
  <c r="AL3497" i="1" s="1"/>
  <c r="AL3495" i="1"/>
  <c r="AL3494" i="1" s="1"/>
  <c r="AL3492" i="1"/>
  <c r="AL3491" i="1" s="1"/>
  <c r="AL3489" i="1"/>
  <c r="AL3488" i="1" s="1"/>
  <c r="AL3482" i="1"/>
  <c r="AL3481" i="1" s="1"/>
  <c r="AL3479" i="1"/>
  <c r="AL3478" i="1" s="1"/>
  <c r="AL3476" i="1"/>
  <c r="AL3475" i="1" s="1"/>
  <c r="AL3469" i="1"/>
  <c r="AL3468" i="1" s="1"/>
  <c r="AL3467" i="1" s="1"/>
  <c r="AL3466" i="1" s="1"/>
  <c r="AL3464" i="1"/>
  <c r="AL3462" i="1"/>
  <c r="AL3459" i="1"/>
  <c r="AL3457" i="1"/>
  <c r="AL3455" i="1"/>
  <c r="AL3451" i="1"/>
  <c r="AL3450" i="1" s="1"/>
  <c r="AL3448" i="1"/>
  <c r="AL3447" i="1" s="1"/>
  <c r="AL3445" i="1"/>
  <c r="AL3444" i="1" s="1"/>
  <c r="AL3441" i="1"/>
  <c r="AL3440" i="1" s="1"/>
  <c r="AL3438" i="1"/>
  <c r="AL3436" i="1"/>
  <c r="AL3434" i="1"/>
  <c r="AL3426" i="1"/>
  <c r="AL3425" i="1" s="1"/>
  <c r="AL3424" i="1" s="1"/>
  <c r="AL3423" i="1" s="1"/>
  <c r="AL3422" i="1" s="1"/>
  <c r="AL3421" i="1" s="1"/>
  <c r="AL3418" i="1"/>
  <c r="AL3417" i="1" s="1"/>
  <c r="AL3416" i="1" s="1"/>
  <c r="AL3414" i="1"/>
  <c r="AL3412" i="1"/>
  <c r="AL3410" i="1"/>
  <c r="AL3407" i="1"/>
  <c r="AL3406" i="1" s="1"/>
  <c r="AL3402" i="1"/>
  <c r="AL3401" i="1" s="1"/>
  <c r="AL3399" i="1"/>
  <c r="AL3398" i="1" s="1"/>
  <c r="AL3393" i="1"/>
  <c r="AL3392" i="1" s="1"/>
  <c r="AL3390" i="1"/>
  <c r="AL3389" i="1" s="1"/>
  <c r="AL3388" i="1" s="1"/>
  <c r="AL3384" i="1"/>
  <c r="AL3383" i="1" s="1"/>
  <c r="AL3382" i="1" s="1"/>
  <c r="AL3380" i="1"/>
  <c r="AL3379" i="1" s="1"/>
  <c r="AL3377" i="1"/>
  <c r="AL3376" i="1" s="1"/>
  <c r="AL3374" i="1"/>
  <c r="AL3373" i="1" s="1"/>
  <c r="AL3370" i="1"/>
  <c r="AL3369" i="1" s="1"/>
  <c r="AL3367" i="1"/>
  <c r="AL3366" i="1" s="1"/>
  <c r="AL3364" i="1"/>
  <c r="AL3363" i="1" s="1"/>
  <c r="AL3357" i="1"/>
  <c r="AL3356" i="1" s="1"/>
  <c r="AL3355" i="1" s="1"/>
  <c r="AL3353" i="1"/>
  <c r="AL3352" i="1" s="1"/>
  <c r="AL3350" i="1"/>
  <c r="AL3349" i="1" s="1"/>
  <c r="AL3343" i="1"/>
  <c r="AL3341" i="1"/>
  <c r="AL3334" i="1"/>
  <c r="AL3332" i="1"/>
  <c r="AL3330" i="1"/>
  <c r="AL3328" i="1"/>
  <c r="AL3326" i="1"/>
  <c r="AL3322" i="1"/>
  <c r="AL3321" i="1" s="1"/>
  <c r="AL3319" i="1"/>
  <c r="AL3317" i="1"/>
  <c r="AL3314" i="1"/>
  <c r="AL3312" i="1"/>
  <c r="AL3304" i="1"/>
  <c r="AL3302" i="1"/>
  <c r="AL3293" i="1"/>
  <c r="AL3292" i="1" s="1"/>
  <c r="AL3291" i="1" s="1"/>
  <c r="AL3290" i="1" s="1"/>
  <c r="AL3289" i="1" s="1"/>
  <c r="AL3287" i="1"/>
  <c r="AL3286" i="1" s="1"/>
  <c r="AL3284" i="1"/>
  <c r="AL3282" i="1"/>
  <c r="AL3278" i="1"/>
  <c r="AL3277" i="1" s="1"/>
  <c r="AL3275" i="1"/>
  <c r="AL3274" i="1" s="1"/>
  <c r="AL3270" i="1"/>
  <c r="AL3268" i="1"/>
  <c r="AL3263" i="1"/>
  <c r="AL3262" i="1" s="1"/>
  <c r="AL3261" i="1" s="1"/>
  <c r="AL3260" i="1" s="1"/>
  <c r="AL3255" i="1"/>
  <c r="AL3254" i="1" s="1"/>
  <c r="AL3252" i="1"/>
  <c r="AL3251" i="1" s="1"/>
  <c r="AL3244" i="1"/>
  <c r="AL3242" i="1"/>
  <c r="AL3240" i="1"/>
  <c r="AL3237" i="1"/>
  <c r="AL3236" i="1" s="1"/>
  <c r="AL3232" i="1"/>
  <c r="AL3231" i="1" s="1"/>
  <c r="AL3230" i="1" s="1"/>
  <c r="AL3229" i="1" s="1"/>
  <c r="AL3224" i="1"/>
  <c r="AL3223" i="1" s="1"/>
  <c r="AL3221" i="1"/>
  <c r="AL3220" i="1" s="1"/>
  <c r="AL3218" i="1"/>
  <c r="AL3217" i="1" s="1"/>
  <c r="AL3215" i="1"/>
  <c r="AL3214" i="1" s="1"/>
  <c r="AL3207" i="1"/>
  <c r="AL3206" i="1" s="1"/>
  <c r="AL3205" i="1" s="1"/>
  <c r="AL3203" i="1"/>
  <c r="AL3202" i="1" s="1"/>
  <c r="AL3201" i="1" s="1"/>
  <c r="AL3200" i="1" s="1"/>
  <c r="AL3198" i="1"/>
  <c r="AL3196" i="1"/>
  <c r="AL3192" i="1"/>
  <c r="AL3191" i="1" s="1"/>
  <c r="AL3189" i="1"/>
  <c r="AL3188" i="1" s="1"/>
  <c r="AL3185" i="1"/>
  <c r="AL3184" i="1" s="1"/>
  <c r="AL3182" i="1"/>
  <c r="AL3181" i="1" s="1"/>
  <c r="AL3178" i="1"/>
  <c r="AL3176" i="1"/>
  <c r="AL3174" i="1"/>
  <c r="AL3170" i="1"/>
  <c r="AL3169" i="1" s="1"/>
  <c r="AL3165" i="1"/>
  <c r="AL3164" i="1" s="1"/>
  <c r="AL3162" i="1"/>
  <c r="AL3161" i="1" s="1"/>
  <c r="AL3155" i="1"/>
  <c r="AL3153" i="1"/>
  <c r="AL3151" i="1"/>
  <c r="AL3148" i="1"/>
  <c r="AL3147" i="1" s="1"/>
  <c r="AL3143" i="1"/>
  <c r="AL3142" i="1" s="1"/>
  <c r="AL3141" i="1" s="1"/>
  <c r="AL3140" i="1" s="1"/>
  <c r="AL3138" i="1"/>
  <c r="AL3136" i="1"/>
  <c r="AL3134" i="1"/>
  <c r="AL3130" i="1"/>
  <c r="AL3129" i="1" s="1"/>
  <c r="AL3127" i="1"/>
  <c r="AL3126" i="1" s="1"/>
  <c r="AL3124" i="1"/>
  <c r="AL3123" i="1" s="1"/>
  <c r="AL3121" i="1"/>
  <c r="AL3120" i="1" s="1"/>
  <c r="AL3118" i="1"/>
  <c r="AL3117" i="1" s="1"/>
  <c r="AL3110" i="1"/>
  <c r="AL3109" i="1" s="1"/>
  <c r="AL3108" i="1" s="1"/>
  <c r="AL3107" i="1" s="1"/>
  <c r="AL3106" i="1" s="1"/>
  <c r="AL3105" i="1" s="1"/>
  <c r="AL3104" i="1" s="1"/>
  <c r="AL3101" i="1"/>
  <c r="AL3099" i="1"/>
  <c r="AL3097" i="1"/>
  <c r="AL3094" i="1"/>
  <c r="AL3093" i="1" s="1"/>
  <c r="AL3088" i="1"/>
  <c r="AL3086" i="1"/>
  <c r="AL3084" i="1"/>
  <c r="AL3077" i="1"/>
  <c r="AL3076" i="1" s="1"/>
  <c r="AL3074" i="1"/>
  <c r="AL3073" i="1" s="1"/>
  <c r="AL3071" i="1"/>
  <c r="AL3070" i="1" s="1"/>
  <c r="AL3065" i="1"/>
  <c r="AL3064" i="1" s="1"/>
  <c r="AL3062" i="1"/>
  <c r="AL3061" i="1" s="1"/>
  <c r="AL3059" i="1"/>
  <c r="AL3058" i="1" s="1"/>
  <c r="AL3055" i="1"/>
  <c r="AL3054" i="1" s="1"/>
  <c r="AL3052" i="1"/>
  <c r="AL3051" i="1" s="1"/>
  <c r="AL3049" i="1"/>
  <c r="AL3048" i="1" s="1"/>
  <c r="AL3045" i="1"/>
  <c r="AL3044" i="1" s="1"/>
  <c r="AL3043" i="1" s="1"/>
  <c r="AL3041" i="1"/>
  <c r="AL3040" i="1" s="1"/>
  <c r="AL3036" i="1" s="1"/>
  <c r="AL3034" i="1"/>
  <c r="AL3033" i="1" s="1"/>
  <c r="AL3031" i="1"/>
  <c r="AL3030" i="1" s="1"/>
  <c r="AL3026" i="1"/>
  <c r="AL3025" i="1" s="1"/>
  <c r="AL3023" i="1"/>
  <c r="AL3022" i="1" s="1"/>
  <c r="AL3020" i="1"/>
  <c r="AL3017" i="1"/>
  <c r="AL3016" i="1" s="1"/>
  <c r="AL2986" i="1"/>
  <c r="AL2985" i="1" s="1"/>
  <c r="AL3009" i="1"/>
  <c r="AL3008" i="1" s="1"/>
  <c r="AL3006" i="1"/>
  <c r="AL3005" i="1" s="1"/>
  <c r="AL3003" i="1"/>
  <c r="AL3002" i="1" s="1"/>
  <c r="AL2995" i="1"/>
  <c r="AL2994" i="1" s="1"/>
  <c r="AL2993" i="1" s="1"/>
  <c r="AL2992" i="1" s="1"/>
  <c r="AL2991" i="1" s="1"/>
  <c r="AL2983" i="1"/>
  <c r="AL2982" i="1" s="1"/>
  <c r="AL2980" i="1"/>
  <c r="AL2979" i="1" s="1"/>
  <c r="AL2977" i="1"/>
  <c r="AL2976" i="1" s="1"/>
  <c r="AL2974" i="1"/>
  <c r="AL2973" i="1" s="1"/>
  <c r="AL2971" i="1"/>
  <c r="AL2970" i="1" s="1"/>
  <c r="AL2967" i="1"/>
  <c r="AL2966" i="1" s="1"/>
  <c r="AL2964" i="1"/>
  <c r="AL2963" i="1" s="1"/>
  <c r="AL2961" i="1"/>
  <c r="AL2960" i="1" s="1"/>
  <c r="AL2958" i="1"/>
  <c r="AL2957" i="1" s="1"/>
  <c r="AL2955" i="1"/>
  <c r="AL2954" i="1" s="1"/>
  <c r="AL2952" i="1"/>
  <c r="AL2951" i="1" s="1"/>
  <c r="AL2949" i="1"/>
  <c r="AL2948" i="1" s="1"/>
  <c r="AL2946" i="1"/>
  <c r="AL2945" i="1" s="1"/>
  <c r="AL2943" i="1"/>
  <c r="AL2942" i="1" s="1"/>
  <c r="AL2940" i="1"/>
  <c r="AL2939" i="1" s="1"/>
  <c r="AL2937" i="1"/>
  <c r="AL2936" i="1" s="1"/>
  <c r="AL2934" i="1"/>
  <c r="AL2933" i="1" s="1"/>
  <c r="AL2929" i="1"/>
  <c r="AL2928" i="1" s="1"/>
  <c r="AL2927" i="1" s="1"/>
  <c r="AL2925" i="1"/>
  <c r="AL2924" i="1" s="1"/>
  <c r="AL2922" i="1"/>
  <c r="AL2921" i="1" s="1"/>
  <c r="AL2919" i="1"/>
  <c r="AL2918" i="1" s="1"/>
  <c r="AL2916" i="1"/>
  <c r="AL2915" i="1" s="1"/>
  <c r="AL2909" i="1"/>
  <c r="AL2908" i="1" s="1"/>
  <c r="AL2906" i="1"/>
  <c r="AL2905" i="1" s="1"/>
  <c r="AL2903" i="1"/>
  <c r="AL2902" i="1" s="1"/>
  <c r="AL2894" i="1"/>
  <c r="AL2893" i="1" s="1"/>
  <c r="AL2892" i="1" s="1"/>
  <c r="AL2891" i="1" s="1"/>
  <c r="AL2890" i="1" s="1"/>
  <c r="AL2889" i="1" s="1"/>
  <c r="AL2888" i="1" s="1"/>
  <c r="AL2886" i="1"/>
  <c r="AL2885" i="1" s="1"/>
  <c r="AL2884" i="1" s="1"/>
  <c r="AL2883" i="1" s="1"/>
  <c r="AL2882" i="1" s="1"/>
  <c r="AL2880" i="1"/>
  <c r="AL2879" i="1" s="1"/>
  <c r="AL2878" i="1" s="1"/>
  <c r="AL2877" i="1" s="1"/>
  <c r="AL2876" i="1" s="1"/>
  <c r="AL2873" i="1"/>
  <c r="AL2872" i="1" s="1"/>
  <c r="AL2870" i="1"/>
  <c r="AL2869" i="1" s="1"/>
  <c r="AL2867" i="1"/>
  <c r="AL2864" i="1"/>
  <c r="AL2863" i="1" s="1"/>
  <c r="AL2861" i="1"/>
  <c r="AL2860" i="1" s="1"/>
  <c r="AL2858" i="1"/>
  <c r="AL2857" i="1" s="1"/>
  <c r="AL2855" i="1"/>
  <c r="AL2854" i="1" s="1"/>
  <c r="AL2852" i="1"/>
  <c r="AL2851" i="1" s="1"/>
  <c r="AL2849" i="1"/>
  <c r="AL2848" i="1" s="1"/>
  <c r="AL2843" i="1"/>
  <c r="AL2842" i="1" s="1"/>
  <c r="AL2836" i="1"/>
  <c r="AL2835" i="1" s="1"/>
  <c r="AL2834" i="1" s="1"/>
  <c r="AL2833" i="1" s="1"/>
  <c r="AL2832" i="1" s="1"/>
  <c r="AL2831" i="1" s="1"/>
  <c r="AL2811" i="1"/>
  <c r="AL2809" i="1"/>
  <c r="AL2807" i="1"/>
  <c r="AL2802" i="1"/>
  <c r="AL2801" i="1" s="1"/>
  <c r="AL2799" i="1"/>
  <c r="AL2798" i="1" s="1"/>
  <c r="AL2794" i="1"/>
  <c r="AL2793" i="1" s="1"/>
  <c r="AL2792" i="1" s="1"/>
  <c r="AL2791" i="1" s="1"/>
  <c r="AL2786" i="1"/>
  <c r="AL2785" i="1" s="1"/>
  <c r="AL2784" i="1" s="1"/>
  <c r="AL2783" i="1" s="1"/>
  <c r="AL2782" i="1" s="1"/>
  <c r="AL2781" i="1" s="1"/>
  <c r="AL2780" i="1" s="1"/>
  <c r="AL2778" i="1"/>
  <c r="AL2777" i="1" s="1"/>
  <c r="AL2776" i="1" s="1"/>
  <c r="AL2775" i="1" s="1"/>
  <c r="AL2773" i="1"/>
  <c r="AL2771" i="1"/>
  <c r="AL2769" i="1"/>
  <c r="AL2766" i="1"/>
  <c r="AL2765" i="1" s="1"/>
  <c r="AL2761" i="1"/>
  <c r="AL2759" i="1"/>
  <c r="AL2757" i="1"/>
  <c r="AL2752" i="1"/>
  <c r="AL2750" i="1"/>
  <c r="AL2748" i="1"/>
  <c r="AL2744" i="1"/>
  <c r="AL2743" i="1" s="1"/>
  <c r="AL2741" i="1"/>
  <c r="AL2740" i="1" s="1"/>
  <c r="AL2738" i="1"/>
  <c r="AL2737" i="1" s="1"/>
  <c r="AL2731" i="1"/>
  <c r="AL2730" i="1" s="1"/>
  <c r="AL2728" i="1"/>
  <c r="AL2727" i="1" s="1"/>
  <c r="AL2726" i="1" s="1"/>
  <c r="AL2724" i="1"/>
  <c r="AL2723" i="1" s="1"/>
  <c r="AL2718" i="1"/>
  <c r="AL2717" i="1" s="1"/>
  <c r="AL2716" i="1" s="1"/>
  <c r="AL2715" i="1" s="1"/>
  <c r="AL2712" i="1"/>
  <c r="AL2711" i="1" s="1"/>
  <c r="AL2710" i="1" s="1"/>
  <c r="AL2709" i="1" s="1"/>
  <c r="AL2707" i="1"/>
  <c r="AL2706" i="1" s="1"/>
  <c r="AL2704" i="1"/>
  <c r="AL2703" i="1" s="1"/>
  <c r="AL2700" i="1"/>
  <c r="AL2699" i="1" s="1"/>
  <c r="AL2698" i="1" s="1"/>
  <c r="AL2696" i="1"/>
  <c r="AL2695" i="1" s="1"/>
  <c r="AL2693" i="1"/>
  <c r="AL2692" i="1" s="1"/>
  <c r="AL2689" i="1"/>
  <c r="AL2688" i="1" s="1"/>
  <c r="AL2687" i="1" s="1"/>
  <c r="AL2685" i="1"/>
  <c r="AL2684" i="1" s="1"/>
  <c r="AL2683" i="1" s="1"/>
  <c r="AL2681" i="1"/>
  <c r="AL2680" i="1" s="1"/>
  <c r="AL2678" i="1"/>
  <c r="AL2677" i="1" s="1"/>
  <c r="AL2675" i="1"/>
  <c r="AL2674" i="1" s="1"/>
  <c r="AL2672" i="1"/>
  <c r="AL2671" i="1" s="1"/>
  <c r="AL2669" i="1"/>
  <c r="AL2668" i="1" s="1"/>
  <c r="AL2666" i="1"/>
  <c r="AL2665" i="1" s="1"/>
  <c r="AL2663" i="1"/>
  <c r="AL2662" i="1" s="1"/>
  <c r="AL2660" i="1"/>
  <c r="AL2659" i="1" s="1"/>
  <c r="AL2653" i="1"/>
  <c r="AL2652" i="1" s="1"/>
  <c r="AL2651" i="1" s="1"/>
  <c r="AL2650" i="1" s="1"/>
  <c r="AL2648" i="1"/>
  <c r="AL2647" i="1" s="1"/>
  <c r="AL2646" i="1" s="1"/>
  <c r="AL2644" i="1"/>
  <c r="AL2643" i="1" s="1"/>
  <c r="AL2641" i="1"/>
  <c r="AL2640" i="1" s="1"/>
  <c r="AL2638" i="1"/>
  <c r="AL2637" i="1" s="1"/>
  <c r="AL2635" i="1"/>
  <c r="AL2634" i="1" s="1"/>
  <c r="AL2631" i="1"/>
  <c r="AL2630" i="1" s="1"/>
  <c r="AL2629" i="1" s="1"/>
  <c r="AL2626" i="1"/>
  <c r="AL2625" i="1" s="1"/>
  <c r="AL2624" i="1" s="1"/>
  <c r="AL2623" i="1" s="1"/>
  <c r="AL2618" i="1"/>
  <c r="AL2617" i="1" s="1"/>
  <c r="AL2616" i="1" s="1"/>
  <c r="AL2615" i="1" s="1"/>
  <c r="AL2614" i="1" s="1"/>
  <c r="AL2613" i="1" s="1"/>
  <c r="AL2612" i="1" s="1"/>
  <c r="AL2609" i="1"/>
  <c r="AL2608" i="1" s="1"/>
  <c r="AL2607" i="1" s="1"/>
  <c r="AL2606" i="1" s="1"/>
  <c r="AL2605" i="1" s="1"/>
  <c r="AL2604" i="1" s="1"/>
  <c r="AL2602" i="1"/>
  <c r="AL2601" i="1" s="1"/>
  <c r="AL2600" i="1" s="1"/>
  <c r="AL2599" i="1" s="1"/>
  <c r="AL2598" i="1" s="1"/>
  <c r="AL2597" i="1" s="1"/>
  <c r="AL2596" i="1" s="1"/>
  <c r="AL2594" i="1"/>
  <c r="AL2593" i="1" s="1"/>
  <c r="AL2592" i="1" s="1"/>
  <c r="AL2591" i="1" s="1"/>
  <c r="AL2589" i="1"/>
  <c r="AL2588" i="1" s="1"/>
  <c r="AL2587" i="1" s="1"/>
  <c r="AL2586" i="1" s="1"/>
  <c r="AL2581" i="1"/>
  <c r="AL2579" i="1"/>
  <c r="AL2577" i="1"/>
  <c r="AL2570" i="1"/>
  <c r="AL2569" i="1" s="1"/>
  <c r="AL2568" i="1" s="1"/>
  <c r="AL2567" i="1" s="1"/>
  <c r="AL2566" i="1" s="1"/>
  <c r="AL2564" i="1"/>
  <c r="AL2563" i="1" s="1"/>
  <c r="AL2561" i="1"/>
  <c r="AL2559" i="1"/>
  <c r="AL2554" i="1"/>
  <c r="AL2553" i="1" s="1"/>
  <c r="AL2552" i="1" s="1"/>
  <c r="AL2551" i="1" s="1"/>
  <c r="AL2550" i="1" s="1"/>
  <c r="AL2548" i="1"/>
  <c r="AL2547" i="1" s="1"/>
  <c r="AL2546" i="1" s="1"/>
  <c r="AL2545" i="1" s="1"/>
  <c r="AL2544" i="1" s="1"/>
  <c r="AL2540" i="1"/>
  <c r="AL2539" i="1" s="1"/>
  <c r="AL2538" i="1" s="1"/>
  <c r="AL2537" i="1" s="1"/>
  <c r="AL2535" i="1"/>
  <c r="AL2534" i="1" s="1"/>
  <c r="AL2533" i="1" s="1"/>
  <c r="AL2532" i="1" s="1"/>
  <c r="AL2531" i="1" s="1"/>
  <c r="AL2528" i="1"/>
  <c r="AL2527" i="1" s="1"/>
  <c r="AL2526" i="1" s="1"/>
  <c r="AL2525" i="1" s="1"/>
  <c r="AL2524" i="1" s="1"/>
  <c r="AL2522" i="1"/>
  <c r="AL2521" i="1" s="1"/>
  <c r="AL2520" i="1" s="1"/>
  <c r="AL2519" i="1" s="1"/>
  <c r="AL2518" i="1" s="1"/>
  <c r="AL2516" i="1"/>
  <c r="AL2515" i="1" s="1"/>
  <c r="AL2514" i="1" s="1"/>
  <c r="AL2513" i="1" s="1"/>
  <c r="AL2508" i="1"/>
  <c r="AL2507" i="1" s="1"/>
  <c r="AL2505" i="1"/>
  <c r="AL2504" i="1" s="1"/>
  <c r="AL2497" i="1"/>
  <c r="AL2495" i="1"/>
  <c r="AL2487" i="1"/>
  <c r="AL2486" i="1" s="1"/>
  <c r="AL2485" i="1" s="1"/>
  <c r="AL2484" i="1" s="1"/>
  <c r="AL2482" i="1"/>
  <c r="AL2481" i="1" s="1"/>
  <c r="AL2479" i="1"/>
  <c r="AL2478" i="1" s="1"/>
  <c r="AL2476" i="1"/>
  <c r="AL2475" i="1" s="1"/>
  <c r="AL2470" i="1"/>
  <c r="AL2469" i="1" s="1"/>
  <c r="AL2468" i="1" s="1"/>
  <c r="AL2466" i="1"/>
  <c r="AL2465" i="1" s="1"/>
  <c r="AL2464" i="1" s="1"/>
  <c r="AL2460" i="1"/>
  <c r="AL2458" i="1"/>
  <c r="AL2456" i="1"/>
  <c r="AL2453" i="1"/>
  <c r="AL2452" i="1" s="1"/>
  <c r="AL2448" i="1"/>
  <c r="AL2446" i="1"/>
  <c r="AL2437" i="1"/>
  <c r="AL2436" i="1" s="1"/>
  <c r="AL2435" i="1" s="1"/>
  <c r="AL2434" i="1" s="1"/>
  <c r="AL2433" i="1" s="1"/>
  <c r="AL2432" i="1" s="1"/>
  <c r="AL2430" i="1"/>
  <c r="AL2429" i="1" s="1"/>
  <c r="AL2428" i="1" s="1"/>
  <c r="AL2427" i="1" s="1"/>
  <c r="AL2425" i="1"/>
  <c r="AL2424" i="1" s="1"/>
  <c r="AL2423" i="1" s="1"/>
  <c r="AL2422" i="1" s="1"/>
  <c r="AL2417" i="1"/>
  <c r="AL2416" i="1" s="1"/>
  <c r="AL2415" i="1" s="1"/>
  <c r="AL2414" i="1" s="1"/>
  <c r="AL2412" i="1"/>
  <c r="AL2411" i="1" s="1"/>
  <c r="AL2410" i="1" s="1"/>
  <c r="AL2409" i="1" s="1"/>
  <c r="AL2404" i="1"/>
  <c r="AL2403" i="1" s="1"/>
  <c r="AL2402" i="1" s="1"/>
  <c r="AL2400" i="1"/>
  <c r="AL2399" i="1" s="1"/>
  <c r="AL2398" i="1" s="1"/>
  <c r="AL2396" i="1"/>
  <c r="AL2395" i="1" s="1"/>
  <c r="AL2394" i="1" s="1"/>
  <c r="AL2387" i="1"/>
  <c r="AL2385" i="1"/>
  <c r="AL2383" i="1"/>
  <c r="AL2376" i="1"/>
  <c r="AL2375" i="1" s="1"/>
  <c r="AL2374" i="1" s="1"/>
  <c r="AL2373" i="1" s="1"/>
  <c r="AL2372" i="1" s="1"/>
  <c r="AL2370" i="1"/>
  <c r="AL2369" i="1" s="1"/>
  <c r="AL2367" i="1"/>
  <c r="AL2366" i="1" s="1"/>
  <c r="AL2362" i="1"/>
  <c r="AL2361" i="1" s="1"/>
  <c r="AL2360" i="1" s="1"/>
  <c r="AL2359" i="1" s="1"/>
  <c r="AL2358" i="1" s="1"/>
  <c r="AL2355" i="1"/>
  <c r="AL2353" i="1" s="1"/>
  <c r="AL2352" i="1" s="1"/>
  <c r="AL2351" i="1" s="1"/>
  <c r="AL2350" i="1" s="1"/>
  <c r="AL2348" i="1"/>
  <c r="AL2346" i="1"/>
  <c r="AL2340" i="1"/>
  <c r="AL2339" i="1" s="1"/>
  <c r="AL2338" i="1" s="1"/>
  <c r="AL2337" i="1" s="1"/>
  <c r="AL2335" i="1"/>
  <c r="AL2334" i="1" s="1"/>
  <c r="AL2333" i="1" s="1"/>
  <c r="AL2332" i="1" s="1"/>
  <c r="AL2330" i="1"/>
  <c r="AL2329" i="1" s="1"/>
  <c r="AL2328" i="1" s="1"/>
  <c r="AL2327" i="1" s="1"/>
  <c r="AL2326" i="1" s="1"/>
  <c r="AL2323" i="1"/>
  <c r="AL2322" i="1" s="1"/>
  <c r="AL2321" i="1" s="1"/>
  <c r="AL2320" i="1" s="1"/>
  <c r="AL2319" i="1" s="1"/>
  <c r="AL2317" i="1"/>
  <c r="AL2316" i="1" s="1"/>
  <c r="AL2315" i="1" s="1"/>
  <c r="AL2314" i="1" s="1"/>
  <c r="AL2313" i="1" s="1"/>
  <c r="AL2311" i="1"/>
  <c r="AL2310" i="1" s="1"/>
  <c r="AL2309" i="1" s="1"/>
  <c r="AL2308" i="1" s="1"/>
  <c r="AL2306" i="1"/>
  <c r="AL2305" i="1" s="1"/>
  <c r="AL2303" i="1"/>
  <c r="AL2302" i="1" s="1"/>
  <c r="AL2295" i="1"/>
  <c r="AL2293" i="1"/>
  <c r="AL2287" i="1"/>
  <c r="AL2286" i="1" s="1"/>
  <c r="AL2285" i="1" s="1"/>
  <c r="AL2284" i="1" s="1"/>
  <c r="AL2283" i="1" s="1"/>
  <c r="AL2280" i="1"/>
  <c r="AL2279" i="1" s="1"/>
  <c r="AL2278" i="1" s="1"/>
  <c r="AL2277" i="1" s="1"/>
  <c r="AL2276" i="1" s="1"/>
  <c r="AL2273" i="1"/>
  <c r="AL2272" i="1" s="1"/>
  <c r="AL2270" i="1"/>
  <c r="AL2268" i="1"/>
  <c r="AL2263" i="1"/>
  <c r="AL2262" i="1" s="1"/>
  <c r="AL2260" i="1"/>
  <c r="AL2259" i="1" s="1"/>
  <c r="AL2257" i="1"/>
  <c r="AL2256" i="1" s="1"/>
  <c r="AL2251" i="1"/>
  <c r="AL2250" i="1" s="1"/>
  <c r="AL2249" i="1" s="1"/>
  <c r="AL2247" i="1"/>
  <c r="AL2246" i="1" s="1"/>
  <c r="AL2245" i="1" s="1"/>
  <c r="AL2241" i="1"/>
  <c r="AL2239" i="1"/>
  <c r="AL2236" i="1"/>
  <c r="AL2235" i="1" s="1"/>
  <c r="AL2231" i="1"/>
  <c r="AL2229" i="1"/>
  <c r="AL2220" i="1"/>
  <c r="AL2219" i="1" s="1"/>
  <c r="AL2218" i="1" s="1"/>
  <c r="AL2217" i="1" s="1"/>
  <c r="AL2216" i="1" s="1"/>
  <c r="AL2215" i="1" s="1"/>
  <c r="AL2213" i="1"/>
  <c r="AL2212" i="1" s="1"/>
  <c r="AL2211" i="1" s="1"/>
  <c r="AL2210" i="1" s="1"/>
  <c r="AL2208" i="1"/>
  <c r="AL2207" i="1" s="1"/>
  <c r="AL2206" i="1" s="1"/>
  <c r="AL2205" i="1" s="1"/>
  <c r="AL2200" i="1"/>
  <c r="AL2199" i="1" s="1"/>
  <c r="AL2198" i="1" s="1"/>
  <c r="AL2197" i="1" s="1"/>
  <c r="AL2195" i="1"/>
  <c r="AL2194" i="1" s="1"/>
  <c r="AL2193" i="1" s="1"/>
  <c r="AL2192" i="1" s="1"/>
  <c r="AL2187" i="1"/>
  <c r="AL2186" i="1" s="1"/>
  <c r="AL2185" i="1" s="1"/>
  <c r="AL2183" i="1"/>
  <c r="AL2182" i="1" s="1"/>
  <c r="AL2181" i="1" s="1"/>
  <c r="AL2179" i="1"/>
  <c r="AL2178" i="1" s="1"/>
  <c r="AL2177" i="1" s="1"/>
  <c r="AL2171" i="1"/>
  <c r="AL2169" i="1"/>
  <c r="AL2167" i="1"/>
  <c r="AL2160" i="1"/>
  <c r="AL2159" i="1" s="1"/>
  <c r="AL2158" i="1" s="1"/>
  <c r="AL2157" i="1" s="1"/>
  <c r="AL2156" i="1" s="1"/>
  <c r="AL2154" i="1"/>
  <c r="AL2153" i="1" s="1"/>
  <c r="AL2151" i="1"/>
  <c r="AL2150" i="1" s="1"/>
  <c r="AL2146" i="1"/>
  <c r="AL2145" i="1" s="1"/>
  <c r="AL2144" i="1" s="1"/>
  <c r="AL2143" i="1" s="1"/>
  <c r="AL2142" i="1" s="1"/>
  <c r="AL2140" i="1"/>
  <c r="AL2139" i="1" s="1"/>
  <c r="AL2138" i="1" s="1"/>
  <c r="AL2137" i="1" s="1"/>
  <c r="AL2136" i="1" s="1"/>
  <c r="AL2133" i="1"/>
  <c r="AL2132" i="1" s="1"/>
  <c r="AL2131" i="1" s="1"/>
  <c r="AL2130" i="1" s="1"/>
  <c r="AL2129" i="1" s="1"/>
  <c r="AL2128" i="1" s="1"/>
  <c r="AL2125" i="1"/>
  <c r="AL2124" i="1" s="1"/>
  <c r="AL2123" i="1" s="1"/>
  <c r="AL2122" i="1" s="1"/>
  <c r="AL2121" i="1" s="1"/>
  <c r="AL2119" i="1"/>
  <c r="AL2118" i="1" s="1"/>
  <c r="AL2117" i="1" s="1"/>
  <c r="AL2116" i="1" s="1"/>
  <c r="AL2114" i="1"/>
  <c r="AL2113" i="1" s="1"/>
  <c r="AL2112" i="1" s="1"/>
  <c r="AL2111" i="1" s="1"/>
  <c r="AL2109" i="1"/>
  <c r="AL2108" i="1" s="1"/>
  <c r="AL2107" i="1" s="1"/>
  <c r="AL2106" i="1" s="1"/>
  <c r="AL2105" i="1" s="1"/>
  <c r="AL2102" i="1"/>
  <c r="AL2101" i="1" s="1"/>
  <c r="AL2100" i="1" s="1"/>
  <c r="AL2099" i="1" s="1"/>
  <c r="AL2098" i="1" s="1"/>
  <c r="AL2096" i="1"/>
  <c r="AL2095" i="1" s="1"/>
  <c r="AL2094" i="1" s="1"/>
  <c r="AL2093" i="1" s="1"/>
  <c r="AL2092" i="1" s="1"/>
  <c r="AL2090" i="1"/>
  <c r="AL2089" i="1" s="1"/>
  <c r="AL2088" i="1" s="1"/>
  <c r="AL2087" i="1" s="1"/>
  <c r="AL2082" i="1"/>
  <c r="AL2081" i="1" s="1"/>
  <c r="AL2079" i="1"/>
  <c r="AL2078" i="1" s="1"/>
  <c r="AL2071" i="1"/>
  <c r="AL2070" i="1" s="1"/>
  <c r="AL2069" i="1" s="1"/>
  <c r="AL2068" i="1" s="1"/>
  <c r="AL2067" i="1" s="1"/>
  <c r="AL2065" i="1"/>
  <c r="AL2064" i="1" s="1"/>
  <c r="AL2063" i="1" s="1"/>
  <c r="AL2062" i="1" s="1"/>
  <c r="AL2061" i="1" s="1"/>
  <c r="AL2058" i="1"/>
  <c r="AL2057" i="1" s="1"/>
  <c r="AL2056" i="1" s="1"/>
  <c r="AL2055" i="1" s="1"/>
  <c r="AL2054" i="1" s="1"/>
  <c r="AL2051" i="1"/>
  <c r="AL2050" i="1" s="1"/>
  <c r="AL2048" i="1"/>
  <c r="AL2047" i="1" s="1"/>
  <c r="AL2043" i="1"/>
  <c r="AL2042" i="1" s="1"/>
  <c r="AL2040" i="1"/>
  <c r="AL2039" i="1" s="1"/>
  <c r="AL2037" i="1"/>
  <c r="AL2036" i="1" s="1"/>
  <c r="AL2031" i="1"/>
  <c r="AL2030" i="1" s="1"/>
  <c r="AL2029" i="1" s="1"/>
  <c r="AL2027" i="1"/>
  <c r="AL2026" i="1" s="1"/>
  <c r="AL2025" i="1" s="1"/>
  <c r="AL2021" i="1"/>
  <c r="AL2019" i="1"/>
  <c r="AL2016" i="1"/>
  <c r="AL2015" i="1" s="1"/>
  <c r="AL2011" i="1"/>
  <c r="AL2009" i="1"/>
  <c r="AL2000" i="1"/>
  <c r="AL1999" i="1" s="1"/>
  <c r="AL1998" i="1" s="1"/>
  <c r="AL1997" i="1" s="1"/>
  <c r="AL1996" i="1" s="1"/>
  <c r="AL1995" i="1" s="1"/>
  <c r="AL1993" i="1"/>
  <c r="AL1992" i="1" s="1"/>
  <c r="AL1991" i="1" s="1"/>
  <c r="AL1990" i="1" s="1"/>
  <c r="AL1988" i="1"/>
  <c r="AL1987" i="1" s="1"/>
  <c r="AL1986" i="1" s="1"/>
  <c r="AL1985" i="1" s="1"/>
  <c r="AL1980" i="1"/>
  <c r="AL1979" i="1" s="1"/>
  <c r="AL1978" i="1" s="1"/>
  <c r="AL1977" i="1" s="1"/>
  <c r="AL1975" i="1"/>
  <c r="AL1974" i="1" s="1"/>
  <c r="AL1973" i="1" s="1"/>
  <c r="AL1972" i="1" s="1"/>
  <c r="AL1967" i="1"/>
  <c r="AL1966" i="1" s="1"/>
  <c r="AL1965" i="1" s="1"/>
  <c r="AL1963" i="1"/>
  <c r="AL1962" i="1" s="1"/>
  <c r="AL1961" i="1" s="1"/>
  <c r="AL1959" i="1"/>
  <c r="AL1958" i="1" s="1"/>
  <c r="AL1957" i="1" s="1"/>
  <c r="AL1951" i="1"/>
  <c r="AL1949" i="1"/>
  <c r="AL1947" i="1"/>
  <c r="AL1940" i="1"/>
  <c r="AL1939" i="1" s="1"/>
  <c r="AL1938" i="1" s="1"/>
  <c r="AL1937" i="1" s="1"/>
  <c r="AL1936" i="1" s="1"/>
  <c r="AL1934" i="1"/>
  <c r="AL1933" i="1" s="1"/>
  <c r="AL1931" i="1"/>
  <c r="AL1930" i="1" s="1"/>
  <c r="AL1926" i="1"/>
  <c r="AL1925" i="1" s="1"/>
  <c r="AL1924" i="1" s="1"/>
  <c r="AL1923" i="1" s="1"/>
  <c r="AL1922" i="1" s="1"/>
  <c r="AL1919" i="1"/>
  <c r="AL1918" i="1" s="1"/>
  <c r="AL1917" i="1" s="1"/>
  <c r="AL1916" i="1" s="1"/>
  <c r="AL1915" i="1" s="1"/>
  <c r="AL1914" i="1" s="1"/>
  <c r="AL1911" i="1"/>
  <c r="AL1910" i="1" s="1"/>
  <c r="AL1909" i="1" s="1"/>
  <c r="AL1908" i="1" s="1"/>
  <c r="AL1907" i="1" s="1"/>
  <c r="AL1905" i="1"/>
  <c r="AL1904" i="1" s="1"/>
  <c r="AL1903" i="1" s="1"/>
  <c r="AL1902" i="1" s="1"/>
  <c r="AL1900" i="1"/>
  <c r="AL1899" i="1" s="1"/>
  <c r="AL1898" i="1" s="1"/>
  <c r="AL1897" i="1" s="1"/>
  <c r="AL1895" i="1"/>
  <c r="AL1894" i="1" s="1"/>
  <c r="AL1893" i="1" s="1"/>
  <c r="AL1892" i="1" s="1"/>
  <c r="AL1891" i="1" s="1"/>
  <c r="AL1888" i="1"/>
  <c r="AL1887" i="1" s="1"/>
  <c r="AL1886" i="1" s="1"/>
  <c r="AL1885" i="1" s="1"/>
  <c r="AL1884" i="1" s="1"/>
  <c r="AL1882" i="1"/>
  <c r="AL1881" i="1" s="1"/>
  <c r="AL1880" i="1" s="1"/>
  <c r="AL1879" i="1" s="1"/>
  <c r="AL1878" i="1" s="1"/>
  <c r="AL1876" i="1"/>
  <c r="AL1875" i="1" s="1"/>
  <c r="AL1874" i="1" s="1"/>
  <c r="AL1873" i="1" s="1"/>
  <c r="AL1868" i="1"/>
  <c r="AL1867" i="1" s="1"/>
  <c r="AL1865" i="1"/>
  <c r="AL1864" i="1" s="1"/>
  <c r="AL1857" i="1"/>
  <c r="AL1856" i="1" s="1"/>
  <c r="AL1855" i="1" s="1"/>
  <c r="AL1854" i="1" s="1"/>
  <c r="AL1853" i="1" s="1"/>
  <c r="AL1851" i="1"/>
  <c r="AL1850" i="1" s="1"/>
  <c r="AL1849" i="1" s="1"/>
  <c r="AL1848" i="1" s="1"/>
  <c r="AL1847" i="1" s="1"/>
  <c r="AL1844" i="1"/>
  <c r="AL1843" i="1" s="1"/>
  <c r="AL1842" i="1" s="1"/>
  <c r="AL1841" i="1" s="1"/>
  <c r="AL1840" i="1" s="1"/>
  <c r="AL1837" i="1"/>
  <c r="AL1836" i="1" s="1"/>
  <c r="AL1834" i="1"/>
  <c r="AL1832" i="1"/>
  <c r="AL1827" i="1"/>
  <c r="AL1826" i="1" s="1"/>
  <c r="AL1824" i="1"/>
  <c r="AL1823" i="1" s="1"/>
  <c r="AL1821" i="1"/>
  <c r="AL1820" i="1" s="1"/>
  <c r="AL1815" i="1"/>
  <c r="AL1814" i="1" s="1"/>
  <c r="AL1813" i="1" s="1"/>
  <c r="AL1811" i="1"/>
  <c r="AL1810" i="1" s="1"/>
  <c r="AL1809" i="1" s="1"/>
  <c r="AL1805" i="1"/>
  <c r="AL1803" i="1"/>
  <c r="AL1801" i="1"/>
  <c r="AL1798" i="1"/>
  <c r="AL1797" i="1" s="1"/>
  <c r="AL1793" i="1"/>
  <c r="AL1791" i="1"/>
  <c r="AL1782" i="1"/>
  <c r="AL1781" i="1" s="1"/>
  <c r="AL1780" i="1" s="1"/>
  <c r="AL1779" i="1" s="1"/>
  <c r="AL1778" i="1" s="1"/>
  <c r="AL1777" i="1" s="1"/>
  <c r="AL1775" i="1"/>
  <c r="AL1774" i="1" s="1"/>
  <c r="AL1773" i="1" s="1"/>
  <c r="AL1772" i="1" s="1"/>
  <c r="AL1770" i="1"/>
  <c r="AL1769" i="1" s="1"/>
  <c r="AL1768" i="1" s="1"/>
  <c r="AL1767" i="1" s="1"/>
  <c r="AL1762" i="1"/>
  <c r="AL1761" i="1" s="1"/>
  <c r="AL1760" i="1" s="1"/>
  <c r="AL1759" i="1" s="1"/>
  <c r="AL1757" i="1"/>
  <c r="AL1756" i="1" s="1"/>
  <c r="AL1755" i="1" s="1"/>
  <c r="AL1754" i="1" s="1"/>
  <c r="AL1749" i="1"/>
  <c r="AL1748" i="1" s="1"/>
  <c r="AL1747" i="1" s="1"/>
  <c r="AL1745" i="1"/>
  <c r="AL1744" i="1" s="1"/>
  <c r="AL1743" i="1" s="1"/>
  <c r="AL1741" i="1"/>
  <c r="AL1740" i="1" s="1"/>
  <c r="AL1739" i="1" s="1"/>
  <c r="AL1733" i="1"/>
  <c r="AL1731" i="1"/>
  <c r="AL1729" i="1"/>
  <c r="AL1722" i="1"/>
  <c r="AL1721" i="1" s="1"/>
  <c r="AL1720" i="1" s="1"/>
  <c r="AL1719" i="1" s="1"/>
  <c r="AL1718" i="1" s="1"/>
  <c r="AL1716" i="1"/>
  <c r="AL1715" i="1" s="1"/>
  <c r="AL1713" i="1"/>
  <c r="AL1712" i="1" s="1"/>
  <c r="AL1707" i="1"/>
  <c r="AL1706" i="1" s="1"/>
  <c r="AL1705" i="1" s="1"/>
  <c r="AL1704" i="1" s="1"/>
  <c r="AL1703" i="1" s="1"/>
  <c r="AL1702" i="1" s="1"/>
  <c r="AL1699" i="1"/>
  <c r="AL1698" i="1" s="1"/>
  <c r="AL1697" i="1" s="1"/>
  <c r="AL1696" i="1" s="1"/>
  <c r="AL1695" i="1" s="1"/>
  <c r="AL1693" i="1"/>
  <c r="AL1692" i="1" s="1"/>
  <c r="AL1691" i="1" s="1"/>
  <c r="AL1690" i="1" s="1"/>
  <c r="AL1688" i="1"/>
  <c r="AL1687" i="1" s="1"/>
  <c r="AL1686" i="1" s="1"/>
  <c r="AL1685" i="1" s="1"/>
  <c r="AL1683" i="1"/>
  <c r="AL1682" i="1" s="1"/>
  <c r="AL1681" i="1" s="1"/>
  <c r="AL1680" i="1" s="1"/>
  <c r="AL1679" i="1" s="1"/>
  <c r="AL1676" i="1"/>
  <c r="AL1675" i="1" s="1"/>
  <c r="AL1674" i="1" s="1"/>
  <c r="AL1673" i="1" s="1"/>
  <c r="AL1672" i="1" s="1"/>
  <c r="AL1670" i="1"/>
  <c r="AL1669" i="1" s="1"/>
  <c r="AL1668" i="1" s="1"/>
  <c r="AL1667" i="1" s="1"/>
  <c r="AL1666" i="1" s="1"/>
  <c r="AL1664" i="1"/>
  <c r="AL1663" i="1" s="1"/>
  <c r="AL1662" i="1" s="1"/>
  <c r="AL1661" i="1" s="1"/>
  <c r="AL1656" i="1"/>
  <c r="AL1655" i="1" s="1"/>
  <c r="AL1653" i="1"/>
  <c r="AL1652" i="1" s="1"/>
  <c r="AL1645" i="1"/>
  <c r="AL1643" i="1"/>
  <c r="AL1637" i="1"/>
  <c r="AL1636" i="1" s="1"/>
  <c r="AL1635" i="1" s="1"/>
  <c r="AL1634" i="1" s="1"/>
  <c r="AL1633" i="1" s="1"/>
  <c r="AL1630" i="1"/>
  <c r="AL1629" i="1" s="1"/>
  <c r="AL1628" i="1" s="1"/>
  <c r="AL1627" i="1" s="1"/>
  <c r="AL1626" i="1" s="1"/>
  <c r="AL1623" i="1"/>
  <c r="AL1622" i="1" s="1"/>
  <c r="AL1620" i="1"/>
  <c r="AL1618" i="1"/>
  <c r="AL1613" i="1"/>
  <c r="AL1612" i="1" s="1"/>
  <c r="AL1610" i="1"/>
  <c r="AL1609" i="1" s="1"/>
  <c r="AL1607" i="1"/>
  <c r="AL1606" i="1" s="1"/>
  <c r="AL1601" i="1"/>
  <c r="AL1600" i="1" s="1"/>
  <c r="AL1599" i="1" s="1"/>
  <c r="AL1597" i="1"/>
  <c r="AL1596" i="1" s="1"/>
  <c r="AL1595" i="1" s="1"/>
  <c r="AL1591" i="1"/>
  <c r="AL1589" i="1"/>
  <c r="AL1586" i="1"/>
  <c r="AL1585" i="1" s="1"/>
  <c r="AL1581" i="1"/>
  <c r="AL1579" i="1"/>
  <c r="AL1570" i="1"/>
  <c r="AL1569" i="1" s="1"/>
  <c r="AL1568" i="1" s="1"/>
  <c r="AL1566" i="1"/>
  <c r="AL1565" i="1" s="1"/>
  <c r="AL1564" i="1" s="1"/>
  <c r="AL1563" i="1" s="1"/>
  <c r="AL1559" i="1"/>
  <c r="AL1558" i="1" s="1"/>
  <c r="AL1557" i="1" s="1"/>
  <c r="AL1555" i="1"/>
  <c r="AL1554" i="1" s="1"/>
  <c r="AL1553" i="1" s="1"/>
  <c r="AL1552" i="1" s="1"/>
  <c r="AL1550" i="1"/>
  <c r="AL1549" i="1" s="1"/>
  <c r="AL1548" i="1" s="1"/>
  <c r="AL1547" i="1" s="1"/>
  <c r="AL1542" i="1"/>
  <c r="AL1541" i="1" s="1"/>
  <c r="AL1540" i="1" s="1"/>
  <c r="AL1539" i="1" s="1"/>
  <c r="AL1537" i="1"/>
  <c r="AL1536" i="1" s="1"/>
  <c r="AL1535" i="1" s="1"/>
  <c r="AL1534" i="1" s="1"/>
  <c r="AL1529" i="1"/>
  <c r="AL1528" i="1" s="1"/>
  <c r="AL1527" i="1" s="1"/>
  <c r="AL1525" i="1"/>
  <c r="AL1524" i="1" s="1"/>
  <c r="AL1523" i="1" s="1"/>
  <c r="AL1521" i="1"/>
  <c r="AL1520" i="1" s="1"/>
  <c r="AL1519" i="1" s="1"/>
  <c r="AL1513" i="1"/>
  <c r="AL1511" i="1"/>
  <c r="AL1509" i="1"/>
  <c r="AL1502" i="1"/>
  <c r="AL1501" i="1" s="1"/>
  <c r="AL1500" i="1" s="1"/>
  <c r="AL1498" i="1"/>
  <c r="AL1497" i="1" s="1"/>
  <c r="AL1496" i="1" s="1"/>
  <c r="AL1495" i="1" s="1"/>
  <c r="AL1494" i="1" s="1"/>
  <c r="AL1492" i="1"/>
  <c r="AL1491" i="1" s="1"/>
  <c r="AL1489" i="1"/>
  <c r="AL1487" i="1"/>
  <c r="AL1482" i="1"/>
  <c r="AL1481" i="1" s="1"/>
  <c r="AL1480" i="1" s="1"/>
  <c r="AL1479" i="1" s="1"/>
  <c r="AL1478" i="1" s="1"/>
  <c r="AL1475" i="1"/>
  <c r="AL1474" i="1" s="1"/>
  <c r="AL1473" i="1" s="1"/>
  <c r="AL1472" i="1" s="1"/>
  <c r="AL1471" i="1" s="1"/>
  <c r="AL1470" i="1" s="1"/>
  <c r="AL1467" i="1"/>
  <c r="AL1466" i="1" s="1"/>
  <c r="AL1465" i="1" s="1"/>
  <c r="AL1464" i="1" s="1"/>
  <c r="AL1463" i="1" s="1"/>
  <c r="AL1461" i="1"/>
  <c r="AL1460" i="1" s="1"/>
  <c r="AL1459" i="1" s="1"/>
  <c r="AL1458" i="1" s="1"/>
  <c r="AL1456" i="1"/>
  <c r="AL1455" i="1" s="1"/>
  <c r="AL1454" i="1" s="1"/>
  <c r="AL1453" i="1" s="1"/>
  <c r="AL1452" i="1" s="1"/>
  <c r="AL1449" i="1"/>
  <c r="AL1448" i="1" s="1"/>
  <c r="AL1447" i="1" s="1"/>
  <c r="AL1445" i="1"/>
  <c r="AL1444" i="1" s="1"/>
  <c r="AL1443" i="1" s="1"/>
  <c r="AL1442" i="1" s="1"/>
  <c r="AL1441" i="1" s="1"/>
  <c r="AL1439" i="1"/>
  <c r="AL1438" i="1" s="1"/>
  <c r="AL1437" i="1" s="1"/>
  <c r="AL1436" i="1" s="1"/>
  <c r="AL1435" i="1" s="1"/>
  <c r="AL1433" i="1"/>
  <c r="AL1432" i="1" s="1"/>
  <c r="AL1431" i="1" s="1"/>
  <c r="AL1430" i="1" s="1"/>
  <c r="AL1425" i="1"/>
  <c r="AL1424" i="1" s="1"/>
  <c r="AL1422" i="1"/>
  <c r="AL1421" i="1" s="1"/>
  <c r="AL1414" i="1"/>
  <c r="AL1412" i="1"/>
  <c r="AL1406" i="1"/>
  <c r="AL1405" i="1" s="1"/>
  <c r="AL1404" i="1" s="1"/>
  <c r="AL1403" i="1" s="1"/>
  <c r="AL1402" i="1" s="1"/>
  <c r="AL1398" i="1"/>
  <c r="AL1397" i="1" s="1"/>
  <c r="AL1395" i="1"/>
  <c r="AL1393" i="1"/>
  <c r="AL1388" i="1"/>
  <c r="AL1387" i="1" s="1"/>
  <c r="AL1385" i="1"/>
  <c r="AL1384" i="1" s="1"/>
  <c r="AL1382" i="1"/>
  <c r="AL1381" i="1" s="1"/>
  <c r="AL1376" i="1"/>
  <c r="AL1375" i="1" s="1"/>
  <c r="AL1374" i="1" s="1"/>
  <c r="AL1372" i="1"/>
  <c r="AL1371" i="1" s="1"/>
  <c r="AL1370" i="1" s="1"/>
  <c r="AL1366" i="1"/>
  <c r="AL1364" i="1"/>
  <c r="AL1361" i="1"/>
  <c r="AL1360" i="1" s="1"/>
  <c r="AL1356" i="1"/>
  <c r="AL1354" i="1"/>
  <c r="AL1345" i="1"/>
  <c r="AL1344" i="1" s="1"/>
  <c r="AL1343" i="1" s="1"/>
  <c r="AL1342" i="1" s="1"/>
  <c r="AL1341" i="1" s="1"/>
  <c r="AL1340" i="1" s="1"/>
  <c r="AL1338" i="1"/>
  <c r="AL1337" i="1" s="1"/>
  <c r="AL1336" i="1" s="1"/>
  <c r="AL1334" i="1"/>
  <c r="AL1333" i="1" s="1"/>
  <c r="AL1332" i="1" s="1"/>
  <c r="AL1331" i="1" s="1"/>
  <c r="AL1329" i="1"/>
  <c r="AL1328" i="1" s="1"/>
  <c r="AL1327" i="1" s="1"/>
  <c r="AL1326" i="1" s="1"/>
  <c r="AL1321" i="1"/>
  <c r="AL1320" i="1" s="1"/>
  <c r="AL1319" i="1" s="1"/>
  <c r="AL1318" i="1" s="1"/>
  <c r="AL1316" i="1"/>
  <c r="AL1315" i="1" s="1"/>
  <c r="AL1314" i="1" s="1"/>
  <c r="AL1313" i="1" s="1"/>
  <c r="AL1308" i="1"/>
  <c r="AL1307" i="1" s="1"/>
  <c r="AL1306" i="1" s="1"/>
  <c r="AL1304" i="1"/>
  <c r="AL1303" i="1" s="1"/>
  <c r="AL1302" i="1" s="1"/>
  <c r="AL1300" i="1"/>
  <c r="AL1299" i="1" s="1"/>
  <c r="AL1298" i="1" s="1"/>
  <c r="AL1292" i="1"/>
  <c r="AL1290" i="1"/>
  <c r="AL1288" i="1"/>
  <c r="AL1281" i="1"/>
  <c r="AL1280" i="1" s="1"/>
  <c r="AL1279" i="1" s="1"/>
  <c r="AL1278" i="1" s="1"/>
  <c r="AL1277" i="1" s="1"/>
  <c r="AL1275" i="1"/>
  <c r="AL1274" i="1" s="1"/>
  <c r="AL1272" i="1"/>
  <c r="AL1271" i="1" s="1"/>
  <c r="AL1267" i="1"/>
  <c r="AL1266" i="1" s="1"/>
  <c r="AL1265" i="1" s="1"/>
  <c r="AL1264" i="1" s="1"/>
  <c r="AL1263" i="1" s="1"/>
  <c r="AL1260" i="1"/>
  <c r="AL1259" i="1" s="1"/>
  <c r="AL1258" i="1" s="1"/>
  <c r="AL1257" i="1" s="1"/>
  <c r="AL1256" i="1" s="1"/>
  <c r="AL1255" i="1" s="1"/>
  <c r="AL1252" i="1"/>
  <c r="AL1251" i="1" s="1"/>
  <c r="AL1250" i="1" s="1"/>
  <c r="AL1249" i="1" s="1"/>
  <c r="AL1248" i="1" s="1"/>
  <c r="AL1246" i="1"/>
  <c r="AL1245" i="1" s="1"/>
  <c r="AL1244" i="1" s="1"/>
  <c r="AL1243" i="1" s="1"/>
  <c r="AL1241" i="1"/>
  <c r="AL1240" i="1" s="1"/>
  <c r="AL1239" i="1" s="1"/>
  <c r="AL1238" i="1" s="1"/>
  <c r="AL1236" i="1"/>
  <c r="AL1235" i="1" s="1"/>
  <c r="AL1234" i="1" s="1"/>
  <c r="AL1233" i="1" s="1"/>
  <c r="AL1232" i="1" s="1"/>
  <c r="AL1229" i="1"/>
  <c r="AL1228" i="1" s="1"/>
  <c r="AL1227" i="1" s="1"/>
  <c r="AL1225" i="1"/>
  <c r="AL1224" i="1" s="1"/>
  <c r="AL1223" i="1" s="1"/>
  <c r="AL1222" i="1" s="1"/>
  <c r="AL1221" i="1" s="1"/>
  <c r="AL1219" i="1"/>
  <c r="AL1218" i="1" s="1"/>
  <c r="AL1217" i="1" s="1"/>
  <c r="AL1216" i="1" s="1"/>
  <c r="AL1215" i="1" s="1"/>
  <c r="AL1213" i="1"/>
  <c r="AL1212" i="1" s="1"/>
  <c r="AL1211" i="1" s="1"/>
  <c r="AL1210" i="1" s="1"/>
  <c r="AL1205" i="1"/>
  <c r="AL1204" i="1" s="1"/>
  <c r="AL1202" i="1"/>
  <c r="AL1201" i="1" s="1"/>
  <c r="AL1194" i="1"/>
  <c r="AL1192" i="1"/>
  <c r="AL1186" i="1"/>
  <c r="AL1185" i="1" s="1"/>
  <c r="AL1184" i="1" s="1"/>
  <c r="AL1183" i="1" s="1"/>
  <c r="AL1182" i="1" s="1"/>
  <c r="AL1179" i="1"/>
  <c r="AL1178" i="1" s="1"/>
  <c r="AL1177" i="1" s="1"/>
  <c r="AL1176" i="1" s="1"/>
  <c r="AL1175" i="1" s="1"/>
  <c r="AL1172" i="1"/>
  <c r="AL1171" i="1" s="1"/>
  <c r="AL1170" i="1" s="1"/>
  <c r="AL1168" i="1"/>
  <c r="AL1167" i="1" s="1"/>
  <c r="AL1165" i="1"/>
  <c r="AL1163" i="1"/>
  <c r="AL1158" i="1"/>
  <c r="AL1157" i="1" s="1"/>
  <c r="AL1155" i="1"/>
  <c r="AL1154" i="1" s="1"/>
  <c r="AL1152" i="1"/>
  <c r="AL1151" i="1" s="1"/>
  <c r="AL1146" i="1"/>
  <c r="AL1145" i="1" s="1"/>
  <c r="AL1144" i="1" s="1"/>
  <c r="AL1142" i="1"/>
  <c r="AL1141" i="1" s="1"/>
  <c r="AL1140" i="1" s="1"/>
  <c r="AL1136" i="1"/>
  <c r="AL1134" i="1"/>
  <c r="AL1132" i="1"/>
  <c r="AL1129" i="1"/>
  <c r="AL1128" i="1" s="1"/>
  <c r="AL1124" i="1"/>
  <c r="AL1122" i="1"/>
  <c r="AL1113" i="1"/>
  <c r="AL1112" i="1" s="1"/>
  <c r="AL1111" i="1" s="1"/>
  <c r="AL1110" i="1" s="1"/>
  <c r="AL1109" i="1" s="1"/>
  <c r="AL1108" i="1" s="1"/>
  <c r="AL1106" i="1"/>
  <c r="AL1105" i="1" s="1"/>
  <c r="AL1104" i="1" s="1"/>
  <c r="AL1103" i="1" s="1"/>
  <c r="AL1101" i="1"/>
  <c r="AL1100" i="1" s="1"/>
  <c r="AL1099" i="1" s="1"/>
  <c r="AL1098" i="1" s="1"/>
  <c r="AL1093" i="1"/>
  <c r="AL1092" i="1" s="1"/>
  <c r="AL1091" i="1" s="1"/>
  <c r="AL1090" i="1" s="1"/>
  <c r="AL1088" i="1"/>
  <c r="AL1087" i="1" s="1"/>
  <c r="AL1086" i="1" s="1"/>
  <c r="AL1085" i="1" s="1"/>
  <c r="AL1080" i="1"/>
  <c r="AL1079" i="1" s="1"/>
  <c r="AL1078" i="1" s="1"/>
  <c r="AL1076" i="1"/>
  <c r="AL1075" i="1" s="1"/>
  <c r="AL1074" i="1" s="1"/>
  <c r="AL1068" i="1"/>
  <c r="AL1066" i="1"/>
  <c r="AL1064" i="1"/>
  <c r="AL1057" i="1"/>
  <c r="AL1056" i="1" s="1"/>
  <c r="AL1055" i="1" s="1"/>
  <c r="AL1054" i="1" s="1"/>
  <c r="AL1053" i="1" s="1"/>
  <c r="AL1051" i="1"/>
  <c r="AL1050" i="1" s="1"/>
  <c r="AL1048" i="1"/>
  <c r="AL1047" i="1" s="1"/>
  <c r="AL1043" i="1"/>
  <c r="AL1042" i="1" s="1"/>
  <c r="AL1041" i="1" s="1"/>
  <c r="AL1040" i="1" s="1"/>
  <c r="AL1039" i="1" s="1"/>
  <c r="AL1037" i="1"/>
  <c r="AL1036" i="1" s="1"/>
  <c r="AL1035" i="1" s="1"/>
  <c r="AL1034" i="1" s="1"/>
  <c r="AL1033" i="1" s="1"/>
  <c r="AL1030" i="1"/>
  <c r="AL1029" i="1" s="1"/>
  <c r="AL1028" i="1" s="1"/>
  <c r="AL1027" i="1" s="1"/>
  <c r="AL1026" i="1" s="1"/>
  <c r="AL1025" i="1" s="1"/>
  <c r="AL1023" i="1"/>
  <c r="AL1022" i="1" s="1"/>
  <c r="AL1021" i="1" s="1"/>
  <c r="AL1020" i="1" s="1"/>
  <c r="AL1019" i="1" s="1"/>
  <c r="AL1018" i="1" s="1"/>
  <c r="AL1015" i="1"/>
  <c r="AL1014" i="1" s="1"/>
  <c r="AL1013" i="1" s="1"/>
  <c r="AL1012" i="1" s="1"/>
  <c r="AL1010" i="1"/>
  <c r="AL1009" i="1" s="1"/>
  <c r="AL1008" i="1" s="1"/>
  <c r="AL1007" i="1" s="1"/>
  <c r="AL1006" i="1" s="1"/>
  <c r="AL1003" i="1"/>
  <c r="AL1002" i="1" s="1"/>
  <c r="AL1001" i="1" s="1"/>
  <c r="AL999" i="1"/>
  <c r="AL998" i="1" s="1"/>
  <c r="AL997" i="1" s="1"/>
  <c r="AL996" i="1" s="1"/>
  <c r="AL995" i="1" s="1"/>
  <c r="AL993" i="1"/>
  <c r="AL992" i="1" s="1"/>
  <c r="AL991" i="1" s="1"/>
  <c r="AL990" i="1" s="1"/>
  <c r="AL989" i="1" s="1"/>
  <c r="AL987" i="1"/>
  <c r="AL986" i="1" s="1"/>
  <c r="AL985" i="1" s="1"/>
  <c r="AL984" i="1" s="1"/>
  <c r="AL979" i="1"/>
  <c r="AL978" i="1" s="1"/>
  <c r="AL976" i="1"/>
  <c r="AL975" i="1" s="1"/>
  <c r="AL968" i="1"/>
  <c r="AL967" i="1" s="1"/>
  <c r="AL966" i="1" s="1"/>
  <c r="AL965" i="1" s="1"/>
  <c r="AL964" i="1" s="1"/>
  <c r="AL962" i="1"/>
  <c r="AL961" i="1" s="1"/>
  <c r="AL960" i="1" s="1"/>
  <c r="AL959" i="1" s="1"/>
  <c r="AL958" i="1" s="1"/>
  <c r="AL955" i="1"/>
  <c r="AL954" i="1" s="1"/>
  <c r="AL953" i="1" s="1"/>
  <c r="AL952" i="1" s="1"/>
  <c r="AL951" i="1" s="1"/>
  <c r="AL948" i="1"/>
  <c r="AL947" i="1" s="1"/>
  <c r="AL945" i="1"/>
  <c r="AL943" i="1"/>
  <c r="AL938" i="1"/>
  <c r="AL937" i="1" s="1"/>
  <c r="AL935" i="1"/>
  <c r="AL934" i="1" s="1"/>
  <c r="AL932" i="1"/>
  <c r="AL931" i="1" s="1"/>
  <c r="AL926" i="1"/>
  <c r="AL925" i="1" s="1"/>
  <c r="AL924" i="1" s="1"/>
  <c r="AL922" i="1"/>
  <c r="AL921" i="1" s="1"/>
  <c r="AL920" i="1" s="1"/>
  <c r="AL916" i="1"/>
  <c r="AL914" i="1"/>
  <c r="AL912" i="1"/>
  <c r="AL909" i="1"/>
  <c r="AL908" i="1" s="1"/>
  <c r="AL904" i="1"/>
  <c r="AL902" i="1"/>
  <c r="AL892" i="1"/>
  <c r="AL891" i="1" s="1"/>
  <c r="AL890" i="1" s="1"/>
  <c r="AL889" i="1" s="1"/>
  <c r="AL888" i="1" s="1"/>
  <c r="AL887" i="1" s="1"/>
  <c r="AL885" i="1"/>
  <c r="AL883" i="1"/>
  <c r="AL880" i="1"/>
  <c r="AL871" i="1"/>
  <c r="AL869" i="1"/>
  <c r="AL864" i="1"/>
  <c r="AL863" i="1" s="1"/>
  <c r="AL862" i="1" s="1"/>
  <c r="AL859" i="1"/>
  <c r="AL857" i="1"/>
  <c r="AL852" i="1"/>
  <c r="AL850" i="1"/>
  <c r="AL846" i="1"/>
  <c r="AL844" i="1"/>
  <c r="AL839" i="1"/>
  <c r="AL838" i="1" s="1"/>
  <c r="AL834" i="1"/>
  <c r="AL833" i="1" s="1"/>
  <c r="AL828" i="1"/>
  <c r="AL826" i="1"/>
  <c r="AL823" i="1"/>
  <c r="AL821" i="1"/>
  <c r="AL814" i="1"/>
  <c r="AL813" i="1" s="1"/>
  <c r="AL810" i="1"/>
  <c r="AL809" i="1" s="1"/>
  <c r="AL802" i="1"/>
  <c r="AL800" i="1"/>
  <c r="AL798" i="1"/>
  <c r="AL795" i="1"/>
  <c r="AL794" i="1" s="1"/>
  <c r="AL790" i="1"/>
  <c r="AL789" i="1" s="1"/>
  <c r="AL786" i="1"/>
  <c r="AL785" i="1" s="1"/>
  <c r="AL783" i="1"/>
  <c r="AL782" i="1" s="1"/>
  <c r="AL780" i="1"/>
  <c r="AL779" i="1" s="1"/>
  <c r="AL775" i="1"/>
  <c r="AL773" i="1"/>
  <c r="AL769" i="1"/>
  <c r="AL768" i="1" s="1"/>
  <c r="AL766" i="1"/>
  <c r="AL763" i="1"/>
  <c r="AL761" i="1"/>
  <c r="AL759" i="1"/>
  <c r="AL752" i="1"/>
  <c r="AL751" i="1" s="1"/>
  <c r="AL750" i="1" s="1"/>
  <c r="AL749" i="1" s="1"/>
  <c r="AL748" i="1" s="1"/>
  <c r="AL746" i="1"/>
  <c r="AL745" i="1" s="1"/>
  <c r="AL743" i="1"/>
  <c r="AL742" i="1" s="1"/>
  <c r="AL738" i="1"/>
  <c r="AL737" i="1" s="1"/>
  <c r="AL736" i="1" s="1"/>
  <c r="AL735" i="1" s="1"/>
  <c r="AL731" i="1"/>
  <c r="AL730" i="1" s="1"/>
  <c r="AL729" i="1" s="1"/>
  <c r="AL728" i="1" s="1"/>
  <c r="AL727" i="1" s="1"/>
  <c r="AL726" i="1" s="1"/>
  <c r="AL724" i="1"/>
  <c r="AL723" i="1" s="1"/>
  <c r="AL722" i="1" s="1"/>
  <c r="AL721" i="1" s="1"/>
  <c r="AL720" i="1" s="1"/>
  <c r="AL719" i="1" s="1"/>
  <c r="AL717" i="1"/>
  <c r="AL716" i="1" s="1"/>
  <c r="AL715" i="1" s="1"/>
  <c r="AL714" i="1" s="1"/>
  <c r="AL712" i="1"/>
  <c r="AL710" i="1"/>
  <c r="AL707" i="1"/>
  <c r="AL706" i="1" s="1"/>
  <c r="AL704" i="1"/>
  <c r="AL703" i="1" s="1"/>
  <c r="AL701" i="1"/>
  <c r="AL699" i="1"/>
  <c r="AL697" i="1"/>
  <c r="AL695" i="1"/>
  <c r="AL689" i="1"/>
  <c r="AL688" i="1" s="1"/>
  <c r="AL687" i="1" s="1"/>
  <c r="AL686" i="1" s="1"/>
  <c r="AL685" i="1" s="1"/>
  <c r="AL683" i="1"/>
  <c r="AL682" i="1" s="1"/>
  <c r="AL680" i="1"/>
  <c r="AL679" i="1" s="1"/>
  <c r="AL673" i="1"/>
  <c r="AL672" i="1" s="1"/>
  <c r="AL670" i="1"/>
  <c r="AL669" i="1" s="1"/>
  <c r="AL667" i="1"/>
  <c r="AL666" i="1" s="1"/>
  <c r="AL657" i="1"/>
  <c r="AL656" i="1" s="1"/>
  <c r="AL655" i="1" s="1"/>
  <c r="AL654" i="1" s="1"/>
  <c r="AL652" i="1"/>
  <c r="AL651" i="1" s="1"/>
  <c r="AL649" i="1"/>
  <c r="AL648" i="1" s="1"/>
  <c r="AL644" i="1"/>
  <c r="AL643" i="1" s="1"/>
  <c r="AL642" i="1" s="1"/>
  <c r="AL641" i="1" s="1"/>
  <c r="AL638" i="1"/>
  <c r="AL637" i="1" s="1"/>
  <c r="AL634" i="1"/>
  <c r="AL632" i="1"/>
  <c r="AL628" i="1"/>
  <c r="AL627" i="1" s="1"/>
  <c r="AL624" i="1"/>
  <c r="AL623" i="1" s="1"/>
  <c r="AL620" i="1"/>
  <c r="AL619" i="1" s="1"/>
  <c r="AL616" i="1"/>
  <c r="AL615" i="1" s="1"/>
  <c r="AL613" i="1"/>
  <c r="AL612" i="1" s="1"/>
  <c r="AL610" i="1"/>
  <c r="AL609" i="1" s="1"/>
  <c r="AL607" i="1"/>
  <c r="AL606" i="1" s="1"/>
  <c r="AL604" i="1"/>
  <c r="AL603" i="1" s="1"/>
  <c r="AL601" i="1"/>
  <c r="AL600" i="1" s="1"/>
  <c r="AL598" i="1"/>
  <c r="AL597" i="1" s="1"/>
  <c r="AL595" i="1"/>
  <c r="AL594" i="1" s="1"/>
  <c r="AL591" i="1"/>
  <c r="AL590" i="1" s="1"/>
  <c r="AL584" i="1"/>
  <c r="AL583" i="1" s="1"/>
  <c r="AL582" i="1" s="1"/>
  <c r="AL581" i="1" s="1"/>
  <c r="AL578" i="1"/>
  <c r="AL577" i="1" s="1"/>
  <c r="AL576" i="1" s="1"/>
  <c r="AL575" i="1" s="1"/>
  <c r="AL570" i="1"/>
  <c r="AL569" i="1" s="1"/>
  <c r="AL566" i="1"/>
  <c r="AL565" i="1" s="1"/>
  <c r="AL563" i="1"/>
  <c r="AL562" i="1" s="1"/>
  <c r="AL558" i="1"/>
  <c r="AL557" i="1" s="1"/>
  <c r="AL556" i="1" s="1"/>
  <c r="AL555" i="1" s="1"/>
  <c r="AL553" i="1"/>
  <c r="AL552" i="1" s="1"/>
  <c r="AL551" i="1" s="1"/>
  <c r="AL550" i="1" s="1"/>
  <c r="AL547" i="1"/>
  <c r="AL545" i="1"/>
  <c r="AL541" i="1"/>
  <c r="AL540" i="1" s="1"/>
  <c r="AL537" i="1"/>
  <c r="AL536" i="1" s="1"/>
  <c r="AL533" i="1"/>
  <c r="AL532" i="1" s="1"/>
  <c r="AL530" i="1"/>
  <c r="AL529" i="1" s="1"/>
  <c r="AL526" i="1"/>
  <c r="AL525" i="1" s="1"/>
  <c r="AL522" i="1"/>
  <c r="AL521" i="1" s="1"/>
  <c r="AL513" i="1"/>
  <c r="AL512" i="1" s="1"/>
  <c r="AL511" i="1" s="1"/>
  <c r="AL510" i="1" s="1"/>
  <c r="AL509" i="1" s="1"/>
  <c r="AL506" i="1"/>
  <c r="AL505" i="1" s="1"/>
  <c r="AL502" i="1"/>
  <c r="AL501" i="1" s="1"/>
  <c r="AL494" i="1"/>
  <c r="AL492" i="1"/>
  <c r="AL490" i="1"/>
  <c r="AL487" i="1"/>
  <c r="AL486" i="1" s="1"/>
  <c r="AL481" i="1"/>
  <c r="AL480" i="1" s="1"/>
  <c r="AL475" i="1"/>
  <c r="AL474" i="1" s="1"/>
  <c r="AL472" i="1"/>
  <c r="AL471" i="1" s="1"/>
  <c r="AL466" i="1"/>
  <c r="AL465" i="1" s="1"/>
  <c r="AL464" i="1" s="1"/>
  <c r="AL462" i="1"/>
  <c r="AL461" i="1" s="1"/>
  <c r="AL460" i="1" s="1"/>
  <c r="AL458" i="1"/>
  <c r="AL457" i="1" s="1"/>
  <c r="AL455" i="1"/>
  <c r="AL454" i="1" s="1"/>
  <c r="AL450" i="1"/>
  <c r="AL449" i="1" s="1"/>
  <c r="AL447" i="1"/>
  <c r="AL446" i="1" s="1"/>
  <c r="AL443" i="1"/>
  <c r="AL442" i="1" s="1"/>
  <c r="AL438" i="1"/>
  <c r="AL437" i="1" s="1"/>
  <c r="AL434" i="1"/>
  <c r="AL433" i="1" s="1"/>
  <c r="AL431" i="1"/>
  <c r="AL430" i="1" s="1"/>
  <c r="AL427" i="1"/>
  <c r="AL426" i="1" s="1"/>
  <c r="AL422" i="1"/>
  <c r="AL420" i="1"/>
  <c r="AL416" i="1"/>
  <c r="AL415" i="1" s="1"/>
  <c r="AL409" i="1"/>
  <c r="AL408" i="1" s="1"/>
  <c r="AL407" i="1" s="1"/>
  <c r="AL405" i="1"/>
  <c r="AL404" i="1" s="1"/>
  <c r="AL403" i="1" s="1"/>
  <c r="AL402" i="1" s="1"/>
  <c r="AL399" i="1"/>
  <c r="AL398" i="1" s="1"/>
  <c r="AL397" i="1" s="1"/>
  <c r="AL394" i="1"/>
  <c r="AL392" i="1"/>
  <c r="AL385" i="1"/>
  <c r="AL384" i="1" s="1"/>
  <c r="AL383" i="1" s="1"/>
  <c r="AL382" i="1" s="1"/>
  <c r="AL381" i="1" s="1"/>
  <c r="AL379" i="1"/>
  <c r="AL378" i="1" s="1"/>
  <c r="AL376" i="1"/>
  <c r="AL374" i="1"/>
  <c r="AL371" i="1"/>
  <c r="AL370" i="1" s="1"/>
  <c r="AL364" i="1"/>
  <c r="AL363" i="1" s="1"/>
  <c r="AL362" i="1" s="1"/>
  <c r="AL361" i="1" s="1"/>
  <c r="AL360" i="1" s="1"/>
  <c r="AL358" i="1"/>
  <c r="AL357" i="1" s="1"/>
  <c r="AL355" i="1"/>
  <c r="AL354" i="1" s="1"/>
  <c r="AL350" i="1"/>
  <c r="AL349" i="1" s="1"/>
  <c r="AL347" i="1"/>
  <c r="AL345" i="1"/>
  <c r="AL343" i="1"/>
  <c r="AL340" i="1"/>
  <c r="AL339" i="1" s="1"/>
  <c r="AL337" i="1"/>
  <c r="AL336" i="1" s="1"/>
  <c r="AL331" i="1"/>
  <c r="AL330" i="1" s="1"/>
  <c r="AL329" i="1" s="1"/>
  <c r="AL328" i="1" s="1"/>
  <c r="AL326" i="1"/>
  <c r="AL325" i="1" s="1"/>
  <c r="AL324" i="1" s="1"/>
  <c r="AL323" i="1" s="1"/>
  <c r="AL320" i="1"/>
  <c r="AL319" i="1" s="1"/>
  <c r="AL317" i="1"/>
  <c r="AL316" i="1" s="1"/>
  <c r="AL314" i="1"/>
  <c r="AL313" i="1" s="1"/>
  <c r="AL309" i="1"/>
  <c r="AL308" i="1" s="1"/>
  <c r="AL307" i="1" s="1"/>
  <c r="AL301" i="1"/>
  <c r="AL298" i="1"/>
  <c r="AL294" i="1"/>
  <c r="AL293" i="1" s="1"/>
  <c r="AL291" i="1"/>
  <c r="AL290" i="1" s="1"/>
  <c r="AL288" i="1"/>
  <c r="AL286" i="1"/>
  <c r="AL284" i="1"/>
  <c r="AL277" i="1"/>
  <c r="AL275" i="1"/>
  <c r="AL273" i="1"/>
  <c r="AL270" i="1"/>
  <c r="AL269" i="1" s="1"/>
  <c r="AL265" i="1"/>
  <c r="AL263" i="1"/>
  <c r="AL257" i="1"/>
  <c r="AL256" i="1" s="1"/>
  <c r="AL254" i="1"/>
  <c r="AL252" i="1"/>
  <c r="AL250" i="1"/>
  <c r="AL245" i="1"/>
  <c r="AL244" i="1" s="1"/>
  <c r="AL243" i="1" s="1"/>
  <c r="AL241" i="1"/>
  <c r="AL240" i="1" s="1"/>
  <c r="AL239" i="1" s="1"/>
  <c r="AL237" i="1"/>
  <c r="AL236" i="1" s="1"/>
  <c r="AL235" i="1" s="1"/>
  <c r="AL233" i="1"/>
  <c r="AL232" i="1" s="1"/>
  <c r="AL231" i="1" s="1"/>
  <c r="AL225" i="1"/>
  <c r="AL224" i="1" s="1"/>
  <c r="AL223" i="1" s="1"/>
  <c r="AL221" i="1"/>
  <c r="AL220" i="1" s="1"/>
  <c r="AL218" i="1"/>
  <c r="AL216" i="1"/>
  <c r="AL214" i="1"/>
  <c r="AL210" i="1"/>
  <c r="AL209" i="1" s="1"/>
  <c r="AL208" i="1" s="1"/>
  <c r="AL205" i="1"/>
  <c r="AL204" i="1" s="1"/>
  <c r="AL203" i="1" s="1"/>
  <c r="AL202" i="1" s="1"/>
  <c r="AL196" i="1"/>
  <c r="AL194" i="1"/>
  <c r="AL192" i="1"/>
  <c r="AL184" i="1"/>
  <c r="AL183" i="1" s="1"/>
  <c r="AL181" i="1"/>
  <c r="AL180" i="1" s="1"/>
  <c r="AL176" i="1"/>
  <c r="AL175" i="1" s="1"/>
  <c r="AL173" i="1"/>
  <c r="AL172" i="1" s="1"/>
  <c r="AL170" i="1"/>
  <c r="AL169" i="1" s="1"/>
  <c r="AL165" i="1"/>
  <c r="AL164" i="1" s="1"/>
  <c r="AL163" i="1" s="1"/>
  <c r="AL161" i="1"/>
  <c r="AL160" i="1" s="1"/>
  <c r="AL159" i="1" s="1"/>
  <c r="AL157" i="1"/>
  <c r="AL155" i="1"/>
  <c r="AL152" i="1"/>
  <c r="AL151" i="1" s="1"/>
  <c r="AL149" i="1"/>
  <c r="AL148" i="1" s="1"/>
  <c r="AL145" i="1"/>
  <c r="AL143" i="1"/>
  <c r="AL141" i="1"/>
  <c r="AL135" i="1"/>
  <c r="AL134" i="1" s="1"/>
  <c r="AL133" i="1" s="1"/>
  <c r="AL132" i="1" s="1"/>
  <c r="AL131" i="1" s="1"/>
  <c r="AL127" i="1"/>
  <c r="AL125" i="1"/>
  <c r="AL123" i="1"/>
  <c r="AL120" i="1"/>
  <c r="AL119" i="1" s="1"/>
  <c r="AL112" i="1"/>
  <c r="AL111" i="1" s="1"/>
  <c r="AL110" i="1" s="1"/>
  <c r="AL109" i="1" s="1"/>
  <c r="AL107" i="1"/>
  <c r="AL105" i="1"/>
  <c r="AL104" i="1" s="1"/>
  <c r="AL99" i="1"/>
  <c r="AL98" i="1" s="1"/>
  <c r="AL97" i="1" s="1"/>
  <c r="AL96" i="1" s="1"/>
  <c r="AL95" i="1" s="1"/>
  <c r="AL93" i="1"/>
  <c r="AL91" i="1"/>
  <c r="AL89" i="1"/>
  <c r="AL86" i="1"/>
  <c r="AL85" i="1" s="1"/>
  <c r="AL78" i="1"/>
  <c r="AL77" i="1" s="1"/>
  <c r="AL75" i="1"/>
  <c r="AL72" i="1"/>
  <c r="AL71" i="1" s="1"/>
  <c r="AL69" i="1"/>
  <c r="AL68" i="1" s="1"/>
  <c r="AL66" i="1"/>
  <c r="AL65" i="1" s="1"/>
  <c r="AL63" i="1"/>
  <c r="AL62" i="1" s="1"/>
  <c r="AL55" i="1"/>
  <c r="AL53" i="1"/>
  <c r="AL51" i="1"/>
  <c r="AL48" i="1"/>
  <c r="AL47" i="1" s="1"/>
  <c r="AL43" i="1"/>
  <c r="AL42" i="1" s="1"/>
  <c r="AL41" i="1" s="1"/>
  <c r="AL40" i="1" s="1"/>
  <c r="AL38" i="1"/>
  <c r="AL37" i="1" s="1"/>
  <c r="AL35" i="1"/>
  <c r="AL33" i="1"/>
  <c r="AL31" i="1"/>
  <c r="AL26" i="1"/>
  <c r="AL24" i="1"/>
  <c r="AL631" i="1" l="1"/>
  <c r="AL618" i="1" s="1"/>
  <c r="AL179" i="1"/>
  <c r="AL178" i="1" s="1"/>
  <c r="AL2024" i="1"/>
  <c r="AL2408" i="1"/>
  <c r="AL2407" i="1" s="1"/>
  <c r="AL2406" i="1" s="1"/>
  <c r="AL901" i="1"/>
  <c r="AL900" i="1" s="1"/>
  <c r="AL899" i="1" s="1"/>
  <c r="AL898" i="1" s="1"/>
  <c r="AL1508" i="1"/>
  <c r="AL1507" i="1" s="1"/>
  <c r="AL1506" i="1" s="1"/>
  <c r="AL1505" i="1" s="1"/>
  <c r="AL1504" i="1" s="1"/>
  <c r="AL2018" i="1"/>
  <c r="AL2014" i="1" s="1"/>
  <c r="AL2013" i="1" s="1"/>
  <c r="AL2149" i="1"/>
  <c r="AL2148" i="1" s="1"/>
  <c r="AL2135" i="1" s="1"/>
  <c r="AL3267" i="1"/>
  <c r="AL3266" i="1" s="1"/>
  <c r="AL3265" i="1" s="1"/>
  <c r="AL1846" i="1"/>
  <c r="AL1839" i="1" s="1"/>
  <c r="AL2267" i="1"/>
  <c r="AL2266" i="1" s="1"/>
  <c r="AL2265" i="1" s="1"/>
  <c r="AL2301" i="1"/>
  <c r="AL2300" i="1" s="1"/>
  <c r="AL2299" i="1" s="1"/>
  <c r="AL2298" i="1" s="1"/>
  <c r="AL3195" i="1"/>
  <c r="AL3194" i="1" s="1"/>
  <c r="AL3560" i="1"/>
  <c r="AL3559" i="1" s="1"/>
  <c r="AL1287" i="1"/>
  <c r="AL1286" i="1" s="1"/>
  <c r="AL1285" i="1" s="1"/>
  <c r="AL1284" i="1" s="1"/>
  <c r="AL1283" i="1" s="1"/>
  <c r="AL1642" i="1"/>
  <c r="AL1641" i="1" s="1"/>
  <c r="AL1640" i="1" s="1"/>
  <c r="AL1639" i="1" s="1"/>
  <c r="AL1632" i="1" s="1"/>
  <c r="AL1625" i="1" s="1"/>
  <c r="AL1800" i="1"/>
  <c r="AL1796" i="1" s="1"/>
  <c r="AL1795" i="1" s="1"/>
  <c r="AL2503" i="1"/>
  <c r="AL2502" i="1" s="1"/>
  <c r="AL2501" i="1" s="1"/>
  <c r="AL2500" i="1" s="1"/>
  <c r="AL297" i="1"/>
  <c r="AL296" i="1" s="1"/>
  <c r="AL1073" i="1"/>
  <c r="AL1072" i="1" s="1"/>
  <c r="AL1071" i="1" s="1"/>
  <c r="AL1070" i="1" s="1"/>
  <c r="AL1131" i="1"/>
  <c r="AL1127" i="1" s="1"/>
  <c r="AL1126" i="1" s="1"/>
  <c r="AL2585" i="1"/>
  <c r="AL2584" i="1" s="1"/>
  <c r="AL2583" i="1" s="1"/>
  <c r="AL3340" i="1"/>
  <c r="AL3339" i="1" s="1"/>
  <c r="AL3338" i="1" s="1"/>
  <c r="AL3337" i="1" s="1"/>
  <c r="AL3461" i="1"/>
  <c r="AL3544" i="1"/>
  <c r="AL3540" i="1" s="1"/>
  <c r="AL3535" i="1" s="1"/>
  <c r="AL3534" i="1" s="1"/>
  <c r="AL3655" i="1"/>
  <c r="AL3642" i="1" s="1"/>
  <c r="AL74" i="1"/>
  <c r="AL61" i="1" s="1"/>
  <c r="AL60" i="1" s="1"/>
  <c r="AL59" i="1" s="1"/>
  <c r="AL58" i="1" s="1"/>
  <c r="AL57" i="1" s="1"/>
  <c r="AL122" i="1"/>
  <c r="AL118" i="1" s="1"/>
  <c r="AL117" i="1" s="1"/>
  <c r="AL116" i="1" s="1"/>
  <c r="AL115" i="1" s="1"/>
  <c r="AL1005" i="1"/>
  <c r="AL1084" i="1"/>
  <c r="AL1083" i="1" s="1"/>
  <c r="AL1082" i="1" s="1"/>
  <c r="AL1533" i="1"/>
  <c r="AL1532" i="1" s="1"/>
  <c r="AL1531" i="1" s="1"/>
  <c r="AL2354" i="1"/>
  <c r="AL3348" i="1"/>
  <c r="AL3347" i="1" s="1"/>
  <c r="AL3346" i="1" s="1"/>
  <c r="AL3345" i="1" s="1"/>
  <c r="AL3409" i="1"/>
  <c r="AL3405" i="1" s="1"/>
  <c r="AL3404" i="1" s="1"/>
  <c r="AL3796" i="1"/>
  <c r="AL3795" i="1" s="1"/>
  <c r="AL778" i="1"/>
  <c r="AL2244" i="1"/>
  <c r="AL2576" i="1"/>
  <c r="AL2575" i="1" s="1"/>
  <c r="AL2574" i="1" s="1"/>
  <c r="AL2573" i="1" s="1"/>
  <c r="AL2572" i="1" s="1"/>
  <c r="AL3820" i="1"/>
  <c r="AL3819" i="1" s="1"/>
  <c r="AL3818" i="1" s="1"/>
  <c r="AL3957" i="1"/>
  <c r="AL3953" i="1" s="1"/>
  <c r="AL3952" i="1" s="1"/>
  <c r="AL3946" i="1" s="1"/>
  <c r="AL3945" i="1" s="1"/>
  <c r="AL30" i="1"/>
  <c r="AL29" i="1" s="1"/>
  <c r="AL28" i="1" s="1"/>
  <c r="AL103" i="1"/>
  <c r="AL102" i="1" s="1"/>
  <c r="AL101" i="1" s="1"/>
  <c r="AL1097" i="1"/>
  <c r="AL1096" i="1" s="1"/>
  <c r="AL1095" i="1" s="1"/>
  <c r="AL1150" i="1"/>
  <c r="AL1149" i="1" s="1"/>
  <c r="AL1562" i="1"/>
  <c r="AL1561" i="1" s="1"/>
  <c r="AL3281" i="1"/>
  <c r="AL3280" i="1" s="1"/>
  <c r="AL3311" i="1"/>
  <c r="AL3310" i="1" s="1"/>
  <c r="AL3372" i="1"/>
  <c r="AL3627" i="1"/>
  <c r="AL3686" i="1"/>
  <c r="AL3682" i="1" s="1"/>
  <c r="AL3681" i="1" s="1"/>
  <c r="AL3680" i="1" s="1"/>
  <c r="AL3679" i="1" s="1"/>
  <c r="AL1971" i="1"/>
  <c r="AL1970" i="1" s="1"/>
  <c r="AL1969" i="1" s="1"/>
  <c r="AL3116" i="1"/>
  <c r="AL3443" i="1"/>
  <c r="AL213" i="1"/>
  <c r="AL212" i="1" s="1"/>
  <c r="AL207" i="1" s="1"/>
  <c r="AL201" i="1" s="1"/>
  <c r="AL200" i="1" s="1"/>
  <c r="AL199" i="1" s="1"/>
  <c r="AL312" i="1"/>
  <c r="AL311" i="1" s="1"/>
  <c r="AL306" i="1" s="1"/>
  <c r="AL305" i="1" s="1"/>
  <c r="AL353" i="1"/>
  <c r="AL352" i="1" s="1"/>
  <c r="AL544" i="1"/>
  <c r="AL535" i="1" s="1"/>
  <c r="AL678" i="1"/>
  <c r="AL677" i="1" s="1"/>
  <c r="AL676" i="1" s="1"/>
  <c r="AL758" i="1"/>
  <c r="AL879" i="1"/>
  <c r="AL878" i="1" s="1"/>
  <c r="AL877" i="1" s="1"/>
  <c r="AL876" i="1" s="1"/>
  <c r="AL875" i="1" s="1"/>
  <c r="AL1231" i="1"/>
  <c r="AL1270" i="1"/>
  <c r="AL1269" i="1" s="1"/>
  <c r="AL1262" i="1" s="1"/>
  <c r="AL1766" i="1"/>
  <c r="AL1765" i="1" s="1"/>
  <c r="AL1764" i="1" s="1"/>
  <c r="AL1790" i="1"/>
  <c r="AL1789" i="1" s="1"/>
  <c r="AL1788" i="1" s="1"/>
  <c r="AL1787" i="1" s="1"/>
  <c r="AL1831" i="1"/>
  <c r="AL1830" i="1" s="1"/>
  <c r="AL1829" i="1" s="1"/>
  <c r="AL2077" i="1"/>
  <c r="AL2076" i="1" s="1"/>
  <c r="AL2075" i="1" s="1"/>
  <c r="AL2074" i="1" s="1"/>
  <c r="AL2494" i="1"/>
  <c r="AL2493" i="1" s="1"/>
  <c r="AL2492" i="1" s="1"/>
  <c r="AL2491" i="1" s="1"/>
  <c r="AL2490" i="1" s="1"/>
  <c r="AL2489" i="1" s="1"/>
  <c r="AL2702" i="1"/>
  <c r="AL3301" i="1"/>
  <c r="AL3300" i="1" s="1"/>
  <c r="AL3299" i="1" s="1"/>
  <c r="AL3298" i="1" s="1"/>
  <c r="AL3297" i="1" s="1"/>
  <c r="AL3296" i="1" s="1"/>
  <c r="AL3325" i="1"/>
  <c r="AL3324" i="1" s="1"/>
  <c r="AL3433" i="1"/>
  <c r="AL3432" i="1" s="1"/>
  <c r="AL3519" i="1"/>
  <c r="AL3515" i="1" s="1"/>
  <c r="AL3514" i="1" s="1"/>
  <c r="AL3587" i="1"/>
  <c r="AL3586" i="1" s="1"/>
  <c r="AL3585" i="1" s="1"/>
  <c r="AL3856" i="1"/>
  <c r="AL3852" i="1" s="1"/>
  <c r="AL3851" i="1" s="1"/>
  <c r="AL3845" i="1" s="1"/>
  <c r="AL4090" i="1"/>
  <c r="AL4089" i="1" s="1"/>
  <c r="AL1200" i="1"/>
  <c r="AL1199" i="1" s="1"/>
  <c r="AL1198" i="1" s="1"/>
  <c r="AL1197" i="1" s="1"/>
  <c r="AL2393" i="1"/>
  <c r="AL2392" i="1" s="1"/>
  <c r="AL2391" i="1" s="1"/>
  <c r="AL2390" i="1" s="1"/>
  <c r="AL2969" i="1"/>
  <c r="AL2932" i="1" s="1"/>
  <c r="AL2931" i="1" s="1"/>
  <c r="AL88" i="1"/>
  <c r="AL84" i="1" s="1"/>
  <c r="AL83" i="1" s="1"/>
  <c r="AL82" i="1" s="1"/>
  <c r="AL849" i="1"/>
  <c r="AL1121" i="1"/>
  <c r="AL1120" i="1" s="1"/>
  <c r="AL1119" i="1" s="1"/>
  <c r="AL1118" i="1" s="1"/>
  <c r="AL1325" i="1"/>
  <c r="AL1324" i="1" s="1"/>
  <c r="AL1323" i="1" s="1"/>
  <c r="AL1411" i="1"/>
  <c r="AL1410" i="1" s="1"/>
  <c r="AL1409" i="1" s="1"/>
  <c r="AL1408" i="1" s="1"/>
  <c r="AL1401" i="1" s="1"/>
  <c r="AL1400" i="1" s="1"/>
  <c r="AL1929" i="1"/>
  <c r="AL1928" i="1" s="1"/>
  <c r="AL1921" i="1" s="1"/>
  <c r="AL2238" i="1"/>
  <c r="AL2234" i="1" s="1"/>
  <c r="AL2233" i="1" s="1"/>
  <c r="AL2691" i="1"/>
  <c r="AL2747" i="1"/>
  <c r="AL2746" i="1" s="1"/>
  <c r="AL2806" i="1"/>
  <c r="AL2805" i="1" s="1"/>
  <c r="AL2804" i="1" s="1"/>
  <c r="AL3083" i="1"/>
  <c r="AL3082" i="1" s="1"/>
  <c r="AL3081" i="1" s="1"/>
  <c r="AL3080" i="1" s="1"/>
  <c r="AL3808" i="1"/>
  <c r="AL3931" i="1"/>
  <c r="AL3930" i="1" s="1"/>
  <c r="AL3929" i="1" s="1"/>
  <c r="AL4028" i="1"/>
  <c r="AL4027" i="1" s="1"/>
  <c r="AL4026" i="1" s="1"/>
  <c r="AL262" i="1"/>
  <c r="AL261" i="1" s="1"/>
  <c r="AL260" i="1" s="1"/>
  <c r="AL147" i="1"/>
  <c r="AL283" i="1"/>
  <c r="AL282" i="1" s="1"/>
  <c r="AL709" i="1"/>
  <c r="AL911" i="1"/>
  <c r="AL907" i="1" s="1"/>
  <c r="AL906" i="1" s="1"/>
  <c r="AL1191" i="1"/>
  <c r="AL1190" i="1" s="1"/>
  <c r="AL1189" i="1" s="1"/>
  <c r="AL1188" i="1" s="1"/>
  <c r="AL1181" i="1" s="1"/>
  <c r="AL1174" i="1" s="1"/>
  <c r="AL1588" i="1"/>
  <c r="AL1584" i="1" s="1"/>
  <c r="AL1583" i="1" s="1"/>
  <c r="AL1617" i="1"/>
  <c r="AL1616" i="1" s="1"/>
  <c r="AL1615" i="1" s="1"/>
  <c r="AL1728" i="1"/>
  <c r="AL1727" i="1" s="1"/>
  <c r="AL1726" i="1" s="1"/>
  <c r="AL1725" i="1" s="1"/>
  <c r="AL1724" i="1" s="1"/>
  <c r="AL3554" i="1"/>
  <c r="AL3553" i="1" s="1"/>
  <c r="AL3892" i="1"/>
  <c r="AL3888" i="1" s="1"/>
  <c r="AL3883" i="1" s="1"/>
  <c r="AL3882" i="1" s="1"/>
  <c r="AL3881" i="1" s="1"/>
  <c r="AL3880" i="1" s="1"/>
  <c r="AL3992" i="1"/>
  <c r="AL3991" i="1" s="1"/>
  <c r="AL3990" i="1" s="1"/>
  <c r="AL4067" i="1"/>
  <c r="AL4063" i="1" s="1"/>
  <c r="AL4062" i="1" s="1"/>
  <c r="AL4061" i="1" s="1"/>
  <c r="AL4060" i="1" s="1"/>
  <c r="AL4084" i="1"/>
  <c r="AL4083" i="1" s="1"/>
  <c r="AL4082" i="1" s="1"/>
  <c r="AL1605" i="1"/>
  <c r="AL1604" i="1" s="1"/>
  <c r="AL1678" i="1"/>
  <c r="AL1139" i="1"/>
  <c r="AL1518" i="1"/>
  <c r="AL1517" i="1" s="1"/>
  <c r="AL1516" i="1" s="1"/>
  <c r="AL1515" i="1" s="1"/>
  <c r="AL825" i="1"/>
  <c r="AL843" i="1"/>
  <c r="AL856" i="1"/>
  <c r="AL855" i="1" s="1"/>
  <c r="AL854" i="1" s="1"/>
  <c r="AL868" i="1"/>
  <c r="AL867" i="1" s="1"/>
  <c r="AL861" i="1" s="1"/>
  <c r="AL930" i="1"/>
  <c r="AL929" i="1" s="1"/>
  <c r="AL942" i="1"/>
  <c r="AL941" i="1" s="1"/>
  <c r="AL940" i="1" s="1"/>
  <c r="AL1046" i="1"/>
  <c r="AL1045" i="1" s="1"/>
  <c r="AL1032" i="1" s="1"/>
  <c r="AL1063" i="1"/>
  <c r="AL1062" i="1" s="1"/>
  <c r="AL1061" i="1" s="1"/>
  <c r="AL1060" i="1" s="1"/>
  <c r="AL1059" i="1" s="1"/>
  <c r="AL1363" i="1"/>
  <c r="AL1359" i="1" s="1"/>
  <c r="AL1358" i="1" s="1"/>
  <c r="AL1392" i="1"/>
  <c r="AL1391" i="1" s="1"/>
  <c r="AL1390" i="1" s="1"/>
  <c r="AL1486" i="1"/>
  <c r="AL1485" i="1" s="1"/>
  <c r="AL1484" i="1" s="1"/>
  <c r="AL1477" i="1" s="1"/>
  <c r="AL741" i="1"/>
  <c r="AL740" i="1" s="1"/>
  <c r="AL168" i="1"/>
  <c r="AL167" i="1" s="1"/>
  <c r="AL230" i="1"/>
  <c r="AL229" i="1" s="1"/>
  <c r="AL249" i="1"/>
  <c r="AL248" i="1" s="1"/>
  <c r="AL247" i="1" s="1"/>
  <c r="AL647" i="1"/>
  <c r="AL646" i="1" s="1"/>
  <c r="AL694" i="1"/>
  <c r="AL1297" i="1"/>
  <c r="AL1296" i="1" s="1"/>
  <c r="AL1295" i="1" s="1"/>
  <c r="AL1294" i="1" s="1"/>
  <c r="AL1380" i="1"/>
  <c r="AL1379" i="1" s="1"/>
  <c r="AL1946" i="1"/>
  <c r="AL1945" i="1" s="1"/>
  <c r="AL1944" i="1" s="1"/>
  <c r="AL1943" i="1" s="1"/>
  <c r="AL1942" i="1" s="1"/>
  <c r="AL2325" i="1"/>
  <c r="AL2421" i="1"/>
  <c r="AL2420" i="1" s="1"/>
  <c r="AL2419" i="1" s="1"/>
  <c r="AL2474" i="1"/>
  <c r="AL2473" i="1" s="1"/>
  <c r="AL2472" i="1" s="1"/>
  <c r="AL3721" i="1"/>
  <c r="AL3715" i="1" s="1"/>
  <c r="AL3714" i="1" s="1"/>
  <c r="AL3707" i="1" s="1"/>
  <c r="AL3706" i="1" s="1"/>
  <c r="AL3968" i="1"/>
  <c r="AL272" i="1"/>
  <c r="AL268" i="1" s="1"/>
  <c r="AL267" i="1" s="1"/>
  <c r="AL401" i="1"/>
  <c r="AL23" i="1"/>
  <c r="AL22" i="1" s="1"/>
  <c r="AL21" i="1" s="1"/>
  <c r="AL154" i="1"/>
  <c r="AL191" i="1"/>
  <c r="AL190" i="1" s="1"/>
  <c r="AL189" i="1" s="1"/>
  <c r="AL188" i="1" s="1"/>
  <c r="AL187" i="1" s="1"/>
  <c r="AL186" i="1" s="1"/>
  <c r="AL373" i="1"/>
  <c r="AL369" i="1" s="1"/>
  <c r="AL368" i="1" s="1"/>
  <c r="AL367" i="1" s="1"/>
  <c r="AL366" i="1" s="1"/>
  <c r="AL391" i="1"/>
  <c r="AL390" i="1" s="1"/>
  <c r="AL389" i="1" s="1"/>
  <c r="AL419" i="1"/>
  <c r="AL414" i="1" s="1"/>
  <c r="AL413" i="1" s="1"/>
  <c r="AL470" i="1"/>
  <c r="AL469" i="1" s="1"/>
  <c r="AL662" i="1"/>
  <c r="AL661" i="1" s="1"/>
  <c r="AL660" i="1" s="1"/>
  <c r="AL919" i="1"/>
  <c r="AL974" i="1"/>
  <c r="AL973" i="1" s="1"/>
  <c r="AL972" i="1" s="1"/>
  <c r="AL971" i="1" s="1"/>
  <c r="AL1353" i="1"/>
  <c r="AL1352" i="1" s="1"/>
  <c r="AL1351" i="1" s="1"/>
  <c r="AL1350" i="1" s="1"/>
  <c r="AL1369" i="1"/>
  <c r="AL1578" i="1"/>
  <c r="AL1577" i="1" s="1"/>
  <c r="AL1576" i="1" s="1"/>
  <c r="AL1575" i="1" s="1"/>
  <c r="AL1711" i="1"/>
  <c r="AL1710" i="1" s="1"/>
  <c r="AL1709" i="1" s="1"/>
  <c r="AL1890" i="1"/>
  <c r="AL2365" i="1"/>
  <c r="AL2364" i="1" s="1"/>
  <c r="AL2357" i="1" s="1"/>
  <c r="AL3830" i="1"/>
  <c r="AL3829" i="1" s="1"/>
  <c r="AL3828" i="1" s="1"/>
  <c r="AL3827" i="1" s="1"/>
  <c r="AL3998" i="1"/>
  <c r="AL3997" i="1" s="1"/>
  <c r="AL1956" i="1"/>
  <c r="AL1955" i="1" s="1"/>
  <c r="AL1954" i="1" s="1"/>
  <c r="AL1953" i="1" s="1"/>
  <c r="AL2204" i="1"/>
  <c r="AL2203" i="1" s="1"/>
  <c r="AL2202" i="1" s="1"/>
  <c r="AL2345" i="1"/>
  <c r="AL2344" i="1" s="1"/>
  <c r="AL2343" i="1" s="1"/>
  <c r="AL2445" i="1"/>
  <c r="AL2444" i="1" s="1"/>
  <c r="AL2443" i="1" s="1"/>
  <c r="AL2442" i="1" s="1"/>
  <c r="AL2455" i="1"/>
  <c r="AL2451" i="1" s="1"/>
  <c r="AL2450" i="1" s="1"/>
  <c r="AL2736" i="1"/>
  <c r="AL2768" i="1"/>
  <c r="AL2764" i="1" s="1"/>
  <c r="AL2763" i="1" s="1"/>
  <c r="AL2797" i="1"/>
  <c r="AL2796" i="1" s="1"/>
  <c r="AL3019" i="1"/>
  <c r="AL3015" i="1" s="1"/>
  <c r="AL3014" i="1" s="1"/>
  <c r="AL3029" i="1"/>
  <c r="AL4017" i="1"/>
  <c r="AL4016" i="1" s="1"/>
  <c r="AL4015" i="1" s="1"/>
  <c r="AL4014" i="1" s="1"/>
  <c r="AL4013" i="1" s="1"/>
  <c r="AL2228" i="1"/>
  <c r="AL2227" i="1" s="1"/>
  <c r="AL2226" i="1" s="1"/>
  <c r="AL2225" i="1" s="1"/>
  <c r="AL2292" i="1"/>
  <c r="AL2291" i="1" s="1"/>
  <c r="AL2290" i="1" s="1"/>
  <c r="AL2289" i="1" s="1"/>
  <c r="AL2282" i="1" s="1"/>
  <c r="AL2275" i="1" s="1"/>
  <c r="AL2382" i="1"/>
  <c r="AL2381" i="1" s="1"/>
  <c r="AL2380" i="1" s="1"/>
  <c r="AL2379" i="1" s="1"/>
  <c r="AL2378" i="1" s="1"/>
  <c r="AL3150" i="1"/>
  <c r="AL3146" i="1" s="1"/>
  <c r="AL3145" i="1" s="1"/>
  <c r="AL3213" i="1"/>
  <c r="AL3212" i="1" s="1"/>
  <c r="AL3211" i="1" s="1"/>
  <c r="AL3210" i="1" s="1"/>
  <c r="AL3209" i="1" s="1"/>
  <c r="AL3273" i="1"/>
  <c r="AL3474" i="1"/>
  <c r="AL3473" i="1" s="1"/>
  <c r="AL3472" i="1" s="1"/>
  <c r="AL3471" i="1" s="1"/>
  <c r="AL3913" i="1"/>
  <c r="AL3909" i="1" s="1"/>
  <c r="AL3922" i="1"/>
  <c r="AL3918" i="1" s="1"/>
  <c r="AL4042" i="1"/>
  <c r="AL4041" i="1" s="1"/>
  <c r="AL2255" i="1"/>
  <c r="AL2254" i="1" s="1"/>
  <c r="AL2530" i="1"/>
  <c r="AL2633" i="1"/>
  <c r="AL2628" i="1" s="1"/>
  <c r="AL2622" i="1" s="1"/>
  <c r="AL2621" i="1" s="1"/>
  <c r="AL2901" i="1"/>
  <c r="AL2900" i="1" s="1"/>
  <c r="AL2899" i="1" s="1"/>
  <c r="AL2898" i="1" s="1"/>
  <c r="AL3133" i="1"/>
  <c r="AL3132" i="1" s="1"/>
  <c r="AL3509" i="1"/>
  <c r="AL3508" i="1" s="1"/>
  <c r="AL3503" i="1" s="1"/>
  <c r="AL3502" i="1" s="1"/>
  <c r="AL3873" i="1"/>
  <c r="AL3869" i="1" s="1"/>
  <c r="AL3864" i="1" s="1"/>
  <c r="AL3863" i="1" s="1"/>
  <c r="AL3862" i="1" s="1"/>
  <c r="AL3861" i="1" s="1"/>
  <c r="AL3978" i="1"/>
  <c r="AL957" i="1"/>
  <c r="AL950" i="1" s="1"/>
  <c r="AL50" i="1"/>
  <c r="AL46" i="1" s="1"/>
  <c r="AL45" i="1" s="1"/>
  <c r="AL342" i="1"/>
  <c r="AL335" i="1" s="1"/>
  <c r="AL334" i="1" s="1"/>
  <c r="AL489" i="1"/>
  <c r="AL485" i="1" s="1"/>
  <c r="AL484" i="1" s="1"/>
  <c r="AL483" i="1" s="1"/>
  <c r="AL500" i="1"/>
  <c r="AL499" i="1" s="1"/>
  <c r="AL498" i="1" s="1"/>
  <c r="AL497" i="1" s="1"/>
  <c r="AL496" i="1" s="1"/>
  <c r="AL561" i="1"/>
  <c r="AL560" i="1" s="1"/>
  <c r="AL1312" i="1"/>
  <c r="AL1311" i="1" s="1"/>
  <c r="AL1310" i="1" s="1"/>
  <c r="AL1546" i="1"/>
  <c r="AL1545" i="1" s="1"/>
  <c r="AL1544" i="1" s="1"/>
  <c r="AL1594" i="1"/>
  <c r="AL425" i="1"/>
  <c r="AL441" i="1"/>
  <c r="AL140" i="1"/>
  <c r="AL139" i="1" s="1"/>
  <c r="AL453" i="1"/>
  <c r="AL520" i="1"/>
  <c r="AL589" i="1"/>
  <c r="AL1451" i="1"/>
  <c r="AL2060" i="1"/>
  <c r="AL2053" i="1" s="1"/>
  <c r="AL1753" i="1"/>
  <c r="AL1752" i="1" s="1"/>
  <c r="AL1751" i="1" s="1"/>
  <c r="AL1984" i="1"/>
  <c r="AL1983" i="1" s="1"/>
  <c r="AL1982" i="1" s="1"/>
  <c r="AL2722" i="1"/>
  <c r="AL2721" i="1" s="1"/>
  <c r="AL2720" i="1" s="1"/>
  <c r="AL2714" i="1" s="1"/>
  <c r="AL772" i="1"/>
  <c r="AL797" i="1"/>
  <c r="AL793" i="1" s="1"/>
  <c r="AL792" i="1" s="1"/>
  <c r="AL808" i="1"/>
  <c r="AL807" i="1" s="1"/>
  <c r="AL806" i="1" s="1"/>
  <c r="AL1420" i="1"/>
  <c r="AL1419" i="1" s="1"/>
  <c r="AL1418" i="1" s="1"/>
  <c r="AL1417" i="1" s="1"/>
  <c r="AL1651" i="1"/>
  <c r="AL1650" i="1" s="1"/>
  <c r="AL1649" i="1" s="1"/>
  <c r="AL1648" i="1" s="1"/>
  <c r="AL1808" i="1"/>
  <c r="AL1819" i="1"/>
  <c r="AL1818" i="1" s="1"/>
  <c r="AL1863" i="1"/>
  <c r="AL1862" i="1" s="1"/>
  <c r="AL1861" i="1" s="1"/>
  <c r="AL1860" i="1" s="1"/>
  <c r="AL2035" i="1"/>
  <c r="AL2034" i="1" s="1"/>
  <c r="AL2191" i="1"/>
  <c r="AL2190" i="1" s="1"/>
  <c r="AL2189" i="1" s="1"/>
  <c r="AL2463" i="1"/>
  <c r="AL820" i="1"/>
  <c r="AL1162" i="1"/>
  <c r="AL1161" i="1" s="1"/>
  <c r="AL1160" i="1" s="1"/>
  <c r="AL1738" i="1"/>
  <c r="AL1737" i="1" s="1"/>
  <c r="AL1736" i="1" s="1"/>
  <c r="AL1735" i="1" s="1"/>
  <c r="AL2104" i="1"/>
  <c r="AL2166" i="1"/>
  <c r="AL2165" i="1" s="1"/>
  <c r="AL2164" i="1" s="1"/>
  <c r="AL2163" i="1" s="1"/>
  <c r="AL2162" i="1" s="1"/>
  <c r="AL2914" i="1"/>
  <c r="AL2913" i="1" s="1"/>
  <c r="AL2046" i="1"/>
  <c r="AL2045" i="1" s="1"/>
  <c r="AL2176" i="1"/>
  <c r="AL2175" i="1" s="1"/>
  <c r="AL2174" i="1" s="1"/>
  <c r="AL2173" i="1" s="1"/>
  <c r="AL2008" i="1"/>
  <c r="AL2007" i="1" s="1"/>
  <c r="AL2006" i="1" s="1"/>
  <c r="AL2005" i="1" s="1"/>
  <c r="AL2658" i="1"/>
  <c r="AL2756" i="1"/>
  <c r="AL2755" i="1" s="1"/>
  <c r="AL2754" i="1" s="1"/>
  <c r="AL2875" i="1"/>
  <c r="AL3001" i="1"/>
  <c r="AL3000" i="1" s="1"/>
  <c r="AL3096" i="1"/>
  <c r="AL3092" i="1" s="1"/>
  <c r="AL3091" i="1" s="1"/>
  <c r="AL3250" i="1"/>
  <c r="AL3249" i="1" s="1"/>
  <c r="AL3248" i="1" s="1"/>
  <c r="AL3247" i="1" s="1"/>
  <c r="AL3246" i="1" s="1"/>
  <c r="AL3057" i="1"/>
  <c r="AL3047" i="1" s="1"/>
  <c r="AL3160" i="1"/>
  <c r="AL3159" i="1" s="1"/>
  <c r="AL3158" i="1" s="1"/>
  <c r="AL3173" i="1"/>
  <c r="AL3172" i="1" s="1"/>
  <c r="AL3605" i="1"/>
  <c r="AL3604" i="1" s="1"/>
  <c r="AL2558" i="1"/>
  <c r="AL2557" i="1" s="1"/>
  <c r="AL2556" i="1" s="1"/>
  <c r="AL2543" i="1" s="1"/>
  <c r="AL2866" i="1"/>
  <c r="AL2841" i="1" s="1"/>
  <c r="AL2840" i="1" s="1"/>
  <c r="AL2839" i="1" s="1"/>
  <c r="AL2838" i="1" s="1"/>
  <c r="AL3069" i="1"/>
  <c r="AL3068" i="1" s="1"/>
  <c r="AL3067" i="1" s="1"/>
  <c r="AL3187" i="1"/>
  <c r="AL3316" i="1"/>
  <c r="AL3387" i="1"/>
  <c r="AL3386" i="1" s="1"/>
  <c r="AL3180" i="1"/>
  <c r="AL3239" i="1"/>
  <c r="AL3235" i="1" s="1"/>
  <c r="AL3234" i="1" s="1"/>
  <c r="AL3228" i="1" s="1"/>
  <c r="AL3227" i="1" s="1"/>
  <c r="AL3362" i="1"/>
  <c r="AL3397" i="1"/>
  <c r="AL3396" i="1" s="1"/>
  <c r="AL3395" i="1" s="1"/>
  <c r="AL3575" i="1"/>
  <c r="AL3574" i="1" s="1"/>
  <c r="AL3766" i="1"/>
  <c r="AL3765" i="1" s="1"/>
  <c r="AL3764" i="1" s="1"/>
  <c r="AL3763" i="1" s="1"/>
  <c r="AL3762" i="1" s="1"/>
  <c r="AL3454" i="1"/>
  <c r="AL3487" i="1"/>
  <c r="AL3486" i="1" s="1"/>
  <c r="AL3485" i="1" s="1"/>
  <c r="AL3620" i="1"/>
  <c r="AL3619" i="1" l="1"/>
  <c r="AL259" i="1"/>
  <c r="AL3552" i="1"/>
  <c r="AL2657" i="1"/>
  <c r="AL2656" i="1" s="1"/>
  <c r="AL2655" i="1" s="1"/>
  <c r="AL1701" i="1"/>
  <c r="AL2542" i="1"/>
  <c r="AL1469" i="1"/>
  <c r="AL819" i="1"/>
  <c r="AL818" i="1" s="1"/>
  <c r="AL2790" i="1"/>
  <c r="AL2789" i="1" s="1"/>
  <c r="AL4025" i="1"/>
  <c r="AL4024" i="1" s="1"/>
  <c r="AL1196" i="1"/>
  <c r="AL1574" i="1"/>
  <c r="AL333" i="1"/>
  <c r="AL322" i="1" s="1"/>
  <c r="AL304" i="1" s="1"/>
  <c r="AL2999" i="1"/>
  <c r="AL757" i="1"/>
  <c r="AL756" i="1" s="1"/>
  <c r="AL755" i="1" s="1"/>
  <c r="AL734" i="1" s="1"/>
  <c r="AL4081" i="1"/>
  <c r="AL4080" i="1" s="1"/>
  <c r="AL4079" i="1" s="1"/>
  <c r="AL4059" i="1" s="1"/>
  <c r="AL1416" i="1"/>
  <c r="AL3453" i="1"/>
  <c r="AL3431" i="1" s="1"/>
  <c r="AL3430" i="1" s="1"/>
  <c r="AL3429" i="1" s="1"/>
  <c r="AL1148" i="1"/>
  <c r="AL1138" i="1" s="1"/>
  <c r="AL970" i="1"/>
  <c r="AL897" i="1"/>
  <c r="AL519" i="1"/>
  <c r="AL518" i="1" s="1"/>
  <c r="AL517" i="1" s="1"/>
  <c r="AL693" i="1"/>
  <c r="AL692" i="1" s="1"/>
  <c r="AL691" i="1" s="1"/>
  <c r="AL675" i="1" s="1"/>
  <c r="AL81" i="1"/>
  <c r="AL80" i="1" s="1"/>
  <c r="AL3790" i="1"/>
  <c r="AL3789" i="1" s="1"/>
  <c r="AL3783" i="1" s="1"/>
  <c r="AL3782" i="1" s="1"/>
  <c r="AL3705" i="1" s="1"/>
  <c r="AL3361" i="1"/>
  <c r="AL3360" i="1" s="1"/>
  <c r="AL3359" i="1" s="1"/>
  <c r="AL3336" i="1" s="1"/>
  <c r="AL3115" i="1"/>
  <c r="AL3114" i="1" s="1"/>
  <c r="AL3113" i="1" s="1"/>
  <c r="AL2735" i="1"/>
  <c r="AL2734" i="1" s="1"/>
  <c r="AL2733" i="1" s="1"/>
  <c r="AL2620" i="1" s="1"/>
  <c r="AL2611" i="1" s="1"/>
  <c r="AL3028" i="1"/>
  <c r="AL588" i="1"/>
  <c r="AL587" i="1" s="1"/>
  <c r="AL580" i="1" s="1"/>
  <c r="AL281" i="1"/>
  <c r="AL280" i="1" s="1"/>
  <c r="AL279" i="1" s="1"/>
  <c r="AL1817" i="1"/>
  <c r="AL1807" i="1" s="1"/>
  <c r="AL2499" i="1"/>
  <c r="AL1117" i="1"/>
  <c r="AL1786" i="1"/>
  <c r="AL3569" i="1"/>
  <c r="AL3079" i="1"/>
  <c r="AL1017" i="1"/>
  <c r="AL1254" i="1"/>
  <c r="AL138" i="1"/>
  <c r="AL137" i="1" s="1"/>
  <c r="AL130" i="1" s="1"/>
  <c r="AL129" i="1" s="1"/>
  <c r="AL114" i="1" s="1"/>
  <c r="AL832" i="1"/>
  <c r="AL831" i="1" s="1"/>
  <c r="AL3309" i="1"/>
  <c r="AL3308" i="1" s="1"/>
  <c r="AL3307" i="1" s="1"/>
  <c r="AL3306" i="1" s="1"/>
  <c r="AL20" i="1"/>
  <c r="AL19" i="1" s="1"/>
  <c r="AL18" i="1" s="1"/>
  <c r="AL17" i="1" s="1"/>
  <c r="AL1603" i="1"/>
  <c r="AL1593" i="1" s="1"/>
  <c r="AL1349" i="1"/>
  <c r="AL2441" i="1"/>
  <c r="AL2830" i="1"/>
  <c r="AL2224" i="1"/>
  <c r="AL3967" i="1"/>
  <c r="AL3966" i="1" s="1"/>
  <c r="AL3965" i="1" s="1"/>
  <c r="AL3964" i="1" s="1"/>
  <c r="AL3908" i="1"/>
  <c r="AL3907" i="1" s="1"/>
  <c r="AL3900" i="1" s="1"/>
  <c r="AL3899" i="1" s="1"/>
  <c r="AL228" i="1"/>
  <c r="AL227" i="1" s="1"/>
  <c r="AL198" i="1" s="1"/>
  <c r="AL1378" i="1"/>
  <c r="AL1368" i="1" s="1"/>
  <c r="AL2253" i="1"/>
  <c r="AL2243" i="1" s="1"/>
  <c r="AL928" i="1"/>
  <c r="AL918" i="1" s="1"/>
  <c r="AL3168" i="1"/>
  <c r="AL3167" i="1" s="1"/>
  <c r="AL3157" i="1" s="1"/>
  <c r="AL1913" i="1"/>
  <c r="AL1647" i="1"/>
  <c r="AL424" i="1"/>
  <c r="AL412" i="1" s="1"/>
  <c r="AL388" i="1" s="1"/>
  <c r="AL387" i="1" s="1"/>
  <c r="AL1859" i="1"/>
  <c r="AL3272" i="1"/>
  <c r="AL3259" i="1" s="1"/>
  <c r="AL3258" i="1" s="1"/>
  <c r="AL3257" i="1" s="1"/>
  <c r="AL3226" i="1" s="1"/>
  <c r="AL2342" i="1"/>
  <c r="AL2297" i="1"/>
  <c r="AL2127" i="1"/>
  <c r="AL2462" i="1"/>
  <c r="AL2073" i="1"/>
  <c r="AL2033" i="1"/>
  <c r="AL2023" i="1" s="1"/>
  <c r="AL3618" i="1"/>
  <c r="AL3484" i="1"/>
  <c r="AL2004" i="1"/>
  <c r="AL2912" i="1"/>
  <c r="AL2911" i="1" s="1"/>
  <c r="AL2897" i="1" s="1"/>
  <c r="AL3944" i="1" l="1"/>
  <c r="AL2998" i="1"/>
  <c r="AL2997" i="1" s="1"/>
  <c r="AL2896" i="1" s="1"/>
  <c r="AL817" i="1"/>
  <c r="AL805" i="1" s="1"/>
  <c r="AL804" i="1" s="1"/>
  <c r="AL1573" i="1"/>
  <c r="AL1572" i="1" s="1"/>
  <c r="AL1785" i="1"/>
  <c r="AL1784" i="1" s="1"/>
  <c r="AL2788" i="1"/>
  <c r="AL896" i="1"/>
  <c r="AL895" i="1" s="1"/>
  <c r="AL2440" i="1"/>
  <c r="AL2439" i="1" s="1"/>
  <c r="AL3295" i="1"/>
  <c r="AL1116" i="1"/>
  <c r="AL1115" i="1" s="1"/>
  <c r="AL303" i="1"/>
  <c r="AL1348" i="1"/>
  <c r="AL1347" i="1" s="1"/>
  <c r="AL516" i="1"/>
  <c r="AL3428" i="1"/>
  <c r="AL3420" i="1" s="1"/>
  <c r="AL3551" i="1"/>
  <c r="AL3527" i="1" s="1"/>
  <c r="AL3526" i="1" s="1"/>
  <c r="AL2223" i="1"/>
  <c r="AL2222" i="1" s="1"/>
  <c r="AL2003" i="1"/>
  <c r="AL2002" i="1" s="1"/>
  <c r="AL3112" i="1"/>
  <c r="AL3103" i="1" s="1"/>
  <c r="AL515" i="1" l="1"/>
  <c r="AL4098" i="1" s="1"/>
  <c r="BF2724" i="1" l="1"/>
  <c r="BF2723" i="1" s="1"/>
  <c r="AH2724" i="1"/>
  <c r="AH2723" i="1" s="1"/>
  <c r="AI2724" i="1"/>
  <c r="AJ2724" i="1"/>
  <c r="AJ2723" i="1" s="1"/>
  <c r="AK2724" i="1"/>
  <c r="AG2724" i="1"/>
  <c r="AM2725" i="1"/>
  <c r="BC2725" i="1" s="1"/>
  <c r="AN2725" i="1"/>
  <c r="BD2725" i="1" s="1"/>
  <c r="BF2731" i="1"/>
  <c r="BF2730" i="1" s="1"/>
  <c r="AH2731" i="1"/>
  <c r="AH2730" i="1" s="1"/>
  <c r="AI2731" i="1"/>
  <c r="AJ2731" i="1"/>
  <c r="AK2731" i="1"/>
  <c r="AG2731" i="1"/>
  <c r="AG2730" i="1" s="1"/>
  <c r="AM2732" i="1"/>
  <c r="BC2732" i="1" s="1"/>
  <c r="AN2732" i="1"/>
  <c r="BD2732" i="1" s="1"/>
  <c r="AI2730" i="1" l="1"/>
  <c r="AO2730" i="1" s="1"/>
  <c r="BE2730" i="1" s="1"/>
  <c r="AO2731" i="1"/>
  <c r="BE2731" i="1" s="1"/>
  <c r="AI2723" i="1"/>
  <c r="AO2723" i="1" s="1"/>
  <c r="BE2723" i="1" s="1"/>
  <c r="AO2724" i="1"/>
  <c r="BE2724" i="1" s="1"/>
  <c r="AN2731" i="1"/>
  <c r="BD2731" i="1" s="1"/>
  <c r="AM2724" i="1"/>
  <c r="BC2724" i="1" s="1"/>
  <c r="AN2724" i="1"/>
  <c r="BD2724" i="1" s="1"/>
  <c r="AG2723" i="1"/>
  <c r="AM2723" i="1" s="1"/>
  <c r="BC2723" i="1" s="1"/>
  <c r="AK2723" i="1"/>
  <c r="AN2723" i="1" s="1"/>
  <c r="BD2723" i="1" s="1"/>
  <c r="AM2731" i="1"/>
  <c r="BC2731" i="1" s="1"/>
  <c r="AK2730" i="1"/>
  <c r="AN2730" i="1" s="1"/>
  <c r="BD2730" i="1" s="1"/>
  <c r="AJ2730" i="1"/>
  <c r="AM2730" i="1" l="1"/>
  <c r="BC2730" i="1" s="1"/>
  <c r="BF2728" i="1" l="1"/>
  <c r="BF2727" i="1" s="1"/>
  <c r="AH2728" i="1"/>
  <c r="AH2727" i="1" s="1"/>
  <c r="AH2726" i="1" s="1"/>
  <c r="AH2722" i="1" s="1"/>
  <c r="AI2728" i="1"/>
  <c r="AJ2728" i="1"/>
  <c r="AK2728" i="1"/>
  <c r="AK2727" i="1" s="1"/>
  <c r="AG2728" i="1"/>
  <c r="AG2727" i="1" s="1"/>
  <c r="AM2729" i="1"/>
  <c r="BC2729" i="1" s="1"/>
  <c r="AN2729" i="1"/>
  <c r="BD2729" i="1" s="1"/>
  <c r="AI2727" i="1" l="1"/>
  <c r="AO2727" i="1" s="1"/>
  <c r="BE2727" i="1" s="1"/>
  <c r="AO2728" i="1"/>
  <c r="BE2728" i="1" s="1"/>
  <c r="AG2726" i="1"/>
  <c r="AG2722" i="1" s="1"/>
  <c r="AG2721" i="1" s="1"/>
  <c r="AG2720" i="1" s="1"/>
  <c r="AK2726" i="1"/>
  <c r="AK2722" i="1" s="1"/>
  <c r="BF2726" i="1"/>
  <c r="BF2722" i="1" s="1"/>
  <c r="AN2728" i="1"/>
  <c r="BD2728" i="1" s="1"/>
  <c r="AM2728" i="1"/>
  <c r="BC2728" i="1" s="1"/>
  <c r="AN2727" i="1"/>
  <c r="BD2727" i="1" s="1"/>
  <c r="AJ2727" i="1"/>
  <c r="AJ2726" i="1" s="1"/>
  <c r="AJ2722" i="1" s="1"/>
  <c r="BF3071" i="1"/>
  <c r="BF3070" i="1" s="1"/>
  <c r="AH3071" i="1"/>
  <c r="AH3070" i="1" s="1"/>
  <c r="AI3071" i="1"/>
  <c r="AJ3071" i="1"/>
  <c r="AJ3070" i="1" s="1"/>
  <c r="AK3071" i="1"/>
  <c r="AK3070" i="1" s="1"/>
  <c r="AG3071" i="1"/>
  <c r="AG3070" i="1" s="1"/>
  <c r="AM3072" i="1"/>
  <c r="BC3072" i="1" s="1"/>
  <c r="AN3072" i="1"/>
  <c r="BD3072" i="1" s="1"/>
  <c r="BF3077" i="1"/>
  <c r="BF3076" i="1" s="1"/>
  <c r="AH3077" i="1"/>
  <c r="AH3076" i="1" s="1"/>
  <c r="AI3077" i="1"/>
  <c r="AJ3077" i="1"/>
  <c r="AJ3076" i="1" s="1"/>
  <c r="AK3077" i="1"/>
  <c r="AK3076" i="1" s="1"/>
  <c r="AG3077" i="1"/>
  <c r="AG3076" i="1" s="1"/>
  <c r="AM3078" i="1"/>
  <c r="BC3078" i="1" s="1"/>
  <c r="AN3078" i="1"/>
  <c r="BD3078" i="1" s="1"/>
  <c r="BF3074" i="1"/>
  <c r="BF3073" i="1" s="1"/>
  <c r="AH3074" i="1"/>
  <c r="AH3073" i="1" s="1"/>
  <c r="AI3074" i="1"/>
  <c r="AJ3074" i="1"/>
  <c r="AK3074" i="1"/>
  <c r="AG3074" i="1"/>
  <c r="AG3073" i="1" s="1"/>
  <c r="AM3075" i="1"/>
  <c r="BC3075" i="1" s="1"/>
  <c r="AN3075" i="1"/>
  <c r="BD3075" i="1" s="1"/>
  <c r="AH3069" i="1" l="1"/>
  <c r="AI2726" i="1"/>
  <c r="AO2726" i="1" s="1"/>
  <c r="BE2726" i="1" s="1"/>
  <c r="AI3073" i="1"/>
  <c r="AO3074" i="1"/>
  <c r="BE3074" i="1" s="1"/>
  <c r="AI3076" i="1"/>
  <c r="AO3076" i="1" s="1"/>
  <c r="BE3076" i="1" s="1"/>
  <c r="AO3077" i="1"/>
  <c r="BE3077" i="1" s="1"/>
  <c r="AI3070" i="1"/>
  <c r="AO3070" i="1" s="1"/>
  <c r="BE3070" i="1" s="1"/>
  <c r="AO3071" i="1"/>
  <c r="BE3071" i="1" s="1"/>
  <c r="BF3069" i="1"/>
  <c r="BF3068" i="1" s="1"/>
  <c r="BF3067" i="1" s="1"/>
  <c r="AN3071" i="1"/>
  <c r="BD3071" i="1" s="1"/>
  <c r="BF2721" i="1"/>
  <c r="BF2720" i="1" s="1"/>
  <c r="AM2726" i="1"/>
  <c r="BC2726" i="1" s="1"/>
  <c r="AN2726" i="1"/>
  <c r="BD2726" i="1" s="1"/>
  <c r="AK2721" i="1"/>
  <c r="AK2720" i="1" s="1"/>
  <c r="AM2727" i="1"/>
  <c r="BC2727" i="1" s="1"/>
  <c r="AH2721" i="1"/>
  <c r="AN2722" i="1"/>
  <c r="BD2722" i="1" s="1"/>
  <c r="AN3076" i="1"/>
  <c r="BD3076" i="1" s="1"/>
  <c r="AG3069" i="1"/>
  <c r="AG3068" i="1" s="1"/>
  <c r="AG3067" i="1" s="1"/>
  <c r="AM3070" i="1"/>
  <c r="BC3070" i="1" s="1"/>
  <c r="AN3070" i="1"/>
  <c r="BD3070" i="1" s="1"/>
  <c r="AM3071" i="1"/>
  <c r="BC3071" i="1" s="1"/>
  <c r="AM3077" i="1"/>
  <c r="BC3077" i="1" s="1"/>
  <c r="AN3077" i="1"/>
  <c r="BD3077" i="1" s="1"/>
  <c r="AM3076" i="1"/>
  <c r="BC3076" i="1" s="1"/>
  <c r="AN3074" i="1"/>
  <c r="BD3074" i="1" s="1"/>
  <c r="AM3074" i="1"/>
  <c r="BC3074" i="1" s="1"/>
  <c r="AK3073" i="1"/>
  <c r="AK3069" i="1" s="1"/>
  <c r="AJ3073" i="1"/>
  <c r="AJ3069" i="1" s="1"/>
  <c r="AI2722" i="1" l="1"/>
  <c r="AO2722" i="1" s="1"/>
  <c r="BE2722" i="1" s="1"/>
  <c r="AI3069" i="1"/>
  <c r="AO3073" i="1"/>
  <c r="BE3073" i="1" s="1"/>
  <c r="AH2720" i="1"/>
  <c r="AN2720" i="1" s="1"/>
  <c r="BD2720" i="1" s="1"/>
  <c r="AN2721" i="1"/>
  <c r="BD2721" i="1" s="1"/>
  <c r="AM2722" i="1"/>
  <c r="BC2722" i="1" s="1"/>
  <c r="AJ2721" i="1"/>
  <c r="AK3068" i="1"/>
  <c r="AK3067" i="1" s="1"/>
  <c r="AN3073" i="1"/>
  <c r="BD3073" i="1" s="1"/>
  <c r="AM3073" i="1"/>
  <c r="BC3073" i="1" s="1"/>
  <c r="AH3068" i="1"/>
  <c r="AN3069" i="1"/>
  <c r="BD3069" i="1" s="1"/>
  <c r="AI2721" i="1" l="1"/>
  <c r="AI2720" i="1" s="1"/>
  <c r="AO2720" i="1" s="1"/>
  <c r="BE2720" i="1" s="1"/>
  <c r="AO3069" i="1"/>
  <c r="BE3069" i="1" s="1"/>
  <c r="AI3068" i="1"/>
  <c r="AJ2720" i="1"/>
  <c r="AM2721" i="1"/>
  <c r="BC2721" i="1" s="1"/>
  <c r="AH3067" i="1"/>
  <c r="AN3067" i="1" s="1"/>
  <c r="BD3067" i="1" s="1"/>
  <c r="AN3068" i="1"/>
  <c r="BD3068" i="1" s="1"/>
  <c r="AM3069" i="1"/>
  <c r="BC3069" i="1" s="1"/>
  <c r="AJ3068" i="1"/>
  <c r="AO2721" i="1" l="1"/>
  <c r="BE2721" i="1" s="1"/>
  <c r="AI3067" i="1"/>
  <c r="AO3067" i="1" s="1"/>
  <c r="BE3067" i="1" s="1"/>
  <c r="AO3068" i="1"/>
  <c r="BE3068" i="1" s="1"/>
  <c r="AM2720" i="1"/>
  <c r="BC2720" i="1" s="1"/>
  <c r="AJ3067" i="1"/>
  <c r="AM3068" i="1"/>
  <c r="BC3068" i="1" s="1"/>
  <c r="AM3067" i="1" l="1"/>
  <c r="BC3067" i="1" s="1"/>
  <c r="AM571" i="1" l="1"/>
  <c r="BC571" i="1" s="1"/>
  <c r="AN571" i="1"/>
  <c r="BD571" i="1" s="1"/>
  <c r="AM3131" i="1"/>
  <c r="BC3131" i="1" s="1"/>
  <c r="AN3131" i="1"/>
  <c r="BD3131" i="1" s="1"/>
  <c r="BF3130" i="1"/>
  <c r="BF3129" i="1" s="1"/>
  <c r="AH3130" i="1"/>
  <c r="AI3130" i="1"/>
  <c r="AJ3130" i="1"/>
  <c r="AJ3129" i="1" s="1"/>
  <c r="AK3130" i="1"/>
  <c r="AK3129" i="1" s="1"/>
  <c r="AG3130" i="1"/>
  <c r="AK4095" i="1"/>
  <c r="AK4094" i="1" s="1"/>
  <c r="AK4092" i="1"/>
  <c r="AK4091" i="1" s="1"/>
  <c r="AK4087" i="1"/>
  <c r="AK4085" i="1"/>
  <c r="AK4072" i="1"/>
  <c r="AK4070" i="1"/>
  <c r="AK4068" i="1"/>
  <c r="AK4065" i="1"/>
  <c r="AK4064" i="1" s="1"/>
  <c r="AK4057" i="1"/>
  <c r="AK4056" i="1" s="1"/>
  <c r="AK4055" i="1" s="1"/>
  <c r="AK4054" i="1" s="1"/>
  <c r="AK4053" i="1" s="1"/>
  <c r="AK4052" i="1" s="1"/>
  <c r="AK4050" i="1"/>
  <c r="AK4049" i="1" s="1"/>
  <c r="AK4047" i="1"/>
  <c r="AK4046" i="1" s="1"/>
  <c r="AK4044" i="1"/>
  <c r="AK4043" i="1" s="1"/>
  <c r="AK4039" i="1"/>
  <c r="AK4038" i="1" s="1"/>
  <c r="AK4036" i="1"/>
  <c r="AK4035" i="1" s="1"/>
  <c r="AK4033" i="1"/>
  <c r="AK4032" i="1" s="1"/>
  <c r="AK4030" i="1"/>
  <c r="AK4029" i="1" s="1"/>
  <c r="AK4022" i="1"/>
  <c r="AK4020" i="1"/>
  <c r="AK4018" i="1"/>
  <c r="AK4011" i="1"/>
  <c r="AK4010" i="1" s="1"/>
  <c r="AK4009" i="1" s="1"/>
  <c r="AK4008" i="1" s="1"/>
  <c r="AK4006" i="1"/>
  <c r="AK4005" i="1" s="1"/>
  <c r="AK4004" i="1" s="1"/>
  <c r="AK4001" i="1"/>
  <c r="AK3999" i="1"/>
  <c r="AK3995" i="1"/>
  <c r="AK3993" i="1"/>
  <c r="AK3984" i="1"/>
  <c r="AK3983" i="1" s="1"/>
  <c r="AK3981" i="1"/>
  <c r="AK3979" i="1"/>
  <c r="AK3976" i="1"/>
  <c r="AK3975" i="1" s="1"/>
  <c r="AK3973" i="1"/>
  <c r="AK3972" i="1" s="1"/>
  <c r="AK3970" i="1"/>
  <c r="AK3969" i="1" s="1"/>
  <c r="AK3962" i="1"/>
  <c r="AK3960" i="1"/>
  <c r="AK3958" i="1"/>
  <c r="AK3955" i="1"/>
  <c r="AK3954" i="1" s="1"/>
  <c r="AK3950" i="1"/>
  <c r="AK3949" i="1" s="1"/>
  <c r="AK3948" i="1" s="1"/>
  <c r="AK3947" i="1" s="1"/>
  <c r="AK3941" i="1"/>
  <c r="AK3940" i="1" s="1"/>
  <c r="AK3939" i="1" s="1"/>
  <c r="AK3938" i="1" s="1"/>
  <c r="AK3936" i="1"/>
  <c r="AK3935" i="1" s="1"/>
  <c r="AK3933" i="1"/>
  <c r="AK3932" i="1" s="1"/>
  <c r="AK3927" i="1"/>
  <c r="AK3925" i="1"/>
  <c r="AK3923" i="1"/>
  <c r="AK3920" i="1"/>
  <c r="AK3919" i="1" s="1"/>
  <c r="AK3916" i="1"/>
  <c r="AK3914" i="1"/>
  <c r="AK3911" i="1"/>
  <c r="AK3910" i="1" s="1"/>
  <c r="AK3905" i="1"/>
  <c r="AK3904" i="1" s="1"/>
  <c r="AK3903" i="1" s="1"/>
  <c r="AK3902" i="1" s="1"/>
  <c r="AK3901" i="1" s="1"/>
  <c r="AK3897" i="1"/>
  <c r="AK3895" i="1"/>
  <c r="AK3893" i="1"/>
  <c r="AK3890" i="1"/>
  <c r="AK3889" i="1" s="1"/>
  <c r="AK3886" i="1"/>
  <c r="AK3885" i="1" s="1"/>
  <c r="AK3884" i="1" s="1"/>
  <c r="AK3878" i="1"/>
  <c r="AK3876" i="1"/>
  <c r="AK3874" i="1"/>
  <c r="AK3871" i="1"/>
  <c r="AK3870" i="1" s="1"/>
  <c r="AK3867" i="1"/>
  <c r="AK3866" i="1" s="1"/>
  <c r="AK3865" i="1" s="1"/>
  <c r="AK3859" i="1"/>
  <c r="AK3857" i="1"/>
  <c r="AK3854" i="1"/>
  <c r="AK3853" i="1" s="1"/>
  <c r="AK3849" i="1"/>
  <c r="AK3848" i="1" s="1"/>
  <c r="AK3847" i="1" s="1"/>
  <c r="AK3846" i="1" s="1"/>
  <c r="AK3843" i="1"/>
  <c r="AK3842" i="1" s="1"/>
  <c r="AK3841" i="1" s="1"/>
  <c r="AK3839" i="1"/>
  <c r="AK3838" i="1" s="1"/>
  <c r="AK3837" i="1" s="1"/>
  <c r="AK3835" i="1"/>
  <c r="AK3834" i="1" s="1"/>
  <c r="AK3832" i="1"/>
  <c r="AK3831" i="1" s="1"/>
  <c r="AK3825" i="1"/>
  <c r="AK3823" i="1"/>
  <c r="AK3821" i="1"/>
  <c r="AK3816" i="1"/>
  <c r="AK3815" i="1" s="1"/>
  <c r="AK3813" i="1"/>
  <c r="AK3812" i="1" s="1"/>
  <c r="AK3810" i="1"/>
  <c r="AK3809" i="1" s="1"/>
  <c r="AK3806" i="1"/>
  <c r="AK3805" i="1" s="1"/>
  <c r="AK3804" i="1" s="1"/>
  <c r="AK3802" i="1"/>
  <c r="AK3801" i="1" s="1"/>
  <c r="AK3799" i="1"/>
  <c r="AK3797" i="1"/>
  <c r="AK3793" i="1"/>
  <c r="AK3792" i="1" s="1"/>
  <c r="AK3791" i="1" s="1"/>
  <c r="AK3787" i="1"/>
  <c r="AK3786" i="1" s="1"/>
  <c r="AK3785" i="1" s="1"/>
  <c r="AK3784" i="1" s="1"/>
  <c r="AK3779" i="1"/>
  <c r="AK3778" i="1" s="1"/>
  <c r="AK3777" i="1" s="1"/>
  <c r="AK3776" i="1" s="1"/>
  <c r="AK3775" i="1" s="1"/>
  <c r="AK3772" i="1"/>
  <c r="AK3771" i="1" s="1"/>
  <c r="AK3768" i="1"/>
  <c r="AK3767" i="1" s="1"/>
  <c r="AK3759" i="1"/>
  <c r="AK3758" i="1" s="1"/>
  <c r="AK3757" i="1" s="1"/>
  <c r="AK3756" i="1" s="1"/>
  <c r="AK3755" i="1" s="1"/>
  <c r="AK3752" i="1"/>
  <c r="AK3751" i="1" s="1"/>
  <c r="AK3750" i="1" s="1"/>
  <c r="AK3749" i="1" s="1"/>
  <c r="AK3748" i="1" s="1"/>
  <c r="AK3747" i="1" s="1"/>
  <c r="AK3744" i="1"/>
  <c r="AK3743" i="1" s="1"/>
  <c r="AK3740" i="1"/>
  <c r="AK3739" i="1" s="1"/>
  <c r="AK3737" i="1"/>
  <c r="AK3736" i="1" s="1"/>
  <c r="AK3734" i="1"/>
  <c r="AK3733" i="1" s="1"/>
  <c r="AK3731" i="1"/>
  <c r="AK3730" i="1" s="1"/>
  <c r="AK3727" i="1"/>
  <c r="AK3726" i="1" s="1"/>
  <c r="AK3723" i="1"/>
  <c r="AK3722" i="1" s="1"/>
  <c r="AK3718" i="1"/>
  <c r="AK3717" i="1" s="1"/>
  <c r="AK3716" i="1" s="1"/>
  <c r="AK3711" i="1"/>
  <c r="AK3710" i="1" s="1"/>
  <c r="AK3709" i="1" s="1"/>
  <c r="AK3708" i="1" s="1"/>
  <c r="AK3703" i="1"/>
  <c r="AK3702" i="1" s="1"/>
  <c r="AK3701" i="1" s="1"/>
  <c r="AK3700" i="1" s="1"/>
  <c r="AK3699" i="1" s="1"/>
  <c r="AK3698" i="1" s="1"/>
  <c r="AK3696" i="1"/>
  <c r="AK3695" i="1" s="1"/>
  <c r="AK3694" i="1" s="1"/>
  <c r="AK3693" i="1" s="1"/>
  <c r="AK3692" i="1" s="1"/>
  <c r="AK3691" i="1" s="1"/>
  <c r="AK3689" i="1"/>
  <c r="AK3687" i="1"/>
  <c r="AK3684" i="1"/>
  <c r="AK3683" i="1" s="1"/>
  <c r="AK3677" i="1"/>
  <c r="AK3676" i="1" s="1"/>
  <c r="AK3674" i="1"/>
  <c r="AK3673" i="1" s="1"/>
  <c r="AK3671" i="1"/>
  <c r="AK3670" i="1" s="1"/>
  <c r="AK3667" i="1"/>
  <c r="AK3666" i="1" s="1"/>
  <c r="AK3664" i="1"/>
  <c r="AK3663" i="1" s="1"/>
  <c r="AK3661" i="1"/>
  <c r="AK3660" i="1" s="1"/>
  <c r="AK3658" i="1"/>
  <c r="AK3656" i="1"/>
  <c r="AK3653" i="1"/>
  <c r="AK3652" i="1" s="1"/>
  <c r="AK3650" i="1"/>
  <c r="AK3649" i="1" s="1"/>
  <c r="AK3647" i="1"/>
  <c r="AK3646" i="1" s="1"/>
  <c r="AK3644" i="1"/>
  <c r="AK3643" i="1" s="1"/>
  <c r="AK3640" i="1"/>
  <c r="AK3639" i="1" s="1"/>
  <c r="AK3637" i="1"/>
  <c r="AK3636" i="1" s="1"/>
  <c r="AK3635" i="1" s="1"/>
  <c r="AK3633" i="1"/>
  <c r="AK3632" i="1" s="1"/>
  <c r="AK3630" i="1"/>
  <c r="AK3628" i="1"/>
  <c r="AK3625" i="1"/>
  <c r="AK3623" i="1"/>
  <c r="AK3621" i="1"/>
  <c r="AK3616" i="1"/>
  <c r="AK3615" i="1" s="1"/>
  <c r="AK3614" i="1" s="1"/>
  <c r="AK3612" i="1"/>
  <c r="AK3611" i="1" s="1"/>
  <c r="AK3610" i="1" s="1"/>
  <c r="AK3608" i="1"/>
  <c r="AK3607" i="1" s="1"/>
  <c r="AK3606" i="1" s="1"/>
  <c r="AK3602" i="1"/>
  <c r="AK3601" i="1" s="1"/>
  <c r="AK3600" i="1" s="1"/>
  <c r="AK3599" i="1" s="1"/>
  <c r="AK3598" i="1" s="1"/>
  <c r="AK3596" i="1"/>
  <c r="AK3595" i="1" s="1"/>
  <c r="AK3594" i="1" s="1"/>
  <c r="AK3593" i="1" s="1"/>
  <c r="AK3592" i="1" s="1"/>
  <c r="AK3590" i="1"/>
  <c r="AK3588" i="1"/>
  <c r="AK3583" i="1"/>
  <c r="AK3582" i="1" s="1"/>
  <c r="AK3580" i="1"/>
  <c r="AK3579" i="1" s="1"/>
  <c r="AK3577" i="1"/>
  <c r="AK3576" i="1" s="1"/>
  <c r="AK3572" i="1"/>
  <c r="AK3571" i="1" s="1"/>
  <c r="AK3570" i="1" s="1"/>
  <c r="AK3567" i="1"/>
  <c r="AK3566" i="1" s="1"/>
  <c r="AK3565" i="1" s="1"/>
  <c r="AK3563" i="1"/>
  <c r="AK3561" i="1"/>
  <c r="AK3557" i="1"/>
  <c r="AK3555" i="1"/>
  <c r="AK3549" i="1"/>
  <c r="AK3547" i="1"/>
  <c r="AK3545" i="1"/>
  <c r="AK3542" i="1"/>
  <c r="AK3541" i="1" s="1"/>
  <c r="AK3538" i="1"/>
  <c r="AK3537" i="1" s="1"/>
  <c r="AK3536" i="1" s="1"/>
  <c r="AK3532" i="1"/>
  <c r="AK3531" i="1" s="1"/>
  <c r="AK3530" i="1" s="1"/>
  <c r="AK3529" i="1" s="1"/>
  <c r="AK3528" i="1" s="1"/>
  <c r="AK3524" i="1"/>
  <c r="AK3522" i="1"/>
  <c r="AK3520" i="1"/>
  <c r="AK3517" i="1"/>
  <c r="AK3516" i="1" s="1"/>
  <c r="AK3512" i="1"/>
  <c r="AK3510" i="1"/>
  <c r="AK3506" i="1"/>
  <c r="AK3505" i="1" s="1"/>
  <c r="AK3504" i="1" s="1"/>
  <c r="AK3500" i="1"/>
  <c r="AK3499" i="1" s="1"/>
  <c r="AK3498" i="1" s="1"/>
  <c r="AK3497" i="1" s="1"/>
  <c r="AK3495" i="1"/>
  <c r="AK3494" i="1" s="1"/>
  <c r="AK3492" i="1"/>
  <c r="AK3491" i="1" s="1"/>
  <c r="AK3489" i="1"/>
  <c r="AK3488" i="1" s="1"/>
  <c r="AK3482" i="1"/>
  <c r="AK3481" i="1" s="1"/>
  <c r="AK3479" i="1"/>
  <c r="AK3478" i="1" s="1"/>
  <c r="AK3476" i="1"/>
  <c r="AK3475" i="1" s="1"/>
  <c r="AK3469" i="1"/>
  <c r="AK3468" i="1" s="1"/>
  <c r="AK3467" i="1" s="1"/>
  <c r="AK3466" i="1" s="1"/>
  <c r="AK3464" i="1"/>
  <c r="AK3462" i="1"/>
  <c r="AK3459" i="1"/>
  <c r="AK3457" i="1"/>
  <c r="AK3455" i="1"/>
  <c r="AK3451" i="1"/>
  <c r="AK3450" i="1" s="1"/>
  <c r="AK3448" i="1"/>
  <c r="AK3447" i="1" s="1"/>
  <c r="AK3445" i="1"/>
  <c r="AK3444" i="1" s="1"/>
  <c r="AK3441" i="1"/>
  <c r="AK3440" i="1" s="1"/>
  <c r="AK3438" i="1"/>
  <c r="AK3436" i="1"/>
  <c r="AK3434" i="1"/>
  <c r="AK3426" i="1"/>
  <c r="AK3425" i="1" s="1"/>
  <c r="AK3424" i="1" s="1"/>
  <c r="AK3423" i="1" s="1"/>
  <c r="AK3422" i="1" s="1"/>
  <c r="AK3421" i="1" s="1"/>
  <c r="AK3418" i="1"/>
  <c r="AK3417" i="1" s="1"/>
  <c r="AK3416" i="1" s="1"/>
  <c r="AK3414" i="1"/>
  <c r="AK3412" i="1"/>
  <c r="AK3410" i="1"/>
  <c r="AK3407" i="1"/>
  <c r="AK3406" i="1" s="1"/>
  <c r="AK3402" i="1"/>
  <c r="AK3401" i="1" s="1"/>
  <c r="AK3399" i="1"/>
  <c r="AK3398" i="1" s="1"/>
  <c r="AK3393" i="1"/>
  <c r="AK3392" i="1" s="1"/>
  <c r="AK3390" i="1"/>
  <c r="AK3389" i="1" s="1"/>
  <c r="AK3388" i="1" s="1"/>
  <c r="AK3384" i="1"/>
  <c r="AK3383" i="1" s="1"/>
  <c r="AK3382" i="1" s="1"/>
  <c r="AK3380" i="1"/>
  <c r="AK3379" i="1" s="1"/>
  <c r="AK3377" i="1"/>
  <c r="AK3376" i="1" s="1"/>
  <c r="AK3374" i="1"/>
  <c r="AK3373" i="1" s="1"/>
  <c r="AK3370" i="1"/>
  <c r="AK3369" i="1" s="1"/>
  <c r="AK3367" i="1"/>
  <c r="AK3366" i="1" s="1"/>
  <c r="AK3364" i="1"/>
  <c r="AK3363" i="1" s="1"/>
  <c r="AK3357" i="1"/>
  <c r="AK3356" i="1" s="1"/>
  <c r="AK3355" i="1" s="1"/>
  <c r="AK3353" i="1"/>
  <c r="AK3352" i="1" s="1"/>
  <c r="AK3350" i="1"/>
  <c r="AK3349" i="1" s="1"/>
  <c r="AK3343" i="1"/>
  <c r="AK3341" i="1"/>
  <c r="AK3334" i="1"/>
  <c r="AK3332" i="1"/>
  <c r="AK3330" i="1"/>
  <c r="AK3328" i="1"/>
  <c r="AK3326" i="1"/>
  <c r="AK3322" i="1"/>
  <c r="AK3321" i="1" s="1"/>
  <c r="AK3319" i="1"/>
  <c r="AK3317" i="1"/>
  <c r="AK3314" i="1"/>
  <c r="AK3312" i="1"/>
  <c r="AK3304" i="1"/>
  <c r="AK3302" i="1"/>
  <c r="AK3293" i="1"/>
  <c r="AK3292" i="1" s="1"/>
  <c r="AK3291" i="1" s="1"/>
  <c r="AK3290" i="1" s="1"/>
  <c r="AK3289" i="1" s="1"/>
  <c r="AK3287" i="1"/>
  <c r="AK3286" i="1" s="1"/>
  <c r="AK3284" i="1"/>
  <c r="AK3282" i="1"/>
  <c r="AK3278" i="1"/>
  <c r="AK3277" i="1" s="1"/>
  <c r="AK3275" i="1"/>
  <c r="AK3274" i="1" s="1"/>
  <c r="AK3270" i="1"/>
  <c r="AK3268" i="1"/>
  <c r="AK3263" i="1"/>
  <c r="AK3262" i="1" s="1"/>
  <c r="AK3261" i="1" s="1"/>
  <c r="AK3260" i="1" s="1"/>
  <c r="AK3255" i="1"/>
  <c r="AK3254" i="1" s="1"/>
  <c r="AK3252" i="1"/>
  <c r="AK3251" i="1" s="1"/>
  <c r="AK3244" i="1"/>
  <c r="AK3242" i="1"/>
  <c r="AK3240" i="1"/>
  <c r="AK3237" i="1"/>
  <c r="AK3236" i="1" s="1"/>
  <c r="AK3232" i="1"/>
  <c r="AK3231" i="1" s="1"/>
  <c r="AK3230" i="1" s="1"/>
  <c r="AK3229" i="1" s="1"/>
  <c r="AK3224" i="1"/>
  <c r="AK3223" i="1" s="1"/>
  <c r="AK3221" i="1"/>
  <c r="AK3220" i="1" s="1"/>
  <c r="AK3218" i="1"/>
  <c r="AK3217" i="1" s="1"/>
  <c r="AK3215" i="1"/>
  <c r="AK3214" i="1" s="1"/>
  <c r="AK3207" i="1"/>
  <c r="AK3206" i="1" s="1"/>
  <c r="AK3205" i="1" s="1"/>
  <c r="AK3203" i="1"/>
  <c r="AK3202" i="1" s="1"/>
  <c r="AK3201" i="1" s="1"/>
  <c r="AK3200" i="1" s="1"/>
  <c r="AK3198" i="1"/>
  <c r="AK3196" i="1"/>
  <c r="AK3192" i="1"/>
  <c r="AK3191" i="1" s="1"/>
  <c r="AK3189" i="1"/>
  <c r="AK3188" i="1" s="1"/>
  <c r="AK3185" i="1"/>
  <c r="AK3184" i="1" s="1"/>
  <c r="AK3182" i="1"/>
  <c r="AK3181" i="1" s="1"/>
  <c r="AK3178" i="1"/>
  <c r="AK3176" i="1"/>
  <c r="AK3174" i="1"/>
  <c r="AK3170" i="1"/>
  <c r="AK3169" i="1" s="1"/>
  <c r="AK3165" i="1"/>
  <c r="AK3164" i="1" s="1"/>
  <c r="AK3162" i="1"/>
  <c r="AK3161" i="1" s="1"/>
  <c r="AK3155" i="1"/>
  <c r="AK3153" i="1"/>
  <c r="AK3151" i="1"/>
  <c r="AK3148" i="1"/>
  <c r="AK3147" i="1" s="1"/>
  <c r="AK3143" i="1"/>
  <c r="AK3142" i="1" s="1"/>
  <c r="AK3141" i="1" s="1"/>
  <c r="AK3140" i="1" s="1"/>
  <c r="AK3138" i="1"/>
  <c r="AK3136" i="1"/>
  <c r="AK3134" i="1"/>
  <c r="AK3127" i="1"/>
  <c r="AK3126" i="1" s="1"/>
  <c r="AK3124" i="1"/>
  <c r="AK3123" i="1" s="1"/>
  <c r="AK3121" i="1"/>
  <c r="AK3120" i="1" s="1"/>
  <c r="AK3118" i="1"/>
  <c r="AK3117" i="1" s="1"/>
  <c r="AK3110" i="1"/>
  <c r="AK3109" i="1" s="1"/>
  <c r="AK3108" i="1" s="1"/>
  <c r="AK3107" i="1" s="1"/>
  <c r="AK3106" i="1" s="1"/>
  <c r="AK3105" i="1" s="1"/>
  <c r="AK3104" i="1" s="1"/>
  <c r="AK3101" i="1"/>
  <c r="AK3099" i="1"/>
  <c r="AK3097" i="1"/>
  <c r="AK3094" i="1"/>
  <c r="AK3093" i="1" s="1"/>
  <c r="AK3088" i="1"/>
  <c r="AK3086" i="1"/>
  <c r="AK3084" i="1"/>
  <c r="AK3065" i="1"/>
  <c r="AK3064" i="1" s="1"/>
  <c r="AK3062" i="1"/>
  <c r="AK3061" i="1" s="1"/>
  <c r="AK3059" i="1"/>
  <c r="AK3058" i="1" s="1"/>
  <c r="AK3055" i="1"/>
  <c r="AK3054" i="1" s="1"/>
  <c r="AK3052" i="1"/>
  <c r="AK3051" i="1" s="1"/>
  <c r="AK3049" i="1"/>
  <c r="AK3048" i="1" s="1"/>
  <c r="AK3045" i="1"/>
  <c r="AK3044" i="1" s="1"/>
  <c r="AK3043" i="1" s="1"/>
  <c r="AK3041" i="1"/>
  <c r="AK3040" i="1" s="1"/>
  <c r="AK3036" i="1" s="1"/>
  <c r="AK3034" i="1"/>
  <c r="AK3033" i="1" s="1"/>
  <c r="AK3031" i="1"/>
  <c r="AK3030" i="1" s="1"/>
  <c r="AK3026" i="1"/>
  <c r="AK3025" i="1" s="1"/>
  <c r="AK3023" i="1"/>
  <c r="AK3022" i="1" s="1"/>
  <c r="AK3020" i="1"/>
  <c r="AK3017" i="1"/>
  <c r="AK3016" i="1" s="1"/>
  <c r="AK2986" i="1"/>
  <c r="AK2985" i="1" s="1"/>
  <c r="AK3009" i="1"/>
  <c r="AK3008" i="1" s="1"/>
  <c r="AK3006" i="1"/>
  <c r="AK3005" i="1" s="1"/>
  <c r="AK3003" i="1"/>
  <c r="AK3002" i="1" s="1"/>
  <c r="AK2995" i="1"/>
  <c r="AK2994" i="1" s="1"/>
  <c r="AK2993" i="1" s="1"/>
  <c r="AK2992" i="1" s="1"/>
  <c r="AK2991" i="1" s="1"/>
  <c r="AK2983" i="1"/>
  <c r="AK2982" i="1" s="1"/>
  <c r="AK2980" i="1"/>
  <c r="AK2979" i="1" s="1"/>
  <c r="AK2977" i="1"/>
  <c r="AK2976" i="1" s="1"/>
  <c r="AK2974" i="1"/>
  <c r="AK2973" i="1" s="1"/>
  <c r="AK2971" i="1"/>
  <c r="AK2970" i="1" s="1"/>
  <c r="AK2967" i="1"/>
  <c r="AK2966" i="1" s="1"/>
  <c r="AK2964" i="1"/>
  <c r="AK2963" i="1" s="1"/>
  <c r="AK2961" i="1"/>
  <c r="AK2960" i="1" s="1"/>
  <c r="AK2958" i="1"/>
  <c r="AK2957" i="1" s="1"/>
  <c r="AK2955" i="1"/>
  <c r="AK2954" i="1" s="1"/>
  <c r="AK2952" i="1"/>
  <c r="AK2951" i="1" s="1"/>
  <c r="AK2949" i="1"/>
  <c r="AK2948" i="1" s="1"/>
  <c r="AK2946" i="1"/>
  <c r="AK2945" i="1" s="1"/>
  <c r="AK2943" i="1"/>
  <c r="AK2942" i="1" s="1"/>
  <c r="AK2940" i="1"/>
  <c r="AK2939" i="1" s="1"/>
  <c r="AK2937" i="1"/>
  <c r="AK2936" i="1" s="1"/>
  <c r="AK2934" i="1"/>
  <c r="AK2933" i="1" s="1"/>
  <c r="AK2929" i="1"/>
  <c r="AK2928" i="1" s="1"/>
  <c r="AK2927" i="1" s="1"/>
  <c r="AK2925" i="1"/>
  <c r="AK2924" i="1" s="1"/>
  <c r="AK2922" i="1"/>
  <c r="AK2921" i="1" s="1"/>
  <c r="AK2919" i="1"/>
  <c r="AK2918" i="1" s="1"/>
  <c r="AK2916" i="1"/>
  <c r="AK2915" i="1" s="1"/>
  <c r="AK2909" i="1"/>
  <c r="AK2908" i="1" s="1"/>
  <c r="AK2906" i="1"/>
  <c r="AK2905" i="1" s="1"/>
  <c r="AK2903" i="1"/>
  <c r="AK2902" i="1" s="1"/>
  <c r="AK2894" i="1"/>
  <c r="AK2893" i="1" s="1"/>
  <c r="AK2892" i="1" s="1"/>
  <c r="AK2891" i="1" s="1"/>
  <c r="AK2890" i="1" s="1"/>
  <c r="AK2889" i="1" s="1"/>
  <c r="AK2888" i="1" s="1"/>
  <c r="AK2886" i="1"/>
  <c r="AK2885" i="1" s="1"/>
  <c r="AK2884" i="1" s="1"/>
  <c r="AK2883" i="1" s="1"/>
  <c r="AK2882" i="1" s="1"/>
  <c r="AK2880" i="1"/>
  <c r="AK2879" i="1" s="1"/>
  <c r="AK2878" i="1" s="1"/>
  <c r="AK2877" i="1" s="1"/>
  <c r="AK2876" i="1" s="1"/>
  <c r="AK2873" i="1"/>
  <c r="AK2872" i="1" s="1"/>
  <c r="AK2870" i="1"/>
  <c r="AK2869" i="1" s="1"/>
  <c r="AK2867" i="1"/>
  <c r="AK2864" i="1"/>
  <c r="AK2863" i="1" s="1"/>
  <c r="AK2861" i="1"/>
  <c r="AK2860" i="1" s="1"/>
  <c r="AK2858" i="1"/>
  <c r="AK2857" i="1" s="1"/>
  <c r="AK2855" i="1"/>
  <c r="AK2854" i="1" s="1"/>
  <c r="AK2852" i="1"/>
  <c r="AK2851" i="1" s="1"/>
  <c r="AK2849" i="1"/>
  <c r="AK2848" i="1" s="1"/>
  <c r="AK2843" i="1"/>
  <c r="AK2842" i="1" s="1"/>
  <c r="AK2836" i="1"/>
  <c r="AK2835" i="1" s="1"/>
  <c r="AK2834" i="1" s="1"/>
  <c r="AK2833" i="1" s="1"/>
  <c r="AK2832" i="1" s="1"/>
  <c r="AK2831" i="1" s="1"/>
  <c r="AK2811" i="1"/>
  <c r="AK2809" i="1"/>
  <c r="AK2807" i="1"/>
  <c r="AK2802" i="1"/>
  <c r="AK2801" i="1" s="1"/>
  <c r="AK2799" i="1"/>
  <c r="AK2798" i="1" s="1"/>
  <c r="AK2794" i="1"/>
  <c r="AK2793" i="1" s="1"/>
  <c r="AK2792" i="1" s="1"/>
  <c r="AK2791" i="1" s="1"/>
  <c r="AK2786" i="1"/>
  <c r="AK2785" i="1" s="1"/>
  <c r="AK2784" i="1" s="1"/>
  <c r="AK2783" i="1" s="1"/>
  <c r="AK2782" i="1" s="1"/>
  <c r="AK2781" i="1" s="1"/>
  <c r="AK2780" i="1" s="1"/>
  <c r="AK2778" i="1"/>
  <c r="AK2777" i="1" s="1"/>
  <c r="AK2776" i="1" s="1"/>
  <c r="AK2775" i="1" s="1"/>
  <c r="AK2773" i="1"/>
  <c r="AK2771" i="1"/>
  <c r="AK2769" i="1"/>
  <c r="AK2766" i="1"/>
  <c r="AK2765" i="1" s="1"/>
  <c r="AK2761" i="1"/>
  <c r="AK2759" i="1"/>
  <c r="AK2757" i="1"/>
  <c r="AK2752" i="1"/>
  <c r="AK2750" i="1"/>
  <c r="AK2748" i="1"/>
  <c r="AK2744" i="1"/>
  <c r="AK2743" i="1" s="1"/>
  <c r="AK2741" i="1"/>
  <c r="AK2740" i="1" s="1"/>
  <c r="AK2738" i="1"/>
  <c r="AK2737" i="1" s="1"/>
  <c r="AK2718" i="1"/>
  <c r="AK2717" i="1" s="1"/>
  <c r="AK2716" i="1" s="1"/>
  <c r="AK2715" i="1" s="1"/>
  <c r="AK2714" i="1" s="1"/>
  <c r="AK2712" i="1"/>
  <c r="AK2711" i="1" s="1"/>
  <c r="AK2710" i="1" s="1"/>
  <c r="AK2709" i="1" s="1"/>
  <c r="AK2707" i="1"/>
  <c r="AK2706" i="1" s="1"/>
  <c r="AK2704" i="1"/>
  <c r="AK2703" i="1" s="1"/>
  <c r="AK2700" i="1"/>
  <c r="AK2699" i="1" s="1"/>
  <c r="AK2698" i="1" s="1"/>
  <c r="AK2696" i="1"/>
  <c r="AK2695" i="1" s="1"/>
  <c r="AK2693" i="1"/>
  <c r="AK2692" i="1" s="1"/>
  <c r="AK2689" i="1"/>
  <c r="AK2688" i="1" s="1"/>
  <c r="AK2687" i="1" s="1"/>
  <c r="AK2685" i="1"/>
  <c r="AK2684" i="1" s="1"/>
  <c r="AK2683" i="1" s="1"/>
  <c r="AK2681" i="1"/>
  <c r="AK2680" i="1" s="1"/>
  <c r="AK2678" i="1"/>
  <c r="AK2677" i="1" s="1"/>
  <c r="AK2675" i="1"/>
  <c r="AK2674" i="1" s="1"/>
  <c r="AK2672" i="1"/>
  <c r="AK2671" i="1" s="1"/>
  <c r="AK2669" i="1"/>
  <c r="AK2668" i="1" s="1"/>
  <c r="AK2666" i="1"/>
  <c r="AK2665" i="1" s="1"/>
  <c r="AK2663" i="1"/>
  <c r="AK2662" i="1" s="1"/>
  <c r="AK2660" i="1"/>
  <c r="AK2659" i="1" s="1"/>
  <c r="AK2653" i="1"/>
  <c r="AK2652" i="1" s="1"/>
  <c r="AK2651" i="1" s="1"/>
  <c r="AK2650" i="1" s="1"/>
  <c r="AK2648" i="1"/>
  <c r="AK2647" i="1" s="1"/>
  <c r="AK2646" i="1" s="1"/>
  <c r="AK2644" i="1"/>
  <c r="AK2643" i="1" s="1"/>
  <c r="AK2641" i="1"/>
  <c r="AK2640" i="1" s="1"/>
  <c r="AK2638" i="1"/>
  <c r="AK2637" i="1" s="1"/>
  <c r="AK2635" i="1"/>
  <c r="AK2634" i="1" s="1"/>
  <c r="AK2631" i="1"/>
  <c r="AK2630" i="1" s="1"/>
  <c r="AK2629" i="1" s="1"/>
  <c r="AK2626" i="1"/>
  <c r="AK2625" i="1" s="1"/>
  <c r="AK2624" i="1" s="1"/>
  <c r="AK2623" i="1" s="1"/>
  <c r="AK2618" i="1"/>
  <c r="AK2617" i="1" s="1"/>
  <c r="AK2616" i="1" s="1"/>
  <c r="AK2615" i="1" s="1"/>
  <c r="AK2614" i="1" s="1"/>
  <c r="AK2613" i="1" s="1"/>
  <c r="AK2612" i="1" s="1"/>
  <c r="AK2609" i="1"/>
  <c r="AK2608" i="1" s="1"/>
  <c r="AK2607" i="1" s="1"/>
  <c r="AK2606" i="1" s="1"/>
  <c r="AK2605" i="1" s="1"/>
  <c r="AK2604" i="1" s="1"/>
  <c r="AK2602" i="1"/>
  <c r="AK2601" i="1" s="1"/>
  <c r="AK2600" i="1" s="1"/>
  <c r="AK2599" i="1" s="1"/>
  <c r="AK2598" i="1" s="1"/>
  <c r="AK2597" i="1" s="1"/>
  <c r="AK2596" i="1" s="1"/>
  <c r="AK2594" i="1"/>
  <c r="AK2593" i="1" s="1"/>
  <c r="AK2592" i="1" s="1"/>
  <c r="AK2591" i="1" s="1"/>
  <c r="AK2589" i="1"/>
  <c r="AK2588" i="1" s="1"/>
  <c r="AK2587" i="1" s="1"/>
  <c r="AK2586" i="1" s="1"/>
  <c r="AK2581" i="1"/>
  <c r="AK2579" i="1"/>
  <c r="AK2577" i="1"/>
  <c r="AK2570" i="1"/>
  <c r="AK2569" i="1" s="1"/>
  <c r="AK2568" i="1" s="1"/>
  <c r="AK2567" i="1" s="1"/>
  <c r="AK2566" i="1" s="1"/>
  <c r="AK2564" i="1"/>
  <c r="AK2563" i="1" s="1"/>
  <c r="AK2561" i="1"/>
  <c r="AK2559" i="1"/>
  <c r="AK2554" i="1"/>
  <c r="AK2553" i="1" s="1"/>
  <c r="AK2552" i="1" s="1"/>
  <c r="AK2551" i="1" s="1"/>
  <c r="AK2550" i="1" s="1"/>
  <c r="AK2548" i="1"/>
  <c r="AK2547" i="1" s="1"/>
  <c r="AK2546" i="1" s="1"/>
  <c r="AK2545" i="1" s="1"/>
  <c r="AK2544" i="1" s="1"/>
  <c r="AK2540" i="1"/>
  <c r="AK2539" i="1" s="1"/>
  <c r="AK2538" i="1" s="1"/>
  <c r="AK2537" i="1" s="1"/>
  <c r="AK2535" i="1"/>
  <c r="AK2534" i="1" s="1"/>
  <c r="AK2533" i="1" s="1"/>
  <c r="AK2532" i="1" s="1"/>
  <c r="AK2531" i="1" s="1"/>
  <c r="AK2528" i="1"/>
  <c r="AK2527" i="1" s="1"/>
  <c r="AK2526" i="1" s="1"/>
  <c r="AK2525" i="1" s="1"/>
  <c r="AK2524" i="1" s="1"/>
  <c r="AK2522" i="1"/>
  <c r="AK2521" i="1" s="1"/>
  <c r="AK2520" i="1" s="1"/>
  <c r="AK2519" i="1" s="1"/>
  <c r="AK2518" i="1" s="1"/>
  <c r="AK2516" i="1"/>
  <c r="AK2515" i="1" s="1"/>
  <c r="AK2514" i="1" s="1"/>
  <c r="AK2513" i="1" s="1"/>
  <c r="AK2508" i="1"/>
  <c r="AK2507" i="1" s="1"/>
  <c r="AK2505" i="1"/>
  <c r="AK2504" i="1" s="1"/>
  <c r="AK2497" i="1"/>
  <c r="AK2495" i="1"/>
  <c r="AK2487" i="1"/>
  <c r="AK2486" i="1" s="1"/>
  <c r="AK2485" i="1" s="1"/>
  <c r="AK2484" i="1" s="1"/>
  <c r="AK2482" i="1"/>
  <c r="AK2481" i="1" s="1"/>
  <c r="AK2479" i="1"/>
  <c r="AK2478" i="1" s="1"/>
  <c r="AK2476" i="1"/>
  <c r="AK2475" i="1" s="1"/>
  <c r="AK2470" i="1"/>
  <c r="AK2469" i="1" s="1"/>
  <c r="AK2468" i="1" s="1"/>
  <c r="AK2466" i="1"/>
  <c r="AK2465" i="1" s="1"/>
  <c r="AK2464" i="1" s="1"/>
  <c r="AK2460" i="1"/>
  <c r="AK2458" i="1"/>
  <c r="AK2456" i="1"/>
  <c r="AK2453" i="1"/>
  <c r="AK2452" i="1" s="1"/>
  <c r="AK2448" i="1"/>
  <c r="AK2446" i="1"/>
  <c r="AK2437" i="1"/>
  <c r="AK2436" i="1" s="1"/>
  <c r="AK2435" i="1" s="1"/>
  <c r="AK2434" i="1" s="1"/>
  <c r="AK2433" i="1" s="1"/>
  <c r="AK2432" i="1" s="1"/>
  <c r="AK2430" i="1"/>
  <c r="AK2429" i="1" s="1"/>
  <c r="AK2428" i="1" s="1"/>
  <c r="AK2427" i="1" s="1"/>
  <c r="AK2425" i="1"/>
  <c r="AK2424" i="1" s="1"/>
  <c r="AK2423" i="1" s="1"/>
  <c r="AK2422" i="1" s="1"/>
  <c r="AK2417" i="1"/>
  <c r="AK2416" i="1" s="1"/>
  <c r="AK2415" i="1" s="1"/>
  <c r="AK2414" i="1" s="1"/>
  <c r="AK2412" i="1"/>
  <c r="AK2411" i="1" s="1"/>
  <c r="AK2410" i="1" s="1"/>
  <c r="AK2409" i="1" s="1"/>
  <c r="AK2404" i="1"/>
  <c r="AK2403" i="1" s="1"/>
  <c r="AK2402" i="1" s="1"/>
  <c r="AK2400" i="1"/>
  <c r="AK2399" i="1" s="1"/>
  <c r="AK2398" i="1" s="1"/>
  <c r="AK2396" i="1"/>
  <c r="AK2395" i="1" s="1"/>
  <c r="AK2394" i="1" s="1"/>
  <c r="AK2387" i="1"/>
  <c r="AK2385" i="1"/>
  <c r="AK2383" i="1"/>
  <c r="AK2376" i="1"/>
  <c r="AK2375" i="1" s="1"/>
  <c r="AK2374" i="1" s="1"/>
  <c r="AK2373" i="1" s="1"/>
  <c r="AK2372" i="1" s="1"/>
  <c r="AK2370" i="1"/>
  <c r="AK2369" i="1" s="1"/>
  <c r="AK2367" i="1"/>
  <c r="AK2366" i="1" s="1"/>
  <c r="AK2362" i="1"/>
  <c r="AK2361" i="1" s="1"/>
  <c r="AK2360" i="1" s="1"/>
  <c r="AK2359" i="1" s="1"/>
  <c r="AK2358" i="1" s="1"/>
  <c r="AK2355" i="1"/>
  <c r="AK2348" i="1"/>
  <c r="AK2346" i="1"/>
  <c r="AK2340" i="1"/>
  <c r="AK2339" i="1" s="1"/>
  <c r="AK2338" i="1" s="1"/>
  <c r="AK2337" i="1" s="1"/>
  <c r="AK2335" i="1"/>
  <c r="AK2334" i="1" s="1"/>
  <c r="AK2333" i="1" s="1"/>
  <c r="AK2332" i="1" s="1"/>
  <c r="AK2330" i="1"/>
  <c r="AK2329" i="1" s="1"/>
  <c r="AK2328" i="1" s="1"/>
  <c r="AK2327" i="1" s="1"/>
  <c r="AK2326" i="1" s="1"/>
  <c r="AK2323" i="1"/>
  <c r="AK2322" i="1" s="1"/>
  <c r="AK2321" i="1" s="1"/>
  <c r="AK2320" i="1" s="1"/>
  <c r="AK2319" i="1" s="1"/>
  <c r="AK2317" i="1"/>
  <c r="AK2316" i="1" s="1"/>
  <c r="AK2315" i="1" s="1"/>
  <c r="AK2314" i="1" s="1"/>
  <c r="AK2313" i="1" s="1"/>
  <c r="AK2311" i="1"/>
  <c r="AK2310" i="1" s="1"/>
  <c r="AK2309" i="1" s="1"/>
  <c r="AK2308" i="1" s="1"/>
  <c r="AK2306" i="1"/>
  <c r="AK2305" i="1" s="1"/>
  <c r="AK2303" i="1"/>
  <c r="AK2302" i="1" s="1"/>
  <c r="AK2295" i="1"/>
  <c r="AK2293" i="1"/>
  <c r="AK2287" i="1"/>
  <c r="AK2286" i="1" s="1"/>
  <c r="AK2285" i="1" s="1"/>
  <c r="AK2284" i="1" s="1"/>
  <c r="AK2283" i="1" s="1"/>
  <c r="AK2280" i="1"/>
  <c r="AK2279" i="1" s="1"/>
  <c r="AK2278" i="1" s="1"/>
  <c r="AK2277" i="1" s="1"/>
  <c r="AK2276" i="1" s="1"/>
  <c r="AK2273" i="1"/>
  <c r="AK2272" i="1" s="1"/>
  <c r="AK2270" i="1"/>
  <c r="AK2268" i="1"/>
  <c r="AK2263" i="1"/>
  <c r="AK2262" i="1" s="1"/>
  <c r="AK2260" i="1"/>
  <c r="AK2259" i="1" s="1"/>
  <c r="AK2257" i="1"/>
  <c r="AK2256" i="1" s="1"/>
  <c r="AK2251" i="1"/>
  <c r="AK2250" i="1" s="1"/>
  <c r="AK2249" i="1" s="1"/>
  <c r="AK2247" i="1"/>
  <c r="AK2246" i="1" s="1"/>
  <c r="AK2245" i="1" s="1"/>
  <c r="AK2241" i="1"/>
  <c r="AK2239" i="1"/>
  <c r="AK2236" i="1"/>
  <c r="AK2235" i="1" s="1"/>
  <c r="AK2231" i="1"/>
  <c r="AK2229" i="1"/>
  <c r="AK2220" i="1"/>
  <c r="AK2219" i="1" s="1"/>
  <c r="AK2218" i="1" s="1"/>
  <c r="AK2217" i="1" s="1"/>
  <c r="AK2216" i="1" s="1"/>
  <c r="AK2215" i="1" s="1"/>
  <c r="AK2213" i="1"/>
  <c r="AK2212" i="1" s="1"/>
  <c r="AK2211" i="1" s="1"/>
  <c r="AK2210" i="1" s="1"/>
  <c r="AK2208" i="1"/>
  <c r="AK2207" i="1" s="1"/>
  <c r="AK2206" i="1" s="1"/>
  <c r="AK2205" i="1" s="1"/>
  <c r="AK2200" i="1"/>
  <c r="AK2199" i="1" s="1"/>
  <c r="AK2198" i="1" s="1"/>
  <c r="AK2197" i="1" s="1"/>
  <c r="AK2195" i="1"/>
  <c r="AK2194" i="1" s="1"/>
  <c r="AK2193" i="1" s="1"/>
  <c r="AK2192" i="1" s="1"/>
  <c r="AK2187" i="1"/>
  <c r="AK2186" i="1" s="1"/>
  <c r="AK2185" i="1" s="1"/>
  <c r="AK2183" i="1"/>
  <c r="AK2182" i="1" s="1"/>
  <c r="AK2181" i="1" s="1"/>
  <c r="AK2179" i="1"/>
  <c r="AK2178" i="1" s="1"/>
  <c r="AK2177" i="1" s="1"/>
  <c r="AK2171" i="1"/>
  <c r="AK2169" i="1"/>
  <c r="AK2167" i="1"/>
  <c r="AK2160" i="1"/>
  <c r="AK2159" i="1" s="1"/>
  <c r="AK2158" i="1" s="1"/>
  <c r="AK2157" i="1" s="1"/>
  <c r="AK2156" i="1" s="1"/>
  <c r="AK2154" i="1"/>
  <c r="AK2153" i="1" s="1"/>
  <c r="AK2151" i="1"/>
  <c r="AK2150" i="1" s="1"/>
  <c r="AK2146" i="1"/>
  <c r="AK2145" i="1" s="1"/>
  <c r="AK2144" i="1" s="1"/>
  <c r="AK2143" i="1" s="1"/>
  <c r="AK2142" i="1" s="1"/>
  <c r="AK2140" i="1"/>
  <c r="AK2139" i="1" s="1"/>
  <c r="AK2138" i="1" s="1"/>
  <c r="AK2137" i="1" s="1"/>
  <c r="AK2136" i="1" s="1"/>
  <c r="AK2133" i="1"/>
  <c r="AK2132" i="1" s="1"/>
  <c r="AK2131" i="1" s="1"/>
  <c r="AK2130" i="1" s="1"/>
  <c r="AK2129" i="1" s="1"/>
  <c r="AK2128" i="1" s="1"/>
  <c r="AK2125" i="1"/>
  <c r="AK2124" i="1" s="1"/>
  <c r="AK2123" i="1" s="1"/>
  <c r="AK2122" i="1" s="1"/>
  <c r="AK2121" i="1" s="1"/>
  <c r="AK2119" i="1"/>
  <c r="AK2118" i="1" s="1"/>
  <c r="AK2117" i="1" s="1"/>
  <c r="AK2116" i="1" s="1"/>
  <c r="AK2114" i="1"/>
  <c r="AK2113" i="1" s="1"/>
  <c r="AK2112" i="1" s="1"/>
  <c r="AK2111" i="1" s="1"/>
  <c r="AK2109" i="1"/>
  <c r="AK2108" i="1" s="1"/>
  <c r="AK2107" i="1" s="1"/>
  <c r="AK2106" i="1" s="1"/>
  <c r="AK2105" i="1" s="1"/>
  <c r="AK2102" i="1"/>
  <c r="AK2101" i="1" s="1"/>
  <c r="AK2100" i="1" s="1"/>
  <c r="AK2099" i="1" s="1"/>
  <c r="AK2098" i="1" s="1"/>
  <c r="AK2096" i="1"/>
  <c r="AK2095" i="1" s="1"/>
  <c r="AK2094" i="1" s="1"/>
  <c r="AK2093" i="1" s="1"/>
  <c r="AK2092" i="1" s="1"/>
  <c r="AK2090" i="1"/>
  <c r="AK2089" i="1" s="1"/>
  <c r="AK2088" i="1" s="1"/>
  <c r="AK2087" i="1" s="1"/>
  <c r="AK2082" i="1"/>
  <c r="AK2081" i="1" s="1"/>
  <c r="AK2079" i="1"/>
  <c r="AK2078" i="1" s="1"/>
  <c r="AK2071" i="1"/>
  <c r="AK2070" i="1" s="1"/>
  <c r="AK2069" i="1" s="1"/>
  <c r="AK2068" i="1" s="1"/>
  <c r="AK2067" i="1" s="1"/>
  <c r="AK2065" i="1"/>
  <c r="AK2064" i="1" s="1"/>
  <c r="AK2063" i="1" s="1"/>
  <c r="AK2062" i="1" s="1"/>
  <c r="AK2061" i="1" s="1"/>
  <c r="AK2058" i="1"/>
  <c r="AK2057" i="1" s="1"/>
  <c r="AK2056" i="1" s="1"/>
  <c r="AK2055" i="1" s="1"/>
  <c r="AK2054" i="1" s="1"/>
  <c r="AK2051" i="1"/>
  <c r="AK2050" i="1" s="1"/>
  <c r="AK2048" i="1"/>
  <c r="AK2047" i="1" s="1"/>
  <c r="AK2043" i="1"/>
  <c r="AK2042" i="1" s="1"/>
  <c r="AK2040" i="1"/>
  <c r="AK2039" i="1" s="1"/>
  <c r="AK2037" i="1"/>
  <c r="AK2036" i="1" s="1"/>
  <c r="AK2031" i="1"/>
  <c r="AK2030" i="1" s="1"/>
  <c r="AK2029" i="1" s="1"/>
  <c r="AK2027" i="1"/>
  <c r="AK2026" i="1" s="1"/>
  <c r="AK2025" i="1" s="1"/>
  <c r="AK2021" i="1"/>
  <c r="AK2019" i="1"/>
  <c r="AK2016" i="1"/>
  <c r="AK2015" i="1" s="1"/>
  <c r="AK2011" i="1"/>
  <c r="AK2009" i="1"/>
  <c r="AK2000" i="1"/>
  <c r="AK1999" i="1" s="1"/>
  <c r="AK1998" i="1" s="1"/>
  <c r="AK1997" i="1" s="1"/>
  <c r="AK1996" i="1" s="1"/>
  <c r="AK1995" i="1" s="1"/>
  <c r="AK1993" i="1"/>
  <c r="AK1992" i="1" s="1"/>
  <c r="AK1991" i="1" s="1"/>
  <c r="AK1990" i="1" s="1"/>
  <c r="AK1988" i="1"/>
  <c r="AK1987" i="1" s="1"/>
  <c r="AK1986" i="1" s="1"/>
  <c r="AK1985" i="1" s="1"/>
  <c r="AK1980" i="1"/>
  <c r="AK1979" i="1" s="1"/>
  <c r="AK1978" i="1" s="1"/>
  <c r="AK1977" i="1" s="1"/>
  <c r="AK1975" i="1"/>
  <c r="AK1974" i="1" s="1"/>
  <c r="AK1973" i="1" s="1"/>
  <c r="AK1972" i="1" s="1"/>
  <c r="AK1967" i="1"/>
  <c r="AK1966" i="1" s="1"/>
  <c r="AK1965" i="1" s="1"/>
  <c r="AK1963" i="1"/>
  <c r="AK1962" i="1" s="1"/>
  <c r="AK1961" i="1" s="1"/>
  <c r="AK1959" i="1"/>
  <c r="AK1958" i="1" s="1"/>
  <c r="AK1957" i="1" s="1"/>
  <c r="AK1951" i="1"/>
  <c r="AK1949" i="1"/>
  <c r="AK1947" i="1"/>
  <c r="AK1940" i="1"/>
  <c r="AK1939" i="1" s="1"/>
  <c r="AK1938" i="1" s="1"/>
  <c r="AK1937" i="1" s="1"/>
  <c r="AK1936" i="1" s="1"/>
  <c r="AK1934" i="1"/>
  <c r="AK1933" i="1" s="1"/>
  <c r="AK1931" i="1"/>
  <c r="AK1930" i="1" s="1"/>
  <c r="AK1926" i="1"/>
  <c r="AK1925" i="1" s="1"/>
  <c r="AK1924" i="1" s="1"/>
  <c r="AK1923" i="1" s="1"/>
  <c r="AK1922" i="1" s="1"/>
  <c r="AK1919" i="1"/>
  <c r="AK1918" i="1" s="1"/>
  <c r="AK1917" i="1" s="1"/>
  <c r="AK1916" i="1" s="1"/>
  <c r="AK1915" i="1" s="1"/>
  <c r="AK1914" i="1" s="1"/>
  <c r="AK1911" i="1"/>
  <c r="AK1910" i="1" s="1"/>
  <c r="AK1909" i="1" s="1"/>
  <c r="AK1908" i="1" s="1"/>
  <c r="AK1907" i="1" s="1"/>
  <c r="AK1905" i="1"/>
  <c r="AK1904" i="1" s="1"/>
  <c r="AK1903" i="1" s="1"/>
  <c r="AK1902" i="1" s="1"/>
  <c r="AK1900" i="1"/>
  <c r="AK1899" i="1" s="1"/>
  <c r="AK1898" i="1" s="1"/>
  <c r="AK1897" i="1" s="1"/>
  <c r="AK1895" i="1"/>
  <c r="AK1894" i="1" s="1"/>
  <c r="AK1893" i="1" s="1"/>
  <c r="AK1892" i="1" s="1"/>
  <c r="AK1891" i="1" s="1"/>
  <c r="AK1888" i="1"/>
  <c r="AK1887" i="1" s="1"/>
  <c r="AK1886" i="1" s="1"/>
  <c r="AK1885" i="1" s="1"/>
  <c r="AK1884" i="1" s="1"/>
  <c r="AK1882" i="1"/>
  <c r="AK1881" i="1" s="1"/>
  <c r="AK1880" i="1" s="1"/>
  <c r="AK1879" i="1" s="1"/>
  <c r="AK1878" i="1" s="1"/>
  <c r="AK1876" i="1"/>
  <c r="AK1875" i="1" s="1"/>
  <c r="AK1874" i="1" s="1"/>
  <c r="AK1873" i="1" s="1"/>
  <c r="AK1868" i="1"/>
  <c r="AK1867" i="1" s="1"/>
  <c r="AK1865" i="1"/>
  <c r="AK1864" i="1" s="1"/>
  <c r="AK1857" i="1"/>
  <c r="AK1856" i="1" s="1"/>
  <c r="AK1855" i="1" s="1"/>
  <c r="AK1854" i="1" s="1"/>
  <c r="AK1853" i="1" s="1"/>
  <c r="AK1851" i="1"/>
  <c r="AK1850" i="1" s="1"/>
  <c r="AK1849" i="1" s="1"/>
  <c r="AK1848" i="1" s="1"/>
  <c r="AK1847" i="1" s="1"/>
  <c r="AK1844" i="1"/>
  <c r="AK1843" i="1" s="1"/>
  <c r="AK1842" i="1" s="1"/>
  <c r="AK1841" i="1" s="1"/>
  <c r="AK1840" i="1" s="1"/>
  <c r="AK1837" i="1"/>
  <c r="AK1836" i="1" s="1"/>
  <c r="AK1834" i="1"/>
  <c r="AK1832" i="1"/>
  <c r="AK1827" i="1"/>
  <c r="AK1826" i="1" s="1"/>
  <c r="AK1824" i="1"/>
  <c r="AK1823" i="1" s="1"/>
  <c r="AK1821" i="1"/>
  <c r="AK1820" i="1" s="1"/>
  <c r="AK1815" i="1"/>
  <c r="AK1814" i="1" s="1"/>
  <c r="AK1813" i="1" s="1"/>
  <c r="AK1811" i="1"/>
  <c r="AK1810" i="1" s="1"/>
  <c r="AK1809" i="1" s="1"/>
  <c r="AK1805" i="1"/>
  <c r="AK1803" i="1"/>
  <c r="AK1801" i="1"/>
  <c r="AK1798" i="1"/>
  <c r="AK1797" i="1" s="1"/>
  <c r="AK1793" i="1"/>
  <c r="AK1791" i="1"/>
  <c r="AK1782" i="1"/>
  <c r="AK1781" i="1" s="1"/>
  <c r="AK1780" i="1" s="1"/>
  <c r="AK1779" i="1" s="1"/>
  <c r="AK1778" i="1" s="1"/>
  <c r="AK1777" i="1" s="1"/>
  <c r="AK1775" i="1"/>
  <c r="AK1774" i="1" s="1"/>
  <c r="AK1773" i="1" s="1"/>
  <c r="AK1772" i="1" s="1"/>
  <c r="AK1770" i="1"/>
  <c r="AK1769" i="1" s="1"/>
  <c r="AK1768" i="1" s="1"/>
  <c r="AK1767" i="1" s="1"/>
  <c r="AK1762" i="1"/>
  <c r="AK1761" i="1" s="1"/>
  <c r="AK1760" i="1" s="1"/>
  <c r="AK1759" i="1" s="1"/>
  <c r="AK1757" i="1"/>
  <c r="AK1756" i="1" s="1"/>
  <c r="AK1755" i="1" s="1"/>
  <c r="AK1754" i="1" s="1"/>
  <c r="AK1749" i="1"/>
  <c r="AK1748" i="1" s="1"/>
  <c r="AK1747" i="1" s="1"/>
  <c r="AK1745" i="1"/>
  <c r="AK1744" i="1" s="1"/>
  <c r="AK1743" i="1" s="1"/>
  <c r="AK1741" i="1"/>
  <c r="AK1740" i="1" s="1"/>
  <c r="AK1739" i="1" s="1"/>
  <c r="AK1733" i="1"/>
  <c r="AK1731" i="1"/>
  <c r="AK1729" i="1"/>
  <c r="AK1722" i="1"/>
  <c r="AK1721" i="1" s="1"/>
  <c r="AK1720" i="1" s="1"/>
  <c r="AK1719" i="1" s="1"/>
  <c r="AK1718" i="1" s="1"/>
  <c r="AK1716" i="1"/>
  <c r="AK1715" i="1" s="1"/>
  <c r="AK1713" i="1"/>
  <c r="AK1712" i="1" s="1"/>
  <c r="AK1707" i="1"/>
  <c r="AK1706" i="1" s="1"/>
  <c r="AK1705" i="1" s="1"/>
  <c r="AK1704" i="1" s="1"/>
  <c r="AK1703" i="1" s="1"/>
  <c r="AK1702" i="1" s="1"/>
  <c r="AK1699" i="1"/>
  <c r="AK1698" i="1" s="1"/>
  <c r="AK1697" i="1" s="1"/>
  <c r="AK1696" i="1" s="1"/>
  <c r="AK1695" i="1" s="1"/>
  <c r="AK1693" i="1"/>
  <c r="AK1692" i="1" s="1"/>
  <c r="AK1691" i="1" s="1"/>
  <c r="AK1690" i="1" s="1"/>
  <c r="AK1688" i="1"/>
  <c r="AK1687" i="1" s="1"/>
  <c r="AK1686" i="1" s="1"/>
  <c r="AK1685" i="1" s="1"/>
  <c r="AK1683" i="1"/>
  <c r="AK1682" i="1" s="1"/>
  <c r="AK1681" i="1" s="1"/>
  <c r="AK1680" i="1" s="1"/>
  <c r="AK1679" i="1" s="1"/>
  <c r="AK1676" i="1"/>
  <c r="AK1675" i="1" s="1"/>
  <c r="AK1674" i="1" s="1"/>
  <c r="AK1673" i="1" s="1"/>
  <c r="AK1672" i="1" s="1"/>
  <c r="AK1670" i="1"/>
  <c r="AK1669" i="1" s="1"/>
  <c r="AK1668" i="1" s="1"/>
  <c r="AK1667" i="1" s="1"/>
  <c r="AK1666" i="1" s="1"/>
  <c r="AK1664" i="1"/>
  <c r="AK1663" i="1" s="1"/>
  <c r="AK1662" i="1" s="1"/>
  <c r="AK1661" i="1" s="1"/>
  <c r="AK1656" i="1"/>
  <c r="AK1655" i="1" s="1"/>
  <c r="AK1653" i="1"/>
  <c r="AK1652" i="1" s="1"/>
  <c r="AK1645" i="1"/>
  <c r="AK1643" i="1"/>
  <c r="AK1637" i="1"/>
  <c r="AK1636" i="1" s="1"/>
  <c r="AK1635" i="1" s="1"/>
  <c r="AK1634" i="1" s="1"/>
  <c r="AK1633" i="1" s="1"/>
  <c r="AK1630" i="1"/>
  <c r="AK1629" i="1" s="1"/>
  <c r="AK1628" i="1" s="1"/>
  <c r="AK1627" i="1" s="1"/>
  <c r="AK1626" i="1" s="1"/>
  <c r="AK1623" i="1"/>
  <c r="AK1622" i="1" s="1"/>
  <c r="AK1620" i="1"/>
  <c r="AK1618" i="1"/>
  <c r="AK1613" i="1"/>
  <c r="AK1612" i="1" s="1"/>
  <c r="AK1610" i="1"/>
  <c r="AK1609" i="1" s="1"/>
  <c r="AK1607" i="1"/>
  <c r="AK1606" i="1" s="1"/>
  <c r="AK1601" i="1"/>
  <c r="AK1600" i="1" s="1"/>
  <c r="AK1599" i="1" s="1"/>
  <c r="AK1597" i="1"/>
  <c r="AK1596" i="1" s="1"/>
  <c r="AK1595" i="1" s="1"/>
  <c r="AK1591" i="1"/>
  <c r="AK1589" i="1"/>
  <c r="AK1586" i="1"/>
  <c r="AK1585" i="1" s="1"/>
  <c r="AK1581" i="1"/>
  <c r="AK1579" i="1"/>
  <c r="AK1570" i="1"/>
  <c r="AK1569" i="1" s="1"/>
  <c r="AK1568" i="1" s="1"/>
  <c r="AK1566" i="1"/>
  <c r="AK1565" i="1" s="1"/>
  <c r="AK1564" i="1" s="1"/>
  <c r="AK1563" i="1" s="1"/>
  <c r="AK1559" i="1"/>
  <c r="AK1558" i="1" s="1"/>
  <c r="AK1557" i="1" s="1"/>
  <c r="AK1555" i="1"/>
  <c r="AK1554" i="1" s="1"/>
  <c r="AK1553" i="1" s="1"/>
  <c r="AK1552" i="1" s="1"/>
  <c r="AK1550" i="1"/>
  <c r="AK1549" i="1" s="1"/>
  <c r="AK1548" i="1" s="1"/>
  <c r="AK1547" i="1" s="1"/>
  <c r="AK1542" i="1"/>
  <c r="AK1541" i="1" s="1"/>
  <c r="AK1540" i="1" s="1"/>
  <c r="AK1539" i="1" s="1"/>
  <c r="AK1537" i="1"/>
  <c r="AK1536" i="1" s="1"/>
  <c r="AK1535" i="1" s="1"/>
  <c r="AK1534" i="1" s="1"/>
  <c r="AK1529" i="1"/>
  <c r="AK1528" i="1" s="1"/>
  <c r="AK1527" i="1" s="1"/>
  <c r="AK1525" i="1"/>
  <c r="AK1524" i="1" s="1"/>
  <c r="AK1523" i="1" s="1"/>
  <c r="AK1521" i="1"/>
  <c r="AK1520" i="1" s="1"/>
  <c r="AK1519" i="1" s="1"/>
  <c r="AK1513" i="1"/>
  <c r="AK1511" i="1"/>
  <c r="AK1509" i="1"/>
  <c r="AK1502" i="1"/>
  <c r="AK1501" i="1" s="1"/>
  <c r="AK1500" i="1" s="1"/>
  <c r="AK1498" i="1"/>
  <c r="AK1497" i="1" s="1"/>
  <c r="AK1496" i="1" s="1"/>
  <c r="AK1495" i="1" s="1"/>
  <c r="AK1494" i="1" s="1"/>
  <c r="AK1492" i="1"/>
  <c r="AK1491" i="1" s="1"/>
  <c r="AK1489" i="1"/>
  <c r="AK1487" i="1"/>
  <c r="AK1482" i="1"/>
  <c r="AK1481" i="1" s="1"/>
  <c r="AK1480" i="1" s="1"/>
  <c r="AK1479" i="1" s="1"/>
  <c r="AK1478" i="1" s="1"/>
  <c r="AK1475" i="1"/>
  <c r="AK1474" i="1" s="1"/>
  <c r="AK1473" i="1" s="1"/>
  <c r="AK1472" i="1" s="1"/>
  <c r="AK1471" i="1" s="1"/>
  <c r="AK1470" i="1" s="1"/>
  <c r="AK1467" i="1"/>
  <c r="AK1466" i="1" s="1"/>
  <c r="AK1465" i="1" s="1"/>
  <c r="AK1464" i="1" s="1"/>
  <c r="AK1463" i="1" s="1"/>
  <c r="AK1461" i="1"/>
  <c r="AK1460" i="1" s="1"/>
  <c r="AK1459" i="1" s="1"/>
  <c r="AK1458" i="1" s="1"/>
  <c r="AK1456" i="1"/>
  <c r="AK1455" i="1" s="1"/>
  <c r="AK1454" i="1" s="1"/>
  <c r="AK1453" i="1" s="1"/>
  <c r="AK1452" i="1" s="1"/>
  <c r="AK1449" i="1"/>
  <c r="AK1448" i="1" s="1"/>
  <c r="AK1447" i="1" s="1"/>
  <c r="AK1445" i="1"/>
  <c r="AK1444" i="1" s="1"/>
  <c r="AK1443" i="1" s="1"/>
  <c r="AK1442" i="1" s="1"/>
  <c r="AK1441" i="1" s="1"/>
  <c r="AK1439" i="1"/>
  <c r="AK1438" i="1" s="1"/>
  <c r="AK1437" i="1" s="1"/>
  <c r="AK1436" i="1" s="1"/>
  <c r="AK1435" i="1" s="1"/>
  <c r="AK1433" i="1"/>
  <c r="AK1432" i="1" s="1"/>
  <c r="AK1431" i="1" s="1"/>
  <c r="AK1430" i="1" s="1"/>
  <c r="AK1425" i="1"/>
  <c r="AK1424" i="1" s="1"/>
  <c r="AK1422" i="1"/>
  <c r="AK1421" i="1" s="1"/>
  <c r="AK1414" i="1"/>
  <c r="AK1412" i="1"/>
  <c r="AK1406" i="1"/>
  <c r="AK1405" i="1" s="1"/>
  <c r="AK1404" i="1" s="1"/>
  <c r="AK1403" i="1" s="1"/>
  <c r="AK1402" i="1" s="1"/>
  <c r="AK1398" i="1"/>
  <c r="AK1397" i="1" s="1"/>
  <c r="AK1395" i="1"/>
  <c r="AK1393" i="1"/>
  <c r="AK1388" i="1"/>
  <c r="AK1387" i="1" s="1"/>
  <c r="AK1385" i="1"/>
  <c r="AK1384" i="1" s="1"/>
  <c r="AK1382" i="1"/>
  <c r="AK1381" i="1" s="1"/>
  <c r="AK1376" i="1"/>
  <c r="AK1375" i="1" s="1"/>
  <c r="AK1374" i="1" s="1"/>
  <c r="AK1372" i="1"/>
  <c r="AK1371" i="1" s="1"/>
  <c r="AK1370" i="1" s="1"/>
  <c r="AK1366" i="1"/>
  <c r="AK1364" i="1"/>
  <c r="AK1361" i="1"/>
  <c r="AK1360" i="1" s="1"/>
  <c r="AK1356" i="1"/>
  <c r="AK1354" i="1"/>
  <c r="AK1345" i="1"/>
  <c r="AK1344" i="1" s="1"/>
  <c r="AK1343" i="1" s="1"/>
  <c r="AK1342" i="1" s="1"/>
  <c r="AK1341" i="1" s="1"/>
  <c r="AK1340" i="1" s="1"/>
  <c r="AK1338" i="1"/>
  <c r="AK1337" i="1" s="1"/>
  <c r="AK1336" i="1" s="1"/>
  <c r="AK1334" i="1"/>
  <c r="AK1333" i="1" s="1"/>
  <c r="AK1332" i="1" s="1"/>
  <c r="AK1331" i="1" s="1"/>
  <c r="AK1329" i="1"/>
  <c r="AK1328" i="1" s="1"/>
  <c r="AK1327" i="1" s="1"/>
  <c r="AK1326" i="1" s="1"/>
  <c r="AK1321" i="1"/>
  <c r="AK1320" i="1" s="1"/>
  <c r="AK1319" i="1" s="1"/>
  <c r="AK1318" i="1" s="1"/>
  <c r="AK1316" i="1"/>
  <c r="AK1315" i="1" s="1"/>
  <c r="AK1314" i="1" s="1"/>
  <c r="AK1313" i="1" s="1"/>
  <c r="AK1308" i="1"/>
  <c r="AK1307" i="1" s="1"/>
  <c r="AK1306" i="1" s="1"/>
  <c r="AK1304" i="1"/>
  <c r="AK1303" i="1" s="1"/>
  <c r="AK1302" i="1" s="1"/>
  <c r="AK1300" i="1"/>
  <c r="AK1299" i="1" s="1"/>
  <c r="AK1298" i="1" s="1"/>
  <c r="AK1292" i="1"/>
  <c r="AK1290" i="1"/>
  <c r="AK1288" i="1"/>
  <c r="AK1281" i="1"/>
  <c r="AK1280" i="1" s="1"/>
  <c r="AK1279" i="1" s="1"/>
  <c r="AK1278" i="1" s="1"/>
  <c r="AK1277" i="1" s="1"/>
  <c r="AK1275" i="1"/>
  <c r="AK1274" i="1" s="1"/>
  <c r="AK1272" i="1"/>
  <c r="AK1271" i="1" s="1"/>
  <c r="AK1267" i="1"/>
  <c r="AK1266" i="1" s="1"/>
  <c r="AK1265" i="1" s="1"/>
  <c r="AK1264" i="1" s="1"/>
  <c r="AK1263" i="1" s="1"/>
  <c r="AK1260" i="1"/>
  <c r="AK1259" i="1" s="1"/>
  <c r="AK1258" i="1" s="1"/>
  <c r="AK1257" i="1" s="1"/>
  <c r="AK1256" i="1" s="1"/>
  <c r="AK1255" i="1" s="1"/>
  <c r="AK1252" i="1"/>
  <c r="AK1251" i="1" s="1"/>
  <c r="AK1250" i="1" s="1"/>
  <c r="AK1249" i="1" s="1"/>
  <c r="AK1248" i="1" s="1"/>
  <c r="AK1246" i="1"/>
  <c r="AK1245" i="1" s="1"/>
  <c r="AK1244" i="1" s="1"/>
  <c r="AK1243" i="1" s="1"/>
  <c r="AK1241" i="1"/>
  <c r="AK1240" i="1" s="1"/>
  <c r="AK1239" i="1" s="1"/>
  <c r="AK1238" i="1" s="1"/>
  <c r="AK1236" i="1"/>
  <c r="AK1235" i="1" s="1"/>
  <c r="AK1234" i="1" s="1"/>
  <c r="AK1233" i="1" s="1"/>
  <c r="AK1232" i="1" s="1"/>
  <c r="AK1229" i="1"/>
  <c r="AK1228" i="1" s="1"/>
  <c r="AK1227" i="1" s="1"/>
  <c r="AK1225" i="1"/>
  <c r="AK1224" i="1" s="1"/>
  <c r="AK1223" i="1" s="1"/>
  <c r="AK1222" i="1" s="1"/>
  <c r="AK1221" i="1" s="1"/>
  <c r="AK1219" i="1"/>
  <c r="AK1218" i="1" s="1"/>
  <c r="AK1217" i="1" s="1"/>
  <c r="AK1216" i="1" s="1"/>
  <c r="AK1215" i="1" s="1"/>
  <c r="AK1213" i="1"/>
  <c r="AK1212" i="1" s="1"/>
  <c r="AK1211" i="1" s="1"/>
  <c r="AK1210" i="1" s="1"/>
  <c r="AK1205" i="1"/>
  <c r="AK1204" i="1" s="1"/>
  <c r="AK1202" i="1"/>
  <c r="AK1201" i="1" s="1"/>
  <c r="AK1194" i="1"/>
  <c r="AK1192" i="1"/>
  <c r="AK1186" i="1"/>
  <c r="AK1185" i="1" s="1"/>
  <c r="AK1184" i="1" s="1"/>
  <c r="AK1183" i="1" s="1"/>
  <c r="AK1182" i="1" s="1"/>
  <c r="AK1179" i="1"/>
  <c r="AK1178" i="1" s="1"/>
  <c r="AK1177" i="1" s="1"/>
  <c r="AK1176" i="1" s="1"/>
  <c r="AK1175" i="1" s="1"/>
  <c r="AK1172" i="1"/>
  <c r="AK1171" i="1" s="1"/>
  <c r="AK1170" i="1" s="1"/>
  <c r="AK1168" i="1"/>
  <c r="AK1167" i="1" s="1"/>
  <c r="AK1165" i="1"/>
  <c r="AK1163" i="1"/>
  <c r="AK1158" i="1"/>
  <c r="AK1157" i="1" s="1"/>
  <c r="AK1155" i="1"/>
  <c r="AK1154" i="1" s="1"/>
  <c r="AK1152" i="1"/>
  <c r="AK1151" i="1" s="1"/>
  <c r="AK1146" i="1"/>
  <c r="AK1145" i="1" s="1"/>
  <c r="AK1144" i="1" s="1"/>
  <c r="AK1142" i="1"/>
  <c r="AK1141" i="1" s="1"/>
  <c r="AK1140" i="1" s="1"/>
  <c r="AK1136" i="1"/>
  <c r="AK1134" i="1"/>
  <c r="AK1132" i="1"/>
  <c r="AK1129" i="1"/>
  <c r="AK1128" i="1" s="1"/>
  <c r="AK1124" i="1"/>
  <c r="AK1122" i="1"/>
  <c r="AK1113" i="1"/>
  <c r="AK1112" i="1" s="1"/>
  <c r="AK1111" i="1" s="1"/>
  <c r="AK1110" i="1" s="1"/>
  <c r="AK1109" i="1" s="1"/>
  <c r="AK1108" i="1" s="1"/>
  <c r="AK1106" i="1"/>
  <c r="AK1105" i="1" s="1"/>
  <c r="AK1104" i="1" s="1"/>
  <c r="AK1103" i="1" s="1"/>
  <c r="AK1101" i="1"/>
  <c r="AK1100" i="1" s="1"/>
  <c r="AK1099" i="1" s="1"/>
  <c r="AK1098" i="1" s="1"/>
  <c r="AK1093" i="1"/>
  <c r="AK1092" i="1" s="1"/>
  <c r="AK1091" i="1" s="1"/>
  <c r="AK1090" i="1" s="1"/>
  <c r="AK1088" i="1"/>
  <c r="AK1087" i="1" s="1"/>
  <c r="AK1086" i="1" s="1"/>
  <c r="AK1085" i="1" s="1"/>
  <c r="AK1080" i="1"/>
  <c r="AK1079" i="1" s="1"/>
  <c r="AK1078" i="1" s="1"/>
  <c r="AK1076" i="1"/>
  <c r="AK1075" i="1" s="1"/>
  <c r="AK1074" i="1" s="1"/>
  <c r="AK1068" i="1"/>
  <c r="AK1066" i="1"/>
  <c r="AK1064" i="1"/>
  <c r="AK1057" i="1"/>
  <c r="AK1056" i="1" s="1"/>
  <c r="AK1055" i="1" s="1"/>
  <c r="AK1054" i="1" s="1"/>
  <c r="AK1053" i="1" s="1"/>
  <c r="AK1051" i="1"/>
  <c r="AK1050" i="1" s="1"/>
  <c r="AK1048" i="1"/>
  <c r="AK1047" i="1" s="1"/>
  <c r="AK1043" i="1"/>
  <c r="AK1042" i="1" s="1"/>
  <c r="AK1041" i="1" s="1"/>
  <c r="AK1040" i="1" s="1"/>
  <c r="AK1039" i="1" s="1"/>
  <c r="AK1037" i="1"/>
  <c r="AK1036" i="1" s="1"/>
  <c r="AK1035" i="1" s="1"/>
  <c r="AK1034" i="1" s="1"/>
  <c r="AK1033" i="1" s="1"/>
  <c r="AK1030" i="1"/>
  <c r="AK1029" i="1" s="1"/>
  <c r="AK1028" i="1" s="1"/>
  <c r="AK1027" i="1" s="1"/>
  <c r="AK1026" i="1" s="1"/>
  <c r="AK1025" i="1" s="1"/>
  <c r="AK1023" i="1"/>
  <c r="AK1022" i="1" s="1"/>
  <c r="AK1021" i="1" s="1"/>
  <c r="AK1020" i="1" s="1"/>
  <c r="AK1019" i="1" s="1"/>
  <c r="AK1018" i="1" s="1"/>
  <c r="AK1015" i="1"/>
  <c r="AK1014" i="1" s="1"/>
  <c r="AK1013" i="1" s="1"/>
  <c r="AK1012" i="1" s="1"/>
  <c r="AK1010" i="1"/>
  <c r="AK1009" i="1" s="1"/>
  <c r="AK1008" i="1" s="1"/>
  <c r="AK1007" i="1" s="1"/>
  <c r="AK1006" i="1" s="1"/>
  <c r="AK1003" i="1"/>
  <c r="AK1002" i="1" s="1"/>
  <c r="AK1001" i="1" s="1"/>
  <c r="AK999" i="1"/>
  <c r="AK998" i="1" s="1"/>
  <c r="AK997" i="1" s="1"/>
  <c r="AK996" i="1" s="1"/>
  <c r="AK995" i="1" s="1"/>
  <c r="AK993" i="1"/>
  <c r="AK992" i="1" s="1"/>
  <c r="AK991" i="1" s="1"/>
  <c r="AK990" i="1" s="1"/>
  <c r="AK989" i="1" s="1"/>
  <c r="AK987" i="1"/>
  <c r="AK986" i="1" s="1"/>
  <c r="AK985" i="1" s="1"/>
  <c r="AK984" i="1" s="1"/>
  <c r="AK979" i="1"/>
  <c r="AK978" i="1" s="1"/>
  <c r="AK976" i="1"/>
  <c r="AK975" i="1" s="1"/>
  <c r="AK968" i="1"/>
  <c r="AK967" i="1" s="1"/>
  <c r="AK966" i="1" s="1"/>
  <c r="AK965" i="1" s="1"/>
  <c r="AK964" i="1" s="1"/>
  <c r="AK962" i="1"/>
  <c r="AK961" i="1" s="1"/>
  <c r="AK960" i="1" s="1"/>
  <c r="AK959" i="1" s="1"/>
  <c r="AK958" i="1" s="1"/>
  <c r="AK955" i="1"/>
  <c r="AK954" i="1" s="1"/>
  <c r="AK953" i="1" s="1"/>
  <c r="AK952" i="1" s="1"/>
  <c r="AK951" i="1" s="1"/>
  <c r="AK948" i="1"/>
  <c r="AK947" i="1" s="1"/>
  <c r="AK945" i="1"/>
  <c r="AK943" i="1"/>
  <c r="AK938" i="1"/>
  <c r="AK937" i="1" s="1"/>
  <c r="AK935" i="1"/>
  <c r="AK934" i="1" s="1"/>
  <c r="AK932" i="1"/>
  <c r="AK931" i="1" s="1"/>
  <c r="AK926" i="1"/>
  <c r="AK925" i="1" s="1"/>
  <c r="AK924" i="1" s="1"/>
  <c r="AK922" i="1"/>
  <c r="AK921" i="1" s="1"/>
  <c r="AK920" i="1" s="1"/>
  <c r="AK916" i="1"/>
  <c r="AK914" i="1"/>
  <c r="AK912" i="1"/>
  <c r="AK909" i="1"/>
  <c r="AK908" i="1" s="1"/>
  <c r="AK904" i="1"/>
  <c r="AK902" i="1"/>
  <c r="AK892" i="1"/>
  <c r="AK891" i="1" s="1"/>
  <c r="AK890" i="1" s="1"/>
  <c r="AK889" i="1" s="1"/>
  <c r="AK888" i="1" s="1"/>
  <c r="AK887" i="1" s="1"/>
  <c r="AK885" i="1"/>
  <c r="AK883" i="1"/>
  <c r="AK880" i="1"/>
  <c r="AK871" i="1"/>
  <c r="AK869" i="1"/>
  <c r="AK864" i="1"/>
  <c r="AK863" i="1" s="1"/>
  <c r="AK862" i="1" s="1"/>
  <c r="AK859" i="1"/>
  <c r="AK857" i="1"/>
  <c r="AK852" i="1"/>
  <c r="AK850" i="1"/>
  <c r="AK846" i="1"/>
  <c r="AK844" i="1"/>
  <c r="AK839" i="1"/>
  <c r="AK838" i="1" s="1"/>
  <c r="AK834" i="1"/>
  <c r="AK833" i="1" s="1"/>
  <c r="AK828" i="1"/>
  <c r="AK826" i="1"/>
  <c r="AK823" i="1"/>
  <c r="AK821" i="1"/>
  <c r="AK814" i="1"/>
  <c r="AK813" i="1" s="1"/>
  <c r="AK810" i="1"/>
  <c r="AK809" i="1" s="1"/>
  <c r="AK802" i="1"/>
  <c r="AK800" i="1"/>
  <c r="AK798" i="1"/>
  <c r="AK795" i="1"/>
  <c r="AK794" i="1" s="1"/>
  <c r="AK790" i="1"/>
  <c r="AK789" i="1" s="1"/>
  <c r="AK786" i="1"/>
  <c r="AK785" i="1" s="1"/>
  <c r="AK783" i="1"/>
  <c r="AK782" i="1" s="1"/>
  <c r="AK780" i="1"/>
  <c r="AK779" i="1" s="1"/>
  <c r="AK775" i="1"/>
  <c r="AK773" i="1"/>
  <c r="AK769" i="1"/>
  <c r="AK768" i="1" s="1"/>
  <c r="AK766" i="1"/>
  <c r="AK763" i="1"/>
  <c r="AK761" i="1"/>
  <c r="AK759" i="1"/>
  <c r="AK752" i="1"/>
  <c r="AK751" i="1" s="1"/>
  <c r="AK750" i="1" s="1"/>
  <c r="AK749" i="1" s="1"/>
  <c r="AK748" i="1" s="1"/>
  <c r="AK746" i="1"/>
  <c r="AK745" i="1" s="1"/>
  <c r="AK743" i="1"/>
  <c r="AK742" i="1" s="1"/>
  <c r="AK738" i="1"/>
  <c r="AK737" i="1" s="1"/>
  <c r="AK736" i="1" s="1"/>
  <c r="AK735" i="1" s="1"/>
  <c r="AK731" i="1"/>
  <c r="AK730" i="1" s="1"/>
  <c r="AK729" i="1" s="1"/>
  <c r="AK728" i="1" s="1"/>
  <c r="AK727" i="1" s="1"/>
  <c r="AK726" i="1" s="1"/>
  <c r="AK724" i="1"/>
  <c r="AK723" i="1" s="1"/>
  <c r="AK722" i="1" s="1"/>
  <c r="AK721" i="1" s="1"/>
  <c r="AK720" i="1" s="1"/>
  <c r="AK719" i="1" s="1"/>
  <c r="AK717" i="1"/>
  <c r="AK716" i="1" s="1"/>
  <c r="AK715" i="1" s="1"/>
  <c r="AK714" i="1" s="1"/>
  <c r="AK712" i="1"/>
  <c r="AK710" i="1"/>
  <c r="AK707" i="1"/>
  <c r="AK706" i="1" s="1"/>
  <c r="AK704" i="1"/>
  <c r="AK703" i="1" s="1"/>
  <c r="AK701" i="1"/>
  <c r="AK699" i="1"/>
  <c r="AK697" i="1"/>
  <c r="AK695" i="1"/>
  <c r="AK689" i="1"/>
  <c r="AK688" i="1" s="1"/>
  <c r="AK687" i="1" s="1"/>
  <c r="AK686" i="1" s="1"/>
  <c r="AK685" i="1" s="1"/>
  <c r="AK683" i="1"/>
  <c r="AK682" i="1" s="1"/>
  <c r="AK680" i="1"/>
  <c r="AK679" i="1" s="1"/>
  <c r="AK673" i="1"/>
  <c r="AK672" i="1" s="1"/>
  <c r="AK670" i="1"/>
  <c r="AK669" i="1" s="1"/>
  <c r="AK667" i="1"/>
  <c r="AK666" i="1" s="1"/>
  <c r="AK657" i="1"/>
  <c r="AK656" i="1" s="1"/>
  <c r="AK655" i="1" s="1"/>
  <c r="AK654" i="1" s="1"/>
  <c r="AK652" i="1"/>
  <c r="AK651" i="1" s="1"/>
  <c r="AK649" i="1"/>
  <c r="AK648" i="1" s="1"/>
  <c r="AK644" i="1"/>
  <c r="AK643" i="1" s="1"/>
  <c r="AK642" i="1" s="1"/>
  <c r="AK641" i="1" s="1"/>
  <c r="AK638" i="1"/>
  <c r="AK637" i="1" s="1"/>
  <c r="AK634" i="1"/>
  <c r="AK632" i="1"/>
  <c r="AK628" i="1"/>
  <c r="AK627" i="1" s="1"/>
  <c r="AK624" i="1"/>
  <c r="AK623" i="1" s="1"/>
  <c r="AK620" i="1"/>
  <c r="AK619" i="1" s="1"/>
  <c r="AK616" i="1"/>
  <c r="AK615" i="1" s="1"/>
  <c r="AK613" i="1"/>
  <c r="AK612" i="1" s="1"/>
  <c r="AK610" i="1"/>
  <c r="AK609" i="1" s="1"/>
  <c r="AK607" i="1"/>
  <c r="AK606" i="1" s="1"/>
  <c r="AK604" i="1"/>
  <c r="AK603" i="1" s="1"/>
  <c r="AK601" i="1"/>
  <c r="AK600" i="1" s="1"/>
  <c r="AK598" i="1"/>
  <c r="AK597" i="1" s="1"/>
  <c r="AK595" i="1"/>
  <c r="AK594" i="1" s="1"/>
  <c r="AK591" i="1"/>
  <c r="AK590" i="1" s="1"/>
  <c r="AK584" i="1"/>
  <c r="AK583" i="1" s="1"/>
  <c r="AK582" i="1" s="1"/>
  <c r="AK581" i="1" s="1"/>
  <c r="AK578" i="1"/>
  <c r="AK577" i="1" s="1"/>
  <c r="AK576" i="1" s="1"/>
  <c r="AK575" i="1" s="1"/>
  <c r="AK570" i="1"/>
  <c r="AK569" i="1" s="1"/>
  <c r="AK566" i="1"/>
  <c r="AK565" i="1" s="1"/>
  <c r="AK563" i="1"/>
  <c r="AK562" i="1" s="1"/>
  <c r="AK558" i="1"/>
  <c r="AK557" i="1" s="1"/>
  <c r="AK556" i="1" s="1"/>
  <c r="AK555" i="1" s="1"/>
  <c r="AK553" i="1"/>
  <c r="AK552" i="1" s="1"/>
  <c r="AK551" i="1" s="1"/>
  <c r="AK550" i="1" s="1"/>
  <c r="AK547" i="1"/>
  <c r="AK545" i="1"/>
  <c r="AK541" i="1"/>
  <c r="AK540" i="1" s="1"/>
  <c r="AK537" i="1"/>
  <c r="AK536" i="1" s="1"/>
  <c r="AK533" i="1"/>
  <c r="AK532" i="1" s="1"/>
  <c r="AK530" i="1"/>
  <c r="AK529" i="1" s="1"/>
  <c r="AK526" i="1"/>
  <c r="AK525" i="1" s="1"/>
  <c r="AK522" i="1"/>
  <c r="AK521" i="1" s="1"/>
  <c r="AK513" i="1"/>
  <c r="AK512" i="1" s="1"/>
  <c r="AK511" i="1" s="1"/>
  <c r="AK510" i="1" s="1"/>
  <c r="AK509" i="1" s="1"/>
  <c r="AK506" i="1"/>
  <c r="AK505" i="1" s="1"/>
  <c r="AK502" i="1"/>
  <c r="AK501" i="1" s="1"/>
  <c r="AK494" i="1"/>
  <c r="AK492" i="1"/>
  <c r="AK490" i="1"/>
  <c r="AK487" i="1"/>
  <c r="AK486" i="1" s="1"/>
  <c r="AK481" i="1"/>
  <c r="AK480" i="1" s="1"/>
  <c r="AK475" i="1"/>
  <c r="AK474" i="1" s="1"/>
  <c r="AK472" i="1"/>
  <c r="AK471" i="1" s="1"/>
  <c r="AK466" i="1"/>
  <c r="AK465" i="1" s="1"/>
  <c r="AK464" i="1" s="1"/>
  <c r="AK462" i="1"/>
  <c r="AK461" i="1" s="1"/>
  <c r="AK460" i="1" s="1"/>
  <c r="AK458" i="1"/>
  <c r="AK457" i="1" s="1"/>
  <c r="AK455" i="1"/>
  <c r="AK454" i="1" s="1"/>
  <c r="AK450" i="1"/>
  <c r="AK449" i="1" s="1"/>
  <c r="AK447" i="1"/>
  <c r="AK446" i="1" s="1"/>
  <c r="AK443" i="1"/>
  <c r="AK442" i="1" s="1"/>
  <c r="AK438" i="1"/>
  <c r="AK437" i="1" s="1"/>
  <c r="AK434" i="1"/>
  <c r="AK433" i="1" s="1"/>
  <c r="AK431" i="1"/>
  <c r="AK430" i="1" s="1"/>
  <c r="AK427" i="1"/>
  <c r="AK426" i="1" s="1"/>
  <c r="AK422" i="1"/>
  <c r="AK420" i="1"/>
  <c r="AK416" i="1"/>
  <c r="AK415" i="1" s="1"/>
  <c r="AK409" i="1"/>
  <c r="AK408" i="1" s="1"/>
  <c r="AK407" i="1" s="1"/>
  <c r="AK405" i="1"/>
  <c r="AK404" i="1" s="1"/>
  <c r="AK403" i="1" s="1"/>
  <c r="AK402" i="1" s="1"/>
  <c r="AK399" i="1"/>
  <c r="AK398" i="1" s="1"/>
  <c r="AK397" i="1" s="1"/>
  <c r="AK394" i="1"/>
  <c r="AK392" i="1"/>
  <c r="AK385" i="1"/>
  <c r="AK384" i="1" s="1"/>
  <c r="AK383" i="1" s="1"/>
  <c r="AK382" i="1" s="1"/>
  <c r="AK381" i="1" s="1"/>
  <c r="AK379" i="1"/>
  <c r="AK378" i="1" s="1"/>
  <c r="AK376" i="1"/>
  <c r="AK374" i="1"/>
  <c r="AK371" i="1"/>
  <c r="AK370" i="1" s="1"/>
  <c r="AK364" i="1"/>
  <c r="AK363" i="1" s="1"/>
  <c r="AK362" i="1" s="1"/>
  <c r="AK361" i="1" s="1"/>
  <c r="AK360" i="1" s="1"/>
  <c r="AK358" i="1"/>
  <c r="AK357" i="1" s="1"/>
  <c r="AK355" i="1"/>
  <c r="AK354" i="1" s="1"/>
  <c r="AK350" i="1"/>
  <c r="AK349" i="1" s="1"/>
  <c r="AK347" i="1"/>
  <c r="AK345" i="1"/>
  <c r="AK343" i="1"/>
  <c r="AK340" i="1"/>
  <c r="AK339" i="1" s="1"/>
  <c r="AK337" i="1"/>
  <c r="AK336" i="1" s="1"/>
  <c r="AK331" i="1"/>
  <c r="AK330" i="1" s="1"/>
  <c r="AK329" i="1" s="1"/>
  <c r="AK328" i="1" s="1"/>
  <c r="AK326" i="1"/>
  <c r="AK325" i="1" s="1"/>
  <c r="AK324" i="1" s="1"/>
  <c r="AK323" i="1" s="1"/>
  <c r="AK320" i="1"/>
  <c r="AK319" i="1" s="1"/>
  <c r="AK317" i="1"/>
  <c r="AK316" i="1" s="1"/>
  <c r="AK314" i="1"/>
  <c r="AK313" i="1" s="1"/>
  <c r="AK309" i="1"/>
  <c r="AK308" i="1" s="1"/>
  <c r="AK307" i="1" s="1"/>
  <c r="AK301" i="1"/>
  <c r="AK298" i="1"/>
  <c r="AK294" i="1"/>
  <c r="AK293" i="1" s="1"/>
  <c r="AK291" i="1"/>
  <c r="AK290" i="1" s="1"/>
  <c r="AK288" i="1"/>
  <c r="AK286" i="1"/>
  <c r="AK284" i="1"/>
  <c r="AK277" i="1"/>
  <c r="AK275" i="1"/>
  <c r="AK273" i="1"/>
  <c r="AK270" i="1"/>
  <c r="AK269" i="1" s="1"/>
  <c r="AK265" i="1"/>
  <c r="AK263" i="1"/>
  <c r="AK257" i="1"/>
  <c r="AK256" i="1" s="1"/>
  <c r="AK254" i="1"/>
  <c r="AK252" i="1"/>
  <c r="AK250" i="1"/>
  <c r="AK245" i="1"/>
  <c r="AK244" i="1" s="1"/>
  <c r="AK243" i="1" s="1"/>
  <c r="AK241" i="1"/>
  <c r="AK240" i="1" s="1"/>
  <c r="AK239" i="1" s="1"/>
  <c r="AK237" i="1"/>
  <c r="AK236" i="1" s="1"/>
  <c r="AK235" i="1" s="1"/>
  <c r="AK233" i="1"/>
  <c r="AK232" i="1" s="1"/>
  <c r="AK231" i="1" s="1"/>
  <c r="AK225" i="1"/>
  <c r="AK224" i="1" s="1"/>
  <c r="AK223" i="1" s="1"/>
  <c r="AK221" i="1"/>
  <c r="AK220" i="1" s="1"/>
  <c r="AK218" i="1"/>
  <c r="AK216" i="1"/>
  <c r="AK214" i="1"/>
  <c r="AK210" i="1"/>
  <c r="AK209" i="1" s="1"/>
  <c r="AK208" i="1" s="1"/>
  <c r="AK205" i="1"/>
  <c r="AK204" i="1" s="1"/>
  <c r="AK203" i="1" s="1"/>
  <c r="AK202" i="1" s="1"/>
  <c r="AK196" i="1"/>
  <c r="AK194" i="1"/>
  <c r="AK192" i="1"/>
  <c r="AK184" i="1"/>
  <c r="AK183" i="1" s="1"/>
  <c r="AK181" i="1"/>
  <c r="AK180" i="1" s="1"/>
  <c r="AK176" i="1"/>
  <c r="AK175" i="1" s="1"/>
  <c r="AK173" i="1"/>
  <c r="AK172" i="1" s="1"/>
  <c r="AK170" i="1"/>
  <c r="AK169" i="1" s="1"/>
  <c r="AK165" i="1"/>
  <c r="AK164" i="1" s="1"/>
  <c r="AK163" i="1" s="1"/>
  <c r="AK161" i="1"/>
  <c r="AK160" i="1" s="1"/>
  <c r="AK159" i="1" s="1"/>
  <c r="AK157" i="1"/>
  <c r="AK155" i="1"/>
  <c r="AK152" i="1"/>
  <c r="AK151" i="1" s="1"/>
  <c r="AK149" i="1"/>
  <c r="AK148" i="1" s="1"/>
  <c r="AK145" i="1"/>
  <c r="AK143" i="1"/>
  <c r="AK141" i="1"/>
  <c r="AK135" i="1"/>
  <c r="AK134" i="1" s="1"/>
  <c r="AK133" i="1" s="1"/>
  <c r="AK132" i="1" s="1"/>
  <c r="AK131" i="1" s="1"/>
  <c r="AK127" i="1"/>
  <c r="AK125" i="1"/>
  <c r="AK123" i="1"/>
  <c r="AK120" i="1"/>
  <c r="AK119" i="1" s="1"/>
  <c r="AK112" i="1"/>
  <c r="AK111" i="1" s="1"/>
  <c r="AK110" i="1" s="1"/>
  <c r="AK109" i="1" s="1"/>
  <c r="AK107" i="1"/>
  <c r="AK105" i="1"/>
  <c r="AK104" i="1" s="1"/>
  <c r="AK99" i="1"/>
  <c r="AK98" i="1" s="1"/>
  <c r="AK97" i="1" s="1"/>
  <c r="AK96" i="1" s="1"/>
  <c r="AK95" i="1" s="1"/>
  <c r="AK93" i="1"/>
  <c r="AK91" i="1"/>
  <c r="AK89" i="1"/>
  <c r="AK86" i="1"/>
  <c r="AK85" i="1" s="1"/>
  <c r="AK78" i="1"/>
  <c r="AK77" i="1" s="1"/>
  <c r="AK75" i="1"/>
  <c r="AK72" i="1"/>
  <c r="AK71" i="1" s="1"/>
  <c r="AK69" i="1"/>
  <c r="AK68" i="1" s="1"/>
  <c r="AK66" i="1"/>
  <c r="AK65" i="1" s="1"/>
  <c r="AK63" i="1"/>
  <c r="AK62" i="1" s="1"/>
  <c r="AK55" i="1"/>
  <c r="AK53" i="1"/>
  <c r="AK51" i="1"/>
  <c r="AK48" i="1"/>
  <c r="AK47" i="1" s="1"/>
  <c r="AK43" i="1"/>
  <c r="AK42" i="1" s="1"/>
  <c r="AK41" i="1" s="1"/>
  <c r="AK40" i="1" s="1"/>
  <c r="AK38" i="1"/>
  <c r="AK37" i="1" s="1"/>
  <c r="AK35" i="1"/>
  <c r="AK33" i="1"/>
  <c r="AK31" i="1"/>
  <c r="AK26" i="1"/>
  <c r="AK24" i="1"/>
  <c r="AI3129" i="1" l="1"/>
  <c r="AO3129" i="1" s="1"/>
  <c r="BE3129" i="1" s="1"/>
  <c r="AO3130" i="1"/>
  <c r="BE3130" i="1" s="1"/>
  <c r="AG3129" i="1"/>
  <c r="AM3129" i="1" s="1"/>
  <c r="BC3129" i="1" s="1"/>
  <c r="AM3130" i="1"/>
  <c r="BC3130" i="1" s="1"/>
  <c r="AH3129" i="1"/>
  <c r="AN3129" i="1" s="1"/>
  <c r="BD3129" i="1" s="1"/>
  <c r="AN3130" i="1"/>
  <c r="BD3130" i="1" s="1"/>
  <c r="AK3856" i="1"/>
  <c r="AK3116" i="1"/>
  <c r="AK3978" i="1"/>
  <c r="AK4067" i="1"/>
  <c r="AK3796" i="1"/>
  <c r="AK3795" i="1" s="1"/>
  <c r="AK262" i="1"/>
  <c r="AK261" i="1" s="1"/>
  <c r="AK260" i="1" s="1"/>
  <c r="AK974" i="1"/>
  <c r="AK973" i="1" s="1"/>
  <c r="AK972" i="1" s="1"/>
  <c r="AK971" i="1" s="1"/>
  <c r="AK2691" i="1"/>
  <c r="AK3387" i="1"/>
  <c r="AK3386" i="1" s="1"/>
  <c r="AK3213" i="1"/>
  <c r="AK3212" i="1" s="1"/>
  <c r="AK3211" i="1" s="1"/>
  <c r="AK3210" i="1" s="1"/>
  <c r="AK3209" i="1" s="1"/>
  <c r="AK808" i="1"/>
  <c r="AK807" i="1" s="1"/>
  <c r="AK806" i="1" s="1"/>
  <c r="AK2024" i="1"/>
  <c r="AK2060" i="1"/>
  <c r="AK2053" i="1" s="1"/>
  <c r="AK3029" i="1"/>
  <c r="AK797" i="1"/>
  <c r="AK793" i="1" s="1"/>
  <c r="AK792" i="1" s="1"/>
  <c r="AK1270" i="1"/>
  <c r="AK1269" i="1" s="1"/>
  <c r="AK1262" i="1" s="1"/>
  <c r="AK1946" i="1"/>
  <c r="AK1945" i="1" s="1"/>
  <c r="AK1944" i="1" s="1"/>
  <c r="AK1943" i="1" s="1"/>
  <c r="AK1942" i="1" s="1"/>
  <c r="AK2008" i="1"/>
  <c r="AK2007" i="1" s="1"/>
  <c r="AK2006" i="1" s="1"/>
  <c r="AK2005" i="1" s="1"/>
  <c r="AK2576" i="1"/>
  <c r="AK2575" i="1" s="1"/>
  <c r="AK2574" i="1" s="1"/>
  <c r="AK2573" i="1" s="1"/>
  <c r="AK2572" i="1" s="1"/>
  <c r="AK3019" i="1"/>
  <c r="AK3015" i="1" s="1"/>
  <c r="AK3014" i="1" s="1"/>
  <c r="AK741" i="1"/>
  <c r="AK740" i="1" s="1"/>
  <c r="AK856" i="1"/>
  <c r="AK855" i="1" s="1"/>
  <c r="AK854" i="1" s="1"/>
  <c r="AK957" i="1"/>
  <c r="AK950" i="1" s="1"/>
  <c r="AK1191" i="1"/>
  <c r="AK1190" i="1" s="1"/>
  <c r="AK1189" i="1" s="1"/>
  <c r="AK1188" i="1" s="1"/>
  <c r="AK2018" i="1"/>
  <c r="AK2014" i="1" s="1"/>
  <c r="AK2013" i="1" s="1"/>
  <c r="AK2797" i="1"/>
  <c r="AK2796" i="1" s="1"/>
  <c r="AK419" i="1"/>
  <c r="AK414" i="1" s="1"/>
  <c r="AK413" i="1" s="1"/>
  <c r="AK2756" i="1"/>
  <c r="AK2755" i="1" s="1"/>
  <c r="AK2754" i="1" s="1"/>
  <c r="AK3096" i="1"/>
  <c r="AK3092" i="1" s="1"/>
  <c r="AK3091" i="1" s="1"/>
  <c r="AK3187" i="1"/>
  <c r="AK3281" i="1"/>
  <c r="AK3280" i="1" s="1"/>
  <c r="AK3922" i="1"/>
  <c r="AK3918" i="1" s="1"/>
  <c r="AK88" i="1"/>
  <c r="AK84" i="1" s="1"/>
  <c r="AK83" i="1" s="1"/>
  <c r="AK82" i="1" s="1"/>
  <c r="AK544" i="1"/>
  <c r="AK535" i="1" s="1"/>
  <c r="AK843" i="1"/>
  <c r="AK1131" i="1"/>
  <c r="AK1127" i="1" s="1"/>
  <c r="AK1126" i="1" s="1"/>
  <c r="AK1800" i="1"/>
  <c r="AK1796" i="1" s="1"/>
  <c r="AK1795" i="1" s="1"/>
  <c r="AK3873" i="1"/>
  <c r="AK3869" i="1" s="1"/>
  <c r="AK3864" i="1" s="1"/>
  <c r="AK3863" i="1" s="1"/>
  <c r="AK3862" i="1" s="1"/>
  <c r="AK3861" i="1" s="1"/>
  <c r="AK3992" i="1"/>
  <c r="AK3991" i="1" s="1"/>
  <c r="AK3990" i="1" s="1"/>
  <c r="AK23" i="1"/>
  <c r="AK22" i="1" s="1"/>
  <c r="AK21" i="1" s="1"/>
  <c r="AK373" i="1"/>
  <c r="AK369" i="1" s="1"/>
  <c r="AK368" i="1" s="1"/>
  <c r="AK367" i="1" s="1"/>
  <c r="AK366" i="1" s="1"/>
  <c r="AK647" i="1"/>
  <c r="AK646" i="1" s="1"/>
  <c r="AK709" i="1"/>
  <c r="AK911" i="1"/>
  <c r="AK907" i="1" s="1"/>
  <c r="AK906" i="1" s="1"/>
  <c r="AK1728" i="1"/>
  <c r="AK1727" i="1" s="1"/>
  <c r="AK1726" i="1" s="1"/>
  <c r="AK1725" i="1" s="1"/>
  <c r="AK1724" i="1" s="1"/>
  <c r="AK1863" i="1"/>
  <c r="AK1862" i="1" s="1"/>
  <c r="AK1861" i="1" s="1"/>
  <c r="AK1860" i="1" s="1"/>
  <c r="AK2494" i="1"/>
  <c r="AK2493" i="1" s="1"/>
  <c r="AK2492" i="1" s="1"/>
  <c r="AK2491" i="1" s="1"/>
  <c r="AK2490" i="1" s="1"/>
  <c r="AK2489" i="1" s="1"/>
  <c r="AK3311" i="1"/>
  <c r="AK3310" i="1" s="1"/>
  <c r="AK3509" i="1"/>
  <c r="AK3508" i="1" s="1"/>
  <c r="AK3503" i="1" s="1"/>
  <c r="AK3502" i="1" s="1"/>
  <c r="AK3627" i="1"/>
  <c r="AK4084" i="1"/>
  <c r="AK4083" i="1" s="1"/>
  <c r="AK4082" i="1" s="1"/>
  <c r="AK2353" i="1"/>
  <c r="AK2352" i="1" s="1"/>
  <c r="AK2351" i="1" s="1"/>
  <c r="AK2350" i="1" s="1"/>
  <c r="AK2354" i="1"/>
  <c r="AK678" i="1"/>
  <c r="AK677" i="1" s="1"/>
  <c r="AK676" i="1" s="1"/>
  <c r="AK1518" i="1"/>
  <c r="AK1517" i="1" s="1"/>
  <c r="AK1516" i="1" s="1"/>
  <c r="AK1515" i="1" s="1"/>
  <c r="AK30" i="1"/>
  <c r="AK29" i="1" s="1"/>
  <c r="AK28" i="1" s="1"/>
  <c r="AK20" i="1" s="1"/>
  <c r="AK50" i="1"/>
  <c r="AK46" i="1" s="1"/>
  <c r="AK45" i="1" s="1"/>
  <c r="AK103" i="1"/>
  <c r="AK102" i="1" s="1"/>
  <c r="AK101" i="1" s="1"/>
  <c r="AK820" i="1"/>
  <c r="AK1297" i="1"/>
  <c r="AK1296" i="1" s="1"/>
  <c r="AK1295" i="1" s="1"/>
  <c r="AK1294" i="1" s="1"/>
  <c r="AK1508" i="1"/>
  <c r="AK1507" i="1" s="1"/>
  <c r="AK1506" i="1" s="1"/>
  <c r="AK1505" i="1" s="1"/>
  <c r="AK1504" i="1" s="1"/>
  <c r="AK1651" i="1"/>
  <c r="AK1650" i="1" s="1"/>
  <c r="AK1649" i="1" s="1"/>
  <c r="AK1648" i="1" s="1"/>
  <c r="AK297" i="1"/>
  <c r="AK296" i="1" s="1"/>
  <c r="AK353" i="1"/>
  <c r="AK352" i="1" s="1"/>
  <c r="AK772" i="1"/>
  <c r="AK868" i="1"/>
  <c r="AK867" i="1" s="1"/>
  <c r="AK861" i="1" s="1"/>
  <c r="AK942" i="1"/>
  <c r="AK941" i="1" s="1"/>
  <c r="AK940" i="1" s="1"/>
  <c r="AK1063" i="1"/>
  <c r="AK1062" i="1" s="1"/>
  <c r="AK1061" i="1" s="1"/>
  <c r="AK1060" i="1" s="1"/>
  <c r="AK1059" i="1" s="1"/>
  <c r="AK1162" i="1"/>
  <c r="AK1161" i="1" s="1"/>
  <c r="AK1160" i="1" s="1"/>
  <c r="AK1369" i="1"/>
  <c r="AK1617" i="1"/>
  <c r="AK1616" i="1" s="1"/>
  <c r="AK1615" i="1" s="1"/>
  <c r="AK2325" i="1"/>
  <c r="AK2077" i="1"/>
  <c r="AK2076" i="1" s="1"/>
  <c r="AK2075" i="1" s="1"/>
  <c r="AK2074" i="1" s="1"/>
  <c r="AK2244" i="1"/>
  <c r="AK3239" i="1"/>
  <c r="AK3235" i="1" s="1"/>
  <c r="AK3234" i="1" s="1"/>
  <c r="AK3228" i="1" s="1"/>
  <c r="AK3227" i="1" s="1"/>
  <c r="AK3443" i="1"/>
  <c r="AK3852" i="1"/>
  <c r="AK3851" i="1" s="1"/>
  <c r="AK3845" i="1" s="1"/>
  <c r="AK3892" i="1"/>
  <c r="AK3888" i="1" s="1"/>
  <c r="AK3883" i="1" s="1"/>
  <c r="AK3882" i="1" s="1"/>
  <c r="AK3881" i="1" s="1"/>
  <c r="AK3880" i="1" s="1"/>
  <c r="AK4090" i="1"/>
  <c r="AK4089" i="1" s="1"/>
  <c r="AK1971" i="1"/>
  <c r="AK1970" i="1" s="1"/>
  <c r="AK1969" i="1" s="1"/>
  <c r="AK2267" i="1"/>
  <c r="AK2266" i="1" s="1"/>
  <c r="AK2265" i="1" s="1"/>
  <c r="AK2702" i="1"/>
  <c r="AK3273" i="1"/>
  <c r="AK3301" i="1"/>
  <c r="AK3300" i="1" s="1"/>
  <c r="AK3299" i="1" s="1"/>
  <c r="AK3298" i="1" s="1"/>
  <c r="AK3297" i="1" s="1"/>
  <c r="AK3296" i="1" s="1"/>
  <c r="AK3316" i="1"/>
  <c r="AK3340" i="1"/>
  <c r="AK3339" i="1" s="1"/>
  <c r="AK3338" i="1" s="1"/>
  <c r="AK3337" i="1" s="1"/>
  <c r="AK3409" i="1"/>
  <c r="AK3405" i="1" s="1"/>
  <c r="AK3404" i="1" s="1"/>
  <c r="AK3461" i="1"/>
  <c r="AK3519" i="1"/>
  <c r="AK3515" i="1" s="1"/>
  <c r="AK3514" i="1" s="1"/>
  <c r="AK3560" i="1"/>
  <c r="AK3559" i="1" s="1"/>
  <c r="AK3575" i="1"/>
  <c r="AK3574" i="1" s="1"/>
  <c r="AK3655" i="1"/>
  <c r="AK3642" i="1" s="1"/>
  <c r="AK3686" i="1"/>
  <c r="AK3682" i="1" s="1"/>
  <c r="AK3681" i="1" s="1"/>
  <c r="AK3680" i="1" s="1"/>
  <c r="AK3679" i="1" s="1"/>
  <c r="AK1046" i="1"/>
  <c r="AK1045" i="1" s="1"/>
  <c r="AK1032" i="1" s="1"/>
  <c r="AK1121" i="1"/>
  <c r="AK1120" i="1" s="1"/>
  <c r="AK1119" i="1" s="1"/>
  <c r="AK1118" i="1" s="1"/>
  <c r="AK1181" i="1"/>
  <c r="AK1174" i="1" s="1"/>
  <c r="AK1392" i="1"/>
  <c r="AK1391" i="1" s="1"/>
  <c r="AK1390" i="1" s="1"/>
  <c r="AK1588" i="1"/>
  <c r="AK1584" i="1" s="1"/>
  <c r="AK1583" i="1" s="1"/>
  <c r="AK1711" i="1"/>
  <c r="AK1710" i="1" s="1"/>
  <c r="AK1709" i="1" s="1"/>
  <c r="AK1831" i="1"/>
  <c r="AK1830" i="1" s="1"/>
  <c r="AK1829" i="1" s="1"/>
  <c r="AK1929" i="1"/>
  <c r="AK1928" i="1" s="1"/>
  <c r="AK1921" i="1" s="1"/>
  <c r="AK2149" i="1"/>
  <c r="AK2148" i="1" s="1"/>
  <c r="AK2135" i="1" s="1"/>
  <c r="AK2204" i="1"/>
  <c r="AK2203" i="1" s="1"/>
  <c r="AK2202" i="1" s="1"/>
  <c r="AK2228" i="1"/>
  <c r="AK2227" i="1" s="1"/>
  <c r="AK2226" i="1" s="1"/>
  <c r="AK2225" i="1" s="1"/>
  <c r="AK2292" i="1"/>
  <c r="AK2291" i="1" s="1"/>
  <c r="AK2290" i="1" s="1"/>
  <c r="AK2289" i="1" s="1"/>
  <c r="AK2282" i="1" s="1"/>
  <c r="AK2275" i="1" s="1"/>
  <c r="AK2345" i="1"/>
  <c r="AK2344" i="1" s="1"/>
  <c r="AK2343" i="1" s="1"/>
  <c r="AK2658" i="1"/>
  <c r="AK3083" i="1"/>
  <c r="AK3082" i="1" s="1"/>
  <c r="AK3081" i="1" s="1"/>
  <c r="AK3080" i="1" s="1"/>
  <c r="AK3195" i="1"/>
  <c r="AK3194" i="1" s="1"/>
  <c r="AK3250" i="1"/>
  <c r="AK3249" i="1" s="1"/>
  <c r="AK3248" i="1" s="1"/>
  <c r="AK3247" i="1" s="1"/>
  <c r="AK3246" i="1" s="1"/>
  <c r="AK3554" i="1"/>
  <c r="AK3553" i="1" s="1"/>
  <c r="AK3620" i="1"/>
  <c r="AK3820" i="1"/>
  <c r="AK3819" i="1" s="1"/>
  <c r="AK3818" i="1" s="1"/>
  <c r="AK3913" i="1"/>
  <c r="AK3909" i="1" s="1"/>
  <c r="AK3998" i="1"/>
  <c r="AK3997" i="1" s="1"/>
  <c r="AK1594" i="1"/>
  <c r="AK2866" i="1"/>
  <c r="AK2841" i="1" s="1"/>
  <c r="AK2840" i="1" s="1"/>
  <c r="AK2839" i="1" s="1"/>
  <c r="AK2838" i="1" s="1"/>
  <c r="AK4042" i="1"/>
  <c r="AK4041" i="1" s="1"/>
  <c r="AK1451" i="1"/>
  <c r="AK1678" i="1"/>
  <c r="AK3605" i="1"/>
  <c r="AK3604" i="1" s="1"/>
  <c r="AK154" i="1"/>
  <c r="AK147" i="1"/>
  <c r="AK179" i="1"/>
  <c r="AK178" i="1" s="1"/>
  <c r="AK283" i="1"/>
  <c r="AK282" i="1" s="1"/>
  <c r="AK391" i="1"/>
  <c r="AK390" i="1" s="1"/>
  <c r="AK389" i="1" s="1"/>
  <c r="AK662" i="1"/>
  <c r="AK661" i="1" s="1"/>
  <c r="AK660" i="1" s="1"/>
  <c r="AK140" i="1"/>
  <c r="AK139" i="1" s="1"/>
  <c r="AK312" i="1"/>
  <c r="AK311" i="1" s="1"/>
  <c r="AK306" i="1" s="1"/>
  <c r="AK305" i="1" s="1"/>
  <c r="AK520" i="1"/>
  <c r="AK631" i="1"/>
  <c r="AK618" i="1" s="1"/>
  <c r="AK694" i="1"/>
  <c r="AK849" i="1"/>
  <c r="AK901" i="1"/>
  <c r="AK900" i="1" s="1"/>
  <c r="AK899" i="1" s="1"/>
  <c r="AK898" i="1" s="1"/>
  <c r="AK1073" i="1"/>
  <c r="AK1072" i="1" s="1"/>
  <c r="AK1071" i="1" s="1"/>
  <c r="AK1070" i="1" s="1"/>
  <c r="AK1420" i="1"/>
  <c r="AK1419" i="1" s="1"/>
  <c r="AK1418" i="1" s="1"/>
  <c r="AK1417" i="1" s="1"/>
  <c r="AK1578" i="1"/>
  <c r="AK1577" i="1" s="1"/>
  <c r="AK1576" i="1" s="1"/>
  <c r="AK1575" i="1" s="1"/>
  <c r="AK1642" i="1"/>
  <c r="AK1641" i="1" s="1"/>
  <c r="AK1640" i="1" s="1"/>
  <c r="AK1639" i="1" s="1"/>
  <c r="AK1632" i="1" s="1"/>
  <c r="AK1625" i="1" s="1"/>
  <c r="AK1766" i="1"/>
  <c r="AK1765" i="1" s="1"/>
  <c r="AK1764" i="1" s="1"/>
  <c r="AK1790" i="1"/>
  <c r="AK1789" i="1" s="1"/>
  <c r="AK1788" i="1" s="1"/>
  <c r="AK1787" i="1" s="1"/>
  <c r="AK1819" i="1"/>
  <c r="AK1818" i="1" s="1"/>
  <c r="AK2806" i="1"/>
  <c r="AK2805" i="1" s="1"/>
  <c r="AK2804" i="1" s="1"/>
  <c r="AK2914" i="1"/>
  <c r="AK2913" i="1" s="1"/>
  <c r="AK3133" i="1"/>
  <c r="AK3132" i="1" s="1"/>
  <c r="AK3372" i="1"/>
  <c r="AK3544" i="1"/>
  <c r="AK3540" i="1" s="1"/>
  <c r="AK3535" i="1" s="1"/>
  <c r="AK3534" i="1" s="1"/>
  <c r="AK3968" i="1"/>
  <c r="AK3967" i="1" s="1"/>
  <c r="AK4063" i="1"/>
  <c r="AK4062" i="1" s="1"/>
  <c r="AK4061" i="1" s="1"/>
  <c r="AK4060" i="1" s="1"/>
  <c r="AK191" i="1"/>
  <c r="AK190" i="1" s="1"/>
  <c r="AK189" i="1" s="1"/>
  <c r="AK188" i="1" s="1"/>
  <c r="AK187" i="1" s="1"/>
  <c r="AK186" i="1" s="1"/>
  <c r="AK249" i="1"/>
  <c r="AK248" i="1" s="1"/>
  <c r="AK247" i="1" s="1"/>
  <c r="AK930" i="1"/>
  <c r="AK929" i="1" s="1"/>
  <c r="AK928" i="1" s="1"/>
  <c r="AK1150" i="1"/>
  <c r="AK1149" i="1" s="1"/>
  <c r="AK1200" i="1"/>
  <c r="AK1199" i="1" s="1"/>
  <c r="AK1198" i="1" s="1"/>
  <c r="AK1197" i="1" s="1"/>
  <c r="AK1287" i="1"/>
  <c r="AK1286" i="1" s="1"/>
  <c r="AK1285" i="1" s="1"/>
  <c r="AK1284" i="1" s="1"/>
  <c r="AK1283" i="1" s="1"/>
  <c r="AK1353" i="1"/>
  <c r="AK1352" i="1" s="1"/>
  <c r="AK1351" i="1" s="1"/>
  <c r="AK1350" i="1" s="1"/>
  <c r="AK1411" i="1"/>
  <c r="AK1410" i="1" s="1"/>
  <c r="AK1409" i="1" s="1"/>
  <c r="AK1408" i="1" s="1"/>
  <c r="AK1401" i="1" s="1"/>
  <c r="AK1400" i="1" s="1"/>
  <c r="AK1546" i="1"/>
  <c r="AK1545" i="1" s="1"/>
  <c r="AK1544" i="1" s="1"/>
  <c r="AK1984" i="1"/>
  <c r="AK1983" i="1" s="1"/>
  <c r="AK1982" i="1" s="1"/>
  <c r="AK2035" i="1"/>
  <c r="AK2034" i="1" s="1"/>
  <c r="AK2166" i="1"/>
  <c r="AK2165" i="1" s="1"/>
  <c r="AK2164" i="1" s="1"/>
  <c r="AK2163" i="1" s="1"/>
  <c r="AK2162" i="1" s="1"/>
  <c r="AK2255" i="1"/>
  <c r="AK2254" i="1" s="1"/>
  <c r="AK2365" i="1"/>
  <c r="AK2364" i="1" s="1"/>
  <c r="AK2357" i="1" s="1"/>
  <c r="AK2393" i="1"/>
  <c r="AK2392" i="1" s="1"/>
  <c r="AK2391" i="1" s="1"/>
  <c r="AK2390" i="1" s="1"/>
  <c r="AK2445" i="1"/>
  <c r="AK2444" i="1" s="1"/>
  <c r="AK2443" i="1" s="1"/>
  <c r="AK2442" i="1" s="1"/>
  <c r="AK2455" i="1"/>
  <c r="AK2451" i="1" s="1"/>
  <c r="AK2450" i="1" s="1"/>
  <c r="AK2474" i="1"/>
  <c r="AK2473" i="1" s="1"/>
  <c r="AK2472" i="1" s="1"/>
  <c r="AK2558" i="1"/>
  <c r="AK2557" i="1" s="1"/>
  <c r="AK2556" i="1" s="1"/>
  <c r="AK2543" i="1" s="1"/>
  <c r="AK2969" i="1"/>
  <c r="AK2932" i="1" s="1"/>
  <c r="AK2931" i="1" s="1"/>
  <c r="AK3001" i="1"/>
  <c r="AK3000" i="1" s="1"/>
  <c r="AK3180" i="1"/>
  <c r="AK3267" i="1"/>
  <c r="AK3266" i="1" s="1"/>
  <c r="AK3265" i="1" s="1"/>
  <c r="AK3362" i="1"/>
  <c r="AK4028" i="1"/>
  <c r="AK4027" i="1" s="1"/>
  <c r="AK4026" i="1" s="1"/>
  <c r="AK1808" i="1"/>
  <c r="AK74" i="1"/>
  <c r="AK61" i="1" s="1"/>
  <c r="AK60" i="1" s="1"/>
  <c r="AK59" i="1" s="1"/>
  <c r="AK58" i="1" s="1"/>
  <c r="AK57" i="1" s="1"/>
  <c r="AK168" i="1"/>
  <c r="AK167" i="1" s="1"/>
  <c r="AK272" i="1"/>
  <c r="AK268" i="1" s="1"/>
  <c r="AK267" i="1" s="1"/>
  <c r="AK401" i="1"/>
  <c r="AK589" i="1"/>
  <c r="AK879" i="1"/>
  <c r="AK878" i="1" s="1"/>
  <c r="AK877" i="1" s="1"/>
  <c r="AK876" i="1" s="1"/>
  <c r="AK875" i="1" s="1"/>
  <c r="AK919" i="1"/>
  <c r="AK1380" i="1"/>
  <c r="AK1379" i="1" s="1"/>
  <c r="AK2046" i="1"/>
  <c r="AK2045" i="1" s="1"/>
  <c r="AK2191" i="1"/>
  <c r="AK2190" i="1" s="1"/>
  <c r="AK2189" i="1" s="1"/>
  <c r="AK2238" i="1"/>
  <c r="AK2234" i="1" s="1"/>
  <c r="AK2233" i="1" s="1"/>
  <c r="AK2301" i="1"/>
  <c r="AK2300" i="1" s="1"/>
  <c r="AK2299" i="1" s="1"/>
  <c r="AK2298" i="1" s="1"/>
  <c r="AK2382" i="1"/>
  <c r="AK2381" i="1" s="1"/>
  <c r="AK2380" i="1" s="1"/>
  <c r="AK2379" i="1" s="1"/>
  <c r="AK2378" i="1" s="1"/>
  <c r="AK2736" i="1"/>
  <c r="AK2768" i="1"/>
  <c r="AK2764" i="1" s="1"/>
  <c r="AK2763" i="1" s="1"/>
  <c r="AK3150" i="1"/>
  <c r="AK3146" i="1" s="1"/>
  <c r="AK3145" i="1" s="1"/>
  <c r="AK3173" i="1"/>
  <c r="AK3172" i="1" s="1"/>
  <c r="AK3454" i="1"/>
  <c r="AK3830" i="1"/>
  <c r="AK3829" i="1" s="1"/>
  <c r="AK3828" i="1" s="1"/>
  <c r="AK3827" i="1" s="1"/>
  <c r="AK3931" i="1"/>
  <c r="AK3930" i="1" s="1"/>
  <c r="AK3929" i="1" s="1"/>
  <c r="AK230" i="1"/>
  <c r="AK229" i="1" s="1"/>
  <c r="AK778" i="1"/>
  <c r="AK470" i="1"/>
  <c r="AK469" i="1" s="1"/>
  <c r="AK489" i="1"/>
  <c r="AK485" i="1" s="1"/>
  <c r="AK484" i="1" s="1"/>
  <c r="AK483" i="1" s="1"/>
  <c r="AK500" i="1"/>
  <c r="AK499" i="1" s="1"/>
  <c r="AK498" i="1" s="1"/>
  <c r="AK497" i="1" s="1"/>
  <c r="AK496" i="1" s="1"/>
  <c r="AK561" i="1"/>
  <c r="AK560" i="1" s="1"/>
  <c r="AK122" i="1"/>
  <c r="AK118" i="1" s="1"/>
  <c r="AK117" i="1" s="1"/>
  <c r="AK116" i="1" s="1"/>
  <c r="AK115" i="1" s="1"/>
  <c r="AK213" i="1"/>
  <c r="AK212" i="1" s="1"/>
  <c r="AK207" i="1" s="1"/>
  <c r="AK201" i="1" s="1"/>
  <c r="AK200" i="1" s="1"/>
  <c r="AK199" i="1" s="1"/>
  <c r="AK342" i="1"/>
  <c r="AK335" i="1" s="1"/>
  <c r="AK334" i="1" s="1"/>
  <c r="AK425" i="1"/>
  <c r="AK441" i="1"/>
  <c r="AK758" i="1"/>
  <c r="AK825" i="1"/>
  <c r="AK1097" i="1"/>
  <c r="AK1096" i="1" s="1"/>
  <c r="AK1095" i="1" s="1"/>
  <c r="AK1231" i="1"/>
  <c r="AK1312" i="1"/>
  <c r="AK1311" i="1" s="1"/>
  <c r="AK1310" i="1" s="1"/>
  <c r="AK1890" i="1"/>
  <c r="AK1005" i="1"/>
  <c r="AK1533" i="1"/>
  <c r="AK1532" i="1" s="1"/>
  <c r="AK1531" i="1" s="1"/>
  <c r="AK453" i="1"/>
  <c r="AK1084" i="1"/>
  <c r="AK1083" i="1" s="1"/>
  <c r="AK1082" i="1" s="1"/>
  <c r="AK1139" i="1"/>
  <c r="AK1325" i="1"/>
  <c r="AK1324" i="1" s="1"/>
  <c r="AK1323" i="1" s="1"/>
  <c r="AK1562" i="1"/>
  <c r="AK1561" i="1" s="1"/>
  <c r="AK2104" i="1"/>
  <c r="AK1363" i="1"/>
  <c r="AK1359" i="1" s="1"/>
  <c r="AK1358" i="1" s="1"/>
  <c r="AK1486" i="1"/>
  <c r="AK1485" i="1" s="1"/>
  <c r="AK1484" i="1" s="1"/>
  <c r="AK1477" i="1" s="1"/>
  <c r="AK1605" i="1"/>
  <c r="AK1604" i="1" s="1"/>
  <c r="AK1753" i="1"/>
  <c r="AK1752" i="1" s="1"/>
  <c r="AK1751" i="1" s="1"/>
  <c r="AK1738" i="1"/>
  <c r="AK1737" i="1" s="1"/>
  <c r="AK1736" i="1" s="1"/>
  <c r="AK1735" i="1" s="1"/>
  <c r="AK1846" i="1"/>
  <c r="AK1839" i="1" s="1"/>
  <c r="AK1956" i="1"/>
  <c r="AK1955" i="1" s="1"/>
  <c r="AK1954" i="1" s="1"/>
  <c r="AK1953" i="1" s="1"/>
  <c r="AK2176" i="1"/>
  <c r="AK2175" i="1" s="1"/>
  <c r="AK2174" i="1" s="1"/>
  <c r="AK2173" i="1" s="1"/>
  <c r="AK2421" i="1"/>
  <c r="AK2420" i="1" s="1"/>
  <c r="AK2419" i="1" s="1"/>
  <c r="AK2585" i="1"/>
  <c r="AK2584" i="1" s="1"/>
  <c r="AK2583" i="1" s="1"/>
  <c r="AK2633" i="1"/>
  <c r="AK2628" i="1" s="1"/>
  <c r="AK2622" i="1" s="1"/>
  <c r="AK2621" i="1" s="1"/>
  <c r="AK2875" i="1"/>
  <c r="AK2901" i="1"/>
  <c r="AK2900" i="1" s="1"/>
  <c r="AK2899" i="1" s="1"/>
  <c r="AK2898" i="1" s="1"/>
  <c r="AK2503" i="1"/>
  <c r="AK2502" i="1" s="1"/>
  <c r="AK2501" i="1" s="1"/>
  <c r="AK2500" i="1" s="1"/>
  <c r="AK2408" i="1"/>
  <c r="AK2407" i="1" s="1"/>
  <c r="AK2406" i="1" s="1"/>
  <c r="AK2463" i="1"/>
  <c r="AK2530" i="1"/>
  <c r="AK2747" i="1"/>
  <c r="AK2746" i="1" s="1"/>
  <c r="AK3057" i="1"/>
  <c r="AK3047" i="1" s="1"/>
  <c r="AK3028" i="1" s="1"/>
  <c r="AK3348" i="1"/>
  <c r="AK3347" i="1" s="1"/>
  <c r="AK3346" i="1" s="1"/>
  <c r="AK3345" i="1" s="1"/>
  <c r="AK3474" i="1"/>
  <c r="AK3473" i="1" s="1"/>
  <c r="AK3472" i="1" s="1"/>
  <c r="AK3471" i="1" s="1"/>
  <c r="AK3487" i="1"/>
  <c r="AK3486" i="1" s="1"/>
  <c r="AK3485" i="1" s="1"/>
  <c r="AK3160" i="1"/>
  <c r="AK3159" i="1" s="1"/>
  <c r="AK3158" i="1" s="1"/>
  <c r="AK3325" i="1"/>
  <c r="AK3324" i="1" s="1"/>
  <c r="AK3397" i="1"/>
  <c r="AK3396" i="1" s="1"/>
  <c r="AK3395" i="1" s="1"/>
  <c r="AK3587" i="1"/>
  <c r="AK3586" i="1" s="1"/>
  <c r="AK3585" i="1" s="1"/>
  <c r="AK3433" i="1"/>
  <c r="AK3432" i="1" s="1"/>
  <c r="AK3721" i="1"/>
  <c r="AK3715" i="1" s="1"/>
  <c r="AK3714" i="1" s="1"/>
  <c r="AK3707" i="1" s="1"/>
  <c r="AK3706" i="1" s="1"/>
  <c r="AK3766" i="1"/>
  <c r="AK3765" i="1" s="1"/>
  <c r="AK3764" i="1" s="1"/>
  <c r="AK3763" i="1" s="1"/>
  <c r="AK3762" i="1" s="1"/>
  <c r="AK3808" i="1"/>
  <c r="AK3957" i="1"/>
  <c r="AK3953" i="1" s="1"/>
  <c r="AK3952" i="1" s="1"/>
  <c r="AK3946" i="1" s="1"/>
  <c r="AK3945" i="1" s="1"/>
  <c r="AK4017" i="1"/>
  <c r="AK4016" i="1" s="1"/>
  <c r="AK4015" i="1" s="1"/>
  <c r="AK4014" i="1" s="1"/>
  <c r="AK4013" i="1" s="1"/>
  <c r="AH570" i="1"/>
  <c r="AN570" i="1" s="1"/>
  <c r="BD570" i="1" s="1"/>
  <c r="AI570" i="1"/>
  <c r="AJ570" i="1"/>
  <c r="AJ569" i="1" s="1"/>
  <c r="BF570" i="1"/>
  <c r="BF569" i="1" s="1"/>
  <c r="AG570" i="1"/>
  <c r="AI569" i="1" l="1"/>
  <c r="AO569" i="1" s="1"/>
  <c r="BE569" i="1" s="1"/>
  <c r="AO570" i="1"/>
  <c r="BE570" i="1" s="1"/>
  <c r="AM570" i="1"/>
  <c r="BC570" i="1" s="1"/>
  <c r="AK832" i="1"/>
  <c r="AK831" i="1" s="1"/>
  <c r="AK2999" i="1"/>
  <c r="AK2998" i="1" s="1"/>
  <c r="AK757" i="1"/>
  <c r="AK756" i="1" s="1"/>
  <c r="AK755" i="1" s="1"/>
  <c r="AK734" i="1" s="1"/>
  <c r="AK2735" i="1"/>
  <c r="AK2734" i="1" s="1"/>
  <c r="AK2733" i="1" s="1"/>
  <c r="AK1647" i="1"/>
  <c r="AK1378" i="1"/>
  <c r="AK3309" i="1"/>
  <c r="AK3308" i="1" s="1"/>
  <c r="AK3307" i="1" s="1"/>
  <c r="AK3306" i="1" s="1"/>
  <c r="AK1786" i="1"/>
  <c r="AK3619" i="1"/>
  <c r="AK81" i="1"/>
  <c r="AK80" i="1" s="1"/>
  <c r="AK519" i="1"/>
  <c r="AK518" i="1" s="1"/>
  <c r="AK517" i="1" s="1"/>
  <c r="AK3272" i="1"/>
  <c r="AK3259" i="1" s="1"/>
  <c r="AK3258" i="1" s="1"/>
  <c r="AK3257" i="1" s="1"/>
  <c r="AK3226" i="1" s="1"/>
  <c r="AK2790" i="1"/>
  <c r="AK2789" i="1" s="1"/>
  <c r="AK2004" i="1"/>
  <c r="AK259" i="1"/>
  <c r="AK897" i="1"/>
  <c r="AK2297" i="1"/>
  <c r="AK1701" i="1"/>
  <c r="AK2542" i="1"/>
  <c r="AK2127" i="1"/>
  <c r="AK2657" i="1"/>
  <c r="AK2656" i="1" s="1"/>
  <c r="AK2655" i="1" s="1"/>
  <c r="AK1368" i="1"/>
  <c r="AK3552" i="1"/>
  <c r="AK228" i="1"/>
  <c r="AK1859" i="1"/>
  <c r="AK333" i="1"/>
  <c r="AK322" i="1" s="1"/>
  <c r="AK304" i="1" s="1"/>
  <c r="AK1017" i="1"/>
  <c r="AK1913" i="1"/>
  <c r="AK2253" i="1"/>
  <c r="AK2243" i="1" s="1"/>
  <c r="AK3079" i="1"/>
  <c r="AK3790" i="1"/>
  <c r="AK3789" i="1" s="1"/>
  <c r="AK3783" i="1" s="1"/>
  <c r="AK3782" i="1" s="1"/>
  <c r="AK3705" i="1" s="1"/>
  <c r="AK2224" i="1"/>
  <c r="AK3361" i="1"/>
  <c r="AK3360" i="1" s="1"/>
  <c r="AK3359" i="1" s="1"/>
  <c r="AK3336" i="1" s="1"/>
  <c r="AK138" i="1"/>
  <c r="AK137" i="1" s="1"/>
  <c r="AK130" i="1" s="1"/>
  <c r="AK129" i="1" s="1"/>
  <c r="AK114" i="1" s="1"/>
  <c r="AK1574" i="1"/>
  <c r="AK970" i="1"/>
  <c r="AK3453" i="1"/>
  <c r="AK3431" i="1" s="1"/>
  <c r="AK3430" i="1" s="1"/>
  <c r="AK3429" i="1" s="1"/>
  <c r="AK4025" i="1"/>
  <c r="AK4024" i="1" s="1"/>
  <c r="AK918" i="1"/>
  <c r="AK3168" i="1"/>
  <c r="AK3167" i="1" s="1"/>
  <c r="AK3157" i="1" s="1"/>
  <c r="AK819" i="1"/>
  <c r="AK818" i="1" s="1"/>
  <c r="AK817" i="1" s="1"/>
  <c r="AK805" i="1" s="1"/>
  <c r="AK804" i="1" s="1"/>
  <c r="AK1148" i="1"/>
  <c r="AK1138" i="1" s="1"/>
  <c r="AK1416" i="1"/>
  <c r="AK693" i="1"/>
  <c r="AK692" i="1" s="1"/>
  <c r="AK691" i="1" s="1"/>
  <c r="AK675" i="1" s="1"/>
  <c r="AK1349" i="1"/>
  <c r="AK3484" i="1"/>
  <c r="AK3966" i="1"/>
  <c r="AK3965" i="1" s="1"/>
  <c r="AK3964" i="1" s="1"/>
  <c r="AK4081" i="1"/>
  <c r="AK4080" i="1" s="1"/>
  <c r="AK4079" i="1" s="1"/>
  <c r="AK4059" i="1" s="1"/>
  <c r="AK2462" i="1"/>
  <c r="AK1603" i="1"/>
  <c r="AK1593" i="1" s="1"/>
  <c r="AK2830" i="1"/>
  <c r="AK3115" i="1"/>
  <c r="AK3114" i="1" s="1"/>
  <c r="AK3113" i="1" s="1"/>
  <c r="AK1469" i="1"/>
  <c r="AK19" i="1"/>
  <c r="AK18" i="1" s="1"/>
  <c r="AK17" i="1" s="1"/>
  <c r="AK3569" i="1"/>
  <c r="AK2073" i="1"/>
  <c r="AK1117" i="1"/>
  <c r="AK2441" i="1"/>
  <c r="AK588" i="1"/>
  <c r="AK587" i="1" s="1"/>
  <c r="AK580" i="1" s="1"/>
  <c r="AK281" i="1"/>
  <c r="AK280" i="1" s="1"/>
  <c r="AK279" i="1" s="1"/>
  <c r="AK2342" i="1"/>
  <c r="AK1254" i="1"/>
  <c r="AK2033" i="1"/>
  <c r="AK2023" i="1" s="1"/>
  <c r="AH569" i="1"/>
  <c r="AN569" i="1" s="1"/>
  <c r="BD569" i="1" s="1"/>
  <c r="AK3618" i="1"/>
  <c r="AK2912" i="1"/>
  <c r="AK2911" i="1" s="1"/>
  <c r="AK2897" i="1" s="1"/>
  <c r="AK1817" i="1"/>
  <c r="AK1807" i="1" s="1"/>
  <c r="AK3908" i="1"/>
  <c r="AK3907" i="1" s="1"/>
  <c r="AK3900" i="1" s="1"/>
  <c r="AK3899" i="1" s="1"/>
  <c r="AK2499" i="1"/>
  <c r="AK424" i="1"/>
  <c r="AK412" i="1" s="1"/>
  <c r="AK388" i="1" s="1"/>
  <c r="AK387" i="1" s="1"/>
  <c r="AK1196" i="1"/>
  <c r="AG569" i="1"/>
  <c r="AM569" i="1" s="1"/>
  <c r="BC569" i="1" s="1"/>
  <c r="AK896" i="1" l="1"/>
  <c r="AK895" i="1" s="1"/>
  <c r="AK2003" i="1"/>
  <c r="AK2002" i="1" s="1"/>
  <c r="AK2788" i="1"/>
  <c r="AK3295" i="1"/>
  <c r="AK1348" i="1"/>
  <c r="AK1347" i="1" s="1"/>
  <c r="AK1785" i="1"/>
  <c r="AK1784" i="1" s="1"/>
  <c r="AK3944" i="1"/>
  <c r="AK227" i="1"/>
  <c r="AK198" i="1" s="1"/>
  <c r="AK2223" i="1"/>
  <c r="AK2222" i="1" s="1"/>
  <c r="AK1573" i="1"/>
  <c r="AK1572" i="1" s="1"/>
  <c r="AK3428" i="1"/>
  <c r="AK3420" i="1" s="1"/>
  <c r="AK2997" i="1"/>
  <c r="AK2896" i="1" s="1"/>
  <c r="AK2620" i="1"/>
  <c r="AK2611" i="1" s="1"/>
  <c r="AK3551" i="1"/>
  <c r="AK3527" i="1" s="1"/>
  <c r="AK3526" i="1" s="1"/>
  <c r="AK303" i="1"/>
  <c r="AK516" i="1"/>
  <c r="AK515" i="1" s="1"/>
  <c r="AK3112" i="1"/>
  <c r="AK3103" i="1" s="1"/>
  <c r="AK2440" i="1"/>
  <c r="AK2439" i="1" s="1"/>
  <c r="AK1116" i="1"/>
  <c r="AK1115" i="1" s="1"/>
  <c r="AJ4095" i="1"/>
  <c r="AJ4094" i="1" s="1"/>
  <c r="AJ4092" i="1"/>
  <c r="AJ4091" i="1" s="1"/>
  <c r="AJ4087" i="1"/>
  <c r="AJ4085" i="1"/>
  <c r="AJ4072" i="1"/>
  <c r="AJ4070" i="1"/>
  <c r="AJ4068" i="1"/>
  <c r="AJ4065" i="1"/>
  <c r="AJ4064" i="1" s="1"/>
  <c r="AJ4057" i="1"/>
  <c r="AJ4056" i="1" s="1"/>
  <c r="AJ4055" i="1" s="1"/>
  <c r="AJ4054" i="1" s="1"/>
  <c r="AJ4053" i="1" s="1"/>
  <c r="AJ4052" i="1" s="1"/>
  <c r="AJ4050" i="1"/>
  <c r="AJ4049" i="1" s="1"/>
  <c r="AJ4047" i="1"/>
  <c r="AJ4046" i="1" s="1"/>
  <c r="AJ4044" i="1"/>
  <c r="AJ4043" i="1" s="1"/>
  <c r="AJ4039" i="1"/>
  <c r="AJ4038" i="1" s="1"/>
  <c r="AJ4036" i="1"/>
  <c r="AJ4035" i="1" s="1"/>
  <c r="AJ4033" i="1"/>
  <c r="AJ4032" i="1" s="1"/>
  <c r="AJ4030" i="1"/>
  <c r="AJ4029" i="1" s="1"/>
  <c r="AJ4022" i="1"/>
  <c r="AJ4020" i="1"/>
  <c r="AJ4018" i="1"/>
  <c r="AJ4011" i="1"/>
  <c r="AJ4010" i="1" s="1"/>
  <c r="AJ4009" i="1" s="1"/>
  <c r="AJ4008" i="1" s="1"/>
  <c r="AJ4006" i="1"/>
  <c r="AJ4005" i="1" s="1"/>
  <c r="AJ4004" i="1" s="1"/>
  <c r="AJ4001" i="1"/>
  <c r="AJ3999" i="1"/>
  <c r="AJ3995" i="1"/>
  <c r="AJ3993" i="1"/>
  <c r="AJ3984" i="1"/>
  <c r="AJ3983" i="1" s="1"/>
  <c r="AJ3981" i="1"/>
  <c r="AJ3979" i="1"/>
  <c r="AJ3976" i="1"/>
  <c r="AJ3975" i="1" s="1"/>
  <c r="AJ3973" i="1"/>
  <c r="AJ3972" i="1" s="1"/>
  <c r="AJ3970" i="1"/>
  <c r="AJ3969" i="1" s="1"/>
  <c r="AJ3962" i="1"/>
  <c r="AJ3960" i="1"/>
  <c r="AJ3958" i="1"/>
  <c r="AJ3955" i="1"/>
  <c r="AJ3954" i="1" s="1"/>
  <c r="AJ3950" i="1"/>
  <c r="AJ3949" i="1" s="1"/>
  <c r="AJ3948" i="1" s="1"/>
  <c r="AJ3947" i="1" s="1"/>
  <c r="AJ3941" i="1"/>
  <c r="AJ3940" i="1" s="1"/>
  <c r="AJ3939" i="1" s="1"/>
  <c r="AJ3938" i="1" s="1"/>
  <c r="AJ3936" i="1"/>
  <c r="AJ3935" i="1" s="1"/>
  <c r="AJ3933" i="1"/>
  <c r="AJ3932" i="1" s="1"/>
  <c r="AJ3927" i="1"/>
  <c r="AJ3925" i="1"/>
  <c r="AJ3923" i="1"/>
  <c r="AJ3920" i="1"/>
  <c r="AJ3919" i="1" s="1"/>
  <c r="AJ3916" i="1"/>
  <c r="AJ3914" i="1"/>
  <c r="AJ3911" i="1"/>
  <c r="AJ3910" i="1" s="1"/>
  <c r="AJ3905" i="1"/>
  <c r="AJ3904" i="1" s="1"/>
  <c r="AJ3903" i="1" s="1"/>
  <c r="AJ3902" i="1" s="1"/>
  <c r="AJ3901" i="1" s="1"/>
  <c r="AJ3897" i="1"/>
  <c r="AJ3895" i="1"/>
  <c r="AJ3893" i="1"/>
  <c r="AJ3890" i="1"/>
  <c r="AJ3889" i="1" s="1"/>
  <c r="AJ3886" i="1"/>
  <c r="AJ3885" i="1" s="1"/>
  <c r="AJ3884" i="1" s="1"/>
  <c r="AJ3878" i="1"/>
  <c r="AJ3876" i="1"/>
  <c r="AJ3874" i="1"/>
  <c r="AJ3871" i="1"/>
  <c r="AJ3870" i="1" s="1"/>
  <c r="AJ3867" i="1"/>
  <c r="AJ3866" i="1" s="1"/>
  <c r="AJ3865" i="1" s="1"/>
  <c r="AJ3859" i="1"/>
  <c r="AJ3857" i="1"/>
  <c r="AJ3854" i="1"/>
  <c r="AJ3853" i="1" s="1"/>
  <c r="AJ3849" i="1"/>
  <c r="AJ3848" i="1" s="1"/>
  <c r="AJ3847" i="1" s="1"/>
  <c r="AJ3846" i="1" s="1"/>
  <c r="AJ3843" i="1"/>
  <c r="AJ3842" i="1" s="1"/>
  <c r="AJ3841" i="1" s="1"/>
  <c r="AJ3839" i="1"/>
  <c r="AJ3838" i="1" s="1"/>
  <c r="AJ3837" i="1" s="1"/>
  <c r="AJ3835" i="1"/>
  <c r="AJ3834" i="1" s="1"/>
  <c r="AJ3832" i="1"/>
  <c r="AJ3831" i="1" s="1"/>
  <c r="AJ3825" i="1"/>
  <c r="AJ3823" i="1"/>
  <c r="AJ3821" i="1"/>
  <c r="AJ3816" i="1"/>
  <c r="AJ3815" i="1" s="1"/>
  <c r="AJ3813" i="1"/>
  <c r="AJ3812" i="1" s="1"/>
  <c r="AJ3810" i="1"/>
  <c r="AJ3809" i="1" s="1"/>
  <c r="AJ3806" i="1"/>
  <c r="AJ3805" i="1" s="1"/>
  <c r="AJ3804" i="1" s="1"/>
  <c r="AJ3802" i="1"/>
  <c r="AJ3801" i="1" s="1"/>
  <c r="AJ3799" i="1"/>
  <c r="AJ3797" i="1"/>
  <c r="AJ3793" i="1"/>
  <c r="AJ3792" i="1" s="1"/>
  <c r="AJ3791" i="1" s="1"/>
  <c r="AJ3787" i="1"/>
  <c r="AJ3786" i="1" s="1"/>
  <c r="AJ3785" i="1" s="1"/>
  <c r="AJ3784" i="1" s="1"/>
  <c r="AJ3779" i="1"/>
  <c r="AJ3778" i="1" s="1"/>
  <c r="AJ3777" i="1" s="1"/>
  <c r="AJ3776" i="1" s="1"/>
  <c r="AJ3775" i="1" s="1"/>
  <c r="AJ3772" i="1"/>
  <c r="AJ3771" i="1" s="1"/>
  <c r="AJ3768" i="1"/>
  <c r="AJ3767" i="1" s="1"/>
  <c r="AJ3759" i="1"/>
  <c r="AJ3758" i="1" s="1"/>
  <c r="AJ3757" i="1" s="1"/>
  <c r="AJ3756" i="1" s="1"/>
  <c r="AJ3755" i="1" s="1"/>
  <c r="AJ3752" i="1"/>
  <c r="AJ3751" i="1" s="1"/>
  <c r="AJ3750" i="1" s="1"/>
  <c r="AJ3749" i="1" s="1"/>
  <c r="AJ3748" i="1" s="1"/>
  <c r="AJ3747" i="1" s="1"/>
  <c r="AJ3744" i="1"/>
  <c r="AJ3743" i="1" s="1"/>
  <c r="AJ3740" i="1"/>
  <c r="AJ3739" i="1" s="1"/>
  <c r="AJ3737" i="1"/>
  <c r="AJ3736" i="1" s="1"/>
  <c r="AJ3734" i="1"/>
  <c r="AJ3733" i="1" s="1"/>
  <c r="AJ3731" i="1"/>
  <c r="AJ3730" i="1" s="1"/>
  <c r="AJ3727" i="1"/>
  <c r="AJ3726" i="1" s="1"/>
  <c r="AJ3723" i="1"/>
  <c r="AJ3722" i="1" s="1"/>
  <c r="AJ3718" i="1"/>
  <c r="AJ3717" i="1" s="1"/>
  <c r="AJ3716" i="1" s="1"/>
  <c r="AJ3711" i="1"/>
  <c r="AJ3710" i="1" s="1"/>
  <c r="AJ3709" i="1" s="1"/>
  <c r="AJ3708" i="1" s="1"/>
  <c r="AJ3703" i="1"/>
  <c r="AJ3702" i="1" s="1"/>
  <c r="AJ3701" i="1" s="1"/>
  <c r="AJ3700" i="1" s="1"/>
  <c r="AJ3699" i="1" s="1"/>
  <c r="AJ3698" i="1" s="1"/>
  <c r="AJ3696" i="1"/>
  <c r="AJ3695" i="1" s="1"/>
  <c r="AJ3694" i="1" s="1"/>
  <c r="AJ3693" i="1" s="1"/>
  <c r="AJ3692" i="1" s="1"/>
  <c r="AJ3691" i="1" s="1"/>
  <c r="AJ3689" i="1"/>
  <c r="AJ3687" i="1"/>
  <c r="AJ3684" i="1"/>
  <c r="AJ3683" i="1" s="1"/>
  <c r="AJ3677" i="1"/>
  <c r="AJ3676" i="1" s="1"/>
  <c r="AJ3674" i="1"/>
  <c r="AJ3673" i="1" s="1"/>
  <c r="AJ3671" i="1"/>
  <c r="AJ3670" i="1" s="1"/>
  <c r="AJ3667" i="1"/>
  <c r="AJ3666" i="1" s="1"/>
  <c r="AJ3664" i="1"/>
  <c r="AJ3663" i="1" s="1"/>
  <c r="AJ3661" i="1"/>
  <c r="AJ3660" i="1" s="1"/>
  <c r="AJ3658" i="1"/>
  <c r="AJ3656" i="1"/>
  <c r="AJ3653" i="1"/>
  <c r="AJ3652" i="1" s="1"/>
  <c r="AJ3650" i="1"/>
  <c r="AJ3649" i="1" s="1"/>
  <c r="AJ3647" i="1"/>
  <c r="AJ3646" i="1" s="1"/>
  <c r="AJ3644" i="1"/>
  <c r="AJ3643" i="1" s="1"/>
  <c r="AJ3640" i="1"/>
  <c r="AJ3639" i="1" s="1"/>
  <c r="AJ3637" i="1"/>
  <c r="AJ3636" i="1" s="1"/>
  <c r="AJ3635" i="1" s="1"/>
  <c r="AJ3633" i="1"/>
  <c r="AJ3632" i="1" s="1"/>
  <c r="AJ3630" i="1"/>
  <c r="AJ3628" i="1"/>
  <c r="AJ3625" i="1"/>
  <c r="AJ3623" i="1"/>
  <c r="AJ3621" i="1"/>
  <c r="AJ3616" i="1"/>
  <c r="AJ3615" i="1" s="1"/>
  <c r="AJ3614" i="1" s="1"/>
  <c r="AJ3612" i="1"/>
  <c r="AJ3611" i="1" s="1"/>
  <c r="AJ3610" i="1" s="1"/>
  <c r="AJ3608" i="1"/>
  <c r="AJ3607" i="1" s="1"/>
  <c r="AJ3606" i="1" s="1"/>
  <c r="AJ3602" i="1"/>
  <c r="AJ3601" i="1" s="1"/>
  <c r="AJ3600" i="1" s="1"/>
  <c r="AJ3599" i="1" s="1"/>
  <c r="AJ3598" i="1" s="1"/>
  <c r="AJ3596" i="1"/>
  <c r="AJ3595" i="1" s="1"/>
  <c r="AJ3594" i="1" s="1"/>
  <c r="AJ3593" i="1" s="1"/>
  <c r="AJ3592" i="1" s="1"/>
  <c r="AJ3590" i="1"/>
  <c r="AJ3588" i="1"/>
  <c r="AJ3583" i="1"/>
  <c r="AJ3582" i="1" s="1"/>
  <c r="AJ3580" i="1"/>
  <c r="AJ3579" i="1" s="1"/>
  <c r="AJ3577" i="1"/>
  <c r="AJ3576" i="1" s="1"/>
  <c r="AJ3572" i="1"/>
  <c r="AJ3571" i="1" s="1"/>
  <c r="AJ3570" i="1" s="1"/>
  <c r="AJ3567" i="1"/>
  <c r="AJ3566" i="1" s="1"/>
  <c r="AJ3565" i="1" s="1"/>
  <c r="AJ3563" i="1"/>
  <c r="AJ3561" i="1"/>
  <c r="AJ3557" i="1"/>
  <c r="AJ3555" i="1"/>
  <c r="AJ3549" i="1"/>
  <c r="AJ3547" i="1"/>
  <c r="AJ3545" i="1"/>
  <c r="AJ3542" i="1"/>
  <c r="AJ3541" i="1" s="1"/>
  <c r="AJ3538" i="1"/>
  <c r="AJ3537" i="1" s="1"/>
  <c r="AJ3536" i="1" s="1"/>
  <c r="AJ3532" i="1"/>
  <c r="AJ3531" i="1" s="1"/>
  <c r="AJ3530" i="1" s="1"/>
  <c r="AJ3529" i="1" s="1"/>
  <c r="AJ3528" i="1" s="1"/>
  <c r="AJ3524" i="1"/>
  <c r="AJ3522" i="1"/>
  <c r="AJ3520" i="1"/>
  <c r="AJ3517" i="1"/>
  <c r="AJ3516" i="1" s="1"/>
  <c r="AJ3512" i="1"/>
  <c r="AJ3510" i="1"/>
  <c r="AJ3506" i="1"/>
  <c r="AJ3505" i="1" s="1"/>
  <c r="AJ3504" i="1" s="1"/>
  <c r="AJ3500" i="1"/>
  <c r="AJ3499" i="1" s="1"/>
  <c r="AJ3498" i="1" s="1"/>
  <c r="AJ3497" i="1" s="1"/>
  <c r="AJ3495" i="1"/>
  <c r="AJ3494" i="1" s="1"/>
  <c r="AJ3492" i="1"/>
  <c r="AJ3491" i="1" s="1"/>
  <c r="AJ3489" i="1"/>
  <c r="AJ3488" i="1" s="1"/>
  <c r="AJ3482" i="1"/>
  <c r="AJ3481" i="1" s="1"/>
  <c r="AJ3479" i="1"/>
  <c r="AJ3478" i="1" s="1"/>
  <c r="AJ3476" i="1"/>
  <c r="AJ3475" i="1" s="1"/>
  <c r="AJ3469" i="1"/>
  <c r="AJ3468" i="1" s="1"/>
  <c r="AJ3467" i="1" s="1"/>
  <c r="AJ3466" i="1" s="1"/>
  <c r="AJ3464" i="1"/>
  <c r="AJ3462" i="1"/>
  <c r="AJ3459" i="1"/>
  <c r="AJ3457" i="1"/>
  <c r="AJ3455" i="1"/>
  <c r="AJ3451" i="1"/>
  <c r="AJ3450" i="1" s="1"/>
  <c r="AJ3448" i="1"/>
  <c r="AJ3447" i="1" s="1"/>
  <c r="AJ3445" i="1"/>
  <c r="AJ3444" i="1" s="1"/>
  <c r="AJ3441" i="1"/>
  <c r="AJ3440" i="1" s="1"/>
  <c r="AJ3438" i="1"/>
  <c r="AJ3436" i="1"/>
  <c r="AJ3434" i="1"/>
  <c r="AJ3426" i="1"/>
  <c r="AJ3425" i="1" s="1"/>
  <c r="AJ3424" i="1" s="1"/>
  <c r="AJ3423" i="1" s="1"/>
  <c r="AJ3422" i="1" s="1"/>
  <c r="AJ3421" i="1" s="1"/>
  <c r="AJ3418" i="1"/>
  <c r="AJ3417" i="1" s="1"/>
  <c r="AJ3416" i="1" s="1"/>
  <c r="AJ3414" i="1"/>
  <c r="AJ3412" i="1"/>
  <c r="AJ3410" i="1"/>
  <c r="AJ3407" i="1"/>
  <c r="AJ3406" i="1" s="1"/>
  <c r="AJ3402" i="1"/>
  <c r="AJ3401" i="1" s="1"/>
  <c r="AJ3399" i="1"/>
  <c r="AJ3398" i="1" s="1"/>
  <c r="AJ3393" i="1"/>
  <c r="AJ3392" i="1" s="1"/>
  <c r="AJ3390" i="1"/>
  <c r="AJ3389" i="1" s="1"/>
  <c r="AJ3388" i="1" s="1"/>
  <c r="AJ3384" i="1"/>
  <c r="AJ3383" i="1" s="1"/>
  <c r="AJ3382" i="1" s="1"/>
  <c r="AJ3380" i="1"/>
  <c r="AJ3379" i="1" s="1"/>
  <c r="AJ3377" i="1"/>
  <c r="AJ3376" i="1" s="1"/>
  <c r="AJ3374" i="1"/>
  <c r="AJ3373" i="1" s="1"/>
  <c r="AJ3370" i="1"/>
  <c r="AJ3369" i="1" s="1"/>
  <c r="AJ3367" i="1"/>
  <c r="AJ3366" i="1" s="1"/>
  <c r="AJ3364" i="1"/>
  <c r="AJ3363" i="1" s="1"/>
  <c r="AJ3357" i="1"/>
  <c r="AJ3356" i="1" s="1"/>
  <c r="AJ3355" i="1" s="1"/>
  <c r="AJ3353" i="1"/>
  <c r="AJ3352" i="1" s="1"/>
  <c r="AJ3350" i="1"/>
  <c r="AJ3349" i="1" s="1"/>
  <c r="AJ3343" i="1"/>
  <c r="AJ3341" i="1"/>
  <c r="AJ3334" i="1"/>
  <c r="AJ3332" i="1"/>
  <c r="AJ3330" i="1"/>
  <c r="AJ3328" i="1"/>
  <c r="AJ3326" i="1"/>
  <c r="AJ3322" i="1"/>
  <c r="AJ3321" i="1" s="1"/>
  <c r="AJ3319" i="1"/>
  <c r="AJ3317" i="1"/>
  <c r="AJ3314" i="1"/>
  <c r="AJ3312" i="1"/>
  <c r="AJ3304" i="1"/>
  <c r="AJ3302" i="1"/>
  <c r="AJ3293" i="1"/>
  <c r="AJ3292" i="1" s="1"/>
  <c r="AJ3291" i="1" s="1"/>
  <c r="AJ3290" i="1" s="1"/>
  <c r="AJ3289" i="1" s="1"/>
  <c r="AJ3287" i="1"/>
  <c r="AJ3286" i="1" s="1"/>
  <c r="AJ3284" i="1"/>
  <c r="AJ3282" i="1"/>
  <c r="AJ3278" i="1"/>
  <c r="AJ3277" i="1" s="1"/>
  <c r="AJ3275" i="1"/>
  <c r="AJ3274" i="1" s="1"/>
  <c r="AJ3270" i="1"/>
  <c r="AJ3268" i="1"/>
  <c r="AJ3263" i="1"/>
  <c r="AJ3262" i="1" s="1"/>
  <c r="AJ3261" i="1" s="1"/>
  <c r="AJ3260" i="1" s="1"/>
  <c r="AJ3255" i="1"/>
  <c r="AJ3254" i="1" s="1"/>
  <c r="AJ3252" i="1"/>
  <c r="AJ3251" i="1" s="1"/>
  <c r="AJ3244" i="1"/>
  <c r="AJ3242" i="1"/>
  <c r="AJ3240" i="1"/>
  <c r="AJ3237" i="1"/>
  <c r="AJ3236" i="1" s="1"/>
  <c r="AJ3232" i="1"/>
  <c r="AJ3231" i="1" s="1"/>
  <c r="AJ3230" i="1" s="1"/>
  <c r="AJ3229" i="1" s="1"/>
  <c r="AJ3224" i="1"/>
  <c r="AJ3223" i="1" s="1"/>
  <c r="AJ3221" i="1"/>
  <c r="AJ3220" i="1" s="1"/>
  <c r="AJ3218" i="1"/>
  <c r="AJ3217" i="1" s="1"/>
  <c r="AJ3215" i="1"/>
  <c r="AJ3214" i="1" s="1"/>
  <c r="AJ3207" i="1"/>
  <c r="AJ3206" i="1" s="1"/>
  <c r="AJ3205" i="1" s="1"/>
  <c r="AJ3203" i="1"/>
  <c r="AJ3202" i="1" s="1"/>
  <c r="AJ3201" i="1" s="1"/>
  <c r="AJ3200" i="1" s="1"/>
  <c r="AJ3198" i="1"/>
  <c r="AJ3196" i="1"/>
  <c r="AJ3192" i="1"/>
  <c r="AJ3191" i="1" s="1"/>
  <c r="AJ3189" i="1"/>
  <c r="AJ3188" i="1" s="1"/>
  <c r="AJ3185" i="1"/>
  <c r="AJ3184" i="1" s="1"/>
  <c r="AJ3182" i="1"/>
  <c r="AJ3181" i="1" s="1"/>
  <c r="AJ3178" i="1"/>
  <c r="AJ3176" i="1"/>
  <c r="AJ3174" i="1"/>
  <c r="AJ3170" i="1"/>
  <c r="AJ3169" i="1" s="1"/>
  <c r="AJ3165" i="1"/>
  <c r="AJ3164" i="1" s="1"/>
  <c r="AJ3162" i="1"/>
  <c r="AJ3161" i="1" s="1"/>
  <c r="AJ3155" i="1"/>
  <c r="AJ3153" i="1"/>
  <c r="AJ3151" i="1"/>
  <c r="AJ3148" i="1"/>
  <c r="AJ3147" i="1" s="1"/>
  <c r="AJ3143" i="1"/>
  <c r="AJ3142" i="1" s="1"/>
  <c r="AJ3141" i="1" s="1"/>
  <c r="AJ3140" i="1" s="1"/>
  <c r="AJ3138" i="1"/>
  <c r="AJ3136" i="1"/>
  <c r="AJ3134" i="1"/>
  <c r="AJ3127" i="1"/>
  <c r="AJ3126" i="1" s="1"/>
  <c r="AJ3124" i="1"/>
  <c r="AJ3123" i="1" s="1"/>
  <c r="AJ3121" i="1"/>
  <c r="AJ3120" i="1" s="1"/>
  <c r="AJ3118" i="1"/>
  <c r="AJ3117" i="1" s="1"/>
  <c r="AJ3110" i="1"/>
  <c r="AJ3109" i="1" s="1"/>
  <c r="AJ3108" i="1" s="1"/>
  <c r="AJ3107" i="1" s="1"/>
  <c r="AJ3106" i="1" s="1"/>
  <c r="AJ3105" i="1" s="1"/>
  <c r="AJ3104" i="1" s="1"/>
  <c r="AJ3101" i="1"/>
  <c r="AJ3099" i="1"/>
  <c r="AJ3097" i="1"/>
  <c r="AJ3094" i="1"/>
  <c r="AJ3093" i="1" s="1"/>
  <c r="AJ3088" i="1"/>
  <c r="AJ3086" i="1"/>
  <c r="AJ3084" i="1"/>
  <c r="AJ3065" i="1"/>
  <c r="AJ3064" i="1" s="1"/>
  <c r="AJ3062" i="1"/>
  <c r="AJ3061" i="1" s="1"/>
  <c r="AJ3059" i="1"/>
  <c r="AJ3058" i="1" s="1"/>
  <c r="AJ3055" i="1"/>
  <c r="AJ3054" i="1" s="1"/>
  <c r="AJ3052" i="1"/>
  <c r="AJ3051" i="1" s="1"/>
  <c r="AJ3049" i="1"/>
  <c r="AJ3048" i="1" s="1"/>
  <c r="AJ3045" i="1"/>
  <c r="AJ3044" i="1" s="1"/>
  <c r="AJ3043" i="1" s="1"/>
  <c r="AJ3041" i="1"/>
  <c r="AJ3040" i="1" s="1"/>
  <c r="AJ3036" i="1" s="1"/>
  <c r="AJ3034" i="1"/>
  <c r="AJ3033" i="1" s="1"/>
  <c r="AJ3031" i="1"/>
  <c r="AJ3030" i="1" s="1"/>
  <c r="AJ3026" i="1"/>
  <c r="AJ3025" i="1" s="1"/>
  <c r="AJ3023" i="1"/>
  <c r="AJ3022" i="1" s="1"/>
  <c r="AJ3020" i="1"/>
  <c r="AJ3017" i="1"/>
  <c r="AJ3016" i="1" s="1"/>
  <c r="AJ2986" i="1"/>
  <c r="AJ2985" i="1" s="1"/>
  <c r="AJ3009" i="1"/>
  <c r="AJ3008" i="1" s="1"/>
  <c r="AJ3006" i="1"/>
  <c r="AJ3005" i="1" s="1"/>
  <c r="AJ3003" i="1"/>
  <c r="AJ3002" i="1" s="1"/>
  <c r="AJ2995" i="1"/>
  <c r="AJ2994" i="1" s="1"/>
  <c r="AJ2993" i="1" s="1"/>
  <c r="AJ2992" i="1" s="1"/>
  <c r="AJ2991" i="1" s="1"/>
  <c r="AJ2983" i="1"/>
  <c r="AJ2982" i="1" s="1"/>
  <c r="AJ2980" i="1"/>
  <c r="AJ2979" i="1" s="1"/>
  <c r="AJ2977" i="1"/>
  <c r="AJ2976" i="1" s="1"/>
  <c r="AJ2974" i="1"/>
  <c r="AJ2973" i="1" s="1"/>
  <c r="AJ2971" i="1"/>
  <c r="AJ2970" i="1" s="1"/>
  <c r="AJ2967" i="1"/>
  <c r="AJ2966" i="1" s="1"/>
  <c r="AJ2964" i="1"/>
  <c r="AJ2963" i="1" s="1"/>
  <c r="AJ2961" i="1"/>
  <c r="AJ2960" i="1" s="1"/>
  <c r="AJ2958" i="1"/>
  <c r="AJ2957" i="1" s="1"/>
  <c r="AJ2955" i="1"/>
  <c r="AJ2954" i="1" s="1"/>
  <c r="AJ2952" i="1"/>
  <c r="AJ2951" i="1" s="1"/>
  <c r="AJ2949" i="1"/>
  <c r="AJ2948" i="1" s="1"/>
  <c r="AJ2946" i="1"/>
  <c r="AJ2945" i="1" s="1"/>
  <c r="AJ2943" i="1"/>
  <c r="AJ2942" i="1" s="1"/>
  <c r="AJ2940" i="1"/>
  <c r="AJ2939" i="1" s="1"/>
  <c r="AJ2937" i="1"/>
  <c r="AJ2936" i="1" s="1"/>
  <c r="AJ2934" i="1"/>
  <c r="AJ2933" i="1" s="1"/>
  <c r="AJ2929" i="1"/>
  <c r="AJ2928" i="1" s="1"/>
  <c r="AJ2927" i="1" s="1"/>
  <c r="AJ2925" i="1"/>
  <c r="AJ2924" i="1" s="1"/>
  <c r="AJ2922" i="1"/>
  <c r="AJ2921" i="1" s="1"/>
  <c r="AJ2919" i="1"/>
  <c r="AJ2918" i="1" s="1"/>
  <c r="AJ2916" i="1"/>
  <c r="AJ2915" i="1" s="1"/>
  <c r="AJ2909" i="1"/>
  <c r="AJ2908" i="1" s="1"/>
  <c r="AJ2906" i="1"/>
  <c r="AJ2905" i="1" s="1"/>
  <c r="AJ2903" i="1"/>
  <c r="AJ2902" i="1" s="1"/>
  <c r="AJ2894" i="1"/>
  <c r="AJ2893" i="1" s="1"/>
  <c r="AJ2892" i="1" s="1"/>
  <c r="AJ2891" i="1" s="1"/>
  <c r="AJ2890" i="1" s="1"/>
  <c r="AJ2889" i="1" s="1"/>
  <c r="AJ2888" i="1" s="1"/>
  <c r="AJ2886" i="1"/>
  <c r="AJ2885" i="1" s="1"/>
  <c r="AJ2884" i="1" s="1"/>
  <c r="AJ2883" i="1" s="1"/>
  <c r="AJ2882" i="1" s="1"/>
  <c r="AJ2880" i="1"/>
  <c r="AJ2879" i="1" s="1"/>
  <c r="AJ2878" i="1" s="1"/>
  <c r="AJ2877" i="1" s="1"/>
  <c r="AJ2876" i="1" s="1"/>
  <c r="AJ2873" i="1"/>
  <c r="AJ2872" i="1" s="1"/>
  <c r="AJ2870" i="1"/>
  <c r="AJ2869" i="1" s="1"/>
  <c r="AJ2867" i="1"/>
  <c r="AJ2864" i="1"/>
  <c r="AJ2863" i="1" s="1"/>
  <c r="AJ2861" i="1"/>
  <c r="AJ2860" i="1" s="1"/>
  <c r="AJ2858" i="1"/>
  <c r="AJ2857" i="1" s="1"/>
  <c r="AJ2855" i="1"/>
  <c r="AJ2854" i="1" s="1"/>
  <c r="AJ2852" i="1"/>
  <c r="AJ2851" i="1" s="1"/>
  <c r="AJ2849" i="1"/>
  <c r="AJ2848" i="1" s="1"/>
  <c r="AJ2843" i="1"/>
  <c r="AJ2842" i="1" s="1"/>
  <c r="AJ2836" i="1"/>
  <c r="AJ2835" i="1" s="1"/>
  <c r="AJ2834" i="1" s="1"/>
  <c r="AJ2833" i="1" s="1"/>
  <c r="AJ2832" i="1" s="1"/>
  <c r="AJ2831" i="1" s="1"/>
  <c r="AJ2811" i="1"/>
  <c r="AJ2809" i="1"/>
  <c r="AJ2807" i="1"/>
  <c r="AJ2802" i="1"/>
  <c r="AJ2801" i="1" s="1"/>
  <c r="AJ2799" i="1"/>
  <c r="AJ2798" i="1" s="1"/>
  <c r="AJ2794" i="1"/>
  <c r="AJ2793" i="1" s="1"/>
  <c r="AJ2792" i="1" s="1"/>
  <c r="AJ2791" i="1" s="1"/>
  <c r="AJ2786" i="1"/>
  <c r="AJ2785" i="1" s="1"/>
  <c r="AJ2784" i="1" s="1"/>
  <c r="AJ2783" i="1" s="1"/>
  <c r="AJ2782" i="1" s="1"/>
  <c r="AJ2781" i="1" s="1"/>
  <c r="AJ2780" i="1" s="1"/>
  <c r="AJ2778" i="1"/>
  <c r="AJ2777" i="1" s="1"/>
  <c r="AJ2776" i="1" s="1"/>
  <c r="AJ2775" i="1" s="1"/>
  <c r="AJ2773" i="1"/>
  <c r="AJ2771" i="1"/>
  <c r="AJ2769" i="1"/>
  <c r="AJ2766" i="1"/>
  <c r="AJ2765" i="1" s="1"/>
  <c r="AJ2761" i="1"/>
  <c r="AJ2759" i="1"/>
  <c r="AJ2757" i="1"/>
  <c r="AJ2752" i="1"/>
  <c r="AJ2750" i="1"/>
  <c r="AJ2748" i="1"/>
  <c r="AJ2744" i="1"/>
  <c r="AJ2743" i="1" s="1"/>
  <c r="AJ2741" i="1"/>
  <c r="AJ2740" i="1" s="1"/>
  <c r="AJ2738" i="1"/>
  <c r="AJ2737" i="1" s="1"/>
  <c r="AJ2718" i="1"/>
  <c r="AJ2717" i="1" s="1"/>
  <c r="AJ2716" i="1" s="1"/>
  <c r="AJ2715" i="1" s="1"/>
  <c r="AJ2714" i="1" s="1"/>
  <c r="AJ2712" i="1"/>
  <c r="AJ2711" i="1" s="1"/>
  <c r="AJ2710" i="1" s="1"/>
  <c r="AJ2709" i="1" s="1"/>
  <c r="AJ2707" i="1"/>
  <c r="AJ2706" i="1" s="1"/>
  <c r="AJ2704" i="1"/>
  <c r="AJ2703" i="1" s="1"/>
  <c r="AJ2700" i="1"/>
  <c r="AJ2699" i="1" s="1"/>
  <c r="AJ2698" i="1" s="1"/>
  <c r="AJ2696" i="1"/>
  <c r="AJ2695" i="1" s="1"/>
  <c r="AJ2693" i="1"/>
  <c r="AJ2692" i="1" s="1"/>
  <c r="AJ2689" i="1"/>
  <c r="AJ2688" i="1" s="1"/>
  <c r="AJ2687" i="1" s="1"/>
  <c r="AJ2685" i="1"/>
  <c r="AJ2684" i="1" s="1"/>
  <c r="AJ2683" i="1" s="1"/>
  <c r="AJ2681" i="1"/>
  <c r="AJ2680" i="1" s="1"/>
  <c r="AJ2678" i="1"/>
  <c r="AJ2677" i="1" s="1"/>
  <c r="AJ2675" i="1"/>
  <c r="AJ2674" i="1" s="1"/>
  <c r="AJ2672" i="1"/>
  <c r="AJ2671" i="1" s="1"/>
  <c r="AJ2669" i="1"/>
  <c r="AJ2668" i="1" s="1"/>
  <c r="AJ2666" i="1"/>
  <c r="AJ2665" i="1" s="1"/>
  <c r="AJ2663" i="1"/>
  <c r="AJ2662" i="1" s="1"/>
  <c r="AJ2660" i="1"/>
  <c r="AJ2659" i="1" s="1"/>
  <c r="AJ2653" i="1"/>
  <c r="AJ2652" i="1" s="1"/>
  <c r="AJ2651" i="1" s="1"/>
  <c r="AJ2650" i="1" s="1"/>
  <c r="AJ2648" i="1"/>
  <c r="AJ2647" i="1" s="1"/>
  <c r="AJ2646" i="1" s="1"/>
  <c r="AJ2644" i="1"/>
  <c r="AJ2643" i="1" s="1"/>
  <c r="AJ2641" i="1"/>
  <c r="AJ2640" i="1" s="1"/>
  <c r="AJ2638" i="1"/>
  <c r="AJ2637" i="1" s="1"/>
  <c r="AJ2635" i="1"/>
  <c r="AJ2634" i="1" s="1"/>
  <c r="AJ2631" i="1"/>
  <c r="AJ2630" i="1" s="1"/>
  <c r="AJ2629" i="1" s="1"/>
  <c r="AJ2626" i="1"/>
  <c r="AJ2625" i="1" s="1"/>
  <c r="AJ2624" i="1" s="1"/>
  <c r="AJ2623" i="1" s="1"/>
  <c r="AJ2618" i="1"/>
  <c r="AJ2617" i="1" s="1"/>
  <c r="AJ2616" i="1" s="1"/>
  <c r="AJ2615" i="1" s="1"/>
  <c r="AJ2614" i="1" s="1"/>
  <c r="AJ2613" i="1" s="1"/>
  <c r="AJ2612" i="1" s="1"/>
  <c r="AJ2609" i="1"/>
  <c r="AJ2608" i="1" s="1"/>
  <c r="AJ2607" i="1" s="1"/>
  <c r="AJ2606" i="1" s="1"/>
  <c r="AJ2605" i="1" s="1"/>
  <c r="AJ2604" i="1" s="1"/>
  <c r="AJ2602" i="1"/>
  <c r="AJ2601" i="1" s="1"/>
  <c r="AJ2600" i="1" s="1"/>
  <c r="AJ2599" i="1" s="1"/>
  <c r="AJ2598" i="1" s="1"/>
  <c r="AJ2597" i="1" s="1"/>
  <c r="AJ2596" i="1" s="1"/>
  <c r="AJ2594" i="1"/>
  <c r="AJ2593" i="1" s="1"/>
  <c r="AJ2592" i="1" s="1"/>
  <c r="AJ2591" i="1" s="1"/>
  <c r="AJ2589" i="1"/>
  <c r="AJ2588" i="1" s="1"/>
  <c r="AJ2587" i="1" s="1"/>
  <c r="AJ2586" i="1" s="1"/>
  <c r="AJ2581" i="1"/>
  <c r="AJ2579" i="1"/>
  <c r="AJ2577" i="1"/>
  <c r="AJ2570" i="1"/>
  <c r="AJ2569" i="1" s="1"/>
  <c r="AJ2568" i="1" s="1"/>
  <c r="AJ2567" i="1" s="1"/>
  <c r="AJ2566" i="1" s="1"/>
  <c r="AJ2564" i="1"/>
  <c r="AJ2563" i="1" s="1"/>
  <c r="AJ2561" i="1"/>
  <c r="AJ2559" i="1"/>
  <c r="AJ2554" i="1"/>
  <c r="AJ2553" i="1" s="1"/>
  <c r="AJ2552" i="1" s="1"/>
  <c r="AJ2551" i="1" s="1"/>
  <c r="AJ2550" i="1" s="1"/>
  <c r="AJ2548" i="1"/>
  <c r="AJ2547" i="1" s="1"/>
  <c r="AJ2546" i="1" s="1"/>
  <c r="AJ2545" i="1" s="1"/>
  <c r="AJ2544" i="1" s="1"/>
  <c r="AJ2540" i="1"/>
  <c r="AJ2539" i="1" s="1"/>
  <c r="AJ2538" i="1" s="1"/>
  <c r="AJ2537" i="1" s="1"/>
  <c r="AJ2535" i="1"/>
  <c r="AJ2534" i="1" s="1"/>
  <c r="AJ2533" i="1" s="1"/>
  <c r="AJ2532" i="1" s="1"/>
  <c r="AJ2531" i="1" s="1"/>
  <c r="AJ2528" i="1"/>
  <c r="AJ2527" i="1" s="1"/>
  <c r="AJ2526" i="1" s="1"/>
  <c r="AJ2525" i="1" s="1"/>
  <c r="AJ2524" i="1" s="1"/>
  <c r="AJ2522" i="1"/>
  <c r="AJ2521" i="1" s="1"/>
  <c r="AJ2520" i="1" s="1"/>
  <c r="AJ2519" i="1" s="1"/>
  <c r="AJ2518" i="1" s="1"/>
  <c r="AJ2516" i="1"/>
  <c r="AJ2515" i="1" s="1"/>
  <c r="AJ2514" i="1" s="1"/>
  <c r="AJ2513" i="1" s="1"/>
  <c r="AJ2508" i="1"/>
  <c r="AJ2507" i="1" s="1"/>
  <c r="AJ2505" i="1"/>
  <c r="AJ2504" i="1" s="1"/>
  <c r="AJ2497" i="1"/>
  <c r="AJ2495" i="1"/>
  <c r="AJ2487" i="1"/>
  <c r="AJ2486" i="1" s="1"/>
  <c r="AJ2485" i="1" s="1"/>
  <c r="AJ2484" i="1" s="1"/>
  <c r="AJ2482" i="1"/>
  <c r="AJ2481" i="1" s="1"/>
  <c r="AJ2479" i="1"/>
  <c r="AJ2478" i="1" s="1"/>
  <c r="AJ2476" i="1"/>
  <c r="AJ2475" i="1" s="1"/>
  <c r="AJ2470" i="1"/>
  <c r="AJ2469" i="1" s="1"/>
  <c r="AJ2468" i="1" s="1"/>
  <c r="AJ2466" i="1"/>
  <c r="AJ2465" i="1" s="1"/>
  <c r="AJ2464" i="1" s="1"/>
  <c r="AJ2460" i="1"/>
  <c r="AJ2458" i="1"/>
  <c r="AJ2456" i="1"/>
  <c r="AJ2453" i="1"/>
  <c r="AJ2452" i="1" s="1"/>
  <c r="AJ2448" i="1"/>
  <c r="AJ2446" i="1"/>
  <c r="AJ2437" i="1"/>
  <c r="AJ2436" i="1" s="1"/>
  <c r="AJ2435" i="1" s="1"/>
  <c r="AJ2434" i="1" s="1"/>
  <c r="AJ2433" i="1" s="1"/>
  <c r="AJ2432" i="1" s="1"/>
  <c r="AJ2430" i="1"/>
  <c r="AJ2429" i="1" s="1"/>
  <c r="AJ2428" i="1" s="1"/>
  <c r="AJ2427" i="1" s="1"/>
  <c r="AJ2425" i="1"/>
  <c r="AJ2424" i="1" s="1"/>
  <c r="AJ2423" i="1" s="1"/>
  <c r="AJ2422" i="1" s="1"/>
  <c r="AJ2417" i="1"/>
  <c r="AJ2416" i="1" s="1"/>
  <c r="AJ2415" i="1" s="1"/>
  <c r="AJ2414" i="1" s="1"/>
  <c r="AJ2412" i="1"/>
  <c r="AJ2411" i="1" s="1"/>
  <c r="AJ2410" i="1" s="1"/>
  <c r="AJ2409" i="1" s="1"/>
  <c r="AJ2404" i="1"/>
  <c r="AJ2403" i="1" s="1"/>
  <c r="AJ2402" i="1" s="1"/>
  <c r="AJ2400" i="1"/>
  <c r="AJ2399" i="1" s="1"/>
  <c r="AJ2398" i="1" s="1"/>
  <c r="AJ2396" i="1"/>
  <c r="AJ2395" i="1" s="1"/>
  <c r="AJ2394" i="1" s="1"/>
  <c r="AJ2387" i="1"/>
  <c r="AJ2385" i="1"/>
  <c r="AJ2383" i="1"/>
  <c r="AJ2376" i="1"/>
  <c r="AJ2375" i="1" s="1"/>
  <c r="AJ2374" i="1" s="1"/>
  <c r="AJ2373" i="1" s="1"/>
  <c r="AJ2372" i="1" s="1"/>
  <c r="AJ2370" i="1"/>
  <c r="AJ2369" i="1" s="1"/>
  <c r="AJ2367" i="1"/>
  <c r="AJ2366" i="1" s="1"/>
  <c r="AJ2362" i="1"/>
  <c r="AJ2361" i="1" s="1"/>
  <c r="AJ2360" i="1" s="1"/>
  <c r="AJ2359" i="1" s="1"/>
  <c r="AJ2358" i="1" s="1"/>
  <c r="AJ2355" i="1"/>
  <c r="AJ2354" i="1" s="1"/>
  <c r="AJ2348" i="1"/>
  <c r="AJ2346" i="1"/>
  <c r="AJ2340" i="1"/>
  <c r="AJ2339" i="1" s="1"/>
  <c r="AJ2338" i="1" s="1"/>
  <c r="AJ2337" i="1" s="1"/>
  <c r="AJ2335" i="1"/>
  <c r="AJ2334" i="1" s="1"/>
  <c r="AJ2333" i="1" s="1"/>
  <c r="AJ2332" i="1" s="1"/>
  <c r="AJ2330" i="1"/>
  <c r="AJ2329" i="1" s="1"/>
  <c r="AJ2328" i="1" s="1"/>
  <c r="AJ2327" i="1" s="1"/>
  <c r="AJ2326" i="1" s="1"/>
  <c r="AJ2323" i="1"/>
  <c r="AJ2322" i="1" s="1"/>
  <c r="AJ2321" i="1" s="1"/>
  <c r="AJ2320" i="1" s="1"/>
  <c r="AJ2319" i="1" s="1"/>
  <c r="AJ2317" i="1"/>
  <c r="AJ2316" i="1" s="1"/>
  <c r="AJ2315" i="1" s="1"/>
  <c r="AJ2314" i="1" s="1"/>
  <c r="AJ2313" i="1" s="1"/>
  <c r="AJ2311" i="1"/>
  <c r="AJ2310" i="1" s="1"/>
  <c r="AJ2309" i="1" s="1"/>
  <c r="AJ2308" i="1" s="1"/>
  <c r="AJ2306" i="1"/>
  <c r="AJ2305" i="1" s="1"/>
  <c r="AJ2303" i="1"/>
  <c r="AJ2302" i="1" s="1"/>
  <c r="AJ2295" i="1"/>
  <c r="AJ2293" i="1"/>
  <c r="AJ2287" i="1"/>
  <c r="AJ2286" i="1" s="1"/>
  <c r="AJ2285" i="1" s="1"/>
  <c r="AJ2284" i="1" s="1"/>
  <c r="AJ2283" i="1" s="1"/>
  <c r="AJ2280" i="1"/>
  <c r="AJ2279" i="1" s="1"/>
  <c r="AJ2278" i="1" s="1"/>
  <c r="AJ2277" i="1" s="1"/>
  <c r="AJ2276" i="1" s="1"/>
  <c r="AJ2273" i="1"/>
  <c r="AJ2272" i="1" s="1"/>
  <c r="AJ2270" i="1"/>
  <c r="AJ2268" i="1"/>
  <c r="AJ2263" i="1"/>
  <c r="AJ2262" i="1" s="1"/>
  <c r="AJ2260" i="1"/>
  <c r="AJ2259" i="1" s="1"/>
  <c r="AJ2257" i="1"/>
  <c r="AJ2256" i="1" s="1"/>
  <c r="AJ2251" i="1"/>
  <c r="AJ2250" i="1" s="1"/>
  <c r="AJ2249" i="1" s="1"/>
  <c r="AJ2247" i="1"/>
  <c r="AJ2246" i="1" s="1"/>
  <c r="AJ2245" i="1" s="1"/>
  <c r="AJ2241" i="1"/>
  <c r="AJ2239" i="1"/>
  <c r="AJ2236" i="1"/>
  <c r="AJ2235" i="1" s="1"/>
  <c r="AJ2231" i="1"/>
  <c r="AJ2229" i="1"/>
  <c r="AJ2220" i="1"/>
  <c r="AJ2219" i="1" s="1"/>
  <c r="AJ2218" i="1" s="1"/>
  <c r="AJ2217" i="1" s="1"/>
  <c r="AJ2216" i="1" s="1"/>
  <c r="AJ2215" i="1" s="1"/>
  <c r="AJ2213" i="1"/>
  <c r="AJ2212" i="1" s="1"/>
  <c r="AJ2211" i="1" s="1"/>
  <c r="AJ2210" i="1" s="1"/>
  <c r="AJ2208" i="1"/>
  <c r="AJ2207" i="1" s="1"/>
  <c r="AJ2206" i="1" s="1"/>
  <c r="AJ2205" i="1" s="1"/>
  <c r="AJ2200" i="1"/>
  <c r="AJ2199" i="1" s="1"/>
  <c r="AJ2198" i="1" s="1"/>
  <c r="AJ2197" i="1" s="1"/>
  <c r="AJ2195" i="1"/>
  <c r="AJ2194" i="1" s="1"/>
  <c r="AJ2193" i="1" s="1"/>
  <c r="AJ2192" i="1" s="1"/>
  <c r="AJ2187" i="1"/>
  <c r="AJ2186" i="1" s="1"/>
  <c r="AJ2185" i="1" s="1"/>
  <c r="AJ2183" i="1"/>
  <c r="AJ2182" i="1" s="1"/>
  <c r="AJ2181" i="1" s="1"/>
  <c r="AJ2179" i="1"/>
  <c r="AJ2178" i="1" s="1"/>
  <c r="AJ2177" i="1" s="1"/>
  <c r="AJ2171" i="1"/>
  <c r="AJ2169" i="1"/>
  <c r="AJ2167" i="1"/>
  <c r="AJ2160" i="1"/>
  <c r="AJ2159" i="1" s="1"/>
  <c r="AJ2158" i="1" s="1"/>
  <c r="AJ2157" i="1" s="1"/>
  <c r="AJ2156" i="1" s="1"/>
  <c r="AJ2154" i="1"/>
  <c r="AJ2153" i="1" s="1"/>
  <c r="AJ2151" i="1"/>
  <c r="AJ2150" i="1" s="1"/>
  <c r="AJ2146" i="1"/>
  <c r="AJ2145" i="1" s="1"/>
  <c r="AJ2144" i="1" s="1"/>
  <c r="AJ2143" i="1" s="1"/>
  <c r="AJ2142" i="1" s="1"/>
  <c r="AJ2140" i="1"/>
  <c r="AJ2139" i="1" s="1"/>
  <c r="AJ2138" i="1" s="1"/>
  <c r="AJ2137" i="1" s="1"/>
  <c r="AJ2136" i="1" s="1"/>
  <c r="AJ2133" i="1"/>
  <c r="AJ2132" i="1" s="1"/>
  <c r="AJ2131" i="1" s="1"/>
  <c r="AJ2130" i="1" s="1"/>
  <c r="AJ2129" i="1" s="1"/>
  <c r="AJ2128" i="1" s="1"/>
  <c r="AJ2125" i="1"/>
  <c r="AJ2124" i="1" s="1"/>
  <c r="AJ2123" i="1" s="1"/>
  <c r="AJ2122" i="1" s="1"/>
  <c r="AJ2121" i="1" s="1"/>
  <c r="AJ2119" i="1"/>
  <c r="AJ2118" i="1" s="1"/>
  <c r="AJ2117" i="1" s="1"/>
  <c r="AJ2116" i="1" s="1"/>
  <c r="AJ2114" i="1"/>
  <c r="AJ2113" i="1" s="1"/>
  <c r="AJ2112" i="1" s="1"/>
  <c r="AJ2111" i="1" s="1"/>
  <c r="AJ2109" i="1"/>
  <c r="AJ2108" i="1" s="1"/>
  <c r="AJ2107" i="1" s="1"/>
  <c r="AJ2106" i="1" s="1"/>
  <c r="AJ2105" i="1" s="1"/>
  <c r="AJ2102" i="1"/>
  <c r="AJ2101" i="1" s="1"/>
  <c r="AJ2100" i="1" s="1"/>
  <c r="AJ2099" i="1" s="1"/>
  <c r="AJ2098" i="1" s="1"/>
  <c r="AJ2096" i="1"/>
  <c r="AJ2095" i="1" s="1"/>
  <c r="AJ2094" i="1" s="1"/>
  <c r="AJ2093" i="1" s="1"/>
  <c r="AJ2092" i="1" s="1"/>
  <c r="AJ2090" i="1"/>
  <c r="AJ2089" i="1" s="1"/>
  <c r="AJ2088" i="1" s="1"/>
  <c r="AJ2087" i="1" s="1"/>
  <c r="AJ2082" i="1"/>
  <c r="AJ2081" i="1" s="1"/>
  <c r="AJ2079" i="1"/>
  <c r="AJ2078" i="1" s="1"/>
  <c r="AJ2071" i="1"/>
  <c r="AJ2070" i="1" s="1"/>
  <c r="AJ2069" i="1" s="1"/>
  <c r="AJ2068" i="1" s="1"/>
  <c r="AJ2067" i="1" s="1"/>
  <c r="AJ2065" i="1"/>
  <c r="AJ2064" i="1" s="1"/>
  <c r="AJ2063" i="1" s="1"/>
  <c r="AJ2062" i="1" s="1"/>
  <c r="AJ2061" i="1" s="1"/>
  <c r="AJ2058" i="1"/>
  <c r="AJ2057" i="1" s="1"/>
  <c r="AJ2056" i="1" s="1"/>
  <c r="AJ2055" i="1" s="1"/>
  <c r="AJ2054" i="1" s="1"/>
  <c r="AJ2051" i="1"/>
  <c r="AJ2050" i="1" s="1"/>
  <c r="AJ2048" i="1"/>
  <c r="AJ2047" i="1" s="1"/>
  <c r="AJ2043" i="1"/>
  <c r="AJ2042" i="1" s="1"/>
  <c r="AJ2040" i="1"/>
  <c r="AJ2039" i="1" s="1"/>
  <c r="AJ2037" i="1"/>
  <c r="AJ2036" i="1" s="1"/>
  <c r="AJ2031" i="1"/>
  <c r="AJ2030" i="1" s="1"/>
  <c r="AJ2029" i="1" s="1"/>
  <c r="AJ2027" i="1"/>
  <c r="AJ2026" i="1" s="1"/>
  <c r="AJ2025" i="1" s="1"/>
  <c r="AJ2021" i="1"/>
  <c r="AJ2019" i="1"/>
  <c r="AJ2016" i="1"/>
  <c r="AJ2015" i="1" s="1"/>
  <c r="AJ2011" i="1"/>
  <c r="AJ2009" i="1"/>
  <c r="AJ2000" i="1"/>
  <c r="AJ1999" i="1" s="1"/>
  <c r="AJ1998" i="1" s="1"/>
  <c r="AJ1997" i="1" s="1"/>
  <c r="AJ1996" i="1" s="1"/>
  <c r="AJ1995" i="1" s="1"/>
  <c r="AJ1993" i="1"/>
  <c r="AJ1992" i="1" s="1"/>
  <c r="AJ1991" i="1" s="1"/>
  <c r="AJ1990" i="1" s="1"/>
  <c r="AJ1988" i="1"/>
  <c r="AJ1987" i="1" s="1"/>
  <c r="AJ1986" i="1" s="1"/>
  <c r="AJ1985" i="1" s="1"/>
  <c r="AJ1980" i="1"/>
  <c r="AJ1979" i="1" s="1"/>
  <c r="AJ1978" i="1" s="1"/>
  <c r="AJ1977" i="1" s="1"/>
  <c r="AJ1975" i="1"/>
  <c r="AJ1974" i="1" s="1"/>
  <c r="AJ1973" i="1" s="1"/>
  <c r="AJ1972" i="1" s="1"/>
  <c r="AJ1967" i="1"/>
  <c r="AJ1966" i="1" s="1"/>
  <c r="AJ1965" i="1" s="1"/>
  <c r="AJ1963" i="1"/>
  <c r="AJ1962" i="1" s="1"/>
  <c r="AJ1961" i="1" s="1"/>
  <c r="AJ1959" i="1"/>
  <c r="AJ1958" i="1" s="1"/>
  <c r="AJ1957" i="1" s="1"/>
  <c r="AJ1951" i="1"/>
  <c r="AJ1949" i="1"/>
  <c r="AJ1947" i="1"/>
  <c r="AJ1940" i="1"/>
  <c r="AJ1939" i="1" s="1"/>
  <c r="AJ1938" i="1" s="1"/>
  <c r="AJ1937" i="1" s="1"/>
  <c r="AJ1936" i="1" s="1"/>
  <c r="AJ1934" i="1"/>
  <c r="AJ1933" i="1" s="1"/>
  <c r="AJ1931" i="1"/>
  <c r="AJ1930" i="1" s="1"/>
  <c r="AJ1926" i="1"/>
  <c r="AJ1925" i="1" s="1"/>
  <c r="AJ1924" i="1" s="1"/>
  <c r="AJ1923" i="1" s="1"/>
  <c r="AJ1922" i="1" s="1"/>
  <c r="AJ1919" i="1"/>
  <c r="AJ1918" i="1" s="1"/>
  <c r="AJ1917" i="1" s="1"/>
  <c r="AJ1916" i="1" s="1"/>
  <c r="AJ1915" i="1" s="1"/>
  <c r="AJ1914" i="1" s="1"/>
  <c r="AJ1911" i="1"/>
  <c r="AJ1910" i="1" s="1"/>
  <c r="AJ1909" i="1" s="1"/>
  <c r="AJ1908" i="1" s="1"/>
  <c r="AJ1907" i="1" s="1"/>
  <c r="AJ1905" i="1"/>
  <c r="AJ1904" i="1" s="1"/>
  <c r="AJ1903" i="1" s="1"/>
  <c r="AJ1902" i="1" s="1"/>
  <c r="AJ1900" i="1"/>
  <c r="AJ1899" i="1" s="1"/>
  <c r="AJ1898" i="1" s="1"/>
  <c r="AJ1897" i="1" s="1"/>
  <c r="AJ1895" i="1"/>
  <c r="AJ1894" i="1" s="1"/>
  <c r="AJ1893" i="1" s="1"/>
  <c r="AJ1892" i="1" s="1"/>
  <c r="AJ1891" i="1" s="1"/>
  <c r="AJ1888" i="1"/>
  <c r="AJ1887" i="1" s="1"/>
  <c r="AJ1886" i="1" s="1"/>
  <c r="AJ1885" i="1" s="1"/>
  <c r="AJ1884" i="1" s="1"/>
  <c r="AJ1882" i="1"/>
  <c r="AJ1881" i="1" s="1"/>
  <c r="AJ1880" i="1" s="1"/>
  <c r="AJ1879" i="1" s="1"/>
  <c r="AJ1878" i="1" s="1"/>
  <c r="AJ1876" i="1"/>
  <c r="AJ1875" i="1" s="1"/>
  <c r="AJ1874" i="1" s="1"/>
  <c r="AJ1873" i="1" s="1"/>
  <c r="AJ1868" i="1"/>
  <c r="AJ1867" i="1" s="1"/>
  <c r="AJ1865" i="1"/>
  <c r="AJ1864" i="1" s="1"/>
  <c r="AJ1857" i="1"/>
  <c r="AJ1856" i="1" s="1"/>
  <c r="AJ1855" i="1" s="1"/>
  <c r="AJ1854" i="1" s="1"/>
  <c r="AJ1853" i="1" s="1"/>
  <c r="AJ1851" i="1"/>
  <c r="AJ1850" i="1" s="1"/>
  <c r="AJ1849" i="1" s="1"/>
  <c r="AJ1848" i="1" s="1"/>
  <c r="AJ1847" i="1" s="1"/>
  <c r="AJ1844" i="1"/>
  <c r="AJ1843" i="1" s="1"/>
  <c r="AJ1842" i="1" s="1"/>
  <c r="AJ1841" i="1" s="1"/>
  <c r="AJ1840" i="1" s="1"/>
  <c r="AJ1837" i="1"/>
  <c r="AJ1836" i="1" s="1"/>
  <c r="AJ1834" i="1"/>
  <c r="AJ1832" i="1"/>
  <c r="AJ1827" i="1"/>
  <c r="AJ1826" i="1" s="1"/>
  <c r="AJ1824" i="1"/>
  <c r="AJ1823" i="1" s="1"/>
  <c r="AJ1821" i="1"/>
  <c r="AJ1820" i="1" s="1"/>
  <c r="AJ1815" i="1"/>
  <c r="AJ1814" i="1" s="1"/>
  <c r="AJ1813" i="1" s="1"/>
  <c r="AJ1811" i="1"/>
  <c r="AJ1810" i="1" s="1"/>
  <c r="AJ1809" i="1" s="1"/>
  <c r="AJ1805" i="1"/>
  <c r="AJ1803" i="1"/>
  <c r="AJ1801" i="1"/>
  <c r="AJ1798" i="1"/>
  <c r="AJ1797" i="1" s="1"/>
  <c r="AJ1793" i="1"/>
  <c r="AJ1791" i="1"/>
  <c r="AJ1782" i="1"/>
  <c r="AJ1781" i="1" s="1"/>
  <c r="AJ1780" i="1" s="1"/>
  <c r="AJ1779" i="1" s="1"/>
  <c r="AJ1778" i="1" s="1"/>
  <c r="AJ1777" i="1" s="1"/>
  <c r="AJ1775" i="1"/>
  <c r="AJ1774" i="1" s="1"/>
  <c r="AJ1773" i="1" s="1"/>
  <c r="AJ1772" i="1" s="1"/>
  <c r="AJ1770" i="1"/>
  <c r="AJ1769" i="1" s="1"/>
  <c r="AJ1768" i="1" s="1"/>
  <c r="AJ1767" i="1" s="1"/>
  <c r="AJ1762" i="1"/>
  <c r="AJ1761" i="1" s="1"/>
  <c r="AJ1760" i="1" s="1"/>
  <c r="AJ1759" i="1" s="1"/>
  <c r="AJ1757" i="1"/>
  <c r="AJ1756" i="1" s="1"/>
  <c r="AJ1755" i="1" s="1"/>
  <c r="AJ1754" i="1" s="1"/>
  <c r="AJ1749" i="1"/>
  <c r="AJ1748" i="1" s="1"/>
  <c r="AJ1747" i="1" s="1"/>
  <c r="AJ1745" i="1"/>
  <c r="AJ1744" i="1" s="1"/>
  <c r="AJ1743" i="1" s="1"/>
  <c r="AJ1741" i="1"/>
  <c r="AJ1740" i="1" s="1"/>
  <c r="AJ1739" i="1" s="1"/>
  <c r="AJ1733" i="1"/>
  <c r="AJ1731" i="1"/>
  <c r="AJ1729" i="1"/>
  <c r="AJ1722" i="1"/>
  <c r="AJ1721" i="1" s="1"/>
  <c r="AJ1720" i="1" s="1"/>
  <c r="AJ1719" i="1" s="1"/>
  <c r="AJ1718" i="1" s="1"/>
  <c r="AJ1716" i="1"/>
  <c r="AJ1715" i="1" s="1"/>
  <c r="AJ1713" i="1"/>
  <c r="AJ1712" i="1" s="1"/>
  <c r="AJ1707" i="1"/>
  <c r="AJ1706" i="1" s="1"/>
  <c r="AJ1705" i="1" s="1"/>
  <c r="AJ1704" i="1" s="1"/>
  <c r="AJ1703" i="1" s="1"/>
  <c r="AJ1702" i="1" s="1"/>
  <c r="AJ1699" i="1"/>
  <c r="AJ1698" i="1" s="1"/>
  <c r="AJ1697" i="1" s="1"/>
  <c r="AJ1696" i="1" s="1"/>
  <c r="AJ1695" i="1" s="1"/>
  <c r="AJ1693" i="1"/>
  <c r="AJ1692" i="1" s="1"/>
  <c r="AJ1691" i="1" s="1"/>
  <c r="AJ1690" i="1" s="1"/>
  <c r="AJ1688" i="1"/>
  <c r="AJ1687" i="1" s="1"/>
  <c r="AJ1686" i="1" s="1"/>
  <c r="AJ1685" i="1" s="1"/>
  <c r="AJ1683" i="1"/>
  <c r="AJ1682" i="1" s="1"/>
  <c r="AJ1681" i="1" s="1"/>
  <c r="AJ1680" i="1" s="1"/>
  <c r="AJ1679" i="1" s="1"/>
  <c r="AJ1676" i="1"/>
  <c r="AJ1675" i="1" s="1"/>
  <c r="AJ1674" i="1" s="1"/>
  <c r="AJ1673" i="1" s="1"/>
  <c r="AJ1672" i="1" s="1"/>
  <c r="AJ1670" i="1"/>
  <c r="AJ1669" i="1" s="1"/>
  <c r="AJ1668" i="1" s="1"/>
  <c r="AJ1667" i="1" s="1"/>
  <c r="AJ1666" i="1" s="1"/>
  <c r="AJ1664" i="1"/>
  <c r="AJ1663" i="1" s="1"/>
  <c r="AJ1662" i="1" s="1"/>
  <c r="AJ1661" i="1" s="1"/>
  <c r="AJ1656" i="1"/>
  <c r="AJ1655" i="1" s="1"/>
  <c r="AJ1653" i="1"/>
  <c r="AJ1652" i="1" s="1"/>
  <c r="AJ1645" i="1"/>
  <c r="AJ1643" i="1"/>
  <c r="AJ1637" i="1"/>
  <c r="AJ1636" i="1" s="1"/>
  <c r="AJ1635" i="1" s="1"/>
  <c r="AJ1634" i="1" s="1"/>
  <c r="AJ1633" i="1" s="1"/>
  <c r="AJ1630" i="1"/>
  <c r="AJ1629" i="1" s="1"/>
  <c r="AJ1628" i="1" s="1"/>
  <c r="AJ1627" i="1" s="1"/>
  <c r="AJ1626" i="1" s="1"/>
  <c r="AJ1623" i="1"/>
  <c r="AJ1622" i="1" s="1"/>
  <c r="AJ1620" i="1"/>
  <c r="AJ1618" i="1"/>
  <c r="AJ1613" i="1"/>
  <c r="AJ1612" i="1" s="1"/>
  <c r="AJ1610" i="1"/>
  <c r="AJ1609" i="1" s="1"/>
  <c r="AJ1607" i="1"/>
  <c r="AJ1606" i="1" s="1"/>
  <c r="AJ1601" i="1"/>
  <c r="AJ1600" i="1" s="1"/>
  <c r="AJ1599" i="1" s="1"/>
  <c r="AJ1597" i="1"/>
  <c r="AJ1596" i="1" s="1"/>
  <c r="AJ1595" i="1" s="1"/>
  <c r="AJ1591" i="1"/>
  <c r="AJ1589" i="1"/>
  <c r="AJ1586" i="1"/>
  <c r="AJ1585" i="1" s="1"/>
  <c r="AJ1581" i="1"/>
  <c r="AJ1579" i="1"/>
  <c r="AJ1570" i="1"/>
  <c r="AJ1569" i="1" s="1"/>
  <c r="AJ1568" i="1" s="1"/>
  <c r="AJ1566" i="1"/>
  <c r="AJ1565" i="1" s="1"/>
  <c r="AJ1564" i="1" s="1"/>
  <c r="AJ1563" i="1" s="1"/>
  <c r="AJ1559" i="1"/>
  <c r="AJ1558" i="1" s="1"/>
  <c r="AJ1557" i="1" s="1"/>
  <c r="AJ1555" i="1"/>
  <c r="AJ1554" i="1" s="1"/>
  <c r="AJ1553" i="1" s="1"/>
  <c r="AJ1552" i="1" s="1"/>
  <c r="AJ1550" i="1"/>
  <c r="AJ1549" i="1" s="1"/>
  <c r="AJ1548" i="1" s="1"/>
  <c r="AJ1547" i="1" s="1"/>
  <c r="AJ1542" i="1"/>
  <c r="AJ1541" i="1" s="1"/>
  <c r="AJ1540" i="1" s="1"/>
  <c r="AJ1539" i="1" s="1"/>
  <c r="AJ1537" i="1"/>
  <c r="AJ1536" i="1" s="1"/>
  <c r="AJ1535" i="1" s="1"/>
  <c r="AJ1534" i="1" s="1"/>
  <c r="AJ1529" i="1"/>
  <c r="AJ1528" i="1" s="1"/>
  <c r="AJ1527" i="1" s="1"/>
  <c r="AJ1525" i="1"/>
  <c r="AJ1524" i="1" s="1"/>
  <c r="AJ1523" i="1" s="1"/>
  <c r="AJ1521" i="1"/>
  <c r="AJ1520" i="1" s="1"/>
  <c r="AJ1519" i="1" s="1"/>
  <c r="AJ1513" i="1"/>
  <c r="AJ1511" i="1"/>
  <c r="AJ1509" i="1"/>
  <c r="AJ1502" i="1"/>
  <c r="AJ1501" i="1" s="1"/>
  <c r="AJ1500" i="1" s="1"/>
  <c r="AJ1498" i="1"/>
  <c r="AJ1497" i="1" s="1"/>
  <c r="AJ1496" i="1" s="1"/>
  <c r="AJ1495" i="1" s="1"/>
  <c r="AJ1494" i="1" s="1"/>
  <c r="AJ1492" i="1"/>
  <c r="AJ1491" i="1" s="1"/>
  <c r="AJ1489" i="1"/>
  <c r="AJ1487" i="1"/>
  <c r="AJ1482" i="1"/>
  <c r="AJ1481" i="1" s="1"/>
  <c r="AJ1480" i="1" s="1"/>
  <c r="AJ1479" i="1" s="1"/>
  <c r="AJ1478" i="1" s="1"/>
  <c r="AJ1475" i="1"/>
  <c r="AJ1474" i="1" s="1"/>
  <c r="AJ1473" i="1" s="1"/>
  <c r="AJ1472" i="1" s="1"/>
  <c r="AJ1471" i="1" s="1"/>
  <c r="AJ1470" i="1" s="1"/>
  <c r="AJ1467" i="1"/>
  <c r="AJ1466" i="1" s="1"/>
  <c r="AJ1465" i="1" s="1"/>
  <c r="AJ1464" i="1" s="1"/>
  <c r="AJ1463" i="1" s="1"/>
  <c r="AJ1461" i="1"/>
  <c r="AJ1460" i="1" s="1"/>
  <c r="AJ1459" i="1" s="1"/>
  <c r="AJ1458" i="1" s="1"/>
  <c r="AJ1456" i="1"/>
  <c r="AJ1455" i="1" s="1"/>
  <c r="AJ1454" i="1" s="1"/>
  <c r="AJ1453" i="1" s="1"/>
  <c r="AJ1452" i="1" s="1"/>
  <c r="AJ1449" i="1"/>
  <c r="AJ1448" i="1" s="1"/>
  <c r="AJ1447" i="1" s="1"/>
  <c r="AJ1445" i="1"/>
  <c r="AJ1444" i="1" s="1"/>
  <c r="AJ1443" i="1" s="1"/>
  <c r="AJ1442" i="1" s="1"/>
  <c r="AJ1441" i="1" s="1"/>
  <c r="AJ1439" i="1"/>
  <c r="AJ1438" i="1" s="1"/>
  <c r="AJ1437" i="1" s="1"/>
  <c r="AJ1436" i="1" s="1"/>
  <c r="AJ1435" i="1" s="1"/>
  <c r="AJ1433" i="1"/>
  <c r="AJ1432" i="1" s="1"/>
  <c r="AJ1431" i="1" s="1"/>
  <c r="AJ1430" i="1" s="1"/>
  <c r="AJ1425" i="1"/>
  <c r="AJ1424" i="1" s="1"/>
  <c r="AJ1422" i="1"/>
  <c r="AJ1421" i="1" s="1"/>
  <c r="AJ1414" i="1"/>
  <c r="AJ1412" i="1"/>
  <c r="AJ1406" i="1"/>
  <c r="AJ1405" i="1" s="1"/>
  <c r="AJ1404" i="1" s="1"/>
  <c r="AJ1403" i="1" s="1"/>
  <c r="AJ1402" i="1" s="1"/>
  <c r="AJ1398" i="1"/>
  <c r="AJ1397" i="1" s="1"/>
  <c r="AJ1395" i="1"/>
  <c r="AJ1393" i="1"/>
  <c r="AJ1388" i="1"/>
  <c r="AJ1387" i="1" s="1"/>
  <c r="AJ1385" i="1"/>
  <c r="AJ1384" i="1" s="1"/>
  <c r="AJ1382" i="1"/>
  <c r="AJ1381" i="1" s="1"/>
  <c r="AJ1376" i="1"/>
  <c r="AJ1375" i="1" s="1"/>
  <c r="AJ1374" i="1" s="1"/>
  <c r="AJ1372" i="1"/>
  <c r="AJ1371" i="1" s="1"/>
  <c r="AJ1370" i="1" s="1"/>
  <c r="AJ1366" i="1"/>
  <c r="AJ1364" i="1"/>
  <c r="AJ1361" i="1"/>
  <c r="AJ1360" i="1" s="1"/>
  <c r="AJ1356" i="1"/>
  <c r="AJ1354" i="1"/>
  <c r="AJ1345" i="1"/>
  <c r="AJ1344" i="1" s="1"/>
  <c r="AJ1343" i="1" s="1"/>
  <c r="AJ1342" i="1" s="1"/>
  <c r="AJ1341" i="1" s="1"/>
  <c r="AJ1340" i="1" s="1"/>
  <c r="AJ1338" i="1"/>
  <c r="AJ1337" i="1" s="1"/>
  <c r="AJ1336" i="1" s="1"/>
  <c r="AJ1334" i="1"/>
  <c r="AJ1333" i="1" s="1"/>
  <c r="AJ1332" i="1" s="1"/>
  <c r="AJ1331" i="1" s="1"/>
  <c r="AJ1329" i="1"/>
  <c r="AJ1328" i="1" s="1"/>
  <c r="AJ1327" i="1" s="1"/>
  <c r="AJ1326" i="1" s="1"/>
  <c r="AJ1321" i="1"/>
  <c r="AJ1320" i="1" s="1"/>
  <c r="AJ1319" i="1" s="1"/>
  <c r="AJ1318" i="1" s="1"/>
  <c r="AJ1316" i="1"/>
  <c r="AJ1315" i="1" s="1"/>
  <c r="AJ1314" i="1" s="1"/>
  <c r="AJ1313" i="1" s="1"/>
  <c r="AJ1308" i="1"/>
  <c r="AJ1307" i="1" s="1"/>
  <c r="AJ1306" i="1" s="1"/>
  <c r="AJ1304" i="1"/>
  <c r="AJ1303" i="1" s="1"/>
  <c r="AJ1302" i="1" s="1"/>
  <c r="AJ1300" i="1"/>
  <c r="AJ1299" i="1" s="1"/>
  <c r="AJ1298" i="1" s="1"/>
  <c r="AJ1292" i="1"/>
  <c r="AJ1290" i="1"/>
  <c r="AJ1288" i="1"/>
  <c r="AJ1281" i="1"/>
  <c r="AJ1280" i="1" s="1"/>
  <c r="AJ1279" i="1" s="1"/>
  <c r="AJ1278" i="1" s="1"/>
  <c r="AJ1277" i="1" s="1"/>
  <c r="AJ1275" i="1"/>
  <c r="AJ1274" i="1" s="1"/>
  <c r="AJ1272" i="1"/>
  <c r="AJ1271" i="1" s="1"/>
  <c r="AJ1267" i="1"/>
  <c r="AJ1266" i="1" s="1"/>
  <c r="AJ1265" i="1" s="1"/>
  <c r="AJ1264" i="1" s="1"/>
  <c r="AJ1263" i="1" s="1"/>
  <c r="AJ1260" i="1"/>
  <c r="AJ1259" i="1" s="1"/>
  <c r="AJ1258" i="1" s="1"/>
  <c r="AJ1257" i="1" s="1"/>
  <c r="AJ1256" i="1" s="1"/>
  <c r="AJ1255" i="1" s="1"/>
  <c r="AJ1252" i="1"/>
  <c r="AJ1251" i="1" s="1"/>
  <c r="AJ1250" i="1" s="1"/>
  <c r="AJ1249" i="1" s="1"/>
  <c r="AJ1248" i="1" s="1"/>
  <c r="AJ1246" i="1"/>
  <c r="AJ1245" i="1" s="1"/>
  <c r="AJ1244" i="1" s="1"/>
  <c r="AJ1243" i="1" s="1"/>
  <c r="AJ1241" i="1"/>
  <c r="AJ1240" i="1" s="1"/>
  <c r="AJ1239" i="1" s="1"/>
  <c r="AJ1238" i="1" s="1"/>
  <c r="AJ1236" i="1"/>
  <c r="AJ1235" i="1" s="1"/>
  <c r="AJ1234" i="1" s="1"/>
  <c r="AJ1233" i="1" s="1"/>
  <c r="AJ1232" i="1" s="1"/>
  <c r="AJ1229" i="1"/>
  <c r="AJ1228" i="1" s="1"/>
  <c r="AJ1227" i="1" s="1"/>
  <c r="AJ1225" i="1"/>
  <c r="AJ1224" i="1" s="1"/>
  <c r="AJ1223" i="1" s="1"/>
  <c r="AJ1222" i="1" s="1"/>
  <c r="AJ1221" i="1" s="1"/>
  <c r="AJ1219" i="1"/>
  <c r="AJ1218" i="1" s="1"/>
  <c r="AJ1217" i="1" s="1"/>
  <c r="AJ1216" i="1" s="1"/>
  <c r="AJ1215" i="1" s="1"/>
  <c r="AJ1213" i="1"/>
  <c r="AJ1212" i="1" s="1"/>
  <c r="AJ1211" i="1" s="1"/>
  <c r="AJ1210" i="1" s="1"/>
  <c r="AJ1205" i="1"/>
  <c r="AJ1204" i="1" s="1"/>
  <c r="AJ1202" i="1"/>
  <c r="AJ1201" i="1" s="1"/>
  <c r="AJ1194" i="1"/>
  <c r="AJ1192" i="1"/>
  <c r="AJ1186" i="1"/>
  <c r="AJ1185" i="1" s="1"/>
  <c r="AJ1184" i="1" s="1"/>
  <c r="AJ1183" i="1" s="1"/>
  <c r="AJ1182" i="1" s="1"/>
  <c r="AJ1179" i="1"/>
  <c r="AJ1178" i="1" s="1"/>
  <c r="AJ1177" i="1" s="1"/>
  <c r="AJ1176" i="1" s="1"/>
  <c r="AJ1175" i="1" s="1"/>
  <c r="AJ1172" i="1"/>
  <c r="AJ1171" i="1" s="1"/>
  <c r="AJ1170" i="1" s="1"/>
  <c r="AJ1168" i="1"/>
  <c r="AJ1167" i="1" s="1"/>
  <c r="AJ1165" i="1"/>
  <c r="AJ1163" i="1"/>
  <c r="AJ1158" i="1"/>
  <c r="AJ1157" i="1" s="1"/>
  <c r="AJ1155" i="1"/>
  <c r="AJ1154" i="1" s="1"/>
  <c r="AJ1152" i="1"/>
  <c r="AJ1151" i="1" s="1"/>
  <c r="AJ1146" i="1"/>
  <c r="AJ1145" i="1" s="1"/>
  <c r="AJ1144" i="1" s="1"/>
  <c r="AJ1142" i="1"/>
  <c r="AJ1141" i="1" s="1"/>
  <c r="AJ1140" i="1" s="1"/>
  <c r="AJ1136" i="1"/>
  <c r="AJ1134" i="1"/>
  <c r="AJ1132" i="1"/>
  <c r="AJ1129" i="1"/>
  <c r="AJ1128" i="1" s="1"/>
  <c r="AJ1124" i="1"/>
  <c r="AJ1122" i="1"/>
  <c r="AJ1113" i="1"/>
  <c r="AJ1112" i="1" s="1"/>
  <c r="AJ1111" i="1" s="1"/>
  <c r="AJ1110" i="1" s="1"/>
  <c r="AJ1109" i="1" s="1"/>
  <c r="AJ1108" i="1" s="1"/>
  <c r="AJ1106" i="1"/>
  <c r="AJ1105" i="1" s="1"/>
  <c r="AJ1104" i="1" s="1"/>
  <c r="AJ1103" i="1" s="1"/>
  <c r="AJ1101" i="1"/>
  <c r="AJ1100" i="1" s="1"/>
  <c r="AJ1099" i="1" s="1"/>
  <c r="AJ1098" i="1" s="1"/>
  <c r="AJ1093" i="1"/>
  <c r="AJ1092" i="1" s="1"/>
  <c r="AJ1091" i="1" s="1"/>
  <c r="AJ1090" i="1" s="1"/>
  <c r="AJ1088" i="1"/>
  <c r="AJ1087" i="1" s="1"/>
  <c r="AJ1086" i="1" s="1"/>
  <c r="AJ1085" i="1" s="1"/>
  <c r="AJ1080" i="1"/>
  <c r="AJ1079" i="1" s="1"/>
  <c r="AJ1078" i="1" s="1"/>
  <c r="AJ1076" i="1"/>
  <c r="AJ1075" i="1" s="1"/>
  <c r="AJ1074" i="1" s="1"/>
  <c r="AJ1068" i="1"/>
  <c r="AJ1066" i="1"/>
  <c r="AJ1064" i="1"/>
  <c r="AJ1057" i="1"/>
  <c r="AJ1056" i="1" s="1"/>
  <c r="AJ1055" i="1" s="1"/>
  <c r="AJ1054" i="1" s="1"/>
  <c r="AJ1053" i="1" s="1"/>
  <c r="AJ1051" i="1"/>
  <c r="AJ1050" i="1" s="1"/>
  <c r="AJ1048" i="1"/>
  <c r="AJ1047" i="1" s="1"/>
  <c r="AJ1043" i="1"/>
  <c r="AJ1042" i="1" s="1"/>
  <c r="AJ1041" i="1" s="1"/>
  <c r="AJ1040" i="1" s="1"/>
  <c r="AJ1039" i="1" s="1"/>
  <c r="AJ1037" i="1"/>
  <c r="AJ1036" i="1" s="1"/>
  <c r="AJ1035" i="1" s="1"/>
  <c r="AJ1034" i="1" s="1"/>
  <c r="AJ1033" i="1" s="1"/>
  <c r="AJ1030" i="1"/>
  <c r="AJ1029" i="1" s="1"/>
  <c r="AJ1028" i="1" s="1"/>
  <c r="AJ1027" i="1" s="1"/>
  <c r="AJ1026" i="1" s="1"/>
  <c r="AJ1025" i="1" s="1"/>
  <c r="AJ1023" i="1"/>
  <c r="AJ1022" i="1" s="1"/>
  <c r="AJ1021" i="1" s="1"/>
  <c r="AJ1020" i="1" s="1"/>
  <c r="AJ1019" i="1" s="1"/>
  <c r="AJ1018" i="1" s="1"/>
  <c r="AJ1015" i="1"/>
  <c r="AJ1014" i="1" s="1"/>
  <c r="AJ1013" i="1" s="1"/>
  <c r="AJ1012" i="1" s="1"/>
  <c r="AJ1010" i="1"/>
  <c r="AJ1009" i="1" s="1"/>
  <c r="AJ1008" i="1" s="1"/>
  <c r="AJ1007" i="1" s="1"/>
  <c r="AJ1006" i="1" s="1"/>
  <c r="AJ1003" i="1"/>
  <c r="AJ1002" i="1" s="1"/>
  <c r="AJ1001" i="1" s="1"/>
  <c r="AJ999" i="1"/>
  <c r="AJ998" i="1" s="1"/>
  <c r="AJ997" i="1" s="1"/>
  <c r="AJ996" i="1" s="1"/>
  <c r="AJ995" i="1" s="1"/>
  <c r="AJ993" i="1"/>
  <c r="AJ992" i="1" s="1"/>
  <c r="AJ991" i="1" s="1"/>
  <c r="AJ990" i="1" s="1"/>
  <c r="AJ989" i="1" s="1"/>
  <c r="AJ987" i="1"/>
  <c r="AJ986" i="1" s="1"/>
  <c r="AJ985" i="1" s="1"/>
  <c r="AJ984" i="1" s="1"/>
  <c r="AJ979" i="1"/>
  <c r="AJ978" i="1" s="1"/>
  <c r="AJ976" i="1"/>
  <c r="AJ975" i="1" s="1"/>
  <c r="AJ968" i="1"/>
  <c r="AJ967" i="1" s="1"/>
  <c r="AJ966" i="1" s="1"/>
  <c r="AJ965" i="1" s="1"/>
  <c r="AJ964" i="1" s="1"/>
  <c r="AJ962" i="1"/>
  <c r="AJ961" i="1" s="1"/>
  <c r="AJ960" i="1" s="1"/>
  <c r="AJ959" i="1" s="1"/>
  <c r="AJ958" i="1" s="1"/>
  <c r="AJ955" i="1"/>
  <c r="AJ954" i="1" s="1"/>
  <c r="AJ953" i="1" s="1"/>
  <c r="AJ952" i="1" s="1"/>
  <c r="AJ951" i="1" s="1"/>
  <c r="AJ948" i="1"/>
  <c r="AJ947" i="1" s="1"/>
  <c r="AJ945" i="1"/>
  <c r="AJ943" i="1"/>
  <c r="AJ938" i="1"/>
  <c r="AJ937" i="1" s="1"/>
  <c r="AJ935" i="1"/>
  <c r="AJ934" i="1" s="1"/>
  <c r="AJ932" i="1"/>
  <c r="AJ931" i="1" s="1"/>
  <c r="AJ926" i="1"/>
  <c r="AJ925" i="1" s="1"/>
  <c r="AJ924" i="1" s="1"/>
  <c r="AJ922" i="1"/>
  <c r="AJ921" i="1" s="1"/>
  <c r="AJ920" i="1" s="1"/>
  <c r="AJ916" i="1"/>
  <c r="AJ914" i="1"/>
  <c r="AJ912" i="1"/>
  <c r="AJ909" i="1"/>
  <c r="AJ908" i="1" s="1"/>
  <c r="AJ904" i="1"/>
  <c r="AJ902" i="1"/>
  <c r="AJ892" i="1"/>
  <c r="AJ891" i="1" s="1"/>
  <c r="AJ890" i="1" s="1"/>
  <c r="AJ889" i="1" s="1"/>
  <c r="AJ888" i="1" s="1"/>
  <c r="AJ887" i="1" s="1"/>
  <c r="AJ885" i="1"/>
  <c r="AJ883" i="1"/>
  <c r="AJ880" i="1"/>
  <c r="AJ871" i="1"/>
  <c r="AJ869" i="1"/>
  <c r="AJ864" i="1"/>
  <c r="AJ863" i="1" s="1"/>
  <c r="AJ862" i="1" s="1"/>
  <c r="AJ859" i="1"/>
  <c r="AJ857" i="1"/>
  <c r="AJ852" i="1"/>
  <c r="AJ850" i="1"/>
  <c r="AJ846" i="1"/>
  <c r="AJ844" i="1"/>
  <c r="AJ839" i="1"/>
  <c r="AJ838" i="1" s="1"/>
  <c r="AJ834" i="1"/>
  <c r="AJ833" i="1" s="1"/>
  <c r="AJ828" i="1"/>
  <c r="AJ826" i="1"/>
  <c r="AJ823" i="1"/>
  <c r="AJ821" i="1"/>
  <c r="AJ814" i="1"/>
  <c r="AJ813" i="1" s="1"/>
  <c r="AJ810" i="1"/>
  <c r="AJ809" i="1" s="1"/>
  <c r="AJ802" i="1"/>
  <c r="AJ800" i="1"/>
  <c r="AJ798" i="1"/>
  <c r="AJ795" i="1"/>
  <c r="AJ794" i="1" s="1"/>
  <c r="AJ790" i="1"/>
  <c r="AJ789" i="1" s="1"/>
  <c r="AJ786" i="1"/>
  <c r="AJ785" i="1" s="1"/>
  <c r="AJ783" i="1"/>
  <c r="AJ782" i="1" s="1"/>
  <c r="AJ780" i="1"/>
  <c r="AJ779" i="1" s="1"/>
  <c r="AJ775" i="1"/>
  <c r="AJ773" i="1"/>
  <c r="AJ769" i="1"/>
  <c r="AJ768" i="1" s="1"/>
  <c r="AJ766" i="1"/>
  <c r="AJ763" i="1"/>
  <c r="AJ761" i="1"/>
  <c r="AJ759" i="1"/>
  <c r="AJ752" i="1"/>
  <c r="AJ751" i="1" s="1"/>
  <c r="AJ750" i="1" s="1"/>
  <c r="AJ749" i="1" s="1"/>
  <c r="AJ748" i="1" s="1"/>
  <c r="AJ746" i="1"/>
  <c r="AJ745" i="1" s="1"/>
  <c r="AJ743" i="1"/>
  <c r="AJ742" i="1" s="1"/>
  <c r="AJ738" i="1"/>
  <c r="AJ737" i="1" s="1"/>
  <c r="AJ736" i="1" s="1"/>
  <c r="AJ735" i="1" s="1"/>
  <c r="AJ731" i="1"/>
  <c r="AJ730" i="1" s="1"/>
  <c r="AJ729" i="1" s="1"/>
  <c r="AJ728" i="1" s="1"/>
  <c r="AJ727" i="1" s="1"/>
  <c r="AJ726" i="1" s="1"/>
  <c r="AJ724" i="1"/>
  <c r="AJ723" i="1" s="1"/>
  <c r="AJ722" i="1" s="1"/>
  <c r="AJ721" i="1" s="1"/>
  <c r="AJ720" i="1" s="1"/>
  <c r="AJ719" i="1" s="1"/>
  <c r="AJ717" i="1"/>
  <c r="AJ716" i="1" s="1"/>
  <c r="AJ715" i="1" s="1"/>
  <c r="AJ714" i="1" s="1"/>
  <c r="AJ712" i="1"/>
  <c r="AJ710" i="1"/>
  <c r="AJ707" i="1"/>
  <c r="AJ706" i="1" s="1"/>
  <c r="AJ704" i="1"/>
  <c r="AJ703" i="1" s="1"/>
  <c r="AJ701" i="1"/>
  <c r="AJ699" i="1"/>
  <c r="AJ697" i="1"/>
  <c r="AJ695" i="1"/>
  <c r="AJ689" i="1"/>
  <c r="AJ688" i="1" s="1"/>
  <c r="AJ687" i="1" s="1"/>
  <c r="AJ686" i="1" s="1"/>
  <c r="AJ685" i="1" s="1"/>
  <c r="AJ683" i="1"/>
  <c r="AJ682" i="1" s="1"/>
  <c r="AJ680" i="1"/>
  <c r="AJ679" i="1" s="1"/>
  <c r="AJ673" i="1"/>
  <c r="AJ672" i="1" s="1"/>
  <c r="AJ670" i="1"/>
  <c r="AJ669" i="1" s="1"/>
  <c r="AJ667" i="1"/>
  <c r="AJ666" i="1" s="1"/>
  <c r="AJ657" i="1"/>
  <c r="AJ656" i="1" s="1"/>
  <c r="AJ655" i="1" s="1"/>
  <c r="AJ654" i="1" s="1"/>
  <c r="AJ652" i="1"/>
  <c r="AJ651" i="1" s="1"/>
  <c r="AJ649" i="1"/>
  <c r="AJ648" i="1" s="1"/>
  <c r="AJ644" i="1"/>
  <c r="AJ643" i="1" s="1"/>
  <c r="AJ642" i="1" s="1"/>
  <c r="AJ641" i="1" s="1"/>
  <c r="AJ638" i="1"/>
  <c r="AJ637" i="1" s="1"/>
  <c r="AJ634" i="1"/>
  <c r="AJ632" i="1"/>
  <c r="AJ628" i="1"/>
  <c r="AJ627" i="1" s="1"/>
  <c r="AJ624" i="1"/>
  <c r="AJ623" i="1" s="1"/>
  <c r="AJ620" i="1"/>
  <c r="AJ619" i="1" s="1"/>
  <c r="AJ616" i="1"/>
  <c r="AJ615" i="1" s="1"/>
  <c r="AJ613" i="1"/>
  <c r="AJ612" i="1" s="1"/>
  <c r="AJ610" i="1"/>
  <c r="AJ609" i="1" s="1"/>
  <c r="AJ607" i="1"/>
  <c r="AJ606" i="1" s="1"/>
  <c r="AJ604" i="1"/>
  <c r="AJ603" i="1" s="1"/>
  <c r="AJ601" i="1"/>
  <c r="AJ600" i="1" s="1"/>
  <c r="AJ598" i="1"/>
  <c r="AJ597" i="1" s="1"/>
  <c r="AJ595" i="1"/>
  <c r="AJ594" i="1" s="1"/>
  <c r="AJ591" i="1"/>
  <c r="AJ590" i="1" s="1"/>
  <c r="AJ584" i="1"/>
  <c r="AJ583" i="1" s="1"/>
  <c r="AJ582" i="1" s="1"/>
  <c r="AJ581" i="1" s="1"/>
  <c r="AJ578" i="1"/>
  <c r="AJ577" i="1" s="1"/>
  <c r="AJ576" i="1" s="1"/>
  <c r="AJ575" i="1" s="1"/>
  <c r="AJ566" i="1"/>
  <c r="AJ565" i="1" s="1"/>
  <c r="AJ563" i="1"/>
  <c r="AJ562" i="1" s="1"/>
  <c r="AJ558" i="1"/>
  <c r="AJ557" i="1" s="1"/>
  <c r="AJ556" i="1" s="1"/>
  <c r="AJ555" i="1" s="1"/>
  <c r="AJ553" i="1"/>
  <c r="AJ552" i="1" s="1"/>
  <c r="AJ551" i="1" s="1"/>
  <c r="AJ550" i="1" s="1"/>
  <c r="AJ547" i="1"/>
  <c r="AJ545" i="1"/>
  <c r="AJ541" i="1"/>
  <c r="AJ540" i="1" s="1"/>
  <c r="AJ537" i="1"/>
  <c r="AJ536" i="1" s="1"/>
  <c r="AJ533" i="1"/>
  <c r="AJ532" i="1" s="1"/>
  <c r="AJ530" i="1"/>
  <c r="AJ529" i="1" s="1"/>
  <c r="AJ526" i="1"/>
  <c r="AJ525" i="1" s="1"/>
  <c r="AJ522" i="1"/>
  <c r="AJ521" i="1" s="1"/>
  <c r="AJ513" i="1"/>
  <c r="AJ512" i="1" s="1"/>
  <c r="AJ511" i="1" s="1"/>
  <c r="AJ510" i="1" s="1"/>
  <c r="AJ509" i="1" s="1"/>
  <c r="AJ506" i="1"/>
  <c r="AJ505" i="1" s="1"/>
  <c r="AJ502" i="1"/>
  <c r="AJ501" i="1" s="1"/>
  <c r="AJ494" i="1"/>
  <c r="AJ492" i="1"/>
  <c r="AJ490" i="1"/>
  <c r="AJ487" i="1"/>
  <c r="AJ486" i="1" s="1"/>
  <c r="AJ481" i="1"/>
  <c r="AJ480" i="1" s="1"/>
  <c r="AJ475" i="1"/>
  <c r="AJ474" i="1" s="1"/>
  <c r="AJ472" i="1"/>
  <c r="AJ471" i="1" s="1"/>
  <c r="AJ466" i="1"/>
  <c r="AJ465" i="1" s="1"/>
  <c r="AJ464" i="1" s="1"/>
  <c r="AJ462" i="1"/>
  <c r="AJ461" i="1" s="1"/>
  <c r="AJ460" i="1" s="1"/>
  <c r="AJ458" i="1"/>
  <c r="AJ457" i="1" s="1"/>
  <c r="AJ455" i="1"/>
  <c r="AJ454" i="1" s="1"/>
  <c r="AJ450" i="1"/>
  <c r="AJ449" i="1" s="1"/>
  <c r="AJ447" i="1"/>
  <c r="AJ446" i="1" s="1"/>
  <c r="AJ443" i="1"/>
  <c r="AJ442" i="1" s="1"/>
  <c r="AJ438" i="1"/>
  <c r="AJ437" i="1" s="1"/>
  <c r="AJ434" i="1"/>
  <c r="AJ433" i="1" s="1"/>
  <c r="AJ431" i="1"/>
  <c r="AJ430" i="1" s="1"/>
  <c r="AJ427" i="1"/>
  <c r="AJ426" i="1" s="1"/>
  <c r="AJ422" i="1"/>
  <c r="AJ420" i="1"/>
  <c r="AJ416" i="1"/>
  <c r="AJ415" i="1" s="1"/>
  <c r="AJ409" i="1"/>
  <c r="AJ408" i="1" s="1"/>
  <c r="AJ407" i="1" s="1"/>
  <c r="AJ405" i="1"/>
  <c r="AJ404" i="1" s="1"/>
  <c r="AJ403" i="1" s="1"/>
  <c r="AJ402" i="1" s="1"/>
  <c r="AJ399" i="1"/>
  <c r="AJ398" i="1" s="1"/>
  <c r="AJ397" i="1" s="1"/>
  <c r="AJ394" i="1"/>
  <c r="AJ392" i="1"/>
  <c r="AJ385" i="1"/>
  <c r="AJ384" i="1" s="1"/>
  <c r="AJ383" i="1" s="1"/>
  <c r="AJ382" i="1" s="1"/>
  <c r="AJ381" i="1" s="1"/>
  <c r="AJ379" i="1"/>
  <c r="AJ378" i="1" s="1"/>
  <c r="AJ376" i="1"/>
  <c r="AJ374" i="1"/>
  <c r="AJ371" i="1"/>
  <c r="AJ370" i="1" s="1"/>
  <c r="AJ364" i="1"/>
  <c r="AJ363" i="1" s="1"/>
  <c r="AJ362" i="1" s="1"/>
  <c r="AJ361" i="1" s="1"/>
  <c r="AJ360" i="1" s="1"/>
  <c r="AJ358" i="1"/>
  <c r="AJ357" i="1" s="1"/>
  <c r="AJ355" i="1"/>
  <c r="AJ354" i="1" s="1"/>
  <c r="AJ350" i="1"/>
  <c r="AJ349" i="1" s="1"/>
  <c r="AJ347" i="1"/>
  <c r="AJ345" i="1"/>
  <c r="AJ343" i="1"/>
  <c r="AJ340" i="1"/>
  <c r="AJ339" i="1" s="1"/>
  <c r="AJ337" i="1"/>
  <c r="AJ336" i="1" s="1"/>
  <c r="AJ331" i="1"/>
  <c r="AJ330" i="1" s="1"/>
  <c r="AJ329" i="1" s="1"/>
  <c r="AJ328" i="1" s="1"/>
  <c r="AJ326" i="1"/>
  <c r="AJ325" i="1" s="1"/>
  <c r="AJ324" i="1" s="1"/>
  <c r="AJ323" i="1" s="1"/>
  <c r="AJ320" i="1"/>
  <c r="AJ319" i="1" s="1"/>
  <c r="AJ317" i="1"/>
  <c r="AJ316" i="1" s="1"/>
  <c r="AJ314" i="1"/>
  <c r="AJ313" i="1" s="1"/>
  <c r="AJ309" i="1"/>
  <c r="AJ308" i="1" s="1"/>
  <c r="AJ307" i="1" s="1"/>
  <c r="AJ301" i="1"/>
  <c r="AJ298" i="1"/>
  <c r="AJ294" i="1"/>
  <c r="AJ293" i="1" s="1"/>
  <c r="AJ291" i="1"/>
  <c r="AJ290" i="1" s="1"/>
  <c r="AJ288" i="1"/>
  <c r="AJ286" i="1"/>
  <c r="AJ284" i="1"/>
  <c r="AJ277" i="1"/>
  <c r="AJ275" i="1"/>
  <c r="AJ273" i="1"/>
  <c r="AJ270" i="1"/>
  <c r="AJ269" i="1" s="1"/>
  <c r="AJ265" i="1"/>
  <c r="AJ263" i="1"/>
  <c r="AJ257" i="1"/>
  <c r="AJ256" i="1" s="1"/>
  <c r="AJ254" i="1"/>
  <c r="AJ252" i="1"/>
  <c r="AJ250" i="1"/>
  <c r="AJ245" i="1"/>
  <c r="AJ244" i="1" s="1"/>
  <c r="AJ243" i="1" s="1"/>
  <c r="AJ241" i="1"/>
  <c r="AJ240" i="1" s="1"/>
  <c r="AJ239" i="1" s="1"/>
  <c r="AJ237" i="1"/>
  <c r="AJ236" i="1" s="1"/>
  <c r="AJ235" i="1" s="1"/>
  <c r="AJ233" i="1"/>
  <c r="AJ232" i="1" s="1"/>
  <c r="AJ231" i="1" s="1"/>
  <c r="AJ225" i="1"/>
  <c r="AJ224" i="1" s="1"/>
  <c r="AJ223" i="1" s="1"/>
  <c r="AJ221" i="1"/>
  <c r="AJ220" i="1" s="1"/>
  <c r="AJ218" i="1"/>
  <c r="AJ216" i="1"/>
  <c r="AJ214" i="1"/>
  <c r="AJ210" i="1"/>
  <c r="AJ209" i="1" s="1"/>
  <c r="AJ208" i="1" s="1"/>
  <c r="AJ205" i="1"/>
  <c r="AJ204" i="1" s="1"/>
  <c r="AJ203" i="1" s="1"/>
  <c r="AJ202" i="1" s="1"/>
  <c r="AJ196" i="1"/>
  <c r="AJ194" i="1"/>
  <c r="AJ192" i="1"/>
  <c r="AJ184" i="1"/>
  <c r="AJ183" i="1" s="1"/>
  <c r="AJ181" i="1"/>
  <c r="AJ180" i="1" s="1"/>
  <c r="AJ176" i="1"/>
  <c r="AJ175" i="1" s="1"/>
  <c r="AJ173" i="1"/>
  <c r="AJ172" i="1" s="1"/>
  <c r="AJ170" i="1"/>
  <c r="AJ169" i="1" s="1"/>
  <c r="AJ165" i="1"/>
  <c r="AJ164" i="1" s="1"/>
  <c r="AJ163" i="1" s="1"/>
  <c r="AJ161" i="1"/>
  <c r="AJ160" i="1" s="1"/>
  <c r="AJ159" i="1" s="1"/>
  <c r="AJ157" i="1"/>
  <c r="AJ155" i="1"/>
  <c r="AJ152" i="1"/>
  <c r="AJ151" i="1" s="1"/>
  <c r="AJ149" i="1"/>
  <c r="AJ148" i="1" s="1"/>
  <c r="AJ145" i="1"/>
  <c r="AJ143" i="1"/>
  <c r="AJ141" i="1"/>
  <c r="AJ135" i="1"/>
  <c r="AJ134" i="1" s="1"/>
  <c r="AJ133" i="1" s="1"/>
  <c r="AJ132" i="1" s="1"/>
  <c r="AJ131" i="1" s="1"/>
  <c r="AJ127" i="1"/>
  <c r="AJ125" i="1"/>
  <c r="AJ123" i="1"/>
  <c r="AJ120" i="1"/>
  <c r="AJ119" i="1" s="1"/>
  <c r="AJ112" i="1"/>
  <c r="AJ111" i="1" s="1"/>
  <c r="AJ110" i="1" s="1"/>
  <c r="AJ109" i="1" s="1"/>
  <c r="AJ107" i="1"/>
  <c r="AJ105" i="1"/>
  <c r="AJ104" i="1" s="1"/>
  <c r="AJ99" i="1"/>
  <c r="AJ98" i="1" s="1"/>
  <c r="AJ97" i="1" s="1"/>
  <c r="AJ96" i="1" s="1"/>
  <c r="AJ95" i="1" s="1"/>
  <c r="AJ93" i="1"/>
  <c r="AJ91" i="1"/>
  <c r="AJ89" i="1"/>
  <c r="AJ86" i="1"/>
  <c r="AJ85" i="1" s="1"/>
  <c r="AJ78" i="1"/>
  <c r="AJ77" i="1" s="1"/>
  <c r="AJ75" i="1"/>
  <c r="AJ72" i="1"/>
  <c r="AJ71" i="1" s="1"/>
  <c r="AJ69" i="1"/>
  <c r="AJ68" i="1" s="1"/>
  <c r="AJ66" i="1"/>
  <c r="AJ65" i="1" s="1"/>
  <c r="AJ63" i="1"/>
  <c r="AJ62" i="1" s="1"/>
  <c r="AJ55" i="1"/>
  <c r="AJ53" i="1"/>
  <c r="AJ51" i="1"/>
  <c r="AJ48" i="1"/>
  <c r="AJ47" i="1" s="1"/>
  <c r="AJ43" i="1"/>
  <c r="AJ42" i="1" s="1"/>
  <c r="AJ41" i="1" s="1"/>
  <c r="AJ40" i="1" s="1"/>
  <c r="AJ38" i="1"/>
  <c r="AJ37" i="1" s="1"/>
  <c r="AJ35" i="1"/>
  <c r="AJ33" i="1"/>
  <c r="AJ31" i="1"/>
  <c r="AJ26" i="1"/>
  <c r="AJ24" i="1"/>
  <c r="AJ3116" i="1" l="1"/>
  <c r="AK4098" i="1"/>
  <c r="AJ3796" i="1"/>
  <c r="AJ3795" i="1" s="1"/>
  <c r="AJ3992" i="1"/>
  <c r="AJ3991" i="1" s="1"/>
  <c r="AJ3990" i="1" s="1"/>
  <c r="AJ3873" i="1"/>
  <c r="AJ3869" i="1" s="1"/>
  <c r="AJ3864" i="1" s="1"/>
  <c r="AJ3863" i="1" s="1"/>
  <c r="AJ3862" i="1" s="1"/>
  <c r="AJ3861" i="1" s="1"/>
  <c r="AJ3931" i="1"/>
  <c r="AJ3930" i="1" s="1"/>
  <c r="AJ3929" i="1" s="1"/>
  <c r="AJ154" i="1"/>
  <c r="AJ561" i="1"/>
  <c r="AJ820" i="1"/>
  <c r="AJ942" i="1"/>
  <c r="AJ941" i="1" s="1"/>
  <c r="AJ940" i="1" s="1"/>
  <c r="AJ1562" i="1"/>
  <c r="AJ1561" i="1" s="1"/>
  <c r="AJ1617" i="1"/>
  <c r="AJ544" i="1"/>
  <c r="AJ535" i="1" s="1"/>
  <c r="AJ843" i="1"/>
  <c r="AJ2702" i="1"/>
  <c r="AJ3830" i="1"/>
  <c r="AJ3829" i="1" s="1"/>
  <c r="AJ3828" i="1" s="1"/>
  <c r="AJ3827" i="1" s="1"/>
  <c r="AJ103" i="1"/>
  <c r="AJ102" i="1" s="1"/>
  <c r="AJ101" i="1" s="1"/>
  <c r="AJ272" i="1"/>
  <c r="AJ297" i="1"/>
  <c r="AJ296" i="1" s="1"/>
  <c r="AJ2445" i="1"/>
  <c r="AJ2444" i="1" s="1"/>
  <c r="AJ2443" i="1" s="1"/>
  <c r="AJ2442" i="1" s="1"/>
  <c r="AJ3509" i="1"/>
  <c r="AJ3508" i="1" s="1"/>
  <c r="AJ3503" i="1" s="1"/>
  <c r="AJ3502" i="1" s="1"/>
  <c r="AJ3856" i="1"/>
  <c r="AJ3852" i="1" s="1"/>
  <c r="AJ3851" i="1" s="1"/>
  <c r="AJ3845" i="1" s="1"/>
  <c r="AJ3267" i="1"/>
  <c r="AJ3266" i="1" s="1"/>
  <c r="AJ3265" i="1" s="1"/>
  <c r="AJ191" i="1"/>
  <c r="AJ190" i="1" s="1"/>
  <c r="AJ189" i="1" s="1"/>
  <c r="AJ188" i="1" s="1"/>
  <c r="AJ187" i="1" s="1"/>
  <c r="AJ186" i="1" s="1"/>
  <c r="AJ3325" i="1"/>
  <c r="AJ3324" i="1" s="1"/>
  <c r="AJ249" i="1"/>
  <c r="AJ248" i="1" s="1"/>
  <c r="AJ247" i="1" s="1"/>
  <c r="AJ373" i="1"/>
  <c r="AJ369" i="1" s="1"/>
  <c r="AJ368" i="1" s="1"/>
  <c r="AJ367" i="1" s="1"/>
  <c r="AJ366" i="1" s="1"/>
  <c r="AJ391" i="1"/>
  <c r="AJ390" i="1" s="1"/>
  <c r="AJ389" i="1" s="1"/>
  <c r="AJ856" i="1"/>
  <c r="AJ855" i="1" s="1"/>
  <c r="AJ854" i="1" s="1"/>
  <c r="AJ1191" i="1"/>
  <c r="AJ1190" i="1" s="1"/>
  <c r="AJ1189" i="1" s="1"/>
  <c r="AJ1188" i="1" s="1"/>
  <c r="AJ1181" i="1" s="1"/>
  <c r="AJ1174" i="1" s="1"/>
  <c r="AJ1605" i="1"/>
  <c r="AJ1604" i="1" s="1"/>
  <c r="AJ1642" i="1"/>
  <c r="AJ1641" i="1" s="1"/>
  <c r="AJ1640" i="1" s="1"/>
  <c r="AJ1639" i="1" s="1"/>
  <c r="AJ1632" i="1" s="1"/>
  <c r="AJ1625" i="1" s="1"/>
  <c r="AJ1863" i="1"/>
  <c r="AJ1862" i="1" s="1"/>
  <c r="AJ1861" i="1" s="1"/>
  <c r="AJ1860" i="1" s="1"/>
  <c r="AJ2238" i="1"/>
  <c r="AJ2234" i="1" s="1"/>
  <c r="AJ2233" i="1" s="1"/>
  <c r="AJ2292" i="1"/>
  <c r="AJ2291" i="1" s="1"/>
  <c r="AJ2290" i="1" s="1"/>
  <c r="AJ2289" i="1" s="1"/>
  <c r="AJ2282" i="1" s="1"/>
  <c r="AJ2275" i="1" s="1"/>
  <c r="AJ2345" i="1"/>
  <c r="AJ2344" i="1" s="1"/>
  <c r="AJ2343" i="1" s="1"/>
  <c r="AJ3372" i="1"/>
  <c r="AJ3281" i="1"/>
  <c r="AJ3280" i="1" s="1"/>
  <c r="AJ3301" i="1"/>
  <c r="AJ3300" i="1" s="1"/>
  <c r="AJ3299" i="1" s="1"/>
  <c r="AJ3298" i="1" s="1"/>
  <c r="AJ3297" i="1" s="1"/>
  <c r="AJ3296" i="1" s="1"/>
  <c r="AJ868" i="1"/>
  <c r="AJ867" i="1" s="1"/>
  <c r="AJ861" i="1" s="1"/>
  <c r="AJ2267" i="1"/>
  <c r="AJ2266" i="1" s="1"/>
  <c r="AJ2265" i="1" s="1"/>
  <c r="AJ2077" i="1"/>
  <c r="AJ2076" i="1" s="1"/>
  <c r="AJ2075" i="1" s="1"/>
  <c r="AJ2074" i="1" s="1"/>
  <c r="AJ2228" i="1"/>
  <c r="AJ2227" i="1" s="1"/>
  <c r="AJ2226" i="1" s="1"/>
  <c r="AJ2225" i="1" s="1"/>
  <c r="AJ2558" i="1"/>
  <c r="AJ2557" i="1" s="1"/>
  <c r="AJ2556" i="1" s="1"/>
  <c r="AJ2543" i="1" s="1"/>
  <c r="AJ2633" i="1"/>
  <c r="AJ2628" i="1" s="1"/>
  <c r="AJ2622" i="1" s="1"/>
  <c r="AJ2621" i="1" s="1"/>
  <c r="AJ268" i="1"/>
  <c r="AJ267" i="1" s="1"/>
  <c r="AJ147" i="1"/>
  <c r="AJ179" i="1"/>
  <c r="AJ178" i="1" s="1"/>
  <c r="AJ797" i="1"/>
  <c r="AJ793" i="1" s="1"/>
  <c r="AJ792" i="1" s="1"/>
  <c r="AJ1392" i="1"/>
  <c r="AJ1391" i="1" s="1"/>
  <c r="AJ1390" i="1" s="1"/>
  <c r="AJ1578" i="1"/>
  <c r="AJ1577" i="1" s="1"/>
  <c r="AJ1576" i="1" s="1"/>
  <c r="AJ1575" i="1" s="1"/>
  <c r="AJ1753" i="1"/>
  <c r="AJ1752" i="1" s="1"/>
  <c r="AJ1751" i="1" s="1"/>
  <c r="AJ1984" i="1"/>
  <c r="AJ1983" i="1" s="1"/>
  <c r="AJ1982" i="1" s="1"/>
  <c r="AJ2008" i="1"/>
  <c r="AJ2007" i="1" s="1"/>
  <c r="AJ2006" i="1" s="1"/>
  <c r="AJ2005" i="1" s="1"/>
  <c r="AJ2018" i="1"/>
  <c r="AJ2014" i="1" s="1"/>
  <c r="AJ2013" i="1" s="1"/>
  <c r="AJ2365" i="1"/>
  <c r="AJ2364" i="1" s="1"/>
  <c r="AJ2357" i="1" s="1"/>
  <c r="AJ3544" i="1"/>
  <c r="AJ3540" i="1" s="1"/>
  <c r="AJ3535" i="1" s="1"/>
  <c r="AJ3534" i="1" s="1"/>
  <c r="AJ3587" i="1"/>
  <c r="AJ3586" i="1" s="1"/>
  <c r="AJ3585" i="1" s="1"/>
  <c r="AJ3620" i="1"/>
  <c r="AJ3998" i="1"/>
  <c r="AJ3997" i="1" s="1"/>
  <c r="AJ4017" i="1"/>
  <c r="AJ4016" i="1" s="1"/>
  <c r="AJ4015" i="1" s="1"/>
  <c r="AJ4014" i="1" s="1"/>
  <c r="AJ4013" i="1" s="1"/>
  <c r="AJ50" i="1"/>
  <c r="AJ46" i="1" s="1"/>
  <c r="AJ45" i="1" s="1"/>
  <c r="AJ140" i="1"/>
  <c r="AJ139" i="1" s="1"/>
  <c r="AJ23" i="1"/>
  <c r="AJ22" i="1" s="1"/>
  <c r="AJ21" i="1" s="1"/>
  <c r="AJ30" i="1"/>
  <c r="AJ29" i="1" s="1"/>
  <c r="AJ28" i="1" s="1"/>
  <c r="AJ74" i="1"/>
  <c r="AJ61" i="1" s="1"/>
  <c r="AJ60" i="1" s="1"/>
  <c r="AJ59" i="1" s="1"/>
  <c r="AJ58" i="1" s="1"/>
  <c r="AJ57" i="1" s="1"/>
  <c r="AJ88" i="1"/>
  <c r="AJ84" i="1" s="1"/>
  <c r="AJ83" i="1" s="1"/>
  <c r="AJ82" i="1" s="1"/>
  <c r="AJ283" i="1"/>
  <c r="AJ282" i="1" s="1"/>
  <c r="AJ662" i="1"/>
  <c r="AJ661" i="1" s="1"/>
  <c r="AJ660" i="1" s="1"/>
  <c r="AJ930" i="1"/>
  <c r="AJ929" i="1" s="1"/>
  <c r="AJ1046" i="1"/>
  <c r="AJ1045" i="1" s="1"/>
  <c r="AJ1032" i="1" s="1"/>
  <c r="AJ1518" i="1"/>
  <c r="AJ1517" i="1" s="1"/>
  <c r="AJ1516" i="1" s="1"/>
  <c r="AJ1515" i="1" s="1"/>
  <c r="AJ1594" i="1"/>
  <c r="AJ312" i="1"/>
  <c r="AJ311" i="1" s="1"/>
  <c r="AJ306" i="1" s="1"/>
  <c r="AJ305" i="1" s="1"/>
  <c r="AJ1231" i="1"/>
  <c r="AJ262" i="1"/>
  <c r="AJ261" i="1" s="1"/>
  <c r="AJ260" i="1" s="1"/>
  <c r="AJ678" i="1"/>
  <c r="AJ677" i="1" s="1"/>
  <c r="AJ676" i="1" s="1"/>
  <c r="AJ772" i="1"/>
  <c r="AJ901" i="1"/>
  <c r="AJ900" i="1" s="1"/>
  <c r="AJ899" i="1" s="1"/>
  <c r="AJ898" i="1" s="1"/>
  <c r="AJ560" i="1"/>
  <c r="AJ2176" i="1"/>
  <c r="AJ2175" i="1" s="1"/>
  <c r="AJ2174" i="1" s="1"/>
  <c r="AJ2173" i="1" s="1"/>
  <c r="AJ2576" i="1"/>
  <c r="AJ2575" i="1" s="1"/>
  <c r="AJ2574" i="1" s="1"/>
  <c r="AJ2573" i="1" s="1"/>
  <c r="AJ2572" i="1" s="1"/>
  <c r="AJ2756" i="1"/>
  <c r="AJ2755" i="1" s="1"/>
  <c r="AJ2754" i="1" s="1"/>
  <c r="AJ3173" i="1"/>
  <c r="AJ3172" i="1" s="1"/>
  <c r="AJ3195" i="1"/>
  <c r="AJ3194" i="1" s="1"/>
  <c r="AJ3655" i="1"/>
  <c r="AJ3642" i="1" s="1"/>
  <c r="AJ1533" i="1"/>
  <c r="AJ1532" i="1" s="1"/>
  <c r="AJ1531" i="1" s="1"/>
  <c r="AJ1738" i="1"/>
  <c r="AJ1737" i="1" s="1"/>
  <c r="AJ1736" i="1" s="1"/>
  <c r="AJ1735" i="1" s="1"/>
  <c r="AJ1808" i="1"/>
  <c r="AJ2149" i="1"/>
  <c r="AJ2148" i="1" s="1"/>
  <c r="AJ2135" i="1" s="1"/>
  <c r="AJ2393" i="1"/>
  <c r="AJ2392" i="1" s="1"/>
  <c r="AJ2391" i="1" s="1"/>
  <c r="AJ2390" i="1" s="1"/>
  <c r="AJ2421" i="1"/>
  <c r="AJ2420" i="1" s="1"/>
  <c r="AJ2419" i="1" s="1"/>
  <c r="AJ2747" i="1"/>
  <c r="AJ2746" i="1" s="1"/>
  <c r="AJ2806" i="1"/>
  <c r="AJ2805" i="1" s="1"/>
  <c r="AJ2804" i="1" s="1"/>
  <c r="AJ3239" i="1"/>
  <c r="AJ3235" i="1" s="1"/>
  <c r="AJ3234" i="1" s="1"/>
  <c r="AJ3228" i="1" s="1"/>
  <c r="AJ3227" i="1" s="1"/>
  <c r="AJ1200" i="1"/>
  <c r="AJ1199" i="1" s="1"/>
  <c r="AJ1198" i="1" s="1"/>
  <c r="AJ1197" i="1" s="1"/>
  <c r="AJ1353" i="1"/>
  <c r="AJ1352" i="1" s="1"/>
  <c r="AJ1351" i="1" s="1"/>
  <c r="AJ1350" i="1" s="1"/>
  <c r="AJ1508" i="1"/>
  <c r="AJ1507" i="1" s="1"/>
  <c r="AJ1506" i="1" s="1"/>
  <c r="AJ1505" i="1" s="1"/>
  <c r="AJ1504" i="1" s="1"/>
  <c r="AJ1588" i="1"/>
  <c r="AJ1584" i="1" s="1"/>
  <c r="AJ1583" i="1" s="1"/>
  <c r="AJ1574" i="1" s="1"/>
  <c r="AJ1616" i="1"/>
  <c r="AJ1615" i="1" s="1"/>
  <c r="AJ1651" i="1"/>
  <c r="AJ1650" i="1" s="1"/>
  <c r="AJ1649" i="1" s="1"/>
  <c r="AJ1648" i="1" s="1"/>
  <c r="AJ1790" i="1"/>
  <c r="AJ1789" i="1" s="1"/>
  <c r="AJ1788" i="1" s="1"/>
  <c r="AJ1787" i="1" s="1"/>
  <c r="AJ1929" i="1"/>
  <c r="AJ1928" i="1" s="1"/>
  <c r="AJ1921" i="1" s="1"/>
  <c r="AJ2301" i="1"/>
  <c r="AJ2300" i="1" s="1"/>
  <c r="AJ2299" i="1" s="1"/>
  <c r="AJ2298" i="1" s="1"/>
  <c r="AJ2474" i="1"/>
  <c r="AJ2473" i="1" s="1"/>
  <c r="AJ2472" i="1" s="1"/>
  <c r="AJ2585" i="1"/>
  <c r="AJ2584" i="1" s="1"/>
  <c r="AJ2583" i="1" s="1"/>
  <c r="AJ2691" i="1"/>
  <c r="AJ3001" i="1"/>
  <c r="AJ3000" i="1" s="1"/>
  <c r="AJ3019" i="1"/>
  <c r="AJ3015" i="1" s="1"/>
  <c r="AJ3014" i="1" s="1"/>
  <c r="AJ3057" i="1"/>
  <c r="AJ3047" i="1" s="1"/>
  <c r="AJ3096" i="1"/>
  <c r="AJ3092" i="1" s="1"/>
  <c r="AJ3091" i="1" s="1"/>
  <c r="AJ3133" i="1"/>
  <c r="AJ3132" i="1" s="1"/>
  <c r="AJ3180" i="1"/>
  <c r="AJ3311" i="1"/>
  <c r="AJ3310" i="1" s="1"/>
  <c r="AJ3409" i="1"/>
  <c r="AJ3405" i="1" s="1"/>
  <c r="AJ3404" i="1" s="1"/>
  <c r="AJ3554" i="1"/>
  <c r="AJ3553" i="1" s="1"/>
  <c r="AJ3978" i="1"/>
  <c r="AJ4028" i="1"/>
  <c r="AJ4027" i="1" s="1"/>
  <c r="AJ4026" i="1" s="1"/>
  <c r="AJ4042" i="1"/>
  <c r="AJ4041" i="1" s="1"/>
  <c r="AJ470" i="1"/>
  <c r="AJ469" i="1" s="1"/>
  <c r="AJ1150" i="1"/>
  <c r="AJ1149" i="1" s="1"/>
  <c r="AJ1380" i="1"/>
  <c r="AJ1379" i="1" s="1"/>
  <c r="AJ3213" i="1"/>
  <c r="AJ3212" i="1" s="1"/>
  <c r="AJ3211" i="1" s="1"/>
  <c r="AJ3210" i="1" s="1"/>
  <c r="AJ3209" i="1" s="1"/>
  <c r="AJ2463" i="1"/>
  <c r="AJ631" i="1"/>
  <c r="AJ618" i="1" s="1"/>
  <c r="AJ694" i="1"/>
  <c r="AJ974" i="1"/>
  <c r="AJ973" i="1" s="1"/>
  <c r="AJ972" i="1" s="1"/>
  <c r="AJ971" i="1" s="1"/>
  <c r="AJ1005" i="1"/>
  <c r="AJ1063" i="1"/>
  <c r="AJ1062" i="1" s="1"/>
  <c r="AJ1061" i="1" s="1"/>
  <c r="AJ1060" i="1" s="1"/>
  <c r="AJ1059" i="1" s="1"/>
  <c r="AJ1121" i="1"/>
  <c r="AJ1120" i="1" s="1"/>
  <c r="AJ1119" i="1" s="1"/>
  <c r="AJ1118" i="1" s="1"/>
  <c r="AJ1139" i="1"/>
  <c r="AJ1800" i="1"/>
  <c r="AJ1796" i="1" s="1"/>
  <c r="AJ1795" i="1" s="1"/>
  <c r="AJ1831" i="1"/>
  <c r="AJ1830" i="1" s="1"/>
  <c r="AJ1829" i="1" s="1"/>
  <c r="AJ1846" i="1"/>
  <c r="AJ1839" i="1" s="1"/>
  <c r="AJ2060" i="1"/>
  <c r="AJ2053" i="1" s="1"/>
  <c r="AJ2382" i="1"/>
  <c r="AJ2381" i="1" s="1"/>
  <c r="AJ2380" i="1" s="1"/>
  <c r="AJ2379" i="1" s="1"/>
  <c r="AJ2378" i="1" s="1"/>
  <c r="AJ2503" i="1"/>
  <c r="AJ2502" i="1" s="1"/>
  <c r="AJ2501" i="1" s="1"/>
  <c r="AJ2500" i="1" s="1"/>
  <c r="AJ2658" i="1"/>
  <c r="AJ2768" i="1"/>
  <c r="AJ2764" i="1" s="1"/>
  <c r="AJ2763" i="1" s="1"/>
  <c r="AJ3150" i="1"/>
  <c r="AJ3146" i="1" s="1"/>
  <c r="AJ3145" i="1" s="1"/>
  <c r="AJ3316" i="1"/>
  <c r="AJ213" i="1"/>
  <c r="AJ212" i="1" s="1"/>
  <c r="AJ207" i="1" s="1"/>
  <c r="AJ201" i="1" s="1"/>
  <c r="AJ200" i="1" s="1"/>
  <c r="AJ199" i="1" s="1"/>
  <c r="AJ647" i="1"/>
  <c r="AJ646" i="1" s="1"/>
  <c r="AJ919" i="1"/>
  <c r="AJ230" i="1"/>
  <c r="AJ229" i="1" s="1"/>
  <c r="AJ342" i="1"/>
  <c r="AJ335" i="1" s="1"/>
  <c r="AJ334" i="1" s="1"/>
  <c r="AJ500" i="1"/>
  <c r="AJ499" i="1" s="1"/>
  <c r="AJ498" i="1" s="1"/>
  <c r="AJ497" i="1" s="1"/>
  <c r="AJ496" i="1" s="1"/>
  <c r="AJ589" i="1"/>
  <c r="AJ808" i="1"/>
  <c r="AJ807" i="1" s="1"/>
  <c r="AJ806" i="1" s="1"/>
  <c r="AJ879" i="1"/>
  <c r="AJ878" i="1" s="1"/>
  <c r="AJ877" i="1" s="1"/>
  <c r="AJ876" i="1" s="1"/>
  <c r="AJ875" i="1" s="1"/>
  <c r="AJ1073" i="1"/>
  <c r="AJ1072" i="1" s="1"/>
  <c r="AJ1071" i="1" s="1"/>
  <c r="AJ1070" i="1" s="1"/>
  <c r="AJ1131" i="1"/>
  <c r="AJ1127" i="1" s="1"/>
  <c r="AJ1126" i="1" s="1"/>
  <c r="AJ1162" i="1"/>
  <c r="AJ1161" i="1" s="1"/>
  <c r="AJ1160" i="1" s="1"/>
  <c r="AJ1297" i="1"/>
  <c r="AJ1296" i="1" s="1"/>
  <c r="AJ1295" i="1" s="1"/>
  <c r="AJ1294" i="1" s="1"/>
  <c r="AJ1486" i="1"/>
  <c r="AJ1485" i="1" s="1"/>
  <c r="AJ1484" i="1" s="1"/>
  <c r="AJ1477" i="1" s="1"/>
  <c r="AJ1711" i="1"/>
  <c r="AJ1710" i="1" s="1"/>
  <c r="AJ1709" i="1" s="1"/>
  <c r="AJ2024" i="1"/>
  <c r="AJ2035" i="1"/>
  <c r="AJ2034" i="1" s="1"/>
  <c r="AJ2166" i="1"/>
  <c r="AJ2165" i="1" s="1"/>
  <c r="AJ2164" i="1" s="1"/>
  <c r="AJ2163" i="1" s="1"/>
  <c r="AJ2162" i="1" s="1"/>
  <c r="AJ2255" i="1"/>
  <c r="AJ2254" i="1" s="1"/>
  <c r="AJ2408" i="1"/>
  <c r="AJ2407" i="1" s="1"/>
  <c r="AJ2406" i="1" s="1"/>
  <c r="AJ2455" i="1"/>
  <c r="AJ2451" i="1" s="1"/>
  <c r="AJ2450" i="1" s="1"/>
  <c r="AJ2530" i="1"/>
  <c r="AJ2866" i="1"/>
  <c r="AJ2841" i="1" s="1"/>
  <c r="AJ2840" i="1" s="1"/>
  <c r="AJ2839" i="1" s="1"/>
  <c r="AJ2838" i="1" s="1"/>
  <c r="AJ3187" i="1"/>
  <c r="AJ3273" i="1"/>
  <c r="AJ3362" i="1"/>
  <c r="AJ425" i="1"/>
  <c r="AJ168" i="1"/>
  <c r="AJ167" i="1" s="1"/>
  <c r="AJ353" i="1"/>
  <c r="AJ352" i="1" s="1"/>
  <c r="AJ453" i="1"/>
  <c r="AJ741" i="1"/>
  <c r="AJ740" i="1" s="1"/>
  <c r="AJ778" i="1"/>
  <c r="AJ122" i="1"/>
  <c r="AJ118" i="1" s="1"/>
  <c r="AJ117" i="1" s="1"/>
  <c r="AJ116" i="1" s="1"/>
  <c r="AJ115" i="1" s="1"/>
  <c r="AJ419" i="1"/>
  <c r="AJ414" i="1" s="1"/>
  <c r="AJ413" i="1" s="1"/>
  <c r="AJ441" i="1"/>
  <c r="AJ489" i="1"/>
  <c r="AJ485" i="1" s="1"/>
  <c r="AJ484" i="1" s="1"/>
  <c r="AJ483" i="1" s="1"/>
  <c r="AJ709" i="1"/>
  <c r="AJ758" i="1"/>
  <c r="AJ825" i="1"/>
  <c r="AJ849" i="1"/>
  <c r="AJ911" i="1"/>
  <c r="AJ907" i="1" s="1"/>
  <c r="AJ906" i="1" s="1"/>
  <c r="AJ1312" i="1"/>
  <c r="AJ1311" i="1" s="1"/>
  <c r="AJ1310" i="1" s="1"/>
  <c r="AJ1363" i="1"/>
  <c r="AJ1359" i="1" s="1"/>
  <c r="AJ1358" i="1" s="1"/>
  <c r="AJ1411" i="1"/>
  <c r="AJ1410" i="1" s="1"/>
  <c r="AJ1409" i="1" s="1"/>
  <c r="AJ1408" i="1" s="1"/>
  <c r="AJ1401" i="1" s="1"/>
  <c r="AJ1400" i="1" s="1"/>
  <c r="AJ1946" i="1"/>
  <c r="AJ1945" i="1" s="1"/>
  <c r="AJ1944" i="1" s="1"/>
  <c r="AJ1943" i="1" s="1"/>
  <c r="AJ1942" i="1" s="1"/>
  <c r="AJ2191" i="1"/>
  <c r="AJ2190" i="1" s="1"/>
  <c r="AJ2189" i="1" s="1"/>
  <c r="AJ2244" i="1"/>
  <c r="AJ2494" i="1"/>
  <c r="AJ2493" i="1" s="1"/>
  <c r="AJ2492" i="1" s="1"/>
  <c r="AJ2491" i="1" s="1"/>
  <c r="AJ2490" i="1" s="1"/>
  <c r="AJ2489" i="1" s="1"/>
  <c r="AJ2736" i="1"/>
  <c r="AJ3160" i="1"/>
  <c r="AJ3159" i="1" s="1"/>
  <c r="AJ3158" i="1" s="1"/>
  <c r="AJ3433" i="1"/>
  <c r="AJ3432" i="1" s="1"/>
  <c r="AJ3627" i="1"/>
  <c r="AJ3686" i="1"/>
  <c r="AJ3682" i="1" s="1"/>
  <c r="AJ3681" i="1" s="1"/>
  <c r="AJ3680" i="1" s="1"/>
  <c r="AJ3679" i="1" s="1"/>
  <c r="AJ3766" i="1"/>
  <c r="AJ3765" i="1" s="1"/>
  <c r="AJ3764" i="1" s="1"/>
  <c r="AJ3763" i="1" s="1"/>
  <c r="AJ3762" i="1" s="1"/>
  <c r="AJ3808" i="1"/>
  <c r="AJ3968" i="1"/>
  <c r="AJ3967" i="1" s="1"/>
  <c r="AJ3250" i="1"/>
  <c r="AJ3249" i="1" s="1"/>
  <c r="AJ3248" i="1" s="1"/>
  <c r="AJ3247" i="1" s="1"/>
  <c r="AJ3246" i="1" s="1"/>
  <c r="AJ3387" i="1"/>
  <c r="AJ3386" i="1" s="1"/>
  <c r="AJ3721" i="1"/>
  <c r="AJ3715" i="1" s="1"/>
  <c r="AJ3714" i="1" s="1"/>
  <c r="AJ3707" i="1" s="1"/>
  <c r="AJ3706" i="1" s="1"/>
  <c r="AJ3892" i="1"/>
  <c r="AJ3888" i="1" s="1"/>
  <c r="AJ3883" i="1" s="1"/>
  <c r="AJ3882" i="1" s="1"/>
  <c r="AJ3881" i="1" s="1"/>
  <c r="AJ3880" i="1" s="1"/>
  <c r="AJ3957" i="1"/>
  <c r="AJ3953" i="1" s="1"/>
  <c r="AJ3952" i="1" s="1"/>
  <c r="AJ3946" i="1" s="1"/>
  <c r="AJ3945" i="1" s="1"/>
  <c r="AJ4067" i="1"/>
  <c r="AJ4063" i="1" s="1"/>
  <c r="AJ4062" i="1" s="1"/>
  <c r="AJ4061" i="1" s="1"/>
  <c r="AJ4060" i="1" s="1"/>
  <c r="AJ4084" i="1"/>
  <c r="AJ4083" i="1" s="1"/>
  <c r="AJ4082" i="1" s="1"/>
  <c r="AJ2914" i="1"/>
  <c r="AJ2913" i="1" s="1"/>
  <c r="AJ3083" i="1"/>
  <c r="AJ3082" i="1" s="1"/>
  <c r="AJ3081" i="1" s="1"/>
  <c r="AJ3080" i="1" s="1"/>
  <c r="AJ3340" i="1"/>
  <c r="AJ3339" i="1" s="1"/>
  <c r="AJ3338" i="1" s="1"/>
  <c r="AJ3337" i="1" s="1"/>
  <c r="AJ3348" i="1"/>
  <c r="AJ3347" i="1" s="1"/>
  <c r="AJ3346" i="1" s="1"/>
  <c r="AJ3345" i="1" s="1"/>
  <c r="AJ3461" i="1"/>
  <c r="AJ3519" i="1"/>
  <c r="AJ3515" i="1" s="1"/>
  <c r="AJ3514" i="1" s="1"/>
  <c r="AJ3560" i="1"/>
  <c r="AJ3559" i="1" s="1"/>
  <c r="AJ3575" i="1"/>
  <c r="AJ3574" i="1" s="1"/>
  <c r="AJ3820" i="1"/>
  <c r="AJ3819" i="1" s="1"/>
  <c r="AJ3818" i="1" s="1"/>
  <c r="AJ3913" i="1"/>
  <c r="AJ3909" i="1" s="1"/>
  <c r="AJ3922" i="1"/>
  <c r="AJ3918" i="1" s="1"/>
  <c r="AJ4090" i="1"/>
  <c r="AJ4089" i="1" s="1"/>
  <c r="AJ1451" i="1"/>
  <c r="AJ520" i="1"/>
  <c r="AJ1084" i="1"/>
  <c r="AJ1083" i="1" s="1"/>
  <c r="AJ1082" i="1" s="1"/>
  <c r="AJ1766" i="1"/>
  <c r="AJ1765" i="1" s="1"/>
  <c r="AJ1764" i="1" s="1"/>
  <c r="AJ401" i="1"/>
  <c r="AJ957" i="1"/>
  <c r="AJ950" i="1" s="1"/>
  <c r="AJ1097" i="1"/>
  <c r="AJ1096" i="1" s="1"/>
  <c r="AJ1095" i="1" s="1"/>
  <c r="AJ1325" i="1"/>
  <c r="AJ1324" i="1" s="1"/>
  <c r="AJ1323" i="1" s="1"/>
  <c r="AJ1678" i="1"/>
  <c r="AJ1956" i="1"/>
  <c r="AJ1955" i="1" s="1"/>
  <c r="AJ1954" i="1" s="1"/>
  <c r="AJ1953" i="1" s="1"/>
  <c r="AJ1270" i="1"/>
  <c r="AJ1269" i="1" s="1"/>
  <c r="AJ1262" i="1" s="1"/>
  <c r="AJ1369" i="1"/>
  <c r="AJ1420" i="1"/>
  <c r="AJ1419" i="1" s="1"/>
  <c r="AJ1418" i="1" s="1"/>
  <c r="AJ1417" i="1" s="1"/>
  <c r="AJ1728" i="1"/>
  <c r="AJ1727" i="1" s="1"/>
  <c r="AJ1726" i="1" s="1"/>
  <c r="AJ1725" i="1" s="1"/>
  <c r="AJ1724" i="1" s="1"/>
  <c r="AJ2104" i="1"/>
  <c r="AJ1287" i="1"/>
  <c r="AJ1286" i="1" s="1"/>
  <c r="AJ1285" i="1" s="1"/>
  <c r="AJ1284" i="1" s="1"/>
  <c r="AJ1283" i="1" s="1"/>
  <c r="AJ1546" i="1"/>
  <c r="AJ1545" i="1" s="1"/>
  <c r="AJ1544" i="1" s="1"/>
  <c r="AJ1819" i="1"/>
  <c r="AJ1818" i="1" s="1"/>
  <c r="AJ1890" i="1"/>
  <c r="AJ1971" i="1"/>
  <c r="AJ1970" i="1" s="1"/>
  <c r="AJ1969" i="1" s="1"/>
  <c r="AJ2046" i="1"/>
  <c r="AJ2045" i="1" s="1"/>
  <c r="AJ2204" i="1"/>
  <c r="AJ2203" i="1" s="1"/>
  <c r="AJ2202" i="1" s="1"/>
  <c r="AJ2325" i="1"/>
  <c r="AJ2353" i="1"/>
  <c r="AJ2352" i="1" s="1"/>
  <c r="AJ2351" i="1" s="1"/>
  <c r="AJ2350" i="1" s="1"/>
  <c r="AJ2901" i="1"/>
  <c r="AJ2900" i="1" s="1"/>
  <c r="AJ2899" i="1" s="1"/>
  <c r="AJ2898" i="1" s="1"/>
  <c r="AJ3029" i="1"/>
  <c r="AJ2797" i="1"/>
  <c r="AJ2796" i="1" s="1"/>
  <c r="AJ2875" i="1"/>
  <c r="AJ2969" i="1"/>
  <c r="AJ2932" i="1" s="1"/>
  <c r="AJ2931" i="1" s="1"/>
  <c r="AJ3443" i="1"/>
  <c r="AJ3397" i="1"/>
  <c r="AJ3396" i="1" s="1"/>
  <c r="AJ3395" i="1" s="1"/>
  <c r="AJ3454" i="1"/>
  <c r="AJ3474" i="1"/>
  <c r="AJ3473" i="1" s="1"/>
  <c r="AJ3472" i="1" s="1"/>
  <c r="AJ3471" i="1" s="1"/>
  <c r="AJ3487" i="1"/>
  <c r="AJ3486" i="1" s="1"/>
  <c r="AJ3485" i="1" s="1"/>
  <c r="AJ3605" i="1"/>
  <c r="AJ3604" i="1" s="1"/>
  <c r="AG3400" i="1"/>
  <c r="AM3400" i="1" s="1"/>
  <c r="BC3400" i="1" s="1"/>
  <c r="AH3400" i="1"/>
  <c r="AN3400" i="1" s="1"/>
  <c r="BD3400" i="1" s="1"/>
  <c r="AI3400" i="1"/>
  <c r="AO3400" i="1" s="1"/>
  <c r="BE3400" i="1" s="1"/>
  <c r="N3399" i="1"/>
  <c r="N3398" i="1" s="1"/>
  <c r="O3399" i="1"/>
  <c r="O3398" i="1" s="1"/>
  <c r="P3399" i="1"/>
  <c r="P3398" i="1" s="1"/>
  <c r="Q3399" i="1"/>
  <c r="Q3398" i="1" s="1"/>
  <c r="R3399" i="1"/>
  <c r="R3398" i="1" s="1"/>
  <c r="S3399" i="1"/>
  <c r="S3398" i="1" s="1"/>
  <c r="T3399" i="1"/>
  <c r="T3398" i="1" s="1"/>
  <c r="U3399" i="1"/>
  <c r="U3398" i="1" s="1"/>
  <c r="V3399" i="1"/>
  <c r="V3398" i="1" s="1"/>
  <c r="W3399" i="1"/>
  <c r="W3398" i="1" s="1"/>
  <c r="X3399" i="1"/>
  <c r="X3398" i="1" s="1"/>
  <c r="Y3399" i="1"/>
  <c r="Z3399" i="1"/>
  <c r="Z3398" i="1" s="1"/>
  <c r="AA3399" i="1"/>
  <c r="AA3398" i="1" s="1"/>
  <c r="AB3399" i="1"/>
  <c r="AB3398" i="1" s="1"/>
  <c r="AC3399" i="1"/>
  <c r="AC3398" i="1" s="1"/>
  <c r="AD3399" i="1"/>
  <c r="AD3398" i="1" s="1"/>
  <c r="AE3399" i="1"/>
  <c r="AE3398" i="1" s="1"/>
  <c r="AF3399" i="1"/>
  <c r="AF3398" i="1" s="1"/>
  <c r="BF3399" i="1"/>
  <c r="BF3398" i="1" s="1"/>
  <c r="M3399" i="1"/>
  <c r="M3398" i="1" s="1"/>
  <c r="AJ138" i="1" l="1"/>
  <c r="AJ3619" i="1"/>
  <c r="AJ3618" i="1" s="1"/>
  <c r="AJ1469" i="1"/>
  <c r="AJ281" i="1"/>
  <c r="AJ280" i="1" s="1"/>
  <c r="AJ279" i="1" s="1"/>
  <c r="AJ897" i="1"/>
  <c r="AJ1603" i="1"/>
  <c r="AJ1593" i="1" s="1"/>
  <c r="AJ1573" i="1" s="1"/>
  <c r="AJ1196" i="1"/>
  <c r="AJ2657" i="1"/>
  <c r="AJ2656" i="1" s="1"/>
  <c r="AJ2655" i="1" s="1"/>
  <c r="AJ2224" i="1"/>
  <c r="AJ3079" i="1"/>
  <c r="AJ2462" i="1"/>
  <c r="AJ2441" i="1"/>
  <c r="AJ2127" i="1"/>
  <c r="AJ81" i="1"/>
  <c r="AJ80" i="1" s="1"/>
  <c r="AJ1148" i="1"/>
  <c r="AJ1138" i="1" s="1"/>
  <c r="AJ1786" i="1"/>
  <c r="AJ424" i="1"/>
  <c r="AJ412" i="1" s="1"/>
  <c r="AJ388" i="1" s="1"/>
  <c r="AJ387" i="1" s="1"/>
  <c r="AJ2253" i="1"/>
  <c r="AJ2243" i="1" s="1"/>
  <c r="AJ1017" i="1"/>
  <c r="AJ819" i="1"/>
  <c r="AJ818" i="1" s="1"/>
  <c r="AJ3361" i="1"/>
  <c r="AJ3360" i="1" s="1"/>
  <c r="AJ3359" i="1" s="1"/>
  <c r="AJ3336" i="1" s="1"/>
  <c r="AJ3309" i="1"/>
  <c r="AJ3308" i="1" s="1"/>
  <c r="AJ3307" i="1" s="1"/>
  <c r="AJ3306" i="1" s="1"/>
  <c r="AJ970" i="1"/>
  <c r="AJ2342" i="1"/>
  <c r="AJ757" i="1"/>
  <c r="AJ756" i="1" s="1"/>
  <c r="AJ755" i="1" s="1"/>
  <c r="AJ734" i="1" s="1"/>
  <c r="AJ2499" i="1"/>
  <c r="AJ832" i="1"/>
  <c r="AJ831" i="1" s="1"/>
  <c r="AJ2542" i="1"/>
  <c r="AJ2790" i="1"/>
  <c r="AJ2789" i="1" s="1"/>
  <c r="AJ1647" i="1"/>
  <c r="AJ1349" i="1"/>
  <c r="AJ228" i="1"/>
  <c r="AJ2033" i="1"/>
  <c r="AJ2023" i="1" s="1"/>
  <c r="AJ519" i="1"/>
  <c r="AJ518" i="1" s="1"/>
  <c r="AJ517" i="1" s="1"/>
  <c r="AJ928" i="1"/>
  <c r="AJ918" i="1" s="1"/>
  <c r="AJ3569" i="1"/>
  <c r="AJ3552" i="1"/>
  <c r="AJ2735" i="1"/>
  <c r="AJ2734" i="1" s="1"/>
  <c r="AJ2733" i="1" s="1"/>
  <c r="AJ3168" i="1"/>
  <c r="AJ3167" i="1" s="1"/>
  <c r="AJ3157" i="1" s="1"/>
  <c r="AJ137" i="1"/>
  <c r="AJ130" i="1" s="1"/>
  <c r="AJ129" i="1" s="1"/>
  <c r="AJ114" i="1" s="1"/>
  <c r="AJ259" i="1"/>
  <c r="AJ333" i="1"/>
  <c r="AJ322" i="1" s="1"/>
  <c r="AJ304" i="1" s="1"/>
  <c r="AJ1913" i="1"/>
  <c r="AJ3790" i="1"/>
  <c r="AJ3789" i="1" s="1"/>
  <c r="AJ3783" i="1" s="1"/>
  <c r="AJ3782" i="1" s="1"/>
  <c r="AJ3705" i="1" s="1"/>
  <c r="AJ3115" i="1"/>
  <c r="AJ3114" i="1" s="1"/>
  <c r="AJ3113" i="1" s="1"/>
  <c r="AJ2004" i="1"/>
  <c r="AJ20" i="1"/>
  <c r="AJ19" i="1" s="1"/>
  <c r="AJ18" i="1" s="1"/>
  <c r="AJ17" i="1" s="1"/>
  <c r="AJ2999" i="1"/>
  <c r="AJ3453" i="1"/>
  <c r="AJ3431" i="1" s="1"/>
  <c r="AJ3430" i="1" s="1"/>
  <c r="AJ3429" i="1" s="1"/>
  <c r="AJ2912" i="1"/>
  <c r="AJ2911" i="1" s="1"/>
  <c r="AJ2897" i="1" s="1"/>
  <c r="AJ2073" i="1"/>
  <c r="AJ3272" i="1"/>
  <c r="AJ3259" i="1" s="1"/>
  <c r="AJ3258" i="1" s="1"/>
  <c r="AJ3257" i="1" s="1"/>
  <c r="AJ3226" i="1" s="1"/>
  <c r="AJ588" i="1"/>
  <c r="AJ587" i="1" s="1"/>
  <c r="AJ580" i="1" s="1"/>
  <c r="AJ3966" i="1"/>
  <c r="AJ3965" i="1" s="1"/>
  <c r="AJ3964" i="1" s="1"/>
  <c r="AJ4025" i="1"/>
  <c r="AJ4024" i="1" s="1"/>
  <c r="AJ1416" i="1"/>
  <c r="AJ3908" i="1"/>
  <c r="AJ3907" i="1" s="1"/>
  <c r="AJ3900" i="1" s="1"/>
  <c r="AJ3899" i="1" s="1"/>
  <c r="AJ2830" i="1"/>
  <c r="AJ1117" i="1"/>
  <c r="AJ693" i="1"/>
  <c r="AJ692" i="1" s="1"/>
  <c r="AJ691" i="1" s="1"/>
  <c r="AJ675" i="1" s="1"/>
  <c r="AJ1378" i="1"/>
  <c r="AJ1368" i="1" s="1"/>
  <c r="AJ3484" i="1"/>
  <c r="AJ4081" i="1"/>
  <c r="AJ4080" i="1" s="1"/>
  <c r="AJ4079" i="1" s="1"/>
  <c r="AJ4059" i="1" s="1"/>
  <c r="AJ1701" i="1"/>
  <c r="AJ1859" i="1"/>
  <c r="AJ2297" i="1"/>
  <c r="AJ1254" i="1"/>
  <c r="AJ3028" i="1"/>
  <c r="AJ1817" i="1"/>
  <c r="AJ1807" i="1" s="1"/>
  <c r="AH3398" i="1"/>
  <c r="AN3398" i="1" s="1"/>
  <c r="BD3398" i="1" s="1"/>
  <c r="AI3398" i="1"/>
  <c r="AO3398" i="1" s="1"/>
  <c r="BE3398" i="1" s="1"/>
  <c r="AH3399" i="1"/>
  <c r="AN3399" i="1" s="1"/>
  <c r="BD3399" i="1" s="1"/>
  <c r="AG3399" i="1"/>
  <c r="AM3399" i="1" s="1"/>
  <c r="BC3399" i="1" s="1"/>
  <c r="Y3398" i="1"/>
  <c r="AG3398" i="1" s="1"/>
  <c r="AM3398" i="1" s="1"/>
  <c r="BC3398" i="1" s="1"/>
  <c r="AI3399" i="1"/>
  <c r="AO3399" i="1" s="1"/>
  <c r="BE3399" i="1" s="1"/>
  <c r="AG67" i="1"/>
  <c r="AM67" i="1" s="1"/>
  <c r="BC67" i="1" s="1"/>
  <c r="AH67" i="1"/>
  <c r="AN67" i="1" s="1"/>
  <c r="BD67" i="1" s="1"/>
  <c r="AI67" i="1"/>
  <c r="AO67" i="1" s="1"/>
  <c r="BE67" i="1" s="1"/>
  <c r="AG108" i="1"/>
  <c r="AM108" i="1" s="1"/>
  <c r="BC108" i="1" s="1"/>
  <c r="AH108" i="1"/>
  <c r="AN108" i="1" s="1"/>
  <c r="BD108" i="1" s="1"/>
  <c r="AI108" i="1"/>
  <c r="AO108" i="1" s="1"/>
  <c r="BE108" i="1" s="1"/>
  <c r="AG153" i="1"/>
  <c r="AM153" i="1" s="1"/>
  <c r="BC153" i="1" s="1"/>
  <c r="AH153" i="1"/>
  <c r="AN153" i="1" s="1"/>
  <c r="BD153" i="1" s="1"/>
  <c r="AI153" i="1"/>
  <c r="AO153" i="1" s="1"/>
  <c r="BE153" i="1" s="1"/>
  <c r="AG162" i="1"/>
  <c r="AM162" i="1" s="1"/>
  <c r="BC162" i="1" s="1"/>
  <c r="AH162" i="1"/>
  <c r="AN162" i="1" s="1"/>
  <c r="BD162" i="1" s="1"/>
  <c r="AI162" i="1"/>
  <c r="AO162" i="1" s="1"/>
  <c r="BE162" i="1" s="1"/>
  <c r="AG193" i="1"/>
  <c r="AM193" i="1" s="1"/>
  <c r="BC193" i="1" s="1"/>
  <c r="AH193" i="1"/>
  <c r="AN193" i="1" s="1"/>
  <c r="BD193" i="1" s="1"/>
  <c r="AI193" i="1"/>
  <c r="AO193" i="1" s="1"/>
  <c r="BE193" i="1" s="1"/>
  <c r="AG195" i="1"/>
  <c r="AM195" i="1" s="1"/>
  <c r="BC195" i="1" s="1"/>
  <c r="AH195" i="1"/>
  <c r="AN195" i="1" s="1"/>
  <c r="BD195" i="1" s="1"/>
  <c r="AI195" i="1"/>
  <c r="AO195" i="1" s="1"/>
  <c r="BE195" i="1" s="1"/>
  <c r="AG197" i="1"/>
  <c r="AM197" i="1" s="1"/>
  <c r="BC197" i="1" s="1"/>
  <c r="AH197" i="1"/>
  <c r="AN197" i="1" s="1"/>
  <c r="BD197" i="1" s="1"/>
  <c r="AI197" i="1"/>
  <c r="AO197" i="1" s="1"/>
  <c r="BE197" i="1" s="1"/>
  <c r="AG295" i="1"/>
  <c r="AM295" i="1" s="1"/>
  <c r="BC295" i="1" s="1"/>
  <c r="AH295" i="1"/>
  <c r="AN295" i="1" s="1"/>
  <c r="BD295" i="1" s="1"/>
  <c r="AI295" i="1"/>
  <c r="AO295" i="1" s="1"/>
  <c r="BE295" i="1" s="1"/>
  <c r="AG432" i="1"/>
  <c r="AM432" i="1" s="1"/>
  <c r="BC432" i="1" s="1"/>
  <c r="AH432" i="1"/>
  <c r="AN432" i="1" s="1"/>
  <c r="BD432" i="1" s="1"/>
  <c r="AI432" i="1"/>
  <c r="AO432" i="1" s="1"/>
  <c r="BE432" i="1" s="1"/>
  <c r="AG531" i="1"/>
  <c r="AM531" i="1" s="1"/>
  <c r="BC531" i="1" s="1"/>
  <c r="AH531" i="1"/>
  <c r="AN531" i="1" s="1"/>
  <c r="BD531" i="1" s="1"/>
  <c r="AI531" i="1"/>
  <c r="AO531" i="1" s="1"/>
  <c r="BE531" i="1" s="1"/>
  <c r="AG554" i="1"/>
  <c r="AM554" i="1" s="1"/>
  <c r="BC554" i="1" s="1"/>
  <c r="AH554" i="1"/>
  <c r="AN554" i="1" s="1"/>
  <c r="BD554" i="1" s="1"/>
  <c r="AI554" i="1"/>
  <c r="AO554" i="1" s="1"/>
  <c r="BE554" i="1" s="1"/>
  <c r="AG611" i="1"/>
  <c r="AM611" i="1" s="1"/>
  <c r="BC611" i="1" s="1"/>
  <c r="AH611" i="1"/>
  <c r="AN611" i="1" s="1"/>
  <c r="BD611" i="1" s="1"/>
  <c r="AI611" i="1"/>
  <c r="AO611" i="1" s="1"/>
  <c r="BE611" i="1" s="1"/>
  <c r="AG1004" i="1"/>
  <c r="AM1004" i="1" s="1"/>
  <c r="BC1004" i="1" s="1"/>
  <c r="AH1004" i="1"/>
  <c r="AN1004" i="1" s="1"/>
  <c r="BD1004" i="1" s="1"/>
  <c r="AI1004" i="1"/>
  <c r="AO1004" i="1" s="1"/>
  <c r="BE1004" i="1" s="1"/>
  <c r="AG1024" i="1"/>
  <c r="AM1024" i="1" s="1"/>
  <c r="BC1024" i="1" s="1"/>
  <c r="AH1024" i="1"/>
  <c r="AN1024" i="1" s="1"/>
  <c r="BD1024" i="1" s="1"/>
  <c r="AI1024" i="1"/>
  <c r="AO1024" i="1" s="1"/>
  <c r="BE1024" i="1" s="1"/>
  <c r="AG1031" i="1"/>
  <c r="AM1031" i="1" s="1"/>
  <c r="BC1031" i="1" s="1"/>
  <c r="AH1031" i="1"/>
  <c r="AN1031" i="1" s="1"/>
  <c r="BD1031" i="1" s="1"/>
  <c r="AI1031" i="1"/>
  <c r="AO1031" i="1" s="1"/>
  <c r="BE1031" i="1" s="1"/>
  <c r="AG1173" i="1"/>
  <c r="AM1173" i="1" s="1"/>
  <c r="BC1173" i="1" s="1"/>
  <c r="AH1173" i="1"/>
  <c r="AN1173" i="1" s="1"/>
  <c r="BD1173" i="1" s="1"/>
  <c r="AI1173" i="1"/>
  <c r="AO1173" i="1" s="1"/>
  <c r="BE1173" i="1" s="1"/>
  <c r="AG1230" i="1"/>
  <c r="AM1230" i="1" s="1"/>
  <c r="BC1230" i="1" s="1"/>
  <c r="AH1230" i="1"/>
  <c r="AN1230" i="1" s="1"/>
  <c r="BD1230" i="1" s="1"/>
  <c r="AI1230" i="1"/>
  <c r="AO1230" i="1" s="1"/>
  <c r="BE1230" i="1" s="1"/>
  <c r="AG1261" i="1"/>
  <c r="AM1261" i="1" s="1"/>
  <c r="BC1261" i="1" s="1"/>
  <c r="AH1261" i="1"/>
  <c r="AN1261" i="1" s="1"/>
  <c r="BD1261" i="1" s="1"/>
  <c r="AI1261" i="1"/>
  <c r="AO1261" i="1" s="1"/>
  <c r="BE1261" i="1" s="1"/>
  <c r="AG1339" i="1"/>
  <c r="AM1339" i="1" s="1"/>
  <c r="BC1339" i="1" s="1"/>
  <c r="AH1339" i="1"/>
  <c r="AN1339" i="1" s="1"/>
  <c r="BD1339" i="1" s="1"/>
  <c r="AI1339" i="1"/>
  <c r="AO1339" i="1" s="1"/>
  <c r="BE1339" i="1" s="1"/>
  <c r="AG1450" i="1"/>
  <c r="AM1450" i="1" s="1"/>
  <c r="BC1450" i="1" s="1"/>
  <c r="AH1450" i="1"/>
  <c r="AN1450" i="1" s="1"/>
  <c r="BD1450" i="1" s="1"/>
  <c r="AI1450" i="1"/>
  <c r="AO1450" i="1" s="1"/>
  <c r="BE1450" i="1" s="1"/>
  <c r="AG1476" i="1"/>
  <c r="AM1476" i="1" s="1"/>
  <c r="BC1476" i="1" s="1"/>
  <c r="AH1476" i="1"/>
  <c r="AN1476" i="1" s="1"/>
  <c r="BD1476" i="1" s="1"/>
  <c r="AI1476" i="1"/>
  <c r="AO1476" i="1" s="1"/>
  <c r="BE1476" i="1" s="1"/>
  <c r="AG1503" i="1"/>
  <c r="AM1503" i="1" s="1"/>
  <c r="BC1503" i="1" s="1"/>
  <c r="AH1503" i="1"/>
  <c r="AN1503" i="1" s="1"/>
  <c r="BD1503" i="1" s="1"/>
  <c r="AI1503" i="1"/>
  <c r="AO1503" i="1" s="1"/>
  <c r="BE1503" i="1" s="1"/>
  <c r="AG1560" i="1"/>
  <c r="AM1560" i="1" s="1"/>
  <c r="BC1560" i="1" s="1"/>
  <c r="AH1560" i="1"/>
  <c r="AN1560" i="1" s="1"/>
  <c r="BD1560" i="1" s="1"/>
  <c r="AI1560" i="1"/>
  <c r="AO1560" i="1" s="1"/>
  <c r="BE1560" i="1" s="1"/>
  <c r="AG1571" i="1"/>
  <c r="AM1571" i="1" s="1"/>
  <c r="BC1571" i="1" s="1"/>
  <c r="AH1571" i="1"/>
  <c r="AN1571" i="1" s="1"/>
  <c r="BD1571" i="1" s="1"/>
  <c r="AI1571" i="1"/>
  <c r="AO1571" i="1" s="1"/>
  <c r="BE1571" i="1" s="1"/>
  <c r="AG1708" i="1"/>
  <c r="AM1708" i="1" s="1"/>
  <c r="BC1708" i="1" s="1"/>
  <c r="AH1708" i="1"/>
  <c r="AN1708" i="1" s="1"/>
  <c r="BD1708" i="1" s="1"/>
  <c r="AI1708" i="1"/>
  <c r="AO1708" i="1" s="1"/>
  <c r="BE1708" i="1" s="1"/>
  <c r="AG1920" i="1"/>
  <c r="AM1920" i="1" s="1"/>
  <c r="BC1920" i="1" s="1"/>
  <c r="AH1920" i="1"/>
  <c r="AN1920" i="1" s="1"/>
  <c r="BD1920" i="1" s="1"/>
  <c r="AI1920" i="1"/>
  <c r="AO1920" i="1" s="1"/>
  <c r="BE1920" i="1" s="1"/>
  <c r="AG2134" i="1"/>
  <c r="AM2134" i="1" s="1"/>
  <c r="BC2134" i="1" s="1"/>
  <c r="AH2134" i="1"/>
  <c r="AN2134" i="1" s="1"/>
  <c r="BD2134" i="1" s="1"/>
  <c r="AI2134" i="1"/>
  <c r="AO2134" i="1" s="1"/>
  <c r="BE2134" i="1" s="1"/>
  <c r="AG2347" i="1"/>
  <c r="AM2347" i="1" s="1"/>
  <c r="BC2347" i="1" s="1"/>
  <c r="AH2347" i="1"/>
  <c r="AN2347" i="1" s="1"/>
  <c r="BD2347" i="1" s="1"/>
  <c r="AI2347" i="1"/>
  <c r="AO2347" i="1" s="1"/>
  <c r="BE2347" i="1" s="1"/>
  <c r="AG2349" i="1"/>
  <c r="AM2349" i="1" s="1"/>
  <c r="BC2349" i="1" s="1"/>
  <c r="AH2349" i="1"/>
  <c r="AN2349" i="1" s="1"/>
  <c r="BD2349" i="1" s="1"/>
  <c r="AI2349" i="1"/>
  <c r="AO2349" i="1" s="1"/>
  <c r="BE2349" i="1" s="1"/>
  <c r="AG2356" i="1"/>
  <c r="AM2356" i="1" s="1"/>
  <c r="BC2356" i="1" s="1"/>
  <c r="AH2356" i="1"/>
  <c r="AN2356" i="1" s="1"/>
  <c r="BD2356" i="1" s="1"/>
  <c r="AI2356" i="1"/>
  <c r="AO2356" i="1" s="1"/>
  <c r="BE2356" i="1" s="1"/>
  <c r="AG2388" i="1"/>
  <c r="AM2388" i="1" s="1"/>
  <c r="BC2388" i="1" s="1"/>
  <c r="AH2388" i="1"/>
  <c r="AN2388" i="1" s="1"/>
  <c r="BD2388" i="1" s="1"/>
  <c r="AI2388" i="1"/>
  <c r="AO2388" i="1" s="1"/>
  <c r="BE2388" i="1" s="1"/>
  <c r="AG2627" i="1"/>
  <c r="AM2627" i="1" s="1"/>
  <c r="BC2627" i="1" s="1"/>
  <c r="AH2627" i="1"/>
  <c r="AN2627" i="1" s="1"/>
  <c r="BD2627" i="1" s="1"/>
  <c r="AI2627" i="1"/>
  <c r="AO2627" i="1" s="1"/>
  <c r="BE2627" i="1" s="1"/>
  <c r="AG2636" i="1"/>
  <c r="AM2636" i="1" s="1"/>
  <c r="BC2636" i="1" s="1"/>
  <c r="AH2636" i="1"/>
  <c r="AN2636" i="1" s="1"/>
  <c r="BD2636" i="1" s="1"/>
  <c r="AI2636" i="1"/>
  <c r="AO2636" i="1" s="1"/>
  <c r="BE2636" i="1" s="1"/>
  <c r="AG2639" i="1"/>
  <c r="AM2639" i="1" s="1"/>
  <c r="BC2639" i="1" s="1"/>
  <c r="AH2639" i="1"/>
  <c r="AN2639" i="1" s="1"/>
  <c r="BD2639" i="1" s="1"/>
  <c r="AI2639" i="1"/>
  <c r="AO2639" i="1" s="1"/>
  <c r="BE2639" i="1" s="1"/>
  <c r="AG2642" i="1"/>
  <c r="AM2642" i="1" s="1"/>
  <c r="BC2642" i="1" s="1"/>
  <c r="AH2642" i="1"/>
  <c r="AN2642" i="1" s="1"/>
  <c r="BD2642" i="1" s="1"/>
  <c r="AI2642" i="1"/>
  <c r="AO2642" i="1" s="1"/>
  <c r="BE2642" i="1" s="1"/>
  <c r="AG2645" i="1"/>
  <c r="AM2645" i="1" s="1"/>
  <c r="BC2645" i="1" s="1"/>
  <c r="AH2645" i="1"/>
  <c r="AN2645" i="1" s="1"/>
  <c r="BD2645" i="1" s="1"/>
  <c r="AI2645" i="1"/>
  <c r="AO2645" i="1" s="1"/>
  <c r="BE2645" i="1" s="1"/>
  <c r="AG2649" i="1"/>
  <c r="AM2649" i="1" s="1"/>
  <c r="BC2649" i="1" s="1"/>
  <c r="AH2649" i="1"/>
  <c r="AN2649" i="1" s="1"/>
  <c r="BD2649" i="1" s="1"/>
  <c r="AI2649" i="1"/>
  <c r="AO2649" i="1" s="1"/>
  <c r="BE2649" i="1" s="1"/>
  <c r="AG2661" i="1"/>
  <c r="AM2661" i="1" s="1"/>
  <c r="BC2661" i="1" s="1"/>
  <c r="AH2661" i="1"/>
  <c r="AN2661" i="1" s="1"/>
  <c r="BD2661" i="1" s="1"/>
  <c r="AI2661" i="1"/>
  <c r="AO2661" i="1" s="1"/>
  <c r="BE2661" i="1" s="1"/>
  <c r="AG2673" i="1"/>
  <c r="AM2673" i="1" s="1"/>
  <c r="BC2673" i="1" s="1"/>
  <c r="AH2673" i="1"/>
  <c r="AN2673" i="1" s="1"/>
  <c r="BD2673" i="1" s="1"/>
  <c r="AI2673" i="1"/>
  <c r="AO2673" i="1" s="1"/>
  <c r="BE2673" i="1" s="1"/>
  <c r="AG2708" i="1"/>
  <c r="AM2708" i="1" s="1"/>
  <c r="BC2708" i="1" s="1"/>
  <c r="AH2708" i="1"/>
  <c r="AN2708" i="1" s="1"/>
  <c r="BD2708" i="1" s="1"/>
  <c r="AI2708" i="1"/>
  <c r="AO2708" i="1" s="1"/>
  <c r="BE2708" i="1" s="1"/>
  <c r="AG2739" i="1"/>
  <c r="AM2739" i="1" s="1"/>
  <c r="BC2739" i="1" s="1"/>
  <c r="AH2739" i="1"/>
  <c r="AN2739" i="1" s="1"/>
  <c r="BD2739" i="1" s="1"/>
  <c r="AI2739" i="1"/>
  <c r="AO2739" i="1" s="1"/>
  <c r="BE2739" i="1" s="1"/>
  <c r="AG2779" i="1"/>
  <c r="AM2779" i="1" s="1"/>
  <c r="BC2779" i="1" s="1"/>
  <c r="AH2779" i="1"/>
  <c r="AN2779" i="1" s="1"/>
  <c r="BD2779" i="1" s="1"/>
  <c r="AI2779" i="1"/>
  <c r="AO2779" i="1" s="1"/>
  <c r="BE2779" i="1" s="1"/>
  <c r="AG2787" i="1"/>
  <c r="AM2787" i="1" s="1"/>
  <c r="BC2787" i="1" s="1"/>
  <c r="AH2787" i="1"/>
  <c r="AN2787" i="1" s="1"/>
  <c r="BD2787" i="1" s="1"/>
  <c r="AI2787" i="1"/>
  <c r="AO2787" i="1" s="1"/>
  <c r="BE2787" i="1" s="1"/>
  <c r="AG2812" i="1"/>
  <c r="AM2812" i="1" s="1"/>
  <c r="BC2812" i="1" s="1"/>
  <c r="AH2812" i="1"/>
  <c r="AN2812" i="1" s="1"/>
  <c r="BD2812" i="1" s="1"/>
  <c r="AI2812" i="1"/>
  <c r="AO2812" i="1" s="1"/>
  <c r="BE2812" i="1" s="1"/>
  <c r="AG2856" i="1"/>
  <c r="AM2856" i="1" s="1"/>
  <c r="BC2856" i="1" s="1"/>
  <c r="AH2856" i="1"/>
  <c r="AN2856" i="1" s="1"/>
  <c r="BD2856" i="1" s="1"/>
  <c r="AI2856" i="1"/>
  <c r="AO2856" i="1" s="1"/>
  <c r="BE2856" i="1" s="1"/>
  <c r="AG2904" i="1"/>
  <c r="AM2904" i="1" s="1"/>
  <c r="BC2904" i="1" s="1"/>
  <c r="AH2904" i="1"/>
  <c r="AN2904" i="1" s="1"/>
  <c r="BD2904" i="1" s="1"/>
  <c r="AI2904" i="1"/>
  <c r="AO2904" i="1" s="1"/>
  <c r="BE2904" i="1" s="1"/>
  <c r="AG2968" i="1"/>
  <c r="AM2968" i="1" s="1"/>
  <c r="BC2968" i="1" s="1"/>
  <c r="AH2968" i="1"/>
  <c r="AN2968" i="1" s="1"/>
  <c r="BD2968" i="1" s="1"/>
  <c r="AI2968" i="1"/>
  <c r="AO2968" i="1" s="1"/>
  <c r="BE2968" i="1" s="1"/>
  <c r="AG2984" i="1"/>
  <c r="AM2984" i="1" s="1"/>
  <c r="BC2984" i="1" s="1"/>
  <c r="AH2984" i="1"/>
  <c r="AN2984" i="1" s="1"/>
  <c r="BD2984" i="1" s="1"/>
  <c r="AI2984" i="1"/>
  <c r="AO2984" i="1" s="1"/>
  <c r="BE2984" i="1" s="1"/>
  <c r="AG2996" i="1"/>
  <c r="AM2996" i="1" s="1"/>
  <c r="BC2996" i="1" s="1"/>
  <c r="AH2996" i="1"/>
  <c r="AN2996" i="1" s="1"/>
  <c r="BD2996" i="1" s="1"/>
  <c r="AI2996" i="1"/>
  <c r="AO2996" i="1" s="1"/>
  <c r="BE2996" i="1" s="1"/>
  <c r="AG2987" i="1"/>
  <c r="AM2987" i="1" s="1"/>
  <c r="BC2987" i="1" s="1"/>
  <c r="AH2987" i="1"/>
  <c r="AN2987" i="1" s="1"/>
  <c r="BD2987" i="1" s="1"/>
  <c r="AI2987" i="1"/>
  <c r="AO2987" i="1" s="1"/>
  <c r="BE2987" i="1" s="1"/>
  <c r="AG3042" i="1"/>
  <c r="AM3042" i="1" s="1"/>
  <c r="BC3042" i="1" s="1"/>
  <c r="AH3042" i="1"/>
  <c r="AN3042" i="1" s="1"/>
  <c r="BD3042" i="1" s="1"/>
  <c r="AI3042" i="1"/>
  <c r="AO3042" i="1" s="1"/>
  <c r="BE3042" i="1" s="1"/>
  <c r="AG3046" i="1"/>
  <c r="AM3046" i="1" s="1"/>
  <c r="BC3046" i="1" s="1"/>
  <c r="AH3046" i="1"/>
  <c r="AN3046" i="1" s="1"/>
  <c r="BD3046" i="1" s="1"/>
  <c r="AI3046" i="1"/>
  <c r="AO3046" i="1" s="1"/>
  <c r="BE3046" i="1" s="1"/>
  <c r="AG3089" i="1"/>
  <c r="AM3089" i="1" s="1"/>
  <c r="BC3089" i="1" s="1"/>
  <c r="AH3089" i="1"/>
  <c r="AN3089" i="1" s="1"/>
  <c r="BD3089" i="1" s="1"/>
  <c r="AI3089" i="1"/>
  <c r="AO3089" i="1" s="1"/>
  <c r="BE3089" i="1" s="1"/>
  <c r="AG3122" i="1"/>
  <c r="AM3122" i="1" s="1"/>
  <c r="BC3122" i="1" s="1"/>
  <c r="AH3122" i="1"/>
  <c r="AN3122" i="1" s="1"/>
  <c r="BD3122" i="1" s="1"/>
  <c r="AI3122" i="1"/>
  <c r="AO3122" i="1" s="1"/>
  <c r="BE3122" i="1" s="1"/>
  <c r="AG3208" i="1"/>
  <c r="AM3208" i="1" s="1"/>
  <c r="BC3208" i="1" s="1"/>
  <c r="AH3208" i="1"/>
  <c r="AN3208" i="1" s="1"/>
  <c r="BD3208" i="1" s="1"/>
  <c r="AI3208" i="1"/>
  <c r="AO3208" i="1" s="1"/>
  <c r="BE3208" i="1" s="1"/>
  <c r="AG3225" i="1"/>
  <c r="AM3225" i="1" s="1"/>
  <c r="BC3225" i="1" s="1"/>
  <c r="AH3225" i="1"/>
  <c r="AN3225" i="1" s="1"/>
  <c r="BD3225" i="1" s="1"/>
  <c r="AI3225" i="1"/>
  <c r="AO3225" i="1" s="1"/>
  <c r="BE3225" i="1" s="1"/>
  <c r="AG3452" i="1"/>
  <c r="AM3452" i="1" s="1"/>
  <c r="BC3452" i="1" s="1"/>
  <c r="AH3452" i="1"/>
  <c r="AN3452" i="1" s="1"/>
  <c r="BD3452" i="1" s="1"/>
  <c r="AI3452" i="1"/>
  <c r="AO3452" i="1" s="1"/>
  <c r="BE3452" i="1" s="1"/>
  <c r="AG3490" i="1"/>
  <c r="AM3490" i="1" s="1"/>
  <c r="BC3490" i="1" s="1"/>
  <c r="AH3490" i="1"/>
  <c r="AN3490" i="1" s="1"/>
  <c r="BD3490" i="1" s="1"/>
  <c r="AI3490" i="1"/>
  <c r="AO3490" i="1" s="1"/>
  <c r="BE3490" i="1" s="1"/>
  <c r="AG3735" i="1"/>
  <c r="AM3735" i="1" s="1"/>
  <c r="BC3735" i="1" s="1"/>
  <c r="AH3735" i="1"/>
  <c r="AN3735" i="1" s="1"/>
  <c r="BD3735" i="1" s="1"/>
  <c r="AI3735" i="1"/>
  <c r="AO3735" i="1" s="1"/>
  <c r="BE3735" i="1" s="1"/>
  <c r="AG3794" i="1"/>
  <c r="AM3794" i="1" s="1"/>
  <c r="BC3794" i="1" s="1"/>
  <c r="AH3794" i="1"/>
  <c r="AN3794" i="1" s="1"/>
  <c r="BD3794" i="1" s="1"/>
  <c r="AI3794" i="1"/>
  <c r="AO3794" i="1" s="1"/>
  <c r="BE3794" i="1" s="1"/>
  <c r="AG3798" i="1"/>
  <c r="AM3798" i="1" s="1"/>
  <c r="BC3798" i="1" s="1"/>
  <c r="AH3798" i="1"/>
  <c r="AN3798" i="1" s="1"/>
  <c r="BD3798" i="1" s="1"/>
  <c r="AI3798" i="1"/>
  <c r="AO3798" i="1" s="1"/>
  <c r="BE3798" i="1" s="1"/>
  <c r="AG3840" i="1"/>
  <c r="AM3840" i="1" s="1"/>
  <c r="BC3840" i="1" s="1"/>
  <c r="AH3840" i="1"/>
  <c r="AN3840" i="1" s="1"/>
  <c r="BD3840" i="1" s="1"/>
  <c r="AI3840" i="1"/>
  <c r="AO3840" i="1" s="1"/>
  <c r="BE3840" i="1" s="1"/>
  <c r="AG3977" i="1"/>
  <c r="AM3977" i="1" s="1"/>
  <c r="BC3977" i="1" s="1"/>
  <c r="AH3977" i="1"/>
  <c r="AN3977" i="1" s="1"/>
  <c r="BD3977" i="1" s="1"/>
  <c r="AI3977" i="1"/>
  <c r="AO3977" i="1" s="1"/>
  <c r="BE3977" i="1" s="1"/>
  <c r="AG4002" i="1"/>
  <c r="AM4002" i="1" s="1"/>
  <c r="BC4002" i="1" s="1"/>
  <c r="AH4002" i="1"/>
  <c r="AN4002" i="1" s="1"/>
  <c r="BD4002" i="1" s="1"/>
  <c r="AI4002" i="1"/>
  <c r="AO4002" i="1" s="1"/>
  <c r="BE4002" i="1" s="1"/>
  <c r="AG4012" i="1"/>
  <c r="AM4012" i="1" s="1"/>
  <c r="BC4012" i="1" s="1"/>
  <c r="AH4012" i="1"/>
  <c r="AN4012" i="1" s="1"/>
  <c r="BD4012" i="1" s="1"/>
  <c r="AI4012" i="1"/>
  <c r="AO4012" i="1" s="1"/>
  <c r="BE4012" i="1" s="1"/>
  <c r="AG4034" i="1"/>
  <c r="AM4034" i="1" s="1"/>
  <c r="BC4034" i="1" s="1"/>
  <c r="AH4034" i="1"/>
  <c r="AN4034" i="1" s="1"/>
  <c r="BD4034" i="1" s="1"/>
  <c r="AI4034" i="1"/>
  <c r="AO4034" i="1" s="1"/>
  <c r="BE4034" i="1" s="1"/>
  <c r="AG4037" i="1"/>
  <c r="AM4037" i="1" s="1"/>
  <c r="BC4037" i="1" s="1"/>
  <c r="AH4037" i="1"/>
  <c r="AN4037" i="1" s="1"/>
  <c r="BD4037" i="1" s="1"/>
  <c r="AI4037" i="1"/>
  <c r="AO4037" i="1" s="1"/>
  <c r="BE4037" i="1" s="1"/>
  <c r="AG4045" i="1"/>
  <c r="AM4045" i="1" s="1"/>
  <c r="BC4045" i="1" s="1"/>
  <c r="AH4045" i="1"/>
  <c r="AN4045" i="1" s="1"/>
  <c r="BD4045" i="1" s="1"/>
  <c r="AI4045" i="1"/>
  <c r="AO4045" i="1" s="1"/>
  <c r="BE4045" i="1" s="1"/>
  <c r="AG4051" i="1"/>
  <c r="AM4051" i="1" s="1"/>
  <c r="BC4051" i="1" s="1"/>
  <c r="AH4051" i="1"/>
  <c r="AN4051" i="1" s="1"/>
  <c r="BD4051" i="1" s="1"/>
  <c r="AI4051" i="1"/>
  <c r="AO4051" i="1" s="1"/>
  <c r="BE4051" i="1" s="1"/>
  <c r="AG4058" i="1"/>
  <c r="AM4058" i="1" s="1"/>
  <c r="BC4058" i="1" s="1"/>
  <c r="AH4058" i="1"/>
  <c r="AN4058" i="1" s="1"/>
  <c r="BD4058" i="1" s="1"/>
  <c r="AI4058" i="1"/>
  <c r="AO4058" i="1" s="1"/>
  <c r="BE4058" i="1" s="1"/>
  <c r="R3803" i="1"/>
  <c r="AJ1785" i="1" l="1"/>
  <c r="AJ1784" i="1" s="1"/>
  <c r="AJ817" i="1"/>
  <c r="AJ805" i="1" s="1"/>
  <c r="AJ804" i="1" s="1"/>
  <c r="AJ896" i="1"/>
  <c r="AJ2620" i="1"/>
  <c r="AJ2611" i="1" s="1"/>
  <c r="AJ2223" i="1"/>
  <c r="AJ2222" i="1" s="1"/>
  <c r="AJ2998" i="1"/>
  <c r="AJ2997" i="1" s="1"/>
  <c r="AJ2896" i="1" s="1"/>
  <c r="AJ2440" i="1"/>
  <c r="AJ2439" i="1" s="1"/>
  <c r="AJ1116" i="1"/>
  <c r="AJ1115" i="1" s="1"/>
  <c r="AJ227" i="1"/>
  <c r="AJ198" i="1" s="1"/>
  <c r="AJ3551" i="1"/>
  <c r="AJ3527" i="1" s="1"/>
  <c r="AJ3526" i="1" s="1"/>
  <c r="AJ1572" i="1"/>
  <c r="AJ2788" i="1"/>
  <c r="AJ1348" i="1"/>
  <c r="AJ1347" i="1" s="1"/>
  <c r="AJ3295" i="1"/>
  <c r="AJ895" i="1"/>
  <c r="AJ3112" i="1"/>
  <c r="AJ3103" i="1" s="1"/>
  <c r="AJ3428" i="1"/>
  <c r="AJ3420" i="1" s="1"/>
  <c r="AJ303" i="1"/>
  <c r="AJ2003" i="1"/>
  <c r="AJ2002" i="1" s="1"/>
  <c r="AJ516" i="1"/>
  <c r="AJ3944" i="1"/>
  <c r="BF3793" i="1"/>
  <c r="BF3792" i="1" s="1"/>
  <c r="BF3791" i="1" s="1"/>
  <c r="AF3793" i="1"/>
  <c r="AE3793" i="1"/>
  <c r="AD3793" i="1"/>
  <c r="AD3792" i="1" s="1"/>
  <c r="AD3791" i="1" s="1"/>
  <c r="AC3793" i="1"/>
  <c r="AB3793" i="1"/>
  <c r="AB3792" i="1" s="1"/>
  <c r="AB3791" i="1" s="1"/>
  <c r="AA3793" i="1"/>
  <c r="AA3792" i="1" s="1"/>
  <c r="AA3791" i="1" s="1"/>
  <c r="Z3793" i="1"/>
  <c r="Z3792" i="1" s="1"/>
  <c r="Z3791" i="1" s="1"/>
  <c r="Y3793" i="1"/>
  <c r="Y3792" i="1" s="1"/>
  <c r="Y3791" i="1" s="1"/>
  <c r="X3793" i="1"/>
  <c r="X3792" i="1" s="1"/>
  <c r="X3791" i="1" s="1"/>
  <c r="W3793" i="1"/>
  <c r="W3792" i="1" s="1"/>
  <c r="W3791" i="1" s="1"/>
  <c r="V3793" i="1"/>
  <c r="V3792" i="1" s="1"/>
  <c r="V3791" i="1" s="1"/>
  <c r="U3793" i="1"/>
  <c r="U3792" i="1" s="1"/>
  <c r="U3791" i="1" s="1"/>
  <c r="T3793" i="1"/>
  <c r="T3792" i="1" s="1"/>
  <c r="T3791" i="1" s="1"/>
  <c r="S3793" i="1"/>
  <c r="S3792" i="1" s="1"/>
  <c r="S3791" i="1" s="1"/>
  <c r="R3793" i="1"/>
  <c r="R3792" i="1" s="1"/>
  <c r="Q3793" i="1"/>
  <c r="AF3792" i="1"/>
  <c r="AF3791" i="1" s="1"/>
  <c r="AE3792" i="1"/>
  <c r="AE3791" i="1" s="1"/>
  <c r="O3793" i="1"/>
  <c r="M3793" i="1"/>
  <c r="AJ515" i="1" l="1"/>
  <c r="AJ4098" i="1" s="1"/>
  <c r="M3792" i="1"/>
  <c r="AG3793" i="1"/>
  <c r="AM3793" i="1" s="1"/>
  <c r="BC3793" i="1" s="1"/>
  <c r="O3792" i="1"/>
  <c r="AI3793" i="1"/>
  <c r="AO3793" i="1" s="1"/>
  <c r="BE3793" i="1" s="1"/>
  <c r="Q3792" i="1"/>
  <c r="AH3793" i="1"/>
  <c r="AN3793" i="1" s="1"/>
  <c r="BD3793" i="1" s="1"/>
  <c r="AC3792" i="1"/>
  <c r="R3791" i="1"/>
  <c r="O3791" i="1" l="1"/>
  <c r="AI3791" i="1" s="1"/>
  <c r="AO3791" i="1" s="1"/>
  <c r="BE3791" i="1" s="1"/>
  <c r="AI3792" i="1"/>
  <c r="AO3792" i="1" s="1"/>
  <c r="BE3792" i="1" s="1"/>
  <c r="Q3791" i="1"/>
  <c r="AH3792" i="1"/>
  <c r="AN3792" i="1" s="1"/>
  <c r="BD3792" i="1" s="1"/>
  <c r="M3791" i="1"/>
  <c r="AG3791" i="1" s="1"/>
  <c r="AM3791" i="1" s="1"/>
  <c r="BC3791" i="1" s="1"/>
  <c r="AG3792" i="1"/>
  <c r="AM3792" i="1" s="1"/>
  <c r="BC3792" i="1" s="1"/>
  <c r="AC3791" i="1"/>
  <c r="AH3791" i="1" l="1"/>
  <c r="AN3791" i="1" s="1"/>
  <c r="BD3791" i="1" s="1"/>
  <c r="Z4095" i="1"/>
  <c r="Z4094" i="1" s="1"/>
  <c r="Z4092" i="1"/>
  <c r="Z4091" i="1" s="1"/>
  <c r="Z4087" i="1"/>
  <c r="Z4085" i="1"/>
  <c r="Z4072" i="1"/>
  <c r="Z4070" i="1"/>
  <c r="Z4068" i="1"/>
  <c r="Z4065" i="1"/>
  <c r="Z4064" i="1" s="1"/>
  <c r="Z4057" i="1"/>
  <c r="Z4056" i="1" s="1"/>
  <c r="Z4055" i="1" s="1"/>
  <c r="Z4054" i="1" s="1"/>
  <c r="Z4053" i="1" s="1"/>
  <c r="Z4052" i="1" s="1"/>
  <c r="Z4050" i="1"/>
  <c r="Z4049" i="1" s="1"/>
  <c r="Z4047" i="1"/>
  <c r="Z4046" i="1" s="1"/>
  <c r="Z4044" i="1"/>
  <c r="Z4043" i="1" s="1"/>
  <c r="Z4039" i="1"/>
  <c r="Z4038" i="1" s="1"/>
  <c r="Z4036" i="1"/>
  <c r="Z4035" i="1" s="1"/>
  <c r="Z4033" i="1"/>
  <c r="Z4032" i="1" s="1"/>
  <c r="Z4030" i="1"/>
  <c r="Z4029" i="1" s="1"/>
  <c r="Z4022" i="1"/>
  <c r="Z4020" i="1"/>
  <c r="Z4018" i="1"/>
  <c r="Z4011" i="1"/>
  <c r="Z4010" i="1" s="1"/>
  <c r="Z4009" i="1" s="1"/>
  <c r="Z4008" i="1" s="1"/>
  <c r="Z4006" i="1"/>
  <c r="Z4005" i="1" s="1"/>
  <c r="Z4004" i="1" s="1"/>
  <c r="Z4001" i="1"/>
  <c r="Z3999" i="1"/>
  <c r="Z3995" i="1"/>
  <c r="Z3993" i="1"/>
  <c r="Z3984" i="1"/>
  <c r="Z3983" i="1" s="1"/>
  <c r="Z3981" i="1"/>
  <c r="Z3979" i="1"/>
  <c r="Z3976" i="1"/>
  <c r="Z3975" i="1" s="1"/>
  <c r="Z3973" i="1"/>
  <c r="Z3972" i="1" s="1"/>
  <c r="Z3970" i="1"/>
  <c r="Z3969" i="1" s="1"/>
  <c r="Z3962" i="1"/>
  <c r="Z3960" i="1"/>
  <c r="Z3958" i="1"/>
  <c r="Z3955" i="1"/>
  <c r="Z3954" i="1" s="1"/>
  <c r="Z3950" i="1"/>
  <c r="Z3949" i="1" s="1"/>
  <c r="Z3948" i="1" s="1"/>
  <c r="Z3947" i="1" s="1"/>
  <c r="Z3941" i="1"/>
  <c r="Z3940" i="1" s="1"/>
  <c r="Z3939" i="1" s="1"/>
  <c r="Z3938" i="1" s="1"/>
  <c r="Z3936" i="1"/>
  <c r="Z3935" i="1" s="1"/>
  <c r="Z3933" i="1"/>
  <c r="Z3932" i="1" s="1"/>
  <c r="Z3927" i="1"/>
  <c r="Z3925" i="1"/>
  <c r="Z3923" i="1"/>
  <c r="Z3920" i="1"/>
  <c r="Z3919" i="1" s="1"/>
  <c r="Z3916" i="1"/>
  <c r="Z3914" i="1"/>
  <c r="Z3911" i="1"/>
  <c r="Z3910" i="1" s="1"/>
  <c r="Z3905" i="1"/>
  <c r="Z3904" i="1" s="1"/>
  <c r="Z3903" i="1" s="1"/>
  <c r="Z3902" i="1" s="1"/>
  <c r="Z3901" i="1" s="1"/>
  <c r="Z3897" i="1"/>
  <c r="Z3895" i="1"/>
  <c r="Z3893" i="1"/>
  <c r="Z3890" i="1"/>
  <c r="Z3889" i="1" s="1"/>
  <c r="Z3886" i="1"/>
  <c r="Z3885" i="1" s="1"/>
  <c r="Z3884" i="1" s="1"/>
  <c r="Z3878" i="1"/>
  <c r="Z3876" i="1"/>
  <c r="Z3874" i="1"/>
  <c r="Z3871" i="1"/>
  <c r="Z3870" i="1" s="1"/>
  <c r="Z3867" i="1"/>
  <c r="Z3866" i="1" s="1"/>
  <c r="Z3865" i="1" s="1"/>
  <c r="Z3859" i="1"/>
  <c r="Z3857" i="1"/>
  <c r="Z3854" i="1"/>
  <c r="Z3853" i="1" s="1"/>
  <c r="Z3849" i="1"/>
  <c r="Z3848" i="1" s="1"/>
  <c r="Z3847" i="1" s="1"/>
  <c r="Z3846" i="1" s="1"/>
  <c r="Z3843" i="1"/>
  <c r="Z3842" i="1" s="1"/>
  <c r="Z3841" i="1" s="1"/>
  <c r="Z3839" i="1"/>
  <c r="Z3838" i="1" s="1"/>
  <c r="Z3837" i="1" s="1"/>
  <c r="Z3835" i="1"/>
  <c r="Z3834" i="1" s="1"/>
  <c r="Z3832" i="1"/>
  <c r="Z3831" i="1" s="1"/>
  <c r="Z3825" i="1"/>
  <c r="Z3823" i="1"/>
  <c r="Z3821" i="1"/>
  <c r="Z3816" i="1"/>
  <c r="Z3815" i="1" s="1"/>
  <c r="Z3813" i="1"/>
  <c r="Z3812" i="1" s="1"/>
  <c r="Z3810" i="1"/>
  <c r="Z3809" i="1" s="1"/>
  <c r="Z3806" i="1"/>
  <c r="Z3805" i="1" s="1"/>
  <c r="Z3804" i="1" s="1"/>
  <c r="Z3802" i="1"/>
  <c r="Z3801" i="1" s="1"/>
  <c r="Z3799" i="1"/>
  <c r="Z3797" i="1"/>
  <c r="Z3787" i="1"/>
  <c r="Z3786" i="1" s="1"/>
  <c r="Z3785" i="1" s="1"/>
  <c r="Z3784" i="1" s="1"/>
  <c r="Z3779" i="1"/>
  <c r="Z3778" i="1" s="1"/>
  <c r="Z3777" i="1" s="1"/>
  <c r="Z3776" i="1" s="1"/>
  <c r="Z3775" i="1" s="1"/>
  <c r="Z3772" i="1"/>
  <c r="Z3771" i="1" s="1"/>
  <c r="Z3768" i="1"/>
  <c r="Z3767" i="1" s="1"/>
  <c r="Z3759" i="1"/>
  <c r="Z3758" i="1" s="1"/>
  <c r="Z3757" i="1" s="1"/>
  <c r="Z3756" i="1" s="1"/>
  <c r="Z3755" i="1" s="1"/>
  <c r="Z3752" i="1"/>
  <c r="Z3751" i="1" s="1"/>
  <c r="Z3750" i="1" s="1"/>
  <c r="Z3749" i="1" s="1"/>
  <c r="Z3748" i="1" s="1"/>
  <c r="Z3747" i="1" s="1"/>
  <c r="Z3744" i="1"/>
  <c r="Z3743" i="1" s="1"/>
  <c r="Z3740" i="1"/>
  <c r="Z3739" i="1" s="1"/>
  <c r="Z3737" i="1"/>
  <c r="Z3736" i="1" s="1"/>
  <c r="Z3734" i="1"/>
  <c r="Z3733" i="1" s="1"/>
  <c r="Z3731" i="1"/>
  <c r="Z3730" i="1" s="1"/>
  <c r="Z3727" i="1"/>
  <c r="Z3726" i="1" s="1"/>
  <c r="Z3723" i="1"/>
  <c r="Z3722" i="1" s="1"/>
  <c r="Z3718" i="1"/>
  <c r="Z3717" i="1" s="1"/>
  <c r="Z3716" i="1" s="1"/>
  <c r="Z3711" i="1"/>
  <c r="Z3710" i="1" s="1"/>
  <c r="Z3709" i="1" s="1"/>
  <c r="Z3708" i="1" s="1"/>
  <c r="Z3703" i="1"/>
  <c r="Z3702" i="1" s="1"/>
  <c r="Z3701" i="1" s="1"/>
  <c r="Z3700" i="1" s="1"/>
  <c r="Z3699" i="1" s="1"/>
  <c r="Z3698" i="1" s="1"/>
  <c r="Z3696" i="1"/>
  <c r="Z3695" i="1" s="1"/>
  <c r="Z3694" i="1" s="1"/>
  <c r="Z3693" i="1" s="1"/>
  <c r="Z3692" i="1" s="1"/>
  <c r="Z3691" i="1" s="1"/>
  <c r="Z3689" i="1"/>
  <c r="Z3687" i="1"/>
  <c r="Z3684" i="1"/>
  <c r="Z3683" i="1" s="1"/>
  <c r="Z3677" i="1"/>
  <c r="Z3676" i="1" s="1"/>
  <c r="Z3674" i="1"/>
  <c r="Z3673" i="1" s="1"/>
  <c r="Z3671" i="1"/>
  <c r="Z3670" i="1" s="1"/>
  <c r="Z3667" i="1"/>
  <c r="Z3666" i="1" s="1"/>
  <c r="Z3664" i="1"/>
  <c r="Z3663" i="1" s="1"/>
  <c r="Z3661" i="1"/>
  <c r="Z3660" i="1" s="1"/>
  <c r="Z3658" i="1"/>
  <c r="Z3656" i="1"/>
  <c r="Z3653" i="1"/>
  <c r="Z3652" i="1" s="1"/>
  <c r="Z3650" i="1"/>
  <c r="Z3649" i="1" s="1"/>
  <c r="Z3647" i="1"/>
  <c r="Z3646" i="1" s="1"/>
  <c r="Z3644" i="1"/>
  <c r="Z3643" i="1" s="1"/>
  <c r="Z3640" i="1"/>
  <c r="Z3639" i="1" s="1"/>
  <c r="Z3637" i="1"/>
  <c r="Z3636" i="1" s="1"/>
  <c r="Z3635" i="1" s="1"/>
  <c r="Z3633" i="1"/>
  <c r="Z3632" i="1" s="1"/>
  <c r="Z3630" i="1"/>
  <c r="Z3628" i="1"/>
  <c r="Z3625" i="1"/>
  <c r="Z3623" i="1"/>
  <c r="Z3621" i="1"/>
  <c r="Z3616" i="1"/>
  <c r="Z3615" i="1" s="1"/>
  <c r="Z3614" i="1" s="1"/>
  <c r="Z3612" i="1"/>
  <c r="Z3611" i="1" s="1"/>
  <c r="Z3610" i="1" s="1"/>
  <c r="Z3608" i="1"/>
  <c r="Z3607" i="1" s="1"/>
  <c r="Z3606" i="1" s="1"/>
  <c r="Z3602" i="1"/>
  <c r="Z3601" i="1" s="1"/>
  <c r="Z3600" i="1" s="1"/>
  <c r="Z3599" i="1" s="1"/>
  <c r="Z3598" i="1" s="1"/>
  <c r="Z3596" i="1"/>
  <c r="Z3595" i="1" s="1"/>
  <c r="Z3594" i="1" s="1"/>
  <c r="Z3593" i="1" s="1"/>
  <c r="Z3592" i="1" s="1"/>
  <c r="Z3590" i="1"/>
  <c r="Z3588" i="1"/>
  <c r="Z3583" i="1"/>
  <c r="Z3582" i="1" s="1"/>
  <c r="Z3580" i="1"/>
  <c r="Z3579" i="1" s="1"/>
  <c r="Z3577" i="1"/>
  <c r="Z3576" i="1" s="1"/>
  <c r="Z3572" i="1"/>
  <c r="Z3571" i="1" s="1"/>
  <c r="Z3570" i="1" s="1"/>
  <c r="Z3567" i="1"/>
  <c r="Z3566" i="1" s="1"/>
  <c r="Z3565" i="1" s="1"/>
  <c r="Z3563" i="1"/>
  <c r="Z3561" i="1"/>
  <c r="Z3557" i="1"/>
  <c r="Z3555" i="1"/>
  <c r="Z3549" i="1"/>
  <c r="Z3547" i="1"/>
  <c r="Z3545" i="1"/>
  <c r="Z3542" i="1"/>
  <c r="Z3541" i="1" s="1"/>
  <c r="Z3538" i="1"/>
  <c r="Z3537" i="1" s="1"/>
  <c r="Z3536" i="1" s="1"/>
  <c r="Z3532" i="1"/>
  <c r="Z3531" i="1" s="1"/>
  <c r="Z3530" i="1" s="1"/>
  <c r="Z3529" i="1" s="1"/>
  <c r="Z3528" i="1" s="1"/>
  <c r="Z3524" i="1"/>
  <c r="Z3522" i="1"/>
  <c r="Z3520" i="1"/>
  <c r="Z3517" i="1"/>
  <c r="Z3516" i="1" s="1"/>
  <c r="Z3512" i="1"/>
  <c r="Z3510" i="1"/>
  <c r="Z3506" i="1"/>
  <c r="Z3505" i="1" s="1"/>
  <c r="Z3504" i="1" s="1"/>
  <c r="Z3500" i="1"/>
  <c r="Z3499" i="1" s="1"/>
  <c r="Z3498" i="1" s="1"/>
  <c r="Z3497" i="1" s="1"/>
  <c r="Z3495" i="1"/>
  <c r="Z3494" i="1" s="1"/>
  <c r="Z3492" i="1"/>
  <c r="Z3491" i="1" s="1"/>
  <c r="Z3489" i="1"/>
  <c r="Z3488" i="1" s="1"/>
  <c r="Z3482" i="1"/>
  <c r="Z3481" i="1" s="1"/>
  <c r="Z3479" i="1"/>
  <c r="Z3478" i="1" s="1"/>
  <c r="Z3476" i="1"/>
  <c r="Z3475" i="1" s="1"/>
  <c r="Z3469" i="1"/>
  <c r="Z3468" i="1" s="1"/>
  <c r="Z3467" i="1" s="1"/>
  <c r="Z3466" i="1" s="1"/>
  <c r="Z3464" i="1"/>
  <c r="Z3462" i="1"/>
  <c r="Z3459" i="1"/>
  <c r="Z3457" i="1"/>
  <c r="Z3455" i="1"/>
  <c r="Z3451" i="1"/>
  <c r="Z3450" i="1" s="1"/>
  <c r="Z3448" i="1"/>
  <c r="Z3447" i="1" s="1"/>
  <c r="Z3445" i="1"/>
  <c r="Z3444" i="1" s="1"/>
  <c r="Z3441" i="1"/>
  <c r="Z3440" i="1" s="1"/>
  <c r="Z3438" i="1"/>
  <c r="Z3436" i="1"/>
  <c r="Z3434" i="1"/>
  <c r="Z3426" i="1"/>
  <c r="Z3425" i="1" s="1"/>
  <c r="Z3424" i="1" s="1"/>
  <c r="Z3423" i="1" s="1"/>
  <c r="Z3422" i="1" s="1"/>
  <c r="Z3421" i="1" s="1"/>
  <c r="Z3418" i="1"/>
  <c r="Z3417" i="1" s="1"/>
  <c r="Z3416" i="1" s="1"/>
  <c r="Z3414" i="1"/>
  <c r="Z3412" i="1"/>
  <c r="Z3410" i="1"/>
  <c r="Z3407" i="1"/>
  <c r="Z3406" i="1" s="1"/>
  <c r="Z3402" i="1"/>
  <c r="Z3401" i="1" s="1"/>
  <c r="Z3393" i="1"/>
  <c r="Z3392" i="1" s="1"/>
  <c r="Z3390" i="1"/>
  <c r="Z3389" i="1" s="1"/>
  <c r="Z3388" i="1" s="1"/>
  <c r="Z3384" i="1"/>
  <c r="Z3383" i="1" s="1"/>
  <c r="Z3382" i="1" s="1"/>
  <c r="Z3380" i="1"/>
  <c r="Z3379" i="1" s="1"/>
  <c r="Z3377" i="1"/>
  <c r="Z3376" i="1" s="1"/>
  <c r="Z3374" i="1"/>
  <c r="Z3373" i="1" s="1"/>
  <c r="Z3370" i="1"/>
  <c r="Z3369" i="1" s="1"/>
  <c r="Z3367" i="1"/>
  <c r="Z3366" i="1" s="1"/>
  <c r="Z3364" i="1"/>
  <c r="Z3363" i="1" s="1"/>
  <c r="Z3357" i="1"/>
  <c r="Z3356" i="1" s="1"/>
  <c r="Z3355" i="1" s="1"/>
  <c r="Z3353" i="1"/>
  <c r="Z3352" i="1" s="1"/>
  <c r="Z3350" i="1"/>
  <c r="Z3349" i="1" s="1"/>
  <c r="Z3343" i="1"/>
  <c r="Z3341" i="1"/>
  <c r="Z3334" i="1"/>
  <c r="Z3332" i="1"/>
  <c r="Z3330" i="1"/>
  <c r="Z3328" i="1"/>
  <c r="Z3326" i="1"/>
  <c r="Z3322" i="1"/>
  <c r="Z3321" i="1" s="1"/>
  <c r="Z3319" i="1"/>
  <c r="Z3317" i="1"/>
  <c r="Z3314" i="1"/>
  <c r="Z3312" i="1"/>
  <c r="Z3304" i="1"/>
  <c r="Z3302" i="1"/>
  <c r="Z3293" i="1"/>
  <c r="Z3292" i="1" s="1"/>
  <c r="Z3291" i="1" s="1"/>
  <c r="Z3290" i="1" s="1"/>
  <c r="Z3289" i="1" s="1"/>
  <c r="Z3287" i="1"/>
  <c r="Z3286" i="1" s="1"/>
  <c r="Z3284" i="1"/>
  <c r="Z3282" i="1"/>
  <c r="Z3278" i="1"/>
  <c r="Z3277" i="1" s="1"/>
  <c r="Z3275" i="1"/>
  <c r="Z3274" i="1" s="1"/>
  <c r="Z3270" i="1"/>
  <c r="Z3268" i="1"/>
  <c r="Z3263" i="1"/>
  <c r="Z3262" i="1" s="1"/>
  <c r="Z3261" i="1" s="1"/>
  <c r="Z3260" i="1" s="1"/>
  <c r="Z3255" i="1"/>
  <c r="Z3254" i="1" s="1"/>
  <c r="Z3252" i="1"/>
  <c r="Z3251" i="1" s="1"/>
  <c r="Z3244" i="1"/>
  <c r="Z3242" i="1"/>
  <c r="Z3240" i="1"/>
  <c r="Z3237" i="1"/>
  <c r="Z3236" i="1" s="1"/>
  <c r="Z3232" i="1"/>
  <c r="Z3231" i="1" s="1"/>
  <c r="Z3230" i="1" s="1"/>
  <c r="Z3229" i="1" s="1"/>
  <c r="Z3224" i="1"/>
  <c r="Z3223" i="1" s="1"/>
  <c r="Z3221" i="1"/>
  <c r="Z3220" i="1" s="1"/>
  <c r="Z3218" i="1"/>
  <c r="Z3217" i="1" s="1"/>
  <c r="Z3215" i="1"/>
  <c r="Z3214" i="1" s="1"/>
  <c r="Z3207" i="1"/>
  <c r="Z3206" i="1" s="1"/>
  <c r="Z3205" i="1" s="1"/>
  <c r="Z3203" i="1"/>
  <c r="Z3202" i="1" s="1"/>
  <c r="Z3201" i="1" s="1"/>
  <c r="Z3200" i="1" s="1"/>
  <c r="Z3198" i="1"/>
  <c r="Z3196" i="1"/>
  <c r="Z3192" i="1"/>
  <c r="Z3191" i="1" s="1"/>
  <c r="Z3189" i="1"/>
  <c r="Z3188" i="1" s="1"/>
  <c r="Z3185" i="1"/>
  <c r="Z3184" i="1" s="1"/>
  <c r="Z3182" i="1"/>
  <c r="Z3181" i="1" s="1"/>
  <c r="Z3178" i="1"/>
  <c r="Z3176" i="1"/>
  <c r="Z3174" i="1"/>
  <c r="Z3170" i="1"/>
  <c r="Z3169" i="1" s="1"/>
  <c r="Z3165" i="1"/>
  <c r="Z3164" i="1" s="1"/>
  <c r="Z3162" i="1"/>
  <c r="Z3161" i="1" s="1"/>
  <c r="Z3155" i="1"/>
  <c r="Z3153" i="1"/>
  <c r="Z3151" i="1"/>
  <c r="Z3148" i="1"/>
  <c r="Z3147" i="1" s="1"/>
  <c r="Z3143" i="1"/>
  <c r="Z3142" i="1" s="1"/>
  <c r="Z3141" i="1" s="1"/>
  <c r="Z3140" i="1" s="1"/>
  <c r="Z3138" i="1"/>
  <c r="Z3136" i="1"/>
  <c r="Z3134" i="1"/>
  <c r="Z3127" i="1"/>
  <c r="Z3126" i="1" s="1"/>
  <c r="Z3124" i="1"/>
  <c r="Z3123" i="1" s="1"/>
  <c r="Z3121" i="1"/>
  <c r="Z3120" i="1" s="1"/>
  <c r="Z3118" i="1"/>
  <c r="Z3117" i="1" s="1"/>
  <c r="Z3110" i="1"/>
  <c r="Z3109" i="1" s="1"/>
  <c r="Z3108" i="1" s="1"/>
  <c r="Z3107" i="1" s="1"/>
  <c r="Z3106" i="1" s="1"/>
  <c r="Z3105" i="1" s="1"/>
  <c r="Z3104" i="1" s="1"/>
  <c r="Z3101" i="1"/>
  <c r="Z3099" i="1"/>
  <c r="Z3097" i="1"/>
  <c r="Z3094" i="1"/>
  <c r="Z3093" i="1" s="1"/>
  <c r="Z3088" i="1"/>
  <c r="Z3086" i="1"/>
  <c r="Z3084" i="1"/>
  <c r="Z3065" i="1"/>
  <c r="Z3064" i="1" s="1"/>
  <c r="Z3062" i="1"/>
  <c r="Z3061" i="1" s="1"/>
  <c r="Z3059" i="1"/>
  <c r="Z3058" i="1" s="1"/>
  <c r="Z3055" i="1"/>
  <c r="Z3054" i="1" s="1"/>
  <c r="Z3052" i="1"/>
  <c r="Z3051" i="1" s="1"/>
  <c r="Z3049" i="1"/>
  <c r="Z3048" i="1" s="1"/>
  <c r="Z3045" i="1"/>
  <c r="Z3044" i="1" s="1"/>
  <c r="Z3043" i="1" s="1"/>
  <c r="Z3041" i="1"/>
  <c r="Z3040" i="1" s="1"/>
  <c r="Z3036" i="1" s="1"/>
  <c r="Z3034" i="1"/>
  <c r="Z3033" i="1" s="1"/>
  <c r="Z3031" i="1"/>
  <c r="Z3030" i="1" s="1"/>
  <c r="Z3026" i="1"/>
  <c r="Z3025" i="1" s="1"/>
  <c r="Z3023" i="1"/>
  <c r="Z3022" i="1" s="1"/>
  <c r="Z3020" i="1"/>
  <c r="Z3017" i="1"/>
  <c r="Z3016" i="1" s="1"/>
  <c r="Z2986" i="1"/>
  <c r="Z2985" i="1" s="1"/>
  <c r="Z3009" i="1"/>
  <c r="Z3008" i="1" s="1"/>
  <c r="Z3006" i="1"/>
  <c r="Z3005" i="1" s="1"/>
  <c r="Z3003" i="1"/>
  <c r="Z3002" i="1" s="1"/>
  <c r="Z2995" i="1"/>
  <c r="Z2994" i="1" s="1"/>
  <c r="Z2993" i="1" s="1"/>
  <c r="Z2992" i="1" s="1"/>
  <c r="Z2991" i="1" s="1"/>
  <c r="Z2983" i="1"/>
  <c r="Z2982" i="1" s="1"/>
  <c r="Z2980" i="1"/>
  <c r="Z2979" i="1" s="1"/>
  <c r="Z2977" i="1"/>
  <c r="Z2976" i="1" s="1"/>
  <c r="Z2974" i="1"/>
  <c r="Z2973" i="1" s="1"/>
  <c r="Z2971" i="1"/>
  <c r="Z2970" i="1" s="1"/>
  <c r="Z2967" i="1"/>
  <c r="Z2966" i="1" s="1"/>
  <c r="Z2964" i="1"/>
  <c r="Z2963" i="1" s="1"/>
  <c r="Z2961" i="1"/>
  <c r="Z2960" i="1" s="1"/>
  <c r="Z2958" i="1"/>
  <c r="Z2957" i="1" s="1"/>
  <c r="Z2955" i="1"/>
  <c r="Z2954" i="1" s="1"/>
  <c r="Z2952" i="1"/>
  <c r="Z2951" i="1" s="1"/>
  <c r="Z2949" i="1"/>
  <c r="Z2948" i="1" s="1"/>
  <c r="Z2946" i="1"/>
  <c r="Z2945" i="1" s="1"/>
  <c r="Z2943" i="1"/>
  <c r="Z2942" i="1" s="1"/>
  <c r="Z2940" i="1"/>
  <c r="Z2939" i="1" s="1"/>
  <c r="Z2937" i="1"/>
  <c r="Z2936" i="1" s="1"/>
  <c r="Z2934" i="1"/>
  <c r="Z2933" i="1" s="1"/>
  <c r="Z2929" i="1"/>
  <c r="Z2928" i="1" s="1"/>
  <c r="Z2927" i="1" s="1"/>
  <c r="Z2925" i="1"/>
  <c r="Z2924" i="1" s="1"/>
  <c r="Z2922" i="1"/>
  <c r="Z2921" i="1" s="1"/>
  <c r="Z2919" i="1"/>
  <c r="Z2918" i="1" s="1"/>
  <c r="Z2916" i="1"/>
  <c r="Z2915" i="1" s="1"/>
  <c r="Z2909" i="1"/>
  <c r="Z2908" i="1" s="1"/>
  <c r="Z2906" i="1"/>
  <c r="Z2905" i="1" s="1"/>
  <c r="Z2903" i="1"/>
  <c r="Z2902" i="1" s="1"/>
  <c r="Z2894" i="1"/>
  <c r="Z2893" i="1" s="1"/>
  <c r="Z2892" i="1" s="1"/>
  <c r="Z2891" i="1" s="1"/>
  <c r="Z2890" i="1" s="1"/>
  <c r="Z2889" i="1" s="1"/>
  <c r="Z2888" i="1" s="1"/>
  <c r="Z2886" i="1"/>
  <c r="Z2885" i="1" s="1"/>
  <c r="Z2884" i="1" s="1"/>
  <c r="Z2883" i="1" s="1"/>
  <c r="Z2882" i="1" s="1"/>
  <c r="Z2880" i="1"/>
  <c r="Z2879" i="1" s="1"/>
  <c r="Z2878" i="1" s="1"/>
  <c r="Z2877" i="1" s="1"/>
  <c r="Z2876" i="1" s="1"/>
  <c r="Z2873" i="1"/>
  <c r="Z2872" i="1" s="1"/>
  <c r="Z2870" i="1"/>
  <c r="Z2869" i="1" s="1"/>
  <c r="Z2867" i="1"/>
  <c r="Z2864" i="1"/>
  <c r="Z2863" i="1" s="1"/>
  <c r="Z2861" i="1"/>
  <c r="Z2860" i="1" s="1"/>
  <c r="Z2858" i="1"/>
  <c r="Z2857" i="1" s="1"/>
  <c r="Z2855" i="1"/>
  <c r="Z2854" i="1" s="1"/>
  <c r="Z2852" i="1"/>
  <c r="Z2851" i="1" s="1"/>
  <c r="Z2849" i="1"/>
  <c r="Z2848" i="1" s="1"/>
  <c r="Z2843" i="1"/>
  <c r="Z2842" i="1" s="1"/>
  <c r="Z2836" i="1"/>
  <c r="Z2835" i="1" s="1"/>
  <c r="Z2834" i="1" s="1"/>
  <c r="Z2833" i="1" s="1"/>
  <c r="Z2832" i="1" s="1"/>
  <c r="Z2831" i="1" s="1"/>
  <c r="Z2811" i="1"/>
  <c r="Z2809" i="1"/>
  <c r="Z2807" i="1"/>
  <c r="Z2802" i="1"/>
  <c r="Z2801" i="1" s="1"/>
  <c r="Z2799" i="1"/>
  <c r="Z2798" i="1" s="1"/>
  <c r="Z2794" i="1"/>
  <c r="Z2793" i="1" s="1"/>
  <c r="Z2792" i="1" s="1"/>
  <c r="Z2791" i="1" s="1"/>
  <c r="Z2786" i="1"/>
  <c r="Z2785" i="1" s="1"/>
  <c r="Z2784" i="1" s="1"/>
  <c r="Z2783" i="1" s="1"/>
  <c r="Z2782" i="1" s="1"/>
  <c r="Z2781" i="1" s="1"/>
  <c r="Z2780" i="1" s="1"/>
  <c r="Z2778" i="1"/>
  <c r="Z2777" i="1" s="1"/>
  <c r="Z2776" i="1" s="1"/>
  <c r="Z2775" i="1" s="1"/>
  <c r="Z2773" i="1"/>
  <c r="Z2771" i="1"/>
  <c r="Z2769" i="1"/>
  <c r="Z2766" i="1"/>
  <c r="Z2765" i="1" s="1"/>
  <c r="Z2761" i="1"/>
  <c r="Z2759" i="1"/>
  <c r="Z2757" i="1"/>
  <c r="Z2752" i="1"/>
  <c r="Z2750" i="1"/>
  <c r="Z2748" i="1"/>
  <c r="Z2744" i="1"/>
  <c r="Z2743" i="1" s="1"/>
  <c r="Z2741" i="1"/>
  <c r="Z2740" i="1" s="1"/>
  <c r="Z2738" i="1"/>
  <c r="Z2737" i="1" s="1"/>
  <c r="Z2718" i="1"/>
  <c r="Z2717" i="1" s="1"/>
  <c r="Z2716" i="1" s="1"/>
  <c r="Z2715" i="1" s="1"/>
  <c r="Z2714" i="1" s="1"/>
  <c r="Z2712" i="1"/>
  <c r="Z2711" i="1" s="1"/>
  <c r="Z2710" i="1" s="1"/>
  <c r="Z2709" i="1" s="1"/>
  <c r="Z2707" i="1"/>
  <c r="Z2706" i="1" s="1"/>
  <c r="Z2704" i="1"/>
  <c r="Z2703" i="1" s="1"/>
  <c r="Z2700" i="1"/>
  <c r="Z2699" i="1" s="1"/>
  <c r="Z2698" i="1" s="1"/>
  <c r="Z2696" i="1"/>
  <c r="Z2695" i="1" s="1"/>
  <c r="Z2693" i="1"/>
  <c r="Z2692" i="1" s="1"/>
  <c r="Z2689" i="1"/>
  <c r="Z2688" i="1" s="1"/>
  <c r="Z2687" i="1" s="1"/>
  <c r="Z2685" i="1"/>
  <c r="Z2684" i="1" s="1"/>
  <c r="Z2683" i="1" s="1"/>
  <c r="Z2681" i="1"/>
  <c r="Z2680" i="1" s="1"/>
  <c r="Z2678" i="1"/>
  <c r="Z2677" i="1" s="1"/>
  <c r="Z2675" i="1"/>
  <c r="Z2674" i="1" s="1"/>
  <c r="Z2672" i="1"/>
  <c r="Z2671" i="1" s="1"/>
  <c r="Z2669" i="1"/>
  <c r="Z2668" i="1" s="1"/>
  <c r="Z2666" i="1"/>
  <c r="Z2665" i="1" s="1"/>
  <c r="Z2663" i="1"/>
  <c r="Z2662" i="1" s="1"/>
  <c r="Z2660" i="1"/>
  <c r="Z2659" i="1" s="1"/>
  <c r="Z2653" i="1"/>
  <c r="Z2652" i="1" s="1"/>
  <c r="Z2651" i="1" s="1"/>
  <c r="Z2650" i="1" s="1"/>
  <c r="Z2648" i="1"/>
  <c r="Z2647" i="1" s="1"/>
  <c r="Z2646" i="1" s="1"/>
  <c r="Z2644" i="1"/>
  <c r="Z2643" i="1" s="1"/>
  <c r="Z2641" i="1"/>
  <c r="Z2640" i="1" s="1"/>
  <c r="Z2638" i="1"/>
  <c r="Z2637" i="1" s="1"/>
  <c r="Z2635" i="1"/>
  <c r="Z2634" i="1" s="1"/>
  <c r="Z2631" i="1"/>
  <c r="Z2630" i="1" s="1"/>
  <c r="Z2629" i="1" s="1"/>
  <c r="Z2626" i="1"/>
  <c r="Z2625" i="1" s="1"/>
  <c r="Z2624" i="1" s="1"/>
  <c r="Z2623" i="1" s="1"/>
  <c r="Z2618" i="1"/>
  <c r="Z2617" i="1" s="1"/>
  <c r="Z2616" i="1" s="1"/>
  <c r="Z2615" i="1" s="1"/>
  <c r="Z2614" i="1" s="1"/>
  <c r="Z2613" i="1" s="1"/>
  <c r="Z2612" i="1" s="1"/>
  <c r="Z2609" i="1"/>
  <c r="Z2608" i="1" s="1"/>
  <c r="Z2607" i="1" s="1"/>
  <c r="Z2606" i="1" s="1"/>
  <c r="Z2605" i="1" s="1"/>
  <c r="Z2604" i="1" s="1"/>
  <c r="Z2602" i="1"/>
  <c r="Z2601" i="1" s="1"/>
  <c r="Z2600" i="1" s="1"/>
  <c r="Z2599" i="1" s="1"/>
  <c r="Z2598" i="1" s="1"/>
  <c r="Z2597" i="1" s="1"/>
  <c r="Z2596" i="1" s="1"/>
  <c r="Z2594" i="1"/>
  <c r="Z2593" i="1" s="1"/>
  <c r="Z2592" i="1" s="1"/>
  <c r="Z2591" i="1" s="1"/>
  <c r="Z2589" i="1"/>
  <c r="Z2588" i="1" s="1"/>
  <c r="Z2587" i="1" s="1"/>
  <c r="Z2586" i="1" s="1"/>
  <c r="Z2581" i="1"/>
  <c r="Z2579" i="1"/>
  <c r="Z2577" i="1"/>
  <c r="Z2570" i="1"/>
  <c r="Z2569" i="1" s="1"/>
  <c r="Z2568" i="1" s="1"/>
  <c r="Z2567" i="1" s="1"/>
  <c r="Z2566" i="1" s="1"/>
  <c r="Z2564" i="1"/>
  <c r="Z2563" i="1" s="1"/>
  <c r="Z2561" i="1"/>
  <c r="Z2559" i="1"/>
  <c r="Z2554" i="1"/>
  <c r="Z2553" i="1" s="1"/>
  <c r="Z2552" i="1" s="1"/>
  <c r="Z2551" i="1" s="1"/>
  <c r="Z2550" i="1" s="1"/>
  <c r="Z2548" i="1"/>
  <c r="Z2547" i="1" s="1"/>
  <c r="Z2546" i="1" s="1"/>
  <c r="Z2545" i="1" s="1"/>
  <c r="Z2544" i="1" s="1"/>
  <c r="Z2540" i="1"/>
  <c r="Z2539" i="1" s="1"/>
  <c r="Z2538" i="1" s="1"/>
  <c r="Z2537" i="1" s="1"/>
  <c r="Z2535" i="1"/>
  <c r="Z2534" i="1" s="1"/>
  <c r="Z2533" i="1" s="1"/>
  <c r="Z2532" i="1" s="1"/>
  <c r="Z2531" i="1" s="1"/>
  <c r="Z2528" i="1"/>
  <c r="Z2527" i="1" s="1"/>
  <c r="Z2526" i="1" s="1"/>
  <c r="Z2525" i="1" s="1"/>
  <c r="Z2524" i="1" s="1"/>
  <c r="Z2522" i="1"/>
  <c r="Z2521" i="1" s="1"/>
  <c r="Z2520" i="1" s="1"/>
  <c r="Z2519" i="1" s="1"/>
  <c r="Z2518" i="1" s="1"/>
  <c r="Z2516" i="1"/>
  <c r="Z2515" i="1" s="1"/>
  <c r="Z2514" i="1" s="1"/>
  <c r="Z2513" i="1" s="1"/>
  <c r="Z2508" i="1"/>
  <c r="Z2507" i="1" s="1"/>
  <c r="Z2505" i="1"/>
  <c r="Z2504" i="1" s="1"/>
  <c r="Z2497" i="1"/>
  <c r="Z2495" i="1"/>
  <c r="Z2487" i="1"/>
  <c r="Z2486" i="1" s="1"/>
  <c r="Z2485" i="1" s="1"/>
  <c r="Z2484" i="1" s="1"/>
  <c r="Z2482" i="1"/>
  <c r="Z2481" i="1" s="1"/>
  <c r="Z2479" i="1"/>
  <c r="Z2478" i="1" s="1"/>
  <c r="Z2476" i="1"/>
  <c r="Z2475" i="1" s="1"/>
  <c r="Z2470" i="1"/>
  <c r="Z2469" i="1" s="1"/>
  <c r="Z2468" i="1" s="1"/>
  <c r="Z2466" i="1"/>
  <c r="Z2465" i="1" s="1"/>
  <c r="Z2464" i="1" s="1"/>
  <c r="Z2460" i="1"/>
  <c r="Z2458" i="1"/>
  <c r="Z2456" i="1"/>
  <c r="Z2453" i="1"/>
  <c r="Z2452" i="1" s="1"/>
  <c r="Z2448" i="1"/>
  <c r="Z2446" i="1"/>
  <c r="Z2437" i="1"/>
  <c r="Z2436" i="1" s="1"/>
  <c r="Z2435" i="1" s="1"/>
  <c r="Z2434" i="1" s="1"/>
  <c r="Z2433" i="1" s="1"/>
  <c r="Z2432" i="1" s="1"/>
  <c r="Z2430" i="1"/>
  <c r="Z2429" i="1" s="1"/>
  <c r="Z2428" i="1" s="1"/>
  <c r="Z2427" i="1" s="1"/>
  <c r="Z2425" i="1"/>
  <c r="Z2424" i="1" s="1"/>
  <c r="Z2423" i="1" s="1"/>
  <c r="Z2422" i="1" s="1"/>
  <c r="Z2417" i="1"/>
  <c r="Z2416" i="1" s="1"/>
  <c r="Z2415" i="1" s="1"/>
  <c r="Z2414" i="1" s="1"/>
  <c r="Z2412" i="1"/>
  <c r="Z2411" i="1" s="1"/>
  <c r="Z2410" i="1" s="1"/>
  <c r="Z2409" i="1" s="1"/>
  <c r="Z2404" i="1"/>
  <c r="Z2403" i="1" s="1"/>
  <c r="Z2402" i="1" s="1"/>
  <c r="Z2400" i="1"/>
  <c r="Z2399" i="1" s="1"/>
  <c r="Z2398" i="1" s="1"/>
  <c r="Z2396" i="1"/>
  <c r="Z2395" i="1" s="1"/>
  <c r="Z2394" i="1" s="1"/>
  <c r="Z2387" i="1"/>
  <c r="Z2385" i="1"/>
  <c r="Z2383" i="1"/>
  <c r="Z2376" i="1"/>
  <c r="Z2375" i="1" s="1"/>
  <c r="Z2374" i="1" s="1"/>
  <c r="Z2373" i="1" s="1"/>
  <c r="Z2372" i="1" s="1"/>
  <c r="Z2370" i="1"/>
  <c r="Z2369" i="1" s="1"/>
  <c r="Z2367" i="1"/>
  <c r="Z2366" i="1" s="1"/>
  <c r="Z2362" i="1"/>
  <c r="Z2361" i="1" s="1"/>
  <c r="Z2360" i="1" s="1"/>
  <c r="Z2359" i="1" s="1"/>
  <c r="Z2358" i="1" s="1"/>
  <c r="Z2355" i="1"/>
  <c r="Z2353" i="1" s="1"/>
  <c r="Z2352" i="1" s="1"/>
  <c r="Z2351" i="1" s="1"/>
  <c r="Z2350" i="1" s="1"/>
  <c r="Z2348" i="1"/>
  <c r="Z2346" i="1"/>
  <c r="Z2340" i="1"/>
  <c r="Z2339" i="1" s="1"/>
  <c r="Z2338" i="1" s="1"/>
  <c r="Z2337" i="1" s="1"/>
  <c r="Z2335" i="1"/>
  <c r="Z2334" i="1" s="1"/>
  <c r="Z2333" i="1" s="1"/>
  <c r="Z2332" i="1" s="1"/>
  <c r="Z2330" i="1"/>
  <c r="Z2329" i="1" s="1"/>
  <c r="Z2328" i="1" s="1"/>
  <c r="Z2327" i="1" s="1"/>
  <c r="Z2326" i="1" s="1"/>
  <c r="Z2323" i="1"/>
  <c r="Z2322" i="1" s="1"/>
  <c r="Z2321" i="1" s="1"/>
  <c r="Z2320" i="1" s="1"/>
  <c r="Z2319" i="1" s="1"/>
  <c r="Z2317" i="1"/>
  <c r="Z2316" i="1" s="1"/>
  <c r="Z2315" i="1" s="1"/>
  <c r="Z2314" i="1" s="1"/>
  <c r="Z2313" i="1" s="1"/>
  <c r="Z2311" i="1"/>
  <c r="Z2310" i="1" s="1"/>
  <c r="Z2309" i="1" s="1"/>
  <c r="Z2308" i="1" s="1"/>
  <c r="Z2306" i="1"/>
  <c r="Z2305" i="1" s="1"/>
  <c r="Z2303" i="1"/>
  <c r="Z2302" i="1" s="1"/>
  <c r="Z2295" i="1"/>
  <c r="Z2293" i="1"/>
  <c r="Z2287" i="1"/>
  <c r="Z2286" i="1" s="1"/>
  <c r="Z2285" i="1" s="1"/>
  <c r="Z2284" i="1" s="1"/>
  <c r="Z2283" i="1" s="1"/>
  <c r="Z2280" i="1"/>
  <c r="Z2279" i="1" s="1"/>
  <c r="Z2278" i="1" s="1"/>
  <c r="Z2277" i="1" s="1"/>
  <c r="Z2276" i="1" s="1"/>
  <c r="Z2273" i="1"/>
  <c r="Z2272" i="1" s="1"/>
  <c r="Z2270" i="1"/>
  <c r="Z2268" i="1"/>
  <c r="Z2263" i="1"/>
  <c r="Z2262" i="1" s="1"/>
  <c r="Z2260" i="1"/>
  <c r="Z2259" i="1" s="1"/>
  <c r="Z2257" i="1"/>
  <c r="Z2256" i="1" s="1"/>
  <c r="Z2251" i="1"/>
  <c r="Z2250" i="1" s="1"/>
  <c r="Z2249" i="1" s="1"/>
  <c r="Z2247" i="1"/>
  <c r="Z2246" i="1" s="1"/>
  <c r="Z2245" i="1" s="1"/>
  <c r="Z2241" i="1"/>
  <c r="Z2239" i="1"/>
  <c r="Z2236" i="1"/>
  <c r="Z2235" i="1" s="1"/>
  <c r="Z2231" i="1"/>
  <c r="Z2229" i="1"/>
  <c r="Z2220" i="1"/>
  <c r="Z2219" i="1" s="1"/>
  <c r="Z2218" i="1" s="1"/>
  <c r="Z2217" i="1" s="1"/>
  <c r="Z2216" i="1" s="1"/>
  <c r="Z2215" i="1" s="1"/>
  <c r="Z2213" i="1"/>
  <c r="Z2212" i="1" s="1"/>
  <c r="Z2211" i="1" s="1"/>
  <c r="Z2210" i="1" s="1"/>
  <c r="Z2208" i="1"/>
  <c r="Z2207" i="1" s="1"/>
  <c r="Z2206" i="1" s="1"/>
  <c r="Z2205" i="1" s="1"/>
  <c r="Z2200" i="1"/>
  <c r="Z2199" i="1" s="1"/>
  <c r="Z2198" i="1" s="1"/>
  <c r="Z2197" i="1" s="1"/>
  <c r="Z2195" i="1"/>
  <c r="Z2194" i="1" s="1"/>
  <c r="Z2193" i="1" s="1"/>
  <c r="Z2192" i="1" s="1"/>
  <c r="Z2187" i="1"/>
  <c r="Z2186" i="1" s="1"/>
  <c r="Z2185" i="1" s="1"/>
  <c r="Z2183" i="1"/>
  <c r="Z2182" i="1" s="1"/>
  <c r="Z2181" i="1" s="1"/>
  <c r="Z2179" i="1"/>
  <c r="Z2178" i="1" s="1"/>
  <c r="Z2177" i="1" s="1"/>
  <c r="Z2171" i="1"/>
  <c r="Z2169" i="1"/>
  <c r="Z2167" i="1"/>
  <c r="Z2160" i="1"/>
  <c r="Z2159" i="1" s="1"/>
  <c r="Z2158" i="1" s="1"/>
  <c r="Z2157" i="1" s="1"/>
  <c r="Z2156" i="1" s="1"/>
  <c r="Z2154" i="1"/>
  <c r="Z2153" i="1" s="1"/>
  <c r="Z2151" i="1"/>
  <c r="Z2150" i="1" s="1"/>
  <c r="Z2146" i="1"/>
  <c r="Z2145" i="1" s="1"/>
  <c r="Z2144" i="1" s="1"/>
  <c r="Z2143" i="1" s="1"/>
  <c r="Z2142" i="1" s="1"/>
  <c r="Z2140" i="1"/>
  <c r="Z2139" i="1" s="1"/>
  <c r="Z2138" i="1" s="1"/>
  <c r="Z2137" i="1" s="1"/>
  <c r="Z2136" i="1" s="1"/>
  <c r="Z2133" i="1"/>
  <c r="Z2132" i="1" s="1"/>
  <c r="Z2131" i="1" s="1"/>
  <c r="Z2130" i="1" s="1"/>
  <c r="Z2129" i="1" s="1"/>
  <c r="Z2128" i="1" s="1"/>
  <c r="Z2125" i="1"/>
  <c r="Z2124" i="1" s="1"/>
  <c r="Z2123" i="1" s="1"/>
  <c r="Z2122" i="1" s="1"/>
  <c r="Z2121" i="1" s="1"/>
  <c r="Z2119" i="1"/>
  <c r="Z2118" i="1" s="1"/>
  <c r="Z2117" i="1" s="1"/>
  <c r="Z2116" i="1" s="1"/>
  <c r="Z2114" i="1"/>
  <c r="Z2113" i="1" s="1"/>
  <c r="Z2112" i="1" s="1"/>
  <c r="Z2111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6" i="1"/>
  <c r="Z2095" i="1" s="1"/>
  <c r="Z2094" i="1" s="1"/>
  <c r="Z2093" i="1" s="1"/>
  <c r="Z2092" i="1" s="1"/>
  <c r="Z2090" i="1"/>
  <c r="Z2089" i="1" s="1"/>
  <c r="Z2088" i="1" s="1"/>
  <c r="Z2087" i="1" s="1"/>
  <c r="Z2082" i="1"/>
  <c r="Z2081" i="1" s="1"/>
  <c r="Z2079" i="1"/>
  <c r="Z2078" i="1" s="1"/>
  <c r="Z2071" i="1"/>
  <c r="Z2070" i="1" s="1"/>
  <c r="Z2069" i="1" s="1"/>
  <c r="Z2068" i="1" s="1"/>
  <c r="Z2067" i="1" s="1"/>
  <c r="Z2065" i="1"/>
  <c r="Z2064" i="1" s="1"/>
  <c r="Z2063" i="1" s="1"/>
  <c r="Z2062" i="1" s="1"/>
  <c r="Z2061" i="1" s="1"/>
  <c r="Z2058" i="1"/>
  <c r="Z2057" i="1" s="1"/>
  <c r="Z2056" i="1" s="1"/>
  <c r="Z2055" i="1" s="1"/>
  <c r="Z2054" i="1" s="1"/>
  <c r="Z2051" i="1"/>
  <c r="Z2050" i="1" s="1"/>
  <c r="Z2048" i="1"/>
  <c r="Z2047" i="1" s="1"/>
  <c r="Z2043" i="1"/>
  <c r="Z2042" i="1" s="1"/>
  <c r="Z2040" i="1"/>
  <c r="Z2039" i="1" s="1"/>
  <c r="Z2037" i="1"/>
  <c r="Z2036" i="1" s="1"/>
  <c r="Z2031" i="1"/>
  <c r="Z2030" i="1" s="1"/>
  <c r="Z2029" i="1" s="1"/>
  <c r="Z2027" i="1"/>
  <c r="Z2026" i="1" s="1"/>
  <c r="Z2025" i="1" s="1"/>
  <c r="Z2021" i="1"/>
  <c r="Z2019" i="1"/>
  <c r="Z2016" i="1"/>
  <c r="Z2015" i="1" s="1"/>
  <c r="Z2011" i="1"/>
  <c r="Z2009" i="1"/>
  <c r="Z2000" i="1"/>
  <c r="Z1999" i="1" s="1"/>
  <c r="Z1998" i="1" s="1"/>
  <c r="Z1997" i="1" s="1"/>
  <c r="Z1996" i="1" s="1"/>
  <c r="Z1995" i="1" s="1"/>
  <c r="Z1993" i="1"/>
  <c r="Z1992" i="1" s="1"/>
  <c r="Z1991" i="1" s="1"/>
  <c r="Z1990" i="1" s="1"/>
  <c r="Z1988" i="1"/>
  <c r="Z1987" i="1" s="1"/>
  <c r="Z1986" i="1" s="1"/>
  <c r="Z1985" i="1" s="1"/>
  <c r="Z1980" i="1"/>
  <c r="Z1979" i="1" s="1"/>
  <c r="Z1978" i="1" s="1"/>
  <c r="Z1977" i="1" s="1"/>
  <c r="Z1975" i="1"/>
  <c r="Z1974" i="1" s="1"/>
  <c r="Z1973" i="1" s="1"/>
  <c r="Z1972" i="1" s="1"/>
  <c r="Z1967" i="1"/>
  <c r="Z1966" i="1" s="1"/>
  <c r="Z1965" i="1" s="1"/>
  <c r="Z1963" i="1"/>
  <c r="Z1962" i="1" s="1"/>
  <c r="Z1961" i="1" s="1"/>
  <c r="Z1959" i="1"/>
  <c r="Z1958" i="1" s="1"/>
  <c r="Z1957" i="1" s="1"/>
  <c r="Z1951" i="1"/>
  <c r="Z1949" i="1"/>
  <c r="Z1947" i="1"/>
  <c r="Z1940" i="1"/>
  <c r="Z1939" i="1" s="1"/>
  <c r="Z1938" i="1" s="1"/>
  <c r="Z1937" i="1" s="1"/>
  <c r="Z1936" i="1" s="1"/>
  <c r="Z1934" i="1"/>
  <c r="Z1933" i="1" s="1"/>
  <c r="Z1931" i="1"/>
  <c r="Z1930" i="1" s="1"/>
  <c r="Z1926" i="1"/>
  <c r="Z1925" i="1" s="1"/>
  <c r="Z1924" i="1" s="1"/>
  <c r="Z1923" i="1" s="1"/>
  <c r="Z1922" i="1" s="1"/>
  <c r="Z1919" i="1"/>
  <c r="Z1918" i="1" s="1"/>
  <c r="Z1917" i="1" s="1"/>
  <c r="Z1916" i="1" s="1"/>
  <c r="Z1915" i="1" s="1"/>
  <c r="Z1914" i="1" s="1"/>
  <c r="Z1911" i="1"/>
  <c r="Z1910" i="1" s="1"/>
  <c r="Z1909" i="1" s="1"/>
  <c r="Z1908" i="1" s="1"/>
  <c r="Z1907" i="1" s="1"/>
  <c r="Z1905" i="1"/>
  <c r="Z1904" i="1" s="1"/>
  <c r="Z1903" i="1" s="1"/>
  <c r="Z1902" i="1" s="1"/>
  <c r="Z1900" i="1"/>
  <c r="Z1899" i="1" s="1"/>
  <c r="Z1898" i="1" s="1"/>
  <c r="Z1897" i="1" s="1"/>
  <c r="Z1895" i="1"/>
  <c r="Z1894" i="1" s="1"/>
  <c r="Z1893" i="1" s="1"/>
  <c r="Z1892" i="1" s="1"/>
  <c r="Z1891" i="1" s="1"/>
  <c r="Z1888" i="1"/>
  <c r="Z1887" i="1" s="1"/>
  <c r="Z1886" i="1" s="1"/>
  <c r="Z1885" i="1" s="1"/>
  <c r="Z1884" i="1" s="1"/>
  <c r="Z1882" i="1"/>
  <c r="Z1881" i="1" s="1"/>
  <c r="Z1880" i="1" s="1"/>
  <c r="Z1879" i="1" s="1"/>
  <c r="Z1878" i="1" s="1"/>
  <c r="Z1876" i="1"/>
  <c r="Z1875" i="1" s="1"/>
  <c r="Z1874" i="1" s="1"/>
  <c r="Z1873" i="1" s="1"/>
  <c r="Z1868" i="1"/>
  <c r="Z1867" i="1" s="1"/>
  <c r="Z1865" i="1"/>
  <c r="Z1864" i="1" s="1"/>
  <c r="Z1857" i="1"/>
  <c r="Z1856" i="1" s="1"/>
  <c r="Z1855" i="1" s="1"/>
  <c r="Z1854" i="1" s="1"/>
  <c r="Z1853" i="1" s="1"/>
  <c r="Z1851" i="1"/>
  <c r="Z1850" i="1" s="1"/>
  <c r="Z1849" i="1" s="1"/>
  <c r="Z1848" i="1" s="1"/>
  <c r="Z1847" i="1" s="1"/>
  <c r="Z1844" i="1"/>
  <c r="Z1843" i="1" s="1"/>
  <c r="Z1842" i="1" s="1"/>
  <c r="Z1841" i="1" s="1"/>
  <c r="Z1840" i="1" s="1"/>
  <c r="Z1837" i="1"/>
  <c r="Z1836" i="1" s="1"/>
  <c r="Z1834" i="1"/>
  <c r="Z1832" i="1"/>
  <c r="Z1827" i="1"/>
  <c r="Z1826" i="1" s="1"/>
  <c r="Z1824" i="1"/>
  <c r="Z1823" i="1" s="1"/>
  <c r="Z1821" i="1"/>
  <c r="Z1820" i="1" s="1"/>
  <c r="Z1815" i="1"/>
  <c r="Z1814" i="1" s="1"/>
  <c r="Z1813" i="1" s="1"/>
  <c r="Z1811" i="1"/>
  <c r="Z1810" i="1" s="1"/>
  <c r="Z1809" i="1" s="1"/>
  <c r="Z1805" i="1"/>
  <c r="Z1803" i="1"/>
  <c r="Z1801" i="1"/>
  <c r="Z1798" i="1"/>
  <c r="Z1797" i="1" s="1"/>
  <c r="Z1793" i="1"/>
  <c r="Z1791" i="1"/>
  <c r="Z1782" i="1"/>
  <c r="Z1781" i="1" s="1"/>
  <c r="Z1780" i="1" s="1"/>
  <c r="Z1779" i="1" s="1"/>
  <c r="Z1778" i="1" s="1"/>
  <c r="Z1777" i="1" s="1"/>
  <c r="Z1775" i="1"/>
  <c r="Z1774" i="1" s="1"/>
  <c r="Z1773" i="1" s="1"/>
  <c r="Z1772" i="1" s="1"/>
  <c r="Z1770" i="1"/>
  <c r="Z1769" i="1" s="1"/>
  <c r="Z1768" i="1" s="1"/>
  <c r="Z1767" i="1" s="1"/>
  <c r="Z1762" i="1"/>
  <c r="Z1761" i="1" s="1"/>
  <c r="Z1760" i="1" s="1"/>
  <c r="Z1759" i="1" s="1"/>
  <c r="Z1757" i="1"/>
  <c r="Z1756" i="1" s="1"/>
  <c r="Z1755" i="1" s="1"/>
  <c r="Z1754" i="1" s="1"/>
  <c r="Z1749" i="1"/>
  <c r="Z1748" i="1" s="1"/>
  <c r="Z1747" i="1" s="1"/>
  <c r="Z1745" i="1"/>
  <c r="Z1744" i="1" s="1"/>
  <c r="Z1743" i="1" s="1"/>
  <c r="Z1741" i="1"/>
  <c r="Z1740" i="1" s="1"/>
  <c r="Z1739" i="1" s="1"/>
  <c r="Z1733" i="1"/>
  <c r="Z1731" i="1"/>
  <c r="Z1729" i="1"/>
  <c r="Z1722" i="1"/>
  <c r="Z1721" i="1" s="1"/>
  <c r="Z1720" i="1" s="1"/>
  <c r="Z1719" i="1" s="1"/>
  <c r="Z1718" i="1" s="1"/>
  <c r="Z1716" i="1"/>
  <c r="Z1715" i="1" s="1"/>
  <c r="Z1713" i="1"/>
  <c r="Z1712" i="1" s="1"/>
  <c r="Z1707" i="1"/>
  <c r="Z1706" i="1" s="1"/>
  <c r="Z1705" i="1" s="1"/>
  <c r="Z1704" i="1" s="1"/>
  <c r="Z1703" i="1" s="1"/>
  <c r="Z1702" i="1" s="1"/>
  <c r="Z1699" i="1"/>
  <c r="Z1698" i="1" s="1"/>
  <c r="Z1697" i="1" s="1"/>
  <c r="Z1696" i="1" s="1"/>
  <c r="Z1695" i="1" s="1"/>
  <c r="Z1693" i="1"/>
  <c r="Z1692" i="1" s="1"/>
  <c r="Z1691" i="1" s="1"/>
  <c r="Z1690" i="1" s="1"/>
  <c r="Z1688" i="1"/>
  <c r="Z1687" i="1" s="1"/>
  <c r="Z1686" i="1" s="1"/>
  <c r="Z1685" i="1" s="1"/>
  <c r="Z1683" i="1"/>
  <c r="Z1682" i="1" s="1"/>
  <c r="Z1681" i="1" s="1"/>
  <c r="Z1680" i="1" s="1"/>
  <c r="Z1679" i="1" s="1"/>
  <c r="Z1676" i="1"/>
  <c r="Z1675" i="1" s="1"/>
  <c r="Z1674" i="1" s="1"/>
  <c r="Z1673" i="1" s="1"/>
  <c r="Z1672" i="1" s="1"/>
  <c r="Z1670" i="1"/>
  <c r="Z1669" i="1" s="1"/>
  <c r="Z1668" i="1" s="1"/>
  <c r="Z1667" i="1" s="1"/>
  <c r="Z1666" i="1" s="1"/>
  <c r="Z1664" i="1"/>
  <c r="Z1663" i="1" s="1"/>
  <c r="Z1662" i="1" s="1"/>
  <c r="Z1661" i="1" s="1"/>
  <c r="Z1656" i="1"/>
  <c r="Z1655" i="1" s="1"/>
  <c r="Z1653" i="1"/>
  <c r="Z1652" i="1" s="1"/>
  <c r="Z1645" i="1"/>
  <c r="Z1643" i="1"/>
  <c r="Z1637" i="1"/>
  <c r="Z1636" i="1" s="1"/>
  <c r="Z1635" i="1" s="1"/>
  <c r="Z1634" i="1" s="1"/>
  <c r="Z1633" i="1" s="1"/>
  <c r="Z1630" i="1"/>
  <c r="Z1629" i="1" s="1"/>
  <c r="Z1628" i="1" s="1"/>
  <c r="Z1627" i="1" s="1"/>
  <c r="Z1626" i="1" s="1"/>
  <c r="Z1623" i="1"/>
  <c r="Z1622" i="1" s="1"/>
  <c r="Z1620" i="1"/>
  <c r="Z1618" i="1"/>
  <c r="Z1613" i="1"/>
  <c r="Z1612" i="1" s="1"/>
  <c r="Z1610" i="1"/>
  <c r="Z1609" i="1" s="1"/>
  <c r="Z1607" i="1"/>
  <c r="Z1606" i="1" s="1"/>
  <c r="Z1601" i="1"/>
  <c r="Z1600" i="1" s="1"/>
  <c r="Z1599" i="1" s="1"/>
  <c r="Z1597" i="1"/>
  <c r="Z1596" i="1" s="1"/>
  <c r="Z1595" i="1" s="1"/>
  <c r="Z1591" i="1"/>
  <c r="Z1589" i="1"/>
  <c r="Z1586" i="1"/>
  <c r="Z1585" i="1" s="1"/>
  <c r="Z1581" i="1"/>
  <c r="Z1579" i="1"/>
  <c r="Z1570" i="1"/>
  <c r="Z1569" i="1" s="1"/>
  <c r="Z1568" i="1" s="1"/>
  <c r="Z1566" i="1"/>
  <c r="Z1565" i="1" s="1"/>
  <c r="Z1564" i="1" s="1"/>
  <c r="Z1563" i="1" s="1"/>
  <c r="Z1559" i="1"/>
  <c r="Z1558" i="1" s="1"/>
  <c r="Z1557" i="1" s="1"/>
  <c r="Z1555" i="1"/>
  <c r="Z1554" i="1" s="1"/>
  <c r="Z1553" i="1" s="1"/>
  <c r="Z1552" i="1" s="1"/>
  <c r="Z1550" i="1"/>
  <c r="Z1549" i="1" s="1"/>
  <c r="Z1548" i="1" s="1"/>
  <c r="Z1547" i="1" s="1"/>
  <c r="Z1542" i="1"/>
  <c r="Z1541" i="1" s="1"/>
  <c r="Z1540" i="1" s="1"/>
  <c r="Z1539" i="1" s="1"/>
  <c r="Z1537" i="1"/>
  <c r="Z1536" i="1" s="1"/>
  <c r="Z1535" i="1" s="1"/>
  <c r="Z1534" i="1" s="1"/>
  <c r="Z1529" i="1"/>
  <c r="Z1528" i="1" s="1"/>
  <c r="Z1527" i="1" s="1"/>
  <c r="Z1525" i="1"/>
  <c r="Z1524" i="1" s="1"/>
  <c r="Z1523" i="1" s="1"/>
  <c r="Z1521" i="1"/>
  <c r="Z1520" i="1" s="1"/>
  <c r="Z1519" i="1" s="1"/>
  <c r="Z1513" i="1"/>
  <c r="Z1511" i="1"/>
  <c r="Z1509" i="1"/>
  <c r="Z1502" i="1"/>
  <c r="Z1501" i="1" s="1"/>
  <c r="Z1500" i="1" s="1"/>
  <c r="Z1498" i="1"/>
  <c r="Z1497" i="1" s="1"/>
  <c r="Z1496" i="1" s="1"/>
  <c r="Z1495" i="1" s="1"/>
  <c r="Z1494" i="1" s="1"/>
  <c r="Z1492" i="1"/>
  <c r="Z1491" i="1" s="1"/>
  <c r="Z1489" i="1"/>
  <c r="Z1487" i="1"/>
  <c r="Z1482" i="1"/>
  <c r="Z1481" i="1" s="1"/>
  <c r="Z1480" i="1" s="1"/>
  <c r="Z1479" i="1" s="1"/>
  <c r="Z1478" i="1" s="1"/>
  <c r="Z1475" i="1"/>
  <c r="Z1474" i="1" s="1"/>
  <c r="Z1473" i="1" s="1"/>
  <c r="Z1472" i="1" s="1"/>
  <c r="Z1471" i="1" s="1"/>
  <c r="Z1470" i="1" s="1"/>
  <c r="Z1467" i="1"/>
  <c r="Z1466" i="1" s="1"/>
  <c r="Z1465" i="1" s="1"/>
  <c r="Z1464" i="1" s="1"/>
  <c r="Z1463" i="1" s="1"/>
  <c r="Z1461" i="1"/>
  <c r="Z1460" i="1" s="1"/>
  <c r="Z1459" i="1" s="1"/>
  <c r="Z1458" i="1" s="1"/>
  <c r="Z1456" i="1"/>
  <c r="Z1455" i="1" s="1"/>
  <c r="Z1454" i="1" s="1"/>
  <c r="Z1453" i="1" s="1"/>
  <c r="Z1452" i="1" s="1"/>
  <c r="Z1449" i="1"/>
  <c r="Z1448" i="1" s="1"/>
  <c r="Z1447" i="1" s="1"/>
  <c r="Z1445" i="1"/>
  <c r="Z1444" i="1" s="1"/>
  <c r="Z1443" i="1" s="1"/>
  <c r="Z1442" i="1" s="1"/>
  <c r="Z1441" i="1" s="1"/>
  <c r="Z1439" i="1"/>
  <c r="Z1438" i="1" s="1"/>
  <c r="Z1437" i="1" s="1"/>
  <c r="Z1436" i="1" s="1"/>
  <c r="Z1435" i="1" s="1"/>
  <c r="Z1433" i="1"/>
  <c r="Z1432" i="1" s="1"/>
  <c r="Z1431" i="1" s="1"/>
  <c r="Z1430" i="1" s="1"/>
  <c r="Z1425" i="1"/>
  <c r="Z1424" i="1" s="1"/>
  <c r="Z1422" i="1"/>
  <c r="Z1421" i="1" s="1"/>
  <c r="Z1414" i="1"/>
  <c r="Z1412" i="1"/>
  <c r="Z1406" i="1"/>
  <c r="Z1405" i="1" s="1"/>
  <c r="Z1404" i="1" s="1"/>
  <c r="Z1403" i="1" s="1"/>
  <c r="Z1402" i="1" s="1"/>
  <c r="Z1398" i="1"/>
  <c r="Z1397" i="1" s="1"/>
  <c r="Z1395" i="1"/>
  <c r="Z1393" i="1"/>
  <c r="Z1388" i="1"/>
  <c r="Z1387" i="1" s="1"/>
  <c r="Z1385" i="1"/>
  <c r="Z1384" i="1" s="1"/>
  <c r="Z1382" i="1"/>
  <c r="Z1381" i="1" s="1"/>
  <c r="Z1376" i="1"/>
  <c r="Z1375" i="1" s="1"/>
  <c r="Z1374" i="1" s="1"/>
  <c r="Z1372" i="1"/>
  <c r="Z1371" i="1" s="1"/>
  <c r="Z1370" i="1" s="1"/>
  <c r="Z1366" i="1"/>
  <c r="Z1364" i="1"/>
  <c r="Z1361" i="1"/>
  <c r="Z1360" i="1" s="1"/>
  <c r="Z1356" i="1"/>
  <c r="Z1354" i="1"/>
  <c r="Z1345" i="1"/>
  <c r="Z1344" i="1" s="1"/>
  <c r="Z1343" i="1" s="1"/>
  <c r="Z1342" i="1" s="1"/>
  <c r="Z1341" i="1" s="1"/>
  <c r="Z1340" i="1" s="1"/>
  <c r="Z1338" i="1"/>
  <c r="Z1337" i="1" s="1"/>
  <c r="Z1336" i="1" s="1"/>
  <c r="Z1334" i="1"/>
  <c r="Z1333" i="1" s="1"/>
  <c r="Z1332" i="1" s="1"/>
  <c r="Z1331" i="1" s="1"/>
  <c r="Z1329" i="1"/>
  <c r="Z1328" i="1" s="1"/>
  <c r="Z1327" i="1" s="1"/>
  <c r="Z1326" i="1" s="1"/>
  <c r="Z1321" i="1"/>
  <c r="Z1320" i="1" s="1"/>
  <c r="Z1319" i="1" s="1"/>
  <c r="Z1318" i="1" s="1"/>
  <c r="Z1316" i="1"/>
  <c r="Z1315" i="1" s="1"/>
  <c r="Z1314" i="1" s="1"/>
  <c r="Z1313" i="1" s="1"/>
  <c r="Z1308" i="1"/>
  <c r="Z1307" i="1" s="1"/>
  <c r="Z1306" i="1" s="1"/>
  <c r="Z1304" i="1"/>
  <c r="Z1303" i="1" s="1"/>
  <c r="Z1302" i="1" s="1"/>
  <c r="Z1300" i="1"/>
  <c r="Z1299" i="1" s="1"/>
  <c r="Z1298" i="1" s="1"/>
  <c r="Z1292" i="1"/>
  <c r="Z1290" i="1"/>
  <c r="Z1288" i="1"/>
  <c r="Z1281" i="1"/>
  <c r="Z1280" i="1" s="1"/>
  <c r="Z1279" i="1" s="1"/>
  <c r="Z1278" i="1" s="1"/>
  <c r="Z1277" i="1" s="1"/>
  <c r="Z1275" i="1"/>
  <c r="Z1274" i="1" s="1"/>
  <c r="Z1272" i="1"/>
  <c r="Z1271" i="1" s="1"/>
  <c r="Z1267" i="1"/>
  <c r="Z1266" i="1" s="1"/>
  <c r="Z1265" i="1" s="1"/>
  <c r="Z1264" i="1" s="1"/>
  <c r="Z1263" i="1" s="1"/>
  <c r="Z1260" i="1"/>
  <c r="Z1259" i="1" s="1"/>
  <c r="Z1258" i="1" s="1"/>
  <c r="Z1257" i="1" s="1"/>
  <c r="Z1256" i="1" s="1"/>
  <c r="Z1255" i="1" s="1"/>
  <c r="Z1252" i="1"/>
  <c r="Z1251" i="1" s="1"/>
  <c r="Z1250" i="1" s="1"/>
  <c r="Z1249" i="1" s="1"/>
  <c r="Z1248" i="1" s="1"/>
  <c r="Z1246" i="1"/>
  <c r="Z1245" i="1" s="1"/>
  <c r="Z1244" i="1" s="1"/>
  <c r="Z1243" i="1" s="1"/>
  <c r="Z1241" i="1"/>
  <c r="Z1240" i="1" s="1"/>
  <c r="Z1239" i="1" s="1"/>
  <c r="Z1238" i="1" s="1"/>
  <c r="Z1236" i="1"/>
  <c r="Z1235" i="1" s="1"/>
  <c r="Z1234" i="1" s="1"/>
  <c r="Z1233" i="1" s="1"/>
  <c r="Z1232" i="1" s="1"/>
  <c r="Z1229" i="1"/>
  <c r="Z1228" i="1" s="1"/>
  <c r="Z1227" i="1" s="1"/>
  <c r="Z1225" i="1"/>
  <c r="Z1224" i="1" s="1"/>
  <c r="Z1223" i="1" s="1"/>
  <c r="Z1222" i="1" s="1"/>
  <c r="Z1221" i="1" s="1"/>
  <c r="Z1219" i="1"/>
  <c r="Z1218" i="1" s="1"/>
  <c r="Z1217" i="1" s="1"/>
  <c r="Z1216" i="1" s="1"/>
  <c r="Z1215" i="1" s="1"/>
  <c r="Z1213" i="1"/>
  <c r="Z1212" i="1" s="1"/>
  <c r="Z1211" i="1" s="1"/>
  <c r="Z1210" i="1" s="1"/>
  <c r="Z1205" i="1"/>
  <c r="Z1204" i="1" s="1"/>
  <c r="Z1202" i="1"/>
  <c r="Z1201" i="1" s="1"/>
  <c r="Z1194" i="1"/>
  <c r="Z1192" i="1"/>
  <c r="Z1186" i="1"/>
  <c r="Z1185" i="1" s="1"/>
  <c r="Z1184" i="1" s="1"/>
  <c r="Z1183" i="1" s="1"/>
  <c r="Z1182" i="1" s="1"/>
  <c r="Z1179" i="1"/>
  <c r="Z1178" i="1" s="1"/>
  <c r="Z1177" i="1" s="1"/>
  <c r="Z1176" i="1" s="1"/>
  <c r="Z1175" i="1" s="1"/>
  <c r="Z1172" i="1"/>
  <c r="Z1171" i="1" s="1"/>
  <c r="Z1170" i="1" s="1"/>
  <c r="Z1168" i="1"/>
  <c r="Z1167" i="1" s="1"/>
  <c r="Z1165" i="1"/>
  <c r="Z1163" i="1"/>
  <c r="Z1158" i="1"/>
  <c r="Z1157" i="1" s="1"/>
  <c r="Z1155" i="1"/>
  <c r="Z1154" i="1" s="1"/>
  <c r="Z1152" i="1"/>
  <c r="Z1151" i="1" s="1"/>
  <c r="Z1146" i="1"/>
  <c r="Z1145" i="1" s="1"/>
  <c r="Z1144" i="1" s="1"/>
  <c r="Z1142" i="1"/>
  <c r="Z1141" i="1" s="1"/>
  <c r="Z1140" i="1" s="1"/>
  <c r="Z1136" i="1"/>
  <c r="Z1134" i="1"/>
  <c r="Z1132" i="1"/>
  <c r="Z1129" i="1"/>
  <c r="Z1128" i="1" s="1"/>
  <c r="Z1124" i="1"/>
  <c r="Z1122" i="1"/>
  <c r="Z1113" i="1"/>
  <c r="Z1112" i="1" s="1"/>
  <c r="Z1111" i="1" s="1"/>
  <c r="Z1110" i="1" s="1"/>
  <c r="Z1109" i="1" s="1"/>
  <c r="Z1108" i="1" s="1"/>
  <c r="Z1106" i="1"/>
  <c r="Z1105" i="1" s="1"/>
  <c r="Z1104" i="1" s="1"/>
  <c r="Z1103" i="1" s="1"/>
  <c r="Z1101" i="1"/>
  <c r="Z1100" i="1" s="1"/>
  <c r="Z1099" i="1" s="1"/>
  <c r="Z1098" i="1" s="1"/>
  <c r="Z1093" i="1"/>
  <c r="Z1092" i="1" s="1"/>
  <c r="Z1091" i="1" s="1"/>
  <c r="Z1090" i="1" s="1"/>
  <c r="Z1088" i="1"/>
  <c r="Z1087" i="1" s="1"/>
  <c r="Z1086" i="1" s="1"/>
  <c r="Z1085" i="1" s="1"/>
  <c r="Z1080" i="1"/>
  <c r="Z1079" i="1" s="1"/>
  <c r="Z1078" i="1" s="1"/>
  <c r="Z1076" i="1"/>
  <c r="Z1075" i="1" s="1"/>
  <c r="Z1074" i="1" s="1"/>
  <c r="Z1068" i="1"/>
  <c r="Z1066" i="1"/>
  <c r="Z1064" i="1"/>
  <c r="Z1057" i="1"/>
  <c r="Z1056" i="1" s="1"/>
  <c r="Z1055" i="1" s="1"/>
  <c r="Z1054" i="1" s="1"/>
  <c r="Z1053" i="1" s="1"/>
  <c r="Z1051" i="1"/>
  <c r="Z1050" i="1" s="1"/>
  <c r="Z1048" i="1"/>
  <c r="Z1047" i="1" s="1"/>
  <c r="Z1043" i="1"/>
  <c r="Z1042" i="1" s="1"/>
  <c r="Z1041" i="1" s="1"/>
  <c r="Z1040" i="1" s="1"/>
  <c r="Z1039" i="1" s="1"/>
  <c r="Z1037" i="1"/>
  <c r="Z1036" i="1" s="1"/>
  <c r="Z1035" i="1" s="1"/>
  <c r="Z1034" i="1" s="1"/>
  <c r="Z1033" i="1" s="1"/>
  <c r="Z1030" i="1"/>
  <c r="Z1029" i="1" s="1"/>
  <c r="Z1028" i="1" s="1"/>
  <c r="Z1027" i="1" s="1"/>
  <c r="Z1026" i="1" s="1"/>
  <c r="Z1025" i="1" s="1"/>
  <c r="Z1023" i="1"/>
  <c r="Z1022" i="1" s="1"/>
  <c r="Z1021" i="1" s="1"/>
  <c r="Z1020" i="1" s="1"/>
  <c r="Z1019" i="1" s="1"/>
  <c r="Z1018" i="1" s="1"/>
  <c r="Z1015" i="1"/>
  <c r="Z1014" i="1" s="1"/>
  <c r="Z1013" i="1" s="1"/>
  <c r="Z1012" i="1" s="1"/>
  <c r="Z1010" i="1"/>
  <c r="Z1009" i="1" s="1"/>
  <c r="Z1008" i="1" s="1"/>
  <c r="Z1007" i="1" s="1"/>
  <c r="Z1006" i="1" s="1"/>
  <c r="Z1003" i="1"/>
  <c r="Z1002" i="1" s="1"/>
  <c r="Z1001" i="1" s="1"/>
  <c r="Z999" i="1"/>
  <c r="Z998" i="1" s="1"/>
  <c r="Z997" i="1" s="1"/>
  <c r="Z996" i="1" s="1"/>
  <c r="Z995" i="1" s="1"/>
  <c r="Z993" i="1"/>
  <c r="Z992" i="1" s="1"/>
  <c r="Z991" i="1" s="1"/>
  <c r="Z990" i="1" s="1"/>
  <c r="Z989" i="1" s="1"/>
  <c r="Z987" i="1"/>
  <c r="Z986" i="1" s="1"/>
  <c r="Z985" i="1" s="1"/>
  <c r="Z984" i="1" s="1"/>
  <c r="Z979" i="1"/>
  <c r="Z978" i="1" s="1"/>
  <c r="Z976" i="1"/>
  <c r="Z975" i="1" s="1"/>
  <c r="Z968" i="1"/>
  <c r="Z967" i="1" s="1"/>
  <c r="Z966" i="1" s="1"/>
  <c r="Z965" i="1" s="1"/>
  <c r="Z964" i="1" s="1"/>
  <c r="Z962" i="1"/>
  <c r="Z961" i="1" s="1"/>
  <c r="Z960" i="1" s="1"/>
  <c r="Z959" i="1" s="1"/>
  <c r="Z958" i="1" s="1"/>
  <c r="Z955" i="1"/>
  <c r="Z954" i="1" s="1"/>
  <c r="Z953" i="1" s="1"/>
  <c r="Z952" i="1" s="1"/>
  <c r="Z951" i="1" s="1"/>
  <c r="Z948" i="1"/>
  <c r="Z947" i="1" s="1"/>
  <c r="Z945" i="1"/>
  <c r="Z943" i="1"/>
  <c r="Z938" i="1"/>
  <c r="Z937" i="1" s="1"/>
  <c r="Z935" i="1"/>
  <c r="Z934" i="1" s="1"/>
  <c r="Z932" i="1"/>
  <c r="Z931" i="1" s="1"/>
  <c r="Z926" i="1"/>
  <c r="Z925" i="1" s="1"/>
  <c r="Z924" i="1" s="1"/>
  <c r="Z922" i="1"/>
  <c r="Z921" i="1" s="1"/>
  <c r="Z920" i="1" s="1"/>
  <c r="Z916" i="1"/>
  <c r="Z914" i="1"/>
  <c r="Z912" i="1"/>
  <c r="Z909" i="1"/>
  <c r="Z908" i="1" s="1"/>
  <c r="Z904" i="1"/>
  <c r="Z902" i="1"/>
  <c r="Z892" i="1"/>
  <c r="Z891" i="1" s="1"/>
  <c r="Z890" i="1" s="1"/>
  <c r="Z889" i="1" s="1"/>
  <c r="Z888" i="1" s="1"/>
  <c r="Z887" i="1" s="1"/>
  <c r="Z885" i="1"/>
  <c r="Z883" i="1"/>
  <c r="Z880" i="1"/>
  <c r="Z871" i="1"/>
  <c r="Z869" i="1"/>
  <c r="Z864" i="1"/>
  <c r="Z863" i="1" s="1"/>
  <c r="Z862" i="1" s="1"/>
  <c r="Z859" i="1"/>
  <c r="Z857" i="1"/>
  <c r="Z852" i="1"/>
  <c r="Z850" i="1"/>
  <c r="Z846" i="1"/>
  <c r="Z844" i="1"/>
  <c r="Z839" i="1"/>
  <c r="Z838" i="1" s="1"/>
  <c r="Z834" i="1"/>
  <c r="Z833" i="1" s="1"/>
  <c r="Z828" i="1"/>
  <c r="Z826" i="1"/>
  <c r="Z823" i="1"/>
  <c r="Z821" i="1"/>
  <c r="Z814" i="1"/>
  <c r="Z813" i="1" s="1"/>
  <c r="Z810" i="1"/>
  <c r="Z809" i="1" s="1"/>
  <c r="Z802" i="1"/>
  <c r="Z800" i="1"/>
  <c r="Z798" i="1"/>
  <c r="Z795" i="1"/>
  <c r="Z794" i="1" s="1"/>
  <c r="Z790" i="1"/>
  <c r="Z789" i="1" s="1"/>
  <c r="Z786" i="1"/>
  <c r="Z785" i="1" s="1"/>
  <c r="Z783" i="1"/>
  <c r="Z782" i="1" s="1"/>
  <c r="Z780" i="1"/>
  <c r="Z779" i="1" s="1"/>
  <c r="Z775" i="1"/>
  <c r="Z773" i="1"/>
  <c r="Z769" i="1"/>
  <c r="Z768" i="1" s="1"/>
  <c r="Z766" i="1"/>
  <c r="Z763" i="1"/>
  <c r="Z761" i="1"/>
  <c r="Z759" i="1"/>
  <c r="Z752" i="1"/>
  <c r="Z751" i="1" s="1"/>
  <c r="Z750" i="1" s="1"/>
  <c r="Z749" i="1" s="1"/>
  <c r="Z748" i="1" s="1"/>
  <c r="Z746" i="1"/>
  <c r="Z745" i="1" s="1"/>
  <c r="Z743" i="1"/>
  <c r="Z742" i="1" s="1"/>
  <c r="Z738" i="1"/>
  <c r="Z737" i="1" s="1"/>
  <c r="Z736" i="1" s="1"/>
  <c r="Z735" i="1" s="1"/>
  <c r="Z731" i="1"/>
  <c r="Z730" i="1" s="1"/>
  <c r="Z729" i="1" s="1"/>
  <c r="Z728" i="1" s="1"/>
  <c r="Z727" i="1" s="1"/>
  <c r="Z726" i="1" s="1"/>
  <c r="Z724" i="1"/>
  <c r="Z723" i="1" s="1"/>
  <c r="Z722" i="1" s="1"/>
  <c r="Z721" i="1" s="1"/>
  <c r="Z720" i="1" s="1"/>
  <c r="Z719" i="1" s="1"/>
  <c r="Z717" i="1"/>
  <c r="Z716" i="1" s="1"/>
  <c r="Z715" i="1" s="1"/>
  <c r="Z714" i="1" s="1"/>
  <c r="Z712" i="1"/>
  <c r="Z710" i="1"/>
  <c r="Z707" i="1"/>
  <c r="Z706" i="1" s="1"/>
  <c r="Z704" i="1"/>
  <c r="Z703" i="1" s="1"/>
  <c r="Z701" i="1"/>
  <c r="Z699" i="1"/>
  <c r="Z697" i="1"/>
  <c r="Z695" i="1"/>
  <c r="Z689" i="1"/>
  <c r="Z688" i="1" s="1"/>
  <c r="Z687" i="1" s="1"/>
  <c r="Z686" i="1" s="1"/>
  <c r="Z685" i="1" s="1"/>
  <c r="Z683" i="1"/>
  <c r="Z682" i="1" s="1"/>
  <c r="Z680" i="1"/>
  <c r="Z679" i="1" s="1"/>
  <c r="Z673" i="1"/>
  <c r="Z672" i="1" s="1"/>
  <c r="Z670" i="1"/>
  <c r="Z669" i="1" s="1"/>
  <c r="Z667" i="1"/>
  <c r="Z666" i="1" s="1"/>
  <c r="Z657" i="1"/>
  <c r="Z656" i="1" s="1"/>
  <c r="Z655" i="1" s="1"/>
  <c r="Z654" i="1" s="1"/>
  <c r="Z652" i="1"/>
  <c r="Z651" i="1" s="1"/>
  <c r="Z649" i="1"/>
  <c r="Z648" i="1" s="1"/>
  <c r="Z644" i="1"/>
  <c r="Z643" i="1" s="1"/>
  <c r="Z642" i="1" s="1"/>
  <c r="Z641" i="1" s="1"/>
  <c r="Z638" i="1"/>
  <c r="Z637" i="1" s="1"/>
  <c r="Z634" i="1"/>
  <c r="Z632" i="1"/>
  <c r="Z628" i="1"/>
  <c r="Z627" i="1" s="1"/>
  <c r="Z624" i="1"/>
  <c r="Z623" i="1" s="1"/>
  <c r="Z620" i="1"/>
  <c r="Z619" i="1" s="1"/>
  <c r="Z616" i="1"/>
  <c r="Z615" i="1" s="1"/>
  <c r="Z613" i="1"/>
  <c r="Z612" i="1" s="1"/>
  <c r="Z610" i="1"/>
  <c r="Z609" i="1" s="1"/>
  <c r="Z607" i="1"/>
  <c r="Z606" i="1" s="1"/>
  <c r="Z604" i="1"/>
  <c r="Z603" i="1" s="1"/>
  <c r="Z601" i="1"/>
  <c r="Z600" i="1" s="1"/>
  <c r="Z598" i="1"/>
  <c r="Z597" i="1" s="1"/>
  <c r="Z595" i="1"/>
  <c r="Z594" i="1" s="1"/>
  <c r="Z591" i="1"/>
  <c r="Z590" i="1" s="1"/>
  <c r="Z584" i="1"/>
  <c r="Z583" i="1" s="1"/>
  <c r="Z582" i="1" s="1"/>
  <c r="Z581" i="1" s="1"/>
  <c r="Z578" i="1"/>
  <c r="Z577" i="1" s="1"/>
  <c r="Z576" i="1" s="1"/>
  <c r="Z575" i="1" s="1"/>
  <c r="Z566" i="1"/>
  <c r="Z565" i="1" s="1"/>
  <c r="Z563" i="1"/>
  <c r="Z562" i="1" s="1"/>
  <c r="Z558" i="1"/>
  <c r="Z557" i="1" s="1"/>
  <c r="Z556" i="1" s="1"/>
  <c r="Z555" i="1" s="1"/>
  <c r="Z553" i="1"/>
  <c r="Z552" i="1" s="1"/>
  <c r="Z551" i="1" s="1"/>
  <c r="Z550" i="1" s="1"/>
  <c r="Z547" i="1"/>
  <c r="Z545" i="1"/>
  <c r="Z541" i="1"/>
  <c r="Z540" i="1" s="1"/>
  <c r="Z537" i="1"/>
  <c r="Z536" i="1" s="1"/>
  <c r="Z533" i="1"/>
  <c r="Z532" i="1" s="1"/>
  <c r="Z530" i="1"/>
  <c r="Z529" i="1" s="1"/>
  <c r="Z526" i="1"/>
  <c r="Z525" i="1" s="1"/>
  <c r="Z522" i="1"/>
  <c r="Z521" i="1" s="1"/>
  <c r="Z513" i="1"/>
  <c r="Z512" i="1" s="1"/>
  <c r="Z511" i="1" s="1"/>
  <c r="Z510" i="1" s="1"/>
  <c r="Z509" i="1" s="1"/>
  <c r="Z506" i="1"/>
  <c r="Z505" i="1" s="1"/>
  <c r="Z502" i="1"/>
  <c r="Z501" i="1" s="1"/>
  <c r="Z494" i="1"/>
  <c r="Z492" i="1"/>
  <c r="Z490" i="1"/>
  <c r="Z487" i="1"/>
  <c r="Z486" i="1" s="1"/>
  <c r="Z481" i="1"/>
  <c r="Z480" i="1" s="1"/>
  <c r="Z475" i="1"/>
  <c r="Z474" i="1" s="1"/>
  <c r="Z472" i="1"/>
  <c r="Z471" i="1" s="1"/>
  <c r="Z466" i="1"/>
  <c r="Z465" i="1" s="1"/>
  <c r="Z464" i="1" s="1"/>
  <c r="Z462" i="1"/>
  <c r="Z461" i="1" s="1"/>
  <c r="Z460" i="1" s="1"/>
  <c r="Z458" i="1"/>
  <c r="Z457" i="1" s="1"/>
  <c r="Z455" i="1"/>
  <c r="Z454" i="1" s="1"/>
  <c r="Z450" i="1"/>
  <c r="Z449" i="1" s="1"/>
  <c r="Z447" i="1"/>
  <c r="Z446" i="1" s="1"/>
  <c r="Z443" i="1"/>
  <c r="Z442" i="1" s="1"/>
  <c r="Z438" i="1"/>
  <c r="Z437" i="1" s="1"/>
  <c r="Z434" i="1"/>
  <c r="Z433" i="1" s="1"/>
  <c r="Z431" i="1"/>
  <c r="Z430" i="1" s="1"/>
  <c r="Z427" i="1"/>
  <c r="Z426" i="1" s="1"/>
  <c r="Z422" i="1"/>
  <c r="Z420" i="1"/>
  <c r="Z416" i="1"/>
  <c r="Z415" i="1" s="1"/>
  <c r="Z409" i="1"/>
  <c r="Z408" i="1" s="1"/>
  <c r="Z407" i="1" s="1"/>
  <c r="Z405" i="1"/>
  <c r="Z404" i="1" s="1"/>
  <c r="Z403" i="1" s="1"/>
  <c r="Z402" i="1" s="1"/>
  <c r="Z399" i="1"/>
  <c r="Z398" i="1" s="1"/>
  <c r="Z397" i="1" s="1"/>
  <c r="Z394" i="1"/>
  <c r="Z392" i="1"/>
  <c r="Z385" i="1"/>
  <c r="Z384" i="1" s="1"/>
  <c r="Z383" i="1" s="1"/>
  <c r="Z382" i="1" s="1"/>
  <c r="Z381" i="1" s="1"/>
  <c r="Z379" i="1"/>
  <c r="Z378" i="1" s="1"/>
  <c r="Z376" i="1"/>
  <c r="Z374" i="1"/>
  <c r="Z371" i="1"/>
  <c r="Z370" i="1" s="1"/>
  <c r="Z364" i="1"/>
  <c r="Z363" i="1" s="1"/>
  <c r="Z362" i="1" s="1"/>
  <c r="Z361" i="1" s="1"/>
  <c r="Z360" i="1" s="1"/>
  <c r="Z358" i="1"/>
  <c r="Z357" i="1" s="1"/>
  <c r="Z355" i="1"/>
  <c r="Z354" i="1" s="1"/>
  <c r="Z350" i="1"/>
  <c r="Z349" i="1" s="1"/>
  <c r="Z347" i="1"/>
  <c r="Z345" i="1"/>
  <c r="Z343" i="1"/>
  <c r="Z340" i="1"/>
  <c r="Z339" i="1" s="1"/>
  <c r="Z337" i="1"/>
  <c r="Z336" i="1" s="1"/>
  <c r="Z331" i="1"/>
  <c r="Z330" i="1" s="1"/>
  <c r="Z329" i="1" s="1"/>
  <c r="Z328" i="1" s="1"/>
  <c r="Z326" i="1"/>
  <c r="Z325" i="1" s="1"/>
  <c r="Z324" i="1" s="1"/>
  <c r="Z323" i="1" s="1"/>
  <c r="Z320" i="1"/>
  <c r="Z319" i="1" s="1"/>
  <c r="Z317" i="1"/>
  <c r="Z316" i="1" s="1"/>
  <c r="Z314" i="1"/>
  <c r="Z313" i="1" s="1"/>
  <c r="Z309" i="1"/>
  <c r="Z308" i="1" s="1"/>
  <c r="Z307" i="1" s="1"/>
  <c r="Z301" i="1"/>
  <c r="Z298" i="1"/>
  <c r="Z294" i="1"/>
  <c r="Z293" i="1" s="1"/>
  <c r="Z291" i="1"/>
  <c r="Z290" i="1" s="1"/>
  <c r="Z288" i="1"/>
  <c r="Z286" i="1"/>
  <c r="Z284" i="1"/>
  <c r="Z277" i="1"/>
  <c r="Z275" i="1"/>
  <c r="Z273" i="1"/>
  <c r="Z270" i="1"/>
  <c r="Z269" i="1" s="1"/>
  <c r="Z265" i="1"/>
  <c r="Z263" i="1"/>
  <c r="Z257" i="1"/>
  <c r="Z256" i="1" s="1"/>
  <c r="Z254" i="1"/>
  <c r="Z252" i="1"/>
  <c r="Z250" i="1"/>
  <c r="Z245" i="1"/>
  <c r="Z244" i="1" s="1"/>
  <c r="Z243" i="1" s="1"/>
  <c r="Z241" i="1"/>
  <c r="Z240" i="1" s="1"/>
  <c r="Z239" i="1" s="1"/>
  <c r="Z237" i="1"/>
  <c r="Z236" i="1" s="1"/>
  <c r="Z235" i="1" s="1"/>
  <c r="Z233" i="1"/>
  <c r="Z232" i="1" s="1"/>
  <c r="Z231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4" i="1" s="1"/>
  <c r="Z203" i="1" s="1"/>
  <c r="Z202" i="1" s="1"/>
  <c r="Z196" i="1"/>
  <c r="Z194" i="1"/>
  <c r="Z192" i="1"/>
  <c r="Z184" i="1"/>
  <c r="Z183" i="1" s="1"/>
  <c r="Z181" i="1"/>
  <c r="Z180" i="1" s="1"/>
  <c r="Z176" i="1"/>
  <c r="Z175" i="1" s="1"/>
  <c r="Z173" i="1"/>
  <c r="Z172" i="1" s="1"/>
  <c r="Z170" i="1"/>
  <c r="Z169" i="1" s="1"/>
  <c r="Z165" i="1"/>
  <c r="Z164" i="1" s="1"/>
  <c r="Z163" i="1" s="1"/>
  <c r="Z161" i="1"/>
  <c r="Z160" i="1" s="1"/>
  <c r="Z159" i="1" s="1"/>
  <c r="Z157" i="1"/>
  <c r="Z155" i="1"/>
  <c r="Z152" i="1"/>
  <c r="Z151" i="1" s="1"/>
  <c r="Z149" i="1"/>
  <c r="Z148" i="1" s="1"/>
  <c r="Z145" i="1"/>
  <c r="Z143" i="1"/>
  <c r="Z141" i="1"/>
  <c r="Z135" i="1"/>
  <c r="Z134" i="1" s="1"/>
  <c r="Z133" i="1" s="1"/>
  <c r="Z132" i="1" s="1"/>
  <c r="Z131" i="1" s="1"/>
  <c r="Z127" i="1"/>
  <c r="Z125" i="1"/>
  <c r="Z123" i="1"/>
  <c r="Z120" i="1"/>
  <c r="Z119" i="1" s="1"/>
  <c r="Z112" i="1"/>
  <c r="Z111" i="1" s="1"/>
  <c r="Z110" i="1" s="1"/>
  <c r="Z109" i="1" s="1"/>
  <c r="Z107" i="1"/>
  <c r="Z105" i="1"/>
  <c r="Z104" i="1" s="1"/>
  <c r="Z99" i="1"/>
  <c r="Z98" i="1" s="1"/>
  <c r="Z97" i="1" s="1"/>
  <c r="Z96" i="1" s="1"/>
  <c r="Z95" i="1" s="1"/>
  <c r="Z93" i="1"/>
  <c r="Z91" i="1"/>
  <c r="Z89" i="1"/>
  <c r="Z86" i="1"/>
  <c r="Z85" i="1" s="1"/>
  <c r="Z78" i="1"/>
  <c r="Z77" i="1" s="1"/>
  <c r="Z75" i="1"/>
  <c r="Z72" i="1"/>
  <c r="Z71" i="1" s="1"/>
  <c r="Z69" i="1"/>
  <c r="Z68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Z3978" i="1" l="1"/>
  <c r="Z4084" i="1"/>
  <c r="Z4083" i="1" s="1"/>
  <c r="Z4082" i="1" s="1"/>
  <c r="Z3397" i="1"/>
  <c r="Z3396" i="1" s="1"/>
  <c r="Z3395" i="1" s="1"/>
  <c r="Z3083" i="1"/>
  <c r="Z3082" i="1" s="1"/>
  <c r="Z3081" i="1" s="1"/>
  <c r="Z3080" i="1" s="1"/>
  <c r="Z3998" i="1"/>
  <c r="Z3997" i="1" s="1"/>
  <c r="Z4067" i="1"/>
  <c r="Z4063" i="1" s="1"/>
  <c r="Z4062" i="1" s="1"/>
  <c r="Z4061" i="1" s="1"/>
  <c r="Z4060" i="1" s="1"/>
  <c r="Z3150" i="1"/>
  <c r="Z3146" i="1" s="1"/>
  <c r="Z3145" i="1" s="1"/>
  <c r="Z2702" i="1"/>
  <c r="Z1139" i="1"/>
  <c r="Z2365" i="1"/>
  <c r="Z2364" i="1" s="1"/>
  <c r="Z2357" i="1" s="1"/>
  <c r="Z709" i="1"/>
  <c r="Z1200" i="1"/>
  <c r="Z1199" i="1" s="1"/>
  <c r="Z1198" i="1" s="1"/>
  <c r="Z1197" i="1" s="1"/>
  <c r="Z1546" i="1"/>
  <c r="Z1545" i="1" s="1"/>
  <c r="Z1544" i="1" s="1"/>
  <c r="Z272" i="1"/>
  <c r="Z268" i="1" s="1"/>
  <c r="Z267" i="1" s="1"/>
  <c r="Z2503" i="1"/>
  <c r="Z2502" i="1" s="1"/>
  <c r="Z2501" i="1" s="1"/>
  <c r="Z2500" i="1" s="1"/>
  <c r="Z154" i="1"/>
  <c r="Z1738" i="1"/>
  <c r="Z1737" i="1" s="1"/>
  <c r="Z1736" i="1" s="1"/>
  <c r="Z1735" i="1" s="1"/>
  <c r="Z758" i="1"/>
  <c r="Z1312" i="1"/>
  <c r="Z1311" i="1" s="1"/>
  <c r="Z1310" i="1" s="1"/>
  <c r="Z1562" i="1"/>
  <c r="Z1561" i="1" s="1"/>
  <c r="Z843" i="1"/>
  <c r="Z1486" i="1"/>
  <c r="Z1485" i="1" s="1"/>
  <c r="Z1484" i="1" s="1"/>
  <c r="Z1477" i="1" s="1"/>
  <c r="Z1578" i="1"/>
  <c r="Z1577" i="1" s="1"/>
  <c r="Z1576" i="1" s="1"/>
  <c r="Z1575" i="1" s="1"/>
  <c r="Z1594" i="1"/>
  <c r="Z1651" i="1"/>
  <c r="Z1650" i="1" s="1"/>
  <c r="Z1649" i="1" s="1"/>
  <c r="Z1648" i="1" s="1"/>
  <c r="Z2077" i="1"/>
  <c r="Z2076" i="1" s="1"/>
  <c r="Z2075" i="1" s="1"/>
  <c r="Z2074" i="1" s="1"/>
  <c r="Z544" i="1"/>
  <c r="Z535" i="1" s="1"/>
  <c r="Z868" i="1"/>
  <c r="Z867" i="1" s="1"/>
  <c r="Z861" i="1" s="1"/>
  <c r="Z1353" i="1"/>
  <c r="Z1352" i="1" s="1"/>
  <c r="Z1351" i="1" s="1"/>
  <c r="Z1350" i="1" s="1"/>
  <c r="Z1392" i="1"/>
  <c r="Z1391" i="1" s="1"/>
  <c r="Z1390" i="1" s="1"/>
  <c r="Z1956" i="1"/>
  <c r="Z1955" i="1" s="1"/>
  <c r="Z1954" i="1" s="1"/>
  <c r="Z1953" i="1" s="1"/>
  <c r="Z2204" i="1"/>
  <c r="Z2203" i="1" s="1"/>
  <c r="Z2202" i="1" s="1"/>
  <c r="Z2228" i="1"/>
  <c r="Z2227" i="1" s="1"/>
  <c r="Z2226" i="1" s="1"/>
  <c r="Z2225" i="1" s="1"/>
  <c r="Z3239" i="1"/>
  <c r="Z3235" i="1" s="1"/>
  <c r="Z3234" i="1" s="1"/>
  <c r="Z3228" i="1" s="1"/>
  <c r="Z3227" i="1" s="1"/>
  <c r="Z3519" i="1"/>
  <c r="Z3515" i="1" s="1"/>
  <c r="Z3514" i="1" s="1"/>
  <c r="Z3587" i="1"/>
  <c r="Z3586" i="1" s="1"/>
  <c r="Z3585" i="1" s="1"/>
  <c r="Z1084" i="1"/>
  <c r="Z1083" i="1" s="1"/>
  <c r="Z1082" i="1" s="1"/>
  <c r="Z23" i="1"/>
  <c r="Z22" i="1" s="1"/>
  <c r="Z21" i="1" s="1"/>
  <c r="Z901" i="1"/>
  <c r="Z900" i="1" s="1"/>
  <c r="Z899" i="1" s="1"/>
  <c r="Z898" i="1" s="1"/>
  <c r="Z942" i="1"/>
  <c r="Z941" i="1" s="1"/>
  <c r="Z940" i="1" s="1"/>
  <c r="Z1790" i="1"/>
  <c r="Z1789" i="1" s="1"/>
  <c r="Z1788" i="1" s="1"/>
  <c r="Z1787" i="1" s="1"/>
  <c r="Z1800" i="1"/>
  <c r="Z1796" i="1" s="1"/>
  <c r="Z1795" i="1" s="1"/>
  <c r="Z2018" i="1"/>
  <c r="Z2014" i="1" s="1"/>
  <c r="Z2013" i="1" s="1"/>
  <c r="Z3487" i="1"/>
  <c r="Z3486" i="1" s="1"/>
  <c r="Z3485" i="1" s="1"/>
  <c r="Z3655" i="1"/>
  <c r="Z3642" i="1" s="1"/>
  <c r="Z3796" i="1"/>
  <c r="Z3795" i="1" s="1"/>
  <c r="Z2736" i="1"/>
  <c r="Z3605" i="1"/>
  <c r="Z3604" i="1" s="1"/>
  <c r="Z1819" i="1"/>
  <c r="Z1818" i="1" s="1"/>
  <c r="Z312" i="1"/>
  <c r="Z311" i="1" s="1"/>
  <c r="Z306" i="1" s="1"/>
  <c r="Z305" i="1" s="1"/>
  <c r="Z3766" i="1"/>
  <c r="Z3765" i="1" s="1"/>
  <c r="Z3764" i="1" s="1"/>
  <c r="Z3763" i="1" s="1"/>
  <c r="Z3762" i="1" s="1"/>
  <c r="Z88" i="1"/>
  <c r="Z84" i="1" s="1"/>
  <c r="Z83" i="1" s="1"/>
  <c r="Z82" i="1" s="1"/>
  <c r="Z140" i="1"/>
  <c r="Z139" i="1" s="1"/>
  <c r="Z147" i="1"/>
  <c r="Z647" i="1"/>
  <c r="Z646" i="1" s="1"/>
  <c r="Z741" i="1"/>
  <c r="Z740" i="1" s="1"/>
  <c r="Z825" i="1"/>
  <c r="Z1046" i="1"/>
  <c r="Z1045" i="1" s="1"/>
  <c r="Z1032" i="1" s="1"/>
  <c r="Z1162" i="1"/>
  <c r="Z1161" i="1" s="1"/>
  <c r="Z1160" i="1" s="1"/>
  <c r="Z1411" i="1"/>
  <c r="Z1410" i="1" s="1"/>
  <c r="Z1409" i="1" s="1"/>
  <c r="Z1408" i="1" s="1"/>
  <c r="Z1401" i="1" s="1"/>
  <c r="Z1400" i="1" s="1"/>
  <c r="Z1617" i="1"/>
  <c r="Z1616" i="1" s="1"/>
  <c r="Z1615" i="1" s="1"/>
  <c r="Z2238" i="1"/>
  <c r="Z2234" i="1" s="1"/>
  <c r="Z2233" i="1" s="1"/>
  <c r="Z2633" i="1"/>
  <c r="Z2628" i="1" s="1"/>
  <c r="Z2622" i="1" s="1"/>
  <c r="Z2621" i="1" s="1"/>
  <c r="Z2875" i="1"/>
  <c r="Z3213" i="1"/>
  <c r="Z3212" i="1" s="1"/>
  <c r="Z3211" i="1" s="1"/>
  <c r="Z3210" i="1" s="1"/>
  <c r="Z3209" i="1" s="1"/>
  <c r="Z3311" i="1"/>
  <c r="Z3310" i="1" s="1"/>
  <c r="Z3387" i="1"/>
  <c r="Z3386" i="1" s="1"/>
  <c r="Z3554" i="1"/>
  <c r="Z3553" i="1" s="1"/>
  <c r="Z3627" i="1"/>
  <c r="Z2244" i="1"/>
  <c r="Z3325" i="1"/>
  <c r="Z3324" i="1" s="1"/>
  <c r="Z3620" i="1"/>
  <c r="Z3892" i="1"/>
  <c r="Z3888" i="1" s="1"/>
  <c r="Z3883" i="1" s="1"/>
  <c r="Z3882" i="1" s="1"/>
  <c r="Z3881" i="1" s="1"/>
  <c r="Z3880" i="1" s="1"/>
  <c r="Z1231" i="1"/>
  <c r="Z50" i="1"/>
  <c r="Z46" i="1" s="1"/>
  <c r="Z45" i="1" s="1"/>
  <c r="Z957" i="1"/>
  <c r="Z950" i="1" s="1"/>
  <c r="Z74" i="1"/>
  <c r="Z61" i="1" s="1"/>
  <c r="Z60" i="1" s="1"/>
  <c r="Z59" i="1" s="1"/>
  <c r="Z58" i="1" s="1"/>
  <c r="Z57" i="1" s="1"/>
  <c r="Z283" i="1"/>
  <c r="Z282" i="1" s="1"/>
  <c r="Z391" i="1"/>
  <c r="Z390" i="1" s="1"/>
  <c r="Z389" i="1" s="1"/>
  <c r="Z561" i="1"/>
  <c r="Z560" i="1" s="1"/>
  <c r="Z797" i="1"/>
  <c r="Z793" i="1" s="1"/>
  <c r="Z792" i="1" s="1"/>
  <c r="Z849" i="1"/>
  <c r="Z1121" i="1"/>
  <c r="Z1120" i="1" s="1"/>
  <c r="Z1119" i="1" s="1"/>
  <c r="Z1118" i="1" s="1"/>
  <c r="Z1518" i="1"/>
  <c r="Z1517" i="1" s="1"/>
  <c r="Z1516" i="1" s="1"/>
  <c r="Z1515" i="1" s="1"/>
  <c r="Z1929" i="1"/>
  <c r="Z1928" i="1" s="1"/>
  <c r="Z1921" i="1" s="1"/>
  <c r="Z2166" i="1"/>
  <c r="Z2165" i="1" s="1"/>
  <c r="Z2164" i="1" s="1"/>
  <c r="Z2163" i="1" s="1"/>
  <c r="Z2162" i="1" s="1"/>
  <c r="Z2345" i="1"/>
  <c r="Z2344" i="1" s="1"/>
  <c r="Z2343" i="1" s="1"/>
  <c r="Z2455" i="1"/>
  <c r="Z2451" i="1" s="1"/>
  <c r="Z2450" i="1" s="1"/>
  <c r="Z2558" i="1"/>
  <c r="Z2557" i="1" s="1"/>
  <c r="Z2556" i="1" s="1"/>
  <c r="Z2543" i="1" s="1"/>
  <c r="Z2691" i="1"/>
  <c r="Z3096" i="1"/>
  <c r="Z3092" i="1" s="1"/>
  <c r="Z3091" i="1" s="1"/>
  <c r="Z3187" i="1"/>
  <c r="Z3250" i="1"/>
  <c r="Z3249" i="1" s="1"/>
  <c r="Z3248" i="1" s="1"/>
  <c r="Z3247" i="1" s="1"/>
  <c r="Z3246" i="1" s="1"/>
  <c r="Z3281" i="1"/>
  <c r="Z3280" i="1" s="1"/>
  <c r="Z3301" i="1"/>
  <c r="Z3300" i="1" s="1"/>
  <c r="Z3299" i="1" s="1"/>
  <c r="Z3298" i="1" s="1"/>
  <c r="Z3297" i="1" s="1"/>
  <c r="Z3296" i="1" s="1"/>
  <c r="Z3316" i="1"/>
  <c r="Z3560" i="1"/>
  <c r="Z3559" i="1" s="1"/>
  <c r="Z3686" i="1"/>
  <c r="Z3682" i="1" s="1"/>
  <c r="Z3681" i="1" s="1"/>
  <c r="Z3680" i="1" s="1"/>
  <c r="Z3679" i="1" s="1"/>
  <c r="Z3856" i="1"/>
  <c r="Z3852" i="1" s="1"/>
  <c r="Z3851" i="1" s="1"/>
  <c r="Z3845" i="1" s="1"/>
  <c r="Z179" i="1"/>
  <c r="Z178" i="1" s="1"/>
  <c r="Z353" i="1"/>
  <c r="Z352" i="1" s="1"/>
  <c r="Z453" i="1"/>
  <c r="Z662" i="1"/>
  <c r="Z661" i="1" s="1"/>
  <c r="Z660" i="1" s="1"/>
  <c r="Z1097" i="1"/>
  <c r="Z1096" i="1" s="1"/>
  <c r="Z1095" i="1" s="1"/>
  <c r="Z1380" i="1"/>
  <c r="Z1379" i="1" s="1"/>
  <c r="Z2393" i="1"/>
  <c r="Z2392" i="1" s="1"/>
  <c r="Z2391" i="1" s="1"/>
  <c r="Z2390" i="1" s="1"/>
  <c r="Z2658" i="1"/>
  <c r="Z3575" i="1"/>
  <c r="Z3574" i="1" s="1"/>
  <c r="Z168" i="1"/>
  <c r="Z167" i="1" s="1"/>
  <c r="Z919" i="1"/>
  <c r="Z1297" i="1"/>
  <c r="Z1296" i="1" s="1"/>
  <c r="Z1295" i="1" s="1"/>
  <c r="Z1294" i="1" s="1"/>
  <c r="Z1971" i="1"/>
  <c r="Z1970" i="1" s="1"/>
  <c r="Z1969" i="1" s="1"/>
  <c r="Z2474" i="1"/>
  <c r="Z2473" i="1" s="1"/>
  <c r="Z2472" i="1" s="1"/>
  <c r="Z2866" i="1"/>
  <c r="Z2841" i="1" s="1"/>
  <c r="Z2840" i="1" s="1"/>
  <c r="Z2839" i="1" s="1"/>
  <c r="Z2838" i="1" s="1"/>
  <c r="Z2408" i="1"/>
  <c r="Z2407" i="1" s="1"/>
  <c r="Z2406" i="1" s="1"/>
  <c r="Z2585" i="1"/>
  <c r="Z2584" i="1" s="1"/>
  <c r="Z2583" i="1" s="1"/>
  <c r="Z30" i="1"/>
  <c r="Z29" i="1" s="1"/>
  <c r="Z28" i="1" s="1"/>
  <c r="Z191" i="1"/>
  <c r="Z190" i="1" s="1"/>
  <c r="Z189" i="1" s="1"/>
  <c r="Z188" i="1" s="1"/>
  <c r="Z187" i="1" s="1"/>
  <c r="Z186" i="1" s="1"/>
  <c r="Z213" i="1"/>
  <c r="Z212" i="1" s="1"/>
  <c r="Z207" i="1" s="1"/>
  <c r="Z201" i="1" s="1"/>
  <c r="Z200" i="1" s="1"/>
  <c r="Z199" i="1" s="1"/>
  <c r="Z297" i="1"/>
  <c r="Z296" i="1" s="1"/>
  <c r="Z342" i="1"/>
  <c r="Z335" i="1" s="1"/>
  <c r="Z334" i="1" s="1"/>
  <c r="Z373" i="1"/>
  <c r="Z369" i="1" s="1"/>
  <c r="Z368" i="1" s="1"/>
  <c r="Z367" i="1" s="1"/>
  <c r="Z366" i="1" s="1"/>
  <c r="Z401" i="1"/>
  <c r="Z470" i="1"/>
  <c r="Z469" i="1" s="1"/>
  <c r="Z500" i="1"/>
  <c r="Z499" i="1" s="1"/>
  <c r="Z498" i="1" s="1"/>
  <c r="Z497" i="1" s="1"/>
  <c r="Z496" i="1" s="1"/>
  <c r="Z631" i="1"/>
  <c r="Z618" i="1" s="1"/>
  <c r="Z820" i="1"/>
  <c r="Z879" i="1"/>
  <c r="Z878" i="1" s="1"/>
  <c r="Z877" i="1" s="1"/>
  <c r="Z876" i="1" s="1"/>
  <c r="Z875" i="1" s="1"/>
  <c r="Z911" i="1"/>
  <c r="Z907" i="1" s="1"/>
  <c r="Z906" i="1" s="1"/>
  <c r="Z930" i="1"/>
  <c r="Z929" i="1" s="1"/>
  <c r="Z1063" i="1"/>
  <c r="Z1062" i="1" s="1"/>
  <c r="Z1061" i="1" s="1"/>
  <c r="Z1060" i="1" s="1"/>
  <c r="Z1059" i="1" s="1"/>
  <c r="Z1191" i="1"/>
  <c r="Z1190" i="1" s="1"/>
  <c r="Z1189" i="1" s="1"/>
  <c r="Z1188" i="1" s="1"/>
  <c r="Z1181" i="1" s="1"/>
  <c r="Z1174" i="1" s="1"/>
  <c r="Z2008" i="1"/>
  <c r="Z2007" i="1" s="1"/>
  <c r="Z2006" i="1" s="1"/>
  <c r="Z2005" i="1" s="1"/>
  <c r="Z2149" i="1"/>
  <c r="Z2148" i="1" s="1"/>
  <c r="Z2135" i="1" s="1"/>
  <c r="Z2267" i="1"/>
  <c r="Z2266" i="1" s="1"/>
  <c r="Z2265" i="1" s="1"/>
  <c r="Z2292" i="1"/>
  <c r="Z2291" i="1" s="1"/>
  <c r="Z2290" i="1" s="1"/>
  <c r="Z2289" i="1" s="1"/>
  <c r="Z2282" i="1" s="1"/>
  <c r="Z2275" i="1" s="1"/>
  <c r="Z2747" i="1"/>
  <c r="Z2746" i="1" s="1"/>
  <c r="Z2756" i="1"/>
  <c r="Z2755" i="1" s="1"/>
  <c r="Z2754" i="1" s="1"/>
  <c r="Z2797" i="1"/>
  <c r="Z2796" i="1" s="1"/>
  <c r="Z3057" i="1"/>
  <c r="Z3047" i="1" s="1"/>
  <c r="Z3116" i="1"/>
  <c r="Z3273" i="1"/>
  <c r="Z3348" i="1"/>
  <c r="Z3347" i="1" s="1"/>
  <c r="Z3346" i="1" s="1"/>
  <c r="Z3345" i="1" s="1"/>
  <c r="Z3433" i="1"/>
  <c r="Z3432" i="1" s="1"/>
  <c r="Z3443" i="1"/>
  <c r="Z3454" i="1"/>
  <c r="Z3820" i="1"/>
  <c r="Z3819" i="1" s="1"/>
  <c r="Z3818" i="1" s="1"/>
  <c r="Z3968" i="1"/>
  <c r="Z3967" i="1" s="1"/>
  <c r="Z4028" i="1"/>
  <c r="Z4027" i="1" s="1"/>
  <c r="Z4026" i="1" s="1"/>
  <c r="Z2914" i="1"/>
  <c r="Z2913" i="1" s="1"/>
  <c r="Z489" i="1"/>
  <c r="Z485" i="1" s="1"/>
  <c r="Z484" i="1" s="1"/>
  <c r="Z483" i="1" s="1"/>
  <c r="Z1270" i="1"/>
  <c r="Z1269" i="1" s="1"/>
  <c r="Z1262" i="1" s="1"/>
  <c r="Z1287" i="1"/>
  <c r="Z1286" i="1" s="1"/>
  <c r="Z1285" i="1" s="1"/>
  <c r="Z1284" i="1" s="1"/>
  <c r="Z1283" i="1" s="1"/>
  <c r="Z1753" i="1"/>
  <c r="Z1752" i="1" s="1"/>
  <c r="Z1751" i="1" s="1"/>
  <c r="Z1766" i="1"/>
  <c r="Z1765" i="1" s="1"/>
  <c r="Z1764" i="1" s="1"/>
  <c r="Z1890" i="1"/>
  <c r="Z2191" i="1"/>
  <c r="Z2190" i="1" s="1"/>
  <c r="Z2189" i="1" s="1"/>
  <c r="Z2301" i="1"/>
  <c r="Z2300" i="1" s="1"/>
  <c r="Z2299" i="1" s="1"/>
  <c r="Z2298" i="1" s="1"/>
  <c r="Z3019" i="1"/>
  <c r="Z3015" i="1" s="1"/>
  <c r="Z3014" i="1" s="1"/>
  <c r="Z3160" i="1"/>
  <c r="Z3159" i="1" s="1"/>
  <c r="Z3158" i="1" s="1"/>
  <c r="Z3409" i="1"/>
  <c r="Z3405" i="1" s="1"/>
  <c r="Z3404" i="1" s="1"/>
  <c r="Z3721" i="1"/>
  <c r="Z3715" i="1" s="1"/>
  <c r="Z3714" i="1" s="1"/>
  <c r="Z3707" i="1" s="1"/>
  <c r="Z3706" i="1" s="1"/>
  <c r="Z3931" i="1"/>
  <c r="Z3930" i="1" s="1"/>
  <c r="Z3929" i="1" s="1"/>
  <c r="Z3957" i="1"/>
  <c r="Z3953" i="1" s="1"/>
  <c r="Z3952" i="1" s="1"/>
  <c r="Z3946" i="1" s="1"/>
  <c r="Z3945" i="1" s="1"/>
  <c r="Z230" i="1"/>
  <c r="Z229" i="1" s="1"/>
  <c r="Z425" i="1"/>
  <c r="Z103" i="1"/>
  <c r="Z102" i="1" s="1"/>
  <c r="Z101" i="1" s="1"/>
  <c r="Z520" i="1"/>
  <c r="Z122" i="1"/>
  <c r="Z118" i="1" s="1"/>
  <c r="Z117" i="1" s="1"/>
  <c r="Z116" i="1" s="1"/>
  <c r="Z115" i="1" s="1"/>
  <c r="Z249" i="1"/>
  <c r="Z248" i="1" s="1"/>
  <c r="Z247" i="1" s="1"/>
  <c r="Z262" i="1"/>
  <c r="Z261" i="1" s="1"/>
  <c r="Z260" i="1" s="1"/>
  <c r="Z694" i="1"/>
  <c r="Z772" i="1"/>
  <c r="Z856" i="1"/>
  <c r="Z855" i="1" s="1"/>
  <c r="Z854" i="1" s="1"/>
  <c r="Z1073" i="1"/>
  <c r="Z1072" i="1" s="1"/>
  <c r="Z1071" i="1" s="1"/>
  <c r="Z1070" i="1" s="1"/>
  <c r="Z1363" i="1"/>
  <c r="Z1359" i="1" s="1"/>
  <c r="Z1358" i="1" s="1"/>
  <c r="Z1642" i="1"/>
  <c r="Z1641" i="1" s="1"/>
  <c r="Z1640" i="1" s="1"/>
  <c r="Z1639" i="1" s="1"/>
  <c r="Z1632" i="1" s="1"/>
  <c r="Z1625" i="1" s="1"/>
  <c r="Z1808" i="1"/>
  <c r="Z1831" i="1"/>
  <c r="Z1830" i="1" s="1"/>
  <c r="Z1829" i="1" s="1"/>
  <c r="Z1846" i="1"/>
  <c r="Z1839" i="1" s="1"/>
  <c r="Z1863" i="1"/>
  <c r="Z1862" i="1" s="1"/>
  <c r="Z1861" i="1" s="1"/>
  <c r="Z1860" i="1" s="1"/>
  <c r="Z1946" i="1"/>
  <c r="Z1945" i="1" s="1"/>
  <c r="Z1944" i="1" s="1"/>
  <c r="Z1943" i="1" s="1"/>
  <c r="Z1942" i="1" s="1"/>
  <c r="Z2354" i="1"/>
  <c r="Z2421" i="1"/>
  <c r="Z2420" i="1" s="1"/>
  <c r="Z2419" i="1" s="1"/>
  <c r="Z2445" i="1"/>
  <c r="Z2444" i="1" s="1"/>
  <c r="Z2443" i="1" s="1"/>
  <c r="Z2442" i="1" s="1"/>
  <c r="Z3133" i="1"/>
  <c r="Z3132" i="1" s="1"/>
  <c r="Z3195" i="1"/>
  <c r="Z3194" i="1" s="1"/>
  <c r="Z3340" i="1"/>
  <c r="Z3339" i="1" s="1"/>
  <c r="Z3338" i="1" s="1"/>
  <c r="Z3337" i="1" s="1"/>
  <c r="Z3362" i="1"/>
  <c r="Z3509" i="1"/>
  <c r="Z3508" i="1" s="1"/>
  <c r="Z3503" i="1" s="1"/>
  <c r="Z3502" i="1" s="1"/>
  <c r="Z3544" i="1"/>
  <c r="Z3540" i="1" s="1"/>
  <c r="Z3535" i="1" s="1"/>
  <c r="Z3534" i="1" s="1"/>
  <c r="Z4042" i="1"/>
  <c r="Z4041" i="1" s="1"/>
  <c r="Z3913" i="1"/>
  <c r="Z3909" i="1" s="1"/>
  <c r="Z3992" i="1"/>
  <c r="Z3991" i="1" s="1"/>
  <c r="Z3990" i="1" s="1"/>
  <c r="Z4017" i="1"/>
  <c r="Z4016" i="1" s="1"/>
  <c r="Z4015" i="1" s="1"/>
  <c r="Z4014" i="1" s="1"/>
  <c r="Z4013" i="1" s="1"/>
  <c r="Z4090" i="1"/>
  <c r="Z4089" i="1" s="1"/>
  <c r="Z441" i="1"/>
  <c r="Z589" i="1"/>
  <c r="Z678" i="1"/>
  <c r="Z677" i="1" s="1"/>
  <c r="Z676" i="1" s="1"/>
  <c r="Z1451" i="1"/>
  <c r="Z419" i="1"/>
  <c r="Z414" i="1" s="1"/>
  <c r="Z413" i="1" s="1"/>
  <c r="Z1005" i="1"/>
  <c r="Z808" i="1"/>
  <c r="Z807" i="1" s="1"/>
  <c r="Z806" i="1" s="1"/>
  <c r="Z974" i="1"/>
  <c r="Z973" i="1" s="1"/>
  <c r="Z972" i="1" s="1"/>
  <c r="Z971" i="1" s="1"/>
  <c r="Z1369" i="1"/>
  <c r="Z1420" i="1"/>
  <c r="Z1419" i="1" s="1"/>
  <c r="Z1418" i="1" s="1"/>
  <c r="Z1417" i="1" s="1"/>
  <c r="Z1984" i="1"/>
  <c r="Z1983" i="1" s="1"/>
  <c r="Z1982" i="1" s="1"/>
  <c r="Z2060" i="1"/>
  <c r="Z2053" i="1" s="1"/>
  <c r="Z2325" i="1"/>
  <c r="Z778" i="1"/>
  <c r="Z1131" i="1"/>
  <c r="Z1127" i="1" s="1"/>
  <c r="Z1126" i="1" s="1"/>
  <c r="Z1150" i="1"/>
  <c r="Z1149" i="1" s="1"/>
  <c r="Z1325" i="1"/>
  <c r="Z1324" i="1" s="1"/>
  <c r="Z1323" i="1" s="1"/>
  <c r="Z1533" i="1"/>
  <c r="Z1532" i="1" s="1"/>
  <c r="Z1531" i="1" s="1"/>
  <c r="Z1605" i="1"/>
  <c r="Z1604" i="1" s="1"/>
  <c r="Z2024" i="1"/>
  <c r="Z2104" i="1"/>
  <c r="Z1588" i="1"/>
  <c r="Z1584" i="1" s="1"/>
  <c r="Z1583" i="1" s="1"/>
  <c r="Z1678" i="1"/>
  <c r="Z1711" i="1"/>
  <c r="Z1710" i="1" s="1"/>
  <c r="Z1709" i="1" s="1"/>
  <c r="Z2046" i="1"/>
  <c r="Z2045" i="1" s="1"/>
  <c r="Z2255" i="1"/>
  <c r="Z2254" i="1" s="1"/>
  <c r="Z2463" i="1"/>
  <c r="Z1508" i="1"/>
  <c r="Z1507" i="1" s="1"/>
  <c r="Z1506" i="1" s="1"/>
  <c r="Z1505" i="1" s="1"/>
  <c r="Z1504" i="1" s="1"/>
  <c r="Z1728" i="1"/>
  <c r="Z1727" i="1" s="1"/>
  <c r="Z1726" i="1" s="1"/>
  <c r="Z1725" i="1" s="1"/>
  <c r="Z1724" i="1" s="1"/>
  <c r="Z2035" i="1"/>
  <c r="Z2034" i="1" s="1"/>
  <c r="Z2176" i="1"/>
  <c r="Z2175" i="1" s="1"/>
  <c r="Z2174" i="1" s="1"/>
  <c r="Z2173" i="1" s="1"/>
  <c r="Z2530" i="1"/>
  <c r="Z2494" i="1"/>
  <c r="Z2493" i="1" s="1"/>
  <c r="Z2492" i="1" s="1"/>
  <c r="Z2491" i="1" s="1"/>
  <c r="Z2490" i="1" s="1"/>
  <c r="Z2489" i="1" s="1"/>
  <c r="Z2969" i="1"/>
  <c r="Z2932" i="1" s="1"/>
  <c r="Z2931" i="1" s="1"/>
  <c r="Z3029" i="1"/>
  <c r="Z2382" i="1"/>
  <c r="Z2381" i="1" s="1"/>
  <c r="Z2380" i="1" s="1"/>
  <c r="Z2379" i="1" s="1"/>
  <c r="Z2378" i="1" s="1"/>
  <c r="Z2768" i="1"/>
  <c r="Z2764" i="1" s="1"/>
  <c r="Z2763" i="1" s="1"/>
  <c r="Z2901" i="1"/>
  <c r="Z2900" i="1" s="1"/>
  <c r="Z2899" i="1" s="1"/>
  <c r="Z2898" i="1" s="1"/>
  <c r="Z2576" i="1"/>
  <c r="Z2575" i="1" s="1"/>
  <c r="Z2574" i="1" s="1"/>
  <c r="Z2573" i="1" s="1"/>
  <c r="Z2572" i="1" s="1"/>
  <c r="Z2806" i="1"/>
  <c r="Z2805" i="1" s="1"/>
  <c r="Z2804" i="1" s="1"/>
  <c r="Z3001" i="1"/>
  <c r="Z3000" i="1" s="1"/>
  <c r="Z3267" i="1"/>
  <c r="Z3266" i="1" s="1"/>
  <c r="Z3265" i="1" s="1"/>
  <c r="Z3808" i="1"/>
  <c r="Z3180" i="1"/>
  <c r="Z3173" i="1"/>
  <c r="Z3172" i="1" s="1"/>
  <c r="Z3372" i="1"/>
  <c r="Z3461" i="1"/>
  <c r="Z3474" i="1"/>
  <c r="Z3473" i="1" s="1"/>
  <c r="Z3472" i="1" s="1"/>
  <c r="Z3471" i="1" s="1"/>
  <c r="Z3830" i="1"/>
  <c r="Z3829" i="1" s="1"/>
  <c r="Z3828" i="1" s="1"/>
  <c r="Z3827" i="1" s="1"/>
  <c r="Z3922" i="1"/>
  <c r="Z3918" i="1" s="1"/>
  <c r="Z3873" i="1"/>
  <c r="Z3869" i="1" s="1"/>
  <c r="Z3864" i="1" s="1"/>
  <c r="Z3863" i="1" s="1"/>
  <c r="Z3862" i="1" s="1"/>
  <c r="Z3861" i="1" s="1"/>
  <c r="Y3511" i="1"/>
  <c r="Z4081" i="1" l="1"/>
  <c r="Z4080" i="1" s="1"/>
  <c r="Z4079" i="1" s="1"/>
  <c r="Z4059" i="1" s="1"/>
  <c r="Z3079" i="1"/>
  <c r="Z3569" i="1"/>
  <c r="Z2441" i="1"/>
  <c r="Z1196" i="1"/>
  <c r="Z2657" i="1"/>
  <c r="Z2656" i="1" s="1"/>
  <c r="Z2655" i="1" s="1"/>
  <c r="Z1859" i="1"/>
  <c r="Z2735" i="1"/>
  <c r="Z2734" i="1" s="1"/>
  <c r="Z2733" i="1" s="1"/>
  <c r="Z2790" i="1"/>
  <c r="Z2789" i="1" s="1"/>
  <c r="Z832" i="1"/>
  <c r="Z831" i="1" s="1"/>
  <c r="Z757" i="1"/>
  <c r="Z756" i="1" s="1"/>
  <c r="Z755" i="1" s="1"/>
  <c r="Z734" i="1" s="1"/>
  <c r="Z1117" i="1"/>
  <c r="Z3908" i="1"/>
  <c r="Z3907" i="1" s="1"/>
  <c r="Z3900" i="1" s="1"/>
  <c r="Z3899" i="1" s="1"/>
  <c r="Z3361" i="1"/>
  <c r="Z3360" i="1" s="1"/>
  <c r="Z3359" i="1" s="1"/>
  <c r="Z3336" i="1" s="1"/>
  <c r="Z1378" i="1"/>
  <c r="Z1368" i="1" s="1"/>
  <c r="Z20" i="1"/>
  <c r="Z19" i="1" s="1"/>
  <c r="Z18" i="1" s="1"/>
  <c r="Z17" i="1" s="1"/>
  <c r="Z1469" i="1"/>
  <c r="Z1017" i="1"/>
  <c r="Z3790" i="1"/>
  <c r="Z3789" i="1" s="1"/>
  <c r="Z3783" i="1" s="1"/>
  <c r="Z3782" i="1" s="1"/>
  <c r="Z3705" i="1" s="1"/>
  <c r="Z1574" i="1"/>
  <c r="Z693" i="1"/>
  <c r="Z692" i="1" s="1"/>
  <c r="Z691" i="1" s="1"/>
  <c r="Z675" i="1" s="1"/>
  <c r="Z897" i="1"/>
  <c r="Z2912" i="1"/>
  <c r="Z2911" i="1" s="1"/>
  <c r="Z2897" i="1" s="1"/>
  <c r="Z519" i="1"/>
  <c r="Z518" i="1" s="1"/>
  <c r="Z517" i="1" s="1"/>
  <c r="Z928" i="1"/>
  <c r="Z918" i="1" s="1"/>
  <c r="Z3168" i="1"/>
  <c r="Z3167" i="1" s="1"/>
  <c r="Z3157" i="1" s="1"/>
  <c r="Z138" i="1"/>
  <c r="Z137" i="1" s="1"/>
  <c r="Z130" i="1" s="1"/>
  <c r="Z129" i="1" s="1"/>
  <c r="Z114" i="1" s="1"/>
  <c r="Z259" i="1"/>
  <c r="Z1913" i="1"/>
  <c r="Z3552" i="1"/>
  <c r="Z2499" i="1"/>
  <c r="Z1349" i="1"/>
  <c r="Z424" i="1"/>
  <c r="Z412" i="1" s="1"/>
  <c r="Z388" i="1" s="1"/>
  <c r="Z387" i="1" s="1"/>
  <c r="Z228" i="1"/>
  <c r="Z2224" i="1"/>
  <c r="Z2253" i="1"/>
  <c r="Z2243" i="1" s="1"/>
  <c r="Z2297" i="1"/>
  <c r="Z3484" i="1"/>
  <c r="Z81" i="1"/>
  <c r="Z80" i="1" s="1"/>
  <c r="Z2830" i="1"/>
  <c r="Z1416" i="1"/>
  <c r="Z1254" i="1"/>
  <c r="Z1786" i="1"/>
  <c r="Z3309" i="1"/>
  <c r="Z3308" i="1" s="1"/>
  <c r="Z3307" i="1" s="1"/>
  <c r="Z3306" i="1" s="1"/>
  <c r="Z1817" i="1"/>
  <c r="Z1807" i="1" s="1"/>
  <c r="Z2004" i="1"/>
  <c r="Z3272" i="1"/>
  <c r="Z3259" i="1" s="1"/>
  <c r="Z3258" i="1" s="1"/>
  <c r="Z3257" i="1" s="1"/>
  <c r="Z3226" i="1" s="1"/>
  <c r="Z2073" i="1"/>
  <c r="Z970" i="1"/>
  <c r="Z2127" i="1"/>
  <c r="Z819" i="1"/>
  <c r="Z818" i="1" s="1"/>
  <c r="Z3619" i="1"/>
  <c r="Z3618" i="1" s="1"/>
  <c r="Z3028" i="1"/>
  <c r="Z1647" i="1"/>
  <c r="Z4025" i="1"/>
  <c r="Z4024" i="1" s="1"/>
  <c r="Z3115" i="1"/>
  <c r="Z3114" i="1" s="1"/>
  <c r="Z3113" i="1" s="1"/>
  <c r="Z333" i="1"/>
  <c r="Z322" i="1" s="1"/>
  <c r="Z304" i="1" s="1"/>
  <c r="Z3966" i="1"/>
  <c r="Z3965" i="1" s="1"/>
  <c r="Z3964" i="1" s="1"/>
  <c r="Z281" i="1"/>
  <c r="Z280" i="1" s="1"/>
  <c r="Z279" i="1" s="1"/>
  <c r="Z3453" i="1"/>
  <c r="Z3431" i="1" s="1"/>
  <c r="Z3430" i="1" s="1"/>
  <c r="Z3429" i="1" s="1"/>
  <c r="Z2999" i="1"/>
  <c r="Z1148" i="1"/>
  <c r="Z1138" i="1" s="1"/>
  <c r="Z2033" i="1"/>
  <c r="Z2023" i="1" s="1"/>
  <c r="Z2342" i="1"/>
  <c r="Z2542" i="1"/>
  <c r="Z2462" i="1"/>
  <c r="Z1701" i="1"/>
  <c r="Z1603" i="1"/>
  <c r="Z1593" i="1" s="1"/>
  <c r="Z588" i="1"/>
  <c r="Z587" i="1" s="1"/>
  <c r="Z580" i="1" s="1"/>
  <c r="Z2440" i="1" l="1"/>
  <c r="Z2439" i="1" s="1"/>
  <c r="Z817" i="1"/>
  <c r="Z805" i="1" s="1"/>
  <c r="Z804" i="1" s="1"/>
  <c r="Z2788" i="1"/>
  <c r="Z3944" i="1"/>
  <c r="Z2620" i="1"/>
  <c r="Z2611" i="1" s="1"/>
  <c r="Z1116" i="1"/>
  <c r="Z1115" i="1" s="1"/>
  <c r="Z1573" i="1"/>
  <c r="Z1572" i="1" s="1"/>
  <c r="Z1785" i="1"/>
  <c r="Z1784" i="1" s="1"/>
  <c r="Z3295" i="1"/>
  <c r="Z3112" i="1"/>
  <c r="Z3103" i="1" s="1"/>
  <c r="Z3428" i="1"/>
  <c r="Z3420" i="1" s="1"/>
  <c r="Z896" i="1"/>
  <c r="Z895" i="1" s="1"/>
  <c r="Z3551" i="1"/>
  <c r="Z3527" i="1" s="1"/>
  <c r="Z3526" i="1" s="1"/>
  <c r="Z2223" i="1"/>
  <c r="Z2222" i="1" s="1"/>
  <c r="Z1348" i="1"/>
  <c r="Z1347" i="1" s="1"/>
  <c r="Z516" i="1"/>
  <c r="Z227" i="1"/>
  <c r="Z198" i="1" s="1"/>
  <c r="Z303" i="1"/>
  <c r="Z2003" i="1"/>
  <c r="Z2002" i="1" s="1"/>
  <c r="Z2998" i="1"/>
  <c r="Z2997" i="1" s="1"/>
  <c r="Z2896" i="1" s="1"/>
  <c r="Z515" i="1" l="1"/>
  <c r="Z4098" i="1" s="1"/>
  <c r="BF3224" i="1" l="1"/>
  <c r="BF3223" i="1" s="1"/>
  <c r="AF3224" i="1"/>
  <c r="AF3223" i="1" s="1"/>
  <c r="AE3224" i="1"/>
  <c r="AE3223" i="1" s="1"/>
  <c r="AD3224" i="1"/>
  <c r="AD3223" i="1" s="1"/>
  <c r="AC3224" i="1"/>
  <c r="AC3223" i="1" s="1"/>
  <c r="AB3224" i="1"/>
  <c r="AB3223" i="1" s="1"/>
  <c r="AA3224" i="1"/>
  <c r="AA3223" i="1" s="1"/>
  <c r="Y3224" i="1"/>
  <c r="Y3223" i="1" s="1"/>
  <c r="X3224" i="1"/>
  <c r="X3223" i="1" s="1"/>
  <c r="W3224" i="1"/>
  <c r="W3223" i="1" s="1"/>
  <c r="V3224" i="1"/>
  <c r="V3223" i="1" s="1"/>
  <c r="U3224" i="1"/>
  <c r="T3224" i="1"/>
  <c r="T3223" i="1" s="1"/>
  <c r="S3224" i="1"/>
  <c r="S3223" i="1" s="1"/>
  <c r="R3224" i="1"/>
  <c r="R3223" i="1" s="1"/>
  <c r="Q3224" i="1"/>
  <c r="O3224" i="1"/>
  <c r="M3224" i="1"/>
  <c r="AH3224" i="1" l="1"/>
  <c r="AN3224" i="1" s="1"/>
  <c r="BD3224" i="1" s="1"/>
  <c r="AG3224" i="1"/>
  <c r="AM3224" i="1" s="1"/>
  <c r="BC3224" i="1" s="1"/>
  <c r="AI3224" i="1"/>
  <c r="AO3224" i="1" s="1"/>
  <c r="BE3224" i="1" s="1"/>
  <c r="M3223" i="1"/>
  <c r="Q3223" i="1"/>
  <c r="AH3223" i="1" s="1"/>
  <c r="AN3223" i="1" s="1"/>
  <c r="BD3223" i="1" s="1"/>
  <c r="O3223" i="1"/>
  <c r="AI3223" i="1" s="1"/>
  <c r="AO3223" i="1" s="1"/>
  <c r="BE3223" i="1" s="1"/>
  <c r="U3223" i="1"/>
  <c r="BF2738" i="1"/>
  <c r="BF2737" i="1" s="1"/>
  <c r="AF2738" i="1"/>
  <c r="AE2738" i="1"/>
  <c r="AE2737" i="1" s="1"/>
  <c r="AD2738" i="1"/>
  <c r="AD2737" i="1" s="1"/>
  <c r="AC2738" i="1"/>
  <c r="AC2737" i="1" s="1"/>
  <c r="AB2738" i="1"/>
  <c r="AB2737" i="1" s="1"/>
  <c r="AA2738" i="1"/>
  <c r="AA2737" i="1" s="1"/>
  <c r="Y2738" i="1"/>
  <c r="Y2737" i="1" s="1"/>
  <c r="X2738" i="1"/>
  <c r="X2737" i="1" s="1"/>
  <c r="W2738" i="1"/>
  <c r="W2737" i="1" s="1"/>
  <c r="V2738" i="1"/>
  <c r="V2737" i="1" s="1"/>
  <c r="U2738" i="1"/>
  <c r="U2737" i="1" s="1"/>
  <c r="T2738" i="1"/>
  <c r="T2737" i="1" s="1"/>
  <c r="S2738" i="1"/>
  <c r="S2737" i="1" s="1"/>
  <c r="R2738" i="1"/>
  <c r="R2737" i="1" s="1"/>
  <c r="Q2738" i="1"/>
  <c r="AF2737" i="1"/>
  <c r="O2738" i="1"/>
  <c r="M2738" i="1"/>
  <c r="AG3223" i="1" l="1"/>
  <c r="AM3223" i="1" s="1"/>
  <c r="BC3223" i="1" s="1"/>
  <c r="AI2738" i="1"/>
  <c r="AO2738" i="1" s="1"/>
  <c r="BE2738" i="1" s="1"/>
  <c r="AG2738" i="1"/>
  <c r="AM2738" i="1" s="1"/>
  <c r="BC2738" i="1" s="1"/>
  <c r="AH2738" i="1"/>
  <c r="AN2738" i="1" s="1"/>
  <c r="BD2738" i="1" s="1"/>
  <c r="Q2737" i="1"/>
  <c r="AH2737" i="1" s="1"/>
  <c r="AN2737" i="1" s="1"/>
  <c r="BD2737" i="1" s="1"/>
  <c r="O2737" i="1"/>
  <c r="AI2737" i="1" s="1"/>
  <c r="AO2737" i="1" s="1"/>
  <c r="BE2737" i="1" s="1"/>
  <c r="M2737" i="1"/>
  <c r="AG2737" i="1" s="1"/>
  <c r="AM2737" i="1" s="1"/>
  <c r="BC2737" i="1" s="1"/>
  <c r="BF2355" i="1"/>
  <c r="BF2353" i="1" s="1"/>
  <c r="BF2352" i="1" s="1"/>
  <c r="BF2351" i="1" s="1"/>
  <c r="BF2350" i="1" s="1"/>
  <c r="AF2355" i="1"/>
  <c r="AF2353" i="1" s="1"/>
  <c r="AF2352" i="1" s="1"/>
  <c r="AF2351" i="1" s="1"/>
  <c r="AF2350" i="1" s="1"/>
  <c r="AE2355" i="1"/>
  <c r="AE2353" i="1" s="1"/>
  <c r="AE2352" i="1" s="1"/>
  <c r="AE2351" i="1" s="1"/>
  <c r="AE2350" i="1" s="1"/>
  <c r="AD2355" i="1"/>
  <c r="AD2353" i="1" s="1"/>
  <c r="AD2352" i="1" s="1"/>
  <c r="AD2351" i="1" s="1"/>
  <c r="AD2350" i="1" s="1"/>
  <c r="AC2355" i="1"/>
  <c r="AC2354" i="1" s="1"/>
  <c r="AB2355" i="1"/>
  <c r="AB2354" i="1" s="1"/>
  <c r="AA2355" i="1"/>
  <c r="AA2353" i="1" s="1"/>
  <c r="AA2352" i="1" s="1"/>
  <c r="AA2351" i="1" s="1"/>
  <c r="AA2350" i="1" s="1"/>
  <c r="Y2355" i="1"/>
  <c r="Y2354" i="1" s="1"/>
  <c r="X2355" i="1"/>
  <c r="X2353" i="1" s="1"/>
  <c r="X2352" i="1" s="1"/>
  <c r="X2351" i="1" s="1"/>
  <c r="X2350" i="1" s="1"/>
  <c r="W2355" i="1"/>
  <c r="W2354" i="1" s="1"/>
  <c r="V2355" i="1"/>
  <c r="V2354" i="1" s="1"/>
  <c r="U2355" i="1"/>
  <c r="U2353" i="1" s="1"/>
  <c r="U2352" i="1" s="1"/>
  <c r="U2351" i="1" s="1"/>
  <c r="U2350" i="1" s="1"/>
  <c r="T2355" i="1"/>
  <c r="T2354" i="1" s="1"/>
  <c r="S2355" i="1"/>
  <c r="S2354" i="1" s="1"/>
  <c r="R2355" i="1"/>
  <c r="R2354" i="1" s="1"/>
  <c r="Q2355" i="1"/>
  <c r="O2355" i="1"/>
  <c r="M2355" i="1"/>
  <c r="BF2133" i="1"/>
  <c r="BF2132" i="1" s="1"/>
  <c r="BF2131" i="1" s="1"/>
  <c r="BF2130" i="1" s="1"/>
  <c r="BF2129" i="1" s="1"/>
  <c r="BF2128" i="1" s="1"/>
  <c r="AF2133" i="1"/>
  <c r="AF2132" i="1" s="1"/>
  <c r="AF2131" i="1" s="1"/>
  <c r="AF2130" i="1" s="1"/>
  <c r="AF2129" i="1" s="1"/>
  <c r="AF2128" i="1" s="1"/>
  <c r="AE2133" i="1"/>
  <c r="AE2132" i="1" s="1"/>
  <c r="AE2131" i="1" s="1"/>
  <c r="AE2130" i="1" s="1"/>
  <c r="AE2129" i="1" s="1"/>
  <c r="AE2128" i="1" s="1"/>
  <c r="AD2133" i="1"/>
  <c r="AD2132" i="1" s="1"/>
  <c r="AD2131" i="1" s="1"/>
  <c r="AD2130" i="1" s="1"/>
  <c r="AD2129" i="1" s="1"/>
  <c r="AD2128" i="1" s="1"/>
  <c r="AC2133" i="1"/>
  <c r="AB2133" i="1"/>
  <c r="AA2133" i="1"/>
  <c r="AA2132" i="1" s="1"/>
  <c r="AA2131" i="1" s="1"/>
  <c r="AA2130" i="1" s="1"/>
  <c r="AA2129" i="1" s="1"/>
  <c r="AA2128" i="1" s="1"/>
  <c r="Y2133" i="1"/>
  <c r="Y2132" i="1" s="1"/>
  <c r="Y2131" i="1" s="1"/>
  <c r="Y2130" i="1" s="1"/>
  <c r="Y2129" i="1" s="1"/>
  <c r="Y2128" i="1" s="1"/>
  <c r="X2133" i="1"/>
  <c r="X2132" i="1" s="1"/>
  <c r="X2131" i="1" s="1"/>
  <c r="X2130" i="1" s="1"/>
  <c r="X2129" i="1" s="1"/>
  <c r="X2128" i="1" s="1"/>
  <c r="W2133" i="1"/>
  <c r="W2132" i="1" s="1"/>
  <c r="W2131" i="1" s="1"/>
  <c r="W2130" i="1" s="1"/>
  <c r="W2129" i="1" s="1"/>
  <c r="W2128" i="1" s="1"/>
  <c r="V2133" i="1"/>
  <c r="V2132" i="1" s="1"/>
  <c r="V2131" i="1" s="1"/>
  <c r="V2130" i="1" s="1"/>
  <c r="V2129" i="1" s="1"/>
  <c r="V2128" i="1" s="1"/>
  <c r="U2133" i="1"/>
  <c r="U2132" i="1" s="1"/>
  <c r="U2131" i="1" s="1"/>
  <c r="U2130" i="1" s="1"/>
  <c r="U2129" i="1" s="1"/>
  <c r="U2128" i="1" s="1"/>
  <c r="T2133" i="1"/>
  <c r="T2132" i="1" s="1"/>
  <c r="T2131" i="1" s="1"/>
  <c r="T2130" i="1" s="1"/>
  <c r="T2129" i="1" s="1"/>
  <c r="T2128" i="1" s="1"/>
  <c r="S2133" i="1"/>
  <c r="S2132" i="1" s="1"/>
  <c r="S2131" i="1" s="1"/>
  <c r="S2130" i="1" s="1"/>
  <c r="S2129" i="1" s="1"/>
  <c r="S2128" i="1" s="1"/>
  <c r="R2133" i="1"/>
  <c r="R2132" i="1" s="1"/>
  <c r="R2131" i="1" s="1"/>
  <c r="R2130" i="1" s="1"/>
  <c r="R2129" i="1" s="1"/>
  <c r="R2128" i="1" s="1"/>
  <c r="Q2133" i="1"/>
  <c r="AC2132" i="1"/>
  <c r="AC2131" i="1" s="1"/>
  <c r="AC2130" i="1" s="1"/>
  <c r="AC2129" i="1" s="1"/>
  <c r="AC2128" i="1" s="1"/>
  <c r="AB2132" i="1"/>
  <c r="AB2131" i="1" s="1"/>
  <c r="AB2130" i="1" s="1"/>
  <c r="AB2129" i="1" s="1"/>
  <c r="AB2128" i="1" s="1"/>
  <c r="O2133" i="1"/>
  <c r="M2133" i="1"/>
  <c r="BF1919" i="1"/>
  <c r="BF1918" i="1" s="1"/>
  <c r="BF1917" i="1" s="1"/>
  <c r="BF1916" i="1" s="1"/>
  <c r="BF1915" i="1" s="1"/>
  <c r="BF1914" i="1" s="1"/>
  <c r="AF1919" i="1"/>
  <c r="AF1918" i="1" s="1"/>
  <c r="AF1917" i="1" s="1"/>
  <c r="AF1916" i="1" s="1"/>
  <c r="AF1915" i="1" s="1"/>
  <c r="AF1914" i="1" s="1"/>
  <c r="AE1919" i="1"/>
  <c r="AE1918" i="1" s="1"/>
  <c r="AE1917" i="1" s="1"/>
  <c r="AE1916" i="1" s="1"/>
  <c r="AE1915" i="1" s="1"/>
  <c r="AE1914" i="1" s="1"/>
  <c r="AD1919" i="1"/>
  <c r="AD1918" i="1" s="1"/>
  <c r="AD1917" i="1" s="1"/>
  <c r="AD1916" i="1" s="1"/>
  <c r="AD1915" i="1" s="1"/>
  <c r="AD1914" i="1" s="1"/>
  <c r="AC1919" i="1"/>
  <c r="AC1918" i="1" s="1"/>
  <c r="AC1917" i="1" s="1"/>
  <c r="AC1916" i="1" s="1"/>
  <c r="AC1915" i="1" s="1"/>
  <c r="AC1914" i="1" s="1"/>
  <c r="AB1919" i="1"/>
  <c r="AB1918" i="1" s="1"/>
  <c r="AB1917" i="1" s="1"/>
  <c r="AB1916" i="1" s="1"/>
  <c r="AB1915" i="1" s="1"/>
  <c r="AB1914" i="1" s="1"/>
  <c r="AA1919" i="1"/>
  <c r="AA1918" i="1" s="1"/>
  <c r="AA1917" i="1" s="1"/>
  <c r="AA1916" i="1" s="1"/>
  <c r="AA1915" i="1" s="1"/>
  <c r="AA1914" i="1" s="1"/>
  <c r="Y1919" i="1"/>
  <c r="Y1918" i="1" s="1"/>
  <c r="Y1917" i="1" s="1"/>
  <c r="Y1916" i="1" s="1"/>
  <c r="Y1915" i="1" s="1"/>
  <c r="Y1914" i="1" s="1"/>
  <c r="X1919" i="1"/>
  <c r="X1918" i="1" s="1"/>
  <c r="X1917" i="1" s="1"/>
  <c r="X1916" i="1" s="1"/>
  <c r="X1915" i="1" s="1"/>
  <c r="X1914" i="1" s="1"/>
  <c r="W1919" i="1"/>
  <c r="W1918" i="1" s="1"/>
  <c r="W1917" i="1" s="1"/>
  <c r="W1916" i="1" s="1"/>
  <c r="W1915" i="1" s="1"/>
  <c r="W1914" i="1" s="1"/>
  <c r="V1919" i="1"/>
  <c r="V1918" i="1" s="1"/>
  <c r="V1917" i="1" s="1"/>
  <c r="V1916" i="1" s="1"/>
  <c r="V1915" i="1" s="1"/>
  <c r="V1914" i="1" s="1"/>
  <c r="U1919" i="1"/>
  <c r="U1918" i="1" s="1"/>
  <c r="U1917" i="1" s="1"/>
  <c r="U1916" i="1" s="1"/>
  <c r="U1915" i="1" s="1"/>
  <c r="U1914" i="1" s="1"/>
  <c r="T1919" i="1"/>
  <c r="T1918" i="1" s="1"/>
  <c r="T1917" i="1" s="1"/>
  <c r="T1916" i="1" s="1"/>
  <c r="T1915" i="1" s="1"/>
  <c r="T1914" i="1" s="1"/>
  <c r="S1919" i="1"/>
  <c r="S1918" i="1" s="1"/>
  <c r="S1917" i="1" s="1"/>
  <c r="S1916" i="1" s="1"/>
  <c r="S1915" i="1" s="1"/>
  <c r="S1914" i="1" s="1"/>
  <c r="R1919" i="1"/>
  <c r="R1918" i="1" s="1"/>
  <c r="R1917" i="1" s="1"/>
  <c r="R1916" i="1" s="1"/>
  <c r="R1915" i="1" s="1"/>
  <c r="R1914" i="1" s="1"/>
  <c r="Q1919" i="1"/>
  <c r="O1919" i="1"/>
  <c r="M1919" i="1"/>
  <c r="BF1707" i="1"/>
  <c r="AF1707" i="1"/>
  <c r="AF1706" i="1" s="1"/>
  <c r="AF1705" i="1" s="1"/>
  <c r="AF1704" i="1" s="1"/>
  <c r="AF1703" i="1" s="1"/>
  <c r="AF1702" i="1" s="1"/>
  <c r="AE1707" i="1"/>
  <c r="AE1706" i="1" s="1"/>
  <c r="AE1705" i="1" s="1"/>
  <c r="AE1704" i="1" s="1"/>
  <c r="AE1703" i="1" s="1"/>
  <c r="AE1702" i="1" s="1"/>
  <c r="AD1707" i="1"/>
  <c r="AD1706" i="1" s="1"/>
  <c r="AD1705" i="1" s="1"/>
  <c r="AD1704" i="1" s="1"/>
  <c r="AD1703" i="1" s="1"/>
  <c r="AD1702" i="1" s="1"/>
  <c r="AC1707" i="1"/>
  <c r="AC1706" i="1" s="1"/>
  <c r="AC1705" i="1" s="1"/>
  <c r="AC1704" i="1" s="1"/>
  <c r="AC1703" i="1" s="1"/>
  <c r="AC1702" i="1" s="1"/>
  <c r="AB1707" i="1"/>
  <c r="AB1706" i="1" s="1"/>
  <c r="AB1705" i="1" s="1"/>
  <c r="AB1704" i="1" s="1"/>
  <c r="AB1703" i="1" s="1"/>
  <c r="AB1702" i="1" s="1"/>
  <c r="AA1707" i="1"/>
  <c r="AA1706" i="1" s="1"/>
  <c r="AA1705" i="1" s="1"/>
  <c r="AA1704" i="1" s="1"/>
  <c r="AA1703" i="1" s="1"/>
  <c r="AA1702" i="1" s="1"/>
  <c r="Y1707" i="1"/>
  <c r="Y1706" i="1" s="1"/>
  <c r="Y1705" i="1" s="1"/>
  <c r="Y1704" i="1" s="1"/>
  <c r="Y1703" i="1" s="1"/>
  <c r="Y1702" i="1" s="1"/>
  <c r="X1707" i="1"/>
  <c r="X1706" i="1" s="1"/>
  <c r="X1705" i="1" s="1"/>
  <c r="X1704" i="1" s="1"/>
  <c r="X1703" i="1" s="1"/>
  <c r="X1702" i="1" s="1"/>
  <c r="W1707" i="1"/>
  <c r="W1706" i="1" s="1"/>
  <c r="W1705" i="1" s="1"/>
  <c r="W1704" i="1" s="1"/>
  <c r="W1703" i="1" s="1"/>
  <c r="W1702" i="1" s="1"/>
  <c r="V1707" i="1"/>
  <c r="V1706" i="1" s="1"/>
  <c r="V1705" i="1" s="1"/>
  <c r="V1704" i="1" s="1"/>
  <c r="V1703" i="1" s="1"/>
  <c r="V1702" i="1" s="1"/>
  <c r="U1707" i="1"/>
  <c r="U1706" i="1" s="1"/>
  <c r="U1705" i="1" s="1"/>
  <c r="U1704" i="1" s="1"/>
  <c r="U1703" i="1" s="1"/>
  <c r="U1702" i="1" s="1"/>
  <c r="T1707" i="1"/>
  <c r="T1706" i="1" s="1"/>
  <c r="T1705" i="1" s="1"/>
  <c r="T1704" i="1" s="1"/>
  <c r="T1703" i="1" s="1"/>
  <c r="T1702" i="1" s="1"/>
  <c r="S1707" i="1"/>
  <c r="S1706" i="1" s="1"/>
  <c r="S1705" i="1" s="1"/>
  <c r="S1704" i="1" s="1"/>
  <c r="S1703" i="1" s="1"/>
  <c r="S1702" i="1" s="1"/>
  <c r="R1707" i="1"/>
  <c r="R1706" i="1" s="1"/>
  <c r="R1705" i="1" s="1"/>
  <c r="R1704" i="1" s="1"/>
  <c r="R1703" i="1" s="1"/>
  <c r="R1702" i="1" s="1"/>
  <c r="Q1707" i="1"/>
  <c r="BF1706" i="1"/>
  <c r="BF1705" i="1" s="1"/>
  <c r="BF1704" i="1" s="1"/>
  <c r="BF1703" i="1" s="1"/>
  <c r="BF1702" i="1" s="1"/>
  <c r="O1707" i="1"/>
  <c r="M1707" i="1"/>
  <c r="BF1475" i="1"/>
  <c r="BF1474" i="1" s="1"/>
  <c r="BF1473" i="1" s="1"/>
  <c r="BF1472" i="1" s="1"/>
  <c r="BF1471" i="1" s="1"/>
  <c r="BF1470" i="1" s="1"/>
  <c r="AF1475" i="1"/>
  <c r="AF1474" i="1" s="1"/>
  <c r="AF1473" i="1" s="1"/>
  <c r="AF1472" i="1" s="1"/>
  <c r="AF1471" i="1" s="1"/>
  <c r="AF1470" i="1" s="1"/>
  <c r="AE1475" i="1"/>
  <c r="AE1474" i="1" s="1"/>
  <c r="AE1473" i="1" s="1"/>
  <c r="AE1472" i="1" s="1"/>
  <c r="AE1471" i="1" s="1"/>
  <c r="AE1470" i="1" s="1"/>
  <c r="AD1475" i="1"/>
  <c r="AD1474" i="1" s="1"/>
  <c r="AD1473" i="1" s="1"/>
  <c r="AD1472" i="1" s="1"/>
  <c r="AD1471" i="1" s="1"/>
  <c r="AD1470" i="1" s="1"/>
  <c r="AC1475" i="1"/>
  <c r="AC1474" i="1" s="1"/>
  <c r="AC1473" i="1" s="1"/>
  <c r="AC1472" i="1" s="1"/>
  <c r="AC1471" i="1" s="1"/>
  <c r="AC1470" i="1" s="1"/>
  <c r="AB1475" i="1"/>
  <c r="AB1474" i="1" s="1"/>
  <c r="AB1473" i="1" s="1"/>
  <c r="AB1472" i="1" s="1"/>
  <c r="AB1471" i="1" s="1"/>
  <c r="AB1470" i="1" s="1"/>
  <c r="AA1475" i="1"/>
  <c r="AA1474" i="1" s="1"/>
  <c r="AA1473" i="1" s="1"/>
  <c r="AA1472" i="1" s="1"/>
  <c r="AA1471" i="1" s="1"/>
  <c r="AA1470" i="1" s="1"/>
  <c r="Y1475" i="1"/>
  <c r="Y1474" i="1" s="1"/>
  <c r="Y1473" i="1" s="1"/>
  <c r="Y1472" i="1" s="1"/>
  <c r="Y1471" i="1" s="1"/>
  <c r="Y1470" i="1" s="1"/>
  <c r="X1475" i="1"/>
  <c r="X1474" i="1" s="1"/>
  <c r="X1473" i="1" s="1"/>
  <c r="X1472" i="1" s="1"/>
  <c r="X1471" i="1" s="1"/>
  <c r="X1470" i="1" s="1"/>
  <c r="W1475" i="1"/>
  <c r="W1474" i="1" s="1"/>
  <c r="W1473" i="1" s="1"/>
  <c r="W1472" i="1" s="1"/>
  <c r="W1471" i="1" s="1"/>
  <c r="W1470" i="1" s="1"/>
  <c r="V1475" i="1"/>
  <c r="V1474" i="1" s="1"/>
  <c r="V1473" i="1" s="1"/>
  <c r="V1472" i="1" s="1"/>
  <c r="V1471" i="1" s="1"/>
  <c r="V1470" i="1" s="1"/>
  <c r="U1475" i="1"/>
  <c r="U1474" i="1" s="1"/>
  <c r="U1473" i="1" s="1"/>
  <c r="U1472" i="1" s="1"/>
  <c r="U1471" i="1" s="1"/>
  <c r="U1470" i="1" s="1"/>
  <c r="T1475" i="1"/>
  <c r="T1474" i="1" s="1"/>
  <c r="T1473" i="1" s="1"/>
  <c r="T1472" i="1" s="1"/>
  <c r="T1471" i="1" s="1"/>
  <c r="T1470" i="1" s="1"/>
  <c r="S1475" i="1"/>
  <c r="S1474" i="1" s="1"/>
  <c r="S1473" i="1" s="1"/>
  <c r="S1472" i="1" s="1"/>
  <c r="S1471" i="1" s="1"/>
  <c r="S1470" i="1" s="1"/>
  <c r="R1475" i="1"/>
  <c r="R1474" i="1" s="1"/>
  <c r="R1473" i="1" s="1"/>
  <c r="R1472" i="1" s="1"/>
  <c r="R1471" i="1" s="1"/>
  <c r="R1470" i="1" s="1"/>
  <c r="Q1475" i="1"/>
  <c r="O1475" i="1"/>
  <c r="M1475" i="1"/>
  <c r="BF1260" i="1"/>
  <c r="AF1260" i="1"/>
  <c r="AE1260" i="1"/>
  <c r="AE1259" i="1" s="1"/>
  <c r="AE1258" i="1" s="1"/>
  <c r="AE1257" i="1" s="1"/>
  <c r="AE1256" i="1" s="1"/>
  <c r="AE1255" i="1" s="1"/>
  <c r="AD1260" i="1"/>
  <c r="AD1259" i="1" s="1"/>
  <c r="AD1258" i="1" s="1"/>
  <c r="AD1257" i="1" s="1"/>
  <c r="AD1256" i="1" s="1"/>
  <c r="AD1255" i="1" s="1"/>
  <c r="AC1260" i="1"/>
  <c r="AC1259" i="1" s="1"/>
  <c r="AC1258" i="1" s="1"/>
  <c r="AC1257" i="1" s="1"/>
  <c r="AC1256" i="1" s="1"/>
  <c r="AC1255" i="1" s="1"/>
  <c r="AB1260" i="1"/>
  <c r="AB1259" i="1" s="1"/>
  <c r="AB1258" i="1" s="1"/>
  <c r="AB1257" i="1" s="1"/>
  <c r="AB1256" i="1" s="1"/>
  <c r="AB1255" i="1" s="1"/>
  <c r="AA1260" i="1"/>
  <c r="AA1259" i="1" s="1"/>
  <c r="AA1258" i="1" s="1"/>
  <c r="AA1257" i="1" s="1"/>
  <c r="AA1256" i="1" s="1"/>
  <c r="AA1255" i="1" s="1"/>
  <c r="Y1260" i="1"/>
  <c r="Y1259" i="1" s="1"/>
  <c r="Y1258" i="1" s="1"/>
  <c r="Y1257" i="1" s="1"/>
  <c r="Y1256" i="1" s="1"/>
  <c r="Y1255" i="1" s="1"/>
  <c r="X1260" i="1"/>
  <c r="X1259" i="1" s="1"/>
  <c r="X1258" i="1" s="1"/>
  <c r="X1257" i="1" s="1"/>
  <c r="X1256" i="1" s="1"/>
  <c r="X1255" i="1" s="1"/>
  <c r="W1260" i="1"/>
  <c r="W1259" i="1" s="1"/>
  <c r="W1258" i="1" s="1"/>
  <c r="W1257" i="1" s="1"/>
  <c r="W1256" i="1" s="1"/>
  <c r="W1255" i="1" s="1"/>
  <c r="V1260" i="1"/>
  <c r="V1259" i="1" s="1"/>
  <c r="V1258" i="1" s="1"/>
  <c r="V1257" i="1" s="1"/>
  <c r="V1256" i="1" s="1"/>
  <c r="V1255" i="1" s="1"/>
  <c r="U1260" i="1"/>
  <c r="U1259" i="1" s="1"/>
  <c r="U1258" i="1" s="1"/>
  <c r="U1257" i="1" s="1"/>
  <c r="U1256" i="1" s="1"/>
  <c r="U1255" i="1" s="1"/>
  <c r="T1260" i="1"/>
  <c r="T1259" i="1" s="1"/>
  <c r="T1258" i="1" s="1"/>
  <c r="T1257" i="1" s="1"/>
  <c r="T1256" i="1" s="1"/>
  <c r="T1255" i="1" s="1"/>
  <c r="S1260" i="1"/>
  <c r="S1259" i="1" s="1"/>
  <c r="S1258" i="1" s="1"/>
  <c r="S1257" i="1" s="1"/>
  <c r="S1256" i="1" s="1"/>
  <c r="S1255" i="1" s="1"/>
  <c r="R1260" i="1"/>
  <c r="R1259" i="1" s="1"/>
  <c r="R1258" i="1" s="1"/>
  <c r="R1257" i="1" s="1"/>
  <c r="R1256" i="1" s="1"/>
  <c r="R1255" i="1" s="1"/>
  <c r="Q1260" i="1"/>
  <c r="BF1259" i="1"/>
  <c r="BF1258" i="1" s="1"/>
  <c r="BF1257" i="1" s="1"/>
  <c r="BF1256" i="1" s="1"/>
  <c r="BF1255" i="1" s="1"/>
  <c r="AF1259" i="1"/>
  <c r="AF1258" i="1" s="1"/>
  <c r="AF1257" i="1" s="1"/>
  <c r="AF1256" i="1" s="1"/>
  <c r="AF1255" i="1" s="1"/>
  <c r="O1260" i="1"/>
  <c r="M1260" i="1"/>
  <c r="BF1030" i="1"/>
  <c r="AF1030" i="1"/>
  <c r="AE1030" i="1"/>
  <c r="AE1029" i="1" s="1"/>
  <c r="AE1028" i="1" s="1"/>
  <c r="AE1027" i="1" s="1"/>
  <c r="AE1026" i="1" s="1"/>
  <c r="AE1025" i="1" s="1"/>
  <c r="AD1030" i="1"/>
  <c r="AD1029" i="1" s="1"/>
  <c r="AD1028" i="1" s="1"/>
  <c r="AD1027" i="1" s="1"/>
  <c r="AD1026" i="1" s="1"/>
  <c r="AD1025" i="1" s="1"/>
  <c r="AC1030" i="1"/>
  <c r="AC1029" i="1" s="1"/>
  <c r="AC1028" i="1" s="1"/>
  <c r="AC1027" i="1" s="1"/>
  <c r="AC1026" i="1" s="1"/>
  <c r="AC1025" i="1" s="1"/>
  <c r="AB1030" i="1"/>
  <c r="AB1029" i="1" s="1"/>
  <c r="AB1028" i="1" s="1"/>
  <c r="AB1027" i="1" s="1"/>
  <c r="AB1026" i="1" s="1"/>
  <c r="AB1025" i="1" s="1"/>
  <c r="AA1030" i="1"/>
  <c r="AA1029" i="1" s="1"/>
  <c r="AA1028" i="1" s="1"/>
  <c r="AA1027" i="1" s="1"/>
  <c r="AA1026" i="1" s="1"/>
  <c r="AA1025" i="1" s="1"/>
  <c r="Y1030" i="1"/>
  <c r="Y1029" i="1" s="1"/>
  <c r="Y1028" i="1" s="1"/>
  <c r="Y1027" i="1" s="1"/>
  <c r="Y1026" i="1" s="1"/>
  <c r="Y1025" i="1" s="1"/>
  <c r="X1030" i="1"/>
  <c r="X1029" i="1" s="1"/>
  <c r="X1028" i="1" s="1"/>
  <c r="X1027" i="1" s="1"/>
  <c r="X1026" i="1" s="1"/>
  <c r="X1025" i="1" s="1"/>
  <c r="W1030" i="1"/>
  <c r="W1029" i="1" s="1"/>
  <c r="W1028" i="1" s="1"/>
  <c r="W1027" i="1" s="1"/>
  <c r="W1026" i="1" s="1"/>
  <c r="W1025" i="1" s="1"/>
  <c r="V1030" i="1"/>
  <c r="V1029" i="1" s="1"/>
  <c r="V1028" i="1" s="1"/>
  <c r="V1027" i="1" s="1"/>
  <c r="V1026" i="1" s="1"/>
  <c r="V1025" i="1" s="1"/>
  <c r="U1030" i="1"/>
  <c r="U1029" i="1" s="1"/>
  <c r="U1028" i="1" s="1"/>
  <c r="U1027" i="1" s="1"/>
  <c r="U1026" i="1" s="1"/>
  <c r="U1025" i="1" s="1"/>
  <c r="T1030" i="1"/>
  <c r="T1029" i="1" s="1"/>
  <c r="T1028" i="1" s="1"/>
  <c r="T1027" i="1" s="1"/>
  <c r="T1026" i="1" s="1"/>
  <c r="T1025" i="1" s="1"/>
  <c r="S1030" i="1"/>
  <c r="S1029" i="1" s="1"/>
  <c r="S1028" i="1" s="1"/>
  <c r="S1027" i="1" s="1"/>
  <c r="S1026" i="1" s="1"/>
  <c r="S1025" i="1" s="1"/>
  <c r="R1030" i="1"/>
  <c r="R1029" i="1" s="1"/>
  <c r="R1028" i="1" s="1"/>
  <c r="R1027" i="1" s="1"/>
  <c r="R1026" i="1" s="1"/>
  <c r="R1025" i="1" s="1"/>
  <c r="Q1030" i="1"/>
  <c r="BF1029" i="1"/>
  <c r="BF1028" i="1" s="1"/>
  <c r="BF1027" i="1" s="1"/>
  <c r="BF1026" i="1" s="1"/>
  <c r="BF1025" i="1" s="1"/>
  <c r="AF1029" i="1"/>
  <c r="AF1028" i="1" s="1"/>
  <c r="AF1027" i="1" s="1"/>
  <c r="AF1026" i="1" s="1"/>
  <c r="AF1025" i="1" s="1"/>
  <c r="O1030" i="1"/>
  <c r="M1030" i="1"/>
  <c r="AI1260" i="1" l="1"/>
  <c r="AO1260" i="1" s="1"/>
  <c r="BE1260" i="1" s="1"/>
  <c r="AI2133" i="1"/>
  <c r="AO2133" i="1" s="1"/>
  <c r="BE2133" i="1" s="1"/>
  <c r="AI1707" i="1"/>
  <c r="AO1707" i="1" s="1"/>
  <c r="BE1707" i="1" s="1"/>
  <c r="AH1919" i="1"/>
  <c r="AN1919" i="1" s="1"/>
  <c r="BD1919" i="1" s="1"/>
  <c r="AH2133" i="1"/>
  <c r="AN2133" i="1" s="1"/>
  <c r="BD2133" i="1" s="1"/>
  <c r="AI1030" i="1"/>
  <c r="AO1030" i="1" s="1"/>
  <c r="BE1030" i="1" s="1"/>
  <c r="AI1475" i="1"/>
  <c r="AO1475" i="1" s="1"/>
  <c r="BE1475" i="1" s="1"/>
  <c r="AH1707" i="1"/>
  <c r="AN1707" i="1" s="1"/>
  <c r="BD1707" i="1" s="1"/>
  <c r="AG1919" i="1"/>
  <c r="AM1919" i="1" s="1"/>
  <c r="BC1919" i="1" s="1"/>
  <c r="AI2355" i="1"/>
  <c r="AO2355" i="1" s="1"/>
  <c r="BE2355" i="1" s="1"/>
  <c r="AG1030" i="1"/>
  <c r="AM1030" i="1" s="1"/>
  <c r="BC1030" i="1" s="1"/>
  <c r="AH1030" i="1"/>
  <c r="AN1030" i="1" s="1"/>
  <c r="BD1030" i="1" s="1"/>
  <c r="AG1260" i="1"/>
  <c r="AM1260" i="1" s="1"/>
  <c r="BC1260" i="1" s="1"/>
  <c r="AH1260" i="1"/>
  <c r="AN1260" i="1" s="1"/>
  <c r="BD1260" i="1" s="1"/>
  <c r="AG1475" i="1"/>
  <c r="AM1475" i="1" s="1"/>
  <c r="BC1475" i="1" s="1"/>
  <c r="AG2133" i="1"/>
  <c r="AM2133" i="1" s="1"/>
  <c r="BC2133" i="1" s="1"/>
  <c r="AG2355" i="1"/>
  <c r="AM2355" i="1" s="1"/>
  <c r="BC2355" i="1" s="1"/>
  <c r="AH1475" i="1"/>
  <c r="AN1475" i="1" s="1"/>
  <c r="BD1475" i="1" s="1"/>
  <c r="AG1707" i="1"/>
  <c r="AM1707" i="1" s="1"/>
  <c r="BC1707" i="1" s="1"/>
  <c r="AI1919" i="1"/>
  <c r="AO1919" i="1" s="1"/>
  <c r="BE1919" i="1" s="1"/>
  <c r="AF2354" i="1"/>
  <c r="AH2355" i="1"/>
  <c r="AN2355" i="1" s="1"/>
  <c r="BD2355" i="1" s="1"/>
  <c r="BF2354" i="1"/>
  <c r="O1029" i="1"/>
  <c r="AI1029" i="1" s="1"/>
  <c r="AO1029" i="1" s="1"/>
  <c r="BE1029" i="1" s="1"/>
  <c r="O1259" i="1"/>
  <c r="AI1259" i="1" s="1"/>
  <c r="AO1259" i="1" s="1"/>
  <c r="BE1259" i="1" s="1"/>
  <c r="O1474" i="1"/>
  <c r="AI1474" i="1" s="1"/>
  <c r="AO1474" i="1" s="1"/>
  <c r="BE1474" i="1" s="1"/>
  <c r="Q1706" i="1"/>
  <c r="AH1706" i="1" s="1"/>
  <c r="AN1706" i="1" s="1"/>
  <c r="BD1706" i="1" s="1"/>
  <c r="M1918" i="1"/>
  <c r="AG1918" i="1" s="1"/>
  <c r="AM1918" i="1" s="1"/>
  <c r="BC1918" i="1" s="1"/>
  <c r="Q1918" i="1"/>
  <c r="AH1918" i="1" s="1"/>
  <c r="AN1918" i="1" s="1"/>
  <c r="BD1918" i="1" s="1"/>
  <c r="M2132" i="1"/>
  <c r="AG2132" i="1" s="1"/>
  <c r="AM2132" i="1" s="1"/>
  <c r="BC2132" i="1" s="1"/>
  <c r="Q2132" i="1"/>
  <c r="AH2132" i="1" s="1"/>
  <c r="AN2132" i="1" s="1"/>
  <c r="BD2132" i="1" s="1"/>
  <c r="M2354" i="1"/>
  <c r="Q2353" i="1"/>
  <c r="M1706" i="1"/>
  <c r="AG1706" i="1" s="1"/>
  <c r="AM1706" i="1" s="1"/>
  <c r="BC1706" i="1" s="1"/>
  <c r="O1918" i="1"/>
  <c r="AI1918" i="1" s="1"/>
  <c r="AO1918" i="1" s="1"/>
  <c r="BE1918" i="1" s="1"/>
  <c r="O2132" i="1"/>
  <c r="AI2132" i="1" s="1"/>
  <c r="AO2132" i="1" s="1"/>
  <c r="BE2132" i="1" s="1"/>
  <c r="O2353" i="1"/>
  <c r="AI2353" i="1" s="1"/>
  <c r="AO2353" i="1" s="1"/>
  <c r="BE2353" i="1" s="1"/>
  <c r="O1706" i="1"/>
  <c r="AI1706" i="1" s="1"/>
  <c r="AO1706" i="1" s="1"/>
  <c r="BE1706" i="1" s="1"/>
  <c r="Q1474" i="1"/>
  <c r="AH1474" i="1" s="1"/>
  <c r="AN1474" i="1" s="1"/>
  <c r="BD1474" i="1" s="1"/>
  <c r="M1029" i="1"/>
  <c r="AG1029" i="1" s="1"/>
  <c r="AM1029" i="1" s="1"/>
  <c r="BC1029" i="1" s="1"/>
  <c r="Q1029" i="1"/>
  <c r="AH1029" i="1" s="1"/>
  <c r="AN1029" i="1" s="1"/>
  <c r="BD1029" i="1" s="1"/>
  <c r="M1259" i="1"/>
  <c r="AG1259" i="1" s="1"/>
  <c r="AM1259" i="1" s="1"/>
  <c r="BC1259" i="1" s="1"/>
  <c r="Q1259" i="1"/>
  <c r="AH1259" i="1" s="1"/>
  <c r="AN1259" i="1" s="1"/>
  <c r="BD1259" i="1" s="1"/>
  <c r="M1474" i="1"/>
  <c r="AG1474" i="1" s="1"/>
  <c r="AM1474" i="1" s="1"/>
  <c r="BC1474" i="1" s="1"/>
  <c r="AC2353" i="1"/>
  <c r="AC2352" i="1" s="1"/>
  <c r="AC2351" i="1" s="1"/>
  <c r="AC2350" i="1" s="1"/>
  <c r="AE2354" i="1"/>
  <c r="X2354" i="1"/>
  <c r="AB2353" i="1"/>
  <c r="AB2352" i="1" s="1"/>
  <c r="AB2351" i="1" s="1"/>
  <c r="AB2350" i="1" s="1"/>
  <c r="T2353" i="1"/>
  <c r="T2352" i="1" s="1"/>
  <c r="T2351" i="1" s="1"/>
  <c r="T2350" i="1" s="1"/>
  <c r="W2353" i="1"/>
  <c r="W2352" i="1" s="1"/>
  <c r="W2351" i="1" s="1"/>
  <c r="W2350" i="1" s="1"/>
  <c r="S2353" i="1"/>
  <c r="S2352" i="1" s="1"/>
  <c r="S2351" i="1" s="1"/>
  <c r="S2350" i="1" s="1"/>
  <c r="AD2354" i="1"/>
  <c r="R2353" i="1"/>
  <c r="R2352" i="1" s="1"/>
  <c r="R2351" i="1" s="1"/>
  <c r="R2350" i="1" s="1"/>
  <c r="V2353" i="1"/>
  <c r="V2352" i="1" s="1"/>
  <c r="V2351" i="1" s="1"/>
  <c r="V2350" i="1" s="1"/>
  <c r="AA2354" i="1"/>
  <c r="Q2354" i="1"/>
  <c r="U2354" i="1"/>
  <c r="Y2353" i="1"/>
  <c r="Y2352" i="1" s="1"/>
  <c r="Y2351" i="1" s="1"/>
  <c r="Y2350" i="1" s="1"/>
  <c r="M2353" i="1"/>
  <c r="O2354" i="1"/>
  <c r="AH2354" i="1" l="1"/>
  <c r="AN2354" i="1" s="1"/>
  <c r="BD2354" i="1" s="1"/>
  <c r="AH2353" i="1"/>
  <c r="AN2353" i="1" s="1"/>
  <c r="BD2353" i="1" s="1"/>
  <c r="AG2354" i="1"/>
  <c r="AM2354" i="1" s="1"/>
  <c r="BC2354" i="1" s="1"/>
  <c r="AI2354" i="1"/>
  <c r="AO2354" i="1" s="1"/>
  <c r="BE2354" i="1" s="1"/>
  <c r="AG2353" i="1"/>
  <c r="AM2353" i="1" s="1"/>
  <c r="BC2353" i="1" s="1"/>
  <c r="Q1258" i="1"/>
  <c r="AH1258" i="1" s="1"/>
  <c r="AN1258" i="1" s="1"/>
  <c r="BD1258" i="1" s="1"/>
  <c r="Q1028" i="1"/>
  <c r="AH1028" i="1" s="1"/>
  <c r="AN1028" i="1" s="1"/>
  <c r="BD1028" i="1" s="1"/>
  <c r="Q1473" i="1"/>
  <c r="AH1473" i="1" s="1"/>
  <c r="AN1473" i="1" s="1"/>
  <c r="BD1473" i="1" s="1"/>
  <c r="O2352" i="1"/>
  <c r="AI2352" i="1" s="1"/>
  <c r="AO2352" i="1" s="1"/>
  <c r="BE2352" i="1" s="1"/>
  <c r="O1917" i="1"/>
  <c r="AI1917" i="1" s="1"/>
  <c r="AO1917" i="1" s="1"/>
  <c r="BE1917" i="1" s="1"/>
  <c r="Q2352" i="1"/>
  <c r="AH2352" i="1" s="1"/>
  <c r="AN2352" i="1" s="1"/>
  <c r="BD2352" i="1" s="1"/>
  <c r="Q2131" i="1"/>
  <c r="AH2131" i="1" s="1"/>
  <c r="AN2131" i="1" s="1"/>
  <c r="BD2131" i="1" s="1"/>
  <c r="Q1917" i="1"/>
  <c r="AH1917" i="1" s="1"/>
  <c r="AN1917" i="1" s="1"/>
  <c r="BD1917" i="1" s="1"/>
  <c r="Q1705" i="1"/>
  <c r="AH1705" i="1" s="1"/>
  <c r="AN1705" i="1" s="1"/>
  <c r="BD1705" i="1" s="1"/>
  <c r="O1258" i="1"/>
  <c r="AI1258" i="1" s="1"/>
  <c r="AO1258" i="1" s="1"/>
  <c r="BE1258" i="1" s="1"/>
  <c r="M2352" i="1"/>
  <c r="AG2352" i="1" s="1"/>
  <c r="AM2352" i="1" s="1"/>
  <c r="BC2352" i="1" s="1"/>
  <c r="M1473" i="1"/>
  <c r="AG1473" i="1" s="1"/>
  <c r="AM1473" i="1" s="1"/>
  <c r="BC1473" i="1" s="1"/>
  <c r="M1258" i="1"/>
  <c r="AG1258" i="1" s="1"/>
  <c r="AM1258" i="1" s="1"/>
  <c r="BC1258" i="1" s="1"/>
  <c r="M1028" i="1"/>
  <c r="AG1028" i="1" s="1"/>
  <c r="AM1028" i="1" s="1"/>
  <c r="BC1028" i="1" s="1"/>
  <c r="O1705" i="1"/>
  <c r="AI1705" i="1" s="1"/>
  <c r="AO1705" i="1" s="1"/>
  <c r="BE1705" i="1" s="1"/>
  <c r="O2131" i="1"/>
  <c r="AI2131" i="1" s="1"/>
  <c r="AO2131" i="1" s="1"/>
  <c r="BE2131" i="1" s="1"/>
  <c r="M1705" i="1"/>
  <c r="AG1705" i="1" s="1"/>
  <c r="AM1705" i="1" s="1"/>
  <c r="BC1705" i="1" s="1"/>
  <c r="M2131" i="1"/>
  <c r="AG2131" i="1" s="1"/>
  <c r="AM2131" i="1" s="1"/>
  <c r="BC2131" i="1" s="1"/>
  <c r="M1917" i="1"/>
  <c r="AG1917" i="1" s="1"/>
  <c r="AM1917" i="1" s="1"/>
  <c r="BC1917" i="1" s="1"/>
  <c r="O1473" i="1"/>
  <c r="AI1473" i="1" s="1"/>
  <c r="AO1473" i="1" s="1"/>
  <c r="BE1473" i="1" s="1"/>
  <c r="O1028" i="1"/>
  <c r="AI1028" i="1" s="1"/>
  <c r="AO1028" i="1" s="1"/>
  <c r="BE1028" i="1" s="1"/>
  <c r="S2387" i="1"/>
  <c r="T2387" i="1"/>
  <c r="U2387" i="1"/>
  <c r="V2387" i="1"/>
  <c r="W2387" i="1"/>
  <c r="X2387" i="1"/>
  <c r="Y2387" i="1"/>
  <c r="AA2387" i="1"/>
  <c r="AB2387" i="1"/>
  <c r="AC2387" i="1"/>
  <c r="AD2387" i="1"/>
  <c r="AE2387" i="1"/>
  <c r="AF2387" i="1"/>
  <c r="BF2387" i="1"/>
  <c r="R2387" i="1"/>
  <c r="S3088" i="1"/>
  <c r="T3088" i="1"/>
  <c r="U3088" i="1"/>
  <c r="V3088" i="1"/>
  <c r="W3088" i="1"/>
  <c r="X3088" i="1"/>
  <c r="Y3088" i="1"/>
  <c r="AA3088" i="1"/>
  <c r="AB3088" i="1"/>
  <c r="AC3088" i="1"/>
  <c r="AD3088" i="1"/>
  <c r="AE3088" i="1"/>
  <c r="AF3088" i="1"/>
  <c r="BF3088" i="1"/>
  <c r="R3088" i="1"/>
  <c r="BF3045" i="1"/>
  <c r="BF3044" i="1" s="1"/>
  <c r="BF3043" i="1" s="1"/>
  <c r="AF3045" i="1"/>
  <c r="AF3044" i="1" s="1"/>
  <c r="AF3043" i="1" s="1"/>
  <c r="AE3045" i="1"/>
  <c r="AE3044" i="1" s="1"/>
  <c r="AE3043" i="1" s="1"/>
  <c r="AD3045" i="1"/>
  <c r="AD3044" i="1" s="1"/>
  <c r="AD3043" i="1" s="1"/>
  <c r="AC3045" i="1"/>
  <c r="AC3044" i="1" s="1"/>
  <c r="AC3043" i="1" s="1"/>
  <c r="AB3045" i="1"/>
  <c r="AB3044" i="1" s="1"/>
  <c r="AB3043" i="1" s="1"/>
  <c r="AA3045" i="1"/>
  <c r="AA3044" i="1" s="1"/>
  <c r="AA3043" i="1" s="1"/>
  <c r="Y3045" i="1"/>
  <c r="Y3044" i="1" s="1"/>
  <c r="Y3043" i="1" s="1"/>
  <c r="X3045" i="1"/>
  <c r="X3044" i="1" s="1"/>
  <c r="X3043" i="1" s="1"/>
  <c r="W3045" i="1"/>
  <c r="W3044" i="1" s="1"/>
  <c r="W3043" i="1" s="1"/>
  <c r="V3045" i="1"/>
  <c r="V3044" i="1" s="1"/>
  <c r="V3043" i="1" s="1"/>
  <c r="U3045" i="1"/>
  <c r="U3044" i="1" s="1"/>
  <c r="U3043" i="1" s="1"/>
  <c r="T3045" i="1"/>
  <c r="T3044" i="1" s="1"/>
  <c r="T3043" i="1" s="1"/>
  <c r="S3045" i="1"/>
  <c r="S3044" i="1" s="1"/>
  <c r="S3043" i="1" s="1"/>
  <c r="R3045" i="1"/>
  <c r="R3044" i="1" s="1"/>
  <c r="R3043" i="1" s="1"/>
  <c r="Q3045" i="1"/>
  <c r="O3045" i="1"/>
  <c r="M3045" i="1"/>
  <c r="BF2995" i="1"/>
  <c r="AF2995" i="1"/>
  <c r="AF2994" i="1" s="1"/>
  <c r="AF2993" i="1" s="1"/>
  <c r="AF2992" i="1" s="1"/>
  <c r="AF2991" i="1" s="1"/>
  <c r="AE2995" i="1"/>
  <c r="AD2995" i="1"/>
  <c r="AD2994" i="1" s="1"/>
  <c r="AD2993" i="1" s="1"/>
  <c r="AD2992" i="1" s="1"/>
  <c r="AD2991" i="1" s="1"/>
  <c r="AC2995" i="1"/>
  <c r="AC2994" i="1" s="1"/>
  <c r="AC2993" i="1" s="1"/>
  <c r="AC2992" i="1" s="1"/>
  <c r="AC2991" i="1" s="1"/>
  <c r="AB2995" i="1"/>
  <c r="AB2994" i="1" s="1"/>
  <c r="AB2993" i="1" s="1"/>
  <c r="AB2992" i="1" s="1"/>
  <c r="AB2991" i="1" s="1"/>
  <c r="AA2995" i="1"/>
  <c r="AA2994" i="1" s="1"/>
  <c r="AA2993" i="1" s="1"/>
  <c r="AA2992" i="1" s="1"/>
  <c r="AA2991" i="1" s="1"/>
  <c r="Y2995" i="1"/>
  <c r="Y2994" i="1" s="1"/>
  <c r="Y2993" i="1" s="1"/>
  <c r="Y2992" i="1" s="1"/>
  <c r="Y2991" i="1" s="1"/>
  <c r="X2995" i="1"/>
  <c r="X2994" i="1" s="1"/>
  <c r="X2993" i="1" s="1"/>
  <c r="X2992" i="1" s="1"/>
  <c r="X2991" i="1" s="1"/>
  <c r="W2995" i="1"/>
  <c r="W2994" i="1" s="1"/>
  <c r="W2993" i="1" s="1"/>
  <c r="W2992" i="1" s="1"/>
  <c r="W2991" i="1" s="1"/>
  <c r="V2995" i="1"/>
  <c r="V2994" i="1" s="1"/>
  <c r="V2993" i="1" s="1"/>
  <c r="V2992" i="1" s="1"/>
  <c r="V2991" i="1" s="1"/>
  <c r="U2995" i="1"/>
  <c r="U2994" i="1" s="1"/>
  <c r="U2993" i="1" s="1"/>
  <c r="U2992" i="1" s="1"/>
  <c r="U2991" i="1" s="1"/>
  <c r="T2995" i="1"/>
  <c r="T2994" i="1" s="1"/>
  <c r="T2993" i="1" s="1"/>
  <c r="T2992" i="1" s="1"/>
  <c r="T2991" i="1" s="1"/>
  <c r="S2995" i="1"/>
  <c r="S2994" i="1" s="1"/>
  <c r="S2993" i="1" s="1"/>
  <c r="S2992" i="1" s="1"/>
  <c r="S2991" i="1" s="1"/>
  <c r="R2995" i="1"/>
  <c r="R2994" i="1" s="1"/>
  <c r="R2993" i="1" s="1"/>
  <c r="R2992" i="1" s="1"/>
  <c r="R2991" i="1" s="1"/>
  <c r="Q2995" i="1"/>
  <c r="BF2994" i="1"/>
  <c r="BF2993" i="1" s="1"/>
  <c r="BF2992" i="1" s="1"/>
  <c r="BF2991" i="1" s="1"/>
  <c r="AE2994" i="1"/>
  <c r="AE2993" i="1" s="1"/>
  <c r="AE2992" i="1" s="1"/>
  <c r="AE2991" i="1" s="1"/>
  <c r="O2995" i="1"/>
  <c r="M2995" i="1"/>
  <c r="AD4095" i="1"/>
  <c r="AD4094" i="1" s="1"/>
  <c r="AD4092" i="1"/>
  <c r="AD4091" i="1" s="1"/>
  <c r="AD4087" i="1"/>
  <c r="AD4085" i="1"/>
  <c r="AD4072" i="1"/>
  <c r="AD4070" i="1"/>
  <c r="AD4068" i="1"/>
  <c r="AD4065" i="1"/>
  <c r="AD4064" i="1" s="1"/>
  <c r="AD4057" i="1"/>
  <c r="AD4056" i="1" s="1"/>
  <c r="AD4055" i="1" s="1"/>
  <c r="AD4054" i="1" s="1"/>
  <c r="AD4053" i="1" s="1"/>
  <c r="AD4052" i="1" s="1"/>
  <c r="AD4050" i="1"/>
  <c r="AD4049" i="1" s="1"/>
  <c r="AD4047" i="1"/>
  <c r="AD4046" i="1" s="1"/>
  <c r="AD4044" i="1"/>
  <c r="AD4043" i="1" s="1"/>
  <c r="AD4039" i="1"/>
  <c r="AD4038" i="1" s="1"/>
  <c r="AD4036" i="1"/>
  <c r="AD4035" i="1" s="1"/>
  <c r="AD4033" i="1"/>
  <c r="AD4032" i="1" s="1"/>
  <c r="AD4030" i="1"/>
  <c r="AD4029" i="1" s="1"/>
  <c r="AD4022" i="1"/>
  <c r="AD4020" i="1"/>
  <c r="AD4018" i="1"/>
  <c r="AD4011" i="1"/>
  <c r="AD4010" i="1" s="1"/>
  <c r="AD4009" i="1" s="1"/>
  <c r="AD4008" i="1" s="1"/>
  <c r="AD4006" i="1"/>
  <c r="AD4005" i="1" s="1"/>
  <c r="AD4004" i="1" s="1"/>
  <c r="AD4001" i="1"/>
  <c r="AD3999" i="1"/>
  <c r="AD3995" i="1"/>
  <c r="AD3993" i="1"/>
  <c r="AD3984" i="1"/>
  <c r="AD3983" i="1" s="1"/>
  <c r="AD3981" i="1"/>
  <c r="AD3979" i="1"/>
  <c r="AD3976" i="1"/>
  <c r="AD3975" i="1" s="1"/>
  <c r="AD3973" i="1"/>
  <c r="AD3972" i="1" s="1"/>
  <c r="AD3970" i="1"/>
  <c r="AD3969" i="1" s="1"/>
  <c r="AD3962" i="1"/>
  <c r="AD3960" i="1"/>
  <c r="AD3958" i="1"/>
  <c r="AD3955" i="1"/>
  <c r="AD3954" i="1" s="1"/>
  <c r="AD3950" i="1"/>
  <c r="AD3949" i="1" s="1"/>
  <c r="AD3948" i="1" s="1"/>
  <c r="AD3947" i="1" s="1"/>
  <c r="AD3941" i="1"/>
  <c r="AD3940" i="1" s="1"/>
  <c r="AD3939" i="1" s="1"/>
  <c r="AD3938" i="1" s="1"/>
  <c r="AD3936" i="1"/>
  <c r="AD3935" i="1" s="1"/>
  <c r="AD3933" i="1"/>
  <c r="AD3932" i="1" s="1"/>
  <c r="AD3927" i="1"/>
  <c r="AD3925" i="1"/>
  <c r="AD3923" i="1"/>
  <c r="AD3920" i="1"/>
  <c r="AD3919" i="1" s="1"/>
  <c r="AD3916" i="1"/>
  <c r="AD3914" i="1"/>
  <c r="AD3911" i="1"/>
  <c r="AD3910" i="1" s="1"/>
  <c r="AD3905" i="1"/>
  <c r="AD3904" i="1" s="1"/>
  <c r="AD3903" i="1" s="1"/>
  <c r="AD3902" i="1" s="1"/>
  <c r="AD3901" i="1" s="1"/>
  <c r="AD3897" i="1"/>
  <c r="AD3895" i="1"/>
  <c r="AD3893" i="1"/>
  <c r="AD3890" i="1"/>
  <c r="AD3889" i="1" s="1"/>
  <c r="AD3886" i="1"/>
  <c r="AD3885" i="1" s="1"/>
  <c r="AD3884" i="1" s="1"/>
  <c r="AD3878" i="1"/>
  <c r="AD3876" i="1"/>
  <c r="AD3874" i="1"/>
  <c r="AD3871" i="1"/>
  <c r="AD3870" i="1" s="1"/>
  <c r="AD3867" i="1"/>
  <c r="AD3866" i="1" s="1"/>
  <c r="AD3865" i="1" s="1"/>
  <c r="AD3859" i="1"/>
  <c r="AD3857" i="1"/>
  <c r="AD3854" i="1"/>
  <c r="AD3853" i="1" s="1"/>
  <c r="AD3849" i="1"/>
  <c r="AD3848" i="1" s="1"/>
  <c r="AD3847" i="1" s="1"/>
  <c r="AD3846" i="1" s="1"/>
  <c r="AD3843" i="1"/>
  <c r="AD3842" i="1" s="1"/>
  <c r="AD3841" i="1" s="1"/>
  <c r="AD3839" i="1"/>
  <c r="AD3838" i="1" s="1"/>
  <c r="AD3837" i="1" s="1"/>
  <c r="AD3835" i="1"/>
  <c r="AD3834" i="1" s="1"/>
  <c r="AD3832" i="1"/>
  <c r="AD3831" i="1" s="1"/>
  <c r="AD3825" i="1"/>
  <c r="AD3823" i="1"/>
  <c r="AD3821" i="1"/>
  <c r="AD3816" i="1"/>
  <c r="AD3815" i="1" s="1"/>
  <c r="AD3813" i="1"/>
  <c r="AD3812" i="1" s="1"/>
  <c r="AD3810" i="1"/>
  <c r="AD3809" i="1" s="1"/>
  <c r="AD3806" i="1"/>
  <c r="AD3805" i="1" s="1"/>
  <c r="AD3804" i="1" s="1"/>
  <c r="AD3802" i="1"/>
  <c r="AD3801" i="1" s="1"/>
  <c r="AD3799" i="1"/>
  <c r="AD3797" i="1"/>
  <c r="AD3787" i="1"/>
  <c r="AD3786" i="1" s="1"/>
  <c r="AD3785" i="1" s="1"/>
  <c r="AD3784" i="1" s="1"/>
  <c r="AD3779" i="1"/>
  <c r="AD3778" i="1" s="1"/>
  <c r="AD3777" i="1" s="1"/>
  <c r="AD3776" i="1" s="1"/>
  <c r="AD3775" i="1" s="1"/>
  <c r="AD3772" i="1"/>
  <c r="AD3771" i="1" s="1"/>
  <c r="AD3768" i="1"/>
  <c r="AD3767" i="1" s="1"/>
  <c r="AD3759" i="1"/>
  <c r="AD3758" i="1" s="1"/>
  <c r="AD3757" i="1" s="1"/>
  <c r="AD3756" i="1" s="1"/>
  <c r="AD3755" i="1" s="1"/>
  <c r="AD3752" i="1"/>
  <c r="AD3751" i="1" s="1"/>
  <c r="AD3750" i="1" s="1"/>
  <c r="AD3749" i="1" s="1"/>
  <c r="AD3748" i="1" s="1"/>
  <c r="AD3747" i="1" s="1"/>
  <c r="AD3744" i="1"/>
  <c r="AD3743" i="1" s="1"/>
  <c r="AD3740" i="1"/>
  <c r="AD3739" i="1" s="1"/>
  <c r="AD3737" i="1"/>
  <c r="AD3736" i="1" s="1"/>
  <c r="AD3734" i="1"/>
  <c r="AD3733" i="1" s="1"/>
  <c r="AD3731" i="1"/>
  <c r="AD3730" i="1" s="1"/>
  <c r="AD3727" i="1"/>
  <c r="AD3726" i="1" s="1"/>
  <c r="AD3723" i="1"/>
  <c r="AD3722" i="1" s="1"/>
  <c r="AD3718" i="1"/>
  <c r="AD3717" i="1" s="1"/>
  <c r="AD3716" i="1" s="1"/>
  <c r="AD3711" i="1"/>
  <c r="AD3710" i="1" s="1"/>
  <c r="AD3709" i="1" s="1"/>
  <c r="AD3708" i="1" s="1"/>
  <c r="AD3703" i="1"/>
  <c r="AD3702" i="1" s="1"/>
  <c r="AD3701" i="1" s="1"/>
  <c r="AD3700" i="1" s="1"/>
  <c r="AD3699" i="1" s="1"/>
  <c r="AD3698" i="1" s="1"/>
  <c r="AD3696" i="1"/>
  <c r="AD3695" i="1" s="1"/>
  <c r="AD3694" i="1" s="1"/>
  <c r="AD3693" i="1" s="1"/>
  <c r="AD3692" i="1" s="1"/>
  <c r="AD3691" i="1" s="1"/>
  <c r="AD3689" i="1"/>
  <c r="AD3687" i="1"/>
  <c r="AD3684" i="1"/>
  <c r="AD3683" i="1" s="1"/>
  <c r="AD3677" i="1"/>
  <c r="AD3676" i="1" s="1"/>
  <c r="AD3674" i="1"/>
  <c r="AD3673" i="1" s="1"/>
  <c r="AD3671" i="1"/>
  <c r="AD3670" i="1" s="1"/>
  <c r="AD3667" i="1"/>
  <c r="AD3666" i="1" s="1"/>
  <c r="AD3664" i="1"/>
  <c r="AD3663" i="1" s="1"/>
  <c r="AD3661" i="1"/>
  <c r="AD3660" i="1" s="1"/>
  <c r="AD3658" i="1"/>
  <c r="AD3656" i="1"/>
  <c r="AD3653" i="1"/>
  <c r="AD3652" i="1" s="1"/>
  <c r="AD3650" i="1"/>
  <c r="AD3649" i="1" s="1"/>
  <c r="AD3647" i="1"/>
  <c r="AD3646" i="1" s="1"/>
  <c r="AD3644" i="1"/>
  <c r="AD3643" i="1" s="1"/>
  <c r="AD3640" i="1"/>
  <c r="AD3639" i="1" s="1"/>
  <c r="AD3637" i="1"/>
  <c r="AD3636" i="1" s="1"/>
  <c r="AD3635" i="1" s="1"/>
  <c r="AD3633" i="1"/>
  <c r="AD3632" i="1" s="1"/>
  <c r="AD3630" i="1"/>
  <c r="AD3628" i="1"/>
  <c r="AD3625" i="1"/>
  <c r="AD3623" i="1"/>
  <c r="AD3621" i="1"/>
  <c r="AD3616" i="1"/>
  <c r="AD3615" i="1" s="1"/>
  <c r="AD3614" i="1" s="1"/>
  <c r="AD3612" i="1"/>
  <c r="AD3611" i="1" s="1"/>
  <c r="AD3610" i="1" s="1"/>
  <c r="AD3608" i="1"/>
  <c r="AD3607" i="1" s="1"/>
  <c r="AD3606" i="1" s="1"/>
  <c r="AD3602" i="1"/>
  <c r="AD3601" i="1" s="1"/>
  <c r="AD3600" i="1" s="1"/>
  <c r="AD3599" i="1" s="1"/>
  <c r="AD3598" i="1" s="1"/>
  <c r="AD3596" i="1"/>
  <c r="AD3595" i="1" s="1"/>
  <c r="AD3594" i="1" s="1"/>
  <c r="AD3593" i="1" s="1"/>
  <c r="AD3592" i="1" s="1"/>
  <c r="AD3590" i="1"/>
  <c r="AD3588" i="1"/>
  <c r="AD3583" i="1"/>
  <c r="AD3582" i="1" s="1"/>
  <c r="AD3580" i="1"/>
  <c r="AD3579" i="1" s="1"/>
  <c r="AD3577" i="1"/>
  <c r="AD3576" i="1" s="1"/>
  <c r="AD3572" i="1"/>
  <c r="AD3571" i="1" s="1"/>
  <c r="AD3570" i="1" s="1"/>
  <c r="AD3567" i="1"/>
  <c r="AD3566" i="1" s="1"/>
  <c r="AD3565" i="1" s="1"/>
  <c r="AD3563" i="1"/>
  <c r="AD3561" i="1"/>
  <c r="AD3557" i="1"/>
  <c r="AD3555" i="1"/>
  <c r="AD3549" i="1"/>
  <c r="AD3547" i="1"/>
  <c r="AD3545" i="1"/>
  <c r="AD3542" i="1"/>
  <c r="AD3541" i="1" s="1"/>
  <c r="AD3538" i="1"/>
  <c r="AD3537" i="1" s="1"/>
  <c r="AD3536" i="1" s="1"/>
  <c r="AD3532" i="1"/>
  <c r="AD3531" i="1" s="1"/>
  <c r="AD3530" i="1" s="1"/>
  <c r="AD3529" i="1" s="1"/>
  <c r="AD3528" i="1" s="1"/>
  <c r="AD3524" i="1"/>
  <c r="AD3522" i="1"/>
  <c r="AD3520" i="1"/>
  <c r="AD3517" i="1"/>
  <c r="AD3516" i="1" s="1"/>
  <c r="AD3512" i="1"/>
  <c r="AD3510" i="1"/>
  <c r="AD3506" i="1"/>
  <c r="AD3505" i="1" s="1"/>
  <c r="AD3504" i="1" s="1"/>
  <c r="AD3500" i="1"/>
  <c r="AD3499" i="1" s="1"/>
  <c r="AD3498" i="1" s="1"/>
  <c r="AD3497" i="1" s="1"/>
  <c r="AD3495" i="1"/>
  <c r="AD3494" i="1" s="1"/>
  <c r="AD3492" i="1"/>
  <c r="AD3491" i="1" s="1"/>
  <c r="AD3489" i="1"/>
  <c r="AD3488" i="1" s="1"/>
  <c r="AD3482" i="1"/>
  <c r="AD3481" i="1" s="1"/>
  <c r="AD3479" i="1"/>
  <c r="AD3478" i="1" s="1"/>
  <c r="AD3476" i="1"/>
  <c r="AD3475" i="1" s="1"/>
  <c r="AD3469" i="1"/>
  <c r="AD3468" i="1" s="1"/>
  <c r="AD3467" i="1" s="1"/>
  <c r="AD3466" i="1" s="1"/>
  <c r="AD3464" i="1"/>
  <c r="AD3462" i="1"/>
  <c r="AD3459" i="1"/>
  <c r="AD3457" i="1"/>
  <c r="AD3455" i="1"/>
  <c r="AD3451" i="1"/>
  <c r="AD3450" i="1" s="1"/>
  <c r="AD3448" i="1"/>
  <c r="AD3447" i="1" s="1"/>
  <c r="AD3445" i="1"/>
  <c r="AD3444" i="1" s="1"/>
  <c r="AD3441" i="1"/>
  <c r="AD3440" i="1" s="1"/>
  <c r="AD3438" i="1"/>
  <c r="AD3436" i="1"/>
  <c r="AD3434" i="1"/>
  <c r="AD3426" i="1"/>
  <c r="AD3425" i="1" s="1"/>
  <c r="AD3424" i="1" s="1"/>
  <c r="AD3423" i="1" s="1"/>
  <c r="AD3422" i="1" s="1"/>
  <c r="AD3421" i="1" s="1"/>
  <c r="AD3418" i="1"/>
  <c r="AD3417" i="1" s="1"/>
  <c r="AD3416" i="1" s="1"/>
  <c r="AD3414" i="1"/>
  <c r="AD3412" i="1"/>
  <c r="AD3410" i="1"/>
  <c r="AD3407" i="1"/>
  <c r="AD3406" i="1" s="1"/>
  <c r="AD3402" i="1"/>
  <c r="AD3401" i="1" s="1"/>
  <c r="AD3393" i="1"/>
  <c r="AD3392" i="1" s="1"/>
  <c r="AD3390" i="1"/>
  <c r="AD3389" i="1" s="1"/>
  <c r="AD3388" i="1" s="1"/>
  <c r="AD3384" i="1"/>
  <c r="AD3383" i="1" s="1"/>
  <c r="AD3382" i="1" s="1"/>
  <c r="AD3380" i="1"/>
  <c r="AD3379" i="1" s="1"/>
  <c r="AD3377" i="1"/>
  <c r="AD3376" i="1" s="1"/>
  <c r="AD3374" i="1"/>
  <c r="AD3373" i="1" s="1"/>
  <c r="AD3370" i="1"/>
  <c r="AD3369" i="1" s="1"/>
  <c r="AD3367" i="1"/>
  <c r="AD3366" i="1" s="1"/>
  <c r="AD3364" i="1"/>
  <c r="AD3363" i="1" s="1"/>
  <c r="AD3357" i="1"/>
  <c r="AD3356" i="1" s="1"/>
  <c r="AD3355" i="1" s="1"/>
  <c r="AD3353" i="1"/>
  <c r="AD3352" i="1" s="1"/>
  <c r="AD3350" i="1"/>
  <c r="AD3349" i="1" s="1"/>
  <c r="AD3343" i="1"/>
  <c r="AD3341" i="1"/>
  <c r="AD3334" i="1"/>
  <c r="AD3332" i="1"/>
  <c r="AD3330" i="1"/>
  <c r="AD3328" i="1"/>
  <c r="AD3326" i="1"/>
  <c r="AD3322" i="1"/>
  <c r="AD3321" i="1" s="1"/>
  <c r="AD3319" i="1"/>
  <c r="AD3317" i="1"/>
  <c r="AD3314" i="1"/>
  <c r="AD3312" i="1"/>
  <c r="AD3304" i="1"/>
  <c r="AD3302" i="1"/>
  <c r="AD3293" i="1"/>
  <c r="AD3292" i="1" s="1"/>
  <c r="AD3291" i="1" s="1"/>
  <c r="AD3287" i="1"/>
  <c r="AD3286" i="1" s="1"/>
  <c r="AD3284" i="1"/>
  <c r="AD3282" i="1"/>
  <c r="AD3278" i="1"/>
  <c r="AD3277" i="1" s="1"/>
  <c r="AD3275" i="1"/>
  <c r="AD3274" i="1" s="1"/>
  <c r="AD3270" i="1"/>
  <c r="AD3268" i="1"/>
  <c r="AD3263" i="1"/>
  <c r="AD3262" i="1" s="1"/>
  <c r="AD3261" i="1" s="1"/>
  <c r="AD3260" i="1" s="1"/>
  <c r="AD3255" i="1"/>
  <c r="AD3254" i="1" s="1"/>
  <c r="AD3252" i="1"/>
  <c r="AD3251" i="1" s="1"/>
  <c r="AD3244" i="1"/>
  <c r="AD3242" i="1"/>
  <c r="AD3240" i="1"/>
  <c r="AD3237" i="1"/>
  <c r="AD3236" i="1" s="1"/>
  <c r="AD3232" i="1"/>
  <c r="AD3231" i="1" s="1"/>
  <c r="AD3230" i="1" s="1"/>
  <c r="AD3229" i="1" s="1"/>
  <c r="AD3221" i="1"/>
  <c r="AD3220" i="1" s="1"/>
  <c r="AD3218" i="1"/>
  <c r="AD3217" i="1" s="1"/>
  <c r="AD3215" i="1"/>
  <c r="AD3214" i="1" s="1"/>
  <c r="AD3207" i="1"/>
  <c r="AD3206" i="1" s="1"/>
  <c r="AD3205" i="1" s="1"/>
  <c r="AD3203" i="1"/>
  <c r="AD3202" i="1" s="1"/>
  <c r="AD3201" i="1" s="1"/>
  <c r="AD3200" i="1" s="1"/>
  <c r="AD3198" i="1"/>
  <c r="AD3196" i="1"/>
  <c r="AD3192" i="1"/>
  <c r="AD3191" i="1" s="1"/>
  <c r="AD3189" i="1"/>
  <c r="AD3188" i="1" s="1"/>
  <c r="AD3185" i="1"/>
  <c r="AD3184" i="1" s="1"/>
  <c r="AD3182" i="1"/>
  <c r="AD3181" i="1" s="1"/>
  <c r="AD3178" i="1"/>
  <c r="AD3176" i="1"/>
  <c r="AD3174" i="1"/>
  <c r="AD3170" i="1"/>
  <c r="AD3169" i="1" s="1"/>
  <c r="AD3165" i="1"/>
  <c r="AD3164" i="1" s="1"/>
  <c r="AD3162" i="1"/>
  <c r="AD3161" i="1" s="1"/>
  <c r="AD3155" i="1"/>
  <c r="AD3153" i="1"/>
  <c r="AD3151" i="1"/>
  <c r="AD3148" i="1"/>
  <c r="AD3147" i="1" s="1"/>
  <c r="AD3143" i="1"/>
  <c r="AD3142" i="1" s="1"/>
  <c r="AD3141" i="1" s="1"/>
  <c r="AD3140" i="1" s="1"/>
  <c r="AD3138" i="1"/>
  <c r="AD3136" i="1"/>
  <c r="AD3134" i="1"/>
  <c r="AD3127" i="1"/>
  <c r="AD3126" i="1" s="1"/>
  <c r="AD3124" i="1"/>
  <c r="AD3123" i="1" s="1"/>
  <c r="AD3121" i="1"/>
  <c r="AD3120" i="1" s="1"/>
  <c r="AD3118" i="1"/>
  <c r="AD3117" i="1" s="1"/>
  <c r="AD3110" i="1"/>
  <c r="AD3109" i="1" s="1"/>
  <c r="AD3108" i="1" s="1"/>
  <c r="AD3107" i="1" s="1"/>
  <c r="AD3106" i="1" s="1"/>
  <c r="AD3105" i="1" s="1"/>
  <c r="AD3104" i="1" s="1"/>
  <c r="AD3101" i="1"/>
  <c r="AD3099" i="1"/>
  <c r="AD3097" i="1"/>
  <c r="AD3094" i="1"/>
  <c r="AD3093" i="1" s="1"/>
  <c r="AD3086" i="1"/>
  <c r="AD3084" i="1"/>
  <c r="AD3065" i="1"/>
  <c r="AD3064" i="1" s="1"/>
  <c r="AD3062" i="1"/>
  <c r="AD3061" i="1" s="1"/>
  <c r="AD3059" i="1"/>
  <c r="AD3058" i="1" s="1"/>
  <c r="AD3055" i="1"/>
  <c r="AD3054" i="1" s="1"/>
  <c r="AD3052" i="1"/>
  <c r="AD3051" i="1" s="1"/>
  <c r="AD3049" i="1"/>
  <c r="AD3048" i="1" s="1"/>
  <c r="AD3041" i="1"/>
  <c r="AD3040" i="1" s="1"/>
  <c r="AD3036" i="1" s="1"/>
  <c r="AD3034" i="1"/>
  <c r="AD3033" i="1" s="1"/>
  <c r="AD3031" i="1"/>
  <c r="AD3030" i="1" s="1"/>
  <c r="AD3026" i="1"/>
  <c r="AD3025" i="1" s="1"/>
  <c r="AD3023" i="1"/>
  <c r="AD3022" i="1" s="1"/>
  <c r="AD3020" i="1"/>
  <c r="AD3017" i="1"/>
  <c r="AD3016" i="1" s="1"/>
  <c r="AD2986" i="1"/>
  <c r="AD2985" i="1" s="1"/>
  <c r="AD3009" i="1"/>
  <c r="AD3008" i="1" s="1"/>
  <c r="AD3006" i="1"/>
  <c r="AD3005" i="1" s="1"/>
  <c r="AD3003" i="1"/>
  <c r="AD3002" i="1" s="1"/>
  <c r="AD2983" i="1"/>
  <c r="AD2982" i="1" s="1"/>
  <c r="AD2980" i="1"/>
  <c r="AD2979" i="1" s="1"/>
  <c r="AD2977" i="1"/>
  <c r="AD2976" i="1" s="1"/>
  <c r="AD2974" i="1"/>
  <c r="AD2973" i="1" s="1"/>
  <c r="AD2971" i="1"/>
  <c r="AD2970" i="1" s="1"/>
  <c r="AD2967" i="1"/>
  <c r="AD2966" i="1" s="1"/>
  <c r="AD2964" i="1"/>
  <c r="AD2963" i="1" s="1"/>
  <c r="AD2961" i="1"/>
  <c r="AD2960" i="1" s="1"/>
  <c r="AD2958" i="1"/>
  <c r="AD2957" i="1" s="1"/>
  <c r="AD2955" i="1"/>
  <c r="AD2954" i="1" s="1"/>
  <c r="AD2952" i="1"/>
  <c r="AD2951" i="1" s="1"/>
  <c r="AD2949" i="1"/>
  <c r="AD2948" i="1" s="1"/>
  <c r="AD2946" i="1"/>
  <c r="AD2945" i="1" s="1"/>
  <c r="AD2943" i="1"/>
  <c r="AD2942" i="1" s="1"/>
  <c r="AD2940" i="1"/>
  <c r="AD2939" i="1" s="1"/>
  <c r="AD2937" i="1"/>
  <c r="AD2936" i="1" s="1"/>
  <c r="AD2934" i="1"/>
  <c r="AD2933" i="1" s="1"/>
  <c r="AD2929" i="1"/>
  <c r="AD2928" i="1" s="1"/>
  <c r="AD2927" i="1" s="1"/>
  <c r="AD2925" i="1"/>
  <c r="AD2924" i="1" s="1"/>
  <c r="AD2922" i="1"/>
  <c r="AD2921" i="1" s="1"/>
  <c r="AD2919" i="1"/>
  <c r="AD2918" i="1" s="1"/>
  <c r="AD2916" i="1"/>
  <c r="AD2915" i="1" s="1"/>
  <c r="AD2909" i="1"/>
  <c r="AD2908" i="1" s="1"/>
  <c r="AD2906" i="1"/>
  <c r="AD2905" i="1" s="1"/>
  <c r="AD2903" i="1"/>
  <c r="AD2902" i="1" s="1"/>
  <c r="AD2894" i="1"/>
  <c r="AD2893" i="1" s="1"/>
  <c r="AD2892" i="1" s="1"/>
  <c r="AD2891" i="1" s="1"/>
  <c r="AD2890" i="1" s="1"/>
  <c r="AD2889" i="1" s="1"/>
  <c r="AD2888" i="1" s="1"/>
  <c r="AD2886" i="1"/>
  <c r="AD2885" i="1" s="1"/>
  <c r="AD2884" i="1" s="1"/>
  <c r="AD2883" i="1" s="1"/>
  <c r="AD2882" i="1" s="1"/>
  <c r="AD2880" i="1"/>
  <c r="AD2879" i="1" s="1"/>
  <c r="AD2878" i="1" s="1"/>
  <c r="AD2877" i="1" s="1"/>
  <c r="AD2876" i="1" s="1"/>
  <c r="AD2873" i="1"/>
  <c r="AD2872" i="1" s="1"/>
  <c r="AD2870" i="1"/>
  <c r="AD2869" i="1" s="1"/>
  <c r="AD2867" i="1"/>
  <c r="AD2864" i="1"/>
  <c r="AD2863" i="1" s="1"/>
  <c r="AD2861" i="1"/>
  <c r="AD2860" i="1" s="1"/>
  <c r="AD2858" i="1"/>
  <c r="AD2857" i="1" s="1"/>
  <c r="AD2855" i="1"/>
  <c r="AD2854" i="1" s="1"/>
  <c r="AD2852" i="1"/>
  <c r="AD2851" i="1" s="1"/>
  <c r="AD2849" i="1"/>
  <c r="AD2848" i="1" s="1"/>
  <c r="AD2843" i="1"/>
  <c r="AD2842" i="1" s="1"/>
  <c r="AD2836" i="1"/>
  <c r="AD2835" i="1" s="1"/>
  <c r="AD2834" i="1" s="1"/>
  <c r="AD2833" i="1" s="1"/>
  <c r="AD2832" i="1" s="1"/>
  <c r="AD2831" i="1" s="1"/>
  <c r="AD2811" i="1"/>
  <c r="AD2809" i="1"/>
  <c r="AD2807" i="1"/>
  <c r="AD2802" i="1"/>
  <c r="AD2801" i="1" s="1"/>
  <c r="AD2799" i="1"/>
  <c r="AD2798" i="1" s="1"/>
  <c r="AD2794" i="1"/>
  <c r="AD2793" i="1" s="1"/>
  <c r="AD2792" i="1" s="1"/>
  <c r="AD2791" i="1" s="1"/>
  <c r="AD2786" i="1"/>
  <c r="AD2785" i="1" s="1"/>
  <c r="AD2784" i="1" s="1"/>
  <c r="AD2783" i="1" s="1"/>
  <c r="AD2782" i="1" s="1"/>
  <c r="AD2781" i="1" s="1"/>
  <c r="AD2780" i="1" s="1"/>
  <c r="AD2778" i="1"/>
  <c r="AD2777" i="1" s="1"/>
  <c r="AD2776" i="1" s="1"/>
  <c r="AD2775" i="1" s="1"/>
  <c r="AD2773" i="1"/>
  <c r="AD2771" i="1"/>
  <c r="AD2769" i="1"/>
  <c r="AD2766" i="1"/>
  <c r="AD2765" i="1" s="1"/>
  <c r="AD2761" i="1"/>
  <c r="AD2759" i="1"/>
  <c r="AD2757" i="1"/>
  <c r="AD2752" i="1"/>
  <c r="AD2750" i="1"/>
  <c r="AD2748" i="1"/>
  <c r="AD2744" i="1"/>
  <c r="AD2743" i="1" s="1"/>
  <c r="AD2741" i="1"/>
  <c r="AD2740" i="1" s="1"/>
  <c r="AD2718" i="1"/>
  <c r="AD2717" i="1" s="1"/>
  <c r="AD2716" i="1" s="1"/>
  <c r="AD2715" i="1" s="1"/>
  <c r="AD2714" i="1" s="1"/>
  <c r="AD2712" i="1"/>
  <c r="AD2711" i="1" s="1"/>
  <c r="AD2710" i="1" s="1"/>
  <c r="AD2709" i="1" s="1"/>
  <c r="AD2707" i="1"/>
  <c r="AD2706" i="1" s="1"/>
  <c r="AD2704" i="1"/>
  <c r="AD2703" i="1" s="1"/>
  <c r="AD2700" i="1"/>
  <c r="AD2699" i="1" s="1"/>
  <c r="AD2698" i="1" s="1"/>
  <c r="AD2696" i="1"/>
  <c r="AD2695" i="1" s="1"/>
  <c r="AD2693" i="1"/>
  <c r="AD2692" i="1" s="1"/>
  <c r="AD2689" i="1"/>
  <c r="AD2688" i="1" s="1"/>
  <c r="AD2687" i="1" s="1"/>
  <c r="AD2685" i="1"/>
  <c r="AD2684" i="1" s="1"/>
  <c r="AD2683" i="1" s="1"/>
  <c r="AD2681" i="1"/>
  <c r="AD2680" i="1" s="1"/>
  <c r="AD2678" i="1"/>
  <c r="AD2677" i="1" s="1"/>
  <c r="AD2675" i="1"/>
  <c r="AD2674" i="1" s="1"/>
  <c r="AD2672" i="1"/>
  <c r="AD2671" i="1" s="1"/>
  <c r="AD2669" i="1"/>
  <c r="AD2668" i="1" s="1"/>
  <c r="AD2666" i="1"/>
  <c r="AD2665" i="1" s="1"/>
  <c r="AD2663" i="1"/>
  <c r="AD2662" i="1" s="1"/>
  <c r="AD2660" i="1"/>
  <c r="AD2659" i="1" s="1"/>
  <c r="AD2653" i="1"/>
  <c r="AD2652" i="1" s="1"/>
  <c r="AD2651" i="1" s="1"/>
  <c r="AD2650" i="1" s="1"/>
  <c r="AD2648" i="1"/>
  <c r="AD2647" i="1" s="1"/>
  <c r="AD2646" i="1" s="1"/>
  <c r="AD2644" i="1"/>
  <c r="AD2643" i="1" s="1"/>
  <c r="AD2641" i="1"/>
  <c r="AD2640" i="1" s="1"/>
  <c r="AD2638" i="1"/>
  <c r="AD2637" i="1" s="1"/>
  <c r="AD2635" i="1"/>
  <c r="AD2634" i="1" s="1"/>
  <c r="AD2631" i="1"/>
  <c r="AD2630" i="1" s="1"/>
  <c r="AD2629" i="1" s="1"/>
  <c r="AD2626" i="1"/>
  <c r="AD2625" i="1" s="1"/>
  <c r="AD2624" i="1" s="1"/>
  <c r="AD2623" i="1" s="1"/>
  <c r="AD2618" i="1"/>
  <c r="AD2617" i="1" s="1"/>
  <c r="AD2616" i="1" s="1"/>
  <c r="AD2615" i="1" s="1"/>
  <c r="AD2614" i="1" s="1"/>
  <c r="AD2613" i="1" s="1"/>
  <c r="AD2612" i="1" s="1"/>
  <c r="AD2609" i="1"/>
  <c r="AD2608" i="1" s="1"/>
  <c r="AD2607" i="1" s="1"/>
  <c r="AD2606" i="1" s="1"/>
  <c r="AD2605" i="1" s="1"/>
  <c r="AD2604" i="1" s="1"/>
  <c r="AD2602" i="1"/>
  <c r="AD2601" i="1" s="1"/>
  <c r="AD2600" i="1" s="1"/>
  <c r="AD2599" i="1" s="1"/>
  <c r="AD2598" i="1" s="1"/>
  <c r="AD2597" i="1" s="1"/>
  <c r="AD2596" i="1" s="1"/>
  <c r="AD2594" i="1"/>
  <c r="AD2593" i="1" s="1"/>
  <c r="AD2592" i="1" s="1"/>
  <c r="AD2591" i="1" s="1"/>
  <c r="AD2589" i="1"/>
  <c r="AD2588" i="1" s="1"/>
  <c r="AD2587" i="1" s="1"/>
  <c r="AD2586" i="1" s="1"/>
  <c r="AD2581" i="1"/>
  <c r="AD2579" i="1"/>
  <c r="AD2577" i="1"/>
  <c r="AD2570" i="1"/>
  <c r="AD2569" i="1" s="1"/>
  <c r="AD2568" i="1" s="1"/>
  <c r="AD2567" i="1" s="1"/>
  <c r="AD2566" i="1" s="1"/>
  <c r="AD2564" i="1"/>
  <c r="AD2563" i="1" s="1"/>
  <c r="AD2561" i="1"/>
  <c r="AD2559" i="1"/>
  <c r="AD2554" i="1"/>
  <c r="AD2553" i="1" s="1"/>
  <c r="AD2552" i="1" s="1"/>
  <c r="AD2551" i="1" s="1"/>
  <c r="AD2550" i="1" s="1"/>
  <c r="AD2548" i="1"/>
  <c r="AD2547" i="1" s="1"/>
  <c r="AD2546" i="1" s="1"/>
  <c r="AD2545" i="1" s="1"/>
  <c r="AD2544" i="1" s="1"/>
  <c r="AD2540" i="1"/>
  <c r="AD2539" i="1" s="1"/>
  <c r="AD2538" i="1" s="1"/>
  <c r="AD2537" i="1" s="1"/>
  <c r="AD2535" i="1"/>
  <c r="AD2534" i="1" s="1"/>
  <c r="AD2533" i="1" s="1"/>
  <c r="AD2532" i="1" s="1"/>
  <c r="AD2531" i="1" s="1"/>
  <c r="AD2528" i="1"/>
  <c r="AD2527" i="1" s="1"/>
  <c r="AD2526" i="1" s="1"/>
  <c r="AD2525" i="1" s="1"/>
  <c r="AD2524" i="1" s="1"/>
  <c r="AD2522" i="1"/>
  <c r="AD2521" i="1" s="1"/>
  <c r="AD2520" i="1" s="1"/>
  <c r="AD2519" i="1" s="1"/>
  <c r="AD2518" i="1" s="1"/>
  <c r="AD2516" i="1"/>
  <c r="AD2515" i="1" s="1"/>
  <c r="AD2514" i="1" s="1"/>
  <c r="AD2513" i="1" s="1"/>
  <c r="AD2508" i="1"/>
  <c r="AD2507" i="1" s="1"/>
  <c r="AD2505" i="1"/>
  <c r="AD2504" i="1" s="1"/>
  <c r="AD2497" i="1"/>
  <c r="AD2495" i="1"/>
  <c r="AD2487" i="1"/>
  <c r="AD2486" i="1" s="1"/>
  <c r="AD2485" i="1" s="1"/>
  <c r="AD2484" i="1" s="1"/>
  <c r="AD2482" i="1"/>
  <c r="AD2481" i="1" s="1"/>
  <c r="AD2479" i="1"/>
  <c r="AD2478" i="1" s="1"/>
  <c r="AD2476" i="1"/>
  <c r="AD2475" i="1" s="1"/>
  <c r="AD2470" i="1"/>
  <c r="AD2469" i="1" s="1"/>
  <c r="AD2468" i="1" s="1"/>
  <c r="AD2466" i="1"/>
  <c r="AD2465" i="1" s="1"/>
  <c r="AD2464" i="1" s="1"/>
  <c r="AD2460" i="1"/>
  <c r="AD2458" i="1"/>
  <c r="AD2456" i="1"/>
  <c r="AD2453" i="1"/>
  <c r="AD2452" i="1" s="1"/>
  <c r="AD2448" i="1"/>
  <c r="AD2446" i="1"/>
  <c r="AD2437" i="1"/>
  <c r="AD2436" i="1" s="1"/>
  <c r="AD2435" i="1" s="1"/>
  <c r="AD2434" i="1" s="1"/>
  <c r="AD2433" i="1" s="1"/>
  <c r="AD2432" i="1" s="1"/>
  <c r="AD2430" i="1"/>
  <c r="AD2429" i="1" s="1"/>
  <c r="AD2428" i="1" s="1"/>
  <c r="AD2427" i="1" s="1"/>
  <c r="AD2425" i="1"/>
  <c r="AD2424" i="1" s="1"/>
  <c r="AD2423" i="1" s="1"/>
  <c r="AD2422" i="1" s="1"/>
  <c r="AD2417" i="1"/>
  <c r="AD2416" i="1" s="1"/>
  <c r="AD2415" i="1" s="1"/>
  <c r="AD2414" i="1" s="1"/>
  <c r="AD2412" i="1"/>
  <c r="AD2411" i="1" s="1"/>
  <c r="AD2410" i="1" s="1"/>
  <c r="AD2409" i="1" s="1"/>
  <c r="AD2404" i="1"/>
  <c r="AD2403" i="1" s="1"/>
  <c r="AD2402" i="1" s="1"/>
  <c r="AD2400" i="1"/>
  <c r="AD2399" i="1" s="1"/>
  <c r="AD2398" i="1" s="1"/>
  <c r="AD2396" i="1"/>
  <c r="AD2395" i="1" s="1"/>
  <c r="AD2394" i="1" s="1"/>
  <c r="AD2385" i="1"/>
  <c r="AD2383" i="1"/>
  <c r="AD2376" i="1"/>
  <c r="AD2375" i="1" s="1"/>
  <c r="AD2374" i="1" s="1"/>
  <c r="AD2373" i="1" s="1"/>
  <c r="AD2372" i="1" s="1"/>
  <c r="AD2370" i="1"/>
  <c r="AD2369" i="1" s="1"/>
  <c r="AD2367" i="1"/>
  <c r="AD2366" i="1" s="1"/>
  <c r="AD2362" i="1"/>
  <c r="AD2361" i="1" s="1"/>
  <c r="AD2360" i="1" s="1"/>
  <c r="AD2359" i="1" s="1"/>
  <c r="AD2358" i="1" s="1"/>
  <c r="AD2348" i="1"/>
  <c r="AD2346" i="1"/>
  <c r="AD2340" i="1"/>
  <c r="AD2339" i="1" s="1"/>
  <c r="AD2338" i="1" s="1"/>
  <c r="AD2337" i="1" s="1"/>
  <c r="AD2335" i="1"/>
  <c r="AD2334" i="1" s="1"/>
  <c r="AD2333" i="1" s="1"/>
  <c r="AD2332" i="1" s="1"/>
  <c r="AD2330" i="1"/>
  <c r="AD2329" i="1" s="1"/>
  <c r="AD2328" i="1" s="1"/>
  <c r="AD2327" i="1" s="1"/>
  <c r="AD2326" i="1" s="1"/>
  <c r="AD2323" i="1"/>
  <c r="AD2322" i="1" s="1"/>
  <c r="AD2321" i="1" s="1"/>
  <c r="AD2320" i="1" s="1"/>
  <c r="AD2319" i="1" s="1"/>
  <c r="AD2317" i="1"/>
  <c r="AD2316" i="1" s="1"/>
  <c r="AD2315" i="1" s="1"/>
  <c r="AD2314" i="1" s="1"/>
  <c r="AD2313" i="1" s="1"/>
  <c r="AD2311" i="1"/>
  <c r="AD2310" i="1" s="1"/>
  <c r="AD2309" i="1" s="1"/>
  <c r="AD2308" i="1" s="1"/>
  <c r="AD2306" i="1"/>
  <c r="AD2305" i="1" s="1"/>
  <c r="AD2303" i="1"/>
  <c r="AD2302" i="1" s="1"/>
  <c r="AD2295" i="1"/>
  <c r="AD2293" i="1"/>
  <c r="AD2287" i="1"/>
  <c r="AD2286" i="1" s="1"/>
  <c r="AD2285" i="1" s="1"/>
  <c r="AD2284" i="1" s="1"/>
  <c r="AD2283" i="1" s="1"/>
  <c r="AD2280" i="1"/>
  <c r="AD2279" i="1" s="1"/>
  <c r="AD2278" i="1" s="1"/>
  <c r="AD2277" i="1" s="1"/>
  <c r="AD2276" i="1" s="1"/>
  <c r="AD2273" i="1"/>
  <c r="AD2272" i="1" s="1"/>
  <c r="AD2270" i="1"/>
  <c r="AD2268" i="1"/>
  <c r="AD2263" i="1"/>
  <c r="AD2262" i="1" s="1"/>
  <c r="AD2260" i="1"/>
  <c r="AD2259" i="1" s="1"/>
  <c r="AD2257" i="1"/>
  <c r="AD2256" i="1" s="1"/>
  <c r="AD2251" i="1"/>
  <c r="AD2250" i="1" s="1"/>
  <c r="AD2249" i="1" s="1"/>
  <c r="AD2247" i="1"/>
  <c r="AD2246" i="1" s="1"/>
  <c r="AD2245" i="1" s="1"/>
  <c r="AD2241" i="1"/>
  <c r="AD2239" i="1"/>
  <c r="AD2236" i="1"/>
  <c r="AD2235" i="1" s="1"/>
  <c r="AD2231" i="1"/>
  <c r="AD2229" i="1"/>
  <c r="AD2220" i="1"/>
  <c r="AD2219" i="1" s="1"/>
  <c r="AD2218" i="1" s="1"/>
  <c r="AD2217" i="1" s="1"/>
  <c r="AD2216" i="1" s="1"/>
  <c r="AD2215" i="1" s="1"/>
  <c r="AD2213" i="1"/>
  <c r="AD2212" i="1" s="1"/>
  <c r="AD2211" i="1" s="1"/>
  <c r="AD2210" i="1" s="1"/>
  <c r="AD2208" i="1"/>
  <c r="AD2207" i="1" s="1"/>
  <c r="AD2206" i="1" s="1"/>
  <c r="AD2205" i="1" s="1"/>
  <c r="AD2200" i="1"/>
  <c r="AD2199" i="1" s="1"/>
  <c r="AD2198" i="1" s="1"/>
  <c r="AD2197" i="1" s="1"/>
  <c r="AD2195" i="1"/>
  <c r="AD2194" i="1" s="1"/>
  <c r="AD2193" i="1" s="1"/>
  <c r="AD2192" i="1" s="1"/>
  <c r="AD2187" i="1"/>
  <c r="AD2186" i="1" s="1"/>
  <c r="AD2185" i="1" s="1"/>
  <c r="AD2183" i="1"/>
  <c r="AD2182" i="1" s="1"/>
  <c r="AD2181" i="1" s="1"/>
  <c r="AD2179" i="1"/>
  <c r="AD2178" i="1" s="1"/>
  <c r="AD2177" i="1" s="1"/>
  <c r="AD2171" i="1"/>
  <c r="AD2169" i="1"/>
  <c r="AD2167" i="1"/>
  <c r="AD2160" i="1"/>
  <c r="AD2159" i="1" s="1"/>
  <c r="AD2158" i="1" s="1"/>
  <c r="AD2157" i="1" s="1"/>
  <c r="AD2156" i="1" s="1"/>
  <c r="AD2154" i="1"/>
  <c r="AD2153" i="1" s="1"/>
  <c r="AD2151" i="1"/>
  <c r="AD2150" i="1" s="1"/>
  <c r="AD2146" i="1"/>
  <c r="AD2145" i="1" s="1"/>
  <c r="AD2144" i="1" s="1"/>
  <c r="AD2143" i="1" s="1"/>
  <c r="AD2142" i="1" s="1"/>
  <c r="AD2140" i="1"/>
  <c r="AD2139" i="1" s="1"/>
  <c r="AD2138" i="1" s="1"/>
  <c r="AD2137" i="1" s="1"/>
  <c r="AD2136" i="1" s="1"/>
  <c r="AD2125" i="1"/>
  <c r="AD2124" i="1" s="1"/>
  <c r="AD2123" i="1" s="1"/>
  <c r="AD2122" i="1" s="1"/>
  <c r="AD2121" i="1" s="1"/>
  <c r="AD2119" i="1"/>
  <c r="AD2118" i="1" s="1"/>
  <c r="AD2117" i="1" s="1"/>
  <c r="AD2116" i="1" s="1"/>
  <c r="AD2114" i="1"/>
  <c r="AD2113" i="1" s="1"/>
  <c r="AD2112" i="1" s="1"/>
  <c r="AD2111" i="1" s="1"/>
  <c r="AD2109" i="1"/>
  <c r="AD2108" i="1" s="1"/>
  <c r="AD2107" i="1" s="1"/>
  <c r="AD2106" i="1" s="1"/>
  <c r="AD2105" i="1" s="1"/>
  <c r="AD2102" i="1"/>
  <c r="AD2101" i="1" s="1"/>
  <c r="AD2100" i="1" s="1"/>
  <c r="AD2099" i="1" s="1"/>
  <c r="AD2098" i="1" s="1"/>
  <c r="AD2096" i="1"/>
  <c r="AD2095" i="1" s="1"/>
  <c r="AD2094" i="1" s="1"/>
  <c r="AD2093" i="1" s="1"/>
  <c r="AD2092" i="1" s="1"/>
  <c r="AD2090" i="1"/>
  <c r="AD2089" i="1" s="1"/>
  <c r="AD2088" i="1" s="1"/>
  <c r="AD2087" i="1" s="1"/>
  <c r="AD2082" i="1"/>
  <c r="AD2081" i="1" s="1"/>
  <c r="AD2079" i="1"/>
  <c r="AD2078" i="1" s="1"/>
  <c r="AD2071" i="1"/>
  <c r="AD2070" i="1" s="1"/>
  <c r="AD2069" i="1" s="1"/>
  <c r="AD2068" i="1" s="1"/>
  <c r="AD2067" i="1" s="1"/>
  <c r="AD2065" i="1"/>
  <c r="AD2064" i="1" s="1"/>
  <c r="AD2063" i="1" s="1"/>
  <c r="AD2062" i="1" s="1"/>
  <c r="AD2061" i="1" s="1"/>
  <c r="AD2058" i="1"/>
  <c r="AD2057" i="1" s="1"/>
  <c r="AD2056" i="1" s="1"/>
  <c r="AD2055" i="1" s="1"/>
  <c r="AD2054" i="1" s="1"/>
  <c r="AD2051" i="1"/>
  <c r="AD2050" i="1" s="1"/>
  <c r="AD2048" i="1"/>
  <c r="AD2047" i="1" s="1"/>
  <c r="AD2043" i="1"/>
  <c r="AD2042" i="1" s="1"/>
  <c r="AD2040" i="1"/>
  <c r="AD2039" i="1" s="1"/>
  <c r="AD2037" i="1"/>
  <c r="AD2036" i="1" s="1"/>
  <c r="AD2031" i="1"/>
  <c r="AD2030" i="1" s="1"/>
  <c r="AD2029" i="1" s="1"/>
  <c r="AD2027" i="1"/>
  <c r="AD2026" i="1" s="1"/>
  <c r="AD2025" i="1" s="1"/>
  <c r="AD2021" i="1"/>
  <c r="AD2019" i="1"/>
  <c r="AD2016" i="1"/>
  <c r="AD2015" i="1" s="1"/>
  <c r="AD2011" i="1"/>
  <c r="AD2009" i="1"/>
  <c r="AD2000" i="1"/>
  <c r="AD1999" i="1" s="1"/>
  <c r="AD1998" i="1" s="1"/>
  <c r="AD1997" i="1" s="1"/>
  <c r="AD1996" i="1" s="1"/>
  <c r="AD1995" i="1" s="1"/>
  <c r="AD1993" i="1"/>
  <c r="AD1992" i="1" s="1"/>
  <c r="AD1991" i="1" s="1"/>
  <c r="AD1990" i="1" s="1"/>
  <c r="AD1988" i="1"/>
  <c r="AD1987" i="1" s="1"/>
  <c r="AD1986" i="1" s="1"/>
  <c r="AD1985" i="1" s="1"/>
  <c r="AD1980" i="1"/>
  <c r="AD1979" i="1" s="1"/>
  <c r="AD1978" i="1" s="1"/>
  <c r="AD1977" i="1" s="1"/>
  <c r="AD1975" i="1"/>
  <c r="AD1974" i="1" s="1"/>
  <c r="AD1973" i="1" s="1"/>
  <c r="AD1972" i="1" s="1"/>
  <c r="AD1967" i="1"/>
  <c r="AD1966" i="1" s="1"/>
  <c r="AD1965" i="1" s="1"/>
  <c r="AD1963" i="1"/>
  <c r="AD1962" i="1" s="1"/>
  <c r="AD1961" i="1" s="1"/>
  <c r="AD1959" i="1"/>
  <c r="AD1958" i="1" s="1"/>
  <c r="AD1957" i="1" s="1"/>
  <c r="AD1951" i="1"/>
  <c r="AD1949" i="1"/>
  <c r="AD1947" i="1"/>
  <c r="AD1940" i="1"/>
  <c r="AD1939" i="1" s="1"/>
  <c r="AD1938" i="1" s="1"/>
  <c r="AD1937" i="1" s="1"/>
  <c r="AD1936" i="1" s="1"/>
  <c r="AD1934" i="1"/>
  <c r="AD1933" i="1" s="1"/>
  <c r="AD1931" i="1"/>
  <c r="AD1930" i="1" s="1"/>
  <c r="AD1926" i="1"/>
  <c r="AD1925" i="1" s="1"/>
  <c r="AD1924" i="1" s="1"/>
  <c r="AD1923" i="1" s="1"/>
  <c r="AD1922" i="1" s="1"/>
  <c r="AD1911" i="1"/>
  <c r="AD1910" i="1" s="1"/>
  <c r="AD1909" i="1" s="1"/>
  <c r="AD1908" i="1" s="1"/>
  <c r="AD1907" i="1" s="1"/>
  <c r="AD1905" i="1"/>
  <c r="AD1904" i="1" s="1"/>
  <c r="AD1903" i="1" s="1"/>
  <c r="AD1902" i="1" s="1"/>
  <c r="AD1900" i="1"/>
  <c r="AD1899" i="1" s="1"/>
  <c r="AD1898" i="1" s="1"/>
  <c r="AD1897" i="1" s="1"/>
  <c r="AD1895" i="1"/>
  <c r="AD1894" i="1" s="1"/>
  <c r="AD1893" i="1" s="1"/>
  <c r="AD1892" i="1" s="1"/>
  <c r="AD1891" i="1" s="1"/>
  <c r="AD1888" i="1"/>
  <c r="AD1887" i="1" s="1"/>
  <c r="AD1886" i="1" s="1"/>
  <c r="AD1885" i="1" s="1"/>
  <c r="AD1884" i="1" s="1"/>
  <c r="AD1882" i="1"/>
  <c r="AD1881" i="1" s="1"/>
  <c r="AD1880" i="1" s="1"/>
  <c r="AD1879" i="1" s="1"/>
  <c r="AD1878" i="1" s="1"/>
  <c r="AD1876" i="1"/>
  <c r="AD1875" i="1" s="1"/>
  <c r="AD1874" i="1" s="1"/>
  <c r="AD1873" i="1" s="1"/>
  <c r="AD1868" i="1"/>
  <c r="AD1867" i="1" s="1"/>
  <c r="AD1865" i="1"/>
  <c r="AD1864" i="1" s="1"/>
  <c r="AD1857" i="1"/>
  <c r="AD1856" i="1" s="1"/>
  <c r="AD1855" i="1" s="1"/>
  <c r="AD1854" i="1" s="1"/>
  <c r="AD1853" i="1" s="1"/>
  <c r="AD1851" i="1"/>
  <c r="AD1850" i="1" s="1"/>
  <c r="AD1849" i="1" s="1"/>
  <c r="AD1848" i="1" s="1"/>
  <c r="AD1847" i="1" s="1"/>
  <c r="AD1844" i="1"/>
  <c r="AD1843" i="1" s="1"/>
  <c r="AD1842" i="1" s="1"/>
  <c r="AD1841" i="1" s="1"/>
  <c r="AD1840" i="1" s="1"/>
  <c r="AD1837" i="1"/>
  <c r="AD1836" i="1" s="1"/>
  <c r="AD1834" i="1"/>
  <c r="AD1832" i="1"/>
  <c r="AD1827" i="1"/>
  <c r="AD1826" i="1" s="1"/>
  <c r="AD1824" i="1"/>
  <c r="AD1823" i="1" s="1"/>
  <c r="AD1821" i="1"/>
  <c r="AD1820" i="1" s="1"/>
  <c r="AD1815" i="1"/>
  <c r="AD1814" i="1" s="1"/>
  <c r="AD1813" i="1" s="1"/>
  <c r="AD1811" i="1"/>
  <c r="AD1810" i="1" s="1"/>
  <c r="AD1809" i="1" s="1"/>
  <c r="AD1805" i="1"/>
  <c r="AD1803" i="1"/>
  <c r="AD1801" i="1"/>
  <c r="AD1798" i="1"/>
  <c r="AD1797" i="1" s="1"/>
  <c r="AD1793" i="1"/>
  <c r="AD1791" i="1"/>
  <c r="AD1782" i="1"/>
  <c r="AD1781" i="1" s="1"/>
  <c r="AD1780" i="1" s="1"/>
  <c r="AD1779" i="1" s="1"/>
  <c r="AD1778" i="1" s="1"/>
  <c r="AD1777" i="1" s="1"/>
  <c r="AD1775" i="1"/>
  <c r="AD1774" i="1" s="1"/>
  <c r="AD1773" i="1" s="1"/>
  <c r="AD1772" i="1" s="1"/>
  <c r="AD1770" i="1"/>
  <c r="AD1769" i="1" s="1"/>
  <c r="AD1768" i="1" s="1"/>
  <c r="AD1767" i="1" s="1"/>
  <c r="AD1762" i="1"/>
  <c r="AD1761" i="1" s="1"/>
  <c r="AD1760" i="1" s="1"/>
  <c r="AD1759" i="1" s="1"/>
  <c r="AD1757" i="1"/>
  <c r="AD1756" i="1" s="1"/>
  <c r="AD1755" i="1" s="1"/>
  <c r="AD1754" i="1" s="1"/>
  <c r="AD1749" i="1"/>
  <c r="AD1748" i="1" s="1"/>
  <c r="AD1747" i="1" s="1"/>
  <c r="AD1745" i="1"/>
  <c r="AD1744" i="1" s="1"/>
  <c r="AD1743" i="1" s="1"/>
  <c r="AD1741" i="1"/>
  <c r="AD1740" i="1" s="1"/>
  <c r="AD1739" i="1" s="1"/>
  <c r="AD1733" i="1"/>
  <c r="AD1731" i="1"/>
  <c r="AD1729" i="1"/>
  <c r="AD1722" i="1"/>
  <c r="AD1721" i="1" s="1"/>
  <c r="AD1720" i="1" s="1"/>
  <c r="AD1719" i="1" s="1"/>
  <c r="AD1718" i="1" s="1"/>
  <c r="AD1716" i="1"/>
  <c r="AD1715" i="1" s="1"/>
  <c r="AD1713" i="1"/>
  <c r="AD1712" i="1" s="1"/>
  <c r="AD1699" i="1"/>
  <c r="AD1698" i="1" s="1"/>
  <c r="AD1697" i="1" s="1"/>
  <c r="AD1696" i="1" s="1"/>
  <c r="AD1695" i="1" s="1"/>
  <c r="AD1693" i="1"/>
  <c r="AD1692" i="1" s="1"/>
  <c r="AD1691" i="1" s="1"/>
  <c r="AD1690" i="1" s="1"/>
  <c r="AD1688" i="1"/>
  <c r="AD1687" i="1" s="1"/>
  <c r="AD1686" i="1" s="1"/>
  <c r="AD1685" i="1" s="1"/>
  <c r="AD1683" i="1"/>
  <c r="AD1682" i="1" s="1"/>
  <c r="AD1681" i="1" s="1"/>
  <c r="AD1680" i="1" s="1"/>
  <c r="AD1679" i="1" s="1"/>
  <c r="AD1676" i="1"/>
  <c r="AD1675" i="1" s="1"/>
  <c r="AD1674" i="1" s="1"/>
  <c r="AD1673" i="1" s="1"/>
  <c r="AD1672" i="1" s="1"/>
  <c r="AD1670" i="1"/>
  <c r="AD1669" i="1" s="1"/>
  <c r="AD1668" i="1" s="1"/>
  <c r="AD1667" i="1" s="1"/>
  <c r="AD1666" i="1" s="1"/>
  <c r="AD1664" i="1"/>
  <c r="AD1663" i="1" s="1"/>
  <c r="AD1662" i="1" s="1"/>
  <c r="AD1661" i="1" s="1"/>
  <c r="AD1656" i="1"/>
  <c r="AD1655" i="1" s="1"/>
  <c r="AD1653" i="1"/>
  <c r="AD1652" i="1" s="1"/>
  <c r="AD1645" i="1"/>
  <c r="AD1643" i="1"/>
  <c r="AD1637" i="1"/>
  <c r="AD1636" i="1" s="1"/>
  <c r="AD1635" i="1" s="1"/>
  <c r="AD1634" i="1" s="1"/>
  <c r="AD1633" i="1" s="1"/>
  <c r="AD1630" i="1"/>
  <c r="AD1629" i="1" s="1"/>
  <c r="AD1628" i="1" s="1"/>
  <c r="AD1627" i="1" s="1"/>
  <c r="AD1626" i="1" s="1"/>
  <c r="AD1623" i="1"/>
  <c r="AD1622" i="1" s="1"/>
  <c r="AD1620" i="1"/>
  <c r="AD1618" i="1"/>
  <c r="AD1613" i="1"/>
  <c r="AD1612" i="1" s="1"/>
  <c r="AD1610" i="1"/>
  <c r="AD1609" i="1" s="1"/>
  <c r="AD1607" i="1"/>
  <c r="AD1606" i="1" s="1"/>
  <c r="AD1601" i="1"/>
  <c r="AD1600" i="1" s="1"/>
  <c r="AD1599" i="1" s="1"/>
  <c r="AD1597" i="1"/>
  <c r="AD1596" i="1" s="1"/>
  <c r="AD1595" i="1" s="1"/>
  <c r="AD1591" i="1"/>
  <c r="AD1589" i="1"/>
  <c r="AD1586" i="1"/>
  <c r="AD1585" i="1" s="1"/>
  <c r="AD1581" i="1"/>
  <c r="AD1579" i="1"/>
  <c r="AD1570" i="1"/>
  <c r="AD1569" i="1" s="1"/>
  <c r="AD1568" i="1" s="1"/>
  <c r="AD1566" i="1"/>
  <c r="AD1565" i="1" s="1"/>
  <c r="AD1564" i="1" s="1"/>
  <c r="AD1563" i="1" s="1"/>
  <c r="AD1559" i="1"/>
  <c r="AD1558" i="1" s="1"/>
  <c r="AD1557" i="1" s="1"/>
  <c r="AD1555" i="1"/>
  <c r="AD1554" i="1" s="1"/>
  <c r="AD1553" i="1" s="1"/>
  <c r="AD1552" i="1" s="1"/>
  <c r="AD1550" i="1"/>
  <c r="AD1549" i="1" s="1"/>
  <c r="AD1548" i="1" s="1"/>
  <c r="AD1547" i="1" s="1"/>
  <c r="AD1542" i="1"/>
  <c r="AD1541" i="1" s="1"/>
  <c r="AD1540" i="1" s="1"/>
  <c r="AD1539" i="1" s="1"/>
  <c r="AD1537" i="1"/>
  <c r="AD1536" i="1" s="1"/>
  <c r="AD1535" i="1" s="1"/>
  <c r="AD1534" i="1" s="1"/>
  <c r="AD1529" i="1"/>
  <c r="AD1528" i="1" s="1"/>
  <c r="AD1527" i="1" s="1"/>
  <c r="AD1525" i="1"/>
  <c r="AD1524" i="1" s="1"/>
  <c r="AD1523" i="1" s="1"/>
  <c r="AD1521" i="1"/>
  <c r="AD1520" i="1" s="1"/>
  <c r="AD1519" i="1" s="1"/>
  <c r="AD1513" i="1"/>
  <c r="AD1511" i="1"/>
  <c r="AD1509" i="1"/>
  <c r="AD1502" i="1"/>
  <c r="AD1501" i="1" s="1"/>
  <c r="AD1500" i="1" s="1"/>
  <c r="AD1498" i="1"/>
  <c r="AD1497" i="1" s="1"/>
  <c r="AD1496" i="1" s="1"/>
  <c r="AD1495" i="1" s="1"/>
  <c r="AD1494" i="1" s="1"/>
  <c r="AD1492" i="1"/>
  <c r="AD1491" i="1" s="1"/>
  <c r="AD1489" i="1"/>
  <c r="AD1487" i="1"/>
  <c r="AD1482" i="1"/>
  <c r="AD1481" i="1" s="1"/>
  <c r="AD1480" i="1" s="1"/>
  <c r="AD1479" i="1" s="1"/>
  <c r="AD1478" i="1" s="1"/>
  <c r="AD1467" i="1"/>
  <c r="AD1466" i="1" s="1"/>
  <c r="AD1465" i="1" s="1"/>
  <c r="AD1464" i="1" s="1"/>
  <c r="AD1463" i="1" s="1"/>
  <c r="AD1461" i="1"/>
  <c r="AD1460" i="1" s="1"/>
  <c r="AD1459" i="1" s="1"/>
  <c r="AD1458" i="1" s="1"/>
  <c r="AD1456" i="1"/>
  <c r="AD1455" i="1" s="1"/>
  <c r="AD1454" i="1" s="1"/>
  <c r="AD1453" i="1" s="1"/>
  <c r="AD1452" i="1" s="1"/>
  <c r="AD1449" i="1"/>
  <c r="AD1448" i="1" s="1"/>
  <c r="AD1447" i="1" s="1"/>
  <c r="AD1445" i="1"/>
  <c r="AD1444" i="1" s="1"/>
  <c r="AD1443" i="1" s="1"/>
  <c r="AD1442" i="1" s="1"/>
  <c r="AD1441" i="1" s="1"/>
  <c r="AD1439" i="1"/>
  <c r="AD1438" i="1" s="1"/>
  <c r="AD1437" i="1" s="1"/>
  <c r="AD1436" i="1" s="1"/>
  <c r="AD1435" i="1" s="1"/>
  <c r="AD1433" i="1"/>
  <c r="AD1432" i="1" s="1"/>
  <c r="AD1431" i="1" s="1"/>
  <c r="AD1430" i="1" s="1"/>
  <c r="AD1425" i="1"/>
  <c r="AD1424" i="1" s="1"/>
  <c r="AD1422" i="1"/>
  <c r="AD1421" i="1" s="1"/>
  <c r="AD1414" i="1"/>
  <c r="AD1412" i="1"/>
  <c r="AD1406" i="1"/>
  <c r="AD1405" i="1" s="1"/>
  <c r="AD1404" i="1" s="1"/>
  <c r="AD1403" i="1" s="1"/>
  <c r="AD1402" i="1" s="1"/>
  <c r="AD1398" i="1"/>
  <c r="AD1397" i="1" s="1"/>
  <c r="AD1395" i="1"/>
  <c r="AD1393" i="1"/>
  <c r="AD1388" i="1"/>
  <c r="AD1387" i="1" s="1"/>
  <c r="AD1385" i="1"/>
  <c r="AD1384" i="1" s="1"/>
  <c r="AD1382" i="1"/>
  <c r="AD1381" i="1" s="1"/>
  <c r="AD1376" i="1"/>
  <c r="AD1375" i="1" s="1"/>
  <c r="AD1374" i="1" s="1"/>
  <c r="AD1372" i="1"/>
  <c r="AD1371" i="1" s="1"/>
  <c r="AD1370" i="1" s="1"/>
  <c r="AD1366" i="1"/>
  <c r="AD1364" i="1"/>
  <c r="AD1361" i="1"/>
  <c r="AD1360" i="1" s="1"/>
  <c r="AD1356" i="1"/>
  <c r="AD1354" i="1"/>
  <c r="AD1345" i="1"/>
  <c r="AD1344" i="1" s="1"/>
  <c r="AD1343" i="1" s="1"/>
  <c r="AD1342" i="1" s="1"/>
  <c r="AD1341" i="1" s="1"/>
  <c r="AD1340" i="1" s="1"/>
  <c r="AD1338" i="1"/>
  <c r="AD1337" i="1" s="1"/>
  <c r="AD1336" i="1" s="1"/>
  <c r="AD1334" i="1"/>
  <c r="AD1333" i="1" s="1"/>
  <c r="AD1332" i="1" s="1"/>
  <c r="AD1331" i="1" s="1"/>
  <c r="AD1329" i="1"/>
  <c r="AD1328" i="1" s="1"/>
  <c r="AD1327" i="1" s="1"/>
  <c r="AD1326" i="1" s="1"/>
  <c r="AD1321" i="1"/>
  <c r="AD1320" i="1" s="1"/>
  <c r="AD1319" i="1" s="1"/>
  <c r="AD1318" i="1" s="1"/>
  <c r="AD1316" i="1"/>
  <c r="AD1315" i="1" s="1"/>
  <c r="AD1314" i="1" s="1"/>
  <c r="AD1313" i="1" s="1"/>
  <c r="AD1308" i="1"/>
  <c r="AD1307" i="1" s="1"/>
  <c r="AD1306" i="1" s="1"/>
  <c r="AD1304" i="1"/>
  <c r="AD1303" i="1" s="1"/>
  <c r="AD1302" i="1" s="1"/>
  <c r="AD1300" i="1"/>
  <c r="AD1299" i="1" s="1"/>
  <c r="AD1298" i="1" s="1"/>
  <c r="AD1292" i="1"/>
  <c r="AD1290" i="1"/>
  <c r="AD1288" i="1"/>
  <c r="AD1281" i="1"/>
  <c r="AD1280" i="1" s="1"/>
  <c r="AD1279" i="1" s="1"/>
  <c r="AD1278" i="1" s="1"/>
  <c r="AD1277" i="1" s="1"/>
  <c r="AD1275" i="1"/>
  <c r="AD1274" i="1" s="1"/>
  <c r="AD1272" i="1"/>
  <c r="AD1271" i="1" s="1"/>
  <c r="AD1267" i="1"/>
  <c r="AD1266" i="1" s="1"/>
  <c r="AD1265" i="1" s="1"/>
  <c r="AD1264" i="1" s="1"/>
  <c r="AD1263" i="1" s="1"/>
  <c r="AD1252" i="1"/>
  <c r="AD1251" i="1" s="1"/>
  <c r="AD1250" i="1" s="1"/>
  <c r="AD1249" i="1" s="1"/>
  <c r="AD1248" i="1" s="1"/>
  <c r="AD1246" i="1"/>
  <c r="AD1245" i="1" s="1"/>
  <c r="AD1244" i="1" s="1"/>
  <c r="AD1243" i="1" s="1"/>
  <c r="AD1241" i="1"/>
  <c r="AD1240" i="1" s="1"/>
  <c r="AD1239" i="1" s="1"/>
  <c r="AD1238" i="1" s="1"/>
  <c r="AD1236" i="1"/>
  <c r="AD1235" i="1" s="1"/>
  <c r="AD1234" i="1" s="1"/>
  <c r="AD1233" i="1" s="1"/>
  <c r="AD1232" i="1" s="1"/>
  <c r="AD1229" i="1"/>
  <c r="AD1228" i="1" s="1"/>
  <c r="AD1227" i="1" s="1"/>
  <c r="AD1225" i="1"/>
  <c r="AD1224" i="1" s="1"/>
  <c r="AD1223" i="1" s="1"/>
  <c r="AD1222" i="1" s="1"/>
  <c r="AD1221" i="1" s="1"/>
  <c r="AD1219" i="1"/>
  <c r="AD1218" i="1" s="1"/>
  <c r="AD1217" i="1" s="1"/>
  <c r="AD1216" i="1" s="1"/>
  <c r="AD1215" i="1" s="1"/>
  <c r="AD1213" i="1"/>
  <c r="AD1212" i="1" s="1"/>
  <c r="AD1211" i="1" s="1"/>
  <c r="AD1210" i="1" s="1"/>
  <c r="AD1205" i="1"/>
  <c r="AD1204" i="1" s="1"/>
  <c r="AD1202" i="1"/>
  <c r="AD1201" i="1" s="1"/>
  <c r="AD1194" i="1"/>
  <c r="AD1192" i="1"/>
  <c r="AD1186" i="1"/>
  <c r="AD1185" i="1" s="1"/>
  <c r="AD1184" i="1" s="1"/>
  <c r="AD1183" i="1" s="1"/>
  <c r="AD1182" i="1" s="1"/>
  <c r="AD1179" i="1"/>
  <c r="AD1178" i="1" s="1"/>
  <c r="AD1177" i="1" s="1"/>
  <c r="AD1176" i="1" s="1"/>
  <c r="AD1175" i="1" s="1"/>
  <c r="AD1172" i="1"/>
  <c r="AD1171" i="1" s="1"/>
  <c r="AD1170" i="1" s="1"/>
  <c r="AD1168" i="1"/>
  <c r="AD1167" i="1" s="1"/>
  <c r="AD1165" i="1"/>
  <c r="AD1163" i="1"/>
  <c r="AD1158" i="1"/>
  <c r="AD1157" i="1" s="1"/>
  <c r="AD1155" i="1"/>
  <c r="AD1154" i="1" s="1"/>
  <c r="AD1152" i="1"/>
  <c r="AD1151" i="1" s="1"/>
  <c r="AD1146" i="1"/>
  <c r="AD1145" i="1" s="1"/>
  <c r="AD1144" i="1" s="1"/>
  <c r="AD1142" i="1"/>
  <c r="AD1141" i="1" s="1"/>
  <c r="AD1140" i="1" s="1"/>
  <c r="AD1136" i="1"/>
  <c r="AD1134" i="1"/>
  <c r="AD1132" i="1"/>
  <c r="AD1129" i="1"/>
  <c r="AD1128" i="1" s="1"/>
  <c r="AD1124" i="1"/>
  <c r="AD1122" i="1"/>
  <c r="AD1113" i="1"/>
  <c r="AD1112" i="1" s="1"/>
  <c r="AD1111" i="1" s="1"/>
  <c r="AD1110" i="1" s="1"/>
  <c r="AD1109" i="1" s="1"/>
  <c r="AD1108" i="1" s="1"/>
  <c r="AD1106" i="1"/>
  <c r="AD1105" i="1" s="1"/>
  <c r="AD1104" i="1" s="1"/>
  <c r="AD1103" i="1" s="1"/>
  <c r="AD1101" i="1"/>
  <c r="AD1100" i="1" s="1"/>
  <c r="AD1099" i="1" s="1"/>
  <c r="AD1098" i="1" s="1"/>
  <c r="AD1093" i="1"/>
  <c r="AD1092" i="1" s="1"/>
  <c r="AD1091" i="1" s="1"/>
  <c r="AD1090" i="1" s="1"/>
  <c r="AD1088" i="1"/>
  <c r="AD1087" i="1" s="1"/>
  <c r="AD1086" i="1" s="1"/>
  <c r="AD1085" i="1" s="1"/>
  <c r="AD1080" i="1"/>
  <c r="AD1079" i="1" s="1"/>
  <c r="AD1078" i="1" s="1"/>
  <c r="AD1076" i="1"/>
  <c r="AD1075" i="1" s="1"/>
  <c r="AD1074" i="1" s="1"/>
  <c r="AD1068" i="1"/>
  <c r="AD1066" i="1"/>
  <c r="AD1064" i="1"/>
  <c r="AD1057" i="1"/>
  <c r="AD1056" i="1" s="1"/>
  <c r="AD1055" i="1" s="1"/>
  <c r="AD1054" i="1" s="1"/>
  <c r="AD1053" i="1" s="1"/>
  <c r="AD1051" i="1"/>
  <c r="AD1050" i="1" s="1"/>
  <c r="AD1048" i="1"/>
  <c r="AD1047" i="1" s="1"/>
  <c r="AD1043" i="1"/>
  <c r="AD1042" i="1" s="1"/>
  <c r="AD1041" i="1" s="1"/>
  <c r="AD1040" i="1" s="1"/>
  <c r="AD1039" i="1" s="1"/>
  <c r="AD1037" i="1"/>
  <c r="AD1036" i="1" s="1"/>
  <c r="AD1035" i="1" s="1"/>
  <c r="AD1034" i="1" s="1"/>
  <c r="AD1033" i="1" s="1"/>
  <c r="AD1023" i="1"/>
  <c r="AD1022" i="1" s="1"/>
  <c r="AD1021" i="1" s="1"/>
  <c r="AD1020" i="1" s="1"/>
  <c r="AD1019" i="1" s="1"/>
  <c r="AD1018" i="1" s="1"/>
  <c r="AD1015" i="1"/>
  <c r="AD1014" i="1" s="1"/>
  <c r="AD1013" i="1" s="1"/>
  <c r="AD1012" i="1" s="1"/>
  <c r="AD1010" i="1"/>
  <c r="AD1009" i="1" s="1"/>
  <c r="AD1008" i="1" s="1"/>
  <c r="AD1007" i="1" s="1"/>
  <c r="AD1006" i="1" s="1"/>
  <c r="AD1003" i="1"/>
  <c r="AD1002" i="1" s="1"/>
  <c r="AD1001" i="1" s="1"/>
  <c r="AD999" i="1"/>
  <c r="AD998" i="1" s="1"/>
  <c r="AD997" i="1" s="1"/>
  <c r="AD996" i="1" s="1"/>
  <c r="AD995" i="1" s="1"/>
  <c r="AD993" i="1"/>
  <c r="AD992" i="1" s="1"/>
  <c r="AD991" i="1" s="1"/>
  <c r="AD990" i="1" s="1"/>
  <c r="AD989" i="1" s="1"/>
  <c r="AD987" i="1"/>
  <c r="AD986" i="1" s="1"/>
  <c r="AD985" i="1" s="1"/>
  <c r="AD984" i="1" s="1"/>
  <c r="AD979" i="1"/>
  <c r="AD978" i="1" s="1"/>
  <c r="AD976" i="1"/>
  <c r="AD975" i="1" s="1"/>
  <c r="AD968" i="1"/>
  <c r="AD967" i="1" s="1"/>
  <c r="AD966" i="1" s="1"/>
  <c r="AD965" i="1" s="1"/>
  <c r="AD964" i="1" s="1"/>
  <c r="AD962" i="1"/>
  <c r="AD961" i="1" s="1"/>
  <c r="AD960" i="1" s="1"/>
  <c r="AD959" i="1" s="1"/>
  <c r="AD958" i="1" s="1"/>
  <c r="AD955" i="1"/>
  <c r="AD954" i="1" s="1"/>
  <c r="AD953" i="1" s="1"/>
  <c r="AD952" i="1" s="1"/>
  <c r="AD951" i="1" s="1"/>
  <c r="AD948" i="1"/>
  <c r="AD947" i="1" s="1"/>
  <c r="AD945" i="1"/>
  <c r="AD943" i="1"/>
  <c r="AD938" i="1"/>
  <c r="AD937" i="1" s="1"/>
  <c r="AD935" i="1"/>
  <c r="AD934" i="1" s="1"/>
  <c r="AD932" i="1"/>
  <c r="AD931" i="1" s="1"/>
  <c r="AD926" i="1"/>
  <c r="AD925" i="1" s="1"/>
  <c r="AD924" i="1" s="1"/>
  <c r="AD922" i="1"/>
  <c r="AD921" i="1" s="1"/>
  <c r="AD920" i="1" s="1"/>
  <c r="AD916" i="1"/>
  <c r="AD914" i="1"/>
  <c r="AD912" i="1"/>
  <c r="AD909" i="1"/>
  <c r="AD908" i="1" s="1"/>
  <c r="AD904" i="1"/>
  <c r="AD902" i="1"/>
  <c r="AD892" i="1"/>
  <c r="AD891" i="1" s="1"/>
  <c r="AD890" i="1" s="1"/>
  <c r="AD889" i="1" s="1"/>
  <c r="AD888" i="1" s="1"/>
  <c r="AD887" i="1" s="1"/>
  <c r="AD885" i="1"/>
  <c r="AD883" i="1"/>
  <c r="AD880" i="1"/>
  <c r="AD871" i="1"/>
  <c r="AD869" i="1"/>
  <c r="AD864" i="1"/>
  <c r="AD863" i="1" s="1"/>
  <c r="AD862" i="1" s="1"/>
  <c r="AD859" i="1"/>
  <c r="AD857" i="1"/>
  <c r="AD852" i="1"/>
  <c r="AD850" i="1"/>
  <c r="AD846" i="1"/>
  <c r="AD844" i="1"/>
  <c r="AD839" i="1"/>
  <c r="AD838" i="1" s="1"/>
  <c r="AD834" i="1"/>
  <c r="AD833" i="1" s="1"/>
  <c r="AD828" i="1"/>
  <c r="AD826" i="1"/>
  <c r="AD823" i="1"/>
  <c r="AD821" i="1"/>
  <c r="AD814" i="1"/>
  <c r="AD813" i="1" s="1"/>
  <c r="AD810" i="1"/>
  <c r="AD809" i="1" s="1"/>
  <c r="AD802" i="1"/>
  <c r="AD800" i="1"/>
  <c r="AD798" i="1"/>
  <c r="AD795" i="1"/>
  <c r="AD794" i="1" s="1"/>
  <c r="AD790" i="1"/>
  <c r="AD789" i="1" s="1"/>
  <c r="AD786" i="1"/>
  <c r="AD785" i="1" s="1"/>
  <c r="AD783" i="1"/>
  <c r="AD782" i="1" s="1"/>
  <c r="AD780" i="1"/>
  <c r="AD779" i="1" s="1"/>
  <c r="AD775" i="1"/>
  <c r="AD773" i="1"/>
  <c r="AD769" i="1"/>
  <c r="AD768" i="1" s="1"/>
  <c r="AD766" i="1"/>
  <c r="AD763" i="1"/>
  <c r="AD761" i="1"/>
  <c r="AD759" i="1"/>
  <c r="AD752" i="1"/>
  <c r="AD751" i="1" s="1"/>
  <c r="AD750" i="1" s="1"/>
  <c r="AD749" i="1" s="1"/>
  <c r="AD748" i="1" s="1"/>
  <c r="AD746" i="1"/>
  <c r="AD745" i="1" s="1"/>
  <c r="AD743" i="1"/>
  <c r="AD742" i="1" s="1"/>
  <c r="AD738" i="1"/>
  <c r="AD737" i="1" s="1"/>
  <c r="AD736" i="1" s="1"/>
  <c r="AD735" i="1" s="1"/>
  <c r="AD731" i="1"/>
  <c r="AD730" i="1" s="1"/>
  <c r="AD729" i="1" s="1"/>
  <c r="AD728" i="1" s="1"/>
  <c r="AD727" i="1" s="1"/>
  <c r="AD726" i="1" s="1"/>
  <c r="AD724" i="1"/>
  <c r="AD723" i="1" s="1"/>
  <c r="AD722" i="1" s="1"/>
  <c r="AD721" i="1" s="1"/>
  <c r="AD720" i="1" s="1"/>
  <c r="AD719" i="1" s="1"/>
  <c r="AD717" i="1"/>
  <c r="AD716" i="1" s="1"/>
  <c r="AD715" i="1" s="1"/>
  <c r="AD714" i="1" s="1"/>
  <c r="AD712" i="1"/>
  <c r="AD710" i="1"/>
  <c r="AD707" i="1"/>
  <c r="AD706" i="1" s="1"/>
  <c r="AD704" i="1"/>
  <c r="AD703" i="1" s="1"/>
  <c r="AD701" i="1"/>
  <c r="AD699" i="1"/>
  <c r="AD697" i="1"/>
  <c r="AD695" i="1"/>
  <c r="AD689" i="1"/>
  <c r="AD688" i="1" s="1"/>
  <c r="AD687" i="1" s="1"/>
  <c r="AD686" i="1" s="1"/>
  <c r="AD685" i="1" s="1"/>
  <c r="AD683" i="1"/>
  <c r="AD682" i="1" s="1"/>
  <c r="AD680" i="1"/>
  <c r="AD679" i="1" s="1"/>
  <c r="AD673" i="1"/>
  <c r="AD672" i="1" s="1"/>
  <c r="AD670" i="1"/>
  <c r="AD669" i="1" s="1"/>
  <c r="AD667" i="1"/>
  <c r="AD666" i="1" s="1"/>
  <c r="AD657" i="1"/>
  <c r="AD656" i="1" s="1"/>
  <c r="AD655" i="1" s="1"/>
  <c r="AD654" i="1" s="1"/>
  <c r="AD652" i="1"/>
  <c r="AD651" i="1" s="1"/>
  <c r="AD649" i="1"/>
  <c r="AD648" i="1" s="1"/>
  <c r="AD644" i="1"/>
  <c r="AD643" i="1" s="1"/>
  <c r="AD642" i="1" s="1"/>
  <c r="AD641" i="1" s="1"/>
  <c r="AD638" i="1"/>
  <c r="AD637" i="1" s="1"/>
  <c r="AD634" i="1"/>
  <c r="AD632" i="1"/>
  <c r="AD628" i="1"/>
  <c r="AD627" i="1" s="1"/>
  <c r="AD624" i="1"/>
  <c r="AD623" i="1" s="1"/>
  <c r="AD620" i="1"/>
  <c r="AD619" i="1" s="1"/>
  <c r="AD616" i="1"/>
  <c r="AD615" i="1" s="1"/>
  <c r="AD613" i="1"/>
  <c r="AD612" i="1" s="1"/>
  <c r="AD610" i="1"/>
  <c r="AD609" i="1" s="1"/>
  <c r="AD607" i="1"/>
  <c r="AD606" i="1" s="1"/>
  <c r="AD604" i="1"/>
  <c r="AD603" i="1" s="1"/>
  <c r="AD601" i="1"/>
  <c r="AD600" i="1" s="1"/>
  <c r="AD598" i="1"/>
  <c r="AD597" i="1" s="1"/>
  <c r="AD595" i="1"/>
  <c r="AD594" i="1" s="1"/>
  <c r="AD591" i="1"/>
  <c r="AD590" i="1" s="1"/>
  <c r="AD584" i="1"/>
  <c r="AD583" i="1" s="1"/>
  <c r="AD582" i="1" s="1"/>
  <c r="AD581" i="1" s="1"/>
  <c r="AD578" i="1"/>
  <c r="AD577" i="1" s="1"/>
  <c r="AD576" i="1" s="1"/>
  <c r="AD575" i="1" s="1"/>
  <c r="AD566" i="1"/>
  <c r="AD565" i="1" s="1"/>
  <c r="AD563" i="1"/>
  <c r="AD562" i="1" s="1"/>
  <c r="AD558" i="1"/>
  <c r="AD557" i="1" s="1"/>
  <c r="AD556" i="1" s="1"/>
  <c r="AD555" i="1" s="1"/>
  <c r="AD553" i="1"/>
  <c r="AD552" i="1" s="1"/>
  <c r="AD551" i="1" s="1"/>
  <c r="AD550" i="1" s="1"/>
  <c r="AD547" i="1"/>
  <c r="AD545" i="1"/>
  <c r="AD541" i="1"/>
  <c r="AD540" i="1" s="1"/>
  <c r="AD537" i="1"/>
  <c r="AD536" i="1" s="1"/>
  <c r="AD533" i="1"/>
  <c r="AD532" i="1" s="1"/>
  <c r="AD530" i="1"/>
  <c r="AD529" i="1" s="1"/>
  <c r="AD526" i="1"/>
  <c r="AD525" i="1" s="1"/>
  <c r="AD522" i="1"/>
  <c r="AD521" i="1" s="1"/>
  <c r="AD513" i="1"/>
  <c r="AD512" i="1" s="1"/>
  <c r="AD511" i="1" s="1"/>
  <c r="AD510" i="1" s="1"/>
  <c r="AD509" i="1" s="1"/>
  <c r="AD506" i="1"/>
  <c r="AD505" i="1" s="1"/>
  <c r="AD502" i="1"/>
  <c r="AD501" i="1" s="1"/>
  <c r="AD494" i="1"/>
  <c r="AD492" i="1"/>
  <c r="AD490" i="1"/>
  <c r="AD487" i="1"/>
  <c r="AD486" i="1" s="1"/>
  <c r="AD481" i="1"/>
  <c r="AD480" i="1" s="1"/>
  <c r="AD475" i="1"/>
  <c r="AD474" i="1" s="1"/>
  <c r="AD472" i="1"/>
  <c r="AD471" i="1" s="1"/>
  <c r="AD466" i="1"/>
  <c r="AD465" i="1" s="1"/>
  <c r="AD464" i="1" s="1"/>
  <c r="AD462" i="1"/>
  <c r="AD461" i="1" s="1"/>
  <c r="AD460" i="1" s="1"/>
  <c r="AD458" i="1"/>
  <c r="AD457" i="1" s="1"/>
  <c r="AD455" i="1"/>
  <c r="AD454" i="1" s="1"/>
  <c r="AD450" i="1"/>
  <c r="AD449" i="1" s="1"/>
  <c r="AD447" i="1"/>
  <c r="AD446" i="1" s="1"/>
  <c r="AD443" i="1"/>
  <c r="AD442" i="1" s="1"/>
  <c r="AD438" i="1"/>
  <c r="AD437" i="1" s="1"/>
  <c r="AD434" i="1"/>
  <c r="AD433" i="1" s="1"/>
  <c r="AD431" i="1"/>
  <c r="AD430" i="1" s="1"/>
  <c r="AD427" i="1"/>
  <c r="AD426" i="1" s="1"/>
  <c r="AD422" i="1"/>
  <c r="AD420" i="1"/>
  <c r="AD416" i="1"/>
  <c r="AD415" i="1" s="1"/>
  <c r="AD409" i="1"/>
  <c r="AD408" i="1" s="1"/>
  <c r="AD407" i="1" s="1"/>
  <c r="AD405" i="1"/>
  <c r="AD404" i="1" s="1"/>
  <c r="AD403" i="1" s="1"/>
  <c r="AD402" i="1" s="1"/>
  <c r="AD399" i="1"/>
  <c r="AD398" i="1" s="1"/>
  <c r="AD397" i="1" s="1"/>
  <c r="AD394" i="1"/>
  <c r="AD392" i="1"/>
  <c r="AD385" i="1"/>
  <c r="AD384" i="1" s="1"/>
  <c r="AD383" i="1" s="1"/>
  <c r="AD382" i="1" s="1"/>
  <c r="AD381" i="1" s="1"/>
  <c r="AD379" i="1"/>
  <c r="AD378" i="1" s="1"/>
  <c r="AD376" i="1"/>
  <c r="AD374" i="1"/>
  <c r="AD371" i="1"/>
  <c r="AD370" i="1" s="1"/>
  <c r="AD364" i="1"/>
  <c r="AD363" i="1" s="1"/>
  <c r="AD362" i="1" s="1"/>
  <c r="AD361" i="1" s="1"/>
  <c r="AD360" i="1" s="1"/>
  <c r="AD358" i="1"/>
  <c r="AD357" i="1" s="1"/>
  <c r="AD355" i="1"/>
  <c r="AD354" i="1" s="1"/>
  <c r="AD350" i="1"/>
  <c r="AD349" i="1" s="1"/>
  <c r="AD347" i="1"/>
  <c r="AD345" i="1"/>
  <c r="AD343" i="1"/>
  <c r="AD340" i="1"/>
  <c r="AD339" i="1" s="1"/>
  <c r="AD337" i="1"/>
  <c r="AD336" i="1" s="1"/>
  <c r="AD331" i="1"/>
  <c r="AD330" i="1" s="1"/>
  <c r="AD329" i="1" s="1"/>
  <c r="AD328" i="1" s="1"/>
  <c r="AD326" i="1"/>
  <c r="AD325" i="1" s="1"/>
  <c r="AD324" i="1" s="1"/>
  <c r="AD323" i="1" s="1"/>
  <c r="AD320" i="1"/>
  <c r="AD319" i="1" s="1"/>
  <c r="AD317" i="1"/>
  <c r="AD316" i="1" s="1"/>
  <c r="AD314" i="1"/>
  <c r="AD313" i="1" s="1"/>
  <c r="AD309" i="1"/>
  <c r="AD308" i="1" s="1"/>
  <c r="AD307" i="1" s="1"/>
  <c r="AD301" i="1"/>
  <c r="AD298" i="1"/>
  <c r="AD294" i="1"/>
  <c r="AD293" i="1" s="1"/>
  <c r="AD291" i="1"/>
  <c r="AD290" i="1" s="1"/>
  <c r="AD288" i="1"/>
  <c r="AD286" i="1"/>
  <c r="AD284" i="1"/>
  <c r="AD277" i="1"/>
  <c r="AD275" i="1"/>
  <c r="AD273" i="1"/>
  <c r="AD270" i="1"/>
  <c r="AD269" i="1" s="1"/>
  <c r="AD265" i="1"/>
  <c r="AD263" i="1"/>
  <c r="AD257" i="1"/>
  <c r="AD256" i="1" s="1"/>
  <c r="AD254" i="1"/>
  <c r="AD252" i="1"/>
  <c r="AD250" i="1"/>
  <c r="AD245" i="1"/>
  <c r="AD244" i="1" s="1"/>
  <c r="AD243" i="1" s="1"/>
  <c r="AD241" i="1"/>
  <c r="AD240" i="1" s="1"/>
  <c r="AD239" i="1" s="1"/>
  <c r="AD237" i="1"/>
  <c r="AD236" i="1" s="1"/>
  <c r="AD235" i="1" s="1"/>
  <c r="AD233" i="1"/>
  <c r="AD232" i="1" s="1"/>
  <c r="AD231" i="1" s="1"/>
  <c r="AD225" i="1"/>
  <c r="AD224" i="1" s="1"/>
  <c r="AD223" i="1" s="1"/>
  <c r="AD221" i="1"/>
  <c r="AD220" i="1" s="1"/>
  <c r="AD218" i="1"/>
  <c r="AD216" i="1"/>
  <c r="AD214" i="1"/>
  <c r="AD210" i="1"/>
  <c r="AD209" i="1" s="1"/>
  <c r="AD208" i="1" s="1"/>
  <c r="AD205" i="1"/>
  <c r="AD204" i="1" s="1"/>
  <c r="AD203" i="1" s="1"/>
  <c r="AD202" i="1" s="1"/>
  <c r="AD196" i="1"/>
  <c r="AD194" i="1"/>
  <c r="AD192" i="1"/>
  <c r="AD184" i="1"/>
  <c r="AD183" i="1" s="1"/>
  <c r="AD181" i="1"/>
  <c r="AD180" i="1" s="1"/>
  <c r="AD176" i="1"/>
  <c r="AD175" i="1" s="1"/>
  <c r="AD173" i="1"/>
  <c r="AD172" i="1" s="1"/>
  <c r="AD170" i="1"/>
  <c r="AD169" i="1" s="1"/>
  <c r="AD165" i="1"/>
  <c r="AD164" i="1" s="1"/>
  <c r="AD163" i="1" s="1"/>
  <c r="AD161" i="1"/>
  <c r="AD160" i="1" s="1"/>
  <c r="AD159" i="1" s="1"/>
  <c r="AD157" i="1"/>
  <c r="AD155" i="1"/>
  <c r="AD152" i="1"/>
  <c r="AD151" i="1" s="1"/>
  <c r="AD149" i="1"/>
  <c r="AD148" i="1" s="1"/>
  <c r="AD145" i="1"/>
  <c r="AD143" i="1"/>
  <c r="AD141" i="1"/>
  <c r="AD135" i="1"/>
  <c r="AD134" i="1" s="1"/>
  <c r="AD133" i="1" s="1"/>
  <c r="AD132" i="1" s="1"/>
  <c r="AD131" i="1" s="1"/>
  <c r="AD127" i="1"/>
  <c r="AD125" i="1"/>
  <c r="AD123" i="1"/>
  <c r="AD120" i="1"/>
  <c r="AD119" i="1" s="1"/>
  <c r="AD112" i="1"/>
  <c r="AD111" i="1" s="1"/>
  <c r="AD110" i="1" s="1"/>
  <c r="AD109" i="1" s="1"/>
  <c r="AD107" i="1"/>
  <c r="AD105" i="1"/>
  <c r="AD104" i="1" s="1"/>
  <c r="AD99" i="1"/>
  <c r="AD98" i="1" s="1"/>
  <c r="AD97" i="1" s="1"/>
  <c r="AD96" i="1" s="1"/>
  <c r="AD95" i="1" s="1"/>
  <c r="AD93" i="1"/>
  <c r="AD91" i="1"/>
  <c r="AD89" i="1"/>
  <c r="AD86" i="1"/>
  <c r="AD85" i="1" s="1"/>
  <c r="AD78" i="1"/>
  <c r="AD77" i="1" s="1"/>
  <c r="AD75" i="1"/>
  <c r="AD72" i="1"/>
  <c r="AD71" i="1" s="1"/>
  <c r="AD69" i="1"/>
  <c r="AD68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AH3045" i="1" l="1"/>
  <c r="AN3045" i="1" s="1"/>
  <c r="BD3045" i="1" s="1"/>
  <c r="AD3397" i="1"/>
  <c r="AD3396" i="1" s="1"/>
  <c r="AD3395" i="1" s="1"/>
  <c r="AI3045" i="1"/>
  <c r="AO3045" i="1" s="1"/>
  <c r="BE3045" i="1" s="1"/>
  <c r="AG2995" i="1"/>
  <c r="AM2995" i="1" s="1"/>
  <c r="BC2995" i="1" s="1"/>
  <c r="AI2995" i="1"/>
  <c r="AO2995" i="1" s="1"/>
  <c r="BE2995" i="1" s="1"/>
  <c r="AH2995" i="1"/>
  <c r="AN2995" i="1" s="1"/>
  <c r="BD2995" i="1" s="1"/>
  <c r="AG3045" i="1"/>
  <c r="AM3045" i="1" s="1"/>
  <c r="BC3045" i="1" s="1"/>
  <c r="AD3213" i="1"/>
  <c r="AD3212" i="1" s="1"/>
  <c r="AD3211" i="1" s="1"/>
  <c r="AD3210" i="1" s="1"/>
  <c r="AD3209" i="1" s="1"/>
  <c r="AD2736" i="1"/>
  <c r="M2994" i="1"/>
  <c r="AG2994" i="1" s="1"/>
  <c r="AM2994" i="1" s="1"/>
  <c r="BC2994" i="1" s="1"/>
  <c r="O1472" i="1"/>
  <c r="AI1472" i="1" s="1"/>
  <c r="AO1472" i="1" s="1"/>
  <c r="BE1472" i="1" s="1"/>
  <c r="M2130" i="1"/>
  <c r="AG2130" i="1" s="1"/>
  <c r="AM2130" i="1" s="1"/>
  <c r="BC2130" i="1" s="1"/>
  <c r="O2994" i="1"/>
  <c r="AI2994" i="1" s="1"/>
  <c r="AO2994" i="1" s="1"/>
  <c r="BE2994" i="1" s="1"/>
  <c r="Q2994" i="1"/>
  <c r="AH2994" i="1" s="1"/>
  <c r="AN2994" i="1" s="1"/>
  <c r="BD2994" i="1" s="1"/>
  <c r="M3044" i="1"/>
  <c r="AG3044" i="1" s="1"/>
  <c r="AM3044" i="1" s="1"/>
  <c r="BC3044" i="1" s="1"/>
  <c r="O2130" i="1"/>
  <c r="AI2130" i="1" s="1"/>
  <c r="AO2130" i="1" s="1"/>
  <c r="BE2130" i="1" s="1"/>
  <c r="M1027" i="1"/>
  <c r="AG1027" i="1" s="1"/>
  <c r="AM1027" i="1" s="1"/>
  <c r="BC1027" i="1" s="1"/>
  <c r="M1472" i="1"/>
  <c r="AG1472" i="1" s="1"/>
  <c r="AM1472" i="1" s="1"/>
  <c r="BC1472" i="1" s="1"/>
  <c r="O1257" i="1"/>
  <c r="AI1257" i="1" s="1"/>
  <c r="AO1257" i="1" s="1"/>
  <c r="BE1257" i="1" s="1"/>
  <c r="Q1916" i="1"/>
  <c r="AH1916" i="1" s="1"/>
  <c r="AN1916" i="1" s="1"/>
  <c r="BD1916" i="1" s="1"/>
  <c r="Q2351" i="1"/>
  <c r="AH2351" i="1" s="1"/>
  <c r="AN2351" i="1" s="1"/>
  <c r="BD2351" i="1" s="1"/>
  <c r="O2351" i="1"/>
  <c r="AI2351" i="1" s="1"/>
  <c r="AO2351" i="1" s="1"/>
  <c r="BE2351" i="1" s="1"/>
  <c r="Q1027" i="1"/>
  <c r="AH1027" i="1" s="1"/>
  <c r="AN1027" i="1" s="1"/>
  <c r="BD1027" i="1" s="1"/>
  <c r="O3044" i="1"/>
  <c r="AI3044" i="1" s="1"/>
  <c r="AO3044" i="1" s="1"/>
  <c r="BE3044" i="1" s="1"/>
  <c r="O1027" i="1"/>
  <c r="AI1027" i="1" s="1"/>
  <c r="AO1027" i="1" s="1"/>
  <c r="BE1027" i="1" s="1"/>
  <c r="M1916" i="1"/>
  <c r="AG1916" i="1" s="1"/>
  <c r="AM1916" i="1" s="1"/>
  <c r="BC1916" i="1" s="1"/>
  <c r="Q3044" i="1"/>
  <c r="AH3044" i="1" s="1"/>
  <c r="AN3044" i="1" s="1"/>
  <c r="BD3044" i="1" s="1"/>
  <c r="M1704" i="1"/>
  <c r="AG1704" i="1" s="1"/>
  <c r="AM1704" i="1" s="1"/>
  <c r="BC1704" i="1" s="1"/>
  <c r="O1704" i="1"/>
  <c r="AI1704" i="1" s="1"/>
  <c r="AO1704" i="1" s="1"/>
  <c r="BE1704" i="1" s="1"/>
  <c r="M1257" i="1"/>
  <c r="AG1257" i="1" s="1"/>
  <c r="AM1257" i="1" s="1"/>
  <c r="BC1257" i="1" s="1"/>
  <c r="M2351" i="1"/>
  <c r="AG2351" i="1" s="1"/>
  <c r="AM2351" i="1" s="1"/>
  <c r="BC2351" i="1" s="1"/>
  <c r="Q1704" i="1"/>
  <c r="AH1704" i="1" s="1"/>
  <c r="AN1704" i="1" s="1"/>
  <c r="BD1704" i="1" s="1"/>
  <c r="Q2130" i="1"/>
  <c r="AH2130" i="1" s="1"/>
  <c r="AN2130" i="1" s="1"/>
  <c r="BD2130" i="1" s="1"/>
  <c r="O1916" i="1"/>
  <c r="AI1916" i="1" s="1"/>
  <c r="AO1916" i="1" s="1"/>
  <c r="BE1916" i="1" s="1"/>
  <c r="Q1472" i="1"/>
  <c r="AH1472" i="1" s="1"/>
  <c r="AN1472" i="1" s="1"/>
  <c r="BD1472" i="1" s="1"/>
  <c r="Q1257" i="1"/>
  <c r="AH1257" i="1" s="1"/>
  <c r="AN1257" i="1" s="1"/>
  <c r="BD1257" i="1" s="1"/>
  <c r="AD419" i="1"/>
  <c r="AD414" i="1" s="1"/>
  <c r="AD413" i="1" s="1"/>
  <c r="AD3311" i="1"/>
  <c r="AD3310" i="1" s="1"/>
  <c r="AD3029" i="1"/>
  <c r="AD4090" i="1"/>
  <c r="AD4089" i="1" s="1"/>
  <c r="AD820" i="1"/>
  <c r="AD1588" i="1"/>
  <c r="AD1584" i="1" s="1"/>
  <c r="AD1583" i="1" s="1"/>
  <c r="AD2445" i="1"/>
  <c r="AD2444" i="1" s="1"/>
  <c r="AD2443" i="1" s="1"/>
  <c r="AD2442" i="1" s="1"/>
  <c r="AD3796" i="1"/>
  <c r="AD3795" i="1" s="1"/>
  <c r="AD3992" i="1"/>
  <c r="AD3991" i="1" s="1"/>
  <c r="AD3990" i="1" s="1"/>
  <c r="AD3250" i="1"/>
  <c r="AD3249" i="1" s="1"/>
  <c r="AD3248" i="1" s="1"/>
  <c r="AD3247" i="1" s="1"/>
  <c r="AD3246" i="1" s="1"/>
  <c r="AD3372" i="1"/>
  <c r="AD4067" i="1"/>
  <c r="AD4063" i="1" s="1"/>
  <c r="AD4062" i="1" s="1"/>
  <c r="AD4061" i="1" s="1"/>
  <c r="AD4060" i="1" s="1"/>
  <c r="AD2018" i="1"/>
  <c r="AD2014" i="1" s="1"/>
  <c r="AD2013" i="1" s="1"/>
  <c r="AD3273" i="1"/>
  <c r="AD1297" i="1"/>
  <c r="AD1296" i="1" s="1"/>
  <c r="AD1295" i="1" s="1"/>
  <c r="AD1294" i="1" s="1"/>
  <c r="AD2204" i="1"/>
  <c r="AD2203" i="1" s="1"/>
  <c r="AD2202" i="1" s="1"/>
  <c r="AD1651" i="1"/>
  <c r="AD1650" i="1" s="1"/>
  <c r="AD1649" i="1" s="1"/>
  <c r="AD1648" i="1" s="1"/>
  <c r="AD453" i="1"/>
  <c r="AD1562" i="1"/>
  <c r="AD1561" i="1" s="1"/>
  <c r="AD2585" i="1"/>
  <c r="AD2584" i="1" s="1"/>
  <c r="AD2583" i="1" s="1"/>
  <c r="AD140" i="1"/>
  <c r="AD139" i="1" s="1"/>
  <c r="AD1084" i="1"/>
  <c r="AD1083" i="1" s="1"/>
  <c r="AD1082" i="1" s="1"/>
  <c r="AD1411" i="1"/>
  <c r="AD1410" i="1" s="1"/>
  <c r="AD1409" i="1" s="1"/>
  <c r="AD1408" i="1" s="1"/>
  <c r="AD1401" i="1" s="1"/>
  <c r="AD1400" i="1" s="1"/>
  <c r="AD1578" i="1"/>
  <c r="AD1577" i="1" s="1"/>
  <c r="AD1576" i="1" s="1"/>
  <c r="AD1575" i="1" s="1"/>
  <c r="AD2558" i="1"/>
  <c r="AD2557" i="1" s="1"/>
  <c r="AD2556" i="1" s="1"/>
  <c r="AD2543" i="1" s="1"/>
  <c r="AD3686" i="1"/>
  <c r="AD3682" i="1" s="1"/>
  <c r="AD3681" i="1" s="1"/>
  <c r="AD3680" i="1" s="1"/>
  <c r="AD3679" i="1" s="1"/>
  <c r="AD694" i="1"/>
  <c r="AD911" i="1"/>
  <c r="AD907" i="1" s="1"/>
  <c r="AD906" i="1" s="1"/>
  <c r="AD3856" i="1"/>
  <c r="AD3852" i="1" s="1"/>
  <c r="AD3851" i="1" s="1"/>
  <c r="AD3845" i="1" s="1"/>
  <c r="AD297" i="1"/>
  <c r="AD296" i="1" s="1"/>
  <c r="AD631" i="1"/>
  <c r="AD618" i="1" s="1"/>
  <c r="AD825" i="1"/>
  <c r="AD1533" i="1"/>
  <c r="AD1532" i="1" s="1"/>
  <c r="AD1531" i="1" s="1"/>
  <c r="AD1863" i="1"/>
  <c r="AD1862" i="1" s="1"/>
  <c r="AD1861" i="1" s="1"/>
  <c r="AD1860" i="1" s="1"/>
  <c r="AD2149" i="1"/>
  <c r="AD2148" i="1" s="1"/>
  <c r="AD2135" i="1" s="1"/>
  <c r="AD2228" i="1"/>
  <c r="AD2227" i="1" s="1"/>
  <c r="AD2226" i="1" s="1"/>
  <c r="AD2225" i="1" s="1"/>
  <c r="AD3627" i="1"/>
  <c r="AD1046" i="1"/>
  <c r="AD1045" i="1" s="1"/>
  <c r="AD1032" i="1" s="1"/>
  <c r="AD1929" i="1"/>
  <c r="AD1928" i="1" s="1"/>
  <c r="AD1921" i="1" s="1"/>
  <c r="AD3340" i="1"/>
  <c r="AD3339" i="1" s="1"/>
  <c r="AD3338" i="1" s="1"/>
  <c r="AD3337" i="1" s="1"/>
  <c r="AD3766" i="1"/>
  <c r="AD3765" i="1" s="1"/>
  <c r="AD3764" i="1" s="1"/>
  <c r="AD3763" i="1" s="1"/>
  <c r="AD3762" i="1" s="1"/>
  <c r="AD3978" i="1"/>
  <c r="AD88" i="1"/>
  <c r="AD84" i="1" s="1"/>
  <c r="AD83" i="1" s="1"/>
  <c r="AD82" i="1" s="1"/>
  <c r="AD1392" i="1"/>
  <c r="AD1391" i="1" s="1"/>
  <c r="AD1390" i="1" s="1"/>
  <c r="AD3509" i="1"/>
  <c r="AD3508" i="1" s="1"/>
  <c r="AD3503" i="1" s="1"/>
  <c r="AD3502" i="1" s="1"/>
  <c r="AD103" i="1"/>
  <c r="AD102" i="1" s="1"/>
  <c r="AD101" i="1" s="1"/>
  <c r="AD283" i="1"/>
  <c r="AD282" i="1" s="1"/>
  <c r="AD353" i="1"/>
  <c r="AD352" i="1" s="1"/>
  <c r="AD1162" i="1"/>
  <c r="AD1161" i="1" s="1"/>
  <c r="AD1160" i="1" s="1"/>
  <c r="AD1711" i="1"/>
  <c r="AD1710" i="1" s="1"/>
  <c r="AD1709" i="1" s="1"/>
  <c r="AD2077" i="1"/>
  <c r="AD2076" i="1" s="1"/>
  <c r="AD2075" i="1" s="1"/>
  <c r="AD2074" i="1" s="1"/>
  <c r="AD2365" i="1"/>
  <c r="AD2364" i="1" s="1"/>
  <c r="AD2357" i="1" s="1"/>
  <c r="AD2494" i="1"/>
  <c r="AD2493" i="1" s="1"/>
  <c r="AD2492" i="1" s="1"/>
  <c r="AD2491" i="1" s="1"/>
  <c r="AD2490" i="1" s="1"/>
  <c r="AD2489" i="1" s="1"/>
  <c r="AD3150" i="1"/>
  <c r="AD3146" i="1" s="1"/>
  <c r="AD3145" i="1" s="1"/>
  <c r="AD3173" i="1"/>
  <c r="AD3172" i="1" s="1"/>
  <c r="AD3301" i="1"/>
  <c r="AD3300" i="1" s="1"/>
  <c r="AD3299" i="1" s="1"/>
  <c r="AD3298" i="1" s="1"/>
  <c r="AD3297" i="1" s="1"/>
  <c r="AD3296" i="1" s="1"/>
  <c r="AD3316" i="1"/>
  <c r="AD3454" i="1"/>
  <c r="AD3655" i="1"/>
  <c r="AD3642" i="1" s="1"/>
  <c r="AD3998" i="1"/>
  <c r="AD3997" i="1" s="1"/>
  <c r="AD4017" i="1"/>
  <c r="AD4016" i="1" s="1"/>
  <c r="AD4015" i="1" s="1"/>
  <c r="AD4014" i="1" s="1"/>
  <c r="AD4013" i="1" s="1"/>
  <c r="AD373" i="1"/>
  <c r="AD369" i="1" s="1"/>
  <c r="AD368" i="1" s="1"/>
  <c r="AD367" i="1" s="1"/>
  <c r="AD366" i="1" s="1"/>
  <c r="AD808" i="1"/>
  <c r="AD807" i="1" s="1"/>
  <c r="AD806" i="1" s="1"/>
  <c r="AD849" i="1"/>
  <c r="AD500" i="1"/>
  <c r="AD499" i="1" s="1"/>
  <c r="AD498" i="1" s="1"/>
  <c r="AD497" i="1" s="1"/>
  <c r="AD496" i="1" s="1"/>
  <c r="AD797" i="1"/>
  <c r="AD793" i="1" s="1"/>
  <c r="AD792" i="1" s="1"/>
  <c r="AD3605" i="1"/>
  <c r="AD3604" i="1" s="1"/>
  <c r="AD4028" i="1"/>
  <c r="AD4027" i="1" s="1"/>
  <c r="AD4026" i="1" s="1"/>
  <c r="AD122" i="1"/>
  <c r="AD118" i="1" s="1"/>
  <c r="AD117" i="1" s="1"/>
  <c r="AD116" i="1" s="1"/>
  <c r="AD115" i="1" s="1"/>
  <c r="AD154" i="1"/>
  <c r="AD520" i="1"/>
  <c r="AD901" i="1"/>
  <c r="AD900" i="1" s="1"/>
  <c r="AD899" i="1" s="1"/>
  <c r="AD898" i="1" s="1"/>
  <c r="AD957" i="1"/>
  <c r="AD950" i="1" s="1"/>
  <c r="AD1005" i="1"/>
  <c r="AD1363" i="1"/>
  <c r="AD1359" i="1" s="1"/>
  <c r="AD1358" i="1" s="1"/>
  <c r="AD1831" i="1"/>
  <c r="AD1830" i="1" s="1"/>
  <c r="AD1829" i="1" s="1"/>
  <c r="AD2503" i="1"/>
  <c r="AD2502" i="1" s="1"/>
  <c r="AD2501" i="1" s="1"/>
  <c r="AD2500" i="1" s="1"/>
  <c r="AD3096" i="1"/>
  <c r="AD3092" i="1" s="1"/>
  <c r="AD3091" i="1" s="1"/>
  <c r="AD3267" i="1"/>
  <c r="AD3266" i="1" s="1"/>
  <c r="AD3265" i="1" s="1"/>
  <c r="AD3348" i="1"/>
  <c r="AD3347" i="1" s="1"/>
  <c r="AD3346" i="1" s="1"/>
  <c r="AD3345" i="1" s="1"/>
  <c r="AD3443" i="1"/>
  <c r="AD3830" i="1"/>
  <c r="AD3829" i="1" s="1"/>
  <c r="AD3828" i="1" s="1"/>
  <c r="AD3827" i="1" s="1"/>
  <c r="AD3913" i="1"/>
  <c r="AD3909" i="1" s="1"/>
  <c r="AD3922" i="1"/>
  <c r="AD3918" i="1" s="1"/>
  <c r="AD1200" i="1"/>
  <c r="AD1199" i="1" s="1"/>
  <c r="AD1198" i="1" s="1"/>
  <c r="AD1197" i="1" s="1"/>
  <c r="AD1486" i="1"/>
  <c r="AD1485" i="1" s="1"/>
  <c r="AD1484" i="1" s="1"/>
  <c r="AD1477" i="1" s="1"/>
  <c r="AD2024" i="1"/>
  <c r="AD2393" i="1"/>
  <c r="AD2392" i="1" s="1"/>
  <c r="AD2391" i="1" s="1"/>
  <c r="AD2390" i="1" s="1"/>
  <c r="AD2768" i="1"/>
  <c r="AD2764" i="1" s="1"/>
  <c r="AD2763" i="1" s="1"/>
  <c r="AD2866" i="1"/>
  <c r="AD2841" i="1" s="1"/>
  <c r="AD2840" i="1" s="1"/>
  <c r="AD2839" i="1" s="1"/>
  <c r="AD2838" i="1" s="1"/>
  <c r="AD3544" i="1"/>
  <c r="AD3540" i="1" s="1"/>
  <c r="AD3535" i="1" s="1"/>
  <c r="AD3534" i="1" s="1"/>
  <c r="AD3554" i="1"/>
  <c r="AD3553" i="1" s="1"/>
  <c r="AD3820" i="1"/>
  <c r="AD3819" i="1" s="1"/>
  <c r="AD3818" i="1" s="1"/>
  <c r="AD709" i="1"/>
  <c r="AD772" i="1"/>
  <c r="AD868" i="1"/>
  <c r="AD867" i="1" s="1"/>
  <c r="AD861" i="1" s="1"/>
  <c r="AD1063" i="1"/>
  <c r="AD1062" i="1" s="1"/>
  <c r="AD1061" i="1" s="1"/>
  <c r="AD1060" i="1" s="1"/>
  <c r="AD1059" i="1" s="1"/>
  <c r="AD1121" i="1"/>
  <c r="AD1120" i="1" s="1"/>
  <c r="AD1119" i="1" s="1"/>
  <c r="AD1118" i="1" s="1"/>
  <c r="AD1131" i="1"/>
  <c r="AD1127" i="1" s="1"/>
  <c r="AD1126" i="1" s="1"/>
  <c r="AD1369" i="1"/>
  <c r="AD1420" i="1"/>
  <c r="AD1419" i="1" s="1"/>
  <c r="AD1418" i="1" s="1"/>
  <c r="AD1417" i="1" s="1"/>
  <c r="AD1642" i="1"/>
  <c r="AD1641" i="1" s="1"/>
  <c r="AD1640" i="1" s="1"/>
  <c r="AD1639" i="1" s="1"/>
  <c r="AD1632" i="1" s="1"/>
  <c r="AD1625" i="1" s="1"/>
  <c r="AD1728" i="1"/>
  <c r="AD1727" i="1" s="1"/>
  <c r="AD1726" i="1" s="1"/>
  <c r="AD1725" i="1" s="1"/>
  <c r="AD1724" i="1" s="1"/>
  <c r="AD1946" i="1"/>
  <c r="AD1945" i="1" s="1"/>
  <c r="AD1944" i="1" s="1"/>
  <c r="AD1943" i="1" s="1"/>
  <c r="AD1942" i="1" s="1"/>
  <c r="AD2292" i="1"/>
  <c r="AD2291" i="1" s="1"/>
  <c r="AD2290" i="1" s="1"/>
  <c r="AD2289" i="1" s="1"/>
  <c r="AD2282" i="1" s="1"/>
  <c r="AD2275" i="1" s="1"/>
  <c r="AD2345" i="1"/>
  <c r="AD2344" i="1" s="1"/>
  <c r="AD2343" i="1" s="1"/>
  <c r="AD3083" i="1"/>
  <c r="AD3082" i="1" s="1"/>
  <c r="AD3081" i="1" s="1"/>
  <c r="AD3080" i="1" s="1"/>
  <c r="AD3180" i="1"/>
  <c r="AD3519" i="1"/>
  <c r="AD3515" i="1" s="1"/>
  <c r="AD3514" i="1" s="1"/>
  <c r="AD3620" i="1"/>
  <c r="AD561" i="1"/>
  <c r="AD560" i="1" s="1"/>
  <c r="AD778" i="1"/>
  <c r="AD50" i="1"/>
  <c r="AD46" i="1" s="1"/>
  <c r="AD45" i="1" s="1"/>
  <c r="AD1312" i="1"/>
  <c r="AD1311" i="1" s="1"/>
  <c r="AD1310" i="1" s="1"/>
  <c r="AD1451" i="1"/>
  <c r="AD1518" i="1"/>
  <c r="AD1517" i="1" s="1"/>
  <c r="AD1516" i="1" s="1"/>
  <c r="AD1515" i="1" s="1"/>
  <c r="AD23" i="1"/>
  <c r="AD22" i="1" s="1"/>
  <c r="AD21" i="1" s="1"/>
  <c r="AD147" i="1"/>
  <c r="AD179" i="1"/>
  <c r="AD178" i="1" s="1"/>
  <c r="AD974" i="1"/>
  <c r="AD973" i="1" s="1"/>
  <c r="AD972" i="1" s="1"/>
  <c r="AD971" i="1" s="1"/>
  <c r="AD1150" i="1"/>
  <c r="AD1149" i="1" s="1"/>
  <c r="AD1270" i="1"/>
  <c r="AD1269" i="1" s="1"/>
  <c r="AD1262" i="1" s="1"/>
  <c r="AD1325" i="1"/>
  <c r="AD1324" i="1" s="1"/>
  <c r="AD1323" i="1" s="1"/>
  <c r="AD1846" i="1"/>
  <c r="AD1839" i="1" s="1"/>
  <c r="AD312" i="1"/>
  <c r="AD311" i="1" s="1"/>
  <c r="AD306" i="1" s="1"/>
  <c r="AD305" i="1" s="1"/>
  <c r="AD342" i="1"/>
  <c r="AD335" i="1" s="1"/>
  <c r="AD334" i="1" s="1"/>
  <c r="AD489" i="1"/>
  <c r="AD485" i="1" s="1"/>
  <c r="AD484" i="1" s="1"/>
  <c r="AD483" i="1" s="1"/>
  <c r="AD544" i="1"/>
  <c r="AD535" i="1" s="1"/>
  <c r="AD758" i="1"/>
  <c r="AD843" i="1"/>
  <c r="AD919" i="1"/>
  <c r="AD942" i="1"/>
  <c r="AD941" i="1" s="1"/>
  <c r="AD940" i="1" s="1"/>
  <c r="AD1139" i="1"/>
  <c r="AD1617" i="1"/>
  <c r="AD1616" i="1" s="1"/>
  <c r="AD1615" i="1" s="1"/>
  <c r="AD1984" i="1"/>
  <c r="AD1983" i="1" s="1"/>
  <c r="AD1982" i="1" s="1"/>
  <c r="AD2046" i="1"/>
  <c r="AD2045" i="1" s="1"/>
  <c r="AD2060" i="1"/>
  <c r="AD2053" i="1" s="1"/>
  <c r="AD2301" i="1"/>
  <c r="AD2300" i="1" s="1"/>
  <c r="AD2299" i="1" s="1"/>
  <c r="AD2298" i="1" s="1"/>
  <c r="AD2474" i="1"/>
  <c r="AD2473" i="1" s="1"/>
  <c r="AD2472" i="1" s="1"/>
  <c r="AD470" i="1"/>
  <c r="AD469" i="1" s="1"/>
  <c r="AD647" i="1"/>
  <c r="AD646" i="1" s="1"/>
  <c r="AD662" i="1"/>
  <c r="AD661" i="1" s="1"/>
  <c r="AD660" i="1" s="1"/>
  <c r="AD678" i="1"/>
  <c r="AD677" i="1" s="1"/>
  <c r="AD676" i="1" s="1"/>
  <c r="AD741" i="1"/>
  <c r="AD740" i="1" s="1"/>
  <c r="AD879" i="1"/>
  <c r="AD878" i="1" s="1"/>
  <c r="AD877" i="1" s="1"/>
  <c r="AD876" i="1" s="1"/>
  <c r="AD875" i="1" s="1"/>
  <c r="AD1594" i="1"/>
  <c r="AD2267" i="1"/>
  <c r="AD2266" i="1" s="1"/>
  <c r="AD2265" i="1" s="1"/>
  <c r="AD74" i="1"/>
  <c r="AD61" i="1" s="1"/>
  <c r="AD60" i="1" s="1"/>
  <c r="AD59" i="1" s="1"/>
  <c r="AD58" i="1" s="1"/>
  <c r="AD57" i="1" s="1"/>
  <c r="AD168" i="1"/>
  <c r="AD167" i="1" s="1"/>
  <c r="AD249" i="1"/>
  <c r="AD248" i="1" s="1"/>
  <c r="AD247" i="1" s="1"/>
  <c r="AD262" i="1"/>
  <c r="AD261" i="1" s="1"/>
  <c r="AD260" i="1" s="1"/>
  <c r="AD391" i="1"/>
  <c r="AD390" i="1" s="1"/>
  <c r="AD389" i="1" s="1"/>
  <c r="AD401" i="1"/>
  <c r="AD441" i="1"/>
  <c r="AD856" i="1"/>
  <c r="AD855" i="1" s="1"/>
  <c r="AD854" i="1" s="1"/>
  <c r="AD1073" i="1"/>
  <c r="AD1072" i="1" s="1"/>
  <c r="AD1071" i="1" s="1"/>
  <c r="AD1070" i="1" s="1"/>
  <c r="AD1191" i="1"/>
  <c r="AD1190" i="1" s="1"/>
  <c r="AD1189" i="1" s="1"/>
  <c r="AD1188" i="1" s="1"/>
  <c r="AD1181" i="1" s="1"/>
  <c r="AD1174" i="1" s="1"/>
  <c r="AD1287" i="1"/>
  <c r="AD1286" i="1" s="1"/>
  <c r="AD1285" i="1" s="1"/>
  <c r="AD1284" i="1" s="1"/>
  <c r="AD1283" i="1" s="1"/>
  <c r="AD1353" i="1"/>
  <c r="AD1352" i="1" s="1"/>
  <c r="AD1351" i="1" s="1"/>
  <c r="AD1350" i="1" s="1"/>
  <c r="AD1605" i="1"/>
  <c r="AD1604" i="1" s="1"/>
  <c r="AD1790" i="1"/>
  <c r="AD1789" i="1" s="1"/>
  <c r="AD1788" i="1" s="1"/>
  <c r="AD1787" i="1" s="1"/>
  <c r="AD1800" i="1"/>
  <c r="AD1796" i="1" s="1"/>
  <c r="AD1795" i="1" s="1"/>
  <c r="AD2238" i="1"/>
  <c r="AD2234" i="1" s="1"/>
  <c r="AD2233" i="1" s="1"/>
  <c r="AD2244" i="1"/>
  <c r="AD2969" i="1"/>
  <c r="AD2932" i="1" s="1"/>
  <c r="AD2931" i="1" s="1"/>
  <c r="AD2658" i="1"/>
  <c r="AD2914" i="1"/>
  <c r="AD2913" i="1" s="1"/>
  <c r="AD3133" i="1"/>
  <c r="AD3132" i="1" s="1"/>
  <c r="AD3281" i="1"/>
  <c r="AD3280" i="1" s="1"/>
  <c r="AD3290" i="1"/>
  <c r="AD3289" i="1" s="1"/>
  <c r="AD3387" i="1"/>
  <c r="AD3386" i="1" s="1"/>
  <c r="AD3433" i="1"/>
  <c r="AD3432" i="1" s="1"/>
  <c r="AD3487" i="1"/>
  <c r="AD3486" i="1" s="1"/>
  <c r="AD3485" i="1" s="1"/>
  <c r="AD3575" i="1"/>
  <c r="AD3574" i="1" s="1"/>
  <c r="AD3873" i="1"/>
  <c r="AD3869" i="1" s="1"/>
  <c r="AD3864" i="1" s="1"/>
  <c r="AD3863" i="1" s="1"/>
  <c r="AD3862" i="1" s="1"/>
  <c r="AD3861" i="1" s="1"/>
  <c r="AD3931" i="1"/>
  <c r="AD3930" i="1" s="1"/>
  <c r="AD3929" i="1" s="1"/>
  <c r="AD3968" i="1"/>
  <c r="AD4084" i="1"/>
  <c r="AD4083" i="1" s="1"/>
  <c r="AD4082" i="1" s="1"/>
  <c r="AD2455" i="1"/>
  <c r="AD2451" i="1" s="1"/>
  <c r="AD2450" i="1" s="1"/>
  <c r="AD2463" i="1"/>
  <c r="AD2633" i="1"/>
  <c r="AD2628" i="1" s="1"/>
  <c r="AD2622" i="1" s="1"/>
  <c r="AD2621" i="1" s="1"/>
  <c r="AD2797" i="1"/>
  <c r="AD2796" i="1" s="1"/>
  <c r="AD2806" i="1"/>
  <c r="AD2805" i="1" s="1"/>
  <c r="AD2804" i="1" s="1"/>
  <c r="AD2875" i="1"/>
  <c r="AD3116" i="1"/>
  <c r="AD3195" i="1"/>
  <c r="AD3194" i="1" s="1"/>
  <c r="AD3474" i="1"/>
  <c r="AD3473" i="1" s="1"/>
  <c r="AD3472" i="1" s="1"/>
  <c r="AD3471" i="1" s="1"/>
  <c r="AD3560" i="1"/>
  <c r="AD3559" i="1" s="1"/>
  <c r="AD3587" i="1"/>
  <c r="AD3586" i="1" s="1"/>
  <c r="AD3585" i="1" s="1"/>
  <c r="AD3721" i="1"/>
  <c r="AD3715" i="1" s="1"/>
  <c r="AD3714" i="1" s="1"/>
  <c r="AD3707" i="1" s="1"/>
  <c r="AD3706" i="1" s="1"/>
  <c r="AD3808" i="1"/>
  <c r="AD3957" i="1"/>
  <c r="AD3953" i="1" s="1"/>
  <c r="AD3952" i="1" s="1"/>
  <c r="AD3946" i="1" s="1"/>
  <c r="AD3945" i="1" s="1"/>
  <c r="AD4042" i="1"/>
  <c r="AD4041" i="1" s="1"/>
  <c r="AD2166" i="1"/>
  <c r="AD2165" i="1" s="1"/>
  <c r="AD2164" i="1" s="1"/>
  <c r="AD2163" i="1" s="1"/>
  <c r="AD2162" i="1" s="1"/>
  <c r="AD2382" i="1"/>
  <c r="AD2381" i="1" s="1"/>
  <c r="AD2380" i="1" s="1"/>
  <c r="AD2379" i="1" s="1"/>
  <c r="AD2378" i="1" s="1"/>
  <c r="AD2408" i="1"/>
  <c r="AD2407" i="1" s="1"/>
  <c r="AD2406" i="1" s="1"/>
  <c r="AD2691" i="1"/>
  <c r="AD2702" i="1"/>
  <c r="AD3019" i="1"/>
  <c r="AD3015" i="1" s="1"/>
  <c r="AD3014" i="1" s="1"/>
  <c r="AD3187" i="1"/>
  <c r="AD3239" i="1"/>
  <c r="AD3235" i="1" s="1"/>
  <c r="AD3234" i="1" s="1"/>
  <c r="AD3228" i="1" s="1"/>
  <c r="AD3227" i="1" s="1"/>
  <c r="AD3325" i="1"/>
  <c r="AD3324" i="1" s="1"/>
  <c r="AD3362" i="1"/>
  <c r="AD3461" i="1"/>
  <c r="AD3892" i="1"/>
  <c r="AD3888" i="1" s="1"/>
  <c r="AD3883" i="1" s="1"/>
  <c r="AD3882" i="1" s="1"/>
  <c r="AD3881" i="1" s="1"/>
  <c r="AD3880" i="1" s="1"/>
  <c r="AD191" i="1"/>
  <c r="AD190" i="1" s="1"/>
  <c r="AD189" i="1" s="1"/>
  <c r="AD188" i="1" s="1"/>
  <c r="AD187" i="1" s="1"/>
  <c r="AD186" i="1" s="1"/>
  <c r="AD213" i="1"/>
  <c r="AD212" i="1" s="1"/>
  <c r="AD207" i="1" s="1"/>
  <c r="AD201" i="1" s="1"/>
  <c r="AD200" i="1" s="1"/>
  <c r="AD199" i="1" s="1"/>
  <c r="AD272" i="1"/>
  <c r="AD268" i="1" s="1"/>
  <c r="AD267" i="1" s="1"/>
  <c r="AD425" i="1"/>
  <c r="AD230" i="1"/>
  <c r="AD229" i="1" s="1"/>
  <c r="AD30" i="1"/>
  <c r="AD29" i="1" s="1"/>
  <c r="AD28" i="1" s="1"/>
  <c r="AD589" i="1"/>
  <c r="AD930" i="1"/>
  <c r="AD929" i="1" s="1"/>
  <c r="AD1097" i="1"/>
  <c r="AD1096" i="1" s="1"/>
  <c r="AD1095" i="1" s="1"/>
  <c r="AD1231" i="1"/>
  <c r="AD1546" i="1"/>
  <c r="AD1545" i="1" s="1"/>
  <c r="AD1544" i="1" s="1"/>
  <c r="AD1753" i="1"/>
  <c r="AD1752" i="1" s="1"/>
  <c r="AD1751" i="1" s="1"/>
  <c r="AD1808" i="1"/>
  <c r="AD1890" i="1"/>
  <c r="AD2104" i="1"/>
  <c r="AD1766" i="1"/>
  <c r="AD1765" i="1" s="1"/>
  <c r="AD1764" i="1" s="1"/>
  <c r="AD1956" i="1"/>
  <c r="AD1955" i="1" s="1"/>
  <c r="AD1954" i="1" s="1"/>
  <c r="AD1953" i="1" s="1"/>
  <c r="AD2325" i="1"/>
  <c r="AD2421" i="1"/>
  <c r="AD2420" i="1" s="1"/>
  <c r="AD2419" i="1" s="1"/>
  <c r="AD1380" i="1"/>
  <c r="AD1379" i="1" s="1"/>
  <c r="AD1508" i="1"/>
  <c r="AD1507" i="1" s="1"/>
  <c r="AD1506" i="1" s="1"/>
  <c r="AD1505" i="1" s="1"/>
  <c r="AD1504" i="1" s="1"/>
  <c r="AD1678" i="1"/>
  <c r="AD1738" i="1"/>
  <c r="AD1737" i="1" s="1"/>
  <c r="AD1736" i="1" s="1"/>
  <c r="AD1735" i="1" s="1"/>
  <c r="AD1819" i="1"/>
  <c r="AD1818" i="1" s="1"/>
  <c r="AD1971" i="1"/>
  <c r="AD1970" i="1" s="1"/>
  <c r="AD1969" i="1" s="1"/>
  <c r="AD2035" i="1"/>
  <c r="AD2034" i="1" s="1"/>
  <c r="AD2191" i="1"/>
  <c r="AD2190" i="1" s="1"/>
  <c r="AD2189" i="1" s="1"/>
  <c r="AD2576" i="1"/>
  <c r="AD2575" i="1" s="1"/>
  <c r="AD2574" i="1" s="1"/>
  <c r="AD2573" i="1" s="1"/>
  <c r="AD2572" i="1" s="1"/>
  <c r="AD2901" i="1"/>
  <c r="AD2900" i="1" s="1"/>
  <c r="AD2899" i="1" s="1"/>
  <c r="AD2898" i="1" s="1"/>
  <c r="AD2255" i="1"/>
  <c r="AD2254" i="1" s="1"/>
  <c r="AD2530" i="1"/>
  <c r="AD2008" i="1"/>
  <c r="AD2007" i="1" s="1"/>
  <c r="AD2006" i="1" s="1"/>
  <c r="AD2005" i="1" s="1"/>
  <c r="AD2176" i="1"/>
  <c r="AD2175" i="1" s="1"/>
  <c r="AD2174" i="1" s="1"/>
  <c r="AD2173" i="1" s="1"/>
  <c r="AD2756" i="1"/>
  <c r="AD2755" i="1" s="1"/>
  <c r="AD2754" i="1" s="1"/>
  <c r="AD2747" i="1"/>
  <c r="AD2746" i="1" s="1"/>
  <c r="AD3001" i="1"/>
  <c r="AD3000" i="1" s="1"/>
  <c r="AD3160" i="1"/>
  <c r="AD3159" i="1" s="1"/>
  <c r="AD3158" i="1" s="1"/>
  <c r="AD3057" i="1"/>
  <c r="AD3047" i="1" s="1"/>
  <c r="AD3409" i="1"/>
  <c r="AD3405" i="1" s="1"/>
  <c r="AD3404" i="1" s="1"/>
  <c r="BF2986" i="1"/>
  <c r="BF2985" i="1" s="1"/>
  <c r="AF2986" i="1"/>
  <c r="AF2985" i="1" s="1"/>
  <c r="AE2986" i="1"/>
  <c r="AE2985" i="1" s="1"/>
  <c r="AC2986" i="1"/>
  <c r="AC2985" i="1" s="1"/>
  <c r="AB2986" i="1"/>
  <c r="AB2985" i="1" s="1"/>
  <c r="AA2986" i="1"/>
  <c r="AA2985" i="1" s="1"/>
  <c r="Y2986" i="1"/>
  <c r="Y2985" i="1" s="1"/>
  <c r="X2986" i="1"/>
  <c r="X2985" i="1" s="1"/>
  <c r="W2986" i="1"/>
  <c r="W2985" i="1" s="1"/>
  <c r="V2986" i="1"/>
  <c r="V2985" i="1" s="1"/>
  <c r="U2986" i="1"/>
  <c r="U2985" i="1" s="1"/>
  <c r="T2986" i="1"/>
  <c r="T2985" i="1" s="1"/>
  <c r="S2986" i="1"/>
  <c r="S2985" i="1" s="1"/>
  <c r="R2986" i="1"/>
  <c r="R2985" i="1" s="1"/>
  <c r="Q2986" i="1"/>
  <c r="O2986" i="1"/>
  <c r="M2986" i="1"/>
  <c r="AH2986" i="1" l="1"/>
  <c r="AN2986" i="1" s="1"/>
  <c r="BD2986" i="1" s="1"/>
  <c r="AG2986" i="1"/>
  <c r="AM2986" i="1" s="1"/>
  <c r="BC2986" i="1" s="1"/>
  <c r="AI2986" i="1"/>
  <c r="AO2986" i="1" s="1"/>
  <c r="BE2986" i="1" s="1"/>
  <c r="AD3790" i="1"/>
  <c r="AD3789" i="1" s="1"/>
  <c r="AD3783" i="1" s="1"/>
  <c r="AD3782" i="1" s="1"/>
  <c r="AD3705" i="1" s="1"/>
  <c r="AD819" i="1"/>
  <c r="AD818" i="1" s="1"/>
  <c r="Q1471" i="1"/>
  <c r="AH1471" i="1" s="1"/>
  <c r="AN1471" i="1" s="1"/>
  <c r="BD1471" i="1" s="1"/>
  <c r="Q2129" i="1"/>
  <c r="AH2129" i="1" s="1"/>
  <c r="AN2129" i="1" s="1"/>
  <c r="BD2129" i="1" s="1"/>
  <c r="M2350" i="1"/>
  <c r="AG2350" i="1" s="1"/>
  <c r="AM2350" i="1" s="1"/>
  <c r="BC2350" i="1" s="1"/>
  <c r="O1703" i="1"/>
  <c r="AI1703" i="1" s="1"/>
  <c r="AO1703" i="1" s="1"/>
  <c r="BE1703" i="1" s="1"/>
  <c r="Q3043" i="1"/>
  <c r="AH3043" i="1" s="1"/>
  <c r="AN3043" i="1" s="1"/>
  <c r="BD3043" i="1" s="1"/>
  <c r="O1026" i="1"/>
  <c r="AI1026" i="1" s="1"/>
  <c r="AO1026" i="1" s="1"/>
  <c r="BE1026" i="1" s="1"/>
  <c r="Q1026" i="1"/>
  <c r="AH1026" i="1" s="1"/>
  <c r="AN1026" i="1" s="1"/>
  <c r="BD1026" i="1" s="1"/>
  <c r="Q2350" i="1"/>
  <c r="AH2350" i="1" s="1"/>
  <c r="AN2350" i="1" s="1"/>
  <c r="BD2350" i="1" s="1"/>
  <c r="O1256" i="1"/>
  <c r="AI1256" i="1" s="1"/>
  <c r="AO1256" i="1" s="1"/>
  <c r="BE1256" i="1" s="1"/>
  <c r="M1026" i="1"/>
  <c r="AG1026" i="1" s="1"/>
  <c r="AM1026" i="1" s="1"/>
  <c r="BC1026" i="1" s="1"/>
  <c r="M3043" i="1"/>
  <c r="AG3043" i="1" s="1"/>
  <c r="AM3043" i="1" s="1"/>
  <c r="BC3043" i="1" s="1"/>
  <c r="O2993" i="1"/>
  <c r="AI2993" i="1" s="1"/>
  <c r="AO2993" i="1" s="1"/>
  <c r="BE2993" i="1" s="1"/>
  <c r="O1471" i="1"/>
  <c r="AI1471" i="1" s="1"/>
  <c r="AO1471" i="1" s="1"/>
  <c r="BE1471" i="1" s="1"/>
  <c r="Q2985" i="1"/>
  <c r="AH2985" i="1" s="1"/>
  <c r="AN2985" i="1" s="1"/>
  <c r="BD2985" i="1" s="1"/>
  <c r="M2985" i="1"/>
  <c r="AG2985" i="1" s="1"/>
  <c r="AM2985" i="1" s="1"/>
  <c r="BC2985" i="1" s="1"/>
  <c r="AD3272" i="1"/>
  <c r="AD3259" i="1" s="1"/>
  <c r="AD3258" i="1" s="1"/>
  <c r="AD3257" i="1" s="1"/>
  <c r="AD3226" i="1" s="1"/>
  <c r="O2985" i="1"/>
  <c r="AI2985" i="1" s="1"/>
  <c r="AO2985" i="1" s="1"/>
  <c r="BE2985" i="1" s="1"/>
  <c r="Q1256" i="1"/>
  <c r="AH1256" i="1" s="1"/>
  <c r="AN1256" i="1" s="1"/>
  <c r="BD1256" i="1" s="1"/>
  <c r="O1915" i="1"/>
  <c r="AI1915" i="1" s="1"/>
  <c r="AO1915" i="1" s="1"/>
  <c r="BE1915" i="1" s="1"/>
  <c r="Q1703" i="1"/>
  <c r="AH1703" i="1" s="1"/>
  <c r="AN1703" i="1" s="1"/>
  <c r="BD1703" i="1" s="1"/>
  <c r="M1256" i="1"/>
  <c r="AG1256" i="1" s="1"/>
  <c r="AM1256" i="1" s="1"/>
  <c r="BC1256" i="1" s="1"/>
  <c r="M1703" i="1"/>
  <c r="AG1703" i="1" s="1"/>
  <c r="AM1703" i="1" s="1"/>
  <c r="BC1703" i="1" s="1"/>
  <c r="M1915" i="1"/>
  <c r="AG1915" i="1" s="1"/>
  <c r="AM1915" i="1" s="1"/>
  <c r="BC1915" i="1" s="1"/>
  <c r="O3043" i="1"/>
  <c r="AI3043" i="1" s="1"/>
  <c r="AO3043" i="1" s="1"/>
  <c r="BE3043" i="1" s="1"/>
  <c r="O2350" i="1"/>
  <c r="AI2350" i="1" s="1"/>
  <c r="AO2350" i="1" s="1"/>
  <c r="BE2350" i="1" s="1"/>
  <c r="Q1915" i="1"/>
  <c r="AH1915" i="1" s="1"/>
  <c r="AN1915" i="1" s="1"/>
  <c r="BD1915" i="1" s="1"/>
  <c r="M1471" i="1"/>
  <c r="AG1471" i="1" s="1"/>
  <c r="AM1471" i="1" s="1"/>
  <c r="BC1471" i="1" s="1"/>
  <c r="O2129" i="1"/>
  <c r="AI2129" i="1" s="1"/>
  <c r="AO2129" i="1" s="1"/>
  <c r="BE2129" i="1" s="1"/>
  <c r="Q2993" i="1"/>
  <c r="AH2993" i="1" s="1"/>
  <c r="AN2993" i="1" s="1"/>
  <c r="BD2993" i="1" s="1"/>
  <c r="M2129" i="1"/>
  <c r="AG2129" i="1" s="1"/>
  <c r="AM2129" i="1" s="1"/>
  <c r="BC2129" i="1" s="1"/>
  <c r="M2993" i="1"/>
  <c r="AG2993" i="1" s="1"/>
  <c r="AM2993" i="1" s="1"/>
  <c r="BC2993" i="1" s="1"/>
  <c r="AD3453" i="1"/>
  <c r="AD3431" i="1" s="1"/>
  <c r="AD3430" i="1" s="1"/>
  <c r="AD3429" i="1" s="1"/>
  <c r="AD3552" i="1"/>
  <c r="AD757" i="1"/>
  <c r="AD756" i="1" s="1"/>
  <c r="AD755" i="1" s="1"/>
  <c r="AD734" i="1" s="1"/>
  <c r="AD2342" i="1"/>
  <c r="AD2127" i="1"/>
  <c r="AD1913" i="1"/>
  <c r="AD1701" i="1"/>
  <c r="AD1469" i="1"/>
  <c r="AD1254" i="1"/>
  <c r="AD1017" i="1"/>
  <c r="AD2253" i="1"/>
  <c r="AD2243" i="1" s="1"/>
  <c r="AD4081" i="1"/>
  <c r="AD4080" i="1" s="1"/>
  <c r="AD4079" i="1" s="1"/>
  <c r="AD4059" i="1" s="1"/>
  <c r="AD832" i="1"/>
  <c r="AD831" i="1" s="1"/>
  <c r="AD817" i="1" s="1"/>
  <c r="AD805" i="1" s="1"/>
  <c r="AD804" i="1" s="1"/>
  <c r="AD259" i="1"/>
  <c r="AD3361" i="1"/>
  <c r="AD3360" i="1" s="1"/>
  <c r="AD3359" i="1" s="1"/>
  <c r="AD3336" i="1" s="1"/>
  <c r="AD693" i="1"/>
  <c r="AD692" i="1" s="1"/>
  <c r="AD691" i="1" s="1"/>
  <c r="AD675" i="1" s="1"/>
  <c r="AD2441" i="1"/>
  <c r="AD970" i="1"/>
  <c r="AD1574" i="1"/>
  <c r="AD228" i="1"/>
  <c r="AD138" i="1"/>
  <c r="AD137" i="1" s="1"/>
  <c r="AD130" i="1" s="1"/>
  <c r="AD129" i="1" s="1"/>
  <c r="AD114" i="1" s="1"/>
  <c r="AD3619" i="1"/>
  <c r="AD3618" i="1" s="1"/>
  <c r="AD3908" i="1"/>
  <c r="AD3907" i="1" s="1"/>
  <c r="AD3900" i="1" s="1"/>
  <c r="AD3899" i="1" s="1"/>
  <c r="AD3115" i="1"/>
  <c r="AD3114" i="1" s="1"/>
  <c r="AD3113" i="1" s="1"/>
  <c r="AD2462" i="1"/>
  <c r="AD1786" i="1"/>
  <c r="AD424" i="1"/>
  <c r="AD412" i="1" s="1"/>
  <c r="AD388" i="1" s="1"/>
  <c r="AD387" i="1" s="1"/>
  <c r="AD1117" i="1"/>
  <c r="AD1378" i="1"/>
  <c r="AD1368" i="1" s="1"/>
  <c r="AD928" i="1"/>
  <c r="AD918" i="1" s="1"/>
  <c r="AD897" i="1"/>
  <c r="AD2073" i="1"/>
  <c r="AD2297" i="1"/>
  <c r="AD2224" i="1"/>
  <c r="AD333" i="1"/>
  <c r="AD322" i="1" s="1"/>
  <c r="AD304" i="1" s="1"/>
  <c r="AD3484" i="1"/>
  <c r="AD281" i="1"/>
  <c r="AD280" i="1" s="1"/>
  <c r="AD279" i="1" s="1"/>
  <c r="AD3168" i="1"/>
  <c r="AD3167" i="1" s="1"/>
  <c r="AD3157" i="1" s="1"/>
  <c r="AD3967" i="1"/>
  <c r="AD3966" i="1" s="1"/>
  <c r="AD3965" i="1" s="1"/>
  <c r="AD3964" i="1" s="1"/>
  <c r="AD1148" i="1"/>
  <c r="AD1138" i="1" s="1"/>
  <c r="AD3079" i="1"/>
  <c r="AD3028" i="1"/>
  <c r="AD3309" i="1"/>
  <c r="AD3308" i="1" s="1"/>
  <c r="AD3307" i="1" s="1"/>
  <c r="AD3306" i="1" s="1"/>
  <c r="AD2912" i="1"/>
  <c r="AD1416" i="1"/>
  <c r="AD2735" i="1"/>
  <c r="AD2734" i="1" s="1"/>
  <c r="AD2733" i="1" s="1"/>
  <c r="AD20" i="1"/>
  <c r="AD19" i="1" s="1"/>
  <c r="AD18" i="1" s="1"/>
  <c r="AD17" i="1" s="1"/>
  <c r="AD1349" i="1"/>
  <c r="AD4025" i="1"/>
  <c r="AD4024" i="1" s="1"/>
  <c r="AD2790" i="1"/>
  <c r="AD2789" i="1" s="1"/>
  <c r="AD2499" i="1"/>
  <c r="AD519" i="1"/>
  <c r="AD518" i="1" s="1"/>
  <c r="AD517" i="1" s="1"/>
  <c r="AD2999" i="1"/>
  <c r="AD1817" i="1"/>
  <c r="AD1807" i="1" s="1"/>
  <c r="AD1196" i="1"/>
  <c r="AD1603" i="1"/>
  <c r="AD1593" i="1" s="1"/>
  <c r="AD588" i="1"/>
  <c r="AD587" i="1" s="1"/>
  <c r="AD580" i="1" s="1"/>
  <c r="AD1859" i="1"/>
  <c r="AD3569" i="1"/>
  <c r="AD2033" i="1"/>
  <c r="AD2023" i="1" s="1"/>
  <c r="AD2830" i="1"/>
  <c r="AD2657" i="1"/>
  <c r="AD2656" i="1" s="1"/>
  <c r="AD2655" i="1" s="1"/>
  <c r="AD2542" i="1"/>
  <c r="AD2004" i="1"/>
  <c r="AD1647" i="1"/>
  <c r="AD81" i="1"/>
  <c r="AD80" i="1" s="1"/>
  <c r="BF152" i="1"/>
  <c r="BF151" i="1" s="1"/>
  <c r="AF152" i="1"/>
  <c r="AF151" i="1" s="1"/>
  <c r="AE152" i="1"/>
  <c r="AE151" i="1" s="1"/>
  <c r="AC152" i="1"/>
  <c r="AC151" i="1" s="1"/>
  <c r="AB152" i="1"/>
  <c r="AB151" i="1" s="1"/>
  <c r="AA152" i="1"/>
  <c r="AA151" i="1" s="1"/>
  <c r="Y152" i="1"/>
  <c r="Y151" i="1" s="1"/>
  <c r="X152" i="1"/>
  <c r="X151" i="1" s="1"/>
  <c r="W152" i="1"/>
  <c r="W151" i="1" s="1"/>
  <c r="V152" i="1"/>
  <c r="V151" i="1" s="1"/>
  <c r="U152" i="1"/>
  <c r="U151" i="1" s="1"/>
  <c r="T152" i="1"/>
  <c r="T151" i="1" s="1"/>
  <c r="S152" i="1"/>
  <c r="S151" i="1" s="1"/>
  <c r="R152" i="1"/>
  <c r="R151" i="1" s="1"/>
  <c r="Q152" i="1"/>
  <c r="O152" i="1"/>
  <c r="M152" i="1"/>
  <c r="BF161" i="1"/>
  <c r="BF160" i="1" s="1"/>
  <c r="BF159" i="1" s="1"/>
  <c r="AF161" i="1"/>
  <c r="AF160" i="1" s="1"/>
  <c r="AF159" i="1" s="1"/>
  <c r="AE161" i="1"/>
  <c r="AE160" i="1" s="1"/>
  <c r="AE159" i="1" s="1"/>
  <c r="AC161" i="1"/>
  <c r="AC160" i="1" s="1"/>
  <c r="AC159" i="1" s="1"/>
  <c r="AB161" i="1"/>
  <c r="AB160" i="1" s="1"/>
  <c r="AB159" i="1" s="1"/>
  <c r="AA161" i="1"/>
  <c r="AA160" i="1" s="1"/>
  <c r="AA159" i="1" s="1"/>
  <c r="Y161" i="1"/>
  <c r="Y160" i="1" s="1"/>
  <c r="Y159" i="1" s="1"/>
  <c r="X161" i="1"/>
  <c r="X160" i="1" s="1"/>
  <c r="X159" i="1" s="1"/>
  <c r="W161" i="1"/>
  <c r="W160" i="1" s="1"/>
  <c r="W159" i="1" s="1"/>
  <c r="V161" i="1"/>
  <c r="V160" i="1" s="1"/>
  <c r="V159" i="1" s="1"/>
  <c r="U161" i="1"/>
  <c r="U160" i="1" s="1"/>
  <c r="U159" i="1" s="1"/>
  <c r="T161" i="1"/>
  <c r="T160" i="1" s="1"/>
  <c r="T159" i="1" s="1"/>
  <c r="S161" i="1"/>
  <c r="S160" i="1" s="1"/>
  <c r="S159" i="1" s="1"/>
  <c r="R161" i="1"/>
  <c r="R160" i="1" s="1"/>
  <c r="R159" i="1" s="1"/>
  <c r="Q161" i="1"/>
  <c r="O161" i="1"/>
  <c r="M161" i="1"/>
  <c r="AI161" i="1" l="1"/>
  <c r="AO161" i="1" s="1"/>
  <c r="BE161" i="1" s="1"/>
  <c r="AG161" i="1"/>
  <c r="AM161" i="1" s="1"/>
  <c r="BC161" i="1" s="1"/>
  <c r="AH161" i="1"/>
  <c r="AN161" i="1" s="1"/>
  <c r="BD161" i="1" s="1"/>
  <c r="AG152" i="1"/>
  <c r="AM152" i="1" s="1"/>
  <c r="BC152" i="1" s="1"/>
  <c r="AI152" i="1"/>
  <c r="AO152" i="1" s="1"/>
  <c r="BE152" i="1" s="1"/>
  <c r="AH152" i="1"/>
  <c r="AN152" i="1" s="1"/>
  <c r="BD152" i="1" s="1"/>
  <c r="M2992" i="1"/>
  <c r="AG2992" i="1" s="1"/>
  <c r="AM2992" i="1" s="1"/>
  <c r="BC2992" i="1" s="1"/>
  <c r="M1255" i="1"/>
  <c r="AG1255" i="1" s="1"/>
  <c r="AM1255" i="1" s="1"/>
  <c r="BC1255" i="1" s="1"/>
  <c r="O1914" i="1"/>
  <c r="AI1914" i="1" s="1"/>
  <c r="AO1914" i="1" s="1"/>
  <c r="BE1914" i="1" s="1"/>
  <c r="Q160" i="1"/>
  <c r="AH160" i="1" s="1"/>
  <c r="AN160" i="1" s="1"/>
  <c r="BD160" i="1" s="1"/>
  <c r="O151" i="1"/>
  <c r="AI151" i="1" s="1"/>
  <c r="AO151" i="1" s="1"/>
  <c r="BE151" i="1" s="1"/>
  <c r="O2992" i="1"/>
  <c r="AI2992" i="1" s="1"/>
  <c r="AO2992" i="1" s="1"/>
  <c r="BE2992" i="1" s="1"/>
  <c r="M1025" i="1"/>
  <c r="AG1025" i="1" s="1"/>
  <c r="AM1025" i="1" s="1"/>
  <c r="BC1025" i="1" s="1"/>
  <c r="O1025" i="1"/>
  <c r="AI1025" i="1" s="1"/>
  <c r="AO1025" i="1" s="1"/>
  <c r="BE1025" i="1" s="1"/>
  <c r="O1702" i="1"/>
  <c r="AI1702" i="1" s="1"/>
  <c r="AO1702" i="1" s="1"/>
  <c r="BE1702" i="1" s="1"/>
  <c r="Q2128" i="1"/>
  <c r="AH2128" i="1" s="1"/>
  <c r="AN2128" i="1" s="1"/>
  <c r="BD2128" i="1" s="1"/>
  <c r="M151" i="1"/>
  <c r="AG151" i="1" s="1"/>
  <c r="AM151" i="1" s="1"/>
  <c r="BC151" i="1" s="1"/>
  <c r="Q2992" i="1"/>
  <c r="AH2992" i="1" s="1"/>
  <c r="AN2992" i="1" s="1"/>
  <c r="BD2992" i="1" s="1"/>
  <c r="M1914" i="1"/>
  <c r="AG1914" i="1" s="1"/>
  <c r="AM1914" i="1" s="1"/>
  <c r="BC1914" i="1" s="1"/>
  <c r="Q151" i="1"/>
  <c r="AH151" i="1" s="1"/>
  <c r="AN151" i="1" s="1"/>
  <c r="BD151" i="1" s="1"/>
  <c r="M2128" i="1"/>
  <c r="AG2128" i="1" s="1"/>
  <c r="AM2128" i="1" s="1"/>
  <c r="BC2128" i="1" s="1"/>
  <c r="O2128" i="1"/>
  <c r="AI2128" i="1" s="1"/>
  <c r="AO2128" i="1" s="1"/>
  <c r="BE2128" i="1" s="1"/>
  <c r="Q1914" i="1"/>
  <c r="AH1914" i="1" s="1"/>
  <c r="AN1914" i="1" s="1"/>
  <c r="BD1914" i="1" s="1"/>
  <c r="M1702" i="1"/>
  <c r="AG1702" i="1" s="1"/>
  <c r="AM1702" i="1" s="1"/>
  <c r="BC1702" i="1" s="1"/>
  <c r="Q1702" i="1"/>
  <c r="AH1702" i="1" s="1"/>
  <c r="AN1702" i="1" s="1"/>
  <c r="BD1702" i="1" s="1"/>
  <c r="Q1255" i="1"/>
  <c r="AH1255" i="1" s="1"/>
  <c r="AN1255" i="1" s="1"/>
  <c r="BD1255" i="1" s="1"/>
  <c r="O160" i="1"/>
  <c r="AI160" i="1" s="1"/>
  <c r="AO160" i="1" s="1"/>
  <c r="BE160" i="1" s="1"/>
  <c r="M1470" i="1"/>
  <c r="AG1470" i="1" s="1"/>
  <c r="AM1470" i="1" s="1"/>
  <c r="BC1470" i="1" s="1"/>
  <c r="M160" i="1"/>
  <c r="AG160" i="1" s="1"/>
  <c r="AM160" i="1" s="1"/>
  <c r="BC160" i="1" s="1"/>
  <c r="O1470" i="1"/>
  <c r="AI1470" i="1" s="1"/>
  <c r="AO1470" i="1" s="1"/>
  <c r="BE1470" i="1" s="1"/>
  <c r="O1255" i="1"/>
  <c r="AI1255" i="1" s="1"/>
  <c r="AO1255" i="1" s="1"/>
  <c r="BE1255" i="1" s="1"/>
  <c r="Q1025" i="1"/>
  <c r="AH1025" i="1" s="1"/>
  <c r="AN1025" i="1" s="1"/>
  <c r="BD1025" i="1" s="1"/>
  <c r="Q1470" i="1"/>
  <c r="AH1470" i="1" s="1"/>
  <c r="AN1470" i="1" s="1"/>
  <c r="BD1470" i="1" s="1"/>
  <c r="AD1785" i="1"/>
  <c r="AD2440" i="1"/>
  <c r="AD2439" i="1" s="1"/>
  <c r="AD3944" i="1"/>
  <c r="AD227" i="1"/>
  <c r="AD198" i="1" s="1"/>
  <c r="AD3551" i="1"/>
  <c r="AD3527" i="1" s="1"/>
  <c r="AD3526" i="1" s="1"/>
  <c r="AD3428" i="1"/>
  <c r="AD3420" i="1" s="1"/>
  <c r="AD1573" i="1"/>
  <c r="AD1572" i="1" s="1"/>
  <c r="AD2911" i="1"/>
  <c r="AD2897" i="1" s="1"/>
  <c r="AD2788" i="1"/>
  <c r="AD1348" i="1"/>
  <c r="AD1347" i="1" s="1"/>
  <c r="AD2620" i="1"/>
  <c r="AD2611" i="1" s="1"/>
  <c r="AD1116" i="1"/>
  <c r="AD1115" i="1" s="1"/>
  <c r="AD2223" i="1"/>
  <c r="AD2222" i="1" s="1"/>
  <c r="AD896" i="1"/>
  <c r="AD895" i="1" s="1"/>
  <c r="AD2998" i="1"/>
  <c r="AD2997" i="1" s="1"/>
  <c r="AD3295" i="1"/>
  <c r="AD1784" i="1"/>
  <c r="AD3112" i="1"/>
  <c r="AD3103" i="1" s="1"/>
  <c r="AD303" i="1"/>
  <c r="AD2003" i="1"/>
  <c r="AD2002" i="1" s="1"/>
  <c r="AD516" i="1"/>
  <c r="AD515" i="1" s="1"/>
  <c r="BF3121" i="1"/>
  <c r="BF3120" i="1" s="1"/>
  <c r="AF3121" i="1"/>
  <c r="AF3120" i="1" s="1"/>
  <c r="AE3121" i="1"/>
  <c r="AE3120" i="1" s="1"/>
  <c r="AC3121" i="1"/>
  <c r="AC3120" i="1" s="1"/>
  <c r="AB3121" i="1"/>
  <c r="AB3120" i="1" s="1"/>
  <c r="AA3121" i="1"/>
  <c r="AA3120" i="1" s="1"/>
  <c r="Y3121" i="1"/>
  <c r="Y3120" i="1" s="1"/>
  <c r="X3121" i="1"/>
  <c r="X3120" i="1" s="1"/>
  <c r="W3121" i="1"/>
  <c r="W3120" i="1" s="1"/>
  <c r="V3121" i="1"/>
  <c r="V3120" i="1" s="1"/>
  <c r="U3121" i="1"/>
  <c r="U3120" i="1" s="1"/>
  <c r="T3121" i="1"/>
  <c r="T3120" i="1" s="1"/>
  <c r="S3121" i="1"/>
  <c r="S3120" i="1" s="1"/>
  <c r="R3121" i="1"/>
  <c r="R3120" i="1" s="1"/>
  <c r="Q3121" i="1"/>
  <c r="O3121" i="1"/>
  <c r="M3121" i="1"/>
  <c r="AH3121" i="1" l="1"/>
  <c r="AN3121" i="1" s="1"/>
  <c r="BD3121" i="1" s="1"/>
  <c r="AG3121" i="1"/>
  <c r="AM3121" i="1" s="1"/>
  <c r="BC3121" i="1" s="1"/>
  <c r="AI3121" i="1"/>
  <c r="AO3121" i="1" s="1"/>
  <c r="BE3121" i="1" s="1"/>
  <c r="M3120" i="1"/>
  <c r="AG3120" i="1" s="1"/>
  <c r="AM3120" i="1" s="1"/>
  <c r="BC3120" i="1" s="1"/>
  <c r="Q2991" i="1"/>
  <c r="AH2991" i="1" s="1"/>
  <c r="AN2991" i="1" s="1"/>
  <c r="BD2991" i="1" s="1"/>
  <c r="O2991" i="1"/>
  <c r="AI2991" i="1" s="1"/>
  <c r="AO2991" i="1" s="1"/>
  <c r="BE2991" i="1" s="1"/>
  <c r="Q159" i="1"/>
  <c r="AH159" i="1" s="1"/>
  <c r="AN159" i="1" s="1"/>
  <c r="BD159" i="1" s="1"/>
  <c r="O3120" i="1"/>
  <c r="AI3120" i="1" s="1"/>
  <c r="AO3120" i="1" s="1"/>
  <c r="BE3120" i="1" s="1"/>
  <c r="Q3120" i="1"/>
  <c r="AH3120" i="1" s="1"/>
  <c r="AN3120" i="1" s="1"/>
  <c r="BD3120" i="1" s="1"/>
  <c r="M159" i="1"/>
  <c r="AG159" i="1" s="1"/>
  <c r="AM159" i="1" s="1"/>
  <c r="BC159" i="1" s="1"/>
  <c r="O159" i="1"/>
  <c r="AI159" i="1" s="1"/>
  <c r="AO159" i="1" s="1"/>
  <c r="BE159" i="1" s="1"/>
  <c r="M2991" i="1"/>
  <c r="AG2991" i="1" s="1"/>
  <c r="AM2991" i="1" s="1"/>
  <c r="BC2991" i="1" s="1"/>
  <c r="AD2896" i="1"/>
  <c r="AD4098" i="1" s="1"/>
  <c r="N4057" i="1"/>
  <c r="N4056" i="1" s="1"/>
  <c r="N4055" i="1" s="1"/>
  <c r="N4054" i="1" s="1"/>
  <c r="N4053" i="1" s="1"/>
  <c r="N4052" i="1" s="1"/>
  <c r="O4057" i="1"/>
  <c r="P4057" i="1"/>
  <c r="P4056" i="1" s="1"/>
  <c r="P4055" i="1" s="1"/>
  <c r="P4054" i="1" s="1"/>
  <c r="P4053" i="1" s="1"/>
  <c r="P4052" i="1" s="1"/>
  <c r="Q4057" i="1"/>
  <c r="R4057" i="1"/>
  <c r="R4056" i="1" s="1"/>
  <c r="R4055" i="1" s="1"/>
  <c r="R4054" i="1" s="1"/>
  <c r="R4053" i="1" s="1"/>
  <c r="R4052" i="1" s="1"/>
  <c r="S4057" i="1"/>
  <c r="S4056" i="1" s="1"/>
  <c r="S4055" i="1" s="1"/>
  <c r="S4054" i="1" s="1"/>
  <c r="S4053" i="1" s="1"/>
  <c r="S4052" i="1" s="1"/>
  <c r="T4057" i="1"/>
  <c r="T4056" i="1" s="1"/>
  <c r="T4055" i="1" s="1"/>
  <c r="T4054" i="1" s="1"/>
  <c r="T4053" i="1" s="1"/>
  <c r="T4052" i="1" s="1"/>
  <c r="U4057" i="1"/>
  <c r="U4056" i="1" s="1"/>
  <c r="U4055" i="1" s="1"/>
  <c r="U4054" i="1" s="1"/>
  <c r="U4053" i="1" s="1"/>
  <c r="U4052" i="1" s="1"/>
  <c r="V4057" i="1"/>
  <c r="V4056" i="1" s="1"/>
  <c r="V4055" i="1" s="1"/>
  <c r="V4054" i="1" s="1"/>
  <c r="V4053" i="1" s="1"/>
  <c r="V4052" i="1" s="1"/>
  <c r="W4057" i="1"/>
  <c r="W4056" i="1" s="1"/>
  <c r="W4055" i="1" s="1"/>
  <c r="W4054" i="1" s="1"/>
  <c r="W4053" i="1" s="1"/>
  <c r="W4052" i="1" s="1"/>
  <c r="X4057" i="1"/>
  <c r="X4056" i="1" s="1"/>
  <c r="X4055" i="1" s="1"/>
  <c r="X4054" i="1" s="1"/>
  <c r="X4053" i="1" s="1"/>
  <c r="X4052" i="1" s="1"/>
  <c r="Y4057" i="1"/>
  <c r="Y4056" i="1" s="1"/>
  <c r="Y4055" i="1" s="1"/>
  <c r="Y4054" i="1" s="1"/>
  <c r="Y4053" i="1" s="1"/>
  <c r="Y4052" i="1" s="1"/>
  <c r="AA4057" i="1"/>
  <c r="AA4056" i="1" s="1"/>
  <c r="AA4055" i="1" s="1"/>
  <c r="AA4054" i="1" s="1"/>
  <c r="AA4053" i="1" s="1"/>
  <c r="AA4052" i="1" s="1"/>
  <c r="AB4057" i="1"/>
  <c r="AB4056" i="1" s="1"/>
  <c r="AB4055" i="1" s="1"/>
  <c r="AB4054" i="1" s="1"/>
  <c r="AB4053" i="1" s="1"/>
  <c r="AB4052" i="1" s="1"/>
  <c r="AC4057" i="1"/>
  <c r="AC4056" i="1" s="1"/>
  <c r="AC4055" i="1" s="1"/>
  <c r="AC4054" i="1" s="1"/>
  <c r="AC4053" i="1" s="1"/>
  <c r="AC4052" i="1" s="1"/>
  <c r="AE4057" i="1"/>
  <c r="AE4056" i="1" s="1"/>
  <c r="AE4055" i="1" s="1"/>
  <c r="AE4054" i="1" s="1"/>
  <c r="AE4053" i="1" s="1"/>
  <c r="AE4052" i="1" s="1"/>
  <c r="AF4057" i="1"/>
  <c r="AF4056" i="1" s="1"/>
  <c r="AF4055" i="1" s="1"/>
  <c r="AF4054" i="1" s="1"/>
  <c r="AF4053" i="1" s="1"/>
  <c r="AF4052" i="1" s="1"/>
  <c r="BF4057" i="1"/>
  <c r="BF4056" i="1" s="1"/>
  <c r="BF4055" i="1" s="1"/>
  <c r="BF4054" i="1" s="1"/>
  <c r="BF4053" i="1" s="1"/>
  <c r="BF4052" i="1" s="1"/>
  <c r="M4057" i="1"/>
  <c r="AH4057" i="1" l="1"/>
  <c r="AN4057" i="1" s="1"/>
  <c r="BD4057" i="1" s="1"/>
  <c r="AG4057" i="1"/>
  <c r="AM4057" i="1" s="1"/>
  <c r="BC4057" i="1" s="1"/>
  <c r="AI4057" i="1"/>
  <c r="AO4057" i="1" s="1"/>
  <c r="BE4057" i="1" s="1"/>
  <c r="Q4056" i="1"/>
  <c r="AH4056" i="1" s="1"/>
  <c r="AN4056" i="1" s="1"/>
  <c r="BD4056" i="1" s="1"/>
  <c r="M4056" i="1"/>
  <c r="AG4056" i="1" s="1"/>
  <c r="AM4056" i="1" s="1"/>
  <c r="BC4056" i="1" s="1"/>
  <c r="O4056" i="1"/>
  <c r="AI4056" i="1" s="1"/>
  <c r="AO4056" i="1" s="1"/>
  <c r="BE4056" i="1" s="1"/>
  <c r="BF2626" i="1"/>
  <c r="BF2625" i="1" s="1"/>
  <c r="BF2624" i="1" s="1"/>
  <c r="BF2623" i="1" s="1"/>
  <c r="AF2626" i="1"/>
  <c r="AF2625" i="1" s="1"/>
  <c r="AF2624" i="1" s="1"/>
  <c r="AF2623" i="1" s="1"/>
  <c r="AE2626" i="1"/>
  <c r="AE2625" i="1" s="1"/>
  <c r="AE2624" i="1" s="1"/>
  <c r="AE2623" i="1" s="1"/>
  <c r="AC2626" i="1"/>
  <c r="AC2625" i="1" s="1"/>
  <c r="AC2624" i="1" s="1"/>
  <c r="AC2623" i="1" s="1"/>
  <c r="AB2626" i="1"/>
  <c r="AB2625" i="1" s="1"/>
  <c r="AB2624" i="1" s="1"/>
  <c r="AB2623" i="1" s="1"/>
  <c r="AA2626" i="1"/>
  <c r="AA2625" i="1" s="1"/>
  <c r="AA2624" i="1" s="1"/>
  <c r="AA2623" i="1" s="1"/>
  <c r="Y2626" i="1"/>
  <c r="Y2625" i="1" s="1"/>
  <c r="Y2624" i="1" s="1"/>
  <c r="Y2623" i="1" s="1"/>
  <c r="X2626" i="1"/>
  <c r="X2625" i="1" s="1"/>
  <c r="X2624" i="1" s="1"/>
  <c r="X2623" i="1" s="1"/>
  <c r="W2626" i="1"/>
  <c r="W2625" i="1" s="1"/>
  <c r="W2624" i="1" s="1"/>
  <c r="W2623" i="1" s="1"/>
  <c r="V2626" i="1"/>
  <c r="V2625" i="1" s="1"/>
  <c r="V2624" i="1" s="1"/>
  <c r="V2623" i="1" s="1"/>
  <c r="U2626" i="1"/>
  <c r="U2625" i="1" s="1"/>
  <c r="U2624" i="1" s="1"/>
  <c r="U2623" i="1" s="1"/>
  <c r="T2626" i="1"/>
  <c r="T2625" i="1" s="1"/>
  <c r="T2624" i="1" s="1"/>
  <c r="T2623" i="1" s="1"/>
  <c r="S2626" i="1"/>
  <c r="S2625" i="1" s="1"/>
  <c r="S2624" i="1" s="1"/>
  <c r="S2623" i="1" s="1"/>
  <c r="R2626" i="1"/>
  <c r="R2625" i="1" s="1"/>
  <c r="R2624" i="1" s="1"/>
  <c r="R2623" i="1" s="1"/>
  <c r="Q2626" i="1"/>
  <c r="O2626" i="1"/>
  <c r="M2626" i="1"/>
  <c r="N2633" i="1"/>
  <c r="P2633" i="1"/>
  <c r="BF2644" i="1"/>
  <c r="BF2643" i="1" s="1"/>
  <c r="AF2644" i="1"/>
  <c r="AF2643" i="1" s="1"/>
  <c r="AE2644" i="1"/>
  <c r="AE2643" i="1" s="1"/>
  <c r="AC2644" i="1"/>
  <c r="AC2643" i="1" s="1"/>
  <c r="AB2644" i="1"/>
  <c r="AB2643" i="1" s="1"/>
  <c r="AA2644" i="1"/>
  <c r="AA2643" i="1" s="1"/>
  <c r="Y2644" i="1"/>
  <c r="Y2643" i="1" s="1"/>
  <c r="X2644" i="1"/>
  <c r="X2643" i="1" s="1"/>
  <c r="W2644" i="1"/>
  <c r="W2643" i="1" s="1"/>
  <c r="V2644" i="1"/>
  <c r="V2643" i="1" s="1"/>
  <c r="U2644" i="1"/>
  <c r="U2643" i="1" s="1"/>
  <c r="T2644" i="1"/>
  <c r="T2643" i="1" s="1"/>
  <c r="S2644" i="1"/>
  <c r="S2643" i="1" s="1"/>
  <c r="R2644" i="1"/>
  <c r="R2643" i="1" s="1"/>
  <c r="Q2644" i="1"/>
  <c r="O2644" i="1"/>
  <c r="M2644" i="1"/>
  <c r="BF2778" i="1"/>
  <c r="BF2777" i="1" s="1"/>
  <c r="BF2776" i="1" s="1"/>
  <c r="BF2775" i="1" s="1"/>
  <c r="AF2778" i="1"/>
  <c r="AF2777" i="1" s="1"/>
  <c r="AF2776" i="1" s="1"/>
  <c r="AF2775" i="1" s="1"/>
  <c r="AE2778" i="1"/>
  <c r="AE2777" i="1" s="1"/>
  <c r="AE2776" i="1" s="1"/>
  <c r="AE2775" i="1" s="1"/>
  <c r="AC2778" i="1"/>
  <c r="AC2777" i="1" s="1"/>
  <c r="AC2776" i="1" s="1"/>
  <c r="AC2775" i="1" s="1"/>
  <c r="AB2778" i="1"/>
  <c r="AB2777" i="1" s="1"/>
  <c r="AB2776" i="1" s="1"/>
  <c r="AB2775" i="1" s="1"/>
  <c r="AA2778" i="1"/>
  <c r="AA2777" i="1" s="1"/>
  <c r="AA2776" i="1" s="1"/>
  <c r="AA2775" i="1" s="1"/>
  <c r="Y2778" i="1"/>
  <c r="Y2777" i="1" s="1"/>
  <c r="Y2776" i="1" s="1"/>
  <c r="Y2775" i="1" s="1"/>
  <c r="X2778" i="1"/>
  <c r="X2777" i="1" s="1"/>
  <c r="X2776" i="1" s="1"/>
  <c r="X2775" i="1" s="1"/>
  <c r="W2778" i="1"/>
  <c r="W2777" i="1" s="1"/>
  <c r="W2776" i="1" s="1"/>
  <c r="W2775" i="1" s="1"/>
  <c r="V2778" i="1"/>
  <c r="V2777" i="1" s="1"/>
  <c r="V2776" i="1" s="1"/>
  <c r="V2775" i="1" s="1"/>
  <c r="U2778" i="1"/>
  <c r="U2777" i="1" s="1"/>
  <c r="U2776" i="1" s="1"/>
  <c r="U2775" i="1" s="1"/>
  <c r="T2778" i="1"/>
  <c r="T2777" i="1" s="1"/>
  <c r="T2776" i="1" s="1"/>
  <c r="T2775" i="1" s="1"/>
  <c r="S2778" i="1"/>
  <c r="S2777" i="1" s="1"/>
  <c r="S2776" i="1" s="1"/>
  <c r="S2775" i="1" s="1"/>
  <c r="R2778" i="1"/>
  <c r="R2777" i="1" s="1"/>
  <c r="R2776" i="1" s="1"/>
  <c r="R2775" i="1" s="1"/>
  <c r="Q2778" i="1"/>
  <c r="O2778" i="1"/>
  <c r="M2778" i="1"/>
  <c r="BF2641" i="1"/>
  <c r="BF2640" i="1" s="1"/>
  <c r="AF2641" i="1"/>
  <c r="AF2640" i="1" s="1"/>
  <c r="AE2641" i="1"/>
  <c r="AE2640" i="1" s="1"/>
  <c r="AC2641" i="1"/>
  <c r="AC2640" i="1" s="1"/>
  <c r="AB2641" i="1"/>
  <c r="AB2640" i="1" s="1"/>
  <c r="AA2641" i="1"/>
  <c r="AA2640" i="1" s="1"/>
  <c r="Y2641" i="1"/>
  <c r="Y2640" i="1" s="1"/>
  <c r="X2641" i="1"/>
  <c r="X2640" i="1" s="1"/>
  <c r="W2641" i="1"/>
  <c r="W2640" i="1" s="1"/>
  <c r="V2641" i="1"/>
  <c r="V2640" i="1" s="1"/>
  <c r="U2641" i="1"/>
  <c r="U2640" i="1" s="1"/>
  <c r="T2641" i="1"/>
  <c r="T2640" i="1" s="1"/>
  <c r="S2641" i="1"/>
  <c r="S2640" i="1" s="1"/>
  <c r="R2641" i="1"/>
  <c r="R2640" i="1" s="1"/>
  <c r="Q2641" i="1"/>
  <c r="O2641" i="1"/>
  <c r="M2641" i="1"/>
  <c r="N2786" i="1"/>
  <c r="N2785" i="1" s="1"/>
  <c r="N2784" i="1" s="1"/>
  <c r="N2783" i="1" s="1"/>
  <c r="N2782" i="1" s="1"/>
  <c r="N2781" i="1" s="1"/>
  <c r="N2780" i="1" s="1"/>
  <c r="O2786" i="1"/>
  <c r="P2786" i="1"/>
  <c r="P2785" i="1" s="1"/>
  <c r="P2784" i="1" s="1"/>
  <c r="P2783" i="1" s="1"/>
  <c r="P2782" i="1" s="1"/>
  <c r="P2781" i="1" s="1"/>
  <c r="P2780" i="1" s="1"/>
  <c r="Q2786" i="1"/>
  <c r="R2786" i="1"/>
  <c r="R2785" i="1" s="1"/>
  <c r="R2784" i="1" s="1"/>
  <c r="R2783" i="1" s="1"/>
  <c r="R2782" i="1" s="1"/>
  <c r="R2781" i="1" s="1"/>
  <c r="R2780" i="1" s="1"/>
  <c r="S2786" i="1"/>
  <c r="S2785" i="1" s="1"/>
  <c r="S2784" i="1" s="1"/>
  <c r="S2783" i="1" s="1"/>
  <c r="S2782" i="1" s="1"/>
  <c r="S2781" i="1" s="1"/>
  <c r="S2780" i="1" s="1"/>
  <c r="T2786" i="1"/>
  <c r="T2785" i="1" s="1"/>
  <c r="T2784" i="1" s="1"/>
  <c r="T2783" i="1" s="1"/>
  <c r="T2782" i="1" s="1"/>
  <c r="T2781" i="1" s="1"/>
  <c r="T2780" i="1" s="1"/>
  <c r="U2786" i="1"/>
  <c r="U2785" i="1" s="1"/>
  <c r="U2784" i="1" s="1"/>
  <c r="U2783" i="1" s="1"/>
  <c r="U2782" i="1" s="1"/>
  <c r="U2781" i="1" s="1"/>
  <c r="U2780" i="1" s="1"/>
  <c r="V2786" i="1"/>
  <c r="V2785" i="1" s="1"/>
  <c r="V2784" i="1" s="1"/>
  <c r="V2783" i="1" s="1"/>
  <c r="V2782" i="1" s="1"/>
  <c r="V2781" i="1" s="1"/>
  <c r="V2780" i="1" s="1"/>
  <c r="W2786" i="1"/>
  <c r="W2785" i="1" s="1"/>
  <c r="W2784" i="1" s="1"/>
  <c r="W2783" i="1" s="1"/>
  <c r="W2782" i="1" s="1"/>
  <c r="W2781" i="1" s="1"/>
  <c r="W2780" i="1" s="1"/>
  <c r="X2786" i="1"/>
  <c r="X2785" i="1" s="1"/>
  <c r="X2784" i="1" s="1"/>
  <c r="X2783" i="1" s="1"/>
  <c r="X2782" i="1" s="1"/>
  <c r="X2781" i="1" s="1"/>
  <c r="X2780" i="1" s="1"/>
  <c r="Y2786" i="1"/>
  <c r="Y2785" i="1" s="1"/>
  <c r="Y2784" i="1" s="1"/>
  <c r="Y2783" i="1" s="1"/>
  <c r="Y2782" i="1" s="1"/>
  <c r="Y2781" i="1" s="1"/>
  <c r="Y2780" i="1" s="1"/>
  <c r="AA2786" i="1"/>
  <c r="AA2785" i="1" s="1"/>
  <c r="AA2784" i="1" s="1"/>
  <c r="AA2783" i="1" s="1"/>
  <c r="AA2782" i="1" s="1"/>
  <c r="AA2781" i="1" s="1"/>
  <c r="AA2780" i="1" s="1"/>
  <c r="AB2786" i="1"/>
  <c r="AB2785" i="1" s="1"/>
  <c r="AB2784" i="1" s="1"/>
  <c r="AB2783" i="1" s="1"/>
  <c r="AB2782" i="1" s="1"/>
  <c r="AB2781" i="1" s="1"/>
  <c r="AB2780" i="1" s="1"/>
  <c r="AC2786" i="1"/>
  <c r="AC2785" i="1" s="1"/>
  <c r="AC2784" i="1" s="1"/>
  <c r="AC2783" i="1" s="1"/>
  <c r="AC2782" i="1" s="1"/>
  <c r="AC2781" i="1" s="1"/>
  <c r="AC2780" i="1" s="1"/>
  <c r="AE2786" i="1"/>
  <c r="AE2785" i="1" s="1"/>
  <c r="AE2784" i="1" s="1"/>
  <c r="AE2783" i="1" s="1"/>
  <c r="AE2782" i="1" s="1"/>
  <c r="AE2781" i="1" s="1"/>
  <c r="AE2780" i="1" s="1"/>
  <c r="AF2786" i="1"/>
  <c r="AF2785" i="1" s="1"/>
  <c r="AF2784" i="1" s="1"/>
  <c r="AF2783" i="1" s="1"/>
  <c r="AF2782" i="1" s="1"/>
  <c r="AF2781" i="1" s="1"/>
  <c r="AF2780" i="1" s="1"/>
  <c r="BF2786" i="1"/>
  <c r="BF2785" i="1" s="1"/>
  <c r="BF2784" i="1" s="1"/>
  <c r="BF2783" i="1" s="1"/>
  <c r="BF2782" i="1" s="1"/>
  <c r="BF2781" i="1" s="1"/>
  <c r="BF2780" i="1" s="1"/>
  <c r="M2786" i="1"/>
  <c r="AI2626" i="1" l="1"/>
  <c r="AO2626" i="1" s="1"/>
  <c r="BE2626" i="1" s="1"/>
  <c r="AH2626" i="1"/>
  <c r="AN2626" i="1" s="1"/>
  <c r="BD2626" i="1" s="1"/>
  <c r="AH2778" i="1"/>
  <c r="AN2778" i="1" s="1"/>
  <c r="BD2778" i="1" s="1"/>
  <c r="AI2644" i="1"/>
  <c r="AO2644" i="1" s="1"/>
  <c r="BE2644" i="1" s="1"/>
  <c r="AH2786" i="1"/>
  <c r="AN2786" i="1" s="1"/>
  <c r="BD2786" i="1" s="1"/>
  <c r="AG2641" i="1"/>
  <c r="AM2641" i="1" s="1"/>
  <c r="BC2641" i="1" s="1"/>
  <c r="AH2644" i="1"/>
  <c r="AN2644" i="1" s="1"/>
  <c r="BD2644" i="1" s="1"/>
  <c r="AG2786" i="1"/>
  <c r="AM2786" i="1" s="1"/>
  <c r="BC2786" i="1" s="1"/>
  <c r="AI2641" i="1"/>
  <c r="AO2641" i="1" s="1"/>
  <c r="BE2641" i="1" s="1"/>
  <c r="AG2778" i="1"/>
  <c r="AM2778" i="1" s="1"/>
  <c r="BC2778" i="1" s="1"/>
  <c r="AG2626" i="1"/>
  <c r="AM2626" i="1" s="1"/>
  <c r="BC2626" i="1" s="1"/>
  <c r="AI2786" i="1"/>
  <c r="AO2786" i="1" s="1"/>
  <c r="BE2786" i="1" s="1"/>
  <c r="AH2641" i="1"/>
  <c r="AN2641" i="1" s="1"/>
  <c r="BD2641" i="1" s="1"/>
  <c r="AI2778" i="1"/>
  <c r="AO2778" i="1" s="1"/>
  <c r="BE2778" i="1" s="1"/>
  <c r="AG2644" i="1"/>
  <c r="AM2644" i="1" s="1"/>
  <c r="BC2644" i="1" s="1"/>
  <c r="O2640" i="1"/>
  <c r="AI2640" i="1" s="1"/>
  <c r="AO2640" i="1" s="1"/>
  <c r="BE2640" i="1" s="1"/>
  <c r="O2785" i="1"/>
  <c r="AI2785" i="1" s="1"/>
  <c r="AO2785" i="1" s="1"/>
  <c r="BE2785" i="1" s="1"/>
  <c r="Q2640" i="1"/>
  <c r="AH2640" i="1" s="1"/>
  <c r="AN2640" i="1" s="1"/>
  <c r="BD2640" i="1" s="1"/>
  <c r="O2777" i="1"/>
  <c r="AI2777" i="1" s="1"/>
  <c r="AO2777" i="1" s="1"/>
  <c r="BE2777" i="1" s="1"/>
  <c r="M2643" i="1"/>
  <c r="AG2643" i="1" s="1"/>
  <c r="AM2643" i="1" s="1"/>
  <c r="BC2643" i="1" s="1"/>
  <c r="O2625" i="1"/>
  <c r="AI2625" i="1" s="1"/>
  <c r="AO2625" i="1" s="1"/>
  <c r="BE2625" i="1" s="1"/>
  <c r="M4055" i="1"/>
  <c r="AG4055" i="1" s="1"/>
  <c r="AM4055" i="1" s="1"/>
  <c r="BC4055" i="1" s="1"/>
  <c r="M2785" i="1"/>
  <c r="AG2785" i="1" s="1"/>
  <c r="AM2785" i="1" s="1"/>
  <c r="BC2785" i="1" s="1"/>
  <c r="M2777" i="1"/>
  <c r="AG2777" i="1" s="1"/>
  <c r="AM2777" i="1" s="1"/>
  <c r="BC2777" i="1" s="1"/>
  <c r="Q2777" i="1"/>
  <c r="AH2777" i="1" s="1"/>
  <c r="AN2777" i="1" s="1"/>
  <c r="BD2777" i="1" s="1"/>
  <c r="O2643" i="1"/>
  <c r="AI2643" i="1" s="1"/>
  <c r="AO2643" i="1" s="1"/>
  <c r="BE2643" i="1" s="1"/>
  <c r="M2625" i="1"/>
  <c r="AG2625" i="1" s="1"/>
  <c r="AM2625" i="1" s="1"/>
  <c r="BC2625" i="1" s="1"/>
  <c r="Q2785" i="1"/>
  <c r="AH2785" i="1" s="1"/>
  <c r="AN2785" i="1" s="1"/>
  <c r="BD2785" i="1" s="1"/>
  <c r="M2640" i="1"/>
  <c r="AG2640" i="1" s="1"/>
  <c r="AM2640" i="1" s="1"/>
  <c r="BC2640" i="1" s="1"/>
  <c r="Q2643" i="1"/>
  <c r="AH2643" i="1" s="1"/>
  <c r="AN2643" i="1" s="1"/>
  <c r="BD2643" i="1" s="1"/>
  <c r="Q2625" i="1"/>
  <c r="AH2625" i="1" s="1"/>
  <c r="AN2625" i="1" s="1"/>
  <c r="BD2625" i="1" s="1"/>
  <c r="O4055" i="1"/>
  <c r="AI4055" i="1" s="1"/>
  <c r="AO4055" i="1" s="1"/>
  <c r="BE4055" i="1" s="1"/>
  <c r="Q4055" i="1"/>
  <c r="AH4055" i="1" s="1"/>
  <c r="AN4055" i="1" s="1"/>
  <c r="BD4055" i="1" s="1"/>
  <c r="BF431" i="1"/>
  <c r="BF430" i="1" s="1"/>
  <c r="AF431" i="1"/>
  <c r="AF430" i="1" s="1"/>
  <c r="AE431" i="1"/>
  <c r="AE430" i="1" s="1"/>
  <c r="AC431" i="1"/>
  <c r="AC430" i="1" s="1"/>
  <c r="AB431" i="1"/>
  <c r="AB430" i="1" s="1"/>
  <c r="AA431" i="1"/>
  <c r="AA430" i="1" s="1"/>
  <c r="Y431" i="1"/>
  <c r="Y430" i="1" s="1"/>
  <c r="X431" i="1"/>
  <c r="X430" i="1" s="1"/>
  <c r="W431" i="1"/>
  <c r="W430" i="1" s="1"/>
  <c r="V431" i="1"/>
  <c r="V430" i="1" s="1"/>
  <c r="U431" i="1"/>
  <c r="U430" i="1" s="1"/>
  <c r="T431" i="1"/>
  <c r="T430" i="1" s="1"/>
  <c r="S431" i="1"/>
  <c r="S430" i="1" s="1"/>
  <c r="R431" i="1"/>
  <c r="R430" i="1" s="1"/>
  <c r="Q431" i="1"/>
  <c r="O431" i="1"/>
  <c r="M431" i="1"/>
  <c r="AH431" i="1" l="1"/>
  <c r="AN431" i="1" s="1"/>
  <c r="BD431" i="1" s="1"/>
  <c r="AG431" i="1"/>
  <c r="AM431" i="1" s="1"/>
  <c r="BC431" i="1" s="1"/>
  <c r="AI431" i="1"/>
  <c r="AO431" i="1" s="1"/>
  <c r="BE431" i="1" s="1"/>
  <c r="Q4054" i="1"/>
  <c r="AH4054" i="1" s="1"/>
  <c r="AN4054" i="1" s="1"/>
  <c r="BD4054" i="1" s="1"/>
  <c r="Q2624" i="1"/>
  <c r="AH2624" i="1" s="1"/>
  <c r="AN2624" i="1" s="1"/>
  <c r="BD2624" i="1" s="1"/>
  <c r="M2624" i="1"/>
  <c r="AG2624" i="1" s="1"/>
  <c r="AM2624" i="1" s="1"/>
  <c r="BC2624" i="1" s="1"/>
  <c r="Q2776" i="1"/>
  <c r="AH2776" i="1" s="1"/>
  <c r="AN2776" i="1" s="1"/>
  <c r="BD2776" i="1" s="1"/>
  <c r="M2784" i="1"/>
  <c r="AG2784" i="1" s="1"/>
  <c r="AM2784" i="1" s="1"/>
  <c r="BC2784" i="1" s="1"/>
  <c r="O2624" i="1"/>
  <c r="AI2624" i="1" s="1"/>
  <c r="AO2624" i="1" s="1"/>
  <c r="BE2624" i="1" s="1"/>
  <c r="O2776" i="1"/>
  <c r="AI2776" i="1" s="1"/>
  <c r="AO2776" i="1" s="1"/>
  <c r="BE2776" i="1" s="1"/>
  <c r="O2784" i="1"/>
  <c r="AI2784" i="1" s="1"/>
  <c r="AO2784" i="1" s="1"/>
  <c r="BE2784" i="1" s="1"/>
  <c r="Q430" i="1"/>
  <c r="AH430" i="1" s="1"/>
  <c r="AN430" i="1" s="1"/>
  <c r="BD430" i="1" s="1"/>
  <c r="M430" i="1"/>
  <c r="AG430" i="1" s="1"/>
  <c r="AM430" i="1" s="1"/>
  <c r="BC430" i="1" s="1"/>
  <c r="O430" i="1"/>
  <c r="AI430" i="1" s="1"/>
  <c r="AO430" i="1" s="1"/>
  <c r="BE430" i="1" s="1"/>
  <c r="O4054" i="1"/>
  <c r="AI4054" i="1" s="1"/>
  <c r="AO4054" i="1" s="1"/>
  <c r="BE4054" i="1" s="1"/>
  <c r="Q2784" i="1"/>
  <c r="AH2784" i="1" s="1"/>
  <c r="AN2784" i="1" s="1"/>
  <c r="BD2784" i="1" s="1"/>
  <c r="M2776" i="1"/>
  <c r="AG2776" i="1" s="1"/>
  <c r="AM2776" i="1" s="1"/>
  <c r="BC2776" i="1" s="1"/>
  <c r="M4054" i="1"/>
  <c r="AG4054" i="1" s="1"/>
  <c r="AM4054" i="1" s="1"/>
  <c r="BC4054" i="1" s="1"/>
  <c r="X4095" i="1"/>
  <c r="X4094" i="1" s="1"/>
  <c r="X4092" i="1"/>
  <c r="X4091" i="1" s="1"/>
  <c r="X4087" i="1"/>
  <c r="X4085" i="1"/>
  <c r="X4072" i="1"/>
  <c r="X4070" i="1"/>
  <c r="X4068" i="1"/>
  <c r="X4065" i="1"/>
  <c r="X4064" i="1" s="1"/>
  <c r="X4050" i="1"/>
  <c r="X4049" i="1" s="1"/>
  <c r="X4047" i="1"/>
  <c r="X4046" i="1" s="1"/>
  <c r="X4044" i="1"/>
  <c r="X4043" i="1" s="1"/>
  <c r="X4039" i="1"/>
  <c r="X4038" i="1" s="1"/>
  <c r="X4036" i="1"/>
  <c r="X4035" i="1" s="1"/>
  <c r="X4033" i="1"/>
  <c r="X4032" i="1" s="1"/>
  <c r="X4030" i="1"/>
  <c r="X4029" i="1" s="1"/>
  <c r="X4022" i="1"/>
  <c r="X4020" i="1"/>
  <c r="X4018" i="1"/>
  <c r="X4011" i="1"/>
  <c r="X4010" i="1" s="1"/>
  <c r="X4009" i="1" s="1"/>
  <c r="X4008" i="1" s="1"/>
  <c r="X4006" i="1"/>
  <c r="X4005" i="1" s="1"/>
  <c r="X4004" i="1" s="1"/>
  <c r="X4001" i="1"/>
  <c r="X3999" i="1"/>
  <c r="X3995" i="1"/>
  <c r="X3993" i="1"/>
  <c r="X3984" i="1"/>
  <c r="X3983" i="1" s="1"/>
  <c r="X3981" i="1"/>
  <c r="X3979" i="1"/>
  <c r="X3976" i="1"/>
  <c r="X3975" i="1" s="1"/>
  <c r="X3973" i="1"/>
  <c r="X3972" i="1" s="1"/>
  <c r="X3970" i="1"/>
  <c r="X3969" i="1" s="1"/>
  <c r="X3962" i="1"/>
  <c r="X3960" i="1"/>
  <c r="X3958" i="1"/>
  <c r="X3955" i="1"/>
  <c r="X3954" i="1" s="1"/>
  <c r="X3950" i="1"/>
  <c r="X3949" i="1" s="1"/>
  <c r="X3948" i="1" s="1"/>
  <c r="X3947" i="1" s="1"/>
  <c r="X3941" i="1"/>
  <c r="X3940" i="1" s="1"/>
  <c r="X3939" i="1" s="1"/>
  <c r="X3938" i="1" s="1"/>
  <c r="X3936" i="1"/>
  <c r="X3935" i="1" s="1"/>
  <c r="X3933" i="1"/>
  <c r="X3932" i="1" s="1"/>
  <c r="X3927" i="1"/>
  <c r="X3925" i="1"/>
  <c r="X3923" i="1"/>
  <c r="X3920" i="1"/>
  <c r="X3919" i="1" s="1"/>
  <c r="X3916" i="1"/>
  <c r="X3914" i="1"/>
  <c r="X3911" i="1"/>
  <c r="X3910" i="1" s="1"/>
  <c r="X3905" i="1"/>
  <c r="X3904" i="1" s="1"/>
  <c r="X3903" i="1" s="1"/>
  <c r="X3902" i="1" s="1"/>
  <c r="X3901" i="1" s="1"/>
  <c r="X3897" i="1"/>
  <c r="X3895" i="1"/>
  <c r="X3893" i="1"/>
  <c r="X3890" i="1"/>
  <c r="X3889" i="1" s="1"/>
  <c r="X3886" i="1"/>
  <c r="X3885" i="1" s="1"/>
  <c r="X3884" i="1" s="1"/>
  <c r="X3878" i="1"/>
  <c r="X3876" i="1"/>
  <c r="X3874" i="1"/>
  <c r="X3871" i="1"/>
  <c r="X3870" i="1" s="1"/>
  <c r="X3867" i="1"/>
  <c r="X3866" i="1" s="1"/>
  <c r="X3865" i="1" s="1"/>
  <c r="X3859" i="1"/>
  <c r="X3857" i="1"/>
  <c r="X3854" i="1"/>
  <c r="X3853" i="1" s="1"/>
  <c r="X3849" i="1"/>
  <c r="X3848" i="1" s="1"/>
  <c r="X3847" i="1" s="1"/>
  <c r="X3846" i="1" s="1"/>
  <c r="X3843" i="1"/>
  <c r="X3842" i="1" s="1"/>
  <c r="X3841" i="1" s="1"/>
  <c r="X3839" i="1"/>
  <c r="X3838" i="1" s="1"/>
  <c r="X3837" i="1" s="1"/>
  <c r="X3835" i="1"/>
  <c r="X3834" i="1" s="1"/>
  <c r="X3832" i="1"/>
  <c r="X3831" i="1" s="1"/>
  <c r="X3825" i="1"/>
  <c r="X3823" i="1"/>
  <c r="X3821" i="1"/>
  <c r="X3816" i="1"/>
  <c r="X3815" i="1" s="1"/>
  <c r="X3813" i="1"/>
  <c r="X3812" i="1" s="1"/>
  <c r="X3810" i="1"/>
  <c r="X3809" i="1" s="1"/>
  <c r="X3806" i="1"/>
  <c r="X3805" i="1" s="1"/>
  <c r="X3804" i="1" s="1"/>
  <c r="X3802" i="1"/>
  <c r="X3801" i="1" s="1"/>
  <c r="X3799" i="1"/>
  <c r="X3797" i="1"/>
  <c r="X3787" i="1"/>
  <c r="X3786" i="1" s="1"/>
  <c r="X3785" i="1" s="1"/>
  <c r="X3784" i="1" s="1"/>
  <c r="X3779" i="1"/>
  <c r="X3778" i="1" s="1"/>
  <c r="X3777" i="1" s="1"/>
  <c r="X3776" i="1" s="1"/>
  <c r="X3775" i="1" s="1"/>
  <c r="X3772" i="1"/>
  <c r="X3771" i="1" s="1"/>
  <c r="X3768" i="1"/>
  <c r="X3767" i="1" s="1"/>
  <c r="X3759" i="1"/>
  <c r="X3758" i="1" s="1"/>
  <c r="X3757" i="1" s="1"/>
  <c r="X3756" i="1" s="1"/>
  <c r="X3755" i="1" s="1"/>
  <c r="X3752" i="1"/>
  <c r="X3751" i="1" s="1"/>
  <c r="X3750" i="1" s="1"/>
  <c r="X3749" i="1" s="1"/>
  <c r="X3748" i="1" s="1"/>
  <c r="X3747" i="1" s="1"/>
  <c r="X3744" i="1"/>
  <c r="X3743" i="1" s="1"/>
  <c r="X3740" i="1"/>
  <c r="X3739" i="1" s="1"/>
  <c r="X3737" i="1"/>
  <c r="X3736" i="1" s="1"/>
  <c r="X3734" i="1"/>
  <c r="X3733" i="1" s="1"/>
  <c r="X3731" i="1"/>
  <c r="X3730" i="1" s="1"/>
  <c r="X3727" i="1"/>
  <c r="X3726" i="1" s="1"/>
  <c r="X3723" i="1"/>
  <c r="X3722" i="1" s="1"/>
  <c r="X3718" i="1"/>
  <c r="X3717" i="1" s="1"/>
  <c r="X3716" i="1" s="1"/>
  <c r="X3711" i="1"/>
  <c r="X3710" i="1" s="1"/>
  <c r="X3709" i="1" s="1"/>
  <c r="X3708" i="1" s="1"/>
  <c r="X3703" i="1"/>
  <c r="X3702" i="1" s="1"/>
  <c r="X3701" i="1" s="1"/>
  <c r="X3700" i="1" s="1"/>
  <c r="X3699" i="1" s="1"/>
  <c r="X3698" i="1" s="1"/>
  <c r="X3696" i="1"/>
  <c r="X3695" i="1" s="1"/>
  <c r="X3694" i="1" s="1"/>
  <c r="X3693" i="1" s="1"/>
  <c r="X3692" i="1" s="1"/>
  <c r="X3691" i="1" s="1"/>
  <c r="X3689" i="1"/>
  <c r="X3687" i="1"/>
  <c r="X3684" i="1"/>
  <c r="X3683" i="1" s="1"/>
  <c r="X3677" i="1"/>
  <c r="X3676" i="1" s="1"/>
  <c r="X3674" i="1"/>
  <c r="X3673" i="1" s="1"/>
  <c r="X3671" i="1"/>
  <c r="X3670" i="1" s="1"/>
  <c r="X3667" i="1"/>
  <c r="X3666" i="1" s="1"/>
  <c r="X3664" i="1"/>
  <c r="X3663" i="1" s="1"/>
  <c r="X3661" i="1"/>
  <c r="X3660" i="1" s="1"/>
  <c r="X3658" i="1"/>
  <c r="X3656" i="1"/>
  <c r="X3653" i="1"/>
  <c r="X3652" i="1" s="1"/>
  <c r="X3650" i="1"/>
  <c r="X3649" i="1" s="1"/>
  <c r="X3647" i="1"/>
  <c r="X3646" i="1" s="1"/>
  <c r="X3644" i="1"/>
  <c r="X3643" i="1" s="1"/>
  <c r="X3640" i="1"/>
  <c r="X3639" i="1" s="1"/>
  <c r="X3637" i="1"/>
  <c r="X3636" i="1" s="1"/>
  <c r="X3635" i="1" s="1"/>
  <c r="X3633" i="1"/>
  <c r="X3632" i="1" s="1"/>
  <c r="X3630" i="1"/>
  <c r="X3628" i="1"/>
  <c r="X3625" i="1"/>
  <c r="X3623" i="1"/>
  <c r="X3621" i="1"/>
  <c r="X3616" i="1"/>
  <c r="X3615" i="1" s="1"/>
  <c r="X3614" i="1" s="1"/>
  <c r="X3612" i="1"/>
  <c r="X3611" i="1" s="1"/>
  <c r="X3610" i="1" s="1"/>
  <c r="X3608" i="1"/>
  <c r="X3607" i="1" s="1"/>
  <c r="X3606" i="1" s="1"/>
  <c r="X3602" i="1"/>
  <c r="X3601" i="1" s="1"/>
  <c r="X3600" i="1" s="1"/>
  <c r="X3599" i="1" s="1"/>
  <c r="X3598" i="1" s="1"/>
  <c r="X3596" i="1"/>
  <c r="X3595" i="1" s="1"/>
  <c r="X3594" i="1" s="1"/>
  <c r="X3593" i="1" s="1"/>
  <c r="X3592" i="1" s="1"/>
  <c r="X3590" i="1"/>
  <c r="X3588" i="1"/>
  <c r="X3583" i="1"/>
  <c r="X3582" i="1" s="1"/>
  <c r="X3580" i="1"/>
  <c r="X3579" i="1" s="1"/>
  <c r="X3577" i="1"/>
  <c r="X3576" i="1" s="1"/>
  <c r="X3572" i="1"/>
  <c r="X3571" i="1" s="1"/>
  <c r="X3570" i="1" s="1"/>
  <c r="X3567" i="1"/>
  <c r="X3566" i="1" s="1"/>
  <c r="X3565" i="1" s="1"/>
  <c r="X3563" i="1"/>
  <c r="X3561" i="1"/>
  <c r="X3557" i="1"/>
  <c r="X3555" i="1"/>
  <c r="X3549" i="1"/>
  <c r="X3547" i="1"/>
  <c r="X3545" i="1"/>
  <c r="X3542" i="1"/>
  <c r="X3541" i="1" s="1"/>
  <c r="X3538" i="1"/>
  <c r="X3537" i="1" s="1"/>
  <c r="X3536" i="1" s="1"/>
  <c r="X3532" i="1"/>
  <c r="X3531" i="1" s="1"/>
  <c r="X3530" i="1" s="1"/>
  <c r="X3529" i="1" s="1"/>
  <c r="X3528" i="1" s="1"/>
  <c r="X3524" i="1"/>
  <c r="X3522" i="1"/>
  <c r="X3520" i="1"/>
  <c r="X3517" i="1"/>
  <c r="X3516" i="1" s="1"/>
  <c r="X3512" i="1"/>
  <c r="X3510" i="1"/>
  <c r="X3506" i="1"/>
  <c r="X3505" i="1" s="1"/>
  <c r="X3504" i="1" s="1"/>
  <c r="X3500" i="1"/>
  <c r="X3499" i="1" s="1"/>
  <c r="X3498" i="1" s="1"/>
  <c r="X3497" i="1" s="1"/>
  <c r="X3495" i="1"/>
  <c r="X3494" i="1" s="1"/>
  <c r="X3492" i="1"/>
  <c r="X3491" i="1" s="1"/>
  <c r="X3489" i="1"/>
  <c r="X3488" i="1" s="1"/>
  <c r="X3482" i="1"/>
  <c r="X3481" i="1" s="1"/>
  <c r="X3479" i="1"/>
  <c r="X3478" i="1" s="1"/>
  <c r="X3476" i="1"/>
  <c r="X3475" i="1" s="1"/>
  <c r="X3469" i="1"/>
  <c r="X3468" i="1" s="1"/>
  <c r="X3467" i="1" s="1"/>
  <c r="X3466" i="1" s="1"/>
  <c r="X3464" i="1"/>
  <c r="X3462" i="1"/>
  <c r="X3459" i="1"/>
  <c r="X3457" i="1"/>
  <c r="X3455" i="1"/>
  <c r="X3451" i="1"/>
  <c r="X3450" i="1" s="1"/>
  <c r="X3448" i="1"/>
  <c r="X3447" i="1" s="1"/>
  <c r="X3445" i="1"/>
  <c r="X3444" i="1" s="1"/>
  <c r="X3441" i="1"/>
  <c r="X3440" i="1" s="1"/>
  <c r="X3438" i="1"/>
  <c r="X3436" i="1"/>
  <c r="X3434" i="1"/>
  <c r="X3426" i="1"/>
  <c r="X3425" i="1" s="1"/>
  <c r="X3424" i="1" s="1"/>
  <c r="X3423" i="1" s="1"/>
  <c r="X3422" i="1" s="1"/>
  <c r="X3421" i="1" s="1"/>
  <c r="X3418" i="1"/>
  <c r="X3417" i="1" s="1"/>
  <c r="X3416" i="1" s="1"/>
  <c r="X3414" i="1"/>
  <c r="X3412" i="1"/>
  <c r="X3410" i="1"/>
  <c r="X3407" i="1"/>
  <c r="X3406" i="1" s="1"/>
  <c r="X3402" i="1"/>
  <c r="X3401" i="1" s="1"/>
  <c r="X3393" i="1"/>
  <c r="X3392" i="1" s="1"/>
  <c r="X3390" i="1"/>
  <c r="X3389" i="1" s="1"/>
  <c r="X3388" i="1" s="1"/>
  <c r="X3384" i="1"/>
  <c r="X3383" i="1" s="1"/>
  <c r="X3382" i="1" s="1"/>
  <c r="X3380" i="1"/>
  <c r="X3379" i="1" s="1"/>
  <c r="X3377" i="1"/>
  <c r="X3376" i="1" s="1"/>
  <c r="X3374" i="1"/>
  <c r="X3373" i="1" s="1"/>
  <c r="X3370" i="1"/>
  <c r="X3369" i="1" s="1"/>
  <c r="X3367" i="1"/>
  <c r="X3366" i="1" s="1"/>
  <c r="X3364" i="1"/>
  <c r="X3363" i="1" s="1"/>
  <c r="X3357" i="1"/>
  <c r="X3356" i="1" s="1"/>
  <c r="X3355" i="1" s="1"/>
  <c r="X3353" i="1"/>
  <c r="X3352" i="1" s="1"/>
  <c r="X3350" i="1"/>
  <c r="X3349" i="1" s="1"/>
  <c r="X3343" i="1"/>
  <c r="X3341" i="1"/>
  <c r="X3334" i="1"/>
  <c r="X3332" i="1"/>
  <c r="X3330" i="1"/>
  <c r="X3328" i="1"/>
  <c r="X3326" i="1"/>
  <c r="X3322" i="1"/>
  <c r="X3321" i="1" s="1"/>
  <c r="X3319" i="1"/>
  <c r="X3317" i="1"/>
  <c r="X3314" i="1"/>
  <c r="X3312" i="1"/>
  <c r="X3304" i="1"/>
  <c r="X3302" i="1"/>
  <c r="X3293" i="1"/>
  <c r="X3292" i="1" s="1"/>
  <c r="X3291" i="1" s="1"/>
  <c r="X3287" i="1"/>
  <c r="X3286" i="1" s="1"/>
  <c r="X3284" i="1"/>
  <c r="X3282" i="1"/>
  <c r="X3278" i="1"/>
  <c r="X3277" i="1" s="1"/>
  <c r="X3275" i="1"/>
  <c r="X3274" i="1" s="1"/>
  <c r="X3270" i="1"/>
  <c r="X3268" i="1"/>
  <c r="X3263" i="1"/>
  <c r="X3262" i="1" s="1"/>
  <c r="X3261" i="1" s="1"/>
  <c r="X3260" i="1" s="1"/>
  <c r="X3255" i="1"/>
  <c r="X3254" i="1" s="1"/>
  <c r="X3252" i="1"/>
  <c r="X3251" i="1" s="1"/>
  <c r="X3244" i="1"/>
  <c r="X3242" i="1"/>
  <c r="X3240" i="1"/>
  <c r="X3237" i="1"/>
  <c r="X3236" i="1" s="1"/>
  <c r="X3232" i="1"/>
  <c r="X3231" i="1" s="1"/>
  <c r="X3230" i="1" s="1"/>
  <c r="X3229" i="1" s="1"/>
  <c r="X3221" i="1"/>
  <c r="X3220" i="1" s="1"/>
  <c r="X3218" i="1"/>
  <c r="X3217" i="1" s="1"/>
  <c r="X3215" i="1"/>
  <c r="X3214" i="1" s="1"/>
  <c r="X3207" i="1"/>
  <c r="X3206" i="1" s="1"/>
  <c r="X3205" i="1" s="1"/>
  <c r="X3203" i="1"/>
  <c r="X3202" i="1" s="1"/>
  <c r="X3201" i="1" s="1"/>
  <c r="X3200" i="1" s="1"/>
  <c r="X3198" i="1"/>
  <c r="X3196" i="1"/>
  <c r="X3192" i="1"/>
  <c r="X3191" i="1" s="1"/>
  <c r="X3189" i="1"/>
  <c r="X3188" i="1" s="1"/>
  <c r="X3185" i="1"/>
  <c r="X3184" i="1" s="1"/>
  <c r="X3182" i="1"/>
  <c r="X3181" i="1" s="1"/>
  <c r="X3178" i="1"/>
  <c r="X3176" i="1"/>
  <c r="X3174" i="1"/>
  <c r="X3170" i="1"/>
  <c r="X3169" i="1" s="1"/>
  <c r="X3165" i="1"/>
  <c r="X3164" i="1" s="1"/>
  <c r="X3162" i="1"/>
  <c r="X3161" i="1" s="1"/>
  <c r="X3155" i="1"/>
  <c r="X3153" i="1"/>
  <c r="X3151" i="1"/>
  <c r="X3148" i="1"/>
  <c r="X3147" i="1" s="1"/>
  <c r="X3143" i="1"/>
  <c r="X3142" i="1" s="1"/>
  <c r="X3141" i="1" s="1"/>
  <c r="X3140" i="1" s="1"/>
  <c r="X3138" i="1"/>
  <c r="X3136" i="1"/>
  <c r="X3134" i="1"/>
  <c r="X3127" i="1"/>
  <c r="X3126" i="1" s="1"/>
  <c r="X3124" i="1"/>
  <c r="X3123" i="1" s="1"/>
  <c r="X3118" i="1"/>
  <c r="X3117" i="1" s="1"/>
  <c r="X3110" i="1"/>
  <c r="X3109" i="1" s="1"/>
  <c r="X3108" i="1" s="1"/>
  <c r="X3107" i="1" s="1"/>
  <c r="X3106" i="1" s="1"/>
  <c r="X3105" i="1" s="1"/>
  <c r="X3104" i="1" s="1"/>
  <c r="X3101" i="1"/>
  <c r="X3099" i="1"/>
  <c r="X3097" i="1"/>
  <c r="X3094" i="1"/>
  <c r="X3093" i="1" s="1"/>
  <c r="X3086" i="1"/>
  <c r="X3084" i="1"/>
  <c r="X3065" i="1"/>
  <c r="X3064" i="1" s="1"/>
  <c r="X3062" i="1"/>
  <c r="X3061" i="1" s="1"/>
  <c r="X3059" i="1"/>
  <c r="X3058" i="1" s="1"/>
  <c r="X3055" i="1"/>
  <c r="X3054" i="1" s="1"/>
  <c r="X3052" i="1"/>
  <c r="X3051" i="1" s="1"/>
  <c r="X3049" i="1"/>
  <c r="X3048" i="1" s="1"/>
  <c r="X3041" i="1"/>
  <c r="X3040" i="1" s="1"/>
  <c r="X3036" i="1" s="1"/>
  <c r="X3034" i="1"/>
  <c r="X3033" i="1" s="1"/>
  <c r="X3031" i="1"/>
  <c r="X3030" i="1" s="1"/>
  <c r="X3026" i="1"/>
  <c r="X3025" i="1" s="1"/>
  <c r="X3023" i="1"/>
  <c r="X3022" i="1" s="1"/>
  <c r="X3020" i="1"/>
  <c r="X3017" i="1"/>
  <c r="X3016" i="1" s="1"/>
  <c r="X3009" i="1"/>
  <c r="X3008" i="1" s="1"/>
  <c r="X3006" i="1"/>
  <c r="X3005" i="1" s="1"/>
  <c r="X3003" i="1"/>
  <c r="X3002" i="1" s="1"/>
  <c r="X2983" i="1"/>
  <c r="X2982" i="1" s="1"/>
  <c r="X2980" i="1"/>
  <c r="X2979" i="1" s="1"/>
  <c r="X2977" i="1"/>
  <c r="X2976" i="1" s="1"/>
  <c r="X2974" i="1"/>
  <c r="X2973" i="1" s="1"/>
  <c r="X2971" i="1"/>
  <c r="X2970" i="1" s="1"/>
  <c r="X2967" i="1"/>
  <c r="X2966" i="1" s="1"/>
  <c r="X2964" i="1"/>
  <c r="X2963" i="1" s="1"/>
  <c r="X2961" i="1"/>
  <c r="X2960" i="1" s="1"/>
  <c r="X2958" i="1"/>
  <c r="X2957" i="1" s="1"/>
  <c r="X2955" i="1"/>
  <c r="X2954" i="1" s="1"/>
  <c r="X2952" i="1"/>
  <c r="X2951" i="1" s="1"/>
  <c r="X2949" i="1"/>
  <c r="X2948" i="1" s="1"/>
  <c r="X2946" i="1"/>
  <c r="X2945" i="1" s="1"/>
  <c r="X2943" i="1"/>
  <c r="X2942" i="1" s="1"/>
  <c r="X2940" i="1"/>
  <c r="X2939" i="1" s="1"/>
  <c r="X2937" i="1"/>
  <c r="X2936" i="1" s="1"/>
  <c r="X2934" i="1"/>
  <c r="X2933" i="1" s="1"/>
  <c r="X2929" i="1"/>
  <c r="X2928" i="1" s="1"/>
  <c r="X2927" i="1" s="1"/>
  <c r="X2925" i="1"/>
  <c r="X2924" i="1" s="1"/>
  <c r="X2922" i="1"/>
  <c r="X2921" i="1" s="1"/>
  <c r="X2919" i="1"/>
  <c r="X2918" i="1" s="1"/>
  <c r="X2916" i="1"/>
  <c r="X2915" i="1" s="1"/>
  <c r="X2909" i="1"/>
  <c r="X2908" i="1" s="1"/>
  <c r="X2906" i="1"/>
  <c r="X2905" i="1" s="1"/>
  <c r="X2903" i="1"/>
  <c r="X2902" i="1" s="1"/>
  <c r="X2894" i="1"/>
  <c r="X2893" i="1" s="1"/>
  <c r="X2892" i="1" s="1"/>
  <c r="X2891" i="1" s="1"/>
  <c r="X2890" i="1" s="1"/>
  <c r="X2889" i="1" s="1"/>
  <c r="X2888" i="1" s="1"/>
  <c r="X2886" i="1"/>
  <c r="X2885" i="1" s="1"/>
  <c r="X2884" i="1" s="1"/>
  <c r="X2883" i="1" s="1"/>
  <c r="X2882" i="1" s="1"/>
  <c r="X2880" i="1"/>
  <c r="X2879" i="1" s="1"/>
  <c r="X2878" i="1" s="1"/>
  <c r="X2877" i="1" s="1"/>
  <c r="X2876" i="1" s="1"/>
  <c r="X2873" i="1"/>
  <c r="X2872" i="1" s="1"/>
  <c r="X2870" i="1"/>
  <c r="X2869" i="1" s="1"/>
  <c r="X2867" i="1"/>
  <c r="X2864" i="1"/>
  <c r="X2863" i="1" s="1"/>
  <c r="X2861" i="1"/>
  <c r="X2860" i="1" s="1"/>
  <c r="X2858" i="1"/>
  <c r="X2857" i="1" s="1"/>
  <c r="X2855" i="1"/>
  <c r="X2854" i="1" s="1"/>
  <c r="X2852" i="1"/>
  <c r="X2851" i="1" s="1"/>
  <c r="X2849" i="1"/>
  <c r="X2848" i="1" s="1"/>
  <c r="X2843" i="1"/>
  <c r="X2842" i="1" s="1"/>
  <c r="X2836" i="1"/>
  <c r="X2835" i="1" s="1"/>
  <c r="X2834" i="1" s="1"/>
  <c r="X2833" i="1" s="1"/>
  <c r="X2832" i="1" s="1"/>
  <c r="X2831" i="1" s="1"/>
  <c r="X2811" i="1"/>
  <c r="X2809" i="1"/>
  <c r="X2807" i="1"/>
  <c r="X2802" i="1"/>
  <c r="X2801" i="1" s="1"/>
  <c r="X2799" i="1"/>
  <c r="X2798" i="1" s="1"/>
  <c r="X2794" i="1"/>
  <c r="X2793" i="1" s="1"/>
  <c r="X2792" i="1" s="1"/>
  <c r="X2791" i="1" s="1"/>
  <c r="X2773" i="1"/>
  <c r="X2771" i="1"/>
  <c r="X2769" i="1"/>
  <c r="X2766" i="1"/>
  <c r="X2765" i="1" s="1"/>
  <c r="X2761" i="1"/>
  <c r="X2759" i="1"/>
  <c r="X2757" i="1"/>
  <c r="X2752" i="1"/>
  <c r="X2750" i="1"/>
  <c r="X2748" i="1"/>
  <c r="X2744" i="1"/>
  <c r="X2743" i="1" s="1"/>
  <c r="X2741" i="1"/>
  <c r="X2740" i="1" s="1"/>
  <c r="X2718" i="1"/>
  <c r="X2717" i="1" s="1"/>
  <c r="X2716" i="1" s="1"/>
  <c r="X2715" i="1" s="1"/>
  <c r="X2714" i="1" s="1"/>
  <c r="X2712" i="1"/>
  <c r="X2711" i="1" s="1"/>
  <c r="X2710" i="1" s="1"/>
  <c r="X2709" i="1" s="1"/>
  <c r="X2707" i="1"/>
  <c r="X2706" i="1" s="1"/>
  <c r="X2704" i="1"/>
  <c r="X2703" i="1" s="1"/>
  <c r="X2700" i="1"/>
  <c r="X2699" i="1" s="1"/>
  <c r="X2698" i="1" s="1"/>
  <c r="X2696" i="1"/>
  <c r="X2695" i="1" s="1"/>
  <c r="X2693" i="1"/>
  <c r="X2692" i="1" s="1"/>
  <c r="X2689" i="1"/>
  <c r="X2688" i="1" s="1"/>
  <c r="X2687" i="1" s="1"/>
  <c r="X2685" i="1"/>
  <c r="X2684" i="1" s="1"/>
  <c r="X2683" i="1" s="1"/>
  <c r="X2681" i="1"/>
  <c r="X2680" i="1" s="1"/>
  <c r="X2678" i="1"/>
  <c r="X2677" i="1" s="1"/>
  <c r="X2675" i="1"/>
  <c r="X2674" i="1" s="1"/>
  <c r="X2672" i="1"/>
  <c r="X2671" i="1" s="1"/>
  <c r="X2669" i="1"/>
  <c r="X2668" i="1" s="1"/>
  <c r="X2666" i="1"/>
  <c r="X2665" i="1" s="1"/>
  <c r="X2663" i="1"/>
  <c r="X2662" i="1" s="1"/>
  <c r="X2660" i="1"/>
  <c r="X2659" i="1" s="1"/>
  <c r="X2653" i="1"/>
  <c r="X2652" i="1" s="1"/>
  <c r="X2651" i="1" s="1"/>
  <c r="X2650" i="1" s="1"/>
  <c r="X2648" i="1"/>
  <c r="X2647" i="1" s="1"/>
  <c r="X2646" i="1" s="1"/>
  <c r="X2638" i="1"/>
  <c r="X2637" i="1" s="1"/>
  <c r="X2635" i="1"/>
  <c r="X2634" i="1" s="1"/>
  <c r="X2631" i="1"/>
  <c r="X2630" i="1" s="1"/>
  <c r="X2629" i="1" s="1"/>
  <c r="X2618" i="1"/>
  <c r="X2617" i="1" s="1"/>
  <c r="X2616" i="1" s="1"/>
  <c r="X2615" i="1" s="1"/>
  <c r="X2614" i="1" s="1"/>
  <c r="X2613" i="1" s="1"/>
  <c r="X2612" i="1" s="1"/>
  <c r="X2609" i="1"/>
  <c r="X2608" i="1" s="1"/>
  <c r="X2607" i="1" s="1"/>
  <c r="X2606" i="1" s="1"/>
  <c r="X2605" i="1" s="1"/>
  <c r="X2604" i="1" s="1"/>
  <c r="X2602" i="1"/>
  <c r="X2601" i="1" s="1"/>
  <c r="X2600" i="1" s="1"/>
  <c r="X2599" i="1" s="1"/>
  <c r="X2598" i="1" s="1"/>
  <c r="X2597" i="1" s="1"/>
  <c r="X2596" i="1" s="1"/>
  <c r="X2594" i="1"/>
  <c r="X2593" i="1" s="1"/>
  <c r="X2592" i="1" s="1"/>
  <c r="X2591" i="1" s="1"/>
  <c r="X2589" i="1"/>
  <c r="X2588" i="1" s="1"/>
  <c r="X2587" i="1" s="1"/>
  <c r="X2586" i="1" s="1"/>
  <c r="X2581" i="1"/>
  <c r="X2579" i="1"/>
  <c r="X2577" i="1"/>
  <c r="X2570" i="1"/>
  <c r="X2569" i="1" s="1"/>
  <c r="X2568" i="1" s="1"/>
  <c r="X2567" i="1" s="1"/>
  <c r="X2566" i="1" s="1"/>
  <c r="X2564" i="1"/>
  <c r="X2563" i="1" s="1"/>
  <c r="X2561" i="1"/>
  <c r="X2559" i="1"/>
  <c r="X2554" i="1"/>
  <c r="X2553" i="1" s="1"/>
  <c r="X2552" i="1" s="1"/>
  <c r="X2551" i="1" s="1"/>
  <c r="X2550" i="1" s="1"/>
  <c r="X2548" i="1"/>
  <c r="X2547" i="1" s="1"/>
  <c r="X2546" i="1" s="1"/>
  <c r="X2545" i="1" s="1"/>
  <c r="X2544" i="1" s="1"/>
  <c r="X2540" i="1"/>
  <c r="X2539" i="1" s="1"/>
  <c r="X2538" i="1" s="1"/>
  <c r="X2537" i="1" s="1"/>
  <c r="X2535" i="1"/>
  <c r="X2534" i="1" s="1"/>
  <c r="X2533" i="1" s="1"/>
  <c r="X2532" i="1" s="1"/>
  <c r="X2531" i="1" s="1"/>
  <c r="X2528" i="1"/>
  <c r="X2527" i="1" s="1"/>
  <c r="X2526" i="1" s="1"/>
  <c r="X2525" i="1" s="1"/>
  <c r="X2524" i="1" s="1"/>
  <c r="X2522" i="1"/>
  <c r="X2521" i="1" s="1"/>
  <c r="X2520" i="1" s="1"/>
  <c r="X2519" i="1" s="1"/>
  <c r="X2518" i="1" s="1"/>
  <c r="X2516" i="1"/>
  <c r="X2515" i="1" s="1"/>
  <c r="X2514" i="1" s="1"/>
  <c r="X2513" i="1" s="1"/>
  <c r="X2508" i="1"/>
  <c r="X2507" i="1" s="1"/>
  <c r="X2505" i="1"/>
  <c r="X2504" i="1" s="1"/>
  <c r="X2497" i="1"/>
  <c r="X2495" i="1"/>
  <c r="X2487" i="1"/>
  <c r="X2486" i="1" s="1"/>
  <c r="X2485" i="1" s="1"/>
  <c r="X2484" i="1" s="1"/>
  <c r="X2482" i="1"/>
  <c r="X2481" i="1" s="1"/>
  <c r="X2479" i="1"/>
  <c r="X2478" i="1" s="1"/>
  <c r="X2476" i="1"/>
  <c r="X2475" i="1" s="1"/>
  <c r="X2470" i="1"/>
  <c r="X2469" i="1" s="1"/>
  <c r="X2468" i="1" s="1"/>
  <c r="X2466" i="1"/>
  <c r="X2465" i="1" s="1"/>
  <c r="X2464" i="1" s="1"/>
  <c r="X2460" i="1"/>
  <c r="X2458" i="1"/>
  <c r="X2456" i="1"/>
  <c r="X2453" i="1"/>
  <c r="X2452" i="1" s="1"/>
  <c r="X2448" i="1"/>
  <c r="X2446" i="1"/>
  <c r="X2437" i="1"/>
  <c r="X2436" i="1" s="1"/>
  <c r="X2435" i="1" s="1"/>
  <c r="X2434" i="1" s="1"/>
  <c r="X2433" i="1" s="1"/>
  <c r="X2432" i="1" s="1"/>
  <c r="X2430" i="1"/>
  <c r="X2429" i="1" s="1"/>
  <c r="X2428" i="1" s="1"/>
  <c r="X2427" i="1" s="1"/>
  <c r="X2425" i="1"/>
  <c r="X2424" i="1" s="1"/>
  <c r="X2423" i="1" s="1"/>
  <c r="X2422" i="1" s="1"/>
  <c r="X2417" i="1"/>
  <c r="X2416" i="1" s="1"/>
  <c r="X2415" i="1" s="1"/>
  <c r="X2414" i="1" s="1"/>
  <c r="X2412" i="1"/>
  <c r="X2411" i="1" s="1"/>
  <c r="X2410" i="1" s="1"/>
  <c r="X2409" i="1" s="1"/>
  <c r="X2404" i="1"/>
  <c r="X2403" i="1" s="1"/>
  <c r="X2402" i="1" s="1"/>
  <c r="X2400" i="1"/>
  <c r="X2399" i="1" s="1"/>
  <c r="X2398" i="1" s="1"/>
  <c r="X2396" i="1"/>
  <c r="X2395" i="1" s="1"/>
  <c r="X2394" i="1" s="1"/>
  <c r="X2385" i="1"/>
  <c r="X2383" i="1"/>
  <c r="X2376" i="1"/>
  <c r="X2375" i="1" s="1"/>
  <c r="X2374" i="1" s="1"/>
  <c r="X2373" i="1" s="1"/>
  <c r="X2372" i="1" s="1"/>
  <c r="X2370" i="1"/>
  <c r="X2369" i="1" s="1"/>
  <c r="X2367" i="1"/>
  <c r="X2366" i="1" s="1"/>
  <c r="X2362" i="1"/>
  <c r="X2361" i="1" s="1"/>
  <c r="X2360" i="1" s="1"/>
  <c r="X2359" i="1" s="1"/>
  <c r="X2358" i="1" s="1"/>
  <c r="X2348" i="1"/>
  <c r="X2346" i="1"/>
  <c r="X2340" i="1"/>
  <c r="X2339" i="1" s="1"/>
  <c r="X2338" i="1" s="1"/>
  <c r="X2337" i="1" s="1"/>
  <c r="X2335" i="1"/>
  <c r="X2334" i="1" s="1"/>
  <c r="X2333" i="1" s="1"/>
  <c r="X2332" i="1" s="1"/>
  <c r="X2330" i="1"/>
  <c r="X2329" i="1" s="1"/>
  <c r="X2328" i="1" s="1"/>
  <c r="X2327" i="1" s="1"/>
  <c r="X2326" i="1" s="1"/>
  <c r="X2323" i="1"/>
  <c r="X2322" i="1" s="1"/>
  <c r="X2321" i="1" s="1"/>
  <c r="X2320" i="1" s="1"/>
  <c r="X2319" i="1" s="1"/>
  <c r="X2317" i="1"/>
  <c r="X2316" i="1" s="1"/>
  <c r="X2315" i="1" s="1"/>
  <c r="X2314" i="1" s="1"/>
  <c r="X2313" i="1" s="1"/>
  <c r="X2311" i="1"/>
  <c r="X2310" i="1" s="1"/>
  <c r="X2309" i="1" s="1"/>
  <c r="X2308" i="1" s="1"/>
  <c r="X2306" i="1"/>
  <c r="X2305" i="1" s="1"/>
  <c r="X2303" i="1"/>
  <c r="X2302" i="1" s="1"/>
  <c r="X2295" i="1"/>
  <c r="X2293" i="1"/>
  <c r="X2287" i="1"/>
  <c r="X2286" i="1" s="1"/>
  <c r="X2285" i="1" s="1"/>
  <c r="X2284" i="1" s="1"/>
  <c r="X2283" i="1" s="1"/>
  <c r="X2280" i="1"/>
  <c r="X2279" i="1" s="1"/>
  <c r="X2278" i="1" s="1"/>
  <c r="X2277" i="1" s="1"/>
  <c r="X2276" i="1" s="1"/>
  <c r="X2273" i="1"/>
  <c r="X2272" i="1" s="1"/>
  <c r="X2270" i="1"/>
  <c r="X2268" i="1"/>
  <c r="X2263" i="1"/>
  <c r="X2262" i="1" s="1"/>
  <c r="X2260" i="1"/>
  <c r="X2259" i="1" s="1"/>
  <c r="X2257" i="1"/>
  <c r="X2256" i="1" s="1"/>
  <c r="X2251" i="1"/>
  <c r="X2250" i="1" s="1"/>
  <c r="X2249" i="1" s="1"/>
  <c r="X2247" i="1"/>
  <c r="X2246" i="1" s="1"/>
  <c r="X2245" i="1" s="1"/>
  <c r="X2241" i="1"/>
  <c r="X2239" i="1"/>
  <c r="X2236" i="1"/>
  <c r="X2235" i="1" s="1"/>
  <c r="X2231" i="1"/>
  <c r="X2229" i="1"/>
  <c r="X2220" i="1"/>
  <c r="X2219" i="1" s="1"/>
  <c r="X2218" i="1" s="1"/>
  <c r="X2217" i="1" s="1"/>
  <c r="X2216" i="1" s="1"/>
  <c r="X2215" i="1" s="1"/>
  <c r="X2213" i="1"/>
  <c r="X2212" i="1" s="1"/>
  <c r="X2211" i="1" s="1"/>
  <c r="X2210" i="1" s="1"/>
  <c r="X2208" i="1"/>
  <c r="X2207" i="1" s="1"/>
  <c r="X2206" i="1" s="1"/>
  <c r="X2205" i="1" s="1"/>
  <c r="X2200" i="1"/>
  <c r="X2199" i="1" s="1"/>
  <c r="X2198" i="1" s="1"/>
  <c r="X2197" i="1" s="1"/>
  <c r="X2195" i="1"/>
  <c r="X2194" i="1" s="1"/>
  <c r="X2193" i="1" s="1"/>
  <c r="X2192" i="1" s="1"/>
  <c r="X2187" i="1"/>
  <c r="X2186" i="1" s="1"/>
  <c r="X2185" i="1" s="1"/>
  <c r="X2183" i="1"/>
  <c r="X2182" i="1" s="1"/>
  <c r="X2181" i="1" s="1"/>
  <c r="X2179" i="1"/>
  <c r="X2178" i="1" s="1"/>
  <c r="X2177" i="1" s="1"/>
  <c r="X2171" i="1"/>
  <c r="X2169" i="1"/>
  <c r="X2167" i="1"/>
  <c r="X2160" i="1"/>
  <c r="X2159" i="1" s="1"/>
  <c r="X2158" i="1" s="1"/>
  <c r="X2157" i="1" s="1"/>
  <c r="X2156" i="1" s="1"/>
  <c r="X2154" i="1"/>
  <c r="X2153" i="1" s="1"/>
  <c r="X2151" i="1"/>
  <c r="X2150" i="1" s="1"/>
  <c r="X2146" i="1"/>
  <c r="X2145" i="1" s="1"/>
  <c r="X2144" i="1" s="1"/>
  <c r="X2143" i="1" s="1"/>
  <c r="X2142" i="1" s="1"/>
  <c r="X2140" i="1"/>
  <c r="X2139" i="1" s="1"/>
  <c r="X2138" i="1" s="1"/>
  <c r="X2137" i="1" s="1"/>
  <c r="X2136" i="1" s="1"/>
  <c r="X2125" i="1"/>
  <c r="X2124" i="1" s="1"/>
  <c r="X2123" i="1" s="1"/>
  <c r="X2122" i="1" s="1"/>
  <c r="X2121" i="1" s="1"/>
  <c r="X2119" i="1"/>
  <c r="X2118" i="1" s="1"/>
  <c r="X2117" i="1" s="1"/>
  <c r="X2116" i="1" s="1"/>
  <c r="X2114" i="1"/>
  <c r="X2113" i="1" s="1"/>
  <c r="X2112" i="1" s="1"/>
  <c r="X2111" i="1" s="1"/>
  <c r="X2109" i="1"/>
  <c r="X2108" i="1" s="1"/>
  <c r="X2107" i="1" s="1"/>
  <c r="X2106" i="1" s="1"/>
  <c r="X2105" i="1" s="1"/>
  <c r="X2102" i="1"/>
  <c r="X2101" i="1" s="1"/>
  <c r="X2100" i="1" s="1"/>
  <c r="X2099" i="1" s="1"/>
  <c r="X2098" i="1" s="1"/>
  <c r="X2096" i="1"/>
  <c r="X2095" i="1" s="1"/>
  <c r="X2094" i="1" s="1"/>
  <c r="X2093" i="1" s="1"/>
  <c r="X2092" i="1" s="1"/>
  <c r="X2090" i="1"/>
  <c r="X2089" i="1" s="1"/>
  <c r="X2088" i="1" s="1"/>
  <c r="X2087" i="1" s="1"/>
  <c r="X2082" i="1"/>
  <c r="X2081" i="1" s="1"/>
  <c r="X2079" i="1"/>
  <c r="X2078" i="1" s="1"/>
  <c r="X2071" i="1"/>
  <c r="X2070" i="1" s="1"/>
  <c r="X2069" i="1" s="1"/>
  <c r="X2068" i="1" s="1"/>
  <c r="X2067" i="1" s="1"/>
  <c r="X2065" i="1"/>
  <c r="X2064" i="1" s="1"/>
  <c r="X2063" i="1" s="1"/>
  <c r="X2062" i="1" s="1"/>
  <c r="X2061" i="1" s="1"/>
  <c r="X2058" i="1"/>
  <c r="X2057" i="1" s="1"/>
  <c r="X2056" i="1" s="1"/>
  <c r="X2055" i="1" s="1"/>
  <c r="X2054" i="1" s="1"/>
  <c r="X2051" i="1"/>
  <c r="X2050" i="1" s="1"/>
  <c r="X2048" i="1"/>
  <c r="X2047" i="1" s="1"/>
  <c r="X2043" i="1"/>
  <c r="X2042" i="1" s="1"/>
  <c r="X2040" i="1"/>
  <c r="X2039" i="1" s="1"/>
  <c r="X2037" i="1"/>
  <c r="X2036" i="1" s="1"/>
  <c r="X2031" i="1"/>
  <c r="X2030" i="1" s="1"/>
  <c r="X2029" i="1" s="1"/>
  <c r="X2027" i="1"/>
  <c r="X2026" i="1" s="1"/>
  <c r="X2025" i="1" s="1"/>
  <c r="X2021" i="1"/>
  <c r="X2019" i="1"/>
  <c r="X2016" i="1"/>
  <c r="X2015" i="1" s="1"/>
  <c r="X2011" i="1"/>
  <c r="X2009" i="1"/>
  <c r="X2000" i="1"/>
  <c r="X1999" i="1" s="1"/>
  <c r="X1998" i="1" s="1"/>
  <c r="X1997" i="1" s="1"/>
  <c r="X1996" i="1" s="1"/>
  <c r="X1995" i="1" s="1"/>
  <c r="X1993" i="1"/>
  <c r="X1992" i="1" s="1"/>
  <c r="X1991" i="1" s="1"/>
  <c r="X1990" i="1" s="1"/>
  <c r="X1988" i="1"/>
  <c r="X1987" i="1" s="1"/>
  <c r="X1986" i="1" s="1"/>
  <c r="X1985" i="1" s="1"/>
  <c r="X1980" i="1"/>
  <c r="X1979" i="1" s="1"/>
  <c r="X1978" i="1" s="1"/>
  <c r="X1977" i="1" s="1"/>
  <c r="X1975" i="1"/>
  <c r="X1974" i="1" s="1"/>
  <c r="X1973" i="1" s="1"/>
  <c r="X1972" i="1" s="1"/>
  <c r="X1967" i="1"/>
  <c r="X1966" i="1" s="1"/>
  <c r="X1965" i="1" s="1"/>
  <c r="X1963" i="1"/>
  <c r="X1962" i="1" s="1"/>
  <c r="X1961" i="1" s="1"/>
  <c r="X1959" i="1"/>
  <c r="X1958" i="1" s="1"/>
  <c r="X1957" i="1" s="1"/>
  <c r="X1951" i="1"/>
  <c r="X1949" i="1"/>
  <c r="X1947" i="1"/>
  <c r="X1940" i="1"/>
  <c r="X1939" i="1" s="1"/>
  <c r="X1938" i="1" s="1"/>
  <c r="X1937" i="1" s="1"/>
  <c r="X1936" i="1" s="1"/>
  <c r="X1934" i="1"/>
  <c r="X1933" i="1" s="1"/>
  <c r="X1931" i="1"/>
  <c r="X1930" i="1" s="1"/>
  <c r="X1926" i="1"/>
  <c r="X1925" i="1" s="1"/>
  <c r="X1924" i="1" s="1"/>
  <c r="X1923" i="1" s="1"/>
  <c r="X1922" i="1" s="1"/>
  <c r="X1911" i="1"/>
  <c r="X1910" i="1" s="1"/>
  <c r="X1909" i="1" s="1"/>
  <c r="X1908" i="1" s="1"/>
  <c r="X1907" i="1" s="1"/>
  <c r="X1905" i="1"/>
  <c r="X1904" i="1" s="1"/>
  <c r="X1903" i="1" s="1"/>
  <c r="X1902" i="1" s="1"/>
  <c r="X1900" i="1"/>
  <c r="X1899" i="1" s="1"/>
  <c r="X1898" i="1" s="1"/>
  <c r="X1897" i="1" s="1"/>
  <c r="X1895" i="1"/>
  <c r="X1894" i="1" s="1"/>
  <c r="X1893" i="1" s="1"/>
  <c r="X1892" i="1" s="1"/>
  <c r="X1891" i="1" s="1"/>
  <c r="X1888" i="1"/>
  <c r="X1887" i="1" s="1"/>
  <c r="X1886" i="1" s="1"/>
  <c r="X1885" i="1" s="1"/>
  <c r="X1884" i="1" s="1"/>
  <c r="X1882" i="1"/>
  <c r="X1881" i="1" s="1"/>
  <c r="X1880" i="1" s="1"/>
  <c r="X1879" i="1" s="1"/>
  <c r="X1878" i="1" s="1"/>
  <c r="X1876" i="1"/>
  <c r="X1875" i="1" s="1"/>
  <c r="X1874" i="1" s="1"/>
  <c r="X1873" i="1" s="1"/>
  <c r="X1868" i="1"/>
  <c r="X1867" i="1" s="1"/>
  <c r="X1865" i="1"/>
  <c r="X1864" i="1" s="1"/>
  <c r="X1857" i="1"/>
  <c r="X1856" i="1" s="1"/>
  <c r="X1855" i="1" s="1"/>
  <c r="X1854" i="1" s="1"/>
  <c r="X1853" i="1" s="1"/>
  <c r="X1851" i="1"/>
  <c r="X1850" i="1" s="1"/>
  <c r="X1849" i="1" s="1"/>
  <c r="X1848" i="1" s="1"/>
  <c r="X1847" i="1" s="1"/>
  <c r="X1844" i="1"/>
  <c r="X1843" i="1" s="1"/>
  <c r="X1842" i="1" s="1"/>
  <c r="X1841" i="1" s="1"/>
  <c r="X1840" i="1" s="1"/>
  <c r="X1837" i="1"/>
  <c r="X1836" i="1" s="1"/>
  <c r="X1834" i="1"/>
  <c r="X1832" i="1"/>
  <c r="X1827" i="1"/>
  <c r="X1826" i="1" s="1"/>
  <c r="X1824" i="1"/>
  <c r="X1823" i="1" s="1"/>
  <c r="X1821" i="1"/>
  <c r="X1820" i="1" s="1"/>
  <c r="X1815" i="1"/>
  <c r="X1814" i="1" s="1"/>
  <c r="X1813" i="1" s="1"/>
  <c r="X1811" i="1"/>
  <c r="X1810" i="1" s="1"/>
  <c r="X1809" i="1" s="1"/>
  <c r="X1805" i="1"/>
  <c r="X1803" i="1"/>
  <c r="X1801" i="1"/>
  <c r="X1798" i="1"/>
  <c r="X1797" i="1" s="1"/>
  <c r="X1793" i="1"/>
  <c r="X1791" i="1"/>
  <c r="X1782" i="1"/>
  <c r="X1781" i="1" s="1"/>
  <c r="X1780" i="1" s="1"/>
  <c r="X1779" i="1" s="1"/>
  <c r="X1778" i="1" s="1"/>
  <c r="X1777" i="1" s="1"/>
  <c r="X1775" i="1"/>
  <c r="X1774" i="1" s="1"/>
  <c r="X1773" i="1" s="1"/>
  <c r="X1772" i="1" s="1"/>
  <c r="X1770" i="1"/>
  <c r="X1769" i="1" s="1"/>
  <c r="X1768" i="1" s="1"/>
  <c r="X1767" i="1" s="1"/>
  <c r="X1762" i="1"/>
  <c r="X1761" i="1" s="1"/>
  <c r="X1760" i="1" s="1"/>
  <c r="X1759" i="1" s="1"/>
  <c r="X1757" i="1"/>
  <c r="X1756" i="1" s="1"/>
  <c r="X1755" i="1" s="1"/>
  <c r="X1754" i="1" s="1"/>
  <c r="X1749" i="1"/>
  <c r="X1748" i="1" s="1"/>
  <c r="X1747" i="1" s="1"/>
  <c r="X1745" i="1"/>
  <c r="X1744" i="1" s="1"/>
  <c r="X1743" i="1" s="1"/>
  <c r="X1741" i="1"/>
  <c r="X1740" i="1" s="1"/>
  <c r="X1739" i="1" s="1"/>
  <c r="X1733" i="1"/>
  <c r="X1731" i="1"/>
  <c r="X1729" i="1"/>
  <c r="X1722" i="1"/>
  <c r="X1721" i="1" s="1"/>
  <c r="X1720" i="1" s="1"/>
  <c r="X1719" i="1" s="1"/>
  <c r="X1718" i="1" s="1"/>
  <c r="X1716" i="1"/>
  <c r="X1715" i="1" s="1"/>
  <c r="X1713" i="1"/>
  <c r="X1712" i="1" s="1"/>
  <c r="X1699" i="1"/>
  <c r="X1698" i="1" s="1"/>
  <c r="X1697" i="1" s="1"/>
  <c r="X1696" i="1" s="1"/>
  <c r="X1695" i="1" s="1"/>
  <c r="X1693" i="1"/>
  <c r="X1692" i="1" s="1"/>
  <c r="X1691" i="1" s="1"/>
  <c r="X1690" i="1" s="1"/>
  <c r="X1688" i="1"/>
  <c r="X1687" i="1" s="1"/>
  <c r="X1686" i="1" s="1"/>
  <c r="X1685" i="1" s="1"/>
  <c r="X1683" i="1"/>
  <c r="X1682" i="1" s="1"/>
  <c r="X1681" i="1" s="1"/>
  <c r="X1680" i="1" s="1"/>
  <c r="X1679" i="1" s="1"/>
  <c r="X1676" i="1"/>
  <c r="X1675" i="1" s="1"/>
  <c r="X1674" i="1" s="1"/>
  <c r="X1673" i="1" s="1"/>
  <c r="X1672" i="1" s="1"/>
  <c r="X1670" i="1"/>
  <c r="X1669" i="1" s="1"/>
  <c r="X1668" i="1" s="1"/>
  <c r="X1667" i="1" s="1"/>
  <c r="X1666" i="1" s="1"/>
  <c r="X1664" i="1"/>
  <c r="X1663" i="1" s="1"/>
  <c r="X1662" i="1" s="1"/>
  <c r="X1661" i="1" s="1"/>
  <c r="X1656" i="1"/>
  <c r="X1655" i="1" s="1"/>
  <c r="X1653" i="1"/>
  <c r="X1652" i="1" s="1"/>
  <c r="X1645" i="1"/>
  <c r="X1643" i="1"/>
  <c r="X1637" i="1"/>
  <c r="X1636" i="1" s="1"/>
  <c r="X1635" i="1" s="1"/>
  <c r="X1634" i="1" s="1"/>
  <c r="X1633" i="1" s="1"/>
  <c r="X1630" i="1"/>
  <c r="X1629" i="1" s="1"/>
  <c r="X1628" i="1" s="1"/>
  <c r="X1627" i="1" s="1"/>
  <c r="X1626" i="1" s="1"/>
  <c r="X1623" i="1"/>
  <c r="X1622" i="1" s="1"/>
  <c r="X1620" i="1"/>
  <c r="X1618" i="1"/>
  <c r="X1613" i="1"/>
  <c r="X1612" i="1" s="1"/>
  <c r="X1610" i="1"/>
  <c r="X1609" i="1" s="1"/>
  <c r="X1607" i="1"/>
  <c r="X1606" i="1" s="1"/>
  <c r="X1601" i="1"/>
  <c r="X1600" i="1" s="1"/>
  <c r="X1599" i="1" s="1"/>
  <c r="X1597" i="1"/>
  <c r="X1596" i="1" s="1"/>
  <c r="X1595" i="1" s="1"/>
  <c r="X1591" i="1"/>
  <c r="X1589" i="1"/>
  <c r="X1586" i="1"/>
  <c r="X1585" i="1" s="1"/>
  <c r="X1581" i="1"/>
  <c r="X1579" i="1"/>
  <c r="X1570" i="1"/>
  <c r="X1569" i="1" s="1"/>
  <c r="X1568" i="1" s="1"/>
  <c r="X1566" i="1"/>
  <c r="X1565" i="1" s="1"/>
  <c r="X1564" i="1" s="1"/>
  <c r="X1563" i="1" s="1"/>
  <c r="X1559" i="1"/>
  <c r="X1558" i="1" s="1"/>
  <c r="X1557" i="1" s="1"/>
  <c r="X1555" i="1"/>
  <c r="X1554" i="1" s="1"/>
  <c r="X1553" i="1" s="1"/>
  <c r="X1552" i="1" s="1"/>
  <c r="X1550" i="1"/>
  <c r="X1549" i="1" s="1"/>
  <c r="X1548" i="1" s="1"/>
  <c r="X1547" i="1" s="1"/>
  <c r="X1542" i="1"/>
  <c r="X1541" i="1" s="1"/>
  <c r="X1540" i="1" s="1"/>
  <c r="X1539" i="1" s="1"/>
  <c r="X1537" i="1"/>
  <c r="X1536" i="1" s="1"/>
  <c r="X1535" i="1" s="1"/>
  <c r="X1534" i="1" s="1"/>
  <c r="X1529" i="1"/>
  <c r="X1528" i="1" s="1"/>
  <c r="X1527" i="1" s="1"/>
  <c r="X1525" i="1"/>
  <c r="X1524" i="1" s="1"/>
  <c r="X1523" i="1" s="1"/>
  <c r="X1521" i="1"/>
  <c r="X1520" i="1" s="1"/>
  <c r="X1519" i="1" s="1"/>
  <c r="X1513" i="1"/>
  <c r="X1511" i="1"/>
  <c r="X1509" i="1"/>
  <c r="X1502" i="1"/>
  <c r="X1501" i="1" s="1"/>
  <c r="X1500" i="1" s="1"/>
  <c r="X1498" i="1"/>
  <c r="X1497" i="1" s="1"/>
  <c r="X1496" i="1" s="1"/>
  <c r="X1495" i="1" s="1"/>
  <c r="X1494" i="1" s="1"/>
  <c r="X1492" i="1"/>
  <c r="X1491" i="1" s="1"/>
  <c r="X1489" i="1"/>
  <c r="X1487" i="1"/>
  <c r="X1482" i="1"/>
  <c r="X1481" i="1" s="1"/>
  <c r="X1480" i="1" s="1"/>
  <c r="X1479" i="1" s="1"/>
  <c r="X1478" i="1" s="1"/>
  <c r="X1467" i="1"/>
  <c r="X1466" i="1" s="1"/>
  <c r="X1465" i="1" s="1"/>
  <c r="X1464" i="1" s="1"/>
  <c r="X1463" i="1" s="1"/>
  <c r="X1461" i="1"/>
  <c r="X1460" i="1" s="1"/>
  <c r="X1459" i="1" s="1"/>
  <c r="X1458" i="1" s="1"/>
  <c r="X1456" i="1"/>
  <c r="X1455" i="1" s="1"/>
  <c r="X1454" i="1" s="1"/>
  <c r="X1453" i="1" s="1"/>
  <c r="X1452" i="1" s="1"/>
  <c r="X1449" i="1"/>
  <c r="X1448" i="1" s="1"/>
  <c r="X1447" i="1" s="1"/>
  <c r="X1445" i="1"/>
  <c r="X1444" i="1" s="1"/>
  <c r="X1443" i="1" s="1"/>
  <c r="X1442" i="1" s="1"/>
  <c r="X1441" i="1" s="1"/>
  <c r="X1439" i="1"/>
  <c r="X1438" i="1" s="1"/>
  <c r="X1437" i="1" s="1"/>
  <c r="X1436" i="1" s="1"/>
  <c r="X1435" i="1" s="1"/>
  <c r="X1433" i="1"/>
  <c r="X1432" i="1" s="1"/>
  <c r="X1431" i="1" s="1"/>
  <c r="X1430" i="1" s="1"/>
  <c r="X1425" i="1"/>
  <c r="X1424" i="1" s="1"/>
  <c r="X1422" i="1"/>
  <c r="X1421" i="1" s="1"/>
  <c r="X1414" i="1"/>
  <c r="X1412" i="1"/>
  <c r="X1406" i="1"/>
  <c r="X1405" i="1" s="1"/>
  <c r="X1404" i="1" s="1"/>
  <c r="X1403" i="1" s="1"/>
  <c r="X1402" i="1" s="1"/>
  <c r="X1398" i="1"/>
  <c r="X1397" i="1" s="1"/>
  <c r="X1395" i="1"/>
  <c r="X1393" i="1"/>
  <c r="X1388" i="1"/>
  <c r="X1387" i="1" s="1"/>
  <c r="X1385" i="1"/>
  <c r="X1384" i="1" s="1"/>
  <c r="X1382" i="1"/>
  <c r="X1381" i="1" s="1"/>
  <c r="X1376" i="1"/>
  <c r="X1375" i="1" s="1"/>
  <c r="X1374" i="1" s="1"/>
  <c r="X1372" i="1"/>
  <c r="X1371" i="1" s="1"/>
  <c r="X1370" i="1" s="1"/>
  <c r="X1366" i="1"/>
  <c r="X1364" i="1"/>
  <c r="X1361" i="1"/>
  <c r="X1360" i="1" s="1"/>
  <c r="X1356" i="1"/>
  <c r="X1354" i="1"/>
  <c r="X1345" i="1"/>
  <c r="X1344" i="1" s="1"/>
  <c r="X1343" i="1" s="1"/>
  <c r="X1342" i="1" s="1"/>
  <c r="X1341" i="1" s="1"/>
  <c r="X1340" i="1" s="1"/>
  <c r="X1338" i="1"/>
  <c r="X1337" i="1" s="1"/>
  <c r="X1336" i="1" s="1"/>
  <c r="X1334" i="1"/>
  <c r="X1333" i="1" s="1"/>
  <c r="X1332" i="1" s="1"/>
  <c r="X1331" i="1" s="1"/>
  <c r="X1329" i="1"/>
  <c r="X1328" i="1" s="1"/>
  <c r="X1327" i="1" s="1"/>
  <c r="X1326" i="1" s="1"/>
  <c r="X1321" i="1"/>
  <c r="X1320" i="1" s="1"/>
  <c r="X1319" i="1" s="1"/>
  <c r="X1318" i="1" s="1"/>
  <c r="X1316" i="1"/>
  <c r="X1315" i="1" s="1"/>
  <c r="X1314" i="1" s="1"/>
  <c r="X1313" i="1" s="1"/>
  <c r="X1308" i="1"/>
  <c r="X1307" i="1" s="1"/>
  <c r="X1306" i="1" s="1"/>
  <c r="X1304" i="1"/>
  <c r="X1303" i="1" s="1"/>
  <c r="X1302" i="1" s="1"/>
  <c r="X1300" i="1"/>
  <c r="X1299" i="1" s="1"/>
  <c r="X1298" i="1" s="1"/>
  <c r="X1292" i="1"/>
  <c r="X1290" i="1"/>
  <c r="X1288" i="1"/>
  <c r="X1281" i="1"/>
  <c r="X1280" i="1" s="1"/>
  <c r="X1279" i="1" s="1"/>
  <c r="X1278" i="1" s="1"/>
  <c r="X1277" i="1" s="1"/>
  <c r="X1275" i="1"/>
  <c r="X1274" i="1" s="1"/>
  <c r="X1272" i="1"/>
  <c r="X1271" i="1" s="1"/>
  <c r="X1267" i="1"/>
  <c r="X1266" i="1" s="1"/>
  <c r="X1265" i="1" s="1"/>
  <c r="X1264" i="1" s="1"/>
  <c r="X1263" i="1" s="1"/>
  <c r="X1252" i="1"/>
  <c r="X1251" i="1" s="1"/>
  <c r="X1250" i="1" s="1"/>
  <c r="X1249" i="1" s="1"/>
  <c r="X1248" i="1" s="1"/>
  <c r="X1246" i="1"/>
  <c r="X1245" i="1" s="1"/>
  <c r="X1244" i="1" s="1"/>
  <c r="X1243" i="1" s="1"/>
  <c r="X1241" i="1"/>
  <c r="X1240" i="1" s="1"/>
  <c r="X1239" i="1" s="1"/>
  <c r="X1238" i="1" s="1"/>
  <c r="X1236" i="1"/>
  <c r="X1235" i="1" s="1"/>
  <c r="X1234" i="1" s="1"/>
  <c r="X1233" i="1" s="1"/>
  <c r="X1232" i="1" s="1"/>
  <c r="X1229" i="1"/>
  <c r="X1228" i="1" s="1"/>
  <c r="X1227" i="1" s="1"/>
  <c r="X1225" i="1"/>
  <c r="X1224" i="1" s="1"/>
  <c r="X1223" i="1" s="1"/>
  <c r="X1222" i="1" s="1"/>
  <c r="X1221" i="1" s="1"/>
  <c r="X1219" i="1"/>
  <c r="X1218" i="1" s="1"/>
  <c r="X1217" i="1" s="1"/>
  <c r="X1216" i="1" s="1"/>
  <c r="X1215" i="1" s="1"/>
  <c r="X1213" i="1"/>
  <c r="X1212" i="1" s="1"/>
  <c r="X1211" i="1" s="1"/>
  <c r="X1210" i="1" s="1"/>
  <c r="X1205" i="1"/>
  <c r="X1204" i="1" s="1"/>
  <c r="X1202" i="1"/>
  <c r="X1201" i="1" s="1"/>
  <c r="X1194" i="1"/>
  <c r="X1192" i="1"/>
  <c r="X1186" i="1"/>
  <c r="X1185" i="1" s="1"/>
  <c r="X1184" i="1" s="1"/>
  <c r="X1183" i="1" s="1"/>
  <c r="X1182" i="1" s="1"/>
  <c r="X1179" i="1"/>
  <c r="X1178" i="1" s="1"/>
  <c r="X1177" i="1" s="1"/>
  <c r="X1176" i="1" s="1"/>
  <c r="X1175" i="1" s="1"/>
  <c r="X1172" i="1"/>
  <c r="X1171" i="1" s="1"/>
  <c r="X1170" i="1" s="1"/>
  <c r="X1168" i="1"/>
  <c r="X1167" i="1" s="1"/>
  <c r="X1165" i="1"/>
  <c r="X1163" i="1"/>
  <c r="X1158" i="1"/>
  <c r="X1157" i="1" s="1"/>
  <c r="X1155" i="1"/>
  <c r="X1154" i="1" s="1"/>
  <c r="X1152" i="1"/>
  <c r="X1151" i="1" s="1"/>
  <c r="X1146" i="1"/>
  <c r="X1145" i="1" s="1"/>
  <c r="X1144" i="1" s="1"/>
  <c r="X1142" i="1"/>
  <c r="X1141" i="1" s="1"/>
  <c r="X1140" i="1" s="1"/>
  <c r="X1136" i="1"/>
  <c r="X1134" i="1"/>
  <c r="X1132" i="1"/>
  <c r="X1129" i="1"/>
  <c r="X1128" i="1" s="1"/>
  <c r="X1124" i="1"/>
  <c r="X1122" i="1"/>
  <c r="X1113" i="1"/>
  <c r="X1112" i="1" s="1"/>
  <c r="X1111" i="1" s="1"/>
  <c r="X1110" i="1" s="1"/>
  <c r="X1109" i="1" s="1"/>
  <c r="X1108" i="1" s="1"/>
  <c r="X1106" i="1"/>
  <c r="X1105" i="1" s="1"/>
  <c r="X1104" i="1" s="1"/>
  <c r="X1103" i="1" s="1"/>
  <c r="X1101" i="1"/>
  <c r="X1100" i="1" s="1"/>
  <c r="X1099" i="1" s="1"/>
  <c r="X1098" i="1" s="1"/>
  <c r="X1093" i="1"/>
  <c r="X1092" i="1" s="1"/>
  <c r="X1091" i="1" s="1"/>
  <c r="X1090" i="1" s="1"/>
  <c r="X1088" i="1"/>
  <c r="X1087" i="1" s="1"/>
  <c r="X1086" i="1" s="1"/>
  <c r="X1085" i="1" s="1"/>
  <c r="X1080" i="1"/>
  <c r="X1079" i="1" s="1"/>
  <c r="X1078" i="1" s="1"/>
  <c r="X1076" i="1"/>
  <c r="X1075" i="1" s="1"/>
  <c r="X1074" i="1" s="1"/>
  <c r="X1068" i="1"/>
  <c r="X1066" i="1"/>
  <c r="X1064" i="1"/>
  <c r="X1057" i="1"/>
  <c r="X1056" i="1" s="1"/>
  <c r="X1055" i="1" s="1"/>
  <c r="X1054" i="1" s="1"/>
  <c r="X1053" i="1" s="1"/>
  <c r="X1051" i="1"/>
  <c r="X1050" i="1" s="1"/>
  <c r="X1048" i="1"/>
  <c r="X1047" i="1" s="1"/>
  <c r="X1043" i="1"/>
  <c r="X1042" i="1" s="1"/>
  <c r="X1041" i="1" s="1"/>
  <c r="X1040" i="1" s="1"/>
  <c r="X1039" i="1" s="1"/>
  <c r="X1037" i="1"/>
  <c r="X1036" i="1" s="1"/>
  <c r="X1035" i="1" s="1"/>
  <c r="X1034" i="1" s="1"/>
  <c r="X1033" i="1" s="1"/>
  <c r="X1023" i="1"/>
  <c r="X1022" i="1" s="1"/>
  <c r="X1021" i="1" s="1"/>
  <c r="X1020" i="1" s="1"/>
  <c r="X1019" i="1" s="1"/>
  <c r="X1018" i="1" s="1"/>
  <c r="X1015" i="1"/>
  <c r="X1014" i="1" s="1"/>
  <c r="X1013" i="1" s="1"/>
  <c r="X1012" i="1" s="1"/>
  <c r="X1010" i="1"/>
  <c r="X1009" i="1" s="1"/>
  <c r="X1008" i="1" s="1"/>
  <c r="X1007" i="1" s="1"/>
  <c r="X1006" i="1" s="1"/>
  <c r="X1003" i="1"/>
  <c r="X1002" i="1" s="1"/>
  <c r="X1001" i="1" s="1"/>
  <c r="X999" i="1"/>
  <c r="X998" i="1" s="1"/>
  <c r="X997" i="1" s="1"/>
  <c r="X996" i="1" s="1"/>
  <c r="X995" i="1" s="1"/>
  <c r="X993" i="1"/>
  <c r="X992" i="1" s="1"/>
  <c r="X991" i="1" s="1"/>
  <c r="X990" i="1" s="1"/>
  <c r="X989" i="1" s="1"/>
  <c r="X987" i="1"/>
  <c r="X986" i="1" s="1"/>
  <c r="X985" i="1" s="1"/>
  <c r="X984" i="1" s="1"/>
  <c r="X979" i="1"/>
  <c r="X978" i="1" s="1"/>
  <c r="X976" i="1"/>
  <c r="X975" i="1" s="1"/>
  <c r="X968" i="1"/>
  <c r="X967" i="1" s="1"/>
  <c r="X966" i="1" s="1"/>
  <c r="X965" i="1" s="1"/>
  <c r="X964" i="1" s="1"/>
  <c r="X962" i="1"/>
  <c r="X961" i="1" s="1"/>
  <c r="X960" i="1" s="1"/>
  <c r="X959" i="1" s="1"/>
  <c r="X958" i="1" s="1"/>
  <c r="X955" i="1"/>
  <c r="X954" i="1" s="1"/>
  <c r="X953" i="1" s="1"/>
  <c r="X952" i="1" s="1"/>
  <c r="X951" i="1" s="1"/>
  <c r="X948" i="1"/>
  <c r="X947" i="1" s="1"/>
  <c r="X945" i="1"/>
  <c r="X943" i="1"/>
  <c r="X938" i="1"/>
  <c r="X937" i="1" s="1"/>
  <c r="X935" i="1"/>
  <c r="X934" i="1" s="1"/>
  <c r="X932" i="1"/>
  <c r="X931" i="1" s="1"/>
  <c r="X926" i="1"/>
  <c r="X925" i="1" s="1"/>
  <c r="X924" i="1" s="1"/>
  <c r="X922" i="1"/>
  <c r="X921" i="1" s="1"/>
  <c r="X920" i="1" s="1"/>
  <c r="X916" i="1"/>
  <c r="X914" i="1"/>
  <c r="X912" i="1"/>
  <c r="X909" i="1"/>
  <c r="X908" i="1" s="1"/>
  <c r="X904" i="1"/>
  <c r="X902" i="1"/>
  <c r="X892" i="1"/>
  <c r="X891" i="1" s="1"/>
  <c r="X890" i="1" s="1"/>
  <c r="X889" i="1" s="1"/>
  <c r="X888" i="1" s="1"/>
  <c r="X887" i="1" s="1"/>
  <c r="X885" i="1"/>
  <c r="X883" i="1"/>
  <c r="X880" i="1"/>
  <c r="X871" i="1"/>
  <c r="X869" i="1"/>
  <c r="X864" i="1"/>
  <c r="X863" i="1" s="1"/>
  <c r="X862" i="1" s="1"/>
  <c r="X859" i="1"/>
  <c r="X857" i="1"/>
  <c r="X852" i="1"/>
  <c r="X850" i="1"/>
  <c r="X846" i="1"/>
  <c r="X844" i="1"/>
  <c r="X839" i="1"/>
  <c r="X838" i="1" s="1"/>
  <c r="X834" i="1"/>
  <c r="X833" i="1" s="1"/>
  <c r="X828" i="1"/>
  <c r="X826" i="1"/>
  <c r="X823" i="1"/>
  <c r="X821" i="1"/>
  <c r="X814" i="1"/>
  <c r="X813" i="1" s="1"/>
  <c r="X810" i="1"/>
  <c r="X809" i="1" s="1"/>
  <c r="X802" i="1"/>
  <c r="X800" i="1"/>
  <c r="X798" i="1"/>
  <c r="X795" i="1"/>
  <c r="X794" i="1" s="1"/>
  <c r="X790" i="1"/>
  <c r="X789" i="1" s="1"/>
  <c r="X786" i="1"/>
  <c r="X785" i="1" s="1"/>
  <c r="X783" i="1"/>
  <c r="X782" i="1" s="1"/>
  <c r="X780" i="1"/>
  <c r="X779" i="1" s="1"/>
  <c r="X775" i="1"/>
  <c r="X773" i="1"/>
  <c r="X769" i="1"/>
  <c r="X768" i="1" s="1"/>
  <c r="X766" i="1"/>
  <c r="X763" i="1"/>
  <c r="X761" i="1"/>
  <c r="X759" i="1"/>
  <c r="X752" i="1"/>
  <c r="X751" i="1" s="1"/>
  <c r="X750" i="1" s="1"/>
  <c r="X749" i="1" s="1"/>
  <c r="X748" i="1" s="1"/>
  <c r="X746" i="1"/>
  <c r="X745" i="1" s="1"/>
  <c r="X743" i="1"/>
  <c r="X742" i="1" s="1"/>
  <c r="X738" i="1"/>
  <c r="X737" i="1" s="1"/>
  <c r="X736" i="1" s="1"/>
  <c r="X735" i="1" s="1"/>
  <c r="X731" i="1"/>
  <c r="X730" i="1" s="1"/>
  <c r="X729" i="1" s="1"/>
  <c r="X728" i="1" s="1"/>
  <c r="X727" i="1" s="1"/>
  <c r="X726" i="1" s="1"/>
  <c r="X724" i="1"/>
  <c r="X723" i="1" s="1"/>
  <c r="X722" i="1" s="1"/>
  <c r="X721" i="1" s="1"/>
  <c r="X720" i="1" s="1"/>
  <c r="X719" i="1" s="1"/>
  <c r="X717" i="1"/>
  <c r="X716" i="1" s="1"/>
  <c r="X715" i="1" s="1"/>
  <c r="X714" i="1" s="1"/>
  <c r="X712" i="1"/>
  <c r="X710" i="1"/>
  <c r="X707" i="1"/>
  <c r="X706" i="1" s="1"/>
  <c r="X704" i="1"/>
  <c r="X703" i="1" s="1"/>
  <c r="X701" i="1"/>
  <c r="X699" i="1"/>
  <c r="X697" i="1"/>
  <c r="X695" i="1"/>
  <c r="X689" i="1"/>
  <c r="X688" i="1" s="1"/>
  <c r="X687" i="1" s="1"/>
  <c r="X686" i="1" s="1"/>
  <c r="X685" i="1" s="1"/>
  <c r="X683" i="1"/>
  <c r="X682" i="1" s="1"/>
  <c r="X680" i="1"/>
  <c r="X679" i="1" s="1"/>
  <c r="X673" i="1"/>
  <c r="X672" i="1" s="1"/>
  <c r="X670" i="1"/>
  <c r="X669" i="1" s="1"/>
  <c r="X667" i="1"/>
  <c r="X666" i="1" s="1"/>
  <c r="X657" i="1"/>
  <c r="X656" i="1" s="1"/>
  <c r="X655" i="1" s="1"/>
  <c r="X654" i="1" s="1"/>
  <c r="X652" i="1"/>
  <c r="X651" i="1" s="1"/>
  <c r="X649" i="1"/>
  <c r="X648" i="1" s="1"/>
  <c r="X644" i="1"/>
  <c r="X643" i="1" s="1"/>
  <c r="X642" i="1" s="1"/>
  <c r="X641" i="1" s="1"/>
  <c r="X638" i="1"/>
  <c r="X637" i="1" s="1"/>
  <c r="X634" i="1"/>
  <c r="X632" i="1"/>
  <c r="X628" i="1"/>
  <c r="X627" i="1" s="1"/>
  <c r="X624" i="1"/>
  <c r="X623" i="1" s="1"/>
  <c r="X620" i="1"/>
  <c r="X619" i="1" s="1"/>
  <c r="X616" i="1"/>
  <c r="X615" i="1" s="1"/>
  <c r="X613" i="1"/>
  <c r="X612" i="1" s="1"/>
  <c r="X610" i="1"/>
  <c r="X609" i="1" s="1"/>
  <c r="X607" i="1"/>
  <c r="X606" i="1" s="1"/>
  <c r="X604" i="1"/>
  <c r="X603" i="1" s="1"/>
  <c r="X601" i="1"/>
  <c r="X600" i="1" s="1"/>
  <c r="X598" i="1"/>
  <c r="X597" i="1" s="1"/>
  <c r="X595" i="1"/>
  <c r="X594" i="1" s="1"/>
  <c r="X591" i="1"/>
  <c r="X590" i="1" s="1"/>
  <c r="X584" i="1"/>
  <c r="X583" i="1" s="1"/>
  <c r="X582" i="1" s="1"/>
  <c r="X581" i="1" s="1"/>
  <c r="X578" i="1"/>
  <c r="X577" i="1" s="1"/>
  <c r="X576" i="1" s="1"/>
  <c r="X575" i="1" s="1"/>
  <c r="X566" i="1"/>
  <c r="X565" i="1" s="1"/>
  <c r="X563" i="1"/>
  <c r="X562" i="1" s="1"/>
  <c r="X558" i="1"/>
  <c r="X557" i="1" s="1"/>
  <c r="X556" i="1" s="1"/>
  <c r="X555" i="1" s="1"/>
  <c r="X553" i="1"/>
  <c r="X552" i="1" s="1"/>
  <c r="X551" i="1" s="1"/>
  <c r="X550" i="1" s="1"/>
  <c r="X547" i="1"/>
  <c r="X545" i="1"/>
  <c r="X541" i="1"/>
  <c r="X540" i="1" s="1"/>
  <c r="X537" i="1"/>
  <c r="X536" i="1" s="1"/>
  <c r="X533" i="1"/>
  <c r="X532" i="1" s="1"/>
  <c r="X530" i="1"/>
  <c r="X529" i="1" s="1"/>
  <c r="X526" i="1"/>
  <c r="X525" i="1" s="1"/>
  <c r="X522" i="1"/>
  <c r="X521" i="1" s="1"/>
  <c r="X513" i="1"/>
  <c r="X512" i="1" s="1"/>
  <c r="X511" i="1" s="1"/>
  <c r="X510" i="1" s="1"/>
  <c r="X509" i="1" s="1"/>
  <c r="X506" i="1"/>
  <c r="X505" i="1" s="1"/>
  <c r="X502" i="1"/>
  <c r="X501" i="1" s="1"/>
  <c r="X494" i="1"/>
  <c r="X492" i="1"/>
  <c r="X490" i="1"/>
  <c r="X487" i="1"/>
  <c r="X486" i="1" s="1"/>
  <c r="X481" i="1"/>
  <c r="X480" i="1" s="1"/>
  <c r="X475" i="1"/>
  <c r="X474" i="1" s="1"/>
  <c r="X472" i="1"/>
  <c r="X471" i="1" s="1"/>
  <c r="X466" i="1"/>
  <c r="X465" i="1" s="1"/>
  <c r="X464" i="1" s="1"/>
  <c r="X462" i="1"/>
  <c r="X461" i="1" s="1"/>
  <c r="X460" i="1" s="1"/>
  <c r="X458" i="1"/>
  <c r="X457" i="1" s="1"/>
  <c r="X455" i="1"/>
  <c r="X454" i="1" s="1"/>
  <c r="X450" i="1"/>
  <c r="X449" i="1" s="1"/>
  <c r="X447" i="1"/>
  <c r="X446" i="1" s="1"/>
  <c r="X443" i="1"/>
  <c r="X442" i="1" s="1"/>
  <c r="X438" i="1"/>
  <c r="X437" i="1" s="1"/>
  <c r="X434" i="1"/>
  <c r="X433" i="1" s="1"/>
  <c r="X427" i="1"/>
  <c r="X426" i="1" s="1"/>
  <c r="X422" i="1"/>
  <c r="X420" i="1"/>
  <c r="X416" i="1"/>
  <c r="X415" i="1" s="1"/>
  <c r="X409" i="1"/>
  <c r="X408" i="1" s="1"/>
  <c r="X407" i="1" s="1"/>
  <c r="X405" i="1"/>
  <c r="X404" i="1" s="1"/>
  <c r="X403" i="1" s="1"/>
  <c r="X402" i="1" s="1"/>
  <c r="X399" i="1"/>
  <c r="X398" i="1" s="1"/>
  <c r="X397" i="1" s="1"/>
  <c r="X394" i="1"/>
  <c r="X392" i="1"/>
  <c r="X385" i="1"/>
  <c r="X384" i="1" s="1"/>
  <c r="X383" i="1" s="1"/>
  <c r="X382" i="1" s="1"/>
  <c r="X381" i="1" s="1"/>
  <c r="X379" i="1"/>
  <c r="X378" i="1" s="1"/>
  <c r="X376" i="1"/>
  <c r="X374" i="1"/>
  <c r="X371" i="1"/>
  <c r="X370" i="1" s="1"/>
  <c r="X364" i="1"/>
  <c r="X363" i="1" s="1"/>
  <c r="X362" i="1" s="1"/>
  <c r="X361" i="1" s="1"/>
  <c r="X360" i="1" s="1"/>
  <c r="X358" i="1"/>
  <c r="X357" i="1" s="1"/>
  <c r="X355" i="1"/>
  <c r="X354" i="1" s="1"/>
  <c r="X350" i="1"/>
  <c r="X349" i="1" s="1"/>
  <c r="X347" i="1"/>
  <c r="X345" i="1"/>
  <c r="X343" i="1"/>
  <c r="X340" i="1"/>
  <c r="X339" i="1" s="1"/>
  <c r="X337" i="1"/>
  <c r="X336" i="1" s="1"/>
  <c r="X331" i="1"/>
  <c r="X330" i="1" s="1"/>
  <c r="X329" i="1" s="1"/>
  <c r="X328" i="1" s="1"/>
  <c r="X326" i="1"/>
  <c r="X325" i="1" s="1"/>
  <c r="X324" i="1" s="1"/>
  <c r="X323" i="1" s="1"/>
  <c r="X320" i="1"/>
  <c r="X319" i="1" s="1"/>
  <c r="X317" i="1"/>
  <c r="X316" i="1" s="1"/>
  <c r="X314" i="1"/>
  <c r="X313" i="1" s="1"/>
  <c r="X309" i="1"/>
  <c r="X308" i="1" s="1"/>
  <c r="X307" i="1" s="1"/>
  <c r="X301" i="1"/>
  <c r="X298" i="1"/>
  <c r="X294" i="1"/>
  <c r="X293" i="1" s="1"/>
  <c r="X291" i="1"/>
  <c r="X290" i="1" s="1"/>
  <c r="X288" i="1"/>
  <c r="X286" i="1"/>
  <c r="X284" i="1"/>
  <c r="X277" i="1"/>
  <c r="X275" i="1"/>
  <c r="X273" i="1"/>
  <c r="X270" i="1"/>
  <c r="X269" i="1" s="1"/>
  <c r="X265" i="1"/>
  <c r="X263" i="1"/>
  <c r="X257" i="1"/>
  <c r="X256" i="1" s="1"/>
  <c r="X254" i="1"/>
  <c r="X252" i="1"/>
  <c r="X250" i="1"/>
  <c r="X245" i="1"/>
  <c r="X244" i="1" s="1"/>
  <c r="X243" i="1" s="1"/>
  <c r="X241" i="1"/>
  <c r="X240" i="1" s="1"/>
  <c r="X239" i="1" s="1"/>
  <c r="X237" i="1"/>
  <c r="X236" i="1" s="1"/>
  <c r="X235" i="1" s="1"/>
  <c r="X233" i="1"/>
  <c r="X232" i="1" s="1"/>
  <c r="X231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4" i="1" s="1"/>
  <c r="X203" i="1" s="1"/>
  <c r="X202" i="1" s="1"/>
  <c r="X196" i="1"/>
  <c r="X194" i="1"/>
  <c r="X192" i="1"/>
  <c r="X184" i="1"/>
  <c r="X183" i="1" s="1"/>
  <c r="X181" i="1"/>
  <c r="X180" i="1" s="1"/>
  <c r="X176" i="1"/>
  <c r="X175" i="1" s="1"/>
  <c r="X173" i="1"/>
  <c r="X172" i="1" s="1"/>
  <c r="X170" i="1"/>
  <c r="X169" i="1" s="1"/>
  <c r="X165" i="1"/>
  <c r="X164" i="1" s="1"/>
  <c r="X163" i="1" s="1"/>
  <c r="X157" i="1"/>
  <c r="X155" i="1"/>
  <c r="X149" i="1"/>
  <c r="X148" i="1" s="1"/>
  <c r="X147" i="1" s="1"/>
  <c r="X145" i="1"/>
  <c r="X143" i="1"/>
  <c r="X141" i="1"/>
  <c r="X135" i="1"/>
  <c r="X134" i="1" s="1"/>
  <c r="X133" i="1" s="1"/>
  <c r="X132" i="1" s="1"/>
  <c r="X131" i="1" s="1"/>
  <c r="X127" i="1"/>
  <c r="X125" i="1"/>
  <c r="X123" i="1"/>
  <c r="X120" i="1"/>
  <c r="X119" i="1" s="1"/>
  <c r="X112" i="1"/>
  <c r="X111" i="1" s="1"/>
  <c r="X110" i="1" s="1"/>
  <c r="X109" i="1" s="1"/>
  <c r="X107" i="1"/>
  <c r="X105" i="1"/>
  <c r="X104" i="1" s="1"/>
  <c r="X99" i="1"/>
  <c r="X98" i="1" s="1"/>
  <c r="X97" i="1" s="1"/>
  <c r="X96" i="1" s="1"/>
  <c r="X95" i="1" s="1"/>
  <c r="X93" i="1"/>
  <c r="X91" i="1"/>
  <c r="X89" i="1"/>
  <c r="X86" i="1"/>
  <c r="X85" i="1" s="1"/>
  <c r="X78" i="1"/>
  <c r="X77" i="1" s="1"/>
  <c r="X75" i="1"/>
  <c r="X72" i="1"/>
  <c r="X71" i="1" s="1"/>
  <c r="X69" i="1"/>
  <c r="X68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X3397" i="1" l="1"/>
  <c r="X3396" i="1" s="1"/>
  <c r="X3395" i="1" s="1"/>
  <c r="X3213" i="1"/>
  <c r="X3212" i="1" s="1"/>
  <c r="X3211" i="1" s="1"/>
  <c r="X3210" i="1" s="1"/>
  <c r="X3209" i="1" s="1"/>
  <c r="X2736" i="1"/>
  <c r="M2775" i="1"/>
  <c r="AG2775" i="1" s="1"/>
  <c r="AM2775" i="1" s="1"/>
  <c r="BC2775" i="1" s="1"/>
  <c r="O4053" i="1"/>
  <c r="AI4053" i="1" s="1"/>
  <c r="AO4053" i="1" s="1"/>
  <c r="BE4053" i="1" s="1"/>
  <c r="O2783" i="1"/>
  <c r="AI2783" i="1" s="1"/>
  <c r="AO2783" i="1" s="1"/>
  <c r="BE2783" i="1" s="1"/>
  <c r="O2623" i="1"/>
  <c r="AI2623" i="1" s="1"/>
  <c r="AO2623" i="1" s="1"/>
  <c r="BE2623" i="1" s="1"/>
  <c r="Q2775" i="1"/>
  <c r="AH2775" i="1" s="1"/>
  <c r="AN2775" i="1" s="1"/>
  <c r="BD2775" i="1" s="1"/>
  <c r="Q2623" i="1"/>
  <c r="AH2623" i="1" s="1"/>
  <c r="AN2623" i="1" s="1"/>
  <c r="BD2623" i="1" s="1"/>
  <c r="M4053" i="1"/>
  <c r="AG4053" i="1" s="1"/>
  <c r="AM4053" i="1" s="1"/>
  <c r="BC4053" i="1" s="1"/>
  <c r="Q2783" i="1"/>
  <c r="AH2783" i="1" s="1"/>
  <c r="AN2783" i="1" s="1"/>
  <c r="BD2783" i="1" s="1"/>
  <c r="O2775" i="1"/>
  <c r="AI2775" i="1" s="1"/>
  <c r="AO2775" i="1" s="1"/>
  <c r="BE2775" i="1" s="1"/>
  <c r="M2783" i="1"/>
  <c r="AG2783" i="1" s="1"/>
  <c r="AM2783" i="1" s="1"/>
  <c r="BC2783" i="1" s="1"/>
  <c r="M2623" i="1"/>
  <c r="AG2623" i="1" s="1"/>
  <c r="AM2623" i="1" s="1"/>
  <c r="BC2623" i="1" s="1"/>
  <c r="Q4053" i="1"/>
  <c r="AH4053" i="1" s="1"/>
  <c r="AN4053" i="1" s="1"/>
  <c r="BD4053" i="1" s="1"/>
  <c r="X4090" i="1"/>
  <c r="X4089" i="1" s="1"/>
  <c r="X3029" i="1"/>
  <c r="X2969" i="1"/>
  <c r="X2932" i="1" s="1"/>
  <c r="X2931" i="1" s="1"/>
  <c r="X3116" i="1"/>
  <c r="X2633" i="1"/>
  <c r="X2628" i="1" s="1"/>
  <c r="X4084" i="1"/>
  <c r="X4083" i="1" s="1"/>
  <c r="X4082" i="1" s="1"/>
  <c r="X942" i="1"/>
  <c r="X941" i="1" s="1"/>
  <c r="X940" i="1" s="1"/>
  <c r="X425" i="1"/>
  <c r="X3856" i="1"/>
  <c r="X3852" i="1" s="1"/>
  <c r="X3851" i="1" s="1"/>
  <c r="X3845" i="1" s="1"/>
  <c r="X974" i="1"/>
  <c r="X973" i="1" s="1"/>
  <c r="X972" i="1" s="1"/>
  <c r="X971" i="1" s="1"/>
  <c r="X1831" i="1"/>
  <c r="X1830" i="1" s="1"/>
  <c r="X1829" i="1" s="1"/>
  <c r="X2149" i="1"/>
  <c r="X2148" i="1" s="1"/>
  <c r="X2135" i="1" s="1"/>
  <c r="X3913" i="1"/>
  <c r="X3909" i="1" s="1"/>
  <c r="X3187" i="1"/>
  <c r="X2875" i="1"/>
  <c r="X74" i="1"/>
  <c r="X61" i="1" s="1"/>
  <c r="X60" i="1" s="1"/>
  <c r="X59" i="1" s="1"/>
  <c r="X58" i="1" s="1"/>
  <c r="X57" i="1" s="1"/>
  <c r="X154" i="1"/>
  <c r="X2018" i="1"/>
  <c r="X2014" i="1" s="1"/>
  <c r="X2013" i="1" s="1"/>
  <c r="X2345" i="1"/>
  <c r="X2344" i="1" s="1"/>
  <c r="X2343" i="1" s="1"/>
  <c r="X1578" i="1"/>
  <c r="X1577" i="1" s="1"/>
  <c r="X1576" i="1" s="1"/>
  <c r="X1575" i="1" s="1"/>
  <c r="X3311" i="1"/>
  <c r="X3310" i="1" s="1"/>
  <c r="X3892" i="1"/>
  <c r="X3888" i="1" s="1"/>
  <c r="X3883" i="1" s="1"/>
  <c r="X3882" i="1" s="1"/>
  <c r="X3881" i="1" s="1"/>
  <c r="X3880" i="1" s="1"/>
  <c r="X1790" i="1"/>
  <c r="X1789" i="1" s="1"/>
  <c r="X1788" i="1" s="1"/>
  <c r="X1787" i="1" s="1"/>
  <c r="X2176" i="1"/>
  <c r="X2175" i="1" s="1"/>
  <c r="X2174" i="1" s="1"/>
  <c r="X2173" i="1" s="1"/>
  <c r="X2393" i="1"/>
  <c r="X2392" i="1" s="1"/>
  <c r="X2391" i="1" s="1"/>
  <c r="X2390" i="1" s="1"/>
  <c r="X3273" i="1"/>
  <c r="X3316" i="1"/>
  <c r="X3340" i="1"/>
  <c r="X3339" i="1" s="1"/>
  <c r="X3338" i="1" s="1"/>
  <c r="X3337" i="1" s="1"/>
  <c r="X2914" i="1"/>
  <c r="X2913" i="1" s="1"/>
  <c r="X103" i="1"/>
  <c r="X102" i="1" s="1"/>
  <c r="X101" i="1" s="1"/>
  <c r="X772" i="1"/>
  <c r="X2024" i="1"/>
  <c r="X2292" i="1"/>
  <c r="X2291" i="1" s="1"/>
  <c r="X2290" i="1" s="1"/>
  <c r="X2289" i="1" s="1"/>
  <c r="X2282" i="1" s="1"/>
  <c r="X2275" i="1" s="1"/>
  <c r="X2474" i="1"/>
  <c r="X2473" i="1" s="1"/>
  <c r="X2472" i="1" s="1"/>
  <c r="X1131" i="1"/>
  <c r="X1127" i="1" s="1"/>
  <c r="X1126" i="1" s="1"/>
  <c r="X1411" i="1"/>
  <c r="X1410" i="1" s="1"/>
  <c r="X1409" i="1" s="1"/>
  <c r="X1408" i="1" s="1"/>
  <c r="X1401" i="1" s="1"/>
  <c r="X1400" i="1" s="1"/>
  <c r="X2255" i="1"/>
  <c r="X2254" i="1" s="1"/>
  <c r="X3267" i="1"/>
  <c r="X3266" i="1" s="1"/>
  <c r="X3265" i="1" s="1"/>
  <c r="X3301" i="1"/>
  <c r="X3300" i="1" s="1"/>
  <c r="X3299" i="1" s="1"/>
  <c r="X3298" i="1" s="1"/>
  <c r="X3297" i="1" s="1"/>
  <c r="X3296" i="1" s="1"/>
  <c r="X3474" i="1"/>
  <c r="X3473" i="1" s="1"/>
  <c r="X3472" i="1" s="1"/>
  <c r="X3471" i="1" s="1"/>
  <c r="X4067" i="1"/>
  <c r="X4063" i="1" s="1"/>
  <c r="X4062" i="1" s="1"/>
  <c r="X4061" i="1" s="1"/>
  <c r="X4060" i="1" s="1"/>
  <c r="X168" i="1"/>
  <c r="X167" i="1" s="1"/>
  <c r="X262" i="1"/>
  <c r="X261" i="1" s="1"/>
  <c r="X260" i="1" s="1"/>
  <c r="X353" i="1"/>
  <c r="X352" i="1" s="1"/>
  <c r="X23" i="1"/>
  <c r="X22" i="1" s="1"/>
  <c r="X21" i="1" s="1"/>
  <c r="X419" i="1"/>
  <c r="X414" i="1" s="1"/>
  <c r="X413" i="1" s="1"/>
  <c r="X758" i="1"/>
  <c r="X757" i="1" s="1"/>
  <c r="X856" i="1"/>
  <c r="X855" i="1" s="1"/>
  <c r="X854" i="1" s="1"/>
  <c r="X2558" i="1"/>
  <c r="X2557" i="1" s="1"/>
  <c r="X2556" i="1" s="1"/>
  <c r="X2543" i="1" s="1"/>
  <c r="X391" i="1"/>
  <c r="X390" i="1" s="1"/>
  <c r="X389" i="1" s="1"/>
  <c r="X453" i="1"/>
  <c r="X500" i="1"/>
  <c r="X499" i="1" s="1"/>
  <c r="X498" i="1" s="1"/>
  <c r="X497" i="1" s="1"/>
  <c r="X496" i="1" s="1"/>
  <c r="X797" i="1"/>
  <c r="X793" i="1" s="1"/>
  <c r="X792" i="1" s="1"/>
  <c r="X1005" i="1"/>
  <c r="X1287" i="1"/>
  <c r="X1286" i="1" s="1"/>
  <c r="X1285" i="1" s="1"/>
  <c r="X1284" i="1" s="1"/>
  <c r="X1283" i="1" s="1"/>
  <c r="X2077" i="1"/>
  <c r="X2076" i="1" s="1"/>
  <c r="X2075" i="1" s="1"/>
  <c r="X2074" i="1" s="1"/>
  <c r="X2576" i="1"/>
  <c r="X2575" i="1" s="1"/>
  <c r="X2574" i="1" s="1"/>
  <c r="X2573" i="1" s="1"/>
  <c r="X2572" i="1" s="1"/>
  <c r="X489" i="1"/>
  <c r="X485" i="1" s="1"/>
  <c r="X484" i="1" s="1"/>
  <c r="X483" i="1" s="1"/>
  <c r="X561" i="1"/>
  <c r="X560" i="1" s="1"/>
  <c r="X919" i="1"/>
  <c r="X230" i="1"/>
  <c r="X229" i="1" s="1"/>
  <c r="X30" i="1"/>
  <c r="X29" i="1" s="1"/>
  <c r="X28" i="1" s="1"/>
  <c r="X179" i="1"/>
  <c r="X178" i="1" s="1"/>
  <c r="X342" i="1"/>
  <c r="X335" i="1" s="1"/>
  <c r="X334" i="1" s="1"/>
  <c r="X820" i="1"/>
  <c r="X957" i="1"/>
  <c r="X950" i="1" s="1"/>
  <c r="X1063" i="1"/>
  <c r="X1062" i="1" s="1"/>
  <c r="X1061" i="1" s="1"/>
  <c r="X1060" i="1" s="1"/>
  <c r="X1059" i="1" s="1"/>
  <c r="X1150" i="1"/>
  <c r="X1149" i="1" s="1"/>
  <c r="X1200" i="1"/>
  <c r="X1199" i="1" s="1"/>
  <c r="X1198" i="1" s="1"/>
  <c r="X1197" i="1" s="1"/>
  <c r="X1353" i="1"/>
  <c r="X1352" i="1" s="1"/>
  <c r="X1351" i="1" s="1"/>
  <c r="X1350" i="1" s="1"/>
  <c r="X1753" i="1"/>
  <c r="X1752" i="1" s="1"/>
  <c r="X1751" i="1" s="1"/>
  <c r="X3544" i="1"/>
  <c r="X3540" i="1" s="1"/>
  <c r="X3535" i="1" s="1"/>
  <c r="X3534" i="1" s="1"/>
  <c r="X1508" i="1"/>
  <c r="X1507" i="1" s="1"/>
  <c r="X1506" i="1" s="1"/>
  <c r="X1505" i="1" s="1"/>
  <c r="X1504" i="1" s="1"/>
  <c r="X1594" i="1"/>
  <c r="X1728" i="1"/>
  <c r="X1727" i="1" s="1"/>
  <c r="X1726" i="1" s="1"/>
  <c r="X1725" i="1" s="1"/>
  <c r="X1724" i="1" s="1"/>
  <c r="X1956" i="1"/>
  <c r="X1955" i="1" s="1"/>
  <c r="X1954" i="1" s="1"/>
  <c r="X1953" i="1" s="1"/>
  <c r="X2046" i="1"/>
  <c r="X2045" i="1" s="1"/>
  <c r="X2445" i="1"/>
  <c r="X2444" i="1" s="1"/>
  <c r="X2443" i="1" s="1"/>
  <c r="X2442" i="1" s="1"/>
  <c r="X1651" i="1"/>
  <c r="X1650" i="1" s="1"/>
  <c r="X1649" i="1" s="1"/>
  <c r="X1648" i="1" s="1"/>
  <c r="X1946" i="1"/>
  <c r="X1945" i="1" s="1"/>
  <c r="X1944" i="1" s="1"/>
  <c r="X1943" i="1" s="1"/>
  <c r="X1942" i="1" s="1"/>
  <c r="X2267" i="1"/>
  <c r="X2266" i="1" s="1"/>
  <c r="X2265" i="1" s="1"/>
  <c r="X2365" i="1"/>
  <c r="X2364" i="1" s="1"/>
  <c r="X2357" i="1" s="1"/>
  <c r="X3057" i="1"/>
  <c r="X3047" i="1" s="1"/>
  <c r="X3180" i="1"/>
  <c r="X3250" i="1"/>
  <c r="X3249" i="1" s="1"/>
  <c r="X3248" i="1" s="1"/>
  <c r="X3247" i="1" s="1"/>
  <c r="X3246" i="1" s="1"/>
  <c r="X3372" i="1"/>
  <c r="X3409" i="1"/>
  <c r="X3405" i="1" s="1"/>
  <c r="X3404" i="1" s="1"/>
  <c r="X3968" i="1"/>
  <c r="X1363" i="1"/>
  <c r="X1359" i="1" s="1"/>
  <c r="X1358" i="1" s="1"/>
  <c r="X1392" i="1"/>
  <c r="X1391" i="1" s="1"/>
  <c r="X1390" i="1" s="1"/>
  <c r="X1486" i="1"/>
  <c r="X1485" i="1" s="1"/>
  <c r="X1484" i="1" s="1"/>
  <c r="X1477" i="1" s="1"/>
  <c r="X1588" i="1"/>
  <c r="X1584" i="1" s="1"/>
  <c r="X1583" i="1" s="1"/>
  <c r="X1617" i="1"/>
  <c r="X1616" i="1" s="1"/>
  <c r="X1615" i="1" s="1"/>
  <c r="X1642" i="1"/>
  <c r="X1641" i="1" s="1"/>
  <c r="X1640" i="1" s="1"/>
  <c r="X1639" i="1" s="1"/>
  <c r="X1632" i="1" s="1"/>
  <c r="X1625" i="1" s="1"/>
  <c r="X2035" i="1"/>
  <c r="X2034" i="1" s="1"/>
  <c r="X2382" i="1"/>
  <c r="X2381" i="1" s="1"/>
  <c r="X2380" i="1" s="1"/>
  <c r="X2379" i="1" s="1"/>
  <c r="X2378" i="1" s="1"/>
  <c r="X2494" i="1"/>
  <c r="X2493" i="1" s="1"/>
  <c r="X2492" i="1" s="1"/>
  <c r="X2491" i="1" s="1"/>
  <c r="X2490" i="1" s="1"/>
  <c r="X2489" i="1" s="1"/>
  <c r="X2530" i="1"/>
  <c r="X2747" i="1"/>
  <c r="X2746" i="1" s="1"/>
  <c r="X2806" i="1"/>
  <c r="X2805" i="1" s="1"/>
  <c r="X2804" i="1" s="1"/>
  <c r="X3173" i="1"/>
  <c r="X3172" i="1" s="1"/>
  <c r="X3290" i="1"/>
  <c r="X3289" i="1" s="1"/>
  <c r="X3362" i="1"/>
  <c r="X3433" i="1"/>
  <c r="X3432" i="1" s="1"/>
  <c r="X3554" i="1"/>
  <c r="X3553" i="1" s="1"/>
  <c r="X3686" i="1"/>
  <c r="X3682" i="1" s="1"/>
  <c r="X3681" i="1" s="1"/>
  <c r="X3680" i="1" s="1"/>
  <c r="X3679" i="1" s="1"/>
  <c r="X283" i="1"/>
  <c r="X282" i="1" s="1"/>
  <c r="X930" i="1"/>
  <c r="X929" i="1" s="1"/>
  <c r="X1297" i="1"/>
  <c r="X1296" i="1" s="1"/>
  <c r="X1295" i="1" s="1"/>
  <c r="X1294" i="1" s="1"/>
  <c r="X1808" i="1"/>
  <c r="X122" i="1"/>
  <c r="X118" i="1" s="1"/>
  <c r="X117" i="1" s="1"/>
  <c r="X116" i="1" s="1"/>
  <c r="X115" i="1" s="1"/>
  <c r="X249" i="1"/>
  <c r="X248" i="1" s="1"/>
  <c r="X247" i="1" s="1"/>
  <c r="X140" i="1"/>
  <c r="X139" i="1" s="1"/>
  <c r="X297" i="1"/>
  <c r="X296" i="1" s="1"/>
  <c r="X631" i="1"/>
  <c r="X618" i="1" s="1"/>
  <c r="X678" i="1"/>
  <c r="X677" i="1" s="1"/>
  <c r="X676" i="1" s="1"/>
  <c r="X709" i="1"/>
  <c r="X825" i="1"/>
  <c r="X901" i="1"/>
  <c r="X900" i="1" s="1"/>
  <c r="X899" i="1" s="1"/>
  <c r="X898" i="1" s="1"/>
  <c r="X911" i="1"/>
  <c r="X907" i="1" s="1"/>
  <c r="X906" i="1" s="1"/>
  <c r="X1121" i="1"/>
  <c r="X1120" i="1" s="1"/>
  <c r="X1119" i="1" s="1"/>
  <c r="X1118" i="1" s="1"/>
  <c r="X1162" i="1"/>
  <c r="X1161" i="1" s="1"/>
  <c r="X1160" i="1" s="1"/>
  <c r="X1325" i="1"/>
  <c r="X1324" i="1" s="1"/>
  <c r="X1323" i="1" s="1"/>
  <c r="X1711" i="1"/>
  <c r="X1710" i="1" s="1"/>
  <c r="X1709" i="1" s="1"/>
  <c r="X1819" i="1"/>
  <c r="X1818" i="1" s="1"/>
  <c r="X1890" i="1"/>
  <c r="X2228" i="1"/>
  <c r="X2227" i="1" s="1"/>
  <c r="X2226" i="1" s="1"/>
  <c r="X2225" i="1" s="1"/>
  <c r="X2238" i="1"/>
  <c r="X2234" i="1" s="1"/>
  <c r="X2233" i="1" s="1"/>
  <c r="X3957" i="1"/>
  <c r="X3953" i="1" s="1"/>
  <c r="X3952" i="1" s="1"/>
  <c r="X3946" i="1" s="1"/>
  <c r="X3945" i="1" s="1"/>
  <c r="X1073" i="1"/>
  <c r="X1072" i="1" s="1"/>
  <c r="X1071" i="1" s="1"/>
  <c r="X1070" i="1" s="1"/>
  <c r="X1846" i="1"/>
  <c r="X1839" i="1" s="1"/>
  <c r="X647" i="1"/>
  <c r="X646" i="1" s="1"/>
  <c r="X849" i="1"/>
  <c r="X879" i="1"/>
  <c r="X878" i="1" s="1"/>
  <c r="X877" i="1" s="1"/>
  <c r="X876" i="1" s="1"/>
  <c r="X875" i="1" s="1"/>
  <c r="X1191" i="1"/>
  <c r="X1190" i="1" s="1"/>
  <c r="X1189" i="1" s="1"/>
  <c r="X1188" i="1" s="1"/>
  <c r="X1181" i="1" s="1"/>
  <c r="X1174" i="1" s="1"/>
  <c r="X1312" i="1"/>
  <c r="X1311" i="1" s="1"/>
  <c r="X1310" i="1" s="1"/>
  <c r="X1420" i="1"/>
  <c r="X1419" i="1" s="1"/>
  <c r="X1418" i="1" s="1"/>
  <c r="X1417" i="1" s="1"/>
  <c r="X1863" i="1"/>
  <c r="X1862" i="1" s="1"/>
  <c r="X1861" i="1" s="1"/>
  <c r="X1860" i="1" s="1"/>
  <c r="X1929" i="1"/>
  <c r="X1928" i="1" s="1"/>
  <c r="X1921" i="1" s="1"/>
  <c r="X2191" i="1"/>
  <c r="X2190" i="1" s="1"/>
  <c r="X2189" i="1" s="1"/>
  <c r="X3721" i="1"/>
  <c r="X3715" i="1" s="1"/>
  <c r="X3714" i="1" s="1"/>
  <c r="X3707" i="1" s="1"/>
  <c r="X3706" i="1" s="1"/>
  <c r="X1546" i="1"/>
  <c r="X1545" i="1" s="1"/>
  <c r="X1544" i="1" s="1"/>
  <c r="X1766" i="1"/>
  <c r="X1765" i="1" s="1"/>
  <c r="X1764" i="1" s="1"/>
  <c r="X1971" i="1"/>
  <c r="X1970" i="1" s="1"/>
  <c r="X1969" i="1" s="1"/>
  <c r="X213" i="1"/>
  <c r="X212" i="1" s="1"/>
  <c r="X207" i="1" s="1"/>
  <c r="X201" i="1" s="1"/>
  <c r="X200" i="1" s="1"/>
  <c r="X199" i="1" s="1"/>
  <c r="X50" i="1"/>
  <c r="X46" i="1" s="1"/>
  <c r="X45" i="1" s="1"/>
  <c r="X272" i="1"/>
  <c r="X268" i="1" s="1"/>
  <c r="X267" i="1" s="1"/>
  <c r="X589" i="1"/>
  <c r="X694" i="1"/>
  <c r="X741" i="1"/>
  <c r="X740" i="1" s="1"/>
  <c r="X1046" i="1"/>
  <c r="X1045" i="1" s="1"/>
  <c r="X1032" i="1" s="1"/>
  <c r="X1084" i="1"/>
  <c r="X1083" i="1" s="1"/>
  <c r="X1082" i="1" s="1"/>
  <c r="X1097" i="1"/>
  <c r="X1096" i="1" s="1"/>
  <c r="X1095" i="1" s="1"/>
  <c r="X1380" i="1"/>
  <c r="X1379" i="1" s="1"/>
  <c r="X1605" i="1"/>
  <c r="X1604" i="1" s="1"/>
  <c r="X3655" i="1"/>
  <c r="X3642" i="1" s="1"/>
  <c r="X3931" i="1"/>
  <c r="X3930" i="1" s="1"/>
  <c r="X3929" i="1" s="1"/>
  <c r="X4017" i="1"/>
  <c r="X4016" i="1" s="1"/>
  <c r="X4015" i="1" s="1"/>
  <c r="X4014" i="1" s="1"/>
  <c r="X4013" i="1" s="1"/>
  <c r="X2166" i="1"/>
  <c r="X2165" i="1" s="1"/>
  <c r="X2164" i="1" s="1"/>
  <c r="X2163" i="1" s="1"/>
  <c r="X2162" i="1" s="1"/>
  <c r="X2691" i="1"/>
  <c r="X2702" i="1"/>
  <c r="X2797" i="1"/>
  <c r="X2796" i="1" s="1"/>
  <c r="X3019" i="1"/>
  <c r="X3015" i="1" s="1"/>
  <c r="X3014" i="1" s="1"/>
  <c r="X3133" i="1"/>
  <c r="X3132" i="1" s="1"/>
  <c r="X3325" i="1"/>
  <c r="X3324" i="1" s="1"/>
  <c r="X3820" i="1"/>
  <c r="X3819" i="1" s="1"/>
  <c r="X3818" i="1" s="1"/>
  <c r="X3830" i="1"/>
  <c r="X3829" i="1" s="1"/>
  <c r="X3828" i="1" s="1"/>
  <c r="X3827" i="1" s="1"/>
  <c r="X3978" i="1"/>
  <c r="X3992" i="1"/>
  <c r="X3991" i="1" s="1"/>
  <c r="X3990" i="1" s="1"/>
  <c r="X4028" i="1"/>
  <c r="X4027" i="1" s="1"/>
  <c r="X4026" i="1" s="1"/>
  <c r="X2301" i="1"/>
  <c r="X2300" i="1" s="1"/>
  <c r="X2299" i="1" s="1"/>
  <c r="X2298" i="1" s="1"/>
  <c r="X2455" i="1"/>
  <c r="X2451" i="1" s="1"/>
  <c r="X2450" i="1" s="1"/>
  <c r="X3150" i="1"/>
  <c r="X3146" i="1" s="1"/>
  <c r="X3145" i="1" s="1"/>
  <c r="X3160" i="1"/>
  <c r="X3159" i="1" s="1"/>
  <c r="X3158" i="1" s="1"/>
  <c r="X3195" i="1"/>
  <c r="X3194" i="1" s="1"/>
  <c r="X3239" i="1"/>
  <c r="X3235" i="1" s="1"/>
  <c r="X3234" i="1" s="1"/>
  <c r="X3228" i="1" s="1"/>
  <c r="X3227" i="1" s="1"/>
  <c r="X3281" i="1"/>
  <c r="X3280" i="1" s="1"/>
  <c r="X3461" i="1"/>
  <c r="X3487" i="1"/>
  <c r="X3486" i="1" s="1"/>
  <c r="X3485" i="1" s="1"/>
  <c r="X3605" i="1"/>
  <c r="X3604" i="1" s="1"/>
  <c r="X3873" i="1"/>
  <c r="X3869" i="1" s="1"/>
  <c r="X3864" i="1" s="1"/>
  <c r="X3863" i="1" s="1"/>
  <c r="X3862" i="1" s="1"/>
  <c r="X3861" i="1" s="1"/>
  <c r="X2204" i="1"/>
  <c r="X2203" i="1" s="1"/>
  <c r="X2202" i="1" s="1"/>
  <c r="X2756" i="1"/>
  <c r="X2755" i="1" s="1"/>
  <c r="X2754" i="1" s="1"/>
  <c r="X3348" i="1"/>
  <c r="X3347" i="1" s="1"/>
  <c r="X3346" i="1" s="1"/>
  <c r="X3345" i="1" s="1"/>
  <c r="X3387" i="1"/>
  <c r="X3386" i="1" s="1"/>
  <c r="X3454" i="1"/>
  <c r="X3509" i="1"/>
  <c r="X3508" i="1" s="1"/>
  <c r="X3503" i="1" s="1"/>
  <c r="X3502" i="1" s="1"/>
  <c r="X3519" i="1"/>
  <c r="X3515" i="1" s="1"/>
  <c r="X3514" i="1" s="1"/>
  <c r="X3560" i="1"/>
  <c r="X3559" i="1" s="1"/>
  <c r="X3575" i="1"/>
  <c r="X3574" i="1" s="1"/>
  <c r="X3587" i="1"/>
  <c r="X3586" i="1" s="1"/>
  <c r="X3585" i="1" s="1"/>
  <c r="X3627" i="1"/>
  <c r="X3766" i="1"/>
  <c r="X3765" i="1" s="1"/>
  <c r="X3764" i="1" s="1"/>
  <c r="X3763" i="1" s="1"/>
  <c r="X3762" i="1" s="1"/>
  <c r="X3796" i="1"/>
  <c r="X3795" i="1" s="1"/>
  <c r="X3808" i="1"/>
  <c r="X401" i="1"/>
  <c r="X88" i="1"/>
  <c r="X84" i="1" s="1"/>
  <c r="X83" i="1" s="1"/>
  <c r="X82" i="1" s="1"/>
  <c r="X312" i="1"/>
  <c r="X311" i="1" s="1"/>
  <c r="X306" i="1" s="1"/>
  <c r="X305" i="1" s="1"/>
  <c r="X373" i="1"/>
  <c r="X369" i="1" s="1"/>
  <c r="X368" i="1" s="1"/>
  <c r="X367" i="1" s="1"/>
  <c r="X366" i="1" s="1"/>
  <c r="X470" i="1"/>
  <c r="X469" i="1" s="1"/>
  <c r="X520" i="1"/>
  <c r="X662" i="1"/>
  <c r="X661" i="1" s="1"/>
  <c r="X660" i="1" s="1"/>
  <c r="X808" i="1"/>
  <c r="X807" i="1" s="1"/>
  <c r="X806" i="1" s="1"/>
  <c r="X1231" i="1"/>
  <c r="X1270" i="1"/>
  <c r="X1269" i="1" s="1"/>
  <c r="X1262" i="1" s="1"/>
  <c r="X1369" i="1"/>
  <c r="X1678" i="1"/>
  <c r="X778" i="1"/>
  <c r="X843" i="1"/>
  <c r="X868" i="1"/>
  <c r="X867" i="1" s="1"/>
  <c r="X861" i="1" s="1"/>
  <c r="X1533" i="1"/>
  <c r="X1532" i="1" s="1"/>
  <c r="X1531" i="1" s="1"/>
  <c r="X1562" i="1"/>
  <c r="X1561" i="1" s="1"/>
  <c r="X441" i="1"/>
  <c r="X191" i="1"/>
  <c r="X190" i="1" s="1"/>
  <c r="X189" i="1" s="1"/>
  <c r="X188" i="1" s="1"/>
  <c r="X187" i="1" s="1"/>
  <c r="X186" i="1" s="1"/>
  <c r="X544" i="1"/>
  <c r="X535" i="1" s="1"/>
  <c r="X1139" i="1"/>
  <c r="X1451" i="1"/>
  <c r="X1738" i="1"/>
  <c r="X1737" i="1" s="1"/>
  <c r="X1736" i="1" s="1"/>
  <c r="X1735" i="1" s="1"/>
  <c r="X1984" i="1"/>
  <c r="X1983" i="1" s="1"/>
  <c r="X1982" i="1" s="1"/>
  <c r="X1800" i="1"/>
  <c r="X1796" i="1" s="1"/>
  <c r="X1795" i="1" s="1"/>
  <c r="X2060" i="1"/>
  <c r="X2053" i="1" s="1"/>
  <c r="X1518" i="1"/>
  <c r="X1517" i="1" s="1"/>
  <c r="X1516" i="1" s="1"/>
  <c r="X1515" i="1" s="1"/>
  <c r="X2008" i="1"/>
  <c r="X2007" i="1" s="1"/>
  <c r="X2006" i="1" s="1"/>
  <c r="X2005" i="1" s="1"/>
  <c r="X2244" i="1"/>
  <c r="X2325" i="1"/>
  <c r="X2421" i="1"/>
  <c r="X2420" i="1" s="1"/>
  <c r="X2419" i="1" s="1"/>
  <c r="X2463" i="1"/>
  <c r="X2658" i="1"/>
  <c r="X2768" i="1"/>
  <c r="X2764" i="1" s="1"/>
  <c r="X2763" i="1" s="1"/>
  <c r="X3001" i="1"/>
  <c r="X3000" i="1" s="1"/>
  <c r="X2104" i="1"/>
  <c r="X2866" i="1"/>
  <c r="X2841" i="1" s="1"/>
  <c r="X2840" i="1" s="1"/>
  <c r="X2839" i="1" s="1"/>
  <c r="X2838" i="1" s="1"/>
  <c r="X2408" i="1"/>
  <c r="X2407" i="1" s="1"/>
  <c r="X2406" i="1" s="1"/>
  <c r="X2503" i="1"/>
  <c r="X2502" i="1" s="1"/>
  <c r="X2501" i="1" s="1"/>
  <c r="X2500" i="1" s="1"/>
  <c r="X2585" i="1"/>
  <c r="X2584" i="1" s="1"/>
  <c r="X2583" i="1" s="1"/>
  <c r="X2901" i="1"/>
  <c r="X2900" i="1" s="1"/>
  <c r="X2899" i="1" s="1"/>
  <c r="X2898" i="1" s="1"/>
  <c r="X3096" i="1"/>
  <c r="X3092" i="1" s="1"/>
  <c r="X3091" i="1" s="1"/>
  <c r="X3083" i="1"/>
  <c r="X3082" i="1" s="1"/>
  <c r="X3081" i="1" s="1"/>
  <c r="X3080" i="1" s="1"/>
  <c r="X3443" i="1"/>
  <c r="X3620" i="1"/>
  <c r="X3998" i="1"/>
  <c r="X3997" i="1" s="1"/>
  <c r="X3922" i="1"/>
  <c r="X3918" i="1" s="1"/>
  <c r="X4042" i="1"/>
  <c r="X4041" i="1" s="1"/>
  <c r="X1913" i="1" l="1"/>
  <c r="X3790" i="1"/>
  <c r="Q4052" i="1"/>
  <c r="AH4052" i="1" s="1"/>
  <c r="AN4052" i="1" s="1"/>
  <c r="BD4052" i="1" s="1"/>
  <c r="M2782" i="1"/>
  <c r="AG2782" i="1" s="1"/>
  <c r="AM2782" i="1" s="1"/>
  <c r="BC2782" i="1" s="1"/>
  <c r="Q2782" i="1"/>
  <c r="AH2782" i="1" s="1"/>
  <c r="AN2782" i="1" s="1"/>
  <c r="BD2782" i="1" s="1"/>
  <c r="O4052" i="1"/>
  <c r="AI4052" i="1" s="1"/>
  <c r="AO4052" i="1" s="1"/>
  <c r="BE4052" i="1" s="1"/>
  <c r="M4052" i="1"/>
  <c r="AG4052" i="1" s="1"/>
  <c r="AM4052" i="1" s="1"/>
  <c r="BC4052" i="1" s="1"/>
  <c r="O2782" i="1"/>
  <c r="AI2782" i="1" s="1"/>
  <c r="AO2782" i="1" s="1"/>
  <c r="BE2782" i="1" s="1"/>
  <c r="X1701" i="1"/>
  <c r="X1469" i="1"/>
  <c r="X2342" i="1"/>
  <c r="X2127" i="1"/>
  <c r="X1254" i="1"/>
  <c r="X1017" i="1"/>
  <c r="X4081" i="1"/>
  <c r="X4080" i="1" s="1"/>
  <c r="X4079" i="1" s="1"/>
  <c r="X4059" i="1" s="1"/>
  <c r="X138" i="1"/>
  <c r="X137" i="1" s="1"/>
  <c r="X130" i="1" s="1"/>
  <c r="X129" i="1" s="1"/>
  <c r="X114" i="1" s="1"/>
  <c r="X2830" i="1"/>
  <c r="X1786" i="1"/>
  <c r="X819" i="1"/>
  <c r="X818" i="1" s="1"/>
  <c r="X2622" i="1"/>
  <c r="X2621" i="1" s="1"/>
  <c r="X3309" i="1"/>
  <c r="X3308" i="1" s="1"/>
  <c r="X3307" i="1" s="1"/>
  <c r="X3306" i="1" s="1"/>
  <c r="X3115" i="1"/>
  <c r="X3114" i="1" s="1"/>
  <c r="X3113" i="1" s="1"/>
  <c r="X333" i="1"/>
  <c r="X322" i="1" s="1"/>
  <c r="X304" i="1" s="1"/>
  <c r="X970" i="1"/>
  <c r="X3967" i="1"/>
  <c r="X3966" i="1" s="1"/>
  <c r="X3965" i="1" s="1"/>
  <c r="X3964" i="1" s="1"/>
  <c r="X832" i="1"/>
  <c r="X831" i="1" s="1"/>
  <c r="X1416" i="1"/>
  <c r="X588" i="1"/>
  <c r="X587" i="1" s="1"/>
  <c r="X580" i="1" s="1"/>
  <c r="X259" i="1"/>
  <c r="X2499" i="1"/>
  <c r="X928" i="1"/>
  <c r="X918" i="1" s="1"/>
  <c r="X3453" i="1"/>
  <c r="X3431" i="1" s="1"/>
  <c r="X3430" i="1" s="1"/>
  <c r="X3429" i="1" s="1"/>
  <c r="X281" i="1"/>
  <c r="X280" i="1" s="1"/>
  <c r="X279" i="1" s="1"/>
  <c r="X3361" i="1"/>
  <c r="X3360" i="1" s="1"/>
  <c r="X3359" i="1" s="1"/>
  <c r="X3336" i="1" s="1"/>
  <c r="X1349" i="1"/>
  <c r="X4025" i="1"/>
  <c r="X4024" i="1" s="1"/>
  <c r="X2441" i="1"/>
  <c r="X3908" i="1"/>
  <c r="X3907" i="1" s="1"/>
  <c r="X3900" i="1" s="1"/>
  <c r="X3899" i="1" s="1"/>
  <c r="X3619" i="1"/>
  <c r="X3618" i="1" s="1"/>
  <c r="X1378" i="1"/>
  <c r="X1368" i="1" s="1"/>
  <c r="X2790" i="1"/>
  <c r="X2789" i="1" s="1"/>
  <c r="X1574" i="1"/>
  <c r="X2542" i="1"/>
  <c r="X1603" i="1"/>
  <c r="X1593" i="1" s="1"/>
  <c r="X1859" i="1"/>
  <c r="X1647" i="1"/>
  <c r="X3552" i="1"/>
  <c r="X2033" i="1"/>
  <c r="X2023" i="1" s="1"/>
  <c r="X3272" i="1"/>
  <c r="X3259" i="1" s="1"/>
  <c r="X3258" i="1" s="1"/>
  <c r="X3257" i="1" s="1"/>
  <c r="X3226" i="1" s="1"/>
  <c r="X2657" i="1"/>
  <c r="X2656" i="1" s="1"/>
  <c r="X2655" i="1" s="1"/>
  <c r="X1817" i="1"/>
  <c r="X1807" i="1" s="1"/>
  <c r="X3168" i="1"/>
  <c r="X3167" i="1" s="1"/>
  <c r="X3157" i="1" s="1"/>
  <c r="X1148" i="1"/>
  <c r="X1138" i="1" s="1"/>
  <c r="X81" i="1"/>
  <c r="X80" i="1" s="1"/>
  <c r="X2297" i="1"/>
  <c r="X3569" i="1"/>
  <c r="X2253" i="1"/>
  <c r="X2243" i="1" s="1"/>
  <c r="X20" i="1"/>
  <c r="X19" i="1" s="1"/>
  <c r="X18" i="1" s="1"/>
  <c r="X17" i="1" s="1"/>
  <c r="X1117" i="1"/>
  <c r="X693" i="1"/>
  <c r="X692" i="1" s="1"/>
  <c r="X691" i="1" s="1"/>
  <c r="X675" i="1" s="1"/>
  <c r="X2999" i="1"/>
  <c r="X2735" i="1"/>
  <c r="X2734" i="1" s="1"/>
  <c r="X2733" i="1" s="1"/>
  <c r="X228" i="1"/>
  <c r="X3484" i="1"/>
  <c r="X2912" i="1"/>
  <c r="X2462" i="1"/>
  <c r="X424" i="1"/>
  <c r="X412" i="1" s="1"/>
  <c r="X388" i="1" s="1"/>
  <c r="X387" i="1" s="1"/>
  <c r="X2224" i="1"/>
  <c r="X2004" i="1"/>
  <c r="X3789" i="1"/>
  <c r="X3783" i="1" s="1"/>
  <c r="X3782" i="1" s="1"/>
  <c r="X3705" i="1" s="1"/>
  <c r="X897" i="1"/>
  <c r="X2073" i="1"/>
  <c r="X519" i="1"/>
  <c r="X518" i="1" s="1"/>
  <c r="X517" i="1" s="1"/>
  <c r="X1196" i="1"/>
  <c r="X756" i="1"/>
  <c r="X755" i="1" s="1"/>
  <c r="X734" i="1" s="1"/>
  <c r="X3079" i="1"/>
  <c r="X3028" i="1"/>
  <c r="O2781" i="1" l="1"/>
  <c r="AI2781" i="1" s="1"/>
  <c r="AO2781" i="1" s="1"/>
  <c r="BE2781" i="1" s="1"/>
  <c r="M2781" i="1"/>
  <c r="AG2781" i="1" s="1"/>
  <c r="AM2781" i="1" s="1"/>
  <c r="BC2781" i="1" s="1"/>
  <c r="Q2781" i="1"/>
  <c r="AH2781" i="1" s="1"/>
  <c r="AN2781" i="1" s="1"/>
  <c r="BD2781" i="1" s="1"/>
  <c r="X817" i="1"/>
  <c r="X805" i="1" s="1"/>
  <c r="X804" i="1" s="1"/>
  <c r="X2788" i="1"/>
  <c r="X2911" i="1"/>
  <c r="X2897" i="1" s="1"/>
  <c r="X1785" i="1"/>
  <c r="X1784" i="1" s="1"/>
  <c r="X3295" i="1"/>
  <c r="X2003" i="1"/>
  <c r="X2002" i="1" s="1"/>
  <c r="X2440" i="1"/>
  <c r="X2439" i="1" s="1"/>
  <c r="X227" i="1"/>
  <c r="X198" i="1" s="1"/>
  <c r="X2620" i="1"/>
  <c r="X2611" i="1" s="1"/>
  <c r="X1573" i="1"/>
  <c r="X1572" i="1" s="1"/>
  <c r="X3551" i="1"/>
  <c r="X3527" i="1" s="1"/>
  <c r="X3526" i="1" s="1"/>
  <c r="X1348" i="1"/>
  <c r="X1347" i="1" s="1"/>
  <c r="X303" i="1"/>
  <c r="X3944" i="1"/>
  <c r="X3428" i="1"/>
  <c r="X3420" i="1" s="1"/>
  <c r="X2998" i="1"/>
  <c r="X2997" i="1" s="1"/>
  <c r="X896" i="1"/>
  <c r="X895" i="1" s="1"/>
  <c r="X2223" i="1"/>
  <c r="X2222" i="1" s="1"/>
  <c r="X3112" i="1"/>
  <c r="X3103" i="1" s="1"/>
  <c r="X1116" i="1"/>
  <c r="X1115" i="1" s="1"/>
  <c r="X516" i="1"/>
  <c r="X515" i="1" s="1"/>
  <c r="M2780" i="1" l="1"/>
  <c r="AG2780" i="1" s="1"/>
  <c r="AM2780" i="1" s="1"/>
  <c r="BC2780" i="1" s="1"/>
  <c r="Q2780" i="1"/>
  <c r="AH2780" i="1" s="1"/>
  <c r="AN2780" i="1" s="1"/>
  <c r="BD2780" i="1" s="1"/>
  <c r="O2780" i="1"/>
  <c r="AI2780" i="1" s="1"/>
  <c r="AO2780" i="1" s="1"/>
  <c r="BE2780" i="1" s="1"/>
  <c r="X2896" i="1"/>
  <c r="X4098" i="1" s="1"/>
  <c r="BF3839" i="1" l="1"/>
  <c r="BF3838" i="1" s="1"/>
  <c r="BF3837" i="1" s="1"/>
  <c r="AF3839" i="1"/>
  <c r="AF3838" i="1" s="1"/>
  <c r="AF3837" i="1" s="1"/>
  <c r="AE3839" i="1"/>
  <c r="AE3838" i="1" s="1"/>
  <c r="AE3837" i="1" s="1"/>
  <c r="AC3839" i="1"/>
  <c r="AC3838" i="1" s="1"/>
  <c r="AC3837" i="1" s="1"/>
  <c r="AB3839" i="1"/>
  <c r="AB3838" i="1" s="1"/>
  <c r="AB3837" i="1" s="1"/>
  <c r="AA3839" i="1"/>
  <c r="AA3838" i="1" s="1"/>
  <c r="AA3837" i="1" s="1"/>
  <c r="Y3839" i="1"/>
  <c r="Y3838" i="1" s="1"/>
  <c r="Y3837" i="1" s="1"/>
  <c r="W3839" i="1"/>
  <c r="W3838" i="1" s="1"/>
  <c r="W3837" i="1" s="1"/>
  <c r="V3839" i="1"/>
  <c r="V3838" i="1" s="1"/>
  <c r="V3837" i="1" s="1"/>
  <c r="U3839" i="1"/>
  <c r="U3838" i="1" s="1"/>
  <c r="U3837" i="1" s="1"/>
  <c r="T3839" i="1"/>
  <c r="T3838" i="1" s="1"/>
  <c r="T3837" i="1" s="1"/>
  <c r="S3839" i="1"/>
  <c r="S3838" i="1" s="1"/>
  <c r="S3837" i="1" s="1"/>
  <c r="R3839" i="1"/>
  <c r="R3838" i="1" s="1"/>
  <c r="R3837" i="1" s="1"/>
  <c r="Q3839" i="1"/>
  <c r="O3839" i="1"/>
  <c r="M3839" i="1"/>
  <c r="N3797" i="1"/>
  <c r="O3797" i="1"/>
  <c r="P3797" i="1"/>
  <c r="Q3797" i="1"/>
  <c r="R3797" i="1"/>
  <c r="S3797" i="1"/>
  <c r="T3797" i="1"/>
  <c r="U3797" i="1"/>
  <c r="V3797" i="1"/>
  <c r="W3797" i="1"/>
  <c r="Y3797" i="1"/>
  <c r="AA3797" i="1"/>
  <c r="AB3797" i="1"/>
  <c r="AC3797" i="1"/>
  <c r="AE3797" i="1"/>
  <c r="AF3797" i="1"/>
  <c r="BF3797" i="1"/>
  <c r="M3797" i="1"/>
  <c r="BF3734" i="1"/>
  <c r="BF3733" i="1" s="1"/>
  <c r="AF3734" i="1"/>
  <c r="AF3733" i="1" s="1"/>
  <c r="AE3734" i="1"/>
  <c r="AE3733" i="1" s="1"/>
  <c r="AC3734" i="1"/>
  <c r="AC3733" i="1" s="1"/>
  <c r="AB3734" i="1"/>
  <c r="AB3733" i="1" s="1"/>
  <c r="AA3734" i="1"/>
  <c r="AA3733" i="1" s="1"/>
  <c r="Y3734" i="1"/>
  <c r="Y3733" i="1" s="1"/>
  <c r="W3734" i="1"/>
  <c r="W3733" i="1" s="1"/>
  <c r="V3734" i="1"/>
  <c r="V3733" i="1" s="1"/>
  <c r="U3734" i="1"/>
  <c r="U3733" i="1" s="1"/>
  <c r="T3734" i="1"/>
  <c r="T3733" i="1" s="1"/>
  <c r="S3734" i="1"/>
  <c r="S3733" i="1" s="1"/>
  <c r="R3734" i="1"/>
  <c r="R3733" i="1" s="1"/>
  <c r="Q3734" i="1"/>
  <c r="O3734" i="1"/>
  <c r="M3734" i="1"/>
  <c r="AI3734" i="1" l="1"/>
  <c r="AO3734" i="1" s="1"/>
  <c r="BE3734" i="1" s="1"/>
  <c r="AH3839" i="1"/>
  <c r="AN3839" i="1" s="1"/>
  <c r="BD3839" i="1" s="1"/>
  <c r="AI3839" i="1"/>
  <c r="AO3839" i="1" s="1"/>
  <c r="BE3839" i="1" s="1"/>
  <c r="AG3797" i="1"/>
  <c r="AM3797" i="1" s="1"/>
  <c r="BC3797" i="1" s="1"/>
  <c r="AI3797" i="1"/>
  <c r="AO3797" i="1" s="1"/>
  <c r="BE3797" i="1" s="1"/>
  <c r="AG3734" i="1"/>
  <c r="AM3734" i="1" s="1"/>
  <c r="BC3734" i="1" s="1"/>
  <c r="AH3734" i="1"/>
  <c r="AN3734" i="1" s="1"/>
  <c r="BD3734" i="1" s="1"/>
  <c r="AH3797" i="1"/>
  <c r="AN3797" i="1" s="1"/>
  <c r="BD3797" i="1" s="1"/>
  <c r="AG3839" i="1"/>
  <c r="AM3839" i="1" s="1"/>
  <c r="BC3839" i="1" s="1"/>
  <c r="O3838" i="1"/>
  <c r="AI3838" i="1" s="1"/>
  <c r="AO3838" i="1" s="1"/>
  <c r="BE3838" i="1" s="1"/>
  <c r="O3733" i="1"/>
  <c r="AI3733" i="1" s="1"/>
  <c r="AO3733" i="1" s="1"/>
  <c r="BE3733" i="1" s="1"/>
  <c r="Q3838" i="1"/>
  <c r="AH3838" i="1" s="1"/>
  <c r="AN3838" i="1" s="1"/>
  <c r="BD3838" i="1" s="1"/>
  <c r="M3733" i="1"/>
  <c r="AG3733" i="1" s="1"/>
  <c r="AM3733" i="1" s="1"/>
  <c r="BC3733" i="1" s="1"/>
  <c r="Q3733" i="1"/>
  <c r="AH3733" i="1" s="1"/>
  <c r="AN3733" i="1" s="1"/>
  <c r="BD3733" i="1" s="1"/>
  <c r="M3838" i="1"/>
  <c r="AG3838" i="1" s="1"/>
  <c r="AM3838" i="1" s="1"/>
  <c r="BC3838" i="1" s="1"/>
  <c r="T4095" i="1"/>
  <c r="T4094" i="1" s="1"/>
  <c r="T4092" i="1"/>
  <c r="T4091" i="1" s="1"/>
  <c r="T4087" i="1"/>
  <c r="T4085" i="1"/>
  <c r="T4072" i="1"/>
  <c r="T4070" i="1"/>
  <c r="T4068" i="1"/>
  <c r="T4065" i="1"/>
  <c r="T4064" i="1" s="1"/>
  <c r="T4050" i="1"/>
  <c r="T4049" i="1" s="1"/>
  <c r="T4047" i="1"/>
  <c r="T4046" i="1" s="1"/>
  <c r="T4044" i="1"/>
  <c r="T4043" i="1" s="1"/>
  <c r="T4039" i="1"/>
  <c r="T4038" i="1" s="1"/>
  <c r="T4036" i="1"/>
  <c r="T4035" i="1" s="1"/>
  <c r="T4033" i="1"/>
  <c r="T4032" i="1" s="1"/>
  <c r="T4030" i="1"/>
  <c r="T4029" i="1" s="1"/>
  <c r="T4022" i="1"/>
  <c r="T4020" i="1"/>
  <c r="T4018" i="1"/>
  <c r="T4011" i="1"/>
  <c r="T4010" i="1" s="1"/>
  <c r="T4009" i="1" s="1"/>
  <c r="T4008" i="1" s="1"/>
  <c r="T4006" i="1"/>
  <c r="T4005" i="1" s="1"/>
  <c r="T4004" i="1" s="1"/>
  <c r="T4001" i="1"/>
  <c r="T3999" i="1"/>
  <c r="T3995" i="1"/>
  <c r="T3993" i="1"/>
  <c r="T3984" i="1"/>
  <c r="T3983" i="1" s="1"/>
  <c r="T3981" i="1"/>
  <c r="T3979" i="1"/>
  <c r="T3976" i="1"/>
  <c r="T3975" i="1" s="1"/>
  <c r="T3973" i="1"/>
  <c r="T3972" i="1" s="1"/>
  <c r="T3970" i="1"/>
  <c r="T3969" i="1" s="1"/>
  <c r="T3962" i="1"/>
  <c r="T3960" i="1"/>
  <c r="T3958" i="1"/>
  <c r="T3955" i="1"/>
  <c r="T3954" i="1" s="1"/>
  <c r="T3950" i="1"/>
  <c r="T3949" i="1" s="1"/>
  <c r="T3948" i="1" s="1"/>
  <c r="T3947" i="1" s="1"/>
  <c r="T3941" i="1"/>
  <c r="T3940" i="1" s="1"/>
  <c r="T3939" i="1" s="1"/>
  <c r="T3938" i="1" s="1"/>
  <c r="T3936" i="1"/>
  <c r="T3935" i="1" s="1"/>
  <c r="T3933" i="1"/>
  <c r="T3932" i="1" s="1"/>
  <c r="T3927" i="1"/>
  <c r="T3925" i="1"/>
  <c r="T3923" i="1"/>
  <c r="T3920" i="1"/>
  <c r="T3919" i="1" s="1"/>
  <c r="T3916" i="1"/>
  <c r="T3914" i="1"/>
  <c r="T3911" i="1"/>
  <c r="T3910" i="1" s="1"/>
  <c r="T3905" i="1"/>
  <c r="T3904" i="1" s="1"/>
  <c r="T3903" i="1" s="1"/>
  <c r="T3902" i="1" s="1"/>
  <c r="T3901" i="1" s="1"/>
  <c r="T3897" i="1"/>
  <c r="T3895" i="1"/>
  <c r="T3893" i="1"/>
  <c r="T3890" i="1"/>
  <c r="T3889" i="1" s="1"/>
  <c r="T3886" i="1"/>
  <c r="T3885" i="1" s="1"/>
  <c r="T3884" i="1" s="1"/>
  <c r="T3878" i="1"/>
  <c r="T3876" i="1"/>
  <c r="T3874" i="1"/>
  <c r="T3871" i="1"/>
  <c r="T3870" i="1" s="1"/>
  <c r="T3867" i="1"/>
  <c r="T3866" i="1" s="1"/>
  <c r="T3865" i="1" s="1"/>
  <c r="T3859" i="1"/>
  <c r="T3857" i="1"/>
  <c r="T3854" i="1"/>
  <c r="T3853" i="1" s="1"/>
  <c r="T3849" i="1"/>
  <c r="T3848" i="1" s="1"/>
  <c r="T3847" i="1" s="1"/>
  <c r="T3846" i="1" s="1"/>
  <c r="T3843" i="1"/>
  <c r="T3842" i="1" s="1"/>
  <c r="T3841" i="1" s="1"/>
  <c r="T3835" i="1"/>
  <c r="T3834" i="1" s="1"/>
  <c r="T3832" i="1"/>
  <c r="T3831" i="1" s="1"/>
  <c r="T3825" i="1"/>
  <c r="T3823" i="1"/>
  <c r="T3821" i="1"/>
  <c r="T3816" i="1"/>
  <c r="T3815" i="1" s="1"/>
  <c r="T3813" i="1"/>
  <c r="T3812" i="1" s="1"/>
  <c r="T3810" i="1"/>
  <c r="T3809" i="1" s="1"/>
  <c r="T3806" i="1"/>
  <c r="T3805" i="1" s="1"/>
  <c r="T3804" i="1" s="1"/>
  <c r="T3802" i="1"/>
  <c r="T3801" i="1" s="1"/>
  <c r="T3799" i="1"/>
  <c r="T3796" i="1" s="1"/>
  <c r="T3787" i="1"/>
  <c r="T3786" i="1" s="1"/>
  <c r="T3785" i="1" s="1"/>
  <c r="T3784" i="1" s="1"/>
  <c r="T3779" i="1"/>
  <c r="T3778" i="1" s="1"/>
  <c r="T3777" i="1" s="1"/>
  <c r="T3776" i="1" s="1"/>
  <c r="T3775" i="1" s="1"/>
  <c r="T3772" i="1"/>
  <c r="T3771" i="1" s="1"/>
  <c r="T3768" i="1"/>
  <c r="T3767" i="1" s="1"/>
  <c r="T3759" i="1"/>
  <c r="T3758" i="1" s="1"/>
  <c r="T3757" i="1" s="1"/>
  <c r="T3756" i="1" s="1"/>
  <c r="T3755" i="1" s="1"/>
  <c r="T3752" i="1"/>
  <c r="T3751" i="1" s="1"/>
  <c r="T3750" i="1" s="1"/>
  <c r="T3749" i="1" s="1"/>
  <c r="T3748" i="1" s="1"/>
  <c r="T3747" i="1" s="1"/>
  <c r="T3744" i="1"/>
  <c r="T3743" i="1" s="1"/>
  <c r="T3740" i="1"/>
  <c r="T3739" i="1" s="1"/>
  <c r="T3737" i="1"/>
  <c r="T3736" i="1" s="1"/>
  <c r="T3731" i="1"/>
  <c r="T3730" i="1" s="1"/>
  <c r="T3727" i="1"/>
  <c r="T3726" i="1" s="1"/>
  <c r="T3723" i="1"/>
  <c r="T3722" i="1" s="1"/>
  <c r="T3718" i="1"/>
  <c r="T3717" i="1" s="1"/>
  <c r="T3716" i="1" s="1"/>
  <c r="T3711" i="1"/>
  <c r="T3710" i="1" s="1"/>
  <c r="T3709" i="1" s="1"/>
  <c r="T3708" i="1" s="1"/>
  <c r="T3703" i="1"/>
  <c r="T3702" i="1" s="1"/>
  <c r="T3701" i="1" s="1"/>
  <c r="T3700" i="1" s="1"/>
  <c r="T3699" i="1" s="1"/>
  <c r="T3698" i="1" s="1"/>
  <c r="T3696" i="1"/>
  <c r="T3695" i="1" s="1"/>
  <c r="T3694" i="1" s="1"/>
  <c r="T3693" i="1" s="1"/>
  <c r="T3692" i="1" s="1"/>
  <c r="T3691" i="1" s="1"/>
  <c r="T3689" i="1"/>
  <c r="T3687" i="1"/>
  <c r="T3684" i="1"/>
  <c r="T3683" i="1" s="1"/>
  <c r="T3677" i="1"/>
  <c r="T3676" i="1" s="1"/>
  <c r="T3674" i="1"/>
  <c r="T3673" i="1" s="1"/>
  <c r="T3671" i="1"/>
  <c r="T3670" i="1" s="1"/>
  <c r="T3667" i="1"/>
  <c r="T3666" i="1" s="1"/>
  <c r="T3664" i="1"/>
  <c r="T3663" i="1" s="1"/>
  <c r="T3661" i="1"/>
  <c r="T3660" i="1" s="1"/>
  <c r="T3658" i="1"/>
  <c r="T3656" i="1"/>
  <c r="T3653" i="1"/>
  <c r="T3652" i="1" s="1"/>
  <c r="T3650" i="1"/>
  <c r="T3649" i="1" s="1"/>
  <c r="T3647" i="1"/>
  <c r="T3646" i="1" s="1"/>
  <c r="T3644" i="1"/>
  <c r="T3643" i="1" s="1"/>
  <c r="T3640" i="1"/>
  <c r="T3639" i="1" s="1"/>
  <c r="T3637" i="1"/>
  <c r="T3636" i="1" s="1"/>
  <c r="T3635" i="1" s="1"/>
  <c r="T3633" i="1"/>
  <c r="T3632" i="1" s="1"/>
  <c r="T3630" i="1"/>
  <c r="T3628" i="1"/>
  <c r="T3625" i="1"/>
  <c r="T3623" i="1"/>
  <c r="T3621" i="1"/>
  <c r="T3616" i="1"/>
  <c r="T3615" i="1" s="1"/>
  <c r="T3614" i="1" s="1"/>
  <c r="T3612" i="1"/>
  <c r="T3611" i="1" s="1"/>
  <c r="T3610" i="1" s="1"/>
  <c r="T3608" i="1"/>
  <c r="T3607" i="1" s="1"/>
  <c r="T3606" i="1" s="1"/>
  <c r="T3602" i="1"/>
  <c r="T3601" i="1" s="1"/>
  <c r="T3600" i="1" s="1"/>
  <c r="T3599" i="1" s="1"/>
  <c r="T3598" i="1" s="1"/>
  <c r="T3596" i="1"/>
  <c r="T3595" i="1" s="1"/>
  <c r="T3594" i="1" s="1"/>
  <c r="T3593" i="1" s="1"/>
  <c r="T3592" i="1" s="1"/>
  <c r="T3590" i="1"/>
  <c r="T3588" i="1"/>
  <c r="T3583" i="1"/>
  <c r="T3582" i="1" s="1"/>
  <c r="T3580" i="1"/>
  <c r="T3579" i="1" s="1"/>
  <c r="T3577" i="1"/>
  <c r="T3576" i="1" s="1"/>
  <c r="T3572" i="1"/>
  <c r="T3571" i="1" s="1"/>
  <c r="T3570" i="1" s="1"/>
  <c r="T3567" i="1"/>
  <c r="T3566" i="1" s="1"/>
  <c r="T3565" i="1" s="1"/>
  <c r="T3563" i="1"/>
  <c r="T3561" i="1"/>
  <c r="T3557" i="1"/>
  <c r="T3555" i="1"/>
  <c r="T3549" i="1"/>
  <c r="T3547" i="1"/>
  <c r="T3545" i="1"/>
  <c r="T3542" i="1"/>
  <c r="T3541" i="1" s="1"/>
  <c r="T3538" i="1"/>
  <c r="T3537" i="1" s="1"/>
  <c r="T3536" i="1" s="1"/>
  <c r="T3532" i="1"/>
  <c r="T3531" i="1" s="1"/>
  <c r="T3530" i="1" s="1"/>
  <c r="T3529" i="1" s="1"/>
  <c r="T3528" i="1" s="1"/>
  <c r="T3524" i="1"/>
  <c r="T3522" i="1"/>
  <c r="T3520" i="1"/>
  <c r="T3517" i="1"/>
  <c r="T3516" i="1" s="1"/>
  <c r="T3512" i="1"/>
  <c r="T3510" i="1"/>
  <c r="T3506" i="1"/>
  <c r="T3505" i="1" s="1"/>
  <c r="T3504" i="1" s="1"/>
  <c r="T3500" i="1"/>
  <c r="T3499" i="1" s="1"/>
  <c r="T3498" i="1" s="1"/>
  <c r="T3497" i="1" s="1"/>
  <c r="T3495" i="1"/>
  <c r="T3494" i="1" s="1"/>
  <c r="T3492" i="1"/>
  <c r="T3491" i="1" s="1"/>
  <c r="T3489" i="1"/>
  <c r="T3488" i="1" s="1"/>
  <c r="T3482" i="1"/>
  <c r="T3481" i="1" s="1"/>
  <c r="T3479" i="1"/>
  <c r="T3478" i="1" s="1"/>
  <c r="T3476" i="1"/>
  <c r="T3475" i="1" s="1"/>
  <c r="T3469" i="1"/>
  <c r="T3468" i="1" s="1"/>
  <c r="T3467" i="1" s="1"/>
  <c r="T3466" i="1" s="1"/>
  <c r="T3464" i="1"/>
  <c r="T3462" i="1"/>
  <c r="T3459" i="1"/>
  <c r="T3457" i="1"/>
  <c r="T3455" i="1"/>
  <c r="T3451" i="1"/>
  <c r="T3450" i="1" s="1"/>
  <c r="T3448" i="1"/>
  <c r="T3447" i="1" s="1"/>
  <c r="T3445" i="1"/>
  <c r="T3444" i="1" s="1"/>
  <c r="T3441" i="1"/>
  <c r="T3440" i="1" s="1"/>
  <c r="T3438" i="1"/>
  <c r="T3436" i="1"/>
  <c r="T3434" i="1"/>
  <c r="T3426" i="1"/>
  <c r="T3425" i="1" s="1"/>
  <c r="T3424" i="1" s="1"/>
  <c r="T3423" i="1" s="1"/>
  <c r="T3422" i="1" s="1"/>
  <c r="T3421" i="1" s="1"/>
  <c r="T3418" i="1"/>
  <c r="T3417" i="1" s="1"/>
  <c r="T3416" i="1" s="1"/>
  <c r="T3414" i="1"/>
  <c r="T3412" i="1"/>
  <c r="T3410" i="1"/>
  <c r="T3407" i="1"/>
  <c r="T3406" i="1" s="1"/>
  <c r="T3402" i="1"/>
  <c r="T3401" i="1" s="1"/>
  <c r="T3393" i="1"/>
  <c r="T3392" i="1" s="1"/>
  <c r="T3390" i="1"/>
  <c r="T3389" i="1" s="1"/>
  <c r="T3388" i="1" s="1"/>
  <c r="T3384" i="1"/>
  <c r="T3383" i="1" s="1"/>
  <c r="T3382" i="1" s="1"/>
  <c r="T3380" i="1"/>
  <c r="T3379" i="1" s="1"/>
  <c r="T3377" i="1"/>
  <c r="T3376" i="1" s="1"/>
  <c r="T3374" i="1"/>
  <c r="T3373" i="1" s="1"/>
  <c r="T3370" i="1"/>
  <c r="T3369" i="1" s="1"/>
  <c r="T3367" i="1"/>
  <c r="T3366" i="1" s="1"/>
  <c r="T3364" i="1"/>
  <c r="T3363" i="1" s="1"/>
  <c r="T3357" i="1"/>
  <c r="T3356" i="1" s="1"/>
  <c r="T3355" i="1" s="1"/>
  <c r="T3353" i="1"/>
  <c r="T3352" i="1" s="1"/>
  <c r="T3350" i="1"/>
  <c r="T3349" i="1" s="1"/>
  <c r="T3343" i="1"/>
  <c r="T3341" i="1"/>
  <c r="T3334" i="1"/>
  <c r="T3332" i="1"/>
  <c r="T3330" i="1"/>
  <c r="T3328" i="1"/>
  <c r="T3326" i="1"/>
  <c r="T3322" i="1"/>
  <c r="T3321" i="1" s="1"/>
  <c r="T3319" i="1"/>
  <c r="T3317" i="1"/>
  <c r="T3314" i="1"/>
  <c r="T3312" i="1"/>
  <c r="T3304" i="1"/>
  <c r="T3302" i="1"/>
  <c r="T3293" i="1"/>
  <c r="T3292" i="1" s="1"/>
  <c r="T3291" i="1" s="1"/>
  <c r="T3287" i="1"/>
  <c r="T3286" i="1" s="1"/>
  <c r="T3284" i="1"/>
  <c r="T3282" i="1"/>
  <c r="T3278" i="1"/>
  <c r="T3277" i="1" s="1"/>
  <c r="T3275" i="1"/>
  <c r="T3274" i="1" s="1"/>
  <c r="T3270" i="1"/>
  <c r="T3268" i="1"/>
  <c r="T3263" i="1"/>
  <c r="T3262" i="1" s="1"/>
  <c r="T3261" i="1" s="1"/>
  <c r="T3260" i="1" s="1"/>
  <c r="T3255" i="1"/>
  <c r="T3254" i="1" s="1"/>
  <c r="T3252" i="1"/>
  <c r="T3251" i="1" s="1"/>
  <c r="T3244" i="1"/>
  <c r="T3242" i="1"/>
  <c r="T3240" i="1"/>
  <c r="T3237" i="1"/>
  <c r="T3236" i="1" s="1"/>
  <c r="T3232" i="1"/>
  <c r="T3231" i="1" s="1"/>
  <c r="T3230" i="1" s="1"/>
  <c r="T3229" i="1" s="1"/>
  <c r="T3221" i="1"/>
  <c r="T3220" i="1" s="1"/>
  <c r="T3218" i="1"/>
  <c r="T3217" i="1" s="1"/>
  <c r="T3215" i="1"/>
  <c r="T3214" i="1" s="1"/>
  <c r="T3207" i="1"/>
  <c r="T3206" i="1" s="1"/>
  <c r="T3205" i="1" s="1"/>
  <c r="T3203" i="1"/>
  <c r="T3202" i="1" s="1"/>
  <c r="T3201" i="1" s="1"/>
  <c r="T3200" i="1" s="1"/>
  <c r="T3198" i="1"/>
  <c r="T3196" i="1"/>
  <c r="T3192" i="1"/>
  <c r="T3191" i="1" s="1"/>
  <c r="T3189" i="1"/>
  <c r="T3188" i="1" s="1"/>
  <c r="T3185" i="1"/>
  <c r="T3184" i="1" s="1"/>
  <c r="T3182" i="1"/>
  <c r="T3181" i="1" s="1"/>
  <c r="T3178" i="1"/>
  <c r="T3176" i="1"/>
  <c r="T3174" i="1"/>
  <c r="T3170" i="1"/>
  <c r="T3169" i="1" s="1"/>
  <c r="T3165" i="1"/>
  <c r="T3164" i="1" s="1"/>
  <c r="T3162" i="1"/>
  <c r="T3161" i="1" s="1"/>
  <c r="T3155" i="1"/>
  <c r="T3153" i="1"/>
  <c r="T3151" i="1"/>
  <c r="T3148" i="1"/>
  <c r="T3147" i="1" s="1"/>
  <c r="T3143" i="1"/>
  <c r="T3142" i="1" s="1"/>
  <c r="T3141" i="1" s="1"/>
  <c r="T3140" i="1" s="1"/>
  <c r="T3138" i="1"/>
  <c r="T3136" i="1"/>
  <c r="T3134" i="1"/>
  <c r="T3127" i="1"/>
  <c r="T3126" i="1" s="1"/>
  <c r="T3124" i="1"/>
  <c r="T3123" i="1" s="1"/>
  <c r="T3118" i="1"/>
  <c r="T3117" i="1" s="1"/>
  <c r="T3110" i="1"/>
  <c r="T3109" i="1" s="1"/>
  <c r="T3108" i="1" s="1"/>
  <c r="T3107" i="1" s="1"/>
  <c r="T3106" i="1" s="1"/>
  <c r="T3105" i="1" s="1"/>
  <c r="T3104" i="1" s="1"/>
  <c r="T3101" i="1"/>
  <c r="T3099" i="1"/>
  <c r="T3097" i="1"/>
  <c r="T3094" i="1"/>
  <c r="T3093" i="1" s="1"/>
  <c r="T3086" i="1"/>
  <c r="T3084" i="1"/>
  <c r="T3065" i="1"/>
  <c r="T3064" i="1" s="1"/>
  <c r="T3062" i="1"/>
  <c r="T3061" i="1" s="1"/>
  <c r="T3059" i="1"/>
  <c r="T3058" i="1" s="1"/>
  <c r="T3055" i="1"/>
  <c r="T3054" i="1" s="1"/>
  <c r="T3052" i="1"/>
  <c r="T3051" i="1" s="1"/>
  <c r="T3049" i="1"/>
  <c r="T3048" i="1" s="1"/>
  <c r="T3041" i="1"/>
  <c r="T3040" i="1" s="1"/>
  <c r="T3036" i="1" s="1"/>
  <c r="T3034" i="1"/>
  <c r="T3033" i="1" s="1"/>
  <c r="T3031" i="1"/>
  <c r="T3030" i="1" s="1"/>
  <c r="T3026" i="1"/>
  <c r="T3025" i="1" s="1"/>
  <c r="T3023" i="1"/>
  <c r="T3022" i="1" s="1"/>
  <c r="T3020" i="1"/>
  <c r="T3017" i="1"/>
  <c r="T3016" i="1" s="1"/>
  <c r="T3009" i="1"/>
  <c r="T3008" i="1" s="1"/>
  <c r="T3006" i="1"/>
  <c r="T3005" i="1" s="1"/>
  <c r="T3003" i="1"/>
  <c r="T3002" i="1" s="1"/>
  <c r="T2983" i="1"/>
  <c r="T2982" i="1" s="1"/>
  <c r="T2980" i="1"/>
  <c r="T2979" i="1" s="1"/>
  <c r="T2977" i="1"/>
  <c r="T2976" i="1" s="1"/>
  <c r="T2974" i="1"/>
  <c r="T2973" i="1" s="1"/>
  <c r="T2971" i="1"/>
  <c r="T2970" i="1" s="1"/>
  <c r="T2967" i="1"/>
  <c r="T2966" i="1" s="1"/>
  <c r="T2964" i="1"/>
  <c r="T2963" i="1" s="1"/>
  <c r="T2961" i="1"/>
  <c r="T2960" i="1" s="1"/>
  <c r="T2958" i="1"/>
  <c r="T2957" i="1" s="1"/>
  <c r="T2955" i="1"/>
  <c r="T2954" i="1" s="1"/>
  <c r="T2952" i="1"/>
  <c r="T2951" i="1" s="1"/>
  <c r="T2949" i="1"/>
  <c r="T2948" i="1" s="1"/>
  <c r="T2946" i="1"/>
  <c r="T2945" i="1" s="1"/>
  <c r="T2943" i="1"/>
  <c r="T2942" i="1" s="1"/>
  <c r="T2940" i="1"/>
  <c r="T2939" i="1" s="1"/>
  <c r="T2937" i="1"/>
  <c r="T2936" i="1" s="1"/>
  <c r="T2934" i="1"/>
  <c r="T2933" i="1" s="1"/>
  <c r="T2929" i="1"/>
  <c r="T2928" i="1" s="1"/>
  <c r="T2927" i="1" s="1"/>
  <c r="T2925" i="1"/>
  <c r="T2924" i="1" s="1"/>
  <c r="T2922" i="1"/>
  <c r="T2921" i="1" s="1"/>
  <c r="T2919" i="1"/>
  <c r="T2918" i="1" s="1"/>
  <c r="T2916" i="1"/>
  <c r="T2915" i="1" s="1"/>
  <c r="T2909" i="1"/>
  <c r="T2908" i="1" s="1"/>
  <c r="T2906" i="1"/>
  <c r="T2905" i="1" s="1"/>
  <c r="T2903" i="1"/>
  <c r="T2902" i="1" s="1"/>
  <c r="T2894" i="1"/>
  <c r="T2893" i="1" s="1"/>
  <c r="T2892" i="1" s="1"/>
  <c r="T2891" i="1" s="1"/>
  <c r="T2890" i="1" s="1"/>
  <c r="T2889" i="1" s="1"/>
  <c r="T2888" i="1" s="1"/>
  <c r="T2886" i="1"/>
  <c r="T2885" i="1" s="1"/>
  <c r="T2884" i="1" s="1"/>
  <c r="T2883" i="1" s="1"/>
  <c r="T2882" i="1" s="1"/>
  <c r="T2880" i="1"/>
  <c r="T2879" i="1" s="1"/>
  <c r="T2878" i="1" s="1"/>
  <c r="T2877" i="1" s="1"/>
  <c r="T2876" i="1" s="1"/>
  <c r="T2873" i="1"/>
  <c r="T2872" i="1" s="1"/>
  <c r="T2870" i="1"/>
  <c r="T2869" i="1" s="1"/>
  <c r="T2867" i="1"/>
  <c r="T2864" i="1"/>
  <c r="T2863" i="1" s="1"/>
  <c r="T2861" i="1"/>
  <c r="T2860" i="1" s="1"/>
  <c r="T2858" i="1"/>
  <c r="T2857" i="1" s="1"/>
  <c r="T2855" i="1"/>
  <c r="T2854" i="1" s="1"/>
  <c r="T2852" i="1"/>
  <c r="T2851" i="1" s="1"/>
  <c r="T2849" i="1"/>
  <c r="T2848" i="1" s="1"/>
  <c r="T2843" i="1"/>
  <c r="T2842" i="1" s="1"/>
  <c r="T2836" i="1"/>
  <c r="T2835" i="1" s="1"/>
  <c r="T2834" i="1" s="1"/>
  <c r="T2833" i="1" s="1"/>
  <c r="T2832" i="1" s="1"/>
  <c r="T2831" i="1" s="1"/>
  <c r="T2811" i="1"/>
  <c r="T2809" i="1"/>
  <c r="T2807" i="1"/>
  <c r="T2802" i="1"/>
  <c r="T2801" i="1" s="1"/>
  <c r="T2799" i="1"/>
  <c r="T2798" i="1" s="1"/>
  <c r="T2794" i="1"/>
  <c r="T2793" i="1" s="1"/>
  <c r="T2792" i="1" s="1"/>
  <c r="T2791" i="1" s="1"/>
  <c r="T2773" i="1"/>
  <c r="T2771" i="1"/>
  <c r="T2769" i="1"/>
  <c r="T2766" i="1"/>
  <c r="T2765" i="1" s="1"/>
  <c r="T2761" i="1"/>
  <c r="T2759" i="1"/>
  <c r="T2757" i="1"/>
  <c r="T2752" i="1"/>
  <c r="T2750" i="1"/>
  <c r="T2748" i="1"/>
  <c r="T2744" i="1"/>
  <c r="T2743" i="1" s="1"/>
  <c r="T2741" i="1"/>
  <c r="T2740" i="1" s="1"/>
  <c r="T2718" i="1"/>
  <c r="T2717" i="1" s="1"/>
  <c r="T2716" i="1" s="1"/>
  <c r="T2715" i="1" s="1"/>
  <c r="T2714" i="1" s="1"/>
  <c r="T2712" i="1"/>
  <c r="T2711" i="1" s="1"/>
  <c r="T2710" i="1" s="1"/>
  <c r="T2709" i="1" s="1"/>
  <c r="T2707" i="1"/>
  <c r="T2706" i="1" s="1"/>
  <c r="T2704" i="1"/>
  <c r="T2703" i="1" s="1"/>
  <c r="T2700" i="1"/>
  <c r="T2699" i="1" s="1"/>
  <c r="T2698" i="1" s="1"/>
  <c r="T2696" i="1"/>
  <c r="T2695" i="1" s="1"/>
  <c r="T2693" i="1"/>
  <c r="T2692" i="1" s="1"/>
  <c r="T2689" i="1"/>
  <c r="T2688" i="1" s="1"/>
  <c r="T2687" i="1" s="1"/>
  <c r="T2685" i="1"/>
  <c r="T2684" i="1" s="1"/>
  <c r="T2683" i="1" s="1"/>
  <c r="T2681" i="1"/>
  <c r="T2680" i="1" s="1"/>
  <c r="T2678" i="1"/>
  <c r="T2677" i="1" s="1"/>
  <c r="T2675" i="1"/>
  <c r="T2674" i="1" s="1"/>
  <c r="T2672" i="1"/>
  <c r="T2671" i="1" s="1"/>
  <c r="T2669" i="1"/>
  <c r="T2668" i="1" s="1"/>
  <c r="T2666" i="1"/>
  <c r="T2665" i="1" s="1"/>
  <c r="T2663" i="1"/>
  <c r="T2662" i="1" s="1"/>
  <c r="T2660" i="1"/>
  <c r="T2659" i="1" s="1"/>
  <c r="T2653" i="1"/>
  <c r="T2652" i="1" s="1"/>
  <c r="T2651" i="1" s="1"/>
  <c r="T2650" i="1" s="1"/>
  <c r="T2648" i="1"/>
  <c r="T2647" i="1" s="1"/>
  <c r="T2646" i="1" s="1"/>
  <c r="T2638" i="1"/>
  <c r="T2637" i="1" s="1"/>
  <c r="T2635" i="1"/>
  <c r="T2634" i="1" s="1"/>
  <c r="T2631" i="1"/>
  <c r="T2630" i="1" s="1"/>
  <c r="T2629" i="1" s="1"/>
  <c r="T2618" i="1"/>
  <c r="T2617" i="1" s="1"/>
  <c r="T2616" i="1" s="1"/>
  <c r="T2615" i="1" s="1"/>
  <c r="T2614" i="1" s="1"/>
  <c r="T2613" i="1" s="1"/>
  <c r="T2612" i="1" s="1"/>
  <c r="T2609" i="1"/>
  <c r="T2608" i="1" s="1"/>
  <c r="T2607" i="1" s="1"/>
  <c r="T2606" i="1" s="1"/>
  <c r="T2605" i="1" s="1"/>
  <c r="T2604" i="1" s="1"/>
  <c r="T2602" i="1"/>
  <c r="T2601" i="1" s="1"/>
  <c r="T2600" i="1" s="1"/>
  <c r="T2599" i="1" s="1"/>
  <c r="T2598" i="1" s="1"/>
  <c r="T2597" i="1" s="1"/>
  <c r="T2596" i="1" s="1"/>
  <c r="T2594" i="1"/>
  <c r="T2593" i="1" s="1"/>
  <c r="T2592" i="1" s="1"/>
  <c r="T2591" i="1" s="1"/>
  <c r="T2589" i="1"/>
  <c r="T2588" i="1" s="1"/>
  <c r="T2587" i="1" s="1"/>
  <c r="T2586" i="1" s="1"/>
  <c r="T2581" i="1"/>
  <c r="T2579" i="1"/>
  <c r="T2577" i="1"/>
  <c r="T2570" i="1"/>
  <c r="T2569" i="1" s="1"/>
  <c r="T2568" i="1" s="1"/>
  <c r="T2567" i="1" s="1"/>
  <c r="T2566" i="1" s="1"/>
  <c r="T2564" i="1"/>
  <c r="T2563" i="1" s="1"/>
  <c r="T2561" i="1"/>
  <c r="T2559" i="1"/>
  <c r="T2554" i="1"/>
  <c r="T2553" i="1" s="1"/>
  <c r="T2552" i="1" s="1"/>
  <c r="T2551" i="1" s="1"/>
  <c r="T2550" i="1" s="1"/>
  <c r="T2548" i="1"/>
  <c r="T2547" i="1" s="1"/>
  <c r="T2546" i="1" s="1"/>
  <c r="T2545" i="1" s="1"/>
  <c r="T2544" i="1" s="1"/>
  <c r="T2540" i="1"/>
  <c r="T2539" i="1" s="1"/>
  <c r="T2538" i="1" s="1"/>
  <c r="T2537" i="1" s="1"/>
  <c r="T2535" i="1"/>
  <c r="T2534" i="1" s="1"/>
  <c r="T2533" i="1" s="1"/>
  <c r="T2532" i="1" s="1"/>
  <c r="T2531" i="1" s="1"/>
  <c r="T2528" i="1"/>
  <c r="T2527" i="1" s="1"/>
  <c r="T2526" i="1" s="1"/>
  <c r="T2525" i="1" s="1"/>
  <c r="T2524" i="1" s="1"/>
  <c r="T2522" i="1"/>
  <c r="T2521" i="1" s="1"/>
  <c r="T2520" i="1" s="1"/>
  <c r="T2519" i="1" s="1"/>
  <c r="T2518" i="1" s="1"/>
  <c r="T2516" i="1"/>
  <c r="T2515" i="1" s="1"/>
  <c r="T2514" i="1" s="1"/>
  <c r="T2513" i="1" s="1"/>
  <c r="T2508" i="1"/>
  <c r="T2507" i="1" s="1"/>
  <c r="T2505" i="1"/>
  <c r="T2504" i="1" s="1"/>
  <c r="T2497" i="1"/>
  <c r="T2495" i="1"/>
  <c r="T2487" i="1"/>
  <c r="T2486" i="1" s="1"/>
  <c r="T2485" i="1" s="1"/>
  <c r="T2484" i="1" s="1"/>
  <c r="T2482" i="1"/>
  <c r="T2481" i="1" s="1"/>
  <c r="T2479" i="1"/>
  <c r="T2478" i="1" s="1"/>
  <c r="T2476" i="1"/>
  <c r="T2475" i="1" s="1"/>
  <c r="T2470" i="1"/>
  <c r="T2469" i="1" s="1"/>
  <c r="T2468" i="1" s="1"/>
  <c r="T2466" i="1"/>
  <c r="T2465" i="1" s="1"/>
  <c r="T2464" i="1" s="1"/>
  <c r="T2460" i="1"/>
  <c r="T2458" i="1"/>
  <c r="T2456" i="1"/>
  <c r="T2453" i="1"/>
  <c r="T2452" i="1" s="1"/>
  <c r="T2448" i="1"/>
  <c r="T2446" i="1"/>
  <c r="T2437" i="1"/>
  <c r="T2436" i="1" s="1"/>
  <c r="T2435" i="1" s="1"/>
  <c r="T2434" i="1" s="1"/>
  <c r="T2433" i="1" s="1"/>
  <c r="T2432" i="1" s="1"/>
  <c r="T2430" i="1"/>
  <c r="T2429" i="1" s="1"/>
  <c r="T2428" i="1" s="1"/>
  <c r="T2427" i="1" s="1"/>
  <c r="T2425" i="1"/>
  <c r="T2424" i="1" s="1"/>
  <c r="T2423" i="1" s="1"/>
  <c r="T2422" i="1" s="1"/>
  <c r="T2417" i="1"/>
  <c r="T2416" i="1" s="1"/>
  <c r="T2415" i="1" s="1"/>
  <c r="T2414" i="1" s="1"/>
  <c r="T2412" i="1"/>
  <c r="T2411" i="1" s="1"/>
  <c r="T2410" i="1" s="1"/>
  <c r="T2409" i="1" s="1"/>
  <c r="T2404" i="1"/>
  <c r="T2403" i="1" s="1"/>
  <c r="T2402" i="1" s="1"/>
  <c r="T2400" i="1"/>
  <c r="T2399" i="1" s="1"/>
  <c r="T2398" i="1" s="1"/>
  <c r="T2396" i="1"/>
  <c r="T2395" i="1" s="1"/>
  <c r="T2394" i="1" s="1"/>
  <c r="T2385" i="1"/>
  <c r="T2383" i="1"/>
  <c r="T2376" i="1"/>
  <c r="T2375" i="1" s="1"/>
  <c r="T2374" i="1" s="1"/>
  <c r="T2373" i="1" s="1"/>
  <c r="T2372" i="1" s="1"/>
  <c r="T2370" i="1"/>
  <c r="T2369" i="1" s="1"/>
  <c r="T2367" i="1"/>
  <c r="T2366" i="1" s="1"/>
  <c r="T2362" i="1"/>
  <c r="T2361" i="1" s="1"/>
  <c r="T2360" i="1" s="1"/>
  <c r="T2359" i="1" s="1"/>
  <c r="T2358" i="1" s="1"/>
  <c r="T2348" i="1"/>
  <c r="T2346" i="1"/>
  <c r="T2340" i="1"/>
  <c r="T2339" i="1" s="1"/>
  <c r="T2338" i="1" s="1"/>
  <c r="T2337" i="1" s="1"/>
  <c r="T2335" i="1"/>
  <c r="T2334" i="1" s="1"/>
  <c r="T2333" i="1" s="1"/>
  <c r="T2332" i="1" s="1"/>
  <c r="T2330" i="1"/>
  <c r="T2329" i="1" s="1"/>
  <c r="T2328" i="1" s="1"/>
  <c r="T2327" i="1" s="1"/>
  <c r="T2326" i="1" s="1"/>
  <c r="T2323" i="1"/>
  <c r="T2322" i="1" s="1"/>
  <c r="T2321" i="1" s="1"/>
  <c r="T2320" i="1" s="1"/>
  <c r="T2319" i="1" s="1"/>
  <c r="T2317" i="1"/>
  <c r="T2316" i="1" s="1"/>
  <c r="T2315" i="1" s="1"/>
  <c r="T2314" i="1" s="1"/>
  <c r="T2313" i="1" s="1"/>
  <c r="T2311" i="1"/>
  <c r="T2310" i="1" s="1"/>
  <c r="T2309" i="1" s="1"/>
  <c r="T2308" i="1" s="1"/>
  <c r="T2306" i="1"/>
  <c r="T2305" i="1" s="1"/>
  <c r="T2303" i="1"/>
  <c r="T2302" i="1" s="1"/>
  <c r="T2295" i="1"/>
  <c r="T2293" i="1"/>
  <c r="T2287" i="1"/>
  <c r="T2286" i="1" s="1"/>
  <c r="T2285" i="1" s="1"/>
  <c r="T2284" i="1" s="1"/>
  <c r="T2283" i="1" s="1"/>
  <c r="T2280" i="1"/>
  <c r="T2279" i="1" s="1"/>
  <c r="T2278" i="1" s="1"/>
  <c r="T2277" i="1" s="1"/>
  <c r="T2276" i="1" s="1"/>
  <c r="T2273" i="1"/>
  <c r="T2272" i="1" s="1"/>
  <c r="T2270" i="1"/>
  <c r="T2268" i="1"/>
  <c r="T2263" i="1"/>
  <c r="T2262" i="1" s="1"/>
  <c r="T2260" i="1"/>
  <c r="T2259" i="1" s="1"/>
  <c r="T2257" i="1"/>
  <c r="T2256" i="1" s="1"/>
  <c r="T2251" i="1"/>
  <c r="T2250" i="1" s="1"/>
  <c r="T2249" i="1" s="1"/>
  <c r="T2247" i="1"/>
  <c r="T2246" i="1" s="1"/>
  <c r="T2245" i="1" s="1"/>
  <c r="T2241" i="1"/>
  <c r="T2239" i="1"/>
  <c r="T2236" i="1"/>
  <c r="T2235" i="1" s="1"/>
  <c r="T2231" i="1"/>
  <c r="T2229" i="1"/>
  <c r="T2220" i="1"/>
  <c r="T2219" i="1" s="1"/>
  <c r="T2218" i="1" s="1"/>
  <c r="T2217" i="1" s="1"/>
  <c r="T2216" i="1" s="1"/>
  <c r="T2215" i="1" s="1"/>
  <c r="T2213" i="1"/>
  <c r="T2212" i="1" s="1"/>
  <c r="T2211" i="1" s="1"/>
  <c r="T2210" i="1" s="1"/>
  <c r="T2208" i="1"/>
  <c r="T2207" i="1" s="1"/>
  <c r="T2206" i="1" s="1"/>
  <c r="T2205" i="1" s="1"/>
  <c r="T2200" i="1"/>
  <c r="T2199" i="1" s="1"/>
  <c r="T2198" i="1" s="1"/>
  <c r="T2197" i="1" s="1"/>
  <c r="T2195" i="1"/>
  <c r="T2194" i="1" s="1"/>
  <c r="T2193" i="1" s="1"/>
  <c r="T2192" i="1" s="1"/>
  <c r="T2187" i="1"/>
  <c r="T2186" i="1" s="1"/>
  <c r="T2185" i="1" s="1"/>
  <c r="T2183" i="1"/>
  <c r="T2182" i="1" s="1"/>
  <c r="T2181" i="1" s="1"/>
  <c r="T2179" i="1"/>
  <c r="T2178" i="1" s="1"/>
  <c r="T2177" i="1" s="1"/>
  <c r="T2171" i="1"/>
  <c r="T2169" i="1"/>
  <c r="T2167" i="1"/>
  <c r="T2160" i="1"/>
  <c r="T2159" i="1" s="1"/>
  <c r="T2158" i="1" s="1"/>
  <c r="T2157" i="1" s="1"/>
  <c r="T2156" i="1" s="1"/>
  <c r="T2154" i="1"/>
  <c r="T2153" i="1" s="1"/>
  <c r="T2151" i="1"/>
  <c r="T2150" i="1" s="1"/>
  <c r="T2146" i="1"/>
  <c r="T2145" i="1" s="1"/>
  <c r="T2144" i="1" s="1"/>
  <c r="T2143" i="1" s="1"/>
  <c r="T2142" i="1" s="1"/>
  <c r="T2140" i="1"/>
  <c r="T2139" i="1" s="1"/>
  <c r="T2138" i="1" s="1"/>
  <c r="T2137" i="1" s="1"/>
  <c r="T2136" i="1" s="1"/>
  <c r="T2125" i="1"/>
  <c r="T2124" i="1" s="1"/>
  <c r="T2123" i="1" s="1"/>
  <c r="T2122" i="1" s="1"/>
  <c r="T2121" i="1" s="1"/>
  <c r="T2119" i="1"/>
  <c r="T2118" i="1" s="1"/>
  <c r="T2117" i="1" s="1"/>
  <c r="T2116" i="1" s="1"/>
  <c r="T2114" i="1"/>
  <c r="T2113" i="1" s="1"/>
  <c r="T2112" i="1" s="1"/>
  <c r="T2111" i="1" s="1"/>
  <c r="T2109" i="1"/>
  <c r="T2108" i="1" s="1"/>
  <c r="T2107" i="1" s="1"/>
  <c r="T2106" i="1" s="1"/>
  <c r="T2105" i="1" s="1"/>
  <c r="T2102" i="1"/>
  <c r="T2101" i="1" s="1"/>
  <c r="T2100" i="1" s="1"/>
  <c r="T2099" i="1" s="1"/>
  <c r="T2098" i="1" s="1"/>
  <c r="T2096" i="1"/>
  <c r="T2095" i="1" s="1"/>
  <c r="T2094" i="1" s="1"/>
  <c r="T2093" i="1" s="1"/>
  <c r="T2092" i="1" s="1"/>
  <c r="T2090" i="1"/>
  <c r="T2089" i="1" s="1"/>
  <c r="T2088" i="1" s="1"/>
  <c r="T2087" i="1" s="1"/>
  <c r="T2082" i="1"/>
  <c r="T2081" i="1" s="1"/>
  <c r="T2079" i="1"/>
  <c r="T2078" i="1" s="1"/>
  <c r="T2071" i="1"/>
  <c r="T2070" i="1" s="1"/>
  <c r="T2069" i="1" s="1"/>
  <c r="T2068" i="1" s="1"/>
  <c r="T2067" i="1" s="1"/>
  <c r="T2065" i="1"/>
  <c r="T2064" i="1" s="1"/>
  <c r="T2063" i="1" s="1"/>
  <c r="T2062" i="1" s="1"/>
  <c r="T2061" i="1" s="1"/>
  <c r="T2058" i="1"/>
  <c r="T2057" i="1" s="1"/>
  <c r="T2056" i="1" s="1"/>
  <c r="T2055" i="1" s="1"/>
  <c r="T2054" i="1" s="1"/>
  <c r="T2051" i="1"/>
  <c r="T2050" i="1" s="1"/>
  <c r="T2048" i="1"/>
  <c r="T2047" i="1" s="1"/>
  <c r="T2043" i="1"/>
  <c r="T2042" i="1" s="1"/>
  <c r="T2040" i="1"/>
  <c r="T2039" i="1" s="1"/>
  <c r="T2037" i="1"/>
  <c r="T2036" i="1" s="1"/>
  <c r="T2031" i="1"/>
  <c r="T2030" i="1" s="1"/>
  <c r="T2029" i="1" s="1"/>
  <c r="T2027" i="1"/>
  <c r="T2026" i="1" s="1"/>
  <c r="T2025" i="1" s="1"/>
  <c r="T2021" i="1"/>
  <c r="T2019" i="1"/>
  <c r="T2016" i="1"/>
  <c r="T2015" i="1" s="1"/>
  <c r="T2011" i="1"/>
  <c r="T2009" i="1"/>
  <c r="T2000" i="1"/>
  <c r="T1999" i="1" s="1"/>
  <c r="T1998" i="1" s="1"/>
  <c r="T1997" i="1" s="1"/>
  <c r="T1996" i="1" s="1"/>
  <c r="T1995" i="1" s="1"/>
  <c r="T1993" i="1"/>
  <c r="T1992" i="1" s="1"/>
  <c r="T1991" i="1" s="1"/>
  <c r="T1990" i="1" s="1"/>
  <c r="T1988" i="1"/>
  <c r="T1987" i="1" s="1"/>
  <c r="T1986" i="1" s="1"/>
  <c r="T1985" i="1" s="1"/>
  <c r="T1980" i="1"/>
  <c r="T1979" i="1" s="1"/>
  <c r="T1978" i="1" s="1"/>
  <c r="T1977" i="1" s="1"/>
  <c r="T1975" i="1"/>
  <c r="T1974" i="1" s="1"/>
  <c r="T1973" i="1" s="1"/>
  <c r="T1972" i="1" s="1"/>
  <c r="T1967" i="1"/>
  <c r="T1966" i="1" s="1"/>
  <c r="T1965" i="1" s="1"/>
  <c r="T1963" i="1"/>
  <c r="T1962" i="1" s="1"/>
  <c r="T1961" i="1" s="1"/>
  <c r="T1959" i="1"/>
  <c r="T1958" i="1" s="1"/>
  <c r="T1957" i="1" s="1"/>
  <c r="T1951" i="1"/>
  <c r="T1949" i="1"/>
  <c r="T1947" i="1"/>
  <c r="T1940" i="1"/>
  <c r="T1939" i="1" s="1"/>
  <c r="T1938" i="1" s="1"/>
  <c r="T1937" i="1" s="1"/>
  <c r="T1936" i="1" s="1"/>
  <c r="T1934" i="1"/>
  <c r="T1933" i="1" s="1"/>
  <c r="T1931" i="1"/>
  <c r="T1930" i="1" s="1"/>
  <c r="T1926" i="1"/>
  <c r="T1925" i="1" s="1"/>
  <c r="T1924" i="1" s="1"/>
  <c r="T1923" i="1" s="1"/>
  <c r="T1922" i="1" s="1"/>
  <c r="T1911" i="1"/>
  <c r="T1910" i="1" s="1"/>
  <c r="T1909" i="1" s="1"/>
  <c r="T1908" i="1" s="1"/>
  <c r="T1907" i="1" s="1"/>
  <c r="T1905" i="1"/>
  <c r="T1904" i="1" s="1"/>
  <c r="T1903" i="1" s="1"/>
  <c r="T1902" i="1" s="1"/>
  <c r="T1900" i="1"/>
  <c r="T1899" i="1" s="1"/>
  <c r="T1898" i="1" s="1"/>
  <c r="T1897" i="1" s="1"/>
  <c r="T1895" i="1"/>
  <c r="T1894" i="1" s="1"/>
  <c r="T1893" i="1" s="1"/>
  <c r="T1892" i="1" s="1"/>
  <c r="T1891" i="1" s="1"/>
  <c r="T1888" i="1"/>
  <c r="T1887" i="1" s="1"/>
  <c r="T1886" i="1" s="1"/>
  <c r="T1885" i="1" s="1"/>
  <c r="T1884" i="1" s="1"/>
  <c r="T1882" i="1"/>
  <c r="T1881" i="1" s="1"/>
  <c r="T1880" i="1" s="1"/>
  <c r="T1879" i="1" s="1"/>
  <c r="T1878" i="1" s="1"/>
  <c r="T1876" i="1"/>
  <c r="T1875" i="1" s="1"/>
  <c r="T1874" i="1" s="1"/>
  <c r="T1873" i="1" s="1"/>
  <c r="T1868" i="1"/>
  <c r="T1867" i="1" s="1"/>
  <c r="T1865" i="1"/>
  <c r="T1864" i="1" s="1"/>
  <c r="T1857" i="1"/>
  <c r="T1856" i="1" s="1"/>
  <c r="T1855" i="1" s="1"/>
  <c r="T1854" i="1" s="1"/>
  <c r="T1853" i="1" s="1"/>
  <c r="T1851" i="1"/>
  <c r="T1850" i="1" s="1"/>
  <c r="T1849" i="1" s="1"/>
  <c r="T1848" i="1" s="1"/>
  <c r="T1847" i="1" s="1"/>
  <c r="T1844" i="1"/>
  <c r="T1843" i="1" s="1"/>
  <c r="T1842" i="1" s="1"/>
  <c r="T1841" i="1" s="1"/>
  <c r="T1840" i="1" s="1"/>
  <c r="T1837" i="1"/>
  <c r="T1836" i="1" s="1"/>
  <c r="T1834" i="1"/>
  <c r="T1832" i="1"/>
  <c r="T1827" i="1"/>
  <c r="T1826" i="1" s="1"/>
  <c r="T1824" i="1"/>
  <c r="T1823" i="1" s="1"/>
  <c r="T1821" i="1"/>
  <c r="T1820" i="1" s="1"/>
  <c r="T1815" i="1"/>
  <c r="T1814" i="1" s="1"/>
  <c r="T1813" i="1" s="1"/>
  <c r="T1811" i="1"/>
  <c r="T1810" i="1" s="1"/>
  <c r="T1809" i="1" s="1"/>
  <c r="T1805" i="1"/>
  <c r="T1803" i="1"/>
  <c r="T1801" i="1"/>
  <c r="T1798" i="1"/>
  <c r="T1797" i="1" s="1"/>
  <c r="T1793" i="1"/>
  <c r="T1791" i="1"/>
  <c r="T1782" i="1"/>
  <c r="T1781" i="1" s="1"/>
  <c r="T1780" i="1" s="1"/>
  <c r="T1779" i="1" s="1"/>
  <c r="T1778" i="1" s="1"/>
  <c r="T1777" i="1" s="1"/>
  <c r="T1775" i="1"/>
  <c r="T1774" i="1" s="1"/>
  <c r="T1773" i="1" s="1"/>
  <c r="T1772" i="1" s="1"/>
  <c r="T1770" i="1"/>
  <c r="T1769" i="1" s="1"/>
  <c r="T1768" i="1" s="1"/>
  <c r="T1767" i="1" s="1"/>
  <c r="T1762" i="1"/>
  <c r="T1761" i="1" s="1"/>
  <c r="T1760" i="1" s="1"/>
  <c r="T1759" i="1" s="1"/>
  <c r="T1757" i="1"/>
  <c r="T1756" i="1" s="1"/>
  <c r="T1755" i="1" s="1"/>
  <c r="T1754" i="1" s="1"/>
  <c r="T1749" i="1"/>
  <c r="T1748" i="1" s="1"/>
  <c r="T1747" i="1" s="1"/>
  <c r="T1745" i="1"/>
  <c r="T1744" i="1" s="1"/>
  <c r="T1743" i="1" s="1"/>
  <c r="T1741" i="1"/>
  <c r="T1740" i="1" s="1"/>
  <c r="T1739" i="1" s="1"/>
  <c r="T1733" i="1"/>
  <c r="T1731" i="1"/>
  <c r="T1729" i="1"/>
  <c r="T1722" i="1"/>
  <c r="T1721" i="1" s="1"/>
  <c r="T1720" i="1" s="1"/>
  <c r="T1719" i="1" s="1"/>
  <c r="T1718" i="1" s="1"/>
  <c r="T1716" i="1"/>
  <c r="T1715" i="1" s="1"/>
  <c r="T1713" i="1"/>
  <c r="T1712" i="1" s="1"/>
  <c r="T1699" i="1"/>
  <c r="T1698" i="1" s="1"/>
  <c r="T1697" i="1" s="1"/>
  <c r="T1696" i="1" s="1"/>
  <c r="T1695" i="1" s="1"/>
  <c r="T1693" i="1"/>
  <c r="T1692" i="1" s="1"/>
  <c r="T1691" i="1" s="1"/>
  <c r="T1690" i="1" s="1"/>
  <c r="T1688" i="1"/>
  <c r="T1687" i="1" s="1"/>
  <c r="T1686" i="1" s="1"/>
  <c r="T1685" i="1" s="1"/>
  <c r="T1683" i="1"/>
  <c r="T1682" i="1" s="1"/>
  <c r="T1681" i="1" s="1"/>
  <c r="T1680" i="1" s="1"/>
  <c r="T1679" i="1" s="1"/>
  <c r="T1676" i="1"/>
  <c r="T1675" i="1" s="1"/>
  <c r="T1674" i="1" s="1"/>
  <c r="T1673" i="1" s="1"/>
  <c r="T1672" i="1" s="1"/>
  <c r="T1670" i="1"/>
  <c r="T1669" i="1" s="1"/>
  <c r="T1668" i="1" s="1"/>
  <c r="T1667" i="1" s="1"/>
  <c r="T1666" i="1" s="1"/>
  <c r="T1664" i="1"/>
  <c r="T1663" i="1" s="1"/>
  <c r="T1662" i="1" s="1"/>
  <c r="T1661" i="1" s="1"/>
  <c r="T1656" i="1"/>
  <c r="T1655" i="1" s="1"/>
  <c r="T1653" i="1"/>
  <c r="T1652" i="1" s="1"/>
  <c r="T1645" i="1"/>
  <c r="T1643" i="1"/>
  <c r="T1637" i="1"/>
  <c r="T1636" i="1" s="1"/>
  <c r="T1635" i="1" s="1"/>
  <c r="T1634" i="1" s="1"/>
  <c r="T1633" i="1" s="1"/>
  <c r="T1630" i="1"/>
  <c r="T1629" i="1" s="1"/>
  <c r="T1628" i="1" s="1"/>
  <c r="T1627" i="1" s="1"/>
  <c r="T1626" i="1" s="1"/>
  <c r="T1623" i="1"/>
  <c r="T1622" i="1" s="1"/>
  <c r="T1620" i="1"/>
  <c r="T1618" i="1"/>
  <c r="T1613" i="1"/>
  <c r="T1612" i="1" s="1"/>
  <c r="T1610" i="1"/>
  <c r="T1609" i="1" s="1"/>
  <c r="T1607" i="1"/>
  <c r="T1606" i="1" s="1"/>
  <c r="T1601" i="1"/>
  <c r="T1600" i="1" s="1"/>
  <c r="T1599" i="1" s="1"/>
  <c r="T1597" i="1"/>
  <c r="T1596" i="1" s="1"/>
  <c r="T1595" i="1" s="1"/>
  <c r="T1591" i="1"/>
  <c r="T1589" i="1"/>
  <c r="T1586" i="1"/>
  <c r="T1585" i="1" s="1"/>
  <c r="T1581" i="1"/>
  <c r="T1579" i="1"/>
  <c r="T1570" i="1"/>
  <c r="T1569" i="1" s="1"/>
  <c r="T1568" i="1" s="1"/>
  <c r="T1566" i="1"/>
  <c r="T1565" i="1" s="1"/>
  <c r="T1564" i="1" s="1"/>
  <c r="T1563" i="1" s="1"/>
  <c r="T1559" i="1"/>
  <c r="T1558" i="1" s="1"/>
  <c r="T1557" i="1" s="1"/>
  <c r="T1555" i="1"/>
  <c r="T1554" i="1" s="1"/>
  <c r="T1553" i="1" s="1"/>
  <c r="T1552" i="1" s="1"/>
  <c r="T1550" i="1"/>
  <c r="T1549" i="1" s="1"/>
  <c r="T1548" i="1" s="1"/>
  <c r="T1547" i="1" s="1"/>
  <c r="T1542" i="1"/>
  <c r="T1541" i="1" s="1"/>
  <c r="T1540" i="1" s="1"/>
  <c r="T1539" i="1" s="1"/>
  <c r="T1537" i="1"/>
  <c r="T1536" i="1" s="1"/>
  <c r="T1535" i="1" s="1"/>
  <c r="T1534" i="1" s="1"/>
  <c r="T1529" i="1"/>
  <c r="T1528" i="1" s="1"/>
  <c r="T1527" i="1" s="1"/>
  <c r="T1525" i="1"/>
  <c r="T1524" i="1" s="1"/>
  <c r="T1523" i="1" s="1"/>
  <c r="T1521" i="1"/>
  <c r="T1520" i="1" s="1"/>
  <c r="T1519" i="1" s="1"/>
  <c r="T1513" i="1"/>
  <c r="T1511" i="1"/>
  <c r="T1509" i="1"/>
  <c r="T1502" i="1"/>
  <c r="T1501" i="1" s="1"/>
  <c r="T1500" i="1" s="1"/>
  <c r="T1498" i="1"/>
  <c r="T1497" i="1" s="1"/>
  <c r="T1496" i="1" s="1"/>
  <c r="T1495" i="1" s="1"/>
  <c r="T1494" i="1" s="1"/>
  <c r="T1492" i="1"/>
  <c r="T1491" i="1" s="1"/>
  <c r="T1489" i="1"/>
  <c r="T1487" i="1"/>
  <c r="T1482" i="1"/>
  <c r="T1481" i="1" s="1"/>
  <c r="T1480" i="1" s="1"/>
  <c r="T1479" i="1" s="1"/>
  <c r="T1478" i="1" s="1"/>
  <c r="T1467" i="1"/>
  <c r="T1466" i="1" s="1"/>
  <c r="T1465" i="1" s="1"/>
  <c r="T1464" i="1" s="1"/>
  <c r="T1463" i="1" s="1"/>
  <c r="T1461" i="1"/>
  <c r="T1460" i="1" s="1"/>
  <c r="T1459" i="1" s="1"/>
  <c r="T1458" i="1" s="1"/>
  <c r="T1456" i="1"/>
  <c r="T1455" i="1" s="1"/>
  <c r="T1454" i="1" s="1"/>
  <c r="T1453" i="1" s="1"/>
  <c r="T1452" i="1" s="1"/>
  <c r="T1449" i="1"/>
  <c r="T1448" i="1" s="1"/>
  <c r="T1447" i="1" s="1"/>
  <c r="T1445" i="1"/>
  <c r="T1444" i="1" s="1"/>
  <c r="T1443" i="1" s="1"/>
  <c r="T1442" i="1" s="1"/>
  <c r="T1441" i="1" s="1"/>
  <c r="T1439" i="1"/>
  <c r="T1438" i="1" s="1"/>
  <c r="T1437" i="1" s="1"/>
  <c r="T1436" i="1" s="1"/>
  <c r="T1435" i="1" s="1"/>
  <c r="T1433" i="1"/>
  <c r="T1432" i="1" s="1"/>
  <c r="T1431" i="1" s="1"/>
  <c r="T1430" i="1" s="1"/>
  <c r="T1425" i="1"/>
  <c r="T1424" i="1" s="1"/>
  <c r="T1422" i="1"/>
  <c r="T1421" i="1" s="1"/>
  <c r="T1414" i="1"/>
  <c r="T1412" i="1"/>
  <c r="T1406" i="1"/>
  <c r="T1405" i="1" s="1"/>
  <c r="T1404" i="1" s="1"/>
  <c r="T1403" i="1" s="1"/>
  <c r="T1402" i="1" s="1"/>
  <c r="T1398" i="1"/>
  <c r="T1397" i="1" s="1"/>
  <c r="T1395" i="1"/>
  <c r="T1393" i="1"/>
  <c r="T1388" i="1"/>
  <c r="T1387" i="1" s="1"/>
  <c r="T1385" i="1"/>
  <c r="T1384" i="1" s="1"/>
  <c r="T1382" i="1"/>
  <c r="T1381" i="1" s="1"/>
  <c r="T1376" i="1"/>
  <c r="T1375" i="1" s="1"/>
  <c r="T1374" i="1" s="1"/>
  <c r="T1372" i="1"/>
  <c r="T1371" i="1" s="1"/>
  <c r="T1370" i="1" s="1"/>
  <c r="T1366" i="1"/>
  <c r="T1364" i="1"/>
  <c r="T1361" i="1"/>
  <c r="T1360" i="1" s="1"/>
  <c r="T1356" i="1"/>
  <c r="T1354" i="1"/>
  <c r="T1345" i="1"/>
  <c r="T1344" i="1" s="1"/>
  <c r="T1343" i="1" s="1"/>
  <c r="T1342" i="1" s="1"/>
  <c r="T1341" i="1" s="1"/>
  <c r="T1340" i="1" s="1"/>
  <c r="T1338" i="1"/>
  <c r="T1337" i="1" s="1"/>
  <c r="T1336" i="1" s="1"/>
  <c r="T1334" i="1"/>
  <c r="T1333" i="1" s="1"/>
  <c r="T1332" i="1" s="1"/>
  <c r="T1331" i="1" s="1"/>
  <c r="T1329" i="1"/>
  <c r="T1328" i="1" s="1"/>
  <c r="T1327" i="1" s="1"/>
  <c r="T1326" i="1" s="1"/>
  <c r="T1321" i="1"/>
  <c r="T1320" i="1" s="1"/>
  <c r="T1319" i="1" s="1"/>
  <c r="T1318" i="1" s="1"/>
  <c r="T1316" i="1"/>
  <c r="T1315" i="1" s="1"/>
  <c r="T1314" i="1" s="1"/>
  <c r="T1313" i="1" s="1"/>
  <c r="T1308" i="1"/>
  <c r="T1307" i="1" s="1"/>
  <c r="T1306" i="1" s="1"/>
  <c r="T1304" i="1"/>
  <c r="T1303" i="1" s="1"/>
  <c r="T1302" i="1" s="1"/>
  <c r="T1300" i="1"/>
  <c r="T1299" i="1" s="1"/>
  <c r="T1298" i="1" s="1"/>
  <c r="T1292" i="1"/>
  <c r="T1290" i="1"/>
  <c r="T1288" i="1"/>
  <c r="T1281" i="1"/>
  <c r="T1280" i="1" s="1"/>
  <c r="T1279" i="1" s="1"/>
  <c r="T1278" i="1" s="1"/>
  <c r="T1277" i="1" s="1"/>
  <c r="T1275" i="1"/>
  <c r="T1274" i="1" s="1"/>
  <c r="T1272" i="1"/>
  <c r="T1271" i="1" s="1"/>
  <c r="T1267" i="1"/>
  <c r="T1266" i="1" s="1"/>
  <c r="T1265" i="1" s="1"/>
  <c r="T1264" i="1" s="1"/>
  <c r="T1263" i="1" s="1"/>
  <c r="T1252" i="1"/>
  <c r="T1251" i="1" s="1"/>
  <c r="T1250" i="1" s="1"/>
  <c r="T1249" i="1" s="1"/>
  <c r="T1248" i="1" s="1"/>
  <c r="T1246" i="1"/>
  <c r="T1245" i="1" s="1"/>
  <c r="T1244" i="1" s="1"/>
  <c r="T1243" i="1" s="1"/>
  <c r="T1241" i="1"/>
  <c r="T1240" i="1" s="1"/>
  <c r="T1239" i="1" s="1"/>
  <c r="T1238" i="1" s="1"/>
  <c r="T1236" i="1"/>
  <c r="T1235" i="1" s="1"/>
  <c r="T1234" i="1" s="1"/>
  <c r="T1233" i="1" s="1"/>
  <c r="T1232" i="1" s="1"/>
  <c r="T1229" i="1"/>
  <c r="T1228" i="1" s="1"/>
  <c r="T1227" i="1" s="1"/>
  <c r="T1225" i="1"/>
  <c r="T1224" i="1" s="1"/>
  <c r="T1223" i="1" s="1"/>
  <c r="T1222" i="1" s="1"/>
  <c r="T1221" i="1" s="1"/>
  <c r="T1219" i="1"/>
  <c r="T1218" i="1" s="1"/>
  <c r="T1217" i="1" s="1"/>
  <c r="T1216" i="1" s="1"/>
  <c r="T1215" i="1" s="1"/>
  <c r="T1213" i="1"/>
  <c r="T1212" i="1" s="1"/>
  <c r="T1211" i="1" s="1"/>
  <c r="T1210" i="1" s="1"/>
  <c r="T1205" i="1"/>
  <c r="T1204" i="1" s="1"/>
  <c r="T1202" i="1"/>
  <c r="T1201" i="1" s="1"/>
  <c r="T1194" i="1"/>
  <c r="T1192" i="1"/>
  <c r="T1186" i="1"/>
  <c r="T1185" i="1" s="1"/>
  <c r="T1184" i="1" s="1"/>
  <c r="T1183" i="1" s="1"/>
  <c r="T1182" i="1" s="1"/>
  <c r="T1179" i="1"/>
  <c r="T1178" i="1" s="1"/>
  <c r="T1177" i="1" s="1"/>
  <c r="T1176" i="1" s="1"/>
  <c r="T1175" i="1" s="1"/>
  <c r="T1172" i="1"/>
  <c r="T1171" i="1" s="1"/>
  <c r="T1170" i="1" s="1"/>
  <c r="T1168" i="1"/>
  <c r="T1167" i="1" s="1"/>
  <c r="T1165" i="1"/>
  <c r="T1163" i="1"/>
  <c r="T1158" i="1"/>
  <c r="T1157" i="1" s="1"/>
  <c r="T1155" i="1"/>
  <c r="T1154" i="1" s="1"/>
  <c r="T1152" i="1"/>
  <c r="T1151" i="1" s="1"/>
  <c r="T1146" i="1"/>
  <c r="T1145" i="1" s="1"/>
  <c r="T1144" i="1" s="1"/>
  <c r="T1142" i="1"/>
  <c r="T1141" i="1" s="1"/>
  <c r="T1140" i="1" s="1"/>
  <c r="T1136" i="1"/>
  <c r="T1134" i="1"/>
  <c r="T1132" i="1"/>
  <c r="T1129" i="1"/>
  <c r="T1128" i="1" s="1"/>
  <c r="T1124" i="1"/>
  <c r="T1122" i="1"/>
  <c r="T1113" i="1"/>
  <c r="T1112" i="1" s="1"/>
  <c r="T1111" i="1" s="1"/>
  <c r="T1110" i="1" s="1"/>
  <c r="T1109" i="1" s="1"/>
  <c r="T1108" i="1" s="1"/>
  <c r="T1106" i="1"/>
  <c r="T1105" i="1" s="1"/>
  <c r="T1104" i="1" s="1"/>
  <c r="T1103" i="1" s="1"/>
  <c r="T1101" i="1"/>
  <c r="T1100" i="1" s="1"/>
  <c r="T1099" i="1" s="1"/>
  <c r="T1098" i="1" s="1"/>
  <c r="T1093" i="1"/>
  <c r="T1092" i="1" s="1"/>
  <c r="T1091" i="1" s="1"/>
  <c r="T1090" i="1" s="1"/>
  <c r="T1088" i="1"/>
  <c r="T1087" i="1" s="1"/>
  <c r="T1086" i="1" s="1"/>
  <c r="T1085" i="1" s="1"/>
  <c r="T1080" i="1"/>
  <c r="T1079" i="1" s="1"/>
  <c r="T1078" i="1" s="1"/>
  <c r="T1076" i="1"/>
  <c r="T1075" i="1" s="1"/>
  <c r="T1074" i="1" s="1"/>
  <c r="T1068" i="1"/>
  <c r="T1066" i="1"/>
  <c r="T1064" i="1"/>
  <c r="T1057" i="1"/>
  <c r="T1056" i="1" s="1"/>
  <c r="T1055" i="1" s="1"/>
  <c r="T1054" i="1" s="1"/>
  <c r="T1053" i="1" s="1"/>
  <c r="T1051" i="1"/>
  <c r="T1050" i="1" s="1"/>
  <c r="T1048" i="1"/>
  <c r="T1047" i="1" s="1"/>
  <c r="T1043" i="1"/>
  <c r="T1042" i="1" s="1"/>
  <c r="T1041" i="1" s="1"/>
  <c r="T1040" i="1" s="1"/>
  <c r="T1039" i="1" s="1"/>
  <c r="T1037" i="1"/>
  <c r="T1036" i="1" s="1"/>
  <c r="T1035" i="1" s="1"/>
  <c r="T1034" i="1" s="1"/>
  <c r="T1033" i="1" s="1"/>
  <c r="T1023" i="1"/>
  <c r="T1022" i="1" s="1"/>
  <c r="T1021" i="1" s="1"/>
  <c r="T1020" i="1" s="1"/>
  <c r="T1019" i="1" s="1"/>
  <c r="T1018" i="1" s="1"/>
  <c r="T1015" i="1"/>
  <c r="T1014" i="1" s="1"/>
  <c r="T1013" i="1" s="1"/>
  <c r="T1012" i="1" s="1"/>
  <c r="T1010" i="1"/>
  <c r="T1009" i="1" s="1"/>
  <c r="T1008" i="1" s="1"/>
  <c r="T1007" i="1" s="1"/>
  <c r="T1006" i="1" s="1"/>
  <c r="T1003" i="1"/>
  <c r="T1002" i="1" s="1"/>
  <c r="T1001" i="1" s="1"/>
  <c r="T999" i="1"/>
  <c r="T998" i="1" s="1"/>
  <c r="T997" i="1" s="1"/>
  <c r="T996" i="1" s="1"/>
  <c r="T995" i="1" s="1"/>
  <c r="T993" i="1"/>
  <c r="T992" i="1" s="1"/>
  <c r="T991" i="1" s="1"/>
  <c r="T990" i="1" s="1"/>
  <c r="T989" i="1" s="1"/>
  <c r="T987" i="1"/>
  <c r="T986" i="1" s="1"/>
  <c r="T985" i="1" s="1"/>
  <c r="T984" i="1" s="1"/>
  <c r="T979" i="1"/>
  <c r="T978" i="1" s="1"/>
  <c r="T976" i="1"/>
  <c r="T975" i="1" s="1"/>
  <c r="T968" i="1"/>
  <c r="T967" i="1" s="1"/>
  <c r="T966" i="1" s="1"/>
  <c r="T965" i="1" s="1"/>
  <c r="T964" i="1" s="1"/>
  <c r="T962" i="1"/>
  <c r="T961" i="1" s="1"/>
  <c r="T960" i="1" s="1"/>
  <c r="T959" i="1" s="1"/>
  <c r="T958" i="1" s="1"/>
  <c r="T955" i="1"/>
  <c r="T954" i="1" s="1"/>
  <c r="T953" i="1" s="1"/>
  <c r="T952" i="1" s="1"/>
  <c r="T951" i="1" s="1"/>
  <c r="T948" i="1"/>
  <c r="T947" i="1" s="1"/>
  <c r="T945" i="1"/>
  <c r="T943" i="1"/>
  <c r="T938" i="1"/>
  <c r="T937" i="1" s="1"/>
  <c r="T935" i="1"/>
  <c r="T934" i="1" s="1"/>
  <c r="T932" i="1"/>
  <c r="T931" i="1" s="1"/>
  <c r="T926" i="1"/>
  <c r="T925" i="1" s="1"/>
  <c r="T924" i="1" s="1"/>
  <c r="T922" i="1"/>
  <c r="T921" i="1" s="1"/>
  <c r="T920" i="1" s="1"/>
  <c r="T916" i="1"/>
  <c r="T914" i="1"/>
  <c r="T912" i="1"/>
  <c r="T909" i="1"/>
  <c r="T908" i="1" s="1"/>
  <c r="T904" i="1"/>
  <c r="T902" i="1"/>
  <c r="T892" i="1"/>
  <c r="T891" i="1" s="1"/>
  <c r="T890" i="1" s="1"/>
  <c r="T889" i="1" s="1"/>
  <c r="T888" i="1" s="1"/>
  <c r="T887" i="1" s="1"/>
  <c r="T885" i="1"/>
  <c r="T883" i="1"/>
  <c r="T880" i="1"/>
  <c r="T871" i="1"/>
  <c r="T869" i="1"/>
  <c r="T864" i="1"/>
  <c r="T863" i="1" s="1"/>
  <c r="T862" i="1" s="1"/>
  <c r="T859" i="1"/>
  <c r="T857" i="1"/>
  <c r="T852" i="1"/>
  <c r="T850" i="1"/>
  <c r="T846" i="1"/>
  <c r="T844" i="1"/>
  <c r="T839" i="1"/>
  <c r="T838" i="1" s="1"/>
  <c r="T834" i="1"/>
  <c r="T833" i="1" s="1"/>
  <c r="T828" i="1"/>
  <c r="T826" i="1"/>
  <c r="T823" i="1"/>
  <c r="T821" i="1"/>
  <c r="T814" i="1"/>
  <c r="T813" i="1" s="1"/>
  <c r="T810" i="1"/>
  <c r="T809" i="1" s="1"/>
  <c r="T802" i="1"/>
  <c r="T800" i="1"/>
  <c r="T798" i="1"/>
  <c r="T795" i="1"/>
  <c r="T794" i="1" s="1"/>
  <c r="T790" i="1"/>
  <c r="T789" i="1" s="1"/>
  <c r="T786" i="1"/>
  <c r="T785" i="1" s="1"/>
  <c r="T783" i="1"/>
  <c r="T782" i="1" s="1"/>
  <c r="T780" i="1"/>
  <c r="T779" i="1" s="1"/>
  <c r="T775" i="1"/>
  <c r="T773" i="1"/>
  <c r="T769" i="1"/>
  <c r="T768" i="1" s="1"/>
  <c r="T766" i="1"/>
  <c r="T763" i="1"/>
  <c r="T761" i="1"/>
  <c r="T759" i="1"/>
  <c r="T752" i="1"/>
  <c r="T751" i="1" s="1"/>
  <c r="T750" i="1" s="1"/>
  <c r="T749" i="1" s="1"/>
  <c r="T748" i="1" s="1"/>
  <c r="T746" i="1"/>
  <c r="T745" i="1" s="1"/>
  <c r="T743" i="1"/>
  <c r="T742" i="1" s="1"/>
  <c r="T738" i="1"/>
  <c r="T737" i="1" s="1"/>
  <c r="T736" i="1" s="1"/>
  <c r="T735" i="1" s="1"/>
  <c r="T731" i="1"/>
  <c r="T730" i="1" s="1"/>
  <c r="T729" i="1" s="1"/>
  <c r="T728" i="1" s="1"/>
  <c r="T727" i="1" s="1"/>
  <c r="T726" i="1" s="1"/>
  <c r="T724" i="1"/>
  <c r="T723" i="1" s="1"/>
  <c r="T722" i="1" s="1"/>
  <c r="T721" i="1" s="1"/>
  <c r="T720" i="1" s="1"/>
  <c r="T719" i="1" s="1"/>
  <c r="T717" i="1"/>
  <c r="T716" i="1" s="1"/>
  <c r="T715" i="1" s="1"/>
  <c r="T714" i="1" s="1"/>
  <c r="T712" i="1"/>
  <c r="T710" i="1"/>
  <c r="T707" i="1"/>
  <c r="T706" i="1" s="1"/>
  <c r="T704" i="1"/>
  <c r="T703" i="1" s="1"/>
  <c r="T701" i="1"/>
  <c r="T699" i="1"/>
  <c r="T697" i="1"/>
  <c r="T695" i="1"/>
  <c r="T689" i="1"/>
  <c r="T688" i="1" s="1"/>
  <c r="T687" i="1" s="1"/>
  <c r="T686" i="1" s="1"/>
  <c r="T685" i="1" s="1"/>
  <c r="T683" i="1"/>
  <c r="T682" i="1" s="1"/>
  <c r="T680" i="1"/>
  <c r="T679" i="1" s="1"/>
  <c r="T673" i="1"/>
  <c r="T672" i="1" s="1"/>
  <c r="T670" i="1"/>
  <c r="T669" i="1" s="1"/>
  <c r="T667" i="1"/>
  <c r="T666" i="1" s="1"/>
  <c r="T657" i="1"/>
  <c r="T656" i="1" s="1"/>
  <c r="T655" i="1" s="1"/>
  <c r="T654" i="1" s="1"/>
  <c r="T652" i="1"/>
  <c r="T651" i="1" s="1"/>
  <c r="T649" i="1"/>
  <c r="T648" i="1" s="1"/>
  <c r="T644" i="1"/>
  <c r="T643" i="1" s="1"/>
  <c r="T642" i="1" s="1"/>
  <c r="T641" i="1" s="1"/>
  <c r="T638" i="1"/>
  <c r="T637" i="1" s="1"/>
  <c r="T634" i="1"/>
  <c r="T632" i="1"/>
  <c r="T628" i="1"/>
  <c r="T627" i="1" s="1"/>
  <c r="T624" i="1"/>
  <c r="T623" i="1" s="1"/>
  <c r="T620" i="1"/>
  <c r="T619" i="1" s="1"/>
  <c r="T616" i="1"/>
  <c r="T615" i="1" s="1"/>
  <c r="T613" i="1"/>
  <c r="T612" i="1" s="1"/>
  <c r="T610" i="1"/>
  <c r="T609" i="1" s="1"/>
  <c r="T607" i="1"/>
  <c r="T606" i="1" s="1"/>
  <c r="T604" i="1"/>
  <c r="T603" i="1" s="1"/>
  <c r="T601" i="1"/>
  <c r="T600" i="1" s="1"/>
  <c r="T598" i="1"/>
  <c r="T597" i="1" s="1"/>
  <c r="T595" i="1"/>
  <c r="T594" i="1" s="1"/>
  <c r="T591" i="1"/>
  <c r="T590" i="1" s="1"/>
  <c r="T584" i="1"/>
  <c r="T583" i="1" s="1"/>
  <c r="T582" i="1" s="1"/>
  <c r="T581" i="1" s="1"/>
  <c r="T578" i="1"/>
  <c r="T577" i="1" s="1"/>
  <c r="T576" i="1" s="1"/>
  <c r="T575" i="1" s="1"/>
  <c r="T566" i="1"/>
  <c r="T565" i="1" s="1"/>
  <c r="T563" i="1"/>
  <c r="T562" i="1" s="1"/>
  <c r="T558" i="1"/>
  <c r="T557" i="1" s="1"/>
  <c r="T556" i="1" s="1"/>
  <c r="T555" i="1" s="1"/>
  <c r="T553" i="1"/>
  <c r="T552" i="1" s="1"/>
  <c r="T551" i="1" s="1"/>
  <c r="T550" i="1" s="1"/>
  <c r="T547" i="1"/>
  <c r="T545" i="1"/>
  <c r="T541" i="1"/>
  <c r="T540" i="1" s="1"/>
  <c r="T537" i="1"/>
  <c r="T536" i="1" s="1"/>
  <c r="T533" i="1"/>
  <c r="T532" i="1" s="1"/>
  <c r="T530" i="1"/>
  <c r="T529" i="1" s="1"/>
  <c r="T526" i="1"/>
  <c r="T525" i="1" s="1"/>
  <c r="T522" i="1"/>
  <c r="T521" i="1" s="1"/>
  <c r="T513" i="1"/>
  <c r="T512" i="1" s="1"/>
  <c r="T511" i="1" s="1"/>
  <c r="T510" i="1" s="1"/>
  <c r="T509" i="1" s="1"/>
  <c r="T506" i="1"/>
  <c r="T505" i="1" s="1"/>
  <c r="T502" i="1"/>
  <c r="T501" i="1" s="1"/>
  <c r="T494" i="1"/>
  <c r="T492" i="1"/>
  <c r="T490" i="1"/>
  <c r="T487" i="1"/>
  <c r="T486" i="1" s="1"/>
  <c r="T481" i="1"/>
  <c r="T480" i="1" s="1"/>
  <c r="T475" i="1"/>
  <c r="T474" i="1" s="1"/>
  <c r="T472" i="1"/>
  <c r="T471" i="1" s="1"/>
  <c r="T466" i="1"/>
  <c r="T465" i="1" s="1"/>
  <c r="T464" i="1" s="1"/>
  <c r="T462" i="1"/>
  <c r="T461" i="1" s="1"/>
  <c r="T460" i="1" s="1"/>
  <c r="T458" i="1"/>
  <c r="T457" i="1" s="1"/>
  <c r="T455" i="1"/>
  <c r="T454" i="1" s="1"/>
  <c r="T450" i="1"/>
  <c r="T449" i="1" s="1"/>
  <c r="T447" i="1"/>
  <c r="T446" i="1" s="1"/>
  <c r="T443" i="1"/>
  <c r="T442" i="1" s="1"/>
  <c r="T438" i="1"/>
  <c r="T437" i="1" s="1"/>
  <c r="T434" i="1"/>
  <c r="T433" i="1" s="1"/>
  <c r="T427" i="1"/>
  <c r="T426" i="1" s="1"/>
  <c r="T422" i="1"/>
  <c r="T420" i="1"/>
  <c r="T416" i="1"/>
  <c r="T415" i="1" s="1"/>
  <c r="T409" i="1"/>
  <c r="T408" i="1" s="1"/>
  <c r="T407" i="1" s="1"/>
  <c r="T405" i="1"/>
  <c r="T404" i="1" s="1"/>
  <c r="T403" i="1" s="1"/>
  <c r="T402" i="1" s="1"/>
  <c r="T399" i="1"/>
  <c r="T398" i="1" s="1"/>
  <c r="T397" i="1" s="1"/>
  <c r="T394" i="1"/>
  <c r="T392" i="1"/>
  <c r="T385" i="1"/>
  <c r="T384" i="1" s="1"/>
  <c r="T383" i="1" s="1"/>
  <c r="T382" i="1" s="1"/>
  <c r="T381" i="1" s="1"/>
  <c r="T379" i="1"/>
  <c r="T378" i="1" s="1"/>
  <c r="T376" i="1"/>
  <c r="T374" i="1"/>
  <c r="T371" i="1"/>
  <c r="T370" i="1" s="1"/>
  <c r="T364" i="1"/>
  <c r="T363" i="1" s="1"/>
  <c r="T362" i="1" s="1"/>
  <c r="T361" i="1" s="1"/>
  <c r="T360" i="1" s="1"/>
  <c r="T358" i="1"/>
  <c r="T357" i="1" s="1"/>
  <c r="T355" i="1"/>
  <c r="T354" i="1" s="1"/>
  <c r="T350" i="1"/>
  <c r="T349" i="1" s="1"/>
  <c r="T347" i="1"/>
  <c r="T345" i="1"/>
  <c r="T343" i="1"/>
  <c r="T340" i="1"/>
  <c r="T339" i="1" s="1"/>
  <c r="T337" i="1"/>
  <c r="T336" i="1" s="1"/>
  <c r="T331" i="1"/>
  <c r="T330" i="1" s="1"/>
  <c r="T329" i="1" s="1"/>
  <c r="T328" i="1" s="1"/>
  <c r="T326" i="1"/>
  <c r="T325" i="1" s="1"/>
  <c r="T324" i="1" s="1"/>
  <c r="T323" i="1" s="1"/>
  <c r="T320" i="1"/>
  <c r="T319" i="1" s="1"/>
  <c r="T317" i="1"/>
  <c r="T316" i="1" s="1"/>
  <c r="T314" i="1"/>
  <c r="T313" i="1" s="1"/>
  <c r="T309" i="1"/>
  <c r="T308" i="1" s="1"/>
  <c r="T307" i="1" s="1"/>
  <c r="T301" i="1"/>
  <c r="T298" i="1"/>
  <c r="T294" i="1"/>
  <c r="T293" i="1" s="1"/>
  <c r="T291" i="1"/>
  <c r="T290" i="1" s="1"/>
  <c r="T288" i="1"/>
  <c r="T286" i="1"/>
  <c r="T284" i="1"/>
  <c r="T277" i="1"/>
  <c r="T275" i="1"/>
  <c r="T273" i="1"/>
  <c r="T270" i="1"/>
  <c r="T269" i="1" s="1"/>
  <c r="T265" i="1"/>
  <c r="T263" i="1"/>
  <c r="T257" i="1"/>
  <c r="T256" i="1" s="1"/>
  <c r="T254" i="1"/>
  <c r="T252" i="1"/>
  <c r="T250" i="1"/>
  <c r="T245" i="1"/>
  <c r="T244" i="1" s="1"/>
  <c r="T243" i="1" s="1"/>
  <c r="T241" i="1"/>
  <c r="T240" i="1" s="1"/>
  <c r="T239" i="1" s="1"/>
  <c r="T237" i="1"/>
  <c r="T236" i="1" s="1"/>
  <c r="T235" i="1" s="1"/>
  <c r="T233" i="1"/>
  <c r="T232" i="1" s="1"/>
  <c r="T231" i="1" s="1"/>
  <c r="T225" i="1"/>
  <c r="T224" i="1" s="1"/>
  <c r="T223" i="1" s="1"/>
  <c r="T221" i="1"/>
  <c r="T220" i="1" s="1"/>
  <c r="T218" i="1"/>
  <c r="T216" i="1"/>
  <c r="T214" i="1"/>
  <c r="T210" i="1"/>
  <c r="T209" i="1" s="1"/>
  <c r="T208" i="1" s="1"/>
  <c r="T205" i="1"/>
  <c r="T204" i="1" s="1"/>
  <c r="T203" i="1" s="1"/>
  <c r="T202" i="1" s="1"/>
  <c r="T196" i="1"/>
  <c r="T194" i="1"/>
  <c r="T192" i="1"/>
  <c r="T184" i="1"/>
  <c r="T183" i="1" s="1"/>
  <c r="T181" i="1"/>
  <c r="T180" i="1" s="1"/>
  <c r="T176" i="1"/>
  <c r="T175" i="1" s="1"/>
  <c r="T173" i="1"/>
  <c r="T172" i="1" s="1"/>
  <c r="T170" i="1"/>
  <c r="T169" i="1" s="1"/>
  <c r="T165" i="1"/>
  <c r="T164" i="1" s="1"/>
  <c r="T163" i="1" s="1"/>
  <c r="T157" i="1"/>
  <c r="T155" i="1"/>
  <c r="T149" i="1"/>
  <c r="T148" i="1" s="1"/>
  <c r="T147" i="1" s="1"/>
  <c r="T145" i="1"/>
  <c r="T143" i="1"/>
  <c r="T141" i="1"/>
  <c r="T135" i="1"/>
  <c r="T134" i="1" s="1"/>
  <c r="T133" i="1" s="1"/>
  <c r="T132" i="1" s="1"/>
  <c r="T131" i="1" s="1"/>
  <c r="T127" i="1"/>
  <c r="T125" i="1"/>
  <c r="T123" i="1"/>
  <c r="T120" i="1"/>
  <c r="T119" i="1" s="1"/>
  <c r="T112" i="1"/>
  <c r="T111" i="1" s="1"/>
  <c r="T110" i="1" s="1"/>
  <c r="T109" i="1" s="1"/>
  <c r="T107" i="1"/>
  <c r="T105" i="1"/>
  <c r="T104" i="1" s="1"/>
  <c r="T99" i="1"/>
  <c r="T98" i="1" s="1"/>
  <c r="T97" i="1" s="1"/>
  <c r="T96" i="1" s="1"/>
  <c r="T95" i="1" s="1"/>
  <c r="T93" i="1"/>
  <c r="T91" i="1"/>
  <c r="T89" i="1"/>
  <c r="T86" i="1"/>
  <c r="T85" i="1" s="1"/>
  <c r="T78" i="1"/>
  <c r="T77" i="1" s="1"/>
  <c r="T75" i="1"/>
  <c r="T72" i="1"/>
  <c r="T71" i="1" s="1"/>
  <c r="T69" i="1"/>
  <c r="T68" i="1" s="1"/>
  <c r="T66" i="1"/>
  <c r="T65" i="1" s="1"/>
  <c r="T63" i="1"/>
  <c r="T62" i="1" s="1"/>
  <c r="T55" i="1"/>
  <c r="T53" i="1"/>
  <c r="T51" i="1"/>
  <c r="T48" i="1"/>
  <c r="T47" i="1" s="1"/>
  <c r="T43" i="1"/>
  <c r="T42" i="1" s="1"/>
  <c r="T41" i="1" s="1"/>
  <c r="T40" i="1" s="1"/>
  <c r="T38" i="1"/>
  <c r="T37" i="1" s="1"/>
  <c r="T35" i="1"/>
  <c r="T33" i="1"/>
  <c r="T31" i="1"/>
  <c r="T26" i="1"/>
  <c r="T24" i="1"/>
  <c r="BF530" i="1"/>
  <c r="BF529" i="1" s="1"/>
  <c r="AF530" i="1"/>
  <c r="AF529" i="1" s="1"/>
  <c r="AE530" i="1"/>
  <c r="AE529" i="1" s="1"/>
  <c r="AC530" i="1"/>
  <c r="AC529" i="1" s="1"/>
  <c r="AB530" i="1"/>
  <c r="AB529" i="1" s="1"/>
  <c r="AA530" i="1"/>
  <c r="AA529" i="1" s="1"/>
  <c r="Y530" i="1"/>
  <c r="Y529" i="1" s="1"/>
  <c r="W530" i="1"/>
  <c r="W529" i="1" s="1"/>
  <c r="V530" i="1"/>
  <c r="V529" i="1" s="1"/>
  <c r="U530" i="1"/>
  <c r="U529" i="1" s="1"/>
  <c r="S530" i="1"/>
  <c r="S529" i="1" s="1"/>
  <c r="R530" i="1"/>
  <c r="R529" i="1" s="1"/>
  <c r="Q530" i="1"/>
  <c r="O530" i="1"/>
  <c r="M530" i="1"/>
  <c r="R524" i="1"/>
  <c r="T3397" i="1" l="1"/>
  <c r="T3396" i="1" s="1"/>
  <c r="T3395" i="1" s="1"/>
  <c r="AI530" i="1"/>
  <c r="AO530" i="1" s="1"/>
  <c r="BE530" i="1" s="1"/>
  <c r="AH530" i="1"/>
  <c r="AN530" i="1" s="1"/>
  <c r="BD530" i="1" s="1"/>
  <c r="AG530" i="1"/>
  <c r="AM530" i="1" s="1"/>
  <c r="BC530" i="1" s="1"/>
  <c r="T3213" i="1"/>
  <c r="T2736" i="1"/>
  <c r="Q529" i="1"/>
  <c r="AH529" i="1" s="1"/>
  <c r="AN529" i="1" s="1"/>
  <c r="BD529" i="1" s="1"/>
  <c r="M3837" i="1"/>
  <c r="AG3837" i="1" s="1"/>
  <c r="AM3837" i="1" s="1"/>
  <c r="BC3837" i="1" s="1"/>
  <c r="M529" i="1"/>
  <c r="AG529" i="1" s="1"/>
  <c r="AM529" i="1" s="1"/>
  <c r="BC529" i="1" s="1"/>
  <c r="O529" i="1"/>
  <c r="AI529" i="1" s="1"/>
  <c r="AO529" i="1" s="1"/>
  <c r="BE529" i="1" s="1"/>
  <c r="Q3837" i="1"/>
  <c r="AH3837" i="1" s="1"/>
  <c r="AN3837" i="1" s="1"/>
  <c r="BD3837" i="1" s="1"/>
  <c r="O3837" i="1"/>
  <c r="AI3837" i="1" s="1"/>
  <c r="AO3837" i="1" s="1"/>
  <c r="BE3837" i="1" s="1"/>
  <c r="T3029" i="1"/>
  <c r="T2969" i="1"/>
  <c r="T2932" i="1" s="1"/>
  <c r="T2931" i="1" s="1"/>
  <c r="T3116" i="1"/>
  <c r="T2633" i="1"/>
  <c r="T2628" i="1" s="1"/>
  <c r="T425" i="1"/>
  <c r="T3180" i="1"/>
  <c r="T3340" i="1"/>
  <c r="T3339" i="1" s="1"/>
  <c r="T3338" i="1" s="1"/>
  <c r="T3337" i="1" s="1"/>
  <c r="T3856" i="1"/>
  <c r="T3852" i="1" s="1"/>
  <c r="T3851" i="1" s="1"/>
  <c r="T3845" i="1" s="1"/>
  <c r="T3721" i="1"/>
  <c r="T3715" i="1" s="1"/>
  <c r="T3714" i="1" s="1"/>
  <c r="T3707" i="1" s="1"/>
  <c r="T3706" i="1" s="1"/>
  <c r="T1312" i="1"/>
  <c r="T1311" i="1" s="1"/>
  <c r="T1310" i="1" s="1"/>
  <c r="T3830" i="1"/>
  <c r="T4067" i="1"/>
  <c r="T4063" i="1" s="1"/>
  <c r="T4062" i="1" s="1"/>
  <c r="T4061" i="1" s="1"/>
  <c r="T4060" i="1" s="1"/>
  <c r="T1369" i="1"/>
  <c r="T3311" i="1"/>
  <c r="T3310" i="1" s="1"/>
  <c r="T4084" i="1"/>
  <c r="T4083" i="1" s="1"/>
  <c r="T4082" i="1" s="1"/>
  <c r="T942" i="1"/>
  <c r="T941" i="1" s="1"/>
  <c r="T940" i="1" s="1"/>
  <c r="T3281" i="1"/>
  <c r="T3280" i="1" s="1"/>
  <c r="T3509" i="1"/>
  <c r="T3508" i="1" s="1"/>
  <c r="T3503" i="1" s="1"/>
  <c r="T3502" i="1" s="1"/>
  <c r="T3372" i="1"/>
  <c r="T3873" i="1"/>
  <c r="T3869" i="1" s="1"/>
  <c r="T3864" i="1" s="1"/>
  <c r="T3863" i="1" s="1"/>
  <c r="T3862" i="1" s="1"/>
  <c r="T3861" i="1" s="1"/>
  <c r="T3301" i="1"/>
  <c r="T3300" i="1" s="1"/>
  <c r="T3299" i="1" s="1"/>
  <c r="T3298" i="1" s="1"/>
  <c r="T3297" i="1" s="1"/>
  <c r="T3296" i="1" s="1"/>
  <c r="T3316" i="1"/>
  <c r="T103" i="1"/>
  <c r="T102" i="1" s="1"/>
  <c r="T101" i="1" s="1"/>
  <c r="T1191" i="1"/>
  <c r="T1190" i="1" s="1"/>
  <c r="T1189" i="1" s="1"/>
  <c r="T1188" i="1" s="1"/>
  <c r="T1181" i="1" s="1"/>
  <c r="T1174" i="1" s="1"/>
  <c r="T1562" i="1"/>
  <c r="T1561" i="1" s="1"/>
  <c r="T3913" i="1"/>
  <c r="T3909" i="1" s="1"/>
  <c r="T50" i="1"/>
  <c r="T46" i="1" s="1"/>
  <c r="T45" i="1" s="1"/>
  <c r="T2060" i="1"/>
  <c r="T2053" i="1" s="1"/>
  <c r="T647" i="1"/>
  <c r="T646" i="1" s="1"/>
  <c r="T741" i="1"/>
  <c r="T740" i="1" s="1"/>
  <c r="T1711" i="1"/>
  <c r="T1710" i="1" s="1"/>
  <c r="T1709" i="1" s="1"/>
  <c r="T1831" i="1"/>
  <c r="T1830" i="1" s="1"/>
  <c r="T1829" i="1" s="1"/>
  <c r="T3096" i="1"/>
  <c r="T3092" i="1" s="1"/>
  <c r="T3091" i="1" s="1"/>
  <c r="T3387" i="1"/>
  <c r="T3386" i="1" s="1"/>
  <c r="T3554" i="1"/>
  <c r="T3553" i="1" s="1"/>
  <c r="T2901" i="1"/>
  <c r="T2900" i="1" s="1"/>
  <c r="T2899" i="1" s="1"/>
  <c r="T2898" i="1" s="1"/>
  <c r="T154" i="1"/>
  <c r="T758" i="1"/>
  <c r="T825" i="1"/>
  <c r="T911" i="1"/>
  <c r="T907" i="1" s="1"/>
  <c r="T906" i="1" s="1"/>
  <c r="T930" i="1"/>
  <c r="T929" i="1" s="1"/>
  <c r="T1353" i="1"/>
  <c r="T1352" i="1" s="1"/>
  <c r="T1351" i="1" s="1"/>
  <c r="T1350" i="1" s="1"/>
  <c r="T1605" i="1"/>
  <c r="T1604" i="1" s="1"/>
  <c r="T1642" i="1"/>
  <c r="T1641" i="1" s="1"/>
  <c r="T1640" i="1" s="1"/>
  <c r="T1639" i="1" s="1"/>
  <c r="T1632" i="1" s="1"/>
  <c r="T1625" i="1" s="1"/>
  <c r="T2018" i="1"/>
  <c r="T2014" i="1" s="1"/>
  <c r="T2013" i="1" s="1"/>
  <c r="T2238" i="1"/>
  <c r="T2234" i="1" s="1"/>
  <c r="T2233" i="1" s="1"/>
  <c r="T3686" i="1"/>
  <c r="T3682" i="1" s="1"/>
  <c r="T3681" i="1" s="1"/>
  <c r="T3680" i="1" s="1"/>
  <c r="T3679" i="1" s="1"/>
  <c r="T4017" i="1"/>
  <c r="T4016" i="1" s="1"/>
  <c r="T4015" i="1" s="1"/>
  <c r="T4014" i="1" s="1"/>
  <c r="T4013" i="1" s="1"/>
  <c r="T4090" i="1"/>
  <c r="T4089" i="1" s="1"/>
  <c r="T974" i="1"/>
  <c r="T973" i="1" s="1"/>
  <c r="T972" i="1" s="1"/>
  <c r="T971" i="1" s="1"/>
  <c r="T1380" i="1"/>
  <c r="T1379" i="1" s="1"/>
  <c r="T1651" i="1"/>
  <c r="T1650" i="1" s="1"/>
  <c r="T1649" i="1" s="1"/>
  <c r="T1648" i="1" s="1"/>
  <c r="T1287" i="1"/>
  <c r="T1286" i="1" s="1"/>
  <c r="T1285" i="1" s="1"/>
  <c r="T1284" i="1" s="1"/>
  <c r="T1283" i="1" s="1"/>
  <c r="T1451" i="1"/>
  <c r="T2024" i="1"/>
  <c r="T2077" i="1"/>
  <c r="T2076" i="1" s="1"/>
  <c r="T2075" i="1" s="1"/>
  <c r="T2074" i="1" s="1"/>
  <c r="T2576" i="1"/>
  <c r="T2575" i="1" s="1"/>
  <c r="T2574" i="1" s="1"/>
  <c r="T2573" i="1" s="1"/>
  <c r="T2572" i="1" s="1"/>
  <c r="T3173" i="1"/>
  <c r="T3172" i="1" s="1"/>
  <c r="T3250" i="1"/>
  <c r="T3249" i="1" s="1"/>
  <c r="T3248" i="1" s="1"/>
  <c r="T3247" i="1" s="1"/>
  <c r="T3246" i="1" s="1"/>
  <c r="T3461" i="1"/>
  <c r="T3519" i="1"/>
  <c r="T3515" i="1" s="1"/>
  <c r="T3514" i="1" s="1"/>
  <c r="T3892" i="1"/>
  <c r="T3888" i="1" s="1"/>
  <c r="T3883" i="1" s="1"/>
  <c r="T3882" i="1" s="1"/>
  <c r="T3881" i="1" s="1"/>
  <c r="T3880" i="1" s="1"/>
  <c r="T489" i="1"/>
  <c r="T485" i="1" s="1"/>
  <c r="T484" i="1" s="1"/>
  <c r="T483" i="1" s="1"/>
  <c r="T678" i="1"/>
  <c r="T677" i="1" s="1"/>
  <c r="T676" i="1" s="1"/>
  <c r="T1073" i="1"/>
  <c r="T1072" i="1" s="1"/>
  <c r="T1071" i="1" s="1"/>
  <c r="T1070" i="1" s="1"/>
  <c r="T1162" i="1"/>
  <c r="T1161" i="1" s="1"/>
  <c r="T1160" i="1" s="1"/>
  <c r="T1578" i="1"/>
  <c r="T1577" i="1" s="1"/>
  <c r="T1576" i="1" s="1"/>
  <c r="T1575" i="1" s="1"/>
  <c r="T1617" i="1"/>
  <c r="T1616" i="1" s="1"/>
  <c r="T1615" i="1" s="1"/>
  <c r="T1728" i="1"/>
  <c r="T1727" i="1" s="1"/>
  <c r="T1726" i="1" s="1"/>
  <c r="T1725" i="1" s="1"/>
  <c r="T1724" i="1" s="1"/>
  <c r="T2008" i="1"/>
  <c r="T2007" i="1" s="1"/>
  <c r="T2006" i="1" s="1"/>
  <c r="T2005" i="1" s="1"/>
  <c r="T2292" i="1"/>
  <c r="T2291" i="1" s="1"/>
  <c r="T2290" i="1" s="1"/>
  <c r="T2289" i="1" s="1"/>
  <c r="T2282" i="1" s="1"/>
  <c r="T2275" i="1" s="1"/>
  <c r="T2365" i="1"/>
  <c r="T2364" i="1" s="1"/>
  <c r="T2357" i="1" s="1"/>
  <c r="T2421" i="1"/>
  <c r="T2420" i="1" s="1"/>
  <c r="T2419" i="1" s="1"/>
  <c r="T2445" i="1"/>
  <c r="T2444" i="1" s="1"/>
  <c r="T2443" i="1" s="1"/>
  <c r="T2442" i="1" s="1"/>
  <c r="T2691" i="1"/>
  <c r="T2768" i="1"/>
  <c r="T2764" i="1" s="1"/>
  <c r="T2763" i="1" s="1"/>
  <c r="T3212" i="1"/>
  <c r="T3211" i="1" s="1"/>
  <c r="T3210" i="1" s="1"/>
  <c r="T3209" i="1" s="1"/>
  <c r="T3795" i="1"/>
  <c r="T3992" i="1"/>
  <c r="T3991" i="1" s="1"/>
  <c r="T3990" i="1" s="1"/>
  <c r="T1131" i="1"/>
  <c r="T1127" i="1" s="1"/>
  <c r="T1126" i="1" s="1"/>
  <c r="T1411" i="1"/>
  <c r="T1410" i="1" s="1"/>
  <c r="T1409" i="1" s="1"/>
  <c r="T1408" i="1" s="1"/>
  <c r="T1401" i="1" s="1"/>
  <c r="T1400" i="1" s="1"/>
  <c r="T1486" i="1"/>
  <c r="T1485" i="1" s="1"/>
  <c r="T1484" i="1" s="1"/>
  <c r="T1477" i="1" s="1"/>
  <c r="T2204" i="1"/>
  <c r="T2203" i="1" s="1"/>
  <c r="T2202" i="1" s="1"/>
  <c r="T3019" i="1"/>
  <c r="T3015" i="1" s="1"/>
  <c r="T3014" i="1" s="1"/>
  <c r="T3766" i="1"/>
  <c r="T3765" i="1" s="1"/>
  <c r="T3764" i="1" s="1"/>
  <c r="T3763" i="1" s="1"/>
  <c r="T3762" i="1" s="1"/>
  <c r="T1846" i="1"/>
  <c r="T1839" i="1" s="1"/>
  <c r="T419" i="1"/>
  <c r="T414" i="1" s="1"/>
  <c r="T413" i="1" s="1"/>
  <c r="T297" i="1"/>
  <c r="T296" i="1" s="1"/>
  <c r="T342" i="1"/>
  <c r="T335" i="1" s="1"/>
  <c r="T334" i="1" s="1"/>
  <c r="T849" i="1"/>
  <c r="T1392" i="1"/>
  <c r="T1391" i="1" s="1"/>
  <c r="T1390" i="1" s="1"/>
  <c r="T1819" i="1"/>
  <c r="T1818" i="1" s="1"/>
  <c r="T1817" i="1" s="1"/>
  <c r="T2503" i="1"/>
  <c r="T2502" i="1" s="1"/>
  <c r="T2501" i="1" s="1"/>
  <c r="T2500" i="1" s="1"/>
  <c r="T2806" i="1"/>
  <c r="T2805" i="1" s="1"/>
  <c r="T2804" i="1" s="1"/>
  <c r="T3267" i="1"/>
  <c r="T3266" i="1" s="1"/>
  <c r="T3265" i="1" s="1"/>
  <c r="T3560" i="1"/>
  <c r="T3559" i="1" s="1"/>
  <c r="T3587" i="1"/>
  <c r="T3586" i="1" s="1"/>
  <c r="T3585" i="1" s="1"/>
  <c r="T3627" i="1"/>
  <c r="T3957" i="1"/>
  <c r="T3953" i="1" s="1"/>
  <c r="T3952" i="1" s="1"/>
  <c r="T3946" i="1" s="1"/>
  <c r="T3945" i="1" s="1"/>
  <c r="T441" i="1"/>
  <c r="T122" i="1"/>
  <c r="T118" i="1" s="1"/>
  <c r="T117" i="1" s="1"/>
  <c r="T116" i="1" s="1"/>
  <c r="T115" i="1" s="1"/>
  <c r="T213" i="1"/>
  <c r="T212" i="1" s="1"/>
  <c r="T207" i="1" s="1"/>
  <c r="T201" i="1" s="1"/>
  <c r="T200" i="1" s="1"/>
  <c r="T199" i="1" s="1"/>
  <c r="T391" i="1"/>
  <c r="T390" i="1" s="1"/>
  <c r="T389" i="1" s="1"/>
  <c r="T589" i="1"/>
  <c r="T1956" i="1"/>
  <c r="T1955" i="1" s="1"/>
  <c r="T1954" i="1" s="1"/>
  <c r="T1953" i="1" s="1"/>
  <c r="T23" i="1"/>
  <c r="T22" i="1" s="1"/>
  <c r="T21" i="1" s="1"/>
  <c r="T191" i="1"/>
  <c r="T190" i="1" s="1"/>
  <c r="T189" i="1" s="1"/>
  <c r="T188" i="1" s="1"/>
  <c r="T187" i="1" s="1"/>
  <c r="T186" i="1" s="1"/>
  <c r="T262" i="1"/>
  <c r="T261" i="1" s="1"/>
  <c r="T260" i="1" s="1"/>
  <c r="T353" i="1"/>
  <c r="T352" i="1" s="1"/>
  <c r="T1231" i="1"/>
  <c r="T1753" i="1"/>
  <c r="T1752" i="1" s="1"/>
  <c r="T1751" i="1" s="1"/>
  <c r="T1929" i="1"/>
  <c r="T1928" i="1" s="1"/>
  <c r="T1921" i="1" s="1"/>
  <c r="T179" i="1"/>
  <c r="T178" i="1" s="1"/>
  <c r="T74" i="1"/>
  <c r="T61" i="1" s="1"/>
  <c r="T60" i="1" s="1"/>
  <c r="T59" i="1" s="1"/>
  <c r="T58" i="1" s="1"/>
  <c r="T57" i="1" s="1"/>
  <c r="T30" i="1"/>
  <c r="T29" i="1" s="1"/>
  <c r="T28" i="1" s="1"/>
  <c r="T561" i="1"/>
  <c r="T560" i="1" s="1"/>
  <c r="T544" i="1"/>
  <c r="T535" i="1" s="1"/>
  <c r="T631" i="1"/>
  <c r="T618" i="1" s="1"/>
  <c r="T709" i="1"/>
  <c r="T772" i="1"/>
  <c r="T778" i="1"/>
  <c r="T843" i="1"/>
  <c r="T856" i="1"/>
  <c r="T855" i="1" s="1"/>
  <c r="T854" i="1" s="1"/>
  <c r="T868" i="1"/>
  <c r="T867" i="1" s="1"/>
  <c r="T861" i="1" s="1"/>
  <c r="T879" i="1"/>
  <c r="T878" i="1" s="1"/>
  <c r="T877" i="1" s="1"/>
  <c r="T876" i="1" s="1"/>
  <c r="T875" i="1" s="1"/>
  <c r="T1588" i="1"/>
  <c r="T1584" i="1" s="1"/>
  <c r="T1583" i="1" s="1"/>
  <c r="T1738" i="1"/>
  <c r="T1737" i="1" s="1"/>
  <c r="T1736" i="1" s="1"/>
  <c r="T1735" i="1" s="1"/>
  <c r="T1790" i="1"/>
  <c r="T1789" i="1" s="1"/>
  <c r="T1788" i="1" s="1"/>
  <c r="T1787" i="1" s="1"/>
  <c r="T2046" i="1"/>
  <c r="T2045" i="1" s="1"/>
  <c r="T2875" i="1"/>
  <c r="T373" i="1"/>
  <c r="T369" i="1" s="1"/>
  <c r="T368" i="1" s="1"/>
  <c r="T367" i="1" s="1"/>
  <c r="T366" i="1" s="1"/>
  <c r="T820" i="1"/>
  <c r="T901" i="1"/>
  <c r="T900" i="1" s="1"/>
  <c r="T899" i="1" s="1"/>
  <c r="T898" i="1" s="1"/>
  <c r="T1297" i="1"/>
  <c r="T1296" i="1" s="1"/>
  <c r="T1295" i="1" s="1"/>
  <c r="T1294" i="1" s="1"/>
  <c r="T1420" i="1"/>
  <c r="T1419" i="1" s="1"/>
  <c r="T1418" i="1" s="1"/>
  <c r="T1417" i="1" s="1"/>
  <c r="T2149" i="1"/>
  <c r="T2148" i="1" s="1"/>
  <c r="T2135" i="1" s="1"/>
  <c r="T2166" i="1"/>
  <c r="T2165" i="1" s="1"/>
  <c r="T2164" i="1" s="1"/>
  <c r="T2163" i="1" s="1"/>
  <c r="T2162" i="1" s="1"/>
  <c r="T2191" i="1"/>
  <c r="T2190" i="1" s="1"/>
  <c r="T2189" i="1" s="1"/>
  <c r="T2228" i="1"/>
  <c r="T2227" i="1" s="1"/>
  <c r="T2226" i="1" s="1"/>
  <c r="T2225" i="1" s="1"/>
  <c r="T2267" i="1"/>
  <c r="T2266" i="1" s="1"/>
  <c r="T2265" i="1" s="1"/>
  <c r="T2301" i="1"/>
  <c r="T2300" i="1" s="1"/>
  <c r="T2299" i="1" s="1"/>
  <c r="T2298" i="1" s="1"/>
  <c r="T2797" i="1"/>
  <c r="T2796" i="1" s="1"/>
  <c r="T797" i="1"/>
  <c r="T793" i="1" s="1"/>
  <c r="T792" i="1" s="1"/>
  <c r="T919" i="1"/>
  <c r="T1097" i="1"/>
  <c r="T1096" i="1" s="1"/>
  <c r="T1095" i="1" s="1"/>
  <c r="T1518" i="1"/>
  <c r="T1517" i="1" s="1"/>
  <c r="T1516" i="1" s="1"/>
  <c r="T1515" i="1" s="1"/>
  <c r="T1766" i="1"/>
  <c r="T1765" i="1" s="1"/>
  <c r="T1764" i="1" s="1"/>
  <c r="T1808" i="1"/>
  <c r="T1971" i="1"/>
  <c r="T1970" i="1" s="1"/>
  <c r="T1969" i="1" s="1"/>
  <c r="T1984" i="1"/>
  <c r="T1983" i="1" s="1"/>
  <c r="T1982" i="1" s="1"/>
  <c r="T2035" i="1"/>
  <c r="T2034" i="1" s="1"/>
  <c r="T3362" i="1"/>
  <c r="T3931" i="1"/>
  <c r="T3930" i="1" s="1"/>
  <c r="T3929" i="1" s="1"/>
  <c r="T2345" i="1"/>
  <c r="T2344" i="1" s="1"/>
  <c r="T2343" i="1" s="1"/>
  <c r="T2756" i="1"/>
  <c r="T2755" i="1" s="1"/>
  <c r="T2754" i="1" s="1"/>
  <c r="T3133" i="1"/>
  <c r="T3132" i="1" s="1"/>
  <c r="T3150" i="1"/>
  <c r="T3146" i="1" s="1"/>
  <c r="T3145" i="1" s="1"/>
  <c r="T3160" i="1"/>
  <c r="T3159" i="1" s="1"/>
  <c r="T3158" i="1" s="1"/>
  <c r="T3195" i="1"/>
  <c r="T3194" i="1" s="1"/>
  <c r="T3544" i="1"/>
  <c r="T3540" i="1" s="1"/>
  <c r="T3535" i="1" s="1"/>
  <c r="T3534" i="1" s="1"/>
  <c r="T3820" i="1"/>
  <c r="T3819" i="1" s="1"/>
  <c r="T3818" i="1" s="1"/>
  <c r="T3968" i="1"/>
  <c r="T2393" i="1"/>
  <c r="T2392" i="1" s="1"/>
  <c r="T2391" i="1" s="1"/>
  <c r="T2390" i="1" s="1"/>
  <c r="T2455" i="1"/>
  <c r="T2451" i="1" s="1"/>
  <c r="T2450" i="1" s="1"/>
  <c r="T2658" i="1"/>
  <c r="T2702" i="1"/>
  <c r="T2747" i="1"/>
  <c r="T2746" i="1" s="1"/>
  <c r="T3348" i="1"/>
  <c r="T3347" i="1" s="1"/>
  <c r="T3346" i="1" s="1"/>
  <c r="T3345" i="1" s="1"/>
  <c r="T3443" i="1"/>
  <c r="T3474" i="1"/>
  <c r="T3473" i="1" s="1"/>
  <c r="T3472" i="1" s="1"/>
  <c r="T3471" i="1" s="1"/>
  <c r="T3487" i="1"/>
  <c r="T3486" i="1" s="1"/>
  <c r="T3485" i="1" s="1"/>
  <c r="T3808" i="1"/>
  <c r="T2382" i="1"/>
  <c r="T2381" i="1" s="1"/>
  <c r="T2380" i="1" s="1"/>
  <c r="T2379" i="1" s="1"/>
  <c r="T2378" i="1" s="1"/>
  <c r="T2494" i="1"/>
  <c r="T2493" i="1" s="1"/>
  <c r="T2492" i="1" s="1"/>
  <c r="T2491" i="1" s="1"/>
  <c r="T2490" i="1" s="1"/>
  <c r="T2489" i="1" s="1"/>
  <c r="T2558" i="1"/>
  <c r="T2557" i="1" s="1"/>
  <c r="T2556" i="1" s="1"/>
  <c r="T2543" i="1" s="1"/>
  <c r="T3057" i="1"/>
  <c r="T3047" i="1" s="1"/>
  <c r="T3083" i="1"/>
  <c r="T3082" i="1" s="1"/>
  <c r="T3081" i="1" s="1"/>
  <c r="T3080" i="1" s="1"/>
  <c r="T3239" i="1"/>
  <c r="T3235" i="1" s="1"/>
  <c r="T3234" i="1" s="1"/>
  <c r="T3228" i="1" s="1"/>
  <c r="T3227" i="1" s="1"/>
  <c r="T3433" i="1"/>
  <c r="T3432" i="1" s="1"/>
  <c r="T3454" i="1"/>
  <c r="T3575" i="1"/>
  <c r="T3574" i="1" s="1"/>
  <c r="T3620" i="1"/>
  <c r="T3655" i="1"/>
  <c r="T3642" i="1" s="1"/>
  <c r="T3922" i="1"/>
  <c r="T3918" i="1" s="1"/>
  <c r="T3978" i="1"/>
  <c r="T401" i="1"/>
  <c r="T88" i="1"/>
  <c r="T84" i="1" s="1"/>
  <c r="T83" i="1" s="1"/>
  <c r="T82" i="1" s="1"/>
  <c r="T312" i="1"/>
  <c r="T311" i="1" s="1"/>
  <c r="T306" i="1" s="1"/>
  <c r="T305" i="1" s="1"/>
  <c r="T140" i="1"/>
  <c r="T139" i="1" s="1"/>
  <c r="T138" i="1" s="1"/>
  <c r="T168" i="1"/>
  <c r="T167" i="1" s="1"/>
  <c r="T230" i="1"/>
  <c r="T229" i="1" s="1"/>
  <c r="T249" i="1"/>
  <c r="T248" i="1" s="1"/>
  <c r="T247" i="1" s="1"/>
  <c r="T272" i="1"/>
  <c r="T268" i="1" s="1"/>
  <c r="T267" i="1" s="1"/>
  <c r="T283" i="1"/>
  <c r="T282" i="1" s="1"/>
  <c r="T500" i="1"/>
  <c r="T499" i="1" s="1"/>
  <c r="T498" i="1" s="1"/>
  <c r="T497" i="1" s="1"/>
  <c r="T496" i="1" s="1"/>
  <c r="T694" i="1"/>
  <c r="T957" i="1"/>
  <c r="T950" i="1" s="1"/>
  <c r="T1046" i="1"/>
  <c r="T1045" i="1" s="1"/>
  <c r="T1032" i="1" s="1"/>
  <c r="T1139" i="1"/>
  <c r="T1150" i="1"/>
  <c r="T1149" i="1" s="1"/>
  <c r="T1270" i="1"/>
  <c r="T1269" i="1" s="1"/>
  <c r="T1262" i="1" s="1"/>
  <c r="T1254" i="1" s="1"/>
  <c r="T1533" i="1"/>
  <c r="T1532" i="1" s="1"/>
  <c r="T1531" i="1" s="1"/>
  <c r="T453" i="1"/>
  <c r="T1084" i="1"/>
  <c r="T1083" i="1" s="1"/>
  <c r="T1082" i="1" s="1"/>
  <c r="T1546" i="1"/>
  <c r="T1545" i="1" s="1"/>
  <c r="T1544" i="1" s="1"/>
  <c r="T470" i="1"/>
  <c r="T469" i="1" s="1"/>
  <c r="T520" i="1"/>
  <c r="T662" i="1"/>
  <c r="T661" i="1" s="1"/>
  <c r="T660" i="1" s="1"/>
  <c r="T808" i="1"/>
  <c r="T807" i="1" s="1"/>
  <c r="T806" i="1" s="1"/>
  <c r="T1005" i="1"/>
  <c r="T1325" i="1"/>
  <c r="T1324" i="1" s="1"/>
  <c r="T1323" i="1" s="1"/>
  <c r="T1121" i="1"/>
  <c r="T1120" i="1" s="1"/>
  <c r="T1119" i="1" s="1"/>
  <c r="T1118" i="1" s="1"/>
  <c r="T1678" i="1"/>
  <c r="T1063" i="1"/>
  <c r="T1062" i="1" s="1"/>
  <c r="T1061" i="1" s="1"/>
  <c r="T1060" i="1" s="1"/>
  <c r="T1059" i="1" s="1"/>
  <c r="T1363" i="1"/>
  <c r="T1359" i="1" s="1"/>
  <c r="T1358" i="1" s="1"/>
  <c r="T1594" i="1"/>
  <c r="T1800" i="1"/>
  <c r="T1796" i="1" s="1"/>
  <c r="T1795" i="1" s="1"/>
  <c r="T1200" i="1"/>
  <c r="T1199" i="1" s="1"/>
  <c r="T1198" i="1" s="1"/>
  <c r="T1197" i="1" s="1"/>
  <c r="T1508" i="1"/>
  <c r="T1507" i="1" s="1"/>
  <c r="T1506" i="1" s="1"/>
  <c r="T1505" i="1" s="1"/>
  <c r="T1504" i="1" s="1"/>
  <c r="T1890" i="1"/>
  <c r="T2244" i="1"/>
  <c r="T2585" i="1"/>
  <c r="T2584" i="1" s="1"/>
  <c r="T2583" i="1" s="1"/>
  <c r="T2176" i="1"/>
  <c r="T2175" i="1" s="1"/>
  <c r="T2174" i="1" s="1"/>
  <c r="T2173" i="1" s="1"/>
  <c r="T2325" i="1"/>
  <c r="T2408" i="1"/>
  <c r="T2407" i="1" s="1"/>
  <c r="T2406" i="1" s="1"/>
  <c r="T2474" i="1"/>
  <c r="T2473" i="1" s="1"/>
  <c r="T2472" i="1" s="1"/>
  <c r="T1863" i="1"/>
  <c r="T1862" i="1" s="1"/>
  <c r="T1861" i="1" s="1"/>
  <c r="T1860" i="1" s="1"/>
  <c r="T1946" i="1"/>
  <c r="T1945" i="1" s="1"/>
  <c r="T1944" i="1" s="1"/>
  <c r="T1943" i="1" s="1"/>
  <c r="T1942" i="1" s="1"/>
  <c r="T2104" i="1"/>
  <c r="T2255" i="1"/>
  <c r="T2254" i="1" s="1"/>
  <c r="T2463" i="1"/>
  <c r="T2530" i="1"/>
  <c r="T3187" i="1"/>
  <c r="T2866" i="1"/>
  <c r="T2841" i="1" s="1"/>
  <c r="T2840" i="1" s="1"/>
  <c r="T2839" i="1" s="1"/>
  <c r="T2838" i="1" s="1"/>
  <c r="T4028" i="1"/>
  <c r="T4027" i="1" s="1"/>
  <c r="T4026" i="1" s="1"/>
  <c r="T2914" i="1"/>
  <c r="T2913" i="1" s="1"/>
  <c r="T3001" i="1"/>
  <c r="T3000" i="1" s="1"/>
  <c r="T3273" i="1"/>
  <c r="T3290" i="1"/>
  <c r="T3289" i="1" s="1"/>
  <c r="T3605" i="1"/>
  <c r="T3604" i="1" s="1"/>
  <c r="T3325" i="1"/>
  <c r="T3324" i="1" s="1"/>
  <c r="T3409" i="1"/>
  <c r="T3405" i="1" s="1"/>
  <c r="T3404" i="1" s="1"/>
  <c r="T4042" i="1"/>
  <c r="T4041" i="1" s="1"/>
  <c r="T3998" i="1"/>
  <c r="T3997" i="1" s="1"/>
  <c r="T3790" i="1" l="1"/>
  <c r="T3789" i="1" s="1"/>
  <c r="T3783" i="1" s="1"/>
  <c r="T2342" i="1"/>
  <c r="T2127" i="1"/>
  <c r="T1913" i="1"/>
  <c r="T1701" i="1"/>
  <c r="T1469" i="1"/>
  <c r="T1017" i="1"/>
  <c r="T2622" i="1"/>
  <c r="T2621" i="1" s="1"/>
  <c r="T4081" i="1"/>
  <c r="T4080" i="1" s="1"/>
  <c r="T4079" i="1" s="1"/>
  <c r="T4059" i="1" s="1"/>
  <c r="T281" i="1"/>
  <c r="T280" i="1" s="1"/>
  <c r="T279" i="1" s="1"/>
  <c r="T2073" i="1"/>
  <c r="T819" i="1"/>
  <c r="T818" i="1" s="1"/>
  <c r="T3453" i="1"/>
  <c r="T3431" i="1" s="1"/>
  <c r="T3430" i="1" s="1"/>
  <c r="T3429" i="1" s="1"/>
  <c r="T3552" i="1"/>
  <c r="T897" i="1"/>
  <c r="T2542" i="1"/>
  <c r="T137" i="1"/>
  <c r="T130" i="1" s="1"/>
  <c r="T129" i="1" s="1"/>
  <c r="T114" i="1" s="1"/>
  <c r="T1196" i="1"/>
  <c r="T2441" i="1"/>
  <c r="T1416" i="1"/>
  <c r="T2004" i="1"/>
  <c r="T757" i="1"/>
  <c r="T756" i="1" s="1"/>
  <c r="T755" i="1" s="1"/>
  <c r="T734" i="1" s="1"/>
  <c r="T3829" i="1"/>
  <c r="T3828" i="1" s="1"/>
  <c r="T3827" i="1" s="1"/>
  <c r="T1603" i="1"/>
  <c r="T1593" i="1" s="1"/>
  <c r="T3569" i="1"/>
  <c r="T2224" i="1"/>
  <c r="T2499" i="1"/>
  <c r="T588" i="1"/>
  <c r="T587" i="1" s="1"/>
  <c r="T580" i="1" s="1"/>
  <c r="T3361" i="1"/>
  <c r="T3360" i="1" s="1"/>
  <c r="T3359" i="1" s="1"/>
  <c r="T3336" i="1" s="1"/>
  <c r="T1378" i="1"/>
  <c r="T1368" i="1" s="1"/>
  <c r="T1786" i="1"/>
  <c r="T81" i="1"/>
  <c r="T80" i="1" s="1"/>
  <c r="T3115" i="1"/>
  <c r="T3114" i="1" s="1"/>
  <c r="T3113" i="1" s="1"/>
  <c r="T3309" i="1"/>
  <c r="T3308" i="1" s="1"/>
  <c r="T3307" i="1" s="1"/>
  <c r="T3306" i="1" s="1"/>
  <c r="T1349" i="1"/>
  <c r="T3168" i="1"/>
  <c r="T3167" i="1" s="1"/>
  <c r="T3157" i="1" s="1"/>
  <c r="T2735" i="1"/>
  <c r="T2734" i="1" s="1"/>
  <c r="T2733" i="1" s="1"/>
  <c r="T928" i="1"/>
  <c r="T918" i="1" s="1"/>
  <c r="T3079" i="1"/>
  <c r="T2912" i="1"/>
  <c r="T424" i="1"/>
  <c r="T412" i="1" s="1"/>
  <c r="T388" i="1" s="1"/>
  <c r="T387" i="1" s="1"/>
  <c r="T2033" i="1"/>
  <c r="T2023" i="1" s="1"/>
  <c r="T259" i="1"/>
  <c r="T2657" i="1"/>
  <c r="T2656" i="1" s="1"/>
  <c r="T2655" i="1" s="1"/>
  <c r="T2253" i="1"/>
  <c r="T2243" i="1" s="1"/>
  <c r="T1807" i="1"/>
  <c r="T333" i="1"/>
  <c r="T322" i="1" s="1"/>
  <c r="T304" i="1" s="1"/>
  <c r="T519" i="1"/>
  <c r="T518" i="1" s="1"/>
  <c r="T517" i="1" s="1"/>
  <c r="T3967" i="1"/>
  <c r="T3966" i="1" s="1"/>
  <c r="T3965" i="1" s="1"/>
  <c r="T3964" i="1" s="1"/>
  <c r="T3619" i="1"/>
  <c r="T3618" i="1" s="1"/>
  <c r="T2790" i="1"/>
  <c r="T2789" i="1" s="1"/>
  <c r="T2830" i="1"/>
  <c r="T693" i="1"/>
  <c r="T692" i="1" s="1"/>
  <c r="T691" i="1" s="1"/>
  <c r="T675" i="1" s="1"/>
  <c r="T2999" i="1"/>
  <c r="T1117" i="1"/>
  <c r="T1647" i="1"/>
  <c r="T228" i="1"/>
  <c r="T1574" i="1"/>
  <c r="T832" i="1"/>
  <c r="T831" i="1" s="1"/>
  <c r="T20" i="1"/>
  <c r="T19" i="1" s="1"/>
  <c r="T18" i="1" s="1"/>
  <c r="T17" i="1" s="1"/>
  <c r="T2297" i="1"/>
  <c r="T3908" i="1"/>
  <c r="T3907" i="1" s="1"/>
  <c r="T3900" i="1" s="1"/>
  <c r="T3899" i="1" s="1"/>
  <c r="T3028" i="1"/>
  <c r="T1148" i="1"/>
  <c r="T1138" i="1" s="1"/>
  <c r="T4025" i="1"/>
  <c r="T4024" i="1" s="1"/>
  <c r="T2462" i="1"/>
  <c r="T3484" i="1"/>
  <c r="T1859" i="1"/>
  <c r="T3272" i="1"/>
  <c r="T3259" i="1" s="1"/>
  <c r="T3258" i="1" s="1"/>
  <c r="T3257" i="1" s="1"/>
  <c r="T3226" i="1" s="1"/>
  <c r="T970" i="1"/>
  <c r="T2911" i="1" l="1"/>
  <c r="T2897" i="1" s="1"/>
  <c r="T2223" i="1"/>
  <c r="T2222" i="1" s="1"/>
  <c r="T817" i="1"/>
  <c r="T805" i="1" s="1"/>
  <c r="T804" i="1" s="1"/>
  <c r="T2440" i="1"/>
  <c r="T2439" i="1" s="1"/>
  <c r="T896" i="1"/>
  <c r="T895" i="1" s="1"/>
  <c r="T227" i="1"/>
  <c r="T198" i="1" s="1"/>
  <c r="T3551" i="1"/>
  <c r="T3527" i="1" s="1"/>
  <c r="T3526" i="1" s="1"/>
  <c r="T2003" i="1"/>
  <c r="T2002" i="1" s="1"/>
  <c r="T3782" i="1"/>
  <c r="T3705" i="1" s="1"/>
  <c r="T3295" i="1"/>
  <c r="T1573" i="1"/>
  <c r="T1572" i="1" s="1"/>
  <c r="T1348" i="1"/>
  <c r="T1347" i="1" s="1"/>
  <c r="T1785" i="1"/>
  <c r="T1784" i="1" s="1"/>
  <c r="T2620" i="1"/>
  <c r="T2611" i="1" s="1"/>
  <c r="T2788" i="1"/>
  <c r="T3112" i="1"/>
  <c r="T3103" i="1" s="1"/>
  <c r="T3944" i="1"/>
  <c r="T2998" i="1"/>
  <c r="T2997" i="1" s="1"/>
  <c r="T1116" i="1"/>
  <c r="T1115" i="1" s="1"/>
  <c r="T516" i="1"/>
  <c r="T303" i="1"/>
  <c r="T3428" i="1"/>
  <c r="T3420" i="1" s="1"/>
  <c r="T2896" i="1" l="1"/>
  <c r="T515" i="1"/>
  <c r="T4098" i="1" l="1"/>
  <c r="BF2707" i="1"/>
  <c r="BF2706" i="1" s="1"/>
  <c r="AF2707" i="1"/>
  <c r="AF2706" i="1" s="1"/>
  <c r="AE2707" i="1"/>
  <c r="AE2706" i="1" s="1"/>
  <c r="AC2707" i="1"/>
  <c r="AC2706" i="1" s="1"/>
  <c r="AB2707" i="1"/>
  <c r="AB2706" i="1" s="1"/>
  <c r="AA2707" i="1"/>
  <c r="AA2706" i="1" s="1"/>
  <c r="Y2707" i="1"/>
  <c r="Y2706" i="1" s="1"/>
  <c r="W2707" i="1"/>
  <c r="W2706" i="1" s="1"/>
  <c r="V2707" i="1"/>
  <c r="V2706" i="1" s="1"/>
  <c r="U2707" i="1"/>
  <c r="U2706" i="1" s="1"/>
  <c r="S2707" i="1"/>
  <c r="S2706" i="1" s="1"/>
  <c r="R2707" i="1"/>
  <c r="R2706" i="1" s="1"/>
  <c r="Q2707" i="1"/>
  <c r="O2707" i="1"/>
  <c r="M2707" i="1"/>
  <c r="N4001" i="1"/>
  <c r="O4001" i="1"/>
  <c r="P4001" i="1"/>
  <c r="Q4001" i="1"/>
  <c r="R4001" i="1"/>
  <c r="S4001" i="1"/>
  <c r="U4001" i="1"/>
  <c r="V4001" i="1"/>
  <c r="W4001" i="1"/>
  <c r="Y4001" i="1"/>
  <c r="AA4001" i="1"/>
  <c r="AB4001" i="1"/>
  <c r="AC4001" i="1"/>
  <c r="AE4001" i="1"/>
  <c r="AF4001" i="1"/>
  <c r="M4001" i="1"/>
  <c r="AG4001" i="1" l="1"/>
  <c r="AM4001" i="1" s="1"/>
  <c r="BC4001" i="1" s="1"/>
  <c r="AI2707" i="1"/>
  <c r="AO2707" i="1" s="1"/>
  <c r="BE2707" i="1" s="1"/>
  <c r="AH4001" i="1"/>
  <c r="AN4001" i="1" s="1"/>
  <c r="BD4001" i="1" s="1"/>
  <c r="AG2707" i="1"/>
  <c r="AM2707" i="1" s="1"/>
  <c r="BC2707" i="1" s="1"/>
  <c r="AI4001" i="1"/>
  <c r="AO4001" i="1" s="1"/>
  <c r="BE4001" i="1" s="1"/>
  <c r="AH2707" i="1"/>
  <c r="AN2707" i="1" s="1"/>
  <c r="BD2707" i="1" s="1"/>
  <c r="M2706" i="1"/>
  <c r="AG2706" i="1" s="1"/>
  <c r="AM2706" i="1" s="1"/>
  <c r="BC2706" i="1" s="1"/>
  <c r="O2706" i="1"/>
  <c r="AI2706" i="1" s="1"/>
  <c r="AO2706" i="1" s="1"/>
  <c r="BE2706" i="1" s="1"/>
  <c r="Q2706" i="1"/>
  <c r="AH2706" i="1" s="1"/>
  <c r="AN2706" i="1" s="1"/>
  <c r="BD2706" i="1" s="1"/>
  <c r="N4044" i="1"/>
  <c r="N4043" i="1" s="1"/>
  <c r="O4044" i="1"/>
  <c r="P4044" i="1"/>
  <c r="P4043" i="1" s="1"/>
  <c r="Q4044" i="1"/>
  <c r="R4044" i="1"/>
  <c r="R4043" i="1" s="1"/>
  <c r="S4044" i="1"/>
  <c r="S4043" i="1" s="1"/>
  <c r="U4044" i="1"/>
  <c r="U4043" i="1" s="1"/>
  <c r="V4044" i="1"/>
  <c r="V4043" i="1" s="1"/>
  <c r="W4044" i="1"/>
  <c r="W4043" i="1" s="1"/>
  <c r="Y4044" i="1"/>
  <c r="Y4043" i="1" s="1"/>
  <c r="AA4044" i="1"/>
  <c r="AA4043" i="1" s="1"/>
  <c r="AB4044" i="1"/>
  <c r="AB4043" i="1" s="1"/>
  <c r="AC4044" i="1"/>
  <c r="AC4043" i="1" s="1"/>
  <c r="AE4044" i="1"/>
  <c r="AE4043" i="1" s="1"/>
  <c r="AF4044" i="1"/>
  <c r="AF4043" i="1" s="1"/>
  <c r="BF4044" i="1"/>
  <c r="BF4043" i="1" s="1"/>
  <c r="M4044" i="1"/>
  <c r="N192" i="1"/>
  <c r="O192" i="1"/>
  <c r="P192" i="1"/>
  <c r="Q192" i="1"/>
  <c r="R192" i="1"/>
  <c r="S192" i="1"/>
  <c r="U192" i="1"/>
  <c r="V192" i="1"/>
  <c r="W192" i="1"/>
  <c r="Y192" i="1"/>
  <c r="AA192" i="1"/>
  <c r="AB192" i="1"/>
  <c r="AC192" i="1"/>
  <c r="AE192" i="1"/>
  <c r="AF192" i="1"/>
  <c r="BF192" i="1"/>
  <c r="N194" i="1"/>
  <c r="O194" i="1"/>
  <c r="P194" i="1"/>
  <c r="Q194" i="1"/>
  <c r="R194" i="1"/>
  <c r="S194" i="1"/>
  <c r="U194" i="1"/>
  <c r="V194" i="1"/>
  <c r="W194" i="1"/>
  <c r="Y194" i="1"/>
  <c r="AA194" i="1"/>
  <c r="AB194" i="1"/>
  <c r="AC194" i="1"/>
  <c r="AE194" i="1"/>
  <c r="AF194" i="1"/>
  <c r="BF194" i="1"/>
  <c r="N196" i="1"/>
  <c r="O196" i="1"/>
  <c r="P196" i="1"/>
  <c r="Q196" i="1"/>
  <c r="R196" i="1"/>
  <c r="S196" i="1"/>
  <c r="U196" i="1"/>
  <c r="V196" i="1"/>
  <c r="W196" i="1"/>
  <c r="Y196" i="1"/>
  <c r="AA196" i="1"/>
  <c r="AB196" i="1"/>
  <c r="AC196" i="1"/>
  <c r="AE196" i="1"/>
  <c r="AF196" i="1"/>
  <c r="BF196" i="1"/>
  <c r="M192" i="1"/>
  <c r="M194" i="1"/>
  <c r="M196" i="1"/>
  <c r="AG4044" i="1" l="1"/>
  <c r="AM4044" i="1" s="1"/>
  <c r="BC4044" i="1" s="1"/>
  <c r="AH196" i="1"/>
  <c r="AN196" i="1" s="1"/>
  <c r="BD196" i="1" s="1"/>
  <c r="AH194" i="1"/>
  <c r="AN194" i="1" s="1"/>
  <c r="BD194" i="1" s="1"/>
  <c r="AH192" i="1"/>
  <c r="AN192" i="1" s="1"/>
  <c r="BD192" i="1" s="1"/>
  <c r="AH4044" i="1"/>
  <c r="AN4044" i="1" s="1"/>
  <c r="BD4044" i="1" s="1"/>
  <c r="AI196" i="1"/>
  <c r="AO196" i="1" s="1"/>
  <c r="BE196" i="1" s="1"/>
  <c r="AI192" i="1"/>
  <c r="AO192" i="1" s="1"/>
  <c r="BE192" i="1" s="1"/>
  <c r="AG196" i="1"/>
  <c r="AM196" i="1" s="1"/>
  <c r="BC196" i="1" s="1"/>
  <c r="AG194" i="1"/>
  <c r="AM194" i="1" s="1"/>
  <c r="BC194" i="1" s="1"/>
  <c r="AI194" i="1"/>
  <c r="AO194" i="1" s="1"/>
  <c r="BE194" i="1" s="1"/>
  <c r="AG192" i="1"/>
  <c r="AM192" i="1" s="1"/>
  <c r="BC192" i="1" s="1"/>
  <c r="AI4044" i="1"/>
  <c r="AO4044" i="1" s="1"/>
  <c r="BE4044" i="1" s="1"/>
  <c r="Q4043" i="1"/>
  <c r="AH4043" i="1" s="1"/>
  <c r="AN4043" i="1" s="1"/>
  <c r="BD4043" i="1" s="1"/>
  <c r="O4043" i="1"/>
  <c r="AI4043" i="1" s="1"/>
  <c r="AO4043" i="1" s="1"/>
  <c r="BE4043" i="1" s="1"/>
  <c r="M4043" i="1"/>
  <c r="AG4043" i="1" s="1"/>
  <c r="AM4043" i="1" s="1"/>
  <c r="BC4043" i="1" s="1"/>
  <c r="R191" i="1"/>
  <c r="R190" i="1" s="1"/>
  <c r="R189" i="1" s="1"/>
  <c r="R188" i="1" s="1"/>
  <c r="R187" i="1" s="1"/>
  <c r="R186" i="1" s="1"/>
  <c r="N191" i="1"/>
  <c r="N190" i="1" s="1"/>
  <c r="N189" i="1" s="1"/>
  <c r="N188" i="1" s="1"/>
  <c r="N187" i="1" s="1"/>
  <c r="N186" i="1" s="1"/>
  <c r="V191" i="1"/>
  <c r="V190" i="1" s="1"/>
  <c r="V189" i="1" s="1"/>
  <c r="V188" i="1" s="1"/>
  <c r="V187" i="1" s="1"/>
  <c r="V186" i="1" s="1"/>
  <c r="AF191" i="1"/>
  <c r="AF190" i="1" s="1"/>
  <c r="AF189" i="1" s="1"/>
  <c r="AF188" i="1" s="1"/>
  <c r="AF187" i="1" s="1"/>
  <c r="AF186" i="1" s="1"/>
  <c r="W191" i="1"/>
  <c r="W190" i="1" s="1"/>
  <c r="W189" i="1" s="1"/>
  <c r="W188" i="1" s="1"/>
  <c r="W187" i="1" s="1"/>
  <c r="W186" i="1" s="1"/>
  <c r="S191" i="1"/>
  <c r="S190" i="1" s="1"/>
  <c r="S189" i="1" s="1"/>
  <c r="S188" i="1" s="1"/>
  <c r="S187" i="1" s="1"/>
  <c r="S186" i="1" s="1"/>
  <c r="O191" i="1"/>
  <c r="M191" i="1"/>
  <c r="AE191" i="1"/>
  <c r="AE190" i="1" s="1"/>
  <c r="AE189" i="1" s="1"/>
  <c r="AE188" i="1" s="1"/>
  <c r="AE187" i="1" s="1"/>
  <c r="AE186" i="1" s="1"/>
  <c r="U191" i="1"/>
  <c r="U190" i="1" s="1"/>
  <c r="U189" i="1" s="1"/>
  <c r="U188" i="1" s="1"/>
  <c r="U187" i="1" s="1"/>
  <c r="U186" i="1" s="1"/>
  <c r="BF191" i="1"/>
  <c r="BF190" i="1" s="1"/>
  <c r="BF189" i="1" s="1"/>
  <c r="BF188" i="1" s="1"/>
  <c r="BF187" i="1" s="1"/>
  <c r="BF186" i="1" s="1"/>
  <c r="AC191" i="1"/>
  <c r="AC190" i="1" s="1"/>
  <c r="AC189" i="1" s="1"/>
  <c r="AC188" i="1" s="1"/>
  <c r="AC187" i="1" s="1"/>
  <c r="AC186" i="1" s="1"/>
  <c r="Y191" i="1"/>
  <c r="Y190" i="1" s="1"/>
  <c r="Y189" i="1" s="1"/>
  <c r="Y188" i="1" s="1"/>
  <c r="Y187" i="1" s="1"/>
  <c r="Y186" i="1" s="1"/>
  <c r="P191" i="1"/>
  <c r="P190" i="1" s="1"/>
  <c r="P189" i="1" s="1"/>
  <c r="P188" i="1" s="1"/>
  <c r="P187" i="1" s="1"/>
  <c r="P186" i="1" s="1"/>
  <c r="AB191" i="1"/>
  <c r="AB190" i="1" s="1"/>
  <c r="AB189" i="1" s="1"/>
  <c r="AB188" i="1" s="1"/>
  <c r="AB187" i="1" s="1"/>
  <c r="AB186" i="1" s="1"/>
  <c r="AA191" i="1"/>
  <c r="AA190" i="1" s="1"/>
  <c r="AA189" i="1" s="1"/>
  <c r="AA188" i="1" s="1"/>
  <c r="AA187" i="1" s="1"/>
  <c r="AA186" i="1" s="1"/>
  <c r="Q191" i="1"/>
  <c r="AI191" i="1" l="1"/>
  <c r="AO191" i="1" s="1"/>
  <c r="BE191" i="1" s="1"/>
  <c r="AH191" i="1"/>
  <c r="AN191" i="1" s="1"/>
  <c r="BD191" i="1" s="1"/>
  <c r="AG191" i="1"/>
  <c r="AM191" i="1" s="1"/>
  <c r="BC191" i="1" s="1"/>
  <c r="O190" i="1"/>
  <c r="AI190" i="1" s="1"/>
  <c r="AO190" i="1" s="1"/>
  <c r="BE190" i="1" s="1"/>
  <c r="Q190" i="1"/>
  <c r="AH190" i="1" s="1"/>
  <c r="AN190" i="1" s="1"/>
  <c r="BD190" i="1" s="1"/>
  <c r="M190" i="1"/>
  <c r="AG190" i="1" s="1"/>
  <c r="AM190" i="1" s="1"/>
  <c r="BC190" i="1" s="1"/>
  <c r="BF553" i="1"/>
  <c r="BF552" i="1" s="1"/>
  <c r="BF551" i="1" s="1"/>
  <c r="BF550" i="1" s="1"/>
  <c r="AF553" i="1"/>
  <c r="AF552" i="1" s="1"/>
  <c r="AF551" i="1" s="1"/>
  <c r="AF550" i="1" s="1"/>
  <c r="AE553" i="1"/>
  <c r="AE552" i="1" s="1"/>
  <c r="AE551" i="1" s="1"/>
  <c r="AE550" i="1" s="1"/>
  <c r="AC553" i="1"/>
  <c r="AC552" i="1" s="1"/>
  <c r="AC551" i="1" s="1"/>
  <c r="AC550" i="1" s="1"/>
  <c r="AB553" i="1"/>
  <c r="AB552" i="1" s="1"/>
  <c r="AB551" i="1" s="1"/>
  <c r="AB550" i="1" s="1"/>
  <c r="AA553" i="1"/>
  <c r="AA552" i="1" s="1"/>
  <c r="AA551" i="1" s="1"/>
  <c r="AA550" i="1" s="1"/>
  <c r="Y553" i="1"/>
  <c r="Y552" i="1" s="1"/>
  <c r="Y551" i="1" s="1"/>
  <c r="Y550" i="1" s="1"/>
  <c r="W553" i="1"/>
  <c r="W552" i="1" s="1"/>
  <c r="W551" i="1" s="1"/>
  <c r="W550" i="1" s="1"/>
  <c r="V553" i="1"/>
  <c r="V552" i="1" s="1"/>
  <c r="V551" i="1" s="1"/>
  <c r="V550" i="1" s="1"/>
  <c r="U553" i="1"/>
  <c r="U552" i="1" s="1"/>
  <c r="U551" i="1" s="1"/>
  <c r="U550" i="1" s="1"/>
  <c r="S553" i="1"/>
  <c r="S552" i="1" s="1"/>
  <c r="S551" i="1" s="1"/>
  <c r="S550" i="1" s="1"/>
  <c r="R553" i="1"/>
  <c r="R552" i="1" s="1"/>
  <c r="R551" i="1" s="1"/>
  <c r="R550" i="1" s="1"/>
  <c r="Q553" i="1"/>
  <c r="O553" i="1"/>
  <c r="M553" i="1"/>
  <c r="BF3489" i="1"/>
  <c r="BF3488" i="1" s="1"/>
  <c r="AF3489" i="1"/>
  <c r="AF3488" i="1" s="1"/>
  <c r="AE3489" i="1"/>
  <c r="AE3488" i="1" s="1"/>
  <c r="AC3489" i="1"/>
  <c r="AC3488" i="1" s="1"/>
  <c r="AB3489" i="1"/>
  <c r="AB3488" i="1" s="1"/>
  <c r="AA3489" i="1"/>
  <c r="AA3488" i="1" s="1"/>
  <c r="Y3489" i="1"/>
  <c r="Y3488" i="1" s="1"/>
  <c r="W3489" i="1"/>
  <c r="W3488" i="1" s="1"/>
  <c r="V3489" i="1"/>
  <c r="V3488" i="1" s="1"/>
  <c r="U3489" i="1"/>
  <c r="U3488" i="1" s="1"/>
  <c r="S3489" i="1"/>
  <c r="S3488" i="1" s="1"/>
  <c r="R3489" i="1"/>
  <c r="R3488" i="1" s="1"/>
  <c r="Q3489" i="1"/>
  <c r="O3489" i="1"/>
  <c r="M3489" i="1"/>
  <c r="AI553" i="1" l="1"/>
  <c r="AO553" i="1" s="1"/>
  <c r="BE553" i="1" s="1"/>
  <c r="AH3489" i="1"/>
  <c r="AN3489" i="1" s="1"/>
  <c r="BD3489" i="1" s="1"/>
  <c r="AH553" i="1"/>
  <c r="AN553" i="1" s="1"/>
  <c r="BD553" i="1" s="1"/>
  <c r="AG3489" i="1"/>
  <c r="AM3489" i="1" s="1"/>
  <c r="BC3489" i="1" s="1"/>
  <c r="AG553" i="1"/>
  <c r="AM553" i="1" s="1"/>
  <c r="BC553" i="1" s="1"/>
  <c r="AI3489" i="1"/>
  <c r="AO3489" i="1" s="1"/>
  <c r="BE3489" i="1" s="1"/>
  <c r="M3488" i="1"/>
  <c r="AG3488" i="1" s="1"/>
  <c r="AM3488" i="1" s="1"/>
  <c r="BC3488" i="1" s="1"/>
  <c r="O552" i="1"/>
  <c r="AI552" i="1" s="1"/>
  <c r="AO552" i="1" s="1"/>
  <c r="BE552" i="1" s="1"/>
  <c r="O3488" i="1"/>
  <c r="AI3488" i="1" s="1"/>
  <c r="AO3488" i="1" s="1"/>
  <c r="BE3488" i="1" s="1"/>
  <c r="Q189" i="1"/>
  <c r="AH189" i="1" s="1"/>
  <c r="AN189" i="1" s="1"/>
  <c r="BD189" i="1" s="1"/>
  <c r="Q3488" i="1"/>
  <c r="AH3488" i="1" s="1"/>
  <c r="AN3488" i="1" s="1"/>
  <c r="BD3488" i="1" s="1"/>
  <c r="Q552" i="1"/>
  <c r="AH552" i="1" s="1"/>
  <c r="AN552" i="1" s="1"/>
  <c r="BD552" i="1" s="1"/>
  <c r="M552" i="1"/>
  <c r="AG552" i="1" s="1"/>
  <c r="AM552" i="1" s="1"/>
  <c r="BC552" i="1" s="1"/>
  <c r="M189" i="1"/>
  <c r="AG189" i="1" s="1"/>
  <c r="AM189" i="1" s="1"/>
  <c r="BC189" i="1" s="1"/>
  <c r="O189" i="1"/>
  <c r="AI189" i="1" s="1"/>
  <c r="AO189" i="1" s="1"/>
  <c r="BE189" i="1" s="1"/>
  <c r="N4033" i="1"/>
  <c r="N4032" i="1" s="1"/>
  <c r="O4033" i="1"/>
  <c r="P4033" i="1"/>
  <c r="P4032" i="1" s="1"/>
  <c r="Q4033" i="1"/>
  <c r="R4033" i="1"/>
  <c r="R4032" i="1" s="1"/>
  <c r="S4033" i="1"/>
  <c r="S4032" i="1" s="1"/>
  <c r="U4033" i="1"/>
  <c r="U4032" i="1" s="1"/>
  <c r="V4033" i="1"/>
  <c r="V4032" i="1" s="1"/>
  <c r="W4033" i="1"/>
  <c r="W4032" i="1" s="1"/>
  <c r="Y4033" i="1"/>
  <c r="Y4032" i="1" s="1"/>
  <c r="AA4033" i="1"/>
  <c r="AA4032" i="1" s="1"/>
  <c r="AB4033" i="1"/>
  <c r="AB4032" i="1" s="1"/>
  <c r="AC4033" i="1"/>
  <c r="AC4032" i="1" s="1"/>
  <c r="AE4033" i="1"/>
  <c r="AE4032" i="1" s="1"/>
  <c r="AF4033" i="1"/>
  <c r="AF4032" i="1" s="1"/>
  <c r="BF4033" i="1"/>
  <c r="BF4032" i="1" s="1"/>
  <c r="N4036" i="1"/>
  <c r="N4035" i="1" s="1"/>
  <c r="O4036" i="1"/>
  <c r="P4036" i="1"/>
  <c r="P4035" i="1" s="1"/>
  <c r="Q4036" i="1"/>
  <c r="R4036" i="1"/>
  <c r="R4035" i="1" s="1"/>
  <c r="S4036" i="1"/>
  <c r="S4035" i="1" s="1"/>
  <c r="U4036" i="1"/>
  <c r="U4035" i="1" s="1"/>
  <c r="V4036" i="1"/>
  <c r="V4035" i="1" s="1"/>
  <c r="W4036" i="1"/>
  <c r="W4035" i="1" s="1"/>
  <c r="Y4036" i="1"/>
  <c r="Y4035" i="1" s="1"/>
  <c r="AA4036" i="1"/>
  <c r="AA4035" i="1" s="1"/>
  <c r="AB4036" i="1"/>
  <c r="AB4035" i="1" s="1"/>
  <c r="AC4036" i="1"/>
  <c r="AC4035" i="1" s="1"/>
  <c r="AE4036" i="1"/>
  <c r="AE4035" i="1" s="1"/>
  <c r="AF4036" i="1"/>
  <c r="AF4035" i="1" s="1"/>
  <c r="BF4036" i="1"/>
  <c r="BF4035" i="1" s="1"/>
  <c r="M4033" i="1"/>
  <c r="M4036" i="1"/>
  <c r="N4050" i="1"/>
  <c r="N4049" i="1" s="1"/>
  <c r="O4050" i="1"/>
  <c r="P4050" i="1"/>
  <c r="P4049" i="1" s="1"/>
  <c r="Q4050" i="1"/>
  <c r="R4050" i="1"/>
  <c r="R4049" i="1" s="1"/>
  <c r="S4050" i="1"/>
  <c r="S4049" i="1" s="1"/>
  <c r="U4050" i="1"/>
  <c r="U4049" i="1" s="1"/>
  <c r="V4050" i="1"/>
  <c r="V4049" i="1" s="1"/>
  <c r="W4050" i="1"/>
  <c r="W4049" i="1" s="1"/>
  <c r="Y4050" i="1"/>
  <c r="Y4049" i="1" s="1"/>
  <c r="AA4050" i="1"/>
  <c r="AA4049" i="1" s="1"/>
  <c r="AB4050" i="1"/>
  <c r="AB4049" i="1" s="1"/>
  <c r="AC4050" i="1"/>
  <c r="AC4049" i="1" s="1"/>
  <c r="AE4050" i="1"/>
  <c r="AE4049" i="1" s="1"/>
  <c r="AF4050" i="1"/>
  <c r="AF4049" i="1" s="1"/>
  <c r="BF4050" i="1"/>
  <c r="BF4049" i="1" s="1"/>
  <c r="M4050" i="1"/>
  <c r="N4011" i="1"/>
  <c r="N4010" i="1" s="1"/>
  <c r="N4009" i="1" s="1"/>
  <c r="N4008" i="1" s="1"/>
  <c r="O4011" i="1"/>
  <c r="P4011" i="1"/>
  <c r="P4010" i="1" s="1"/>
  <c r="P4009" i="1" s="1"/>
  <c r="P4008" i="1" s="1"/>
  <c r="Q4011" i="1"/>
  <c r="R4011" i="1"/>
  <c r="R4010" i="1" s="1"/>
  <c r="R4009" i="1" s="1"/>
  <c r="R4008" i="1" s="1"/>
  <c r="S4011" i="1"/>
  <c r="S4010" i="1" s="1"/>
  <c r="S4009" i="1" s="1"/>
  <c r="S4008" i="1" s="1"/>
  <c r="U4011" i="1"/>
  <c r="U4010" i="1" s="1"/>
  <c r="U4009" i="1" s="1"/>
  <c r="U4008" i="1" s="1"/>
  <c r="V4011" i="1"/>
  <c r="V4010" i="1" s="1"/>
  <c r="V4009" i="1" s="1"/>
  <c r="V4008" i="1" s="1"/>
  <c r="W4011" i="1"/>
  <c r="W4010" i="1" s="1"/>
  <c r="W4009" i="1" s="1"/>
  <c r="W4008" i="1" s="1"/>
  <c r="Y4011" i="1"/>
  <c r="Y4010" i="1" s="1"/>
  <c r="Y4009" i="1" s="1"/>
  <c r="Y4008" i="1" s="1"/>
  <c r="AA4011" i="1"/>
  <c r="AA4010" i="1" s="1"/>
  <c r="AA4009" i="1" s="1"/>
  <c r="AA4008" i="1" s="1"/>
  <c r="AB4011" i="1"/>
  <c r="AB4010" i="1" s="1"/>
  <c r="AB4009" i="1" s="1"/>
  <c r="AB4008" i="1" s="1"/>
  <c r="AC4011" i="1"/>
  <c r="AC4010" i="1" s="1"/>
  <c r="AC4009" i="1" s="1"/>
  <c r="AC4008" i="1" s="1"/>
  <c r="AE4011" i="1"/>
  <c r="AE4010" i="1" s="1"/>
  <c r="AE4009" i="1" s="1"/>
  <c r="AE4008" i="1" s="1"/>
  <c r="AF4011" i="1"/>
  <c r="AF4010" i="1" s="1"/>
  <c r="AF4009" i="1" s="1"/>
  <c r="AF4008" i="1" s="1"/>
  <c r="BF4011" i="1"/>
  <c r="BF4010" i="1" s="1"/>
  <c r="BF4009" i="1" s="1"/>
  <c r="BF4008" i="1" s="1"/>
  <c r="M4011" i="1"/>
  <c r="BF294" i="1"/>
  <c r="BF293" i="1" s="1"/>
  <c r="AF294" i="1"/>
  <c r="AF293" i="1" s="1"/>
  <c r="AE294" i="1"/>
  <c r="AE293" i="1" s="1"/>
  <c r="AC294" i="1"/>
  <c r="AC293" i="1" s="1"/>
  <c r="AB294" i="1"/>
  <c r="AB293" i="1" s="1"/>
  <c r="AA294" i="1"/>
  <c r="AA293" i="1" s="1"/>
  <c r="Y294" i="1"/>
  <c r="Y293" i="1" s="1"/>
  <c r="W294" i="1"/>
  <c r="W293" i="1" s="1"/>
  <c r="V294" i="1"/>
  <c r="V293" i="1" s="1"/>
  <c r="U294" i="1"/>
  <c r="U293" i="1" s="1"/>
  <c r="S294" i="1"/>
  <c r="S293" i="1" s="1"/>
  <c r="R294" i="1"/>
  <c r="R293" i="1" s="1"/>
  <c r="Q294" i="1"/>
  <c r="O294" i="1"/>
  <c r="M294" i="1"/>
  <c r="AF4095" i="1"/>
  <c r="AF4094" i="1" s="1"/>
  <c r="AF4092" i="1"/>
  <c r="AF4091" i="1" s="1"/>
  <c r="AF4087" i="1"/>
  <c r="AF4085" i="1"/>
  <c r="AF4072" i="1"/>
  <c r="AF4070" i="1"/>
  <c r="AF4068" i="1"/>
  <c r="AF4065" i="1"/>
  <c r="AF4064" i="1" s="1"/>
  <c r="AF4047" i="1"/>
  <c r="AF4046" i="1" s="1"/>
  <c r="AF4039" i="1"/>
  <c r="AF4038" i="1" s="1"/>
  <c r="AF4030" i="1"/>
  <c r="AF4029" i="1" s="1"/>
  <c r="AF4022" i="1"/>
  <c r="AF4020" i="1"/>
  <c r="AF4018" i="1"/>
  <c r="AF4006" i="1"/>
  <c r="AF4005" i="1" s="1"/>
  <c r="AF4004" i="1" s="1"/>
  <c r="AF3999" i="1"/>
  <c r="AF3998" i="1" s="1"/>
  <c r="AF3995" i="1"/>
  <c r="AF3993" i="1"/>
  <c r="AF3984" i="1"/>
  <c r="AF3983" i="1" s="1"/>
  <c r="AF3981" i="1"/>
  <c r="AF3979" i="1"/>
  <c r="AF3976" i="1"/>
  <c r="AF3975" i="1" s="1"/>
  <c r="AF3973" i="1"/>
  <c r="AF3972" i="1" s="1"/>
  <c r="AF3970" i="1"/>
  <c r="AF3969" i="1" s="1"/>
  <c r="AF3962" i="1"/>
  <c r="AF3960" i="1"/>
  <c r="AF3958" i="1"/>
  <c r="AF3955" i="1"/>
  <c r="AF3954" i="1" s="1"/>
  <c r="AF3950" i="1"/>
  <c r="AF3949" i="1" s="1"/>
  <c r="AF3948" i="1" s="1"/>
  <c r="AF3947" i="1" s="1"/>
  <c r="AF3941" i="1"/>
  <c r="AF3940" i="1" s="1"/>
  <c r="AF3939" i="1" s="1"/>
  <c r="AF3938" i="1" s="1"/>
  <c r="AF3936" i="1"/>
  <c r="AF3935" i="1" s="1"/>
  <c r="AF3933" i="1"/>
  <c r="AF3932" i="1" s="1"/>
  <c r="AF3927" i="1"/>
  <c r="AF3925" i="1"/>
  <c r="AF3923" i="1"/>
  <c r="AF3920" i="1"/>
  <c r="AF3919" i="1" s="1"/>
  <c r="AF3916" i="1"/>
  <c r="AF3914" i="1"/>
  <c r="AF3911" i="1"/>
  <c r="AF3910" i="1" s="1"/>
  <c r="AF3905" i="1"/>
  <c r="AF3904" i="1" s="1"/>
  <c r="AF3903" i="1" s="1"/>
  <c r="AF3902" i="1" s="1"/>
  <c r="AF3901" i="1" s="1"/>
  <c r="AF3897" i="1"/>
  <c r="AF3895" i="1"/>
  <c r="AF3893" i="1"/>
  <c r="AF3890" i="1"/>
  <c r="AF3889" i="1" s="1"/>
  <c r="AF3886" i="1"/>
  <c r="AF3885" i="1" s="1"/>
  <c r="AF3884" i="1" s="1"/>
  <c r="AF3878" i="1"/>
  <c r="AF3876" i="1"/>
  <c r="AF3874" i="1"/>
  <c r="AF3871" i="1"/>
  <c r="AF3870" i="1" s="1"/>
  <c r="AF3867" i="1"/>
  <c r="AF3866" i="1" s="1"/>
  <c r="AF3865" i="1" s="1"/>
  <c r="AF3859" i="1"/>
  <c r="AF3857" i="1"/>
  <c r="AF3854" i="1"/>
  <c r="AF3853" i="1" s="1"/>
  <c r="AF3849" i="1"/>
  <c r="AF3848" i="1" s="1"/>
  <c r="AF3847" i="1" s="1"/>
  <c r="AF3846" i="1" s="1"/>
  <c r="AF3843" i="1"/>
  <c r="AF3842" i="1" s="1"/>
  <c r="AF3841" i="1" s="1"/>
  <c r="AF3835" i="1"/>
  <c r="AF3834" i="1" s="1"/>
  <c r="AF3832" i="1"/>
  <c r="AF3831" i="1" s="1"/>
  <c r="AF3825" i="1"/>
  <c r="AF3823" i="1"/>
  <c r="AF3821" i="1"/>
  <c r="AF3816" i="1"/>
  <c r="AF3815" i="1" s="1"/>
  <c r="AF3813" i="1"/>
  <c r="AF3812" i="1" s="1"/>
  <c r="AF3810" i="1"/>
  <c r="AF3809" i="1" s="1"/>
  <c r="AF3806" i="1"/>
  <c r="AF3805" i="1" s="1"/>
  <c r="AF3804" i="1" s="1"/>
  <c r="AF3802" i="1"/>
  <c r="AF3801" i="1" s="1"/>
  <c r="AF3799" i="1"/>
  <c r="AF3796" i="1" s="1"/>
  <c r="AF3787" i="1"/>
  <c r="AF3786" i="1" s="1"/>
  <c r="AF3785" i="1" s="1"/>
  <c r="AF3784" i="1" s="1"/>
  <c r="AF3779" i="1"/>
  <c r="AF3778" i="1" s="1"/>
  <c r="AF3777" i="1" s="1"/>
  <c r="AF3776" i="1" s="1"/>
  <c r="AF3775" i="1" s="1"/>
  <c r="AF3772" i="1"/>
  <c r="AF3771" i="1" s="1"/>
  <c r="AF3768" i="1"/>
  <c r="AF3767" i="1" s="1"/>
  <c r="AF3759" i="1"/>
  <c r="AF3758" i="1" s="1"/>
  <c r="AF3757" i="1" s="1"/>
  <c r="AF3756" i="1" s="1"/>
  <c r="AF3755" i="1" s="1"/>
  <c r="AF3752" i="1"/>
  <c r="AF3751" i="1" s="1"/>
  <c r="AF3750" i="1" s="1"/>
  <c r="AF3749" i="1" s="1"/>
  <c r="AF3748" i="1" s="1"/>
  <c r="AF3747" i="1" s="1"/>
  <c r="AF3744" i="1"/>
  <c r="AF3743" i="1" s="1"/>
  <c r="AF3740" i="1"/>
  <c r="AF3739" i="1" s="1"/>
  <c r="AF3737" i="1"/>
  <c r="AF3736" i="1" s="1"/>
  <c r="AF3731" i="1"/>
  <c r="AF3730" i="1" s="1"/>
  <c r="AF3727" i="1"/>
  <c r="AF3726" i="1" s="1"/>
  <c r="AF3723" i="1"/>
  <c r="AF3722" i="1" s="1"/>
  <c r="AF3718" i="1"/>
  <c r="AF3717" i="1" s="1"/>
  <c r="AF3716" i="1" s="1"/>
  <c r="AF3711" i="1"/>
  <c r="AF3710" i="1" s="1"/>
  <c r="AF3709" i="1" s="1"/>
  <c r="AF3708" i="1" s="1"/>
  <c r="AF3703" i="1"/>
  <c r="AF3702" i="1" s="1"/>
  <c r="AF3701" i="1" s="1"/>
  <c r="AF3700" i="1" s="1"/>
  <c r="AF3699" i="1" s="1"/>
  <c r="AF3698" i="1" s="1"/>
  <c r="AF3696" i="1"/>
  <c r="AF3695" i="1" s="1"/>
  <c r="AF3694" i="1" s="1"/>
  <c r="AF3693" i="1" s="1"/>
  <c r="AF3692" i="1" s="1"/>
  <c r="AF3691" i="1" s="1"/>
  <c r="AF3689" i="1"/>
  <c r="AF3687" i="1"/>
  <c r="AF3684" i="1"/>
  <c r="AF3683" i="1" s="1"/>
  <c r="AF3677" i="1"/>
  <c r="AF3676" i="1" s="1"/>
  <c r="AF3674" i="1"/>
  <c r="AF3673" i="1" s="1"/>
  <c r="AF3671" i="1"/>
  <c r="AF3670" i="1" s="1"/>
  <c r="AF3667" i="1"/>
  <c r="AF3666" i="1" s="1"/>
  <c r="AF3664" i="1"/>
  <c r="AF3663" i="1" s="1"/>
  <c r="AF3661" i="1"/>
  <c r="AF3660" i="1" s="1"/>
  <c r="AF3658" i="1"/>
  <c r="AF3656" i="1"/>
  <c r="AF3653" i="1"/>
  <c r="AF3652" i="1" s="1"/>
  <c r="AF3650" i="1"/>
  <c r="AF3649" i="1" s="1"/>
  <c r="AF3647" i="1"/>
  <c r="AF3646" i="1" s="1"/>
  <c r="AF3644" i="1"/>
  <c r="AF3643" i="1" s="1"/>
  <c r="AF3640" i="1"/>
  <c r="AF3639" i="1" s="1"/>
  <c r="AF3637" i="1"/>
  <c r="AF3636" i="1" s="1"/>
  <c r="AF3635" i="1" s="1"/>
  <c r="AF3633" i="1"/>
  <c r="AF3632" i="1" s="1"/>
  <c r="AF3630" i="1"/>
  <c r="AF3628" i="1"/>
  <c r="AF3625" i="1"/>
  <c r="AF3623" i="1"/>
  <c r="AF3621" i="1"/>
  <c r="AF3616" i="1"/>
  <c r="AF3615" i="1" s="1"/>
  <c r="AF3614" i="1" s="1"/>
  <c r="AF3612" i="1"/>
  <c r="AF3611" i="1" s="1"/>
  <c r="AF3610" i="1" s="1"/>
  <c r="AF3608" i="1"/>
  <c r="AF3607" i="1" s="1"/>
  <c r="AF3606" i="1" s="1"/>
  <c r="AF3602" i="1"/>
  <c r="AF3601" i="1" s="1"/>
  <c r="AF3600" i="1" s="1"/>
  <c r="AF3599" i="1" s="1"/>
  <c r="AF3598" i="1" s="1"/>
  <c r="AF3596" i="1"/>
  <c r="AF3595" i="1" s="1"/>
  <c r="AF3594" i="1" s="1"/>
  <c r="AF3593" i="1" s="1"/>
  <c r="AF3592" i="1" s="1"/>
  <c r="AF3590" i="1"/>
  <c r="AF3588" i="1"/>
  <c r="AF3583" i="1"/>
  <c r="AF3582" i="1" s="1"/>
  <c r="AF3580" i="1"/>
  <c r="AF3579" i="1" s="1"/>
  <c r="AF3577" i="1"/>
  <c r="AF3576" i="1" s="1"/>
  <c r="AF3572" i="1"/>
  <c r="AF3571" i="1" s="1"/>
  <c r="AF3570" i="1" s="1"/>
  <c r="AF3567" i="1"/>
  <c r="AF3566" i="1" s="1"/>
  <c r="AF3565" i="1" s="1"/>
  <c r="AF3563" i="1"/>
  <c r="AF3561" i="1"/>
  <c r="AF3557" i="1"/>
  <c r="AF3555" i="1"/>
  <c r="AF3549" i="1"/>
  <c r="AF3547" i="1"/>
  <c r="AF3545" i="1"/>
  <c r="AF3542" i="1"/>
  <c r="AF3541" i="1" s="1"/>
  <c r="AF3538" i="1"/>
  <c r="AF3537" i="1" s="1"/>
  <c r="AF3536" i="1" s="1"/>
  <c r="AF3532" i="1"/>
  <c r="AF3531" i="1" s="1"/>
  <c r="AF3530" i="1" s="1"/>
  <c r="AF3529" i="1" s="1"/>
  <c r="AF3528" i="1" s="1"/>
  <c r="AF3524" i="1"/>
  <c r="AF3522" i="1"/>
  <c r="AF3520" i="1"/>
  <c r="AF3517" i="1"/>
  <c r="AF3516" i="1" s="1"/>
  <c r="AF3512" i="1"/>
  <c r="AF3510" i="1"/>
  <c r="AF3506" i="1"/>
  <c r="AF3505" i="1" s="1"/>
  <c r="AF3504" i="1" s="1"/>
  <c r="AF3500" i="1"/>
  <c r="AF3499" i="1" s="1"/>
  <c r="AF3498" i="1" s="1"/>
  <c r="AF3497" i="1" s="1"/>
  <c r="AF3495" i="1"/>
  <c r="AF3494" i="1" s="1"/>
  <c r="AF3492" i="1"/>
  <c r="AF3491" i="1" s="1"/>
  <c r="AF3482" i="1"/>
  <c r="AF3481" i="1" s="1"/>
  <c r="AF3479" i="1"/>
  <c r="AF3478" i="1" s="1"/>
  <c r="AF3476" i="1"/>
  <c r="AF3475" i="1" s="1"/>
  <c r="AF3469" i="1"/>
  <c r="AF3468" i="1" s="1"/>
  <c r="AF3467" i="1" s="1"/>
  <c r="AF3466" i="1" s="1"/>
  <c r="AF3464" i="1"/>
  <c r="AF3462" i="1"/>
  <c r="AF3459" i="1"/>
  <c r="AF3457" i="1"/>
  <c r="AF3455" i="1"/>
  <c r="AF3451" i="1"/>
  <c r="AF3450" i="1" s="1"/>
  <c r="AF3448" i="1"/>
  <c r="AF3447" i="1" s="1"/>
  <c r="AF3445" i="1"/>
  <c r="AF3444" i="1" s="1"/>
  <c r="AF3441" i="1"/>
  <c r="AF3440" i="1" s="1"/>
  <c r="AF3438" i="1"/>
  <c r="AF3436" i="1"/>
  <c r="AF3434" i="1"/>
  <c r="AF3426" i="1"/>
  <c r="AF3425" i="1" s="1"/>
  <c r="AF3424" i="1" s="1"/>
  <c r="AF3423" i="1" s="1"/>
  <c r="AF3422" i="1" s="1"/>
  <c r="AF3421" i="1" s="1"/>
  <c r="AF3418" i="1"/>
  <c r="AF3417" i="1" s="1"/>
  <c r="AF3416" i="1" s="1"/>
  <c r="AF3414" i="1"/>
  <c r="AF3412" i="1"/>
  <c r="AF3410" i="1"/>
  <c r="AF3407" i="1"/>
  <c r="AF3406" i="1" s="1"/>
  <c r="AF3402" i="1"/>
  <c r="AF3401" i="1" s="1"/>
  <c r="AF3393" i="1"/>
  <c r="AF3392" i="1" s="1"/>
  <c r="AF3390" i="1"/>
  <c r="AF3389" i="1" s="1"/>
  <c r="AF3388" i="1" s="1"/>
  <c r="AF3384" i="1"/>
  <c r="AF3383" i="1" s="1"/>
  <c r="AF3382" i="1" s="1"/>
  <c r="AF3380" i="1"/>
  <c r="AF3379" i="1" s="1"/>
  <c r="AF3377" i="1"/>
  <c r="AF3376" i="1" s="1"/>
  <c r="AF3374" i="1"/>
  <c r="AF3373" i="1" s="1"/>
  <c r="AF3370" i="1"/>
  <c r="AF3369" i="1" s="1"/>
  <c r="AF3367" i="1"/>
  <c r="AF3366" i="1" s="1"/>
  <c r="AF3364" i="1"/>
  <c r="AF3363" i="1" s="1"/>
  <c r="AF3357" i="1"/>
  <c r="AF3356" i="1" s="1"/>
  <c r="AF3355" i="1" s="1"/>
  <c r="AF3353" i="1"/>
  <c r="AF3352" i="1" s="1"/>
  <c r="AF3350" i="1"/>
  <c r="AF3349" i="1" s="1"/>
  <c r="AF3343" i="1"/>
  <c r="AF3341" i="1"/>
  <c r="AF3334" i="1"/>
  <c r="AF3332" i="1"/>
  <c r="AF3330" i="1"/>
  <c r="AF3328" i="1"/>
  <c r="AF3326" i="1"/>
  <c r="AF3322" i="1"/>
  <c r="AF3321" i="1" s="1"/>
  <c r="AF3319" i="1"/>
  <c r="AF3317" i="1"/>
  <c r="AF3314" i="1"/>
  <c r="AF3312" i="1"/>
  <c r="AF3304" i="1"/>
  <c r="AF3302" i="1"/>
  <c r="AF3293" i="1"/>
  <c r="AF3292" i="1" s="1"/>
  <c r="AF3291" i="1" s="1"/>
  <c r="AF3287" i="1"/>
  <c r="AF3286" i="1" s="1"/>
  <c r="AF3284" i="1"/>
  <c r="AF3282" i="1"/>
  <c r="AF3278" i="1"/>
  <c r="AF3277" i="1" s="1"/>
  <c r="AF3275" i="1"/>
  <c r="AF3274" i="1" s="1"/>
  <c r="AF3270" i="1"/>
  <c r="AF3268" i="1"/>
  <c r="AF3263" i="1"/>
  <c r="AF3262" i="1" s="1"/>
  <c r="AF3261" i="1" s="1"/>
  <c r="AF3260" i="1" s="1"/>
  <c r="AF3255" i="1"/>
  <c r="AF3254" i="1" s="1"/>
  <c r="AF3252" i="1"/>
  <c r="AF3251" i="1" s="1"/>
  <c r="AF3244" i="1"/>
  <c r="AF3242" i="1"/>
  <c r="AF3240" i="1"/>
  <c r="AF3237" i="1"/>
  <c r="AF3236" i="1" s="1"/>
  <c r="AF3232" i="1"/>
  <c r="AF3231" i="1" s="1"/>
  <c r="AF3230" i="1" s="1"/>
  <c r="AF3229" i="1" s="1"/>
  <c r="AF3221" i="1"/>
  <c r="AF3220" i="1" s="1"/>
  <c r="AF3218" i="1"/>
  <c r="AF3217" i="1" s="1"/>
  <c r="AF3215" i="1"/>
  <c r="AF3214" i="1" s="1"/>
  <c r="AF3207" i="1"/>
  <c r="AF3206" i="1" s="1"/>
  <c r="AF3205" i="1" s="1"/>
  <c r="AF3203" i="1"/>
  <c r="AF3202" i="1" s="1"/>
  <c r="AF3201" i="1" s="1"/>
  <c r="AF3200" i="1" s="1"/>
  <c r="AF3198" i="1"/>
  <c r="AF3196" i="1"/>
  <c r="AF3192" i="1"/>
  <c r="AF3191" i="1" s="1"/>
  <c r="AF3189" i="1"/>
  <c r="AF3188" i="1" s="1"/>
  <c r="AF3185" i="1"/>
  <c r="AF3184" i="1" s="1"/>
  <c r="AF3182" i="1"/>
  <c r="AF3181" i="1" s="1"/>
  <c r="AF3178" i="1"/>
  <c r="AF3176" i="1"/>
  <c r="AF3174" i="1"/>
  <c r="AF3170" i="1"/>
  <c r="AF3169" i="1" s="1"/>
  <c r="AF3165" i="1"/>
  <c r="AF3164" i="1" s="1"/>
  <c r="AF3162" i="1"/>
  <c r="AF3161" i="1" s="1"/>
  <c r="AF3155" i="1"/>
  <c r="AF3153" i="1"/>
  <c r="AF3151" i="1"/>
  <c r="AF3148" i="1"/>
  <c r="AF3147" i="1" s="1"/>
  <c r="AF3143" i="1"/>
  <c r="AF3142" i="1" s="1"/>
  <c r="AF3141" i="1" s="1"/>
  <c r="AF3140" i="1" s="1"/>
  <c r="AF3138" i="1"/>
  <c r="AF3136" i="1"/>
  <c r="AF3134" i="1"/>
  <c r="AF3127" i="1"/>
  <c r="AF3126" i="1" s="1"/>
  <c r="AF3124" i="1"/>
  <c r="AF3123" i="1" s="1"/>
  <c r="AF3118" i="1"/>
  <c r="AF3117" i="1" s="1"/>
  <c r="AF3110" i="1"/>
  <c r="AF3109" i="1" s="1"/>
  <c r="AF3108" i="1" s="1"/>
  <c r="AF3107" i="1" s="1"/>
  <c r="AF3106" i="1" s="1"/>
  <c r="AF3105" i="1" s="1"/>
  <c r="AF3104" i="1" s="1"/>
  <c r="AF3101" i="1"/>
  <c r="AF3099" i="1"/>
  <c r="AF3097" i="1"/>
  <c r="AF3094" i="1"/>
  <c r="AF3093" i="1" s="1"/>
  <c r="AF3086" i="1"/>
  <c r="AF3084" i="1"/>
  <c r="AF3065" i="1"/>
  <c r="AF3064" i="1" s="1"/>
  <c r="AF3062" i="1"/>
  <c r="AF3061" i="1" s="1"/>
  <c r="AF3059" i="1"/>
  <c r="AF3058" i="1" s="1"/>
  <c r="AF3055" i="1"/>
  <c r="AF3054" i="1" s="1"/>
  <c r="AF3052" i="1"/>
  <c r="AF3051" i="1" s="1"/>
  <c r="AF3049" i="1"/>
  <c r="AF3048" i="1" s="1"/>
  <c r="AF3041" i="1"/>
  <c r="AF3040" i="1" s="1"/>
  <c r="AF3036" i="1" s="1"/>
  <c r="AF3034" i="1"/>
  <c r="AF3033" i="1" s="1"/>
  <c r="AF3031" i="1"/>
  <c r="AF3030" i="1" s="1"/>
  <c r="AF3026" i="1"/>
  <c r="AF3025" i="1" s="1"/>
  <c r="AF3023" i="1"/>
  <c r="AF3022" i="1" s="1"/>
  <c r="AF3020" i="1"/>
  <c r="AF3017" i="1"/>
  <c r="AF3016" i="1" s="1"/>
  <c r="AF3009" i="1"/>
  <c r="AF3008" i="1" s="1"/>
  <c r="AF3006" i="1"/>
  <c r="AF3005" i="1" s="1"/>
  <c r="AF3003" i="1"/>
  <c r="AF3002" i="1" s="1"/>
  <c r="AF2983" i="1"/>
  <c r="AF2982" i="1" s="1"/>
  <c r="AF2980" i="1"/>
  <c r="AF2979" i="1" s="1"/>
  <c r="AF2977" i="1"/>
  <c r="AF2976" i="1" s="1"/>
  <c r="AF2974" i="1"/>
  <c r="AF2973" i="1" s="1"/>
  <c r="AF2971" i="1"/>
  <c r="AF2970" i="1" s="1"/>
  <c r="AF2967" i="1"/>
  <c r="AF2966" i="1" s="1"/>
  <c r="AF2964" i="1"/>
  <c r="AF2963" i="1" s="1"/>
  <c r="AF2961" i="1"/>
  <c r="AF2960" i="1" s="1"/>
  <c r="AF2958" i="1"/>
  <c r="AF2957" i="1" s="1"/>
  <c r="AF2955" i="1"/>
  <c r="AF2954" i="1" s="1"/>
  <c r="AF2952" i="1"/>
  <c r="AF2951" i="1" s="1"/>
  <c r="AF2949" i="1"/>
  <c r="AF2948" i="1" s="1"/>
  <c r="AF2946" i="1"/>
  <c r="AF2945" i="1" s="1"/>
  <c r="AF2943" i="1"/>
  <c r="AF2942" i="1" s="1"/>
  <c r="AF2940" i="1"/>
  <c r="AF2939" i="1" s="1"/>
  <c r="AF2937" i="1"/>
  <c r="AF2936" i="1" s="1"/>
  <c r="AF2934" i="1"/>
  <c r="AF2933" i="1" s="1"/>
  <c r="AF2929" i="1"/>
  <c r="AF2928" i="1" s="1"/>
  <c r="AF2927" i="1" s="1"/>
  <c r="AF2925" i="1"/>
  <c r="AF2924" i="1" s="1"/>
  <c r="AF2922" i="1"/>
  <c r="AF2921" i="1" s="1"/>
  <c r="AF2919" i="1"/>
  <c r="AF2918" i="1" s="1"/>
  <c r="AF2916" i="1"/>
  <c r="AF2915" i="1" s="1"/>
  <c r="AF2909" i="1"/>
  <c r="AF2908" i="1" s="1"/>
  <c r="AF2906" i="1"/>
  <c r="AF2905" i="1" s="1"/>
  <c r="AF2903" i="1"/>
  <c r="AF2902" i="1" s="1"/>
  <c r="AF2894" i="1"/>
  <c r="AF2893" i="1" s="1"/>
  <c r="AF2892" i="1" s="1"/>
  <c r="AF2891" i="1" s="1"/>
  <c r="AF2890" i="1" s="1"/>
  <c r="AF2889" i="1" s="1"/>
  <c r="AF2888" i="1" s="1"/>
  <c r="AF2886" i="1"/>
  <c r="AF2885" i="1" s="1"/>
  <c r="AF2884" i="1" s="1"/>
  <c r="AF2883" i="1" s="1"/>
  <c r="AF2882" i="1" s="1"/>
  <c r="AF2880" i="1"/>
  <c r="AF2879" i="1" s="1"/>
  <c r="AF2878" i="1" s="1"/>
  <c r="AF2877" i="1" s="1"/>
  <c r="AF2876" i="1" s="1"/>
  <c r="AF2873" i="1"/>
  <c r="AF2872" i="1" s="1"/>
  <c r="AF2870" i="1"/>
  <c r="AF2869" i="1" s="1"/>
  <c r="AF2867" i="1"/>
  <c r="AF2864" i="1"/>
  <c r="AF2863" i="1" s="1"/>
  <c r="AF2861" i="1"/>
  <c r="AF2860" i="1" s="1"/>
  <c r="AF2858" i="1"/>
  <c r="AF2857" i="1" s="1"/>
  <c r="AF2855" i="1"/>
  <c r="AF2854" i="1" s="1"/>
  <c r="AF2852" i="1"/>
  <c r="AF2851" i="1" s="1"/>
  <c r="AF2849" i="1"/>
  <c r="AF2848" i="1" s="1"/>
  <c r="AF2843" i="1"/>
  <c r="AF2842" i="1" s="1"/>
  <c r="AF2836" i="1"/>
  <c r="AF2835" i="1" s="1"/>
  <c r="AF2834" i="1" s="1"/>
  <c r="AF2833" i="1" s="1"/>
  <c r="AF2832" i="1" s="1"/>
  <c r="AF2831" i="1" s="1"/>
  <c r="AF2811" i="1"/>
  <c r="AF2809" i="1"/>
  <c r="AF2807" i="1"/>
  <c r="AF2802" i="1"/>
  <c r="AF2801" i="1" s="1"/>
  <c r="AF2799" i="1"/>
  <c r="AF2798" i="1" s="1"/>
  <c r="AF2794" i="1"/>
  <c r="AF2793" i="1" s="1"/>
  <c r="AF2792" i="1" s="1"/>
  <c r="AF2791" i="1" s="1"/>
  <c r="AF2773" i="1"/>
  <c r="AF2771" i="1"/>
  <c r="AF2769" i="1"/>
  <c r="AF2766" i="1"/>
  <c r="AF2765" i="1" s="1"/>
  <c r="AF2761" i="1"/>
  <c r="AF2759" i="1"/>
  <c r="AF2757" i="1"/>
  <c r="AF2752" i="1"/>
  <c r="AF2750" i="1"/>
  <c r="AF2748" i="1"/>
  <c r="AF2744" i="1"/>
  <c r="AF2743" i="1" s="1"/>
  <c r="AF2741" i="1"/>
  <c r="AF2740" i="1" s="1"/>
  <c r="AF2718" i="1"/>
  <c r="AF2717" i="1" s="1"/>
  <c r="AF2716" i="1" s="1"/>
  <c r="AF2715" i="1" s="1"/>
  <c r="AF2714" i="1" s="1"/>
  <c r="AF2712" i="1"/>
  <c r="AF2711" i="1" s="1"/>
  <c r="AF2710" i="1" s="1"/>
  <c r="AF2709" i="1" s="1"/>
  <c r="AF2704" i="1"/>
  <c r="AF2703" i="1" s="1"/>
  <c r="AF2702" i="1" s="1"/>
  <c r="AF2700" i="1"/>
  <c r="AF2699" i="1" s="1"/>
  <c r="AF2698" i="1" s="1"/>
  <c r="AF2696" i="1"/>
  <c r="AF2695" i="1" s="1"/>
  <c r="AF2693" i="1"/>
  <c r="AF2692" i="1" s="1"/>
  <c r="AF2689" i="1"/>
  <c r="AF2688" i="1" s="1"/>
  <c r="AF2687" i="1" s="1"/>
  <c r="AF2685" i="1"/>
  <c r="AF2684" i="1" s="1"/>
  <c r="AF2683" i="1" s="1"/>
  <c r="AF2681" i="1"/>
  <c r="AF2680" i="1" s="1"/>
  <c r="AF2678" i="1"/>
  <c r="AF2677" i="1" s="1"/>
  <c r="AF2675" i="1"/>
  <c r="AF2674" i="1" s="1"/>
  <c r="AF2672" i="1"/>
  <c r="AF2671" i="1" s="1"/>
  <c r="AF2669" i="1"/>
  <c r="AF2668" i="1" s="1"/>
  <c r="AF2666" i="1"/>
  <c r="AF2665" i="1" s="1"/>
  <c r="AF2663" i="1"/>
  <c r="AF2662" i="1" s="1"/>
  <c r="AF2660" i="1"/>
  <c r="AF2659" i="1" s="1"/>
  <c r="AF2653" i="1"/>
  <c r="AF2652" i="1" s="1"/>
  <c r="AF2651" i="1" s="1"/>
  <c r="AF2650" i="1" s="1"/>
  <c r="AF2648" i="1"/>
  <c r="AF2647" i="1" s="1"/>
  <c r="AF2646" i="1" s="1"/>
  <c r="AF2638" i="1"/>
  <c r="AF2637" i="1" s="1"/>
  <c r="AF2635" i="1"/>
  <c r="AF2634" i="1" s="1"/>
  <c r="AF2631" i="1"/>
  <c r="AF2630" i="1" s="1"/>
  <c r="AF2629" i="1" s="1"/>
  <c r="AF2618" i="1"/>
  <c r="AF2617" i="1" s="1"/>
  <c r="AF2616" i="1" s="1"/>
  <c r="AF2615" i="1" s="1"/>
  <c r="AF2614" i="1" s="1"/>
  <c r="AF2613" i="1" s="1"/>
  <c r="AF2612" i="1" s="1"/>
  <c r="AF2609" i="1"/>
  <c r="AF2608" i="1" s="1"/>
  <c r="AF2607" i="1" s="1"/>
  <c r="AF2606" i="1" s="1"/>
  <c r="AF2605" i="1" s="1"/>
  <c r="AF2604" i="1" s="1"/>
  <c r="AF2602" i="1"/>
  <c r="AF2601" i="1" s="1"/>
  <c r="AF2600" i="1" s="1"/>
  <c r="AF2599" i="1" s="1"/>
  <c r="AF2598" i="1" s="1"/>
  <c r="AF2597" i="1" s="1"/>
  <c r="AF2596" i="1" s="1"/>
  <c r="AF2594" i="1"/>
  <c r="AF2593" i="1" s="1"/>
  <c r="AF2592" i="1" s="1"/>
  <c r="AF2591" i="1" s="1"/>
  <c r="AF2589" i="1"/>
  <c r="AF2588" i="1" s="1"/>
  <c r="AF2587" i="1" s="1"/>
  <c r="AF2586" i="1" s="1"/>
  <c r="AF2581" i="1"/>
  <c r="AF2579" i="1"/>
  <c r="AF2577" i="1"/>
  <c r="AF2570" i="1"/>
  <c r="AF2569" i="1" s="1"/>
  <c r="AF2568" i="1" s="1"/>
  <c r="AF2567" i="1" s="1"/>
  <c r="AF2566" i="1" s="1"/>
  <c r="AF2564" i="1"/>
  <c r="AF2563" i="1" s="1"/>
  <c r="AF2561" i="1"/>
  <c r="AF2559" i="1"/>
  <c r="AF2554" i="1"/>
  <c r="AF2553" i="1" s="1"/>
  <c r="AF2552" i="1" s="1"/>
  <c r="AF2551" i="1" s="1"/>
  <c r="AF2550" i="1" s="1"/>
  <c r="AF2548" i="1"/>
  <c r="AF2547" i="1" s="1"/>
  <c r="AF2546" i="1" s="1"/>
  <c r="AF2545" i="1" s="1"/>
  <c r="AF2544" i="1" s="1"/>
  <c r="AF2540" i="1"/>
  <c r="AF2539" i="1" s="1"/>
  <c r="AF2538" i="1" s="1"/>
  <c r="AF2537" i="1" s="1"/>
  <c r="AF2535" i="1"/>
  <c r="AF2534" i="1" s="1"/>
  <c r="AF2533" i="1" s="1"/>
  <c r="AF2532" i="1" s="1"/>
  <c r="AF2531" i="1" s="1"/>
  <c r="AF2528" i="1"/>
  <c r="AF2527" i="1" s="1"/>
  <c r="AF2526" i="1" s="1"/>
  <c r="AF2525" i="1" s="1"/>
  <c r="AF2524" i="1" s="1"/>
  <c r="AF2522" i="1"/>
  <c r="AF2521" i="1" s="1"/>
  <c r="AF2520" i="1" s="1"/>
  <c r="AF2519" i="1" s="1"/>
  <c r="AF2518" i="1" s="1"/>
  <c r="AF2516" i="1"/>
  <c r="AF2515" i="1" s="1"/>
  <c r="AF2514" i="1" s="1"/>
  <c r="AF2513" i="1" s="1"/>
  <c r="AF2508" i="1"/>
  <c r="AF2507" i="1" s="1"/>
  <c r="AF2505" i="1"/>
  <c r="AF2504" i="1" s="1"/>
  <c r="AF2497" i="1"/>
  <c r="AF2495" i="1"/>
  <c r="AF2487" i="1"/>
  <c r="AF2486" i="1" s="1"/>
  <c r="AF2485" i="1" s="1"/>
  <c r="AF2484" i="1" s="1"/>
  <c r="AF2482" i="1"/>
  <c r="AF2481" i="1" s="1"/>
  <c r="AF2479" i="1"/>
  <c r="AF2478" i="1" s="1"/>
  <c r="AF2476" i="1"/>
  <c r="AF2475" i="1" s="1"/>
  <c r="AF2470" i="1"/>
  <c r="AF2469" i="1" s="1"/>
  <c r="AF2468" i="1" s="1"/>
  <c r="AF2466" i="1"/>
  <c r="AF2465" i="1" s="1"/>
  <c r="AF2464" i="1" s="1"/>
  <c r="AF2460" i="1"/>
  <c r="AF2458" i="1"/>
  <c r="AF2456" i="1"/>
  <c r="AF2453" i="1"/>
  <c r="AF2452" i="1" s="1"/>
  <c r="AF2448" i="1"/>
  <c r="AF2446" i="1"/>
  <c r="AF2437" i="1"/>
  <c r="AF2436" i="1" s="1"/>
  <c r="AF2435" i="1" s="1"/>
  <c r="AF2434" i="1" s="1"/>
  <c r="AF2433" i="1" s="1"/>
  <c r="AF2432" i="1" s="1"/>
  <c r="AF2430" i="1"/>
  <c r="AF2429" i="1" s="1"/>
  <c r="AF2428" i="1" s="1"/>
  <c r="AF2427" i="1" s="1"/>
  <c r="AF2425" i="1"/>
  <c r="AF2424" i="1" s="1"/>
  <c r="AF2423" i="1" s="1"/>
  <c r="AF2422" i="1" s="1"/>
  <c r="AF2417" i="1"/>
  <c r="AF2416" i="1" s="1"/>
  <c r="AF2415" i="1" s="1"/>
  <c r="AF2414" i="1" s="1"/>
  <c r="AF2412" i="1"/>
  <c r="AF2411" i="1" s="1"/>
  <c r="AF2410" i="1" s="1"/>
  <c r="AF2409" i="1" s="1"/>
  <c r="AF2404" i="1"/>
  <c r="AF2403" i="1" s="1"/>
  <c r="AF2402" i="1" s="1"/>
  <c r="AF2400" i="1"/>
  <c r="AF2399" i="1" s="1"/>
  <c r="AF2398" i="1" s="1"/>
  <c r="AF2396" i="1"/>
  <c r="AF2395" i="1" s="1"/>
  <c r="AF2394" i="1" s="1"/>
  <c r="AF2385" i="1"/>
  <c r="AF2383" i="1"/>
  <c r="AF2376" i="1"/>
  <c r="AF2375" i="1" s="1"/>
  <c r="AF2374" i="1" s="1"/>
  <c r="AF2373" i="1" s="1"/>
  <c r="AF2372" i="1" s="1"/>
  <c r="AF2370" i="1"/>
  <c r="AF2369" i="1" s="1"/>
  <c r="AF2367" i="1"/>
  <c r="AF2366" i="1" s="1"/>
  <c r="AF2362" i="1"/>
  <c r="AF2361" i="1" s="1"/>
  <c r="AF2360" i="1" s="1"/>
  <c r="AF2359" i="1" s="1"/>
  <c r="AF2358" i="1" s="1"/>
  <c r="AF2348" i="1"/>
  <c r="AF2346" i="1"/>
  <c r="AF2340" i="1"/>
  <c r="AF2339" i="1" s="1"/>
  <c r="AF2338" i="1" s="1"/>
  <c r="AF2337" i="1" s="1"/>
  <c r="AF2335" i="1"/>
  <c r="AF2334" i="1" s="1"/>
  <c r="AF2333" i="1" s="1"/>
  <c r="AF2332" i="1" s="1"/>
  <c r="AF2330" i="1"/>
  <c r="AF2329" i="1" s="1"/>
  <c r="AF2328" i="1" s="1"/>
  <c r="AF2327" i="1" s="1"/>
  <c r="AF2326" i="1" s="1"/>
  <c r="AF2323" i="1"/>
  <c r="AF2322" i="1" s="1"/>
  <c r="AF2321" i="1" s="1"/>
  <c r="AF2320" i="1" s="1"/>
  <c r="AF2319" i="1" s="1"/>
  <c r="AF2317" i="1"/>
  <c r="AF2316" i="1" s="1"/>
  <c r="AF2315" i="1" s="1"/>
  <c r="AF2314" i="1" s="1"/>
  <c r="AF2313" i="1" s="1"/>
  <c r="AF2311" i="1"/>
  <c r="AF2310" i="1" s="1"/>
  <c r="AF2309" i="1" s="1"/>
  <c r="AF2308" i="1" s="1"/>
  <c r="AF2306" i="1"/>
  <c r="AF2305" i="1" s="1"/>
  <c r="AF2303" i="1"/>
  <c r="AF2302" i="1" s="1"/>
  <c r="AF2295" i="1"/>
  <c r="AF2293" i="1"/>
  <c r="AF2287" i="1"/>
  <c r="AF2286" i="1" s="1"/>
  <c r="AF2285" i="1" s="1"/>
  <c r="AF2284" i="1" s="1"/>
  <c r="AF2283" i="1" s="1"/>
  <c r="AF2280" i="1"/>
  <c r="AF2279" i="1" s="1"/>
  <c r="AF2278" i="1" s="1"/>
  <c r="AF2277" i="1" s="1"/>
  <c r="AF2276" i="1" s="1"/>
  <c r="AF2273" i="1"/>
  <c r="AF2272" i="1" s="1"/>
  <c r="AF2270" i="1"/>
  <c r="AF2268" i="1"/>
  <c r="AF2263" i="1"/>
  <c r="AF2262" i="1" s="1"/>
  <c r="AF2260" i="1"/>
  <c r="AF2259" i="1" s="1"/>
  <c r="AF2257" i="1"/>
  <c r="AF2256" i="1" s="1"/>
  <c r="AF2251" i="1"/>
  <c r="AF2250" i="1" s="1"/>
  <c r="AF2249" i="1" s="1"/>
  <c r="AF2247" i="1"/>
  <c r="AF2246" i="1" s="1"/>
  <c r="AF2245" i="1" s="1"/>
  <c r="AF2241" i="1"/>
  <c r="AF2239" i="1"/>
  <c r="AF2236" i="1"/>
  <c r="AF2235" i="1" s="1"/>
  <c r="AF2231" i="1"/>
  <c r="AF2229" i="1"/>
  <c r="AF2220" i="1"/>
  <c r="AF2219" i="1" s="1"/>
  <c r="AF2218" i="1" s="1"/>
  <c r="AF2217" i="1" s="1"/>
  <c r="AF2216" i="1" s="1"/>
  <c r="AF2215" i="1" s="1"/>
  <c r="AF2213" i="1"/>
  <c r="AF2212" i="1" s="1"/>
  <c r="AF2211" i="1" s="1"/>
  <c r="AF2210" i="1" s="1"/>
  <c r="AF2208" i="1"/>
  <c r="AF2207" i="1" s="1"/>
  <c r="AF2206" i="1" s="1"/>
  <c r="AF2205" i="1" s="1"/>
  <c r="AF2200" i="1"/>
  <c r="AF2199" i="1" s="1"/>
  <c r="AF2198" i="1" s="1"/>
  <c r="AF2197" i="1" s="1"/>
  <c r="AF2195" i="1"/>
  <c r="AF2194" i="1" s="1"/>
  <c r="AF2193" i="1" s="1"/>
  <c r="AF2192" i="1" s="1"/>
  <c r="AF2187" i="1"/>
  <c r="AF2186" i="1" s="1"/>
  <c r="AF2185" i="1" s="1"/>
  <c r="AF2183" i="1"/>
  <c r="AF2182" i="1" s="1"/>
  <c r="AF2181" i="1" s="1"/>
  <c r="AF2179" i="1"/>
  <c r="AF2178" i="1" s="1"/>
  <c r="AF2177" i="1" s="1"/>
  <c r="AF2171" i="1"/>
  <c r="AF2169" i="1"/>
  <c r="AF2167" i="1"/>
  <c r="AF2160" i="1"/>
  <c r="AF2159" i="1" s="1"/>
  <c r="AF2158" i="1" s="1"/>
  <c r="AF2157" i="1" s="1"/>
  <c r="AF2156" i="1" s="1"/>
  <c r="AF2154" i="1"/>
  <c r="AF2153" i="1" s="1"/>
  <c r="AF2151" i="1"/>
  <c r="AF2150" i="1" s="1"/>
  <c r="AF2146" i="1"/>
  <c r="AF2145" i="1" s="1"/>
  <c r="AF2144" i="1" s="1"/>
  <c r="AF2143" i="1" s="1"/>
  <c r="AF2142" i="1" s="1"/>
  <c r="AF2140" i="1"/>
  <c r="AF2139" i="1" s="1"/>
  <c r="AF2138" i="1" s="1"/>
  <c r="AF2137" i="1" s="1"/>
  <c r="AF2136" i="1" s="1"/>
  <c r="AF2125" i="1"/>
  <c r="AF2124" i="1" s="1"/>
  <c r="AF2123" i="1" s="1"/>
  <c r="AF2122" i="1" s="1"/>
  <c r="AF2121" i="1" s="1"/>
  <c r="AF2119" i="1"/>
  <c r="AF2118" i="1" s="1"/>
  <c r="AF2117" i="1" s="1"/>
  <c r="AF2116" i="1" s="1"/>
  <c r="AF2114" i="1"/>
  <c r="AF2113" i="1" s="1"/>
  <c r="AF2112" i="1" s="1"/>
  <c r="AF2111" i="1" s="1"/>
  <c r="AF2109" i="1"/>
  <c r="AF2108" i="1" s="1"/>
  <c r="AF2107" i="1" s="1"/>
  <c r="AF2106" i="1" s="1"/>
  <c r="AF2105" i="1" s="1"/>
  <c r="AF2102" i="1"/>
  <c r="AF2101" i="1" s="1"/>
  <c r="AF2100" i="1" s="1"/>
  <c r="AF2099" i="1" s="1"/>
  <c r="AF2098" i="1" s="1"/>
  <c r="AF2096" i="1"/>
  <c r="AF2095" i="1" s="1"/>
  <c r="AF2094" i="1" s="1"/>
  <c r="AF2093" i="1" s="1"/>
  <c r="AF2092" i="1" s="1"/>
  <c r="AF2090" i="1"/>
  <c r="AF2089" i="1" s="1"/>
  <c r="AF2088" i="1" s="1"/>
  <c r="AF2087" i="1" s="1"/>
  <c r="AF2082" i="1"/>
  <c r="AF2081" i="1" s="1"/>
  <c r="AF2079" i="1"/>
  <c r="AF2078" i="1" s="1"/>
  <c r="AF2071" i="1"/>
  <c r="AF2070" i="1" s="1"/>
  <c r="AF2069" i="1" s="1"/>
  <c r="AF2068" i="1" s="1"/>
  <c r="AF2067" i="1" s="1"/>
  <c r="AF2065" i="1"/>
  <c r="AF2064" i="1" s="1"/>
  <c r="AF2063" i="1" s="1"/>
  <c r="AF2062" i="1" s="1"/>
  <c r="AF2061" i="1" s="1"/>
  <c r="AF2058" i="1"/>
  <c r="AF2057" i="1" s="1"/>
  <c r="AF2056" i="1" s="1"/>
  <c r="AF2055" i="1" s="1"/>
  <c r="AF2054" i="1" s="1"/>
  <c r="AF2051" i="1"/>
  <c r="AF2050" i="1" s="1"/>
  <c r="AF2048" i="1"/>
  <c r="AF2047" i="1" s="1"/>
  <c r="AF2043" i="1"/>
  <c r="AF2042" i="1" s="1"/>
  <c r="AF2040" i="1"/>
  <c r="AF2039" i="1" s="1"/>
  <c r="AF2037" i="1"/>
  <c r="AF2036" i="1" s="1"/>
  <c r="AF2031" i="1"/>
  <c r="AF2030" i="1" s="1"/>
  <c r="AF2029" i="1" s="1"/>
  <c r="AF2027" i="1"/>
  <c r="AF2026" i="1" s="1"/>
  <c r="AF2025" i="1" s="1"/>
  <c r="AF2021" i="1"/>
  <c r="AF2019" i="1"/>
  <c r="AF2016" i="1"/>
  <c r="AF2015" i="1" s="1"/>
  <c r="AF2011" i="1"/>
  <c r="AF2009" i="1"/>
  <c r="AF2000" i="1"/>
  <c r="AF1999" i="1" s="1"/>
  <c r="AF1998" i="1" s="1"/>
  <c r="AF1997" i="1" s="1"/>
  <c r="AF1996" i="1" s="1"/>
  <c r="AF1995" i="1" s="1"/>
  <c r="AF1993" i="1"/>
  <c r="AF1992" i="1" s="1"/>
  <c r="AF1991" i="1" s="1"/>
  <c r="AF1990" i="1" s="1"/>
  <c r="AF1988" i="1"/>
  <c r="AF1987" i="1" s="1"/>
  <c r="AF1986" i="1" s="1"/>
  <c r="AF1985" i="1" s="1"/>
  <c r="AF1980" i="1"/>
  <c r="AF1979" i="1" s="1"/>
  <c r="AF1978" i="1" s="1"/>
  <c r="AF1977" i="1" s="1"/>
  <c r="AF1975" i="1"/>
  <c r="AF1974" i="1" s="1"/>
  <c r="AF1973" i="1" s="1"/>
  <c r="AF1972" i="1" s="1"/>
  <c r="AF1967" i="1"/>
  <c r="AF1966" i="1" s="1"/>
  <c r="AF1965" i="1" s="1"/>
  <c r="AF1963" i="1"/>
  <c r="AF1962" i="1" s="1"/>
  <c r="AF1961" i="1" s="1"/>
  <c r="AF1959" i="1"/>
  <c r="AF1958" i="1" s="1"/>
  <c r="AF1957" i="1" s="1"/>
  <c r="AF1951" i="1"/>
  <c r="AF1949" i="1"/>
  <c r="AF1947" i="1"/>
  <c r="AF1940" i="1"/>
  <c r="AF1939" i="1" s="1"/>
  <c r="AF1938" i="1" s="1"/>
  <c r="AF1937" i="1" s="1"/>
  <c r="AF1936" i="1" s="1"/>
  <c r="AF1934" i="1"/>
  <c r="AF1933" i="1" s="1"/>
  <c r="AF1931" i="1"/>
  <c r="AF1930" i="1" s="1"/>
  <c r="AF1926" i="1"/>
  <c r="AF1925" i="1" s="1"/>
  <c r="AF1924" i="1" s="1"/>
  <c r="AF1923" i="1" s="1"/>
  <c r="AF1922" i="1" s="1"/>
  <c r="AF1911" i="1"/>
  <c r="AF1910" i="1" s="1"/>
  <c r="AF1909" i="1" s="1"/>
  <c r="AF1908" i="1" s="1"/>
  <c r="AF1907" i="1" s="1"/>
  <c r="AF1905" i="1"/>
  <c r="AF1904" i="1" s="1"/>
  <c r="AF1903" i="1" s="1"/>
  <c r="AF1902" i="1" s="1"/>
  <c r="AF1900" i="1"/>
  <c r="AF1899" i="1" s="1"/>
  <c r="AF1898" i="1" s="1"/>
  <c r="AF1897" i="1" s="1"/>
  <c r="AF1895" i="1"/>
  <c r="AF1894" i="1" s="1"/>
  <c r="AF1893" i="1" s="1"/>
  <c r="AF1892" i="1" s="1"/>
  <c r="AF1891" i="1" s="1"/>
  <c r="AF1888" i="1"/>
  <c r="AF1887" i="1" s="1"/>
  <c r="AF1886" i="1" s="1"/>
  <c r="AF1885" i="1" s="1"/>
  <c r="AF1884" i="1" s="1"/>
  <c r="AF1882" i="1"/>
  <c r="AF1881" i="1" s="1"/>
  <c r="AF1880" i="1" s="1"/>
  <c r="AF1879" i="1" s="1"/>
  <c r="AF1878" i="1" s="1"/>
  <c r="AF1876" i="1"/>
  <c r="AF1875" i="1" s="1"/>
  <c r="AF1874" i="1" s="1"/>
  <c r="AF1873" i="1" s="1"/>
  <c r="AF1868" i="1"/>
  <c r="AF1867" i="1" s="1"/>
  <c r="AF1865" i="1"/>
  <c r="AF1864" i="1" s="1"/>
  <c r="AF1857" i="1"/>
  <c r="AF1856" i="1" s="1"/>
  <c r="AF1855" i="1" s="1"/>
  <c r="AF1854" i="1" s="1"/>
  <c r="AF1853" i="1" s="1"/>
  <c r="AF1851" i="1"/>
  <c r="AF1850" i="1" s="1"/>
  <c r="AF1849" i="1" s="1"/>
  <c r="AF1848" i="1" s="1"/>
  <c r="AF1847" i="1" s="1"/>
  <c r="AF1844" i="1"/>
  <c r="AF1843" i="1" s="1"/>
  <c r="AF1842" i="1" s="1"/>
  <c r="AF1841" i="1" s="1"/>
  <c r="AF1840" i="1" s="1"/>
  <c r="AF1837" i="1"/>
  <c r="AF1836" i="1" s="1"/>
  <c r="AF1834" i="1"/>
  <c r="AF1832" i="1"/>
  <c r="AF1827" i="1"/>
  <c r="AF1826" i="1" s="1"/>
  <c r="AF1824" i="1"/>
  <c r="AF1823" i="1" s="1"/>
  <c r="AF1821" i="1"/>
  <c r="AF1820" i="1" s="1"/>
  <c r="AF1815" i="1"/>
  <c r="AF1814" i="1" s="1"/>
  <c r="AF1813" i="1" s="1"/>
  <c r="AF1811" i="1"/>
  <c r="AF1810" i="1" s="1"/>
  <c r="AF1809" i="1" s="1"/>
  <c r="AF1805" i="1"/>
  <c r="AF1803" i="1"/>
  <c r="AF1801" i="1"/>
  <c r="AF1798" i="1"/>
  <c r="AF1797" i="1" s="1"/>
  <c r="AF1793" i="1"/>
  <c r="AF1791" i="1"/>
  <c r="AF1782" i="1"/>
  <c r="AF1781" i="1" s="1"/>
  <c r="AF1780" i="1" s="1"/>
  <c r="AF1779" i="1" s="1"/>
  <c r="AF1778" i="1" s="1"/>
  <c r="AF1777" i="1" s="1"/>
  <c r="AF1775" i="1"/>
  <c r="AF1774" i="1" s="1"/>
  <c r="AF1773" i="1" s="1"/>
  <c r="AF1772" i="1" s="1"/>
  <c r="AF1770" i="1"/>
  <c r="AF1769" i="1" s="1"/>
  <c r="AF1768" i="1" s="1"/>
  <c r="AF1767" i="1" s="1"/>
  <c r="AF1762" i="1"/>
  <c r="AF1761" i="1" s="1"/>
  <c r="AF1760" i="1" s="1"/>
  <c r="AF1759" i="1" s="1"/>
  <c r="AF1757" i="1"/>
  <c r="AF1756" i="1" s="1"/>
  <c r="AF1755" i="1" s="1"/>
  <c r="AF1754" i="1" s="1"/>
  <c r="AF1749" i="1"/>
  <c r="AF1748" i="1" s="1"/>
  <c r="AF1747" i="1" s="1"/>
  <c r="AF1745" i="1"/>
  <c r="AF1744" i="1" s="1"/>
  <c r="AF1743" i="1" s="1"/>
  <c r="AF1741" i="1"/>
  <c r="AF1740" i="1" s="1"/>
  <c r="AF1739" i="1" s="1"/>
  <c r="AF1733" i="1"/>
  <c r="AF1731" i="1"/>
  <c r="AF1729" i="1"/>
  <c r="AF1722" i="1"/>
  <c r="AF1721" i="1" s="1"/>
  <c r="AF1720" i="1" s="1"/>
  <c r="AF1719" i="1" s="1"/>
  <c r="AF1718" i="1" s="1"/>
  <c r="AF1716" i="1"/>
  <c r="AF1715" i="1" s="1"/>
  <c r="AF1713" i="1"/>
  <c r="AF1712" i="1" s="1"/>
  <c r="AF1699" i="1"/>
  <c r="AF1698" i="1" s="1"/>
  <c r="AF1697" i="1" s="1"/>
  <c r="AF1696" i="1" s="1"/>
  <c r="AF1695" i="1" s="1"/>
  <c r="AF1693" i="1"/>
  <c r="AF1692" i="1" s="1"/>
  <c r="AF1691" i="1" s="1"/>
  <c r="AF1690" i="1" s="1"/>
  <c r="AF1688" i="1"/>
  <c r="AF1687" i="1" s="1"/>
  <c r="AF1686" i="1" s="1"/>
  <c r="AF1685" i="1" s="1"/>
  <c r="AF1683" i="1"/>
  <c r="AF1682" i="1" s="1"/>
  <c r="AF1681" i="1" s="1"/>
  <c r="AF1680" i="1" s="1"/>
  <c r="AF1679" i="1" s="1"/>
  <c r="AF1676" i="1"/>
  <c r="AF1675" i="1" s="1"/>
  <c r="AF1674" i="1" s="1"/>
  <c r="AF1673" i="1" s="1"/>
  <c r="AF1672" i="1" s="1"/>
  <c r="AF1670" i="1"/>
  <c r="AF1669" i="1" s="1"/>
  <c r="AF1668" i="1" s="1"/>
  <c r="AF1667" i="1" s="1"/>
  <c r="AF1666" i="1" s="1"/>
  <c r="AF1664" i="1"/>
  <c r="AF1663" i="1" s="1"/>
  <c r="AF1662" i="1" s="1"/>
  <c r="AF1661" i="1" s="1"/>
  <c r="AF1656" i="1"/>
  <c r="AF1655" i="1" s="1"/>
  <c r="AF1653" i="1"/>
  <c r="AF1652" i="1" s="1"/>
  <c r="AF1645" i="1"/>
  <c r="AF1643" i="1"/>
  <c r="AF1637" i="1"/>
  <c r="AF1636" i="1" s="1"/>
  <c r="AF1635" i="1" s="1"/>
  <c r="AF1634" i="1" s="1"/>
  <c r="AF1633" i="1" s="1"/>
  <c r="AF1630" i="1"/>
  <c r="AF1629" i="1" s="1"/>
  <c r="AF1628" i="1" s="1"/>
  <c r="AF1627" i="1" s="1"/>
  <c r="AF1626" i="1" s="1"/>
  <c r="AF1623" i="1"/>
  <c r="AF1622" i="1" s="1"/>
  <c r="AF1620" i="1"/>
  <c r="AF1618" i="1"/>
  <c r="AF1613" i="1"/>
  <c r="AF1612" i="1" s="1"/>
  <c r="AF1610" i="1"/>
  <c r="AF1609" i="1" s="1"/>
  <c r="AF1607" i="1"/>
  <c r="AF1606" i="1" s="1"/>
  <c r="AF1601" i="1"/>
  <c r="AF1600" i="1" s="1"/>
  <c r="AF1599" i="1" s="1"/>
  <c r="AF1597" i="1"/>
  <c r="AF1596" i="1" s="1"/>
  <c r="AF1595" i="1" s="1"/>
  <c r="AF1591" i="1"/>
  <c r="AF1589" i="1"/>
  <c r="AF1586" i="1"/>
  <c r="AF1585" i="1" s="1"/>
  <c r="AF1581" i="1"/>
  <c r="AF1579" i="1"/>
  <c r="AF1570" i="1"/>
  <c r="AF1569" i="1" s="1"/>
  <c r="AF1568" i="1" s="1"/>
  <c r="AF1566" i="1"/>
  <c r="AF1565" i="1" s="1"/>
  <c r="AF1564" i="1" s="1"/>
  <c r="AF1563" i="1" s="1"/>
  <c r="AF1559" i="1"/>
  <c r="AF1558" i="1" s="1"/>
  <c r="AF1557" i="1" s="1"/>
  <c r="AF1555" i="1"/>
  <c r="AF1554" i="1" s="1"/>
  <c r="AF1553" i="1" s="1"/>
  <c r="AF1552" i="1" s="1"/>
  <c r="AF1550" i="1"/>
  <c r="AF1549" i="1" s="1"/>
  <c r="AF1548" i="1" s="1"/>
  <c r="AF1547" i="1" s="1"/>
  <c r="AF1542" i="1"/>
  <c r="AF1541" i="1" s="1"/>
  <c r="AF1540" i="1" s="1"/>
  <c r="AF1539" i="1" s="1"/>
  <c r="AF1537" i="1"/>
  <c r="AF1536" i="1" s="1"/>
  <c r="AF1535" i="1" s="1"/>
  <c r="AF1534" i="1" s="1"/>
  <c r="AF1529" i="1"/>
  <c r="AF1528" i="1" s="1"/>
  <c r="AF1527" i="1" s="1"/>
  <c r="AF1525" i="1"/>
  <c r="AF1524" i="1" s="1"/>
  <c r="AF1523" i="1" s="1"/>
  <c r="AF1521" i="1"/>
  <c r="AF1520" i="1" s="1"/>
  <c r="AF1519" i="1" s="1"/>
  <c r="AF1513" i="1"/>
  <c r="AF1511" i="1"/>
  <c r="AF1509" i="1"/>
  <c r="AF1502" i="1"/>
  <c r="AF1501" i="1" s="1"/>
  <c r="AF1500" i="1" s="1"/>
  <c r="AF1498" i="1"/>
  <c r="AF1497" i="1" s="1"/>
  <c r="AF1496" i="1" s="1"/>
  <c r="AF1495" i="1" s="1"/>
  <c r="AF1494" i="1" s="1"/>
  <c r="AF1492" i="1"/>
  <c r="AF1491" i="1" s="1"/>
  <c r="AF1489" i="1"/>
  <c r="AF1487" i="1"/>
  <c r="AF1482" i="1"/>
  <c r="AF1481" i="1" s="1"/>
  <c r="AF1480" i="1" s="1"/>
  <c r="AF1479" i="1" s="1"/>
  <c r="AF1478" i="1" s="1"/>
  <c r="AF1467" i="1"/>
  <c r="AF1466" i="1" s="1"/>
  <c r="AF1465" i="1" s="1"/>
  <c r="AF1464" i="1" s="1"/>
  <c r="AF1463" i="1" s="1"/>
  <c r="AF1461" i="1"/>
  <c r="AF1460" i="1" s="1"/>
  <c r="AF1459" i="1" s="1"/>
  <c r="AF1458" i="1" s="1"/>
  <c r="AF1456" i="1"/>
  <c r="AF1455" i="1" s="1"/>
  <c r="AF1454" i="1" s="1"/>
  <c r="AF1453" i="1" s="1"/>
  <c r="AF1452" i="1" s="1"/>
  <c r="AF1449" i="1"/>
  <c r="AF1448" i="1" s="1"/>
  <c r="AF1447" i="1" s="1"/>
  <c r="AF1445" i="1"/>
  <c r="AF1444" i="1" s="1"/>
  <c r="AF1443" i="1" s="1"/>
  <c r="AF1442" i="1" s="1"/>
  <c r="AF1441" i="1" s="1"/>
  <c r="AF1439" i="1"/>
  <c r="AF1438" i="1" s="1"/>
  <c r="AF1437" i="1" s="1"/>
  <c r="AF1436" i="1" s="1"/>
  <c r="AF1435" i="1" s="1"/>
  <c r="AF1433" i="1"/>
  <c r="AF1432" i="1" s="1"/>
  <c r="AF1431" i="1" s="1"/>
  <c r="AF1430" i="1" s="1"/>
  <c r="AF1425" i="1"/>
  <c r="AF1424" i="1" s="1"/>
  <c r="AF1422" i="1"/>
  <c r="AF1421" i="1" s="1"/>
  <c r="AF1414" i="1"/>
  <c r="AF1412" i="1"/>
  <c r="AF1406" i="1"/>
  <c r="AF1405" i="1" s="1"/>
  <c r="AF1404" i="1" s="1"/>
  <c r="AF1403" i="1" s="1"/>
  <c r="AF1402" i="1" s="1"/>
  <c r="AF1398" i="1"/>
  <c r="AF1397" i="1" s="1"/>
  <c r="AF1395" i="1"/>
  <c r="AF1393" i="1"/>
  <c r="AF1388" i="1"/>
  <c r="AF1387" i="1" s="1"/>
  <c r="AF1385" i="1"/>
  <c r="AF1384" i="1" s="1"/>
  <c r="AF1382" i="1"/>
  <c r="AF1381" i="1" s="1"/>
  <c r="AF1376" i="1"/>
  <c r="AF1375" i="1" s="1"/>
  <c r="AF1374" i="1" s="1"/>
  <c r="AF1372" i="1"/>
  <c r="AF1371" i="1" s="1"/>
  <c r="AF1370" i="1" s="1"/>
  <c r="AF1366" i="1"/>
  <c r="AF1364" i="1"/>
  <c r="AF1361" i="1"/>
  <c r="AF1360" i="1" s="1"/>
  <c r="AF1356" i="1"/>
  <c r="AF1354" i="1"/>
  <c r="AF1345" i="1"/>
  <c r="AF1344" i="1" s="1"/>
  <c r="AF1343" i="1" s="1"/>
  <c r="AF1342" i="1" s="1"/>
  <c r="AF1341" i="1" s="1"/>
  <c r="AF1340" i="1" s="1"/>
  <c r="AF1338" i="1"/>
  <c r="AF1337" i="1" s="1"/>
  <c r="AF1336" i="1" s="1"/>
  <c r="AF1334" i="1"/>
  <c r="AF1333" i="1" s="1"/>
  <c r="AF1332" i="1" s="1"/>
  <c r="AF1331" i="1" s="1"/>
  <c r="AF1329" i="1"/>
  <c r="AF1328" i="1" s="1"/>
  <c r="AF1327" i="1" s="1"/>
  <c r="AF1326" i="1" s="1"/>
  <c r="AF1321" i="1"/>
  <c r="AF1320" i="1" s="1"/>
  <c r="AF1319" i="1" s="1"/>
  <c r="AF1318" i="1" s="1"/>
  <c r="AF1316" i="1"/>
  <c r="AF1315" i="1" s="1"/>
  <c r="AF1314" i="1" s="1"/>
  <c r="AF1313" i="1" s="1"/>
  <c r="AF1308" i="1"/>
  <c r="AF1307" i="1" s="1"/>
  <c r="AF1306" i="1" s="1"/>
  <c r="AF1304" i="1"/>
  <c r="AF1303" i="1" s="1"/>
  <c r="AF1302" i="1" s="1"/>
  <c r="AF1300" i="1"/>
  <c r="AF1299" i="1" s="1"/>
  <c r="AF1298" i="1" s="1"/>
  <c r="AF1292" i="1"/>
  <c r="AF1290" i="1"/>
  <c r="AF1288" i="1"/>
  <c r="AF1281" i="1"/>
  <c r="AF1280" i="1" s="1"/>
  <c r="AF1279" i="1" s="1"/>
  <c r="AF1278" i="1" s="1"/>
  <c r="AF1277" i="1" s="1"/>
  <c r="AF1275" i="1"/>
  <c r="AF1274" i="1" s="1"/>
  <c r="AF1272" i="1"/>
  <c r="AF1271" i="1" s="1"/>
  <c r="AF1267" i="1"/>
  <c r="AF1266" i="1" s="1"/>
  <c r="AF1265" i="1" s="1"/>
  <c r="AF1264" i="1" s="1"/>
  <c r="AF1263" i="1" s="1"/>
  <c r="AF1252" i="1"/>
  <c r="AF1251" i="1" s="1"/>
  <c r="AF1250" i="1" s="1"/>
  <c r="AF1249" i="1" s="1"/>
  <c r="AF1248" i="1" s="1"/>
  <c r="AF1246" i="1"/>
  <c r="AF1245" i="1" s="1"/>
  <c r="AF1244" i="1" s="1"/>
  <c r="AF1243" i="1" s="1"/>
  <c r="AF1241" i="1"/>
  <c r="AF1240" i="1" s="1"/>
  <c r="AF1239" i="1" s="1"/>
  <c r="AF1238" i="1" s="1"/>
  <c r="AF1236" i="1"/>
  <c r="AF1235" i="1" s="1"/>
  <c r="AF1234" i="1" s="1"/>
  <c r="AF1233" i="1" s="1"/>
  <c r="AF1232" i="1" s="1"/>
  <c r="AF1229" i="1"/>
  <c r="AF1228" i="1" s="1"/>
  <c r="AF1227" i="1" s="1"/>
  <c r="AF1225" i="1"/>
  <c r="AF1224" i="1" s="1"/>
  <c r="AF1223" i="1" s="1"/>
  <c r="AF1222" i="1" s="1"/>
  <c r="AF1221" i="1" s="1"/>
  <c r="AF1219" i="1"/>
  <c r="AF1218" i="1" s="1"/>
  <c r="AF1217" i="1" s="1"/>
  <c r="AF1216" i="1" s="1"/>
  <c r="AF1215" i="1" s="1"/>
  <c r="AF1213" i="1"/>
  <c r="AF1212" i="1" s="1"/>
  <c r="AF1211" i="1" s="1"/>
  <c r="AF1210" i="1" s="1"/>
  <c r="AF1205" i="1"/>
  <c r="AF1204" i="1" s="1"/>
  <c r="AF1202" i="1"/>
  <c r="AF1201" i="1" s="1"/>
  <c r="AF1194" i="1"/>
  <c r="AF1192" i="1"/>
  <c r="AF1186" i="1"/>
  <c r="AF1185" i="1" s="1"/>
  <c r="AF1184" i="1" s="1"/>
  <c r="AF1183" i="1" s="1"/>
  <c r="AF1182" i="1" s="1"/>
  <c r="AF1179" i="1"/>
  <c r="AF1178" i="1" s="1"/>
  <c r="AF1177" i="1" s="1"/>
  <c r="AF1176" i="1" s="1"/>
  <c r="AF1175" i="1" s="1"/>
  <c r="AF1172" i="1"/>
  <c r="AF1171" i="1" s="1"/>
  <c r="AF1170" i="1" s="1"/>
  <c r="AF1168" i="1"/>
  <c r="AF1167" i="1" s="1"/>
  <c r="AF1165" i="1"/>
  <c r="AF1163" i="1"/>
  <c r="AF1158" i="1"/>
  <c r="AF1157" i="1" s="1"/>
  <c r="AF1155" i="1"/>
  <c r="AF1154" i="1" s="1"/>
  <c r="AF1152" i="1"/>
  <c r="AF1151" i="1" s="1"/>
  <c r="AF1146" i="1"/>
  <c r="AF1145" i="1" s="1"/>
  <c r="AF1144" i="1" s="1"/>
  <c r="AF1142" i="1"/>
  <c r="AF1141" i="1" s="1"/>
  <c r="AF1140" i="1" s="1"/>
  <c r="AF1136" i="1"/>
  <c r="AF1134" i="1"/>
  <c r="AF1132" i="1"/>
  <c r="AF1129" i="1"/>
  <c r="AF1128" i="1" s="1"/>
  <c r="AF1124" i="1"/>
  <c r="AF1122" i="1"/>
  <c r="AF1113" i="1"/>
  <c r="AF1112" i="1" s="1"/>
  <c r="AF1111" i="1" s="1"/>
  <c r="AF1110" i="1" s="1"/>
  <c r="AF1109" i="1" s="1"/>
  <c r="AF1108" i="1" s="1"/>
  <c r="AF1106" i="1"/>
  <c r="AF1105" i="1" s="1"/>
  <c r="AF1104" i="1" s="1"/>
  <c r="AF1103" i="1" s="1"/>
  <c r="AF1101" i="1"/>
  <c r="AF1100" i="1" s="1"/>
  <c r="AF1099" i="1" s="1"/>
  <c r="AF1098" i="1" s="1"/>
  <c r="AF1093" i="1"/>
  <c r="AF1092" i="1" s="1"/>
  <c r="AF1091" i="1" s="1"/>
  <c r="AF1090" i="1" s="1"/>
  <c r="AF1088" i="1"/>
  <c r="AF1087" i="1" s="1"/>
  <c r="AF1086" i="1" s="1"/>
  <c r="AF1085" i="1" s="1"/>
  <c r="AF1080" i="1"/>
  <c r="AF1079" i="1" s="1"/>
  <c r="AF1078" i="1" s="1"/>
  <c r="AF1076" i="1"/>
  <c r="AF1075" i="1" s="1"/>
  <c r="AF1074" i="1" s="1"/>
  <c r="AF1068" i="1"/>
  <c r="AF1066" i="1"/>
  <c r="AF1064" i="1"/>
  <c r="AF1057" i="1"/>
  <c r="AF1056" i="1" s="1"/>
  <c r="AF1055" i="1" s="1"/>
  <c r="AF1054" i="1" s="1"/>
  <c r="AF1053" i="1" s="1"/>
  <c r="AF1051" i="1"/>
  <c r="AF1050" i="1" s="1"/>
  <c r="AF1048" i="1"/>
  <c r="AF1047" i="1" s="1"/>
  <c r="AF1043" i="1"/>
  <c r="AF1042" i="1" s="1"/>
  <c r="AF1041" i="1" s="1"/>
  <c r="AF1040" i="1" s="1"/>
  <c r="AF1039" i="1" s="1"/>
  <c r="AF1037" i="1"/>
  <c r="AF1036" i="1" s="1"/>
  <c r="AF1035" i="1" s="1"/>
  <c r="AF1034" i="1" s="1"/>
  <c r="AF1033" i="1" s="1"/>
  <c r="AF1023" i="1"/>
  <c r="AF1022" i="1" s="1"/>
  <c r="AF1021" i="1" s="1"/>
  <c r="AF1020" i="1" s="1"/>
  <c r="AF1019" i="1" s="1"/>
  <c r="AF1018" i="1" s="1"/>
  <c r="AF1015" i="1"/>
  <c r="AF1014" i="1" s="1"/>
  <c r="AF1013" i="1" s="1"/>
  <c r="AF1012" i="1" s="1"/>
  <c r="AF1010" i="1"/>
  <c r="AF1009" i="1" s="1"/>
  <c r="AF1008" i="1" s="1"/>
  <c r="AF1007" i="1" s="1"/>
  <c r="AF1006" i="1" s="1"/>
  <c r="AF1003" i="1"/>
  <c r="AF1002" i="1" s="1"/>
  <c r="AF1001" i="1" s="1"/>
  <c r="AF999" i="1"/>
  <c r="AF998" i="1" s="1"/>
  <c r="AF997" i="1" s="1"/>
  <c r="AF996" i="1" s="1"/>
  <c r="AF995" i="1" s="1"/>
  <c r="AF993" i="1"/>
  <c r="AF992" i="1" s="1"/>
  <c r="AF991" i="1" s="1"/>
  <c r="AF990" i="1" s="1"/>
  <c r="AF989" i="1" s="1"/>
  <c r="AF987" i="1"/>
  <c r="AF986" i="1" s="1"/>
  <c r="AF985" i="1" s="1"/>
  <c r="AF984" i="1" s="1"/>
  <c r="AF979" i="1"/>
  <c r="AF978" i="1" s="1"/>
  <c r="AF976" i="1"/>
  <c r="AF975" i="1" s="1"/>
  <c r="AF968" i="1"/>
  <c r="AF967" i="1" s="1"/>
  <c r="AF966" i="1" s="1"/>
  <c r="AF965" i="1" s="1"/>
  <c r="AF964" i="1" s="1"/>
  <c r="AF962" i="1"/>
  <c r="AF961" i="1" s="1"/>
  <c r="AF960" i="1" s="1"/>
  <c r="AF959" i="1" s="1"/>
  <c r="AF958" i="1" s="1"/>
  <c r="AF955" i="1"/>
  <c r="AF954" i="1" s="1"/>
  <c r="AF953" i="1" s="1"/>
  <c r="AF952" i="1" s="1"/>
  <c r="AF951" i="1" s="1"/>
  <c r="AF948" i="1"/>
  <c r="AF947" i="1" s="1"/>
  <c r="AF945" i="1"/>
  <c r="AF943" i="1"/>
  <c r="AF938" i="1"/>
  <c r="AF937" i="1" s="1"/>
  <c r="AF935" i="1"/>
  <c r="AF934" i="1" s="1"/>
  <c r="AF932" i="1"/>
  <c r="AF931" i="1" s="1"/>
  <c r="AF926" i="1"/>
  <c r="AF925" i="1" s="1"/>
  <c r="AF924" i="1" s="1"/>
  <c r="AF922" i="1"/>
  <c r="AF921" i="1" s="1"/>
  <c r="AF920" i="1" s="1"/>
  <c r="AF916" i="1"/>
  <c r="AF914" i="1"/>
  <c r="AF912" i="1"/>
  <c r="AF909" i="1"/>
  <c r="AF908" i="1" s="1"/>
  <c r="AF904" i="1"/>
  <c r="AF902" i="1"/>
  <c r="AF892" i="1"/>
  <c r="AF891" i="1" s="1"/>
  <c r="AF890" i="1" s="1"/>
  <c r="AF889" i="1" s="1"/>
  <c r="AF888" i="1" s="1"/>
  <c r="AF887" i="1" s="1"/>
  <c r="AF885" i="1"/>
  <c r="AF883" i="1"/>
  <c r="AF880" i="1"/>
  <c r="AF871" i="1"/>
  <c r="AF869" i="1"/>
  <c r="AF864" i="1"/>
  <c r="AF863" i="1" s="1"/>
  <c r="AF862" i="1" s="1"/>
  <c r="AF859" i="1"/>
  <c r="AF857" i="1"/>
  <c r="AF852" i="1"/>
  <c r="AF850" i="1"/>
  <c r="AF846" i="1"/>
  <c r="AF844" i="1"/>
  <c r="AF839" i="1"/>
  <c r="AF838" i="1" s="1"/>
  <c r="AF834" i="1"/>
  <c r="AF833" i="1" s="1"/>
  <c r="AF828" i="1"/>
  <c r="AF826" i="1"/>
  <c r="AF823" i="1"/>
  <c r="AF821" i="1"/>
  <c r="AF814" i="1"/>
  <c r="AF813" i="1" s="1"/>
  <c r="AF810" i="1"/>
  <c r="AF809" i="1" s="1"/>
  <c r="AF802" i="1"/>
  <c r="AF800" i="1"/>
  <c r="AF798" i="1"/>
  <c r="AF795" i="1"/>
  <c r="AF794" i="1" s="1"/>
  <c r="AF790" i="1"/>
  <c r="AF789" i="1" s="1"/>
  <c r="AF786" i="1"/>
  <c r="AF785" i="1" s="1"/>
  <c r="AF783" i="1"/>
  <c r="AF782" i="1" s="1"/>
  <c r="AF780" i="1"/>
  <c r="AF779" i="1" s="1"/>
  <c r="AF775" i="1"/>
  <c r="AF773" i="1"/>
  <c r="AF769" i="1"/>
  <c r="AF768" i="1" s="1"/>
  <c r="AF766" i="1"/>
  <c r="AF763" i="1"/>
  <c r="AF761" i="1"/>
  <c r="AF759" i="1"/>
  <c r="AF752" i="1"/>
  <c r="AF751" i="1" s="1"/>
  <c r="AF750" i="1" s="1"/>
  <c r="AF749" i="1" s="1"/>
  <c r="AF748" i="1" s="1"/>
  <c r="AF746" i="1"/>
  <c r="AF745" i="1" s="1"/>
  <c r="AF743" i="1"/>
  <c r="AF742" i="1" s="1"/>
  <c r="AF738" i="1"/>
  <c r="AF737" i="1" s="1"/>
  <c r="AF736" i="1" s="1"/>
  <c r="AF735" i="1" s="1"/>
  <c r="AF731" i="1"/>
  <c r="AF730" i="1" s="1"/>
  <c r="AF729" i="1" s="1"/>
  <c r="AF728" i="1" s="1"/>
  <c r="AF727" i="1" s="1"/>
  <c r="AF726" i="1" s="1"/>
  <c r="AF724" i="1"/>
  <c r="AF723" i="1" s="1"/>
  <c r="AF722" i="1" s="1"/>
  <c r="AF721" i="1" s="1"/>
  <c r="AF720" i="1" s="1"/>
  <c r="AF719" i="1" s="1"/>
  <c r="AF717" i="1"/>
  <c r="AF716" i="1" s="1"/>
  <c r="AF715" i="1" s="1"/>
  <c r="AF714" i="1" s="1"/>
  <c r="AF712" i="1"/>
  <c r="AF710" i="1"/>
  <c r="AF707" i="1"/>
  <c r="AF706" i="1" s="1"/>
  <c r="AF704" i="1"/>
  <c r="AF703" i="1" s="1"/>
  <c r="AF701" i="1"/>
  <c r="AF699" i="1"/>
  <c r="AF697" i="1"/>
  <c r="AF695" i="1"/>
  <c r="AF689" i="1"/>
  <c r="AF688" i="1" s="1"/>
  <c r="AF687" i="1" s="1"/>
  <c r="AF686" i="1" s="1"/>
  <c r="AF685" i="1" s="1"/>
  <c r="AF683" i="1"/>
  <c r="AF682" i="1" s="1"/>
  <c r="AF680" i="1"/>
  <c r="AF679" i="1" s="1"/>
  <c r="AF673" i="1"/>
  <c r="AF672" i="1" s="1"/>
  <c r="AF670" i="1"/>
  <c r="AF669" i="1" s="1"/>
  <c r="AF667" i="1"/>
  <c r="AF666" i="1" s="1"/>
  <c r="AF657" i="1"/>
  <c r="AF656" i="1" s="1"/>
  <c r="AF655" i="1" s="1"/>
  <c r="AF654" i="1" s="1"/>
  <c r="AF652" i="1"/>
  <c r="AF651" i="1" s="1"/>
  <c r="AF649" i="1"/>
  <c r="AF648" i="1" s="1"/>
  <c r="AF644" i="1"/>
  <c r="AF643" i="1" s="1"/>
  <c r="AF642" i="1" s="1"/>
  <c r="AF641" i="1" s="1"/>
  <c r="AF638" i="1"/>
  <c r="AF637" i="1" s="1"/>
  <c r="AF634" i="1"/>
  <c r="AF632" i="1"/>
  <c r="AF628" i="1"/>
  <c r="AF627" i="1" s="1"/>
  <c r="AF624" i="1"/>
  <c r="AF623" i="1" s="1"/>
  <c r="AF620" i="1"/>
  <c r="AF619" i="1" s="1"/>
  <c r="AF616" i="1"/>
  <c r="AF615" i="1" s="1"/>
  <c r="AF613" i="1"/>
  <c r="AF612" i="1" s="1"/>
  <c r="AF610" i="1"/>
  <c r="AF609" i="1" s="1"/>
  <c r="AF607" i="1"/>
  <c r="AF606" i="1" s="1"/>
  <c r="AF604" i="1"/>
  <c r="AF603" i="1" s="1"/>
  <c r="AF601" i="1"/>
  <c r="AF600" i="1" s="1"/>
  <c r="AF598" i="1"/>
  <c r="AF597" i="1" s="1"/>
  <c r="AF595" i="1"/>
  <c r="AF594" i="1" s="1"/>
  <c r="AF591" i="1"/>
  <c r="AF590" i="1" s="1"/>
  <c r="AF584" i="1"/>
  <c r="AF583" i="1" s="1"/>
  <c r="AF582" i="1" s="1"/>
  <c r="AF581" i="1" s="1"/>
  <c r="AF578" i="1"/>
  <c r="AF577" i="1" s="1"/>
  <c r="AF576" i="1" s="1"/>
  <c r="AF575" i="1" s="1"/>
  <c r="AF566" i="1"/>
  <c r="AF565" i="1" s="1"/>
  <c r="AF563" i="1"/>
  <c r="AF562" i="1" s="1"/>
  <c r="AF558" i="1"/>
  <c r="AF557" i="1" s="1"/>
  <c r="AF556" i="1" s="1"/>
  <c r="AF555" i="1" s="1"/>
  <c r="AF547" i="1"/>
  <c r="AF545" i="1"/>
  <c r="AF541" i="1"/>
  <c r="AF540" i="1" s="1"/>
  <c r="AF537" i="1"/>
  <c r="AF536" i="1" s="1"/>
  <c r="AF533" i="1"/>
  <c r="AF532" i="1" s="1"/>
  <c r="AF526" i="1"/>
  <c r="AF525" i="1" s="1"/>
  <c r="AF522" i="1"/>
  <c r="AF521" i="1" s="1"/>
  <c r="AF513" i="1"/>
  <c r="AF512" i="1" s="1"/>
  <c r="AF511" i="1" s="1"/>
  <c r="AF510" i="1" s="1"/>
  <c r="AF509" i="1" s="1"/>
  <c r="AF506" i="1"/>
  <c r="AF505" i="1" s="1"/>
  <c r="AF502" i="1"/>
  <c r="AF501" i="1" s="1"/>
  <c r="AF494" i="1"/>
  <c r="AF492" i="1"/>
  <c r="AF490" i="1"/>
  <c r="AF487" i="1"/>
  <c r="AF486" i="1" s="1"/>
  <c r="AF481" i="1"/>
  <c r="AF480" i="1" s="1"/>
  <c r="AF475" i="1"/>
  <c r="AF474" i="1" s="1"/>
  <c r="AF472" i="1"/>
  <c r="AF471" i="1" s="1"/>
  <c r="AF466" i="1"/>
  <c r="AF465" i="1" s="1"/>
  <c r="AF464" i="1" s="1"/>
  <c r="AF462" i="1"/>
  <c r="AF461" i="1" s="1"/>
  <c r="AF460" i="1" s="1"/>
  <c r="AF458" i="1"/>
  <c r="AF457" i="1" s="1"/>
  <c r="AF455" i="1"/>
  <c r="AF454" i="1" s="1"/>
  <c r="AF450" i="1"/>
  <c r="AF449" i="1" s="1"/>
  <c r="AF447" i="1"/>
  <c r="AF446" i="1" s="1"/>
  <c r="AF443" i="1"/>
  <c r="AF442" i="1" s="1"/>
  <c r="AF438" i="1"/>
  <c r="AF437" i="1" s="1"/>
  <c r="AF434" i="1"/>
  <c r="AF433" i="1" s="1"/>
  <c r="AF427" i="1"/>
  <c r="AF426" i="1" s="1"/>
  <c r="AF422" i="1"/>
  <c r="AF420" i="1"/>
  <c r="AF416" i="1"/>
  <c r="AF415" i="1" s="1"/>
  <c r="AF409" i="1"/>
  <c r="AF408" i="1" s="1"/>
  <c r="AF407" i="1" s="1"/>
  <c r="AF405" i="1"/>
  <c r="AF404" i="1" s="1"/>
  <c r="AF403" i="1" s="1"/>
  <c r="AF402" i="1" s="1"/>
  <c r="AF399" i="1"/>
  <c r="AF398" i="1" s="1"/>
  <c r="AF397" i="1" s="1"/>
  <c r="AF394" i="1"/>
  <c r="AF392" i="1"/>
  <c r="AF385" i="1"/>
  <c r="AF384" i="1" s="1"/>
  <c r="AF383" i="1" s="1"/>
  <c r="AF382" i="1" s="1"/>
  <c r="AF381" i="1" s="1"/>
  <c r="AF379" i="1"/>
  <c r="AF378" i="1" s="1"/>
  <c r="AF376" i="1"/>
  <c r="AF374" i="1"/>
  <c r="AF371" i="1"/>
  <c r="AF370" i="1" s="1"/>
  <c r="AF364" i="1"/>
  <c r="AF363" i="1" s="1"/>
  <c r="AF362" i="1" s="1"/>
  <c r="AF361" i="1" s="1"/>
  <c r="AF360" i="1" s="1"/>
  <c r="AF358" i="1"/>
  <c r="AF357" i="1" s="1"/>
  <c r="AF355" i="1"/>
  <c r="AF354" i="1" s="1"/>
  <c r="AF350" i="1"/>
  <c r="AF349" i="1" s="1"/>
  <c r="AF347" i="1"/>
  <c r="AF345" i="1"/>
  <c r="AF343" i="1"/>
  <c r="AF340" i="1"/>
  <c r="AF339" i="1" s="1"/>
  <c r="AF337" i="1"/>
  <c r="AF336" i="1" s="1"/>
  <c r="AF331" i="1"/>
  <c r="AF330" i="1" s="1"/>
  <c r="AF329" i="1" s="1"/>
  <c r="AF328" i="1" s="1"/>
  <c r="AF326" i="1"/>
  <c r="AF325" i="1" s="1"/>
  <c r="AF324" i="1" s="1"/>
  <c r="AF323" i="1" s="1"/>
  <c r="AF320" i="1"/>
  <c r="AF319" i="1" s="1"/>
  <c r="AF317" i="1"/>
  <c r="AF316" i="1" s="1"/>
  <c r="AF314" i="1"/>
  <c r="AF313" i="1" s="1"/>
  <c r="AF309" i="1"/>
  <c r="AF308" i="1" s="1"/>
  <c r="AF307" i="1" s="1"/>
  <c r="AF301" i="1"/>
  <c r="AF298" i="1"/>
  <c r="AF291" i="1"/>
  <c r="AF290" i="1" s="1"/>
  <c r="AF288" i="1"/>
  <c r="AF286" i="1"/>
  <c r="AF284" i="1"/>
  <c r="AF277" i="1"/>
  <c r="AF275" i="1"/>
  <c r="AF273" i="1"/>
  <c r="AF270" i="1"/>
  <c r="AF269" i="1" s="1"/>
  <c r="AF265" i="1"/>
  <c r="AF263" i="1"/>
  <c r="AF257" i="1"/>
  <c r="AF256" i="1" s="1"/>
  <c r="AF254" i="1"/>
  <c r="AF252" i="1"/>
  <c r="AF250" i="1"/>
  <c r="AF245" i="1"/>
  <c r="AF244" i="1" s="1"/>
  <c r="AF243" i="1" s="1"/>
  <c r="AF241" i="1"/>
  <c r="AF240" i="1" s="1"/>
  <c r="AF239" i="1" s="1"/>
  <c r="AF237" i="1"/>
  <c r="AF236" i="1" s="1"/>
  <c r="AF235" i="1" s="1"/>
  <c r="AF233" i="1"/>
  <c r="AF232" i="1" s="1"/>
  <c r="AF231" i="1" s="1"/>
  <c r="AF225" i="1"/>
  <c r="AF224" i="1" s="1"/>
  <c r="AF223" i="1" s="1"/>
  <c r="AF221" i="1"/>
  <c r="AF220" i="1" s="1"/>
  <c r="AF218" i="1"/>
  <c r="AF216" i="1"/>
  <c r="AF214" i="1"/>
  <c r="AF210" i="1"/>
  <c r="AF209" i="1" s="1"/>
  <c r="AF208" i="1" s="1"/>
  <c r="AF205" i="1"/>
  <c r="AF204" i="1" s="1"/>
  <c r="AF203" i="1" s="1"/>
  <c r="AF202" i="1" s="1"/>
  <c r="AF184" i="1"/>
  <c r="AF183" i="1" s="1"/>
  <c r="AF181" i="1"/>
  <c r="AF180" i="1" s="1"/>
  <c r="AF176" i="1"/>
  <c r="AF175" i="1" s="1"/>
  <c r="AF173" i="1"/>
  <c r="AF172" i="1" s="1"/>
  <c r="AF170" i="1"/>
  <c r="AF169" i="1" s="1"/>
  <c r="AF165" i="1"/>
  <c r="AF164" i="1" s="1"/>
  <c r="AF163" i="1" s="1"/>
  <c r="AF157" i="1"/>
  <c r="AF155" i="1"/>
  <c r="AF149" i="1"/>
  <c r="AF148" i="1" s="1"/>
  <c r="AF147" i="1" s="1"/>
  <c r="AF145" i="1"/>
  <c r="AF143" i="1"/>
  <c r="AF141" i="1"/>
  <c r="AF135" i="1"/>
  <c r="AF134" i="1" s="1"/>
  <c r="AF133" i="1" s="1"/>
  <c r="AF132" i="1" s="1"/>
  <c r="AF131" i="1" s="1"/>
  <c r="AF127" i="1"/>
  <c r="AF125" i="1"/>
  <c r="AF123" i="1"/>
  <c r="AF120" i="1"/>
  <c r="AF119" i="1" s="1"/>
  <c r="AF112" i="1"/>
  <c r="AF111" i="1" s="1"/>
  <c r="AF110" i="1" s="1"/>
  <c r="AF109" i="1" s="1"/>
  <c r="AF107" i="1"/>
  <c r="AF105" i="1"/>
  <c r="AF104" i="1" s="1"/>
  <c r="AF99" i="1"/>
  <c r="AF98" i="1" s="1"/>
  <c r="AF97" i="1" s="1"/>
  <c r="AF96" i="1" s="1"/>
  <c r="AF95" i="1" s="1"/>
  <c r="AF93" i="1"/>
  <c r="AF91" i="1"/>
  <c r="AF89" i="1"/>
  <c r="AF86" i="1"/>
  <c r="AF85" i="1" s="1"/>
  <c r="AF78" i="1"/>
  <c r="AF77" i="1" s="1"/>
  <c r="AF75" i="1"/>
  <c r="AF72" i="1"/>
  <c r="AF71" i="1" s="1"/>
  <c r="AF69" i="1"/>
  <c r="AF68" i="1" s="1"/>
  <c r="AF66" i="1"/>
  <c r="AF65" i="1" s="1"/>
  <c r="AF63" i="1"/>
  <c r="AF62" i="1" s="1"/>
  <c r="AF55" i="1"/>
  <c r="AF53" i="1"/>
  <c r="AF51" i="1"/>
  <c r="AF48" i="1"/>
  <c r="AF47" i="1" s="1"/>
  <c r="AF43" i="1"/>
  <c r="AF42" i="1" s="1"/>
  <c r="AF41" i="1" s="1"/>
  <c r="AF40" i="1" s="1"/>
  <c r="AF38" i="1"/>
  <c r="AF37" i="1" s="1"/>
  <c r="AF35" i="1"/>
  <c r="AF33" i="1"/>
  <c r="AF31" i="1"/>
  <c r="AF26" i="1"/>
  <c r="AF24" i="1"/>
  <c r="AC4095" i="1"/>
  <c r="AC4094" i="1" s="1"/>
  <c r="AC4092" i="1"/>
  <c r="AC4091" i="1" s="1"/>
  <c r="AC4087" i="1"/>
  <c r="AC4085" i="1"/>
  <c r="AC4072" i="1"/>
  <c r="AC4070" i="1"/>
  <c r="AC4068" i="1"/>
  <c r="AC4065" i="1"/>
  <c r="AC4064" i="1" s="1"/>
  <c r="AC4047" i="1"/>
  <c r="AC4046" i="1" s="1"/>
  <c r="AC4039" i="1"/>
  <c r="AC4038" i="1" s="1"/>
  <c r="AC4030" i="1"/>
  <c r="AC4029" i="1" s="1"/>
  <c r="AC4022" i="1"/>
  <c r="AC4020" i="1"/>
  <c r="AC4018" i="1"/>
  <c r="AC4006" i="1"/>
  <c r="AC4005" i="1" s="1"/>
  <c r="AC4004" i="1" s="1"/>
  <c r="AC3999" i="1"/>
  <c r="AC3998" i="1" s="1"/>
  <c r="AC3995" i="1"/>
  <c r="AC3993" i="1"/>
  <c r="AC3984" i="1"/>
  <c r="AC3983" i="1" s="1"/>
  <c r="AC3981" i="1"/>
  <c r="AC3979" i="1"/>
  <c r="AC3976" i="1"/>
  <c r="AC3975" i="1" s="1"/>
  <c r="AC3973" i="1"/>
  <c r="AC3972" i="1" s="1"/>
  <c r="AC3970" i="1"/>
  <c r="AC3969" i="1" s="1"/>
  <c r="AC3962" i="1"/>
  <c r="AC3960" i="1"/>
  <c r="AC3958" i="1"/>
  <c r="AC3955" i="1"/>
  <c r="AC3954" i="1" s="1"/>
  <c r="AC3950" i="1"/>
  <c r="AC3949" i="1" s="1"/>
  <c r="AC3948" i="1" s="1"/>
  <c r="AC3947" i="1" s="1"/>
  <c r="AC3941" i="1"/>
  <c r="AC3940" i="1" s="1"/>
  <c r="AC3939" i="1" s="1"/>
  <c r="AC3938" i="1" s="1"/>
  <c r="AC3936" i="1"/>
  <c r="AC3935" i="1" s="1"/>
  <c r="AC3933" i="1"/>
  <c r="AC3932" i="1" s="1"/>
  <c r="AC3927" i="1"/>
  <c r="AC3925" i="1"/>
  <c r="AC3923" i="1"/>
  <c r="AC3920" i="1"/>
  <c r="AC3919" i="1" s="1"/>
  <c r="AC3916" i="1"/>
  <c r="AC3914" i="1"/>
  <c r="AC3911" i="1"/>
  <c r="AC3910" i="1" s="1"/>
  <c r="AC3905" i="1"/>
  <c r="AC3904" i="1" s="1"/>
  <c r="AC3903" i="1" s="1"/>
  <c r="AC3902" i="1" s="1"/>
  <c r="AC3901" i="1" s="1"/>
  <c r="AC3897" i="1"/>
  <c r="AC3895" i="1"/>
  <c r="AC3893" i="1"/>
  <c r="AC3890" i="1"/>
  <c r="AC3889" i="1" s="1"/>
  <c r="AC3886" i="1"/>
  <c r="AC3885" i="1" s="1"/>
  <c r="AC3884" i="1" s="1"/>
  <c r="AC3878" i="1"/>
  <c r="AC3876" i="1"/>
  <c r="AC3874" i="1"/>
  <c r="AC3871" i="1"/>
  <c r="AC3870" i="1" s="1"/>
  <c r="AC3867" i="1"/>
  <c r="AC3866" i="1" s="1"/>
  <c r="AC3865" i="1" s="1"/>
  <c r="AC3859" i="1"/>
  <c r="AC3857" i="1"/>
  <c r="AC3854" i="1"/>
  <c r="AC3853" i="1" s="1"/>
  <c r="AC3849" i="1"/>
  <c r="AC3848" i="1" s="1"/>
  <c r="AC3847" i="1" s="1"/>
  <c r="AC3846" i="1" s="1"/>
  <c r="AC3843" i="1"/>
  <c r="AC3842" i="1" s="1"/>
  <c r="AC3841" i="1" s="1"/>
  <c r="AC3835" i="1"/>
  <c r="AC3834" i="1" s="1"/>
  <c r="AC3832" i="1"/>
  <c r="AC3831" i="1" s="1"/>
  <c r="AC3825" i="1"/>
  <c r="AC3823" i="1"/>
  <c r="AC3821" i="1"/>
  <c r="AC3816" i="1"/>
  <c r="AC3815" i="1" s="1"/>
  <c r="AC3813" i="1"/>
  <c r="AC3812" i="1" s="1"/>
  <c r="AC3810" i="1"/>
  <c r="AC3809" i="1" s="1"/>
  <c r="AC3806" i="1"/>
  <c r="AC3805" i="1" s="1"/>
  <c r="AC3804" i="1" s="1"/>
  <c r="AC3802" i="1"/>
  <c r="AC3801" i="1" s="1"/>
  <c r="AC3799" i="1"/>
  <c r="AC3796" i="1" s="1"/>
  <c r="AC3787" i="1"/>
  <c r="AC3786" i="1" s="1"/>
  <c r="AC3785" i="1" s="1"/>
  <c r="AC3784" i="1" s="1"/>
  <c r="AC3779" i="1"/>
  <c r="AC3778" i="1" s="1"/>
  <c r="AC3777" i="1" s="1"/>
  <c r="AC3776" i="1" s="1"/>
  <c r="AC3775" i="1" s="1"/>
  <c r="AC3772" i="1"/>
  <c r="AC3771" i="1" s="1"/>
  <c r="AC3768" i="1"/>
  <c r="AC3767" i="1" s="1"/>
  <c r="AC3759" i="1"/>
  <c r="AC3758" i="1" s="1"/>
  <c r="AC3757" i="1" s="1"/>
  <c r="AC3756" i="1" s="1"/>
  <c r="AC3755" i="1" s="1"/>
  <c r="AC3752" i="1"/>
  <c r="AC3751" i="1" s="1"/>
  <c r="AC3750" i="1" s="1"/>
  <c r="AC3749" i="1" s="1"/>
  <c r="AC3748" i="1" s="1"/>
  <c r="AC3747" i="1" s="1"/>
  <c r="AC3744" i="1"/>
  <c r="AC3743" i="1" s="1"/>
  <c r="AC3740" i="1"/>
  <c r="AC3739" i="1" s="1"/>
  <c r="AC3737" i="1"/>
  <c r="AC3736" i="1" s="1"/>
  <c r="AC3731" i="1"/>
  <c r="AC3730" i="1" s="1"/>
  <c r="AC3727" i="1"/>
  <c r="AC3726" i="1" s="1"/>
  <c r="AC3723" i="1"/>
  <c r="AC3722" i="1" s="1"/>
  <c r="AC3718" i="1"/>
  <c r="AC3717" i="1" s="1"/>
  <c r="AC3716" i="1" s="1"/>
  <c r="AC3711" i="1"/>
  <c r="AC3710" i="1" s="1"/>
  <c r="AC3709" i="1" s="1"/>
  <c r="AC3708" i="1" s="1"/>
  <c r="AC3703" i="1"/>
  <c r="AC3702" i="1" s="1"/>
  <c r="AC3701" i="1" s="1"/>
  <c r="AC3700" i="1" s="1"/>
  <c r="AC3699" i="1" s="1"/>
  <c r="AC3698" i="1" s="1"/>
  <c r="AC3696" i="1"/>
  <c r="AC3695" i="1" s="1"/>
  <c r="AC3694" i="1" s="1"/>
  <c r="AC3693" i="1" s="1"/>
  <c r="AC3692" i="1" s="1"/>
  <c r="AC3691" i="1" s="1"/>
  <c r="AC3689" i="1"/>
  <c r="AC3687" i="1"/>
  <c r="AC3684" i="1"/>
  <c r="AC3683" i="1" s="1"/>
  <c r="AC3677" i="1"/>
  <c r="AC3676" i="1" s="1"/>
  <c r="AC3674" i="1"/>
  <c r="AC3673" i="1" s="1"/>
  <c r="AC3671" i="1"/>
  <c r="AC3670" i="1" s="1"/>
  <c r="AC3667" i="1"/>
  <c r="AC3666" i="1" s="1"/>
  <c r="AC3664" i="1"/>
  <c r="AC3663" i="1" s="1"/>
  <c r="AC3661" i="1"/>
  <c r="AC3660" i="1" s="1"/>
  <c r="AC3658" i="1"/>
  <c r="AC3656" i="1"/>
  <c r="AC3653" i="1"/>
  <c r="AC3652" i="1" s="1"/>
  <c r="AC3650" i="1"/>
  <c r="AC3649" i="1" s="1"/>
  <c r="AC3647" i="1"/>
  <c r="AC3646" i="1" s="1"/>
  <c r="AC3644" i="1"/>
  <c r="AC3643" i="1" s="1"/>
  <c r="AC3640" i="1"/>
  <c r="AC3639" i="1" s="1"/>
  <c r="AC3637" i="1"/>
  <c r="AC3636" i="1" s="1"/>
  <c r="AC3635" i="1" s="1"/>
  <c r="AC3633" i="1"/>
  <c r="AC3632" i="1" s="1"/>
  <c r="AC3630" i="1"/>
  <c r="AC3628" i="1"/>
  <c r="AC3625" i="1"/>
  <c r="AC3623" i="1"/>
  <c r="AC3621" i="1"/>
  <c r="AC3616" i="1"/>
  <c r="AC3615" i="1" s="1"/>
  <c r="AC3614" i="1" s="1"/>
  <c r="AC3612" i="1"/>
  <c r="AC3611" i="1" s="1"/>
  <c r="AC3610" i="1" s="1"/>
  <c r="AC3608" i="1"/>
  <c r="AC3607" i="1" s="1"/>
  <c r="AC3606" i="1" s="1"/>
  <c r="AC3602" i="1"/>
  <c r="AC3601" i="1" s="1"/>
  <c r="AC3600" i="1" s="1"/>
  <c r="AC3599" i="1" s="1"/>
  <c r="AC3598" i="1" s="1"/>
  <c r="AC3596" i="1"/>
  <c r="AC3595" i="1" s="1"/>
  <c r="AC3594" i="1" s="1"/>
  <c r="AC3593" i="1" s="1"/>
  <c r="AC3592" i="1" s="1"/>
  <c r="AC3590" i="1"/>
  <c r="AC3588" i="1"/>
  <c r="AC3583" i="1"/>
  <c r="AC3582" i="1" s="1"/>
  <c r="AC3580" i="1"/>
  <c r="AC3579" i="1" s="1"/>
  <c r="AC3577" i="1"/>
  <c r="AC3576" i="1" s="1"/>
  <c r="AC3572" i="1"/>
  <c r="AC3571" i="1" s="1"/>
  <c r="AC3570" i="1" s="1"/>
  <c r="AC3567" i="1"/>
  <c r="AC3566" i="1" s="1"/>
  <c r="AC3565" i="1" s="1"/>
  <c r="AC3563" i="1"/>
  <c r="AC3561" i="1"/>
  <c r="AC3557" i="1"/>
  <c r="AC3555" i="1"/>
  <c r="AC3549" i="1"/>
  <c r="AC3547" i="1"/>
  <c r="AC3545" i="1"/>
  <c r="AC3542" i="1"/>
  <c r="AC3541" i="1" s="1"/>
  <c r="AC3538" i="1"/>
  <c r="AC3537" i="1" s="1"/>
  <c r="AC3536" i="1" s="1"/>
  <c r="AC3532" i="1"/>
  <c r="AC3531" i="1" s="1"/>
  <c r="AC3530" i="1" s="1"/>
  <c r="AC3529" i="1" s="1"/>
  <c r="AC3528" i="1" s="1"/>
  <c r="AC3524" i="1"/>
  <c r="AC3522" i="1"/>
  <c r="AC3520" i="1"/>
  <c r="AC3517" i="1"/>
  <c r="AC3516" i="1" s="1"/>
  <c r="AC3512" i="1"/>
  <c r="AC3510" i="1"/>
  <c r="AC3506" i="1"/>
  <c r="AC3505" i="1" s="1"/>
  <c r="AC3504" i="1" s="1"/>
  <c r="AC3500" i="1"/>
  <c r="AC3499" i="1" s="1"/>
  <c r="AC3498" i="1" s="1"/>
  <c r="AC3497" i="1" s="1"/>
  <c r="AC3495" i="1"/>
  <c r="AC3494" i="1" s="1"/>
  <c r="AC3492" i="1"/>
  <c r="AC3491" i="1" s="1"/>
  <c r="AC3482" i="1"/>
  <c r="AC3481" i="1" s="1"/>
  <c r="AC3479" i="1"/>
  <c r="AC3478" i="1" s="1"/>
  <c r="AC3476" i="1"/>
  <c r="AC3475" i="1" s="1"/>
  <c r="AC3469" i="1"/>
  <c r="AC3468" i="1" s="1"/>
  <c r="AC3467" i="1" s="1"/>
  <c r="AC3466" i="1" s="1"/>
  <c r="AC3464" i="1"/>
  <c r="AC3462" i="1"/>
  <c r="AC3459" i="1"/>
  <c r="AC3457" i="1"/>
  <c r="AC3455" i="1"/>
  <c r="AC3451" i="1"/>
  <c r="AC3450" i="1" s="1"/>
  <c r="AC3448" i="1"/>
  <c r="AC3447" i="1" s="1"/>
  <c r="AC3445" i="1"/>
  <c r="AC3444" i="1" s="1"/>
  <c r="AC3441" i="1"/>
  <c r="AC3440" i="1" s="1"/>
  <c r="AC3438" i="1"/>
  <c r="AC3436" i="1"/>
  <c r="AC3434" i="1"/>
  <c r="AC3426" i="1"/>
  <c r="AC3425" i="1" s="1"/>
  <c r="AC3424" i="1" s="1"/>
  <c r="AC3423" i="1" s="1"/>
  <c r="AC3422" i="1" s="1"/>
  <c r="AC3421" i="1" s="1"/>
  <c r="AC3418" i="1"/>
  <c r="AC3417" i="1" s="1"/>
  <c r="AC3416" i="1" s="1"/>
  <c r="AC3414" i="1"/>
  <c r="AC3412" i="1"/>
  <c r="AC3410" i="1"/>
  <c r="AC3407" i="1"/>
  <c r="AC3406" i="1" s="1"/>
  <c r="AC3402" i="1"/>
  <c r="AC3401" i="1" s="1"/>
  <c r="AC3393" i="1"/>
  <c r="AC3392" i="1" s="1"/>
  <c r="AC3390" i="1"/>
  <c r="AC3389" i="1" s="1"/>
  <c r="AC3388" i="1" s="1"/>
  <c r="AC3384" i="1"/>
  <c r="AC3383" i="1" s="1"/>
  <c r="AC3382" i="1" s="1"/>
  <c r="AC3380" i="1"/>
  <c r="AC3379" i="1" s="1"/>
  <c r="AC3377" i="1"/>
  <c r="AC3376" i="1" s="1"/>
  <c r="AC3374" i="1"/>
  <c r="AC3373" i="1" s="1"/>
  <c r="AC3370" i="1"/>
  <c r="AC3369" i="1" s="1"/>
  <c r="AC3367" i="1"/>
  <c r="AC3366" i="1" s="1"/>
  <c r="AC3364" i="1"/>
  <c r="AC3363" i="1" s="1"/>
  <c r="AC3357" i="1"/>
  <c r="AC3356" i="1" s="1"/>
  <c r="AC3355" i="1" s="1"/>
  <c r="AC3353" i="1"/>
  <c r="AC3352" i="1" s="1"/>
  <c r="AC3350" i="1"/>
  <c r="AC3349" i="1" s="1"/>
  <c r="AC3343" i="1"/>
  <c r="AC3341" i="1"/>
  <c r="AC3334" i="1"/>
  <c r="AC3332" i="1"/>
  <c r="AC3330" i="1"/>
  <c r="AC3328" i="1"/>
  <c r="AC3326" i="1"/>
  <c r="AC3322" i="1"/>
  <c r="AC3321" i="1" s="1"/>
  <c r="AC3319" i="1"/>
  <c r="AC3317" i="1"/>
  <c r="AC3314" i="1"/>
  <c r="AC3312" i="1"/>
  <c r="AC3304" i="1"/>
  <c r="AC3302" i="1"/>
  <c r="AC3293" i="1"/>
  <c r="AC3292" i="1" s="1"/>
  <c r="AC3291" i="1" s="1"/>
  <c r="AC3287" i="1"/>
  <c r="AC3286" i="1" s="1"/>
  <c r="AC3284" i="1"/>
  <c r="AC3282" i="1"/>
  <c r="AC3278" i="1"/>
  <c r="AC3277" i="1" s="1"/>
  <c r="AC3275" i="1"/>
  <c r="AC3274" i="1" s="1"/>
  <c r="AC3270" i="1"/>
  <c r="AC3268" i="1"/>
  <c r="AC3263" i="1"/>
  <c r="AC3262" i="1" s="1"/>
  <c r="AC3261" i="1" s="1"/>
  <c r="AC3260" i="1" s="1"/>
  <c r="AC3255" i="1"/>
  <c r="AC3254" i="1" s="1"/>
  <c r="AC3252" i="1"/>
  <c r="AC3251" i="1" s="1"/>
  <c r="AC3244" i="1"/>
  <c r="AC3242" i="1"/>
  <c r="AC3240" i="1"/>
  <c r="AC3237" i="1"/>
  <c r="AC3236" i="1" s="1"/>
  <c r="AC3232" i="1"/>
  <c r="AC3231" i="1" s="1"/>
  <c r="AC3230" i="1" s="1"/>
  <c r="AC3229" i="1" s="1"/>
  <c r="AC3221" i="1"/>
  <c r="AC3220" i="1" s="1"/>
  <c r="AC3218" i="1"/>
  <c r="AC3217" i="1" s="1"/>
  <c r="AC3215" i="1"/>
  <c r="AC3214" i="1" s="1"/>
  <c r="AC3207" i="1"/>
  <c r="AC3206" i="1" s="1"/>
  <c r="AC3205" i="1" s="1"/>
  <c r="AC3203" i="1"/>
  <c r="AC3202" i="1" s="1"/>
  <c r="AC3201" i="1" s="1"/>
  <c r="AC3200" i="1" s="1"/>
  <c r="AC3198" i="1"/>
  <c r="AC3196" i="1"/>
  <c r="AC3192" i="1"/>
  <c r="AC3191" i="1" s="1"/>
  <c r="AC3189" i="1"/>
  <c r="AC3188" i="1" s="1"/>
  <c r="AC3185" i="1"/>
  <c r="AC3184" i="1" s="1"/>
  <c r="AC3182" i="1"/>
  <c r="AC3181" i="1" s="1"/>
  <c r="AC3178" i="1"/>
  <c r="AC3176" i="1"/>
  <c r="AC3174" i="1"/>
  <c r="AC3170" i="1"/>
  <c r="AC3169" i="1" s="1"/>
  <c r="AC3165" i="1"/>
  <c r="AC3164" i="1" s="1"/>
  <c r="AC3162" i="1"/>
  <c r="AC3161" i="1" s="1"/>
  <c r="AC3155" i="1"/>
  <c r="AC3153" i="1"/>
  <c r="AC3151" i="1"/>
  <c r="AC3148" i="1"/>
  <c r="AC3147" i="1" s="1"/>
  <c r="AC3143" i="1"/>
  <c r="AC3142" i="1" s="1"/>
  <c r="AC3141" i="1" s="1"/>
  <c r="AC3140" i="1" s="1"/>
  <c r="AC3138" i="1"/>
  <c r="AC3136" i="1"/>
  <c r="AC3134" i="1"/>
  <c r="AC3127" i="1"/>
  <c r="AC3126" i="1" s="1"/>
  <c r="AC3124" i="1"/>
  <c r="AC3123" i="1" s="1"/>
  <c r="AC3118" i="1"/>
  <c r="AC3117" i="1" s="1"/>
  <c r="AC3110" i="1"/>
  <c r="AC3109" i="1" s="1"/>
  <c r="AC3108" i="1" s="1"/>
  <c r="AC3107" i="1" s="1"/>
  <c r="AC3106" i="1" s="1"/>
  <c r="AC3105" i="1" s="1"/>
  <c r="AC3104" i="1" s="1"/>
  <c r="AC3101" i="1"/>
  <c r="AC3099" i="1"/>
  <c r="AC3097" i="1"/>
  <c r="AC3094" i="1"/>
  <c r="AC3093" i="1" s="1"/>
  <c r="AC3086" i="1"/>
  <c r="AC3084" i="1"/>
  <c r="AC3065" i="1"/>
  <c r="AC3064" i="1" s="1"/>
  <c r="AC3062" i="1"/>
  <c r="AC3061" i="1" s="1"/>
  <c r="AC3059" i="1"/>
  <c r="AC3058" i="1" s="1"/>
  <c r="AC3055" i="1"/>
  <c r="AC3054" i="1" s="1"/>
  <c r="AC3052" i="1"/>
  <c r="AC3051" i="1" s="1"/>
  <c r="AC3049" i="1"/>
  <c r="AC3048" i="1" s="1"/>
  <c r="AC3041" i="1"/>
  <c r="AC3040" i="1" s="1"/>
  <c r="AC3036" i="1" s="1"/>
  <c r="AC3034" i="1"/>
  <c r="AC3033" i="1" s="1"/>
  <c r="AC3031" i="1"/>
  <c r="AC3030" i="1" s="1"/>
  <c r="AC3026" i="1"/>
  <c r="AC3025" i="1" s="1"/>
  <c r="AC3023" i="1"/>
  <c r="AC3022" i="1" s="1"/>
  <c r="AC3020" i="1"/>
  <c r="AC3017" i="1"/>
  <c r="AC3016" i="1" s="1"/>
  <c r="AC3009" i="1"/>
  <c r="AC3008" i="1" s="1"/>
  <c r="AC3006" i="1"/>
  <c r="AC3005" i="1" s="1"/>
  <c r="AC3003" i="1"/>
  <c r="AC3002" i="1" s="1"/>
  <c r="AC2983" i="1"/>
  <c r="AC2982" i="1" s="1"/>
  <c r="AC2980" i="1"/>
  <c r="AC2979" i="1" s="1"/>
  <c r="AC2977" i="1"/>
  <c r="AC2976" i="1" s="1"/>
  <c r="AC2974" i="1"/>
  <c r="AC2973" i="1" s="1"/>
  <c r="AC2971" i="1"/>
  <c r="AC2970" i="1" s="1"/>
  <c r="AC2967" i="1"/>
  <c r="AC2966" i="1" s="1"/>
  <c r="AC2964" i="1"/>
  <c r="AC2963" i="1" s="1"/>
  <c r="AC2961" i="1"/>
  <c r="AC2960" i="1" s="1"/>
  <c r="AC2958" i="1"/>
  <c r="AC2957" i="1" s="1"/>
  <c r="AC2955" i="1"/>
  <c r="AC2954" i="1" s="1"/>
  <c r="AC2952" i="1"/>
  <c r="AC2951" i="1" s="1"/>
  <c r="AC2949" i="1"/>
  <c r="AC2948" i="1" s="1"/>
  <c r="AC2946" i="1"/>
  <c r="AC2945" i="1" s="1"/>
  <c r="AC2943" i="1"/>
  <c r="AC2942" i="1" s="1"/>
  <c r="AC2940" i="1"/>
  <c r="AC2939" i="1" s="1"/>
  <c r="AC2937" i="1"/>
  <c r="AC2936" i="1" s="1"/>
  <c r="AC2934" i="1"/>
  <c r="AC2933" i="1" s="1"/>
  <c r="AC2929" i="1"/>
  <c r="AC2928" i="1" s="1"/>
  <c r="AC2927" i="1" s="1"/>
  <c r="AC2925" i="1"/>
  <c r="AC2924" i="1" s="1"/>
  <c r="AC2922" i="1"/>
  <c r="AC2921" i="1" s="1"/>
  <c r="AC2919" i="1"/>
  <c r="AC2918" i="1" s="1"/>
  <c r="AC2916" i="1"/>
  <c r="AC2915" i="1" s="1"/>
  <c r="AC2909" i="1"/>
  <c r="AC2908" i="1" s="1"/>
  <c r="AC2906" i="1"/>
  <c r="AC2905" i="1" s="1"/>
  <c r="AC2903" i="1"/>
  <c r="AC2902" i="1" s="1"/>
  <c r="AC2894" i="1"/>
  <c r="AC2893" i="1" s="1"/>
  <c r="AC2892" i="1" s="1"/>
  <c r="AC2891" i="1" s="1"/>
  <c r="AC2890" i="1" s="1"/>
  <c r="AC2889" i="1" s="1"/>
  <c r="AC2888" i="1" s="1"/>
  <c r="AC2886" i="1"/>
  <c r="AC2885" i="1" s="1"/>
  <c r="AC2884" i="1" s="1"/>
  <c r="AC2883" i="1" s="1"/>
  <c r="AC2882" i="1" s="1"/>
  <c r="AC2880" i="1"/>
  <c r="AC2879" i="1" s="1"/>
  <c r="AC2878" i="1" s="1"/>
  <c r="AC2877" i="1" s="1"/>
  <c r="AC2876" i="1" s="1"/>
  <c r="AC2873" i="1"/>
  <c r="AC2872" i="1" s="1"/>
  <c r="AC2870" i="1"/>
  <c r="AC2869" i="1" s="1"/>
  <c r="AC2867" i="1"/>
  <c r="AC2864" i="1"/>
  <c r="AC2863" i="1" s="1"/>
  <c r="AC2861" i="1"/>
  <c r="AC2860" i="1" s="1"/>
  <c r="AC2858" i="1"/>
  <c r="AC2857" i="1" s="1"/>
  <c r="AC2855" i="1"/>
  <c r="AC2854" i="1" s="1"/>
  <c r="AC2852" i="1"/>
  <c r="AC2851" i="1" s="1"/>
  <c r="AC2849" i="1"/>
  <c r="AC2848" i="1" s="1"/>
  <c r="AC2843" i="1"/>
  <c r="AC2842" i="1" s="1"/>
  <c r="AC2836" i="1"/>
  <c r="AC2835" i="1" s="1"/>
  <c r="AC2834" i="1" s="1"/>
  <c r="AC2833" i="1" s="1"/>
  <c r="AC2832" i="1" s="1"/>
  <c r="AC2831" i="1" s="1"/>
  <c r="AC2811" i="1"/>
  <c r="AC2809" i="1"/>
  <c r="AC2807" i="1"/>
  <c r="AC2802" i="1"/>
  <c r="AC2801" i="1" s="1"/>
  <c r="AC2799" i="1"/>
  <c r="AC2798" i="1" s="1"/>
  <c r="AC2794" i="1"/>
  <c r="AC2793" i="1" s="1"/>
  <c r="AC2792" i="1" s="1"/>
  <c r="AC2791" i="1" s="1"/>
  <c r="AC2773" i="1"/>
  <c r="AC2771" i="1"/>
  <c r="AC2769" i="1"/>
  <c r="AC2766" i="1"/>
  <c r="AC2765" i="1" s="1"/>
  <c r="AC2761" i="1"/>
  <c r="AC2759" i="1"/>
  <c r="AC2757" i="1"/>
  <c r="AC2752" i="1"/>
  <c r="AC2750" i="1"/>
  <c r="AC2748" i="1"/>
  <c r="AC2744" i="1"/>
  <c r="AC2743" i="1" s="1"/>
  <c r="AC2741" i="1"/>
  <c r="AC2740" i="1" s="1"/>
  <c r="AC2718" i="1"/>
  <c r="AC2717" i="1" s="1"/>
  <c r="AC2716" i="1" s="1"/>
  <c r="AC2715" i="1" s="1"/>
  <c r="AC2714" i="1" s="1"/>
  <c r="AC2712" i="1"/>
  <c r="AC2711" i="1" s="1"/>
  <c r="AC2710" i="1" s="1"/>
  <c r="AC2709" i="1" s="1"/>
  <c r="AC2704" i="1"/>
  <c r="AC2703" i="1" s="1"/>
  <c r="AC2702" i="1" s="1"/>
  <c r="AC2700" i="1"/>
  <c r="AC2699" i="1" s="1"/>
  <c r="AC2698" i="1" s="1"/>
  <c r="AC2696" i="1"/>
  <c r="AC2695" i="1" s="1"/>
  <c r="AC2693" i="1"/>
  <c r="AC2692" i="1" s="1"/>
  <c r="AC2689" i="1"/>
  <c r="AC2688" i="1" s="1"/>
  <c r="AC2687" i="1" s="1"/>
  <c r="AC2685" i="1"/>
  <c r="AC2684" i="1" s="1"/>
  <c r="AC2683" i="1" s="1"/>
  <c r="AC2681" i="1"/>
  <c r="AC2680" i="1" s="1"/>
  <c r="AC2678" i="1"/>
  <c r="AC2677" i="1" s="1"/>
  <c r="AC2675" i="1"/>
  <c r="AC2674" i="1" s="1"/>
  <c r="AC2672" i="1"/>
  <c r="AC2671" i="1" s="1"/>
  <c r="AC2669" i="1"/>
  <c r="AC2668" i="1" s="1"/>
  <c r="AC2666" i="1"/>
  <c r="AC2665" i="1" s="1"/>
  <c r="AC2663" i="1"/>
  <c r="AC2662" i="1" s="1"/>
  <c r="AC2660" i="1"/>
  <c r="AC2659" i="1" s="1"/>
  <c r="AC2653" i="1"/>
  <c r="AC2652" i="1" s="1"/>
  <c r="AC2651" i="1" s="1"/>
  <c r="AC2650" i="1" s="1"/>
  <c r="AC2648" i="1"/>
  <c r="AC2647" i="1" s="1"/>
  <c r="AC2646" i="1" s="1"/>
  <c r="AC2638" i="1"/>
  <c r="AC2637" i="1" s="1"/>
  <c r="AC2635" i="1"/>
  <c r="AC2634" i="1" s="1"/>
  <c r="AC2631" i="1"/>
  <c r="AC2630" i="1" s="1"/>
  <c r="AC2629" i="1" s="1"/>
  <c r="AC2618" i="1"/>
  <c r="AC2617" i="1" s="1"/>
  <c r="AC2616" i="1" s="1"/>
  <c r="AC2615" i="1" s="1"/>
  <c r="AC2614" i="1" s="1"/>
  <c r="AC2613" i="1" s="1"/>
  <c r="AC2612" i="1" s="1"/>
  <c r="AC2609" i="1"/>
  <c r="AC2608" i="1" s="1"/>
  <c r="AC2607" i="1" s="1"/>
  <c r="AC2606" i="1" s="1"/>
  <c r="AC2605" i="1" s="1"/>
  <c r="AC2604" i="1" s="1"/>
  <c r="AC2602" i="1"/>
  <c r="AC2601" i="1" s="1"/>
  <c r="AC2600" i="1" s="1"/>
  <c r="AC2599" i="1" s="1"/>
  <c r="AC2598" i="1" s="1"/>
  <c r="AC2597" i="1" s="1"/>
  <c r="AC2596" i="1" s="1"/>
  <c r="AC2594" i="1"/>
  <c r="AC2593" i="1" s="1"/>
  <c r="AC2592" i="1" s="1"/>
  <c r="AC2591" i="1" s="1"/>
  <c r="AC2589" i="1"/>
  <c r="AC2588" i="1" s="1"/>
  <c r="AC2587" i="1" s="1"/>
  <c r="AC2586" i="1" s="1"/>
  <c r="AC2581" i="1"/>
  <c r="AC2579" i="1"/>
  <c r="AC2577" i="1"/>
  <c r="AC2570" i="1"/>
  <c r="AC2569" i="1" s="1"/>
  <c r="AC2568" i="1" s="1"/>
  <c r="AC2567" i="1" s="1"/>
  <c r="AC2566" i="1" s="1"/>
  <c r="AC2564" i="1"/>
  <c r="AC2563" i="1" s="1"/>
  <c r="AC2561" i="1"/>
  <c r="AC2559" i="1"/>
  <c r="AC2554" i="1"/>
  <c r="AC2553" i="1" s="1"/>
  <c r="AC2552" i="1" s="1"/>
  <c r="AC2551" i="1" s="1"/>
  <c r="AC2550" i="1" s="1"/>
  <c r="AC2548" i="1"/>
  <c r="AC2547" i="1" s="1"/>
  <c r="AC2546" i="1" s="1"/>
  <c r="AC2545" i="1" s="1"/>
  <c r="AC2544" i="1" s="1"/>
  <c r="AC2540" i="1"/>
  <c r="AC2539" i="1" s="1"/>
  <c r="AC2538" i="1" s="1"/>
  <c r="AC2537" i="1" s="1"/>
  <c r="AC2535" i="1"/>
  <c r="AC2534" i="1" s="1"/>
  <c r="AC2533" i="1" s="1"/>
  <c r="AC2532" i="1" s="1"/>
  <c r="AC2531" i="1" s="1"/>
  <c r="AC2528" i="1"/>
  <c r="AC2527" i="1" s="1"/>
  <c r="AC2526" i="1" s="1"/>
  <c r="AC2525" i="1" s="1"/>
  <c r="AC2524" i="1" s="1"/>
  <c r="AC2522" i="1"/>
  <c r="AC2521" i="1" s="1"/>
  <c r="AC2520" i="1" s="1"/>
  <c r="AC2519" i="1" s="1"/>
  <c r="AC2518" i="1" s="1"/>
  <c r="AC2516" i="1"/>
  <c r="AC2515" i="1" s="1"/>
  <c r="AC2514" i="1" s="1"/>
  <c r="AC2513" i="1" s="1"/>
  <c r="AC2508" i="1"/>
  <c r="AC2507" i="1" s="1"/>
  <c r="AC2505" i="1"/>
  <c r="AC2504" i="1" s="1"/>
  <c r="AC2497" i="1"/>
  <c r="AC2495" i="1"/>
  <c r="AC2487" i="1"/>
  <c r="AC2486" i="1" s="1"/>
  <c r="AC2485" i="1" s="1"/>
  <c r="AC2484" i="1" s="1"/>
  <c r="AC2482" i="1"/>
  <c r="AC2481" i="1" s="1"/>
  <c r="AC2479" i="1"/>
  <c r="AC2478" i="1" s="1"/>
  <c r="AC2476" i="1"/>
  <c r="AC2475" i="1" s="1"/>
  <c r="AC2470" i="1"/>
  <c r="AC2469" i="1" s="1"/>
  <c r="AC2468" i="1" s="1"/>
  <c r="AC2466" i="1"/>
  <c r="AC2465" i="1" s="1"/>
  <c r="AC2464" i="1" s="1"/>
  <c r="AC2460" i="1"/>
  <c r="AC2458" i="1"/>
  <c r="AC2456" i="1"/>
  <c r="AC2453" i="1"/>
  <c r="AC2452" i="1" s="1"/>
  <c r="AC2448" i="1"/>
  <c r="AC2446" i="1"/>
  <c r="AC2437" i="1"/>
  <c r="AC2436" i="1" s="1"/>
  <c r="AC2435" i="1" s="1"/>
  <c r="AC2434" i="1" s="1"/>
  <c r="AC2433" i="1" s="1"/>
  <c r="AC2432" i="1" s="1"/>
  <c r="AC2430" i="1"/>
  <c r="AC2429" i="1" s="1"/>
  <c r="AC2428" i="1" s="1"/>
  <c r="AC2427" i="1" s="1"/>
  <c r="AC2425" i="1"/>
  <c r="AC2424" i="1" s="1"/>
  <c r="AC2423" i="1" s="1"/>
  <c r="AC2422" i="1" s="1"/>
  <c r="AC2417" i="1"/>
  <c r="AC2416" i="1" s="1"/>
  <c r="AC2415" i="1" s="1"/>
  <c r="AC2414" i="1" s="1"/>
  <c r="AC2412" i="1"/>
  <c r="AC2411" i="1" s="1"/>
  <c r="AC2410" i="1" s="1"/>
  <c r="AC2409" i="1" s="1"/>
  <c r="AC2404" i="1"/>
  <c r="AC2403" i="1" s="1"/>
  <c r="AC2402" i="1" s="1"/>
  <c r="AC2400" i="1"/>
  <c r="AC2399" i="1" s="1"/>
  <c r="AC2398" i="1" s="1"/>
  <c r="AC2396" i="1"/>
  <c r="AC2395" i="1" s="1"/>
  <c r="AC2394" i="1" s="1"/>
  <c r="AC2385" i="1"/>
  <c r="AC2383" i="1"/>
  <c r="AC2376" i="1"/>
  <c r="AC2375" i="1" s="1"/>
  <c r="AC2374" i="1" s="1"/>
  <c r="AC2373" i="1" s="1"/>
  <c r="AC2372" i="1" s="1"/>
  <c r="AC2370" i="1"/>
  <c r="AC2369" i="1" s="1"/>
  <c r="AC2367" i="1"/>
  <c r="AC2366" i="1" s="1"/>
  <c r="AC2362" i="1"/>
  <c r="AC2361" i="1" s="1"/>
  <c r="AC2360" i="1" s="1"/>
  <c r="AC2359" i="1" s="1"/>
  <c r="AC2358" i="1" s="1"/>
  <c r="AC2348" i="1"/>
  <c r="AC2346" i="1"/>
  <c r="AC2340" i="1"/>
  <c r="AC2339" i="1" s="1"/>
  <c r="AC2338" i="1" s="1"/>
  <c r="AC2337" i="1" s="1"/>
  <c r="AC2335" i="1"/>
  <c r="AC2334" i="1" s="1"/>
  <c r="AC2333" i="1" s="1"/>
  <c r="AC2332" i="1" s="1"/>
  <c r="AC2330" i="1"/>
  <c r="AC2329" i="1" s="1"/>
  <c r="AC2328" i="1" s="1"/>
  <c r="AC2327" i="1" s="1"/>
  <c r="AC2326" i="1" s="1"/>
  <c r="AC2323" i="1"/>
  <c r="AC2322" i="1" s="1"/>
  <c r="AC2321" i="1" s="1"/>
  <c r="AC2320" i="1" s="1"/>
  <c r="AC2319" i="1" s="1"/>
  <c r="AC2317" i="1"/>
  <c r="AC2316" i="1" s="1"/>
  <c r="AC2315" i="1" s="1"/>
  <c r="AC2314" i="1" s="1"/>
  <c r="AC2313" i="1" s="1"/>
  <c r="AC2311" i="1"/>
  <c r="AC2310" i="1" s="1"/>
  <c r="AC2309" i="1" s="1"/>
  <c r="AC2308" i="1" s="1"/>
  <c r="AC2306" i="1"/>
  <c r="AC2305" i="1" s="1"/>
  <c r="AC2303" i="1"/>
  <c r="AC2302" i="1" s="1"/>
  <c r="AC2295" i="1"/>
  <c r="AC2293" i="1"/>
  <c r="AC2287" i="1"/>
  <c r="AC2286" i="1" s="1"/>
  <c r="AC2285" i="1" s="1"/>
  <c r="AC2284" i="1" s="1"/>
  <c r="AC2283" i="1" s="1"/>
  <c r="AC2280" i="1"/>
  <c r="AC2279" i="1" s="1"/>
  <c r="AC2278" i="1" s="1"/>
  <c r="AC2277" i="1" s="1"/>
  <c r="AC2276" i="1" s="1"/>
  <c r="AC2273" i="1"/>
  <c r="AC2272" i="1" s="1"/>
  <c r="AC2270" i="1"/>
  <c r="AC2268" i="1"/>
  <c r="AC2263" i="1"/>
  <c r="AC2262" i="1" s="1"/>
  <c r="AC2260" i="1"/>
  <c r="AC2259" i="1" s="1"/>
  <c r="AC2257" i="1"/>
  <c r="AC2256" i="1" s="1"/>
  <c r="AC2251" i="1"/>
  <c r="AC2250" i="1" s="1"/>
  <c r="AC2249" i="1" s="1"/>
  <c r="AC2247" i="1"/>
  <c r="AC2246" i="1" s="1"/>
  <c r="AC2245" i="1" s="1"/>
  <c r="AC2241" i="1"/>
  <c r="AC2239" i="1"/>
  <c r="AC2236" i="1"/>
  <c r="AC2235" i="1" s="1"/>
  <c r="AC2231" i="1"/>
  <c r="AC2229" i="1"/>
  <c r="AC2220" i="1"/>
  <c r="AC2219" i="1" s="1"/>
  <c r="AC2218" i="1" s="1"/>
  <c r="AC2217" i="1" s="1"/>
  <c r="AC2216" i="1" s="1"/>
  <c r="AC2215" i="1" s="1"/>
  <c r="AC2213" i="1"/>
  <c r="AC2212" i="1" s="1"/>
  <c r="AC2211" i="1" s="1"/>
  <c r="AC2210" i="1" s="1"/>
  <c r="AC2208" i="1"/>
  <c r="AC2207" i="1" s="1"/>
  <c r="AC2206" i="1" s="1"/>
  <c r="AC2205" i="1" s="1"/>
  <c r="AC2200" i="1"/>
  <c r="AC2199" i="1" s="1"/>
  <c r="AC2198" i="1" s="1"/>
  <c r="AC2197" i="1" s="1"/>
  <c r="AC2195" i="1"/>
  <c r="AC2194" i="1" s="1"/>
  <c r="AC2193" i="1" s="1"/>
  <c r="AC2192" i="1" s="1"/>
  <c r="AC2187" i="1"/>
  <c r="AC2186" i="1" s="1"/>
  <c r="AC2185" i="1" s="1"/>
  <c r="AC2183" i="1"/>
  <c r="AC2182" i="1" s="1"/>
  <c r="AC2181" i="1" s="1"/>
  <c r="AC2179" i="1"/>
  <c r="AC2178" i="1" s="1"/>
  <c r="AC2177" i="1" s="1"/>
  <c r="AC2171" i="1"/>
  <c r="AC2169" i="1"/>
  <c r="AC2167" i="1"/>
  <c r="AC2160" i="1"/>
  <c r="AC2159" i="1" s="1"/>
  <c r="AC2158" i="1" s="1"/>
  <c r="AC2157" i="1" s="1"/>
  <c r="AC2156" i="1" s="1"/>
  <c r="AC2154" i="1"/>
  <c r="AC2153" i="1" s="1"/>
  <c r="AC2151" i="1"/>
  <c r="AC2150" i="1" s="1"/>
  <c r="AC2146" i="1"/>
  <c r="AC2145" i="1" s="1"/>
  <c r="AC2144" i="1" s="1"/>
  <c r="AC2143" i="1" s="1"/>
  <c r="AC2142" i="1" s="1"/>
  <c r="AC2140" i="1"/>
  <c r="AC2139" i="1" s="1"/>
  <c r="AC2138" i="1" s="1"/>
  <c r="AC2137" i="1" s="1"/>
  <c r="AC2136" i="1" s="1"/>
  <c r="AC2125" i="1"/>
  <c r="AC2124" i="1" s="1"/>
  <c r="AC2123" i="1" s="1"/>
  <c r="AC2122" i="1" s="1"/>
  <c r="AC2121" i="1" s="1"/>
  <c r="AC2119" i="1"/>
  <c r="AC2118" i="1" s="1"/>
  <c r="AC2117" i="1" s="1"/>
  <c r="AC2116" i="1" s="1"/>
  <c r="AC2114" i="1"/>
  <c r="AC2113" i="1" s="1"/>
  <c r="AC2112" i="1" s="1"/>
  <c r="AC2111" i="1" s="1"/>
  <c r="AC2109" i="1"/>
  <c r="AC2108" i="1" s="1"/>
  <c r="AC2107" i="1" s="1"/>
  <c r="AC2106" i="1" s="1"/>
  <c r="AC2105" i="1" s="1"/>
  <c r="AC2102" i="1"/>
  <c r="AC2101" i="1" s="1"/>
  <c r="AC2100" i="1" s="1"/>
  <c r="AC2099" i="1" s="1"/>
  <c r="AC2098" i="1" s="1"/>
  <c r="AC2096" i="1"/>
  <c r="AC2095" i="1" s="1"/>
  <c r="AC2094" i="1" s="1"/>
  <c r="AC2093" i="1" s="1"/>
  <c r="AC2092" i="1" s="1"/>
  <c r="AC2090" i="1"/>
  <c r="AC2089" i="1" s="1"/>
  <c r="AC2088" i="1" s="1"/>
  <c r="AC2087" i="1" s="1"/>
  <c r="AC2082" i="1"/>
  <c r="AC2081" i="1" s="1"/>
  <c r="AC2079" i="1"/>
  <c r="AC2078" i="1" s="1"/>
  <c r="AC2071" i="1"/>
  <c r="AC2070" i="1" s="1"/>
  <c r="AC2069" i="1" s="1"/>
  <c r="AC2068" i="1" s="1"/>
  <c r="AC2067" i="1" s="1"/>
  <c r="AC2065" i="1"/>
  <c r="AC2064" i="1" s="1"/>
  <c r="AC2063" i="1" s="1"/>
  <c r="AC2062" i="1" s="1"/>
  <c r="AC2061" i="1" s="1"/>
  <c r="AC2058" i="1"/>
  <c r="AC2057" i="1" s="1"/>
  <c r="AC2056" i="1" s="1"/>
  <c r="AC2055" i="1" s="1"/>
  <c r="AC2054" i="1" s="1"/>
  <c r="AC2051" i="1"/>
  <c r="AC2050" i="1" s="1"/>
  <c r="AC2048" i="1"/>
  <c r="AC2047" i="1" s="1"/>
  <c r="AC2043" i="1"/>
  <c r="AC2042" i="1" s="1"/>
  <c r="AC2040" i="1"/>
  <c r="AC2039" i="1" s="1"/>
  <c r="AC2037" i="1"/>
  <c r="AC2036" i="1" s="1"/>
  <c r="AC2031" i="1"/>
  <c r="AC2030" i="1" s="1"/>
  <c r="AC2029" i="1" s="1"/>
  <c r="AC2027" i="1"/>
  <c r="AC2026" i="1" s="1"/>
  <c r="AC2025" i="1" s="1"/>
  <c r="AC2021" i="1"/>
  <c r="AC2019" i="1"/>
  <c r="AC2016" i="1"/>
  <c r="AC2015" i="1" s="1"/>
  <c r="AC2011" i="1"/>
  <c r="AC2009" i="1"/>
  <c r="AC2000" i="1"/>
  <c r="AC1999" i="1" s="1"/>
  <c r="AC1998" i="1" s="1"/>
  <c r="AC1997" i="1" s="1"/>
  <c r="AC1996" i="1" s="1"/>
  <c r="AC1995" i="1" s="1"/>
  <c r="AC1993" i="1"/>
  <c r="AC1992" i="1" s="1"/>
  <c r="AC1991" i="1" s="1"/>
  <c r="AC1990" i="1" s="1"/>
  <c r="AC1988" i="1"/>
  <c r="AC1987" i="1" s="1"/>
  <c r="AC1986" i="1" s="1"/>
  <c r="AC1985" i="1" s="1"/>
  <c r="AC1980" i="1"/>
  <c r="AC1979" i="1" s="1"/>
  <c r="AC1978" i="1" s="1"/>
  <c r="AC1977" i="1" s="1"/>
  <c r="AC1975" i="1"/>
  <c r="AC1974" i="1" s="1"/>
  <c r="AC1973" i="1" s="1"/>
  <c r="AC1972" i="1" s="1"/>
  <c r="AC1967" i="1"/>
  <c r="AC1966" i="1" s="1"/>
  <c r="AC1965" i="1" s="1"/>
  <c r="AC1963" i="1"/>
  <c r="AC1962" i="1" s="1"/>
  <c r="AC1961" i="1" s="1"/>
  <c r="AC1959" i="1"/>
  <c r="AC1958" i="1" s="1"/>
  <c r="AC1957" i="1" s="1"/>
  <c r="AC1951" i="1"/>
  <c r="AC1949" i="1"/>
  <c r="AC1947" i="1"/>
  <c r="AC1940" i="1"/>
  <c r="AC1939" i="1" s="1"/>
  <c r="AC1938" i="1" s="1"/>
  <c r="AC1937" i="1" s="1"/>
  <c r="AC1936" i="1" s="1"/>
  <c r="AC1934" i="1"/>
  <c r="AC1933" i="1" s="1"/>
  <c r="AC1931" i="1"/>
  <c r="AC1930" i="1" s="1"/>
  <c r="AC1926" i="1"/>
  <c r="AC1925" i="1" s="1"/>
  <c r="AC1924" i="1" s="1"/>
  <c r="AC1923" i="1" s="1"/>
  <c r="AC1922" i="1" s="1"/>
  <c r="AC1911" i="1"/>
  <c r="AC1910" i="1" s="1"/>
  <c r="AC1909" i="1" s="1"/>
  <c r="AC1908" i="1" s="1"/>
  <c r="AC1907" i="1" s="1"/>
  <c r="AC1905" i="1"/>
  <c r="AC1904" i="1" s="1"/>
  <c r="AC1903" i="1" s="1"/>
  <c r="AC1902" i="1" s="1"/>
  <c r="AC1900" i="1"/>
  <c r="AC1899" i="1" s="1"/>
  <c r="AC1898" i="1" s="1"/>
  <c r="AC1897" i="1" s="1"/>
  <c r="AC1895" i="1"/>
  <c r="AC1894" i="1" s="1"/>
  <c r="AC1893" i="1" s="1"/>
  <c r="AC1892" i="1" s="1"/>
  <c r="AC1891" i="1" s="1"/>
  <c r="AC1888" i="1"/>
  <c r="AC1887" i="1" s="1"/>
  <c r="AC1886" i="1" s="1"/>
  <c r="AC1885" i="1" s="1"/>
  <c r="AC1884" i="1" s="1"/>
  <c r="AC1882" i="1"/>
  <c r="AC1881" i="1" s="1"/>
  <c r="AC1880" i="1" s="1"/>
  <c r="AC1879" i="1" s="1"/>
  <c r="AC1878" i="1" s="1"/>
  <c r="AC1876" i="1"/>
  <c r="AC1875" i="1" s="1"/>
  <c r="AC1874" i="1" s="1"/>
  <c r="AC1873" i="1" s="1"/>
  <c r="AC1868" i="1"/>
  <c r="AC1867" i="1" s="1"/>
  <c r="AC1865" i="1"/>
  <c r="AC1864" i="1" s="1"/>
  <c r="AC1857" i="1"/>
  <c r="AC1856" i="1" s="1"/>
  <c r="AC1855" i="1" s="1"/>
  <c r="AC1854" i="1" s="1"/>
  <c r="AC1853" i="1" s="1"/>
  <c r="AC1851" i="1"/>
  <c r="AC1850" i="1" s="1"/>
  <c r="AC1849" i="1" s="1"/>
  <c r="AC1848" i="1" s="1"/>
  <c r="AC1847" i="1" s="1"/>
  <c r="AC1844" i="1"/>
  <c r="AC1843" i="1" s="1"/>
  <c r="AC1842" i="1" s="1"/>
  <c r="AC1841" i="1" s="1"/>
  <c r="AC1840" i="1" s="1"/>
  <c r="AC1837" i="1"/>
  <c r="AC1836" i="1" s="1"/>
  <c r="AC1834" i="1"/>
  <c r="AC1832" i="1"/>
  <c r="AC1827" i="1"/>
  <c r="AC1826" i="1" s="1"/>
  <c r="AC1824" i="1"/>
  <c r="AC1823" i="1" s="1"/>
  <c r="AC1821" i="1"/>
  <c r="AC1820" i="1" s="1"/>
  <c r="AC1815" i="1"/>
  <c r="AC1814" i="1" s="1"/>
  <c r="AC1813" i="1" s="1"/>
  <c r="AC1811" i="1"/>
  <c r="AC1810" i="1" s="1"/>
  <c r="AC1809" i="1" s="1"/>
  <c r="AC1805" i="1"/>
  <c r="AC1803" i="1"/>
  <c r="AC1801" i="1"/>
  <c r="AC1798" i="1"/>
  <c r="AC1797" i="1" s="1"/>
  <c r="AC1793" i="1"/>
  <c r="AC1791" i="1"/>
  <c r="AC1782" i="1"/>
  <c r="AC1781" i="1" s="1"/>
  <c r="AC1780" i="1" s="1"/>
  <c r="AC1779" i="1" s="1"/>
  <c r="AC1778" i="1" s="1"/>
  <c r="AC1777" i="1" s="1"/>
  <c r="AC1775" i="1"/>
  <c r="AC1774" i="1" s="1"/>
  <c r="AC1773" i="1" s="1"/>
  <c r="AC1772" i="1" s="1"/>
  <c r="AC1770" i="1"/>
  <c r="AC1769" i="1" s="1"/>
  <c r="AC1768" i="1" s="1"/>
  <c r="AC1767" i="1" s="1"/>
  <c r="AC1762" i="1"/>
  <c r="AC1761" i="1" s="1"/>
  <c r="AC1760" i="1" s="1"/>
  <c r="AC1759" i="1" s="1"/>
  <c r="AC1757" i="1"/>
  <c r="AC1756" i="1" s="1"/>
  <c r="AC1755" i="1" s="1"/>
  <c r="AC1754" i="1" s="1"/>
  <c r="AC1749" i="1"/>
  <c r="AC1748" i="1" s="1"/>
  <c r="AC1747" i="1" s="1"/>
  <c r="AC1745" i="1"/>
  <c r="AC1744" i="1" s="1"/>
  <c r="AC1743" i="1" s="1"/>
  <c r="AC1741" i="1"/>
  <c r="AC1740" i="1" s="1"/>
  <c r="AC1739" i="1" s="1"/>
  <c r="AC1733" i="1"/>
  <c r="AC1731" i="1"/>
  <c r="AC1729" i="1"/>
  <c r="AC1722" i="1"/>
  <c r="AC1721" i="1" s="1"/>
  <c r="AC1720" i="1" s="1"/>
  <c r="AC1719" i="1" s="1"/>
  <c r="AC1718" i="1" s="1"/>
  <c r="AC1716" i="1"/>
  <c r="AC1715" i="1" s="1"/>
  <c r="AC1713" i="1"/>
  <c r="AC1712" i="1" s="1"/>
  <c r="AC1699" i="1"/>
  <c r="AC1698" i="1" s="1"/>
  <c r="AC1697" i="1" s="1"/>
  <c r="AC1696" i="1" s="1"/>
  <c r="AC1695" i="1" s="1"/>
  <c r="AC1693" i="1"/>
  <c r="AC1692" i="1" s="1"/>
  <c r="AC1691" i="1" s="1"/>
  <c r="AC1690" i="1" s="1"/>
  <c r="AC1688" i="1"/>
  <c r="AC1687" i="1" s="1"/>
  <c r="AC1686" i="1" s="1"/>
  <c r="AC1685" i="1" s="1"/>
  <c r="AC1683" i="1"/>
  <c r="AC1682" i="1" s="1"/>
  <c r="AC1681" i="1" s="1"/>
  <c r="AC1680" i="1" s="1"/>
  <c r="AC1679" i="1" s="1"/>
  <c r="AC1676" i="1"/>
  <c r="AC1675" i="1" s="1"/>
  <c r="AC1674" i="1" s="1"/>
  <c r="AC1673" i="1" s="1"/>
  <c r="AC1672" i="1" s="1"/>
  <c r="AC1670" i="1"/>
  <c r="AC1669" i="1" s="1"/>
  <c r="AC1668" i="1" s="1"/>
  <c r="AC1667" i="1" s="1"/>
  <c r="AC1666" i="1" s="1"/>
  <c r="AC1664" i="1"/>
  <c r="AC1663" i="1" s="1"/>
  <c r="AC1662" i="1" s="1"/>
  <c r="AC1661" i="1" s="1"/>
  <c r="AC1656" i="1"/>
  <c r="AC1655" i="1" s="1"/>
  <c r="AC1653" i="1"/>
  <c r="AC1652" i="1" s="1"/>
  <c r="AC1645" i="1"/>
  <c r="AC1643" i="1"/>
  <c r="AC1637" i="1"/>
  <c r="AC1636" i="1" s="1"/>
  <c r="AC1635" i="1" s="1"/>
  <c r="AC1634" i="1" s="1"/>
  <c r="AC1633" i="1" s="1"/>
  <c r="AC1630" i="1"/>
  <c r="AC1629" i="1" s="1"/>
  <c r="AC1628" i="1" s="1"/>
  <c r="AC1627" i="1" s="1"/>
  <c r="AC1626" i="1" s="1"/>
  <c r="AC1623" i="1"/>
  <c r="AC1622" i="1" s="1"/>
  <c r="AC1620" i="1"/>
  <c r="AC1618" i="1"/>
  <c r="AC1613" i="1"/>
  <c r="AC1612" i="1" s="1"/>
  <c r="AC1610" i="1"/>
  <c r="AC1609" i="1" s="1"/>
  <c r="AC1607" i="1"/>
  <c r="AC1606" i="1" s="1"/>
  <c r="AC1601" i="1"/>
  <c r="AC1600" i="1" s="1"/>
  <c r="AC1599" i="1" s="1"/>
  <c r="AC1597" i="1"/>
  <c r="AC1596" i="1" s="1"/>
  <c r="AC1595" i="1" s="1"/>
  <c r="AC1591" i="1"/>
  <c r="AC1589" i="1"/>
  <c r="AC1586" i="1"/>
  <c r="AC1585" i="1" s="1"/>
  <c r="AC1581" i="1"/>
  <c r="AC1579" i="1"/>
  <c r="AC1570" i="1"/>
  <c r="AC1569" i="1" s="1"/>
  <c r="AC1568" i="1" s="1"/>
  <c r="AC1566" i="1"/>
  <c r="AC1565" i="1" s="1"/>
  <c r="AC1564" i="1" s="1"/>
  <c r="AC1563" i="1" s="1"/>
  <c r="AC1559" i="1"/>
  <c r="AC1558" i="1" s="1"/>
  <c r="AC1557" i="1" s="1"/>
  <c r="AC1555" i="1"/>
  <c r="AC1554" i="1" s="1"/>
  <c r="AC1553" i="1" s="1"/>
  <c r="AC1552" i="1" s="1"/>
  <c r="AC1550" i="1"/>
  <c r="AC1549" i="1" s="1"/>
  <c r="AC1548" i="1" s="1"/>
  <c r="AC1547" i="1" s="1"/>
  <c r="AC1542" i="1"/>
  <c r="AC1541" i="1" s="1"/>
  <c r="AC1540" i="1" s="1"/>
  <c r="AC1539" i="1" s="1"/>
  <c r="AC1537" i="1"/>
  <c r="AC1536" i="1" s="1"/>
  <c r="AC1535" i="1" s="1"/>
  <c r="AC1534" i="1" s="1"/>
  <c r="AC1529" i="1"/>
  <c r="AC1528" i="1" s="1"/>
  <c r="AC1527" i="1" s="1"/>
  <c r="AC1525" i="1"/>
  <c r="AC1524" i="1" s="1"/>
  <c r="AC1523" i="1" s="1"/>
  <c r="AC1521" i="1"/>
  <c r="AC1520" i="1" s="1"/>
  <c r="AC1519" i="1" s="1"/>
  <c r="AC1513" i="1"/>
  <c r="AC1511" i="1"/>
  <c r="AC1509" i="1"/>
  <c r="AC1502" i="1"/>
  <c r="AC1501" i="1" s="1"/>
  <c r="AC1500" i="1" s="1"/>
  <c r="AC1498" i="1"/>
  <c r="AC1497" i="1" s="1"/>
  <c r="AC1496" i="1" s="1"/>
  <c r="AC1495" i="1" s="1"/>
  <c r="AC1494" i="1" s="1"/>
  <c r="AC1492" i="1"/>
  <c r="AC1491" i="1" s="1"/>
  <c r="AC1489" i="1"/>
  <c r="AC1487" i="1"/>
  <c r="AC1482" i="1"/>
  <c r="AC1481" i="1" s="1"/>
  <c r="AC1480" i="1" s="1"/>
  <c r="AC1479" i="1" s="1"/>
  <c r="AC1478" i="1" s="1"/>
  <c r="AC1467" i="1"/>
  <c r="AC1466" i="1" s="1"/>
  <c r="AC1465" i="1" s="1"/>
  <c r="AC1464" i="1" s="1"/>
  <c r="AC1463" i="1" s="1"/>
  <c r="AC1461" i="1"/>
  <c r="AC1460" i="1" s="1"/>
  <c r="AC1459" i="1" s="1"/>
  <c r="AC1458" i="1" s="1"/>
  <c r="AC1456" i="1"/>
  <c r="AC1455" i="1" s="1"/>
  <c r="AC1454" i="1" s="1"/>
  <c r="AC1453" i="1" s="1"/>
  <c r="AC1452" i="1" s="1"/>
  <c r="AC1449" i="1"/>
  <c r="AC1448" i="1" s="1"/>
  <c r="AC1447" i="1" s="1"/>
  <c r="AC1445" i="1"/>
  <c r="AC1444" i="1" s="1"/>
  <c r="AC1443" i="1" s="1"/>
  <c r="AC1442" i="1" s="1"/>
  <c r="AC1441" i="1" s="1"/>
  <c r="AC1439" i="1"/>
  <c r="AC1438" i="1" s="1"/>
  <c r="AC1437" i="1" s="1"/>
  <c r="AC1436" i="1" s="1"/>
  <c r="AC1435" i="1" s="1"/>
  <c r="AC1433" i="1"/>
  <c r="AC1432" i="1" s="1"/>
  <c r="AC1431" i="1" s="1"/>
  <c r="AC1430" i="1" s="1"/>
  <c r="AC1425" i="1"/>
  <c r="AC1424" i="1" s="1"/>
  <c r="AC1422" i="1"/>
  <c r="AC1421" i="1" s="1"/>
  <c r="AC1414" i="1"/>
  <c r="AC1412" i="1"/>
  <c r="AC1406" i="1"/>
  <c r="AC1405" i="1" s="1"/>
  <c r="AC1404" i="1" s="1"/>
  <c r="AC1403" i="1" s="1"/>
  <c r="AC1402" i="1" s="1"/>
  <c r="AC1398" i="1"/>
  <c r="AC1397" i="1" s="1"/>
  <c r="AC1395" i="1"/>
  <c r="AC1393" i="1"/>
  <c r="AC1388" i="1"/>
  <c r="AC1387" i="1" s="1"/>
  <c r="AC1385" i="1"/>
  <c r="AC1384" i="1" s="1"/>
  <c r="AC1382" i="1"/>
  <c r="AC1381" i="1" s="1"/>
  <c r="AC1376" i="1"/>
  <c r="AC1375" i="1" s="1"/>
  <c r="AC1374" i="1" s="1"/>
  <c r="AC1372" i="1"/>
  <c r="AC1371" i="1" s="1"/>
  <c r="AC1370" i="1" s="1"/>
  <c r="AC1366" i="1"/>
  <c r="AC1364" i="1"/>
  <c r="AC1361" i="1"/>
  <c r="AC1360" i="1" s="1"/>
  <c r="AC1356" i="1"/>
  <c r="AC1354" i="1"/>
  <c r="AC1345" i="1"/>
  <c r="AC1344" i="1" s="1"/>
  <c r="AC1343" i="1" s="1"/>
  <c r="AC1342" i="1" s="1"/>
  <c r="AC1341" i="1" s="1"/>
  <c r="AC1340" i="1" s="1"/>
  <c r="AC1338" i="1"/>
  <c r="AC1337" i="1" s="1"/>
  <c r="AC1336" i="1" s="1"/>
  <c r="AC1334" i="1"/>
  <c r="AC1333" i="1" s="1"/>
  <c r="AC1332" i="1" s="1"/>
  <c r="AC1331" i="1" s="1"/>
  <c r="AC1329" i="1"/>
  <c r="AC1328" i="1" s="1"/>
  <c r="AC1327" i="1" s="1"/>
  <c r="AC1326" i="1" s="1"/>
  <c r="AC1321" i="1"/>
  <c r="AC1320" i="1" s="1"/>
  <c r="AC1319" i="1" s="1"/>
  <c r="AC1318" i="1" s="1"/>
  <c r="AC1316" i="1"/>
  <c r="AC1315" i="1" s="1"/>
  <c r="AC1314" i="1" s="1"/>
  <c r="AC1313" i="1" s="1"/>
  <c r="AC1308" i="1"/>
  <c r="AC1307" i="1" s="1"/>
  <c r="AC1306" i="1" s="1"/>
  <c r="AC1304" i="1"/>
  <c r="AC1303" i="1" s="1"/>
  <c r="AC1302" i="1" s="1"/>
  <c r="AC1300" i="1"/>
  <c r="AC1299" i="1" s="1"/>
  <c r="AC1298" i="1" s="1"/>
  <c r="AC1292" i="1"/>
  <c r="AC1290" i="1"/>
  <c r="AC1288" i="1"/>
  <c r="AC1281" i="1"/>
  <c r="AC1280" i="1" s="1"/>
  <c r="AC1279" i="1" s="1"/>
  <c r="AC1278" i="1" s="1"/>
  <c r="AC1277" i="1" s="1"/>
  <c r="AC1275" i="1"/>
  <c r="AC1274" i="1" s="1"/>
  <c r="AC1272" i="1"/>
  <c r="AC1271" i="1" s="1"/>
  <c r="AC1267" i="1"/>
  <c r="AC1266" i="1" s="1"/>
  <c r="AC1265" i="1" s="1"/>
  <c r="AC1264" i="1" s="1"/>
  <c r="AC1263" i="1" s="1"/>
  <c r="AC1252" i="1"/>
  <c r="AC1251" i="1" s="1"/>
  <c r="AC1250" i="1" s="1"/>
  <c r="AC1249" i="1" s="1"/>
  <c r="AC1248" i="1" s="1"/>
  <c r="AC1246" i="1"/>
  <c r="AC1245" i="1" s="1"/>
  <c r="AC1244" i="1" s="1"/>
  <c r="AC1243" i="1" s="1"/>
  <c r="AC1241" i="1"/>
  <c r="AC1240" i="1" s="1"/>
  <c r="AC1239" i="1" s="1"/>
  <c r="AC1238" i="1" s="1"/>
  <c r="AC1236" i="1"/>
  <c r="AC1235" i="1" s="1"/>
  <c r="AC1234" i="1" s="1"/>
  <c r="AC1233" i="1" s="1"/>
  <c r="AC1232" i="1" s="1"/>
  <c r="AC1229" i="1"/>
  <c r="AC1228" i="1" s="1"/>
  <c r="AC1227" i="1" s="1"/>
  <c r="AC1225" i="1"/>
  <c r="AC1224" i="1" s="1"/>
  <c r="AC1223" i="1" s="1"/>
  <c r="AC1222" i="1" s="1"/>
  <c r="AC1221" i="1" s="1"/>
  <c r="AC1219" i="1"/>
  <c r="AC1218" i="1" s="1"/>
  <c r="AC1217" i="1" s="1"/>
  <c r="AC1216" i="1" s="1"/>
  <c r="AC1215" i="1" s="1"/>
  <c r="AC1213" i="1"/>
  <c r="AC1212" i="1" s="1"/>
  <c r="AC1211" i="1" s="1"/>
  <c r="AC1210" i="1" s="1"/>
  <c r="AC1205" i="1"/>
  <c r="AC1204" i="1" s="1"/>
  <c r="AC1202" i="1"/>
  <c r="AC1201" i="1" s="1"/>
  <c r="AC1194" i="1"/>
  <c r="AC1192" i="1"/>
  <c r="AC1186" i="1"/>
  <c r="AC1185" i="1" s="1"/>
  <c r="AC1184" i="1" s="1"/>
  <c r="AC1183" i="1" s="1"/>
  <c r="AC1182" i="1" s="1"/>
  <c r="AC1179" i="1"/>
  <c r="AC1178" i="1" s="1"/>
  <c r="AC1177" i="1" s="1"/>
  <c r="AC1176" i="1" s="1"/>
  <c r="AC1175" i="1" s="1"/>
  <c r="AC1172" i="1"/>
  <c r="AC1171" i="1" s="1"/>
  <c r="AC1170" i="1" s="1"/>
  <c r="AC1168" i="1"/>
  <c r="AC1167" i="1" s="1"/>
  <c r="AC1165" i="1"/>
  <c r="AC1163" i="1"/>
  <c r="AC1158" i="1"/>
  <c r="AC1157" i="1" s="1"/>
  <c r="AC1155" i="1"/>
  <c r="AC1154" i="1" s="1"/>
  <c r="AC1152" i="1"/>
  <c r="AC1151" i="1" s="1"/>
  <c r="AC1146" i="1"/>
  <c r="AC1145" i="1" s="1"/>
  <c r="AC1144" i="1" s="1"/>
  <c r="AC1142" i="1"/>
  <c r="AC1141" i="1" s="1"/>
  <c r="AC1140" i="1" s="1"/>
  <c r="AC1136" i="1"/>
  <c r="AC1134" i="1"/>
  <c r="AC1132" i="1"/>
  <c r="AC1129" i="1"/>
  <c r="AC1128" i="1" s="1"/>
  <c r="AC1124" i="1"/>
  <c r="AC1122" i="1"/>
  <c r="AC1113" i="1"/>
  <c r="AC1112" i="1" s="1"/>
  <c r="AC1111" i="1" s="1"/>
  <c r="AC1110" i="1" s="1"/>
  <c r="AC1109" i="1" s="1"/>
  <c r="AC1108" i="1" s="1"/>
  <c r="AC1106" i="1"/>
  <c r="AC1105" i="1" s="1"/>
  <c r="AC1104" i="1" s="1"/>
  <c r="AC1103" i="1" s="1"/>
  <c r="AC1101" i="1"/>
  <c r="AC1100" i="1" s="1"/>
  <c r="AC1099" i="1" s="1"/>
  <c r="AC1098" i="1" s="1"/>
  <c r="AC1093" i="1"/>
  <c r="AC1092" i="1" s="1"/>
  <c r="AC1091" i="1" s="1"/>
  <c r="AC1090" i="1" s="1"/>
  <c r="AC1088" i="1"/>
  <c r="AC1087" i="1" s="1"/>
  <c r="AC1086" i="1" s="1"/>
  <c r="AC1085" i="1" s="1"/>
  <c r="AC1080" i="1"/>
  <c r="AC1079" i="1" s="1"/>
  <c r="AC1078" i="1" s="1"/>
  <c r="AC1076" i="1"/>
  <c r="AC1075" i="1" s="1"/>
  <c r="AC1074" i="1" s="1"/>
  <c r="AC1068" i="1"/>
  <c r="AC1066" i="1"/>
  <c r="AC1064" i="1"/>
  <c r="AC1057" i="1"/>
  <c r="AC1056" i="1" s="1"/>
  <c r="AC1055" i="1" s="1"/>
  <c r="AC1054" i="1" s="1"/>
  <c r="AC1053" i="1" s="1"/>
  <c r="AC1051" i="1"/>
  <c r="AC1050" i="1" s="1"/>
  <c r="AC1048" i="1"/>
  <c r="AC1047" i="1" s="1"/>
  <c r="AC1043" i="1"/>
  <c r="AC1042" i="1" s="1"/>
  <c r="AC1041" i="1" s="1"/>
  <c r="AC1040" i="1" s="1"/>
  <c r="AC1039" i="1" s="1"/>
  <c r="AC1037" i="1"/>
  <c r="AC1036" i="1" s="1"/>
  <c r="AC1035" i="1" s="1"/>
  <c r="AC1034" i="1" s="1"/>
  <c r="AC1033" i="1" s="1"/>
  <c r="AC1023" i="1"/>
  <c r="AC1022" i="1" s="1"/>
  <c r="AC1021" i="1" s="1"/>
  <c r="AC1020" i="1" s="1"/>
  <c r="AC1019" i="1" s="1"/>
  <c r="AC1018" i="1" s="1"/>
  <c r="AC1015" i="1"/>
  <c r="AC1014" i="1" s="1"/>
  <c r="AC1013" i="1" s="1"/>
  <c r="AC1012" i="1" s="1"/>
  <c r="AC1010" i="1"/>
  <c r="AC1009" i="1" s="1"/>
  <c r="AC1008" i="1" s="1"/>
  <c r="AC1007" i="1" s="1"/>
  <c r="AC1006" i="1" s="1"/>
  <c r="AC1003" i="1"/>
  <c r="AC1002" i="1" s="1"/>
  <c r="AC1001" i="1" s="1"/>
  <c r="AC999" i="1"/>
  <c r="AC998" i="1" s="1"/>
  <c r="AC997" i="1" s="1"/>
  <c r="AC996" i="1" s="1"/>
  <c r="AC995" i="1" s="1"/>
  <c r="AC993" i="1"/>
  <c r="AC992" i="1" s="1"/>
  <c r="AC991" i="1" s="1"/>
  <c r="AC990" i="1" s="1"/>
  <c r="AC989" i="1" s="1"/>
  <c r="AC987" i="1"/>
  <c r="AC986" i="1" s="1"/>
  <c r="AC985" i="1" s="1"/>
  <c r="AC984" i="1" s="1"/>
  <c r="AC979" i="1"/>
  <c r="AC978" i="1" s="1"/>
  <c r="AC976" i="1"/>
  <c r="AC975" i="1" s="1"/>
  <c r="AC968" i="1"/>
  <c r="AC967" i="1" s="1"/>
  <c r="AC966" i="1" s="1"/>
  <c r="AC965" i="1" s="1"/>
  <c r="AC964" i="1" s="1"/>
  <c r="AC962" i="1"/>
  <c r="AC961" i="1" s="1"/>
  <c r="AC960" i="1" s="1"/>
  <c r="AC959" i="1" s="1"/>
  <c r="AC958" i="1" s="1"/>
  <c r="AC955" i="1"/>
  <c r="AC954" i="1" s="1"/>
  <c r="AC953" i="1" s="1"/>
  <c r="AC952" i="1" s="1"/>
  <c r="AC951" i="1" s="1"/>
  <c r="AC948" i="1"/>
  <c r="AC947" i="1" s="1"/>
  <c r="AC945" i="1"/>
  <c r="AC943" i="1"/>
  <c r="AC938" i="1"/>
  <c r="AC937" i="1" s="1"/>
  <c r="AC935" i="1"/>
  <c r="AC934" i="1" s="1"/>
  <c r="AC932" i="1"/>
  <c r="AC931" i="1" s="1"/>
  <c r="AC926" i="1"/>
  <c r="AC925" i="1" s="1"/>
  <c r="AC924" i="1" s="1"/>
  <c r="AC922" i="1"/>
  <c r="AC921" i="1" s="1"/>
  <c r="AC920" i="1" s="1"/>
  <c r="AC916" i="1"/>
  <c r="AC914" i="1"/>
  <c r="AC912" i="1"/>
  <c r="AC909" i="1"/>
  <c r="AC908" i="1" s="1"/>
  <c r="AC904" i="1"/>
  <c r="AC902" i="1"/>
  <c r="AC892" i="1"/>
  <c r="AC891" i="1" s="1"/>
  <c r="AC890" i="1" s="1"/>
  <c r="AC889" i="1" s="1"/>
  <c r="AC888" i="1" s="1"/>
  <c r="AC887" i="1" s="1"/>
  <c r="AC885" i="1"/>
  <c r="AC883" i="1"/>
  <c r="AC880" i="1"/>
  <c r="AC871" i="1"/>
  <c r="AC869" i="1"/>
  <c r="AC864" i="1"/>
  <c r="AC863" i="1" s="1"/>
  <c r="AC862" i="1" s="1"/>
  <c r="AC859" i="1"/>
  <c r="AC857" i="1"/>
  <c r="AC852" i="1"/>
  <c r="AC850" i="1"/>
  <c r="AC846" i="1"/>
  <c r="AC844" i="1"/>
  <c r="AC839" i="1"/>
  <c r="AC838" i="1" s="1"/>
  <c r="AC834" i="1"/>
  <c r="AC833" i="1" s="1"/>
  <c r="AC828" i="1"/>
  <c r="AC826" i="1"/>
  <c r="AC823" i="1"/>
  <c r="AC821" i="1"/>
  <c r="AC814" i="1"/>
  <c r="AC813" i="1" s="1"/>
  <c r="AC810" i="1"/>
  <c r="AC809" i="1" s="1"/>
  <c r="AC802" i="1"/>
  <c r="AC800" i="1"/>
  <c r="AC798" i="1"/>
  <c r="AC795" i="1"/>
  <c r="AC794" i="1" s="1"/>
  <c r="AC790" i="1"/>
  <c r="AC789" i="1" s="1"/>
  <c r="AC786" i="1"/>
  <c r="AC785" i="1" s="1"/>
  <c r="AC783" i="1"/>
  <c r="AC782" i="1" s="1"/>
  <c r="AC780" i="1"/>
  <c r="AC779" i="1" s="1"/>
  <c r="AC775" i="1"/>
  <c r="AC773" i="1"/>
  <c r="AC769" i="1"/>
  <c r="AC768" i="1" s="1"/>
  <c r="AC766" i="1"/>
  <c r="AC763" i="1"/>
  <c r="AC761" i="1"/>
  <c r="AC759" i="1"/>
  <c r="AC752" i="1"/>
  <c r="AC751" i="1" s="1"/>
  <c r="AC750" i="1" s="1"/>
  <c r="AC749" i="1" s="1"/>
  <c r="AC748" i="1" s="1"/>
  <c r="AC746" i="1"/>
  <c r="AC745" i="1" s="1"/>
  <c r="AC743" i="1"/>
  <c r="AC742" i="1" s="1"/>
  <c r="AC738" i="1"/>
  <c r="AC737" i="1" s="1"/>
  <c r="AC736" i="1" s="1"/>
  <c r="AC735" i="1" s="1"/>
  <c r="AC731" i="1"/>
  <c r="AC730" i="1" s="1"/>
  <c r="AC729" i="1" s="1"/>
  <c r="AC728" i="1" s="1"/>
  <c r="AC727" i="1" s="1"/>
  <c r="AC726" i="1" s="1"/>
  <c r="AC724" i="1"/>
  <c r="AC723" i="1" s="1"/>
  <c r="AC722" i="1" s="1"/>
  <c r="AC721" i="1" s="1"/>
  <c r="AC720" i="1" s="1"/>
  <c r="AC719" i="1" s="1"/>
  <c r="AC717" i="1"/>
  <c r="AC716" i="1" s="1"/>
  <c r="AC715" i="1" s="1"/>
  <c r="AC714" i="1" s="1"/>
  <c r="AC712" i="1"/>
  <c r="AC710" i="1"/>
  <c r="AC707" i="1"/>
  <c r="AC706" i="1" s="1"/>
  <c r="AC704" i="1"/>
  <c r="AC703" i="1" s="1"/>
  <c r="AC701" i="1"/>
  <c r="AC699" i="1"/>
  <c r="AC697" i="1"/>
  <c r="AC695" i="1"/>
  <c r="AC689" i="1"/>
  <c r="AC688" i="1" s="1"/>
  <c r="AC687" i="1" s="1"/>
  <c r="AC686" i="1" s="1"/>
  <c r="AC685" i="1" s="1"/>
  <c r="AC683" i="1"/>
  <c r="AC682" i="1" s="1"/>
  <c r="AC680" i="1"/>
  <c r="AC679" i="1" s="1"/>
  <c r="AC673" i="1"/>
  <c r="AC672" i="1" s="1"/>
  <c r="AC670" i="1"/>
  <c r="AC669" i="1" s="1"/>
  <c r="AC667" i="1"/>
  <c r="AC666" i="1" s="1"/>
  <c r="AC657" i="1"/>
  <c r="AC656" i="1" s="1"/>
  <c r="AC655" i="1" s="1"/>
  <c r="AC654" i="1" s="1"/>
  <c r="AC652" i="1"/>
  <c r="AC651" i="1" s="1"/>
  <c r="AC649" i="1"/>
  <c r="AC648" i="1" s="1"/>
  <c r="AC644" i="1"/>
  <c r="AC643" i="1" s="1"/>
  <c r="AC642" i="1" s="1"/>
  <c r="AC641" i="1" s="1"/>
  <c r="AC638" i="1"/>
  <c r="AC637" i="1" s="1"/>
  <c r="AC634" i="1"/>
  <c r="AC632" i="1"/>
  <c r="AC628" i="1"/>
  <c r="AC627" i="1" s="1"/>
  <c r="AC624" i="1"/>
  <c r="AC623" i="1" s="1"/>
  <c r="AC620" i="1"/>
  <c r="AC619" i="1" s="1"/>
  <c r="AC616" i="1"/>
  <c r="AC615" i="1" s="1"/>
  <c r="AC613" i="1"/>
  <c r="AC612" i="1" s="1"/>
  <c r="AC610" i="1"/>
  <c r="AC609" i="1" s="1"/>
  <c r="AC607" i="1"/>
  <c r="AC606" i="1" s="1"/>
  <c r="AC604" i="1"/>
  <c r="AC603" i="1" s="1"/>
  <c r="AC601" i="1"/>
  <c r="AC600" i="1" s="1"/>
  <c r="AC598" i="1"/>
  <c r="AC597" i="1" s="1"/>
  <c r="AC595" i="1"/>
  <c r="AC594" i="1" s="1"/>
  <c r="AC591" i="1"/>
  <c r="AC590" i="1" s="1"/>
  <c r="AC584" i="1"/>
  <c r="AC583" i="1" s="1"/>
  <c r="AC582" i="1" s="1"/>
  <c r="AC581" i="1" s="1"/>
  <c r="AC578" i="1"/>
  <c r="AC577" i="1" s="1"/>
  <c r="AC576" i="1" s="1"/>
  <c r="AC575" i="1" s="1"/>
  <c r="AC566" i="1"/>
  <c r="AC565" i="1" s="1"/>
  <c r="AC563" i="1"/>
  <c r="AC562" i="1" s="1"/>
  <c r="AC558" i="1"/>
  <c r="AC557" i="1" s="1"/>
  <c r="AC556" i="1" s="1"/>
  <c r="AC555" i="1" s="1"/>
  <c r="AC547" i="1"/>
  <c r="AC545" i="1"/>
  <c r="AC541" i="1"/>
  <c r="AC540" i="1" s="1"/>
  <c r="AC537" i="1"/>
  <c r="AC536" i="1" s="1"/>
  <c r="AC533" i="1"/>
  <c r="AC532" i="1" s="1"/>
  <c r="AC526" i="1"/>
  <c r="AC525" i="1" s="1"/>
  <c r="AC522" i="1"/>
  <c r="AC521" i="1" s="1"/>
  <c r="AC513" i="1"/>
  <c r="AC512" i="1" s="1"/>
  <c r="AC511" i="1" s="1"/>
  <c r="AC510" i="1" s="1"/>
  <c r="AC509" i="1" s="1"/>
  <c r="AC506" i="1"/>
  <c r="AC505" i="1" s="1"/>
  <c r="AC502" i="1"/>
  <c r="AC501" i="1" s="1"/>
  <c r="AC494" i="1"/>
  <c r="AC492" i="1"/>
  <c r="AC490" i="1"/>
  <c r="AC487" i="1"/>
  <c r="AC486" i="1" s="1"/>
  <c r="AC481" i="1"/>
  <c r="AC480" i="1" s="1"/>
  <c r="AC475" i="1"/>
  <c r="AC474" i="1" s="1"/>
  <c r="AC472" i="1"/>
  <c r="AC471" i="1" s="1"/>
  <c r="AC466" i="1"/>
  <c r="AC465" i="1" s="1"/>
  <c r="AC464" i="1" s="1"/>
  <c r="AC462" i="1"/>
  <c r="AC461" i="1" s="1"/>
  <c r="AC460" i="1" s="1"/>
  <c r="AC458" i="1"/>
  <c r="AC457" i="1" s="1"/>
  <c r="AC455" i="1"/>
  <c r="AC454" i="1" s="1"/>
  <c r="AC450" i="1"/>
  <c r="AC449" i="1" s="1"/>
  <c r="AC447" i="1"/>
  <c r="AC446" i="1" s="1"/>
  <c r="AC443" i="1"/>
  <c r="AC442" i="1" s="1"/>
  <c r="AC438" i="1"/>
  <c r="AC437" i="1" s="1"/>
  <c r="AC434" i="1"/>
  <c r="AC433" i="1" s="1"/>
  <c r="AC427" i="1"/>
  <c r="AC426" i="1" s="1"/>
  <c r="AC422" i="1"/>
  <c r="AC420" i="1"/>
  <c r="AC416" i="1"/>
  <c r="AC415" i="1" s="1"/>
  <c r="AC409" i="1"/>
  <c r="AC408" i="1" s="1"/>
  <c r="AC407" i="1" s="1"/>
  <c r="AC405" i="1"/>
  <c r="AC404" i="1" s="1"/>
  <c r="AC403" i="1" s="1"/>
  <c r="AC402" i="1" s="1"/>
  <c r="AC399" i="1"/>
  <c r="AC398" i="1" s="1"/>
  <c r="AC397" i="1" s="1"/>
  <c r="AC394" i="1"/>
  <c r="AC392" i="1"/>
  <c r="AC385" i="1"/>
  <c r="AC384" i="1" s="1"/>
  <c r="AC383" i="1" s="1"/>
  <c r="AC382" i="1" s="1"/>
  <c r="AC381" i="1" s="1"/>
  <c r="AC379" i="1"/>
  <c r="AC378" i="1" s="1"/>
  <c r="AC376" i="1"/>
  <c r="AC374" i="1"/>
  <c r="AC371" i="1"/>
  <c r="AC370" i="1" s="1"/>
  <c r="AC364" i="1"/>
  <c r="AC363" i="1" s="1"/>
  <c r="AC362" i="1" s="1"/>
  <c r="AC361" i="1" s="1"/>
  <c r="AC360" i="1" s="1"/>
  <c r="AC358" i="1"/>
  <c r="AC357" i="1" s="1"/>
  <c r="AC355" i="1"/>
  <c r="AC354" i="1" s="1"/>
  <c r="AC350" i="1"/>
  <c r="AC349" i="1" s="1"/>
  <c r="AC347" i="1"/>
  <c r="AC345" i="1"/>
  <c r="AC343" i="1"/>
  <c r="AC340" i="1"/>
  <c r="AC339" i="1" s="1"/>
  <c r="AC337" i="1"/>
  <c r="AC336" i="1" s="1"/>
  <c r="AC331" i="1"/>
  <c r="AC330" i="1" s="1"/>
  <c r="AC329" i="1" s="1"/>
  <c r="AC328" i="1" s="1"/>
  <c r="AC326" i="1"/>
  <c r="AC325" i="1" s="1"/>
  <c r="AC324" i="1" s="1"/>
  <c r="AC323" i="1" s="1"/>
  <c r="AC320" i="1"/>
  <c r="AC319" i="1" s="1"/>
  <c r="AC317" i="1"/>
  <c r="AC316" i="1" s="1"/>
  <c r="AC314" i="1"/>
  <c r="AC313" i="1" s="1"/>
  <c r="AC309" i="1"/>
  <c r="AC308" i="1" s="1"/>
  <c r="AC307" i="1" s="1"/>
  <c r="AC301" i="1"/>
  <c r="AC298" i="1"/>
  <c r="AC291" i="1"/>
  <c r="AC290" i="1" s="1"/>
  <c r="AC288" i="1"/>
  <c r="AC286" i="1"/>
  <c r="AC284" i="1"/>
  <c r="AC277" i="1"/>
  <c r="AC275" i="1"/>
  <c r="AC273" i="1"/>
  <c r="AC270" i="1"/>
  <c r="AC269" i="1" s="1"/>
  <c r="AC265" i="1"/>
  <c r="AC263" i="1"/>
  <c r="AC257" i="1"/>
  <c r="AC256" i="1" s="1"/>
  <c r="AC254" i="1"/>
  <c r="AC252" i="1"/>
  <c r="AC250" i="1"/>
  <c r="AC245" i="1"/>
  <c r="AC244" i="1" s="1"/>
  <c r="AC243" i="1" s="1"/>
  <c r="AC241" i="1"/>
  <c r="AC240" i="1" s="1"/>
  <c r="AC239" i="1" s="1"/>
  <c r="AC237" i="1"/>
  <c r="AC236" i="1" s="1"/>
  <c r="AC235" i="1" s="1"/>
  <c r="AC233" i="1"/>
  <c r="AC232" i="1" s="1"/>
  <c r="AC231" i="1" s="1"/>
  <c r="AC225" i="1"/>
  <c r="AC224" i="1" s="1"/>
  <c r="AC223" i="1" s="1"/>
  <c r="AC221" i="1"/>
  <c r="AC220" i="1" s="1"/>
  <c r="AC218" i="1"/>
  <c r="AC216" i="1"/>
  <c r="AC214" i="1"/>
  <c r="AC210" i="1"/>
  <c r="AC209" i="1" s="1"/>
  <c r="AC208" i="1" s="1"/>
  <c r="AC205" i="1"/>
  <c r="AC204" i="1" s="1"/>
  <c r="AC203" i="1" s="1"/>
  <c r="AC202" i="1" s="1"/>
  <c r="AC184" i="1"/>
  <c r="AC183" i="1" s="1"/>
  <c r="AC181" i="1"/>
  <c r="AC180" i="1" s="1"/>
  <c r="AC176" i="1"/>
  <c r="AC175" i="1" s="1"/>
  <c r="AC173" i="1"/>
  <c r="AC172" i="1" s="1"/>
  <c r="AC170" i="1"/>
  <c r="AC169" i="1" s="1"/>
  <c r="AC165" i="1"/>
  <c r="AC164" i="1" s="1"/>
  <c r="AC163" i="1" s="1"/>
  <c r="AC157" i="1"/>
  <c r="AC155" i="1"/>
  <c r="AC149" i="1"/>
  <c r="AC148" i="1" s="1"/>
  <c r="AC147" i="1" s="1"/>
  <c r="AC145" i="1"/>
  <c r="AC143" i="1"/>
  <c r="AC141" i="1"/>
  <c r="AC135" i="1"/>
  <c r="AC134" i="1" s="1"/>
  <c r="AC133" i="1" s="1"/>
  <c r="AC132" i="1" s="1"/>
  <c r="AC131" i="1" s="1"/>
  <c r="AC127" i="1"/>
  <c r="AC125" i="1"/>
  <c r="AC123" i="1"/>
  <c r="AC120" i="1"/>
  <c r="AC119" i="1" s="1"/>
  <c r="AC112" i="1"/>
  <c r="AC111" i="1" s="1"/>
  <c r="AC110" i="1" s="1"/>
  <c r="AC109" i="1" s="1"/>
  <c r="AC107" i="1"/>
  <c r="AC105" i="1"/>
  <c r="AC104" i="1" s="1"/>
  <c r="AC99" i="1"/>
  <c r="AC98" i="1" s="1"/>
  <c r="AC97" i="1" s="1"/>
  <c r="AC96" i="1" s="1"/>
  <c r="AC95" i="1" s="1"/>
  <c r="AC93" i="1"/>
  <c r="AC91" i="1"/>
  <c r="AC89" i="1"/>
  <c r="AC86" i="1"/>
  <c r="AC85" i="1" s="1"/>
  <c r="AC78" i="1"/>
  <c r="AC77" i="1" s="1"/>
  <c r="AC75" i="1"/>
  <c r="AC72" i="1"/>
  <c r="AC71" i="1" s="1"/>
  <c r="AC69" i="1"/>
  <c r="AC68" i="1" s="1"/>
  <c r="AC66" i="1"/>
  <c r="AC65" i="1" s="1"/>
  <c r="AC63" i="1"/>
  <c r="AC62" i="1" s="1"/>
  <c r="AC55" i="1"/>
  <c r="AC53" i="1"/>
  <c r="AC51" i="1"/>
  <c r="AC48" i="1"/>
  <c r="AC47" i="1" s="1"/>
  <c r="AC43" i="1"/>
  <c r="AC42" i="1" s="1"/>
  <c r="AC41" i="1" s="1"/>
  <c r="AC40" i="1" s="1"/>
  <c r="AC38" i="1"/>
  <c r="AC37" i="1" s="1"/>
  <c r="AC35" i="1"/>
  <c r="AC33" i="1"/>
  <c r="AC31" i="1"/>
  <c r="AC26" i="1"/>
  <c r="AC24" i="1"/>
  <c r="AE4095" i="1"/>
  <c r="AE4094" i="1" s="1"/>
  <c r="AB4095" i="1"/>
  <c r="AB4094" i="1" s="1"/>
  <c r="AE4092" i="1"/>
  <c r="AE4091" i="1" s="1"/>
  <c r="AB4092" i="1"/>
  <c r="AB4091" i="1" s="1"/>
  <c r="AE4087" i="1"/>
  <c r="AB4087" i="1"/>
  <c r="AE4085" i="1"/>
  <c r="AB4085" i="1"/>
  <c r="AE4072" i="1"/>
  <c r="AB4072" i="1"/>
  <c r="AE4070" i="1"/>
  <c r="AB4070" i="1"/>
  <c r="AE4068" i="1"/>
  <c r="AB4068" i="1"/>
  <c r="AE4065" i="1"/>
  <c r="AE4064" i="1" s="1"/>
  <c r="AB4065" i="1"/>
  <c r="AB4064" i="1" s="1"/>
  <c r="AE4047" i="1"/>
  <c r="AE4046" i="1" s="1"/>
  <c r="AB4047" i="1"/>
  <c r="AB4046" i="1" s="1"/>
  <c r="AE4039" i="1"/>
  <c r="AE4038" i="1" s="1"/>
  <c r="AB4039" i="1"/>
  <c r="AB4038" i="1" s="1"/>
  <c r="AE4030" i="1"/>
  <c r="AE4029" i="1" s="1"/>
  <c r="AB4030" i="1"/>
  <c r="AB4029" i="1" s="1"/>
  <c r="AE4022" i="1"/>
  <c r="AB4022" i="1"/>
  <c r="AE4020" i="1"/>
  <c r="AB4020" i="1"/>
  <c r="AE4018" i="1"/>
  <c r="AB4018" i="1"/>
  <c r="AE4006" i="1"/>
  <c r="AE4005" i="1" s="1"/>
  <c r="AE4004" i="1" s="1"/>
  <c r="AB4006" i="1"/>
  <c r="AB4005" i="1" s="1"/>
  <c r="AB4004" i="1" s="1"/>
  <c r="AE3999" i="1"/>
  <c r="AE3998" i="1" s="1"/>
  <c r="AB3999" i="1"/>
  <c r="AB3998" i="1" s="1"/>
  <c r="AE3995" i="1"/>
  <c r="AB3995" i="1"/>
  <c r="AE3993" i="1"/>
  <c r="AB3993" i="1"/>
  <c r="AE3984" i="1"/>
  <c r="AE3983" i="1" s="1"/>
  <c r="AB3984" i="1"/>
  <c r="AB3983" i="1" s="1"/>
  <c r="AE3981" i="1"/>
  <c r="AB3981" i="1"/>
  <c r="AE3979" i="1"/>
  <c r="AB3979" i="1"/>
  <c r="AE3976" i="1"/>
  <c r="AE3975" i="1" s="1"/>
  <c r="AB3976" i="1"/>
  <c r="AB3975" i="1" s="1"/>
  <c r="AE3973" i="1"/>
  <c r="AE3972" i="1" s="1"/>
  <c r="AB3973" i="1"/>
  <c r="AB3972" i="1" s="1"/>
  <c r="AE3970" i="1"/>
  <c r="AE3969" i="1" s="1"/>
  <c r="AB3970" i="1"/>
  <c r="AB3969" i="1" s="1"/>
  <c r="AE3962" i="1"/>
  <c r="AB3962" i="1"/>
  <c r="AE3960" i="1"/>
  <c r="AB3960" i="1"/>
  <c r="AE3958" i="1"/>
  <c r="AB3958" i="1"/>
  <c r="AE3955" i="1"/>
  <c r="AE3954" i="1" s="1"/>
  <c r="AB3955" i="1"/>
  <c r="AB3954" i="1" s="1"/>
  <c r="AE3950" i="1"/>
  <c r="AE3949" i="1" s="1"/>
  <c r="AE3948" i="1" s="1"/>
  <c r="AE3947" i="1" s="1"/>
  <c r="AB3950" i="1"/>
  <c r="AB3949" i="1" s="1"/>
  <c r="AB3948" i="1" s="1"/>
  <c r="AB3947" i="1" s="1"/>
  <c r="AE3941" i="1"/>
  <c r="AE3940" i="1" s="1"/>
  <c r="AE3939" i="1" s="1"/>
  <c r="AE3938" i="1" s="1"/>
  <c r="AB3941" i="1"/>
  <c r="AB3940" i="1" s="1"/>
  <c r="AB3939" i="1" s="1"/>
  <c r="AB3938" i="1" s="1"/>
  <c r="AE3936" i="1"/>
  <c r="AE3935" i="1" s="1"/>
  <c r="AB3936" i="1"/>
  <c r="AB3935" i="1" s="1"/>
  <c r="AE3933" i="1"/>
  <c r="AE3932" i="1" s="1"/>
  <c r="AB3933" i="1"/>
  <c r="AB3932" i="1" s="1"/>
  <c r="AE3927" i="1"/>
  <c r="AB3927" i="1"/>
  <c r="AE3925" i="1"/>
  <c r="AB3925" i="1"/>
  <c r="AE3923" i="1"/>
  <c r="AB3923" i="1"/>
  <c r="AE3920" i="1"/>
  <c r="AE3919" i="1" s="1"/>
  <c r="AB3920" i="1"/>
  <c r="AB3919" i="1" s="1"/>
  <c r="AE3916" i="1"/>
  <c r="AB3916" i="1"/>
  <c r="AE3914" i="1"/>
  <c r="AB3914" i="1"/>
  <c r="AE3911" i="1"/>
  <c r="AE3910" i="1" s="1"/>
  <c r="AB3911" i="1"/>
  <c r="AB3910" i="1" s="1"/>
  <c r="AE3905" i="1"/>
  <c r="AE3904" i="1" s="1"/>
  <c r="AE3903" i="1" s="1"/>
  <c r="AE3902" i="1" s="1"/>
  <c r="AE3901" i="1" s="1"/>
  <c r="AB3905" i="1"/>
  <c r="AB3904" i="1" s="1"/>
  <c r="AB3903" i="1" s="1"/>
  <c r="AB3902" i="1" s="1"/>
  <c r="AB3901" i="1" s="1"/>
  <c r="AE3897" i="1"/>
  <c r="AB3897" i="1"/>
  <c r="AE3895" i="1"/>
  <c r="AB3895" i="1"/>
  <c r="AE3893" i="1"/>
  <c r="AB3893" i="1"/>
  <c r="AE3890" i="1"/>
  <c r="AE3889" i="1" s="1"/>
  <c r="AB3890" i="1"/>
  <c r="AB3889" i="1" s="1"/>
  <c r="AE3886" i="1"/>
  <c r="AE3885" i="1" s="1"/>
  <c r="AE3884" i="1" s="1"/>
  <c r="AB3886" i="1"/>
  <c r="AB3885" i="1" s="1"/>
  <c r="AB3884" i="1" s="1"/>
  <c r="AE3878" i="1"/>
  <c r="AB3878" i="1"/>
  <c r="AE3876" i="1"/>
  <c r="AB3876" i="1"/>
  <c r="AE3874" i="1"/>
  <c r="AB3874" i="1"/>
  <c r="AE3871" i="1"/>
  <c r="AE3870" i="1" s="1"/>
  <c r="AB3871" i="1"/>
  <c r="AB3870" i="1" s="1"/>
  <c r="AE3867" i="1"/>
  <c r="AE3866" i="1" s="1"/>
  <c r="AE3865" i="1" s="1"/>
  <c r="AB3867" i="1"/>
  <c r="AB3866" i="1" s="1"/>
  <c r="AB3865" i="1" s="1"/>
  <c r="AE3859" i="1"/>
  <c r="AB3859" i="1"/>
  <c r="AE3857" i="1"/>
  <c r="AB3857" i="1"/>
  <c r="AE3854" i="1"/>
  <c r="AE3853" i="1" s="1"/>
  <c r="AB3854" i="1"/>
  <c r="AB3853" i="1" s="1"/>
  <c r="AE3849" i="1"/>
  <c r="AE3848" i="1" s="1"/>
  <c r="AE3847" i="1" s="1"/>
  <c r="AE3846" i="1" s="1"/>
  <c r="AB3849" i="1"/>
  <c r="AB3848" i="1" s="1"/>
  <c r="AB3847" i="1" s="1"/>
  <c r="AB3846" i="1" s="1"/>
  <c r="AE3843" i="1"/>
  <c r="AE3842" i="1" s="1"/>
  <c r="AE3841" i="1" s="1"/>
  <c r="AB3843" i="1"/>
  <c r="AB3842" i="1" s="1"/>
  <c r="AB3841" i="1" s="1"/>
  <c r="AE3835" i="1"/>
  <c r="AE3834" i="1" s="1"/>
  <c r="AB3835" i="1"/>
  <c r="AB3834" i="1" s="1"/>
  <c r="AE3832" i="1"/>
  <c r="AE3831" i="1" s="1"/>
  <c r="AB3832" i="1"/>
  <c r="AB3831" i="1" s="1"/>
  <c r="AE3825" i="1"/>
  <c r="AB3825" i="1"/>
  <c r="AE3823" i="1"/>
  <c r="AB3823" i="1"/>
  <c r="AE3821" i="1"/>
  <c r="AB3821" i="1"/>
  <c r="AE3816" i="1"/>
  <c r="AE3815" i="1" s="1"/>
  <c r="AB3816" i="1"/>
  <c r="AB3815" i="1" s="1"/>
  <c r="AE3813" i="1"/>
  <c r="AE3812" i="1" s="1"/>
  <c r="AB3813" i="1"/>
  <c r="AB3812" i="1" s="1"/>
  <c r="AE3810" i="1"/>
  <c r="AE3809" i="1" s="1"/>
  <c r="AB3810" i="1"/>
  <c r="AB3809" i="1" s="1"/>
  <c r="AE3806" i="1"/>
  <c r="AE3805" i="1" s="1"/>
  <c r="AE3804" i="1" s="1"/>
  <c r="AB3806" i="1"/>
  <c r="AB3805" i="1" s="1"/>
  <c r="AB3804" i="1" s="1"/>
  <c r="AE3802" i="1"/>
  <c r="AE3801" i="1" s="1"/>
  <c r="AB3802" i="1"/>
  <c r="AB3801" i="1" s="1"/>
  <c r="AE3799" i="1"/>
  <c r="AE3796" i="1" s="1"/>
  <c r="AB3799" i="1"/>
  <c r="AB3796" i="1" s="1"/>
  <c r="AE3787" i="1"/>
  <c r="AE3786" i="1" s="1"/>
  <c r="AE3785" i="1" s="1"/>
  <c r="AE3784" i="1" s="1"/>
  <c r="AB3787" i="1"/>
  <c r="AB3786" i="1" s="1"/>
  <c r="AB3785" i="1" s="1"/>
  <c r="AB3784" i="1" s="1"/>
  <c r="AE3779" i="1"/>
  <c r="AE3778" i="1" s="1"/>
  <c r="AE3777" i="1" s="1"/>
  <c r="AE3776" i="1" s="1"/>
  <c r="AE3775" i="1" s="1"/>
  <c r="AB3779" i="1"/>
  <c r="AB3778" i="1" s="1"/>
  <c r="AB3777" i="1" s="1"/>
  <c r="AB3776" i="1" s="1"/>
  <c r="AB3775" i="1" s="1"/>
  <c r="AE3772" i="1"/>
  <c r="AE3771" i="1" s="1"/>
  <c r="AB3772" i="1"/>
  <c r="AB3771" i="1" s="1"/>
  <c r="AE3768" i="1"/>
  <c r="AE3767" i="1" s="1"/>
  <c r="AB3768" i="1"/>
  <c r="AB3767" i="1" s="1"/>
  <c r="AE3759" i="1"/>
  <c r="AE3758" i="1" s="1"/>
  <c r="AE3757" i="1" s="1"/>
  <c r="AE3756" i="1" s="1"/>
  <c r="AE3755" i="1" s="1"/>
  <c r="AB3759" i="1"/>
  <c r="AB3758" i="1" s="1"/>
  <c r="AB3757" i="1" s="1"/>
  <c r="AB3756" i="1" s="1"/>
  <c r="AB3755" i="1" s="1"/>
  <c r="AE3752" i="1"/>
  <c r="AE3751" i="1" s="1"/>
  <c r="AE3750" i="1" s="1"/>
  <c r="AE3749" i="1" s="1"/>
  <c r="AE3748" i="1" s="1"/>
  <c r="AE3747" i="1" s="1"/>
  <c r="AB3752" i="1"/>
  <c r="AB3751" i="1" s="1"/>
  <c r="AB3750" i="1" s="1"/>
  <c r="AB3749" i="1" s="1"/>
  <c r="AB3748" i="1" s="1"/>
  <c r="AB3747" i="1" s="1"/>
  <c r="AE3744" i="1"/>
  <c r="AE3743" i="1" s="1"/>
  <c r="AB3744" i="1"/>
  <c r="AB3743" i="1" s="1"/>
  <c r="AE3740" i="1"/>
  <c r="AE3739" i="1" s="1"/>
  <c r="AB3740" i="1"/>
  <c r="AB3739" i="1" s="1"/>
  <c r="AE3737" i="1"/>
  <c r="AE3736" i="1" s="1"/>
  <c r="AB3737" i="1"/>
  <c r="AB3736" i="1" s="1"/>
  <c r="AE3731" i="1"/>
  <c r="AE3730" i="1" s="1"/>
  <c r="AB3731" i="1"/>
  <c r="AB3730" i="1" s="1"/>
  <c r="AE3727" i="1"/>
  <c r="AE3726" i="1" s="1"/>
  <c r="AB3727" i="1"/>
  <c r="AB3726" i="1" s="1"/>
  <c r="AE3723" i="1"/>
  <c r="AE3722" i="1" s="1"/>
  <c r="AB3723" i="1"/>
  <c r="AB3722" i="1" s="1"/>
  <c r="AE3718" i="1"/>
  <c r="AE3717" i="1" s="1"/>
  <c r="AE3716" i="1" s="1"/>
  <c r="AB3718" i="1"/>
  <c r="AB3717" i="1" s="1"/>
  <c r="AB3716" i="1" s="1"/>
  <c r="AE3711" i="1"/>
  <c r="AE3710" i="1" s="1"/>
  <c r="AE3709" i="1" s="1"/>
  <c r="AE3708" i="1" s="1"/>
  <c r="AB3711" i="1"/>
  <c r="AB3710" i="1" s="1"/>
  <c r="AB3709" i="1" s="1"/>
  <c r="AB3708" i="1" s="1"/>
  <c r="AE3703" i="1"/>
  <c r="AE3702" i="1" s="1"/>
  <c r="AE3701" i="1" s="1"/>
  <c r="AE3700" i="1" s="1"/>
  <c r="AE3699" i="1" s="1"/>
  <c r="AE3698" i="1" s="1"/>
  <c r="AB3703" i="1"/>
  <c r="AB3702" i="1" s="1"/>
  <c r="AB3701" i="1" s="1"/>
  <c r="AB3700" i="1" s="1"/>
  <c r="AB3699" i="1" s="1"/>
  <c r="AB3698" i="1" s="1"/>
  <c r="AE3696" i="1"/>
  <c r="AE3695" i="1" s="1"/>
  <c r="AE3694" i="1" s="1"/>
  <c r="AE3693" i="1" s="1"/>
  <c r="AE3692" i="1" s="1"/>
  <c r="AE3691" i="1" s="1"/>
  <c r="AB3696" i="1"/>
  <c r="AB3695" i="1" s="1"/>
  <c r="AB3694" i="1" s="1"/>
  <c r="AB3693" i="1" s="1"/>
  <c r="AB3692" i="1" s="1"/>
  <c r="AB3691" i="1" s="1"/>
  <c r="AE3689" i="1"/>
  <c r="AB3689" i="1"/>
  <c r="AE3687" i="1"/>
  <c r="AB3687" i="1"/>
  <c r="AE3684" i="1"/>
  <c r="AE3683" i="1" s="1"/>
  <c r="AB3684" i="1"/>
  <c r="AB3683" i="1" s="1"/>
  <c r="AE3677" i="1"/>
  <c r="AE3676" i="1" s="1"/>
  <c r="AB3677" i="1"/>
  <c r="AB3676" i="1" s="1"/>
  <c r="AE3674" i="1"/>
  <c r="AE3673" i="1" s="1"/>
  <c r="AB3674" i="1"/>
  <c r="AB3673" i="1" s="1"/>
  <c r="AE3671" i="1"/>
  <c r="AE3670" i="1" s="1"/>
  <c r="AB3671" i="1"/>
  <c r="AB3670" i="1" s="1"/>
  <c r="AE3667" i="1"/>
  <c r="AE3666" i="1" s="1"/>
  <c r="AB3667" i="1"/>
  <c r="AB3666" i="1" s="1"/>
  <c r="AE3664" i="1"/>
  <c r="AE3663" i="1" s="1"/>
  <c r="AB3664" i="1"/>
  <c r="AB3663" i="1" s="1"/>
  <c r="AE3661" i="1"/>
  <c r="AE3660" i="1" s="1"/>
  <c r="AB3661" i="1"/>
  <c r="AB3660" i="1" s="1"/>
  <c r="AE3658" i="1"/>
  <c r="AB3658" i="1"/>
  <c r="AE3656" i="1"/>
  <c r="AB3656" i="1"/>
  <c r="AE3653" i="1"/>
  <c r="AE3652" i="1" s="1"/>
  <c r="AB3653" i="1"/>
  <c r="AB3652" i="1" s="1"/>
  <c r="AE3650" i="1"/>
  <c r="AE3649" i="1" s="1"/>
  <c r="AB3650" i="1"/>
  <c r="AB3649" i="1" s="1"/>
  <c r="AE3647" i="1"/>
  <c r="AE3646" i="1" s="1"/>
  <c r="AB3647" i="1"/>
  <c r="AB3646" i="1" s="1"/>
  <c r="AE3644" i="1"/>
  <c r="AE3643" i="1" s="1"/>
  <c r="AB3644" i="1"/>
  <c r="AB3643" i="1" s="1"/>
  <c r="AE3640" i="1"/>
  <c r="AE3639" i="1" s="1"/>
  <c r="AB3640" i="1"/>
  <c r="AB3639" i="1" s="1"/>
  <c r="AE3637" i="1"/>
  <c r="AE3636" i="1" s="1"/>
  <c r="AE3635" i="1" s="1"/>
  <c r="AB3637" i="1"/>
  <c r="AB3636" i="1" s="1"/>
  <c r="AB3635" i="1" s="1"/>
  <c r="AE3633" i="1"/>
  <c r="AE3632" i="1" s="1"/>
  <c r="AB3633" i="1"/>
  <c r="AB3632" i="1" s="1"/>
  <c r="AE3630" i="1"/>
  <c r="AB3630" i="1"/>
  <c r="AE3628" i="1"/>
  <c r="AB3628" i="1"/>
  <c r="AE3625" i="1"/>
  <c r="AB3625" i="1"/>
  <c r="AE3623" i="1"/>
  <c r="AB3623" i="1"/>
  <c r="AE3621" i="1"/>
  <c r="AB3621" i="1"/>
  <c r="AE3616" i="1"/>
  <c r="AE3615" i="1" s="1"/>
  <c r="AE3614" i="1" s="1"/>
  <c r="AB3616" i="1"/>
  <c r="AB3615" i="1" s="1"/>
  <c r="AB3614" i="1" s="1"/>
  <c r="AE3612" i="1"/>
  <c r="AE3611" i="1" s="1"/>
  <c r="AE3610" i="1" s="1"/>
  <c r="AB3612" i="1"/>
  <c r="AB3611" i="1" s="1"/>
  <c r="AB3610" i="1" s="1"/>
  <c r="AE3608" i="1"/>
  <c r="AE3607" i="1" s="1"/>
  <c r="AE3606" i="1" s="1"/>
  <c r="AB3608" i="1"/>
  <c r="AB3607" i="1" s="1"/>
  <c r="AB3606" i="1" s="1"/>
  <c r="AE3602" i="1"/>
  <c r="AE3601" i="1" s="1"/>
  <c r="AE3600" i="1" s="1"/>
  <c r="AE3599" i="1" s="1"/>
  <c r="AE3598" i="1" s="1"/>
  <c r="AB3602" i="1"/>
  <c r="AB3601" i="1" s="1"/>
  <c r="AB3600" i="1" s="1"/>
  <c r="AB3599" i="1" s="1"/>
  <c r="AB3598" i="1" s="1"/>
  <c r="AE3596" i="1"/>
  <c r="AE3595" i="1" s="1"/>
  <c r="AE3594" i="1" s="1"/>
  <c r="AE3593" i="1" s="1"/>
  <c r="AE3592" i="1" s="1"/>
  <c r="AB3596" i="1"/>
  <c r="AB3595" i="1" s="1"/>
  <c r="AB3594" i="1" s="1"/>
  <c r="AB3593" i="1" s="1"/>
  <c r="AB3592" i="1" s="1"/>
  <c r="AE3590" i="1"/>
  <c r="AB3590" i="1"/>
  <c r="AE3588" i="1"/>
  <c r="AB3588" i="1"/>
  <c r="AE3583" i="1"/>
  <c r="AE3582" i="1" s="1"/>
  <c r="AB3583" i="1"/>
  <c r="AB3582" i="1" s="1"/>
  <c r="AE3580" i="1"/>
  <c r="AE3579" i="1" s="1"/>
  <c r="AB3580" i="1"/>
  <c r="AB3579" i="1" s="1"/>
  <c r="AE3577" i="1"/>
  <c r="AE3576" i="1" s="1"/>
  <c r="AB3577" i="1"/>
  <c r="AB3576" i="1" s="1"/>
  <c r="AE3572" i="1"/>
  <c r="AE3571" i="1" s="1"/>
  <c r="AE3570" i="1" s="1"/>
  <c r="AB3572" i="1"/>
  <c r="AB3571" i="1" s="1"/>
  <c r="AB3570" i="1" s="1"/>
  <c r="AE3567" i="1"/>
  <c r="AE3566" i="1" s="1"/>
  <c r="AE3565" i="1" s="1"/>
  <c r="AB3567" i="1"/>
  <c r="AB3566" i="1" s="1"/>
  <c r="AB3565" i="1" s="1"/>
  <c r="AE3563" i="1"/>
  <c r="AB3563" i="1"/>
  <c r="AE3561" i="1"/>
  <c r="AB3561" i="1"/>
  <c r="AE3557" i="1"/>
  <c r="AB3557" i="1"/>
  <c r="AE3555" i="1"/>
  <c r="AB3555" i="1"/>
  <c r="AE3549" i="1"/>
  <c r="AB3549" i="1"/>
  <c r="AE3547" i="1"/>
  <c r="AB3547" i="1"/>
  <c r="AE3545" i="1"/>
  <c r="AB3545" i="1"/>
  <c r="AE3542" i="1"/>
  <c r="AE3541" i="1" s="1"/>
  <c r="AB3542" i="1"/>
  <c r="AB3541" i="1" s="1"/>
  <c r="AE3538" i="1"/>
  <c r="AE3537" i="1" s="1"/>
  <c r="AE3536" i="1" s="1"/>
  <c r="AB3538" i="1"/>
  <c r="AB3537" i="1" s="1"/>
  <c r="AB3536" i="1" s="1"/>
  <c r="AE3532" i="1"/>
  <c r="AE3531" i="1" s="1"/>
  <c r="AE3530" i="1" s="1"/>
  <c r="AE3529" i="1" s="1"/>
  <c r="AE3528" i="1" s="1"/>
  <c r="AB3532" i="1"/>
  <c r="AB3531" i="1" s="1"/>
  <c r="AB3530" i="1" s="1"/>
  <c r="AB3529" i="1" s="1"/>
  <c r="AB3528" i="1" s="1"/>
  <c r="AE3524" i="1"/>
  <c r="AB3524" i="1"/>
  <c r="AE3522" i="1"/>
  <c r="AB3522" i="1"/>
  <c r="AE3520" i="1"/>
  <c r="AB3520" i="1"/>
  <c r="AE3517" i="1"/>
  <c r="AE3516" i="1" s="1"/>
  <c r="AB3517" i="1"/>
  <c r="AB3516" i="1" s="1"/>
  <c r="AE3512" i="1"/>
  <c r="AB3512" i="1"/>
  <c r="AE3510" i="1"/>
  <c r="AB3510" i="1"/>
  <c r="AE3506" i="1"/>
  <c r="AE3505" i="1" s="1"/>
  <c r="AE3504" i="1" s="1"/>
  <c r="AB3506" i="1"/>
  <c r="AB3505" i="1" s="1"/>
  <c r="AB3504" i="1" s="1"/>
  <c r="AE3500" i="1"/>
  <c r="AE3499" i="1" s="1"/>
  <c r="AE3498" i="1" s="1"/>
  <c r="AE3497" i="1" s="1"/>
  <c r="AB3500" i="1"/>
  <c r="AB3499" i="1" s="1"/>
  <c r="AB3498" i="1" s="1"/>
  <c r="AB3497" i="1" s="1"/>
  <c r="AE3495" i="1"/>
  <c r="AE3494" i="1" s="1"/>
  <c r="AB3495" i="1"/>
  <c r="AB3494" i="1" s="1"/>
  <c r="AE3492" i="1"/>
  <c r="AE3491" i="1" s="1"/>
  <c r="AB3492" i="1"/>
  <c r="AB3491" i="1" s="1"/>
  <c r="AE3482" i="1"/>
  <c r="AE3481" i="1" s="1"/>
  <c r="AB3482" i="1"/>
  <c r="AB3481" i="1" s="1"/>
  <c r="AE3479" i="1"/>
  <c r="AE3478" i="1" s="1"/>
  <c r="AB3479" i="1"/>
  <c r="AB3478" i="1" s="1"/>
  <c r="AE3476" i="1"/>
  <c r="AE3475" i="1" s="1"/>
  <c r="AB3476" i="1"/>
  <c r="AB3475" i="1" s="1"/>
  <c r="AE3469" i="1"/>
  <c r="AE3468" i="1" s="1"/>
  <c r="AE3467" i="1" s="1"/>
  <c r="AE3466" i="1" s="1"/>
  <c r="AB3469" i="1"/>
  <c r="AB3468" i="1" s="1"/>
  <c r="AB3467" i="1" s="1"/>
  <c r="AB3466" i="1" s="1"/>
  <c r="AE3464" i="1"/>
  <c r="AB3464" i="1"/>
  <c r="AE3462" i="1"/>
  <c r="AB3462" i="1"/>
  <c r="AE3459" i="1"/>
  <c r="AB3459" i="1"/>
  <c r="AE3457" i="1"/>
  <c r="AB3457" i="1"/>
  <c r="AE3455" i="1"/>
  <c r="AB3455" i="1"/>
  <c r="AE3451" i="1"/>
  <c r="AE3450" i="1" s="1"/>
  <c r="AB3451" i="1"/>
  <c r="AB3450" i="1" s="1"/>
  <c r="AE3448" i="1"/>
  <c r="AE3447" i="1" s="1"/>
  <c r="AB3448" i="1"/>
  <c r="AB3447" i="1" s="1"/>
  <c r="AE3445" i="1"/>
  <c r="AE3444" i="1" s="1"/>
  <c r="AB3445" i="1"/>
  <c r="AB3444" i="1" s="1"/>
  <c r="AE3441" i="1"/>
  <c r="AE3440" i="1" s="1"/>
  <c r="AB3441" i="1"/>
  <c r="AB3440" i="1" s="1"/>
  <c r="AE3438" i="1"/>
  <c r="AB3438" i="1"/>
  <c r="AE3436" i="1"/>
  <c r="AB3436" i="1"/>
  <c r="AE3434" i="1"/>
  <c r="AB3434" i="1"/>
  <c r="AE3426" i="1"/>
  <c r="AE3425" i="1" s="1"/>
  <c r="AE3424" i="1" s="1"/>
  <c r="AE3423" i="1" s="1"/>
  <c r="AE3422" i="1" s="1"/>
  <c r="AE3421" i="1" s="1"/>
  <c r="AB3426" i="1"/>
  <c r="AB3425" i="1" s="1"/>
  <c r="AB3424" i="1" s="1"/>
  <c r="AB3423" i="1" s="1"/>
  <c r="AB3422" i="1" s="1"/>
  <c r="AB3421" i="1" s="1"/>
  <c r="AE3418" i="1"/>
  <c r="AE3417" i="1" s="1"/>
  <c r="AE3416" i="1" s="1"/>
  <c r="AB3418" i="1"/>
  <c r="AB3417" i="1" s="1"/>
  <c r="AB3416" i="1" s="1"/>
  <c r="AE3414" i="1"/>
  <c r="AB3414" i="1"/>
  <c r="AE3412" i="1"/>
  <c r="AB3412" i="1"/>
  <c r="AE3410" i="1"/>
  <c r="AB3410" i="1"/>
  <c r="AE3407" i="1"/>
  <c r="AE3406" i="1" s="1"/>
  <c r="AB3407" i="1"/>
  <c r="AB3406" i="1" s="1"/>
  <c r="AE3402" i="1"/>
  <c r="AE3401" i="1" s="1"/>
  <c r="AB3402" i="1"/>
  <c r="AB3401" i="1" s="1"/>
  <c r="AE3393" i="1"/>
  <c r="AE3392" i="1" s="1"/>
  <c r="AB3393" i="1"/>
  <c r="AB3392" i="1" s="1"/>
  <c r="AE3390" i="1"/>
  <c r="AE3389" i="1" s="1"/>
  <c r="AE3388" i="1" s="1"/>
  <c r="AB3390" i="1"/>
  <c r="AB3389" i="1" s="1"/>
  <c r="AB3388" i="1" s="1"/>
  <c r="AE3384" i="1"/>
  <c r="AE3383" i="1" s="1"/>
  <c r="AE3382" i="1" s="1"/>
  <c r="AB3384" i="1"/>
  <c r="AB3383" i="1" s="1"/>
  <c r="AB3382" i="1" s="1"/>
  <c r="AE3380" i="1"/>
  <c r="AE3379" i="1" s="1"/>
  <c r="AB3380" i="1"/>
  <c r="AB3379" i="1" s="1"/>
  <c r="AE3377" i="1"/>
  <c r="AE3376" i="1" s="1"/>
  <c r="AB3377" i="1"/>
  <c r="AB3376" i="1" s="1"/>
  <c r="AE3374" i="1"/>
  <c r="AE3373" i="1" s="1"/>
  <c r="AB3374" i="1"/>
  <c r="AB3373" i="1" s="1"/>
  <c r="AE3370" i="1"/>
  <c r="AE3369" i="1" s="1"/>
  <c r="AB3370" i="1"/>
  <c r="AB3369" i="1" s="1"/>
  <c r="AE3367" i="1"/>
  <c r="AE3366" i="1" s="1"/>
  <c r="AB3367" i="1"/>
  <c r="AB3366" i="1" s="1"/>
  <c r="AE3364" i="1"/>
  <c r="AE3363" i="1" s="1"/>
  <c r="AB3364" i="1"/>
  <c r="AB3363" i="1" s="1"/>
  <c r="AE3357" i="1"/>
  <c r="AE3356" i="1" s="1"/>
  <c r="AE3355" i="1" s="1"/>
  <c r="AB3357" i="1"/>
  <c r="AB3356" i="1" s="1"/>
  <c r="AB3355" i="1" s="1"/>
  <c r="AE3353" i="1"/>
  <c r="AE3352" i="1" s="1"/>
  <c r="AB3353" i="1"/>
  <c r="AB3352" i="1" s="1"/>
  <c r="AE3350" i="1"/>
  <c r="AE3349" i="1" s="1"/>
  <c r="AB3350" i="1"/>
  <c r="AB3349" i="1" s="1"/>
  <c r="AE3343" i="1"/>
  <c r="AB3343" i="1"/>
  <c r="AE3341" i="1"/>
  <c r="AB3341" i="1"/>
  <c r="AE3334" i="1"/>
  <c r="AB3334" i="1"/>
  <c r="AE3332" i="1"/>
  <c r="AB3332" i="1"/>
  <c r="AE3330" i="1"/>
  <c r="AB3330" i="1"/>
  <c r="AE3328" i="1"/>
  <c r="AB3328" i="1"/>
  <c r="AE3326" i="1"/>
  <c r="AB3326" i="1"/>
  <c r="AE3322" i="1"/>
  <c r="AE3321" i="1" s="1"/>
  <c r="AB3322" i="1"/>
  <c r="AB3321" i="1" s="1"/>
  <c r="AE3319" i="1"/>
  <c r="AB3319" i="1"/>
  <c r="AE3317" i="1"/>
  <c r="AB3317" i="1"/>
  <c r="AE3314" i="1"/>
  <c r="AB3314" i="1"/>
  <c r="AE3312" i="1"/>
  <c r="AB3312" i="1"/>
  <c r="AE3304" i="1"/>
  <c r="AB3304" i="1"/>
  <c r="AE3302" i="1"/>
  <c r="AB3302" i="1"/>
  <c r="AE3293" i="1"/>
  <c r="AE3292" i="1" s="1"/>
  <c r="AE3291" i="1" s="1"/>
  <c r="AB3293" i="1"/>
  <c r="AB3292" i="1" s="1"/>
  <c r="AB3291" i="1" s="1"/>
  <c r="AE3287" i="1"/>
  <c r="AE3286" i="1" s="1"/>
  <c r="AB3287" i="1"/>
  <c r="AB3286" i="1" s="1"/>
  <c r="AE3284" i="1"/>
  <c r="AB3284" i="1"/>
  <c r="AE3282" i="1"/>
  <c r="AB3282" i="1"/>
  <c r="AE3278" i="1"/>
  <c r="AE3277" i="1" s="1"/>
  <c r="AB3278" i="1"/>
  <c r="AB3277" i="1" s="1"/>
  <c r="AE3275" i="1"/>
  <c r="AE3274" i="1" s="1"/>
  <c r="AB3275" i="1"/>
  <c r="AB3274" i="1" s="1"/>
  <c r="AE3270" i="1"/>
  <c r="AB3270" i="1"/>
  <c r="AE3268" i="1"/>
  <c r="AB3268" i="1"/>
  <c r="AE3263" i="1"/>
  <c r="AE3262" i="1" s="1"/>
  <c r="AE3261" i="1" s="1"/>
  <c r="AE3260" i="1" s="1"/>
  <c r="AB3263" i="1"/>
  <c r="AB3262" i="1" s="1"/>
  <c r="AB3261" i="1" s="1"/>
  <c r="AB3260" i="1" s="1"/>
  <c r="AE3255" i="1"/>
  <c r="AE3254" i="1" s="1"/>
  <c r="AB3255" i="1"/>
  <c r="AB3254" i="1" s="1"/>
  <c r="AE3252" i="1"/>
  <c r="AE3251" i="1" s="1"/>
  <c r="AB3252" i="1"/>
  <c r="AB3251" i="1" s="1"/>
  <c r="AE3244" i="1"/>
  <c r="AB3244" i="1"/>
  <c r="AE3242" i="1"/>
  <c r="AB3242" i="1"/>
  <c r="AE3240" i="1"/>
  <c r="AB3240" i="1"/>
  <c r="AE3237" i="1"/>
  <c r="AE3236" i="1" s="1"/>
  <c r="AB3237" i="1"/>
  <c r="AB3236" i="1" s="1"/>
  <c r="AE3232" i="1"/>
  <c r="AE3231" i="1" s="1"/>
  <c r="AE3230" i="1" s="1"/>
  <c r="AE3229" i="1" s="1"/>
  <c r="AB3232" i="1"/>
  <c r="AB3231" i="1" s="1"/>
  <c r="AB3230" i="1" s="1"/>
  <c r="AB3229" i="1" s="1"/>
  <c r="AE3221" i="1"/>
  <c r="AE3220" i="1" s="1"/>
  <c r="AB3221" i="1"/>
  <c r="AB3220" i="1" s="1"/>
  <c r="AE3218" i="1"/>
  <c r="AE3217" i="1" s="1"/>
  <c r="AB3218" i="1"/>
  <c r="AB3217" i="1" s="1"/>
  <c r="AE3215" i="1"/>
  <c r="AE3214" i="1" s="1"/>
  <c r="AB3215" i="1"/>
  <c r="AB3214" i="1" s="1"/>
  <c r="AE3207" i="1"/>
  <c r="AE3206" i="1" s="1"/>
  <c r="AE3205" i="1" s="1"/>
  <c r="AB3207" i="1"/>
  <c r="AB3206" i="1" s="1"/>
  <c r="AB3205" i="1" s="1"/>
  <c r="AE3203" i="1"/>
  <c r="AE3202" i="1" s="1"/>
  <c r="AE3201" i="1" s="1"/>
  <c r="AE3200" i="1" s="1"/>
  <c r="AB3203" i="1"/>
  <c r="AB3202" i="1" s="1"/>
  <c r="AB3201" i="1" s="1"/>
  <c r="AB3200" i="1" s="1"/>
  <c r="AE3198" i="1"/>
  <c r="AB3198" i="1"/>
  <c r="AE3196" i="1"/>
  <c r="AB3196" i="1"/>
  <c r="AE3192" i="1"/>
  <c r="AE3191" i="1" s="1"/>
  <c r="AB3192" i="1"/>
  <c r="AB3191" i="1" s="1"/>
  <c r="AE3189" i="1"/>
  <c r="AE3188" i="1" s="1"/>
  <c r="AB3189" i="1"/>
  <c r="AB3188" i="1" s="1"/>
  <c r="AE3185" i="1"/>
  <c r="AE3184" i="1" s="1"/>
  <c r="AB3185" i="1"/>
  <c r="AB3184" i="1" s="1"/>
  <c r="AE3182" i="1"/>
  <c r="AE3181" i="1" s="1"/>
  <c r="AB3182" i="1"/>
  <c r="AB3181" i="1" s="1"/>
  <c r="AE3178" i="1"/>
  <c r="AB3178" i="1"/>
  <c r="AE3176" i="1"/>
  <c r="AB3176" i="1"/>
  <c r="AE3174" i="1"/>
  <c r="AB3174" i="1"/>
  <c r="AE3170" i="1"/>
  <c r="AE3169" i="1" s="1"/>
  <c r="AB3170" i="1"/>
  <c r="AB3169" i="1" s="1"/>
  <c r="AE3165" i="1"/>
  <c r="AE3164" i="1" s="1"/>
  <c r="AB3165" i="1"/>
  <c r="AB3164" i="1" s="1"/>
  <c r="AE3162" i="1"/>
  <c r="AE3161" i="1" s="1"/>
  <c r="AB3162" i="1"/>
  <c r="AB3161" i="1" s="1"/>
  <c r="AE3155" i="1"/>
  <c r="AB3155" i="1"/>
  <c r="AE3153" i="1"/>
  <c r="AB3153" i="1"/>
  <c r="AE3151" i="1"/>
  <c r="AB3151" i="1"/>
  <c r="AE3148" i="1"/>
  <c r="AE3147" i="1" s="1"/>
  <c r="AB3148" i="1"/>
  <c r="AB3147" i="1" s="1"/>
  <c r="AE3143" i="1"/>
  <c r="AE3142" i="1" s="1"/>
  <c r="AE3141" i="1" s="1"/>
  <c r="AE3140" i="1" s="1"/>
  <c r="AB3143" i="1"/>
  <c r="AB3142" i="1" s="1"/>
  <c r="AB3141" i="1" s="1"/>
  <c r="AB3140" i="1" s="1"/>
  <c r="AE3138" i="1"/>
  <c r="AB3138" i="1"/>
  <c r="AE3136" i="1"/>
  <c r="AB3136" i="1"/>
  <c r="AE3134" i="1"/>
  <c r="AB3134" i="1"/>
  <c r="AE3127" i="1"/>
  <c r="AE3126" i="1" s="1"/>
  <c r="AB3127" i="1"/>
  <c r="AB3126" i="1" s="1"/>
  <c r="AE3124" i="1"/>
  <c r="AE3123" i="1" s="1"/>
  <c r="AB3124" i="1"/>
  <c r="AB3123" i="1" s="1"/>
  <c r="AE3118" i="1"/>
  <c r="AE3117" i="1" s="1"/>
  <c r="AB3118" i="1"/>
  <c r="AB3117" i="1" s="1"/>
  <c r="AE3110" i="1"/>
  <c r="AE3109" i="1" s="1"/>
  <c r="AE3108" i="1" s="1"/>
  <c r="AE3107" i="1" s="1"/>
  <c r="AE3106" i="1" s="1"/>
  <c r="AE3105" i="1" s="1"/>
  <c r="AE3104" i="1" s="1"/>
  <c r="AB3110" i="1"/>
  <c r="AB3109" i="1" s="1"/>
  <c r="AB3108" i="1" s="1"/>
  <c r="AB3107" i="1" s="1"/>
  <c r="AB3106" i="1" s="1"/>
  <c r="AB3105" i="1" s="1"/>
  <c r="AB3104" i="1" s="1"/>
  <c r="AE3101" i="1"/>
  <c r="AB3101" i="1"/>
  <c r="AE3099" i="1"/>
  <c r="AB3099" i="1"/>
  <c r="AE3097" i="1"/>
  <c r="AB3097" i="1"/>
  <c r="AE3094" i="1"/>
  <c r="AE3093" i="1" s="1"/>
  <c r="AB3094" i="1"/>
  <c r="AB3093" i="1" s="1"/>
  <c r="AE3086" i="1"/>
  <c r="AB3086" i="1"/>
  <c r="AE3084" i="1"/>
  <c r="AB3084" i="1"/>
  <c r="AE3065" i="1"/>
  <c r="AE3064" i="1" s="1"/>
  <c r="AB3065" i="1"/>
  <c r="AB3064" i="1" s="1"/>
  <c r="AE3062" i="1"/>
  <c r="AE3061" i="1" s="1"/>
  <c r="AB3062" i="1"/>
  <c r="AB3061" i="1" s="1"/>
  <c r="AE3059" i="1"/>
  <c r="AE3058" i="1" s="1"/>
  <c r="AB3059" i="1"/>
  <c r="AB3058" i="1" s="1"/>
  <c r="AE3055" i="1"/>
  <c r="AE3054" i="1" s="1"/>
  <c r="AB3055" i="1"/>
  <c r="AB3054" i="1" s="1"/>
  <c r="AE3052" i="1"/>
  <c r="AE3051" i="1" s="1"/>
  <c r="AB3052" i="1"/>
  <c r="AB3051" i="1" s="1"/>
  <c r="AE3049" i="1"/>
  <c r="AE3048" i="1" s="1"/>
  <c r="AB3049" i="1"/>
  <c r="AB3048" i="1" s="1"/>
  <c r="AE3041" i="1"/>
  <c r="AE3040" i="1" s="1"/>
  <c r="AE3036" i="1" s="1"/>
  <c r="AB3041" i="1"/>
  <c r="AB3040" i="1" s="1"/>
  <c r="AB3036" i="1" s="1"/>
  <c r="AE3034" i="1"/>
  <c r="AE3033" i="1" s="1"/>
  <c r="AB3034" i="1"/>
  <c r="AB3033" i="1" s="1"/>
  <c r="AE3031" i="1"/>
  <c r="AE3030" i="1" s="1"/>
  <c r="AB3031" i="1"/>
  <c r="AB3030" i="1" s="1"/>
  <c r="AE3026" i="1"/>
  <c r="AE3025" i="1" s="1"/>
  <c r="AB3026" i="1"/>
  <c r="AB3025" i="1" s="1"/>
  <c r="AE3023" i="1"/>
  <c r="AE3022" i="1" s="1"/>
  <c r="AB3023" i="1"/>
  <c r="AB3022" i="1" s="1"/>
  <c r="AE3020" i="1"/>
  <c r="AB3020" i="1"/>
  <c r="AE3017" i="1"/>
  <c r="AE3016" i="1" s="1"/>
  <c r="AB3017" i="1"/>
  <c r="AB3016" i="1" s="1"/>
  <c r="AE3009" i="1"/>
  <c r="AE3008" i="1" s="1"/>
  <c r="AB3009" i="1"/>
  <c r="AB3008" i="1" s="1"/>
  <c r="AE3006" i="1"/>
  <c r="AE3005" i="1" s="1"/>
  <c r="AB3006" i="1"/>
  <c r="AB3005" i="1" s="1"/>
  <c r="AE3003" i="1"/>
  <c r="AE3002" i="1" s="1"/>
  <c r="AB3003" i="1"/>
  <c r="AB3002" i="1" s="1"/>
  <c r="AE2983" i="1"/>
  <c r="AE2982" i="1" s="1"/>
  <c r="AB2983" i="1"/>
  <c r="AB2982" i="1" s="1"/>
  <c r="AE2980" i="1"/>
  <c r="AE2979" i="1" s="1"/>
  <c r="AB2980" i="1"/>
  <c r="AB2979" i="1" s="1"/>
  <c r="AE2977" i="1"/>
  <c r="AE2976" i="1" s="1"/>
  <c r="AB2977" i="1"/>
  <c r="AB2976" i="1" s="1"/>
  <c r="AE2974" i="1"/>
  <c r="AE2973" i="1" s="1"/>
  <c r="AB2974" i="1"/>
  <c r="AB2973" i="1" s="1"/>
  <c r="AE2971" i="1"/>
  <c r="AE2970" i="1" s="1"/>
  <c r="AB2971" i="1"/>
  <c r="AB2970" i="1" s="1"/>
  <c r="AE2967" i="1"/>
  <c r="AE2966" i="1" s="1"/>
  <c r="AB2967" i="1"/>
  <c r="AB2966" i="1" s="1"/>
  <c r="AE2964" i="1"/>
  <c r="AE2963" i="1" s="1"/>
  <c r="AB2964" i="1"/>
  <c r="AB2963" i="1" s="1"/>
  <c r="AE2961" i="1"/>
  <c r="AE2960" i="1" s="1"/>
  <c r="AB2961" i="1"/>
  <c r="AB2960" i="1" s="1"/>
  <c r="AE2958" i="1"/>
  <c r="AE2957" i="1" s="1"/>
  <c r="AB2958" i="1"/>
  <c r="AB2957" i="1" s="1"/>
  <c r="AE2955" i="1"/>
  <c r="AE2954" i="1" s="1"/>
  <c r="AB2955" i="1"/>
  <c r="AB2954" i="1" s="1"/>
  <c r="AE2952" i="1"/>
  <c r="AE2951" i="1" s="1"/>
  <c r="AB2952" i="1"/>
  <c r="AB2951" i="1" s="1"/>
  <c r="AE2949" i="1"/>
  <c r="AE2948" i="1" s="1"/>
  <c r="AB2949" i="1"/>
  <c r="AB2948" i="1" s="1"/>
  <c r="AE2946" i="1"/>
  <c r="AE2945" i="1" s="1"/>
  <c r="AB2946" i="1"/>
  <c r="AB2945" i="1" s="1"/>
  <c r="AE2943" i="1"/>
  <c r="AE2942" i="1" s="1"/>
  <c r="AB2943" i="1"/>
  <c r="AB2942" i="1" s="1"/>
  <c r="AE2940" i="1"/>
  <c r="AE2939" i="1" s="1"/>
  <c r="AB2940" i="1"/>
  <c r="AB2939" i="1" s="1"/>
  <c r="AE2937" i="1"/>
  <c r="AE2936" i="1" s="1"/>
  <c r="AB2937" i="1"/>
  <c r="AB2936" i="1" s="1"/>
  <c r="AE2934" i="1"/>
  <c r="AE2933" i="1" s="1"/>
  <c r="AB2934" i="1"/>
  <c r="AB2933" i="1" s="1"/>
  <c r="AE2929" i="1"/>
  <c r="AE2928" i="1" s="1"/>
  <c r="AE2927" i="1" s="1"/>
  <c r="AB2929" i="1"/>
  <c r="AB2928" i="1" s="1"/>
  <c r="AB2927" i="1" s="1"/>
  <c r="AE2925" i="1"/>
  <c r="AE2924" i="1" s="1"/>
  <c r="AB2925" i="1"/>
  <c r="AB2924" i="1" s="1"/>
  <c r="AE2922" i="1"/>
  <c r="AE2921" i="1" s="1"/>
  <c r="AB2922" i="1"/>
  <c r="AB2921" i="1" s="1"/>
  <c r="AE2919" i="1"/>
  <c r="AE2918" i="1" s="1"/>
  <c r="AB2919" i="1"/>
  <c r="AB2918" i="1" s="1"/>
  <c r="AE2916" i="1"/>
  <c r="AE2915" i="1" s="1"/>
  <c r="AB2916" i="1"/>
  <c r="AB2915" i="1" s="1"/>
  <c r="AE2909" i="1"/>
  <c r="AE2908" i="1" s="1"/>
  <c r="AB2909" i="1"/>
  <c r="AB2908" i="1" s="1"/>
  <c r="AE2906" i="1"/>
  <c r="AE2905" i="1" s="1"/>
  <c r="AB2906" i="1"/>
  <c r="AB2905" i="1" s="1"/>
  <c r="AE2903" i="1"/>
  <c r="AE2902" i="1" s="1"/>
  <c r="AB2903" i="1"/>
  <c r="AB2902" i="1" s="1"/>
  <c r="AE2894" i="1"/>
  <c r="AE2893" i="1" s="1"/>
  <c r="AE2892" i="1" s="1"/>
  <c r="AE2891" i="1" s="1"/>
  <c r="AE2890" i="1" s="1"/>
  <c r="AE2889" i="1" s="1"/>
  <c r="AE2888" i="1" s="1"/>
  <c r="AB2894" i="1"/>
  <c r="AB2893" i="1" s="1"/>
  <c r="AB2892" i="1" s="1"/>
  <c r="AB2891" i="1" s="1"/>
  <c r="AB2890" i="1" s="1"/>
  <c r="AB2889" i="1" s="1"/>
  <c r="AB2888" i="1" s="1"/>
  <c r="AE2886" i="1"/>
  <c r="AE2885" i="1" s="1"/>
  <c r="AE2884" i="1" s="1"/>
  <c r="AE2883" i="1" s="1"/>
  <c r="AE2882" i="1" s="1"/>
  <c r="AB2886" i="1"/>
  <c r="AB2885" i="1" s="1"/>
  <c r="AB2884" i="1" s="1"/>
  <c r="AB2883" i="1" s="1"/>
  <c r="AB2882" i="1" s="1"/>
  <c r="AE2880" i="1"/>
  <c r="AE2879" i="1" s="1"/>
  <c r="AE2878" i="1" s="1"/>
  <c r="AE2877" i="1" s="1"/>
  <c r="AE2876" i="1" s="1"/>
  <c r="AB2880" i="1"/>
  <c r="AB2879" i="1" s="1"/>
  <c r="AB2878" i="1" s="1"/>
  <c r="AB2877" i="1" s="1"/>
  <c r="AB2876" i="1" s="1"/>
  <c r="AE2873" i="1"/>
  <c r="AE2872" i="1" s="1"/>
  <c r="AB2873" i="1"/>
  <c r="AB2872" i="1" s="1"/>
  <c r="AE2870" i="1"/>
  <c r="AE2869" i="1" s="1"/>
  <c r="AB2870" i="1"/>
  <c r="AB2869" i="1" s="1"/>
  <c r="AE2867" i="1"/>
  <c r="AB2867" i="1"/>
  <c r="AE2864" i="1"/>
  <c r="AE2863" i="1" s="1"/>
  <c r="AB2864" i="1"/>
  <c r="AB2863" i="1" s="1"/>
  <c r="AE2861" i="1"/>
  <c r="AE2860" i="1" s="1"/>
  <c r="AB2861" i="1"/>
  <c r="AB2860" i="1" s="1"/>
  <c r="AE2858" i="1"/>
  <c r="AE2857" i="1" s="1"/>
  <c r="AB2858" i="1"/>
  <c r="AB2857" i="1" s="1"/>
  <c r="AE2855" i="1"/>
  <c r="AE2854" i="1" s="1"/>
  <c r="AB2855" i="1"/>
  <c r="AB2854" i="1" s="1"/>
  <c r="AE2852" i="1"/>
  <c r="AE2851" i="1" s="1"/>
  <c r="AB2852" i="1"/>
  <c r="AB2851" i="1" s="1"/>
  <c r="AE2849" i="1"/>
  <c r="AE2848" i="1" s="1"/>
  <c r="AB2849" i="1"/>
  <c r="AB2848" i="1" s="1"/>
  <c r="AE2843" i="1"/>
  <c r="AE2842" i="1" s="1"/>
  <c r="AB2843" i="1"/>
  <c r="AB2842" i="1" s="1"/>
  <c r="AE2836" i="1"/>
  <c r="AE2835" i="1" s="1"/>
  <c r="AE2834" i="1" s="1"/>
  <c r="AE2833" i="1" s="1"/>
  <c r="AE2832" i="1" s="1"/>
  <c r="AE2831" i="1" s="1"/>
  <c r="AB2836" i="1"/>
  <c r="AB2835" i="1" s="1"/>
  <c r="AB2834" i="1" s="1"/>
  <c r="AB2833" i="1" s="1"/>
  <c r="AB2832" i="1" s="1"/>
  <c r="AB2831" i="1" s="1"/>
  <c r="AE2811" i="1"/>
  <c r="AB2811" i="1"/>
  <c r="AE2809" i="1"/>
  <c r="AB2809" i="1"/>
  <c r="AE2807" i="1"/>
  <c r="AB2807" i="1"/>
  <c r="AE2802" i="1"/>
  <c r="AE2801" i="1" s="1"/>
  <c r="AB2802" i="1"/>
  <c r="AB2801" i="1" s="1"/>
  <c r="AE2799" i="1"/>
  <c r="AE2798" i="1" s="1"/>
  <c r="AB2799" i="1"/>
  <c r="AB2798" i="1" s="1"/>
  <c r="AE2794" i="1"/>
  <c r="AE2793" i="1" s="1"/>
  <c r="AE2792" i="1" s="1"/>
  <c r="AE2791" i="1" s="1"/>
  <c r="AB2794" i="1"/>
  <c r="AB2793" i="1" s="1"/>
  <c r="AB2792" i="1" s="1"/>
  <c r="AB2791" i="1" s="1"/>
  <c r="AE2773" i="1"/>
  <c r="AB2773" i="1"/>
  <c r="AE2771" i="1"/>
  <c r="AB2771" i="1"/>
  <c r="AE2769" i="1"/>
  <c r="AB2769" i="1"/>
  <c r="AE2766" i="1"/>
  <c r="AE2765" i="1" s="1"/>
  <c r="AB2766" i="1"/>
  <c r="AB2765" i="1" s="1"/>
  <c r="AE2761" i="1"/>
  <c r="AB2761" i="1"/>
  <c r="AE2759" i="1"/>
  <c r="AB2759" i="1"/>
  <c r="AE2757" i="1"/>
  <c r="AB2757" i="1"/>
  <c r="AE2752" i="1"/>
  <c r="AB2752" i="1"/>
  <c r="AE2750" i="1"/>
  <c r="AB2750" i="1"/>
  <c r="AE2748" i="1"/>
  <c r="AB2748" i="1"/>
  <c r="AE2744" i="1"/>
  <c r="AE2743" i="1" s="1"/>
  <c r="AB2744" i="1"/>
  <c r="AB2743" i="1" s="1"/>
  <c r="AE2741" i="1"/>
  <c r="AE2740" i="1" s="1"/>
  <c r="AB2741" i="1"/>
  <c r="AB2740" i="1" s="1"/>
  <c r="AE2718" i="1"/>
  <c r="AE2717" i="1" s="1"/>
  <c r="AE2716" i="1" s="1"/>
  <c r="AE2715" i="1" s="1"/>
  <c r="AE2714" i="1" s="1"/>
  <c r="AB2718" i="1"/>
  <c r="AB2717" i="1" s="1"/>
  <c r="AB2716" i="1" s="1"/>
  <c r="AB2715" i="1" s="1"/>
  <c r="AB2714" i="1" s="1"/>
  <c r="AE2712" i="1"/>
  <c r="AE2711" i="1" s="1"/>
  <c r="AE2710" i="1" s="1"/>
  <c r="AE2709" i="1" s="1"/>
  <c r="AB2712" i="1"/>
  <c r="AB2711" i="1" s="1"/>
  <c r="AB2710" i="1" s="1"/>
  <c r="AB2709" i="1" s="1"/>
  <c r="AE2704" i="1"/>
  <c r="AE2703" i="1" s="1"/>
  <c r="AE2702" i="1" s="1"/>
  <c r="AB2704" i="1"/>
  <c r="AB2703" i="1" s="1"/>
  <c r="AB2702" i="1" s="1"/>
  <c r="AE2700" i="1"/>
  <c r="AE2699" i="1" s="1"/>
  <c r="AE2698" i="1" s="1"/>
  <c r="AB2700" i="1"/>
  <c r="AB2699" i="1" s="1"/>
  <c r="AB2698" i="1" s="1"/>
  <c r="AE2696" i="1"/>
  <c r="AE2695" i="1" s="1"/>
  <c r="AB2696" i="1"/>
  <c r="AB2695" i="1" s="1"/>
  <c r="AE2693" i="1"/>
  <c r="AE2692" i="1" s="1"/>
  <c r="AB2693" i="1"/>
  <c r="AB2692" i="1" s="1"/>
  <c r="AE2689" i="1"/>
  <c r="AE2688" i="1" s="1"/>
  <c r="AE2687" i="1" s="1"/>
  <c r="AB2689" i="1"/>
  <c r="AB2688" i="1" s="1"/>
  <c r="AB2687" i="1" s="1"/>
  <c r="AE2685" i="1"/>
  <c r="AE2684" i="1" s="1"/>
  <c r="AE2683" i="1" s="1"/>
  <c r="AB2685" i="1"/>
  <c r="AB2684" i="1" s="1"/>
  <c r="AB2683" i="1" s="1"/>
  <c r="AE2681" i="1"/>
  <c r="AE2680" i="1" s="1"/>
  <c r="AB2681" i="1"/>
  <c r="AB2680" i="1" s="1"/>
  <c r="AE2678" i="1"/>
  <c r="AE2677" i="1" s="1"/>
  <c r="AB2678" i="1"/>
  <c r="AB2677" i="1" s="1"/>
  <c r="AE2675" i="1"/>
  <c r="AE2674" i="1" s="1"/>
  <c r="AB2675" i="1"/>
  <c r="AB2674" i="1" s="1"/>
  <c r="AE2672" i="1"/>
  <c r="AE2671" i="1" s="1"/>
  <c r="AB2672" i="1"/>
  <c r="AB2671" i="1" s="1"/>
  <c r="AE2669" i="1"/>
  <c r="AE2668" i="1" s="1"/>
  <c r="AB2669" i="1"/>
  <c r="AB2668" i="1" s="1"/>
  <c r="AE2666" i="1"/>
  <c r="AE2665" i="1" s="1"/>
  <c r="AB2666" i="1"/>
  <c r="AB2665" i="1" s="1"/>
  <c r="AE2663" i="1"/>
  <c r="AE2662" i="1" s="1"/>
  <c r="AB2663" i="1"/>
  <c r="AB2662" i="1" s="1"/>
  <c r="AE2660" i="1"/>
  <c r="AE2659" i="1" s="1"/>
  <c r="AB2660" i="1"/>
  <c r="AB2659" i="1" s="1"/>
  <c r="AE2653" i="1"/>
  <c r="AE2652" i="1" s="1"/>
  <c r="AE2651" i="1" s="1"/>
  <c r="AE2650" i="1" s="1"/>
  <c r="AB2653" i="1"/>
  <c r="AB2652" i="1" s="1"/>
  <c r="AB2651" i="1" s="1"/>
  <c r="AB2650" i="1" s="1"/>
  <c r="AE2648" i="1"/>
  <c r="AE2647" i="1" s="1"/>
  <c r="AE2646" i="1" s="1"/>
  <c r="AB2648" i="1"/>
  <c r="AB2647" i="1" s="1"/>
  <c r="AB2646" i="1" s="1"/>
  <c r="AE2638" i="1"/>
  <c r="AE2637" i="1" s="1"/>
  <c r="AB2638" i="1"/>
  <c r="AB2637" i="1" s="1"/>
  <c r="AE2635" i="1"/>
  <c r="AE2634" i="1" s="1"/>
  <c r="AB2635" i="1"/>
  <c r="AB2634" i="1" s="1"/>
  <c r="AE2631" i="1"/>
  <c r="AE2630" i="1" s="1"/>
  <c r="AE2629" i="1" s="1"/>
  <c r="AB2631" i="1"/>
  <c r="AB2630" i="1" s="1"/>
  <c r="AB2629" i="1" s="1"/>
  <c r="AE2618" i="1"/>
  <c r="AE2617" i="1" s="1"/>
  <c r="AE2616" i="1" s="1"/>
  <c r="AE2615" i="1" s="1"/>
  <c r="AE2614" i="1" s="1"/>
  <c r="AE2613" i="1" s="1"/>
  <c r="AE2612" i="1" s="1"/>
  <c r="AB2618" i="1"/>
  <c r="AB2617" i="1" s="1"/>
  <c r="AB2616" i="1" s="1"/>
  <c r="AB2615" i="1" s="1"/>
  <c r="AB2614" i="1" s="1"/>
  <c r="AB2613" i="1" s="1"/>
  <c r="AB2612" i="1" s="1"/>
  <c r="AE2609" i="1"/>
  <c r="AE2608" i="1" s="1"/>
  <c r="AE2607" i="1" s="1"/>
  <c r="AE2606" i="1" s="1"/>
  <c r="AE2605" i="1" s="1"/>
  <c r="AE2604" i="1" s="1"/>
  <c r="AB2609" i="1"/>
  <c r="AB2608" i="1" s="1"/>
  <c r="AB2607" i="1" s="1"/>
  <c r="AB2606" i="1" s="1"/>
  <c r="AB2605" i="1" s="1"/>
  <c r="AB2604" i="1" s="1"/>
  <c r="AE2602" i="1"/>
  <c r="AE2601" i="1" s="1"/>
  <c r="AE2600" i="1" s="1"/>
  <c r="AE2599" i="1" s="1"/>
  <c r="AE2598" i="1" s="1"/>
  <c r="AE2597" i="1" s="1"/>
  <c r="AE2596" i="1" s="1"/>
  <c r="AB2602" i="1"/>
  <c r="AB2601" i="1" s="1"/>
  <c r="AB2600" i="1" s="1"/>
  <c r="AB2599" i="1" s="1"/>
  <c r="AB2598" i="1" s="1"/>
  <c r="AB2597" i="1" s="1"/>
  <c r="AB2596" i="1" s="1"/>
  <c r="AE2594" i="1"/>
  <c r="AE2593" i="1" s="1"/>
  <c r="AE2592" i="1" s="1"/>
  <c r="AE2591" i="1" s="1"/>
  <c r="AB2594" i="1"/>
  <c r="AB2593" i="1" s="1"/>
  <c r="AB2592" i="1" s="1"/>
  <c r="AB2591" i="1" s="1"/>
  <c r="AE2589" i="1"/>
  <c r="AE2588" i="1" s="1"/>
  <c r="AE2587" i="1" s="1"/>
  <c r="AE2586" i="1" s="1"/>
  <c r="AB2589" i="1"/>
  <c r="AB2588" i="1" s="1"/>
  <c r="AB2587" i="1" s="1"/>
  <c r="AB2586" i="1" s="1"/>
  <c r="AE2581" i="1"/>
  <c r="AB2581" i="1"/>
  <c r="AE2579" i="1"/>
  <c r="AB2579" i="1"/>
  <c r="AE2577" i="1"/>
  <c r="AB2577" i="1"/>
  <c r="AE2570" i="1"/>
  <c r="AE2569" i="1" s="1"/>
  <c r="AE2568" i="1" s="1"/>
  <c r="AE2567" i="1" s="1"/>
  <c r="AE2566" i="1" s="1"/>
  <c r="AB2570" i="1"/>
  <c r="AB2569" i="1" s="1"/>
  <c r="AB2568" i="1" s="1"/>
  <c r="AB2567" i="1" s="1"/>
  <c r="AB2566" i="1" s="1"/>
  <c r="AE2564" i="1"/>
  <c r="AE2563" i="1" s="1"/>
  <c r="AB2564" i="1"/>
  <c r="AB2563" i="1" s="1"/>
  <c r="AE2561" i="1"/>
  <c r="AB2561" i="1"/>
  <c r="AE2559" i="1"/>
  <c r="AB2559" i="1"/>
  <c r="AE2554" i="1"/>
  <c r="AE2553" i="1" s="1"/>
  <c r="AE2552" i="1" s="1"/>
  <c r="AE2551" i="1" s="1"/>
  <c r="AE2550" i="1" s="1"/>
  <c r="AB2554" i="1"/>
  <c r="AB2553" i="1" s="1"/>
  <c r="AB2552" i="1" s="1"/>
  <c r="AB2551" i="1" s="1"/>
  <c r="AB2550" i="1" s="1"/>
  <c r="AE2548" i="1"/>
  <c r="AE2547" i="1" s="1"/>
  <c r="AE2546" i="1" s="1"/>
  <c r="AE2545" i="1" s="1"/>
  <c r="AE2544" i="1" s="1"/>
  <c r="AB2548" i="1"/>
  <c r="AB2547" i="1" s="1"/>
  <c r="AB2546" i="1" s="1"/>
  <c r="AB2545" i="1" s="1"/>
  <c r="AB2544" i="1" s="1"/>
  <c r="AE2540" i="1"/>
  <c r="AE2539" i="1" s="1"/>
  <c r="AE2538" i="1" s="1"/>
  <c r="AE2537" i="1" s="1"/>
  <c r="AB2540" i="1"/>
  <c r="AB2539" i="1" s="1"/>
  <c r="AB2538" i="1" s="1"/>
  <c r="AB2537" i="1" s="1"/>
  <c r="AE2535" i="1"/>
  <c r="AE2534" i="1" s="1"/>
  <c r="AE2533" i="1" s="1"/>
  <c r="AE2532" i="1" s="1"/>
  <c r="AE2531" i="1" s="1"/>
  <c r="AB2535" i="1"/>
  <c r="AB2534" i="1" s="1"/>
  <c r="AB2533" i="1" s="1"/>
  <c r="AB2532" i="1" s="1"/>
  <c r="AB2531" i="1" s="1"/>
  <c r="AE2528" i="1"/>
  <c r="AE2527" i="1" s="1"/>
  <c r="AE2526" i="1" s="1"/>
  <c r="AE2525" i="1" s="1"/>
  <c r="AE2524" i="1" s="1"/>
  <c r="AB2528" i="1"/>
  <c r="AB2527" i="1" s="1"/>
  <c r="AB2526" i="1" s="1"/>
  <c r="AB2525" i="1" s="1"/>
  <c r="AB2524" i="1" s="1"/>
  <c r="AE2522" i="1"/>
  <c r="AE2521" i="1" s="1"/>
  <c r="AE2520" i="1" s="1"/>
  <c r="AE2519" i="1" s="1"/>
  <c r="AE2518" i="1" s="1"/>
  <c r="AB2522" i="1"/>
  <c r="AB2521" i="1" s="1"/>
  <c r="AB2520" i="1" s="1"/>
  <c r="AB2519" i="1" s="1"/>
  <c r="AB2518" i="1" s="1"/>
  <c r="AE2516" i="1"/>
  <c r="AE2515" i="1" s="1"/>
  <c r="AE2514" i="1" s="1"/>
  <c r="AE2513" i="1" s="1"/>
  <c r="AB2516" i="1"/>
  <c r="AB2515" i="1" s="1"/>
  <c r="AB2514" i="1" s="1"/>
  <c r="AB2513" i="1" s="1"/>
  <c r="AE2508" i="1"/>
  <c r="AE2507" i="1" s="1"/>
  <c r="AB2508" i="1"/>
  <c r="AB2507" i="1" s="1"/>
  <c r="AE2505" i="1"/>
  <c r="AE2504" i="1" s="1"/>
  <c r="AB2505" i="1"/>
  <c r="AB2504" i="1" s="1"/>
  <c r="AE2497" i="1"/>
  <c r="AB2497" i="1"/>
  <c r="AE2495" i="1"/>
  <c r="AB2495" i="1"/>
  <c r="AE2487" i="1"/>
  <c r="AE2486" i="1" s="1"/>
  <c r="AE2485" i="1" s="1"/>
  <c r="AE2484" i="1" s="1"/>
  <c r="AB2487" i="1"/>
  <c r="AB2486" i="1" s="1"/>
  <c r="AB2485" i="1" s="1"/>
  <c r="AB2484" i="1" s="1"/>
  <c r="AE2482" i="1"/>
  <c r="AE2481" i="1" s="1"/>
  <c r="AB2482" i="1"/>
  <c r="AB2481" i="1" s="1"/>
  <c r="AE2479" i="1"/>
  <c r="AE2478" i="1" s="1"/>
  <c r="AB2479" i="1"/>
  <c r="AB2478" i="1" s="1"/>
  <c r="AE2476" i="1"/>
  <c r="AE2475" i="1" s="1"/>
  <c r="AB2476" i="1"/>
  <c r="AB2475" i="1" s="1"/>
  <c r="AE2470" i="1"/>
  <c r="AE2469" i="1" s="1"/>
  <c r="AE2468" i="1" s="1"/>
  <c r="AB2470" i="1"/>
  <c r="AB2469" i="1" s="1"/>
  <c r="AB2468" i="1" s="1"/>
  <c r="AE2466" i="1"/>
  <c r="AE2465" i="1" s="1"/>
  <c r="AE2464" i="1" s="1"/>
  <c r="AB2466" i="1"/>
  <c r="AB2465" i="1" s="1"/>
  <c r="AB2464" i="1" s="1"/>
  <c r="AE2460" i="1"/>
  <c r="AB2460" i="1"/>
  <c r="AE2458" i="1"/>
  <c r="AB2458" i="1"/>
  <c r="AE2456" i="1"/>
  <c r="AB2456" i="1"/>
  <c r="AE2453" i="1"/>
  <c r="AE2452" i="1" s="1"/>
  <c r="AB2453" i="1"/>
  <c r="AB2452" i="1" s="1"/>
  <c r="AE2448" i="1"/>
  <c r="AB2448" i="1"/>
  <c r="AE2446" i="1"/>
  <c r="AB2446" i="1"/>
  <c r="AE2437" i="1"/>
  <c r="AE2436" i="1" s="1"/>
  <c r="AE2435" i="1" s="1"/>
  <c r="AE2434" i="1" s="1"/>
  <c r="AE2433" i="1" s="1"/>
  <c r="AE2432" i="1" s="1"/>
  <c r="AB2437" i="1"/>
  <c r="AB2436" i="1" s="1"/>
  <c r="AB2435" i="1" s="1"/>
  <c r="AB2434" i="1" s="1"/>
  <c r="AB2433" i="1" s="1"/>
  <c r="AB2432" i="1" s="1"/>
  <c r="AE2430" i="1"/>
  <c r="AE2429" i="1" s="1"/>
  <c r="AE2428" i="1" s="1"/>
  <c r="AE2427" i="1" s="1"/>
  <c r="AB2430" i="1"/>
  <c r="AB2429" i="1" s="1"/>
  <c r="AB2428" i="1" s="1"/>
  <c r="AB2427" i="1" s="1"/>
  <c r="AE2425" i="1"/>
  <c r="AE2424" i="1" s="1"/>
  <c r="AE2423" i="1" s="1"/>
  <c r="AE2422" i="1" s="1"/>
  <c r="AB2425" i="1"/>
  <c r="AB2424" i="1" s="1"/>
  <c r="AB2423" i="1" s="1"/>
  <c r="AB2422" i="1" s="1"/>
  <c r="AE2417" i="1"/>
  <c r="AE2416" i="1" s="1"/>
  <c r="AE2415" i="1" s="1"/>
  <c r="AE2414" i="1" s="1"/>
  <c r="AB2417" i="1"/>
  <c r="AB2416" i="1" s="1"/>
  <c r="AB2415" i="1" s="1"/>
  <c r="AB2414" i="1" s="1"/>
  <c r="AE2412" i="1"/>
  <c r="AE2411" i="1" s="1"/>
  <c r="AE2410" i="1" s="1"/>
  <c r="AE2409" i="1" s="1"/>
  <c r="AB2412" i="1"/>
  <c r="AB2411" i="1" s="1"/>
  <c r="AB2410" i="1" s="1"/>
  <c r="AB2409" i="1" s="1"/>
  <c r="AE2404" i="1"/>
  <c r="AE2403" i="1" s="1"/>
  <c r="AE2402" i="1" s="1"/>
  <c r="AB2404" i="1"/>
  <c r="AB2403" i="1" s="1"/>
  <c r="AB2402" i="1" s="1"/>
  <c r="AE2400" i="1"/>
  <c r="AE2399" i="1" s="1"/>
  <c r="AE2398" i="1" s="1"/>
  <c r="AB2400" i="1"/>
  <c r="AB2399" i="1" s="1"/>
  <c r="AB2398" i="1" s="1"/>
  <c r="AE2396" i="1"/>
  <c r="AE2395" i="1" s="1"/>
  <c r="AE2394" i="1" s="1"/>
  <c r="AB2396" i="1"/>
  <c r="AB2395" i="1" s="1"/>
  <c r="AB2394" i="1" s="1"/>
  <c r="AE2385" i="1"/>
  <c r="AB2385" i="1"/>
  <c r="AE2383" i="1"/>
  <c r="AB2383" i="1"/>
  <c r="AE2376" i="1"/>
  <c r="AE2375" i="1" s="1"/>
  <c r="AE2374" i="1" s="1"/>
  <c r="AE2373" i="1" s="1"/>
  <c r="AE2372" i="1" s="1"/>
  <c r="AB2376" i="1"/>
  <c r="AB2375" i="1" s="1"/>
  <c r="AB2374" i="1" s="1"/>
  <c r="AB2373" i="1" s="1"/>
  <c r="AB2372" i="1" s="1"/>
  <c r="AE2370" i="1"/>
  <c r="AE2369" i="1" s="1"/>
  <c r="AB2370" i="1"/>
  <c r="AB2369" i="1" s="1"/>
  <c r="AE2367" i="1"/>
  <c r="AE2366" i="1" s="1"/>
  <c r="AB2367" i="1"/>
  <c r="AB2366" i="1" s="1"/>
  <c r="AE2362" i="1"/>
  <c r="AE2361" i="1" s="1"/>
  <c r="AE2360" i="1" s="1"/>
  <c r="AE2359" i="1" s="1"/>
  <c r="AE2358" i="1" s="1"/>
  <c r="AB2362" i="1"/>
  <c r="AB2361" i="1" s="1"/>
  <c r="AB2360" i="1" s="1"/>
  <c r="AB2359" i="1" s="1"/>
  <c r="AB2358" i="1" s="1"/>
  <c r="AE2348" i="1"/>
  <c r="AB2348" i="1"/>
  <c r="AE2346" i="1"/>
  <c r="AB2346" i="1"/>
  <c r="AE2340" i="1"/>
  <c r="AE2339" i="1" s="1"/>
  <c r="AE2338" i="1" s="1"/>
  <c r="AE2337" i="1" s="1"/>
  <c r="AB2340" i="1"/>
  <c r="AB2339" i="1" s="1"/>
  <c r="AB2338" i="1" s="1"/>
  <c r="AB2337" i="1" s="1"/>
  <c r="AE2335" i="1"/>
  <c r="AE2334" i="1" s="1"/>
  <c r="AE2333" i="1" s="1"/>
  <c r="AE2332" i="1" s="1"/>
  <c r="AB2335" i="1"/>
  <c r="AB2334" i="1" s="1"/>
  <c r="AB2333" i="1" s="1"/>
  <c r="AB2332" i="1" s="1"/>
  <c r="AE2330" i="1"/>
  <c r="AE2329" i="1" s="1"/>
  <c r="AE2328" i="1" s="1"/>
  <c r="AE2327" i="1" s="1"/>
  <c r="AE2326" i="1" s="1"/>
  <c r="AB2330" i="1"/>
  <c r="AB2329" i="1" s="1"/>
  <c r="AB2328" i="1" s="1"/>
  <c r="AB2327" i="1" s="1"/>
  <c r="AB2326" i="1" s="1"/>
  <c r="AE2323" i="1"/>
  <c r="AE2322" i="1" s="1"/>
  <c r="AE2321" i="1" s="1"/>
  <c r="AE2320" i="1" s="1"/>
  <c r="AE2319" i="1" s="1"/>
  <c r="AB2323" i="1"/>
  <c r="AB2322" i="1" s="1"/>
  <c r="AB2321" i="1" s="1"/>
  <c r="AB2320" i="1" s="1"/>
  <c r="AB2319" i="1" s="1"/>
  <c r="AE2317" i="1"/>
  <c r="AE2316" i="1" s="1"/>
  <c r="AE2315" i="1" s="1"/>
  <c r="AE2314" i="1" s="1"/>
  <c r="AE2313" i="1" s="1"/>
  <c r="AB2317" i="1"/>
  <c r="AB2316" i="1" s="1"/>
  <c r="AB2315" i="1" s="1"/>
  <c r="AB2314" i="1" s="1"/>
  <c r="AB2313" i="1" s="1"/>
  <c r="AE2311" i="1"/>
  <c r="AE2310" i="1" s="1"/>
  <c r="AE2309" i="1" s="1"/>
  <c r="AE2308" i="1" s="1"/>
  <c r="AB2311" i="1"/>
  <c r="AB2310" i="1" s="1"/>
  <c r="AB2309" i="1" s="1"/>
  <c r="AB2308" i="1" s="1"/>
  <c r="AE2306" i="1"/>
  <c r="AE2305" i="1" s="1"/>
  <c r="AB2306" i="1"/>
  <c r="AB2305" i="1" s="1"/>
  <c r="AE2303" i="1"/>
  <c r="AE2302" i="1" s="1"/>
  <c r="AB2303" i="1"/>
  <c r="AB2302" i="1" s="1"/>
  <c r="AE2295" i="1"/>
  <c r="AB2295" i="1"/>
  <c r="AE2293" i="1"/>
  <c r="AB2293" i="1"/>
  <c r="AE2287" i="1"/>
  <c r="AE2286" i="1" s="1"/>
  <c r="AE2285" i="1" s="1"/>
  <c r="AE2284" i="1" s="1"/>
  <c r="AE2283" i="1" s="1"/>
  <c r="AB2287" i="1"/>
  <c r="AB2286" i="1" s="1"/>
  <c r="AB2285" i="1" s="1"/>
  <c r="AB2284" i="1" s="1"/>
  <c r="AB2283" i="1" s="1"/>
  <c r="AE2280" i="1"/>
  <c r="AE2279" i="1" s="1"/>
  <c r="AE2278" i="1" s="1"/>
  <c r="AE2277" i="1" s="1"/>
  <c r="AE2276" i="1" s="1"/>
  <c r="AB2280" i="1"/>
  <c r="AB2279" i="1" s="1"/>
  <c r="AB2278" i="1" s="1"/>
  <c r="AB2277" i="1" s="1"/>
  <c r="AB2276" i="1" s="1"/>
  <c r="AE2273" i="1"/>
  <c r="AE2272" i="1" s="1"/>
  <c r="AB2273" i="1"/>
  <c r="AB2272" i="1" s="1"/>
  <c r="AE2270" i="1"/>
  <c r="AB2270" i="1"/>
  <c r="AE2268" i="1"/>
  <c r="AB2268" i="1"/>
  <c r="AE2263" i="1"/>
  <c r="AE2262" i="1" s="1"/>
  <c r="AB2263" i="1"/>
  <c r="AB2262" i="1" s="1"/>
  <c r="AE2260" i="1"/>
  <c r="AE2259" i="1" s="1"/>
  <c r="AB2260" i="1"/>
  <c r="AB2259" i="1" s="1"/>
  <c r="AE2257" i="1"/>
  <c r="AE2256" i="1" s="1"/>
  <c r="AB2257" i="1"/>
  <c r="AB2256" i="1" s="1"/>
  <c r="AE2251" i="1"/>
  <c r="AE2250" i="1" s="1"/>
  <c r="AE2249" i="1" s="1"/>
  <c r="AB2251" i="1"/>
  <c r="AB2250" i="1" s="1"/>
  <c r="AB2249" i="1" s="1"/>
  <c r="AE2247" i="1"/>
  <c r="AE2246" i="1" s="1"/>
  <c r="AE2245" i="1" s="1"/>
  <c r="AB2247" i="1"/>
  <c r="AB2246" i="1" s="1"/>
  <c r="AB2245" i="1" s="1"/>
  <c r="AE2241" i="1"/>
  <c r="AB2241" i="1"/>
  <c r="AE2239" i="1"/>
  <c r="AB2239" i="1"/>
  <c r="AE2236" i="1"/>
  <c r="AE2235" i="1" s="1"/>
  <c r="AB2236" i="1"/>
  <c r="AB2235" i="1" s="1"/>
  <c r="AE2231" i="1"/>
  <c r="AB2231" i="1"/>
  <c r="AE2229" i="1"/>
  <c r="AB2229" i="1"/>
  <c r="AE2220" i="1"/>
  <c r="AE2219" i="1" s="1"/>
  <c r="AE2218" i="1" s="1"/>
  <c r="AE2217" i="1" s="1"/>
  <c r="AE2216" i="1" s="1"/>
  <c r="AE2215" i="1" s="1"/>
  <c r="AB2220" i="1"/>
  <c r="AB2219" i="1" s="1"/>
  <c r="AB2218" i="1" s="1"/>
  <c r="AB2217" i="1" s="1"/>
  <c r="AB2216" i="1" s="1"/>
  <c r="AB2215" i="1" s="1"/>
  <c r="AE2213" i="1"/>
  <c r="AE2212" i="1" s="1"/>
  <c r="AE2211" i="1" s="1"/>
  <c r="AE2210" i="1" s="1"/>
  <c r="AB2213" i="1"/>
  <c r="AB2212" i="1" s="1"/>
  <c r="AB2211" i="1" s="1"/>
  <c r="AB2210" i="1" s="1"/>
  <c r="AE2208" i="1"/>
  <c r="AE2207" i="1" s="1"/>
  <c r="AE2206" i="1" s="1"/>
  <c r="AE2205" i="1" s="1"/>
  <c r="AB2208" i="1"/>
  <c r="AB2207" i="1" s="1"/>
  <c r="AB2206" i="1" s="1"/>
  <c r="AB2205" i="1" s="1"/>
  <c r="AE2200" i="1"/>
  <c r="AE2199" i="1" s="1"/>
  <c r="AE2198" i="1" s="1"/>
  <c r="AE2197" i="1" s="1"/>
  <c r="AB2200" i="1"/>
  <c r="AB2199" i="1" s="1"/>
  <c r="AB2198" i="1" s="1"/>
  <c r="AB2197" i="1" s="1"/>
  <c r="AE2195" i="1"/>
  <c r="AE2194" i="1" s="1"/>
  <c r="AE2193" i="1" s="1"/>
  <c r="AE2192" i="1" s="1"/>
  <c r="AB2195" i="1"/>
  <c r="AB2194" i="1" s="1"/>
  <c r="AB2193" i="1" s="1"/>
  <c r="AB2192" i="1" s="1"/>
  <c r="AE2187" i="1"/>
  <c r="AE2186" i="1" s="1"/>
  <c r="AE2185" i="1" s="1"/>
  <c r="AB2187" i="1"/>
  <c r="AB2186" i="1" s="1"/>
  <c r="AB2185" i="1" s="1"/>
  <c r="AE2183" i="1"/>
  <c r="AE2182" i="1" s="1"/>
  <c r="AE2181" i="1" s="1"/>
  <c r="AB2183" i="1"/>
  <c r="AB2182" i="1" s="1"/>
  <c r="AB2181" i="1" s="1"/>
  <c r="AE2179" i="1"/>
  <c r="AE2178" i="1" s="1"/>
  <c r="AE2177" i="1" s="1"/>
  <c r="AB2179" i="1"/>
  <c r="AB2178" i="1" s="1"/>
  <c r="AB2177" i="1" s="1"/>
  <c r="AE2171" i="1"/>
  <c r="AB2171" i="1"/>
  <c r="AE2169" i="1"/>
  <c r="AB2169" i="1"/>
  <c r="AE2167" i="1"/>
  <c r="AB2167" i="1"/>
  <c r="AE2160" i="1"/>
  <c r="AE2159" i="1" s="1"/>
  <c r="AE2158" i="1" s="1"/>
  <c r="AE2157" i="1" s="1"/>
  <c r="AE2156" i="1" s="1"/>
  <c r="AB2160" i="1"/>
  <c r="AB2159" i="1" s="1"/>
  <c r="AB2158" i="1" s="1"/>
  <c r="AB2157" i="1" s="1"/>
  <c r="AB2156" i="1" s="1"/>
  <c r="AE2154" i="1"/>
  <c r="AE2153" i="1" s="1"/>
  <c r="AB2154" i="1"/>
  <c r="AB2153" i="1" s="1"/>
  <c r="AE2151" i="1"/>
  <c r="AE2150" i="1" s="1"/>
  <c r="AB2151" i="1"/>
  <c r="AB2150" i="1" s="1"/>
  <c r="AE2146" i="1"/>
  <c r="AE2145" i="1" s="1"/>
  <c r="AE2144" i="1" s="1"/>
  <c r="AE2143" i="1" s="1"/>
  <c r="AE2142" i="1" s="1"/>
  <c r="AB2146" i="1"/>
  <c r="AB2145" i="1" s="1"/>
  <c r="AB2144" i="1" s="1"/>
  <c r="AB2143" i="1" s="1"/>
  <c r="AB2142" i="1" s="1"/>
  <c r="AE2140" i="1"/>
  <c r="AE2139" i="1" s="1"/>
  <c r="AE2138" i="1" s="1"/>
  <c r="AE2137" i="1" s="1"/>
  <c r="AE2136" i="1" s="1"/>
  <c r="AB2140" i="1"/>
  <c r="AB2139" i="1" s="1"/>
  <c r="AB2138" i="1" s="1"/>
  <c r="AB2137" i="1" s="1"/>
  <c r="AB2136" i="1" s="1"/>
  <c r="AE2125" i="1"/>
  <c r="AE2124" i="1" s="1"/>
  <c r="AE2123" i="1" s="1"/>
  <c r="AE2122" i="1" s="1"/>
  <c r="AE2121" i="1" s="1"/>
  <c r="AB2125" i="1"/>
  <c r="AB2124" i="1" s="1"/>
  <c r="AB2123" i="1" s="1"/>
  <c r="AB2122" i="1" s="1"/>
  <c r="AB2121" i="1" s="1"/>
  <c r="AE2119" i="1"/>
  <c r="AE2118" i="1" s="1"/>
  <c r="AE2117" i="1" s="1"/>
  <c r="AE2116" i="1" s="1"/>
  <c r="AB2119" i="1"/>
  <c r="AB2118" i="1" s="1"/>
  <c r="AB2117" i="1" s="1"/>
  <c r="AB2116" i="1" s="1"/>
  <c r="AE2114" i="1"/>
  <c r="AE2113" i="1" s="1"/>
  <c r="AE2112" i="1" s="1"/>
  <c r="AE2111" i="1" s="1"/>
  <c r="AB2114" i="1"/>
  <c r="AB2113" i="1" s="1"/>
  <c r="AB2112" i="1" s="1"/>
  <c r="AB2111" i="1" s="1"/>
  <c r="AE2109" i="1"/>
  <c r="AE2108" i="1" s="1"/>
  <c r="AE2107" i="1" s="1"/>
  <c r="AE2106" i="1" s="1"/>
  <c r="AE2105" i="1" s="1"/>
  <c r="AB2109" i="1"/>
  <c r="AB2108" i="1" s="1"/>
  <c r="AB2107" i="1" s="1"/>
  <c r="AB2106" i="1" s="1"/>
  <c r="AB2105" i="1" s="1"/>
  <c r="AE2102" i="1"/>
  <c r="AE2101" i="1" s="1"/>
  <c r="AE2100" i="1" s="1"/>
  <c r="AE2099" i="1" s="1"/>
  <c r="AE2098" i="1" s="1"/>
  <c r="AB2102" i="1"/>
  <c r="AB2101" i="1" s="1"/>
  <c r="AB2100" i="1" s="1"/>
  <c r="AB2099" i="1" s="1"/>
  <c r="AB2098" i="1" s="1"/>
  <c r="AE2096" i="1"/>
  <c r="AE2095" i="1" s="1"/>
  <c r="AE2094" i="1" s="1"/>
  <c r="AE2093" i="1" s="1"/>
  <c r="AE2092" i="1" s="1"/>
  <c r="AB2096" i="1"/>
  <c r="AB2095" i="1" s="1"/>
  <c r="AB2094" i="1" s="1"/>
  <c r="AB2093" i="1" s="1"/>
  <c r="AB2092" i="1" s="1"/>
  <c r="AE2090" i="1"/>
  <c r="AE2089" i="1" s="1"/>
  <c r="AE2088" i="1" s="1"/>
  <c r="AE2087" i="1" s="1"/>
  <c r="AB2090" i="1"/>
  <c r="AB2089" i="1" s="1"/>
  <c r="AB2088" i="1" s="1"/>
  <c r="AB2087" i="1" s="1"/>
  <c r="AE2082" i="1"/>
  <c r="AE2081" i="1" s="1"/>
  <c r="AB2082" i="1"/>
  <c r="AB2081" i="1" s="1"/>
  <c r="AE2079" i="1"/>
  <c r="AE2078" i="1" s="1"/>
  <c r="AB2079" i="1"/>
  <c r="AB2078" i="1" s="1"/>
  <c r="AE2071" i="1"/>
  <c r="AE2070" i="1" s="1"/>
  <c r="AE2069" i="1" s="1"/>
  <c r="AE2068" i="1" s="1"/>
  <c r="AE2067" i="1" s="1"/>
  <c r="AB2071" i="1"/>
  <c r="AB2070" i="1" s="1"/>
  <c r="AB2069" i="1" s="1"/>
  <c r="AB2068" i="1" s="1"/>
  <c r="AB2067" i="1" s="1"/>
  <c r="AE2065" i="1"/>
  <c r="AE2064" i="1" s="1"/>
  <c r="AE2063" i="1" s="1"/>
  <c r="AE2062" i="1" s="1"/>
  <c r="AE2061" i="1" s="1"/>
  <c r="AB2065" i="1"/>
  <c r="AB2064" i="1" s="1"/>
  <c r="AB2063" i="1" s="1"/>
  <c r="AB2062" i="1" s="1"/>
  <c r="AB2061" i="1" s="1"/>
  <c r="AE2058" i="1"/>
  <c r="AE2057" i="1" s="1"/>
  <c r="AE2056" i="1" s="1"/>
  <c r="AE2055" i="1" s="1"/>
  <c r="AE2054" i="1" s="1"/>
  <c r="AB2058" i="1"/>
  <c r="AB2057" i="1" s="1"/>
  <c r="AB2056" i="1" s="1"/>
  <c r="AB2055" i="1" s="1"/>
  <c r="AB2054" i="1" s="1"/>
  <c r="AE2051" i="1"/>
  <c r="AE2050" i="1" s="1"/>
  <c r="AB2051" i="1"/>
  <c r="AB2050" i="1" s="1"/>
  <c r="AE2048" i="1"/>
  <c r="AE2047" i="1" s="1"/>
  <c r="AB2048" i="1"/>
  <c r="AB2047" i="1" s="1"/>
  <c r="AE2043" i="1"/>
  <c r="AE2042" i="1" s="1"/>
  <c r="AB2043" i="1"/>
  <c r="AB2042" i="1" s="1"/>
  <c r="AE2040" i="1"/>
  <c r="AE2039" i="1" s="1"/>
  <c r="AB2040" i="1"/>
  <c r="AB2039" i="1" s="1"/>
  <c r="AE2037" i="1"/>
  <c r="AE2036" i="1" s="1"/>
  <c r="AB2037" i="1"/>
  <c r="AB2036" i="1" s="1"/>
  <c r="AE2031" i="1"/>
  <c r="AE2030" i="1" s="1"/>
  <c r="AE2029" i="1" s="1"/>
  <c r="AB2031" i="1"/>
  <c r="AB2030" i="1" s="1"/>
  <c r="AB2029" i="1" s="1"/>
  <c r="AE2027" i="1"/>
  <c r="AE2026" i="1" s="1"/>
  <c r="AE2025" i="1" s="1"/>
  <c r="AB2027" i="1"/>
  <c r="AB2026" i="1" s="1"/>
  <c r="AB2025" i="1" s="1"/>
  <c r="AE2021" i="1"/>
  <c r="AB2021" i="1"/>
  <c r="AE2019" i="1"/>
  <c r="AB2019" i="1"/>
  <c r="AE2016" i="1"/>
  <c r="AE2015" i="1" s="1"/>
  <c r="AB2016" i="1"/>
  <c r="AB2015" i="1" s="1"/>
  <c r="AE2011" i="1"/>
  <c r="AB2011" i="1"/>
  <c r="AE2009" i="1"/>
  <c r="AB2009" i="1"/>
  <c r="AE2000" i="1"/>
  <c r="AE1999" i="1" s="1"/>
  <c r="AE1998" i="1" s="1"/>
  <c r="AE1997" i="1" s="1"/>
  <c r="AE1996" i="1" s="1"/>
  <c r="AE1995" i="1" s="1"/>
  <c r="AB2000" i="1"/>
  <c r="AB1999" i="1" s="1"/>
  <c r="AB1998" i="1" s="1"/>
  <c r="AB1997" i="1" s="1"/>
  <c r="AB1996" i="1" s="1"/>
  <c r="AB1995" i="1" s="1"/>
  <c r="AE1993" i="1"/>
  <c r="AE1992" i="1" s="1"/>
  <c r="AE1991" i="1" s="1"/>
  <c r="AE1990" i="1" s="1"/>
  <c r="AB1993" i="1"/>
  <c r="AB1992" i="1" s="1"/>
  <c r="AB1991" i="1" s="1"/>
  <c r="AB1990" i="1" s="1"/>
  <c r="AE1988" i="1"/>
  <c r="AE1987" i="1" s="1"/>
  <c r="AE1986" i="1" s="1"/>
  <c r="AE1985" i="1" s="1"/>
  <c r="AB1988" i="1"/>
  <c r="AB1987" i="1" s="1"/>
  <c r="AB1986" i="1" s="1"/>
  <c r="AB1985" i="1" s="1"/>
  <c r="AE1980" i="1"/>
  <c r="AE1979" i="1" s="1"/>
  <c r="AE1978" i="1" s="1"/>
  <c r="AE1977" i="1" s="1"/>
  <c r="AB1980" i="1"/>
  <c r="AB1979" i="1" s="1"/>
  <c r="AB1978" i="1" s="1"/>
  <c r="AB1977" i="1" s="1"/>
  <c r="AE1975" i="1"/>
  <c r="AE1974" i="1" s="1"/>
  <c r="AE1973" i="1" s="1"/>
  <c r="AE1972" i="1" s="1"/>
  <c r="AB1975" i="1"/>
  <c r="AB1974" i="1" s="1"/>
  <c r="AB1973" i="1" s="1"/>
  <c r="AB1972" i="1" s="1"/>
  <c r="AE1967" i="1"/>
  <c r="AE1966" i="1" s="1"/>
  <c r="AE1965" i="1" s="1"/>
  <c r="AB1967" i="1"/>
  <c r="AB1966" i="1" s="1"/>
  <c r="AB1965" i="1" s="1"/>
  <c r="AE1963" i="1"/>
  <c r="AE1962" i="1" s="1"/>
  <c r="AE1961" i="1" s="1"/>
  <c r="AB1963" i="1"/>
  <c r="AB1962" i="1" s="1"/>
  <c r="AB1961" i="1" s="1"/>
  <c r="AE1959" i="1"/>
  <c r="AE1958" i="1" s="1"/>
  <c r="AE1957" i="1" s="1"/>
  <c r="AB1959" i="1"/>
  <c r="AB1958" i="1" s="1"/>
  <c r="AB1957" i="1" s="1"/>
  <c r="AE1951" i="1"/>
  <c r="AB1951" i="1"/>
  <c r="AE1949" i="1"/>
  <c r="AB1949" i="1"/>
  <c r="AE1947" i="1"/>
  <c r="AB1947" i="1"/>
  <c r="AE1940" i="1"/>
  <c r="AE1939" i="1" s="1"/>
  <c r="AE1938" i="1" s="1"/>
  <c r="AE1937" i="1" s="1"/>
  <c r="AE1936" i="1" s="1"/>
  <c r="AB1940" i="1"/>
  <c r="AB1939" i="1" s="1"/>
  <c r="AB1938" i="1" s="1"/>
  <c r="AB1937" i="1" s="1"/>
  <c r="AB1936" i="1" s="1"/>
  <c r="AE1934" i="1"/>
  <c r="AE1933" i="1" s="1"/>
  <c r="AB1934" i="1"/>
  <c r="AB1933" i="1" s="1"/>
  <c r="AE1931" i="1"/>
  <c r="AE1930" i="1" s="1"/>
  <c r="AB1931" i="1"/>
  <c r="AB1930" i="1" s="1"/>
  <c r="AE1926" i="1"/>
  <c r="AE1925" i="1" s="1"/>
  <c r="AE1924" i="1" s="1"/>
  <c r="AE1923" i="1" s="1"/>
  <c r="AE1922" i="1" s="1"/>
  <c r="AB1926" i="1"/>
  <c r="AB1925" i="1" s="1"/>
  <c r="AB1924" i="1" s="1"/>
  <c r="AB1923" i="1" s="1"/>
  <c r="AB1922" i="1" s="1"/>
  <c r="AE1911" i="1"/>
  <c r="AE1910" i="1" s="1"/>
  <c r="AE1909" i="1" s="1"/>
  <c r="AE1908" i="1" s="1"/>
  <c r="AE1907" i="1" s="1"/>
  <c r="AB1911" i="1"/>
  <c r="AB1910" i="1" s="1"/>
  <c r="AB1909" i="1" s="1"/>
  <c r="AB1908" i="1" s="1"/>
  <c r="AB1907" i="1" s="1"/>
  <c r="AE1905" i="1"/>
  <c r="AE1904" i="1" s="1"/>
  <c r="AE1903" i="1" s="1"/>
  <c r="AE1902" i="1" s="1"/>
  <c r="AB1905" i="1"/>
  <c r="AB1904" i="1" s="1"/>
  <c r="AB1903" i="1" s="1"/>
  <c r="AB1902" i="1" s="1"/>
  <c r="AE1900" i="1"/>
  <c r="AE1899" i="1" s="1"/>
  <c r="AE1898" i="1" s="1"/>
  <c r="AE1897" i="1" s="1"/>
  <c r="AB1900" i="1"/>
  <c r="AB1899" i="1" s="1"/>
  <c r="AB1898" i="1" s="1"/>
  <c r="AB1897" i="1" s="1"/>
  <c r="AE1895" i="1"/>
  <c r="AE1894" i="1" s="1"/>
  <c r="AE1893" i="1" s="1"/>
  <c r="AE1892" i="1" s="1"/>
  <c r="AE1891" i="1" s="1"/>
  <c r="AB1895" i="1"/>
  <c r="AB1894" i="1" s="1"/>
  <c r="AB1893" i="1" s="1"/>
  <c r="AB1892" i="1" s="1"/>
  <c r="AB1891" i="1" s="1"/>
  <c r="AE1888" i="1"/>
  <c r="AE1887" i="1" s="1"/>
  <c r="AE1886" i="1" s="1"/>
  <c r="AE1885" i="1" s="1"/>
  <c r="AE1884" i="1" s="1"/>
  <c r="AB1888" i="1"/>
  <c r="AB1887" i="1" s="1"/>
  <c r="AB1886" i="1" s="1"/>
  <c r="AB1885" i="1" s="1"/>
  <c r="AB1884" i="1" s="1"/>
  <c r="AE1882" i="1"/>
  <c r="AE1881" i="1" s="1"/>
  <c r="AE1880" i="1" s="1"/>
  <c r="AE1879" i="1" s="1"/>
  <c r="AE1878" i="1" s="1"/>
  <c r="AB1882" i="1"/>
  <c r="AB1881" i="1" s="1"/>
  <c r="AB1880" i="1" s="1"/>
  <c r="AB1879" i="1" s="1"/>
  <c r="AB1878" i="1" s="1"/>
  <c r="AE1876" i="1"/>
  <c r="AE1875" i="1" s="1"/>
  <c r="AE1874" i="1" s="1"/>
  <c r="AE1873" i="1" s="1"/>
  <c r="AB1876" i="1"/>
  <c r="AB1875" i="1" s="1"/>
  <c r="AB1874" i="1" s="1"/>
  <c r="AB1873" i="1" s="1"/>
  <c r="AE1868" i="1"/>
  <c r="AE1867" i="1" s="1"/>
  <c r="AB1868" i="1"/>
  <c r="AB1867" i="1" s="1"/>
  <c r="AE1865" i="1"/>
  <c r="AE1864" i="1" s="1"/>
  <c r="AB1865" i="1"/>
  <c r="AB1864" i="1" s="1"/>
  <c r="AE1857" i="1"/>
  <c r="AE1856" i="1" s="1"/>
  <c r="AE1855" i="1" s="1"/>
  <c r="AE1854" i="1" s="1"/>
  <c r="AE1853" i="1" s="1"/>
  <c r="AB1857" i="1"/>
  <c r="AB1856" i="1" s="1"/>
  <c r="AB1855" i="1" s="1"/>
  <c r="AB1854" i="1" s="1"/>
  <c r="AB1853" i="1" s="1"/>
  <c r="AE1851" i="1"/>
  <c r="AE1850" i="1" s="1"/>
  <c r="AE1849" i="1" s="1"/>
  <c r="AE1848" i="1" s="1"/>
  <c r="AE1847" i="1" s="1"/>
  <c r="AB1851" i="1"/>
  <c r="AB1850" i="1" s="1"/>
  <c r="AB1849" i="1" s="1"/>
  <c r="AB1848" i="1" s="1"/>
  <c r="AB1847" i="1" s="1"/>
  <c r="AE1844" i="1"/>
  <c r="AE1843" i="1" s="1"/>
  <c r="AE1842" i="1" s="1"/>
  <c r="AE1841" i="1" s="1"/>
  <c r="AE1840" i="1" s="1"/>
  <c r="AB1844" i="1"/>
  <c r="AB1843" i="1" s="1"/>
  <c r="AB1842" i="1" s="1"/>
  <c r="AB1841" i="1" s="1"/>
  <c r="AB1840" i="1" s="1"/>
  <c r="AE1837" i="1"/>
  <c r="AE1836" i="1" s="1"/>
  <c r="AB1837" i="1"/>
  <c r="AB1836" i="1" s="1"/>
  <c r="AE1834" i="1"/>
  <c r="AB1834" i="1"/>
  <c r="AE1832" i="1"/>
  <c r="AB1832" i="1"/>
  <c r="AE1827" i="1"/>
  <c r="AE1826" i="1" s="1"/>
  <c r="AB1827" i="1"/>
  <c r="AB1826" i="1" s="1"/>
  <c r="AE1824" i="1"/>
  <c r="AE1823" i="1" s="1"/>
  <c r="AB1824" i="1"/>
  <c r="AB1823" i="1" s="1"/>
  <c r="AE1821" i="1"/>
  <c r="AE1820" i="1" s="1"/>
  <c r="AB1821" i="1"/>
  <c r="AB1820" i="1" s="1"/>
  <c r="AE1815" i="1"/>
  <c r="AE1814" i="1" s="1"/>
  <c r="AE1813" i="1" s="1"/>
  <c r="AB1815" i="1"/>
  <c r="AB1814" i="1" s="1"/>
  <c r="AB1813" i="1" s="1"/>
  <c r="AE1811" i="1"/>
  <c r="AE1810" i="1" s="1"/>
  <c r="AE1809" i="1" s="1"/>
  <c r="AB1811" i="1"/>
  <c r="AB1810" i="1" s="1"/>
  <c r="AB1809" i="1" s="1"/>
  <c r="AE1805" i="1"/>
  <c r="AB1805" i="1"/>
  <c r="AE1803" i="1"/>
  <c r="AB1803" i="1"/>
  <c r="AE1801" i="1"/>
  <c r="AB1801" i="1"/>
  <c r="AE1798" i="1"/>
  <c r="AE1797" i="1" s="1"/>
  <c r="AB1798" i="1"/>
  <c r="AB1797" i="1" s="1"/>
  <c r="AE1793" i="1"/>
  <c r="AB1793" i="1"/>
  <c r="AE1791" i="1"/>
  <c r="AB1791" i="1"/>
  <c r="AE1782" i="1"/>
  <c r="AE1781" i="1" s="1"/>
  <c r="AE1780" i="1" s="1"/>
  <c r="AE1779" i="1" s="1"/>
  <c r="AE1778" i="1" s="1"/>
  <c r="AE1777" i="1" s="1"/>
  <c r="AB1782" i="1"/>
  <c r="AB1781" i="1" s="1"/>
  <c r="AB1780" i="1" s="1"/>
  <c r="AB1779" i="1" s="1"/>
  <c r="AB1778" i="1" s="1"/>
  <c r="AB1777" i="1" s="1"/>
  <c r="AE1775" i="1"/>
  <c r="AE1774" i="1" s="1"/>
  <c r="AE1773" i="1" s="1"/>
  <c r="AE1772" i="1" s="1"/>
  <c r="AB1775" i="1"/>
  <c r="AB1774" i="1" s="1"/>
  <c r="AB1773" i="1" s="1"/>
  <c r="AB1772" i="1" s="1"/>
  <c r="AE1770" i="1"/>
  <c r="AE1769" i="1" s="1"/>
  <c r="AE1768" i="1" s="1"/>
  <c r="AE1767" i="1" s="1"/>
  <c r="AB1770" i="1"/>
  <c r="AB1769" i="1" s="1"/>
  <c r="AB1768" i="1" s="1"/>
  <c r="AB1767" i="1" s="1"/>
  <c r="AE1762" i="1"/>
  <c r="AE1761" i="1" s="1"/>
  <c r="AE1760" i="1" s="1"/>
  <c r="AE1759" i="1" s="1"/>
  <c r="AB1762" i="1"/>
  <c r="AB1761" i="1" s="1"/>
  <c r="AB1760" i="1" s="1"/>
  <c r="AB1759" i="1" s="1"/>
  <c r="AE1757" i="1"/>
  <c r="AE1756" i="1" s="1"/>
  <c r="AE1755" i="1" s="1"/>
  <c r="AE1754" i="1" s="1"/>
  <c r="AB1757" i="1"/>
  <c r="AB1756" i="1" s="1"/>
  <c r="AB1755" i="1" s="1"/>
  <c r="AB1754" i="1" s="1"/>
  <c r="AE1749" i="1"/>
  <c r="AE1748" i="1" s="1"/>
  <c r="AE1747" i="1" s="1"/>
  <c r="AB1749" i="1"/>
  <c r="AB1748" i="1" s="1"/>
  <c r="AB1747" i="1" s="1"/>
  <c r="AE1745" i="1"/>
  <c r="AE1744" i="1" s="1"/>
  <c r="AE1743" i="1" s="1"/>
  <c r="AB1745" i="1"/>
  <c r="AB1744" i="1" s="1"/>
  <c r="AB1743" i="1" s="1"/>
  <c r="AE1741" i="1"/>
  <c r="AE1740" i="1" s="1"/>
  <c r="AE1739" i="1" s="1"/>
  <c r="AB1741" i="1"/>
  <c r="AB1740" i="1" s="1"/>
  <c r="AB1739" i="1" s="1"/>
  <c r="AE1733" i="1"/>
  <c r="AB1733" i="1"/>
  <c r="AE1731" i="1"/>
  <c r="AB1731" i="1"/>
  <c r="AE1729" i="1"/>
  <c r="AB1729" i="1"/>
  <c r="AE1722" i="1"/>
  <c r="AE1721" i="1" s="1"/>
  <c r="AE1720" i="1" s="1"/>
  <c r="AE1719" i="1" s="1"/>
  <c r="AE1718" i="1" s="1"/>
  <c r="AB1722" i="1"/>
  <c r="AB1721" i="1" s="1"/>
  <c r="AB1720" i="1" s="1"/>
  <c r="AB1719" i="1" s="1"/>
  <c r="AB1718" i="1" s="1"/>
  <c r="AE1716" i="1"/>
  <c r="AE1715" i="1" s="1"/>
  <c r="AB1716" i="1"/>
  <c r="AB1715" i="1" s="1"/>
  <c r="AE1713" i="1"/>
  <c r="AE1712" i="1" s="1"/>
  <c r="AB1713" i="1"/>
  <c r="AB1712" i="1" s="1"/>
  <c r="AE1699" i="1"/>
  <c r="AE1698" i="1" s="1"/>
  <c r="AE1697" i="1" s="1"/>
  <c r="AE1696" i="1" s="1"/>
  <c r="AE1695" i="1" s="1"/>
  <c r="AB1699" i="1"/>
  <c r="AB1698" i="1" s="1"/>
  <c r="AB1697" i="1" s="1"/>
  <c r="AB1696" i="1" s="1"/>
  <c r="AB1695" i="1" s="1"/>
  <c r="AE1693" i="1"/>
  <c r="AE1692" i="1" s="1"/>
  <c r="AE1691" i="1" s="1"/>
  <c r="AE1690" i="1" s="1"/>
  <c r="AB1693" i="1"/>
  <c r="AB1692" i="1" s="1"/>
  <c r="AB1691" i="1" s="1"/>
  <c r="AB1690" i="1" s="1"/>
  <c r="AE1688" i="1"/>
  <c r="AE1687" i="1" s="1"/>
  <c r="AE1686" i="1" s="1"/>
  <c r="AE1685" i="1" s="1"/>
  <c r="AB1688" i="1"/>
  <c r="AB1687" i="1" s="1"/>
  <c r="AB1686" i="1" s="1"/>
  <c r="AB1685" i="1" s="1"/>
  <c r="AE1683" i="1"/>
  <c r="AE1682" i="1" s="1"/>
  <c r="AE1681" i="1" s="1"/>
  <c r="AE1680" i="1" s="1"/>
  <c r="AE1679" i="1" s="1"/>
  <c r="AB1683" i="1"/>
  <c r="AB1682" i="1" s="1"/>
  <c r="AB1681" i="1" s="1"/>
  <c r="AB1680" i="1" s="1"/>
  <c r="AB1679" i="1" s="1"/>
  <c r="AE1676" i="1"/>
  <c r="AE1675" i="1" s="1"/>
  <c r="AE1674" i="1" s="1"/>
  <c r="AE1673" i="1" s="1"/>
  <c r="AE1672" i="1" s="1"/>
  <c r="AB1676" i="1"/>
  <c r="AB1675" i="1" s="1"/>
  <c r="AB1674" i="1" s="1"/>
  <c r="AB1673" i="1" s="1"/>
  <c r="AB1672" i="1" s="1"/>
  <c r="AE1670" i="1"/>
  <c r="AE1669" i="1" s="1"/>
  <c r="AE1668" i="1" s="1"/>
  <c r="AE1667" i="1" s="1"/>
  <c r="AE1666" i="1" s="1"/>
  <c r="AB1670" i="1"/>
  <c r="AB1669" i="1" s="1"/>
  <c r="AB1668" i="1" s="1"/>
  <c r="AB1667" i="1" s="1"/>
  <c r="AB1666" i="1" s="1"/>
  <c r="AE1664" i="1"/>
  <c r="AE1663" i="1" s="1"/>
  <c r="AE1662" i="1" s="1"/>
  <c r="AE1661" i="1" s="1"/>
  <c r="AB1664" i="1"/>
  <c r="AB1663" i="1" s="1"/>
  <c r="AB1662" i="1" s="1"/>
  <c r="AB1661" i="1" s="1"/>
  <c r="AE1656" i="1"/>
  <c r="AE1655" i="1" s="1"/>
  <c r="AB1656" i="1"/>
  <c r="AB1655" i="1" s="1"/>
  <c r="AE1653" i="1"/>
  <c r="AE1652" i="1" s="1"/>
  <c r="AB1653" i="1"/>
  <c r="AB1652" i="1" s="1"/>
  <c r="AE1645" i="1"/>
  <c r="AB1645" i="1"/>
  <c r="AE1643" i="1"/>
  <c r="AB1643" i="1"/>
  <c r="AE1637" i="1"/>
  <c r="AE1636" i="1" s="1"/>
  <c r="AE1635" i="1" s="1"/>
  <c r="AE1634" i="1" s="1"/>
  <c r="AE1633" i="1" s="1"/>
  <c r="AB1637" i="1"/>
  <c r="AB1636" i="1" s="1"/>
  <c r="AB1635" i="1" s="1"/>
  <c r="AB1634" i="1" s="1"/>
  <c r="AB1633" i="1" s="1"/>
  <c r="AE1630" i="1"/>
  <c r="AE1629" i="1" s="1"/>
  <c r="AE1628" i="1" s="1"/>
  <c r="AE1627" i="1" s="1"/>
  <c r="AE1626" i="1" s="1"/>
  <c r="AB1630" i="1"/>
  <c r="AB1629" i="1" s="1"/>
  <c r="AB1628" i="1" s="1"/>
  <c r="AB1627" i="1" s="1"/>
  <c r="AB1626" i="1" s="1"/>
  <c r="AE1623" i="1"/>
  <c r="AE1622" i="1" s="1"/>
  <c r="AB1623" i="1"/>
  <c r="AB1622" i="1" s="1"/>
  <c r="AE1620" i="1"/>
  <c r="AB1620" i="1"/>
  <c r="AE1618" i="1"/>
  <c r="AB1618" i="1"/>
  <c r="AE1613" i="1"/>
  <c r="AE1612" i="1" s="1"/>
  <c r="AB1613" i="1"/>
  <c r="AB1612" i="1" s="1"/>
  <c r="AE1610" i="1"/>
  <c r="AE1609" i="1" s="1"/>
  <c r="AB1610" i="1"/>
  <c r="AB1609" i="1" s="1"/>
  <c r="AE1607" i="1"/>
  <c r="AE1606" i="1" s="1"/>
  <c r="AB1607" i="1"/>
  <c r="AB1606" i="1" s="1"/>
  <c r="AE1601" i="1"/>
  <c r="AE1600" i="1" s="1"/>
  <c r="AE1599" i="1" s="1"/>
  <c r="AB1601" i="1"/>
  <c r="AB1600" i="1" s="1"/>
  <c r="AB1599" i="1" s="1"/>
  <c r="AE1597" i="1"/>
  <c r="AE1596" i="1" s="1"/>
  <c r="AE1595" i="1" s="1"/>
  <c r="AB1597" i="1"/>
  <c r="AB1596" i="1" s="1"/>
  <c r="AB1595" i="1" s="1"/>
  <c r="AE1591" i="1"/>
  <c r="AB1591" i="1"/>
  <c r="AE1589" i="1"/>
  <c r="AB1589" i="1"/>
  <c r="AE1586" i="1"/>
  <c r="AE1585" i="1" s="1"/>
  <c r="AB1586" i="1"/>
  <c r="AB1585" i="1" s="1"/>
  <c r="AE1581" i="1"/>
  <c r="AB1581" i="1"/>
  <c r="AE1579" i="1"/>
  <c r="AB1579" i="1"/>
  <c r="AE1570" i="1"/>
  <c r="AE1569" i="1" s="1"/>
  <c r="AE1568" i="1" s="1"/>
  <c r="AB1570" i="1"/>
  <c r="AB1569" i="1" s="1"/>
  <c r="AB1568" i="1" s="1"/>
  <c r="AE1566" i="1"/>
  <c r="AE1565" i="1" s="1"/>
  <c r="AE1564" i="1" s="1"/>
  <c r="AE1563" i="1" s="1"/>
  <c r="AB1566" i="1"/>
  <c r="AB1565" i="1" s="1"/>
  <c r="AB1564" i="1" s="1"/>
  <c r="AB1563" i="1" s="1"/>
  <c r="AE1559" i="1"/>
  <c r="AE1558" i="1" s="1"/>
  <c r="AE1557" i="1" s="1"/>
  <c r="AB1559" i="1"/>
  <c r="AB1558" i="1" s="1"/>
  <c r="AB1557" i="1" s="1"/>
  <c r="AE1555" i="1"/>
  <c r="AE1554" i="1" s="1"/>
  <c r="AE1553" i="1" s="1"/>
  <c r="AE1552" i="1" s="1"/>
  <c r="AB1555" i="1"/>
  <c r="AB1554" i="1" s="1"/>
  <c r="AB1553" i="1" s="1"/>
  <c r="AB1552" i="1" s="1"/>
  <c r="AE1550" i="1"/>
  <c r="AE1549" i="1" s="1"/>
  <c r="AE1548" i="1" s="1"/>
  <c r="AE1547" i="1" s="1"/>
  <c r="AB1550" i="1"/>
  <c r="AB1549" i="1" s="1"/>
  <c r="AB1548" i="1" s="1"/>
  <c r="AB1547" i="1" s="1"/>
  <c r="AE1542" i="1"/>
  <c r="AE1541" i="1" s="1"/>
  <c r="AE1540" i="1" s="1"/>
  <c r="AE1539" i="1" s="1"/>
  <c r="AB1542" i="1"/>
  <c r="AB1541" i="1" s="1"/>
  <c r="AB1540" i="1" s="1"/>
  <c r="AB1539" i="1" s="1"/>
  <c r="AE1537" i="1"/>
  <c r="AE1536" i="1" s="1"/>
  <c r="AE1535" i="1" s="1"/>
  <c r="AE1534" i="1" s="1"/>
  <c r="AB1537" i="1"/>
  <c r="AB1536" i="1" s="1"/>
  <c r="AB1535" i="1" s="1"/>
  <c r="AB1534" i="1" s="1"/>
  <c r="AE1529" i="1"/>
  <c r="AE1528" i="1" s="1"/>
  <c r="AE1527" i="1" s="1"/>
  <c r="AB1529" i="1"/>
  <c r="AB1528" i="1" s="1"/>
  <c r="AB1527" i="1" s="1"/>
  <c r="AE1525" i="1"/>
  <c r="AE1524" i="1" s="1"/>
  <c r="AE1523" i="1" s="1"/>
  <c r="AB1525" i="1"/>
  <c r="AB1524" i="1" s="1"/>
  <c r="AB1523" i="1" s="1"/>
  <c r="AE1521" i="1"/>
  <c r="AE1520" i="1" s="1"/>
  <c r="AE1519" i="1" s="1"/>
  <c r="AB1521" i="1"/>
  <c r="AB1520" i="1" s="1"/>
  <c r="AB1519" i="1" s="1"/>
  <c r="AE1513" i="1"/>
  <c r="AB1513" i="1"/>
  <c r="AE1511" i="1"/>
  <c r="AB1511" i="1"/>
  <c r="AE1509" i="1"/>
  <c r="AB1509" i="1"/>
  <c r="AE1502" i="1"/>
  <c r="AE1501" i="1" s="1"/>
  <c r="AE1500" i="1" s="1"/>
  <c r="AB1502" i="1"/>
  <c r="AB1501" i="1" s="1"/>
  <c r="AB1500" i="1" s="1"/>
  <c r="AE1498" i="1"/>
  <c r="AE1497" i="1" s="1"/>
  <c r="AE1496" i="1" s="1"/>
  <c r="AE1495" i="1" s="1"/>
  <c r="AE1494" i="1" s="1"/>
  <c r="AB1498" i="1"/>
  <c r="AB1497" i="1" s="1"/>
  <c r="AB1496" i="1" s="1"/>
  <c r="AB1495" i="1" s="1"/>
  <c r="AB1494" i="1" s="1"/>
  <c r="AE1492" i="1"/>
  <c r="AE1491" i="1" s="1"/>
  <c r="AB1492" i="1"/>
  <c r="AB1491" i="1" s="1"/>
  <c r="AE1489" i="1"/>
  <c r="AB1489" i="1"/>
  <c r="AE1487" i="1"/>
  <c r="AB1487" i="1"/>
  <c r="AE1482" i="1"/>
  <c r="AE1481" i="1" s="1"/>
  <c r="AE1480" i="1" s="1"/>
  <c r="AE1479" i="1" s="1"/>
  <c r="AE1478" i="1" s="1"/>
  <c r="AB1482" i="1"/>
  <c r="AB1481" i="1" s="1"/>
  <c r="AB1480" i="1" s="1"/>
  <c r="AB1479" i="1" s="1"/>
  <c r="AB1478" i="1" s="1"/>
  <c r="AE1467" i="1"/>
  <c r="AE1466" i="1" s="1"/>
  <c r="AE1465" i="1" s="1"/>
  <c r="AE1464" i="1" s="1"/>
  <c r="AE1463" i="1" s="1"/>
  <c r="AB1467" i="1"/>
  <c r="AB1466" i="1" s="1"/>
  <c r="AB1465" i="1" s="1"/>
  <c r="AB1464" i="1" s="1"/>
  <c r="AB1463" i="1" s="1"/>
  <c r="AE1461" i="1"/>
  <c r="AE1460" i="1" s="1"/>
  <c r="AE1459" i="1" s="1"/>
  <c r="AE1458" i="1" s="1"/>
  <c r="AB1461" i="1"/>
  <c r="AB1460" i="1" s="1"/>
  <c r="AB1459" i="1" s="1"/>
  <c r="AB1458" i="1" s="1"/>
  <c r="AE1456" i="1"/>
  <c r="AE1455" i="1" s="1"/>
  <c r="AE1454" i="1" s="1"/>
  <c r="AE1453" i="1" s="1"/>
  <c r="AE1452" i="1" s="1"/>
  <c r="AB1456" i="1"/>
  <c r="AB1455" i="1" s="1"/>
  <c r="AB1454" i="1" s="1"/>
  <c r="AB1453" i="1" s="1"/>
  <c r="AB1452" i="1" s="1"/>
  <c r="AE1449" i="1"/>
  <c r="AE1448" i="1" s="1"/>
  <c r="AE1447" i="1" s="1"/>
  <c r="AB1449" i="1"/>
  <c r="AB1448" i="1" s="1"/>
  <c r="AB1447" i="1" s="1"/>
  <c r="AE1445" i="1"/>
  <c r="AE1444" i="1" s="1"/>
  <c r="AE1443" i="1" s="1"/>
  <c r="AE1442" i="1" s="1"/>
  <c r="AE1441" i="1" s="1"/>
  <c r="AB1445" i="1"/>
  <c r="AB1444" i="1" s="1"/>
  <c r="AB1443" i="1" s="1"/>
  <c r="AB1442" i="1" s="1"/>
  <c r="AB1441" i="1" s="1"/>
  <c r="AE1439" i="1"/>
  <c r="AE1438" i="1" s="1"/>
  <c r="AE1437" i="1" s="1"/>
  <c r="AE1436" i="1" s="1"/>
  <c r="AE1435" i="1" s="1"/>
  <c r="AB1439" i="1"/>
  <c r="AB1438" i="1" s="1"/>
  <c r="AB1437" i="1" s="1"/>
  <c r="AB1436" i="1" s="1"/>
  <c r="AB1435" i="1" s="1"/>
  <c r="AE1433" i="1"/>
  <c r="AE1432" i="1" s="1"/>
  <c r="AE1431" i="1" s="1"/>
  <c r="AE1430" i="1" s="1"/>
  <c r="AB1433" i="1"/>
  <c r="AB1432" i="1" s="1"/>
  <c r="AB1431" i="1" s="1"/>
  <c r="AB1430" i="1" s="1"/>
  <c r="AE1425" i="1"/>
  <c r="AE1424" i="1" s="1"/>
  <c r="AB1425" i="1"/>
  <c r="AB1424" i="1" s="1"/>
  <c r="AE1422" i="1"/>
  <c r="AE1421" i="1" s="1"/>
  <c r="AB1422" i="1"/>
  <c r="AB1421" i="1" s="1"/>
  <c r="AE1414" i="1"/>
  <c r="AB1414" i="1"/>
  <c r="AE1412" i="1"/>
  <c r="AB1412" i="1"/>
  <c r="AE1406" i="1"/>
  <c r="AE1405" i="1" s="1"/>
  <c r="AE1404" i="1" s="1"/>
  <c r="AE1403" i="1" s="1"/>
  <c r="AE1402" i="1" s="1"/>
  <c r="AB1406" i="1"/>
  <c r="AB1405" i="1" s="1"/>
  <c r="AB1404" i="1" s="1"/>
  <c r="AB1403" i="1" s="1"/>
  <c r="AB1402" i="1" s="1"/>
  <c r="AE1398" i="1"/>
  <c r="AE1397" i="1" s="1"/>
  <c r="AB1398" i="1"/>
  <c r="AB1397" i="1" s="1"/>
  <c r="AE1395" i="1"/>
  <c r="AB1395" i="1"/>
  <c r="AE1393" i="1"/>
  <c r="AB1393" i="1"/>
  <c r="AE1388" i="1"/>
  <c r="AE1387" i="1" s="1"/>
  <c r="AB1388" i="1"/>
  <c r="AB1387" i="1" s="1"/>
  <c r="AE1385" i="1"/>
  <c r="AE1384" i="1" s="1"/>
  <c r="AB1385" i="1"/>
  <c r="AB1384" i="1" s="1"/>
  <c r="AE1382" i="1"/>
  <c r="AE1381" i="1" s="1"/>
  <c r="AB1382" i="1"/>
  <c r="AB1381" i="1" s="1"/>
  <c r="AE1376" i="1"/>
  <c r="AE1375" i="1" s="1"/>
  <c r="AE1374" i="1" s="1"/>
  <c r="AB1376" i="1"/>
  <c r="AB1375" i="1" s="1"/>
  <c r="AB1374" i="1" s="1"/>
  <c r="AE1372" i="1"/>
  <c r="AE1371" i="1" s="1"/>
  <c r="AE1370" i="1" s="1"/>
  <c r="AB1372" i="1"/>
  <c r="AB1371" i="1" s="1"/>
  <c r="AB1370" i="1" s="1"/>
  <c r="AE1366" i="1"/>
  <c r="AB1366" i="1"/>
  <c r="AE1364" i="1"/>
  <c r="AB1364" i="1"/>
  <c r="AE1361" i="1"/>
  <c r="AE1360" i="1" s="1"/>
  <c r="AB1361" i="1"/>
  <c r="AB1360" i="1" s="1"/>
  <c r="AE1356" i="1"/>
  <c r="AB1356" i="1"/>
  <c r="AE1354" i="1"/>
  <c r="AB1354" i="1"/>
  <c r="AE1345" i="1"/>
  <c r="AE1344" i="1" s="1"/>
  <c r="AE1343" i="1" s="1"/>
  <c r="AE1342" i="1" s="1"/>
  <c r="AE1341" i="1" s="1"/>
  <c r="AE1340" i="1" s="1"/>
  <c r="AB1345" i="1"/>
  <c r="AB1344" i="1" s="1"/>
  <c r="AB1343" i="1" s="1"/>
  <c r="AB1342" i="1" s="1"/>
  <c r="AB1341" i="1" s="1"/>
  <c r="AB1340" i="1" s="1"/>
  <c r="AE1338" i="1"/>
  <c r="AE1337" i="1" s="1"/>
  <c r="AE1336" i="1" s="1"/>
  <c r="AB1338" i="1"/>
  <c r="AB1337" i="1" s="1"/>
  <c r="AB1336" i="1" s="1"/>
  <c r="AE1334" i="1"/>
  <c r="AE1333" i="1" s="1"/>
  <c r="AE1332" i="1" s="1"/>
  <c r="AE1331" i="1" s="1"/>
  <c r="AB1334" i="1"/>
  <c r="AB1333" i="1" s="1"/>
  <c r="AB1332" i="1" s="1"/>
  <c r="AB1331" i="1" s="1"/>
  <c r="AE1329" i="1"/>
  <c r="AE1328" i="1" s="1"/>
  <c r="AE1327" i="1" s="1"/>
  <c r="AE1326" i="1" s="1"/>
  <c r="AB1329" i="1"/>
  <c r="AB1328" i="1" s="1"/>
  <c r="AB1327" i="1" s="1"/>
  <c r="AB1326" i="1" s="1"/>
  <c r="AE1321" i="1"/>
  <c r="AE1320" i="1" s="1"/>
  <c r="AE1319" i="1" s="1"/>
  <c r="AE1318" i="1" s="1"/>
  <c r="AB1321" i="1"/>
  <c r="AB1320" i="1" s="1"/>
  <c r="AB1319" i="1" s="1"/>
  <c r="AB1318" i="1" s="1"/>
  <c r="AE1316" i="1"/>
  <c r="AE1315" i="1" s="1"/>
  <c r="AE1314" i="1" s="1"/>
  <c r="AE1313" i="1" s="1"/>
  <c r="AB1316" i="1"/>
  <c r="AB1315" i="1" s="1"/>
  <c r="AB1314" i="1" s="1"/>
  <c r="AB1313" i="1" s="1"/>
  <c r="AE1308" i="1"/>
  <c r="AE1307" i="1" s="1"/>
  <c r="AE1306" i="1" s="1"/>
  <c r="AB1308" i="1"/>
  <c r="AB1307" i="1" s="1"/>
  <c r="AB1306" i="1" s="1"/>
  <c r="AE1304" i="1"/>
  <c r="AE1303" i="1" s="1"/>
  <c r="AE1302" i="1" s="1"/>
  <c r="AB1304" i="1"/>
  <c r="AB1303" i="1" s="1"/>
  <c r="AB1302" i="1" s="1"/>
  <c r="AE1300" i="1"/>
  <c r="AE1299" i="1" s="1"/>
  <c r="AE1298" i="1" s="1"/>
  <c r="AB1300" i="1"/>
  <c r="AB1299" i="1" s="1"/>
  <c r="AB1298" i="1" s="1"/>
  <c r="AE1292" i="1"/>
  <c r="AB1292" i="1"/>
  <c r="AE1290" i="1"/>
  <c r="AB1290" i="1"/>
  <c r="AE1288" i="1"/>
  <c r="AB1288" i="1"/>
  <c r="AE1281" i="1"/>
  <c r="AE1280" i="1" s="1"/>
  <c r="AE1279" i="1" s="1"/>
  <c r="AE1278" i="1" s="1"/>
  <c r="AE1277" i="1" s="1"/>
  <c r="AB1281" i="1"/>
  <c r="AB1280" i="1" s="1"/>
  <c r="AB1279" i="1" s="1"/>
  <c r="AB1278" i="1" s="1"/>
  <c r="AB1277" i="1" s="1"/>
  <c r="AE1275" i="1"/>
  <c r="AE1274" i="1" s="1"/>
  <c r="AB1275" i="1"/>
  <c r="AB1274" i="1" s="1"/>
  <c r="AE1272" i="1"/>
  <c r="AE1271" i="1" s="1"/>
  <c r="AB1272" i="1"/>
  <c r="AB1271" i="1" s="1"/>
  <c r="AE1267" i="1"/>
  <c r="AE1266" i="1" s="1"/>
  <c r="AE1265" i="1" s="1"/>
  <c r="AE1264" i="1" s="1"/>
  <c r="AE1263" i="1" s="1"/>
  <c r="AB1267" i="1"/>
  <c r="AB1266" i="1" s="1"/>
  <c r="AB1265" i="1" s="1"/>
  <c r="AB1264" i="1" s="1"/>
  <c r="AB1263" i="1" s="1"/>
  <c r="AE1252" i="1"/>
  <c r="AE1251" i="1" s="1"/>
  <c r="AE1250" i="1" s="1"/>
  <c r="AE1249" i="1" s="1"/>
  <c r="AE1248" i="1" s="1"/>
  <c r="AB1252" i="1"/>
  <c r="AB1251" i="1" s="1"/>
  <c r="AB1250" i="1" s="1"/>
  <c r="AB1249" i="1" s="1"/>
  <c r="AB1248" i="1" s="1"/>
  <c r="AE1246" i="1"/>
  <c r="AE1245" i="1" s="1"/>
  <c r="AE1244" i="1" s="1"/>
  <c r="AE1243" i="1" s="1"/>
  <c r="AB1246" i="1"/>
  <c r="AB1245" i="1" s="1"/>
  <c r="AB1244" i="1" s="1"/>
  <c r="AB1243" i="1" s="1"/>
  <c r="AE1241" i="1"/>
  <c r="AE1240" i="1" s="1"/>
  <c r="AE1239" i="1" s="1"/>
  <c r="AE1238" i="1" s="1"/>
  <c r="AB1241" i="1"/>
  <c r="AB1240" i="1" s="1"/>
  <c r="AB1239" i="1" s="1"/>
  <c r="AB1238" i="1" s="1"/>
  <c r="AE1236" i="1"/>
  <c r="AE1235" i="1" s="1"/>
  <c r="AE1234" i="1" s="1"/>
  <c r="AE1233" i="1" s="1"/>
  <c r="AE1232" i="1" s="1"/>
  <c r="AB1236" i="1"/>
  <c r="AB1235" i="1" s="1"/>
  <c r="AB1234" i="1" s="1"/>
  <c r="AB1233" i="1" s="1"/>
  <c r="AB1232" i="1" s="1"/>
  <c r="AE1229" i="1"/>
  <c r="AE1228" i="1" s="1"/>
  <c r="AE1227" i="1" s="1"/>
  <c r="AB1229" i="1"/>
  <c r="AB1228" i="1" s="1"/>
  <c r="AB1227" i="1" s="1"/>
  <c r="AE1225" i="1"/>
  <c r="AE1224" i="1" s="1"/>
  <c r="AE1223" i="1" s="1"/>
  <c r="AE1222" i="1" s="1"/>
  <c r="AE1221" i="1" s="1"/>
  <c r="AB1225" i="1"/>
  <c r="AB1224" i="1" s="1"/>
  <c r="AB1223" i="1" s="1"/>
  <c r="AB1222" i="1" s="1"/>
  <c r="AB1221" i="1" s="1"/>
  <c r="AE1219" i="1"/>
  <c r="AE1218" i="1" s="1"/>
  <c r="AE1217" i="1" s="1"/>
  <c r="AE1216" i="1" s="1"/>
  <c r="AE1215" i="1" s="1"/>
  <c r="AB1219" i="1"/>
  <c r="AB1218" i="1" s="1"/>
  <c r="AB1217" i="1" s="1"/>
  <c r="AB1216" i="1" s="1"/>
  <c r="AB1215" i="1" s="1"/>
  <c r="AE1213" i="1"/>
  <c r="AE1212" i="1" s="1"/>
  <c r="AE1211" i="1" s="1"/>
  <c r="AE1210" i="1" s="1"/>
  <c r="AB1213" i="1"/>
  <c r="AB1212" i="1" s="1"/>
  <c r="AB1211" i="1" s="1"/>
  <c r="AB1210" i="1" s="1"/>
  <c r="AE1205" i="1"/>
  <c r="AE1204" i="1" s="1"/>
  <c r="AB1205" i="1"/>
  <c r="AB1204" i="1" s="1"/>
  <c r="AE1202" i="1"/>
  <c r="AE1201" i="1" s="1"/>
  <c r="AB1202" i="1"/>
  <c r="AB1201" i="1" s="1"/>
  <c r="AE1194" i="1"/>
  <c r="AB1194" i="1"/>
  <c r="AE1192" i="1"/>
  <c r="AB1192" i="1"/>
  <c r="AE1186" i="1"/>
  <c r="AE1185" i="1" s="1"/>
  <c r="AE1184" i="1" s="1"/>
  <c r="AE1183" i="1" s="1"/>
  <c r="AE1182" i="1" s="1"/>
  <c r="AB1186" i="1"/>
  <c r="AB1185" i="1" s="1"/>
  <c r="AB1184" i="1" s="1"/>
  <c r="AB1183" i="1" s="1"/>
  <c r="AB1182" i="1" s="1"/>
  <c r="AE1179" i="1"/>
  <c r="AE1178" i="1" s="1"/>
  <c r="AE1177" i="1" s="1"/>
  <c r="AE1176" i="1" s="1"/>
  <c r="AE1175" i="1" s="1"/>
  <c r="AB1179" i="1"/>
  <c r="AB1178" i="1" s="1"/>
  <c r="AB1177" i="1" s="1"/>
  <c r="AB1176" i="1" s="1"/>
  <c r="AB1175" i="1" s="1"/>
  <c r="AE1172" i="1"/>
  <c r="AE1171" i="1" s="1"/>
  <c r="AE1170" i="1" s="1"/>
  <c r="AB1172" i="1"/>
  <c r="AB1171" i="1" s="1"/>
  <c r="AB1170" i="1" s="1"/>
  <c r="AE1168" i="1"/>
  <c r="AE1167" i="1" s="1"/>
  <c r="AB1168" i="1"/>
  <c r="AB1167" i="1" s="1"/>
  <c r="AE1165" i="1"/>
  <c r="AB1165" i="1"/>
  <c r="AE1163" i="1"/>
  <c r="AB1163" i="1"/>
  <c r="AE1158" i="1"/>
  <c r="AE1157" i="1" s="1"/>
  <c r="AB1158" i="1"/>
  <c r="AB1157" i="1" s="1"/>
  <c r="AE1155" i="1"/>
  <c r="AE1154" i="1" s="1"/>
  <c r="AB1155" i="1"/>
  <c r="AB1154" i="1" s="1"/>
  <c r="AE1152" i="1"/>
  <c r="AE1151" i="1" s="1"/>
  <c r="AB1152" i="1"/>
  <c r="AB1151" i="1" s="1"/>
  <c r="AE1146" i="1"/>
  <c r="AE1145" i="1" s="1"/>
  <c r="AE1144" i="1" s="1"/>
  <c r="AB1146" i="1"/>
  <c r="AB1145" i="1" s="1"/>
  <c r="AB1144" i="1" s="1"/>
  <c r="AE1142" i="1"/>
  <c r="AE1141" i="1" s="1"/>
  <c r="AE1140" i="1" s="1"/>
  <c r="AB1142" i="1"/>
  <c r="AB1141" i="1" s="1"/>
  <c r="AB1140" i="1" s="1"/>
  <c r="AE1136" i="1"/>
  <c r="AB1136" i="1"/>
  <c r="AE1134" i="1"/>
  <c r="AB1134" i="1"/>
  <c r="AE1132" i="1"/>
  <c r="AB1132" i="1"/>
  <c r="AE1129" i="1"/>
  <c r="AE1128" i="1" s="1"/>
  <c r="AB1129" i="1"/>
  <c r="AB1128" i="1" s="1"/>
  <c r="AE1124" i="1"/>
  <c r="AB1124" i="1"/>
  <c r="AE1122" i="1"/>
  <c r="AB1122" i="1"/>
  <c r="AE1113" i="1"/>
  <c r="AE1112" i="1" s="1"/>
  <c r="AE1111" i="1" s="1"/>
  <c r="AE1110" i="1" s="1"/>
  <c r="AE1109" i="1" s="1"/>
  <c r="AE1108" i="1" s="1"/>
  <c r="AB1113" i="1"/>
  <c r="AB1112" i="1" s="1"/>
  <c r="AB1111" i="1" s="1"/>
  <c r="AB1110" i="1" s="1"/>
  <c r="AB1109" i="1" s="1"/>
  <c r="AB1108" i="1" s="1"/>
  <c r="AE1106" i="1"/>
  <c r="AE1105" i="1" s="1"/>
  <c r="AE1104" i="1" s="1"/>
  <c r="AE1103" i="1" s="1"/>
  <c r="AB1106" i="1"/>
  <c r="AB1105" i="1" s="1"/>
  <c r="AB1104" i="1" s="1"/>
  <c r="AB1103" i="1" s="1"/>
  <c r="AE1101" i="1"/>
  <c r="AE1100" i="1" s="1"/>
  <c r="AE1099" i="1" s="1"/>
  <c r="AE1098" i="1" s="1"/>
  <c r="AB1101" i="1"/>
  <c r="AB1100" i="1" s="1"/>
  <c r="AB1099" i="1" s="1"/>
  <c r="AB1098" i="1" s="1"/>
  <c r="AE1093" i="1"/>
  <c r="AE1092" i="1" s="1"/>
  <c r="AE1091" i="1" s="1"/>
  <c r="AE1090" i="1" s="1"/>
  <c r="AB1093" i="1"/>
  <c r="AB1092" i="1" s="1"/>
  <c r="AB1091" i="1" s="1"/>
  <c r="AB1090" i="1" s="1"/>
  <c r="AE1088" i="1"/>
  <c r="AE1087" i="1" s="1"/>
  <c r="AE1086" i="1" s="1"/>
  <c r="AE1085" i="1" s="1"/>
  <c r="AB1088" i="1"/>
  <c r="AB1087" i="1" s="1"/>
  <c r="AB1086" i="1" s="1"/>
  <c r="AB1085" i="1" s="1"/>
  <c r="AE1080" i="1"/>
  <c r="AE1079" i="1" s="1"/>
  <c r="AE1078" i="1" s="1"/>
  <c r="AB1080" i="1"/>
  <c r="AB1079" i="1" s="1"/>
  <c r="AB1078" i="1" s="1"/>
  <c r="AE1076" i="1"/>
  <c r="AE1075" i="1" s="1"/>
  <c r="AE1074" i="1" s="1"/>
  <c r="AB1076" i="1"/>
  <c r="AB1075" i="1" s="1"/>
  <c r="AB1074" i="1" s="1"/>
  <c r="AE1068" i="1"/>
  <c r="AB1068" i="1"/>
  <c r="AE1066" i="1"/>
  <c r="AB1066" i="1"/>
  <c r="AE1064" i="1"/>
  <c r="AB1064" i="1"/>
  <c r="AE1057" i="1"/>
  <c r="AE1056" i="1" s="1"/>
  <c r="AE1055" i="1" s="1"/>
  <c r="AE1054" i="1" s="1"/>
  <c r="AE1053" i="1" s="1"/>
  <c r="AB1057" i="1"/>
  <c r="AB1056" i="1" s="1"/>
  <c r="AB1055" i="1" s="1"/>
  <c r="AB1054" i="1" s="1"/>
  <c r="AB1053" i="1" s="1"/>
  <c r="AE1051" i="1"/>
  <c r="AE1050" i="1" s="1"/>
  <c r="AB1051" i="1"/>
  <c r="AB1050" i="1" s="1"/>
  <c r="AE1048" i="1"/>
  <c r="AE1047" i="1" s="1"/>
  <c r="AB1048" i="1"/>
  <c r="AB1047" i="1" s="1"/>
  <c r="AE1043" i="1"/>
  <c r="AE1042" i="1" s="1"/>
  <c r="AE1041" i="1" s="1"/>
  <c r="AE1040" i="1" s="1"/>
  <c r="AE1039" i="1" s="1"/>
  <c r="AB1043" i="1"/>
  <c r="AB1042" i="1" s="1"/>
  <c r="AB1041" i="1" s="1"/>
  <c r="AB1040" i="1" s="1"/>
  <c r="AB1039" i="1" s="1"/>
  <c r="AE1037" i="1"/>
  <c r="AE1036" i="1" s="1"/>
  <c r="AE1035" i="1" s="1"/>
  <c r="AE1034" i="1" s="1"/>
  <c r="AE1033" i="1" s="1"/>
  <c r="AB1037" i="1"/>
  <c r="AB1036" i="1" s="1"/>
  <c r="AB1035" i="1" s="1"/>
  <c r="AB1034" i="1" s="1"/>
  <c r="AB1033" i="1" s="1"/>
  <c r="AE1023" i="1"/>
  <c r="AE1022" i="1" s="1"/>
  <c r="AE1021" i="1" s="1"/>
  <c r="AE1020" i="1" s="1"/>
  <c r="AE1019" i="1" s="1"/>
  <c r="AE1018" i="1" s="1"/>
  <c r="AB1023" i="1"/>
  <c r="AB1022" i="1" s="1"/>
  <c r="AB1021" i="1" s="1"/>
  <c r="AB1020" i="1" s="1"/>
  <c r="AB1019" i="1" s="1"/>
  <c r="AB1018" i="1" s="1"/>
  <c r="AE1015" i="1"/>
  <c r="AE1014" i="1" s="1"/>
  <c r="AE1013" i="1" s="1"/>
  <c r="AE1012" i="1" s="1"/>
  <c r="AB1015" i="1"/>
  <c r="AB1014" i="1" s="1"/>
  <c r="AB1013" i="1" s="1"/>
  <c r="AB1012" i="1" s="1"/>
  <c r="AE1010" i="1"/>
  <c r="AE1009" i="1" s="1"/>
  <c r="AE1008" i="1" s="1"/>
  <c r="AE1007" i="1" s="1"/>
  <c r="AE1006" i="1" s="1"/>
  <c r="AB1010" i="1"/>
  <c r="AB1009" i="1" s="1"/>
  <c r="AB1008" i="1" s="1"/>
  <c r="AB1007" i="1" s="1"/>
  <c r="AB1006" i="1" s="1"/>
  <c r="AE1003" i="1"/>
  <c r="AE1002" i="1" s="1"/>
  <c r="AE1001" i="1" s="1"/>
  <c r="AB1003" i="1"/>
  <c r="AB1002" i="1" s="1"/>
  <c r="AB1001" i="1" s="1"/>
  <c r="AE999" i="1"/>
  <c r="AE998" i="1" s="1"/>
  <c r="AE997" i="1" s="1"/>
  <c r="AE996" i="1" s="1"/>
  <c r="AE995" i="1" s="1"/>
  <c r="AB999" i="1"/>
  <c r="AB998" i="1" s="1"/>
  <c r="AB997" i="1" s="1"/>
  <c r="AB996" i="1" s="1"/>
  <c r="AB995" i="1" s="1"/>
  <c r="AE993" i="1"/>
  <c r="AE992" i="1" s="1"/>
  <c r="AE991" i="1" s="1"/>
  <c r="AE990" i="1" s="1"/>
  <c r="AE989" i="1" s="1"/>
  <c r="AB993" i="1"/>
  <c r="AB992" i="1" s="1"/>
  <c r="AB991" i="1" s="1"/>
  <c r="AB990" i="1" s="1"/>
  <c r="AB989" i="1" s="1"/>
  <c r="AE987" i="1"/>
  <c r="AE986" i="1" s="1"/>
  <c r="AE985" i="1" s="1"/>
  <c r="AE984" i="1" s="1"/>
  <c r="AB987" i="1"/>
  <c r="AB986" i="1" s="1"/>
  <c r="AB985" i="1" s="1"/>
  <c r="AB984" i="1" s="1"/>
  <c r="AE979" i="1"/>
  <c r="AE978" i="1" s="1"/>
  <c r="AB979" i="1"/>
  <c r="AB978" i="1" s="1"/>
  <c r="AE976" i="1"/>
  <c r="AE975" i="1" s="1"/>
  <c r="AB976" i="1"/>
  <c r="AB975" i="1" s="1"/>
  <c r="AE968" i="1"/>
  <c r="AE967" i="1" s="1"/>
  <c r="AE966" i="1" s="1"/>
  <c r="AE965" i="1" s="1"/>
  <c r="AE964" i="1" s="1"/>
  <c r="AB968" i="1"/>
  <c r="AB967" i="1" s="1"/>
  <c r="AB966" i="1" s="1"/>
  <c r="AB965" i="1" s="1"/>
  <c r="AB964" i="1" s="1"/>
  <c r="AE962" i="1"/>
  <c r="AE961" i="1" s="1"/>
  <c r="AE960" i="1" s="1"/>
  <c r="AE959" i="1" s="1"/>
  <c r="AE958" i="1" s="1"/>
  <c r="AB962" i="1"/>
  <c r="AB961" i="1" s="1"/>
  <c r="AB960" i="1" s="1"/>
  <c r="AB959" i="1" s="1"/>
  <c r="AB958" i="1" s="1"/>
  <c r="AE955" i="1"/>
  <c r="AE954" i="1" s="1"/>
  <c r="AE953" i="1" s="1"/>
  <c r="AE952" i="1" s="1"/>
  <c r="AE951" i="1" s="1"/>
  <c r="AB955" i="1"/>
  <c r="AB954" i="1" s="1"/>
  <c r="AB953" i="1" s="1"/>
  <c r="AB952" i="1" s="1"/>
  <c r="AB951" i="1" s="1"/>
  <c r="AE948" i="1"/>
  <c r="AE947" i="1" s="1"/>
  <c r="AB948" i="1"/>
  <c r="AB947" i="1" s="1"/>
  <c r="AE945" i="1"/>
  <c r="AB945" i="1"/>
  <c r="AE943" i="1"/>
  <c r="AB943" i="1"/>
  <c r="AE938" i="1"/>
  <c r="AE937" i="1" s="1"/>
  <c r="AB938" i="1"/>
  <c r="AB937" i="1" s="1"/>
  <c r="AE935" i="1"/>
  <c r="AE934" i="1" s="1"/>
  <c r="AB935" i="1"/>
  <c r="AB934" i="1" s="1"/>
  <c r="AE932" i="1"/>
  <c r="AE931" i="1" s="1"/>
  <c r="AB932" i="1"/>
  <c r="AB931" i="1" s="1"/>
  <c r="AE926" i="1"/>
  <c r="AE925" i="1" s="1"/>
  <c r="AE924" i="1" s="1"/>
  <c r="AB926" i="1"/>
  <c r="AB925" i="1" s="1"/>
  <c r="AB924" i="1" s="1"/>
  <c r="AE922" i="1"/>
  <c r="AE921" i="1" s="1"/>
  <c r="AE920" i="1" s="1"/>
  <c r="AB922" i="1"/>
  <c r="AB921" i="1" s="1"/>
  <c r="AB920" i="1" s="1"/>
  <c r="AE916" i="1"/>
  <c r="AB916" i="1"/>
  <c r="AE914" i="1"/>
  <c r="AB914" i="1"/>
  <c r="AE912" i="1"/>
  <c r="AB912" i="1"/>
  <c r="AE909" i="1"/>
  <c r="AE908" i="1" s="1"/>
  <c r="AB909" i="1"/>
  <c r="AB908" i="1" s="1"/>
  <c r="AE904" i="1"/>
  <c r="AB904" i="1"/>
  <c r="AE902" i="1"/>
  <c r="AB902" i="1"/>
  <c r="AE892" i="1"/>
  <c r="AE891" i="1" s="1"/>
  <c r="AE890" i="1" s="1"/>
  <c r="AE889" i="1" s="1"/>
  <c r="AE888" i="1" s="1"/>
  <c r="AE887" i="1" s="1"/>
  <c r="AB892" i="1"/>
  <c r="AB891" i="1" s="1"/>
  <c r="AB890" i="1" s="1"/>
  <c r="AB889" i="1" s="1"/>
  <c r="AB888" i="1" s="1"/>
  <c r="AB887" i="1" s="1"/>
  <c r="AE885" i="1"/>
  <c r="AB885" i="1"/>
  <c r="AE883" i="1"/>
  <c r="AB883" i="1"/>
  <c r="AE880" i="1"/>
  <c r="AB880" i="1"/>
  <c r="AE871" i="1"/>
  <c r="AB871" i="1"/>
  <c r="AE869" i="1"/>
  <c r="AB869" i="1"/>
  <c r="AE864" i="1"/>
  <c r="AE863" i="1" s="1"/>
  <c r="AE862" i="1" s="1"/>
  <c r="AB864" i="1"/>
  <c r="AB863" i="1" s="1"/>
  <c r="AB862" i="1" s="1"/>
  <c r="AE859" i="1"/>
  <c r="AB859" i="1"/>
  <c r="AE857" i="1"/>
  <c r="AB857" i="1"/>
  <c r="AE852" i="1"/>
  <c r="AB852" i="1"/>
  <c r="AE850" i="1"/>
  <c r="AB850" i="1"/>
  <c r="AE846" i="1"/>
  <c r="AB846" i="1"/>
  <c r="AE844" i="1"/>
  <c r="AB844" i="1"/>
  <c r="AE839" i="1"/>
  <c r="AE838" i="1" s="1"/>
  <c r="AB839" i="1"/>
  <c r="AB838" i="1" s="1"/>
  <c r="AE834" i="1"/>
  <c r="AE833" i="1" s="1"/>
  <c r="AB834" i="1"/>
  <c r="AB833" i="1" s="1"/>
  <c r="AE828" i="1"/>
  <c r="AB828" i="1"/>
  <c r="AE826" i="1"/>
  <c r="AB826" i="1"/>
  <c r="AE823" i="1"/>
  <c r="AB823" i="1"/>
  <c r="AE821" i="1"/>
  <c r="AB821" i="1"/>
  <c r="AE814" i="1"/>
  <c r="AE813" i="1" s="1"/>
  <c r="AB814" i="1"/>
  <c r="AB813" i="1" s="1"/>
  <c r="AE810" i="1"/>
  <c r="AE809" i="1" s="1"/>
  <c r="AB810" i="1"/>
  <c r="AB809" i="1" s="1"/>
  <c r="AE802" i="1"/>
  <c r="AB802" i="1"/>
  <c r="AE800" i="1"/>
  <c r="AB800" i="1"/>
  <c r="AE798" i="1"/>
  <c r="AB798" i="1"/>
  <c r="AE795" i="1"/>
  <c r="AE794" i="1" s="1"/>
  <c r="AB795" i="1"/>
  <c r="AB794" i="1" s="1"/>
  <c r="AE790" i="1"/>
  <c r="AE789" i="1" s="1"/>
  <c r="AB790" i="1"/>
  <c r="AB789" i="1" s="1"/>
  <c r="AE786" i="1"/>
  <c r="AE785" i="1" s="1"/>
  <c r="AB786" i="1"/>
  <c r="AB785" i="1" s="1"/>
  <c r="AE783" i="1"/>
  <c r="AE782" i="1" s="1"/>
  <c r="AB783" i="1"/>
  <c r="AB782" i="1" s="1"/>
  <c r="AE780" i="1"/>
  <c r="AE779" i="1" s="1"/>
  <c r="AB780" i="1"/>
  <c r="AB779" i="1" s="1"/>
  <c r="AE775" i="1"/>
  <c r="AB775" i="1"/>
  <c r="AE773" i="1"/>
  <c r="AB773" i="1"/>
  <c r="AE769" i="1"/>
  <c r="AE768" i="1" s="1"/>
  <c r="AB769" i="1"/>
  <c r="AB768" i="1" s="1"/>
  <c r="AE766" i="1"/>
  <c r="AB766" i="1"/>
  <c r="AE763" i="1"/>
  <c r="AB763" i="1"/>
  <c r="AE761" i="1"/>
  <c r="AB761" i="1"/>
  <c r="AE759" i="1"/>
  <c r="AB759" i="1"/>
  <c r="AE752" i="1"/>
  <c r="AE751" i="1" s="1"/>
  <c r="AE750" i="1" s="1"/>
  <c r="AE749" i="1" s="1"/>
  <c r="AE748" i="1" s="1"/>
  <c r="AB752" i="1"/>
  <c r="AB751" i="1" s="1"/>
  <c r="AB750" i="1" s="1"/>
  <c r="AB749" i="1" s="1"/>
  <c r="AB748" i="1" s="1"/>
  <c r="AE746" i="1"/>
  <c r="AE745" i="1" s="1"/>
  <c r="AB746" i="1"/>
  <c r="AB745" i="1" s="1"/>
  <c r="AE743" i="1"/>
  <c r="AE742" i="1" s="1"/>
  <c r="AB743" i="1"/>
  <c r="AB742" i="1" s="1"/>
  <c r="AE738" i="1"/>
  <c r="AE737" i="1" s="1"/>
  <c r="AE736" i="1" s="1"/>
  <c r="AE735" i="1" s="1"/>
  <c r="AB738" i="1"/>
  <c r="AB737" i="1" s="1"/>
  <c r="AB736" i="1" s="1"/>
  <c r="AB735" i="1" s="1"/>
  <c r="AE731" i="1"/>
  <c r="AE730" i="1" s="1"/>
  <c r="AE729" i="1" s="1"/>
  <c r="AE728" i="1" s="1"/>
  <c r="AE727" i="1" s="1"/>
  <c r="AE726" i="1" s="1"/>
  <c r="AB731" i="1"/>
  <c r="AB730" i="1" s="1"/>
  <c r="AB729" i="1" s="1"/>
  <c r="AB728" i="1" s="1"/>
  <c r="AB727" i="1" s="1"/>
  <c r="AB726" i="1" s="1"/>
  <c r="AE724" i="1"/>
  <c r="AE723" i="1" s="1"/>
  <c r="AE722" i="1" s="1"/>
  <c r="AE721" i="1" s="1"/>
  <c r="AE720" i="1" s="1"/>
  <c r="AE719" i="1" s="1"/>
  <c r="AB724" i="1"/>
  <c r="AB723" i="1" s="1"/>
  <c r="AB722" i="1" s="1"/>
  <c r="AB721" i="1" s="1"/>
  <c r="AB720" i="1" s="1"/>
  <c r="AB719" i="1" s="1"/>
  <c r="AE717" i="1"/>
  <c r="AE716" i="1" s="1"/>
  <c r="AE715" i="1" s="1"/>
  <c r="AE714" i="1" s="1"/>
  <c r="AB717" i="1"/>
  <c r="AB716" i="1" s="1"/>
  <c r="AB715" i="1" s="1"/>
  <c r="AB714" i="1" s="1"/>
  <c r="AE712" i="1"/>
  <c r="AB712" i="1"/>
  <c r="AE710" i="1"/>
  <c r="AB710" i="1"/>
  <c r="AE707" i="1"/>
  <c r="AE706" i="1" s="1"/>
  <c r="AB707" i="1"/>
  <c r="AB706" i="1" s="1"/>
  <c r="AE704" i="1"/>
  <c r="AE703" i="1" s="1"/>
  <c r="AB704" i="1"/>
  <c r="AB703" i="1" s="1"/>
  <c r="AE701" i="1"/>
  <c r="AB701" i="1"/>
  <c r="AE699" i="1"/>
  <c r="AB699" i="1"/>
  <c r="AE697" i="1"/>
  <c r="AB697" i="1"/>
  <c r="AE695" i="1"/>
  <c r="AB695" i="1"/>
  <c r="AE689" i="1"/>
  <c r="AE688" i="1" s="1"/>
  <c r="AE687" i="1" s="1"/>
  <c r="AE686" i="1" s="1"/>
  <c r="AE685" i="1" s="1"/>
  <c r="AB689" i="1"/>
  <c r="AB688" i="1" s="1"/>
  <c r="AB687" i="1" s="1"/>
  <c r="AB686" i="1" s="1"/>
  <c r="AB685" i="1" s="1"/>
  <c r="AE683" i="1"/>
  <c r="AE682" i="1" s="1"/>
  <c r="AB683" i="1"/>
  <c r="AB682" i="1" s="1"/>
  <c r="AE680" i="1"/>
  <c r="AE679" i="1" s="1"/>
  <c r="AB680" i="1"/>
  <c r="AB679" i="1" s="1"/>
  <c r="AE673" i="1"/>
  <c r="AE672" i="1" s="1"/>
  <c r="AB673" i="1"/>
  <c r="AB672" i="1" s="1"/>
  <c r="AE670" i="1"/>
  <c r="AE669" i="1" s="1"/>
  <c r="AB670" i="1"/>
  <c r="AB669" i="1" s="1"/>
  <c r="AE667" i="1"/>
  <c r="AE666" i="1" s="1"/>
  <c r="AB667" i="1"/>
  <c r="AB666" i="1" s="1"/>
  <c r="AE657" i="1"/>
  <c r="AE656" i="1" s="1"/>
  <c r="AE655" i="1" s="1"/>
  <c r="AE654" i="1" s="1"/>
  <c r="AB657" i="1"/>
  <c r="AB656" i="1" s="1"/>
  <c r="AB655" i="1" s="1"/>
  <c r="AB654" i="1" s="1"/>
  <c r="AE652" i="1"/>
  <c r="AE651" i="1" s="1"/>
  <c r="AB652" i="1"/>
  <c r="AB651" i="1" s="1"/>
  <c r="AE649" i="1"/>
  <c r="AE648" i="1" s="1"/>
  <c r="AB649" i="1"/>
  <c r="AB648" i="1" s="1"/>
  <c r="AE644" i="1"/>
  <c r="AE643" i="1" s="1"/>
  <c r="AE642" i="1" s="1"/>
  <c r="AE641" i="1" s="1"/>
  <c r="AB644" i="1"/>
  <c r="AB643" i="1" s="1"/>
  <c r="AB642" i="1" s="1"/>
  <c r="AB641" i="1" s="1"/>
  <c r="AE638" i="1"/>
  <c r="AE637" i="1" s="1"/>
  <c r="AB638" i="1"/>
  <c r="AB637" i="1" s="1"/>
  <c r="AE634" i="1"/>
  <c r="AB634" i="1"/>
  <c r="AE632" i="1"/>
  <c r="AB632" i="1"/>
  <c r="AE628" i="1"/>
  <c r="AE627" i="1" s="1"/>
  <c r="AB628" i="1"/>
  <c r="AB627" i="1" s="1"/>
  <c r="AE624" i="1"/>
  <c r="AE623" i="1" s="1"/>
  <c r="AB624" i="1"/>
  <c r="AB623" i="1" s="1"/>
  <c r="AE620" i="1"/>
  <c r="AE619" i="1" s="1"/>
  <c r="AB620" i="1"/>
  <c r="AB619" i="1" s="1"/>
  <c r="AE616" i="1"/>
  <c r="AE615" i="1" s="1"/>
  <c r="AB616" i="1"/>
  <c r="AB615" i="1" s="1"/>
  <c r="AE613" i="1"/>
  <c r="AE612" i="1" s="1"/>
  <c r="AB613" i="1"/>
  <c r="AB612" i="1" s="1"/>
  <c r="AE610" i="1"/>
  <c r="AE609" i="1" s="1"/>
  <c r="AB610" i="1"/>
  <c r="AB609" i="1" s="1"/>
  <c r="AE607" i="1"/>
  <c r="AE606" i="1" s="1"/>
  <c r="AB607" i="1"/>
  <c r="AB606" i="1" s="1"/>
  <c r="AE604" i="1"/>
  <c r="AE603" i="1" s="1"/>
  <c r="AB604" i="1"/>
  <c r="AB603" i="1" s="1"/>
  <c r="AE601" i="1"/>
  <c r="AE600" i="1" s="1"/>
  <c r="AB601" i="1"/>
  <c r="AB600" i="1" s="1"/>
  <c r="AE598" i="1"/>
  <c r="AE597" i="1" s="1"/>
  <c r="AB598" i="1"/>
  <c r="AB597" i="1" s="1"/>
  <c r="AE595" i="1"/>
  <c r="AE594" i="1" s="1"/>
  <c r="AB595" i="1"/>
  <c r="AB594" i="1" s="1"/>
  <c r="AE591" i="1"/>
  <c r="AE590" i="1" s="1"/>
  <c r="AB591" i="1"/>
  <c r="AB590" i="1" s="1"/>
  <c r="AE584" i="1"/>
  <c r="AE583" i="1" s="1"/>
  <c r="AE582" i="1" s="1"/>
  <c r="AE581" i="1" s="1"/>
  <c r="AB584" i="1"/>
  <c r="AB583" i="1" s="1"/>
  <c r="AB582" i="1" s="1"/>
  <c r="AB581" i="1" s="1"/>
  <c r="AE578" i="1"/>
  <c r="AE577" i="1" s="1"/>
  <c r="AE576" i="1" s="1"/>
  <c r="AE575" i="1" s="1"/>
  <c r="AB578" i="1"/>
  <c r="AB577" i="1" s="1"/>
  <c r="AB576" i="1" s="1"/>
  <c r="AB575" i="1" s="1"/>
  <c r="AE566" i="1"/>
  <c r="AE565" i="1" s="1"/>
  <c r="AB566" i="1"/>
  <c r="AB565" i="1" s="1"/>
  <c r="AE563" i="1"/>
  <c r="AE562" i="1" s="1"/>
  <c r="AB563" i="1"/>
  <c r="AB562" i="1" s="1"/>
  <c r="AE558" i="1"/>
  <c r="AE557" i="1" s="1"/>
  <c r="AE556" i="1" s="1"/>
  <c r="AE555" i="1" s="1"/>
  <c r="AB558" i="1"/>
  <c r="AB557" i="1" s="1"/>
  <c r="AB556" i="1" s="1"/>
  <c r="AB555" i="1" s="1"/>
  <c r="AE547" i="1"/>
  <c r="AB547" i="1"/>
  <c r="AE545" i="1"/>
  <c r="AB545" i="1"/>
  <c r="AE541" i="1"/>
  <c r="AE540" i="1" s="1"/>
  <c r="AB541" i="1"/>
  <c r="AB540" i="1" s="1"/>
  <c r="AE537" i="1"/>
  <c r="AE536" i="1" s="1"/>
  <c r="AB537" i="1"/>
  <c r="AB536" i="1" s="1"/>
  <c r="AE533" i="1"/>
  <c r="AE532" i="1" s="1"/>
  <c r="AB533" i="1"/>
  <c r="AB532" i="1" s="1"/>
  <c r="AE526" i="1"/>
  <c r="AE525" i="1" s="1"/>
  <c r="AB526" i="1"/>
  <c r="AB525" i="1" s="1"/>
  <c r="AE522" i="1"/>
  <c r="AE521" i="1" s="1"/>
  <c r="AB522" i="1"/>
  <c r="AB521" i="1" s="1"/>
  <c r="AE513" i="1"/>
  <c r="AE512" i="1" s="1"/>
  <c r="AE511" i="1" s="1"/>
  <c r="AE510" i="1" s="1"/>
  <c r="AE509" i="1" s="1"/>
  <c r="AB513" i="1"/>
  <c r="AB512" i="1" s="1"/>
  <c r="AB511" i="1" s="1"/>
  <c r="AB510" i="1" s="1"/>
  <c r="AB509" i="1" s="1"/>
  <c r="AE506" i="1"/>
  <c r="AE505" i="1" s="1"/>
  <c r="AB506" i="1"/>
  <c r="AB505" i="1" s="1"/>
  <c r="AE502" i="1"/>
  <c r="AE501" i="1" s="1"/>
  <c r="AB502" i="1"/>
  <c r="AB501" i="1" s="1"/>
  <c r="AE494" i="1"/>
  <c r="AB494" i="1"/>
  <c r="AE492" i="1"/>
  <c r="AB492" i="1"/>
  <c r="AE490" i="1"/>
  <c r="AB490" i="1"/>
  <c r="AE487" i="1"/>
  <c r="AE486" i="1" s="1"/>
  <c r="AB487" i="1"/>
  <c r="AB486" i="1" s="1"/>
  <c r="AE481" i="1"/>
  <c r="AE480" i="1" s="1"/>
  <c r="AB481" i="1"/>
  <c r="AB480" i="1" s="1"/>
  <c r="AE475" i="1"/>
  <c r="AE474" i="1" s="1"/>
  <c r="AB475" i="1"/>
  <c r="AB474" i="1" s="1"/>
  <c r="AE472" i="1"/>
  <c r="AE471" i="1" s="1"/>
  <c r="AB472" i="1"/>
  <c r="AB471" i="1" s="1"/>
  <c r="AE466" i="1"/>
  <c r="AE465" i="1" s="1"/>
  <c r="AE464" i="1" s="1"/>
  <c r="AB466" i="1"/>
  <c r="AB465" i="1" s="1"/>
  <c r="AB464" i="1" s="1"/>
  <c r="AE462" i="1"/>
  <c r="AE461" i="1" s="1"/>
  <c r="AE460" i="1" s="1"/>
  <c r="AB462" i="1"/>
  <c r="AB461" i="1" s="1"/>
  <c r="AB460" i="1" s="1"/>
  <c r="AE458" i="1"/>
  <c r="AE457" i="1" s="1"/>
  <c r="AB458" i="1"/>
  <c r="AB457" i="1" s="1"/>
  <c r="AE455" i="1"/>
  <c r="AE454" i="1" s="1"/>
  <c r="AB455" i="1"/>
  <c r="AB454" i="1" s="1"/>
  <c r="AE450" i="1"/>
  <c r="AE449" i="1" s="1"/>
  <c r="AB450" i="1"/>
  <c r="AB449" i="1" s="1"/>
  <c r="AE447" i="1"/>
  <c r="AE446" i="1" s="1"/>
  <c r="AB447" i="1"/>
  <c r="AB446" i="1" s="1"/>
  <c r="AE443" i="1"/>
  <c r="AE442" i="1" s="1"/>
  <c r="AB443" i="1"/>
  <c r="AB442" i="1" s="1"/>
  <c r="AE438" i="1"/>
  <c r="AE437" i="1" s="1"/>
  <c r="AB438" i="1"/>
  <c r="AB437" i="1" s="1"/>
  <c r="AE434" i="1"/>
  <c r="AE433" i="1" s="1"/>
  <c r="AB434" i="1"/>
  <c r="AB433" i="1" s="1"/>
  <c r="AE427" i="1"/>
  <c r="AE426" i="1" s="1"/>
  <c r="AB427" i="1"/>
  <c r="AB426" i="1" s="1"/>
  <c r="AE422" i="1"/>
  <c r="AB422" i="1"/>
  <c r="AE420" i="1"/>
  <c r="AB420" i="1"/>
  <c r="AE416" i="1"/>
  <c r="AE415" i="1" s="1"/>
  <c r="AB416" i="1"/>
  <c r="AB415" i="1" s="1"/>
  <c r="AE409" i="1"/>
  <c r="AE408" i="1" s="1"/>
  <c r="AE407" i="1" s="1"/>
  <c r="AB409" i="1"/>
  <c r="AB408" i="1" s="1"/>
  <c r="AB407" i="1" s="1"/>
  <c r="AE405" i="1"/>
  <c r="AE404" i="1" s="1"/>
  <c r="AE403" i="1" s="1"/>
  <c r="AE402" i="1" s="1"/>
  <c r="AB405" i="1"/>
  <c r="AB404" i="1" s="1"/>
  <c r="AB403" i="1" s="1"/>
  <c r="AB402" i="1" s="1"/>
  <c r="AE399" i="1"/>
  <c r="AE398" i="1" s="1"/>
  <c r="AE397" i="1" s="1"/>
  <c r="AB399" i="1"/>
  <c r="AB398" i="1" s="1"/>
  <c r="AB397" i="1" s="1"/>
  <c r="AE394" i="1"/>
  <c r="AB394" i="1"/>
  <c r="AE392" i="1"/>
  <c r="AB392" i="1"/>
  <c r="AE385" i="1"/>
  <c r="AE384" i="1" s="1"/>
  <c r="AE383" i="1" s="1"/>
  <c r="AE382" i="1" s="1"/>
  <c r="AE381" i="1" s="1"/>
  <c r="AB385" i="1"/>
  <c r="AB384" i="1" s="1"/>
  <c r="AB383" i="1" s="1"/>
  <c r="AB382" i="1" s="1"/>
  <c r="AB381" i="1" s="1"/>
  <c r="AE379" i="1"/>
  <c r="AE378" i="1" s="1"/>
  <c r="AB379" i="1"/>
  <c r="AB378" i="1" s="1"/>
  <c r="AE376" i="1"/>
  <c r="AB376" i="1"/>
  <c r="AE374" i="1"/>
  <c r="AB374" i="1"/>
  <c r="AE371" i="1"/>
  <c r="AE370" i="1" s="1"/>
  <c r="AB371" i="1"/>
  <c r="AB370" i="1" s="1"/>
  <c r="AE364" i="1"/>
  <c r="AE363" i="1" s="1"/>
  <c r="AE362" i="1" s="1"/>
  <c r="AE361" i="1" s="1"/>
  <c r="AE360" i="1" s="1"/>
  <c r="AB364" i="1"/>
  <c r="AB363" i="1" s="1"/>
  <c r="AB362" i="1" s="1"/>
  <c r="AB361" i="1" s="1"/>
  <c r="AB360" i="1" s="1"/>
  <c r="AE358" i="1"/>
  <c r="AE357" i="1" s="1"/>
  <c r="AB358" i="1"/>
  <c r="AB357" i="1" s="1"/>
  <c r="AE355" i="1"/>
  <c r="AE354" i="1" s="1"/>
  <c r="AB355" i="1"/>
  <c r="AB354" i="1" s="1"/>
  <c r="AE350" i="1"/>
  <c r="AE349" i="1" s="1"/>
  <c r="AB350" i="1"/>
  <c r="AB349" i="1" s="1"/>
  <c r="AE347" i="1"/>
  <c r="AB347" i="1"/>
  <c r="AE345" i="1"/>
  <c r="AB345" i="1"/>
  <c r="AE343" i="1"/>
  <c r="AB343" i="1"/>
  <c r="AE340" i="1"/>
  <c r="AE339" i="1" s="1"/>
  <c r="AB340" i="1"/>
  <c r="AB339" i="1" s="1"/>
  <c r="AE337" i="1"/>
  <c r="AE336" i="1" s="1"/>
  <c r="AB337" i="1"/>
  <c r="AB336" i="1" s="1"/>
  <c r="AE331" i="1"/>
  <c r="AE330" i="1" s="1"/>
  <c r="AE329" i="1" s="1"/>
  <c r="AE328" i="1" s="1"/>
  <c r="AB331" i="1"/>
  <c r="AB330" i="1" s="1"/>
  <c r="AB329" i="1" s="1"/>
  <c r="AB328" i="1" s="1"/>
  <c r="AE326" i="1"/>
  <c r="AE325" i="1" s="1"/>
  <c r="AE324" i="1" s="1"/>
  <c r="AE323" i="1" s="1"/>
  <c r="AB326" i="1"/>
  <c r="AB325" i="1" s="1"/>
  <c r="AB324" i="1" s="1"/>
  <c r="AB323" i="1" s="1"/>
  <c r="AE320" i="1"/>
  <c r="AE319" i="1" s="1"/>
  <c r="AB320" i="1"/>
  <c r="AB319" i="1" s="1"/>
  <c r="AE317" i="1"/>
  <c r="AE316" i="1" s="1"/>
  <c r="AB317" i="1"/>
  <c r="AB316" i="1" s="1"/>
  <c r="AE314" i="1"/>
  <c r="AE313" i="1" s="1"/>
  <c r="AB314" i="1"/>
  <c r="AB313" i="1" s="1"/>
  <c r="AE309" i="1"/>
  <c r="AE308" i="1" s="1"/>
  <c r="AE307" i="1" s="1"/>
  <c r="AB309" i="1"/>
  <c r="AB308" i="1" s="1"/>
  <c r="AB307" i="1" s="1"/>
  <c r="AE301" i="1"/>
  <c r="AB301" i="1"/>
  <c r="AE298" i="1"/>
  <c r="AB298" i="1"/>
  <c r="AE291" i="1"/>
  <c r="AE290" i="1" s="1"/>
  <c r="AB291" i="1"/>
  <c r="AB290" i="1" s="1"/>
  <c r="AE288" i="1"/>
  <c r="AB288" i="1"/>
  <c r="AE286" i="1"/>
  <c r="AB286" i="1"/>
  <c r="AE284" i="1"/>
  <c r="AB284" i="1"/>
  <c r="AE277" i="1"/>
  <c r="AB277" i="1"/>
  <c r="AE275" i="1"/>
  <c r="AB275" i="1"/>
  <c r="AE273" i="1"/>
  <c r="AB273" i="1"/>
  <c r="AE270" i="1"/>
  <c r="AE269" i="1" s="1"/>
  <c r="AB270" i="1"/>
  <c r="AB269" i="1" s="1"/>
  <c r="AE265" i="1"/>
  <c r="AB265" i="1"/>
  <c r="AE263" i="1"/>
  <c r="AB263" i="1"/>
  <c r="AE257" i="1"/>
  <c r="AE256" i="1" s="1"/>
  <c r="AB257" i="1"/>
  <c r="AB256" i="1" s="1"/>
  <c r="AE254" i="1"/>
  <c r="AB254" i="1"/>
  <c r="AE252" i="1"/>
  <c r="AB252" i="1"/>
  <c r="AE250" i="1"/>
  <c r="AB250" i="1"/>
  <c r="AE245" i="1"/>
  <c r="AE244" i="1" s="1"/>
  <c r="AE243" i="1" s="1"/>
  <c r="AB245" i="1"/>
  <c r="AB244" i="1" s="1"/>
  <c r="AB243" i="1" s="1"/>
  <c r="AE241" i="1"/>
  <c r="AE240" i="1" s="1"/>
  <c r="AE239" i="1" s="1"/>
  <c r="AB241" i="1"/>
  <c r="AB240" i="1" s="1"/>
  <c r="AB239" i="1" s="1"/>
  <c r="AE237" i="1"/>
  <c r="AE236" i="1" s="1"/>
  <c r="AE235" i="1" s="1"/>
  <c r="AB237" i="1"/>
  <c r="AB236" i="1" s="1"/>
  <c r="AB235" i="1" s="1"/>
  <c r="AE233" i="1"/>
  <c r="AE232" i="1" s="1"/>
  <c r="AE231" i="1" s="1"/>
  <c r="AB233" i="1"/>
  <c r="AB232" i="1" s="1"/>
  <c r="AB231" i="1" s="1"/>
  <c r="AE225" i="1"/>
  <c r="AE224" i="1" s="1"/>
  <c r="AE223" i="1" s="1"/>
  <c r="AB225" i="1"/>
  <c r="AB224" i="1" s="1"/>
  <c r="AB223" i="1" s="1"/>
  <c r="AE221" i="1"/>
  <c r="AE220" i="1" s="1"/>
  <c r="AB221" i="1"/>
  <c r="AB220" i="1" s="1"/>
  <c r="AE218" i="1"/>
  <c r="AB218" i="1"/>
  <c r="AE216" i="1"/>
  <c r="AB216" i="1"/>
  <c r="AE214" i="1"/>
  <c r="AB214" i="1"/>
  <c r="AE210" i="1"/>
  <c r="AE209" i="1" s="1"/>
  <c r="AE208" i="1" s="1"/>
  <c r="AB210" i="1"/>
  <c r="AB209" i="1" s="1"/>
  <c r="AB208" i="1" s="1"/>
  <c r="AE205" i="1"/>
  <c r="AE204" i="1" s="1"/>
  <c r="AE203" i="1" s="1"/>
  <c r="AE202" i="1" s="1"/>
  <c r="AB205" i="1"/>
  <c r="AB204" i="1" s="1"/>
  <c r="AB203" i="1" s="1"/>
  <c r="AB202" i="1" s="1"/>
  <c r="AE184" i="1"/>
  <c r="AE183" i="1" s="1"/>
  <c r="AB184" i="1"/>
  <c r="AB183" i="1" s="1"/>
  <c r="AE181" i="1"/>
  <c r="AE180" i="1" s="1"/>
  <c r="AB181" i="1"/>
  <c r="AB180" i="1" s="1"/>
  <c r="AE176" i="1"/>
  <c r="AE175" i="1" s="1"/>
  <c r="AB176" i="1"/>
  <c r="AB175" i="1" s="1"/>
  <c r="AE173" i="1"/>
  <c r="AE172" i="1" s="1"/>
  <c r="AB173" i="1"/>
  <c r="AB172" i="1" s="1"/>
  <c r="AE170" i="1"/>
  <c r="AE169" i="1" s="1"/>
  <c r="AB170" i="1"/>
  <c r="AB169" i="1" s="1"/>
  <c r="AE165" i="1"/>
  <c r="AE164" i="1" s="1"/>
  <c r="AE163" i="1" s="1"/>
  <c r="AB165" i="1"/>
  <c r="AB164" i="1" s="1"/>
  <c r="AB163" i="1" s="1"/>
  <c r="AE157" i="1"/>
  <c r="AB157" i="1"/>
  <c r="AE155" i="1"/>
  <c r="AB155" i="1"/>
  <c r="AE149" i="1"/>
  <c r="AE148" i="1" s="1"/>
  <c r="AE147" i="1" s="1"/>
  <c r="AB149" i="1"/>
  <c r="AB148" i="1" s="1"/>
  <c r="AB147" i="1" s="1"/>
  <c r="AE145" i="1"/>
  <c r="AB145" i="1"/>
  <c r="AE143" i="1"/>
  <c r="AB143" i="1"/>
  <c r="AE141" i="1"/>
  <c r="AB141" i="1"/>
  <c r="AE135" i="1"/>
  <c r="AE134" i="1" s="1"/>
  <c r="AE133" i="1" s="1"/>
  <c r="AE132" i="1" s="1"/>
  <c r="AE131" i="1" s="1"/>
  <c r="AB135" i="1"/>
  <c r="AB134" i="1" s="1"/>
  <c r="AB133" i="1" s="1"/>
  <c r="AB132" i="1" s="1"/>
  <c r="AB131" i="1" s="1"/>
  <c r="AE127" i="1"/>
  <c r="AB127" i="1"/>
  <c r="AE125" i="1"/>
  <c r="AB125" i="1"/>
  <c r="AE123" i="1"/>
  <c r="AB123" i="1"/>
  <c r="AE120" i="1"/>
  <c r="AE119" i="1" s="1"/>
  <c r="AB120" i="1"/>
  <c r="AB119" i="1" s="1"/>
  <c r="AE112" i="1"/>
  <c r="AE111" i="1" s="1"/>
  <c r="AE110" i="1" s="1"/>
  <c r="AE109" i="1" s="1"/>
  <c r="AB112" i="1"/>
  <c r="AB111" i="1" s="1"/>
  <c r="AB110" i="1" s="1"/>
  <c r="AB109" i="1" s="1"/>
  <c r="AE107" i="1"/>
  <c r="AB107" i="1"/>
  <c r="AE105" i="1"/>
  <c r="AE104" i="1" s="1"/>
  <c r="AB105" i="1"/>
  <c r="AB104" i="1" s="1"/>
  <c r="AE99" i="1"/>
  <c r="AE98" i="1" s="1"/>
  <c r="AE97" i="1" s="1"/>
  <c r="AE96" i="1" s="1"/>
  <c r="AE95" i="1" s="1"/>
  <c r="AB99" i="1"/>
  <c r="AB98" i="1" s="1"/>
  <c r="AB97" i="1" s="1"/>
  <c r="AB96" i="1" s="1"/>
  <c r="AB95" i="1" s="1"/>
  <c r="AE93" i="1"/>
  <c r="AB93" i="1"/>
  <c r="AE91" i="1"/>
  <c r="AB91" i="1"/>
  <c r="AE89" i="1"/>
  <c r="AB89" i="1"/>
  <c r="AE86" i="1"/>
  <c r="AE85" i="1" s="1"/>
  <c r="AB86" i="1"/>
  <c r="AB85" i="1" s="1"/>
  <c r="AE78" i="1"/>
  <c r="AE77" i="1" s="1"/>
  <c r="AB78" i="1"/>
  <c r="AB77" i="1" s="1"/>
  <c r="AE75" i="1"/>
  <c r="AB75" i="1"/>
  <c r="AE72" i="1"/>
  <c r="AE71" i="1" s="1"/>
  <c r="AB72" i="1"/>
  <c r="AB71" i="1" s="1"/>
  <c r="AE69" i="1"/>
  <c r="AE68" i="1" s="1"/>
  <c r="AB69" i="1"/>
  <c r="AB68" i="1" s="1"/>
  <c r="AE66" i="1"/>
  <c r="AE65" i="1" s="1"/>
  <c r="AB66" i="1"/>
  <c r="AB65" i="1" s="1"/>
  <c r="AE63" i="1"/>
  <c r="AE62" i="1" s="1"/>
  <c r="AB63" i="1"/>
  <c r="AB62" i="1" s="1"/>
  <c r="AE55" i="1"/>
  <c r="AB55" i="1"/>
  <c r="AE53" i="1"/>
  <c r="AB53" i="1"/>
  <c r="AE51" i="1"/>
  <c r="AB51" i="1"/>
  <c r="AE48" i="1"/>
  <c r="AE47" i="1" s="1"/>
  <c r="AB48" i="1"/>
  <c r="AB47" i="1" s="1"/>
  <c r="AE43" i="1"/>
  <c r="AE42" i="1" s="1"/>
  <c r="AE41" i="1" s="1"/>
  <c r="AE40" i="1" s="1"/>
  <c r="AB43" i="1"/>
  <c r="AB42" i="1" s="1"/>
  <c r="AB41" i="1" s="1"/>
  <c r="AB40" i="1" s="1"/>
  <c r="AE38" i="1"/>
  <c r="AE37" i="1" s="1"/>
  <c r="AB38" i="1"/>
  <c r="AB37" i="1" s="1"/>
  <c r="AE35" i="1"/>
  <c r="AB35" i="1"/>
  <c r="AE33" i="1"/>
  <c r="AB33" i="1"/>
  <c r="AE31" i="1"/>
  <c r="AB31" i="1"/>
  <c r="AE26" i="1"/>
  <c r="AB26" i="1"/>
  <c r="AE24" i="1"/>
  <c r="AB24" i="1"/>
  <c r="AE4042" i="1" l="1"/>
  <c r="AE4041" i="1" s="1"/>
  <c r="AF3397" i="1"/>
  <c r="AF3396" i="1" s="1"/>
  <c r="AF3395" i="1" s="1"/>
  <c r="AC3397" i="1"/>
  <c r="AC3396" i="1" s="1"/>
  <c r="AC3395" i="1" s="1"/>
  <c r="AB3397" i="1"/>
  <c r="AB3396" i="1" s="1"/>
  <c r="AB3395" i="1" s="1"/>
  <c r="AE3397" i="1"/>
  <c r="AE3396" i="1" s="1"/>
  <c r="AE3395" i="1" s="1"/>
  <c r="AG4011" i="1"/>
  <c r="AM4011" i="1" s="1"/>
  <c r="BC4011" i="1" s="1"/>
  <c r="AG4033" i="1"/>
  <c r="AM4033" i="1" s="1"/>
  <c r="BC4033" i="1" s="1"/>
  <c r="AH294" i="1"/>
  <c r="AN294" i="1" s="1"/>
  <c r="BD294" i="1" s="1"/>
  <c r="AI4011" i="1"/>
  <c r="AO4011" i="1" s="1"/>
  <c r="BE4011" i="1" s="1"/>
  <c r="AI4050" i="1"/>
  <c r="AO4050" i="1" s="1"/>
  <c r="BE4050" i="1" s="1"/>
  <c r="AH4036" i="1"/>
  <c r="AN4036" i="1" s="1"/>
  <c r="BD4036" i="1" s="1"/>
  <c r="AH4033" i="1"/>
  <c r="AN4033" i="1" s="1"/>
  <c r="BD4033" i="1" s="1"/>
  <c r="AG294" i="1"/>
  <c r="AM294" i="1" s="1"/>
  <c r="BC294" i="1" s="1"/>
  <c r="AH4011" i="1"/>
  <c r="AN4011" i="1" s="1"/>
  <c r="BD4011" i="1" s="1"/>
  <c r="AG4050" i="1"/>
  <c r="AM4050" i="1" s="1"/>
  <c r="BC4050" i="1" s="1"/>
  <c r="AI294" i="1"/>
  <c r="AO294" i="1" s="1"/>
  <c r="BE294" i="1" s="1"/>
  <c r="AH4050" i="1"/>
  <c r="AN4050" i="1" s="1"/>
  <c r="BD4050" i="1" s="1"/>
  <c r="AG4036" i="1"/>
  <c r="AM4036" i="1" s="1"/>
  <c r="BC4036" i="1" s="1"/>
  <c r="AI4036" i="1"/>
  <c r="AO4036" i="1" s="1"/>
  <c r="BE4036" i="1" s="1"/>
  <c r="AI4033" i="1"/>
  <c r="AO4033" i="1" s="1"/>
  <c r="BE4033" i="1" s="1"/>
  <c r="AB2736" i="1"/>
  <c r="AE3213" i="1"/>
  <c r="AF2736" i="1"/>
  <c r="AF3213" i="1"/>
  <c r="AF3212" i="1" s="1"/>
  <c r="AF3211" i="1" s="1"/>
  <c r="AF3210" i="1" s="1"/>
  <c r="AF3209" i="1" s="1"/>
  <c r="AB3213" i="1"/>
  <c r="AB3212" i="1" s="1"/>
  <c r="AB3211" i="1" s="1"/>
  <c r="AB3210" i="1" s="1"/>
  <c r="AB3209" i="1" s="1"/>
  <c r="AC3213" i="1"/>
  <c r="AC3212" i="1" s="1"/>
  <c r="AC3211" i="1" s="1"/>
  <c r="AC3210" i="1" s="1"/>
  <c r="AC3209" i="1" s="1"/>
  <c r="AC2736" i="1"/>
  <c r="AE2736" i="1"/>
  <c r="O293" i="1"/>
  <c r="AI293" i="1" s="1"/>
  <c r="AO293" i="1" s="1"/>
  <c r="BE293" i="1" s="1"/>
  <c r="Q4049" i="1"/>
  <c r="AH4049" i="1" s="1"/>
  <c r="AN4049" i="1" s="1"/>
  <c r="BD4049" i="1" s="1"/>
  <c r="M4035" i="1"/>
  <c r="AG4035" i="1" s="1"/>
  <c r="AM4035" i="1" s="1"/>
  <c r="BC4035" i="1" s="1"/>
  <c r="O4035" i="1"/>
  <c r="AI4035" i="1" s="1"/>
  <c r="AO4035" i="1" s="1"/>
  <c r="BE4035" i="1" s="1"/>
  <c r="O4032" i="1"/>
  <c r="AI4032" i="1" s="1"/>
  <c r="AO4032" i="1" s="1"/>
  <c r="BE4032" i="1" s="1"/>
  <c r="Q293" i="1"/>
  <c r="AH293" i="1" s="1"/>
  <c r="AN293" i="1" s="1"/>
  <c r="BD293" i="1" s="1"/>
  <c r="O4010" i="1"/>
  <c r="AI4010" i="1" s="1"/>
  <c r="AO4010" i="1" s="1"/>
  <c r="BE4010" i="1" s="1"/>
  <c r="M4032" i="1"/>
  <c r="AG4032" i="1" s="1"/>
  <c r="AM4032" i="1" s="1"/>
  <c r="BC4032" i="1" s="1"/>
  <c r="M188" i="1"/>
  <c r="AG188" i="1" s="1"/>
  <c r="AM188" i="1" s="1"/>
  <c r="BC188" i="1" s="1"/>
  <c r="Q551" i="1"/>
  <c r="AH551" i="1" s="1"/>
  <c r="AN551" i="1" s="1"/>
  <c r="BD551" i="1" s="1"/>
  <c r="Q188" i="1"/>
  <c r="AH188" i="1" s="1"/>
  <c r="AN188" i="1" s="1"/>
  <c r="BD188" i="1" s="1"/>
  <c r="O551" i="1"/>
  <c r="AI551" i="1" s="1"/>
  <c r="AO551" i="1" s="1"/>
  <c r="BE551" i="1" s="1"/>
  <c r="M4010" i="1"/>
  <c r="AG4010" i="1" s="1"/>
  <c r="AM4010" i="1" s="1"/>
  <c r="BC4010" i="1" s="1"/>
  <c r="O4049" i="1"/>
  <c r="AI4049" i="1" s="1"/>
  <c r="AO4049" i="1" s="1"/>
  <c r="BE4049" i="1" s="1"/>
  <c r="Q4035" i="1"/>
  <c r="AH4035" i="1" s="1"/>
  <c r="AN4035" i="1" s="1"/>
  <c r="BD4035" i="1" s="1"/>
  <c r="Q4032" i="1"/>
  <c r="AH4032" i="1" s="1"/>
  <c r="AN4032" i="1" s="1"/>
  <c r="BD4032" i="1" s="1"/>
  <c r="M293" i="1"/>
  <c r="AG293" i="1" s="1"/>
  <c r="AM293" i="1" s="1"/>
  <c r="BC293" i="1" s="1"/>
  <c r="Q4010" i="1"/>
  <c r="AH4010" i="1" s="1"/>
  <c r="AN4010" i="1" s="1"/>
  <c r="BD4010" i="1" s="1"/>
  <c r="M4049" i="1"/>
  <c r="AG4049" i="1" s="1"/>
  <c r="AM4049" i="1" s="1"/>
  <c r="BC4049" i="1" s="1"/>
  <c r="O188" i="1"/>
  <c r="AI188" i="1" s="1"/>
  <c r="AO188" i="1" s="1"/>
  <c r="BE188" i="1" s="1"/>
  <c r="M551" i="1"/>
  <c r="AG551" i="1" s="1"/>
  <c r="AM551" i="1" s="1"/>
  <c r="BC551" i="1" s="1"/>
  <c r="AB3029" i="1"/>
  <c r="AF3029" i="1"/>
  <c r="AE3029" i="1"/>
  <c r="AC3029" i="1"/>
  <c r="AB2969" i="1"/>
  <c r="AB2932" i="1" s="1"/>
  <c r="AB2931" i="1" s="1"/>
  <c r="AF2969" i="1"/>
  <c r="AF2932" i="1" s="1"/>
  <c r="AF2931" i="1" s="1"/>
  <c r="AE2969" i="1"/>
  <c r="AE2932" i="1" s="1"/>
  <c r="AE2931" i="1" s="1"/>
  <c r="AC2969" i="1"/>
  <c r="AC2932" i="1" s="1"/>
  <c r="AC2931" i="1" s="1"/>
  <c r="AE3116" i="1"/>
  <c r="AC3116" i="1"/>
  <c r="AF3116" i="1"/>
  <c r="AB3116" i="1"/>
  <c r="AB2633" i="1"/>
  <c r="AB2628" i="1" s="1"/>
  <c r="AF2633" i="1"/>
  <c r="AF2628" i="1" s="1"/>
  <c r="AE2633" i="1"/>
  <c r="AE2628" i="1" s="1"/>
  <c r="AC2633" i="1"/>
  <c r="AC2628" i="1" s="1"/>
  <c r="AE425" i="1"/>
  <c r="AF425" i="1"/>
  <c r="AC425" i="1"/>
  <c r="AB425" i="1"/>
  <c r="AE3721" i="1"/>
  <c r="AE3715" i="1" s="1"/>
  <c r="AE3714" i="1" s="1"/>
  <c r="AE3707" i="1" s="1"/>
  <c r="AE3706" i="1" s="1"/>
  <c r="AF3721" i="1"/>
  <c r="AF3715" i="1" s="1"/>
  <c r="AF3714" i="1" s="1"/>
  <c r="AF3707" i="1" s="1"/>
  <c r="AF3706" i="1" s="1"/>
  <c r="AB3721" i="1"/>
  <c r="AB3715" i="1" s="1"/>
  <c r="AB3714" i="1" s="1"/>
  <c r="AB3707" i="1" s="1"/>
  <c r="AB3706" i="1" s="1"/>
  <c r="AC3721" i="1"/>
  <c r="AC3715" i="1" s="1"/>
  <c r="AC3714" i="1" s="1"/>
  <c r="AC3707" i="1" s="1"/>
  <c r="AC3706" i="1" s="1"/>
  <c r="AF520" i="1"/>
  <c r="AE520" i="1"/>
  <c r="AB520" i="1"/>
  <c r="AC520" i="1"/>
  <c r="AF4042" i="1"/>
  <c r="AF4041" i="1" s="1"/>
  <c r="AB4042" i="1"/>
  <c r="AB4041" i="1" s="1"/>
  <c r="AC4042" i="1"/>
  <c r="AC4041" i="1" s="1"/>
  <c r="AF3487" i="1"/>
  <c r="AF3486" i="1" s="1"/>
  <c r="AF3485" i="1" s="1"/>
  <c r="AE3487" i="1"/>
  <c r="AE3486" i="1" s="1"/>
  <c r="AE3485" i="1" s="1"/>
  <c r="AB3487" i="1"/>
  <c r="AB3486" i="1" s="1"/>
  <c r="AB3485" i="1" s="1"/>
  <c r="AC3487" i="1"/>
  <c r="AC3486" i="1" s="1"/>
  <c r="AC3485" i="1" s="1"/>
  <c r="AF1121" i="1"/>
  <c r="AF1120" i="1" s="1"/>
  <c r="AF1119" i="1" s="1"/>
  <c r="AF1118" i="1" s="1"/>
  <c r="AF1363" i="1"/>
  <c r="AF1359" i="1" s="1"/>
  <c r="AF1358" i="1" s="1"/>
  <c r="AC3686" i="1"/>
  <c r="AC3682" i="1" s="1"/>
  <c r="AC3681" i="1" s="1"/>
  <c r="AC3680" i="1" s="1"/>
  <c r="AC3679" i="1" s="1"/>
  <c r="AB3892" i="1"/>
  <c r="AB3888" i="1" s="1"/>
  <c r="AB3883" i="1" s="1"/>
  <c r="AB3882" i="1" s="1"/>
  <c r="AB3881" i="1" s="1"/>
  <c r="AB3880" i="1" s="1"/>
  <c r="AF856" i="1"/>
  <c r="AF855" i="1" s="1"/>
  <c r="AF854" i="1" s="1"/>
  <c r="AF3409" i="1"/>
  <c r="AF3405" i="1" s="1"/>
  <c r="AF3404" i="1" s="1"/>
  <c r="AF3766" i="1"/>
  <c r="AF3765" i="1" s="1"/>
  <c r="AF3764" i="1" s="1"/>
  <c r="AF3763" i="1" s="1"/>
  <c r="AF3762" i="1" s="1"/>
  <c r="AF1588" i="1"/>
  <c r="AF1584" i="1" s="1"/>
  <c r="AF1583" i="1" s="1"/>
  <c r="AC3913" i="1"/>
  <c r="AC3909" i="1" s="1"/>
  <c r="AC3544" i="1"/>
  <c r="AC3540" i="1" s="1"/>
  <c r="AC3535" i="1" s="1"/>
  <c r="AC3534" i="1" s="1"/>
  <c r="AF849" i="1"/>
  <c r="AC1353" i="1"/>
  <c r="AC1352" i="1" s="1"/>
  <c r="AC1351" i="1" s="1"/>
  <c r="AC1350" i="1" s="1"/>
  <c r="AC2018" i="1"/>
  <c r="AC2014" i="1" s="1"/>
  <c r="AC2013" i="1" s="1"/>
  <c r="AF262" i="1"/>
  <c r="AF261" i="1" s="1"/>
  <c r="AF260" i="1" s="1"/>
  <c r="AF1578" i="1"/>
  <c r="AF1577" i="1" s="1"/>
  <c r="AF1576" i="1" s="1"/>
  <c r="AF1575" i="1" s="1"/>
  <c r="AF2756" i="1"/>
  <c r="AF2755" i="1" s="1"/>
  <c r="AF2754" i="1" s="1"/>
  <c r="AF3281" i="1"/>
  <c r="AF3280" i="1" s="1"/>
  <c r="AE3620" i="1"/>
  <c r="AF2228" i="1"/>
  <c r="AF2227" i="1" s="1"/>
  <c r="AF2226" i="1" s="1"/>
  <c r="AF2225" i="1" s="1"/>
  <c r="AF2576" i="1"/>
  <c r="AF2575" i="1" s="1"/>
  <c r="AF2574" i="1" s="1"/>
  <c r="AF2573" i="1" s="1"/>
  <c r="AF2572" i="1" s="1"/>
  <c r="AF3311" i="1"/>
  <c r="AF3310" i="1" s="1"/>
  <c r="AF3686" i="1"/>
  <c r="AF3682" i="1" s="1"/>
  <c r="AF3681" i="1" s="1"/>
  <c r="AF3680" i="1" s="1"/>
  <c r="AF3679" i="1" s="1"/>
  <c r="AC262" i="1"/>
  <c r="AC261" i="1" s="1"/>
  <c r="AC260" i="1" s="1"/>
  <c r="AC631" i="1"/>
  <c r="AC618" i="1" s="1"/>
  <c r="AC2558" i="1"/>
  <c r="AC2557" i="1" s="1"/>
  <c r="AC2556" i="1" s="1"/>
  <c r="AC2543" i="1" s="1"/>
  <c r="AC3655" i="1"/>
  <c r="AC3642" i="1" s="1"/>
  <c r="AE3892" i="1"/>
  <c r="AE3888" i="1" s="1"/>
  <c r="AE3883" i="1" s="1"/>
  <c r="AE3882" i="1" s="1"/>
  <c r="AE3881" i="1" s="1"/>
  <c r="AE3880" i="1" s="1"/>
  <c r="AE3922" i="1"/>
  <c r="AE3918" i="1" s="1"/>
  <c r="AC2267" i="1"/>
  <c r="AC2266" i="1" s="1"/>
  <c r="AC2265" i="1" s="1"/>
  <c r="AC849" i="1"/>
  <c r="AC4028" i="1"/>
  <c r="AC4027" i="1" s="1"/>
  <c r="AC4026" i="1" s="1"/>
  <c r="AF4028" i="1"/>
  <c r="AF4027" i="1" s="1"/>
  <c r="AF4026" i="1" s="1"/>
  <c r="AE3856" i="1"/>
  <c r="AE3852" i="1" s="1"/>
  <c r="AE3851" i="1" s="1"/>
  <c r="AE3845" i="1" s="1"/>
  <c r="AE3873" i="1"/>
  <c r="AE3869" i="1" s="1"/>
  <c r="AE3864" i="1" s="1"/>
  <c r="AE3863" i="1" s="1"/>
  <c r="AE3862" i="1" s="1"/>
  <c r="AE3861" i="1" s="1"/>
  <c r="AB3913" i="1"/>
  <c r="AB3909" i="1" s="1"/>
  <c r="AC3301" i="1"/>
  <c r="AC3300" i="1" s="1"/>
  <c r="AC3299" i="1" s="1"/>
  <c r="AC3298" i="1" s="1"/>
  <c r="AC3297" i="1" s="1"/>
  <c r="AC3296" i="1" s="1"/>
  <c r="AF2267" i="1"/>
  <c r="AF2266" i="1" s="1"/>
  <c r="AF2265" i="1" s="1"/>
  <c r="AF3554" i="1"/>
  <c r="AF3553" i="1" s="1"/>
  <c r="AB3856" i="1"/>
  <c r="AB3852" i="1" s="1"/>
  <c r="AB3851" i="1" s="1"/>
  <c r="AB3845" i="1" s="1"/>
  <c r="AB3873" i="1"/>
  <c r="AB3869" i="1" s="1"/>
  <c r="AB3864" i="1" s="1"/>
  <c r="AB3863" i="1" s="1"/>
  <c r="AB3862" i="1" s="1"/>
  <c r="AB3861" i="1" s="1"/>
  <c r="AC30" i="1"/>
  <c r="AC29" i="1" s="1"/>
  <c r="AC28" i="1" s="1"/>
  <c r="AC103" i="1"/>
  <c r="AC102" i="1" s="1"/>
  <c r="AC101" i="1" s="1"/>
  <c r="AC797" i="1"/>
  <c r="AC793" i="1" s="1"/>
  <c r="AC792" i="1" s="1"/>
  <c r="AC1642" i="1"/>
  <c r="AC1641" i="1" s="1"/>
  <c r="AC1640" i="1" s="1"/>
  <c r="AC1639" i="1" s="1"/>
  <c r="AC1632" i="1" s="1"/>
  <c r="AC1625" i="1" s="1"/>
  <c r="AC3554" i="1"/>
  <c r="AC3553" i="1" s="1"/>
  <c r="AF1392" i="1"/>
  <c r="AF1391" i="1" s="1"/>
  <c r="AF1390" i="1" s="1"/>
  <c r="AF2494" i="1"/>
  <c r="AF2493" i="1" s="1"/>
  <c r="AF2492" i="1" s="1"/>
  <c r="AF2491" i="1" s="1"/>
  <c r="AF2490" i="1" s="1"/>
  <c r="AF2489" i="1" s="1"/>
  <c r="AB4028" i="1"/>
  <c r="AB4027" i="1" s="1"/>
  <c r="AB4026" i="1" s="1"/>
  <c r="AC419" i="1"/>
  <c r="AC414" i="1" s="1"/>
  <c r="AC413" i="1" s="1"/>
  <c r="AC868" i="1"/>
  <c r="AC867" i="1" s="1"/>
  <c r="AC861" i="1" s="1"/>
  <c r="AC2756" i="1"/>
  <c r="AC2755" i="1" s="1"/>
  <c r="AC2754" i="1" s="1"/>
  <c r="AC3096" i="1"/>
  <c r="AC3092" i="1" s="1"/>
  <c r="AC3091" i="1" s="1"/>
  <c r="AC3267" i="1"/>
  <c r="AC3266" i="1" s="1"/>
  <c r="AC3265" i="1" s="1"/>
  <c r="AC3281" i="1"/>
  <c r="AC3280" i="1" s="1"/>
  <c r="AC4084" i="1"/>
  <c r="AC4083" i="1" s="1"/>
  <c r="AC4082" i="1" s="1"/>
  <c r="AF50" i="1"/>
  <c r="AF46" i="1" s="1"/>
  <c r="AF45" i="1" s="1"/>
  <c r="AF213" i="1"/>
  <c r="AF212" i="1" s="1"/>
  <c r="AF207" i="1" s="1"/>
  <c r="AF201" i="1" s="1"/>
  <c r="AF200" i="1" s="1"/>
  <c r="AF199" i="1" s="1"/>
  <c r="AF825" i="1"/>
  <c r="AF2166" i="1"/>
  <c r="AF2165" i="1" s="1"/>
  <c r="AF2164" i="1" s="1"/>
  <c r="AF2163" i="1" s="1"/>
  <c r="AF2162" i="1" s="1"/>
  <c r="AE4028" i="1"/>
  <c r="AE4027" i="1" s="1"/>
  <c r="AE4026" i="1" s="1"/>
  <c r="AE3913" i="1"/>
  <c r="AE3909" i="1" s="1"/>
  <c r="AC500" i="1"/>
  <c r="AC499" i="1" s="1"/>
  <c r="AC498" i="1" s="1"/>
  <c r="AC497" i="1" s="1"/>
  <c r="AC496" i="1" s="1"/>
  <c r="AC825" i="1"/>
  <c r="AC856" i="1"/>
  <c r="AC855" i="1" s="1"/>
  <c r="AC854" i="1" s="1"/>
  <c r="AC2166" i="1"/>
  <c r="AC2165" i="1" s="1"/>
  <c r="AC2164" i="1" s="1"/>
  <c r="AC2163" i="1" s="1"/>
  <c r="AC2162" i="1" s="1"/>
  <c r="AC3627" i="1"/>
  <c r="AC3992" i="1"/>
  <c r="AC3991" i="1" s="1"/>
  <c r="AC3990" i="1" s="1"/>
  <c r="AF103" i="1"/>
  <c r="AF102" i="1" s="1"/>
  <c r="AF101" i="1" s="1"/>
  <c r="AF154" i="1"/>
  <c r="AF772" i="1"/>
  <c r="AF820" i="1"/>
  <c r="AF1790" i="1"/>
  <c r="AF1789" i="1" s="1"/>
  <c r="AF1788" i="1" s="1"/>
  <c r="AF1787" i="1" s="1"/>
  <c r="AF1831" i="1"/>
  <c r="AF1830" i="1" s="1"/>
  <c r="AF1829" i="1" s="1"/>
  <c r="AF2445" i="1"/>
  <c r="AF2444" i="1" s="1"/>
  <c r="AF2443" i="1" s="1"/>
  <c r="AF2442" i="1" s="1"/>
  <c r="AF2558" i="1"/>
  <c r="AF2557" i="1" s="1"/>
  <c r="AF2556" i="1" s="1"/>
  <c r="AF2543" i="1" s="1"/>
  <c r="AF3195" i="1"/>
  <c r="AF3194" i="1" s="1"/>
  <c r="AF3301" i="1"/>
  <c r="AF3300" i="1" s="1"/>
  <c r="AF3299" i="1" s="1"/>
  <c r="AF3298" i="1" s="1"/>
  <c r="AF3297" i="1" s="1"/>
  <c r="AF3296" i="1" s="1"/>
  <c r="AF3461" i="1"/>
  <c r="AF3856" i="1"/>
  <c r="AF3852" i="1" s="1"/>
  <c r="AF3851" i="1" s="1"/>
  <c r="AF3845" i="1" s="1"/>
  <c r="AF3978" i="1"/>
  <c r="AF4067" i="1"/>
  <c r="AF4063" i="1" s="1"/>
  <c r="AF4062" i="1" s="1"/>
  <c r="AF4061" i="1" s="1"/>
  <c r="AF4060" i="1" s="1"/>
  <c r="AC647" i="1"/>
  <c r="AC646" i="1" s="1"/>
  <c r="AC3348" i="1"/>
  <c r="AC3347" i="1" s="1"/>
  <c r="AC3346" i="1" s="1"/>
  <c r="AC3345" i="1" s="1"/>
  <c r="AB3808" i="1"/>
  <c r="AB3830" i="1"/>
  <c r="AC3180" i="1"/>
  <c r="AC1200" i="1"/>
  <c r="AC1199" i="1" s="1"/>
  <c r="AC1198" i="1" s="1"/>
  <c r="AC1197" i="1" s="1"/>
  <c r="AF2060" i="1"/>
  <c r="AF2053" i="1" s="1"/>
  <c r="AF3372" i="1"/>
  <c r="AF3387" i="1"/>
  <c r="AF3386" i="1" s="1"/>
  <c r="AB1766" i="1"/>
  <c r="AB1765" i="1" s="1"/>
  <c r="AB1764" i="1" s="1"/>
  <c r="AE3830" i="1"/>
  <c r="AC957" i="1"/>
  <c r="AC950" i="1" s="1"/>
  <c r="AC3160" i="1"/>
  <c r="AC3159" i="1" s="1"/>
  <c r="AC3158" i="1" s="1"/>
  <c r="AC3372" i="1"/>
  <c r="AC3387" i="1"/>
  <c r="AC3386" i="1" s="1"/>
  <c r="AC974" i="1"/>
  <c r="AC973" i="1" s="1"/>
  <c r="AC972" i="1" s="1"/>
  <c r="AC971" i="1" s="1"/>
  <c r="AC470" i="1"/>
  <c r="AC469" i="1" s="1"/>
  <c r="AC2046" i="1"/>
  <c r="AC2045" i="1" s="1"/>
  <c r="AC2797" i="1"/>
  <c r="AC2796" i="1" s="1"/>
  <c r="AF1546" i="1"/>
  <c r="AF1545" i="1" s="1"/>
  <c r="AF1544" i="1" s="1"/>
  <c r="AF2024" i="1"/>
  <c r="AC3290" i="1"/>
  <c r="AC3289" i="1" s="1"/>
  <c r="AC1984" i="1"/>
  <c r="AC1983" i="1" s="1"/>
  <c r="AC1982" i="1" s="1"/>
  <c r="AC2866" i="1"/>
  <c r="AC2841" i="1" s="1"/>
  <c r="AC2840" i="1" s="1"/>
  <c r="AC2839" i="1" s="1"/>
  <c r="AC2838" i="1" s="1"/>
  <c r="AF1200" i="1"/>
  <c r="AF1199" i="1" s="1"/>
  <c r="AF1198" i="1" s="1"/>
  <c r="AF1197" i="1" s="1"/>
  <c r="AF1929" i="1"/>
  <c r="AF1928" i="1" s="1"/>
  <c r="AF1921" i="1" s="1"/>
  <c r="AC441" i="1"/>
  <c r="AC1753" i="1"/>
  <c r="AC1752" i="1" s="1"/>
  <c r="AC1751" i="1" s="1"/>
  <c r="AC2077" i="1"/>
  <c r="AC2076" i="1" s="1"/>
  <c r="AC2075" i="1" s="1"/>
  <c r="AC2074" i="1" s="1"/>
  <c r="AC2244" i="1"/>
  <c r="AC2301" i="1"/>
  <c r="AC2300" i="1" s="1"/>
  <c r="AC2299" i="1" s="1"/>
  <c r="AC2298" i="1" s="1"/>
  <c r="AF312" i="1"/>
  <c r="AF311" i="1" s="1"/>
  <c r="AF306" i="1" s="1"/>
  <c r="AF305" i="1" s="1"/>
  <c r="AF974" i="1"/>
  <c r="AF973" i="1" s="1"/>
  <c r="AF972" i="1" s="1"/>
  <c r="AF971" i="1" s="1"/>
  <c r="AF2176" i="1"/>
  <c r="AF2175" i="1" s="1"/>
  <c r="AF2174" i="1" s="1"/>
  <c r="AF2173" i="1" s="1"/>
  <c r="AF2421" i="1"/>
  <c r="AF2420" i="1" s="1"/>
  <c r="AF2419" i="1" s="1"/>
  <c r="AF3187" i="1"/>
  <c r="AF919" i="1"/>
  <c r="AF1766" i="1"/>
  <c r="AF1765" i="1" s="1"/>
  <c r="AF1764" i="1" s="1"/>
  <c r="AF3575" i="1"/>
  <c r="AF3574" i="1" s="1"/>
  <c r="AC453" i="1"/>
  <c r="AC1766" i="1"/>
  <c r="AC1765" i="1" s="1"/>
  <c r="AC1764" i="1" s="1"/>
  <c r="AC3931" i="1"/>
  <c r="AC3930" i="1" s="1"/>
  <c r="AC3929" i="1" s="1"/>
  <c r="AF401" i="1"/>
  <c r="AF1518" i="1"/>
  <c r="AF1517" i="1" s="1"/>
  <c r="AF1516" i="1" s="1"/>
  <c r="AF1515" i="1" s="1"/>
  <c r="AF3180" i="1"/>
  <c r="AC2365" i="1"/>
  <c r="AC2364" i="1" s="1"/>
  <c r="AC2357" i="1" s="1"/>
  <c r="AC1678" i="1"/>
  <c r="AB3922" i="1"/>
  <c r="AB3918" i="1" s="1"/>
  <c r="AC50" i="1"/>
  <c r="AC46" i="1" s="1"/>
  <c r="AC45" i="1" s="1"/>
  <c r="AC489" i="1"/>
  <c r="AC485" i="1" s="1"/>
  <c r="AC484" i="1" s="1"/>
  <c r="AC483" i="1" s="1"/>
  <c r="AC694" i="1"/>
  <c r="AC1578" i="1"/>
  <c r="AC1577" i="1" s="1"/>
  <c r="AC1576" i="1" s="1"/>
  <c r="AC1575" i="1" s="1"/>
  <c r="AC1831" i="1"/>
  <c r="AC1830" i="1" s="1"/>
  <c r="AC1829" i="1" s="1"/>
  <c r="AC2238" i="1"/>
  <c r="AC2234" i="1" s="1"/>
  <c r="AC2233" i="1" s="1"/>
  <c r="AC2292" i="1"/>
  <c r="AC2291" i="1" s="1"/>
  <c r="AC2290" i="1" s="1"/>
  <c r="AC2289" i="1" s="1"/>
  <c r="AC2282" i="1" s="1"/>
  <c r="AC2275" i="1" s="1"/>
  <c r="AC2345" i="1"/>
  <c r="AC2344" i="1" s="1"/>
  <c r="AC2343" i="1" s="1"/>
  <c r="AC2408" i="1"/>
  <c r="AC2407" i="1" s="1"/>
  <c r="AC2406" i="1" s="1"/>
  <c r="AC2576" i="1"/>
  <c r="AC2575" i="1" s="1"/>
  <c r="AC2574" i="1" s="1"/>
  <c r="AC2573" i="1" s="1"/>
  <c r="AC2572" i="1" s="1"/>
  <c r="AC3150" i="1"/>
  <c r="AC3146" i="1" s="1"/>
  <c r="AC3145" i="1" s="1"/>
  <c r="AC3195" i="1"/>
  <c r="AC3194" i="1" s="1"/>
  <c r="AC3830" i="1"/>
  <c r="AC3978" i="1"/>
  <c r="AC4067" i="1"/>
  <c r="AC4063" i="1" s="1"/>
  <c r="AC4062" i="1" s="1"/>
  <c r="AC4061" i="1" s="1"/>
  <c r="AC4060" i="1" s="1"/>
  <c r="AF342" i="1"/>
  <c r="AF335" i="1" s="1"/>
  <c r="AF334" i="1" s="1"/>
  <c r="AC2503" i="1"/>
  <c r="AC2502" i="1" s="1"/>
  <c r="AC2501" i="1" s="1"/>
  <c r="AC2500" i="1" s="1"/>
  <c r="AE262" i="1"/>
  <c r="AE261" i="1" s="1"/>
  <c r="AE260" i="1" s="1"/>
  <c r="AE283" i="1"/>
  <c r="AE282" i="1" s="1"/>
  <c r="AE919" i="1"/>
  <c r="AE3808" i="1"/>
  <c r="AC74" i="1"/>
  <c r="AC61" i="1" s="1"/>
  <c r="AC60" i="1" s="1"/>
  <c r="AC59" i="1" s="1"/>
  <c r="AC58" i="1" s="1"/>
  <c r="AC57" i="1" s="1"/>
  <c r="AC122" i="1"/>
  <c r="AC118" i="1" s="1"/>
  <c r="AC117" i="1" s="1"/>
  <c r="AC116" i="1" s="1"/>
  <c r="AC115" i="1" s="1"/>
  <c r="AC297" i="1"/>
  <c r="AC296" i="1" s="1"/>
  <c r="AC373" i="1"/>
  <c r="AC369" i="1" s="1"/>
  <c r="AC368" i="1" s="1"/>
  <c r="AC367" i="1" s="1"/>
  <c r="AC366" i="1" s="1"/>
  <c r="AC391" i="1"/>
  <c r="AC390" i="1" s="1"/>
  <c r="AC389" i="1" s="1"/>
  <c r="AC879" i="1"/>
  <c r="AC878" i="1" s="1"/>
  <c r="AC877" i="1" s="1"/>
  <c r="AC876" i="1" s="1"/>
  <c r="AC875" i="1" s="1"/>
  <c r="AC901" i="1"/>
  <c r="AC900" i="1" s="1"/>
  <c r="AC899" i="1" s="1"/>
  <c r="AC898" i="1" s="1"/>
  <c r="AC1363" i="1"/>
  <c r="AC1359" i="1" s="1"/>
  <c r="AC1358" i="1" s="1"/>
  <c r="AC1518" i="1"/>
  <c r="AC1517" i="1" s="1"/>
  <c r="AC1516" i="1" s="1"/>
  <c r="AC1515" i="1" s="1"/>
  <c r="AC1605" i="1"/>
  <c r="AC1604" i="1" s="1"/>
  <c r="AC2176" i="1"/>
  <c r="AC2175" i="1" s="1"/>
  <c r="AC2174" i="1" s="1"/>
  <c r="AC2173" i="1" s="1"/>
  <c r="AC2747" i="1"/>
  <c r="AC2746" i="1" s="1"/>
  <c r="AC3856" i="1"/>
  <c r="AC3852" i="1" s="1"/>
  <c r="AC3851" i="1" s="1"/>
  <c r="AC3845" i="1" s="1"/>
  <c r="AC3873" i="1"/>
  <c r="AC3869" i="1" s="1"/>
  <c r="AC3864" i="1" s="1"/>
  <c r="AC3863" i="1" s="1"/>
  <c r="AC3862" i="1" s="1"/>
  <c r="AC3861" i="1" s="1"/>
  <c r="AF30" i="1"/>
  <c r="AF29" i="1" s="1"/>
  <c r="AF28" i="1" s="1"/>
  <c r="AF140" i="1"/>
  <c r="AF139" i="1" s="1"/>
  <c r="AF453" i="1"/>
  <c r="AF678" i="1"/>
  <c r="AF677" i="1" s="1"/>
  <c r="AF676" i="1" s="1"/>
  <c r="AF1642" i="1"/>
  <c r="AF1641" i="1" s="1"/>
  <c r="AF1640" i="1" s="1"/>
  <c r="AF1639" i="1" s="1"/>
  <c r="AF1632" i="1" s="1"/>
  <c r="AF1625" i="1" s="1"/>
  <c r="AF1738" i="1"/>
  <c r="AF1737" i="1" s="1"/>
  <c r="AF1736" i="1" s="1"/>
  <c r="AF1735" i="1" s="1"/>
  <c r="AF2077" i="1"/>
  <c r="AF2076" i="1" s="1"/>
  <c r="AF2075" i="1" s="1"/>
  <c r="AF2074" i="1" s="1"/>
  <c r="AF2345" i="1"/>
  <c r="AF2344" i="1" s="1"/>
  <c r="AF2343" i="1" s="1"/>
  <c r="AF3316" i="1"/>
  <c r="AF3655" i="1"/>
  <c r="AF3642" i="1" s="1"/>
  <c r="AF544" i="1"/>
  <c r="AF535" i="1" s="1"/>
  <c r="AF561" i="1"/>
  <c r="AF560" i="1" s="1"/>
  <c r="AF589" i="1"/>
  <c r="AF868" i="1"/>
  <c r="AF867" i="1" s="1"/>
  <c r="AF861" i="1" s="1"/>
  <c r="AF1420" i="1"/>
  <c r="AF1419" i="1" s="1"/>
  <c r="AF1418" i="1" s="1"/>
  <c r="AF1417" i="1" s="1"/>
  <c r="AF1508" i="1"/>
  <c r="AF1507" i="1" s="1"/>
  <c r="AF1506" i="1" s="1"/>
  <c r="AF1505" i="1" s="1"/>
  <c r="AF1504" i="1" s="1"/>
  <c r="AF1605" i="1"/>
  <c r="AF1604" i="1" s="1"/>
  <c r="AF1651" i="1"/>
  <c r="AF1650" i="1" s="1"/>
  <c r="AF1649" i="1" s="1"/>
  <c r="AF1648" i="1" s="1"/>
  <c r="AF2301" i="1"/>
  <c r="AF2300" i="1" s="1"/>
  <c r="AF2299" i="1" s="1"/>
  <c r="AF2298" i="1" s="1"/>
  <c r="AF2747" i="1"/>
  <c r="AF2746" i="1" s="1"/>
  <c r="AF2914" i="1"/>
  <c r="AF2913" i="1" s="1"/>
  <c r="AF3019" i="1"/>
  <c r="AF3015" i="1" s="1"/>
  <c r="AF3014" i="1" s="1"/>
  <c r="AC3239" i="1"/>
  <c r="AC3235" i="1" s="1"/>
  <c r="AC3234" i="1" s="1"/>
  <c r="AC3228" i="1" s="1"/>
  <c r="AC3227" i="1" s="1"/>
  <c r="AC3311" i="1"/>
  <c r="AC3310" i="1" s="1"/>
  <c r="AC3509" i="1"/>
  <c r="AC3508" i="1" s="1"/>
  <c r="AC3503" i="1" s="1"/>
  <c r="AC3502" i="1" s="1"/>
  <c r="AC3560" i="1"/>
  <c r="AC3559" i="1" s="1"/>
  <c r="AC4017" i="1"/>
  <c r="AC4016" i="1" s="1"/>
  <c r="AC4015" i="1" s="1"/>
  <c r="AC4014" i="1" s="1"/>
  <c r="AC4013" i="1" s="1"/>
  <c r="AF88" i="1"/>
  <c r="AF84" i="1" s="1"/>
  <c r="AF83" i="1" s="1"/>
  <c r="AF82" i="1" s="1"/>
  <c r="AF122" i="1"/>
  <c r="AF118" i="1" s="1"/>
  <c r="AF117" i="1" s="1"/>
  <c r="AF116" i="1" s="1"/>
  <c r="AF115" i="1" s="1"/>
  <c r="AF283" i="1"/>
  <c r="AF282" i="1" s="1"/>
  <c r="AF373" i="1"/>
  <c r="AF369" i="1" s="1"/>
  <c r="AF368" i="1" s="1"/>
  <c r="AF367" i="1" s="1"/>
  <c r="AF366" i="1" s="1"/>
  <c r="AF419" i="1"/>
  <c r="AF414" i="1" s="1"/>
  <c r="AF413" i="1" s="1"/>
  <c r="AF901" i="1"/>
  <c r="AF900" i="1" s="1"/>
  <c r="AF899" i="1" s="1"/>
  <c r="AF898" i="1" s="1"/>
  <c r="AF911" i="1"/>
  <c r="AF907" i="1" s="1"/>
  <c r="AF906" i="1" s="1"/>
  <c r="AF1287" i="1"/>
  <c r="AF1286" i="1" s="1"/>
  <c r="AF1285" i="1" s="1"/>
  <c r="AF1284" i="1" s="1"/>
  <c r="AF1283" i="1" s="1"/>
  <c r="AF1617" i="1"/>
  <c r="AF1616" i="1" s="1"/>
  <c r="AF1615" i="1" s="1"/>
  <c r="AF2149" i="1"/>
  <c r="AF2148" i="1" s="1"/>
  <c r="AF2135" i="1" s="1"/>
  <c r="AF2292" i="1"/>
  <c r="AF2291" i="1" s="1"/>
  <c r="AF2290" i="1" s="1"/>
  <c r="AF2289" i="1" s="1"/>
  <c r="AF2282" i="1" s="1"/>
  <c r="AF2275" i="1" s="1"/>
  <c r="AF2463" i="1"/>
  <c r="AF2503" i="1"/>
  <c r="AF2502" i="1" s="1"/>
  <c r="AF2501" i="1" s="1"/>
  <c r="AF2500" i="1" s="1"/>
  <c r="AF2866" i="1"/>
  <c r="AF2841" i="1" s="1"/>
  <c r="AF2840" i="1" s="1"/>
  <c r="AF2839" i="1" s="1"/>
  <c r="AF2838" i="1" s="1"/>
  <c r="AF3173" i="1"/>
  <c r="AF3172" i="1" s="1"/>
  <c r="AF3509" i="1"/>
  <c r="AF3508" i="1" s="1"/>
  <c r="AF3503" i="1" s="1"/>
  <c r="AF3502" i="1" s="1"/>
  <c r="AF3587" i="1"/>
  <c r="AF3586" i="1" s="1"/>
  <c r="AF3585" i="1" s="1"/>
  <c r="AF3892" i="1"/>
  <c r="AF3888" i="1" s="1"/>
  <c r="AF3883" i="1" s="1"/>
  <c r="AF3882" i="1" s="1"/>
  <c r="AF3881" i="1" s="1"/>
  <c r="AF3880" i="1" s="1"/>
  <c r="AF4084" i="1"/>
  <c r="AF4083" i="1" s="1"/>
  <c r="AF4082" i="1" s="1"/>
  <c r="AF74" i="1"/>
  <c r="AF61" i="1" s="1"/>
  <c r="AF60" i="1" s="1"/>
  <c r="AF59" i="1" s="1"/>
  <c r="AF58" i="1" s="1"/>
  <c r="AF57" i="1" s="1"/>
  <c r="AC168" i="1"/>
  <c r="AC167" i="1" s="1"/>
  <c r="AF168" i="1"/>
  <c r="AF167" i="1" s="1"/>
  <c r="AF179" i="1"/>
  <c r="AF178" i="1" s="1"/>
  <c r="AC561" i="1"/>
  <c r="AC560" i="1" s="1"/>
  <c r="AC662" i="1"/>
  <c r="AC661" i="1" s="1"/>
  <c r="AC660" i="1" s="1"/>
  <c r="AC140" i="1"/>
  <c r="AC139" i="1" s="1"/>
  <c r="AC283" i="1"/>
  <c r="AC342" i="1"/>
  <c r="AC335" i="1" s="1"/>
  <c r="AC334" i="1" s="1"/>
  <c r="AC353" i="1"/>
  <c r="AC352" i="1" s="1"/>
  <c r="AC544" i="1"/>
  <c r="AC535" i="1" s="1"/>
  <c r="AC709" i="1"/>
  <c r="AC808" i="1"/>
  <c r="AC807" i="1" s="1"/>
  <c r="AC806" i="1" s="1"/>
  <c r="AC1131" i="1"/>
  <c r="AC1127" i="1" s="1"/>
  <c r="AC1126" i="1" s="1"/>
  <c r="AC1150" i="1"/>
  <c r="AC1149" i="1" s="1"/>
  <c r="AC1380" i="1"/>
  <c r="AC1379" i="1" s="1"/>
  <c r="AC1562" i="1"/>
  <c r="AC1561" i="1" s="1"/>
  <c r="AC1711" i="1"/>
  <c r="AC1710" i="1" s="1"/>
  <c r="AC1709" i="1" s="1"/>
  <c r="AC2035" i="1"/>
  <c r="AC2034" i="1" s="1"/>
  <c r="AC2474" i="1"/>
  <c r="AC2473" i="1" s="1"/>
  <c r="AC2472" i="1" s="1"/>
  <c r="AC2530" i="1"/>
  <c r="AC2875" i="1"/>
  <c r="AC3443" i="1"/>
  <c r="AF741" i="1"/>
  <c r="AF740" i="1" s="1"/>
  <c r="AE3133" i="1"/>
  <c r="AE3132" i="1" s="1"/>
  <c r="AC249" i="1"/>
  <c r="AC248" i="1" s="1"/>
  <c r="AC247" i="1" s="1"/>
  <c r="AC272" i="1"/>
  <c r="AC268" i="1" s="1"/>
  <c r="AC267" i="1" s="1"/>
  <c r="AC312" i="1"/>
  <c r="AC311" i="1" s="1"/>
  <c r="AC306" i="1" s="1"/>
  <c r="AC305" i="1" s="1"/>
  <c r="AC589" i="1"/>
  <c r="AC741" i="1"/>
  <c r="AC740" i="1" s="1"/>
  <c r="AC1073" i="1"/>
  <c r="AC1072" i="1" s="1"/>
  <c r="AC1071" i="1" s="1"/>
  <c r="AC1070" i="1" s="1"/>
  <c r="AC1297" i="1"/>
  <c r="AC1296" i="1" s="1"/>
  <c r="AC1295" i="1" s="1"/>
  <c r="AC1294" i="1" s="1"/>
  <c r="AC1508" i="1"/>
  <c r="AC1507" i="1" s="1"/>
  <c r="AC1506" i="1" s="1"/>
  <c r="AC1505" i="1" s="1"/>
  <c r="AC1504" i="1" s="1"/>
  <c r="AC1819" i="1"/>
  <c r="AC1818" i="1" s="1"/>
  <c r="AC1946" i="1"/>
  <c r="AC1945" i="1" s="1"/>
  <c r="AC1944" i="1" s="1"/>
  <c r="AC1943" i="1" s="1"/>
  <c r="AC1942" i="1" s="1"/>
  <c r="AC1971" i="1"/>
  <c r="AC1970" i="1" s="1"/>
  <c r="AC1969" i="1" s="1"/>
  <c r="AC2024" i="1"/>
  <c r="AC2255" i="1"/>
  <c r="AC2254" i="1" s="1"/>
  <c r="AC2463" i="1"/>
  <c r="AC3057" i="1"/>
  <c r="AC3047" i="1" s="1"/>
  <c r="AF353" i="1"/>
  <c r="AF352" i="1" s="1"/>
  <c r="AF647" i="1"/>
  <c r="AF646" i="1" s="1"/>
  <c r="AF662" i="1"/>
  <c r="AF661" i="1" s="1"/>
  <c r="AF660" i="1" s="1"/>
  <c r="AF2035" i="1"/>
  <c r="AF2034" i="1" s="1"/>
  <c r="AB2756" i="1"/>
  <c r="AB2755" i="1" s="1"/>
  <c r="AB2754" i="1" s="1"/>
  <c r="AB2768" i="1"/>
  <c r="AB2764" i="1" s="1"/>
  <c r="AB2763" i="1" s="1"/>
  <c r="AB2797" i="1"/>
  <c r="AB2796" i="1" s="1"/>
  <c r="AE3931" i="1"/>
  <c r="AE3930" i="1" s="1"/>
  <c r="AE3929" i="1" s="1"/>
  <c r="AE3992" i="1"/>
  <c r="AE3991" i="1" s="1"/>
  <c r="AE3990" i="1" s="1"/>
  <c r="AE4017" i="1"/>
  <c r="AE4016" i="1" s="1"/>
  <c r="AE4015" i="1" s="1"/>
  <c r="AE4014" i="1" s="1"/>
  <c r="AE4013" i="1" s="1"/>
  <c r="AE4084" i="1"/>
  <c r="AE4083" i="1" s="1"/>
  <c r="AE4082" i="1" s="1"/>
  <c r="AE4090" i="1"/>
  <c r="AE4089" i="1" s="1"/>
  <c r="AC678" i="1"/>
  <c r="AC677" i="1" s="1"/>
  <c r="AC676" i="1" s="1"/>
  <c r="AC919" i="1"/>
  <c r="AC1139" i="1"/>
  <c r="AC1312" i="1"/>
  <c r="AC1311" i="1" s="1"/>
  <c r="AC1310" i="1" s="1"/>
  <c r="AC1808" i="1"/>
  <c r="AC2191" i="1"/>
  <c r="AC2190" i="1" s="1"/>
  <c r="AC2189" i="1" s="1"/>
  <c r="AC2204" i="1"/>
  <c r="AC2203" i="1" s="1"/>
  <c r="AC2202" i="1" s="1"/>
  <c r="AC3173" i="1"/>
  <c r="AC3172" i="1" s="1"/>
  <c r="AC3922" i="1"/>
  <c r="AC3918" i="1" s="1"/>
  <c r="AF1063" i="1"/>
  <c r="AF1062" i="1" s="1"/>
  <c r="AF1061" i="1" s="1"/>
  <c r="AF1060" i="1" s="1"/>
  <c r="AF1059" i="1" s="1"/>
  <c r="AB3931" i="1"/>
  <c r="AB3930" i="1" s="1"/>
  <c r="AB3929" i="1" s="1"/>
  <c r="AB3992" i="1"/>
  <c r="AB3991" i="1" s="1"/>
  <c r="AB3990" i="1" s="1"/>
  <c r="AB4017" i="1"/>
  <c r="AB4016" i="1" s="1"/>
  <c r="AB4015" i="1" s="1"/>
  <c r="AB4014" i="1" s="1"/>
  <c r="AB4013" i="1" s="1"/>
  <c r="AB4084" i="1"/>
  <c r="AB4083" i="1" s="1"/>
  <c r="AB4082" i="1" s="1"/>
  <c r="AB4090" i="1"/>
  <c r="AB4089" i="1" s="1"/>
  <c r="AC23" i="1"/>
  <c r="AC22" i="1" s="1"/>
  <c r="AC21" i="1" s="1"/>
  <c r="AC88" i="1"/>
  <c r="AC84" i="1" s="1"/>
  <c r="AC83" i="1" s="1"/>
  <c r="AC82" i="1" s="1"/>
  <c r="AC154" i="1"/>
  <c r="AC179" i="1"/>
  <c r="AC178" i="1" s="1"/>
  <c r="AC213" i="1"/>
  <c r="AC212" i="1" s="1"/>
  <c r="AC207" i="1" s="1"/>
  <c r="AC201" i="1" s="1"/>
  <c r="AC200" i="1" s="1"/>
  <c r="AC199" i="1" s="1"/>
  <c r="AC772" i="1"/>
  <c r="AC820" i="1"/>
  <c r="AC843" i="1"/>
  <c r="AC911" i="1"/>
  <c r="AC907" i="1" s="1"/>
  <c r="AC906" i="1" s="1"/>
  <c r="AC1046" i="1"/>
  <c r="AC1045" i="1" s="1"/>
  <c r="AC1032" i="1" s="1"/>
  <c r="AC1084" i="1"/>
  <c r="AC1083" i="1" s="1"/>
  <c r="AC1082" i="1" s="1"/>
  <c r="AC1420" i="1"/>
  <c r="AC1419" i="1" s="1"/>
  <c r="AC1418" i="1" s="1"/>
  <c r="AC1417" i="1" s="1"/>
  <c r="AC1486" i="1"/>
  <c r="AC1485" i="1" s="1"/>
  <c r="AC1484" i="1" s="1"/>
  <c r="AC1477" i="1" s="1"/>
  <c r="AC1533" i="1"/>
  <c r="AC1532" i="1" s="1"/>
  <c r="AC1531" i="1" s="1"/>
  <c r="AC1594" i="1"/>
  <c r="AC1790" i="1"/>
  <c r="AC1789" i="1" s="1"/>
  <c r="AC1788" i="1" s="1"/>
  <c r="AC1787" i="1" s="1"/>
  <c r="AC2382" i="1"/>
  <c r="AC2381" i="1" s="1"/>
  <c r="AC2380" i="1" s="1"/>
  <c r="AC2379" i="1" s="1"/>
  <c r="AC2378" i="1" s="1"/>
  <c r="AC2768" i="1"/>
  <c r="AC2764" i="1" s="1"/>
  <c r="AC2763" i="1" s="1"/>
  <c r="AC3083" i="1"/>
  <c r="AC3082" i="1" s="1"/>
  <c r="AC3081" i="1" s="1"/>
  <c r="AC3080" i="1" s="1"/>
  <c r="AC3187" i="1"/>
  <c r="AC3273" i="1"/>
  <c r="AC3316" i="1"/>
  <c r="AC3474" i="1"/>
  <c r="AC3473" i="1" s="1"/>
  <c r="AC3472" i="1" s="1"/>
  <c r="AC3471" i="1" s="1"/>
  <c r="AC3587" i="1"/>
  <c r="AC3586" i="1" s="1"/>
  <c r="AC3585" i="1" s="1"/>
  <c r="AC3766" i="1"/>
  <c r="AC3765" i="1" s="1"/>
  <c r="AC3764" i="1" s="1"/>
  <c r="AC3763" i="1" s="1"/>
  <c r="AC3762" i="1" s="1"/>
  <c r="AC3820" i="1"/>
  <c r="AC3819" i="1" s="1"/>
  <c r="AC3818" i="1" s="1"/>
  <c r="AC3892" i="1"/>
  <c r="AC3888" i="1" s="1"/>
  <c r="AC3883" i="1" s="1"/>
  <c r="AC3882" i="1" s="1"/>
  <c r="AC3881" i="1" s="1"/>
  <c r="AC3880" i="1" s="1"/>
  <c r="AC3968" i="1"/>
  <c r="AF23" i="1"/>
  <c r="AF22" i="1" s="1"/>
  <c r="AF21" i="1" s="1"/>
  <c r="AF489" i="1"/>
  <c r="AF485" i="1" s="1"/>
  <c r="AF484" i="1" s="1"/>
  <c r="AF483" i="1" s="1"/>
  <c r="AF778" i="1"/>
  <c r="AF808" i="1"/>
  <c r="AF807" i="1" s="1"/>
  <c r="AF806" i="1" s="1"/>
  <c r="AF843" i="1"/>
  <c r="AF1005" i="1"/>
  <c r="AF1073" i="1"/>
  <c r="AF1072" i="1" s="1"/>
  <c r="AF1071" i="1" s="1"/>
  <c r="AF1070" i="1" s="1"/>
  <c r="AF1084" i="1"/>
  <c r="AF1083" i="1" s="1"/>
  <c r="AF1082" i="1" s="1"/>
  <c r="AF1139" i="1"/>
  <c r="AF2244" i="1"/>
  <c r="AC942" i="1"/>
  <c r="AC941" i="1" s="1"/>
  <c r="AC940" i="1" s="1"/>
  <c r="AC1063" i="1"/>
  <c r="AC1062" i="1" s="1"/>
  <c r="AC1061" i="1" s="1"/>
  <c r="AC1060" i="1" s="1"/>
  <c r="AC1059" i="1" s="1"/>
  <c r="AC1121" i="1"/>
  <c r="AC1120" i="1" s="1"/>
  <c r="AC1119" i="1" s="1"/>
  <c r="AC1118" i="1" s="1"/>
  <c r="AC1162" i="1"/>
  <c r="AC1161" i="1" s="1"/>
  <c r="AC1160" i="1" s="1"/>
  <c r="AC1191" i="1"/>
  <c r="AC1190" i="1" s="1"/>
  <c r="AC1189" i="1" s="1"/>
  <c r="AC1188" i="1" s="1"/>
  <c r="AC1181" i="1" s="1"/>
  <c r="AC1174" i="1" s="1"/>
  <c r="AC1287" i="1"/>
  <c r="AC1286" i="1" s="1"/>
  <c r="AC1285" i="1" s="1"/>
  <c r="AC1284" i="1" s="1"/>
  <c r="AC1283" i="1" s="1"/>
  <c r="AC1411" i="1"/>
  <c r="AC1410" i="1" s="1"/>
  <c r="AC1409" i="1" s="1"/>
  <c r="AC1408" i="1" s="1"/>
  <c r="AC1401" i="1" s="1"/>
  <c r="AC1400" i="1" s="1"/>
  <c r="AC1588" i="1"/>
  <c r="AC1584" i="1" s="1"/>
  <c r="AC1583" i="1" s="1"/>
  <c r="AC1929" i="1"/>
  <c r="AC1928" i="1" s="1"/>
  <c r="AC1921" i="1" s="1"/>
  <c r="AC2008" i="1"/>
  <c r="AC2007" i="1" s="1"/>
  <c r="AC2006" i="1" s="1"/>
  <c r="AC2005" i="1" s="1"/>
  <c r="AC2228" i="1"/>
  <c r="AC2227" i="1" s="1"/>
  <c r="AC2226" i="1" s="1"/>
  <c r="AC2225" i="1" s="1"/>
  <c r="AC2445" i="1"/>
  <c r="AC2444" i="1" s="1"/>
  <c r="AC2443" i="1" s="1"/>
  <c r="AC2442" i="1" s="1"/>
  <c r="AC2494" i="1"/>
  <c r="AC2493" i="1" s="1"/>
  <c r="AC2492" i="1" s="1"/>
  <c r="AC2491" i="1" s="1"/>
  <c r="AC2490" i="1" s="1"/>
  <c r="AC2489" i="1" s="1"/>
  <c r="AC3133" i="1"/>
  <c r="AC3132" i="1" s="1"/>
  <c r="AC3340" i="1"/>
  <c r="AC3339" i="1" s="1"/>
  <c r="AC3338" i="1" s="1"/>
  <c r="AC3337" i="1" s="1"/>
  <c r="AC3409" i="1"/>
  <c r="AC3405" i="1" s="1"/>
  <c r="AC3404" i="1" s="1"/>
  <c r="AC3519" i="1"/>
  <c r="AC3515" i="1" s="1"/>
  <c r="AC3514" i="1" s="1"/>
  <c r="AC3957" i="1"/>
  <c r="AC3953" i="1" s="1"/>
  <c r="AC3952" i="1" s="1"/>
  <c r="AC3946" i="1" s="1"/>
  <c r="AC3945" i="1" s="1"/>
  <c r="AC4090" i="1"/>
  <c r="AC4089" i="1" s="1"/>
  <c r="AF249" i="1"/>
  <c r="AF248" i="1" s="1"/>
  <c r="AF247" i="1" s="1"/>
  <c r="AF272" i="1"/>
  <c r="AF268" i="1" s="1"/>
  <c r="AF267" i="1" s="1"/>
  <c r="AF297" i="1"/>
  <c r="AF296" i="1" s="1"/>
  <c r="AF391" i="1"/>
  <c r="AF390" i="1" s="1"/>
  <c r="AF389" i="1" s="1"/>
  <c r="AF758" i="1"/>
  <c r="AF1046" i="1"/>
  <c r="AF1045" i="1" s="1"/>
  <c r="AF1032" i="1" s="1"/>
  <c r="AF1150" i="1"/>
  <c r="AF1149" i="1" s="1"/>
  <c r="AF1369" i="1"/>
  <c r="AF1846" i="1"/>
  <c r="AF1839" i="1" s="1"/>
  <c r="AF2104" i="1"/>
  <c r="AF3873" i="1"/>
  <c r="AF3869" i="1" s="1"/>
  <c r="AF3864" i="1" s="1"/>
  <c r="AF3863" i="1" s="1"/>
  <c r="AF3862" i="1" s="1"/>
  <c r="AF3861" i="1" s="1"/>
  <c r="AF709" i="1"/>
  <c r="AF797" i="1"/>
  <c r="AF793" i="1" s="1"/>
  <c r="AF792" i="1" s="1"/>
  <c r="AF879" i="1"/>
  <c r="AF878" i="1" s="1"/>
  <c r="AF877" i="1" s="1"/>
  <c r="AF876" i="1" s="1"/>
  <c r="AF875" i="1" s="1"/>
  <c r="AF1131" i="1"/>
  <c r="AF1127" i="1" s="1"/>
  <c r="AF1126" i="1" s="1"/>
  <c r="AF1678" i="1"/>
  <c r="AF1863" i="1"/>
  <c r="AF1862" i="1" s="1"/>
  <c r="AF1861" i="1" s="1"/>
  <c r="AF1860" i="1" s="1"/>
  <c r="AF1946" i="1"/>
  <c r="AF1945" i="1" s="1"/>
  <c r="AF1944" i="1" s="1"/>
  <c r="AF1943" i="1" s="1"/>
  <c r="AF1942" i="1" s="1"/>
  <c r="AF2046" i="1"/>
  <c r="AF2045" i="1" s="1"/>
  <c r="AF2204" i="1"/>
  <c r="AF2203" i="1" s="1"/>
  <c r="AF2202" i="1" s="1"/>
  <c r="AF2238" i="1"/>
  <c r="AF2234" i="1" s="1"/>
  <c r="AF2233" i="1" s="1"/>
  <c r="AF2325" i="1"/>
  <c r="AF2365" i="1"/>
  <c r="AF2364" i="1" s="1"/>
  <c r="AF2357" i="1" s="1"/>
  <c r="AF3273" i="1"/>
  <c r="AF3433" i="1"/>
  <c r="AF3432" i="1" s="1"/>
  <c r="AF3474" i="1"/>
  <c r="AF3473" i="1" s="1"/>
  <c r="AF3472" i="1" s="1"/>
  <c r="AF3471" i="1" s="1"/>
  <c r="AF3519" i="1"/>
  <c r="AF3515" i="1" s="1"/>
  <c r="AF3514" i="1" s="1"/>
  <c r="AF930" i="1"/>
  <c r="AF929" i="1" s="1"/>
  <c r="AF942" i="1"/>
  <c r="AF941" i="1" s="1"/>
  <c r="AF940" i="1" s="1"/>
  <c r="AF1191" i="1"/>
  <c r="AF1190" i="1" s="1"/>
  <c r="AF1189" i="1" s="1"/>
  <c r="AF1188" i="1" s="1"/>
  <c r="AF1181" i="1" s="1"/>
  <c r="AF1174" i="1" s="1"/>
  <c r="AF1353" i="1"/>
  <c r="AF1352" i="1" s="1"/>
  <c r="AF1351" i="1" s="1"/>
  <c r="AF1350" i="1" s="1"/>
  <c r="AF1411" i="1"/>
  <c r="AF1410" i="1" s="1"/>
  <c r="AF1409" i="1" s="1"/>
  <c r="AF1408" i="1" s="1"/>
  <c r="AF1401" i="1" s="1"/>
  <c r="AF1400" i="1" s="1"/>
  <c r="AF1486" i="1"/>
  <c r="AF1485" i="1" s="1"/>
  <c r="AF1484" i="1" s="1"/>
  <c r="AF1477" i="1" s="1"/>
  <c r="AF1728" i="1"/>
  <c r="AF1727" i="1" s="1"/>
  <c r="AF1726" i="1" s="1"/>
  <c r="AF1725" i="1" s="1"/>
  <c r="AF1724" i="1" s="1"/>
  <c r="AF1800" i="1"/>
  <c r="AF1796" i="1" s="1"/>
  <c r="AF1795" i="1" s="1"/>
  <c r="AF2008" i="1"/>
  <c r="AF2007" i="1" s="1"/>
  <c r="AF2006" i="1" s="1"/>
  <c r="AF2005" i="1" s="1"/>
  <c r="AF2018" i="1"/>
  <c r="AF2014" i="1" s="1"/>
  <c r="AF2013" i="1" s="1"/>
  <c r="AF2474" i="1"/>
  <c r="AF2473" i="1" s="1"/>
  <c r="AF2472" i="1" s="1"/>
  <c r="AF2585" i="1"/>
  <c r="AF2584" i="1" s="1"/>
  <c r="AF2583" i="1" s="1"/>
  <c r="AF2658" i="1"/>
  <c r="AF3250" i="1"/>
  <c r="AF3249" i="1" s="1"/>
  <c r="AF3248" i="1" s="1"/>
  <c r="AF3247" i="1" s="1"/>
  <c r="AF3246" i="1" s="1"/>
  <c r="AF3443" i="1"/>
  <c r="AF2797" i="1"/>
  <c r="AF2796" i="1" s="1"/>
  <c r="AF2806" i="1"/>
  <c r="AF2805" i="1" s="1"/>
  <c r="AF2804" i="1" s="1"/>
  <c r="AF3267" i="1"/>
  <c r="AF3266" i="1" s="1"/>
  <c r="AF3265" i="1" s="1"/>
  <c r="AF3348" i="1"/>
  <c r="AF3347" i="1" s="1"/>
  <c r="AF3346" i="1" s="1"/>
  <c r="AF3345" i="1" s="1"/>
  <c r="AF3795" i="1"/>
  <c r="AF3820" i="1"/>
  <c r="AF3819" i="1" s="1"/>
  <c r="AF3818" i="1" s="1"/>
  <c r="AF3968" i="1"/>
  <c r="AF3992" i="1"/>
  <c r="AF3991" i="1" s="1"/>
  <c r="AF3990" i="1" s="1"/>
  <c r="AF3997" i="1"/>
  <c r="AF4017" i="1"/>
  <c r="AF4016" i="1" s="1"/>
  <c r="AF4015" i="1" s="1"/>
  <c r="AF4014" i="1" s="1"/>
  <c r="AF4013" i="1" s="1"/>
  <c r="AF2255" i="1"/>
  <c r="AF2254" i="1" s="1"/>
  <c r="AF2382" i="1"/>
  <c r="AF2381" i="1" s="1"/>
  <c r="AF2380" i="1" s="1"/>
  <c r="AF2379" i="1" s="1"/>
  <c r="AF2378" i="1" s="1"/>
  <c r="AF2768" i="1"/>
  <c r="AF2764" i="1" s="1"/>
  <c r="AF2763" i="1" s="1"/>
  <c r="AF3083" i="1"/>
  <c r="AF3082" i="1" s="1"/>
  <c r="AF3081" i="1" s="1"/>
  <c r="AF3080" i="1" s="1"/>
  <c r="AF3160" i="1"/>
  <c r="AF3159" i="1" s="1"/>
  <c r="AF3158" i="1" s="1"/>
  <c r="AF3325" i="1"/>
  <c r="AF3324" i="1" s="1"/>
  <c r="AF3362" i="1"/>
  <c r="AF3544" i="1"/>
  <c r="AF3540" i="1" s="1"/>
  <c r="AF3535" i="1" s="1"/>
  <c r="AF3534" i="1" s="1"/>
  <c r="AF3627" i="1"/>
  <c r="AF3913" i="1"/>
  <c r="AF3909" i="1" s="1"/>
  <c r="AF3922" i="1"/>
  <c r="AF3918" i="1" s="1"/>
  <c r="AF3957" i="1"/>
  <c r="AF3953" i="1" s="1"/>
  <c r="AF3952" i="1" s="1"/>
  <c r="AF3946" i="1" s="1"/>
  <c r="AF3945" i="1" s="1"/>
  <c r="AF957" i="1"/>
  <c r="AF950" i="1" s="1"/>
  <c r="AF1451" i="1"/>
  <c r="AF470" i="1"/>
  <c r="AF469" i="1" s="1"/>
  <c r="AF500" i="1"/>
  <c r="AF499" i="1" s="1"/>
  <c r="AF498" i="1" s="1"/>
  <c r="AF497" i="1" s="1"/>
  <c r="AF496" i="1" s="1"/>
  <c r="AF230" i="1"/>
  <c r="AF229" i="1" s="1"/>
  <c r="AF1097" i="1"/>
  <c r="AF1096" i="1" s="1"/>
  <c r="AF1095" i="1" s="1"/>
  <c r="AF1231" i="1"/>
  <c r="AF1162" i="1"/>
  <c r="AF1161" i="1" s="1"/>
  <c r="AF1160" i="1" s="1"/>
  <c r="AF1380" i="1"/>
  <c r="AF1379" i="1" s="1"/>
  <c r="AF1533" i="1"/>
  <c r="AF1532" i="1" s="1"/>
  <c r="AF1531" i="1" s="1"/>
  <c r="AF1562" i="1"/>
  <c r="AF1561" i="1" s="1"/>
  <c r="AF1711" i="1"/>
  <c r="AF1710" i="1" s="1"/>
  <c r="AF1709" i="1" s="1"/>
  <c r="AF1753" i="1"/>
  <c r="AF1752" i="1" s="1"/>
  <c r="AF1751" i="1" s="1"/>
  <c r="AF1819" i="1"/>
  <c r="AF1818" i="1" s="1"/>
  <c r="AF1890" i="1"/>
  <c r="AF441" i="1"/>
  <c r="AF1297" i="1"/>
  <c r="AF1296" i="1" s="1"/>
  <c r="AF1295" i="1" s="1"/>
  <c r="AF1294" i="1" s="1"/>
  <c r="AF1325" i="1"/>
  <c r="AF1324" i="1" s="1"/>
  <c r="AF1323" i="1" s="1"/>
  <c r="AF1808" i="1"/>
  <c r="AF2408" i="1"/>
  <c r="AF2407" i="1" s="1"/>
  <c r="AF2406" i="1" s="1"/>
  <c r="AF3001" i="1"/>
  <c r="AF3000" i="1" s="1"/>
  <c r="AF631" i="1"/>
  <c r="AF618" i="1" s="1"/>
  <c r="AF694" i="1"/>
  <c r="AF1270" i="1"/>
  <c r="AF1269" i="1" s="1"/>
  <c r="AF1262" i="1" s="1"/>
  <c r="AF1312" i="1"/>
  <c r="AF1311" i="1" s="1"/>
  <c r="AF1310" i="1" s="1"/>
  <c r="AF1594" i="1"/>
  <c r="AF1956" i="1"/>
  <c r="AF1955" i="1" s="1"/>
  <c r="AF1954" i="1" s="1"/>
  <c r="AF1953" i="1" s="1"/>
  <c r="AF1971" i="1"/>
  <c r="AF1970" i="1" s="1"/>
  <c r="AF1969" i="1" s="1"/>
  <c r="AF2191" i="1"/>
  <c r="AF2190" i="1" s="1"/>
  <c r="AF2189" i="1" s="1"/>
  <c r="AF2393" i="1"/>
  <c r="AF2392" i="1" s="1"/>
  <c r="AF2391" i="1" s="1"/>
  <c r="AF2390" i="1" s="1"/>
  <c r="AF2530" i="1"/>
  <c r="AF1984" i="1"/>
  <c r="AF1983" i="1" s="1"/>
  <c r="AF1982" i="1" s="1"/>
  <c r="AF2875" i="1"/>
  <c r="AF3290" i="1"/>
  <c r="AF3289" i="1" s="1"/>
  <c r="AF2455" i="1"/>
  <c r="AF2451" i="1" s="1"/>
  <c r="AF2450" i="1" s="1"/>
  <c r="AF2691" i="1"/>
  <c r="AF2901" i="1"/>
  <c r="AF2900" i="1" s="1"/>
  <c r="AF2899" i="1" s="1"/>
  <c r="AF2898" i="1" s="1"/>
  <c r="AF3057" i="1"/>
  <c r="AF3047" i="1" s="1"/>
  <c r="AF3340" i="1"/>
  <c r="AF3339" i="1" s="1"/>
  <c r="AF3338" i="1" s="1"/>
  <c r="AF3337" i="1" s="1"/>
  <c r="AF3096" i="1"/>
  <c r="AF3092" i="1" s="1"/>
  <c r="AF3091" i="1" s="1"/>
  <c r="AF3133" i="1"/>
  <c r="AF3132" i="1" s="1"/>
  <c r="AF3150" i="1"/>
  <c r="AF3146" i="1" s="1"/>
  <c r="AF3145" i="1" s="1"/>
  <c r="AF3239" i="1"/>
  <c r="AF3235" i="1" s="1"/>
  <c r="AF3234" i="1" s="1"/>
  <c r="AF3228" i="1" s="1"/>
  <c r="AF3227" i="1" s="1"/>
  <c r="AF3605" i="1"/>
  <c r="AF3604" i="1" s="1"/>
  <c r="AF3620" i="1"/>
  <c r="AF3454" i="1"/>
  <c r="AF3808" i="1"/>
  <c r="AF3931" i="1"/>
  <c r="AF3930" i="1" s="1"/>
  <c r="AF3929" i="1" s="1"/>
  <c r="AF4090" i="1"/>
  <c r="AF4089" i="1" s="1"/>
  <c r="AF3560" i="1"/>
  <c r="AF3559" i="1" s="1"/>
  <c r="AF3830" i="1"/>
  <c r="AC401" i="1"/>
  <c r="AC1451" i="1"/>
  <c r="AC1005" i="1"/>
  <c r="AC230" i="1"/>
  <c r="AC229" i="1" s="1"/>
  <c r="AC778" i="1"/>
  <c r="AC930" i="1"/>
  <c r="AC929" i="1" s="1"/>
  <c r="AC1097" i="1"/>
  <c r="AC1096" i="1" s="1"/>
  <c r="AC1095" i="1" s="1"/>
  <c r="AC1369" i="1"/>
  <c r="AC2325" i="1"/>
  <c r="AC1325" i="1"/>
  <c r="AC1324" i="1" s="1"/>
  <c r="AC1323" i="1" s="1"/>
  <c r="AC1738" i="1"/>
  <c r="AC1737" i="1" s="1"/>
  <c r="AC1736" i="1" s="1"/>
  <c r="AC1735" i="1" s="1"/>
  <c r="AC1231" i="1"/>
  <c r="AC1546" i="1"/>
  <c r="AC1545" i="1" s="1"/>
  <c r="AC1544" i="1" s="1"/>
  <c r="AC1728" i="1"/>
  <c r="AC1727" i="1" s="1"/>
  <c r="AC1726" i="1" s="1"/>
  <c r="AC1725" i="1" s="1"/>
  <c r="AC1724" i="1" s="1"/>
  <c r="AC1890" i="1"/>
  <c r="AC2585" i="1"/>
  <c r="AC2584" i="1" s="1"/>
  <c r="AC2583" i="1" s="1"/>
  <c r="AC2104" i="1"/>
  <c r="AC758" i="1"/>
  <c r="AC1270" i="1"/>
  <c r="AC1269" i="1" s="1"/>
  <c r="AC1262" i="1" s="1"/>
  <c r="AC1392" i="1"/>
  <c r="AC1391" i="1" s="1"/>
  <c r="AC1390" i="1" s="1"/>
  <c r="AC1651" i="1"/>
  <c r="AC1650" i="1" s="1"/>
  <c r="AC1649" i="1" s="1"/>
  <c r="AC1648" i="1" s="1"/>
  <c r="AC1846" i="1"/>
  <c r="AC1839" i="1" s="1"/>
  <c r="AC1863" i="1"/>
  <c r="AC1862" i="1" s="1"/>
  <c r="AC1861" i="1" s="1"/>
  <c r="AC1860" i="1" s="1"/>
  <c r="AC2060" i="1"/>
  <c r="AC2053" i="1" s="1"/>
  <c r="AC1800" i="1"/>
  <c r="AC1796" i="1" s="1"/>
  <c r="AC1795" i="1" s="1"/>
  <c r="AC1956" i="1"/>
  <c r="AC1955" i="1" s="1"/>
  <c r="AC1954" i="1" s="1"/>
  <c r="AC1953" i="1" s="1"/>
  <c r="AC2421" i="1"/>
  <c r="AC2420" i="1" s="1"/>
  <c r="AC2419" i="1" s="1"/>
  <c r="AC2901" i="1"/>
  <c r="AC2900" i="1" s="1"/>
  <c r="AC2899" i="1" s="1"/>
  <c r="AC2898" i="1" s="1"/>
  <c r="AC3362" i="1"/>
  <c r="AC2393" i="1"/>
  <c r="AC2392" i="1" s="1"/>
  <c r="AC2391" i="1" s="1"/>
  <c r="AC2390" i="1" s="1"/>
  <c r="AC2455" i="1"/>
  <c r="AC2451" i="1" s="1"/>
  <c r="AC2450" i="1" s="1"/>
  <c r="AC2658" i="1"/>
  <c r="AC1617" i="1"/>
  <c r="AC1616" i="1" s="1"/>
  <c r="AC1615" i="1" s="1"/>
  <c r="AC2149" i="1"/>
  <c r="AC2148" i="1" s="1"/>
  <c r="AC2135" i="1" s="1"/>
  <c r="AC2691" i="1"/>
  <c r="AC2806" i="1"/>
  <c r="AC2805" i="1" s="1"/>
  <c r="AC2804" i="1" s="1"/>
  <c r="AC3433" i="1"/>
  <c r="AC3432" i="1" s="1"/>
  <c r="AC2914" i="1"/>
  <c r="AC2913" i="1" s="1"/>
  <c r="AC3001" i="1"/>
  <c r="AC3000" i="1" s="1"/>
  <c r="AC3019" i="1"/>
  <c r="AC3015" i="1" s="1"/>
  <c r="AC3014" i="1" s="1"/>
  <c r="AC3250" i="1"/>
  <c r="AC3249" i="1" s="1"/>
  <c r="AC3248" i="1" s="1"/>
  <c r="AC3247" i="1" s="1"/>
  <c r="AC3246" i="1" s="1"/>
  <c r="AC3325" i="1"/>
  <c r="AC3324" i="1" s="1"/>
  <c r="AC3461" i="1"/>
  <c r="AC3605" i="1"/>
  <c r="AC3604" i="1" s="1"/>
  <c r="AC3454" i="1"/>
  <c r="AC3575" i="1"/>
  <c r="AC3574" i="1" s="1"/>
  <c r="AC3997" i="1"/>
  <c r="AC3620" i="1"/>
  <c r="AC3795" i="1"/>
  <c r="AC3808" i="1"/>
  <c r="AB1191" i="1"/>
  <c r="AB1190" i="1" s="1"/>
  <c r="AB1189" i="1" s="1"/>
  <c r="AB1188" i="1" s="1"/>
  <c r="AB1181" i="1" s="1"/>
  <c r="AB1174" i="1" s="1"/>
  <c r="AE2191" i="1"/>
  <c r="AE2190" i="1" s="1"/>
  <c r="AE2189" i="1" s="1"/>
  <c r="AB901" i="1"/>
  <c r="AB900" i="1" s="1"/>
  <c r="AB899" i="1" s="1"/>
  <c r="AB898" i="1" s="1"/>
  <c r="AE942" i="1"/>
  <c r="AE941" i="1" s="1"/>
  <c r="AE940" i="1" s="1"/>
  <c r="AE3239" i="1"/>
  <c r="AE3235" i="1" s="1"/>
  <c r="AE3234" i="1" s="1"/>
  <c r="AE3228" i="1" s="1"/>
  <c r="AE3227" i="1" s="1"/>
  <c r="AB758" i="1"/>
  <c r="AB772" i="1"/>
  <c r="AB879" i="1"/>
  <c r="AB878" i="1" s="1"/>
  <c r="AB877" i="1" s="1"/>
  <c r="AB876" i="1" s="1"/>
  <c r="AB875" i="1" s="1"/>
  <c r="AE2166" i="1"/>
  <c r="AE2165" i="1" s="1"/>
  <c r="AE2164" i="1" s="1"/>
  <c r="AE2163" i="1" s="1"/>
  <c r="AE2162" i="1" s="1"/>
  <c r="AE2255" i="1"/>
  <c r="AE2254" i="1" s="1"/>
  <c r="AB3433" i="1"/>
  <c r="AB3432" i="1" s="1"/>
  <c r="AB3461" i="1"/>
  <c r="AE1863" i="1"/>
  <c r="AE1862" i="1" s="1"/>
  <c r="AE1861" i="1" s="1"/>
  <c r="AE1860" i="1" s="1"/>
  <c r="AB3281" i="1"/>
  <c r="AB3280" i="1" s="1"/>
  <c r="AE3311" i="1"/>
  <c r="AE3310" i="1" s="1"/>
  <c r="AE3340" i="1"/>
  <c r="AE3339" i="1" s="1"/>
  <c r="AE3338" i="1" s="1"/>
  <c r="AE3337" i="1" s="1"/>
  <c r="AE3348" i="1"/>
  <c r="AE3347" i="1" s="1"/>
  <c r="AE3346" i="1" s="1"/>
  <c r="AE3345" i="1" s="1"/>
  <c r="AE230" i="1"/>
  <c r="AE229" i="1" s="1"/>
  <c r="AB3057" i="1"/>
  <c r="AB3047" i="1" s="1"/>
  <c r="AE23" i="1"/>
  <c r="AE22" i="1" s="1"/>
  <c r="AE21" i="1" s="1"/>
  <c r="AE1363" i="1"/>
  <c r="AE1359" i="1" s="1"/>
  <c r="AE1358" i="1" s="1"/>
  <c r="AE1392" i="1"/>
  <c r="AE1391" i="1" s="1"/>
  <c r="AE1390" i="1" s="1"/>
  <c r="AB1411" i="1"/>
  <c r="AB1410" i="1" s="1"/>
  <c r="AB1409" i="1" s="1"/>
  <c r="AB1408" i="1" s="1"/>
  <c r="AB1401" i="1" s="1"/>
  <c r="AB1400" i="1" s="1"/>
  <c r="AE1508" i="1"/>
  <c r="AE1507" i="1" s="1"/>
  <c r="AE1506" i="1" s="1"/>
  <c r="AE1505" i="1" s="1"/>
  <c r="AE1504" i="1" s="1"/>
  <c r="AE3267" i="1"/>
  <c r="AE3266" i="1" s="1"/>
  <c r="AE3265" i="1" s="1"/>
  <c r="AB3301" i="1"/>
  <c r="AB3300" i="1" s="1"/>
  <c r="AB3299" i="1" s="1"/>
  <c r="AB3298" i="1" s="1"/>
  <c r="AB3297" i="1" s="1"/>
  <c r="AB3296" i="1" s="1"/>
  <c r="AB3560" i="1"/>
  <c r="AB3559" i="1" s="1"/>
  <c r="AE30" i="1"/>
  <c r="AE29" i="1" s="1"/>
  <c r="AE28" i="1" s="1"/>
  <c r="AB50" i="1"/>
  <c r="AB46" i="1" s="1"/>
  <c r="AB45" i="1" s="1"/>
  <c r="AB103" i="1"/>
  <c r="AB102" i="1" s="1"/>
  <c r="AB101" i="1" s="1"/>
  <c r="AE213" i="1"/>
  <c r="AE212" i="1" s="1"/>
  <c r="AE207" i="1" s="1"/>
  <c r="AE201" i="1" s="1"/>
  <c r="AE200" i="1" s="1"/>
  <c r="AE199" i="1" s="1"/>
  <c r="AB23" i="1"/>
  <c r="AB22" i="1" s="1"/>
  <c r="AB21" i="1" s="1"/>
  <c r="AE50" i="1"/>
  <c r="AE46" i="1" s="1"/>
  <c r="AE45" i="1" s="1"/>
  <c r="AE441" i="1"/>
  <c r="AB1380" i="1"/>
  <c r="AB1379" i="1" s="1"/>
  <c r="AE1411" i="1"/>
  <c r="AE1410" i="1" s="1"/>
  <c r="AE1409" i="1" s="1"/>
  <c r="AE1408" i="1" s="1"/>
  <c r="AE1401" i="1" s="1"/>
  <c r="AE1400" i="1" s="1"/>
  <c r="AE2292" i="1"/>
  <c r="AE2291" i="1" s="1"/>
  <c r="AE2290" i="1" s="1"/>
  <c r="AE2289" i="1" s="1"/>
  <c r="AE2282" i="1" s="1"/>
  <c r="AE2275" i="1" s="1"/>
  <c r="AE2301" i="1"/>
  <c r="AE2300" i="1" s="1"/>
  <c r="AE2299" i="1" s="1"/>
  <c r="AE2298" i="1" s="1"/>
  <c r="AB3083" i="1"/>
  <c r="AB3082" i="1" s="1"/>
  <c r="AB3081" i="1" s="1"/>
  <c r="AB3080" i="1" s="1"/>
  <c r="AE3150" i="1"/>
  <c r="AE3146" i="1" s="1"/>
  <c r="AE3145" i="1" s="1"/>
  <c r="AE3290" i="1"/>
  <c r="AE3289" i="1" s="1"/>
  <c r="AE3057" i="1"/>
  <c r="AE3047" i="1" s="1"/>
  <c r="AE297" i="1"/>
  <c r="AE296" i="1" s="1"/>
  <c r="AB825" i="1"/>
  <c r="AB1753" i="1"/>
  <c r="AB1752" i="1" s="1"/>
  <c r="AB1751" i="1" s="1"/>
  <c r="AB1956" i="1"/>
  <c r="AB1955" i="1" s="1"/>
  <c r="AB1954" i="1" s="1"/>
  <c r="AB1953" i="1" s="1"/>
  <c r="AB2149" i="1"/>
  <c r="AB2148" i="1" s="1"/>
  <c r="AB2135" i="1" s="1"/>
  <c r="AB2558" i="1"/>
  <c r="AB2557" i="1" s="1"/>
  <c r="AB2556" i="1" s="1"/>
  <c r="AB2543" i="1" s="1"/>
  <c r="AE2585" i="1"/>
  <c r="AE2584" i="1" s="1"/>
  <c r="AE2583" i="1" s="1"/>
  <c r="AE3250" i="1"/>
  <c r="AE3249" i="1" s="1"/>
  <c r="AE3248" i="1" s="1"/>
  <c r="AE3247" i="1" s="1"/>
  <c r="AE3246" i="1" s="1"/>
  <c r="AE3433" i="1"/>
  <c r="AE3432" i="1" s="1"/>
  <c r="AE3509" i="1"/>
  <c r="AE3508" i="1" s="1"/>
  <c r="AE3503" i="1" s="1"/>
  <c r="AE3502" i="1" s="1"/>
  <c r="AE3560" i="1"/>
  <c r="AE3559" i="1" s="1"/>
  <c r="AB3766" i="1"/>
  <c r="AB3765" i="1" s="1"/>
  <c r="AB3764" i="1" s="1"/>
  <c r="AB3763" i="1" s="1"/>
  <c r="AB3762" i="1" s="1"/>
  <c r="AB3795" i="1"/>
  <c r="AB3957" i="1"/>
  <c r="AB3953" i="1" s="1"/>
  <c r="AB3952" i="1" s="1"/>
  <c r="AB3946" i="1" s="1"/>
  <c r="AB3945" i="1" s="1"/>
  <c r="AB3978" i="1"/>
  <c r="AB4067" i="1"/>
  <c r="AB4063" i="1" s="1"/>
  <c r="AB4062" i="1" s="1"/>
  <c r="AB4061" i="1" s="1"/>
  <c r="AB4060" i="1" s="1"/>
  <c r="AE312" i="1"/>
  <c r="AE311" i="1" s="1"/>
  <c r="AE306" i="1" s="1"/>
  <c r="AE305" i="1" s="1"/>
  <c r="AB213" i="1"/>
  <c r="AB212" i="1" s="1"/>
  <c r="AB207" i="1" s="1"/>
  <c r="AB201" i="1" s="1"/>
  <c r="AB200" i="1" s="1"/>
  <c r="AB199" i="1" s="1"/>
  <c r="AB262" i="1"/>
  <c r="AB261" i="1" s="1"/>
  <c r="AB260" i="1" s="1"/>
  <c r="AB297" i="1"/>
  <c r="AB296" i="1" s="1"/>
  <c r="AB342" i="1"/>
  <c r="AB335" i="1" s="1"/>
  <c r="AB334" i="1" s="1"/>
  <c r="AB694" i="1"/>
  <c r="AE778" i="1"/>
  <c r="AE797" i="1"/>
  <c r="AE793" i="1" s="1"/>
  <c r="AE792" i="1" s="1"/>
  <c r="AE879" i="1"/>
  <c r="AE878" i="1" s="1"/>
  <c r="AE877" i="1" s="1"/>
  <c r="AE876" i="1" s="1"/>
  <c r="AE875" i="1" s="1"/>
  <c r="AB942" i="1"/>
  <c r="AB941" i="1" s="1"/>
  <c r="AB940" i="1" s="1"/>
  <c r="AB1728" i="1"/>
  <c r="AB1727" i="1" s="1"/>
  <c r="AB1726" i="1" s="1"/>
  <c r="AB1725" i="1" s="1"/>
  <c r="AB1724" i="1" s="1"/>
  <c r="AB2077" i="1"/>
  <c r="AB2076" i="1" s="1"/>
  <c r="AB2075" i="1" s="1"/>
  <c r="AB2074" i="1" s="1"/>
  <c r="AB2228" i="1"/>
  <c r="AB2227" i="1" s="1"/>
  <c r="AB2226" i="1" s="1"/>
  <c r="AB2225" i="1" s="1"/>
  <c r="AE2463" i="1"/>
  <c r="AE2474" i="1"/>
  <c r="AE2473" i="1" s="1"/>
  <c r="AE2472" i="1" s="1"/>
  <c r="AE2558" i="1"/>
  <c r="AE2557" i="1" s="1"/>
  <c r="AE2556" i="1" s="1"/>
  <c r="AE2543" i="1" s="1"/>
  <c r="AB2747" i="1"/>
  <c r="AB2746" i="1" s="1"/>
  <c r="AB3150" i="1"/>
  <c r="AB3146" i="1" s="1"/>
  <c r="AB3145" i="1" s="1"/>
  <c r="AB3519" i="1"/>
  <c r="AB3515" i="1" s="1"/>
  <c r="AB3514" i="1" s="1"/>
  <c r="AE3655" i="1"/>
  <c r="AE3642" i="1" s="1"/>
  <c r="AB3686" i="1"/>
  <c r="AB3682" i="1" s="1"/>
  <c r="AB3681" i="1" s="1"/>
  <c r="AB3680" i="1" s="1"/>
  <c r="AB3679" i="1" s="1"/>
  <c r="AE3766" i="1"/>
  <c r="AE3765" i="1" s="1"/>
  <c r="AE3764" i="1" s="1"/>
  <c r="AE3763" i="1" s="1"/>
  <c r="AE3762" i="1" s="1"/>
  <c r="AE3795" i="1"/>
  <c r="AE3957" i="1"/>
  <c r="AE3953" i="1" s="1"/>
  <c r="AE3952" i="1" s="1"/>
  <c r="AE3946" i="1" s="1"/>
  <c r="AE3945" i="1" s="1"/>
  <c r="AE3978" i="1"/>
  <c r="AE4067" i="1"/>
  <c r="AE4063" i="1" s="1"/>
  <c r="AE4062" i="1" s="1"/>
  <c r="AE4061" i="1" s="1"/>
  <c r="AE4060" i="1" s="1"/>
  <c r="AB30" i="1"/>
  <c r="AB29" i="1" s="1"/>
  <c r="AB28" i="1" s="1"/>
  <c r="AE88" i="1"/>
  <c r="AE84" i="1" s="1"/>
  <c r="AE83" i="1" s="1"/>
  <c r="AE82" i="1" s="1"/>
  <c r="AB419" i="1"/>
  <c r="AB414" i="1" s="1"/>
  <c r="AB413" i="1" s="1"/>
  <c r="AE1325" i="1"/>
  <c r="AE1324" i="1" s="1"/>
  <c r="AE1323" i="1" s="1"/>
  <c r="AE2244" i="1"/>
  <c r="AB2866" i="1"/>
  <c r="AB2841" i="1" s="1"/>
  <c r="AB2840" i="1" s="1"/>
  <c r="AB2839" i="1" s="1"/>
  <c r="AB2838" i="1" s="1"/>
  <c r="AE3372" i="1"/>
  <c r="AE3605" i="1"/>
  <c r="AE3604" i="1" s="1"/>
  <c r="AB709" i="1"/>
  <c r="AE741" i="1"/>
  <c r="AE740" i="1" s="1"/>
  <c r="AB820" i="1"/>
  <c r="AB868" i="1"/>
  <c r="AB867" i="1" s="1"/>
  <c r="AB861" i="1" s="1"/>
  <c r="AB1097" i="1"/>
  <c r="AB1096" i="1" s="1"/>
  <c r="AB1095" i="1" s="1"/>
  <c r="AE1753" i="1"/>
  <c r="AE1752" i="1" s="1"/>
  <c r="AE1751" i="1" s="1"/>
  <c r="AE1946" i="1"/>
  <c r="AE1945" i="1" s="1"/>
  <c r="AE1944" i="1" s="1"/>
  <c r="AE1943" i="1" s="1"/>
  <c r="AE1942" i="1" s="1"/>
  <c r="AB2008" i="1"/>
  <c r="AB2007" i="1" s="1"/>
  <c r="AB2006" i="1" s="1"/>
  <c r="AB2005" i="1" s="1"/>
  <c r="AB2046" i="1"/>
  <c r="AB2045" i="1" s="1"/>
  <c r="AB2345" i="1"/>
  <c r="AB2344" i="1" s="1"/>
  <c r="AB2343" i="1" s="1"/>
  <c r="AE2382" i="1"/>
  <c r="AE2381" i="1" s="1"/>
  <c r="AE2380" i="1" s="1"/>
  <c r="AE2379" i="1" s="1"/>
  <c r="AE2378" i="1" s="1"/>
  <c r="AE3001" i="1"/>
  <c r="AE3000" i="1" s="1"/>
  <c r="AE3096" i="1"/>
  <c r="AE3092" i="1" s="1"/>
  <c r="AE3091" i="1" s="1"/>
  <c r="AB3195" i="1"/>
  <c r="AB3194" i="1" s="1"/>
  <c r="AB3362" i="1"/>
  <c r="AE3519" i="1"/>
  <c r="AE3515" i="1" s="1"/>
  <c r="AE3514" i="1" s="1"/>
  <c r="AB3544" i="1"/>
  <c r="AB3540" i="1" s="1"/>
  <c r="AB3535" i="1" s="1"/>
  <c r="AB3534" i="1" s="1"/>
  <c r="AB3554" i="1"/>
  <c r="AB3553" i="1" s="1"/>
  <c r="AB3820" i="1"/>
  <c r="AB3819" i="1" s="1"/>
  <c r="AB3818" i="1" s="1"/>
  <c r="AB3997" i="1"/>
  <c r="AE103" i="1"/>
  <c r="AE102" i="1" s="1"/>
  <c r="AE101" i="1" s="1"/>
  <c r="AE489" i="1"/>
  <c r="AE485" i="1" s="1"/>
  <c r="AE484" i="1" s="1"/>
  <c r="AE483" i="1" s="1"/>
  <c r="AE709" i="1"/>
  <c r="AB778" i="1"/>
  <c r="AB849" i="1"/>
  <c r="AB856" i="1"/>
  <c r="AB855" i="1" s="1"/>
  <c r="AB854" i="1" s="1"/>
  <c r="AE1063" i="1"/>
  <c r="AE1062" i="1" s="1"/>
  <c r="AE1061" i="1" s="1"/>
  <c r="AE1060" i="1" s="1"/>
  <c r="AE1059" i="1" s="1"/>
  <c r="AB1150" i="1"/>
  <c r="AB1149" i="1" s="1"/>
  <c r="AB1162" i="1"/>
  <c r="AB1161" i="1" s="1"/>
  <c r="AB1160" i="1" s="1"/>
  <c r="AE1270" i="1"/>
  <c r="AE1269" i="1" s="1"/>
  <c r="AE1262" i="1" s="1"/>
  <c r="AE1486" i="1"/>
  <c r="AE1485" i="1" s="1"/>
  <c r="AE1484" i="1" s="1"/>
  <c r="AE1477" i="1" s="1"/>
  <c r="AE1546" i="1"/>
  <c r="AE1545" i="1" s="1"/>
  <c r="AE1544" i="1" s="1"/>
  <c r="AE1578" i="1"/>
  <c r="AE1577" i="1" s="1"/>
  <c r="AE1576" i="1" s="1"/>
  <c r="AE1575" i="1" s="1"/>
  <c r="AE2008" i="1"/>
  <c r="AE2007" i="1" s="1"/>
  <c r="AE2006" i="1" s="1"/>
  <c r="AE2005" i="1" s="1"/>
  <c r="AE2046" i="1"/>
  <c r="AE2045" i="1" s="1"/>
  <c r="AE2455" i="1"/>
  <c r="AE2451" i="1" s="1"/>
  <c r="AE2450" i="1" s="1"/>
  <c r="AB3096" i="1"/>
  <c r="AB3092" i="1" s="1"/>
  <c r="AB3091" i="1" s="1"/>
  <c r="AE3173" i="1"/>
  <c r="AE3172" i="1" s="1"/>
  <c r="AE3195" i="1"/>
  <c r="AE3194" i="1" s="1"/>
  <c r="AB3267" i="1"/>
  <c r="AB3266" i="1" s="1"/>
  <c r="AB3265" i="1" s="1"/>
  <c r="AB3273" i="1"/>
  <c r="AB3454" i="1"/>
  <c r="AE3544" i="1"/>
  <c r="AE3540" i="1" s="1"/>
  <c r="AE3535" i="1" s="1"/>
  <c r="AE3534" i="1" s="1"/>
  <c r="AB3587" i="1"/>
  <c r="AB3586" i="1" s="1"/>
  <c r="AB3585" i="1" s="1"/>
  <c r="AB3655" i="1"/>
  <c r="AB3642" i="1" s="1"/>
  <c r="AE3820" i="1"/>
  <c r="AE3819" i="1" s="1"/>
  <c r="AE3818" i="1" s="1"/>
  <c r="AE3997" i="1"/>
  <c r="AE589" i="1"/>
  <c r="AE647" i="1"/>
  <c r="AE646" i="1" s="1"/>
  <c r="AE353" i="1"/>
  <c r="AE352" i="1" s="1"/>
  <c r="AB561" i="1"/>
  <c r="AB560" i="1" s="1"/>
  <c r="AE1287" i="1"/>
  <c r="AE1286" i="1" s="1"/>
  <c r="AE1285" i="1" s="1"/>
  <c r="AE1284" i="1" s="1"/>
  <c r="AE1283" i="1" s="1"/>
  <c r="AB2455" i="1"/>
  <c r="AB2451" i="1" s="1"/>
  <c r="AB2450" i="1" s="1"/>
  <c r="AE1150" i="1"/>
  <c r="AE1149" i="1" s="1"/>
  <c r="AB88" i="1"/>
  <c r="AB84" i="1" s="1"/>
  <c r="AB83" i="1" s="1"/>
  <c r="AB82" i="1" s="1"/>
  <c r="AB122" i="1"/>
  <c r="AB118" i="1" s="1"/>
  <c r="AB117" i="1" s="1"/>
  <c r="AB116" i="1" s="1"/>
  <c r="AB115" i="1" s="1"/>
  <c r="AB140" i="1"/>
  <c r="AB139" i="1" s="1"/>
  <c r="AB154" i="1"/>
  <c r="AB179" i="1"/>
  <c r="AB178" i="1" s="1"/>
  <c r="AE342" i="1"/>
  <c r="AE335" i="1" s="1"/>
  <c r="AE334" i="1" s="1"/>
  <c r="AE419" i="1"/>
  <c r="AE414" i="1" s="1"/>
  <c r="AE413" i="1" s="1"/>
  <c r="AE500" i="1"/>
  <c r="AE499" i="1" s="1"/>
  <c r="AE498" i="1" s="1"/>
  <c r="AE497" i="1" s="1"/>
  <c r="AE496" i="1" s="1"/>
  <c r="AE544" i="1"/>
  <c r="AE535" i="1" s="1"/>
  <c r="AB662" i="1"/>
  <c r="AB661" i="1" s="1"/>
  <c r="AB660" i="1" s="1"/>
  <c r="AB678" i="1"/>
  <c r="AB677" i="1" s="1"/>
  <c r="AB676" i="1" s="1"/>
  <c r="AE758" i="1"/>
  <c r="AE772" i="1"/>
  <c r="AE825" i="1"/>
  <c r="AE849" i="1"/>
  <c r="AE856" i="1"/>
  <c r="AE855" i="1" s="1"/>
  <c r="AE854" i="1" s="1"/>
  <c r="AE868" i="1"/>
  <c r="AE867" i="1" s="1"/>
  <c r="AE861" i="1" s="1"/>
  <c r="AE901" i="1"/>
  <c r="AE900" i="1" s="1"/>
  <c r="AE899" i="1" s="1"/>
  <c r="AE898" i="1" s="1"/>
  <c r="AE974" i="1"/>
  <c r="AE973" i="1" s="1"/>
  <c r="AE972" i="1" s="1"/>
  <c r="AE971" i="1" s="1"/>
  <c r="AE1046" i="1"/>
  <c r="AE1045" i="1" s="1"/>
  <c r="AE1032" i="1" s="1"/>
  <c r="AB1121" i="1"/>
  <c r="AB1120" i="1" s="1"/>
  <c r="AB1119" i="1" s="1"/>
  <c r="AB1118" i="1" s="1"/>
  <c r="AB1131" i="1"/>
  <c r="AB1127" i="1" s="1"/>
  <c r="AB1126" i="1" s="1"/>
  <c r="AE1162" i="1"/>
  <c r="AE1161" i="1" s="1"/>
  <c r="AE1160" i="1" s="1"/>
  <c r="AE1312" i="1"/>
  <c r="AE1311" i="1" s="1"/>
  <c r="AE1310" i="1" s="1"/>
  <c r="AB1353" i="1"/>
  <c r="AB1352" i="1" s="1"/>
  <c r="AB1351" i="1" s="1"/>
  <c r="AB1350" i="1" s="1"/>
  <c r="AB1562" i="1"/>
  <c r="AB1561" i="1" s="1"/>
  <c r="AB1617" i="1"/>
  <c r="AB1616" i="1" s="1"/>
  <c r="AB1615" i="1" s="1"/>
  <c r="AE1790" i="1"/>
  <c r="AE1789" i="1" s="1"/>
  <c r="AE1788" i="1" s="1"/>
  <c r="AE1787" i="1" s="1"/>
  <c r="AE1831" i="1"/>
  <c r="AE1830" i="1" s="1"/>
  <c r="AE1829" i="1" s="1"/>
  <c r="AB3627" i="1"/>
  <c r="AB283" i="1"/>
  <c r="AB282" i="1" s="1"/>
  <c r="AB1005" i="1"/>
  <c r="AE140" i="1"/>
  <c r="AE139" i="1" s="1"/>
  <c r="AE154" i="1"/>
  <c r="AE179" i="1"/>
  <c r="AE178" i="1" s="1"/>
  <c r="AB312" i="1"/>
  <c r="AB311" i="1" s="1"/>
  <c r="AB306" i="1" s="1"/>
  <c r="AB305" i="1" s="1"/>
  <c r="AB441" i="1"/>
  <c r="AB470" i="1"/>
  <c r="AB469" i="1" s="1"/>
  <c r="AB489" i="1"/>
  <c r="AB485" i="1" s="1"/>
  <c r="AB484" i="1" s="1"/>
  <c r="AB483" i="1" s="1"/>
  <c r="AE808" i="1"/>
  <c r="AE807" i="1" s="1"/>
  <c r="AE806" i="1" s="1"/>
  <c r="AE930" i="1"/>
  <c r="AE929" i="1" s="1"/>
  <c r="AB1073" i="1"/>
  <c r="AB1072" i="1" s="1"/>
  <c r="AB1071" i="1" s="1"/>
  <c r="AB1070" i="1" s="1"/>
  <c r="AE1121" i="1"/>
  <c r="AE1120" i="1" s="1"/>
  <c r="AE1119" i="1" s="1"/>
  <c r="AE1118" i="1" s="1"/>
  <c r="AB1369" i="1"/>
  <c r="AB1392" i="1"/>
  <c r="AB1391" i="1" s="1"/>
  <c r="AB1390" i="1" s="1"/>
  <c r="AB1486" i="1"/>
  <c r="AB1485" i="1" s="1"/>
  <c r="AB1484" i="1" s="1"/>
  <c r="AB1477" i="1" s="1"/>
  <c r="AE1518" i="1"/>
  <c r="AE1517" i="1" s="1"/>
  <c r="AE1516" i="1" s="1"/>
  <c r="AE1515" i="1" s="1"/>
  <c r="AE1533" i="1"/>
  <c r="AE1532" i="1" s="1"/>
  <c r="AE1531" i="1" s="1"/>
  <c r="AB1588" i="1"/>
  <c r="AB1584" i="1" s="1"/>
  <c r="AB1583" i="1" s="1"/>
  <c r="AB1642" i="1"/>
  <c r="AB1641" i="1" s="1"/>
  <c r="AB1640" i="1" s="1"/>
  <c r="AB1639" i="1" s="1"/>
  <c r="AB1632" i="1" s="1"/>
  <c r="AB1625" i="1" s="1"/>
  <c r="AE1728" i="1"/>
  <c r="AE1727" i="1" s="1"/>
  <c r="AE1726" i="1" s="1"/>
  <c r="AE1725" i="1" s="1"/>
  <c r="AE1724" i="1" s="1"/>
  <c r="AB1800" i="1"/>
  <c r="AB1796" i="1" s="1"/>
  <c r="AB1795" i="1" s="1"/>
  <c r="AB2530" i="1"/>
  <c r="AE2866" i="1"/>
  <c r="AE2841" i="1" s="1"/>
  <c r="AE2840" i="1" s="1"/>
  <c r="AE2839" i="1" s="1"/>
  <c r="AE2838" i="1" s="1"/>
  <c r="AB3180" i="1"/>
  <c r="AB3387" i="1"/>
  <c r="AB3386" i="1" s="1"/>
  <c r="AB3575" i="1"/>
  <c r="AB3574" i="1" s="1"/>
  <c r="AB1971" i="1"/>
  <c r="AB1970" i="1" s="1"/>
  <c r="AB1969" i="1" s="1"/>
  <c r="AB2018" i="1"/>
  <c r="AB2014" i="1" s="1"/>
  <c r="AB2013" i="1" s="1"/>
  <c r="AE2228" i="1"/>
  <c r="AE2227" i="1" s="1"/>
  <c r="AE2226" i="1" s="1"/>
  <c r="AE2225" i="1" s="1"/>
  <c r="AB2421" i="1"/>
  <c r="AB2420" i="1" s="1"/>
  <c r="AB2419" i="1" s="1"/>
  <c r="AB2445" i="1"/>
  <c r="AB2444" i="1" s="1"/>
  <c r="AB2443" i="1" s="1"/>
  <c r="AB2442" i="1" s="1"/>
  <c r="AE2530" i="1"/>
  <c r="AE2576" i="1"/>
  <c r="AE2575" i="1" s="1"/>
  <c r="AE2574" i="1" s="1"/>
  <c r="AE2573" i="1" s="1"/>
  <c r="AE2572" i="1" s="1"/>
  <c r="AE2691" i="1"/>
  <c r="AE2756" i="1"/>
  <c r="AE2755" i="1" s="1"/>
  <c r="AE2754" i="1" s="1"/>
  <c r="AE2768" i="1"/>
  <c r="AE2764" i="1" s="1"/>
  <c r="AE2763" i="1" s="1"/>
  <c r="AE2797" i="1"/>
  <c r="AE2796" i="1" s="1"/>
  <c r="AE3083" i="1"/>
  <c r="AE3082" i="1" s="1"/>
  <c r="AE3081" i="1" s="1"/>
  <c r="AE3080" i="1" s="1"/>
  <c r="AB3239" i="1"/>
  <c r="AB3235" i="1" s="1"/>
  <c r="AB3234" i="1" s="1"/>
  <c r="AB3228" i="1" s="1"/>
  <c r="AB3227" i="1" s="1"/>
  <c r="AE3281" i="1"/>
  <c r="AE3280" i="1" s="1"/>
  <c r="AB3325" i="1"/>
  <c r="AB3324" i="1" s="1"/>
  <c r="AE3461" i="1"/>
  <c r="AE3587" i="1"/>
  <c r="AE3586" i="1" s="1"/>
  <c r="AE3585" i="1" s="1"/>
  <c r="AB1711" i="1"/>
  <c r="AB1710" i="1" s="1"/>
  <c r="AB1709" i="1" s="1"/>
  <c r="AB1790" i="1"/>
  <c r="AB1789" i="1" s="1"/>
  <c r="AB1788" i="1" s="1"/>
  <c r="AB1787" i="1" s="1"/>
  <c r="AB1831" i="1"/>
  <c r="AB1830" i="1" s="1"/>
  <c r="AB1829" i="1" s="1"/>
  <c r="AE1929" i="1"/>
  <c r="AE1928" i="1" s="1"/>
  <c r="AE1921" i="1" s="1"/>
  <c r="AE2018" i="1"/>
  <c r="AE2014" i="1" s="1"/>
  <c r="AE2013" i="1" s="1"/>
  <c r="AE2035" i="1"/>
  <c r="AE2034" i="1" s="1"/>
  <c r="AE2060" i="1"/>
  <c r="AE2053" i="1" s="1"/>
  <c r="AB2166" i="1"/>
  <c r="AB2165" i="1" s="1"/>
  <c r="AB2164" i="1" s="1"/>
  <c r="AB2163" i="1" s="1"/>
  <c r="AB2162" i="1" s="1"/>
  <c r="AB2267" i="1"/>
  <c r="AB2266" i="1" s="1"/>
  <c r="AB2265" i="1" s="1"/>
  <c r="AE2345" i="1"/>
  <c r="AE2344" i="1" s="1"/>
  <c r="AE2343" i="1" s="1"/>
  <c r="AE2393" i="1"/>
  <c r="AE2392" i="1" s="1"/>
  <c r="AE2391" i="1" s="1"/>
  <c r="AE2390" i="1" s="1"/>
  <c r="AE2421" i="1"/>
  <c r="AE2420" i="1" s="1"/>
  <c r="AE2419" i="1" s="1"/>
  <c r="AE2445" i="1"/>
  <c r="AE2444" i="1" s="1"/>
  <c r="AE2443" i="1" s="1"/>
  <c r="AE2442" i="1" s="1"/>
  <c r="AB2474" i="1"/>
  <c r="AB2473" i="1" s="1"/>
  <c r="AB2472" i="1" s="1"/>
  <c r="AE2494" i="1"/>
  <c r="AE2493" i="1" s="1"/>
  <c r="AE2492" i="1" s="1"/>
  <c r="AE2491" i="1" s="1"/>
  <c r="AE2490" i="1" s="1"/>
  <c r="AE2489" i="1" s="1"/>
  <c r="AB2585" i="1"/>
  <c r="AB2584" i="1" s="1"/>
  <c r="AB2583" i="1" s="1"/>
  <c r="AE2747" i="1"/>
  <c r="AE2746" i="1" s="1"/>
  <c r="AB3133" i="1"/>
  <c r="AB3132" i="1" s="1"/>
  <c r="AB3160" i="1"/>
  <c r="AB3159" i="1" s="1"/>
  <c r="AB3158" i="1" s="1"/>
  <c r="AE3180" i="1"/>
  <c r="AB3187" i="1"/>
  <c r="AE3301" i="1"/>
  <c r="AE3300" i="1" s="1"/>
  <c r="AE3299" i="1" s="1"/>
  <c r="AE3298" i="1" s="1"/>
  <c r="AE3297" i="1" s="1"/>
  <c r="AE3296" i="1" s="1"/>
  <c r="AB3311" i="1"/>
  <c r="AB3310" i="1" s="1"/>
  <c r="AB3316" i="1"/>
  <c r="AB3409" i="1"/>
  <c r="AB3405" i="1" s="1"/>
  <c r="AB3404" i="1" s="1"/>
  <c r="AE3454" i="1"/>
  <c r="AB3620" i="1"/>
  <c r="AE3627" i="1"/>
  <c r="AE3686" i="1"/>
  <c r="AE3682" i="1" s="1"/>
  <c r="AE3681" i="1" s="1"/>
  <c r="AE3680" i="1" s="1"/>
  <c r="AE3679" i="1" s="1"/>
  <c r="AB589" i="1"/>
  <c r="AB741" i="1"/>
  <c r="AB740" i="1" s="1"/>
  <c r="AE561" i="1"/>
  <c r="AE560" i="1" s="1"/>
  <c r="AB647" i="1"/>
  <c r="AB646" i="1" s="1"/>
  <c r="AB1231" i="1"/>
  <c r="AB2382" i="1"/>
  <c r="AB2381" i="1" s="1"/>
  <c r="AB2380" i="1" s="1"/>
  <c r="AB2379" i="1" s="1"/>
  <c r="AB2378" i="1" s="1"/>
  <c r="AB957" i="1"/>
  <c r="AB950" i="1" s="1"/>
  <c r="AB1200" i="1"/>
  <c r="AB1199" i="1" s="1"/>
  <c r="AB1198" i="1" s="1"/>
  <c r="AB1197" i="1" s="1"/>
  <c r="AB1270" i="1"/>
  <c r="AB1269" i="1" s="1"/>
  <c r="AB1262" i="1" s="1"/>
  <c r="AE1800" i="1"/>
  <c r="AE1796" i="1" s="1"/>
  <c r="AE1795" i="1" s="1"/>
  <c r="AB1863" i="1"/>
  <c r="AB1862" i="1" s="1"/>
  <c r="AB1861" i="1" s="1"/>
  <c r="AB1860" i="1" s="1"/>
  <c r="AB230" i="1"/>
  <c r="AB229" i="1" s="1"/>
  <c r="AB353" i="1"/>
  <c r="AB352" i="1" s="1"/>
  <c r="AB373" i="1"/>
  <c r="AB369" i="1" s="1"/>
  <c r="AB368" i="1" s="1"/>
  <c r="AB367" i="1" s="1"/>
  <c r="AB366" i="1" s="1"/>
  <c r="AB391" i="1"/>
  <c r="AB390" i="1" s="1"/>
  <c r="AB389" i="1" s="1"/>
  <c r="AB453" i="1"/>
  <c r="AE470" i="1"/>
  <c r="AE469" i="1" s="1"/>
  <c r="AB631" i="1"/>
  <c r="AB618" i="1" s="1"/>
  <c r="AE662" i="1"/>
  <c r="AE661" i="1" s="1"/>
  <c r="AE660" i="1" s="1"/>
  <c r="AE678" i="1"/>
  <c r="AE677" i="1" s="1"/>
  <c r="AE676" i="1" s="1"/>
  <c r="AE694" i="1"/>
  <c r="AE820" i="1"/>
  <c r="AB1312" i="1"/>
  <c r="AB1311" i="1" s="1"/>
  <c r="AB1310" i="1" s="1"/>
  <c r="AB1508" i="1"/>
  <c r="AB1507" i="1" s="1"/>
  <c r="AB1506" i="1" s="1"/>
  <c r="AB1505" i="1" s="1"/>
  <c r="AB1504" i="1" s="1"/>
  <c r="AE1738" i="1"/>
  <c r="AE1737" i="1" s="1"/>
  <c r="AE1736" i="1" s="1"/>
  <c r="AE1735" i="1" s="1"/>
  <c r="AE1971" i="1"/>
  <c r="AE1970" i="1" s="1"/>
  <c r="AE1969" i="1" s="1"/>
  <c r="AB2024" i="1"/>
  <c r="AB1139" i="1"/>
  <c r="AB168" i="1"/>
  <c r="AB167" i="1" s="1"/>
  <c r="AB249" i="1"/>
  <c r="AB248" i="1" s="1"/>
  <c r="AB247" i="1" s="1"/>
  <c r="AB272" i="1"/>
  <c r="AB268" i="1" s="1"/>
  <c r="AB267" i="1" s="1"/>
  <c r="AE122" i="1"/>
  <c r="AE118" i="1" s="1"/>
  <c r="AE117" i="1" s="1"/>
  <c r="AE116" i="1" s="1"/>
  <c r="AE115" i="1" s="1"/>
  <c r="AE168" i="1"/>
  <c r="AE167" i="1" s="1"/>
  <c r="AE249" i="1"/>
  <c r="AE248" i="1" s="1"/>
  <c r="AE247" i="1" s="1"/>
  <c r="AE272" i="1"/>
  <c r="AE268" i="1" s="1"/>
  <c r="AE267" i="1" s="1"/>
  <c r="AE373" i="1"/>
  <c r="AE369" i="1" s="1"/>
  <c r="AE368" i="1" s="1"/>
  <c r="AE367" i="1" s="1"/>
  <c r="AE366" i="1" s="1"/>
  <c r="AE391" i="1"/>
  <c r="AE390" i="1" s="1"/>
  <c r="AE389" i="1" s="1"/>
  <c r="AE453" i="1"/>
  <c r="AB500" i="1"/>
  <c r="AB499" i="1" s="1"/>
  <c r="AB498" i="1" s="1"/>
  <c r="AB497" i="1" s="1"/>
  <c r="AB496" i="1" s="1"/>
  <c r="AB544" i="1"/>
  <c r="AB535" i="1" s="1"/>
  <c r="AE631" i="1"/>
  <c r="AE618" i="1" s="1"/>
  <c r="AB797" i="1"/>
  <c r="AB793" i="1" s="1"/>
  <c r="AB792" i="1" s="1"/>
  <c r="AB843" i="1"/>
  <c r="AB930" i="1"/>
  <c r="AB929" i="1" s="1"/>
  <c r="AE1097" i="1"/>
  <c r="AE1096" i="1" s="1"/>
  <c r="AE1095" i="1" s="1"/>
  <c r="AB1297" i="1"/>
  <c r="AB1296" i="1" s="1"/>
  <c r="AB1295" i="1" s="1"/>
  <c r="AB1294" i="1" s="1"/>
  <c r="AE1380" i="1"/>
  <c r="AE1379" i="1" s="1"/>
  <c r="AE1766" i="1"/>
  <c r="AE1765" i="1" s="1"/>
  <c r="AE1764" i="1" s="1"/>
  <c r="AE1956" i="1"/>
  <c r="AE1955" i="1" s="1"/>
  <c r="AE1954" i="1" s="1"/>
  <c r="AE1953" i="1" s="1"/>
  <c r="AE1562" i="1"/>
  <c r="AE1561" i="1" s="1"/>
  <c r="AB1819" i="1"/>
  <c r="AB1818" i="1" s="1"/>
  <c r="AE2914" i="1"/>
  <c r="AE2913" i="1" s="1"/>
  <c r="AE843" i="1"/>
  <c r="AE911" i="1"/>
  <c r="AE907" i="1" s="1"/>
  <c r="AE906" i="1" s="1"/>
  <c r="AB1046" i="1"/>
  <c r="AB1045" i="1" s="1"/>
  <c r="AB1032" i="1" s="1"/>
  <c r="AB1063" i="1"/>
  <c r="AB1062" i="1" s="1"/>
  <c r="AB1061" i="1" s="1"/>
  <c r="AB1060" i="1" s="1"/>
  <c r="AB1059" i="1" s="1"/>
  <c r="AE1073" i="1"/>
  <c r="AE1072" i="1" s="1"/>
  <c r="AE1071" i="1" s="1"/>
  <c r="AE1070" i="1" s="1"/>
  <c r="AB1084" i="1"/>
  <c r="AB1083" i="1" s="1"/>
  <c r="AB1082" i="1" s="1"/>
  <c r="AE1191" i="1"/>
  <c r="AE1190" i="1" s="1"/>
  <c r="AE1189" i="1" s="1"/>
  <c r="AE1188" i="1" s="1"/>
  <c r="AE1181" i="1" s="1"/>
  <c r="AE1174" i="1" s="1"/>
  <c r="AB1287" i="1"/>
  <c r="AB1286" i="1" s="1"/>
  <c r="AB1285" i="1" s="1"/>
  <c r="AB1284" i="1" s="1"/>
  <c r="AB1283" i="1" s="1"/>
  <c r="AB1363" i="1"/>
  <c r="AB1359" i="1" s="1"/>
  <c r="AB1358" i="1" s="1"/>
  <c r="AB1546" i="1"/>
  <c r="AB1545" i="1" s="1"/>
  <c r="AB1544" i="1" s="1"/>
  <c r="AE1711" i="1"/>
  <c r="AE1710" i="1" s="1"/>
  <c r="AE1709" i="1" s="1"/>
  <c r="AB1808" i="1"/>
  <c r="AE2149" i="1"/>
  <c r="AE2148" i="1" s="1"/>
  <c r="AE2135" i="1" s="1"/>
  <c r="AE2176" i="1"/>
  <c r="AE2175" i="1" s="1"/>
  <c r="AE2174" i="1" s="1"/>
  <c r="AE2173" i="1" s="1"/>
  <c r="AB2408" i="1"/>
  <c r="AB2407" i="1" s="1"/>
  <c r="AB2406" i="1" s="1"/>
  <c r="AB919" i="1"/>
  <c r="AB974" i="1"/>
  <c r="AB973" i="1" s="1"/>
  <c r="AB972" i="1" s="1"/>
  <c r="AB971" i="1" s="1"/>
  <c r="AE1200" i="1"/>
  <c r="AE1199" i="1" s="1"/>
  <c r="AE1198" i="1" s="1"/>
  <c r="AE1197" i="1" s="1"/>
  <c r="AE1353" i="1"/>
  <c r="AE1352" i="1" s="1"/>
  <c r="AE1351" i="1" s="1"/>
  <c r="AE1350" i="1" s="1"/>
  <c r="AB1578" i="1"/>
  <c r="AB1577" i="1" s="1"/>
  <c r="AB1576" i="1" s="1"/>
  <c r="AB1575" i="1" s="1"/>
  <c r="AE1588" i="1"/>
  <c r="AE1584" i="1" s="1"/>
  <c r="AE1583" i="1" s="1"/>
  <c r="AE1819" i="1"/>
  <c r="AE1818" i="1" s="1"/>
  <c r="AE1846" i="1"/>
  <c r="AE1839" i="1" s="1"/>
  <c r="AB1946" i="1"/>
  <c r="AB1945" i="1" s="1"/>
  <c r="AB1944" i="1" s="1"/>
  <c r="AB1943" i="1" s="1"/>
  <c r="AB1942" i="1" s="1"/>
  <c r="AB2035" i="1"/>
  <c r="AB2034" i="1" s="1"/>
  <c r="AB2503" i="1"/>
  <c r="AB2502" i="1" s="1"/>
  <c r="AB2501" i="1" s="1"/>
  <c r="AB2500" i="1" s="1"/>
  <c r="AE2658" i="1"/>
  <c r="AE2875" i="1"/>
  <c r="AB1594" i="1"/>
  <c r="AE1617" i="1"/>
  <c r="AE1616" i="1" s="1"/>
  <c r="AE1615" i="1" s="1"/>
  <c r="AE1642" i="1"/>
  <c r="AE1641" i="1" s="1"/>
  <c r="AE1640" i="1" s="1"/>
  <c r="AE1639" i="1" s="1"/>
  <c r="AE1632" i="1" s="1"/>
  <c r="AE1625" i="1" s="1"/>
  <c r="AE2077" i="1"/>
  <c r="AE2076" i="1" s="1"/>
  <c r="AE2075" i="1" s="1"/>
  <c r="AE2074" i="1" s="1"/>
  <c r="AB2238" i="1"/>
  <c r="AB2234" i="1" s="1"/>
  <c r="AB2233" i="1" s="1"/>
  <c r="AE2267" i="1"/>
  <c r="AE2266" i="1" s="1"/>
  <c r="AE2265" i="1" s="1"/>
  <c r="AB2365" i="1"/>
  <c r="AB2364" i="1" s="1"/>
  <c r="AB2357" i="1" s="1"/>
  <c r="AB2463" i="1"/>
  <c r="AB3348" i="1"/>
  <c r="AB3347" i="1" s="1"/>
  <c r="AB3346" i="1" s="1"/>
  <c r="AB3345" i="1" s="1"/>
  <c r="AB2060" i="1"/>
  <c r="AB2053" i="1" s="1"/>
  <c r="AE2238" i="1"/>
  <c r="AE2234" i="1" s="1"/>
  <c r="AE2233" i="1" s="1"/>
  <c r="AB2292" i="1"/>
  <c r="AB2291" i="1" s="1"/>
  <c r="AB2290" i="1" s="1"/>
  <c r="AB2289" i="1" s="1"/>
  <c r="AB2282" i="1" s="1"/>
  <c r="AB2275" i="1" s="1"/>
  <c r="AE2365" i="1"/>
  <c r="AE2364" i="1" s="1"/>
  <c r="AE2357" i="1" s="1"/>
  <c r="AB2691" i="1"/>
  <c r="AB2806" i="1"/>
  <c r="AB2805" i="1" s="1"/>
  <c r="AB2804" i="1" s="1"/>
  <c r="AB2875" i="1"/>
  <c r="AB2914" i="1"/>
  <c r="AB2913" i="1" s="1"/>
  <c r="AE3160" i="1"/>
  <c r="AE3159" i="1" s="1"/>
  <c r="AE3158" i="1" s="1"/>
  <c r="AB2204" i="1"/>
  <c r="AB2203" i="1" s="1"/>
  <c r="AB2202" i="1" s="1"/>
  <c r="AB3372" i="1"/>
  <c r="AE3387" i="1"/>
  <c r="AE3386" i="1" s="1"/>
  <c r="AE3443" i="1"/>
  <c r="AB3290" i="1"/>
  <c r="AB3289" i="1" s="1"/>
  <c r="AB3443" i="1"/>
  <c r="AE3316" i="1"/>
  <c r="AE3325" i="1"/>
  <c r="AE3324" i="1" s="1"/>
  <c r="AE3409" i="1"/>
  <c r="AE3405" i="1" s="1"/>
  <c r="AE3404" i="1" s="1"/>
  <c r="AB3509" i="1"/>
  <c r="AB3508" i="1" s="1"/>
  <c r="AB3503" i="1" s="1"/>
  <c r="AB3502" i="1" s="1"/>
  <c r="AE3554" i="1"/>
  <c r="AE3553" i="1" s="1"/>
  <c r="AB2494" i="1"/>
  <c r="AB2493" i="1" s="1"/>
  <c r="AB2492" i="1" s="1"/>
  <c r="AB2491" i="1" s="1"/>
  <c r="AB2490" i="1" s="1"/>
  <c r="AB2489" i="1" s="1"/>
  <c r="AE2503" i="1"/>
  <c r="AE2502" i="1" s="1"/>
  <c r="AE2501" i="1" s="1"/>
  <c r="AE2500" i="1" s="1"/>
  <c r="AB2576" i="1"/>
  <c r="AB2575" i="1" s="1"/>
  <c r="AB2574" i="1" s="1"/>
  <c r="AB2573" i="1" s="1"/>
  <c r="AB2572" i="1" s="1"/>
  <c r="AB2658" i="1"/>
  <c r="AE2806" i="1"/>
  <c r="AE2805" i="1" s="1"/>
  <c r="AE2804" i="1" s="1"/>
  <c r="AB3001" i="1"/>
  <c r="AB3000" i="1" s="1"/>
  <c r="AB3019" i="1"/>
  <c r="AB3015" i="1" s="1"/>
  <c r="AB3014" i="1" s="1"/>
  <c r="AB3173" i="1"/>
  <c r="AB3172" i="1" s="1"/>
  <c r="AB3340" i="1"/>
  <c r="AB3339" i="1" s="1"/>
  <c r="AB3338" i="1" s="1"/>
  <c r="AB3337" i="1" s="1"/>
  <c r="AB3474" i="1"/>
  <c r="AB3473" i="1" s="1"/>
  <c r="AB3472" i="1" s="1"/>
  <c r="AB3471" i="1" s="1"/>
  <c r="AE3575" i="1"/>
  <c r="AE3574" i="1" s="1"/>
  <c r="AE401" i="1"/>
  <c r="AB74" i="1"/>
  <c r="AB61" i="1" s="1"/>
  <c r="AB60" i="1" s="1"/>
  <c r="AB59" i="1" s="1"/>
  <c r="AB58" i="1" s="1"/>
  <c r="AB57" i="1" s="1"/>
  <c r="AE957" i="1"/>
  <c r="AE950" i="1" s="1"/>
  <c r="AE1005" i="1"/>
  <c r="AE1084" i="1"/>
  <c r="AE1083" i="1" s="1"/>
  <c r="AE1082" i="1" s="1"/>
  <c r="AE1139" i="1"/>
  <c r="AE1231" i="1"/>
  <c r="AB1325" i="1"/>
  <c r="AB1324" i="1" s="1"/>
  <c r="AB1323" i="1" s="1"/>
  <c r="AB1846" i="1"/>
  <c r="AB1839" i="1" s="1"/>
  <c r="AB1890" i="1"/>
  <c r="AE2024" i="1"/>
  <c r="AE74" i="1"/>
  <c r="AE61" i="1" s="1"/>
  <c r="AE60" i="1" s="1"/>
  <c r="AE59" i="1" s="1"/>
  <c r="AE58" i="1" s="1"/>
  <c r="AE57" i="1" s="1"/>
  <c r="AB911" i="1"/>
  <c r="AB907" i="1" s="1"/>
  <c r="AB906" i="1" s="1"/>
  <c r="AB401" i="1"/>
  <c r="AB808" i="1"/>
  <c r="AB807" i="1" s="1"/>
  <c r="AB806" i="1" s="1"/>
  <c r="AB1451" i="1"/>
  <c r="AB1533" i="1"/>
  <c r="AB1532" i="1" s="1"/>
  <c r="AB1531" i="1" s="1"/>
  <c r="AB1678" i="1"/>
  <c r="AE1984" i="1"/>
  <c r="AE1983" i="1" s="1"/>
  <c r="AE1982" i="1" s="1"/>
  <c r="AE1297" i="1"/>
  <c r="AE1296" i="1" s="1"/>
  <c r="AE1295" i="1" s="1"/>
  <c r="AE1294" i="1" s="1"/>
  <c r="AE1369" i="1"/>
  <c r="AB1420" i="1"/>
  <c r="AB1419" i="1" s="1"/>
  <c r="AB1418" i="1" s="1"/>
  <c r="AB1417" i="1" s="1"/>
  <c r="AE1594" i="1"/>
  <c r="AE1605" i="1"/>
  <c r="AE1604" i="1" s="1"/>
  <c r="AE1651" i="1"/>
  <c r="AE1650" i="1" s="1"/>
  <c r="AE1649" i="1" s="1"/>
  <c r="AE1648" i="1" s="1"/>
  <c r="AE1890" i="1"/>
  <c r="AB1929" i="1"/>
  <c r="AB1928" i="1" s="1"/>
  <c r="AB1921" i="1" s="1"/>
  <c r="AE1451" i="1"/>
  <c r="AE1678" i="1"/>
  <c r="AE2104" i="1"/>
  <c r="AE1131" i="1"/>
  <c r="AE1127" i="1" s="1"/>
  <c r="AE1126" i="1" s="1"/>
  <c r="AE1420" i="1"/>
  <c r="AE1419" i="1" s="1"/>
  <c r="AE1418" i="1" s="1"/>
  <c r="AE1417" i="1" s="1"/>
  <c r="AB1518" i="1"/>
  <c r="AB1517" i="1" s="1"/>
  <c r="AB1516" i="1" s="1"/>
  <c r="AB1515" i="1" s="1"/>
  <c r="AB1605" i="1"/>
  <c r="AB1604" i="1" s="1"/>
  <c r="AB1651" i="1"/>
  <c r="AB1650" i="1" s="1"/>
  <c r="AB1649" i="1" s="1"/>
  <c r="AB1648" i="1" s="1"/>
  <c r="AB1738" i="1"/>
  <c r="AB1737" i="1" s="1"/>
  <c r="AB1736" i="1" s="1"/>
  <c r="AB1735" i="1" s="1"/>
  <c r="AE1808" i="1"/>
  <c r="AE2325" i="1"/>
  <c r="AB2191" i="1"/>
  <c r="AB2190" i="1" s="1"/>
  <c r="AB2189" i="1" s="1"/>
  <c r="AB2244" i="1"/>
  <c r="AB2255" i="1"/>
  <c r="AB2254" i="1" s="1"/>
  <c r="AB2301" i="1"/>
  <c r="AB2300" i="1" s="1"/>
  <c r="AB2299" i="1" s="1"/>
  <c r="AB2298" i="1" s="1"/>
  <c r="AB2325" i="1"/>
  <c r="AB2393" i="1"/>
  <c r="AB2392" i="1" s="1"/>
  <c r="AB2391" i="1" s="1"/>
  <c r="AB2390" i="1" s="1"/>
  <c r="AB1984" i="1"/>
  <c r="AB1983" i="1" s="1"/>
  <c r="AB1982" i="1" s="1"/>
  <c r="AB2104" i="1"/>
  <c r="AB2176" i="1"/>
  <c r="AB2175" i="1" s="1"/>
  <c r="AB2174" i="1" s="1"/>
  <c r="AB2173" i="1" s="1"/>
  <c r="AE2204" i="1"/>
  <c r="AE2203" i="1" s="1"/>
  <c r="AE2202" i="1" s="1"/>
  <c r="AE2408" i="1"/>
  <c r="AE2407" i="1" s="1"/>
  <c r="AE2406" i="1" s="1"/>
  <c r="AE2901" i="1"/>
  <c r="AE2900" i="1" s="1"/>
  <c r="AE2899" i="1" s="1"/>
  <c r="AE2898" i="1" s="1"/>
  <c r="AE3019" i="1"/>
  <c r="AE3015" i="1" s="1"/>
  <c r="AE3014" i="1" s="1"/>
  <c r="AE3187" i="1"/>
  <c r="AE3212" i="1"/>
  <c r="AE3211" i="1" s="1"/>
  <c r="AE3210" i="1" s="1"/>
  <c r="AE3209" i="1" s="1"/>
  <c r="AE3273" i="1"/>
  <c r="AE3362" i="1"/>
  <c r="AB2901" i="1"/>
  <c r="AB2900" i="1" s="1"/>
  <c r="AB2899" i="1" s="1"/>
  <c r="AB2898" i="1" s="1"/>
  <c r="AB3250" i="1"/>
  <c r="AB3249" i="1" s="1"/>
  <c r="AB3248" i="1" s="1"/>
  <c r="AB3247" i="1" s="1"/>
  <c r="AB3246" i="1" s="1"/>
  <c r="AB3605" i="1"/>
  <c r="AB3604" i="1" s="1"/>
  <c r="AE3474" i="1"/>
  <c r="AE3473" i="1" s="1"/>
  <c r="AE3472" i="1" s="1"/>
  <c r="AE3471" i="1" s="1"/>
  <c r="AB3968" i="1"/>
  <c r="AE3968" i="1"/>
  <c r="AB3790" i="1" l="1"/>
  <c r="AF1469" i="1"/>
  <c r="AE3790" i="1"/>
  <c r="AE3789" i="1" s="1"/>
  <c r="AE3783" i="1" s="1"/>
  <c r="AC1254" i="1"/>
  <c r="AC1913" i="1"/>
  <c r="AC3790" i="1"/>
  <c r="AC3789" i="1" s="1"/>
  <c r="AC3783" i="1" s="1"/>
  <c r="AF3790" i="1"/>
  <c r="AF3789" i="1" s="1"/>
  <c r="AF3783" i="1" s="1"/>
  <c r="AE1017" i="1"/>
  <c r="AF138" i="1"/>
  <c r="AF137" i="1" s="1"/>
  <c r="AF130" i="1" s="1"/>
  <c r="AF129" i="1" s="1"/>
  <c r="AF114" i="1" s="1"/>
  <c r="AE1913" i="1"/>
  <c r="O187" i="1"/>
  <c r="AI187" i="1" s="1"/>
  <c r="AO187" i="1" s="1"/>
  <c r="BE187" i="1" s="1"/>
  <c r="Q4009" i="1"/>
  <c r="AH4009" i="1" s="1"/>
  <c r="AN4009" i="1" s="1"/>
  <c r="BD4009" i="1" s="1"/>
  <c r="O550" i="1"/>
  <c r="AI550" i="1" s="1"/>
  <c r="AO550" i="1" s="1"/>
  <c r="BE550" i="1" s="1"/>
  <c r="Q550" i="1"/>
  <c r="AH550" i="1" s="1"/>
  <c r="AN550" i="1" s="1"/>
  <c r="BD550" i="1" s="1"/>
  <c r="M550" i="1"/>
  <c r="AG550" i="1" s="1"/>
  <c r="AM550" i="1" s="1"/>
  <c r="BC550" i="1" s="1"/>
  <c r="M4009" i="1"/>
  <c r="AG4009" i="1" s="1"/>
  <c r="AM4009" i="1" s="1"/>
  <c r="BC4009" i="1" s="1"/>
  <c r="Q187" i="1"/>
  <c r="AH187" i="1" s="1"/>
  <c r="AN187" i="1" s="1"/>
  <c r="BD187" i="1" s="1"/>
  <c r="M187" i="1"/>
  <c r="AG187" i="1" s="1"/>
  <c r="AM187" i="1" s="1"/>
  <c r="BC187" i="1" s="1"/>
  <c r="O4009" i="1"/>
  <c r="AI4009" i="1" s="1"/>
  <c r="AO4009" i="1" s="1"/>
  <c r="BE4009" i="1" s="1"/>
  <c r="AE2342" i="1"/>
  <c r="AE1701" i="1"/>
  <c r="AF2127" i="1"/>
  <c r="AF1254" i="1"/>
  <c r="AC2342" i="1"/>
  <c r="AB2342" i="1"/>
  <c r="AF2342" i="1"/>
  <c r="AC2127" i="1"/>
  <c r="AE2127" i="1"/>
  <c r="AB2127" i="1"/>
  <c r="AB1701" i="1"/>
  <c r="AB1913" i="1"/>
  <c r="AF1017" i="1"/>
  <c r="AE1254" i="1"/>
  <c r="AF1913" i="1"/>
  <c r="AF1701" i="1"/>
  <c r="AC1701" i="1"/>
  <c r="AB1017" i="1"/>
  <c r="AE1469" i="1"/>
  <c r="AB1254" i="1"/>
  <c r="AC1469" i="1"/>
  <c r="AC1017" i="1"/>
  <c r="AB1469" i="1"/>
  <c r="AB138" i="1"/>
  <c r="AB137" i="1" s="1"/>
  <c r="AB130" i="1" s="1"/>
  <c r="AB129" i="1" s="1"/>
  <c r="AB114" i="1" s="1"/>
  <c r="AE138" i="1"/>
  <c r="AE137" i="1" s="1"/>
  <c r="AE130" i="1" s="1"/>
  <c r="AE129" i="1" s="1"/>
  <c r="AE114" i="1" s="1"/>
  <c r="AC138" i="1"/>
  <c r="AC137" i="1" s="1"/>
  <c r="AC130" i="1" s="1"/>
  <c r="AC129" i="1" s="1"/>
  <c r="AC114" i="1" s="1"/>
  <c r="AC2622" i="1"/>
  <c r="AC2621" i="1" s="1"/>
  <c r="AF2622" i="1"/>
  <c r="AF2621" i="1" s="1"/>
  <c r="AE2622" i="1"/>
  <c r="AE2621" i="1" s="1"/>
  <c r="AB2622" i="1"/>
  <c r="AB2621" i="1" s="1"/>
  <c r="AC832" i="1"/>
  <c r="AC831" i="1" s="1"/>
  <c r="AB3829" i="1"/>
  <c r="AB3828" i="1" s="1"/>
  <c r="AB3827" i="1" s="1"/>
  <c r="AF3829" i="1"/>
  <c r="AF3828" i="1" s="1"/>
  <c r="AF3827" i="1" s="1"/>
  <c r="AE3829" i="1"/>
  <c r="AE3828" i="1" s="1"/>
  <c r="AE3827" i="1" s="1"/>
  <c r="AC3829" i="1"/>
  <c r="AC3828" i="1" s="1"/>
  <c r="AC3827" i="1" s="1"/>
  <c r="AE3115" i="1"/>
  <c r="AE3114" i="1" s="1"/>
  <c r="AE3113" i="1" s="1"/>
  <c r="AE4081" i="1"/>
  <c r="AE4080" i="1" s="1"/>
  <c r="AE4079" i="1" s="1"/>
  <c r="AE4059" i="1" s="1"/>
  <c r="AE1148" i="1"/>
  <c r="AE1138" i="1" s="1"/>
  <c r="AF4081" i="1"/>
  <c r="AF4080" i="1" s="1"/>
  <c r="AF4079" i="1" s="1"/>
  <c r="AF4059" i="1" s="1"/>
  <c r="AC1647" i="1"/>
  <c r="AC693" i="1"/>
  <c r="AC692" i="1" s="1"/>
  <c r="AC691" i="1" s="1"/>
  <c r="AC675" i="1" s="1"/>
  <c r="AE3619" i="1"/>
  <c r="AE3618" i="1" s="1"/>
  <c r="AF3552" i="1"/>
  <c r="AF259" i="1"/>
  <c r="AB4081" i="1"/>
  <c r="AB4080" i="1" s="1"/>
  <c r="AB4079" i="1" s="1"/>
  <c r="AB4059" i="1" s="1"/>
  <c r="AF2735" i="1"/>
  <c r="AF2734" i="1" s="1"/>
  <c r="AF2733" i="1" s="1"/>
  <c r="AC4081" i="1"/>
  <c r="AC4080" i="1" s="1"/>
  <c r="AC4079" i="1" s="1"/>
  <c r="AC4059" i="1" s="1"/>
  <c r="AC819" i="1"/>
  <c r="AC818" i="1" s="1"/>
  <c r="AB832" i="1"/>
  <c r="AB831" i="1" s="1"/>
  <c r="AE928" i="1"/>
  <c r="AE918" i="1" s="1"/>
  <c r="AB20" i="1"/>
  <c r="AB19" i="1" s="1"/>
  <c r="AB18" i="1" s="1"/>
  <c r="AB17" i="1" s="1"/>
  <c r="AC3552" i="1"/>
  <c r="AE259" i="1"/>
  <c r="AB4025" i="1"/>
  <c r="AB4024" i="1" s="1"/>
  <c r="AF1117" i="1"/>
  <c r="AC3967" i="1"/>
  <c r="AC3966" i="1" s="1"/>
  <c r="AF2542" i="1"/>
  <c r="AC1349" i="1"/>
  <c r="AC2224" i="1"/>
  <c r="AB3453" i="1"/>
  <c r="AB3431" i="1" s="1"/>
  <c r="AB3430" i="1" s="1"/>
  <c r="AB3429" i="1" s="1"/>
  <c r="AF832" i="1"/>
  <c r="AF831" i="1" s="1"/>
  <c r="AF3967" i="1"/>
  <c r="AF3966" i="1" s="1"/>
  <c r="AF2224" i="1"/>
  <c r="AC259" i="1"/>
  <c r="AF1786" i="1"/>
  <c r="AF81" i="1"/>
  <c r="AF80" i="1" s="1"/>
  <c r="AF1574" i="1"/>
  <c r="AB2735" i="1"/>
  <c r="AB2734" i="1" s="1"/>
  <c r="AB2733" i="1" s="1"/>
  <c r="AF519" i="1"/>
  <c r="AF693" i="1"/>
  <c r="AF692" i="1" s="1"/>
  <c r="AF691" i="1" s="1"/>
  <c r="AF675" i="1" s="1"/>
  <c r="AF819" i="1"/>
  <c r="AF818" i="1" s="1"/>
  <c r="AF3309" i="1"/>
  <c r="AF3308" i="1" s="1"/>
  <c r="AF3307" i="1" s="1"/>
  <c r="AF3306" i="1" s="1"/>
  <c r="AF970" i="1"/>
  <c r="AC3115" i="1"/>
  <c r="AC3114" i="1" s="1"/>
  <c r="AC3113" i="1" s="1"/>
  <c r="AC757" i="1"/>
  <c r="AC756" i="1" s="1"/>
  <c r="AC755" i="1" s="1"/>
  <c r="AC734" i="1" s="1"/>
  <c r="AF2441" i="1"/>
  <c r="AB81" i="1"/>
  <c r="AB80" i="1" s="1"/>
  <c r="AF1349" i="1"/>
  <c r="AF1148" i="1"/>
  <c r="AF1138" i="1" s="1"/>
  <c r="AE3967" i="1"/>
  <c r="AE3966" i="1" s="1"/>
  <c r="AB2224" i="1"/>
  <c r="AC3619" i="1"/>
  <c r="AC3618" i="1" s="1"/>
  <c r="AF3453" i="1"/>
  <c r="AF3431" i="1" s="1"/>
  <c r="AF3430" i="1" s="1"/>
  <c r="AF3429" i="1" s="1"/>
  <c r="AF2253" i="1"/>
  <c r="AF2243" i="1" s="1"/>
  <c r="AF757" i="1"/>
  <c r="AF756" i="1" s="1"/>
  <c r="AF755" i="1" s="1"/>
  <c r="AF734" i="1" s="1"/>
  <c r="AC2735" i="1"/>
  <c r="AC2734" i="1" s="1"/>
  <c r="AC2733" i="1" s="1"/>
  <c r="AF3619" i="1"/>
  <c r="AF3618" i="1" s="1"/>
  <c r="AC4025" i="1"/>
  <c r="AC4024" i="1" s="1"/>
  <c r="AB3168" i="1"/>
  <c r="AB3167" i="1" s="1"/>
  <c r="AB3157" i="1" s="1"/>
  <c r="AC1786" i="1"/>
  <c r="AC333" i="1"/>
  <c r="AC322" i="1" s="1"/>
  <c r="AC304" i="1" s="1"/>
  <c r="AF3115" i="1"/>
  <c r="AF3114" i="1" s="1"/>
  <c r="AF3113" i="1" s="1"/>
  <c r="AF2462" i="1"/>
  <c r="AC2499" i="1"/>
  <c r="AE3908" i="1"/>
  <c r="AE3907" i="1" s="1"/>
  <c r="AE3900" i="1" s="1"/>
  <c r="AE3899" i="1" s="1"/>
  <c r="AF1378" i="1"/>
  <c r="AF1368" i="1" s="1"/>
  <c r="AF333" i="1"/>
  <c r="AF322" i="1" s="1"/>
  <c r="AF304" i="1" s="1"/>
  <c r="AF4025" i="1"/>
  <c r="AF4024" i="1" s="1"/>
  <c r="AB3908" i="1"/>
  <c r="AB3907" i="1" s="1"/>
  <c r="AB3900" i="1" s="1"/>
  <c r="AB3899" i="1" s="1"/>
  <c r="AC3361" i="1"/>
  <c r="AC3360" i="1" s="1"/>
  <c r="AC3359" i="1" s="1"/>
  <c r="AC3336" i="1" s="1"/>
  <c r="AC928" i="1"/>
  <c r="AC918" i="1" s="1"/>
  <c r="AC81" i="1"/>
  <c r="AC80" i="1" s="1"/>
  <c r="AC1416" i="1"/>
  <c r="AF2657" i="1"/>
  <c r="AF2656" i="1" s="1"/>
  <c r="AF2655" i="1" s="1"/>
  <c r="AF588" i="1"/>
  <c r="AF587" i="1" s="1"/>
  <c r="AF580" i="1" s="1"/>
  <c r="AF2912" i="1"/>
  <c r="AF1603" i="1"/>
  <c r="AF1593" i="1" s="1"/>
  <c r="AC2033" i="1"/>
  <c r="AC2023" i="1" s="1"/>
  <c r="AC2542" i="1"/>
  <c r="AC1817" i="1"/>
  <c r="AC1807" i="1" s="1"/>
  <c r="AC424" i="1"/>
  <c r="AC412" i="1" s="1"/>
  <c r="AC388" i="1" s="1"/>
  <c r="AC387" i="1" s="1"/>
  <c r="AB1603" i="1"/>
  <c r="AB1593" i="1" s="1"/>
  <c r="AE4025" i="1"/>
  <c r="AE4024" i="1" s="1"/>
  <c r="AC3079" i="1"/>
  <c r="AC1603" i="1"/>
  <c r="AC1593" i="1" s="1"/>
  <c r="AC2441" i="1"/>
  <c r="AC2073" i="1"/>
  <c r="AF2297" i="1"/>
  <c r="AF3569" i="1"/>
  <c r="AE2224" i="1"/>
  <c r="AB1196" i="1"/>
  <c r="AE3028" i="1"/>
  <c r="AF1817" i="1"/>
  <c r="AF1807" i="1" s="1"/>
  <c r="AF1416" i="1"/>
  <c r="AE2999" i="1"/>
  <c r="AF3361" i="1"/>
  <c r="AF3360" i="1" s="1"/>
  <c r="AF3359" i="1" s="1"/>
  <c r="AF3336" i="1" s="1"/>
  <c r="AF3272" i="1"/>
  <c r="AF3259" i="1" s="1"/>
  <c r="AF3258" i="1" s="1"/>
  <c r="AF3257" i="1" s="1"/>
  <c r="AF3226" i="1" s="1"/>
  <c r="AE228" i="1"/>
  <c r="AF1196" i="1"/>
  <c r="AB3272" i="1"/>
  <c r="AB3259" i="1" s="1"/>
  <c r="AB3258" i="1" s="1"/>
  <c r="AB3257" i="1" s="1"/>
  <c r="AB3226" i="1" s="1"/>
  <c r="AB2542" i="1"/>
  <c r="AC2790" i="1"/>
  <c r="AC2789" i="1" s="1"/>
  <c r="AC897" i="1"/>
  <c r="AF3168" i="1"/>
  <c r="AF3167" i="1" s="1"/>
  <c r="AF3157" i="1" s="1"/>
  <c r="AC3168" i="1"/>
  <c r="AC3167" i="1" s="1"/>
  <c r="AC3157" i="1" s="1"/>
  <c r="AB2790" i="1"/>
  <c r="AB2789" i="1" s="1"/>
  <c r="AE2253" i="1"/>
  <c r="AE2243" i="1" s="1"/>
  <c r="AE2657" i="1"/>
  <c r="AE2656" i="1" s="1"/>
  <c r="AE2655" i="1" s="1"/>
  <c r="AB3789" i="1"/>
  <c r="AB3783" i="1" s="1"/>
  <c r="AC3569" i="1"/>
  <c r="AC2004" i="1"/>
  <c r="AC3272" i="1"/>
  <c r="AC3259" i="1" s="1"/>
  <c r="AC3258" i="1" s="1"/>
  <c r="AC3257" i="1" s="1"/>
  <c r="AC3226" i="1" s="1"/>
  <c r="AC588" i="1"/>
  <c r="AC587" i="1" s="1"/>
  <c r="AC580" i="1" s="1"/>
  <c r="AC2253" i="1"/>
  <c r="AC2243" i="1" s="1"/>
  <c r="AF2004" i="1"/>
  <c r="AC1574" i="1"/>
  <c r="AB2499" i="1"/>
  <c r="AB259" i="1"/>
  <c r="AE20" i="1"/>
  <c r="AE19" i="1" s="1"/>
  <c r="AE18" i="1" s="1"/>
  <c r="AE17" i="1" s="1"/>
  <c r="AF3079" i="1"/>
  <c r="AC3028" i="1"/>
  <c r="AF3908" i="1"/>
  <c r="AF3907" i="1" s="1"/>
  <c r="AF3900" i="1" s="1"/>
  <c r="AF3899" i="1" s="1"/>
  <c r="AF2790" i="1"/>
  <c r="AF2789" i="1" s="1"/>
  <c r="AF2073" i="1"/>
  <c r="AC3908" i="1"/>
  <c r="AC3907" i="1" s="1"/>
  <c r="AC3900" i="1" s="1"/>
  <c r="AC3899" i="1" s="1"/>
  <c r="AB2830" i="1"/>
  <c r="AF1647" i="1"/>
  <c r="AE2033" i="1"/>
  <c r="AE2023" i="1" s="1"/>
  <c r="AE333" i="1"/>
  <c r="AE322" i="1" s="1"/>
  <c r="AE304" i="1" s="1"/>
  <c r="AB3361" i="1"/>
  <c r="AB3360" i="1" s="1"/>
  <c r="AB3359" i="1" s="1"/>
  <c r="AB3336" i="1" s="1"/>
  <c r="AF897" i="1"/>
  <c r="AB2253" i="1"/>
  <c r="AB2243" i="1" s="1"/>
  <c r="AE1786" i="1"/>
  <c r="AE2735" i="1"/>
  <c r="AE2734" i="1" s="1"/>
  <c r="AE2733" i="1" s="1"/>
  <c r="AC519" i="1"/>
  <c r="AE1378" i="1"/>
  <c r="AE1368" i="1" s="1"/>
  <c r="AE2790" i="1"/>
  <c r="AE2789" i="1" s="1"/>
  <c r="AE1574" i="1"/>
  <c r="AB3309" i="1"/>
  <c r="AB3308" i="1" s="1"/>
  <c r="AB3307" i="1" s="1"/>
  <c r="AB3306" i="1" s="1"/>
  <c r="AB3569" i="1"/>
  <c r="AC3453" i="1"/>
  <c r="AC3431" i="1" s="1"/>
  <c r="AC3430" i="1" s="1"/>
  <c r="AC3429" i="1" s="1"/>
  <c r="AC2912" i="1"/>
  <c r="AF2499" i="1"/>
  <c r="AF281" i="1"/>
  <c r="AF280" i="1" s="1"/>
  <c r="AF279" i="1" s="1"/>
  <c r="AF2033" i="1"/>
  <c r="AF2023" i="1" s="1"/>
  <c r="AC282" i="1"/>
  <c r="AC281" i="1" s="1"/>
  <c r="AC280" i="1" s="1"/>
  <c r="AC279" i="1" s="1"/>
  <c r="AE1117" i="1"/>
  <c r="AF3028" i="1"/>
  <c r="AC2462" i="1"/>
  <c r="AE281" i="1"/>
  <c r="AE280" i="1" s="1"/>
  <c r="AE279" i="1" s="1"/>
  <c r="AF20" i="1"/>
  <c r="AF19" i="1" s="1"/>
  <c r="AF18" i="1" s="1"/>
  <c r="AF17" i="1" s="1"/>
  <c r="AC20" i="1"/>
  <c r="AC19" i="1" s="1"/>
  <c r="AC18" i="1" s="1"/>
  <c r="AC17" i="1" s="1"/>
  <c r="AF228" i="1"/>
  <c r="AB819" i="1"/>
  <c r="AB818" i="1" s="1"/>
  <c r="AC228" i="1"/>
  <c r="AF928" i="1"/>
  <c r="AF918" i="1" s="1"/>
  <c r="AC1148" i="1"/>
  <c r="AC1138" i="1" s="1"/>
  <c r="AE3168" i="1"/>
  <c r="AE3167" i="1" s="1"/>
  <c r="AE3157" i="1" s="1"/>
  <c r="AB2004" i="1"/>
  <c r="AC2830" i="1"/>
  <c r="AC1378" i="1"/>
  <c r="AC1368" i="1" s="1"/>
  <c r="AF3484" i="1"/>
  <c r="AF424" i="1"/>
  <c r="AF412" i="1" s="1"/>
  <c r="AF388" i="1" s="1"/>
  <c r="AF387" i="1" s="1"/>
  <c r="AC1117" i="1"/>
  <c r="AC3484" i="1"/>
  <c r="AC3309" i="1"/>
  <c r="AC3308" i="1" s="1"/>
  <c r="AC3307" i="1" s="1"/>
  <c r="AC3306" i="1" s="1"/>
  <c r="AC2999" i="1"/>
  <c r="AC1859" i="1"/>
  <c r="AC970" i="1"/>
  <c r="AF1859" i="1"/>
  <c r="AF2999" i="1"/>
  <c r="AF2830" i="1"/>
  <c r="AC2297" i="1"/>
  <c r="AC1196" i="1"/>
  <c r="AC2657" i="1"/>
  <c r="AC2656" i="1" s="1"/>
  <c r="AC2655" i="1" s="1"/>
  <c r="AB2033" i="1"/>
  <c r="AB2023" i="1" s="1"/>
  <c r="AB1378" i="1"/>
  <c r="AB1368" i="1" s="1"/>
  <c r="AE819" i="1"/>
  <c r="AE818" i="1" s="1"/>
  <c r="AE2004" i="1"/>
  <c r="AB3619" i="1"/>
  <c r="AB3618" i="1" s="1"/>
  <c r="AE1416" i="1"/>
  <c r="AB281" i="1"/>
  <c r="AB280" i="1" s="1"/>
  <c r="AB279" i="1" s="1"/>
  <c r="AB3079" i="1"/>
  <c r="AE2830" i="1"/>
  <c r="AB897" i="1"/>
  <c r="AE897" i="1"/>
  <c r="AB3552" i="1"/>
  <c r="AB693" i="1"/>
  <c r="AB692" i="1" s="1"/>
  <c r="AB691" i="1" s="1"/>
  <c r="AB675" i="1" s="1"/>
  <c r="AB970" i="1"/>
  <c r="AE832" i="1"/>
  <c r="AE831" i="1" s="1"/>
  <c r="AB519" i="1"/>
  <c r="AE3361" i="1"/>
  <c r="AE3360" i="1" s="1"/>
  <c r="AE3359" i="1" s="1"/>
  <c r="AE3336" i="1" s="1"/>
  <c r="AE3569" i="1"/>
  <c r="AB424" i="1"/>
  <c r="AB412" i="1" s="1"/>
  <c r="AB388" i="1" s="1"/>
  <c r="AB387" i="1" s="1"/>
  <c r="AB3967" i="1"/>
  <c r="AB3966" i="1" s="1"/>
  <c r="AE2073" i="1"/>
  <c r="AE424" i="1"/>
  <c r="AE412" i="1" s="1"/>
  <c r="AE388" i="1" s="1"/>
  <c r="AE387" i="1" s="1"/>
  <c r="AE2462" i="1"/>
  <c r="AB757" i="1"/>
  <c r="AB756" i="1" s="1"/>
  <c r="AB755" i="1" s="1"/>
  <c r="AB734" i="1" s="1"/>
  <c r="AE81" i="1"/>
  <c r="AE80" i="1" s="1"/>
  <c r="AE2542" i="1"/>
  <c r="AE3079" i="1"/>
  <c r="AB3028" i="1"/>
  <c r="AB1786" i="1"/>
  <c r="AE1817" i="1"/>
  <c r="AE1807" i="1" s="1"/>
  <c r="AB1117" i="1"/>
  <c r="AB2441" i="1"/>
  <c r="AE2441" i="1"/>
  <c r="AE3552" i="1"/>
  <c r="AB1817" i="1"/>
  <c r="AB1807" i="1" s="1"/>
  <c r="AB1574" i="1"/>
  <c r="AB2462" i="1"/>
  <c r="AE588" i="1"/>
  <c r="AE587" i="1" s="1"/>
  <c r="AE580" i="1" s="1"/>
  <c r="AE693" i="1"/>
  <c r="AE692" i="1" s="1"/>
  <c r="AE691" i="1" s="1"/>
  <c r="AE675" i="1" s="1"/>
  <c r="AB3115" i="1"/>
  <c r="AB3114" i="1" s="1"/>
  <c r="AB3113" i="1" s="1"/>
  <c r="AE1859" i="1"/>
  <c r="AE3484" i="1"/>
  <c r="AB1859" i="1"/>
  <c r="AE2499" i="1"/>
  <c r="AB1349" i="1"/>
  <c r="AB1148" i="1"/>
  <c r="AB1138" i="1" s="1"/>
  <c r="AE519" i="1"/>
  <c r="AE757" i="1"/>
  <c r="AE756" i="1" s="1"/>
  <c r="AE755" i="1" s="1"/>
  <c r="AE734" i="1" s="1"/>
  <c r="AE1349" i="1"/>
  <c r="AB928" i="1"/>
  <c r="AB918" i="1" s="1"/>
  <c r="AE2912" i="1"/>
  <c r="AB2999" i="1"/>
  <c r="AB2657" i="1"/>
  <c r="AB2656" i="1" s="1"/>
  <c r="AB2655" i="1" s="1"/>
  <c r="AE3309" i="1"/>
  <c r="AE3308" i="1" s="1"/>
  <c r="AE3307" i="1" s="1"/>
  <c r="AE3306" i="1" s="1"/>
  <c r="AE3453" i="1"/>
  <c r="AE3431" i="1" s="1"/>
  <c r="AE3430" i="1" s="1"/>
  <c r="AE3429" i="1" s="1"/>
  <c r="AB2297" i="1"/>
  <c r="AE1603" i="1"/>
  <c r="AE1593" i="1" s="1"/>
  <c r="AE1196" i="1"/>
  <c r="AB228" i="1"/>
  <c r="AB588" i="1"/>
  <c r="AB587" i="1" s="1"/>
  <c r="AB580" i="1" s="1"/>
  <c r="AE3272" i="1"/>
  <c r="AE3259" i="1" s="1"/>
  <c r="AE3258" i="1" s="1"/>
  <c r="AE3257" i="1" s="1"/>
  <c r="AE3226" i="1" s="1"/>
  <c r="AE2297" i="1"/>
  <c r="AB2912" i="1"/>
  <c r="AB333" i="1"/>
  <c r="AB322" i="1" s="1"/>
  <c r="AB304" i="1" s="1"/>
  <c r="AB2073" i="1"/>
  <c r="AB1416" i="1"/>
  <c r="AE970" i="1"/>
  <c r="AB1647" i="1"/>
  <c r="AE1647" i="1"/>
  <c r="AB3484" i="1"/>
  <c r="AE2998" i="1" l="1"/>
  <c r="AB817" i="1"/>
  <c r="AB805" i="1" s="1"/>
  <c r="AB804" i="1" s="1"/>
  <c r="M186" i="1"/>
  <c r="AG186" i="1" s="1"/>
  <c r="AM186" i="1" s="1"/>
  <c r="BC186" i="1" s="1"/>
  <c r="M4008" i="1"/>
  <c r="AG4008" i="1" s="1"/>
  <c r="AM4008" i="1" s="1"/>
  <c r="BC4008" i="1" s="1"/>
  <c r="Q4008" i="1"/>
  <c r="AH4008" i="1" s="1"/>
  <c r="AN4008" i="1" s="1"/>
  <c r="BD4008" i="1" s="1"/>
  <c r="O4008" i="1"/>
  <c r="AI4008" i="1" s="1"/>
  <c r="AO4008" i="1" s="1"/>
  <c r="BE4008" i="1" s="1"/>
  <c r="Q186" i="1"/>
  <c r="AH186" i="1" s="1"/>
  <c r="AN186" i="1" s="1"/>
  <c r="BD186" i="1" s="1"/>
  <c r="O186" i="1"/>
  <c r="AI186" i="1" s="1"/>
  <c r="AO186" i="1" s="1"/>
  <c r="BE186" i="1" s="1"/>
  <c r="AE2911" i="1"/>
  <c r="AE2897" i="1" s="1"/>
  <c r="AB2911" i="1"/>
  <c r="AB2897" i="1" s="1"/>
  <c r="AC2911" i="1"/>
  <c r="AC2897" i="1" s="1"/>
  <c r="AF2911" i="1"/>
  <c r="AF2897" i="1" s="1"/>
  <c r="AC817" i="1"/>
  <c r="AC805" i="1" s="1"/>
  <c r="AC804" i="1" s="1"/>
  <c r="AF1348" i="1"/>
  <c r="AC896" i="1"/>
  <c r="AC895" i="1" s="1"/>
  <c r="AC227" i="1"/>
  <c r="AC198" i="1" s="1"/>
  <c r="AC3782" i="1"/>
  <c r="AC3705" i="1" s="1"/>
  <c r="AE3782" i="1"/>
  <c r="AE3705" i="1" s="1"/>
  <c r="AF3782" i="1"/>
  <c r="AF3705" i="1" s="1"/>
  <c r="AB3782" i="1"/>
  <c r="AB3705" i="1" s="1"/>
  <c r="AF2788" i="1"/>
  <c r="AF2440" i="1"/>
  <c r="AF2439" i="1" s="1"/>
  <c r="AF817" i="1"/>
  <c r="AF805" i="1" s="1"/>
  <c r="AF804" i="1" s="1"/>
  <c r="AF227" i="1"/>
  <c r="AF198" i="1" s="1"/>
  <c r="AF1785" i="1"/>
  <c r="AF1784" i="1" s="1"/>
  <c r="AE518" i="1"/>
  <c r="AE517" i="1" s="1"/>
  <c r="AE516" i="1" s="1"/>
  <c r="AF518" i="1"/>
  <c r="AF517" i="1" s="1"/>
  <c r="AF516" i="1" s="1"/>
  <c r="AC518" i="1"/>
  <c r="AC517" i="1" s="1"/>
  <c r="AC516" i="1" s="1"/>
  <c r="AB518" i="1"/>
  <c r="AB517" i="1" s="1"/>
  <c r="AB516" i="1" s="1"/>
  <c r="AB1785" i="1"/>
  <c r="AB1784" i="1" s="1"/>
  <c r="AC2223" i="1"/>
  <c r="AC2222" i="1" s="1"/>
  <c r="AC1348" i="1"/>
  <c r="AC1347" i="1" s="1"/>
  <c r="AF1116" i="1"/>
  <c r="AF1115" i="1" s="1"/>
  <c r="AF1347" i="1"/>
  <c r="AE896" i="1"/>
  <c r="AE895" i="1" s="1"/>
  <c r="AE2788" i="1"/>
  <c r="AC1573" i="1"/>
  <c r="AC1572" i="1" s="1"/>
  <c r="AB2788" i="1"/>
  <c r="AC3112" i="1"/>
  <c r="AC3103" i="1" s="1"/>
  <c r="AF1573" i="1"/>
  <c r="AF1572" i="1" s="1"/>
  <c r="AF2620" i="1"/>
  <c r="AF2611" i="1" s="1"/>
  <c r="AC3295" i="1"/>
  <c r="AF2003" i="1"/>
  <c r="AF2002" i="1" s="1"/>
  <c r="AF2223" i="1"/>
  <c r="AF2222" i="1" s="1"/>
  <c r="AB896" i="1"/>
  <c r="AB895" i="1" s="1"/>
  <c r="AC1785" i="1"/>
  <c r="AC1784" i="1" s="1"/>
  <c r="AE2223" i="1"/>
  <c r="AE2222" i="1" s="1"/>
  <c r="AE227" i="1"/>
  <c r="AE198" i="1" s="1"/>
  <c r="AC2440" i="1"/>
  <c r="AC2439" i="1" s="1"/>
  <c r="AF3295" i="1"/>
  <c r="AB2223" i="1"/>
  <c r="AB2222" i="1" s="1"/>
  <c r="AB227" i="1"/>
  <c r="AB198" i="1" s="1"/>
  <c r="AE2620" i="1"/>
  <c r="AE2611" i="1" s="1"/>
  <c r="AB3295" i="1"/>
  <c r="AE1116" i="1"/>
  <c r="AE1115" i="1" s="1"/>
  <c r="AF896" i="1"/>
  <c r="AF895" i="1" s="1"/>
  <c r="AC2003" i="1"/>
  <c r="AC2002" i="1" s="1"/>
  <c r="AF3112" i="1"/>
  <c r="AF3103" i="1" s="1"/>
  <c r="AC2998" i="1"/>
  <c r="AC2997" i="1" s="1"/>
  <c r="AC2788" i="1"/>
  <c r="AE1785" i="1"/>
  <c r="AE1784" i="1" s="1"/>
  <c r="AF2998" i="1"/>
  <c r="AF2997" i="1" s="1"/>
  <c r="AF3551" i="1"/>
  <c r="AF3527" i="1" s="1"/>
  <c r="AF3526" i="1" s="1"/>
  <c r="AE3112" i="1"/>
  <c r="AE3103" i="1" s="1"/>
  <c r="AC3428" i="1"/>
  <c r="AC3420" i="1" s="1"/>
  <c r="AC3551" i="1"/>
  <c r="AC3527" i="1" s="1"/>
  <c r="AC3526" i="1" s="1"/>
  <c r="AE3965" i="1"/>
  <c r="AE3964" i="1" s="1"/>
  <c r="AE3944" i="1" s="1"/>
  <c r="AE1348" i="1"/>
  <c r="AE1347" i="1" s="1"/>
  <c r="AE1573" i="1"/>
  <c r="AE1572" i="1" s="1"/>
  <c r="AC3965" i="1"/>
  <c r="AC3964" i="1" s="1"/>
  <c r="AC3944" i="1" s="1"/>
  <c r="AB3551" i="1"/>
  <c r="AB3527" i="1" s="1"/>
  <c r="AB3526" i="1" s="1"/>
  <c r="AE2440" i="1"/>
  <c r="AE2439" i="1" s="1"/>
  <c r="AB3965" i="1"/>
  <c r="AB3964" i="1" s="1"/>
  <c r="AB3944" i="1" s="1"/>
  <c r="AF3965" i="1"/>
  <c r="AF3964" i="1" s="1"/>
  <c r="AF3944" i="1" s="1"/>
  <c r="AE3551" i="1"/>
  <c r="AE3527" i="1" s="1"/>
  <c r="AE3526" i="1" s="1"/>
  <c r="AC2620" i="1"/>
  <c r="AC2611" i="1" s="1"/>
  <c r="AC1116" i="1"/>
  <c r="AC1115" i="1" s="1"/>
  <c r="AB2003" i="1"/>
  <c r="AB2002" i="1" s="1"/>
  <c r="AE3428" i="1"/>
  <c r="AE3420" i="1" s="1"/>
  <c r="AB3112" i="1"/>
  <c r="AB3103" i="1" s="1"/>
  <c r="AB1573" i="1"/>
  <c r="AB1572" i="1" s="1"/>
  <c r="AF3428" i="1"/>
  <c r="AF3420" i="1" s="1"/>
  <c r="AB1116" i="1"/>
  <c r="AB1115" i="1" s="1"/>
  <c r="AE2003" i="1"/>
  <c r="AE2002" i="1" s="1"/>
  <c r="AE817" i="1"/>
  <c r="AE805" i="1" s="1"/>
  <c r="AE804" i="1" s="1"/>
  <c r="AF303" i="1"/>
  <c r="AC303" i="1"/>
  <c r="AB303" i="1"/>
  <c r="AE3295" i="1"/>
  <c r="AB2620" i="1"/>
  <c r="AB2611" i="1" s="1"/>
  <c r="AE2997" i="1"/>
  <c r="AB2998" i="1"/>
  <c r="AB2997" i="1" s="1"/>
  <c r="AB2440" i="1"/>
  <c r="AB2439" i="1" s="1"/>
  <c r="AB3428" i="1"/>
  <c r="AB3420" i="1" s="1"/>
  <c r="AB1348" i="1"/>
  <c r="AB1347" i="1" s="1"/>
  <c r="AE303" i="1"/>
  <c r="AB515" i="1" l="1"/>
  <c r="AC515" i="1"/>
  <c r="AC2896" i="1"/>
  <c r="AB2896" i="1"/>
  <c r="AE2896" i="1"/>
  <c r="AF2896" i="1"/>
  <c r="AF515" i="1"/>
  <c r="AE515" i="1"/>
  <c r="AB4098" i="1" l="1"/>
  <c r="AC4098" i="1"/>
  <c r="AE4098" i="1"/>
  <c r="AF4098" i="1"/>
  <c r="N3976" i="1"/>
  <c r="N3975" i="1" s="1"/>
  <c r="O3976" i="1"/>
  <c r="AI3976" i="1" s="1"/>
  <c r="AO3976" i="1" s="1"/>
  <c r="BE3976" i="1" s="1"/>
  <c r="P3976" i="1"/>
  <c r="P3975" i="1" s="1"/>
  <c r="Q3976" i="1"/>
  <c r="AH3976" i="1" s="1"/>
  <c r="AN3976" i="1" s="1"/>
  <c r="BD3976" i="1" s="1"/>
  <c r="R3976" i="1"/>
  <c r="R3975" i="1" s="1"/>
  <c r="S3976" i="1"/>
  <c r="S3975" i="1" s="1"/>
  <c r="U3976" i="1"/>
  <c r="U3975" i="1" s="1"/>
  <c r="V3976" i="1"/>
  <c r="V3975" i="1" s="1"/>
  <c r="W3976" i="1"/>
  <c r="W3975" i="1" s="1"/>
  <c r="Y3976" i="1"/>
  <c r="Y3975" i="1" s="1"/>
  <c r="AA3976" i="1"/>
  <c r="AA3975" i="1" s="1"/>
  <c r="BF3976" i="1"/>
  <c r="BF3975" i="1" s="1"/>
  <c r="M3976" i="1"/>
  <c r="BF1023" i="1"/>
  <c r="BF1022" i="1" s="1"/>
  <c r="BF1021" i="1" s="1"/>
  <c r="BF1020" i="1" s="1"/>
  <c r="BF1019" i="1" s="1"/>
  <c r="BF1018" i="1" s="1"/>
  <c r="AA1023" i="1"/>
  <c r="AA1022" i="1" s="1"/>
  <c r="AA1021" i="1" s="1"/>
  <c r="AA1020" i="1" s="1"/>
  <c r="AA1019" i="1" s="1"/>
  <c r="AA1018" i="1" s="1"/>
  <c r="Y1023" i="1"/>
  <c r="Y1022" i="1" s="1"/>
  <c r="Y1021" i="1" s="1"/>
  <c r="Y1020" i="1" s="1"/>
  <c r="Y1019" i="1" s="1"/>
  <c r="Y1018" i="1" s="1"/>
  <c r="W1023" i="1"/>
  <c r="W1022" i="1" s="1"/>
  <c r="W1021" i="1" s="1"/>
  <c r="W1020" i="1" s="1"/>
  <c r="W1019" i="1" s="1"/>
  <c r="W1018" i="1" s="1"/>
  <c r="V1023" i="1"/>
  <c r="V1022" i="1" s="1"/>
  <c r="V1021" i="1" s="1"/>
  <c r="V1020" i="1" s="1"/>
  <c r="V1019" i="1" s="1"/>
  <c r="V1018" i="1" s="1"/>
  <c r="U1023" i="1"/>
  <c r="U1022" i="1" s="1"/>
  <c r="U1021" i="1" s="1"/>
  <c r="U1020" i="1" s="1"/>
  <c r="U1019" i="1" s="1"/>
  <c r="U1018" i="1" s="1"/>
  <c r="S1023" i="1"/>
  <c r="S1022" i="1" s="1"/>
  <c r="S1021" i="1" s="1"/>
  <c r="S1020" i="1" s="1"/>
  <c r="S1019" i="1" s="1"/>
  <c r="S1018" i="1" s="1"/>
  <c r="R1023" i="1"/>
  <c r="R1022" i="1" s="1"/>
  <c r="R1021" i="1" s="1"/>
  <c r="R1020" i="1" s="1"/>
  <c r="R1019" i="1" s="1"/>
  <c r="R1018" i="1" s="1"/>
  <c r="Q1023" i="1"/>
  <c r="AH1023" i="1" s="1"/>
  <c r="AN1023" i="1" s="1"/>
  <c r="BD1023" i="1" s="1"/>
  <c r="O1023" i="1"/>
  <c r="AI1023" i="1" s="1"/>
  <c r="AO1023" i="1" s="1"/>
  <c r="BE1023" i="1" s="1"/>
  <c r="M1023" i="1"/>
  <c r="S2811" i="1"/>
  <c r="U2811" i="1"/>
  <c r="V2811" i="1"/>
  <c r="W2811" i="1"/>
  <c r="Y2811" i="1"/>
  <c r="AA2811" i="1"/>
  <c r="BF2811" i="1"/>
  <c r="R2811" i="1"/>
  <c r="BF2855" i="1"/>
  <c r="BF2854" i="1" s="1"/>
  <c r="AA2855" i="1"/>
  <c r="AA2854" i="1" s="1"/>
  <c r="Y2855" i="1"/>
  <c r="Y2854" i="1" s="1"/>
  <c r="W2855" i="1"/>
  <c r="W2854" i="1" s="1"/>
  <c r="V2855" i="1"/>
  <c r="V2854" i="1" s="1"/>
  <c r="U2855" i="1"/>
  <c r="U2854" i="1" s="1"/>
  <c r="S2855" i="1"/>
  <c r="S2854" i="1" s="1"/>
  <c r="R2855" i="1"/>
  <c r="R2854" i="1" s="1"/>
  <c r="Q2855" i="1"/>
  <c r="AH2855" i="1" s="1"/>
  <c r="AN2855" i="1" s="1"/>
  <c r="BD2855" i="1" s="1"/>
  <c r="O2855" i="1"/>
  <c r="AI2855" i="1" s="1"/>
  <c r="AO2855" i="1" s="1"/>
  <c r="BE2855" i="1" s="1"/>
  <c r="M2855" i="1"/>
  <c r="BF2672" i="1"/>
  <c r="BF2671" i="1" s="1"/>
  <c r="AA2672" i="1"/>
  <c r="AA2671" i="1" s="1"/>
  <c r="Y2672" i="1"/>
  <c r="Y2671" i="1" s="1"/>
  <c r="W2672" i="1"/>
  <c r="W2671" i="1" s="1"/>
  <c r="V2672" i="1"/>
  <c r="V2671" i="1" s="1"/>
  <c r="U2672" i="1"/>
  <c r="U2671" i="1" s="1"/>
  <c r="S2672" i="1"/>
  <c r="S2671" i="1" s="1"/>
  <c r="R2672" i="1"/>
  <c r="R2671" i="1" s="1"/>
  <c r="Q2672" i="1"/>
  <c r="AH2672" i="1" s="1"/>
  <c r="AN2672" i="1" s="1"/>
  <c r="BD2672" i="1" s="1"/>
  <c r="O2672" i="1"/>
  <c r="AI2672" i="1" s="1"/>
  <c r="AO2672" i="1" s="1"/>
  <c r="BE2672" i="1" s="1"/>
  <c r="M2672" i="1"/>
  <c r="BF2660" i="1"/>
  <c r="BF2659" i="1" s="1"/>
  <c r="AA2660" i="1"/>
  <c r="AA2659" i="1" s="1"/>
  <c r="Y2660" i="1"/>
  <c r="Y2659" i="1" s="1"/>
  <c r="W2660" i="1"/>
  <c r="W2659" i="1" s="1"/>
  <c r="V2660" i="1"/>
  <c r="V2659" i="1" s="1"/>
  <c r="U2660" i="1"/>
  <c r="U2659" i="1" s="1"/>
  <c r="S2660" i="1"/>
  <c r="S2659" i="1" s="1"/>
  <c r="R2660" i="1"/>
  <c r="R2659" i="1" s="1"/>
  <c r="Q2660" i="1"/>
  <c r="AH2660" i="1" s="1"/>
  <c r="AN2660" i="1" s="1"/>
  <c r="BD2660" i="1" s="1"/>
  <c r="O2660" i="1"/>
  <c r="AI2660" i="1" s="1"/>
  <c r="AO2660" i="1" s="1"/>
  <c r="BE2660" i="1" s="1"/>
  <c r="M2660" i="1"/>
  <c r="BF2638" i="1"/>
  <c r="BF2637" i="1" s="1"/>
  <c r="AA2638" i="1"/>
  <c r="AA2637" i="1" s="1"/>
  <c r="Y2638" i="1"/>
  <c r="Y2637" i="1" s="1"/>
  <c r="W2638" i="1"/>
  <c r="W2637" i="1" s="1"/>
  <c r="V2638" i="1"/>
  <c r="V2637" i="1" s="1"/>
  <c r="U2638" i="1"/>
  <c r="U2637" i="1" s="1"/>
  <c r="S2638" i="1"/>
  <c r="S2637" i="1" s="1"/>
  <c r="R2638" i="1"/>
  <c r="R2637" i="1" s="1"/>
  <c r="Q2638" i="1"/>
  <c r="AH2638" i="1" s="1"/>
  <c r="AN2638" i="1" s="1"/>
  <c r="BD2638" i="1" s="1"/>
  <c r="O2638" i="1"/>
  <c r="AI2638" i="1" s="1"/>
  <c r="AO2638" i="1" s="1"/>
  <c r="BE2638" i="1" s="1"/>
  <c r="M2638" i="1"/>
  <c r="BF2635" i="1"/>
  <c r="BF2634" i="1" s="1"/>
  <c r="AA2635" i="1"/>
  <c r="AA2634" i="1" s="1"/>
  <c r="Y2635" i="1"/>
  <c r="Y2634" i="1" s="1"/>
  <c r="W2635" i="1"/>
  <c r="W2634" i="1" s="1"/>
  <c r="V2635" i="1"/>
  <c r="V2634" i="1" s="1"/>
  <c r="U2635" i="1"/>
  <c r="U2634" i="1" s="1"/>
  <c r="S2635" i="1"/>
  <c r="S2634" i="1" s="1"/>
  <c r="R2635" i="1"/>
  <c r="R2634" i="1" s="1"/>
  <c r="Q2635" i="1"/>
  <c r="AH2635" i="1" s="1"/>
  <c r="AN2635" i="1" s="1"/>
  <c r="BD2635" i="1" s="1"/>
  <c r="O2635" i="1"/>
  <c r="AI2635" i="1" s="1"/>
  <c r="AO2635" i="1" s="1"/>
  <c r="BE2635" i="1" s="1"/>
  <c r="M2635" i="1"/>
  <c r="AG1023" i="1" l="1"/>
  <c r="AM1023" i="1" s="1"/>
  <c r="BC1023" i="1" s="1"/>
  <c r="AG2638" i="1"/>
  <c r="AM2638" i="1" s="1"/>
  <c r="BC2638" i="1" s="1"/>
  <c r="AG2855" i="1"/>
  <c r="AM2855" i="1" s="1"/>
  <c r="BC2855" i="1" s="1"/>
  <c r="AG2635" i="1"/>
  <c r="AM2635" i="1" s="1"/>
  <c r="BC2635" i="1" s="1"/>
  <c r="AG2672" i="1"/>
  <c r="AM2672" i="1" s="1"/>
  <c r="BC2672" i="1" s="1"/>
  <c r="AG2660" i="1"/>
  <c r="AM2660" i="1" s="1"/>
  <c r="BC2660" i="1" s="1"/>
  <c r="AG3976" i="1"/>
  <c r="AM3976" i="1" s="1"/>
  <c r="BC3976" i="1" s="1"/>
  <c r="O2634" i="1"/>
  <c r="AI2634" i="1" s="1"/>
  <c r="AO2634" i="1" s="1"/>
  <c r="BE2634" i="1" s="1"/>
  <c r="M2634" i="1"/>
  <c r="AG2634" i="1" s="1"/>
  <c r="AM2634" i="1" s="1"/>
  <c r="BC2634" i="1" s="1"/>
  <c r="O2637" i="1"/>
  <c r="AI2637" i="1" s="1"/>
  <c r="AO2637" i="1" s="1"/>
  <c r="BE2637" i="1" s="1"/>
  <c r="Q2659" i="1"/>
  <c r="AH2659" i="1" s="1"/>
  <c r="AN2659" i="1" s="1"/>
  <c r="BD2659" i="1" s="1"/>
  <c r="M2854" i="1"/>
  <c r="AG2854" i="1" s="1"/>
  <c r="AM2854" i="1" s="1"/>
  <c r="BC2854" i="1" s="1"/>
  <c r="O1022" i="1"/>
  <c r="AI1022" i="1" s="1"/>
  <c r="AO1022" i="1" s="1"/>
  <c r="BE1022" i="1" s="1"/>
  <c r="Q2637" i="1"/>
  <c r="AH2637" i="1" s="1"/>
  <c r="AN2637" i="1" s="1"/>
  <c r="BD2637" i="1" s="1"/>
  <c r="M2671" i="1"/>
  <c r="AG2671" i="1" s="1"/>
  <c r="AM2671" i="1" s="1"/>
  <c r="BC2671" i="1" s="1"/>
  <c r="O2854" i="1"/>
  <c r="AI2854" i="1" s="1"/>
  <c r="AO2854" i="1" s="1"/>
  <c r="BE2854" i="1" s="1"/>
  <c r="Q1022" i="1"/>
  <c r="AH1022" i="1" s="1"/>
  <c r="AN1022" i="1" s="1"/>
  <c r="BD1022" i="1" s="1"/>
  <c r="O3975" i="1"/>
  <c r="AI3975" i="1" s="1"/>
  <c r="AO3975" i="1" s="1"/>
  <c r="BE3975" i="1" s="1"/>
  <c r="Q2634" i="1"/>
  <c r="AH2634" i="1" s="1"/>
  <c r="AN2634" i="1" s="1"/>
  <c r="BD2634" i="1" s="1"/>
  <c r="M2659" i="1"/>
  <c r="AG2659" i="1" s="1"/>
  <c r="AM2659" i="1" s="1"/>
  <c r="BC2659" i="1" s="1"/>
  <c r="O2671" i="1"/>
  <c r="AI2671" i="1" s="1"/>
  <c r="AO2671" i="1" s="1"/>
  <c r="BE2671" i="1" s="1"/>
  <c r="Q2854" i="1"/>
  <c r="AH2854" i="1" s="1"/>
  <c r="AN2854" i="1" s="1"/>
  <c r="BD2854" i="1" s="1"/>
  <c r="M3975" i="1"/>
  <c r="AG3975" i="1" s="1"/>
  <c r="AM3975" i="1" s="1"/>
  <c r="BC3975" i="1" s="1"/>
  <c r="M2637" i="1"/>
  <c r="AG2637" i="1" s="1"/>
  <c r="AM2637" i="1" s="1"/>
  <c r="BC2637" i="1" s="1"/>
  <c r="O2659" i="1"/>
  <c r="AI2659" i="1" s="1"/>
  <c r="AO2659" i="1" s="1"/>
  <c r="BE2659" i="1" s="1"/>
  <c r="Q2671" i="1"/>
  <c r="AH2671" i="1" s="1"/>
  <c r="AN2671" i="1" s="1"/>
  <c r="BD2671" i="1" s="1"/>
  <c r="M1022" i="1"/>
  <c r="AG1022" i="1" s="1"/>
  <c r="AM1022" i="1" s="1"/>
  <c r="BC1022" i="1" s="1"/>
  <c r="Q3975" i="1"/>
  <c r="AH3975" i="1" s="1"/>
  <c r="AN3975" i="1" s="1"/>
  <c r="BD3975" i="1" s="1"/>
  <c r="R2633" i="1"/>
  <c r="W2633" i="1"/>
  <c r="S2633" i="1"/>
  <c r="Y2633" i="1"/>
  <c r="U2633" i="1"/>
  <c r="AA2633" i="1"/>
  <c r="V2633" i="1"/>
  <c r="BF2633" i="1"/>
  <c r="BF3041" i="1"/>
  <c r="BF3040" i="1" s="1"/>
  <c r="BF3036" i="1" s="1"/>
  <c r="AA3041" i="1"/>
  <c r="AA3040" i="1" s="1"/>
  <c r="AA3036" i="1" s="1"/>
  <c r="Y3041" i="1"/>
  <c r="Y3040" i="1" s="1"/>
  <c r="Y3036" i="1" s="1"/>
  <c r="W3041" i="1"/>
  <c r="W3040" i="1" s="1"/>
  <c r="W3036" i="1" s="1"/>
  <c r="V3041" i="1"/>
  <c r="V3040" i="1" s="1"/>
  <c r="V3036" i="1" s="1"/>
  <c r="U3041" i="1"/>
  <c r="U3040" i="1" s="1"/>
  <c r="U3036" i="1" s="1"/>
  <c r="S3041" i="1"/>
  <c r="S3040" i="1" s="1"/>
  <c r="S3036" i="1" s="1"/>
  <c r="R3041" i="1"/>
  <c r="R3040" i="1" s="1"/>
  <c r="R3036" i="1" s="1"/>
  <c r="Q3041" i="1"/>
  <c r="AH3041" i="1" s="1"/>
  <c r="AN3041" i="1" s="1"/>
  <c r="BD3041" i="1" s="1"/>
  <c r="O3041" i="1"/>
  <c r="AI3041" i="1" s="1"/>
  <c r="AO3041" i="1" s="1"/>
  <c r="BE3041" i="1" s="1"/>
  <c r="M3041" i="1"/>
  <c r="BF2903" i="1"/>
  <c r="BF2902" i="1" s="1"/>
  <c r="AA2903" i="1"/>
  <c r="AA2902" i="1" s="1"/>
  <c r="Y2903" i="1"/>
  <c r="Y2902" i="1" s="1"/>
  <c r="W2903" i="1"/>
  <c r="W2902" i="1" s="1"/>
  <c r="V2903" i="1"/>
  <c r="V2902" i="1" s="1"/>
  <c r="U2903" i="1"/>
  <c r="U2902" i="1" s="1"/>
  <c r="S2903" i="1"/>
  <c r="S2902" i="1" s="1"/>
  <c r="R2903" i="1"/>
  <c r="R2902" i="1" s="1"/>
  <c r="Q2903" i="1"/>
  <c r="AH2903" i="1" s="1"/>
  <c r="AN2903" i="1" s="1"/>
  <c r="BD2903" i="1" s="1"/>
  <c r="O2903" i="1"/>
  <c r="AI2903" i="1" s="1"/>
  <c r="AO2903" i="1" s="1"/>
  <c r="BE2903" i="1" s="1"/>
  <c r="M2903" i="1"/>
  <c r="BF2967" i="1"/>
  <c r="BF2966" i="1" s="1"/>
  <c r="AA2967" i="1"/>
  <c r="AA2966" i="1" s="1"/>
  <c r="Y2967" i="1"/>
  <c r="Y2966" i="1" s="1"/>
  <c r="W2967" i="1"/>
  <c r="W2966" i="1" s="1"/>
  <c r="V2967" i="1"/>
  <c r="V2966" i="1" s="1"/>
  <c r="U2967" i="1"/>
  <c r="U2966" i="1" s="1"/>
  <c r="S2967" i="1"/>
  <c r="S2966" i="1" s="1"/>
  <c r="R2967" i="1"/>
  <c r="R2966" i="1" s="1"/>
  <c r="Q2967" i="1"/>
  <c r="AH2967" i="1" s="1"/>
  <c r="AN2967" i="1" s="1"/>
  <c r="BD2967" i="1" s="1"/>
  <c r="O2967" i="1"/>
  <c r="AI2967" i="1" s="1"/>
  <c r="AO2967" i="1" s="1"/>
  <c r="BE2967" i="1" s="1"/>
  <c r="M2967" i="1"/>
  <c r="BF2983" i="1"/>
  <c r="BF2982" i="1" s="1"/>
  <c r="AA2983" i="1"/>
  <c r="AA2982" i="1" s="1"/>
  <c r="Y2983" i="1"/>
  <c r="Y2982" i="1" s="1"/>
  <c r="W2983" i="1"/>
  <c r="W2982" i="1" s="1"/>
  <c r="V2983" i="1"/>
  <c r="V2982" i="1" s="1"/>
  <c r="U2983" i="1"/>
  <c r="U2982" i="1" s="1"/>
  <c r="S2983" i="1"/>
  <c r="S2982" i="1" s="1"/>
  <c r="R2983" i="1"/>
  <c r="R2982" i="1" s="1"/>
  <c r="Q2983" i="1"/>
  <c r="AH2983" i="1" s="1"/>
  <c r="AN2983" i="1" s="1"/>
  <c r="BD2983" i="1" s="1"/>
  <c r="O2983" i="1"/>
  <c r="AI2983" i="1" s="1"/>
  <c r="AO2983" i="1" s="1"/>
  <c r="BE2983" i="1" s="1"/>
  <c r="M2983" i="1"/>
  <c r="BF1003" i="1"/>
  <c r="BF1002" i="1" s="1"/>
  <c r="BF1001" i="1" s="1"/>
  <c r="AA1003" i="1"/>
  <c r="AA1002" i="1" s="1"/>
  <c r="AA1001" i="1" s="1"/>
  <c r="Y1003" i="1"/>
  <c r="Y1002" i="1" s="1"/>
  <c r="Y1001" i="1" s="1"/>
  <c r="W1003" i="1"/>
  <c r="W1002" i="1" s="1"/>
  <c r="W1001" i="1" s="1"/>
  <c r="V1003" i="1"/>
  <c r="V1002" i="1" s="1"/>
  <c r="V1001" i="1" s="1"/>
  <c r="U1003" i="1"/>
  <c r="U1002" i="1" s="1"/>
  <c r="U1001" i="1" s="1"/>
  <c r="S1003" i="1"/>
  <c r="S1002" i="1" s="1"/>
  <c r="S1001" i="1" s="1"/>
  <c r="R1003" i="1"/>
  <c r="R1002" i="1" s="1"/>
  <c r="R1001" i="1" s="1"/>
  <c r="Q1003" i="1"/>
  <c r="AH1003" i="1" s="1"/>
  <c r="AN1003" i="1" s="1"/>
  <c r="BD1003" i="1" s="1"/>
  <c r="O1003" i="1"/>
  <c r="AI1003" i="1" s="1"/>
  <c r="AO1003" i="1" s="1"/>
  <c r="BE1003" i="1" s="1"/>
  <c r="M1003" i="1"/>
  <c r="BF1502" i="1"/>
  <c r="BF1501" i="1" s="1"/>
  <c r="BF1500" i="1" s="1"/>
  <c r="AA1502" i="1"/>
  <c r="AA1501" i="1" s="1"/>
  <c r="AA1500" i="1" s="1"/>
  <c r="Y1502" i="1"/>
  <c r="Y1501" i="1" s="1"/>
  <c r="Y1500" i="1" s="1"/>
  <c r="W1502" i="1"/>
  <c r="W1501" i="1" s="1"/>
  <c r="W1500" i="1" s="1"/>
  <c r="V1502" i="1"/>
  <c r="V1501" i="1" s="1"/>
  <c r="V1500" i="1" s="1"/>
  <c r="U1502" i="1"/>
  <c r="U1501" i="1" s="1"/>
  <c r="U1500" i="1" s="1"/>
  <c r="S1502" i="1"/>
  <c r="S1501" i="1" s="1"/>
  <c r="S1500" i="1" s="1"/>
  <c r="R1502" i="1"/>
  <c r="R1501" i="1" s="1"/>
  <c r="R1500" i="1" s="1"/>
  <c r="Q1502" i="1"/>
  <c r="AH1502" i="1" s="1"/>
  <c r="AN1502" i="1" s="1"/>
  <c r="BD1502" i="1" s="1"/>
  <c r="O1502" i="1"/>
  <c r="AI1502" i="1" s="1"/>
  <c r="AO1502" i="1" s="1"/>
  <c r="BE1502" i="1" s="1"/>
  <c r="M1502" i="1"/>
  <c r="BF1449" i="1"/>
  <c r="BF1448" i="1" s="1"/>
  <c r="BF1447" i="1" s="1"/>
  <c r="AA1449" i="1"/>
  <c r="AA1448" i="1" s="1"/>
  <c r="AA1447" i="1" s="1"/>
  <c r="Y1449" i="1"/>
  <c r="Y1448" i="1" s="1"/>
  <c r="Y1447" i="1" s="1"/>
  <c r="W1449" i="1"/>
  <c r="W1448" i="1" s="1"/>
  <c r="W1447" i="1" s="1"/>
  <c r="V1449" i="1"/>
  <c r="V1448" i="1" s="1"/>
  <c r="V1447" i="1" s="1"/>
  <c r="U1449" i="1"/>
  <c r="U1448" i="1" s="1"/>
  <c r="U1447" i="1" s="1"/>
  <c r="S1449" i="1"/>
  <c r="S1448" i="1" s="1"/>
  <c r="S1447" i="1" s="1"/>
  <c r="R1449" i="1"/>
  <c r="R1448" i="1" s="1"/>
  <c r="R1447" i="1" s="1"/>
  <c r="Q1449" i="1"/>
  <c r="AH1449" i="1" s="1"/>
  <c r="AN1449" i="1" s="1"/>
  <c r="BD1449" i="1" s="1"/>
  <c r="O1449" i="1"/>
  <c r="AI1449" i="1" s="1"/>
  <c r="AO1449" i="1" s="1"/>
  <c r="BE1449" i="1" s="1"/>
  <c r="M1449" i="1"/>
  <c r="AG2967" i="1" l="1"/>
  <c r="AM2967" i="1" s="1"/>
  <c r="BC2967" i="1" s="1"/>
  <c r="AG1502" i="1"/>
  <c r="AM1502" i="1" s="1"/>
  <c r="BC1502" i="1" s="1"/>
  <c r="AG2903" i="1"/>
  <c r="AM2903" i="1" s="1"/>
  <c r="BC2903" i="1" s="1"/>
  <c r="AG1449" i="1"/>
  <c r="AM1449" i="1" s="1"/>
  <c r="BC1449" i="1" s="1"/>
  <c r="AG2983" i="1"/>
  <c r="AM2983" i="1" s="1"/>
  <c r="BC2983" i="1" s="1"/>
  <c r="AG1003" i="1"/>
  <c r="AM1003" i="1" s="1"/>
  <c r="BC1003" i="1" s="1"/>
  <c r="AG3041" i="1"/>
  <c r="AM3041" i="1" s="1"/>
  <c r="BC3041" i="1" s="1"/>
  <c r="O2633" i="1"/>
  <c r="AI2633" i="1" s="1"/>
  <c r="AO2633" i="1" s="1"/>
  <c r="BE2633" i="1" s="1"/>
  <c r="Q2633" i="1"/>
  <c r="AH2633" i="1" s="1"/>
  <c r="AN2633" i="1" s="1"/>
  <c r="BD2633" i="1" s="1"/>
  <c r="M2633" i="1"/>
  <c r="AG2633" i="1" s="1"/>
  <c r="AM2633" i="1" s="1"/>
  <c r="BC2633" i="1" s="1"/>
  <c r="Q1448" i="1"/>
  <c r="AH1448" i="1" s="1"/>
  <c r="AN1448" i="1" s="1"/>
  <c r="BD1448" i="1" s="1"/>
  <c r="M1002" i="1"/>
  <c r="AG1002" i="1" s="1"/>
  <c r="AM1002" i="1" s="1"/>
  <c r="BC1002" i="1" s="1"/>
  <c r="O2982" i="1"/>
  <c r="AI2982" i="1" s="1"/>
  <c r="AO2982" i="1" s="1"/>
  <c r="BE2982" i="1" s="1"/>
  <c r="Q2966" i="1"/>
  <c r="AH2966" i="1" s="1"/>
  <c r="AN2966" i="1" s="1"/>
  <c r="BD2966" i="1" s="1"/>
  <c r="M3040" i="1"/>
  <c r="AG3040" i="1" s="1"/>
  <c r="AM3040" i="1" s="1"/>
  <c r="BC3040" i="1" s="1"/>
  <c r="O1002" i="1"/>
  <c r="AI1002" i="1" s="1"/>
  <c r="AO1002" i="1" s="1"/>
  <c r="BE1002" i="1" s="1"/>
  <c r="M2902" i="1"/>
  <c r="AG2902" i="1" s="1"/>
  <c r="AM2902" i="1" s="1"/>
  <c r="BC2902" i="1" s="1"/>
  <c r="O3040" i="1"/>
  <c r="AI3040" i="1" s="1"/>
  <c r="AO3040" i="1" s="1"/>
  <c r="BE3040" i="1" s="1"/>
  <c r="M1021" i="1"/>
  <c r="AG1021" i="1" s="1"/>
  <c r="AM1021" i="1" s="1"/>
  <c r="BC1021" i="1" s="1"/>
  <c r="Q1021" i="1"/>
  <c r="AH1021" i="1" s="1"/>
  <c r="AN1021" i="1" s="1"/>
  <c r="BD1021" i="1" s="1"/>
  <c r="O1021" i="1"/>
  <c r="AI1021" i="1" s="1"/>
  <c r="AO1021" i="1" s="1"/>
  <c r="BE1021" i="1" s="1"/>
  <c r="M1448" i="1"/>
  <c r="AG1448" i="1" s="1"/>
  <c r="AM1448" i="1" s="1"/>
  <c r="BC1448" i="1" s="1"/>
  <c r="O1501" i="1"/>
  <c r="AI1501" i="1" s="1"/>
  <c r="AO1501" i="1" s="1"/>
  <c r="BE1501" i="1" s="1"/>
  <c r="Q1002" i="1"/>
  <c r="AH1002" i="1" s="1"/>
  <c r="AN1002" i="1" s="1"/>
  <c r="BD1002" i="1" s="1"/>
  <c r="M2966" i="1"/>
  <c r="AG2966" i="1" s="1"/>
  <c r="AM2966" i="1" s="1"/>
  <c r="BC2966" i="1" s="1"/>
  <c r="O2902" i="1"/>
  <c r="AI2902" i="1" s="1"/>
  <c r="AO2902" i="1" s="1"/>
  <c r="BE2902" i="1" s="1"/>
  <c r="Q3040" i="1"/>
  <c r="AH3040" i="1" s="1"/>
  <c r="AN3040" i="1" s="1"/>
  <c r="BD3040" i="1" s="1"/>
  <c r="M1501" i="1"/>
  <c r="AG1501" i="1" s="1"/>
  <c r="AM1501" i="1" s="1"/>
  <c r="BC1501" i="1" s="1"/>
  <c r="Q2982" i="1"/>
  <c r="AH2982" i="1" s="1"/>
  <c r="AN2982" i="1" s="1"/>
  <c r="BD2982" i="1" s="1"/>
  <c r="O1448" i="1"/>
  <c r="AI1448" i="1" s="1"/>
  <c r="AO1448" i="1" s="1"/>
  <c r="BE1448" i="1" s="1"/>
  <c r="Q1501" i="1"/>
  <c r="AH1501" i="1" s="1"/>
  <c r="AN1501" i="1" s="1"/>
  <c r="BD1501" i="1" s="1"/>
  <c r="M2982" i="1"/>
  <c r="AG2982" i="1" s="1"/>
  <c r="AM2982" i="1" s="1"/>
  <c r="BC2982" i="1" s="1"/>
  <c r="O2966" i="1"/>
  <c r="AI2966" i="1" s="1"/>
  <c r="AO2966" i="1" s="1"/>
  <c r="BE2966" i="1" s="1"/>
  <c r="Q2902" i="1"/>
  <c r="AH2902" i="1" s="1"/>
  <c r="AN2902" i="1" s="1"/>
  <c r="BD2902" i="1" s="1"/>
  <c r="N66" i="1"/>
  <c r="N65" i="1" s="1"/>
  <c r="O66" i="1"/>
  <c r="AI66" i="1" s="1"/>
  <c r="AO66" i="1" s="1"/>
  <c r="BE66" i="1" s="1"/>
  <c r="P66" i="1"/>
  <c r="P65" i="1" s="1"/>
  <c r="Q66" i="1"/>
  <c r="AH66" i="1" s="1"/>
  <c r="AN66" i="1" s="1"/>
  <c r="BD66" i="1" s="1"/>
  <c r="R66" i="1"/>
  <c r="R65" i="1" s="1"/>
  <c r="S66" i="1"/>
  <c r="S65" i="1" s="1"/>
  <c r="U66" i="1"/>
  <c r="U65" i="1" s="1"/>
  <c r="V66" i="1"/>
  <c r="V65" i="1" s="1"/>
  <c r="W66" i="1"/>
  <c r="W65" i="1" s="1"/>
  <c r="Y66" i="1"/>
  <c r="Y65" i="1" s="1"/>
  <c r="AA66" i="1"/>
  <c r="AA65" i="1" s="1"/>
  <c r="BF66" i="1"/>
  <c r="BF65" i="1" s="1"/>
  <c r="M66" i="1"/>
  <c r="BF3207" i="1"/>
  <c r="BF3206" i="1" s="1"/>
  <c r="BF3205" i="1" s="1"/>
  <c r="AA3207" i="1"/>
  <c r="AA3206" i="1" s="1"/>
  <c r="AA3205" i="1" s="1"/>
  <c r="Y3207" i="1"/>
  <c r="Y3206" i="1" s="1"/>
  <c r="Y3205" i="1" s="1"/>
  <c r="W3207" i="1"/>
  <c r="W3206" i="1" s="1"/>
  <c r="W3205" i="1" s="1"/>
  <c r="V3207" i="1"/>
  <c r="V3206" i="1" s="1"/>
  <c r="V3205" i="1" s="1"/>
  <c r="U3207" i="1"/>
  <c r="U3206" i="1" s="1"/>
  <c r="U3205" i="1" s="1"/>
  <c r="S3207" i="1"/>
  <c r="S3206" i="1" s="1"/>
  <c r="S3205" i="1" s="1"/>
  <c r="R3207" i="1"/>
  <c r="R3206" i="1" s="1"/>
  <c r="R3205" i="1" s="1"/>
  <c r="Q3207" i="1"/>
  <c r="AH3207" i="1" s="1"/>
  <c r="AN3207" i="1" s="1"/>
  <c r="BD3207" i="1" s="1"/>
  <c r="O3207" i="1"/>
  <c r="AI3207" i="1" s="1"/>
  <c r="AO3207" i="1" s="1"/>
  <c r="BE3207" i="1" s="1"/>
  <c r="M3207" i="1"/>
  <c r="BF2648" i="1"/>
  <c r="BF2647" i="1" s="1"/>
  <c r="BF2646" i="1" s="1"/>
  <c r="AA2648" i="1"/>
  <c r="AA2647" i="1" s="1"/>
  <c r="AA2646" i="1" s="1"/>
  <c r="Y2648" i="1"/>
  <c r="Y2647" i="1" s="1"/>
  <c r="Y2646" i="1" s="1"/>
  <c r="W2648" i="1"/>
  <c r="W2647" i="1" s="1"/>
  <c r="W2646" i="1" s="1"/>
  <c r="V2648" i="1"/>
  <c r="V2647" i="1" s="1"/>
  <c r="V2646" i="1" s="1"/>
  <c r="U2648" i="1"/>
  <c r="U2647" i="1" s="1"/>
  <c r="U2646" i="1" s="1"/>
  <c r="S2648" i="1"/>
  <c r="S2647" i="1" s="1"/>
  <c r="S2646" i="1" s="1"/>
  <c r="R2648" i="1"/>
  <c r="R2647" i="1" s="1"/>
  <c r="R2646" i="1" s="1"/>
  <c r="Q2648" i="1"/>
  <c r="AH2648" i="1" s="1"/>
  <c r="AN2648" i="1" s="1"/>
  <c r="BD2648" i="1" s="1"/>
  <c r="O2648" i="1"/>
  <c r="AI2648" i="1" s="1"/>
  <c r="AO2648" i="1" s="1"/>
  <c r="BE2648" i="1" s="1"/>
  <c r="M2648" i="1"/>
  <c r="BF2348" i="1"/>
  <c r="AA2348" i="1"/>
  <c r="Y2348" i="1"/>
  <c r="W2348" i="1"/>
  <c r="V2348" i="1"/>
  <c r="U2348" i="1"/>
  <c r="S2348" i="1"/>
  <c r="R2348" i="1"/>
  <c r="Q2348" i="1"/>
  <c r="AH2348" i="1" s="1"/>
  <c r="AN2348" i="1" s="1"/>
  <c r="BD2348" i="1" s="1"/>
  <c r="BF2346" i="1"/>
  <c r="AA2346" i="1"/>
  <c r="Y2346" i="1"/>
  <c r="W2346" i="1"/>
  <c r="V2346" i="1"/>
  <c r="U2346" i="1"/>
  <c r="S2346" i="1"/>
  <c r="R2346" i="1"/>
  <c r="Q2346" i="1"/>
  <c r="AH2346" i="1" s="1"/>
  <c r="AN2346" i="1" s="1"/>
  <c r="BD2346" i="1" s="1"/>
  <c r="O2348" i="1"/>
  <c r="AI2348" i="1" s="1"/>
  <c r="AO2348" i="1" s="1"/>
  <c r="BE2348" i="1" s="1"/>
  <c r="O2346" i="1"/>
  <c r="AI2346" i="1" s="1"/>
  <c r="AO2346" i="1" s="1"/>
  <c r="BE2346" i="1" s="1"/>
  <c r="M2346" i="1"/>
  <c r="M2348" i="1"/>
  <c r="M1229" i="1"/>
  <c r="BF1229" i="1"/>
  <c r="BF1228" i="1" s="1"/>
  <c r="BF1227" i="1" s="1"/>
  <c r="AA1229" i="1"/>
  <c r="AA1228" i="1" s="1"/>
  <c r="AA1227" i="1" s="1"/>
  <c r="Y1229" i="1"/>
  <c r="Y1228" i="1" s="1"/>
  <c r="Y1227" i="1" s="1"/>
  <c r="W1229" i="1"/>
  <c r="W1228" i="1" s="1"/>
  <c r="W1227" i="1" s="1"/>
  <c r="V1229" i="1"/>
  <c r="V1228" i="1" s="1"/>
  <c r="V1227" i="1" s="1"/>
  <c r="U1229" i="1"/>
  <c r="U1228" i="1" s="1"/>
  <c r="U1227" i="1" s="1"/>
  <c r="S1229" i="1"/>
  <c r="S1228" i="1" s="1"/>
  <c r="S1227" i="1" s="1"/>
  <c r="R1229" i="1"/>
  <c r="R1228" i="1" s="1"/>
  <c r="R1227" i="1" s="1"/>
  <c r="Q1229" i="1"/>
  <c r="AH1229" i="1" s="1"/>
  <c r="AN1229" i="1" s="1"/>
  <c r="BD1229" i="1" s="1"/>
  <c r="O1229" i="1"/>
  <c r="AI1229" i="1" s="1"/>
  <c r="AO1229" i="1" s="1"/>
  <c r="BE1229" i="1" s="1"/>
  <c r="BF1338" i="1"/>
  <c r="BF1337" i="1" s="1"/>
  <c r="BF1336" i="1" s="1"/>
  <c r="AA1338" i="1"/>
  <c r="AA1337" i="1" s="1"/>
  <c r="AA1336" i="1" s="1"/>
  <c r="Y1338" i="1"/>
  <c r="Y1337" i="1" s="1"/>
  <c r="Y1336" i="1" s="1"/>
  <c r="W1338" i="1"/>
  <c r="W1337" i="1" s="1"/>
  <c r="W1336" i="1" s="1"/>
  <c r="V1338" i="1"/>
  <c r="V1337" i="1" s="1"/>
  <c r="V1336" i="1" s="1"/>
  <c r="U1338" i="1"/>
  <c r="U1337" i="1" s="1"/>
  <c r="U1336" i="1" s="1"/>
  <c r="S1338" i="1"/>
  <c r="S1337" i="1" s="1"/>
  <c r="S1336" i="1" s="1"/>
  <c r="R1338" i="1"/>
  <c r="R1337" i="1" s="1"/>
  <c r="R1336" i="1" s="1"/>
  <c r="Q1338" i="1"/>
  <c r="AH1338" i="1" s="1"/>
  <c r="AN1338" i="1" s="1"/>
  <c r="BD1338" i="1" s="1"/>
  <c r="O1338" i="1"/>
  <c r="AI1338" i="1" s="1"/>
  <c r="AO1338" i="1" s="1"/>
  <c r="BE1338" i="1" s="1"/>
  <c r="M1338" i="1"/>
  <c r="BF1570" i="1"/>
  <c r="BF1569" i="1" s="1"/>
  <c r="BF1568" i="1" s="1"/>
  <c r="AA1570" i="1"/>
  <c r="AA1569" i="1" s="1"/>
  <c r="AA1568" i="1" s="1"/>
  <c r="Y1570" i="1"/>
  <c r="Y1569" i="1" s="1"/>
  <c r="Y1568" i="1" s="1"/>
  <c r="W1570" i="1"/>
  <c r="W1569" i="1" s="1"/>
  <c r="W1568" i="1" s="1"/>
  <c r="V1570" i="1"/>
  <c r="V1569" i="1" s="1"/>
  <c r="V1568" i="1" s="1"/>
  <c r="U1570" i="1"/>
  <c r="U1569" i="1" s="1"/>
  <c r="U1568" i="1" s="1"/>
  <c r="S1570" i="1"/>
  <c r="S1569" i="1" s="1"/>
  <c r="S1568" i="1" s="1"/>
  <c r="R1570" i="1"/>
  <c r="R1569" i="1" s="1"/>
  <c r="R1568" i="1" s="1"/>
  <c r="Q1570" i="1"/>
  <c r="AH1570" i="1" s="1"/>
  <c r="AN1570" i="1" s="1"/>
  <c r="BD1570" i="1" s="1"/>
  <c r="O1570" i="1"/>
  <c r="AI1570" i="1" s="1"/>
  <c r="AO1570" i="1" s="1"/>
  <c r="BE1570" i="1" s="1"/>
  <c r="M1570" i="1"/>
  <c r="BF1559" i="1"/>
  <c r="BF1558" i="1" s="1"/>
  <c r="BF1557" i="1" s="1"/>
  <c r="AA1559" i="1"/>
  <c r="AA1558" i="1" s="1"/>
  <c r="AA1557" i="1" s="1"/>
  <c r="Y1559" i="1"/>
  <c r="Y1558" i="1" s="1"/>
  <c r="Y1557" i="1" s="1"/>
  <c r="W1559" i="1"/>
  <c r="W1558" i="1" s="1"/>
  <c r="W1557" i="1" s="1"/>
  <c r="V1559" i="1"/>
  <c r="V1558" i="1" s="1"/>
  <c r="V1557" i="1" s="1"/>
  <c r="U1559" i="1"/>
  <c r="U1558" i="1" s="1"/>
  <c r="U1557" i="1" s="1"/>
  <c r="S1559" i="1"/>
  <c r="S1558" i="1" s="1"/>
  <c r="S1557" i="1" s="1"/>
  <c r="R1559" i="1"/>
  <c r="R1558" i="1" s="1"/>
  <c r="R1557" i="1" s="1"/>
  <c r="Q1559" i="1"/>
  <c r="AH1559" i="1" s="1"/>
  <c r="AN1559" i="1" s="1"/>
  <c r="BD1559" i="1" s="1"/>
  <c r="O1559" i="1"/>
  <c r="AI1559" i="1" s="1"/>
  <c r="AO1559" i="1" s="1"/>
  <c r="BE1559" i="1" s="1"/>
  <c r="M1559" i="1"/>
  <c r="AG2346" i="1" l="1"/>
  <c r="AM2346" i="1" s="1"/>
  <c r="BC2346" i="1" s="1"/>
  <c r="AG3207" i="1"/>
  <c r="AM3207" i="1" s="1"/>
  <c r="BC3207" i="1" s="1"/>
  <c r="AG1559" i="1"/>
  <c r="AM1559" i="1" s="1"/>
  <c r="BC1559" i="1" s="1"/>
  <c r="AG2348" i="1"/>
  <c r="AM2348" i="1" s="1"/>
  <c r="BC2348" i="1" s="1"/>
  <c r="AG66" i="1"/>
  <c r="AM66" i="1" s="1"/>
  <c r="BC66" i="1" s="1"/>
  <c r="AG1338" i="1"/>
  <c r="AM1338" i="1" s="1"/>
  <c r="BC1338" i="1" s="1"/>
  <c r="AG2648" i="1"/>
  <c r="AM2648" i="1" s="1"/>
  <c r="BC2648" i="1" s="1"/>
  <c r="AG1570" i="1"/>
  <c r="AM1570" i="1" s="1"/>
  <c r="BC1570" i="1" s="1"/>
  <c r="AG1229" i="1"/>
  <c r="AM1229" i="1" s="1"/>
  <c r="BC1229" i="1" s="1"/>
  <c r="M1569" i="1"/>
  <c r="AG1569" i="1" s="1"/>
  <c r="AM1569" i="1" s="1"/>
  <c r="BC1569" i="1" s="1"/>
  <c r="Q1558" i="1"/>
  <c r="AH1558" i="1" s="1"/>
  <c r="AN1558" i="1" s="1"/>
  <c r="BD1558" i="1" s="1"/>
  <c r="M1337" i="1"/>
  <c r="AG1337" i="1" s="1"/>
  <c r="AM1337" i="1" s="1"/>
  <c r="BC1337" i="1" s="1"/>
  <c r="Q1228" i="1"/>
  <c r="AH1228" i="1" s="1"/>
  <c r="AN1228" i="1" s="1"/>
  <c r="BD1228" i="1" s="1"/>
  <c r="M2647" i="1"/>
  <c r="AG2647" i="1" s="1"/>
  <c r="AM2647" i="1" s="1"/>
  <c r="BC2647" i="1" s="1"/>
  <c r="O3206" i="1"/>
  <c r="AI3206" i="1" s="1"/>
  <c r="AO3206" i="1" s="1"/>
  <c r="BE3206" i="1" s="1"/>
  <c r="O1447" i="1"/>
  <c r="AI1447" i="1" s="1"/>
  <c r="AO1447" i="1" s="1"/>
  <c r="BE1447" i="1" s="1"/>
  <c r="M1500" i="1"/>
  <c r="AG1500" i="1" s="1"/>
  <c r="AM1500" i="1" s="1"/>
  <c r="BC1500" i="1" s="1"/>
  <c r="O1337" i="1"/>
  <c r="AI1337" i="1" s="1"/>
  <c r="AO1337" i="1" s="1"/>
  <c r="BE1337" i="1" s="1"/>
  <c r="M1228" i="1"/>
  <c r="AG1228" i="1" s="1"/>
  <c r="AM1228" i="1" s="1"/>
  <c r="BC1228" i="1" s="1"/>
  <c r="O2647" i="1"/>
  <c r="AI2647" i="1" s="1"/>
  <c r="AO2647" i="1" s="1"/>
  <c r="BE2647" i="1" s="1"/>
  <c r="Q3206" i="1"/>
  <c r="AH3206" i="1" s="1"/>
  <c r="AN3206" i="1" s="1"/>
  <c r="BD3206" i="1" s="1"/>
  <c r="O65" i="1"/>
  <c r="AI65" i="1" s="1"/>
  <c r="AO65" i="1" s="1"/>
  <c r="BE65" i="1" s="1"/>
  <c r="Q1001" i="1"/>
  <c r="AH1001" i="1" s="1"/>
  <c r="AN1001" i="1" s="1"/>
  <c r="BD1001" i="1" s="1"/>
  <c r="M1447" i="1"/>
  <c r="AG1447" i="1" s="1"/>
  <c r="AM1447" i="1" s="1"/>
  <c r="BC1447" i="1" s="1"/>
  <c r="Q1020" i="1"/>
  <c r="AH1020" i="1" s="1"/>
  <c r="AN1020" i="1" s="1"/>
  <c r="BD1020" i="1" s="1"/>
  <c r="O3036" i="1"/>
  <c r="AI3036" i="1" s="1"/>
  <c r="AO3036" i="1" s="1"/>
  <c r="BE3036" i="1" s="1"/>
  <c r="O1001" i="1"/>
  <c r="AI1001" i="1" s="1"/>
  <c r="AO1001" i="1" s="1"/>
  <c r="BE1001" i="1" s="1"/>
  <c r="M1001" i="1"/>
  <c r="AG1001" i="1" s="1"/>
  <c r="AM1001" i="1" s="1"/>
  <c r="BC1001" i="1" s="1"/>
  <c r="Q1337" i="1"/>
  <c r="AH1337" i="1" s="1"/>
  <c r="AN1337" i="1" s="1"/>
  <c r="BD1337" i="1" s="1"/>
  <c r="Q2647" i="1"/>
  <c r="AH2647" i="1" s="1"/>
  <c r="AN2647" i="1" s="1"/>
  <c r="BD2647" i="1" s="1"/>
  <c r="M65" i="1"/>
  <c r="AG65" i="1" s="1"/>
  <c r="AM65" i="1" s="1"/>
  <c r="BC65" i="1" s="1"/>
  <c r="Q1500" i="1"/>
  <c r="AH1500" i="1" s="1"/>
  <c r="AN1500" i="1" s="1"/>
  <c r="BD1500" i="1" s="1"/>
  <c r="M1558" i="1"/>
  <c r="AG1558" i="1" s="1"/>
  <c r="AM1558" i="1" s="1"/>
  <c r="BC1558" i="1" s="1"/>
  <c r="O1569" i="1"/>
  <c r="AI1569" i="1" s="1"/>
  <c r="AO1569" i="1" s="1"/>
  <c r="BE1569" i="1" s="1"/>
  <c r="O1558" i="1"/>
  <c r="AI1558" i="1" s="1"/>
  <c r="AO1558" i="1" s="1"/>
  <c r="BE1558" i="1" s="1"/>
  <c r="Q1569" i="1"/>
  <c r="AH1569" i="1" s="1"/>
  <c r="AN1569" i="1" s="1"/>
  <c r="BD1569" i="1" s="1"/>
  <c r="O1228" i="1"/>
  <c r="AI1228" i="1" s="1"/>
  <c r="AO1228" i="1" s="1"/>
  <c r="BE1228" i="1" s="1"/>
  <c r="M3206" i="1"/>
  <c r="AG3206" i="1" s="1"/>
  <c r="AM3206" i="1" s="1"/>
  <c r="BC3206" i="1" s="1"/>
  <c r="Q65" i="1"/>
  <c r="AH65" i="1" s="1"/>
  <c r="AN65" i="1" s="1"/>
  <c r="BD65" i="1" s="1"/>
  <c r="Q3036" i="1"/>
  <c r="AH3036" i="1" s="1"/>
  <c r="AN3036" i="1" s="1"/>
  <c r="BD3036" i="1" s="1"/>
  <c r="O1500" i="1"/>
  <c r="AI1500" i="1" s="1"/>
  <c r="AO1500" i="1" s="1"/>
  <c r="BE1500" i="1" s="1"/>
  <c r="O1020" i="1"/>
  <c r="AI1020" i="1" s="1"/>
  <c r="AO1020" i="1" s="1"/>
  <c r="BE1020" i="1" s="1"/>
  <c r="M1020" i="1"/>
  <c r="AG1020" i="1" s="1"/>
  <c r="AM1020" i="1" s="1"/>
  <c r="BC1020" i="1" s="1"/>
  <c r="M3036" i="1"/>
  <c r="AG3036" i="1" s="1"/>
  <c r="AM3036" i="1" s="1"/>
  <c r="BC3036" i="1" s="1"/>
  <c r="Q1447" i="1"/>
  <c r="AH1447" i="1" s="1"/>
  <c r="AN1447" i="1" s="1"/>
  <c r="BD1447" i="1" s="1"/>
  <c r="R2345" i="1"/>
  <c r="R2344" i="1" s="1"/>
  <c r="R2343" i="1" s="1"/>
  <c r="V2345" i="1"/>
  <c r="V2344" i="1" s="1"/>
  <c r="V2343" i="1" s="1"/>
  <c r="BF2345" i="1"/>
  <c r="BF2344" i="1" s="1"/>
  <c r="BF2343" i="1" s="1"/>
  <c r="Y2345" i="1"/>
  <c r="Y2344" i="1" s="1"/>
  <c r="Y2343" i="1" s="1"/>
  <c r="O2345" i="1"/>
  <c r="AI2345" i="1" s="1"/>
  <c r="AO2345" i="1" s="1"/>
  <c r="BE2345" i="1" s="1"/>
  <c r="W2345" i="1"/>
  <c r="W2344" i="1" s="1"/>
  <c r="W2343" i="1" s="1"/>
  <c r="S2345" i="1"/>
  <c r="S2344" i="1" s="1"/>
  <c r="S2343" i="1" s="1"/>
  <c r="U2345" i="1"/>
  <c r="U2344" i="1" s="1"/>
  <c r="U2343" i="1" s="1"/>
  <c r="AA2345" i="1"/>
  <c r="AA2344" i="1" s="1"/>
  <c r="AA2343" i="1" s="1"/>
  <c r="Q2345" i="1"/>
  <c r="AH2345" i="1" s="1"/>
  <c r="AN2345" i="1" s="1"/>
  <c r="BD2345" i="1" s="1"/>
  <c r="M2345" i="1"/>
  <c r="N107" i="1"/>
  <c r="O107" i="1"/>
  <c r="AI107" i="1" s="1"/>
  <c r="AO107" i="1" s="1"/>
  <c r="BE107" i="1" s="1"/>
  <c r="P107" i="1"/>
  <c r="Q107" i="1"/>
  <c r="AH107" i="1" s="1"/>
  <c r="AN107" i="1" s="1"/>
  <c r="BD107" i="1" s="1"/>
  <c r="R107" i="1"/>
  <c r="S107" i="1"/>
  <c r="U107" i="1"/>
  <c r="V107" i="1"/>
  <c r="W107" i="1"/>
  <c r="Y107" i="1"/>
  <c r="AA107" i="1"/>
  <c r="BF107" i="1"/>
  <c r="M107" i="1"/>
  <c r="BF1172" i="1"/>
  <c r="BF1171" i="1" s="1"/>
  <c r="BF1170" i="1" s="1"/>
  <c r="AA1172" i="1"/>
  <c r="AA1171" i="1" s="1"/>
  <c r="AA1170" i="1" s="1"/>
  <c r="Y1172" i="1"/>
  <c r="Y1171" i="1" s="1"/>
  <c r="Y1170" i="1" s="1"/>
  <c r="W1172" i="1"/>
  <c r="W1171" i="1" s="1"/>
  <c r="W1170" i="1" s="1"/>
  <c r="V1172" i="1"/>
  <c r="V1171" i="1" s="1"/>
  <c r="V1170" i="1" s="1"/>
  <c r="U1172" i="1"/>
  <c r="U1171" i="1" s="1"/>
  <c r="U1170" i="1" s="1"/>
  <c r="S1172" i="1"/>
  <c r="S1171" i="1" s="1"/>
  <c r="S1170" i="1" s="1"/>
  <c r="R1172" i="1"/>
  <c r="R1171" i="1" s="1"/>
  <c r="R1170" i="1" s="1"/>
  <c r="Q1172" i="1"/>
  <c r="AH1172" i="1" s="1"/>
  <c r="AN1172" i="1" s="1"/>
  <c r="BD1172" i="1" s="1"/>
  <c r="O1172" i="1"/>
  <c r="AI1172" i="1" s="1"/>
  <c r="AO1172" i="1" s="1"/>
  <c r="BE1172" i="1" s="1"/>
  <c r="M1172" i="1"/>
  <c r="AG107" i="1" l="1"/>
  <c r="AM107" i="1" s="1"/>
  <c r="BC107" i="1" s="1"/>
  <c r="AG2345" i="1"/>
  <c r="AM2345" i="1" s="1"/>
  <c r="BC2345" i="1" s="1"/>
  <c r="AG1172" i="1"/>
  <c r="AM1172" i="1" s="1"/>
  <c r="BC1172" i="1" s="1"/>
  <c r="M2344" i="1"/>
  <c r="AG2344" i="1" s="1"/>
  <c r="AM2344" i="1" s="1"/>
  <c r="BC2344" i="1" s="1"/>
  <c r="O1171" i="1"/>
  <c r="AI1171" i="1" s="1"/>
  <c r="AO1171" i="1" s="1"/>
  <c r="BE1171" i="1" s="1"/>
  <c r="Q1171" i="1"/>
  <c r="AH1171" i="1" s="1"/>
  <c r="AN1171" i="1" s="1"/>
  <c r="BD1171" i="1" s="1"/>
  <c r="Q1568" i="1"/>
  <c r="AH1568" i="1" s="1"/>
  <c r="AN1568" i="1" s="1"/>
  <c r="BD1568" i="1" s="1"/>
  <c r="M1557" i="1"/>
  <c r="AG1557" i="1" s="1"/>
  <c r="AM1557" i="1" s="1"/>
  <c r="BC1557" i="1" s="1"/>
  <c r="M1019" i="1"/>
  <c r="AG1019" i="1" s="1"/>
  <c r="AM1019" i="1" s="1"/>
  <c r="BC1019" i="1" s="1"/>
  <c r="Q1336" i="1"/>
  <c r="AH1336" i="1" s="1"/>
  <c r="AN1336" i="1" s="1"/>
  <c r="BD1336" i="1" s="1"/>
  <c r="Q1019" i="1"/>
  <c r="AH1019" i="1" s="1"/>
  <c r="AN1019" i="1" s="1"/>
  <c r="BD1019" i="1" s="1"/>
  <c r="Q3205" i="1"/>
  <c r="AH3205" i="1" s="1"/>
  <c r="AN3205" i="1" s="1"/>
  <c r="BD3205" i="1" s="1"/>
  <c r="M1227" i="1"/>
  <c r="AG1227" i="1" s="1"/>
  <c r="AM1227" i="1" s="1"/>
  <c r="BC1227" i="1" s="1"/>
  <c r="M2646" i="1"/>
  <c r="AG2646" i="1" s="1"/>
  <c r="AM2646" i="1" s="1"/>
  <c r="BC2646" i="1" s="1"/>
  <c r="M1336" i="1"/>
  <c r="AG1336" i="1" s="1"/>
  <c r="AM1336" i="1" s="1"/>
  <c r="BC1336" i="1" s="1"/>
  <c r="M1171" i="1"/>
  <c r="AG1171" i="1" s="1"/>
  <c r="AM1171" i="1" s="1"/>
  <c r="BC1171" i="1" s="1"/>
  <c r="Q2344" i="1"/>
  <c r="AH2344" i="1" s="1"/>
  <c r="AN2344" i="1" s="1"/>
  <c r="BD2344" i="1" s="1"/>
  <c r="O1227" i="1"/>
  <c r="AI1227" i="1" s="1"/>
  <c r="AO1227" i="1" s="1"/>
  <c r="BE1227" i="1" s="1"/>
  <c r="O1557" i="1"/>
  <c r="AI1557" i="1" s="1"/>
  <c r="AO1557" i="1" s="1"/>
  <c r="BE1557" i="1" s="1"/>
  <c r="O1568" i="1"/>
  <c r="AI1568" i="1" s="1"/>
  <c r="AO1568" i="1" s="1"/>
  <c r="BE1568" i="1" s="1"/>
  <c r="Q2646" i="1"/>
  <c r="AH2646" i="1" s="1"/>
  <c r="AN2646" i="1" s="1"/>
  <c r="BD2646" i="1" s="1"/>
  <c r="O2344" i="1"/>
  <c r="AI2344" i="1" s="1"/>
  <c r="AO2344" i="1" s="1"/>
  <c r="BE2344" i="1" s="1"/>
  <c r="O1019" i="1"/>
  <c r="AI1019" i="1" s="1"/>
  <c r="AO1019" i="1" s="1"/>
  <c r="BE1019" i="1" s="1"/>
  <c r="M3205" i="1"/>
  <c r="AG3205" i="1" s="1"/>
  <c r="AM3205" i="1" s="1"/>
  <c r="BC3205" i="1" s="1"/>
  <c r="O2646" i="1"/>
  <c r="AI2646" i="1" s="1"/>
  <c r="AO2646" i="1" s="1"/>
  <c r="BE2646" i="1" s="1"/>
  <c r="O1336" i="1"/>
  <c r="AI1336" i="1" s="1"/>
  <c r="AO1336" i="1" s="1"/>
  <c r="BE1336" i="1" s="1"/>
  <c r="O3205" i="1"/>
  <c r="AI3205" i="1" s="1"/>
  <c r="AO3205" i="1" s="1"/>
  <c r="BE3205" i="1" s="1"/>
  <c r="Q1227" i="1"/>
  <c r="AH1227" i="1" s="1"/>
  <c r="AN1227" i="1" s="1"/>
  <c r="BD1227" i="1" s="1"/>
  <c r="Q1557" i="1"/>
  <c r="AH1557" i="1" s="1"/>
  <c r="AN1557" i="1" s="1"/>
  <c r="BD1557" i="1" s="1"/>
  <c r="M1568" i="1"/>
  <c r="AG1568" i="1" s="1"/>
  <c r="AM1568" i="1" s="1"/>
  <c r="BC1568" i="1" s="1"/>
  <c r="BF3451" i="1"/>
  <c r="BF3450" i="1" s="1"/>
  <c r="AA3451" i="1"/>
  <c r="AA3450" i="1" s="1"/>
  <c r="Y3451" i="1"/>
  <c r="Y3450" i="1" s="1"/>
  <c r="W3451" i="1"/>
  <c r="W3450" i="1" s="1"/>
  <c r="V3451" i="1"/>
  <c r="V3450" i="1" s="1"/>
  <c r="U3451" i="1"/>
  <c r="U3450" i="1" s="1"/>
  <c r="S3451" i="1"/>
  <c r="S3450" i="1" s="1"/>
  <c r="R3451" i="1"/>
  <c r="R3450" i="1" s="1"/>
  <c r="Q3451" i="1"/>
  <c r="AH3451" i="1" s="1"/>
  <c r="AN3451" i="1" s="1"/>
  <c r="BD3451" i="1" s="1"/>
  <c r="O3451" i="1"/>
  <c r="AI3451" i="1" s="1"/>
  <c r="AO3451" i="1" s="1"/>
  <c r="BE3451" i="1" s="1"/>
  <c r="M3451" i="1"/>
  <c r="N610" i="1"/>
  <c r="N609" i="1" s="1"/>
  <c r="O610" i="1"/>
  <c r="AI610" i="1" s="1"/>
  <c r="AO610" i="1" s="1"/>
  <c r="BE610" i="1" s="1"/>
  <c r="P610" i="1"/>
  <c r="P609" i="1" s="1"/>
  <c r="Q610" i="1"/>
  <c r="AH610" i="1" s="1"/>
  <c r="AN610" i="1" s="1"/>
  <c r="BD610" i="1" s="1"/>
  <c r="R610" i="1"/>
  <c r="R609" i="1" s="1"/>
  <c r="S610" i="1"/>
  <c r="S609" i="1" s="1"/>
  <c r="U610" i="1"/>
  <c r="U609" i="1" s="1"/>
  <c r="V610" i="1"/>
  <c r="V609" i="1" s="1"/>
  <c r="W610" i="1"/>
  <c r="W609" i="1" s="1"/>
  <c r="Y610" i="1"/>
  <c r="Y609" i="1" s="1"/>
  <c r="AA610" i="1"/>
  <c r="AA609" i="1" s="1"/>
  <c r="BF610" i="1"/>
  <c r="BF609" i="1" s="1"/>
  <c r="M610" i="1"/>
  <c r="AG610" i="1" l="1"/>
  <c r="AM610" i="1" s="1"/>
  <c r="BC610" i="1" s="1"/>
  <c r="AG3451" i="1"/>
  <c r="AM3451" i="1" s="1"/>
  <c r="BC3451" i="1" s="1"/>
  <c r="O609" i="1"/>
  <c r="AI609" i="1" s="1"/>
  <c r="AO609" i="1" s="1"/>
  <c r="BE609" i="1" s="1"/>
  <c r="Q3450" i="1"/>
  <c r="AH3450" i="1" s="1"/>
  <c r="AN3450" i="1" s="1"/>
  <c r="BD3450" i="1" s="1"/>
  <c r="O1018" i="1"/>
  <c r="AI1018" i="1" s="1"/>
  <c r="AO1018" i="1" s="1"/>
  <c r="BE1018" i="1" s="1"/>
  <c r="Q2343" i="1"/>
  <c r="AH2343" i="1" s="1"/>
  <c r="AN2343" i="1" s="1"/>
  <c r="BD2343" i="1" s="1"/>
  <c r="Q1018" i="1"/>
  <c r="AH1018" i="1" s="1"/>
  <c r="AN1018" i="1" s="1"/>
  <c r="BD1018" i="1" s="1"/>
  <c r="M1018" i="1"/>
  <c r="AG1018" i="1" s="1"/>
  <c r="AM1018" i="1" s="1"/>
  <c r="BC1018" i="1" s="1"/>
  <c r="O1170" i="1"/>
  <c r="AI1170" i="1" s="1"/>
  <c r="AO1170" i="1" s="1"/>
  <c r="BE1170" i="1" s="1"/>
  <c r="Q609" i="1"/>
  <c r="AH609" i="1" s="1"/>
  <c r="AN609" i="1" s="1"/>
  <c r="BD609" i="1" s="1"/>
  <c r="O2343" i="1"/>
  <c r="AI2343" i="1" s="1"/>
  <c r="AO2343" i="1" s="1"/>
  <c r="BE2343" i="1" s="1"/>
  <c r="M1170" i="1"/>
  <c r="AG1170" i="1" s="1"/>
  <c r="AM1170" i="1" s="1"/>
  <c r="BC1170" i="1" s="1"/>
  <c r="M609" i="1"/>
  <c r="AG609" i="1" s="1"/>
  <c r="AM609" i="1" s="1"/>
  <c r="BC609" i="1" s="1"/>
  <c r="M3450" i="1"/>
  <c r="AG3450" i="1" s="1"/>
  <c r="AM3450" i="1" s="1"/>
  <c r="BC3450" i="1" s="1"/>
  <c r="O3450" i="1"/>
  <c r="AI3450" i="1" s="1"/>
  <c r="AO3450" i="1" s="1"/>
  <c r="BE3450" i="1" s="1"/>
  <c r="Q1170" i="1"/>
  <c r="AH1170" i="1" s="1"/>
  <c r="AN1170" i="1" s="1"/>
  <c r="BD1170" i="1" s="1"/>
  <c r="M2343" i="1"/>
  <c r="AG2343" i="1" s="1"/>
  <c r="AM2343" i="1" s="1"/>
  <c r="BC2343" i="1" s="1"/>
  <c r="AA4095" i="1"/>
  <c r="AA4094" i="1" s="1"/>
  <c r="AA4092" i="1"/>
  <c r="AA4091" i="1" s="1"/>
  <c r="AA4087" i="1"/>
  <c r="AA4085" i="1"/>
  <c r="AA4072" i="1"/>
  <c r="AA4070" i="1"/>
  <c r="AA4068" i="1"/>
  <c r="AA4065" i="1"/>
  <c r="AA4064" i="1" s="1"/>
  <c r="AA4047" i="1"/>
  <c r="AA4046" i="1" s="1"/>
  <c r="AA4042" i="1" s="1"/>
  <c r="AA4039" i="1"/>
  <c r="AA4038" i="1" s="1"/>
  <c r="AA4030" i="1"/>
  <c r="AA4029" i="1" s="1"/>
  <c r="AA4022" i="1"/>
  <c r="AA4020" i="1"/>
  <c r="AA4018" i="1"/>
  <c r="AA4006" i="1"/>
  <c r="AA4005" i="1" s="1"/>
  <c r="AA4004" i="1" s="1"/>
  <c r="AA3999" i="1"/>
  <c r="AA3998" i="1" s="1"/>
  <c r="AA3995" i="1"/>
  <c r="AA3993" i="1"/>
  <c r="AA3984" i="1"/>
  <c r="AA3983" i="1" s="1"/>
  <c r="AA3981" i="1"/>
  <c r="AA3979" i="1"/>
  <c r="AA3973" i="1"/>
  <c r="AA3972" i="1" s="1"/>
  <c r="AA3970" i="1"/>
  <c r="AA3969" i="1" s="1"/>
  <c r="AA3962" i="1"/>
  <c r="AA3960" i="1"/>
  <c r="AA3958" i="1"/>
  <c r="AA3955" i="1"/>
  <c r="AA3954" i="1" s="1"/>
  <c r="AA3950" i="1"/>
  <c r="AA3949" i="1" s="1"/>
  <c r="AA3948" i="1" s="1"/>
  <c r="AA3947" i="1" s="1"/>
  <c r="AA3941" i="1"/>
  <c r="AA3940" i="1" s="1"/>
  <c r="AA3939" i="1" s="1"/>
  <c r="AA3938" i="1" s="1"/>
  <c r="AA3936" i="1"/>
  <c r="AA3935" i="1" s="1"/>
  <c r="AA3933" i="1"/>
  <c r="AA3932" i="1" s="1"/>
  <c r="AA3927" i="1"/>
  <c r="AA3925" i="1"/>
  <c r="AA3923" i="1"/>
  <c r="AA3920" i="1"/>
  <c r="AA3919" i="1" s="1"/>
  <c r="AA3916" i="1"/>
  <c r="AA3914" i="1"/>
  <c r="AA3911" i="1"/>
  <c r="AA3910" i="1" s="1"/>
  <c r="AA3905" i="1"/>
  <c r="AA3904" i="1" s="1"/>
  <c r="AA3903" i="1" s="1"/>
  <c r="AA3902" i="1" s="1"/>
  <c r="AA3901" i="1" s="1"/>
  <c r="AA3897" i="1"/>
  <c r="AA3895" i="1"/>
  <c r="AA3893" i="1"/>
  <c r="AA3890" i="1"/>
  <c r="AA3889" i="1" s="1"/>
  <c r="AA3886" i="1"/>
  <c r="AA3885" i="1" s="1"/>
  <c r="AA3884" i="1" s="1"/>
  <c r="AA3878" i="1"/>
  <c r="AA3876" i="1"/>
  <c r="AA3874" i="1"/>
  <c r="AA3871" i="1"/>
  <c r="AA3870" i="1" s="1"/>
  <c r="AA3867" i="1"/>
  <c r="AA3866" i="1" s="1"/>
  <c r="AA3865" i="1" s="1"/>
  <c r="AA3859" i="1"/>
  <c r="AA3857" i="1"/>
  <c r="AA3854" i="1"/>
  <c r="AA3853" i="1" s="1"/>
  <c r="AA3849" i="1"/>
  <c r="AA3848" i="1" s="1"/>
  <c r="AA3847" i="1" s="1"/>
  <c r="AA3846" i="1" s="1"/>
  <c r="AA3843" i="1"/>
  <c r="AA3842" i="1" s="1"/>
  <c r="AA3841" i="1" s="1"/>
  <c r="AA3835" i="1"/>
  <c r="AA3834" i="1" s="1"/>
  <c r="AA3832" i="1"/>
  <c r="AA3831" i="1" s="1"/>
  <c r="AA3825" i="1"/>
  <c r="AA3823" i="1"/>
  <c r="AA3821" i="1"/>
  <c r="AA3816" i="1"/>
  <c r="AA3815" i="1" s="1"/>
  <c r="AA3813" i="1"/>
  <c r="AA3812" i="1" s="1"/>
  <c r="AA3810" i="1"/>
  <c r="AA3809" i="1" s="1"/>
  <c r="AA3806" i="1"/>
  <c r="AA3805" i="1" s="1"/>
  <c r="AA3804" i="1" s="1"/>
  <c r="AA3802" i="1"/>
  <c r="AA3801" i="1" s="1"/>
  <c r="AA3799" i="1"/>
  <c r="AA3796" i="1" s="1"/>
  <c r="AA3787" i="1"/>
  <c r="AA3786" i="1" s="1"/>
  <c r="AA3785" i="1" s="1"/>
  <c r="AA3784" i="1" s="1"/>
  <c r="AA3779" i="1"/>
  <c r="AA3778" i="1" s="1"/>
  <c r="AA3777" i="1" s="1"/>
  <c r="AA3776" i="1" s="1"/>
  <c r="AA3775" i="1" s="1"/>
  <c r="AA3772" i="1"/>
  <c r="AA3771" i="1" s="1"/>
  <c r="AA3768" i="1"/>
  <c r="AA3767" i="1" s="1"/>
  <c r="AA3759" i="1"/>
  <c r="AA3758" i="1" s="1"/>
  <c r="AA3757" i="1" s="1"/>
  <c r="AA3756" i="1" s="1"/>
  <c r="AA3755" i="1" s="1"/>
  <c r="AA3752" i="1"/>
  <c r="AA3751" i="1" s="1"/>
  <c r="AA3750" i="1" s="1"/>
  <c r="AA3749" i="1" s="1"/>
  <c r="AA3748" i="1" s="1"/>
  <c r="AA3747" i="1" s="1"/>
  <c r="AA3744" i="1"/>
  <c r="AA3743" i="1" s="1"/>
  <c r="AA3740" i="1"/>
  <c r="AA3739" i="1" s="1"/>
  <c r="AA3737" i="1"/>
  <c r="AA3736" i="1" s="1"/>
  <c r="AA3731" i="1"/>
  <c r="AA3730" i="1" s="1"/>
  <c r="AA3727" i="1"/>
  <c r="AA3726" i="1" s="1"/>
  <c r="AA3723" i="1"/>
  <c r="AA3722" i="1" s="1"/>
  <c r="AA3718" i="1"/>
  <c r="AA3717" i="1" s="1"/>
  <c r="AA3716" i="1" s="1"/>
  <c r="AA3711" i="1"/>
  <c r="AA3710" i="1" s="1"/>
  <c r="AA3709" i="1" s="1"/>
  <c r="AA3708" i="1" s="1"/>
  <c r="AA3703" i="1"/>
  <c r="AA3702" i="1" s="1"/>
  <c r="AA3701" i="1" s="1"/>
  <c r="AA3700" i="1" s="1"/>
  <c r="AA3699" i="1" s="1"/>
  <c r="AA3698" i="1" s="1"/>
  <c r="AA3696" i="1"/>
  <c r="AA3695" i="1" s="1"/>
  <c r="AA3694" i="1" s="1"/>
  <c r="AA3693" i="1" s="1"/>
  <c r="AA3692" i="1" s="1"/>
  <c r="AA3691" i="1" s="1"/>
  <c r="AA3689" i="1"/>
  <c r="AA3687" i="1"/>
  <c r="AA3684" i="1"/>
  <c r="AA3683" i="1" s="1"/>
  <c r="AA3677" i="1"/>
  <c r="AA3676" i="1" s="1"/>
  <c r="AA3674" i="1"/>
  <c r="AA3673" i="1" s="1"/>
  <c r="AA3671" i="1"/>
  <c r="AA3670" i="1" s="1"/>
  <c r="AA3667" i="1"/>
  <c r="AA3666" i="1" s="1"/>
  <c r="AA3664" i="1"/>
  <c r="AA3663" i="1" s="1"/>
  <c r="AA3661" i="1"/>
  <c r="AA3660" i="1" s="1"/>
  <c r="AA3658" i="1"/>
  <c r="AA3656" i="1"/>
  <c r="AA3653" i="1"/>
  <c r="AA3652" i="1" s="1"/>
  <c r="AA3650" i="1"/>
  <c r="AA3649" i="1" s="1"/>
  <c r="AA3647" i="1"/>
  <c r="AA3646" i="1" s="1"/>
  <c r="AA3644" i="1"/>
  <c r="AA3643" i="1" s="1"/>
  <c r="AA3640" i="1"/>
  <c r="AA3639" i="1" s="1"/>
  <c r="AA3637" i="1"/>
  <c r="AA3636" i="1" s="1"/>
  <c r="AA3635" i="1" s="1"/>
  <c r="AA3633" i="1"/>
  <c r="AA3632" i="1" s="1"/>
  <c r="AA3630" i="1"/>
  <c r="AA3628" i="1"/>
  <c r="AA3625" i="1"/>
  <c r="AA3623" i="1"/>
  <c r="AA3621" i="1"/>
  <c r="AA3616" i="1"/>
  <c r="AA3615" i="1" s="1"/>
  <c r="AA3614" i="1" s="1"/>
  <c r="AA3612" i="1"/>
  <c r="AA3611" i="1" s="1"/>
  <c r="AA3610" i="1" s="1"/>
  <c r="AA3608" i="1"/>
  <c r="AA3607" i="1" s="1"/>
  <c r="AA3606" i="1" s="1"/>
  <c r="AA3602" i="1"/>
  <c r="AA3601" i="1" s="1"/>
  <c r="AA3600" i="1" s="1"/>
  <c r="AA3599" i="1" s="1"/>
  <c r="AA3598" i="1" s="1"/>
  <c r="AA3596" i="1"/>
  <c r="AA3595" i="1" s="1"/>
  <c r="AA3594" i="1" s="1"/>
  <c r="AA3593" i="1" s="1"/>
  <c r="AA3592" i="1" s="1"/>
  <c r="AA3590" i="1"/>
  <c r="AA3588" i="1"/>
  <c r="AA3583" i="1"/>
  <c r="AA3582" i="1" s="1"/>
  <c r="AA3580" i="1"/>
  <c r="AA3579" i="1" s="1"/>
  <c r="AA3577" i="1"/>
  <c r="AA3576" i="1" s="1"/>
  <c r="AA3572" i="1"/>
  <c r="AA3571" i="1" s="1"/>
  <c r="AA3570" i="1" s="1"/>
  <c r="AA3567" i="1"/>
  <c r="AA3566" i="1" s="1"/>
  <c r="AA3565" i="1" s="1"/>
  <c r="AA3563" i="1"/>
  <c r="AA3561" i="1"/>
  <c r="AA3557" i="1"/>
  <c r="AA3555" i="1"/>
  <c r="AA3549" i="1"/>
  <c r="AA3547" i="1"/>
  <c r="AA3545" i="1"/>
  <c r="AA3542" i="1"/>
  <c r="AA3541" i="1" s="1"/>
  <c r="AA3538" i="1"/>
  <c r="AA3537" i="1" s="1"/>
  <c r="AA3536" i="1" s="1"/>
  <c r="AA3532" i="1"/>
  <c r="AA3531" i="1" s="1"/>
  <c r="AA3530" i="1" s="1"/>
  <c r="AA3529" i="1" s="1"/>
  <c r="AA3528" i="1" s="1"/>
  <c r="AA3524" i="1"/>
  <c r="AA3522" i="1"/>
  <c r="AA3520" i="1"/>
  <c r="AA3517" i="1"/>
  <c r="AA3516" i="1" s="1"/>
  <c r="AA3512" i="1"/>
  <c r="AA3510" i="1"/>
  <c r="AA3506" i="1"/>
  <c r="AA3505" i="1" s="1"/>
  <c r="AA3504" i="1" s="1"/>
  <c r="AA3500" i="1"/>
  <c r="AA3499" i="1" s="1"/>
  <c r="AA3498" i="1" s="1"/>
  <c r="AA3497" i="1" s="1"/>
  <c r="AA3495" i="1"/>
  <c r="AA3494" i="1" s="1"/>
  <c r="AA3492" i="1"/>
  <c r="AA3491" i="1" s="1"/>
  <c r="AA3482" i="1"/>
  <c r="AA3481" i="1" s="1"/>
  <c r="AA3479" i="1"/>
  <c r="AA3478" i="1" s="1"/>
  <c r="AA3476" i="1"/>
  <c r="AA3475" i="1" s="1"/>
  <c r="AA3469" i="1"/>
  <c r="AA3468" i="1" s="1"/>
  <c r="AA3467" i="1" s="1"/>
  <c r="AA3466" i="1" s="1"/>
  <c r="AA3464" i="1"/>
  <c r="AA3462" i="1"/>
  <c r="AA3459" i="1"/>
  <c r="AA3457" i="1"/>
  <c r="AA3455" i="1"/>
  <c r="AA3448" i="1"/>
  <c r="AA3447" i="1" s="1"/>
  <c r="AA3445" i="1"/>
  <c r="AA3444" i="1" s="1"/>
  <c r="AA3441" i="1"/>
  <c r="AA3440" i="1" s="1"/>
  <c r="AA3438" i="1"/>
  <c r="AA3436" i="1"/>
  <c r="AA3434" i="1"/>
  <c r="AA3426" i="1"/>
  <c r="AA3425" i="1" s="1"/>
  <c r="AA3424" i="1" s="1"/>
  <c r="AA3423" i="1" s="1"/>
  <c r="AA3422" i="1" s="1"/>
  <c r="AA3421" i="1" s="1"/>
  <c r="AA3418" i="1"/>
  <c r="AA3417" i="1" s="1"/>
  <c r="AA3416" i="1" s="1"/>
  <c r="AA3414" i="1"/>
  <c r="AA3412" i="1"/>
  <c r="AA3410" i="1"/>
  <c r="AA3407" i="1"/>
  <c r="AA3406" i="1" s="1"/>
  <c r="AA3402" i="1"/>
  <c r="AA3401" i="1" s="1"/>
  <c r="AA3393" i="1"/>
  <c r="AA3392" i="1" s="1"/>
  <c r="AA3390" i="1"/>
  <c r="AA3389" i="1" s="1"/>
  <c r="AA3388" i="1" s="1"/>
  <c r="AA3384" i="1"/>
  <c r="AA3383" i="1" s="1"/>
  <c r="AA3382" i="1" s="1"/>
  <c r="AA3380" i="1"/>
  <c r="AA3379" i="1" s="1"/>
  <c r="AA3377" i="1"/>
  <c r="AA3376" i="1" s="1"/>
  <c r="AA3374" i="1"/>
  <c r="AA3373" i="1" s="1"/>
  <c r="AA3370" i="1"/>
  <c r="AA3369" i="1" s="1"/>
  <c r="AA3367" i="1"/>
  <c r="AA3366" i="1" s="1"/>
  <c r="AA3364" i="1"/>
  <c r="AA3363" i="1" s="1"/>
  <c r="AA3357" i="1"/>
  <c r="AA3356" i="1" s="1"/>
  <c r="AA3355" i="1" s="1"/>
  <c r="AA3353" i="1"/>
  <c r="AA3352" i="1" s="1"/>
  <c r="AA3350" i="1"/>
  <c r="AA3349" i="1" s="1"/>
  <c r="AA3343" i="1"/>
  <c r="AA3341" i="1"/>
  <c r="AA3334" i="1"/>
  <c r="AA3332" i="1"/>
  <c r="AA3330" i="1"/>
  <c r="AA3328" i="1"/>
  <c r="AA3326" i="1"/>
  <c r="AA3322" i="1"/>
  <c r="AA3321" i="1" s="1"/>
  <c r="AA3319" i="1"/>
  <c r="AA3317" i="1"/>
  <c r="AA3314" i="1"/>
  <c r="AA3312" i="1"/>
  <c r="AA3304" i="1"/>
  <c r="AA3302" i="1"/>
  <c r="AA3293" i="1"/>
  <c r="AA3292" i="1" s="1"/>
  <c r="AA3291" i="1" s="1"/>
  <c r="AA3287" i="1"/>
  <c r="AA3286" i="1" s="1"/>
  <c r="AA3284" i="1"/>
  <c r="AA3282" i="1"/>
  <c r="AA3278" i="1"/>
  <c r="AA3277" i="1" s="1"/>
  <c r="AA3275" i="1"/>
  <c r="AA3274" i="1" s="1"/>
  <c r="AA3270" i="1"/>
  <c r="AA3268" i="1"/>
  <c r="AA3263" i="1"/>
  <c r="AA3262" i="1" s="1"/>
  <c r="AA3261" i="1" s="1"/>
  <c r="AA3260" i="1" s="1"/>
  <c r="AA3255" i="1"/>
  <c r="AA3254" i="1" s="1"/>
  <c r="AA3252" i="1"/>
  <c r="AA3251" i="1" s="1"/>
  <c r="AA3244" i="1"/>
  <c r="AA3242" i="1"/>
  <c r="AA3240" i="1"/>
  <c r="AA3237" i="1"/>
  <c r="AA3236" i="1" s="1"/>
  <c r="AA3232" i="1"/>
  <c r="AA3231" i="1" s="1"/>
  <c r="AA3230" i="1" s="1"/>
  <c r="AA3229" i="1" s="1"/>
  <c r="AA3221" i="1"/>
  <c r="AA3220" i="1" s="1"/>
  <c r="AA3218" i="1"/>
  <c r="AA3217" i="1" s="1"/>
  <c r="AA3215" i="1"/>
  <c r="AA3214" i="1" s="1"/>
  <c r="AA3203" i="1"/>
  <c r="AA3202" i="1" s="1"/>
  <c r="AA3201" i="1" s="1"/>
  <c r="AA3200" i="1" s="1"/>
  <c r="AA3198" i="1"/>
  <c r="AA3196" i="1"/>
  <c r="AA3192" i="1"/>
  <c r="AA3191" i="1" s="1"/>
  <c r="AA3189" i="1"/>
  <c r="AA3188" i="1" s="1"/>
  <c r="AA3185" i="1"/>
  <c r="AA3184" i="1" s="1"/>
  <c r="AA3182" i="1"/>
  <c r="AA3181" i="1" s="1"/>
  <c r="AA3178" i="1"/>
  <c r="AA3176" i="1"/>
  <c r="AA3174" i="1"/>
  <c r="AA3170" i="1"/>
  <c r="AA3169" i="1" s="1"/>
  <c r="AA3165" i="1"/>
  <c r="AA3164" i="1" s="1"/>
  <c r="AA3162" i="1"/>
  <c r="AA3161" i="1" s="1"/>
  <c r="AA3155" i="1"/>
  <c r="AA3153" i="1"/>
  <c r="AA3151" i="1"/>
  <c r="AA3148" i="1"/>
  <c r="AA3147" i="1" s="1"/>
  <c r="AA3143" i="1"/>
  <c r="AA3142" i="1" s="1"/>
  <c r="AA3141" i="1" s="1"/>
  <c r="AA3140" i="1" s="1"/>
  <c r="AA3138" i="1"/>
  <c r="AA3136" i="1"/>
  <c r="AA3134" i="1"/>
  <c r="AA3127" i="1"/>
  <c r="AA3126" i="1" s="1"/>
  <c r="AA3124" i="1"/>
  <c r="AA3123" i="1" s="1"/>
  <c r="AA3118" i="1"/>
  <c r="AA3117" i="1" s="1"/>
  <c r="AA3110" i="1"/>
  <c r="AA3109" i="1" s="1"/>
  <c r="AA3108" i="1" s="1"/>
  <c r="AA3107" i="1" s="1"/>
  <c r="AA3106" i="1" s="1"/>
  <c r="AA3105" i="1" s="1"/>
  <c r="AA3104" i="1" s="1"/>
  <c r="AA3101" i="1"/>
  <c r="AA3099" i="1"/>
  <c r="AA3097" i="1"/>
  <c r="AA3094" i="1"/>
  <c r="AA3093" i="1" s="1"/>
  <c r="AA3086" i="1"/>
  <c r="AA3084" i="1"/>
  <c r="AA3065" i="1"/>
  <c r="AA3064" i="1" s="1"/>
  <c r="AA3062" i="1"/>
  <c r="AA3061" i="1" s="1"/>
  <c r="AA3059" i="1"/>
  <c r="AA3058" i="1" s="1"/>
  <c r="AA3055" i="1"/>
  <c r="AA3054" i="1" s="1"/>
  <c r="AA3052" i="1"/>
  <c r="AA3051" i="1" s="1"/>
  <c r="AA3049" i="1"/>
  <c r="AA3048" i="1" s="1"/>
  <c r="AA3034" i="1"/>
  <c r="AA3033" i="1" s="1"/>
  <c r="AA3031" i="1"/>
  <c r="AA3030" i="1" s="1"/>
  <c r="AA3026" i="1"/>
  <c r="AA3025" i="1" s="1"/>
  <c r="AA3023" i="1"/>
  <c r="AA3022" i="1" s="1"/>
  <c r="AA3020" i="1"/>
  <c r="AA3017" i="1"/>
  <c r="AA3016" i="1" s="1"/>
  <c r="AA3009" i="1"/>
  <c r="AA3008" i="1" s="1"/>
  <c r="AA3006" i="1"/>
  <c r="AA3005" i="1" s="1"/>
  <c r="AA3003" i="1"/>
  <c r="AA3002" i="1" s="1"/>
  <c r="AA2980" i="1"/>
  <c r="AA2979" i="1" s="1"/>
  <c r="AA2977" i="1"/>
  <c r="AA2976" i="1" s="1"/>
  <c r="AA2974" i="1"/>
  <c r="AA2973" i="1" s="1"/>
  <c r="AA2971" i="1"/>
  <c r="AA2970" i="1" s="1"/>
  <c r="AA2964" i="1"/>
  <c r="AA2963" i="1" s="1"/>
  <c r="AA2961" i="1"/>
  <c r="AA2960" i="1" s="1"/>
  <c r="AA2958" i="1"/>
  <c r="AA2957" i="1" s="1"/>
  <c r="AA2955" i="1"/>
  <c r="AA2954" i="1" s="1"/>
  <c r="AA2952" i="1"/>
  <c r="AA2951" i="1" s="1"/>
  <c r="AA2949" i="1"/>
  <c r="AA2948" i="1" s="1"/>
  <c r="AA2946" i="1"/>
  <c r="AA2945" i="1" s="1"/>
  <c r="AA2943" i="1"/>
  <c r="AA2942" i="1" s="1"/>
  <c r="AA2940" i="1"/>
  <c r="AA2939" i="1" s="1"/>
  <c r="AA2937" i="1"/>
  <c r="AA2936" i="1" s="1"/>
  <c r="AA2934" i="1"/>
  <c r="AA2933" i="1" s="1"/>
  <c r="AA2929" i="1"/>
  <c r="AA2928" i="1" s="1"/>
  <c r="AA2927" i="1" s="1"/>
  <c r="AA2925" i="1"/>
  <c r="AA2924" i="1" s="1"/>
  <c r="AA2922" i="1"/>
  <c r="AA2921" i="1" s="1"/>
  <c r="AA2919" i="1"/>
  <c r="AA2918" i="1" s="1"/>
  <c r="AA2916" i="1"/>
  <c r="AA2915" i="1" s="1"/>
  <c r="AA2909" i="1"/>
  <c r="AA2908" i="1" s="1"/>
  <c r="AA2906" i="1"/>
  <c r="AA2905" i="1" s="1"/>
  <c r="AA2894" i="1"/>
  <c r="AA2893" i="1" s="1"/>
  <c r="AA2892" i="1" s="1"/>
  <c r="AA2891" i="1" s="1"/>
  <c r="AA2890" i="1" s="1"/>
  <c r="AA2889" i="1" s="1"/>
  <c r="AA2888" i="1" s="1"/>
  <c r="AA2886" i="1"/>
  <c r="AA2885" i="1" s="1"/>
  <c r="AA2884" i="1" s="1"/>
  <c r="AA2883" i="1" s="1"/>
  <c r="AA2882" i="1" s="1"/>
  <c r="AA2880" i="1"/>
  <c r="AA2879" i="1" s="1"/>
  <c r="AA2878" i="1" s="1"/>
  <c r="AA2877" i="1" s="1"/>
  <c r="AA2876" i="1" s="1"/>
  <c r="AA2873" i="1"/>
  <c r="AA2872" i="1" s="1"/>
  <c r="AA2870" i="1"/>
  <c r="AA2869" i="1" s="1"/>
  <c r="AA2867" i="1"/>
  <c r="AA2864" i="1"/>
  <c r="AA2863" i="1" s="1"/>
  <c r="AA2861" i="1"/>
  <c r="AA2860" i="1" s="1"/>
  <c r="AA2858" i="1"/>
  <c r="AA2857" i="1" s="1"/>
  <c r="AA2852" i="1"/>
  <c r="AA2851" i="1" s="1"/>
  <c r="AA2849" i="1"/>
  <c r="AA2848" i="1" s="1"/>
  <c r="AA2843" i="1"/>
  <c r="AA2842" i="1" s="1"/>
  <c r="AA2836" i="1"/>
  <c r="AA2835" i="1" s="1"/>
  <c r="AA2834" i="1" s="1"/>
  <c r="AA2833" i="1" s="1"/>
  <c r="AA2832" i="1" s="1"/>
  <c r="AA2831" i="1" s="1"/>
  <c r="AA2809" i="1"/>
  <c r="AA2807" i="1"/>
  <c r="AA2802" i="1"/>
  <c r="AA2801" i="1" s="1"/>
  <c r="AA2799" i="1"/>
  <c r="AA2798" i="1" s="1"/>
  <c r="AA2794" i="1"/>
  <c r="AA2793" i="1" s="1"/>
  <c r="AA2792" i="1" s="1"/>
  <c r="AA2791" i="1" s="1"/>
  <c r="AA2773" i="1"/>
  <c r="AA2771" i="1"/>
  <c r="AA2769" i="1"/>
  <c r="AA2766" i="1"/>
  <c r="AA2765" i="1" s="1"/>
  <c r="AA2761" i="1"/>
  <c r="AA2759" i="1"/>
  <c r="AA2757" i="1"/>
  <c r="AA2752" i="1"/>
  <c r="AA2750" i="1"/>
  <c r="AA2748" i="1"/>
  <c r="AA2744" i="1"/>
  <c r="AA2743" i="1" s="1"/>
  <c r="AA2741" i="1"/>
  <c r="AA2740" i="1" s="1"/>
  <c r="AA2718" i="1"/>
  <c r="AA2717" i="1" s="1"/>
  <c r="AA2716" i="1" s="1"/>
  <c r="AA2715" i="1" s="1"/>
  <c r="AA2714" i="1" s="1"/>
  <c r="AA2712" i="1"/>
  <c r="AA2711" i="1" s="1"/>
  <c r="AA2710" i="1" s="1"/>
  <c r="AA2709" i="1" s="1"/>
  <c r="AA2704" i="1"/>
  <c r="AA2703" i="1" s="1"/>
  <c r="AA2702" i="1" s="1"/>
  <c r="AA2700" i="1"/>
  <c r="AA2699" i="1" s="1"/>
  <c r="AA2698" i="1" s="1"/>
  <c r="AA2696" i="1"/>
  <c r="AA2695" i="1" s="1"/>
  <c r="AA2693" i="1"/>
  <c r="AA2692" i="1" s="1"/>
  <c r="AA2689" i="1"/>
  <c r="AA2688" i="1" s="1"/>
  <c r="AA2687" i="1" s="1"/>
  <c r="AA2685" i="1"/>
  <c r="AA2684" i="1" s="1"/>
  <c r="AA2683" i="1" s="1"/>
  <c r="AA2681" i="1"/>
  <c r="AA2680" i="1" s="1"/>
  <c r="AA2678" i="1"/>
  <c r="AA2677" i="1" s="1"/>
  <c r="AA2675" i="1"/>
  <c r="AA2674" i="1" s="1"/>
  <c r="AA2669" i="1"/>
  <c r="AA2668" i="1" s="1"/>
  <c r="AA2666" i="1"/>
  <c r="AA2665" i="1" s="1"/>
  <c r="AA2663" i="1"/>
  <c r="AA2662" i="1" s="1"/>
  <c r="AA2653" i="1"/>
  <c r="AA2652" i="1" s="1"/>
  <c r="AA2651" i="1" s="1"/>
  <c r="AA2650" i="1" s="1"/>
  <c r="AA2631" i="1"/>
  <c r="AA2630" i="1" s="1"/>
  <c r="AA2629" i="1" s="1"/>
  <c r="AA2618" i="1"/>
  <c r="AA2617" i="1" s="1"/>
  <c r="AA2616" i="1" s="1"/>
  <c r="AA2615" i="1" s="1"/>
  <c r="AA2614" i="1" s="1"/>
  <c r="AA2613" i="1" s="1"/>
  <c r="AA2612" i="1" s="1"/>
  <c r="AA2609" i="1"/>
  <c r="AA2608" i="1" s="1"/>
  <c r="AA2607" i="1" s="1"/>
  <c r="AA2606" i="1" s="1"/>
  <c r="AA2605" i="1" s="1"/>
  <c r="AA2604" i="1" s="1"/>
  <c r="AA2602" i="1"/>
  <c r="AA2601" i="1" s="1"/>
  <c r="AA2600" i="1" s="1"/>
  <c r="AA2599" i="1" s="1"/>
  <c r="AA2598" i="1" s="1"/>
  <c r="AA2597" i="1" s="1"/>
  <c r="AA2596" i="1" s="1"/>
  <c r="AA2594" i="1"/>
  <c r="AA2593" i="1" s="1"/>
  <c r="AA2592" i="1" s="1"/>
  <c r="AA2591" i="1" s="1"/>
  <c r="AA2589" i="1"/>
  <c r="AA2588" i="1" s="1"/>
  <c r="AA2587" i="1" s="1"/>
  <c r="AA2586" i="1" s="1"/>
  <c r="AA2581" i="1"/>
  <c r="AA2579" i="1"/>
  <c r="AA2577" i="1"/>
  <c r="AA2570" i="1"/>
  <c r="AA2569" i="1" s="1"/>
  <c r="AA2568" i="1" s="1"/>
  <c r="AA2567" i="1" s="1"/>
  <c r="AA2566" i="1" s="1"/>
  <c r="AA2564" i="1"/>
  <c r="AA2563" i="1" s="1"/>
  <c r="AA2561" i="1"/>
  <c r="AA2559" i="1"/>
  <c r="AA2554" i="1"/>
  <c r="AA2553" i="1" s="1"/>
  <c r="AA2552" i="1" s="1"/>
  <c r="AA2551" i="1" s="1"/>
  <c r="AA2550" i="1" s="1"/>
  <c r="AA2548" i="1"/>
  <c r="AA2547" i="1" s="1"/>
  <c r="AA2546" i="1" s="1"/>
  <c r="AA2545" i="1" s="1"/>
  <c r="AA2544" i="1" s="1"/>
  <c r="AA2540" i="1"/>
  <c r="AA2539" i="1" s="1"/>
  <c r="AA2538" i="1" s="1"/>
  <c r="AA2537" i="1" s="1"/>
  <c r="AA2535" i="1"/>
  <c r="AA2534" i="1" s="1"/>
  <c r="AA2533" i="1" s="1"/>
  <c r="AA2532" i="1" s="1"/>
  <c r="AA2531" i="1" s="1"/>
  <c r="AA2528" i="1"/>
  <c r="AA2527" i="1" s="1"/>
  <c r="AA2526" i="1" s="1"/>
  <c r="AA2525" i="1" s="1"/>
  <c r="AA2524" i="1" s="1"/>
  <c r="AA2522" i="1"/>
  <c r="AA2521" i="1" s="1"/>
  <c r="AA2520" i="1" s="1"/>
  <c r="AA2519" i="1" s="1"/>
  <c r="AA2518" i="1" s="1"/>
  <c r="AA2516" i="1"/>
  <c r="AA2515" i="1" s="1"/>
  <c r="AA2514" i="1" s="1"/>
  <c r="AA2513" i="1" s="1"/>
  <c r="AA2508" i="1"/>
  <c r="AA2507" i="1" s="1"/>
  <c r="AA2505" i="1"/>
  <c r="AA2504" i="1" s="1"/>
  <c r="AA2497" i="1"/>
  <c r="AA2495" i="1"/>
  <c r="AA2487" i="1"/>
  <c r="AA2486" i="1" s="1"/>
  <c r="AA2485" i="1" s="1"/>
  <c r="AA2484" i="1" s="1"/>
  <c r="AA2482" i="1"/>
  <c r="AA2481" i="1" s="1"/>
  <c r="AA2479" i="1"/>
  <c r="AA2478" i="1" s="1"/>
  <c r="AA2476" i="1"/>
  <c r="AA2475" i="1" s="1"/>
  <c r="AA2470" i="1"/>
  <c r="AA2469" i="1" s="1"/>
  <c r="AA2468" i="1" s="1"/>
  <c r="AA2466" i="1"/>
  <c r="AA2465" i="1" s="1"/>
  <c r="AA2464" i="1" s="1"/>
  <c r="AA2460" i="1"/>
  <c r="AA2458" i="1"/>
  <c r="AA2456" i="1"/>
  <c r="AA2453" i="1"/>
  <c r="AA2452" i="1" s="1"/>
  <c r="AA2448" i="1"/>
  <c r="AA2446" i="1"/>
  <c r="AA2437" i="1"/>
  <c r="AA2436" i="1" s="1"/>
  <c r="AA2435" i="1" s="1"/>
  <c r="AA2434" i="1" s="1"/>
  <c r="AA2433" i="1" s="1"/>
  <c r="AA2432" i="1" s="1"/>
  <c r="AA2430" i="1"/>
  <c r="AA2429" i="1" s="1"/>
  <c r="AA2428" i="1" s="1"/>
  <c r="AA2427" i="1" s="1"/>
  <c r="AA2425" i="1"/>
  <c r="AA2424" i="1" s="1"/>
  <c r="AA2423" i="1" s="1"/>
  <c r="AA2422" i="1" s="1"/>
  <c r="AA2417" i="1"/>
  <c r="AA2416" i="1" s="1"/>
  <c r="AA2415" i="1" s="1"/>
  <c r="AA2414" i="1" s="1"/>
  <c r="AA2412" i="1"/>
  <c r="AA2411" i="1" s="1"/>
  <c r="AA2410" i="1" s="1"/>
  <c r="AA2409" i="1" s="1"/>
  <c r="AA2404" i="1"/>
  <c r="AA2403" i="1" s="1"/>
  <c r="AA2402" i="1" s="1"/>
  <c r="AA2400" i="1"/>
  <c r="AA2399" i="1" s="1"/>
  <c r="AA2398" i="1" s="1"/>
  <c r="AA2396" i="1"/>
  <c r="AA2395" i="1" s="1"/>
  <c r="AA2394" i="1" s="1"/>
  <c r="AA2385" i="1"/>
  <c r="AA2383" i="1"/>
  <c r="AA2376" i="1"/>
  <c r="AA2375" i="1" s="1"/>
  <c r="AA2374" i="1" s="1"/>
  <c r="AA2373" i="1" s="1"/>
  <c r="AA2372" i="1" s="1"/>
  <c r="AA2370" i="1"/>
  <c r="AA2369" i="1" s="1"/>
  <c r="AA2367" i="1"/>
  <c r="AA2366" i="1" s="1"/>
  <c r="AA2362" i="1"/>
  <c r="AA2361" i="1" s="1"/>
  <c r="AA2360" i="1" s="1"/>
  <c r="AA2359" i="1" s="1"/>
  <c r="AA2358" i="1" s="1"/>
  <c r="AA2340" i="1"/>
  <c r="AA2339" i="1" s="1"/>
  <c r="AA2338" i="1" s="1"/>
  <c r="AA2337" i="1" s="1"/>
  <c r="AA2335" i="1"/>
  <c r="AA2334" i="1" s="1"/>
  <c r="AA2333" i="1" s="1"/>
  <c r="AA2332" i="1" s="1"/>
  <c r="AA2330" i="1"/>
  <c r="AA2329" i="1" s="1"/>
  <c r="AA2328" i="1" s="1"/>
  <c r="AA2327" i="1" s="1"/>
  <c r="AA2326" i="1" s="1"/>
  <c r="AA2323" i="1"/>
  <c r="AA2322" i="1" s="1"/>
  <c r="AA2321" i="1" s="1"/>
  <c r="AA2320" i="1" s="1"/>
  <c r="AA2319" i="1" s="1"/>
  <c r="AA2317" i="1"/>
  <c r="AA2316" i="1" s="1"/>
  <c r="AA2315" i="1" s="1"/>
  <c r="AA2314" i="1" s="1"/>
  <c r="AA2313" i="1" s="1"/>
  <c r="AA2311" i="1"/>
  <c r="AA2310" i="1" s="1"/>
  <c r="AA2309" i="1" s="1"/>
  <c r="AA2308" i="1" s="1"/>
  <c r="AA2306" i="1"/>
  <c r="AA2305" i="1" s="1"/>
  <c r="AA2303" i="1"/>
  <c r="AA2302" i="1" s="1"/>
  <c r="AA2295" i="1"/>
  <c r="AA2293" i="1"/>
  <c r="AA2287" i="1"/>
  <c r="AA2286" i="1" s="1"/>
  <c r="AA2285" i="1" s="1"/>
  <c r="AA2284" i="1" s="1"/>
  <c r="AA2283" i="1" s="1"/>
  <c r="AA2280" i="1"/>
  <c r="AA2279" i="1" s="1"/>
  <c r="AA2278" i="1" s="1"/>
  <c r="AA2277" i="1" s="1"/>
  <c r="AA2276" i="1" s="1"/>
  <c r="AA2273" i="1"/>
  <c r="AA2272" i="1" s="1"/>
  <c r="AA2270" i="1"/>
  <c r="AA2268" i="1"/>
  <c r="AA2263" i="1"/>
  <c r="AA2262" i="1" s="1"/>
  <c r="AA2260" i="1"/>
  <c r="AA2259" i="1" s="1"/>
  <c r="AA2257" i="1"/>
  <c r="AA2256" i="1" s="1"/>
  <c r="AA2251" i="1"/>
  <c r="AA2250" i="1" s="1"/>
  <c r="AA2249" i="1" s="1"/>
  <c r="AA2247" i="1"/>
  <c r="AA2246" i="1" s="1"/>
  <c r="AA2245" i="1" s="1"/>
  <c r="AA2241" i="1"/>
  <c r="AA2239" i="1"/>
  <c r="AA2236" i="1"/>
  <c r="AA2235" i="1" s="1"/>
  <c r="AA2231" i="1"/>
  <c r="AA2229" i="1"/>
  <c r="AA2220" i="1"/>
  <c r="AA2219" i="1" s="1"/>
  <c r="AA2218" i="1" s="1"/>
  <c r="AA2217" i="1" s="1"/>
  <c r="AA2216" i="1" s="1"/>
  <c r="AA2215" i="1" s="1"/>
  <c r="AA2213" i="1"/>
  <c r="AA2212" i="1" s="1"/>
  <c r="AA2211" i="1" s="1"/>
  <c r="AA2210" i="1" s="1"/>
  <c r="AA2208" i="1"/>
  <c r="AA2207" i="1" s="1"/>
  <c r="AA2206" i="1" s="1"/>
  <c r="AA2205" i="1" s="1"/>
  <c r="AA2200" i="1"/>
  <c r="AA2199" i="1" s="1"/>
  <c r="AA2198" i="1" s="1"/>
  <c r="AA2197" i="1" s="1"/>
  <c r="AA2195" i="1"/>
  <c r="AA2194" i="1" s="1"/>
  <c r="AA2193" i="1" s="1"/>
  <c r="AA2192" i="1" s="1"/>
  <c r="AA2187" i="1"/>
  <c r="AA2186" i="1" s="1"/>
  <c r="AA2185" i="1" s="1"/>
  <c r="AA2183" i="1"/>
  <c r="AA2182" i="1" s="1"/>
  <c r="AA2181" i="1" s="1"/>
  <c r="AA2179" i="1"/>
  <c r="AA2178" i="1" s="1"/>
  <c r="AA2177" i="1" s="1"/>
  <c r="AA2171" i="1"/>
  <c r="AA2169" i="1"/>
  <c r="AA2167" i="1"/>
  <c r="AA2160" i="1"/>
  <c r="AA2159" i="1" s="1"/>
  <c r="AA2158" i="1" s="1"/>
  <c r="AA2157" i="1" s="1"/>
  <c r="AA2156" i="1" s="1"/>
  <c r="AA2154" i="1"/>
  <c r="AA2153" i="1" s="1"/>
  <c r="AA2151" i="1"/>
  <c r="AA2150" i="1" s="1"/>
  <c r="AA2146" i="1"/>
  <c r="AA2145" i="1" s="1"/>
  <c r="AA2144" i="1" s="1"/>
  <c r="AA2143" i="1" s="1"/>
  <c r="AA2142" i="1" s="1"/>
  <c r="AA2140" i="1"/>
  <c r="AA2139" i="1" s="1"/>
  <c r="AA2138" i="1" s="1"/>
  <c r="AA2137" i="1" s="1"/>
  <c r="AA2136" i="1" s="1"/>
  <c r="AA2125" i="1"/>
  <c r="AA2124" i="1" s="1"/>
  <c r="AA2123" i="1" s="1"/>
  <c r="AA2122" i="1" s="1"/>
  <c r="AA2121" i="1" s="1"/>
  <c r="AA2119" i="1"/>
  <c r="AA2118" i="1" s="1"/>
  <c r="AA2117" i="1" s="1"/>
  <c r="AA2116" i="1" s="1"/>
  <c r="AA2114" i="1"/>
  <c r="AA2113" i="1" s="1"/>
  <c r="AA2112" i="1" s="1"/>
  <c r="AA2111" i="1" s="1"/>
  <c r="AA2109" i="1"/>
  <c r="AA2108" i="1" s="1"/>
  <c r="AA2107" i="1" s="1"/>
  <c r="AA2106" i="1" s="1"/>
  <c r="AA2105" i="1" s="1"/>
  <c r="AA2102" i="1"/>
  <c r="AA2101" i="1" s="1"/>
  <c r="AA2100" i="1" s="1"/>
  <c r="AA2099" i="1" s="1"/>
  <c r="AA2098" i="1" s="1"/>
  <c r="AA2096" i="1"/>
  <c r="AA2095" i="1" s="1"/>
  <c r="AA2094" i="1" s="1"/>
  <c r="AA2093" i="1" s="1"/>
  <c r="AA2092" i="1" s="1"/>
  <c r="AA2090" i="1"/>
  <c r="AA2089" i="1" s="1"/>
  <c r="AA2088" i="1" s="1"/>
  <c r="AA2087" i="1" s="1"/>
  <c r="AA2082" i="1"/>
  <c r="AA2081" i="1" s="1"/>
  <c r="AA2079" i="1"/>
  <c r="AA2078" i="1" s="1"/>
  <c r="AA2071" i="1"/>
  <c r="AA2070" i="1" s="1"/>
  <c r="AA2069" i="1" s="1"/>
  <c r="AA2068" i="1" s="1"/>
  <c r="AA2067" i="1" s="1"/>
  <c r="AA2065" i="1"/>
  <c r="AA2064" i="1" s="1"/>
  <c r="AA2063" i="1" s="1"/>
  <c r="AA2062" i="1" s="1"/>
  <c r="AA2061" i="1" s="1"/>
  <c r="AA2058" i="1"/>
  <c r="AA2057" i="1" s="1"/>
  <c r="AA2056" i="1" s="1"/>
  <c r="AA2055" i="1" s="1"/>
  <c r="AA2054" i="1" s="1"/>
  <c r="AA2051" i="1"/>
  <c r="AA2050" i="1" s="1"/>
  <c r="AA2048" i="1"/>
  <c r="AA2047" i="1" s="1"/>
  <c r="AA2043" i="1"/>
  <c r="AA2042" i="1" s="1"/>
  <c r="AA2040" i="1"/>
  <c r="AA2039" i="1" s="1"/>
  <c r="AA2037" i="1"/>
  <c r="AA2036" i="1" s="1"/>
  <c r="AA2031" i="1"/>
  <c r="AA2030" i="1" s="1"/>
  <c r="AA2029" i="1" s="1"/>
  <c r="AA2027" i="1"/>
  <c r="AA2026" i="1" s="1"/>
  <c r="AA2025" i="1" s="1"/>
  <c r="AA2021" i="1"/>
  <c r="AA2019" i="1"/>
  <c r="AA2016" i="1"/>
  <c r="AA2015" i="1" s="1"/>
  <c r="AA2011" i="1"/>
  <c r="AA2009" i="1"/>
  <c r="AA2000" i="1"/>
  <c r="AA1999" i="1" s="1"/>
  <c r="AA1998" i="1" s="1"/>
  <c r="AA1997" i="1" s="1"/>
  <c r="AA1996" i="1" s="1"/>
  <c r="AA1995" i="1" s="1"/>
  <c r="AA1993" i="1"/>
  <c r="AA1992" i="1" s="1"/>
  <c r="AA1991" i="1" s="1"/>
  <c r="AA1990" i="1" s="1"/>
  <c r="AA1988" i="1"/>
  <c r="AA1987" i="1" s="1"/>
  <c r="AA1986" i="1" s="1"/>
  <c r="AA1985" i="1" s="1"/>
  <c r="AA1980" i="1"/>
  <c r="AA1979" i="1" s="1"/>
  <c r="AA1978" i="1" s="1"/>
  <c r="AA1977" i="1" s="1"/>
  <c r="AA1975" i="1"/>
  <c r="AA1974" i="1" s="1"/>
  <c r="AA1973" i="1" s="1"/>
  <c r="AA1972" i="1" s="1"/>
  <c r="AA1967" i="1"/>
  <c r="AA1966" i="1" s="1"/>
  <c r="AA1965" i="1" s="1"/>
  <c r="AA1963" i="1"/>
  <c r="AA1962" i="1" s="1"/>
  <c r="AA1961" i="1" s="1"/>
  <c r="AA1959" i="1"/>
  <c r="AA1958" i="1" s="1"/>
  <c r="AA1957" i="1" s="1"/>
  <c r="AA1951" i="1"/>
  <c r="AA1949" i="1"/>
  <c r="AA1947" i="1"/>
  <c r="AA1940" i="1"/>
  <c r="AA1939" i="1" s="1"/>
  <c r="AA1938" i="1" s="1"/>
  <c r="AA1937" i="1" s="1"/>
  <c r="AA1936" i="1" s="1"/>
  <c r="AA1934" i="1"/>
  <c r="AA1933" i="1" s="1"/>
  <c r="AA1931" i="1"/>
  <c r="AA1930" i="1" s="1"/>
  <c r="AA1926" i="1"/>
  <c r="AA1925" i="1" s="1"/>
  <c r="AA1924" i="1" s="1"/>
  <c r="AA1923" i="1" s="1"/>
  <c r="AA1922" i="1" s="1"/>
  <c r="AA1911" i="1"/>
  <c r="AA1910" i="1" s="1"/>
  <c r="AA1909" i="1" s="1"/>
  <c r="AA1908" i="1" s="1"/>
  <c r="AA1907" i="1" s="1"/>
  <c r="AA1905" i="1"/>
  <c r="AA1904" i="1" s="1"/>
  <c r="AA1903" i="1" s="1"/>
  <c r="AA1902" i="1" s="1"/>
  <c r="AA1900" i="1"/>
  <c r="AA1899" i="1" s="1"/>
  <c r="AA1898" i="1" s="1"/>
  <c r="AA1897" i="1" s="1"/>
  <c r="AA1895" i="1"/>
  <c r="AA1894" i="1" s="1"/>
  <c r="AA1893" i="1" s="1"/>
  <c r="AA1892" i="1" s="1"/>
  <c r="AA1891" i="1" s="1"/>
  <c r="AA1888" i="1"/>
  <c r="AA1887" i="1" s="1"/>
  <c r="AA1886" i="1" s="1"/>
  <c r="AA1885" i="1" s="1"/>
  <c r="AA1884" i="1" s="1"/>
  <c r="AA1882" i="1"/>
  <c r="AA1881" i="1" s="1"/>
  <c r="AA1880" i="1" s="1"/>
  <c r="AA1879" i="1" s="1"/>
  <c r="AA1878" i="1" s="1"/>
  <c r="AA1876" i="1"/>
  <c r="AA1875" i="1" s="1"/>
  <c r="AA1874" i="1" s="1"/>
  <c r="AA1873" i="1" s="1"/>
  <c r="AA1868" i="1"/>
  <c r="AA1867" i="1" s="1"/>
  <c r="AA1865" i="1"/>
  <c r="AA1864" i="1" s="1"/>
  <c r="AA1857" i="1"/>
  <c r="AA1856" i="1" s="1"/>
  <c r="AA1855" i="1" s="1"/>
  <c r="AA1854" i="1" s="1"/>
  <c r="AA1853" i="1" s="1"/>
  <c r="AA1851" i="1"/>
  <c r="AA1850" i="1" s="1"/>
  <c r="AA1849" i="1" s="1"/>
  <c r="AA1848" i="1" s="1"/>
  <c r="AA1847" i="1" s="1"/>
  <c r="AA1844" i="1"/>
  <c r="AA1843" i="1" s="1"/>
  <c r="AA1842" i="1" s="1"/>
  <c r="AA1841" i="1" s="1"/>
  <c r="AA1840" i="1" s="1"/>
  <c r="AA1837" i="1"/>
  <c r="AA1836" i="1" s="1"/>
  <c r="AA1834" i="1"/>
  <c r="AA1832" i="1"/>
  <c r="AA1827" i="1"/>
  <c r="AA1826" i="1" s="1"/>
  <c r="AA1824" i="1"/>
  <c r="AA1823" i="1" s="1"/>
  <c r="AA1821" i="1"/>
  <c r="AA1820" i="1" s="1"/>
  <c r="AA1815" i="1"/>
  <c r="AA1814" i="1" s="1"/>
  <c r="AA1813" i="1" s="1"/>
  <c r="AA1811" i="1"/>
  <c r="AA1810" i="1" s="1"/>
  <c r="AA1809" i="1" s="1"/>
  <c r="AA1805" i="1"/>
  <c r="AA1803" i="1"/>
  <c r="AA1801" i="1"/>
  <c r="AA1798" i="1"/>
  <c r="AA1797" i="1" s="1"/>
  <c r="AA1793" i="1"/>
  <c r="AA1791" i="1"/>
  <c r="AA1782" i="1"/>
  <c r="AA1781" i="1" s="1"/>
  <c r="AA1780" i="1" s="1"/>
  <c r="AA1779" i="1" s="1"/>
  <c r="AA1778" i="1" s="1"/>
  <c r="AA1777" i="1" s="1"/>
  <c r="AA1775" i="1"/>
  <c r="AA1774" i="1" s="1"/>
  <c r="AA1773" i="1" s="1"/>
  <c r="AA1772" i="1" s="1"/>
  <c r="AA1770" i="1"/>
  <c r="AA1769" i="1" s="1"/>
  <c r="AA1768" i="1" s="1"/>
  <c r="AA1767" i="1" s="1"/>
  <c r="AA1762" i="1"/>
  <c r="AA1761" i="1" s="1"/>
  <c r="AA1760" i="1" s="1"/>
  <c r="AA1759" i="1" s="1"/>
  <c r="AA1757" i="1"/>
  <c r="AA1756" i="1" s="1"/>
  <c r="AA1755" i="1" s="1"/>
  <c r="AA1754" i="1" s="1"/>
  <c r="AA1749" i="1"/>
  <c r="AA1748" i="1" s="1"/>
  <c r="AA1747" i="1" s="1"/>
  <c r="AA1745" i="1"/>
  <c r="AA1744" i="1" s="1"/>
  <c r="AA1743" i="1" s="1"/>
  <c r="AA1741" i="1"/>
  <c r="AA1740" i="1" s="1"/>
  <c r="AA1739" i="1" s="1"/>
  <c r="AA1733" i="1"/>
  <c r="AA1731" i="1"/>
  <c r="AA1729" i="1"/>
  <c r="AA1722" i="1"/>
  <c r="AA1721" i="1" s="1"/>
  <c r="AA1720" i="1" s="1"/>
  <c r="AA1719" i="1" s="1"/>
  <c r="AA1718" i="1" s="1"/>
  <c r="AA1716" i="1"/>
  <c r="AA1715" i="1" s="1"/>
  <c r="AA1713" i="1"/>
  <c r="AA1712" i="1" s="1"/>
  <c r="AA1699" i="1"/>
  <c r="AA1698" i="1" s="1"/>
  <c r="AA1697" i="1" s="1"/>
  <c r="AA1696" i="1" s="1"/>
  <c r="AA1695" i="1" s="1"/>
  <c r="AA1693" i="1"/>
  <c r="AA1692" i="1" s="1"/>
  <c r="AA1691" i="1" s="1"/>
  <c r="AA1690" i="1" s="1"/>
  <c r="AA1688" i="1"/>
  <c r="AA1687" i="1" s="1"/>
  <c r="AA1686" i="1" s="1"/>
  <c r="AA1685" i="1" s="1"/>
  <c r="AA1683" i="1"/>
  <c r="AA1682" i="1" s="1"/>
  <c r="AA1681" i="1" s="1"/>
  <c r="AA1680" i="1" s="1"/>
  <c r="AA1679" i="1" s="1"/>
  <c r="AA1676" i="1"/>
  <c r="AA1675" i="1" s="1"/>
  <c r="AA1674" i="1" s="1"/>
  <c r="AA1673" i="1" s="1"/>
  <c r="AA1672" i="1" s="1"/>
  <c r="AA1670" i="1"/>
  <c r="AA1669" i="1" s="1"/>
  <c r="AA1668" i="1" s="1"/>
  <c r="AA1667" i="1" s="1"/>
  <c r="AA1666" i="1" s="1"/>
  <c r="AA1664" i="1"/>
  <c r="AA1663" i="1" s="1"/>
  <c r="AA1662" i="1" s="1"/>
  <c r="AA1661" i="1" s="1"/>
  <c r="AA1656" i="1"/>
  <c r="AA1655" i="1" s="1"/>
  <c r="AA1653" i="1"/>
  <c r="AA1652" i="1" s="1"/>
  <c r="AA1645" i="1"/>
  <c r="AA1643" i="1"/>
  <c r="AA1637" i="1"/>
  <c r="AA1636" i="1" s="1"/>
  <c r="AA1635" i="1" s="1"/>
  <c r="AA1634" i="1" s="1"/>
  <c r="AA1633" i="1" s="1"/>
  <c r="AA1630" i="1"/>
  <c r="AA1629" i="1" s="1"/>
  <c r="AA1628" i="1" s="1"/>
  <c r="AA1627" i="1" s="1"/>
  <c r="AA1626" i="1" s="1"/>
  <c r="AA1623" i="1"/>
  <c r="AA1622" i="1" s="1"/>
  <c r="AA1620" i="1"/>
  <c r="AA1618" i="1"/>
  <c r="AA1613" i="1"/>
  <c r="AA1612" i="1" s="1"/>
  <c r="AA1610" i="1"/>
  <c r="AA1609" i="1" s="1"/>
  <c r="AA1607" i="1"/>
  <c r="AA1606" i="1" s="1"/>
  <c r="AA1601" i="1"/>
  <c r="AA1600" i="1" s="1"/>
  <c r="AA1599" i="1" s="1"/>
  <c r="AA1597" i="1"/>
  <c r="AA1596" i="1" s="1"/>
  <c r="AA1595" i="1" s="1"/>
  <c r="AA1591" i="1"/>
  <c r="AA1589" i="1"/>
  <c r="AA1586" i="1"/>
  <c r="AA1585" i="1" s="1"/>
  <c r="AA1581" i="1"/>
  <c r="AA1579" i="1"/>
  <c r="AA1566" i="1"/>
  <c r="AA1565" i="1" s="1"/>
  <c r="AA1564" i="1" s="1"/>
  <c r="AA1563" i="1" s="1"/>
  <c r="AA1555" i="1"/>
  <c r="AA1554" i="1" s="1"/>
  <c r="AA1553" i="1" s="1"/>
  <c r="AA1552" i="1" s="1"/>
  <c r="AA1550" i="1"/>
  <c r="AA1549" i="1" s="1"/>
  <c r="AA1548" i="1" s="1"/>
  <c r="AA1547" i="1" s="1"/>
  <c r="AA1542" i="1"/>
  <c r="AA1541" i="1" s="1"/>
  <c r="AA1540" i="1" s="1"/>
  <c r="AA1539" i="1" s="1"/>
  <c r="AA1537" i="1"/>
  <c r="AA1536" i="1" s="1"/>
  <c r="AA1535" i="1" s="1"/>
  <c r="AA1534" i="1" s="1"/>
  <c r="AA1529" i="1"/>
  <c r="AA1528" i="1" s="1"/>
  <c r="AA1527" i="1" s="1"/>
  <c r="AA1525" i="1"/>
  <c r="AA1524" i="1" s="1"/>
  <c r="AA1523" i="1" s="1"/>
  <c r="AA1521" i="1"/>
  <c r="AA1520" i="1" s="1"/>
  <c r="AA1519" i="1" s="1"/>
  <c r="AA1513" i="1"/>
  <c r="AA1511" i="1"/>
  <c r="AA1509" i="1"/>
  <c r="AA1498" i="1"/>
  <c r="AA1497" i="1" s="1"/>
  <c r="AA1496" i="1" s="1"/>
  <c r="AA1495" i="1" s="1"/>
  <c r="AA1494" i="1" s="1"/>
  <c r="AA1492" i="1"/>
  <c r="AA1491" i="1" s="1"/>
  <c r="AA1489" i="1"/>
  <c r="AA1487" i="1"/>
  <c r="AA1482" i="1"/>
  <c r="AA1481" i="1" s="1"/>
  <c r="AA1480" i="1" s="1"/>
  <c r="AA1479" i="1" s="1"/>
  <c r="AA1478" i="1" s="1"/>
  <c r="AA1467" i="1"/>
  <c r="AA1466" i="1" s="1"/>
  <c r="AA1465" i="1" s="1"/>
  <c r="AA1464" i="1" s="1"/>
  <c r="AA1463" i="1" s="1"/>
  <c r="AA1461" i="1"/>
  <c r="AA1460" i="1" s="1"/>
  <c r="AA1459" i="1" s="1"/>
  <c r="AA1458" i="1" s="1"/>
  <c r="AA1456" i="1"/>
  <c r="AA1455" i="1" s="1"/>
  <c r="AA1454" i="1" s="1"/>
  <c r="AA1453" i="1" s="1"/>
  <c r="AA1452" i="1" s="1"/>
  <c r="AA1445" i="1"/>
  <c r="AA1444" i="1" s="1"/>
  <c r="AA1443" i="1" s="1"/>
  <c r="AA1442" i="1" s="1"/>
  <c r="AA1441" i="1" s="1"/>
  <c r="AA1439" i="1"/>
  <c r="AA1438" i="1" s="1"/>
  <c r="AA1437" i="1" s="1"/>
  <c r="AA1436" i="1" s="1"/>
  <c r="AA1435" i="1" s="1"/>
  <c r="AA1433" i="1"/>
  <c r="AA1432" i="1" s="1"/>
  <c r="AA1431" i="1" s="1"/>
  <c r="AA1430" i="1" s="1"/>
  <c r="AA1425" i="1"/>
  <c r="AA1424" i="1" s="1"/>
  <c r="AA1422" i="1"/>
  <c r="AA1421" i="1" s="1"/>
  <c r="AA1414" i="1"/>
  <c r="AA1412" i="1"/>
  <c r="AA1406" i="1"/>
  <c r="AA1405" i="1" s="1"/>
  <c r="AA1404" i="1" s="1"/>
  <c r="AA1403" i="1" s="1"/>
  <c r="AA1402" i="1" s="1"/>
  <c r="AA1398" i="1"/>
  <c r="AA1397" i="1" s="1"/>
  <c r="AA1395" i="1"/>
  <c r="AA1393" i="1"/>
  <c r="AA1388" i="1"/>
  <c r="AA1387" i="1" s="1"/>
  <c r="AA1385" i="1"/>
  <c r="AA1384" i="1" s="1"/>
  <c r="AA1382" i="1"/>
  <c r="AA1381" i="1" s="1"/>
  <c r="AA1376" i="1"/>
  <c r="AA1375" i="1" s="1"/>
  <c r="AA1374" i="1" s="1"/>
  <c r="AA1372" i="1"/>
  <c r="AA1371" i="1" s="1"/>
  <c r="AA1370" i="1" s="1"/>
  <c r="AA1366" i="1"/>
  <c r="AA1364" i="1"/>
  <c r="AA1361" i="1"/>
  <c r="AA1360" i="1" s="1"/>
  <c r="AA1356" i="1"/>
  <c r="AA1354" i="1"/>
  <c r="AA1345" i="1"/>
  <c r="AA1344" i="1" s="1"/>
  <c r="AA1343" i="1" s="1"/>
  <c r="AA1342" i="1" s="1"/>
  <c r="AA1341" i="1" s="1"/>
  <c r="AA1340" i="1" s="1"/>
  <c r="AA1334" i="1"/>
  <c r="AA1333" i="1" s="1"/>
  <c r="AA1332" i="1" s="1"/>
  <c r="AA1331" i="1" s="1"/>
  <c r="AA1329" i="1"/>
  <c r="AA1328" i="1" s="1"/>
  <c r="AA1327" i="1" s="1"/>
  <c r="AA1326" i="1" s="1"/>
  <c r="AA1321" i="1"/>
  <c r="AA1320" i="1" s="1"/>
  <c r="AA1319" i="1" s="1"/>
  <c r="AA1318" i="1" s="1"/>
  <c r="AA1316" i="1"/>
  <c r="AA1315" i="1" s="1"/>
  <c r="AA1314" i="1" s="1"/>
  <c r="AA1313" i="1" s="1"/>
  <c r="AA1308" i="1"/>
  <c r="AA1307" i="1" s="1"/>
  <c r="AA1306" i="1" s="1"/>
  <c r="AA1304" i="1"/>
  <c r="AA1303" i="1" s="1"/>
  <c r="AA1302" i="1" s="1"/>
  <c r="AA1300" i="1"/>
  <c r="AA1299" i="1" s="1"/>
  <c r="AA1298" i="1" s="1"/>
  <c r="AA1292" i="1"/>
  <c r="AA1290" i="1"/>
  <c r="AA1288" i="1"/>
  <c r="AA1281" i="1"/>
  <c r="AA1280" i="1" s="1"/>
  <c r="AA1279" i="1" s="1"/>
  <c r="AA1278" i="1" s="1"/>
  <c r="AA1277" i="1" s="1"/>
  <c r="AA1275" i="1"/>
  <c r="AA1274" i="1" s="1"/>
  <c r="AA1272" i="1"/>
  <c r="AA1271" i="1" s="1"/>
  <c r="AA1267" i="1"/>
  <c r="AA1266" i="1" s="1"/>
  <c r="AA1265" i="1" s="1"/>
  <c r="AA1264" i="1" s="1"/>
  <c r="AA1263" i="1" s="1"/>
  <c r="AA1252" i="1"/>
  <c r="AA1251" i="1" s="1"/>
  <c r="AA1250" i="1" s="1"/>
  <c r="AA1249" i="1" s="1"/>
  <c r="AA1248" i="1" s="1"/>
  <c r="AA1246" i="1"/>
  <c r="AA1245" i="1" s="1"/>
  <c r="AA1244" i="1" s="1"/>
  <c r="AA1243" i="1" s="1"/>
  <c r="AA1241" i="1"/>
  <c r="AA1240" i="1" s="1"/>
  <c r="AA1239" i="1" s="1"/>
  <c r="AA1238" i="1" s="1"/>
  <c r="AA1236" i="1"/>
  <c r="AA1235" i="1" s="1"/>
  <c r="AA1234" i="1" s="1"/>
  <c r="AA1233" i="1" s="1"/>
  <c r="AA1232" i="1" s="1"/>
  <c r="AA1225" i="1"/>
  <c r="AA1224" i="1" s="1"/>
  <c r="AA1223" i="1" s="1"/>
  <c r="AA1222" i="1" s="1"/>
  <c r="AA1221" i="1" s="1"/>
  <c r="AA1219" i="1"/>
  <c r="AA1218" i="1" s="1"/>
  <c r="AA1217" i="1" s="1"/>
  <c r="AA1216" i="1" s="1"/>
  <c r="AA1215" i="1" s="1"/>
  <c r="AA1213" i="1"/>
  <c r="AA1212" i="1" s="1"/>
  <c r="AA1211" i="1" s="1"/>
  <c r="AA1210" i="1" s="1"/>
  <c r="AA1205" i="1"/>
  <c r="AA1204" i="1" s="1"/>
  <c r="AA1202" i="1"/>
  <c r="AA1201" i="1" s="1"/>
  <c r="AA1194" i="1"/>
  <c r="AA1192" i="1"/>
  <c r="AA1186" i="1"/>
  <c r="AA1185" i="1" s="1"/>
  <c r="AA1184" i="1" s="1"/>
  <c r="AA1183" i="1" s="1"/>
  <c r="AA1182" i="1" s="1"/>
  <c r="AA1179" i="1"/>
  <c r="AA1178" i="1" s="1"/>
  <c r="AA1177" i="1" s="1"/>
  <c r="AA1176" i="1" s="1"/>
  <c r="AA1175" i="1" s="1"/>
  <c r="AA1168" i="1"/>
  <c r="AA1167" i="1" s="1"/>
  <c r="AA1165" i="1"/>
  <c r="AA1163" i="1"/>
  <c r="AA1158" i="1"/>
  <c r="AA1157" i="1" s="1"/>
  <c r="AA1155" i="1"/>
  <c r="AA1154" i="1" s="1"/>
  <c r="AA1152" i="1"/>
  <c r="AA1151" i="1" s="1"/>
  <c r="AA1146" i="1"/>
  <c r="AA1145" i="1" s="1"/>
  <c r="AA1144" i="1" s="1"/>
  <c r="AA1142" i="1"/>
  <c r="AA1141" i="1" s="1"/>
  <c r="AA1140" i="1" s="1"/>
  <c r="AA1136" i="1"/>
  <c r="AA1134" i="1"/>
  <c r="AA1132" i="1"/>
  <c r="AA1129" i="1"/>
  <c r="AA1128" i="1" s="1"/>
  <c r="AA1124" i="1"/>
  <c r="AA1122" i="1"/>
  <c r="AA1113" i="1"/>
  <c r="AA1112" i="1" s="1"/>
  <c r="AA1111" i="1" s="1"/>
  <c r="AA1110" i="1" s="1"/>
  <c r="AA1109" i="1" s="1"/>
  <c r="AA1108" i="1" s="1"/>
  <c r="AA1106" i="1"/>
  <c r="AA1105" i="1" s="1"/>
  <c r="AA1104" i="1" s="1"/>
  <c r="AA1103" i="1" s="1"/>
  <c r="AA1101" i="1"/>
  <c r="AA1100" i="1" s="1"/>
  <c r="AA1099" i="1" s="1"/>
  <c r="AA1098" i="1" s="1"/>
  <c r="AA1093" i="1"/>
  <c r="AA1092" i="1" s="1"/>
  <c r="AA1091" i="1" s="1"/>
  <c r="AA1090" i="1" s="1"/>
  <c r="AA1088" i="1"/>
  <c r="AA1087" i="1" s="1"/>
  <c r="AA1086" i="1" s="1"/>
  <c r="AA1085" i="1" s="1"/>
  <c r="AA1080" i="1"/>
  <c r="AA1079" i="1" s="1"/>
  <c r="AA1078" i="1" s="1"/>
  <c r="AA1076" i="1"/>
  <c r="AA1075" i="1" s="1"/>
  <c r="AA1074" i="1" s="1"/>
  <c r="AA1068" i="1"/>
  <c r="AA1066" i="1"/>
  <c r="AA1064" i="1"/>
  <c r="AA1057" i="1"/>
  <c r="AA1056" i="1" s="1"/>
  <c r="AA1055" i="1" s="1"/>
  <c r="AA1054" i="1" s="1"/>
  <c r="AA1053" i="1" s="1"/>
  <c r="AA1051" i="1"/>
  <c r="AA1050" i="1" s="1"/>
  <c r="AA1048" i="1"/>
  <c r="AA1047" i="1" s="1"/>
  <c r="AA1043" i="1"/>
  <c r="AA1042" i="1" s="1"/>
  <c r="AA1041" i="1" s="1"/>
  <c r="AA1040" i="1" s="1"/>
  <c r="AA1039" i="1" s="1"/>
  <c r="AA1037" i="1"/>
  <c r="AA1036" i="1" s="1"/>
  <c r="AA1035" i="1" s="1"/>
  <c r="AA1034" i="1" s="1"/>
  <c r="AA1033" i="1" s="1"/>
  <c r="AA1015" i="1"/>
  <c r="AA1014" i="1" s="1"/>
  <c r="AA1013" i="1" s="1"/>
  <c r="AA1012" i="1" s="1"/>
  <c r="AA1010" i="1"/>
  <c r="AA1009" i="1" s="1"/>
  <c r="AA1008" i="1" s="1"/>
  <c r="AA1007" i="1" s="1"/>
  <c r="AA1006" i="1" s="1"/>
  <c r="AA999" i="1"/>
  <c r="AA998" i="1" s="1"/>
  <c r="AA997" i="1" s="1"/>
  <c r="AA996" i="1" s="1"/>
  <c r="AA995" i="1" s="1"/>
  <c r="AA993" i="1"/>
  <c r="AA992" i="1" s="1"/>
  <c r="AA991" i="1" s="1"/>
  <c r="AA990" i="1" s="1"/>
  <c r="AA989" i="1" s="1"/>
  <c r="AA987" i="1"/>
  <c r="AA986" i="1" s="1"/>
  <c r="AA985" i="1" s="1"/>
  <c r="AA984" i="1" s="1"/>
  <c r="AA979" i="1"/>
  <c r="AA978" i="1" s="1"/>
  <c r="AA976" i="1"/>
  <c r="AA975" i="1" s="1"/>
  <c r="AA968" i="1"/>
  <c r="AA967" i="1" s="1"/>
  <c r="AA966" i="1" s="1"/>
  <c r="AA965" i="1" s="1"/>
  <c r="AA964" i="1" s="1"/>
  <c r="AA962" i="1"/>
  <c r="AA961" i="1" s="1"/>
  <c r="AA960" i="1" s="1"/>
  <c r="AA959" i="1" s="1"/>
  <c r="AA958" i="1" s="1"/>
  <c r="AA955" i="1"/>
  <c r="AA954" i="1" s="1"/>
  <c r="AA953" i="1" s="1"/>
  <c r="AA952" i="1" s="1"/>
  <c r="AA951" i="1" s="1"/>
  <c r="AA948" i="1"/>
  <c r="AA947" i="1" s="1"/>
  <c r="AA945" i="1"/>
  <c r="AA943" i="1"/>
  <c r="AA938" i="1"/>
  <c r="AA937" i="1" s="1"/>
  <c r="AA935" i="1"/>
  <c r="AA934" i="1" s="1"/>
  <c r="AA932" i="1"/>
  <c r="AA931" i="1" s="1"/>
  <c r="AA926" i="1"/>
  <c r="AA925" i="1" s="1"/>
  <c r="AA924" i="1" s="1"/>
  <c r="AA922" i="1"/>
  <c r="AA921" i="1" s="1"/>
  <c r="AA920" i="1" s="1"/>
  <c r="AA916" i="1"/>
  <c r="AA914" i="1"/>
  <c r="AA912" i="1"/>
  <c r="AA909" i="1"/>
  <c r="AA908" i="1" s="1"/>
  <c r="AA904" i="1"/>
  <c r="AA902" i="1"/>
  <c r="AA892" i="1"/>
  <c r="AA891" i="1" s="1"/>
  <c r="AA890" i="1" s="1"/>
  <c r="AA889" i="1" s="1"/>
  <c r="AA888" i="1" s="1"/>
  <c r="AA887" i="1" s="1"/>
  <c r="AA885" i="1"/>
  <c r="AA883" i="1"/>
  <c r="AA880" i="1"/>
  <c r="AA871" i="1"/>
  <c r="AA869" i="1"/>
  <c r="AA864" i="1"/>
  <c r="AA863" i="1" s="1"/>
  <c r="AA862" i="1" s="1"/>
  <c r="AA859" i="1"/>
  <c r="AA857" i="1"/>
  <c r="AA852" i="1"/>
  <c r="AA850" i="1"/>
  <c r="AA846" i="1"/>
  <c r="AA844" i="1"/>
  <c r="AA839" i="1"/>
  <c r="AA838" i="1" s="1"/>
  <c r="AA834" i="1"/>
  <c r="AA833" i="1" s="1"/>
  <c r="AA828" i="1"/>
  <c r="AA826" i="1"/>
  <c r="AA823" i="1"/>
  <c r="AA821" i="1"/>
  <c r="AA814" i="1"/>
  <c r="AA813" i="1" s="1"/>
  <c r="AA810" i="1"/>
  <c r="AA809" i="1" s="1"/>
  <c r="AA802" i="1"/>
  <c r="AA800" i="1"/>
  <c r="AA798" i="1"/>
  <c r="AA795" i="1"/>
  <c r="AA794" i="1" s="1"/>
  <c r="AA790" i="1"/>
  <c r="AA789" i="1" s="1"/>
  <c r="AA786" i="1"/>
  <c r="AA785" i="1" s="1"/>
  <c r="AA783" i="1"/>
  <c r="AA782" i="1" s="1"/>
  <c r="AA780" i="1"/>
  <c r="AA779" i="1" s="1"/>
  <c r="AA775" i="1"/>
  <c r="AA773" i="1"/>
  <c r="AA769" i="1"/>
  <c r="AA768" i="1" s="1"/>
  <c r="AA766" i="1"/>
  <c r="AA763" i="1"/>
  <c r="AA761" i="1"/>
  <c r="AA759" i="1"/>
  <c r="AA752" i="1"/>
  <c r="AA751" i="1" s="1"/>
  <c r="AA750" i="1" s="1"/>
  <c r="AA749" i="1" s="1"/>
  <c r="AA748" i="1" s="1"/>
  <c r="AA746" i="1"/>
  <c r="AA745" i="1" s="1"/>
  <c r="AA743" i="1"/>
  <c r="AA742" i="1" s="1"/>
  <c r="AA738" i="1"/>
  <c r="AA737" i="1" s="1"/>
  <c r="AA736" i="1" s="1"/>
  <c r="AA735" i="1" s="1"/>
  <c r="AA731" i="1"/>
  <c r="AA730" i="1" s="1"/>
  <c r="AA729" i="1" s="1"/>
  <c r="AA728" i="1" s="1"/>
  <c r="AA727" i="1" s="1"/>
  <c r="AA726" i="1" s="1"/>
  <c r="AA724" i="1"/>
  <c r="AA723" i="1" s="1"/>
  <c r="AA722" i="1" s="1"/>
  <c r="AA721" i="1" s="1"/>
  <c r="AA720" i="1" s="1"/>
  <c r="AA719" i="1" s="1"/>
  <c r="AA717" i="1"/>
  <c r="AA716" i="1" s="1"/>
  <c r="AA715" i="1" s="1"/>
  <c r="AA714" i="1" s="1"/>
  <c r="AA712" i="1"/>
  <c r="AA710" i="1"/>
  <c r="AA707" i="1"/>
  <c r="AA706" i="1" s="1"/>
  <c r="AA704" i="1"/>
  <c r="AA703" i="1" s="1"/>
  <c r="AA701" i="1"/>
  <c r="AA699" i="1"/>
  <c r="AA697" i="1"/>
  <c r="AA695" i="1"/>
  <c r="AA689" i="1"/>
  <c r="AA688" i="1" s="1"/>
  <c r="AA687" i="1" s="1"/>
  <c r="AA686" i="1" s="1"/>
  <c r="AA685" i="1" s="1"/>
  <c r="AA683" i="1"/>
  <c r="AA682" i="1" s="1"/>
  <c r="AA680" i="1"/>
  <c r="AA679" i="1" s="1"/>
  <c r="AA673" i="1"/>
  <c r="AA672" i="1" s="1"/>
  <c r="AA670" i="1"/>
  <c r="AA669" i="1" s="1"/>
  <c r="AA667" i="1"/>
  <c r="AA666" i="1" s="1"/>
  <c r="AA657" i="1"/>
  <c r="AA656" i="1" s="1"/>
  <c r="AA655" i="1" s="1"/>
  <c r="AA654" i="1" s="1"/>
  <c r="AA652" i="1"/>
  <c r="AA651" i="1" s="1"/>
  <c r="AA649" i="1"/>
  <c r="AA648" i="1" s="1"/>
  <c r="AA644" i="1"/>
  <c r="AA643" i="1" s="1"/>
  <c r="AA642" i="1" s="1"/>
  <c r="AA641" i="1" s="1"/>
  <c r="AA638" i="1"/>
  <c r="AA637" i="1" s="1"/>
  <c r="AA634" i="1"/>
  <c r="AA632" i="1"/>
  <c r="AA628" i="1"/>
  <c r="AA627" i="1" s="1"/>
  <c r="AA624" i="1"/>
  <c r="AA623" i="1" s="1"/>
  <c r="AA620" i="1"/>
  <c r="AA619" i="1" s="1"/>
  <c r="AA616" i="1"/>
  <c r="AA615" i="1" s="1"/>
  <c r="AA613" i="1"/>
  <c r="AA612" i="1" s="1"/>
  <c r="AA607" i="1"/>
  <c r="AA606" i="1" s="1"/>
  <c r="AA604" i="1"/>
  <c r="AA603" i="1" s="1"/>
  <c r="AA601" i="1"/>
  <c r="AA600" i="1" s="1"/>
  <c r="AA598" i="1"/>
  <c r="AA597" i="1" s="1"/>
  <c r="AA595" i="1"/>
  <c r="AA594" i="1" s="1"/>
  <c r="AA591" i="1"/>
  <c r="AA590" i="1" s="1"/>
  <c r="AA584" i="1"/>
  <c r="AA583" i="1" s="1"/>
  <c r="AA582" i="1" s="1"/>
  <c r="AA581" i="1" s="1"/>
  <c r="AA578" i="1"/>
  <c r="AA577" i="1" s="1"/>
  <c r="AA576" i="1" s="1"/>
  <c r="AA575" i="1" s="1"/>
  <c r="AA566" i="1"/>
  <c r="AA565" i="1" s="1"/>
  <c r="AA563" i="1"/>
  <c r="AA562" i="1" s="1"/>
  <c r="AA558" i="1"/>
  <c r="AA557" i="1" s="1"/>
  <c r="AA556" i="1" s="1"/>
  <c r="AA555" i="1" s="1"/>
  <c r="AA547" i="1"/>
  <c r="AA545" i="1"/>
  <c r="AA541" i="1"/>
  <c r="AA540" i="1" s="1"/>
  <c r="AA537" i="1"/>
  <c r="AA536" i="1" s="1"/>
  <c r="AA533" i="1"/>
  <c r="AA532" i="1" s="1"/>
  <c r="AA526" i="1"/>
  <c r="AA525" i="1" s="1"/>
  <c r="AA522" i="1"/>
  <c r="AA521" i="1" s="1"/>
  <c r="AA513" i="1"/>
  <c r="AA512" i="1" s="1"/>
  <c r="AA511" i="1" s="1"/>
  <c r="AA510" i="1" s="1"/>
  <c r="AA509" i="1" s="1"/>
  <c r="AA506" i="1"/>
  <c r="AA505" i="1" s="1"/>
  <c r="AA502" i="1"/>
  <c r="AA501" i="1" s="1"/>
  <c r="AA494" i="1"/>
  <c r="AA492" i="1"/>
  <c r="AA490" i="1"/>
  <c r="AA487" i="1"/>
  <c r="AA486" i="1" s="1"/>
  <c r="AA481" i="1"/>
  <c r="AA480" i="1" s="1"/>
  <c r="AA475" i="1"/>
  <c r="AA474" i="1" s="1"/>
  <c r="AA472" i="1"/>
  <c r="AA471" i="1" s="1"/>
  <c r="AA466" i="1"/>
  <c r="AA465" i="1" s="1"/>
  <c r="AA464" i="1" s="1"/>
  <c r="AA462" i="1"/>
  <c r="AA461" i="1" s="1"/>
  <c r="AA460" i="1" s="1"/>
  <c r="AA458" i="1"/>
  <c r="AA457" i="1" s="1"/>
  <c r="AA455" i="1"/>
  <c r="AA454" i="1" s="1"/>
  <c r="AA450" i="1"/>
  <c r="AA449" i="1" s="1"/>
  <c r="AA447" i="1"/>
  <c r="AA446" i="1" s="1"/>
  <c r="AA443" i="1"/>
  <c r="AA442" i="1" s="1"/>
  <c r="AA438" i="1"/>
  <c r="AA437" i="1" s="1"/>
  <c r="AA434" i="1"/>
  <c r="AA433" i="1" s="1"/>
  <c r="AA427" i="1"/>
  <c r="AA426" i="1" s="1"/>
  <c r="AA422" i="1"/>
  <c r="AA420" i="1"/>
  <c r="AA416" i="1"/>
  <c r="AA415" i="1" s="1"/>
  <c r="AA409" i="1"/>
  <c r="AA408" i="1" s="1"/>
  <c r="AA407" i="1" s="1"/>
  <c r="AA405" i="1"/>
  <c r="AA404" i="1" s="1"/>
  <c r="AA403" i="1" s="1"/>
  <c r="AA402" i="1" s="1"/>
  <c r="AA399" i="1"/>
  <c r="AA398" i="1" s="1"/>
  <c r="AA397" i="1" s="1"/>
  <c r="AA394" i="1"/>
  <c r="AA392" i="1"/>
  <c r="AA385" i="1"/>
  <c r="AA384" i="1" s="1"/>
  <c r="AA383" i="1" s="1"/>
  <c r="AA382" i="1" s="1"/>
  <c r="AA381" i="1" s="1"/>
  <c r="AA379" i="1"/>
  <c r="AA378" i="1" s="1"/>
  <c r="AA376" i="1"/>
  <c r="AA374" i="1"/>
  <c r="AA371" i="1"/>
  <c r="AA370" i="1" s="1"/>
  <c r="AA364" i="1"/>
  <c r="AA363" i="1" s="1"/>
  <c r="AA362" i="1" s="1"/>
  <c r="AA361" i="1" s="1"/>
  <c r="AA360" i="1" s="1"/>
  <c r="AA358" i="1"/>
  <c r="AA357" i="1" s="1"/>
  <c r="AA355" i="1"/>
  <c r="AA354" i="1" s="1"/>
  <c r="AA350" i="1"/>
  <c r="AA349" i="1" s="1"/>
  <c r="AA347" i="1"/>
  <c r="AA345" i="1"/>
  <c r="AA343" i="1"/>
  <c r="AA340" i="1"/>
  <c r="AA339" i="1" s="1"/>
  <c r="AA337" i="1"/>
  <c r="AA336" i="1" s="1"/>
  <c r="AA331" i="1"/>
  <c r="AA330" i="1" s="1"/>
  <c r="AA329" i="1" s="1"/>
  <c r="AA328" i="1" s="1"/>
  <c r="AA326" i="1"/>
  <c r="AA325" i="1" s="1"/>
  <c r="AA324" i="1" s="1"/>
  <c r="AA323" i="1" s="1"/>
  <c r="AA320" i="1"/>
  <c r="AA319" i="1" s="1"/>
  <c r="AA317" i="1"/>
  <c r="AA316" i="1" s="1"/>
  <c r="AA314" i="1"/>
  <c r="AA313" i="1" s="1"/>
  <c r="AA309" i="1"/>
  <c r="AA308" i="1" s="1"/>
  <c r="AA307" i="1" s="1"/>
  <c r="AA301" i="1"/>
  <c r="AA298" i="1"/>
  <c r="AA291" i="1"/>
  <c r="AA290" i="1" s="1"/>
  <c r="AA288" i="1"/>
  <c r="AA286" i="1"/>
  <c r="AA284" i="1"/>
  <c r="AA277" i="1"/>
  <c r="AA275" i="1"/>
  <c r="AA273" i="1"/>
  <c r="AA270" i="1"/>
  <c r="AA269" i="1" s="1"/>
  <c r="AA265" i="1"/>
  <c r="AA263" i="1"/>
  <c r="AA257" i="1"/>
  <c r="AA256" i="1" s="1"/>
  <c r="AA254" i="1"/>
  <c r="AA252" i="1"/>
  <c r="AA250" i="1"/>
  <c r="AA245" i="1"/>
  <c r="AA244" i="1" s="1"/>
  <c r="AA243" i="1" s="1"/>
  <c r="AA241" i="1"/>
  <c r="AA240" i="1" s="1"/>
  <c r="AA239" i="1" s="1"/>
  <c r="AA237" i="1"/>
  <c r="AA236" i="1" s="1"/>
  <c r="AA235" i="1" s="1"/>
  <c r="AA233" i="1"/>
  <c r="AA232" i="1" s="1"/>
  <c r="AA231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4" i="1" s="1"/>
  <c r="AA203" i="1" s="1"/>
  <c r="AA202" i="1" s="1"/>
  <c r="AA184" i="1"/>
  <c r="AA183" i="1" s="1"/>
  <c r="AA181" i="1"/>
  <c r="AA180" i="1" s="1"/>
  <c r="AA176" i="1"/>
  <c r="AA175" i="1" s="1"/>
  <c r="AA173" i="1"/>
  <c r="AA172" i="1" s="1"/>
  <c r="AA170" i="1"/>
  <c r="AA169" i="1" s="1"/>
  <c r="AA165" i="1"/>
  <c r="AA164" i="1" s="1"/>
  <c r="AA163" i="1" s="1"/>
  <c r="AA157" i="1"/>
  <c r="AA155" i="1"/>
  <c r="AA149" i="1"/>
  <c r="AA148" i="1" s="1"/>
  <c r="AA147" i="1" s="1"/>
  <c r="AA145" i="1"/>
  <c r="AA143" i="1"/>
  <c r="AA141" i="1"/>
  <c r="AA135" i="1"/>
  <c r="AA134" i="1" s="1"/>
  <c r="AA133" i="1" s="1"/>
  <c r="AA132" i="1" s="1"/>
  <c r="AA131" i="1" s="1"/>
  <c r="AA127" i="1"/>
  <c r="AA125" i="1"/>
  <c r="AA123" i="1"/>
  <c r="AA120" i="1"/>
  <c r="AA119" i="1" s="1"/>
  <c r="AA112" i="1"/>
  <c r="AA111" i="1" s="1"/>
  <c r="AA110" i="1" s="1"/>
  <c r="AA109" i="1" s="1"/>
  <c r="AA105" i="1"/>
  <c r="AA104" i="1" s="1"/>
  <c r="AA99" i="1"/>
  <c r="AA98" i="1" s="1"/>
  <c r="AA97" i="1" s="1"/>
  <c r="AA96" i="1" s="1"/>
  <c r="AA95" i="1" s="1"/>
  <c r="AA93" i="1"/>
  <c r="AA91" i="1"/>
  <c r="AA89" i="1"/>
  <c r="AA86" i="1"/>
  <c r="AA85" i="1" s="1"/>
  <c r="AA78" i="1"/>
  <c r="AA77" i="1" s="1"/>
  <c r="AA75" i="1"/>
  <c r="AA72" i="1"/>
  <c r="AA71" i="1" s="1"/>
  <c r="AA69" i="1"/>
  <c r="AA68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Y4095" i="1"/>
  <c r="Y4094" i="1" s="1"/>
  <c r="Y4092" i="1"/>
  <c r="Y4091" i="1" s="1"/>
  <c r="Y4087" i="1"/>
  <c r="Y4085" i="1"/>
  <c r="Y4072" i="1"/>
  <c r="Y4070" i="1"/>
  <c r="Y4068" i="1"/>
  <c r="Y4065" i="1"/>
  <c r="Y4064" i="1" s="1"/>
  <c r="Y4047" i="1"/>
  <c r="Y4046" i="1" s="1"/>
  <c r="Y4042" i="1" s="1"/>
  <c r="Y4039" i="1"/>
  <c r="Y4038" i="1" s="1"/>
  <c r="Y4030" i="1"/>
  <c r="Y4029" i="1" s="1"/>
  <c r="Y4022" i="1"/>
  <c r="Y4020" i="1"/>
  <c r="Y4018" i="1"/>
  <c r="Y4006" i="1"/>
  <c r="Y4005" i="1" s="1"/>
  <c r="Y4004" i="1" s="1"/>
  <c r="Y3999" i="1"/>
  <c r="Y3998" i="1" s="1"/>
  <c r="Y3995" i="1"/>
  <c r="Y3993" i="1"/>
  <c r="Y3984" i="1"/>
  <c r="Y3983" i="1" s="1"/>
  <c r="Y3981" i="1"/>
  <c r="Y3979" i="1"/>
  <c r="Y3973" i="1"/>
  <c r="Y3972" i="1" s="1"/>
  <c r="Y3970" i="1"/>
  <c r="Y3969" i="1" s="1"/>
  <c r="Y3962" i="1"/>
  <c r="Y3960" i="1"/>
  <c r="Y3958" i="1"/>
  <c r="Y3955" i="1"/>
  <c r="Y3954" i="1" s="1"/>
  <c r="Y3950" i="1"/>
  <c r="Y3949" i="1" s="1"/>
  <c r="Y3948" i="1" s="1"/>
  <c r="Y3947" i="1" s="1"/>
  <c r="Y3941" i="1"/>
  <c r="Y3940" i="1" s="1"/>
  <c r="Y3939" i="1" s="1"/>
  <c r="Y3938" i="1" s="1"/>
  <c r="Y3936" i="1"/>
  <c r="Y3935" i="1" s="1"/>
  <c r="Y3933" i="1"/>
  <c r="Y3932" i="1" s="1"/>
  <c r="Y3927" i="1"/>
  <c r="Y3925" i="1"/>
  <c r="Y3923" i="1"/>
  <c r="Y3920" i="1"/>
  <c r="Y3919" i="1" s="1"/>
  <c r="Y3916" i="1"/>
  <c r="Y3914" i="1"/>
  <c r="Y3911" i="1"/>
  <c r="Y3910" i="1" s="1"/>
  <c r="Y3905" i="1"/>
  <c r="Y3904" i="1" s="1"/>
  <c r="Y3903" i="1" s="1"/>
  <c r="Y3902" i="1" s="1"/>
  <c r="Y3901" i="1" s="1"/>
  <c r="Y3897" i="1"/>
  <c r="Y3895" i="1"/>
  <c r="Y3893" i="1"/>
  <c r="Y3890" i="1"/>
  <c r="Y3889" i="1" s="1"/>
  <c r="Y3886" i="1"/>
  <c r="Y3885" i="1" s="1"/>
  <c r="Y3884" i="1" s="1"/>
  <c r="Y3878" i="1"/>
  <c r="Y3876" i="1"/>
  <c r="Y3874" i="1"/>
  <c r="Y3871" i="1"/>
  <c r="Y3870" i="1" s="1"/>
  <c r="Y3867" i="1"/>
  <c r="Y3866" i="1" s="1"/>
  <c r="Y3865" i="1" s="1"/>
  <c r="Y3859" i="1"/>
  <c r="Y3857" i="1"/>
  <c r="Y3854" i="1"/>
  <c r="Y3853" i="1" s="1"/>
  <c r="Y3849" i="1"/>
  <c r="Y3848" i="1" s="1"/>
  <c r="Y3847" i="1" s="1"/>
  <c r="Y3846" i="1" s="1"/>
  <c r="Y3843" i="1"/>
  <c r="Y3842" i="1" s="1"/>
  <c r="Y3841" i="1" s="1"/>
  <c r="Y3835" i="1"/>
  <c r="Y3834" i="1" s="1"/>
  <c r="Y3832" i="1"/>
  <c r="Y3831" i="1" s="1"/>
  <c r="Y3825" i="1"/>
  <c r="Y3823" i="1"/>
  <c r="Y3821" i="1"/>
  <c r="Y3816" i="1"/>
  <c r="Y3815" i="1" s="1"/>
  <c r="Y3813" i="1"/>
  <c r="Y3812" i="1" s="1"/>
  <c r="Y3810" i="1"/>
  <c r="Y3809" i="1" s="1"/>
  <c r="Y3806" i="1"/>
  <c r="Y3805" i="1" s="1"/>
  <c r="Y3804" i="1" s="1"/>
  <c r="Y3802" i="1"/>
  <c r="Y3801" i="1" s="1"/>
  <c r="Y3799" i="1"/>
  <c r="Y3796" i="1" s="1"/>
  <c r="Y3787" i="1"/>
  <c r="Y3786" i="1" s="1"/>
  <c r="Y3785" i="1" s="1"/>
  <c r="Y3784" i="1" s="1"/>
  <c r="Y3779" i="1"/>
  <c r="Y3778" i="1" s="1"/>
  <c r="Y3777" i="1" s="1"/>
  <c r="Y3776" i="1" s="1"/>
  <c r="Y3775" i="1" s="1"/>
  <c r="Y3772" i="1"/>
  <c r="Y3771" i="1" s="1"/>
  <c r="Y3768" i="1"/>
  <c r="Y3767" i="1" s="1"/>
  <c r="Y3759" i="1"/>
  <c r="Y3758" i="1" s="1"/>
  <c r="Y3757" i="1" s="1"/>
  <c r="Y3756" i="1" s="1"/>
  <c r="Y3755" i="1" s="1"/>
  <c r="Y3752" i="1"/>
  <c r="Y3751" i="1" s="1"/>
  <c r="Y3750" i="1" s="1"/>
  <c r="Y3749" i="1" s="1"/>
  <c r="Y3748" i="1" s="1"/>
  <c r="Y3747" i="1" s="1"/>
  <c r="Y3744" i="1"/>
  <c r="Y3743" i="1" s="1"/>
  <c r="Y3740" i="1"/>
  <c r="Y3739" i="1" s="1"/>
  <c r="Y3737" i="1"/>
  <c r="Y3736" i="1" s="1"/>
  <c r="Y3731" i="1"/>
  <c r="Y3730" i="1" s="1"/>
  <c r="Y3727" i="1"/>
  <c r="Y3726" i="1" s="1"/>
  <c r="Y3723" i="1"/>
  <c r="Y3722" i="1" s="1"/>
  <c r="Y3718" i="1"/>
  <c r="Y3717" i="1" s="1"/>
  <c r="Y3716" i="1" s="1"/>
  <c r="Y3711" i="1"/>
  <c r="Y3710" i="1" s="1"/>
  <c r="Y3709" i="1" s="1"/>
  <c r="Y3708" i="1" s="1"/>
  <c r="Y3703" i="1"/>
  <c r="Y3702" i="1" s="1"/>
  <c r="Y3701" i="1" s="1"/>
  <c r="Y3700" i="1" s="1"/>
  <c r="Y3699" i="1" s="1"/>
  <c r="Y3698" i="1" s="1"/>
  <c r="Y3696" i="1"/>
  <c r="Y3695" i="1" s="1"/>
  <c r="Y3694" i="1" s="1"/>
  <c r="Y3693" i="1" s="1"/>
  <c r="Y3692" i="1" s="1"/>
  <c r="Y3691" i="1" s="1"/>
  <c r="Y3689" i="1"/>
  <c r="Y3687" i="1"/>
  <c r="Y3684" i="1"/>
  <c r="Y3683" i="1" s="1"/>
  <c r="Y3677" i="1"/>
  <c r="Y3676" i="1" s="1"/>
  <c r="Y3674" i="1"/>
  <c r="Y3673" i="1" s="1"/>
  <c r="Y3671" i="1"/>
  <c r="Y3670" i="1" s="1"/>
  <c r="Y3667" i="1"/>
  <c r="Y3666" i="1" s="1"/>
  <c r="Y3664" i="1"/>
  <c r="Y3663" i="1" s="1"/>
  <c r="Y3661" i="1"/>
  <c r="Y3660" i="1" s="1"/>
  <c r="Y3658" i="1"/>
  <c r="Y3656" i="1"/>
  <c r="Y3653" i="1"/>
  <c r="Y3652" i="1" s="1"/>
  <c r="Y3650" i="1"/>
  <c r="Y3649" i="1" s="1"/>
  <c r="Y3647" i="1"/>
  <c r="Y3646" i="1" s="1"/>
  <c r="Y3644" i="1"/>
  <c r="Y3643" i="1" s="1"/>
  <c r="Y3640" i="1"/>
  <c r="Y3639" i="1" s="1"/>
  <c r="Y3637" i="1"/>
  <c r="Y3636" i="1" s="1"/>
  <c r="Y3635" i="1" s="1"/>
  <c r="Y3633" i="1"/>
  <c r="Y3632" i="1" s="1"/>
  <c r="Y3630" i="1"/>
  <c r="Y3628" i="1"/>
  <c r="Y3625" i="1"/>
  <c r="Y3623" i="1"/>
  <c r="Y3621" i="1"/>
  <c r="Y3616" i="1"/>
  <c r="Y3615" i="1" s="1"/>
  <c r="Y3614" i="1" s="1"/>
  <c r="Y3612" i="1"/>
  <c r="Y3611" i="1" s="1"/>
  <c r="Y3610" i="1" s="1"/>
  <c r="Y3608" i="1"/>
  <c r="Y3607" i="1" s="1"/>
  <c r="Y3606" i="1" s="1"/>
  <c r="Y3602" i="1"/>
  <c r="Y3601" i="1" s="1"/>
  <c r="Y3600" i="1" s="1"/>
  <c r="Y3599" i="1" s="1"/>
  <c r="Y3598" i="1" s="1"/>
  <c r="Y3596" i="1"/>
  <c r="Y3595" i="1" s="1"/>
  <c r="Y3594" i="1" s="1"/>
  <c r="Y3593" i="1" s="1"/>
  <c r="Y3592" i="1" s="1"/>
  <c r="Y3590" i="1"/>
  <c r="Y3588" i="1"/>
  <c r="Y3583" i="1"/>
  <c r="Y3582" i="1" s="1"/>
  <c r="Y3580" i="1"/>
  <c r="Y3579" i="1" s="1"/>
  <c r="Y3577" i="1"/>
  <c r="Y3576" i="1" s="1"/>
  <c r="Y3572" i="1"/>
  <c r="Y3571" i="1" s="1"/>
  <c r="Y3570" i="1" s="1"/>
  <c r="Y3567" i="1"/>
  <c r="Y3566" i="1" s="1"/>
  <c r="Y3565" i="1" s="1"/>
  <c r="Y3563" i="1"/>
  <c r="Y3561" i="1"/>
  <c r="Y3557" i="1"/>
  <c r="Y3555" i="1"/>
  <c r="Y3549" i="1"/>
  <c r="Y3547" i="1"/>
  <c r="Y3545" i="1"/>
  <c r="Y3542" i="1"/>
  <c r="Y3541" i="1" s="1"/>
  <c r="Y3538" i="1"/>
  <c r="Y3537" i="1" s="1"/>
  <c r="Y3536" i="1" s="1"/>
  <c r="Y3532" i="1"/>
  <c r="Y3531" i="1" s="1"/>
  <c r="Y3530" i="1" s="1"/>
  <c r="Y3529" i="1" s="1"/>
  <c r="Y3528" i="1" s="1"/>
  <c r="Y3524" i="1"/>
  <c r="Y3522" i="1"/>
  <c r="Y3520" i="1"/>
  <c r="Y3517" i="1"/>
  <c r="Y3516" i="1" s="1"/>
  <c r="Y3512" i="1"/>
  <c r="Y3510" i="1"/>
  <c r="Y3506" i="1"/>
  <c r="Y3505" i="1" s="1"/>
  <c r="Y3504" i="1" s="1"/>
  <c r="Y3500" i="1"/>
  <c r="Y3499" i="1" s="1"/>
  <c r="Y3498" i="1" s="1"/>
  <c r="Y3497" i="1" s="1"/>
  <c r="Y3495" i="1"/>
  <c r="Y3494" i="1" s="1"/>
  <c r="Y3492" i="1"/>
  <c r="Y3491" i="1" s="1"/>
  <c r="Y3482" i="1"/>
  <c r="Y3481" i="1" s="1"/>
  <c r="Y3479" i="1"/>
  <c r="Y3478" i="1" s="1"/>
  <c r="Y3476" i="1"/>
  <c r="Y3475" i="1" s="1"/>
  <c r="Y3469" i="1"/>
  <c r="Y3468" i="1" s="1"/>
  <c r="Y3467" i="1" s="1"/>
  <c r="Y3466" i="1" s="1"/>
  <c r="Y3464" i="1"/>
  <c r="Y3462" i="1"/>
  <c r="Y3459" i="1"/>
  <c r="Y3457" i="1"/>
  <c r="Y3455" i="1"/>
  <c r="Y3448" i="1"/>
  <c r="Y3447" i="1" s="1"/>
  <c r="Y3445" i="1"/>
  <c r="Y3444" i="1" s="1"/>
  <c r="Y3441" i="1"/>
  <c r="Y3440" i="1" s="1"/>
  <c r="Y3438" i="1"/>
  <c r="Y3436" i="1"/>
  <c r="Y3434" i="1"/>
  <c r="Y3426" i="1"/>
  <c r="Y3425" i="1" s="1"/>
  <c r="Y3424" i="1" s="1"/>
  <c r="Y3423" i="1" s="1"/>
  <c r="Y3422" i="1" s="1"/>
  <c r="Y3421" i="1" s="1"/>
  <c r="Y3418" i="1"/>
  <c r="Y3417" i="1" s="1"/>
  <c r="Y3416" i="1" s="1"/>
  <c r="Y3414" i="1"/>
  <c r="Y3412" i="1"/>
  <c r="Y3410" i="1"/>
  <c r="Y3407" i="1"/>
  <c r="Y3406" i="1" s="1"/>
  <c r="Y3402" i="1"/>
  <c r="Y3401" i="1" s="1"/>
  <c r="Y3393" i="1"/>
  <c r="Y3392" i="1" s="1"/>
  <c r="Y3390" i="1"/>
  <c r="Y3389" i="1" s="1"/>
  <c r="Y3388" i="1" s="1"/>
  <c r="Y3384" i="1"/>
  <c r="Y3383" i="1" s="1"/>
  <c r="Y3382" i="1" s="1"/>
  <c r="Y3380" i="1"/>
  <c r="Y3379" i="1" s="1"/>
  <c r="Y3377" i="1"/>
  <c r="Y3376" i="1" s="1"/>
  <c r="Y3374" i="1"/>
  <c r="Y3373" i="1" s="1"/>
  <c r="Y3370" i="1"/>
  <c r="Y3369" i="1" s="1"/>
  <c r="Y3367" i="1"/>
  <c r="Y3366" i="1" s="1"/>
  <c r="Y3364" i="1"/>
  <c r="Y3363" i="1" s="1"/>
  <c r="Y3357" i="1"/>
  <c r="Y3356" i="1" s="1"/>
  <c r="Y3355" i="1" s="1"/>
  <c r="Y3353" i="1"/>
  <c r="Y3352" i="1" s="1"/>
  <c r="Y3350" i="1"/>
  <c r="Y3349" i="1" s="1"/>
  <c r="Y3343" i="1"/>
  <c r="Y3341" i="1"/>
  <c r="Y3334" i="1"/>
  <c r="Y3332" i="1"/>
  <c r="Y3330" i="1"/>
  <c r="Y3328" i="1"/>
  <c r="Y3326" i="1"/>
  <c r="Y3322" i="1"/>
  <c r="Y3321" i="1" s="1"/>
  <c r="Y3319" i="1"/>
  <c r="Y3317" i="1"/>
  <c r="Y3314" i="1"/>
  <c r="Y3312" i="1"/>
  <c r="Y3304" i="1"/>
  <c r="Y3302" i="1"/>
  <c r="Y3293" i="1"/>
  <c r="Y3292" i="1" s="1"/>
  <c r="Y3291" i="1" s="1"/>
  <c r="Y3287" i="1"/>
  <c r="Y3286" i="1" s="1"/>
  <c r="Y3284" i="1"/>
  <c r="Y3282" i="1"/>
  <c r="Y3278" i="1"/>
  <c r="Y3277" i="1" s="1"/>
  <c r="Y3275" i="1"/>
  <c r="Y3274" i="1" s="1"/>
  <c r="Y3270" i="1"/>
  <c r="Y3268" i="1"/>
  <c r="Y3263" i="1"/>
  <c r="Y3262" i="1" s="1"/>
  <c r="Y3261" i="1" s="1"/>
  <c r="Y3260" i="1" s="1"/>
  <c r="Y3255" i="1"/>
  <c r="Y3254" i="1" s="1"/>
  <c r="Y3252" i="1"/>
  <c r="Y3251" i="1" s="1"/>
  <c r="Y3244" i="1"/>
  <c r="Y3242" i="1"/>
  <c r="Y3240" i="1"/>
  <c r="Y3237" i="1"/>
  <c r="Y3236" i="1" s="1"/>
  <c r="Y3232" i="1"/>
  <c r="Y3231" i="1" s="1"/>
  <c r="Y3230" i="1" s="1"/>
  <c r="Y3229" i="1" s="1"/>
  <c r="Y3221" i="1"/>
  <c r="Y3220" i="1" s="1"/>
  <c r="Y3218" i="1"/>
  <c r="Y3217" i="1" s="1"/>
  <c r="Y3215" i="1"/>
  <c r="Y3214" i="1" s="1"/>
  <c r="Y3203" i="1"/>
  <c r="Y3202" i="1" s="1"/>
  <c r="Y3201" i="1" s="1"/>
  <c r="Y3200" i="1" s="1"/>
  <c r="Y3198" i="1"/>
  <c r="Y3196" i="1"/>
  <c r="Y3192" i="1"/>
  <c r="Y3191" i="1" s="1"/>
  <c r="Y3189" i="1"/>
  <c r="Y3188" i="1" s="1"/>
  <c r="Y3185" i="1"/>
  <c r="Y3184" i="1" s="1"/>
  <c r="Y3182" i="1"/>
  <c r="Y3181" i="1" s="1"/>
  <c r="Y3178" i="1"/>
  <c r="Y3176" i="1"/>
  <c r="Y3174" i="1"/>
  <c r="Y3170" i="1"/>
  <c r="Y3169" i="1" s="1"/>
  <c r="Y3165" i="1"/>
  <c r="Y3164" i="1" s="1"/>
  <c r="Y3162" i="1"/>
  <c r="Y3161" i="1" s="1"/>
  <c r="Y3155" i="1"/>
  <c r="Y3153" i="1"/>
  <c r="Y3151" i="1"/>
  <c r="Y3148" i="1"/>
  <c r="Y3147" i="1" s="1"/>
  <c r="Y3143" i="1"/>
  <c r="Y3142" i="1" s="1"/>
  <c r="Y3141" i="1" s="1"/>
  <c r="Y3140" i="1" s="1"/>
  <c r="Y3138" i="1"/>
  <c r="Y3136" i="1"/>
  <c r="Y3134" i="1"/>
  <c r="Y3127" i="1"/>
  <c r="Y3126" i="1" s="1"/>
  <c r="Y3124" i="1"/>
  <c r="Y3123" i="1" s="1"/>
  <c r="Y3118" i="1"/>
  <c r="Y3117" i="1" s="1"/>
  <c r="Y3110" i="1"/>
  <c r="Y3109" i="1" s="1"/>
  <c r="Y3108" i="1" s="1"/>
  <c r="Y3107" i="1" s="1"/>
  <c r="Y3106" i="1" s="1"/>
  <c r="Y3105" i="1" s="1"/>
  <c r="Y3104" i="1" s="1"/>
  <c r="Y3101" i="1"/>
  <c r="Y3099" i="1"/>
  <c r="Y3097" i="1"/>
  <c r="Y3094" i="1"/>
  <c r="Y3093" i="1" s="1"/>
  <c r="Y3086" i="1"/>
  <c r="Y3084" i="1"/>
  <c r="Y3065" i="1"/>
  <c r="Y3064" i="1" s="1"/>
  <c r="Y3062" i="1"/>
  <c r="Y3061" i="1" s="1"/>
  <c r="Y3059" i="1"/>
  <c r="Y3058" i="1" s="1"/>
  <c r="Y3055" i="1"/>
  <c r="Y3054" i="1" s="1"/>
  <c r="Y3052" i="1"/>
  <c r="Y3051" i="1" s="1"/>
  <c r="Y3049" i="1"/>
  <c r="Y3048" i="1" s="1"/>
  <c r="Y3034" i="1"/>
  <c r="Y3033" i="1" s="1"/>
  <c r="Y3031" i="1"/>
  <c r="Y3030" i="1" s="1"/>
  <c r="Y3026" i="1"/>
  <c r="Y3025" i="1" s="1"/>
  <c r="Y3023" i="1"/>
  <c r="Y3022" i="1" s="1"/>
  <c r="Y3020" i="1"/>
  <c r="Y3017" i="1"/>
  <c r="Y3016" i="1" s="1"/>
  <c r="Y3009" i="1"/>
  <c r="Y3008" i="1" s="1"/>
  <c r="Y3006" i="1"/>
  <c r="Y3005" i="1" s="1"/>
  <c r="Y3003" i="1"/>
  <c r="Y3002" i="1" s="1"/>
  <c r="Y2980" i="1"/>
  <c r="Y2979" i="1" s="1"/>
  <c r="Y2977" i="1"/>
  <c r="Y2976" i="1" s="1"/>
  <c r="Y2974" i="1"/>
  <c r="Y2973" i="1" s="1"/>
  <c r="Y2971" i="1"/>
  <c r="Y2970" i="1" s="1"/>
  <c r="Y2964" i="1"/>
  <c r="Y2963" i="1" s="1"/>
  <c r="Y2961" i="1"/>
  <c r="Y2960" i="1" s="1"/>
  <c r="Y2958" i="1"/>
  <c r="Y2957" i="1" s="1"/>
  <c r="Y2955" i="1"/>
  <c r="Y2954" i="1" s="1"/>
  <c r="Y2952" i="1"/>
  <c r="Y2951" i="1" s="1"/>
  <c r="Y2949" i="1"/>
  <c r="Y2948" i="1" s="1"/>
  <c r="Y2946" i="1"/>
  <c r="Y2945" i="1" s="1"/>
  <c r="Y2943" i="1"/>
  <c r="Y2942" i="1" s="1"/>
  <c r="Y2940" i="1"/>
  <c r="Y2939" i="1" s="1"/>
  <c r="Y2937" i="1"/>
  <c r="Y2936" i="1" s="1"/>
  <c r="Y2934" i="1"/>
  <c r="Y2933" i="1" s="1"/>
  <c r="Y2929" i="1"/>
  <c r="Y2928" i="1" s="1"/>
  <c r="Y2927" i="1" s="1"/>
  <c r="Y2925" i="1"/>
  <c r="Y2924" i="1" s="1"/>
  <c r="Y2922" i="1"/>
  <c r="Y2921" i="1" s="1"/>
  <c r="Y2919" i="1"/>
  <c r="Y2918" i="1" s="1"/>
  <c r="Y2916" i="1"/>
  <c r="Y2915" i="1" s="1"/>
  <c r="Y2909" i="1"/>
  <c r="Y2908" i="1" s="1"/>
  <c r="Y2906" i="1"/>
  <c r="Y2905" i="1" s="1"/>
  <c r="Y2894" i="1"/>
  <c r="Y2893" i="1" s="1"/>
  <c r="Y2892" i="1" s="1"/>
  <c r="Y2891" i="1" s="1"/>
  <c r="Y2890" i="1" s="1"/>
  <c r="Y2889" i="1" s="1"/>
  <c r="Y2888" i="1" s="1"/>
  <c r="Y2886" i="1"/>
  <c r="Y2885" i="1" s="1"/>
  <c r="Y2884" i="1" s="1"/>
  <c r="Y2883" i="1" s="1"/>
  <c r="Y2882" i="1" s="1"/>
  <c r="Y2880" i="1"/>
  <c r="Y2879" i="1" s="1"/>
  <c r="Y2878" i="1" s="1"/>
  <c r="Y2877" i="1" s="1"/>
  <c r="Y2876" i="1" s="1"/>
  <c r="Y2873" i="1"/>
  <c r="Y2872" i="1" s="1"/>
  <c r="Y2870" i="1"/>
  <c r="Y2869" i="1" s="1"/>
  <c r="Y2867" i="1"/>
  <c r="Y2864" i="1"/>
  <c r="Y2863" i="1" s="1"/>
  <c r="Y2861" i="1"/>
  <c r="Y2860" i="1" s="1"/>
  <c r="Y2858" i="1"/>
  <c r="Y2857" i="1" s="1"/>
  <c r="Y2852" i="1"/>
  <c r="Y2851" i="1" s="1"/>
  <c r="Y2849" i="1"/>
  <c r="Y2848" i="1" s="1"/>
  <c r="Y2843" i="1"/>
  <c r="Y2842" i="1" s="1"/>
  <c r="Y2836" i="1"/>
  <c r="Y2835" i="1" s="1"/>
  <c r="Y2834" i="1" s="1"/>
  <c r="Y2833" i="1" s="1"/>
  <c r="Y2832" i="1" s="1"/>
  <c r="Y2831" i="1" s="1"/>
  <c r="Y2809" i="1"/>
  <c r="Y2807" i="1"/>
  <c r="Y2802" i="1"/>
  <c r="Y2801" i="1" s="1"/>
  <c r="Y2799" i="1"/>
  <c r="Y2798" i="1" s="1"/>
  <c r="Y2794" i="1"/>
  <c r="Y2793" i="1" s="1"/>
  <c r="Y2792" i="1" s="1"/>
  <c r="Y2791" i="1" s="1"/>
  <c r="Y2773" i="1"/>
  <c r="Y2771" i="1"/>
  <c r="Y2769" i="1"/>
  <c r="Y2766" i="1"/>
  <c r="Y2765" i="1" s="1"/>
  <c r="Y2761" i="1"/>
  <c r="Y2759" i="1"/>
  <c r="Y2757" i="1"/>
  <c r="Y2752" i="1"/>
  <c r="Y2750" i="1"/>
  <c r="Y2748" i="1"/>
  <c r="Y2744" i="1"/>
  <c r="Y2743" i="1" s="1"/>
  <c r="Y2741" i="1"/>
  <c r="Y2740" i="1" s="1"/>
  <c r="Y2718" i="1"/>
  <c r="Y2717" i="1" s="1"/>
  <c r="Y2716" i="1" s="1"/>
  <c r="Y2715" i="1" s="1"/>
  <c r="Y2714" i="1" s="1"/>
  <c r="Y2712" i="1"/>
  <c r="Y2711" i="1" s="1"/>
  <c r="Y2710" i="1" s="1"/>
  <c r="Y2709" i="1" s="1"/>
  <c r="Y2704" i="1"/>
  <c r="Y2703" i="1" s="1"/>
  <c r="Y2702" i="1" s="1"/>
  <c r="Y2700" i="1"/>
  <c r="Y2699" i="1" s="1"/>
  <c r="Y2698" i="1" s="1"/>
  <c r="Y2696" i="1"/>
  <c r="Y2695" i="1" s="1"/>
  <c r="Y2693" i="1"/>
  <c r="Y2692" i="1" s="1"/>
  <c r="Y2689" i="1"/>
  <c r="Y2688" i="1" s="1"/>
  <c r="Y2687" i="1" s="1"/>
  <c r="Y2685" i="1"/>
  <c r="Y2684" i="1" s="1"/>
  <c r="Y2683" i="1" s="1"/>
  <c r="Y2681" i="1"/>
  <c r="Y2680" i="1" s="1"/>
  <c r="Y2678" i="1"/>
  <c r="Y2677" i="1" s="1"/>
  <c r="Y2675" i="1"/>
  <c r="Y2674" i="1" s="1"/>
  <c r="Y2669" i="1"/>
  <c r="Y2668" i="1" s="1"/>
  <c r="Y2666" i="1"/>
  <c r="Y2665" i="1" s="1"/>
  <c r="Y2663" i="1"/>
  <c r="Y2662" i="1" s="1"/>
  <c r="Y2653" i="1"/>
  <c r="Y2652" i="1" s="1"/>
  <c r="Y2651" i="1" s="1"/>
  <c r="Y2650" i="1" s="1"/>
  <c r="Y2631" i="1"/>
  <c r="Y2630" i="1" s="1"/>
  <c r="Y2629" i="1" s="1"/>
  <c r="Y2618" i="1"/>
  <c r="Y2617" i="1" s="1"/>
  <c r="Y2616" i="1" s="1"/>
  <c r="Y2615" i="1" s="1"/>
  <c r="Y2614" i="1" s="1"/>
  <c r="Y2613" i="1" s="1"/>
  <c r="Y2612" i="1" s="1"/>
  <c r="Y2609" i="1"/>
  <c r="Y2608" i="1" s="1"/>
  <c r="Y2607" i="1" s="1"/>
  <c r="Y2606" i="1" s="1"/>
  <c r="Y2605" i="1" s="1"/>
  <c r="Y2604" i="1" s="1"/>
  <c r="Y2602" i="1"/>
  <c r="Y2601" i="1" s="1"/>
  <c r="Y2600" i="1" s="1"/>
  <c r="Y2599" i="1" s="1"/>
  <c r="Y2598" i="1" s="1"/>
  <c r="Y2597" i="1" s="1"/>
  <c r="Y2596" i="1" s="1"/>
  <c r="Y2594" i="1"/>
  <c r="Y2593" i="1" s="1"/>
  <c r="Y2592" i="1" s="1"/>
  <c r="Y2591" i="1" s="1"/>
  <c r="Y2589" i="1"/>
  <c r="Y2588" i="1" s="1"/>
  <c r="Y2587" i="1" s="1"/>
  <c r="Y2586" i="1" s="1"/>
  <c r="Y2581" i="1"/>
  <c r="Y2579" i="1"/>
  <c r="Y2577" i="1"/>
  <c r="Y2570" i="1"/>
  <c r="Y2569" i="1" s="1"/>
  <c r="Y2568" i="1" s="1"/>
  <c r="Y2567" i="1" s="1"/>
  <c r="Y2566" i="1" s="1"/>
  <c r="Y2564" i="1"/>
  <c r="Y2563" i="1" s="1"/>
  <c r="Y2561" i="1"/>
  <c r="Y2559" i="1"/>
  <c r="Y2554" i="1"/>
  <c r="Y2553" i="1" s="1"/>
  <c r="Y2552" i="1" s="1"/>
  <c r="Y2551" i="1" s="1"/>
  <c r="Y2550" i="1" s="1"/>
  <c r="Y2548" i="1"/>
  <c r="Y2547" i="1" s="1"/>
  <c r="Y2546" i="1" s="1"/>
  <c r="Y2545" i="1" s="1"/>
  <c r="Y2544" i="1" s="1"/>
  <c r="Y2540" i="1"/>
  <c r="Y2539" i="1" s="1"/>
  <c r="Y2538" i="1" s="1"/>
  <c r="Y2537" i="1" s="1"/>
  <c r="Y2535" i="1"/>
  <c r="Y2534" i="1" s="1"/>
  <c r="Y2533" i="1" s="1"/>
  <c r="Y2532" i="1" s="1"/>
  <c r="Y2531" i="1" s="1"/>
  <c r="Y2528" i="1"/>
  <c r="Y2527" i="1" s="1"/>
  <c r="Y2526" i="1" s="1"/>
  <c r="Y2525" i="1" s="1"/>
  <c r="Y2524" i="1" s="1"/>
  <c r="Y2522" i="1"/>
  <c r="Y2521" i="1" s="1"/>
  <c r="Y2520" i="1" s="1"/>
  <c r="Y2519" i="1" s="1"/>
  <c r="Y2518" i="1" s="1"/>
  <c r="Y2516" i="1"/>
  <c r="Y2515" i="1" s="1"/>
  <c r="Y2514" i="1" s="1"/>
  <c r="Y2513" i="1" s="1"/>
  <c r="Y2508" i="1"/>
  <c r="Y2507" i="1" s="1"/>
  <c r="Y2505" i="1"/>
  <c r="Y2504" i="1" s="1"/>
  <c r="Y2497" i="1"/>
  <c r="Y2495" i="1"/>
  <c r="Y2487" i="1"/>
  <c r="Y2486" i="1" s="1"/>
  <c r="Y2485" i="1" s="1"/>
  <c r="Y2484" i="1" s="1"/>
  <c r="Y2482" i="1"/>
  <c r="Y2481" i="1" s="1"/>
  <c r="Y2479" i="1"/>
  <c r="Y2478" i="1" s="1"/>
  <c r="Y2476" i="1"/>
  <c r="Y2475" i="1" s="1"/>
  <c r="Y2470" i="1"/>
  <c r="Y2469" i="1" s="1"/>
  <c r="Y2468" i="1" s="1"/>
  <c r="Y2466" i="1"/>
  <c r="Y2465" i="1" s="1"/>
  <c r="Y2464" i="1" s="1"/>
  <c r="Y2460" i="1"/>
  <c r="Y2458" i="1"/>
  <c r="Y2456" i="1"/>
  <c r="Y2453" i="1"/>
  <c r="Y2452" i="1" s="1"/>
  <c r="Y2448" i="1"/>
  <c r="Y2446" i="1"/>
  <c r="Y2437" i="1"/>
  <c r="Y2436" i="1" s="1"/>
  <c r="Y2435" i="1" s="1"/>
  <c r="Y2434" i="1" s="1"/>
  <c r="Y2433" i="1" s="1"/>
  <c r="Y2432" i="1" s="1"/>
  <c r="Y2430" i="1"/>
  <c r="Y2429" i="1" s="1"/>
  <c r="Y2428" i="1" s="1"/>
  <c r="Y2427" i="1" s="1"/>
  <c r="Y2425" i="1"/>
  <c r="Y2424" i="1" s="1"/>
  <c r="Y2423" i="1" s="1"/>
  <c r="Y2422" i="1" s="1"/>
  <c r="Y2417" i="1"/>
  <c r="Y2416" i="1" s="1"/>
  <c r="Y2415" i="1" s="1"/>
  <c r="Y2414" i="1" s="1"/>
  <c r="Y2412" i="1"/>
  <c r="Y2411" i="1" s="1"/>
  <c r="Y2410" i="1" s="1"/>
  <c r="Y2409" i="1" s="1"/>
  <c r="Y2404" i="1"/>
  <c r="Y2403" i="1" s="1"/>
  <c r="Y2402" i="1" s="1"/>
  <c r="Y2400" i="1"/>
  <c r="Y2399" i="1" s="1"/>
  <c r="Y2398" i="1" s="1"/>
  <c r="Y2396" i="1"/>
  <c r="Y2395" i="1" s="1"/>
  <c r="Y2394" i="1" s="1"/>
  <c r="Y2385" i="1"/>
  <c r="Y2383" i="1"/>
  <c r="Y2376" i="1"/>
  <c r="Y2375" i="1" s="1"/>
  <c r="Y2374" i="1" s="1"/>
  <c r="Y2373" i="1" s="1"/>
  <c r="Y2372" i="1" s="1"/>
  <c r="Y2370" i="1"/>
  <c r="Y2369" i="1" s="1"/>
  <c r="Y2367" i="1"/>
  <c r="Y2366" i="1" s="1"/>
  <c r="Y2362" i="1"/>
  <c r="Y2361" i="1" s="1"/>
  <c r="Y2360" i="1" s="1"/>
  <c r="Y2359" i="1" s="1"/>
  <c r="Y2358" i="1" s="1"/>
  <c r="Y2340" i="1"/>
  <c r="Y2339" i="1" s="1"/>
  <c r="Y2338" i="1" s="1"/>
  <c r="Y2337" i="1" s="1"/>
  <c r="Y2335" i="1"/>
  <c r="Y2334" i="1" s="1"/>
  <c r="Y2333" i="1" s="1"/>
  <c r="Y2332" i="1" s="1"/>
  <c r="Y2330" i="1"/>
  <c r="Y2329" i="1" s="1"/>
  <c r="Y2328" i="1" s="1"/>
  <c r="Y2327" i="1" s="1"/>
  <c r="Y2326" i="1" s="1"/>
  <c r="Y2323" i="1"/>
  <c r="Y2322" i="1" s="1"/>
  <c r="Y2321" i="1" s="1"/>
  <c r="Y2320" i="1" s="1"/>
  <c r="Y2319" i="1" s="1"/>
  <c r="Y2317" i="1"/>
  <c r="Y2316" i="1" s="1"/>
  <c r="Y2315" i="1" s="1"/>
  <c r="Y2314" i="1" s="1"/>
  <c r="Y2313" i="1" s="1"/>
  <c r="Y2311" i="1"/>
  <c r="Y2310" i="1" s="1"/>
  <c r="Y2309" i="1" s="1"/>
  <c r="Y2308" i="1" s="1"/>
  <c r="Y2306" i="1"/>
  <c r="Y2305" i="1" s="1"/>
  <c r="Y2303" i="1"/>
  <c r="Y2302" i="1" s="1"/>
  <c r="Y2295" i="1"/>
  <c r="Y2293" i="1"/>
  <c r="Y2287" i="1"/>
  <c r="Y2286" i="1" s="1"/>
  <c r="Y2285" i="1" s="1"/>
  <c r="Y2284" i="1" s="1"/>
  <c r="Y2283" i="1" s="1"/>
  <c r="Y2280" i="1"/>
  <c r="Y2279" i="1" s="1"/>
  <c r="Y2278" i="1" s="1"/>
  <c r="Y2277" i="1" s="1"/>
  <c r="Y2276" i="1" s="1"/>
  <c r="Y2273" i="1"/>
  <c r="Y2272" i="1" s="1"/>
  <c r="Y2270" i="1"/>
  <c r="Y2268" i="1"/>
  <c r="Y2263" i="1"/>
  <c r="Y2262" i="1" s="1"/>
  <c r="Y2260" i="1"/>
  <c r="Y2259" i="1" s="1"/>
  <c r="Y2257" i="1"/>
  <c r="Y2256" i="1" s="1"/>
  <c r="Y2251" i="1"/>
  <c r="Y2250" i="1" s="1"/>
  <c r="Y2249" i="1" s="1"/>
  <c r="Y2247" i="1"/>
  <c r="Y2246" i="1" s="1"/>
  <c r="Y2245" i="1" s="1"/>
  <c r="Y2241" i="1"/>
  <c r="Y2239" i="1"/>
  <c r="Y2236" i="1"/>
  <c r="Y2235" i="1" s="1"/>
  <c r="Y2231" i="1"/>
  <c r="Y2229" i="1"/>
  <c r="Y2220" i="1"/>
  <c r="Y2219" i="1" s="1"/>
  <c r="Y2218" i="1" s="1"/>
  <c r="Y2217" i="1" s="1"/>
  <c r="Y2216" i="1" s="1"/>
  <c r="Y2215" i="1" s="1"/>
  <c r="Y2213" i="1"/>
  <c r="Y2212" i="1" s="1"/>
  <c r="Y2211" i="1" s="1"/>
  <c r="Y2210" i="1" s="1"/>
  <c r="Y2208" i="1"/>
  <c r="Y2207" i="1" s="1"/>
  <c r="Y2206" i="1" s="1"/>
  <c r="Y2205" i="1" s="1"/>
  <c r="Y2200" i="1"/>
  <c r="Y2199" i="1" s="1"/>
  <c r="Y2198" i="1" s="1"/>
  <c r="Y2197" i="1" s="1"/>
  <c r="Y2195" i="1"/>
  <c r="Y2194" i="1" s="1"/>
  <c r="Y2193" i="1" s="1"/>
  <c r="Y2192" i="1" s="1"/>
  <c r="Y2187" i="1"/>
  <c r="Y2186" i="1" s="1"/>
  <c r="Y2185" i="1" s="1"/>
  <c r="Y2183" i="1"/>
  <c r="Y2182" i="1" s="1"/>
  <c r="Y2181" i="1" s="1"/>
  <c r="Y2179" i="1"/>
  <c r="Y2178" i="1" s="1"/>
  <c r="Y2177" i="1" s="1"/>
  <c r="Y2171" i="1"/>
  <c r="Y2169" i="1"/>
  <c r="Y2167" i="1"/>
  <c r="Y2160" i="1"/>
  <c r="Y2159" i="1" s="1"/>
  <c r="Y2158" i="1" s="1"/>
  <c r="Y2157" i="1" s="1"/>
  <c r="Y2156" i="1" s="1"/>
  <c r="Y2154" i="1"/>
  <c r="Y2153" i="1" s="1"/>
  <c r="Y2151" i="1"/>
  <c r="Y2150" i="1" s="1"/>
  <c r="Y2146" i="1"/>
  <c r="Y2145" i="1" s="1"/>
  <c r="Y2144" i="1" s="1"/>
  <c r="Y2143" i="1" s="1"/>
  <c r="Y2142" i="1" s="1"/>
  <c r="Y2140" i="1"/>
  <c r="Y2139" i="1" s="1"/>
  <c r="Y2138" i="1" s="1"/>
  <c r="Y2137" i="1" s="1"/>
  <c r="Y2136" i="1" s="1"/>
  <c r="Y2125" i="1"/>
  <c r="Y2124" i="1" s="1"/>
  <c r="Y2123" i="1" s="1"/>
  <c r="Y2122" i="1" s="1"/>
  <c r="Y2121" i="1" s="1"/>
  <c r="Y2119" i="1"/>
  <c r="Y2118" i="1" s="1"/>
  <c r="Y2117" i="1" s="1"/>
  <c r="Y2116" i="1" s="1"/>
  <c r="Y2114" i="1"/>
  <c r="Y2113" i="1" s="1"/>
  <c r="Y2112" i="1" s="1"/>
  <c r="Y2111" i="1" s="1"/>
  <c r="Y2109" i="1"/>
  <c r="Y2108" i="1" s="1"/>
  <c r="Y2107" i="1" s="1"/>
  <c r="Y2106" i="1" s="1"/>
  <c r="Y2105" i="1" s="1"/>
  <c r="Y2102" i="1"/>
  <c r="Y2101" i="1" s="1"/>
  <c r="Y2100" i="1" s="1"/>
  <c r="Y2099" i="1" s="1"/>
  <c r="Y2098" i="1" s="1"/>
  <c r="Y2096" i="1"/>
  <c r="Y2095" i="1" s="1"/>
  <c r="Y2094" i="1" s="1"/>
  <c r="Y2093" i="1" s="1"/>
  <c r="Y2092" i="1" s="1"/>
  <c r="Y2090" i="1"/>
  <c r="Y2089" i="1" s="1"/>
  <c r="Y2088" i="1" s="1"/>
  <c r="Y2087" i="1" s="1"/>
  <c r="Y2082" i="1"/>
  <c r="Y2081" i="1" s="1"/>
  <c r="Y2079" i="1"/>
  <c r="Y2078" i="1" s="1"/>
  <c r="Y2071" i="1"/>
  <c r="Y2070" i="1" s="1"/>
  <c r="Y2069" i="1" s="1"/>
  <c r="Y2068" i="1" s="1"/>
  <c r="Y2067" i="1" s="1"/>
  <c r="Y2065" i="1"/>
  <c r="Y2064" i="1" s="1"/>
  <c r="Y2063" i="1" s="1"/>
  <c r="Y2062" i="1" s="1"/>
  <c r="Y2061" i="1" s="1"/>
  <c r="Y2058" i="1"/>
  <c r="Y2057" i="1" s="1"/>
  <c r="Y2056" i="1" s="1"/>
  <c r="Y2055" i="1" s="1"/>
  <c r="Y2054" i="1" s="1"/>
  <c r="Y2051" i="1"/>
  <c r="Y2050" i="1" s="1"/>
  <c r="Y2048" i="1"/>
  <c r="Y2047" i="1" s="1"/>
  <c r="Y2043" i="1"/>
  <c r="Y2042" i="1" s="1"/>
  <c r="Y2040" i="1"/>
  <c r="Y2039" i="1" s="1"/>
  <c r="Y2037" i="1"/>
  <c r="Y2036" i="1" s="1"/>
  <c r="Y2031" i="1"/>
  <c r="Y2030" i="1" s="1"/>
  <c r="Y2029" i="1" s="1"/>
  <c r="Y2027" i="1"/>
  <c r="Y2026" i="1" s="1"/>
  <c r="Y2025" i="1" s="1"/>
  <c r="Y2021" i="1"/>
  <c r="Y2019" i="1"/>
  <c r="Y2016" i="1"/>
  <c r="Y2015" i="1" s="1"/>
  <c r="Y2011" i="1"/>
  <c r="Y2009" i="1"/>
  <c r="Y2000" i="1"/>
  <c r="Y1999" i="1" s="1"/>
  <c r="Y1998" i="1" s="1"/>
  <c r="Y1997" i="1" s="1"/>
  <c r="Y1996" i="1" s="1"/>
  <c r="Y1995" i="1" s="1"/>
  <c r="Y1993" i="1"/>
  <c r="Y1992" i="1" s="1"/>
  <c r="Y1991" i="1" s="1"/>
  <c r="Y1990" i="1" s="1"/>
  <c r="Y1988" i="1"/>
  <c r="Y1987" i="1" s="1"/>
  <c r="Y1986" i="1" s="1"/>
  <c r="Y1985" i="1" s="1"/>
  <c r="Y1980" i="1"/>
  <c r="Y1979" i="1" s="1"/>
  <c r="Y1978" i="1" s="1"/>
  <c r="Y1977" i="1" s="1"/>
  <c r="Y1975" i="1"/>
  <c r="Y1974" i="1" s="1"/>
  <c r="Y1973" i="1" s="1"/>
  <c r="Y1972" i="1" s="1"/>
  <c r="Y1967" i="1"/>
  <c r="Y1966" i="1" s="1"/>
  <c r="Y1965" i="1" s="1"/>
  <c r="Y1963" i="1"/>
  <c r="Y1962" i="1" s="1"/>
  <c r="Y1961" i="1" s="1"/>
  <c r="Y1959" i="1"/>
  <c r="Y1958" i="1" s="1"/>
  <c r="Y1957" i="1" s="1"/>
  <c r="Y1951" i="1"/>
  <c r="Y1949" i="1"/>
  <c r="Y1947" i="1"/>
  <c r="Y1940" i="1"/>
  <c r="Y1939" i="1" s="1"/>
  <c r="Y1938" i="1" s="1"/>
  <c r="Y1937" i="1" s="1"/>
  <c r="Y1936" i="1" s="1"/>
  <c r="Y1934" i="1"/>
  <c r="Y1933" i="1" s="1"/>
  <c r="Y1931" i="1"/>
  <c r="Y1930" i="1" s="1"/>
  <c r="Y1926" i="1"/>
  <c r="Y1925" i="1" s="1"/>
  <c r="Y1924" i="1" s="1"/>
  <c r="Y1923" i="1" s="1"/>
  <c r="Y1922" i="1" s="1"/>
  <c r="Y1911" i="1"/>
  <c r="Y1910" i="1" s="1"/>
  <c r="Y1909" i="1" s="1"/>
  <c r="Y1908" i="1" s="1"/>
  <c r="Y1907" i="1" s="1"/>
  <c r="Y1905" i="1"/>
  <c r="Y1904" i="1" s="1"/>
  <c r="Y1903" i="1" s="1"/>
  <c r="Y1902" i="1" s="1"/>
  <c r="Y1900" i="1"/>
  <c r="Y1899" i="1" s="1"/>
  <c r="Y1898" i="1" s="1"/>
  <c r="Y1897" i="1" s="1"/>
  <c r="Y1895" i="1"/>
  <c r="Y1894" i="1" s="1"/>
  <c r="Y1893" i="1" s="1"/>
  <c r="Y1892" i="1" s="1"/>
  <c r="Y1891" i="1" s="1"/>
  <c r="Y1888" i="1"/>
  <c r="Y1887" i="1" s="1"/>
  <c r="Y1886" i="1" s="1"/>
  <c r="Y1885" i="1" s="1"/>
  <c r="Y1884" i="1" s="1"/>
  <c r="Y1882" i="1"/>
  <c r="Y1881" i="1" s="1"/>
  <c r="Y1880" i="1" s="1"/>
  <c r="Y1879" i="1" s="1"/>
  <c r="Y1878" i="1" s="1"/>
  <c r="Y1876" i="1"/>
  <c r="Y1875" i="1" s="1"/>
  <c r="Y1874" i="1" s="1"/>
  <c r="Y1873" i="1" s="1"/>
  <c r="Y1868" i="1"/>
  <c r="Y1867" i="1" s="1"/>
  <c r="Y1865" i="1"/>
  <c r="Y1864" i="1" s="1"/>
  <c r="Y1857" i="1"/>
  <c r="Y1856" i="1" s="1"/>
  <c r="Y1855" i="1" s="1"/>
  <c r="Y1854" i="1" s="1"/>
  <c r="Y1853" i="1" s="1"/>
  <c r="Y1851" i="1"/>
  <c r="Y1850" i="1" s="1"/>
  <c r="Y1849" i="1" s="1"/>
  <c r="Y1848" i="1" s="1"/>
  <c r="Y1847" i="1" s="1"/>
  <c r="Y1844" i="1"/>
  <c r="Y1843" i="1" s="1"/>
  <c r="Y1842" i="1" s="1"/>
  <c r="Y1841" i="1" s="1"/>
  <c r="Y1840" i="1" s="1"/>
  <c r="Y1837" i="1"/>
  <c r="Y1836" i="1" s="1"/>
  <c r="Y1834" i="1"/>
  <c r="Y1832" i="1"/>
  <c r="Y1827" i="1"/>
  <c r="Y1826" i="1" s="1"/>
  <c r="Y1824" i="1"/>
  <c r="Y1823" i="1" s="1"/>
  <c r="Y1821" i="1"/>
  <c r="Y1820" i="1" s="1"/>
  <c r="Y1815" i="1"/>
  <c r="Y1814" i="1" s="1"/>
  <c r="Y1813" i="1" s="1"/>
  <c r="Y1811" i="1"/>
  <c r="Y1810" i="1" s="1"/>
  <c r="Y1809" i="1" s="1"/>
  <c r="Y1805" i="1"/>
  <c r="Y1803" i="1"/>
  <c r="Y1801" i="1"/>
  <c r="Y1798" i="1"/>
  <c r="Y1797" i="1" s="1"/>
  <c r="Y1793" i="1"/>
  <c r="Y1791" i="1"/>
  <c r="Y1782" i="1"/>
  <c r="Y1781" i="1" s="1"/>
  <c r="Y1780" i="1" s="1"/>
  <c r="Y1779" i="1" s="1"/>
  <c r="Y1778" i="1" s="1"/>
  <c r="Y1777" i="1" s="1"/>
  <c r="Y1775" i="1"/>
  <c r="Y1774" i="1" s="1"/>
  <c r="Y1773" i="1" s="1"/>
  <c r="Y1772" i="1" s="1"/>
  <c r="Y1770" i="1"/>
  <c r="Y1769" i="1" s="1"/>
  <c r="Y1768" i="1" s="1"/>
  <c r="Y1767" i="1" s="1"/>
  <c r="Y1762" i="1"/>
  <c r="Y1761" i="1" s="1"/>
  <c r="Y1760" i="1" s="1"/>
  <c r="Y1759" i="1" s="1"/>
  <c r="Y1757" i="1"/>
  <c r="Y1756" i="1" s="1"/>
  <c r="Y1755" i="1" s="1"/>
  <c r="Y1754" i="1" s="1"/>
  <c r="Y1749" i="1"/>
  <c r="Y1748" i="1" s="1"/>
  <c r="Y1747" i="1" s="1"/>
  <c r="Y1745" i="1"/>
  <c r="Y1744" i="1" s="1"/>
  <c r="Y1743" i="1" s="1"/>
  <c r="Y1741" i="1"/>
  <c r="Y1740" i="1" s="1"/>
  <c r="Y1739" i="1" s="1"/>
  <c r="Y1733" i="1"/>
  <c r="Y1731" i="1"/>
  <c r="Y1729" i="1"/>
  <c r="Y1722" i="1"/>
  <c r="Y1721" i="1" s="1"/>
  <c r="Y1720" i="1" s="1"/>
  <c r="Y1719" i="1" s="1"/>
  <c r="Y1718" i="1" s="1"/>
  <c r="Y1716" i="1"/>
  <c r="Y1715" i="1" s="1"/>
  <c r="Y1713" i="1"/>
  <c r="Y1712" i="1" s="1"/>
  <c r="Y1699" i="1"/>
  <c r="Y1698" i="1" s="1"/>
  <c r="Y1697" i="1" s="1"/>
  <c r="Y1696" i="1" s="1"/>
  <c r="Y1695" i="1" s="1"/>
  <c r="Y1693" i="1"/>
  <c r="Y1692" i="1" s="1"/>
  <c r="Y1691" i="1" s="1"/>
  <c r="Y1690" i="1" s="1"/>
  <c r="Y1688" i="1"/>
  <c r="Y1687" i="1" s="1"/>
  <c r="Y1686" i="1" s="1"/>
  <c r="Y1685" i="1" s="1"/>
  <c r="Y1683" i="1"/>
  <c r="Y1682" i="1" s="1"/>
  <c r="Y1681" i="1" s="1"/>
  <c r="Y1680" i="1" s="1"/>
  <c r="Y1679" i="1" s="1"/>
  <c r="Y1676" i="1"/>
  <c r="Y1675" i="1" s="1"/>
  <c r="Y1674" i="1" s="1"/>
  <c r="Y1673" i="1" s="1"/>
  <c r="Y1672" i="1" s="1"/>
  <c r="Y1670" i="1"/>
  <c r="Y1669" i="1" s="1"/>
  <c r="Y1668" i="1" s="1"/>
  <c r="Y1667" i="1" s="1"/>
  <c r="Y1666" i="1" s="1"/>
  <c r="Y1664" i="1"/>
  <c r="Y1663" i="1" s="1"/>
  <c r="Y1662" i="1" s="1"/>
  <c r="Y1661" i="1" s="1"/>
  <c r="Y1656" i="1"/>
  <c r="Y1655" i="1" s="1"/>
  <c r="Y1653" i="1"/>
  <c r="Y1652" i="1" s="1"/>
  <c r="Y1645" i="1"/>
  <c r="Y1643" i="1"/>
  <c r="Y1637" i="1"/>
  <c r="Y1636" i="1" s="1"/>
  <c r="Y1635" i="1" s="1"/>
  <c r="Y1634" i="1" s="1"/>
  <c r="Y1633" i="1" s="1"/>
  <c r="Y1630" i="1"/>
  <c r="Y1629" i="1" s="1"/>
  <c r="Y1628" i="1" s="1"/>
  <c r="Y1627" i="1" s="1"/>
  <c r="Y1626" i="1" s="1"/>
  <c r="Y1623" i="1"/>
  <c r="Y1622" i="1" s="1"/>
  <c r="Y1620" i="1"/>
  <c r="Y1618" i="1"/>
  <c r="Y1613" i="1"/>
  <c r="Y1612" i="1" s="1"/>
  <c r="Y1610" i="1"/>
  <c r="Y1609" i="1" s="1"/>
  <c r="Y1607" i="1"/>
  <c r="Y1606" i="1" s="1"/>
  <c r="Y1601" i="1"/>
  <c r="Y1600" i="1" s="1"/>
  <c r="Y1599" i="1" s="1"/>
  <c r="Y1597" i="1"/>
  <c r="Y1596" i="1" s="1"/>
  <c r="Y1595" i="1" s="1"/>
  <c r="Y1591" i="1"/>
  <c r="Y1589" i="1"/>
  <c r="Y1586" i="1"/>
  <c r="Y1585" i="1" s="1"/>
  <c r="Y1581" i="1"/>
  <c r="Y1579" i="1"/>
  <c r="Y1566" i="1"/>
  <c r="Y1565" i="1" s="1"/>
  <c r="Y1564" i="1" s="1"/>
  <c r="Y1563" i="1" s="1"/>
  <c r="Y1555" i="1"/>
  <c r="Y1554" i="1" s="1"/>
  <c r="Y1553" i="1" s="1"/>
  <c r="Y1552" i="1" s="1"/>
  <c r="Y1550" i="1"/>
  <c r="Y1549" i="1" s="1"/>
  <c r="Y1548" i="1" s="1"/>
  <c r="Y1547" i="1" s="1"/>
  <c r="Y1542" i="1"/>
  <c r="Y1541" i="1" s="1"/>
  <c r="Y1540" i="1" s="1"/>
  <c r="Y1539" i="1" s="1"/>
  <c r="Y1537" i="1"/>
  <c r="Y1536" i="1" s="1"/>
  <c r="Y1535" i="1" s="1"/>
  <c r="Y1534" i="1" s="1"/>
  <c r="Y1529" i="1"/>
  <c r="Y1528" i="1" s="1"/>
  <c r="Y1527" i="1" s="1"/>
  <c r="Y1525" i="1"/>
  <c r="Y1524" i="1" s="1"/>
  <c r="Y1523" i="1" s="1"/>
  <c r="Y1521" i="1"/>
  <c r="Y1520" i="1" s="1"/>
  <c r="Y1519" i="1" s="1"/>
  <c r="Y1513" i="1"/>
  <c r="Y1511" i="1"/>
  <c r="Y1509" i="1"/>
  <c r="Y1498" i="1"/>
  <c r="Y1497" i="1" s="1"/>
  <c r="Y1496" i="1" s="1"/>
  <c r="Y1495" i="1" s="1"/>
  <c r="Y1494" i="1" s="1"/>
  <c r="Y1492" i="1"/>
  <c r="Y1491" i="1" s="1"/>
  <c r="Y1489" i="1"/>
  <c r="Y1487" i="1"/>
  <c r="Y1482" i="1"/>
  <c r="Y1481" i="1" s="1"/>
  <c r="Y1480" i="1" s="1"/>
  <c r="Y1479" i="1" s="1"/>
  <c r="Y1478" i="1" s="1"/>
  <c r="Y1467" i="1"/>
  <c r="Y1466" i="1" s="1"/>
  <c r="Y1465" i="1" s="1"/>
  <c r="Y1464" i="1" s="1"/>
  <c r="Y1463" i="1" s="1"/>
  <c r="Y1461" i="1"/>
  <c r="Y1460" i="1" s="1"/>
  <c r="Y1459" i="1" s="1"/>
  <c r="Y1458" i="1" s="1"/>
  <c r="Y1456" i="1"/>
  <c r="Y1455" i="1" s="1"/>
  <c r="Y1454" i="1" s="1"/>
  <c r="Y1453" i="1" s="1"/>
  <c r="Y1452" i="1" s="1"/>
  <c r="Y1445" i="1"/>
  <c r="Y1444" i="1" s="1"/>
  <c r="Y1443" i="1" s="1"/>
  <c r="Y1442" i="1" s="1"/>
  <c r="Y1441" i="1" s="1"/>
  <c r="Y1439" i="1"/>
  <c r="Y1438" i="1" s="1"/>
  <c r="Y1437" i="1" s="1"/>
  <c r="Y1436" i="1" s="1"/>
  <c r="Y1435" i="1" s="1"/>
  <c r="Y1433" i="1"/>
  <c r="Y1432" i="1" s="1"/>
  <c r="Y1431" i="1" s="1"/>
  <c r="Y1430" i="1" s="1"/>
  <c r="Y1425" i="1"/>
  <c r="Y1424" i="1" s="1"/>
  <c r="Y1422" i="1"/>
  <c r="Y1421" i="1" s="1"/>
  <c r="Y1414" i="1"/>
  <c r="Y1412" i="1"/>
  <c r="Y1406" i="1"/>
  <c r="Y1405" i="1" s="1"/>
  <c r="Y1404" i="1" s="1"/>
  <c r="Y1403" i="1" s="1"/>
  <c r="Y1402" i="1" s="1"/>
  <c r="Y1398" i="1"/>
  <c r="Y1397" i="1" s="1"/>
  <c r="Y1395" i="1"/>
  <c r="Y1393" i="1"/>
  <c r="Y1388" i="1"/>
  <c r="Y1387" i="1" s="1"/>
  <c r="Y1385" i="1"/>
  <c r="Y1384" i="1" s="1"/>
  <c r="Y1382" i="1"/>
  <c r="Y1381" i="1" s="1"/>
  <c r="Y1376" i="1"/>
  <c r="Y1375" i="1" s="1"/>
  <c r="Y1374" i="1" s="1"/>
  <c r="Y1372" i="1"/>
  <c r="Y1371" i="1" s="1"/>
  <c r="Y1370" i="1" s="1"/>
  <c r="Y1366" i="1"/>
  <c r="Y1364" i="1"/>
  <c r="Y1361" i="1"/>
  <c r="Y1360" i="1" s="1"/>
  <c r="Y1356" i="1"/>
  <c r="Y1354" i="1"/>
  <c r="Y1345" i="1"/>
  <c r="Y1344" i="1" s="1"/>
  <c r="Y1343" i="1" s="1"/>
  <c r="Y1342" i="1" s="1"/>
  <c r="Y1341" i="1" s="1"/>
  <c r="Y1340" i="1" s="1"/>
  <c r="Y1334" i="1"/>
  <c r="Y1333" i="1" s="1"/>
  <c r="Y1332" i="1" s="1"/>
  <c r="Y1331" i="1" s="1"/>
  <c r="Y1329" i="1"/>
  <c r="Y1328" i="1" s="1"/>
  <c r="Y1327" i="1" s="1"/>
  <c r="Y1326" i="1" s="1"/>
  <c r="Y1321" i="1"/>
  <c r="Y1320" i="1" s="1"/>
  <c r="Y1319" i="1" s="1"/>
  <c r="Y1318" i="1" s="1"/>
  <c r="Y1316" i="1"/>
  <c r="Y1315" i="1" s="1"/>
  <c r="Y1314" i="1" s="1"/>
  <c r="Y1313" i="1" s="1"/>
  <c r="Y1308" i="1"/>
  <c r="Y1307" i="1" s="1"/>
  <c r="Y1306" i="1" s="1"/>
  <c r="Y1304" i="1"/>
  <c r="Y1303" i="1" s="1"/>
  <c r="Y1302" i="1" s="1"/>
  <c r="Y1300" i="1"/>
  <c r="Y1299" i="1" s="1"/>
  <c r="Y1298" i="1" s="1"/>
  <c r="Y1292" i="1"/>
  <c r="Y1290" i="1"/>
  <c r="Y1288" i="1"/>
  <c r="Y1281" i="1"/>
  <c r="Y1280" i="1" s="1"/>
  <c r="Y1279" i="1" s="1"/>
  <c r="Y1278" i="1" s="1"/>
  <c r="Y1277" i="1" s="1"/>
  <c r="Y1275" i="1"/>
  <c r="Y1274" i="1" s="1"/>
  <c r="Y1272" i="1"/>
  <c r="Y1271" i="1" s="1"/>
  <c r="Y1267" i="1"/>
  <c r="Y1266" i="1" s="1"/>
  <c r="Y1265" i="1" s="1"/>
  <c r="Y1264" i="1" s="1"/>
  <c r="Y1263" i="1" s="1"/>
  <c r="Y1252" i="1"/>
  <c r="Y1251" i="1" s="1"/>
  <c r="Y1250" i="1" s="1"/>
  <c r="Y1249" i="1" s="1"/>
  <c r="Y1248" i="1" s="1"/>
  <c r="Y1246" i="1"/>
  <c r="Y1245" i="1" s="1"/>
  <c r="Y1244" i="1" s="1"/>
  <c r="Y1243" i="1" s="1"/>
  <c r="Y1241" i="1"/>
  <c r="Y1240" i="1" s="1"/>
  <c r="Y1239" i="1" s="1"/>
  <c r="Y1238" i="1" s="1"/>
  <c r="Y1236" i="1"/>
  <c r="Y1235" i="1" s="1"/>
  <c r="Y1234" i="1" s="1"/>
  <c r="Y1233" i="1" s="1"/>
  <c r="Y1232" i="1" s="1"/>
  <c r="Y1225" i="1"/>
  <c r="Y1224" i="1" s="1"/>
  <c r="Y1223" i="1" s="1"/>
  <c r="Y1222" i="1" s="1"/>
  <c r="Y1221" i="1" s="1"/>
  <c r="Y1219" i="1"/>
  <c r="Y1218" i="1" s="1"/>
  <c r="Y1217" i="1" s="1"/>
  <c r="Y1216" i="1" s="1"/>
  <c r="Y1215" i="1" s="1"/>
  <c r="Y1213" i="1"/>
  <c r="Y1212" i="1" s="1"/>
  <c r="Y1211" i="1" s="1"/>
  <c r="Y1210" i="1" s="1"/>
  <c r="Y1205" i="1"/>
  <c r="Y1204" i="1" s="1"/>
  <c r="Y1202" i="1"/>
  <c r="Y1201" i="1" s="1"/>
  <c r="Y1194" i="1"/>
  <c r="Y1192" i="1"/>
  <c r="Y1186" i="1"/>
  <c r="Y1185" i="1" s="1"/>
  <c r="Y1184" i="1" s="1"/>
  <c r="Y1183" i="1" s="1"/>
  <c r="Y1182" i="1" s="1"/>
  <c r="Y1179" i="1"/>
  <c r="Y1178" i="1" s="1"/>
  <c r="Y1177" i="1" s="1"/>
  <c r="Y1176" i="1" s="1"/>
  <c r="Y1175" i="1" s="1"/>
  <c r="Y1168" i="1"/>
  <c r="Y1167" i="1" s="1"/>
  <c r="Y1165" i="1"/>
  <c r="Y1163" i="1"/>
  <c r="Y1158" i="1"/>
  <c r="Y1157" i="1" s="1"/>
  <c r="Y1155" i="1"/>
  <c r="Y1154" i="1" s="1"/>
  <c r="Y1152" i="1"/>
  <c r="Y1151" i="1" s="1"/>
  <c r="Y1146" i="1"/>
  <c r="Y1145" i="1" s="1"/>
  <c r="Y1144" i="1" s="1"/>
  <c r="Y1142" i="1"/>
  <c r="Y1141" i="1" s="1"/>
  <c r="Y1140" i="1" s="1"/>
  <c r="Y1136" i="1"/>
  <c r="Y1134" i="1"/>
  <c r="Y1132" i="1"/>
  <c r="Y1129" i="1"/>
  <c r="Y1128" i="1" s="1"/>
  <c r="Y1124" i="1"/>
  <c r="Y1122" i="1"/>
  <c r="Y1113" i="1"/>
  <c r="Y1112" i="1" s="1"/>
  <c r="Y1111" i="1" s="1"/>
  <c r="Y1110" i="1" s="1"/>
  <c r="Y1109" i="1" s="1"/>
  <c r="Y1108" i="1" s="1"/>
  <c r="Y1106" i="1"/>
  <c r="Y1105" i="1" s="1"/>
  <c r="Y1104" i="1" s="1"/>
  <c r="Y1103" i="1" s="1"/>
  <c r="Y1101" i="1"/>
  <c r="Y1100" i="1" s="1"/>
  <c r="Y1099" i="1" s="1"/>
  <c r="Y1098" i="1" s="1"/>
  <c r="Y1093" i="1"/>
  <c r="Y1092" i="1" s="1"/>
  <c r="Y1091" i="1" s="1"/>
  <c r="Y1090" i="1" s="1"/>
  <c r="Y1088" i="1"/>
  <c r="Y1087" i="1" s="1"/>
  <c r="Y1086" i="1" s="1"/>
  <c r="Y1085" i="1" s="1"/>
  <c r="Y1080" i="1"/>
  <c r="Y1079" i="1" s="1"/>
  <c r="Y1078" i="1" s="1"/>
  <c r="Y1076" i="1"/>
  <c r="Y1075" i="1" s="1"/>
  <c r="Y1074" i="1" s="1"/>
  <c r="Y1068" i="1"/>
  <c r="Y1066" i="1"/>
  <c r="Y1064" i="1"/>
  <c r="Y1057" i="1"/>
  <c r="Y1056" i="1" s="1"/>
  <c r="Y1055" i="1" s="1"/>
  <c r="Y1054" i="1" s="1"/>
  <c r="Y1053" i="1" s="1"/>
  <c r="Y1051" i="1"/>
  <c r="Y1050" i="1" s="1"/>
  <c r="Y1048" i="1"/>
  <c r="Y1047" i="1" s="1"/>
  <c r="Y1043" i="1"/>
  <c r="Y1042" i="1" s="1"/>
  <c r="Y1041" i="1" s="1"/>
  <c r="Y1040" i="1" s="1"/>
  <c r="Y1039" i="1" s="1"/>
  <c r="Y1037" i="1"/>
  <c r="Y1036" i="1" s="1"/>
  <c r="Y1035" i="1" s="1"/>
  <c r="Y1034" i="1" s="1"/>
  <c r="Y1033" i="1" s="1"/>
  <c r="Y1015" i="1"/>
  <c r="Y1014" i="1" s="1"/>
  <c r="Y1013" i="1" s="1"/>
  <c r="Y1012" i="1" s="1"/>
  <c r="Y1010" i="1"/>
  <c r="Y1009" i="1" s="1"/>
  <c r="Y1008" i="1" s="1"/>
  <c r="Y1007" i="1" s="1"/>
  <c r="Y1006" i="1" s="1"/>
  <c r="Y999" i="1"/>
  <c r="Y998" i="1" s="1"/>
  <c r="Y997" i="1" s="1"/>
  <c r="Y996" i="1" s="1"/>
  <c r="Y995" i="1" s="1"/>
  <c r="Y993" i="1"/>
  <c r="Y992" i="1" s="1"/>
  <c r="Y991" i="1" s="1"/>
  <c r="Y990" i="1" s="1"/>
  <c r="Y989" i="1" s="1"/>
  <c r="Y987" i="1"/>
  <c r="Y986" i="1" s="1"/>
  <c r="Y985" i="1" s="1"/>
  <c r="Y984" i="1" s="1"/>
  <c r="Y979" i="1"/>
  <c r="Y978" i="1" s="1"/>
  <c r="Y976" i="1"/>
  <c r="Y975" i="1" s="1"/>
  <c r="Y968" i="1"/>
  <c r="Y967" i="1" s="1"/>
  <c r="Y966" i="1" s="1"/>
  <c r="Y965" i="1" s="1"/>
  <c r="Y964" i="1" s="1"/>
  <c r="Y962" i="1"/>
  <c r="Y961" i="1" s="1"/>
  <c r="Y960" i="1" s="1"/>
  <c r="Y959" i="1" s="1"/>
  <c r="Y958" i="1" s="1"/>
  <c r="Y955" i="1"/>
  <c r="Y954" i="1" s="1"/>
  <c r="Y953" i="1" s="1"/>
  <c r="Y952" i="1" s="1"/>
  <c r="Y951" i="1" s="1"/>
  <c r="Y948" i="1"/>
  <c r="Y947" i="1" s="1"/>
  <c r="Y945" i="1"/>
  <c r="Y943" i="1"/>
  <c r="Y938" i="1"/>
  <c r="Y937" i="1" s="1"/>
  <c r="Y935" i="1"/>
  <c r="Y934" i="1" s="1"/>
  <c r="Y932" i="1"/>
  <c r="Y931" i="1" s="1"/>
  <c r="Y926" i="1"/>
  <c r="Y925" i="1" s="1"/>
  <c r="Y924" i="1" s="1"/>
  <c r="Y922" i="1"/>
  <c r="Y921" i="1" s="1"/>
  <c r="Y920" i="1" s="1"/>
  <c r="Y916" i="1"/>
  <c r="Y914" i="1"/>
  <c r="Y912" i="1"/>
  <c r="Y909" i="1"/>
  <c r="Y908" i="1" s="1"/>
  <c r="Y904" i="1"/>
  <c r="Y902" i="1"/>
  <c r="Y892" i="1"/>
  <c r="Y891" i="1" s="1"/>
  <c r="Y890" i="1" s="1"/>
  <c r="Y889" i="1" s="1"/>
  <c r="Y888" i="1" s="1"/>
  <c r="Y887" i="1" s="1"/>
  <c r="Y885" i="1"/>
  <c r="Y883" i="1"/>
  <c r="Y880" i="1"/>
  <c r="Y871" i="1"/>
  <c r="Y869" i="1"/>
  <c r="Y864" i="1"/>
  <c r="Y863" i="1" s="1"/>
  <c r="Y862" i="1" s="1"/>
  <c r="Y859" i="1"/>
  <c r="Y857" i="1"/>
  <c r="Y852" i="1"/>
  <c r="Y850" i="1"/>
  <c r="Y846" i="1"/>
  <c r="Y844" i="1"/>
  <c r="Y839" i="1"/>
  <c r="Y838" i="1" s="1"/>
  <c r="Y834" i="1"/>
  <c r="Y833" i="1" s="1"/>
  <c r="Y828" i="1"/>
  <c r="Y826" i="1"/>
  <c r="Y823" i="1"/>
  <c r="Y821" i="1"/>
  <c r="Y814" i="1"/>
  <c r="Y813" i="1" s="1"/>
  <c r="Y810" i="1"/>
  <c r="Y809" i="1" s="1"/>
  <c r="Y802" i="1"/>
  <c r="Y800" i="1"/>
  <c r="Y798" i="1"/>
  <c r="Y795" i="1"/>
  <c r="Y794" i="1" s="1"/>
  <c r="Y790" i="1"/>
  <c r="Y789" i="1" s="1"/>
  <c r="Y786" i="1"/>
  <c r="Y785" i="1" s="1"/>
  <c r="Y783" i="1"/>
  <c r="Y782" i="1" s="1"/>
  <c r="Y780" i="1"/>
  <c r="Y779" i="1" s="1"/>
  <c r="Y775" i="1"/>
  <c r="Y773" i="1"/>
  <c r="Y769" i="1"/>
  <c r="Y768" i="1" s="1"/>
  <c r="Y766" i="1"/>
  <c r="Y763" i="1"/>
  <c r="Y761" i="1"/>
  <c r="Y759" i="1"/>
  <c r="Y752" i="1"/>
  <c r="Y751" i="1" s="1"/>
  <c r="Y750" i="1" s="1"/>
  <c r="Y749" i="1" s="1"/>
  <c r="Y748" i="1" s="1"/>
  <c r="Y746" i="1"/>
  <c r="Y745" i="1" s="1"/>
  <c r="Y743" i="1"/>
  <c r="Y742" i="1" s="1"/>
  <c r="Y738" i="1"/>
  <c r="Y737" i="1" s="1"/>
  <c r="Y736" i="1" s="1"/>
  <c r="Y735" i="1" s="1"/>
  <c r="Y731" i="1"/>
  <c r="Y730" i="1" s="1"/>
  <c r="Y729" i="1" s="1"/>
  <c r="Y728" i="1" s="1"/>
  <c r="Y727" i="1" s="1"/>
  <c r="Y726" i="1" s="1"/>
  <c r="Y724" i="1"/>
  <c r="Y723" i="1" s="1"/>
  <c r="Y722" i="1" s="1"/>
  <c r="Y721" i="1" s="1"/>
  <c r="Y720" i="1" s="1"/>
  <c r="Y719" i="1" s="1"/>
  <c r="Y717" i="1"/>
  <c r="Y716" i="1" s="1"/>
  <c r="Y715" i="1" s="1"/>
  <c r="Y714" i="1" s="1"/>
  <c r="Y712" i="1"/>
  <c r="Y710" i="1"/>
  <c r="Y707" i="1"/>
  <c r="Y706" i="1" s="1"/>
  <c r="Y704" i="1"/>
  <c r="Y703" i="1" s="1"/>
  <c r="Y701" i="1"/>
  <c r="Y699" i="1"/>
  <c r="Y697" i="1"/>
  <c r="Y695" i="1"/>
  <c r="Y689" i="1"/>
  <c r="Y688" i="1" s="1"/>
  <c r="Y687" i="1" s="1"/>
  <c r="Y686" i="1" s="1"/>
  <c r="Y685" i="1" s="1"/>
  <c r="Y683" i="1"/>
  <c r="Y682" i="1" s="1"/>
  <c r="Y680" i="1"/>
  <c r="Y679" i="1" s="1"/>
  <c r="Y673" i="1"/>
  <c r="Y672" i="1" s="1"/>
  <c r="Y670" i="1"/>
  <c r="Y669" i="1" s="1"/>
  <c r="Y667" i="1"/>
  <c r="Y666" i="1" s="1"/>
  <c r="Y657" i="1"/>
  <c r="Y656" i="1" s="1"/>
  <c r="Y655" i="1" s="1"/>
  <c r="Y654" i="1" s="1"/>
  <c r="Y652" i="1"/>
  <c r="Y651" i="1" s="1"/>
  <c r="Y649" i="1"/>
  <c r="Y648" i="1" s="1"/>
  <c r="Y644" i="1"/>
  <c r="Y643" i="1" s="1"/>
  <c r="Y642" i="1" s="1"/>
  <c r="Y641" i="1" s="1"/>
  <c r="Y638" i="1"/>
  <c r="Y637" i="1" s="1"/>
  <c r="Y634" i="1"/>
  <c r="Y632" i="1"/>
  <c r="Y628" i="1"/>
  <c r="Y627" i="1" s="1"/>
  <c r="Y624" i="1"/>
  <c r="Y623" i="1" s="1"/>
  <c r="Y620" i="1"/>
  <c r="Y619" i="1" s="1"/>
  <c r="Y616" i="1"/>
  <c r="Y615" i="1" s="1"/>
  <c r="Y613" i="1"/>
  <c r="Y612" i="1" s="1"/>
  <c r="Y607" i="1"/>
  <c r="Y606" i="1" s="1"/>
  <c r="Y604" i="1"/>
  <c r="Y603" i="1" s="1"/>
  <c r="Y601" i="1"/>
  <c r="Y600" i="1" s="1"/>
  <c r="Y598" i="1"/>
  <c r="Y597" i="1" s="1"/>
  <c r="Y595" i="1"/>
  <c r="Y594" i="1" s="1"/>
  <c r="Y591" i="1"/>
  <c r="Y590" i="1" s="1"/>
  <c r="Y584" i="1"/>
  <c r="Y583" i="1" s="1"/>
  <c r="Y582" i="1" s="1"/>
  <c r="Y581" i="1" s="1"/>
  <c r="Y578" i="1"/>
  <c r="Y577" i="1" s="1"/>
  <c r="Y576" i="1" s="1"/>
  <c r="Y575" i="1" s="1"/>
  <c r="Y566" i="1"/>
  <c r="Y565" i="1" s="1"/>
  <c r="Y563" i="1"/>
  <c r="Y562" i="1" s="1"/>
  <c r="Y558" i="1"/>
  <c r="Y557" i="1" s="1"/>
  <c r="Y556" i="1" s="1"/>
  <c r="Y555" i="1" s="1"/>
  <c r="Y547" i="1"/>
  <c r="Y545" i="1"/>
  <c r="Y541" i="1"/>
  <c r="Y540" i="1" s="1"/>
  <c r="Y537" i="1"/>
  <c r="Y536" i="1" s="1"/>
  <c r="Y533" i="1"/>
  <c r="Y532" i="1" s="1"/>
  <c r="Y526" i="1"/>
  <c r="Y525" i="1" s="1"/>
  <c r="Y522" i="1"/>
  <c r="Y521" i="1" s="1"/>
  <c r="Y513" i="1"/>
  <c r="Y512" i="1" s="1"/>
  <c r="Y511" i="1" s="1"/>
  <c r="Y510" i="1" s="1"/>
  <c r="Y509" i="1" s="1"/>
  <c r="Y506" i="1"/>
  <c r="Y505" i="1" s="1"/>
  <c r="Y502" i="1"/>
  <c r="Y501" i="1" s="1"/>
  <c r="Y494" i="1"/>
  <c r="Y492" i="1"/>
  <c r="Y490" i="1"/>
  <c r="Y487" i="1"/>
  <c r="Y486" i="1" s="1"/>
  <c r="Y481" i="1"/>
  <c r="Y480" i="1" s="1"/>
  <c r="Y475" i="1"/>
  <c r="Y474" i="1" s="1"/>
  <c r="Y472" i="1"/>
  <c r="Y471" i="1" s="1"/>
  <c r="Y466" i="1"/>
  <c r="Y465" i="1" s="1"/>
  <c r="Y464" i="1" s="1"/>
  <c r="Y462" i="1"/>
  <c r="Y461" i="1" s="1"/>
  <c r="Y460" i="1" s="1"/>
  <c r="Y458" i="1"/>
  <c r="Y457" i="1" s="1"/>
  <c r="Y455" i="1"/>
  <c r="Y454" i="1" s="1"/>
  <c r="Y450" i="1"/>
  <c r="Y449" i="1" s="1"/>
  <c r="Y447" i="1"/>
  <c r="Y446" i="1" s="1"/>
  <c r="Y443" i="1"/>
  <c r="Y442" i="1" s="1"/>
  <c r="Y438" i="1"/>
  <c r="Y437" i="1" s="1"/>
  <c r="Y434" i="1"/>
  <c r="Y433" i="1" s="1"/>
  <c r="Y427" i="1"/>
  <c r="Y426" i="1" s="1"/>
  <c r="Y422" i="1"/>
  <c r="Y420" i="1"/>
  <c r="Y416" i="1"/>
  <c r="Y415" i="1" s="1"/>
  <c r="Y409" i="1"/>
  <c r="Y408" i="1" s="1"/>
  <c r="Y407" i="1" s="1"/>
  <c r="Y405" i="1"/>
  <c r="Y404" i="1" s="1"/>
  <c r="Y403" i="1" s="1"/>
  <c r="Y402" i="1" s="1"/>
  <c r="Y399" i="1"/>
  <c r="Y398" i="1" s="1"/>
  <c r="Y397" i="1" s="1"/>
  <c r="Y394" i="1"/>
  <c r="Y392" i="1"/>
  <c r="Y385" i="1"/>
  <c r="Y384" i="1" s="1"/>
  <c r="Y383" i="1" s="1"/>
  <c r="Y382" i="1" s="1"/>
  <c r="Y381" i="1" s="1"/>
  <c r="Y379" i="1"/>
  <c r="Y378" i="1" s="1"/>
  <c r="Y376" i="1"/>
  <c r="Y374" i="1"/>
  <c r="Y371" i="1"/>
  <c r="Y370" i="1" s="1"/>
  <c r="Y364" i="1"/>
  <c r="Y363" i="1" s="1"/>
  <c r="Y362" i="1" s="1"/>
  <c r="Y361" i="1" s="1"/>
  <c r="Y360" i="1" s="1"/>
  <c r="Y358" i="1"/>
  <c r="Y357" i="1" s="1"/>
  <c r="Y355" i="1"/>
  <c r="Y354" i="1" s="1"/>
  <c r="Y350" i="1"/>
  <c r="Y349" i="1" s="1"/>
  <c r="Y347" i="1"/>
  <c r="Y345" i="1"/>
  <c r="Y343" i="1"/>
  <c r="Y340" i="1"/>
  <c r="Y339" i="1" s="1"/>
  <c r="Y337" i="1"/>
  <c r="Y336" i="1" s="1"/>
  <c r="Y331" i="1"/>
  <c r="Y330" i="1" s="1"/>
  <c r="Y329" i="1" s="1"/>
  <c r="Y328" i="1" s="1"/>
  <c r="Y326" i="1"/>
  <c r="Y325" i="1" s="1"/>
  <c r="Y324" i="1" s="1"/>
  <c r="Y323" i="1" s="1"/>
  <c r="Y320" i="1"/>
  <c r="Y319" i="1" s="1"/>
  <c r="Y317" i="1"/>
  <c r="Y316" i="1" s="1"/>
  <c r="Y314" i="1"/>
  <c r="Y313" i="1" s="1"/>
  <c r="Y309" i="1"/>
  <c r="Y308" i="1" s="1"/>
  <c r="Y307" i="1" s="1"/>
  <c r="Y301" i="1"/>
  <c r="Y298" i="1"/>
  <c r="Y291" i="1"/>
  <c r="Y290" i="1" s="1"/>
  <c r="Y288" i="1"/>
  <c r="Y286" i="1"/>
  <c r="Y284" i="1"/>
  <c r="Y277" i="1"/>
  <c r="Y275" i="1"/>
  <c r="Y273" i="1"/>
  <c r="Y270" i="1"/>
  <c r="Y269" i="1" s="1"/>
  <c r="Y265" i="1"/>
  <c r="Y263" i="1"/>
  <c r="Y257" i="1"/>
  <c r="Y256" i="1" s="1"/>
  <c r="Y254" i="1"/>
  <c r="Y252" i="1"/>
  <c r="Y250" i="1"/>
  <c r="Y245" i="1"/>
  <c r="Y244" i="1" s="1"/>
  <c r="Y243" i="1" s="1"/>
  <c r="Y241" i="1"/>
  <c r="Y240" i="1" s="1"/>
  <c r="Y239" i="1" s="1"/>
  <c r="Y237" i="1"/>
  <c r="Y236" i="1" s="1"/>
  <c r="Y235" i="1" s="1"/>
  <c r="Y233" i="1"/>
  <c r="Y232" i="1" s="1"/>
  <c r="Y231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4" i="1" s="1"/>
  <c r="Y203" i="1" s="1"/>
  <c r="Y202" i="1" s="1"/>
  <c r="Y184" i="1"/>
  <c r="Y183" i="1" s="1"/>
  <c r="Y181" i="1"/>
  <c r="Y180" i="1" s="1"/>
  <c r="Y176" i="1"/>
  <c r="Y175" i="1" s="1"/>
  <c r="Y173" i="1"/>
  <c r="Y172" i="1" s="1"/>
  <c r="Y170" i="1"/>
  <c r="Y169" i="1" s="1"/>
  <c r="Y165" i="1"/>
  <c r="Y164" i="1" s="1"/>
  <c r="Y163" i="1" s="1"/>
  <c r="Y157" i="1"/>
  <c r="Y155" i="1"/>
  <c r="Y149" i="1"/>
  <c r="Y148" i="1" s="1"/>
  <c r="Y147" i="1" s="1"/>
  <c r="Y145" i="1"/>
  <c r="Y143" i="1"/>
  <c r="Y141" i="1"/>
  <c r="Y135" i="1"/>
  <c r="Y134" i="1" s="1"/>
  <c r="Y133" i="1" s="1"/>
  <c r="Y132" i="1" s="1"/>
  <c r="Y131" i="1" s="1"/>
  <c r="Y127" i="1"/>
  <c r="Y125" i="1"/>
  <c r="Y123" i="1"/>
  <c r="Y120" i="1"/>
  <c r="Y119" i="1" s="1"/>
  <c r="Y112" i="1"/>
  <c r="Y111" i="1" s="1"/>
  <c r="Y110" i="1" s="1"/>
  <c r="Y109" i="1" s="1"/>
  <c r="Y105" i="1"/>
  <c r="Y104" i="1" s="1"/>
  <c r="Y99" i="1"/>
  <c r="Y98" i="1" s="1"/>
  <c r="Y97" i="1" s="1"/>
  <c r="Y96" i="1" s="1"/>
  <c r="Y95" i="1" s="1"/>
  <c r="Y93" i="1"/>
  <c r="Y91" i="1"/>
  <c r="Y89" i="1"/>
  <c r="Y86" i="1"/>
  <c r="Y85" i="1" s="1"/>
  <c r="Y78" i="1"/>
  <c r="Y77" i="1" s="1"/>
  <c r="Y75" i="1"/>
  <c r="Y72" i="1"/>
  <c r="Y71" i="1" s="1"/>
  <c r="Y69" i="1"/>
  <c r="Y68" i="1" s="1"/>
  <c r="Y63" i="1"/>
  <c r="Y62" i="1" s="1"/>
  <c r="Y55" i="1"/>
  <c r="Y53" i="1"/>
  <c r="Y51" i="1"/>
  <c r="Y48" i="1"/>
  <c r="Y47" i="1" s="1"/>
  <c r="Y43" i="1"/>
  <c r="Y42" i="1" s="1"/>
  <c r="Y41" i="1" s="1"/>
  <c r="Y40" i="1" s="1"/>
  <c r="Y38" i="1"/>
  <c r="Y37" i="1" s="1"/>
  <c r="Y35" i="1"/>
  <c r="Y33" i="1"/>
  <c r="Y31" i="1"/>
  <c r="Y26" i="1"/>
  <c r="Y24" i="1"/>
  <c r="AA3397" i="1" l="1"/>
  <c r="AA3396" i="1" s="1"/>
  <c r="AA3395" i="1" s="1"/>
  <c r="Y3397" i="1"/>
  <c r="Y3396" i="1" s="1"/>
  <c r="Y3395" i="1" s="1"/>
  <c r="Y2736" i="1"/>
  <c r="Y3213" i="1"/>
  <c r="AA3213" i="1"/>
  <c r="AA3212" i="1" s="1"/>
  <c r="AA3211" i="1" s="1"/>
  <c r="AA3210" i="1" s="1"/>
  <c r="AA3209" i="1" s="1"/>
  <c r="AA2736" i="1"/>
  <c r="AA3029" i="1"/>
  <c r="Y3029" i="1"/>
  <c r="Y2969" i="1"/>
  <c r="AA2969" i="1"/>
  <c r="AA3116" i="1"/>
  <c r="Y3116" i="1"/>
  <c r="Y425" i="1"/>
  <c r="AA425" i="1"/>
  <c r="Y3721" i="1"/>
  <c r="Y3715" i="1" s="1"/>
  <c r="Y3714" i="1" s="1"/>
  <c r="Y3707" i="1" s="1"/>
  <c r="Y3706" i="1" s="1"/>
  <c r="AA3721" i="1"/>
  <c r="AA3715" i="1" s="1"/>
  <c r="AA3714" i="1" s="1"/>
  <c r="AA3707" i="1" s="1"/>
  <c r="AA3706" i="1" s="1"/>
  <c r="Y520" i="1"/>
  <c r="AA520" i="1"/>
  <c r="AA3487" i="1"/>
  <c r="AA3486" i="1" s="1"/>
  <c r="AA3485" i="1" s="1"/>
  <c r="Y3487" i="1"/>
  <c r="Y3486" i="1" s="1"/>
  <c r="Y3485" i="1" s="1"/>
  <c r="AA4028" i="1"/>
  <c r="AA4027" i="1" s="1"/>
  <c r="AA4026" i="1" s="1"/>
  <c r="Y4028" i="1"/>
  <c r="Y4027" i="1" s="1"/>
  <c r="Y4026" i="1" s="1"/>
  <c r="Y4041" i="1"/>
  <c r="AA4041" i="1"/>
  <c r="AA3968" i="1"/>
  <c r="Y3968" i="1"/>
  <c r="Y2658" i="1"/>
  <c r="AA2658" i="1"/>
  <c r="AA2628" i="1"/>
  <c r="Y2628" i="1"/>
  <c r="AA2901" i="1"/>
  <c r="AA2900" i="1" s="1"/>
  <c r="AA2899" i="1" s="1"/>
  <c r="AA2898" i="1" s="1"/>
  <c r="Y2901" i="1"/>
  <c r="Y2900" i="1" s="1"/>
  <c r="Y2899" i="1" s="1"/>
  <c r="Y2898" i="1" s="1"/>
  <c r="Y2932" i="1"/>
  <c r="Y2931" i="1" s="1"/>
  <c r="AA1562" i="1"/>
  <c r="AA1561" i="1" s="1"/>
  <c r="Y1562" i="1"/>
  <c r="Y1561" i="1" s="1"/>
  <c r="Y3290" i="1"/>
  <c r="Y3289" i="1" s="1"/>
  <c r="AA3290" i="1"/>
  <c r="AA3289" i="1" s="1"/>
  <c r="AA4090" i="1"/>
  <c r="AA4089" i="1" s="1"/>
  <c r="Y103" i="1"/>
  <c r="Y102" i="1" s="1"/>
  <c r="Y101" i="1" s="1"/>
  <c r="AA103" i="1"/>
  <c r="AA102" i="1" s="1"/>
  <c r="AA101" i="1" s="1"/>
  <c r="AA4067" i="1"/>
  <c r="AA4063" i="1" s="1"/>
  <c r="AA4062" i="1" s="1"/>
  <c r="AA4061" i="1" s="1"/>
  <c r="AA4060" i="1" s="1"/>
  <c r="AA3992" i="1"/>
  <c r="AA3991" i="1" s="1"/>
  <c r="AA3990" i="1" s="1"/>
  <c r="AA4084" i="1"/>
  <c r="AA4083" i="1" s="1"/>
  <c r="AA4082" i="1" s="1"/>
  <c r="AA3461" i="1"/>
  <c r="AA3443" i="1"/>
  <c r="AA2238" i="1"/>
  <c r="AA2234" i="1" s="1"/>
  <c r="AA2233" i="1" s="1"/>
  <c r="Y3443" i="1"/>
  <c r="Y140" i="1"/>
  <c r="Y139" i="1" s="1"/>
  <c r="Y3913" i="1"/>
  <c r="Y3909" i="1" s="1"/>
  <c r="Y589" i="1"/>
  <c r="Y868" i="1"/>
  <c r="Y867" i="1" s="1"/>
  <c r="Y861" i="1" s="1"/>
  <c r="AA589" i="1"/>
  <c r="AA1929" i="1"/>
  <c r="AA1928" i="1" s="1"/>
  <c r="AA1921" i="1" s="1"/>
  <c r="AA3019" i="1"/>
  <c r="AA3015" i="1" s="1"/>
  <c r="AA3014" i="1" s="1"/>
  <c r="AA419" i="1"/>
  <c r="AA414" i="1" s="1"/>
  <c r="AA413" i="1" s="1"/>
  <c r="AA808" i="1"/>
  <c r="AA807" i="1" s="1"/>
  <c r="AA806" i="1" s="1"/>
  <c r="AA911" i="1"/>
  <c r="AA907" i="1" s="1"/>
  <c r="AA906" i="1" s="1"/>
  <c r="AA1392" i="1"/>
  <c r="AA1391" i="1" s="1"/>
  <c r="AA1390" i="1" s="1"/>
  <c r="Y1711" i="1"/>
  <c r="Y1710" i="1" s="1"/>
  <c r="Y1709" i="1" s="1"/>
  <c r="Y2691" i="1"/>
  <c r="AA1363" i="1"/>
  <c r="AA1359" i="1" s="1"/>
  <c r="AA1358" i="1" s="1"/>
  <c r="AA1984" i="1"/>
  <c r="AA1983" i="1" s="1"/>
  <c r="AA1982" i="1" s="1"/>
  <c r="AA3766" i="1"/>
  <c r="AA3765" i="1" s="1"/>
  <c r="AA3764" i="1" s="1"/>
  <c r="AA3763" i="1" s="1"/>
  <c r="AA3762" i="1" s="1"/>
  <c r="AA470" i="1"/>
  <c r="AA469" i="1" s="1"/>
  <c r="Y856" i="1"/>
  <c r="Y855" i="1" s="1"/>
  <c r="Y854" i="1" s="1"/>
  <c r="Y1790" i="1"/>
  <c r="Y1789" i="1" s="1"/>
  <c r="Y1788" i="1" s="1"/>
  <c r="Y1787" i="1" s="1"/>
  <c r="Y2046" i="1"/>
  <c r="Y2045" i="1" s="1"/>
  <c r="AA249" i="1"/>
  <c r="AA248" i="1" s="1"/>
  <c r="AA247" i="1" s="1"/>
  <c r="AA2018" i="1"/>
  <c r="AA2014" i="1" s="1"/>
  <c r="AA2013" i="1" s="1"/>
  <c r="AA2176" i="1"/>
  <c r="AA2175" i="1" s="1"/>
  <c r="AA2174" i="1" s="1"/>
  <c r="AA2173" i="1" s="1"/>
  <c r="AA2455" i="1"/>
  <c r="AA2451" i="1" s="1"/>
  <c r="AA2450" i="1" s="1"/>
  <c r="Y297" i="1"/>
  <c r="Y296" i="1" s="1"/>
  <c r="Y561" i="1"/>
  <c r="Y560" i="1" s="1"/>
  <c r="Y1766" i="1"/>
  <c r="Y1765" i="1" s="1"/>
  <c r="Y1764" i="1" s="1"/>
  <c r="AA213" i="1"/>
  <c r="AA212" i="1" s="1"/>
  <c r="AA207" i="1" s="1"/>
  <c r="AA201" i="1" s="1"/>
  <c r="AA200" i="1" s="1"/>
  <c r="AA199" i="1" s="1"/>
  <c r="AA957" i="1"/>
  <c r="AA950" i="1" s="1"/>
  <c r="Y154" i="1"/>
  <c r="Y709" i="1"/>
  <c r="Y3461" i="1"/>
  <c r="AA1097" i="1"/>
  <c r="AA1096" i="1" s="1"/>
  <c r="AA1095" i="1" s="1"/>
  <c r="AA2301" i="1"/>
  <c r="AA2300" i="1" s="1"/>
  <c r="AA2299" i="1" s="1"/>
  <c r="AA2298" i="1" s="1"/>
  <c r="AA2747" i="1"/>
  <c r="AA2746" i="1" s="1"/>
  <c r="AA3150" i="1"/>
  <c r="AA3146" i="1" s="1"/>
  <c r="AA3145" i="1" s="1"/>
  <c r="AA3340" i="1"/>
  <c r="AA3339" i="1" s="1"/>
  <c r="AA3338" i="1" s="1"/>
  <c r="AA3337" i="1" s="1"/>
  <c r="Y3001" i="1"/>
  <c r="Y3000" i="1" s="1"/>
  <c r="Y179" i="1"/>
  <c r="Y178" i="1" s="1"/>
  <c r="Y1353" i="1"/>
  <c r="Y1352" i="1" s="1"/>
  <c r="Y1351" i="1" s="1"/>
  <c r="Y1350" i="1" s="1"/>
  <c r="Y1486" i="1"/>
  <c r="Y1485" i="1" s="1"/>
  <c r="Y1484" i="1" s="1"/>
  <c r="Y1477" i="1" s="1"/>
  <c r="Y1956" i="1"/>
  <c r="Y1955" i="1" s="1"/>
  <c r="Y1954" i="1" s="1"/>
  <c r="Y1953" i="1" s="1"/>
  <c r="Y2035" i="1"/>
  <c r="Y2034" i="1" s="1"/>
  <c r="Y2166" i="1"/>
  <c r="Y2165" i="1" s="1"/>
  <c r="Y2164" i="1" s="1"/>
  <c r="Y2163" i="1" s="1"/>
  <c r="Y2162" i="1" s="1"/>
  <c r="Y2228" i="1"/>
  <c r="Y2227" i="1" s="1"/>
  <c r="Y2226" i="1" s="1"/>
  <c r="Y2225" i="1" s="1"/>
  <c r="Y3627" i="1"/>
  <c r="AA544" i="1"/>
  <c r="AA535" i="1" s="1"/>
  <c r="AA772" i="1"/>
  <c r="AA901" i="1"/>
  <c r="AA900" i="1" s="1"/>
  <c r="AA899" i="1" s="1"/>
  <c r="AA898" i="1" s="1"/>
  <c r="AA1131" i="1"/>
  <c r="AA1127" i="1" s="1"/>
  <c r="AA1126" i="1" s="1"/>
  <c r="AA1578" i="1"/>
  <c r="AA1577" i="1" s="1"/>
  <c r="AA1576" i="1" s="1"/>
  <c r="AA1575" i="1" s="1"/>
  <c r="AA1831" i="1"/>
  <c r="AA1830" i="1" s="1"/>
  <c r="AA1829" i="1" s="1"/>
  <c r="AA2267" i="1"/>
  <c r="AA2266" i="1" s="1"/>
  <c r="AA2265" i="1" s="1"/>
  <c r="AA2558" i="1"/>
  <c r="AA2557" i="1" s="1"/>
  <c r="AA2556" i="1" s="1"/>
  <c r="AA2543" i="1" s="1"/>
  <c r="AA2585" i="1"/>
  <c r="AA2584" i="1" s="1"/>
  <c r="AA2583" i="1" s="1"/>
  <c r="AA3267" i="1"/>
  <c r="AA3266" i="1" s="1"/>
  <c r="AA3265" i="1" s="1"/>
  <c r="AA3316" i="1"/>
  <c r="AA3856" i="1"/>
  <c r="AA3852" i="1" s="1"/>
  <c r="AA3851" i="1" s="1"/>
  <c r="AA3845" i="1" s="1"/>
  <c r="Y797" i="1"/>
  <c r="Y793" i="1" s="1"/>
  <c r="Y792" i="1" s="1"/>
  <c r="AA3913" i="1"/>
  <c r="AA3909" i="1" s="1"/>
  <c r="Y419" i="1"/>
  <c r="Y414" i="1" s="1"/>
  <c r="Y413" i="1" s="1"/>
  <c r="Y901" i="1"/>
  <c r="Y900" i="1" s="1"/>
  <c r="Y899" i="1" s="1"/>
  <c r="Y898" i="1" s="1"/>
  <c r="Y3195" i="1"/>
  <c r="Y3194" i="1" s="1"/>
  <c r="Y3316" i="1"/>
  <c r="Y3686" i="1"/>
  <c r="Y3682" i="1" s="1"/>
  <c r="Y3681" i="1" s="1"/>
  <c r="Y3680" i="1" s="1"/>
  <c r="Y3679" i="1" s="1"/>
  <c r="AA23" i="1"/>
  <c r="AA22" i="1" s="1"/>
  <c r="AA21" i="1" s="1"/>
  <c r="AA1200" i="1"/>
  <c r="AA1199" i="1" s="1"/>
  <c r="AA1198" i="1" s="1"/>
  <c r="AA1197" i="1" s="1"/>
  <c r="AA1486" i="1"/>
  <c r="AA1485" i="1" s="1"/>
  <c r="AA1484" i="1" s="1"/>
  <c r="AA1477" i="1" s="1"/>
  <c r="AA2292" i="1"/>
  <c r="AA2291" i="1" s="1"/>
  <c r="AA2290" i="1" s="1"/>
  <c r="AA2289" i="1" s="1"/>
  <c r="AA2282" i="1" s="1"/>
  <c r="AA2275" i="1" s="1"/>
  <c r="AA2421" i="1"/>
  <c r="AA2420" i="1" s="1"/>
  <c r="AA2419" i="1" s="1"/>
  <c r="AA3311" i="1"/>
  <c r="AA3310" i="1" s="1"/>
  <c r="AA3554" i="1"/>
  <c r="AA3553" i="1" s="1"/>
  <c r="AA3873" i="1"/>
  <c r="AA3869" i="1" s="1"/>
  <c r="AA3864" i="1" s="1"/>
  <c r="AA3863" i="1" s="1"/>
  <c r="AA3862" i="1" s="1"/>
  <c r="AA3861" i="1" s="1"/>
  <c r="AA3978" i="1"/>
  <c r="Y262" i="1"/>
  <c r="Y261" i="1" s="1"/>
  <c r="Y260" i="1" s="1"/>
  <c r="Y544" i="1"/>
  <c r="Y535" i="1" s="1"/>
  <c r="Y772" i="1"/>
  <c r="Y849" i="1"/>
  <c r="Y1097" i="1"/>
  <c r="Y1096" i="1" s="1"/>
  <c r="Y1095" i="1" s="1"/>
  <c r="Y1121" i="1"/>
  <c r="Y1120" i="1" s="1"/>
  <c r="Y1119" i="1" s="1"/>
  <c r="Y1118" i="1" s="1"/>
  <c r="Y1588" i="1"/>
  <c r="Y1584" i="1" s="1"/>
  <c r="Y1583" i="1" s="1"/>
  <c r="Y3019" i="1"/>
  <c r="Y3015" i="1" s="1"/>
  <c r="Y3014" i="1" s="1"/>
  <c r="Y50" i="1"/>
  <c r="Y46" i="1" s="1"/>
  <c r="Y45" i="1" s="1"/>
  <c r="Y808" i="1"/>
  <c r="Y807" i="1" s="1"/>
  <c r="Y806" i="1" s="1"/>
  <c r="Y1005" i="1"/>
  <c r="Y1312" i="1"/>
  <c r="Y1311" i="1" s="1"/>
  <c r="Y1310" i="1" s="1"/>
  <c r="Y1533" i="1"/>
  <c r="Y1532" i="1" s="1"/>
  <c r="Y1531" i="1" s="1"/>
  <c r="Y1819" i="1"/>
  <c r="Y1818" i="1" s="1"/>
  <c r="Y1946" i="1"/>
  <c r="Y1945" i="1" s="1"/>
  <c r="Y1944" i="1" s="1"/>
  <c r="Y1943" i="1" s="1"/>
  <c r="Y1942" i="1" s="1"/>
  <c r="Y2176" i="1"/>
  <c r="Y2175" i="1" s="1"/>
  <c r="Y2174" i="1" s="1"/>
  <c r="Y2173" i="1" s="1"/>
  <c r="Y2292" i="1"/>
  <c r="Y2291" i="1" s="1"/>
  <c r="Y2290" i="1" s="1"/>
  <c r="Y2289" i="1" s="1"/>
  <c r="Y2282" i="1" s="1"/>
  <c r="Y2275" i="1" s="1"/>
  <c r="Y2474" i="1"/>
  <c r="Y2473" i="1" s="1"/>
  <c r="Y2472" i="1" s="1"/>
  <c r="Y3096" i="1"/>
  <c r="Y3092" i="1" s="1"/>
  <c r="Y3091" i="1" s="1"/>
  <c r="Y3250" i="1"/>
  <c r="Y3249" i="1" s="1"/>
  <c r="Y3248" i="1" s="1"/>
  <c r="Y3247" i="1" s="1"/>
  <c r="Y3246" i="1" s="1"/>
  <c r="Y662" i="1"/>
  <c r="Y661" i="1" s="1"/>
  <c r="Y660" i="1" s="1"/>
  <c r="Y249" i="1"/>
  <c r="Y248" i="1" s="1"/>
  <c r="Y247" i="1" s="1"/>
  <c r="Y373" i="1"/>
  <c r="Y369" i="1" s="1"/>
  <c r="Y368" i="1" s="1"/>
  <c r="Y367" i="1" s="1"/>
  <c r="Y366" i="1" s="1"/>
  <c r="Y441" i="1"/>
  <c r="Y647" i="1"/>
  <c r="Y646" i="1" s="1"/>
  <c r="Y825" i="1"/>
  <c r="Y843" i="1"/>
  <c r="Y1411" i="1"/>
  <c r="Y1410" i="1" s="1"/>
  <c r="Y1409" i="1" s="1"/>
  <c r="Y1408" i="1" s="1"/>
  <c r="Y1401" i="1" s="1"/>
  <c r="Y1400" i="1" s="1"/>
  <c r="Y1863" i="1"/>
  <c r="Y1862" i="1" s="1"/>
  <c r="Y1861" i="1" s="1"/>
  <c r="Y1860" i="1" s="1"/>
  <c r="Y2914" i="1"/>
  <c r="Y2913" i="1" s="1"/>
  <c r="AA2191" i="1"/>
  <c r="AA2190" i="1" s="1"/>
  <c r="AA2189" i="1" s="1"/>
  <c r="AA2463" i="1"/>
  <c r="Y3372" i="1"/>
  <c r="Y3454" i="1"/>
  <c r="Y3873" i="1"/>
  <c r="Y3869" i="1" s="1"/>
  <c r="Y3864" i="1" s="1"/>
  <c r="Y3863" i="1" s="1"/>
  <c r="Y3862" i="1" s="1"/>
  <c r="Y3861" i="1" s="1"/>
  <c r="Y3892" i="1"/>
  <c r="Y3888" i="1" s="1"/>
  <c r="Y3883" i="1" s="1"/>
  <c r="Y3882" i="1" s="1"/>
  <c r="Y3881" i="1" s="1"/>
  <c r="Y3880" i="1" s="1"/>
  <c r="Y3931" i="1"/>
  <c r="Y3930" i="1" s="1"/>
  <c r="Y3929" i="1" s="1"/>
  <c r="AA631" i="1"/>
  <c r="AA618" i="1" s="1"/>
  <c r="AA758" i="1"/>
  <c r="AA879" i="1"/>
  <c r="AA878" i="1" s="1"/>
  <c r="AA877" i="1" s="1"/>
  <c r="AA876" i="1" s="1"/>
  <c r="AA875" i="1" s="1"/>
  <c r="AA1411" i="1"/>
  <c r="AA1410" i="1" s="1"/>
  <c r="AA1409" i="1" s="1"/>
  <c r="AA1408" i="1" s="1"/>
  <c r="AA1401" i="1" s="1"/>
  <c r="AA1400" i="1" s="1"/>
  <c r="AA1588" i="1"/>
  <c r="AA1584" i="1" s="1"/>
  <c r="AA1583" i="1" s="1"/>
  <c r="AA1728" i="1"/>
  <c r="AA1727" i="1" s="1"/>
  <c r="AA1726" i="1" s="1"/>
  <c r="AA1725" i="1" s="1"/>
  <c r="AA1724" i="1" s="1"/>
  <c r="AA2244" i="1"/>
  <c r="AA2382" i="1"/>
  <c r="AA2381" i="1" s="1"/>
  <c r="AA2380" i="1" s="1"/>
  <c r="AA2379" i="1" s="1"/>
  <c r="AA2378" i="1" s="1"/>
  <c r="AA2445" i="1"/>
  <c r="AA2444" i="1" s="1"/>
  <c r="AA2443" i="1" s="1"/>
  <c r="AA2442" i="1" s="1"/>
  <c r="AA2503" i="1"/>
  <c r="AA2502" i="1" s="1"/>
  <c r="AA2501" i="1" s="1"/>
  <c r="AA2500" i="1" s="1"/>
  <c r="AA2576" i="1"/>
  <c r="AA2575" i="1" s="1"/>
  <c r="AA2574" i="1" s="1"/>
  <c r="AA2573" i="1" s="1"/>
  <c r="AA2572" i="1" s="1"/>
  <c r="AA2797" i="1"/>
  <c r="AA2796" i="1" s="1"/>
  <c r="AA2914" i="1"/>
  <c r="AA2913" i="1" s="1"/>
  <c r="AA3133" i="1"/>
  <c r="AA3132" i="1" s="1"/>
  <c r="AA3362" i="1"/>
  <c r="AA3387" i="1"/>
  <c r="AA3386" i="1" s="1"/>
  <c r="AA3560" i="1"/>
  <c r="AA3559" i="1" s="1"/>
  <c r="AA3892" i="1"/>
  <c r="AA3888" i="1" s="1"/>
  <c r="AA3883" i="1" s="1"/>
  <c r="AA3882" i="1" s="1"/>
  <c r="AA3881" i="1" s="1"/>
  <c r="AA3880" i="1" s="1"/>
  <c r="Y4067" i="1"/>
  <c r="Y4063" i="1" s="1"/>
  <c r="Y4062" i="1" s="1"/>
  <c r="Y4061" i="1" s="1"/>
  <c r="Y4060" i="1" s="1"/>
  <c r="AA3096" i="1"/>
  <c r="AA3092" i="1" s="1"/>
  <c r="AA3091" i="1" s="1"/>
  <c r="AA3273" i="1"/>
  <c r="AA3325" i="1"/>
  <c r="AA3324" i="1" s="1"/>
  <c r="AA3808" i="1"/>
  <c r="AA3957" i="1"/>
  <c r="AA3953" i="1" s="1"/>
  <c r="AA3952" i="1" s="1"/>
  <c r="AA3946" i="1" s="1"/>
  <c r="AA3945" i="1" s="1"/>
  <c r="Y2191" i="1"/>
  <c r="Y2190" i="1" s="1"/>
  <c r="Y2189" i="1" s="1"/>
  <c r="Y2267" i="1"/>
  <c r="Y2266" i="1" s="1"/>
  <c r="Y2265" i="1" s="1"/>
  <c r="Y2445" i="1"/>
  <c r="Y2444" i="1" s="1"/>
  <c r="Y2443" i="1" s="1"/>
  <c r="Y2442" i="1" s="1"/>
  <c r="Y3830" i="1"/>
  <c r="Y3992" i="1"/>
  <c r="Y3991" i="1" s="1"/>
  <c r="Y3990" i="1" s="1"/>
  <c r="AA154" i="1"/>
  <c r="AA262" i="1"/>
  <c r="AA261" i="1" s="1"/>
  <c r="AA260" i="1" s="1"/>
  <c r="AA391" i="1"/>
  <c r="AA390" i="1" s="1"/>
  <c r="AA389" i="1" s="1"/>
  <c r="AA441" i="1"/>
  <c r="AA500" i="1"/>
  <c r="AA499" i="1" s="1"/>
  <c r="AA498" i="1" s="1"/>
  <c r="AA497" i="1" s="1"/>
  <c r="AA496" i="1" s="1"/>
  <c r="AA561" i="1"/>
  <c r="AA560" i="1" s="1"/>
  <c r="AA678" i="1"/>
  <c r="AA677" i="1" s="1"/>
  <c r="AA676" i="1" s="1"/>
  <c r="AA930" i="1"/>
  <c r="AA929" i="1" s="1"/>
  <c r="AA1121" i="1"/>
  <c r="AA1120" i="1" s="1"/>
  <c r="AA1119" i="1" s="1"/>
  <c r="AA1118" i="1" s="1"/>
  <c r="AA1369" i="1"/>
  <c r="AA1420" i="1"/>
  <c r="AA1419" i="1" s="1"/>
  <c r="AA1418" i="1" s="1"/>
  <c r="AA1417" i="1" s="1"/>
  <c r="AA1518" i="1"/>
  <c r="AA1517" i="1" s="1"/>
  <c r="AA1516" i="1" s="1"/>
  <c r="AA1515" i="1" s="1"/>
  <c r="AA1863" i="1"/>
  <c r="AA1862" i="1" s="1"/>
  <c r="AA1861" i="1" s="1"/>
  <c r="AA1860" i="1" s="1"/>
  <c r="AA2756" i="1"/>
  <c r="AA2755" i="1" s="1"/>
  <c r="AA2754" i="1" s="1"/>
  <c r="AA2768" i="1"/>
  <c r="AA2764" i="1" s="1"/>
  <c r="AA2763" i="1" s="1"/>
  <c r="AA3195" i="1"/>
  <c r="AA3194" i="1" s="1"/>
  <c r="AA3409" i="1"/>
  <c r="AA3405" i="1" s="1"/>
  <c r="AA3404" i="1" s="1"/>
  <c r="AA3454" i="1"/>
  <c r="AA3519" i="1"/>
  <c r="AA3515" i="1" s="1"/>
  <c r="AA3514" i="1" s="1"/>
  <c r="Y168" i="1"/>
  <c r="Y167" i="1" s="1"/>
  <c r="Y272" i="1"/>
  <c r="Y268" i="1" s="1"/>
  <c r="Y267" i="1" s="1"/>
  <c r="Y631" i="1"/>
  <c r="Y618" i="1" s="1"/>
  <c r="Y974" i="1"/>
  <c r="Y973" i="1" s="1"/>
  <c r="Y972" i="1" s="1"/>
  <c r="Y971" i="1" s="1"/>
  <c r="Y1162" i="1"/>
  <c r="Y1161" i="1" s="1"/>
  <c r="Y1160" i="1" s="1"/>
  <c r="Y1191" i="1"/>
  <c r="Y1190" i="1" s="1"/>
  <c r="Y1189" i="1" s="1"/>
  <c r="Y1188" i="1" s="1"/>
  <c r="Y1181" i="1" s="1"/>
  <c r="Y1174" i="1" s="1"/>
  <c r="Y1808" i="1"/>
  <c r="Y1831" i="1"/>
  <c r="Y1830" i="1" s="1"/>
  <c r="Y1829" i="1" s="1"/>
  <c r="Y2238" i="1"/>
  <c r="Y2234" i="1" s="1"/>
  <c r="Y2233" i="1" s="1"/>
  <c r="Y3160" i="1"/>
  <c r="Y3159" i="1" s="1"/>
  <c r="Y3158" i="1" s="1"/>
  <c r="Y3340" i="1"/>
  <c r="Y3339" i="1" s="1"/>
  <c r="Y3338" i="1" s="1"/>
  <c r="Y3337" i="1" s="1"/>
  <c r="Y3509" i="1"/>
  <c r="Y3508" i="1" s="1"/>
  <c r="Y3503" i="1" s="1"/>
  <c r="Y3502" i="1" s="1"/>
  <c r="Y3560" i="1"/>
  <c r="Y3559" i="1" s="1"/>
  <c r="Y3575" i="1"/>
  <c r="Y3574" i="1" s="1"/>
  <c r="Y3655" i="1"/>
  <c r="Y3642" i="1" s="1"/>
  <c r="Y4090" i="1"/>
  <c r="Y4089" i="1" s="1"/>
  <c r="AA30" i="1"/>
  <c r="AA29" i="1" s="1"/>
  <c r="AA28" i="1" s="1"/>
  <c r="AA283" i="1"/>
  <c r="AA282" i="1" s="1"/>
  <c r="AA297" i="1"/>
  <c r="AA296" i="1" s="1"/>
  <c r="AA1297" i="1"/>
  <c r="AA1296" i="1" s="1"/>
  <c r="AA1295" i="1" s="1"/>
  <c r="AA1294" i="1" s="1"/>
  <c r="Y23" i="1"/>
  <c r="Y22" i="1" s="1"/>
  <c r="Y21" i="1" s="1"/>
  <c r="Y74" i="1"/>
  <c r="Y88" i="1"/>
  <c r="Y84" i="1" s="1"/>
  <c r="Y83" i="1" s="1"/>
  <c r="Y82" i="1" s="1"/>
  <c r="Y820" i="1"/>
  <c r="Y1073" i="1"/>
  <c r="Y1072" i="1" s="1"/>
  <c r="Y1071" i="1" s="1"/>
  <c r="Y1070" i="1" s="1"/>
  <c r="Y1139" i="1"/>
  <c r="Y1363" i="1"/>
  <c r="Y1359" i="1" s="1"/>
  <c r="Y1358" i="1" s="1"/>
  <c r="Y1508" i="1"/>
  <c r="Y1507" i="1" s="1"/>
  <c r="Y1506" i="1" s="1"/>
  <c r="Y1505" i="1" s="1"/>
  <c r="Y1504" i="1" s="1"/>
  <c r="Y1578" i="1"/>
  <c r="Y1577" i="1" s="1"/>
  <c r="Y1576" i="1" s="1"/>
  <c r="Y1575" i="1" s="1"/>
  <c r="Y1642" i="1"/>
  <c r="Y1641" i="1" s="1"/>
  <c r="Y1640" i="1" s="1"/>
  <c r="Y1639" i="1" s="1"/>
  <c r="Y1632" i="1" s="1"/>
  <c r="Y1625" i="1" s="1"/>
  <c r="Y2558" i="1"/>
  <c r="Y2557" i="1" s="1"/>
  <c r="Y2556" i="1" s="1"/>
  <c r="Y2543" i="1" s="1"/>
  <c r="Y2768" i="1"/>
  <c r="Y2764" i="1" s="1"/>
  <c r="Y2763" i="1" s="1"/>
  <c r="Y2797" i="1"/>
  <c r="Y2796" i="1" s="1"/>
  <c r="Y3083" i="1"/>
  <c r="Y3082" i="1" s="1"/>
  <c r="Y3081" i="1" s="1"/>
  <c r="Y3080" i="1" s="1"/>
  <c r="Y3267" i="1"/>
  <c r="Y3266" i="1" s="1"/>
  <c r="Y3265" i="1" s="1"/>
  <c r="Y3311" i="1"/>
  <c r="Y3310" i="1" s="1"/>
  <c r="Y3957" i="1"/>
  <c r="Y3953" i="1" s="1"/>
  <c r="Y3952" i="1" s="1"/>
  <c r="Y3946" i="1" s="1"/>
  <c r="Y3945" i="1" s="1"/>
  <c r="AA74" i="1"/>
  <c r="AA88" i="1"/>
  <c r="AA84" i="1" s="1"/>
  <c r="AA83" i="1" s="1"/>
  <c r="AA82" i="1" s="1"/>
  <c r="AA140" i="1"/>
  <c r="AA139" i="1" s="1"/>
  <c r="AA272" i="1"/>
  <c r="AA268" i="1" s="1"/>
  <c r="AA267" i="1" s="1"/>
  <c r="AA453" i="1"/>
  <c r="Y919" i="1"/>
  <c r="Y1420" i="1"/>
  <c r="Y1419" i="1" s="1"/>
  <c r="Y1418" i="1" s="1"/>
  <c r="Y1417" i="1" s="1"/>
  <c r="Y3978" i="1"/>
  <c r="AA50" i="1"/>
  <c r="AA46" i="1" s="1"/>
  <c r="AA45" i="1" s="1"/>
  <c r="AA342" i="1"/>
  <c r="AA335" i="1" s="1"/>
  <c r="AA334" i="1" s="1"/>
  <c r="Y283" i="1"/>
  <c r="Y282" i="1" s="1"/>
  <c r="Y1594" i="1"/>
  <c r="Y1738" i="1"/>
  <c r="Y1737" i="1" s="1"/>
  <c r="Y1736" i="1" s="1"/>
  <c r="Y1735" i="1" s="1"/>
  <c r="Y3273" i="1"/>
  <c r="AA122" i="1"/>
  <c r="AA118" i="1" s="1"/>
  <c r="AA117" i="1" s="1"/>
  <c r="AA116" i="1" s="1"/>
  <c r="AA115" i="1" s="1"/>
  <c r="AA168" i="1"/>
  <c r="AA167" i="1" s="1"/>
  <c r="AA312" i="1"/>
  <c r="AA311" i="1" s="1"/>
  <c r="AA306" i="1" s="1"/>
  <c r="AA305" i="1" s="1"/>
  <c r="AA373" i="1"/>
  <c r="AA369" i="1" s="1"/>
  <c r="AA368" i="1" s="1"/>
  <c r="AA367" i="1" s="1"/>
  <c r="AA366" i="1" s="1"/>
  <c r="AA694" i="1"/>
  <c r="AA741" i="1"/>
  <c r="AA740" i="1" s="1"/>
  <c r="AA797" i="1"/>
  <c r="AA793" i="1" s="1"/>
  <c r="AA792" i="1" s="1"/>
  <c r="AA820" i="1"/>
  <c r="AA843" i="1"/>
  <c r="AA856" i="1"/>
  <c r="AA855" i="1" s="1"/>
  <c r="AA854" i="1" s="1"/>
  <c r="AA919" i="1"/>
  <c r="AA942" i="1"/>
  <c r="AA941" i="1" s="1"/>
  <c r="AA940" i="1" s="1"/>
  <c r="AA1191" i="1"/>
  <c r="AA1190" i="1" s="1"/>
  <c r="AA1189" i="1" s="1"/>
  <c r="AA1188" i="1" s="1"/>
  <c r="AA1181" i="1" s="1"/>
  <c r="AA1174" i="1" s="1"/>
  <c r="AA1451" i="1"/>
  <c r="AA1533" i="1"/>
  <c r="AA1532" i="1" s="1"/>
  <c r="AA1531" i="1" s="1"/>
  <c r="AA1617" i="1"/>
  <c r="AA1616" i="1" s="1"/>
  <c r="AA1615" i="1" s="1"/>
  <c r="AA1711" i="1"/>
  <c r="AA1710" i="1" s="1"/>
  <c r="AA1709" i="1" s="1"/>
  <c r="AA1753" i="1"/>
  <c r="AA1752" i="1" s="1"/>
  <c r="AA1751" i="1" s="1"/>
  <c r="AA1946" i="1"/>
  <c r="AA1945" i="1" s="1"/>
  <c r="AA1944" i="1" s="1"/>
  <c r="AA1943" i="1" s="1"/>
  <c r="AA1942" i="1" s="1"/>
  <c r="AA2024" i="1"/>
  <c r="AA2046" i="1"/>
  <c r="AA2045" i="1" s="1"/>
  <c r="AA2060" i="1"/>
  <c r="AA2053" i="1" s="1"/>
  <c r="AA825" i="1"/>
  <c r="AA849" i="1"/>
  <c r="AA1162" i="1"/>
  <c r="AA1161" i="1" s="1"/>
  <c r="AA1160" i="1" s="1"/>
  <c r="AA1270" i="1"/>
  <c r="AA1269" i="1" s="1"/>
  <c r="AA1262" i="1" s="1"/>
  <c r="AA1353" i="1"/>
  <c r="AA1352" i="1" s="1"/>
  <c r="AA1351" i="1" s="1"/>
  <c r="AA1350" i="1" s="1"/>
  <c r="AA1642" i="1"/>
  <c r="AA1641" i="1" s="1"/>
  <c r="AA1640" i="1" s="1"/>
  <c r="AA1639" i="1" s="1"/>
  <c r="AA1632" i="1" s="1"/>
  <c r="AA1625" i="1" s="1"/>
  <c r="AA1139" i="1"/>
  <c r="AA2149" i="1"/>
  <c r="AA2148" i="1" s="1"/>
  <c r="AA2135" i="1" s="1"/>
  <c r="AA2325" i="1"/>
  <c r="AA353" i="1"/>
  <c r="AA352" i="1" s="1"/>
  <c r="AA868" i="1"/>
  <c r="AA867" i="1" s="1"/>
  <c r="AA861" i="1" s="1"/>
  <c r="AA974" i="1"/>
  <c r="AA973" i="1" s="1"/>
  <c r="AA972" i="1" s="1"/>
  <c r="AA971" i="1" s="1"/>
  <c r="AA1287" i="1"/>
  <c r="AA1286" i="1" s="1"/>
  <c r="AA1285" i="1" s="1"/>
  <c r="AA1284" i="1" s="1"/>
  <c r="AA1283" i="1" s="1"/>
  <c r="AA1312" i="1"/>
  <c r="AA1311" i="1" s="1"/>
  <c r="AA1310" i="1" s="1"/>
  <c r="AA1325" i="1"/>
  <c r="AA1508" i="1"/>
  <c r="AA1507" i="1" s="1"/>
  <c r="AA1506" i="1" s="1"/>
  <c r="AA1505" i="1" s="1"/>
  <c r="AA1504" i="1" s="1"/>
  <c r="AA1678" i="1"/>
  <c r="AA1808" i="1"/>
  <c r="AA1846" i="1"/>
  <c r="AA1839" i="1" s="1"/>
  <c r="AA2104" i="1"/>
  <c r="AA2255" i="1"/>
  <c r="AA2254" i="1" s="1"/>
  <c r="AA2474" i="1"/>
  <c r="AA2473" i="1" s="1"/>
  <c r="AA2472" i="1" s="1"/>
  <c r="AA3301" i="1"/>
  <c r="AA3300" i="1" s="1"/>
  <c r="AA3299" i="1" s="1"/>
  <c r="AA3298" i="1" s="1"/>
  <c r="AA3297" i="1" s="1"/>
  <c r="AA3296" i="1" s="1"/>
  <c r="AA3544" i="1"/>
  <c r="AA3540" i="1" s="1"/>
  <c r="AA3535" i="1" s="1"/>
  <c r="AA3534" i="1" s="1"/>
  <c r="AA3575" i="1"/>
  <c r="AA3574" i="1" s="1"/>
  <c r="AA3820" i="1"/>
  <c r="AA3819" i="1" s="1"/>
  <c r="AA3818" i="1" s="1"/>
  <c r="AA2408" i="1"/>
  <c r="AA2407" i="1" s="1"/>
  <c r="AA2406" i="1" s="1"/>
  <c r="AA3160" i="1"/>
  <c r="AA3159" i="1" s="1"/>
  <c r="AA3158" i="1" s="1"/>
  <c r="AA3922" i="1"/>
  <c r="AA3918" i="1" s="1"/>
  <c r="AA2494" i="1"/>
  <c r="AA2493" i="1" s="1"/>
  <c r="AA2492" i="1" s="1"/>
  <c r="AA2491" i="1" s="1"/>
  <c r="AA2490" i="1" s="1"/>
  <c r="AA2489" i="1" s="1"/>
  <c r="AA2530" i="1"/>
  <c r="AA2806" i="1"/>
  <c r="AA2805" i="1" s="1"/>
  <c r="AA2804" i="1" s="1"/>
  <c r="AA3509" i="1"/>
  <c r="AA3508" i="1" s="1"/>
  <c r="AA3503" i="1" s="1"/>
  <c r="AA3502" i="1" s="1"/>
  <c r="AA3605" i="1"/>
  <c r="AA3604" i="1" s="1"/>
  <c r="AA3795" i="1"/>
  <c r="AA4017" i="1"/>
  <c r="AA4016" i="1" s="1"/>
  <c r="AA4015" i="1" s="1"/>
  <c r="AA4014" i="1" s="1"/>
  <c r="AA4013" i="1" s="1"/>
  <c r="AA1790" i="1"/>
  <c r="AA1789" i="1" s="1"/>
  <c r="AA1788" i="1" s="1"/>
  <c r="AA1787" i="1" s="1"/>
  <c r="AA2008" i="1"/>
  <c r="AA2007" i="1" s="1"/>
  <c r="AA2006" i="1" s="1"/>
  <c r="AA2005" i="1" s="1"/>
  <c r="AA2166" i="1"/>
  <c r="AA2165" i="1" s="1"/>
  <c r="AA2164" i="1" s="1"/>
  <c r="AA2163" i="1" s="1"/>
  <c r="AA2162" i="1" s="1"/>
  <c r="AA2228" i="1"/>
  <c r="AA2227" i="1" s="1"/>
  <c r="AA2226" i="1" s="1"/>
  <c r="AA2225" i="1" s="1"/>
  <c r="AA2365" i="1"/>
  <c r="AA2364" i="1" s="1"/>
  <c r="AA2357" i="1" s="1"/>
  <c r="AA3083" i="1"/>
  <c r="AA3082" i="1" s="1"/>
  <c r="AA3081" i="1" s="1"/>
  <c r="AA3080" i="1" s="1"/>
  <c r="AA3281" i="1"/>
  <c r="AA3280" i="1" s="1"/>
  <c r="AA3587" i="1"/>
  <c r="AA3586" i="1" s="1"/>
  <c r="AA3585" i="1" s="1"/>
  <c r="AA3627" i="1"/>
  <c r="AA3655" i="1"/>
  <c r="AA3642" i="1" s="1"/>
  <c r="AA3686" i="1"/>
  <c r="AA3682" i="1" s="1"/>
  <c r="AA3681" i="1" s="1"/>
  <c r="AA3680" i="1" s="1"/>
  <c r="AA3679" i="1" s="1"/>
  <c r="AA3830" i="1"/>
  <c r="AA3931" i="1"/>
  <c r="AA3930" i="1" s="1"/>
  <c r="AA3929" i="1" s="1"/>
  <c r="AA179" i="1"/>
  <c r="AA178" i="1" s="1"/>
  <c r="AA230" i="1"/>
  <c r="AA229" i="1" s="1"/>
  <c r="AA401" i="1"/>
  <c r="AA489" i="1"/>
  <c r="AA485" i="1" s="1"/>
  <c r="AA484" i="1" s="1"/>
  <c r="AA483" i="1" s="1"/>
  <c r="AA709" i="1"/>
  <c r="AA778" i="1"/>
  <c r="AA1150" i="1"/>
  <c r="AA1149" i="1" s="1"/>
  <c r="AA1005" i="1"/>
  <c r="AA647" i="1"/>
  <c r="AA646" i="1" s="1"/>
  <c r="AA662" i="1"/>
  <c r="AA661" i="1" s="1"/>
  <c r="AA660" i="1" s="1"/>
  <c r="AA1073" i="1"/>
  <c r="AA1072" i="1" s="1"/>
  <c r="AA1071" i="1" s="1"/>
  <c r="AA1070" i="1" s="1"/>
  <c r="AA1063" i="1"/>
  <c r="AA1062" i="1" s="1"/>
  <c r="AA1061" i="1" s="1"/>
  <c r="AA1060" i="1" s="1"/>
  <c r="AA1059" i="1" s="1"/>
  <c r="AA1380" i="1"/>
  <c r="AA1379" i="1" s="1"/>
  <c r="AA1546" i="1"/>
  <c r="AA1651" i="1"/>
  <c r="AA1650" i="1" s="1"/>
  <c r="AA1649" i="1" s="1"/>
  <c r="AA1648" i="1" s="1"/>
  <c r="AA1084" i="1"/>
  <c r="AA1083" i="1" s="1"/>
  <c r="AA1082" i="1" s="1"/>
  <c r="AA1231" i="1"/>
  <c r="AA1766" i="1"/>
  <c r="AA1765" i="1" s="1"/>
  <c r="AA1764" i="1" s="1"/>
  <c r="AA1890" i="1"/>
  <c r="AA1971" i="1"/>
  <c r="AA1970" i="1" s="1"/>
  <c r="AA1969" i="1" s="1"/>
  <c r="AA1046" i="1"/>
  <c r="AA1045" i="1" s="1"/>
  <c r="AA1032" i="1" s="1"/>
  <c r="AA1594" i="1"/>
  <c r="AA1605" i="1"/>
  <c r="AA1604" i="1" s="1"/>
  <c r="AA1738" i="1"/>
  <c r="AA1737" i="1" s="1"/>
  <c r="AA1736" i="1" s="1"/>
  <c r="AA1735" i="1" s="1"/>
  <c r="AA2875" i="1"/>
  <c r="AA1800" i="1"/>
  <c r="AA1796" i="1" s="1"/>
  <c r="AA1795" i="1" s="1"/>
  <c r="AA1819" i="1"/>
  <c r="AA1818" i="1" s="1"/>
  <c r="AA2035" i="1"/>
  <c r="AA2034" i="1" s="1"/>
  <c r="AA2077" i="1"/>
  <c r="AA2076" i="1" s="1"/>
  <c r="AA2075" i="1" s="1"/>
  <c r="AA2074" i="1" s="1"/>
  <c r="AA2393" i="1"/>
  <c r="AA2392" i="1" s="1"/>
  <c r="AA2391" i="1" s="1"/>
  <c r="AA2390" i="1" s="1"/>
  <c r="AA1956" i="1"/>
  <c r="AA1955" i="1" s="1"/>
  <c r="AA1954" i="1" s="1"/>
  <c r="AA1953" i="1" s="1"/>
  <c r="AA2204" i="1"/>
  <c r="AA2203" i="1" s="1"/>
  <c r="AA2202" i="1" s="1"/>
  <c r="AA2691" i="1"/>
  <c r="AA3372" i="1"/>
  <c r="AA2866" i="1"/>
  <c r="AA3001" i="1"/>
  <c r="AA3000" i="1" s="1"/>
  <c r="AA3057" i="1"/>
  <c r="AA3047" i="1" s="1"/>
  <c r="AA3180" i="1"/>
  <c r="AA3187" i="1"/>
  <c r="AA3433" i="1"/>
  <c r="AA3432" i="1" s="1"/>
  <c r="AA3173" i="1"/>
  <c r="AA3172" i="1" s="1"/>
  <c r="AA3239" i="1"/>
  <c r="AA3235" i="1" s="1"/>
  <c r="AA3234" i="1" s="1"/>
  <c r="AA3228" i="1" s="1"/>
  <c r="AA3227" i="1" s="1"/>
  <c r="AA3250" i="1"/>
  <c r="AA3249" i="1" s="1"/>
  <c r="AA3248" i="1" s="1"/>
  <c r="AA3247" i="1" s="1"/>
  <c r="AA3246" i="1" s="1"/>
  <c r="AA3348" i="1"/>
  <c r="AA3347" i="1" s="1"/>
  <c r="AA3346" i="1" s="1"/>
  <c r="AA3345" i="1" s="1"/>
  <c r="AA3474" i="1"/>
  <c r="AA3473" i="1" s="1"/>
  <c r="AA3472" i="1" s="1"/>
  <c r="AA3471" i="1" s="1"/>
  <c r="AA3997" i="1"/>
  <c r="AA3620" i="1"/>
  <c r="Y1231" i="1"/>
  <c r="Y213" i="1"/>
  <c r="Y212" i="1" s="1"/>
  <c r="Y207" i="1" s="1"/>
  <c r="Y201" i="1" s="1"/>
  <c r="Y200" i="1" s="1"/>
  <c r="Y199" i="1" s="1"/>
  <c r="Y342" i="1"/>
  <c r="Y335" i="1" s="1"/>
  <c r="Y334" i="1" s="1"/>
  <c r="Y453" i="1"/>
  <c r="Y500" i="1"/>
  <c r="Y499" i="1" s="1"/>
  <c r="Y498" i="1" s="1"/>
  <c r="Y497" i="1" s="1"/>
  <c r="Y496" i="1" s="1"/>
  <c r="Y678" i="1"/>
  <c r="Y677" i="1" s="1"/>
  <c r="Y676" i="1" s="1"/>
  <c r="Y741" i="1"/>
  <c r="Y740" i="1" s="1"/>
  <c r="Y879" i="1"/>
  <c r="Y878" i="1" s="1"/>
  <c r="Y877" i="1" s="1"/>
  <c r="Y876" i="1" s="1"/>
  <c r="Y875" i="1" s="1"/>
  <c r="Y30" i="1"/>
  <c r="Y29" i="1" s="1"/>
  <c r="Y28" i="1" s="1"/>
  <c r="Y122" i="1"/>
  <c r="Y118" i="1" s="1"/>
  <c r="Y117" i="1" s="1"/>
  <c r="Y116" i="1" s="1"/>
  <c r="Y115" i="1" s="1"/>
  <c r="Y353" i="1"/>
  <c r="Y352" i="1" s="1"/>
  <c r="Y391" i="1"/>
  <c r="Y390" i="1" s="1"/>
  <c r="Y389" i="1" s="1"/>
  <c r="Y401" i="1"/>
  <c r="Y758" i="1"/>
  <c r="Y1046" i="1"/>
  <c r="Y1045" i="1" s="1"/>
  <c r="Y1032" i="1" s="1"/>
  <c r="Y1392" i="1"/>
  <c r="Y1391" i="1" s="1"/>
  <c r="Y1390" i="1" s="1"/>
  <c r="Y1753" i="1"/>
  <c r="Y1752" i="1" s="1"/>
  <c r="Y1751" i="1" s="1"/>
  <c r="Y2244" i="1"/>
  <c r="Y2421" i="1"/>
  <c r="Y2420" i="1" s="1"/>
  <c r="Y2419" i="1" s="1"/>
  <c r="Y1270" i="1"/>
  <c r="Y1269" i="1" s="1"/>
  <c r="Y1262" i="1" s="1"/>
  <c r="Y1297" i="1"/>
  <c r="Y1296" i="1" s="1"/>
  <c r="Y1295" i="1" s="1"/>
  <c r="Y1294" i="1" s="1"/>
  <c r="Y1369" i="1"/>
  <c r="Y1380" i="1"/>
  <c r="Y1379" i="1" s="1"/>
  <c r="Y1518" i="1"/>
  <c r="Y1517" i="1" s="1"/>
  <c r="Y1516" i="1" s="1"/>
  <c r="Y1515" i="1" s="1"/>
  <c r="Y3212" i="1"/>
  <c r="Y3211" i="1" s="1"/>
  <c r="Y3210" i="1" s="1"/>
  <c r="Y3209" i="1" s="1"/>
  <c r="Y470" i="1"/>
  <c r="Y469" i="1" s="1"/>
  <c r="Y489" i="1"/>
  <c r="Y485" i="1" s="1"/>
  <c r="Y484" i="1" s="1"/>
  <c r="Y483" i="1" s="1"/>
  <c r="Y694" i="1"/>
  <c r="Y778" i="1"/>
  <c r="Y930" i="1"/>
  <c r="Y929" i="1" s="1"/>
  <c r="Y942" i="1"/>
  <c r="Y941" i="1" s="1"/>
  <c r="Y940" i="1" s="1"/>
  <c r="Y1084" i="1"/>
  <c r="Y1083" i="1" s="1"/>
  <c r="Y1082" i="1" s="1"/>
  <c r="Y1617" i="1"/>
  <c r="Y1616" i="1" s="1"/>
  <c r="Y1615" i="1" s="1"/>
  <c r="Y1678" i="1"/>
  <c r="Y3057" i="1"/>
  <c r="Y3047" i="1" s="1"/>
  <c r="Y3150" i="1"/>
  <c r="Y3146" i="1" s="1"/>
  <c r="Y3145" i="1" s="1"/>
  <c r="Y2008" i="1"/>
  <c r="Y2007" i="1" s="1"/>
  <c r="Y2006" i="1" s="1"/>
  <c r="Y2005" i="1" s="1"/>
  <c r="Y2024" i="1"/>
  <c r="Y2077" i="1"/>
  <c r="Y2076" i="1" s="1"/>
  <c r="Y2075" i="1" s="1"/>
  <c r="Y2074" i="1" s="1"/>
  <c r="Y2255" i="1"/>
  <c r="Y2254" i="1" s="1"/>
  <c r="Y2301" i="1"/>
  <c r="Y2300" i="1" s="1"/>
  <c r="Y2299" i="1" s="1"/>
  <c r="Y2298" i="1" s="1"/>
  <c r="Y2382" i="1"/>
  <c r="Y2381" i="1" s="1"/>
  <c r="Y2380" i="1" s="1"/>
  <c r="Y2379" i="1" s="1"/>
  <c r="Y2378" i="1" s="1"/>
  <c r="Y2494" i="1"/>
  <c r="Y2493" i="1" s="1"/>
  <c r="Y2492" i="1" s="1"/>
  <c r="Y2491" i="1" s="1"/>
  <c r="Y2490" i="1" s="1"/>
  <c r="Y2489" i="1" s="1"/>
  <c r="Y3239" i="1"/>
  <c r="Y3235" i="1" s="1"/>
  <c r="Y3234" i="1" s="1"/>
  <c r="Y3228" i="1" s="1"/>
  <c r="Y3227" i="1" s="1"/>
  <c r="Y3281" i="1"/>
  <c r="Y3280" i="1" s="1"/>
  <c r="Y3325" i="1"/>
  <c r="Y3324" i="1" s="1"/>
  <c r="Y3519" i="1"/>
  <c r="Y3515" i="1" s="1"/>
  <c r="Y3514" i="1" s="1"/>
  <c r="Y3554" i="1"/>
  <c r="Y3553" i="1" s="1"/>
  <c r="Y3820" i="1"/>
  <c r="Y3819" i="1" s="1"/>
  <c r="Y3818" i="1" s="1"/>
  <c r="Y4084" i="1"/>
  <c r="Y4083" i="1" s="1"/>
  <c r="Y4082" i="1" s="1"/>
  <c r="Y2585" i="1"/>
  <c r="Y2584" i="1" s="1"/>
  <c r="Y2583" i="1" s="1"/>
  <c r="Y3180" i="1"/>
  <c r="Y3808" i="1"/>
  <c r="Y3922" i="1"/>
  <c r="Y3918" i="1" s="1"/>
  <c r="Y1546" i="1"/>
  <c r="Y1728" i="1"/>
  <c r="Y1727" i="1" s="1"/>
  <c r="Y1726" i="1" s="1"/>
  <c r="Y1725" i="1" s="1"/>
  <c r="Y1724" i="1" s="1"/>
  <c r="Y1800" i="1"/>
  <c r="Y1796" i="1" s="1"/>
  <c r="Y1795" i="1" s="1"/>
  <c r="Y1971" i="1"/>
  <c r="Y1970" i="1" s="1"/>
  <c r="Y1969" i="1" s="1"/>
  <c r="Y2018" i="1"/>
  <c r="Y2014" i="1" s="1"/>
  <c r="Y2013" i="1" s="1"/>
  <c r="Y2503" i="1"/>
  <c r="Y2502" i="1" s="1"/>
  <c r="Y2501" i="1" s="1"/>
  <c r="Y2500" i="1" s="1"/>
  <c r="Y2530" i="1"/>
  <c r="Y2576" i="1"/>
  <c r="Y2575" i="1" s="1"/>
  <c r="Y2574" i="1" s="1"/>
  <c r="Y2573" i="1" s="1"/>
  <c r="Y2572" i="1" s="1"/>
  <c r="Y2756" i="1"/>
  <c r="Y2755" i="1" s="1"/>
  <c r="Y2754" i="1" s="1"/>
  <c r="Y2806" i="1"/>
  <c r="Y2805" i="1" s="1"/>
  <c r="Y2804" i="1" s="1"/>
  <c r="Y3133" i="1"/>
  <c r="Y3132" i="1" s="1"/>
  <c r="Y3173" i="1"/>
  <c r="Y3172" i="1" s="1"/>
  <c r="Y3301" i="1"/>
  <c r="Y3300" i="1" s="1"/>
  <c r="Y3299" i="1" s="1"/>
  <c r="Y3298" i="1" s="1"/>
  <c r="Y3297" i="1" s="1"/>
  <c r="Y3296" i="1" s="1"/>
  <c r="Y3387" i="1"/>
  <c r="Y3386" i="1" s="1"/>
  <c r="Y3433" i="1"/>
  <c r="Y3432" i="1" s="1"/>
  <c r="Y3544" i="1"/>
  <c r="Y3540" i="1" s="1"/>
  <c r="Y3535" i="1" s="1"/>
  <c r="Y3534" i="1" s="1"/>
  <c r="Y3587" i="1"/>
  <c r="Y3586" i="1" s="1"/>
  <c r="Y3585" i="1" s="1"/>
  <c r="Y3766" i="1"/>
  <c r="Y3765" i="1" s="1"/>
  <c r="Y3764" i="1" s="1"/>
  <c r="Y3763" i="1" s="1"/>
  <c r="Y3762" i="1" s="1"/>
  <c r="Y3795" i="1"/>
  <c r="Y3790" i="1" s="1"/>
  <c r="Y3856" i="1"/>
  <c r="Y3852" i="1" s="1"/>
  <c r="Y3851" i="1" s="1"/>
  <c r="Y3845" i="1" s="1"/>
  <c r="Y4017" i="1"/>
  <c r="Y4016" i="1" s="1"/>
  <c r="Y4015" i="1" s="1"/>
  <c r="Y4014" i="1" s="1"/>
  <c r="Y4013" i="1" s="1"/>
  <c r="Y230" i="1"/>
  <c r="Y229" i="1" s="1"/>
  <c r="Y312" i="1"/>
  <c r="Y311" i="1" s="1"/>
  <c r="Y306" i="1" s="1"/>
  <c r="Y305" i="1" s="1"/>
  <c r="Y957" i="1"/>
  <c r="Y950" i="1" s="1"/>
  <c r="Y1063" i="1"/>
  <c r="Y1062" i="1" s="1"/>
  <c r="Y1061" i="1" s="1"/>
  <c r="Y1060" i="1" s="1"/>
  <c r="Y1059" i="1" s="1"/>
  <c r="Y1150" i="1"/>
  <c r="Y1149" i="1" s="1"/>
  <c r="Y1451" i="1"/>
  <c r="Y911" i="1"/>
  <c r="Y907" i="1" s="1"/>
  <c r="Y906" i="1" s="1"/>
  <c r="Y1605" i="1"/>
  <c r="Y1604" i="1" s="1"/>
  <c r="Y2060" i="1"/>
  <c r="Y2053" i="1" s="1"/>
  <c r="Y1325" i="1"/>
  <c r="Y1131" i="1"/>
  <c r="Y1127" i="1" s="1"/>
  <c r="Y1126" i="1" s="1"/>
  <c r="Y1200" i="1"/>
  <c r="Y1199" i="1" s="1"/>
  <c r="Y1198" i="1" s="1"/>
  <c r="Y1197" i="1" s="1"/>
  <c r="Y1287" i="1"/>
  <c r="Y1286" i="1" s="1"/>
  <c r="Y1285" i="1" s="1"/>
  <c r="Y1284" i="1" s="1"/>
  <c r="Y1283" i="1" s="1"/>
  <c r="Y1651" i="1"/>
  <c r="Y1650" i="1" s="1"/>
  <c r="Y1649" i="1" s="1"/>
  <c r="Y1648" i="1" s="1"/>
  <c r="Y1846" i="1"/>
  <c r="Y1839" i="1" s="1"/>
  <c r="Y1890" i="1"/>
  <c r="Y2408" i="1"/>
  <c r="Y2407" i="1" s="1"/>
  <c r="Y2406" i="1" s="1"/>
  <c r="Y2325" i="1"/>
  <c r="Y2393" i="1"/>
  <c r="Y2392" i="1" s="1"/>
  <c r="Y2391" i="1" s="1"/>
  <c r="Y2390" i="1" s="1"/>
  <c r="Y2455" i="1"/>
  <c r="Y2451" i="1" s="1"/>
  <c r="Y2450" i="1" s="1"/>
  <c r="Y2875" i="1"/>
  <c r="Y1984" i="1"/>
  <c r="Y1983" i="1" s="1"/>
  <c r="Y1982" i="1" s="1"/>
  <c r="Y2104" i="1"/>
  <c r="Y2204" i="1"/>
  <c r="Y2203" i="1" s="1"/>
  <c r="Y2202" i="1" s="1"/>
  <c r="Y2365" i="1"/>
  <c r="Y2364" i="1" s="1"/>
  <c r="Y2357" i="1" s="1"/>
  <c r="Y2747" i="1"/>
  <c r="Y2746" i="1" s="1"/>
  <c r="Y1929" i="1"/>
  <c r="Y1928" i="1" s="1"/>
  <c r="Y1921" i="1" s="1"/>
  <c r="Y2149" i="1"/>
  <c r="Y2148" i="1" s="1"/>
  <c r="Y2135" i="1" s="1"/>
  <c r="Y2463" i="1"/>
  <c r="Y3348" i="1"/>
  <c r="Y3347" i="1" s="1"/>
  <c r="Y3346" i="1" s="1"/>
  <c r="Y3345" i="1" s="1"/>
  <c r="Y3605" i="1"/>
  <c r="Y3604" i="1" s="1"/>
  <c r="Y3362" i="1"/>
  <c r="Y2866" i="1"/>
  <c r="Y3187" i="1"/>
  <c r="Y3409" i="1"/>
  <c r="Y3405" i="1" s="1"/>
  <c r="Y3404" i="1" s="1"/>
  <c r="Y3474" i="1"/>
  <c r="Y3473" i="1" s="1"/>
  <c r="Y3472" i="1" s="1"/>
  <c r="Y3471" i="1" s="1"/>
  <c r="Y3620" i="1"/>
  <c r="Y3997" i="1"/>
  <c r="W4095" i="1"/>
  <c r="W4094" i="1" s="1"/>
  <c r="V4095" i="1"/>
  <c r="V4094" i="1" s="1"/>
  <c r="U4095" i="1"/>
  <c r="U4094" i="1" s="1"/>
  <c r="S4095" i="1"/>
  <c r="S4094" i="1" s="1"/>
  <c r="R4095" i="1"/>
  <c r="R4094" i="1" s="1"/>
  <c r="W4092" i="1"/>
  <c r="W4091" i="1" s="1"/>
  <c r="V4092" i="1"/>
  <c r="V4091" i="1" s="1"/>
  <c r="U4092" i="1"/>
  <c r="U4091" i="1" s="1"/>
  <c r="S4092" i="1"/>
  <c r="S4091" i="1" s="1"/>
  <c r="R4092" i="1"/>
  <c r="R4091" i="1" s="1"/>
  <c r="W4087" i="1"/>
  <c r="V4087" i="1"/>
  <c r="U4087" i="1"/>
  <c r="S4087" i="1"/>
  <c r="R4087" i="1"/>
  <c r="W4085" i="1"/>
  <c r="V4085" i="1"/>
  <c r="U4085" i="1"/>
  <c r="S4085" i="1"/>
  <c r="R4085" i="1"/>
  <c r="W4072" i="1"/>
  <c r="V4072" i="1"/>
  <c r="U4072" i="1"/>
  <c r="S4072" i="1"/>
  <c r="R4072" i="1"/>
  <c r="W4070" i="1"/>
  <c r="V4070" i="1"/>
  <c r="U4070" i="1"/>
  <c r="S4070" i="1"/>
  <c r="R4070" i="1"/>
  <c r="W4068" i="1"/>
  <c r="V4068" i="1"/>
  <c r="U4068" i="1"/>
  <c r="S4068" i="1"/>
  <c r="R4068" i="1"/>
  <c r="W4065" i="1"/>
  <c r="W4064" i="1" s="1"/>
  <c r="V4065" i="1"/>
  <c r="V4064" i="1" s="1"/>
  <c r="U4065" i="1"/>
  <c r="U4064" i="1" s="1"/>
  <c r="S4065" i="1"/>
  <c r="S4064" i="1" s="1"/>
  <c r="R4065" i="1"/>
  <c r="R4064" i="1" s="1"/>
  <c r="W4047" i="1"/>
  <c r="W4046" i="1" s="1"/>
  <c r="W4042" i="1" s="1"/>
  <c r="V4047" i="1"/>
  <c r="V4046" i="1" s="1"/>
  <c r="V4042" i="1" s="1"/>
  <c r="U4047" i="1"/>
  <c r="U4046" i="1" s="1"/>
  <c r="U4042" i="1" s="1"/>
  <c r="S4047" i="1"/>
  <c r="S4046" i="1" s="1"/>
  <c r="S4042" i="1" s="1"/>
  <c r="R4047" i="1"/>
  <c r="R4046" i="1" s="1"/>
  <c r="R4042" i="1" s="1"/>
  <c r="W4039" i="1"/>
  <c r="W4038" i="1" s="1"/>
  <c r="V4039" i="1"/>
  <c r="V4038" i="1" s="1"/>
  <c r="U4039" i="1"/>
  <c r="U4038" i="1" s="1"/>
  <c r="S4039" i="1"/>
  <c r="S4038" i="1" s="1"/>
  <c r="R4039" i="1"/>
  <c r="R4038" i="1" s="1"/>
  <c r="W4030" i="1"/>
  <c r="W4029" i="1" s="1"/>
  <c r="V4030" i="1"/>
  <c r="V4029" i="1" s="1"/>
  <c r="U4030" i="1"/>
  <c r="U4029" i="1" s="1"/>
  <c r="S4030" i="1"/>
  <c r="S4029" i="1" s="1"/>
  <c r="R4030" i="1"/>
  <c r="R4029" i="1" s="1"/>
  <c r="W4022" i="1"/>
  <c r="V4022" i="1"/>
  <c r="U4022" i="1"/>
  <c r="S4022" i="1"/>
  <c r="R4022" i="1"/>
  <c r="W4020" i="1"/>
  <c r="V4020" i="1"/>
  <c r="U4020" i="1"/>
  <c r="S4020" i="1"/>
  <c r="R4020" i="1"/>
  <c r="W4018" i="1"/>
  <c r="V4018" i="1"/>
  <c r="U4018" i="1"/>
  <c r="S4018" i="1"/>
  <c r="R4018" i="1"/>
  <c r="W4006" i="1"/>
  <c r="W4005" i="1" s="1"/>
  <c r="W4004" i="1" s="1"/>
  <c r="V4006" i="1"/>
  <c r="V4005" i="1" s="1"/>
  <c r="V4004" i="1" s="1"/>
  <c r="U4006" i="1"/>
  <c r="U4005" i="1" s="1"/>
  <c r="U4004" i="1" s="1"/>
  <c r="S4006" i="1"/>
  <c r="S4005" i="1" s="1"/>
  <c r="S4004" i="1" s="1"/>
  <c r="R4006" i="1"/>
  <c r="R4005" i="1" s="1"/>
  <c r="R4004" i="1" s="1"/>
  <c r="W3999" i="1"/>
  <c r="W3998" i="1" s="1"/>
  <c r="V3999" i="1"/>
  <c r="V3998" i="1" s="1"/>
  <c r="U3999" i="1"/>
  <c r="U3998" i="1" s="1"/>
  <c r="S3999" i="1"/>
  <c r="S3998" i="1" s="1"/>
  <c r="R3999" i="1"/>
  <c r="R3998" i="1" s="1"/>
  <c r="W3995" i="1"/>
  <c r="V3995" i="1"/>
  <c r="U3995" i="1"/>
  <c r="S3995" i="1"/>
  <c r="R3995" i="1"/>
  <c r="W3993" i="1"/>
  <c r="V3993" i="1"/>
  <c r="U3993" i="1"/>
  <c r="S3993" i="1"/>
  <c r="R3993" i="1"/>
  <c r="W3984" i="1"/>
  <c r="W3983" i="1" s="1"/>
  <c r="V3984" i="1"/>
  <c r="V3983" i="1" s="1"/>
  <c r="U3984" i="1"/>
  <c r="U3983" i="1" s="1"/>
  <c r="S3984" i="1"/>
  <c r="S3983" i="1" s="1"/>
  <c r="R3984" i="1"/>
  <c r="R3983" i="1" s="1"/>
  <c r="W3981" i="1"/>
  <c r="V3981" i="1"/>
  <c r="U3981" i="1"/>
  <c r="S3981" i="1"/>
  <c r="R3981" i="1"/>
  <c r="W3979" i="1"/>
  <c r="V3979" i="1"/>
  <c r="U3979" i="1"/>
  <c r="S3979" i="1"/>
  <c r="R3979" i="1"/>
  <c r="W3973" i="1"/>
  <c r="W3972" i="1" s="1"/>
  <c r="V3973" i="1"/>
  <c r="V3972" i="1" s="1"/>
  <c r="U3973" i="1"/>
  <c r="U3972" i="1" s="1"/>
  <c r="S3973" i="1"/>
  <c r="S3972" i="1" s="1"/>
  <c r="R3973" i="1"/>
  <c r="R3972" i="1" s="1"/>
  <c r="W3970" i="1"/>
  <c r="W3969" i="1" s="1"/>
  <c r="V3970" i="1"/>
  <c r="V3969" i="1" s="1"/>
  <c r="U3970" i="1"/>
  <c r="U3969" i="1" s="1"/>
  <c r="S3970" i="1"/>
  <c r="S3969" i="1" s="1"/>
  <c r="R3970" i="1"/>
  <c r="R3969" i="1" s="1"/>
  <c r="W3962" i="1"/>
  <c r="V3962" i="1"/>
  <c r="U3962" i="1"/>
  <c r="S3962" i="1"/>
  <c r="R3962" i="1"/>
  <c r="W3960" i="1"/>
  <c r="V3960" i="1"/>
  <c r="U3960" i="1"/>
  <c r="S3960" i="1"/>
  <c r="R3960" i="1"/>
  <c r="W3958" i="1"/>
  <c r="V3958" i="1"/>
  <c r="U3958" i="1"/>
  <c r="S3958" i="1"/>
  <c r="R3958" i="1"/>
  <c r="W3955" i="1"/>
  <c r="W3954" i="1" s="1"/>
  <c r="V3955" i="1"/>
  <c r="V3954" i="1" s="1"/>
  <c r="U3955" i="1"/>
  <c r="U3954" i="1" s="1"/>
  <c r="S3955" i="1"/>
  <c r="S3954" i="1" s="1"/>
  <c r="R3955" i="1"/>
  <c r="R3954" i="1" s="1"/>
  <c r="W3950" i="1"/>
  <c r="W3949" i="1" s="1"/>
  <c r="W3948" i="1" s="1"/>
  <c r="W3947" i="1" s="1"/>
  <c r="V3950" i="1"/>
  <c r="V3949" i="1" s="1"/>
  <c r="V3948" i="1" s="1"/>
  <c r="V3947" i="1" s="1"/>
  <c r="U3950" i="1"/>
  <c r="U3949" i="1" s="1"/>
  <c r="U3948" i="1" s="1"/>
  <c r="U3947" i="1" s="1"/>
  <c r="S3950" i="1"/>
  <c r="S3949" i="1" s="1"/>
  <c r="S3948" i="1" s="1"/>
  <c r="S3947" i="1" s="1"/>
  <c r="R3950" i="1"/>
  <c r="R3949" i="1" s="1"/>
  <c r="R3948" i="1" s="1"/>
  <c r="R3947" i="1" s="1"/>
  <c r="W3941" i="1"/>
  <c r="W3940" i="1" s="1"/>
  <c r="W3939" i="1" s="1"/>
  <c r="W3938" i="1" s="1"/>
  <c r="V3941" i="1"/>
  <c r="V3940" i="1" s="1"/>
  <c r="V3939" i="1" s="1"/>
  <c r="V3938" i="1" s="1"/>
  <c r="U3941" i="1"/>
  <c r="U3940" i="1" s="1"/>
  <c r="U3939" i="1" s="1"/>
  <c r="U3938" i="1" s="1"/>
  <c r="S3941" i="1"/>
  <c r="S3940" i="1" s="1"/>
  <c r="S3939" i="1" s="1"/>
  <c r="S3938" i="1" s="1"/>
  <c r="R3941" i="1"/>
  <c r="R3940" i="1" s="1"/>
  <c r="R3939" i="1" s="1"/>
  <c r="R3938" i="1" s="1"/>
  <c r="W3936" i="1"/>
  <c r="W3935" i="1" s="1"/>
  <c r="V3936" i="1"/>
  <c r="V3935" i="1" s="1"/>
  <c r="U3936" i="1"/>
  <c r="U3935" i="1" s="1"/>
  <c r="S3936" i="1"/>
  <c r="S3935" i="1" s="1"/>
  <c r="R3936" i="1"/>
  <c r="R3935" i="1" s="1"/>
  <c r="W3933" i="1"/>
  <c r="W3932" i="1" s="1"/>
  <c r="V3933" i="1"/>
  <c r="V3932" i="1" s="1"/>
  <c r="U3933" i="1"/>
  <c r="U3932" i="1" s="1"/>
  <c r="S3933" i="1"/>
  <c r="S3932" i="1" s="1"/>
  <c r="R3933" i="1"/>
  <c r="R3932" i="1" s="1"/>
  <c r="W3927" i="1"/>
  <c r="V3927" i="1"/>
  <c r="U3927" i="1"/>
  <c r="S3927" i="1"/>
  <c r="R3927" i="1"/>
  <c r="W3925" i="1"/>
  <c r="V3925" i="1"/>
  <c r="U3925" i="1"/>
  <c r="S3925" i="1"/>
  <c r="R3925" i="1"/>
  <c r="W3923" i="1"/>
  <c r="V3923" i="1"/>
  <c r="U3923" i="1"/>
  <c r="S3923" i="1"/>
  <c r="R3923" i="1"/>
  <c r="W3920" i="1"/>
  <c r="W3919" i="1" s="1"/>
  <c r="V3920" i="1"/>
  <c r="V3919" i="1" s="1"/>
  <c r="U3920" i="1"/>
  <c r="U3919" i="1" s="1"/>
  <c r="S3920" i="1"/>
  <c r="S3919" i="1" s="1"/>
  <c r="R3920" i="1"/>
  <c r="R3919" i="1" s="1"/>
  <c r="W3916" i="1"/>
  <c r="V3916" i="1"/>
  <c r="U3916" i="1"/>
  <c r="S3916" i="1"/>
  <c r="R3916" i="1"/>
  <c r="W3914" i="1"/>
  <c r="V3914" i="1"/>
  <c r="U3914" i="1"/>
  <c r="S3914" i="1"/>
  <c r="R3914" i="1"/>
  <c r="W3911" i="1"/>
  <c r="W3910" i="1" s="1"/>
  <c r="V3911" i="1"/>
  <c r="V3910" i="1" s="1"/>
  <c r="U3911" i="1"/>
  <c r="U3910" i="1" s="1"/>
  <c r="S3911" i="1"/>
  <c r="S3910" i="1" s="1"/>
  <c r="R3911" i="1"/>
  <c r="R3910" i="1" s="1"/>
  <c r="W3905" i="1"/>
  <c r="W3904" i="1" s="1"/>
  <c r="W3903" i="1" s="1"/>
  <c r="W3902" i="1" s="1"/>
  <c r="W3901" i="1" s="1"/>
  <c r="V3905" i="1"/>
  <c r="V3904" i="1" s="1"/>
  <c r="V3903" i="1" s="1"/>
  <c r="V3902" i="1" s="1"/>
  <c r="V3901" i="1" s="1"/>
  <c r="U3905" i="1"/>
  <c r="U3904" i="1" s="1"/>
  <c r="U3903" i="1" s="1"/>
  <c r="U3902" i="1" s="1"/>
  <c r="U3901" i="1" s="1"/>
  <c r="S3905" i="1"/>
  <c r="S3904" i="1" s="1"/>
  <c r="S3903" i="1" s="1"/>
  <c r="S3902" i="1" s="1"/>
  <c r="S3901" i="1" s="1"/>
  <c r="R3905" i="1"/>
  <c r="R3904" i="1" s="1"/>
  <c r="R3903" i="1" s="1"/>
  <c r="R3902" i="1" s="1"/>
  <c r="R3901" i="1" s="1"/>
  <c r="W3897" i="1"/>
  <c r="V3897" i="1"/>
  <c r="U3897" i="1"/>
  <c r="S3897" i="1"/>
  <c r="R3897" i="1"/>
  <c r="W3895" i="1"/>
  <c r="V3895" i="1"/>
  <c r="U3895" i="1"/>
  <c r="S3895" i="1"/>
  <c r="R3895" i="1"/>
  <c r="W3893" i="1"/>
  <c r="V3893" i="1"/>
  <c r="U3893" i="1"/>
  <c r="S3893" i="1"/>
  <c r="R3893" i="1"/>
  <c r="W3890" i="1"/>
  <c r="W3889" i="1" s="1"/>
  <c r="V3890" i="1"/>
  <c r="V3889" i="1" s="1"/>
  <c r="U3890" i="1"/>
  <c r="U3889" i="1" s="1"/>
  <c r="S3890" i="1"/>
  <c r="S3889" i="1" s="1"/>
  <c r="R3890" i="1"/>
  <c r="R3889" i="1" s="1"/>
  <c r="W3886" i="1"/>
  <c r="W3885" i="1" s="1"/>
  <c r="W3884" i="1" s="1"/>
  <c r="V3886" i="1"/>
  <c r="V3885" i="1" s="1"/>
  <c r="V3884" i="1" s="1"/>
  <c r="U3886" i="1"/>
  <c r="U3885" i="1" s="1"/>
  <c r="U3884" i="1" s="1"/>
  <c r="S3886" i="1"/>
  <c r="S3885" i="1" s="1"/>
  <c r="S3884" i="1" s="1"/>
  <c r="R3886" i="1"/>
  <c r="R3885" i="1" s="1"/>
  <c r="R3884" i="1" s="1"/>
  <c r="W3878" i="1"/>
  <c r="V3878" i="1"/>
  <c r="U3878" i="1"/>
  <c r="S3878" i="1"/>
  <c r="R3878" i="1"/>
  <c r="W3876" i="1"/>
  <c r="V3876" i="1"/>
  <c r="U3876" i="1"/>
  <c r="S3876" i="1"/>
  <c r="R3876" i="1"/>
  <c r="W3874" i="1"/>
  <c r="V3874" i="1"/>
  <c r="U3874" i="1"/>
  <c r="S3874" i="1"/>
  <c r="R3874" i="1"/>
  <c r="W3871" i="1"/>
  <c r="W3870" i="1" s="1"/>
  <c r="V3871" i="1"/>
  <c r="V3870" i="1" s="1"/>
  <c r="U3871" i="1"/>
  <c r="U3870" i="1" s="1"/>
  <c r="S3871" i="1"/>
  <c r="S3870" i="1" s="1"/>
  <c r="R3871" i="1"/>
  <c r="R3870" i="1" s="1"/>
  <c r="W3867" i="1"/>
  <c r="W3866" i="1" s="1"/>
  <c r="W3865" i="1" s="1"/>
  <c r="V3867" i="1"/>
  <c r="V3866" i="1" s="1"/>
  <c r="V3865" i="1" s="1"/>
  <c r="U3867" i="1"/>
  <c r="U3866" i="1" s="1"/>
  <c r="U3865" i="1" s="1"/>
  <c r="S3867" i="1"/>
  <c r="S3866" i="1" s="1"/>
  <c r="S3865" i="1" s="1"/>
  <c r="R3867" i="1"/>
  <c r="R3866" i="1" s="1"/>
  <c r="R3865" i="1" s="1"/>
  <c r="W3859" i="1"/>
  <c r="V3859" i="1"/>
  <c r="U3859" i="1"/>
  <c r="S3859" i="1"/>
  <c r="R3859" i="1"/>
  <c r="W3857" i="1"/>
  <c r="V3857" i="1"/>
  <c r="U3857" i="1"/>
  <c r="S3857" i="1"/>
  <c r="R3857" i="1"/>
  <c r="W3854" i="1"/>
  <c r="W3853" i="1" s="1"/>
  <c r="V3854" i="1"/>
  <c r="V3853" i="1" s="1"/>
  <c r="U3854" i="1"/>
  <c r="U3853" i="1" s="1"/>
  <c r="S3854" i="1"/>
  <c r="S3853" i="1" s="1"/>
  <c r="R3854" i="1"/>
  <c r="R3853" i="1" s="1"/>
  <c r="W3849" i="1"/>
  <c r="W3848" i="1" s="1"/>
  <c r="W3847" i="1" s="1"/>
  <c r="W3846" i="1" s="1"/>
  <c r="V3849" i="1"/>
  <c r="V3848" i="1" s="1"/>
  <c r="V3847" i="1" s="1"/>
  <c r="V3846" i="1" s="1"/>
  <c r="U3849" i="1"/>
  <c r="U3848" i="1" s="1"/>
  <c r="U3847" i="1" s="1"/>
  <c r="U3846" i="1" s="1"/>
  <c r="S3849" i="1"/>
  <c r="S3848" i="1" s="1"/>
  <c r="S3847" i="1" s="1"/>
  <c r="S3846" i="1" s="1"/>
  <c r="R3849" i="1"/>
  <c r="R3848" i="1" s="1"/>
  <c r="R3847" i="1" s="1"/>
  <c r="R3846" i="1" s="1"/>
  <c r="W3843" i="1"/>
  <c r="W3842" i="1" s="1"/>
  <c r="W3841" i="1" s="1"/>
  <c r="V3843" i="1"/>
  <c r="V3842" i="1" s="1"/>
  <c r="V3841" i="1" s="1"/>
  <c r="U3843" i="1"/>
  <c r="U3842" i="1" s="1"/>
  <c r="U3841" i="1" s="1"/>
  <c r="S3843" i="1"/>
  <c r="S3842" i="1" s="1"/>
  <c r="S3841" i="1" s="1"/>
  <c r="R3843" i="1"/>
  <c r="R3842" i="1" s="1"/>
  <c r="R3841" i="1" s="1"/>
  <c r="W3835" i="1"/>
  <c r="W3834" i="1" s="1"/>
  <c r="V3835" i="1"/>
  <c r="V3834" i="1" s="1"/>
  <c r="U3835" i="1"/>
  <c r="U3834" i="1" s="1"/>
  <c r="S3835" i="1"/>
  <c r="S3834" i="1" s="1"/>
  <c r="R3835" i="1"/>
  <c r="R3834" i="1" s="1"/>
  <c r="W3832" i="1"/>
  <c r="W3831" i="1" s="1"/>
  <c r="V3832" i="1"/>
  <c r="V3831" i="1" s="1"/>
  <c r="U3832" i="1"/>
  <c r="U3831" i="1" s="1"/>
  <c r="S3832" i="1"/>
  <c r="S3831" i="1" s="1"/>
  <c r="R3832" i="1"/>
  <c r="R3831" i="1" s="1"/>
  <c r="W3825" i="1"/>
  <c r="V3825" i="1"/>
  <c r="U3825" i="1"/>
  <c r="S3825" i="1"/>
  <c r="R3825" i="1"/>
  <c r="W3823" i="1"/>
  <c r="V3823" i="1"/>
  <c r="U3823" i="1"/>
  <c r="S3823" i="1"/>
  <c r="R3823" i="1"/>
  <c r="W3821" i="1"/>
  <c r="V3821" i="1"/>
  <c r="U3821" i="1"/>
  <c r="S3821" i="1"/>
  <c r="R3821" i="1"/>
  <c r="W3816" i="1"/>
  <c r="W3815" i="1" s="1"/>
  <c r="V3816" i="1"/>
  <c r="V3815" i="1" s="1"/>
  <c r="U3816" i="1"/>
  <c r="U3815" i="1" s="1"/>
  <c r="S3816" i="1"/>
  <c r="S3815" i="1" s="1"/>
  <c r="R3816" i="1"/>
  <c r="R3815" i="1" s="1"/>
  <c r="W3813" i="1"/>
  <c r="W3812" i="1" s="1"/>
  <c r="V3813" i="1"/>
  <c r="V3812" i="1" s="1"/>
  <c r="U3813" i="1"/>
  <c r="U3812" i="1" s="1"/>
  <c r="S3813" i="1"/>
  <c r="S3812" i="1" s="1"/>
  <c r="R3813" i="1"/>
  <c r="R3812" i="1" s="1"/>
  <c r="W3810" i="1"/>
  <c r="W3809" i="1" s="1"/>
  <c r="V3810" i="1"/>
  <c r="V3809" i="1" s="1"/>
  <c r="U3810" i="1"/>
  <c r="U3809" i="1" s="1"/>
  <c r="S3810" i="1"/>
  <c r="S3809" i="1" s="1"/>
  <c r="R3810" i="1"/>
  <c r="R3809" i="1" s="1"/>
  <c r="W3806" i="1"/>
  <c r="W3805" i="1" s="1"/>
  <c r="W3804" i="1" s="1"/>
  <c r="V3806" i="1"/>
  <c r="U3806" i="1"/>
  <c r="U3805" i="1" s="1"/>
  <c r="U3804" i="1" s="1"/>
  <c r="S3806" i="1"/>
  <c r="S3805" i="1" s="1"/>
  <c r="S3804" i="1" s="1"/>
  <c r="R3806" i="1"/>
  <c r="R3805" i="1" s="1"/>
  <c r="R3804" i="1" s="1"/>
  <c r="V3805" i="1"/>
  <c r="V3804" i="1" s="1"/>
  <c r="W3802" i="1"/>
  <c r="W3801" i="1" s="1"/>
  <c r="V3802" i="1"/>
  <c r="V3801" i="1" s="1"/>
  <c r="U3802" i="1"/>
  <c r="U3801" i="1" s="1"/>
  <c r="S3802" i="1"/>
  <c r="S3801" i="1" s="1"/>
  <c r="R3802" i="1"/>
  <c r="R3801" i="1" s="1"/>
  <c r="W3799" i="1"/>
  <c r="W3796" i="1" s="1"/>
  <c r="V3799" i="1"/>
  <c r="V3796" i="1" s="1"/>
  <c r="U3799" i="1"/>
  <c r="U3796" i="1" s="1"/>
  <c r="S3799" i="1"/>
  <c r="S3796" i="1" s="1"/>
  <c r="R3799" i="1"/>
  <c r="R3796" i="1" s="1"/>
  <c r="W3787" i="1"/>
  <c r="W3786" i="1" s="1"/>
  <c r="W3785" i="1" s="1"/>
  <c r="W3784" i="1" s="1"/>
  <c r="V3787" i="1"/>
  <c r="V3786" i="1" s="1"/>
  <c r="V3785" i="1" s="1"/>
  <c r="V3784" i="1" s="1"/>
  <c r="U3787" i="1"/>
  <c r="U3786" i="1" s="1"/>
  <c r="U3785" i="1" s="1"/>
  <c r="U3784" i="1" s="1"/>
  <c r="S3787" i="1"/>
  <c r="S3786" i="1" s="1"/>
  <c r="S3785" i="1" s="1"/>
  <c r="S3784" i="1" s="1"/>
  <c r="R3787" i="1"/>
  <c r="R3786" i="1" s="1"/>
  <c r="R3785" i="1" s="1"/>
  <c r="R3784" i="1" s="1"/>
  <c r="W3779" i="1"/>
  <c r="W3778" i="1" s="1"/>
  <c r="W3777" i="1" s="1"/>
  <c r="W3776" i="1" s="1"/>
  <c r="W3775" i="1" s="1"/>
  <c r="V3779" i="1"/>
  <c r="V3778" i="1" s="1"/>
  <c r="V3777" i="1" s="1"/>
  <c r="V3776" i="1" s="1"/>
  <c r="V3775" i="1" s="1"/>
  <c r="U3779" i="1"/>
  <c r="U3778" i="1" s="1"/>
  <c r="U3777" i="1" s="1"/>
  <c r="U3776" i="1" s="1"/>
  <c r="U3775" i="1" s="1"/>
  <c r="S3779" i="1"/>
  <c r="S3778" i="1" s="1"/>
  <c r="S3777" i="1" s="1"/>
  <c r="S3776" i="1" s="1"/>
  <c r="S3775" i="1" s="1"/>
  <c r="R3779" i="1"/>
  <c r="R3778" i="1" s="1"/>
  <c r="R3777" i="1" s="1"/>
  <c r="R3776" i="1" s="1"/>
  <c r="R3775" i="1" s="1"/>
  <c r="W3772" i="1"/>
  <c r="W3771" i="1" s="1"/>
  <c r="V3772" i="1"/>
  <c r="V3771" i="1" s="1"/>
  <c r="U3772" i="1"/>
  <c r="U3771" i="1" s="1"/>
  <c r="S3772" i="1"/>
  <c r="S3771" i="1" s="1"/>
  <c r="R3772" i="1"/>
  <c r="R3771" i="1" s="1"/>
  <c r="W3768" i="1"/>
  <c r="W3767" i="1" s="1"/>
  <c r="V3768" i="1"/>
  <c r="V3767" i="1" s="1"/>
  <c r="U3768" i="1"/>
  <c r="U3767" i="1" s="1"/>
  <c r="S3768" i="1"/>
  <c r="S3767" i="1" s="1"/>
  <c r="R3768" i="1"/>
  <c r="R3767" i="1" s="1"/>
  <c r="W3759" i="1"/>
  <c r="W3758" i="1" s="1"/>
  <c r="W3757" i="1" s="1"/>
  <c r="W3756" i="1" s="1"/>
  <c r="W3755" i="1" s="1"/>
  <c r="V3759" i="1"/>
  <c r="V3758" i="1" s="1"/>
  <c r="V3757" i="1" s="1"/>
  <c r="V3756" i="1" s="1"/>
  <c r="V3755" i="1" s="1"/>
  <c r="U3759" i="1"/>
  <c r="U3758" i="1" s="1"/>
  <c r="U3757" i="1" s="1"/>
  <c r="U3756" i="1" s="1"/>
  <c r="U3755" i="1" s="1"/>
  <c r="S3759" i="1"/>
  <c r="S3758" i="1" s="1"/>
  <c r="S3757" i="1" s="1"/>
  <c r="S3756" i="1" s="1"/>
  <c r="S3755" i="1" s="1"/>
  <c r="R3759" i="1"/>
  <c r="R3758" i="1" s="1"/>
  <c r="R3757" i="1" s="1"/>
  <c r="R3756" i="1" s="1"/>
  <c r="R3755" i="1" s="1"/>
  <c r="W3752" i="1"/>
  <c r="W3751" i="1" s="1"/>
  <c r="W3750" i="1" s="1"/>
  <c r="W3749" i="1" s="1"/>
  <c r="W3748" i="1" s="1"/>
  <c r="W3747" i="1" s="1"/>
  <c r="V3752" i="1"/>
  <c r="U3752" i="1"/>
  <c r="U3751" i="1" s="1"/>
  <c r="U3750" i="1" s="1"/>
  <c r="U3749" i="1" s="1"/>
  <c r="U3748" i="1" s="1"/>
  <c r="U3747" i="1" s="1"/>
  <c r="S3752" i="1"/>
  <c r="S3751" i="1" s="1"/>
  <c r="S3750" i="1" s="1"/>
  <c r="S3749" i="1" s="1"/>
  <c r="S3748" i="1" s="1"/>
  <c r="S3747" i="1" s="1"/>
  <c r="R3752" i="1"/>
  <c r="R3751" i="1" s="1"/>
  <c r="R3750" i="1" s="1"/>
  <c r="R3749" i="1" s="1"/>
  <c r="R3748" i="1" s="1"/>
  <c r="R3747" i="1" s="1"/>
  <c r="V3751" i="1"/>
  <c r="V3750" i="1" s="1"/>
  <c r="V3749" i="1" s="1"/>
  <c r="V3748" i="1" s="1"/>
  <c r="V3747" i="1" s="1"/>
  <c r="W3744" i="1"/>
  <c r="W3743" i="1" s="1"/>
  <c r="V3744" i="1"/>
  <c r="V3743" i="1" s="1"/>
  <c r="U3744" i="1"/>
  <c r="U3743" i="1" s="1"/>
  <c r="S3744" i="1"/>
  <c r="S3743" i="1" s="1"/>
  <c r="R3744" i="1"/>
  <c r="R3743" i="1" s="1"/>
  <c r="W3740" i="1"/>
  <c r="W3739" i="1" s="1"/>
  <c r="V3740" i="1"/>
  <c r="V3739" i="1" s="1"/>
  <c r="U3740" i="1"/>
  <c r="U3739" i="1" s="1"/>
  <c r="S3740" i="1"/>
  <c r="S3739" i="1" s="1"/>
  <c r="R3740" i="1"/>
  <c r="R3739" i="1" s="1"/>
  <c r="W3737" i="1"/>
  <c r="W3736" i="1" s="1"/>
  <c r="V3737" i="1"/>
  <c r="V3736" i="1" s="1"/>
  <c r="U3737" i="1"/>
  <c r="U3736" i="1" s="1"/>
  <c r="S3737" i="1"/>
  <c r="S3736" i="1" s="1"/>
  <c r="R3737" i="1"/>
  <c r="R3736" i="1" s="1"/>
  <c r="W3731" i="1"/>
  <c r="W3730" i="1" s="1"/>
  <c r="V3731" i="1"/>
  <c r="V3730" i="1" s="1"/>
  <c r="U3731" i="1"/>
  <c r="U3730" i="1" s="1"/>
  <c r="S3731" i="1"/>
  <c r="S3730" i="1" s="1"/>
  <c r="R3731" i="1"/>
  <c r="R3730" i="1" s="1"/>
  <c r="W3727" i="1"/>
  <c r="W3726" i="1" s="1"/>
  <c r="V3727" i="1"/>
  <c r="V3726" i="1" s="1"/>
  <c r="U3727" i="1"/>
  <c r="U3726" i="1" s="1"/>
  <c r="S3727" i="1"/>
  <c r="S3726" i="1" s="1"/>
  <c r="R3727" i="1"/>
  <c r="R3726" i="1" s="1"/>
  <c r="W3723" i="1"/>
  <c r="W3722" i="1" s="1"/>
  <c r="V3723" i="1"/>
  <c r="V3722" i="1" s="1"/>
  <c r="U3723" i="1"/>
  <c r="U3722" i="1" s="1"/>
  <c r="S3723" i="1"/>
  <c r="S3722" i="1" s="1"/>
  <c r="R3723" i="1"/>
  <c r="R3722" i="1" s="1"/>
  <c r="W3718" i="1"/>
  <c r="W3717" i="1" s="1"/>
  <c r="W3716" i="1" s="1"/>
  <c r="V3718" i="1"/>
  <c r="V3717" i="1" s="1"/>
  <c r="V3716" i="1" s="1"/>
  <c r="U3718" i="1"/>
  <c r="U3717" i="1" s="1"/>
  <c r="U3716" i="1" s="1"/>
  <c r="S3718" i="1"/>
  <c r="S3717" i="1" s="1"/>
  <c r="S3716" i="1" s="1"/>
  <c r="R3718" i="1"/>
  <c r="R3717" i="1" s="1"/>
  <c r="R3716" i="1" s="1"/>
  <c r="W3711" i="1"/>
  <c r="W3710" i="1" s="1"/>
  <c r="W3709" i="1" s="1"/>
  <c r="W3708" i="1" s="1"/>
  <c r="V3711" i="1"/>
  <c r="V3710" i="1" s="1"/>
  <c r="V3709" i="1" s="1"/>
  <c r="V3708" i="1" s="1"/>
  <c r="U3711" i="1"/>
  <c r="U3710" i="1" s="1"/>
  <c r="U3709" i="1" s="1"/>
  <c r="U3708" i="1" s="1"/>
  <c r="S3711" i="1"/>
  <c r="S3710" i="1" s="1"/>
  <c r="S3709" i="1" s="1"/>
  <c r="S3708" i="1" s="1"/>
  <c r="R3711" i="1"/>
  <c r="R3710" i="1" s="1"/>
  <c r="R3709" i="1" s="1"/>
  <c r="R3708" i="1" s="1"/>
  <c r="W3703" i="1"/>
  <c r="W3702" i="1" s="1"/>
  <c r="W3701" i="1" s="1"/>
  <c r="W3700" i="1" s="1"/>
  <c r="W3699" i="1" s="1"/>
  <c r="W3698" i="1" s="1"/>
  <c r="V3703" i="1"/>
  <c r="V3702" i="1" s="1"/>
  <c r="V3701" i="1" s="1"/>
  <c r="V3700" i="1" s="1"/>
  <c r="V3699" i="1" s="1"/>
  <c r="V3698" i="1" s="1"/>
  <c r="U3703" i="1"/>
  <c r="U3702" i="1" s="1"/>
  <c r="U3701" i="1" s="1"/>
  <c r="U3700" i="1" s="1"/>
  <c r="U3699" i="1" s="1"/>
  <c r="U3698" i="1" s="1"/>
  <c r="S3703" i="1"/>
  <c r="S3702" i="1" s="1"/>
  <c r="S3701" i="1" s="1"/>
  <c r="S3700" i="1" s="1"/>
  <c r="S3699" i="1" s="1"/>
  <c r="S3698" i="1" s="1"/>
  <c r="R3703" i="1"/>
  <c r="R3702" i="1" s="1"/>
  <c r="R3701" i="1" s="1"/>
  <c r="R3700" i="1" s="1"/>
  <c r="R3699" i="1" s="1"/>
  <c r="R3698" i="1" s="1"/>
  <c r="W3696" i="1"/>
  <c r="W3695" i="1" s="1"/>
  <c r="W3694" i="1" s="1"/>
  <c r="W3693" i="1" s="1"/>
  <c r="W3692" i="1" s="1"/>
  <c r="W3691" i="1" s="1"/>
  <c r="V3696" i="1"/>
  <c r="U3696" i="1"/>
  <c r="S3696" i="1"/>
  <c r="S3695" i="1" s="1"/>
  <c r="S3694" i="1" s="1"/>
  <c r="S3693" i="1" s="1"/>
  <c r="S3692" i="1" s="1"/>
  <c r="S3691" i="1" s="1"/>
  <c r="R3696" i="1"/>
  <c r="R3695" i="1" s="1"/>
  <c r="R3694" i="1" s="1"/>
  <c r="R3693" i="1" s="1"/>
  <c r="R3692" i="1" s="1"/>
  <c r="R3691" i="1" s="1"/>
  <c r="V3695" i="1"/>
  <c r="V3694" i="1" s="1"/>
  <c r="V3693" i="1" s="1"/>
  <c r="V3692" i="1" s="1"/>
  <c r="V3691" i="1" s="1"/>
  <c r="U3695" i="1"/>
  <c r="U3694" i="1" s="1"/>
  <c r="U3693" i="1" s="1"/>
  <c r="U3692" i="1" s="1"/>
  <c r="U3691" i="1" s="1"/>
  <c r="W3689" i="1"/>
  <c r="V3689" i="1"/>
  <c r="U3689" i="1"/>
  <c r="S3689" i="1"/>
  <c r="R3689" i="1"/>
  <c r="W3687" i="1"/>
  <c r="V3687" i="1"/>
  <c r="U3687" i="1"/>
  <c r="S3687" i="1"/>
  <c r="R3687" i="1"/>
  <c r="W3684" i="1"/>
  <c r="W3683" i="1" s="1"/>
  <c r="V3684" i="1"/>
  <c r="V3683" i="1" s="1"/>
  <c r="U3684" i="1"/>
  <c r="U3683" i="1" s="1"/>
  <c r="S3684" i="1"/>
  <c r="S3683" i="1" s="1"/>
  <c r="R3684" i="1"/>
  <c r="R3683" i="1" s="1"/>
  <c r="W3677" i="1"/>
  <c r="W3676" i="1" s="1"/>
  <c r="V3677" i="1"/>
  <c r="V3676" i="1" s="1"/>
  <c r="U3677" i="1"/>
  <c r="U3676" i="1" s="1"/>
  <c r="S3677" i="1"/>
  <c r="S3676" i="1" s="1"/>
  <c r="R3677" i="1"/>
  <c r="R3676" i="1" s="1"/>
  <c r="W3674" i="1"/>
  <c r="W3673" i="1" s="1"/>
  <c r="V3674" i="1"/>
  <c r="V3673" i="1" s="1"/>
  <c r="U3674" i="1"/>
  <c r="U3673" i="1" s="1"/>
  <c r="S3674" i="1"/>
  <c r="S3673" i="1" s="1"/>
  <c r="R3674" i="1"/>
  <c r="R3673" i="1" s="1"/>
  <c r="W3671" i="1"/>
  <c r="W3670" i="1" s="1"/>
  <c r="V3671" i="1"/>
  <c r="V3670" i="1" s="1"/>
  <c r="U3671" i="1"/>
  <c r="U3670" i="1" s="1"/>
  <c r="S3671" i="1"/>
  <c r="S3670" i="1" s="1"/>
  <c r="R3671" i="1"/>
  <c r="R3670" i="1" s="1"/>
  <c r="W3667" i="1"/>
  <c r="W3666" i="1" s="1"/>
  <c r="V3667" i="1"/>
  <c r="V3666" i="1" s="1"/>
  <c r="U3667" i="1"/>
  <c r="U3666" i="1" s="1"/>
  <c r="S3667" i="1"/>
  <c r="S3666" i="1" s="1"/>
  <c r="R3667" i="1"/>
  <c r="R3666" i="1" s="1"/>
  <c r="W3664" i="1"/>
  <c r="W3663" i="1" s="1"/>
  <c r="V3664" i="1"/>
  <c r="V3663" i="1" s="1"/>
  <c r="U3664" i="1"/>
  <c r="U3663" i="1" s="1"/>
  <c r="S3664" i="1"/>
  <c r="S3663" i="1" s="1"/>
  <c r="R3664" i="1"/>
  <c r="R3663" i="1" s="1"/>
  <c r="W3661" i="1"/>
  <c r="W3660" i="1" s="1"/>
  <c r="V3661" i="1"/>
  <c r="V3660" i="1" s="1"/>
  <c r="U3661" i="1"/>
  <c r="U3660" i="1" s="1"/>
  <c r="S3661" i="1"/>
  <c r="S3660" i="1" s="1"/>
  <c r="R3661" i="1"/>
  <c r="R3660" i="1" s="1"/>
  <c r="W3658" i="1"/>
  <c r="V3658" i="1"/>
  <c r="U3658" i="1"/>
  <c r="S3658" i="1"/>
  <c r="R3658" i="1"/>
  <c r="W3656" i="1"/>
  <c r="V3656" i="1"/>
  <c r="U3656" i="1"/>
  <c r="S3656" i="1"/>
  <c r="R3656" i="1"/>
  <c r="W3653" i="1"/>
  <c r="W3652" i="1" s="1"/>
  <c r="V3653" i="1"/>
  <c r="V3652" i="1" s="1"/>
  <c r="U3653" i="1"/>
  <c r="U3652" i="1" s="1"/>
  <c r="S3653" i="1"/>
  <c r="S3652" i="1" s="1"/>
  <c r="R3653" i="1"/>
  <c r="R3652" i="1" s="1"/>
  <c r="W3650" i="1"/>
  <c r="W3649" i="1" s="1"/>
  <c r="V3650" i="1"/>
  <c r="V3649" i="1" s="1"/>
  <c r="U3650" i="1"/>
  <c r="U3649" i="1" s="1"/>
  <c r="S3650" i="1"/>
  <c r="S3649" i="1" s="1"/>
  <c r="R3650" i="1"/>
  <c r="R3649" i="1" s="1"/>
  <c r="W3647" i="1"/>
  <c r="W3646" i="1" s="1"/>
  <c r="V3647" i="1"/>
  <c r="V3646" i="1" s="1"/>
  <c r="U3647" i="1"/>
  <c r="U3646" i="1" s="1"/>
  <c r="S3647" i="1"/>
  <c r="S3646" i="1" s="1"/>
  <c r="R3647" i="1"/>
  <c r="R3646" i="1" s="1"/>
  <c r="W3644" i="1"/>
  <c r="W3643" i="1" s="1"/>
  <c r="V3644" i="1"/>
  <c r="V3643" i="1" s="1"/>
  <c r="U3644" i="1"/>
  <c r="U3643" i="1" s="1"/>
  <c r="S3644" i="1"/>
  <c r="S3643" i="1" s="1"/>
  <c r="R3644" i="1"/>
  <c r="R3643" i="1" s="1"/>
  <c r="W3640" i="1"/>
  <c r="W3639" i="1" s="1"/>
  <c r="V3640" i="1"/>
  <c r="V3639" i="1" s="1"/>
  <c r="U3640" i="1"/>
  <c r="U3639" i="1" s="1"/>
  <c r="S3640" i="1"/>
  <c r="S3639" i="1" s="1"/>
  <c r="R3640" i="1"/>
  <c r="R3639" i="1" s="1"/>
  <c r="W3637" i="1"/>
  <c r="W3636" i="1" s="1"/>
  <c r="W3635" i="1" s="1"/>
  <c r="V3637" i="1"/>
  <c r="V3636" i="1" s="1"/>
  <c r="V3635" i="1" s="1"/>
  <c r="U3637" i="1"/>
  <c r="U3636" i="1" s="1"/>
  <c r="U3635" i="1" s="1"/>
  <c r="S3637" i="1"/>
  <c r="S3636" i="1" s="1"/>
  <c r="S3635" i="1" s="1"/>
  <c r="R3637" i="1"/>
  <c r="R3636" i="1" s="1"/>
  <c r="R3635" i="1" s="1"/>
  <c r="W3633" i="1"/>
  <c r="W3632" i="1" s="1"/>
  <c r="V3633" i="1"/>
  <c r="V3632" i="1" s="1"/>
  <c r="U3633" i="1"/>
  <c r="U3632" i="1" s="1"/>
  <c r="S3633" i="1"/>
  <c r="S3632" i="1" s="1"/>
  <c r="R3633" i="1"/>
  <c r="R3632" i="1" s="1"/>
  <c r="W3630" i="1"/>
  <c r="V3630" i="1"/>
  <c r="U3630" i="1"/>
  <c r="S3630" i="1"/>
  <c r="R3630" i="1"/>
  <c r="W3628" i="1"/>
  <c r="V3628" i="1"/>
  <c r="U3628" i="1"/>
  <c r="S3628" i="1"/>
  <c r="R3628" i="1"/>
  <c r="W3625" i="1"/>
  <c r="V3625" i="1"/>
  <c r="U3625" i="1"/>
  <c r="S3625" i="1"/>
  <c r="R3625" i="1"/>
  <c r="W3623" i="1"/>
  <c r="V3623" i="1"/>
  <c r="U3623" i="1"/>
  <c r="S3623" i="1"/>
  <c r="R3623" i="1"/>
  <c r="W3621" i="1"/>
  <c r="V3621" i="1"/>
  <c r="U3621" i="1"/>
  <c r="S3621" i="1"/>
  <c r="R3621" i="1"/>
  <c r="W3616" i="1"/>
  <c r="W3615" i="1" s="1"/>
  <c r="W3614" i="1" s="1"/>
  <c r="V3616" i="1"/>
  <c r="V3615" i="1" s="1"/>
  <c r="V3614" i="1" s="1"/>
  <c r="U3616" i="1"/>
  <c r="U3615" i="1" s="1"/>
  <c r="U3614" i="1" s="1"/>
  <c r="S3616" i="1"/>
  <c r="S3615" i="1" s="1"/>
  <c r="S3614" i="1" s="1"/>
  <c r="R3616" i="1"/>
  <c r="R3615" i="1" s="1"/>
  <c r="R3614" i="1" s="1"/>
  <c r="W3612" i="1"/>
  <c r="W3611" i="1" s="1"/>
  <c r="W3610" i="1" s="1"/>
  <c r="V3612" i="1"/>
  <c r="V3611" i="1" s="1"/>
  <c r="V3610" i="1" s="1"/>
  <c r="U3612" i="1"/>
  <c r="U3611" i="1" s="1"/>
  <c r="U3610" i="1" s="1"/>
  <c r="S3612" i="1"/>
  <c r="S3611" i="1" s="1"/>
  <c r="S3610" i="1" s="1"/>
  <c r="R3612" i="1"/>
  <c r="R3611" i="1" s="1"/>
  <c r="R3610" i="1" s="1"/>
  <c r="W3608" i="1"/>
  <c r="W3607" i="1" s="1"/>
  <c r="W3606" i="1" s="1"/>
  <c r="V3608" i="1"/>
  <c r="V3607" i="1" s="1"/>
  <c r="V3606" i="1" s="1"/>
  <c r="U3608" i="1"/>
  <c r="U3607" i="1" s="1"/>
  <c r="U3606" i="1" s="1"/>
  <c r="S3608" i="1"/>
  <c r="S3607" i="1" s="1"/>
  <c r="S3606" i="1" s="1"/>
  <c r="R3608" i="1"/>
  <c r="R3607" i="1" s="1"/>
  <c r="R3606" i="1" s="1"/>
  <c r="W3602" i="1"/>
  <c r="W3601" i="1" s="1"/>
  <c r="W3600" i="1" s="1"/>
  <c r="W3599" i="1" s="1"/>
  <c r="W3598" i="1" s="1"/>
  <c r="V3602" i="1"/>
  <c r="V3601" i="1" s="1"/>
  <c r="V3600" i="1" s="1"/>
  <c r="V3599" i="1" s="1"/>
  <c r="V3598" i="1" s="1"/>
  <c r="U3602" i="1"/>
  <c r="U3601" i="1" s="1"/>
  <c r="U3600" i="1" s="1"/>
  <c r="U3599" i="1" s="1"/>
  <c r="U3598" i="1" s="1"/>
  <c r="S3602" i="1"/>
  <c r="S3601" i="1" s="1"/>
  <c r="S3600" i="1" s="1"/>
  <c r="S3599" i="1" s="1"/>
  <c r="S3598" i="1" s="1"/>
  <c r="R3602" i="1"/>
  <c r="R3601" i="1" s="1"/>
  <c r="R3600" i="1" s="1"/>
  <c r="R3599" i="1" s="1"/>
  <c r="R3598" i="1" s="1"/>
  <c r="W3596" i="1"/>
  <c r="W3595" i="1" s="1"/>
  <c r="W3594" i="1" s="1"/>
  <c r="W3593" i="1" s="1"/>
  <c r="W3592" i="1" s="1"/>
  <c r="V3596" i="1"/>
  <c r="U3596" i="1"/>
  <c r="U3595" i="1" s="1"/>
  <c r="U3594" i="1" s="1"/>
  <c r="U3593" i="1" s="1"/>
  <c r="U3592" i="1" s="1"/>
  <c r="S3596" i="1"/>
  <c r="S3595" i="1" s="1"/>
  <c r="S3594" i="1" s="1"/>
  <c r="S3593" i="1" s="1"/>
  <c r="S3592" i="1" s="1"/>
  <c r="R3596" i="1"/>
  <c r="R3595" i="1" s="1"/>
  <c r="R3594" i="1" s="1"/>
  <c r="R3593" i="1" s="1"/>
  <c r="R3592" i="1" s="1"/>
  <c r="V3595" i="1"/>
  <c r="V3594" i="1" s="1"/>
  <c r="V3593" i="1" s="1"/>
  <c r="V3592" i="1" s="1"/>
  <c r="W3590" i="1"/>
  <c r="V3590" i="1"/>
  <c r="U3590" i="1"/>
  <c r="S3590" i="1"/>
  <c r="R3590" i="1"/>
  <c r="W3588" i="1"/>
  <c r="V3588" i="1"/>
  <c r="U3588" i="1"/>
  <c r="S3588" i="1"/>
  <c r="R3588" i="1"/>
  <c r="W3583" i="1"/>
  <c r="W3582" i="1" s="1"/>
  <c r="V3583" i="1"/>
  <c r="V3582" i="1" s="1"/>
  <c r="U3583" i="1"/>
  <c r="U3582" i="1" s="1"/>
  <c r="S3583" i="1"/>
  <c r="S3582" i="1" s="1"/>
  <c r="R3583" i="1"/>
  <c r="R3582" i="1" s="1"/>
  <c r="W3580" i="1"/>
  <c r="W3579" i="1" s="1"/>
  <c r="V3580" i="1"/>
  <c r="V3579" i="1" s="1"/>
  <c r="U3580" i="1"/>
  <c r="U3579" i="1" s="1"/>
  <c r="S3580" i="1"/>
  <c r="S3579" i="1" s="1"/>
  <c r="R3580" i="1"/>
  <c r="R3579" i="1" s="1"/>
  <c r="W3577" i="1"/>
  <c r="W3576" i="1" s="1"/>
  <c r="V3577" i="1"/>
  <c r="V3576" i="1" s="1"/>
  <c r="U3577" i="1"/>
  <c r="U3576" i="1" s="1"/>
  <c r="S3577" i="1"/>
  <c r="S3576" i="1" s="1"/>
  <c r="R3577" i="1"/>
  <c r="R3576" i="1" s="1"/>
  <c r="W3572" i="1"/>
  <c r="W3571" i="1" s="1"/>
  <c r="W3570" i="1" s="1"/>
  <c r="V3572" i="1"/>
  <c r="V3571" i="1" s="1"/>
  <c r="V3570" i="1" s="1"/>
  <c r="U3572" i="1"/>
  <c r="U3571" i="1" s="1"/>
  <c r="U3570" i="1" s="1"/>
  <c r="S3572" i="1"/>
  <c r="S3571" i="1" s="1"/>
  <c r="S3570" i="1" s="1"/>
  <c r="R3572" i="1"/>
  <c r="R3571" i="1" s="1"/>
  <c r="R3570" i="1" s="1"/>
  <c r="W3567" i="1"/>
  <c r="W3566" i="1" s="1"/>
  <c r="W3565" i="1" s="1"/>
  <c r="V3567" i="1"/>
  <c r="V3566" i="1" s="1"/>
  <c r="V3565" i="1" s="1"/>
  <c r="U3567" i="1"/>
  <c r="U3566" i="1" s="1"/>
  <c r="U3565" i="1" s="1"/>
  <c r="S3567" i="1"/>
  <c r="S3566" i="1" s="1"/>
  <c r="S3565" i="1" s="1"/>
  <c r="R3567" i="1"/>
  <c r="R3566" i="1" s="1"/>
  <c r="R3565" i="1" s="1"/>
  <c r="W3563" i="1"/>
  <c r="V3563" i="1"/>
  <c r="U3563" i="1"/>
  <c r="S3563" i="1"/>
  <c r="R3563" i="1"/>
  <c r="W3561" i="1"/>
  <c r="V3561" i="1"/>
  <c r="U3561" i="1"/>
  <c r="S3561" i="1"/>
  <c r="R3561" i="1"/>
  <c r="W3557" i="1"/>
  <c r="V3557" i="1"/>
  <c r="U3557" i="1"/>
  <c r="S3557" i="1"/>
  <c r="R3557" i="1"/>
  <c r="W3555" i="1"/>
  <c r="V3555" i="1"/>
  <c r="U3555" i="1"/>
  <c r="S3555" i="1"/>
  <c r="R3555" i="1"/>
  <c r="W3549" i="1"/>
  <c r="V3549" i="1"/>
  <c r="U3549" i="1"/>
  <c r="S3549" i="1"/>
  <c r="R3549" i="1"/>
  <c r="W3547" i="1"/>
  <c r="V3547" i="1"/>
  <c r="U3547" i="1"/>
  <c r="S3547" i="1"/>
  <c r="R3547" i="1"/>
  <c r="W3545" i="1"/>
  <c r="V3545" i="1"/>
  <c r="U3545" i="1"/>
  <c r="S3545" i="1"/>
  <c r="R3545" i="1"/>
  <c r="W3542" i="1"/>
  <c r="W3541" i="1" s="1"/>
  <c r="V3542" i="1"/>
  <c r="V3541" i="1" s="1"/>
  <c r="U3542" i="1"/>
  <c r="U3541" i="1" s="1"/>
  <c r="S3542" i="1"/>
  <c r="S3541" i="1" s="1"/>
  <c r="R3542" i="1"/>
  <c r="R3541" i="1" s="1"/>
  <c r="W3538" i="1"/>
  <c r="W3537" i="1" s="1"/>
  <c r="W3536" i="1" s="1"/>
  <c r="V3538" i="1"/>
  <c r="V3537" i="1" s="1"/>
  <c r="V3536" i="1" s="1"/>
  <c r="U3538" i="1"/>
  <c r="U3537" i="1" s="1"/>
  <c r="U3536" i="1" s="1"/>
  <c r="S3538" i="1"/>
  <c r="S3537" i="1" s="1"/>
  <c r="S3536" i="1" s="1"/>
  <c r="R3538" i="1"/>
  <c r="R3537" i="1" s="1"/>
  <c r="R3536" i="1" s="1"/>
  <c r="W3532" i="1"/>
  <c r="W3531" i="1" s="1"/>
  <c r="W3530" i="1" s="1"/>
  <c r="W3529" i="1" s="1"/>
  <c r="W3528" i="1" s="1"/>
  <c r="V3532" i="1"/>
  <c r="V3531" i="1" s="1"/>
  <c r="V3530" i="1" s="1"/>
  <c r="V3529" i="1" s="1"/>
  <c r="V3528" i="1" s="1"/>
  <c r="U3532" i="1"/>
  <c r="U3531" i="1" s="1"/>
  <c r="U3530" i="1" s="1"/>
  <c r="U3529" i="1" s="1"/>
  <c r="U3528" i="1" s="1"/>
  <c r="S3532" i="1"/>
  <c r="S3531" i="1" s="1"/>
  <c r="S3530" i="1" s="1"/>
  <c r="S3529" i="1" s="1"/>
  <c r="S3528" i="1" s="1"/>
  <c r="R3532" i="1"/>
  <c r="R3531" i="1" s="1"/>
  <c r="R3530" i="1" s="1"/>
  <c r="R3529" i="1" s="1"/>
  <c r="R3528" i="1" s="1"/>
  <c r="W3524" i="1"/>
  <c r="V3524" i="1"/>
  <c r="U3524" i="1"/>
  <c r="S3524" i="1"/>
  <c r="R3524" i="1"/>
  <c r="W3522" i="1"/>
  <c r="V3522" i="1"/>
  <c r="U3522" i="1"/>
  <c r="S3522" i="1"/>
  <c r="R3522" i="1"/>
  <c r="W3520" i="1"/>
  <c r="V3520" i="1"/>
  <c r="U3520" i="1"/>
  <c r="S3520" i="1"/>
  <c r="R3520" i="1"/>
  <c r="W3517" i="1"/>
  <c r="W3516" i="1" s="1"/>
  <c r="V3517" i="1"/>
  <c r="V3516" i="1" s="1"/>
  <c r="U3517" i="1"/>
  <c r="U3516" i="1" s="1"/>
  <c r="S3517" i="1"/>
  <c r="S3516" i="1" s="1"/>
  <c r="R3517" i="1"/>
  <c r="R3516" i="1" s="1"/>
  <c r="W3512" i="1"/>
  <c r="V3512" i="1"/>
  <c r="U3512" i="1"/>
  <c r="S3512" i="1"/>
  <c r="R3512" i="1"/>
  <c r="W3510" i="1"/>
  <c r="V3510" i="1"/>
  <c r="U3510" i="1"/>
  <c r="S3510" i="1"/>
  <c r="R3510" i="1"/>
  <c r="W3506" i="1"/>
  <c r="W3505" i="1" s="1"/>
  <c r="W3504" i="1" s="1"/>
  <c r="V3506" i="1"/>
  <c r="V3505" i="1" s="1"/>
  <c r="V3504" i="1" s="1"/>
  <c r="U3506" i="1"/>
  <c r="U3505" i="1" s="1"/>
  <c r="U3504" i="1" s="1"/>
  <c r="S3506" i="1"/>
  <c r="S3505" i="1" s="1"/>
  <c r="S3504" i="1" s="1"/>
  <c r="R3506" i="1"/>
  <c r="R3505" i="1" s="1"/>
  <c r="R3504" i="1" s="1"/>
  <c r="W3500" i="1"/>
  <c r="W3499" i="1" s="1"/>
  <c r="W3498" i="1" s="1"/>
  <c r="W3497" i="1" s="1"/>
  <c r="V3500" i="1"/>
  <c r="V3499" i="1" s="1"/>
  <c r="V3498" i="1" s="1"/>
  <c r="V3497" i="1" s="1"/>
  <c r="U3500" i="1"/>
  <c r="U3499" i="1" s="1"/>
  <c r="U3498" i="1" s="1"/>
  <c r="U3497" i="1" s="1"/>
  <c r="S3500" i="1"/>
  <c r="S3499" i="1" s="1"/>
  <c r="S3498" i="1" s="1"/>
  <c r="S3497" i="1" s="1"/>
  <c r="R3500" i="1"/>
  <c r="R3499" i="1" s="1"/>
  <c r="R3498" i="1" s="1"/>
  <c r="R3497" i="1" s="1"/>
  <c r="W3495" i="1"/>
  <c r="W3494" i="1" s="1"/>
  <c r="V3495" i="1"/>
  <c r="V3494" i="1" s="1"/>
  <c r="U3495" i="1"/>
  <c r="U3494" i="1" s="1"/>
  <c r="S3495" i="1"/>
  <c r="S3494" i="1" s="1"/>
  <c r="R3495" i="1"/>
  <c r="R3494" i="1" s="1"/>
  <c r="W3492" i="1"/>
  <c r="W3491" i="1" s="1"/>
  <c r="V3492" i="1"/>
  <c r="V3491" i="1" s="1"/>
  <c r="U3492" i="1"/>
  <c r="U3491" i="1" s="1"/>
  <c r="S3492" i="1"/>
  <c r="S3491" i="1" s="1"/>
  <c r="R3492" i="1"/>
  <c r="R3491" i="1" s="1"/>
  <c r="W3482" i="1"/>
  <c r="W3481" i="1" s="1"/>
  <c r="V3482" i="1"/>
  <c r="V3481" i="1" s="1"/>
  <c r="U3482" i="1"/>
  <c r="U3481" i="1" s="1"/>
  <c r="S3482" i="1"/>
  <c r="S3481" i="1" s="1"/>
  <c r="R3482" i="1"/>
  <c r="R3481" i="1" s="1"/>
  <c r="W3479" i="1"/>
  <c r="W3478" i="1" s="1"/>
  <c r="V3479" i="1"/>
  <c r="V3478" i="1" s="1"/>
  <c r="U3479" i="1"/>
  <c r="U3478" i="1" s="1"/>
  <c r="S3479" i="1"/>
  <c r="S3478" i="1" s="1"/>
  <c r="R3479" i="1"/>
  <c r="R3478" i="1" s="1"/>
  <c r="W3476" i="1"/>
  <c r="W3475" i="1" s="1"/>
  <c r="V3476" i="1"/>
  <c r="V3475" i="1" s="1"/>
  <c r="U3476" i="1"/>
  <c r="U3475" i="1" s="1"/>
  <c r="S3476" i="1"/>
  <c r="S3475" i="1" s="1"/>
  <c r="R3476" i="1"/>
  <c r="R3475" i="1" s="1"/>
  <c r="W3469" i="1"/>
  <c r="W3468" i="1" s="1"/>
  <c r="W3467" i="1" s="1"/>
  <c r="W3466" i="1" s="1"/>
  <c r="V3469" i="1"/>
  <c r="V3468" i="1" s="1"/>
  <c r="V3467" i="1" s="1"/>
  <c r="V3466" i="1" s="1"/>
  <c r="U3469" i="1"/>
  <c r="U3468" i="1" s="1"/>
  <c r="U3467" i="1" s="1"/>
  <c r="U3466" i="1" s="1"/>
  <c r="S3469" i="1"/>
  <c r="S3468" i="1" s="1"/>
  <c r="S3467" i="1" s="1"/>
  <c r="S3466" i="1" s="1"/>
  <c r="R3469" i="1"/>
  <c r="R3468" i="1" s="1"/>
  <c r="R3467" i="1" s="1"/>
  <c r="R3466" i="1" s="1"/>
  <c r="W3464" i="1"/>
  <c r="V3464" i="1"/>
  <c r="U3464" i="1"/>
  <c r="S3464" i="1"/>
  <c r="R3464" i="1"/>
  <c r="W3462" i="1"/>
  <c r="V3462" i="1"/>
  <c r="U3462" i="1"/>
  <c r="S3462" i="1"/>
  <c r="R3462" i="1"/>
  <c r="W3459" i="1"/>
  <c r="V3459" i="1"/>
  <c r="U3459" i="1"/>
  <c r="S3459" i="1"/>
  <c r="R3459" i="1"/>
  <c r="W3457" i="1"/>
  <c r="V3457" i="1"/>
  <c r="U3457" i="1"/>
  <c r="S3457" i="1"/>
  <c r="R3457" i="1"/>
  <c r="W3455" i="1"/>
  <c r="V3455" i="1"/>
  <c r="U3455" i="1"/>
  <c r="S3455" i="1"/>
  <c r="R3455" i="1"/>
  <c r="W3448" i="1"/>
  <c r="W3447" i="1" s="1"/>
  <c r="V3448" i="1"/>
  <c r="V3447" i="1" s="1"/>
  <c r="U3448" i="1"/>
  <c r="U3447" i="1" s="1"/>
  <c r="S3448" i="1"/>
  <c r="S3447" i="1" s="1"/>
  <c r="R3448" i="1"/>
  <c r="R3447" i="1" s="1"/>
  <c r="W3445" i="1"/>
  <c r="W3444" i="1" s="1"/>
  <c r="V3445" i="1"/>
  <c r="V3444" i="1" s="1"/>
  <c r="U3445" i="1"/>
  <c r="U3444" i="1" s="1"/>
  <c r="S3445" i="1"/>
  <c r="S3444" i="1" s="1"/>
  <c r="R3445" i="1"/>
  <c r="R3444" i="1" s="1"/>
  <c r="W3441" i="1"/>
  <c r="W3440" i="1" s="1"/>
  <c r="V3441" i="1"/>
  <c r="V3440" i="1" s="1"/>
  <c r="U3441" i="1"/>
  <c r="U3440" i="1" s="1"/>
  <c r="S3441" i="1"/>
  <c r="S3440" i="1" s="1"/>
  <c r="R3441" i="1"/>
  <c r="R3440" i="1" s="1"/>
  <c r="W3438" i="1"/>
  <c r="V3438" i="1"/>
  <c r="U3438" i="1"/>
  <c r="S3438" i="1"/>
  <c r="R3438" i="1"/>
  <c r="W3436" i="1"/>
  <c r="V3436" i="1"/>
  <c r="U3436" i="1"/>
  <c r="S3436" i="1"/>
  <c r="R3436" i="1"/>
  <c r="W3434" i="1"/>
  <c r="V3434" i="1"/>
  <c r="U3434" i="1"/>
  <c r="S3434" i="1"/>
  <c r="R3434" i="1"/>
  <c r="W3426" i="1"/>
  <c r="W3425" i="1" s="1"/>
  <c r="W3424" i="1" s="1"/>
  <c r="W3423" i="1" s="1"/>
  <c r="W3422" i="1" s="1"/>
  <c r="W3421" i="1" s="1"/>
  <c r="V3426" i="1"/>
  <c r="V3425" i="1" s="1"/>
  <c r="V3424" i="1" s="1"/>
  <c r="V3423" i="1" s="1"/>
  <c r="V3422" i="1" s="1"/>
  <c r="V3421" i="1" s="1"/>
  <c r="U3426" i="1"/>
  <c r="U3425" i="1" s="1"/>
  <c r="U3424" i="1" s="1"/>
  <c r="U3423" i="1" s="1"/>
  <c r="U3422" i="1" s="1"/>
  <c r="U3421" i="1" s="1"/>
  <c r="S3426" i="1"/>
  <c r="S3425" i="1" s="1"/>
  <c r="S3424" i="1" s="1"/>
  <c r="S3423" i="1" s="1"/>
  <c r="S3422" i="1" s="1"/>
  <c r="S3421" i="1" s="1"/>
  <c r="R3426" i="1"/>
  <c r="R3425" i="1" s="1"/>
  <c r="R3424" i="1" s="1"/>
  <c r="R3423" i="1" s="1"/>
  <c r="R3422" i="1" s="1"/>
  <c r="R3421" i="1" s="1"/>
  <c r="W3418" i="1"/>
  <c r="W3417" i="1" s="1"/>
  <c r="W3416" i="1" s="1"/>
  <c r="V3418" i="1"/>
  <c r="V3417" i="1" s="1"/>
  <c r="V3416" i="1" s="1"/>
  <c r="U3418" i="1"/>
  <c r="U3417" i="1" s="1"/>
  <c r="U3416" i="1" s="1"/>
  <c r="S3418" i="1"/>
  <c r="S3417" i="1" s="1"/>
  <c r="S3416" i="1" s="1"/>
  <c r="R3418" i="1"/>
  <c r="R3417" i="1" s="1"/>
  <c r="R3416" i="1" s="1"/>
  <c r="W3414" i="1"/>
  <c r="V3414" i="1"/>
  <c r="U3414" i="1"/>
  <c r="S3414" i="1"/>
  <c r="R3414" i="1"/>
  <c r="W3412" i="1"/>
  <c r="V3412" i="1"/>
  <c r="U3412" i="1"/>
  <c r="S3412" i="1"/>
  <c r="R3412" i="1"/>
  <c r="W3410" i="1"/>
  <c r="V3410" i="1"/>
  <c r="U3410" i="1"/>
  <c r="S3410" i="1"/>
  <c r="R3410" i="1"/>
  <c r="W3407" i="1"/>
  <c r="W3406" i="1" s="1"/>
  <c r="V3407" i="1"/>
  <c r="V3406" i="1" s="1"/>
  <c r="U3407" i="1"/>
  <c r="U3406" i="1" s="1"/>
  <c r="S3407" i="1"/>
  <c r="S3406" i="1" s="1"/>
  <c r="R3407" i="1"/>
  <c r="R3406" i="1" s="1"/>
  <c r="W3402" i="1"/>
  <c r="W3401" i="1" s="1"/>
  <c r="V3402" i="1"/>
  <c r="V3401" i="1" s="1"/>
  <c r="U3402" i="1"/>
  <c r="U3401" i="1" s="1"/>
  <c r="S3402" i="1"/>
  <c r="S3401" i="1" s="1"/>
  <c r="R3402" i="1"/>
  <c r="R3401" i="1" s="1"/>
  <c r="W3393" i="1"/>
  <c r="W3392" i="1" s="1"/>
  <c r="V3393" i="1"/>
  <c r="V3392" i="1" s="1"/>
  <c r="U3393" i="1"/>
  <c r="U3392" i="1" s="1"/>
  <c r="S3393" i="1"/>
  <c r="S3392" i="1" s="1"/>
  <c r="R3393" i="1"/>
  <c r="R3392" i="1" s="1"/>
  <c r="W3390" i="1"/>
  <c r="W3389" i="1" s="1"/>
  <c r="W3388" i="1" s="1"/>
  <c r="V3390" i="1"/>
  <c r="V3389" i="1" s="1"/>
  <c r="V3388" i="1" s="1"/>
  <c r="U3390" i="1"/>
  <c r="U3389" i="1" s="1"/>
  <c r="U3388" i="1" s="1"/>
  <c r="S3390" i="1"/>
  <c r="S3389" i="1" s="1"/>
  <c r="S3388" i="1" s="1"/>
  <c r="R3390" i="1"/>
  <c r="R3389" i="1" s="1"/>
  <c r="R3388" i="1" s="1"/>
  <c r="W3384" i="1"/>
  <c r="W3383" i="1" s="1"/>
  <c r="W3382" i="1" s="1"/>
  <c r="V3384" i="1"/>
  <c r="V3383" i="1" s="1"/>
  <c r="V3382" i="1" s="1"/>
  <c r="U3384" i="1"/>
  <c r="U3383" i="1" s="1"/>
  <c r="U3382" i="1" s="1"/>
  <c r="S3384" i="1"/>
  <c r="S3383" i="1" s="1"/>
  <c r="S3382" i="1" s="1"/>
  <c r="R3384" i="1"/>
  <c r="R3383" i="1" s="1"/>
  <c r="R3382" i="1" s="1"/>
  <c r="W3380" i="1"/>
  <c r="W3379" i="1" s="1"/>
  <c r="V3380" i="1"/>
  <c r="V3379" i="1" s="1"/>
  <c r="U3380" i="1"/>
  <c r="U3379" i="1" s="1"/>
  <c r="S3380" i="1"/>
  <c r="S3379" i="1" s="1"/>
  <c r="R3380" i="1"/>
  <c r="R3379" i="1" s="1"/>
  <c r="W3377" i="1"/>
  <c r="W3376" i="1" s="1"/>
  <c r="V3377" i="1"/>
  <c r="V3376" i="1" s="1"/>
  <c r="U3377" i="1"/>
  <c r="U3376" i="1" s="1"/>
  <c r="S3377" i="1"/>
  <c r="S3376" i="1" s="1"/>
  <c r="R3377" i="1"/>
  <c r="R3376" i="1" s="1"/>
  <c r="W3374" i="1"/>
  <c r="W3373" i="1" s="1"/>
  <c r="V3374" i="1"/>
  <c r="V3373" i="1" s="1"/>
  <c r="U3374" i="1"/>
  <c r="U3373" i="1" s="1"/>
  <c r="S3374" i="1"/>
  <c r="S3373" i="1" s="1"/>
  <c r="R3374" i="1"/>
  <c r="R3373" i="1" s="1"/>
  <c r="W3370" i="1"/>
  <c r="W3369" i="1" s="1"/>
  <c r="V3370" i="1"/>
  <c r="V3369" i="1" s="1"/>
  <c r="U3370" i="1"/>
  <c r="U3369" i="1" s="1"/>
  <c r="S3370" i="1"/>
  <c r="S3369" i="1" s="1"/>
  <c r="R3370" i="1"/>
  <c r="R3369" i="1" s="1"/>
  <c r="W3367" i="1"/>
  <c r="W3366" i="1" s="1"/>
  <c r="V3367" i="1"/>
  <c r="V3366" i="1" s="1"/>
  <c r="U3367" i="1"/>
  <c r="U3366" i="1" s="1"/>
  <c r="S3367" i="1"/>
  <c r="S3366" i="1" s="1"/>
  <c r="R3367" i="1"/>
  <c r="R3366" i="1" s="1"/>
  <c r="W3364" i="1"/>
  <c r="W3363" i="1" s="1"/>
  <c r="V3364" i="1"/>
  <c r="V3363" i="1" s="1"/>
  <c r="U3364" i="1"/>
  <c r="U3363" i="1" s="1"/>
  <c r="S3364" i="1"/>
  <c r="S3363" i="1" s="1"/>
  <c r="R3364" i="1"/>
  <c r="R3363" i="1" s="1"/>
  <c r="W3357" i="1"/>
  <c r="W3356" i="1" s="1"/>
  <c r="W3355" i="1" s="1"/>
  <c r="V3357" i="1"/>
  <c r="V3356" i="1" s="1"/>
  <c r="V3355" i="1" s="1"/>
  <c r="U3357" i="1"/>
  <c r="U3356" i="1" s="1"/>
  <c r="U3355" i="1" s="1"/>
  <c r="S3357" i="1"/>
  <c r="S3356" i="1" s="1"/>
  <c r="S3355" i="1" s="1"/>
  <c r="R3357" i="1"/>
  <c r="R3356" i="1" s="1"/>
  <c r="R3355" i="1" s="1"/>
  <c r="W3353" i="1"/>
  <c r="W3352" i="1" s="1"/>
  <c r="V3353" i="1"/>
  <c r="V3352" i="1" s="1"/>
  <c r="U3353" i="1"/>
  <c r="U3352" i="1" s="1"/>
  <c r="S3353" i="1"/>
  <c r="S3352" i="1" s="1"/>
  <c r="R3353" i="1"/>
  <c r="R3352" i="1" s="1"/>
  <c r="W3350" i="1"/>
  <c r="W3349" i="1" s="1"/>
  <c r="V3350" i="1"/>
  <c r="V3349" i="1" s="1"/>
  <c r="U3350" i="1"/>
  <c r="U3349" i="1" s="1"/>
  <c r="S3350" i="1"/>
  <c r="S3349" i="1" s="1"/>
  <c r="R3350" i="1"/>
  <c r="R3349" i="1" s="1"/>
  <c r="W3343" i="1"/>
  <c r="V3343" i="1"/>
  <c r="U3343" i="1"/>
  <c r="S3343" i="1"/>
  <c r="R3343" i="1"/>
  <c r="W3341" i="1"/>
  <c r="V3341" i="1"/>
  <c r="U3341" i="1"/>
  <c r="S3341" i="1"/>
  <c r="R3341" i="1"/>
  <c r="W3334" i="1"/>
  <c r="V3334" i="1"/>
  <c r="U3334" i="1"/>
  <c r="S3334" i="1"/>
  <c r="R3334" i="1"/>
  <c r="W3332" i="1"/>
  <c r="V3332" i="1"/>
  <c r="U3332" i="1"/>
  <c r="S3332" i="1"/>
  <c r="R3332" i="1"/>
  <c r="W3330" i="1"/>
  <c r="V3330" i="1"/>
  <c r="U3330" i="1"/>
  <c r="S3330" i="1"/>
  <c r="R3330" i="1"/>
  <c r="W3328" i="1"/>
  <c r="V3328" i="1"/>
  <c r="U3328" i="1"/>
  <c r="S3328" i="1"/>
  <c r="R3328" i="1"/>
  <c r="W3326" i="1"/>
  <c r="V3326" i="1"/>
  <c r="U3326" i="1"/>
  <c r="S3326" i="1"/>
  <c r="R3326" i="1"/>
  <c r="W3322" i="1"/>
  <c r="W3321" i="1" s="1"/>
  <c r="V3322" i="1"/>
  <c r="V3321" i="1" s="1"/>
  <c r="U3322" i="1"/>
  <c r="U3321" i="1" s="1"/>
  <c r="S3322" i="1"/>
  <c r="S3321" i="1" s="1"/>
  <c r="R3322" i="1"/>
  <c r="R3321" i="1" s="1"/>
  <c r="W3319" i="1"/>
  <c r="V3319" i="1"/>
  <c r="U3319" i="1"/>
  <c r="S3319" i="1"/>
  <c r="R3319" i="1"/>
  <c r="W3317" i="1"/>
  <c r="V3317" i="1"/>
  <c r="U3317" i="1"/>
  <c r="S3317" i="1"/>
  <c r="R3317" i="1"/>
  <c r="W3314" i="1"/>
  <c r="V3314" i="1"/>
  <c r="U3314" i="1"/>
  <c r="S3314" i="1"/>
  <c r="R3314" i="1"/>
  <c r="W3312" i="1"/>
  <c r="V3312" i="1"/>
  <c r="U3312" i="1"/>
  <c r="S3312" i="1"/>
  <c r="R3312" i="1"/>
  <c r="W3304" i="1"/>
  <c r="V3304" i="1"/>
  <c r="U3304" i="1"/>
  <c r="S3304" i="1"/>
  <c r="R3304" i="1"/>
  <c r="W3302" i="1"/>
  <c r="V3302" i="1"/>
  <c r="U3302" i="1"/>
  <c r="S3302" i="1"/>
  <c r="R3302" i="1"/>
  <c r="W3293" i="1"/>
  <c r="W3292" i="1" s="1"/>
  <c r="W3291" i="1" s="1"/>
  <c r="V3293" i="1"/>
  <c r="V3292" i="1" s="1"/>
  <c r="V3291" i="1" s="1"/>
  <c r="U3293" i="1"/>
  <c r="U3292" i="1" s="1"/>
  <c r="U3291" i="1" s="1"/>
  <c r="S3293" i="1"/>
  <c r="S3292" i="1" s="1"/>
  <c r="S3291" i="1" s="1"/>
  <c r="R3293" i="1"/>
  <c r="R3292" i="1" s="1"/>
  <c r="R3291" i="1" s="1"/>
  <c r="W3287" i="1"/>
  <c r="W3286" i="1" s="1"/>
  <c r="V3287" i="1"/>
  <c r="V3286" i="1" s="1"/>
  <c r="U3287" i="1"/>
  <c r="U3286" i="1" s="1"/>
  <c r="S3287" i="1"/>
  <c r="S3286" i="1" s="1"/>
  <c r="R3287" i="1"/>
  <c r="R3286" i="1" s="1"/>
  <c r="W3284" i="1"/>
  <c r="V3284" i="1"/>
  <c r="U3284" i="1"/>
  <c r="S3284" i="1"/>
  <c r="R3284" i="1"/>
  <c r="W3282" i="1"/>
  <c r="V3282" i="1"/>
  <c r="U3282" i="1"/>
  <c r="S3282" i="1"/>
  <c r="R3282" i="1"/>
  <c r="W3278" i="1"/>
  <c r="W3277" i="1" s="1"/>
  <c r="V3278" i="1"/>
  <c r="V3277" i="1" s="1"/>
  <c r="U3278" i="1"/>
  <c r="U3277" i="1" s="1"/>
  <c r="S3278" i="1"/>
  <c r="S3277" i="1" s="1"/>
  <c r="R3278" i="1"/>
  <c r="R3277" i="1" s="1"/>
  <c r="W3275" i="1"/>
  <c r="W3274" i="1" s="1"/>
  <c r="V3275" i="1"/>
  <c r="V3274" i="1" s="1"/>
  <c r="U3275" i="1"/>
  <c r="U3274" i="1" s="1"/>
  <c r="S3275" i="1"/>
  <c r="S3274" i="1" s="1"/>
  <c r="R3275" i="1"/>
  <c r="R3274" i="1" s="1"/>
  <c r="W3270" i="1"/>
  <c r="V3270" i="1"/>
  <c r="U3270" i="1"/>
  <c r="S3270" i="1"/>
  <c r="R3270" i="1"/>
  <c r="W3268" i="1"/>
  <c r="V3268" i="1"/>
  <c r="U3268" i="1"/>
  <c r="S3268" i="1"/>
  <c r="R3268" i="1"/>
  <c r="W3263" i="1"/>
  <c r="W3262" i="1" s="1"/>
  <c r="W3261" i="1" s="1"/>
  <c r="W3260" i="1" s="1"/>
  <c r="V3263" i="1"/>
  <c r="V3262" i="1" s="1"/>
  <c r="V3261" i="1" s="1"/>
  <c r="V3260" i="1" s="1"/>
  <c r="U3263" i="1"/>
  <c r="U3262" i="1" s="1"/>
  <c r="U3261" i="1" s="1"/>
  <c r="U3260" i="1" s="1"/>
  <c r="S3263" i="1"/>
  <c r="S3262" i="1" s="1"/>
  <c r="S3261" i="1" s="1"/>
  <c r="S3260" i="1" s="1"/>
  <c r="R3263" i="1"/>
  <c r="R3262" i="1" s="1"/>
  <c r="R3261" i="1" s="1"/>
  <c r="R3260" i="1" s="1"/>
  <c r="W3255" i="1"/>
  <c r="W3254" i="1" s="1"/>
  <c r="V3255" i="1"/>
  <c r="V3254" i="1" s="1"/>
  <c r="U3255" i="1"/>
  <c r="U3254" i="1" s="1"/>
  <c r="S3255" i="1"/>
  <c r="S3254" i="1" s="1"/>
  <c r="R3255" i="1"/>
  <c r="R3254" i="1" s="1"/>
  <c r="W3252" i="1"/>
  <c r="W3251" i="1" s="1"/>
  <c r="V3252" i="1"/>
  <c r="V3251" i="1" s="1"/>
  <c r="U3252" i="1"/>
  <c r="U3251" i="1" s="1"/>
  <c r="S3252" i="1"/>
  <c r="S3251" i="1" s="1"/>
  <c r="R3252" i="1"/>
  <c r="R3251" i="1" s="1"/>
  <c r="W3244" i="1"/>
  <c r="V3244" i="1"/>
  <c r="U3244" i="1"/>
  <c r="S3244" i="1"/>
  <c r="R3244" i="1"/>
  <c r="W3242" i="1"/>
  <c r="V3242" i="1"/>
  <c r="U3242" i="1"/>
  <c r="S3242" i="1"/>
  <c r="R3242" i="1"/>
  <c r="W3240" i="1"/>
  <c r="V3240" i="1"/>
  <c r="U3240" i="1"/>
  <c r="S3240" i="1"/>
  <c r="R3240" i="1"/>
  <c r="W3237" i="1"/>
  <c r="W3236" i="1" s="1"/>
  <c r="V3237" i="1"/>
  <c r="V3236" i="1" s="1"/>
  <c r="U3237" i="1"/>
  <c r="U3236" i="1" s="1"/>
  <c r="S3237" i="1"/>
  <c r="S3236" i="1" s="1"/>
  <c r="R3237" i="1"/>
  <c r="R3236" i="1" s="1"/>
  <c r="W3232" i="1"/>
  <c r="W3231" i="1" s="1"/>
  <c r="W3230" i="1" s="1"/>
  <c r="W3229" i="1" s="1"/>
  <c r="V3232" i="1"/>
  <c r="V3231" i="1" s="1"/>
  <c r="V3230" i="1" s="1"/>
  <c r="V3229" i="1" s="1"/>
  <c r="U3232" i="1"/>
  <c r="U3231" i="1" s="1"/>
  <c r="U3230" i="1" s="1"/>
  <c r="U3229" i="1" s="1"/>
  <c r="S3232" i="1"/>
  <c r="S3231" i="1" s="1"/>
  <c r="S3230" i="1" s="1"/>
  <c r="S3229" i="1" s="1"/>
  <c r="R3232" i="1"/>
  <c r="R3231" i="1" s="1"/>
  <c r="R3230" i="1" s="1"/>
  <c r="R3229" i="1" s="1"/>
  <c r="W3221" i="1"/>
  <c r="W3220" i="1" s="1"/>
  <c r="V3221" i="1"/>
  <c r="V3220" i="1" s="1"/>
  <c r="U3221" i="1"/>
  <c r="U3220" i="1" s="1"/>
  <c r="S3221" i="1"/>
  <c r="S3220" i="1" s="1"/>
  <c r="R3221" i="1"/>
  <c r="R3220" i="1" s="1"/>
  <c r="W3218" i="1"/>
  <c r="W3217" i="1" s="1"/>
  <c r="V3218" i="1"/>
  <c r="V3217" i="1" s="1"/>
  <c r="U3218" i="1"/>
  <c r="U3217" i="1" s="1"/>
  <c r="S3218" i="1"/>
  <c r="S3217" i="1" s="1"/>
  <c r="R3218" i="1"/>
  <c r="R3217" i="1" s="1"/>
  <c r="W3215" i="1"/>
  <c r="W3214" i="1" s="1"/>
  <c r="V3215" i="1"/>
  <c r="V3214" i="1" s="1"/>
  <c r="U3215" i="1"/>
  <c r="U3214" i="1" s="1"/>
  <c r="S3215" i="1"/>
  <c r="S3214" i="1" s="1"/>
  <c r="R3215" i="1"/>
  <c r="R3214" i="1" s="1"/>
  <c r="W3203" i="1"/>
  <c r="W3202" i="1" s="1"/>
  <c r="W3201" i="1" s="1"/>
  <c r="W3200" i="1" s="1"/>
  <c r="V3203" i="1"/>
  <c r="V3202" i="1" s="1"/>
  <c r="V3201" i="1" s="1"/>
  <c r="V3200" i="1" s="1"/>
  <c r="U3203" i="1"/>
  <c r="U3202" i="1" s="1"/>
  <c r="U3201" i="1" s="1"/>
  <c r="U3200" i="1" s="1"/>
  <c r="S3203" i="1"/>
  <c r="S3202" i="1" s="1"/>
  <c r="S3201" i="1" s="1"/>
  <c r="S3200" i="1" s="1"/>
  <c r="R3203" i="1"/>
  <c r="R3202" i="1" s="1"/>
  <c r="R3201" i="1" s="1"/>
  <c r="R3200" i="1" s="1"/>
  <c r="W3198" i="1"/>
  <c r="V3198" i="1"/>
  <c r="U3198" i="1"/>
  <c r="S3198" i="1"/>
  <c r="R3198" i="1"/>
  <c r="W3196" i="1"/>
  <c r="V3196" i="1"/>
  <c r="U3196" i="1"/>
  <c r="S3196" i="1"/>
  <c r="R3196" i="1"/>
  <c r="W3192" i="1"/>
  <c r="W3191" i="1" s="1"/>
  <c r="V3192" i="1"/>
  <c r="V3191" i="1" s="1"/>
  <c r="U3192" i="1"/>
  <c r="U3191" i="1" s="1"/>
  <c r="S3192" i="1"/>
  <c r="S3191" i="1" s="1"/>
  <c r="R3192" i="1"/>
  <c r="R3191" i="1" s="1"/>
  <c r="W3189" i="1"/>
  <c r="W3188" i="1" s="1"/>
  <c r="V3189" i="1"/>
  <c r="V3188" i="1" s="1"/>
  <c r="U3189" i="1"/>
  <c r="U3188" i="1" s="1"/>
  <c r="S3189" i="1"/>
  <c r="S3188" i="1" s="1"/>
  <c r="R3189" i="1"/>
  <c r="R3188" i="1" s="1"/>
  <c r="W3185" i="1"/>
  <c r="W3184" i="1" s="1"/>
  <c r="V3185" i="1"/>
  <c r="V3184" i="1" s="1"/>
  <c r="U3185" i="1"/>
  <c r="U3184" i="1" s="1"/>
  <c r="S3185" i="1"/>
  <c r="S3184" i="1" s="1"/>
  <c r="R3185" i="1"/>
  <c r="R3184" i="1" s="1"/>
  <c r="W3182" i="1"/>
  <c r="W3181" i="1" s="1"/>
  <c r="V3182" i="1"/>
  <c r="V3181" i="1" s="1"/>
  <c r="U3182" i="1"/>
  <c r="U3181" i="1" s="1"/>
  <c r="S3182" i="1"/>
  <c r="S3181" i="1" s="1"/>
  <c r="R3182" i="1"/>
  <c r="R3181" i="1" s="1"/>
  <c r="W3178" i="1"/>
  <c r="V3178" i="1"/>
  <c r="U3178" i="1"/>
  <c r="S3178" i="1"/>
  <c r="R3178" i="1"/>
  <c r="W3176" i="1"/>
  <c r="V3176" i="1"/>
  <c r="U3176" i="1"/>
  <c r="S3176" i="1"/>
  <c r="R3176" i="1"/>
  <c r="W3174" i="1"/>
  <c r="V3174" i="1"/>
  <c r="U3174" i="1"/>
  <c r="S3174" i="1"/>
  <c r="R3174" i="1"/>
  <c r="W3170" i="1"/>
  <c r="W3169" i="1" s="1"/>
  <c r="V3170" i="1"/>
  <c r="V3169" i="1" s="1"/>
  <c r="U3170" i="1"/>
  <c r="U3169" i="1" s="1"/>
  <c r="S3170" i="1"/>
  <c r="S3169" i="1" s="1"/>
  <c r="R3170" i="1"/>
  <c r="R3169" i="1" s="1"/>
  <c r="W3165" i="1"/>
  <c r="W3164" i="1" s="1"/>
  <c r="V3165" i="1"/>
  <c r="V3164" i="1" s="1"/>
  <c r="U3165" i="1"/>
  <c r="U3164" i="1" s="1"/>
  <c r="S3165" i="1"/>
  <c r="S3164" i="1" s="1"/>
  <c r="R3165" i="1"/>
  <c r="R3164" i="1" s="1"/>
  <c r="W3162" i="1"/>
  <c r="W3161" i="1" s="1"/>
  <c r="V3162" i="1"/>
  <c r="V3161" i="1" s="1"/>
  <c r="U3162" i="1"/>
  <c r="U3161" i="1" s="1"/>
  <c r="S3162" i="1"/>
  <c r="S3161" i="1" s="1"/>
  <c r="R3162" i="1"/>
  <c r="R3161" i="1" s="1"/>
  <c r="W3155" i="1"/>
  <c r="V3155" i="1"/>
  <c r="U3155" i="1"/>
  <c r="S3155" i="1"/>
  <c r="R3155" i="1"/>
  <c r="W3153" i="1"/>
  <c r="V3153" i="1"/>
  <c r="U3153" i="1"/>
  <c r="S3153" i="1"/>
  <c r="R3153" i="1"/>
  <c r="W3151" i="1"/>
  <c r="V3151" i="1"/>
  <c r="U3151" i="1"/>
  <c r="S3151" i="1"/>
  <c r="R3151" i="1"/>
  <c r="W3148" i="1"/>
  <c r="W3147" i="1" s="1"/>
  <c r="V3148" i="1"/>
  <c r="V3147" i="1" s="1"/>
  <c r="U3148" i="1"/>
  <c r="U3147" i="1" s="1"/>
  <c r="S3148" i="1"/>
  <c r="S3147" i="1" s="1"/>
  <c r="R3148" i="1"/>
  <c r="R3147" i="1" s="1"/>
  <c r="W3143" i="1"/>
  <c r="W3142" i="1" s="1"/>
  <c r="W3141" i="1" s="1"/>
  <c r="W3140" i="1" s="1"/>
  <c r="V3143" i="1"/>
  <c r="V3142" i="1" s="1"/>
  <c r="V3141" i="1" s="1"/>
  <c r="V3140" i="1" s="1"/>
  <c r="U3143" i="1"/>
  <c r="U3142" i="1" s="1"/>
  <c r="U3141" i="1" s="1"/>
  <c r="U3140" i="1" s="1"/>
  <c r="S3143" i="1"/>
  <c r="S3142" i="1" s="1"/>
  <c r="S3141" i="1" s="1"/>
  <c r="S3140" i="1" s="1"/>
  <c r="R3143" i="1"/>
  <c r="R3142" i="1" s="1"/>
  <c r="R3141" i="1" s="1"/>
  <c r="R3140" i="1" s="1"/>
  <c r="W3138" i="1"/>
  <c r="V3138" i="1"/>
  <c r="U3138" i="1"/>
  <c r="S3138" i="1"/>
  <c r="R3138" i="1"/>
  <c r="W3136" i="1"/>
  <c r="V3136" i="1"/>
  <c r="U3136" i="1"/>
  <c r="S3136" i="1"/>
  <c r="R3136" i="1"/>
  <c r="W3134" i="1"/>
  <c r="V3134" i="1"/>
  <c r="U3134" i="1"/>
  <c r="S3134" i="1"/>
  <c r="R3134" i="1"/>
  <c r="W3127" i="1"/>
  <c r="W3126" i="1" s="1"/>
  <c r="V3127" i="1"/>
  <c r="V3126" i="1" s="1"/>
  <c r="U3127" i="1"/>
  <c r="U3126" i="1" s="1"/>
  <c r="S3127" i="1"/>
  <c r="S3126" i="1" s="1"/>
  <c r="R3127" i="1"/>
  <c r="R3126" i="1" s="1"/>
  <c r="W3124" i="1"/>
  <c r="W3123" i="1" s="1"/>
  <c r="V3124" i="1"/>
  <c r="V3123" i="1" s="1"/>
  <c r="U3124" i="1"/>
  <c r="U3123" i="1" s="1"/>
  <c r="S3124" i="1"/>
  <c r="S3123" i="1" s="1"/>
  <c r="R3124" i="1"/>
  <c r="R3123" i="1" s="1"/>
  <c r="W3118" i="1"/>
  <c r="W3117" i="1" s="1"/>
  <c r="V3118" i="1"/>
  <c r="V3117" i="1" s="1"/>
  <c r="U3118" i="1"/>
  <c r="U3117" i="1" s="1"/>
  <c r="S3118" i="1"/>
  <c r="S3117" i="1" s="1"/>
  <c r="R3118" i="1"/>
  <c r="R3117" i="1" s="1"/>
  <c r="W3110" i="1"/>
  <c r="W3109" i="1" s="1"/>
  <c r="W3108" i="1" s="1"/>
  <c r="W3107" i="1" s="1"/>
  <c r="W3106" i="1" s="1"/>
  <c r="W3105" i="1" s="1"/>
  <c r="W3104" i="1" s="1"/>
  <c r="V3110" i="1"/>
  <c r="V3109" i="1" s="1"/>
  <c r="V3108" i="1" s="1"/>
  <c r="V3107" i="1" s="1"/>
  <c r="V3106" i="1" s="1"/>
  <c r="V3105" i="1" s="1"/>
  <c r="V3104" i="1" s="1"/>
  <c r="U3110" i="1"/>
  <c r="U3109" i="1" s="1"/>
  <c r="U3108" i="1" s="1"/>
  <c r="U3107" i="1" s="1"/>
  <c r="U3106" i="1" s="1"/>
  <c r="U3105" i="1" s="1"/>
  <c r="U3104" i="1" s="1"/>
  <c r="S3110" i="1"/>
  <c r="S3109" i="1" s="1"/>
  <c r="S3108" i="1" s="1"/>
  <c r="S3107" i="1" s="1"/>
  <c r="S3106" i="1" s="1"/>
  <c r="S3105" i="1" s="1"/>
  <c r="S3104" i="1" s="1"/>
  <c r="R3110" i="1"/>
  <c r="R3109" i="1" s="1"/>
  <c r="R3108" i="1" s="1"/>
  <c r="R3107" i="1" s="1"/>
  <c r="R3106" i="1" s="1"/>
  <c r="R3105" i="1" s="1"/>
  <c r="R3104" i="1" s="1"/>
  <c r="W3101" i="1"/>
  <c r="V3101" i="1"/>
  <c r="U3101" i="1"/>
  <c r="S3101" i="1"/>
  <c r="R3101" i="1"/>
  <c r="W3099" i="1"/>
  <c r="V3099" i="1"/>
  <c r="U3099" i="1"/>
  <c r="S3099" i="1"/>
  <c r="R3099" i="1"/>
  <c r="W3097" i="1"/>
  <c r="V3097" i="1"/>
  <c r="U3097" i="1"/>
  <c r="S3097" i="1"/>
  <c r="R3097" i="1"/>
  <c r="W3094" i="1"/>
  <c r="W3093" i="1" s="1"/>
  <c r="V3094" i="1"/>
  <c r="V3093" i="1" s="1"/>
  <c r="U3094" i="1"/>
  <c r="U3093" i="1" s="1"/>
  <c r="S3094" i="1"/>
  <c r="S3093" i="1" s="1"/>
  <c r="R3094" i="1"/>
  <c r="R3093" i="1" s="1"/>
  <c r="W3086" i="1"/>
  <c r="V3086" i="1"/>
  <c r="U3086" i="1"/>
  <c r="S3086" i="1"/>
  <c r="R3086" i="1"/>
  <c r="W3084" i="1"/>
  <c r="V3084" i="1"/>
  <c r="U3084" i="1"/>
  <c r="S3084" i="1"/>
  <c r="R3084" i="1"/>
  <c r="W3065" i="1"/>
  <c r="W3064" i="1" s="1"/>
  <c r="V3065" i="1"/>
  <c r="V3064" i="1" s="1"/>
  <c r="U3065" i="1"/>
  <c r="U3064" i="1" s="1"/>
  <c r="S3065" i="1"/>
  <c r="S3064" i="1" s="1"/>
  <c r="R3065" i="1"/>
  <c r="R3064" i="1" s="1"/>
  <c r="W3062" i="1"/>
  <c r="W3061" i="1" s="1"/>
  <c r="V3062" i="1"/>
  <c r="V3061" i="1" s="1"/>
  <c r="U3062" i="1"/>
  <c r="U3061" i="1" s="1"/>
  <c r="S3062" i="1"/>
  <c r="S3061" i="1" s="1"/>
  <c r="R3062" i="1"/>
  <c r="R3061" i="1" s="1"/>
  <c r="W3059" i="1"/>
  <c r="W3058" i="1" s="1"/>
  <c r="V3059" i="1"/>
  <c r="V3058" i="1" s="1"/>
  <c r="U3059" i="1"/>
  <c r="U3058" i="1" s="1"/>
  <c r="S3059" i="1"/>
  <c r="S3058" i="1" s="1"/>
  <c r="R3059" i="1"/>
  <c r="R3058" i="1" s="1"/>
  <c r="W3055" i="1"/>
  <c r="W3054" i="1" s="1"/>
  <c r="V3055" i="1"/>
  <c r="V3054" i="1" s="1"/>
  <c r="U3055" i="1"/>
  <c r="U3054" i="1" s="1"/>
  <c r="S3055" i="1"/>
  <c r="S3054" i="1" s="1"/>
  <c r="R3055" i="1"/>
  <c r="R3054" i="1" s="1"/>
  <c r="W3052" i="1"/>
  <c r="W3051" i="1" s="1"/>
  <c r="V3052" i="1"/>
  <c r="V3051" i="1" s="1"/>
  <c r="U3052" i="1"/>
  <c r="U3051" i="1" s="1"/>
  <c r="S3052" i="1"/>
  <c r="S3051" i="1" s="1"/>
  <c r="R3052" i="1"/>
  <c r="R3051" i="1" s="1"/>
  <c r="W3049" i="1"/>
  <c r="W3048" i="1" s="1"/>
  <c r="V3049" i="1"/>
  <c r="V3048" i="1" s="1"/>
  <c r="U3049" i="1"/>
  <c r="U3048" i="1" s="1"/>
  <c r="S3049" i="1"/>
  <c r="S3048" i="1" s="1"/>
  <c r="R3049" i="1"/>
  <c r="R3048" i="1" s="1"/>
  <c r="W3034" i="1"/>
  <c r="W3033" i="1" s="1"/>
  <c r="V3034" i="1"/>
  <c r="V3033" i="1" s="1"/>
  <c r="U3034" i="1"/>
  <c r="U3033" i="1" s="1"/>
  <c r="S3034" i="1"/>
  <c r="S3033" i="1" s="1"/>
  <c r="R3034" i="1"/>
  <c r="R3033" i="1" s="1"/>
  <c r="W3031" i="1"/>
  <c r="W3030" i="1" s="1"/>
  <c r="V3031" i="1"/>
  <c r="V3030" i="1" s="1"/>
  <c r="U3031" i="1"/>
  <c r="U3030" i="1" s="1"/>
  <c r="S3031" i="1"/>
  <c r="S3030" i="1" s="1"/>
  <c r="R3031" i="1"/>
  <c r="R3030" i="1" s="1"/>
  <c r="W3026" i="1"/>
  <c r="W3025" i="1" s="1"/>
  <c r="V3026" i="1"/>
  <c r="V3025" i="1" s="1"/>
  <c r="U3026" i="1"/>
  <c r="U3025" i="1" s="1"/>
  <c r="S3026" i="1"/>
  <c r="S3025" i="1" s="1"/>
  <c r="R3026" i="1"/>
  <c r="R3025" i="1" s="1"/>
  <c r="W3023" i="1"/>
  <c r="W3022" i="1" s="1"/>
  <c r="V3023" i="1"/>
  <c r="V3022" i="1" s="1"/>
  <c r="U3023" i="1"/>
  <c r="U3022" i="1" s="1"/>
  <c r="S3023" i="1"/>
  <c r="S3022" i="1" s="1"/>
  <c r="R3023" i="1"/>
  <c r="R3022" i="1" s="1"/>
  <c r="W3020" i="1"/>
  <c r="V3020" i="1"/>
  <c r="U3020" i="1"/>
  <c r="S3020" i="1"/>
  <c r="R3020" i="1"/>
  <c r="W3017" i="1"/>
  <c r="W3016" i="1" s="1"/>
  <c r="V3017" i="1"/>
  <c r="V3016" i="1" s="1"/>
  <c r="U3017" i="1"/>
  <c r="U3016" i="1" s="1"/>
  <c r="S3017" i="1"/>
  <c r="S3016" i="1" s="1"/>
  <c r="R3017" i="1"/>
  <c r="R3016" i="1" s="1"/>
  <c r="W3009" i="1"/>
  <c r="W3008" i="1" s="1"/>
  <c r="V3009" i="1"/>
  <c r="V3008" i="1" s="1"/>
  <c r="U3009" i="1"/>
  <c r="U3008" i="1" s="1"/>
  <c r="S3009" i="1"/>
  <c r="S3008" i="1" s="1"/>
  <c r="R3009" i="1"/>
  <c r="R3008" i="1" s="1"/>
  <c r="W3006" i="1"/>
  <c r="W3005" i="1" s="1"/>
  <c r="V3006" i="1"/>
  <c r="V3005" i="1" s="1"/>
  <c r="U3006" i="1"/>
  <c r="U3005" i="1" s="1"/>
  <c r="S3006" i="1"/>
  <c r="S3005" i="1" s="1"/>
  <c r="R3006" i="1"/>
  <c r="R3005" i="1" s="1"/>
  <c r="W3003" i="1"/>
  <c r="W3002" i="1" s="1"/>
  <c r="V3003" i="1"/>
  <c r="V3002" i="1" s="1"/>
  <c r="U3003" i="1"/>
  <c r="U3002" i="1" s="1"/>
  <c r="S3003" i="1"/>
  <c r="S3002" i="1" s="1"/>
  <c r="R3003" i="1"/>
  <c r="R3002" i="1" s="1"/>
  <c r="W2980" i="1"/>
  <c r="W2979" i="1" s="1"/>
  <c r="V2980" i="1"/>
  <c r="V2979" i="1" s="1"/>
  <c r="U2980" i="1"/>
  <c r="U2979" i="1" s="1"/>
  <c r="S2980" i="1"/>
  <c r="S2979" i="1" s="1"/>
  <c r="R2980" i="1"/>
  <c r="R2979" i="1" s="1"/>
  <c r="W2977" i="1"/>
  <c r="W2976" i="1" s="1"/>
  <c r="V2977" i="1"/>
  <c r="V2976" i="1" s="1"/>
  <c r="U2977" i="1"/>
  <c r="U2976" i="1" s="1"/>
  <c r="S2977" i="1"/>
  <c r="S2976" i="1" s="1"/>
  <c r="R2977" i="1"/>
  <c r="R2976" i="1" s="1"/>
  <c r="W2974" i="1"/>
  <c r="W2973" i="1" s="1"/>
  <c r="V2974" i="1"/>
  <c r="V2973" i="1" s="1"/>
  <c r="U2974" i="1"/>
  <c r="U2973" i="1" s="1"/>
  <c r="S2974" i="1"/>
  <c r="S2973" i="1" s="1"/>
  <c r="R2974" i="1"/>
  <c r="R2973" i="1" s="1"/>
  <c r="W2971" i="1"/>
  <c r="W2970" i="1" s="1"/>
  <c r="V2971" i="1"/>
  <c r="V2970" i="1" s="1"/>
  <c r="U2971" i="1"/>
  <c r="U2970" i="1" s="1"/>
  <c r="S2971" i="1"/>
  <c r="S2970" i="1" s="1"/>
  <c r="R2971" i="1"/>
  <c r="R2970" i="1" s="1"/>
  <c r="W2964" i="1"/>
  <c r="W2963" i="1" s="1"/>
  <c r="V2964" i="1"/>
  <c r="V2963" i="1" s="1"/>
  <c r="U2964" i="1"/>
  <c r="U2963" i="1" s="1"/>
  <c r="S2964" i="1"/>
  <c r="S2963" i="1" s="1"/>
  <c r="R2964" i="1"/>
  <c r="R2963" i="1" s="1"/>
  <c r="W2961" i="1"/>
  <c r="W2960" i="1" s="1"/>
  <c r="V2961" i="1"/>
  <c r="V2960" i="1" s="1"/>
  <c r="U2961" i="1"/>
  <c r="U2960" i="1" s="1"/>
  <c r="S2961" i="1"/>
  <c r="S2960" i="1" s="1"/>
  <c r="R2961" i="1"/>
  <c r="R2960" i="1" s="1"/>
  <c r="W2958" i="1"/>
  <c r="W2957" i="1" s="1"/>
  <c r="V2958" i="1"/>
  <c r="V2957" i="1" s="1"/>
  <c r="U2958" i="1"/>
  <c r="U2957" i="1" s="1"/>
  <c r="S2958" i="1"/>
  <c r="S2957" i="1" s="1"/>
  <c r="R2958" i="1"/>
  <c r="R2957" i="1" s="1"/>
  <c r="W2955" i="1"/>
  <c r="W2954" i="1" s="1"/>
  <c r="V2955" i="1"/>
  <c r="V2954" i="1" s="1"/>
  <c r="U2955" i="1"/>
  <c r="U2954" i="1" s="1"/>
  <c r="S2955" i="1"/>
  <c r="S2954" i="1" s="1"/>
  <c r="R2955" i="1"/>
  <c r="R2954" i="1" s="1"/>
  <c r="W2952" i="1"/>
  <c r="W2951" i="1" s="1"/>
  <c r="V2952" i="1"/>
  <c r="V2951" i="1" s="1"/>
  <c r="U2952" i="1"/>
  <c r="U2951" i="1" s="1"/>
  <c r="S2952" i="1"/>
  <c r="S2951" i="1" s="1"/>
  <c r="R2952" i="1"/>
  <c r="R2951" i="1" s="1"/>
  <c r="W2949" i="1"/>
  <c r="W2948" i="1" s="1"/>
  <c r="V2949" i="1"/>
  <c r="V2948" i="1" s="1"/>
  <c r="U2949" i="1"/>
  <c r="U2948" i="1" s="1"/>
  <c r="S2949" i="1"/>
  <c r="S2948" i="1" s="1"/>
  <c r="R2949" i="1"/>
  <c r="R2948" i="1" s="1"/>
  <c r="W2946" i="1"/>
  <c r="W2945" i="1" s="1"/>
  <c r="V2946" i="1"/>
  <c r="V2945" i="1" s="1"/>
  <c r="U2946" i="1"/>
  <c r="U2945" i="1" s="1"/>
  <c r="S2946" i="1"/>
  <c r="S2945" i="1" s="1"/>
  <c r="R2946" i="1"/>
  <c r="R2945" i="1" s="1"/>
  <c r="W2943" i="1"/>
  <c r="W2942" i="1" s="1"/>
  <c r="V2943" i="1"/>
  <c r="V2942" i="1" s="1"/>
  <c r="U2943" i="1"/>
  <c r="U2942" i="1" s="1"/>
  <c r="S2943" i="1"/>
  <c r="S2942" i="1" s="1"/>
  <c r="R2943" i="1"/>
  <c r="R2942" i="1" s="1"/>
  <c r="W2940" i="1"/>
  <c r="W2939" i="1" s="1"/>
  <c r="V2940" i="1"/>
  <c r="V2939" i="1" s="1"/>
  <c r="U2940" i="1"/>
  <c r="U2939" i="1" s="1"/>
  <c r="S2940" i="1"/>
  <c r="S2939" i="1" s="1"/>
  <c r="R2940" i="1"/>
  <c r="R2939" i="1" s="1"/>
  <c r="W2937" i="1"/>
  <c r="W2936" i="1" s="1"/>
  <c r="V2937" i="1"/>
  <c r="V2936" i="1" s="1"/>
  <c r="U2937" i="1"/>
  <c r="U2936" i="1" s="1"/>
  <c r="S2937" i="1"/>
  <c r="S2936" i="1" s="1"/>
  <c r="R2937" i="1"/>
  <c r="R2936" i="1" s="1"/>
  <c r="W2934" i="1"/>
  <c r="W2933" i="1" s="1"/>
  <c r="V2934" i="1"/>
  <c r="V2933" i="1" s="1"/>
  <c r="U2934" i="1"/>
  <c r="U2933" i="1" s="1"/>
  <c r="S2934" i="1"/>
  <c r="S2933" i="1" s="1"/>
  <c r="R2934" i="1"/>
  <c r="R2933" i="1" s="1"/>
  <c r="W2929" i="1"/>
  <c r="W2928" i="1" s="1"/>
  <c r="W2927" i="1" s="1"/>
  <c r="V2929" i="1"/>
  <c r="V2928" i="1" s="1"/>
  <c r="V2927" i="1" s="1"/>
  <c r="U2929" i="1"/>
  <c r="U2928" i="1" s="1"/>
  <c r="U2927" i="1" s="1"/>
  <c r="S2929" i="1"/>
  <c r="S2928" i="1" s="1"/>
  <c r="S2927" i="1" s="1"/>
  <c r="R2929" i="1"/>
  <c r="R2928" i="1" s="1"/>
  <c r="R2927" i="1" s="1"/>
  <c r="W2925" i="1"/>
  <c r="W2924" i="1" s="1"/>
  <c r="V2925" i="1"/>
  <c r="V2924" i="1" s="1"/>
  <c r="U2925" i="1"/>
  <c r="U2924" i="1" s="1"/>
  <c r="S2925" i="1"/>
  <c r="S2924" i="1" s="1"/>
  <c r="R2925" i="1"/>
  <c r="R2924" i="1" s="1"/>
  <c r="W2922" i="1"/>
  <c r="W2921" i="1" s="1"/>
  <c r="V2922" i="1"/>
  <c r="V2921" i="1" s="1"/>
  <c r="U2922" i="1"/>
  <c r="U2921" i="1" s="1"/>
  <c r="S2922" i="1"/>
  <c r="S2921" i="1" s="1"/>
  <c r="R2922" i="1"/>
  <c r="R2921" i="1" s="1"/>
  <c r="W2919" i="1"/>
  <c r="W2918" i="1" s="1"/>
  <c r="V2919" i="1"/>
  <c r="V2918" i="1" s="1"/>
  <c r="U2919" i="1"/>
  <c r="U2918" i="1" s="1"/>
  <c r="S2919" i="1"/>
  <c r="S2918" i="1" s="1"/>
  <c r="R2919" i="1"/>
  <c r="R2918" i="1" s="1"/>
  <c r="W2916" i="1"/>
  <c r="W2915" i="1" s="1"/>
  <c r="V2916" i="1"/>
  <c r="V2915" i="1" s="1"/>
  <c r="U2916" i="1"/>
  <c r="U2915" i="1" s="1"/>
  <c r="S2916" i="1"/>
  <c r="S2915" i="1" s="1"/>
  <c r="R2916" i="1"/>
  <c r="R2915" i="1" s="1"/>
  <c r="W2909" i="1"/>
  <c r="W2908" i="1" s="1"/>
  <c r="V2909" i="1"/>
  <c r="V2908" i="1" s="1"/>
  <c r="U2909" i="1"/>
  <c r="U2908" i="1" s="1"/>
  <c r="S2909" i="1"/>
  <c r="S2908" i="1" s="1"/>
  <c r="R2909" i="1"/>
  <c r="R2908" i="1" s="1"/>
  <c r="W2906" i="1"/>
  <c r="W2905" i="1" s="1"/>
  <c r="V2906" i="1"/>
  <c r="V2905" i="1" s="1"/>
  <c r="U2906" i="1"/>
  <c r="U2905" i="1" s="1"/>
  <c r="S2906" i="1"/>
  <c r="S2905" i="1" s="1"/>
  <c r="R2906" i="1"/>
  <c r="R2905" i="1" s="1"/>
  <c r="W2894" i="1"/>
  <c r="W2893" i="1" s="1"/>
  <c r="W2892" i="1" s="1"/>
  <c r="W2891" i="1" s="1"/>
  <c r="W2890" i="1" s="1"/>
  <c r="W2889" i="1" s="1"/>
  <c r="W2888" i="1" s="1"/>
  <c r="V2894" i="1"/>
  <c r="V2893" i="1" s="1"/>
  <c r="V2892" i="1" s="1"/>
  <c r="V2891" i="1" s="1"/>
  <c r="V2890" i="1" s="1"/>
  <c r="V2889" i="1" s="1"/>
  <c r="V2888" i="1" s="1"/>
  <c r="U2894" i="1"/>
  <c r="U2893" i="1" s="1"/>
  <c r="U2892" i="1" s="1"/>
  <c r="U2891" i="1" s="1"/>
  <c r="U2890" i="1" s="1"/>
  <c r="U2889" i="1" s="1"/>
  <c r="U2888" i="1" s="1"/>
  <c r="S2894" i="1"/>
  <c r="S2893" i="1" s="1"/>
  <c r="S2892" i="1" s="1"/>
  <c r="S2891" i="1" s="1"/>
  <c r="S2890" i="1" s="1"/>
  <c r="S2889" i="1" s="1"/>
  <c r="S2888" i="1" s="1"/>
  <c r="R2894" i="1"/>
  <c r="R2893" i="1" s="1"/>
  <c r="R2892" i="1" s="1"/>
  <c r="R2891" i="1" s="1"/>
  <c r="R2890" i="1" s="1"/>
  <c r="R2889" i="1" s="1"/>
  <c r="R2888" i="1" s="1"/>
  <c r="W2886" i="1"/>
  <c r="W2885" i="1" s="1"/>
  <c r="W2884" i="1" s="1"/>
  <c r="W2883" i="1" s="1"/>
  <c r="W2882" i="1" s="1"/>
  <c r="V2886" i="1"/>
  <c r="V2885" i="1" s="1"/>
  <c r="V2884" i="1" s="1"/>
  <c r="V2883" i="1" s="1"/>
  <c r="V2882" i="1" s="1"/>
  <c r="U2886" i="1"/>
  <c r="U2885" i="1" s="1"/>
  <c r="U2884" i="1" s="1"/>
  <c r="U2883" i="1" s="1"/>
  <c r="U2882" i="1" s="1"/>
  <c r="S2886" i="1"/>
  <c r="S2885" i="1" s="1"/>
  <c r="S2884" i="1" s="1"/>
  <c r="S2883" i="1" s="1"/>
  <c r="S2882" i="1" s="1"/>
  <c r="R2886" i="1"/>
  <c r="R2885" i="1" s="1"/>
  <c r="R2884" i="1" s="1"/>
  <c r="R2883" i="1" s="1"/>
  <c r="R2882" i="1" s="1"/>
  <c r="W2880" i="1"/>
  <c r="W2879" i="1" s="1"/>
  <c r="W2878" i="1" s="1"/>
  <c r="W2877" i="1" s="1"/>
  <c r="W2876" i="1" s="1"/>
  <c r="V2880" i="1"/>
  <c r="V2879" i="1" s="1"/>
  <c r="V2878" i="1" s="1"/>
  <c r="V2877" i="1" s="1"/>
  <c r="V2876" i="1" s="1"/>
  <c r="U2880" i="1"/>
  <c r="U2879" i="1" s="1"/>
  <c r="U2878" i="1" s="1"/>
  <c r="U2877" i="1" s="1"/>
  <c r="U2876" i="1" s="1"/>
  <c r="S2880" i="1"/>
  <c r="S2879" i="1" s="1"/>
  <c r="S2878" i="1" s="1"/>
  <c r="S2877" i="1" s="1"/>
  <c r="S2876" i="1" s="1"/>
  <c r="R2880" i="1"/>
  <c r="R2879" i="1" s="1"/>
  <c r="R2878" i="1" s="1"/>
  <c r="R2877" i="1" s="1"/>
  <c r="R2876" i="1" s="1"/>
  <c r="W2873" i="1"/>
  <c r="W2872" i="1" s="1"/>
  <c r="V2873" i="1"/>
  <c r="V2872" i="1" s="1"/>
  <c r="U2873" i="1"/>
  <c r="U2872" i="1" s="1"/>
  <c r="S2873" i="1"/>
  <c r="S2872" i="1" s="1"/>
  <c r="R2873" i="1"/>
  <c r="R2872" i="1" s="1"/>
  <c r="W2870" i="1"/>
  <c r="W2869" i="1" s="1"/>
  <c r="V2870" i="1"/>
  <c r="V2869" i="1" s="1"/>
  <c r="U2870" i="1"/>
  <c r="U2869" i="1" s="1"/>
  <c r="S2870" i="1"/>
  <c r="S2869" i="1" s="1"/>
  <c r="R2870" i="1"/>
  <c r="R2869" i="1" s="1"/>
  <c r="W2867" i="1"/>
  <c r="V2867" i="1"/>
  <c r="U2867" i="1"/>
  <c r="S2867" i="1"/>
  <c r="R2867" i="1"/>
  <c r="W2864" i="1"/>
  <c r="W2863" i="1" s="1"/>
  <c r="V2864" i="1"/>
  <c r="V2863" i="1" s="1"/>
  <c r="U2864" i="1"/>
  <c r="U2863" i="1" s="1"/>
  <c r="S2864" i="1"/>
  <c r="S2863" i="1" s="1"/>
  <c r="R2864" i="1"/>
  <c r="R2863" i="1" s="1"/>
  <c r="W2861" i="1"/>
  <c r="W2860" i="1" s="1"/>
  <c r="V2861" i="1"/>
  <c r="V2860" i="1" s="1"/>
  <c r="U2861" i="1"/>
  <c r="U2860" i="1" s="1"/>
  <c r="S2861" i="1"/>
  <c r="S2860" i="1" s="1"/>
  <c r="R2861" i="1"/>
  <c r="R2860" i="1" s="1"/>
  <c r="W2858" i="1"/>
  <c r="W2857" i="1" s="1"/>
  <c r="V2858" i="1"/>
  <c r="V2857" i="1" s="1"/>
  <c r="U2858" i="1"/>
  <c r="U2857" i="1" s="1"/>
  <c r="S2858" i="1"/>
  <c r="S2857" i="1" s="1"/>
  <c r="R2858" i="1"/>
  <c r="R2857" i="1" s="1"/>
  <c r="W2852" i="1"/>
  <c r="W2851" i="1" s="1"/>
  <c r="V2852" i="1"/>
  <c r="V2851" i="1" s="1"/>
  <c r="U2852" i="1"/>
  <c r="U2851" i="1" s="1"/>
  <c r="S2852" i="1"/>
  <c r="S2851" i="1" s="1"/>
  <c r="R2852" i="1"/>
  <c r="R2851" i="1" s="1"/>
  <c r="W2849" i="1"/>
  <c r="W2848" i="1" s="1"/>
  <c r="V2849" i="1"/>
  <c r="V2848" i="1" s="1"/>
  <c r="U2849" i="1"/>
  <c r="U2848" i="1" s="1"/>
  <c r="S2849" i="1"/>
  <c r="S2848" i="1" s="1"/>
  <c r="R2849" i="1"/>
  <c r="R2848" i="1" s="1"/>
  <c r="W2843" i="1"/>
  <c r="W2842" i="1" s="1"/>
  <c r="V2843" i="1"/>
  <c r="V2842" i="1" s="1"/>
  <c r="U2843" i="1"/>
  <c r="U2842" i="1" s="1"/>
  <c r="S2843" i="1"/>
  <c r="S2842" i="1" s="1"/>
  <c r="R2843" i="1"/>
  <c r="R2842" i="1" s="1"/>
  <c r="W2836" i="1"/>
  <c r="W2835" i="1" s="1"/>
  <c r="W2834" i="1" s="1"/>
  <c r="W2833" i="1" s="1"/>
  <c r="W2832" i="1" s="1"/>
  <c r="W2831" i="1" s="1"/>
  <c r="V2836" i="1"/>
  <c r="V2835" i="1" s="1"/>
  <c r="V2834" i="1" s="1"/>
  <c r="V2833" i="1" s="1"/>
  <c r="V2832" i="1" s="1"/>
  <c r="V2831" i="1" s="1"/>
  <c r="U2836" i="1"/>
  <c r="U2835" i="1" s="1"/>
  <c r="U2834" i="1" s="1"/>
  <c r="U2833" i="1" s="1"/>
  <c r="U2832" i="1" s="1"/>
  <c r="U2831" i="1" s="1"/>
  <c r="S2836" i="1"/>
  <c r="S2835" i="1" s="1"/>
  <c r="S2834" i="1" s="1"/>
  <c r="S2833" i="1" s="1"/>
  <c r="S2832" i="1" s="1"/>
  <c r="S2831" i="1" s="1"/>
  <c r="R2836" i="1"/>
  <c r="R2835" i="1" s="1"/>
  <c r="R2834" i="1" s="1"/>
  <c r="R2833" i="1" s="1"/>
  <c r="R2832" i="1" s="1"/>
  <c r="R2831" i="1" s="1"/>
  <c r="W2809" i="1"/>
  <c r="V2809" i="1"/>
  <c r="U2809" i="1"/>
  <c r="S2809" i="1"/>
  <c r="R2809" i="1"/>
  <c r="W2807" i="1"/>
  <c r="V2807" i="1"/>
  <c r="U2807" i="1"/>
  <c r="S2807" i="1"/>
  <c r="R2807" i="1"/>
  <c r="W2802" i="1"/>
  <c r="W2801" i="1" s="1"/>
  <c r="V2802" i="1"/>
  <c r="V2801" i="1" s="1"/>
  <c r="U2802" i="1"/>
  <c r="U2801" i="1" s="1"/>
  <c r="S2802" i="1"/>
  <c r="S2801" i="1" s="1"/>
  <c r="R2802" i="1"/>
  <c r="R2801" i="1" s="1"/>
  <c r="W2799" i="1"/>
  <c r="W2798" i="1" s="1"/>
  <c r="V2799" i="1"/>
  <c r="V2798" i="1" s="1"/>
  <c r="U2799" i="1"/>
  <c r="U2798" i="1" s="1"/>
  <c r="S2799" i="1"/>
  <c r="S2798" i="1" s="1"/>
  <c r="R2799" i="1"/>
  <c r="R2798" i="1" s="1"/>
  <c r="W2794" i="1"/>
  <c r="W2793" i="1" s="1"/>
  <c r="W2792" i="1" s="1"/>
  <c r="W2791" i="1" s="1"/>
  <c r="V2794" i="1"/>
  <c r="V2793" i="1" s="1"/>
  <c r="V2792" i="1" s="1"/>
  <c r="V2791" i="1" s="1"/>
  <c r="U2794" i="1"/>
  <c r="U2793" i="1" s="1"/>
  <c r="U2792" i="1" s="1"/>
  <c r="U2791" i="1" s="1"/>
  <c r="S2794" i="1"/>
  <c r="S2793" i="1" s="1"/>
  <c r="S2792" i="1" s="1"/>
  <c r="S2791" i="1" s="1"/>
  <c r="R2794" i="1"/>
  <c r="R2793" i="1" s="1"/>
  <c r="R2792" i="1" s="1"/>
  <c r="R2791" i="1" s="1"/>
  <c r="W2773" i="1"/>
  <c r="V2773" i="1"/>
  <c r="U2773" i="1"/>
  <c r="S2773" i="1"/>
  <c r="R2773" i="1"/>
  <c r="W2771" i="1"/>
  <c r="V2771" i="1"/>
  <c r="U2771" i="1"/>
  <c r="S2771" i="1"/>
  <c r="R2771" i="1"/>
  <c r="W2769" i="1"/>
  <c r="V2769" i="1"/>
  <c r="U2769" i="1"/>
  <c r="S2769" i="1"/>
  <c r="R2769" i="1"/>
  <c r="W2766" i="1"/>
  <c r="W2765" i="1" s="1"/>
  <c r="V2766" i="1"/>
  <c r="V2765" i="1" s="1"/>
  <c r="U2766" i="1"/>
  <c r="U2765" i="1" s="1"/>
  <c r="S2766" i="1"/>
  <c r="S2765" i="1" s="1"/>
  <c r="R2766" i="1"/>
  <c r="R2765" i="1" s="1"/>
  <c r="W2761" i="1"/>
  <c r="V2761" i="1"/>
  <c r="U2761" i="1"/>
  <c r="S2761" i="1"/>
  <c r="R2761" i="1"/>
  <c r="W2759" i="1"/>
  <c r="V2759" i="1"/>
  <c r="U2759" i="1"/>
  <c r="S2759" i="1"/>
  <c r="R2759" i="1"/>
  <c r="W2757" i="1"/>
  <c r="V2757" i="1"/>
  <c r="U2757" i="1"/>
  <c r="S2757" i="1"/>
  <c r="R2757" i="1"/>
  <c r="W2752" i="1"/>
  <c r="V2752" i="1"/>
  <c r="U2752" i="1"/>
  <c r="S2752" i="1"/>
  <c r="R2752" i="1"/>
  <c r="W2750" i="1"/>
  <c r="V2750" i="1"/>
  <c r="U2750" i="1"/>
  <c r="S2750" i="1"/>
  <c r="R2750" i="1"/>
  <c r="W2748" i="1"/>
  <c r="V2748" i="1"/>
  <c r="U2748" i="1"/>
  <c r="S2748" i="1"/>
  <c r="R2748" i="1"/>
  <c r="W2744" i="1"/>
  <c r="W2743" i="1" s="1"/>
  <c r="V2744" i="1"/>
  <c r="V2743" i="1" s="1"/>
  <c r="U2744" i="1"/>
  <c r="U2743" i="1" s="1"/>
  <c r="S2744" i="1"/>
  <c r="S2743" i="1" s="1"/>
  <c r="R2744" i="1"/>
  <c r="R2743" i="1" s="1"/>
  <c r="W2741" i="1"/>
  <c r="W2740" i="1" s="1"/>
  <c r="V2741" i="1"/>
  <c r="V2740" i="1" s="1"/>
  <c r="U2741" i="1"/>
  <c r="U2740" i="1" s="1"/>
  <c r="S2741" i="1"/>
  <c r="S2740" i="1" s="1"/>
  <c r="R2741" i="1"/>
  <c r="R2740" i="1" s="1"/>
  <c r="W2718" i="1"/>
  <c r="W2717" i="1" s="1"/>
  <c r="W2716" i="1" s="1"/>
  <c r="W2715" i="1" s="1"/>
  <c r="W2714" i="1" s="1"/>
  <c r="V2718" i="1"/>
  <c r="V2717" i="1" s="1"/>
  <c r="V2716" i="1" s="1"/>
  <c r="V2715" i="1" s="1"/>
  <c r="V2714" i="1" s="1"/>
  <c r="U2718" i="1"/>
  <c r="U2717" i="1" s="1"/>
  <c r="U2716" i="1" s="1"/>
  <c r="U2715" i="1" s="1"/>
  <c r="U2714" i="1" s="1"/>
  <c r="S2718" i="1"/>
  <c r="S2717" i="1" s="1"/>
  <c r="S2716" i="1" s="1"/>
  <c r="S2715" i="1" s="1"/>
  <c r="S2714" i="1" s="1"/>
  <c r="R2718" i="1"/>
  <c r="R2717" i="1" s="1"/>
  <c r="R2716" i="1" s="1"/>
  <c r="R2715" i="1" s="1"/>
  <c r="R2714" i="1" s="1"/>
  <c r="W2712" i="1"/>
  <c r="W2711" i="1" s="1"/>
  <c r="W2710" i="1" s="1"/>
  <c r="W2709" i="1" s="1"/>
  <c r="V2712" i="1"/>
  <c r="V2711" i="1" s="1"/>
  <c r="V2710" i="1" s="1"/>
  <c r="V2709" i="1" s="1"/>
  <c r="U2712" i="1"/>
  <c r="U2711" i="1" s="1"/>
  <c r="U2710" i="1" s="1"/>
  <c r="U2709" i="1" s="1"/>
  <c r="S2712" i="1"/>
  <c r="S2711" i="1" s="1"/>
  <c r="S2710" i="1" s="1"/>
  <c r="S2709" i="1" s="1"/>
  <c r="R2712" i="1"/>
  <c r="R2711" i="1" s="1"/>
  <c r="R2710" i="1" s="1"/>
  <c r="R2709" i="1" s="1"/>
  <c r="W2704" i="1"/>
  <c r="W2703" i="1" s="1"/>
  <c r="W2702" i="1" s="1"/>
  <c r="V2704" i="1"/>
  <c r="V2703" i="1" s="1"/>
  <c r="V2702" i="1" s="1"/>
  <c r="U2704" i="1"/>
  <c r="U2703" i="1" s="1"/>
  <c r="U2702" i="1" s="1"/>
  <c r="S2704" i="1"/>
  <c r="S2703" i="1" s="1"/>
  <c r="S2702" i="1" s="1"/>
  <c r="R2704" i="1"/>
  <c r="R2703" i="1" s="1"/>
  <c r="R2702" i="1" s="1"/>
  <c r="W2700" i="1"/>
  <c r="W2699" i="1" s="1"/>
  <c r="W2698" i="1" s="1"/>
  <c r="V2700" i="1"/>
  <c r="V2699" i="1" s="1"/>
  <c r="V2698" i="1" s="1"/>
  <c r="U2700" i="1"/>
  <c r="U2699" i="1" s="1"/>
  <c r="U2698" i="1" s="1"/>
  <c r="S2700" i="1"/>
  <c r="S2699" i="1" s="1"/>
  <c r="S2698" i="1" s="1"/>
  <c r="R2700" i="1"/>
  <c r="R2699" i="1" s="1"/>
  <c r="R2698" i="1" s="1"/>
  <c r="W2696" i="1"/>
  <c r="W2695" i="1" s="1"/>
  <c r="V2696" i="1"/>
  <c r="V2695" i="1" s="1"/>
  <c r="U2696" i="1"/>
  <c r="U2695" i="1" s="1"/>
  <c r="S2696" i="1"/>
  <c r="S2695" i="1" s="1"/>
  <c r="R2696" i="1"/>
  <c r="R2695" i="1" s="1"/>
  <c r="W2693" i="1"/>
  <c r="W2692" i="1" s="1"/>
  <c r="V2693" i="1"/>
  <c r="V2692" i="1" s="1"/>
  <c r="U2693" i="1"/>
  <c r="U2692" i="1" s="1"/>
  <c r="S2693" i="1"/>
  <c r="S2692" i="1" s="1"/>
  <c r="R2693" i="1"/>
  <c r="R2692" i="1" s="1"/>
  <c r="W2689" i="1"/>
  <c r="W2688" i="1" s="1"/>
  <c r="W2687" i="1" s="1"/>
  <c r="V2689" i="1"/>
  <c r="V2688" i="1" s="1"/>
  <c r="V2687" i="1" s="1"/>
  <c r="U2689" i="1"/>
  <c r="U2688" i="1" s="1"/>
  <c r="U2687" i="1" s="1"/>
  <c r="S2689" i="1"/>
  <c r="S2688" i="1" s="1"/>
  <c r="S2687" i="1" s="1"/>
  <c r="R2689" i="1"/>
  <c r="R2688" i="1" s="1"/>
  <c r="R2687" i="1" s="1"/>
  <c r="W2685" i="1"/>
  <c r="W2684" i="1" s="1"/>
  <c r="W2683" i="1" s="1"/>
  <c r="V2685" i="1"/>
  <c r="V2684" i="1" s="1"/>
  <c r="V2683" i="1" s="1"/>
  <c r="U2685" i="1"/>
  <c r="U2684" i="1" s="1"/>
  <c r="U2683" i="1" s="1"/>
  <c r="S2685" i="1"/>
  <c r="S2684" i="1" s="1"/>
  <c r="S2683" i="1" s="1"/>
  <c r="R2685" i="1"/>
  <c r="R2684" i="1" s="1"/>
  <c r="R2683" i="1" s="1"/>
  <c r="W2681" i="1"/>
  <c r="W2680" i="1" s="1"/>
  <c r="V2681" i="1"/>
  <c r="V2680" i="1" s="1"/>
  <c r="U2681" i="1"/>
  <c r="U2680" i="1" s="1"/>
  <c r="S2681" i="1"/>
  <c r="S2680" i="1" s="1"/>
  <c r="R2681" i="1"/>
  <c r="R2680" i="1" s="1"/>
  <c r="W2678" i="1"/>
  <c r="W2677" i="1" s="1"/>
  <c r="V2678" i="1"/>
  <c r="V2677" i="1" s="1"/>
  <c r="U2678" i="1"/>
  <c r="U2677" i="1" s="1"/>
  <c r="S2678" i="1"/>
  <c r="S2677" i="1" s="1"/>
  <c r="R2678" i="1"/>
  <c r="R2677" i="1" s="1"/>
  <c r="W2675" i="1"/>
  <c r="W2674" i="1" s="1"/>
  <c r="V2675" i="1"/>
  <c r="V2674" i="1" s="1"/>
  <c r="U2675" i="1"/>
  <c r="U2674" i="1" s="1"/>
  <c r="S2675" i="1"/>
  <c r="S2674" i="1" s="1"/>
  <c r="R2675" i="1"/>
  <c r="R2674" i="1" s="1"/>
  <c r="W2669" i="1"/>
  <c r="W2668" i="1" s="1"/>
  <c r="V2669" i="1"/>
  <c r="V2668" i="1" s="1"/>
  <c r="U2669" i="1"/>
  <c r="U2668" i="1" s="1"/>
  <c r="S2669" i="1"/>
  <c r="S2668" i="1" s="1"/>
  <c r="R2669" i="1"/>
  <c r="R2668" i="1" s="1"/>
  <c r="W2666" i="1"/>
  <c r="W2665" i="1" s="1"/>
  <c r="V2666" i="1"/>
  <c r="V2665" i="1" s="1"/>
  <c r="U2666" i="1"/>
  <c r="U2665" i="1" s="1"/>
  <c r="S2666" i="1"/>
  <c r="S2665" i="1" s="1"/>
  <c r="R2666" i="1"/>
  <c r="R2665" i="1" s="1"/>
  <c r="W2663" i="1"/>
  <c r="W2662" i="1" s="1"/>
  <c r="V2663" i="1"/>
  <c r="V2662" i="1" s="1"/>
  <c r="U2663" i="1"/>
  <c r="U2662" i="1" s="1"/>
  <c r="S2663" i="1"/>
  <c r="S2662" i="1" s="1"/>
  <c r="R2663" i="1"/>
  <c r="R2662" i="1" s="1"/>
  <c r="W2653" i="1"/>
  <c r="W2652" i="1" s="1"/>
  <c r="W2651" i="1" s="1"/>
  <c r="W2650" i="1" s="1"/>
  <c r="V2653" i="1"/>
  <c r="V2652" i="1" s="1"/>
  <c r="V2651" i="1" s="1"/>
  <c r="V2650" i="1" s="1"/>
  <c r="U2653" i="1"/>
  <c r="U2652" i="1" s="1"/>
  <c r="U2651" i="1" s="1"/>
  <c r="U2650" i="1" s="1"/>
  <c r="S2653" i="1"/>
  <c r="S2652" i="1" s="1"/>
  <c r="S2651" i="1" s="1"/>
  <c r="S2650" i="1" s="1"/>
  <c r="R2653" i="1"/>
  <c r="R2652" i="1" s="1"/>
  <c r="R2651" i="1" s="1"/>
  <c r="R2650" i="1" s="1"/>
  <c r="W2631" i="1"/>
  <c r="W2630" i="1" s="1"/>
  <c r="W2629" i="1" s="1"/>
  <c r="V2631" i="1"/>
  <c r="V2630" i="1" s="1"/>
  <c r="V2629" i="1" s="1"/>
  <c r="U2631" i="1"/>
  <c r="U2630" i="1" s="1"/>
  <c r="U2629" i="1" s="1"/>
  <c r="S2631" i="1"/>
  <c r="S2630" i="1" s="1"/>
  <c r="S2629" i="1" s="1"/>
  <c r="R2631" i="1"/>
  <c r="R2630" i="1" s="1"/>
  <c r="R2629" i="1" s="1"/>
  <c r="W2618" i="1"/>
  <c r="W2617" i="1" s="1"/>
  <c r="W2616" i="1" s="1"/>
  <c r="W2615" i="1" s="1"/>
  <c r="W2614" i="1" s="1"/>
  <c r="W2613" i="1" s="1"/>
  <c r="W2612" i="1" s="1"/>
  <c r="V2618" i="1"/>
  <c r="V2617" i="1" s="1"/>
  <c r="V2616" i="1" s="1"/>
  <c r="V2615" i="1" s="1"/>
  <c r="V2614" i="1" s="1"/>
  <c r="V2613" i="1" s="1"/>
  <c r="V2612" i="1" s="1"/>
  <c r="U2618" i="1"/>
  <c r="U2617" i="1" s="1"/>
  <c r="U2616" i="1" s="1"/>
  <c r="U2615" i="1" s="1"/>
  <c r="U2614" i="1" s="1"/>
  <c r="U2613" i="1" s="1"/>
  <c r="U2612" i="1" s="1"/>
  <c r="S2618" i="1"/>
  <c r="S2617" i="1" s="1"/>
  <c r="S2616" i="1" s="1"/>
  <c r="S2615" i="1" s="1"/>
  <c r="S2614" i="1" s="1"/>
  <c r="S2613" i="1" s="1"/>
  <c r="S2612" i="1" s="1"/>
  <c r="R2618" i="1"/>
  <c r="R2617" i="1" s="1"/>
  <c r="R2616" i="1" s="1"/>
  <c r="R2615" i="1" s="1"/>
  <c r="R2614" i="1" s="1"/>
  <c r="R2613" i="1" s="1"/>
  <c r="R2612" i="1" s="1"/>
  <c r="W2609" i="1"/>
  <c r="W2608" i="1" s="1"/>
  <c r="W2607" i="1" s="1"/>
  <c r="W2606" i="1" s="1"/>
  <c r="W2605" i="1" s="1"/>
  <c r="W2604" i="1" s="1"/>
  <c r="V2609" i="1"/>
  <c r="V2608" i="1" s="1"/>
  <c r="V2607" i="1" s="1"/>
  <c r="V2606" i="1" s="1"/>
  <c r="V2605" i="1" s="1"/>
  <c r="V2604" i="1" s="1"/>
  <c r="U2609" i="1"/>
  <c r="U2608" i="1" s="1"/>
  <c r="U2607" i="1" s="1"/>
  <c r="U2606" i="1" s="1"/>
  <c r="U2605" i="1" s="1"/>
  <c r="U2604" i="1" s="1"/>
  <c r="S2609" i="1"/>
  <c r="S2608" i="1" s="1"/>
  <c r="S2607" i="1" s="1"/>
  <c r="S2606" i="1" s="1"/>
  <c r="S2605" i="1" s="1"/>
  <c r="S2604" i="1" s="1"/>
  <c r="R2609" i="1"/>
  <c r="R2608" i="1" s="1"/>
  <c r="R2607" i="1" s="1"/>
  <c r="R2606" i="1" s="1"/>
  <c r="R2605" i="1" s="1"/>
  <c r="R2604" i="1" s="1"/>
  <c r="W2602" i="1"/>
  <c r="W2601" i="1" s="1"/>
  <c r="W2600" i="1" s="1"/>
  <c r="W2599" i="1" s="1"/>
  <c r="W2598" i="1" s="1"/>
  <c r="W2597" i="1" s="1"/>
  <c r="W2596" i="1" s="1"/>
  <c r="V2602" i="1"/>
  <c r="V2601" i="1" s="1"/>
  <c r="V2600" i="1" s="1"/>
  <c r="V2599" i="1" s="1"/>
  <c r="V2598" i="1" s="1"/>
  <c r="V2597" i="1" s="1"/>
  <c r="V2596" i="1" s="1"/>
  <c r="U2602" i="1"/>
  <c r="U2601" i="1" s="1"/>
  <c r="U2600" i="1" s="1"/>
  <c r="U2599" i="1" s="1"/>
  <c r="U2598" i="1" s="1"/>
  <c r="U2597" i="1" s="1"/>
  <c r="U2596" i="1" s="1"/>
  <c r="S2602" i="1"/>
  <c r="S2601" i="1" s="1"/>
  <c r="S2600" i="1" s="1"/>
  <c r="S2599" i="1" s="1"/>
  <c r="S2598" i="1" s="1"/>
  <c r="S2597" i="1" s="1"/>
  <c r="S2596" i="1" s="1"/>
  <c r="R2602" i="1"/>
  <c r="R2601" i="1" s="1"/>
  <c r="R2600" i="1" s="1"/>
  <c r="R2599" i="1" s="1"/>
  <c r="R2598" i="1" s="1"/>
  <c r="R2597" i="1" s="1"/>
  <c r="R2596" i="1" s="1"/>
  <c r="W2594" i="1"/>
  <c r="W2593" i="1" s="1"/>
  <c r="W2592" i="1" s="1"/>
  <c r="W2591" i="1" s="1"/>
  <c r="V2594" i="1"/>
  <c r="V2593" i="1" s="1"/>
  <c r="V2592" i="1" s="1"/>
  <c r="V2591" i="1" s="1"/>
  <c r="U2594" i="1"/>
  <c r="U2593" i="1" s="1"/>
  <c r="U2592" i="1" s="1"/>
  <c r="U2591" i="1" s="1"/>
  <c r="S2594" i="1"/>
  <c r="S2593" i="1" s="1"/>
  <c r="S2592" i="1" s="1"/>
  <c r="S2591" i="1" s="1"/>
  <c r="R2594" i="1"/>
  <c r="R2593" i="1" s="1"/>
  <c r="R2592" i="1" s="1"/>
  <c r="R2591" i="1" s="1"/>
  <c r="W2589" i="1"/>
  <c r="W2588" i="1" s="1"/>
  <c r="W2587" i="1" s="1"/>
  <c r="W2586" i="1" s="1"/>
  <c r="V2589" i="1"/>
  <c r="V2588" i="1" s="1"/>
  <c r="V2587" i="1" s="1"/>
  <c r="V2586" i="1" s="1"/>
  <c r="U2589" i="1"/>
  <c r="U2588" i="1" s="1"/>
  <c r="U2587" i="1" s="1"/>
  <c r="U2586" i="1" s="1"/>
  <c r="S2589" i="1"/>
  <c r="S2588" i="1" s="1"/>
  <c r="S2587" i="1" s="1"/>
  <c r="S2586" i="1" s="1"/>
  <c r="R2589" i="1"/>
  <c r="R2588" i="1" s="1"/>
  <c r="R2587" i="1" s="1"/>
  <c r="R2586" i="1" s="1"/>
  <c r="W2581" i="1"/>
  <c r="V2581" i="1"/>
  <c r="U2581" i="1"/>
  <c r="S2581" i="1"/>
  <c r="R2581" i="1"/>
  <c r="W2579" i="1"/>
  <c r="V2579" i="1"/>
  <c r="U2579" i="1"/>
  <c r="S2579" i="1"/>
  <c r="R2579" i="1"/>
  <c r="W2577" i="1"/>
  <c r="V2577" i="1"/>
  <c r="U2577" i="1"/>
  <c r="S2577" i="1"/>
  <c r="R2577" i="1"/>
  <c r="W2570" i="1"/>
  <c r="W2569" i="1" s="1"/>
  <c r="W2568" i="1" s="1"/>
  <c r="W2567" i="1" s="1"/>
  <c r="W2566" i="1" s="1"/>
  <c r="V2570" i="1"/>
  <c r="V2569" i="1" s="1"/>
  <c r="V2568" i="1" s="1"/>
  <c r="V2567" i="1" s="1"/>
  <c r="V2566" i="1" s="1"/>
  <c r="U2570" i="1"/>
  <c r="U2569" i="1" s="1"/>
  <c r="U2568" i="1" s="1"/>
  <c r="U2567" i="1" s="1"/>
  <c r="U2566" i="1" s="1"/>
  <c r="S2570" i="1"/>
  <c r="S2569" i="1" s="1"/>
  <c r="S2568" i="1" s="1"/>
  <c r="S2567" i="1" s="1"/>
  <c r="S2566" i="1" s="1"/>
  <c r="R2570" i="1"/>
  <c r="R2569" i="1" s="1"/>
  <c r="R2568" i="1" s="1"/>
  <c r="R2567" i="1" s="1"/>
  <c r="R2566" i="1" s="1"/>
  <c r="W2564" i="1"/>
  <c r="W2563" i="1" s="1"/>
  <c r="V2564" i="1"/>
  <c r="V2563" i="1" s="1"/>
  <c r="U2564" i="1"/>
  <c r="U2563" i="1" s="1"/>
  <c r="S2564" i="1"/>
  <c r="S2563" i="1" s="1"/>
  <c r="R2564" i="1"/>
  <c r="R2563" i="1" s="1"/>
  <c r="W2561" i="1"/>
  <c r="V2561" i="1"/>
  <c r="U2561" i="1"/>
  <c r="S2561" i="1"/>
  <c r="R2561" i="1"/>
  <c r="W2559" i="1"/>
  <c r="V2559" i="1"/>
  <c r="U2559" i="1"/>
  <c r="S2559" i="1"/>
  <c r="R2559" i="1"/>
  <c r="W2554" i="1"/>
  <c r="W2553" i="1" s="1"/>
  <c r="W2552" i="1" s="1"/>
  <c r="W2551" i="1" s="1"/>
  <c r="W2550" i="1" s="1"/>
  <c r="V2554" i="1"/>
  <c r="V2553" i="1" s="1"/>
  <c r="V2552" i="1" s="1"/>
  <c r="V2551" i="1" s="1"/>
  <c r="V2550" i="1" s="1"/>
  <c r="U2554" i="1"/>
  <c r="U2553" i="1" s="1"/>
  <c r="U2552" i="1" s="1"/>
  <c r="U2551" i="1" s="1"/>
  <c r="U2550" i="1" s="1"/>
  <c r="S2554" i="1"/>
  <c r="S2553" i="1" s="1"/>
  <c r="S2552" i="1" s="1"/>
  <c r="S2551" i="1" s="1"/>
  <c r="S2550" i="1" s="1"/>
  <c r="R2554" i="1"/>
  <c r="R2553" i="1" s="1"/>
  <c r="R2552" i="1" s="1"/>
  <c r="R2551" i="1" s="1"/>
  <c r="R2550" i="1" s="1"/>
  <c r="W2548" i="1"/>
  <c r="W2547" i="1" s="1"/>
  <c r="W2546" i="1" s="1"/>
  <c r="W2545" i="1" s="1"/>
  <c r="W2544" i="1" s="1"/>
  <c r="V2548" i="1"/>
  <c r="V2547" i="1" s="1"/>
  <c r="V2546" i="1" s="1"/>
  <c r="V2545" i="1" s="1"/>
  <c r="V2544" i="1" s="1"/>
  <c r="U2548" i="1"/>
  <c r="U2547" i="1" s="1"/>
  <c r="U2546" i="1" s="1"/>
  <c r="U2545" i="1" s="1"/>
  <c r="U2544" i="1" s="1"/>
  <c r="S2548" i="1"/>
  <c r="S2547" i="1" s="1"/>
  <c r="S2546" i="1" s="1"/>
  <c r="S2545" i="1" s="1"/>
  <c r="S2544" i="1" s="1"/>
  <c r="R2548" i="1"/>
  <c r="R2547" i="1" s="1"/>
  <c r="R2546" i="1" s="1"/>
  <c r="R2545" i="1" s="1"/>
  <c r="R2544" i="1" s="1"/>
  <c r="W2540" i="1"/>
  <c r="W2539" i="1" s="1"/>
  <c r="W2538" i="1" s="1"/>
  <c r="W2537" i="1" s="1"/>
  <c r="V2540" i="1"/>
  <c r="V2539" i="1" s="1"/>
  <c r="V2538" i="1" s="1"/>
  <c r="V2537" i="1" s="1"/>
  <c r="U2540" i="1"/>
  <c r="U2539" i="1" s="1"/>
  <c r="U2538" i="1" s="1"/>
  <c r="U2537" i="1" s="1"/>
  <c r="S2540" i="1"/>
  <c r="S2539" i="1" s="1"/>
  <c r="S2538" i="1" s="1"/>
  <c r="S2537" i="1" s="1"/>
  <c r="R2540" i="1"/>
  <c r="R2539" i="1" s="1"/>
  <c r="R2538" i="1" s="1"/>
  <c r="R2537" i="1" s="1"/>
  <c r="W2535" i="1"/>
  <c r="W2534" i="1" s="1"/>
  <c r="W2533" i="1" s="1"/>
  <c r="W2532" i="1" s="1"/>
  <c r="W2531" i="1" s="1"/>
  <c r="V2535" i="1"/>
  <c r="V2534" i="1" s="1"/>
  <c r="V2533" i="1" s="1"/>
  <c r="V2532" i="1" s="1"/>
  <c r="V2531" i="1" s="1"/>
  <c r="U2535" i="1"/>
  <c r="U2534" i="1" s="1"/>
  <c r="U2533" i="1" s="1"/>
  <c r="U2532" i="1" s="1"/>
  <c r="U2531" i="1" s="1"/>
  <c r="S2535" i="1"/>
  <c r="S2534" i="1" s="1"/>
  <c r="S2533" i="1" s="1"/>
  <c r="S2532" i="1" s="1"/>
  <c r="S2531" i="1" s="1"/>
  <c r="R2535" i="1"/>
  <c r="R2534" i="1" s="1"/>
  <c r="R2533" i="1" s="1"/>
  <c r="R2532" i="1" s="1"/>
  <c r="R2531" i="1" s="1"/>
  <c r="W2528" i="1"/>
  <c r="W2527" i="1" s="1"/>
  <c r="W2526" i="1" s="1"/>
  <c r="W2525" i="1" s="1"/>
  <c r="W2524" i="1" s="1"/>
  <c r="V2528" i="1"/>
  <c r="V2527" i="1" s="1"/>
  <c r="V2526" i="1" s="1"/>
  <c r="V2525" i="1" s="1"/>
  <c r="V2524" i="1" s="1"/>
  <c r="U2528" i="1"/>
  <c r="U2527" i="1" s="1"/>
  <c r="U2526" i="1" s="1"/>
  <c r="U2525" i="1" s="1"/>
  <c r="U2524" i="1" s="1"/>
  <c r="S2528" i="1"/>
  <c r="S2527" i="1" s="1"/>
  <c r="S2526" i="1" s="1"/>
  <c r="S2525" i="1" s="1"/>
  <c r="S2524" i="1" s="1"/>
  <c r="R2528" i="1"/>
  <c r="R2527" i="1" s="1"/>
  <c r="R2526" i="1" s="1"/>
  <c r="R2525" i="1" s="1"/>
  <c r="R2524" i="1" s="1"/>
  <c r="W2522" i="1"/>
  <c r="W2521" i="1" s="1"/>
  <c r="W2520" i="1" s="1"/>
  <c r="W2519" i="1" s="1"/>
  <c r="W2518" i="1" s="1"/>
  <c r="V2522" i="1"/>
  <c r="V2521" i="1" s="1"/>
  <c r="V2520" i="1" s="1"/>
  <c r="V2519" i="1" s="1"/>
  <c r="V2518" i="1" s="1"/>
  <c r="U2522" i="1"/>
  <c r="U2521" i="1" s="1"/>
  <c r="U2520" i="1" s="1"/>
  <c r="U2519" i="1" s="1"/>
  <c r="U2518" i="1" s="1"/>
  <c r="S2522" i="1"/>
  <c r="S2521" i="1" s="1"/>
  <c r="S2520" i="1" s="1"/>
  <c r="S2519" i="1" s="1"/>
  <c r="S2518" i="1" s="1"/>
  <c r="R2522" i="1"/>
  <c r="R2521" i="1" s="1"/>
  <c r="R2520" i="1" s="1"/>
  <c r="R2519" i="1" s="1"/>
  <c r="R2518" i="1" s="1"/>
  <c r="W2516" i="1"/>
  <c r="W2515" i="1" s="1"/>
  <c r="W2514" i="1" s="1"/>
  <c r="W2513" i="1" s="1"/>
  <c r="V2516" i="1"/>
  <c r="V2515" i="1" s="1"/>
  <c r="V2514" i="1" s="1"/>
  <c r="V2513" i="1" s="1"/>
  <c r="U2516" i="1"/>
  <c r="U2515" i="1" s="1"/>
  <c r="U2514" i="1" s="1"/>
  <c r="U2513" i="1" s="1"/>
  <c r="S2516" i="1"/>
  <c r="S2515" i="1" s="1"/>
  <c r="S2514" i="1" s="1"/>
  <c r="S2513" i="1" s="1"/>
  <c r="R2516" i="1"/>
  <c r="R2515" i="1" s="1"/>
  <c r="R2514" i="1" s="1"/>
  <c r="R2513" i="1" s="1"/>
  <c r="W2508" i="1"/>
  <c r="W2507" i="1" s="1"/>
  <c r="V2508" i="1"/>
  <c r="V2507" i="1" s="1"/>
  <c r="U2508" i="1"/>
  <c r="U2507" i="1" s="1"/>
  <c r="S2508" i="1"/>
  <c r="S2507" i="1" s="1"/>
  <c r="R2508" i="1"/>
  <c r="R2507" i="1" s="1"/>
  <c r="W2505" i="1"/>
  <c r="W2504" i="1" s="1"/>
  <c r="V2505" i="1"/>
  <c r="V2504" i="1" s="1"/>
  <c r="U2505" i="1"/>
  <c r="U2504" i="1" s="1"/>
  <c r="S2505" i="1"/>
  <c r="S2504" i="1" s="1"/>
  <c r="R2505" i="1"/>
  <c r="R2504" i="1" s="1"/>
  <c r="W2497" i="1"/>
  <c r="V2497" i="1"/>
  <c r="U2497" i="1"/>
  <c r="S2497" i="1"/>
  <c r="R2497" i="1"/>
  <c r="W2495" i="1"/>
  <c r="V2495" i="1"/>
  <c r="U2495" i="1"/>
  <c r="S2495" i="1"/>
  <c r="R2495" i="1"/>
  <c r="W2487" i="1"/>
  <c r="W2486" i="1" s="1"/>
  <c r="W2485" i="1" s="1"/>
  <c r="W2484" i="1" s="1"/>
  <c r="V2487" i="1"/>
  <c r="V2486" i="1" s="1"/>
  <c r="V2485" i="1" s="1"/>
  <c r="V2484" i="1" s="1"/>
  <c r="U2487" i="1"/>
  <c r="U2486" i="1" s="1"/>
  <c r="U2485" i="1" s="1"/>
  <c r="U2484" i="1" s="1"/>
  <c r="S2487" i="1"/>
  <c r="S2486" i="1" s="1"/>
  <c r="S2485" i="1" s="1"/>
  <c r="S2484" i="1" s="1"/>
  <c r="R2487" i="1"/>
  <c r="R2486" i="1" s="1"/>
  <c r="R2485" i="1" s="1"/>
  <c r="R2484" i="1" s="1"/>
  <c r="W2482" i="1"/>
  <c r="W2481" i="1" s="1"/>
  <c r="V2482" i="1"/>
  <c r="V2481" i="1" s="1"/>
  <c r="U2482" i="1"/>
  <c r="U2481" i="1" s="1"/>
  <c r="S2482" i="1"/>
  <c r="S2481" i="1" s="1"/>
  <c r="R2482" i="1"/>
  <c r="R2481" i="1" s="1"/>
  <c r="W2479" i="1"/>
  <c r="W2478" i="1" s="1"/>
  <c r="V2479" i="1"/>
  <c r="V2478" i="1" s="1"/>
  <c r="U2479" i="1"/>
  <c r="U2478" i="1" s="1"/>
  <c r="S2479" i="1"/>
  <c r="S2478" i="1" s="1"/>
  <c r="R2479" i="1"/>
  <c r="R2478" i="1" s="1"/>
  <c r="W2476" i="1"/>
  <c r="W2475" i="1" s="1"/>
  <c r="V2476" i="1"/>
  <c r="V2475" i="1" s="1"/>
  <c r="U2476" i="1"/>
  <c r="U2475" i="1" s="1"/>
  <c r="S2476" i="1"/>
  <c r="S2475" i="1" s="1"/>
  <c r="R2476" i="1"/>
  <c r="R2475" i="1" s="1"/>
  <c r="W2470" i="1"/>
  <c r="W2469" i="1" s="1"/>
  <c r="W2468" i="1" s="1"/>
  <c r="V2470" i="1"/>
  <c r="V2469" i="1" s="1"/>
  <c r="V2468" i="1" s="1"/>
  <c r="U2470" i="1"/>
  <c r="U2469" i="1" s="1"/>
  <c r="U2468" i="1" s="1"/>
  <c r="S2470" i="1"/>
  <c r="S2469" i="1" s="1"/>
  <c r="S2468" i="1" s="1"/>
  <c r="R2470" i="1"/>
  <c r="R2469" i="1" s="1"/>
  <c r="R2468" i="1" s="1"/>
  <c r="W2466" i="1"/>
  <c r="W2465" i="1" s="1"/>
  <c r="W2464" i="1" s="1"/>
  <c r="V2466" i="1"/>
  <c r="V2465" i="1" s="1"/>
  <c r="V2464" i="1" s="1"/>
  <c r="U2466" i="1"/>
  <c r="U2465" i="1" s="1"/>
  <c r="U2464" i="1" s="1"/>
  <c r="S2466" i="1"/>
  <c r="S2465" i="1" s="1"/>
  <c r="S2464" i="1" s="1"/>
  <c r="R2466" i="1"/>
  <c r="R2465" i="1" s="1"/>
  <c r="R2464" i="1" s="1"/>
  <c r="W2460" i="1"/>
  <c r="V2460" i="1"/>
  <c r="U2460" i="1"/>
  <c r="S2460" i="1"/>
  <c r="R2460" i="1"/>
  <c r="W2458" i="1"/>
  <c r="V2458" i="1"/>
  <c r="U2458" i="1"/>
  <c r="S2458" i="1"/>
  <c r="R2458" i="1"/>
  <c r="W2456" i="1"/>
  <c r="V2456" i="1"/>
  <c r="U2456" i="1"/>
  <c r="S2456" i="1"/>
  <c r="R2456" i="1"/>
  <c r="W2453" i="1"/>
  <c r="W2452" i="1" s="1"/>
  <c r="V2453" i="1"/>
  <c r="V2452" i="1" s="1"/>
  <c r="U2453" i="1"/>
  <c r="U2452" i="1" s="1"/>
  <c r="S2453" i="1"/>
  <c r="S2452" i="1" s="1"/>
  <c r="R2453" i="1"/>
  <c r="R2452" i="1" s="1"/>
  <c r="W2448" i="1"/>
  <c r="V2448" i="1"/>
  <c r="U2448" i="1"/>
  <c r="S2448" i="1"/>
  <c r="R2448" i="1"/>
  <c r="W2446" i="1"/>
  <c r="V2446" i="1"/>
  <c r="U2446" i="1"/>
  <c r="S2446" i="1"/>
  <c r="R2446" i="1"/>
  <c r="W2437" i="1"/>
  <c r="W2436" i="1" s="1"/>
  <c r="W2435" i="1" s="1"/>
  <c r="W2434" i="1" s="1"/>
  <c r="W2433" i="1" s="1"/>
  <c r="W2432" i="1" s="1"/>
  <c r="V2437" i="1"/>
  <c r="V2436" i="1" s="1"/>
  <c r="V2435" i="1" s="1"/>
  <c r="V2434" i="1" s="1"/>
  <c r="V2433" i="1" s="1"/>
  <c r="V2432" i="1" s="1"/>
  <c r="U2437" i="1"/>
  <c r="U2436" i="1" s="1"/>
  <c r="U2435" i="1" s="1"/>
  <c r="U2434" i="1" s="1"/>
  <c r="U2433" i="1" s="1"/>
  <c r="U2432" i="1" s="1"/>
  <c r="S2437" i="1"/>
  <c r="S2436" i="1" s="1"/>
  <c r="S2435" i="1" s="1"/>
  <c r="S2434" i="1" s="1"/>
  <c r="S2433" i="1" s="1"/>
  <c r="S2432" i="1" s="1"/>
  <c r="R2437" i="1"/>
  <c r="R2436" i="1" s="1"/>
  <c r="R2435" i="1" s="1"/>
  <c r="R2434" i="1" s="1"/>
  <c r="R2433" i="1" s="1"/>
  <c r="R2432" i="1" s="1"/>
  <c r="W2430" i="1"/>
  <c r="W2429" i="1" s="1"/>
  <c r="W2428" i="1" s="1"/>
  <c r="W2427" i="1" s="1"/>
  <c r="V2430" i="1"/>
  <c r="V2429" i="1" s="1"/>
  <c r="V2428" i="1" s="1"/>
  <c r="V2427" i="1" s="1"/>
  <c r="U2430" i="1"/>
  <c r="U2429" i="1" s="1"/>
  <c r="U2428" i="1" s="1"/>
  <c r="U2427" i="1" s="1"/>
  <c r="S2430" i="1"/>
  <c r="S2429" i="1" s="1"/>
  <c r="S2428" i="1" s="1"/>
  <c r="S2427" i="1" s="1"/>
  <c r="R2430" i="1"/>
  <c r="R2429" i="1" s="1"/>
  <c r="R2428" i="1" s="1"/>
  <c r="R2427" i="1" s="1"/>
  <c r="W2425" i="1"/>
  <c r="W2424" i="1" s="1"/>
  <c r="W2423" i="1" s="1"/>
  <c r="W2422" i="1" s="1"/>
  <c r="V2425" i="1"/>
  <c r="V2424" i="1" s="1"/>
  <c r="V2423" i="1" s="1"/>
  <c r="V2422" i="1" s="1"/>
  <c r="U2425" i="1"/>
  <c r="U2424" i="1" s="1"/>
  <c r="U2423" i="1" s="1"/>
  <c r="U2422" i="1" s="1"/>
  <c r="S2425" i="1"/>
  <c r="S2424" i="1" s="1"/>
  <c r="S2423" i="1" s="1"/>
  <c r="S2422" i="1" s="1"/>
  <c r="R2425" i="1"/>
  <c r="R2424" i="1" s="1"/>
  <c r="R2423" i="1" s="1"/>
  <c r="R2422" i="1" s="1"/>
  <c r="W2417" i="1"/>
  <c r="W2416" i="1" s="1"/>
  <c r="W2415" i="1" s="1"/>
  <c r="W2414" i="1" s="1"/>
  <c r="V2417" i="1"/>
  <c r="V2416" i="1" s="1"/>
  <c r="V2415" i="1" s="1"/>
  <c r="V2414" i="1" s="1"/>
  <c r="U2417" i="1"/>
  <c r="U2416" i="1" s="1"/>
  <c r="U2415" i="1" s="1"/>
  <c r="U2414" i="1" s="1"/>
  <c r="S2417" i="1"/>
  <c r="S2416" i="1" s="1"/>
  <c r="S2415" i="1" s="1"/>
  <c r="S2414" i="1" s="1"/>
  <c r="R2417" i="1"/>
  <c r="R2416" i="1" s="1"/>
  <c r="R2415" i="1" s="1"/>
  <c r="R2414" i="1" s="1"/>
  <c r="W2412" i="1"/>
  <c r="W2411" i="1" s="1"/>
  <c r="W2410" i="1" s="1"/>
  <c r="W2409" i="1" s="1"/>
  <c r="V2412" i="1"/>
  <c r="V2411" i="1" s="1"/>
  <c r="V2410" i="1" s="1"/>
  <c r="V2409" i="1" s="1"/>
  <c r="U2412" i="1"/>
  <c r="U2411" i="1" s="1"/>
  <c r="U2410" i="1" s="1"/>
  <c r="U2409" i="1" s="1"/>
  <c r="S2412" i="1"/>
  <c r="S2411" i="1" s="1"/>
  <c r="S2410" i="1" s="1"/>
  <c r="S2409" i="1" s="1"/>
  <c r="R2412" i="1"/>
  <c r="R2411" i="1" s="1"/>
  <c r="R2410" i="1" s="1"/>
  <c r="R2409" i="1" s="1"/>
  <c r="W2404" i="1"/>
  <c r="W2403" i="1" s="1"/>
  <c r="W2402" i="1" s="1"/>
  <c r="V2404" i="1"/>
  <c r="V2403" i="1" s="1"/>
  <c r="V2402" i="1" s="1"/>
  <c r="U2404" i="1"/>
  <c r="U2403" i="1" s="1"/>
  <c r="U2402" i="1" s="1"/>
  <c r="S2404" i="1"/>
  <c r="S2403" i="1" s="1"/>
  <c r="S2402" i="1" s="1"/>
  <c r="R2404" i="1"/>
  <c r="R2403" i="1" s="1"/>
  <c r="R2402" i="1" s="1"/>
  <c r="W2400" i="1"/>
  <c r="W2399" i="1" s="1"/>
  <c r="W2398" i="1" s="1"/>
  <c r="V2400" i="1"/>
  <c r="V2399" i="1" s="1"/>
  <c r="V2398" i="1" s="1"/>
  <c r="U2400" i="1"/>
  <c r="U2399" i="1" s="1"/>
  <c r="U2398" i="1" s="1"/>
  <c r="S2400" i="1"/>
  <c r="S2399" i="1" s="1"/>
  <c r="S2398" i="1" s="1"/>
  <c r="R2400" i="1"/>
  <c r="R2399" i="1" s="1"/>
  <c r="R2398" i="1" s="1"/>
  <c r="W2396" i="1"/>
  <c r="W2395" i="1" s="1"/>
  <c r="W2394" i="1" s="1"/>
  <c r="V2396" i="1"/>
  <c r="V2395" i="1" s="1"/>
  <c r="V2394" i="1" s="1"/>
  <c r="U2396" i="1"/>
  <c r="U2395" i="1" s="1"/>
  <c r="U2394" i="1" s="1"/>
  <c r="S2396" i="1"/>
  <c r="S2395" i="1" s="1"/>
  <c r="S2394" i="1" s="1"/>
  <c r="R2396" i="1"/>
  <c r="R2395" i="1" s="1"/>
  <c r="R2394" i="1" s="1"/>
  <c r="W2385" i="1"/>
  <c r="V2385" i="1"/>
  <c r="U2385" i="1"/>
  <c r="S2385" i="1"/>
  <c r="R2385" i="1"/>
  <c r="W2383" i="1"/>
  <c r="V2383" i="1"/>
  <c r="U2383" i="1"/>
  <c r="S2383" i="1"/>
  <c r="R2383" i="1"/>
  <c r="W2376" i="1"/>
  <c r="W2375" i="1" s="1"/>
  <c r="W2374" i="1" s="1"/>
  <c r="W2373" i="1" s="1"/>
  <c r="W2372" i="1" s="1"/>
  <c r="V2376" i="1"/>
  <c r="V2375" i="1" s="1"/>
  <c r="V2374" i="1" s="1"/>
  <c r="V2373" i="1" s="1"/>
  <c r="V2372" i="1" s="1"/>
  <c r="U2376" i="1"/>
  <c r="U2375" i="1" s="1"/>
  <c r="U2374" i="1" s="1"/>
  <c r="U2373" i="1" s="1"/>
  <c r="U2372" i="1" s="1"/>
  <c r="S2376" i="1"/>
  <c r="S2375" i="1" s="1"/>
  <c r="S2374" i="1" s="1"/>
  <c r="S2373" i="1" s="1"/>
  <c r="S2372" i="1" s="1"/>
  <c r="R2376" i="1"/>
  <c r="R2375" i="1" s="1"/>
  <c r="R2374" i="1" s="1"/>
  <c r="R2373" i="1" s="1"/>
  <c r="R2372" i="1" s="1"/>
  <c r="W2370" i="1"/>
  <c r="W2369" i="1" s="1"/>
  <c r="V2370" i="1"/>
  <c r="V2369" i="1" s="1"/>
  <c r="U2370" i="1"/>
  <c r="U2369" i="1" s="1"/>
  <c r="S2370" i="1"/>
  <c r="S2369" i="1" s="1"/>
  <c r="R2370" i="1"/>
  <c r="R2369" i="1" s="1"/>
  <c r="W2367" i="1"/>
  <c r="W2366" i="1" s="1"/>
  <c r="V2367" i="1"/>
  <c r="V2366" i="1" s="1"/>
  <c r="U2367" i="1"/>
  <c r="U2366" i="1" s="1"/>
  <c r="S2367" i="1"/>
  <c r="S2366" i="1" s="1"/>
  <c r="R2367" i="1"/>
  <c r="R2366" i="1" s="1"/>
  <c r="W2362" i="1"/>
  <c r="W2361" i="1" s="1"/>
  <c r="W2360" i="1" s="1"/>
  <c r="W2359" i="1" s="1"/>
  <c r="W2358" i="1" s="1"/>
  <c r="V2362" i="1"/>
  <c r="V2361" i="1" s="1"/>
  <c r="V2360" i="1" s="1"/>
  <c r="V2359" i="1" s="1"/>
  <c r="V2358" i="1" s="1"/>
  <c r="U2362" i="1"/>
  <c r="U2361" i="1" s="1"/>
  <c r="U2360" i="1" s="1"/>
  <c r="U2359" i="1" s="1"/>
  <c r="U2358" i="1" s="1"/>
  <c r="S2362" i="1"/>
  <c r="S2361" i="1" s="1"/>
  <c r="S2360" i="1" s="1"/>
  <c r="S2359" i="1" s="1"/>
  <c r="S2358" i="1" s="1"/>
  <c r="R2362" i="1"/>
  <c r="R2361" i="1" s="1"/>
  <c r="R2360" i="1" s="1"/>
  <c r="R2359" i="1" s="1"/>
  <c r="R2358" i="1" s="1"/>
  <c r="W2340" i="1"/>
  <c r="W2339" i="1" s="1"/>
  <c r="W2338" i="1" s="1"/>
  <c r="W2337" i="1" s="1"/>
  <c r="V2340" i="1"/>
  <c r="V2339" i="1" s="1"/>
  <c r="V2338" i="1" s="1"/>
  <c r="V2337" i="1" s="1"/>
  <c r="U2340" i="1"/>
  <c r="U2339" i="1" s="1"/>
  <c r="U2338" i="1" s="1"/>
  <c r="U2337" i="1" s="1"/>
  <c r="S2340" i="1"/>
  <c r="S2339" i="1" s="1"/>
  <c r="S2338" i="1" s="1"/>
  <c r="S2337" i="1" s="1"/>
  <c r="R2340" i="1"/>
  <c r="R2339" i="1" s="1"/>
  <c r="R2338" i="1" s="1"/>
  <c r="R2337" i="1" s="1"/>
  <c r="W2335" i="1"/>
  <c r="W2334" i="1" s="1"/>
  <c r="W2333" i="1" s="1"/>
  <c r="W2332" i="1" s="1"/>
  <c r="V2335" i="1"/>
  <c r="V2334" i="1" s="1"/>
  <c r="V2333" i="1" s="1"/>
  <c r="V2332" i="1" s="1"/>
  <c r="U2335" i="1"/>
  <c r="U2334" i="1" s="1"/>
  <c r="U2333" i="1" s="1"/>
  <c r="U2332" i="1" s="1"/>
  <c r="S2335" i="1"/>
  <c r="S2334" i="1" s="1"/>
  <c r="S2333" i="1" s="1"/>
  <c r="S2332" i="1" s="1"/>
  <c r="R2335" i="1"/>
  <c r="R2334" i="1" s="1"/>
  <c r="R2333" i="1" s="1"/>
  <c r="R2332" i="1" s="1"/>
  <c r="W2330" i="1"/>
  <c r="W2329" i="1" s="1"/>
  <c r="W2328" i="1" s="1"/>
  <c r="W2327" i="1" s="1"/>
  <c r="W2326" i="1" s="1"/>
  <c r="V2330" i="1"/>
  <c r="V2329" i="1" s="1"/>
  <c r="V2328" i="1" s="1"/>
  <c r="V2327" i="1" s="1"/>
  <c r="V2326" i="1" s="1"/>
  <c r="U2330" i="1"/>
  <c r="U2329" i="1" s="1"/>
  <c r="U2328" i="1" s="1"/>
  <c r="U2327" i="1" s="1"/>
  <c r="U2326" i="1" s="1"/>
  <c r="S2330" i="1"/>
  <c r="S2329" i="1" s="1"/>
  <c r="S2328" i="1" s="1"/>
  <c r="S2327" i="1" s="1"/>
  <c r="S2326" i="1" s="1"/>
  <c r="R2330" i="1"/>
  <c r="R2329" i="1" s="1"/>
  <c r="R2328" i="1" s="1"/>
  <c r="R2327" i="1" s="1"/>
  <c r="R2326" i="1" s="1"/>
  <c r="W2323" i="1"/>
  <c r="W2322" i="1" s="1"/>
  <c r="W2321" i="1" s="1"/>
  <c r="W2320" i="1" s="1"/>
  <c r="W2319" i="1" s="1"/>
  <c r="V2323" i="1"/>
  <c r="V2322" i="1" s="1"/>
  <c r="V2321" i="1" s="1"/>
  <c r="V2320" i="1" s="1"/>
  <c r="V2319" i="1" s="1"/>
  <c r="U2323" i="1"/>
  <c r="U2322" i="1" s="1"/>
  <c r="U2321" i="1" s="1"/>
  <c r="U2320" i="1" s="1"/>
  <c r="U2319" i="1" s="1"/>
  <c r="S2323" i="1"/>
  <c r="S2322" i="1" s="1"/>
  <c r="S2321" i="1" s="1"/>
  <c r="S2320" i="1" s="1"/>
  <c r="S2319" i="1" s="1"/>
  <c r="R2323" i="1"/>
  <c r="R2322" i="1" s="1"/>
  <c r="R2321" i="1" s="1"/>
  <c r="R2320" i="1" s="1"/>
  <c r="R2319" i="1" s="1"/>
  <c r="W2317" i="1"/>
  <c r="W2316" i="1" s="1"/>
  <c r="W2315" i="1" s="1"/>
  <c r="W2314" i="1" s="1"/>
  <c r="W2313" i="1" s="1"/>
  <c r="V2317" i="1"/>
  <c r="V2316" i="1" s="1"/>
  <c r="V2315" i="1" s="1"/>
  <c r="V2314" i="1" s="1"/>
  <c r="V2313" i="1" s="1"/>
  <c r="U2317" i="1"/>
  <c r="U2316" i="1" s="1"/>
  <c r="U2315" i="1" s="1"/>
  <c r="U2314" i="1" s="1"/>
  <c r="U2313" i="1" s="1"/>
  <c r="S2317" i="1"/>
  <c r="S2316" i="1" s="1"/>
  <c r="S2315" i="1" s="1"/>
  <c r="S2314" i="1" s="1"/>
  <c r="S2313" i="1" s="1"/>
  <c r="R2317" i="1"/>
  <c r="R2316" i="1" s="1"/>
  <c r="R2315" i="1" s="1"/>
  <c r="R2314" i="1" s="1"/>
  <c r="R2313" i="1" s="1"/>
  <c r="W2311" i="1"/>
  <c r="W2310" i="1" s="1"/>
  <c r="W2309" i="1" s="1"/>
  <c r="W2308" i="1" s="1"/>
  <c r="V2311" i="1"/>
  <c r="V2310" i="1" s="1"/>
  <c r="V2309" i="1" s="1"/>
  <c r="V2308" i="1" s="1"/>
  <c r="U2311" i="1"/>
  <c r="U2310" i="1" s="1"/>
  <c r="U2309" i="1" s="1"/>
  <c r="U2308" i="1" s="1"/>
  <c r="S2311" i="1"/>
  <c r="S2310" i="1" s="1"/>
  <c r="S2309" i="1" s="1"/>
  <c r="S2308" i="1" s="1"/>
  <c r="R2311" i="1"/>
  <c r="R2310" i="1" s="1"/>
  <c r="R2309" i="1" s="1"/>
  <c r="R2308" i="1" s="1"/>
  <c r="W2306" i="1"/>
  <c r="W2305" i="1" s="1"/>
  <c r="V2306" i="1"/>
  <c r="V2305" i="1" s="1"/>
  <c r="U2306" i="1"/>
  <c r="U2305" i="1" s="1"/>
  <c r="S2306" i="1"/>
  <c r="S2305" i="1" s="1"/>
  <c r="R2306" i="1"/>
  <c r="R2305" i="1" s="1"/>
  <c r="W2303" i="1"/>
  <c r="W2302" i="1" s="1"/>
  <c r="V2303" i="1"/>
  <c r="V2302" i="1" s="1"/>
  <c r="U2303" i="1"/>
  <c r="U2302" i="1" s="1"/>
  <c r="S2303" i="1"/>
  <c r="S2302" i="1" s="1"/>
  <c r="R2303" i="1"/>
  <c r="R2302" i="1" s="1"/>
  <c r="W2295" i="1"/>
  <c r="V2295" i="1"/>
  <c r="U2295" i="1"/>
  <c r="S2295" i="1"/>
  <c r="R2295" i="1"/>
  <c r="W2293" i="1"/>
  <c r="V2293" i="1"/>
  <c r="U2293" i="1"/>
  <c r="S2293" i="1"/>
  <c r="R2293" i="1"/>
  <c r="W2287" i="1"/>
  <c r="W2286" i="1" s="1"/>
  <c r="W2285" i="1" s="1"/>
  <c r="W2284" i="1" s="1"/>
  <c r="W2283" i="1" s="1"/>
  <c r="V2287" i="1"/>
  <c r="V2286" i="1" s="1"/>
  <c r="V2285" i="1" s="1"/>
  <c r="V2284" i="1" s="1"/>
  <c r="V2283" i="1" s="1"/>
  <c r="U2287" i="1"/>
  <c r="U2286" i="1" s="1"/>
  <c r="U2285" i="1" s="1"/>
  <c r="U2284" i="1" s="1"/>
  <c r="U2283" i="1" s="1"/>
  <c r="S2287" i="1"/>
  <c r="S2286" i="1" s="1"/>
  <c r="S2285" i="1" s="1"/>
  <c r="S2284" i="1" s="1"/>
  <c r="S2283" i="1" s="1"/>
  <c r="R2287" i="1"/>
  <c r="R2286" i="1" s="1"/>
  <c r="R2285" i="1" s="1"/>
  <c r="R2284" i="1" s="1"/>
  <c r="R2283" i="1" s="1"/>
  <c r="W2280" i="1"/>
  <c r="W2279" i="1" s="1"/>
  <c r="W2278" i="1" s="1"/>
  <c r="W2277" i="1" s="1"/>
  <c r="W2276" i="1" s="1"/>
  <c r="V2280" i="1"/>
  <c r="V2279" i="1" s="1"/>
  <c r="V2278" i="1" s="1"/>
  <c r="V2277" i="1" s="1"/>
  <c r="V2276" i="1" s="1"/>
  <c r="U2280" i="1"/>
  <c r="U2279" i="1" s="1"/>
  <c r="U2278" i="1" s="1"/>
  <c r="U2277" i="1" s="1"/>
  <c r="U2276" i="1" s="1"/>
  <c r="S2280" i="1"/>
  <c r="S2279" i="1" s="1"/>
  <c r="S2278" i="1" s="1"/>
  <c r="S2277" i="1" s="1"/>
  <c r="S2276" i="1" s="1"/>
  <c r="R2280" i="1"/>
  <c r="R2279" i="1" s="1"/>
  <c r="R2278" i="1" s="1"/>
  <c r="R2277" i="1" s="1"/>
  <c r="R2276" i="1" s="1"/>
  <c r="W2273" i="1"/>
  <c r="W2272" i="1" s="1"/>
  <c r="V2273" i="1"/>
  <c r="V2272" i="1" s="1"/>
  <c r="U2273" i="1"/>
  <c r="U2272" i="1" s="1"/>
  <c r="S2273" i="1"/>
  <c r="S2272" i="1" s="1"/>
  <c r="R2273" i="1"/>
  <c r="R2272" i="1" s="1"/>
  <c r="W2270" i="1"/>
  <c r="V2270" i="1"/>
  <c r="U2270" i="1"/>
  <c r="S2270" i="1"/>
  <c r="R2270" i="1"/>
  <c r="W2268" i="1"/>
  <c r="V2268" i="1"/>
  <c r="U2268" i="1"/>
  <c r="S2268" i="1"/>
  <c r="R2268" i="1"/>
  <c r="W2263" i="1"/>
  <c r="W2262" i="1" s="1"/>
  <c r="V2263" i="1"/>
  <c r="V2262" i="1" s="1"/>
  <c r="U2263" i="1"/>
  <c r="U2262" i="1" s="1"/>
  <c r="S2263" i="1"/>
  <c r="S2262" i="1" s="1"/>
  <c r="R2263" i="1"/>
  <c r="R2262" i="1" s="1"/>
  <c r="W2260" i="1"/>
  <c r="W2259" i="1" s="1"/>
  <c r="V2260" i="1"/>
  <c r="V2259" i="1" s="1"/>
  <c r="U2260" i="1"/>
  <c r="U2259" i="1" s="1"/>
  <c r="S2260" i="1"/>
  <c r="S2259" i="1" s="1"/>
  <c r="R2260" i="1"/>
  <c r="R2259" i="1" s="1"/>
  <c r="W2257" i="1"/>
  <c r="W2256" i="1" s="1"/>
  <c r="V2257" i="1"/>
  <c r="V2256" i="1" s="1"/>
  <c r="U2257" i="1"/>
  <c r="U2256" i="1" s="1"/>
  <c r="S2257" i="1"/>
  <c r="S2256" i="1" s="1"/>
  <c r="R2257" i="1"/>
  <c r="R2256" i="1" s="1"/>
  <c r="W2251" i="1"/>
  <c r="W2250" i="1" s="1"/>
  <c r="W2249" i="1" s="1"/>
  <c r="V2251" i="1"/>
  <c r="V2250" i="1" s="1"/>
  <c r="V2249" i="1" s="1"/>
  <c r="U2251" i="1"/>
  <c r="U2250" i="1" s="1"/>
  <c r="U2249" i="1" s="1"/>
  <c r="S2251" i="1"/>
  <c r="S2250" i="1" s="1"/>
  <c r="S2249" i="1" s="1"/>
  <c r="R2251" i="1"/>
  <c r="R2250" i="1" s="1"/>
  <c r="R2249" i="1" s="1"/>
  <c r="W2247" i="1"/>
  <c r="W2246" i="1" s="1"/>
  <c r="W2245" i="1" s="1"/>
  <c r="V2247" i="1"/>
  <c r="V2246" i="1" s="1"/>
  <c r="V2245" i="1" s="1"/>
  <c r="U2247" i="1"/>
  <c r="U2246" i="1" s="1"/>
  <c r="U2245" i="1" s="1"/>
  <c r="S2247" i="1"/>
  <c r="S2246" i="1" s="1"/>
  <c r="S2245" i="1" s="1"/>
  <c r="R2247" i="1"/>
  <c r="R2246" i="1" s="1"/>
  <c r="R2245" i="1" s="1"/>
  <c r="W2241" i="1"/>
  <c r="V2241" i="1"/>
  <c r="U2241" i="1"/>
  <c r="S2241" i="1"/>
  <c r="R2241" i="1"/>
  <c r="W2239" i="1"/>
  <c r="V2239" i="1"/>
  <c r="U2239" i="1"/>
  <c r="S2239" i="1"/>
  <c r="R2239" i="1"/>
  <c r="W2236" i="1"/>
  <c r="W2235" i="1" s="1"/>
  <c r="V2236" i="1"/>
  <c r="V2235" i="1" s="1"/>
  <c r="U2236" i="1"/>
  <c r="U2235" i="1" s="1"/>
  <c r="S2236" i="1"/>
  <c r="S2235" i="1" s="1"/>
  <c r="R2236" i="1"/>
  <c r="R2235" i="1" s="1"/>
  <c r="W2231" i="1"/>
  <c r="V2231" i="1"/>
  <c r="U2231" i="1"/>
  <c r="S2231" i="1"/>
  <c r="R2231" i="1"/>
  <c r="W2229" i="1"/>
  <c r="V2229" i="1"/>
  <c r="U2229" i="1"/>
  <c r="S2229" i="1"/>
  <c r="R2229" i="1"/>
  <c r="W2220" i="1"/>
  <c r="W2219" i="1" s="1"/>
  <c r="W2218" i="1" s="1"/>
  <c r="W2217" i="1" s="1"/>
  <c r="W2216" i="1" s="1"/>
  <c r="W2215" i="1" s="1"/>
  <c r="V2220" i="1"/>
  <c r="V2219" i="1" s="1"/>
  <c r="V2218" i="1" s="1"/>
  <c r="V2217" i="1" s="1"/>
  <c r="V2216" i="1" s="1"/>
  <c r="V2215" i="1" s="1"/>
  <c r="U2220" i="1"/>
  <c r="U2219" i="1" s="1"/>
  <c r="U2218" i="1" s="1"/>
  <c r="U2217" i="1" s="1"/>
  <c r="U2216" i="1" s="1"/>
  <c r="U2215" i="1" s="1"/>
  <c r="S2220" i="1"/>
  <c r="S2219" i="1" s="1"/>
  <c r="S2218" i="1" s="1"/>
  <c r="S2217" i="1" s="1"/>
  <c r="S2216" i="1" s="1"/>
  <c r="S2215" i="1" s="1"/>
  <c r="R2220" i="1"/>
  <c r="R2219" i="1" s="1"/>
  <c r="R2218" i="1" s="1"/>
  <c r="R2217" i="1" s="1"/>
  <c r="R2216" i="1" s="1"/>
  <c r="R2215" i="1" s="1"/>
  <c r="W2213" i="1"/>
  <c r="W2212" i="1" s="1"/>
  <c r="W2211" i="1" s="1"/>
  <c r="W2210" i="1" s="1"/>
  <c r="V2213" i="1"/>
  <c r="V2212" i="1" s="1"/>
  <c r="V2211" i="1" s="1"/>
  <c r="V2210" i="1" s="1"/>
  <c r="U2213" i="1"/>
  <c r="U2212" i="1" s="1"/>
  <c r="U2211" i="1" s="1"/>
  <c r="U2210" i="1" s="1"/>
  <c r="S2213" i="1"/>
  <c r="S2212" i="1" s="1"/>
  <c r="S2211" i="1" s="1"/>
  <c r="S2210" i="1" s="1"/>
  <c r="R2213" i="1"/>
  <c r="R2212" i="1" s="1"/>
  <c r="R2211" i="1" s="1"/>
  <c r="R2210" i="1" s="1"/>
  <c r="W2208" i="1"/>
  <c r="W2207" i="1" s="1"/>
  <c r="W2206" i="1" s="1"/>
  <c r="W2205" i="1" s="1"/>
  <c r="V2208" i="1"/>
  <c r="V2207" i="1" s="1"/>
  <c r="V2206" i="1" s="1"/>
  <c r="V2205" i="1" s="1"/>
  <c r="U2208" i="1"/>
  <c r="U2207" i="1" s="1"/>
  <c r="U2206" i="1" s="1"/>
  <c r="U2205" i="1" s="1"/>
  <c r="S2208" i="1"/>
  <c r="S2207" i="1" s="1"/>
  <c r="S2206" i="1" s="1"/>
  <c r="S2205" i="1" s="1"/>
  <c r="R2208" i="1"/>
  <c r="R2207" i="1" s="1"/>
  <c r="R2206" i="1" s="1"/>
  <c r="R2205" i="1" s="1"/>
  <c r="W2200" i="1"/>
  <c r="W2199" i="1" s="1"/>
  <c r="W2198" i="1" s="1"/>
  <c r="W2197" i="1" s="1"/>
  <c r="V2200" i="1"/>
  <c r="V2199" i="1" s="1"/>
  <c r="V2198" i="1" s="1"/>
  <c r="V2197" i="1" s="1"/>
  <c r="U2200" i="1"/>
  <c r="U2199" i="1" s="1"/>
  <c r="U2198" i="1" s="1"/>
  <c r="U2197" i="1" s="1"/>
  <c r="S2200" i="1"/>
  <c r="S2199" i="1" s="1"/>
  <c r="S2198" i="1" s="1"/>
  <c r="S2197" i="1" s="1"/>
  <c r="R2200" i="1"/>
  <c r="R2199" i="1" s="1"/>
  <c r="R2198" i="1" s="1"/>
  <c r="R2197" i="1" s="1"/>
  <c r="W2195" i="1"/>
  <c r="W2194" i="1" s="1"/>
  <c r="W2193" i="1" s="1"/>
  <c r="W2192" i="1" s="1"/>
  <c r="V2195" i="1"/>
  <c r="V2194" i="1" s="1"/>
  <c r="V2193" i="1" s="1"/>
  <c r="V2192" i="1" s="1"/>
  <c r="U2195" i="1"/>
  <c r="U2194" i="1" s="1"/>
  <c r="U2193" i="1" s="1"/>
  <c r="U2192" i="1" s="1"/>
  <c r="S2195" i="1"/>
  <c r="S2194" i="1" s="1"/>
  <c r="S2193" i="1" s="1"/>
  <c r="S2192" i="1" s="1"/>
  <c r="R2195" i="1"/>
  <c r="R2194" i="1" s="1"/>
  <c r="R2193" i="1" s="1"/>
  <c r="R2192" i="1" s="1"/>
  <c r="W2187" i="1"/>
  <c r="W2186" i="1" s="1"/>
  <c r="W2185" i="1" s="1"/>
  <c r="V2187" i="1"/>
  <c r="V2186" i="1" s="1"/>
  <c r="V2185" i="1" s="1"/>
  <c r="U2187" i="1"/>
  <c r="U2186" i="1" s="1"/>
  <c r="U2185" i="1" s="1"/>
  <c r="S2187" i="1"/>
  <c r="S2186" i="1" s="1"/>
  <c r="S2185" i="1" s="1"/>
  <c r="R2187" i="1"/>
  <c r="R2186" i="1" s="1"/>
  <c r="R2185" i="1" s="1"/>
  <c r="W2183" i="1"/>
  <c r="W2182" i="1" s="1"/>
  <c r="W2181" i="1" s="1"/>
  <c r="V2183" i="1"/>
  <c r="V2182" i="1" s="1"/>
  <c r="V2181" i="1" s="1"/>
  <c r="U2183" i="1"/>
  <c r="U2182" i="1" s="1"/>
  <c r="U2181" i="1" s="1"/>
  <c r="S2183" i="1"/>
  <c r="S2182" i="1" s="1"/>
  <c r="S2181" i="1" s="1"/>
  <c r="R2183" i="1"/>
  <c r="R2182" i="1" s="1"/>
  <c r="R2181" i="1" s="1"/>
  <c r="W2179" i="1"/>
  <c r="W2178" i="1" s="1"/>
  <c r="W2177" i="1" s="1"/>
  <c r="V2179" i="1"/>
  <c r="V2178" i="1" s="1"/>
  <c r="V2177" i="1" s="1"/>
  <c r="U2179" i="1"/>
  <c r="U2178" i="1" s="1"/>
  <c r="U2177" i="1" s="1"/>
  <c r="S2179" i="1"/>
  <c r="S2178" i="1" s="1"/>
  <c r="S2177" i="1" s="1"/>
  <c r="R2179" i="1"/>
  <c r="R2178" i="1" s="1"/>
  <c r="R2177" i="1" s="1"/>
  <c r="W2171" i="1"/>
  <c r="V2171" i="1"/>
  <c r="U2171" i="1"/>
  <c r="S2171" i="1"/>
  <c r="R2171" i="1"/>
  <c r="W2169" i="1"/>
  <c r="V2169" i="1"/>
  <c r="U2169" i="1"/>
  <c r="S2169" i="1"/>
  <c r="R2169" i="1"/>
  <c r="W2167" i="1"/>
  <c r="V2167" i="1"/>
  <c r="U2167" i="1"/>
  <c r="S2167" i="1"/>
  <c r="R2167" i="1"/>
  <c r="W2160" i="1"/>
  <c r="W2159" i="1" s="1"/>
  <c r="W2158" i="1" s="1"/>
  <c r="W2157" i="1" s="1"/>
  <c r="W2156" i="1" s="1"/>
  <c r="V2160" i="1"/>
  <c r="V2159" i="1" s="1"/>
  <c r="V2158" i="1" s="1"/>
  <c r="V2157" i="1" s="1"/>
  <c r="V2156" i="1" s="1"/>
  <c r="U2160" i="1"/>
  <c r="U2159" i="1" s="1"/>
  <c r="U2158" i="1" s="1"/>
  <c r="U2157" i="1" s="1"/>
  <c r="U2156" i="1" s="1"/>
  <c r="S2160" i="1"/>
  <c r="S2159" i="1" s="1"/>
  <c r="S2158" i="1" s="1"/>
  <c r="S2157" i="1" s="1"/>
  <c r="S2156" i="1" s="1"/>
  <c r="R2160" i="1"/>
  <c r="R2159" i="1" s="1"/>
  <c r="R2158" i="1" s="1"/>
  <c r="R2157" i="1" s="1"/>
  <c r="R2156" i="1" s="1"/>
  <c r="W2154" i="1"/>
  <c r="W2153" i="1" s="1"/>
  <c r="V2154" i="1"/>
  <c r="V2153" i="1" s="1"/>
  <c r="U2154" i="1"/>
  <c r="U2153" i="1" s="1"/>
  <c r="S2154" i="1"/>
  <c r="S2153" i="1" s="1"/>
  <c r="R2154" i="1"/>
  <c r="R2153" i="1" s="1"/>
  <c r="W2151" i="1"/>
  <c r="W2150" i="1" s="1"/>
  <c r="V2151" i="1"/>
  <c r="V2150" i="1" s="1"/>
  <c r="U2151" i="1"/>
  <c r="U2150" i="1" s="1"/>
  <c r="S2151" i="1"/>
  <c r="S2150" i="1" s="1"/>
  <c r="R2151" i="1"/>
  <c r="R2150" i="1" s="1"/>
  <c r="W2146" i="1"/>
  <c r="W2145" i="1" s="1"/>
  <c r="W2144" i="1" s="1"/>
  <c r="W2143" i="1" s="1"/>
  <c r="W2142" i="1" s="1"/>
  <c r="V2146" i="1"/>
  <c r="V2145" i="1" s="1"/>
  <c r="V2144" i="1" s="1"/>
  <c r="V2143" i="1" s="1"/>
  <c r="V2142" i="1" s="1"/>
  <c r="U2146" i="1"/>
  <c r="U2145" i="1" s="1"/>
  <c r="U2144" i="1" s="1"/>
  <c r="U2143" i="1" s="1"/>
  <c r="U2142" i="1" s="1"/>
  <c r="S2146" i="1"/>
  <c r="S2145" i="1" s="1"/>
  <c r="S2144" i="1" s="1"/>
  <c r="S2143" i="1" s="1"/>
  <c r="S2142" i="1" s="1"/>
  <c r="R2146" i="1"/>
  <c r="R2145" i="1" s="1"/>
  <c r="R2144" i="1" s="1"/>
  <c r="R2143" i="1" s="1"/>
  <c r="R2142" i="1" s="1"/>
  <c r="W2140" i="1"/>
  <c r="W2139" i="1" s="1"/>
  <c r="W2138" i="1" s="1"/>
  <c r="W2137" i="1" s="1"/>
  <c r="W2136" i="1" s="1"/>
  <c r="V2140" i="1"/>
  <c r="V2139" i="1" s="1"/>
  <c r="V2138" i="1" s="1"/>
  <c r="V2137" i="1" s="1"/>
  <c r="V2136" i="1" s="1"/>
  <c r="U2140" i="1"/>
  <c r="U2139" i="1" s="1"/>
  <c r="U2138" i="1" s="1"/>
  <c r="U2137" i="1" s="1"/>
  <c r="U2136" i="1" s="1"/>
  <c r="S2140" i="1"/>
  <c r="S2139" i="1" s="1"/>
  <c r="S2138" i="1" s="1"/>
  <c r="S2137" i="1" s="1"/>
  <c r="S2136" i="1" s="1"/>
  <c r="R2140" i="1"/>
  <c r="R2139" i="1" s="1"/>
  <c r="R2138" i="1" s="1"/>
  <c r="R2137" i="1" s="1"/>
  <c r="R2136" i="1" s="1"/>
  <c r="W2125" i="1"/>
  <c r="W2124" i="1" s="1"/>
  <c r="W2123" i="1" s="1"/>
  <c r="W2122" i="1" s="1"/>
  <c r="W2121" i="1" s="1"/>
  <c r="V2125" i="1"/>
  <c r="V2124" i="1" s="1"/>
  <c r="V2123" i="1" s="1"/>
  <c r="V2122" i="1" s="1"/>
  <c r="V2121" i="1" s="1"/>
  <c r="U2125" i="1"/>
  <c r="U2124" i="1" s="1"/>
  <c r="U2123" i="1" s="1"/>
  <c r="U2122" i="1" s="1"/>
  <c r="U2121" i="1" s="1"/>
  <c r="S2125" i="1"/>
  <c r="S2124" i="1" s="1"/>
  <c r="S2123" i="1" s="1"/>
  <c r="S2122" i="1" s="1"/>
  <c r="S2121" i="1" s="1"/>
  <c r="R2125" i="1"/>
  <c r="R2124" i="1" s="1"/>
  <c r="R2123" i="1" s="1"/>
  <c r="R2122" i="1" s="1"/>
  <c r="R2121" i="1" s="1"/>
  <c r="W2119" i="1"/>
  <c r="W2118" i="1" s="1"/>
  <c r="W2117" i="1" s="1"/>
  <c r="W2116" i="1" s="1"/>
  <c r="V2119" i="1"/>
  <c r="V2118" i="1" s="1"/>
  <c r="V2117" i="1" s="1"/>
  <c r="V2116" i="1" s="1"/>
  <c r="U2119" i="1"/>
  <c r="U2118" i="1" s="1"/>
  <c r="U2117" i="1" s="1"/>
  <c r="U2116" i="1" s="1"/>
  <c r="S2119" i="1"/>
  <c r="S2118" i="1" s="1"/>
  <c r="S2117" i="1" s="1"/>
  <c r="S2116" i="1" s="1"/>
  <c r="R2119" i="1"/>
  <c r="R2118" i="1" s="1"/>
  <c r="R2117" i="1" s="1"/>
  <c r="R2116" i="1" s="1"/>
  <c r="W2114" i="1"/>
  <c r="W2113" i="1" s="1"/>
  <c r="W2112" i="1" s="1"/>
  <c r="W2111" i="1" s="1"/>
  <c r="V2114" i="1"/>
  <c r="V2113" i="1" s="1"/>
  <c r="V2112" i="1" s="1"/>
  <c r="V2111" i="1" s="1"/>
  <c r="U2114" i="1"/>
  <c r="U2113" i="1" s="1"/>
  <c r="U2112" i="1" s="1"/>
  <c r="U2111" i="1" s="1"/>
  <c r="S2114" i="1"/>
  <c r="S2113" i="1" s="1"/>
  <c r="S2112" i="1" s="1"/>
  <c r="S2111" i="1" s="1"/>
  <c r="R2114" i="1"/>
  <c r="R2113" i="1" s="1"/>
  <c r="R2112" i="1" s="1"/>
  <c r="R2111" i="1" s="1"/>
  <c r="W2109" i="1"/>
  <c r="W2108" i="1" s="1"/>
  <c r="W2107" i="1" s="1"/>
  <c r="W2106" i="1" s="1"/>
  <c r="W2105" i="1" s="1"/>
  <c r="V2109" i="1"/>
  <c r="V2108" i="1" s="1"/>
  <c r="V2107" i="1" s="1"/>
  <c r="V2106" i="1" s="1"/>
  <c r="V2105" i="1" s="1"/>
  <c r="U2109" i="1"/>
  <c r="U2108" i="1" s="1"/>
  <c r="U2107" i="1" s="1"/>
  <c r="U2106" i="1" s="1"/>
  <c r="U2105" i="1" s="1"/>
  <c r="S2109" i="1"/>
  <c r="S2108" i="1" s="1"/>
  <c r="S2107" i="1" s="1"/>
  <c r="S2106" i="1" s="1"/>
  <c r="S2105" i="1" s="1"/>
  <c r="R2109" i="1"/>
  <c r="R2108" i="1" s="1"/>
  <c r="R2107" i="1" s="1"/>
  <c r="R2106" i="1" s="1"/>
  <c r="R2105" i="1" s="1"/>
  <c r="W2102" i="1"/>
  <c r="W2101" i="1" s="1"/>
  <c r="W2100" i="1" s="1"/>
  <c r="W2099" i="1" s="1"/>
  <c r="W2098" i="1" s="1"/>
  <c r="V2102" i="1"/>
  <c r="V2101" i="1" s="1"/>
  <c r="V2100" i="1" s="1"/>
  <c r="V2099" i="1" s="1"/>
  <c r="V2098" i="1" s="1"/>
  <c r="U2102" i="1"/>
  <c r="U2101" i="1" s="1"/>
  <c r="U2100" i="1" s="1"/>
  <c r="U2099" i="1" s="1"/>
  <c r="U2098" i="1" s="1"/>
  <c r="S2102" i="1"/>
  <c r="S2101" i="1" s="1"/>
  <c r="S2100" i="1" s="1"/>
  <c r="S2099" i="1" s="1"/>
  <c r="S2098" i="1" s="1"/>
  <c r="R2102" i="1"/>
  <c r="R2101" i="1" s="1"/>
  <c r="R2100" i="1" s="1"/>
  <c r="R2099" i="1" s="1"/>
  <c r="R2098" i="1" s="1"/>
  <c r="W2096" i="1"/>
  <c r="W2095" i="1" s="1"/>
  <c r="W2094" i="1" s="1"/>
  <c r="W2093" i="1" s="1"/>
  <c r="W2092" i="1" s="1"/>
  <c r="V2096" i="1"/>
  <c r="V2095" i="1" s="1"/>
  <c r="V2094" i="1" s="1"/>
  <c r="V2093" i="1" s="1"/>
  <c r="V2092" i="1" s="1"/>
  <c r="U2096" i="1"/>
  <c r="U2095" i="1" s="1"/>
  <c r="U2094" i="1" s="1"/>
  <c r="U2093" i="1" s="1"/>
  <c r="U2092" i="1" s="1"/>
  <c r="S2096" i="1"/>
  <c r="S2095" i="1" s="1"/>
  <c r="S2094" i="1" s="1"/>
  <c r="S2093" i="1" s="1"/>
  <c r="S2092" i="1" s="1"/>
  <c r="R2096" i="1"/>
  <c r="R2095" i="1" s="1"/>
  <c r="R2094" i="1" s="1"/>
  <c r="R2093" i="1" s="1"/>
  <c r="R2092" i="1" s="1"/>
  <c r="W2090" i="1"/>
  <c r="W2089" i="1" s="1"/>
  <c r="W2088" i="1" s="1"/>
  <c r="W2087" i="1" s="1"/>
  <c r="V2090" i="1"/>
  <c r="V2089" i="1" s="1"/>
  <c r="V2088" i="1" s="1"/>
  <c r="V2087" i="1" s="1"/>
  <c r="U2090" i="1"/>
  <c r="U2089" i="1" s="1"/>
  <c r="U2088" i="1" s="1"/>
  <c r="U2087" i="1" s="1"/>
  <c r="S2090" i="1"/>
  <c r="S2089" i="1" s="1"/>
  <c r="S2088" i="1" s="1"/>
  <c r="S2087" i="1" s="1"/>
  <c r="R2090" i="1"/>
  <c r="R2089" i="1" s="1"/>
  <c r="R2088" i="1" s="1"/>
  <c r="R2087" i="1" s="1"/>
  <c r="W2082" i="1"/>
  <c r="W2081" i="1" s="1"/>
  <c r="V2082" i="1"/>
  <c r="V2081" i="1" s="1"/>
  <c r="U2082" i="1"/>
  <c r="U2081" i="1" s="1"/>
  <c r="S2082" i="1"/>
  <c r="S2081" i="1" s="1"/>
  <c r="R2082" i="1"/>
  <c r="R2081" i="1" s="1"/>
  <c r="W2079" i="1"/>
  <c r="W2078" i="1" s="1"/>
  <c r="V2079" i="1"/>
  <c r="V2078" i="1" s="1"/>
  <c r="U2079" i="1"/>
  <c r="U2078" i="1" s="1"/>
  <c r="S2079" i="1"/>
  <c r="S2078" i="1" s="1"/>
  <c r="R2079" i="1"/>
  <c r="R2078" i="1" s="1"/>
  <c r="W2071" i="1"/>
  <c r="W2070" i="1" s="1"/>
  <c r="W2069" i="1" s="1"/>
  <c r="W2068" i="1" s="1"/>
  <c r="W2067" i="1" s="1"/>
  <c r="V2071" i="1"/>
  <c r="V2070" i="1" s="1"/>
  <c r="V2069" i="1" s="1"/>
  <c r="V2068" i="1" s="1"/>
  <c r="V2067" i="1" s="1"/>
  <c r="U2071" i="1"/>
  <c r="U2070" i="1" s="1"/>
  <c r="U2069" i="1" s="1"/>
  <c r="U2068" i="1" s="1"/>
  <c r="U2067" i="1" s="1"/>
  <c r="S2071" i="1"/>
  <c r="S2070" i="1" s="1"/>
  <c r="S2069" i="1" s="1"/>
  <c r="S2068" i="1" s="1"/>
  <c r="S2067" i="1" s="1"/>
  <c r="R2071" i="1"/>
  <c r="R2070" i="1" s="1"/>
  <c r="R2069" i="1" s="1"/>
  <c r="R2068" i="1" s="1"/>
  <c r="R2067" i="1" s="1"/>
  <c r="W2065" i="1"/>
  <c r="W2064" i="1" s="1"/>
  <c r="W2063" i="1" s="1"/>
  <c r="W2062" i="1" s="1"/>
  <c r="W2061" i="1" s="1"/>
  <c r="V2065" i="1"/>
  <c r="V2064" i="1" s="1"/>
  <c r="V2063" i="1" s="1"/>
  <c r="V2062" i="1" s="1"/>
  <c r="V2061" i="1" s="1"/>
  <c r="U2065" i="1"/>
  <c r="U2064" i="1" s="1"/>
  <c r="U2063" i="1" s="1"/>
  <c r="U2062" i="1" s="1"/>
  <c r="U2061" i="1" s="1"/>
  <c r="S2065" i="1"/>
  <c r="S2064" i="1" s="1"/>
  <c r="S2063" i="1" s="1"/>
  <c r="S2062" i="1" s="1"/>
  <c r="S2061" i="1" s="1"/>
  <c r="R2065" i="1"/>
  <c r="R2064" i="1" s="1"/>
  <c r="R2063" i="1" s="1"/>
  <c r="R2062" i="1" s="1"/>
  <c r="R2061" i="1" s="1"/>
  <c r="W2058" i="1"/>
  <c r="W2057" i="1" s="1"/>
  <c r="W2056" i="1" s="1"/>
  <c r="W2055" i="1" s="1"/>
  <c r="W2054" i="1" s="1"/>
  <c r="V2058" i="1"/>
  <c r="V2057" i="1" s="1"/>
  <c r="V2056" i="1" s="1"/>
  <c r="V2055" i="1" s="1"/>
  <c r="V2054" i="1" s="1"/>
  <c r="U2058" i="1"/>
  <c r="U2057" i="1" s="1"/>
  <c r="U2056" i="1" s="1"/>
  <c r="U2055" i="1" s="1"/>
  <c r="U2054" i="1" s="1"/>
  <c r="S2058" i="1"/>
  <c r="S2057" i="1" s="1"/>
  <c r="S2056" i="1" s="1"/>
  <c r="S2055" i="1" s="1"/>
  <c r="S2054" i="1" s="1"/>
  <c r="R2058" i="1"/>
  <c r="R2057" i="1" s="1"/>
  <c r="R2056" i="1" s="1"/>
  <c r="R2055" i="1" s="1"/>
  <c r="R2054" i="1" s="1"/>
  <c r="W2051" i="1"/>
  <c r="W2050" i="1" s="1"/>
  <c r="V2051" i="1"/>
  <c r="V2050" i="1" s="1"/>
  <c r="U2051" i="1"/>
  <c r="U2050" i="1" s="1"/>
  <c r="S2051" i="1"/>
  <c r="S2050" i="1" s="1"/>
  <c r="R2051" i="1"/>
  <c r="R2050" i="1" s="1"/>
  <c r="W2048" i="1"/>
  <c r="W2047" i="1" s="1"/>
  <c r="V2048" i="1"/>
  <c r="V2047" i="1" s="1"/>
  <c r="U2048" i="1"/>
  <c r="U2047" i="1" s="1"/>
  <c r="S2048" i="1"/>
  <c r="S2047" i="1" s="1"/>
  <c r="R2048" i="1"/>
  <c r="R2047" i="1" s="1"/>
  <c r="W2043" i="1"/>
  <c r="W2042" i="1" s="1"/>
  <c r="V2043" i="1"/>
  <c r="V2042" i="1" s="1"/>
  <c r="U2043" i="1"/>
  <c r="U2042" i="1" s="1"/>
  <c r="S2043" i="1"/>
  <c r="S2042" i="1" s="1"/>
  <c r="R2043" i="1"/>
  <c r="R2042" i="1" s="1"/>
  <c r="W2040" i="1"/>
  <c r="W2039" i="1" s="1"/>
  <c r="V2040" i="1"/>
  <c r="V2039" i="1" s="1"/>
  <c r="U2040" i="1"/>
  <c r="U2039" i="1" s="1"/>
  <c r="S2040" i="1"/>
  <c r="S2039" i="1" s="1"/>
  <c r="R2040" i="1"/>
  <c r="R2039" i="1" s="1"/>
  <c r="W2037" i="1"/>
  <c r="W2036" i="1" s="1"/>
  <c r="V2037" i="1"/>
  <c r="V2036" i="1" s="1"/>
  <c r="U2037" i="1"/>
  <c r="U2036" i="1" s="1"/>
  <c r="S2037" i="1"/>
  <c r="S2036" i="1" s="1"/>
  <c r="R2037" i="1"/>
  <c r="R2036" i="1" s="1"/>
  <c r="W2031" i="1"/>
  <c r="W2030" i="1" s="1"/>
  <c r="W2029" i="1" s="1"/>
  <c r="V2031" i="1"/>
  <c r="V2030" i="1" s="1"/>
  <c r="V2029" i="1" s="1"/>
  <c r="U2031" i="1"/>
  <c r="U2030" i="1" s="1"/>
  <c r="U2029" i="1" s="1"/>
  <c r="S2031" i="1"/>
  <c r="S2030" i="1" s="1"/>
  <c r="S2029" i="1" s="1"/>
  <c r="R2031" i="1"/>
  <c r="R2030" i="1" s="1"/>
  <c r="R2029" i="1" s="1"/>
  <c r="W2027" i="1"/>
  <c r="W2026" i="1" s="1"/>
  <c r="W2025" i="1" s="1"/>
  <c r="V2027" i="1"/>
  <c r="V2026" i="1" s="1"/>
  <c r="V2025" i="1" s="1"/>
  <c r="U2027" i="1"/>
  <c r="U2026" i="1" s="1"/>
  <c r="U2025" i="1" s="1"/>
  <c r="S2027" i="1"/>
  <c r="S2026" i="1" s="1"/>
  <c r="S2025" i="1" s="1"/>
  <c r="R2027" i="1"/>
  <c r="R2026" i="1" s="1"/>
  <c r="R2025" i="1" s="1"/>
  <c r="W2021" i="1"/>
  <c r="V2021" i="1"/>
  <c r="U2021" i="1"/>
  <c r="S2021" i="1"/>
  <c r="R2021" i="1"/>
  <c r="W2019" i="1"/>
  <c r="V2019" i="1"/>
  <c r="U2019" i="1"/>
  <c r="S2019" i="1"/>
  <c r="R2019" i="1"/>
  <c r="W2016" i="1"/>
  <c r="W2015" i="1" s="1"/>
  <c r="V2016" i="1"/>
  <c r="V2015" i="1" s="1"/>
  <c r="U2016" i="1"/>
  <c r="U2015" i="1" s="1"/>
  <c r="S2016" i="1"/>
  <c r="S2015" i="1" s="1"/>
  <c r="R2016" i="1"/>
  <c r="R2015" i="1" s="1"/>
  <c r="W2011" i="1"/>
  <c r="V2011" i="1"/>
  <c r="U2011" i="1"/>
  <c r="S2011" i="1"/>
  <c r="R2011" i="1"/>
  <c r="W2009" i="1"/>
  <c r="V2009" i="1"/>
  <c r="U2009" i="1"/>
  <c r="S2009" i="1"/>
  <c r="R2009" i="1"/>
  <c r="W2000" i="1"/>
  <c r="W1999" i="1" s="1"/>
  <c r="W1998" i="1" s="1"/>
  <c r="W1997" i="1" s="1"/>
  <c r="W1996" i="1" s="1"/>
  <c r="W1995" i="1" s="1"/>
  <c r="V2000" i="1"/>
  <c r="V1999" i="1" s="1"/>
  <c r="V1998" i="1" s="1"/>
  <c r="V1997" i="1" s="1"/>
  <c r="V1996" i="1" s="1"/>
  <c r="V1995" i="1" s="1"/>
  <c r="U2000" i="1"/>
  <c r="U1999" i="1" s="1"/>
  <c r="U1998" i="1" s="1"/>
  <c r="U1997" i="1" s="1"/>
  <c r="U1996" i="1" s="1"/>
  <c r="U1995" i="1" s="1"/>
  <c r="S2000" i="1"/>
  <c r="S1999" i="1" s="1"/>
  <c r="S1998" i="1" s="1"/>
  <c r="S1997" i="1" s="1"/>
  <c r="S1996" i="1" s="1"/>
  <c r="S1995" i="1" s="1"/>
  <c r="R2000" i="1"/>
  <c r="R1999" i="1" s="1"/>
  <c r="R1998" i="1" s="1"/>
  <c r="R1997" i="1" s="1"/>
  <c r="R1996" i="1" s="1"/>
  <c r="R1995" i="1" s="1"/>
  <c r="W1993" i="1"/>
  <c r="W1992" i="1" s="1"/>
  <c r="W1991" i="1" s="1"/>
  <c r="W1990" i="1" s="1"/>
  <c r="V1993" i="1"/>
  <c r="V1992" i="1" s="1"/>
  <c r="V1991" i="1" s="1"/>
  <c r="V1990" i="1" s="1"/>
  <c r="U1993" i="1"/>
  <c r="U1992" i="1" s="1"/>
  <c r="U1991" i="1" s="1"/>
  <c r="U1990" i="1" s="1"/>
  <c r="S1993" i="1"/>
  <c r="S1992" i="1" s="1"/>
  <c r="S1991" i="1" s="1"/>
  <c r="S1990" i="1" s="1"/>
  <c r="R1993" i="1"/>
  <c r="R1992" i="1" s="1"/>
  <c r="R1991" i="1" s="1"/>
  <c r="R1990" i="1" s="1"/>
  <c r="W1988" i="1"/>
  <c r="W1987" i="1" s="1"/>
  <c r="W1986" i="1" s="1"/>
  <c r="W1985" i="1" s="1"/>
  <c r="V1988" i="1"/>
  <c r="V1987" i="1" s="1"/>
  <c r="V1986" i="1" s="1"/>
  <c r="V1985" i="1" s="1"/>
  <c r="U1988" i="1"/>
  <c r="U1987" i="1" s="1"/>
  <c r="U1986" i="1" s="1"/>
  <c r="U1985" i="1" s="1"/>
  <c r="S1988" i="1"/>
  <c r="S1987" i="1" s="1"/>
  <c r="S1986" i="1" s="1"/>
  <c r="S1985" i="1" s="1"/>
  <c r="R1988" i="1"/>
  <c r="R1987" i="1" s="1"/>
  <c r="R1986" i="1" s="1"/>
  <c r="R1985" i="1" s="1"/>
  <c r="W1980" i="1"/>
  <c r="W1979" i="1" s="1"/>
  <c r="W1978" i="1" s="1"/>
  <c r="W1977" i="1" s="1"/>
  <c r="V1980" i="1"/>
  <c r="V1979" i="1" s="1"/>
  <c r="V1978" i="1" s="1"/>
  <c r="V1977" i="1" s="1"/>
  <c r="U1980" i="1"/>
  <c r="U1979" i="1" s="1"/>
  <c r="U1978" i="1" s="1"/>
  <c r="U1977" i="1" s="1"/>
  <c r="S1980" i="1"/>
  <c r="S1979" i="1" s="1"/>
  <c r="S1978" i="1" s="1"/>
  <c r="S1977" i="1" s="1"/>
  <c r="R1980" i="1"/>
  <c r="R1979" i="1" s="1"/>
  <c r="R1978" i="1" s="1"/>
  <c r="R1977" i="1" s="1"/>
  <c r="W1975" i="1"/>
  <c r="W1974" i="1" s="1"/>
  <c r="W1973" i="1" s="1"/>
  <c r="W1972" i="1" s="1"/>
  <c r="V1975" i="1"/>
  <c r="V1974" i="1" s="1"/>
  <c r="V1973" i="1" s="1"/>
  <c r="V1972" i="1" s="1"/>
  <c r="U1975" i="1"/>
  <c r="U1974" i="1" s="1"/>
  <c r="U1973" i="1" s="1"/>
  <c r="U1972" i="1" s="1"/>
  <c r="S1975" i="1"/>
  <c r="S1974" i="1" s="1"/>
  <c r="S1973" i="1" s="1"/>
  <c r="S1972" i="1" s="1"/>
  <c r="R1975" i="1"/>
  <c r="R1974" i="1" s="1"/>
  <c r="R1973" i="1" s="1"/>
  <c r="R1972" i="1" s="1"/>
  <c r="W1967" i="1"/>
  <c r="W1966" i="1" s="1"/>
  <c r="W1965" i="1" s="1"/>
  <c r="V1967" i="1"/>
  <c r="V1966" i="1" s="1"/>
  <c r="V1965" i="1" s="1"/>
  <c r="U1967" i="1"/>
  <c r="U1966" i="1" s="1"/>
  <c r="U1965" i="1" s="1"/>
  <c r="S1967" i="1"/>
  <c r="S1966" i="1" s="1"/>
  <c r="S1965" i="1" s="1"/>
  <c r="R1967" i="1"/>
  <c r="R1966" i="1" s="1"/>
  <c r="R1965" i="1" s="1"/>
  <c r="W1963" i="1"/>
  <c r="W1962" i="1" s="1"/>
  <c r="W1961" i="1" s="1"/>
  <c r="V1963" i="1"/>
  <c r="V1962" i="1" s="1"/>
  <c r="V1961" i="1" s="1"/>
  <c r="U1963" i="1"/>
  <c r="U1962" i="1" s="1"/>
  <c r="U1961" i="1" s="1"/>
  <c r="S1963" i="1"/>
  <c r="S1962" i="1" s="1"/>
  <c r="S1961" i="1" s="1"/>
  <c r="R1963" i="1"/>
  <c r="R1962" i="1" s="1"/>
  <c r="R1961" i="1" s="1"/>
  <c r="W1959" i="1"/>
  <c r="W1958" i="1" s="1"/>
  <c r="W1957" i="1" s="1"/>
  <c r="V1959" i="1"/>
  <c r="V1958" i="1" s="1"/>
  <c r="V1957" i="1" s="1"/>
  <c r="U1959" i="1"/>
  <c r="U1958" i="1" s="1"/>
  <c r="U1957" i="1" s="1"/>
  <c r="S1959" i="1"/>
  <c r="S1958" i="1" s="1"/>
  <c r="S1957" i="1" s="1"/>
  <c r="R1959" i="1"/>
  <c r="R1958" i="1" s="1"/>
  <c r="R1957" i="1" s="1"/>
  <c r="W1951" i="1"/>
  <c r="V1951" i="1"/>
  <c r="U1951" i="1"/>
  <c r="S1951" i="1"/>
  <c r="R1951" i="1"/>
  <c r="W1949" i="1"/>
  <c r="V1949" i="1"/>
  <c r="U1949" i="1"/>
  <c r="S1949" i="1"/>
  <c r="R1949" i="1"/>
  <c r="W1947" i="1"/>
  <c r="V1947" i="1"/>
  <c r="U1947" i="1"/>
  <c r="S1947" i="1"/>
  <c r="R1947" i="1"/>
  <c r="W1940" i="1"/>
  <c r="W1939" i="1" s="1"/>
  <c r="W1938" i="1" s="1"/>
  <c r="W1937" i="1" s="1"/>
  <c r="W1936" i="1" s="1"/>
  <c r="V1940" i="1"/>
  <c r="V1939" i="1" s="1"/>
  <c r="V1938" i="1" s="1"/>
  <c r="V1937" i="1" s="1"/>
  <c r="V1936" i="1" s="1"/>
  <c r="U1940" i="1"/>
  <c r="U1939" i="1" s="1"/>
  <c r="U1938" i="1" s="1"/>
  <c r="U1937" i="1" s="1"/>
  <c r="U1936" i="1" s="1"/>
  <c r="S1940" i="1"/>
  <c r="S1939" i="1" s="1"/>
  <c r="S1938" i="1" s="1"/>
  <c r="S1937" i="1" s="1"/>
  <c r="S1936" i="1" s="1"/>
  <c r="R1940" i="1"/>
  <c r="R1939" i="1" s="1"/>
  <c r="R1938" i="1" s="1"/>
  <c r="R1937" i="1" s="1"/>
  <c r="R1936" i="1" s="1"/>
  <c r="W1934" i="1"/>
  <c r="W1933" i="1" s="1"/>
  <c r="V1934" i="1"/>
  <c r="V1933" i="1" s="1"/>
  <c r="U1934" i="1"/>
  <c r="U1933" i="1" s="1"/>
  <c r="S1934" i="1"/>
  <c r="S1933" i="1" s="1"/>
  <c r="R1934" i="1"/>
  <c r="R1933" i="1" s="1"/>
  <c r="W1931" i="1"/>
  <c r="W1930" i="1" s="1"/>
  <c r="V1931" i="1"/>
  <c r="V1930" i="1" s="1"/>
  <c r="U1931" i="1"/>
  <c r="U1930" i="1" s="1"/>
  <c r="S1931" i="1"/>
  <c r="S1930" i="1" s="1"/>
  <c r="R1931" i="1"/>
  <c r="R1930" i="1" s="1"/>
  <c r="W1926" i="1"/>
  <c r="W1925" i="1" s="1"/>
  <c r="W1924" i="1" s="1"/>
  <c r="W1923" i="1" s="1"/>
  <c r="W1922" i="1" s="1"/>
  <c r="V1926" i="1"/>
  <c r="V1925" i="1" s="1"/>
  <c r="V1924" i="1" s="1"/>
  <c r="V1923" i="1" s="1"/>
  <c r="V1922" i="1" s="1"/>
  <c r="U1926" i="1"/>
  <c r="U1925" i="1" s="1"/>
  <c r="U1924" i="1" s="1"/>
  <c r="U1923" i="1" s="1"/>
  <c r="U1922" i="1" s="1"/>
  <c r="S1926" i="1"/>
  <c r="S1925" i="1" s="1"/>
  <c r="S1924" i="1" s="1"/>
  <c r="S1923" i="1" s="1"/>
  <c r="S1922" i="1" s="1"/>
  <c r="R1926" i="1"/>
  <c r="R1925" i="1" s="1"/>
  <c r="R1924" i="1" s="1"/>
  <c r="R1923" i="1" s="1"/>
  <c r="R1922" i="1" s="1"/>
  <c r="W1911" i="1"/>
  <c r="W1910" i="1" s="1"/>
  <c r="W1909" i="1" s="1"/>
  <c r="W1908" i="1" s="1"/>
  <c r="W1907" i="1" s="1"/>
  <c r="V1911" i="1"/>
  <c r="V1910" i="1" s="1"/>
  <c r="V1909" i="1" s="1"/>
  <c r="V1908" i="1" s="1"/>
  <c r="V1907" i="1" s="1"/>
  <c r="U1911" i="1"/>
  <c r="U1910" i="1" s="1"/>
  <c r="U1909" i="1" s="1"/>
  <c r="U1908" i="1" s="1"/>
  <c r="U1907" i="1" s="1"/>
  <c r="S1911" i="1"/>
  <c r="S1910" i="1" s="1"/>
  <c r="S1909" i="1" s="1"/>
  <c r="S1908" i="1" s="1"/>
  <c r="S1907" i="1" s="1"/>
  <c r="R1911" i="1"/>
  <c r="R1910" i="1" s="1"/>
  <c r="R1909" i="1" s="1"/>
  <c r="R1908" i="1" s="1"/>
  <c r="R1907" i="1" s="1"/>
  <c r="W1905" i="1"/>
  <c r="W1904" i="1" s="1"/>
  <c r="W1903" i="1" s="1"/>
  <c r="W1902" i="1" s="1"/>
  <c r="V1905" i="1"/>
  <c r="V1904" i="1" s="1"/>
  <c r="V1903" i="1" s="1"/>
  <c r="V1902" i="1" s="1"/>
  <c r="U1905" i="1"/>
  <c r="U1904" i="1" s="1"/>
  <c r="U1903" i="1" s="1"/>
  <c r="U1902" i="1" s="1"/>
  <c r="S1905" i="1"/>
  <c r="S1904" i="1" s="1"/>
  <c r="S1903" i="1" s="1"/>
  <c r="S1902" i="1" s="1"/>
  <c r="R1905" i="1"/>
  <c r="R1904" i="1" s="1"/>
  <c r="R1903" i="1" s="1"/>
  <c r="R1902" i="1" s="1"/>
  <c r="W1900" i="1"/>
  <c r="W1899" i="1" s="1"/>
  <c r="W1898" i="1" s="1"/>
  <c r="W1897" i="1" s="1"/>
  <c r="V1900" i="1"/>
  <c r="V1899" i="1" s="1"/>
  <c r="V1898" i="1" s="1"/>
  <c r="V1897" i="1" s="1"/>
  <c r="U1900" i="1"/>
  <c r="U1899" i="1" s="1"/>
  <c r="U1898" i="1" s="1"/>
  <c r="U1897" i="1" s="1"/>
  <c r="S1900" i="1"/>
  <c r="S1899" i="1" s="1"/>
  <c r="S1898" i="1" s="1"/>
  <c r="S1897" i="1" s="1"/>
  <c r="R1900" i="1"/>
  <c r="R1899" i="1" s="1"/>
  <c r="R1898" i="1" s="1"/>
  <c r="R1897" i="1" s="1"/>
  <c r="W1895" i="1"/>
  <c r="W1894" i="1" s="1"/>
  <c r="W1893" i="1" s="1"/>
  <c r="W1892" i="1" s="1"/>
  <c r="W1891" i="1" s="1"/>
  <c r="V1895" i="1"/>
  <c r="V1894" i="1" s="1"/>
  <c r="V1893" i="1" s="1"/>
  <c r="V1892" i="1" s="1"/>
  <c r="V1891" i="1" s="1"/>
  <c r="U1895" i="1"/>
  <c r="U1894" i="1" s="1"/>
  <c r="U1893" i="1" s="1"/>
  <c r="U1892" i="1" s="1"/>
  <c r="U1891" i="1" s="1"/>
  <c r="S1895" i="1"/>
  <c r="S1894" i="1" s="1"/>
  <c r="S1893" i="1" s="1"/>
  <c r="S1892" i="1" s="1"/>
  <c r="S1891" i="1" s="1"/>
  <c r="R1895" i="1"/>
  <c r="R1894" i="1" s="1"/>
  <c r="R1893" i="1" s="1"/>
  <c r="R1892" i="1" s="1"/>
  <c r="R1891" i="1" s="1"/>
  <c r="W1888" i="1"/>
  <c r="W1887" i="1" s="1"/>
  <c r="W1886" i="1" s="1"/>
  <c r="W1885" i="1" s="1"/>
  <c r="W1884" i="1" s="1"/>
  <c r="V1888" i="1"/>
  <c r="V1887" i="1" s="1"/>
  <c r="V1886" i="1" s="1"/>
  <c r="V1885" i="1" s="1"/>
  <c r="V1884" i="1" s="1"/>
  <c r="U1888" i="1"/>
  <c r="U1887" i="1" s="1"/>
  <c r="U1886" i="1" s="1"/>
  <c r="U1885" i="1" s="1"/>
  <c r="U1884" i="1" s="1"/>
  <c r="S1888" i="1"/>
  <c r="S1887" i="1" s="1"/>
  <c r="S1886" i="1" s="1"/>
  <c r="S1885" i="1" s="1"/>
  <c r="S1884" i="1" s="1"/>
  <c r="R1888" i="1"/>
  <c r="R1887" i="1" s="1"/>
  <c r="R1886" i="1" s="1"/>
  <c r="R1885" i="1" s="1"/>
  <c r="R1884" i="1" s="1"/>
  <c r="W1882" i="1"/>
  <c r="W1881" i="1" s="1"/>
  <c r="W1880" i="1" s="1"/>
  <c r="W1879" i="1" s="1"/>
  <c r="W1878" i="1" s="1"/>
  <c r="V1882" i="1"/>
  <c r="V1881" i="1" s="1"/>
  <c r="V1880" i="1" s="1"/>
  <c r="V1879" i="1" s="1"/>
  <c r="V1878" i="1" s="1"/>
  <c r="U1882" i="1"/>
  <c r="U1881" i="1" s="1"/>
  <c r="U1880" i="1" s="1"/>
  <c r="U1879" i="1" s="1"/>
  <c r="U1878" i="1" s="1"/>
  <c r="S1882" i="1"/>
  <c r="S1881" i="1" s="1"/>
  <c r="S1880" i="1" s="1"/>
  <c r="S1879" i="1" s="1"/>
  <c r="S1878" i="1" s="1"/>
  <c r="R1882" i="1"/>
  <c r="R1881" i="1" s="1"/>
  <c r="R1880" i="1" s="1"/>
  <c r="R1879" i="1" s="1"/>
  <c r="R1878" i="1" s="1"/>
  <c r="W1876" i="1"/>
  <c r="W1875" i="1" s="1"/>
  <c r="W1874" i="1" s="1"/>
  <c r="W1873" i="1" s="1"/>
  <c r="V1876" i="1"/>
  <c r="V1875" i="1" s="1"/>
  <c r="V1874" i="1" s="1"/>
  <c r="V1873" i="1" s="1"/>
  <c r="U1876" i="1"/>
  <c r="U1875" i="1" s="1"/>
  <c r="U1874" i="1" s="1"/>
  <c r="U1873" i="1" s="1"/>
  <c r="S1876" i="1"/>
  <c r="S1875" i="1" s="1"/>
  <c r="S1874" i="1" s="1"/>
  <c r="S1873" i="1" s="1"/>
  <c r="R1876" i="1"/>
  <c r="R1875" i="1" s="1"/>
  <c r="R1874" i="1" s="1"/>
  <c r="R1873" i="1" s="1"/>
  <c r="W1868" i="1"/>
  <c r="W1867" i="1" s="1"/>
  <c r="V1868" i="1"/>
  <c r="V1867" i="1" s="1"/>
  <c r="U1868" i="1"/>
  <c r="U1867" i="1" s="1"/>
  <c r="S1868" i="1"/>
  <c r="S1867" i="1" s="1"/>
  <c r="R1868" i="1"/>
  <c r="R1867" i="1" s="1"/>
  <c r="W1865" i="1"/>
  <c r="W1864" i="1" s="1"/>
  <c r="V1865" i="1"/>
  <c r="V1864" i="1" s="1"/>
  <c r="U1865" i="1"/>
  <c r="U1864" i="1" s="1"/>
  <c r="S1865" i="1"/>
  <c r="S1864" i="1" s="1"/>
  <c r="R1865" i="1"/>
  <c r="R1864" i="1" s="1"/>
  <c r="W1857" i="1"/>
  <c r="W1856" i="1" s="1"/>
  <c r="W1855" i="1" s="1"/>
  <c r="W1854" i="1" s="1"/>
  <c r="W1853" i="1" s="1"/>
  <c r="V1857" i="1"/>
  <c r="V1856" i="1" s="1"/>
  <c r="V1855" i="1" s="1"/>
  <c r="V1854" i="1" s="1"/>
  <c r="V1853" i="1" s="1"/>
  <c r="U1857" i="1"/>
  <c r="U1856" i="1" s="1"/>
  <c r="U1855" i="1" s="1"/>
  <c r="U1854" i="1" s="1"/>
  <c r="U1853" i="1" s="1"/>
  <c r="S1857" i="1"/>
  <c r="S1856" i="1" s="1"/>
  <c r="S1855" i="1" s="1"/>
  <c r="S1854" i="1" s="1"/>
  <c r="S1853" i="1" s="1"/>
  <c r="R1857" i="1"/>
  <c r="R1856" i="1" s="1"/>
  <c r="R1855" i="1" s="1"/>
  <c r="R1854" i="1" s="1"/>
  <c r="R1853" i="1" s="1"/>
  <c r="W1851" i="1"/>
  <c r="W1850" i="1" s="1"/>
  <c r="W1849" i="1" s="1"/>
  <c r="W1848" i="1" s="1"/>
  <c r="W1847" i="1" s="1"/>
  <c r="V1851" i="1"/>
  <c r="V1850" i="1" s="1"/>
  <c r="V1849" i="1" s="1"/>
  <c r="V1848" i="1" s="1"/>
  <c r="V1847" i="1" s="1"/>
  <c r="U1851" i="1"/>
  <c r="U1850" i="1" s="1"/>
  <c r="U1849" i="1" s="1"/>
  <c r="U1848" i="1" s="1"/>
  <c r="U1847" i="1" s="1"/>
  <c r="S1851" i="1"/>
  <c r="S1850" i="1" s="1"/>
  <c r="S1849" i="1" s="1"/>
  <c r="S1848" i="1" s="1"/>
  <c r="S1847" i="1" s="1"/>
  <c r="R1851" i="1"/>
  <c r="R1850" i="1" s="1"/>
  <c r="R1849" i="1" s="1"/>
  <c r="R1848" i="1" s="1"/>
  <c r="R1847" i="1" s="1"/>
  <c r="W1844" i="1"/>
  <c r="W1843" i="1" s="1"/>
  <c r="W1842" i="1" s="1"/>
  <c r="W1841" i="1" s="1"/>
  <c r="W1840" i="1" s="1"/>
  <c r="V1844" i="1"/>
  <c r="V1843" i="1" s="1"/>
  <c r="V1842" i="1" s="1"/>
  <c r="V1841" i="1" s="1"/>
  <c r="V1840" i="1" s="1"/>
  <c r="U1844" i="1"/>
  <c r="U1843" i="1" s="1"/>
  <c r="U1842" i="1" s="1"/>
  <c r="U1841" i="1" s="1"/>
  <c r="U1840" i="1" s="1"/>
  <c r="S1844" i="1"/>
  <c r="S1843" i="1" s="1"/>
  <c r="S1842" i="1" s="1"/>
  <c r="S1841" i="1" s="1"/>
  <c r="S1840" i="1" s="1"/>
  <c r="R1844" i="1"/>
  <c r="R1843" i="1" s="1"/>
  <c r="R1842" i="1" s="1"/>
  <c r="R1841" i="1" s="1"/>
  <c r="R1840" i="1" s="1"/>
  <c r="W1837" i="1"/>
  <c r="W1836" i="1" s="1"/>
  <c r="V1837" i="1"/>
  <c r="V1836" i="1" s="1"/>
  <c r="U1837" i="1"/>
  <c r="U1836" i="1" s="1"/>
  <c r="S1837" i="1"/>
  <c r="S1836" i="1" s="1"/>
  <c r="R1837" i="1"/>
  <c r="R1836" i="1" s="1"/>
  <c r="W1834" i="1"/>
  <c r="V1834" i="1"/>
  <c r="U1834" i="1"/>
  <c r="S1834" i="1"/>
  <c r="R1834" i="1"/>
  <c r="W1832" i="1"/>
  <c r="V1832" i="1"/>
  <c r="U1832" i="1"/>
  <c r="S1832" i="1"/>
  <c r="R1832" i="1"/>
  <c r="W1827" i="1"/>
  <c r="W1826" i="1" s="1"/>
  <c r="V1827" i="1"/>
  <c r="V1826" i="1" s="1"/>
  <c r="U1827" i="1"/>
  <c r="U1826" i="1" s="1"/>
  <c r="S1827" i="1"/>
  <c r="S1826" i="1" s="1"/>
  <c r="R1827" i="1"/>
  <c r="R1826" i="1" s="1"/>
  <c r="W1824" i="1"/>
  <c r="W1823" i="1" s="1"/>
  <c r="V1824" i="1"/>
  <c r="V1823" i="1" s="1"/>
  <c r="U1824" i="1"/>
  <c r="U1823" i="1" s="1"/>
  <c r="S1824" i="1"/>
  <c r="S1823" i="1" s="1"/>
  <c r="R1824" i="1"/>
  <c r="R1823" i="1" s="1"/>
  <c r="W1821" i="1"/>
  <c r="W1820" i="1" s="1"/>
  <c r="V1821" i="1"/>
  <c r="V1820" i="1" s="1"/>
  <c r="U1821" i="1"/>
  <c r="U1820" i="1" s="1"/>
  <c r="S1821" i="1"/>
  <c r="S1820" i="1" s="1"/>
  <c r="R1821" i="1"/>
  <c r="R1820" i="1" s="1"/>
  <c r="W1815" i="1"/>
  <c r="W1814" i="1" s="1"/>
  <c r="W1813" i="1" s="1"/>
  <c r="V1815" i="1"/>
  <c r="V1814" i="1" s="1"/>
  <c r="V1813" i="1" s="1"/>
  <c r="U1815" i="1"/>
  <c r="U1814" i="1" s="1"/>
  <c r="U1813" i="1" s="1"/>
  <c r="S1815" i="1"/>
  <c r="S1814" i="1" s="1"/>
  <c r="S1813" i="1" s="1"/>
  <c r="R1815" i="1"/>
  <c r="R1814" i="1" s="1"/>
  <c r="R1813" i="1" s="1"/>
  <c r="W1811" i="1"/>
  <c r="W1810" i="1" s="1"/>
  <c r="W1809" i="1" s="1"/>
  <c r="V1811" i="1"/>
  <c r="V1810" i="1" s="1"/>
  <c r="V1809" i="1" s="1"/>
  <c r="U1811" i="1"/>
  <c r="U1810" i="1" s="1"/>
  <c r="U1809" i="1" s="1"/>
  <c r="S1811" i="1"/>
  <c r="S1810" i="1" s="1"/>
  <c r="S1809" i="1" s="1"/>
  <c r="R1811" i="1"/>
  <c r="R1810" i="1" s="1"/>
  <c r="R1809" i="1" s="1"/>
  <c r="W1805" i="1"/>
  <c r="V1805" i="1"/>
  <c r="U1805" i="1"/>
  <c r="S1805" i="1"/>
  <c r="R1805" i="1"/>
  <c r="W1803" i="1"/>
  <c r="V1803" i="1"/>
  <c r="U1803" i="1"/>
  <c r="S1803" i="1"/>
  <c r="R1803" i="1"/>
  <c r="W1801" i="1"/>
  <c r="V1801" i="1"/>
  <c r="U1801" i="1"/>
  <c r="S1801" i="1"/>
  <c r="R1801" i="1"/>
  <c r="W1798" i="1"/>
  <c r="W1797" i="1" s="1"/>
  <c r="V1798" i="1"/>
  <c r="V1797" i="1" s="1"/>
  <c r="U1798" i="1"/>
  <c r="U1797" i="1" s="1"/>
  <c r="S1798" i="1"/>
  <c r="S1797" i="1" s="1"/>
  <c r="R1798" i="1"/>
  <c r="R1797" i="1" s="1"/>
  <c r="W1793" i="1"/>
  <c r="V1793" i="1"/>
  <c r="U1793" i="1"/>
  <c r="S1793" i="1"/>
  <c r="R1793" i="1"/>
  <c r="W1791" i="1"/>
  <c r="V1791" i="1"/>
  <c r="U1791" i="1"/>
  <c r="S1791" i="1"/>
  <c r="R1791" i="1"/>
  <c r="W1782" i="1"/>
  <c r="W1781" i="1" s="1"/>
  <c r="W1780" i="1" s="1"/>
  <c r="W1779" i="1" s="1"/>
  <c r="W1778" i="1" s="1"/>
  <c r="W1777" i="1" s="1"/>
  <c r="V1782" i="1"/>
  <c r="V1781" i="1" s="1"/>
  <c r="V1780" i="1" s="1"/>
  <c r="V1779" i="1" s="1"/>
  <c r="V1778" i="1" s="1"/>
  <c r="V1777" i="1" s="1"/>
  <c r="U1782" i="1"/>
  <c r="U1781" i="1" s="1"/>
  <c r="U1780" i="1" s="1"/>
  <c r="U1779" i="1" s="1"/>
  <c r="U1778" i="1" s="1"/>
  <c r="U1777" i="1" s="1"/>
  <c r="S1782" i="1"/>
  <c r="S1781" i="1" s="1"/>
  <c r="S1780" i="1" s="1"/>
  <c r="S1779" i="1" s="1"/>
  <c r="S1778" i="1" s="1"/>
  <c r="S1777" i="1" s="1"/>
  <c r="R1782" i="1"/>
  <c r="R1781" i="1" s="1"/>
  <c r="R1780" i="1" s="1"/>
  <c r="R1779" i="1" s="1"/>
  <c r="R1778" i="1" s="1"/>
  <c r="R1777" i="1" s="1"/>
  <c r="W1775" i="1"/>
  <c r="W1774" i="1" s="1"/>
  <c r="W1773" i="1" s="1"/>
  <c r="W1772" i="1" s="1"/>
  <c r="V1775" i="1"/>
  <c r="V1774" i="1" s="1"/>
  <c r="V1773" i="1" s="1"/>
  <c r="V1772" i="1" s="1"/>
  <c r="U1775" i="1"/>
  <c r="U1774" i="1" s="1"/>
  <c r="U1773" i="1" s="1"/>
  <c r="U1772" i="1" s="1"/>
  <c r="S1775" i="1"/>
  <c r="S1774" i="1" s="1"/>
  <c r="S1773" i="1" s="1"/>
  <c r="S1772" i="1" s="1"/>
  <c r="R1775" i="1"/>
  <c r="R1774" i="1" s="1"/>
  <c r="R1773" i="1" s="1"/>
  <c r="R1772" i="1" s="1"/>
  <c r="W1770" i="1"/>
  <c r="W1769" i="1" s="1"/>
  <c r="W1768" i="1" s="1"/>
  <c r="W1767" i="1" s="1"/>
  <c r="V1770" i="1"/>
  <c r="V1769" i="1" s="1"/>
  <c r="V1768" i="1" s="1"/>
  <c r="V1767" i="1" s="1"/>
  <c r="U1770" i="1"/>
  <c r="U1769" i="1" s="1"/>
  <c r="U1768" i="1" s="1"/>
  <c r="U1767" i="1" s="1"/>
  <c r="S1770" i="1"/>
  <c r="S1769" i="1" s="1"/>
  <c r="S1768" i="1" s="1"/>
  <c r="S1767" i="1" s="1"/>
  <c r="R1770" i="1"/>
  <c r="R1769" i="1" s="1"/>
  <c r="R1768" i="1" s="1"/>
  <c r="R1767" i="1" s="1"/>
  <c r="W1762" i="1"/>
  <c r="W1761" i="1" s="1"/>
  <c r="W1760" i="1" s="1"/>
  <c r="W1759" i="1" s="1"/>
  <c r="V1762" i="1"/>
  <c r="V1761" i="1" s="1"/>
  <c r="V1760" i="1" s="1"/>
  <c r="V1759" i="1" s="1"/>
  <c r="U1762" i="1"/>
  <c r="U1761" i="1" s="1"/>
  <c r="U1760" i="1" s="1"/>
  <c r="U1759" i="1" s="1"/>
  <c r="S1762" i="1"/>
  <c r="S1761" i="1" s="1"/>
  <c r="S1760" i="1" s="1"/>
  <c r="S1759" i="1" s="1"/>
  <c r="R1762" i="1"/>
  <c r="R1761" i="1" s="1"/>
  <c r="R1760" i="1" s="1"/>
  <c r="R1759" i="1" s="1"/>
  <c r="W1757" i="1"/>
  <c r="W1756" i="1" s="1"/>
  <c r="W1755" i="1" s="1"/>
  <c r="W1754" i="1" s="1"/>
  <c r="V1757" i="1"/>
  <c r="V1756" i="1" s="1"/>
  <c r="V1755" i="1" s="1"/>
  <c r="V1754" i="1" s="1"/>
  <c r="U1757" i="1"/>
  <c r="U1756" i="1" s="1"/>
  <c r="U1755" i="1" s="1"/>
  <c r="U1754" i="1" s="1"/>
  <c r="S1757" i="1"/>
  <c r="S1756" i="1" s="1"/>
  <c r="S1755" i="1" s="1"/>
  <c r="S1754" i="1" s="1"/>
  <c r="R1757" i="1"/>
  <c r="R1756" i="1" s="1"/>
  <c r="R1755" i="1" s="1"/>
  <c r="R1754" i="1" s="1"/>
  <c r="W1749" i="1"/>
  <c r="W1748" i="1" s="1"/>
  <c r="W1747" i="1" s="1"/>
  <c r="V1749" i="1"/>
  <c r="V1748" i="1" s="1"/>
  <c r="V1747" i="1" s="1"/>
  <c r="U1749" i="1"/>
  <c r="U1748" i="1" s="1"/>
  <c r="U1747" i="1" s="1"/>
  <c r="S1749" i="1"/>
  <c r="S1748" i="1" s="1"/>
  <c r="S1747" i="1" s="1"/>
  <c r="R1749" i="1"/>
  <c r="R1748" i="1" s="1"/>
  <c r="R1747" i="1" s="1"/>
  <c r="W1745" i="1"/>
  <c r="W1744" i="1" s="1"/>
  <c r="W1743" i="1" s="1"/>
  <c r="V1745" i="1"/>
  <c r="V1744" i="1" s="1"/>
  <c r="V1743" i="1" s="1"/>
  <c r="U1745" i="1"/>
  <c r="U1744" i="1" s="1"/>
  <c r="U1743" i="1" s="1"/>
  <c r="S1745" i="1"/>
  <c r="S1744" i="1" s="1"/>
  <c r="S1743" i="1" s="1"/>
  <c r="R1745" i="1"/>
  <c r="R1744" i="1" s="1"/>
  <c r="R1743" i="1" s="1"/>
  <c r="W1741" i="1"/>
  <c r="W1740" i="1" s="1"/>
  <c r="W1739" i="1" s="1"/>
  <c r="V1741" i="1"/>
  <c r="V1740" i="1" s="1"/>
  <c r="V1739" i="1" s="1"/>
  <c r="U1741" i="1"/>
  <c r="U1740" i="1" s="1"/>
  <c r="U1739" i="1" s="1"/>
  <c r="S1741" i="1"/>
  <c r="S1740" i="1" s="1"/>
  <c r="S1739" i="1" s="1"/>
  <c r="R1741" i="1"/>
  <c r="R1740" i="1" s="1"/>
  <c r="R1739" i="1" s="1"/>
  <c r="W1733" i="1"/>
  <c r="V1733" i="1"/>
  <c r="U1733" i="1"/>
  <c r="S1733" i="1"/>
  <c r="R1733" i="1"/>
  <c r="W1731" i="1"/>
  <c r="V1731" i="1"/>
  <c r="U1731" i="1"/>
  <c r="S1731" i="1"/>
  <c r="R1731" i="1"/>
  <c r="W1729" i="1"/>
  <c r="V1729" i="1"/>
  <c r="U1729" i="1"/>
  <c r="S1729" i="1"/>
  <c r="R1729" i="1"/>
  <c r="W1722" i="1"/>
  <c r="W1721" i="1" s="1"/>
  <c r="W1720" i="1" s="1"/>
  <c r="W1719" i="1" s="1"/>
  <c r="W1718" i="1" s="1"/>
  <c r="V1722" i="1"/>
  <c r="V1721" i="1" s="1"/>
  <c r="V1720" i="1" s="1"/>
  <c r="V1719" i="1" s="1"/>
  <c r="V1718" i="1" s="1"/>
  <c r="U1722" i="1"/>
  <c r="U1721" i="1" s="1"/>
  <c r="U1720" i="1" s="1"/>
  <c r="U1719" i="1" s="1"/>
  <c r="U1718" i="1" s="1"/>
  <c r="S1722" i="1"/>
  <c r="S1721" i="1" s="1"/>
  <c r="S1720" i="1" s="1"/>
  <c r="S1719" i="1" s="1"/>
  <c r="S1718" i="1" s="1"/>
  <c r="R1722" i="1"/>
  <c r="R1721" i="1" s="1"/>
  <c r="R1720" i="1" s="1"/>
  <c r="R1719" i="1" s="1"/>
  <c r="R1718" i="1" s="1"/>
  <c r="W1716" i="1"/>
  <c r="W1715" i="1" s="1"/>
  <c r="V1716" i="1"/>
  <c r="V1715" i="1" s="1"/>
  <c r="U1716" i="1"/>
  <c r="U1715" i="1" s="1"/>
  <c r="S1716" i="1"/>
  <c r="S1715" i="1" s="1"/>
  <c r="R1716" i="1"/>
  <c r="R1715" i="1" s="1"/>
  <c r="W1713" i="1"/>
  <c r="W1712" i="1" s="1"/>
  <c r="V1713" i="1"/>
  <c r="V1712" i="1" s="1"/>
  <c r="U1713" i="1"/>
  <c r="U1712" i="1" s="1"/>
  <c r="S1713" i="1"/>
  <c r="S1712" i="1" s="1"/>
  <c r="R1713" i="1"/>
  <c r="R1712" i="1" s="1"/>
  <c r="W1699" i="1"/>
  <c r="W1698" i="1" s="1"/>
  <c r="W1697" i="1" s="1"/>
  <c r="W1696" i="1" s="1"/>
  <c r="W1695" i="1" s="1"/>
  <c r="V1699" i="1"/>
  <c r="V1698" i="1" s="1"/>
  <c r="V1697" i="1" s="1"/>
  <c r="V1696" i="1" s="1"/>
  <c r="V1695" i="1" s="1"/>
  <c r="U1699" i="1"/>
  <c r="U1698" i="1" s="1"/>
  <c r="U1697" i="1" s="1"/>
  <c r="U1696" i="1" s="1"/>
  <c r="U1695" i="1" s="1"/>
  <c r="S1699" i="1"/>
  <c r="S1698" i="1" s="1"/>
  <c r="S1697" i="1" s="1"/>
  <c r="S1696" i="1" s="1"/>
  <c r="S1695" i="1" s="1"/>
  <c r="R1699" i="1"/>
  <c r="R1698" i="1" s="1"/>
  <c r="R1697" i="1" s="1"/>
  <c r="R1696" i="1" s="1"/>
  <c r="R1695" i="1" s="1"/>
  <c r="W1693" i="1"/>
  <c r="W1692" i="1" s="1"/>
  <c r="W1691" i="1" s="1"/>
  <c r="W1690" i="1" s="1"/>
  <c r="V1693" i="1"/>
  <c r="V1692" i="1" s="1"/>
  <c r="V1691" i="1" s="1"/>
  <c r="V1690" i="1" s="1"/>
  <c r="U1693" i="1"/>
  <c r="U1692" i="1" s="1"/>
  <c r="U1691" i="1" s="1"/>
  <c r="U1690" i="1" s="1"/>
  <c r="S1693" i="1"/>
  <c r="S1692" i="1" s="1"/>
  <c r="S1691" i="1" s="1"/>
  <c r="S1690" i="1" s="1"/>
  <c r="R1693" i="1"/>
  <c r="R1692" i="1" s="1"/>
  <c r="R1691" i="1" s="1"/>
  <c r="R1690" i="1" s="1"/>
  <c r="W1688" i="1"/>
  <c r="W1687" i="1" s="1"/>
  <c r="W1686" i="1" s="1"/>
  <c r="W1685" i="1" s="1"/>
  <c r="V1688" i="1"/>
  <c r="V1687" i="1" s="1"/>
  <c r="V1686" i="1" s="1"/>
  <c r="V1685" i="1" s="1"/>
  <c r="U1688" i="1"/>
  <c r="U1687" i="1" s="1"/>
  <c r="U1686" i="1" s="1"/>
  <c r="U1685" i="1" s="1"/>
  <c r="S1688" i="1"/>
  <c r="S1687" i="1" s="1"/>
  <c r="S1686" i="1" s="1"/>
  <c r="S1685" i="1" s="1"/>
  <c r="R1688" i="1"/>
  <c r="R1687" i="1" s="1"/>
  <c r="R1686" i="1" s="1"/>
  <c r="R1685" i="1" s="1"/>
  <c r="W1683" i="1"/>
  <c r="W1682" i="1" s="1"/>
  <c r="W1681" i="1" s="1"/>
  <c r="W1680" i="1" s="1"/>
  <c r="W1679" i="1" s="1"/>
  <c r="V1683" i="1"/>
  <c r="V1682" i="1" s="1"/>
  <c r="V1681" i="1" s="1"/>
  <c r="V1680" i="1" s="1"/>
  <c r="V1679" i="1" s="1"/>
  <c r="U1683" i="1"/>
  <c r="U1682" i="1" s="1"/>
  <c r="U1681" i="1" s="1"/>
  <c r="U1680" i="1" s="1"/>
  <c r="U1679" i="1" s="1"/>
  <c r="S1683" i="1"/>
  <c r="S1682" i="1" s="1"/>
  <c r="S1681" i="1" s="1"/>
  <c r="S1680" i="1" s="1"/>
  <c r="S1679" i="1" s="1"/>
  <c r="R1683" i="1"/>
  <c r="R1682" i="1" s="1"/>
  <c r="R1681" i="1" s="1"/>
  <c r="R1680" i="1" s="1"/>
  <c r="R1679" i="1" s="1"/>
  <c r="W1676" i="1"/>
  <c r="W1675" i="1" s="1"/>
  <c r="W1674" i="1" s="1"/>
  <c r="W1673" i="1" s="1"/>
  <c r="W1672" i="1" s="1"/>
  <c r="V1676" i="1"/>
  <c r="V1675" i="1" s="1"/>
  <c r="V1674" i="1" s="1"/>
  <c r="V1673" i="1" s="1"/>
  <c r="V1672" i="1" s="1"/>
  <c r="U1676" i="1"/>
  <c r="U1675" i="1" s="1"/>
  <c r="U1674" i="1" s="1"/>
  <c r="U1673" i="1" s="1"/>
  <c r="U1672" i="1" s="1"/>
  <c r="S1676" i="1"/>
  <c r="S1675" i="1" s="1"/>
  <c r="S1674" i="1" s="1"/>
  <c r="S1673" i="1" s="1"/>
  <c r="S1672" i="1" s="1"/>
  <c r="R1676" i="1"/>
  <c r="R1675" i="1" s="1"/>
  <c r="R1674" i="1" s="1"/>
  <c r="R1673" i="1" s="1"/>
  <c r="R1672" i="1" s="1"/>
  <c r="W1670" i="1"/>
  <c r="W1669" i="1" s="1"/>
  <c r="W1668" i="1" s="1"/>
  <c r="W1667" i="1" s="1"/>
  <c r="W1666" i="1" s="1"/>
  <c r="V1670" i="1"/>
  <c r="V1669" i="1" s="1"/>
  <c r="V1668" i="1" s="1"/>
  <c r="V1667" i="1" s="1"/>
  <c r="V1666" i="1" s="1"/>
  <c r="U1670" i="1"/>
  <c r="U1669" i="1" s="1"/>
  <c r="U1668" i="1" s="1"/>
  <c r="U1667" i="1" s="1"/>
  <c r="U1666" i="1" s="1"/>
  <c r="S1670" i="1"/>
  <c r="S1669" i="1" s="1"/>
  <c r="S1668" i="1" s="1"/>
  <c r="S1667" i="1" s="1"/>
  <c r="S1666" i="1" s="1"/>
  <c r="R1670" i="1"/>
  <c r="R1669" i="1" s="1"/>
  <c r="R1668" i="1" s="1"/>
  <c r="R1667" i="1" s="1"/>
  <c r="R1666" i="1" s="1"/>
  <c r="W1664" i="1"/>
  <c r="W1663" i="1" s="1"/>
  <c r="W1662" i="1" s="1"/>
  <c r="W1661" i="1" s="1"/>
  <c r="V1664" i="1"/>
  <c r="V1663" i="1" s="1"/>
  <c r="V1662" i="1" s="1"/>
  <c r="V1661" i="1" s="1"/>
  <c r="U1664" i="1"/>
  <c r="U1663" i="1" s="1"/>
  <c r="U1662" i="1" s="1"/>
  <c r="U1661" i="1" s="1"/>
  <c r="S1664" i="1"/>
  <c r="S1663" i="1" s="1"/>
  <c r="S1662" i="1" s="1"/>
  <c r="S1661" i="1" s="1"/>
  <c r="R1664" i="1"/>
  <c r="R1663" i="1" s="1"/>
  <c r="R1662" i="1" s="1"/>
  <c r="R1661" i="1" s="1"/>
  <c r="W1656" i="1"/>
  <c r="W1655" i="1" s="1"/>
  <c r="V1656" i="1"/>
  <c r="V1655" i="1" s="1"/>
  <c r="U1656" i="1"/>
  <c r="U1655" i="1" s="1"/>
  <c r="S1656" i="1"/>
  <c r="S1655" i="1" s="1"/>
  <c r="R1656" i="1"/>
  <c r="R1655" i="1" s="1"/>
  <c r="W1653" i="1"/>
  <c r="W1652" i="1" s="1"/>
  <c r="V1653" i="1"/>
  <c r="V1652" i="1" s="1"/>
  <c r="U1653" i="1"/>
  <c r="U1652" i="1" s="1"/>
  <c r="S1653" i="1"/>
  <c r="S1652" i="1" s="1"/>
  <c r="R1653" i="1"/>
  <c r="R1652" i="1" s="1"/>
  <c r="W1645" i="1"/>
  <c r="V1645" i="1"/>
  <c r="U1645" i="1"/>
  <c r="S1645" i="1"/>
  <c r="R1645" i="1"/>
  <c r="W1643" i="1"/>
  <c r="V1643" i="1"/>
  <c r="U1643" i="1"/>
  <c r="S1643" i="1"/>
  <c r="R1643" i="1"/>
  <c r="W1637" i="1"/>
  <c r="W1636" i="1" s="1"/>
  <c r="W1635" i="1" s="1"/>
  <c r="W1634" i="1" s="1"/>
  <c r="W1633" i="1" s="1"/>
  <c r="V1637" i="1"/>
  <c r="V1636" i="1" s="1"/>
  <c r="V1635" i="1" s="1"/>
  <c r="V1634" i="1" s="1"/>
  <c r="V1633" i="1" s="1"/>
  <c r="U1637" i="1"/>
  <c r="U1636" i="1" s="1"/>
  <c r="U1635" i="1" s="1"/>
  <c r="U1634" i="1" s="1"/>
  <c r="U1633" i="1" s="1"/>
  <c r="S1637" i="1"/>
  <c r="S1636" i="1" s="1"/>
  <c r="S1635" i="1" s="1"/>
  <c r="S1634" i="1" s="1"/>
  <c r="S1633" i="1" s="1"/>
  <c r="R1637" i="1"/>
  <c r="R1636" i="1" s="1"/>
  <c r="R1635" i="1" s="1"/>
  <c r="R1634" i="1" s="1"/>
  <c r="R1633" i="1" s="1"/>
  <c r="W1630" i="1"/>
  <c r="W1629" i="1" s="1"/>
  <c r="W1628" i="1" s="1"/>
  <c r="W1627" i="1" s="1"/>
  <c r="W1626" i="1" s="1"/>
  <c r="V1630" i="1"/>
  <c r="V1629" i="1" s="1"/>
  <c r="V1628" i="1" s="1"/>
  <c r="V1627" i="1" s="1"/>
  <c r="V1626" i="1" s="1"/>
  <c r="U1630" i="1"/>
  <c r="U1629" i="1" s="1"/>
  <c r="U1628" i="1" s="1"/>
  <c r="U1627" i="1" s="1"/>
  <c r="U1626" i="1" s="1"/>
  <c r="S1630" i="1"/>
  <c r="S1629" i="1" s="1"/>
  <c r="S1628" i="1" s="1"/>
  <c r="S1627" i="1" s="1"/>
  <c r="S1626" i="1" s="1"/>
  <c r="R1630" i="1"/>
  <c r="R1629" i="1" s="1"/>
  <c r="R1628" i="1" s="1"/>
  <c r="R1627" i="1" s="1"/>
  <c r="R1626" i="1" s="1"/>
  <c r="W1623" i="1"/>
  <c r="W1622" i="1" s="1"/>
  <c r="V1623" i="1"/>
  <c r="V1622" i="1" s="1"/>
  <c r="U1623" i="1"/>
  <c r="U1622" i="1" s="1"/>
  <c r="S1623" i="1"/>
  <c r="S1622" i="1" s="1"/>
  <c r="R1623" i="1"/>
  <c r="R1622" i="1" s="1"/>
  <c r="W1620" i="1"/>
  <c r="V1620" i="1"/>
  <c r="U1620" i="1"/>
  <c r="S1620" i="1"/>
  <c r="R1620" i="1"/>
  <c r="W1618" i="1"/>
  <c r="V1618" i="1"/>
  <c r="U1618" i="1"/>
  <c r="S1618" i="1"/>
  <c r="R1618" i="1"/>
  <c r="W1613" i="1"/>
  <c r="W1612" i="1" s="1"/>
  <c r="V1613" i="1"/>
  <c r="V1612" i="1" s="1"/>
  <c r="U1613" i="1"/>
  <c r="U1612" i="1" s="1"/>
  <c r="S1613" i="1"/>
  <c r="S1612" i="1" s="1"/>
  <c r="R1613" i="1"/>
  <c r="R1612" i="1" s="1"/>
  <c r="W1610" i="1"/>
  <c r="W1609" i="1" s="1"/>
  <c r="V1610" i="1"/>
  <c r="V1609" i="1" s="1"/>
  <c r="U1610" i="1"/>
  <c r="U1609" i="1" s="1"/>
  <c r="S1610" i="1"/>
  <c r="S1609" i="1" s="1"/>
  <c r="R1610" i="1"/>
  <c r="R1609" i="1" s="1"/>
  <c r="W1607" i="1"/>
  <c r="W1606" i="1" s="1"/>
  <c r="V1607" i="1"/>
  <c r="V1606" i="1" s="1"/>
  <c r="U1607" i="1"/>
  <c r="U1606" i="1" s="1"/>
  <c r="S1607" i="1"/>
  <c r="S1606" i="1" s="1"/>
  <c r="R1607" i="1"/>
  <c r="R1606" i="1" s="1"/>
  <c r="W1601" i="1"/>
  <c r="W1600" i="1" s="1"/>
  <c r="W1599" i="1" s="1"/>
  <c r="V1601" i="1"/>
  <c r="V1600" i="1" s="1"/>
  <c r="V1599" i="1" s="1"/>
  <c r="U1601" i="1"/>
  <c r="U1600" i="1" s="1"/>
  <c r="U1599" i="1" s="1"/>
  <c r="S1601" i="1"/>
  <c r="S1600" i="1" s="1"/>
  <c r="S1599" i="1" s="1"/>
  <c r="R1601" i="1"/>
  <c r="R1600" i="1" s="1"/>
  <c r="R1599" i="1" s="1"/>
  <c r="W1597" i="1"/>
  <c r="W1596" i="1" s="1"/>
  <c r="W1595" i="1" s="1"/>
  <c r="V1597" i="1"/>
  <c r="V1596" i="1" s="1"/>
  <c r="V1595" i="1" s="1"/>
  <c r="U1597" i="1"/>
  <c r="U1596" i="1" s="1"/>
  <c r="U1595" i="1" s="1"/>
  <c r="S1597" i="1"/>
  <c r="S1596" i="1" s="1"/>
  <c r="S1595" i="1" s="1"/>
  <c r="R1597" i="1"/>
  <c r="R1596" i="1" s="1"/>
  <c r="R1595" i="1" s="1"/>
  <c r="W1591" i="1"/>
  <c r="V1591" i="1"/>
  <c r="U1591" i="1"/>
  <c r="S1591" i="1"/>
  <c r="R1591" i="1"/>
  <c r="W1589" i="1"/>
  <c r="V1589" i="1"/>
  <c r="U1589" i="1"/>
  <c r="S1589" i="1"/>
  <c r="R1589" i="1"/>
  <c r="W1586" i="1"/>
  <c r="W1585" i="1" s="1"/>
  <c r="V1586" i="1"/>
  <c r="V1585" i="1" s="1"/>
  <c r="U1586" i="1"/>
  <c r="U1585" i="1" s="1"/>
  <c r="S1586" i="1"/>
  <c r="S1585" i="1" s="1"/>
  <c r="R1586" i="1"/>
  <c r="R1585" i="1" s="1"/>
  <c r="W1581" i="1"/>
  <c r="V1581" i="1"/>
  <c r="U1581" i="1"/>
  <c r="S1581" i="1"/>
  <c r="R1581" i="1"/>
  <c r="W1579" i="1"/>
  <c r="V1579" i="1"/>
  <c r="U1579" i="1"/>
  <c r="S1579" i="1"/>
  <c r="R1579" i="1"/>
  <c r="W1566" i="1"/>
  <c r="W1565" i="1" s="1"/>
  <c r="W1564" i="1" s="1"/>
  <c r="W1563" i="1" s="1"/>
  <c r="V1566" i="1"/>
  <c r="V1565" i="1" s="1"/>
  <c r="V1564" i="1" s="1"/>
  <c r="V1563" i="1" s="1"/>
  <c r="U1566" i="1"/>
  <c r="U1565" i="1" s="1"/>
  <c r="U1564" i="1" s="1"/>
  <c r="U1563" i="1" s="1"/>
  <c r="S1566" i="1"/>
  <c r="S1565" i="1" s="1"/>
  <c r="S1564" i="1" s="1"/>
  <c r="S1563" i="1" s="1"/>
  <c r="R1566" i="1"/>
  <c r="R1565" i="1" s="1"/>
  <c r="R1564" i="1" s="1"/>
  <c r="R1563" i="1" s="1"/>
  <c r="W1555" i="1"/>
  <c r="W1554" i="1" s="1"/>
  <c r="W1553" i="1" s="1"/>
  <c r="W1552" i="1" s="1"/>
  <c r="V1555" i="1"/>
  <c r="V1554" i="1" s="1"/>
  <c r="V1553" i="1" s="1"/>
  <c r="V1552" i="1" s="1"/>
  <c r="U1555" i="1"/>
  <c r="U1554" i="1" s="1"/>
  <c r="U1553" i="1" s="1"/>
  <c r="U1552" i="1" s="1"/>
  <c r="S1555" i="1"/>
  <c r="S1554" i="1" s="1"/>
  <c r="S1553" i="1" s="1"/>
  <c r="S1552" i="1" s="1"/>
  <c r="R1555" i="1"/>
  <c r="R1554" i="1" s="1"/>
  <c r="R1553" i="1" s="1"/>
  <c r="R1552" i="1" s="1"/>
  <c r="W1550" i="1"/>
  <c r="W1549" i="1" s="1"/>
  <c r="W1548" i="1" s="1"/>
  <c r="W1547" i="1" s="1"/>
  <c r="V1550" i="1"/>
  <c r="V1549" i="1" s="1"/>
  <c r="V1548" i="1" s="1"/>
  <c r="V1547" i="1" s="1"/>
  <c r="U1550" i="1"/>
  <c r="U1549" i="1" s="1"/>
  <c r="U1548" i="1" s="1"/>
  <c r="U1547" i="1" s="1"/>
  <c r="S1550" i="1"/>
  <c r="S1549" i="1" s="1"/>
  <c r="S1548" i="1" s="1"/>
  <c r="S1547" i="1" s="1"/>
  <c r="R1550" i="1"/>
  <c r="R1549" i="1" s="1"/>
  <c r="R1548" i="1" s="1"/>
  <c r="R1547" i="1" s="1"/>
  <c r="W1542" i="1"/>
  <c r="W1541" i="1" s="1"/>
  <c r="W1540" i="1" s="1"/>
  <c r="W1539" i="1" s="1"/>
  <c r="V1542" i="1"/>
  <c r="V1541" i="1" s="1"/>
  <c r="V1540" i="1" s="1"/>
  <c r="V1539" i="1" s="1"/>
  <c r="U1542" i="1"/>
  <c r="U1541" i="1" s="1"/>
  <c r="U1540" i="1" s="1"/>
  <c r="U1539" i="1" s="1"/>
  <c r="S1542" i="1"/>
  <c r="S1541" i="1" s="1"/>
  <c r="S1540" i="1" s="1"/>
  <c r="S1539" i="1" s="1"/>
  <c r="R1542" i="1"/>
  <c r="R1541" i="1" s="1"/>
  <c r="R1540" i="1" s="1"/>
  <c r="R1539" i="1" s="1"/>
  <c r="W1537" i="1"/>
  <c r="W1536" i="1" s="1"/>
  <c r="W1535" i="1" s="1"/>
  <c r="W1534" i="1" s="1"/>
  <c r="V1537" i="1"/>
  <c r="V1536" i="1" s="1"/>
  <c r="V1535" i="1" s="1"/>
  <c r="V1534" i="1" s="1"/>
  <c r="U1537" i="1"/>
  <c r="U1536" i="1" s="1"/>
  <c r="U1535" i="1" s="1"/>
  <c r="U1534" i="1" s="1"/>
  <c r="S1537" i="1"/>
  <c r="S1536" i="1" s="1"/>
  <c r="S1535" i="1" s="1"/>
  <c r="S1534" i="1" s="1"/>
  <c r="R1537" i="1"/>
  <c r="R1536" i="1" s="1"/>
  <c r="R1535" i="1" s="1"/>
  <c r="R1534" i="1" s="1"/>
  <c r="W1529" i="1"/>
  <c r="W1528" i="1" s="1"/>
  <c r="W1527" i="1" s="1"/>
  <c r="V1529" i="1"/>
  <c r="V1528" i="1" s="1"/>
  <c r="V1527" i="1" s="1"/>
  <c r="U1529" i="1"/>
  <c r="U1528" i="1" s="1"/>
  <c r="U1527" i="1" s="1"/>
  <c r="S1529" i="1"/>
  <c r="S1528" i="1" s="1"/>
  <c r="S1527" i="1" s="1"/>
  <c r="R1529" i="1"/>
  <c r="R1528" i="1" s="1"/>
  <c r="R1527" i="1" s="1"/>
  <c r="W1525" i="1"/>
  <c r="W1524" i="1" s="1"/>
  <c r="W1523" i="1" s="1"/>
  <c r="V1525" i="1"/>
  <c r="V1524" i="1" s="1"/>
  <c r="V1523" i="1" s="1"/>
  <c r="U1525" i="1"/>
  <c r="U1524" i="1" s="1"/>
  <c r="U1523" i="1" s="1"/>
  <c r="S1525" i="1"/>
  <c r="S1524" i="1" s="1"/>
  <c r="S1523" i="1" s="1"/>
  <c r="R1525" i="1"/>
  <c r="R1524" i="1" s="1"/>
  <c r="R1523" i="1" s="1"/>
  <c r="W1521" i="1"/>
  <c r="W1520" i="1" s="1"/>
  <c r="W1519" i="1" s="1"/>
  <c r="V1521" i="1"/>
  <c r="V1520" i="1" s="1"/>
  <c r="V1519" i="1" s="1"/>
  <c r="U1521" i="1"/>
  <c r="U1520" i="1" s="1"/>
  <c r="U1519" i="1" s="1"/>
  <c r="S1521" i="1"/>
  <c r="S1520" i="1" s="1"/>
  <c r="S1519" i="1" s="1"/>
  <c r="R1521" i="1"/>
  <c r="R1520" i="1" s="1"/>
  <c r="R1519" i="1" s="1"/>
  <c r="W1513" i="1"/>
  <c r="V1513" i="1"/>
  <c r="U1513" i="1"/>
  <c r="S1513" i="1"/>
  <c r="R1513" i="1"/>
  <c r="W1511" i="1"/>
  <c r="V1511" i="1"/>
  <c r="U1511" i="1"/>
  <c r="S1511" i="1"/>
  <c r="R1511" i="1"/>
  <c r="W1509" i="1"/>
  <c r="V1509" i="1"/>
  <c r="U1509" i="1"/>
  <c r="S1509" i="1"/>
  <c r="R1509" i="1"/>
  <c r="W1498" i="1"/>
  <c r="W1497" i="1" s="1"/>
  <c r="W1496" i="1" s="1"/>
  <c r="W1495" i="1" s="1"/>
  <c r="W1494" i="1" s="1"/>
  <c r="V1498" i="1"/>
  <c r="V1497" i="1" s="1"/>
  <c r="V1496" i="1" s="1"/>
  <c r="V1495" i="1" s="1"/>
  <c r="V1494" i="1" s="1"/>
  <c r="U1498" i="1"/>
  <c r="U1497" i="1" s="1"/>
  <c r="U1496" i="1" s="1"/>
  <c r="U1495" i="1" s="1"/>
  <c r="U1494" i="1" s="1"/>
  <c r="S1498" i="1"/>
  <c r="S1497" i="1" s="1"/>
  <c r="S1496" i="1" s="1"/>
  <c r="S1495" i="1" s="1"/>
  <c r="S1494" i="1" s="1"/>
  <c r="R1498" i="1"/>
  <c r="R1497" i="1" s="1"/>
  <c r="R1496" i="1" s="1"/>
  <c r="R1495" i="1" s="1"/>
  <c r="R1494" i="1" s="1"/>
  <c r="W1492" i="1"/>
  <c r="W1491" i="1" s="1"/>
  <c r="V1492" i="1"/>
  <c r="V1491" i="1" s="1"/>
  <c r="U1492" i="1"/>
  <c r="U1491" i="1" s="1"/>
  <c r="S1492" i="1"/>
  <c r="S1491" i="1" s="1"/>
  <c r="R1492" i="1"/>
  <c r="R1491" i="1" s="1"/>
  <c r="W1489" i="1"/>
  <c r="V1489" i="1"/>
  <c r="U1489" i="1"/>
  <c r="S1489" i="1"/>
  <c r="R1489" i="1"/>
  <c r="W1487" i="1"/>
  <c r="V1487" i="1"/>
  <c r="U1487" i="1"/>
  <c r="S1487" i="1"/>
  <c r="R1487" i="1"/>
  <c r="W1482" i="1"/>
  <c r="W1481" i="1" s="1"/>
  <c r="W1480" i="1" s="1"/>
  <c r="W1479" i="1" s="1"/>
  <c r="W1478" i="1" s="1"/>
  <c r="V1482" i="1"/>
  <c r="V1481" i="1" s="1"/>
  <c r="V1480" i="1" s="1"/>
  <c r="V1479" i="1" s="1"/>
  <c r="V1478" i="1" s="1"/>
  <c r="U1482" i="1"/>
  <c r="U1481" i="1" s="1"/>
  <c r="U1480" i="1" s="1"/>
  <c r="U1479" i="1" s="1"/>
  <c r="U1478" i="1" s="1"/>
  <c r="S1482" i="1"/>
  <c r="S1481" i="1" s="1"/>
  <c r="S1480" i="1" s="1"/>
  <c r="S1479" i="1" s="1"/>
  <c r="S1478" i="1" s="1"/>
  <c r="R1482" i="1"/>
  <c r="R1481" i="1" s="1"/>
  <c r="R1480" i="1" s="1"/>
  <c r="R1479" i="1" s="1"/>
  <c r="R1478" i="1" s="1"/>
  <c r="W1467" i="1"/>
  <c r="W1466" i="1" s="1"/>
  <c r="W1465" i="1" s="1"/>
  <c r="W1464" i="1" s="1"/>
  <c r="W1463" i="1" s="1"/>
  <c r="V1467" i="1"/>
  <c r="V1466" i="1" s="1"/>
  <c r="V1465" i="1" s="1"/>
  <c r="V1464" i="1" s="1"/>
  <c r="V1463" i="1" s="1"/>
  <c r="U1467" i="1"/>
  <c r="U1466" i="1" s="1"/>
  <c r="U1465" i="1" s="1"/>
  <c r="U1464" i="1" s="1"/>
  <c r="U1463" i="1" s="1"/>
  <c r="S1467" i="1"/>
  <c r="S1466" i="1" s="1"/>
  <c r="S1465" i="1" s="1"/>
  <c r="S1464" i="1" s="1"/>
  <c r="S1463" i="1" s="1"/>
  <c r="R1467" i="1"/>
  <c r="R1466" i="1" s="1"/>
  <c r="R1465" i="1" s="1"/>
  <c r="R1464" i="1" s="1"/>
  <c r="R1463" i="1" s="1"/>
  <c r="W1461" i="1"/>
  <c r="W1460" i="1" s="1"/>
  <c r="W1459" i="1" s="1"/>
  <c r="W1458" i="1" s="1"/>
  <c r="V1461" i="1"/>
  <c r="V1460" i="1" s="1"/>
  <c r="V1459" i="1" s="1"/>
  <c r="V1458" i="1" s="1"/>
  <c r="U1461" i="1"/>
  <c r="U1460" i="1" s="1"/>
  <c r="U1459" i="1" s="1"/>
  <c r="U1458" i="1" s="1"/>
  <c r="S1461" i="1"/>
  <c r="S1460" i="1" s="1"/>
  <c r="S1459" i="1" s="1"/>
  <c r="S1458" i="1" s="1"/>
  <c r="R1461" i="1"/>
  <c r="R1460" i="1" s="1"/>
  <c r="R1459" i="1" s="1"/>
  <c r="R1458" i="1" s="1"/>
  <c r="W1456" i="1"/>
  <c r="W1455" i="1" s="1"/>
  <c r="W1454" i="1" s="1"/>
  <c r="W1453" i="1" s="1"/>
  <c r="W1452" i="1" s="1"/>
  <c r="V1456" i="1"/>
  <c r="V1455" i="1" s="1"/>
  <c r="V1454" i="1" s="1"/>
  <c r="V1453" i="1" s="1"/>
  <c r="V1452" i="1" s="1"/>
  <c r="U1456" i="1"/>
  <c r="U1455" i="1" s="1"/>
  <c r="U1454" i="1" s="1"/>
  <c r="U1453" i="1" s="1"/>
  <c r="U1452" i="1" s="1"/>
  <c r="S1456" i="1"/>
  <c r="S1455" i="1" s="1"/>
  <c r="S1454" i="1" s="1"/>
  <c r="S1453" i="1" s="1"/>
  <c r="S1452" i="1" s="1"/>
  <c r="R1456" i="1"/>
  <c r="R1455" i="1" s="1"/>
  <c r="R1454" i="1" s="1"/>
  <c r="R1453" i="1" s="1"/>
  <c r="R1452" i="1" s="1"/>
  <c r="W1445" i="1"/>
  <c r="W1444" i="1" s="1"/>
  <c r="W1443" i="1" s="1"/>
  <c r="W1442" i="1" s="1"/>
  <c r="W1441" i="1" s="1"/>
  <c r="V1445" i="1"/>
  <c r="V1444" i="1" s="1"/>
  <c r="V1443" i="1" s="1"/>
  <c r="V1442" i="1" s="1"/>
  <c r="V1441" i="1" s="1"/>
  <c r="U1445" i="1"/>
  <c r="U1444" i="1" s="1"/>
  <c r="U1443" i="1" s="1"/>
  <c r="U1442" i="1" s="1"/>
  <c r="U1441" i="1" s="1"/>
  <c r="S1445" i="1"/>
  <c r="S1444" i="1" s="1"/>
  <c r="S1443" i="1" s="1"/>
  <c r="S1442" i="1" s="1"/>
  <c r="S1441" i="1" s="1"/>
  <c r="R1445" i="1"/>
  <c r="R1444" i="1" s="1"/>
  <c r="R1443" i="1" s="1"/>
  <c r="R1442" i="1" s="1"/>
  <c r="R1441" i="1" s="1"/>
  <c r="W1439" i="1"/>
  <c r="W1438" i="1" s="1"/>
  <c r="W1437" i="1" s="1"/>
  <c r="W1436" i="1" s="1"/>
  <c r="W1435" i="1" s="1"/>
  <c r="V1439" i="1"/>
  <c r="V1438" i="1" s="1"/>
  <c r="V1437" i="1" s="1"/>
  <c r="V1436" i="1" s="1"/>
  <c r="V1435" i="1" s="1"/>
  <c r="U1439" i="1"/>
  <c r="U1438" i="1" s="1"/>
  <c r="U1437" i="1" s="1"/>
  <c r="U1436" i="1" s="1"/>
  <c r="U1435" i="1" s="1"/>
  <c r="S1439" i="1"/>
  <c r="S1438" i="1" s="1"/>
  <c r="S1437" i="1" s="1"/>
  <c r="S1436" i="1" s="1"/>
  <c r="S1435" i="1" s="1"/>
  <c r="R1439" i="1"/>
  <c r="R1438" i="1" s="1"/>
  <c r="R1437" i="1" s="1"/>
  <c r="R1436" i="1" s="1"/>
  <c r="R1435" i="1" s="1"/>
  <c r="W1433" i="1"/>
  <c r="W1432" i="1" s="1"/>
  <c r="W1431" i="1" s="1"/>
  <c r="W1430" i="1" s="1"/>
  <c r="V1433" i="1"/>
  <c r="V1432" i="1" s="1"/>
  <c r="V1431" i="1" s="1"/>
  <c r="V1430" i="1" s="1"/>
  <c r="U1433" i="1"/>
  <c r="U1432" i="1" s="1"/>
  <c r="U1431" i="1" s="1"/>
  <c r="U1430" i="1" s="1"/>
  <c r="S1433" i="1"/>
  <c r="S1432" i="1" s="1"/>
  <c r="S1431" i="1" s="1"/>
  <c r="S1430" i="1" s="1"/>
  <c r="R1433" i="1"/>
  <c r="R1432" i="1" s="1"/>
  <c r="R1431" i="1" s="1"/>
  <c r="R1430" i="1" s="1"/>
  <c r="W1425" i="1"/>
  <c r="W1424" i="1" s="1"/>
  <c r="V1425" i="1"/>
  <c r="V1424" i="1" s="1"/>
  <c r="U1425" i="1"/>
  <c r="U1424" i="1" s="1"/>
  <c r="S1425" i="1"/>
  <c r="S1424" i="1" s="1"/>
  <c r="R1425" i="1"/>
  <c r="R1424" i="1" s="1"/>
  <c r="W1422" i="1"/>
  <c r="W1421" i="1" s="1"/>
  <c r="V1422" i="1"/>
  <c r="V1421" i="1" s="1"/>
  <c r="U1422" i="1"/>
  <c r="U1421" i="1" s="1"/>
  <c r="S1422" i="1"/>
  <c r="S1421" i="1" s="1"/>
  <c r="R1422" i="1"/>
  <c r="R1421" i="1" s="1"/>
  <c r="W1414" i="1"/>
  <c r="V1414" i="1"/>
  <c r="U1414" i="1"/>
  <c r="S1414" i="1"/>
  <c r="R1414" i="1"/>
  <c r="W1412" i="1"/>
  <c r="V1412" i="1"/>
  <c r="U1412" i="1"/>
  <c r="S1412" i="1"/>
  <c r="R1412" i="1"/>
  <c r="W1406" i="1"/>
  <c r="W1405" i="1" s="1"/>
  <c r="W1404" i="1" s="1"/>
  <c r="W1403" i="1" s="1"/>
  <c r="W1402" i="1" s="1"/>
  <c r="V1406" i="1"/>
  <c r="V1405" i="1" s="1"/>
  <c r="V1404" i="1" s="1"/>
  <c r="V1403" i="1" s="1"/>
  <c r="V1402" i="1" s="1"/>
  <c r="U1406" i="1"/>
  <c r="U1405" i="1" s="1"/>
  <c r="U1404" i="1" s="1"/>
  <c r="U1403" i="1" s="1"/>
  <c r="U1402" i="1" s="1"/>
  <c r="S1406" i="1"/>
  <c r="S1405" i="1" s="1"/>
  <c r="S1404" i="1" s="1"/>
  <c r="S1403" i="1" s="1"/>
  <c r="S1402" i="1" s="1"/>
  <c r="R1406" i="1"/>
  <c r="R1405" i="1" s="1"/>
  <c r="R1404" i="1" s="1"/>
  <c r="R1403" i="1" s="1"/>
  <c r="R1402" i="1" s="1"/>
  <c r="W1398" i="1"/>
  <c r="W1397" i="1" s="1"/>
  <c r="V1398" i="1"/>
  <c r="V1397" i="1" s="1"/>
  <c r="U1398" i="1"/>
  <c r="U1397" i="1" s="1"/>
  <c r="S1398" i="1"/>
  <c r="S1397" i="1" s="1"/>
  <c r="R1398" i="1"/>
  <c r="R1397" i="1" s="1"/>
  <c r="W1395" i="1"/>
  <c r="V1395" i="1"/>
  <c r="U1395" i="1"/>
  <c r="S1395" i="1"/>
  <c r="R1395" i="1"/>
  <c r="W1393" i="1"/>
  <c r="V1393" i="1"/>
  <c r="U1393" i="1"/>
  <c r="S1393" i="1"/>
  <c r="R1393" i="1"/>
  <c r="W1388" i="1"/>
  <c r="W1387" i="1" s="1"/>
  <c r="V1388" i="1"/>
  <c r="V1387" i="1" s="1"/>
  <c r="U1388" i="1"/>
  <c r="U1387" i="1" s="1"/>
  <c r="S1388" i="1"/>
  <c r="S1387" i="1" s="1"/>
  <c r="R1388" i="1"/>
  <c r="R1387" i="1" s="1"/>
  <c r="W1385" i="1"/>
  <c r="W1384" i="1" s="1"/>
  <c r="V1385" i="1"/>
  <c r="V1384" i="1" s="1"/>
  <c r="U1385" i="1"/>
  <c r="U1384" i="1" s="1"/>
  <c r="S1385" i="1"/>
  <c r="S1384" i="1" s="1"/>
  <c r="R1385" i="1"/>
  <c r="R1384" i="1" s="1"/>
  <c r="W1382" i="1"/>
  <c r="W1381" i="1" s="1"/>
  <c r="V1382" i="1"/>
  <c r="V1381" i="1" s="1"/>
  <c r="U1382" i="1"/>
  <c r="U1381" i="1" s="1"/>
  <c r="S1382" i="1"/>
  <c r="S1381" i="1" s="1"/>
  <c r="R1382" i="1"/>
  <c r="R1381" i="1" s="1"/>
  <c r="W1376" i="1"/>
  <c r="W1375" i="1" s="1"/>
  <c r="W1374" i="1" s="1"/>
  <c r="V1376" i="1"/>
  <c r="V1375" i="1" s="1"/>
  <c r="V1374" i="1" s="1"/>
  <c r="U1376" i="1"/>
  <c r="U1375" i="1" s="1"/>
  <c r="U1374" i="1" s="1"/>
  <c r="S1376" i="1"/>
  <c r="S1375" i="1" s="1"/>
  <c r="S1374" i="1" s="1"/>
  <c r="R1376" i="1"/>
  <c r="R1375" i="1" s="1"/>
  <c r="R1374" i="1" s="1"/>
  <c r="W1372" i="1"/>
  <c r="W1371" i="1" s="1"/>
  <c r="W1370" i="1" s="1"/>
  <c r="V1372" i="1"/>
  <c r="V1371" i="1" s="1"/>
  <c r="V1370" i="1" s="1"/>
  <c r="U1372" i="1"/>
  <c r="U1371" i="1" s="1"/>
  <c r="U1370" i="1" s="1"/>
  <c r="S1372" i="1"/>
  <c r="S1371" i="1" s="1"/>
  <c r="S1370" i="1" s="1"/>
  <c r="R1372" i="1"/>
  <c r="R1371" i="1" s="1"/>
  <c r="R1370" i="1" s="1"/>
  <c r="W1366" i="1"/>
  <c r="V1366" i="1"/>
  <c r="U1366" i="1"/>
  <c r="S1366" i="1"/>
  <c r="R1366" i="1"/>
  <c r="W1364" i="1"/>
  <c r="V1364" i="1"/>
  <c r="U1364" i="1"/>
  <c r="S1364" i="1"/>
  <c r="R1364" i="1"/>
  <c r="W1361" i="1"/>
  <c r="W1360" i="1" s="1"/>
  <c r="V1361" i="1"/>
  <c r="V1360" i="1" s="1"/>
  <c r="U1361" i="1"/>
  <c r="U1360" i="1" s="1"/>
  <c r="S1361" i="1"/>
  <c r="S1360" i="1" s="1"/>
  <c r="R1361" i="1"/>
  <c r="R1360" i="1" s="1"/>
  <c r="W1356" i="1"/>
  <c r="V1356" i="1"/>
  <c r="U1356" i="1"/>
  <c r="S1356" i="1"/>
  <c r="R1356" i="1"/>
  <c r="W1354" i="1"/>
  <c r="V1354" i="1"/>
  <c r="U1354" i="1"/>
  <c r="S1354" i="1"/>
  <c r="R1354" i="1"/>
  <c r="W1345" i="1"/>
  <c r="W1344" i="1" s="1"/>
  <c r="W1343" i="1" s="1"/>
  <c r="W1342" i="1" s="1"/>
  <c r="W1341" i="1" s="1"/>
  <c r="W1340" i="1" s="1"/>
  <c r="V1345" i="1"/>
  <c r="V1344" i="1" s="1"/>
  <c r="V1343" i="1" s="1"/>
  <c r="V1342" i="1" s="1"/>
  <c r="V1341" i="1" s="1"/>
  <c r="V1340" i="1" s="1"/>
  <c r="U1345" i="1"/>
  <c r="U1344" i="1" s="1"/>
  <c r="U1343" i="1" s="1"/>
  <c r="U1342" i="1" s="1"/>
  <c r="U1341" i="1" s="1"/>
  <c r="U1340" i="1" s="1"/>
  <c r="S1345" i="1"/>
  <c r="S1344" i="1" s="1"/>
  <c r="S1343" i="1" s="1"/>
  <c r="S1342" i="1" s="1"/>
  <c r="S1341" i="1" s="1"/>
  <c r="S1340" i="1" s="1"/>
  <c r="R1345" i="1"/>
  <c r="R1344" i="1" s="1"/>
  <c r="R1343" i="1" s="1"/>
  <c r="R1342" i="1" s="1"/>
  <c r="R1341" i="1" s="1"/>
  <c r="R1340" i="1" s="1"/>
  <c r="W1334" i="1"/>
  <c r="W1333" i="1" s="1"/>
  <c r="W1332" i="1" s="1"/>
  <c r="W1331" i="1" s="1"/>
  <c r="V1334" i="1"/>
  <c r="V1333" i="1" s="1"/>
  <c r="V1332" i="1" s="1"/>
  <c r="V1331" i="1" s="1"/>
  <c r="U1334" i="1"/>
  <c r="U1333" i="1" s="1"/>
  <c r="U1332" i="1" s="1"/>
  <c r="U1331" i="1" s="1"/>
  <c r="S1334" i="1"/>
  <c r="S1333" i="1" s="1"/>
  <c r="S1332" i="1" s="1"/>
  <c r="S1331" i="1" s="1"/>
  <c r="R1334" i="1"/>
  <c r="R1333" i="1" s="1"/>
  <c r="R1332" i="1" s="1"/>
  <c r="R1331" i="1" s="1"/>
  <c r="W1329" i="1"/>
  <c r="W1328" i="1" s="1"/>
  <c r="W1327" i="1" s="1"/>
  <c r="W1326" i="1" s="1"/>
  <c r="V1329" i="1"/>
  <c r="V1328" i="1" s="1"/>
  <c r="V1327" i="1" s="1"/>
  <c r="V1326" i="1" s="1"/>
  <c r="U1329" i="1"/>
  <c r="U1328" i="1" s="1"/>
  <c r="U1327" i="1" s="1"/>
  <c r="U1326" i="1" s="1"/>
  <c r="S1329" i="1"/>
  <c r="S1328" i="1" s="1"/>
  <c r="S1327" i="1" s="1"/>
  <c r="S1326" i="1" s="1"/>
  <c r="R1329" i="1"/>
  <c r="R1328" i="1" s="1"/>
  <c r="R1327" i="1" s="1"/>
  <c r="R1326" i="1" s="1"/>
  <c r="W1321" i="1"/>
  <c r="W1320" i="1" s="1"/>
  <c r="W1319" i="1" s="1"/>
  <c r="W1318" i="1" s="1"/>
  <c r="V1321" i="1"/>
  <c r="V1320" i="1" s="1"/>
  <c r="V1319" i="1" s="1"/>
  <c r="V1318" i="1" s="1"/>
  <c r="U1321" i="1"/>
  <c r="U1320" i="1" s="1"/>
  <c r="U1319" i="1" s="1"/>
  <c r="U1318" i="1" s="1"/>
  <c r="S1321" i="1"/>
  <c r="S1320" i="1" s="1"/>
  <c r="S1319" i="1" s="1"/>
  <c r="S1318" i="1" s="1"/>
  <c r="R1321" i="1"/>
  <c r="R1320" i="1" s="1"/>
  <c r="R1319" i="1" s="1"/>
  <c r="R1318" i="1" s="1"/>
  <c r="W1316" i="1"/>
  <c r="W1315" i="1" s="1"/>
  <c r="W1314" i="1" s="1"/>
  <c r="W1313" i="1" s="1"/>
  <c r="V1316" i="1"/>
  <c r="V1315" i="1" s="1"/>
  <c r="V1314" i="1" s="1"/>
  <c r="V1313" i="1" s="1"/>
  <c r="U1316" i="1"/>
  <c r="U1315" i="1" s="1"/>
  <c r="U1314" i="1" s="1"/>
  <c r="U1313" i="1" s="1"/>
  <c r="S1316" i="1"/>
  <c r="S1315" i="1" s="1"/>
  <c r="S1314" i="1" s="1"/>
  <c r="S1313" i="1" s="1"/>
  <c r="R1316" i="1"/>
  <c r="R1315" i="1" s="1"/>
  <c r="R1314" i="1" s="1"/>
  <c r="R1313" i="1" s="1"/>
  <c r="W1308" i="1"/>
  <c r="W1307" i="1" s="1"/>
  <c r="W1306" i="1" s="1"/>
  <c r="V1308" i="1"/>
  <c r="V1307" i="1" s="1"/>
  <c r="V1306" i="1" s="1"/>
  <c r="U1308" i="1"/>
  <c r="U1307" i="1" s="1"/>
  <c r="U1306" i="1" s="1"/>
  <c r="S1308" i="1"/>
  <c r="S1307" i="1" s="1"/>
  <c r="S1306" i="1" s="1"/>
  <c r="R1308" i="1"/>
  <c r="R1307" i="1" s="1"/>
  <c r="R1306" i="1" s="1"/>
  <c r="W1304" i="1"/>
  <c r="W1303" i="1" s="1"/>
  <c r="W1302" i="1" s="1"/>
  <c r="V1304" i="1"/>
  <c r="V1303" i="1" s="1"/>
  <c r="V1302" i="1" s="1"/>
  <c r="U1304" i="1"/>
  <c r="U1303" i="1" s="1"/>
  <c r="U1302" i="1" s="1"/>
  <c r="S1304" i="1"/>
  <c r="S1303" i="1" s="1"/>
  <c r="S1302" i="1" s="1"/>
  <c r="R1304" i="1"/>
  <c r="R1303" i="1" s="1"/>
  <c r="R1302" i="1" s="1"/>
  <c r="W1300" i="1"/>
  <c r="W1299" i="1" s="1"/>
  <c r="W1298" i="1" s="1"/>
  <c r="V1300" i="1"/>
  <c r="V1299" i="1" s="1"/>
  <c r="V1298" i="1" s="1"/>
  <c r="U1300" i="1"/>
  <c r="U1299" i="1" s="1"/>
  <c r="U1298" i="1" s="1"/>
  <c r="S1300" i="1"/>
  <c r="S1299" i="1" s="1"/>
  <c r="S1298" i="1" s="1"/>
  <c r="R1300" i="1"/>
  <c r="R1299" i="1" s="1"/>
  <c r="R1298" i="1" s="1"/>
  <c r="W1292" i="1"/>
  <c r="V1292" i="1"/>
  <c r="U1292" i="1"/>
  <c r="S1292" i="1"/>
  <c r="R1292" i="1"/>
  <c r="W1290" i="1"/>
  <c r="V1290" i="1"/>
  <c r="U1290" i="1"/>
  <c r="S1290" i="1"/>
  <c r="R1290" i="1"/>
  <c r="W1288" i="1"/>
  <c r="V1288" i="1"/>
  <c r="U1288" i="1"/>
  <c r="S1288" i="1"/>
  <c r="R1288" i="1"/>
  <c r="W1281" i="1"/>
  <c r="W1280" i="1" s="1"/>
  <c r="W1279" i="1" s="1"/>
  <c r="W1278" i="1" s="1"/>
  <c r="W1277" i="1" s="1"/>
  <c r="V1281" i="1"/>
  <c r="V1280" i="1" s="1"/>
  <c r="V1279" i="1" s="1"/>
  <c r="V1278" i="1" s="1"/>
  <c r="V1277" i="1" s="1"/>
  <c r="U1281" i="1"/>
  <c r="U1280" i="1" s="1"/>
  <c r="U1279" i="1" s="1"/>
  <c r="U1278" i="1" s="1"/>
  <c r="U1277" i="1" s="1"/>
  <c r="S1281" i="1"/>
  <c r="S1280" i="1" s="1"/>
  <c r="S1279" i="1" s="1"/>
  <c r="S1278" i="1" s="1"/>
  <c r="S1277" i="1" s="1"/>
  <c r="R1281" i="1"/>
  <c r="R1280" i="1" s="1"/>
  <c r="R1279" i="1" s="1"/>
  <c r="R1278" i="1" s="1"/>
  <c r="R1277" i="1" s="1"/>
  <c r="W1275" i="1"/>
  <c r="W1274" i="1" s="1"/>
  <c r="V1275" i="1"/>
  <c r="V1274" i="1" s="1"/>
  <c r="U1275" i="1"/>
  <c r="U1274" i="1" s="1"/>
  <c r="S1275" i="1"/>
  <c r="S1274" i="1" s="1"/>
  <c r="R1275" i="1"/>
  <c r="R1274" i="1" s="1"/>
  <c r="W1272" i="1"/>
  <c r="W1271" i="1" s="1"/>
  <c r="V1272" i="1"/>
  <c r="V1271" i="1" s="1"/>
  <c r="U1272" i="1"/>
  <c r="U1271" i="1" s="1"/>
  <c r="S1272" i="1"/>
  <c r="S1271" i="1" s="1"/>
  <c r="R1272" i="1"/>
  <c r="R1271" i="1" s="1"/>
  <c r="W1267" i="1"/>
  <c r="W1266" i="1" s="1"/>
  <c r="W1265" i="1" s="1"/>
  <c r="W1264" i="1" s="1"/>
  <c r="W1263" i="1" s="1"/>
  <c r="V1267" i="1"/>
  <c r="V1266" i="1" s="1"/>
  <c r="V1265" i="1" s="1"/>
  <c r="V1264" i="1" s="1"/>
  <c r="V1263" i="1" s="1"/>
  <c r="U1267" i="1"/>
  <c r="U1266" i="1" s="1"/>
  <c r="U1265" i="1" s="1"/>
  <c r="U1264" i="1" s="1"/>
  <c r="U1263" i="1" s="1"/>
  <c r="S1267" i="1"/>
  <c r="S1266" i="1" s="1"/>
  <c r="S1265" i="1" s="1"/>
  <c r="S1264" i="1" s="1"/>
  <c r="S1263" i="1" s="1"/>
  <c r="R1267" i="1"/>
  <c r="R1266" i="1" s="1"/>
  <c r="R1265" i="1" s="1"/>
  <c r="R1264" i="1" s="1"/>
  <c r="R1263" i="1" s="1"/>
  <c r="W1252" i="1"/>
  <c r="W1251" i="1" s="1"/>
  <c r="W1250" i="1" s="1"/>
  <c r="W1249" i="1" s="1"/>
  <c r="W1248" i="1" s="1"/>
  <c r="V1252" i="1"/>
  <c r="V1251" i="1" s="1"/>
  <c r="V1250" i="1" s="1"/>
  <c r="V1249" i="1" s="1"/>
  <c r="V1248" i="1" s="1"/>
  <c r="U1252" i="1"/>
  <c r="U1251" i="1" s="1"/>
  <c r="U1250" i="1" s="1"/>
  <c r="U1249" i="1" s="1"/>
  <c r="U1248" i="1" s="1"/>
  <c r="S1252" i="1"/>
  <c r="S1251" i="1" s="1"/>
  <c r="S1250" i="1" s="1"/>
  <c r="S1249" i="1" s="1"/>
  <c r="S1248" i="1" s="1"/>
  <c r="R1252" i="1"/>
  <c r="R1251" i="1" s="1"/>
  <c r="R1250" i="1" s="1"/>
  <c r="R1249" i="1" s="1"/>
  <c r="R1248" i="1" s="1"/>
  <c r="W1246" i="1"/>
  <c r="W1245" i="1" s="1"/>
  <c r="W1244" i="1" s="1"/>
  <c r="W1243" i="1" s="1"/>
  <c r="V1246" i="1"/>
  <c r="V1245" i="1" s="1"/>
  <c r="V1244" i="1" s="1"/>
  <c r="V1243" i="1" s="1"/>
  <c r="U1246" i="1"/>
  <c r="U1245" i="1" s="1"/>
  <c r="U1244" i="1" s="1"/>
  <c r="U1243" i="1" s="1"/>
  <c r="S1246" i="1"/>
  <c r="S1245" i="1" s="1"/>
  <c r="S1244" i="1" s="1"/>
  <c r="S1243" i="1" s="1"/>
  <c r="R1246" i="1"/>
  <c r="R1245" i="1" s="1"/>
  <c r="R1244" i="1" s="1"/>
  <c r="R1243" i="1" s="1"/>
  <c r="W1241" i="1"/>
  <c r="W1240" i="1" s="1"/>
  <c r="W1239" i="1" s="1"/>
  <c r="W1238" i="1" s="1"/>
  <c r="V1241" i="1"/>
  <c r="V1240" i="1" s="1"/>
  <c r="V1239" i="1" s="1"/>
  <c r="V1238" i="1" s="1"/>
  <c r="U1241" i="1"/>
  <c r="U1240" i="1" s="1"/>
  <c r="U1239" i="1" s="1"/>
  <c r="U1238" i="1" s="1"/>
  <c r="S1241" i="1"/>
  <c r="S1240" i="1" s="1"/>
  <c r="S1239" i="1" s="1"/>
  <c r="S1238" i="1" s="1"/>
  <c r="R1241" i="1"/>
  <c r="R1240" i="1" s="1"/>
  <c r="R1239" i="1" s="1"/>
  <c r="R1238" i="1" s="1"/>
  <c r="W1236" i="1"/>
  <c r="W1235" i="1" s="1"/>
  <c r="W1234" i="1" s="1"/>
  <c r="W1233" i="1" s="1"/>
  <c r="W1232" i="1" s="1"/>
  <c r="V1236" i="1"/>
  <c r="V1235" i="1" s="1"/>
  <c r="V1234" i="1" s="1"/>
  <c r="V1233" i="1" s="1"/>
  <c r="V1232" i="1" s="1"/>
  <c r="U1236" i="1"/>
  <c r="U1235" i="1" s="1"/>
  <c r="U1234" i="1" s="1"/>
  <c r="U1233" i="1" s="1"/>
  <c r="U1232" i="1" s="1"/>
  <c r="S1236" i="1"/>
  <c r="S1235" i="1" s="1"/>
  <c r="S1234" i="1" s="1"/>
  <c r="S1233" i="1" s="1"/>
  <c r="S1232" i="1" s="1"/>
  <c r="R1236" i="1"/>
  <c r="R1235" i="1" s="1"/>
  <c r="R1234" i="1" s="1"/>
  <c r="R1233" i="1" s="1"/>
  <c r="R1232" i="1" s="1"/>
  <c r="W1225" i="1"/>
  <c r="W1224" i="1" s="1"/>
  <c r="W1223" i="1" s="1"/>
  <c r="W1222" i="1" s="1"/>
  <c r="W1221" i="1" s="1"/>
  <c r="V1225" i="1"/>
  <c r="V1224" i="1" s="1"/>
  <c r="V1223" i="1" s="1"/>
  <c r="V1222" i="1" s="1"/>
  <c r="V1221" i="1" s="1"/>
  <c r="U1225" i="1"/>
  <c r="U1224" i="1" s="1"/>
  <c r="U1223" i="1" s="1"/>
  <c r="U1222" i="1" s="1"/>
  <c r="U1221" i="1" s="1"/>
  <c r="S1225" i="1"/>
  <c r="S1224" i="1" s="1"/>
  <c r="S1223" i="1" s="1"/>
  <c r="S1222" i="1" s="1"/>
  <c r="S1221" i="1" s="1"/>
  <c r="R1225" i="1"/>
  <c r="R1224" i="1" s="1"/>
  <c r="R1223" i="1" s="1"/>
  <c r="R1222" i="1" s="1"/>
  <c r="R1221" i="1" s="1"/>
  <c r="W1219" i="1"/>
  <c r="W1218" i="1" s="1"/>
  <c r="W1217" i="1" s="1"/>
  <c r="W1216" i="1" s="1"/>
  <c r="W1215" i="1" s="1"/>
  <c r="V1219" i="1"/>
  <c r="V1218" i="1" s="1"/>
  <c r="V1217" i="1" s="1"/>
  <c r="V1216" i="1" s="1"/>
  <c r="V1215" i="1" s="1"/>
  <c r="U1219" i="1"/>
  <c r="U1218" i="1" s="1"/>
  <c r="U1217" i="1" s="1"/>
  <c r="U1216" i="1" s="1"/>
  <c r="U1215" i="1" s="1"/>
  <c r="S1219" i="1"/>
  <c r="S1218" i="1" s="1"/>
  <c r="S1217" i="1" s="1"/>
  <c r="S1216" i="1" s="1"/>
  <c r="S1215" i="1" s="1"/>
  <c r="R1219" i="1"/>
  <c r="R1218" i="1" s="1"/>
  <c r="R1217" i="1" s="1"/>
  <c r="R1216" i="1" s="1"/>
  <c r="R1215" i="1" s="1"/>
  <c r="W1213" i="1"/>
  <c r="W1212" i="1" s="1"/>
  <c r="W1211" i="1" s="1"/>
  <c r="W1210" i="1" s="1"/>
  <c r="V1213" i="1"/>
  <c r="V1212" i="1" s="1"/>
  <c r="V1211" i="1" s="1"/>
  <c r="V1210" i="1" s="1"/>
  <c r="U1213" i="1"/>
  <c r="U1212" i="1" s="1"/>
  <c r="U1211" i="1" s="1"/>
  <c r="U1210" i="1" s="1"/>
  <c r="S1213" i="1"/>
  <c r="S1212" i="1" s="1"/>
  <c r="S1211" i="1" s="1"/>
  <c r="S1210" i="1" s="1"/>
  <c r="R1213" i="1"/>
  <c r="R1212" i="1" s="1"/>
  <c r="R1211" i="1" s="1"/>
  <c r="R1210" i="1" s="1"/>
  <c r="W1205" i="1"/>
  <c r="W1204" i="1" s="1"/>
  <c r="V1205" i="1"/>
  <c r="V1204" i="1" s="1"/>
  <c r="U1205" i="1"/>
  <c r="U1204" i="1" s="1"/>
  <c r="S1205" i="1"/>
  <c r="S1204" i="1" s="1"/>
  <c r="R1205" i="1"/>
  <c r="R1204" i="1" s="1"/>
  <c r="W1202" i="1"/>
  <c r="W1201" i="1" s="1"/>
  <c r="V1202" i="1"/>
  <c r="V1201" i="1" s="1"/>
  <c r="U1202" i="1"/>
  <c r="U1201" i="1" s="1"/>
  <c r="S1202" i="1"/>
  <c r="S1201" i="1" s="1"/>
  <c r="R1202" i="1"/>
  <c r="R1201" i="1" s="1"/>
  <c r="W1194" i="1"/>
  <c r="V1194" i="1"/>
  <c r="U1194" i="1"/>
  <c r="S1194" i="1"/>
  <c r="R1194" i="1"/>
  <c r="W1192" i="1"/>
  <c r="V1192" i="1"/>
  <c r="U1192" i="1"/>
  <c r="S1192" i="1"/>
  <c r="R1192" i="1"/>
  <c r="W1186" i="1"/>
  <c r="W1185" i="1" s="1"/>
  <c r="W1184" i="1" s="1"/>
  <c r="W1183" i="1" s="1"/>
  <c r="W1182" i="1" s="1"/>
  <c r="V1186" i="1"/>
  <c r="V1185" i="1" s="1"/>
  <c r="V1184" i="1" s="1"/>
  <c r="V1183" i="1" s="1"/>
  <c r="V1182" i="1" s="1"/>
  <c r="U1186" i="1"/>
  <c r="U1185" i="1" s="1"/>
  <c r="U1184" i="1" s="1"/>
  <c r="U1183" i="1" s="1"/>
  <c r="U1182" i="1" s="1"/>
  <c r="S1186" i="1"/>
  <c r="S1185" i="1" s="1"/>
  <c r="S1184" i="1" s="1"/>
  <c r="S1183" i="1" s="1"/>
  <c r="S1182" i="1" s="1"/>
  <c r="R1186" i="1"/>
  <c r="R1185" i="1" s="1"/>
  <c r="R1184" i="1" s="1"/>
  <c r="R1183" i="1" s="1"/>
  <c r="R1182" i="1" s="1"/>
  <c r="W1179" i="1"/>
  <c r="W1178" i="1" s="1"/>
  <c r="W1177" i="1" s="1"/>
  <c r="W1176" i="1" s="1"/>
  <c r="W1175" i="1" s="1"/>
  <c r="V1179" i="1"/>
  <c r="V1178" i="1" s="1"/>
  <c r="V1177" i="1" s="1"/>
  <c r="V1176" i="1" s="1"/>
  <c r="V1175" i="1" s="1"/>
  <c r="U1179" i="1"/>
  <c r="U1178" i="1" s="1"/>
  <c r="U1177" i="1" s="1"/>
  <c r="U1176" i="1" s="1"/>
  <c r="U1175" i="1" s="1"/>
  <c r="S1179" i="1"/>
  <c r="S1178" i="1" s="1"/>
  <c r="S1177" i="1" s="1"/>
  <c r="S1176" i="1" s="1"/>
  <c r="S1175" i="1" s="1"/>
  <c r="R1179" i="1"/>
  <c r="R1178" i="1" s="1"/>
  <c r="R1177" i="1" s="1"/>
  <c r="R1176" i="1" s="1"/>
  <c r="R1175" i="1" s="1"/>
  <c r="W1168" i="1"/>
  <c r="W1167" i="1" s="1"/>
  <c r="V1168" i="1"/>
  <c r="V1167" i="1" s="1"/>
  <c r="U1168" i="1"/>
  <c r="U1167" i="1" s="1"/>
  <c r="S1168" i="1"/>
  <c r="S1167" i="1" s="1"/>
  <c r="R1168" i="1"/>
  <c r="R1167" i="1" s="1"/>
  <c r="W1165" i="1"/>
  <c r="V1165" i="1"/>
  <c r="U1165" i="1"/>
  <c r="S1165" i="1"/>
  <c r="R1165" i="1"/>
  <c r="W1163" i="1"/>
  <c r="V1163" i="1"/>
  <c r="U1163" i="1"/>
  <c r="S1163" i="1"/>
  <c r="R1163" i="1"/>
  <c r="W1158" i="1"/>
  <c r="W1157" i="1" s="1"/>
  <c r="V1158" i="1"/>
  <c r="V1157" i="1" s="1"/>
  <c r="U1158" i="1"/>
  <c r="U1157" i="1" s="1"/>
  <c r="S1158" i="1"/>
  <c r="S1157" i="1" s="1"/>
  <c r="R1158" i="1"/>
  <c r="R1157" i="1" s="1"/>
  <c r="W1155" i="1"/>
  <c r="W1154" i="1" s="1"/>
  <c r="V1155" i="1"/>
  <c r="V1154" i="1" s="1"/>
  <c r="U1155" i="1"/>
  <c r="U1154" i="1" s="1"/>
  <c r="S1155" i="1"/>
  <c r="S1154" i="1" s="1"/>
  <c r="R1155" i="1"/>
  <c r="R1154" i="1" s="1"/>
  <c r="W1152" i="1"/>
  <c r="W1151" i="1" s="1"/>
  <c r="V1152" i="1"/>
  <c r="V1151" i="1" s="1"/>
  <c r="U1152" i="1"/>
  <c r="U1151" i="1" s="1"/>
  <c r="S1152" i="1"/>
  <c r="S1151" i="1" s="1"/>
  <c r="R1152" i="1"/>
  <c r="R1151" i="1" s="1"/>
  <c r="W1146" i="1"/>
  <c r="W1145" i="1" s="1"/>
  <c r="W1144" i="1" s="1"/>
  <c r="V1146" i="1"/>
  <c r="V1145" i="1" s="1"/>
  <c r="V1144" i="1" s="1"/>
  <c r="U1146" i="1"/>
  <c r="U1145" i="1" s="1"/>
  <c r="U1144" i="1" s="1"/>
  <c r="S1146" i="1"/>
  <c r="S1145" i="1" s="1"/>
  <c r="S1144" i="1" s="1"/>
  <c r="R1146" i="1"/>
  <c r="R1145" i="1" s="1"/>
  <c r="R1144" i="1" s="1"/>
  <c r="W1142" i="1"/>
  <c r="W1141" i="1" s="1"/>
  <c r="W1140" i="1" s="1"/>
  <c r="V1142" i="1"/>
  <c r="V1141" i="1" s="1"/>
  <c r="V1140" i="1" s="1"/>
  <c r="U1142" i="1"/>
  <c r="U1141" i="1" s="1"/>
  <c r="U1140" i="1" s="1"/>
  <c r="S1142" i="1"/>
  <c r="S1141" i="1" s="1"/>
  <c r="S1140" i="1" s="1"/>
  <c r="R1142" i="1"/>
  <c r="R1141" i="1" s="1"/>
  <c r="R1140" i="1" s="1"/>
  <c r="W1136" i="1"/>
  <c r="V1136" i="1"/>
  <c r="U1136" i="1"/>
  <c r="S1136" i="1"/>
  <c r="R1136" i="1"/>
  <c r="W1134" i="1"/>
  <c r="V1134" i="1"/>
  <c r="U1134" i="1"/>
  <c r="S1134" i="1"/>
  <c r="R1134" i="1"/>
  <c r="W1132" i="1"/>
  <c r="V1132" i="1"/>
  <c r="U1132" i="1"/>
  <c r="S1132" i="1"/>
  <c r="R1132" i="1"/>
  <c r="W1129" i="1"/>
  <c r="W1128" i="1" s="1"/>
  <c r="V1129" i="1"/>
  <c r="V1128" i="1" s="1"/>
  <c r="U1129" i="1"/>
  <c r="U1128" i="1" s="1"/>
  <c r="S1129" i="1"/>
  <c r="S1128" i="1" s="1"/>
  <c r="R1129" i="1"/>
  <c r="R1128" i="1" s="1"/>
  <c r="W1124" i="1"/>
  <c r="V1124" i="1"/>
  <c r="U1124" i="1"/>
  <c r="S1124" i="1"/>
  <c r="R1124" i="1"/>
  <c r="W1122" i="1"/>
  <c r="V1122" i="1"/>
  <c r="U1122" i="1"/>
  <c r="S1122" i="1"/>
  <c r="R1122" i="1"/>
  <c r="W1113" i="1"/>
  <c r="W1112" i="1" s="1"/>
  <c r="W1111" i="1" s="1"/>
  <c r="W1110" i="1" s="1"/>
  <c r="W1109" i="1" s="1"/>
  <c r="W1108" i="1" s="1"/>
  <c r="V1113" i="1"/>
  <c r="V1112" i="1" s="1"/>
  <c r="V1111" i="1" s="1"/>
  <c r="V1110" i="1" s="1"/>
  <c r="V1109" i="1" s="1"/>
  <c r="V1108" i="1" s="1"/>
  <c r="U1113" i="1"/>
  <c r="U1112" i="1" s="1"/>
  <c r="U1111" i="1" s="1"/>
  <c r="U1110" i="1" s="1"/>
  <c r="U1109" i="1" s="1"/>
  <c r="U1108" i="1" s="1"/>
  <c r="S1113" i="1"/>
  <c r="S1112" i="1" s="1"/>
  <c r="S1111" i="1" s="1"/>
  <c r="S1110" i="1" s="1"/>
  <c r="S1109" i="1" s="1"/>
  <c r="S1108" i="1" s="1"/>
  <c r="R1113" i="1"/>
  <c r="R1112" i="1" s="1"/>
  <c r="R1111" i="1" s="1"/>
  <c r="R1110" i="1" s="1"/>
  <c r="R1109" i="1" s="1"/>
  <c r="R1108" i="1" s="1"/>
  <c r="W1106" i="1"/>
  <c r="W1105" i="1" s="1"/>
  <c r="W1104" i="1" s="1"/>
  <c r="W1103" i="1" s="1"/>
  <c r="V1106" i="1"/>
  <c r="V1105" i="1" s="1"/>
  <c r="V1104" i="1" s="1"/>
  <c r="V1103" i="1" s="1"/>
  <c r="U1106" i="1"/>
  <c r="U1105" i="1" s="1"/>
  <c r="U1104" i="1" s="1"/>
  <c r="U1103" i="1" s="1"/>
  <c r="S1106" i="1"/>
  <c r="S1105" i="1" s="1"/>
  <c r="S1104" i="1" s="1"/>
  <c r="S1103" i="1" s="1"/>
  <c r="R1106" i="1"/>
  <c r="R1105" i="1" s="1"/>
  <c r="R1104" i="1" s="1"/>
  <c r="R1103" i="1" s="1"/>
  <c r="W1101" i="1"/>
  <c r="W1100" i="1" s="1"/>
  <c r="W1099" i="1" s="1"/>
  <c r="W1098" i="1" s="1"/>
  <c r="V1101" i="1"/>
  <c r="V1100" i="1" s="1"/>
  <c r="V1099" i="1" s="1"/>
  <c r="V1098" i="1" s="1"/>
  <c r="U1101" i="1"/>
  <c r="U1100" i="1" s="1"/>
  <c r="U1099" i="1" s="1"/>
  <c r="U1098" i="1" s="1"/>
  <c r="S1101" i="1"/>
  <c r="S1100" i="1" s="1"/>
  <c r="S1099" i="1" s="1"/>
  <c r="S1098" i="1" s="1"/>
  <c r="R1101" i="1"/>
  <c r="R1100" i="1" s="1"/>
  <c r="R1099" i="1" s="1"/>
  <c r="R1098" i="1" s="1"/>
  <c r="W1093" i="1"/>
  <c r="W1092" i="1" s="1"/>
  <c r="W1091" i="1" s="1"/>
  <c r="W1090" i="1" s="1"/>
  <c r="V1093" i="1"/>
  <c r="V1092" i="1" s="1"/>
  <c r="V1091" i="1" s="1"/>
  <c r="V1090" i="1" s="1"/>
  <c r="U1093" i="1"/>
  <c r="U1092" i="1" s="1"/>
  <c r="U1091" i="1" s="1"/>
  <c r="U1090" i="1" s="1"/>
  <c r="S1093" i="1"/>
  <c r="S1092" i="1" s="1"/>
  <c r="S1091" i="1" s="1"/>
  <c r="S1090" i="1" s="1"/>
  <c r="R1093" i="1"/>
  <c r="R1092" i="1" s="1"/>
  <c r="R1091" i="1" s="1"/>
  <c r="R1090" i="1" s="1"/>
  <c r="W1088" i="1"/>
  <c r="W1087" i="1" s="1"/>
  <c r="W1086" i="1" s="1"/>
  <c r="W1085" i="1" s="1"/>
  <c r="V1088" i="1"/>
  <c r="V1087" i="1" s="1"/>
  <c r="V1086" i="1" s="1"/>
  <c r="V1085" i="1" s="1"/>
  <c r="U1088" i="1"/>
  <c r="U1087" i="1" s="1"/>
  <c r="U1086" i="1" s="1"/>
  <c r="U1085" i="1" s="1"/>
  <c r="S1088" i="1"/>
  <c r="S1087" i="1" s="1"/>
  <c r="S1086" i="1" s="1"/>
  <c r="S1085" i="1" s="1"/>
  <c r="R1088" i="1"/>
  <c r="R1087" i="1" s="1"/>
  <c r="R1086" i="1" s="1"/>
  <c r="R1085" i="1" s="1"/>
  <c r="W1080" i="1"/>
  <c r="W1079" i="1" s="1"/>
  <c r="W1078" i="1" s="1"/>
  <c r="V1080" i="1"/>
  <c r="V1079" i="1" s="1"/>
  <c r="V1078" i="1" s="1"/>
  <c r="U1080" i="1"/>
  <c r="U1079" i="1" s="1"/>
  <c r="U1078" i="1" s="1"/>
  <c r="S1080" i="1"/>
  <c r="S1079" i="1" s="1"/>
  <c r="S1078" i="1" s="1"/>
  <c r="R1080" i="1"/>
  <c r="R1079" i="1" s="1"/>
  <c r="R1078" i="1" s="1"/>
  <c r="W1076" i="1"/>
  <c r="W1075" i="1" s="1"/>
  <c r="W1074" i="1" s="1"/>
  <c r="V1076" i="1"/>
  <c r="V1075" i="1" s="1"/>
  <c r="V1074" i="1" s="1"/>
  <c r="U1076" i="1"/>
  <c r="U1075" i="1" s="1"/>
  <c r="U1074" i="1" s="1"/>
  <c r="S1076" i="1"/>
  <c r="S1075" i="1" s="1"/>
  <c r="S1074" i="1" s="1"/>
  <c r="R1076" i="1"/>
  <c r="R1075" i="1" s="1"/>
  <c r="R1074" i="1" s="1"/>
  <c r="W1068" i="1"/>
  <c r="V1068" i="1"/>
  <c r="U1068" i="1"/>
  <c r="S1068" i="1"/>
  <c r="R1068" i="1"/>
  <c r="W1066" i="1"/>
  <c r="V1066" i="1"/>
  <c r="U1066" i="1"/>
  <c r="S1066" i="1"/>
  <c r="R1066" i="1"/>
  <c r="W1064" i="1"/>
  <c r="V1064" i="1"/>
  <c r="U1064" i="1"/>
  <c r="S1064" i="1"/>
  <c r="R1064" i="1"/>
  <c r="W1057" i="1"/>
  <c r="W1056" i="1" s="1"/>
  <c r="W1055" i="1" s="1"/>
  <c r="W1054" i="1" s="1"/>
  <c r="W1053" i="1" s="1"/>
  <c r="V1057" i="1"/>
  <c r="V1056" i="1" s="1"/>
  <c r="V1055" i="1" s="1"/>
  <c r="V1054" i="1" s="1"/>
  <c r="V1053" i="1" s="1"/>
  <c r="U1057" i="1"/>
  <c r="U1056" i="1" s="1"/>
  <c r="U1055" i="1" s="1"/>
  <c r="U1054" i="1" s="1"/>
  <c r="U1053" i="1" s="1"/>
  <c r="S1057" i="1"/>
  <c r="S1056" i="1" s="1"/>
  <c r="S1055" i="1" s="1"/>
  <c r="S1054" i="1" s="1"/>
  <c r="S1053" i="1" s="1"/>
  <c r="R1057" i="1"/>
  <c r="R1056" i="1" s="1"/>
  <c r="R1055" i="1" s="1"/>
  <c r="R1054" i="1" s="1"/>
  <c r="R1053" i="1" s="1"/>
  <c r="W1051" i="1"/>
  <c r="W1050" i="1" s="1"/>
  <c r="V1051" i="1"/>
  <c r="V1050" i="1" s="1"/>
  <c r="U1051" i="1"/>
  <c r="U1050" i="1" s="1"/>
  <c r="S1051" i="1"/>
  <c r="S1050" i="1" s="1"/>
  <c r="R1051" i="1"/>
  <c r="R1050" i="1" s="1"/>
  <c r="W1048" i="1"/>
  <c r="W1047" i="1" s="1"/>
  <c r="V1048" i="1"/>
  <c r="V1047" i="1" s="1"/>
  <c r="U1048" i="1"/>
  <c r="U1047" i="1" s="1"/>
  <c r="S1048" i="1"/>
  <c r="S1047" i="1" s="1"/>
  <c r="R1048" i="1"/>
  <c r="R1047" i="1" s="1"/>
  <c r="W1043" i="1"/>
  <c r="W1042" i="1" s="1"/>
  <c r="W1041" i="1" s="1"/>
  <c r="W1040" i="1" s="1"/>
  <c r="W1039" i="1" s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W1037" i="1"/>
  <c r="W1036" i="1" s="1"/>
  <c r="W1035" i="1" s="1"/>
  <c r="W1034" i="1" s="1"/>
  <c r="W1033" i="1" s="1"/>
  <c r="V1037" i="1"/>
  <c r="V1036" i="1" s="1"/>
  <c r="V1035" i="1" s="1"/>
  <c r="V1034" i="1" s="1"/>
  <c r="V1033" i="1" s="1"/>
  <c r="U1037" i="1"/>
  <c r="U1036" i="1" s="1"/>
  <c r="U1035" i="1" s="1"/>
  <c r="U1034" i="1" s="1"/>
  <c r="U1033" i="1" s="1"/>
  <c r="S1037" i="1"/>
  <c r="S1036" i="1" s="1"/>
  <c r="S1035" i="1" s="1"/>
  <c r="S1034" i="1" s="1"/>
  <c r="S1033" i="1" s="1"/>
  <c r="R1037" i="1"/>
  <c r="R1036" i="1" s="1"/>
  <c r="R1035" i="1" s="1"/>
  <c r="R1034" i="1" s="1"/>
  <c r="R1033" i="1" s="1"/>
  <c r="W1015" i="1"/>
  <c r="W1014" i="1" s="1"/>
  <c r="W1013" i="1" s="1"/>
  <c r="W1012" i="1" s="1"/>
  <c r="V1015" i="1"/>
  <c r="V1014" i="1" s="1"/>
  <c r="V1013" i="1" s="1"/>
  <c r="V1012" i="1" s="1"/>
  <c r="U1015" i="1"/>
  <c r="U1014" i="1" s="1"/>
  <c r="U1013" i="1" s="1"/>
  <c r="U1012" i="1" s="1"/>
  <c r="S1015" i="1"/>
  <c r="S1014" i="1" s="1"/>
  <c r="S1013" i="1" s="1"/>
  <c r="S1012" i="1" s="1"/>
  <c r="R1015" i="1"/>
  <c r="R1014" i="1" s="1"/>
  <c r="R1013" i="1" s="1"/>
  <c r="R1012" i="1" s="1"/>
  <c r="W1010" i="1"/>
  <c r="W1009" i="1" s="1"/>
  <c r="W1008" i="1" s="1"/>
  <c r="W1007" i="1" s="1"/>
  <c r="W1006" i="1" s="1"/>
  <c r="V1010" i="1"/>
  <c r="V1009" i="1" s="1"/>
  <c r="V1008" i="1" s="1"/>
  <c r="V1007" i="1" s="1"/>
  <c r="V1006" i="1" s="1"/>
  <c r="U1010" i="1"/>
  <c r="U1009" i="1" s="1"/>
  <c r="U1008" i="1" s="1"/>
  <c r="U1007" i="1" s="1"/>
  <c r="U1006" i="1" s="1"/>
  <c r="S1010" i="1"/>
  <c r="S1009" i="1" s="1"/>
  <c r="S1008" i="1" s="1"/>
  <c r="S1007" i="1" s="1"/>
  <c r="S1006" i="1" s="1"/>
  <c r="R1010" i="1"/>
  <c r="R1009" i="1" s="1"/>
  <c r="R1008" i="1" s="1"/>
  <c r="R1007" i="1" s="1"/>
  <c r="R1006" i="1" s="1"/>
  <c r="W999" i="1"/>
  <c r="W998" i="1" s="1"/>
  <c r="W997" i="1" s="1"/>
  <c r="W996" i="1" s="1"/>
  <c r="W995" i="1" s="1"/>
  <c r="V999" i="1"/>
  <c r="V998" i="1" s="1"/>
  <c r="V997" i="1" s="1"/>
  <c r="V996" i="1" s="1"/>
  <c r="V995" i="1" s="1"/>
  <c r="U999" i="1"/>
  <c r="U998" i="1" s="1"/>
  <c r="U997" i="1" s="1"/>
  <c r="U996" i="1" s="1"/>
  <c r="U995" i="1" s="1"/>
  <c r="S999" i="1"/>
  <c r="S998" i="1" s="1"/>
  <c r="S997" i="1" s="1"/>
  <c r="S996" i="1" s="1"/>
  <c r="S995" i="1" s="1"/>
  <c r="R999" i="1"/>
  <c r="R998" i="1" s="1"/>
  <c r="R997" i="1" s="1"/>
  <c r="R996" i="1" s="1"/>
  <c r="R995" i="1" s="1"/>
  <c r="W993" i="1"/>
  <c r="W992" i="1" s="1"/>
  <c r="W991" i="1" s="1"/>
  <c r="W990" i="1" s="1"/>
  <c r="W989" i="1" s="1"/>
  <c r="V993" i="1"/>
  <c r="V992" i="1" s="1"/>
  <c r="V991" i="1" s="1"/>
  <c r="V990" i="1" s="1"/>
  <c r="V989" i="1" s="1"/>
  <c r="U993" i="1"/>
  <c r="U992" i="1" s="1"/>
  <c r="U991" i="1" s="1"/>
  <c r="U990" i="1" s="1"/>
  <c r="U989" i="1" s="1"/>
  <c r="S993" i="1"/>
  <c r="S992" i="1" s="1"/>
  <c r="S991" i="1" s="1"/>
  <c r="S990" i="1" s="1"/>
  <c r="S989" i="1" s="1"/>
  <c r="R993" i="1"/>
  <c r="R992" i="1" s="1"/>
  <c r="R991" i="1" s="1"/>
  <c r="R990" i="1" s="1"/>
  <c r="R989" i="1" s="1"/>
  <c r="W987" i="1"/>
  <c r="W986" i="1" s="1"/>
  <c r="W985" i="1" s="1"/>
  <c r="W984" i="1" s="1"/>
  <c r="V987" i="1"/>
  <c r="V986" i="1" s="1"/>
  <c r="V985" i="1" s="1"/>
  <c r="V984" i="1" s="1"/>
  <c r="U987" i="1"/>
  <c r="U986" i="1" s="1"/>
  <c r="U985" i="1" s="1"/>
  <c r="U984" i="1" s="1"/>
  <c r="S987" i="1"/>
  <c r="S986" i="1" s="1"/>
  <c r="S985" i="1" s="1"/>
  <c r="S984" i="1" s="1"/>
  <c r="R987" i="1"/>
  <c r="R986" i="1" s="1"/>
  <c r="R985" i="1" s="1"/>
  <c r="R984" i="1" s="1"/>
  <c r="W979" i="1"/>
  <c r="W978" i="1" s="1"/>
  <c r="V979" i="1"/>
  <c r="V978" i="1" s="1"/>
  <c r="U979" i="1"/>
  <c r="U978" i="1" s="1"/>
  <c r="S979" i="1"/>
  <c r="S978" i="1" s="1"/>
  <c r="R979" i="1"/>
  <c r="R978" i="1" s="1"/>
  <c r="W976" i="1"/>
  <c r="W975" i="1" s="1"/>
  <c r="V976" i="1"/>
  <c r="V975" i="1" s="1"/>
  <c r="U976" i="1"/>
  <c r="U975" i="1" s="1"/>
  <c r="S976" i="1"/>
  <c r="S975" i="1" s="1"/>
  <c r="R976" i="1"/>
  <c r="R975" i="1" s="1"/>
  <c r="W968" i="1"/>
  <c r="W967" i="1" s="1"/>
  <c r="W966" i="1" s="1"/>
  <c r="W965" i="1" s="1"/>
  <c r="W964" i="1" s="1"/>
  <c r="V968" i="1"/>
  <c r="V967" i="1" s="1"/>
  <c r="V966" i="1" s="1"/>
  <c r="V965" i="1" s="1"/>
  <c r="V964" i="1" s="1"/>
  <c r="U968" i="1"/>
  <c r="U967" i="1" s="1"/>
  <c r="U966" i="1" s="1"/>
  <c r="U965" i="1" s="1"/>
  <c r="U964" i="1" s="1"/>
  <c r="S968" i="1"/>
  <c r="S967" i="1" s="1"/>
  <c r="S966" i="1" s="1"/>
  <c r="S965" i="1" s="1"/>
  <c r="S964" i="1" s="1"/>
  <c r="R968" i="1"/>
  <c r="R967" i="1" s="1"/>
  <c r="R966" i="1" s="1"/>
  <c r="R965" i="1" s="1"/>
  <c r="R964" i="1" s="1"/>
  <c r="W962" i="1"/>
  <c r="W961" i="1" s="1"/>
  <c r="W960" i="1" s="1"/>
  <c r="W959" i="1" s="1"/>
  <c r="W958" i="1" s="1"/>
  <c r="V962" i="1"/>
  <c r="V961" i="1" s="1"/>
  <c r="V960" i="1" s="1"/>
  <c r="V959" i="1" s="1"/>
  <c r="V958" i="1" s="1"/>
  <c r="U962" i="1"/>
  <c r="U961" i="1" s="1"/>
  <c r="U960" i="1" s="1"/>
  <c r="U959" i="1" s="1"/>
  <c r="U958" i="1" s="1"/>
  <c r="S962" i="1"/>
  <c r="S961" i="1" s="1"/>
  <c r="S960" i="1" s="1"/>
  <c r="S959" i="1" s="1"/>
  <c r="S958" i="1" s="1"/>
  <c r="R962" i="1"/>
  <c r="R961" i="1" s="1"/>
  <c r="R960" i="1" s="1"/>
  <c r="R959" i="1" s="1"/>
  <c r="R958" i="1" s="1"/>
  <c r="W955" i="1"/>
  <c r="W954" i="1" s="1"/>
  <c r="W953" i="1" s="1"/>
  <c r="W952" i="1" s="1"/>
  <c r="W951" i="1" s="1"/>
  <c r="V955" i="1"/>
  <c r="V954" i="1" s="1"/>
  <c r="V953" i="1" s="1"/>
  <c r="V952" i="1" s="1"/>
  <c r="V951" i="1" s="1"/>
  <c r="U955" i="1"/>
  <c r="U954" i="1" s="1"/>
  <c r="U953" i="1" s="1"/>
  <c r="U952" i="1" s="1"/>
  <c r="U951" i="1" s="1"/>
  <c r="S955" i="1"/>
  <c r="S954" i="1" s="1"/>
  <c r="S953" i="1" s="1"/>
  <c r="S952" i="1" s="1"/>
  <c r="S951" i="1" s="1"/>
  <c r="R955" i="1"/>
  <c r="R954" i="1" s="1"/>
  <c r="R953" i="1" s="1"/>
  <c r="R952" i="1" s="1"/>
  <c r="R951" i="1" s="1"/>
  <c r="W948" i="1"/>
  <c r="W947" i="1" s="1"/>
  <c r="V948" i="1"/>
  <c r="V947" i="1" s="1"/>
  <c r="U948" i="1"/>
  <c r="U947" i="1" s="1"/>
  <c r="S948" i="1"/>
  <c r="S947" i="1" s="1"/>
  <c r="R948" i="1"/>
  <c r="R947" i="1" s="1"/>
  <c r="W945" i="1"/>
  <c r="V945" i="1"/>
  <c r="U945" i="1"/>
  <c r="S945" i="1"/>
  <c r="R945" i="1"/>
  <c r="W943" i="1"/>
  <c r="V943" i="1"/>
  <c r="U943" i="1"/>
  <c r="S943" i="1"/>
  <c r="R943" i="1"/>
  <c r="W938" i="1"/>
  <c r="W937" i="1" s="1"/>
  <c r="V938" i="1"/>
  <c r="V937" i="1" s="1"/>
  <c r="U938" i="1"/>
  <c r="U937" i="1" s="1"/>
  <c r="S938" i="1"/>
  <c r="S937" i="1" s="1"/>
  <c r="R938" i="1"/>
  <c r="R937" i="1" s="1"/>
  <c r="W935" i="1"/>
  <c r="W934" i="1" s="1"/>
  <c r="V935" i="1"/>
  <c r="V934" i="1" s="1"/>
  <c r="U935" i="1"/>
  <c r="U934" i="1" s="1"/>
  <c r="S935" i="1"/>
  <c r="S934" i="1" s="1"/>
  <c r="R935" i="1"/>
  <c r="R934" i="1" s="1"/>
  <c r="W932" i="1"/>
  <c r="W931" i="1" s="1"/>
  <c r="V932" i="1"/>
  <c r="V931" i="1" s="1"/>
  <c r="U932" i="1"/>
  <c r="U931" i="1" s="1"/>
  <c r="S932" i="1"/>
  <c r="S931" i="1" s="1"/>
  <c r="R932" i="1"/>
  <c r="R931" i="1" s="1"/>
  <c r="W926" i="1"/>
  <c r="W925" i="1" s="1"/>
  <c r="W924" i="1" s="1"/>
  <c r="V926" i="1"/>
  <c r="V925" i="1" s="1"/>
  <c r="V924" i="1" s="1"/>
  <c r="U926" i="1"/>
  <c r="U925" i="1" s="1"/>
  <c r="U924" i="1" s="1"/>
  <c r="S926" i="1"/>
  <c r="S925" i="1" s="1"/>
  <c r="S924" i="1" s="1"/>
  <c r="R926" i="1"/>
  <c r="R925" i="1" s="1"/>
  <c r="R924" i="1" s="1"/>
  <c r="W922" i="1"/>
  <c r="W921" i="1" s="1"/>
  <c r="W920" i="1" s="1"/>
  <c r="V922" i="1"/>
  <c r="V921" i="1" s="1"/>
  <c r="V920" i="1" s="1"/>
  <c r="U922" i="1"/>
  <c r="U921" i="1" s="1"/>
  <c r="U920" i="1" s="1"/>
  <c r="S922" i="1"/>
  <c r="S921" i="1" s="1"/>
  <c r="S920" i="1" s="1"/>
  <c r="R922" i="1"/>
  <c r="R921" i="1" s="1"/>
  <c r="R920" i="1" s="1"/>
  <c r="W916" i="1"/>
  <c r="V916" i="1"/>
  <c r="U916" i="1"/>
  <c r="S916" i="1"/>
  <c r="R916" i="1"/>
  <c r="W914" i="1"/>
  <c r="V914" i="1"/>
  <c r="U914" i="1"/>
  <c r="S914" i="1"/>
  <c r="R914" i="1"/>
  <c r="W912" i="1"/>
  <c r="V912" i="1"/>
  <c r="U912" i="1"/>
  <c r="S912" i="1"/>
  <c r="R912" i="1"/>
  <c r="W909" i="1"/>
  <c r="W908" i="1" s="1"/>
  <c r="V909" i="1"/>
  <c r="V908" i="1" s="1"/>
  <c r="U909" i="1"/>
  <c r="U908" i="1" s="1"/>
  <c r="S909" i="1"/>
  <c r="S908" i="1" s="1"/>
  <c r="R909" i="1"/>
  <c r="R908" i="1" s="1"/>
  <c r="W904" i="1"/>
  <c r="V904" i="1"/>
  <c r="U904" i="1"/>
  <c r="S904" i="1"/>
  <c r="R904" i="1"/>
  <c r="W902" i="1"/>
  <c r="V902" i="1"/>
  <c r="U902" i="1"/>
  <c r="S902" i="1"/>
  <c r="R902" i="1"/>
  <c r="W892" i="1"/>
  <c r="W891" i="1" s="1"/>
  <c r="W890" i="1" s="1"/>
  <c r="W889" i="1" s="1"/>
  <c r="W888" i="1" s="1"/>
  <c r="W887" i="1" s="1"/>
  <c r="V892" i="1"/>
  <c r="V891" i="1" s="1"/>
  <c r="V890" i="1" s="1"/>
  <c r="V889" i="1" s="1"/>
  <c r="V888" i="1" s="1"/>
  <c r="V887" i="1" s="1"/>
  <c r="U892" i="1"/>
  <c r="U891" i="1" s="1"/>
  <c r="U890" i="1" s="1"/>
  <c r="U889" i="1" s="1"/>
  <c r="U888" i="1" s="1"/>
  <c r="U887" i="1" s="1"/>
  <c r="S892" i="1"/>
  <c r="S891" i="1" s="1"/>
  <c r="S890" i="1" s="1"/>
  <c r="S889" i="1" s="1"/>
  <c r="S888" i="1" s="1"/>
  <c r="S887" i="1" s="1"/>
  <c r="R892" i="1"/>
  <c r="R891" i="1" s="1"/>
  <c r="R890" i="1" s="1"/>
  <c r="R889" i="1" s="1"/>
  <c r="R888" i="1" s="1"/>
  <c r="R887" i="1" s="1"/>
  <c r="W885" i="1"/>
  <c r="V885" i="1"/>
  <c r="U885" i="1"/>
  <c r="S885" i="1"/>
  <c r="R885" i="1"/>
  <c r="W883" i="1"/>
  <c r="V883" i="1"/>
  <c r="U883" i="1"/>
  <c r="S883" i="1"/>
  <c r="R883" i="1"/>
  <c r="W880" i="1"/>
  <c r="V880" i="1"/>
  <c r="U880" i="1"/>
  <c r="S880" i="1"/>
  <c r="R880" i="1"/>
  <c r="W871" i="1"/>
  <c r="V871" i="1"/>
  <c r="U871" i="1"/>
  <c r="S871" i="1"/>
  <c r="R871" i="1"/>
  <c r="W869" i="1"/>
  <c r="V869" i="1"/>
  <c r="U869" i="1"/>
  <c r="S869" i="1"/>
  <c r="R869" i="1"/>
  <c r="W864" i="1"/>
  <c r="W863" i="1" s="1"/>
  <c r="W862" i="1" s="1"/>
  <c r="V864" i="1"/>
  <c r="V863" i="1" s="1"/>
  <c r="V862" i="1" s="1"/>
  <c r="U864" i="1"/>
  <c r="U863" i="1" s="1"/>
  <c r="U862" i="1" s="1"/>
  <c r="S864" i="1"/>
  <c r="S863" i="1" s="1"/>
  <c r="S862" i="1" s="1"/>
  <c r="R864" i="1"/>
  <c r="R863" i="1" s="1"/>
  <c r="R862" i="1" s="1"/>
  <c r="W859" i="1"/>
  <c r="V859" i="1"/>
  <c r="U859" i="1"/>
  <c r="S859" i="1"/>
  <c r="R859" i="1"/>
  <c r="W857" i="1"/>
  <c r="V857" i="1"/>
  <c r="U857" i="1"/>
  <c r="S857" i="1"/>
  <c r="R857" i="1"/>
  <c r="W852" i="1"/>
  <c r="V852" i="1"/>
  <c r="U852" i="1"/>
  <c r="S852" i="1"/>
  <c r="R852" i="1"/>
  <c r="W850" i="1"/>
  <c r="V850" i="1"/>
  <c r="U850" i="1"/>
  <c r="S850" i="1"/>
  <c r="R850" i="1"/>
  <c r="W846" i="1"/>
  <c r="V846" i="1"/>
  <c r="U846" i="1"/>
  <c r="S846" i="1"/>
  <c r="R846" i="1"/>
  <c r="W844" i="1"/>
  <c r="V844" i="1"/>
  <c r="U844" i="1"/>
  <c r="S844" i="1"/>
  <c r="R844" i="1"/>
  <c r="W839" i="1"/>
  <c r="W838" i="1" s="1"/>
  <c r="V839" i="1"/>
  <c r="V838" i="1" s="1"/>
  <c r="U839" i="1"/>
  <c r="U838" i="1" s="1"/>
  <c r="S839" i="1"/>
  <c r="S838" i="1" s="1"/>
  <c r="R839" i="1"/>
  <c r="R838" i="1" s="1"/>
  <c r="W834" i="1"/>
  <c r="W833" i="1" s="1"/>
  <c r="V834" i="1"/>
  <c r="V833" i="1" s="1"/>
  <c r="U834" i="1"/>
  <c r="U833" i="1" s="1"/>
  <c r="S834" i="1"/>
  <c r="S833" i="1" s="1"/>
  <c r="R834" i="1"/>
  <c r="R833" i="1" s="1"/>
  <c r="W828" i="1"/>
  <c r="V828" i="1"/>
  <c r="U828" i="1"/>
  <c r="S828" i="1"/>
  <c r="R828" i="1"/>
  <c r="W826" i="1"/>
  <c r="V826" i="1"/>
  <c r="U826" i="1"/>
  <c r="S826" i="1"/>
  <c r="R826" i="1"/>
  <c r="W823" i="1"/>
  <c r="V823" i="1"/>
  <c r="U823" i="1"/>
  <c r="S823" i="1"/>
  <c r="R823" i="1"/>
  <c r="W821" i="1"/>
  <c r="V821" i="1"/>
  <c r="U821" i="1"/>
  <c r="S821" i="1"/>
  <c r="R821" i="1"/>
  <c r="W814" i="1"/>
  <c r="W813" i="1" s="1"/>
  <c r="V814" i="1"/>
  <c r="V813" i="1" s="1"/>
  <c r="U814" i="1"/>
  <c r="U813" i="1" s="1"/>
  <c r="S814" i="1"/>
  <c r="S813" i="1" s="1"/>
  <c r="R814" i="1"/>
  <c r="R813" i="1" s="1"/>
  <c r="W810" i="1"/>
  <c r="W809" i="1" s="1"/>
  <c r="V810" i="1"/>
  <c r="V809" i="1" s="1"/>
  <c r="U810" i="1"/>
  <c r="U809" i="1" s="1"/>
  <c r="S810" i="1"/>
  <c r="S809" i="1" s="1"/>
  <c r="R810" i="1"/>
  <c r="R809" i="1" s="1"/>
  <c r="W802" i="1"/>
  <c r="V802" i="1"/>
  <c r="U802" i="1"/>
  <c r="S802" i="1"/>
  <c r="R802" i="1"/>
  <c r="W800" i="1"/>
  <c r="V800" i="1"/>
  <c r="U800" i="1"/>
  <c r="S800" i="1"/>
  <c r="R800" i="1"/>
  <c r="W798" i="1"/>
  <c r="V798" i="1"/>
  <c r="U798" i="1"/>
  <c r="S798" i="1"/>
  <c r="R798" i="1"/>
  <c r="W795" i="1"/>
  <c r="W794" i="1" s="1"/>
  <c r="V795" i="1"/>
  <c r="V794" i="1" s="1"/>
  <c r="U795" i="1"/>
  <c r="U794" i="1" s="1"/>
  <c r="S795" i="1"/>
  <c r="S794" i="1" s="1"/>
  <c r="R795" i="1"/>
  <c r="R794" i="1" s="1"/>
  <c r="W790" i="1"/>
  <c r="W789" i="1" s="1"/>
  <c r="V790" i="1"/>
  <c r="V789" i="1" s="1"/>
  <c r="U790" i="1"/>
  <c r="U789" i="1" s="1"/>
  <c r="S790" i="1"/>
  <c r="S789" i="1" s="1"/>
  <c r="R790" i="1"/>
  <c r="R789" i="1" s="1"/>
  <c r="W786" i="1"/>
  <c r="W785" i="1" s="1"/>
  <c r="V786" i="1"/>
  <c r="V785" i="1" s="1"/>
  <c r="U786" i="1"/>
  <c r="U785" i="1" s="1"/>
  <c r="S786" i="1"/>
  <c r="S785" i="1" s="1"/>
  <c r="R786" i="1"/>
  <c r="R785" i="1" s="1"/>
  <c r="W783" i="1"/>
  <c r="W782" i="1" s="1"/>
  <c r="V783" i="1"/>
  <c r="V782" i="1" s="1"/>
  <c r="U783" i="1"/>
  <c r="U782" i="1" s="1"/>
  <c r="S783" i="1"/>
  <c r="S782" i="1" s="1"/>
  <c r="R783" i="1"/>
  <c r="R782" i="1" s="1"/>
  <c r="W780" i="1"/>
  <c r="W779" i="1" s="1"/>
  <c r="V780" i="1"/>
  <c r="V779" i="1" s="1"/>
  <c r="U780" i="1"/>
  <c r="U779" i="1" s="1"/>
  <c r="S780" i="1"/>
  <c r="S779" i="1" s="1"/>
  <c r="R780" i="1"/>
  <c r="R779" i="1" s="1"/>
  <c r="W775" i="1"/>
  <c r="V775" i="1"/>
  <c r="U775" i="1"/>
  <c r="S775" i="1"/>
  <c r="R775" i="1"/>
  <c r="W773" i="1"/>
  <c r="V773" i="1"/>
  <c r="U773" i="1"/>
  <c r="S773" i="1"/>
  <c r="R773" i="1"/>
  <c r="W769" i="1"/>
  <c r="W768" i="1" s="1"/>
  <c r="V769" i="1"/>
  <c r="V768" i="1" s="1"/>
  <c r="U769" i="1"/>
  <c r="U768" i="1" s="1"/>
  <c r="S769" i="1"/>
  <c r="S768" i="1" s="1"/>
  <c r="R769" i="1"/>
  <c r="R768" i="1" s="1"/>
  <c r="W766" i="1"/>
  <c r="V766" i="1"/>
  <c r="U766" i="1"/>
  <c r="S766" i="1"/>
  <c r="R766" i="1"/>
  <c r="W763" i="1"/>
  <c r="V763" i="1"/>
  <c r="U763" i="1"/>
  <c r="S763" i="1"/>
  <c r="R763" i="1"/>
  <c r="W761" i="1"/>
  <c r="V761" i="1"/>
  <c r="U761" i="1"/>
  <c r="S761" i="1"/>
  <c r="R761" i="1"/>
  <c r="W759" i="1"/>
  <c r="V759" i="1"/>
  <c r="U759" i="1"/>
  <c r="S759" i="1"/>
  <c r="R759" i="1"/>
  <c r="W752" i="1"/>
  <c r="W751" i="1" s="1"/>
  <c r="W750" i="1" s="1"/>
  <c r="W749" i="1" s="1"/>
  <c r="W748" i="1" s="1"/>
  <c r="V752" i="1"/>
  <c r="V751" i="1" s="1"/>
  <c r="V750" i="1" s="1"/>
  <c r="V749" i="1" s="1"/>
  <c r="V748" i="1" s="1"/>
  <c r="U752" i="1"/>
  <c r="U751" i="1" s="1"/>
  <c r="U750" i="1" s="1"/>
  <c r="U749" i="1" s="1"/>
  <c r="U748" i="1" s="1"/>
  <c r="S752" i="1"/>
  <c r="S751" i="1" s="1"/>
  <c r="S750" i="1" s="1"/>
  <c r="S749" i="1" s="1"/>
  <c r="S748" i="1" s="1"/>
  <c r="R752" i="1"/>
  <c r="R751" i="1" s="1"/>
  <c r="R750" i="1" s="1"/>
  <c r="R749" i="1" s="1"/>
  <c r="R748" i="1" s="1"/>
  <c r="W746" i="1"/>
  <c r="W745" i="1" s="1"/>
  <c r="V746" i="1"/>
  <c r="V745" i="1" s="1"/>
  <c r="U746" i="1"/>
  <c r="U745" i="1" s="1"/>
  <c r="S746" i="1"/>
  <c r="S745" i="1" s="1"/>
  <c r="R746" i="1"/>
  <c r="R745" i="1" s="1"/>
  <c r="W743" i="1"/>
  <c r="W742" i="1" s="1"/>
  <c r="V743" i="1"/>
  <c r="V742" i="1" s="1"/>
  <c r="U743" i="1"/>
  <c r="U742" i="1" s="1"/>
  <c r="S743" i="1"/>
  <c r="S742" i="1" s="1"/>
  <c r="R743" i="1"/>
  <c r="R742" i="1" s="1"/>
  <c r="W738" i="1"/>
  <c r="W737" i="1" s="1"/>
  <c r="W736" i="1" s="1"/>
  <c r="W735" i="1" s="1"/>
  <c r="V738" i="1"/>
  <c r="V737" i="1" s="1"/>
  <c r="V736" i="1" s="1"/>
  <c r="V735" i="1" s="1"/>
  <c r="U738" i="1"/>
  <c r="U737" i="1" s="1"/>
  <c r="U736" i="1" s="1"/>
  <c r="U735" i="1" s="1"/>
  <c r="S738" i="1"/>
  <c r="S737" i="1" s="1"/>
  <c r="S736" i="1" s="1"/>
  <c r="S735" i="1" s="1"/>
  <c r="R738" i="1"/>
  <c r="R737" i="1" s="1"/>
  <c r="R736" i="1" s="1"/>
  <c r="R735" i="1" s="1"/>
  <c r="W731" i="1"/>
  <c r="W730" i="1" s="1"/>
  <c r="W729" i="1" s="1"/>
  <c r="W728" i="1" s="1"/>
  <c r="W727" i="1" s="1"/>
  <c r="W726" i="1" s="1"/>
  <c r="V731" i="1"/>
  <c r="V730" i="1" s="1"/>
  <c r="V729" i="1" s="1"/>
  <c r="V728" i="1" s="1"/>
  <c r="V727" i="1" s="1"/>
  <c r="V726" i="1" s="1"/>
  <c r="U731" i="1"/>
  <c r="U730" i="1" s="1"/>
  <c r="U729" i="1" s="1"/>
  <c r="U728" i="1" s="1"/>
  <c r="U727" i="1" s="1"/>
  <c r="U726" i="1" s="1"/>
  <c r="S731" i="1"/>
  <c r="S730" i="1" s="1"/>
  <c r="S729" i="1" s="1"/>
  <c r="S728" i="1" s="1"/>
  <c r="S727" i="1" s="1"/>
  <c r="S726" i="1" s="1"/>
  <c r="R731" i="1"/>
  <c r="R730" i="1" s="1"/>
  <c r="R729" i="1" s="1"/>
  <c r="R728" i="1" s="1"/>
  <c r="R727" i="1" s="1"/>
  <c r="R726" i="1" s="1"/>
  <c r="W724" i="1"/>
  <c r="W723" i="1" s="1"/>
  <c r="W722" i="1" s="1"/>
  <c r="W721" i="1" s="1"/>
  <c r="W720" i="1" s="1"/>
  <c r="W719" i="1" s="1"/>
  <c r="V724" i="1"/>
  <c r="V723" i="1" s="1"/>
  <c r="V722" i="1" s="1"/>
  <c r="V721" i="1" s="1"/>
  <c r="V720" i="1" s="1"/>
  <c r="V719" i="1" s="1"/>
  <c r="U724" i="1"/>
  <c r="U723" i="1" s="1"/>
  <c r="U722" i="1" s="1"/>
  <c r="U721" i="1" s="1"/>
  <c r="U720" i="1" s="1"/>
  <c r="U719" i="1" s="1"/>
  <c r="S724" i="1"/>
  <c r="S723" i="1" s="1"/>
  <c r="S722" i="1" s="1"/>
  <c r="S721" i="1" s="1"/>
  <c r="S720" i="1" s="1"/>
  <c r="S719" i="1" s="1"/>
  <c r="R724" i="1"/>
  <c r="R723" i="1" s="1"/>
  <c r="R722" i="1" s="1"/>
  <c r="R721" i="1" s="1"/>
  <c r="R720" i="1" s="1"/>
  <c r="R719" i="1" s="1"/>
  <c r="W717" i="1"/>
  <c r="W716" i="1" s="1"/>
  <c r="W715" i="1" s="1"/>
  <c r="W714" i="1" s="1"/>
  <c r="V717" i="1"/>
  <c r="V716" i="1" s="1"/>
  <c r="V715" i="1" s="1"/>
  <c r="V714" i="1" s="1"/>
  <c r="U717" i="1"/>
  <c r="U716" i="1" s="1"/>
  <c r="U715" i="1" s="1"/>
  <c r="U714" i="1" s="1"/>
  <c r="S717" i="1"/>
  <c r="S716" i="1" s="1"/>
  <c r="S715" i="1" s="1"/>
  <c r="S714" i="1" s="1"/>
  <c r="R717" i="1"/>
  <c r="R716" i="1" s="1"/>
  <c r="R715" i="1" s="1"/>
  <c r="R714" i="1" s="1"/>
  <c r="W712" i="1"/>
  <c r="V712" i="1"/>
  <c r="U712" i="1"/>
  <c r="S712" i="1"/>
  <c r="R712" i="1"/>
  <c r="W710" i="1"/>
  <c r="V710" i="1"/>
  <c r="U710" i="1"/>
  <c r="S710" i="1"/>
  <c r="R710" i="1"/>
  <c r="W707" i="1"/>
  <c r="W706" i="1" s="1"/>
  <c r="V707" i="1"/>
  <c r="V706" i="1" s="1"/>
  <c r="U707" i="1"/>
  <c r="U706" i="1" s="1"/>
  <c r="S707" i="1"/>
  <c r="S706" i="1" s="1"/>
  <c r="R707" i="1"/>
  <c r="R706" i="1" s="1"/>
  <c r="W704" i="1"/>
  <c r="W703" i="1" s="1"/>
  <c r="V704" i="1"/>
  <c r="V703" i="1" s="1"/>
  <c r="U704" i="1"/>
  <c r="U703" i="1" s="1"/>
  <c r="S704" i="1"/>
  <c r="S703" i="1" s="1"/>
  <c r="R704" i="1"/>
  <c r="R703" i="1" s="1"/>
  <c r="W701" i="1"/>
  <c r="V701" i="1"/>
  <c r="U701" i="1"/>
  <c r="S701" i="1"/>
  <c r="R701" i="1"/>
  <c r="W699" i="1"/>
  <c r="V699" i="1"/>
  <c r="U699" i="1"/>
  <c r="S699" i="1"/>
  <c r="R699" i="1"/>
  <c r="W697" i="1"/>
  <c r="V697" i="1"/>
  <c r="U697" i="1"/>
  <c r="S697" i="1"/>
  <c r="R697" i="1"/>
  <c r="W695" i="1"/>
  <c r="V695" i="1"/>
  <c r="U695" i="1"/>
  <c r="S695" i="1"/>
  <c r="R695" i="1"/>
  <c r="W689" i="1"/>
  <c r="W688" i="1" s="1"/>
  <c r="W687" i="1" s="1"/>
  <c r="W686" i="1" s="1"/>
  <c r="W685" i="1" s="1"/>
  <c r="V689" i="1"/>
  <c r="V688" i="1" s="1"/>
  <c r="V687" i="1" s="1"/>
  <c r="V686" i="1" s="1"/>
  <c r="V685" i="1" s="1"/>
  <c r="U689" i="1"/>
  <c r="U688" i="1" s="1"/>
  <c r="U687" i="1" s="1"/>
  <c r="U686" i="1" s="1"/>
  <c r="U685" i="1" s="1"/>
  <c r="S689" i="1"/>
  <c r="S688" i="1" s="1"/>
  <c r="S687" i="1" s="1"/>
  <c r="S686" i="1" s="1"/>
  <c r="S685" i="1" s="1"/>
  <c r="R689" i="1"/>
  <c r="R688" i="1" s="1"/>
  <c r="R687" i="1" s="1"/>
  <c r="R686" i="1" s="1"/>
  <c r="R685" i="1" s="1"/>
  <c r="W683" i="1"/>
  <c r="W682" i="1" s="1"/>
  <c r="V683" i="1"/>
  <c r="V682" i="1" s="1"/>
  <c r="U683" i="1"/>
  <c r="U682" i="1" s="1"/>
  <c r="S683" i="1"/>
  <c r="S682" i="1" s="1"/>
  <c r="R683" i="1"/>
  <c r="R682" i="1" s="1"/>
  <c r="W680" i="1"/>
  <c r="W679" i="1" s="1"/>
  <c r="V680" i="1"/>
  <c r="V679" i="1" s="1"/>
  <c r="U680" i="1"/>
  <c r="U679" i="1" s="1"/>
  <c r="S680" i="1"/>
  <c r="S679" i="1" s="1"/>
  <c r="R680" i="1"/>
  <c r="R679" i="1" s="1"/>
  <c r="W673" i="1"/>
  <c r="W672" i="1" s="1"/>
  <c r="V673" i="1"/>
  <c r="V672" i="1" s="1"/>
  <c r="U673" i="1"/>
  <c r="U672" i="1" s="1"/>
  <c r="S673" i="1"/>
  <c r="S672" i="1" s="1"/>
  <c r="R673" i="1"/>
  <c r="R672" i="1" s="1"/>
  <c r="W670" i="1"/>
  <c r="W669" i="1" s="1"/>
  <c r="V670" i="1"/>
  <c r="V669" i="1" s="1"/>
  <c r="U670" i="1"/>
  <c r="U669" i="1" s="1"/>
  <c r="S670" i="1"/>
  <c r="S669" i="1" s="1"/>
  <c r="R670" i="1"/>
  <c r="R669" i="1" s="1"/>
  <c r="W667" i="1"/>
  <c r="W666" i="1" s="1"/>
  <c r="V667" i="1"/>
  <c r="V666" i="1" s="1"/>
  <c r="U667" i="1"/>
  <c r="U666" i="1" s="1"/>
  <c r="S667" i="1"/>
  <c r="S666" i="1" s="1"/>
  <c r="R667" i="1"/>
  <c r="R666" i="1" s="1"/>
  <c r="W657" i="1"/>
  <c r="W656" i="1" s="1"/>
  <c r="W655" i="1" s="1"/>
  <c r="W654" i="1" s="1"/>
  <c r="V657" i="1"/>
  <c r="V656" i="1" s="1"/>
  <c r="V655" i="1" s="1"/>
  <c r="V654" i="1" s="1"/>
  <c r="U657" i="1"/>
  <c r="U656" i="1" s="1"/>
  <c r="U655" i="1" s="1"/>
  <c r="U654" i="1" s="1"/>
  <c r="S657" i="1"/>
  <c r="S656" i="1" s="1"/>
  <c r="S655" i="1" s="1"/>
  <c r="S654" i="1" s="1"/>
  <c r="R657" i="1"/>
  <c r="R656" i="1" s="1"/>
  <c r="R655" i="1" s="1"/>
  <c r="R654" i="1" s="1"/>
  <c r="W652" i="1"/>
  <c r="W651" i="1" s="1"/>
  <c r="V652" i="1"/>
  <c r="V651" i="1" s="1"/>
  <c r="U652" i="1"/>
  <c r="U651" i="1" s="1"/>
  <c r="S652" i="1"/>
  <c r="S651" i="1" s="1"/>
  <c r="R652" i="1"/>
  <c r="R651" i="1" s="1"/>
  <c r="W649" i="1"/>
  <c r="W648" i="1" s="1"/>
  <c r="V649" i="1"/>
  <c r="V648" i="1" s="1"/>
  <c r="U649" i="1"/>
  <c r="U648" i="1" s="1"/>
  <c r="S649" i="1"/>
  <c r="S648" i="1" s="1"/>
  <c r="R649" i="1"/>
  <c r="R648" i="1" s="1"/>
  <c r="W644" i="1"/>
  <c r="W643" i="1" s="1"/>
  <c r="W642" i="1" s="1"/>
  <c r="W641" i="1" s="1"/>
  <c r="V644" i="1"/>
  <c r="V643" i="1" s="1"/>
  <c r="V642" i="1" s="1"/>
  <c r="V641" i="1" s="1"/>
  <c r="U644" i="1"/>
  <c r="U643" i="1" s="1"/>
  <c r="U642" i="1" s="1"/>
  <c r="U641" i="1" s="1"/>
  <c r="S644" i="1"/>
  <c r="S643" i="1" s="1"/>
  <c r="S642" i="1" s="1"/>
  <c r="S641" i="1" s="1"/>
  <c r="R644" i="1"/>
  <c r="R643" i="1" s="1"/>
  <c r="R642" i="1" s="1"/>
  <c r="R641" i="1" s="1"/>
  <c r="W638" i="1"/>
  <c r="W637" i="1" s="1"/>
  <c r="V638" i="1"/>
  <c r="V637" i="1" s="1"/>
  <c r="U638" i="1"/>
  <c r="U637" i="1" s="1"/>
  <c r="S638" i="1"/>
  <c r="S637" i="1" s="1"/>
  <c r="R638" i="1"/>
  <c r="R637" i="1" s="1"/>
  <c r="W634" i="1"/>
  <c r="V634" i="1"/>
  <c r="U634" i="1"/>
  <c r="S634" i="1"/>
  <c r="R634" i="1"/>
  <c r="W632" i="1"/>
  <c r="V632" i="1"/>
  <c r="U632" i="1"/>
  <c r="S632" i="1"/>
  <c r="R632" i="1"/>
  <c r="W628" i="1"/>
  <c r="W627" i="1" s="1"/>
  <c r="V628" i="1"/>
  <c r="V627" i="1" s="1"/>
  <c r="U628" i="1"/>
  <c r="U627" i="1" s="1"/>
  <c r="S628" i="1"/>
  <c r="S627" i="1" s="1"/>
  <c r="R628" i="1"/>
  <c r="R627" i="1" s="1"/>
  <c r="W624" i="1"/>
  <c r="W623" i="1" s="1"/>
  <c r="V624" i="1"/>
  <c r="V623" i="1" s="1"/>
  <c r="U624" i="1"/>
  <c r="U623" i="1" s="1"/>
  <c r="S624" i="1"/>
  <c r="S623" i="1" s="1"/>
  <c r="R624" i="1"/>
  <c r="R623" i="1" s="1"/>
  <c r="W620" i="1"/>
  <c r="W619" i="1" s="1"/>
  <c r="V620" i="1"/>
  <c r="V619" i="1" s="1"/>
  <c r="U620" i="1"/>
  <c r="U619" i="1" s="1"/>
  <c r="S620" i="1"/>
  <c r="S619" i="1" s="1"/>
  <c r="R620" i="1"/>
  <c r="R619" i="1" s="1"/>
  <c r="W616" i="1"/>
  <c r="W615" i="1" s="1"/>
  <c r="V616" i="1"/>
  <c r="V615" i="1" s="1"/>
  <c r="U616" i="1"/>
  <c r="U615" i="1" s="1"/>
  <c r="S616" i="1"/>
  <c r="S615" i="1" s="1"/>
  <c r="R616" i="1"/>
  <c r="R615" i="1" s="1"/>
  <c r="W613" i="1"/>
  <c r="W612" i="1" s="1"/>
  <c r="V613" i="1"/>
  <c r="V612" i="1" s="1"/>
  <c r="U613" i="1"/>
  <c r="U612" i="1" s="1"/>
  <c r="S613" i="1"/>
  <c r="S612" i="1" s="1"/>
  <c r="R613" i="1"/>
  <c r="R612" i="1" s="1"/>
  <c r="W607" i="1"/>
  <c r="W606" i="1" s="1"/>
  <c r="V607" i="1"/>
  <c r="V606" i="1" s="1"/>
  <c r="U607" i="1"/>
  <c r="U606" i="1" s="1"/>
  <c r="S607" i="1"/>
  <c r="S606" i="1" s="1"/>
  <c r="R607" i="1"/>
  <c r="R606" i="1" s="1"/>
  <c r="W604" i="1"/>
  <c r="W603" i="1" s="1"/>
  <c r="V604" i="1"/>
  <c r="V603" i="1" s="1"/>
  <c r="U604" i="1"/>
  <c r="U603" i="1" s="1"/>
  <c r="S604" i="1"/>
  <c r="S603" i="1" s="1"/>
  <c r="R604" i="1"/>
  <c r="R603" i="1" s="1"/>
  <c r="W601" i="1"/>
  <c r="W600" i="1" s="1"/>
  <c r="V601" i="1"/>
  <c r="V600" i="1" s="1"/>
  <c r="U601" i="1"/>
  <c r="U600" i="1" s="1"/>
  <c r="S601" i="1"/>
  <c r="S600" i="1" s="1"/>
  <c r="R601" i="1"/>
  <c r="R600" i="1" s="1"/>
  <c r="W598" i="1"/>
  <c r="W597" i="1" s="1"/>
  <c r="V598" i="1"/>
  <c r="V597" i="1" s="1"/>
  <c r="U598" i="1"/>
  <c r="U597" i="1" s="1"/>
  <c r="S598" i="1"/>
  <c r="S597" i="1" s="1"/>
  <c r="R598" i="1"/>
  <c r="R597" i="1" s="1"/>
  <c r="W595" i="1"/>
  <c r="W594" i="1" s="1"/>
  <c r="V595" i="1"/>
  <c r="V594" i="1" s="1"/>
  <c r="U595" i="1"/>
  <c r="U594" i="1" s="1"/>
  <c r="S595" i="1"/>
  <c r="S594" i="1" s="1"/>
  <c r="R595" i="1"/>
  <c r="R594" i="1" s="1"/>
  <c r="W591" i="1"/>
  <c r="W590" i="1" s="1"/>
  <c r="V591" i="1"/>
  <c r="V590" i="1" s="1"/>
  <c r="U591" i="1"/>
  <c r="U590" i="1" s="1"/>
  <c r="S591" i="1"/>
  <c r="S590" i="1" s="1"/>
  <c r="R591" i="1"/>
  <c r="R590" i="1" s="1"/>
  <c r="W584" i="1"/>
  <c r="W583" i="1" s="1"/>
  <c r="W582" i="1" s="1"/>
  <c r="W581" i="1" s="1"/>
  <c r="V584" i="1"/>
  <c r="V583" i="1" s="1"/>
  <c r="V582" i="1" s="1"/>
  <c r="V581" i="1" s="1"/>
  <c r="U584" i="1"/>
  <c r="U583" i="1" s="1"/>
  <c r="U582" i="1" s="1"/>
  <c r="U581" i="1" s="1"/>
  <c r="S584" i="1"/>
  <c r="S583" i="1" s="1"/>
  <c r="S582" i="1" s="1"/>
  <c r="S581" i="1" s="1"/>
  <c r="R584" i="1"/>
  <c r="R583" i="1" s="1"/>
  <c r="R582" i="1" s="1"/>
  <c r="R581" i="1" s="1"/>
  <c r="W578" i="1"/>
  <c r="W577" i="1" s="1"/>
  <c r="W576" i="1" s="1"/>
  <c r="W575" i="1" s="1"/>
  <c r="V578" i="1"/>
  <c r="V577" i="1" s="1"/>
  <c r="V576" i="1" s="1"/>
  <c r="V575" i="1" s="1"/>
  <c r="U578" i="1"/>
  <c r="U577" i="1" s="1"/>
  <c r="U576" i="1" s="1"/>
  <c r="U575" i="1" s="1"/>
  <c r="S578" i="1"/>
  <c r="S577" i="1" s="1"/>
  <c r="S576" i="1" s="1"/>
  <c r="S575" i="1" s="1"/>
  <c r="R578" i="1"/>
  <c r="R577" i="1" s="1"/>
  <c r="R576" i="1" s="1"/>
  <c r="R575" i="1" s="1"/>
  <c r="W566" i="1"/>
  <c r="W565" i="1" s="1"/>
  <c r="V566" i="1"/>
  <c r="V565" i="1" s="1"/>
  <c r="U566" i="1"/>
  <c r="U565" i="1" s="1"/>
  <c r="S566" i="1"/>
  <c r="S565" i="1" s="1"/>
  <c r="R566" i="1"/>
  <c r="R565" i="1" s="1"/>
  <c r="W563" i="1"/>
  <c r="W562" i="1" s="1"/>
  <c r="V563" i="1"/>
  <c r="V562" i="1" s="1"/>
  <c r="U563" i="1"/>
  <c r="U562" i="1" s="1"/>
  <c r="S563" i="1"/>
  <c r="S562" i="1" s="1"/>
  <c r="R563" i="1"/>
  <c r="R562" i="1" s="1"/>
  <c r="W558" i="1"/>
  <c r="W557" i="1" s="1"/>
  <c r="W556" i="1" s="1"/>
  <c r="W555" i="1" s="1"/>
  <c r="V558" i="1"/>
  <c r="V557" i="1" s="1"/>
  <c r="V556" i="1" s="1"/>
  <c r="V555" i="1" s="1"/>
  <c r="U558" i="1"/>
  <c r="U557" i="1" s="1"/>
  <c r="U556" i="1" s="1"/>
  <c r="U555" i="1" s="1"/>
  <c r="S558" i="1"/>
  <c r="S557" i="1" s="1"/>
  <c r="S556" i="1" s="1"/>
  <c r="S555" i="1" s="1"/>
  <c r="R558" i="1"/>
  <c r="R557" i="1" s="1"/>
  <c r="R556" i="1" s="1"/>
  <c r="R555" i="1" s="1"/>
  <c r="W547" i="1"/>
  <c r="V547" i="1"/>
  <c r="U547" i="1"/>
  <c r="S547" i="1"/>
  <c r="R547" i="1"/>
  <c r="W545" i="1"/>
  <c r="V545" i="1"/>
  <c r="U545" i="1"/>
  <c r="S545" i="1"/>
  <c r="R545" i="1"/>
  <c r="W541" i="1"/>
  <c r="W540" i="1" s="1"/>
  <c r="V541" i="1"/>
  <c r="V540" i="1" s="1"/>
  <c r="U541" i="1"/>
  <c r="U540" i="1" s="1"/>
  <c r="S541" i="1"/>
  <c r="S540" i="1" s="1"/>
  <c r="R541" i="1"/>
  <c r="R540" i="1" s="1"/>
  <c r="W537" i="1"/>
  <c r="W536" i="1" s="1"/>
  <c r="V537" i="1"/>
  <c r="V536" i="1" s="1"/>
  <c r="U537" i="1"/>
  <c r="U536" i="1" s="1"/>
  <c r="S537" i="1"/>
  <c r="S536" i="1" s="1"/>
  <c r="R537" i="1"/>
  <c r="R536" i="1" s="1"/>
  <c r="W533" i="1"/>
  <c r="W532" i="1" s="1"/>
  <c r="V533" i="1"/>
  <c r="V532" i="1" s="1"/>
  <c r="U533" i="1"/>
  <c r="U532" i="1" s="1"/>
  <c r="S533" i="1"/>
  <c r="S532" i="1" s="1"/>
  <c r="R533" i="1"/>
  <c r="R532" i="1" s="1"/>
  <c r="W526" i="1"/>
  <c r="W525" i="1" s="1"/>
  <c r="V526" i="1"/>
  <c r="V525" i="1" s="1"/>
  <c r="U526" i="1"/>
  <c r="U525" i="1" s="1"/>
  <c r="S526" i="1"/>
  <c r="S525" i="1" s="1"/>
  <c r="R526" i="1"/>
  <c r="R525" i="1" s="1"/>
  <c r="W522" i="1"/>
  <c r="W521" i="1" s="1"/>
  <c r="V522" i="1"/>
  <c r="V521" i="1" s="1"/>
  <c r="U522" i="1"/>
  <c r="U521" i="1" s="1"/>
  <c r="S522" i="1"/>
  <c r="S521" i="1" s="1"/>
  <c r="R522" i="1"/>
  <c r="R521" i="1" s="1"/>
  <c r="W513" i="1"/>
  <c r="W512" i="1" s="1"/>
  <c r="W511" i="1" s="1"/>
  <c r="W510" i="1" s="1"/>
  <c r="W509" i="1" s="1"/>
  <c r="V513" i="1"/>
  <c r="V512" i="1" s="1"/>
  <c r="V511" i="1" s="1"/>
  <c r="V510" i="1" s="1"/>
  <c r="V509" i="1" s="1"/>
  <c r="U513" i="1"/>
  <c r="U512" i="1" s="1"/>
  <c r="U511" i="1" s="1"/>
  <c r="U510" i="1" s="1"/>
  <c r="U509" i="1" s="1"/>
  <c r="S513" i="1"/>
  <c r="S512" i="1" s="1"/>
  <c r="S511" i="1" s="1"/>
  <c r="S510" i="1" s="1"/>
  <c r="S509" i="1" s="1"/>
  <c r="R513" i="1"/>
  <c r="R512" i="1" s="1"/>
  <c r="R511" i="1" s="1"/>
  <c r="R510" i="1" s="1"/>
  <c r="R509" i="1" s="1"/>
  <c r="W506" i="1"/>
  <c r="W505" i="1" s="1"/>
  <c r="V506" i="1"/>
  <c r="V505" i="1" s="1"/>
  <c r="U506" i="1"/>
  <c r="U505" i="1" s="1"/>
  <c r="S506" i="1"/>
  <c r="S505" i="1" s="1"/>
  <c r="R506" i="1"/>
  <c r="R505" i="1" s="1"/>
  <c r="W502" i="1"/>
  <c r="W501" i="1" s="1"/>
  <c r="V502" i="1"/>
  <c r="V501" i="1" s="1"/>
  <c r="U502" i="1"/>
  <c r="U501" i="1" s="1"/>
  <c r="S502" i="1"/>
  <c r="S501" i="1" s="1"/>
  <c r="R502" i="1"/>
  <c r="R501" i="1" s="1"/>
  <c r="W494" i="1"/>
  <c r="V494" i="1"/>
  <c r="U494" i="1"/>
  <c r="S494" i="1"/>
  <c r="R494" i="1"/>
  <c r="W492" i="1"/>
  <c r="V492" i="1"/>
  <c r="U492" i="1"/>
  <c r="S492" i="1"/>
  <c r="R492" i="1"/>
  <c r="W490" i="1"/>
  <c r="V490" i="1"/>
  <c r="U490" i="1"/>
  <c r="S490" i="1"/>
  <c r="R490" i="1"/>
  <c r="W487" i="1"/>
  <c r="W486" i="1" s="1"/>
  <c r="V487" i="1"/>
  <c r="V486" i="1" s="1"/>
  <c r="U487" i="1"/>
  <c r="U486" i="1" s="1"/>
  <c r="S487" i="1"/>
  <c r="S486" i="1" s="1"/>
  <c r="R487" i="1"/>
  <c r="R486" i="1" s="1"/>
  <c r="W481" i="1"/>
  <c r="W480" i="1" s="1"/>
  <c r="V481" i="1"/>
  <c r="V480" i="1" s="1"/>
  <c r="U481" i="1"/>
  <c r="U480" i="1" s="1"/>
  <c r="S481" i="1"/>
  <c r="S480" i="1" s="1"/>
  <c r="R481" i="1"/>
  <c r="R480" i="1" s="1"/>
  <c r="W475" i="1"/>
  <c r="W474" i="1" s="1"/>
  <c r="V475" i="1"/>
  <c r="V474" i="1" s="1"/>
  <c r="U475" i="1"/>
  <c r="U474" i="1" s="1"/>
  <c r="S475" i="1"/>
  <c r="S474" i="1" s="1"/>
  <c r="R475" i="1"/>
  <c r="R474" i="1" s="1"/>
  <c r="W472" i="1"/>
  <c r="W471" i="1" s="1"/>
  <c r="V472" i="1"/>
  <c r="V471" i="1" s="1"/>
  <c r="U472" i="1"/>
  <c r="U471" i="1" s="1"/>
  <c r="S472" i="1"/>
  <c r="S471" i="1" s="1"/>
  <c r="R472" i="1"/>
  <c r="R471" i="1" s="1"/>
  <c r="W466" i="1"/>
  <c r="W465" i="1" s="1"/>
  <c r="W464" i="1" s="1"/>
  <c r="V466" i="1"/>
  <c r="V465" i="1" s="1"/>
  <c r="V464" i="1" s="1"/>
  <c r="U466" i="1"/>
  <c r="U465" i="1" s="1"/>
  <c r="U464" i="1" s="1"/>
  <c r="S466" i="1"/>
  <c r="S465" i="1" s="1"/>
  <c r="S464" i="1" s="1"/>
  <c r="R466" i="1"/>
  <c r="R465" i="1" s="1"/>
  <c r="R464" i="1" s="1"/>
  <c r="W462" i="1"/>
  <c r="W461" i="1" s="1"/>
  <c r="W460" i="1" s="1"/>
  <c r="V462" i="1"/>
  <c r="V461" i="1" s="1"/>
  <c r="V460" i="1" s="1"/>
  <c r="U462" i="1"/>
  <c r="U461" i="1" s="1"/>
  <c r="U460" i="1" s="1"/>
  <c r="S462" i="1"/>
  <c r="S461" i="1" s="1"/>
  <c r="S460" i="1" s="1"/>
  <c r="R462" i="1"/>
  <c r="R461" i="1" s="1"/>
  <c r="R460" i="1" s="1"/>
  <c r="W458" i="1"/>
  <c r="W457" i="1" s="1"/>
  <c r="V458" i="1"/>
  <c r="V457" i="1" s="1"/>
  <c r="U458" i="1"/>
  <c r="U457" i="1" s="1"/>
  <c r="S458" i="1"/>
  <c r="S457" i="1" s="1"/>
  <c r="R458" i="1"/>
  <c r="R457" i="1" s="1"/>
  <c r="W455" i="1"/>
  <c r="W454" i="1" s="1"/>
  <c r="V455" i="1"/>
  <c r="V454" i="1" s="1"/>
  <c r="U455" i="1"/>
  <c r="U454" i="1" s="1"/>
  <c r="S455" i="1"/>
  <c r="S454" i="1" s="1"/>
  <c r="R455" i="1"/>
  <c r="R454" i="1" s="1"/>
  <c r="W450" i="1"/>
  <c r="W449" i="1" s="1"/>
  <c r="V450" i="1"/>
  <c r="V449" i="1" s="1"/>
  <c r="U450" i="1"/>
  <c r="U449" i="1" s="1"/>
  <c r="S450" i="1"/>
  <c r="S449" i="1" s="1"/>
  <c r="R450" i="1"/>
  <c r="R449" i="1" s="1"/>
  <c r="W447" i="1"/>
  <c r="W446" i="1" s="1"/>
  <c r="V447" i="1"/>
  <c r="V446" i="1" s="1"/>
  <c r="U447" i="1"/>
  <c r="U446" i="1" s="1"/>
  <c r="S447" i="1"/>
  <c r="S446" i="1" s="1"/>
  <c r="R447" i="1"/>
  <c r="R446" i="1" s="1"/>
  <c r="W443" i="1"/>
  <c r="W442" i="1" s="1"/>
  <c r="V443" i="1"/>
  <c r="V442" i="1" s="1"/>
  <c r="U443" i="1"/>
  <c r="U442" i="1" s="1"/>
  <c r="S443" i="1"/>
  <c r="S442" i="1" s="1"/>
  <c r="R443" i="1"/>
  <c r="R442" i="1" s="1"/>
  <c r="W438" i="1"/>
  <c r="W437" i="1" s="1"/>
  <c r="V438" i="1"/>
  <c r="V437" i="1" s="1"/>
  <c r="U438" i="1"/>
  <c r="U437" i="1" s="1"/>
  <c r="S438" i="1"/>
  <c r="S437" i="1" s="1"/>
  <c r="R438" i="1"/>
  <c r="R437" i="1" s="1"/>
  <c r="W434" i="1"/>
  <c r="W433" i="1" s="1"/>
  <c r="V434" i="1"/>
  <c r="V433" i="1" s="1"/>
  <c r="U434" i="1"/>
  <c r="U433" i="1" s="1"/>
  <c r="S434" i="1"/>
  <c r="S433" i="1" s="1"/>
  <c r="R434" i="1"/>
  <c r="R433" i="1" s="1"/>
  <c r="W427" i="1"/>
  <c r="W426" i="1" s="1"/>
  <c r="V427" i="1"/>
  <c r="V426" i="1" s="1"/>
  <c r="U427" i="1"/>
  <c r="U426" i="1" s="1"/>
  <c r="S427" i="1"/>
  <c r="S426" i="1" s="1"/>
  <c r="R427" i="1"/>
  <c r="R426" i="1" s="1"/>
  <c r="W422" i="1"/>
  <c r="V422" i="1"/>
  <c r="U422" i="1"/>
  <c r="S422" i="1"/>
  <c r="R422" i="1"/>
  <c r="W420" i="1"/>
  <c r="V420" i="1"/>
  <c r="U420" i="1"/>
  <c r="S420" i="1"/>
  <c r="R420" i="1"/>
  <c r="W416" i="1"/>
  <c r="W415" i="1" s="1"/>
  <c r="V416" i="1"/>
  <c r="V415" i="1" s="1"/>
  <c r="U416" i="1"/>
  <c r="U415" i="1" s="1"/>
  <c r="S416" i="1"/>
  <c r="S415" i="1" s="1"/>
  <c r="R416" i="1"/>
  <c r="R415" i="1" s="1"/>
  <c r="W409" i="1"/>
  <c r="W408" i="1" s="1"/>
  <c r="W407" i="1" s="1"/>
  <c r="V409" i="1"/>
  <c r="V408" i="1" s="1"/>
  <c r="V407" i="1" s="1"/>
  <c r="U409" i="1"/>
  <c r="U408" i="1" s="1"/>
  <c r="U407" i="1" s="1"/>
  <c r="S409" i="1"/>
  <c r="S408" i="1" s="1"/>
  <c r="S407" i="1" s="1"/>
  <c r="R409" i="1"/>
  <c r="R408" i="1" s="1"/>
  <c r="R407" i="1" s="1"/>
  <c r="W405" i="1"/>
  <c r="W404" i="1" s="1"/>
  <c r="W403" i="1" s="1"/>
  <c r="W402" i="1" s="1"/>
  <c r="V405" i="1"/>
  <c r="V404" i="1" s="1"/>
  <c r="V403" i="1" s="1"/>
  <c r="V402" i="1" s="1"/>
  <c r="U405" i="1"/>
  <c r="U404" i="1" s="1"/>
  <c r="U403" i="1" s="1"/>
  <c r="U402" i="1" s="1"/>
  <c r="S405" i="1"/>
  <c r="S404" i="1" s="1"/>
  <c r="S403" i="1" s="1"/>
  <c r="S402" i="1" s="1"/>
  <c r="R405" i="1"/>
  <c r="R404" i="1" s="1"/>
  <c r="R403" i="1" s="1"/>
  <c r="R402" i="1" s="1"/>
  <c r="W399" i="1"/>
  <c r="W398" i="1" s="1"/>
  <c r="W397" i="1" s="1"/>
  <c r="V399" i="1"/>
  <c r="V398" i="1" s="1"/>
  <c r="V397" i="1" s="1"/>
  <c r="U399" i="1"/>
  <c r="U398" i="1" s="1"/>
  <c r="U397" i="1" s="1"/>
  <c r="S399" i="1"/>
  <c r="S398" i="1" s="1"/>
  <c r="S397" i="1" s="1"/>
  <c r="R399" i="1"/>
  <c r="R398" i="1" s="1"/>
  <c r="R397" i="1" s="1"/>
  <c r="W394" i="1"/>
  <c r="V394" i="1"/>
  <c r="U394" i="1"/>
  <c r="S394" i="1"/>
  <c r="R394" i="1"/>
  <c r="W392" i="1"/>
  <c r="V392" i="1"/>
  <c r="U392" i="1"/>
  <c r="S392" i="1"/>
  <c r="R392" i="1"/>
  <c r="W385" i="1"/>
  <c r="W384" i="1" s="1"/>
  <c r="W383" i="1" s="1"/>
  <c r="W382" i="1" s="1"/>
  <c r="W381" i="1" s="1"/>
  <c r="V385" i="1"/>
  <c r="V384" i="1" s="1"/>
  <c r="V383" i="1" s="1"/>
  <c r="V382" i="1" s="1"/>
  <c r="V381" i="1" s="1"/>
  <c r="U385" i="1"/>
  <c r="U384" i="1" s="1"/>
  <c r="U383" i="1" s="1"/>
  <c r="U382" i="1" s="1"/>
  <c r="U381" i="1" s="1"/>
  <c r="S385" i="1"/>
  <c r="S384" i="1" s="1"/>
  <c r="S383" i="1" s="1"/>
  <c r="S382" i="1" s="1"/>
  <c r="S381" i="1" s="1"/>
  <c r="R385" i="1"/>
  <c r="R384" i="1" s="1"/>
  <c r="R383" i="1" s="1"/>
  <c r="R382" i="1" s="1"/>
  <c r="R381" i="1" s="1"/>
  <c r="W379" i="1"/>
  <c r="W378" i="1" s="1"/>
  <c r="V379" i="1"/>
  <c r="V378" i="1" s="1"/>
  <c r="U379" i="1"/>
  <c r="U378" i="1" s="1"/>
  <c r="S379" i="1"/>
  <c r="S378" i="1" s="1"/>
  <c r="R379" i="1"/>
  <c r="R378" i="1" s="1"/>
  <c r="W376" i="1"/>
  <c r="V376" i="1"/>
  <c r="U376" i="1"/>
  <c r="S376" i="1"/>
  <c r="R376" i="1"/>
  <c r="W374" i="1"/>
  <c r="V374" i="1"/>
  <c r="U374" i="1"/>
  <c r="S374" i="1"/>
  <c r="R374" i="1"/>
  <c r="W371" i="1"/>
  <c r="W370" i="1" s="1"/>
  <c r="V371" i="1"/>
  <c r="V370" i="1" s="1"/>
  <c r="U371" i="1"/>
  <c r="U370" i="1" s="1"/>
  <c r="S371" i="1"/>
  <c r="S370" i="1" s="1"/>
  <c r="R371" i="1"/>
  <c r="R370" i="1" s="1"/>
  <c r="W364" i="1"/>
  <c r="W363" i="1" s="1"/>
  <c r="W362" i="1" s="1"/>
  <c r="W361" i="1" s="1"/>
  <c r="W360" i="1" s="1"/>
  <c r="V364" i="1"/>
  <c r="V363" i="1" s="1"/>
  <c r="V362" i="1" s="1"/>
  <c r="V361" i="1" s="1"/>
  <c r="V360" i="1" s="1"/>
  <c r="U364" i="1"/>
  <c r="U363" i="1" s="1"/>
  <c r="U362" i="1" s="1"/>
  <c r="U361" i="1" s="1"/>
  <c r="U360" i="1" s="1"/>
  <c r="S364" i="1"/>
  <c r="S363" i="1" s="1"/>
  <c r="S362" i="1" s="1"/>
  <c r="S361" i="1" s="1"/>
  <c r="S360" i="1" s="1"/>
  <c r="R364" i="1"/>
  <c r="R363" i="1" s="1"/>
  <c r="R362" i="1" s="1"/>
  <c r="R361" i="1" s="1"/>
  <c r="R360" i="1" s="1"/>
  <c r="W358" i="1"/>
  <c r="W357" i="1" s="1"/>
  <c r="V358" i="1"/>
  <c r="V357" i="1" s="1"/>
  <c r="U358" i="1"/>
  <c r="U357" i="1" s="1"/>
  <c r="S358" i="1"/>
  <c r="S357" i="1" s="1"/>
  <c r="R358" i="1"/>
  <c r="R357" i="1" s="1"/>
  <c r="W355" i="1"/>
  <c r="W354" i="1" s="1"/>
  <c r="V355" i="1"/>
  <c r="V354" i="1" s="1"/>
  <c r="U355" i="1"/>
  <c r="U354" i="1" s="1"/>
  <c r="S355" i="1"/>
  <c r="S354" i="1" s="1"/>
  <c r="R355" i="1"/>
  <c r="R354" i="1" s="1"/>
  <c r="W350" i="1"/>
  <c r="W349" i="1" s="1"/>
  <c r="V350" i="1"/>
  <c r="V349" i="1" s="1"/>
  <c r="U350" i="1"/>
  <c r="U349" i="1" s="1"/>
  <c r="S350" i="1"/>
  <c r="S349" i="1" s="1"/>
  <c r="R350" i="1"/>
  <c r="R349" i="1" s="1"/>
  <c r="W347" i="1"/>
  <c r="V347" i="1"/>
  <c r="U347" i="1"/>
  <c r="S347" i="1"/>
  <c r="R347" i="1"/>
  <c r="W345" i="1"/>
  <c r="V345" i="1"/>
  <c r="U345" i="1"/>
  <c r="S345" i="1"/>
  <c r="R345" i="1"/>
  <c r="W343" i="1"/>
  <c r="V343" i="1"/>
  <c r="U343" i="1"/>
  <c r="S343" i="1"/>
  <c r="R343" i="1"/>
  <c r="W340" i="1"/>
  <c r="W339" i="1" s="1"/>
  <c r="V340" i="1"/>
  <c r="V339" i="1" s="1"/>
  <c r="U340" i="1"/>
  <c r="U339" i="1" s="1"/>
  <c r="S340" i="1"/>
  <c r="S339" i="1" s="1"/>
  <c r="R340" i="1"/>
  <c r="R339" i="1" s="1"/>
  <c r="W337" i="1"/>
  <c r="W336" i="1" s="1"/>
  <c r="V337" i="1"/>
  <c r="V336" i="1" s="1"/>
  <c r="U337" i="1"/>
  <c r="U336" i="1" s="1"/>
  <c r="S337" i="1"/>
  <c r="S336" i="1" s="1"/>
  <c r="R337" i="1"/>
  <c r="R336" i="1" s="1"/>
  <c r="W331" i="1"/>
  <c r="W330" i="1" s="1"/>
  <c r="W329" i="1" s="1"/>
  <c r="W328" i="1" s="1"/>
  <c r="V331" i="1"/>
  <c r="V330" i="1" s="1"/>
  <c r="V329" i="1" s="1"/>
  <c r="V328" i="1" s="1"/>
  <c r="U331" i="1"/>
  <c r="U330" i="1" s="1"/>
  <c r="U329" i="1" s="1"/>
  <c r="U328" i="1" s="1"/>
  <c r="S331" i="1"/>
  <c r="S330" i="1" s="1"/>
  <c r="S329" i="1" s="1"/>
  <c r="S328" i="1" s="1"/>
  <c r="R331" i="1"/>
  <c r="R330" i="1" s="1"/>
  <c r="R329" i="1" s="1"/>
  <c r="R328" i="1" s="1"/>
  <c r="W326" i="1"/>
  <c r="W325" i="1" s="1"/>
  <c r="W324" i="1" s="1"/>
  <c r="W323" i="1" s="1"/>
  <c r="V326" i="1"/>
  <c r="V325" i="1" s="1"/>
  <c r="V324" i="1" s="1"/>
  <c r="V323" i="1" s="1"/>
  <c r="U326" i="1"/>
  <c r="U325" i="1" s="1"/>
  <c r="U324" i="1" s="1"/>
  <c r="U323" i="1" s="1"/>
  <c r="S326" i="1"/>
  <c r="S325" i="1" s="1"/>
  <c r="S324" i="1" s="1"/>
  <c r="S323" i="1" s="1"/>
  <c r="R326" i="1"/>
  <c r="R325" i="1" s="1"/>
  <c r="R324" i="1" s="1"/>
  <c r="R323" i="1" s="1"/>
  <c r="W320" i="1"/>
  <c r="W319" i="1" s="1"/>
  <c r="V320" i="1"/>
  <c r="V319" i="1" s="1"/>
  <c r="U320" i="1"/>
  <c r="U319" i="1" s="1"/>
  <c r="S320" i="1"/>
  <c r="S319" i="1" s="1"/>
  <c r="R320" i="1"/>
  <c r="R319" i="1" s="1"/>
  <c r="W317" i="1"/>
  <c r="W316" i="1" s="1"/>
  <c r="V317" i="1"/>
  <c r="V316" i="1" s="1"/>
  <c r="U317" i="1"/>
  <c r="U316" i="1" s="1"/>
  <c r="S317" i="1"/>
  <c r="S316" i="1" s="1"/>
  <c r="R317" i="1"/>
  <c r="R316" i="1" s="1"/>
  <c r="W314" i="1"/>
  <c r="W313" i="1" s="1"/>
  <c r="V314" i="1"/>
  <c r="V313" i="1" s="1"/>
  <c r="U314" i="1"/>
  <c r="U313" i="1" s="1"/>
  <c r="S314" i="1"/>
  <c r="S313" i="1" s="1"/>
  <c r="R314" i="1"/>
  <c r="R313" i="1" s="1"/>
  <c r="W309" i="1"/>
  <c r="W308" i="1" s="1"/>
  <c r="W307" i="1" s="1"/>
  <c r="V309" i="1"/>
  <c r="V308" i="1" s="1"/>
  <c r="V307" i="1" s="1"/>
  <c r="U309" i="1"/>
  <c r="U308" i="1" s="1"/>
  <c r="U307" i="1" s="1"/>
  <c r="S309" i="1"/>
  <c r="S308" i="1" s="1"/>
  <c r="S307" i="1" s="1"/>
  <c r="R309" i="1"/>
  <c r="R308" i="1" s="1"/>
  <c r="R307" i="1" s="1"/>
  <c r="W301" i="1"/>
  <c r="V301" i="1"/>
  <c r="U301" i="1"/>
  <c r="S301" i="1"/>
  <c r="R301" i="1"/>
  <c r="W298" i="1"/>
  <c r="V298" i="1"/>
  <c r="U298" i="1"/>
  <c r="S298" i="1"/>
  <c r="R298" i="1"/>
  <c r="W291" i="1"/>
  <c r="W290" i="1" s="1"/>
  <c r="V291" i="1"/>
  <c r="V290" i="1" s="1"/>
  <c r="U291" i="1"/>
  <c r="U290" i="1" s="1"/>
  <c r="S291" i="1"/>
  <c r="S290" i="1" s="1"/>
  <c r="R291" i="1"/>
  <c r="R290" i="1" s="1"/>
  <c r="W288" i="1"/>
  <c r="V288" i="1"/>
  <c r="U288" i="1"/>
  <c r="S288" i="1"/>
  <c r="R288" i="1"/>
  <c r="W286" i="1"/>
  <c r="V286" i="1"/>
  <c r="U286" i="1"/>
  <c r="S286" i="1"/>
  <c r="R286" i="1"/>
  <c r="W284" i="1"/>
  <c r="V284" i="1"/>
  <c r="U284" i="1"/>
  <c r="S284" i="1"/>
  <c r="R284" i="1"/>
  <c r="W277" i="1"/>
  <c r="V277" i="1"/>
  <c r="U277" i="1"/>
  <c r="S277" i="1"/>
  <c r="R277" i="1"/>
  <c r="W275" i="1"/>
  <c r="V275" i="1"/>
  <c r="U275" i="1"/>
  <c r="S275" i="1"/>
  <c r="R275" i="1"/>
  <c r="W273" i="1"/>
  <c r="V273" i="1"/>
  <c r="U273" i="1"/>
  <c r="S273" i="1"/>
  <c r="R273" i="1"/>
  <c r="W270" i="1"/>
  <c r="W269" i="1" s="1"/>
  <c r="V270" i="1"/>
  <c r="V269" i="1" s="1"/>
  <c r="U270" i="1"/>
  <c r="U269" i="1" s="1"/>
  <c r="S270" i="1"/>
  <c r="S269" i="1" s="1"/>
  <c r="R270" i="1"/>
  <c r="R269" i="1" s="1"/>
  <c r="W265" i="1"/>
  <c r="V265" i="1"/>
  <c r="U265" i="1"/>
  <c r="S265" i="1"/>
  <c r="R265" i="1"/>
  <c r="W263" i="1"/>
  <c r="V263" i="1"/>
  <c r="U263" i="1"/>
  <c r="S263" i="1"/>
  <c r="R263" i="1"/>
  <c r="W257" i="1"/>
  <c r="W256" i="1" s="1"/>
  <c r="V257" i="1"/>
  <c r="V256" i="1" s="1"/>
  <c r="U257" i="1"/>
  <c r="U256" i="1" s="1"/>
  <c r="S257" i="1"/>
  <c r="S256" i="1" s="1"/>
  <c r="R257" i="1"/>
  <c r="R256" i="1" s="1"/>
  <c r="W254" i="1"/>
  <c r="V254" i="1"/>
  <c r="U254" i="1"/>
  <c r="S254" i="1"/>
  <c r="R254" i="1"/>
  <c r="W252" i="1"/>
  <c r="V252" i="1"/>
  <c r="U252" i="1"/>
  <c r="S252" i="1"/>
  <c r="R252" i="1"/>
  <c r="W250" i="1"/>
  <c r="V250" i="1"/>
  <c r="U250" i="1"/>
  <c r="S250" i="1"/>
  <c r="R250" i="1"/>
  <c r="W245" i="1"/>
  <c r="W244" i="1" s="1"/>
  <c r="W243" i="1" s="1"/>
  <c r="V245" i="1"/>
  <c r="V244" i="1" s="1"/>
  <c r="V243" i="1" s="1"/>
  <c r="U245" i="1"/>
  <c r="U244" i="1" s="1"/>
  <c r="U243" i="1" s="1"/>
  <c r="S245" i="1"/>
  <c r="S244" i="1" s="1"/>
  <c r="S243" i="1" s="1"/>
  <c r="R245" i="1"/>
  <c r="R244" i="1" s="1"/>
  <c r="R243" i="1" s="1"/>
  <c r="W241" i="1"/>
  <c r="W240" i="1" s="1"/>
  <c r="W239" i="1" s="1"/>
  <c r="V241" i="1"/>
  <c r="V240" i="1" s="1"/>
  <c r="V239" i="1" s="1"/>
  <c r="U241" i="1"/>
  <c r="U240" i="1" s="1"/>
  <c r="U239" i="1" s="1"/>
  <c r="S241" i="1"/>
  <c r="S240" i="1" s="1"/>
  <c r="S239" i="1" s="1"/>
  <c r="R241" i="1"/>
  <c r="R240" i="1" s="1"/>
  <c r="R239" i="1" s="1"/>
  <c r="W237" i="1"/>
  <c r="W236" i="1" s="1"/>
  <c r="W235" i="1" s="1"/>
  <c r="V237" i="1"/>
  <c r="V236" i="1" s="1"/>
  <c r="V235" i="1" s="1"/>
  <c r="U237" i="1"/>
  <c r="U236" i="1" s="1"/>
  <c r="U235" i="1" s="1"/>
  <c r="S237" i="1"/>
  <c r="S236" i="1" s="1"/>
  <c r="S235" i="1" s="1"/>
  <c r="R237" i="1"/>
  <c r="R236" i="1" s="1"/>
  <c r="R235" i="1" s="1"/>
  <c r="W233" i="1"/>
  <c r="W232" i="1" s="1"/>
  <c r="W231" i="1" s="1"/>
  <c r="V233" i="1"/>
  <c r="V232" i="1" s="1"/>
  <c r="V231" i="1" s="1"/>
  <c r="U233" i="1"/>
  <c r="U232" i="1" s="1"/>
  <c r="U231" i="1" s="1"/>
  <c r="S233" i="1"/>
  <c r="S232" i="1" s="1"/>
  <c r="S231" i="1" s="1"/>
  <c r="R233" i="1"/>
  <c r="R232" i="1" s="1"/>
  <c r="R231" i="1" s="1"/>
  <c r="W225" i="1"/>
  <c r="W224" i="1" s="1"/>
  <c r="W223" i="1" s="1"/>
  <c r="V225" i="1"/>
  <c r="V224" i="1" s="1"/>
  <c r="V223" i="1" s="1"/>
  <c r="U225" i="1"/>
  <c r="U224" i="1" s="1"/>
  <c r="U223" i="1" s="1"/>
  <c r="S225" i="1"/>
  <c r="S224" i="1" s="1"/>
  <c r="S223" i="1" s="1"/>
  <c r="R225" i="1"/>
  <c r="R224" i="1" s="1"/>
  <c r="R223" i="1" s="1"/>
  <c r="W221" i="1"/>
  <c r="W220" i="1" s="1"/>
  <c r="V221" i="1"/>
  <c r="V220" i="1" s="1"/>
  <c r="U221" i="1"/>
  <c r="U220" i="1" s="1"/>
  <c r="S221" i="1"/>
  <c r="S220" i="1" s="1"/>
  <c r="R221" i="1"/>
  <c r="R220" i="1" s="1"/>
  <c r="W218" i="1"/>
  <c r="V218" i="1"/>
  <c r="U218" i="1"/>
  <c r="S218" i="1"/>
  <c r="R218" i="1"/>
  <c r="W216" i="1"/>
  <c r="V216" i="1"/>
  <c r="U216" i="1"/>
  <c r="S216" i="1"/>
  <c r="R216" i="1"/>
  <c r="W214" i="1"/>
  <c r="V214" i="1"/>
  <c r="U214" i="1"/>
  <c r="S214" i="1"/>
  <c r="R214" i="1"/>
  <c r="W210" i="1"/>
  <c r="W209" i="1" s="1"/>
  <c r="W208" i="1" s="1"/>
  <c r="V210" i="1"/>
  <c r="V209" i="1" s="1"/>
  <c r="V208" i="1" s="1"/>
  <c r="U210" i="1"/>
  <c r="U209" i="1" s="1"/>
  <c r="U208" i="1" s="1"/>
  <c r="S210" i="1"/>
  <c r="S209" i="1" s="1"/>
  <c r="S208" i="1" s="1"/>
  <c r="R210" i="1"/>
  <c r="R209" i="1" s="1"/>
  <c r="R208" i="1" s="1"/>
  <c r="W205" i="1"/>
  <c r="W204" i="1" s="1"/>
  <c r="W203" i="1" s="1"/>
  <c r="W202" i="1" s="1"/>
  <c r="V205" i="1"/>
  <c r="V204" i="1" s="1"/>
  <c r="V203" i="1" s="1"/>
  <c r="V202" i="1" s="1"/>
  <c r="U205" i="1"/>
  <c r="U204" i="1" s="1"/>
  <c r="U203" i="1" s="1"/>
  <c r="U202" i="1" s="1"/>
  <c r="S205" i="1"/>
  <c r="S204" i="1" s="1"/>
  <c r="S203" i="1" s="1"/>
  <c r="S202" i="1" s="1"/>
  <c r="R205" i="1"/>
  <c r="R204" i="1" s="1"/>
  <c r="R203" i="1" s="1"/>
  <c r="R202" i="1" s="1"/>
  <c r="W184" i="1"/>
  <c r="W183" i="1" s="1"/>
  <c r="V184" i="1"/>
  <c r="V183" i="1" s="1"/>
  <c r="U184" i="1"/>
  <c r="U183" i="1" s="1"/>
  <c r="S184" i="1"/>
  <c r="S183" i="1" s="1"/>
  <c r="R184" i="1"/>
  <c r="R183" i="1" s="1"/>
  <c r="W181" i="1"/>
  <c r="W180" i="1" s="1"/>
  <c r="V181" i="1"/>
  <c r="V180" i="1" s="1"/>
  <c r="U181" i="1"/>
  <c r="U180" i="1" s="1"/>
  <c r="S181" i="1"/>
  <c r="S180" i="1" s="1"/>
  <c r="R181" i="1"/>
  <c r="R180" i="1" s="1"/>
  <c r="W176" i="1"/>
  <c r="W175" i="1" s="1"/>
  <c r="V176" i="1"/>
  <c r="V175" i="1" s="1"/>
  <c r="U176" i="1"/>
  <c r="U175" i="1" s="1"/>
  <c r="S176" i="1"/>
  <c r="S175" i="1" s="1"/>
  <c r="R176" i="1"/>
  <c r="R175" i="1" s="1"/>
  <c r="W173" i="1"/>
  <c r="W172" i="1" s="1"/>
  <c r="V173" i="1"/>
  <c r="V172" i="1" s="1"/>
  <c r="U173" i="1"/>
  <c r="U172" i="1" s="1"/>
  <c r="S173" i="1"/>
  <c r="S172" i="1" s="1"/>
  <c r="R173" i="1"/>
  <c r="R172" i="1" s="1"/>
  <c r="W170" i="1"/>
  <c r="W169" i="1" s="1"/>
  <c r="V170" i="1"/>
  <c r="V169" i="1" s="1"/>
  <c r="U170" i="1"/>
  <c r="U169" i="1" s="1"/>
  <c r="S170" i="1"/>
  <c r="S169" i="1" s="1"/>
  <c r="R170" i="1"/>
  <c r="R169" i="1" s="1"/>
  <c r="W165" i="1"/>
  <c r="W164" i="1" s="1"/>
  <c r="W163" i="1" s="1"/>
  <c r="V165" i="1"/>
  <c r="V164" i="1" s="1"/>
  <c r="V163" i="1" s="1"/>
  <c r="U165" i="1"/>
  <c r="U164" i="1" s="1"/>
  <c r="U163" i="1" s="1"/>
  <c r="S165" i="1"/>
  <c r="S164" i="1" s="1"/>
  <c r="S163" i="1" s="1"/>
  <c r="R165" i="1"/>
  <c r="R164" i="1" s="1"/>
  <c r="R163" i="1" s="1"/>
  <c r="W157" i="1"/>
  <c r="V157" i="1"/>
  <c r="U157" i="1"/>
  <c r="S157" i="1"/>
  <c r="R157" i="1"/>
  <c r="W155" i="1"/>
  <c r="V155" i="1"/>
  <c r="U155" i="1"/>
  <c r="S155" i="1"/>
  <c r="R155" i="1"/>
  <c r="W149" i="1"/>
  <c r="W148" i="1" s="1"/>
  <c r="W147" i="1" s="1"/>
  <c r="V149" i="1"/>
  <c r="V148" i="1" s="1"/>
  <c r="V147" i="1" s="1"/>
  <c r="U149" i="1"/>
  <c r="U148" i="1" s="1"/>
  <c r="U147" i="1" s="1"/>
  <c r="S149" i="1"/>
  <c r="S148" i="1" s="1"/>
  <c r="S147" i="1" s="1"/>
  <c r="R149" i="1"/>
  <c r="R148" i="1" s="1"/>
  <c r="R147" i="1" s="1"/>
  <c r="W145" i="1"/>
  <c r="V145" i="1"/>
  <c r="U145" i="1"/>
  <c r="S145" i="1"/>
  <c r="R145" i="1"/>
  <c r="W143" i="1"/>
  <c r="V143" i="1"/>
  <c r="U143" i="1"/>
  <c r="S143" i="1"/>
  <c r="R143" i="1"/>
  <c r="W141" i="1"/>
  <c r="V141" i="1"/>
  <c r="U141" i="1"/>
  <c r="S141" i="1"/>
  <c r="R141" i="1"/>
  <c r="W135" i="1"/>
  <c r="W134" i="1" s="1"/>
  <c r="W133" i="1" s="1"/>
  <c r="W132" i="1" s="1"/>
  <c r="W131" i="1" s="1"/>
  <c r="V135" i="1"/>
  <c r="V134" i="1" s="1"/>
  <c r="V133" i="1" s="1"/>
  <c r="V132" i="1" s="1"/>
  <c r="V131" i="1" s="1"/>
  <c r="U135" i="1"/>
  <c r="U134" i="1" s="1"/>
  <c r="U133" i="1" s="1"/>
  <c r="U132" i="1" s="1"/>
  <c r="U131" i="1" s="1"/>
  <c r="S135" i="1"/>
  <c r="S134" i="1" s="1"/>
  <c r="S133" i="1" s="1"/>
  <c r="S132" i="1" s="1"/>
  <c r="S131" i="1" s="1"/>
  <c r="R135" i="1"/>
  <c r="R134" i="1" s="1"/>
  <c r="R133" i="1" s="1"/>
  <c r="R132" i="1" s="1"/>
  <c r="R131" i="1" s="1"/>
  <c r="W127" i="1"/>
  <c r="V127" i="1"/>
  <c r="U127" i="1"/>
  <c r="S127" i="1"/>
  <c r="R127" i="1"/>
  <c r="W125" i="1"/>
  <c r="V125" i="1"/>
  <c r="U125" i="1"/>
  <c r="S125" i="1"/>
  <c r="R125" i="1"/>
  <c r="W123" i="1"/>
  <c r="V123" i="1"/>
  <c r="U123" i="1"/>
  <c r="S123" i="1"/>
  <c r="R123" i="1"/>
  <c r="W120" i="1"/>
  <c r="W119" i="1" s="1"/>
  <c r="V120" i="1"/>
  <c r="V119" i="1" s="1"/>
  <c r="U120" i="1"/>
  <c r="U119" i="1" s="1"/>
  <c r="S120" i="1"/>
  <c r="S119" i="1" s="1"/>
  <c r="R120" i="1"/>
  <c r="R119" i="1" s="1"/>
  <c r="W112" i="1"/>
  <c r="W111" i="1" s="1"/>
  <c r="W110" i="1" s="1"/>
  <c r="W109" i="1" s="1"/>
  <c r="V112" i="1"/>
  <c r="V111" i="1" s="1"/>
  <c r="V110" i="1" s="1"/>
  <c r="V109" i="1" s="1"/>
  <c r="U112" i="1"/>
  <c r="U111" i="1" s="1"/>
  <c r="U110" i="1" s="1"/>
  <c r="U109" i="1" s="1"/>
  <c r="S112" i="1"/>
  <c r="S111" i="1" s="1"/>
  <c r="S110" i="1" s="1"/>
  <c r="S109" i="1" s="1"/>
  <c r="R112" i="1"/>
  <c r="R111" i="1" s="1"/>
  <c r="R110" i="1" s="1"/>
  <c r="R109" i="1" s="1"/>
  <c r="W105" i="1"/>
  <c r="W104" i="1" s="1"/>
  <c r="V105" i="1"/>
  <c r="V104" i="1" s="1"/>
  <c r="U105" i="1"/>
  <c r="U104" i="1" s="1"/>
  <c r="S105" i="1"/>
  <c r="S104" i="1" s="1"/>
  <c r="R105" i="1"/>
  <c r="R104" i="1" s="1"/>
  <c r="W99" i="1"/>
  <c r="W98" i="1" s="1"/>
  <c r="W97" i="1" s="1"/>
  <c r="W96" i="1" s="1"/>
  <c r="W95" i="1" s="1"/>
  <c r="V99" i="1"/>
  <c r="V98" i="1" s="1"/>
  <c r="V97" i="1" s="1"/>
  <c r="V96" i="1" s="1"/>
  <c r="V95" i="1" s="1"/>
  <c r="U99" i="1"/>
  <c r="U98" i="1" s="1"/>
  <c r="U97" i="1" s="1"/>
  <c r="U96" i="1" s="1"/>
  <c r="U95" i="1" s="1"/>
  <c r="S99" i="1"/>
  <c r="S98" i="1" s="1"/>
  <c r="S97" i="1" s="1"/>
  <c r="S96" i="1" s="1"/>
  <c r="S95" i="1" s="1"/>
  <c r="R99" i="1"/>
  <c r="R98" i="1" s="1"/>
  <c r="R97" i="1" s="1"/>
  <c r="R96" i="1" s="1"/>
  <c r="R95" i="1" s="1"/>
  <c r="W93" i="1"/>
  <c r="V93" i="1"/>
  <c r="U93" i="1"/>
  <c r="S93" i="1"/>
  <c r="R93" i="1"/>
  <c r="W91" i="1"/>
  <c r="V91" i="1"/>
  <c r="U91" i="1"/>
  <c r="S91" i="1"/>
  <c r="R91" i="1"/>
  <c r="W89" i="1"/>
  <c r="V89" i="1"/>
  <c r="U89" i="1"/>
  <c r="S89" i="1"/>
  <c r="R89" i="1"/>
  <c r="W86" i="1"/>
  <c r="W85" i="1" s="1"/>
  <c r="V86" i="1"/>
  <c r="V85" i="1" s="1"/>
  <c r="U86" i="1"/>
  <c r="U85" i="1" s="1"/>
  <c r="S86" i="1"/>
  <c r="S85" i="1" s="1"/>
  <c r="R86" i="1"/>
  <c r="R85" i="1" s="1"/>
  <c r="W78" i="1"/>
  <c r="W77" i="1" s="1"/>
  <c r="V78" i="1"/>
  <c r="V77" i="1" s="1"/>
  <c r="U78" i="1"/>
  <c r="U77" i="1" s="1"/>
  <c r="S78" i="1"/>
  <c r="S77" i="1" s="1"/>
  <c r="R78" i="1"/>
  <c r="R77" i="1" s="1"/>
  <c r="W75" i="1"/>
  <c r="V75" i="1"/>
  <c r="U75" i="1"/>
  <c r="S75" i="1"/>
  <c r="R75" i="1"/>
  <c r="W72" i="1"/>
  <c r="W71" i="1" s="1"/>
  <c r="V72" i="1"/>
  <c r="V71" i="1" s="1"/>
  <c r="U72" i="1"/>
  <c r="U71" i="1" s="1"/>
  <c r="S72" i="1"/>
  <c r="S71" i="1" s="1"/>
  <c r="R72" i="1"/>
  <c r="R71" i="1" s="1"/>
  <c r="W69" i="1"/>
  <c r="W68" i="1" s="1"/>
  <c r="V69" i="1"/>
  <c r="V68" i="1" s="1"/>
  <c r="U69" i="1"/>
  <c r="U68" i="1" s="1"/>
  <c r="S69" i="1"/>
  <c r="S68" i="1" s="1"/>
  <c r="R69" i="1"/>
  <c r="R68" i="1" s="1"/>
  <c r="W63" i="1"/>
  <c r="W62" i="1" s="1"/>
  <c r="V63" i="1"/>
  <c r="V62" i="1" s="1"/>
  <c r="U63" i="1"/>
  <c r="U62" i="1" s="1"/>
  <c r="S63" i="1"/>
  <c r="S62" i="1" s="1"/>
  <c r="R63" i="1"/>
  <c r="R62" i="1" s="1"/>
  <c r="W55" i="1"/>
  <c r="V55" i="1"/>
  <c r="U55" i="1"/>
  <c r="S55" i="1"/>
  <c r="R55" i="1"/>
  <c r="W53" i="1"/>
  <c r="V53" i="1"/>
  <c r="U53" i="1"/>
  <c r="S53" i="1"/>
  <c r="R53" i="1"/>
  <c r="W51" i="1"/>
  <c r="V51" i="1"/>
  <c r="U51" i="1"/>
  <c r="S51" i="1"/>
  <c r="R51" i="1"/>
  <c r="W48" i="1"/>
  <c r="W47" i="1" s="1"/>
  <c r="V48" i="1"/>
  <c r="V47" i="1" s="1"/>
  <c r="U48" i="1"/>
  <c r="U47" i="1" s="1"/>
  <c r="S48" i="1"/>
  <c r="S47" i="1" s="1"/>
  <c r="R48" i="1"/>
  <c r="R47" i="1" s="1"/>
  <c r="W43" i="1"/>
  <c r="W42" i="1" s="1"/>
  <c r="W41" i="1" s="1"/>
  <c r="W40" i="1" s="1"/>
  <c r="V43" i="1"/>
  <c r="V42" i="1" s="1"/>
  <c r="V41" i="1" s="1"/>
  <c r="V40" i="1" s="1"/>
  <c r="U43" i="1"/>
  <c r="U42" i="1" s="1"/>
  <c r="U41" i="1" s="1"/>
  <c r="U40" i="1" s="1"/>
  <c r="S43" i="1"/>
  <c r="S42" i="1" s="1"/>
  <c r="S41" i="1" s="1"/>
  <c r="S40" i="1" s="1"/>
  <c r="R43" i="1"/>
  <c r="R42" i="1" s="1"/>
  <c r="R41" i="1" s="1"/>
  <c r="R40" i="1" s="1"/>
  <c r="W38" i="1"/>
  <c r="W37" i="1" s="1"/>
  <c r="V38" i="1"/>
  <c r="V37" i="1" s="1"/>
  <c r="U38" i="1"/>
  <c r="U37" i="1" s="1"/>
  <c r="S38" i="1"/>
  <c r="S37" i="1" s="1"/>
  <c r="R38" i="1"/>
  <c r="R37" i="1" s="1"/>
  <c r="W35" i="1"/>
  <c r="V35" i="1"/>
  <c r="U35" i="1"/>
  <c r="S35" i="1"/>
  <c r="R35" i="1"/>
  <c r="W33" i="1"/>
  <c r="V33" i="1"/>
  <c r="U33" i="1"/>
  <c r="S33" i="1"/>
  <c r="R33" i="1"/>
  <c r="W31" i="1"/>
  <c r="V31" i="1"/>
  <c r="U31" i="1"/>
  <c r="S31" i="1"/>
  <c r="R31" i="1"/>
  <c r="W26" i="1"/>
  <c r="V26" i="1"/>
  <c r="U26" i="1"/>
  <c r="S26" i="1"/>
  <c r="R26" i="1"/>
  <c r="W24" i="1"/>
  <c r="V24" i="1"/>
  <c r="U24" i="1"/>
  <c r="S24" i="1"/>
  <c r="R24" i="1"/>
  <c r="U3397" i="1" l="1"/>
  <c r="U3396" i="1" s="1"/>
  <c r="U3395" i="1" s="1"/>
  <c r="V3397" i="1"/>
  <c r="V3396" i="1" s="1"/>
  <c r="V3395" i="1" s="1"/>
  <c r="R3397" i="1"/>
  <c r="R3396" i="1" s="1"/>
  <c r="R3395" i="1" s="1"/>
  <c r="W3397" i="1"/>
  <c r="W3396" i="1" s="1"/>
  <c r="W3395" i="1" s="1"/>
  <c r="S3397" i="1"/>
  <c r="S3396" i="1" s="1"/>
  <c r="S3395" i="1" s="1"/>
  <c r="AA3790" i="1"/>
  <c r="R3213" i="1"/>
  <c r="R3212" i="1" s="1"/>
  <c r="R3211" i="1" s="1"/>
  <c r="R3210" i="1" s="1"/>
  <c r="R3209" i="1" s="1"/>
  <c r="W3213" i="1"/>
  <c r="W3212" i="1" s="1"/>
  <c r="W3211" i="1" s="1"/>
  <c r="W3210" i="1" s="1"/>
  <c r="W3209" i="1" s="1"/>
  <c r="V3213" i="1"/>
  <c r="V3212" i="1" s="1"/>
  <c r="V3211" i="1" s="1"/>
  <c r="V3210" i="1" s="1"/>
  <c r="V3209" i="1" s="1"/>
  <c r="S3213" i="1"/>
  <c r="S3212" i="1" s="1"/>
  <c r="S3211" i="1" s="1"/>
  <c r="S3210" i="1" s="1"/>
  <c r="S3209" i="1" s="1"/>
  <c r="U3213" i="1"/>
  <c r="U3212" i="1" s="1"/>
  <c r="U3211" i="1" s="1"/>
  <c r="U3210" i="1" s="1"/>
  <c r="U3209" i="1" s="1"/>
  <c r="U2736" i="1"/>
  <c r="Y1913" i="1"/>
  <c r="R2736" i="1"/>
  <c r="W2736" i="1"/>
  <c r="V2736" i="1"/>
  <c r="S2736" i="1"/>
  <c r="Y2127" i="1"/>
  <c r="AA1701" i="1"/>
  <c r="AA1017" i="1"/>
  <c r="AA2342" i="1"/>
  <c r="Y2342" i="1"/>
  <c r="AA2127" i="1"/>
  <c r="AA1913" i="1"/>
  <c r="Y1701" i="1"/>
  <c r="Y1469" i="1"/>
  <c r="AA1469" i="1"/>
  <c r="Y1254" i="1"/>
  <c r="AA1254" i="1"/>
  <c r="Y1017" i="1"/>
  <c r="U3029" i="1"/>
  <c r="S3029" i="1"/>
  <c r="V3029" i="1"/>
  <c r="R3029" i="1"/>
  <c r="W3029" i="1"/>
  <c r="AA138" i="1"/>
  <c r="AA137" i="1" s="1"/>
  <c r="AA130" i="1" s="1"/>
  <c r="AA129" i="1" s="1"/>
  <c r="AA114" i="1" s="1"/>
  <c r="R2969" i="1"/>
  <c r="R2932" i="1" s="1"/>
  <c r="R2931" i="1" s="1"/>
  <c r="W2969" i="1"/>
  <c r="W2932" i="1" s="1"/>
  <c r="W2931" i="1" s="1"/>
  <c r="V2969" i="1"/>
  <c r="V2932" i="1" s="1"/>
  <c r="V2931" i="1" s="1"/>
  <c r="S2969" i="1"/>
  <c r="S2932" i="1" s="1"/>
  <c r="S2931" i="1" s="1"/>
  <c r="U2969" i="1"/>
  <c r="U2932" i="1" s="1"/>
  <c r="U2931" i="1" s="1"/>
  <c r="Y138" i="1"/>
  <c r="Y137" i="1" s="1"/>
  <c r="Y130" i="1" s="1"/>
  <c r="Y129" i="1" s="1"/>
  <c r="Y114" i="1" s="1"/>
  <c r="U3116" i="1"/>
  <c r="S3116" i="1"/>
  <c r="V3116" i="1"/>
  <c r="R3116" i="1"/>
  <c r="W3116" i="1"/>
  <c r="Y2622" i="1"/>
  <c r="Y2621" i="1" s="1"/>
  <c r="AA2622" i="1"/>
  <c r="AA2621" i="1" s="1"/>
  <c r="S425" i="1"/>
  <c r="R425" i="1"/>
  <c r="W425" i="1"/>
  <c r="U425" i="1"/>
  <c r="V425" i="1"/>
  <c r="Y3829" i="1"/>
  <c r="Y3828" i="1" s="1"/>
  <c r="Y3827" i="1" s="1"/>
  <c r="AA3829" i="1"/>
  <c r="AA3828" i="1" s="1"/>
  <c r="AA3827" i="1" s="1"/>
  <c r="V3721" i="1"/>
  <c r="V3715" i="1" s="1"/>
  <c r="V3714" i="1" s="1"/>
  <c r="V3707" i="1" s="1"/>
  <c r="V3706" i="1" s="1"/>
  <c r="R3721" i="1"/>
  <c r="R3715" i="1" s="1"/>
  <c r="R3714" i="1" s="1"/>
  <c r="R3707" i="1" s="1"/>
  <c r="R3706" i="1" s="1"/>
  <c r="W3721" i="1"/>
  <c r="W3715" i="1" s="1"/>
  <c r="W3714" i="1" s="1"/>
  <c r="W3707" i="1" s="1"/>
  <c r="W3706" i="1" s="1"/>
  <c r="S3721" i="1"/>
  <c r="S3715" i="1" s="1"/>
  <c r="S3714" i="1" s="1"/>
  <c r="S3707" i="1" s="1"/>
  <c r="S3706" i="1" s="1"/>
  <c r="U3721" i="1"/>
  <c r="U3715" i="1" s="1"/>
  <c r="U3714" i="1" s="1"/>
  <c r="U3707" i="1" s="1"/>
  <c r="U3706" i="1" s="1"/>
  <c r="U520" i="1"/>
  <c r="S520" i="1"/>
  <c r="V520" i="1"/>
  <c r="R520" i="1"/>
  <c r="W520" i="1"/>
  <c r="U3487" i="1"/>
  <c r="U3486" i="1" s="1"/>
  <c r="U3485" i="1" s="1"/>
  <c r="V3487" i="1"/>
  <c r="V3486" i="1" s="1"/>
  <c r="V3485" i="1" s="1"/>
  <c r="S3487" i="1"/>
  <c r="S3486" i="1" s="1"/>
  <c r="S3485" i="1" s="1"/>
  <c r="R3487" i="1"/>
  <c r="R3486" i="1" s="1"/>
  <c r="R3485" i="1" s="1"/>
  <c r="W3487" i="1"/>
  <c r="W3486" i="1" s="1"/>
  <c r="W3485" i="1" s="1"/>
  <c r="S4028" i="1"/>
  <c r="S4027" i="1" s="1"/>
  <c r="S4026" i="1" s="1"/>
  <c r="R4028" i="1"/>
  <c r="R4027" i="1" s="1"/>
  <c r="R4026" i="1" s="1"/>
  <c r="W4028" i="1"/>
  <c r="W4027" i="1" s="1"/>
  <c r="W4026" i="1" s="1"/>
  <c r="U4028" i="1"/>
  <c r="U4027" i="1" s="1"/>
  <c r="U4026" i="1" s="1"/>
  <c r="V4028" i="1"/>
  <c r="V4027" i="1" s="1"/>
  <c r="V4026" i="1" s="1"/>
  <c r="V4041" i="1"/>
  <c r="R4041" i="1"/>
  <c r="W4041" i="1"/>
  <c r="S4041" i="1"/>
  <c r="Y4025" i="1"/>
  <c r="Y4024" i="1" s="1"/>
  <c r="U4041" i="1"/>
  <c r="AA4025" i="1"/>
  <c r="AA4024" i="1" s="1"/>
  <c r="U3968" i="1"/>
  <c r="S3968" i="1"/>
  <c r="V3968" i="1"/>
  <c r="R3968" i="1"/>
  <c r="W3968" i="1"/>
  <c r="AA2841" i="1"/>
  <c r="AA2840" i="1" s="1"/>
  <c r="AA2839" i="1" s="1"/>
  <c r="AA2838" i="1" s="1"/>
  <c r="AA2830" i="1" s="1"/>
  <c r="Y2841" i="1"/>
  <c r="Y2840" i="1" s="1"/>
  <c r="Y2839" i="1" s="1"/>
  <c r="Y2838" i="1" s="1"/>
  <c r="Y2830" i="1" s="1"/>
  <c r="Y2224" i="1"/>
  <c r="R2658" i="1"/>
  <c r="U2658" i="1"/>
  <c r="V2658" i="1"/>
  <c r="W2658" i="1"/>
  <c r="S2658" i="1"/>
  <c r="U2628" i="1"/>
  <c r="V2628" i="1"/>
  <c r="R2628" i="1"/>
  <c r="W2628" i="1"/>
  <c r="S2628" i="1"/>
  <c r="Y693" i="1"/>
  <c r="Y692" i="1" s="1"/>
  <c r="Y691" i="1" s="1"/>
  <c r="Y675" i="1" s="1"/>
  <c r="V2901" i="1"/>
  <c r="V2900" i="1" s="1"/>
  <c r="V2899" i="1" s="1"/>
  <c r="V2898" i="1" s="1"/>
  <c r="AA3967" i="1"/>
  <c r="AA3966" i="1" s="1"/>
  <c r="R2901" i="1"/>
  <c r="R2900" i="1" s="1"/>
  <c r="R2899" i="1" s="1"/>
  <c r="R2898" i="1" s="1"/>
  <c r="W2901" i="1"/>
  <c r="W2900" i="1" s="1"/>
  <c r="W2899" i="1" s="1"/>
  <c r="W2898" i="1" s="1"/>
  <c r="S2901" i="1"/>
  <c r="S2900" i="1" s="1"/>
  <c r="S2899" i="1" s="1"/>
  <c r="S2898" i="1" s="1"/>
  <c r="U2901" i="1"/>
  <c r="U2900" i="1" s="1"/>
  <c r="U2899" i="1" s="1"/>
  <c r="U2898" i="1" s="1"/>
  <c r="AA2932" i="1"/>
  <c r="AA2931" i="1" s="1"/>
  <c r="AA2912" i="1" s="1"/>
  <c r="Y61" i="1"/>
  <c r="Y60" i="1" s="1"/>
  <c r="Y59" i="1" s="1"/>
  <c r="Y58" i="1" s="1"/>
  <c r="Y57" i="1" s="1"/>
  <c r="AA61" i="1"/>
  <c r="AA60" i="1" s="1"/>
  <c r="AA59" i="1" s="1"/>
  <c r="AA58" i="1" s="1"/>
  <c r="AA57" i="1" s="1"/>
  <c r="Y1786" i="1"/>
  <c r="Y3569" i="1"/>
  <c r="AA3789" i="1"/>
  <c r="AA3783" i="1" s="1"/>
  <c r="Y3361" i="1"/>
  <c r="Y3360" i="1" s="1"/>
  <c r="Y3359" i="1" s="1"/>
  <c r="Y3336" i="1" s="1"/>
  <c r="AA1324" i="1"/>
  <c r="AA1323" i="1" s="1"/>
  <c r="Y1324" i="1"/>
  <c r="Y1323" i="1" s="1"/>
  <c r="Y897" i="1"/>
  <c r="S1562" i="1"/>
  <c r="S1561" i="1" s="1"/>
  <c r="U1562" i="1"/>
  <c r="U1561" i="1" s="1"/>
  <c r="V1562" i="1"/>
  <c r="V1561" i="1" s="1"/>
  <c r="R1562" i="1"/>
  <c r="R1561" i="1" s="1"/>
  <c r="W1562" i="1"/>
  <c r="W1561" i="1" s="1"/>
  <c r="Y1545" i="1"/>
  <c r="Y1544" i="1" s="1"/>
  <c r="AA1545" i="1"/>
  <c r="AA1544" i="1" s="1"/>
  <c r="V3290" i="1"/>
  <c r="V3289" i="1" s="1"/>
  <c r="R3290" i="1"/>
  <c r="R3289" i="1" s="1"/>
  <c r="W3290" i="1"/>
  <c r="W3289" i="1" s="1"/>
  <c r="S3290" i="1"/>
  <c r="S3289" i="1" s="1"/>
  <c r="U3290" i="1"/>
  <c r="U3289" i="1" s="1"/>
  <c r="Y3619" i="1"/>
  <c r="Y3618" i="1" s="1"/>
  <c r="R3931" i="1"/>
  <c r="R3930" i="1" s="1"/>
  <c r="R3929" i="1" s="1"/>
  <c r="W3931" i="1"/>
  <c r="W3930" i="1" s="1"/>
  <c r="W3929" i="1" s="1"/>
  <c r="AA2735" i="1"/>
  <c r="AA2734" i="1" s="1"/>
  <c r="AA2733" i="1" s="1"/>
  <c r="Y1859" i="1"/>
  <c r="U3795" i="1"/>
  <c r="AA4081" i="1"/>
  <c r="AA4080" i="1" s="1"/>
  <c r="AA4079" i="1" s="1"/>
  <c r="AA4059" i="1" s="1"/>
  <c r="W3795" i="1"/>
  <c r="Y3453" i="1"/>
  <c r="Y3431" i="1" s="1"/>
  <c r="Y3430" i="1" s="1"/>
  <c r="Y3429" i="1" s="1"/>
  <c r="AA3309" i="1"/>
  <c r="AA3308" i="1" s="1"/>
  <c r="AA3307" i="1" s="1"/>
  <c r="AA3306" i="1" s="1"/>
  <c r="Y2033" i="1"/>
  <c r="Y2023" i="1" s="1"/>
  <c r="V3795" i="1"/>
  <c r="S3931" i="1"/>
  <c r="S3930" i="1" s="1"/>
  <c r="S3929" i="1" s="1"/>
  <c r="V3931" i="1"/>
  <c r="V3930" i="1" s="1"/>
  <c r="V3929" i="1" s="1"/>
  <c r="U3931" i="1"/>
  <c r="U3930" i="1" s="1"/>
  <c r="U3929" i="1" s="1"/>
  <c r="AA3361" i="1"/>
  <c r="AA3360" i="1" s="1"/>
  <c r="AA3359" i="1" s="1"/>
  <c r="AA3336" i="1" s="1"/>
  <c r="Y832" i="1"/>
  <c r="Y831" i="1" s="1"/>
  <c r="Y3079" i="1"/>
  <c r="AA1574" i="1"/>
  <c r="Y1574" i="1"/>
  <c r="R103" i="1"/>
  <c r="R102" i="1" s="1"/>
  <c r="R101" i="1" s="1"/>
  <c r="W103" i="1"/>
  <c r="W102" i="1" s="1"/>
  <c r="W101" i="1" s="1"/>
  <c r="S103" i="1"/>
  <c r="S102" i="1" s="1"/>
  <c r="S101" i="1" s="1"/>
  <c r="AA1378" i="1"/>
  <c r="AA1368" i="1" s="1"/>
  <c r="Y2735" i="1"/>
  <c r="Y2734" i="1" s="1"/>
  <c r="Y2733" i="1" s="1"/>
  <c r="Y757" i="1"/>
  <c r="Y756" i="1" s="1"/>
  <c r="Y755" i="1" s="1"/>
  <c r="Y734" i="1" s="1"/>
  <c r="AA20" i="1"/>
  <c r="AA19" i="1" s="1"/>
  <c r="AA18" i="1" s="1"/>
  <c r="Y970" i="1"/>
  <c r="U103" i="1"/>
  <c r="U102" i="1" s="1"/>
  <c r="U101" i="1" s="1"/>
  <c r="V103" i="1"/>
  <c r="V102" i="1" s="1"/>
  <c r="V101" i="1" s="1"/>
  <c r="Y20" i="1"/>
  <c r="Y19" i="1" s="1"/>
  <c r="Y18" i="1" s="1"/>
  <c r="Y81" i="1"/>
  <c r="Y80" i="1" s="1"/>
  <c r="AA897" i="1"/>
  <c r="AA2073" i="1"/>
  <c r="AA1117" i="1"/>
  <c r="Y2441" i="1"/>
  <c r="AA3453" i="1"/>
  <c r="AA3431" i="1" s="1"/>
  <c r="AA3430" i="1" s="1"/>
  <c r="AA3429" i="1" s="1"/>
  <c r="V3443" i="1"/>
  <c r="AA2499" i="1"/>
  <c r="Y1349" i="1"/>
  <c r="U3443" i="1"/>
  <c r="S3443" i="1"/>
  <c r="AA3552" i="1"/>
  <c r="R3443" i="1"/>
  <c r="W3443" i="1"/>
  <c r="AA1859" i="1"/>
  <c r="AA1349" i="1"/>
  <c r="AA2790" i="1"/>
  <c r="AA2789" i="1" s="1"/>
  <c r="Y281" i="1"/>
  <c r="Y280" i="1" s="1"/>
  <c r="Y279" i="1" s="1"/>
  <c r="AA1603" i="1"/>
  <c r="AA1593" i="1" s="1"/>
  <c r="AA3619" i="1"/>
  <c r="AA3618" i="1" s="1"/>
  <c r="AA3272" i="1"/>
  <c r="AA3259" i="1" s="1"/>
  <c r="AA3258" i="1" s="1"/>
  <c r="AA3257" i="1" s="1"/>
  <c r="AA3226" i="1" s="1"/>
  <c r="AA1416" i="1"/>
  <c r="Y3967" i="1"/>
  <c r="Y3966" i="1" s="1"/>
  <c r="AA2253" i="1"/>
  <c r="AA2243" i="1" s="1"/>
  <c r="Y2657" i="1"/>
  <c r="Y2656" i="1" s="1"/>
  <c r="Y2655" i="1" s="1"/>
  <c r="AA1647" i="1"/>
  <c r="Y2253" i="1"/>
  <c r="Y2243" i="1" s="1"/>
  <c r="AA2441" i="1"/>
  <c r="Y4081" i="1"/>
  <c r="Y4080" i="1" s="1"/>
  <c r="Y4079" i="1" s="1"/>
  <c r="Y4059" i="1" s="1"/>
  <c r="AA3079" i="1"/>
  <c r="AA2004" i="1"/>
  <c r="Y1117" i="1"/>
  <c r="Y2790" i="1"/>
  <c r="Y2789" i="1" s="1"/>
  <c r="Y1817" i="1"/>
  <c r="Y1807" i="1" s="1"/>
  <c r="AA928" i="1"/>
  <c r="AA918" i="1" s="1"/>
  <c r="Y3309" i="1"/>
  <c r="Y3308" i="1" s="1"/>
  <c r="Y3307" i="1" s="1"/>
  <c r="Y3306" i="1" s="1"/>
  <c r="AA2033" i="1"/>
  <c r="AA2023" i="1" s="1"/>
  <c r="AA693" i="1"/>
  <c r="AA692" i="1" s="1"/>
  <c r="AA691" i="1" s="1"/>
  <c r="AA675" i="1" s="1"/>
  <c r="Y819" i="1"/>
  <c r="Y818" i="1" s="1"/>
  <c r="Y1148" i="1"/>
  <c r="Y3272" i="1"/>
  <c r="Y3259" i="1" s="1"/>
  <c r="Y3258" i="1" s="1"/>
  <c r="Y3257" i="1" s="1"/>
  <c r="Y3226" i="1" s="1"/>
  <c r="AA228" i="1"/>
  <c r="AA832" i="1"/>
  <c r="AA831" i="1" s="1"/>
  <c r="S561" i="1"/>
  <c r="S560" i="1" s="1"/>
  <c r="U631" i="1"/>
  <c r="U618" i="1" s="1"/>
  <c r="U3655" i="1"/>
  <c r="U3642" i="1" s="1"/>
  <c r="S589" i="1"/>
  <c r="R561" i="1"/>
  <c r="R560" i="1" s="1"/>
  <c r="R849" i="1"/>
  <c r="V561" i="1"/>
  <c r="V560" i="1" s="1"/>
  <c r="R589" i="1"/>
  <c r="W589" i="1"/>
  <c r="W1150" i="1"/>
  <c r="W1149" i="1" s="1"/>
  <c r="W1711" i="1"/>
  <c r="W1710" i="1" s="1"/>
  <c r="W1709" i="1" s="1"/>
  <c r="S1790" i="1"/>
  <c r="S1789" i="1" s="1"/>
  <c r="S1788" i="1" s="1"/>
  <c r="S1787" i="1" s="1"/>
  <c r="AA3115" i="1"/>
  <c r="AA3114" i="1" s="1"/>
  <c r="AA3113" i="1" s="1"/>
  <c r="AA2462" i="1"/>
  <c r="Y2999" i="1"/>
  <c r="U561" i="1"/>
  <c r="U560" i="1" s="1"/>
  <c r="U589" i="1"/>
  <c r="R391" i="1"/>
  <c r="R390" i="1" s="1"/>
  <c r="R389" i="1" s="1"/>
  <c r="W391" i="1"/>
  <c r="W390" i="1" s="1"/>
  <c r="W389" i="1" s="1"/>
  <c r="R419" i="1"/>
  <c r="R414" i="1" s="1"/>
  <c r="R413" i="1" s="1"/>
  <c r="W419" i="1"/>
  <c r="W414" i="1" s="1"/>
  <c r="W413" i="1" s="1"/>
  <c r="V589" i="1"/>
  <c r="AA281" i="1"/>
  <c r="AA280" i="1" s="1"/>
  <c r="AA279" i="1" s="1"/>
  <c r="Y259" i="1"/>
  <c r="AA519" i="1"/>
  <c r="AA259" i="1"/>
  <c r="AA588" i="1"/>
  <c r="AA587" i="1" s="1"/>
  <c r="AA580" i="1" s="1"/>
  <c r="Y228" i="1"/>
  <c r="Y588" i="1"/>
  <c r="Y587" i="1" s="1"/>
  <c r="Y580" i="1" s="1"/>
  <c r="AA2297" i="1"/>
  <c r="V2008" i="1"/>
  <c r="V2007" i="1" s="1"/>
  <c r="V2006" i="1" s="1"/>
  <c r="V2005" i="1" s="1"/>
  <c r="W2018" i="1"/>
  <c r="W2014" i="1" s="1"/>
  <c r="W2013" i="1" s="1"/>
  <c r="W2060" i="1"/>
  <c r="W2053" i="1" s="1"/>
  <c r="AA2224" i="1"/>
  <c r="AA2657" i="1"/>
  <c r="AA2656" i="1" s="1"/>
  <c r="AA2655" i="1" s="1"/>
  <c r="AA1817" i="1"/>
  <c r="AA1807" i="1" s="1"/>
  <c r="AA1148" i="1"/>
  <c r="AA757" i="1"/>
  <c r="AA756" i="1" s="1"/>
  <c r="AA755" i="1" s="1"/>
  <c r="AA734" i="1" s="1"/>
  <c r="Y3552" i="1"/>
  <c r="AA2542" i="1"/>
  <c r="W1420" i="1"/>
  <c r="W1419" i="1" s="1"/>
  <c r="W1418" i="1" s="1"/>
  <c r="W1417" i="1" s="1"/>
  <c r="Y424" i="1"/>
  <c r="Y412" i="1" s="1"/>
  <c r="Y388" i="1" s="1"/>
  <c r="Y387" i="1" s="1"/>
  <c r="AA3168" i="1"/>
  <c r="AA3167" i="1" s="1"/>
  <c r="AA3157" i="1" s="1"/>
  <c r="W561" i="1"/>
  <c r="W560" i="1" s="1"/>
  <c r="V2244" i="1"/>
  <c r="U2292" i="1"/>
  <c r="U2291" i="1" s="1"/>
  <c r="U2290" i="1" s="1"/>
  <c r="U2289" i="1" s="1"/>
  <c r="U2282" i="1" s="1"/>
  <c r="U2275" i="1" s="1"/>
  <c r="AA1786" i="1"/>
  <c r="S2008" i="1"/>
  <c r="S2007" i="1" s="1"/>
  <c r="S2006" i="1" s="1"/>
  <c r="S2005" i="1" s="1"/>
  <c r="Y2912" i="1"/>
  <c r="AA819" i="1"/>
  <c r="AA818" i="1" s="1"/>
  <c r="U1046" i="1"/>
  <c r="U1045" i="1" s="1"/>
  <c r="U1032" i="1" s="1"/>
  <c r="U1191" i="1"/>
  <c r="U1190" i="1" s="1"/>
  <c r="U1189" i="1" s="1"/>
  <c r="U1188" i="1" s="1"/>
  <c r="U1181" i="1" s="1"/>
  <c r="U1174" i="1" s="1"/>
  <c r="S3250" i="1"/>
  <c r="S3249" i="1" s="1"/>
  <c r="S3248" i="1" s="1"/>
  <c r="S3247" i="1" s="1"/>
  <c r="S3246" i="1" s="1"/>
  <c r="U3267" i="1"/>
  <c r="U3266" i="1" s="1"/>
  <c r="U3265" i="1" s="1"/>
  <c r="Y1603" i="1"/>
  <c r="Y1593" i="1" s="1"/>
  <c r="W1270" i="1"/>
  <c r="W1269" i="1" s="1"/>
  <c r="W1262" i="1" s="1"/>
  <c r="S1846" i="1"/>
  <c r="S1839" i="1" s="1"/>
  <c r="U2008" i="1"/>
  <c r="U2007" i="1" s="1"/>
  <c r="U2006" i="1" s="1"/>
  <c r="U2005" i="1" s="1"/>
  <c r="U2024" i="1"/>
  <c r="U2060" i="1"/>
  <c r="U2053" i="1" s="1"/>
  <c r="R2382" i="1"/>
  <c r="R2381" i="1" s="1"/>
  <c r="R2380" i="1" s="1"/>
  <c r="R2379" i="1" s="1"/>
  <c r="R2378" i="1" s="1"/>
  <c r="R2393" i="1"/>
  <c r="R2392" i="1" s="1"/>
  <c r="R2391" i="1" s="1"/>
  <c r="R2390" i="1" s="1"/>
  <c r="U4090" i="1"/>
  <c r="U4089" i="1" s="1"/>
  <c r="Y3115" i="1"/>
  <c r="Y3114" i="1" s="1"/>
  <c r="Y3113" i="1" s="1"/>
  <c r="Y2297" i="1"/>
  <c r="Y1416" i="1"/>
  <c r="U647" i="1"/>
  <c r="U646" i="1" s="1"/>
  <c r="U843" i="1"/>
  <c r="U868" i="1"/>
  <c r="U867" i="1" s="1"/>
  <c r="U861" i="1" s="1"/>
  <c r="S3560" i="1"/>
  <c r="S3559" i="1" s="1"/>
  <c r="R4090" i="1"/>
  <c r="R4089" i="1" s="1"/>
  <c r="W4090" i="1"/>
  <c r="W4089" i="1" s="1"/>
  <c r="Y2462" i="1"/>
  <c r="AA81" i="1"/>
  <c r="AA80" i="1" s="1"/>
  <c r="R825" i="1"/>
  <c r="W825" i="1"/>
  <c r="V3019" i="1"/>
  <c r="V3015" i="1" s="1"/>
  <c r="V3014" i="1" s="1"/>
  <c r="U3575" i="1"/>
  <c r="U3574" i="1" s="1"/>
  <c r="W3587" i="1"/>
  <c r="W3586" i="1" s="1"/>
  <c r="W3585" i="1" s="1"/>
  <c r="AA970" i="1"/>
  <c r="S74" i="1"/>
  <c r="S262" i="1"/>
  <c r="S261" i="1" s="1"/>
  <c r="S260" i="1" s="1"/>
  <c r="U441" i="1"/>
  <c r="U741" i="1"/>
  <c r="U740" i="1" s="1"/>
  <c r="V825" i="1"/>
  <c r="R901" i="1"/>
  <c r="R900" i="1" s="1"/>
  <c r="R899" i="1" s="1"/>
  <c r="R898" i="1" s="1"/>
  <c r="W901" i="1"/>
  <c r="W900" i="1" s="1"/>
  <c r="W899" i="1" s="1"/>
  <c r="W898" i="1" s="1"/>
  <c r="U1139" i="1"/>
  <c r="V1420" i="1"/>
  <c r="V1419" i="1" s="1"/>
  <c r="V1418" i="1" s="1"/>
  <c r="V1417" i="1" s="1"/>
  <c r="W1486" i="1"/>
  <c r="W1485" i="1" s="1"/>
  <c r="W1484" i="1" s="1"/>
  <c r="W1477" i="1" s="1"/>
  <c r="R1766" i="1"/>
  <c r="R1765" i="1" s="1"/>
  <c r="R1764" i="1" s="1"/>
  <c r="V1846" i="1"/>
  <c r="V1839" i="1" s="1"/>
  <c r="V1971" i="1"/>
  <c r="V1970" i="1" s="1"/>
  <c r="V1969" i="1" s="1"/>
  <c r="S2408" i="1"/>
  <c r="S2407" i="1" s="1"/>
  <c r="S2406" i="1" s="1"/>
  <c r="R2445" i="1"/>
  <c r="R2444" i="1" s="1"/>
  <c r="R2443" i="1" s="1"/>
  <c r="R2442" i="1" s="1"/>
  <c r="W2445" i="1"/>
  <c r="W2444" i="1" s="1"/>
  <c r="W2443" i="1" s="1"/>
  <c r="W2442" i="1" s="1"/>
  <c r="V2445" i="1"/>
  <c r="V2444" i="1" s="1"/>
  <c r="V2443" i="1" s="1"/>
  <c r="V2442" i="1" s="1"/>
  <c r="S2558" i="1"/>
  <c r="S2557" i="1" s="1"/>
  <c r="S2556" i="1" s="1"/>
  <c r="S2543" i="1" s="1"/>
  <c r="W3160" i="1"/>
  <c r="W3159" i="1" s="1"/>
  <c r="W3158" i="1" s="1"/>
  <c r="U3316" i="1"/>
  <c r="V3348" i="1"/>
  <c r="V3347" i="1" s="1"/>
  <c r="V3346" i="1" s="1"/>
  <c r="V3345" i="1" s="1"/>
  <c r="S3372" i="1"/>
  <c r="U3387" i="1"/>
  <c r="U3386" i="1" s="1"/>
  <c r="R3605" i="1"/>
  <c r="R3604" i="1" s="1"/>
  <c r="Y2004" i="1"/>
  <c r="R2228" i="1"/>
  <c r="R2227" i="1" s="1"/>
  <c r="R2226" i="1" s="1"/>
  <c r="R2225" i="1" s="1"/>
  <c r="V2382" i="1"/>
  <c r="V2381" i="1" s="1"/>
  <c r="V2380" i="1" s="1"/>
  <c r="V2379" i="1" s="1"/>
  <c r="V2378" i="1" s="1"/>
  <c r="V2393" i="1"/>
  <c r="V2392" i="1" s="1"/>
  <c r="V2391" i="1" s="1"/>
  <c r="V2390" i="1" s="1"/>
  <c r="U3250" i="1"/>
  <c r="U3249" i="1" s="1"/>
  <c r="U3248" i="1" s="1"/>
  <c r="U3247" i="1" s="1"/>
  <c r="U3246" i="1" s="1"/>
  <c r="V3267" i="1"/>
  <c r="V3266" i="1" s="1"/>
  <c r="V3265" i="1" s="1"/>
  <c r="U3273" i="1"/>
  <c r="S3587" i="1"/>
  <c r="S3586" i="1" s="1"/>
  <c r="S3585" i="1" s="1"/>
  <c r="V709" i="1"/>
  <c r="V772" i="1"/>
  <c r="V879" i="1"/>
  <c r="V878" i="1" s="1"/>
  <c r="V877" i="1" s="1"/>
  <c r="V876" i="1" s="1"/>
  <c r="V875" i="1" s="1"/>
  <c r="R1063" i="1"/>
  <c r="R1062" i="1" s="1"/>
  <c r="R1061" i="1" s="1"/>
  <c r="R1060" i="1" s="1"/>
  <c r="R1059" i="1" s="1"/>
  <c r="W1063" i="1"/>
  <c r="W1062" i="1" s="1"/>
  <c r="W1061" i="1" s="1"/>
  <c r="W1060" i="1" s="1"/>
  <c r="W1059" i="1" s="1"/>
  <c r="S1073" i="1"/>
  <c r="S1072" i="1" s="1"/>
  <c r="S1071" i="1" s="1"/>
  <c r="S1070" i="1" s="1"/>
  <c r="R1325" i="1"/>
  <c r="W1325" i="1"/>
  <c r="W2149" i="1"/>
  <c r="W2148" i="1" s="1"/>
  <c r="W2135" i="1" s="1"/>
  <c r="W2421" i="1"/>
  <c r="W2420" i="1" s="1"/>
  <c r="W2419" i="1" s="1"/>
  <c r="V2474" i="1"/>
  <c r="V2473" i="1" s="1"/>
  <c r="V2472" i="1" s="1"/>
  <c r="V3273" i="1"/>
  <c r="S3281" i="1"/>
  <c r="S3280" i="1" s="1"/>
  <c r="AA3569" i="1"/>
  <c r="S1392" i="1"/>
  <c r="S1391" i="1" s="1"/>
  <c r="S1390" i="1" s="1"/>
  <c r="R1578" i="1"/>
  <c r="R1577" i="1" s="1"/>
  <c r="R1576" i="1" s="1"/>
  <c r="R1575" i="1" s="1"/>
  <c r="W1578" i="1"/>
  <c r="W1577" i="1" s="1"/>
  <c r="W1576" i="1" s="1"/>
  <c r="W1575" i="1" s="1"/>
  <c r="V2018" i="1"/>
  <c r="V2014" i="1" s="1"/>
  <c r="V2013" i="1" s="1"/>
  <c r="S2060" i="1"/>
  <c r="S2053" i="1" s="1"/>
  <c r="S2077" i="1"/>
  <c r="S2076" i="1" s="1"/>
  <c r="S2075" i="1" s="1"/>
  <c r="S2074" i="1" s="1"/>
  <c r="U2228" i="1"/>
  <c r="U2227" i="1" s="1"/>
  <c r="U2226" i="1" s="1"/>
  <c r="U2225" i="1" s="1"/>
  <c r="S2228" i="1"/>
  <c r="S2227" i="1" s="1"/>
  <c r="S2226" i="1" s="1"/>
  <c r="S2225" i="1" s="1"/>
  <c r="R2325" i="1"/>
  <c r="U2445" i="1"/>
  <c r="U2444" i="1" s="1"/>
  <c r="U2443" i="1" s="1"/>
  <c r="U2442" i="1" s="1"/>
  <c r="S2445" i="1"/>
  <c r="S2444" i="1" s="1"/>
  <c r="S2443" i="1" s="1"/>
  <c r="S2442" i="1" s="1"/>
  <c r="V2797" i="1"/>
  <c r="V2796" i="1" s="1"/>
  <c r="R2806" i="1"/>
  <c r="R2805" i="1" s="1"/>
  <c r="R2804" i="1" s="1"/>
  <c r="W2806" i="1"/>
  <c r="W2805" i="1" s="1"/>
  <c r="W2804" i="1" s="1"/>
  <c r="S3267" i="1"/>
  <c r="S3266" i="1" s="1"/>
  <c r="S3265" i="1" s="1"/>
  <c r="R3267" i="1"/>
  <c r="R3266" i="1" s="1"/>
  <c r="R3265" i="1" s="1"/>
  <c r="W3267" i="1"/>
  <c r="W3266" i="1" s="1"/>
  <c r="W3265" i="1" s="1"/>
  <c r="R3316" i="1"/>
  <c r="W3316" i="1"/>
  <c r="V3316" i="1"/>
  <c r="V3340" i="1"/>
  <c r="V3339" i="1" s="1"/>
  <c r="V3338" i="1" s="1"/>
  <c r="V3337" i="1" s="1"/>
  <c r="W3362" i="1"/>
  <c r="V3587" i="1"/>
  <c r="V3586" i="1" s="1"/>
  <c r="V3585" i="1" s="1"/>
  <c r="U4084" i="1"/>
  <c r="U4083" i="1" s="1"/>
  <c r="U4082" i="1" s="1"/>
  <c r="S4090" i="1"/>
  <c r="S4089" i="1" s="1"/>
  <c r="Y3484" i="1"/>
  <c r="Y2499" i="1"/>
  <c r="AA333" i="1"/>
  <c r="AA322" i="1" s="1"/>
  <c r="AA304" i="1" s="1"/>
  <c r="S342" i="1"/>
  <c r="S335" i="1" s="1"/>
  <c r="S334" i="1" s="1"/>
  <c r="R694" i="1"/>
  <c r="V820" i="1"/>
  <c r="U856" i="1"/>
  <c r="U855" i="1" s="1"/>
  <c r="U854" i="1" s="1"/>
  <c r="V1046" i="1"/>
  <c r="V1045" i="1" s="1"/>
  <c r="V1032" i="1" s="1"/>
  <c r="S1121" i="1"/>
  <c r="S1120" i="1" s="1"/>
  <c r="S1119" i="1" s="1"/>
  <c r="S1118" i="1" s="1"/>
  <c r="W1728" i="1"/>
  <c r="W1727" i="1" s="1"/>
  <c r="W1726" i="1" s="1"/>
  <c r="W1725" i="1" s="1"/>
  <c r="W1724" i="1" s="1"/>
  <c r="W2530" i="1"/>
  <c r="W2585" i="1"/>
  <c r="W2584" i="1" s="1"/>
  <c r="W2583" i="1" s="1"/>
  <c r="V3083" i="1"/>
  <c r="V3082" i="1" s="1"/>
  <c r="V3081" i="1" s="1"/>
  <c r="V3080" i="1" s="1"/>
  <c r="W3892" i="1"/>
  <c r="W3888" i="1" s="1"/>
  <c r="W3883" i="1" s="1"/>
  <c r="W3882" i="1" s="1"/>
  <c r="W3881" i="1" s="1"/>
  <c r="W3880" i="1" s="1"/>
  <c r="S4017" i="1"/>
  <c r="S4016" i="1" s="1"/>
  <c r="S4015" i="1" s="1"/>
  <c r="S4014" i="1" s="1"/>
  <c r="S4013" i="1" s="1"/>
  <c r="Y519" i="1"/>
  <c r="S1578" i="1"/>
  <c r="S1577" i="1" s="1"/>
  <c r="S1576" i="1" s="1"/>
  <c r="S1575" i="1" s="1"/>
  <c r="V1594" i="1"/>
  <c r="V4090" i="1"/>
  <c r="V4089" i="1" s="1"/>
  <c r="Y3168" i="1"/>
  <c r="Y3167" i="1" s="1"/>
  <c r="Y3157" i="1" s="1"/>
  <c r="AA3484" i="1"/>
  <c r="V401" i="1"/>
  <c r="U74" i="1"/>
  <c r="U122" i="1"/>
  <c r="U118" i="1" s="1"/>
  <c r="U117" i="1" s="1"/>
  <c r="U116" i="1" s="1"/>
  <c r="U115" i="1" s="1"/>
  <c r="U154" i="1"/>
  <c r="U373" i="1"/>
  <c r="U369" i="1" s="1"/>
  <c r="U368" i="1" s="1"/>
  <c r="U367" i="1" s="1"/>
  <c r="U366" i="1" s="1"/>
  <c r="V391" i="1"/>
  <c r="V390" i="1" s="1"/>
  <c r="V389" i="1" s="1"/>
  <c r="R401" i="1"/>
  <c r="W401" i="1"/>
  <c r="U678" i="1"/>
  <c r="U677" i="1" s="1"/>
  <c r="U676" i="1" s="1"/>
  <c r="U820" i="1"/>
  <c r="V856" i="1"/>
  <c r="V855" i="1" s="1"/>
  <c r="V854" i="1" s="1"/>
  <c r="R974" i="1"/>
  <c r="R973" i="1" s="1"/>
  <c r="R972" i="1" s="1"/>
  <c r="R971" i="1" s="1"/>
  <c r="S1097" i="1"/>
  <c r="S1096" i="1" s="1"/>
  <c r="S1095" i="1" s="1"/>
  <c r="R1121" i="1"/>
  <c r="R1120" i="1" s="1"/>
  <c r="R1119" i="1" s="1"/>
  <c r="R1118" i="1" s="1"/>
  <c r="W1121" i="1"/>
  <c r="W1120" i="1" s="1"/>
  <c r="W1119" i="1" s="1"/>
  <c r="W1118" i="1" s="1"/>
  <c r="V1392" i="1"/>
  <c r="V1391" i="1" s="1"/>
  <c r="V1390" i="1" s="1"/>
  <c r="R1546" i="1"/>
  <c r="V1642" i="1"/>
  <c r="V1641" i="1" s="1"/>
  <c r="V1640" i="1" s="1"/>
  <c r="V1639" i="1" s="1"/>
  <c r="V1632" i="1" s="1"/>
  <c r="V1625" i="1" s="1"/>
  <c r="S2365" i="1"/>
  <c r="S2364" i="1" s="1"/>
  <c r="S2357" i="1" s="1"/>
  <c r="V2408" i="1"/>
  <c r="V2407" i="1" s="1"/>
  <c r="V2406" i="1" s="1"/>
  <c r="U2421" i="1"/>
  <c r="U2420" i="1" s="1"/>
  <c r="U2419" i="1" s="1"/>
  <c r="U3239" i="1"/>
  <c r="U3235" i="1" s="1"/>
  <c r="U3234" i="1" s="1"/>
  <c r="U3228" i="1" s="1"/>
  <c r="U3227" i="1" s="1"/>
  <c r="U3544" i="1"/>
  <c r="U3540" i="1" s="1"/>
  <c r="U3535" i="1" s="1"/>
  <c r="U3534" i="1" s="1"/>
  <c r="V4017" i="1"/>
  <c r="V4016" i="1" s="1"/>
  <c r="V4015" i="1" s="1"/>
  <c r="V4014" i="1" s="1"/>
  <c r="V4013" i="1" s="1"/>
  <c r="Y2073" i="1"/>
  <c r="Y1647" i="1"/>
  <c r="Y928" i="1"/>
  <c r="Y918" i="1" s="1"/>
  <c r="AA3908" i="1"/>
  <c r="AA3907" i="1" s="1"/>
  <c r="AA3900" i="1" s="1"/>
  <c r="AA3899" i="1" s="1"/>
  <c r="AA424" i="1"/>
  <c r="AA412" i="1" s="1"/>
  <c r="AA388" i="1" s="1"/>
  <c r="AA387" i="1" s="1"/>
  <c r="AA2999" i="1"/>
  <c r="AA3028" i="1"/>
  <c r="AA1196" i="1"/>
  <c r="R262" i="1"/>
  <c r="R261" i="1" s="1"/>
  <c r="R260" i="1" s="1"/>
  <c r="S272" i="1"/>
  <c r="S268" i="1" s="1"/>
  <c r="S267" i="1" s="1"/>
  <c r="S23" i="1"/>
  <c r="S22" i="1" s="1"/>
  <c r="S21" i="1" s="1"/>
  <c r="R213" i="1"/>
  <c r="R212" i="1" s="1"/>
  <c r="R207" i="1" s="1"/>
  <c r="R201" i="1" s="1"/>
  <c r="R200" i="1" s="1"/>
  <c r="R199" i="1" s="1"/>
  <c r="W213" i="1"/>
  <c r="W212" i="1" s="1"/>
  <c r="W207" i="1" s="1"/>
  <c r="W201" i="1" s="1"/>
  <c r="W200" i="1" s="1"/>
  <c r="W199" i="1" s="1"/>
  <c r="S373" i="1"/>
  <c r="S369" i="1" s="1"/>
  <c r="S368" i="1" s="1"/>
  <c r="S367" i="1" s="1"/>
  <c r="S366" i="1" s="1"/>
  <c r="S419" i="1"/>
  <c r="S414" i="1" s="1"/>
  <c r="S413" i="1" s="1"/>
  <c r="S489" i="1"/>
  <c r="S485" i="1" s="1"/>
  <c r="S484" i="1" s="1"/>
  <c r="S483" i="1" s="1"/>
  <c r="R489" i="1"/>
  <c r="R485" i="1" s="1"/>
  <c r="R484" i="1" s="1"/>
  <c r="R483" i="1" s="1"/>
  <c r="W489" i="1"/>
  <c r="W485" i="1" s="1"/>
  <c r="W484" i="1" s="1"/>
  <c r="W483" i="1" s="1"/>
  <c r="V500" i="1"/>
  <c r="V499" i="1" s="1"/>
  <c r="V498" i="1" s="1"/>
  <c r="V497" i="1" s="1"/>
  <c r="V496" i="1" s="1"/>
  <c r="V647" i="1"/>
  <c r="V646" i="1" s="1"/>
  <c r="U808" i="1"/>
  <c r="U807" i="1" s="1"/>
  <c r="U806" i="1" s="1"/>
  <c r="V868" i="1"/>
  <c r="V867" i="1" s="1"/>
  <c r="V861" i="1" s="1"/>
  <c r="S911" i="1"/>
  <c r="S907" i="1" s="1"/>
  <c r="S906" i="1" s="1"/>
  <c r="V957" i="1"/>
  <c r="V950" i="1" s="1"/>
  <c r="U1121" i="1"/>
  <c r="U1120" i="1" s="1"/>
  <c r="U1119" i="1" s="1"/>
  <c r="U1118" i="1" s="1"/>
  <c r="U1131" i="1"/>
  <c r="U1127" i="1" s="1"/>
  <c r="U1126" i="1" s="1"/>
  <c r="R1162" i="1"/>
  <c r="R1161" i="1" s="1"/>
  <c r="R1160" i="1" s="1"/>
  <c r="W1162" i="1"/>
  <c r="W1161" i="1" s="1"/>
  <c r="W1160" i="1" s="1"/>
  <c r="V1162" i="1"/>
  <c r="V1161" i="1" s="1"/>
  <c r="V1160" i="1" s="1"/>
  <c r="V1287" i="1"/>
  <c r="V1286" i="1" s="1"/>
  <c r="V1285" i="1" s="1"/>
  <c r="V1284" i="1" s="1"/>
  <c r="V1283" i="1" s="1"/>
  <c r="W1546" i="1"/>
  <c r="R2408" i="1"/>
  <c r="R2407" i="1" s="1"/>
  <c r="R2406" i="1" s="1"/>
  <c r="S470" i="1"/>
  <c r="S469" i="1" s="1"/>
  <c r="R662" i="1"/>
  <c r="R661" i="1" s="1"/>
  <c r="R660" i="1" s="1"/>
  <c r="S919" i="1"/>
  <c r="U942" i="1"/>
  <c r="U941" i="1" s="1"/>
  <c r="U940" i="1" s="1"/>
  <c r="R1270" i="1"/>
  <c r="R1269" i="1" s="1"/>
  <c r="R1262" i="1" s="1"/>
  <c r="S1363" i="1"/>
  <c r="S1359" i="1" s="1"/>
  <c r="S1358" i="1" s="1"/>
  <c r="U2474" i="1"/>
  <c r="U2473" i="1" s="1"/>
  <c r="U2472" i="1" s="1"/>
  <c r="S154" i="1"/>
  <c r="U419" i="1"/>
  <c r="U414" i="1" s="1"/>
  <c r="U413" i="1" s="1"/>
  <c r="U297" i="1"/>
  <c r="U296" i="1" s="1"/>
  <c r="W342" i="1"/>
  <c r="W335" i="1" s="1"/>
  <c r="W334" i="1" s="1"/>
  <c r="V441" i="1"/>
  <c r="R647" i="1"/>
  <c r="R646" i="1" s="1"/>
  <c r="R772" i="1"/>
  <c r="W772" i="1"/>
  <c r="U1297" i="1"/>
  <c r="U1296" i="1" s="1"/>
  <c r="U1295" i="1" s="1"/>
  <c r="U1294" i="1" s="1"/>
  <c r="V1369" i="1"/>
  <c r="S1971" i="1"/>
  <c r="S1970" i="1" s="1"/>
  <c r="S1969" i="1" s="1"/>
  <c r="R2024" i="1"/>
  <c r="W2024" i="1"/>
  <c r="Y333" i="1"/>
  <c r="Y322" i="1" s="1"/>
  <c r="Y304" i="1" s="1"/>
  <c r="V1486" i="1"/>
  <c r="V1485" i="1" s="1"/>
  <c r="V1484" i="1" s="1"/>
  <c r="V1477" i="1" s="1"/>
  <c r="R1588" i="1"/>
  <c r="R1584" i="1" s="1"/>
  <c r="R1583" i="1" s="1"/>
  <c r="W1588" i="1"/>
  <c r="W1584" i="1" s="1"/>
  <c r="W1583" i="1" s="1"/>
  <c r="R1617" i="1"/>
  <c r="R1616" i="1" s="1"/>
  <c r="R1615" i="1" s="1"/>
  <c r="W1617" i="1"/>
  <c r="W1616" i="1" s="1"/>
  <c r="W1615" i="1" s="1"/>
  <c r="U1642" i="1"/>
  <c r="U1641" i="1" s="1"/>
  <c r="U1640" i="1" s="1"/>
  <c r="U1639" i="1" s="1"/>
  <c r="U1632" i="1" s="1"/>
  <c r="U1625" i="1" s="1"/>
  <c r="U1800" i="1"/>
  <c r="U1796" i="1" s="1"/>
  <c r="U1795" i="1" s="1"/>
  <c r="R1831" i="1"/>
  <c r="R1830" i="1" s="1"/>
  <c r="R1829" i="1" s="1"/>
  <c r="V1831" i="1"/>
  <c r="V1830" i="1" s="1"/>
  <c r="V1829" i="1" s="1"/>
  <c r="W1863" i="1"/>
  <c r="W1862" i="1" s="1"/>
  <c r="W1861" i="1" s="1"/>
  <c r="W1860" i="1" s="1"/>
  <c r="V2204" i="1"/>
  <c r="V2203" i="1" s="1"/>
  <c r="V2202" i="1" s="1"/>
  <c r="S2238" i="1"/>
  <c r="S2234" i="1" s="1"/>
  <c r="S2233" i="1" s="1"/>
  <c r="U2267" i="1"/>
  <c r="U2266" i="1" s="1"/>
  <c r="U2265" i="1" s="1"/>
  <c r="V2292" i="1"/>
  <c r="V2291" i="1" s="1"/>
  <c r="V2290" i="1" s="1"/>
  <c r="V2289" i="1" s="1"/>
  <c r="V2282" i="1" s="1"/>
  <c r="V2275" i="1" s="1"/>
  <c r="U2365" i="1"/>
  <c r="U2364" i="1" s="1"/>
  <c r="U2357" i="1" s="1"/>
  <c r="V2503" i="1"/>
  <c r="V2502" i="1" s="1"/>
  <c r="V2501" i="1" s="1"/>
  <c r="V2500" i="1" s="1"/>
  <c r="V2756" i="1"/>
  <c r="V2755" i="1" s="1"/>
  <c r="V2754" i="1" s="1"/>
  <c r="U3096" i="1"/>
  <c r="U3092" i="1" s="1"/>
  <c r="U3091" i="1" s="1"/>
  <c r="S3096" i="1"/>
  <c r="S3092" i="1" s="1"/>
  <c r="S3091" i="1" s="1"/>
  <c r="V3150" i="1"/>
  <c r="V3146" i="1" s="1"/>
  <c r="V3145" i="1" s="1"/>
  <c r="V3187" i="1"/>
  <c r="S3301" i="1"/>
  <c r="S3300" i="1" s="1"/>
  <c r="S3299" i="1" s="1"/>
  <c r="S3298" i="1" s="1"/>
  <c r="S3297" i="1" s="1"/>
  <c r="S3296" i="1" s="1"/>
  <c r="V3311" i="1"/>
  <c r="V3310" i="1" s="1"/>
  <c r="S3316" i="1"/>
  <c r="U3340" i="1"/>
  <c r="U3339" i="1" s="1"/>
  <c r="U3338" i="1" s="1"/>
  <c r="U3337" i="1" s="1"/>
  <c r="R3409" i="1"/>
  <c r="R3405" i="1" s="1"/>
  <c r="R3404" i="1" s="1"/>
  <c r="W3409" i="1"/>
  <c r="W3405" i="1" s="1"/>
  <c r="W3404" i="1" s="1"/>
  <c r="R3554" i="1"/>
  <c r="R3553" i="1" s="1"/>
  <c r="W3554" i="1"/>
  <c r="W3553" i="1" s="1"/>
  <c r="V3554" i="1"/>
  <c r="V3553" i="1" s="1"/>
  <c r="U3560" i="1"/>
  <c r="U3559" i="1" s="1"/>
  <c r="U3627" i="1"/>
  <c r="U3686" i="1"/>
  <c r="U3682" i="1" s="1"/>
  <c r="U3681" i="1" s="1"/>
  <c r="U3680" i="1" s="1"/>
  <c r="U3679" i="1" s="1"/>
  <c r="U3856" i="1"/>
  <c r="U3852" i="1" s="1"/>
  <c r="U3851" i="1" s="1"/>
  <c r="U3845" i="1" s="1"/>
  <c r="R3913" i="1"/>
  <c r="R3909" i="1" s="1"/>
  <c r="U3978" i="1"/>
  <c r="R3992" i="1"/>
  <c r="R3991" i="1" s="1"/>
  <c r="R3990" i="1" s="1"/>
  <c r="W3992" i="1"/>
  <c r="W3991" i="1" s="1"/>
  <c r="W3990" i="1" s="1"/>
  <c r="V4067" i="1"/>
  <c r="V4063" i="1" s="1"/>
  <c r="V4062" i="1" s="1"/>
  <c r="V4061" i="1" s="1"/>
  <c r="V4060" i="1" s="1"/>
  <c r="S4084" i="1"/>
  <c r="S4083" i="1" s="1"/>
  <c r="S4082" i="1" s="1"/>
  <c r="R2244" i="1"/>
  <c r="W2244" i="1"/>
  <c r="R2455" i="1"/>
  <c r="R2451" i="1" s="1"/>
  <c r="R2450" i="1" s="1"/>
  <c r="U2455" i="1"/>
  <c r="U2451" i="1" s="1"/>
  <c r="U2450" i="1" s="1"/>
  <c r="W2474" i="1"/>
  <c r="W2473" i="1" s="1"/>
  <c r="W2472" i="1" s="1"/>
  <c r="S2756" i="1"/>
  <c r="S2755" i="1" s="1"/>
  <c r="S2754" i="1" s="1"/>
  <c r="R3001" i="1"/>
  <c r="R3000" i="1" s="1"/>
  <c r="U3019" i="1"/>
  <c r="U3015" i="1" s="1"/>
  <c r="U3014" i="1" s="1"/>
  <c r="S3433" i="1"/>
  <c r="S3432" i="1" s="1"/>
  <c r="V3519" i="1"/>
  <c r="V3515" i="1" s="1"/>
  <c r="V3514" i="1" s="1"/>
  <c r="Y1196" i="1"/>
  <c r="Y3908" i="1"/>
  <c r="Y3907" i="1" s="1"/>
  <c r="Y3900" i="1" s="1"/>
  <c r="Y3899" i="1" s="1"/>
  <c r="U772" i="1"/>
  <c r="V843" i="1"/>
  <c r="S901" i="1"/>
  <c r="S900" i="1" s="1"/>
  <c r="S899" i="1" s="1"/>
  <c r="S898" i="1" s="1"/>
  <c r="R942" i="1"/>
  <c r="R941" i="1" s="1"/>
  <c r="R940" i="1" s="1"/>
  <c r="W942" i="1"/>
  <c r="W941" i="1" s="1"/>
  <c r="W940" i="1" s="1"/>
  <c r="V942" i="1"/>
  <c r="V941" i="1" s="1"/>
  <c r="V940" i="1" s="1"/>
  <c r="S974" i="1"/>
  <c r="S973" i="1" s="1"/>
  <c r="S972" i="1" s="1"/>
  <c r="S971" i="1" s="1"/>
  <c r="V1097" i="1"/>
  <c r="V1096" i="1" s="1"/>
  <c r="V1095" i="1" s="1"/>
  <c r="U1162" i="1"/>
  <c r="U1161" i="1" s="1"/>
  <c r="U1160" i="1" s="1"/>
  <c r="U1325" i="1"/>
  <c r="U1451" i="1"/>
  <c r="S1486" i="1"/>
  <c r="S1485" i="1" s="1"/>
  <c r="S1484" i="1" s="1"/>
  <c r="S1477" i="1" s="1"/>
  <c r="R1486" i="1"/>
  <c r="R1485" i="1" s="1"/>
  <c r="R1484" i="1" s="1"/>
  <c r="R1477" i="1" s="1"/>
  <c r="R1533" i="1"/>
  <c r="R1532" i="1" s="1"/>
  <c r="R1531" i="1" s="1"/>
  <c r="V1546" i="1"/>
  <c r="S1605" i="1"/>
  <c r="S1604" i="1" s="1"/>
  <c r="R1642" i="1"/>
  <c r="R1641" i="1" s="1"/>
  <c r="R1640" i="1" s="1"/>
  <c r="R1639" i="1" s="1"/>
  <c r="R1632" i="1" s="1"/>
  <c r="R1625" i="1" s="1"/>
  <c r="W1642" i="1"/>
  <c r="W1641" i="1" s="1"/>
  <c r="W1640" i="1" s="1"/>
  <c r="W1639" i="1" s="1"/>
  <c r="W1632" i="1" s="1"/>
  <c r="W1625" i="1" s="1"/>
  <c r="S1651" i="1"/>
  <c r="S1650" i="1" s="1"/>
  <c r="S1649" i="1" s="1"/>
  <c r="S1648" i="1" s="1"/>
  <c r="R2046" i="1"/>
  <c r="R2045" i="1" s="1"/>
  <c r="V2077" i="1"/>
  <c r="V2076" i="1" s="1"/>
  <c r="V2075" i="1" s="1"/>
  <c r="V2074" i="1" s="1"/>
  <c r="S2191" i="1"/>
  <c r="S2190" i="1" s="1"/>
  <c r="S2189" i="1" s="1"/>
  <c r="S2204" i="1"/>
  <c r="S2203" i="1" s="1"/>
  <c r="S2202" i="1" s="1"/>
  <c r="V2238" i="1"/>
  <c r="V2234" i="1" s="1"/>
  <c r="V2233" i="1" s="1"/>
  <c r="R2267" i="1"/>
  <c r="R2266" i="1" s="1"/>
  <c r="R2265" i="1" s="1"/>
  <c r="V2267" i="1"/>
  <c r="V2266" i="1" s="1"/>
  <c r="V2265" i="1" s="1"/>
  <c r="U2301" i="1"/>
  <c r="U2300" i="1" s="1"/>
  <c r="U2299" i="1" s="1"/>
  <c r="U2298" i="1" s="1"/>
  <c r="S2474" i="1"/>
  <c r="S2473" i="1" s="1"/>
  <c r="S2472" i="1" s="1"/>
  <c r="R2494" i="1"/>
  <c r="R2493" i="1" s="1"/>
  <c r="R2492" i="1" s="1"/>
  <c r="R2491" i="1" s="1"/>
  <c r="R2490" i="1" s="1"/>
  <c r="R2489" i="1" s="1"/>
  <c r="W2494" i="1"/>
  <c r="W2493" i="1" s="1"/>
  <c r="W2492" i="1" s="1"/>
  <c r="W2491" i="1" s="1"/>
  <c r="W2490" i="1" s="1"/>
  <c r="W2489" i="1" s="1"/>
  <c r="U2691" i="1"/>
  <c r="V3096" i="1"/>
  <c r="V3092" i="1" s="1"/>
  <c r="V3091" i="1" s="1"/>
  <c r="S3180" i="1"/>
  <c r="S3187" i="1"/>
  <c r="R3239" i="1"/>
  <c r="R3235" i="1" s="1"/>
  <c r="R3234" i="1" s="1"/>
  <c r="R3228" i="1" s="1"/>
  <c r="R3227" i="1" s="1"/>
  <c r="W3239" i="1"/>
  <c r="W3235" i="1" s="1"/>
  <c r="W3234" i="1" s="1"/>
  <c r="W3228" i="1" s="1"/>
  <c r="W3227" i="1" s="1"/>
  <c r="R3311" i="1"/>
  <c r="R3310" i="1" s="1"/>
  <c r="W3311" i="1"/>
  <c r="W3310" i="1" s="1"/>
  <c r="S3461" i="1"/>
  <c r="U3554" i="1"/>
  <c r="U3553" i="1" s="1"/>
  <c r="R3560" i="1"/>
  <c r="R3559" i="1" s="1"/>
  <c r="W3560" i="1"/>
  <c r="W3559" i="1" s="1"/>
  <c r="V3560" i="1"/>
  <c r="V3559" i="1" s="1"/>
  <c r="R3587" i="1"/>
  <c r="R3586" i="1" s="1"/>
  <c r="R3585" i="1" s="1"/>
  <c r="V3627" i="1"/>
  <c r="V3856" i="1"/>
  <c r="V3852" i="1" s="1"/>
  <c r="V3851" i="1" s="1"/>
  <c r="V3845" i="1" s="1"/>
  <c r="U3873" i="1"/>
  <c r="U3869" i="1" s="1"/>
  <c r="U3864" i="1" s="1"/>
  <c r="U3863" i="1" s="1"/>
  <c r="U3862" i="1" s="1"/>
  <c r="U3861" i="1" s="1"/>
  <c r="U3922" i="1"/>
  <c r="U3918" i="1" s="1"/>
  <c r="R3978" i="1"/>
  <c r="W3978" i="1"/>
  <c r="V3978" i="1"/>
  <c r="Y2542" i="1"/>
  <c r="Y3789" i="1"/>
  <c r="Y3783" i="1" s="1"/>
  <c r="Y3028" i="1"/>
  <c r="Y1378" i="1"/>
  <c r="Y1368" i="1" s="1"/>
  <c r="S50" i="1"/>
  <c r="S46" i="1" s="1"/>
  <c r="S45" i="1" s="1"/>
  <c r="V30" i="1"/>
  <c r="V29" i="1" s="1"/>
  <c r="V28" i="1" s="1"/>
  <c r="R74" i="1"/>
  <c r="R61" i="1" s="1"/>
  <c r="R179" i="1"/>
  <c r="R178" i="1" s="1"/>
  <c r="W179" i="1"/>
  <c r="W178" i="1" s="1"/>
  <c r="R23" i="1"/>
  <c r="R22" i="1" s="1"/>
  <c r="R21" i="1" s="1"/>
  <c r="W23" i="1"/>
  <c r="W22" i="1" s="1"/>
  <c r="W21" i="1" s="1"/>
  <c r="U30" i="1"/>
  <c r="U29" i="1" s="1"/>
  <c r="U28" i="1" s="1"/>
  <c r="S283" i="1"/>
  <c r="S282" i="1" s="1"/>
  <c r="V88" i="1"/>
  <c r="V84" i="1" s="1"/>
  <c r="V83" i="1" s="1"/>
  <c r="V82" i="1" s="1"/>
  <c r="U140" i="1"/>
  <c r="U139" i="1" s="1"/>
  <c r="R168" i="1"/>
  <c r="R167" i="1" s="1"/>
  <c r="S122" i="1"/>
  <c r="S118" i="1" s="1"/>
  <c r="S117" i="1" s="1"/>
  <c r="S116" i="1" s="1"/>
  <c r="S115" i="1" s="1"/>
  <c r="R122" i="1"/>
  <c r="R118" i="1" s="1"/>
  <c r="R117" i="1" s="1"/>
  <c r="R116" i="1" s="1"/>
  <c r="R115" i="1" s="1"/>
  <c r="W122" i="1"/>
  <c r="W118" i="1" s="1"/>
  <c r="W117" i="1" s="1"/>
  <c r="W116" i="1" s="1"/>
  <c r="W115" i="1" s="1"/>
  <c r="V122" i="1"/>
  <c r="V118" i="1" s="1"/>
  <c r="V117" i="1" s="1"/>
  <c r="V116" i="1" s="1"/>
  <c r="V115" i="1" s="1"/>
  <c r="R140" i="1"/>
  <c r="R139" i="1" s="1"/>
  <c r="W140" i="1"/>
  <c r="W139" i="1" s="1"/>
  <c r="R154" i="1"/>
  <c r="W154" i="1"/>
  <c r="V154" i="1"/>
  <c r="U168" i="1"/>
  <c r="U167" i="1" s="1"/>
  <c r="V179" i="1"/>
  <c r="V178" i="1" s="1"/>
  <c r="S249" i="1"/>
  <c r="S248" i="1" s="1"/>
  <c r="S247" i="1" s="1"/>
  <c r="W262" i="1"/>
  <c r="W261" i="1" s="1"/>
  <c r="W260" i="1" s="1"/>
  <c r="R353" i="1"/>
  <c r="R352" i="1" s="1"/>
  <c r="W353" i="1"/>
  <c r="W352" i="1" s="1"/>
  <c r="S453" i="1"/>
  <c r="V470" i="1"/>
  <c r="V469" i="1" s="1"/>
  <c r="U470" i="1"/>
  <c r="U469" i="1" s="1"/>
  <c r="U489" i="1"/>
  <c r="U485" i="1" s="1"/>
  <c r="U484" i="1" s="1"/>
  <c r="U483" i="1" s="1"/>
  <c r="S500" i="1"/>
  <c r="S499" i="1" s="1"/>
  <c r="S498" i="1" s="1"/>
  <c r="S497" i="1" s="1"/>
  <c r="S496" i="1" s="1"/>
  <c r="U544" i="1"/>
  <c r="U535" i="1" s="1"/>
  <c r="S544" i="1"/>
  <c r="S535" i="1" s="1"/>
  <c r="S631" i="1"/>
  <c r="S618" i="1" s="1"/>
  <c r="S694" i="1"/>
  <c r="S741" i="1"/>
  <c r="S740" i="1" s="1"/>
  <c r="R919" i="1"/>
  <c r="W919" i="1"/>
  <c r="V974" i="1"/>
  <c r="V973" i="1" s="1"/>
  <c r="V972" i="1" s="1"/>
  <c r="V971" i="1" s="1"/>
  <c r="R1084" i="1"/>
  <c r="R1083" i="1" s="1"/>
  <c r="R1082" i="1" s="1"/>
  <c r="W1084" i="1"/>
  <c r="W1083" i="1" s="1"/>
  <c r="W1082" i="1" s="1"/>
  <c r="U453" i="1"/>
  <c r="U1287" i="1"/>
  <c r="U1286" i="1" s="1"/>
  <c r="U1285" i="1" s="1"/>
  <c r="U1284" i="1" s="1"/>
  <c r="U1283" i="1" s="1"/>
  <c r="U1312" i="1"/>
  <c r="U1311" i="1" s="1"/>
  <c r="U1310" i="1" s="1"/>
  <c r="V1312" i="1"/>
  <c r="V1311" i="1" s="1"/>
  <c r="V1310" i="1" s="1"/>
  <c r="W1369" i="1"/>
  <c r="S1533" i="1"/>
  <c r="S1532" i="1" s="1"/>
  <c r="S1531" i="1" s="1"/>
  <c r="W1819" i="1"/>
  <c r="W1818" i="1" s="1"/>
  <c r="V1819" i="1"/>
  <c r="V1818" i="1" s="1"/>
  <c r="V2060" i="1"/>
  <c r="V2053" i="1" s="1"/>
  <c r="V453" i="1"/>
  <c r="R709" i="1"/>
  <c r="W709" i="1"/>
  <c r="V741" i="1"/>
  <c r="V740" i="1" s="1"/>
  <c r="R778" i="1"/>
  <c r="U1084" i="1"/>
  <c r="U1083" i="1" s="1"/>
  <c r="U1082" i="1" s="1"/>
  <c r="U249" i="1"/>
  <c r="U248" i="1" s="1"/>
  <c r="U247" i="1" s="1"/>
  <c r="V297" i="1"/>
  <c r="V296" i="1" s="1"/>
  <c r="V353" i="1"/>
  <c r="V352" i="1" s="1"/>
  <c r="R453" i="1"/>
  <c r="W453" i="1"/>
  <c r="R544" i="1"/>
  <c r="R535" i="1" s="1"/>
  <c r="W544" i="1"/>
  <c r="W535" i="1" s="1"/>
  <c r="R879" i="1"/>
  <c r="R878" i="1" s="1"/>
  <c r="R877" i="1" s="1"/>
  <c r="R876" i="1" s="1"/>
  <c r="R875" i="1" s="1"/>
  <c r="S1131" i="1"/>
  <c r="S1127" i="1" s="1"/>
  <c r="S1126" i="1" s="1"/>
  <c r="V1766" i="1"/>
  <c r="V1765" i="1" s="1"/>
  <c r="V1764" i="1" s="1"/>
  <c r="V678" i="1"/>
  <c r="V677" i="1" s="1"/>
  <c r="V676" i="1" s="1"/>
  <c r="U709" i="1"/>
  <c r="V797" i="1"/>
  <c r="V793" i="1" s="1"/>
  <c r="V792" i="1" s="1"/>
  <c r="W849" i="1"/>
  <c r="V849" i="1"/>
  <c r="R868" i="1"/>
  <c r="R867" i="1" s="1"/>
  <c r="R861" i="1" s="1"/>
  <c r="W868" i="1"/>
  <c r="W867" i="1" s="1"/>
  <c r="W861" i="1" s="1"/>
  <c r="V901" i="1"/>
  <c r="V900" i="1" s="1"/>
  <c r="V899" i="1" s="1"/>
  <c r="V898" i="1" s="1"/>
  <c r="V930" i="1"/>
  <c r="V929" i="1" s="1"/>
  <c r="S942" i="1"/>
  <c r="S941" i="1" s="1"/>
  <c r="S940" i="1" s="1"/>
  <c r="W974" i="1"/>
  <c r="W973" i="1" s="1"/>
  <c r="W972" i="1" s="1"/>
  <c r="W971" i="1" s="1"/>
  <c r="V1139" i="1"/>
  <c r="U1200" i="1"/>
  <c r="U1199" i="1" s="1"/>
  <c r="U1198" i="1" s="1"/>
  <c r="U1197" i="1" s="1"/>
  <c r="S1325" i="1"/>
  <c r="W1353" i="1"/>
  <c r="W1352" i="1" s="1"/>
  <c r="W1351" i="1" s="1"/>
  <c r="W1350" i="1" s="1"/>
  <c r="R1363" i="1"/>
  <c r="R1359" i="1" s="1"/>
  <c r="R1358" i="1" s="1"/>
  <c r="W1363" i="1"/>
  <c r="W1359" i="1" s="1"/>
  <c r="W1358" i="1" s="1"/>
  <c r="U1369" i="1"/>
  <c r="U1420" i="1"/>
  <c r="U1419" i="1" s="1"/>
  <c r="U1418" i="1" s="1"/>
  <c r="U1417" i="1" s="1"/>
  <c r="V1508" i="1"/>
  <c r="V1507" i="1" s="1"/>
  <c r="V1506" i="1" s="1"/>
  <c r="V1505" i="1" s="1"/>
  <c r="V1504" i="1" s="1"/>
  <c r="U1546" i="1"/>
  <c r="U1617" i="1"/>
  <c r="U1616" i="1" s="1"/>
  <c r="U1615" i="1" s="1"/>
  <c r="R1711" i="1"/>
  <c r="R1710" i="1" s="1"/>
  <c r="R1709" i="1" s="1"/>
  <c r="U1728" i="1"/>
  <c r="U1727" i="1" s="1"/>
  <c r="U1726" i="1" s="1"/>
  <c r="U1725" i="1" s="1"/>
  <c r="U1724" i="1" s="1"/>
  <c r="R1808" i="1"/>
  <c r="W1808" i="1"/>
  <c r="R1846" i="1"/>
  <c r="R1839" i="1" s="1"/>
  <c r="W1846" i="1"/>
  <c r="W1839" i="1" s="1"/>
  <c r="S1956" i="1"/>
  <c r="S1955" i="1" s="1"/>
  <c r="S1954" i="1" s="1"/>
  <c r="S1953" i="1" s="1"/>
  <c r="V1984" i="1"/>
  <c r="V1983" i="1" s="1"/>
  <c r="V1982" i="1" s="1"/>
  <c r="S2035" i="1"/>
  <c r="S2034" i="1" s="1"/>
  <c r="S2046" i="1"/>
  <c r="S2045" i="1" s="1"/>
  <c r="U2077" i="1"/>
  <c r="U2076" i="1" s="1"/>
  <c r="U2075" i="1" s="1"/>
  <c r="U2074" i="1" s="1"/>
  <c r="S2166" i="1"/>
  <c r="S2165" i="1" s="1"/>
  <c r="S2164" i="1" s="1"/>
  <c r="S2163" i="1" s="1"/>
  <c r="S2162" i="1" s="1"/>
  <c r="U2204" i="1"/>
  <c r="U2203" i="1" s="1"/>
  <c r="U2202" i="1" s="1"/>
  <c r="W2228" i="1"/>
  <c r="W2227" i="1" s="1"/>
  <c r="W2226" i="1" s="1"/>
  <c r="W2225" i="1" s="1"/>
  <c r="S2267" i="1"/>
  <c r="S2266" i="1" s="1"/>
  <c r="S2265" i="1" s="1"/>
  <c r="S2292" i="1"/>
  <c r="S2291" i="1" s="1"/>
  <c r="S2290" i="1" s="1"/>
  <c r="S2289" i="1" s="1"/>
  <c r="S2282" i="1" s="1"/>
  <c r="S2275" i="1" s="1"/>
  <c r="R2365" i="1"/>
  <c r="R2364" i="1" s="1"/>
  <c r="R2357" i="1" s="1"/>
  <c r="W2365" i="1"/>
  <c r="W2364" i="1" s="1"/>
  <c r="W2357" i="1" s="1"/>
  <c r="W2455" i="1"/>
  <c r="W2451" i="1" s="1"/>
  <c r="W2450" i="1" s="1"/>
  <c r="R2474" i="1"/>
  <c r="R2473" i="1" s="1"/>
  <c r="R2472" i="1" s="1"/>
  <c r="S2530" i="1"/>
  <c r="U2558" i="1"/>
  <c r="U2557" i="1" s="1"/>
  <c r="U2556" i="1" s="1"/>
  <c r="U2543" i="1" s="1"/>
  <c r="S2747" i="1"/>
  <c r="S2746" i="1" s="1"/>
  <c r="U2768" i="1"/>
  <c r="U2764" i="1" s="1"/>
  <c r="U2763" i="1" s="1"/>
  <c r="U2866" i="1"/>
  <c r="R3057" i="1"/>
  <c r="R3047" i="1" s="1"/>
  <c r="U3057" i="1"/>
  <c r="U3047" i="1" s="1"/>
  <c r="S1728" i="1"/>
  <c r="S1727" i="1" s="1"/>
  <c r="S1726" i="1" s="1"/>
  <c r="S1725" i="1" s="1"/>
  <c r="S1724" i="1" s="1"/>
  <c r="V1738" i="1"/>
  <c r="V1737" i="1" s="1"/>
  <c r="V1736" i="1" s="1"/>
  <c r="V1735" i="1" s="1"/>
  <c r="W1753" i="1"/>
  <c r="W1752" i="1" s="1"/>
  <c r="W1751" i="1" s="1"/>
  <c r="S1808" i="1"/>
  <c r="R1890" i="1"/>
  <c r="S1946" i="1"/>
  <c r="S1945" i="1" s="1"/>
  <c r="S1944" i="1" s="1"/>
  <c r="S1943" i="1" s="1"/>
  <c r="S1942" i="1" s="1"/>
  <c r="U1956" i="1"/>
  <c r="U1955" i="1" s="1"/>
  <c r="U1954" i="1" s="1"/>
  <c r="U1953" i="1" s="1"/>
  <c r="R2149" i="1"/>
  <c r="R2148" i="1" s="1"/>
  <c r="R2135" i="1" s="1"/>
  <c r="R2191" i="1"/>
  <c r="R2190" i="1" s="1"/>
  <c r="R2189" i="1" s="1"/>
  <c r="W2191" i="1"/>
  <c r="W2190" i="1" s="1"/>
  <c r="W2189" i="1" s="1"/>
  <c r="W2325" i="1"/>
  <c r="S2421" i="1"/>
  <c r="S2420" i="1" s="1"/>
  <c r="S2419" i="1" s="1"/>
  <c r="W2503" i="1"/>
  <c r="W2502" i="1" s="1"/>
  <c r="W2501" i="1" s="1"/>
  <c r="W2500" i="1" s="1"/>
  <c r="W2576" i="1"/>
  <c r="W2575" i="1" s="1"/>
  <c r="W2574" i="1" s="1"/>
  <c r="W2573" i="1" s="1"/>
  <c r="W2572" i="1" s="1"/>
  <c r="V3133" i="1"/>
  <c r="V3132" i="1" s="1"/>
  <c r="U3348" i="1"/>
  <c r="U3347" i="1" s="1"/>
  <c r="U3346" i="1" s="1"/>
  <c r="U3345" i="1" s="1"/>
  <c r="R820" i="1"/>
  <c r="W820" i="1"/>
  <c r="S825" i="1"/>
  <c r="R843" i="1"/>
  <c r="W843" i="1"/>
  <c r="U849" i="1"/>
  <c r="R856" i="1"/>
  <c r="R855" i="1" s="1"/>
  <c r="R854" i="1" s="1"/>
  <c r="W856" i="1"/>
  <c r="W855" i="1" s="1"/>
  <c r="W854" i="1" s="1"/>
  <c r="U911" i="1"/>
  <c r="U907" i="1" s="1"/>
  <c r="U906" i="1" s="1"/>
  <c r="U957" i="1"/>
  <c r="U950" i="1" s="1"/>
  <c r="U1005" i="1"/>
  <c r="V1063" i="1"/>
  <c r="V1062" i="1" s="1"/>
  <c r="V1061" i="1" s="1"/>
  <c r="V1060" i="1" s="1"/>
  <c r="V1059" i="1" s="1"/>
  <c r="R1073" i="1"/>
  <c r="R1072" i="1" s="1"/>
  <c r="R1071" i="1" s="1"/>
  <c r="R1070" i="1" s="1"/>
  <c r="W1073" i="1"/>
  <c r="W1072" i="1" s="1"/>
  <c r="W1071" i="1" s="1"/>
  <c r="W1070" i="1" s="1"/>
  <c r="U1097" i="1"/>
  <c r="U1096" i="1" s="1"/>
  <c r="U1095" i="1" s="1"/>
  <c r="S1139" i="1"/>
  <c r="S1162" i="1"/>
  <c r="S1161" i="1" s="1"/>
  <c r="S1160" i="1" s="1"/>
  <c r="R1191" i="1"/>
  <c r="R1190" i="1" s="1"/>
  <c r="R1189" i="1" s="1"/>
  <c r="R1188" i="1" s="1"/>
  <c r="R1181" i="1" s="1"/>
  <c r="R1174" i="1" s="1"/>
  <c r="W1191" i="1"/>
  <c r="W1190" i="1" s="1"/>
  <c r="W1189" i="1" s="1"/>
  <c r="W1188" i="1" s="1"/>
  <c r="W1181" i="1" s="1"/>
  <c r="W1174" i="1" s="1"/>
  <c r="U1270" i="1"/>
  <c r="U1269" i="1" s="1"/>
  <c r="U1262" i="1" s="1"/>
  <c r="U1254" i="1" s="1"/>
  <c r="V1325" i="1"/>
  <c r="V1353" i="1"/>
  <c r="V1352" i="1" s="1"/>
  <c r="V1351" i="1" s="1"/>
  <c r="V1350" i="1" s="1"/>
  <c r="V1380" i="1"/>
  <c r="V1379" i="1" s="1"/>
  <c r="R1411" i="1"/>
  <c r="R1410" i="1" s="1"/>
  <c r="R1409" i="1" s="1"/>
  <c r="R1408" i="1" s="1"/>
  <c r="R1401" i="1" s="1"/>
  <c r="R1400" i="1" s="1"/>
  <c r="W1411" i="1"/>
  <c r="W1410" i="1" s="1"/>
  <c r="W1409" i="1" s="1"/>
  <c r="W1408" i="1" s="1"/>
  <c r="W1401" i="1" s="1"/>
  <c r="W1400" i="1" s="1"/>
  <c r="S1420" i="1"/>
  <c r="S1419" i="1" s="1"/>
  <c r="S1418" i="1" s="1"/>
  <c r="S1417" i="1" s="1"/>
  <c r="V1578" i="1"/>
  <c r="V1577" i="1" s="1"/>
  <c r="V1576" i="1" s="1"/>
  <c r="V1575" i="1" s="1"/>
  <c r="S1588" i="1"/>
  <c r="S1584" i="1" s="1"/>
  <c r="S1583" i="1" s="1"/>
  <c r="S1594" i="1"/>
  <c r="V1617" i="1"/>
  <c r="V1616" i="1" s="1"/>
  <c r="V1615" i="1" s="1"/>
  <c r="U1678" i="1"/>
  <c r="W1766" i="1"/>
  <c r="W1765" i="1" s="1"/>
  <c r="W1764" i="1" s="1"/>
  <c r="S1863" i="1"/>
  <c r="S1862" i="1" s="1"/>
  <c r="S1861" i="1" s="1"/>
  <c r="S1860" i="1" s="1"/>
  <c r="V1929" i="1"/>
  <c r="V1928" i="1" s="1"/>
  <c r="V1921" i="1" s="1"/>
  <c r="W1984" i="1"/>
  <c r="W1983" i="1" s="1"/>
  <c r="W1982" i="1" s="1"/>
  <c r="R2018" i="1"/>
  <c r="R2014" i="1" s="1"/>
  <c r="R2013" i="1" s="1"/>
  <c r="V2046" i="1"/>
  <c r="V2045" i="1" s="1"/>
  <c r="U2149" i="1"/>
  <c r="U2148" i="1" s="1"/>
  <c r="U2135" i="1" s="1"/>
  <c r="R2204" i="1"/>
  <c r="R2203" i="1" s="1"/>
  <c r="R2202" i="1" s="1"/>
  <c r="W2204" i="1"/>
  <c r="W2203" i="1" s="1"/>
  <c r="W2202" i="1" s="1"/>
  <c r="V2228" i="1"/>
  <c r="V2227" i="1" s="1"/>
  <c r="V2226" i="1" s="1"/>
  <c r="V2225" i="1" s="1"/>
  <c r="U2238" i="1"/>
  <c r="U2234" i="1" s="1"/>
  <c r="U2233" i="1" s="1"/>
  <c r="V2301" i="1"/>
  <c r="V2300" i="1" s="1"/>
  <c r="V2299" i="1" s="1"/>
  <c r="V2298" i="1" s="1"/>
  <c r="W2382" i="1"/>
  <c r="W2381" i="1" s="1"/>
  <c r="W2380" i="1" s="1"/>
  <c r="W2379" i="1" s="1"/>
  <c r="W2378" i="1" s="1"/>
  <c r="V2494" i="1"/>
  <c r="V2493" i="1" s="1"/>
  <c r="V2492" i="1" s="1"/>
  <c r="V2491" i="1" s="1"/>
  <c r="V2490" i="1" s="1"/>
  <c r="V2489" i="1" s="1"/>
  <c r="R2503" i="1"/>
  <c r="R2502" i="1" s="1"/>
  <c r="R2501" i="1" s="1"/>
  <c r="R2500" i="1" s="1"/>
  <c r="R2558" i="1"/>
  <c r="R2557" i="1" s="1"/>
  <c r="R2556" i="1" s="1"/>
  <c r="R2543" i="1" s="1"/>
  <c r="W2558" i="1"/>
  <c r="W2557" i="1" s="1"/>
  <c r="W2556" i="1" s="1"/>
  <c r="W2543" i="1" s="1"/>
  <c r="U2797" i="1"/>
  <c r="U2796" i="1" s="1"/>
  <c r="W3001" i="1"/>
  <c r="W3000" i="1" s="1"/>
  <c r="S3766" i="1"/>
  <c r="S3765" i="1" s="1"/>
  <c r="S3764" i="1" s="1"/>
  <c r="S3763" i="1" s="1"/>
  <c r="S3762" i="1" s="1"/>
  <c r="R3195" i="1"/>
  <c r="R3194" i="1" s="1"/>
  <c r="W3195" i="1"/>
  <c r="W3194" i="1" s="1"/>
  <c r="V3195" i="1"/>
  <c r="V3194" i="1" s="1"/>
  <c r="V3301" i="1"/>
  <c r="V3300" i="1" s="1"/>
  <c r="V3299" i="1" s="1"/>
  <c r="V3298" i="1" s="1"/>
  <c r="V3297" i="1" s="1"/>
  <c r="V3296" i="1" s="1"/>
  <c r="U3301" i="1"/>
  <c r="U3300" i="1" s="1"/>
  <c r="U3299" i="1" s="1"/>
  <c r="U3298" i="1" s="1"/>
  <c r="U3297" i="1" s="1"/>
  <c r="U3296" i="1" s="1"/>
  <c r="S3362" i="1"/>
  <c r="V3454" i="1"/>
  <c r="U3454" i="1"/>
  <c r="V3461" i="1"/>
  <c r="U3461" i="1"/>
  <c r="R3509" i="1"/>
  <c r="R3508" i="1" s="1"/>
  <c r="R3503" i="1" s="1"/>
  <c r="R3502" i="1" s="1"/>
  <c r="W3509" i="1"/>
  <c r="W3508" i="1" s="1"/>
  <c r="W3503" i="1" s="1"/>
  <c r="W3502" i="1" s="1"/>
  <c r="R3544" i="1"/>
  <c r="R3540" i="1" s="1"/>
  <c r="R3535" i="1" s="1"/>
  <c r="R3534" i="1" s="1"/>
  <c r="W3544" i="1"/>
  <c r="W3540" i="1" s="1"/>
  <c r="W3535" i="1" s="1"/>
  <c r="W3534" i="1" s="1"/>
  <c r="S3554" i="1"/>
  <c r="S3553" i="1" s="1"/>
  <c r="V3575" i="1"/>
  <c r="V3574" i="1" s="1"/>
  <c r="S3627" i="1"/>
  <c r="V3655" i="1"/>
  <c r="V3642" i="1" s="1"/>
  <c r="S3856" i="1"/>
  <c r="S3852" i="1" s="1"/>
  <c r="S3851" i="1" s="1"/>
  <c r="S3845" i="1" s="1"/>
  <c r="R3856" i="1"/>
  <c r="R3852" i="1" s="1"/>
  <c r="R3851" i="1" s="1"/>
  <c r="R3845" i="1" s="1"/>
  <c r="W3856" i="1"/>
  <c r="W3852" i="1" s="1"/>
  <c r="W3851" i="1" s="1"/>
  <c r="W3845" i="1" s="1"/>
  <c r="R3957" i="1"/>
  <c r="R3953" i="1" s="1"/>
  <c r="R3952" i="1" s="1"/>
  <c r="R3946" i="1" s="1"/>
  <c r="R3945" i="1" s="1"/>
  <c r="W3957" i="1"/>
  <c r="W3953" i="1" s="1"/>
  <c r="W3952" i="1" s="1"/>
  <c r="W3946" i="1" s="1"/>
  <c r="W3945" i="1" s="1"/>
  <c r="S3997" i="1"/>
  <c r="U3997" i="1"/>
  <c r="U4067" i="1"/>
  <c r="U4063" i="1" s="1"/>
  <c r="U4062" i="1" s="1"/>
  <c r="U4061" i="1" s="1"/>
  <c r="U4060" i="1" s="1"/>
  <c r="W3273" i="1"/>
  <c r="R3348" i="1"/>
  <c r="R3347" i="1" s="1"/>
  <c r="R3346" i="1" s="1"/>
  <c r="R3345" i="1" s="1"/>
  <c r="W3387" i="1"/>
  <c r="W3386" i="1" s="1"/>
  <c r="S3620" i="1"/>
  <c r="V3766" i="1"/>
  <c r="V3765" i="1" s="1"/>
  <c r="V3764" i="1" s="1"/>
  <c r="V3763" i="1" s="1"/>
  <c r="V3762" i="1" s="1"/>
  <c r="R3820" i="1"/>
  <c r="R3819" i="1" s="1"/>
  <c r="R3818" i="1" s="1"/>
  <c r="W3820" i="1"/>
  <c r="W3819" i="1" s="1"/>
  <c r="W3818" i="1" s="1"/>
  <c r="R3830" i="1"/>
  <c r="V3892" i="1"/>
  <c r="V3888" i="1" s="1"/>
  <c r="V3883" i="1" s="1"/>
  <c r="V3882" i="1" s="1"/>
  <c r="V3881" i="1" s="1"/>
  <c r="V3880" i="1" s="1"/>
  <c r="S3892" i="1"/>
  <c r="S3888" i="1" s="1"/>
  <c r="S3883" i="1" s="1"/>
  <c r="S3882" i="1" s="1"/>
  <c r="S3881" i="1" s="1"/>
  <c r="S3880" i="1" s="1"/>
  <c r="U4017" i="1"/>
  <c r="U4016" i="1" s="1"/>
  <c r="U4015" i="1" s="1"/>
  <c r="U4014" i="1" s="1"/>
  <c r="U4013" i="1" s="1"/>
  <c r="R4017" i="1"/>
  <c r="R4016" i="1" s="1"/>
  <c r="R4015" i="1" s="1"/>
  <c r="R4014" i="1" s="1"/>
  <c r="R4013" i="1" s="1"/>
  <c r="W4017" i="1"/>
  <c r="W4016" i="1" s="1"/>
  <c r="W4015" i="1" s="1"/>
  <c r="W4014" i="1" s="1"/>
  <c r="W4013" i="1" s="1"/>
  <c r="V2576" i="1"/>
  <c r="V2575" i="1" s="1"/>
  <c r="V2574" i="1" s="1"/>
  <c r="V2573" i="1" s="1"/>
  <c r="V2572" i="1" s="1"/>
  <c r="R2585" i="1"/>
  <c r="R2584" i="1" s="1"/>
  <c r="R2583" i="1" s="1"/>
  <c r="S2768" i="1"/>
  <c r="S2764" i="1" s="1"/>
  <c r="S2763" i="1" s="1"/>
  <c r="V2768" i="1"/>
  <c r="V2764" i="1" s="1"/>
  <c r="V2763" i="1" s="1"/>
  <c r="V2875" i="1"/>
  <c r="R2914" i="1"/>
  <c r="R2913" i="1" s="1"/>
  <c r="V3001" i="1"/>
  <c r="V3000" i="1" s="1"/>
  <c r="U3001" i="1"/>
  <c r="U3000" i="1" s="1"/>
  <c r="S3019" i="1"/>
  <c r="S3015" i="1" s="1"/>
  <c r="S3014" i="1" s="1"/>
  <c r="U3160" i="1"/>
  <c r="U3159" i="1" s="1"/>
  <c r="U3158" i="1" s="1"/>
  <c r="U3195" i="1"/>
  <c r="U3194" i="1" s="1"/>
  <c r="S3195" i="1"/>
  <c r="S3194" i="1" s="1"/>
  <c r="S3311" i="1"/>
  <c r="S3310" i="1" s="1"/>
  <c r="R3372" i="1"/>
  <c r="W3372" i="1"/>
  <c r="V3387" i="1"/>
  <c r="V3386" i="1" s="1"/>
  <c r="V3433" i="1"/>
  <c r="V3432" i="1" s="1"/>
  <c r="S3454" i="1"/>
  <c r="S3686" i="1"/>
  <c r="S3682" i="1" s="1"/>
  <c r="S3681" i="1" s="1"/>
  <c r="S3680" i="1" s="1"/>
  <c r="S3679" i="1" s="1"/>
  <c r="R3766" i="1"/>
  <c r="R3765" i="1" s="1"/>
  <c r="R3764" i="1" s="1"/>
  <c r="R3763" i="1" s="1"/>
  <c r="R3762" i="1" s="1"/>
  <c r="W3808" i="1"/>
  <c r="V3830" i="1"/>
  <c r="S3873" i="1"/>
  <c r="S3869" i="1" s="1"/>
  <c r="S3864" i="1" s="1"/>
  <c r="S3863" i="1" s="1"/>
  <c r="S3862" i="1" s="1"/>
  <c r="S3861" i="1" s="1"/>
  <c r="V3873" i="1"/>
  <c r="V3869" i="1" s="1"/>
  <c r="V3864" i="1" s="1"/>
  <c r="V3863" i="1" s="1"/>
  <c r="V3862" i="1" s="1"/>
  <c r="V3861" i="1" s="1"/>
  <c r="R3892" i="1"/>
  <c r="R3888" i="1" s="1"/>
  <c r="R3883" i="1" s="1"/>
  <c r="R3882" i="1" s="1"/>
  <c r="R3881" i="1" s="1"/>
  <c r="R3880" i="1" s="1"/>
  <c r="S3913" i="1"/>
  <c r="S3909" i="1" s="1"/>
  <c r="V3922" i="1"/>
  <c r="V3918" i="1" s="1"/>
  <c r="S3992" i="1"/>
  <c r="S3991" i="1" s="1"/>
  <c r="S3990" i="1" s="1"/>
  <c r="V4084" i="1"/>
  <c r="V4083" i="1" s="1"/>
  <c r="V4082" i="1" s="1"/>
  <c r="V230" i="1"/>
  <c r="V229" i="1" s="1"/>
  <c r="W230" i="1"/>
  <c r="W229" i="1" s="1"/>
  <c r="W312" i="1"/>
  <c r="W311" i="1" s="1"/>
  <c r="W306" i="1" s="1"/>
  <c r="W305" i="1" s="1"/>
  <c r="V213" i="1"/>
  <c r="V212" i="1" s="1"/>
  <c r="V207" i="1" s="1"/>
  <c r="V201" i="1" s="1"/>
  <c r="V200" i="1" s="1"/>
  <c r="V199" i="1" s="1"/>
  <c r="U213" i="1"/>
  <c r="U212" i="1" s="1"/>
  <c r="U207" i="1" s="1"/>
  <c r="U201" i="1" s="1"/>
  <c r="U200" i="1" s="1"/>
  <c r="U199" i="1" s="1"/>
  <c r="S213" i="1"/>
  <c r="S212" i="1" s="1"/>
  <c r="S207" i="1" s="1"/>
  <c r="S201" i="1" s="1"/>
  <c r="S200" i="1" s="1"/>
  <c r="S199" i="1" s="1"/>
  <c r="R272" i="1"/>
  <c r="R268" i="1" s="1"/>
  <c r="R267" i="1" s="1"/>
  <c r="W272" i="1"/>
  <c r="W268" i="1" s="1"/>
  <c r="W267" i="1" s="1"/>
  <c r="V272" i="1"/>
  <c r="V268" i="1" s="1"/>
  <c r="V267" i="1" s="1"/>
  <c r="U272" i="1"/>
  <c r="U268" i="1" s="1"/>
  <c r="U267" i="1" s="1"/>
  <c r="R283" i="1"/>
  <c r="R282" i="1" s="1"/>
  <c r="W283" i="1"/>
  <c r="W282" i="1" s="1"/>
  <c r="V283" i="1"/>
  <c r="V282" i="1" s="1"/>
  <c r="U283" i="1"/>
  <c r="U282" i="1" s="1"/>
  <c r="R312" i="1"/>
  <c r="R311" i="1" s="1"/>
  <c r="R306" i="1" s="1"/>
  <c r="R305" i="1" s="1"/>
  <c r="R342" i="1"/>
  <c r="R335" i="1" s="1"/>
  <c r="R334" i="1" s="1"/>
  <c r="W441" i="1"/>
  <c r="S168" i="1"/>
  <c r="S167" i="1" s="1"/>
  <c r="S179" i="1"/>
  <c r="S178" i="1" s="1"/>
  <c r="R249" i="1"/>
  <c r="R248" i="1" s="1"/>
  <c r="R247" i="1" s="1"/>
  <c r="W249" i="1"/>
  <c r="W248" i="1" s="1"/>
  <c r="W247" i="1" s="1"/>
  <c r="V249" i="1"/>
  <c r="V248" i="1" s="1"/>
  <c r="V247" i="1" s="1"/>
  <c r="U312" i="1"/>
  <c r="U311" i="1" s="1"/>
  <c r="U306" i="1" s="1"/>
  <c r="U305" i="1" s="1"/>
  <c r="S353" i="1"/>
  <c r="S352" i="1" s="1"/>
  <c r="V419" i="1"/>
  <c r="V414" i="1" s="1"/>
  <c r="V413" i="1" s="1"/>
  <c r="V662" i="1"/>
  <c r="V661" i="1" s="1"/>
  <c r="V660" i="1" s="1"/>
  <c r="W678" i="1"/>
  <c r="W677" i="1" s="1"/>
  <c r="W676" i="1" s="1"/>
  <c r="W694" i="1"/>
  <c r="S709" i="1"/>
  <c r="S758" i="1"/>
  <c r="U758" i="1"/>
  <c r="S1005" i="1"/>
  <c r="R1518" i="1"/>
  <c r="R1517" i="1" s="1"/>
  <c r="R1516" i="1" s="1"/>
  <c r="R1515" i="1" s="1"/>
  <c r="R30" i="1"/>
  <c r="R29" i="1" s="1"/>
  <c r="R28" i="1" s="1"/>
  <c r="V74" i="1"/>
  <c r="V61" i="1" s="1"/>
  <c r="W50" i="1"/>
  <c r="W46" i="1" s="1"/>
  <c r="W45" i="1" s="1"/>
  <c r="U88" i="1"/>
  <c r="U84" i="1" s="1"/>
  <c r="U83" i="1" s="1"/>
  <c r="U82" i="1" s="1"/>
  <c r="W88" i="1"/>
  <c r="W84" i="1" s="1"/>
  <c r="W83" i="1" s="1"/>
  <c r="W82" i="1" s="1"/>
  <c r="V168" i="1"/>
  <c r="V167" i="1" s="1"/>
  <c r="S441" i="1"/>
  <c r="R500" i="1"/>
  <c r="R499" i="1" s="1"/>
  <c r="R498" i="1" s="1"/>
  <c r="R497" i="1" s="1"/>
  <c r="R496" i="1" s="1"/>
  <c r="W500" i="1"/>
  <c r="W499" i="1" s="1"/>
  <c r="W498" i="1" s="1"/>
  <c r="W497" i="1" s="1"/>
  <c r="W496" i="1" s="1"/>
  <c r="W662" i="1"/>
  <c r="W661" i="1" s="1"/>
  <c r="W660" i="1" s="1"/>
  <c r="S1231" i="1"/>
  <c r="S30" i="1"/>
  <c r="S29" i="1" s="1"/>
  <c r="S28" i="1" s="1"/>
  <c r="W30" i="1"/>
  <c r="W29" i="1" s="1"/>
  <c r="W28" i="1" s="1"/>
  <c r="W74" i="1"/>
  <c r="R50" i="1"/>
  <c r="R46" i="1" s="1"/>
  <c r="R45" i="1" s="1"/>
  <c r="V50" i="1"/>
  <c r="V46" i="1" s="1"/>
  <c r="V45" i="1" s="1"/>
  <c r="U50" i="1"/>
  <c r="U46" i="1" s="1"/>
  <c r="U45" i="1" s="1"/>
  <c r="S88" i="1"/>
  <c r="S84" i="1" s="1"/>
  <c r="S83" i="1" s="1"/>
  <c r="S82" i="1" s="1"/>
  <c r="R88" i="1"/>
  <c r="R84" i="1" s="1"/>
  <c r="R83" i="1" s="1"/>
  <c r="R82" i="1" s="1"/>
  <c r="V140" i="1"/>
  <c r="V139" i="1" s="1"/>
  <c r="S140" i="1"/>
  <c r="S139" i="1" s="1"/>
  <c r="U353" i="1"/>
  <c r="U352" i="1" s="1"/>
  <c r="V23" i="1"/>
  <c r="V22" i="1" s="1"/>
  <c r="V21" i="1" s="1"/>
  <c r="U23" i="1"/>
  <c r="U22" i="1" s="1"/>
  <c r="U21" i="1" s="1"/>
  <c r="U179" i="1"/>
  <c r="U178" i="1" s="1"/>
  <c r="V262" i="1"/>
  <c r="V261" i="1" s="1"/>
  <c r="V260" i="1" s="1"/>
  <c r="U262" i="1"/>
  <c r="U261" i="1" s="1"/>
  <c r="U260" i="1" s="1"/>
  <c r="S297" i="1"/>
  <c r="S296" i="1" s="1"/>
  <c r="R297" i="1"/>
  <c r="W297" i="1"/>
  <c r="W296" i="1" s="1"/>
  <c r="V312" i="1"/>
  <c r="V311" i="1" s="1"/>
  <c r="V306" i="1" s="1"/>
  <c r="V305" i="1" s="1"/>
  <c r="V342" i="1"/>
  <c r="V335" i="1" s="1"/>
  <c r="V334" i="1" s="1"/>
  <c r="U342" i="1"/>
  <c r="U335" i="1" s="1"/>
  <c r="U334" i="1" s="1"/>
  <c r="V373" i="1"/>
  <c r="V369" i="1" s="1"/>
  <c r="V368" i="1" s="1"/>
  <c r="V367" i="1" s="1"/>
  <c r="V366" i="1" s="1"/>
  <c r="S401" i="1"/>
  <c r="V489" i="1"/>
  <c r="V485" i="1" s="1"/>
  <c r="V484" i="1" s="1"/>
  <c r="V483" i="1" s="1"/>
  <c r="S647" i="1"/>
  <c r="S646" i="1" s="1"/>
  <c r="R741" i="1"/>
  <c r="R740" i="1" s="1"/>
  <c r="W741" i="1"/>
  <c r="W740" i="1" s="1"/>
  <c r="V778" i="1"/>
  <c r="U797" i="1"/>
  <c r="U793" i="1" s="1"/>
  <c r="U792" i="1" s="1"/>
  <c r="S1451" i="1"/>
  <c r="V1533" i="1"/>
  <c r="V1532" i="1" s="1"/>
  <c r="V1531" i="1" s="1"/>
  <c r="R373" i="1"/>
  <c r="R369" i="1" s="1"/>
  <c r="R368" i="1" s="1"/>
  <c r="R367" i="1" s="1"/>
  <c r="R366" i="1" s="1"/>
  <c r="W373" i="1"/>
  <c r="W369" i="1" s="1"/>
  <c r="W368" i="1" s="1"/>
  <c r="W367" i="1" s="1"/>
  <c r="W366" i="1" s="1"/>
  <c r="U391" i="1"/>
  <c r="U390" i="1" s="1"/>
  <c r="U389" i="1" s="1"/>
  <c r="S391" i="1"/>
  <c r="S390" i="1" s="1"/>
  <c r="S389" i="1" s="1"/>
  <c r="R441" i="1"/>
  <c r="U500" i="1"/>
  <c r="U499" i="1" s="1"/>
  <c r="U498" i="1" s="1"/>
  <c r="U497" i="1" s="1"/>
  <c r="U496" i="1" s="1"/>
  <c r="W647" i="1"/>
  <c r="W646" i="1" s="1"/>
  <c r="S662" i="1"/>
  <c r="S661" i="1" s="1"/>
  <c r="S660" i="1" s="1"/>
  <c r="W778" i="1"/>
  <c r="R930" i="1"/>
  <c r="R929" i="1" s="1"/>
  <c r="W930" i="1"/>
  <c r="W929" i="1" s="1"/>
  <c r="V1005" i="1"/>
  <c r="V1084" i="1"/>
  <c r="V1083" i="1" s="1"/>
  <c r="V1082" i="1" s="1"/>
  <c r="V1121" i="1"/>
  <c r="V1120" i="1" s="1"/>
  <c r="V1119" i="1" s="1"/>
  <c r="V1118" i="1" s="1"/>
  <c r="R1131" i="1"/>
  <c r="R1127" i="1" s="1"/>
  <c r="R1126" i="1" s="1"/>
  <c r="W1131" i="1"/>
  <c r="W1127" i="1" s="1"/>
  <c r="W1126" i="1" s="1"/>
  <c r="V1131" i="1"/>
  <c r="V1127" i="1" s="1"/>
  <c r="V1126" i="1" s="1"/>
  <c r="U1150" i="1"/>
  <c r="U1149" i="1" s="1"/>
  <c r="S1287" i="1"/>
  <c r="S1286" i="1" s="1"/>
  <c r="S1285" i="1" s="1"/>
  <c r="S1284" i="1" s="1"/>
  <c r="S1283" i="1" s="1"/>
  <c r="R1287" i="1"/>
  <c r="R1286" i="1" s="1"/>
  <c r="R1285" i="1" s="1"/>
  <c r="R1284" i="1" s="1"/>
  <c r="R1283" i="1" s="1"/>
  <c r="W1287" i="1"/>
  <c r="W1286" i="1" s="1"/>
  <c r="W1285" i="1" s="1"/>
  <c r="W1284" i="1" s="1"/>
  <c r="W1283" i="1" s="1"/>
  <c r="R1297" i="1"/>
  <c r="R1296" i="1" s="1"/>
  <c r="R1295" i="1" s="1"/>
  <c r="R1294" i="1" s="1"/>
  <c r="S1312" i="1"/>
  <c r="S1311" i="1" s="1"/>
  <c r="S1310" i="1" s="1"/>
  <c r="R1353" i="1"/>
  <c r="R1352" i="1" s="1"/>
  <c r="R1351" i="1" s="1"/>
  <c r="R1350" i="1" s="1"/>
  <c r="S1369" i="1"/>
  <c r="R1392" i="1"/>
  <c r="R1391" i="1" s="1"/>
  <c r="R1390" i="1" s="1"/>
  <c r="W1392" i="1"/>
  <c r="W1391" i="1" s="1"/>
  <c r="W1390" i="1" s="1"/>
  <c r="U1486" i="1"/>
  <c r="U1485" i="1" s="1"/>
  <c r="U1484" i="1" s="1"/>
  <c r="U1477" i="1" s="1"/>
  <c r="R1508" i="1"/>
  <c r="R1507" i="1" s="1"/>
  <c r="R1506" i="1" s="1"/>
  <c r="R1505" i="1" s="1"/>
  <c r="R1504" i="1" s="1"/>
  <c r="W1533" i="1"/>
  <c r="W1532" i="1" s="1"/>
  <c r="W1531" i="1" s="1"/>
  <c r="U1578" i="1"/>
  <c r="U1577" i="1" s="1"/>
  <c r="U1576" i="1" s="1"/>
  <c r="U1575" i="1" s="1"/>
  <c r="R1651" i="1"/>
  <c r="R1650" i="1" s="1"/>
  <c r="R1649" i="1" s="1"/>
  <c r="R1648" i="1" s="1"/>
  <c r="R1728" i="1"/>
  <c r="R1727" i="1" s="1"/>
  <c r="R1726" i="1" s="1"/>
  <c r="R1725" i="1" s="1"/>
  <c r="R1724" i="1" s="1"/>
  <c r="S820" i="1"/>
  <c r="S856" i="1"/>
  <c r="S855" i="1" s="1"/>
  <c r="S854" i="1" s="1"/>
  <c r="U901" i="1"/>
  <c r="U900" i="1" s="1"/>
  <c r="U899" i="1" s="1"/>
  <c r="U898" i="1" s="1"/>
  <c r="V1200" i="1"/>
  <c r="V1199" i="1" s="1"/>
  <c r="V1198" i="1" s="1"/>
  <c r="V1197" i="1" s="1"/>
  <c r="R1451" i="1"/>
  <c r="V1451" i="1"/>
  <c r="R1594" i="1"/>
  <c r="V919" i="1"/>
  <c r="R1046" i="1"/>
  <c r="R1045" i="1" s="1"/>
  <c r="R1032" i="1" s="1"/>
  <c r="W1046" i="1"/>
  <c r="W1045" i="1" s="1"/>
  <c r="W1032" i="1" s="1"/>
  <c r="R1150" i="1"/>
  <c r="R1149" i="1" s="1"/>
  <c r="U1533" i="1"/>
  <c r="U1532" i="1" s="1"/>
  <c r="U1531" i="1" s="1"/>
  <c r="W1651" i="1"/>
  <c r="W1650" i="1" s="1"/>
  <c r="W1649" i="1" s="1"/>
  <c r="W1648" i="1" s="1"/>
  <c r="S1678" i="1"/>
  <c r="R631" i="1"/>
  <c r="R618" i="1" s="1"/>
  <c r="W631" i="1"/>
  <c r="W618" i="1" s="1"/>
  <c r="S678" i="1"/>
  <c r="S677" i="1" s="1"/>
  <c r="S676" i="1" s="1"/>
  <c r="V694" i="1"/>
  <c r="U694" i="1"/>
  <c r="V808" i="1"/>
  <c r="V807" i="1" s="1"/>
  <c r="V806" i="1" s="1"/>
  <c r="U825" i="1"/>
  <c r="S849" i="1"/>
  <c r="U879" i="1"/>
  <c r="U878" i="1" s="1"/>
  <c r="U877" i="1" s="1"/>
  <c r="U876" i="1" s="1"/>
  <c r="U875" i="1" s="1"/>
  <c r="S879" i="1"/>
  <c r="S878" i="1" s="1"/>
  <c r="S877" i="1" s="1"/>
  <c r="S876" i="1" s="1"/>
  <c r="S875" i="1" s="1"/>
  <c r="W879" i="1"/>
  <c r="W878" i="1" s="1"/>
  <c r="W877" i="1" s="1"/>
  <c r="W876" i="1" s="1"/>
  <c r="W875" i="1" s="1"/>
  <c r="R911" i="1"/>
  <c r="R907" i="1" s="1"/>
  <c r="R906" i="1" s="1"/>
  <c r="W911" i="1"/>
  <c r="W907" i="1" s="1"/>
  <c r="W906" i="1" s="1"/>
  <c r="V911" i="1"/>
  <c r="V907" i="1" s="1"/>
  <c r="V906" i="1" s="1"/>
  <c r="U919" i="1"/>
  <c r="U974" i="1"/>
  <c r="U973" i="1" s="1"/>
  <c r="U972" i="1" s="1"/>
  <c r="U971" i="1" s="1"/>
  <c r="S1084" i="1"/>
  <c r="S1083" i="1" s="1"/>
  <c r="S1082" i="1" s="1"/>
  <c r="R1097" i="1"/>
  <c r="R1096" i="1" s="1"/>
  <c r="R1095" i="1" s="1"/>
  <c r="W1097" i="1"/>
  <c r="W1096" i="1" s="1"/>
  <c r="W1095" i="1" s="1"/>
  <c r="V1191" i="1"/>
  <c r="V1190" i="1" s="1"/>
  <c r="V1189" i="1" s="1"/>
  <c r="V1188" i="1" s="1"/>
  <c r="V1181" i="1" s="1"/>
  <c r="V1174" i="1" s="1"/>
  <c r="R1200" i="1"/>
  <c r="R1199" i="1" s="1"/>
  <c r="R1198" i="1" s="1"/>
  <c r="R1197" i="1" s="1"/>
  <c r="W1200" i="1"/>
  <c r="W1199" i="1" s="1"/>
  <c r="W1198" i="1" s="1"/>
  <c r="W1197" i="1" s="1"/>
  <c r="V1270" i="1"/>
  <c r="V1269" i="1" s="1"/>
  <c r="V1262" i="1" s="1"/>
  <c r="R1312" i="1"/>
  <c r="R1311" i="1" s="1"/>
  <c r="R1310" i="1" s="1"/>
  <c r="W1312" i="1"/>
  <c r="W1311" i="1" s="1"/>
  <c r="W1310" i="1" s="1"/>
  <c r="R1369" i="1"/>
  <c r="S1518" i="1"/>
  <c r="S1517" i="1" s="1"/>
  <c r="S1516" i="1" s="1"/>
  <c r="S1515" i="1" s="1"/>
  <c r="W1518" i="1"/>
  <c r="W1517" i="1" s="1"/>
  <c r="W1516" i="1" s="1"/>
  <c r="W1515" i="1" s="1"/>
  <c r="V1411" i="1"/>
  <c r="V1410" i="1" s="1"/>
  <c r="V1409" i="1" s="1"/>
  <c r="V1408" i="1" s="1"/>
  <c r="V1401" i="1" s="1"/>
  <c r="V1400" i="1" s="1"/>
  <c r="W1594" i="1"/>
  <c r="R1605" i="1"/>
  <c r="R1604" i="1" s="1"/>
  <c r="S1642" i="1"/>
  <c r="S1641" i="1" s="1"/>
  <c r="S1640" i="1" s="1"/>
  <c r="S1639" i="1" s="1"/>
  <c r="S1632" i="1" s="1"/>
  <c r="S1625" i="1" s="1"/>
  <c r="V1651" i="1"/>
  <c r="V1650" i="1" s="1"/>
  <c r="V1649" i="1" s="1"/>
  <c r="V1648" i="1" s="1"/>
  <c r="R1738" i="1"/>
  <c r="R1737" i="1" s="1"/>
  <c r="R1736" i="1" s="1"/>
  <c r="R1735" i="1" s="1"/>
  <c r="U1753" i="1"/>
  <c r="U1752" i="1" s="1"/>
  <c r="U1751" i="1" s="1"/>
  <c r="S1766" i="1"/>
  <c r="S1765" i="1" s="1"/>
  <c r="S1764" i="1" s="1"/>
  <c r="U1766" i="1"/>
  <c r="U1765" i="1" s="1"/>
  <c r="U1764" i="1" s="1"/>
  <c r="R1800" i="1"/>
  <c r="R1796" i="1" s="1"/>
  <c r="R1795" i="1" s="1"/>
  <c r="W1800" i="1"/>
  <c r="W1796" i="1" s="1"/>
  <c r="W1795" i="1" s="1"/>
  <c r="V1800" i="1"/>
  <c r="V1796" i="1" s="1"/>
  <c r="V1795" i="1" s="1"/>
  <c r="R1819" i="1"/>
  <c r="R1818" i="1" s="1"/>
  <c r="S1819" i="1"/>
  <c r="S1818" i="1" s="1"/>
  <c r="U1831" i="1"/>
  <c r="U1830" i="1" s="1"/>
  <c r="U1829" i="1" s="1"/>
  <c r="U1846" i="1"/>
  <c r="U1839" i="1" s="1"/>
  <c r="W1890" i="1"/>
  <c r="R1956" i="1"/>
  <c r="R1955" i="1" s="1"/>
  <c r="R1954" i="1" s="1"/>
  <c r="R1953" i="1" s="1"/>
  <c r="W1956" i="1"/>
  <c r="W1955" i="1" s="1"/>
  <c r="W1954" i="1" s="1"/>
  <c r="W1953" i="1" s="1"/>
  <c r="U2018" i="1"/>
  <c r="U2014" i="1" s="1"/>
  <c r="U2013" i="1" s="1"/>
  <c r="U2191" i="1"/>
  <c r="U2190" i="1" s="1"/>
  <c r="U2189" i="1" s="1"/>
  <c r="V2191" i="1"/>
  <c r="V2190" i="1" s="1"/>
  <c r="V2189" i="1" s="1"/>
  <c r="V2255" i="1"/>
  <c r="V2254" i="1" s="1"/>
  <c r="U2255" i="1"/>
  <c r="U2254" i="1" s="1"/>
  <c r="V2365" i="1"/>
  <c r="V2364" i="1" s="1"/>
  <c r="V2357" i="1" s="1"/>
  <c r="U1711" i="1"/>
  <c r="U1710" i="1" s="1"/>
  <c r="U1709" i="1" s="1"/>
  <c r="S1738" i="1"/>
  <c r="S1737" i="1" s="1"/>
  <c r="S1736" i="1" s="1"/>
  <c r="S1735" i="1" s="1"/>
  <c r="U1738" i="1"/>
  <c r="U1737" i="1" s="1"/>
  <c r="U1736" i="1" s="1"/>
  <c r="U1735" i="1" s="1"/>
  <c r="U1790" i="1"/>
  <c r="U1789" i="1" s="1"/>
  <c r="U1788" i="1" s="1"/>
  <c r="U1787" i="1" s="1"/>
  <c r="V1808" i="1"/>
  <c r="U1863" i="1"/>
  <c r="U1862" i="1" s="1"/>
  <c r="U1861" i="1" s="1"/>
  <c r="U1860" i="1" s="1"/>
  <c r="U1890" i="1"/>
  <c r="R1929" i="1"/>
  <c r="R1928" i="1" s="1"/>
  <c r="R1921" i="1" s="1"/>
  <c r="W1929" i="1"/>
  <c r="W1928" i="1" s="1"/>
  <c r="W1921" i="1" s="1"/>
  <c r="W2046" i="1"/>
  <c r="W2045" i="1" s="1"/>
  <c r="U1063" i="1"/>
  <c r="U1062" i="1" s="1"/>
  <c r="U1061" i="1" s="1"/>
  <c r="U1060" i="1" s="1"/>
  <c r="U1059" i="1" s="1"/>
  <c r="S1063" i="1"/>
  <c r="S1062" i="1" s="1"/>
  <c r="S1061" i="1" s="1"/>
  <c r="S1060" i="1" s="1"/>
  <c r="S1059" i="1" s="1"/>
  <c r="R1139" i="1"/>
  <c r="W1139" i="1"/>
  <c r="V1150" i="1"/>
  <c r="V1149" i="1" s="1"/>
  <c r="S1191" i="1"/>
  <c r="S1190" i="1" s="1"/>
  <c r="S1189" i="1" s="1"/>
  <c r="S1188" i="1" s="1"/>
  <c r="S1181" i="1" s="1"/>
  <c r="S1174" i="1" s="1"/>
  <c r="S1200" i="1"/>
  <c r="S1199" i="1" s="1"/>
  <c r="S1198" i="1" s="1"/>
  <c r="S1197" i="1" s="1"/>
  <c r="S1270" i="1"/>
  <c r="S1269" i="1" s="1"/>
  <c r="S1262" i="1" s="1"/>
  <c r="U1353" i="1"/>
  <c r="U1352" i="1" s="1"/>
  <c r="U1351" i="1" s="1"/>
  <c r="U1350" i="1" s="1"/>
  <c r="S1353" i="1"/>
  <c r="S1352" i="1" s="1"/>
  <c r="S1351" i="1" s="1"/>
  <c r="S1350" i="1" s="1"/>
  <c r="V1363" i="1"/>
  <c r="V1359" i="1" s="1"/>
  <c r="V1358" i="1" s="1"/>
  <c r="U1363" i="1"/>
  <c r="U1359" i="1" s="1"/>
  <c r="U1358" i="1" s="1"/>
  <c r="R1380" i="1"/>
  <c r="R1379" i="1" s="1"/>
  <c r="W1380" i="1"/>
  <c r="W1379" i="1" s="1"/>
  <c r="U1392" i="1"/>
  <c r="U1391" i="1" s="1"/>
  <c r="U1390" i="1" s="1"/>
  <c r="U1411" i="1"/>
  <c r="U1410" i="1" s="1"/>
  <c r="U1409" i="1" s="1"/>
  <c r="U1408" i="1" s="1"/>
  <c r="U1401" i="1" s="1"/>
  <c r="U1400" i="1" s="1"/>
  <c r="S1411" i="1"/>
  <c r="S1410" i="1" s="1"/>
  <c r="S1409" i="1" s="1"/>
  <c r="S1408" i="1" s="1"/>
  <c r="S1401" i="1" s="1"/>
  <c r="S1400" i="1" s="1"/>
  <c r="U1508" i="1"/>
  <c r="U1507" i="1" s="1"/>
  <c r="U1506" i="1" s="1"/>
  <c r="U1505" i="1" s="1"/>
  <c r="U1504" i="1" s="1"/>
  <c r="W1508" i="1"/>
  <c r="W1507" i="1" s="1"/>
  <c r="W1506" i="1" s="1"/>
  <c r="W1505" i="1" s="1"/>
  <c r="W1504" i="1" s="1"/>
  <c r="U1518" i="1"/>
  <c r="U1517" i="1" s="1"/>
  <c r="U1516" i="1" s="1"/>
  <c r="U1515" i="1" s="1"/>
  <c r="V1518" i="1"/>
  <c r="V1517" i="1" s="1"/>
  <c r="V1516" i="1" s="1"/>
  <c r="V1515" i="1" s="1"/>
  <c r="U1588" i="1"/>
  <c r="U1584" i="1" s="1"/>
  <c r="U1583" i="1" s="1"/>
  <c r="U1594" i="1"/>
  <c r="W1605" i="1"/>
  <c r="W1604" i="1" s="1"/>
  <c r="R1790" i="1"/>
  <c r="R1789" i="1" s="1"/>
  <c r="R1788" i="1" s="1"/>
  <c r="R1787" i="1" s="1"/>
  <c r="W1790" i="1"/>
  <c r="W1789" i="1" s="1"/>
  <c r="W1788" i="1" s="1"/>
  <c r="W1787" i="1" s="1"/>
  <c r="V1790" i="1"/>
  <c r="V1789" i="1" s="1"/>
  <c r="V1788" i="1" s="1"/>
  <c r="V1787" i="1" s="1"/>
  <c r="W1831" i="1"/>
  <c r="W1830" i="1" s="1"/>
  <c r="W1829" i="1" s="1"/>
  <c r="V1863" i="1"/>
  <c r="V1862" i="1" s="1"/>
  <c r="V1861" i="1" s="1"/>
  <c r="V1860" i="1" s="1"/>
  <c r="U1929" i="1"/>
  <c r="U1928" i="1" s="1"/>
  <c r="U1921" i="1" s="1"/>
  <c r="R1984" i="1"/>
  <c r="R1983" i="1" s="1"/>
  <c r="R1982" i="1" s="1"/>
  <c r="U2035" i="1"/>
  <c r="U2034" i="1" s="1"/>
  <c r="V2166" i="1"/>
  <c r="V2165" i="1" s="1"/>
  <c r="V2164" i="1" s="1"/>
  <c r="V2163" i="1" s="1"/>
  <c r="V2162" i="1" s="1"/>
  <c r="V2176" i="1"/>
  <c r="V2175" i="1" s="1"/>
  <c r="V2174" i="1" s="1"/>
  <c r="V2173" i="1" s="1"/>
  <c r="W2267" i="1"/>
  <c r="W2266" i="1" s="1"/>
  <c r="W2265" i="1" s="1"/>
  <c r="S2325" i="1"/>
  <c r="S2393" i="1"/>
  <c r="S2392" i="1" s="1"/>
  <c r="S2391" i="1" s="1"/>
  <c r="S2390" i="1" s="1"/>
  <c r="R2421" i="1"/>
  <c r="R2420" i="1" s="1"/>
  <c r="R2419" i="1" s="1"/>
  <c r="W2463" i="1"/>
  <c r="U3187" i="1"/>
  <c r="R1946" i="1"/>
  <c r="R1945" i="1" s="1"/>
  <c r="R1944" i="1" s="1"/>
  <c r="R1943" i="1" s="1"/>
  <c r="R1942" i="1" s="1"/>
  <c r="W1946" i="1"/>
  <c r="W1945" i="1" s="1"/>
  <c r="W1944" i="1" s="1"/>
  <c r="W1943" i="1" s="1"/>
  <c r="W1942" i="1" s="1"/>
  <c r="U1946" i="1"/>
  <c r="U1945" i="1" s="1"/>
  <c r="U1944" i="1" s="1"/>
  <c r="U1943" i="1" s="1"/>
  <c r="U1942" i="1" s="1"/>
  <c r="U1971" i="1"/>
  <c r="U1970" i="1" s="1"/>
  <c r="U1969" i="1" s="1"/>
  <c r="S2018" i="1"/>
  <c r="S2014" i="1" s="1"/>
  <c r="S2013" i="1" s="1"/>
  <c r="R2035" i="1"/>
  <c r="R2034" i="1" s="1"/>
  <c r="W2035" i="1"/>
  <c r="W2034" i="1" s="1"/>
  <c r="U2046" i="1"/>
  <c r="U2045" i="1" s="1"/>
  <c r="S2149" i="1"/>
  <c r="S2148" i="1" s="1"/>
  <c r="S2135" i="1" s="1"/>
  <c r="S2176" i="1"/>
  <c r="S2175" i="1" s="1"/>
  <c r="S2174" i="1" s="1"/>
  <c r="S2173" i="1" s="1"/>
  <c r="R2238" i="1"/>
  <c r="R2234" i="1" s="1"/>
  <c r="R2233" i="1" s="1"/>
  <c r="W2238" i="1"/>
  <c r="W2234" i="1" s="1"/>
  <c r="W2233" i="1" s="1"/>
  <c r="S2244" i="1"/>
  <c r="S2301" i="1"/>
  <c r="S2300" i="1" s="1"/>
  <c r="S2299" i="1" s="1"/>
  <c r="S2298" i="1" s="1"/>
  <c r="U2463" i="1"/>
  <c r="V2463" i="1"/>
  <c r="U2494" i="1"/>
  <c r="U2493" i="1" s="1"/>
  <c r="U2492" i="1" s="1"/>
  <c r="U2491" i="1" s="1"/>
  <c r="U2490" i="1" s="1"/>
  <c r="U2489" i="1" s="1"/>
  <c r="U2503" i="1"/>
  <c r="U2502" i="1" s="1"/>
  <c r="U2501" i="1" s="1"/>
  <c r="U2500" i="1" s="1"/>
  <c r="U2576" i="1"/>
  <c r="U2575" i="1" s="1"/>
  <c r="U2574" i="1" s="1"/>
  <c r="U2573" i="1" s="1"/>
  <c r="U2572" i="1" s="1"/>
  <c r="R2576" i="1"/>
  <c r="R2575" i="1" s="1"/>
  <c r="R2574" i="1" s="1"/>
  <c r="R2573" i="1" s="1"/>
  <c r="R2572" i="1" s="1"/>
  <c r="U3173" i="1"/>
  <c r="U3172" i="1" s="1"/>
  <c r="W3325" i="1"/>
  <c r="W3324" i="1" s="1"/>
  <c r="W2797" i="1"/>
  <c r="W2796" i="1" s="1"/>
  <c r="U2382" i="1"/>
  <c r="U2381" i="1" s="1"/>
  <c r="U2380" i="1" s="1"/>
  <c r="U2379" i="1" s="1"/>
  <c r="U2378" i="1" s="1"/>
  <c r="S2382" i="1"/>
  <c r="S2381" i="1" s="1"/>
  <c r="S2380" i="1" s="1"/>
  <c r="S2379" i="1" s="1"/>
  <c r="S2378" i="1" s="1"/>
  <c r="R2463" i="1"/>
  <c r="R2768" i="1"/>
  <c r="R2764" i="1" s="1"/>
  <c r="R2763" i="1" s="1"/>
  <c r="W2768" i="1"/>
  <c r="W2764" i="1" s="1"/>
  <c r="W2763" i="1" s="1"/>
  <c r="S2797" i="1"/>
  <c r="S2796" i="1" s="1"/>
  <c r="S2866" i="1"/>
  <c r="S3001" i="1"/>
  <c r="S3000" i="1" s="1"/>
  <c r="V3057" i="1"/>
  <c r="V3047" i="1" s="1"/>
  <c r="S3160" i="1"/>
  <c r="S3159" i="1" s="1"/>
  <c r="S3158" i="1" s="1"/>
  <c r="V2024" i="1"/>
  <c r="R2077" i="1"/>
  <c r="R2076" i="1" s="1"/>
  <c r="R2075" i="1" s="1"/>
  <c r="R2074" i="1" s="1"/>
  <c r="W2077" i="1"/>
  <c r="W2076" i="1" s="1"/>
  <c r="W2075" i="1" s="1"/>
  <c r="W2074" i="1" s="1"/>
  <c r="V2149" i="1"/>
  <c r="V2148" i="1" s="1"/>
  <c r="V2135" i="1" s="1"/>
  <c r="U2166" i="1"/>
  <c r="U2165" i="1" s="1"/>
  <c r="U2164" i="1" s="1"/>
  <c r="U2163" i="1" s="1"/>
  <c r="U2162" i="1" s="1"/>
  <c r="R2166" i="1"/>
  <c r="R2165" i="1" s="1"/>
  <c r="R2164" i="1" s="1"/>
  <c r="R2163" i="1" s="1"/>
  <c r="R2162" i="1" s="1"/>
  <c r="W2166" i="1"/>
  <c r="W2165" i="1" s="1"/>
  <c r="W2164" i="1" s="1"/>
  <c r="W2163" i="1" s="1"/>
  <c r="W2162" i="1" s="1"/>
  <c r="R2176" i="1"/>
  <c r="R2175" i="1" s="1"/>
  <c r="R2174" i="1" s="1"/>
  <c r="R2173" i="1" s="1"/>
  <c r="R2255" i="1"/>
  <c r="R2254" i="1" s="1"/>
  <c r="W2255" i="1"/>
  <c r="W2254" i="1" s="1"/>
  <c r="S2455" i="1"/>
  <c r="S2451" i="1" s="1"/>
  <c r="S2450" i="1" s="1"/>
  <c r="S2463" i="1"/>
  <c r="R2691" i="1"/>
  <c r="W2691" i="1"/>
  <c r="R2747" i="1"/>
  <c r="R2746" i="1" s="1"/>
  <c r="W2747" i="1"/>
  <c r="W2746" i="1" s="1"/>
  <c r="U2747" i="1"/>
  <c r="U2746" i="1" s="1"/>
  <c r="U2756" i="1"/>
  <c r="U2755" i="1" s="1"/>
  <c r="U2754" i="1" s="1"/>
  <c r="R2756" i="1"/>
  <c r="R2755" i="1" s="1"/>
  <c r="R2754" i="1" s="1"/>
  <c r="W2756" i="1"/>
  <c r="W2755" i="1" s="1"/>
  <c r="W2754" i="1" s="1"/>
  <c r="V2806" i="1"/>
  <c r="V2805" i="1" s="1"/>
  <c r="V2804" i="1" s="1"/>
  <c r="S2806" i="1"/>
  <c r="S2805" i="1" s="1"/>
  <c r="S2804" i="1" s="1"/>
  <c r="W2875" i="1"/>
  <c r="R2875" i="1"/>
  <c r="W2914" i="1"/>
  <c r="W2913" i="1" s="1"/>
  <c r="R3187" i="1"/>
  <c r="W3187" i="1"/>
  <c r="R3387" i="1"/>
  <c r="R3386" i="1" s="1"/>
  <c r="U3083" i="1"/>
  <c r="U3082" i="1" s="1"/>
  <c r="U3081" i="1" s="1"/>
  <c r="U3080" i="1" s="1"/>
  <c r="S3083" i="1"/>
  <c r="S3082" i="1" s="1"/>
  <c r="S3081" i="1" s="1"/>
  <c r="S3080" i="1" s="1"/>
  <c r="R3133" i="1"/>
  <c r="R3132" i="1" s="1"/>
  <c r="W3133" i="1"/>
  <c r="W3132" i="1" s="1"/>
  <c r="S3173" i="1"/>
  <c r="S3172" i="1" s="1"/>
  <c r="R3173" i="1"/>
  <c r="R3172" i="1" s="1"/>
  <c r="W3173" i="1"/>
  <c r="W3172" i="1" s="1"/>
  <c r="R3250" i="1"/>
  <c r="R3249" i="1" s="1"/>
  <c r="R3248" i="1" s="1"/>
  <c r="R3247" i="1" s="1"/>
  <c r="R3246" i="1" s="1"/>
  <c r="W3250" i="1"/>
  <c r="W3249" i="1" s="1"/>
  <c r="W3248" i="1" s="1"/>
  <c r="W3247" i="1" s="1"/>
  <c r="W3246" i="1" s="1"/>
  <c r="R3273" i="1"/>
  <c r="R3281" i="1"/>
  <c r="R3280" i="1" s="1"/>
  <c r="W3281" i="1"/>
  <c r="W3280" i="1" s="1"/>
  <c r="V3325" i="1"/>
  <c r="V3324" i="1" s="1"/>
  <c r="S3325" i="1"/>
  <c r="S3324" i="1" s="1"/>
  <c r="R3325" i="1"/>
  <c r="R3324" i="1" s="1"/>
  <c r="V3362" i="1"/>
  <c r="S3239" i="1"/>
  <c r="S3235" i="1" s="1"/>
  <c r="S3234" i="1" s="1"/>
  <c r="S3228" i="1" s="1"/>
  <c r="S3227" i="1" s="1"/>
  <c r="W3348" i="1"/>
  <c r="W3347" i="1" s="1"/>
  <c r="W3346" i="1" s="1"/>
  <c r="W3345" i="1" s="1"/>
  <c r="R3362" i="1"/>
  <c r="V3409" i="1"/>
  <c r="V3405" i="1" s="1"/>
  <c r="V3404" i="1" s="1"/>
  <c r="S3409" i="1"/>
  <c r="S3405" i="1" s="1"/>
  <c r="S3404" i="1" s="1"/>
  <c r="S3544" i="1"/>
  <c r="S3540" i="1" s="1"/>
  <c r="S3535" i="1" s="1"/>
  <c r="S3534" i="1" s="1"/>
  <c r="U3133" i="1"/>
  <c r="U3132" i="1" s="1"/>
  <c r="S3133" i="1"/>
  <c r="S3132" i="1" s="1"/>
  <c r="U3150" i="1"/>
  <c r="U3146" i="1" s="1"/>
  <c r="U3145" i="1" s="1"/>
  <c r="S3150" i="1"/>
  <c r="S3146" i="1" s="1"/>
  <c r="S3145" i="1" s="1"/>
  <c r="V3160" i="1"/>
  <c r="V3159" i="1" s="1"/>
  <c r="V3158" i="1" s="1"/>
  <c r="R3160" i="1"/>
  <c r="R3159" i="1" s="1"/>
  <c r="R3158" i="1" s="1"/>
  <c r="U3180" i="1"/>
  <c r="V3281" i="1"/>
  <c r="V3280" i="1" s="1"/>
  <c r="U3281" i="1"/>
  <c r="U3280" i="1" s="1"/>
  <c r="U3311" i="1"/>
  <c r="U3310" i="1" s="1"/>
  <c r="S3340" i="1"/>
  <c r="S3339" i="1" s="1"/>
  <c r="S3338" i="1" s="1"/>
  <c r="S3337" i="1" s="1"/>
  <c r="U3372" i="1"/>
  <c r="S3387" i="1"/>
  <c r="S3386" i="1" s="1"/>
  <c r="S3575" i="1"/>
  <c r="S3574" i="1" s="1"/>
  <c r="U3409" i="1"/>
  <c r="U3405" i="1" s="1"/>
  <c r="U3404" i="1" s="1"/>
  <c r="R3433" i="1"/>
  <c r="R3432" i="1" s="1"/>
  <c r="W3433" i="1"/>
  <c r="W3432" i="1" s="1"/>
  <c r="U3433" i="1"/>
  <c r="U3432" i="1" s="1"/>
  <c r="R3454" i="1"/>
  <c r="W3454" i="1"/>
  <c r="R3461" i="1"/>
  <c r="W3461" i="1"/>
  <c r="U3474" i="1"/>
  <c r="U3473" i="1" s="1"/>
  <c r="U3472" i="1" s="1"/>
  <c r="U3471" i="1" s="1"/>
  <c r="S3509" i="1"/>
  <c r="S3508" i="1" s="1"/>
  <c r="S3503" i="1" s="1"/>
  <c r="S3502" i="1" s="1"/>
  <c r="U3519" i="1"/>
  <c r="U3515" i="1" s="1"/>
  <c r="U3514" i="1" s="1"/>
  <c r="S3519" i="1"/>
  <c r="S3515" i="1" s="1"/>
  <c r="S3514" i="1" s="1"/>
  <c r="R3519" i="1"/>
  <c r="R3515" i="1" s="1"/>
  <c r="R3514" i="1" s="1"/>
  <c r="W3519" i="1"/>
  <c r="W3515" i="1" s="1"/>
  <c r="W3514" i="1" s="1"/>
  <c r="W3766" i="1"/>
  <c r="W3765" i="1" s="1"/>
  <c r="W3764" i="1" s="1"/>
  <c r="W3763" i="1" s="1"/>
  <c r="W3762" i="1" s="1"/>
  <c r="V3474" i="1"/>
  <c r="V3473" i="1" s="1"/>
  <c r="V3472" i="1" s="1"/>
  <c r="V3471" i="1" s="1"/>
  <c r="U3605" i="1"/>
  <c r="U3604" i="1" s="1"/>
  <c r="V3605" i="1"/>
  <c r="V3604" i="1" s="1"/>
  <c r="R3301" i="1"/>
  <c r="R3300" i="1" s="1"/>
  <c r="R3299" i="1" s="1"/>
  <c r="R3298" i="1" s="1"/>
  <c r="R3297" i="1" s="1"/>
  <c r="R3296" i="1" s="1"/>
  <c r="W3301" i="1"/>
  <c r="W3300" i="1" s="1"/>
  <c r="W3299" i="1" s="1"/>
  <c r="W3298" i="1" s="1"/>
  <c r="W3297" i="1" s="1"/>
  <c r="W3296" i="1" s="1"/>
  <c r="S3348" i="1"/>
  <c r="S3347" i="1" s="1"/>
  <c r="S3346" i="1" s="1"/>
  <c r="S3345" i="1" s="1"/>
  <c r="V3509" i="1"/>
  <c r="V3508" i="1" s="1"/>
  <c r="V3503" i="1" s="1"/>
  <c r="V3502" i="1" s="1"/>
  <c r="U3509" i="1"/>
  <c r="U3508" i="1" s="1"/>
  <c r="U3503" i="1" s="1"/>
  <c r="U3502" i="1" s="1"/>
  <c r="R3575" i="1"/>
  <c r="R3574" i="1" s="1"/>
  <c r="W3575" i="1"/>
  <c r="W3574" i="1" s="1"/>
  <c r="S3605" i="1"/>
  <c r="S3604" i="1" s="1"/>
  <c r="R3627" i="1"/>
  <c r="W3627" i="1"/>
  <c r="R3686" i="1"/>
  <c r="R3682" i="1" s="1"/>
  <c r="R3681" i="1" s="1"/>
  <c r="R3680" i="1" s="1"/>
  <c r="R3679" i="1" s="1"/>
  <c r="W3686" i="1"/>
  <c r="W3682" i="1" s="1"/>
  <c r="W3681" i="1" s="1"/>
  <c r="W3680" i="1" s="1"/>
  <c r="W3679" i="1" s="1"/>
  <c r="V3686" i="1"/>
  <c r="V3682" i="1" s="1"/>
  <c r="V3681" i="1" s="1"/>
  <c r="V3680" i="1" s="1"/>
  <c r="V3679" i="1" s="1"/>
  <c r="W3913" i="1"/>
  <c r="W3909" i="1" s="1"/>
  <c r="R3620" i="1"/>
  <c r="W3620" i="1"/>
  <c r="V3620" i="1"/>
  <c r="U3620" i="1"/>
  <c r="S3655" i="1"/>
  <c r="S3642" i="1" s="1"/>
  <c r="R3655" i="1"/>
  <c r="R3642" i="1" s="1"/>
  <c r="W3655" i="1"/>
  <c r="W3642" i="1" s="1"/>
  <c r="U3766" i="1"/>
  <c r="U3765" i="1" s="1"/>
  <c r="U3764" i="1" s="1"/>
  <c r="U3763" i="1" s="1"/>
  <c r="U3762" i="1" s="1"/>
  <c r="S3795" i="1"/>
  <c r="V3820" i="1"/>
  <c r="V3819" i="1" s="1"/>
  <c r="V3818" i="1" s="1"/>
  <c r="U3820" i="1"/>
  <c r="U3819" i="1" s="1"/>
  <c r="U3818" i="1" s="1"/>
  <c r="R3873" i="1"/>
  <c r="R3869" i="1" s="1"/>
  <c r="R3864" i="1" s="1"/>
  <c r="R3863" i="1" s="1"/>
  <c r="R3862" i="1" s="1"/>
  <c r="R3861" i="1" s="1"/>
  <c r="W3873" i="1"/>
  <c r="W3869" i="1" s="1"/>
  <c r="W3864" i="1" s="1"/>
  <c r="W3863" i="1" s="1"/>
  <c r="W3862" i="1" s="1"/>
  <c r="W3861" i="1" s="1"/>
  <c r="U3892" i="1"/>
  <c r="U3888" i="1" s="1"/>
  <c r="U3883" i="1" s="1"/>
  <c r="U3882" i="1" s="1"/>
  <c r="U3881" i="1" s="1"/>
  <c r="U3880" i="1" s="1"/>
  <c r="V3913" i="1"/>
  <c r="V3909" i="1" s="1"/>
  <c r="U3913" i="1"/>
  <c r="U3909" i="1" s="1"/>
  <c r="V3992" i="1"/>
  <c r="V3991" i="1" s="1"/>
  <c r="V3990" i="1" s="1"/>
  <c r="U3992" i="1"/>
  <c r="U3991" i="1" s="1"/>
  <c r="U3990" i="1" s="1"/>
  <c r="W3830" i="1"/>
  <c r="W3922" i="1"/>
  <c r="W3918" i="1" s="1"/>
  <c r="S4067" i="1"/>
  <c r="S4063" i="1" s="1"/>
  <c r="S4062" i="1" s="1"/>
  <c r="S4061" i="1" s="1"/>
  <c r="S4060" i="1" s="1"/>
  <c r="R4067" i="1"/>
  <c r="R4063" i="1" s="1"/>
  <c r="R4062" i="1" s="1"/>
  <c r="R4061" i="1" s="1"/>
  <c r="R4060" i="1" s="1"/>
  <c r="W4067" i="1"/>
  <c r="W4063" i="1" s="1"/>
  <c r="W4062" i="1" s="1"/>
  <c r="W4061" i="1" s="1"/>
  <c r="W4060" i="1" s="1"/>
  <c r="R4084" i="1"/>
  <c r="R4083" i="1" s="1"/>
  <c r="R4082" i="1" s="1"/>
  <c r="W4084" i="1"/>
  <c r="W4083" i="1" s="1"/>
  <c r="W4082" i="1" s="1"/>
  <c r="R3795" i="1"/>
  <c r="V3808" i="1"/>
  <c r="U3808" i="1"/>
  <c r="S3808" i="1"/>
  <c r="R3808" i="1"/>
  <c r="U3830" i="1"/>
  <c r="S3830" i="1"/>
  <c r="V3957" i="1"/>
  <c r="V3953" i="1" s="1"/>
  <c r="V3952" i="1" s="1"/>
  <c r="V3946" i="1" s="1"/>
  <c r="V3945" i="1" s="1"/>
  <c r="U3957" i="1"/>
  <c r="U3953" i="1" s="1"/>
  <c r="U3952" i="1" s="1"/>
  <c r="U3946" i="1" s="1"/>
  <c r="U3945" i="1" s="1"/>
  <c r="S3957" i="1"/>
  <c r="S3953" i="1" s="1"/>
  <c r="S3952" i="1" s="1"/>
  <c r="S3946" i="1" s="1"/>
  <c r="S3945" i="1" s="1"/>
  <c r="S3978" i="1"/>
  <c r="W168" i="1"/>
  <c r="W167" i="1" s="1"/>
  <c r="U230" i="1"/>
  <c r="U229" i="1" s="1"/>
  <c r="S230" i="1"/>
  <c r="S229" i="1" s="1"/>
  <c r="R230" i="1"/>
  <c r="R229" i="1" s="1"/>
  <c r="S312" i="1"/>
  <c r="S311" i="1" s="1"/>
  <c r="S306" i="1" s="1"/>
  <c r="S305" i="1" s="1"/>
  <c r="U401" i="1"/>
  <c r="R470" i="1"/>
  <c r="R469" i="1" s="1"/>
  <c r="W470" i="1"/>
  <c r="W469" i="1" s="1"/>
  <c r="W808" i="1"/>
  <c r="W807" i="1" s="1"/>
  <c r="W806" i="1" s="1"/>
  <c r="S957" i="1"/>
  <c r="S950" i="1" s="1"/>
  <c r="R808" i="1"/>
  <c r="R807" i="1" s="1"/>
  <c r="R806" i="1" s="1"/>
  <c r="S930" i="1"/>
  <c r="S929" i="1" s="1"/>
  <c r="R957" i="1"/>
  <c r="R950" i="1" s="1"/>
  <c r="R1005" i="1"/>
  <c r="S1150" i="1"/>
  <c r="S1149" i="1" s="1"/>
  <c r="R1231" i="1"/>
  <c r="S1380" i="1"/>
  <c r="S1379" i="1" s="1"/>
  <c r="V1753" i="1"/>
  <c r="V1752" i="1" s="1"/>
  <c r="V1751" i="1" s="1"/>
  <c r="U662" i="1"/>
  <c r="U661" i="1" s="1"/>
  <c r="U660" i="1" s="1"/>
  <c r="U778" i="1"/>
  <c r="S778" i="1"/>
  <c r="S808" i="1"/>
  <c r="S807" i="1" s="1"/>
  <c r="S806" i="1" s="1"/>
  <c r="S868" i="1"/>
  <c r="S867" i="1" s="1"/>
  <c r="S861" i="1" s="1"/>
  <c r="U930" i="1"/>
  <c r="U929" i="1" s="1"/>
  <c r="W957" i="1"/>
  <c r="W950" i="1" s="1"/>
  <c r="W1005" i="1"/>
  <c r="U1231" i="1"/>
  <c r="W1297" i="1"/>
  <c r="W1296" i="1" s="1"/>
  <c r="W1295" i="1" s="1"/>
  <c r="W1294" i="1" s="1"/>
  <c r="U1380" i="1"/>
  <c r="U1379" i="1" s="1"/>
  <c r="V1605" i="1"/>
  <c r="V1604" i="1" s="1"/>
  <c r="W1678" i="1"/>
  <c r="S1753" i="1"/>
  <c r="S1752" i="1" s="1"/>
  <c r="S1751" i="1" s="1"/>
  <c r="V544" i="1"/>
  <c r="V535" i="1" s="1"/>
  <c r="V631" i="1"/>
  <c r="V618" i="1" s="1"/>
  <c r="R678" i="1"/>
  <c r="R677" i="1" s="1"/>
  <c r="R676" i="1" s="1"/>
  <c r="R758" i="1"/>
  <c r="W758" i="1"/>
  <c r="V758" i="1"/>
  <c r="S772" i="1"/>
  <c r="S797" i="1"/>
  <c r="S793" i="1" s="1"/>
  <c r="S792" i="1" s="1"/>
  <c r="R797" i="1"/>
  <c r="R793" i="1" s="1"/>
  <c r="R792" i="1" s="1"/>
  <c r="W797" i="1"/>
  <c r="W793" i="1" s="1"/>
  <c r="W792" i="1" s="1"/>
  <c r="S843" i="1"/>
  <c r="S1046" i="1"/>
  <c r="S1045" i="1" s="1"/>
  <c r="S1032" i="1" s="1"/>
  <c r="V1073" i="1"/>
  <c r="V1072" i="1" s="1"/>
  <c r="V1071" i="1" s="1"/>
  <c r="V1070" i="1" s="1"/>
  <c r="U1073" i="1"/>
  <c r="U1072" i="1" s="1"/>
  <c r="U1071" i="1" s="1"/>
  <c r="U1070" i="1" s="1"/>
  <c r="W1231" i="1"/>
  <c r="V1231" i="1"/>
  <c r="V1297" i="1"/>
  <c r="V1296" i="1" s="1"/>
  <c r="V1295" i="1" s="1"/>
  <c r="V1294" i="1" s="1"/>
  <c r="S1297" i="1"/>
  <c r="S1296" i="1" s="1"/>
  <c r="S1295" i="1" s="1"/>
  <c r="S1294" i="1" s="1"/>
  <c r="R1420" i="1"/>
  <c r="R1419" i="1" s="1"/>
  <c r="R1418" i="1" s="1"/>
  <c r="R1417" i="1" s="1"/>
  <c r="W1451" i="1"/>
  <c r="S1546" i="1"/>
  <c r="R1678" i="1"/>
  <c r="W1738" i="1"/>
  <c r="W1737" i="1" s="1"/>
  <c r="W1736" i="1" s="1"/>
  <c r="W1735" i="1" s="1"/>
  <c r="S1508" i="1"/>
  <c r="S1507" i="1" s="1"/>
  <c r="S1506" i="1" s="1"/>
  <c r="S1505" i="1" s="1"/>
  <c r="S1504" i="1" s="1"/>
  <c r="S1617" i="1"/>
  <c r="S1616" i="1" s="1"/>
  <c r="S1615" i="1" s="1"/>
  <c r="U1605" i="1"/>
  <c r="U1604" i="1" s="1"/>
  <c r="V1678" i="1"/>
  <c r="U1984" i="1"/>
  <c r="U1983" i="1" s="1"/>
  <c r="U1982" i="1" s="1"/>
  <c r="V1588" i="1"/>
  <c r="V1584" i="1" s="1"/>
  <c r="V1583" i="1" s="1"/>
  <c r="U1651" i="1"/>
  <c r="U1650" i="1" s="1"/>
  <c r="U1649" i="1" s="1"/>
  <c r="U1648" i="1" s="1"/>
  <c r="S1711" i="1"/>
  <c r="S1710" i="1" s="1"/>
  <c r="S1709" i="1" s="1"/>
  <c r="R1753" i="1"/>
  <c r="R1752" i="1" s="1"/>
  <c r="R1751" i="1" s="1"/>
  <c r="V1711" i="1"/>
  <c r="V1710" i="1" s="1"/>
  <c r="V1709" i="1" s="1"/>
  <c r="V1728" i="1"/>
  <c r="V1727" i="1" s="1"/>
  <c r="V1726" i="1" s="1"/>
  <c r="V1725" i="1" s="1"/>
  <c r="V1724" i="1" s="1"/>
  <c r="S1800" i="1"/>
  <c r="S1796" i="1" s="1"/>
  <c r="S1795" i="1" s="1"/>
  <c r="U1808" i="1"/>
  <c r="V1890" i="1"/>
  <c r="V1956" i="1"/>
  <c r="V1955" i="1" s="1"/>
  <c r="V1954" i="1" s="1"/>
  <c r="V1953" i="1" s="1"/>
  <c r="S1929" i="1"/>
  <c r="S1928" i="1" s="1"/>
  <c r="S1921" i="1" s="1"/>
  <c r="R2008" i="1"/>
  <c r="R2007" i="1" s="1"/>
  <c r="R2006" i="1" s="1"/>
  <c r="R2005" i="1" s="1"/>
  <c r="W2008" i="1"/>
  <c r="W2007" i="1" s="1"/>
  <c r="W2006" i="1" s="1"/>
  <c r="W2005" i="1" s="1"/>
  <c r="S2024" i="1"/>
  <c r="V2035" i="1"/>
  <c r="V2034" i="1" s="1"/>
  <c r="R2060" i="1"/>
  <c r="R2053" i="1" s="1"/>
  <c r="U2104" i="1"/>
  <c r="W2176" i="1"/>
  <c r="W2175" i="1" s="1"/>
  <c r="W2174" i="1" s="1"/>
  <c r="W2173" i="1" s="1"/>
  <c r="R2301" i="1"/>
  <c r="R2300" i="1" s="1"/>
  <c r="R2299" i="1" s="1"/>
  <c r="R2298" i="1" s="1"/>
  <c r="W2301" i="1"/>
  <c r="W2300" i="1" s="1"/>
  <c r="W2299" i="1" s="1"/>
  <c r="W2298" i="1" s="1"/>
  <c r="W1971" i="1"/>
  <c r="W1970" i="1" s="1"/>
  <c r="W1969" i="1" s="1"/>
  <c r="S2104" i="1"/>
  <c r="S1831" i="1"/>
  <c r="S1830" i="1" s="1"/>
  <c r="S1829" i="1" s="1"/>
  <c r="V1946" i="1"/>
  <c r="V1945" i="1" s="1"/>
  <c r="V1944" i="1" s="1"/>
  <c r="V1943" i="1" s="1"/>
  <c r="V1942" i="1" s="1"/>
  <c r="V2104" i="1"/>
  <c r="U2176" i="1"/>
  <c r="U2175" i="1" s="1"/>
  <c r="U2174" i="1" s="1"/>
  <c r="U2173" i="1" s="1"/>
  <c r="U2244" i="1"/>
  <c r="S2255" i="1"/>
  <c r="S2254" i="1" s="1"/>
  <c r="U1819" i="1"/>
  <c r="U1818" i="1" s="1"/>
  <c r="R1863" i="1"/>
  <c r="R1862" i="1" s="1"/>
  <c r="R1861" i="1" s="1"/>
  <c r="R1860" i="1" s="1"/>
  <c r="S1890" i="1"/>
  <c r="R1971" i="1"/>
  <c r="R1970" i="1" s="1"/>
  <c r="R1969" i="1" s="1"/>
  <c r="S1984" i="1"/>
  <c r="S1983" i="1" s="1"/>
  <c r="S1982" i="1" s="1"/>
  <c r="R2104" i="1"/>
  <c r="W2104" i="1"/>
  <c r="U2325" i="1"/>
  <c r="U2393" i="1"/>
  <c r="U2392" i="1" s="1"/>
  <c r="U2391" i="1" s="1"/>
  <c r="U2390" i="1" s="1"/>
  <c r="W2408" i="1"/>
  <c r="W2407" i="1" s="1"/>
  <c r="W2406" i="1" s="1"/>
  <c r="V2325" i="1"/>
  <c r="W2393" i="1"/>
  <c r="W2392" i="1" s="1"/>
  <c r="W2391" i="1" s="1"/>
  <c r="W2390" i="1" s="1"/>
  <c r="U2408" i="1"/>
  <c r="U2407" i="1" s="1"/>
  <c r="U2406" i="1" s="1"/>
  <c r="V2421" i="1"/>
  <c r="V2420" i="1" s="1"/>
  <c r="V2419" i="1" s="1"/>
  <c r="R2292" i="1"/>
  <c r="R2291" i="1" s="1"/>
  <c r="R2290" i="1" s="1"/>
  <c r="R2289" i="1" s="1"/>
  <c r="R2282" i="1" s="1"/>
  <c r="R2275" i="1" s="1"/>
  <c r="W2292" i="1"/>
  <c r="W2291" i="1" s="1"/>
  <c r="W2290" i="1" s="1"/>
  <c r="W2289" i="1" s="1"/>
  <c r="W2282" i="1" s="1"/>
  <c r="W2275" i="1" s="1"/>
  <c r="S2494" i="1"/>
  <c r="S2493" i="1" s="1"/>
  <c r="S2492" i="1" s="1"/>
  <c r="S2491" i="1" s="1"/>
  <c r="S2490" i="1" s="1"/>
  <c r="S2489" i="1" s="1"/>
  <c r="S2503" i="1"/>
  <c r="S2502" i="1" s="1"/>
  <c r="S2501" i="1" s="1"/>
  <c r="S2500" i="1" s="1"/>
  <c r="R2530" i="1"/>
  <c r="V2558" i="1"/>
  <c r="V2557" i="1" s="1"/>
  <c r="V2556" i="1" s="1"/>
  <c r="V2543" i="1" s="1"/>
  <c r="V2585" i="1"/>
  <c r="V2584" i="1" s="1"/>
  <c r="V2583" i="1" s="1"/>
  <c r="S2585" i="1"/>
  <c r="S2584" i="1" s="1"/>
  <c r="S2583" i="1" s="1"/>
  <c r="R2797" i="1"/>
  <c r="R2796" i="1" s="1"/>
  <c r="U2530" i="1"/>
  <c r="S2691" i="1"/>
  <c r="U2806" i="1"/>
  <c r="U2805" i="1" s="1"/>
  <c r="U2804" i="1" s="1"/>
  <c r="V2866" i="1"/>
  <c r="V2841" i="1" s="1"/>
  <c r="V2455" i="1"/>
  <c r="V2451" i="1" s="1"/>
  <c r="V2450" i="1" s="1"/>
  <c r="V2530" i="1"/>
  <c r="S2875" i="1"/>
  <c r="U2875" i="1"/>
  <c r="S2576" i="1"/>
  <c r="S2575" i="1" s="1"/>
  <c r="S2574" i="1" s="1"/>
  <c r="S2573" i="1" s="1"/>
  <c r="S2572" i="1" s="1"/>
  <c r="U2585" i="1"/>
  <c r="U2584" i="1" s="1"/>
  <c r="U2583" i="1" s="1"/>
  <c r="V2691" i="1"/>
  <c r="V2747" i="1"/>
  <c r="V2746" i="1" s="1"/>
  <c r="R2866" i="1"/>
  <c r="R2841" i="1" s="1"/>
  <c r="W2866" i="1"/>
  <c r="W2841" i="1" s="1"/>
  <c r="V2914" i="1"/>
  <c r="V2913" i="1" s="1"/>
  <c r="U2914" i="1"/>
  <c r="U2913" i="1" s="1"/>
  <c r="W3057" i="1"/>
  <c r="W3047" i="1" s="1"/>
  <c r="S2914" i="1"/>
  <c r="S2913" i="1" s="1"/>
  <c r="V3180" i="1"/>
  <c r="R3019" i="1"/>
  <c r="R3015" i="1" s="1"/>
  <c r="R3014" i="1" s="1"/>
  <c r="W3019" i="1"/>
  <c r="W3015" i="1" s="1"/>
  <c r="W3014" i="1" s="1"/>
  <c r="R3083" i="1"/>
  <c r="R3082" i="1" s="1"/>
  <c r="R3081" i="1" s="1"/>
  <c r="R3080" i="1" s="1"/>
  <c r="W3083" i="1"/>
  <c r="W3082" i="1" s="1"/>
  <c r="W3081" i="1" s="1"/>
  <c r="W3080" i="1" s="1"/>
  <c r="R3180" i="1"/>
  <c r="W3180" i="1"/>
  <c r="V3250" i="1"/>
  <c r="V3249" i="1" s="1"/>
  <c r="V3248" i="1" s="1"/>
  <c r="V3247" i="1" s="1"/>
  <c r="V3246" i="1" s="1"/>
  <c r="S3057" i="1"/>
  <c r="S3047" i="1" s="1"/>
  <c r="R3096" i="1"/>
  <c r="R3092" i="1" s="1"/>
  <c r="R3091" i="1" s="1"/>
  <c r="W3096" i="1"/>
  <c r="W3092" i="1" s="1"/>
  <c r="W3091" i="1" s="1"/>
  <c r="R3150" i="1"/>
  <c r="R3146" i="1" s="1"/>
  <c r="R3145" i="1" s="1"/>
  <c r="W3150" i="1"/>
  <c r="W3146" i="1" s="1"/>
  <c r="W3145" i="1" s="1"/>
  <c r="V3173" i="1"/>
  <c r="V3172" i="1" s="1"/>
  <c r="V3239" i="1"/>
  <c r="V3235" i="1" s="1"/>
  <c r="V3234" i="1" s="1"/>
  <c r="V3228" i="1" s="1"/>
  <c r="V3227" i="1" s="1"/>
  <c r="R3340" i="1"/>
  <c r="R3339" i="1" s="1"/>
  <c r="R3338" i="1" s="1"/>
  <c r="R3337" i="1" s="1"/>
  <c r="W3340" i="1"/>
  <c r="W3339" i="1" s="1"/>
  <c r="W3338" i="1" s="1"/>
  <c r="W3337" i="1" s="1"/>
  <c r="U3362" i="1"/>
  <c r="V3372" i="1"/>
  <c r="R3474" i="1"/>
  <c r="R3473" i="1" s="1"/>
  <c r="R3472" i="1" s="1"/>
  <c r="R3471" i="1" s="1"/>
  <c r="W3474" i="1"/>
  <c r="W3473" i="1" s="1"/>
  <c r="W3472" i="1" s="1"/>
  <c r="W3471" i="1" s="1"/>
  <c r="S3474" i="1"/>
  <c r="S3473" i="1" s="1"/>
  <c r="S3472" i="1" s="1"/>
  <c r="S3471" i="1" s="1"/>
  <c r="S3273" i="1"/>
  <c r="U3325" i="1"/>
  <c r="U3324" i="1" s="1"/>
  <c r="V3544" i="1"/>
  <c r="V3540" i="1" s="1"/>
  <c r="V3535" i="1" s="1"/>
  <c r="V3534" i="1" s="1"/>
  <c r="U3587" i="1"/>
  <c r="U3586" i="1" s="1"/>
  <c r="U3585" i="1" s="1"/>
  <c r="W3605" i="1"/>
  <c r="W3604" i="1" s="1"/>
  <c r="R3922" i="1"/>
  <c r="R3918" i="1" s="1"/>
  <c r="S3820" i="1"/>
  <c r="S3819" i="1" s="1"/>
  <c r="S3818" i="1" s="1"/>
  <c r="V3997" i="1"/>
  <c r="R3997" i="1"/>
  <c r="W3997" i="1"/>
  <c r="S3922" i="1"/>
  <c r="S3918" i="1" s="1"/>
  <c r="P4095" i="1"/>
  <c r="P4094" i="1" s="1"/>
  <c r="P4092" i="1"/>
  <c r="P4091" i="1" s="1"/>
  <c r="P4087" i="1"/>
  <c r="P4085" i="1"/>
  <c r="P4072" i="1"/>
  <c r="P4070" i="1"/>
  <c r="P4068" i="1"/>
  <c r="P4065" i="1"/>
  <c r="P4064" i="1" s="1"/>
  <c r="P4047" i="1"/>
  <c r="P4046" i="1" s="1"/>
  <c r="P4042" i="1" s="1"/>
  <c r="P4041" i="1" s="1"/>
  <c r="P4039" i="1"/>
  <c r="P4038" i="1" s="1"/>
  <c r="P4030" i="1"/>
  <c r="P4029" i="1" s="1"/>
  <c r="P4022" i="1"/>
  <c r="P4020" i="1"/>
  <c r="P4018" i="1"/>
  <c r="P4006" i="1"/>
  <c r="P4005" i="1" s="1"/>
  <c r="P4004" i="1" s="1"/>
  <c r="P3999" i="1"/>
  <c r="P3998" i="1" s="1"/>
  <c r="P3995" i="1"/>
  <c r="P3993" i="1"/>
  <c r="P3984" i="1"/>
  <c r="P3983" i="1" s="1"/>
  <c r="P3981" i="1"/>
  <c r="P3979" i="1"/>
  <c r="P3973" i="1"/>
  <c r="P3972" i="1" s="1"/>
  <c r="P3970" i="1"/>
  <c r="P3969" i="1" s="1"/>
  <c r="P3962" i="1"/>
  <c r="P3960" i="1"/>
  <c r="P3958" i="1"/>
  <c r="P3955" i="1"/>
  <c r="P3954" i="1" s="1"/>
  <c r="P3950" i="1"/>
  <c r="P3949" i="1" s="1"/>
  <c r="P3948" i="1" s="1"/>
  <c r="P3947" i="1" s="1"/>
  <c r="P3941" i="1"/>
  <c r="P3940" i="1" s="1"/>
  <c r="P3939" i="1" s="1"/>
  <c r="P3938" i="1" s="1"/>
  <c r="P3936" i="1"/>
  <c r="P3935" i="1" s="1"/>
  <c r="P3933" i="1"/>
  <c r="P3932" i="1" s="1"/>
  <c r="P3927" i="1"/>
  <c r="P3925" i="1"/>
  <c r="P3923" i="1"/>
  <c r="P3920" i="1"/>
  <c r="P3919" i="1" s="1"/>
  <c r="P3916" i="1"/>
  <c r="P3914" i="1"/>
  <c r="P3911" i="1"/>
  <c r="P3910" i="1" s="1"/>
  <c r="P3905" i="1"/>
  <c r="P3904" i="1" s="1"/>
  <c r="P3903" i="1" s="1"/>
  <c r="P3902" i="1" s="1"/>
  <c r="P3901" i="1" s="1"/>
  <c r="P3897" i="1"/>
  <c r="P3895" i="1"/>
  <c r="P3893" i="1"/>
  <c r="P3890" i="1"/>
  <c r="P3889" i="1" s="1"/>
  <c r="P3886" i="1"/>
  <c r="P3885" i="1" s="1"/>
  <c r="P3884" i="1" s="1"/>
  <c r="P3878" i="1"/>
  <c r="P3876" i="1"/>
  <c r="P3874" i="1"/>
  <c r="P3871" i="1"/>
  <c r="P3870" i="1" s="1"/>
  <c r="P3867" i="1"/>
  <c r="P3866" i="1" s="1"/>
  <c r="P3865" i="1" s="1"/>
  <c r="P3859" i="1"/>
  <c r="P3857" i="1"/>
  <c r="P3854" i="1"/>
  <c r="P3853" i="1" s="1"/>
  <c r="P3849" i="1"/>
  <c r="P3848" i="1" s="1"/>
  <c r="P3847" i="1" s="1"/>
  <c r="P3846" i="1" s="1"/>
  <c r="P3843" i="1"/>
  <c r="P3842" i="1" s="1"/>
  <c r="P3841" i="1" s="1"/>
  <c r="P3835" i="1"/>
  <c r="P3834" i="1" s="1"/>
  <c r="P3832" i="1"/>
  <c r="P3831" i="1" s="1"/>
  <c r="P3825" i="1"/>
  <c r="P3823" i="1"/>
  <c r="P3821" i="1"/>
  <c r="P3816" i="1"/>
  <c r="P3815" i="1" s="1"/>
  <c r="P3813" i="1"/>
  <c r="P3812" i="1" s="1"/>
  <c r="P3810" i="1"/>
  <c r="P3809" i="1" s="1"/>
  <c r="P3806" i="1"/>
  <c r="P3805" i="1" s="1"/>
  <c r="P3804" i="1" s="1"/>
  <c r="P3802" i="1"/>
  <c r="P3801" i="1" s="1"/>
  <c r="P3799" i="1"/>
  <c r="P3796" i="1" s="1"/>
  <c r="P3787" i="1"/>
  <c r="P3786" i="1" s="1"/>
  <c r="P3785" i="1" s="1"/>
  <c r="P3784" i="1" s="1"/>
  <c r="P3779" i="1"/>
  <c r="P3778" i="1" s="1"/>
  <c r="P3777" i="1" s="1"/>
  <c r="P3776" i="1" s="1"/>
  <c r="P3775" i="1" s="1"/>
  <c r="P3772" i="1"/>
  <c r="P3771" i="1" s="1"/>
  <c r="P3768" i="1"/>
  <c r="P3767" i="1" s="1"/>
  <c r="P3759" i="1"/>
  <c r="P3758" i="1" s="1"/>
  <c r="P3757" i="1" s="1"/>
  <c r="P3756" i="1" s="1"/>
  <c r="P3755" i="1" s="1"/>
  <c r="P3752" i="1"/>
  <c r="P3751" i="1" s="1"/>
  <c r="P3750" i="1" s="1"/>
  <c r="P3749" i="1" s="1"/>
  <c r="P3748" i="1" s="1"/>
  <c r="P3747" i="1" s="1"/>
  <c r="P3744" i="1"/>
  <c r="P3743" i="1" s="1"/>
  <c r="P3740" i="1"/>
  <c r="P3739" i="1" s="1"/>
  <c r="P3737" i="1"/>
  <c r="P3736" i="1" s="1"/>
  <c r="P3731" i="1"/>
  <c r="P3730" i="1" s="1"/>
  <c r="P3727" i="1"/>
  <c r="P3726" i="1" s="1"/>
  <c r="P3723" i="1"/>
  <c r="P3722" i="1" s="1"/>
  <c r="P3718" i="1"/>
  <c r="P3717" i="1" s="1"/>
  <c r="P3716" i="1" s="1"/>
  <c r="P3711" i="1"/>
  <c r="P3710" i="1" s="1"/>
  <c r="P3709" i="1" s="1"/>
  <c r="P3708" i="1" s="1"/>
  <c r="P3703" i="1"/>
  <c r="P3702" i="1" s="1"/>
  <c r="P3701" i="1" s="1"/>
  <c r="P3700" i="1" s="1"/>
  <c r="P3699" i="1" s="1"/>
  <c r="P3698" i="1" s="1"/>
  <c r="P3696" i="1"/>
  <c r="P3695" i="1" s="1"/>
  <c r="P3694" i="1" s="1"/>
  <c r="P3693" i="1" s="1"/>
  <c r="P3692" i="1" s="1"/>
  <c r="P3691" i="1" s="1"/>
  <c r="P3689" i="1"/>
  <c r="P3687" i="1"/>
  <c r="P3684" i="1"/>
  <c r="P3683" i="1" s="1"/>
  <c r="P3677" i="1"/>
  <c r="P3676" i="1" s="1"/>
  <c r="P3674" i="1"/>
  <c r="P3673" i="1" s="1"/>
  <c r="P3671" i="1"/>
  <c r="P3670" i="1" s="1"/>
  <c r="P3667" i="1"/>
  <c r="P3666" i="1" s="1"/>
  <c r="P3664" i="1"/>
  <c r="P3663" i="1" s="1"/>
  <c r="P3661" i="1"/>
  <c r="P3660" i="1" s="1"/>
  <c r="P3658" i="1"/>
  <c r="P3656" i="1"/>
  <c r="P3653" i="1"/>
  <c r="P3652" i="1" s="1"/>
  <c r="P3650" i="1"/>
  <c r="P3649" i="1" s="1"/>
  <c r="P3647" i="1"/>
  <c r="P3646" i="1" s="1"/>
  <c r="P3644" i="1"/>
  <c r="P3643" i="1" s="1"/>
  <c r="P3640" i="1"/>
  <c r="P3639" i="1" s="1"/>
  <c r="P3637" i="1"/>
  <c r="P3636" i="1" s="1"/>
  <c r="P3635" i="1" s="1"/>
  <c r="P3633" i="1"/>
  <c r="P3632" i="1" s="1"/>
  <c r="P3630" i="1"/>
  <c r="P3628" i="1"/>
  <c r="P3625" i="1"/>
  <c r="P3623" i="1"/>
  <c r="P3621" i="1"/>
  <c r="P3616" i="1"/>
  <c r="P3615" i="1" s="1"/>
  <c r="P3614" i="1" s="1"/>
  <c r="P3612" i="1"/>
  <c r="P3611" i="1" s="1"/>
  <c r="P3610" i="1" s="1"/>
  <c r="P3608" i="1"/>
  <c r="P3607" i="1" s="1"/>
  <c r="P3606" i="1" s="1"/>
  <c r="P3602" i="1"/>
  <c r="P3601" i="1" s="1"/>
  <c r="P3600" i="1" s="1"/>
  <c r="P3599" i="1" s="1"/>
  <c r="P3598" i="1" s="1"/>
  <c r="P3596" i="1"/>
  <c r="P3595" i="1" s="1"/>
  <c r="P3594" i="1" s="1"/>
  <c r="P3593" i="1" s="1"/>
  <c r="P3592" i="1" s="1"/>
  <c r="P3590" i="1"/>
  <c r="P3588" i="1"/>
  <c r="P3583" i="1"/>
  <c r="P3582" i="1" s="1"/>
  <c r="P3580" i="1"/>
  <c r="P3579" i="1" s="1"/>
  <c r="P3577" i="1"/>
  <c r="P3576" i="1" s="1"/>
  <c r="P3572" i="1"/>
  <c r="P3571" i="1" s="1"/>
  <c r="P3570" i="1" s="1"/>
  <c r="P3567" i="1"/>
  <c r="P3566" i="1" s="1"/>
  <c r="P3565" i="1" s="1"/>
  <c r="P3563" i="1"/>
  <c r="P3561" i="1"/>
  <c r="P3557" i="1"/>
  <c r="P3555" i="1"/>
  <c r="P3549" i="1"/>
  <c r="P3547" i="1"/>
  <c r="P3545" i="1"/>
  <c r="P3542" i="1"/>
  <c r="P3541" i="1" s="1"/>
  <c r="P3538" i="1"/>
  <c r="P3537" i="1" s="1"/>
  <c r="P3536" i="1" s="1"/>
  <c r="P3532" i="1"/>
  <c r="P3531" i="1" s="1"/>
  <c r="P3530" i="1" s="1"/>
  <c r="P3529" i="1" s="1"/>
  <c r="P3528" i="1" s="1"/>
  <c r="P3524" i="1"/>
  <c r="P3522" i="1"/>
  <c r="P3520" i="1"/>
  <c r="P3517" i="1"/>
  <c r="P3516" i="1" s="1"/>
  <c r="P3512" i="1"/>
  <c r="P3510" i="1"/>
  <c r="P3506" i="1"/>
  <c r="P3505" i="1" s="1"/>
  <c r="P3504" i="1" s="1"/>
  <c r="P3500" i="1"/>
  <c r="P3499" i="1" s="1"/>
  <c r="P3498" i="1" s="1"/>
  <c r="P3497" i="1" s="1"/>
  <c r="P3495" i="1"/>
  <c r="P3494" i="1" s="1"/>
  <c r="P3492" i="1"/>
  <c r="P3491" i="1" s="1"/>
  <c r="P3482" i="1"/>
  <c r="P3481" i="1" s="1"/>
  <c r="P3479" i="1"/>
  <c r="P3478" i="1" s="1"/>
  <c r="P3476" i="1"/>
  <c r="P3475" i="1" s="1"/>
  <c r="P3469" i="1"/>
  <c r="P3468" i="1" s="1"/>
  <c r="P3467" i="1" s="1"/>
  <c r="P3466" i="1" s="1"/>
  <c r="P3464" i="1"/>
  <c r="P3462" i="1"/>
  <c r="P3459" i="1"/>
  <c r="P3457" i="1"/>
  <c r="P3455" i="1"/>
  <c r="P3448" i="1"/>
  <c r="P3447" i="1" s="1"/>
  <c r="P3445" i="1"/>
  <c r="P3444" i="1" s="1"/>
  <c r="P3441" i="1"/>
  <c r="P3440" i="1" s="1"/>
  <c r="P3438" i="1"/>
  <c r="P3436" i="1"/>
  <c r="P3434" i="1"/>
  <c r="P3426" i="1"/>
  <c r="P3425" i="1" s="1"/>
  <c r="P3424" i="1" s="1"/>
  <c r="P3423" i="1" s="1"/>
  <c r="P3422" i="1" s="1"/>
  <c r="P3421" i="1" s="1"/>
  <c r="P3418" i="1"/>
  <c r="P3417" i="1" s="1"/>
  <c r="P3416" i="1" s="1"/>
  <c r="P3414" i="1"/>
  <c r="P3412" i="1"/>
  <c r="P3410" i="1"/>
  <c r="P3407" i="1"/>
  <c r="P3406" i="1" s="1"/>
  <c r="P3402" i="1"/>
  <c r="P3401" i="1" s="1"/>
  <c r="P3397" i="1" s="1"/>
  <c r="P3396" i="1" s="1"/>
  <c r="P3395" i="1" s="1"/>
  <c r="P3393" i="1"/>
  <c r="P3392" i="1" s="1"/>
  <c r="P3390" i="1"/>
  <c r="P3389" i="1" s="1"/>
  <c r="P3388" i="1" s="1"/>
  <c r="P3384" i="1"/>
  <c r="P3383" i="1" s="1"/>
  <c r="P3382" i="1" s="1"/>
  <c r="P3380" i="1"/>
  <c r="P3379" i="1" s="1"/>
  <c r="P3377" i="1"/>
  <c r="P3376" i="1" s="1"/>
  <c r="P3374" i="1"/>
  <c r="P3373" i="1" s="1"/>
  <c r="P3370" i="1"/>
  <c r="P3369" i="1" s="1"/>
  <c r="P3367" i="1"/>
  <c r="P3366" i="1" s="1"/>
  <c r="P3364" i="1"/>
  <c r="P3363" i="1" s="1"/>
  <c r="P3357" i="1"/>
  <c r="P3356" i="1" s="1"/>
  <c r="P3355" i="1" s="1"/>
  <c r="P3353" i="1"/>
  <c r="P3352" i="1" s="1"/>
  <c r="P3350" i="1"/>
  <c r="P3349" i="1" s="1"/>
  <c r="P3343" i="1"/>
  <c r="P3341" i="1"/>
  <c r="P3334" i="1"/>
  <c r="P3332" i="1"/>
  <c r="P3330" i="1"/>
  <c r="P3328" i="1"/>
  <c r="P3326" i="1"/>
  <c r="P3322" i="1"/>
  <c r="P3321" i="1" s="1"/>
  <c r="P3319" i="1"/>
  <c r="P3317" i="1"/>
  <c r="P3314" i="1"/>
  <c r="P3312" i="1"/>
  <c r="P3304" i="1"/>
  <c r="P3302" i="1"/>
  <c r="P3293" i="1"/>
  <c r="P3292" i="1" s="1"/>
  <c r="P3291" i="1" s="1"/>
  <c r="P3290" i="1" s="1"/>
  <c r="P3289" i="1" s="1"/>
  <c r="P3287" i="1"/>
  <c r="P3286" i="1" s="1"/>
  <c r="P3284" i="1"/>
  <c r="P3282" i="1"/>
  <c r="P3278" i="1"/>
  <c r="P3277" i="1" s="1"/>
  <c r="P3275" i="1"/>
  <c r="P3274" i="1" s="1"/>
  <c r="P3270" i="1"/>
  <c r="P3268" i="1"/>
  <c r="P3263" i="1"/>
  <c r="P3262" i="1" s="1"/>
  <c r="P3261" i="1" s="1"/>
  <c r="P3260" i="1" s="1"/>
  <c r="P3255" i="1"/>
  <c r="P3254" i="1" s="1"/>
  <c r="P3252" i="1"/>
  <c r="P3251" i="1" s="1"/>
  <c r="P3244" i="1"/>
  <c r="P3242" i="1"/>
  <c r="P3240" i="1"/>
  <c r="P3237" i="1"/>
  <c r="P3236" i="1" s="1"/>
  <c r="P3232" i="1"/>
  <c r="P3231" i="1" s="1"/>
  <c r="P3230" i="1" s="1"/>
  <c r="P3229" i="1" s="1"/>
  <c r="P3221" i="1"/>
  <c r="P3220" i="1" s="1"/>
  <c r="P3218" i="1"/>
  <c r="P3217" i="1" s="1"/>
  <c r="P3215" i="1"/>
  <c r="P3214" i="1" s="1"/>
  <c r="P3203" i="1"/>
  <c r="P3202" i="1" s="1"/>
  <c r="P3201" i="1" s="1"/>
  <c r="P3200" i="1" s="1"/>
  <c r="P3198" i="1"/>
  <c r="P3196" i="1"/>
  <c r="P3192" i="1"/>
  <c r="P3191" i="1" s="1"/>
  <c r="P3189" i="1"/>
  <c r="P3188" i="1" s="1"/>
  <c r="P3185" i="1"/>
  <c r="P3184" i="1" s="1"/>
  <c r="P3182" i="1"/>
  <c r="P3181" i="1" s="1"/>
  <c r="P3178" i="1"/>
  <c r="P3176" i="1"/>
  <c r="P3174" i="1"/>
  <c r="P3170" i="1"/>
  <c r="P3169" i="1" s="1"/>
  <c r="P3165" i="1"/>
  <c r="P3164" i="1" s="1"/>
  <c r="P3162" i="1"/>
  <c r="P3161" i="1" s="1"/>
  <c r="P3155" i="1"/>
  <c r="P3153" i="1"/>
  <c r="P3151" i="1"/>
  <c r="P3148" i="1"/>
  <c r="P3147" i="1" s="1"/>
  <c r="P3143" i="1"/>
  <c r="P3142" i="1" s="1"/>
  <c r="P3141" i="1" s="1"/>
  <c r="P3140" i="1" s="1"/>
  <c r="P3138" i="1"/>
  <c r="P3136" i="1"/>
  <c r="P3134" i="1"/>
  <c r="P3127" i="1"/>
  <c r="P3126" i="1" s="1"/>
  <c r="P3124" i="1"/>
  <c r="P3123" i="1" s="1"/>
  <c r="P3118" i="1"/>
  <c r="P3117" i="1" s="1"/>
  <c r="P3110" i="1"/>
  <c r="P3109" i="1" s="1"/>
  <c r="P3108" i="1" s="1"/>
  <c r="P3107" i="1" s="1"/>
  <c r="P3106" i="1" s="1"/>
  <c r="P3105" i="1" s="1"/>
  <c r="P3104" i="1" s="1"/>
  <c r="P3101" i="1"/>
  <c r="P3099" i="1"/>
  <c r="P3097" i="1"/>
  <c r="P3094" i="1"/>
  <c r="P3093" i="1" s="1"/>
  <c r="P3088" i="1"/>
  <c r="P3086" i="1"/>
  <c r="P3084" i="1"/>
  <c r="P3065" i="1"/>
  <c r="P3064" i="1" s="1"/>
  <c r="P3062" i="1"/>
  <c r="P3061" i="1" s="1"/>
  <c r="P3059" i="1"/>
  <c r="P3058" i="1" s="1"/>
  <c r="P3055" i="1"/>
  <c r="P3054" i="1" s="1"/>
  <c r="P3052" i="1"/>
  <c r="P3051" i="1" s="1"/>
  <c r="P3049" i="1"/>
  <c r="P3048" i="1" s="1"/>
  <c r="P3034" i="1"/>
  <c r="P3033" i="1" s="1"/>
  <c r="P3031" i="1"/>
  <c r="P3030" i="1" s="1"/>
  <c r="P3026" i="1"/>
  <c r="P3025" i="1" s="1"/>
  <c r="P3023" i="1"/>
  <c r="P3022" i="1" s="1"/>
  <c r="P3020" i="1"/>
  <c r="P3017" i="1"/>
  <c r="P3016" i="1" s="1"/>
  <c r="P3009" i="1"/>
  <c r="P3008" i="1" s="1"/>
  <c r="P3006" i="1"/>
  <c r="P3005" i="1" s="1"/>
  <c r="P3003" i="1"/>
  <c r="P3002" i="1" s="1"/>
  <c r="P2980" i="1"/>
  <c r="P2979" i="1" s="1"/>
  <c r="P2977" i="1"/>
  <c r="P2976" i="1" s="1"/>
  <c r="P2974" i="1"/>
  <c r="P2973" i="1" s="1"/>
  <c r="P2971" i="1"/>
  <c r="P2970" i="1" s="1"/>
  <c r="P2964" i="1"/>
  <c r="P2963" i="1" s="1"/>
  <c r="P2961" i="1"/>
  <c r="P2960" i="1" s="1"/>
  <c r="P2958" i="1"/>
  <c r="P2957" i="1" s="1"/>
  <c r="P2955" i="1"/>
  <c r="P2954" i="1" s="1"/>
  <c r="P2952" i="1"/>
  <c r="P2951" i="1" s="1"/>
  <c r="P2949" i="1"/>
  <c r="P2948" i="1" s="1"/>
  <c r="P2946" i="1"/>
  <c r="P2945" i="1" s="1"/>
  <c r="P2943" i="1"/>
  <c r="P2942" i="1" s="1"/>
  <c r="P2940" i="1"/>
  <c r="P2939" i="1" s="1"/>
  <c r="P2937" i="1"/>
  <c r="P2936" i="1" s="1"/>
  <c r="P2934" i="1"/>
  <c r="P2933" i="1" s="1"/>
  <c r="P2929" i="1"/>
  <c r="P2928" i="1" s="1"/>
  <c r="P2927" i="1" s="1"/>
  <c r="P2925" i="1"/>
  <c r="P2924" i="1" s="1"/>
  <c r="P2922" i="1"/>
  <c r="P2921" i="1" s="1"/>
  <c r="P2919" i="1"/>
  <c r="P2918" i="1" s="1"/>
  <c r="P2916" i="1"/>
  <c r="P2915" i="1" s="1"/>
  <c r="P2909" i="1"/>
  <c r="P2908" i="1" s="1"/>
  <c r="P2906" i="1"/>
  <c r="P2905" i="1" s="1"/>
  <c r="P2894" i="1"/>
  <c r="P2893" i="1" s="1"/>
  <c r="P2892" i="1" s="1"/>
  <c r="P2891" i="1" s="1"/>
  <c r="P2890" i="1" s="1"/>
  <c r="P2889" i="1" s="1"/>
  <c r="P2888" i="1" s="1"/>
  <c r="P2886" i="1"/>
  <c r="P2885" i="1" s="1"/>
  <c r="P2884" i="1" s="1"/>
  <c r="P2883" i="1" s="1"/>
  <c r="P2882" i="1" s="1"/>
  <c r="P2880" i="1"/>
  <c r="P2879" i="1" s="1"/>
  <c r="P2878" i="1" s="1"/>
  <c r="P2877" i="1" s="1"/>
  <c r="P2876" i="1" s="1"/>
  <c r="P2873" i="1"/>
  <c r="P2872" i="1" s="1"/>
  <c r="P2870" i="1"/>
  <c r="P2869" i="1" s="1"/>
  <c r="P2867" i="1"/>
  <c r="P2864" i="1"/>
  <c r="P2863" i="1" s="1"/>
  <c r="P2861" i="1"/>
  <c r="P2860" i="1" s="1"/>
  <c r="P2858" i="1"/>
  <c r="P2857" i="1" s="1"/>
  <c r="P2852" i="1"/>
  <c r="P2851" i="1" s="1"/>
  <c r="P2849" i="1"/>
  <c r="P2848" i="1" s="1"/>
  <c r="P2843" i="1"/>
  <c r="P2842" i="1" s="1"/>
  <c r="P2836" i="1"/>
  <c r="P2835" i="1" s="1"/>
  <c r="P2834" i="1" s="1"/>
  <c r="P2833" i="1" s="1"/>
  <c r="P2832" i="1" s="1"/>
  <c r="P2831" i="1" s="1"/>
  <c r="P2811" i="1"/>
  <c r="P2809" i="1"/>
  <c r="P2807" i="1"/>
  <c r="P2802" i="1"/>
  <c r="P2801" i="1" s="1"/>
  <c r="P2799" i="1"/>
  <c r="P2798" i="1" s="1"/>
  <c r="P2794" i="1"/>
  <c r="P2793" i="1" s="1"/>
  <c r="P2792" i="1" s="1"/>
  <c r="P2791" i="1" s="1"/>
  <c r="P2773" i="1"/>
  <c r="P2771" i="1"/>
  <c r="P2769" i="1"/>
  <c r="P2766" i="1"/>
  <c r="P2765" i="1" s="1"/>
  <c r="P2761" i="1"/>
  <c r="P2759" i="1"/>
  <c r="P2757" i="1"/>
  <c r="P2752" i="1"/>
  <c r="P2750" i="1"/>
  <c r="P2748" i="1"/>
  <c r="P2744" i="1"/>
  <c r="P2743" i="1" s="1"/>
  <c r="P2741" i="1"/>
  <c r="P2740" i="1" s="1"/>
  <c r="P2718" i="1"/>
  <c r="P2717" i="1" s="1"/>
  <c r="P2716" i="1" s="1"/>
  <c r="P2715" i="1" s="1"/>
  <c r="P2714" i="1" s="1"/>
  <c r="P2712" i="1"/>
  <c r="P2711" i="1" s="1"/>
  <c r="P2710" i="1" s="1"/>
  <c r="P2709" i="1" s="1"/>
  <c r="P2704" i="1"/>
  <c r="P2703" i="1" s="1"/>
  <c r="P2702" i="1" s="1"/>
  <c r="P2700" i="1"/>
  <c r="P2699" i="1" s="1"/>
  <c r="P2698" i="1" s="1"/>
  <c r="P2696" i="1"/>
  <c r="P2695" i="1" s="1"/>
  <c r="P2693" i="1"/>
  <c r="P2692" i="1" s="1"/>
  <c r="P2689" i="1"/>
  <c r="P2688" i="1" s="1"/>
  <c r="P2687" i="1" s="1"/>
  <c r="P2685" i="1"/>
  <c r="P2684" i="1" s="1"/>
  <c r="P2683" i="1" s="1"/>
  <c r="P2681" i="1"/>
  <c r="P2680" i="1" s="1"/>
  <c r="P2678" i="1"/>
  <c r="P2677" i="1" s="1"/>
  <c r="P2675" i="1"/>
  <c r="P2674" i="1" s="1"/>
  <c r="P2669" i="1"/>
  <c r="P2668" i="1" s="1"/>
  <c r="P2666" i="1"/>
  <c r="P2665" i="1" s="1"/>
  <c r="P2663" i="1"/>
  <c r="P2662" i="1" s="1"/>
  <c r="P2653" i="1"/>
  <c r="P2652" i="1" s="1"/>
  <c r="P2651" i="1" s="1"/>
  <c r="P2650" i="1" s="1"/>
  <c r="P2631" i="1"/>
  <c r="P2630" i="1" s="1"/>
  <c r="P2629" i="1" s="1"/>
  <c r="P2628" i="1" s="1"/>
  <c r="P2622" i="1" s="1"/>
  <c r="P2618" i="1"/>
  <c r="P2617" i="1" s="1"/>
  <c r="P2616" i="1" s="1"/>
  <c r="P2615" i="1" s="1"/>
  <c r="P2614" i="1" s="1"/>
  <c r="P2613" i="1" s="1"/>
  <c r="P2612" i="1" s="1"/>
  <c r="P2609" i="1"/>
  <c r="P2608" i="1" s="1"/>
  <c r="P2607" i="1" s="1"/>
  <c r="P2606" i="1" s="1"/>
  <c r="P2605" i="1" s="1"/>
  <c r="P2604" i="1" s="1"/>
  <c r="P2602" i="1"/>
  <c r="P2601" i="1" s="1"/>
  <c r="P2600" i="1" s="1"/>
  <c r="P2599" i="1" s="1"/>
  <c r="P2598" i="1" s="1"/>
  <c r="P2597" i="1" s="1"/>
  <c r="P2596" i="1" s="1"/>
  <c r="P2594" i="1"/>
  <c r="P2593" i="1" s="1"/>
  <c r="P2592" i="1" s="1"/>
  <c r="P2591" i="1" s="1"/>
  <c r="P2589" i="1"/>
  <c r="P2588" i="1" s="1"/>
  <c r="P2587" i="1" s="1"/>
  <c r="P2586" i="1" s="1"/>
  <c r="P2581" i="1"/>
  <c r="P2579" i="1"/>
  <c r="P2577" i="1"/>
  <c r="P2570" i="1"/>
  <c r="P2569" i="1" s="1"/>
  <c r="P2568" i="1" s="1"/>
  <c r="P2567" i="1" s="1"/>
  <c r="P2566" i="1" s="1"/>
  <c r="P2564" i="1"/>
  <c r="P2563" i="1" s="1"/>
  <c r="P2561" i="1"/>
  <c r="P2559" i="1"/>
  <c r="P2554" i="1"/>
  <c r="P2553" i="1" s="1"/>
  <c r="P2552" i="1" s="1"/>
  <c r="P2551" i="1" s="1"/>
  <c r="P2550" i="1" s="1"/>
  <c r="P2548" i="1"/>
  <c r="P2547" i="1" s="1"/>
  <c r="P2546" i="1" s="1"/>
  <c r="P2545" i="1" s="1"/>
  <c r="P2544" i="1" s="1"/>
  <c r="P2540" i="1"/>
  <c r="P2539" i="1" s="1"/>
  <c r="P2538" i="1" s="1"/>
  <c r="P2537" i="1" s="1"/>
  <c r="P2535" i="1"/>
  <c r="P2534" i="1" s="1"/>
  <c r="P2533" i="1" s="1"/>
  <c r="P2532" i="1" s="1"/>
  <c r="P2531" i="1" s="1"/>
  <c r="P2528" i="1"/>
  <c r="P2527" i="1" s="1"/>
  <c r="P2526" i="1" s="1"/>
  <c r="P2525" i="1" s="1"/>
  <c r="P2524" i="1" s="1"/>
  <c r="P2522" i="1"/>
  <c r="P2521" i="1" s="1"/>
  <c r="P2520" i="1" s="1"/>
  <c r="P2519" i="1" s="1"/>
  <c r="P2518" i="1" s="1"/>
  <c r="P2516" i="1"/>
  <c r="P2515" i="1" s="1"/>
  <c r="P2514" i="1" s="1"/>
  <c r="P2513" i="1" s="1"/>
  <c r="P2508" i="1"/>
  <c r="P2507" i="1" s="1"/>
  <c r="P2505" i="1"/>
  <c r="P2504" i="1" s="1"/>
  <c r="P2497" i="1"/>
  <c r="P2495" i="1"/>
  <c r="P2487" i="1"/>
  <c r="P2486" i="1" s="1"/>
  <c r="P2485" i="1" s="1"/>
  <c r="P2484" i="1" s="1"/>
  <c r="P2482" i="1"/>
  <c r="P2481" i="1" s="1"/>
  <c r="P2479" i="1"/>
  <c r="P2478" i="1" s="1"/>
  <c r="P2476" i="1"/>
  <c r="P2475" i="1" s="1"/>
  <c r="P2470" i="1"/>
  <c r="P2469" i="1" s="1"/>
  <c r="P2468" i="1" s="1"/>
  <c r="P2466" i="1"/>
  <c r="P2465" i="1" s="1"/>
  <c r="P2464" i="1" s="1"/>
  <c r="P2460" i="1"/>
  <c r="P2458" i="1"/>
  <c r="P2456" i="1"/>
  <c r="P2453" i="1"/>
  <c r="P2452" i="1" s="1"/>
  <c r="P2448" i="1"/>
  <c r="P2446" i="1"/>
  <c r="P2437" i="1"/>
  <c r="P2436" i="1" s="1"/>
  <c r="P2435" i="1" s="1"/>
  <c r="P2434" i="1" s="1"/>
  <c r="P2433" i="1" s="1"/>
  <c r="P2432" i="1" s="1"/>
  <c r="P2430" i="1"/>
  <c r="P2429" i="1" s="1"/>
  <c r="P2428" i="1" s="1"/>
  <c r="P2427" i="1" s="1"/>
  <c r="P2425" i="1"/>
  <c r="P2424" i="1" s="1"/>
  <c r="P2423" i="1" s="1"/>
  <c r="P2422" i="1" s="1"/>
  <c r="P2417" i="1"/>
  <c r="P2416" i="1" s="1"/>
  <c r="P2415" i="1" s="1"/>
  <c r="P2414" i="1" s="1"/>
  <c r="P2412" i="1"/>
  <c r="P2411" i="1" s="1"/>
  <c r="P2410" i="1" s="1"/>
  <c r="P2409" i="1" s="1"/>
  <c r="P2404" i="1"/>
  <c r="P2403" i="1" s="1"/>
  <c r="P2402" i="1" s="1"/>
  <c r="P2400" i="1"/>
  <c r="P2399" i="1" s="1"/>
  <c r="P2398" i="1" s="1"/>
  <c r="P2396" i="1"/>
  <c r="P2395" i="1" s="1"/>
  <c r="P2394" i="1" s="1"/>
  <c r="P2387" i="1"/>
  <c r="P2385" i="1"/>
  <c r="P2383" i="1"/>
  <c r="P2376" i="1"/>
  <c r="P2375" i="1" s="1"/>
  <c r="P2374" i="1" s="1"/>
  <c r="P2373" i="1" s="1"/>
  <c r="P2372" i="1" s="1"/>
  <c r="P2370" i="1"/>
  <c r="P2369" i="1" s="1"/>
  <c r="P2367" i="1"/>
  <c r="P2366" i="1" s="1"/>
  <c r="P2362" i="1"/>
  <c r="P2361" i="1" s="1"/>
  <c r="P2360" i="1" s="1"/>
  <c r="P2359" i="1" s="1"/>
  <c r="P2358" i="1" s="1"/>
  <c r="P2340" i="1"/>
  <c r="P2339" i="1" s="1"/>
  <c r="P2338" i="1" s="1"/>
  <c r="P2337" i="1" s="1"/>
  <c r="P2335" i="1"/>
  <c r="P2334" i="1" s="1"/>
  <c r="P2333" i="1" s="1"/>
  <c r="P2332" i="1" s="1"/>
  <c r="P2330" i="1"/>
  <c r="P2329" i="1" s="1"/>
  <c r="P2328" i="1" s="1"/>
  <c r="P2327" i="1" s="1"/>
  <c r="P2326" i="1" s="1"/>
  <c r="P2323" i="1"/>
  <c r="P2322" i="1" s="1"/>
  <c r="P2321" i="1" s="1"/>
  <c r="P2320" i="1" s="1"/>
  <c r="P2319" i="1" s="1"/>
  <c r="P2317" i="1"/>
  <c r="P2316" i="1" s="1"/>
  <c r="P2315" i="1" s="1"/>
  <c r="P2314" i="1" s="1"/>
  <c r="P2313" i="1" s="1"/>
  <c r="P2311" i="1"/>
  <c r="P2310" i="1" s="1"/>
  <c r="P2309" i="1" s="1"/>
  <c r="P2308" i="1" s="1"/>
  <c r="P2306" i="1"/>
  <c r="P2305" i="1" s="1"/>
  <c r="P2303" i="1"/>
  <c r="P2302" i="1" s="1"/>
  <c r="P2295" i="1"/>
  <c r="P2293" i="1"/>
  <c r="P2287" i="1"/>
  <c r="P2286" i="1" s="1"/>
  <c r="P2285" i="1" s="1"/>
  <c r="P2284" i="1" s="1"/>
  <c r="P2283" i="1" s="1"/>
  <c r="P2280" i="1"/>
  <c r="P2279" i="1" s="1"/>
  <c r="P2278" i="1" s="1"/>
  <c r="P2277" i="1" s="1"/>
  <c r="P2276" i="1" s="1"/>
  <c r="P2273" i="1"/>
  <c r="P2272" i="1" s="1"/>
  <c r="P2270" i="1"/>
  <c r="P2268" i="1"/>
  <c r="P2263" i="1"/>
  <c r="P2262" i="1" s="1"/>
  <c r="P2260" i="1"/>
  <c r="P2259" i="1" s="1"/>
  <c r="P2257" i="1"/>
  <c r="P2256" i="1" s="1"/>
  <c r="P2251" i="1"/>
  <c r="P2250" i="1" s="1"/>
  <c r="P2249" i="1" s="1"/>
  <c r="P2247" i="1"/>
  <c r="P2246" i="1" s="1"/>
  <c r="P2245" i="1" s="1"/>
  <c r="P2241" i="1"/>
  <c r="P2239" i="1"/>
  <c r="P2236" i="1"/>
  <c r="P2235" i="1" s="1"/>
  <c r="P2231" i="1"/>
  <c r="P2229" i="1"/>
  <c r="P2220" i="1"/>
  <c r="P2219" i="1" s="1"/>
  <c r="P2218" i="1" s="1"/>
  <c r="P2217" i="1" s="1"/>
  <c r="P2216" i="1" s="1"/>
  <c r="P2215" i="1" s="1"/>
  <c r="P2213" i="1"/>
  <c r="P2212" i="1" s="1"/>
  <c r="P2211" i="1" s="1"/>
  <c r="P2210" i="1" s="1"/>
  <c r="P2208" i="1"/>
  <c r="P2207" i="1" s="1"/>
  <c r="P2206" i="1" s="1"/>
  <c r="P2205" i="1" s="1"/>
  <c r="P2200" i="1"/>
  <c r="P2199" i="1" s="1"/>
  <c r="P2198" i="1" s="1"/>
  <c r="P2197" i="1" s="1"/>
  <c r="P2195" i="1"/>
  <c r="P2194" i="1" s="1"/>
  <c r="P2193" i="1" s="1"/>
  <c r="P2192" i="1" s="1"/>
  <c r="P2187" i="1"/>
  <c r="P2186" i="1" s="1"/>
  <c r="P2185" i="1" s="1"/>
  <c r="P2183" i="1"/>
  <c r="P2182" i="1" s="1"/>
  <c r="P2181" i="1" s="1"/>
  <c r="P2179" i="1"/>
  <c r="P2178" i="1" s="1"/>
  <c r="P2177" i="1" s="1"/>
  <c r="P2171" i="1"/>
  <c r="P2169" i="1"/>
  <c r="P2167" i="1"/>
  <c r="P2160" i="1"/>
  <c r="P2159" i="1" s="1"/>
  <c r="P2158" i="1" s="1"/>
  <c r="P2157" i="1" s="1"/>
  <c r="P2156" i="1" s="1"/>
  <c r="P2154" i="1"/>
  <c r="P2153" i="1" s="1"/>
  <c r="P2151" i="1"/>
  <c r="P2150" i="1" s="1"/>
  <c r="P2146" i="1"/>
  <c r="P2145" i="1" s="1"/>
  <c r="P2144" i="1" s="1"/>
  <c r="P2143" i="1" s="1"/>
  <c r="P2142" i="1" s="1"/>
  <c r="P2140" i="1"/>
  <c r="P2139" i="1" s="1"/>
  <c r="P2138" i="1" s="1"/>
  <c r="P2137" i="1" s="1"/>
  <c r="P2136" i="1" s="1"/>
  <c r="P2125" i="1"/>
  <c r="P2124" i="1" s="1"/>
  <c r="P2123" i="1" s="1"/>
  <c r="P2122" i="1" s="1"/>
  <c r="P2121" i="1" s="1"/>
  <c r="P2119" i="1"/>
  <c r="P2118" i="1" s="1"/>
  <c r="P2117" i="1" s="1"/>
  <c r="P2116" i="1" s="1"/>
  <c r="P2114" i="1"/>
  <c r="P2113" i="1" s="1"/>
  <c r="P2112" i="1" s="1"/>
  <c r="P2111" i="1" s="1"/>
  <c r="P2109" i="1"/>
  <c r="P2108" i="1" s="1"/>
  <c r="P2107" i="1" s="1"/>
  <c r="P2106" i="1" s="1"/>
  <c r="P2105" i="1" s="1"/>
  <c r="P2102" i="1"/>
  <c r="P2101" i="1" s="1"/>
  <c r="P2100" i="1" s="1"/>
  <c r="P2099" i="1" s="1"/>
  <c r="P2098" i="1" s="1"/>
  <c r="P2096" i="1"/>
  <c r="P2095" i="1" s="1"/>
  <c r="P2094" i="1" s="1"/>
  <c r="P2093" i="1" s="1"/>
  <c r="P2092" i="1" s="1"/>
  <c r="P2090" i="1"/>
  <c r="P2089" i="1" s="1"/>
  <c r="P2088" i="1" s="1"/>
  <c r="P2087" i="1" s="1"/>
  <c r="P2082" i="1"/>
  <c r="P2081" i="1" s="1"/>
  <c r="P2079" i="1"/>
  <c r="P2078" i="1" s="1"/>
  <c r="P2071" i="1"/>
  <c r="P2070" i="1" s="1"/>
  <c r="P2069" i="1" s="1"/>
  <c r="P2068" i="1" s="1"/>
  <c r="P2067" i="1" s="1"/>
  <c r="P2065" i="1"/>
  <c r="P2064" i="1" s="1"/>
  <c r="P2063" i="1" s="1"/>
  <c r="P2062" i="1" s="1"/>
  <c r="P2061" i="1" s="1"/>
  <c r="P2058" i="1"/>
  <c r="P2057" i="1" s="1"/>
  <c r="P2056" i="1" s="1"/>
  <c r="P2055" i="1" s="1"/>
  <c r="P2054" i="1" s="1"/>
  <c r="P2051" i="1"/>
  <c r="P2050" i="1" s="1"/>
  <c r="P2048" i="1"/>
  <c r="P2047" i="1" s="1"/>
  <c r="P2043" i="1"/>
  <c r="P2042" i="1" s="1"/>
  <c r="P2040" i="1"/>
  <c r="P2039" i="1" s="1"/>
  <c r="P2037" i="1"/>
  <c r="P2036" i="1" s="1"/>
  <c r="P2031" i="1"/>
  <c r="P2030" i="1" s="1"/>
  <c r="P2029" i="1" s="1"/>
  <c r="P2027" i="1"/>
  <c r="P2026" i="1" s="1"/>
  <c r="P2025" i="1" s="1"/>
  <c r="P2021" i="1"/>
  <c r="P2019" i="1"/>
  <c r="P2016" i="1"/>
  <c r="P2015" i="1" s="1"/>
  <c r="P2011" i="1"/>
  <c r="P2009" i="1"/>
  <c r="P2000" i="1"/>
  <c r="P1999" i="1" s="1"/>
  <c r="P1998" i="1" s="1"/>
  <c r="P1997" i="1" s="1"/>
  <c r="P1996" i="1" s="1"/>
  <c r="P1995" i="1" s="1"/>
  <c r="P1993" i="1"/>
  <c r="P1992" i="1" s="1"/>
  <c r="P1991" i="1" s="1"/>
  <c r="P1990" i="1" s="1"/>
  <c r="P1988" i="1"/>
  <c r="P1987" i="1" s="1"/>
  <c r="P1986" i="1" s="1"/>
  <c r="P1985" i="1" s="1"/>
  <c r="P1980" i="1"/>
  <c r="P1979" i="1" s="1"/>
  <c r="P1978" i="1" s="1"/>
  <c r="P1977" i="1" s="1"/>
  <c r="P1975" i="1"/>
  <c r="P1974" i="1" s="1"/>
  <c r="P1973" i="1" s="1"/>
  <c r="P1972" i="1" s="1"/>
  <c r="P1967" i="1"/>
  <c r="P1966" i="1" s="1"/>
  <c r="P1965" i="1" s="1"/>
  <c r="P1963" i="1"/>
  <c r="P1962" i="1" s="1"/>
  <c r="P1961" i="1" s="1"/>
  <c r="P1959" i="1"/>
  <c r="P1958" i="1" s="1"/>
  <c r="P1957" i="1" s="1"/>
  <c r="P1951" i="1"/>
  <c r="P1949" i="1"/>
  <c r="P1947" i="1"/>
  <c r="P1940" i="1"/>
  <c r="P1939" i="1" s="1"/>
  <c r="P1938" i="1" s="1"/>
  <c r="P1937" i="1" s="1"/>
  <c r="P1936" i="1" s="1"/>
  <c r="P1934" i="1"/>
  <c r="P1933" i="1" s="1"/>
  <c r="P1931" i="1"/>
  <c r="P1930" i="1" s="1"/>
  <c r="P1926" i="1"/>
  <c r="P1925" i="1" s="1"/>
  <c r="P1924" i="1" s="1"/>
  <c r="P1923" i="1" s="1"/>
  <c r="P1922" i="1" s="1"/>
  <c r="P1911" i="1"/>
  <c r="P1910" i="1" s="1"/>
  <c r="P1909" i="1" s="1"/>
  <c r="P1908" i="1" s="1"/>
  <c r="P1907" i="1" s="1"/>
  <c r="P1905" i="1"/>
  <c r="P1904" i="1" s="1"/>
  <c r="P1903" i="1" s="1"/>
  <c r="P1902" i="1" s="1"/>
  <c r="P1900" i="1"/>
  <c r="P1899" i="1" s="1"/>
  <c r="P1898" i="1" s="1"/>
  <c r="P1897" i="1" s="1"/>
  <c r="P1895" i="1"/>
  <c r="P1894" i="1" s="1"/>
  <c r="P1893" i="1" s="1"/>
  <c r="P1892" i="1" s="1"/>
  <c r="P1891" i="1" s="1"/>
  <c r="P1888" i="1"/>
  <c r="P1887" i="1" s="1"/>
  <c r="P1886" i="1" s="1"/>
  <c r="P1885" i="1" s="1"/>
  <c r="P1884" i="1" s="1"/>
  <c r="P1882" i="1"/>
  <c r="P1881" i="1" s="1"/>
  <c r="P1880" i="1" s="1"/>
  <c r="P1879" i="1" s="1"/>
  <c r="P1878" i="1" s="1"/>
  <c r="P1876" i="1"/>
  <c r="P1875" i="1" s="1"/>
  <c r="P1874" i="1" s="1"/>
  <c r="P1873" i="1" s="1"/>
  <c r="P1868" i="1"/>
  <c r="P1867" i="1" s="1"/>
  <c r="P1865" i="1"/>
  <c r="P1864" i="1" s="1"/>
  <c r="P1857" i="1"/>
  <c r="P1856" i="1" s="1"/>
  <c r="P1855" i="1" s="1"/>
  <c r="P1854" i="1" s="1"/>
  <c r="P1853" i="1" s="1"/>
  <c r="P1851" i="1"/>
  <c r="P1850" i="1" s="1"/>
  <c r="P1849" i="1" s="1"/>
  <c r="P1848" i="1" s="1"/>
  <c r="P1847" i="1" s="1"/>
  <c r="P1844" i="1"/>
  <c r="P1843" i="1" s="1"/>
  <c r="P1842" i="1" s="1"/>
  <c r="P1841" i="1" s="1"/>
  <c r="P1840" i="1" s="1"/>
  <c r="P1837" i="1"/>
  <c r="P1836" i="1" s="1"/>
  <c r="P1834" i="1"/>
  <c r="P1832" i="1"/>
  <c r="P1827" i="1"/>
  <c r="P1826" i="1" s="1"/>
  <c r="P1824" i="1"/>
  <c r="P1823" i="1" s="1"/>
  <c r="P1821" i="1"/>
  <c r="P1820" i="1" s="1"/>
  <c r="P1815" i="1"/>
  <c r="P1814" i="1" s="1"/>
  <c r="P1813" i="1" s="1"/>
  <c r="P1811" i="1"/>
  <c r="P1810" i="1" s="1"/>
  <c r="P1809" i="1" s="1"/>
  <c r="P1805" i="1"/>
  <c r="P1803" i="1"/>
  <c r="P1801" i="1"/>
  <c r="P1798" i="1"/>
  <c r="P1797" i="1" s="1"/>
  <c r="P1793" i="1"/>
  <c r="P1791" i="1"/>
  <c r="P1782" i="1"/>
  <c r="P1781" i="1" s="1"/>
  <c r="P1780" i="1" s="1"/>
  <c r="P1779" i="1" s="1"/>
  <c r="P1778" i="1" s="1"/>
  <c r="P1777" i="1" s="1"/>
  <c r="P1775" i="1"/>
  <c r="P1774" i="1" s="1"/>
  <c r="P1773" i="1" s="1"/>
  <c r="P1772" i="1" s="1"/>
  <c r="P1770" i="1"/>
  <c r="P1769" i="1" s="1"/>
  <c r="P1768" i="1" s="1"/>
  <c r="P1767" i="1" s="1"/>
  <c r="P1762" i="1"/>
  <c r="P1761" i="1" s="1"/>
  <c r="P1760" i="1" s="1"/>
  <c r="P1759" i="1" s="1"/>
  <c r="P1757" i="1"/>
  <c r="P1756" i="1" s="1"/>
  <c r="P1755" i="1" s="1"/>
  <c r="P1754" i="1" s="1"/>
  <c r="P1749" i="1"/>
  <c r="P1748" i="1" s="1"/>
  <c r="P1747" i="1" s="1"/>
  <c r="P1745" i="1"/>
  <c r="P1744" i="1" s="1"/>
  <c r="P1743" i="1" s="1"/>
  <c r="P1741" i="1"/>
  <c r="P1740" i="1" s="1"/>
  <c r="P1739" i="1" s="1"/>
  <c r="P1733" i="1"/>
  <c r="P1731" i="1"/>
  <c r="P1729" i="1"/>
  <c r="P1722" i="1"/>
  <c r="P1721" i="1" s="1"/>
  <c r="P1720" i="1" s="1"/>
  <c r="P1719" i="1" s="1"/>
  <c r="P1718" i="1" s="1"/>
  <c r="P1716" i="1"/>
  <c r="P1715" i="1" s="1"/>
  <c r="P1713" i="1"/>
  <c r="P1712" i="1" s="1"/>
  <c r="P1699" i="1"/>
  <c r="P1698" i="1" s="1"/>
  <c r="P1697" i="1" s="1"/>
  <c r="P1696" i="1" s="1"/>
  <c r="P1695" i="1" s="1"/>
  <c r="P1693" i="1"/>
  <c r="P1692" i="1" s="1"/>
  <c r="P1691" i="1" s="1"/>
  <c r="P1690" i="1" s="1"/>
  <c r="P1688" i="1"/>
  <c r="P1687" i="1" s="1"/>
  <c r="P1686" i="1" s="1"/>
  <c r="P1685" i="1" s="1"/>
  <c r="P1683" i="1"/>
  <c r="P1682" i="1" s="1"/>
  <c r="P1681" i="1" s="1"/>
  <c r="P1680" i="1" s="1"/>
  <c r="P1679" i="1" s="1"/>
  <c r="P1676" i="1"/>
  <c r="P1675" i="1" s="1"/>
  <c r="P1674" i="1" s="1"/>
  <c r="P1673" i="1" s="1"/>
  <c r="P1672" i="1" s="1"/>
  <c r="P1670" i="1"/>
  <c r="P1669" i="1" s="1"/>
  <c r="P1668" i="1" s="1"/>
  <c r="P1667" i="1" s="1"/>
  <c r="P1666" i="1" s="1"/>
  <c r="P1664" i="1"/>
  <c r="P1663" i="1" s="1"/>
  <c r="P1662" i="1" s="1"/>
  <c r="P1661" i="1" s="1"/>
  <c r="P1656" i="1"/>
  <c r="P1655" i="1" s="1"/>
  <c r="P1653" i="1"/>
  <c r="P1652" i="1" s="1"/>
  <c r="P1645" i="1"/>
  <c r="P1643" i="1"/>
  <c r="P1637" i="1"/>
  <c r="P1636" i="1" s="1"/>
  <c r="P1635" i="1" s="1"/>
  <c r="P1634" i="1" s="1"/>
  <c r="P1633" i="1" s="1"/>
  <c r="P1630" i="1"/>
  <c r="P1629" i="1" s="1"/>
  <c r="P1628" i="1" s="1"/>
  <c r="P1627" i="1" s="1"/>
  <c r="P1626" i="1" s="1"/>
  <c r="P1623" i="1"/>
  <c r="P1622" i="1" s="1"/>
  <c r="P1620" i="1"/>
  <c r="P1618" i="1"/>
  <c r="P1613" i="1"/>
  <c r="P1612" i="1" s="1"/>
  <c r="P1610" i="1"/>
  <c r="P1609" i="1" s="1"/>
  <c r="P1607" i="1"/>
  <c r="P1606" i="1" s="1"/>
  <c r="P1601" i="1"/>
  <c r="P1600" i="1" s="1"/>
  <c r="P1599" i="1" s="1"/>
  <c r="P1597" i="1"/>
  <c r="P1596" i="1" s="1"/>
  <c r="P1595" i="1" s="1"/>
  <c r="P1591" i="1"/>
  <c r="P1589" i="1"/>
  <c r="P1586" i="1"/>
  <c r="P1585" i="1" s="1"/>
  <c r="P1581" i="1"/>
  <c r="P1579" i="1"/>
  <c r="P1566" i="1"/>
  <c r="P1565" i="1" s="1"/>
  <c r="P1564" i="1" s="1"/>
  <c r="P1563" i="1" s="1"/>
  <c r="P1562" i="1" s="1"/>
  <c r="P1561" i="1" s="1"/>
  <c r="P1555" i="1"/>
  <c r="P1554" i="1" s="1"/>
  <c r="P1553" i="1" s="1"/>
  <c r="P1552" i="1" s="1"/>
  <c r="P1550" i="1"/>
  <c r="P1549" i="1" s="1"/>
  <c r="P1548" i="1" s="1"/>
  <c r="P1547" i="1" s="1"/>
  <c r="P1542" i="1"/>
  <c r="P1541" i="1" s="1"/>
  <c r="P1540" i="1" s="1"/>
  <c r="P1539" i="1" s="1"/>
  <c r="P1537" i="1"/>
  <c r="P1536" i="1" s="1"/>
  <c r="P1535" i="1" s="1"/>
  <c r="P1534" i="1" s="1"/>
  <c r="P1529" i="1"/>
  <c r="P1528" i="1" s="1"/>
  <c r="P1527" i="1" s="1"/>
  <c r="P1525" i="1"/>
  <c r="P1524" i="1" s="1"/>
  <c r="P1523" i="1" s="1"/>
  <c r="P1521" i="1"/>
  <c r="P1520" i="1" s="1"/>
  <c r="P1519" i="1" s="1"/>
  <c r="P1513" i="1"/>
  <c r="P1511" i="1"/>
  <c r="P1509" i="1"/>
  <c r="P1498" i="1"/>
  <c r="P1497" i="1" s="1"/>
  <c r="P1496" i="1" s="1"/>
  <c r="P1495" i="1" s="1"/>
  <c r="P1494" i="1" s="1"/>
  <c r="P1492" i="1"/>
  <c r="P1491" i="1" s="1"/>
  <c r="P1489" i="1"/>
  <c r="P1487" i="1"/>
  <c r="P1482" i="1"/>
  <c r="P1481" i="1" s="1"/>
  <c r="P1480" i="1" s="1"/>
  <c r="P1479" i="1" s="1"/>
  <c r="P1478" i="1" s="1"/>
  <c r="P1467" i="1"/>
  <c r="P1466" i="1" s="1"/>
  <c r="P1465" i="1" s="1"/>
  <c r="P1464" i="1" s="1"/>
  <c r="P1463" i="1" s="1"/>
  <c r="P1461" i="1"/>
  <c r="P1460" i="1" s="1"/>
  <c r="P1459" i="1" s="1"/>
  <c r="P1458" i="1" s="1"/>
  <c r="P1456" i="1"/>
  <c r="P1455" i="1" s="1"/>
  <c r="P1454" i="1" s="1"/>
  <c r="P1453" i="1" s="1"/>
  <c r="P1452" i="1" s="1"/>
  <c r="P1445" i="1"/>
  <c r="P1444" i="1" s="1"/>
  <c r="P1443" i="1" s="1"/>
  <c r="P1442" i="1" s="1"/>
  <c r="P1441" i="1" s="1"/>
  <c r="P1439" i="1"/>
  <c r="P1438" i="1" s="1"/>
  <c r="P1437" i="1" s="1"/>
  <c r="P1436" i="1" s="1"/>
  <c r="P1435" i="1" s="1"/>
  <c r="P1433" i="1"/>
  <c r="P1432" i="1" s="1"/>
  <c r="P1431" i="1" s="1"/>
  <c r="P1430" i="1" s="1"/>
  <c r="P1425" i="1"/>
  <c r="P1424" i="1" s="1"/>
  <c r="P1422" i="1"/>
  <c r="P1421" i="1" s="1"/>
  <c r="P1414" i="1"/>
  <c r="P1412" i="1"/>
  <c r="P1406" i="1"/>
  <c r="P1405" i="1" s="1"/>
  <c r="P1404" i="1" s="1"/>
  <c r="P1403" i="1" s="1"/>
  <c r="P1402" i="1" s="1"/>
  <c r="P1398" i="1"/>
  <c r="P1397" i="1" s="1"/>
  <c r="P1395" i="1"/>
  <c r="P1393" i="1"/>
  <c r="P1388" i="1"/>
  <c r="P1387" i="1" s="1"/>
  <c r="P1385" i="1"/>
  <c r="P1384" i="1" s="1"/>
  <c r="P1382" i="1"/>
  <c r="P1381" i="1" s="1"/>
  <c r="P1376" i="1"/>
  <c r="P1375" i="1" s="1"/>
  <c r="P1374" i="1" s="1"/>
  <c r="P1372" i="1"/>
  <c r="P1371" i="1" s="1"/>
  <c r="P1370" i="1" s="1"/>
  <c r="P1366" i="1"/>
  <c r="P1364" i="1"/>
  <c r="P1361" i="1"/>
  <c r="P1360" i="1" s="1"/>
  <c r="P1356" i="1"/>
  <c r="P1354" i="1"/>
  <c r="P1345" i="1"/>
  <c r="P1344" i="1" s="1"/>
  <c r="P1343" i="1" s="1"/>
  <c r="P1342" i="1" s="1"/>
  <c r="P1341" i="1" s="1"/>
  <c r="P1340" i="1" s="1"/>
  <c r="P1334" i="1"/>
  <c r="P1333" i="1" s="1"/>
  <c r="P1332" i="1" s="1"/>
  <c r="P1331" i="1" s="1"/>
  <c r="P1329" i="1"/>
  <c r="P1328" i="1" s="1"/>
  <c r="P1327" i="1" s="1"/>
  <c r="P1326" i="1" s="1"/>
  <c r="P1321" i="1"/>
  <c r="P1320" i="1" s="1"/>
  <c r="P1319" i="1" s="1"/>
  <c r="P1318" i="1" s="1"/>
  <c r="P1316" i="1"/>
  <c r="P1315" i="1" s="1"/>
  <c r="P1314" i="1" s="1"/>
  <c r="P1313" i="1" s="1"/>
  <c r="P1308" i="1"/>
  <c r="P1307" i="1" s="1"/>
  <c r="P1306" i="1" s="1"/>
  <c r="P1304" i="1"/>
  <c r="P1303" i="1" s="1"/>
  <c r="P1302" i="1" s="1"/>
  <c r="P1300" i="1"/>
  <c r="P1299" i="1" s="1"/>
  <c r="P1298" i="1" s="1"/>
  <c r="P1292" i="1"/>
  <c r="P1290" i="1"/>
  <c r="P1288" i="1"/>
  <c r="P1281" i="1"/>
  <c r="P1280" i="1" s="1"/>
  <c r="P1279" i="1" s="1"/>
  <c r="P1278" i="1" s="1"/>
  <c r="P1277" i="1" s="1"/>
  <c r="P1275" i="1"/>
  <c r="P1274" i="1" s="1"/>
  <c r="P1272" i="1"/>
  <c r="P1271" i="1" s="1"/>
  <c r="P1267" i="1"/>
  <c r="P1266" i="1" s="1"/>
  <c r="P1265" i="1" s="1"/>
  <c r="P1264" i="1" s="1"/>
  <c r="P1263" i="1" s="1"/>
  <c r="P1252" i="1"/>
  <c r="P1251" i="1" s="1"/>
  <c r="P1250" i="1" s="1"/>
  <c r="P1249" i="1" s="1"/>
  <c r="P1248" i="1" s="1"/>
  <c r="P1246" i="1"/>
  <c r="P1245" i="1" s="1"/>
  <c r="P1244" i="1" s="1"/>
  <c r="P1243" i="1" s="1"/>
  <c r="P1241" i="1"/>
  <c r="P1240" i="1" s="1"/>
  <c r="P1239" i="1" s="1"/>
  <c r="P1238" i="1" s="1"/>
  <c r="P1236" i="1"/>
  <c r="P1235" i="1" s="1"/>
  <c r="P1234" i="1" s="1"/>
  <c r="P1233" i="1" s="1"/>
  <c r="P1232" i="1" s="1"/>
  <c r="P1225" i="1"/>
  <c r="P1224" i="1" s="1"/>
  <c r="P1223" i="1" s="1"/>
  <c r="P1222" i="1" s="1"/>
  <c r="P1221" i="1" s="1"/>
  <c r="P1219" i="1"/>
  <c r="P1218" i="1" s="1"/>
  <c r="P1217" i="1" s="1"/>
  <c r="P1216" i="1" s="1"/>
  <c r="P1215" i="1" s="1"/>
  <c r="P1213" i="1"/>
  <c r="P1212" i="1" s="1"/>
  <c r="P1211" i="1" s="1"/>
  <c r="P1210" i="1" s="1"/>
  <c r="P1205" i="1"/>
  <c r="P1204" i="1" s="1"/>
  <c r="P1202" i="1"/>
  <c r="P1201" i="1" s="1"/>
  <c r="P1194" i="1"/>
  <c r="P1192" i="1"/>
  <c r="P1186" i="1"/>
  <c r="P1185" i="1" s="1"/>
  <c r="P1184" i="1" s="1"/>
  <c r="P1183" i="1" s="1"/>
  <c r="P1182" i="1" s="1"/>
  <c r="P1179" i="1"/>
  <c r="P1178" i="1" s="1"/>
  <c r="P1177" i="1" s="1"/>
  <c r="P1176" i="1" s="1"/>
  <c r="P1175" i="1" s="1"/>
  <c r="P1168" i="1"/>
  <c r="P1167" i="1" s="1"/>
  <c r="P1165" i="1"/>
  <c r="P1163" i="1"/>
  <c r="P1158" i="1"/>
  <c r="P1157" i="1" s="1"/>
  <c r="P1155" i="1"/>
  <c r="P1154" i="1" s="1"/>
  <c r="P1152" i="1"/>
  <c r="P1151" i="1" s="1"/>
  <c r="P1146" i="1"/>
  <c r="P1145" i="1" s="1"/>
  <c r="P1144" i="1" s="1"/>
  <c r="P1142" i="1"/>
  <c r="P1141" i="1" s="1"/>
  <c r="P1140" i="1" s="1"/>
  <c r="P1136" i="1"/>
  <c r="P1134" i="1"/>
  <c r="P1132" i="1"/>
  <c r="P1129" i="1"/>
  <c r="P1128" i="1" s="1"/>
  <c r="P1124" i="1"/>
  <c r="P1122" i="1"/>
  <c r="P1113" i="1"/>
  <c r="P1112" i="1" s="1"/>
  <c r="P1111" i="1" s="1"/>
  <c r="P1110" i="1" s="1"/>
  <c r="P1109" i="1" s="1"/>
  <c r="P1108" i="1" s="1"/>
  <c r="P1106" i="1"/>
  <c r="P1105" i="1" s="1"/>
  <c r="P1104" i="1" s="1"/>
  <c r="P1103" i="1" s="1"/>
  <c r="P1101" i="1"/>
  <c r="P1100" i="1" s="1"/>
  <c r="P1099" i="1" s="1"/>
  <c r="P1098" i="1" s="1"/>
  <c r="P1093" i="1"/>
  <c r="P1092" i="1" s="1"/>
  <c r="P1091" i="1" s="1"/>
  <c r="P1090" i="1" s="1"/>
  <c r="P1088" i="1"/>
  <c r="P1087" i="1" s="1"/>
  <c r="P1086" i="1" s="1"/>
  <c r="P1085" i="1" s="1"/>
  <c r="P1080" i="1"/>
  <c r="P1079" i="1" s="1"/>
  <c r="P1078" i="1" s="1"/>
  <c r="P1076" i="1"/>
  <c r="P1075" i="1" s="1"/>
  <c r="P1074" i="1" s="1"/>
  <c r="P1068" i="1"/>
  <c r="P1066" i="1"/>
  <c r="P1064" i="1"/>
  <c r="P1057" i="1"/>
  <c r="P1056" i="1" s="1"/>
  <c r="P1055" i="1" s="1"/>
  <c r="P1054" i="1" s="1"/>
  <c r="P1053" i="1" s="1"/>
  <c r="P1051" i="1"/>
  <c r="P1050" i="1" s="1"/>
  <c r="P1048" i="1"/>
  <c r="P1047" i="1" s="1"/>
  <c r="P1043" i="1"/>
  <c r="P1042" i="1" s="1"/>
  <c r="P1041" i="1" s="1"/>
  <c r="P1040" i="1" s="1"/>
  <c r="P1039" i="1" s="1"/>
  <c r="P1037" i="1"/>
  <c r="P1036" i="1" s="1"/>
  <c r="P1035" i="1" s="1"/>
  <c r="P1034" i="1" s="1"/>
  <c r="P1033" i="1" s="1"/>
  <c r="P1015" i="1"/>
  <c r="P1014" i="1" s="1"/>
  <c r="P1013" i="1" s="1"/>
  <c r="P1012" i="1" s="1"/>
  <c r="P1010" i="1"/>
  <c r="P1009" i="1" s="1"/>
  <c r="P1008" i="1" s="1"/>
  <c r="P1007" i="1" s="1"/>
  <c r="P1006" i="1" s="1"/>
  <c r="P999" i="1"/>
  <c r="P998" i="1" s="1"/>
  <c r="P997" i="1" s="1"/>
  <c r="P996" i="1" s="1"/>
  <c r="P995" i="1" s="1"/>
  <c r="P993" i="1"/>
  <c r="P992" i="1" s="1"/>
  <c r="P991" i="1" s="1"/>
  <c r="P990" i="1" s="1"/>
  <c r="P989" i="1" s="1"/>
  <c r="P987" i="1"/>
  <c r="P986" i="1" s="1"/>
  <c r="P985" i="1" s="1"/>
  <c r="P984" i="1" s="1"/>
  <c r="P979" i="1"/>
  <c r="P978" i="1" s="1"/>
  <c r="P976" i="1"/>
  <c r="P975" i="1" s="1"/>
  <c r="P968" i="1"/>
  <c r="P967" i="1" s="1"/>
  <c r="P966" i="1" s="1"/>
  <c r="P965" i="1" s="1"/>
  <c r="P964" i="1" s="1"/>
  <c r="P962" i="1"/>
  <c r="P961" i="1" s="1"/>
  <c r="P960" i="1" s="1"/>
  <c r="P959" i="1" s="1"/>
  <c r="P958" i="1" s="1"/>
  <c r="P955" i="1"/>
  <c r="P954" i="1" s="1"/>
  <c r="P953" i="1" s="1"/>
  <c r="P952" i="1" s="1"/>
  <c r="P951" i="1" s="1"/>
  <c r="P948" i="1"/>
  <c r="P947" i="1" s="1"/>
  <c r="P945" i="1"/>
  <c r="P943" i="1"/>
  <c r="P938" i="1"/>
  <c r="P937" i="1" s="1"/>
  <c r="P935" i="1"/>
  <c r="P934" i="1" s="1"/>
  <c r="P932" i="1"/>
  <c r="P931" i="1" s="1"/>
  <c r="P926" i="1"/>
  <c r="P925" i="1" s="1"/>
  <c r="P924" i="1" s="1"/>
  <c r="P922" i="1"/>
  <c r="P921" i="1" s="1"/>
  <c r="P920" i="1" s="1"/>
  <c r="P916" i="1"/>
  <c r="P914" i="1"/>
  <c r="P912" i="1"/>
  <c r="P909" i="1"/>
  <c r="P908" i="1" s="1"/>
  <c r="P904" i="1"/>
  <c r="P902" i="1"/>
  <c r="P892" i="1"/>
  <c r="P891" i="1" s="1"/>
  <c r="P890" i="1" s="1"/>
  <c r="P889" i="1" s="1"/>
  <c r="P888" i="1" s="1"/>
  <c r="P887" i="1" s="1"/>
  <c r="P885" i="1"/>
  <c r="P883" i="1"/>
  <c r="P880" i="1"/>
  <c r="P871" i="1"/>
  <c r="P869" i="1"/>
  <c r="P864" i="1"/>
  <c r="P863" i="1" s="1"/>
  <c r="P862" i="1" s="1"/>
  <c r="P859" i="1"/>
  <c r="P857" i="1"/>
  <c r="P852" i="1"/>
  <c r="P850" i="1"/>
  <c r="P846" i="1"/>
  <c r="P844" i="1"/>
  <c r="P839" i="1"/>
  <c r="P838" i="1" s="1"/>
  <c r="P834" i="1"/>
  <c r="P833" i="1" s="1"/>
  <c r="P828" i="1"/>
  <c r="P826" i="1"/>
  <c r="P823" i="1"/>
  <c r="P821" i="1"/>
  <c r="P814" i="1"/>
  <c r="P813" i="1" s="1"/>
  <c r="P810" i="1"/>
  <c r="P809" i="1" s="1"/>
  <c r="P802" i="1"/>
  <c r="P800" i="1"/>
  <c r="P798" i="1"/>
  <c r="P795" i="1"/>
  <c r="P794" i="1" s="1"/>
  <c r="P790" i="1"/>
  <c r="P789" i="1" s="1"/>
  <c r="P786" i="1"/>
  <c r="P785" i="1" s="1"/>
  <c r="P783" i="1"/>
  <c r="P782" i="1" s="1"/>
  <c r="P780" i="1"/>
  <c r="P779" i="1" s="1"/>
  <c r="P775" i="1"/>
  <c r="P773" i="1"/>
  <c r="P769" i="1"/>
  <c r="P768" i="1" s="1"/>
  <c r="P766" i="1"/>
  <c r="P763" i="1"/>
  <c r="P761" i="1"/>
  <c r="P759" i="1"/>
  <c r="P752" i="1"/>
  <c r="P751" i="1" s="1"/>
  <c r="P750" i="1" s="1"/>
  <c r="P749" i="1" s="1"/>
  <c r="P748" i="1" s="1"/>
  <c r="P746" i="1"/>
  <c r="P745" i="1" s="1"/>
  <c r="P743" i="1"/>
  <c r="P742" i="1" s="1"/>
  <c r="P738" i="1"/>
  <c r="P737" i="1" s="1"/>
  <c r="P736" i="1" s="1"/>
  <c r="P735" i="1" s="1"/>
  <c r="P731" i="1"/>
  <c r="P730" i="1" s="1"/>
  <c r="P729" i="1" s="1"/>
  <c r="P728" i="1" s="1"/>
  <c r="P727" i="1" s="1"/>
  <c r="P726" i="1" s="1"/>
  <c r="P724" i="1"/>
  <c r="P723" i="1" s="1"/>
  <c r="P722" i="1" s="1"/>
  <c r="P721" i="1" s="1"/>
  <c r="P720" i="1" s="1"/>
  <c r="P719" i="1" s="1"/>
  <c r="P717" i="1"/>
  <c r="P716" i="1" s="1"/>
  <c r="P715" i="1" s="1"/>
  <c r="P714" i="1" s="1"/>
  <c r="P712" i="1"/>
  <c r="P710" i="1"/>
  <c r="P707" i="1"/>
  <c r="P706" i="1" s="1"/>
  <c r="P704" i="1"/>
  <c r="P703" i="1" s="1"/>
  <c r="P701" i="1"/>
  <c r="P699" i="1"/>
  <c r="P697" i="1"/>
  <c r="P695" i="1"/>
  <c r="P689" i="1"/>
  <c r="P688" i="1" s="1"/>
  <c r="P687" i="1" s="1"/>
  <c r="P686" i="1" s="1"/>
  <c r="P685" i="1" s="1"/>
  <c r="P683" i="1"/>
  <c r="P682" i="1" s="1"/>
  <c r="P680" i="1"/>
  <c r="P679" i="1" s="1"/>
  <c r="P673" i="1"/>
  <c r="P672" i="1" s="1"/>
  <c r="P670" i="1"/>
  <c r="P669" i="1" s="1"/>
  <c r="P667" i="1"/>
  <c r="P666" i="1" s="1"/>
  <c r="P657" i="1"/>
  <c r="P656" i="1" s="1"/>
  <c r="P655" i="1" s="1"/>
  <c r="P654" i="1" s="1"/>
  <c r="P652" i="1"/>
  <c r="P651" i="1" s="1"/>
  <c r="P649" i="1"/>
  <c r="P648" i="1" s="1"/>
  <c r="P644" i="1"/>
  <c r="P643" i="1" s="1"/>
  <c r="P642" i="1" s="1"/>
  <c r="P641" i="1" s="1"/>
  <c r="P638" i="1"/>
  <c r="P637" i="1" s="1"/>
  <c r="P634" i="1"/>
  <c r="P632" i="1"/>
  <c r="P628" i="1"/>
  <c r="P627" i="1" s="1"/>
  <c r="P624" i="1"/>
  <c r="P623" i="1" s="1"/>
  <c r="P620" i="1"/>
  <c r="P619" i="1" s="1"/>
  <c r="P616" i="1"/>
  <c r="P615" i="1" s="1"/>
  <c r="P613" i="1"/>
  <c r="P612" i="1" s="1"/>
  <c r="P607" i="1"/>
  <c r="P606" i="1" s="1"/>
  <c r="P604" i="1"/>
  <c r="P603" i="1" s="1"/>
  <c r="P601" i="1"/>
  <c r="P600" i="1" s="1"/>
  <c r="P598" i="1"/>
  <c r="P597" i="1" s="1"/>
  <c r="P595" i="1"/>
  <c r="P594" i="1" s="1"/>
  <c r="P591" i="1"/>
  <c r="P590" i="1" s="1"/>
  <c r="P584" i="1"/>
  <c r="P583" i="1" s="1"/>
  <c r="P582" i="1" s="1"/>
  <c r="P581" i="1" s="1"/>
  <c r="P578" i="1"/>
  <c r="P577" i="1" s="1"/>
  <c r="P576" i="1" s="1"/>
  <c r="P575" i="1" s="1"/>
  <c r="P566" i="1"/>
  <c r="P565" i="1" s="1"/>
  <c r="P563" i="1"/>
  <c r="P562" i="1" s="1"/>
  <c r="P558" i="1"/>
  <c r="P557" i="1" s="1"/>
  <c r="P556" i="1" s="1"/>
  <c r="P555" i="1" s="1"/>
  <c r="P547" i="1"/>
  <c r="P545" i="1"/>
  <c r="P541" i="1"/>
  <c r="P540" i="1" s="1"/>
  <c r="P537" i="1"/>
  <c r="P536" i="1" s="1"/>
  <c r="P533" i="1"/>
  <c r="P532" i="1" s="1"/>
  <c r="P526" i="1"/>
  <c r="P525" i="1" s="1"/>
  <c r="P522" i="1"/>
  <c r="P521" i="1" s="1"/>
  <c r="P513" i="1"/>
  <c r="P512" i="1" s="1"/>
  <c r="P511" i="1" s="1"/>
  <c r="P510" i="1" s="1"/>
  <c r="P509" i="1" s="1"/>
  <c r="P506" i="1"/>
  <c r="P505" i="1" s="1"/>
  <c r="P502" i="1"/>
  <c r="P501" i="1" s="1"/>
  <c r="P494" i="1"/>
  <c r="P492" i="1"/>
  <c r="P490" i="1"/>
  <c r="P487" i="1"/>
  <c r="P486" i="1" s="1"/>
  <c r="P481" i="1"/>
  <c r="P480" i="1" s="1"/>
  <c r="P475" i="1"/>
  <c r="P474" i="1" s="1"/>
  <c r="P472" i="1"/>
  <c r="P471" i="1" s="1"/>
  <c r="P466" i="1"/>
  <c r="P465" i="1" s="1"/>
  <c r="P464" i="1" s="1"/>
  <c r="P462" i="1"/>
  <c r="P461" i="1" s="1"/>
  <c r="P460" i="1" s="1"/>
  <c r="P458" i="1"/>
  <c r="P457" i="1" s="1"/>
  <c r="P455" i="1"/>
  <c r="P454" i="1" s="1"/>
  <c r="P450" i="1"/>
  <c r="P449" i="1" s="1"/>
  <c r="P447" i="1"/>
  <c r="P446" i="1" s="1"/>
  <c r="P443" i="1"/>
  <c r="P442" i="1" s="1"/>
  <c r="P438" i="1"/>
  <c r="P437" i="1" s="1"/>
  <c r="P434" i="1"/>
  <c r="P433" i="1" s="1"/>
  <c r="P427" i="1"/>
  <c r="P426" i="1" s="1"/>
  <c r="P422" i="1"/>
  <c r="P420" i="1"/>
  <c r="P416" i="1"/>
  <c r="P415" i="1" s="1"/>
  <c r="P409" i="1"/>
  <c r="P408" i="1" s="1"/>
  <c r="P407" i="1" s="1"/>
  <c r="P405" i="1"/>
  <c r="P404" i="1" s="1"/>
  <c r="P403" i="1" s="1"/>
  <c r="P402" i="1" s="1"/>
  <c r="P399" i="1"/>
  <c r="P398" i="1" s="1"/>
  <c r="P397" i="1" s="1"/>
  <c r="P394" i="1"/>
  <c r="P392" i="1"/>
  <c r="P385" i="1"/>
  <c r="P384" i="1" s="1"/>
  <c r="P383" i="1" s="1"/>
  <c r="P382" i="1" s="1"/>
  <c r="P381" i="1" s="1"/>
  <c r="P379" i="1"/>
  <c r="P378" i="1" s="1"/>
  <c r="P376" i="1"/>
  <c r="P374" i="1"/>
  <c r="P371" i="1"/>
  <c r="P370" i="1" s="1"/>
  <c r="P364" i="1"/>
  <c r="P363" i="1" s="1"/>
  <c r="P362" i="1" s="1"/>
  <c r="P361" i="1" s="1"/>
  <c r="P360" i="1" s="1"/>
  <c r="P358" i="1"/>
  <c r="P357" i="1" s="1"/>
  <c r="P355" i="1"/>
  <c r="P354" i="1" s="1"/>
  <c r="P350" i="1"/>
  <c r="P349" i="1" s="1"/>
  <c r="P347" i="1"/>
  <c r="P345" i="1"/>
  <c r="P343" i="1"/>
  <c r="P340" i="1"/>
  <c r="P339" i="1" s="1"/>
  <c r="P337" i="1"/>
  <c r="P336" i="1" s="1"/>
  <c r="P331" i="1"/>
  <c r="P330" i="1" s="1"/>
  <c r="P329" i="1" s="1"/>
  <c r="P328" i="1" s="1"/>
  <c r="P326" i="1"/>
  <c r="P325" i="1" s="1"/>
  <c r="P324" i="1" s="1"/>
  <c r="P323" i="1" s="1"/>
  <c r="P320" i="1"/>
  <c r="P319" i="1" s="1"/>
  <c r="P317" i="1"/>
  <c r="P316" i="1" s="1"/>
  <c r="P314" i="1"/>
  <c r="P313" i="1" s="1"/>
  <c r="P309" i="1"/>
  <c r="P308" i="1" s="1"/>
  <c r="P307" i="1" s="1"/>
  <c r="P301" i="1"/>
  <c r="P298" i="1"/>
  <c r="P291" i="1"/>
  <c r="P290" i="1" s="1"/>
  <c r="P288" i="1"/>
  <c r="P286" i="1"/>
  <c r="P284" i="1"/>
  <c r="P277" i="1"/>
  <c r="P275" i="1"/>
  <c r="P273" i="1"/>
  <c r="P270" i="1"/>
  <c r="P269" i="1" s="1"/>
  <c r="P265" i="1"/>
  <c r="P263" i="1"/>
  <c r="P257" i="1"/>
  <c r="P256" i="1" s="1"/>
  <c r="P254" i="1"/>
  <c r="P252" i="1"/>
  <c r="P250" i="1"/>
  <c r="P245" i="1"/>
  <c r="P244" i="1" s="1"/>
  <c r="P243" i="1" s="1"/>
  <c r="P241" i="1"/>
  <c r="P240" i="1" s="1"/>
  <c r="P239" i="1" s="1"/>
  <c r="P237" i="1"/>
  <c r="P236" i="1" s="1"/>
  <c r="P235" i="1" s="1"/>
  <c r="P233" i="1"/>
  <c r="P232" i="1" s="1"/>
  <c r="P231" i="1" s="1"/>
  <c r="P225" i="1"/>
  <c r="P224" i="1" s="1"/>
  <c r="P223" i="1" s="1"/>
  <c r="P221" i="1"/>
  <c r="P220" i="1" s="1"/>
  <c r="P218" i="1"/>
  <c r="P216" i="1"/>
  <c r="P214" i="1"/>
  <c r="P210" i="1"/>
  <c r="P209" i="1" s="1"/>
  <c r="P208" i="1" s="1"/>
  <c r="P205" i="1"/>
  <c r="P204" i="1" s="1"/>
  <c r="P203" i="1" s="1"/>
  <c r="P202" i="1" s="1"/>
  <c r="P184" i="1"/>
  <c r="P183" i="1" s="1"/>
  <c r="P181" i="1"/>
  <c r="P180" i="1" s="1"/>
  <c r="P176" i="1"/>
  <c r="P175" i="1" s="1"/>
  <c r="P173" i="1"/>
  <c r="P172" i="1" s="1"/>
  <c r="P170" i="1"/>
  <c r="P169" i="1" s="1"/>
  <c r="P165" i="1"/>
  <c r="P164" i="1" s="1"/>
  <c r="P163" i="1" s="1"/>
  <c r="P157" i="1"/>
  <c r="P155" i="1"/>
  <c r="P149" i="1"/>
  <c r="P148" i="1" s="1"/>
  <c r="P147" i="1" s="1"/>
  <c r="P145" i="1"/>
  <c r="P143" i="1"/>
  <c r="P141" i="1"/>
  <c r="P135" i="1"/>
  <c r="P134" i="1" s="1"/>
  <c r="P133" i="1" s="1"/>
  <c r="P132" i="1" s="1"/>
  <c r="P131" i="1" s="1"/>
  <c r="P127" i="1"/>
  <c r="P125" i="1"/>
  <c r="P123" i="1"/>
  <c r="P120" i="1"/>
  <c r="P119" i="1" s="1"/>
  <c r="P112" i="1"/>
  <c r="P111" i="1" s="1"/>
  <c r="P110" i="1" s="1"/>
  <c r="P109" i="1" s="1"/>
  <c r="P105" i="1"/>
  <c r="P104" i="1" s="1"/>
  <c r="P103" i="1" s="1"/>
  <c r="P102" i="1" s="1"/>
  <c r="P99" i="1"/>
  <c r="P98" i="1" s="1"/>
  <c r="P97" i="1" s="1"/>
  <c r="P96" i="1" s="1"/>
  <c r="P95" i="1" s="1"/>
  <c r="P93" i="1"/>
  <c r="P91" i="1"/>
  <c r="P89" i="1"/>
  <c r="P86" i="1"/>
  <c r="P85" i="1" s="1"/>
  <c r="P78" i="1"/>
  <c r="P77" i="1" s="1"/>
  <c r="P75" i="1"/>
  <c r="P72" i="1"/>
  <c r="P71" i="1" s="1"/>
  <c r="P69" i="1"/>
  <c r="P68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W3790" i="1" l="1"/>
  <c r="W3789" i="1" s="1"/>
  <c r="W3783" i="1" s="1"/>
  <c r="V3790" i="1"/>
  <c r="V3789" i="1" s="1"/>
  <c r="V3783" i="1" s="1"/>
  <c r="S3790" i="1"/>
  <c r="S3789" i="1" s="1"/>
  <c r="S3783" i="1" s="1"/>
  <c r="R3790" i="1"/>
  <c r="R3789" i="1" s="1"/>
  <c r="R3783" i="1" s="1"/>
  <c r="U3790" i="1"/>
  <c r="U3789" i="1" s="1"/>
  <c r="U3783" i="1" s="1"/>
  <c r="S1701" i="1"/>
  <c r="R2342" i="1"/>
  <c r="S2127" i="1"/>
  <c r="V2342" i="1"/>
  <c r="U2342" i="1"/>
  <c r="W2342" i="1"/>
  <c r="S2342" i="1"/>
  <c r="V2127" i="1"/>
  <c r="W1017" i="1"/>
  <c r="R2127" i="1"/>
  <c r="W2127" i="1"/>
  <c r="U2127" i="1"/>
  <c r="R1017" i="1"/>
  <c r="U1701" i="1"/>
  <c r="W1913" i="1"/>
  <c r="S1913" i="1"/>
  <c r="V1254" i="1"/>
  <c r="V1913" i="1"/>
  <c r="U1913" i="1"/>
  <c r="R1913" i="1"/>
  <c r="W1701" i="1"/>
  <c r="V1701" i="1"/>
  <c r="R1701" i="1"/>
  <c r="S1469" i="1"/>
  <c r="W1469" i="1"/>
  <c r="U1469" i="1"/>
  <c r="R1469" i="1"/>
  <c r="V1469" i="1"/>
  <c r="W1254" i="1"/>
  <c r="S1254" i="1"/>
  <c r="R1254" i="1"/>
  <c r="S1017" i="1"/>
  <c r="U1017" i="1"/>
  <c r="V1017" i="1"/>
  <c r="U138" i="1"/>
  <c r="U137" i="1" s="1"/>
  <c r="U130" i="1" s="1"/>
  <c r="U129" i="1" s="1"/>
  <c r="U114" i="1" s="1"/>
  <c r="S138" i="1"/>
  <c r="S137" i="1" s="1"/>
  <c r="S130" i="1" s="1"/>
  <c r="S129" i="1" s="1"/>
  <c r="S114" i="1" s="1"/>
  <c r="AA2911" i="1"/>
  <c r="AA2897" i="1" s="1"/>
  <c r="Y2911" i="1"/>
  <c r="Y2897" i="1" s="1"/>
  <c r="R138" i="1"/>
  <c r="R137" i="1" s="1"/>
  <c r="R130" i="1" s="1"/>
  <c r="R129" i="1" s="1"/>
  <c r="R114" i="1" s="1"/>
  <c r="W138" i="1"/>
  <c r="W137" i="1" s="1"/>
  <c r="W130" i="1" s="1"/>
  <c r="W129" i="1" s="1"/>
  <c r="W114" i="1" s="1"/>
  <c r="V138" i="1"/>
  <c r="V137" i="1" s="1"/>
  <c r="V130" i="1" s="1"/>
  <c r="V129" i="1" s="1"/>
  <c r="V114" i="1" s="1"/>
  <c r="V2622" i="1"/>
  <c r="V2621" i="1" s="1"/>
  <c r="S2622" i="1"/>
  <c r="S2621" i="1" s="1"/>
  <c r="U2622" i="1"/>
  <c r="U2621" i="1" s="1"/>
  <c r="W2622" i="1"/>
  <c r="W2621" i="1" s="1"/>
  <c r="R2622" i="1"/>
  <c r="R2621" i="1" s="1"/>
  <c r="U3829" i="1"/>
  <c r="U3828" i="1" s="1"/>
  <c r="U3827" i="1" s="1"/>
  <c r="W3829" i="1"/>
  <c r="W3828" i="1" s="1"/>
  <c r="W3827" i="1" s="1"/>
  <c r="R3829" i="1"/>
  <c r="R3828" i="1" s="1"/>
  <c r="R3827" i="1" s="1"/>
  <c r="V3829" i="1"/>
  <c r="V3828" i="1" s="1"/>
  <c r="V3827" i="1" s="1"/>
  <c r="Y3782" i="1"/>
  <c r="Y3705" i="1" s="1"/>
  <c r="S3829" i="1"/>
  <c r="S3828" i="1" s="1"/>
  <c r="S3827" i="1" s="1"/>
  <c r="AA3782" i="1"/>
  <c r="AA3705" i="1" s="1"/>
  <c r="AA2003" i="1"/>
  <c r="AA2002" i="1" s="1"/>
  <c r="R3028" i="1"/>
  <c r="Y518" i="1"/>
  <c r="Y517" i="1" s="1"/>
  <c r="Y516" i="1" s="1"/>
  <c r="AA518" i="1"/>
  <c r="AA517" i="1" s="1"/>
  <c r="AA516" i="1" s="1"/>
  <c r="W2499" i="1"/>
  <c r="S4025" i="1"/>
  <c r="S4024" i="1" s="1"/>
  <c r="V4025" i="1"/>
  <c r="V4024" i="1" s="1"/>
  <c r="R4025" i="1"/>
  <c r="R4024" i="1" s="1"/>
  <c r="W4025" i="1"/>
  <c r="W4024" i="1" s="1"/>
  <c r="U4025" i="1"/>
  <c r="U4024" i="1" s="1"/>
  <c r="AA3965" i="1"/>
  <c r="AA3964" i="1" s="1"/>
  <c r="AA3944" i="1" s="1"/>
  <c r="Y3965" i="1"/>
  <c r="Y3964" i="1" s="1"/>
  <c r="Y3944" i="1" s="1"/>
  <c r="W3115" i="1"/>
  <c r="W3114" i="1" s="1"/>
  <c r="W3113" i="1" s="1"/>
  <c r="U2462" i="1"/>
  <c r="W757" i="1"/>
  <c r="W756" i="1" s="1"/>
  <c r="W755" i="1" s="1"/>
  <c r="W734" i="1" s="1"/>
  <c r="Y1785" i="1"/>
  <c r="Y1784" i="1" s="1"/>
  <c r="S2499" i="1"/>
  <c r="U3272" i="1"/>
  <c r="U3259" i="1" s="1"/>
  <c r="U3258" i="1" s="1"/>
  <c r="U3257" i="1" s="1"/>
  <c r="U3226" i="1" s="1"/>
  <c r="Y2223" i="1"/>
  <c r="Y2222" i="1" s="1"/>
  <c r="W2790" i="1"/>
  <c r="W2789" i="1" s="1"/>
  <c r="AA2223" i="1"/>
  <c r="AA2222" i="1" s="1"/>
  <c r="AA1573" i="1"/>
  <c r="AA1572" i="1" s="1"/>
  <c r="U2841" i="1"/>
  <c r="U2840" i="1" s="1"/>
  <c r="U2839" i="1" s="1"/>
  <c r="U2838" i="1" s="1"/>
  <c r="U2830" i="1" s="1"/>
  <c r="W2840" i="1"/>
  <c r="W2839" i="1" s="1"/>
  <c r="W2838" i="1" s="1"/>
  <c r="W2830" i="1" s="1"/>
  <c r="R2840" i="1"/>
  <c r="R2839" i="1" s="1"/>
  <c r="R2838" i="1" s="1"/>
  <c r="R2830" i="1" s="1"/>
  <c r="V2840" i="1"/>
  <c r="V2839" i="1" s="1"/>
  <c r="V2838" i="1" s="1"/>
  <c r="V2830" i="1" s="1"/>
  <c r="S2841" i="1"/>
  <c r="S2840" i="1" s="1"/>
  <c r="S2839" i="1" s="1"/>
  <c r="S2838" i="1" s="1"/>
  <c r="S2830" i="1" s="1"/>
  <c r="V693" i="1"/>
  <c r="V692" i="1" s="1"/>
  <c r="V691" i="1" s="1"/>
  <c r="V675" i="1" s="1"/>
  <c r="U3569" i="1"/>
  <c r="R4081" i="1"/>
  <c r="R4080" i="1" s="1"/>
  <c r="R4079" i="1" s="1"/>
  <c r="R4059" i="1" s="1"/>
  <c r="U3619" i="1"/>
  <c r="U3618" i="1" s="1"/>
  <c r="V4081" i="1"/>
  <c r="V4080" i="1" s="1"/>
  <c r="V4079" i="1" s="1"/>
  <c r="V4059" i="1" s="1"/>
  <c r="S3361" i="1"/>
  <c r="S3360" i="1" s="1"/>
  <c r="S3359" i="1" s="1"/>
  <c r="S3336" i="1" s="1"/>
  <c r="V3619" i="1"/>
  <c r="V3618" i="1" s="1"/>
  <c r="R1859" i="1"/>
  <c r="S3272" i="1"/>
  <c r="S3259" i="1" s="1"/>
  <c r="S3258" i="1" s="1"/>
  <c r="S3257" i="1" s="1"/>
  <c r="S3226" i="1" s="1"/>
  <c r="S1786" i="1"/>
  <c r="U2735" i="1"/>
  <c r="U2734" i="1" s="1"/>
  <c r="U2733" i="1" s="1"/>
  <c r="U1647" i="1"/>
  <c r="V757" i="1"/>
  <c r="V756" i="1" s="1"/>
  <c r="V755" i="1" s="1"/>
  <c r="V734" i="1" s="1"/>
  <c r="Y817" i="1"/>
  <c r="Y805" i="1" s="1"/>
  <c r="Y804" i="1" s="1"/>
  <c r="V2004" i="1"/>
  <c r="U757" i="1"/>
  <c r="U756" i="1" s="1"/>
  <c r="U755" i="1" s="1"/>
  <c r="U734" i="1" s="1"/>
  <c r="R2999" i="1"/>
  <c r="R1817" i="1"/>
  <c r="R1807" i="1" s="1"/>
  <c r="U281" i="1"/>
  <c r="U280" i="1" s="1"/>
  <c r="U279" i="1" s="1"/>
  <c r="R757" i="1"/>
  <c r="R756" i="1" s="1"/>
  <c r="R755" i="1" s="1"/>
  <c r="R734" i="1" s="1"/>
  <c r="S2004" i="1"/>
  <c r="W693" i="1"/>
  <c r="W692" i="1" s="1"/>
  <c r="W691" i="1" s="1"/>
  <c r="W675" i="1" s="1"/>
  <c r="U3967" i="1"/>
  <c r="U3966" i="1" s="1"/>
  <c r="S3569" i="1"/>
  <c r="R3115" i="1"/>
  <c r="R3114" i="1" s="1"/>
  <c r="R3113" i="1" s="1"/>
  <c r="U819" i="1"/>
  <c r="U818" i="1" s="1"/>
  <c r="W2224" i="1"/>
  <c r="W832" i="1"/>
  <c r="W831" i="1" s="1"/>
  <c r="W2999" i="1"/>
  <c r="W2297" i="1"/>
  <c r="Y17" i="1"/>
  <c r="R3967" i="1"/>
  <c r="R3966" i="1" s="1"/>
  <c r="V60" i="1"/>
  <c r="V59" i="1" s="1"/>
  <c r="V58" i="1" s="1"/>
  <c r="V57" i="1" s="1"/>
  <c r="AA17" i="1"/>
  <c r="U61" i="1"/>
  <c r="U60" i="1" s="1"/>
  <c r="U59" i="1" s="1"/>
  <c r="U58" i="1" s="1"/>
  <c r="U57" i="1" s="1"/>
  <c r="R60" i="1"/>
  <c r="R59" i="1" s="1"/>
  <c r="R58" i="1" s="1"/>
  <c r="R57" i="1" s="1"/>
  <c r="W61" i="1"/>
  <c r="W60" i="1" s="1"/>
  <c r="W59" i="1" s="1"/>
  <c r="W58" i="1" s="1"/>
  <c r="W57" i="1" s="1"/>
  <c r="S61" i="1"/>
  <c r="S60" i="1" s="1"/>
  <c r="S59" i="1" s="1"/>
  <c r="S58" i="1" s="1"/>
  <c r="S57" i="1" s="1"/>
  <c r="V3569" i="1"/>
  <c r="S2441" i="1"/>
  <c r="V2999" i="1"/>
  <c r="U4081" i="1"/>
  <c r="U4080" i="1" s="1"/>
  <c r="U4079" i="1" s="1"/>
  <c r="U4059" i="1" s="1"/>
  <c r="V2073" i="1"/>
  <c r="V1574" i="1"/>
  <c r="V3967" i="1"/>
  <c r="V3966" i="1" s="1"/>
  <c r="AA3112" i="1"/>
  <c r="AA3103" i="1" s="1"/>
  <c r="R2499" i="1"/>
  <c r="W3272" i="1"/>
  <c r="W3259" i="1" s="1"/>
  <c r="W3258" i="1" s="1"/>
  <c r="W3257" i="1" s="1"/>
  <c r="W3226" i="1" s="1"/>
  <c r="V3115" i="1"/>
  <c r="V3114" i="1" s="1"/>
  <c r="V3113" i="1" s="1"/>
  <c r="Y1573" i="1"/>
  <c r="Y1572" i="1" s="1"/>
  <c r="W2657" i="1"/>
  <c r="W2656" i="1" s="1"/>
  <c r="W2655" i="1" s="1"/>
  <c r="R3552" i="1"/>
  <c r="R2253" i="1"/>
  <c r="R2243" i="1" s="1"/>
  <c r="S1859" i="1"/>
  <c r="W2542" i="1"/>
  <c r="R832" i="1"/>
  <c r="R831" i="1" s="1"/>
  <c r="AA2788" i="1"/>
  <c r="V2441" i="1"/>
  <c r="V2790" i="1"/>
  <c r="V2789" i="1" s="1"/>
  <c r="V2462" i="1"/>
  <c r="S2224" i="1"/>
  <c r="S3028" i="1"/>
  <c r="U2004" i="1"/>
  <c r="U3552" i="1"/>
  <c r="AA2620" i="1"/>
  <c r="AA2611" i="1" s="1"/>
  <c r="AA3295" i="1"/>
  <c r="W3552" i="1"/>
  <c r="W1324" i="1"/>
  <c r="W1323" i="1" s="1"/>
  <c r="V1324" i="1"/>
  <c r="V1323" i="1" s="1"/>
  <c r="U2999" i="1"/>
  <c r="R1324" i="1"/>
  <c r="R1323" i="1" s="1"/>
  <c r="S1324" i="1"/>
  <c r="S1323" i="1" s="1"/>
  <c r="Y3428" i="1"/>
  <c r="Y3420" i="1" s="1"/>
  <c r="U1324" i="1"/>
  <c r="U1323" i="1" s="1"/>
  <c r="W1117" i="1"/>
  <c r="Y896" i="1"/>
  <c r="Y895" i="1" s="1"/>
  <c r="U2441" i="1"/>
  <c r="U2657" i="1"/>
  <c r="U2656" i="1" s="1"/>
  <c r="U2655" i="1" s="1"/>
  <c r="S1817" i="1"/>
  <c r="S1807" i="1" s="1"/>
  <c r="R2224" i="1"/>
  <c r="V2542" i="1"/>
  <c r="W3569" i="1"/>
  <c r="V3272" i="1"/>
  <c r="V3259" i="1" s="1"/>
  <c r="V3258" i="1" s="1"/>
  <c r="V3257" i="1" s="1"/>
  <c r="V3226" i="1" s="1"/>
  <c r="R3309" i="1"/>
  <c r="R3308" i="1" s="1"/>
  <c r="R3307" i="1" s="1"/>
  <c r="R3306" i="1" s="1"/>
  <c r="W3361" i="1"/>
  <c r="W3360" i="1" s="1"/>
  <c r="W3359" i="1" s="1"/>
  <c r="W3336" i="1" s="1"/>
  <c r="Y3295" i="1"/>
  <c r="Y2998" i="1"/>
  <c r="Y2997" i="1" s="1"/>
  <c r="W4081" i="1"/>
  <c r="W4080" i="1" s="1"/>
  <c r="W4079" i="1" s="1"/>
  <c r="W4059" i="1" s="1"/>
  <c r="U3115" i="1"/>
  <c r="U3114" i="1" s="1"/>
  <c r="U3113" i="1" s="1"/>
  <c r="V1817" i="1"/>
  <c r="V1807" i="1" s="1"/>
  <c r="U693" i="1"/>
  <c r="U692" i="1" s="1"/>
  <c r="U691" i="1" s="1"/>
  <c r="U675" i="1" s="1"/>
  <c r="R1574" i="1"/>
  <c r="S3453" i="1"/>
  <c r="S3431" i="1" s="1"/>
  <c r="S3430" i="1" s="1"/>
  <c r="S3429" i="1" s="1"/>
  <c r="U1416" i="1"/>
  <c r="S259" i="1"/>
  <c r="Y1348" i="1"/>
  <c r="Y1347" i="1" s="1"/>
  <c r="V20" i="1"/>
  <c r="V19" i="1" s="1"/>
  <c r="V18" i="1" s="1"/>
  <c r="S1545" i="1"/>
  <c r="S1544" i="1" s="1"/>
  <c r="W1545" i="1"/>
  <c r="W1544" i="1" s="1"/>
  <c r="AA817" i="1"/>
  <c r="AA805" i="1" s="1"/>
  <c r="AA804" i="1" s="1"/>
  <c r="R1545" i="1"/>
  <c r="R1544" i="1" s="1"/>
  <c r="V1545" i="1"/>
  <c r="V1544" i="1" s="1"/>
  <c r="U1545" i="1"/>
  <c r="U1544" i="1" s="1"/>
  <c r="U970" i="1"/>
  <c r="V1416" i="1"/>
  <c r="W333" i="1"/>
  <c r="W322" i="1" s="1"/>
  <c r="W304" i="1" s="1"/>
  <c r="U928" i="1"/>
  <c r="U918" i="1" s="1"/>
  <c r="S519" i="1"/>
  <c r="R1349" i="1"/>
  <c r="S3552" i="1"/>
  <c r="W1574" i="1"/>
  <c r="V819" i="1"/>
  <c r="V818" i="1" s="1"/>
  <c r="U2224" i="1"/>
  <c r="W3967" i="1"/>
  <c r="W3966" i="1" s="1"/>
  <c r="V2253" i="1"/>
  <c r="V2243" i="1" s="1"/>
  <c r="R1603" i="1"/>
  <c r="R1593" i="1" s="1"/>
  <c r="U3361" i="1"/>
  <c r="U3360" i="1" s="1"/>
  <c r="U3359" i="1" s="1"/>
  <c r="U3336" i="1" s="1"/>
  <c r="U1817" i="1"/>
  <c r="U1807" i="1" s="1"/>
  <c r="W1647" i="1"/>
  <c r="S3168" i="1"/>
  <c r="S3167" i="1" s="1"/>
  <c r="S3157" i="1" s="1"/>
  <c r="W3309" i="1"/>
  <c r="W3308" i="1" s="1"/>
  <c r="W3307" i="1" s="1"/>
  <c r="W3306" i="1" s="1"/>
  <c r="R1378" i="1"/>
  <c r="R1368" i="1" s="1"/>
  <c r="V897" i="1"/>
  <c r="Y2788" i="1"/>
  <c r="V3079" i="1"/>
  <c r="AA227" i="1"/>
  <c r="AA198" i="1" s="1"/>
  <c r="W1859" i="1"/>
  <c r="S3309" i="1"/>
  <c r="S3308" i="1" s="1"/>
  <c r="S3307" i="1" s="1"/>
  <c r="S3306" i="1" s="1"/>
  <c r="U1349" i="1"/>
  <c r="W1378" i="1"/>
  <c r="W1368" i="1" s="1"/>
  <c r="R819" i="1"/>
  <c r="R818" i="1" s="1"/>
  <c r="V281" i="1"/>
  <c r="V280" i="1" s="1"/>
  <c r="V279" i="1" s="1"/>
  <c r="R2441" i="1"/>
  <c r="Y2003" i="1"/>
  <c r="Y2002" i="1" s="1"/>
  <c r="U832" i="1"/>
  <c r="U831" i="1" s="1"/>
  <c r="U1574" i="1"/>
  <c r="Y2440" i="1"/>
  <c r="Y2439" i="1" s="1"/>
  <c r="AA1785" i="1"/>
  <c r="AA1784" i="1" s="1"/>
  <c r="V832" i="1"/>
  <c r="V831" i="1" s="1"/>
  <c r="R1786" i="1"/>
  <c r="S3619" i="1"/>
  <c r="S3618" i="1" s="1"/>
  <c r="S2297" i="1"/>
  <c r="S1349" i="1"/>
  <c r="W819" i="1"/>
  <c r="W818" i="1" s="1"/>
  <c r="W2441" i="1"/>
  <c r="S1117" i="1"/>
  <c r="R693" i="1"/>
  <c r="R692" i="1" s="1"/>
  <c r="R691" i="1" s="1"/>
  <c r="R675" i="1" s="1"/>
  <c r="S2735" i="1"/>
  <c r="S2734" i="1" s="1"/>
  <c r="S2733" i="1" s="1"/>
  <c r="W1349" i="1"/>
  <c r="U2253" i="1"/>
  <c r="U2243" i="1" s="1"/>
  <c r="W1603" i="1"/>
  <c r="W1593" i="1" s="1"/>
  <c r="AA2440" i="1"/>
  <c r="AA2439" i="1" s="1"/>
  <c r="AA1348" i="1"/>
  <c r="AA1347" i="1" s="1"/>
  <c r="V2224" i="1"/>
  <c r="V2912" i="1"/>
  <c r="R2297" i="1"/>
  <c r="S3115" i="1"/>
  <c r="S3114" i="1" s="1"/>
  <c r="S3113" i="1" s="1"/>
  <c r="R3272" i="1"/>
  <c r="R3259" i="1" s="1"/>
  <c r="R3258" i="1" s="1"/>
  <c r="R3257" i="1" s="1"/>
  <c r="R3226" i="1" s="1"/>
  <c r="R2033" i="1"/>
  <c r="R2023" i="1" s="1"/>
  <c r="V928" i="1"/>
  <c r="V918" i="1" s="1"/>
  <c r="S1574" i="1"/>
  <c r="Y3112" i="1"/>
  <c r="Y3103" i="1" s="1"/>
  <c r="R2912" i="1"/>
  <c r="R2790" i="1"/>
  <c r="R2789" i="1" s="1"/>
  <c r="U1603" i="1"/>
  <c r="U1593" i="1" s="1"/>
  <c r="S1603" i="1"/>
  <c r="S1593" i="1" s="1"/>
  <c r="U1196" i="1"/>
  <c r="R3569" i="1"/>
  <c r="V3309" i="1"/>
  <c r="V3308" i="1" s="1"/>
  <c r="V3307" i="1" s="1"/>
  <c r="V3306" i="1" s="1"/>
  <c r="W2253" i="1"/>
  <c r="W2243" i="1" s="1"/>
  <c r="R2542" i="1"/>
  <c r="V1378" i="1"/>
  <c r="V1368" i="1" s="1"/>
  <c r="R3908" i="1"/>
  <c r="R3907" i="1" s="1"/>
  <c r="R3900" i="1" s="1"/>
  <c r="R3899" i="1" s="1"/>
  <c r="W3028" i="1"/>
  <c r="U2790" i="1"/>
  <c r="U2789" i="1" s="1"/>
  <c r="S2253" i="1"/>
  <c r="S2243" i="1" s="1"/>
  <c r="V2033" i="1"/>
  <c r="V2023" i="1" s="1"/>
  <c r="V1196" i="1"/>
  <c r="Y3551" i="1"/>
  <c r="Y3527" i="1" s="1"/>
  <c r="Y3526" i="1" s="1"/>
  <c r="S4081" i="1"/>
  <c r="S4080" i="1" s="1"/>
  <c r="S4079" i="1" s="1"/>
  <c r="S4059" i="1" s="1"/>
  <c r="Y2620" i="1"/>
  <c r="Y2611" i="1" s="1"/>
  <c r="V424" i="1"/>
  <c r="V412" i="1" s="1"/>
  <c r="V388" i="1" s="1"/>
  <c r="V387" i="1" s="1"/>
  <c r="S3908" i="1"/>
  <c r="S3907" i="1" s="1"/>
  <c r="S3900" i="1" s="1"/>
  <c r="S3899" i="1" s="1"/>
  <c r="V3361" i="1"/>
  <c r="V3360" i="1" s="1"/>
  <c r="V3359" i="1" s="1"/>
  <c r="V3336" i="1" s="1"/>
  <c r="V3028" i="1"/>
  <c r="S2657" i="1"/>
  <c r="S2656" i="1" s="1"/>
  <c r="S2655" i="1" s="1"/>
  <c r="R3361" i="1"/>
  <c r="R3360" i="1" s="1"/>
  <c r="R3359" i="1" s="1"/>
  <c r="R3336" i="1" s="1"/>
  <c r="AA3428" i="1"/>
  <c r="AA3420" i="1" s="1"/>
  <c r="U3079" i="1"/>
  <c r="W2912" i="1"/>
  <c r="S2999" i="1"/>
  <c r="V2735" i="1"/>
  <c r="V2734" i="1" s="1"/>
  <c r="V2733" i="1" s="1"/>
  <c r="U3028" i="1"/>
  <c r="V1148" i="1"/>
  <c r="V1138" i="1" s="1"/>
  <c r="S693" i="1"/>
  <c r="S692" i="1" s="1"/>
  <c r="S691" i="1" s="1"/>
  <c r="S675" i="1" s="1"/>
  <c r="AA3551" i="1"/>
  <c r="AA3527" i="1" s="1"/>
  <c r="AA3526" i="1" s="1"/>
  <c r="U3309" i="1"/>
  <c r="U3308" i="1" s="1"/>
  <c r="U3307" i="1" s="1"/>
  <c r="U3306" i="1" s="1"/>
  <c r="V2297" i="1"/>
  <c r="S1196" i="1"/>
  <c r="V1603" i="1"/>
  <c r="V1593" i="1" s="1"/>
  <c r="V2499" i="1"/>
  <c r="V1647" i="1"/>
  <c r="W1416" i="1"/>
  <c r="W3484" i="1"/>
  <c r="R3168" i="1"/>
  <c r="R3167" i="1" s="1"/>
  <c r="R3157" i="1" s="1"/>
  <c r="R2735" i="1"/>
  <c r="R2734" i="1" s="1"/>
  <c r="R2733" i="1" s="1"/>
  <c r="R1416" i="1"/>
  <c r="S832" i="1"/>
  <c r="S831" i="1" s="1"/>
  <c r="S757" i="1"/>
  <c r="S756" i="1" s="1"/>
  <c r="S755" i="1" s="1"/>
  <c r="S734" i="1" s="1"/>
  <c r="S970" i="1"/>
  <c r="R1117" i="1"/>
  <c r="AA1138" i="1"/>
  <c r="AA1116" i="1" s="1"/>
  <c r="AA1115" i="1" s="1"/>
  <c r="Y1138" i="1"/>
  <c r="Y1116" i="1" s="1"/>
  <c r="Y1115" i="1" s="1"/>
  <c r="U1117" i="1"/>
  <c r="S928" i="1"/>
  <c r="S918" i="1" s="1"/>
  <c r="S228" i="1"/>
  <c r="W928" i="1"/>
  <c r="W918" i="1" s="1"/>
  <c r="U1148" i="1"/>
  <c r="U1138" i="1" s="1"/>
  <c r="V333" i="1"/>
  <c r="V322" i="1" s="1"/>
  <c r="V304" i="1" s="1"/>
  <c r="R897" i="1"/>
  <c r="U588" i="1"/>
  <c r="U587" i="1" s="1"/>
  <c r="U580" i="1" s="1"/>
  <c r="Y227" i="1"/>
  <c r="Y198" i="1" s="1"/>
  <c r="S1148" i="1"/>
  <c r="S1138" i="1" s="1"/>
  <c r="U20" i="1"/>
  <c r="U19" i="1" s="1"/>
  <c r="U18" i="1" s="1"/>
  <c r="W1148" i="1"/>
  <c r="W1138" i="1" s="1"/>
  <c r="S81" i="1"/>
  <c r="S80" i="1" s="1"/>
  <c r="W897" i="1"/>
  <c r="Y303" i="1"/>
  <c r="W970" i="1"/>
  <c r="AA896" i="1"/>
  <c r="AA895" i="1" s="1"/>
  <c r="U3484" i="1"/>
  <c r="W3168" i="1"/>
  <c r="W3167" i="1" s="1"/>
  <c r="W3157" i="1" s="1"/>
  <c r="W2735" i="1"/>
  <c r="W2734" i="1" s="1"/>
  <c r="W2733" i="1" s="1"/>
  <c r="W2004" i="1"/>
  <c r="V1349" i="1"/>
  <c r="S819" i="1"/>
  <c r="S818" i="1" s="1"/>
  <c r="W228" i="1"/>
  <c r="U1786" i="1"/>
  <c r="S897" i="1"/>
  <c r="W519" i="1"/>
  <c r="R519" i="1"/>
  <c r="W424" i="1"/>
  <c r="W412" i="1" s="1"/>
  <c r="W388" i="1" s="1"/>
  <c r="W387" i="1" s="1"/>
  <c r="S424" i="1"/>
  <c r="S412" i="1" s="1"/>
  <c r="S388" i="1" s="1"/>
  <c r="S387" i="1" s="1"/>
  <c r="W259" i="1"/>
  <c r="W20" i="1"/>
  <c r="W19" i="1" s="1"/>
  <c r="W18" i="1" s="1"/>
  <c r="U519" i="1"/>
  <c r="V81" i="1"/>
  <c r="V80" i="1" s="1"/>
  <c r="R259" i="1"/>
  <c r="S20" i="1"/>
  <c r="S19" i="1" s="1"/>
  <c r="S18" i="1" s="1"/>
  <c r="R424" i="1"/>
  <c r="R412" i="1" s="1"/>
  <c r="R388" i="1" s="1"/>
  <c r="R387" i="1" s="1"/>
  <c r="R333" i="1"/>
  <c r="R322" i="1" s="1"/>
  <c r="R304" i="1" s="1"/>
  <c r="U228" i="1"/>
  <c r="S281" i="1"/>
  <c r="S280" i="1" s="1"/>
  <c r="S279" i="1" s="1"/>
  <c r="U81" i="1"/>
  <c r="U80" i="1" s="1"/>
  <c r="R588" i="1"/>
  <c r="R587" i="1" s="1"/>
  <c r="R580" i="1" s="1"/>
  <c r="R20" i="1"/>
  <c r="R19" i="1" s="1"/>
  <c r="R18" i="1" s="1"/>
  <c r="S3079" i="1"/>
  <c r="U2499" i="1"/>
  <c r="U2073" i="1"/>
  <c r="R2004" i="1"/>
  <c r="U897" i="1"/>
  <c r="S1378" i="1"/>
  <c r="S1368" i="1" s="1"/>
  <c r="W1817" i="1"/>
  <c r="W1807" i="1" s="1"/>
  <c r="R1148" i="1"/>
  <c r="R1138" i="1" s="1"/>
  <c r="W2033" i="1"/>
  <c r="W2023" i="1" s="1"/>
  <c r="U3908" i="1"/>
  <c r="U3907" i="1" s="1"/>
  <c r="U3900" i="1" s="1"/>
  <c r="U3899" i="1" s="1"/>
  <c r="R2462" i="1"/>
  <c r="U2542" i="1"/>
  <c r="V970" i="1"/>
  <c r="AA303" i="1"/>
  <c r="U1859" i="1"/>
  <c r="S1647" i="1"/>
  <c r="S1416" i="1"/>
  <c r="S333" i="1"/>
  <c r="S322" i="1" s="1"/>
  <c r="S304" i="1" s="1"/>
  <c r="U2033" i="1"/>
  <c r="U2023" i="1" s="1"/>
  <c r="W81" i="1"/>
  <c r="W80" i="1" s="1"/>
  <c r="V2657" i="1"/>
  <c r="V2656" i="1" s="1"/>
  <c r="V2655" i="1" s="1"/>
  <c r="V3484" i="1"/>
  <c r="AA2998" i="1"/>
  <c r="AA2997" i="1" s="1"/>
  <c r="S3967" i="1"/>
  <c r="S3966" i="1" s="1"/>
  <c r="V3552" i="1"/>
  <c r="W3619" i="1"/>
  <c r="W3618" i="1" s="1"/>
  <c r="U3168" i="1"/>
  <c r="U3167" i="1" s="1"/>
  <c r="U3157" i="1" s="1"/>
  <c r="R81" i="1"/>
  <c r="R80" i="1" s="1"/>
  <c r="W3908" i="1"/>
  <c r="W3907" i="1" s="1"/>
  <c r="W3900" i="1" s="1"/>
  <c r="W3899" i="1" s="1"/>
  <c r="V259" i="1"/>
  <c r="V3453" i="1"/>
  <c r="V3431" i="1" s="1"/>
  <c r="V3430" i="1" s="1"/>
  <c r="V3429" i="1" s="1"/>
  <c r="S588" i="1"/>
  <c r="S587" i="1" s="1"/>
  <c r="S580" i="1" s="1"/>
  <c r="R1196" i="1"/>
  <c r="V1786" i="1"/>
  <c r="W1786" i="1"/>
  <c r="S2073" i="1"/>
  <c r="V3908" i="1"/>
  <c r="V3907" i="1" s="1"/>
  <c r="V3900" i="1" s="1"/>
  <c r="V3899" i="1" s="1"/>
  <c r="R3619" i="1"/>
  <c r="R3618" i="1" s="1"/>
  <c r="W2462" i="1"/>
  <c r="V1117" i="1"/>
  <c r="U259" i="1"/>
  <c r="U3453" i="1"/>
  <c r="U3431" i="1" s="1"/>
  <c r="U3430" i="1" s="1"/>
  <c r="U3429" i="1" s="1"/>
  <c r="S2033" i="1"/>
  <c r="S2023" i="1" s="1"/>
  <c r="U424" i="1"/>
  <c r="U412" i="1" s="1"/>
  <c r="U388" i="1" s="1"/>
  <c r="U387" i="1" s="1"/>
  <c r="U2297" i="1"/>
  <c r="R2073" i="1"/>
  <c r="R3453" i="1"/>
  <c r="R3431" i="1" s="1"/>
  <c r="R3430" i="1" s="1"/>
  <c r="R3429" i="1" s="1"/>
  <c r="R2657" i="1"/>
  <c r="R2656" i="1" s="1"/>
  <c r="R2655" i="1" s="1"/>
  <c r="U333" i="1"/>
  <c r="U322" i="1" s="1"/>
  <c r="U304" i="1" s="1"/>
  <c r="W588" i="1"/>
  <c r="W587" i="1" s="1"/>
  <c r="W580" i="1" s="1"/>
  <c r="V228" i="1"/>
  <c r="R928" i="1"/>
  <c r="R918" i="1" s="1"/>
  <c r="W281" i="1"/>
  <c r="W280" i="1" s="1"/>
  <c r="W279" i="1" s="1"/>
  <c r="R3484" i="1"/>
  <c r="V3168" i="1"/>
  <c r="V3167" i="1" s="1"/>
  <c r="V3157" i="1" s="1"/>
  <c r="W3079" i="1"/>
  <c r="S2542" i="1"/>
  <c r="R970" i="1"/>
  <c r="W3453" i="1"/>
  <c r="W3431" i="1" s="1"/>
  <c r="W3430" i="1" s="1"/>
  <c r="W3429" i="1" s="1"/>
  <c r="S2462" i="1"/>
  <c r="S2790" i="1"/>
  <c r="S2789" i="1" s="1"/>
  <c r="R281" i="1"/>
  <c r="R280" i="1" s="1"/>
  <c r="R279" i="1" s="1"/>
  <c r="S2912" i="1"/>
  <c r="W2073" i="1"/>
  <c r="V1859" i="1"/>
  <c r="U1378" i="1"/>
  <c r="U1368" i="1" s="1"/>
  <c r="V519" i="1"/>
  <c r="R3079" i="1"/>
  <c r="U2912" i="1"/>
  <c r="R228" i="1"/>
  <c r="S3484" i="1"/>
  <c r="R1647" i="1"/>
  <c r="W1196" i="1"/>
  <c r="V588" i="1"/>
  <c r="V587" i="1" s="1"/>
  <c r="V580" i="1" s="1"/>
  <c r="P3992" i="1"/>
  <c r="P3991" i="1" s="1"/>
  <c r="P3990" i="1" s="1"/>
  <c r="P3978" i="1"/>
  <c r="P1711" i="1"/>
  <c r="P1710" i="1" s="1"/>
  <c r="P1709" i="1" s="1"/>
  <c r="P1191" i="1"/>
  <c r="P1190" i="1" s="1"/>
  <c r="P1189" i="1" s="1"/>
  <c r="P1188" i="1" s="1"/>
  <c r="P1181" i="1" s="1"/>
  <c r="P1174" i="1" s="1"/>
  <c r="P1392" i="1"/>
  <c r="P1391" i="1" s="1"/>
  <c r="P1390" i="1" s="1"/>
  <c r="P1411" i="1"/>
  <c r="P1410" i="1" s="1"/>
  <c r="P1409" i="1" s="1"/>
  <c r="P1408" i="1" s="1"/>
  <c r="P1401" i="1" s="1"/>
  <c r="P1400" i="1" s="1"/>
  <c r="P1651" i="1"/>
  <c r="P1650" i="1" s="1"/>
  <c r="P1649" i="1" s="1"/>
  <c r="P1648" i="1" s="1"/>
  <c r="P401" i="1"/>
  <c r="P868" i="1"/>
  <c r="P867" i="1" s="1"/>
  <c r="P861" i="1" s="1"/>
  <c r="P2238" i="1"/>
  <c r="P2234" i="1" s="1"/>
  <c r="P2233" i="1" s="1"/>
  <c r="P2325" i="1"/>
  <c r="P2077" i="1"/>
  <c r="P2076" i="1" s="1"/>
  <c r="P2075" i="1" s="1"/>
  <c r="P2074" i="1" s="1"/>
  <c r="P2393" i="1"/>
  <c r="P2392" i="1" s="1"/>
  <c r="P2391" i="1" s="1"/>
  <c r="P2390" i="1" s="1"/>
  <c r="P2691" i="1"/>
  <c r="P3311" i="1"/>
  <c r="P3310" i="1" s="1"/>
  <c r="P520" i="1"/>
  <c r="P843" i="1"/>
  <c r="P1162" i="1"/>
  <c r="P1161" i="1" s="1"/>
  <c r="P1160" i="1" s="1"/>
  <c r="P3267" i="1"/>
  <c r="P3266" i="1" s="1"/>
  <c r="P3265" i="1" s="1"/>
  <c r="P3340" i="1"/>
  <c r="P3339" i="1" s="1"/>
  <c r="P3338" i="1" s="1"/>
  <c r="P3337" i="1" s="1"/>
  <c r="P3997" i="1"/>
  <c r="P4084" i="1"/>
  <c r="P4083" i="1" s="1"/>
  <c r="P4082" i="1" s="1"/>
  <c r="P3001" i="1"/>
  <c r="P3000" i="1" s="1"/>
  <c r="P3892" i="1"/>
  <c r="P3888" i="1" s="1"/>
  <c r="P3883" i="1" s="1"/>
  <c r="P3882" i="1" s="1"/>
  <c r="P3881" i="1" s="1"/>
  <c r="P3880" i="1" s="1"/>
  <c r="P4090" i="1"/>
  <c r="P4089" i="1" s="1"/>
  <c r="P1578" i="1"/>
  <c r="P1577" i="1" s="1"/>
  <c r="P1576" i="1" s="1"/>
  <c r="P1575" i="1" s="1"/>
  <c r="P1790" i="1"/>
  <c r="P1789" i="1" s="1"/>
  <c r="P1788" i="1" s="1"/>
  <c r="P1787" i="1" s="1"/>
  <c r="P1946" i="1"/>
  <c r="P1945" i="1" s="1"/>
  <c r="P1944" i="1" s="1"/>
  <c r="P1943" i="1" s="1"/>
  <c r="P1942" i="1" s="1"/>
  <c r="P2292" i="1"/>
  <c r="P2291" i="1" s="1"/>
  <c r="P2290" i="1" s="1"/>
  <c r="P2289" i="1" s="1"/>
  <c r="P2282" i="1" s="1"/>
  <c r="P2275" i="1" s="1"/>
  <c r="P2736" i="1"/>
  <c r="P213" i="1"/>
  <c r="P212" i="1" s="1"/>
  <c r="P207" i="1" s="1"/>
  <c r="P201" i="1" s="1"/>
  <c r="P200" i="1" s="1"/>
  <c r="P199" i="1" s="1"/>
  <c r="P647" i="1"/>
  <c r="P646" i="1" s="1"/>
  <c r="P820" i="1"/>
  <c r="P856" i="1"/>
  <c r="P855" i="1" s="1"/>
  <c r="P854" i="1" s="1"/>
  <c r="P1808" i="1"/>
  <c r="P2756" i="1"/>
  <c r="P2755" i="1" s="1"/>
  <c r="P2754" i="1" s="1"/>
  <c r="P3409" i="1"/>
  <c r="P3405" i="1" s="1"/>
  <c r="P3404" i="1" s="1"/>
  <c r="P3554" i="1"/>
  <c r="P3553" i="1" s="1"/>
  <c r="P4067" i="1"/>
  <c r="P4063" i="1" s="1"/>
  <c r="P4062" i="1" s="1"/>
  <c r="P4061" i="1" s="1"/>
  <c r="P4060" i="1" s="1"/>
  <c r="P911" i="1"/>
  <c r="P907" i="1" s="1"/>
  <c r="P906" i="1" s="1"/>
  <c r="P1588" i="1"/>
  <c r="P1584" i="1" s="1"/>
  <c r="P1583" i="1" s="1"/>
  <c r="P2875" i="1"/>
  <c r="P3133" i="1"/>
  <c r="P3132" i="1" s="1"/>
  <c r="P3281" i="1"/>
  <c r="P3280" i="1" s="1"/>
  <c r="P3301" i="1"/>
  <c r="P3300" i="1" s="1"/>
  <c r="P3299" i="1" s="1"/>
  <c r="P3298" i="1" s="1"/>
  <c r="P3297" i="1" s="1"/>
  <c r="P3296" i="1" s="1"/>
  <c r="P3766" i="1"/>
  <c r="P3765" i="1" s="1"/>
  <c r="P3764" i="1" s="1"/>
  <c r="P3763" i="1" s="1"/>
  <c r="P3762" i="1" s="1"/>
  <c r="P154" i="1"/>
  <c r="P179" i="1"/>
  <c r="P178" i="1" s="1"/>
  <c r="P283" i="1"/>
  <c r="P282" i="1" s="1"/>
  <c r="P373" i="1"/>
  <c r="P369" i="1" s="1"/>
  <c r="P368" i="1" s="1"/>
  <c r="P367" i="1" s="1"/>
  <c r="P366" i="1" s="1"/>
  <c r="P1800" i="1"/>
  <c r="P1796" i="1" s="1"/>
  <c r="P1795" i="1" s="1"/>
  <c r="P1786" i="1" s="1"/>
  <c r="P3096" i="1"/>
  <c r="P3092" i="1" s="1"/>
  <c r="P3091" i="1" s="1"/>
  <c r="P3195" i="1"/>
  <c r="P3194" i="1" s="1"/>
  <c r="P3433" i="1"/>
  <c r="P3432" i="1" s="1"/>
  <c r="P3686" i="1"/>
  <c r="P3682" i="1" s="1"/>
  <c r="P3681" i="1" s="1"/>
  <c r="P3680" i="1" s="1"/>
  <c r="P3679" i="1" s="1"/>
  <c r="P2301" i="1"/>
  <c r="P2300" i="1" s="1"/>
  <c r="P2299" i="1" s="1"/>
  <c r="P2298" i="1" s="1"/>
  <c r="P662" i="1"/>
  <c r="P661" i="1" s="1"/>
  <c r="P660" i="1" s="1"/>
  <c r="P2866" i="1"/>
  <c r="P2841" i="1" s="1"/>
  <c r="P2840" i="1" s="1"/>
  <c r="P2839" i="1" s="1"/>
  <c r="P2838" i="1" s="1"/>
  <c r="P272" i="1"/>
  <c r="P268" i="1" s="1"/>
  <c r="P267" i="1" s="1"/>
  <c r="P1420" i="1"/>
  <c r="P1419" i="1" s="1"/>
  <c r="P1418" i="1" s="1"/>
  <c r="P1417" i="1" s="1"/>
  <c r="P1728" i="1"/>
  <c r="P1727" i="1" s="1"/>
  <c r="P1726" i="1" s="1"/>
  <c r="P1725" i="1" s="1"/>
  <c r="P1724" i="1" s="1"/>
  <c r="P1738" i="1"/>
  <c r="P1737" i="1" s="1"/>
  <c r="P1736" i="1" s="1"/>
  <c r="P1735" i="1" s="1"/>
  <c r="P1863" i="1"/>
  <c r="P1862" i="1" s="1"/>
  <c r="P1861" i="1" s="1"/>
  <c r="P1860" i="1" s="1"/>
  <c r="P2228" i="1"/>
  <c r="P2227" i="1" s="1"/>
  <c r="P2226" i="1" s="1"/>
  <c r="P2225" i="1" s="1"/>
  <c r="P2382" i="1"/>
  <c r="P2381" i="1" s="1"/>
  <c r="P2380" i="1" s="1"/>
  <c r="P2379" i="1" s="1"/>
  <c r="P2378" i="1" s="1"/>
  <c r="P2463" i="1"/>
  <c r="P2747" i="1"/>
  <c r="P2746" i="1" s="1"/>
  <c r="P3029" i="1"/>
  <c r="P3160" i="1"/>
  <c r="P3159" i="1" s="1"/>
  <c r="P3158" i="1" s="1"/>
  <c r="P3187" i="1"/>
  <c r="P3316" i="1"/>
  <c r="P3348" i="1"/>
  <c r="P3347" i="1" s="1"/>
  <c r="P3346" i="1" s="1"/>
  <c r="P3345" i="1" s="1"/>
  <c r="P4017" i="1"/>
  <c r="P4016" i="1" s="1"/>
  <c r="P4015" i="1" s="1"/>
  <c r="P4014" i="1" s="1"/>
  <c r="P4013" i="1" s="1"/>
  <c r="P1380" i="1"/>
  <c r="P1379" i="1" s="1"/>
  <c r="P1546" i="1"/>
  <c r="P1545" i="1" s="1"/>
  <c r="P1544" i="1" s="1"/>
  <c r="P1984" i="1"/>
  <c r="P1983" i="1" s="1"/>
  <c r="P1982" i="1" s="1"/>
  <c r="P3273" i="1"/>
  <c r="P30" i="1"/>
  <c r="P29" i="1" s="1"/>
  <c r="P28" i="1" s="1"/>
  <c r="P88" i="1"/>
  <c r="P84" i="1" s="1"/>
  <c r="P83" i="1" s="1"/>
  <c r="P82" i="1" s="1"/>
  <c r="P262" i="1"/>
  <c r="P261" i="1" s="1"/>
  <c r="P260" i="1" s="1"/>
  <c r="P353" i="1"/>
  <c r="P352" i="1" s="1"/>
  <c r="P1200" i="1"/>
  <c r="P1199" i="1" s="1"/>
  <c r="P1198" i="1" s="1"/>
  <c r="P1197" i="1" s="1"/>
  <c r="P2191" i="1"/>
  <c r="P2190" i="1" s="1"/>
  <c r="P2189" i="1" s="1"/>
  <c r="P3461" i="1"/>
  <c r="P3544" i="1"/>
  <c r="P3540" i="1" s="1"/>
  <c r="P3535" i="1" s="1"/>
  <c r="P3534" i="1" s="1"/>
  <c r="P3560" i="1"/>
  <c r="P3559" i="1" s="1"/>
  <c r="P3587" i="1"/>
  <c r="P3586" i="1" s="1"/>
  <c r="P3585" i="1" s="1"/>
  <c r="P3820" i="1"/>
  <c r="P3819" i="1" s="1"/>
  <c r="P3818" i="1" s="1"/>
  <c r="P561" i="1"/>
  <c r="P560" i="1" s="1"/>
  <c r="P758" i="1"/>
  <c r="P1063" i="1"/>
  <c r="P1062" i="1" s="1"/>
  <c r="P1061" i="1" s="1"/>
  <c r="P1060" i="1" s="1"/>
  <c r="P1059" i="1" s="1"/>
  <c r="P1097" i="1"/>
  <c r="P1096" i="1" s="1"/>
  <c r="P1095" i="1" s="1"/>
  <c r="P1121" i="1"/>
  <c r="P1120" i="1" s="1"/>
  <c r="P1119" i="1" s="1"/>
  <c r="P1118" i="1" s="1"/>
  <c r="P1270" i="1"/>
  <c r="P1269" i="1" s="1"/>
  <c r="P1262" i="1" s="1"/>
  <c r="P1353" i="1"/>
  <c r="P1352" i="1" s="1"/>
  <c r="P1351" i="1" s="1"/>
  <c r="P1350" i="1" s="1"/>
  <c r="P1363" i="1"/>
  <c r="P1359" i="1" s="1"/>
  <c r="P1358" i="1" s="1"/>
  <c r="P1642" i="1"/>
  <c r="P1641" i="1" s="1"/>
  <c r="P1640" i="1" s="1"/>
  <c r="P1639" i="1" s="1"/>
  <c r="P1632" i="1" s="1"/>
  <c r="P1625" i="1" s="1"/>
  <c r="P2558" i="1"/>
  <c r="P2557" i="1" s="1"/>
  <c r="P2556" i="1" s="1"/>
  <c r="P2543" i="1" s="1"/>
  <c r="P2768" i="1"/>
  <c r="P2764" i="1" s="1"/>
  <c r="P2763" i="1" s="1"/>
  <c r="P3454" i="1"/>
  <c r="P3605" i="1"/>
  <c r="P3604" i="1" s="1"/>
  <c r="P3655" i="1"/>
  <c r="P3642" i="1" s="1"/>
  <c r="P3856" i="1"/>
  <c r="P3852" i="1" s="1"/>
  <c r="P3851" i="1" s="1"/>
  <c r="P3845" i="1" s="1"/>
  <c r="P3922" i="1"/>
  <c r="P3918" i="1" s="1"/>
  <c r="P4028" i="1"/>
  <c r="P4027" i="1" s="1"/>
  <c r="P4026" i="1" s="1"/>
  <c r="P4025" i="1" s="1"/>
  <c r="P4024" i="1" s="1"/>
  <c r="P101" i="1"/>
  <c r="P50" i="1"/>
  <c r="P46" i="1" s="1"/>
  <c r="P45" i="1" s="1"/>
  <c r="P230" i="1"/>
  <c r="P229" i="1" s="1"/>
  <c r="P342" i="1"/>
  <c r="P335" i="1" s="1"/>
  <c r="P334" i="1" s="1"/>
  <c r="P453" i="1"/>
  <c r="P942" i="1"/>
  <c r="P941" i="1" s="1"/>
  <c r="P940" i="1" s="1"/>
  <c r="P1325" i="1"/>
  <c r="P1324" i="1" s="1"/>
  <c r="P1323" i="1" s="1"/>
  <c r="P1369" i="1"/>
  <c r="P1831" i="1"/>
  <c r="P1830" i="1" s="1"/>
  <c r="P1829" i="1" s="1"/>
  <c r="P1846" i="1"/>
  <c r="P1839" i="1" s="1"/>
  <c r="P1890" i="1"/>
  <c r="P23" i="1"/>
  <c r="P22" i="1" s="1"/>
  <c r="P21" i="1" s="1"/>
  <c r="P140" i="1"/>
  <c r="P139" i="1" s="1"/>
  <c r="P425" i="1"/>
  <c r="P544" i="1"/>
  <c r="P535" i="1" s="1"/>
  <c r="P678" i="1"/>
  <c r="P677" i="1" s="1"/>
  <c r="P676" i="1" s="1"/>
  <c r="P1005" i="1"/>
  <c r="P1084" i="1"/>
  <c r="P1083" i="1" s="1"/>
  <c r="P1082" i="1" s="1"/>
  <c r="P1150" i="1"/>
  <c r="P1149" i="1" s="1"/>
  <c r="P1312" i="1"/>
  <c r="P1311" i="1" s="1"/>
  <c r="P1310" i="1" s="1"/>
  <c r="P1518" i="1"/>
  <c r="P1517" i="1" s="1"/>
  <c r="P1516" i="1" s="1"/>
  <c r="P1515" i="1" s="1"/>
  <c r="P1678" i="1"/>
  <c r="P694" i="1"/>
  <c r="P741" i="1"/>
  <c r="P740" i="1" s="1"/>
  <c r="P797" i="1"/>
  <c r="P793" i="1" s="1"/>
  <c r="P792" i="1" s="1"/>
  <c r="P808" i="1"/>
  <c r="P807" i="1" s="1"/>
  <c r="P806" i="1" s="1"/>
  <c r="P849" i="1"/>
  <c r="P957" i="1"/>
  <c r="P950" i="1" s="1"/>
  <c r="P1287" i="1"/>
  <c r="P1286" i="1" s="1"/>
  <c r="P1285" i="1" s="1"/>
  <c r="P1284" i="1" s="1"/>
  <c r="P1283" i="1" s="1"/>
  <c r="P1617" i="1"/>
  <c r="P1616" i="1" s="1"/>
  <c r="P1615" i="1" s="1"/>
  <c r="P2408" i="1"/>
  <c r="P2407" i="1" s="1"/>
  <c r="P2406" i="1" s="1"/>
  <c r="P2969" i="1"/>
  <c r="P2932" i="1" s="1"/>
  <c r="P2931" i="1" s="1"/>
  <c r="P631" i="1"/>
  <c r="P618" i="1" s="1"/>
  <c r="P930" i="1"/>
  <c r="P929" i="1" s="1"/>
  <c r="P974" i="1"/>
  <c r="P973" i="1" s="1"/>
  <c r="P972" i="1" s="1"/>
  <c r="P971" i="1" s="1"/>
  <c r="P1073" i="1"/>
  <c r="P1072" i="1" s="1"/>
  <c r="P1071" i="1" s="1"/>
  <c r="P1070" i="1" s="1"/>
  <c r="P74" i="1"/>
  <c r="P61" i="1" s="1"/>
  <c r="P60" i="1" s="1"/>
  <c r="P59" i="1" s="1"/>
  <c r="P58" i="1" s="1"/>
  <c r="P57" i="1" s="1"/>
  <c r="P249" i="1"/>
  <c r="P248" i="1" s="1"/>
  <c r="P247" i="1" s="1"/>
  <c r="P312" i="1"/>
  <c r="P311" i="1" s="1"/>
  <c r="P306" i="1" s="1"/>
  <c r="P305" i="1" s="1"/>
  <c r="P391" i="1"/>
  <c r="P390" i="1" s="1"/>
  <c r="P389" i="1" s="1"/>
  <c r="P419" i="1"/>
  <c r="P414" i="1" s="1"/>
  <c r="P413" i="1" s="1"/>
  <c r="P441" i="1"/>
  <c r="P489" i="1"/>
  <c r="P485" i="1" s="1"/>
  <c r="P484" i="1" s="1"/>
  <c r="P483" i="1" s="1"/>
  <c r="P589" i="1"/>
  <c r="P772" i="1"/>
  <c r="P1046" i="1"/>
  <c r="P1045" i="1" s="1"/>
  <c r="P1032" i="1" s="1"/>
  <c r="P1131" i="1"/>
  <c r="P1127" i="1" s="1"/>
  <c r="P1126" i="1" s="1"/>
  <c r="P1819" i="1"/>
  <c r="P1818" i="1" s="1"/>
  <c r="P1971" i="1"/>
  <c r="P1970" i="1" s="1"/>
  <c r="P1969" i="1" s="1"/>
  <c r="P2060" i="1"/>
  <c r="P2053" i="1" s="1"/>
  <c r="P3575" i="1"/>
  <c r="P3574" i="1" s="1"/>
  <c r="P2255" i="1"/>
  <c r="P2254" i="1" s="1"/>
  <c r="P2421" i="1"/>
  <c r="P2420" i="1" s="1"/>
  <c r="P2419" i="1" s="1"/>
  <c r="P2474" i="1"/>
  <c r="P2473" i="1" s="1"/>
  <c r="P2472" i="1" s="1"/>
  <c r="P3116" i="1"/>
  <c r="P3180" i="1"/>
  <c r="P3213" i="1"/>
  <c r="P3212" i="1" s="1"/>
  <c r="P3211" i="1" s="1"/>
  <c r="P3210" i="1" s="1"/>
  <c r="P3209" i="1" s="1"/>
  <c r="P3325" i="1"/>
  <c r="P3324" i="1" s="1"/>
  <c r="P3362" i="1"/>
  <c r="P3387" i="1"/>
  <c r="P3386" i="1" s="1"/>
  <c r="P3443" i="1"/>
  <c r="P3620" i="1"/>
  <c r="P3721" i="1"/>
  <c r="P3715" i="1" s="1"/>
  <c r="P3714" i="1" s="1"/>
  <c r="P3707" i="1" s="1"/>
  <c r="P3706" i="1" s="1"/>
  <c r="P3873" i="1"/>
  <c r="P3869" i="1" s="1"/>
  <c r="P3864" i="1" s="1"/>
  <c r="P3863" i="1" s="1"/>
  <c r="P3862" i="1" s="1"/>
  <c r="P3861" i="1" s="1"/>
  <c r="P3957" i="1"/>
  <c r="P3953" i="1" s="1"/>
  <c r="P3952" i="1" s="1"/>
  <c r="P3946" i="1" s="1"/>
  <c r="P3945" i="1" s="1"/>
  <c r="P2149" i="1"/>
  <c r="P2148" i="1" s="1"/>
  <c r="P2135" i="1" s="1"/>
  <c r="P2204" i="1"/>
  <c r="P2203" i="1" s="1"/>
  <c r="P2202" i="1" s="1"/>
  <c r="P2267" i="1"/>
  <c r="P2266" i="1" s="1"/>
  <c r="P2265" i="1" s="1"/>
  <c r="P2503" i="1"/>
  <c r="P2502" i="1" s="1"/>
  <c r="P2501" i="1" s="1"/>
  <c r="P2500" i="1" s="1"/>
  <c r="P2797" i="1"/>
  <c r="P2796" i="1" s="1"/>
  <c r="P3057" i="1"/>
  <c r="P3047" i="1" s="1"/>
  <c r="P3372" i="1"/>
  <c r="P3808" i="1"/>
  <c r="P1929" i="1"/>
  <c r="P1928" i="1" s="1"/>
  <c r="P1921" i="1" s="1"/>
  <c r="P2008" i="1"/>
  <c r="P2007" i="1" s="1"/>
  <c r="P2006" i="1" s="1"/>
  <c r="P2005" i="1" s="1"/>
  <c r="P2018" i="1"/>
  <c r="P2014" i="1" s="1"/>
  <c r="P2013" i="1" s="1"/>
  <c r="P2176" i="1"/>
  <c r="P2175" i="1" s="1"/>
  <c r="P2174" i="1" s="1"/>
  <c r="P2173" i="1" s="1"/>
  <c r="P2445" i="1"/>
  <c r="P2444" i="1" s="1"/>
  <c r="P2443" i="1" s="1"/>
  <c r="P2442" i="1" s="1"/>
  <c r="P2455" i="1"/>
  <c r="P2451" i="1" s="1"/>
  <c r="P2450" i="1" s="1"/>
  <c r="P2494" i="1"/>
  <c r="P2493" i="1" s="1"/>
  <c r="P2492" i="1" s="1"/>
  <c r="P2491" i="1" s="1"/>
  <c r="P2490" i="1" s="1"/>
  <c r="P2489" i="1" s="1"/>
  <c r="P2576" i="1"/>
  <c r="P2575" i="1" s="1"/>
  <c r="P2574" i="1" s="1"/>
  <c r="P2573" i="1" s="1"/>
  <c r="P2572" i="1" s="1"/>
  <c r="P2806" i="1"/>
  <c r="P2805" i="1" s="1"/>
  <c r="P2804" i="1" s="1"/>
  <c r="P3083" i="1"/>
  <c r="P3082" i="1" s="1"/>
  <c r="P3081" i="1" s="1"/>
  <c r="P3080" i="1" s="1"/>
  <c r="P3150" i="1"/>
  <c r="P3146" i="1" s="1"/>
  <c r="P3145" i="1" s="1"/>
  <c r="P3250" i="1"/>
  <c r="P3249" i="1" s="1"/>
  <c r="P3248" i="1" s="1"/>
  <c r="P3247" i="1" s="1"/>
  <c r="P3246" i="1" s="1"/>
  <c r="P3487" i="1"/>
  <c r="P3486" i="1" s="1"/>
  <c r="P3485" i="1" s="1"/>
  <c r="P3627" i="1"/>
  <c r="P1231" i="1"/>
  <c r="P2104" i="1"/>
  <c r="P1533" i="1"/>
  <c r="P1532" i="1" s="1"/>
  <c r="P1531" i="1" s="1"/>
  <c r="P1753" i="1"/>
  <c r="P1752" i="1" s="1"/>
  <c r="P1751" i="1" s="1"/>
  <c r="P919" i="1"/>
  <c r="P122" i="1"/>
  <c r="P118" i="1" s="1"/>
  <c r="P117" i="1" s="1"/>
  <c r="P116" i="1" s="1"/>
  <c r="P115" i="1" s="1"/>
  <c r="P168" i="1"/>
  <c r="P167" i="1" s="1"/>
  <c r="P297" i="1"/>
  <c r="P296" i="1" s="1"/>
  <c r="P709" i="1"/>
  <c r="P825" i="1"/>
  <c r="P879" i="1"/>
  <c r="P878" i="1" s="1"/>
  <c r="P877" i="1" s="1"/>
  <c r="P876" i="1" s="1"/>
  <c r="P875" i="1" s="1"/>
  <c r="P901" i="1"/>
  <c r="P900" i="1" s="1"/>
  <c r="P899" i="1" s="1"/>
  <c r="P898" i="1" s="1"/>
  <c r="P1486" i="1"/>
  <c r="P1485" i="1" s="1"/>
  <c r="P1484" i="1" s="1"/>
  <c r="P1477" i="1" s="1"/>
  <c r="P1956" i="1"/>
  <c r="P1955" i="1" s="1"/>
  <c r="P1954" i="1" s="1"/>
  <c r="P1953" i="1" s="1"/>
  <c r="P2024" i="1"/>
  <c r="P2035" i="1"/>
  <c r="P2034" i="1" s="1"/>
  <c r="P1139" i="1"/>
  <c r="P1297" i="1"/>
  <c r="P1296" i="1" s="1"/>
  <c r="P1295" i="1" s="1"/>
  <c r="P1294" i="1" s="1"/>
  <c r="P1451" i="1"/>
  <c r="P1594" i="1"/>
  <c r="P1605" i="1"/>
  <c r="P1604" i="1" s="1"/>
  <c r="P1766" i="1"/>
  <c r="P1765" i="1" s="1"/>
  <c r="P1764" i="1" s="1"/>
  <c r="P2585" i="1"/>
  <c r="P2584" i="1" s="1"/>
  <c r="P2583" i="1" s="1"/>
  <c r="P470" i="1"/>
  <c r="P469" i="1" s="1"/>
  <c r="P500" i="1"/>
  <c r="P499" i="1" s="1"/>
  <c r="P498" i="1" s="1"/>
  <c r="P497" i="1" s="1"/>
  <c r="P496" i="1" s="1"/>
  <c r="P778" i="1"/>
  <c r="P1508" i="1"/>
  <c r="P1507" i="1" s="1"/>
  <c r="P1506" i="1" s="1"/>
  <c r="P1505" i="1" s="1"/>
  <c r="P1504" i="1" s="1"/>
  <c r="P2046" i="1"/>
  <c r="P2045" i="1" s="1"/>
  <c r="P2244" i="1"/>
  <c r="P2530" i="1"/>
  <c r="P2621" i="1"/>
  <c r="P2166" i="1"/>
  <c r="P2165" i="1" s="1"/>
  <c r="P2164" i="1" s="1"/>
  <c r="P2163" i="1" s="1"/>
  <c r="P2162" i="1" s="1"/>
  <c r="P2365" i="1"/>
  <c r="P2364" i="1" s="1"/>
  <c r="P2357" i="1" s="1"/>
  <c r="P2658" i="1"/>
  <c r="P2914" i="1"/>
  <c r="P2913" i="1" s="1"/>
  <c r="P3019" i="1"/>
  <c r="P3015" i="1" s="1"/>
  <c r="P3014" i="1" s="1"/>
  <c r="P3173" i="1"/>
  <c r="P3172" i="1" s="1"/>
  <c r="P3239" i="1"/>
  <c r="P3235" i="1" s="1"/>
  <c r="P3234" i="1" s="1"/>
  <c r="P3228" i="1" s="1"/>
  <c r="P3227" i="1" s="1"/>
  <c r="P2901" i="1"/>
  <c r="P2900" i="1" s="1"/>
  <c r="P2899" i="1" s="1"/>
  <c r="P2898" i="1" s="1"/>
  <c r="P3509" i="1"/>
  <c r="P3508" i="1" s="1"/>
  <c r="P3503" i="1" s="1"/>
  <c r="P3502" i="1" s="1"/>
  <c r="P3519" i="1"/>
  <c r="P3515" i="1" s="1"/>
  <c r="P3514" i="1" s="1"/>
  <c r="P3474" i="1"/>
  <c r="P3473" i="1" s="1"/>
  <c r="P3472" i="1" s="1"/>
  <c r="P3471" i="1" s="1"/>
  <c r="P3913" i="1"/>
  <c r="P3909" i="1" s="1"/>
  <c r="P3795" i="1"/>
  <c r="P3830" i="1"/>
  <c r="P3829" i="1" s="1"/>
  <c r="P3828" i="1" s="1"/>
  <c r="P3827" i="1" s="1"/>
  <c r="P3931" i="1"/>
  <c r="P3930" i="1" s="1"/>
  <c r="P3929" i="1" s="1"/>
  <c r="P3968" i="1"/>
  <c r="J3137" i="1"/>
  <c r="BF3448" i="1"/>
  <c r="BF3447" i="1" s="1"/>
  <c r="H3448" i="1"/>
  <c r="H3447" i="1" s="1"/>
  <c r="I3448" i="1"/>
  <c r="I3447" i="1" s="1"/>
  <c r="J3448" i="1"/>
  <c r="J3447" i="1" s="1"/>
  <c r="K3448" i="1"/>
  <c r="K3447" i="1" s="1"/>
  <c r="L3448" i="1"/>
  <c r="L3447" i="1" s="1"/>
  <c r="G3448" i="1"/>
  <c r="M3449" i="1"/>
  <c r="AG3449" i="1" s="1"/>
  <c r="AM3449" i="1" s="1"/>
  <c r="BC3449" i="1" s="1"/>
  <c r="N3449" i="1"/>
  <c r="Q3449" i="1" s="1"/>
  <c r="AH3449" i="1" s="1"/>
  <c r="AN3449" i="1" s="1"/>
  <c r="BD3449" i="1" s="1"/>
  <c r="O3449" i="1"/>
  <c r="AI3449" i="1" s="1"/>
  <c r="AO3449" i="1" s="1"/>
  <c r="BE3449" i="1" s="1"/>
  <c r="L4097" i="1"/>
  <c r="K4097" i="1"/>
  <c r="L700" i="1"/>
  <c r="K700" i="1"/>
  <c r="J700" i="1"/>
  <c r="R2998" i="1" l="1"/>
  <c r="R2911" i="1"/>
  <c r="R2897" i="1" s="1"/>
  <c r="S2911" i="1"/>
  <c r="S2897" i="1" s="1"/>
  <c r="W2911" i="1"/>
  <c r="W2897" i="1" s="1"/>
  <c r="V2911" i="1"/>
  <c r="V2897" i="1" s="1"/>
  <c r="U2911" i="1"/>
  <c r="U2897" i="1" s="1"/>
  <c r="AA2896" i="1"/>
  <c r="Y2896" i="1"/>
  <c r="P1913" i="1"/>
  <c r="V3782" i="1"/>
  <c r="V3705" i="1" s="1"/>
  <c r="S3782" i="1"/>
  <c r="S3705" i="1" s="1"/>
  <c r="W3782" i="1"/>
  <c r="W3705" i="1" s="1"/>
  <c r="R3782" i="1"/>
  <c r="R3705" i="1" s="1"/>
  <c r="U3782" i="1"/>
  <c r="U3705" i="1" s="1"/>
  <c r="P3453" i="1"/>
  <c r="V518" i="1"/>
  <c r="V517" i="1" s="1"/>
  <c r="V516" i="1" s="1"/>
  <c r="S518" i="1"/>
  <c r="S517" i="1" s="1"/>
  <c r="S516" i="1" s="1"/>
  <c r="U518" i="1"/>
  <c r="U517" i="1" s="1"/>
  <c r="U516" i="1" s="1"/>
  <c r="R518" i="1"/>
  <c r="R517" i="1" s="1"/>
  <c r="R516" i="1" s="1"/>
  <c r="W518" i="1"/>
  <c r="W517" i="1" s="1"/>
  <c r="W516" i="1" s="1"/>
  <c r="Y515" i="1"/>
  <c r="U2440" i="1"/>
  <c r="U2439" i="1" s="1"/>
  <c r="R3965" i="1"/>
  <c r="R3964" i="1" s="1"/>
  <c r="R3944" i="1" s="1"/>
  <c r="W3965" i="1"/>
  <c r="W3964" i="1" s="1"/>
  <c r="W3944" i="1" s="1"/>
  <c r="V3965" i="1"/>
  <c r="V3964" i="1" s="1"/>
  <c r="V3944" i="1" s="1"/>
  <c r="U3965" i="1"/>
  <c r="U3964" i="1" s="1"/>
  <c r="U3944" i="1" s="1"/>
  <c r="S3965" i="1"/>
  <c r="S3964" i="1" s="1"/>
  <c r="S3944" i="1" s="1"/>
  <c r="W2788" i="1"/>
  <c r="P2830" i="1"/>
  <c r="S1573" i="1"/>
  <c r="S1572" i="1" s="1"/>
  <c r="R3295" i="1"/>
  <c r="V2003" i="1"/>
  <c r="V2002" i="1" s="1"/>
  <c r="W2998" i="1"/>
  <c r="W2997" i="1" s="1"/>
  <c r="R2788" i="1"/>
  <c r="S1785" i="1"/>
  <c r="S1784" i="1" s="1"/>
  <c r="U817" i="1"/>
  <c r="U805" i="1" s="1"/>
  <c r="U804" i="1" s="1"/>
  <c r="V17" i="1"/>
  <c r="R1573" i="1"/>
  <c r="R1572" i="1" s="1"/>
  <c r="S3295" i="1"/>
  <c r="V1573" i="1"/>
  <c r="V1572" i="1" s="1"/>
  <c r="S2440" i="1"/>
  <c r="S2439" i="1" s="1"/>
  <c r="R2223" i="1"/>
  <c r="R2222" i="1" s="1"/>
  <c r="W817" i="1"/>
  <c r="W805" i="1" s="1"/>
  <c r="W804" i="1" s="1"/>
  <c r="W1573" i="1"/>
  <c r="W1572" i="1" s="1"/>
  <c r="V2998" i="1"/>
  <c r="V2997" i="1" s="1"/>
  <c r="S2003" i="1"/>
  <c r="S2002" i="1" s="1"/>
  <c r="W2223" i="1"/>
  <c r="W2222" i="1" s="1"/>
  <c r="R17" i="1"/>
  <c r="W1116" i="1"/>
  <c r="W1115" i="1" s="1"/>
  <c r="U17" i="1"/>
  <c r="S17" i="1"/>
  <c r="W17" i="1"/>
  <c r="V2223" i="1"/>
  <c r="V2222" i="1" s="1"/>
  <c r="S2998" i="1"/>
  <c r="S2997" i="1" s="1"/>
  <c r="R2440" i="1"/>
  <c r="R2439" i="1" s="1"/>
  <c r="W2440" i="1"/>
  <c r="W2439" i="1" s="1"/>
  <c r="U2998" i="1"/>
  <c r="U2997" i="1" s="1"/>
  <c r="U2788" i="1"/>
  <c r="U2620" i="1"/>
  <c r="U2611" i="1" s="1"/>
  <c r="U2003" i="1"/>
  <c r="U2002" i="1" s="1"/>
  <c r="W2620" i="1"/>
  <c r="W2611" i="1" s="1"/>
  <c r="S2223" i="1"/>
  <c r="S2222" i="1" s="1"/>
  <c r="V2788" i="1"/>
  <c r="U2223" i="1"/>
  <c r="U2222" i="1" s="1"/>
  <c r="V2440" i="1"/>
  <c r="V2439" i="1" s="1"/>
  <c r="W3428" i="1"/>
  <c r="W3420" i="1" s="1"/>
  <c r="V1785" i="1"/>
  <c r="V1784" i="1" s="1"/>
  <c r="W3295" i="1"/>
  <c r="U3551" i="1"/>
  <c r="U3527" i="1" s="1"/>
  <c r="U3526" i="1" s="1"/>
  <c r="V817" i="1"/>
  <c r="V805" i="1" s="1"/>
  <c r="V804" i="1" s="1"/>
  <c r="R817" i="1"/>
  <c r="R805" i="1" s="1"/>
  <c r="R804" i="1" s="1"/>
  <c r="R2003" i="1"/>
  <c r="R2002" i="1" s="1"/>
  <c r="R1785" i="1"/>
  <c r="R1784" i="1" s="1"/>
  <c r="U3295" i="1"/>
  <c r="W3551" i="1"/>
  <c r="W3527" i="1" s="1"/>
  <c r="W3526" i="1" s="1"/>
  <c r="V896" i="1"/>
  <c r="V895" i="1" s="1"/>
  <c r="AA515" i="1"/>
  <c r="S3112" i="1"/>
  <c r="S3103" i="1" s="1"/>
  <c r="W3112" i="1"/>
  <c r="W3103" i="1" s="1"/>
  <c r="W1785" i="1"/>
  <c r="W1784" i="1" s="1"/>
  <c r="V3428" i="1"/>
  <c r="V3420" i="1" s="1"/>
  <c r="U1573" i="1"/>
  <c r="U1572" i="1" s="1"/>
  <c r="S2620" i="1"/>
  <c r="S2611" i="1" s="1"/>
  <c r="S227" i="1"/>
  <c r="S198" i="1" s="1"/>
  <c r="U1348" i="1"/>
  <c r="U1347" i="1" s="1"/>
  <c r="V1348" i="1"/>
  <c r="V1347" i="1" s="1"/>
  <c r="R1348" i="1"/>
  <c r="R1347" i="1" s="1"/>
  <c r="S303" i="1"/>
  <c r="R3551" i="1"/>
  <c r="R3527" i="1" s="1"/>
  <c r="R3526" i="1" s="1"/>
  <c r="U896" i="1"/>
  <c r="U895" i="1" s="1"/>
  <c r="S3551" i="1"/>
  <c r="S3527" i="1" s="1"/>
  <c r="S3526" i="1" s="1"/>
  <c r="V3112" i="1"/>
  <c r="V3103" i="1" s="1"/>
  <c r="R896" i="1"/>
  <c r="R895" i="1" s="1"/>
  <c r="V2620" i="1"/>
  <c r="V2611" i="1" s="1"/>
  <c r="W1348" i="1"/>
  <c r="W1347" i="1" s="1"/>
  <c r="S1116" i="1"/>
  <c r="S1115" i="1" s="1"/>
  <c r="S1348" i="1"/>
  <c r="S1347" i="1" s="1"/>
  <c r="U1785" i="1"/>
  <c r="U1784" i="1" s="1"/>
  <c r="S3428" i="1"/>
  <c r="S3420" i="1" s="1"/>
  <c r="W2003" i="1"/>
  <c r="W2002" i="1" s="1"/>
  <c r="V227" i="1"/>
  <c r="V198" i="1" s="1"/>
  <c r="S896" i="1"/>
  <c r="S895" i="1" s="1"/>
  <c r="U3428" i="1"/>
  <c r="U3420" i="1" s="1"/>
  <c r="V3295" i="1"/>
  <c r="U3112" i="1"/>
  <c r="U3103" i="1" s="1"/>
  <c r="S817" i="1"/>
  <c r="S805" i="1" s="1"/>
  <c r="S804" i="1" s="1"/>
  <c r="U1116" i="1"/>
  <c r="U1115" i="1" s="1"/>
  <c r="V3551" i="1"/>
  <c r="V3527" i="1" s="1"/>
  <c r="V3526" i="1" s="1"/>
  <c r="V1116" i="1"/>
  <c r="V1115" i="1" s="1"/>
  <c r="R3112" i="1"/>
  <c r="R3103" i="1" s="1"/>
  <c r="R1116" i="1"/>
  <c r="R1115" i="1" s="1"/>
  <c r="U227" i="1"/>
  <c r="U198" i="1" s="1"/>
  <c r="W896" i="1"/>
  <c r="W895" i="1" s="1"/>
  <c r="R227" i="1"/>
  <c r="R198" i="1" s="1"/>
  <c r="S2788" i="1"/>
  <c r="W227" i="1"/>
  <c r="W198" i="1" s="1"/>
  <c r="P1117" i="1"/>
  <c r="P519" i="1"/>
  <c r="P518" i="1" s="1"/>
  <c r="P517" i="1" s="1"/>
  <c r="W303" i="1"/>
  <c r="R303" i="1"/>
  <c r="R2997" i="1"/>
  <c r="U303" i="1"/>
  <c r="P588" i="1"/>
  <c r="P587" i="1" s="1"/>
  <c r="P580" i="1" s="1"/>
  <c r="V303" i="1"/>
  <c r="P1603" i="1"/>
  <c r="P1593" i="1" s="1"/>
  <c r="R2620" i="1"/>
  <c r="R2611" i="1" s="1"/>
  <c r="P3967" i="1"/>
  <c r="P3966" i="1" s="1"/>
  <c r="P3965" i="1" s="1"/>
  <c r="P3964" i="1" s="1"/>
  <c r="P3944" i="1" s="1"/>
  <c r="P1148" i="1"/>
  <c r="P1138" i="1" s="1"/>
  <c r="R3428" i="1"/>
  <c r="R3420" i="1" s="1"/>
  <c r="P693" i="1"/>
  <c r="P692" i="1" s="1"/>
  <c r="P691" i="1" s="1"/>
  <c r="P675" i="1" s="1"/>
  <c r="P1017" i="1"/>
  <c r="P819" i="1"/>
  <c r="P818" i="1" s="1"/>
  <c r="P2253" i="1"/>
  <c r="P2243" i="1" s="1"/>
  <c r="P1701" i="1"/>
  <c r="P2499" i="1"/>
  <c r="P3028" i="1"/>
  <c r="P832" i="1"/>
  <c r="P831" i="1" s="1"/>
  <c r="P3569" i="1"/>
  <c r="P3552" i="1"/>
  <c r="P4081" i="1"/>
  <c r="P4080" i="1" s="1"/>
  <c r="P4079" i="1" s="1"/>
  <c r="P4059" i="1" s="1"/>
  <c r="P2342" i="1"/>
  <c r="P3272" i="1"/>
  <c r="P3259" i="1" s="1"/>
  <c r="P3258" i="1" s="1"/>
  <c r="P3257" i="1" s="1"/>
  <c r="P3226" i="1" s="1"/>
  <c r="P970" i="1"/>
  <c r="P333" i="1"/>
  <c r="P322" i="1" s="1"/>
  <c r="P304" i="1" s="1"/>
  <c r="P757" i="1"/>
  <c r="P756" i="1" s="1"/>
  <c r="P755" i="1" s="1"/>
  <c r="P734" i="1" s="1"/>
  <c r="P2735" i="1"/>
  <c r="P2734" i="1" s="1"/>
  <c r="P2733" i="1" s="1"/>
  <c r="P3619" i="1"/>
  <c r="P3618" i="1" s="1"/>
  <c r="P2004" i="1"/>
  <c r="P424" i="1"/>
  <c r="P412" i="1" s="1"/>
  <c r="P388" i="1" s="1"/>
  <c r="P387" i="1" s="1"/>
  <c r="P1574" i="1"/>
  <c r="P2657" i="1"/>
  <c r="P2656" i="1" s="1"/>
  <c r="P2655" i="1" s="1"/>
  <c r="P928" i="1"/>
  <c r="P918" i="1" s="1"/>
  <c r="P1349" i="1"/>
  <c r="P2224" i="1"/>
  <c r="P3115" i="1"/>
  <c r="P3114" i="1" s="1"/>
  <c r="P3113" i="1" s="1"/>
  <c r="P3309" i="1"/>
  <c r="P3308" i="1" s="1"/>
  <c r="P3307" i="1" s="1"/>
  <c r="P3306" i="1" s="1"/>
  <c r="P3908" i="1"/>
  <c r="P3907" i="1" s="1"/>
  <c r="P3900" i="1" s="1"/>
  <c r="P3899" i="1" s="1"/>
  <c r="P2999" i="1"/>
  <c r="P2297" i="1"/>
  <c r="P2441" i="1"/>
  <c r="P1859" i="1"/>
  <c r="P259" i="1"/>
  <c r="P3431" i="1"/>
  <c r="P3430" i="1" s="1"/>
  <c r="P3429" i="1" s="1"/>
  <c r="P1196" i="1"/>
  <c r="P2462" i="1"/>
  <c r="P281" i="1"/>
  <c r="P280" i="1" s="1"/>
  <c r="P279" i="1" s="1"/>
  <c r="P228" i="1"/>
  <c r="P3079" i="1"/>
  <c r="P2790" i="1"/>
  <c r="P2789" i="1" s="1"/>
  <c r="P3361" i="1"/>
  <c r="P3360" i="1" s="1"/>
  <c r="P3359" i="1" s="1"/>
  <c r="P3336" i="1" s="1"/>
  <c r="P1254" i="1"/>
  <c r="P138" i="1"/>
  <c r="P137" i="1" s="1"/>
  <c r="P130" i="1" s="1"/>
  <c r="P129" i="1" s="1"/>
  <c r="P114" i="1" s="1"/>
  <c r="P3168" i="1"/>
  <c r="P3167" i="1" s="1"/>
  <c r="P3157" i="1" s="1"/>
  <c r="P1647" i="1"/>
  <c r="P81" i="1"/>
  <c r="P80" i="1" s="1"/>
  <c r="P20" i="1"/>
  <c r="P19" i="1" s="1"/>
  <c r="P18" i="1" s="1"/>
  <c r="P17" i="1" s="1"/>
  <c r="P2912" i="1"/>
  <c r="P2911" i="1" s="1"/>
  <c r="P2897" i="1" s="1"/>
  <c r="P2127" i="1"/>
  <c r="P2073" i="1"/>
  <c r="P1378" i="1"/>
  <c r="P1368" i="1" s="1"/>
  <c r="P1817" i="1"/>
  <c r="P1807" i="1" s="1"/>
  <c r="P1785" i="1" s="1"/>
  <c r="P3484" i="1"/>
  <c r="P897" i="1"/>
  <c r="P3790" i="1"/>
  <c r="P3789" i="1" s="1"/>
  <c r="P3783" i="1" s="1"/>
  <c r="P3782" i="1" s="1"/>
  <c r="P3705" i="1" s="1"/>
  <c r="P2542" i="1"/>
  <c r="P2033" i="1"/>
  <c r="P2023" i="1" s="1"/>
  <c r="P1416" i="1"/>
  <c r="P1469" i="1"/>
  <c r="O3447" i="1"/>
  <c r="AI3447" i="1" s="1"/>
  <c r="AO3447" i="1" s="1"/>
  <c r="BE3447" i="1" s="1"/>
  <c r="N3447" i="1"/>
  <c r="Q3447" i="1" s="1"/>
  <c r="AH3447" i="1" s="1"/>
  <c r="AN3447" i="1" s="1"/>
  <c r="BD3447" i="1" s="1"/>
  <c r="M3448" i="1"/>
  <c r="AG3448" i="1" s="1"/>
  <c r="AM3448" i="1" s="1"/>
  <c r="BC3448" i="1" s="1"/>
  <c r="N3448" i="1"/>
  <c r="Q3448" i="1" s="1"/>
  <c r="AH3448" i="1" s="1"/>
  <c r="AN3448" i="1" s="1"/>
  <c r="BD3448" i="1" s="1"/>
  <c r="G3447" i="1"/>
  <c r="M3447" i="1" s="1"/>
  <c r="AG3447" i="1" s="1"/>
  <c r="AM3447" i="1" s="1"/>
  <c r="BC3447" i="1" s="1"/>
  <c r="O3448" i="1"/>
  <c r="AI3448" i="1" s="1"/>
  <c r="AO3448" i="1" s="1"/>
  <c r="BE3448" i="1" s="1"/>
  <c r="AA4098" i="1" l="1"/>
  <c r="Y4098" i="1"/>
  <c r="S2896" i="1"/>
  <c r="R2896" i="1"/>
  <c r="U2896" i="1"/>
  <c r="V2896" i="1"/>
  <c r="W2896" i="1"/>
  <c r="P2788" i="1"/>
  <c r="U515" i="1"/>
  <c r="U4098" i="1" s="1"/>
  <c r="W515" i="1"/>
  <c r="R515" i="1"/>
  <c r="V515" i="1"/>
  <c r="S515" i="1"/>
  <c r="P1116" i="1"/>
  <c r="P1115" i="1" s="1"/>
  <c r="P2998" i="1"/>
  <c r="P2997" i="1" s="1"/>
  <c r="P2896" i="1" s="1"/>
  <c r="P3112" i="1"/>
  <c r="P3103" i="1" s="1"/>
  <c r="P2620" i="1"/>
  <c r="P2611" i="1" s="1"/>
  <c r="P817" i="1"/>
  <c r="P805" i="1" s="1"/>
  <c r="P804" i="1" s="1"/>
  <c r="P3295" i="1"/>
  <c r="P2440" i="1"/>
  <c r="P2439" i="1" s="1"/>
  <c r="P2003" i="1"/>
  <c r="P2002" i="1" s="1"/>
  <c r="P3551" i="1"/>
  <c r="P3527" i="1" s="1"/>
  <c r="P3526" i="1" s="1"/>
  <c r="P1348" i="1"/>
  <c r="P1347" i="1" s="1"/>
  <c r="P227" i="1"/>
  <c r="P198" i="1" s="1"/>
  <c r="P2223" i="1"/>
  <c r="P2222" i="1" s="1"/>
  <c r="P1573" i="1"/>
  <c r="P1572" i="1" s="1"/>
  <c r="P1784" i="1"/>
  <c r="P896" i="1"/>
  <c r="P895" i="1" s="1"/>
  <c r="P3428" i="1"/>
  <c r="P3420" i="1" s="1"/>
  <c r="P516" i="1"/>
  <c r="P303" i="1"/>
  <c r="J436" i="1"/>
  <c r="BF3731" i="1"/>
  <c r="BF3730" i="1" s="1"/>
  <c r="H3731" i="1"/>
  <c r="H3730" i="1" s="1"/>
  <c r="I3731" i="1"/>
  <c r="I3730" i="1" s="1"/>
  <c r="J3731" i="1"/>
  <c r="J3730" i="1" s="1"/>
  <c r="K3731" i="1"/>
  <c r="K3730" i="1" s="1"/>
  <c r="L3731" i="1"/>
  <c r="L3730" i="1" s="1"/>
  <c r="G3731" i="1"/>
  <c r="M3732" i="1"/>
  <c r="AG3732" i="1" s="1"/>
  <c r="AM3732" i="1" s="1"/>
  <c r="BC3732" i="1" s="1"/>
  <c r="N3732" i="1"/>
  <c r="Q3732" i="1" s="1"/>
  <c r="AH3732" i="1" s="1"/>
  <c r="AN3732" i="1" s="1"/>
  <c r="BD3732" i="1" s="1"/>
  <c r="O3732" i="1"/>
  <c r="AI3732" i="1" s="1"/>
  <c r="AO3732" i="1" s="1"/>
  <c r="BE3732" i="1" s="1"/>
  <c r="J287" i="1"/>
  <c r="R4098" i="1" l="1"/>
  <c r="S4098" i="1"/>
  <c r="W4098" i="1"/>
  <c r="V4098" i="1"/>
  <c r="P515" i="1"/>
  <c r="P4098" i="1" s="1"/>
  <c r="O3730" i="1"/>
  <c r="AI3730" i="1" s="1"/>
  <c r="AO3730" i="1" s="1"/>
  <c r="BE3730" i="1" s="1"/>
  <c r="N3730" i="1"/>
  <c r="Q3730" i="1" s="1"/>
  <c r="AH3730" i="1" s="1"/>
  <c r="AN3730" i="1" s="1"/>
  <c r="BD3730" i="1" s="1"/>
  <c r="O3731" i="1"/>
  <c r="AI3731" i="1" s="1"/>
  <c r="AO3731" i="1" s="1"/>
  <c r="BE3731" i="1" s="1"/>
  <c r="M3731" i="1"/>
  <c r="AG3731" i="1" s="1"/>
  <c r="AM3731" i="1" s="1"/>
  <c r="BC3731" i="1" s="1"/>
  <c r="N3731" i="1"/>
  <c r="Q3731" i="1" s="1"/>
  <c r="AH3731" i="1" s="1"/>
  <c r="AN3731" i="1" s="1"/>
  <c r="BD3731" i="1" s="1"/>
  <c r="G3730" i="1"/>
  <c r="M3730" i="1" s="1"/>
  <c r="AG3730" i="1" s="1"/>
  <c r="AM3730" i="1" s="1"/>
  <c r="BC3730" i="1" s="1"/>
  <c r="BF2980" i="1" l="1"/>
  <c r="BF2979" i="1" s="1"/>
  <c r="H2980" i="1"/>
  <c r="H2979" i="1" s="1"/>
  <c r="I2980" i="1"/>
  <c r="J2980" i="1"/>
  <c r="J2979" i="1" s="1"/>
  <c r="K2980" i="1"/>
  <c r="K2979" i="1" s="1"/>
  <c r="L2980" i="1"/>
  <c r="L2979" i="1" s="1"/>
  <c r="G2980" i="1"/>
  <c r="G2979" i="1" s="1"/>
  <c r="M2981" i="1"/>
  <c r="AG2981" i="1" s="1"/>
  <c r="AM2981" i="1" s="1"/>
  <c r="BC2981" i="1" s="1"/>
  <c r="N2981" i="1"/>
  <c r="Q2981" i="1" s="1"/>
  <c r="AH2981" i="1" s="1"/>
  <c r="AN2981" i="1" s="1"/>
  <c r="BD2981" i="1" s="1"/>
  <c r="O2981" i="1"/>
  <c r="AI2981" i="1" s="1"/>
  <c r="AO2981" i="1" s="1"/>
  <c r="BE2981" i="1" s="1"/>
  <c r="J79" i="1"/>
  <c r="J70" i="1"/>
  <c r="N2979" i="1" l="1"/>
  <c r="Q2979" i="1" s="1"/>
  <c r="AH2979" i="1" s="1"/>
  <c r="AN2979" i="1" s="1"/>
  <c r="BD2979" i="1" s="1"/>
  <c r="O2980" i="1"/>
  <c r="AI2980" i="1" s="1"/>
  <c r="AO2980" i="1" s="1"/>
  <c r="BE2980" i="1" s="1"/>
  <c r="M2980" i="1"/>
  <c r="AG2980" i="1" s="1"/>
  <c r="AM2980" i="1" s="1"/>
  <c r="BC2980" i="1" s="1"/>
  <c r="M2979" i="1"/>
  <c r="AG2979" i="1" s="1"/>
  <c r="AM2979" i="1" s="1"/>
  <c r="BC2979" i="1" s="1"/>
  <c r="I2979" i="1"/>
  <c r="O2979" i="1" s="1"/>
  <c r="AI2979" i="1" s="1"/>
  <c r="AO2979" i="1" s="1"/>
  <c r="BE2979" i="1" s="1"/>
  <c r="N2980" i="1"/>
  <c r="Q2980" i="1" s="1"/>
  <c r="AH2980" i="1" s="1"/>
  <c r="AN2980" i="1" s="1"/>
  <c r="BD2980" i="1" s="1"/>
  <c r="BF3023" i="1" l="1"/>
  <c r="BF3022" i="1" s="1"/>
  <c r="H3023" i="1"/>
  <c r="H3022" i="1" s="1"/>
  <c r="I3023" i="1"/>
  <c r="J3023" i="1"/>
  <c r="J3022" i="1" s="1"/>
  <c r="K3023" i="1"/>
  <c r="K3022" i="1" s="1"/>
  <c r="L3023" i="1"/>
  <c r="L3022" i="1" s="1"/>
  <c r="G3023" i="1"/>
  <c r="G3022" i="1" s="1"/>
  <c r="M3024" i="1"/>
  <c r="AG3024" i="1" s="1"/>
  <c r="AM3024" i="1" s="1"/>
  <c r="BC3024" i="1" s="1"/>
  <c r="N3024" i="1"/>
  <c r="Q3024" i="1" s="1"/>
  <c r="AH3024" i="1" s="1"/>
  <c r="AN3024" i="1" s="1"/>
  <c r="BD3024" i="1" s="1"/>
  <c r="O3024" i="1"/>
  <c r="AI3024" i="1" s="1"/>
  <c r="AO3024" i="1" s="1"/>
  <c r="BE3024" i="1" s="1"/>
  <c r="O3023" i="1" l="1"/>
  <c r="AI3023" i="1" s="1"/>
  <c r="AO3023" i="1" s="1"/>
  <c r="BE3023" i="1" s="1"/>
  <c r="N3022" i="1"/>
  <c r="Q3022" i="1" s="1"/>
  <c r="AH3022" i="1" s="1"/>
  <c r="AN3022" i="1" s="1"/>
  <c r="BD3022" i="1" s="1"/>
  <c r="M3023" i="1"/>
  <c r="AG3023" i="1" s="1"/>
  <c r="AM3023" i="1" s="1"/>
  <c r="BC3023" i="1" s="1"/>
  <c r="M3022" i="1"/>
  <c r="AG3022" i="1" s="1"/>
  <c r="AM3022" i="1" s="1"/>
  <c r="BC3022" i="1" s="1"/>
  <c r="I3022" i="1"/>
  <c r="O3022" i="1" s="1"/>
  <c r="AI3022" i="1" s="1"/>
  <c r="AO3022" i="1" s="1"/>
  <c r="BE3022" i="1" s="1"/>
  <c r="N3023" i="1"/>
  <c r="Q3023" i="1" s="1"/>
  <c r="AH3023" i="1" s="1"/>
  <c r="AN3023" i="1" s="1"/>
  <c r="BD3023" i="1" s="1"/>
  <c r="BF3667" i="1" l="1"/>
  <c r="BF3666" i="1" s="1"/>
  <c r="H3667" i="1"/>
  <c r="H3666" i="1" s="1"/>
  <c r="I3667" i="1"/>
  <c r="I3666" i="1" s="1"/>
  <c r="J3667" i="1"/>
  <c r="K3667" i="1"/>
  <c r="K3666" i="1" s="1"/>
  <c r="L3667" i="1"/>
  <c r="L3666" i="1" s="1"/>
  <c r="G3667" i="1"/>
  <c r="G3666" i="1" s="1"/>
  <c r="M3668" i="1"/>
  <c r="AG3668" i="1" s="1"/>
  <c r="AM3668" i="1" s="1"/>
  <c r="BC3668" i="1" s="1"/>
  <c r="N3668" i="1"/>
  <c r="Q3668" i="1" s="1"/>
  <c r="AH3668" i="1" s="1"/>
  <c r="AN3668" i="1" s="1"/>
  <c r="BD3668" i="1" s="1"/>
  <c r="O3668" i="1"/>
  <c r="AI3668" i="1" s="1"/>
  <c r="AO3668" i="1" s="1"/>
  <c r="BE3668" i="1" s="1"/>
  <c r="M3669" i="1"/>
  <c r="AG3669" i="1" s="1"/>
  <c r="AM3669" i="1" s="1"/>
  <c r="BC3669" i="1" s="1"/>
  <c r="N3669" i="1"/>
  <c r="Q3669" i="1" s="1"/>
  <c r="AH3669" i="1" s="1"/>
  <c r="AN3669" i="1" s="1"/>
  <c r="BD3669" i="1" s="1"/>
  <c r="O3669" i="1"/>
  <c r="AI3669" i="1" s="1"/>
  <c r="AO3669" i="1" s="1"/>
  <c r="BE3669" i="1" s="1"/>
  <c r="BF3650" i="1"/>
  <c r="BF3649" i="1" s="1"/>
  <c r="H3650" i="1"/>
  <c r="H3649" i="1" s="1"/>
  <c r="I3650" i="1"/>
  <c r="I3649" i="1" s="1"/>
  <c r="J3650" i="1"/>
  <c r="J3649" i="1" s="1"/>
  <c r="K3650" i="1"/>
  <c r="K3649" i="1" s="1"/>
  <c r="L3650" i="1"/>
  <c r="L3649" i="1" s="1"/>
  <c r="G3650" i="1"/>
  <c r="G3649" i="1" s="1"/>
  <c r="M3651" i="1"/>
  <c r="AG3651" i="1" s="1"/>
  <c r="AM3651" i="1" s="1"/>
  <c r="BC3651" i="1" s="1"/>
  <c r="N3651" i="1"/>
  <c r="Q3651" i="1" s="1"/>
  <c r="AH3651" i="1" s="1"/>
  <c r="AN3651" i="1" s="1"/>
  <c r="BD3651" i="1" s="1"/>
  <c r="O3651" i="1"/>
  <c r="AI3651" i="1" s="1"/>
  <c r="AO3651" i="1" s="1"/>
  <c r="BE3651" i="1" s="1"/>
  <c r="BF3677" i="1"/>
  <c r="BF3676" i="1" s="1"/>
  <c r="H3677" i="1"/>
  <c r="H3676" i="1" s="1"/>
  <c r="I3677" i="1"/>
  <c r="J3677" i="1"/>
  <c r="J3676" i="1" s="1"/>
  <c r="K3677" i="1"/>
  <c r="K3676" i="1" s="1"/>
  <c r="L3677" i="1"/>
  <c r="L3676" i="1" s="1"/>
  <c r="G3677" i="1"/>
  <c r="G3676" i="1" s="1"/>
  <c r="M3678" i="1"/>
  <c r="AG3678" i="1" s="1"/>
  <c r="AM3678" i="1" s="1"/>
  <c r="BC3678" i="1" s="1"/>
  <c r="N3678" i="1"/>
  <c r="Q3678" i="1" s="1"/>
  <c r="AH3678" i="1" s="1"/>
  <c r="AN3678" i="1" s="1"/>
  <c r="BD3678" i="1" s="1"/>
  <c r="O3678" i="1"/>
  <c r="AI3678" i="1" s="1"/>
  <c r="AO3678" i="1" s="1"/>
  <c r="BE3678" i="1" s="1"/>
  <c r="N3676" i="1" l="1"/>
  <c r="Q3676" i="1" s="1"/>
  <c r="AH3676" i="1" s="1"/>
  <c r="AN3676" i="1" s="1"/>
  <c r="BD3676" i="1" s="1"/>
  <c r="O3649" i="1"/>
  <c r="AI3649" i="1" s="1"/>
  <c r="AO3649" i="1" s="1"/>
  <c r="BE3649" i="1" s="1"/>
  <c r="M3667" i="1"/>
  <c r="AG3667" i="1" s="1"/>
  <c r="AM3667" i="1" s="1"/>
  <c r="BC3667" i="1" s="1"/>
  <c r="O3677" i="1"/>
  <c r="AI3677" i="1" s="1"/>
  <c r="AO3677" i="1" s="1"/>
  <c r="BE3677" i="1" s="1"/>
  <c r="J3666" i="1"/>
  <c r="M3666" i="1" s="1"/>
  <c r="AG3666" i="1" s="1"/>
  <c r="AM3666" i="1" s="1"/>
  <c r="BC3666" i="1" s="1"/>
  <c r="M3677" i="1"/>
  <c r="AG3677" i="1" s="1"/>
  <c r="AM3677" i="1" s="1"/>
  <c r="BC3677" i="1" s="1"/>
  <c r="N3666" i="1"/>
  <c r="Q3666" i="1" s="1"/>
  <c r="AH3666" i="1" s="1"/>
  <c r="AN3666" i="1" s="1"/>
  <c r="BD3666" i="1" s="1"/>
  <c r="O3666" i="1"/>
  <c r="AI3666" i="1" s="1"/>
  <c r="AO3666" i="1" s="1"/>
  <c r="BE3666" i="1" s="1"/>
  <c r="O3667" i="1"/>
  <c r="AI3667" i="1" s="1"/>
  <c r="AO3667" i="1" s="1"/>
  <c r="BE3667" i="1" s="1"/>
  <c r="N3667" i="1"/>
  <c r="Q3667" i="1" s="1"/>
  <c r="AH3667" i="1" s="1"/>
  <c r="AN3667" i="1" s="1"/>
  <c r="BD3667" i="1" s="1"/>
  <c r="N3649" i="1"/>
  <c r="Q3649" i="1" s="1"/>
  <c r="AH3649" i="1" s="1"/>
  <c r="AN3649" i="1" s="1"/>
  <c r="BD3649" i="1" s="1"/>
  <c r="M3650" i="1"/>
  <c r="AG3650" i="1" s="1"/>
  <c r="AM3650" i="1" s="1"/>
  <c r="BC3650" i="1" s="1"/>
  <c r="M3649" i="1"/>
  <c r="AG3649" i="1" s="1"/>
  <c r="AM3649" i="1" s="1"/>
  <c r="BC3649" i="1" s="1"/>
  <c r="N3650" i="1"/>
  <c r="Q3650" i="1" s="1"/>
  <c r="AH3650" i="1" s="1"/>
  <c r="AN3650" i="1" s="1"/>
  <c r="BD3650" i="1" s="1"/>
  <c r="O3650" i="1"/>
  <c r="AI3650" i="1" s="1"/>
  <c r="AO3650" i="1" s="1"/>
  <c r="BE3650" i="1" s="1"/>
  <c r="M3676" i="1"/>
  <c r="AG3676" i="1" s="1"/>
  <c r="AM3676" i="1" s="1"/>
  <c r="BC3676" i="1" s="1"/>
  <c r="I3676" i="1"/>
  <c r="O3676" i="1" s="1"/>
  <c r="AI3676" i="1" s="1"/>
  <c r="AO3676" i="1" s="1"/>
  <c r="BE3676" i="1" s="1"/>
  <c r="N3677" i="1"/>
  <c r="Q3677" i="1" s="1"/>
  <c r="AH3677" i="1" s="1"/>
  <c r="AN3677" i="1" s="1"/>
  <c r="BD3677" i="1" s="1"/>
  <c r="BF2836" i="1" l="1"/>
  <c r="BF2835" i="1" s="1"/>
  <c r="BF2834" i="1" s="1"/>
  <c r="BF2833" i="1" s="1"/>
  <c r="BF2832" i="1" s="1"/>
  <c r="BF2831" i="1" s="1"/>
  <c r="H2836" i="1"/>
  <c r="H2835" i="1" s="1"/>
  <c r="I2836" i="1"/>
  <c r="I2835" i="1" s="1"/>
  <c r="J2836" i="1"/>
  <c r="J2835" i="1" s="1"/>
  <c r="K2836" i="1"/>
  <c r="K2835" i="1" s="1"/>
  <c r="K2834" i="1" s="1"/>
  <c r="K2833" i="1" s="1"/>
  <c r="K2832" i="1" s="1"/>
  <c r="K2831" i="1" s="1"/>
  <c r="L2836" i="1"/>
  <c r="L2835" i="1" s="1"/>
  <c r="L2834" i="1" s="1"/>
  <c r="L2833" i="1" s="1"/>
  <c r="L2832" i="1" s="1"/>
  <c r="L2831" i="1" s="1"/>
  <c r="G2836" i="1"/>
  <c r="M2837" i="1"/>
  <c r="AG2837" i="1" s="1"/>
  <c r="AM2837" i="1" s="1"/>
  <c r="BC2837" i="1" s="1"/>
  <c r="N2837" i="1"/>
  <c r="Q2837" i="1" s="1"/>
  <c r="AH2837" i="1" s="1"/>
  <c r="AN2837" i="1" s="1"/>
  <c r="BD2837" i="1" s="1"/>
  <c r="O2837" i="1"/>
  <c r="AI2837" i="1" s="1"/>
  <c r="AO2837" i="1" s="1"/>
  <c r="BE2837" i="1" s="1"/>
  <c r="M2836" i="1" l="1"/>
  <c r="AG2836" i="1" s="1"/>
  <c r="AM2836" i="1" s="1"/>
  <c r="BC2836" i="1" s="1"/>
  <c r="G2835" i="1"/>
  <c r="G2834" i="1" s="1"/>
  <c r="G2833" i="1" s="1"/>
  <c r="G2832" i="1" s="1"/>
  <c r="G2831" i="1" s="1"/>
  <c r="O2836" i="1"/>
  <c r="AI2836" i="1" s="1"/>
  <c r="AO2836" i="1" s="1"/>
  <c r="BE2836" i="1" s="1"/>
  <c r="N2836" i="1"/>
  <c r="Q2836" i="1" s="1"/>
  <c r="AH2836" i="1" s="1"/>
  <c r="AN2836" i="1" s="1"/>
  <c r="BD2836" i="1" s="1"/>
  <c r="N2835" i="1"/>
  <c r="Q2835" i="1" s="1"/>
  <c r="AH2835" i="1" s="1"/>
  <c r="AN2835" i="1" s="1"/>
  <c r="BD2835" i="1" s="1"/>
  <c r="H2834" i="1"/>
  <c r="J2834" i="1"/>
  <c r="I2834" i="1"/>
  <c r="O2835" i="1"/>
  <c r="AI2835" i="1" s="1"/>
  <c r="AO2835" i="1" s="1"/>
  <c r="BE2835" i="1" s="1"/>
  <c r="M2835" i="1" l="1"/>
  <c r="AG2835" i="1" s="1"/>
  <c r="AM2835" i="1" s="1"/>
  <c r="BC2835" i="1" s="1"/>
  <c r="J2833" i="1"/>
  <c r="M2834" i="1"/>
  <c r="AG2834" i="1" s="1"/>
  <c r="AM2834" i="1" s="1"/>
  <c r="BC2834" i="1" s="1"/>
  <c r="N2834" i="1"/>
  <c r="Q2834" i="1" s="1"/>
  <c r="AH2834" i="1" s="1"/>
  <c r="AN2834" i="1" s="1"/>
  <c r="BD2834" i="1" s="1"/>
  <c r="H2833" i="1"/>
  <c r="O2834" i="1"/>
  <c r="AI2834" i="1" s="1"/>
  <c r="AO2834" i="1" s="1"/>
  <c r="BE2834" i="1" s="1"/>
  <c r="I2833" i="1"/>
  <c r="H2832" i="1" l="1"/>
  <c r="N2833" i="1"/>
  <c r="Q2833" i="1" s="1"/>
  <c r="AH2833" i="1" s="1"/>
  <c r="AN2833" i="1" s="1"/>
  <c r="BD2833" i="1" s="1"/>
  <c r="I2832" i="1"/>
  <c r="O2833" i="1"/>
  <c r="AI2833" i="1" s="1"/>
  <c r="AO2833" i="1" s="1"/>
  <c r="BE2833" i="1" s="1"/>
  <c r="J2832" i="1"/>
  <c r="M2833" i="1"/>
  <c r="AG2833" i="1" s="1"/>
  <c r="AM2833" i="1" s="1"/>
  <c r="BC2833" i="1" s="1"/>
  <c r="O2832" i="1" l="1"/>
  <c r="AI2832" i="1" s="1"/>
  <c r="AO2832" i="1" s="1"/>
  <c r="BE2832" i="1" s="1"/>
  <c r="I2831" i="1"/>
  <c r="O2831" i="1" s="1"/>
  <c r="AI2831" i="1" s="1"/>
  <c r="AO2831" i="1" s="1"/>
  <c r="BE2831" i="1" s="1"/>
  <c r="M2832" i="1"/>
  <c r="AG2832" i="1" s="1"/>
  <c r="AM2832" i="1" s="1"/>
  <c r="BC2832" i="1" s="1"/>
  <c r="J2831" i="1"/>
  <c r="H2831" i="1"/>
  <c r="N2831" i="1" s="1"/>
  <c r="Q2831" i="1" s="1"/>
  <c r="AH2831" i="1" s="1"/>
  <c r="AN2831" i="1" s="1"/>
  <c r="BD2831" i="1" s="1"/>
  <c r="N2832" i="1"/>
  <c r="Q2832" i="1" s="1"/>
  <c r="AH2832" i="1" s="1"/>
  <c r="AN2832" i="1" s="1"/>
  <c r="BD2832" i="1" s="1"/>
  <c r="M2831" i="1" l="1"/>
  <c r="AG2831" i="1" s="1"/>
  <c r="AM2831" i="1" s="1"/>
  <c r="BC2831" i="1" s="1"/>
  <c r="BF2934" i="1" l="1"/>
  <c r="BF2933" i="1" s="1"/>
  <c r="H2934" i="1"/>
  <c r="H2933" i="1" s="1"/>
  <c r="I2934" i="1"/>
  <c r="I2933" i="1" s="1"/>
  <c r="J2934" i="1"/>
  <c r="J2933" i="1" s="1"/>
  <c r="K2934" i="1"/>
  <c r="K2933" i="1" s="1"/>
  <c r="L2934" i="1"/>
  <c r="L2933" i="1" s="1"/>
  <c r="G2934" i="1"/>
  <c r="G2933" i="1" s="1"/>
  <c r="M2935" i="1"/>
  <c r="AG2935" i="1" s="1"/>
  <c r="AM2935" i="1" s="1"/>
  <c r="BC2935" i="1" s="1"/>
  <c r="N2935" i="1"/>
  <c r="Q2935" i="1" s="1"/>
  <c r="AH2935" i="1" s="1"/>
  <c r="AN2935" i="1" s="1"/>
  <c r="BD2935" i="1" s="1"/>
  <c r="O2935" i="1"/>
  <c r="AI2935" i="1" s="1"/>
  <c r="AO2935" i="1" s="1"/>
  <c r="BE2935" i="1" s="1"/>
  <c r="BF3255" i="1"/>
  <c r="BF3254" i="1" s="1"/>
  <c r="H3255" i="1"/>
  <c r="H3254" i="1" s="1"/>
  <c r="I3255" i="1"/>
  <c r="I3254" i="1" s="1"/>
  <c r="J3255" i="1"/>
  <c r="J3254" i="1" s="1"/>
  <c r="K3255" i="1"/>
  <c r="K3254" i="1" s="1"/>
  <c r="L3255" i="1"/>
  <c r="L3254" i="1" s="1"/>
  <c r="G3255" i="1"/>
  <c r="G3254" i="1" s="1"/>
  <c r="M3256" i="1"/>
  <c r="AG3256" i="1" s="1"/>
  <c r="AM3256" i="1" s="1"/>
  <c r="BC3256" i="1" s="1"/>
  <c r="N3256" i="1"/>
  <c r="Q3256" i="1" s="1"/>
  <c r="AH3256" i="1" s="1"/>
  <c r="AN3256" i="1" s="1"/>
  <c r="BD3256" i="1" s="1"/>
  <c r="O3256" i="1"/>
  <c r="AI3256" i="1" s="1"/>
  <c r="AO3256" i="1" s="1"/>
  <c r="BE3256" i="1" s="1"/>
  <c r="BF3647" i="1"/>
  <c r="BF3646" i="1" s="1"/>
  <c r="H3647" i="1"/>
  <c r="H3646" i="1" s="1"/>
  <c r="I3647" i="1"/>
  <c r="I3646" i="1" s="1"/>
  <c r="J3647" i="1"/>
  <c r="J3646" i="1" s="1"/>
  <c r="K3647" i="1"/>
  <c r="K3646" i="1" s="1"/>
  <c r="L3647" i="1"/>
  <c r="L3646" i="1" s="1"/>
  <c r="G3647" i="1"/>
  <c r="G3646" i="1" s="1"/>
  <c r="M3648" i="1"/>
  <c r="AG3648" i="1" s="1"/>
  <c r="AM3648" i="1" s="1"/>
  <c r="BC3648" i="1" s="1"/>
  <c r="N3648" i="1"/>
  <c r="Q3648" i="1" s="1"/>
  <c r="AH3648" i="1" s="1"/>
  <c r="AN3648" i="1" s="1"/>
  <c r="BD3648" i="1" s="1"/>
  <c r="O3648" i="1"/>
  <c r="AI3648" i="1" s="1"/>
  <c r="AO3648" i="1" s="1"/>
  <c r="BE3648" i="1" s="1"/>
  <c r="BF3532" i="1"/>
  <c r="BF3531" i="1" s="1"/>
  <c r="BF3530" i="1" s="1"/>
  <c r="BF3529" i="1" s="1"/>
  <c r="BF3528" i="1" s="1"/>
  <c r="H3532" i="1"/>
  <c r="I3532" i="1"/>
  <c r="I3531" i="1" s="1"/>
  <c r="J3532" i="1"/>
  <c r="J3531" i="1" s="1"/>
  <c r="K3532" i="1"/>
  <c r="K3531" i="1" s="1"/>
  <c r="K3530" i="1" s="1"/>
  <c r="K3529" i="1" s="1"/>
  <c r="K3528" i="1" s="1"/>
  <c r="L3532" i="1"/>
  <c r="L3531" i="1" s="1"/>
  <c r="L3530" i="1" s="1"/>
  <c r="L3529" i="1" s="1"/>
  <c r="L3528" i="1" s="1"/>
  <c r="G3532" i="1"/>
  <c r="G3531" i="1" s="1"/>
  <c r="G3530" i="1" s="1"/>
  <c r="G3529" i="1" s="1"/>
  <c r="G3528" i="1" s="1"/>
  <c r="M3533" i="1"/>
  <c r="AG3533" i="1" s="1"/>
  <c r="AM3533" i="1" s="1"/>
  <c r="BC3533" i="1" s="1"/>
  <c r="N3533" i="1"/>
  <c r="Q3533" i="1" s="1"/>
  <c r="AH3533" i="1" s="1"/>
  <c r="AN3533" i="1" s="1"/>
  <c r="BD3533" i="1" s="1"/>
  <c r="O3533" i="1"/>
  <c r="AI3533" i="1" s="1"/>
  <c r="AO3533" i="1" s="1"/>
  <c r="BE3533" i="1" s="1"/>
  <c r="N2933" i="1" l="1"/>
  <c r="Q2933" i="1" s="1"/>
  <c r="AH2933" i="1" s="1"/>
  <c r="AN2933" i="1" s="1"/>
  <c r="BD2933" i="1" s="1"/>
  <c r="O2933" i="1"/>
  <c r="AI2933" i="1" s="1"/>
  <c r="AO2933" i="1" s="1"/>
  <c r="BE2933" i="1" s="1"/>
  <c r="M3255" i="1"/>
  <c r="AG3255" i="1" s="1"/>
  <c r="AM3255" i="1" s="1"/>
  <c r="BC3255" i="1" s="1"/>
  <c r="M2934" i="1"/>
  <c r="AG2934" i="1" s="1"/>
  <c r="AM2934" i="1" s="1"/>
  <c r="BC2934" i="1" s="1"/>
  <c r="O3255" i="1"/>
  <c r="AI3255" i="1" s="1"/>
  <c r="AO3255" i="1" s="1"/>
  <c r="BE3255" i="1" s="1"/>
  <c r="N3255" i="1"/>
  <c r="Q3255" i="1" s="1"/>
  <c r="AH3255" i="1" s="1"/>
  <c r="AN3255" i="1" s="1"/>
  <c r="BD3255" i="1" s="1"/>
  <c r="N2934" i="1"/>
  <c r="Q2934" i="1" s="1"/>
  <c r="AH2934" i="1" s="1"/>
  <c r="AN2934" i="1" s="1"/>
  <c r="BD2934" i="1" s="1"/>
  <c r="M2933" i="1"/>
  <c r="AG2933" i="1" s="1"/>
  <c r="AM2933" i="1" s="1"/>
  <c r="BC2933" i="1" s="1"/>
  <c r="O2934" i="1"/>
  <c r="AI2934" i="1" s="1"/>
  <c r="AO2934" i="1" s="1"/>
  <c r="BE2934" i="1" s="1"/>
  <c r="N3254" i="1"/>
  <c r="Q3254" i="1" s="1"/>
  <c r="AH3254" i="1" s="1"/>
  <c r="AN3254" i="1" s="1"/>
  <c r="BD3254" i="1" s="1"/>
  <c r="O3254" i="1"/>
  <c r="AI3254" i="1" s="1"/>
  <c r="AO3254" i="1" s="1"/>
  <c r="BE3254" i="1" s="1"/>
  <c r="M3254" i="1"/>
  <c r="AG3254" i="1" s="1"/>
  <c r="AM3254" i="1" s="1"/>
  <c r="BC3254" i="1" s="1"/>
  <c r="O3646" i="1"/>
  <c r="AI3646" i="1" s="1"/>
  <c r="AO3646" i="1" s="1"/>
  <c r="BE3646" i="1" s="1"/>
  <c r="N3647" i="1"/>
  <c r="Q3647" i="1" s="1"/>
  <c r="AH3647" i="1" s="1"/>
  <c r="AN3647" i="1" s="1"/>
  <c r="BD3647" i="1" s="1"/>
  <c r="M3647" i="1"/>
  <c r="AG3647" i="1" s="1"/>
  <c r="AM3647" i="1" s="1"/>
  <c r="BC3647" i="1" s="1"/>
  <c r="M3646" i="1"/>
  <c r="AG3646" i="1" s="1"/>
  <c r="AM3646" i="1" s="1"/>
  <c r="BC3646" i="1" s="1"/>
  <c r="N3646" i="1"/>
  <c r="Q3646" i="1" s="1"/>
  <c r="AH3646" i="1" s="1"/>
  <c r="AN3646" i="1" s="1"/>
  <c r="BD3646" i="1" s="1"/>
  <c r="O3647" i="1"/>
  <c r="AI3647" i="1" s="1"/>
  <c r="AO3647" i="1" s="1"/>
  <c r="BE3647" i="1" s="1"/>
  <c r="N3532" i="1"/>
  <c r="Q3532" i="1" s="1"/>
  <c r="AH3532" i="1" s="1"/>
  <c r="AN3532" i="1" s="1"/>
  <c r="BD3532" i="1" s="1"/>
  <c r="M3532" i="1"/>
  <c r="AG3532" i="1" s="1"/>
  <c r="AM3532" i="1" s="1"/>
  <c r="BC3532" i="1" s="1"/>
  <c r="O3531" i="1"/>
  <c r="AI3531" i="1" s="1"/>
  <c r="AO3531" i="1" s="1"/>
  <c r="BE3531" i="1" s="1"/>
  <c r="O3532" i="1"/>
  <c r="AI3532" i="1" s="1"/>
  <c r="AO3532" i="1" s="1"/>
  <c r="BE3532" i="1" s="1"/>
  <c r="J3530" i="1"/>
  <c r="M3531" i="1"/>
  <c r="AG3531" i="1" s="1"/>
  <c r="AM3531" i="1" s="1"/>
  <c r="BC3531" i="1" s="1"/>
  <c r="H3531" i="1"/>
  <c r="I3530" i="1"/>
  <c r="O3530" i="1" l="1"/>
  <c r="AI3530" i="1" s="1"/>
  <c r="AO3530" i="1" s="1"/>
  <c r="BE3530" i="1" s="1"/>
  <c r="I3529" i="1"/>
  <c r="H3530" i="1"/>
  <c r="N3531" i="1"/>
  <c r="Q3531" i="1" s="1"/>
  <c r="AH3531" i="1" s="1"/>
  <c r="AN3531" i="1" s="1"/>
  <c r="BD3531" i="1" s="1"/>
  <c r="J3529" i="1"/>
  <c r="M3530" i="1"/>
  <c r="AG3530" i="1" s="1"/>
  <c r="AM3530" i="1" s="1"/>
  <c r="BC3530" i="1" s="1"/>
  <c r="M3529" i="1" l="1"/>
  <c r="AG3529" i="1" s="1"/>
  <c r="AM3529" i="1" s="1"/>
  <c r="BC3529" i="1" s="1"/>
  <c r="J3528" i="1"/>
  <c r="H3529" i="1"/>
  <c r="N3530" i="1"/>
  <c r="Q3530" i="1" s="1"/>
  <c r="AH3530" i="1" s="1"/>
  <c r="AN3530" i="1" s="1"/>
  <c r="BD3530" i="1" s="1"/>
  <c r="I3528" i="1"/>
  <c r="O3528" i="1" s="1"/>
  <c r="AI3528" i="1" s="1"/>
  <c r="AO3528" i="1" s="1"/>
  <c r="BE3528" i="1" s="1"/>
  <c r="O3529" i="1"/>
  <c r="AI3529" i="1" s="1"/>
  <c r="AO3529" i="1" s="1"/>
  <c r="BE3529" i="1" s="1"/>
  <c r="M3528" i="1" l="1"/>
  <c r="AG3528" i="1" s="1"/>
  <c r="AM3528" i="1" s="1"/>
  <c r="BC3528" i="1" s="1"/>
  <c r="N3529" i="1"/>
  <c r="Q3529" i="1" s="1"/>
  <c r="AH3529" i="1" s="1"/>
  <c r="AN3529" i="1" s="1"/>
  <c r="BD3529" i="1" s="1"/>
  <c r="H3528" i="1"/>
  <c r="N3528" i="1" s="1"/>
  <c r="Q3528" i="1" s="1"/>
  <c r="AH3528" i="1" s="1"/>
  <c r="AN3528" i="1" s="1"/>
  <c r="BD3528" i="1" s="1"/>
  <c r="BF3110" i="1" l="1"/>
  <c r="BF3109" i="1" s="1"/>
  <c r="BF3108" i="1" s="1"/>
  <c r="BF3107" i="1" s="1"/>
  <c r="BF3106" i="1" s="1"/>
  <c r="BF3105" i="1" s="1"/>
  <c r="BF3104" i="1" s="1"/>
  <c r="H3110" i="1"/>
  <c r="H3109" i="1" s="1"/>
  <c r="I3110" i="1"/>
  <c r="I3109" i="1" s="1"/>
  <c r="J3110" i="1"/>
  <c r="J3109" i="1" s="1"/>
  <c r="K3110" i="1"/>
  <c r="K3109" i="1" s="1"/>
  <c r="K3108" i="1" s="1"/>
  <c r="K3107" i="1" s="1"/>
  <c r="K3106" i="1" s="1"/>
  <c r="K3105" i="1" s="1"/>
  <c r="K3104" i="1" s="1"/>
  <c r="L3110" i="1"/>
  <c r="G3110" i="1"/>
  <c r="M3111" i="1"/>
  <c r="AG3111" i="1" s="1"/>
  <c r="AM3111" i="1" s="1"/>
  <c r="BC3111" i="1" s="1"/>
  <c r="N3111" i="1"/>
  <c r="Q3111" i="1" s="1"/>
  <c r="AH3111" i="1" s="1"/>
  <c r="AN3111" i="1" s="1"/>
  <c r="BD3111" i="1" s="1"/>
  <c r="O3111" i="1"/>
  <c r="AI3111" i="1" s="1"/>
  <c r="AO3111" i="1" s="1"/>
  <c r="BE3111" i="1" s="1"/>
  <c r="BF2906" i="1"/>
  <c r="BF2905" i="1" s="1"/>
  <c r="H2906" i="1"/>
  <c r="H2905" i="1" s="1"/>
  <c r="I2906" i="1"/>
  <c r="I2905" i="1" s="1"/>
  <c r="J2906" i="1"/>
  <c r="J2905" i="1" s="1"/>
  <c r="K2906" i="1"/>
  <c r="L2906" i="1"/>
  <c r="L2905" i="1" s="1"/>
  <c r="G2906" i="1"/>
  <c r="M2907" i="1"/>
  <c r="AG2907" i="1" s="1"/>
  <c r="AM2907" i="1" s="1"/>
  <c r="BC2907" i="1" s="1"/>
  <c r="N2907" i="1"/>
  <c r="Q2907" i="1" s="1"/>
  <c r="AH2907" i="1" s="1"/>
  <c r="AN2907" i="1" s="1"/>
  <c r="BD2907" i="1" s="1"/>
  <c r="O2907" i="1"/>
  <c r="AI2907" i="1" s="1"/>
  <c r="AO2907" i="1" s="1"/>
  <c r="BE2907" i="1" s="1"/>
  <c r="N2906" i="1" l="1"/>
  <c r="Q2906" i="1" s="1"/>
  <c r="AH2906" i="1" s="1"/>
  <c r="AN2906" i="1" s="1"/>
  <c r="BD2906" i="1" s="1"/>
  <c r="O3110" i="1"/>
  <c r="AI3110" i="1" s="1"/>
  <c r="AO3110" i="1" s="1"/>
  <c r="BE3110" i="1" s="1"/>
  <c r="M3110" i="1"/>
  <c r="AG3110" i="1" s="1"/>
  <c r="AM3110" i="1" s="1"/>
  <c r="BC3110" i="1" s="1"/>
  <c r="N3110" i="1"/>
  <c r="Q3110" i="1" s="1"/>
  <c r="AH3110" i="1" s="1"/>
  <c r="AN3110" i="1" s="1"/>
  <c r="BD3110" i="1" s="1"/>
  <c r="G3109" i="1"/>
  <c r="G3108" i="1" s="1"/>
  <c r="G3107" i="1" s="1"/>
  <c r="G3106" i="1" s="1"/>
  <c r="G3105" i="1" s="1"/>
  <c r="G3104" i="1" s="1"/>
  <c r="J3108" i="1"/>
  <c r="N3109" i="1"/>
  <c r="Q3109" i="1" s="1"/>
  <c r="AH3109" i="1" s="1"/>
  <c r="AN3109" i="1" s="1"/>
  <c r="BD3109" i="1" s="1"/>
  <c r="H3108" i="1"/>
  <c r="L3109" i="1"/>
  <c r="L3108" i="1" s="1"/>
  <c r="L3107" i="1" s="1"/>
  <c r="L3106" i="1" s="1"/>
  <c r="L3105" i="1" s="1"/>
  <c r="L3104" i="1" s="1"/>
  <c r="I3108" i="1"/>
  <c r="K2905" i="1"/>
  <c r="N2905" i="1" s="1"/>
  <c r="Q2905" i="1" s="1"/>
  <c r="AH2905" i="1" s="1"/>
  <c r="AN2905" i="1" s="1"/>
  <c r="BD2905" i="1" s="1"/>
  <c r="O2906" i="1"/>
  <c r="AI2906" i="1" s="1"/>
  <c r="AO2906" i="1" s="1"/>
  <c r="BE2906" i="1" s="1"/>
  <c r="M2906" i="1"/>
  <c r="AG2906" i="1" s="1"/>
  <c r="AM2906" i="1" s="1"/>
  <c r="BC2906" i="1" s="1"/>
  <c r="O2905" i="1"/>
  <c r="AI2905" i="1" s="1"/>
  <c r="AO2905" i="1" s="1"/>
  <c r="BE2905" i="1" s="1"/>
  <c r="G2905" i="1"/>
  <c r="M2905" i="1" s="1"/>
  <c r="AG2905" i="1" s="1"/>
  <c r="AM2905" i="1" s="1"/>
  <c r="BC2905" i="1" s="1"/>
  <c r="M3109" i="1" l="1"/>
  <c r="AG3109" i="1" s="1"/>
  <c r="AM3109" i="1" s="1"/>
  <c r="BC3109" i="1" s="1"/>
  <c r="I3107" i="1"/>
  <c r="O3108" i="1"/>
  <c r="AI3108" i="1" s="1"/>
  <c r="AO3108" i="1" s="1"/>
  <c r="BE3108" i="1" s="1"/>
  <c r="H3107" i="1"/>
  <c r="N3108" i="1"/>
  <c r="Q3108" i="1" s="1"/>
  <c r="AH3108" i="1" s="1"/>
  <c r="AN3108" i="1" s="1"/>
  <c r="BD3108" i="1" s="1"/>
  <c r="O3109" i="1"/>
  <c r="AI3109" i="1" s="1"/>
  <c r="AO3109" i="1" s="1"/>
  <c r="BE3109" i="1" s="1"/>
  <c r="M3108" i="1"/>
  <c r="AG3108" i="1" s="1"/>
  <c r="AM3108" i="1" s="1"/>
  <c r="BC3108" i="1" s="1"/>
  <c r="J3107" i="1"/>
  <c r="N3107" i="1" l="1"/>
  <c r="Q3107" i="1" s="1"/>
  <c r="AH3107" i="1" s="1"/>
  <c r="AN3107" i="1" s="1"/>
  <c r="BD3107" i="1" s="1"/>
  <c r="H3106" i="1"/>
  <c r="J3106" i="1"/>
  <c r="M3107" i="1"/>
  <c r="AG3107" i="1" s="1"/>
  <c r="AM3107" i="1" s="1"/>
  <c r="BC3107" i="1" s="1"/>
  <c r="I3106" i="1"/>
  <c r="O3107" i="1"/>
  <c r="AI3107" i="1" s="1"/>
  <c r="AO3107" i="1" s="1"/>
  <c r="BE3107" i="1" s="1"/>
  <c r="J3105" i="1" l="1"/>
  <c r="M3106" i="1"/>
  <c r="AG3106" i="1" s="1"/>
  <c r="AM3106" i="1" s="1"/>
  <c r="BC3106" i="1" s="1"/>
  <c r="N3106" i="1"/>
  <c r="Q3106" i="1" s="1"/>
  <c r="AH3106" i="1" s="1"/>
  <c r="AN3106" i="1" s="1"/>
  <c r="BD3106" i="1" s="1"/>
  <c r="H3105" i="1"/>
  <c r="O3106" i="1"/>
  <c r="AI3106" i="1" s="1"/>
  <c r="AO3106" i="1" s="1"/>
  <c r="BE3106" i="1" s="1"/>
  <c r="I3105" i="1"/>
  <c r="N3105" i="1" l="1"/>
  <c r="Q3105" i="1" s="1"/>
  <c r="AH3105" i="1" s="1"/>
  <c r="AN3105" i="1" s="1"/>
  <c r="BD3105" i="1" s="1"/>
  <c r="H3104" i="1"/>
  <c r="O3105" i="1"/>
  <c r="AI3105" i="1" s="1"/>
  <c r="AO3105" i="1" s="1"/>
  <c r="BE3105" i="1" s="1"/>
  <c r="I3104" i="1"/>
  <c r="J3104" i="1"/>
  <c r="M3105" i="1"/>
  <c r="AG3105" i="1" s="1"/>
  <c r="AM3105" i="1" s="1"/>
  <c r="BC3105" i="1" s="1"/>
  <c r="O3104" i="1" l="1"/>
  <c r="AI3104" i="1" s="1"/>
  <c r="AO3104" i="1" s="1"/>
  <c r="BE3104" i="1" s="1"/>
  <c r="N3104" i="1"/>
  <c r="Q3104" i="1" s="1"/>
  <c r="AH3104" i="1" s="1"/>
  <c r="AN3104" i="1" s="1"/>
  <c r="BD3104" i="1" s="1"/>
  <c r="M3104" i="1"/>
  <c r="AG3104" i="1" s="1"/>
  <c r="AM3104" i="1" s="1"/>
  <c r="BC3104" i="1" s="1"/>
  <c r="BF2873" i="1" l="1"/>
  <c r="BF2872" i="1" s="1"/>
  <c r="BF2870" i="1"/>
  <c r="BF2869" i="1" s="1"/>
  <c r="H2870" i="1"/>
  <c r="H2869" i="1" s="1"/>
  <c r="I2870" i="1"/>
  <c r="J2870" i="1"/>
  <c r="J2869" i="1" s="1"/>
  <c r="K2870" i="1"/>
  <c r="K2869" i="1" s="1"/>
  <c r="L2870" i="1"/>
  <c r="L2869" i="1" s="1"/>
  <c r="H2873" i="1"/>
  <c r="H2872" i="1" s="1"/>
  <c r="I2873" i="1"/>
  <c r="I2872" i="1" s="1"/>
  <c r="J2873" i="1"/>
  <c r="J2872" i="1" s="1"/>
  <c r="K2873" i="1"/>
  <c r="L2873" i="1"/>
  <c r="L2872" i="1" s="1"/>
  <c r="G2870" i="1"/>
  <c r="G2869" i="1" s="1"/>
  <c r="G2873" i="1"/>
  <c r="G2872" i="1" s="1"/>
  <c r="M2871" i="1"/>
  <c r="AG2871" i="1" s="1"/>
  <c r="AM2871" i="1" s="1"/>
  <c r="BC2871" i="1" s="1"/>
  <c r="N2871" i="1"/>
  <c r="Q2871" i="1" s="1"/>
  <c r="AH2871" i="1" s="1"/>
  <c r="AN2871" i="1" s="1"/>
  <c r="BD2871" i="1" s="1"/>
  <c r="O2871" i="1"/>
  <c r="AI2871" i="1" s="1"/>
  <c r="AO2871" i="1" s="1"/>
  <c r="BE2871" i="1" s="1"/>
  <c r="M2874" i="1"/>
  <c r="AG2874" i="1" s="1"/>
  <c r="AM2874" i="1" s="1"/>
  <c r="BC2874" i="1" s="1"/>
  <c r="N2874" i="1"/>
  <c r="Q2874" i="1" s="1"/>
  <c r="AH2874" i="1" s="1"/>
  <c r="AN2874" i="1" s="1"/>
  <c r="BD2874" i="1" s="1"/>
  <c r="O2874" i="1"/>
  <c r="AI2874" i="1" s="1"/>
  <c r="AO2874" i="1" s="1"/>
  <c r="BE2874" i="1" s="1"/>
  <c r="BF78" i="1"/>
  <c r="BF77" i="1" s="1"/>
  <c r="H78" i="1"/>
  <c r="H77" i="1" s="1"/>
  <c r="I78" i="1"/>
  <c r="J78" i="1"/>
  <c r="J77" i="1" s="1"/>
  <c r="K78" i="1"/>
  <c r="K77" i="1" s="1"/>
  <c r="L78" i="1"/>
  <c r="L77" i="1" s="1"/>
  <c r="G78" i="1"/>
  <c r="G77" i="1" s="1"/>
  <c r="M79" i="1"/>
  <c r="AG79" i="1" s="1"/>
  <c r="AM79" i="1" s="1"/>
  <c r="BC79" i="1" s="1"/>
  <c r="N79" i="1"/>
  <c r="Q79" i="1" s="1"/>
  <c r="AH79" i="1" s="1"/>
  <c r="AN79" i="1" s="1"/>
  <c r="BD79" i="1" s="1"/>
  <c r="O79" i="1"/>
  <c r="AI79" i="1" s="1"/>
  <c r="AO79" i="1" s="1"/>
  <c r="BE79" i="1" s="1"/>
  <c r="N2873" i="1" l="1"/>
  <c r="Q2873" i="1" s="1"/>
  <c r="AH2873" i="1" s="1"/>
  <c r="AN2873" i="1" s="1"/>
  <c r="BD2873" i="1" s="1"/>
  <c r="O78" i="1"/>
  <c r="AI78" i="1" s="1"/>
  <c r="AO78" i="1" s="1"/>
  <c r="BE78" i="1" s="1"/>
  <c r="N77" i="1"/>
  <c r="Q77" i="1" s="1"/>
  <c r="AH77" i="1" s="1"/>
  <c r="AN77" i="1" s="1"/>
  <c r="BD77" i="1" s="1"/>
  <c r="K2872" i="1"/>
  <c r="N2872" i="1" s="1"/>
  <c r="Q2872" i="1" s="1"/>
  <c r="AH2872" i="1" s="1"/>
  <c r="AN2872" i="1" s="1"/>
  <c r="BD2872" i="1" s="1"/>
  <c r="O2873" i="1"/>
  <c r="AI2873" i="1" s="1"/>
  <c r="AO2873" i="1" s="1"/>
  <c r="BE2873" i="1" s="1"/>
  <c r="O2870" i="1"/>
  <c r="AI2870" i="1" s="1"/>
  <c r="AO2870" i="1" s="1"/>
  <c r="BE2870" i="1" s="1"/>
  <c r="N2869" i="1"/>
  <c r="Q2869" i="1" s="1"/>
  <c r="AH2869" i="1" s="1"/>
  <c r="AN2869" i="1" s="1"/>
  <c r="BD2869" i="1" s="1"/>
  <c r="O2872" i="1"/>
  <c r="AI2872" i="1" s="1"/>
  <c r="AO2872" i="1" s="1"/>
  <c r="BE2872" i="1" s="1"/>
  <c r="M2872" i="1"/>
  <c r="AG2872" i="1" s="1"/>
  <c r="AM2872" i="1" s="1"/>
  <c r="BC2872" i="1" s="1"/>
  <c r="I2869" i="1"/>
  <c r="O2869" i="1" s="1"/>
  <c r="AI2869" i="1" s="1"/>
  <c r="AO2869" i="1" s="1"/>
  <c r="BE2869" i="1" s="1"/>
  <c r="M2869" i="1"/>
  <c r="AG2869" i="1" s="1"/>
  <c r="AM2869" i="1" s="1"/>
  <c r="BC2869" i="1" s="1"/>
  <c r="M2870" i="1"/>
  <c r="AG2870" i="1" s="1"/>
  <c r="AM2870" i="1" s="1"/>
  <c r="BC2870" i="1" s="1"/>
  <c r="M2873" i="1"/>
  <c r="AG2873" i="1" s="1"/>
  <c r="AM2873" i="1" s="1"/>
  <c r="BC2873" i="1" s="1"/>
  <c r="N2870" i="1"/>
  <c r="Q2870" i="1" s="1"/>
  <c r="AH2870" i="1" s="1"/>
  <c r="AN2870" i="1" s="1"/>
  <c r="BD2870" i="1" s="1"/>
  <c r="M78" i="1"/>
  <c r="AG78" i="1" s="1"/>
  <c r="AM78" i="1" s="1"/>
  <c r="BC78" i="1" s="1"/>
  <c r="M77" i="1"/>
  <c r="AG77" i="1" s="1"/>
  <c r="AM77" i="1" s="1"/>
  <c r="BC77" i="1" s="1"/>
  <c r="N78" i="1"/>
  <c r="Q78" i="1" s="1"/>
  <c r="AH78" i="1" s="1"/>
  <c r="AN78" i="1" s="1"/>
  <c r="BD78" i="1" s="1"/>
  <c r="I77" i="1"/>
  <c r="O77" i="1" s="1"/>
  <c r="AI77" i="1" s="1"/>
  <c r="AO77" i="1" s="1"/>
  <c r="BE77" i="1" s="1"/>
  <c r="BF298" i="1" l="1"/>
  <c r="H298" i="1"/>
  <c r="I298" i="1"/>
  <c r="J298" i="1"/>
  <c r="K298" i="1"/>
  <c r="L298" i="1"/>
  <c r="G298" i="1"/>
  <c r="M299" i="1"/>
  <c r="AG299" i="1" s="1"/>
  <c r="AM299" i="1" s="1"/>
  <c r="BC299" i="1" s="1"/>
  <c r="N299" i="1"/>
  <c r="Q299" i="1" s="1"/>
  <c r="AH299" i="1" s="1"/>
  <c r="AN299" i="1" s="1"/>
  <c r="BD299" i="1" s="1"/>
  <c r="O299" i="1"/>
  <c r="AI299" i="1" s="1"/>
  <c r="AO299" i="1" s="1"/>
  <c r="BE299" i="1" s="1"/>
  <c r="BF301" i="1"/>
  <c r="H301" i="1"/>
  <c r="I301" i="1"/>
  <c r="J301" i="1"/>
  <c r="K301" i="1"/>
  <c r="L301" i="1"/>
  <c r="G301" i="1"/>
  <c r="M302" i="1"/>
  <c r="AG302" i="1" s="1"/>
  <c r="AM302" i="1" s="1"/>
  <c r="BC302" i="1" s="1"/>
  <c r="N302" i="1"/>
  <c r="Q302" i="1" s="1"/>
  <c r="AH302" i="1" s="1"/>
  <c r="AN302" i="1" s="1"/>
  <c r="BD302" i="1" s="1"/>
  <c r="O302" i="1"/>
  <c r="AI302" i="1" s="1"/>
  <c r="AO302" i="1" s="1"/>
  <c r="BE302" i="1" s="1"/>
  <c r="M300" i="1"/>
  <c r="AG300" i="1" s="1"/>
  <c r="AM300" i="1" s="1"/>
  <c r="BC300" i="1" s="1"/>
  <c r="N300" i="1"/>
  <c r="Q300" i="1" s="1"/>
  <c r="AH300" i="1" s="1"/>
  <c r="AN300" i="1" s="1"/>
  <c r="BD300" i="1" s="1"/>
  <c r="O300" i="1"/>
  <c r="AI300" i="1" s="1"/>
  <c r="AO300" i="1" s="1"/>
  <c r="BE300" i="1" s="1"/>
  <c r="BF297" i="1" l="1"/>
  <c r="BF296" i="1" s="1"/>
  <c r="G297" i="1"/>
  <c r="G296" i="1" s="1"/>
  <c r="I297" i="1"/>
  <c r="I296" i="1" s="1"/>
  <c r="H297" i="1"/>
  <c r="H296" i="1" s="1"/>
  <c r="J297" i="1"/>
  <c r="J296" i="1" s="1"/>
  <c r="K297" i="1"/>
  <c r="K296" i="1" s="1"/>
  <c r="L297" i="1"/>
  <c r="O301" i="1"/>
  <c r="AI301" i="1" s="1"/>
  <c r="AO301" i="1" s="1"/>
  <c r="BE301" i="1" s="1"/>
  <c r="N301" i="1"/>
  <c r="Q301" i="1" s="1"/>
  <c r="AH301" i="1" s="1"/>
  <c r="AN301" i="1" s="1"/>
  <c r="BD301" i="1" s="1"/>
  <c r="M301" i="1"/>
  <c r="AG301" i="1" s="1"/>
  <c r="AM301" i="1" s="1"/>
  <c r="BC301" i="1" s="1"/>
  <c r="N298" i="1"/>
  <c r="Q298" i="1" s="1"/>
  <c r="AH298" i="1" s="1"/>
  <c r="AN298" i="1" s="1"/>
  <c r="BD298" i="1" s="1"/>
  <c r="O298" i="1"/>
  <c r="AI298" i="1" s="1"/>
  <c r="AO298" i="1" s="1"/>
  <c r="BE298" i="1" s="1"/>
  <c r="M298" i="1"/>
  <c r="AG298" i="1" s="1"/>
  <c r="AM298" i="1" s="1"/>
  <c r="BC298" i="1" s="1"/>
  <c r="M296" i="1" l="1"/>
  <c r="AG296" i="1" s="1"/>
  <c r="AM296" i="1" s="1"/>
  <c r="BC296" i="1" s="1"/>
  <c r="O297" i="1"/>
  <c r="AI297" i="1" s="1"/>
  <c r="AO297" i="1" s="1"/>
  <c r="BE297" i="1" s="1"/>
  <c r="M297" i="1"/>
  <c r="AG297" i="1" s="1"/>
  <c r="AM297" i="1" s="1"/>
  <c r="BC297" i="1" s="1"/>
  <c r="N297" i="1"/>
  <c r="Q297" i="1" s="1"/>
  <c r="AH297" i="1" s="1"/>
  <c r="AN297" i="1" s="1"/>
  <c r="BD297" i="1" s="1"/>
  <c r="N296" i="1"/>
  <c r="Q296" i="1" s="1"/>
  <c r="AH296" i="1" s="1"/>
  <c r="AN296" i="1" s="1"/>
  <c r="BD296" i="1" s="1"/>
  <c r="L296" i="1"/>
  <c r="O296" i="1" s="1"/>
  <c r="AI296" i="1" s="1"/>
  <c r="AO296" i="1" s="1"/>
  <c r="BE296" i="1" s="1"/>
  <c r="BF291" i="1" l="1"/>
  <c r="BF290" i="1" s="1"/>
  <c r="H291" i="1"/>
  <c r="H290" i="1" s="1"/>
  <c r="I291" i="1"/>
  <c r="J291" i="1"/>
  <c r="J290" i="1" s="1"/>
  <c r="K291" i="1"/>
  <c r="K290" i="1" s="1"/>
  <c r="L291" i="1"/>
  <c r="L290" i="1" s="1"/>
  <c r="G291" i="1"/>
  <c r="G290" i="1" s="1"/>
  <c r="M292" i="1"/>
  <c r="AG292" i="1" s="1"/>
  <c r="AM292" i="1" s="1"/>
  <c r="BC292" i="1" s="1"/>
  <c r="N292" i="1"/>
  <c r="Q292" i="1" s="1"/>
  <c r="AH292" i="1" s="1"/>
  <c r="AN292" i="1" s="1"/>
  <c r="BD292" i="1" s="1"/>
  <c r="O292" i="1"/>
  <c r="AI292" i="1" s="1"/>
  <c r="AO292" i="1" s="1"/>
  <c r="BE292" i="1" s="1"/>
  <c r="O291" i="1" l="1"/>
  <c r="AI291" i="1" s="1"/>
  <c r="AO291" i="1" s="1"/>
  <c r="BE291" i="1" s="1"/>
  <c r="N290" i="1"/>
  <c r="Q290" i="1" s="1"/>
  <c r="AH290" i="1" s="1"/>
  <c r="AN290" i="1" s="1"/>
  <c r="BD290" i="1" s="1"/>
  <c r="N291" i="1"/>
  <c r="Q291" i="1" s="1"/>
  <c r="AH291" i="1" s="1"/>
  <c r="AN291" i="1" s="1"/>
  <c r="BD291" i="1" s="1"/>
  <c r="M291" i="1"/>
  <c r="AG291" i="1" s="1"/>
  <c r="AM291" i="1" s="1"/>
  <c r="BC291" i="1" s="1"/>
  <c r="M290" i="1"/>
  <c r="AG290" i="1" s="1"/>
  <c r="AM290" i="1" s="1"/>
  <c r="BC290" i="1" s="1"/>
  <c r="I290" i="1"/>
  <c r="O290" i="1" s="1"/>
  <c r="AI290" i="1" s="1"/>
  <c r="AO290" i="1" s="1"/>
  <c r="BE290" i="1" s="1"/>
  <c r="BF288" i="1" l="1"/>
  <c r="BF286" i="1"/>
  <c r="BF284" i="1"/>
  <c r="H284" i="1"/>
  <c r="I284" i="1"/>
  <c r="J284" i="1"/>
  <c r="K284" i="1"/>
  <c r="L284" i="1"/>
  <c r="H286" i="1"/>
  <c r="I286" i="1"/>
  <c r="J286" i="1"/>
  <c r="K286" i="1"/>
  <c r="L286" i="1"/>
  <c r="H288" i="1"/>
  <c r="I288" i="1"/>
  <c r="J288" i="1"/>
  <c r="K288" i="1"/>
  <c r="L288" i="1"/>
  <c r="G284" i="1"/>
  <c r="G286" i="1"/>
  <c r="G288" i="1"/>
  <c r="M285" i="1"/>
  <c r="AG285" i="1" s="1"/>
  <c r="AM285" i="1" s="1"/>
  <c r="BC285" i="1" s="1"/>
  <c r="N285" i="1"/>
  <c r="Q285" i="1" s="1"/>
  <c r="AH285" i="1" s="1"/>
  <c r="AN285" i="1" s="1"/>
  <c r="BD285" i="1" s="1"/>
  <c r="O285" i="1"/>
  <c r="AI285" i="1" s="1"/>
  <c r="AO285" i="1" s="1"/>
  <c r="BE285" i="1" s="1"/>
  <c r="M287" i="1"/>
  <c r="AG287" i="1" s="1"/>
  <c r="AM287" i="1" s="1"/>
  <c r="BC287" i="1" s="1"/>
  <c r="N287" i="1"/>
  <c r="Q287" i="1" s="1"/>
  <c r="AH287" i="1" s="1"/>
  <c r="AN287" i="1" s="1"/>
  <c r="BD287" i="1" s="1"/>
  <c r="O287" i="1"/>
  <c r="AI287" i="1" s="1"/>
  <c r="AO287" i="1" s="1"/>
  <c r="BE287" i="1" s="1"/>
  <c r="M289" i="1"/>
  <c r="AG289" i="1" s="1"/>
  <c r="AM289" i="1" s="1"/>
  <c r="BC289" i="1" s="1"/>
  <c r="N289" i="1"/>
  <c r="Q289" i="1" s="1"/>
  <c r="AH289" i="1" s="1"/>
  <c r="AN289" i="1" s="1"/>
  <c r="BD289" i="1" s="1"/>
  <c r="O289" i="1"/>
  <c r="AI289" i="1" s="1"/>
  <c r="AO289" i="1" s="1"/>
  <c r="BE289" i="1" s="1"/>
  <c r="BF2404" i="1"/>
  <c r="BF2403" i="1" s="1"/>
  <c r="BF2402" i="1" s="1"/>
  <c r="H2404" i="1"/>
  <c r="I2404" i="1"/>
  <c r="I2403" i="1" s="1"/>
  <c r="I2402" i="1" s="1"/>
  <c r="J2404" i="1"/>
  <c r="J2403" i="1" s="1"/>
  <c r="J2402" i="1" s="1"/>
  <c r="K2404" i="1"/>
  <c r="K2403" i="1" s="1"/>
  <c r="K2402" i="1" s="1"/>
  <c r="L2404" i="1"/>
  <c r="L2403" i="1" s="1"/>
  <c r="L2402" i="1" s="1"/>
  <c r="G2404" i="1"/>
  <c r="G2403" i="1" s="1"/>
  <c r="G2402" i="1" s="1"/>
  <c r="M2405" i="1"/>
  <c r="AG2405" i="1" s="1"/>
  <c r="AM2405" i="1" s="1"/>
  <c r="BC2405" i="1" s="1"/>
  <c r="N2405" i="1"/>
  <c r="Q2405" i="1" s="1"/>
  <c r="AH2405" i="1" s="1"/>
  <c r="AN2405" i="1" s="1"/>
  <c r="BD2405" i="1" s="1"/>
  <c r="O2405" i="1"/>
  <c r="AI2405" i="1" s="1"/>
  <c r="AO2405" i="1" s="1"/>
  <c r="BE2405" i="1" s="1"/>
  <c r="BF2187" i="1"/>
  <c r="BF2186" i="1" s="1"/>
  <c r="BF2185" i="1" s="1"/>
  <c r="H2187" i="1"/>
  <c r="I2187" i="1"/>
  <c r="I2186" i="1" s="1"/>
  <c r="I2185" i="1" s="1"/>
  <c r="J2187" i="1"/>
  <c r="J2186" i="1" s="1"/>
  <c r="K2187" i="1"/>
  <c r="K2186" i="1" s="1"/>
  <c r="K2185" i="1" s="1"/>
  <c r="L2187" i="1"/>
  <c r="L2186" i="1" s="1"/>
  <c r="L2185" i="1" s="1"/>
  <c r="G2187" i="1"/>
  <c r="M2188" i="1"/>
  <c r="AG2188" i="1" s="1"/>
  <c r="AM2188" i="1" s="1"/>
  <c r="BC2188" i="1" s="1"/>
  <c r="N2188" i="1"/>
  <c r="Q2188" i="1" s="1"/>
  <c r="AH2188" i="1" s="1"/>
  <c r="AN2188" i="1" s="1"/>
  <c r="BD2188" i="1" s="1"/>
  <c r="O2188" i="1"/>
  <c r="AI2188" i="1" s="1"/>
  <c r="AO2188" i="1" s="1"/>
  <c r="BE2188" i="1" s="1"/>
  <c r="BF1967" i="1"/>
  <c r="BF1966" i="1" s="1"/>
  <c r="BF1965" i="1" s="1"/>
  <c r="H1967" i="1"/>
  <c r="I1967" i="1"/>
  <c r="I1966" i="1" s="1"/>
  <c r="I1965" i="1" s="1"/>
  <c r="J1967" i="1"/>
  <c r="J1966" i="1" s="1"/>
  <c r="K1967" i="1"/>
  <c r="K1966" i="1" s="1"/>
  <c r="K1965" i="1" s="1"/>
  <c r="L1967" i="1"/>
  <c r="L1966" i="1" s="1"/>
  <c r="G1967" i="1"/>
  <c r="M1968" i="1"/>
  <c r="AG1968" i="1" s="1"/>
  <c r="AM1968" i="1" s="1"/>
  <c r="BC1968" i="1" s="1"/>
  <c r="N1968" i="1"/>
  <c r="Q1968" i="1" s="1"/>
  <c r="AH1968" i="1" s="1"/>
  <c r="AN1968" i="1" s="1"/>
  <c r="BD1968" i="1" s="1"/>
  <c r="O1968" i="1"/>
  <c r="AI1968" i="1" s="1"/>
  <c r="AO1968" i="1" s="1"/>
  <c r="BE1968" i="1" s="1"/>
  <c r="BF1749" i="1"/>
  <c r="BF1748" i="1" s="1"/>
  <c r="BF1747" i="1" s="1"/>
  <c r="H1749" i="1"/>
  <c r="H1748" i="1" s="1"/>
  <c r="I1749" i="1"/>
  <c r="I1748" i="1" s="1"/>
  <c r="I1747" i="1" s="1"/>
  <c r="J1749" i="1"/>
  <c r="J1748" i="1" s="1"/>
  <c r="K1749" i="1"/>
  <c r="K1748" i="1" s="1"/>
  <c r="K1747" i="1" s="1"/>
  <c r="L1749" i="1"/>
  <c r="L1748" i="1" s="1"/>
  <c r="L1747" i="1" s="1"/>
  <c r="G1749" i="1"/>
  <c r="M1750" i="1"/>
  <c r="AG1750" i="1" s="1"/>
  <c r="AM1750" i="1" s="1"/>
  <c r="BC1750" i="1" s="1"/>
  <c r="N1750" i="1"/>
  <c r="Q1750" i="1" s="1"/>
  <c r="AH1750" i="1" s="1"/>
  <c r="AN1750" i="1" s="1"/>
  <c r="BD1750" i="1" s="1"/>
  <c r="O1750" i="1"/>
  <c r="AI1750" i="1" s="1"/>
  <c r="AO1750" i="1" s="1"/>
  <c r="BE1750" i="1" s="1"/>
  <c r="BF1529" i="1"/>
  <c r="BF1528" i="1" s="1"/>
  <c r="BF1527" i="1" s="1"/>
  <c r="H1529" i="1"/>
  <c r="H1528" i="1" s="1"/>
  <c r="I1529" i="1"/>
  <c r="I1528" i="1" s="1"/>
  <c r="I1527" i="1" s="1"/>
  <c r="J1529" i="1"/>
  <c r="J1528" i="1" s="1"/>
  <c r="K1529" i="1"/>
  <c r="K1528" i="1" s="1"/>
  <c r="K1527" i="1" s="1"/>
  <c r="L1529" i="1"/>
  <c r="L1528" i="1" s="1"/>
  <c r="L1527" i="1" s="1"/>
  <c r="G1529" i="1"/>
  <c r="M1530" i="1"/>
  <c r="AG1530" i="1" s="1"/>
  <c r="AM1530" i="1" s="1"/>
  <c r="BC1530" i="1" s="1"/>
  <c r="N1530" i="1"/>
  <c r="Q1530" i="1" s="1"/>
  <c r="AH1530" i="1" s="1"/>
  <c r="AN1530" i="1" s="1"/>
  <c r="BD1530" i="1" s="1"/>
  <c r="O1530" i="1"/>
  <c r="AI1530" i="1" s="1"/>
  <c r="AO1530" i="1" s="1"/>
  <c r="BE1530" i="1" s="1"/>
  <c r="M1309" i="1"/>
  <c r="AG1309" i="1" s="1"/>
  <c r="AM1309" i="1" s="1"/>
  <c r="BC1309" i="1" s="1"/>
  <c r="N1309" i="1"/>
  <c r="Q1309" i="1" s="1"/>
  <c r="AH1309" i="1" s="1"/>
  <c r="AN1309" i="1" s="1"/>
  <c r="BD1309" i="1" s="1"/>
  <c r="O1309" i="1"/>
  <c r="AI1309" i="1" s="1"/>
  <c r="AO1309" i="1" s="1"/>
  <c r="BE1309" i="1" s="1"/>
  <c r="H1308" i="1"/>
  <c r="H1307" i="1" s="1"/>
  <c r="H1306" i="1" s="1"/>
  <c r="I1308" i="1"/>
  <c r="I1307" i="1" s="1"/>
  <c r="I1306" i="1" s="1"/>
  <c r="J1308" i="1"/>
  <c r="K1308" i="1"/>
  <c r="K1307" i="1" s="1"/>
  <c r="K1306" i="1" s="1"/>
  <c r="L1308" i="1"/>
  <c r="L1307" i="1" s="1"/>
  <c r="L1306" i="1" s="1"/>
  <c r="BF1308" i="1"/>
  <c r="BF1307" i="1" s="1"/>
  <c r="BF1306" i="1" s="1"/>
  <c r="G1308" i="1"/>
  <c r="G1307" i="1" s="1"/>
  <c r="G1306" i="1" s="1"/>
  <c r="M1081" i="1"/>
  <c r="AG1081" i="1" s="1"/>
  <c r="AM1081" i="1" s="1"/>
  <c r="BC1081" i="1" s="1"/>
  <c r="N1081" i="1"/>
  <c r="Q1081" i="1" s="1"/>
  <c r="AH1081" i="1" s="1"/>
  <c r="AN1081" i="1" s="1"/>
  <c r="BD1081" i="1" s="1"/>
  <c r="O1081" i="1"/>
  <c r="AI1081" i="1" s="1"/>
  <c r="AO1081" i="1" s="1"/>
  <c r="BE1081" i="1" s="1"/>
  <c r="H1080" i="1"/>
  <c r="H1079" i="1" s="1"/>
  <c r="H1078" i="1" s="1"/>
  <c r="I1080" i="1"/>
  <c r="J1080" i="1"/>
  <c r="K1080" i="1"/>
  <c r="K1079" i="1" s="1"/>
  <c r="K1078" i="1" s="1"/>
  <c r="L1080" i="1"/>
  <c r="L1079" i="1" s="1"/>
  <c r="L1078" i="1" s="1"/>
  <c r="BF1080" i="1"/>
  <c r="BF1079" i="1" s="1"/>
  <c r="BF1078" i="1" s="1"/>
  <c r="G1080" i="1"/>
  <c r="G1079" i="1" s="1"/>
  <c r="G1078" i="1" s="1"/>
  <c r="M2187" i="1" l="1"/>
  <c r="AG2187" i="1" s="1"/>
  <c r="AM2187" i="1" s="1"/>
  <c r="BC2187" i="1" s="1"/>
  <c r="M284" i="1"/>
  <c r="AG284" i="1" s="1"/>
  <c r="AM284" i="1" s="1"/>
  <c r="BC284" i="1" s="1"/>
  <c r="BF283" i="1"/>
  <c r="N284" i="1"/>
  <c r="Q284" i="1" s="1"/>
  <c r="AH284" i="1" s="1"/>
  <c r="AN284" i="1" s="1"/>
  <c r="BD284" i="1" s="1"/>
  <c r="O288" i="1"/>
  <c r="AI288" i="1" s="1"/>
  <c r="AO288" i="1" s="1"/>
  <c r="BE288" i="1" s="1"/>
  <c r="G283" i="1"/>
  <c r="M2404" i="1"/>
  <c r="AG2404" i="1" s="1"/>
  <c r="AM2404" i="1" s="1"/>
  <c r="BC2404" i="1" s="1"/>
  <c r="M1749" i="1"/>
  <c r="AG1749" i="1" s="1"/>
  <c r="AM1749" i="1" s="1"/>
  <c r="BC1749" i="1" s="1"/>
  <c r="J283" i="1"/>
  <c r="L283" i="1"/>
  <c r="M288" i="1"/>
  <c r="AG288" i="1" s="1"/>
  <c r="AM288" i="1" s="1"/>
  <c r="BC288" i="1" s="1"/>
  <c r="K283" i="1"/>
  <c r="N286" i="1"/>
  <c r="Q286" i="1" s="1"/>
  <c r="AH286" i="1" s="1"/>
  <c r="AN286" i="1" s="1"/>
  <c r="BD286" i="1" s="1"/>
  <c r="M286" i="1"/>
  <c r="AG286" i="1" s="1"/>
  <c r="AM286" i="1" s="1"/>
  <c r="BC286" i="1" s="1"/>
  <c r="O286" i="1"/>
  <c r="AI286" i="1" s="1"/>
  <c r="AO286" i="1" s="1"/>
  <c r="BE286" i="1" s="1"/>
  <c r="I283" i="1"/>
  <c r="H283" i="1"/>
  <c r="N288" i="1"/>
  <c r="Q288" i="1" s="1"/>
  <c r="AH288" i="1" s="1"/>
  <c r="AN288" i="1" s="1"/>
  <c r="BD288" i="1" s="1"/>
  <c r="O284" i="1"/>
  <c r="AI284" i="1" s="1"/>
  <c r="AO284" i="1" s="1"/>
  <c r="BE284" i="1" s="1"/>
  <c r="M1080" i="1"/>
  <c r="AG1080" i="1" s="1"/>
  <c r="AM1080" i="1" s="1"/>
  <c r="BC1080" i="1" s="1"/>
  <c r="M1529" i="1"/>
  <c r="AG1529" i="1" s="1"/>
  <c r="AM1529" i="1" s="1"/>
  <c r="BC1529" i="1" s="1"/>
  <c r="O1529" i="1"/>
  <c r="AI1529" i="1" s="1"/>
  <c r="AO1529" i="1" s="1"/>
  <c r="BE1529" i="1" s="1"/>
  <c r="G2186" i="1"/>
  <c r="G2185" i="1" s="1"/>
  <c r="N1967" i="1"/>
  <c r="Q1967" i="1" s="1"/>
  <c r="AH1967" i="1" s="1"/>
  <c r="AN1967" i="1" s="1"/>
  <c r="BD1967" i="1" s="1"/>
  <c r="G1528" i="1"/>
  <c r="G1527" i="1" s="1"/>
  <c r="M1308" i="1"/>
  <c r="AG1308" i="1" s="1"/>
  <c r="AM1308" i="1" s="1"/>
  <c r="BC1308" i="1" s="1"/>
  <c r="G1748" i="1"/>
  <c r="G1747" i="1" s="1"/>
  <c r="N2404" i="1"/>
  <c r="Q2404" i="1" s="1"/>
  <c r="AH2404" i="1" s="1"/>
  <c r="AN2404" i="1" s="1"/>
  <c r="BD2404" i="1" s="1"/>
  <c r="O2402" i="1"/>
  <c r="AI2402" i="1" s="1"/>
  <c r="AO2402" i="1" s="1"/>
  <c r="BE2402" i="1" s="1"/>
  <c r="M2402" i="1"/>
  <c r="AG2402" i="1" s="1"/>
  <c r="AM2402" i="1" s="1"/>
  <c r="BC2402" i="1" s="1"/>
  <c r="O2403" i="1"/>
  <c r="AI2403" i="1" s="1"/>
  <c r="AO2403" i="1" s="1"/>
  <c r="BE2403" i="1" s="1"/>
  <c r="O2404" i="1"/>
  <c r="AI2404" i="1" s="1"/>
  <c r="AO2404" i="1" s="1"/>
  <c r="BE2404" i="1" s="1"/>
  <c r="H2403" i="1"/>
  <c r="M2403" i="1"/>
  <c r="AG2403" i="1" s="1"/>
  <c r="AM2403" i="1" s="1"/>
  <c r="BC2403" i="1" s="1"/>
  <c r="N2187" i="1"/>
  <c r="Q2187" i="1" s="1"/>
  <c r="AH2187" i="1" s="1"/>
  <c r="AN2187" i="1" s="1"/>
  <c r="BD2187" i="1" s="1"/>
  <c r="J2185" i="1"/>
  <c r="O2185" i="1"/>
  <c r="AI2185" i="1" s="1"/>
  <c r="AO2185" i="1" s="1"/>
  <c r="BE2185" i="1" s="1"/>
  <c r="O2186" i="1"/>
  <c r="AI2186" i="1" s="1"/>
  <c r="AO2186" i="1" s="1"/>
  <c r="BE2186" i="1" s="1"/>
  <c r="O2187" i="1"/>
  <c r="AI2187" i="1" s="1"/>
  <c r="AO2187" i="1" s="1"/>
  <c r="BE2187" i="1" s="1"/>
  <c r="H2186" i="1"/>
  <c r="M1967" i="1"/>
  <c r="AG1967" i="1" s="1"/>
  <c r="AM1967" i="1" s="1"/>
  <c r="BC1967" i="1" s="1"/>
  <c r="G1966" i="1"/>
  <c r="G1965" i="1" s="1"/>
  <c r="J1965" i="1"/>
  <c r="L1965" i="1"/>
  <c r="O1966" i="1"/>
  <c r="AI1966" i="1" s="1"/>
  <c r="AO1966" i="1" s="1"/>
  <c r="BE1966" i="1" s="1"/>
  <c r="O1967" i="1"/>
  <c r="AI1967" i="1" s="1"/>
  <c r="AO1967" i="1" s="1"/>
  <c r="BE1967" i="1" s="1"/>
  <c r="H1966" i="1"/>
  <c r="O1749" i="1"/>
  <c r="AI1749" i="1" s="1"/>
  <c r="AO1749" i="1" s="1"/>
  <c r="BE1749" i="1" s="1"/>
  <c r="J1747" i="1"/>
  <c r="H1747" i="1"/>
  <c r="N1747" i="1" s="1"/>
  <c r="Q1747" i="1" s="1"/>
  <c r="AH1747" i="1" s="1"/>
  <c r="AN1747" i="1" s="1"/>
  <c r="BD1747" i="1" s="1"/>
  <c r="N1748" i="1"/>
  <c r="Q1748" i="1" s="1"/>
  <c r="AH1748" i="1" s="1"/>
  <c r="AN1748" i="1" s="1"/>
  <c r="BD1748" i="1" s="1"/>
  <c r="O1747" i="1"/>
  <c r="AI1747" i="1" s="1"/>
  <c r="AO1747" i="1" s="1"/>
  <c r="BE1747" i="1" s="1"/>
  <c r="O1748" i="1"/>
  <c r="AI1748" i="1" s="1"/>
  <c r="AO1748" i="1" s="1"/>
  <c r="BE1748" i="1" s="1"/>
  <c r="N1749" i="1"/>
  <c r="Q1749" i="1" s="1"/>
  <c r="AH1749" i="1" s="1"/>
  <c r="AN1749" i="1" s="1"/>
  <c r="BD1749" i="1" s="1"/>
  <c r="J1527" i="1"/>
  <c r="H1527" i="1"/>
  <c r="N1527" i="1" s="1"/>
  <c r="Q1527" i="1" s="1"/>
  <c r="AH1527" i="1" s="1"/>
  <c r="AN1527" i="1" s="1"/>
  <c r="BD1527" i="1" s="1"/>
  <c r="N1528" i="1"/>
  <c r="Q1528" i="1" s="1"/>
  <c r="AH1528" i="1" s="1"/>
  <c r="AN1528" i="1" s="1"/>
  <c r="BD1528" i="1" s="1"/>
  <c r="O1527" i="1"/>
  <c r="AI1527" i="1" s="1"/>
  <c r="AO1527" i="1" s="1"/>
  <c r="BE1527" i="1" s="1"/>
  <c r="O1528" i="1"/>
  <c r="AI1528" i="1" s="1"/>
  <c r="AO1528" i="1" s="1"/>
  <c r="BE1528" i="1" s="1"/>
  <c r="N1529" i="1"/>
  <c r="Q1529" i="1" s="1"/>
  <c r="AH1529" i="1" s="1"/>
  <c r="AN1529" i="1" s="1"/>
  <c r="BD1529" i="1" s="1"/>
  <c r="N1306" i="1"/>
  <c r="Q1306" i="1" s="1"/>
  <c r="AH1306" i="1" s="1"/>
  <c r="AN1306" i="1" s="1"/>
  <c r="BD1306" i="1" s="1"/>
  <c r="O1306" i="1"/>
  <c r="AI1306" i="1" s="1"/>
  <c r="AO1306" i="1" s="1"/>
  <c r="BE1306" i="1" s="1"/>
  <c r="J1307" i="1"/>
  <c r="J1306" i="1" s="1"/>
  <c r="M1306" i="1" s="1"/>
  <c r="AG1306" i="1" s="1"/>
  <c r="AM1306" i="1" s="1"/>
  <c r="BC1306" i="1" s="1"/>
  <c r="O1308" i="1"/>
  <c r="AI1308" i="1" s="1"/>
  <c r="AO1308" i="1" s="1"/>
  <c r="BE1308" i="1" s="1"/>
  <c r="O1307" i="1"/>
  <c r="AI1307" i="1" s="1"/>
  <c r="AO1307" i="1" s="1"/>
  <c r="BE1307" i="1" s="1"/>
  <c r="N1308" i="1"/>
  <c r="Q1308" i="1" s="1"/>
  <c r="AH1308" i="1" s="1"/>
  <c r="AN1308" i="1" s="1"/>
  <c r="BD1308" i="1" s="1"/>
  <c r="N1307" i="1"/>
  <c r="Q1307" i="1" s="1"/>
  <c r="AH1307" i="1" s="1"/>
  <c r="AN1307" i="1" s="1"/>
  <c r="BD1307" i="1" s="1"/>
  <c r="J1079" i="1"/>
  <c r="J1078" i="1" s="1"/>
  <c r="M1078" i="1" s="1"/>
  <c r="AG1078" i="1" s="1"/>
  <c r="AM1078" i="1" s="1"/>
  <c r="BC1078" i="1" s="1"/>
  <c r="N1079" i="1"/>
  <c r="Q1079" i="1" s="1"/>
  <c r="AH1079" i="1" s="1"/>
  <c r="AN1079" i="1" s="1"/>
  <c r="BD1079" i="1" s="1"/>
  <c r="O1080" i="1"/>
  <c r="AI1080" i="1" s="1"/>
  <c r="AO1080" i="1" s="1"/>
  <c r="BE1080" i="1" s="1"/>
  <c r="N1078" i="1"/>
  <c r="Q1078" i="1" s="1"/>
  <c r="AH1078" i="1" s="1"/>
  <c r="AN1078" i="1" s="1"/>
  <c r="BD1078" i="1" s="1"/>
  <c r="I1079" i="1"/>
  <c r="N1080" i="1"/>
  <c r="Q1080" i="1" s="1"/>
  <c r="AH1080" i="1" s="1"/>
  <c r="AN1080" i="1" s="1"/>
  <c r="BD1080" i="1" s="1"/>
  <c r="M1528" i="1" l="1"/>
  <c r="AG1528" i="1" s="1"/>
  <c r="AM1528" i="1" s="1"/>
  <c r="BC1528" i="1" s="1"/>
  <c r="BF282" i="1"/>
  <c r="BF281" i="1" s="1"/>
  <c r="BF280" i="1" s="1"/>
  <c r="BF279" i="1" s="1"/>
  <c r="M1748" i="1"/>
  <c r="AG1748" i="1" s="1"/>
  <c r="AM1748" i="1" s="1"/>
  <c r="BC1748" i="1" s="1"/>
  <c r="M2186" i="1"/>
  <c r="AG2186" i="1" s="1"/>
  <c r="AM2186" i="1" s="1"/>
  <c r="BC2186" i="1" s="1"/>
  <c r="L282" i="1"/>
  <c r="H282" i="1"/>
  <c r="H281" i="1" s="1"/>
  <c r="J282" i="1"/>
  <c r="J281" i="1" s="1"/>
  <c r="G282" i="1"/>
  <c r="I282" i="1"/>
  <c r="I281" i="1" s="1"/>
  <c r="K282" i="1"/>
  <c r="M283" i="1"/>
  <c r="AG283" i="1" s="1"/>
  <c r="AM283" i="1" s="1"/>
  <c r="BC283" i="1" s="1"/>
  <c r="O283" i="1"/>
  <c r="AI283" i="1" s="1"/>
  <c r="AO283" i="1" s="1"/>
  <c r="BE283" i="1" s="1"/>
  <c r="N283" i="1"/>
  <c r="Q283" i="1" s="1"/>
  <c r="AH283" i="1" s="1"/>
  <c r="AN283" i="1" s="1"/>
  <c r="BD283" i="1" s="1"/>
  <c r="H2402" i="1"/>
  <c r="N2403" i="1"/>
  <c r="Q2403" i="1" s="1"/>
  <c r="AH2403" i="1" s="1"/>
  <c r="AN2403" i="1" s="1"/>
  <c r="BD2403" i="1" s="1"/>
  <c r="M2185" i="1"/>
  <c r="AG2185" i="1" s="1"/>
  <c r="AM2185" i="1" s="1"/>
  <c r="BC2185" i="1" s="1"/>
  <c r="H2185" i="1"/>
  <c r="N2185" i="1" s="1"/>
  <c r="Q2185" i="1" s="1"/>
  <c r="AH2185" i="1" s="1"/>
  <c r="AN2185" i="1" s="1"/>
  <c r="BD2185" i="1" s="1"/>
  <c r="N2186" i="1"/>
  <c r="Q2186" i="1" s="1"/>
  <c r="AH2186" i="1" s="1"/>
  <c r="AN2186" i="1" s="1"/>
  <c r="BD2186" i="1" s="1"/>
  <c r="O1965" i="1"/>
  <c r="AI1965" i="1" s="1"/>
  <c r="AO1965" i="1" s="1"/>
  <c r="BE1965" i="1" s="1"/>
  <c r="M1965" i="1"/>
  <c r="AG1965" i="1" s="1"/>
  <c r="AM1965" i="1" s="1"/>
  <c r="BC1965" i="1" s="1"/>
  <c r="M1966" i="1"/>
  <c r="AG1966" i="1" s="1"/>
  <c r="AM1966" i="1" s="1"/>
  <c r="BC1966" i="1" s="1"/>
  <c r="H1965" i="1"/>
  <c r="N1965" i="1" s="1"/>
  <c r="Q1965" i="1" s="1"/>
  <c r="AH1965" i="1" s="1"/>
  <c r="AN1965" i="1" s="1"/>
  <c r="BD1965" i="1" s="1"/>
  <c r="N1966" i="1"/>
  <c r="Q1966" i="1" s="1"/>
  <c r="AH1966" i="1" s="1"/>
  <c r="AN1966" i="1" s="1"/>
  <c r="BD1966" i="1" s="1"/>
  <c r="M1747" i="1"/>
  <c r="AG1747" i="1" s="1"/>
  <c r="AM1747" i="1" s="1"/>
  <c r="BC1747" i="1" s="1"/>
  <c r="M1527" i="1"/>
  <c r="AG1527" i="1" s="1"/>
  <c r="AM1527" i="1" s="1"/>
  <c r="BC1527" i="1" s="1"/>
  <c r="M1307" i="1"/>
  <c r="AG1307" i="1" s="1"/>
  <c r="AM1307" i="1" s="1"/>
  <c r="BC1307" i="1" s="1"/>
  <c r="M1079" i="1"/>
  <c r="AG1079" i="1" s="1"/>
  <c r="AM1079" i="1" s="1"/>
  <c r="BC1079" i="1" s="1"/>
  <c r="I1078" i="1"/>
  <c r="O1078" i="1" s="1"/>
  <c r="AI1078" i="1" s="1"/>
  <c r="AO1078" i="1" s="1"/>
  <c r="BE1078" i="1" s="1"/>
  <c r="O1079" i="1"/>
  <c r="AI1079" i="1" s="1"/>
  <c r="AO1079" i="1" s="1"/>
  <c r="BE1079" i="1" s="1"/>
  <c r="O282" i="1" l="1"/>
  <c r="AI282" i="1" s="1"/>
  <c r="AO282" i="1" s="1"/>
  <c r="BE282" i="1" s="1"/>
  <c r="G281" i="1"/>
  <c r="G280" i="1" s="1"/>
  <c r="G279" i="1" s="1"/>
  <c r="K281" i="1"/>
  <c r="K280" i="1" s="1"/>
  <c r="K279" i="1" s="1"/>
  <c r="L281" i="1"/>
  <c r="O281" i="1" s="1"/>
  <c r="AI281" i="1" s="1"/>
  <c r="AO281" i="1" s="1"/>
  <c r="BE281" i="1" s="1"/>
  <c r="M282" i="1"/>
  <c r="AG282" i="1" s="1"/>
  <c r="AM282" i="1" s="1"/>
  <c r="BC282" i="1" s="1"/>
  <c r="N282" i="1"/>
  <c r="Q282" i="1" s="1"/>
  <c r="AH282" i="1" s="1"/>
  <c r="AN282" i="1" s="1"/>
  <c r="BD282" i="1" s="1"/>
  <c r="J280" i="1"/>
  <c r="J279" i="1" s="1"/>
  <c r="I280" i="1"/>
  <c r="I279" i="1" s="1"/>
  <c r="N2402" i="1"/>
  <c r="Q2402" i="1" s="1"/>
  <c r="AH2402" i="1" s="1"/>
  <c r="AN2402" i="1" s="1"/>
  <c r="BD2402" i="1" s="1"/>
  <c r="M281" i="1" l="1"/>
  <c r="AG281" i="1" s="1"/>
  <c r="AM281" i="1" s="1"/>
  <c r="BC281" i="1" s="1"/>
  <c r="L280" i="1"/>
  <c r="L279" i="1" s="1"/>
  <c r="O279" i="1" s="1"/>
  <c r="AI279" i="1" s="1"/>
  <c r="AO279" i="1" s="1"/>
  <c r="BE279" i="1" s="1"/>
  <c r="M279" i="1"/>
  <c r="AG279" i="1" s="1"/>
  <c r="AM279" i="1" s="1"/>
  <c r="BC279" i="1" s="1"/>
  <c r="N281" i="1"/>
  <c r="Q281" i="1" s="1"/>
  <c r="AH281" i="1" s="1"/>
  <c r="AN281" i="1" s="1"/>
  <c r="BD281" i="1" s="1"/>
  <c r="H280" i="1"/>
  <c r="M280" i="1"/>
  <c r="AG280" i="1" s="1"/>
  <c r="AM280" i="1" s="1"/>
  <c r="BC280" i="1" s="1"/>
  <c r="M25" i="1"/>
  <c r="AG25" i="1" s="1"/>
  <c r="AM25" i="1" s="1"/>
  <c r="BC25" i="1" s="1"/>
  <c r="N25" i="1"/>
  <c r="Q25" i="1" s="1"/>
  <c r="AH25" i="1" s="1"/>
  <c r="AN25" i="1" s="1"/>
  <c r="BD25" i="1" s="1"/>
  <c r="O25" i="1"/>
  <c r="AI25" i="1" s="1"/>
  <c r="AO25" i="1" s="1"/>
  <c r="BE25" i="1" s="1"/>
  <c r="M27" i="1"/>
  <c r="AG27" i="1" s="1"/>
  <c r="AM27" i="1" s="1"/>
  <c r="BC27" i="1" s="1"/>
  <c r="N27" i="1"/>
  <c r="Q27" i="1" s="1"/>
  <c r="AH27" i="1" s="1"/>
  <c r="AN27" i="1" s="1"/>
  <c r="BD27" i="1" s="1"/>
  <c r="O27" i="1"/>
  <c r="AI27" i="1" s="1"/>
  <c r="AO27" i="1" s="1"/>
  <c r="BE27" i="1" s="1"/>
  <c r="M32" i="1"/>
  <c r="AG32" i="1" s="1"/>
  <c r="AM32" i="1" s="1"/>
  <c r="BC32" i="1" s="1"/>
  <c r="N32" i="1"/>
  <c r="Q32" i="1" s="1"/>
  <c r="AH32" i="1" s="1"/>
  <c r="AN32" i="1" s="1"/>
  <c r="BD32" i="1" s="1"/>
  <c r="O32" i="1"/>
  <c r="AI32" i="1" s="1"/>
  <c r="AO32" i="1" s="1"/>
  <c r="BE32" i="1" s="1"/>
  <c r="M34" i="1"/>
  <c r="AG34" i="1" s="1"/>
  <c r="AM34" i="1" s="1"/>
  <c r="BC34" i="1" s="1"/>
  <c r="N34" i="1"/>
  <c r="Q34" i="1" s="1"/>
  <c r="AH34" i="1" s="1"/>
  <c r="AN34" i="1" s="1"/>
  <c r="BD34" i="1" s="1"/>
  <c r="O34" i="1"/>
  <c r="AI34" i="1" s="1"/>
  <c r="AO34" i="1" s="1"/>
  <c r="BE34" i="1" s="1"/>
  <c r="M36" i="1"/>
  <c r="AG36" i="1" s="1"/>
  <c r="AM36" i="1" s="1"/>
  <c r="BC36" i="1" s="1"/>
  <c r="N36" i="1"/>
  <c r="Q36" i="1" s="1"/>
  <c r="AH36" i="1" s="1"/>
  <c r="AN36" i="1" s="1"/>
  <c r="BD36" i="1" s="1"/>
  <c r="O36" i="1"/>
  <c r="AI36" i="1" s="1"/>
  <c r="AO36" i="1" s="1"/>
  <c r="BE36" i="1" s="1"/>
  <c r="M39" i="1"/>
  <c r="AG39" i="1" s="1"/>
  <c r="AM39" i="1" s="1"/>
  <c r="BC39" i="1" s="1"/>
  <c r="N39" i="1"/>
  <c r="Q39" i="1" s="1"/>
  <c r="AH39" i="1" s="1"/>
  <c r="AN39" i="1" s="1"/>
  <c r="BD39" i="1" s="1"/>
  <c r="O39" i="1"/>
  <c r="AI39" i="1" s="1"/>
  <c r="AO39" i="1" s="1"/>
  <c r="BE39" i="1" s="1"/>
  <c r="M44" i="1"/>
  <c r="AG44" i="1" s="1"/>
  <c r="AM44" i="1" s="1"/>
  <c r="BC44" i="1" s="1"/>
  <c r="N44" i="1"/>
  <c r="Q44" i="1" s="1"/>
  <c r="AH44" i="1" s="1"/>
  <c r="AN44" i="1" s="1"/>
  <c r="BD44" i="1" s="1"/>
  <c r="O44" i="1"/>
  <c r="AI44" i="1" s="1"/>
  <c r="AO44" i="1" s="1"/>
  <c r="BE44" i="1" s="1"/>
  <c r="M49" i="1"/>
  <c r="AG49" i="1" s="1"/>
  <c r="AM49" i="1" s="1"/>
  <c r="BC49" i="1" s="1"/>
  <c r="N49" i="1"/>
  <c r="Q49" i="1" s="1"/>
  <c r="AH49" i="1" s="1"/>
  <c r="AN49" i="1" s="1"/>
  <c r="BD49" i="1" s="1"/>
  <c r="O49" i="1"/>
  <c r="AI49" i="1" s="1"/>
  <c r="AO49" i="1" s="1"/>
  <c r="BE49" i="1" s="1"/>
  <c r="M52" i="1"/>
  <c r="AG52" i="1" s="1"/>
  <c r="AM52" i="1" s="1"/>
  <c r="BC52" i="1" s="1"/>
  <c r="N52" i="1"/>
  <c r="Q52" i="1" s="1"/>
  <c r="AH52" i="1" s="1"/>
  <c r="AN52" i="1" s="1"/>
  <c r="BD52" i="1" s="1"/>
  <c r="O52" i="1"/>
  <c r="AI52" i="1" s="1"/>
  <c r="AO52" i="1" s="1"/>
  <c r="BE52" i="1" s="1"/>
  <c r="M54" i="1"/>
  <c r="AG54" i="1" s="1"/>
  <c r="AM54" i="1" s="1"/>
  <c r="BC54" i="1" s="1"/>
  <c r="N54" i="1"/>
  <c r="Q54" i="1" s="1"/>
  <c r="AH54" i="1" s="1"/>
  <c r="AN54" i="1" s="1"/>
  <c r="BD54" i="1" s="1"/>
  <c r="O54" i="1"/>
  <c r="AI54" i="1" s="1"/>
  <c r="AO54" i="1" s="1"/>
  <c r="BE54" i="1" s="1"/>
  <c r="M56" i="1"/>
  <c r="AG56" i="1" s="1"/>
  <c r="AM56" i="1" s="1"/>
  <c r="BC56" i="1" s="1"/>
  <c r="N56" i="1"/>
  <c r="Q56" i="1" s="1"/>
  <c r="AH56" i="1" s="1"/>
  <c r="AN56" i="1" s="1"/>
  <c r="BD56" i="1" s="1"/>
  <c r="O56" i="1"/>
  <c r="AI56" i="1" s="1"/>
  <c r="AO56" i="1" s="1"/>
  <c r="BE56" i="1" s="1"/>
  <c r="M64" i="1"/>
  <c r="AG64" i="1" s="1"/>
  <c r="AM64" i="1" s="1"/>
  <c r="BC64" i="1" s="1"/>
  <c r="N64" i="1"/>
  <c r="Q64" i="1" s="1"/>
  <c r="AH64" i="1" s="1"/>
  <c r="AN64" i="1" s="1"/>
  <c r="BD64" i="1" s="1"/>
  <c r="O64" i="1"/>
  <c r="AI64" i="1" s="1"/>
  <c r="AO64" i="1" s="1"/>
  <c r="BE64" i="1" s="1"/>
  <c r="M70" i="1"/>
  <c r="AG70" i="1" s="1"/>
  <c r="AM70" i="1" s="1"/>
  <c r="BC70" i="1" s="1"/>
  <c r="N70" i="1"/>
  <c r="Q70" i="1" s="1"/>
  <c r="AH70" i="1" s="1"/>
  <c r="AN70" i="1" s="1"/>
  <c r="BD70" i="1" s="1"/>
  <c r="O70" i="1"/>
  <c r="AI70" i="1" s="1"/>
  <c r="AO70" i="1" s="1"/>
  <c r="BE70" i="1" s="1"/>
  <c r="M73" i="1"/>
  <c r="AG73" i="1" s="1"/>
  <c r="AM73" i="1" s="1"/>
  <c r="BC73" i="1" s="1"/>
  <c r="N73" i="1"/>
  <c r="Q73" i="1" s="1"/>
  <c r="AH73" i="1" s="1"/>
  <c r="AN73" i="1" s="1"/>
  <c r="BD73" i="1" s="1"/>
  <c r="O73" i="1"/>
  <c r="AI73" i="1" s="1"/>
  <c r="AO73" i="1" s="1"/>
  <c r="BE73" i="1" s="1"/>
  <c r="M76" i="1"/>
  <c r="AG76" i="1" s="1"/>
  <c r="AM76" i="1" s="1"/>
  <c r="BC76" i="1" s="1"/>
  <c r="N76" i="1"/>
  <c r="Q76" i="1" s="1"/>
  <c r="AH76" i="1" s="1"/>
  <c r="AN76" i="1" s="1"/>
  <c r="BD76" i="1" s="1"/>
  <c r="O76" i="1"/>
  <c r="AI76" i="1" s="1"/>
  <c r="AO76" i="1" s="1"/>
  <c r="BE76" i="1" s="1"/>
  <c r="M87" i="1"/>
  <c r="AG87" i="1" s="1"/>
  <c r="AM87" i="1" s="1"/>
  <c r="BC87" i="1" s="1"/>
  <c r="N87" i="1"/>
  <c r="Q87" i="1" s="1"/>
  <c r="AH87" i="1" s="1"/>
  <c r="AN87" i="1" s="1"/>
  <c r="BD87" i="1" s="1"/>
  <c r="O87" i="1"/>
  <c r="AI87" i="1" s="1"/>
  <c r="AO87" i="1" s="1"/>
  <c r="BE87" i="1" s="1"/>
  <c r="M90" i="1"/>
  <c r="AG90" i="1" s="1"/>
  <c r="AM90" i="1" s="1"/>
  <c r="BC90" i="1" s="1"/>
  <c r="N90" i="1"/>
  <c r="Q90" i="1" s="1"/>
  <c r="AH90" i="1" s="1"/>
  <c r="AN90" i="1" s="1"/>
  <c r="BD90" i="1" s="1"/>
  <c r="O90" i="1"/>
  <c r="AI90" i="1" s="1"/>
  <c r="AO90" i="1" s="1"/>
  <c r="BE90" i="1" s="1"/>
  <c r="M92" i="1"/>
  <c r="AG92" i="1" s="1"/>
  <c r="AM92" i="1" s="1"/>
  <c r="BC92" i="1" s="1"/>
  <c r="N92" i="1"/>
  <c r="Q92" i="1" s="1"/>
  <c r="AH92" i="1" s="1"/>
  <c r="AN92" i="1" s="1"/>
  <c r="BD92" i="1" s="1"/>
  <c r="O92" i="1"/>
  <c r="AI92" i="1" s="1"/>
  <c r="AO92" i="1" s="1"/>
  <c r="BE92" i="1" s="1"/>
  <c r="M94" i="1"/>
  <c r="AG94" i="1" s="1"/>
  <c r="AM94" i="1" s="1"/>
  <c r="BC94" i="1" s="1"/>
  <c r="N94" i="1"/>
  <c r="Q94" i="1" s="1"/>
  <c r="AH94" i="1" s="1"/>
  <c r="AN94" i="1" s="1"/>
  <c r="BD94" i="1" s="1"/>
  <c r="O94" i="1"/>
  <c r="AI94" i="1" s="1"/>
  <c r="AO94" i="1" s="1"/>
  <c r="BE94" i="1" s="1"/>
  <c r="M100" i="1"/>
  <c r="AG100" i="1" s="1"/>
  <c r="AM100" i="1" s="1"/>
  <c r="BC100" i="1" s="1"/>
  <c r="N100" i="1"/>
  <c r="Q100" i="1" s="1"/>
  <c r="AH100" i="1" s="1"/>
  <c r="AN100" i="1" s="1"/>
  <c r="BD100" i="1" s="1"/>
  <c r="O100" i="1"/>
  <c r="AI100" i="1" s="1"/>
  <c r="AO100" i="1" s="1"/>
  <c r="BE100" i="1" s="1"/>
  <c r="M106" i="1"/>
  <c r="AG106" i="1" s="1"/>
  <c r="AM106" i="1" s="1"/>
  <c r="BC106" i="1" s="1"/>
  <c r="N106" i="1"/>
  <c r="Q106" i="1" s="1"/>
  <c r="AH106" i="1" s="1"/>
  <c r="AN106" i="1" s="1"/>
  <c r="BD106" i="1" s="1"/>
  <c r="O106" i="1"/>
  <c r="AI106" i="1" s="1"/>
  <c r="AO106" i="1" s="1"/>
  <c r="BE106" i="1" s="1"/>
  <c r="M113" i="1"/>
  <c r="AG113" i="1" s="1"/>
  <c r="AM113" i="1" s="1"/>
  <c r="BC113" i="1" s="1"/>
  <c r="N113" i="1"/>
  <c r="Q113" i="1" s="1"/>
  <c r="AH113" i="1" s="1"/>
  <c r="AN113" i="1" s="1"/>
  <c r="BD113" i="1" s="1"/>
  <c r="O113" i="1"/>
  <c r="AI113" i="1" s="1"/>
  <c r="AO113" i="1" s="1"/>
  <c r="BE113" i="1" s="1"/>
  <c r="M121" i="1"/>
  <c r="AG121" i="1" s="1"/>
  <c r="AM121" i="1" s="1"/>
  <c r="BC121" i="1" s="1"/>
  <c r="N121" i="1"/>
  <c r="Q121" i="1" s="1"/>
  <c r="AH121" i="1" s="1"/>
  <c r="AN121" i="1" s="1"/>
  <c r="BD121" i="1" s="1"/>
  <c r="O121" i="1"/>
  <c r="AI121" i="1" s="1"/>
  <c r="AO121" i="1" s="1"/>
  <c r="BE121" i="1" s="1"/>
  <c r="M124" i="1"/>
  <c r="AG124" i="1" s="1"/>
  <c r="AM124" i="1" s="1"/>
  <c r="BC124" i="1" s="1"/>
  <c r="N124" i="1"/>
  <c r="Q124" i="1" s="1"/>
  <c r="AH124" i="1" s="1"/>
  <c r="AN124" i="1" s="1"/>
  <c r="BD124" i="1" s="1"/>
  <c r="O124" i="1"/>
  <c r="AI124" i="1" s="1"/>
  <c r="AO124" i="1" s="1"/>
  <c r="BE124" i="1" s="1"/>
  <c r="M126" i="1"/>
  <c r="AG126" i="1" s="1"/>
  <c r="AM126" i="1" s="1"/>
  <c r="BC126" i="1" s="1"/>
  <c r="N126" i="1"/>
  <c r="Q126" i="1" s="1"/>
  <c r="AH126" i="1" s="1"/>
  <c r="AN126" i="1" s="1"/>
  <c r="BD126" i="1" s="1"/>
  <c r="O126" i="1"/>
  <c r="AI126" i="1" s="1"/>
  <c r="AO126" i="1" s="1"/>
  <c r="BE126" i="1" s="1"/>
  <c r="M128" i="1"/>
  <c r="AG128" i="1" s="1"/>
  <c r="AM128" i="1" s="1"/>
  <c r="BC128" i="1" s="1"/>
  <c r="N128" i="1"/>
  <c r="Q128" i="1" s="1"/>
  <c r="AH128" i="1" s="1"/>
  <c r="AN128" i="1" s="1"/>
  <c r="BD128" i="1" s="1"/>
  <c r="O128" i="1"/>
  <c r="AI128" i="1" s="1"/>
  <c r="AO128" i="1" s="1"/>
  <c r="BE128" i="1" s="1"/>
  <c r="M136" i="1"/>
  <c r="AG136" i="1" s="1"/>
  <c r="AM136" i="1" s="1"/>
  <c r="BC136" i="1" s="1"/>
  <c r="N136" i="1"/>
  <c r="Q136" i="1" s="1"/>
  <c r="AH136" i="1" s="1"/>
  <c r="AN136" i="1" s="1"/>
  <c r="BD136" i="1" s="1"/>
  <c r="O136" i="1"/>
  <c r="AI136" i="1" s="1"/>
  <c r="AO136" i="1" s="1"/>
  <c r="BE136" i="1" s="1"/>
  <c r="M142" i="1"/>
  <c r="AG142" i="1" s="1"/>
  <c r="AM142" i="1" s="1"/>
  <c r="BC142" i="1" s="1"/>
  <c r="N142" i="1"/>
  <c r="Q142" i="1" s="1"/>
  <c r="AH142" i="1" s="1"/>
  <c r="AN142" i="1" s="1"/>
  <c r="BD142" i="1" s="1"/>
  <c r="O142" i="1"/>
  <c r="AI142" i="1" s="1"/>
  <c r="AO142" i="1" s="1"/>
  <c r="BE142" i="1" s="1"/>
  <c r="M144" i="1"/>
  <c r="AG144" i="1" s="1"/>
  <c r="AM144" i="1" s="1"/>
  <c r="BC144" i="1" s="1"/>
  <c r="N144" i="1"/>
  <c r="Q144" i="1" s="1"/>
  <c r="AH144" i="1" s="1"/>
  <c r="AN144" i="1" s="1"/>
  <c r="BD144" i="1" s="1"/>
  <c r="O144" i="1"/>
  <c r="AI144" i="1" s="1"/>
  <c r="AO144" i="1" s="1"/>
  <c r="BE144" i="1" s="1"/>
  <c r="M146" i="1"/>
  <c r="AG146" i="1" s="1"/>
  <c r="AM146" i="1" s="1"/>
  <c r="BC146" i="1" s="1"/>
  <c r="N146" i="1"/>
  <c r="Q146" i="1" s="1"/>
  <c r="AH146" i="1" s="1"/>
  <c r="AN146" i="1" s="1"/>
  <c r="BD146" i="1" s="1"/>
  <c r="O146" i="1"/>
  <c r="AI146" i="1" s="1"/>
  <c r="AO146" i="1" s="1"/>
  <c r="BE146" i="1" s="1"/>
  <c r="M150" i="1"/>
  <c r="AG150" i="1" s="1"/>
  <c r="AM150" i="1" s="1"/>
  <c r="BC150" i="1" s="1"/>
  <c r="N150" i="1"/>
  <c r="Q150" i="1" s="1"/>
  <c r="AH150" i="1" s="1"/>
  <c r="AN150" i="1" s="1"/>
  <c r="BD150" i="1" s="1"/>
  <c r="O150" i="1"/>
  <c r="AI150" i="1" s="1"/>
  <c r="AO150" i="1" s="1"/>
  <c r="BE150" i="1" s="1"/>
  <c r="M156" i="1"/>
  <c r="AG156" i="1" s="1"/>
  <c r="AM156" i="1" s="1"/>
  <c r="BC156" i="1" s="1"/>
  <c r="N156" i="1"/>
  <c r="Q156" i="1" s="1"/>
  <c r="AH156" i="1" s="1"/>
  <c r="AN156" i="1" s="1"/>
  <c r="BD156" i="1" s="1"/>
  <c r="O156" i="1"/>
  <c r="AI156" i="1" s="1"/>
  <c r="AO156" i="1" s="1"/>
  <c r="BE156" i="1" s="1"/>
  <c r="M158" i="1"/>
  <c r="AG158" i="1" s="1"/>
  <c r="AM158" i="1" s="1"/>
  <c r="BC158" i="1" s="1"/>
  <c r="N158" i="1"/>
  <c r="Q158" i="1" s="1"/>
  <c r="AH158" i="1" s="1"/>
  <c r="AN158" i="1" s="1"/>
  <c r="BD158" i="1" s="1"/>
  <c r="O158" i="1"/>
  <c r="AI158" i="1" s="1"/>
  <c r="AO158" i="1" s="1"/>
  <c r="BE158" i="1" s="1"/>
  <c r="M166" i="1"/>
  <c r="AG166" i="1" s="1"/>
  <c r="AM166" i="1" s="1"/>
  <c r="BC166" i="1" s="1"/>
  <c r="N166" i="1"/>
  <c r="Q166" i="1" s="1"/>
  <c r="AH166" i="1" s="1"/>
  <c r="AN166" i="1" s="1"/>
  <c r="BD166" i="1" s="1"/>
  <c r="O166" i="1"/>
  <c r="AI166" i="1" s="1"/>
  <c r="AO166" i="1" s="1"/>
  <c r="BE166" i="1" s="1"/>
  <c r="M171" i="1"/>
  <c r="AG171" i="1" s="1"/>
  <c r="AM171" i="1" s="1"/>
  <c r="BC171" i="1" s="1"/>
  <c r="N171" i="1"/>
  <c r="Q171" i="1" s="1"/>
  <c r="AH171" i="1" s="1"/>
  <c r="AN171" i="1" s="1"/>
  <c r="BD171" i="1" s="1"/>
  <c r="O171" i="1"/>
  <c r="AI171" i="1" s="1"/>
  <c r="AO171" i="1" s="1"/>
  <c r="BE171" i="1" s="1"/>
  <c r="M174" i="1"/>
  <c r="AG174" i="1" s="1"/>
  <c r="AM174" i="1" s="1"/>
  <c r="BC174" i="1" s="1"/>
  <c r="N174" i="1"/>
  <c r="Q174" i="1" s="1"/>
  <c r="AH174" i="1" s="1"/>
  <c r="AN174" i="1" s="1"/>
  <c r="BD174" i="1" s="1"/>
  <c r="O174" i="1"/>
  <c r="AI174" i="1" s="1"/>
  <c r="AO174" i="1" s="1"/>
  <c r="BE174" i="1" s="1"/>
  <c r="M177" i="1"/>
  <c r="AG177" i="1" s="1"/>
  <c r="AM177" i="1" s="1"/>
  <c r="BC177" i="1" s="1"/>
  <c r="N177" i="1"/>
  <c r="Q177" i="1" s="1"/>
  <c r="AH177" i="1" s="1"/>
  <c r="AN177" i="1" s="1"/>
  <c r="BD177" i="1" s="1"/>
  <c r="O177" i="1"/>
  <c r="AI177" i="1" s="1"/>
  <c r="AO177" i="1" s="1"/>
  <c r="BE177" i="1" s="1"/>
  <c r="M182" i="1"/>
  <c r="AG182" i="1" s="1"/>
  <c r="AM182" i="1" s="1"/>
  <c r="BC182" i="1" s="1"/>
  <c r="N182" i="1"/>
  <c r="Q182" i="1" s="1"/>
  <c r="AH182" i="1" s="1"/>
  <c r="AN182" i="1" s="1"/>
  <c r="BD182" i="1" s="1"/>
  <c r="O182" i="1"/>
  <c r="AI182" i="1" s="1"/>
  <c r="AO182" i="1" s="1"/>
  <c r="BE182" i="1" s="1"/>
  <c r="M185" i="1"/>
  <c r="AG185" i="1" s="1"/>
  <c r="AM185" i="1" s="1"/>
  <c r="BC185" i="1" s="1"/>
  <c r="N185" i="1"/>
  <c r="Q185" i="1" s="1"/>
  <c r="AH185" i="1" s="1"/>
  <c r="AN185" i="1" s="1"/>
  <c r="BD185" i="1" s="1"/>
  <c r="O185" i="1"/>
  <c r="AI185" i="1" s="1"/>
  <c r="AO185" i="1" s="1"/>
  <c r="BE185" i="1" s="1"/>
  <c r="M206" i="1"/>
  <c r="AG206" i="1" s="1"/>
  <c r="AM206" i="1" s="1"/>
  <c r="BC206" i="1" s="1"/>
  <c r="N206" i="1"/>
  <c r="Q206" i="1" s="1"/>
  <c r="AH206" i="1" s="1"/>
  <c r="AN206" i="1" s="1"/>
  <c r="BD206" i="1" s="1"/>
  <c r="O206" i="1"/>
  <c r="AI206" i="1" s="1"/>
  <c r="AO206" i="1" s="1"/>
  <c r="BE206" i="1" s="1"/>
  <c r="M211" i="1"/>
  <c r="AG211" i="1" s="1"/>
  <c r="AM211" i="1" s="1"/>
  <c r="BC211" i="1" s="1"/>
  <c r="N211" i="1"/>
  <c r="Q211" i="1" s="1"/>
  <c r="AH211" i="1" s="1"/>
  <c r="AN211" i="1" s="1"/>
  <c r="BD211" i="1" s="1"/>
  <c r="O211" i="1"/>
  <c r="AI211" i="1" s="1"/>
  <c r="AO211" i="1" s="1"/>
  <c r="BE211" i="1" s="1"/>
  <c r="M215" i="1"/>
  <c r="AG215" i="1" s="1"/>
  <c r="AM215" i="1" s="1"/>
  <c r="BC215" i="1" s="1"/>
  <c r="N215" i="1"/>
  <c r="Q215" i="1" s="1"/>
  <c r="AH215" i="1" s="1"/>
  <c r="AN215" i="1" s="1"/>
  <c r="BD215" i="1" s="1"/>
  <c r="O215" i="1"/>
  <c r="AI215" i="1" s="1"/>
  <c r="AO215" i="1" s="1"/>
  <c r="BE215" i="1" s="1"/>
  <c r="M217" i="1"/>
  <c r="AG217" i="1" s="1"/>
  <c r="AM217" i="1" s="1"/>
  <c r="BC217" i="1" s="1"/>
  <c r="N217" i="1"/>
  <c r="Q217" i="1" s="1"/>
  <c r="AH217" i="1" s="1"/>
  <c r="AN217" i="1" s="1"/>
  <c r="BD217" i="1" s="1"/>
  <c r="O217" i="1"/>
  <c r="AI217" i="1" s="1"/>
  <c r="AO217" i="1" s="1"/>
  <c r="BE217" i="1" s="1"/>
  <c r="M219" i="1"/>
  <c r="AG219" i="1" s="1"/>
  <c r="AM219" i="1" s="1"/>
  <c r="BC219" i="1" s="1"/>
  <c r="N219" i="1"/>
  <c r="Q219" i="1" s="1"/>
  <c r="AH219" i="1" s="1"/>
  <c r="AN219" i="1" s="1"/>
  <c r="BD219" i="1" s="1"/>
  <c r="O219" i="1"/>
  <c r="AI219" i="1" s="1"/>
  <c r="AO219" i="1" s="1"/>
  <c r="BE219" i="1" s="1"/>
  <c r="M222" i="1"/>
  <c r="AG222" i="1" s="1"/>
  <c r="AM222" i="1" s="1"/>
  <c r="BC222" i="1" s="1"/>
  <c r="N222" i="1"/>
  <c r="Q222" i="1" s="1"/>
  <c r="AH222" i="1" s="1"/>
  <c r="AN222" i="1" s="1"/>
  <c r="BD222" i="1" s="1"/>
  <c r="O222" i="1"/>
  <c r="AI222" i="1" s="1"/>
  <c r="AO222" i="1" s="1"/>
  <c r="BE222" i="1" s="1"/>
  <c r="M226" i="1"/>
  <c r="AG226" i="1" s="1"/>
  <c r="AM226" i="1" s="1"/>
  <c r="BC226" i="1" s="1"/>
  <c r="N226" i="1"/>
  <c r="Q226" i="1" s="1"/>
  <c r="AH226" i="1" s="1"/>
  <c r="AN226" i="1" s="1"/>
  <c r="BD226" i="1" s="1"/>
  <c r="O226" i="1"/>
  <c r="AI226" i="1" s="1"/>
  <c r="AO226" i="1" s="1"/>
  <c r="BE226" i="1" s="1"/>
  <c r="M234" i="1"/>
  <c r="AG234" i="1" s="1"/>
  <c r="AM234" i="1" s="1"/>
  <c r="BC234" i="1" s="1"/>
  <c r="N234" i="1"/>
  <c r="Q234" i="1" s="1"/>
  <c r="AH234" i="1" s="1"/>
  <c r="AN234" i="1" s="1"/>
  <c r="BD234" i="1" s="1"/>
  <c r="O234" i="1"/>
  <c r="AI234" i="1" s="1"/>
  <c r="AO234" i="1" s="1"/>
  <c r="BE234" i="1" s="1"/>
  <c r="M238" i="1"/>
  <c r="AG238" i="1" s="1"/>
  <c r="AM238" i="1" s="1"/>
  <c r="BC238" i="1" s="1"/>
  <c r="N238" i="1"/>
  <c r="Q238" i="1" s="1"/>
  <c r="AH238" i="1" s="1"/>
  <c r="AN238" i="1" s="1"/>
  <c r="BD238" i="1" s="1"/>
  <c r="O238" i="1"/>
  <c r="AI238" i="1" s="1"/>
  <c r="AO238" i="1" s="1"/>
  <c r="BE238" i="1" s="1"/>
  <c r="M242" i="1"/>
  <c r="AG242" i="1" s="1"/>
  <c r="AM242" i="1" s="1"/>
  <c r="BC242" i="1" s="1"/>
  <c r="N242" i="1"/>
  <c r="Q242" i="1" s="1"/>
  <c r="AH242" i="1" s="1"/>
  <c r="AN242" i="1" s="1"/>
  <c r="BD242" i="1" s="1"/>
  <c r="O242" i="1"/>
  <c r="AI242" i="1" s="1"/>
  <c r="AO242" i="1" s="1"/>
  <c r="BE242" i="1" s="1"/>
  <c r="M246" i="1"/>
  <c r="AG246" i="1" s="1"/>
  <c r="AM246" i="1" s="1"/>
  <c r="BC246" i="1" s="1"/>
  <c r="N246" i="1"/>
  <c r="Q246" i="1" s="1"/>
  <c r="AH246" i="1" s="1"/>
  <c r="AN246" i="1" s="1"/>
  <c r="BD246" i="1" s="1"/>
  <c r="O246" i="1"/>
  <c r="AI246" i="1" s="1"/>
  <c r="AO246" i="1" s="1"/>
  <c r="BE246" i="1" s="1"/>
  <c r="M251" i="1"/>
  <c r="AG251" i="1" s="1"/>
  <c r="AM251" i="1" s="1"/>
  <c r="BC251" i="1" s="1"/>
  <c r="N251" i="1"/>
  <c r="Q251" i="1" s="1"/>
  <c r="AH251" i="1" s="1"/>
  <c r="AN251" i="1" s="1"/>
  <c r="BD251" i="1" s="1"/>
  <c r="O251" i="1"/>
  <c r="AI251" i="1" s="1"/>
  <c r="AO251" i="1" s="1"/>
  <c r="BE251" i="1" s="1"/>
  <c r="M253" i="1"/>
  <c r="AG253" i="1" s="1"/>
  <c r="AM253" i="1" s="1"/>
  <c r="BC253" i="1" s="1"/>
  <c r="N253" i="1"/>
  <c r="Q253" i="1" s="1"/>
  <c r="AH253" i="1" s="1"/>
  <c r="AN253" i="1" s="1"/>
  <c r="BD253" i="1" s="1"/>
  <c r="O253" i="1"/>
  <c r="AI253" i="1" s="1"/>
  <c r="AO253" i="1" s="1"/>
  <c r="BE253" i="1" s="1"/>
  <c r="M255" i="1"/>
  <c r="AG255" i="1" s="1"/>
  <c r="AM255" i="1" s="1"/>
  <c r="BC255" i="1" s="1"/>
  <c r="N255" i="1"/>
  <c r="Q255" i="1" s="1"/>
  <c r="AH255" i="1" s="1"/>
  <c r="AN255" i="1" s="1"/>
  <c r="BD255" i="1" s="1"/>
  <c r="O255" i="1"/>
  <c r="AI255" i="1" s="1"/>
  <c r="AO255" i="1" s="1"/>
  <c r="BE255" i="1" s="1"/>
  <c r="M258" i="1"/>
  <c r="AG258" i="1" s="1"/>
  <c r="AM258" i="1" s="1"/>
  <c r="BC258" i="1" s="1"/>
  <c r="N258" i="1"/>
  <c r="Q258" i="1" s="1"/>
  <c r="AH258" i="1" s="1"/>
  <c r="AN258" i="1" s="1"/>
  <c r="BD258" i="1" s="1"/>
  <c r="O258" i="1"/>
  <c r="AI258" i="1" s="1"/>
  <c r="AO258" i="1" s="1"/>
  <c r="BE258" i="1" s="1"/>
  <c r="M264" i="1"/>
  <c r="AG264" i="1" s="1"/>
  <c r="AM264" i="1" s="1"/>
  <c r="BC264" i="1" s="1"/>
  <c r="N264" i="1"/>
  <c r="Q264" i="1" s="1"/>
  <c r="AH264" i="1" s="1"/>
  <c r="AN264" i="1" s="1"/>
  <c r="BD264" i="1" s="1"/>
  <c r="O264" i="1"/>
  <c r="AI264" i="1" s="1"/>
  <c r="AO264" i="1" s="1"/>
  <c r="BE264" i="1" s="1"/>
  <c r="M266" i="1"/>
  <c r="AG266" i="1" s="1"/>
  <c r="AM266" i="1" s="1"/>
  <c r="BC266" i="1" s="1"/>
  <c r="N266" i="1"/>
  <c r="Q266" i="1" s="1"/>
  <c r="AH266" i="1" s="1"/>
  <c r="AN266" i="1" s="1"/>
  <c r="BD266" i="1" s="1"/>
  <c r="O266" i="1"/>
  <c r="AI266" i="1" s="1"/>
  <c r="AO266" i="1" s="1"/>
  <c r="BE266" i="1" s="1"/>
  <c r="M271" i="1"/>
  <c r="AG271" i="1" s="1"/>
  <c r="AM271" i="1" s="1"/>
  <c r="BC271" i="1" s="1"/>
  <c r="N271" i="1"/>
  <c r="Q271" i="1" s="1"/>
  <c r="AH271" i="1" s="1"/>
  <c r="AN271" i="1" s="1"/>
  <c r="BD271" i="1" s="1"/>
  <c r="O271" i="1"/>
  <c r="AI271" i="1" s="1"/>
  <c r="AO271" i="1" s="1"/>
  <c r="BE271" i="1" s="1"/>
  <c r="M274" i="1"/>
  <c r="AG274" i="1" s="1"/>
  <c r="AM274" i="1" s="1"/>
  <c r="BC274" i="1" s="1"/>
  <c r="N274" i="1"/>
  <c r="Q274" i="1" s="1"/>
  <c r="AH274" i="1" s="1"/>
  <c r="AN274" i="1" s="1"/>
  <c r="BD274" i="1" s="1"/>
  <c r="O274" i="1"/>
  <c r="AI274" i="1" s="1"/>
  <c r="AO274" i="1" s="1"/>
  <c r="BE274" i="1" s="1"/>
  <c r="M276" i="1"/>
  <c r="AG276" i="1" s="1"/>
  <c r="AM276" i="1" s="1"/>
  <c r="BC276" i="1" s="1"/>
  <c r="N276" i="1"/>
  <c r="Q276" i="1" s="1"/>
  <c r="AH276" i="1" s="1"/>
  <c r="AN276" i="1" s="1"/>
  <c r="BD276" i="1" s="1"/>
  <c r="O276" i="1"/>
  <c r="AI276" i="1" s="1"/>
  <c r="AO276" i="1" s="1"/>
  <c r="BE276" i="1" s="1"/>
  <c r="M278" i="1"/>
  <c r="AG278" i="1" s="1"/>
  <c r="AM278" i="1" s="1"/>
  <c r="BC278" i="1" s="1"/>
  <c r="N278" i="1"/>
  <c r="Q278" i="1" s="1"/>
  <c r="AH278" i="1" s="1"/>
  <c r="AN278" i="1" s="1"/>
  <c r="BD278" i="1" s="1"/>
  <c r="O278" i="1"/>
  <c r="AI278" i="1" s="1"/>
  <c r="AO278" i="1" s="1"/>
  <c r="BE278" i="1" s="1"/>
  <c r="M310" i="1"/>
  <c r="AG310" i="1" s="1"/>
  <c r="AM310" i="1" s="1"/>
  <c r="BC310" i="1" s="1"/>
  <c r="N310" i="1"/>
  <c r="Q310" i="1" s="1"/>
  <c r="AH310" i="1" s="1"/>
  <c r="AN310" i="1" s="1"/>
  <c r="BD310" i="1" s="1"/>
  <c r="O310" i="1"/>
  <c r="AI310" i="1" s="1"/>
  <c r="AO310" i="1" s="1"/>
  <c r="BE310" i="1" s="1"/>
  <c r="M315" i="1"/>
  <c r="AG315" i="1" s="1"/>
  <c r="AM315" i="1" s="1"/>
  <c r="BC315" i="1" s="1"/>
  <c r="N315" i="1"/>
  <c r="Q315" i="1" s="1"/>
  <c r="AH315" i="1" s="1"/>
  <c r="AN315" i="1" s="1"/>
  <c r="BD315" i="1" s="1"/>
  <c r="O315" i="1"/>
  <c r="AI315" i="1" s="1"/>
  <c r="AO315" i="1" s="1"/>
  <c r="BE315" i="1" s="1"/>
  <c r="M318" i="1"/>
  <c r="AG318" i="1" s="1"/>
  <c r="AM318" i="1" s="1"/>
  <c r="BC318" i="1" s="1"/>
  <c r="N318" i="1"/>
  <c r="Q318" i="1" s="1"/>
  <c r="AH318" i="1" s="1"/>
  <c r="AN318" i="1" s="1"/>
  <c r="BD318" i="1" s="1"/>
  <c r="O318" i="1"/>
  <c r="AI318" i="1" s="1"/>
  <c r="AO318" i="1" s="1"/>
  <c r="BE318" i="1" s="1"/>
  <c r="M321" i="1"/>
  <c r="AG321" i="1" s="1"/>
  <c r="AM321" i="1" s="1"/>
  <c r="BC321" i="1" s="1"/>
  <c r="N321" i="1"/>
  <c r="Q321" i="1" s="1"/>
  <c r="AH321" i="1" s="1"/>
  <c r="AN321" i="1" s="1"/>
  <c r="BD321" i="1" s="1"/>
  <c r="O321" i="1"/>
  <c r="AI321" i="1" s="1"/>
  <c r="AO321" i="1" s="1"/>
  <c r="BE321" i="1" s="1"/>
  <c r="M327" i="1"/>
  <c r="AG327" i="1" s="1"/>
  <c r="AM327" i="1" s="1"/>
  <c r="BC327" i="1" s="1"/>
  <c r="N327" i="1"/>
  <c r="Q327" i="1" s="1"/>
  <c r="AH327" i="1" s="1"/>
  <c r="AN327" i="1" s="1"/>
  <c r="BD327" i="1" s="1"/>
  <c r="O327" i="1"/>
  <c r="AI327" i="1" s="1"/>
  <c r="AO327" i="1" s="1"/>
  <c r="BE327" i="1" s="1"/>
  <c r="M332" i="1"/>
  <c r="AG332" i="1" s="1"/>
  <c r="AM332" i="1" s="1"/>
  <c r="BC332" i="1" s="1"/>
  <c r="N332" i="1"/>
  <c r="Q332" i="1" s="1"/>
  <c r="AH332" i="1" s="1"/>
  <c r="AN332" i="1" s="1"/>
  <c r="BD332" i="1" s="1"/>
  <c r="O332" i="1"/>
  <c r="AI332" i="1" s="1"/>
  <c r="AO332" i="1" s="1"/>
  <c r="BE332" i="1" s="1"/>
  <c r="M338" i="1"/>
  <c r="AG338" i="1" s="1"/>
  <c r="AM338" i="1" s="1"/>
  <c r="BC338" i="1" s="1"/>
  <c r="N338" i="1"/>
  <c r="Q338" i="1" s="1"/>
  <c r="AH338" i="1" s="1"/>
  <c r="AN338" i="1" s="1"/>
  <c r="BD338" i="1" s="1"/>
  <c r="O338" i="1"/>
  <c r="AI338" i="1" s="1"/>
  <c r="AO338" i="1" s="1"/>
  <c r="BE338" i="1" s="1"/>
  <c r="M341" i="1"/>
  <c r="AG341" i="1" s="1"/>
  <c r="AM341" i="1" s="1"/>
  <c r="BC341" i="1" s="1"/>
  <c r="N341" i="1"/>
  <c r="Q341" i="1" s="1"/>
  <c r="AH341" i="1" s="1"/>
  <c r="AN341" i="1" s="1"/>
  <c r="BD341" i="1" s="1"/>
  <c r="O341" i="1"/>
  <c r="AI341" i="1" s="1"/>
  <c r="AO341" i="1" s="1"/>
  <c r="BE341" i="1" s="1"/>
  <c r="M344" i="1"/>
  <c r="AG344" i="1" s="1"/>
  <c r="AM344" i="1" s="1"/>
  <c r="BC344" i="1" s="1"/>
  <c r="N344" i="1"/>
  <c r="Q344" i="1" s="1"/>
  <c r="AH344" i="1" s="1"/>
  <c r="AN344" i="1" s="1"/>
  <c r="BD344" i="1" s="1"/>
  <c r="O344" i="1"/>
  <c r="AI344" i="1" s="1"/>
  <c r="AO344" i="1" s="1"/>
  <c r="BE344" i="1" s="1"/>
  <c r="M346" i="1"/>
  <c r="AG346" i="1" s="1"/>
  <c r="AM346" i="1" s="1"/>
  <c r="BC346" i="1" s="1"/>
  <c r="N346" i="1"/>
  <c r="Q346" i="1" s="1"/>
  <c r="AH346" i="1" s="1"/>
  <c r="AN346" i="1" s="1"/>
  <c r="BD346" i="1" s="1"/>
  <c r="O346" i="1"/>
  <c r="AI346" i="1" s="1"/>
  <c r="AO346" i="1" s="1"/>
  <c r="BE346" i="1" s="1"/>
  <c r="M348" i="1"/>
  <c r="AG348" i="1" s="1"/>
  <c r="AM348" i="1" s="1"/>
  <c r="BC348" i="1" s="1"/>
  <c r="N348" i="1"/>
  <c r="Q348" i="1" s="1"/>
  <c r="AH348" i="1" s="1"/>
  <c r="AN348" i="1" s="1"/>
  <c r="BD348" i="1" s="1"/>
  <c r="O348" i="1"/>
  <c r="AI348" i="1" s="1"/>
  <c r="AO348" i="1" s="1"/>
  <c r="BE348" i="1" s="1"/>
  <c r="M351" i="1"/>
  <c r="AG351" i="1" s="1"/>
  <c r="AM351" i="1" s="1"/>
  <c r="BC351" i="1" s="1"/>
  <c r="N351" i="1"/>
  <c r="Q351" i="1" s="1"/>
  <c r="AH351" i="1" s="1"/>
  <c r="AN351" i="1" s="1"/>
  <c r="BD351" i="1" s="1"/>
  <c r="O351" i="1"/>
  <c r="AI351" i="1" s="1"/>
  <c r="AO351" i="1" s="1"/>
  <c r="BE351" i="1" s="1"/>
  <c r="M356" i="1"/>
  <c r="AG356" i="1" s="1"/>
  <c r="AM356" i="1" s="1"/>
  <c r="BC356" i="1" s="1"/>
  <c r="N356" i="1"/>
  <c r="Q356" i="1" s="1"/>
  <c r="AH356" i="1" s="1"/>
  <c r="AN356" i="1" s="1"/>
  <c r="BD356" i="1" s="1"/>
  <c r="O356" i="1"/>
  <c r="AI356" i="1" s="1"/>
  <c r="AO356" i="1" s="1"/>
  <c r="BE356" i="1" s="1"/>
  <c r="M359" i="1"/>
  <c r="AG359" i="1" s="1"/>
  <c r="AM359" i="1" s="1"/>
  <c r="BC359" i="1" s="1"/>
  <c r="N359" i="1"/>
  <c r="Q359" i="1" s="1"/>
  <c r="AH359" i="1" s="1"/>
  <c r="AN359" i="1" s="1"/>
  <c r="BD359" i="1" s="1"/>
  <c r="O359" i="1"/>
  <c r="AI359" i="1" s="1"/>
  <c r="AO359" i="1" s="1"/>
  <c r="BE359" i="1" s="1"/>
  <c r="M365" i="1"/>
  <c r="AG365" i="1" s="1"/>
  <c r="AM365" i="1" s="1"/>
  <c r="BC365" i="1" s="1"/>
  <c r="N365" i="1"/>
  <c r="Q365" i="1" s="1"/>
  <c r="AH365" i="1" s="1"/>
  <c r="AN365" i="1" s="1"/>
  <c r="BD365" i="1" s="1"/>
  <c r="O365" i="1"/>
  <c r="AI365" i="1" s="1"/>
  <c r="AO365" i="1" s="1"/>
  <c r="BE365" i="1" s="1"/>
  <c r="M372" i="1"/>
  <c r="AG372" i="1" s="1"/>
  <c r="AM372" i="1" s="1"/>
  <c r="BC372" i="1" s="1"/>
  <c r="N372" i="1"/>
  <c r="Q372" i="1" s="1"/>
  <c r="AH372" i="1" s="1"/>
  <c r="AN372" i="1" s="1"/>
  <c r="BD372" i="1" s="1"/>
  <c r="O372" i="1"/>
  <c r="AI372" i="1" s="1"/>
  <c r="AO372" i="1" s="1"/>
  <c r="BE372" i="1" s="1"/>
  <c r="M375" i="1"/>
  <c r="AG375" i="1" s="1"/>
  <c r="AM375" i="1" s="1"/>
  <c r="BC375" i="1" s="1"/>
  <c r="N375" i="1"/>
  <c r="Q375" i="1" s="1"/>
  <c r="AH375" i="1" s="1"/>
  <c r="AN375" i="1" s="1"/>
  <c r="BD375" i="1" s="1"/>
  <c r="O375" i="1"/>
  <c r="AI375" i="1" s="1"/>
  <c r="AO375" i="1" s="1"/>
  <c r="BE375" i="1" s="1"/>
  <c r="M377" i="1"/>
  <c r="AG377" i="1" s="1"/>
  <c r="AM377" i="1" s="1"/>
  <c r="BC377" i="1" s="1"/>
  <c r="N377" i="1"/>
  <c r="Q377" i="1" s="1"/>
  <c r="AH377" i="1" s="1"/>
  <c r="AN377" i="1" s="1"/>
  <c r="BD377" i="1" s="1"/>
  <c r="O377" i="1"/>
  <c r="AI377" i="1" s="1"/>
  <c r="AO377" i="1" s="1"/>
  <c r="BE377" i="1" s="1"/>
  <c r="M380" i="1"/>
  <c r="AG380" i="1" s="1"/>
  <c r="AM380" i="1" s="1"/>
  <c r="BC380" i="1" s="1"/>
  <c r="N380" i="1"/>
  <c r="Q380" i="1" s="1"/>
  <c r="AH380" i="1" s="1"/>
  <c r="AN380" i="1" s="1"/>
  <c r="BD380" i="1" s="1"/>
  <c r="O380" i="1"/>
  <c r="AI380" i="1" s="1"/>
  <c r="AO380" i="1" s="1"/>
  <c r="BE380" i="1" s="1"/>
  <c r="M386" i="1"/>
  <c r="AG386" i="1" s="1"/>
  <c r="AM386" i="1" s="1"/>
  <c r="BC386" i="1" s="1"/>
  <c r="N386" i="1"/>
  <c r="Q386" i="1" s="1"/>
  <c r="AH386" i="1" s="1"/>
  <c r="AN386" i="1" s="1"/>
  <c r="BD386" i="1" s="1"/>
  <c r="O386" i="1"/>
  <c r="AI386" i="1" s="1"/>
  <c r="AO386" i="1" s="1"/>
  <c r="BE386" i="1" s="1"/>
  <c r="M393" i="1"/>
  <c r="AG393" i="1" s="1"/>
  <c r="AM393" i="1" s="1"/>
  <c r="BC393" i="1" s="1"/>
  <c r="N393" i="1"/>
  <c r="Q393" i="1" s="1"/>
  <c r="AH393" i="1" s="1"/>
  <c r="AN393" i="1" s="1"/>
  <c r="BD393" i="1" s="1"/>
  <c r="O393" i="1"/>
  <c r="AI393" i="1" s="1"/>
  <c r="AO393" i="1" s="1"/>
  <c r="BE393" i="1" s="1"/>
  <c r="M395" i="1"/>
  <c r="AG395" i="1" s="1"/>
  <c r="AM395" i="1" s="1"/>
  <c r="BC395" i="1" s="1"/>
  <c r="N395" i="1"/>
  <c r="Q395" i="1" s="1"/>
  <c r="AH395" i="1" s="1"/>
  <c r="AN395" i="1" s="1"/>
  <c r="BD395" i="1" s="1"/>
  <c r="O395" i="1"/>
  <c r="AI395" i="1" s="1"/>
  <c r="AO395" i="1" s="1"/>
  <c r="BE395" i="1" s="1"/>
  <c r="M396" i="1"/>
  <c r="AG396" i="1" s="1"/>
  <c r="AM396" i="1" s="1"/>
  <c r="BC396" i="1" s="1"/>
  <c r="N396" i="1"/>
  <c r="Q396" i="1" s="1"/>
  <c r="AH396" i="1" s="1"/>
  <c r="AN396" i="1" s="1"/>
  <c r="BD396" i="1" s="1"/>
  <c r="O396" i="1"/>
  <c r="AI396" i="1" s="1"/>
  <c r="AO396" i="1" s="1"/>
  <c r="BE396" i="1" s="1"/>
  <c r="M400" i="1"/>
  <c r="AG400" i="1" s="1"/>
  <c r="AM400" i="1" s="1"/>
  <c r="BC400" i="1" s="1"/>
  <c r="N400" i="1"/>
  <c r="Q400" i="1" s="1"/>
  <c r="AH400" i="1" s="1"/>
  <c r="AN400" i="1" s="1"/>
  <c r="BD400" i="1" s="1"/>
  <c r="O400" i="1"/>
  <c r="AI400" i="1" s="1"/>
  <c r="AO400" i="1" s="1"/>
  <c r="BE400" i="1" s="1"/>
  <c r="M406" i="1"/>
  <c r="AG406" i="1" s="1"/>
  <c r="AM406" i="1" s="1"/>
  <c r="BC406" i="1" s="1"/>
  <c r="N406" i="1"/>
  <c r="Q406" i="1" s="1"/>
  <c r="AH406" i="1" s="1"/>
  <c r="AN406" i="1" s="1"/>
  <c r="BD406" i="1" s="1"/>
  <c r="O406" i="1"/>
  <c r="AI406" i="1" s="1"/>
  <c r="AO406" i="1" s="1"/>
  <c r="BE406" i="1" s="1"/>
  <c r="M410" i="1"/>
  <c r="AG410" i="1" s="1"/>
  <c r="AM410" i="1" s="1"/>
  <c r="BC410" i="1" s="1"/>
  <c r="N410" i="1"/>
  <c r="Q410" i="1" s="1"/>
  <c r="AH410" i="1" s="1"/>
  <c r="AN410" i="1" s="1"/>
  <c r="BD410" i="1" s="1"/>
  <c r="O410" i="1"/>
  <c r="AI410" i="1" s="1"/>
  <c r="AO410" i="1" s="1"/>
  <c r="BE410" i="1" s="1"/>
  <c r="M411" i="1"/>
  <c r="AG411" i="1" s="1"/>
  <c r="AM411" i="1" s="1"/>
  <c r="BC411" i="1" s="1"/>
  <c r="N411" i="1"/>
  <c r="Q411" i="1" s="1"/>
  <c r="AH411" i="1" s="1"/>
  <c r="AN411" i="1" s="1"/>
  <c r="BD411" i="1" s="1"/>
  <c r="O411" i="1"/>
  <c r="AI411" i="1" s="1"/>
  <c r="AO411" i="1" s="1"/>
  <c r="BE411" i="1" s="1"/>
  <c r="M417" i="1"/>
  <c r="AG417" i="1" s="1"/>
  <c r="AM417" i="1" s="1"/>
  <c r="BC417" i="1" s="1"/>
  <c r="N417" i="1"/>
  <c r="Q417" i="1" s="1"/>
  <c r="AH417" i="1" s="1"/>
  <c r="AN417" i="1" s="1"/>
  <c r="BD417" i="1" s="1"/>
  <c r="O417" i="1"/>
  <c r="AI417" i="1" s="1"/>
  <c r="AO417" i="1" s="1"/>
  <c r="BE417" i="1" s="1"/>
  <c r="M418" i="1"/>
  <c r="AG418" i="1" s="1"/>
  <c r="AM418" i="1" s="1"/>
  <c r="BC418" i="1" s="1"/>
  <c r="N418" i="1"/>
  <c r="Q418" i="1" s="1"/>
  <c r="AH418" i="1" s="1"/>
  <c r="AN418" i="1" s="1"/>
  <c r="BD418" i="1" s="1"/>
  <c r="O418" i="1"/>
  <c r="AI418" i="1" s="1"/>
  <c r="AO418" i="1" s="1"/>
  <c r="BE418" i="1" s="1"/>
  <c r="M421" i="1"/>
  <c r="AG421" i="1" s="1"/>
  <c r="AM421" i="1" s="1"/>
  <c r="BC421" i="1" s="1"/>
  <c r="N421" i="1"/>
  <c r="Q421" i="1" s="1"/>
  <c r="AH421" i="1" s="1"/>
  <c r="AN421" i="1" s="1"/>
  <c r="BD421" i="1" s="1"/>
  <c r="O421" i="1"/>
  <c r="AI421" i="1" s="1"/>
  <c r="AO421" i="1" s="1"/>
  <c r="BE421" i="1" s="1"/>
  <c r="M423" i="1"/>
  <c r="AG423" i="1" s="1"/>
  <c r="AM423" i="1" s="1"/>
  <c r="BC423" i="1" s="1"/>
  <c r="N423" i="1"/>
  <c r="Q423" i="1" s="1"/>
  <c r="AH423" i="1" s="1"/>
  <c r="AN423" i="1" s="1"/>
  <c r="BD423" i="1" s="1"/>
  <c r="O423" i="1"/>
  <c r="AI423" i="1" s="1"/>
  <c r="AO423" i="1" s="1"/>
  <c r="BE423" i="1" s="1"/>
  <c r="M428" i="1"/>
  <c r="AG428" i="1" s="1"/>
  <c r="AM428" i="1" s="1"/>
  <c r="BC428" i="1" s="1"/>
  <c r="N428" i="1"/>
  <c r="Q428" i="1" s="1"/>
  <c r="AH428" i="1" s="1"/>
  <c r="AN428" i="1" s="1"/>
  <c r="BD428" i="1" s="1"/>
  <c r="O428" i="1"/>
  <c r="AI428" i="1" s="1"/>
  <c r="AO428" i="1" s="1"/>
  <c r="BE428" i="1" s="1"/>
  <c r="M429" i="1"/>
  <c r="AG429" i="1" s="1"/>
  <c r="AM429" i="1" s="1"/>
  <c r="BC429" i="1" s="1"/>
  <c r="N429" i="1"/>
  <c r="Q429" i="1" s="1"/>
  <c r="AH429" i="1" s="1"/>
  <c r="AN429" i="1" s="1"/>
  <c r="BD429" i="1" s="1"/>
  <c r="O429" i="1"/>
  <c r="AI429" i="1" s="1"/>
  <c r="AO429" i="1" s="1"/>
  <c r="BE429" i="1" s="1"/>
  <c r="M435" i="1"/>
  <c r="AG435" i="1" s="1"/>
  <c r="AM435" i="1" s="1"/>
  <c r="BC435" i="1" s="1"/>
  <c r="N435" i="1"/>
  <c r="Q435" i="1" s="1"/>
  <c r="AH435" i="1" s="1"/>
  <c r="AN435" i="1" s="1"/>
  <c r="BD435" i="1" s="1"/>
  <c r="O435" i="1"/>
  <c r="AI435" i="1" s="1"/>
  <c r="AO435" i="1" s="1"/>
  <c r="BE435" i="1" s="1"/>
  <c r="M436" i="1"/>
  <c r="AG436" i="1" s="1"/>
  <c r="AM436" i="1" s="1"/>
  <c r="BC436" i="1" s="1"/>
  <c r="N436" i="1"/>
  <c r="Q436" i="1" s="1"/>
  <c r="AH436" i="1" s="1"/>
  <c r="AN436" i="1" s="1"/>
  <c r="BD436" i="1" s="1"/>
  <c r="O436" i="1"/>
  <c r="AI436" i="1" s="1"/>
  <c r="AO436" i="1" s="1"/>
  <c r="BE436" i="1" s="1"/>
  <c r="M439" i="1"/>
  <c r="AG439" i="1" s="1"/>
  <c r="AM439" i="1" s="1"/>
  <c r="BC439" i="1" s="1"/>
  <c r="N439" i="1"/>
  <c r="Q439" i="1" s="1"/>
  <c r="AH439" i="1" s="1"/>
  <c r="AN439" i="1" s="1"/>
  <c r="BD439" i="1" s="1"/>
  <c r="O439" i="1"/>
  <c r="AI439" i="1" s="1"/>
  <c r="AO439" i="1" s="1"/>
  <c r="BE439" i="1" s="1"/>
  <c r="M440" i="1"/>
  <c r="AG440" i="1" s="1"/>
  <c r="AM440" i="1" s="1"/>
  <c r="BC440" i="1" s="1"/>
  <c r="N440" i="1"/>
  <c r="Q440" i="1" s="1"/>
  <c r="AH440" i="1" s="1"/>
  <c r="AN440" i="1" s="1"/>
  <c r="BD440" i="1" s="1"/>
  <c r="O440" i="1"/>
  <c r="AI440" i="1" s="1"/>
  <c r="AO440" i="1" s="1"/>
  <c r="BE440" i="1" s="1"/>
  <c r="M444" i="1"/>
  <c r="AG444" i="1" s="1"/>
  <c r="AM444" i="1" s="1"/>
  <c r="BC444" i="1" s="1"/>
  <c r="N444" i="1"/>
  <c r="Q444" i="1" s="1"/>
  <c r="AH444" i="1" s="1"/>
  <c r="AN444" i="1" s="1"/>
  <c r="BD444" i="1" s="1"/>
  <c r="O444" i="1"/>
  <c r="AI444" i="1" s="1"/>
  <c r="AO444" i="1" s="1"/>
  <c r="BE444" i="1" s="1"/>
  <c r="M445" i="1"/>
  <c r="AG445" i="1" s="1"/>
  <c r="AM445" i="1" s="1"/>
  <c r="BC445" i="1" s="1"/>
  <c r="N445" i="1"/>
  <c r="Q445" i="1" s="1"/>
  <c r="AH445" i="1" s="1"/>
  <c r="AN445" i="1" s="1"/>
  <c r="BD445" i="1" s="1"/>
  <c r="O445" i="1"/>
  <c r="AI445" i="1" s="1"/>
  <c r="AO445" i="1" s="1"/>
  <c r="BE445" i="1" s="1"/>
  <c r="M448" i="1"/>
  <c r="AG448" i="1" s="1"/>
  <c r="AM448" i="1" s="1"/>
  <c r="BC448" i="1" s="1"/>
  <c r="N448" i="1"/>
  <c r="Q448" i="1" s="1"/>
  <c r="AH448" i="1" s="1"/>
  <c r="AN448" i="1" s="1"/>
  <c r="BD448" i="1" s="1"/>
  <c r="O448" i="1"/>
  <c r="AI448" i="1" s="1"/>
  <c r="AO448" i="1" s="1"/>
  <c r="BE448" i="1" s="1"/>
  <c r="M451" i="1"/>
  <c r="AG451" i="1" s="1"/>
  <c r="AM451" i="1" s="1"/>
  <c r="BC451" i="1" s="1"/>
  <c r="N451" i="1"/>
  <c r="Q451" i="1" s="1"/>
  <c r="AH451" i="1" s="1"/>
  <c r="AN451" i="1" s="1"/>
  <c r="BD451" i="1" s="1"/>
  <c r="O451" i="1"/>
  <c r="AI451" i="1" s="1"/>
  <c r="AO451" i="1" s="1"/>
  <c r="BE451" i="1" s="1"/>
  <c r="M452" i="1"/>
  <c r="AG452" i="1" s="1"/>
  <c r="AM452" i="1" s="1"/>
  <c r="BC452" i="1" s="1"/>
  <c r="N452" i="1"/>
  <c r="Q452" i="1" s="1"/>
  <c r="AH452" i="1" s="1"/>
  <c r="AN452" i="1" s="1"/>
  <c r="BD452" i="1" s="1"/>
  <c r="O452" i="1"/>
  <c r="AI452" i="1" s="1"/>
  <c r="AO452" i="1" s="1"/>
  <c r="BE452" i="1" s="1"/>
  <c r="M456" i="1"/>
  <c r="AG456" i="1" s="1"/>
  <c r="AM456" i="1" s="1"/>
  <c r="BC456" i="1" s="1"/>
  <c r="N456" i="1"/>
  <c r="Q456" i="1" s="1"/>
  <c r="AH456" i="1" s="1"/>
  <c r="AN456" i="1" s="1"/>
  <c r="BD456" i="1" s="1"/>
  <c r="O456" i="1"/>
  <c r="AI456" i="1" s="1"/>
  <c r="AO456" i="1" s="1"/>
  <c r="BE456" i="1" s="1"/>
  <c r="M459" i="1"/>
  <c r="AG459" i="1" s="1"/>
  <c r="AM459" i="1" s="1"/>
  <c r="BC459" i="1" s="1"/>
  <c r="N459" i="1"/>
  <c r="Q459" i="1" s="1"/>
  <c r="AH459" i="1" s="1"/>
  <c r="AN459" i="1" s="1"/>
  <c r="BD459" i="1" s="1"/>
  <c r="O459" i="1"/>
  <c r="AI459" i="1" s="1"/>
  <c r="AO459" i="1" s="1"/>
  <c r="BE459" i="1" s="1"/>
  <c r="M463" i="1"/>
  <c r="AG463" i="1" s="1"/>
  <c r="AM463" i="1" s="1"/>
  <c r="BC463" i="1" s="1"/>
  <c r="N463" i="1"/>
  <c r="Q463" i="1" s="1"/>
  <c r="AH463" i="1" s="1"/>
  <c r="AN463" i="1" s="1"/>
  <c r="BD463" i="1" s="1"/>
  <c r="O463" i="1"/>
  <c r="AI463" i="1" s="1"/>
  <c r="AO463" i="1" s="1"/>
  <c r="BE463" i="1" s="1"/>
  <c r="M467" i="1"/>
  <c r="AG467" i="1" s="1"/>
  <c r="AM467" i="1" s="1"/>
  <c r="BC467" i="1" s="1"/>
  <c r="N467" i="1"/>
  <c r="Q467" i="1" s="1"/>
  <c r="AH467" i="1" s="1"/>
  <c r="AN467" i="1" s="1"/>
  <c r="BD467" i="1" s="1"/>
  <c r="O467" i="1"/>
  <c r="AI467" i="1" s="1"/>
  <c r="AO467" i="1" s="1"/>
  <c r="BE467" i="1" s="1"/>
  <c r="M468" i="1"/>
  <c r="AG468" i="1" s="1"/>
  <c r="AM468" i="1" s="1"/>
  <c r="BC468" i="1" s="1"/>
  <c r="N468" i="1"/>
  <c r="Q468" i="1" s="1"/>
  <c r="AH468" i="1" s="1"/>
  <c r="AN468" i="1" s="1"/>
  <c r="BD468" i="1" s="1"/>
  <c r="O468" i="1"/>
  <c r="AI468" i="1" s="1"/>
  <c r="AO468" i="1" s="1"/>
  <c r="BE468" i="1" s="1"/>
  <c r="M473" i="1"/>
  <c r="AG473" i="1" s="1"/>
  <c r="AM473" i="1" s="1"/>
  <c r="BC473" i="1" s="1"/>
  <c r="N473" i="1"/>
  <c r="Q473" i="1" s="1"/>
  <c r="AH473" i="1" s="1"/>
  <c r="AN473" i="1" s="1"/>
  <c r="BD473" i="1" s="1"/>
  <c r="O473" i="1"/>
  <c r="AI473" i="1" s="1"/>
  <c r="AO473" i="1" s="1"/>
  <c r="BE473" i="1" s="1"/>
  <c r="M476" i="1"/>
  <c r="AG476" i="1" s="1"/>
  <c r="AM476" i="1" s="1"/>
  <c r="BC476" i="1" s="1"/>
  <c r="N476" i="1"/>
  <c r="Q476" i="1" s="1"/>
  <c r="AH476" i="1" s="1"/>
  <c r="AN476" i="1" s="1"/>
  <c r="BD476" i="1" s="1"/>
  <c r="O476" i="1"/>
  <c r="AI476" i="1" s="1"/>
  <c r="AO476" i="1" s="1"/>
  <c r="BE476" i="1" s="1"/>
  <c r="M482" i="1"/>
  <c r="AG482" i="1" s="1"/>
  <c r="AM482" i="1" s="1"/>
  <c r="BC482" i="1" s="1"/>
  <c r="N482" i="1"/>
  <c r="Q482" i="1" s="1"/>
  <c r="AH482" i="1" s="1"/>
  <c r="AN482" i="1" s="1"/>
  <c r="BD482" i="1" s="1"/>
  <c r="O482" i="1"/>
  <c r="AI482" i="1" s="1"/>
  <c r="AO482" i="1" s="1"/>
  <c r="BE482" i="1" s="1"/>
  <c r="M488" i="1"/>
  <c r="AG488" i="1" s="1"/>
  <c r="AM488" i="1" s="1"/>
  <c r="BC488" i="1" s="1"/>
  <c r="N488" i="1"/>
  <c r="Q488" i="1" s="1"/>
  <c r="AH488" i="1" s="1"/>
  <c r="AN488" i="1" s="1"/>
  <c r="BD488" i="1" s="1"/>
  <c r="O488" i="1"/>
  <c r="AI488" i="1" s="1"/>
  <c r="AO488" i="1" s="1"/>
  <c r="BE488" i="1" s="1"/>
  <c r="M491" i="1"/>
  <c r="AG491" i="1" s="1"/>
  <c r="AM491" i="1" s="1"/>
  <c r="BC491" i="1" s="1"/>
  <c r="N491" i="1"/>
  <c r="Q491" i="1" s="1"/>
  <c r="AH491" i="1" s="1"/>
  <c r="AN491" i="1" s="1"/>
  <c r="BD491" i="1" s="1"/>
  <c r="O491" i="1"/>
  <c r="AI491" i="1" s="1"/>
  <c r="AO491" i="1" s="1"/>
  <c r="BE491" i="1" s="1"/>
  <c r="M493" i="1"/>
  <c r="AG493" i="1" s="1"/>
  <c r="AM493" i="1" s="1"/>
  <c r="BC493" i="1" s="1"/>
  <c r="N493" i="1"/>
  <c r="Q493" i="1" s="1"/>
  <c r="AH493" i="1" s="1"/>
  <c r="AN493" i="1" s="1"/>
  <c r="BD493" i="1" s="1"/>
  <c r="O493" i="1"/>
  <c r="AI493" i="1" s="1"/>
  <c r="AO493" i="1" s="1"/>
  <c r="BE493" i="1" s="1"/>
  <c r="M495" i="1"/>
  <c r="AG495" i="1" s="1"/>
  <c r="AM495" i="1" s="1"/>
  <c r="BC495" i="1" s="1"/>
  <c r="N495" i="1"/>
  <c r="Q495" i="1" s="1"/>
  <c r="AH495" i="1" s="1"/>
  <c r="AN495" i="1" s="1"/>
  <c r="BD495" i="1" s="1"/>
  <c r="O495" i="1"/>
  <c r="AI495" i="1" s="1"/>
  <c r="AO495" i="1" s="1"/>
  <c r="BE495" i="1" s="1"/>
  <c r="M503" i="1"/>
  <c r="AG503" i="1" s="1"/>
  <c r="AM503" i="1" s="1"/>
  <c r="BC503" i="1" s="1"/>
  <c r="N503" i="1"/>
  <c r="Q503" i="1" s="1"/>
  <c r="AH503" i="1" s="1"/>
  <c r="AN503" i="1" s="1"/>
  <c r="BD503" i="1" s="1"/>
  <c r="O503" i="1"/>
  <c r="AI503" i="1" s="1"/>
  <c r="AO503" i="1" s="1"/>
  <c r="BE503" i="1" s="1"/>
  <c r="M504" i="1"/>
  <c r="AG504" i="1" s="1"/>
  <c r="AM504" i="1" s="1"/>
  <c r="BC504" i="1" s="1"/>
  <c r="N504" i="1"/>
  <c r="Q504" i="1" s="1"/>
  <c r="AH504" i="1" s="1"/>
  <c r="AN504" i="1" s="1"/>
  <c r="BD504" i="1" s="1"/>
  <c r="O504" i="1"/>
  <c r="AI504" i="1" s="1"/>
  <c r="AO504" i="1" s="1"/>
  <c r="BE504" i="1" s="1"/>
  <c r="M507" i="1"/>
  <c r="AG507" i="1" s="1"/>
  <c r="AM507" i="1" s="1"/>
  <c r="BC507" i="1" s="1"/>
  <c r="N507" i="1"/>
  <c r="Q507" i="1" s="1"/>
  <c r="AH507" i="1" s="1"/>
  <c r="AN507" i="1" s="1"/>
  <c r="BD507" i="1" s="1"/>
  <c r="O507" i="1"/>
  <c r="AI507" i="1" s="1"/>
  <c r="AO507" i="1" s="1"/>
  <c r="BE507" i="1" s="1"/>
  <c r="M508" i="1"/>
  <c r="AG508" i="1" s="1"/>
  <c r="AM508" i="1" s="1"/>
  <c r="BC508" i="1" s="1"/>
  <c r="N508" i="1"/>
  <c r="Q508" i="1" s="1"/>
  <c r="AH508" i="1" s="1"/>
  <c r="AN508" i="1" s="1"/>
  <c r="BD508" i="1" s="1"/>
  <c r="O508" i="1"/>
  <c r="AI508" i="1" s="1"/>
  <c r="AO508" i="1" s="1"/>
  <c r="BE508" i="1" s="1"/>
  <c r="M514" i="1"/>
  <c r="AG514" i="1" s="1"/>
  <c r="AM514" i="1" s="1"/>
  <c r="BC514" i="1" s="1"/>
  <c r="N514" i="1"/>
  <c r="Q514" i="1" s="1"/>
  <c r="AH514" i="1" s="1"/>
  <c r="AN514" i="1" s="1"/>
  <c r="BD514" i="1" s="1"/>
  <c r="O514" i="1"/>
  <c r="AI514" i="1" s="1"/>
  <c r="AO514" i="1" s="1"/>
  <c r="BE514" i="1" s="1"/>
  <c r="M523" i="1"/>
  <c r="AG523" i="1" s="1"/>
  <c r="AM523" i="1" s="1"/>
  <c r="BC523" i="1" s="1"/>
  <c r="N523" i="1"/>
  <c r="Q523" i="1" s="1"/>
  <c r="AH523" i="1" s="1"/>
  <c r="AN523" i="1" s="1"/>
  <c r="BD523" i="1" s="1"/>
  <c r="O523" i="1"/>
  <c r="AI523" i="1" s="1"/>
  <c r="AO523" i="1" s="1"/>
  <c r="BE523" i="1" s="1"/>
  <c r="M524" i="1"/>
  <c r="AG524" i="1" s="1"/>
  <c r="AM524" i="1" s="1"/>
  <c r="BC524" i="1" s="1"/>
  <c r="N524" i="1"/>
  <c r="Q524" i="1" s="1"/>
  <c r="AH524" i="1" s="1"/>
  <c r="AN524" i="1" s="1"/>
  <c r="BD524" i="1" s="1"/>
  <c r="O524" i="1"/>
  <c r="AI524" i="1" s="1"/>
  <c r="AO524" i="1" s="1"/>
  <c r="BE524" i="1" s="1"/>
  <c r="M527" i="1"/>
  <c r="AG527" i="1" s="1"/>
  <c r="AM527" i="1" s="1"/>
  <c r="BC527" i="1" s="1"/>
  <c r="N527" i="1"/>
  <c r="Q527" i="1" s="1"/>
  <c r="AH527" i="1" s="1"/>
  <c r="AN527" i="1" s="1"/>
  <c r="BD527" i="1" s="1"/>
  <c r="O527" i="1"/>
  <c r="AI527" i="1" s="1"/>
  <c r="AO527" i="1" s="1"/>
  <c r="BE527" i="1" s="1"/>
  <c r="M528" i="1"/>
  <c r="AG528" i="1" s="1"/>
  <c r="AM528" i="1" s="1"/>
  <c r="BC528" i="1" s="1"/>
  <c r="N528" i="1"/>
  <c r="Q528" i="1" s="1"/>
  <c r="AH528" i="1" s="1"/>
  <c r="AN528" i="1" s="1"/>
  <c r="BD528" i="1" s="1"/>
  <c r="O528" i="1"/>
  <c r="AI528" i="1" s="1"/>
  <c r="AO528" i="1" s="1"/>
  <c r="BE528" i="1" s="1"/>
  <c r="M534" i="1"/>
  <c r="AG534" i="1" s="1"/>
  <c r="AM534" i="1" s="1"/>
  <c r="BC534" i="1" s="1"/>
  <c r="N534" i="1"/>
  <c r="Q534" i="1" s="1"/>
  <c r="AH534" i="1" s="1"/>
  <c r="AN534" i="1" s="1"/>
  <c r="BD534" i="1" s="1"/>
  <c r="O534" i="1"/>
  <c r="AI534" i="1" s="1"/>
  <c r="AO534" i="1" s="1"/>
  <c r="BE534" i="1" s="1"/>
  <c r="M538" i="1"/>
  <c r="AG538" i="1" s="1"/>
  <c r="AM538" i="1" s="1"/>
  <c r="BC538" i="1" s="1"/>
  <c r="N538" i="1"/>
  <c r="Q538" i="1" s="1"/>
  <c r="AH538" i="1" s="1"/>
  <c r="AN538" i="1" s="1"/>
  <c r="BD538" i="1" s="1"/>
  <c r="O538" i="1"/>
  <c r="AI538" i="1" s="1"/>
  <c r="AO538" i="1" s="1"/>
  <c r="BE538" i="1" s="1"/>
  <c r="M539" i="1"/>
  <c r="AG539" i="1" s="1"/>
  <c r="AM539" i="1" s="1"/>
  <c r="BC539" i="1" s="1"/>
  <c r="N539" i="1"/>
  <c r="Q539" i="1" s="1"/>
  <c r="AH539" i="1" s="1"/>
  <c r="AN539" i="1" s="1"/>
  <c r="BD539" i="1" s="1"/>
  <c r="O539" i="1"/>
  <c r="AI539" i="1" s="1"/>
  <c r="AO539" i="1" s="1"/>
  <c r="BE539" i="1" s="1"/>
  <c r="M542" i="1"/>
  <c r="AG542" i="1" s="1"/>
  <c r="AM542" i="1" s="1"/>
  <c r="BC542" i="1" s="1"/>
  <c r="N542" i="1"/>
  <c r="Q542" i="1" s="1"/>
  <c r="AH542" i="1" s="1"/>
  <c r="AN542" i="1" s="1"/>
  <c r="BD542" i="1" s="1"/>
  <c r="O542" i="1"/>
  <c r="AI542" i="1" s="1"/>
  <c r="AO542" i="1" s="1"/>
  <c r="BE542" i="1" s="1"/>
  <c r="M543" i="1"/>
  <c r="AG543" i="1" s="1"/>
  <c r="AM543" i="1" s="1"/>
  <c r="BC543" i="1" s="1"/>
  <c r="N543" i="1"/>
  <c r="Q543" i="1" s="1"/>
  <c r="AH543" i="1" s="1"/>
  <c r="AN543" i="1" s="1"/>
  <c r="BD543" i="1" s="1"/>
  <c r="O543" i="1"/>
  <c r="AI543" i="1" s="1"/>
  <c r="AO543" i="1" s="1"/>
  <c r="BE543" i="1" s="1"/>
  <c r="M546" i="1"/>
  <c r="AG546" i="1" s="1"/>
  <c r="AM546" i="1" s="1"/>
  <c r="BC546" i="1" s="1"/>
  <c r="N546" i="1"/>
  <c r="Q546" i="1" s="1"/>
  <c r="AH546" i="1" s="1"/>
  <c r="AN546" i="1" s="1"/>
  <c r="BD546" i="1" s="1"/>
  <c r="O546" i="1"/>
  <c r="AI546" i="1" s="1"/>
  <c r="AO546" i="1" s="1"/>
  <c r="BE546" i="1" s="1"/>
  <c r="M548" i="1"/>
  <c r="AG548" i="1" s="1"/>
  <c r="AM548" i="1" s="1"/>
  <c r="BC548" i="1" s="1"/>
  <c r="N548" i="1"/>
  <c r="Q548" i="1" s="1"/>
  <c r="AH548" i="1" s="1"/>
  <c r="AN548" i="1" s="1"/>
  <c r="BD548" i="1" s="1"/>
  <c r="O548" i="1"/>
  <c r="AI548" i="1" s="1"/>
  <c r="AO548" i="1" s="1"/>
  <c r="BE548" i="1" s="1"/>
  <c r="M549" i="1"/>
  <c r="AG549" i="1" s="1"/>
  <c r="AM549" i="1" s="1"/>
  <c r="BC549" i="1" s="1"/>
  <c r="N549" i="1"/>
  <c r="Q549" i="1" s="1"/>
  <c r="AH549" i="1" s="1"/>
  <c r="AN549" i="1" s="1"/>
  <c r="BD549" i="1" s="1"/>
  <c r="O549" i="1"/>
  <c r="AI549" i="1" s="1"/>
  <c r="AO549" i="1" s="1"/>
  <c r="BE549" i="1" s="1"/>
  <c r="M559" i="1"/>
  <c r="AG559" i="1" s="1"/>
  <c r="AM559" i="1" s="1"/>
  <c r="BC559" i="1" s="1"/>
  <c r="N559" i="1"/>
  <c r="Q559" i="1" s="1"/>
  <c r="AH559" i="1" s="1"/>
  <c r="AN559" i="1" s="1"/>
  <c r="BD559" i="1" s="1"/>
  <c r="O559" i="1"/>
  <c r="AI559" i="1" s="1"/>
  <c r="AO559" i="1" s="1"/>
  <c r="BE559" i="1" s="1"/>
  <c r="M564" i="1"/>
  <c r="AG564" i="1" s="1"/>
  <c r="AM564" i="1" s="1"/>
  <c r="BC564" i="1" s="1"/>
  <c r="N564" i="1"/>
  <c r="Q564" i="1" s="1"/>
  <c r="AH564" i="1" s="1"/>
  <c r="AN564" i="1" s="1"/>
  <c r="BD564" i="1" s="1"/>
  <c r="O564" i="1"/>
  <c r="AI564" i="1" s="1"/>
  <c r="AO564" i="1" s="1"/>
  <c r="BE564" i="1" s="1"/>
  <c r="M567" i="1"/>
  <c r="AG567" i="1" s="1"/>
  <c r="AM567" i="1" s="1"/>
  <c r="BC567" i="1" s="1"/>
  <c r="N567" i="1"/>
  <c r="Q567" i="1" s="1"/>
  <c r="AH567" i="1" s="1"/>
  <c r="AN567" i="1" s="1"/>
  <c r="BD567" i="1" s="1"/>
  <c r="O567" i="1"/>
  <c r="AI567" i="1" s="1"/>
  <c r="AO567" i="1" s="1"/>
  <c r="BE567" i="1" s="1"/>
  <c r="M568" i="1"/>
  <c r="AG568" i="1" s="1"/>
  <c r="AM568" i="1" s="1"/>
  <c r="BC568" i="1" s="1"/>
  <c r="N568" i="1"/>
  <c r="Q568" i="1" s="1"/>
  <c r="AH568" i="1" s="1"/>
  <c r="AN568" i="1" s="1"/>
  <c r="BD568" i="1" s="1"/>
  <c r="O568" i="1"/>
  <c r="AI568" i="1" s="1"/>
  <c r="AO568" i="1" s="1"/>
  <c r="BE568" i="1" s="1"/>
  <c r="M579" i="1"/>
  <c r="AG579" i="1" s="1"/>
  <c r="AM579" i="1" s="1"/>
  <c r="BC579" i="1" s="1"/>
  <c r="N579" i="1"/>
  <c r="Q579" i="1" s="1"/>
  <c r="AH579" i="1" s="1"/>
  <c r="AN579" i="1" s="1"/>
  <c r="BD579" i="1" s="1"/>
  <c r="O579" i="1"/>
  <c r="AI579" i="1" s="1"/>
  <c r="AO579" i="1" s="1"/>
  <c r="BE579" i="1" s="1"/>
  <c r="M585" i="1"/>
  <c r="AG585" i="1" s="1"/>
  <c r="AM585" i="1" s="1"/>
  <c r="BC585" i="1" s="1"/>
  <c r="N585" i="1"/>
  <c r="Q585" i="1" s="1"/>
  <c r="AH585" i="1" s="1"/>
  <c r="AN585" i="1" s="1"/>
  <c r="BD585" i="1" s="1"/>
  <c r="O585" i="1"/>
  <c r="AI585" i="1" s="1"/>
  <c r="AO585" i="1" s="1"/>
  <c r="BE585" i="1" s="1"/>
  <c r="M586" i="1"/>
  <c r="AG586" i="1" s="1"/>
  <c r="AM586" i="1" s="1"/>
  <c r="BC586" i="1" s="1"/>
  <c r="N586" i="1"/>
  <c r="Q586" i="1" s="1"/>
  <c r="AH586" i="1" s="1"/>
  <c r="AN586" i="1" s="1"/>
  <c r="BD586" i="1" s="1"/>
  <c r="O586" i="1"/>
  <c r="AI586" i="1" s="1"/>
  <c r="AO586" i="1" s="1"/>
  <c r="BE586" i="1" s="1"/>
  <c r="M592" i="1"/>
  <c r="AG592" i="1" s="1"/>
  <c r="AM592" i="1" s="1"/>
  <c r="BC592" i="1" s="1"/>
  <c r="N592" i="1"/>
  <c r="Q592" i="1" s="1"/>
  <c r="AH592" i="1" s="1"/>
  <c r="AN592" i="1" s="1"/>
  <c r="BD592" i="1" s="1"/>
  <c r="O592" i="1"/>
  <c r="AI592" i="1" s="1"/>
  <c r="AO592" i="1" s="1"/>
  <c r="BE592" i="1" s="1"/>
  <c r="M593" i="1"/>
  <c r="AG593" i="1" s="1"/>
  <c r="AM593" i="1" s="1"/>
  <c r="BC593" i="1" s="1"/>
  <c r="N593" i="1"/>
  <c r="Q593" i="1" s="1"/>
  <c r="AH593" i="1" s="1"/>
  <c r="AN593" i="1" s="1"/>
  <c r="BD593" i="1" s="1"/>
  <c r="O593" i="1"/>
  <c r="AI593" i="1" s="1"/>
  <c r="AO593" i="1" s="1"/>
  <c r="BE593" i="1" s="1"/>
  <c r="M596" i="1"/>
  <c r="AG596" i="1" s="1"/>
  <c r="AM596" i="1" s="1"/>
  <c r="BC596" i="1" s="1"/>
  <c r="N596" i="1"/>
  <c r="Q596" i="1" s="1"/>
  <c r="AH596" i="1" s="1"/>
  <c r="AN596" i="1" s="1"/>
  <c r="BD596" i="1" s="1"/>
  <c r="O596" i="1"/>
  <c r="AI596" i="1" s="1"/>
  <c r="AO596" i="1" s="1"/>
  <c r="BE596" i="1" s="1"/>
  <c r="M599" i="1"/>
  <c r="AG599" i="1" s="1"/>
  <c r="AM599" i="1" s="1"/>
  <c r="BC599" i="1" s="1"/>
  <c r="N599" i="1"/>
  <c r="Q599" i="1" s="1"/>
  <c r="AH599" i="1" s="1"/>
  <c r="AN599" i="1" s="1"/>
  <c r="BD599" i="1" s="1"/>
  <c r="O599" i="1"/>
  <c r="AI599" i="1" s="1"/>
  <c r="AO599" i="1" s="1"/>
  <c r="BE599" i="1" s="1"/>
  <c r="M602" i="1"/>
  <c r="AG602" i="1" s="1"/>
  <c r="AM602" i="1" s="1"/>
  <c r="BC602" i="1" s="1"/>
  <c r="N602" i="1"/>
  <c r="Q602" i="1" s="1"/>
  <c r="AH602" i="1" s="1"/>
  <c r="AN602" i="1" s="1"/>
  <c r="BD602" i="1" s="1"/>
  <c r="O602" i="1"/>
  <c r="AI602" i="1" s="1"/>
  <c r="AO602" i="1" s="1"/>
  <c r="BE602" i="1" s="1"/>
  <c r="M605" i="1"/>
  <c r="AG605" i="1" s="1"/>
  <c r="AM605" i="1" s="1"/>
  <c r="BC605" i="1" s="1"/>
  <c r="N605" i="1"/>
  <c r="Q605" i="1" s="1"/>
  <c r="AH605" i="1" s="1"/>
  <c r="AN605" i="1" s="1"/>
  <c r="BD605" i="1" s="1"/>
  <c r="O605" i="1"/>
  <c r="AI605" i="1" s="1"/>
  <c r="AO605" i="1" s="1"/>
  <c r="BE605" i="1" s="1"/>
  <c r="M608" i="1"/>
  <c r="AG608" i="1" s="1"/>
  <c r="AM608" i="1" s="1"/>
  <c r="BC608" i="1" s="1"/>
  <c r="N608" i="1"/>
  <c r="Q608" i="1" s="1"/>
  <c r="AH608" i="1" s="1"/>
  <c r="AN608" i="1" s="1"/>
  <c r="BD608" i="1" s="1"/>
  <c r="O608" i="1"/>
  <c r="AI608" i="1" s="1"/>
  <c r="AO608" i="1" s="1"/>
  <c r="BE608" i="1" s="1"/>
  <c r="M614" i="1"/>
  <c r="AG614" i="1" s="1"/>
  <c r="AM614" i="1" s="1"/>
  <c r="BC614" i="1" s="1"/>
  <c r="N614" i="1"/>
  <c r="Q614" i="1" s="1"/>
  <c r="AH614" i="1" s="1"/>
  <c r="AN614" i="1" s="1"/>
  <c r="BD614" i="1" s="1"/>
  <c r="O614" i="1"/>
  <c r="AI614" i="1" s="1"/>
  <c r="AO614" i="1" s="1"/>
  <c r="BE614" i="1" s="1"/>
  <c r="M617" i="1"/>
  <c r="AG617" i="1" s="1"/>
  <c r="AM617" i="1" s="1"/>
  <c r="BC617" i="1" s="1"/>
  <c r="N617" i="1"/>
  <c r="Q617" i="1" s="1"/>
  <c r="AH617" i="1" s="1"/>
  <c r="AN617" i="1" s="1"/>
  <c r="BD617" i="1" s="1"/>
  <c r="O617" i="1"/>
  <c r="AI617" i="1" s="1"/>
  <c r="AO617" i="1" s="1"/>
  <c r="BE617" i="1" s="1"/>
  <c r="M621" i="1"/>
  <c r="AG621" i="1" s="1"/>
  <c r="AM621" i="1" s="1"/>
  <c r="BC621" i="1" s="1"/>
  <c r="N621" i="1"/>
  <c r="Q621" i="1" s="1"/>
  <c r="AH621" i="1" s="1"/>
  <c r="AN621" i="1" s="1"/>
  <c r="BD621" i="1" s="1"/>
  <c r="O621" i="1"/>
  <c r="AI621" i="1" s="1"/>
  <c r="AO621" i="1" s="1"/>
  <c r="BE621" i="1" s="1"/>
  <c r="M622" i="1"/>
  <c r="AG622" i="1" s="1"/>
  <c r="AM622" i="1" s="1"/>
  <c r="BC622" i="1" s="1"/>
  <c r="N622" i="1"/>
  <c r="Q622" i="1" s="1"/>
  <c r="AH622" i="1" s="1"/>
  <c r="AN622" i="1" s="1"/>
  <c r="BD622" i="1" s="1"/>
  <c r="O622" i="1"/>
  <c r="AI622" i="1" s="1"/>
  <c r="AO622" i="1" s="1"/>
  <c r="BE622" i="1" s="1"/>
  <c r="M625" i="1"/>
  <c r="AG625" i="1" s="1"/>
  <c r="AM625" i="1" s="1"/>
  <c r="BC625" i="1" s="1"/>
  <c r="N625" i="1"/>
  <c r="Q625" i="1" s="1"/>
  <c r="AH625" i="1" s="1"/>
  <c r="AN625" i="1" s="1"/>
  <c r="BD625" i="1" s="1"/>
  <c r="O625" i="1"/>
  <c r="AI625" i="1" s="1"/>
  <c r="AO625" i="1" s="1"/>
  <c r="BE625" i="1" s="1"/>
  <c r="M626" i="1"/>
  <c r="AG626" i="1" s="1"/>
  <c r="AM626" i="1" s="1"/>
  <c r="BC626" i="1" s="1"/>
  <c r="N626" i="1"/>
  <c r="Q626" i="1" s="1"/>
  <c r="AH626" i="1" s="1"/>
  <c r="AN626" i="1" s="1"/>
  <c r="BD626" i="1" s="1"/>
  <c r="O626" i="1"/>
  <c r="AI626" i="1" s="1"/>
  <c r="AO626" i="1" s="1"/>
  <c r="BE626" i="1" s="1"/>
  <c r="M629" i="1"/>
  <c r="AG629" i="1" s="1"/>
  <c r="AM629" i="1" s="1"/>
  <c r="BC629" i="1" s="1"/>
  <c r="N629" i="1"/>
  <c r="Q629" i="1" s="1"/>
  <c r="AH629" i="1" s="1"/>
  <c r="AN629" i="1" s="1"/>
  <c r="BD629" i="1" s="1"/>
  <c r="O629" i="1"/>
  <c r="AI629" i="1" s="1"/>
  <c r="AO629" i="1" s="1"/>
  <c r="BE629" i="1" s="1"/>
  <c r="M630" i="1"/>
  <c r="AG630" i="1" s="1"/>
  <c r="AM630" i="1" s="1"/>
  <c r="BC630" i="1" s="1"/>
  <c r="N630" i="1"/>
  <c r="Q630" i="1" s="1"/>
  <c r="AH630" i="1" s="1"/>
  <c r="AN630" i="1" s="1"/>
  <c r="BD630" i="1" s="1"/>
  <c r="O630" i="1"/>
  <c r="AI630" i="1" s="1"/>
  <c r="AO630" i="1" s="1"/>
  <c r="BE630" i="1" s="1"/>
  <c r="M633" i="1"/>
  <c r="AG633" i="1" s="1"/>
  <c r="AM633" i="1" s="1"/>
  <c r="BC633" i="1" s="1"/>
  <c r="N633" i="1"/>
  <c r="Q633" i="1" s="1"/>
  <c r="AH633" i="1" s="1"/>
  <c r="AN633" i="1" s="1"/>
  <c r="BD633" i="1" s="1"/>
  <c r="O633" i="1"/>
  <c r="AI633" i="1" s="1"/>
  <c r="AO633" i="1" s="1"/>
  <c r="BE633" i="1" s="1"/>
  <c r="M635" i="1"/>
  <c r="AG635" i="1" s="1"/>
  <c r="AM635" i="1" s="1"/>
  <c r="BC635" i="1" s="1"/>
  <c r="N635" i="1"/>
  <c r="Q635" i="1" s="1"/>
  <c r="AH635" i="1" s="1"/>
  <c r="AN635" i="1" s="1"/>
  <c r="BD635" i="1" s="1"/>
  <c r="O635" i="1"/>
  <c r="AI635" i="1" s="1"/>
  <c r="AO635" i="1" s="1"/>
  <c r="BE635" i="1" s="1"/>
  <c r="M636" i="1"/>
  <c r="AG636" i="1" s="1"/>
  <c r="AM636" i="1" s="1"/>
  <c r="BC636" i="1" s="1"/>
  <c r="N636" i="1"/>
  <c r="Q636" i="1" s="1"/>
  <c r="AH636" i="1" s="1"/>
  <c r="AN636" i="1" s="1"/>
  <c r="BD636" i="1" s="1"/>
  <c r="O636" i="1"/>
  <c r="AI636" i="1" s="1"/>
  <c r="AO636" i="1" s="1"/>
  <c r="BE636" i="1" s="1"/>
  <c r="M639" i="1"/>
  <c r="AG639" i="1" s="1"/>
  <c r="AM639" i="1" s="1"/>
  <c r="BC639" i="1" s="1"/>
  <c r="N639" i="1"/>
  <c r="Q639" i="1" s="1"/>
  <c r="AH639" i="1" s="1"/>
  <c r="AN639" i="1" s="1"/>
  <c r="BD639" i="1" s="1"/>
  <c r="O639" i="1"/>
  <c r="AI639" i="1" s="1"/>
  <c r="AO639" i="1" s="1"/>
  <c r="BE639" i="1" s="1"/>
  <c r="M640" i="1"/>
  <c r="AG640" i="1" s="1"/>
  <c r="AM640" i="1" s="1"/>
  <c r="BC640" i="1" s="1"/>
  <c r="N640" i="1"/>
  <c r="Q640" i="1" s="1"/>
  <c r="AH640" i="1" s="1"/>
  <c r="AN640" i="1" s="1"/>
  <c r="BD640" i="1" s="1"/>
  <c r="O640" i="1"/>
  <c r="AI640" i="1" s="1"/>
  <c r="AO640" i="1" s="1"/>
  <c r="BE640" i="1" s="1"/>
  <c r="M645" i="1"/>
  <c r="AG645" i="1" s="1"/>
  <c r="AM645" i="1" s="1"/>
  <c r="BC645" i="1" s="1"/>
  <c r="N645" i="1"/>
  <c r="Q645" i="1" s="1"/>
  <c r="AH645" i="1" s="1"/>
  <c r="AN645" i="1" s="1"/>
  <c r="BD645" i="1" s="1"/>
  <c r="O645" i="1"/>
  <c r="AI645" i="1" s="1"/>
  <c r="AO645" i="1" s="1"/>
  <c r="BE645" i="1" s="1"/>
  <c r="M650" i="1"/>
  <c r="AG650" i="1" s="1"/>
  <c r="AM650" i="1" s="1"/>
  <c r="BC650" i="1" s="1"/>
  <c r="N650" i="1"/>
  <c r="Q650" i="1" s="1"/>
  <c r="AH650" i="1" s="1"/>
  <c r="AN650" i="1" s="1"/>
  <c r="BD650" i="1" s="1"/>
  <c r="O650" i="1"/>
  <c r="AI650" i="1" s="1"/>
  <c r="AO650" i="1" s="1"/>
  <c r="BE650" i="1" s="1"/>
  <c r="M653" i="1"/>
  <c r="AG653" i="1" s="1"/>
  <c r="AM653" i="1" s="1"/>
  <c r="BC653" i="1" s="1"/>
  <c r="N653" i="1"/>
  <c r="Q653" i="1" s="1"/>
  <c r="AH653" i="1" s="1"/>
  <c r="AN653" i="1" s="1"/>
  <c r="BD653" i="1" s="1"/>
  <c r="O653" i="1"/>
  <c r="AI653" i="1" s="1"/>
  <c r="AO653" i="1" s="1"/>
  <c r="BE653" i="1" s="1"/>
  <c r="M658" i="1"/>
  <c r="AG658" i="1" s="1"/>
  <c r="AM658" i="1" s="1"/>
  <c r="BC658" i="1" s="1"/>
  <c r="N658" i="1"/>
  <c r="Q658" i="1" s="1"/>
  <c r="AH658" i="1" s="1"/>
  <c r="AN658" i="1" s="1"/>
  <c r="BD658" i="1" s="1"/>
  <c r="O658" i="1"/>
  <c r="AI658" i="1" s="1"/>
  <c r="AO658" i="1" s="1"/>
  <c r="BE658" i="1" s="1"/>
  <c r="M659" i="1"/>
  <c r="AG659" i="1" s="1"/>
  <c r="AM659" i="1" s="1"/>
  <c r="BC659" i="1" s="1"/>
  <c r="N659" i="1"/>
  <c r="Q659" i="1" s="1"/>
  <c r="AH659" i="1" s="1"/>
  <c r="AN659" i="1" s="1"/>
  <c r="BD659" i="1" s="1"/>
  <c r="O659" i="1"/>
  <c r="AI659" i="1" s="1"/>
  <c r="AO659" i="1" s="1"/>
  <c r="BE659" i="1" s="1"/>
  <c r="M668" i="1"/>
  <c r="AG668" i="1" s="1"/>
  <c r="AM668" i="1" s="1"/>
  <c r="BC668" i="1" s="1"/>
  <c r="N668" i="1"/>
  <c r="Q668" i="1" s="1"/>
  <c r="AH668" i="1" s="1"/>
  <c r="AN668" i="1" s="1"/>
  <c r="BD668" i="1" s="1"/>
  <c r="O668" i="1"/>
  <c r="AI668" i="1" s="1"/>
  <c r="AO668" i="1" s="1"/>
  <c r="BE668" i="1" s="1"/>
  <c r="M671" i="1"/>
  <c r="AG671" i="1" s="1"/>
  <c r="AM671" i="1" s="1"/>
  <c r="BC671" i="1" s="1"/>
  <c r="N671" i="1"/>
  <c r="Q671" i="1" s="1"/>
  <c r="AH671" i="1" s="1"/>
  <c r="AN671" i="1" s="1"/>
  <c r="BD671" i="1" s="1"/>
  <c r="O671" i="1"/>
  <c r="AI671" i="1" s="1"/>
  <c r="AO671" i="1" s="1"/>
  <c r="BE671" i="1" s="1"/>
  <c r="M674" i="1"/>
  <c r="AG674" i="1" s="1"/>
  <c r="AM674" i="1" s="1"/>
  <c r="BC674" i="1" s="1"/>
  <c r="N674" i="1"/>
  <c r="Q674" i="1" s="1"/>
  <c r="AH674" i="1" s="1"/>
  <c r="AN674" i="1" s="1"/>
  <c r="BD674" i="1" s="1"/>
  <c r="O674" i="1"/>
  <c r="AI674" i="1" s="1"/>
  <c r="AO674" i="1" s="1"/>
  <c r="BE674" i="1" s="1"/>
  <c r="M681" i="1"/>
  <c r="AG681" i="1" s="1"/>
  <c r="AM681" i="1" s="1"/>
  <c r="BC681" i="1" s="1"/>
  <c r="N681" i="1"/>
  <c r="Q681" i="1" s="1"/>
  <c r="AH681" i="1" s="1"/>
  <c r="AN681" i="1" s="1"/>
  <c r="BD681" i="1" s="1"/>
  <c r="O681" i="1"/>
  <c r="AI681" i="1" s="1"/>
  <c r="AO681" i="1" s="1"/>
  <c r="BE681" i="1" s="1"/>
  <c r="M684" i="1"/>
  <c r="AG684" i="1" s="1"/>
  <c r="AM684" i="1" s="1"/>
  <c r="BC684" i="1" s="1"/>
  <c r="N684" i="1"/>
  <c r="Q684" i="1" s="1"/>
  <c r="AH684" i="1" s="1"/>
  <c r="AN684" i="1" s="1"/>
  <c r="BD684" i="1" s="1"/>
  <c r="O684" i="1"/>
  <c r="AI684" i="1" s="1"/>
  <c r="AO684" i="1" s="1"/>
  <c r="BE684" i="1" s="1"/>
  <c r="M690" i="1"/>
  <c r="AG690" i="1" s="1"/>
  <c r="AM690" i="1" s="1"/>
  <c r="BC690" i="1" s="1"/>
  <c r="N690" i="1"/>
  <c r="Q690" i="1" s="1"/>
  <c r="AH690" i="1" s="1"/>
  <c r="AN690" i="1" s="1"/>
  <c r="BD690" i="1" s="1"/>
  <c r="O690" i="1"/>
  <c r="AI690" i="1" s="1"/>
  <c r="AO690" i="1" s="1"/>
  <c r="BE690" i="1" s="1"/>
  <c r="M696" i="1"/>
  <c r="AG696" i="1" s="1"/>
  <c r="AM696" i="1" s="1"/>
  <c r="BC696" i="1" s="1"/>
  <c r="N696" i="1"/>
  <c r="Q696" i="1" s="1"/>
  <c r="AH696" i="1" s="1"/>
  <c r="AN696" i="1" s="1"/>
  <c r="BD696" i="1" s="1"/>
  <c r="O696" i="1"/>
  <c r="AI696" i="1" s="1"/>
  <c r="AO696" i="1" s="1"/>
  <c r="BE696" i="1" s="1"/>
  <c r="M698" i="1"/>
  <c r="AG698" i="1" s="1"/>
  <c r="AM698" i="1" s="1"/>
  <c r="BC698" i="1" s="1"/>
  <c r="N698" i="1"/>
  <c r="Q698" i="1" s="1"/>
  <c r="AH698" i="1" s="1"/>
  <c r="AN698" i="1" s="1"/>
  <c r="BD698" i="1" s="1"/>
  <c r="O698" i="1"/>
  <c r="AI698" i="1" s="1"/>
  <c r="AO698" i="1" s="1"/>
  <c r="BE698" i="1" s="1"/>
  <c r="M700" i="1"/>
  <c r="AG700" i="1" s="1"/>
  <c r="AM700" i="1" s="1"/>
  <c r="BC700" i="1" s="1"/>
  <c r="N700" i="1"/>
  <c r="Q700" i="1" s="1"/>
  <c r="AH700" i="1" s="1"/>
  <c r="AN700" i="1" s="1"/>
  <c r="BD700" i="1" s="1"/>
  <c r="O700" i="1"/>
  <c r="AI700" i="1" s="1"/>
  <c r="AO700" i="1" s="1"/>
  <c r="BE700" i="1" s="1"/>
  <c r="M702" i="1"/>
  <c r="AG702" i="1" s="1"/>
  <c r="AM702" i="1" s="1"/>
  <c r="BC702" i="1" s="1"/>
  <c r="N702" i="1"/>
  <c r="Q702" i="1" s="1"/>
  <c r="AH702" i="1" s="1"/>
  <c r="AN702" i="1" s="1"/>
  <c r="BD702" i="1" s="1"/>
  <c r="O702" i="1"/>
  <c r="AI702" i="1" s="1"/>
  <c r="AO702" i="1" s="1"/>
  <c r="BE702" i="1" s="1"/>
  <c r="M705" i="1"/>
  <c r="AG705" i="1" s="1"/>
  <c r="AM705" i="1" s="1"/>
  <c r="BC705" i="1" s="1"/>
  <c r="N705" i="1"/>
  <c r="Q705" i="1" s="1"/>
  <c r="AH705" i="1" s="1"/>
  <c r="AN705" i="1" s="1"/>
  <c r="BD705" i="1" s="1"/>
  <c r="O705" i="1"/>
  <c r="AI705" i="1" s="1"/>
  <c r="AO705" i="1" s="1"/>
  <c r="BE705" i="1" s="1"/>
  <c r="M708" i="1"/>
  <c r="AG708" i="1" s="1"/>
  <c r="AM708" i="1" s="1"/>
  <c r="BC708" i="1" s="1"/>
  <c r="N708" i="1"/>
  <c r="Q708" i="1" s="1"/>
  <c r="AH708" i="1" s="1"/>
  <c r="AN708" i="1" s="1"/>
  <c r="BD708" i="1" s="1"/>
  <c r="O708" i="1"/>
  <c r="AI708" i="1" s="1"/>
  <c r="AO708" i="1" s="1"/>
  <c r="BE708" i="1" s="1"/>
  <c r="M711" i="1"/>
  <c r="AG711" i="1" s="1"/>
  <c r="AM711" i="1" s="1"/>
  <c r="BC711" i="1" s="1"/>
  <c r="N711" i="1"/>
  <c r="Q711" i="1" s="1"/>
  <c r="AH711" i="1" s="1"/>
  <c r="AN711" i="1" s="1"/>
  <c r="BD711" i="1" s="1"/>
  <c r="O711" i="1"/>
  <c r="AI711" i="1" s="1"/>
  <c r="AO711" i="1" s="1"/>
  <c r="BE711" i="1" s="1"/>
  <c r="M713" i="1"/>
  <c r="AG713" i="1" s="1"/>
  <c r="AM713" i="1" s="1"/>
  <c r="BC713" i="1" s="1"/>
  <c r="N713" i="1"/>
  <c r="Q713" i="1" s="1"/>
  <c r="AH713" i="1" s="1"/>
  <c r="AN713" i="1" s="1"/>
  <c r="BD713" i="1" s="1"/>
  <c r="O713" i="1"/>
  <c r="AI713" i="1" s="1"/>
  <c r="AO713" i="1" s="1"/>
  <c r="BE713" i="1" s="1"/>
  <c r="M718" i="1"/>
  <c r="AG718" i="1" s="1"/>
  <c r="AM718" i="1" s="1"/>
  <c r="BC718" i="1" s="1"/>
  <c r="N718" i="1"/>
  <c r="Q718" i="1" s="1"/>
  <c r="AH718" i="1" s="1"/>
  <c r="AN718" i="1" s="1"/>
  <c r="BD718" i="1" s="1"/>
  <c r="O718" i="1"/>
  <c r="AI718" i="1" s="1"/>
  <c r="AO718" i="1" s="1"/>
  <c r="BE718" i="1" s="1"/>
  <c r="M725" i="1"/>
  <c r="AG725" i="1" s="1"/>
  <c r="AM725" i="1" s="1"/>
  <c r="BC725" i="1" s="1"/>
  <c r="N725" i="1"/>
  <c r="Q725" i="1" s="1"/>
  <c r="AH725" i="1" s="1"/>
  <c r="AN725" i="1" s="1"/>
  <c r="BD725" i="1" s="1"/>
  <c r="O725" i="1"/>
  <c r="AI725" i="1" s="1"/>
  <c r="AO725" i="1" s="1"/>
  <c r="BE725" i="1" s="1"/>
  <c r="M732" i="1"/>
  <c r="AG732" i="1" s="1"/>
  <c r="AM732" i="1" s="1"/>
  <c r="BC732" i="1" s="1"/>
  <c r="N732" i="1"/>
  <c r="Q732" i="1" s="1"/>
  <c r="AH732" i="1" s="1"/>
  <c r="AN732" i="1" s="1"/>
  <c r="BD732" i="1" s="1"/>
  <c r="O732" i="1"/>
  <c r="AI732" i="1" s="1"/>
  <c r="AO732" i="1" s="1"/>
  <c r="BE732" i="1" s="1"/>
  <c r="M733" i="1"/>
  <c r="AG733" i="1" s="1"/>
  <c r="AM733" i="1" s="1"/>
  <c r="BC733" i="1" s="1"/>
  <c r="N733" i="1"/>
  <c r="Q733" i="1" s="1"/>
  <c r="AH733" i="1" s="1"/>
  <c r="AN733" i="1" s="1"/>
  <c r="BD733" i="1" s="1"/>
  <c r="O733" i="1"/>
  <c r="AI733" i="1" s="1"/>
  <c r="AO733" i="1" s="1"/>
  <c r="BE733" i="1" s="1"/>
  <c r="M739" i="1"/>
  <c r="AG739" i="1" s="1"/>
  <c r="AM739" i="1" s="1"/>
  <c r="BC739" i="1" s="1"/>
  <c r="N739" i="1"/>
  <c r="Q739" i="1" s="1"/>
  <c r="AH739" i="1" s="1"/>
  <c r="AN739" i="1" s="1"/>
  <c r="BD739" i="1" s="1"/>
  <c r="O739" i="1"/>
  <c r="AI739" i="1" s="1"/>
  <c r="AO739" i="1" s="1"/>
  <c r="BE739" i="1" s="1"/>
  <c r="M744" i="1"/>
  <c r="AG744" i="1" s="1"/>
  <c r="AM744" i="1" s="1"/>
  <c r="BC744" i="1" s="1"/>
  <c r="N744" i="1"/>
  <c r="Q744" i="1" s="1"/>
  <c r="AH744" i="1" s="1"/>
  <c r="AN744" i="1" s="1"/>
  <c r="BD744" i="1" s="1"/>
  <c r="O744" i="1"/>
  <c r="AI744" i="1" s="1"/>
  <c r="AO744" i="1" s="1"/>
  <c r="BE744" i="1" s="1"/>
  <c r="M747" i="1"/>
  <c r="AG747" i="1" s="1"/>
  <c r="AM747" i="1" s="1"/>
  <c r="BC747" i="1" s="1"/>
  <c r="N747" i="1"/>
  <c r="Q747" i="1" s="1"/>
  <c r="AH747" i="1" s="1"/>
  <c r="AN747" i="1" s="1"/>
  <c r="BD747" i="1" s="1"/>
  <c r="O747" i="1"/>
  <c r="AI747" i="1" s="1"/>
  <c r="AO747" i="1" s="1"/>
  <c r="BE747" i="1" s="1"/>
  <c r="M753" i="1"/>
  <c r="AG753" i="1" s="1"/>
  <c r="AM753" i="1" s="1"/>
  <c r="BC753" i="1" s="1"/>
  <c r="N753" i="1"/>
  <c r="Q753" i="1" s="1"/>
  <c r="AH753" i="1" s="1"/>
  <c r="AN753" i="1" s="1"/>
  <c r="BD753" i="1" s="1"/>
  <c r="O753" i="1"/>
  <c r="AI753" i="1" s="1"/>
  <c r="AO753" i="1" s="1"/>
  <c r="BE753" i="1" s="1"/>
  <c r="M754" i="1"/>
  <c r="AG754" i="1" s="1"/>
  <c r="AM754" i="1" s="1"/>
  <c r="BC754" i="1" s="1"/>
  <c r="N754" i="1"/>
  <c r="Q754" i="1" s="1"/>
  <c r="AH754" i="1" s="1"/>
  <c r="AN754" i="1" s="1"/>
  <c r="BD754" i="1" s="1"/>
  <c r="O754" i="1"/>
  <c r="AI754" i="1" s="1"/>
  <c r="AO754" i="1" s="1"/>
  <c r="BE754" i="1" s="1"/>
  <c r="M760" i="1"/>
  <c r="AG760" i="1" s="1"/>
  <c r="AM760" i="1" s="1"/>
  <c r="BC760" i="1" s="1"/>
  <c r="N760" i="1"/>
  <c r="Q760" i="1" s="1"/>
  <c r="AH760" i="1" s="1"/>
  <c r="AN760" i="1" s="1"/>
  <c r="BD760" i="1" s="1"/>
  <c r="O760" i="1"/>
  <c r="AI760" i="1" s="1"/>
  <c r="AO760" i="1" s="1"/>
  <c r="BE760" i="1" s="1"/>
  <c r="M762" i="1"/>
  <c r="AG762" i="1" s="1"/>
  <c r="AM762" i="1" s="1"/>
  <c r="BC762" i="1" s="1"/>
  <c r="N762" i="1"/>
  <c r="Q762" i="1" s="1"/>
  <c r="AH762" i="1" s="1"/>
  <c r="AN762" i="1" s="1"/>
  <c r="BD762" i="1" s="1"/>
  <c r="O762" i="1"/>
  <c r="AI762" i="1" s="1"/>
  <c r="AO762" i="1" s="1"/>
  <c r="BE762" i="1" s="1"/>
  <c r="M764" i="1"/>
  <c r="AG764" i="1" s="1"/>
  <c r="AM764" i="1" s="1"/>
  <c r="BC764" i="1" s="1"/>
  <c r="N764" i="1"/>
  <c r="Q764" i="1" s="1"/>
  <c r="AH764" i="1" s="1"/>
  <c r="AN764" i="1" s="1"/>
  <c r="BD764" i="1" s="1"/>
  <c r="O764" i="1"/>
  <c r="AI764" i="1" s="1"/>
  <c r="AO764" i="1" s="1"/>
  <c r="BE764" i="1" s="1"/>
  <c r="M765" i="1"/>
  <c r="AG765" i="1" s="1"/>
  <c r="AM765" i="1" s="1"/>
  <c r="BC765" i="1" s="1"/>
  <c r="N765" i="1"/>
  <c r="Q765" i="1" s="1"/>
  <c r="AH765" i="1" s="1"/>
  <c r="AN765" i="1" s="1"/>
  <c r="BD765" i="1" s="1"/>
  <c r="O765" i="1"/>
  <c r="AI765" i="1" s="1"/>
  <c r="AO765" i="1" s="1"/>
  <c r="BE765" i="1" s="1"/>
  <c r="M767" i="1"/>
  <c r="AG767" i="1" s="1"/>
  <c r="AM767" i="1" s="1"/>
  <c r="BC767" i="1" s="1"/>
  <c r="N767" i="1"/>
  <c r="Q767" i="1" s="1"/>
  <c r="AH767" i="1" s="1"/>
  <c r="AN767" i="1" s="1"/>
  <c r="BD767" i="1" s="1"/>
  <c r="O767" i="1"/>
  <c r="AI767" i="1" s="1"/>
  <c r="AO767" i="1" s="1"/>
  <c r="BE767" i="1" s="1"/>
  <c r="M770" i="1"/>
  <c r="AG770" i="1" s="1"/>
  <c r="AM770" i="1" s="1"/>
  <c r="BC770" i="1" s="1"/>
  <c r="N770" i="1"/>
  <c r="Q770" i="1" s="1"/>
  <c r="AH770" i="1" s="1"/>
  <c r="AN770" i="1" s="1"/>
  <c r="BD770" i="1" s="1"/>
  <c r="O770" i="1"/>
  <c r="AI770" i="1" s="1"/>
  <c r="AO770" i="1" s="1"/>
  <c r="BE770" i="1" s="1"/>
  <c r="M774" i="1"/>
  <c r="AG774" i="1" s="1"/>
  <c r="AM774" i="1" s="1"/>
  <c r="BC774" i="1" s="1"/>
  <c r="N774" i="1"/>
  <c r="Q774" i="1" s="1"/>
  <c r="AH774" i="1" s="1"/>
  <c r="AN774" i="1" s="1"/>
  <c r="BD774" i="1" s="1"/>
  <c r="O774" i="1"/>
  <c r="AI774" i="1" s="1"/>
  <c r="AO774" i="1" s="1"/>
  <c r="BE774" i="1" s="1"/>
  <c r="M776" i="1"/>
  <c r="AG776" i="1" s="1"/>
  <c r="AM776" i="1" s="1"/>
  <c r="BC776" i="1" s="1"/>
  <c r="N776" i="1"/>
  <c r="Q776" i="1" s="1"/>
  <c r="AH776" i="1" s="1"/>
  <c r="AN776" i="1" s="1"/>
  <c r="BD776" i="1" s="1"/>
  <c r="O776" i="1"/>
  <c r="AI776" i="1" s="1"/>
  <c r="AO776" i="1" s="1"/>
  <c r="BE776" i="1" s="1"/>
  <c r="M777" i="1"/>
  <c r="AG777" i="1" s="1"/>
  <c r="AM777" i="1" s="1"/>
  <c r="BC777" i="1" s="1"/>
  <c r="N777" i="1"/>
  <c r="Q777" i="1" s="1"/>
  <c r="AH777" i="1" s="1"/>
  <c r="AN777" i="1" s="1"/>
  <c r="BD777" i="1" s="1"/>
  <c r="O777" i="1"/>
  <c r="AI777" i="1" s="1"/>
  <c r="AO777" i="1" s="1"/>
  <c r="BE777" i="1" s="1"/>
  <c r="M781" i="1"/>
  <c r="AG781" i="1" s="1"/>
  <c r="AM781" i="1" s="1"/>
  <c r="BC781" i="1" s="1"/>
  <c r="N781" i="1"/>
  <c r="Q781" i="1" s="1"/>
  <c r="AH781" i="1" s="1"/>
  <c r="AN781" i="1" s="1"/>
  <c r="BD781" i="1" s="1"/>
  <c r="O781" i="1"/>
  <c r="AI781" i="1" s="1"/>
  <c r="AO781" i="1" s="1"/>
  <c r="BE781" i="1" s="1"/>
  <c r="M784" i="1"/>
  <c r="AG784" i="1" s="1"/>
  <c r="AM784" i="1" s="1"/>
  <c r="BC784" i="1" s="1"/>
  <c r="N784" i="1"/>
  <c r="Q784" i="1" s="1"/>
  <c r="AH784" i="1" s="1"/>
  <c r="AN784" i="1" s="1"/>
  <c r="BD784" i="1" s="1"/>
  <c r="O784" i="1"/>
  <c r="AI784" i="1" s="1"/>
  <c r="AO784" i="1" s="1"/>
  <c r="BE784" i="1" s="1"/>
  <c r="M787" i="1"/>
  <c r="AG787" i="1" s="1"/>
  <c r="AM787" i="1" s="1"/>
  <c r="BC787" i="1" s="1"/>
  <c r="N787" i="1"/>
  <c r="Q787" i="1" s="1"/>
  <c r="AH787" i="1" s="1"/>
  <c r="AN787" i="1" s="1"/>
  <c r="BD787" i="1" s="1"/>
  <c r="O787" i="1"/>
  <c r="AI787" i="1" s="1"/>
  <c r="AO787" i="1" s="1"/>
  <c r="BE787" i="1" s="1"/>
  <c r="M788" i="1"/>
  <c r="AG788" i="1" s="1"/>
  <c r="AM788" i="1" s="1"/>
  <c r="BC788" i="1" s="1"/>
  <c r="N788" i="1"/>
  <c r="Q788" i="1" s="1"/>
  <c r="AH788" i="1" s="1"/>
  <c r="AN788" i="1" s="1"/>
  <c r="BD788" i="1" s="1"/>
  <c r="O788" i="1"/>
  <c r="AI788" i="1" s="1"/>
  <c r="AO788" i="1" s="1"/>
  <c r="BE788" i="1" s="1"/>
  <c r="M791" i="1"/>
  <c r="AG791" i="1" s="1"/>
  <c r="AM791" i="1" s="1"/>
  <c r="BC791" i="1" s="1"/>
  <c r="N791" i="1"/>
  <c r="Q791" i="1" s="1"/>
  <c r="AH791" i="1" s="1"/>
  <c r="AN791" i="1" s="1"/>
  <c r="BD791" i="1" s="1"/>
  <c r="O791" i="1"/>
  <c r="AI791" i="1" s="1"/>
  <c r="AO791" i="1" s="1"/>
  <c r="BE791" i="1" s="1"/>
  <c r="M796" i="1"/>
  <c r="AG796" i="1" s="1"/>
  <c r="AM796" i="1" s="1"/>
  <c r="BC796" i="1" s="1"/>
  <c r="N796" i="1"/>
  <c r="Q796" i="1" s="1"/>
  <c r="AH796" i="1" s="1"/>
  <c r="AN796" i="1" s="1"/>
  <c r="BD796" i="1" s="1"/>
  <c r="O796" i="1"/>
  <c r="AI796" i="1" s="1"/>
  <c r="AO796" i="1" s="1"/>
  <c r="BE796" i="1" s="1"/>
  <c r="M799" i="1"/>
  <c r="AG799" i="1" s="1"/>
  <c r="AM799" i="1" s="1"/>
  <c r="BC799" i="1" s="1"/>
  <c r="N799" i="1"/>
  <c r="Q799" i="1" s="1"/>
  <c r="AH799" i="1" s="1"/>
  <c r="AN799" i="1" s="1"/>
  <c r="BD799" i="1" s="1"/>
  <c r="O799" i="1"/>
  <c r="AI799" i="1" s="1"/>
  <c r="AO799" i="1" s="1"/>
  <c r="BE799" i="1" s="1"/>
  <c r="M801" i="1"/>
  <c r="AG801" i="1" s="1"/>
  <c r="AM801" i="1" s="1"/>
  <c r="BC801" i="1" s="1"/>
  <c r="N801" i="1"/>
  <c r="Q801" i="1" s="1"/>
  <c r="AH801" i="1" s="1"/>
  <c r="AN801" i="1" s="1"/>
  <c r="BD801" i="1" s="1"/>
  <c r="O801" i="1"/>
  <c r="AI801" i="1" s="1"/>
  <c r="AO801" i="1" s="1"/>
  <c r="BE801" i="1" s="1"/>
  <c r="M803" i="1"/>
  <c r="AG803" i="1" s="1"/>
  <c r="AM803" i="1" s="1"/>
  <c r="BC803" i="1" s="1"/>
  <c r="N803" i="1"/>
  <c r="Q803" i="1" s="1"/>
  <c r="AH803" i="1" s="1"/>
  <c r="AN803" i="1" s="1"/>
  <c r="BD803" i="1" s="1"/>
  <c r="O803" i="1"/>
  <c r="AI803" i="1" s="1"/>
  <c r="AO803" i="1" s="1"/>
  <c r="BE803" i="1" s="1"/>
  <c r="M811" i="1"/>
  <c r="AG811" i="1" s="1"/>
  <c r="AM811" i="1" s="1"/>
  <c r="BC811" i="1" s="1"/>
  <c r="N811" i="1"/>
  <c r="Q811" i="1" s="1"/>
  <c r="AH811" i="1" s="1"/>
  <c r="AN811" i="1" s="1"/>
  <c r="BD811" i="1" s="1"/>
  <c r="O811" i="1"/>
  <c r="AI811" i="1" s="1"/>
  <c r="AO811" i="1" s="1"/>
  <c r="BE811" i="1" s="1"/>
  <c r="M812" i="1"/>
  <c r="AG812" i="1" s="1"/>
  <c r="AM812" i="1" s="1"/>
  <c r="BC812" i="1" s="1"/>
  <c r="N812" i="1"/>
  <c r="Q812" i="1" s="1"/>
  <c r="AH812" i="1" s="1"/>
  <c r="AN812" i="1" s="1"/>
  <c r="BD812" i="1" s="1"/>
  <c r="O812" i="1"/>
  <c r="AI812" i="1" s="1"/>
  <c r="AO812" i="1" s="1"/>
  <c r="BE812" i="1" s="1"/>
  <c r="M815" i="1"/>
  <c r="AG815" i="1" s="1"/>
  <c r="AM815" i="1" s="1"/>
  <c r="BC815" i="1" s="1"/>
  <c r="N815" i="1"/>
  <c r="Q815" i="1" s="1"/>
  <c r="AH815" i="1" s="1"/>
  <c r="AN815" i="1" s="1"/>
  <c r="BD815" i="1" s="1"/>
  <c r="O815" i="1"/>
  <c r="AI815" i="1" s="1"/>
  <c r="AO815" i="1" s="1"/>
  <c r="BE815" i="1" s="1"/>
  <c r="M816" i="1"/>
  <c r="AG816" i="1" s="1"/>
  <c r="AM816" i="1" s="1"/>
  <c r="BC816" i="1" s="1"/>
  <c r="N816" i="1"/>
  <c r="Q816" i="1" s="1"/>
  <c r="AH816" i="1" s="1"/>
  <c r="AN816" i="1" s="1"/>
  <c r="BD816" i="1" s="1"/>
  <c r="O816" i="1"/>
  <c r="AI816" i="1" s="1"/>
  <c r="AO816" i="1" s="1"/>
  <c r="BE816" i="1" s="1"/>
  <c r="M822" i="1"/>
  <c r="AG822" i="1" s="1"/>
  <c r="AM822" i="1" s="1"/>
  <c r="BC822" i="1" s="1"/>
  <c r="N822" i="1"/>
  <c r="Q822" i="1" s="1"/>
  <c r="AH822" i="1" s="1"/>
  <c r="AN822" i="1" s="1"/>
  <c r="BD822" i="1" s="1"/>
  <c r="O822" i="1"/>
  <c r="AI822" i="1" s="1"/>
  <c r="AO822" i="1" s="1"/>
  <c r="BE822" i="1" s="1"/>
  <c r="M824" i="1"/>
  <c r="AG824" i="1" s="1"/>
  <c r="AM824" i="1" s="1"/>
  <c r="BC824" i="1" s="1"/>
  <c r="N824" i="1"/>
  <c r="Q824" i="1" s="1"/>
  <c r="AH824" i="1" s="1"/>
  <c r="AN824" i="1" s="1"/>
  <c r="BD824" i="1" s="1"/>
  <c r="O824" i="1"/>
  <c r="AI824" i="1" s="1"/>
  <c r="AO824" i="1" s="1"/>
  <c r="BE824" i="1" s="1"/>
  <c r="M827" i="1"/>
  <c r="AG827" i="1" s="1"/>
  <c r="AM827" i="1" s="1"/>
  <c r="BC827" i="1" s="1"/>
  <c r="N827" i="1"/>
  <c r="Q827" i="1" s="1"/>
  <c r="AH827" i="1" s="1"/>
  <c r="AN827" i="1" s="1"/>
  <c r="BD827" i="1" s="1"/>
  <c r="O827" i="1"/>
  <c r="AI827" i="1" s="1"/>
  <c r="AO827" i="1" s="1"/>
  <c r="BE827" i="1" s="1"/>
  <c r="M829" i="1"/>
  <c r="AG829" i="1" s="1"/>
  <c r="AM829" i="1" s="1"/>
  <c r="BC829" i="1" s="1"/>
  <c r="N829" i="1"/>
  <c r="Q829" i="1" s="1"/>
  <c r="AH829" i="1" s="1"/>
  <c r="AN829" i="1" s="1"/>
  <c r="BD829" i="1" s="1"/>
  <c r="O829" i="1"/>
  <c r="AI829" i="1" s="1"/>
  <c r="AO829" i="1" s="1"/>
  <c r="BE829" i="1" s="1"/>
  <c r="M830" i="1"/>
  <c r="AG830" i="1" s="1"/>
  <c r="AM830" i="1" s="1"/>
  <c r="BC830" i="1" s="1"/>
  <c r="N830" i="1"/>
  <c r="Q830" i="1" s="1"/>
  <c r="AH830" i="1" s="1"/>
  <c r="AN830" i="1" s="1"/>
  <c r="BD830" i="1" s="1"/>
  <c r="O830" i="1"/>
  <c r="AI830" i="1" s="1"/>
  <c r="AO830" i="1" s="1"/>
  <c r="BE830" i="1" s="1"/>
  <c r="M835" i="1"/>
  <c r="AG835" i="1" s="1"/>
  <c r="AM835" i="1" s="1"/>
  <c r="BC835" i="1" s="1"/>
  <c r="N835" i="1"/>
  <c r="Q835" i="1" s="1"/>
  <c r="AH835" i="1" s="1"/>
  <c r="AN835" i="1" s="1"/>
  <c r="BD835" i="1" s="1"/>
  <c r="O835" i="1"/>
  <c r="AI835" i="1" s="1"/>
  <c r="AO835" i="1" s="1"/>
  <c r="BE835" i="1" s="1"/>
  <c r="M836" i="1"/>
  <c r="AG836" i="1" s="1"/>
  <c r="AM836" i="1" s="1"/>
  <c r="BC836" i="1" s="1"/>
  <c r="N836" i="1"/>
  <c r="Q836" i="1" s="1"/>
  <c r="AH836" i="1" s="1"/>
  <c r="AN836" i="1" s="1"/>
  <c r="BD836" i="1" s="1"/>
  <c r="O836" i="1"/>
  <c r="AI836" i="1" s="1"/>
  <c r="AO836" i="1" s="1"/>
  <c r="BE836" i="1" s="1"/>
  <c r="M837" i="1"/>
  <c r="AG837" i="1" s="1"/>
  <c r="AM837" i="1" s="1"/>
  <c r="BC837" i="1" s="1"/>
  <c r="N837" i="1"/>
  <c r="Q837" i="1" s="1"/>
  <c r="AH837" i="1" s="1"/>
  <c r="AN837" i="1" s="1"/>
  <c r="BD837" i="1" s="1"/>
  <c r="O837" i="1"/>
  <c r="AI837" i="1" s="1"/>
  <c r="AO837" i="1" s="1"/>
  <c r="BE837" i="1" s="1"/>
  <c r="M840" i="1"/>
  <c r="AG840" i="1" s="1"/>
  <c r="AM840" i="1" s="1"/>
  <c r="BC840" i="1" s="1"/>
  <c r="N840" i="1"/>
  <c r="Q840" i="1" s="1"/>
  <c r="AH840" i="1" s="1"/>
  <c r="AN840" i="1" s="1"/>
  <c r="BD840" i="1" s="1"/>
  <c r="O840" i="1"/>
  <c r="AI840" i="1" s="1"/>
  <c r="AO840" i="1" s="1"/>
  <c r="BE840" i="1" s="1"/>
  <c r="M841" i="1"/>
  <c r="AG841" i="1" s="1"/>
  <c r="AM841" i="1" s="1"/>
  <c r="BC841" i="1" s="1"/>
  <c r="N841" i="1"/>
  <c r="Q841" i="1" s="1"/>
  <c r="AH841" i="1" s="1"/>
  <c r="AN841" i="1" s="1"/>
  <c r="BD841" i="1" s="1"/>
  <c r="O841" i="1"/>
  <c r="AI841" i="1" s="1"/>
  <c r="AO841" i="1" s="1"/>
  <c r="BE841" i="1" s="1"/>
  <c r="M842" i="1"/>
  <c r="AG842" i="1" s="1"/>
  <c r="AM842" i="1" s="1"/>
  <c r="BC842" i="1" s="1"/>
  <c r="N842" i="1"/>
  <c r="Q842" i="1" s="1"/>
  <c r="AH842" i="1" s="1"/>
  <c r="AN842" i="1" s="1"/>
  <c r="BD842" i="1" s="1"/>
  <c r="O842" i="1"/>
  <c r="AI842" i="1" s="1"/>
  <c r="AO842" i="1" s="1"/>
  <c r="BE842" i="1" s="1"/>
  <c r="M845" i="1"/>
  <c r="AG845" i="1" s="1"/>
  <c r="AM845" i="1" s="1"/>
  <c r="BC845" i="1" s="1"/>
  <c r="N845" i="1"/>
  <c r="Q845" i="1" s="1"/>
  <c r="AH845" i="1" s="1"/>
  <c r="AN845" i="1" s="1"/>
  <c r="BD845" i="1" s="1"/>
  <c r="O845" i="1"/>
  <c r="AI845" i="1" s="1"/>
  <c r="AO845" i="1" s="1"/>
  <c r="BE845" i="1" s="1"/>
  <c r="M847" i="1"/>
  <c r="AG847" i="1" s="1"/>
  <c r="AM847" i="1" s="1"/>
  <c r="BC847" i="1" s="1"/>
  <c r="N847" i="1"/>
  <c r="Q847" i="1" s="1"/>
  <c r="AH847" i="1" s="1"/>
  <c r="AN847" i="1" s="1"/>
  <c r="BD847" i="1" s="1"/>
  <c r="O847" i="1"/>
  <c r="AI847" i="1" s="1"/>
  <c r="AO847" i="1" s="1"/>
  <c r="BE847" i="1" s="1"/>
  <c r="M848" i="1"/>
  <c r="AG848" i="1" s="1"/>
  <c r="AM848" i="1" s="1"/>
  <c r="BC848" i="1" s="1"/>
  <c r="N848" i="1"/>
  <c r="Q848" i="1" s="1"/>
  <c r="AH848" i="1" s="1"/>
  <c r="AN848" i="1" s="1"/>
  <c r="BD848" i="1" s="1"/>
  <c r="O848" i="1"/>
  <c r="AI848" i="1" s="1"/>
  <c r="AO848" i="1" s="1"/>
  <c r="BE848" i="1" s="1"/>
  <c r="M851" i="1"/>
  <c r="AG851" i="1" s="1"/>
  <c r="AM851" i="1" s="1"/>
  <c r="BC851" i="1" s="1"/>
  <c r="N851" i="1"/>
  <c r="Q851" i="1" s="1"/>
  <c r="AH851" i="1" s="1"/>
  <c r="AN851" i="1" s="1"/>
  <c r="BD851" i="1" s="1"/>
  <c r="O851" i="1"/>
  <c r="AI851" i="1" s="1"/>
  <c r="AO851" i="1" s="1"/>
  <c r="BE851" i="1" s="1"/>
  <c r="M853" i="1"/>
  <c r="AG853" i="1" s="1"/>
  <c r="AM853" i="1" s="1"/>
  <c r="BC853" i="1" s="1"/>
  <c r="N853" i="1"/>
  <c r="Q853" i="1" s="1"/>
  <c r="AH853" i="1" s="1"/>
  <c r="AN853" i="1" s="1"/>
  <c r="BD853" i="1" s="1"/>
  <c r="O853" i="1"/>
  <c r="AI853" i="1" s="1"/>
  <c r="AO853" i="1" s="1"/>
  <c r="BE853" i="1" s="1"/>
  <c r="M858" i="1"/>
  <c r="AG858" i="1" s="1"/>
  <c r="AM858" i="1" s="1"/>
  <c r="BC858" i="1" s="1"/>
  <c r="N858" i="1"/>
  <c r="Q858" i="1" s="1"/>
  <c r="AH858" i="1" s="1"/>
  <c r="AN858" i="1" s="1"/>
  <c r="BD858" i="1" s="1"/>
  <c r="O858" i="1"/>
  <c r="AI858" i="1" s="1"/>
  <c r="AO858" i="1" s="1"/>
  <c r="BE858" i="1" s="1"/>
  <c r="M860" i="1"/>
  <c r="AG860" i="1" s="1"/>
  <c r="AM860" i="1" s="1"/>
  <c r="BC860" i="1" s="1"/>
  <c r="N860" i="1"/>
  <c r="Q860" i="1" s="1"/>
  <c r="AH860" i="1" s="1"/>
  <c r="AN860" i="1" s="1"/>
  <c r="BD860" i="1" s="1"/>
  <c r="O860" i="1"/>
  <c r="AI860" i="1" s="1"/>
  <c r="AO860" i="1" s="1"/>
  <c r="BE860" i="1" s="1"/>
  <c r="M865" i="1"/>
  <c r="AG865" i="1" s="1"/>
  <c r="AM865" i="1" s="1"/>
  <c r="BC865" i="1" s="1"/>
  <c r="N865" i="1"/>
  <c r="Q865" i="1" s="1"/>
  <c r="AH865" i="1" s="1"/>
  <c r="AN865" i="1" s="1"/>
  <c r="BD865" i="1" s="1"/>
  <c r="O865" i="1"/>
  <c r="AI865" i="1" s="1"/>
  <c r="AO865" i="1" s="1"/>
  <c r="BE865" i="1" s="1"/>
  <c r="M866" i="1"/>
  <c r="AG866" i="1" s="1"/>
  <c r="AM866" i="1" s="1"/>
  <c r="BC866" i="1" s="1"/>
  <c r="N866" i="1"/>
  <c r="Q866" i="1" s="1"/>
  <c r="AH866" i="1" s="1"/>
  <c r="AN866" i="1" s="1"/>
  <c r="BD866" i="1" s="1"/>
  <c r="O866" i="1"/>
  <c r="AI866" i="1" s="1"/>
  <c r="AO866" i="1" s="1"/>
  <c r="BE866" i="1" s="1"/>
  <c r="M870" i="1"/>
  <c r="AG870" i="1" s="1"/>
  <c r="AM870" i="1" s="1"/>
  <c r="BC870" i="1" s="1"/>
  <c r="N870" i="1"/>
  <c r="Q870" i="1" s="1"/>
  <c r="AH870" i="1" s="1"/>
  <c r="AN870" i="1" s="1"/>
  <c r="BD870" i="1" s="1"/>
  <c r="O870" i="1"/>
  <c r="AI870" i="1" s="1"/>
  <c r="AO870" i="1" s="1"/>
  <c r="BE870" i="1" s="1"/>
  <c r="M872" i="1"/>
  <c r="AG872" i="1" s="1"/>
  <c r="AM872" i="1" s="1"/>
  <c r="BC872" i="1" s="1"/>
  <c r="N872" i="1"/>
  <c r="Q872" i="1" s="1"/>
  <c r="AH872" i="1" s="1"/>
  <c r="AN872" i="1" s="1"/>
  <c r="BD872" i="1" s="1"/>
  <c r="O872" i="1"/>
  <c r="AI872" i="1" s="1"/>
  <c r="AO872" i="1" s="1"/>
  <c r="BE872" i="1" s="1"/>
  <c r="M873" i="1"/>
  <c r="AG873" i="1" s="1"/>
  <c r="AM873" i="1" s="1"/>
  <c r="BC873" i="1" s="1"/>
  <c r="N873" i="1"/>
  <c r="Q873" i="1" s="1"/>
  <c r="AH873" i="1" s="1"/>
  <c r="AN873" i="1" s="1"/>
  <c r="BD873" i="1" s="1"/>
  <c r="O873" i="1"/>
  <c r="AI873" i="1" s="1"/>
  <c r="AO873" i="1" s="1"/>
  <c r="BE873" i="1" s="1"/>
  <c r="M874" i="1"/>
  <c r="AG874" i="1" s="1"/>
  <c r="AM874" i="1" s="1"/>
  <c r="BC874" i="1" s="1"/>
  <c r="N874" i="1"/>
  <c r="Q874" i="1" s="1"/>
  <c r="AH874" i="1" s="1"/>
  <c r="AN874" i="1" s="1"/>
  <c r="BD874" i="1" s="1"/>
  <c r="O874" i="1"/>
  <c r="AI874" i="1" s="1"/>
  <c r="AO874" i="1" s="1"/>
  <c r="BE874" i="1" s="1"/>
  <c r="M881" i="1"/>
  <c r="AG881" i="1" s="1"/>
  <c r="AM881" i="1" s="1"/>
  <c r="BC881" i="1" s="1"/>
  <c r="N881" i="1"/>
  <c r="Q881" i="1" s="1"/>
  <c r="AH881" i="1" s="1"/>
  <c r="AN881" i="1" s="1"/>
  <c r="BD881" i="1" s="1"/>
  <c r="O881" i="1"/>
  <c r="AI881" i="1" s="1"/>
  <c r="AO881" i="1" s="1"/>
  <c r="BE881" i="1" s="1"/>
  <c r="M882" i="1"/>
  <c r="AG882" i="1" s="1"/>
  <c r="AM882" i="1" s="1"/>
  <c r="BC882" i="1" s="1"/>
  <c r="N882" i="1"/>
  <c r="Q882" i="1" s="1"/>
  <c r="AH882" i="1" s="1"/>
  <c r="AN882" i="1" s="1"/>
  <c r="BD882" i="1" s="1"/>
  <c r="O882" i="1"/>
  <c r="AI882" i="1" s="1"/>
  <c r="AO882" i="1" s="1"/>
  <c r="BE882" i="1" s="1"/>
  <c r="M884" i="1"/>
  <c r="AG884" i="1" s="1"/>
  <c r="AM884" i="1" s="1"/>
  <c r="BC884" i="1" s="1"/>
  <c r="N884" i="1"/>
  <c r="Q884" i="1" s="1"/>
  <c r="AH884" i="1" s="1"/>
  <c r="AN884" i="1" s="1"/>
  <c r="BD884" i="1" s="1"/>
  <c r="O884" i="1"/>
  <c r="AI884" i="1" s="1"/>
  <c r="AO884" i="1" s="1"/>
  <c r="BE884" i="1" s="1"/>
  <c r="M886" i="1"/>
  <c r="AG886" i="1" s="1"/>
  <c r="AM886" i="1" s="1"/>
  <c r="BC886" i="1" s="1"/>
  <c r="N886" i="1"/>
  <c r="Q886" i="1" s="1"/>
  <c r="AH886" i="1" s="1"/>
  <c r="AN886" i="1" s="1"/>
  <c r="BD886" i="1" s="1"/>
  <c r="O886" i="1"/>
  <c r="AI886" i="1" s="1"/>
  <c r="AO886" i="1" s="1"/>
  <c r="BE886" i="1" s="1"/>
  <c r="M893" i="1"/>
  <c r="AG893" i="1" s="1"/>
  <c r="AM893" i="1" s="1"/>
  <c r="BC893" i="1" s="1"/>
  <c r="N893" i="1"/>
  <c r="Q893" i="1" s="1"/>
  <c r="AH893" i="1" s="1"/>
  <c r="AN893" i="1" s="1"/>
  <c r="BD893" i="1" s="1"/>
  <c r="O893" i="1"/>
  <c r="AI893" i="1" s="1"/>
  <c r="AO893" i="1" s="1"/>
  <c r="BE893" i="1" s="1"/>
  <c r="M894" i="1"/>
  <c r="AG894" i="1" s="1"/>
  <c r="AM894" i="1" s="1"/>
  <c r="BC894" i="1" s="1"/>
  <c r="N894" i="1"/>
  <c r="Q894" i="1" s="1"/>
  <c r="AH894" i="1" s="1"/>
  <c r="AN894" i="1" s="1"/>
  <c r="BD894" i="1" s="1"/>
  <c r="O894" i="1"/>
  <c r="AI894" i="1" s="1"/>
  <c r="AO894" i="1" s="1"/>
  <c r="BE894" i="1" s="1"/>
  <c r="M903" i="1"/>
  <c r="AG903" i="1" s="1"/>
  <c r="AM903" i="1" s="1"/>
  <c r="BC903" i="1" s="1"/>
  <c r="N903" i="1"/>
  <c r="Q903" i="1" s="1"/>
  <c r="AH903" i="1" s="1"/>
  <c r="AN903" i="1" s="1"/>
  <c r="BD903" i="1" s="1"/>
  <c r="O903" i="1"/>
  <c r="AI903" i="1" s="1"/>
  <c r="AO903" i="1" s="1"/>
  <c r="BE903" i="1" s="1"/>
  <c r="M905" i="1"/>
  <c r="AG905" i="1" s="1"/>
  <c r="AM905" i="1" s="1"/>
  <c r="BC905" i="1" s="1"/>
  <c r="N905" i="1"/>
  <c r="Q905" i="1" s="1"/>
  <c r="AH905" i="1" s="1"/>
  <c r="AN905" i="1" s="1"/>
  <c r="BD905" i="1" s="1"/>
  <c r="O905" i="1"/>
  <c r="AI905" i="1" s="1"/>
  <c r="AO905" i="1" s="1"/>
  <c r="BE905" i="1" s="1"/>
  <c r="M910" i="1"/>
  <c r="AG910" i="1" s="1"/>
  <c r="AM910" i="1" s="1"/>
  <c r="BC910" i="1" s="1"/>
  <c r="N910" i="1"/>
  <c r="Q910" i="1" s="1"/>
  <c r="AH910" i="1" s="1"/>
  <c r="AN910" i="1" s="1"/>
  <c r="BD910" i="1" s="1"/>
  <c r="O910" i="1"/>
  <c r="AI910" i="1" s="1"/>
  <c r="AO910" i="1" s="1"/>
  <c r="BE910" i="1" s="1"/>
  <c r="M913" i="1"/>
  <c r="AG913" i="1" s="1"/>
  <c r="AM913" i="1" s="1"/>
  <c r="BC913" i="1" s="1"/>
  <c r="N913" i="1"/>
  <c r="Q913" i="1" s="1"/>
  <c r="AH913" i="1" s="1"/>
  <c r="AN913" i="1" s="1"/>
  <c r="BD913" i="1" s="1"/>
  <c r="O913" i="1"/>
  <c r="AI913" i="1" s="1"/>
  <c r="AO913" i="1" s="1"/>
  <c r="BE913" i="1" s="1"/>
  <c r="M915" i="1"/>
  <c r="AG915" i="1" s="1"/>
  <c r="AM915" i="1" s="1"/>
  <c r="BC915" i="1" s="1"/>
  <c r="N915" i="1"/>
  <c r="Q915" i="1" s="1"/>
  <c r="AH915" i="1" s="1"/>
  <c r="AN915" i="1" s="1"/>
  <c r="BD915" i="1" s="1"/>
  <c r="O915" i="1"/>
  <c r="AI915" i="1" s="1"/>
  <c r="AO915" i="1" s="1"/>
  <c r="BE915" i="1" s="1"/>
  <c r="M917" i="1"/>
  <c r="AG917" i="1" s="1"/>
  <c r="AM917" i="1" s="1"/>
  <c r="BC917" i="1" s="1"/>
  <c r="N917" i="1"/>
  <c r="Q917" i="1" s="1"/>
  <c r="AH917" i="1" s="1"/>
  <c r="AN917" i="1" s="1"/>
  <c r="BD917" i="1" s="1"/>
  <c r="O917" i="1"/>
  <c r="AI917" i="1" s="1"/>
  <c r="AO917" i="1" s="1"/>
  <c r="BE917" i="1" s="1"/>
  <c r="M923" i="1"/>
  <c r="AG923" i="1" s="1"/>
  <c r="AM923" i="1" s="1"/>
  <c r="BC923" i="1" s="1"/>
  <c r="N923" i="1"/>
  <c r="Q923" i="1" s="1"/>
  <c r="AH923" i="1" s="1"/>
  <c r="AN923" i="1" s="1"/>
  <c r="BD923" i="1" s="1"/>
  <c r="O923" i="1"/>
  <c r="AI923" i="1" s="1"/>
  <c r="AO923" i="1" s="1"/>
  <c r="BE923" i="1" s="1"/>
  <c r="M927" i="1"/>
  <c r="AG927" i="1" s="1"/>
  <c r="AM927" i="1" s="1"/>
  <c r="BC927" i="1" s="1"/>
  <c r="N927" i="1"/>
  <c r="Q927" i="1" s="1"/>
  <c r="AH927" i="1" s="1"/>
  <c r="AN927" i="1" s="1"/>
  <c r="BD927" i="1" s="1"/>
  <c r="O927" i="1"/>
  <c r="AI927" i="1" s="1"/>
  <c r="AO927" i="1" s="1"/>
  <c r="BE927" i="1" s="1"/>
  <c r="M933" i="1"/>
  <c r="AG933" i="1" s="1"/>
  <c r="AM933" i="1" s="1"/>
  <c r="BC933" i="1" s="1"/>
  <c r="N933" i="1"/>
  <c r="Q933" i="1" s="1"/>
  <c r="AH933" i="1" s="1"/>
  <c r="AN933" i="1" s="1"/>
  <c r="BD933" i="1" s="1"/>
  <c r="O933" i="1"/>
  <c r="AI933" i="1" s="1"/>
  <c r="AO933" i="1" s="1"/>
  <c r="BE933" i="1" s="1"/>
  <c r="M936" i="1"/>
  <c r="AG936" i="1" s="1"/>
  <c r="AM936" i="1" s="1"/>
  <c r="BC936" i="1" s="1"/>
  <c r="N936" i="1"/>
  <c r="Q936" i="1" s="1"/>
  <c r="AH936" i="1" s="1"/>
  <c r="AN936" i="1" s="1"/>
  <c r="BD936" i="1" s="1"/>
  <c r="O936" i="1"/>
  <c r="AI936" i="1" s="1"/>
  <c r="AO936" i="1" s="1"/>
  <c r="BE936" i="1" s="1"/>
  <c r="M939" i="1"/>
  <c r="AG939" i="1" s="1"/>
  <c r="AM939" i="1" s="1"/>
  <c r="BC939" i="1" s="1"/>
  <c r="N939" i="1"/>
  <c r="Q939" i="1" s="1"/>
  <c r="AH939" i="1" s="1"/>
  <c r="AN939" i="1" s="1"/>
  <c r="BD939" i="1" s="1"/>
  <c r="O939" i="1"/>
  <c r="AI939" i="1" s="1"/>
  <c r="AO939" i="1" s="1"/>
  <c r="BE939" i="1" s="1"/>
  <c r="M944" i="1"/>
  <c r="AG944" i="1" s="1"/>
  <c r="AM944" i="1" s="1"/>
  <c r="BC944" i="1" s="1"/>
  <c r="N944" i="1"/>
  <c r="Q944" i="1" s="1"/>
  <c r="AH944" i="1" s="1"/>
  <c r="AN944" i="1" s="1"/>
  <c r="BD944" i="1" s="1"/>
  <c r="O944" i="1"/>
  <c r="AI944" i="1" s="1"/>
  <c r="AO944" i="1" s="1"/>
  <c r="BE944" i="1" s="1"/>
  <c r="M946" i="1"/>
  <c r="AG946" i="1" s="1"/>
  <c r="AM946" i="1" s="1"/>
  <c r="BC946" i="1" s="1"/>
  <c r="N946" i="1"/>
  <c r="Q946" i="1" s="1"/>
  <c r="AH946" i="1" s="1"/>
  <c r="AN946" i="1" s="1"/>
  <c r="BD946" i="1" s="1"/>
  <c r="O946" i="1"/>
  <c r="AI946" i="1" s="1"/>
  <c r="AO946" i="1" s="1"/>
  <c r="BE946" i="1" s="1"/>
  <c r="M949" i="1"/>
  <c r="AG949" i="1" s="1"/>
  <c r="AM949" i="1" s="1"/>
  <c r="BC949" i="1" s="1"/>
  <c r="N949" i="1"/>
  <c r="Q949" i="1" s="1"/>
  <c r="AH949" i="1" s="1"/>
  <c r="AN949" i="1" s="1"/>
  <c r="BD949" i="1" s="1"/>
  <c r="O949" i="1"/>
  <c r="AI949" i="1" s="1"/>
  <c r="AO949" i="1" s="1"/>
  <c r="BE949" i="1" s="1"/>
  <c r="M956" i="1"/>
  <c r="AG956" i="1" s="1"/>
  <c r="AM956" i="1" s="1"/>
  <c r="BC956" i="1" s="1"/>
  <c r="N956" i="1"/>
  <c r="Q956" i="1" s="1"/>
  <c r="AH956" i="1" s="1"/>
  <c r="AN956" i="1" s="1"/>
  <c r="BD956" i="1" s="1"/>
  <c r="O956" i="1"/>
  <c r="AI956" i="1" s="1"/>
  <c r="AO956" i="1" s="1"/>
  <c r="BE956" i="1" s="1"/>
  <c r="M963" i="1"/>
  <c r="AG963" i="1" s="1"/>
  <c r="AM963" i="1" s="1"/>
  <c r="BC963" i="1" s="1"/>
  <c r="N963" i="1"/>
  <c r="Q963" i="1" s="1"/>
  <c r="AH963" i="1" s="1"/>
  <c r="AN963" i="1" s="1"/>
  <c r="BD963" i="1" s="1"/>
  <c r="O963" i="1"/>
  <c r="AI963" i="1" s="1"/>
  <c r="AO963" i="1" s="1"/>
  <c r="BE963" i="1" s="1"/>
  <c r="M969" i="1"/>
  <c r="AG969" i="1" s="1"/>
  <c r="AM969" i="1" s="1"/>
  <c r="BC969" i="1" s="1"/>
  <c r="N969" i="1"/>
  <c r="Q969" i="1" s="1"/>
  <c r="AH969" i="1" s="1"/>
  <c r="AN969" i="1" s="1"/>
  <c r="BD969" i="1" s="1"/>
  <c r="O969" i="1"/>
  <c r="AI969" i="1" s="1"/>
  <c r="AO969" i="1" s="1"/>
  <c r="BE969" i="1" s="1"/>
  <c r="M977" i="1"/>
  <c r="AG977" i="1" s="1"/>
  <c r="AM977" i="1" s="1"/>
  <c r="BC977" i="1" s="1"/>
  <c r="N977" i="1"/>
  <c r="Q977" i="1" s="1"/>
  <c r="AH977" i="1" s="1"/>
  <c r="AN977" i="1" s="1"/>
  <c r="BD977" i="1" s="1"/>
  <c r="O977" i="1"/>
  <c r="AI977" i="1" s="1"/>
  <c r="AO977" i="1" s="1"/>
  <c r="BE977" i="1" s="1"/>
  <c r="M980" i="1"/>
  <c r="AG980" i="1" s="1"/>
  <c r="AM980" i="1" s="1"/>
  <c r="BC980" i="1" s="1"/>
  <c r="N980" i="1"/>
  <c r="Q980" i="1" s="1"/>
  <c r="AH980" i="1" s="1"/>
  <c r="AN980" i="1" s="1"/>
  <c r="BD980" i="1" s="1"/>
  <c r="O980" i="1"/>
  <c r="AI980" i="1" s="1"/>
  <c r="AO980" i="1" s="1"/>
  <c r="BE980" i="1" s="1"/>
  <c r="M988" i="1"/>
  <c r="AG988" i="1" s="1"/>
  <c r="AM988" i="1" s="1"/>
  <c r="BC988" i="1" s="1"/>
  <c r="N988" i="1"/>
  <c r="Q988" i="1" s="1"/>
  <c r="AH988" i="1" s="1"/>
  <c r="AN988" i="1" s="1"/>
  <c r="BD988" i="1" s="1"/>
  <c r="O988" i="1"/>
  <c r="AI988" i="1" s="1"/>
  <c r="AO988" i="1" s="1"/>
  <c r="BE988" i="1" s="1"/>
  <c r="M994" i="1"/>
  <c r="AG994" i="1" s="1"/>
  <c r="AM994" i="1" s="1"/>
  <c r="BC994" i="1" s="1"/>
  <c r="N994" i="1"/>
  <c r="Q994" i="1" s="1"/>
  <c r="AH994" i="1" s="1"/>
  <c r="AN994" i="1" s="1"/>
  <c r="BD994" i="1" s="1"/>
  <c r="O994" i="1"/>
  <c r="AI994" i="1" s="1"/>
  <c r="AO994" i="1" s="1"/>
  <c r="BE994" i="1" s="1"/>
  <c r="M1000" i="1"/>
  <c r="AG1000" i="1" s="1"/>
  <c r="AM1000" i="1" s="1"/>
  <c r="BC1000" i="1" s="1"/>
  <c r="N1000" i="1"/>
  <c r="Q1000" i="1" s="1"/>
  <c r="AH1000" i="1" s="1"/>
  <c r="AN1000" i="1" s="1"/>
  <c r="BD1000" i="1" s="1"/>
  <c r="O1000" i="1"/>
  <c r="AI1000" i="1" s="1"/>
  <c r="AO1000" i="1" s="1"/>
  <c r="BE1000" i="1" s="1"/>
  <c r="M1011" i="1"/>
  <c r="AG1011" i="1" s="1"/>
  <c r="AM1011" i="1" s="1"/>
  <c r="BC1011" i="1" s="1"/>
  <c r="N1011" i="1"/>
  <c r="Q1011" i="1" s="1"/>
  <c r="AH1011" i="1" s="1"/>
  <c r="AN1011" i="1" s="1"/>
  <c r="BD1011" i="1" s="1"/>
  <c r="O1011" i="1"/>
  <c r="AI1011" i="1" s="1"/>
  <c r="AO1011" i="1" s="1"/>
  <c r="BE1011" i="1" s="1"/>
  <c r="M1016" i="1"/>
  <c r="AG1016" i="1" s="1"/>
  <c r="AM1016" i="1" s="1"/>
  <c r="BC1016" i="1" s="1"/>
  <c r="N1016" i="1"/>
  <c r="Q1016" i="1" s="1"/>
  <c r="AH1016" i="1" s="1"/>
  <c r="AN1016" i="1" s="1"/>
  <c r="BD1016" i="1" s="1"/>
  <c r="O1016" i="1"/>
  <c r="AI1016" i="1" s="1"/>
  <c r="AO1016" i="1" s="1"/>
  <c r="BE1016" i="1" s="1"/>
  <c r="M1038" i="1"/>
  <c r="AG1038" i="1" s="1"/>
  <c r="AM1038" i="1" s="1"/>
  <c r="BC1038" i="1" s="1"/>
  <c r="N1038" i="1"/>
  <c r="Q1038" i="1" s="1"/>
  <c r="AH1038" i="1" s="1"/>
  <c r="AN1038" i="1" s="1"/>
  <c r="BD1038" i="1" s="1"/>
  <c r="O1038" i="1"/>
  <c r="AI1038" i="1" s="1"/>
  <c r="AO1038" i="1" s="1"/>
  <c r="BE1038" i="1" s="1"/>
  <c r="M1044" i="1"/>
  <c r="AG1044" i="1" s="1"/>
  <c r="AM1044" i="1" s="1"/>
  <c r="BC1044" i="1" s="1"/>
  <c r="N1044" i="1"/>
  <c r="Q1044" i="1" s="1"/>
  <c r="AH1044" i="1" s="1"/>
  <c r="AN1044" i="1" s="1"/>
  <c r="BD1044" i="1" s="1"/>
  <c r="O1044" i="1"/>
  <c r="AI1044" i="1" s="1"/>
  <c r="AO1044" i="1" s="1"/>
  <c r="BE1044" i="1" s="1"/>
  <c r="M1049" i="1"/>
  <c r="AG1049" i="1" s="1"/>
  <c r="AM1049" i="1" s="1"/>
  <c r="BC1049" i="1" s="1"/>
  <c r="N1049" i="1"/>
  <c r="Q1049" i="1" s="1"/>
  <c r="AH1049" i="1" s="1"/>
  <c r="AN1049" i="1" s="1"/>
  <c r="BD1049" i="1" s="1"/>
  <c r="O1049" i="1"/>
  <c r="AI1049" i="1" s="1"/>
  <c r="AO1049" i="1" s="1"/>
  <c r="BE1049" i="1" s="1"/>
  <c r="M1052" i="1"/>
  <c r="AG1052" i="1" s="1"/>
  <c r="AM1052" i="1" s="1"/>
  <c r="BC1052" i="1" s="1"/>
  <c r="N1052" i="1"/>
  <c r="Q1052" i="1" s="1"/>
  <c r="AH1052" i="1" s="1"/>
  <c r="AN1052" i="1" s="1"/>
  <c r="BD1052" i="1" s="1"/>
  <c r="O1052" i="1"/>
  <c r="AI1052" i="1" s="1"/>
  <c r="AO1052" i="1" s="1"/>
  <c r="BE1052" i="1" s="1"/>
  <c r="M1058" i="1"/>
  <c r="AG1058" i="1" s="1"/>
  <c r="AM1058" i="1" s="1"/>
  <c r="BC1058" i="1" s="1"/>
  <c r="N1058" i="1"/>
  <c r="Q1058" i="1" s="1"/>
  <c r="AH1058" i="1" s="1"/>
  <c r="AN1058" i="1" s="1"/>
  <c r="BD1058" i="1" s="1"/>
  <c r="O1058" i="1"/>
  <c r="AI1058" i="1" s="1"/>
  <c r="AO1058" i="1" s="1"/>
  <c r="BE1058" i="1" s="1"/>
  <c r="M1065" i="1"/>
  <c r="AG1065" i="1" s="1"/>
  <c r="AM1065" i="1" s="1"/>
  <c r="BC1065" i="1" s="1"/>
  <c r="N1065" i="1"/>
  <c r="Q1065" i="1" s="1"/>
  <c r="AH1065" i="1" s="1"/>
  <c r="AN1065" i="1" s="1"/>
  <c r="BD1065" i="1" s="1"/>
  <c r="O1065" i="1"/>
  <c r="AI1065" i="1" s="1"/>
  <c r="AO1065" i="1" s="1"/>
  <c r="BE1065" i="1" s="1"/>
  <c r="M1067" i="1"/>
  <c r="AG1067" i="1" s="1"/>
  <c r="AM1067" i="1" s="1"/>
  <c r="BC1067" i="1" s="1"/>
  <c r="N1067" i="1"/>
  <c r="Q1067" i="1" s="1"/>
  <c r="AH1067" i="1" s="1"/>
  <c r="AN1067" i="1" s="1"/>
  <c r="BD1067" i="1" s="1"/>
  <c r="O1067" i="1"/>
  <c r="AI1067" i="1" s="1"/>
  <c r="AO1067" i="1" s="1"/>
  <c r="BE1067" i="1" s="1"/>
  <c r="M1069" i="1"/>
  <c r="AG1069" i="1" s="1"/>
  <c r="AM1069" i="1" s="1"/>
  <c r="BC1069" i="1" s="1"/>
  <c r="N1069" i="1"/>
  <c r="Q1069" i="1" s="1"/>
  <c r="AH1069" i="1" s="1"/>
  <c r="AN1069" i="1" s="1"/>
  <c r="BD1069" i="1" s="1"/>
  <c r="O1069" i="1"/>
  <c r="AI1069" i="1" s="1"/>
  <c r="AO1069" i="1" s="1"/>
  <c r="BE1069" i="1" s="1"/>
  <c r="M1077" i="1"/>
  <c r="AG1077" i="1" s="1"/>
  <c r="AM1077" i="1" s="1"/>
  <c r="BC1077" i="1" s="1"/>
  <c r="N1077" i="1"/>
  <c r="Q1077" i="1" s="1"/>
  <c r="AH1077" i="1" s="1"/>
  <c r="AN1077" i="1" s="1"/>
  <c r="BD1077" i="1" s="1"/>
  <c r="O1077" i="1"/>
  <c r="AI1077" i="1" s="1"/>
  <c r="AO1077" i="1" s="1"/>
  <c r="BE1077" i="1" s="1"/>
  <c r="M1089" i="1"/>
  <c r="AG1089" i="1" s="1"/>
  <c r="AM1089" i="1" s="1"/>
  <c r="BC1089" i="1" s="1"/>
  <c r="N1089" i="1"/>
  <c r="Q1089" i="1" s="1"/>
  <c r="AH1089" i="1" s="1"/>
  <c r="AN1089" i="1" s="1"/>
  <c r="BD1089" i="1" s="1"/>
  <c r="O1089" i="1"/>
  <c r="AI1089" i="1" s="1"/>
  <c r="AO1089" i="1" s="1"/>
  <c r="BE1089" i="1" s="1"/>
  <c r="M1094" i="1"/>
  <c r="AG1094" i="1" s="1"/>
  <c r="AM1094" i="1" s="1"/>
  <c r="BC1094" i="1" s="1"/>
  <c r="N1094" i="1"/>
  <c r="Q1094" i="1" s="1"/>
  <c r="AH1094" i="1" s="1"/>
  <c r="AN1094" i="1" s="1"/>
  <c r="BD1094" i="1" s="1"/>
  <c r="O1094" i="1"/>
  <c r="AI1094" i="1" s="1"/>
  <c r="AO1094" i="1" s="1"/>
  <c r="BE1094" i="1" s="1"/>
  <c r="M1102" i="1"/>
  <c r="AG1102" i="1" s="1"/>
  <c r="AM1102" i="1" s="1"/>
  <c r="BC1102" i="1" s="1"/>
  <c r="N1102" i="1"/>
  <c r="Q1102" i="1" s="1"/>
  <c r="AH1102" i="1" s="1"/>
  <c r="AN1102" i="1" s="1"/>
  <c r="BD1102" i="1" s="1"/>
  <c r="O1102" i="1"/>
  <c r="AI1102" i="1" s="1"/>
  <c r="AO1102" i="1" s="1"/>
  <c r="BE1102" i="1" s="1"/>
  <c r="M1107" i="1"/>
  <c r="AG1107" i="1" s="1"/>
  <c r="AM1107" i="1" s="1"/>
  <c r="BC1107" i="1" s="1"/>
  <c r="N1107" i="1"/>
  <c r="Q1107" i="1" s="1"/>
  <c r="AH1107" i="1" s="1"/>
  <c r="AN1107" i="1" s="1"/>
  <c r="BD1107" i="1" s="1"/>
  <c r="O1107" i="1"/>
  <c r="AI1107" i="1" s="1"/>
  <c r="AO1107" i="1" s="1"/>
  <c r="BE1107" i="1" s="1"/>
  <c r="M1114" i="1"/>
  <c r="AG1114" i="1" s="1"/>
  <c r="AM1114" i="1" s="1"/>
  <c r="BC1114" i="1" s="1"/>
  <c r="N1114" i="1"/>
  <c r="Q1114" i="1" s="1"/>
  <c r="AH1114" i="1" s="1"/>
  <c r="AN1114" i="1" s="1"/>
  <c r="BD1114" i="1" s="1"/>
  <c r="O1114" i="1"/>
  <c r="AI1114" i="1" s="1"/>
  <c r="AO1114" i="1" s="1"/>
  <c r="BE1114" i="1" s="1"/>
  <c r="M1123" i="1"/>
  <c r="AG1123" i="1" s="1"/>
  <c r="AM1123" i="1" s="1"/>
  <c r="BC1123" i="1" s="1"/>
  <c r="N1123" i="1"/>
  <c r="Q1123" i="1" s="1"/>
  <c r="AH1123" i="1" s="1"/>
  <c r="AN1123" i="1" s="1"/>
  <c r="BD1123" i="1" s="1"/>
  <c r="O1123" i="1"/>
  <c r="AI1123" i="1" s="1"/>
  <c r="AO1123" i="1" s="1"/>
  <c r="BE1123" i="1" s="1"/>
  <c r="M1125" i="1"/>
  <c r="AG1125" i="1" s="1"/>
  <c r="AM1125" i="1" s="1"/>
  <c r="BC1125" i="1" s="1"/>
  <c r="N1125" i="1"/>
  <c r="Q1125" i="1" s="1"/>
  <c r="AH1125" i="1" s="1"/>
  <c r="AN1125" i="1" s="1"/>
  <c r="BD1125" i="1" s="1"/>
  <c r="O1125" i="1"/>
  <c r="AI1125" i="1" s="1"/>
  <c r="AO1125" i="1" s="1"/>
  <c r="BE1125" i="1" s="1"/>
  <c r="M1130" i="1"/>
  <c r="AG1130" i="1" s="1"/>
  <c r="AM1130" i="1" s="1"/>
  <c r="BC1130" i="1" s="1"/>
  <c r="N1130" i="1"/>
  <c r="Q1130" i="1" s="1"/>
  <c r="AH1130" i="1" s="1"/>
  <c r="AN1130" i="1" s="1"/>
  <c r="BD1130" i="1" s="1"/>
  <c r="O1130" i="1"/>
  <c r="AI1130" i="1" s="1"/>
  <c r="AO1130" i="1" s="1"/>
  <c r="BE1130" i="1" s="1"/>
  <c r="M1133" i="1"/>
  <c r="AG1133" i="1" s="1"/>
  <c r="AM1133" i="1" s="1"/>
  <c r="BC1133" i="1" s="1"/>
  <c r="N1133" i="1"/>
  <c r="Q1133" i="1" s="1"/>
  <c r="AH1133" i="1" s="1"/>
  <c r="AN1133" i="1" s="1"/>
  <c r="BD1133" i="1" s="1"/>
  <c r="O1133" i="1"/>
  <c r="AI1133" i="1" s="1"/>
  <c r="AO1133" i="1" s="1"/>
  <c r="BE1133" i="1" s="1"/>
  <c r="M1135" i="1"/>
  <c r="AG1135" i="1" s="1"/>
  <c r="AM1135" i="1" s="1"/>
  <c r="BC1135" i="1" s="1"/>
  <c r="N1135" i="1"/>
  <c r="Q1135" i="1" s="1"/>
  <c r="AH1135" i="1" s="1"/>
  <c r="AN1135" i="1" s="1"/>
  <c r="BD1135" i="1" s="1"/>
  <c r="O1135" i="1"/>
  <c r="AI1135" i="1" s="1"/>
  <c r="AO1135" i="1" s="1"/>
  <c r="BE1135" i="1" s="1"/>
  <c r="M1137" i="1"/>
  <c r="AG1137" i="1" s="1"/>
  <c r="AM1137" i="1" s="1"/>
  <c r="BC1137" i="1" s="1"/>
  <c r="N1137" i="1"/>
  <c r="Q1137" i="1" s="1"/>
  <c r="AH1137" i="1" s="1"/>
  <c r="AN1137" i="1" s="1"/>
  <c r="BD1137" i="1" s="1"/>
  <c r="O1137" i="1"/>
  <c r="AI1137" i="1" s="1"/>
  <c r="AO1137" i="1" s="1"/>
  <c r="BE1137" i="1" s="1"/>
  <c r="M1143" i="1"/>
  <c r="AG1143" i="1" s="1"/>
  <c r="AM1143" i="1" s="1"/>
  <c r="BC1143" i="1" s="1"/>
  <c r="N1143" i="1"/>
  <c r="Q1143" i="1" s="1"/>
  <c r="AH1143" i="1" s="1"/>
  <c r="AN1143" i="1" s="1"/>
  <c r="BD1143" i="1" s="1"/>
  <c r="O1143" i="1"/>
  <c r="AI1143" i="1" s="1"/>
  <c r="AO1143" i="1" s="1"/>
  <c r="BE1143" i="1" s="1"/>
  <c r="M1147" i="1"/>
  <c r="AG1147" i="1" s="1"/>
  <c r="AM1147" i="1" s="1"/>
  <c r="BC1147" i="1" s="1"/>
  <c r="N1147" i="1"/>
  <c r="Q1147" i="1" s="1"/>
  <c r="AH1147" i="1" s="1"/>
  <c r="AN1147" i="1" s="1"/>
  <c r="BD1147" i="1" s="1"/>
  <c r="O1147" i="1"/>
  <c r="AI1147" i="1" s="1"/>
  <c r="AO1147" i="1" s="1"/>
  <c r="BE1147" i="1" s="1"/>
  <c r="M1153" i="1"/>
  <c r="AG1153" i="1" s="1"/>
  <c r="AM1153" i="1" s="1"/>
  <c r="BC1153" i="1" s="1"/>
  <c r="N1153" i="1"/>
  <c r="Q1153" i="1" s="1"/>
  <c r="AH1153" i="1" s="1"/>
  <c r="AN1153" i="1" s="1"/>
  <c r="BD1153" i="1" s="1"/>
  <c r="O1153" i="1"/>
  <c r="AI1153" i="1" s="1"/>
  <c r="AO1153" i="1" s="1"/>
  <c r="BE1153" i="1" s="1"/>
  <c r="M1156" i="1"/>
  <c r="AG1156" i="1" s="1"/>
  <c r="AM1156" i="1" s="1"/>
  <c r="BC1156" i="1" s="1"/>
  <c r="N1156" i="1"/>
  <c r="Q1156" i="1" s="1"/>
  <c r="AH1156" i="1" s="1"/>
  <c r="AN1156" i="1" s="1"/>
  <c r="BD1156" i="1" s="1"/>
  <c r="O1156" i="1"/>
  <c r="AI1156" i="1" s="1"/>
  <c r="AO1156" i="1" s="1"/>
  <c r="BE1156" i="1" s="1"/>
  <c r="M1159" i="1"/>
  <c r="AG1159" i="1" s="1"/>
  <c r="AM1159" i="1" s="1"/>
  <c r="BC1159" i="1" s="1"/>
  <c r="N1159" i="1"/>
  <c r="Q1159" i="1" s="1"/>
  <c r="AH1159" i="1" s="1"/>
  <c r="AN1159" i="1" s="1"/>
  <c r="BD1159" i="1" s="1"/>
  <c r="O1159" i="1"/>
  <c r="AI1159" i="1" s="1"/>
  <c r="AO1159" i="1" s="1"/>
  <c r="BE1159" i="1" s="1"/>
  <c r="M1164" i="1"/>
  <c r="AG1164" i="1" s="1"/>
  <c r="AM1164" i="1" s="1"/>
  <c r="BC1164" i="1" s="1"/>
  <c r="N1164" i="1"/>
  <c r="Q1164" i="1" s="1"/>
  <c r="AH1164" i="1" s="1"/>
  <c r="AN1164" i="1" s="1"/>
  <c r="BD1164" i="1" s="1"/>
  <c r="O1164" i="1"/>
  <c r="AI1164" i="1" s="1"/>
  <c r="AO1164" i="1" s="1"/>
  <c r="BE1164" i="1" s="1"/>
  <c r="M1166" i="1"/>
  <c r="AG1166" i="1" s="1"/>
  <c r="AM1166" i="1" s="1"/>
  <c r="BC1166" i="1" s="1"/>
  <c r="N1166" i="1"/>
  <c r="Q1166" i="1" s="1"/>
  <c r="AH1166" i="1" s="1"/>
  <c r="AN1166" i="1" s="1"/>
  <c r="BD1166" i="1" s="1"/>
  <c r="O1166" i="1"/>
  <c r="AI1166" i="1" s="1"/>
  <c r="AO1166" i="1" s="1"/>
  <c r="BE1166" i="1" s="1"/>
  <c r="M1169" i="1"/>
  <c r="AG1169" i="1" s="1"/>
  <c r="AM1169" i="1" s="1"/>
  <c r="BC1169" i="1" s="1"/>
  <c r="N1169" i="1"/>
  <c r="Q1169" i="1" s="1"/>
  <c r="AH1169" i="1" s="1"/>
  <c r="AN1169" i="1" s="1"/>
  <c r="BD1169" i="1" s="1"/>
  <c r="O1169" i="1"/>
  <c r="AI1169" i="1" s="1"/>
  <c r="AO1169" i="1" s="1"/>
  <c r="BE1169" i="1" s="1"/>
  <c r="M1180" i="1"/>
  <c r="AG1180" i="1" s="1"/>
  <c r="AM1180" i="1" s="1"/>
  <c r="BC1180" i="1" s="1"/>
  <c r="N1180" i="1"/>
  <c r="Q1180" i="1" s="1"/>
  <c r="AH1180" i="1" s="1"/>
  <c r="AN1180" i="1" s="1"/>
  <c r="BD1180" i="1" s="1"/>
  <c r="O1180" i="1"/>
  <c r="AI1180" i="1" s="1"/>
  <c r="AO1180" i="1" s="1"/>
  <c r="BE1180" i="1" s="1"/>
  <c r="M1187" i="1"/>
  <c r="AG1187" i="1" s="1"/>
  <c r="AM1187" i="1" s="1"/>
  <c r="BC1187" i="1" s="1"/>
  <c r="N1187" i="1"/>
  <c r="Q1187" i="1" s="1"/>
  <c r="AH1187" i="1" s="1"/>
  <c r="AN1187" i="1" s="1"/>
  <c r="BD1187" i="1" s="1"/>
  <c r="O1187" i="1"/>
  <c r="AI1187" i="1" s="1"/>
  <c r="AO1187" i="1" s="1"/>
  <c r="BE1187" i="1" s="1"/>
  <c r="M1193" i="1"/>
  <c r="AG1193" i="1" s="1"/>
  <c r="AM1193" i="1" s="1"/>
  <c r="BC1193" i="1" s="1"/>
  <c r="N1193" i="1"/>
  <c r="Q1193" i="1" s="1"/>
  <c r="AH1193" i="1" s="1"/>
  <c r="AN1193" i="1" s="1"/>
  <c r="BD1193" i="1" s="1"/>
  <c r="O1193" i="1"/>
  <c r="AI1193" i="1" s="1"/>
  <c r="AO1193" i="1" s="1"/>
  <c r="BE1193" i="1" s="1"/>
  <c r="M1195" i="1"/>
  <c r="AG1195" i="1" s="1"/>
  <c r="AM1195" i="1" s="1"/>
  <c r="BC1195" i="1" s="1"/>
  <c r="N1195" i="1"/>
  <c r="Q1195" i="1" s="1"/>
  <c r="AH1195" i="1" s="1"/>
  <c r="AN1195" i="1" s="1"/>
  <c r="BD1195" i="1" s="1"/>
  <c r="O1195" i="1"/>
  <c r="AI1195" i="1" s="1"/>
  <c r="AO1195" i="1" s="1"/>
  <c r="BE1195" i="1" s="1"/>
  <c r="M1203" i="1"/>
  <c r="AG1203" i="1" s="1"/>
  <c r="AM1203" i="1" s="1"/>
  <c r="BC1203" i="1" s="1"/>
  <c r="N1203" i="1"/>
  <c r="Q1203" i="1" s="1"/>
  <c r="AH1203" i="1" s="1"/>
  <c r="AN1203" i="1" s="1"/>
  <c r="BD1203" i="1" s="1"/>
  <c r="O1203" i="1"/>
  <c r="AI1203" i="1" s="1"/>
  <c r="AO1203" i="1" s="1"/>
  <c r="BE1203" i="1" s="1"/>
  <c r="M1206" i="1"/>
  <c r="AG1206" i="1" s="1"/>
  <c r="AM1206" i="1" s="1"/>
  <c r="BC1206" i="1" s="1"/>
  <c r="N1206" i="1"/>
  <c r="Q1206" i="1" s="1"/>
  <c r="AH1206" i="1" s="1"/>
  <c r="AN1206" i="1" s="1"/>
  <c r="BD1206" i="1" s="1"/>
  <c r="O1206" i="1"/>
  <c r="AI1206" i="1" s="1"/>
  <c r="AO1206" i="1" s="1"/>
  <c r="BE1206" i="1" s="1"/>
  <c r="M1214" i="1"/>
  <c r="AG1214" i="1" s="1"/>
  <c r="AM1214" i="1" s="1"/>
  <c r="BC1214" i="1" s="1"/>
  <c r="N1214" i="1"/>
  <c r="Q1214" i="1" s="1"/>
  <c r="AH1214" i="1" s="1"/>
  <c r="AN1214" i="1" s="1"/>
  <c r="BD1214" i="1" s="1"/>
  <c r="O1214" i="1"/>
  <c r="AI1214" i="1" s="1"/>
  <c r="AO1214" i="1" s="1"/>
  <c r="BE1214" i="1" s="1"/>
  <c r="M1220" i="1"/>
  <c r="AG1220" i="1" s="1"/>
  <c r="AM1220" i="1" s="1"/>
  <c r="BC1220" i="1" s="1"/>
  <c r="N1220" i="1"/>
  <c r="Q1220" i="1" s="1"/>
  <c r="AH1220" i="1" s="1"/>
  <c r="AN1220" i="1" s="1"/>
  <c r="BD1220" i="1" s="1"/>
  <c r="O1220" i="1"/>
  <c r="AI1220" i="1" s="1"/>
  <c r="AO1220" i="1" s="1"/>
  <c r="BE1220" i="1" s="1"/>
  <c r="M1226" i="1"/>
  <c r="AG1226" i="1" s="1"/>
  <c r="AM1226" i="1" s="1"/>
  <c r="BC1226" i="1" s="1"/>
  <c r="N1226" i="1"/>
  <c r="Q1226" i="1" s="1"/>
  <c r="AH1226" i="1" s="1"/>
  <c r="AN1226" i="1" s="1"/>
  <c r="BD1226" i="1" s="1"/>
  <c r="O1226" i="1"/>
  <c r="AI1226" i="1" s="1"/>
  <c r="AO1226" i="1" s="1"/>
  <c r="BE1226" i="1" s="1"/>
  <c r="M1237" i="1"/>
  <c r="AG1237" i="1" s="1"/>
  <c r="AM1237" i="1" s="1"/>
  <c r="BC1237" i="1" s="1"/>
  <c r="N1237" i="1"/>
  <c r="Q1237" i="1" s="1"/>
  <c r="AH1237" i="1" s="1"/>
  <c r="AN1237" i="1" s="1"/>
  <c r="BD1237" i="1" s="1"/>
  <c r="O1237" i="1"/>
  <c r="AI1237" i="1" s="1"/>
  <c r="AO1237" i="1" s="1"/>
  <c r="BE1237" i="1" s="1"/>
  <c r="M1242" i="1"/>
  <c r="AG1242" i="1" s="1"/>
  <c r="AM1242" i="1" s="1"/>
  <c r="BC1242" i="1" s="1"/>
  <c r="N1242" i="1"/>
  <c r="Q1242" i="1" s="1"/>
  <c r="AH1242" i="1" s="1"/>
  <c r="AN1242" i="1" s="1"/>
  <c r="BD1242" i="1" s="1"/>
  <c r="O1242" i="1"/>
  <c r="AI1242" i="1" s="1"/>
  <c r="AO1242" i="1" s="1"/>
  <c r="BE1242" i="1" s="1"/>
  <c r="M1247" i="1"/>
  <c r="AG1247" i="1" s="1"/>
  <c r="AM1247" i="1" s="1"/>
  <c r="BC1247" i="1" s="1"/>
  <c r="N1247" i="1"/>
  <c r="Q1247" i="1" s="1"/>
  <c r="AH1247" i="1" s="1"/>
  <c r="AN1247" i="1" s="1"/>
  <c r="BD1247" i="1" s="1"/>
  <c r="O1247" i="1"/>
  <c r="AI1247" i="1" s="1"/>
  <c r="AO1247" i="1" s="1"/>
  <c r="BE1247" i="1" s="1"/>
  <c r="M1253" i="1"/>
  <c r="AG1253" i="1" s="1"/>
  <c r="AM1253" i="1" s="1"/>
  <c r="BC1253" i="1" s="1"/>
  <c r="N1253" i="1"/>
  <c r="Q1253" i="1" s="1"/>
  <c r="AH1253" i="1" s="1"/>
  <c r="AN1253" i="1" s="1"/>
  <c r="BD1253" i="1" s="1"/>
  <c r="O1253" i="1"/>
  <c r="AI1253" i="1" s="1"/>
  <c r="AO1253" i="1" s="1"/>
  <c r="BE1253" i="1" s="1"/>
  <c r="M1268" i="1"/>
  <c r="AG1268" i="1" s="1"/>
  <c r="AM1268" i="1" s="1"/>
  <c r="BC1268" i="1" s="1"/>
  <c r="N1268" i="1"/>
  <c r="Q1268" i="1" s="1"/>
  <c r="AH1268" i="1" s="1"/>
  <c r="AN1268" i="1" s="1"/>
  <c r="BD1268" i="1" s="1"/>
  <c r="O1268" i="1"/>
  <c r="AI1268" i="1" s="1"/>
  <c r="AO1268" i="1" s="1"/>
  <c r="BE1268" i="1" s="1"/>
  <c r="M1273" i="1"/>
  <c r="AG1273" i="1" s="1"/>
  <c r="AM1273" i="1" s="1"/>
  <c r="BC1273" i="1" s="1"/>
  <c r="N1273" i="1"/>
  <c r="Q1273" i="1" s="1"/>
  <c r="AH1273" i="1" s="1"/>
  <c r="AN1273" i="1" s="1"/>
  <c r="BD1273" i="1" s="1"/>
  <c r="O1273" i="1"/>
  <c r="AI1273" i="1" s="1"/>
  <c r="AO1273" i="1" s="1"/>
  <c r="BE1273" i="1" s="1"/>
  <c r="M1276" i="1"/>
  <c r="AG1276" i="1" s="1"/>
  <c r="AM1276" i="1" s="1"/>
  <c r="BC1276" i="1" s="1"/>
  <c r="N1276" i="1"/>
  <c r="Q1276" i="1" s="1"/>
  <c r="AH1276" i="1" s="1"/>
  <c r="AN1276" i="1" s="1"/>
  <c r="BD1276" i="1" s="1"/>
  <c r="O1276" i="1"/>
  <c r="AI1276" i="1" s="1"/>
  <c r="AO1276" i="1" s="1"/>
  <c r="BE1276" i="1" s="1"/>
  <c r="M1282" i="1"/>
  <c r="AG1282" i="1" s="1"/>
  <c r="AM1282" i="1" s="1"/>
  <c r="BC1282" i="1" s="1"/>
  <c r="N1282" i="1"/>
  <c r="Q1282" i="1" s="1"/>
  <c r="AH1282" i="1" s="1"/>
  <c r="AN1282" i="1" s="1"/>
  <c r="BD1282" i="1" s="1"/>
  <c r="O1282" i="1"/>
  <c r="AI1282" i="1" s="1"/>
  <c r="AO1282" i="1" s="1"/>
  <c r="BE1282" i="1" s="1"/>
  <c r="M1289" i="1"/>
  <c r="AG1289" i="1" s="1"/>
  <c r="AM1289" i="1" s="1"/>
  <c r="BC1289" i="1" s="1"/>
  <c r="N1289" i="1"/>
  <c r="Q1289" i="1" s="1"/>
  <c r="AH1289" i="1" s="1"/>
  <c r="AN1289" i="1" s="1"/>
  <c r="BD1289" i="1" s="1"/>
  <c r="O1289" i="1"/>
  <c r="AI1289" i="1" s="1"/>
  <c r="AO1289" i="1" s="1"/>
  <c r="BE1289" i="1" s="1"/>
  <c r="M1291" i="1"/>
  <c r="AG1291" i="1" s="1"/>
  <c r="AM1291" i="1" s="1"/>
  <c r="BC1291" i="1" s="1"/>
  <c r="N1291" i="1"/>
  <c r="Q1291" i="1" s="1"/>
  <c r="AH1291" i="1" s="1"/>
  <c r="AN1291" i="1" s="1"/>
  <c r="BD1291" i="1" s="1"/>
  <c r="O1291" i="1"/>
  <c r="AI1291" i="1" s="1"/>
  <c r="AO1291" i="1" s="1"/>
  <c r="BE1291" i="1" s="1"/>
  <c r="M1293" i="1"/>
  <c r="AG1293" i="1" s="1"/>
  <c r="AM1293" i="1" s="1"/>
  <c r="BC1293" i="1" s="1"/>
  <c r="N1293" i="1"/>
  <c r="Q1293" i="1" s="1"/>
  <c r="AH1293" i="1" s="1"/>
  <c r="AN1293" i="1" s="1"/>
  <c r="BD1293" i="1" s="1"/>
  <c r="O1293" i="1"/>
  <c r="AI1293" i="1" s="1"/>
  <c r="AO1293" i="1" s="1"/>
  <c r="BE1293" i="1" s="1"/>
  <c r="M1301" i="1"/>
  <c r="AG1301" i="1" s="1"/>
  <c r="AM1301" i="1" s="1"/>
  <c r="BC1301" i="1" s="1"/>
  <c r="N1301" i="1"/>
  <c r="Q1301" i="1" s="1"/>
  <c r="AH1301" i="1" s="1"/>
  <c r="AN1301" i="1" s="1"/>
  <c r="BD1301" i="1" s="1"/>
  <c r="O1301" i="1"/>
  <c r="AI1301" i="1" s="1"/>
  <c r="AO1301" i="1" s="1"/>
  <c r="BE1301" i="1" s="1"/>
  <c r="M1305" i="1"/>
  <c r="AG1305" i="1" s="1"/>
  <c r="AM1305" i="1" s="1"/>
  <c r="BC1305" i="1" s="1"/>
  <c r="N1305" i="1"/>
  <c r="Q1305" i="1" s="1"/>
  <c r="AH1305" i="1" s="1"/>
  <c r="AN1305" i="1" s="1"/>
  <c r="BD1305" i="1" s="1"/>
  <c r="O1305" i="1"/>
  <c r="AI1305" i="1" s="1"/>
  <c r="AO1305" i="1" s="1"/>
  <c r="BE1305" i="1" s="1"/>
  <c r="M1317" i="1"/>
  <c r="AG1317" i="1" s="1"/>
  <c r="AM1317" i="1" s="1"/>
  <c r="BC1317" i="1" s="1"/>
  <c r="N1317" i="1"/>
  <c r="Q1317" i="1" s="1"/>
  <c r="AH1317" i="1" s="1"/>
  <c r="AN1317" i="1" s="1"/>
  <c r="BD1317" i="1" s="1"/>
  <c r="O1317" i="1"/>
  <c r="AI1317" i="1" s="1"/>
  <c r="AO1317" i="1" s="1"/>
  <c r="BE1317" i="1" s="1"/>
  <c r="M1322" i="1"/>
  <c r="AG1322" i="1" s="1"/>
  <c r="AM1322" i="1" s="1"/>
  <c r="BC1322" i="1" s="1"/>
  <c r="N1322" i="1"/>
  <c r="Q1322" i="1" s="1"/>
  <c r="AH1322" i="1" s="1"/>
  <c r="AN1322" i="1" s="1"/>
  <c r="BD1322" i="1" s="1"/>
  <c r="O1322" i="1"/>
  <c r="AI1322" i="1" s="1"/>
  <c r="AO1322" i="1" s="1"/>
  <c r="BE1322" i="1" s="1"/>
  <c r="M1330" i="1"/>
  <c r="AG1330" i="1" s="1"/>
  <c r="AM1330" i="1" s="1"/>
  <c r="BC1330" i="1" s="1"/>
  <c r="N1330" i="1"/>
  <c r="Q1330" i="1" s="1"/>
  <c r="AH1330" i="1" s="1"/>
  <c r="AN1330" i="1" s="1"/>
  <c r="BD1330" i="1" s="1"/>
  <c r="O1330" i="1"/>
  <c r="AI1330" i="1" s="1"/>
  <c r="AO1330" i="1" s="1"/>
  <c r="BE1330" i="1" s="1"/>
  <c r="M1335" i="1"/>
  <c r="AG1335" i="1" s="1"/>
  <c r="AM1335" i="1" s="1"/>
  <c r="BC1335" i="1" s="1"/>
  <c r="N1335" i="1"/>
  <c r="Q1335" i="1" s="1"/>
  <c r="AH1335" i="1" s="1"/>
  <c r="AN1335" i="1" s="1"/>
  <c r="BD1335" i="1" s="1"/>
  <c r="O1335" i="1"/>
  <c r="AI1335" i="1" s="1"/>
  <c r="AO1335" i="1" s="1"/>
  <c r="BE1335" i="1" s="1"/>
  <c r="M1346" i="1"/>
  <c r="AG1346" i="1" s="1"/>
  <c r="AM1346" i="1" s="1"/>
  <c r="BC1346" i="1" s="1"/>
  <c r="N1346" i="1"/>
  <c r="Q1346" i="1" s="1"/>
  <c r="AH1346" i="1" s="1"/>
  <c r="AN1346" i="1" s="1"/>
  <c r="BD1346" i="1" s="1"/>
  <c r="O1346" i="1"/>
  <c r="AI1346" i="1" s="1"/>
  <c r="AO1346" i="1" s="1"/>
  <c r="BE1346" i="1" s="1"/>
  <c r="M1355" i="1"/>
  <c r="AG1355" i="1" s="1"/>
  <c r="AM1355" i="1" s="1"/>
  <c r="BC1355" i="1" s="1"/>
  <c r="N1355" i="1"/>
  <c r="Q1355" i="1" s="1"/>
  <c r="AH1355" i="1" s="1"/>
  <c r="AN1355" i="1" s="1"/>
  <c r="BD1355" i="1" s="1"/>
  <c r="O1355" i="1"/>
  <c r="AI1355" i="1" s="1"/>
  <c r="AO1355" i="1" s="1"/>
  <c r="BE1355" i="1" s="1"/>
  <c r="M1357" i="1"/>
  <c r="AG1357" i="1" s="1"/>
  <c r="AM1357" i="1" s="1"/>
  <c r="BC1357" i="1" s="1"/>
  <c r="N1357" i="1"/>
  <c r="Q1357" i="1" s="1"/>
  <c r="AH1357" i="1" s="1"/>
  <c r="AN1357" i="1" s="1"/>
  <c r="BD1357" i="1" s="1"/>
  <c r="O1357" i="1"/>
  <c r="AI1357" i="1" s="1"/>
  <c r="AO1357" i="1" s="1"/>
  <c r="BE1357" i="1" s="1"/>
  <c r="M1362" i="1"/>
  <c r="AG1362" i="1" s="1"/>
  <c r="AM1362" i="1" s="1"/>
  <c r="BC1362" i="1" s="1"/>
  <c r="N1362" i="1"/>
  <c r="Q1362" i="1" s="1"/>
  <c r="AH1362" i="1" s="1"/>
  <c r="AN1362" i="1" s="1"/>
  <c r="BD1362" i="1" s="1"/>
  <c r="O1362" i="1"/>
  <c r="AI1362" i="1" s="1"/>
  <c r="AO1362" i="1" s="1"/>
  <c r="BE1362" i="1" s="1"/>
  <c r="M1365" i="1"/>
  <c r="AG1365" i="1" s="1"/>
  <c r="AM1365" i="1" s="1"/>
  <c r="BC1365" i="1" s="1"/>
  <c r="N1365" i="1"/>
  <c r="Q1365" i="1" s="1"/>
  <c r="AH1365" i="1" s="1"/>
  <c r="AN1365" i="1" s="1"/>
  <c r="BD1365" i="1" s="1"/>
  <c r="O1365" i="1"/>
  <c r="AI1365" i="1" s="1"/>
  <c r="AO1365" i="1" s="1"/>
  <c r="BE1365" i="1" s="1"/>
  <c r="M1367" i="1"/>
  <c r="AG1367" i="1" s="1"/>
  <c r="AM1367" i="1" s="1"/>
  <c r="BC1367" i="1" s="1"/>
  <c r="N1367" i="1"/>
  <c r="Q1367" i="1" s="1"/>
  <c r="AH1367" i="1" s="1"/>
  <c r="AN1367" i="1" s="1"/>
  <c r="BD1367" i="1" s="1"/>
  <c r="O1367" i="1"/>
  <c r="AI1367" i="1" s="1"/>
  <c r="AO1367" i="1" s="1"/>
  <c r="BE1367" i="1" s="1"/>
  <c r="M1373" i="1"/>
  <c r="AG1373" i="1" s="1"/>
  <c r="AM1373" i="1" s="1"/>
  <c r="BC1373" i="1" s="1"/>
  <c r="N1373" i="1"/>
  <c r="Q1373" i="1" s="1"/>
  <c r="AH1373" i="1" s="1"/>
  <c r="AN1373" i="1" s="1"/>
  <c r="BD1373" i="1" s="1"/>
  <c r="O1373" i="1"/>
  <c r="AI1373" i="1" s="1"/>
  <c r="AO1373" i="1" s="1"/>
  <c r="BE1373" i="1" s="1"/>
  <c r="M1377" i="1"/>
  <c r="AG1377" i="1" s="1"/>
  <c r="AM1377" i="1" s="1"/>
  <c r="BC1377" i="1" s="1"/>
  <c r="N1377" i="1"/>
  <c r="Q1377" i="1" s="1"/>
  <c r="AH1377" i="1" s="1"/>
  <c r="AN1377" i="1" s="1"/>
  <c r="BD1377" i="1" s="1"/>
  <c r="O1377" i="1"/>
  <c r="AI1377" i="1" s="1"/>
  <c r="AO1377" i="1" s="1"/>
  <c r="BE1377" i="1" s="1"/>
  <c r="M1383" i="1"/>
  <c r="AG1383" i="1" s="1"/>
  <c r="AM1383" i="1" s="1"/>
  <c r="BC1383" i="1" s="1"/>
  <c r="N1383" i="1"/>
  <c r="Q1383" i="1" s="1"/>
  <c r="AH1383" i="1" s="1"/>
  <c r="AN1383" i="1" s="1"/>
  <c r="BD1383" i="1" s="1"/>
  <c r="O1383" i="1"/>
  <c r="AI1383" i="1" s="1"/>
  <c r="AO1383" i="1" s="1"/>
  <c r="BE1383" i="1" s="1"/>
  <c r="M1386" i="1"/>
  <c r="AG1386" i="1" s="1"/>
  <c r="AM1386" i="1" s="1"/>
  <c r="BC1386" i="1" s="1"/>
  <c r="N1386" i="1"/>
  <c r="Q1386" i="1" s="1"/>
  <c r="AH1386" i="1" s="1"/>
  <c r="AN1386" i="1" s="1"/>
  <c r="BD1386" i="1" s="1"/>
  <c r="O1386" i="1"/>
  <c r="AI1386" i="1" s="1"/>
  <c r="AO1386" i="1" s="1"/>
  <c r="BE1386" i="1" s="1"/>
  <c r="M1389" i="1"/>
  <c r="AG1389" i="1" s="1"/>
  <c r="AM1389" i="1" s="1"/>
  <c r="BC1389" i="1" s="1"/>
  <c r="N1389" i="1"/>
  <c r="Q1389" i="1" s="1"/>
  <c r="AH1389" i="1" s="1"/>
  <c r="AN1389" i="1" s="1"/>
  <c r="BD1389" i="1" s="1"/>
  <c r="O1389" i="1"/>
  <c r="AI1389" i="1" s="1"/>
  <c r="AO1389" i="1" s="1"/>
  <c r="BE1389" i="1" s="1"/>
  <c r="M1394" i="1"/>
  <c r="AG1394" i="1" s="1"/>
  <c r="AM1394" i="1" s="1"/>
  <c r="BC1394" i="1" s="1"/>
  <c r="N1394" i="1"/>
  <c r="Q1394" i="1" s="1"/>
  <c r="AH1394" i="1" s="1"/>
  <c r="AN1394" i="1" s="1"/>
  <c r="BD1394" i="1" s="1"/>
  <c r="O1394" i="1"/>
  <c r="AI1394" i="1" s="1"/>
  <c r="AO1394" i="1" s="1"/>
  <c r="BE1394" i="1" s="1"/>
  <c r="M1396" i="1"/>
  <c r="AG1396" i="1" s="1"/>
  <c r="AM1396" i="1" s="1"/>
  <c r="BC1396" i="1" s="1"/>
  <c r="N1396" i="1"/>
  <c r="Q1396" i="1" s="1"/>
  <c r="AH1396" i="1" s="1"/>
  <c r="AN1396" i="1" s="1"/>
  <c r="BD1396" i="1" s="1"/>
  <c r="O1396" i="1"/>
  <c r="AI1396" i="1" s="1"/>
  <c r="AO1396" i="1" s="1"/>
  <c r="BE1396" i="1" s="1"/>
  <c r="M1399" i="1"/>
  <c r="AG1399" i="1" s="1"/>
  <c r="AM1399" i="1" s="1"/>
  <c r="BC1399" i="1" s="1"/>
  <c r="N1399" i="1"/>
  <c r="Q1399" i="1" s="1"/>
  <c r="AH1399" i="1" s="1"/>
  <c r="AN1399" i="1" s="1"/>
  <c r="BD1399" i="1" s="1"/>
  <c r="O1399" i="1"/>
  <c r="AI1399" i="1" s="1"/>
  <c r="AO1399" i="1" s="1"/>
  <c r="BE1399" i="1" s="1"/>
  <c r="M1407" i="1"/>
  <c r="AG1407" i="1" s="1"/>
  <c r="AM1407" i="1" s="1"/>
  <c r="BC1407" i="1" s="1"/>
  <c r="N1407" i="1"/>
  <c r="Q1407" i="1" s="1"/>
  <c r="AH1407" i="1" s="1"/>
  <c r="AN1407" i="1" s="1"/>
  <c r="BD1407" i="1" s="1"/>
  <c r="O1407" i="1"/>
  <c r="AI1407" i="1" s="1"/>
  <c r="AO1407" i="1" s="1"/>
  <c r="BE1407" i="1" s="1"/>
  <c r="M1413" i="1"/>
  <c r="AG1413" i="1" s="1"/>
  <c r="AM1413" i="1" s="1"/>
  <c r="BC1413" i="1" s="1"/>
  <c r="N1413" i="1"/>
  <c r="Q1413" i="1" s="1"/>
  <c r="AH1413" i="1" s="1"/>
  <c r="AN1413" i="1" s="1"/>
  <c r="BD1413" i="1" s="1"/>
  <c r="O1413" i="1"/>
  <c r="AI1413" i="1" s="1"/>
  <c r="AO1413" i="1" s="1"/>
  <c r="BE1413" i="1" s="1"/>
  <c r="M1415" i="1"/>
  <c r="AG1415" i="1" s="1"/>
  <c r="AM1415" i="1" s="1"/>
  <c r="BC1415" i="1" s="1"/>
  <c r="N1415" i="1"/>
  <c r="Q1415" i="1" s="1"/>
  <c r="AH1415" i="1" s="1"/>
  <c r="AN1415" i="1" s="1"/>
  <c r="BD1415" i="1" s="1"/>
  <c r="O1415" i="1"/>
  <c r="AI1415" i="1" s="1"/>
  <c r="AO1415" i="1" s="1"/>
  <c r="BE1415" i="1" s="1"/>
  <c r="M1423" i="1"/>
  <c r="AG1423" i="1" s="1"/>
  <c r="AM1423" i="1" s="1"/>
  <c r="BC1423" i="1" s="1"/>
  <c r="N1423" i="1"/>
  <c r="Q1423" i="1" s="1"/>
  <c r="AH1423" i="1" s="1"/>
  <c r="AN1423" i="1" s="1"/>
  <c r="BD1423" i="1" s="1"/>
  <c r="O1423" i="1"/>
  <c r="AI1423" i="1" s="1"/>
  <c r="AO1423" i="1" s="1"/>
  <c r="BE1423" i="1" s="1"/>
  <c r="M1426" i="1"/>
  <c r="AG1426" i="1" s="1"/>
  <c r="AM1426" i="1" s="1"/>
  <c r="BC1426" i="1" s="1"/>
  <c r="N1426" i="1"/>
  <c r="Q1426" i="1" s="1"/>
  <c r="AH1426" i="1" s="1"/>
  <c r="AN1426" i="1" s="1"/>
  <c r="BD1426" i="1" s="1"/>
  <c r="O1426" i="1"/>
  <c r="AI1426" i="1" s="1"/>
  <c r="AO1426" i="1" s="1"/>
  <c r="BE1426" i="1" s="1"/>
  <c r="M1434" i="1"/>
  <c r="AG1434" i="1" s="1"/>
  <c r="AM1434" i="1" s="1"/>
  <c r="BC1434" i="1" s="1"/>
  <c r="N1434" i="1"/>
  <c r="Q1434" i="1" s="1"/>
  <c r="AH1434" i="1" s="1"/>
  <c r="AN1434" i="1" s="1"/>
  <c r="BD1434" i="1" s="1"/>
  <c r="O1434" i="1"/>
  <c r="AI1434" i="1" s="1"/>
  <c r="AO1434" i="1" s="1"/>
  <c r="BE1434" i="1" s="1"/>
  <c r="M1440" i="1"/>
  <c r="AG1440" i="1" s="1"/>
  <c r="AM1440" i="1" s="1"/>
  <c r="BC1440" i="1" s="1"/>
  <c r="N1440" i="1"/>
  <c r="Q1440" i="1" s="1"/>
  <c r="AH1440" i="1" s="1"/>
  <c r="AN1440" i="1" s="1"/>
  <c r="BD1440" i="1" s="1"/>
  <c r="O1440" i="1"/>
  <c r="AI1440" i="1" s="1"/>
  <c r="AO1440" i="1" s="1"/>
  <c r="BE1440" i="1" s="1"/>
  <c r="M1446" i="1"/>
  <c r="AG1446" i="1" s="1"/>
  <c r="AM1446" i="1" s="1"/>
  <c r="BC1446" i="1" s="1"/>
  <c r="N1446" i="1"/>
  <c r="Q1446" i="1" s="1"/>
  <c r="AH1446" i="1" s="1"/>
  <c r="AN1446" i="1" s="1"/>
  <c r="BD1446" i="1" s="1"/>
  <c r="O1446" i="1"/>
  <c r="AI1446" i="1" s="1"/>
  <c r="AO1446" i="1" s="1"/>
  <c r="BE1446" i="1" s="1"/>
  <c r="M1457" i="1"/>
  <c r="AG1457" i="1" s="1"/>
  <c r="AM1457" i="1" s="1"/>
  <c r="BC1457" i="1" s="1"/>
  <c r="N1457" i="1"/>
  <c r="Q1457" i="1" s="1"/>
  <c r="AH1457" i="1" s="1"/>
  <c r="AN1457" i="1" s="1"/>
  <c r="BD1457" i="1" s="1"/>
  <c r="O1457" i="1"/>
  <c r="AI1457" i="1" s="1"/>
  <c r="AO1457" i="1" s="1"/>
  <c r="BE1457" i="1" s="1"/>
  <c r="M1462" i="1"/>
  <c r="AG1462" i="1" s="1"/>
  <c r="AM1462" i="1" s="1"/>
  <c r="BC1462" i="1" s="1"/>
  <c r="N1462" i="1"/>
  <c r="Q1462" i="1" s="1"/>
  <c r="AH1462" i="1" s="1"/>
  <c r="AN1462" i="1" s="1"/>
  <c r="BD1462" i="1" s="1"/>
  <c r="O1462" i="1"/>
  <c r="AI1462" i="1" s="1"/>
  <c r="AO1462" i="1" s="1"/>
  <c r="BE1462" i="1" s="1"/>
  <c r="M1468" i="1"/>
  <c r="AG1468" i="1" s="1"/>
  <c r="AM1468" i="1" s="1"/>
  <c r="BC1468" i="1" s="1"/>
  <c r="N1468" i="1"/>
  <c r="Q1468" i="1" s="1"/>
  <c r="AH1468" i="1" s="1"/>
  <c r="AN1468" i="1" s="1"/>
  <c r="BD1468" i="1" s="1"/>
  <c r="O1468" i="1"/>
  <c r="AI1468" i="1" s="1"/>
  <c r="AO1468" i="1" s="1"/>
  <c r="BE1468" i="1" s="1"/>
  <c r="M1483" i="1"/>
  <c r="AG1483" i="1" s="1"/>
  <c r="AM1483" i="1" s="1"/>
  <c r="BC1483" i="1" s="1"/>
  <c r="N1483" i="1"/>
  <c r="Q1483" i="1" s="1"/>
  <c r="AH1483" i="1" s="1"/>
  <c r="AN1483" i="1" s="1"/>
  <c r="BD1483" i="1" s="1"/>
  <c r="O1483" i="1"/>
  <c r="AI1483" i="1" s="1"/>
  <c r="AO1483" i="1" s="1"/>
  <c r="BE1483" i="1" s="1"/>
  <c r="M1488" i="1"/>
  <c r="AG1488" i="1" s="1"/>
  <c r="AM1488" i="1" s="1"/>
  <c r="BC1488" i="1" s="1"/>
  <c r="N1488" i="1"/>
  <c r="Q1488" i="1" s="1"/>
  <c r="AH1488" i="1" s="1"/>
  <c r="AN1488" i="1" s="1"/>
  <c r="BD1488" i="1" s="1"/>
  <c r="O1488" i="1"/>
  <c r="AI1488" i="1" s="1"/>
  <c r="AO1488" i="1" s="1"/>
  <c r="BE1488" i="1" s="1"/>
  <c r="M1490" i="1"/>
  <c r="AG1490" i="1" s="1"/>
  <c r="AM1490" i="1" s="1"/>
  <c r="BC1490" i="1" s="1"/>
  <c r="N1490" i="1"/>
  <c r="Q1490" i="1" s="1"/>
  <c r="AH1490" i="1" s="1"/>
  <c r="AN1490" i="1" s="1"/>
  <c r="BD1490" i="1" s="1"/>
  <c r="O1490" i="1"/>
  <c r="AI1490" i="1" s="1"/>
  <c r="AO1490" i="1" s="1"/>
  <c r="BE1490" i="1" s="1"/>
  <c r="M1493" i="1"/>
  <c r="AG1493" i="1" s="1"/>
  <c r="AM1493" i="1" s="1"/>
  <c r="BC1493" i="1" s="1"/>
  <c r="N1493" i="1"/>
  <c r="Q1493" i="1" s="1"/>
  <c r="AH1493" i="1" s="1"/>
  <c r="AN1493" i="1" s="1"/>
  <c r="BD1493" i="1" s="1"/>
  <c r="O1493" i="1"/>
  <c r="AI1493" i="1" s="1"/>
  <c r="AO1493" i="1" s="1"/>
  <c r="BE1493" i="1" s="1"/>
  <c r="M1499" i="1"/>
  <c r="AG1499" i="1" s="1"/>
  <c r="AM1499" i="1" s="1"/>
  <c r="BC1499" i="1" s="1"/>
  <c r="N1499" i="1"/>
  <c r="Q1499" i="1" s="1"/>
  <c r="AH1499" i="1" s="1"/>
  <c r="AN1499" i="1" s="1"/>
  <c r="BD1499" i="1" s="1"/>
  <c r="O1499" i="1"/>
  <c r="AI1499" i="1" s="1"/>
  <c r="AO1499" i="1" s="1"/>
  <c r="BE1499" i="1" s="1"/>
  <c r="M1510" i="1"/>
  <c r="AG1510" i="1" s="1"/>
  <c r="AM1510" i="1" s="1"/>
  <c r="BC1510" i="1" s="1"/>
  <c r="N1510" i="1"/>
  <c r="Q1510" i="1" s="1"/>
  <c r="AH1510" i="1" s="1"/>
  <c r="AN1510" i="1" s="1"/>
  <c r="BD1510" i="1" s="1"/>
  <c r="O1510" i="1"/>
  <c r="AI1510" i="1" s="1"/>
  <c r="AO1510" i="1" s="1"/>
  <c r="BE1510" i="1" s="1"/>
  <c r="M1512" i="1"/>
  <c r="AG1512" i="1" s="1"/>
  <c r="AM1512" i="1" s="1"/>
  <c r="BC1512" i="1" s="1"/>
  <c r="N1512" i="1"/>
  <c r="Q1512" i="1" s="1"/>
  <c r="AH1512" i="1" s="1"/>
  <c r="AN1512" i="1" s="1"/>
  <c r="BD1512" i="1" s="1"/>
  <c r="O1512" i="1"/>
  <c r="AI1512" i="1" s="1"/>
  <c r="AO1512" i="1" s="1"/>
  <c r="BE1512" i="1" s="1"/>
  <c r="M1514" i="1"/>
  <c r="AG1514" i="1" s="1"/>
  <c r="AM1514" i="1" s="1"/>
  <c r="BC1514" i="1" s="1"/>
  <c r="N1514" i="1"/>
  <c r="Q1514" i="1" s="1"/>
  <c r="AH1514" i="1" s="1"/>
  <c r="AN1514" i="1" s="1"/>
  <c r="BD1514" i="1" s="1"/>
  <c r="O1514" i="1"/>
  <c r="AI1514" i="1" s="1"/>
  <c r="AO1514" i="1" s="1"/>
  <c r="BE1514" i="1" s="1"/>
  <c r="M1522" i="1"/>
  <c r="AG1522" i="1" s="1"/>
  <c r="AM1522" i="1" s="1"/>
  <c r="BC1522" i="1" s="1"/>
  <c r="N1522" i="1"/>
  <c r="Q1522" i="1" s="1"/>
  <c r="AH1522" i="1" s="1"/>
  <c r="AN1522" i="1" s="1"/>
  <c r="BD1522" i="1" s="1"/>
  <c r="O1522" i="1"/>
  <c r="AI1522" i="1" s="1"/>
  <c r="AO1522" i="1" s="1"/>
  <c r="BE1522" i="1" s="1"/>
  <c r="M1526" i="1"/>
  <c r="AG1526" i="1" s="1"/>
  <c r="AM1526" i="1" s="1"/>
  <c r="BC1526" i="1" s="1"/>
  <c r="N1526" i="1"/>
  <c r="Q1526" i="1" s="1"/>
  <c r="AH1526" i="1" s="1"/>
  <c r="AN1526" i="1" s="1"/>
  <c r="BD1526" i="1" s="1"/>
  <c r="O1526" i="1"/>
  <c r="AI1526" i="1" s="1"/>
  <c r="AO1526" i="1" s="1"/>
  <c r="BE1526" i="1" s="1"/>
  <c r="M1538" i="1"/>
  <c r="AG1538" i="1" s="1"/>
  <c r="AM1538" i="1" s="1"/>
  <c r="BC1538" i="1" s="1"/>
  <c r="N1538" i="1"/>
  <c r="Q1538" i="1" s="1"/>
  <c r="AH1538" i="1" s="1"/>
  <c r="AN1538" i="1" s="1"/>
  <c r="BD1538" i="1" s="1"/>
  <c r="O1538" i="1"/>
  <c r="AI1538" i="1" s="1"/>
  <c r="AO1538" i="1" s="1"/>
  <c r="BE1538" i="1" s="1"/>
  <c r="M1543" i="1"/>
  <c r="AG1543" i="1" s="1"/>
  <c r="AM1543" i="1" s="1"/>
  <c r="BC1543" i="1" s="1"/>
  <c r="N1543" i="1"/>
  <c r="Q1543" i="1" s="1"/>
  <c r="AH1543" i="1" s="1"/>
  <c r="AN1543" i="1" s="1"/>
  <c r="BD1543" i="1" s="1"/>
  <c r="O1543" i="1"/>
  <c r="AI1543" i="1" s="1"/>
  <c r="AO1543" i="1" s="1"/>
  <c r="BE1543" i="1" s="1"/>
  <c r="M1551" i="1"/>
  <c r="AG1551" i="1" s="1"/>
  <c r="AM1551" i="1" s="1"/>
  <c r="BC1551" i="1" s="1"/>
  <c r="N1551" i="1"/>
  <c r="Q1551" i="1" s="1"/>
  <c r="AH1551" i="1" s="1"/>
  <c r="AN1551" i="1" s="1"/>
  <c r="BD1551" i="1" s="1"/>
  <c r="O1551" i="1"/>
  <c r="AI1551" i="1" s="1"/>
  <c r="AO1551" i="1" s="1"/>
  <c r="BE1551" i="1" s="1"/>
  <c r="M1556" i="1"/>
  <c r="AG1556" i="1" s="1"/>
  <c r="AM1556" i="1" s="1"/>
  <c r="BC1556" i="1" s="1"/>
  <c r="N1556" i="1"/>
  <c r="Q1556" i="1" s="1"/>
  <c r="AH1556" i="1" s="1"/>
  <c r="AN1556" i="1" s="1"/>
  <c r="BD1556" i="1" s="1"/>
  <c r="O1556" i="1"/>
  <c r="AI1556" i="1" s="1"/>
  <c r="AO1556" i="1" s="1"/>
  <c r="BE1556" i="1" s="1"/>
  <c r="M1567" i="1"/>
  <c r="AG1567" i="1" s="1"/>
  <c r="AM1567" i="1" s="1"/>
  <c r="BC1567" i="1" s="1"/>
  <c r="N1567" i="1"/>
  <c r="Q1567" i="1" s="1"/>
  <c r="AH1567" i="1" s="1"/>
  <c r="AN1567" i="1" s="1"/>
  <c r="BD1567" i="1" s="1"/>
  <c r="O1567" i="1"/>
  <c r="AI1567" i="1" s="1"/>
  <c r="AO1567" i="1" s="1"/>
  <c r="BE1567" i="1" s="1"/>
  <c r="M1580" i="1"/>
  <c r="AG1580" i="1" s="1"/>
  <c r="AM1580" i="1" s="1"/>
  <c r="BC1580" i="1" s="1"/>
  <c r="N1580" i="1"/>
  <c r="Q1580" i="1" s="1"/>
  <c r="AH1580" i="1" s="1"/>
  <c r="AN1580" i="1" s="1"/>
  <c r="BD1580" i="1" s="1"/>
  <c r="O1580" i="1"/>
  <c r="AI1580" i="1" s="1"/>
  <c r="AO1580" i="1" s="1"/>
  <c r="BE1580" i="1" s="1"/>
  <c r="M1582" i="1"/>
  <c r="AG1582" i="1" s="1"/>
  <c r="AM1582" i="1" s="1"/>
  <c r="BC1582" i="1" s="1"/>
  <c r="N1582" i="1"/>
  <c r="Q1582" i="1" s="1"/>
  <c r="AH1582" i="1" s="1"/>
  <c r="AN1582" i="1" s="1"/>
  <c r="BD1582" i="1" s="1"/>
  <c r="O1582" i="1"/>
  <c r="AI1582" i="1" s="1"/>
  <c r="AO1582" i="1" s="1"/>
  <c r="BE1582" i="1" s="1"/>
  <c r="M1587" i="1"/>
  <c r="AG1587" i="1" s="1"/>
  <c r="AM1587" i="1" s="1"/>
  <c r="BC1587" i="1" s="1"/>
  <c r="N1587" i="1"/>
  <c r="Q1587" i="1" s="1"/>
  <c r="AH1587" i="1" s="1"/>
  <c r="AN1587" i="1" s="1"/>
  <c r="BD1587" i="1" s="1"/>
  <c r="O1587" i="1"/>
  <c r="AI1587" i="1" s="1"/>
  <c r="AO1587" i="1" s="1"/>
  <c r="BE1587" i="1" s="1"/>
  <c r="M1590" i="1"/>
  <c r="AG1590" i="1" s="1"/>
  <c r="AM1590" i="1" s="1"/>
  <c r="BC1590" i="1" s="1"/>
  <c r="N1590" i="1"/>
  <c r="Q1590" i="1" s="1"/>
  <c r="AH1590" i="1" s="1"/>
  <c r="AN1590" i="1" s="1"/>
  <c r="BD1590" i="1" s="1"/>
  <c r="O1590" i="1"/>
  <c r="AI1590" i="1" s="1"/>
  <c r="AO1590" i="1" s="1"/>
  <c r="BE1590" i="1" s="1"/>
  <c r="M1592" i="1"/>
  <c r="AG1592" i="1" s="1"/>
  <c r="AM1592" i="1" s="1"/>
  <c r="BC1592" i="1" s="1"/>
  <c r="N1592" i="1"/>
  <c r="Q1592" i="1" s="1"/>
  <c r="AH1592" i="1" s="1"/>
  <c r="AN1592" i="1" s="1"/>
  <c r="BD1592" i="1" s="1"/>
  <c r="O1592" i="1"/>
  <c r="AI1592" i="1" s="1"/>
  <c r="AO1592" i="1" s="1"/>
  <c r="BE1592" i="1" s="1"/>
  <c r="M1598" i="1"/>
  <c r="AG1598" i="1" s="1"/>
  <c r="AM1598" i="1" s="1"/>
  <c r="BC1598" i="1" s="1"/>
  <c r="N1598" i="1"/>
  <c r="Q1598" i="1" s="1"/>
  <c r="AH1598" i="1" s="1"/>
  <c r="AN1598" i="1" s="1"/>
  <c r="BD1598" i="1" s="1"/>
  <c r="O1598" i="1"/>
  <c r="AI1598" i="1" s="1"/>
  <c r="AO1598" i="1" s="1"/>
  <c r="BE1598" i="1" s="1"/>
  <c r="M1602" i="1"/>
  <c r="AG1602" i="1" s="1"/>
  <c r="AM1602" i="1" s="1"/>
  <c r="BC1602" i="1" s="1"/>
  <c r="N1602" i="1"/>
  <c r="Q1602" i="1" s="1"/>
  <c r="AH1602" i="1" s="1"/>
  <c r="AN1602" i="1" s="1"/>
  <c r="BD1602" i="1" s="1"/>
  <c r="O1602" i="1"/>
  <c r="AI1602" i="1" s="1"/>
  <c r="AO1602" i="1" s="1"/>
  <c r="BE1602" i="1" s="1"/>
  <c r="M1608" i="1"/>
  <c r="AG1608" i="1" s="1"/>
  <c r="AM1608" i="1" s="1"/>
  <c r="BC1608" i="1" s="1"/>
  <c r="N1608" i="1"/>
  <c r="Q1608" i="1" s="1"/>
  <c r="AH1608" i="1" s="1"/>
  <c r="AN1608" i="1" s="1"/>
  <c r="BD1608" i="1" s="1"/>
  <c r="O1608" i="1"/>
  <c r="AI1608" i="1" s="1"/>
  <c r="AO1608" i="1" s="1"/>
  <c r="BE1608" i="1" s="1"/>
  <c r="M1611" i="1"/>
  <c r="AG1611" i="1" s="1"/>
  <c r="AM1611" i="1" s="1"/>
  <c r="BC1611" i="1" s="1"/>
  <c r="N1611" i="1"/>
  <c r="Q1611" i="1" s="1"/>
  <c r="AH1611" i="1" s="1"/>
  <c r="AN1611" i="1" s="1"/>
  <c r="BD1611" i="1" s="1"/>
  <c r="O1611" i="1"/>
  <c r="AI1611" i="1" s="1"/>
  <c r="AO1611" i="1" s="1"/>
  <c r="BE1611" i="1" s="1"/>
  <c r="M1614" i="1"/>
  <c r="AG1614" i="1" s="1"/>
  <c r="AM1614" i="1" s="1"/>
  <c r="BC1614" i="1" s="1"/>
  <c r="N1614" i="1"/>
  <c r="Q1614" i="1" s="1"/>
  <c r="AH1614" i="1" s="1"/>
  <c r="AN1614" i="1" s="1"/>
  <c r="BD1614" i="1" s="1"/>
  <c r="O1614" i="1"/>
  <c r="AI1614" i="1" s="1"/>
  <c r="AO1614" i="1" s="1"/>
  <c r="BE1614" i="1" s="1"/>
  <c r="M1619" i="1"/>
  <c r="AG1619" i="1" s="1"/>
  <c r="AM1619" i="1" s="1"/>
  <c r="BC1619" i="1" s="1"/>
  <c r="N1619" i="1"/>
  <c r="Q1619" i="1" s="1"/>
  <c r="AH1619" i="1" s="1"/>
  <c r="AN1619" i="1" s="1"/>
  <c r="BD1619" i="1" s="1"/>
  <c r="O1619" i="1"/>
  <c r="AI1619" i="1" s="1"/>
  <c r="AO1619" i="1" s="1"/>
  <c r="BE1619" i="1" s="1"/>
  <c r="M1621" i="1"/>
  <c r="AG1621" i="1" s="1"/>
  <c r="AM1621" i="1" s="1"/>
  <c r="BC1621" i="1" s="1"/>
  <c r="N1621" i="1"/>
  <c r="Q1621" i="1" s="1"/>
  <c r="AH1621" i="1" s="1"/>
  <c r="AN1621" i="1" s="1"/>
  <c r="BD1621" i="1" s="1"/>
  <c r="O1621" i="1"/>
  <c r="AI1621" i="1" s="1"/>
  <c r="AO1621" i="1" s="1"/>
  <c r="BE1621" i="1" s="1"/>
  <c r="M1624" i="1"/>
  <c r="AG1624" i="1" s="1"/>
  <c r="AM1624" i="1" s="1"/>
  <c r="BC1624" i="1" s="1"/>
  <c r="N1624" i="1"/>
  <c r="Q1624" i="1" s="1"/>
  <c r="AH1624" i="1" s="1"/>
  <c r="AN1624" i="1" s="1"/>
  <c r="BD1624" i="1" s="1"/>
  <c r="O1624" i="1"/>
  <c r="AI1624" i="1" s="1"/>
  <c r="AO1624" i="1" s="1"/>
  <c r="BE1624" i="1" s="1"/>
  <c r="M1631" i="1"/>
  <c r="AG1631" i="1" s="1"/>
  <c r="AM1631" i="1" s="1"/>
  <c r="BC1631" i="1" s="1"/>
  <c r="N1631" i="1"/>
  <c r="Q1631" i="1" s="1"/>
  <c r="AH1631" i="1" s="1"/>
  <c r="AN1631" i="1" s="1"/>
  <c r="BD1631" i="1" s="1"/>
  <c r="O1631" i="1"/>
  <c r="AI1631" i="1" s="1"/>
  <c r="AO1631" i="1" s="1"/>
  <c r="BE1631" i="1" s="1"/>
  <c r="M1638" i="1"/>
  <c r="AG1638" i="1" s="1"/>
  <c r="AM1638" i="1" s="1"/>
  <c r="BC1638" i="1" s="1"/>
  <c r="N1638" i="1"/>
  <c r="Q1638" i="1" s="1"/>
  <c r="AH1638" i="1" s="1"/>
  <c r="AN1638" i="1" s="1"/>
  <c r="BD1638" i="1" s="1"/>
  <c r="O1638" i="1"/>
  <c r="AI1638" i="1" s="1"/>
  <c r="AO1638" i="1" s="1"/>
  <c r="BE1638" i="1" s="1"/>
  <c r="M1644" i="1"/>
  <c r="AG1644" i="1" s="1"/>
  <c r="AM1644" i="1" s="1"/>
  <c r="BC1644" i="1" s="1"/>
  <c r="N1644" i="1"/>
  <c r="Q1644" i="1" s="1"/>
  <c r="AH1644" i="1" s="1"/>
  <c r="AN1644" i="1" s="1"/>
  <c r="BD1644" i="1" s="1"/>
  <c r="O1644" i="1"/>
  <c r="AI1644" i="1" s="1"/>
  <c r="AO1644" i="1" s="1"/>
  <c r="BE1644" i="1" s="1"/>
  <c r="M1646" i="1"/>
  <c r="AG1646" i="1" s="1"/>
  <c r="AM1646" i="1" s="1"/>
  <c r="BC1646" i="1" s="1"/>
  <c r="N1646" i="1"/>
  <c r="Q1646" i="1" s="1"/>
  <c r="AH1646" i="1" s="1"/>
  <c r="AN1646" i="1" s="1"/>
  <c r="BD1646" i="1" s="1"/>
  <c r="O1646" i="1"/>
  <c r="AI1646" i="1" s="1"/>
  <c r="AO1646" i="1" s="1"/>
  <c r="BE1646" i="1" s="1"/>
  <c r="M1654" i="1"/>
  <c r="AG1654" i="1" s="1"/>
  <c r="AM1654" i="1" s="1"/>
  <c r="BC1654" i="1" s="1"/>
  <c r="N1654" i="1"/>
  <c r="Q1654" i="1" s="1"/>
  <c r="AH1654" i="1" s="1"/>
  <c r="AN1654" i="1" s="1"/>
  <c r="BD1654" i="1" s="1"/>
  <c r="O1654" i="1"/>
  <c r="AI1654" i="1" s="1"/>
  <c r="AO1654" i="1" s="1"/>
  <c r="BE1654" i="1" s="1"/>
  <c r="M1657" i="1"/>
  <c r="AG1657" i="1" s="1"/>
  <c r="AM1657" i="1" s="1"/>
  <c r="BC1657" i="1" s="1"/>
  <c r="N1657" i="1"/>
  <c r="Q1657" i="1" s="1"/>
  <c r="AH1657" i="1" s="1"/>
  <c r="AN1657" i="1" s="1"/>
  <c r="BD1657" i="1" s="1"/>
  <c r="O1657" i="1"/>
  <c r="AI1657" i="1" s="1"/>
  <c r="AO1657" i="1" s="1"/>
  <c r="BE1657" i="1" s="1"/>
  <c r="M1665" i="1"/>
  <c r="AG1665" i="1" s="1"/>
  <c r="AM1665" i="1" s="1"/>
  <c r="BC1665" i="1" s="1"/>
  <c r="N1665" i="1"/>
  <c r="Q1665" i="1" s="1"/>
  <c r="AH1665" i="1" s="1"/>
  <c r="AN1665" i="1" s="1"/>
  <c r="BD1665" i="1" s="1"/>
  <c r="O1665" i="1"/>
  <c r="AI1665" i="1" s="1"/>
  <c r="AO1665" i="1" s="1"/>
  <c r="BE1665" i="1" s="1"/>
  <c r="M1671" i="1"/>
  <c r="AG1671" i="1" s="1"/>
  <c r="AM1671" i="1" s="1"/>
  <c r="BC1671" i="1" s="1"/>
  <c r="N1671" i="1"/>
  <c r="Q1671" i="1" s="1"/>
  <c r="AH1671" i="1" s="1"/>
  <c r="AN1671" i="1" s="1"/>
  <c r="BD1671" i="1" s="1"/>
  <c r="O1671" i="1"/>
  <c r="AI1671" i="1" s="1"/>
  <c r="AO1671" i="1" s="1"/>
  <c r="BE1671" i="1" s="1"/>
  <c r="M1677" i="1"/>
  <c r="AG1677" i="1" s="1"/>
  <c r="AM1677" i="1" s="1"/>
  <c r="BC1677" i="1" s="1"/>
  <c r="N1677" i="1"/>
  <c r="Q1677" i="1" s="1"/>
  <c r="AH1677" i="1" s="1"/>
  <c r="AN1677" i="1" s="1"/>
  <c r="BD1677" i="1" s="1"/>
  <c r="O1677" i="1"/>
  <c r="AI1677" i="1" s="1"/>
  <c r="AO1677" i="1" s="1"/>
  <c r="BE1677" i="1" s="1"/>
  <c r="M1684" i="1"/>
  <c r="AG1684" i="1" s="1"/>
  <c r="AM1684" i="1" s="1"/>
  <c r="BC1684" i="1" s="1"/>
  <c r="N1684" i="1"/>
  <c r="Q1684" i="1" s="1"/>
  <c r="AH1684" i="1" s="1"/>
  <c r="AN1684" i="1" s="1"/>
  <c r="BD1684" i="1" s="1"/>
  <c r="O1684" i="1"/>
  <c r="AI1684" i="1" s="1"/>
  <c r="AO1684" i="1" s="1"/>
  <c r="BE1684" i="1" s="1"/>
  <c r="M1689" i="1"/>
  <c r="AG1689" i="1" s="1"/>
  <c r="AM1689" i="1" s="1"/>
  <c r="BC1689" i="1" s="1"/>
  <c r="N1689" i="1"/>
  <c r="Q1689" i="1" s="1"/>
  <c r="AH1689" i="1" s="1"/>
  <c r="AN1689" i="1" s="1"/>
  <c r="BD1689" i="1" s="1"/>
  <c r="O1689" i="1"/>
  <c r="AI1689" i="1" s="1"/>
  <c r="AO1689" i="1" s="1"/>
  <c r="BE1689" i="1" s="1"/>
  <c r="M1694" i="1"/>
  <c r="AG1694" i="1" s="1"/>
  <c r="AM1694" i="1" s="1"/>
  <c r="BC1694" i="1" s="1"/>
  <c r="N1694" i="1"/>
  <c r="Q1694" i="1" s="1"/>
  <c r="AH1694" i="1" s="1"/>
  <c r="AN1694" i="1" s="1"/>
  <c r="BD1694" i="1" s="1"/>
  <c r="O1694" i="1"/>
  <c r="AI1694" i="1" s="1"/>
  <c r="AO1694" i="1" s="1"/>
  <c r="BE1694" i="1" s="1"/>
  <c r="M1700" i="1"/>
  <c r="AG1700" i="1" s="1"/>
  <c r="AM1700" i="1" s="1"/>
  <c r="BC1700" i="1" s="1"/>
  <c r="N1700" i="1"/>
  <c r="Q1700" i="1" s="1"/>
  <c r="AH1700" i="1" s="1"/>
  <c r="AN1700" i="1" s="1"/>
  <c r="BD1700" i="1" s="1"/>
  <c r="O1700" i="1"/>
  <c r="AI1700" i="1" s="1"/>
  <c r="AO1700" i="1" s="1"/>
  <c r="BE1700" i="1" s="1"/>
  <c r="M1714" i="1"/>
  <c r="AG1714" i="1" s="1"/>
  <c r="AM1714" i="1" s="1"/>
  <c r="BC1714" i="1" s="1"/>
  <c r="N1714" i="1"/>
  <c r="Q1714" i="1" s="1"/>
  <c r="AH1714" i="1" s="1"/>
  <c r="AN1714" i="1" s="1"/>
  <c r="BD1714" i="1" s="1"/>
  <c r="O1714" i="1"/>
  <c r="AI1714" i="1" s="1"/>
  <c r="AO1714" i="1" s="1"/>
  <c r="BE1714" i="1" s="1"/>
  <c r="M1717" i="1"/>
  <c r="AG1717" i="1" s="1"/>
  <c r="AM1717" i="1" s="1"/>
  <c r="BC1717" i="1" s="1"/>
  <c r="N1717" i="1"/>
  <c r="Q1717" i="1" s="1"/>
  <c r="AH1717" i="1" s="1"/>
  <c r="AN1717" i="1" s="1"/>
  <c r="BD1717" i="1" s="1"/>
  <c r="O1717" i="1"/>
  <c r="AI1717" i="1" s="1"/>
  <c r="AO1717" i="1" s="1"/>
  <c r="BE1717" i="1" s="1"/>
  <c r="M1723" i="1"/>
  <c r="AG1723" i="1" s="1"/>
  <c r="AM1723" i="1" s="1"/>
  <c r="BC1723" i="1" s="1"/>
  <c r="N1723" i="1"/>
  <c r="Q1723" i="1" s="1"/>
  <c r="AH1723" i="1" s="1"/>
  <c r="AN1723" i="1" s="1"/>
  <c r="BD1723" i="1" s="1"/>
  <c r="O1723" i="1"/>
  <c r="AI1723" i="1" s="1"/>
  <c r="AO1723" i="1" s="1"/>
  <c r="BE1723" i="1" s="1"/>
  <c r="M1730" i="1"/>
  <c r="AG1730" i="1" s="1"/>
  <c r="AM1730" i="1" s="1"/>
  <c r="BC1730" i="1" s="1"/>
  <c r="N1730" i="1"/>
  <c r="Q1730" i="1" s="1"/>
  <c r="AH1730" i="1" s="1"/>
  <c r="AN1730" i="1" s="1"/>
  <c r="BD1730" i="1" s="1"/>
  <c r="O1730" i="1"/>
  <c r="AI1730" i="1" s="1"/>
  <c r="AO1730" i="1" s="1"/>
  <c r="BE1730" i="1" s="1"/>
  <c r="M1732" i="1"/>
  <c r="AG1732" i="1" s="1"/>
  <c r="AM1732" i="1" s="1"/>
  <c r="BC1732" i="1" s="1"/>
  <c r="N1732" i="1"/>
  <c r="Q1732" i="1" s="1"/>
  <c r="AH1732" i="1" s="1"/>
  <c r="AN1732" i="1" s="1"/>
  <c r="BD1732" i="1" s="1"/>
  <c r="O1732" i="1"/>
  <c r="AI1732" i="1" s="1"/>
  <c r="AO1732" i="1" s="1"/>
  <c r="BE1732" i="1" s="1"/>
  <c r="M1734" i="1"/>
  <c r="AG1734" i="1" s="1"/>
  <c r="AM1734" i="1" s="1"/>
  <c r="BC1734" i="1" s="1"/>
  <c r="N1734" i="1"/>
  <c r="Q1734" i="1" s="1"/>
  <c r="AH1734" i="1" s="1"/>
  <c r="AN1734" i="1" s="1"/>
  <c r="BD1734" i="1" s="1"/>
  <c r="O1734" i="1"/>
  <c r="AI1734" i="1" s="1"/>
  <c r="AO1734" i="1" s="1"/>
  <c r="BE1734" i="1" s="1"/>
  <c r="M1742" i="1"/>
  <c r="AG1742" i="1" s="1"/>
  <c r="AM1742" i="1" s="1"/>
  <c r="BC1742" i="1" s="1"/>
  <c r="N1742" i="1"/>
  <c r="Q1742" i="1" s="1"/>
  <c r="AH1742" i="1" s="1"/>
  <c r="AN1742" i="1" s="1"/>
  <c r="BD1742" i="1" s="1"/>
  <c r="O1742" i="1"/>
  <c r="AI1742" i="1" s="1"/>
  <c r="AO1742" i="1" s="1"/>
  <c r="BE1742" i="1" s="1"/>
  <c r="M1746" i="1"/>
  <c r="AG1746" i="1" s="1"/>
  <c r="AM1746" i="1" s="1"/>
  <c r="BC1746" i="1" s="1"/>
  <c r="N1746" i="1"/>
  <c r="Q1746" i="1" s="1"/>
  <c r="AH1746" i="1" s="1"/>
  <c r="AN1746" i="1" s="1"/>
  <c r="BD1746" i="1" s="1"/>
  <c r="O1746" i="1"/>
  <c r="AI1746" i="1" s="1"/>
  <c r="AO1746" i="1" s="1"/>
  <c r="BE1746" i="1" s="1"/>
  <c r="M1758" i="1"/>
  <c r="AG1758" i="1" s="1"/>
  <c r="AM1758" i="1" s="1"/>
  <c r="BC1758" i="1" s="1"/>
  <c r="N1758" i="1"/>
  <c r="Q1758" i="1" s="1"/>
  <c r="AH1758" i="1" s="1"/>
  <c r="AN1758" i="1" s="1"/>
  <c r="BD1758" i="1" s="1"/>
  <c r="O1758" i="1"/>
  <c r="AI1758" i="1" s="1"/>
  <c r="AO1758" i="1" s="1"/>
  <c r="BE1758" i="1" s="1"/>
  <c r="M1763" i="1"/>
  <c r="AG1763" i="1" s="1"/>
  <c r="AM1763" i="1" s="1"/>
  <c r="BC1763" i="1" s="1"/>
  <c r="N1763" i="1"/>
  <c r="Q1763" i="1" s="1"/>
  <c r="AH1763" i="1" s="1"/>
  <c r="AN1763" i="1" s="1"/>
  <c r="BD1763" i="1" s="1"/>
  <c r="O1763" i="1"/>
  <c r="AI1763" i="1" s="1"/>
  <c r="AO1763" i="1" s="1"/>
  <c r="BE1763" i="1" s="1"/>
  <c r="M1771" i="1"/>
  <c r="AG1771" i="1" s="1"/>
  <c r="AM1771" i="1" s="1"/>
  <c r="BC1771" i="1" s="1"/>
  <c r="N1771" i="1"/>
  <c r="Q1771" i="1" s="1"/>
  <c r="AH1771" i="1" s="1"/>
  <c r="AN1771" i="1" s="1"/>
  <c r="BD1771" i="1" s="1"/>
  <c r="O1771" i="1"/>
  <c r="AI1771" i="1" s="1"/>
  <c r="AO1771" i="1" s="1"/>
  <c r="BE1771" i="1" s="1"/>
  <c r="M1776" i="1"/>
  <c r="AG1776" i="1" s="1"/>
  <c r="AM1776" i="1" s="1"/>
  <c r="BC1776" i="1" s="1"/>
  <c r="N1776" i="1"/>
  <c r="Q1776" i="1" s="1"/>
  <c r="AH1776" i="1" s="1"/>
  <c r="AN1776" i="1" s="1"/>
  <c r="BD1776" i="1" s="1"/>
  <c r="O1776" i="1"/>
  <c r="AI1776" i="1" s="1"/>
  <c r="AO1776" i="1" s="1"/>
  <c r="BE1776" i="1" s="1"/>
  <c r="M1783" i="1"/>
  <c r="AG1783" i="1" s="1"/>
  <c r="AM1783" i="1" s="1"/>
  <c r="BC1783" i="1" s="1"/>
  <c r="N1783" i="1"/>
  <c r="Q1783" i="1" s="1"/>
  <c r="AH1783" i="1" s="1"/>
  <c r="AN1783" i="1" s="1"/>
  <c r="BD1783" i="1" s="1"/>
  <c r="O1783" i="1"/>
  <c r="AI1783" i="1" s="1"/>
  <c r="AO1783" i="1" s="1"/>
  <c r="BE1783" i="1" s="1"/>
  <c r="M1792" i="1"/>
  <c r="AG1792" i="1" s="1"/>
  <c r="AM1792" i="1" s="1"/>
  <c r="BC1792" i="1" s="1"/>
  <c r="N1792" i="1"/>
  <c r="Q1792" i="1" s="1"/>
  <c r="AH1792" i="1" s="1"/>
  <c r="AN1792" i="1" s="1"/>
  <c r="BD1792" i="1" s="1"/>
  <c r="O1792" i="1"/>
  <c r="AI1792" i="1" s="1"/>
  <c r="AO1792" i="1" s="1"/>
  <c r="BE1792" i="1" s="1"/>
  <c r="M1794" i="1"/>
  <c r="AG1794" i="1" s="1"/>
  <c r="AM1794" i="1" s="1"/>
  <c r="BC1794" i="1" s="1"/>
  <c r="N1794" i="1"/>
  <c r="Q1794" i="1" s="1"/>
  <c r="AH1794" i="1" s="1"/>
  <c r="AN1794" i="1" s="1"/>
  <c r="BD1794" i="1" s="1"/>
  <c r="O1794" i="1"/>
  <c r="AI1794" i="1" s="1"/>
  <c r="AO1794" i="1" s="1"/>
  <c r="BE1794" i="1" s="1"/>
  <c r="M1799" i="1"/>
  <c r="AG1799" i="1" s="1"/>
  <c r="AM1799" i="1" s="1"/>
  <c r="BC1799" i="1" s="1"/>
  <c r="N1799" i="1"/>
  <c r="Q1799" i="1" s="1"/>
  <c r="AH1799" i="1" s="1"/>
  <c r="AN1799" i="1" s="1"/>
  <c r="BD1799" i="1" s="1"/>
  <c r="O1799" i="1"/>
  <c r="AI1799" i="1" s="1"/>
  <c r="AO1799" i="1" s="1"/>
  <c r="BE1799" i="1" s="1"/>
  <c r="M1802" i="1"/>
  <c r="AG1802" i="1" s="1"/>
  <c r="AM1802" i="1" s="1"/>
  <c r="BC1802" i="1" s="1"/>
  <c r="N1802" i="1"/>
  <c r="Q1802" i="1" s="1"/>
  <c r="AH1802" i="1" s="1"/>
  <c r="AN1802" i="1" s="1"/>
  <c r="BD1802" i="1" s="1"/>
  <c r="O1802" i="1"/>
  <c r="AI1802" i="1" s="1"/>
  <c r="AO1802" i="1" s="1"/>
  <c r="BE1802" i="1" s="1"/>
  <c r="M1804" i="1"/>
  <c r="AG1804" i="1" s="1"/>
  <c r="AM1804" i="1" s="1"/>
  <c r="BC1804" i="1" s="1"/>
  <c r="N1804" i="1"/>
  <c r="Q1804" i="1" s="1"/>
  <c r="AH1804" i="1" s="1"/>
  <c r="AN1804" i="1" s="1"/>
  <c r="BD1804" i="1" s="1"/>
  <c r="O1804" i="1"/>
  <c r="AI1804" i="1" s="1"/>
  <c r="AO1804" i="1" s="1"/>
  <c r="BE1804" i="1" s="1"/>
  <c r="M1806" i="1"/>
  <c r="AG1806" i="1" s="1"/>
  <c r="AM1806" i="1" s="1"/>
  <c r="BC1806" i="1" s="1"/>
  <c r="N1806" i="1"/>
  <c r="Q1806" i="1" s="1"/>
  <c r="AH1806" i="1" s="1"/>
  <c r="AN1806" i="1" s="1"/>
  <c r="BD1806" i="1" s="1"/>
  <c r="O1806" i="1"/>
  <c r="AI1806" i="1" s="1"/>
  <c r="AO1806" i="1" s="1"/>
  <c r="BE1806" i="1" s="1"/>
  <c r="M1812" i="1"/>
  <c r="AG1812" i="1" s="1"/>
  <c r="AM1812" i="1" s="1"/>
  <c r="BC1812" i="1" s="1"/>
  <c r="N1812" i="1"/>
  <c r="Q1812" i="1" s="1"/>
  <c r="AH1812" i="1" s="1"/>
  <c r="AN1812" i="1" s="1"/>
  <c r="BD1812" i="1" s="1"/>
  <c r="O1812" i="1"/>
  <c r="AI1812" i="1" s="1"/>
  <c r="AO1812" i="1" s="1"/>
  <c r="BE1812" i="1" s="1"/>
  <c r="M1816" i="1"/>
  <c r="AG1816" i="1" s="1"/>
  <c r="AM1816" i="1" s="1"/>
  <c r="BC1816" i="1" s="1"/>
  <c r="N1816" i="1"/>
  <c r="Q1816" i="1" s="1"/>
  <c r="AH1816" i="1" s="1"/>
  <c r="AN1816" i="1" s="1"/>
  <c r="BD1816" i="1" s="1"/>
  <c r="O1816" i="1"/>
  <c r="AI1816" i="1" s="1"/>
  <c r="AO1816" i="1" s="1"/>
  <c r="BE1816" i="1" s="1"/>
  <c r="M1822" i="1"/>
  <c r="AG1822" i="1" s="1"/>
  <c r="AM1822" i="1" s="1"/>
  <c r="BC1822" i="1" s="1"/>
  <c r="N1822" i="1"/>
  <c r="Q1822" i="1" s="1"/>
  <c r="AH1822" i="1" s="1"/>
  <c r="AN1822" i="1" s="1"/>
  <c r="BD1822" i="1" s="1"/>
  <c r="O1822" i="1"/>
  <c r="AI1822" i="1" s="1"/>
  <c r="AO1822" i="1" s="1"/>
  <c r="BE1822" i="1" s="1"/>
  <c r="M1825" i="1"/>
  <c r="AG1825" i="1" s="1"/>
  <c r="AM1825" i="1" s="1"/>
  <c r="BC1825" i="1" s="1"/>
  <c r="N1825" i="1"/>
  <c r="Q1825" i="1" s="1"/>
  <c r="AH1825" i="1" s="1"/>
  <c r="AN1825" i="1" s="1"/>
  <c r="BD1825" i="1" s="1"/>
  <c r="O1825" i="1"/>
  <c r="AI1825" i="1" s="1"/>
  <c r="AO1825" i="1" s="1"/>
  <c r="BE1825" i="1" s="1"/>
  <c r="M1828" i="1"/>
  <c r="AG1828" i="1" s="1"/>
  <c r="AM1828" i="1" s="1"/>
  <c r="BC1828" i="1" s="1"/>
  <c r="N1828" i="1"/>
  <c r="Q1828" i="1" s="1"/>
  <c r="AH1828" i="1" s="1"/>
  <c r="AN1828" i="1" s="1"/>
  <c r="BD1828" i="1" s="1"/>
  <c r="O1828" i="1"/>
  <c r="AI1828" i="1" s="1"/>
  <c r="AO1828" i="1" s="1"/>
  <c r="BE1828" i="1" s="1"/>
  <c r="M1833" i="1"/>
  <c r="AG1833" i="1" s="1"/>
  <c r="AM1833" i="1" s="1"/>
  <c r="BC1833" i="1" s="1"/>
  <c r="N1833" i="1"/>
  <c r="Q1833" i="1" s="1"/>
  <c r="AH1833" i="1" s="1"/>
  <c r="AN1833" i="1" s="1"/>
  <c r="BD1833" i="1" s="1"/>
  <c r="O1833" i="1"/>
  <c r="AI1833" i="1" s="1"/>
  <c r="AO1833" i="1" s="1"/>
  <c r="BE1833" i="1" s="1"/>
  <c r="M1835" i="1"/>
  <c r="AG1835" i="1" s="1"/>
  <c r="AM1835" i="1" s="1"/>
  <c r="BC1835" i="1" s="1"/>
  <c r="N1835" i="1"/>
  <c r="Q1835" i="1" s="1"/>
  <c r="AH1835" i="1" s="1"/>
  <c r="AN1835" i="1" s="1"/>
  <c r="BD1835" i="1" s="1"/>
  <c r="O1835" i="1"/>
  <c r="AI1835" i="1" s="1"/>
  <c r="AO1835" i="1" s="1"/>
  <c r="BE1835" i="1" s="1"/>
  <c r="M1838" i="1"/>
  <c r="AG1838" i="1" s="1"/>
  <c r="AM1838" i="1" s="1"/>
  <c r="BC1838" i="1" s="1"/>
  <c r="N1838" i="1"/>
  <c r="Q1838" i="1" s="1"/>
  <c r="AH1838" i="1" s="1"/>
  <c r="AN1838" i="1" s="1"/>
  <c r="BD1838" i="1" s="1"/>
  <c r="O1838" i="1"/>
  <c r="AI1838" i="1" s="1"/>
  <c r="AO1838" i="1" s="1"/>
  <c r="BE1838" i="1" s="1"/>
  <c r="M1845" i="1"/>
  <c r="AG1845" i="1" s="1"/>
  <c r="AM1845" i="1" s="1"/>
  <c r="BC1845" i="1" s="1"/>
  <c r="N1845" i="1"/>
  <c r="Q1845" i="1" s="1"/>
  <c r="AH1845" i="1" s="1"/>
  <c r="AN1845" i="1" s="1"/>
  <c r="BD1845" i="1" s="1"/>
  <c r="O1845" i="1"/>
  <c r="AI1845" i="1" s="1"/>
  <c r="AO1845" i="1" s="1"/>
  <c r="BE1845" i="1" s="1"/>
  <c r="M1852" i="1"/>
  <c r="AG1852" i="1" s="1"/>
  <c r="AM1852" i="1" s="1"/>
  <c r="BC1852" i="1" s="1"/>
  <c r="N1852" i="1"/>
  <c r="Q1852" i="1" s="1"/>
  <c r="AH1852" i="1" s="1"/>
  <c r="AN1852" i="1" s="1"/>
  <c r="BD1852" i="1" s="1"/>
  <c r="O1852" i="1"/>
  <c r="AI1852" i="1" s="1"/>
  <c r="AO1852" i="1" s="1"/>
  <c r="BE1852" i="1" s="1"/>
  <c r="M1858" i="1"/>
  <c r="AG1858" i="1" s="1"/>
  <c r="AM1858" i="1" s="1"/>
  <c r="BC1858" i="1" s="1"/>
  <c r="N1858" i="1"/>
  <c r="Q1858" i="1" s="1"/>
  <c r="AH1858" i="1" s="1"/>
  <c r="AN1858" i="1" s="1"/>
  <c r="BD1858" i="1" s="1"/>
  <c r="O1858" i="1"/>
  <c r="AI1858" i="1" s="1"/>
  <c r="AO1858" i="1" s="1"/>
  <c r="BE1858" i="1" s="1"/>
  <c r="M1866" i="1"/>
  <c r="AG1866" i="1" s="1"/>
  <c r="AM1866" i="1" s="1"/>
  <c r="BC1866" i="1" s="1"/>
  <c r="N1866" i="1"/>
  <c r="Q1866" i="1" s="1"/>
  <c r="AH1866" i="1" s="1"/>
  <c r="AN1866" i="1" s="1"/>
  <c r="BD1866" i="1" s="1"/>
  <c r="O1866" i="1"/>
  <c r="AI1866" i="1" s="1"/>
  <c r="AO1866" i="1" s="1"/>
  <c r="BE1866" i="1" s="1"/>
  <c r="M1869" i="1"/>
  <c r="AG1869" i="1" s="1"/>
  <c r="AM1869" i="1" s="1"/>
  <c r="BC1869" i="1" s="1"/>
  <c r="N1869" i="1"/>
  <c r="Q1869" i="1" s="1"/>
  <c r="AH1869" i="1" s="1"/>
  <c r="AN1869" i="1" s="1"/>
  <c r="BD1869" i="1" s="1"/>
  <c r="O1869" i="1"/>
  <c r="AI1869" i="1" s="1"/>
  <c r="AO1869" i="1" s="1"/>
  <c r="BE1869" i="1" s="1"/>
  <c r="M1877" i="1"/>
  <c r="AG1877" i="1" s="1"/>
  <c r="AM1877" i="1" s="1"/>
  <c r="BC1877" i="1" s="1"/>
  <c r="N1877" i="1"/>
  <c r="Q1877" i="1" s="1"/>
  <c r="AH1877" i="1" s="1"/>
  <c r="AN1877" i="1" s="1"/>
  <c r="BD1877" i="1" s="1"/>
  <c r="O1877" i="1"/>
  <c r="AI1877" i="1" s="1"/>
  <c r="AO1877" i="1" s="1"/>
  <c r="BE1877" i="1" s="1"/>
  <c r="M1883" i="1"/>
  <c r="AG1883" i="1" s="1"/>
  <c r="AM1883" i="1" s="1"/>
  <c r="BC1883" i="1" s="1"/>
  <c r="N1883" i="1"/>
  <c r="Q1883" i="1" s="1"/>
  <c r="AH1883" i="1" s="1"/>
  <c r="AN1883" i="1" s="1"/>
  <c r="BD1883" i="1" s="1"/>
  <c r="O1883" i="1"/>
  <c r="AI1883" i="1" s="1"/>
  <c r="AO1883" i="1" s="1"/>
  <c r="BE1883" i="1" s="1"/>
  <c r="M1889" i="1"/>
  <c r="AG1889" i="1" s="1"/>
  <c r="AM1889" i="1" s="1"/>
  <c r="BC1889" i="1" s="1"/>
  <c r="N1889" i="1"/>
  <c r="Q1889" i="1" s="1"/>
  <c r="AH1889" i="1" s="1"/>
  <c r="AN1889" i="1" s="1"/>
  <c r="BD1889" i="1" s="1"/>
  <c r="O1889" i="1"/>
  <c r="AI1889" i="1" s="1"/>
  <c r="AO1889" i="1" s="1"/>
  <c r="BE1889" i="1" s="1"/>
  <c r="M1896" i="1"/>
  <c r="AG1896" i="1" s="1"/>
  <c r="AM1896" i="1" s="1"/>
  <c r="BC1896" i="1" s="1"/>
  <c r="N1896" i="1"/>
  <c r="Q1896" i="1" s="1"/>
  <c r="AH1896" i="1" s="1"/>
  <c r="AN1896" i="1" s="1"/>
  <c r="BD1896" i="1" s="1"/>
  <c r="O1896" i="1"/>
  <c r="AI1896" i="1" s="1"/>
  <c r="AO1896" i="1" s="1"/>
  <c r="BE1896" i="1" s="1"/>
  <c r="M1901" i="1"/>
  <c r="AG1901" i="1" s="1"/>
  <c r="AM1901" i="1" s="1"/>
  <c r="BC1901" i="1" s="1"/>
  <c r="N1901" i="1"/>
  <c r="Q1901" i="1" s="1"/>
  <c r="AH1901" i="1" s="1"/>
  <c r="AN1901" i="1" s="1"/>
  <c r="BD1901" i="1" s="1"/>
  <c r="O1901" i="1"/>
  <c r="AI1901" i="1" s="1"/>
  <c r="AO1901" i="1" s="1"/>
  <c r="BE1901" i="1" s="1"/>
  <c r="M1906" i="1"/>
  <c r="AG1906" i="1" s="1"/>
  <c r="AM1906" i="1" s="1"/>
  <c r="BC1906" i="1" s="1"/>
  <c r="N1906" i="1"/>
  <c r="Q1906" i="1" s="1"/>
  <c r="AH1906" i="1" s="1"/>
  <c r="AN1906" i="1" s="1"/>
  <c r="BD1906" i="1" s="1"/>
  <c r="O1906" i="1"/>
  <c r="AI1906" i="1" s="1"/>
  <c r="AO1906" i="1" s="1"/>
  <c r="BE1906" i="1" s="1"/>
  <c r="M1912" i="1"/>
  <c r="AG1912" i="1" s="1"/>
  <c r="AM1912" i="1" s="1"/>
  <c r="BC1912" i="1" s="1"/>
  <c r="N1912" i="1"/>
  <c r="Q1912" i="1" s="1"/>
  <c r="AH1912" i="1" s="1"/>
  <c r="AN1912" i="1" s="1"/>
  <c r="BD1912" i="1" s="1"/>
  <c r="O1912" i="1"/>
  <c r="AI1912" i="1" s="1"/>
  <c r="AO1912" i="1" s="1"/>
  <c r="BE1912" i="1" s="1"/>
  <c r="M1927" i="1"/>
  <c r="AG1927" i="1" s="1"/>
  <c r="AM1927" i="1" s="1"/>
  <c r="BC1927" i="1" s="1"/>
  <c r="N1927" i="1"/>
  <c r="Q1927" i="1" s="1"/>
  <c r="AH1927" i="1" s="1"/>
  <c r="AN1927" i="1" s="1"/>
  <c r="BD1927" i="1" s="1"/>
  <c r="O1927" i="1"/>
  <c r="AI1927" i="1" s="1"/>
  <c r="AO1927" i="1" s="1"/>
  <c r="BE1927" i="1" s="1"/>
  <c r="M1932" i="1"/>
  <c r="AG1932" i="1" s="1"/>
  <c r="AM1932" i="1" s="1"/>
  <c r="BC1932" i="1" s="1"/>
  <c r="N1932" i="1"/>
  <c r="Q1932" i="1" s="1"/>
  <c r="AH1932" i="1" s="1"/>
  <c r="AN1932" i="1" s="1"/>
  <c r="BD1932" i="1" s="1"/>
  <c r="O1932" i="1"/>
  <c r="AI1932" i="1" s="1"/>
  <c r="AO1932" i="1" s="1"/>
  <c r="BE1932" i="1" s="1"/>
  <c r="M1935" i="1"/>
  <c r="AG1935" i="1" s="1"/>
  <c r="AM1935" i="1" s="1"/>
  <c r="BC1935" i="1" s="1"/>
  <c r="N1935" i="1"/>
  <c r="Q1935" i="1" s="1"/>
  <c r="AH1935" i="1" s="1"/>
  <c r="AN1935" i="1" s="1"/>
  <c r="BD1935" i="1" s="1"/>
  <c r="O1935" i="1"/>
  <c r="AI1935" i="1" s="1"/>
  <c r="AO1935" i="1" s="1"/>
  <c r="BE1935" i="1" s="1"/>
  <c r="M1941" i="1"/>
  <c r="AG1941" i="1" s="1"/>
  <c r="AM1941" i="1" s="1"/>
  <c r="BC1941" i="1" s="1"/>
  <c r="N1941" i="1"/>
  <c r="Q1941" i="1" s="1"/>
  <c r="AH1941" i="1" s="1"/>
  <c r="AN1941" i="1" s="1"/>
  <c r="BD1941" i="1" s="1"/>
  <c r="O1941" i="1"/>
  <c r="AI1941" i="1" s="1"/>
  <c r="AO1941" i="1" s="1"/>
  <c r="BE1941" i="1" s="1"/>
  <c r="M1948" i="1"/>
  <c r="AG1948" i="1" s="1"/>
  <c r="AM1948" i="1" s="1"/>
  <c r="BC1948" i="1" s="1"/>
  <c r="N1948" i="1"/>
  <c r="Q1948" i="1" s="1"/>
  <c r="AH1948" i="1" s="1"/>
  <c r="AN1948" i="1" s="1"/>
  <c r="BD1948" i="1" s="1"/>
  <c r="O1948" i="1"/>
  <c r="AI1948" i="1" s="1"/>
  <c r="AO1948" i="1" s="1"/>
  <c r="BE1948" i="1" s="1"/>
  <c r="M1950" i="1"/>
  <c r="AG1950" i="1" s="1"/>
  <c r="AM1950" i="1" s="1"/>
  <c r="BC1950" i="1" s="1"/>
  <c r="N1950" i="1"/>
  <c r="Q1950" i="1" s="1"/>
  <c r="AH1950" i="1" s="1"/>
  <c r="AN1950" i="1" s="1"/>
  <c r="BD1950" i="1" s="1"/>
  <c r="O1950" i="1"/>
  <c r="AI1950" i="1" s="1"/>
  <c r="AO1950" i="1" s="1"/>
  <c r="BE1950" i="1" s="1"/>
  <c r="M1952" i="1"/>
  <c r="AG1952" i="1" s="1"/>
  <c r="AM1952" i="1" s="1"/>
  <c r="BC1952" i="1" s="1"/>
  <c r="N1952" i="1"/>
  <c r="Q1952" i="1" s="1"/>
  <c r="AH1952" i="1" s="1"/>
  <c r="AN1952" i="1" s="1"/>
  <c r="BD1952" i="1" s="1"/>
  <c r="O1952" i="1"/>
  <c r="AI1952" i="1" s="1"/>
  <c r="AO1952" i="1" s="1"/>
  <c r="BE1952" i="1" s="1"/>
  <c r="M1960" i="1"/>
  <c r="AG1960" i="1" s="1"/>
  <c r="AM1960" i="1" s="1"/>
  <c r="BC1960" i="1" s="1"/>
  <c r="N1960" i="1"/>
  <c r="Q1960" i="1" s="1"/>
  <c r="AH1960" i="1" s="1"/>
  <c r="AN1960" i="1" s="1"/>
  <c r="BD1960" i="1" s="1"/>
  <c r="O1960" i="1"/>
  <c r="AI1960" i="1" s="1"/>
  <c r="AO1960" i="1" s="1"/>
  <c r="BE1960" i="1" s="1"/>
  <c r="M1964" i="1"/>
  <c r="AG1964" i="1" s="1"/>
  <c r="AM1964" i="1" s="1"/>
  <c r="BC1964" i="1" s="1"/>
  <c r="N1964" i="1"/>
  <c r="Q1964" i="1" s="1"/>
  <c r="AH1964" i="1" s="1"/>
  <c r="AN1964" i="1" s="1"/>
  <c r="BD1964" i="1" s="1"/>
  <c r="O1964" i="1"/>
  <c r="AI1964" i="1" s="1"/>
  <c r="AO1964" i="1" s="1"/>
  <c r="BE1964" i="1" s="1"/>
  <c r="M1976" i="1"/>
  <c r="AG1976" i="1" s="1"/>
  <c r="AM1976" i="1" s="1"/>
  <c r="BC1976" i="1" s="1"/>
  <c r="N1976" i="1"/>
  <c r="Q1976" i="1" s="1"/>
  <c r="AH1976" i="1" s="1"/>
  <c r="AN1976" i="1" s="1"/>
  <c r="BD1976" i="1" s="1"/>
  <c r="O1976" i="1"/>
  <c r="AI1976" i="1" s="1"/>
  <c r="AO1976" i="1" s="1"/>
  <c r="BE1976" i="1" s="1"/>
  <c r="M1981" i="1"/>
  <c r="AG1981" i="1" s="1"/>
  <c r="AM1981" i="1" s="1"/>
  <c r="BC1981" i="1" s="1"/>
  <c r="N1981" i="1"/>
  <c r="Q1981" i="1" s="1"/>
  <c r="AH1981" i="1" s="1"/>
  <c r="AN1981" i="1" s="1"/>
  <c r="BD1981" i="1" s="1"/>
  <c r="O1981" i="1"/>
  <c r="AI1981" i="1" s="1"/>
  <c r="AO1981" i="1" s="1"/>
  <c r="BE1981" i="1" s="1"/>
  <c r="M1989" i="1"/>
  <c r="AG1989" i="1" s="1"/>
  <c r="AM1989" i="1" s="1"/>
  <c r="BC1989" i="1" s="1"/>
  <c r="N1989" i="1"/>
  <c r="Q1989" i="1" s="1"/>
  <c r="AH1989" i="1" s="1"/>
  <c r="AN1989" i="1" s="1"/>
  <c r="BD1989" i="1" s="1"/>
  <c r="O1989" i="1"/>
  <c r="AI1989" i="1" s="1"/>
  <c r="AO1989" i="1" s="1"/>
  <c r="BE1989" i="1" s="1"/>
  <c r="M1994" i="1"/>
  <c r="AG1994" i="1" s="1"/>
  <c r="AM1994" i="1" s="1"/>
  <c r="BC1994" i="1" s="1"/>
  <c r="N1994" i="1"/>
  <c r="Q1994" i="1" s="1"/>
  <c r="AH1994" i="1" s="1"/>
  <c r="AN1994" i="1" s="1"/>
  <c r="BD1994" i="1" s="1"/>
  <c r="O1994" i="1"/>
  <c r="AI1994" i="1" s="1"/>
  <c r="AO1994" i="1" s="1"/>
  <c r="BE1994" i="1" s="1"/>
  <c r="M2001" i="1"/>
  <c r="AG2001" i="1" s="1"/>
  <c r="AM2001" i="1" s="1"/>
  <c r="BC2001" i="1" s="1"/>
  <c r="N2001" i="1"/>
  <c r="Q2001" i="1" s="1"/>
  <c r="AH2001" i="1" s="1"/>
  <c r="AN2001" i="1" s="1"/>
  <c r="BD2001" i="1" s="1"/>
  <c r="O2001" i="1"/>
  <c r="AI2001" i="1" s="1"/>
  <c r="AO2001" i="1" s="1"/>
  <c r="BE2001" i="1" s="1"/>
  <c r="M2010" i="1"/>
  <c r="AG2010" i="1" s="1"/>
  <c r="AM2010" i="1" s="1"/>
  <c r="BC2010" i="1" s="1"/>
  <c r="N2010" i="1"/>
  <c r="Q2010" i="1" s="1"/>
  <c r="AH2010" i="1" s="1"/>
  <c r="AN2010" i="1" s="1"/>
  <c r="BD2010" i="1" s="1"/>
  <c r="O2010" i="1"/>
  <c r="AI2010" i="1" s="1"/>
  <c r="AO2010" i="1" s="1"/>
  <c r="BE2010" i="1" s="1"/>
  <c r="M2012" i="1"/>
  <c r="AG2012" i="1" s="1"/>
  <c r="AM2012" i="1" s="1"/>
  <c r="BC2012" i="1" s="1"/>
  <c r="N2012" i="1"/>
  <c r="Q2012" i="1" s="1"/>
  <c r="AH2012" i="1" s="1"/>
  <c r="AN2012" i="1" s="1"/>
  <c r="BD2012" i="1" s="1"/>
  <c r="O2012" i="1"/>
  <c r="AI2012" i="1" s="1"/>
  <c r="AO2012" i="1" s="1"/>
  <c r="BE2012" i="1" s="1"/>
  <c r="M2017" i="1"/>
  <c r="AG2017" i="1" s="1"/>
  <c r="AM2017" i="1" s="1"/>
  <c r="BC2017" i="1" s="1"/>
  <c r="N2017" i="1"/>
  <c r="Q2017" i="1" s="1"/>
  <c r="AH2017" i="1" s="1"/>
  <c r="AN2017" i="1" s="1"/>
  <c r="BD2017" i="1" s="1"/>
  <c r="O2017" i="1"/>
  <c r="AI2017" i="1" s="1"/>
  <c r="AO2017" i="1" s="1"/>
  <c r="BE2017" i="1" s="1"/>
  <c r="M2020" i="1"/>
  <c r="AG2020" i="1" s="1"/>
  <c r="AM2020" i="1" s="1"/>
  <c r="BC2020" i="1" s="1"/>
  <c r="N2020" i="1"/>
  <c r="Q2020" i="1" s="1"/>
  <c r="AH2020" i="1" s="1"/>
  <c r="AN2020" i="1" s="1"/>
  <c r="BD2020" i="1" s="1"/>
  <c r="O2020" i="1"/>
  <c r="AI2020" i="1" s="1"/>
  <c r="AO2020" i="1" s="1"/>
  <c r="BE2020" i="1" s="1"/>
  <c r="M2022" i="1"/>
  <c r="AG2022" i="1" s="1"/>
  <c r="AM2022" i="1" s="1"/>
  <c r="BC2022" i="1" s="1"/>
  <c r="N2022" i="1"/>
  <c r="Q2022" i="1" s="1"/>
  <c r="AH2022" i="1" s="1"/>
  <c r="AN2022" i="1" s="1"/>
  <c r="BD2022" i="1" s="1"/>
  <c r="O2022" i="1"/>
  <c r="AI2022" i="1" s="1"/>
  <c r="AO2022" i="1" s="1"/>
  <c r="BE2022" i="1" s="1"/>
  <c r="M2028" i="1"/>
  <c r="AG2028" i="1" s="1"/>
  <c r="AM2028" i="1" s="1"/>
  <c r="BC2028" i="1" s="1"/>
  <c r="N2028" i="1"/>
  <c r="Q2028" i="1" s="1"/>
  <c r="AH2028" i="1" s="1"/>
  <c r="AN2028" i="1" s="1"/>
  <c r="BD2028" i="1" s="1"/>
  <c r="O2028" i="1"/>
  <c r="AI2028" i="1" s="1"/>
  <c r="AO2028" i="1" s="1"/>
  <c r="BE2028" i="1" s="1"/>
  <c r="M2032" i="1"/>
  <c r="AG2032" i="1" s="1"/>
  <c r="AM2032" i="1" s="1"/>
  <c r="BC2032" i="1" s="1"/>
  <c r="N2032" i="1"/>
  <c r="Q2032" i="1" s="1"/>
  <c r="AH2032" i="1" s="1"/>
  <c r="AN2032" i="1" s="1"/>
  <c r="BD2032" i="1" s="1"/>
  <c r="O2032" i="1"/>
  <c r="AI2032" i="1" s="1"/>
  <c r="AO2032" i="1" s="1"/>
  <c r="BE2032" i="1" s="1"/>
  <c r="M2038" i="1"/>
  <c r="AG2038" i="1" s="1"/>
  <c r="AM2038" i="1" s="1"/>
  <c r="BC2038" i="1" s="1"/>
  <c r="N2038" i="1"/>
  <c r="Q2038" i="1" s="1"/>
  <c r="AH2038" i="1" s="1"/>
  <c r="AN2038" i="1" s="1"/>
  <c r="BD2038" i="1" s="1"/>
  <c r="O2038" i="1"/>
  <c r="AI2038" i="1" s="1"/>
  <c r="AO2038" i="1" s="1"/>
  <c r="BE2038" i="1" s="1"/>
  <c r="M2041" i="1"/>
  <c r="AG2041" i="1" s="1"/>
  <c r="AM2041" i="1" s="1"/>
  <c r="BC2041" i="1" s="1"/>
  <c r="N2041" i="1"/>
  <c r="Q2041" i="1" s="1"/>
  <c r="AH2041" i="1" s="1"/>
  <c r="AN2041" i="1" s="1"/>
  <c r="BD2041" i="1" s="1"/>
  <c r="O2041" i="1"/>
  <c r="AI2041" i="1" s="1"/>
  <c r="AO2041" i="1" s="1"/>
  <c r="BE2041" i="1" s="1"/>
  <c r="M2044" i="1"/>
  <c r="AG2044" i="1" s="1"/>
  <c r="AM2044" i="1" s="1"/>
  <c r="BC2044" i="1" s="1"/>
  <c r="N2044" i="1"/>
  <c r="Q2044" i="1" s="1"/>
  <c r="AH2044" i="1" s="1"/>
  <c r="AN2044" i="1" s="1"/>
  <c r="BD2044" i="1" s="1"/>
  <c r="O2044" i="1"/>
  <c r="AI2044" i="1" s="1"/>
  <c r="AO2044" i="1" s="1"/>
  <c r="BE2044" i="1" s="1"/>
  <c r="M2049" i="1"/>
  <c r="AG2049" i="1" s="1"/>
  <c r="AM2049" i="1" s="1"/>
  <c r="BC2049" i="1" s="1"/>
  <c r="N2049" i="1"/>
  <c r="Q2049" i="1" s="1"/>
  <c r="AH2049" i="1" s="1"/>
  <c r="AN2049" i="1" s="1"/>
  <c r="BD2049" i="1" s="1"/>
  <c r="O2049" i="1"/>
  <c r="AI2049" i="1" s="1"/>
  <c r="AO2049" i="1" s="1"/>
  <c r="BE2049" i="1" s="1"/>
  <c r="M2052" i="1"/>
  <c r="AG2052" i="1" s="1"/>
  <c r="AM2052" i="1" s="1"/>
  <c r="BC2052" i="1" s="1"/>
  <c r="N2052" i="1"/>
  <c r="Q2052" i="1" s="1"/>
  <c r="AH2052" i="1" s="1"/>
  <c r="AN2052" i="1" s="1"/>
  <c r="BD2052" i="1" s="1"/>
  <c r="O2052" i="1"/>
  <c r="AI2052" i="1" s="1"/>
  <c r="AO2052" i="1" s="1"/>
  <c r="BE2052" i="1" s="1"/>
  <c r="M2059" i="1"/>
  <c r="AG2059" i="1" s="1"/>
  <c r="AM2059" i="1" s="1"/>
  <c r="BC2059" i="1" s="1"/>
  <c r="N2059" i="1"/>
  <c r="Q2059" i="1" s="1"/>
  <c r="AH2059" i="1" s="1"/>
  <c r="AN2059" i="1" s="1"/>
  <c r="BD2059" i="1" s="1"/>
  <c r="O2059" i="1"/>
  <c r="AI2059" i="1" s="1"/>
  <c r="AO2059" i="1" s="1"/>
  <c r="BE2059" i="1" s="1"/>
  <c r="M2066" i="1"/>
  <c r="AG2066" i="1" s="1"/>
  <c r="AM2066" i="1" s="1"/>
  <c r="BC2066" i="1" s="1"/>
  <c r="N2066" i="1"/>
  <c r="Q2066" i="1" s="1"/>
  <c r="AH2066" i="1" s="1"/>
  <c r="AN2066" i="1" s="1"/>
  <c r="BD2066" i="1" s="1"/>
  <c r="O2066" i="1"/>
  <c r="AI2066" i="1" s="1"/>
  <c r="AO2066" i="1" s="1"/>
  <c r="BE2066" i="1" s="1"/>
  <c r="M2072" i="1"/>
  <c r="AG2072" i="1" s="1"/>
  <c r="AM2072" i="1" s="1"/>
  <c r="BC2072" i="1" s="1"/>
  <c r="N2072" i="1"/>
  <c r="Q2072" i="1" s="1"/>
  <c r="AH2072" i="1" s="1"/>
  <c r="AN2072" i="1" s="1"/>
  <c r="BD2072" i="1" s="1"/>
  <c r="O2072" i="1"/>
  <c r="AI2072" i="1" s="1"/>
  <c r="AO2072" i="1" s="1"/>
  <c r="BE2072" i="1" s="1"/>
  <c r="M2080" i="1"/>
  <c r="AG2080" i="1" s="1"/>
  <c r="AM2080" i="1" s="1"/>
  <c r="BC2080" i="1" s="1"/>
  <c r="N2080" i="1"/>
  <c r="Q2080" i="1" s="1"/>
  <c r="AH2080" i="1" s="1"/>
  <c r="AN2080" i="1" s="1"/>
  <c r="BD2080" i="1" s="1"/>
  <c r="O2080" i="1"/>
  <c r="AI2080" i="1" s="1"/>
  <c r="AO2080" i="1" s="1"/>
  <c r="BE2080" i="1" s="1"/>
  <c r="M2083" i="1"/>
  <c r="AG2083" i="1" s="1"/>
  <c r="AM2083" i="1" s="1"/>
  <c r="BC2083" i="1" s="1"/>
  <c r="N2083" i="1"/>
  <c r="Q2083" i="1" s="1"/>
  <c r="AH2083" i="1" s="1"/>
  <c r="AN2083" i="1" s="1"/>
  <c r="BD2083" i="1" s="1"/>
  <c r="O2083" i="1"/>
  <c r="AI2083" i="1" s="1"/>
  <c r="AO2083" i="1" s="1"/>
  <c r="BE2083" i="1" s="1"/>
  <c r="M2091" i="1"/>
  <c r="AG2091" i="1" s="1"/>
  <c r="AM2091" i="1" s="1"/>
  <c r="BC2091" i="1" s="1"/>
  <c r="N2091" i="1"/>
  <c r="Q2091" i="1" s="1"/>
  <c r="AH2091" i="1" s="1"/>
  <c r="AN2091" i="1" s="1"/>
  <c r="BD2091" i="1" s="1"/>
  <c r="O2091" i="1"/>
  <c r="AI2091" i="1" s="1"/>
  <c r="AO2091" i="1" s="1"/>
  <c r="BE2091" i="1" s="1"/>
  <c r="M2097" i="1"/>
  <c r="AG2097" i="1" s="1"/>
  <c r="AM2097" i="1" s="1"/>
  <c r="BC2097" i="1" s="1"/>
  <c r="N2097" i="1"/>
  <c r="Q2097" i="1" s="1"/>
  <c r="AH2097" i="1" s="1"/>
  <c r="AN2097" i="1" s="1"/>
  <c r="BD2097" i="1" s="1"/>
  <c r="O2097" i="1"/>
  <c r="AI2097" i="1" s="1"/>
  <c r="AO2097" i="1" s="1"/>
  <c r="BE2097" i="1" s="1"/>
  <c r="M2103" i="1"/>
  <c r="AG2103" i="1" s="1"/>
  <c r="AM2103" i="1" s="1"/>
  <c r="BC2103" i="1" s="1"/>
  <c r="N2103" i="1"/>
  <c r="Q2103" i="1" s="1"/>
  <c r="AH2103" i="1" s="1"/>
  <c r="AN2103" i="1" s="1"/>
  <c r="BD2103" i="1" s="1"/>
  <c r="O2103" i="1"/>
  <c r="AI2103" i="1" s="1"/>
  <c r="AO2103" i="1" s="1"/>
  <c r="BE2103" i="1" s="1"/>
  <c r="M2110" i="1"/>
  <c r="AG2110" i="1" s="1"/>
  <c r="AM2110" i="1" s="1"/>
  <c r="BC2110" i="1" s="1"/>
  <c r="N2110" i="1"/>
  <c r="Q2110" i="1" s="1"/>
  <c r="AH2110" i="1" s="1"/>
  <c r="AN2110" i="1" s="1"/>
  <c r="BD2110" i="1" s="1"/>
  <c r="O2110" i="1"/>
  <c r="AI2110" i="1" s="1"/>
  <c r="AO2110" i="1" s="1"/>
  <c r="BE2110" i="1" s="1"/>
  <c r="M2115" i="1"/>
  <c r="AG2115" i="1" s="1"/>
  <c r="AM2115" i="1" s="1"/>
  <c r="BC2115" i="1" s="1"/>
  <c r="N2115" i="1"/>
  <c r="Q2115" i="1" s="1"/>
  <c r="AH2115" i="1" s="1"/>
  <c r="AN2115" i="1" s="1"/>
  <c r="BD2115" i="1" s="1"/>
  <c r="O2115" i="1"/>
  <c r="AI2115" i="1" s="1"/>
  <c r="AO2115" i="1" s="1"/>
  <c r="BE2115" i="1" s="1"/>
  <c r="M2120" i="1"/>
  <c r="AG2120" i="1" s="1"/>
  <c r="AM2120" i="1" s="1"/>
  <c r="BC2120" i="1" s="1"/>
  <c r="N2120" i="1"/>
  <c r="Q2120" i="1" s="1"/>
  <c r="AH2120" i="1" s="1"/>
  <c r="AN2120" i="1" s="1"/>
  <c r="BD2120" i="1" s="1"/>
  <c r="O2120" i="1"/>
  <c r="AI2120" i="1" s="1"/>
  <c r="AO2120" i="1" s="1"/>
  <c r="BE2120" i="1" s="1"/>
  <c r="M2126" i="1"/>
  <c r="AG2126" i="1" s="1"/>
  <c r="AM2126" i="1" s="1"/>
  <c r="BC2126" i="1" s="1"/>
  <c r="N2126" i="1"/>
  <c r="Q2126" i="1" s="1"/>
  <c r="AH2126" i="1" s="1"/>
  <c r="AN2126" i="1" s="1"/>
  <c r="BD2126" i="1" s="1"/>
  <c r="O2126" i="1"/>
  <c r="AI2126" i="1" s="1"/>
  <c r="AO2126" i="1" s="1"/>
  <c r="BE2126" i="1" s="1"/>
  <c r="M2141" i="1"/>
  <c r="AG2141" i="1" s="1"/>
  <c r="AM2141" i="1" s="1"/>
  <c r="BC2141" i="1" s="1"/>
  <c r="N2141" i="1"/>
  <c r="Q2141" i="1" s="1"/>
  <c r="AH2141" i="1" s="1"/>
  <c r="AN2141" i="1" s="1"/>
  <c r="BD2141" i="1" s="1"/>
  <c r="O2141" i="1"/>
  <c r="AI2141" i="1" s="1"/>
  <c r="AO2141" i="1" s="1"/>
  <c r="BE2141" i="1" s="1"/>
  <c r="M2147" i="1"/>
  <c r="AG2147" i="1" s="1"/>
  <c r="AM2147" i="1" s="1"/>
  <c r="BC2147" i="1" s="1"/>
  <c r="N2147" i="1"/>
  <c r="Q2147" i="1" s="1"/>
  <c r="AH2147" i="1" s="1"/>
  <c r="AN2147" i="1" s="1"/>
  <c r="BD2147" i="1" s="1"/>
  <c r="O2147" i="1"/>
  <c r="AI2147" i="1" s="1"/>
  <c r="AO2147" i="1" s="1"/>
  <c r="BE2147" i="1" s="1"/>
  <c r="M2152" i="1"/>
  <c r="AG2152" i="1" s="1"/>
  <c r="AM2152" i="1" s="1"/>
  <c r="BC2152" i="1" s="1"/>
  <c r="N2152" i="1"/>
  <c r="Q2152" i="1" s="1"/>
  <c r="AH2152" i="1" s="1"/>
  <c r="AN2152" i="1" s="1"/>
  <c r="BD2152" i="1" s="1"/>
  <c r="O2152" i="1"/>
  <c r="AI2152" i="1" s="1"/>
  <c r="AO2152" i="1" s="1"/>
  <c r="BE2152" i="1" s="1"/>
  <c r="M2155" i="1"/>
  <c r="AG2155" i="1" s="1"/>
  <c r="AM2155" i="1" s="1"/>
  <c r="BC2155" i="1" s="1"/>
  <c r="N2155" i="1"/>
  <c r="Q2155" i="1" s="1"/>
  <c r="AH2155" i="1" s="1"/>
  <c r="AN2155" i="1" s="1"/>
  <c r="BD2155" i="1" s="1"/>
  <c r="O2155" i="1"/>
  <c r="AI2155" i="1" s="1"/>
  <c r="AO2155" i="1" s="1"/>
  <c r="BE2155" i="1" s="1"/>
  <c r="M2161" i="1"/>
  <c r="AG2161" i="1" s="1"/>
  <c r="AM2161" i="1" s="1"/>
  <c r="BC2161" i="1" s="1"/>
  <c r="N2161" i="1"/>
  <c r="Q2161" i="1" s="1"/>
  <c r="AH2161" i="1" s="1"/>
  <c r="AN2161" i="1" s="1"/>
  <c r="BD2161" i="1" s="1"/>
  <c r="O2161" i="1"/>
  <c r="AI2161" i="1" s="1"/>
  <c r="AO2161" i="1" s="1"/>
  <c r="BE2161" i="1" s="1"/>
  <c r="M2168" i="1"/>
  <c r="AG2168" i="1" s="1"/>
  <c r="AM2168" i="1" s="1"/>
  <c r="BC2168" i="1" s="1"/>
  <c r="N2168" i="1"/>
  <c r="Q2168" i="1" s="1"/>
  <c r="AH2168" i="1" s="1"/>
  <c r="AN2168" i="1" s="1"/>
  <c r="BD2168" i="1" s="1"/>
  <c r="O2168" i="1"/>
  <c r="AI2168" i="1" s="1"/>
  <c r="AO2168" i="1" s="1"/>
  <c r="BE2168" i="1" s="1"/>
  <c r="M2170" i="1"/>
  <c r="AG2170" i="1" s="1"/>
  <c r="AM2170" i="1" s="1"/>
  <c r="BC2170" i="1" s="1"/>
  <c r="N2170" i="1"/>
  <c r="Q2170" i="1" s="1"/>
  <c r="AH2170" i="1" s="1"/>
  <c r="AN2170" i="1" s="1"/>
  <c r="BD2170" i="1" s="1"/>
  <c r="O2170" i="1"/>
  <c r="AI2170" i="1" s="1"/>
  <c r="AO2170" i="1" s="1"/>
  <c r="BE2170" i="1" s="1"/>
  <c r="M2172" i="1"/>
  <c r="AG2172" i="1" s="1"/>
  <c r="AM2172" i="1" s="1"/>
  <c r="BC2172" i="1" s="1"/>
  <c r="N2172" i="1"/>
  <c r="Q2172" i="1" s="1"/>
  <c r="AH2172" i="1" s="1"/>
  <c r="AN2172" i="1" s="1"/>
  <c r="BD2172" i="1" s="1"/>
  <c r="O2172" i="1"/>
  <c r="AI2172" i="1" s="1"/>
  <c r="AO2172" i="1" s="1"/>
  <c r="BE2172" i="1" s="1"/>
  <c r="M2180" i="1"/>
  <c r="AG2180" i="1" s="1"/>
  <c r="AM2180" i="1" s="1"/>
  <c r="BC2180" i="1" s="1"/>
  <c r="N2180" i="1"/>
  <c r="Q2180" i="1" s="1"/>
  <c r="AH2180" i="1" s="1"/>
  <c r="AN2180" i="1" s="1"/>
  <c r="BD2180" i="1" s="1"/>
  <c r="O2180" i="1"/>
  <c r="AI2180" i="1" s="1"/>
  <c r="AO2180" i="1" s="1"/>
  <c r="BE2180" i="1" s="1"/>
  <c r="M2184" i="1"/>
  <c r="AG2184" i="1" s="1"/>
  <c r="AM2184" i="1" s="1"/>
  <c r="BC2184" i="1" s="1"/>
  <c r="N2184" i="1"/>
  <c r="Q2184" i="1" s="1"/>
  <c r="AH2184" i="1" s="1"/>
  <c r="AN2184" i="1" s="1"/>
  <c r="BD2184" i="1" s="1"/>
  <c r="O2184" i="1"/>
  <c r="AI2184" i="1" s="1"/>
  <c r="AO2184" i="1" s="1"/>
  <c r="BE2184" i="1" s="1"/>
  <c r="M2196" i="1"/>
  <c r="AG2196" i="1" s="1"/>
  <c r="AM2196" i="1" s="1"/>
  <c r="BC2196" i="1" s="1"/>
  <c r="N2196" i="1"/>
  <c r="Q2196" i="1" s="1"/>
  <c r="AH2196" i="1" s="1"/>
  <c r="AN2196" i="1" s="1"/>
  <c r="BD2196" i="1" s="1"/>
  <c r="O2196" i="1"/>
  <c r="AI2196" i="1" s="1"/>
  <c r="AO2196" i="1" s="1"/>
  <c r="BE2196" i="1" s="1"/>
  <c r="M2201" i="1"/>
  <c r="AG2201" i="1" s="1"/>
  <c r="AM2201" i="1" s="1"/>
  <c r="BC2201" i="1" s="1"/>
  <c r="N2201" i="1"/>
  <c r="Q2201" i="1" s="1"/>
  <c r="AH2201" i="1" s="1"/>
  <c r="AN2201" i="1" s="1"/>
  <c r="BD2201" i="1" s="1"/>
  <c r="O2201" i="1"/>
  <c r="AI2201" i="1" s="1"/>
  <c r="AO2201" i="1" s="1"/>
  <c r="BE2201" i="1" s="1"/>
  <c r="M2209" i="1"/>
  <c r="AG2209" i="1" s="1"/>
  <c r="AM2209" i="1" s="1"/>
  <c r="BC2209" i="1" s="1"/>
  <c r="N2209" i="1"/>
  <c r="Q2209" i="1" s="1"/>
  <c r="AH2209" i="1" s="1"/>
  <c r="AN2209" i="1" s="1"/>
  <c r="BD2209" i="1" s="1"/>
  <c r="O2209" i="1"/>
  <c r="AI2209" i="1" s="1"/>
  <c r="AO2209" i="1" s="1"/>
  <c r="BE2209" i="1" s="1"/>
  <c r="M2214" i="1"/>
  <c r="AG2214" i="1" s="1"/>
  <c r="AM2214" i="1" s="1"/>
  <c r="BC2214" i="1" s="1"/>
  <c r="N2214" i="1"/>
  <c r="Q2214" i="1" s="1"/>
  <c r="AH2214" i="1" s="1"/>
  <c r="AN2214" i="1" s="1"/>
  <c r="BD2214" i="1" s="1"/>
  <c r="O2214" i="1"/>
  <c r="AI2214" i="1" s="1"/>
  <c r="AO2214" i="1" s="1"/>
  <c r="BE2214" i="1" s="1"/>
  <c r="M2221" i="1"/>
  <c r="AG2221" i="1" s="1"/>
  <c r="AM2221" i="1" s="1"/>
  <c r="BC2221" i="1" s="1"/>
  <c r="N2221" i="1"/>
  <c r="Q2221" i="1" s="1"/>
  <c r="AH2221" i="1" s="1"/>
  <c r="AN2221" i="1" s="1"/>
  <c r="BD2221" i="1" s="1"/>
  <c r="O2221" i="1"/>
  <c r="AI2221" i="1" s="1"/>
  <c r="AO2221" i="1" s="1"/>
  <c r="BE2221" i="1" s="1"/>
  <c r="M2230" i="1"/>
  <c r="AG2230" i="1" s="1"/>
  <c r="AM2230" i="1" s="1"/>
  <c r="BC2230" i="1" s="1"/>
  <c r="N2230" i="1"/>
  <c r="Q2230" i="1" s="1"/>
  <c r="AH2230" i="1" s="1"/>
  <c r="AN2230" i="1" s="1"/>
  <c r="BD2230" i="1" s="1"/>
  <c r="O2230" i="1"/>
  <c r="AI2230" i="1" s="1"/>
  <c r="AO2230" i="1" s="1"/>
  <c r="BE2230" i="1" s="1"/>
  <c r="M2232" i="1"/>
  <c r="AG2232" i="1" s="1"/>
  <c r="AM2232" i="1" s="1"/>
  <c r="BC2232" i="1" s="1"/>
  <c r="N2232" i="1"/>
  <c r="Q2232" i="1" s="1"/>
  <c r="AH2232" i="1" s="1"/>
  <c r="AN2232" i="1" s="1"/>
  <c r="BD2232" i="1" s="1"/>
  <c r="O2232" i="1"/>
  <c r="AI2232" i="1" s="1"/>
  <c r="AO2232" i="1" s="1"/>
  <c r="BE2232" i="1" s="1"/>
  <c r="M2237" i="1"/>
  <c r="AG2237" i="1" s="1"/>
  <c r="AM2237" i="1" s="1"/>
  <c r="BC2237" i="1" s="1"/>
  <c r="N2237" i="1"/>
  <c r="Q2237" i="1" s="1"/>
  <c r="AH2237" i="1" s="1"/>
  <c r="AN2237" i="1" s="1"/>
  <c r="BD2237" i="1" s="1"/>
  <c r="O2237" i="1"/>
  <c r="AI2237" i="1" s="1"/>
  <c r="AO2237" i="1" s="1"/>
  <c r="BE2237" i="1" s="1"/>
  <c r="M2240" i="1"/>
  <c r="AG2240" i="1" s="1"/>
  <c r="AM2240" i="1" s="1"/>
  <c r="BC2240" i="1" s="1"/>
  <c r="N2240" i="1"/>
  <c r="Q2240" i="1" s="1"/>
  <c r="AH2240" i="1" s="1"/>
  <c r="AN2240" i="1" s="1"/>
  <c r="BD2240" i="1" s="1"/>
  <c r="O2240" i="1"/>
  <c r="AI2240" i="1" s="1"/>
  <c r="AO2240" i="1" s="1"/>
  <c r="BE2240" i="1" s="1"/>
  <c r="M2242" i="1"/>
  <c r="AG2242" i="1" s="1"/>
  <c r="AM2242" i="1" s="1"/>
  <c r="BC2242" i="1" s="1"/>
  <c r="N2242" i="1"/>
  <c r="Q2242" i="1" s="1"/>
  <c r="AH2242" i="1" s="1"/>
  <c r="AN2242" i="1" s="1"/>
  <c r="BD2242" i="1" s="1"/>
  <c r="O2242" i="1"/>
  <c r="AI2242" i="1" s="1"/>
  <c r="AO2242" i="1" s="1"/>
  <c r="BE2242" i="1" s="1"/>
  <c r="M2248" i="1"/>
  <c r="AG2248" i="1" s="1"/>
  <c r="AM2248" i="1" s="1"/>
  <c r="BC2248" i="1" s="1"/>
  <c r="N2248" i="1"/>
  <c r="Q2248" i="1" s="1"/>
  <c r="AH2248" i="1" s="1"/>
  <c r="AN2248" i="1" s="1"/>
  <c r="BD2248" i="1" s="1"/>
  <c r="O2248" i="1"/>
  <c r="AI2248" i="1" s="1"/>
  <c r="AO2248" i="1" s="1"/>
  <c r="BE2248" i="1" s="1"/>
  <c r="M2252" i="1"/>
  <c r="AG2252" i="1" s="1"/>
  <c r="AM2252" i="1" s="1"/>
  <c r="BC2252" i="1" s="1"/>
  <c r="N2252" i="1"/>
  <c r="Q2252" i="1" s="1"/>
  <c r="AH2252" i="1" s="1"/>
  <c r="AN2252" i="1" s="1"/>
  <c r="BD2252" i="1" s="1"/>
  <c r="O2252" i="1"/>
  <c r="AI2252" i="1" s="1"/>
  <c r="AO2252" i="1" s="1"/>
  <c r="BE2252" i="1" s="1"/>
  <c r="M2258" i="1"/>
  <c r="AG2258" i="1" s="1"/>
  <c r="AM2258" i="1" s="1"/>
  <c r="BC2258" i="1" s="1"/>
  <c r="N2258" i="1"/>
  <c r="Q2258" i="1" s="1"/>
  <c r="AH2258" i="1" s="1"/>
  <c r="AN2258" i="1" s="1"/>
  <c r="BD2258" i="1" s="1"/>
  <c r="O2258" i="1"/>
  <c r="AI2258" i="1" s="1"/>
  <c r="AO2258" i="1" s="1"/>
  <c r="BE2258" i="1" s="1"/>
  <c r="M2261" i="1"/>
  <c r="AG2261" i="1" s="1"/>
  <c r="AM2261" i="1" s="1"/>
  <c r="BC2261" i="1" s="1"/>
  <c r="N2261" i="1"/>
  <c r="Q2261" i="1" s="1"/>
  <c r="AH2261" i="1" s="1"/>
  <c r="AN2261" i="1" s="1"/>
  <c r="BD2261" i="1" s="1"/>
  <c r="O2261" i="1"/>
  <c r="AI2261" i="1" s="1"/>
  <c r="AO2261" i="1" s="1"/>
  <c r="BE2261" i="1" s="1"/>
  <c r="M2264" i="1"/>
  <c r="AG2264" i="1" s="1"/>
  <c r="AM2264" i="1" s="1"/>
  <c r="BC2264" i="1" s="1"/>
  <c r="N2264" i="1"/>
  <c r="Q2264" i="1" s="1"/>
  <c r="AH2264" i="1" s="1"/>
  <c r="AN2264" i="1" s="1"/>
  <c r="BD2264" i="1" s="1"/>
  <c r="O2264" i="1"/>
  <c r="AI2264" i="1" s="1"/>
  <c r="AO2264" i="1" s="1"/>
  <c r="BE2264" i="1" s="1"/>
  <c r="M2269" i="1"/>
  <c r="AG2269" i="1" s="1"/>
  <c r="AM2269" i="1" s="1"/>
  <c r="BC2269" i="1" s="1"/>
  <c r="N2269" i="1"/>
  <c r="Q2269" i="1" s="1"/>
  <c r="AH2269" i="1" s="1"/>
  <c r="AN2269" i="1" s="1"/>
  <c r="BD2269" i="1" s="1"/>
  <c r="O2269" i="1"/>
  <c r="AI2269" i="1" s="1"/>
  <c r="AO2269" i="1" s="1"/>
  <c r="BE2269" i="1" s="1"/>
  <c r="M2271" i="1"/>
  <c r="AG2271" i="1" s="1"/>
  <c r="AM2271" i="1" s="1"/>
  <c r="BC2271" i="1" s="1"/>
  <c r="N2271" i="1"/>
  <c r="Q2271" i="1" s="1"/>
  <c r="AH2271" i="1" s="1"/>
  <c r="AN2271" i="1" s="1"/>
  <c r="BD2271" i="1" s="1"/>
  <c r="O2271" i="1"/>
  <c r="AI2271" i="1" s="1"/>
  <c r="AO2271" i="1" s="1"/>
  <c r="BE2271" i="1" s="1"/>
  <c r="M2274" i="1"/>
  <c r="AG2274" i="1" s="1"/>
  <c r="AM2274" i="1" s="1"/>
  <c r="BC2274" i="1" s="1"/>
  <c r="N2274" i="1"/>
  <c r="Q2274" i="1" s="1"/>
  <c r="AH2274" i="1" s="1"/>
  <c r="AN2274" i="1" s="1"/>
  <c r="BD2274" i="1" s="1"/>
  <c r="O2274" i="1"/>
  <c r="AI2274" i="1" s="1"/>
  <c r="AO2274" i="1" s="1"/>
  <c r="BE2274" i="1" s="1"/>
  <c r="M2281" i="1"/>
  <c r="AG2281" i="1" s="1"/>
  <c r="AM2281" i="1" s="1"/>
  <c r="BC2281" i="1" s="1"/>
  <c r="N2281" i="1"/>
  <c r="Q2281" i="1" s="1"/>
  <c r="AH2281" i="1" s="1"/>
  <c r="AN2281" i="1" s="1"/>
  <c r="BD2281" i="1" s="1"/>
  <c r="O2281" i="1"/>
  <c r="AI2281" i="1" s="1"/>
  <c r="AO2281" i="1" s="1"/>
  <c r="BE2281" i="1" s="1"/>
  <c r="M2288" i="1"/>
  <c r="AG2288" i="1" s="1"/>
  <c r="AM2288" i="1" s="1"/>
  <c r="BC2288" i="1" s="1"/>
  <c r="N2288" i="1"/>
  <c r="Q2288" i="1" s="1"/>
  <c r="AH2288" i="1" s="1"/>
  <c r="AN2288" i="1" s="1"/>
  <c r="BD2288" i="1" s="1"/>
  <c r="O2288" i="1"/>
  <c r="AI2288" i="1" s="1"/>
  <c r="AO2288" i="1" s="1"/>
  <c r="BE2288" i="1" s="1"/>
  <c r="M2294" i="1"/>
  <c r="AG2294" i="1" s="1"/>
  <c r="AM2294" i="1" s="1"/>
  <c r="BC2294" i="1" s="1"/>
  <c r="N2294" i="1"/>
  <c r="Q2294" i="1" s="1"/>
  <c r="AH2294" i="1" s="1"/>
  <c r="AN2294" i="1" s="1"/>
  <c r="BD2294" i="1" s="1"/>
  <c r="O2294" i="1"/>
  <c r="AI2294" i="1" s="1"/>
  <c r="AO2294" i="1" s="1"/>
  <c r="BE2294" i="1" s="1"/>
  <c r="M2296" i="1"/>
  <c r="AG2296" i="1" s="1"/>
  <c r="AM2296" i="1" s="1"/>
  <c r="BC2296" i="1" s="1"/>
  <c r="N2296" i="1"/>
  <c r="Q2296" i="1" s="1"/>
  <c r="AH2296" i="1" s="1"/>
  <c r="AN2296" i="1" s="1"/>
  <c r="BD2296" i="1" s="1"/>
  <c r="O2296" i="1"/>
  <c r="AI2296" i="1" s="1"/>
  <c r="AO2296" i="1" s="1"/>
  <c r="BE2296" i="1" s="1"/>
  <c r="M2304" i="1"/>
  <c r="AG2304" i="1" s="1"/>
  <c r="AM2304" i="1" s="1"/>
  <c r="BC2304" i="1" s="1"/>
  <c r="N2304" i="1"/>
  <c r="Q2304" i="1" s="1"/>
  <c r="AH2304" i="1" s="1"/>
  <c r="AN2304" i="1" s="1"/>
  <c r="BD2304" i="1" s="1"/>
  <c r="O2304" i="1"/>
  <c r="AI2304" i="1" s="1"/>
  <c r="AO2304" i="1" s="1"/>
  <c r="BE2304" i="1" s="1"/>
  <c r="M2307" i="1"/>
  <c r="AG2307" i="1" s="1"/>
  <c r="AM2307" i="1" s="1"/>
  <c r="BC2307" i="1" s="1"/>
  <c r="N2307" i="1"/>
  <c r="Q2307" i="1" s="1"/>
  <c r="AH2307" i="1" s="1"/>
  <c r="AN2307" i="1" s="1"/>
  <c r="BD2307" i="1" s="1"/>
  <c r="O2307" i="1"/>
  <c r="AI2307" i="1" s="1"/>
  <c r="AO2307" i="1" s="1"/>
  <c r="BE2307" i="1" s="1"/>
  <c r="M2312" i="1"/>
  <c r="AG2312" i="1" s="1"/>
  <c r="AM2312" i="1" s="1"/>
  <c r="BC2312" i="1" s="1"/>
  <c r="N2312" i="1"/>
  <c r="Q2312" i="1" s="1"/>
  <c r="AH2312" i="1" s="1"/>
  <c r="AN2312" i="1" s="1"/>
  <c r="BD2312" i="1" s="1"/>
  <c r="O2312" i="1"/>
  <c r="AI2312" i="1" s="1"/>
  <c r="AO2312" i="1" s="1"/>
  <c r="BE2312" i="1" s="1"/>
  <c r="M2318" i="1"/>
  <c r="AG2318" i="1" s="1"/>
  <c r="AM2318" i="1" s="1"/>
  <c r="BC2318" i="1" s="1"/>
  <c r="N2318" i="1"/>
  <c r="Q2318" i="1" s="1"/>
  <c r="AH2318" i="1" s="1"/>
  <c r="AN2318" i="1" s="1"/>
  <c r="BD2318" i="1" s="1"/>
  <c r="O2318" i="1"/>
  <c r="AI2318" i="1" s="1"/>
  <c r="AO2318" i="1" s="1"/>
  <c r="BE2318" i="1" s="1"/>
  <c r="M2324" i="1"/>
  <c r="AG2324" i="1" s="1"/>
  <c r="AM2324" i="1" s="1"/>
  <c r="BC2324" i="1" s="1"/>
  <c r="N2324" i="1"/>
  <c r="Q2324" i="1" s="1"/>
  <c r="AH2324" i="1" s="1"/>
  <c r="AN2324" i="1" s="1"/>
  <c r="BD2324" i="1" s="1"/>
  <c r="O2324" i="1"/>
  <c r="AI2324" i="1" s="1"/>
  <c r="AO2324" i="1" s="1"/>
  <c r="BE2324" i="1" s="1"/>
  <c r="M2331" i="1"/>
  <c r="AG2331" i="1" s="1"/>
  <c r="AM2331" i="1" s="1"/>
  <c r="BC2331" i="1" s="1"/>
  <c r="N2331" i="1"/>
  <c r="Q2331" i="1" s="1"/>
  <c r="AH2331" i="1" s="1"/>
  <c r="AN2331" i="1" s="1"/>
  <c r="BD2331" i="1" s="1"/>
  <c r="O2331" i="1"/>
  <c r="AI2331" i="1" s="1"/>
  <c r="AO2331" i="1" s="1"/>
  <c r="BE2331" i="1" s="1"/>
  <c r="M2336" i="1"/>
  <c r="AG2336" i="1" s="1"/>
  <c r="AM2336" i="1" s="1"/>
  <c r="BC2336" i="1" s="1"/>
  <c r="N2336" i="1"/>
  <c r="Q2336" i="1" s="1"/>
  <c r="AH2336" i="1" s="1"/>
  <c r="AN2336" i="1" s="1"/>
  <c r="BD2336" i="1" s="1"/>
  <c r="O2336" i="1"/>
  <c r="AI2336" i="1" s="1"/>
  <c r="AO2336" i="1" s="1"/>
  <c r="BE2336" i="1" s="1"/>
  <c r="M2341" i="1"/>
  <c r="AG2341" i="1" s="1"/>
  <c r="AM2341" i="1" s="1"/>
  <c r="BC2341" i="1" s="1"/>
  <c r="N2341" i="1"/>
  <c r="Q2341" i="1" s="1"/>
  <c r="AH2341" i="1" s="1"/>
  <c r="AN2341" i="1" s="1"/>
  <c r="BD2341" i="1" s="1"/>
  <c r="O2341" i="1"/>
  <c r="AI2341" i="1" s="1"/>
  <c r="AO2341" i="1" s="1"/>
  <c r="BE2341" i="1" s="1"/>
  <c r="M2363" i="1"/>
  <c r="AG2363" i="1" s="1"/>
  <c r="AM2363" i="1" s="1"/>
  <c r="BC2363" i="1" s="1"/>
  <c r="N2363" i="1"/>
  <c r="Q2363" i="1" s="1"/>
  <c r="AH2363" i="1" s="1"/>
  <c r="AN2363" i="1" s="1"/>
  <c r="BD2363" i="1" s="1"/>
  <c r="O2363" i="1"/>
  <c r="AI2363" i="1" s="1"/>
  <c r="AO2363" i="1" s="1"/>
  <c r="BE2363" i="1" s="1"/>
  <c r="M2368" i="1"/>
  <c r="AG2368" i="1" s="1"/>
  <c r="AM2368" i="1" s="1"/>
  <c r="BC2368" i="1" s="1"/>
  <c r="N2368" i="1"/>
  <c r="Q2368" i="1" s="1"/>
  <c r="AH2368" i="1" s="1"/>
  <c r="AN2368" i="1" s="1"/>
  <c r="BD2368" i="1" s="1"/>
  <c r="O2368" i="1"/>
  <c r="AI2368" i="1" s="1"/>
  <c r="AO2368" i="1" s="1"/>
  <c r="BE2368" i="1" s="1"/>
  <c r="M2371" i="1"/>
  <c r="AG2371" i="1" s="1"/>
  <c r="AM2371" i="1" s="1"/>
  <c r="BC2371" i="1" s="1"/>
  <c r="N2371" i="1"/>
  <c r="Q2371" i="1" s="1"/>
  <c r="AH2371" i="1" s="1"/>
  <c r="AN2371" i="1" s="1"/>
  <c r="BD2371" i="1" s="1"/>
  <c r="O2371" i="1"/>
  <c r="AI2371" i="1" s="1"/>
  <c r="AO2371" i="1" s="1"/>
  <c r="BE2371" i="1" s="1"/>
  <c r="M2377" i="1"/>
  <c r="AG2377" i="1" s="1"/>
  <c r="AM2377" i="1" s="1"/>
  <c r="BC2377" i="1" s="1"/>
  <c r="N2377" i="1"/>
  <c r="Q2377" i="1" s="1"/>
  <c r="AH2377" i="1" s="1"/>
  <c r="AN2377" i="1" s="1"/>
  <c r="BD2377" i="1" s="1"/>
  <c r="O2377" i="1"/>
  <c r="AI2377" i="1" s="1"/>
  <c r="AO2377" i="1" s="1"/>
  <c r="BE2377" i="1" s="1"/>
  <c r="M2384" i="1"/>
  <c r="AG2384" i="1" s="1"/>
  <c r="AM2384" i="1" s="1"/>
  <c r="BC2384" i="1" s="1"/>
  <c r="N2384" i="1"/>
  <c r="Q2384" i="1" s="1"/>
  <c r="AH2384" i="1" s="1"/>
  <c r="AN2384" i="1" s="1"/>
  <c r="BD2384" i="1" s="1"/>
  <c r="O2384" i="1"/>
  <c r="AI2384" i="1" s="1"/>
  <c r="AO2384" i="1" s="1"/>
  <c r="BE2384" i="1" s="1"/>
  <c r="M2386" i="1"/>
  <c r="AG2386" i="1" s="1"/>
  <c r="AM2386" i="1" s="1"/>
  <c r="BC2386" i="1" s="1"/>
  <c r="N2386" i="1"/>
  <c r="Q2386" i="1" s="1"/>
  <c r="AH2386" i="1" s="1"/>
  <c r="AN2386" i="1" s="1"/>
  <c r="BD2386" i="1" s="1"/>
  <c r="O2386" i="1"/>
  <c r="AI2386" i="1" s="1"/>
  <c r="AO2386" i="1" s="1"/>
  <c r="BE2386" i="1" s="1"/>
  <c r="M2389" i="1"/>
  <c r="AG2389" i="1" s="1"/>
  <c r="AM2389" i="1" s="1"/>
  <c r="BC2389" i="1" s="1"/>
  <c r="N2389" i="1"/>
  <c r="Q2389" i="1" s="1"/>
  <c r="AH2389" i="1" s="1"/>
  <c r="AN2389" i="1" s="1"/>
  <c r="BD2389" i="1" s="1"/>
  <c r="O2389" i="1"/>
  <c r="AI2389" i="1" s="1"/>
  <c r="AO2389" i="1" s="1"/>
  <c r="BE2389" i="1" s="1"/>
  <c r="M2397" i="1"/>
  <c r="AG2397" i="1" s="1"/>
  <c r="AM2397" i="1" s="1"/>
  <c r="BC2397" i="1" s="1"/>
  <c r="N2397" i="1"/>
  <c r="Q2397" i="1" s="1"/>
  <c r="AH2397" i="1" s="1"/>
  <c r="AN2397" i="1" s="1"/>
  <c r="BD2397" i="1" s="1"/>
  <c r="O2397" i="1"/>
  <c r="AI2397" i="1" s="1"/>
  <c r="AO2397" i="1" s="1"/>
  <c r="BE2397" i="1" s="1"/>
  <c r="M2401" i="1"/>
  <c r="AG2401" i="1" s="1"/>
  <c r="AM2401" i="1" s="1"/>
  <c r="BC2401" i="1" s="1"/>
  <c r="N2401" i="1"/>
  <c r="Q2401" i="1" s="1"/>
  <c r="AH2401" i="1" s="1"/>
  <c r="AN2401" i="1" s="1"/>
  <c r="BD2401" i="1" s="1"/>
  <c r="O2401" i="1"/>
  <c r="AI2401" i="1" s="1"/>
  <c r="AO2401" i="1" s="1"/>
  <c r="BE2401" i="1" s="1"/>
  <c r="M2413" i="1"/>
  <c r="AG2413" i="1" s="1"/>
  <c r="AM2413" i="1" s="1"/>
  <c r="BC2413" i="1" s="1"/>
  <c r="N2413" i="1"/>
  <c r="Q2413" i="1" s="1"/>
  <c r="AH2413" i="1" s="1"/>
  <c r="AN2413" i="1" s="1"/>
  <c r="BD2413" i="1" s="1"/>
  <c r="O2413" i="1"/>
  <c r="AI2413" i="1" s="1"/>
  <c r="AO2413" i="1" s="1"/>
  <c r="BE2413" i="1" s="1"/>
  <c r="M2418" i="1"/>
  <c r="AG2418" i="1" s="1"/>
  <c r="AM2418" i="1" s="1"/>
  <c r="BC2418" i="1" s="1"/>
  <c r="N2418" i="1"/>
  <c r="Q2418" i="1" s="1"/>
  <c r="AH2418" i="1" s="1"/>
  <c r="AN2418" i="1" s="1"/>
  <c r="BD2418" i="1" s="1"/>
  <c r="O2418" i="1"/>
  <c r="AI2418" i="1" s="1"/>
  <c r="AO2418" i="1" s="1"/>
  <c r="BE2418" i="1" s="1"/>
  <c r="M2426" i="1"/>
  <c r="AG2426" i="1" s="1"/>
  <c r="AM2426" i="1" s="1"/>
  <c r="BC2426" i="1" s="1"/>
  <c r="N2426" i="1"/>
  <c r="Q2426" i="1" s="1"/>
  <c r="AH2426" i="1" s="1"/>
  <c r="AN2426" i="1" s="1"/>
  <c r="BD2426" i="1" s="1"/>
  <c r="O2426" i="1"/>
  <c r="AI2426" i="1" s="1"/>
  <c r="AO2426" i="1" s="1"/>
  <c r="BE2426" i="1" s="1"/>
  <c r="M2431" i="1"/>
  <c r="AG2431" i="1" s="1"/>
  <c r="AM2431" i="1" s="1"/>
  <c r="BC2431" i="1" s="1"/>
  <c r="N2431" i="1"/>
  <c r="Q2431" i="1" s="1"/>
  <c r="AH2431" i="1" s="1"/>
  <c r="AN2431" i="1" s="1"/>
  <c r="BD2431" i="1" s="1"/>
  <c r="O2431" i="1"/>
  <c r="AI2431" i="1" s="1"/>
  <c r="AO2431" i="1" s="1"/>
  <c r="BE2431" i="1" s="1"/>
  <c r="M2438" i="1"/>
  <c r="AG2438" i="1" s="1"/>
  <c r="AM2438" i="1" s="1"/>
  <c r="BC2438" i="1" s="1"/>
  <c r="N2438" i="1"/>
  <c r="Q2438" i="1" s="1"/>
  <c r="AH2438" i="1" s="1"/>
  <c r="AN2438" i="1" s="1"/>
  <c r="BD2438" i="1" s="1"/>
  <c r="O2438" i="1"/>
  <c r="AI2438" i="1" s="1"/>
  <c r="AO2438" i="1" s="1"/>
  <c r="BE2438" i="1" s="1"/>
  <c r="M2447" i="1"/>
  <c r="AG2447" i="1" s="1"/>
  <c r="AM2447" i="1" s="1"/>
  <c r="BC2447" i="1" s="1"/>
  <c r="N2447" i="1"/>
  <c r="Q2447" i="1" s="1"/>
  <c r="AH2447" i="1" s="1"/>
  <c r="AN2447" i="1" s="1"/>
  <c r="BD2447" i="1" s="1"/>
  <c r="O2447" i="1"/>
  <c r="AI2447" i="1" s="1"/>
  <c r="AO2447" i="1" s="1"/>
  <c r="BE2447" i="1" s="1"/>
  <c r="M2449" i="1"/>
  <c r="AG2449" i="1" s="1"/>
  <c r="AM2449" i="1" s="1"/>
  <c r="BC2449" i="1" s="1"/>
  <c r="N2449" i="1"/>
  <c r="Q2449" i="1" s="1"/>
  <c r="AH2449" i="1" s="1"/>
  <c r="AN2449" i="1" s="1"/>
  <c r="BD2449" i="1" s="1"/>
  <c r="O2449" i="1"/>
  <c r="AI2449" i="1" s="1"/>
  <c r="AO2449" i="1" s="1"/>
  <c r="BE2449" i="1" s="1"/>
  <c r="M2454" i="1"/>
  <c r="AG2454" i="1" s="1"/>
  <c r="AM2454" i="1" s="1"/>
  <c r="BC2454" i="1" s="1"/>
  <c r="N2454" i="1"/>
  <c r="Q2454" i="1" s="1"/>
  <c r="AH2454" i="1" s="1"/>
  <c r="AN2454" i="1" s="1"/>
  <c r="BD2454" i="1" s="1"/>
  <c r="O2454" i="1"/>
  <c r="AI2454" i="1" s="1"/>
  <c r="AO2454" i="1" s="1"/>
  <c r="BE2454" i="1" s="1"/>
  <c r="M2457" i="1"/>
  <c r="AG2457" i="1" s="1"/>
  <c r="AM2457" i="1" s="1"/>
  <c r="BC2457" i="1" s="1"/>
  <c r="N2457" i="1"/>
  <c r="Q2457" i="1" s="1"/>
  <c r="AH2457" i="1" s="1"/>
  <c r="AN2457" i="1" s="1"/>
  <c r="BD2457" i="1" s="1"/>
  <c r="O2457" i="1"/>
  <c r="AI2457" i="1" s="1"/>
  <c r="AO2457" i="1" s="1"/>
  <c r="BE2457" i="1" s="1"/>
  <c r="M2459" i="1"/>
  <c r="AG2459" i="1" s="1"/>
  <c r="AM2459" i="1" s="1"/>
  <c r="BC2459" i="1" s="1"/>
  <c r="N2459" i="1"/>
  <c r="Q2459" i="1" s="1"/>
  <c r="AH2459" i="1" s="1"/>
  <c r="AN2459" i="1" s="1"/>
  <c r="BD2459" i="1" s="1"/>
  <c r="O2459" i="1"/>
  <c r="AI2459" i="1" s="1"/>
  <c r="AO2459" i="1" s="1"/>
  <c r="BE2459" i="1" s="1"/>
  <c r="M2461" i="1"/>
  <c r="AG2461" i="1" s="1"/>
  <c r="AM2461" i="1" s="1"/>
  <c r="BC2461" i="1" s="1"/>
  <c r="N2461" i="1"/>
  <c r="Q2461" i="1" s="1"/>
  <c r="AH2461" i="1" s="1"/>
  <c r="AN2461" i="1" s="1"/>
  <c r="BD2461" i="1" s="1"/>
  <c r="O2461" i="1"/>
  <c r="AI2461" i="1" s="1"/>
  <c r="AO2461" i="1" s="1"/>
  <c r="BE2461" i="1" s="1"/>
  <c r="M2467" i="1"/>
  <c r="AG2467" i="1" s="1"/>
  <c r="AM2467" i="1" s="1"/>
  <c r="BC2467" i="1" s="1"/>
  <c r="N2467" i="1"/>
  <c r="Q2467" i="1" s="1"/>
  <c r="AH2467" i="1" s="1"/>
  <c r="AN2467" i="1" s="1"/>
  <c r="BD2467" i="1" s="1"/>
  <c r="O2467" i="1"/>
  <c r="AI2467" i="1" s="1"/>
  <c r="AO2467" i="1" s="1"/>
  <c r="BE2467" i="1" s="1"/>
  <c r="M2471" i="1"/>
  <c r="AG2471" i="1" s="1"/>
  <c r="AM2471" i="1" s="1"/>
  <c r="BC2471" i="1" s="1"/>
  <c r="N2471" i="1"/>
  <c r="Q2471" i="1" s="1"/>
  <c r="AH2471" i="1" s="1"/>
  <c r="AN2471" i="1" s="1"/>
  <c r="BD2471" i="1" s="1"/>
  <c r="O2471" i="1"/>
  <c r="AI2471" i="1" s="1"/>
  <c r="AO2471" i="1" s="1"/>
  <c r="BE2471" i="1" s="1"/>
  <c r="M2477" i="1"/>
  <c r="AG2477" i="1" s="1"/>
  <c r="AM2477" i="1" s="1"/>
  <c r="BC2477" i="1" s="1"/>
  <c r="N2477" i="1"/>
  <c r="Q2477" i="1" s="1"/>
  <c r="AH2477" i="1" s="1"/>
  <c r="AN2477" i="1" s="1"/>
  <c r="BD2477" i="1" s="1"/>
  <c r="O2477" i="1"/>
  <c r="AI2477" i="1" s="1"/>
  <c r="AO2477" i="1" s="1"/>
  <c r="BE2477" i="1" s="1"/>
  <c r="M2480" i="1"/>
  <c r="AG2480" i="1" s="1"/>
  <c r="AM2480" i="1" s="1"/>
  <c r="BC2480" i="1" s="1"/>
  <c r="N2480" i="1"/>
  <c r="Q2480" i="1" s="1"/>
  <c r="AH2480" i="1" s="1"/>
  <c r="AN2480" i="1" s="1"/>
  <c r="BD2480" i="1" s="1"/>
  <c r="O2480" i="1"/>
  <c r="AI2480" i="1" s="1"/>
  <c r="AO2480" i="1" s="1"/>
  <c r="BE2480" i="1" s="1"/>
  <c r="M2483" i="1"/>
  <c r="AG2483" i="1" s="1"/>
  <c r="AM2483" i="1" s="1"/>
  <c r="BC2483" i="1" s="1"/>
  <c r="N2483" i="1"/>
  <c r="Q2483" i="1" s="1"/>
  <c r="AH2483" i="1" s="1"/>
  <c r="AN2483" i="1" s="1"/>
  <c r="BD2483" i="1" s="1"/>
  <c r="O2483" i="1"/>
  <c r="AI2483" i="1" s="1"/>
  <c r="AO2483" i="1" s="1"/>
  <c r="BE2483" i="1" s="1"/>
  <c r="M2488" i="1"/>
  <c r="AG2488" i="1" s="1"/>
  <c r="AM2488" i="1" s="1"/>
  <c r="BC2488" i="1" s="1"/>
  <c r="N2488" i="1"/>
  <c r="Q2488" i="1" s="1"/>
  <c r="AH2488" i="1" s="1"/>
  <c r="AN2488" i="1" s="1"/>
  <c r="BD2488" i="1" s="1"/>
  <c r="O2488" i="1"/>
  <c r="AI2488" i="1" s="1"/>
  <c r="AO2488" i="1" s="1"/>
  <c r="BE2488" i="1" s="1"/>
  <c r="M2496" i="1"/>
  <c r="AG2496" i="1" s="1"/>
  <c r="AM2496" i="1" s="1"/>
  <c r="BC2496" i="1" s="1"/>
  <c r="N2496" i="1"/>
  <c r="Q2496" i="1" s="1"/>
  <c r="AH2496" i="1" s="1"/>
  <c r="AN2496" i="1" s="1"/>
  <c r="BD2496" i="1" s="1"/>
  <c r="O2496" i="1"/>
  <c r="AI2496" i="1" s="1"/>
  <c r="AO2496" i="1" s="1"/>
  <c r="BE2496" i="1" s="1"/>
  <c r="M2498" i="1"/>
  <c r="AG2498" i="1" s="1"/>
  <c r="AM2498" i="1" s="1"/>
  <c r="BC2498" i="1" s="1"/>
  <c r="N2498" i="1"/>
  <c r="Q2498" i="1" s="1"/>
  <c r="AH2498" i="1" s="1"/>
  <c r="AN2498" i="1" s="1"/>
  <c r="BD2498" i="1" s="1"/>
  <c r="O2498" i="1"/>
  <c r="AI2498" i="1" s="1"/>
  <c r="AO2498" i="1" s="1"/>
  <c r="BE2498" i="1" s="1"/>
  <c r="M2506" i="1"/>
  <c r="AG2506" i="1" s="1"/>
  <c r="AM2506" i="1" s="1"/>
  <c r="BC2506" i="1" s="1"/>
  <c r="N2506" i="1"/>
  <c r="Q2506" i="1" s="1"/>
  <c r="AH2506" i="1" s="1"/>
  <c r="AN2506" i="1" s="1"/>
  <c r="BD2506" i="1" s="1"/>
  <c r="O2506" i="1"/>
  <c r="AI2506" i="1" s="1"/>
  <c r="AO2506" i="1" s="1"/>
  <c r="BE2506" i="1" s="1"/>
  <c r="M2509" i="1"/>
  <c r="AG2509" i="1" s="1"/>
  <c r="AM2509" i="1" s="1"/>
  <c r="BC2509" i="1" s="1"/>
  <c r="N2509" i="1"/>
  <c r="Q2509" i="1" s="1"/>
  <c r="AH2509" i="1" s="1"/>
  <c r="AN2509" i="1" s="1"/>
  <c r="BD2509" i="1" s="1"/>
  <c r="O2509" i="1"/>
  <c r="AI2509" i="1" s="1"/>
  <c r="AO2509" i="1" s="1"/>
  <c r="BE2509" i="1" s="1"/>
  <c r="M2517" i="1"/>
  <c r="AG2517" i="1" s="1"/>
  <c r="AM2517" i="1" s="1"/>
  <c r="BC2517" i="1" s="1"/>
  <c r="N2517" i="1"/>
  <c r="Q2517" i="1" s="1"/>
  <c r="AH2517" i="1" s="1"/>
  <c r="AN2517" i="1" s="1"/>
  <c r="BD2517" i="1" s="1"/>
  <c r="O2517" i="1"/>
  <c r="AI2517" i="1" s="1"/>
  <c r="AO2517" i="1" s="1"/>
  <c r="BE2517" i="1" s="1"/>
  <c r="M2523" i="1"/>
  <c r="AG2523" i="1" s="1"/>
  <c r="AM2523" i="1" s="1"/>
  <c r="BC2523" i="1" s="1"/>
  <c r="N2523" i="1"/>
  <c r="Q2523" i="1" s="1"/>
  <c r="AH2523" i="1" s="1"/>
  <c r="AN2523" i="1" s="1"/>
  <c r="BD2523" i="1" s="1"/>
  <c r="O2523" i="1"/>
  <c r="AI2523" i="1" s="1"/>
  <c r="AO2523" i="1" s="1"/>
  <c r="BE2523" i="1" s="1"/>
  <c r="M2529" i="1"/>
  <c r="AG2529" i="1" s="1"/>
  <c r="AM2529" i="1" s="1"/>
  <c r="BC2529" i="1" s="1"/>
  <c r="N2529" i="1"/>
  <c r="Q2529" i="1" s="1"/>
  <c r="AH2529" i="1" s="1"/>
  <c r="AN2529" i="1" s="1"/>
  <c r="BD2529" i="1" s="1"/>
  <c r="O2529" i="1"/>
  <c r="AI2529" i="1" s="1"/>
  <c r="AO2529" i="1" s="1"/>
  <c r="BE2529" i="1" s="1"/>
  <c r="M2536" i="1"/>
  <c r="AG2536" i="1" s="1"/>
  <c r="AM2536" i="1" s="1"/>
  <c r="BC2536" i="1" s="1"/>
  <c r="N2536" i="1"/>
  <c r="Q2536" i="1" s="1"/>
  <c r="AH2536" i="1" s="1"/>
  <c r="AN2536" i="1" s="1"/>
  <c r="BD2536" i="1" s="1"/>
  <c r="O2536" i="1"/>
  <c r="AI2536" i="1" s="1"/>
  <c r="AO2536" i="1" s="1"/>
  <c r="BE2536" i="1" s="1"/>
  <c r="M2541" i="1"/>
  <c r="AG2541" i="1" s="1"/>
  <c r="AM2541" i="1" s="1"/>
  <c r="BC2541" i="1" s="1"/>
  <c r="N2541" i="1"/>
  <c r="Q2541" i="1" s="1"/>
  <c r="AH2541" i="1" s="1"/>
  <c r="AN2541" i="1" s="1"/>
  <c r="BD2541" i="1" s="1"/>
  <c r="O2541" i="1"/>
  <c r="AI2541" i="1" s="1"/>
  <c r="AO2541" i="1" s="1"/>
  <c r="BE2541" i="1" s="1"/>
  <c r="M2549" i="1"/>
  <c r="AG2549" i="1" s="1"/>
  <c r="AM2549" i="1" s="1"/>
  <c r="BC2549" i="1" s="1"/>
  <c r="N2549" i="1"/>
  <c r="Q2549" i="1" s="1"/>
  <c r="AH2549" i="1" s="1"/>
  <c r="AN2549" i="1" s="1"/>
  <c r="BD2549" i="1" s="1"/>
  <c r="O2549" i="1"/>
  <c r="AI2549" i="1" s="1"/>
  <c r="AO2549" i="1" s="1"/>
  <c r="BE2549" i="1" s="1"/>
  <c r="M2555" i="1"/>
  <c r="AG2555" i="1" s="1"/>
  <c r="AM2555" i="1" s="1"/>
  <c r="BC2555" i="1" s="1"/>
  <c r="N2555" i="1"/>
  <c r="Q2555" i="1" s="1"/>
  <c r="AH2555" i="1" s="1"/>
  <c r="AN2555" i="1" s="1"/>
  <c r="BD2555" i="1" s="1"/>
  <c r="O2555" i="1"/>
  <c r="AI2555" i="1" s="1"/>
  <c r="AO2555" i="1" s="1"/>
  <c r="BE2555" i="1" s="1"/>
  <c r="M2560" i="1"/>
  <c r="AG2560" i="1" s="1"/>
  <c r="AM2560" i="1" s="1"/>
  <c r="BC2560" i="1" s="1"/>
  <c r="N2560" i="1"/>
  <c r="Q2560" i="1" s="1"/>
  <c r="AH2560" i="1" s="1"/>
  <c r="AN2560" i="1" s="1"/>
  <c r="BD2560" i="1" s="1"/>
  <c r="O2560" i="1"/>
  <c r="AI2560" i="1" s="1"/>
  <c r="AO2560" i="1" s="1"/>
  <c r="BE2560" i="1" s="1"/>
  <c r="M2562" i="1"/>
  <c r="AG2562" i="1" s="1"/>
  <c r="AM2562" i="1" s="1"/>
  <c r="BC2562" i="1" s="1"/>
  <c r="N2562" i="1"/>
  <c r="Q2562" i="1" s="1"/>
  <c r="AH2562" i="1" s="1"/>
  <c r="AN2562" i="1" s="1"/>
  <c r="BD2562" i="1" s="1"/>
  <c r="O2562" i="1"/>
  <c r="AI2562" i="1" s="1"/>
  <c r="AO2562" i="1" s="1"/>
  <c r="BE2562" i="1" s="1"/>
  <c r="M2565" i="1"/>
  <c r="AG2565" i="1" s="1"/>
  <c r="AM2565" i="1" s="1"/>
  <c r="BC2565" i="1" s="1"/>
  <c r="N2565" i="1"/>
  <c r="Q2565" i="1" s="1"/>
  <c r="AH2565" i="1" s="1"/>
  <c r="AN2565" i="1" s="1"/>
  <c r="BD2565" i="1" s="1"/>
  <c r="O2565" i="1"/>
  <c r="AI2565" i="1" s="1"/>
  <c r="AO2565" i="1" s="1"/>
  <c r="BE2565" i="1" s="1"/>
  <c r="M2571" i="1"/>
  <c r="AG2571" i="1" s="1"/>
  <c r="AM2571" i="1" s="1"/>
  <c r="BC2571" i="1" s="1"/>
  <c r="N2571" i="1"/>
  <c r="Q2571" i="1" s="1"/>
  <c r="AH2571" i="1" s="1"/>
  <c r="AN2571" i="1" s="1"/>
  <c r="BD2571" i="1" s="1"/>
  <c r="O2571" i="1"/>
  <c r="AI2571" i="1" s="1"/>
  <c r="AO2571" i="1" s="1"/>
  <c r="BE2571" i="1" s="1"/>
  <c r="M2578" i="1"/>
  <c r="AG2578" i="1" s="1"/>
  <c r="AM2578" i="1" s="1"/>
  <c r="BC2578" i="1" s="1"/>
  <c r="N2578" i="1"/>
  <c r="Q2578" i="1" s="1"/>
  <c r="AH2578" i="1" s="1"/>
  <c r="AN2578" i="1" s="1"/>
  <c r="BD2578" i="1" s="1"/>
  <c r="O2578" i="1"/>
  <c r="AI2578" i="1" s="1"/>
  <c r="AO2578" i="1" s="1"/>
  <c r="BE2578" i="1" s="1"/>
  <c r="M2580" i="1"/>
  <c r="AG2580" i="1" s="1"/>
  <c r="AM2580" i="1" s="1"/>
  <c r="BC2580" i="1" s="1"/>
  <c r="N2580" i="1"/>
  <c r="Q2580" i="1" s="1"/>
  <c r="AH2580" i="1" s="1"/>
  <c r="AN2580" i="1" s="1"/>
  <c r="BD2580" i="1" s="1"/>
  <c r="O2580" i="1"/>
  <c r="AI2580" i="1" s="1"/>
  <c r="AO2580" i="1" s="1"/>
  <c r="BE2580" i="1" s="1"/>
  <c r="M2582" i="1"/>
  <c r="AG2582" i="1" s="1"/>
  <c r="AM2582" i="1" s="1"/>
  <c r="BC2582" i="1" s="1"/>
  <c r="N2582" i="1"/>
  <c r="Q2582" i="1" s="1"/>
  <c r="AH2582" i="1" s="1"/>
  <c r="AN2582" i="1" s="1"/>
  <c r="BD2582" i="1" s="1"/>
  <c r="O2582" i="1"/>
  <c r="AI2582" i="1" s="1"/>
  <c r="AO2582" i="1" s="1"/>
  <c r="BE2582" i="1" s="1"/>
  <c r="M2590" i="1"/>
  <c r="AG2590" i="1" s="1"/>
  <c r="AM2590" i="1" s="1"/>
  <c r="BC2590" i="1" s="1"/>
  <c r="N2590" i="1"/>
  <c r="Q2590" i="1" s="1"/>
  <c r="AH2590" i="1" s="1"/>
  <c r="AN2590" i="1" s="1"/>
  <c r="BD2590" i="1" s="1"/>
  <c r="O2590" i="1"/>
  <c r="AI2590" i="1" s="1"/>
  <c r="AO2590" i="1" s="1"/>
  <c r="BE2590" i="1" s="1"/>
  <c r="M2595" i="1"/>
  <c r="AG2595" i="1" s="1"/>
  <c r="AM2595" i="1" s="1"/>
  <c r="BC2595" i="1" s="1"/>
  <c r="N2595" i="1"/>
  <c r="Q2595" i="1" s="1"/>
  <c r="AH2595" i="1" s="1"/>
  <c r="AN2595" i="1" s="1"/>
  <c r="BD2595" i="1" s="1"/>
  <c r="O2595" i="1"/>
  <c r="AI2595" i="1" s="1"/>
  <c r="AO2595" i="1" s="1"/>
  <c r="BE2595" i="1" s="1"/>
  <c r="M2603" i="1"/>
  <c r="AG2603" i="1" s="1"/>
  <c r="AM2603" i="1" s="1"/>
  <c r="BC2603" i="1" s="1"/>
  <c r="N2603" i="1"/>
  <c r="Q2603" i="1" s="1"/>
  <c r="AH2603" i="1" s="1"/>
  <c r="AN2603" i="1" s="1"/>
  <c r="BD2603" i="1" s="1"/>
  <c r="O2603" i="1"/>
  <c r="AI2603" i="1" s="1"/>
  <c r="AO2603" i="1" s="1"/>
  <c r="BE2603" i="1" s="1"/>
  <c r="M2610" i="1"/>
  <c r="AG2610" i="1" s="1"/>
  <c r="AM2610" i="1" s="1"/>
  <c r="BC2610" i="1" s="1"/>
  <c r="N2610" i="1"/>
  <c r="Q2610" i="1" s="1"/>
  <c r="AH2610" i="1" s="1"/>
  <c r="AN2610" i="1" s="1"/>
  <c r="BD2610" i="1" s="1"/>
  <c r="O2610" i="1"/>
  <c r="AI2610" i="1" s="1"/>
  <c r="AO2610" i="1" s="1"/>
  <c r="BE2610" i="1" s="1"/>
  <c r="M2619" i="1"/>
  <c r="AG2619" i="1" s="1"/>
  <c r="AM2619" i="1" s="1"/>
  <c r="BC2619" i="1" s="1"/>
  <c r="N2619" i="1"/>
  <c r="Q2619" i="1" s="1"/>
  <c r="AH2619" i="1" s="1"/>
  <c r="AN2619" i="1" s="1"/>
  <c r="BD2619" i="1" s="1"/>
  <c r="O2619" i="1"/>
  <c r="AI2619" i="1" s="1"/>
  <c r="AO2619" i="1" s="1"/>
  <c r="BE2619" i="1" s="1"/>
  <c r="M2632" i="1"/>
  <c r="AG2632" i="1" s="1"/>
  <c r="AM2632" i="1" s="1"/>
  <c r="BC2632" i="1" s="1"/>
  <c r="N2632" i="1"/>
  <c r="Q2632" i="1" s="1"/>
  <c r="AH2632" i="1" s="1"/>
  <c r="AN2632" i="1" s="1"/>
  <c r="BD2632" i="1" s="1"/>
  <c r="O2632" i="1"/>
  <c r="AI2632" i="1" s="1"/>
  <c r="AO2632" i="1" s="1"/>
  <c r="BE2632" i="1" s="1"/>
  <c r="M2654" i="1"/>
  <c r="AG2654" i="1" s="1"/>
  <c r="AM2654" i="1" s="1"/>
  <c r="BC2654" i="1" s="1"/>
  <c r="N2654" i="1"/>
  <c r="Q2654" i="1" s="1"/>
  <c r="AH2654" i="1" s="1"/>
  <c r="AN2654" i="1" s="1"/>
  <c r="BD2654" i="1" s="1"/>
  <c r="O2654" i="1"/>
  <c r="AI2654" i="1" s="1"/>
  <c r="AO2654" i="1" s="1"/>
  <c r="BE2654" i="1" s="1"/>
  <c r="M2664" i="1"/>
  <c r="AG2664" i="1" s="1"/>
  <c r="AM2664" i="1" s="1"/>
  <c r="BC2664" i="1" s="1"/>
  <c r="N2664" i="1"/>
  <c r="Q2664" i="1" s="1"/>
  <c r="AH2664" i="1" s="1"/>
  <c r="AN2664" i="1" s="1"/>
  <c r="BD2664" i="1" s="1"/>
  <c r="O2664" i="1"/>
  <c r="AI2664" i="1" s="1"/>
  <c r="AO2664" i="1" s="1"/>
  <c r="BE2664" i="1" s="1"/>
  <c r="M2667" i="1"/>
  <c r="AG2667" i="1" s="1"/>
  <c r="AM2667" i="1" s="1"/>
  <c r="BC2667" i="1" s="1"/>
  <c r="N2667" i="1"/>
  <c r="Q2667" i="1" s="1"/>
  <c r="AH2667" i="1" s="1"/>
  <c r="AN2667" i="1" s="1"/>
  <c r="BD2667" i="1" s="1"/>
  <c r="O2667" i="1"/>
  <c r="AI2667" i="1" s="1"/>
  <c r="AO2667" i="1" s="1"/>
  <c r="BE2667" i="1" s="1"/>
  <c r="M2670" i="1"/>
  <c r="AG2670" i="1" s="1"/>
  <c r="AM2670" i="1" s="1"/>
  <c r="BC2670" i="1" s="1"/>
  <c r="N2670" i="1"/>
  <c r="Q2670" i="1" s="1"/>
  <c r="AH2670" i="1" s="1"/>
  <c r="AN2670" i="1" s="1"/>
  <c r="BD2670" i="1" s="1"/>
  <c r="O2670" i="1"/>
  <c r="AI2670" i="1" s="1"/>
  <c r="AO2670" i="1" s="1"/>
  <c r="BE2670" i="1" s="1"/>
  <c r="M2676" i="1"/>
  <c r="AG2676" i="1" s="1"/>
  <c r="AM2676" i="1" s="1"/>
  <c r="BC2676" i="1" s="1"/>
  <c r="N2676" i="1"/>
  <c r="Q2676" i="1" s="1"/>
  <c r="AH2676" i="1" s="1"/>
  <c r="AN2676" i="1" s="1"/>
  <c r="BD2676" i="1" s="1"/>
  <c r="O2676" i="1"/>
  <c r="AI2676" i="1" s="1"/>
  <c r="AO2676" i="1" s="1"/>
  <c r="BE2676" i="1" s="1"/>
  <c r="M2679" i="1"/>
  <c r="AG2679" i="1" s="1"/>
  <c r="AM2679" i="1" s="1"/>
  <c r="BC2679" i="1" s="1"/>
  <c r="N2679" i="1"/>
  <c r="Q2679" i="1" s="1"/>
  <c r="AH2679" i="1" s="1"/>
  <c r="AN2679" i="1" s="1"/>
  <c r="BD2679" i="1" s="1"/>
  <c r="O2679" i="1"/>
  <c r="AI2679" i="1" s="1"/>
  <c r="AO2679" i="1" s="1"/>
  <c r="BE2679" i="1" s="1"/>
  <c r="M2682" i="1"/>
  <c r="AG2682" i="1" s="1"/>
  <c r="AM2682" i="1" s="1"/>
  <c r="BC2682" i="1" s="1"/>
  <c r="N2682" i="1"/>
  <c r="Q2682" i="1" s="1"/>
  <c r="AH2682" i="1" s="1"/>
  <c r="AN2682" i="1" s="1"/>
  <c r="BD2682" i="1" s="1"/>
  <c r="O2682" i="1"/>
  <c r="AI2682" i="1" s="1"/>
  <c r="AO2682" i="1" s="1"/>
  <c r="BE2682" i="1" s="1"/>
  <c r="M2686" i="1"/>
  <c r="AG2686" i="1" s="1"/>
  <c r="AM2686" i="1" s="1"/>
  <c r="BC2686" i="1" s="1"/>
  <c r="N2686" i="1"/>
  <c r="Q2686" i="1" s="1"/>
  <c r="AH2686" i="1" s="1"/>
  <c r="AN2686" i="1" s="1"/>
  <c r="BD2686" i="1" s="1"/>
  <c r="O2686" i="1"/>
  <c r="AI2686" i="1" s="1"/>
  <c r="AO2686" i="1" s="1"/>
  <c r="BE2686" i="1" s="1"/>
  <c r="M2690" i="1"/>
  <c r="AG2690" i="1" s="1"/>
  <c r="AM2690" i="1" s="1"/>
  <c r="BC2690" i="1" s="1"/>
  <c r="N2690" i="1"/>
  <c r="Q2690" i="1" s="1"/>
  <c r="AH2690" i="1" s="1"/>
  <c r="AN2690" i="1" s="1"/>
  <c r="BD2690" i="1" s="1"/>
  <c r="O2690" i="1"/>
  <c r="AI2690" i="1" s="1"/>
  <c r="AO2690" i="1" s="1"/>
  <c r="BE2690" i="1" s="1"/>
  <c r="M2694" i="1"/>
  <c r="AG2694" i="1" s="1"/>
  <c r="AM2694" i="1" s="1"/>
  <c r="BC2694" i="1" s="1"/>
  <c r="N2694" i="1"/>
  <c r="Q2694" i="1" s="1"/>
  <c r="AH2694" i="1" s="1"/>
  <c r="AN2694" i="1" s="1"/>
  <c r="BD2694" i="1" s="1"/>
  <c r="O2694" i="1"/>
  <c r="AI2694" i="1" s="1"/>
  <c r="AO2694" i="1" s="1"/>
  <c r="BE2694" i="1" s="1"/>
  <c r="M2697" i="1"/>
  <c r="AG2697" i="1" s="1"/>
  <c r="AM2697" i="1" s="1"/>
  <c r="BC2697" i="1" s="1"/>
  <c r="N2697" i="1"/>
  <c r="Q2697" i="1" s="1"/>
  <c r="AH2697" i="1" s="1"/>
  <c r="AN2697" i="1" s="1"/>
  <c r="BD2697" i="1" s="1"/>
  <c r="O2697" i="1"/>
  <c r="AI2697" i="1" s="1"/>
  <c r="AO2697" i="1" s="1"/>
  <c r="BE2697" i="1" s="1"/>
  <c r="M2701" i="1"/>
  <c r="AG2701" i="1" s="1"/>
  <c r="AM2701" i="1" s="1"/>
  <c r="BC2701" i="1" s="1"/>
  <c r="N2701" i="1"/>
  <c r="Q2701" i="1" s="1"/>
  <c r="AH2701" i="1" s="1"/>
  <c r="AN2701" i="1" s="1"/>
  <c r="BD2701" i="1" s="1"/>
  <c r="O2701" i="1"/>
  <c r="AI2701" i="1" s="1"/>
  <c r="AO2701" i="1" s="1"/>
  <c r="BE2701" i="1" s="1"/>
  <c r="M2705" i="1"/>
  <c r="AG2705" i="1" s="1"/>
  <c r="AM2705" i="1" s="1"/>
  <c r="BC2705" i="1" s="1"/>
  <c r="N2705" i="1"/>
  <c r="Q2705" i="1" s="1"/>
  <c r="AH2705" i="1" s="1"/>
  <c r="AN2705" i="1" s="1"/>
  <c r="BD2705" i="1" s="1"/>
  <c r="O2705" i="1"/>
  <c r="AI2705" i="1" s="1"/>
  <c r="AO2705" i="1" s="1"/>
  <c r="BE2705" i="1" s="1"/>
  <c r="M2713" i="1"/>
  <c r="AG2713" i="1" s="1"/>
  <c r="AM2713" i="1" s="1"/>
  <c r="BC2713" i="1" s="1"/>
  <c r="N2713" i="1"/>
  <c r="Q2713" i="1" s="1"/>
  <c r="AH2713" i="1" s="1"/>
  <c r="AN2713" i="1" s="1"/>
  <c r="BD2713" i="1" s="1"/>
  <c r="O2713" i="1"/>
  <c r="AI2713" i="1" s="1"/>
  <c r="AO2713" i="1" s="1"/>
  <c r="BE2713" i="1" s="1"/>
  <c r="M2719" i="1"/>
  <c r="AG2719" i="1" s="1"/>
  <c r="AM2719" i="1" s="1"/>
  <c r="BC2719" i="1" s="1"/>
  <c r="N2719" i="1"/>
  <c r="Q2719" i="1" s="1"/>
  <c r="AH2719" i="1" s="1"/>
  <c r="AN2719" i="1" s="1"/>
  <c r="BD2719" i="1" s="1"/>
  <c r="O2719" i="1"/>
  <c r="AI2719" i="1" s="1"/>
  <c r="AO2719" i="1" s="1"/>
  <c r="BE2719" i="1" s="1"/>
  <c r="M2742" i="1"/>
  <c r="AG2742" i="1" s="1"/>
  <c r="AM2742" i="1" s="1"/>
  <c r="BC2742" i="1" s="1"/>
  <c r="N2742" i="1"/>
  <c r="Q2742" i="1" s="1"/>
  <c r="AH2742" i="1" s="1"/>
  <c r="AN2742" i="1" s="1"/>
  <c r="BD2742" i="1" s="1"/>
  <c r="O2742" i="1"/>
  <c r="AI2742" i="1" s="1"/>
  <c r="AO2742" i="1" s="1"/>
  <c r="BE2742" i="1" s="1"/>
  <c r="M2745" i="1"/>
  <c r="AG2745" i="1" s="1"/>
  <c r="AM2745" i="1" s="1"/>
  <c r="BC2745" i="1" s="1"/>
  <c r="N2745" i="1"/>
  <c r="Q2745" i="1" s="1"/>
  <c r="AH2745" i="1" s="1"/>
  <c r="AN2745" i="1" s="1"/>
  <c r="BD2745" i="1" s="1"/>
  <c r="O2745" i="1"/>
  <c r="AI2745" i="1" s="1"/>
  <c r="AO2745" i="1" s="1"/>
  <c r="BE2745" i="1" s="1"/>
  <c r="M2749" i="1"/>
  <c r="AG2749" i="1" s="1"/>
  <c r="AM2749" i="1" s="1"/>
  <c r="BC2749" i="1" s="1"/>
  <c r="N2749" i="1"/>
  <c r="Q2749" i="1" s="1"/>
  <c r="AH2749" i="1" s="1"/>
  <c r="AN2749" i="1" s="1"/>
  <c r="BD2749" i="1" s="1"/>
  <c r="O2749" i="1"/>
  <c r="AI2749" i="1" s="1"/>
  <c r="AO2749" i="1" s="1"/>
  <c r="BE2749" i="1" s="1"/>
  <c r="M2751" i="1"/>
  <c r="AG2751" i="1" s="1"/>
  <c r="AM2751" i="1" s="1"/>
  <c r="BC2751" i="1" s="1"/>
  <c r="N2751" i="1"/>
  <c r="Q2751" i="1" s="1"/>
  <c r="AH2751" i="1" s="1"/>
  <c r="AN2751" i="1" s="1"/>
  <c r="BD2751" i="1" s="1"/>
  <c r="O2751" i="1"/>
  <c r="AI2751" i="1" s="1"/>
  <c r="AO2751" i="1" s="1"/>
  <c r="BE2751" i="1" s="1"/>
  <c r="M2753" i="1"/>
  <c r="AG2753" i="1" s="1"/>
  <c r="AM2753" i="1" s="1"/>
  <c r="BC2753" i="1" s="1"/>
  <c r="N2753" i="1"/>
  <c r="Q2753" i="1" s="1"/>
  <c r="AH2753" i="1" s="1"/>
  <c r="AN2753" i="1" s="1"/>
  <c r="BD2753" i="1" s="1"/>
  <c r="O2753" i="1"/>
  <c r="AI2753" i="1" s="1"/>
  <c r="AO2753" i="1" s="1"/>
  <c r="BE2753" i="1" s="1"/>
  <c r="M2758" i="1"/>
  <c r="AG2758" i="1" s="1"/>
  <c r="AM2758" i="1" s="1"/>
  <c r="BC2758" i="1" s="1"/>
  <c r="N2758" i="1"/>
  <c r="Q2758" i="1" s="1"/>
  <c r="AH2758" i="1" s="1"/>
  <c r="AN2758" i="1" s="1"/>
  <c r="BD2758" i="1" s="1"/>
  <c r="O2758" i="1"/>
  <c r="AI2758" i="1" s="1"/>
  <c r="AO2758" i="1" s="1"/>
  <c r="BE2758" i="1" s="1"/>
  <c r="M2760" i="1"/>
  <c r="AG2760" i="1" s="1"/>
  <c r="AM2760" i="1" s="1"/>
  <c r="BC2760" i="1" s="1"/>
  <c r="N2760" i="1"/>
  <c r="Q2760" i="1" s="1"/>
  <c r="AH2760" i="1" s="1"/>
  <c r="AN2760" i="1" s="1"/>
  <c r="BD2760" i="1" s="1"/>
  <c r="O2760" i="1"/>
  <c r="AI2760" i="1" s="1"/>
  <c r="AO2760" i="1" s="1"/>
  <c r="BE2760" i="1" s="1"/>
  <c r="M2762" i="1"/>
  <c r="AG2762" i="1" s="1"/>
  <c r="AM2762" i="1" s="1"/>
  <c r="BC2762" i="1" s="1"/>
  <c r="N2762" i="1"/>
  <c r="Q2762" i="1" s="1"/>
  <c r="AH2762" i="1" s="1"/>
  <c r="AN2762" i="1" s="1"/>
  <c r="BD2762" i="1" s="1"/>
  <c r="O2762" i="1"/>
  <c r="AI2762" i="1" s="1"/>
  <c r="AO2762" i="1" s="1"/>
  <c r="BE2762" i="1" s="1"/>
  <c r="M2767" i="1"/>
  <c r="AG2767" i="1" s="1"/>
  <c r="AM2767" i="1" s="1"/>
  <c r="BC2767" i="1" s="1"/>
  <c r="N2767" i="1"/>
  <c r="Q2767" i="1" s="1"/>
  <c r="AH2767" i="1" s="1"/>
  <c r="AN2767" i="1" s="1"/>
  <c r="BD2767" i="1" s="1"/>
  <c r="O2767" i="1"/>
  <c r="AI2767" i="1" s="1"/>
  <c r="AO2767" i="1" s="1"/>
  <c r="BE2767" i="1" s="1"/>
  <c r="M2770" i="1"/>
  <c r="AG2770" i="1" s="1"/>
  <c r="AM2770" i="1" s="1"/>
  <c r="BC2770" i="1" s="1"/>
  <c r="N2770" i="1"/>
  <c r="Q2770" i="1" s="1"/>
  <c r="AH2770" i="1" s="1"/>
  <c r="AN2770" i="1" s="1"/>
  <c r="BD2770" i="1" s="1"/>
  <c r="O2770" i="1"/>
  <c r="AI2770" i="1" s="1"/>
  <c r="AO2770" i="1" s="1"/>
  <c r="BE2770" i="1" s="1"/>
  <c r="M2772" i="1"/>
  <c r="AG2772" i="1" s="1"/>
  <c r="AM2772" i="1" s="1"/>
  <c r="BC2772" i="1" s="1"/>
  <c r="N2772" i="1"/>
  <c r="Q2772" i="1" s="1"/>
  <c r="AH2772" i="1" s="1"/>
  <c r="AN2772" i="1" s="1"/>
  <c r="BD2772" i="1" s="1"/>
  <c r="O2772" i="1"/>
  <c r="AI2772" i="1" s="1"/>
  <c r="AO2772" i="1" s="1"/>
  <c r="BE2772" i="1" s="1"/>
  <c r="M2774" i="1"/>
  <c r="AG2774" i="1" s="1"/>
  <c r="AM2774" i="1" s="1"/>
  <c r="BC2774" i="1" s="1"/>
  <c r="N2774" i="1"/>
  <c r="Q2774" i="1" s="1"/>
  <c r="AH2774" i="1" s="1"/>
  <c r="AN2774" i="1" s="1"/>
  <c r="BD2774" i="1" s="1"/>
  <c r="O2774" i="1"/>
  <c r="AI2774" i="1" s="1"/>
  <c r="AO2774" i="1" s="1"/>
  <c r="BE2774" i="1" s="1"/>
  <c r="M2795" i="1"/>
  <c r="AG2795" i="1" s="1"/>
  <c r="AM2795" i="1" s="1"/>
  <c r="BC2795" i="1" s="1"/>
  <c r="N2795" i="1"/>
  <c r="Q2795" i="1" s="1"/>
  <c r="AH2795" i="1" s="1"/>
  <c r="AN2795" i="1" s="1"/>
  <c r="BD2795" i="1" s="1"/>
  <c r="O2795" i="1"/>
  <c r="AI2795" i="1" s="1"/>
  <c r="AO2795" i="1" s="1"/>
  <c r="BE2795" i="1" s="1"/>
  <c r="M2800" i="1"/>
  <c r="AG2800" i="1" s="1"/>
  <c r="AM2800" i="1" s="1"/>
  <c r="BC2800" i="1" s="1"/>
  <c r="N2800" i="1"/>
  <c r="Q2800" i="1" s="1"/>
  <c r="AH2800" i="1" s="1"/>
  <c r="AN2800" i="1" s="1"/>
  <c r="BD2800" i="1" s="1"/>
  <c r="O2800" i="1"/>
  <c r="AI2800" i="1" s="1"/>
  <c r="AO2800" i="1" s="1"/>
  <c r="BE2800" i="1" s="1"/>
  <c r="M2803" i="1"/>
  <c r="AG2803" i="1" s="1"/>
  <c r="AM2803" i="1" s="1"/>
  <c r="BC2803" i="1" s="1"/>
  <c r="N2803" i="1"/>
  <c r="Q2803" i="1" s="1"/>
  <c r="AH2803" i="1" s="1"/>
  <c r="AN2803" i="1" s="1"/>
  <c r="BD2803" i="1" s="1"/>
  <c r="O2803" i="1"/>
  <c r="AI2803" i="1" s="1"/>
  <c r="AO2803" i="1" s="1"/>
  <c r="BE2803" i="1" s="1"/>
  <c r="M2808" i="1"/>
  <c r="AG2808" i="1" s="1"/>
  <c r="AM2808" i="1" s="1"/>
  <c r="BC2808" i="1" s="1"/>
  <c r="N2808" i="1"/>
  <c r="Q2808" i="1" s="1"/>
  <c r="AH2808" i="1" s="1"/>
  <c r="AN2808" i="1" s="1"/>
  <c r="BD2808" i="1" s="1"/>
  <c r="O2808" i="1"/>
  <c r="AI2808" i="1" s="1"/>
  <c r="AO2808" i="1" s="1"/>
  <c r="BE2808" i="1" s="1"/>
  <c r="M2810" i="1"/>
  <c r="AG2810" i="1" s="1"/>
  <c r="AM2810" i="1" s="1"/>
  <c r="BC2810" i="1" s="1"/>
  <c r="N2810" i="1"/>
  <c r="Q2810" i="1" s="1"/>
  <c r="AH2810" i="1" s="1"/>
  <c r="AN2810" i="1" s="1"/>
  <c r="BD2810" i="1" s="1"/>
  <c r="O2810" i="1"/>
  <c r="AI2810" i="1" s="1"/>
  <c r="AO2810" i="1" s="1"/>
  <c r="BE2810" i="1" s="1"/>
  <c r="M2813" i="1"/>
  <c r="AG2813" i="1" s="1"/>
  <c r="AM2813" i="1" s="1"/>
  <c r="BC2813" i="1" s="1"/>
  <c r="N2813" i="1"/>
  <c r="Q2813" i="1" s="1"/>
  <c r="AH2813" i="1" s="1"/>
  <c r="AN2813" i="1" s="1"/>
  <c r="BD2813" i="1" s="1"/>
  <c r="O2813" i="1"/>
  <c r="AI2813" i="1" s="1"/>
  <c r="AO2813" i="1" s="1"/>
  <c r="BE2813" i="1" s="1"/>
  <c r="M2844" i="1"/>
  <c r="AG2844" i="1" s="1"/>
  <c r="AM2844" i="1" s="1"/>
  <c r="BC2844" i="1" s="1"/>
  <c r="N2844" i="1"/>
  <c r="Q2844" i="1" s="1"/>
  <c r="AH2844" i="1" s="1"/>
  <c r="AN2844" i="1" s="1"/>
  <c r="BD2844" i="1" s="1"/>
  <c r="O2844" i="1"/>
  <c r="AI2844" i="1" s="1"/>
  <c r="AO2844" i="1" s="1"/>
  <c r="BE2844" i="1" s="1"/>
  <c r="M2850" i="1"/>
  <c r="AG2850" i="1" s="1"/>
  <c r="AM2850" i="1" s="1"/>
  <c r="BC2850" i="1" s="1"/>
  <c r="N2850" i="1"/>
  <c r="Q2850" i="1" s="1"/>
  <c r="AH2850" i="1" s="1"/>
  <c r="AN2850" i="1" s="1"/>
  <c r="BD2850" i="1" s="1"/>
  <c r="O2850" i="1"/>
  <c r="AI2850" i="1" s="1"/>
  <c r="AO2850" i="1" s="1"/>
  <c r="BE2850" i="1" s="1"/>
  <c r="M2853" i="1"/>
  <c r="AG2853" i="1" s="1"/>
  <c r="AM2853" i="1" s="1"/>
  <c r="BC2853" i="1" s="1"/>
  <c r="N2853" i="1"/>
  <c r="Q2853" i="1" s="1"/>
  <c r="AH2853" i="1" s="1"/>
  <c r="AN2853" i="1" s="1"/>
  <c r="BD2853" i="1" s="1"/>
  <c r="O2853" i="1"/>
  <c r="AI2853" i="1" s="1"/>
  <c r="AO2853" i="1" s="1"/>
  <c r="BE2853" i="1" s="1"/>
  <c r="M2859" i="1"/>
  <c r="AG2859" i="1" s="1"/>
  <c r="AM2859" i="1" s="1"/>
  <c r="BC2859" i="1" s="1"/>
  <c r="N2859" i="1"/>
  <c r="Q2859" i="1" s="1"/>
  <c r="AH2859" i="1" s="1"/>
  <c r="AN2859" i="1" s="1"/>
  <c r="BD2859" i="1" s="1"/>
  <c r="O2859" i="1"/>
  <c r="AI2859" i="1" s="1"/>
  <c r="AO2859" i="1" s="1"/>
  <c r="BE2859" i="1" s="1"/>
  <c r="M2862" i="1"/>
  <c r="AG2862" i="1" s="1"/>
  <c r="AM2862" i="1" s="1"/>
  <c r="BC2862" i="1" s="1"/>
  <c r="N2862" i="1"/>
  <c r="Q2862" i="1" s="1"/>
  <c r="AH2862" i="1" s="1"/>
  <c r="AN2862" i="1" s="1"/>
  <c r="BD2862" i="1" s="1"/>
  <c r="O2862" i="1"/>
  <c r="AI2862" i="1" s="1"/>
  <c r="AO2862" i="1" s="1"/>
  <c r="BE2862" i="1" s="1"/>
  <c r="M2865" i="1"/>
  <c r="AG2865" i="1" s="1"/>
  <c r="AM2865" i="1" s="1"/>
  <c r="BC2865" i="1" s="1"/>
  <c r="N2865" i="1"/>
  <c r="Q2865" i="1" s="1"/>
  <c r="AH2865" i="1" s="1"/>
  <c r="AN2865" i="1" s="1"/>
  <c r="BD2865" i="1" s="1"/>
  <c r="O2865" i="1"/>
  <c r="AI2865" i="1" s="1"/>
  <c r="AO2865" i="1" s="1"/>
  <c r="BE2865" i="1" s="1"/>
  <c r="M2868" i="1"/>
  <c r="AG2868" i="1" s="1"/>
  <c r="AM2868" i="1" s="1"/>
  <c r="BC2868" i="1" s="1"/>
  <c r="N2868" i="1"/>
  <c r="Q2868" i="1" s="1"/>
  <c r="AH2868" i="1" s="1"/>
  <c r="AN2868" i="1" s="1"/>
  <c r="BD2868" i="1" s="1"/>
  <c r="O2868" i="1"/>
  <c r="AI2868" i="1" s="1"/>
  <c r="AO2868" i="1" s="1"/>
  <c r="BE2868" i="1" s="1"/>
  <c r="M2881" i="1"/>
  <c r="AG2881" i="1" s="1"/>
  <c r="AM2881" i="1" s="1"/>
  <c r="BC2881" i="1" s="1"/>
  <c r="N2881" i="1"/>
  <c r="Q2881" i="1" s="1"/>
  <c r="AH2881" i="1" s="1"/>
  <c r="AN2881" i="1" s="1"/>
  <c r="BD2881" i="1" s="1"/>
  <c r="O2881" i="1"/>
  <c r="AI2881" i="1" s="1"/>
  <c r="AO2881" i="1" s="1"/>
  <c r="BE2881" i="1" s="1"/>
  <c r="M2887" i="1"/>
  <c r="AG2887" i="1" s="1"/>
  <c r="AM2887" i="1" s="1"/>
  <c r="BC2887" i="1" s="1"/>
  <c r="N2887" i="1"/>
  <c r="Q2887" i="1" s="1"/>
  <c r="AH2887" i="1" s="1"/>
  <c r="AN2887" i="1" s="1"/>
  <c r="BD2887" i="1" s="1"/>
  <c r="O2887" i="1"/>
  <c r="AI2887" i="1" s="1"/>
  <c r="AO2887" i="1" s="1"/>
  <c r="BE2887" i="1" s="1"/>
  <c r="M2895" i="1"/>
  <c r="AG2895" i="1" s="1"/>
  <c r="AM2895" i="1" s="1"/>
  <c r="BC2895" i="1" s="1"/>
  <c r="N2895" i="1"/>
  <c r="Q2895" i="1" s="1"/>
  <c r="AH2895" i="1" s="1"/>
  <c r="AN2895" i="1" s="1"/>
  <c r="BD2895" i="1" s="1"/>
  <c r="O2895" i="1"/>
  <c r="AI2895" i="1" s="1"/>
  <c r="AO2895" i="1" s="1"/>
  <c r="BE2895" i="1" s="1"/>
  <c r="M2910" i="1"/>
  <c r="AG2910" i="1" s="1"/>
  <c r="AM2910" i="1" s="1"/>
  <c r="BC2910" i="1" s="1"/>
  <c r="N2910" i="1"/>
  <c r="Q2910" i="1" s="1"/>
  <c r="AH2910" i="1" s="1"/>
  <c r="AN2910" i="1" s="1"/>
  <c r="BD2910" i="1" s="1"/>
  <c r="O2910" i="1"/>
  <c r="AI2910" i="1" s="1"/>
  <c r="AO2910" i="1" s="1"/>
  <c r="BE2910" i="1" s="1"/>
  <c r="M2917" i="1"/>
  <c r="AG2917" i="1" s="1"/>
  <c r="AM2917" i="1" s="1"/>
  <c r="BC2917" i="1" s="1"/>
  <c r="N2917" i="1"/>
  <c r="Q2917" i="1" s="1"/>
  <c r="AH2917" i="1" s="1"/>
  <c r="AN2917" i="1" s="1"/>
  <c r="BD2917" i="1" s="1"/>
  <c r="O2917" i="1"/>
  <c r="AI2917" i="1" s="1"/>
  <c r="AO2917" i="1" s="1"/>
  <c r="BE2917" i="1" s="1"/>
  <c r="M2920" i="1"/>
  <c r="AG2920" i="1" s="1"/>
  <c r="AM2920" i="1" s="1"/>
  <c r="BC2920" i="1" s="1"/>
  <c r="N2920" i="1"/>
  <c r="Q2920" i="1" s="1"/>
  <c r="AH2920" i="1" s="1"/>
  <c r="AN2920" i="1" s="1"/>
  <c r="BD2920" i="1" s="1"/>
  <c r="O2920" i="1"/>
  <c r="AI2920" i="1" s="1"/>
  <c r="AO2920" i="1" s="1"/>
  <c r="BE2920" i="1" s="1"/>
  <c r="M2923" i="1"/>
  <c r="AG2923" i="1" s="1"/>
  <c r="AM2923" i="1" s="1"/>
  <c r="BC2923" i="1" s="1"/>
  <c r="N2923" i="1"/>
  <c r="Q2923" i="1" s="1"/>
  <c r="AH2923" i="1" s="1"/>
  <c r="AN2923" i="1" s="1"/>
  <c r="BD2923" i="1" s="1"/>
  <c r="O2923" i="1"/>
  <c r="AI2923" i="1" s="1"/>
  <c r="AO2923" i="1" s="1"/>
  <c r="BE2923" i="1" s="1"/>
  <c r="M2926" i="1"/>
  <c r="AG2926" i="1" s="1"/>
  <c r="AM2926" i="1" s="1"/>
  <c r="BC2926" i="1" s="1"/>
  <c r="N2926" i="1"/>
  <c r="Q2926" i="1" s="1"/>
  <c r="AH2926" i="1" s="1"/>
  <c r="AN2926" i="1" s="1"/>
  <c r="BD2926" i="1" s="1"/>
  <c r="O2926" i="1"/>
  <c r="AI2926" i="1" s="1"/>
  <c r="AO2926" i="1" s="1"/>
  <c r="BE2926" i="1" s="1"/>
  <c r="M2930" i="1"/>
  <c r="AG2930" i="1" s="1"/>
  <c r="AM2930" i="1" s="1"/>
  <c r="BC2930" i="1" s="1"/>
  <c r="N2930" i="1"/>
  <c r="Q2930" i="1" s="1"/>
  <c r="AH2930" i="1" s="1"/>
  <c r="AN2930" i="1" s="1"/>
  <c r="BD2930" i="1" s="1"/>
  <c r="O2930" i="1"/>
  <c r="AI2930" i="1" s="1"/>
  <c r="AO2930" i="1" s="1"/>
  <c r="BE2930" i="1" s="1"/>
  <c r="M2938" i="1"/>
  <c r="AG2938" i="1" s="1"/>
  <c r="AM2938" i="1" s="1"/>
  <c r="BC2938" i="1" s="1"/>
  <c r="N2938" i="1"/>
  <c r="Q2938" i="1" s="1"/>
  <c r="AH2938" i="1" s="1"/>
  <c r="AN2938" i="1" s="1"/>
  <c r="BD2938" i="1" s="1"/>
  <c r="O2938" i="1"/>
  <c r="AI2938" i="1" s="1"/>
  <c r="AO2938" i="1" s="1"/>
  <c r="BE2938" i="1" s="1"/>
  <c r="M2941" i="1"/>
  <c r="AG2941" i="1" s="1"/>
  <c r="AM2941" i="1" s="1"/>
  <c r="BC2941" i="1" s="1"/>
  <c r="N2941" i="1"/>
  <c r="Q2941" i="1" s="1"/>
  <c r="AH2941" i="1" s="1"/>
  <c r="AN2941" i="1" s="1"/>
  <c r="BD2941" i="1" s="1"/>
  <c r="O2941" i="1"/>
  <c r="AI2941" i="1" s="1"/>
  <c r="AO2941" i="1" s="1"/>
  <c r="BE2941" i="1" s="1"/>
  <c r="M2944" i="1"/>
  <c r="AG2944" i="1" s="1"/>
  <c r="AM2944" i="1" s="1"/>
  <c r="BC2944" i="1" s="1"/>
  <c r="N2944" i="1"/>
  <c r="Q2944" i="1" s="1"/>
  <c r="AH2944" i="1" s="1"/>
  <c r="AN2944" i="1" s="1"/>
  <c r="BD2944" i="1" s="1"/>
  <c r="O2944" i="1"/>
  <c r="AI2944" i="1" s="1"/>
  <c r="AO2944" i="1" s="1"/>
  <c r="BE2944" i="1" s="1"/>
  <c r="M2947" i="1"/>
  <c r="AG2947" i="1" s="1"/>
  <c r="AM2947" i="1" s="1"/>
  <c r="BC2947" i="1" s="1"/>
  <c r="N2947" i="1"/>
  <c r="Q2947" i="1" s="1"/>
  <c r="AH2947" i="1" s="1"/>
  <c r="AN2947" i="1" s="1"/>
  <c r="BD2947" i="1" s="1"/>
  <c r="O2947" i="1"/>
  <c r="AI2947" i="1" s="1"/>
  <c r="AO2947" i="1" s="1"/>
  <c r="BE2947" i="1" s="1"/>
  <c r="M2950" i="1"/>
  <c r="AG2950" i="1" s="1"/>
  <c r="AM2950" i="1" s="1"/>
  <c r="BC2950" i="1" s="1"/>
  <c r="N2950" i="1"/>
  <c r="Q2950" i="1" s="1"/>
  <c r="AH2950" i="1" s="1"/>
  <c r="AN2950" i="1" s="1"/>
  <c r="BD2950" i="1" s="1"/>
  <c r="O2950" i="1"/>
  <c r="AI2950" i="1" s="1"/>
  <c r="AO2950" i="1" s="1"/>
  <c r="BE2950" i="1" s="1"/>
  <c r="M2953" i="1"/>
  <c r="AG2953" i="1" s="1"/>
  <c r="AM2953" i="1" s="1"/>
  <c r="BC2953" i="1" s="1"/>
  <c r="N2953" i="1"/>
  <c r="Q2953" i="1" s="1"/>
  <c r="AH2953" i="1" s="1"/>
  <c r="AN2953" i="1" s="1"/>
  <c r="BD2953" i="1" s="1"/>
  <c r="O2953" i="1"/>
  <c r="AI2953" i="1" s="1"/>
  <c r="AO2953" i="1" s="1"/>
  <c r="BE2953" i="1" s="1"/>
  <c r="M2956" i="1"/>
  <c r="AG2956" i="1" s="1"/>
  <c r="AM2956" i="1" s="1"/>
  <c r="BC2956" i="1" s="1"/>
  <c r="N2956" i="1"/>
  <c r="Q2956" i="1" s="1"/>
  <c r="AH2956" i="1" s="1"/>
  <c r="AN2956" i="1" s="1"/>
  <c r="BD2956" i="1" s="1"/>
  <c r="O2956" i="1"/>
  <c r="AI2956" i="1" s="1"/>
  <c r="AO2956" i="1" s="1"/>
  <c r="BE2956" i="1" s="1"/>
  <c r="M2959" i="1"/>
  <c r="AG2959" i="1" s="1"/>
  <c r="AM2959" i="1" s="1"/>
  <c r="BC2959" i="1" s="1"/>
  <c r="N2959" i="1"/>
  <c r="Q2959" i="1" s="1"/>
  <c r="AH2959" i="1" s="1"/>
  <c r="AN2959" i="1" s="1"/>
  <c r="BD2959" i="1" s="1"/>
  <c r="O2959" i="1"/>
  <c r="AI2959" i="1" s="1"/>
  <c r="AO2959" i="1" s="1"/>
  <c r="BE2959" i="1" s="1"/>
  <c r="M2962" i="1"/>
  <c r="AG2962" i="1" s="1"/>
  <c r="AM2962" i="1" s="1"/>
  <c r="BC2962" i="1" s="1"/>
  <c r="N2962" i="1"/>
  <c r="Q2962" i="1" s="1"/>
  <c r="AH2962" i="1" s="1"/>
  <c r="AN2962" i="1" s="1"/>
  <c r="BD2962" i="1" s="1"/>
  <c r="O2962" i="1"/>
  <c r="AI2962" i="1" s="1"/>
  <c r="AO2962" i="1" s="1"/>
  <c r="BE2962" i="1" s="1"/>
  <c r="M2965" i="1"/>
  <c r="AG2965" i="1" s="1"/>
  <c r="AM2965" i="1" s="1"/>
  <c r="BC2965" i="1" s="1"/>
  <c r="N2965" i="1"/>
  <c r="Q2965" i="1" s="1"/>
  <c r="AH2965" i="1" s="1"/>
  <c r="AN2965" i="1" s="1"/>
  <c r="BD2965" i="1" s="1"/>
  <c r="O2965" i="1"/>
  <c r="AI2965" i="1" s="1"/>
  <c r="AO2965" i="1" s="1"/>
  <c r="BE2965" i="1" s="1"/>
  <c r="M2972" i="1"/>
  <c r="AG2972" i="1" s="1"/>
  <c r="AM2972" i="1" s="1"/>
  <c r="BC2972" i="1" s="1"/>
  <c r="N2972" i="1"/>
  <c r="Q2972" i="1" s="1"/>
  <c r="AH2972" i="1" s="1"/>
  <c r="AN2972" i="1" s="1"/>
  <c r="BD2972" i="1" s="1"/>
  <c r="O2972" i="1"/>
  <c r="AI2972" i="1" s="1"/>
  <c r="AO2972" i="1" s="1"/>
  <c r="BE2972" i="1" s="1"/>
  <c r="M2975" i="1"/>
  <c r="AG2975" i="1" s="1"/>
  <c r="AM2975" i="1" s="1"/>
  <c r="BC2975" i="1" s="1"/>
  <c r="N2975" i="1"/>
  <c r="Q2975" i="1" s="1"/>
  <c r="AH2975" i="1" s="1"/>
  <c r="AN2975" i="1" s="1"/>
  <c r="BD2975" i="1" s="1"/>
  <c r="O2975" i="1"/>
  <c r="AI2975" i="1" s="1"/>
  <c r="AO2975" i="1" s="1"/>
  <c r="BE2975" i="1" s="1"/>
  <c r="M2978" i="1"/>
  <c r="AG2978" i="1" s="1"/>
  <c r="AM2978" i="1" s="1"/>
  <c r="BC2978" i="1" s="1"/>
  <c r="N2978" i="1"/>
  <c r="Q2978" i="1" s="1"/>
  <c r="AH2978" i="1" s="1"/>
  <c r="AN2978" i="1" s="1"/>
  <c r="BD2978" i="1" s="1"/>
  <c r="O2978" i="1"/>
  <c r="AI2978" i="1" s="1"/>
  <c r="AO2978" i="1" s="1"/>
  <c r="BE2978" i="1" s="1"/>
  <c r="M3004" i="1"/>
  <c r="AG3004" i="1" s="1"/>
  <c r="AM3004" i="1" s="1"/>
  <c r="BC3004" i="1" s="1"/>
  <c r="N3004" i="1"/>
  <c r="Q3004" i="1" s="1"/>
  <c r="AH3004" i="1" s="1"/>
  <c r="AN3004" i="1" s="1"/>
  <c r="BD3004" i="1" s="1"/>
  <c r="O3004" i="1"/>
  <c r="AI3004" i="1" s="1"/>
  <c r="AO3004" i="1" s="1"/>
  <c r="BE3004" i="1" s="1"/>
  <c r="M3007" i="1"/>
  <c r="AG3007" i="1" s="1"/>
  <c r="AM3007" i="1" s="1"/>
  <c r="BC3007" i="1" s="1"/>
  <c r="N3007" i="1"/>
  <c r="Q3007" i="1" s="1"/>
  <c r="AH3007" i="1" s="1"/>
  <c r="AN3007" i="1" s="1"/>
  <c r="BD3007" i="1" s="1"/>
  <c r="O3007" i="1"/>
  <c r="AI3007" i="1" s="1"/>
  <c r="AO3007" i="1" s="1"/>
  <c r="BE3007" i="1" s="1"/>
  <c r="M3010" i="1"/>
  <c r="AG3010" i="1" s="1"/>
  <c r="AM3010" i="1" s="1"/>
  <c r="BC3010" i="1" s="1"/>
  <c r="N3010" i="1"/>
  <c r="Q3010" i="1" s="1"/>
  <c r="AH3010" i="1" s="1"/>
  <c r="AN3010" i="1" s="1"/>
  <c r="BD3010" i="1" s="1"/>
  <c r="O3010" i="1"/>
  <c r="AI3010" i="1" s="1"/>
  <c r="M3018" i="1"/>
  <c r="AG3018" i="1" s="1"/>
  <c r="AM3018" i="1" s="1"/>
  <c r="BC3018" i="1" s="1"/>
  <c r="N3018" i="1"/>
  <c r="Q3018" i="1" s="1"/>
  <c r="AH3018" i="1" s="1"/>
  <c r="AN3018" i="1" s="1"/>
  <c r="BD3018" i="1" s="1"/>
  <c r="O3018" i="1"/>
  <c r="AI3018" i="1" s="1"/>
  <c r="AO3018" i="1" s="1"/>
  <c r="BE3018" i="1" s="1"/>
  <c r="M3021" i="1"/>
  <c r="AG3021" i="1" s="1"/>
  <c r="AM3021" i="1" s="1"/>
  <c r="BC3021" i="1" s="1"/>
  <c r="N3021" i="1"/>
  <c r="Q3021" i="1" s="1"/>
  <c r="AH3021" i="1" s="1"/>
  <c r="AN3021" i="1" s="1"/>
  <c r="BD3021" i="1" s="1"/>
  <c r="O3021" i="1"/>
  <c r="AI3021" i="1" s="1"/>
  <c r="AO3021" i="1" s="1"/>
  <c r="BE3021" i="1" s="1"/>
  <c r="M3027" i="1"/>
  <c r="AG3027" i="1" s="1"/>
  <c r="AM3027" i="1" s="1"/>
  <c r="BC3027" i="1" s="1"/>
  <c r="N3027" i="1"/>
  <c r="Q3027" i="1" s="1"/>
  <c r="AH3027" i="1" s="1"/>
  <c r="AN3027" i="1" s="1"/>
  <c r="BD3027" i="1" s="1"/>
  <c r="O3027" i="1"/>
  <c r="AI3027" i="1" s="1"/>
  <c r="AO3027" i="1" s="1"/>
  <c r="BE3027" i="1" s="1"/>
  <c r="M3032" i="1"/>
  <c r="AG3032" i="1" s="1"/>
  <c r="AM3032" i="1" s="1"/>
  <c r="BC3032" i="1" s="1"/>
  <c r="N3032" i="1"/>
  <c r="Q3032" i="1" s="1"/>
  <c r="AH3032" i="1" s="1"/>
  <c r="AN3032" i="1" s="1"/>
  <c r="BD3032" i="1" s="1"/>
  <c r="O3032" i="1"/>
  <c r="AI3032" i="1" s="1"/>
  <c r="AO3032" i="1" s="1"/>
  <c r="BE3032" i="1" s="1"/>
  <c r="M3035" i="1"/>
  <c r="AG3035" i="1" s="1"/>
  <c r="AM3035" i="1" s="1"/>
  <c r="BC3035" i="1" s="1"/>
  <c r="N3035" i="1"/>
  <c r="Q3035" i="1" s="1"/>
  <c r="AH3035" i="1" s="1"/>
  <c r="AN3035" i="1" s="1"/>
  <c r="BD3035" i="1" s="1"/>
  <c r="O3035" i="1"/>
  <c r="AI3035" i="1" s="1"/>
  <c r="AO3035" i="1" s="1"/>
  <c r="BE3035" i="1" s="1"/>
  <c r="M3050" i="1"/>
  <c r="AG3050" i="1" s="1"/>
  <c r="AM3050" i="1" s="1"/>
  <c r="BC3050" i="1" s="1"/>
  <c r="N3050" i="1"/>
  <c r="Q3050" i="1" s="1"/>
  <c r="AH3050" i="1" s="1"/>
  <c r="AN3050" i="1" s="1"/>
  <c r="BD3050" i="1" s="1"/>
  <c r="O3050" i="1"/>
  <c r="AI3050" i="1" s="1"/>
  <c r="AO3050" i="1" s="1"/>
  <c r="BE3050" i="1" s="1"/>
  <c r="M3053" i="1"/>
  <c r="AG3053" i="1" s="1"/>
  <c r="AM3053" i="1" s="1"/>
  <c r="BC3053" i="1" s="1"/>
  <c r="N3053" i="1"/>
  <c r="Q3053" i="1" s="1"/>
  <c r="AH3053" i="1" s="1"/>
  <c r="AN3053" i="1" s="1"/>
  <c r="BD3053" i="1" s="1"/>
  <c r="O3053" i="1"/>
  <c r="AI3053" i="1" s="1"/>
  <c r="AO3053" i="1" s="1"/>
  <c r="BE3053" i="1" s="1"/>
  <c r="M3056" i="1"/>
  <c r="AG3056" i="1" s="1"/>
  <c r="AM3056" i="1" s="1"/>
  <c r="BC3056" i="1" s="1"/>
  <c r="N3056" i="1"/>
  <c r="Q3056" i="1" s="1"/>
  <c r="AH3056" i="1" s="1"/>
  <c r="AN3056" i="1" s="1"/>
  <c r="BD3056" i="1" s="1"/>
  <c r="O3056" i="1"/>
  <c r="AI3056" i="1" s="1"/>
  <c r="AO3056" i="1" s="1"/>
  <c r="BE3056" i="1" s="1"/>
  <c r="M3060" i="1"/>
  <c r="AG3060" i="1" s="1"/>
  <c r="AM3060" i="1" s="1"/>
  <c r="BC3060" i="1" s="1"/>
  <c r="N3060" i="1"/>
  <c r="Q3060" i="1" s="1"/>
  <c r="AH3060" i="1" s="1"/>
  <c r="AN3060" i="1" s="1"/>
  <c r="BD3060" i="1" s="1"/>
  <c r="O3060" i="1"/>
  <c r="AI3060" i="1" s="1"/>
  <c r="AO3060" i="1" s="1"/>
  <c r="BE3060" i="1" s="1"/>
  <c r="M3063" i="1"/>
  <c r="AG3063" i="1" s="1"/>
  <c r="AM3063" i="1" s="1"/>
  <c r="BC3063" i="1" s="1"/>
  <c r="N3063" i="1"/>
  <c r="Q3063" i="1" s="1"/>
  <c r="AH3063" i="1" s="1"/>
  <c r="AN3063" i="1" s="1"/>
  <c r="BD3063" i="1" s="1"/>
  <c r="O3063" i="1"/>
  <c r="AI3063" i="1" s="1"/>
  <c r="AO3063" i="1" s="1"/>
  <c r="BE3063" i="1" s="1"/>
  <c r="M3066" i="1"/>
  <c r="AG3066" i="1" s="1"/>
  <c r="AM3066" i="1" s="1"/>
  <c r="BC3066" i="1" s="1"/>
  <c r="N3066" i="1"/>
  <c r="Q3066" i="1" s="1"/>
  <c r="AH3066" i="1" s="1"/>
  <c r="AN3066" i="1" s="1"/>
  <c r="BD3066" i="1" s="1"/>
  <c r="O3066" i="1"/>
  <c r="AI3066" i="1" s="1"/>
  <c r="AO3066" i="1" s="1"/>
  <c r="BE3066" i="1" s="1"/>
  <c r="M3085" i="1"/>
  <c r="AG3085" i="1" s="1"/>
  <c r="AM3085" i="1" s="1"/>
  <c r="BC3085" i="1" s="1"/>
  <c r="N3085" i="1"/>
  <c r="Q3085" i="1" s="1"/>
  <c r="AH3085" i="1" s="1"/>
  <c r="AN3085" i="1" s="1"/>
  <c r="BD3085" i="1" s="1"/>
  <c r="O3085" i="1"/>
  <c r="AI3085" i="1" s="1"/>
  <c r="AO3085" i="1" s="1"/>
  <c r="BE3085" i="1" s="1"/>
  <c r="M3087" i="1"/>
  <c r="AG3087" i="1" s="1"/>
  <c r="AM3087" i="1" s="1"/>
  <c r="BC3087" i="1" s="1"/>
  <c r="N3087" i="1"/>
  <c r="Q3087" i="1" s="1"/>
  <c r="AH3087" i="1" s="1"/>
  <c r="AN3087" i="1" s="1"/>
  <c r="BD3087" i="1" s="1"/>
  <c r="O3087" i="1"/>
  <c r="AI3087" i="1" s="1"/>
  <c r="AO3087" i="1" s="1"/>
  <c r="BE3087" i="1" s="1"/>
  <c r="M3090" i="1"/>
  <c r="AG3090" i="1" s="1"/>
  <c r="AM3090" i="1" s="1"/>
  <c r="BC3090" i="1" s="1"/>
  <c r="N3090" i="1"/>
  <c r="Q3090" i="1" s="1"/>
  <c r="AH3090" i="1" s="1"/>
  <c r="AN3090" i="1" s="1"/>
  <c r="BD3090" i="1" s="1"/>
  <c r="O3090" i="1"/>
  <c r="AI3090" i="1" s="1"/>
  <c r="AO3090" i="1" s="1"/>
  <c r="BE3090" i="1" s="1"/>
  <c r="M3095" i="1"/>
  <c r="AG3095" i="1" s="1"/>
  <c r="AM3095" i="1" s="1"/>
  <c r="BC3095" i="1" s="1"/>
  <c r="N3095" i="1"/>
  <c r="Q3095" i="1" s="1"/>
  <c r="AH3095" i="1" s="1"/>
  <c r="AN3095" i="1" s="1"/>
  <c r="BD3095" i="1" s="1"/>
  <c r="O3095" i="1"/>
  <c r="AI3095" i="1" s="1"/>
  <c r="AO3095" i="1" s="1"/>
  <c r="BE3095" i="1" s="1"/>
  <c r="M3098" i="1"/>
  <c r="AG3098" i="1" s="1"/>
  <c r="AM3098" i="1" s="1"/>
  <c r="BC3098" i="1" s="1"/>
  <c r="N3098" i="1"/>
  <c r="Q3098" i="1" s="1"/>
  <c r="AH3098" i="1" s="1"/>
  <c r="AN3098" i="1" s="1"/>
  <c r="BD3098" i="1" s="1"/>
  <c r="O3098" i="1"/>
  <c r="AI3098" i="1" s="1"/>
  <c r="AO3098" i="1" s="1"/>
  <c r="BE3098" i="1" s="1"/>
  <c r="M3100" i="1"/>
  <c r="AG3100" i="1" s="1"/>
  <c r="AM3100" i="1" s="1"/>
  <c r="BC3100" i="1" s="1"/>
  <c r="N3100" i="1"/>
  <c r="Q3100" i="1" s="1"/>
  <c r="AH3100" i="1" s="1"/>
  <c r="AN3100" i="1" s="1"/>
  <c r="BD3100" i="1" s="1"/>
  <c r="O3100" i="1"/>
  <c r="AI3100" i="1" s="1"/>
  <c r="AO3100" i="1" s="1"/>
  <c r="BE3100" i="1" s="1"/>
  <c r="M3102" i="1"/>
  <c r="AG3102" i="1" s="1"/>
  <c r="AM3102" i="1" s="1"/>
  <c r="BC3102" i="1" s="1"/>
  <c r="N3102" i="1"/>
  <c r="Q3102" i="1" s="1"/>
  <c r="AH3102" i="1" s="1"/>
  <c r="AN3102" i="1" s="1"/>
  <c r="BD3102" i="1" s="1"/>
  <c r="O3102" i="1"/>
  <c r="AI3102" i="1" s="1"/>
  <c r="AO3102" i="1" s="1"/>
  <c r="BE3102" i="1" s="1"/>
  <c r="M3119" i="1"/>
  <c r="AG3119" i="1" s="1"/>
  <c r="AM3119" i="1" s="1"/>
  <c r="BC3119" i="1" s="1"/>
  <c r="N3119" i="1"/>
  <c r="Q3119" i="1" s="1"/>
  <c r="AH3119" i="1" s="1"/>
  <c r="AN3119" i="1" s="1"/>
  <c r="BD3119" i="1" s="1"/>
  <c r="O3119" i="1"/>
  <c r="AI3119" i="1" s="1"/>
  <c r="AO3119" i="1" s="1"/>
  <c r="BE3119" i="1" s="1"/>
  <c r="M3125" i="1"/>
  <c r="AG3125" i="1" s="1"/>
  <c r="AM3125" i="1" s="1"/>
  <c r="BC3125" i="1" s="1"/>
  <c r="N3125" i="1"/>
  <c r="Q3125" i="1" s="1"/>
  <c r="AH3125" i="1" s="1"/>
  <c r="AN3125" i="1" s="1"/>
  <c r="BD3125" i="1" s="1"/>
  <c r="O3125" i="1"/>
  <c r="AI3125" i="1" s="1"/>
  <c r="AO3125" i="1" s="1"/>
  <c r="BE3125" i="1" s="1"/>
  <c r="M3128" i="1"/>
  <c r="AG3128" i="1" s="1"/>
  <c r="AM3128" i="1" s="1"/>
  <c r="BC3128" i="1" s="1"/>
  <c r="N3128" i="1"/>
  <c r="Q3128" i="1" s="1"/>
  <c r="AH3128" i="1" s="1"/>
  <c r="AN3128" i="1" s="1"/>
  <c r="BD3128" i="1" s="1"/>
  <c r="O3128" i="1"/>
  <c r="AI3128" i="1" s="1"/>
  <c r="AO3128" i="1" s="1"/>
  <c r="BE3128" i="1" s="1"/>
  <c r="M3135" i="1"/>
  <c r="AG3135" i="1" s="1"/>
  <c r="AM3135" i="1" s="1"/>
  <c r="BC3135" i="1" s="1"/>
  <c r="N3135" i="1"/>
  <c r="Q3135" i="1" s="1"/>
  <c r="AH3135" i="1" s="1"/>
  <c r="AN3135" i="1" s="1"/>
  <c r="BD3135" i="1" s="1"/>
  <c r="O3135" i="1"/>
  <c r="AI3135" i="1" s="1"/>
  <c r="AO3135" i="1" s="1"/>
  <c r="BE3135" i="1" s="1"/>
  <c r="M3137" i="1"/>
  <c r="AG3137" i="1" s="1"/>
  <c r="AM3137" i="1" s="1"/>
  <c r="BC3137" i="1" s="1"/>
  <c r="N3137" i="1"/>
  <c r="Q3137" i="1" s="1"/>
  <c r="AH3137" i="1" s="1"/>
  <c r="AN3137" i="1" s="1"/>
  <c r="BD3137" i="1" s="1"/>
  <c r="O3137" i="1"/>
  <c r="AI3137" i="1" s="1"/>
  <c r="AO3137" i="1" s="1"/>
  <c r="BE3137" i="1" s="1"/>
  <c r="M3139" i="1"/>
  <c r="AG3139" i="1" s="1"/>
  <c r="AM3139" i="1" s="1"/>
  <c r="BC3139" i="1" s="1"/>
  <c r="N3139" i="1"/>
  <c r="Q3139" i="1" s="1"/>
  <c r="AH3139" i="1" s="1"/>
  <c r="AN3139" i="1" s="1"/>
  <c r="BD3139" i="1" s="1"/>
  <c r="O3139" i="1"/>
  <c r="AI3139" i="1" s="1"/>
  <c r="AO3139" i="1" s="1"/>
  <c r="BE3139" i="1" s="1"/>
  <c r="M3144" i="1"/>
  <c r="AG3144" i="1" s="1"/>
  <c r="AM3144" i="1" s="1"/>
  <c r="BC3144" i="1" s="1"/>
  <c r="N3144" i="1"/>
  <c r="Q3144" i="1" s="1"/>
  <c r="AH3144" i="1" s="1"/>
  <c r="AN3144" i="1" s="1"/>
  <c r="BD3144" i="1" s="1"/>
  <c r="O3144" i="1"/>
  <c r="AI3144" i="1" s="1"/>
  <c r="AO3144" i="1" s="1"/>
  <c r="BE3144" i="1" s="1"/>
  <c r="M3149" i="1"/>
  <c r="AG3149" i="1" s="1"/>
  <c r="AM3149" i="1" s="1"/>
  <c r="BC3149" i="1" s="1"/>
  <c r="N3149" i="1"/>
  <c r="Q3149" i="1" s="1"/>
  <c r="AH3149" i="1" s="1"/>
  <c r="AN3149" i="1" s="1"/>
  <c r="BD3149" i="1" s="1"/>
  <c r="O3149" i="1"/>
  <c r="AI3149" i="1" s="1"/>
  <c r="AO3149" i="1" s="1"/>
  <c r="BE3149" i="1" s="1"/>
  <c r="M3152" i="1"/>
  <c r="AG3152" i="1" s="1"/>
  <c r="AM3152" i="1" s="1"/>
  <c r="BC3152" i="1" s="1"/>
  <c r="N3152" i="1"/>
  <c r="Q3152" i="1" s="1"/>
  <c r="AH3152" i="1" s="1"/>
  <c r="AN3152" i="1" s="1"/>
  <c r="BD3152" i="1" s="1"/>
  <c r="O3152" i="1"/>
  <c r="AI3152" i="1" s="1"/>
  <c r="AO3152" i="1" s="1"/>
  <c r="BE3152" i="1" s="1"/>
  <c r="M3154" i="1"/>
  <c r="AG3154" i="1" s="1"/>
  <c r="AM3154" i="1" s="1"/>
  <c r="BC3154" i="1" s="1"/>
  <c r="N3154" i="1"/>
  <c r="Q3154" i="1" s="1"/>
  <c r="AH3154" i="1" s="1"/>
  <c r="AN3154" i="1" s="1"/>
  <c r="BD3154" i="1" s="1"/>
  <c r="O3154" i="1"/>
  <c r="AI3154" i="1" s="1"/>
  <c r="AO3154" i="1" s="1"/>
  <c r="BE3154" i="1" s="1"/>
  <c r="M3156" i="1"/>
  <c r="AG3156" i="1" s="1"/>
  <c r="AM3156" i="1" s="1"/>
  <c r="BC3156" i="1" s="1"/>
  <c r="N3156" i="1"/>
  <c r="Q3156" i="1" s="1"/>
  <c r="AH3156" i="1" s="1"/>
  <c r="AN3156" i="1" s="1"/>
  <c r="BD3156" i="1" s="1"/>
  <c r="O3156" i="1"/>
  <c r="AI3156" i="1" s="1"/>
  <c r="AO3156" i="1" s="1"/>
  <c r="BE3156" i="1" s="1"/>
  <c r="M3163" i="1"/>
  <c r="AG3163" i="1" s="1"/>
  <c r="AM3163" i="1" s="1"/>
  <c r="BC3163" i="1" s="1"/>
  <c r="N3163" i="1"/>
  <c r="Q3163" i="1" s="1"/>
  <c r="AH3163" i="1" s="1"/>
  <c r="AN3163" i="1" s="1"/>
  <c r="BD3163" i="1" s="1"/>
  <c r="O3163" i="1"/>
  <c r="AI3163" i="1" s="1"/>
  <c r="AO3163" i="1" s="1"/>
  <c r="BE3163" i="1" s="1"/>
  <c r="M3166" i="1"/>
  <c r="AG3166" i="1" s="1"/>
  <c r="AM3166" i="1" s="1"/>
  <c r="BC3166" i="1" s="1"/>
  <c r="N3166" i="1"/>
  <c r="Q3166" i="1" s="1"/>
  <c r="AH3166" i="1" s="1"/>
  <c r="AN3166" i="1" s="1"/>
  <c r="BD3166" i="1" s="1"/>
  <c r="O3166" i="1"/>
  <c r="AI3166" i="1" s="1"/>
  <c r="AO3166" i="1" s="1"/>
  <c r="BE3166" i="1" s="1"/>
  <c r="M3171" i="1"/>
  <c r="AG3171" i="1" s="1"/>
  <c r="AM3171" i="1" s="1"/>
  <c r="BC3171" i="1" s="1"/>
  <c r="N3171" i="1"/>
  <c r="Q3171" i="1" s="1"/>
  <c r="AH3171" i="1" s="1"/>
  <c r="AN3171" i="1" s="1"/>
  <c r="BD3171" i="1" s="1"/>
  <c r="O3171" i="1"/>
  <c r="AI3171" i="1" s="1"/>
  <c r="AO3171" i="1" s="1"/>
  <c r="BE3171" i="1" s="1"/>
  <c r="M3175" i="1"/>
  <c r="AG3175" i="1" s="1"/>
  <c r="AM3175" i="1" s="1"/>
  <c r="BC3175" i="1" s="1"/>
  <c r="N3175" i="1"/>
  <c r="Q3175" i="1" s="1"/>
  <c r="AH3175" i="1" s="1"/>
  <c r="AN3175" i="1" s="1"/>
  <c r="BD3175" i="1" s="1"/>
  <c r="O3175" i="1"/>
  <c r="AI3175" i="1" s="1"/>
  <c r="AO3175" i="1" s="1"/>
  <c r="BE3175" i="1" s="1"/>
  <c r="M3177" i="1"/>
  <c r="AG3177" i="1" s="1"/>
  <c r="AM3177" i="1" s="1"/>
  <c r="BC3177" i="1" s="1"/>
  <c r="N3177" i="1"/>
  <c r="Q3177" i="1" s="1"/>
  <c r="AH3177" i="1" s="1"/>
  <c r="AN3177" i="1" s="1"/>
  <c r="BD3177" i="1" s="1"/>
  <c r="O3177" i="1"/>
  <c r="AI3177" i="1" s="1"/>
  <c r="AO3177" i="1" s="1"/>
  <c r="BE3177" i="1" s="1"/>
  <c r="M3179" i="1"/>
  <c r="AG3179" i="1" s="1"/>
  <c r="AM3179" i="1" s="1"/>
  <c r="BC3179" i="1" s="1"/>
  <c r="N3179" i="1"/>
  <c r="Q3179" i="1" s="1"/>
  <c r="AH3179" i="1" s="1"/>
  <c r="AN3179" i="1" s="1"/>
  <c r="BD3179" i="1" s="1"/>
  <c r="O3179" i="1"/>
  <c r="AI3179" i="1" s="1"/>
  <c r="AO3179" i="1" s="1"/>
  <c r="BE3179" i="1" s="1"/>
  <c r="M3183" i="1"/>
  <c r="AG3183" i="1" s="1"/>
  <c r="AM3183" i="1" s="1"/>
  <c r="BC3183" i="1" s="1"/>
  <c r="N3183" i="1"/>
  <c r="Q3183" i="1" s="1"/>
  <c r="AH3183" i="1" s="1"/>
  <c r="AN3183" i="1" s="1"/>
  <c r="BD3183" i="1" s="1"/>
  <c r="O3183" i="1"/>
  <c r="AI3183" i="1" s="1"/>
  <c r="AO3183" i="1" s="1"/>
  <c r="BE3183" i="1" s="1"/>
  <c r="M3186" i="1"/>
  <c r="AG3186" i="1" s="1"/>
  <c r="AM3186" i="1" s="1"/>
  <c r="BC3186" i="1" s="1"/>
  <c r="N3186" i="1"/>
  <c r="Q3186" i="1" s="1"/>
  <c r="AH3186" i="1" s="1"/>
  <c r="AN3186" i="1" s="1"/>
  <c r="BD3186" i="1" s="1"/>
  <c r="O3186" i="1"/>
  <c r="AI3186" i="1" s="1"/>
  <c r="AO3186" i="1" s="1"/>
  <c r="BE3186" i="1" s="1"/>
  <c r="M3190" i="1"/>
  <c r="AG3190" i="1" s="1"/>
  <c r="AM3190" i="1" s="1"/>
  <c r="BC3190" i="1" s="1"/>
  <c r="N3190" i="1"/>
  <c r="Q3190" i="1" s="1"/>
  <c r="AH3190" i="1" s="1"/>
  <c r="AN3190" i="1" s="1"/>
  <c r="BD3190" i="1" s="1"/>
  <c r="O3190" i="1"/>
  <c r="AI3190" i="1" s="1"/>
  <c r="AO3190" i="1" s="1"/>
  <c r="BE3190" i="1" s="1"/>
  <c r="M3193" i="1"/>
  <c r="AG3193" i="1" s="1"/>
  <c r="AM3193" i="1" s="1"/>
  <c r="BC3193" i="1" s="1"/>
  <c r="N3193" i="1"/>
  <c r="Q3193" i="1" s="1"/>
  <c r="AH3193" i="1" s="1"/>
  <c r="AN3193" i="1" s="1"/>
  <c r="BD3193" i="1" s="1"/>
  <c r="O3193" i="1"/>
  <c r="AI3193" i="1" s="1"/>
  <c r="AO3193" i="1" s="1"/>
  <c r="BE3193" i="1" s="1"/>
  <c r="M3197" i="1"/>
  <c r="AG3197" i="1" s="1"/>
  <c r="AM3197" i="1" s="1"/>
  <c r="BC3197" i="1" s="1"/>
  <c r="N3197" i="1"/>
  <c r="Q3197" i="1" s="1"/>
  <c r="AH3197" i="1" s="1"/>
  <c r="AN3197" i="1" s="1"/>
  <c r="BD3197" i="1" s="1"/>
  <c r="O3197" i="1"/>
  <c r="AI3197" i="1" s="1"/>
  <c r="AO3197" i="1" s="1"/>
  <c r="BE3197" i="1" s="1"/>
  <c r="M3199" i="1"/>
  <c r="AG3199" i="1" s="1"/>
  <c r="AM3199" i="1" s="1"/>
  <c r="BC3199" i="1" s="1"/>
  <c r="N3199" i="1"/>
  <c r="Q3199" i="1" s="1"/>
  <c r="AH3199" i="1" s="1"/>
  <c r="AN3199" i="1" s="1"/>
  <c r="BD3199" i="1" s="1"/>
  <c r="O3199" i="1"/>
  <c r="AI3199" i="1" s="1"/>
  <c r="AO3199" i="1" s="1"/>
  <c r="BE3199" i="1" s="1"/>
  <c r="M3204" i="1"/>
  <c r="AG3204" i="1" s="1"/>
  <c r="AM3204" i="1" s="1"/>
  <c r="BC3204" i="1" s="1"/>
  <c r="N3204" i="1"/>
  <c r="Q3204" i="1" s="1"/>
  <c r="AH3204" i="1" s="1"/>
  <c r="AN3204" i="1" s="1"/>
  <c r="BD3204" i="1" s="1"/>
  <c r="O3204" i="1"/>
  <c r="AI3204" i="1" s="1"/>
  <c r="AO3204" i="1" s="1"/>
  <c r="BE3204" i="1" s="1"/>
  <c r="M3216" i="1"/>
  <c r="AG3216" i="1" s="1"/>
  <c r="AM3216" i="1" s="1"/>
  <c r="BC3216" i="1" s="1"/>
  <c r="N3216" i="1"/>
  <c r="Q3216" i="1" s="1"/>
  <c r="AH3216" i="1" s="1"/>
  <c r="AN3216" i="1" s="1"/>
  <c r="BD3216" i="1" s="1"/>
  <c r="O3216" i="1"/>
  <c r="AI3216" i="1" s="1"/>
  <c r="AO3216" i="1" s="1"/>
  <c r="BE3216" i="1" s="1"/>
  <c r="M3219" i="1"/>
  <c r="AG3219" i="1" s="1"/>
  <c r="AM3219" i="1" s="1"/>
  <c r="BC3219" i="1" s="1"/>
  <c r="N3219" i="1"/>
  <c r="Q3219" i="1" s="1"/>
  <c r="AH3219" i="1" s="1"/>
  <c r="AN3219" i="1" s="1"/>
  <c r="BD3219" i="1" s="1"/>
  <c r="O3219" i="1"/>
  <c r="AI3219" i="1" s="1"/>
  <c r="AO3219" i="1" s="1"/>
  <c r="BE3219" i="1" s="1"/>
  <c r="M3222" i="1"/>
  <c r="AG3222" i="1" s="1"/>
  <c r="AM3222" i="1" s="1"/>
  <c r="BC3222" i="1" s="1"/>
  <c r="N3222" i="1"/>
  <c r="Q3222" i="1" s="1"/>
  <c r="AH3222" i="1" s="1"/>
  <c r="AN3222" i="1" s="1"/>
  <c r="BD3222" i="1" s="1"/>
  <c r="O3222" i="1"/>
  <c r="AI3222" i="1" s="1"/>
  <c r="AO3222" i="1" s="1"/>
  <c r="BE3222" i="1" s="1"/>
  <c r="M3233" i="1"/>
  <c r="AG3233" i="1" s="1"/>
  <c r="AM3233" i="1" s="1"/>
  <c r="BC3233" i="1" s="1"/>
  <c r="N3233" i="1"/>
  <c r="Q3233" i="1" s="1"/>
  <c r="AH3233" i="1" s="1"/>
  <c r="AN3233" i="1" s="1"/>
  <c r="BD3233" i="1" s="1"/>
  <c r="O3233" i="1"/>
  <c r="AI3233" i="1" s="1"/>
  <c r="AO3233" i="1" s="1"/>
  <c r="BE3233" i="1" s="1"/>
  <c r="M3238" i="1"/>
  <c r="AG3238" i="1" s="1"/>
  <c r="AM3238" i="1" s="1"/>
  <c r="BC3238" i="1" s="1"/>
  <c r="N3238" i="1"/>
  <c r="Q3238" i="1" s="1"/>
  <c r="AH3238" i="1" s="1"/>
  <c r="AN3238" i="1" s="1"/>
  <c r="BD3238" i="1" s="1"/>
  <c r="O3238" i="1"/>
  <c r="AI3238" i="1" s="1"/>
  <c r="AO3238" i="1" s="1"/>
  <c r="BE3238" i="1" s="1"/>
  <c r="M3241" i="1"/>
  <c r="AG3241" i="1" s="1"/>
  <c r="AM3241" i="1" s="1"/>
  <c r="BC3241" i="1" s="1"/>
  <c r="N3241" i="1"/>
  <c r="Q3241" i="1" s="1"/>
  <c r="AH3241" i="1" s="1"/>
  <c r="AN3241" i="1" s="1"/>
  <c r="BD3241" i="1" s="1"/>
  <c r="O3241" i="1"/>
  <c r="AI3241" i="1" s="1"/>
  <c r="AO3241" i="1" s="1"/>
  <c r="BE3241" i="1" s="1"/>
  <c r="M3243" i="1"/>
  <c r="AG3243" i="1" s="1"/>
  <c r="AM3243" i="1" s="1"/>
  <c r="BC3243" i="1" s="1"/>
  <c r="N3243" i="1"/>
  <c r="Q3243" i="1" s="1"/>
  <c r="AH3243" i="1" s="1"/>
  <c r="AN3243" i="1" s="1"/>
  <c r="BD3243" i="1" s="1"/>
  <c r="O3243" i="1"/>
  <c r="AI3243" i="1" s="1"/>
  <c r="AO3243" i="1" s="1"/>
  <c r="BE3243" i="1" s="1"/>
  <c r="M3245" i="1"/>
  <c r="AG3245" i="1" s="1"/>
  <c r="AM3245" i="1" s="1"/>
  <c r="BC3245" i="1" s="1"/>
  <c r="N3245" i="1"/>
  <c r="Q3245" i="1" s="1"/>
  <c r="AH3245" i="1" s="1"/>
  <c r="AN3245" i="1" s="1"/>
  <c r="BD3245" i="1" s="1"/>
  <c r="O3245" i="1"/>
  <c r="AI3245" i="1" s="1"/>
  <c r="AO3245" i="1" s="1"/>
  <c r="BE3245" i="1" s="1"/>
  <c r="M3253" i="1"/>
  <c r="AG3253" i="1" s="1"/>
  <c r="AM3253" i="1" s="1"/>
  <c r="BC3253" i="1" s="1"/>
  <c r="N3253" i="1"/>
  <c r="Q3253" i="1" s="1"/>
  <c r="AH3253" i="1" s="1"/>
  <c r="AN3253" i="1" s="1"/>
  <c r="BD3253" i="1" s="1"/>
  <c r="O3253" i="1"/>
  <c r="AI3253" i="1" s="1"/>
  <c r="AO3253" i="1" s="1"/>
  <c r="BE3253" i="1" s="1"/>
  <c r="M3264" i="1"/>
  <c r="AG3264" i="1" s="1"/>
  <c r="AM3264" i="1" s="1"/>
  <c r="BC3264" i="1" s="1"/>
  <c r="N3264" i="1"/>
  <c r="Q3264" i="1" s="1"/>
  <c r="AH3264" i="1" s="1"/>
  <c r="AN3264" i="1" s="1"/>
  <c r="BD3264" i="1" s="1"/>
  <c r="O3264" i="1"/>
  <c r="AI3264" i="1" s="1"/>
  <c r="AO3264" i="1" s="1"/>
  <c r="BE3264" i="1" s="1"/>
  <c r="M3269" i="1"/>
  <c r="AG3269" i="1" s="1"/>
  <c r="AM3269" i="1" s="1"/>
  <c r="BC3269" i="1" s="1"/>
  <c r="N3269" i="1"/>
  <c r="Q3269" i="1" s="1"/>
  <c r="AH3269" i="1" s="1"/>
  <c r="AN3269" i="1" s="1"/>
  <c r="BD3269" i="1" s="1"/>
  <c r="O3269" i="1"/>
  <c r="AI3269" i="1" s="1"/>
  <c r="AO3269" i="1" s="1"/>
  <c r="BE3269" i="1" s="1"/>
  <c r="M3271" i="1"/>
  <c r="AG3271" i="1" s="1"/>
  <c r="AM3271" i="1" s="1"/>
  <c r="BC3271" i="1" s="1"/>
  <c r="N3271" i="1"/>
  <c r="Q3271" i="1" s="1"/>
  <c r="AH3271" i="1" s="1"/>
  <c r="AN3271" i="1" s="1"/>
  <c r="BD3271" i="1" s="1"/>
  <c r="O3271" i="1"/>
  <c r="AI3271" i="1" s="1"/>
  <c r="AO3271" i="1" s="1"/>
  <c r="BE3271" i="1" s="1"/>
  <c r="M3276" i="1"/>
  <c r="AG3276" i="1" s="1"/>
  <c r="AM3276" i="1" s="1"/>
  <c r="BC3276" i="1" s="1"/>
  <c r="N3276" i="1"/>
  <c r="Q3276" i="1" s="1"/>
  <c r="AH3276" i="1" s="1"/>
  <c r="AN3276" i="1" s="1"/>
  <c r="BD3276" i="1" s="1"/>
  <c r="O3276" i="1"/>
  <c r="AI3276" i="1" s="1"/>
  <c r="AO3276" i="1" s="1"/>
  <c r="BE3276" i="1" s="1"/>
  <c r="M3279" i="1"/>
  <c r="AG3279" i="1" s="1"/>
  <c r="AM3279" i="1" s="1"/>
  <c r="BC3279" i="1" s="1"/>
  <c r="N3279" i="1"/>
  <c r="Q3279" i="1" s="1"/>
  <c r="AH3279" i="1" s="1"/>
  <c r="AN3279" i="1" s="1"/>
  <c r="BD3279" i="1" s="1"/>
  <c r="O3279" i="1"/>
  <c r="AI3279" i="1" s="1"/>
  <c r="AO3279" i="1" s="1"/>
  <c r="BE3279" i="1" s="1"/>
  <c r="M3283" i="1"/>
  <c r="AG3283" i="1" s="1"/>
  <c r="AM3283" i="1" s="1"/>
  <c r="BC3283" i="1" s="1"/>
  <c r="N3283" i="1"/>
  <c r="Q3283" i="1" s="1"/>
  <c r="AH3283" i="1" s="1"/>
  <c r="AN3283" i="1" s="1"/>
  <c r="BD3283" i="1" s="1"/>
  <c r="O3283" i="1"/>
  <c r="AI3283" i="1" s="1"/>
  <c r="AO3283" i="1" s="1"/>
  <c r="BE3283" i="1" s="1"/>
  <c r="M3285" i="1"/>
  <c r="AG3285" i="1" s="1"/>
  <c r="AM3285" i="1" s="1"/>
  <c r="BC3285" i="1" s="1"/>
  <c r="N3285" i="1"/>
  <c r="Q3285" i="1" s="1"/>
  <c r="AH3285" i="1" s="1"/>
  <c r="AN3285" i="1" s="1"/>
  <c r="BD3285" i="1" s="1"/>
  <c r="O3285" i="1"/>
  <c r="AI3285" i="1" s="1"/>
  <c r="AO3285" i="1" s="1"/>
  <c r="BE3285" i="1" s="1"/>
  <c r="M3288" i="1"/>
  <c r="AG3288" i="1" s="1"/>
  <c r="AM3288" i="1" s="1"/>
  <c r="BC3288" i="1" s="1"/>
  <c r="N3288" i="1"/>
  <c r="Q3288" i="1" s="1"/>
  <c r="AH3288" i="1" s="1"/>
  <c r="AN3288" i="1" s="1"/>
  <c r="BD3288" i="1" s="1"/>
  <c r="O3288" i="1"/>
  <c r="AI3288" i="1" s="1"/>
  <c r="AO3288" i="1" s="1"/>
  <c r="BE3288" i="1" s="1"/>
  <c r="M3294" i="1"/>
  <c r="AG3294" i="1" s="1"/>
  <c r="AM3294" i="1" s="1"/>
  <c r="BC3294" i="1" s="1"/>
  <c r="N3294" i="1"/>
  <c r="Q3294" i="1" s="1"/>
  <c r="AH3294" i="1" s="1"/>
  <c r="AN3294" i="1" s="1"/>
  <c r="BD3294" i="1" s="1"/>
  <c r="O3294" i="1"/>
  <c r="AI3294" i="1" s="1"/>
  <c r="AO3294" i="1" s="1"/>
  <c r="BE3294" i="1" s="1"/>
  <c r="M3303" i="1"/>
  <c r="AG3303" i="1" s="1"/>
  <c r="AM3303" i="1" s="1"/>
  <c r="BC3303" i="1" s="1"/>
  <c r="N3303" i="1"/>
  <c r="Q3303" i="1" s="1"/>
  <c r="AH3303" i="1" s="1"/>
  <c r="AN3303" i="1" s="1"/>
  <c r="BD3303" i="1" s="1"/>
  <c r="O3303" i="1"/>
  <c r="AI3303" i="1" s="1"/>
  <c r="AO3303" i="1" s="1"/>
  <c r="BE3303" i="1" s="1"/>
  <c r="M3305" i="1"/>
  <c r="AG3305" i="1" s="1"/>
  <c r="AM3305" i="1" s="1"/>
  <c r="BC3305" i="1" s="1"/>
  <c r="N3305" i="1"/>
  <c r="Q3305" i="1" s="1"/>
  <c r="AH3305" i="1" s="1"/>
  <c r="AN3305" i="1" s="1"/>
  <c r="BD3305" i="1" s="1"/>
  <c r="O3305" i="1"/>
  <c r="AI3305" i="1" s="1"/>
  <c r="AO3305" i="1" s="1"/>
  <c r="BE3305" i="1" s="1"/>
  <c r="M3313" i="1"/>
  <c r="AG3313" i="1" s="1"/>
  <c r="AM3313" i="1" s="1"/>
  <c r="BC3313" i="1" s="1"/>
  <c r="N3313" i="1"/>
  <c r="Q3313" i="1" s="1"/>
  <c r="AH3313" i="1" s="1"/>
  <c r="AN3313" i="1" s="1"/>
  <c r="BD3313" i="1" s="1"/>
  <c r="O3313" i="1"/>
  <c r="AI3313" i="1" s="1"/>
  <c r="AO3313" i="1" s="1"/>
  <c r="BE3313" i="1" s="1"/>
  <c r="M3315" i="1"/>
  <c r="AG3315" i="1" s="1"/>
  <c r="AM3315" i="1" s="1"/>
  <c r="BC3315" i="1" s="1"/>
  <c r="N3315" i="1"/>
  <c r="Q3315" i="1" s="1"/>
  <c r="AH3315" i="1" s="1"/>
  <c r="AN3315" i="1" s="1"/>
  <c r="BD3315" i="1" s="1"/>
  <c r="O3315" i="1"/>
  <c r="AI3315" i="1" s="1"/>
  <c r="AO3315" i="1" s="1"/>
  <c r="BE3315" i="1" s="1"/>
  <c r="M3318" i="1"/>
  <c r="AG3318" i="1" s="1"/>
  <c r="AM3318" i="1" s="1"/>
  <c r="BC3318" i="1" s="1"/>
  <c r="N3318" i="1"/>
  <c r="Q3318" i="1" s="1"/>
  <c r="AH3318" i="1" s="1"/>
  <c r="AN3318" i="1" s="1"/>
  <c r="BD3318" i="1" s="1"/>
  <c r="O3318" i="1"/>
  <c r="AI3318" i="1" s="1"/>
  <c r="AO3318" i="1" s="1"/>
  <c r="BE3318" i="1" s="1"/>
  <c r="M3320" i="1"/>
  <c r="AG3320" i="1" s="1"/>
  <c r="AM3320" i="1" s="1"/>
  <c r="BC3320" i="1" s="1"/>
  <c r="N3320" i="1"/>
  <c r="Q3320" i="1" s="1"/>
  <c r="AH3320" i="1" s="1"/>
  <c r="AN3320" i="1" s="1"/>
  <c r="BD3320" i="1" s="1"/>
  <c r="O3320" i="1"/>
  <c r="AI3320" i="1" s="1"/>
  <c r="AO3320" i="1" s="1"/>
  <c r="BE3320" i="1" s="1"/>
  <c r="M3323" i="1"/>
  <c r="AG3323" i="1" s="1"/>
  <c r="AM3323" i="1" s="1"/>
  <c r="BC3323" i="1" s="1"/>
  <c r="N3323" i="1"/>
  <c r="Q3323" i="1" s="1"/>
  <c r="AH3323" i="1" s="1"/>
  <c r="AN3323" i="1" s="1"/>
  <c r="BD3323" i="1" s="1"/>
  <c r="O3323" i="1"/>
  <c r="AI3323" i="1" s="1"/>
  <c r="AO3323" i="1" s="1"/>
  <c r="BE3323" i="1" s="1"/>
  <c r="M3327" i="1"/>
  <c r="AG3327" i="1" s="1"/>
  <c r="AM3327" i="1" s="1"/>
  <c r="BC3327" i="1" s="1"/>
  <c r="N3327" i="1"/>
  <c r="Q3327" i="1" s="1"/>
  <c r="AH3327" i="1" s="1"/>
  <c r="AN3327" i="1" s="1"/>
  <c r="BD3327" i="1" s="1"/>
  <c r="O3327" i="1"/>
  <c r="AI3327" i="1" s="1"/>
  <c r="AO3327" i="1" s="1"/>
  <c r="BE3327" i="1" s="1"/>
  <c r="M3329" i="1"/>
  <c r="AG3329" i="1" s="1"/>
  <c r="AM3329" i="1" s="1"/>
  <c r="BC3329" i="1" s="1"/>
  <c r="N3329" i="1"/>
  <c r="Q3329" i="1" s="1"/>
  <c r="AH3329" i="1" s="1"/>
  <c r="AN3329" i="1" s="1"/>
  <c r="BD3329" i="1" s="1"/>
  <c r="O3329" i="1"/>
  <c r="AI3329" i="1" s="1"/>
  <c r="AO3329" i="1" s="1"/>
  <c r="BE3329" i="1" s="1"/>
  <c r="M3331" i="1"/>
  <c r="AG3331" i="1" s="1"/>
  <c r="AM3331" i="1" s="1"/>
  <c r="BC3331" i="1" s="1"/>
  <c r="N3331" i="1"/>
  <c r="Q3331" i="1" s="1"/>
  <c r="AH3331" i="1" s="1"/>
  <c r="AN3331" i="1" s="1"/>
  <c r="BD3331" i="1" s="1"/>
  <c r="O3331" i="1"/>
  <c r="AI3331" i="1" s="1"/>
  <c r="AO3331" i="1" s="1"/>
  <c r="BE3331" i="1" s="1"/>
  <c r="M3333" i="1"/>
  <c r="AG3333" i="1" s="1"/>
  <c r="AM3333" i="1" s="1"/>
  <c r="BC3333" i="1" s="1"/>
  <c r="N3333" i="1"/>
  <c r="Q3333" i="1" s="1"/>
  <c r="AH3333" i="1" s="1"/>
  <c r="AN3333" i="1" s="1"/>
  <c r="BD3333" i="1" s="1"/>
  <c r="O3333" i="1"/>
  <c r="AI3333" i="1" s="1"/>
  <c r="AO3333" i="1" s="1"/>
  <c r="BE3333" i="1" s="1"/>
  <c r="M3335" i="1"/>
  <c r="AG3335" i="1" s="1"/>
  <c r="AM3335" i="1" s="1"/>
  <c r="BC3335" i="1" s="1"/>
  <c r="N3335" i="1"/>
  <c r="Q3335" i="1" s="1"/>
  <c r="AH3335" i="1" s="1"/>
  <c r="AN3335" i="1" s="1"/>
  <c r="BD3335" i="1" s="1"/>
  <c r="O3335" i="1"/>
  <c r="AI3335" i="1" s="1"/>
  <c r="AO3335" i="1" s="1"/>
  <c r="BE3335" i="1" s="1"/>
  <c r="M3342" i="1"/>
  <c r="AG3342" i="1" s="1"/>
  <c r="AM3342" i="1" s="1"/>
  <c r="BC3342" i="1" s="1"/>
  <c r="N3342" i="1"/>
  <c r="Q3342" i="1" s="1"/>
  <c r="AH3342" i="1" s="1"/>
  <c r="AN3342" i="1" s="1"/>
  <c r="BD3342" i="1" s="1"/>
  <c r="O3342" i="1"/>
  <c r="AI3342" i="1" s="1"/>
  <c r="AO3342" i="1" s="1"/>
  <c r="BE3342" i="1" s="1"/>
  <c r="M3344" i="1"/>
  <c r="AG3344" i="1" s="1"/>
  <c r="AM3344" i="1" s="1"/>
  <c r="BC3344" i="1" s="1"/>
  <c r="N3344" i="1"/>
  <c r="Q3344" i="1" s="1"/>
  <c r="AH3344" i="1" s="1"/>
  <c r="AN3344" i="1" s="1"/>
  <c r="BD3344" i="1" s="1"/>
  <c r="O3344" i="1"/>
  <c r="AI3344" i="1" s="1"/>
  <c r="AO3344" i="1" s="1"/>
  <c r="BE3344" i="1" s="1"/>
  <c r="M3351" i="1"/>
  <c r="AG3351" i="1" s="1"/>
  <c r="AM3351" i="1" s="1"/>
  <c r="BC3351" i="1" s="1"/>
  <c r="N3351" i="1"/>
  <c r="Q3351" i="1" s="1"/>
  <c r="AH3351" i="1" s="1"/>
  <c r="AN3351" i="1" s="1"/>
  <c r="BD3351" i="1" s="1"/>
  <c r="O3351" i="1"/>
  <c r="AI3351" i="1" s="1"/>
  <c r="AO3351" i="1" s="1"/>
  <c r="BE3351" i="1" s="1"/>
  <c r="M3354" i="1"/>
  <c r="AG3354" i="1" s="1"/>
  <c r="AM3354" i="1" s="1"/>
  <c r="BC3354" i="1" s="1"/>
  <c r="N3354" i="1"/>
  <c r="Q3354" i="1" s="1"/>
  <c r="AH3354" i="1" s="1"/>
  <c r="AN3354" i="1" s="1"/>
  <c r="BD3354" i="1" s="1"/>
  <c r="O3354" i="1"/>
  <c r="AI3354" i="1" s="1"/>
  <c r="AO3354" i="1" s="1"/>
  <c r="BE3354" i="1" s="1"/>
  <c r="M3358" i="1"/>
  <c r="AG3358" i="1" s="1"/>
  <c r="AM3358" i="1" s="1"/>
  <c r="BC3358" i="1" s="1"/>
  <c r="N3358" i="1"/>
  <c r="Q3358" i="1" s="1"/>
  <c r="AH3358" i="1" s="1"/>
  <c r="AN3358" i="1" s="1"/>
  <c r="BD3358" i="1" s="1"/>
  <c r="O3358" i="1"/>
  <c r="AI3358" i="1" s="1"/>
  <c r="AO3358" i="1" s="1"/>
  <c r="BE3358" i="1" s="1"/>
  <c r="M3365" i="1"/>
  <c r="AG3365" i="1" s="1"/>
  <c r="AM3365" i="1" s="1"/>
  <c r="BC3365" i="1" s="1"/>
  <c r="N3365" i="1"/>
  <c r="Q3365" i="1" s="1"/>
  <c r="AH3365" i="1" s="1"/>
  <c r="AN3365" i="1" s="1"/>
  <c r="BD3365" i="1" s="1"/>
  <c r="O3365" i="1"/>
  <c r="AI3365" i="1" s="1"/>
  <c r="AO3365" i="1" s="1"/>
  <c r="BE3365" i="1" s="1"/>
  <c r="M3368" i="1"/>
  <c r="AG3368" i="1" s="1"/>
  <c r="AM3368" i="1" s="1"/>
  <c r="BC3368" i="1" s="1"/>
  <c r="N3368" i="1"/>
  <c r="Q3368" i="1" s="1"/>
  <c r="AH3368" i="1" s="1"/>
  <c r="AN3368" i="1" s="1"/>
  <c r="BD3368" i="1" s="1"/>
  <c r="O3368" i="1"/>
  <c r="AI3368" i="1" s="1"/>
  <c r="AO3368" i="1" s="1"/>
  <c r="BE3368" i="1" s="1"/>
  <c r="M3371" i="1"/>
  <c r="AG3371" i="1" s="1"/>
  <c r="AM3371" i="1" s="1"/>
  <c r="BC3371" i="1" s="1"/>
  <c r="N3371" i="1"/>
  <c r="Q3371" i="1" s="1"/>
  <c r="AH3371" i="1" s="1"/>
  <c r="AN3371" i="1" s="1"/>
  <c r="BD3371" i="1" s="1"/>
  <c r="O3371" i="1"/>
  <c r="AI3371" i="1" s="1"/>
  <c r="AO3371" i="1" s="1"/>
  <c r="BE3371" i="1" s="1"/>
  <c r="M3375" i="1"/>
  <c r="AG3375" i="1" s="1"/>
  <c r="AM3375" i="1" s="1"/>
  <c r="BC3375" i="1" s="1"/>
  <c r="N3375" i="1"/>
  <c r="Q3375" i="1" s="1"/>
  <c r="AH3375" i="1" s="1"/>
  <c r="AN3375" i="1" s="1"/>
  <c r="BD3375" i="1" s="1"/>
  <c r="O3375" i="1"/>
  <c r="AI3375" i="1" s="1"/>
  <c r="AO3375" i="1" s="1"/>
  <c r="BE3375" i="1" s="1"/>
  <c r="M3378" i="1"/>
  <c r="AG3378" i="1" s="1"/>
  <c r="AM3378" i="1" s="1"/>
  <c r="BC3378" i="1" s="1"/>
  <c r="N3378" i="1"/>
  <c r="Q3378" i="1" s="1"/>
  <c r="AH3378" i="1" s="1"/>
  <c r="AN3378" i="1" s="1"/>
  <c r="BD3378" i="1" s="1"/>
  <c r="O3378" i="1"/>
  <c r="AI3378" i="1" s="1"/>
  <c r="AO3378" i="1" s="1"/>
  <c r="BE3378" i="1" s="1"/>
  <c r="M3381" i="1"/>
  <c r="AG3381" i="1" s="1"/>
  <c r="AM3381" i="1" s="1"/>
  <c r="BC3381" i="1" s="1"/>
  <c r="N3381" i="1"/>
  <c r="Q3381" i="1" s="1"/>
  <c r="AH3381" i="1" s="1"/>
  <c r="AN3381" i="1" s="1"/>
  <c r="BD3381" i="1" s="1"/>
  <c r="O3381" i="1"/>
  <c r="AI3381" i="1" s="1"/>
  <c r="AO3381" i="1" s="1"/>
  <c r="BE3381" i="1" s="1"/>
  <c r="M3385" i="1"/>
  <c r="AG3385" i="1" s="1"/>
  <c r="AM3385" i="1" s="1"/>
  <c r="BC3385" i="1" s="1"/>
  <c r="N3385" i="1"/>
  <c r="Q3385" i="1" s="1"/>
  <c r="AH3385" i="1" s="1"/>
  <c r="AN3385" i="1" s="1"/>
  <c r="BD3385" i="1" s="1"/>
  <c r="O3385" i="1"/>
  <c r="AI3385" i="1" s="1"/>
  <c r="AO3385" i="1" s="1"/>
  <c r="BE3385" i="1" s="1"/>
  <c r="M3391" i="1"/>
  <c r="AG3391" i="1" s="1"/>
  <c r="AM3391" i="1" s="1"/>
  <c r="BC3391" i="1" s="1"/>
  <c r="N3391" i="1"/>
  <c r="Q3391" i="1" s="1"/>
  <c r="AH3391" i="1" s="1"/>
  <c r="AN3391" i="1" s="1"/>
  <c r="BD3391" i="1" s="1"/>
  <c r="O3391" i="1"/>
  <c r="AI3391" i="1" s="1"/>
  <c r="AO3391" i="1" s="1"/>
  <c r="BE3391" i="1" s="1"/>
  <c r="M3394" i="1"/>
  <c r="AG3394" i="1" s="1"/>
  <c r="AM3394" i="1" s="1"/>
  <c r="BC3394" i="1" s="1"/>
  <c r="N3394" i="1"/>
  <c r="Q3394" i="1" s="1"/>
  <c r="AH3394" i="1" s="1"/>
  <c r="AN3394" i="1" s="1"/>
  <c r="BD3394" i="1" s="1"/>
  <c r="O3394" i="1"/>
  <c r="AI3394" i="1" s="1"/>
  <c r="AO3394" i="1" s="1"/>
  <c r="BE3394" i="1" s="1"/>
  <c r="M3403" i="1"/>
  <c r="AG3403" i="1" s="1"/>
  <c r="AM3403" i="1" s="1"/>
  <c r="BC3403" i="1" s="1"/>
  <c r="N3403" i="1"/>
  <c r="Q3403" i="1" s="1"/>
  <c r="AH3403" i="1" s="1"/>
  <c r="AN3403" i="1" s="1"/>
  <c r="BD3403" i="1" s="1"/>
  <c r="O3403" i="1"/>
  <c r="AI3403" i="1" s="1"/>
  <c r="AO3403" i="1" s="1"/>
  <c r="BE3403" i="1" s="1"/>
  <c r="M3408" i="1"/>
  <c r="AG3408" i="1" s="1"/>
  <c r="AM3408" i="1" s="1"/>
  <c r="BC3408" i="1" s="1"/>
  <c r="N3408" i="1"/>
  <c r="Q3408" i="1" s="1"/>
  <c r="AH3408" i="1" s="1"/>
  <c r="AN3408" i="1" s="1"/>
  <c r="BD3408" i="1" s="1"/>
  <c r="O3408" i="1"/>
  <c r="AI3408" i="1" s="1"/>
  <c r="AO3408" i="1" s="1"/>
  <c r="BE3408" i="1" s="1"/>
  <c r="M3411" i="1"/>
  <c r="AG3411" i="1" s="1"/>
  <c r="AM3411" i="1" s="1"/>
  <c r="BC3411" i="1" s="1"/>
  <c r="N3411" i="1"/>
  <c r="Q3411" i="1" s="1"/>
  <c r="AH3411" i="1" s="1"/>
  <c r="AN3411" i="1" s="1"/>
  <c r="BD3411" i="1" s="1"/>
  <c r="O3411" i="1"/>
  <c r="AI3411" i="1" s="1"/>
  <c r="AO3411" i="1" s="1"/>
  <c r="BE3411" i="1" s="1"/>
  <c r="M3413" i="1"/>
  <c r="AG3413" i="1" s="1"/>
  <c r="AM3413" i="1" s="1"/>
  <c r="BC3413" i="1" s="1"/>
  <c r="N3413" i="1"/>
  <c r="Q3413" i="1" s="1"/>
  <c r="AH3413" i="1" s="1"/>
  <c r="AN3413" i="1" s="1"/>
  <c r="BD3413" i="1" s="1"/>
  <c r="O3413" i="1"/>
  <c r="AI3413" i="1" s="1"/>
  <c r="AO3413" i="1" s="1"/>
  <c r="BE3413" i="1" s="1"/>
  <c r="M3415" i="1"/>
  <c r="AG3415" i="1" s="1"/>
  <c r="AM3415" i="1" s="1"/>
  <c r="BC3415" i="1" s="1"/>
  <c r="N3415" i="1"/>
  <c r="Q3415" i="1" s="1"/>
  <c r="AH3415" i="1" s="1"/>
  <c r="AN3415" i="1" s="1"/>
  <c r="BD3415" i="1" s="1"/>
  <c r="O3415" i="1"/>
  <c r="AI3415" i="1" s="1"/>
  <c r="AO3415" i="1" s="1"/>
  <c r="BE3415" i="1" s="1"/>
  <c r="M3419" i="1"/>
  <c r="AG3419" i="1" s="1"/>
  <c r="AM3419" i="1" s="1"/>
  <c r="BC3419" i="1" s="1"/>
  <c r="N3419" i="1"/>
  <c r="Q3419" i="1" s="1"/>
  <c r="AH3419" i="1" s="1"/>
  <c r="AN3419" i="1" s="1"/>
  <c r="BD3419" i="1" s="1"/>
  <c r="O3419" i="1"/>
  <c r="AI3419" i="1" s="1"/>
  <c r="AO3419" i="1" s="1"/>
  <c r="BE3419" i="1" s="1"/>
  <c r="M3427" i="1"/>
  <c r="AG3427" i="1" s="1"/>
  <c r="AM3427" i="1" s="1"/>
  <c r="BC3427" i="1" s="1"/>
  <c r="N3427" i="1"/>
  <c r="Q3427" i="1" s="1"/>
  <c r="AH3427" i="1" s="1"/>
  <c r="AN3427" i="1" s="1"/>
  <c r="BD3427" i="1" s="1"/>
  <c r="O3427" i="1"/>
  <c r="AI3427" i="1" s="1"/>
  <c r="AO3427" i="1" s="1"/>
  <c r="BE3427" i="1" s="1"/>
  <c r="M3435" i="1"/>
  <c r="AG3435" i="1" s="1"/>
  <c r="AM3435" i="1" s="1"/>
  <c r="BC3435" i="1" s="1"/>
  <c r="N3435" i="1"/>
  <c r="Q3435" i="1" s="1"/>
  <c r="AH3435" i="1" s="1"/>
  <c r="AN3435" i="1" s="1"/>
  <c r="BD3435" i="1" s="1"/>
  <c r="O3435" i="1"/>
  <c r="AI3435" i="1" s="1"/>
  <c r="AO3435" i="1" s="1"/>
  <c r="BE3435" i="1" s="1"/>
  <c r="M3437" i="1"/>
  <c r="AG3437" i="1" s="1"/>
  <c r="AM3437" i="1" s="1"/>
  <c r="BC3437" i="1" s="1"/>
  <c r="N3437" i="1"/>
  <c r="Q3437" i="1" s="1"/>
  <c r="AH3437" i="1" s="1"/>
  <c r="AN3437" i="1" s="1"/>
  <c r="BD3437" i="1" s="1"/>
  <c r="O3437" i="1"/>
  <c r="AI3437" i="1" s="1"/>
  <c r="AO3437" i="1" s="1"/>
  <c r="BE3437" i="1" s="1"/>
  <c r="M3439" i="1"/>
  <c r="AG3439" i="1" s="1"/>
  <c r="AM3439" i="1" s="1"/>
  <c r="BC3439" i="1" s="1"/>
  <c r="N3439" i="1"/>
  <c r="Q3439" i="1" s="1"/>
  <c r="AH3439" i="1" s="1"/>
  <c r="AN3439" i="1" s="1"/>
  <c r="BD3439" i="1" s="1"/>
  <c r="O3439" i="1"/>
  <c r="AI3439" i="1" s="1"/>
  <c r="AO3439" i="1" s="1"/>
  <c r="BE3439" i="1" s="1"/>
  <c r="M3442" i="1"/>
  <c r="AG3442" i="1" s="1"/>
  <c r="AM3442" i="1" s="1"/>
  <c r="BC3442" i="1" s="1"/>
  <c r="N3442" i="1"/>
  <c r="Q3442" i="1" s="1"/>
  <c r="AH3442" i="1" s="1"/>
  <c r="AN3442" i="1" s="1"/>
  <c r="BD3442" i="1" s="1"/>
  <c r="O3442" i="1"/>
  <c r="AI3442" i="1" s="1"/>
  <c r="AO3442" i="1" s="1"/>
  <c r="BE3442" i="1" s="1"/>
  <c r="M3446" i="1"/>
  <c r="AG3446" i="1" s="1"/>
  <c r="AM3446" i="1" s="1"/>
  <c r="BC3446" i="1" s="1"/>
  <c r="N3446" i="1"/>
  <c r="Q3446" i="1" s="1"/>
  <c r="AH3446" i="1" s="1"/>
  <c r="AN3446" i="1" s="1"/>
  <c r="BD3446" i="1" s="1"/>
  <c r="O3446" i="1"/>
  <c r="AI3446" i="1" s="1"/>
  <c r="AO3446" i="1" s="1"/>
  <c r="BE3446" i="1" s="1"/>
  <c r="M3456" i="1"/>
  <c r="AG3456" i="1" s="1"/>
  <c r="AM3456" i="1" s="1"/>
  <c r="BC3456" i="1" s="1"/>
  <c r="N3456" i="1"/>
  <c r="Q3456" i="1" s="1"/>
  <c r="AH3456" i="1" s="1"/>
  <c r="AN3456" i="1" s="1"/>
  <c r="BD3456" i="1" s="1"/>
  <c r="O3456" i="1"/>
  <c r="AI3456" i="1" s="1"/>
  <c r="AO3456" i="1" s="1"/>
  <c r="BE3456" i="1" s="1"/>
  <c r="M3458" i="1"/>
  <c r="AG3458" i="1" s="1"/>
  <c r="AM3458" i="1" s="1"/>
  <c r="BC3458" i="1" s="1"/>
  <c r="N3458" i="1"/>
  <c r="Q3458" i="1" s="1"/>
  <c r="AH3458" i="1" s="1"/>
  <c r="AN3458" i="1" s="1"/>
  <c r="BD3458" i="1" s="1"/>
  <c r="O3458" i="1"/>
  <c r="AI3458" i="1" s="1"/>
  <c r="AO3458" i="1" s="1"/>
  <c r="BE3458" i="1" s="1"/>
  <c r="M3460" i="1"/>
  <c r="AG3460" i="1" s="1"/>
  <c r="AM3460" i="1" s="1"/>
  <c r="BC3460" i="1" s="1"/>
  <c r="N3460" i="1"/>
  <c r="Q3460" i="1" s="1"/>
  <c r="AH3460" i="1" s="1"/>
  <c r="AN3460" i="1" s="1"/>
  <c r="BD3460" i="1" s="1"/>
  <c r="O3460" i="1"/>
  <c r="AI3460" i="1" s="1"/>
  <c r="AO3460" i="1" s="1"/>
  <c r="BE3460" i="1" s="1"/>
  <c r="M3463" i="1"/>
  <c r="AG3463" i="1" s="1"/>
  <c r="AM3463" i="1" s="1"/>
  <c r="BC3463" i="1" s="1"/>
  <c r="N3463" i="1"/>
  <c r="Q3463" i="1" s="1"/>
  <c r="AH3463" i="1" s="1"/>
  <c r="AN3463" i="1" s="1"/>
  <c r="BD3463" i="1" s="1"/>
  <c r="O3463" i="1"/>
  <c r="AI3463" i="1" s="1"/>
  <c r="AO3463" i="1" s="1"/>
  <c r="BE3463" i="1" s="1"/>
  <c r="M3465" i="1"/>
  <c r="AG3465" i="1" s="1"/>
  <c r="AM3465" i="1" s="1"/>
  <c r="BC3465" i="1" s="1"/>
  <c r="N3465" i="1"/>
  <c r="Q3465" i="1" s="1"/>
  <c r="AH3465" i="1" s="1"/>
  <c r="AN3465" i="1" s="1"/>
  <c r="BD3465" i="1" s="1"/>
  <c r="O3465" i="1"/>
  <c r="AI3465" i="1" s="1"/>
  <c r="AO3465" i="1" s="1"/>
  <c r="BE3465" i="1" s="1"/>
  <c r="M3470" i="1"/>
  <c r="AG3470" i="1" s="1"/>
  <c r="AM3470" i="1" s="1"/>
  <c r="BC3470" i="1" s="1"/>
  <c r="N3470" i="1"/>
  <c r="Q3470" i="1" s="1"/>
  <c r="AH3470" i="1" s="1"/>
  <c r="AN3470" i="1" s="1"/>
  <c r="BD3470" i="1" s="1"/>
  <c r="O3470" i="1"/>
  <c r="AI3470" i="1" s="1"/>
  <c r="AO3470" i="1" s="1"/>
  <c r="BE3470" i="1" s="1"/>
  <c r="M3477" i="1"/>
  <c r="AG3477" i="1" s="1"/>
  <c r="AM3477" i="1" s="1"/>
  <c r="BC3477" i="1" s="1"/>
  <c r="N3477" i="1"/>
  <c r="Q3477" i="1" s="1"/>
  <c r="AH3477" i="1" s="1"/>
  <c r="AN3477" i="1" s="1"/>
  <c r="BD3477" i="1" s="1"/>
  <c r="O3477" i="1"/>
  <c r="AI3477" i="1" s="1"/>
  <c r="AO3477" i="1" s="1"/>
  <c r="BE3477" i="1" s="1"/>
  <c r="M3480" i="1"/>
  <c r="AG3480" i="1" s="1"/>
  <c r="AM3480" i="1" s="1"/>
  <c r="BC3480" i="1" s="1"/>
  <c r="N3480" i="1"/>
  <c r="Q3480" i="1" s="1"/>
  <c r="AH3480" i="1" s="1"/>
  <c r="AN3480" i="1" s="1"/>
  <c r="BD3480" i="1" s="1"/>
  <c r="O3480" i="1"/>
  <c r="AI3480" i="1" s="1"/>
  <c r="AO3480" i="1" s="1"/>
  <c r="BE3480" i="1" s="1"/>
  <c r="M3483" i="1"/>
  <c r="AG3483" i="1" s="1"/>
  <c r="AM3483" i="1" s="1"/>
  <c r="BC3483" i="1" s="1"/>
  <c r="N3483" i="1"/>
  <c r="Q3483" i="1" s="1"/>
  <c r="AH3483" i="1" s="1"/>
  <c r="AN3483" i="1" s="1"/>
  <c r="BD3483" i="1" s="1"/>
  <c r="O3483" i="1"/>
  <c r="AI3483" i="1" s="1"/>
  <c r="AO3483" i="1" s="1"/>
  <c r="BE3483" i="1" s="1"/>
  <c r="M3493" i="1"/>
  <c r="AG3493" i="1" s="1"/>
  <c r="AM3493" i="1" s="1"/>
  <c r="BC3493" i="1" s="1"/>
  <c r="N3493" i="1"/>
  <c r="Q3493" i="1" s="1"/>
  <c r="AH3493" i="1" s="1"/>
  <c r="AN3493" i="1" s="1"/>
  <c r="BD3493" i="1" s="1"/>
  <c r="O3493" i="1"/>
  <c r="AI3493" i="1" s="1"/>
  <c r="AO3493" i="1" s="1"/>
  <c r="BE3493" i="1" s="1"/>
  <c r="M3496" i="1"/>
  <c r="AG3496" i="1" s="1"/>
  <c r="AM3496" i="1" s="1"/>
  <c r="BC3496" i="1" s="1"/>
  <c r="N3496" i="1"/>
  <c r="Q3496" i="1" s="1"/>
  <c r="AH3496" i="1" s="1"/>
  <c r="AN3496" i="1" s="1"/>
  <c r="BD3496" i="1" s="1"/>
  <c r="O3496" i="1"/>
  <c r="AI3496" i="1" s="1"/>
  <c r="AO3496" i="1" s="1"/>
  <c r="BE3496" i="1" s="1"/>
  <c r="M3501" i="1"/>
  <c r="AG3501" i="1" s="1"/>
  <c r="AM3501" i="1" s="1"/>
  <c r="BC3501" i="1" s="1"/>
  <c r="N3501" i="1"/>
  <c r="Q3501" i="1" s="1"/>
  <c r="AH3501" i="1" s="1"/>
  <c r="AN3501" i="1" s="1"/>
  <c r="BD3501" i="1" s="1"/>
  <c r="O3501" i="1"/>
  <c r="AI3501" i="1" s="1"/>
  <c r="AO3501" i="1" s="1"/>
  <c r="BE3501" i="1" s="1"/>
  <c r="M3507" i="1"/>
  <c r="AG3507" i="1" s="1"/>
  <c r="AM3507" i="1" s="1"/>
  <c r="BC3507" i="1" s="1"/>
  <c r="N3507" i="1"/>
  <c r="Q3507" i="1" s="1"/>
  <c r="AH3507" i="1" s="1"/>
  <c r="AN3507" i="1" s="1"/>
  <c r="BD3507" i="1" s="1"/>
  <c r="O3507" i="1"/>
  <c r="AI3507" i="1" s="1"/>
  <c r="AO3507" i="1" s="1"/>
  <c r="BE3507" i="1" s="1"/>
  <c r="M3511" i="1"/>
  <c r="AG3511" i="1" s="1"/>
  <c r="AM3511" i="1" s="1"/>
  <c r="BC3511" i="1" s="1"/>
  <c r="N3511" i="1"/>
  <c r="Q3511" i="1" s="1"/>
  <c r="AH3511" i="1" s="1"/>
  <c r="AN3511" i="1" s="1"/>
  <c r="BD3511" i="1" s="1"/>
  <c r="O3511" i="1"/>
  <c r="AI3511" i="1" s="1"/>
  <c r="AO3511" i="1" s="1"/>
  <c r="BE3511" i="1" s="1"/>
  <c r="M3513" i="1"/>
  <c r="AG3513" i="1" s="1"/>
  <c r="AM3513" i="1" s="1"/>
  <c r="BC3513" i="1" s="1"/>
  <c r="N3513" i="1"/>
  <c r="Q3513" i="1" s="1"/>
  <c r="AH3513" i="1" s="1"/>
  <c r="AN3513" i="1" s="1"/>
  <c r="BD3513" i="1" s="1"/>
  <c r="O3513" i="1"/>
  <c r="AI3513" i="1" s="1"/>
  <c r="AO3513" i="1" s="1"/>
  <c r="BE3513" i="1" s="1"/>
  <c r="M3518" i="1"/>
  <c r="AG3518" i="1" s="1"/>
  <c r="AM3518" i="1" s="1"/>
  <c r="BC3518" i="1" s="1"/>
  <c r="N3518" i="1"/>
  <c r="Q3518" i="1" s="1"/>
  <c r="AH3518" i="1" s="1"/>
  <c r="AN3518" i="1" s="1"/>
  <c r="BD3518" i="1" s="1"/>
  <c r="O3518" i="1"/>
  <c r="AI3518" i="1" s="1"/>
  <c r="AO3518" i="1" s="1"/>
  <c r="BE3518" i="1" s="1"/>
  <c r="M3521" i="1"/>
  <c r="AG3521" i="1" s="1"/>
  <c r="AM3521" i="1" s="1"/>
  <c r="BC3521" i="1" s="1"/>
  <c r="N3521" i="1"/>
  <c r="Q3521" i="1" s="1"/>
  <c r="AH3521" i="1" s="1"/>
  <c r="AN3521" i="1" s="1"/>
  <c r="BD3521" i="1" s="1"/>
  <c r="O3521" i="1"/>
  <c r="AI3521" i="1" s="1"/>
  <c r="AO3521" i="1" s="1"/>
  <c r="BE3521" i="1" s="1"/>
  <c r="M3523" i="1"/>
  <c r="AG3523" i="1" s="1"/>
  <c r="AM3523" i="1" s="1"/>
  <c r="BC3523" i="1" s="1"/>
  <c r="N3523" i="1"/>
  <c r="Q3523" i="1" s="1"/>
  <c r="AH3523" i="1" s="1"/>
  <c r="AN3523" i="1" s="1"/>
  <c r="BD3523" i="1" s="1"/>
  <c r="O3523" i="1"/>
  <c r="AI3523" i="1" s="1"/>
  <c r="AO3523" i="1" s="1"/>
  <c r="BE3523" i="1" s="1"/>
  <c r="M3525" i="1"/>
  <c r="AG3525" i="1" s="1"/>
  <c r="AM3525" i="1" s="1"/>
  <c r="BC3525" i="1" s="1"/>
  <c r="N3525" i="1"/>
  <c r="Q3525" i="1" s="1"/>
  <c r="AH3525" i="1" s="1"/>
  <c r="AN3525" i="1" s="1"/>
  <c r="BD3525" i="1" s="1"/>
  <c r="O3525" i="1"/>
  <c r="AI3525" i="1" s="1"/>
  <c r="AO3525" i="1" s="1"/>
  <c r="BE3525" i="1" s="1"/>
  <c r="M3539" i="1"/>
  <c r="AG3539" i="1" s="1"/>
  <c r="AM3539" i="1" s="1"/>
  <c r="BC3539" i="1" s="1"/>
  <c r="N3539" i="1"/>
  <c r="Q3539" i="1" s="1"/>
  <c r="AH3539" i="1" s="1"/>
  <c r="AN3539" i="1" s="1"/>
  <c r="BD3539" i="1" s="1"/>
  <c r="O3539" i="1"/>
  <c r="AI3539" i="1" s="1"/>
  <c r="AO3539" i="1" s="1"/>
  <c r="BE3539" i="1" s="1"/>
  <c r="M3543" i="1"/>
  <c r="AG3543" i="1" s="1"/>
  <c r="AM3543" i="1" s="1"/>
  <c r="BC3543" i="1" s="1"/>
  <c r="N3543" i="1"/>
  <c r="Q3543" i="1" s="1"/>
  <c r="AH3543" i="1" s="1"/>
  <c r="AN3543" i="1" s="1"/>
  <c r="BD3543" i="1" s="1"/>
  <c r="O3543" i="1"/>
  <c r="AI3543" i="1" s="1"/>
  <c r="AO3543" i="1" s="1"/>
  <c r="BE3543" i="1" s="1"/>
  <c r="M3546" i="1"/>
  <c r="AG3546" i="1" s="1"/>
  <c r="AM3546" i="1" s="1"/>
  <c r="BC3546" i="1" s="1"/>
  <c r="N3546" i="1"/>
  <c r="Q3546" i="1" s="1"/>
  <c r="AH3546" i="1" s="1"/>
  <c r="AN3546" i="1" s="1"/>
  <c r="BD3546" i="1" s="1"/>
  <c r="O3546" i="1"/>
  <c r="AI3546" i="1" s="1"/>
  <c r="AO3546" i="1" s="1"/>
  <c r="BE3546" i="1" s="1"/>
  <c r="M3548" i="1"/>
  <c r="AG3548" i="1" s="1"/>
  <c r="AM3548" i="1" s="1"/>
  <c r="BC3548" i="1" s="1"/>
  <c r="N3548" i="1"/>
  <c r="Q3548" i="1" s="1"/>
  <c r="AH3548" i="1" s="1"/>
  <c r="AN3548" i="1" s="1"/>
  <c r="BD3548" i="1" s="1"/>
  <c r="O3548" i="1"/>
  <c r="AI3548" i="1" s="1"/>
  <c r="AO3548" i="1" s="1"/>
  <c r="BE3548" i="1" s="1"/>
  <c r="M3550" i="1"/>
  <c r="AG3550" i="1" s="1"/>
  <c r="AM3550" i="1" s="1"/>
  <c r="BC3550" i="1" s="1"/>
  <c r="N3550" i="1"/>
  <c r="Q3550" i="1" s="1"/>
  <c r="AH3550" i="1" s="1"/>
  <c r="AN3550" i="1" s="1"/>
  <c r="BD3550" i="1" s="1"/>
  <c r="O3550" i="1"/>
  <c r="AI3550" i="1" s="1"/>
  <c r="AO3550" i="1" s="1"/>
  <c r="BE3550" i="1" s="1"/>
  <c r="M3556" i="1"/>
  <c r="AG3556" i="1" s="1"/>
  <c r="AM3556" i="1" s="1"/>
  <c r="BC3556" i="1" s="1"/>
  <c r="N3556" i="1"/>
  <c r="Q3556" i="1" s="1"/>
  <c r="AH3556" i="1" s="1"/>
  <c r="AN3556" i="1" s="1"/>
  <c r="BD3556" i="1" s="1"/>
  <c r="O3556" i="1"/>
  <c r="AI3556" i="1" s="1"/>
  <c r="AO3556" i="1" s="1"/>
  <c r="BE3556" i="1" s="1"/>
  <c r="M3558" i="1"/>
  <c r="AG3558" i="1" s="1"/>
  <c r="AM3558" i="1" s="1"/>
  <c r="BC3558" i="1" s="1"/>
  <c r="N3558" i="1"/>
  <c r="Q3558" i="1" s="1"/>
  <c r="AH3558" i="1" s="1"/>
  <c r="AN3558" i="1" s="1"/>
  <c r="BD3558" i="1" s="1"/>
  <c r="O3558" i="1"/>
  <c r="AI3558" i="1" s="1"/>
  <c r="AO3558" i="1" s="1"/>
  <c r="BE3558" i="1" s="1"/>
  <c r="M3562" i="1"/>
  <c r="AG3562" i="1" s="1"/>
  <c r="AM3562" i="1" s="1"/>
  <c r="BC3562" i="1" s="1"/>
  <c r="N3562" i="1"/>
  <c r="Q3562" i="1" s="1"/>
  <c r="AH3562" i="1" s="1"/>
  <c r="AN3562" i="1" s="1"/>
  <c r="BD3562" i="1" s="1"/>
  <c r="O3562" i="1"/>
  <c r="AI3562" i="1" s="1"/>
  <c r="AO3562" i="1" s="1"/>
  <c r="BE3562" i="1" s="1"/>
  <c r="M3564" i="1"/>
  <c r="AG3564" i="1" s="1"/>
  <c r="AM3564" i="1" s="1"/>
  <c r="BC3564" i="1" s="1"/>
  <c r="N3564" i="1"/>
  <c r="Q3564" i="1" s="1"/>
  <c r="AH3564" i="1" s="1"/>
  <c r="AN3564" i="1" s="1"/>
  <c r="BD3564" i="1" s="1"/>
  <c r="O3564" i="1"/>
  <c r="AI3564" i="1" s="1"/>
  <c r="AO3564" i="1" s="1"/>
  <c r="BE3564" i="1" s="1"/>
  <c r="M3568" i="1"/>
  <c r="AG3568" i="1" s="1"/>
  <c r="AM3568" i="1" s="1"/>
  <c r="BC3568" i="1" s="1"/>
  <c r="N3568" i="1"/>
  <c r="Q3568" i="1" s="1"/>
  <c r="AH3568" i="1" s="1"/>
  <c r="AN3568" i="1" s="1"/>
  <c r="BD3568" i="1" s="1"/>
  <c r="O3568" i="1"/>
  <c r="AI3568" i="1" s="1"/>
  <c r="AO3568" i="1" s="1"/>
  <c r="BE3568" i="1" s="1"/>
  <c r="M3573" i="1"/>
  <c r="AG3573" i="1" s="1"/>
  <c r="AM3573" i="1" s="1"/>
  <c r="BC3573" i="1" s="1"/>
  <c r="N3573" i="1"/>
  <c r="Q3573" i="1" s="1"/>
  <c r="AH3573" i="1" s="1"/>
  <c r="AN3573" i="1" s="1"/>
  <c r="BD3573" i="1" s="1"/>
  <c r="O3573" i="1"/>
  <c r="AI3573" i="1" s="1"/>
  <c r="AO3573" i="1" s="1"/>
  <c r="BE3573" i="1" s="1"/>
  <c r="M3578" i="1"/>
  <c r="AG3578" i="1" s="1"/>
  <c r="AM3578" i="1" s="1"/>
  <c r="BC3578" i="1" s="1"/>
  <c r="N3578" i="1"/>
  <c r="Q3578" i="1" s="1"/>
  <c r="AH3578" i="1" s="1"/>
  <c r="AN3578" i="1" s="1"/>
  <c r="BD3578" i="1" s="1"/>
  <c r="O3578" i="1"/>
  <c r="AI3578" i="1" s="1"/>
  <c r="AO3578" i="1" s="1"/>
  <c r="BE3578" i="1" s="1"/>
  <c r="M3581" i="1"/>
  <c r="AG3581" i="1" s="1"/>
  <c r="AM3581" i="1" s="1"/>
  <c r="BC3581" i="1" s="1"/>
  <c r="N3581" i="1"/>
  <c r="Q3581" i="1" s="1"/>
  <c r="AH3581" i="1" s="1"/>
  <c r="AN3581" i="1" s="1"/>
  <c r="BD3581" i="1" s="1"/>
  <c r="O3581" i="1"/>
  <c r="AI3581" i="1" s="1"/>
  <c r="AO3581" i="1" s="1"/>
  <c r="BE3581" i="1" s="1"/>
  <c r="M3584" i="1"/>
  <c r="AG3584" i="1" s="1"/>
  <c r="AM3584" i="1" s="1"/>
  <c r="BC3584" i="1" s="1"/>
  <c r="N3584" i="1"/>
  <c r="Q3584" i="1" s="1"/>
  <c r="AH3584" i="1" s="1"/>
  <c r="AN3584" i="1" s="1"/>
  <c r="BD3584" i="1" s="1"/>
  <c r="O3584" i="1"/>
  <c r="AI3584" i="1" s="1"/>
  <c r="AO3584" i="1" s="1"/>
  <c r="BE3584" i="1" s="1"/>
  <c r="M3589" i="1"/>
  <c r="AG3589" i="1" s="1"/>
  <c r="AM3589" i="1" s="1"/>
  <c r="BC3589" i="1" s="1"/>
  <c r="N3589" i="1"/>
  <c r="Q3589" i="1" s="1"/>
  <c r="AH3589" i="1" s="1"/>
  <c r="AN3589" i="1" s="1"/>
  <c r="BD3589" i="1" s="1"/>
  <c r="O3589" i="1"/>
  <c r="AI3589" i="1" s="1"/>
  <c r="AO3589" i="1" s="1"/>
  <c r="BE3589" i="1" s="1"/>
  <c r="M3591" i="1"/>
  <c r="AG3591" i="1" s="1"/>
  <c r="AM3591" i="1" s="1"/>
  <c r="BC3591" i="1" s="1"/>
  <c r="N3591" i="1"/>
  <c r="Q3591" i="1" s="1"/>
  <c r="AH3591" i="1" s="1"/>
  <c r="AN3591" i="1" s="1"/>
  <c r="BD3591" i="1" s="1"/>
  <c r="O3591" i="1"/>
  <c r="AI3591" i="1" s="1"/>
  <c r="AO3591" i="1" s="1"/>
  <c r="BE3591" i="1" s="1"/>
  <c r="M3597" i="1"/>
  <c r="AG3597" i="1" s="1"/>
  <c r="AM3597" i="1" s="1"/>
  <c r="BC3597" i="1" s="1"/>
  <c r="N3597" i="1"/>
  <c r="Q3597" i="1" s="1"/>
  <c r="AH3597" i="1" s="1"/>
  <c r="AN3597" i="1" s="1"/>
  <c r="BD3597" i="1" s="1"/>
  <c r="O3597" i="1"/>
  <c r="AI3597" i="1" s="1"/>
  <c r="AO3597" i="1" s="1"/>
  <c r="BE3597" i="1" s="1"/>
  <c r="M3603" i="1"/>
  <c r="AG3603" i="1" s="1"/>
  <c r="AM3603" i="1" s="1"/>
  <c r="BC3603" i="1" s="1"/>
  <c r="N3603" i="1"/>
  <c r="Q3603" i="1" s="1"/>
  <c r="AH3603" i="1" s="1"/>
  <c r="AN3603" i="1" s="1"/>
  <c r="BD3603" i="1" s="1"/>
  <c r="O3603" i="1"/>
  <c r="AI3603" i="1" s="1"/>
  <c r="AO3603" i="1" s="1"/>
  <c r="BE3603" i="1" s="1"/>
  <c r="M3609" i="1"/>
  <c r="AG3609" i="1" s="1"/>
  <c r="AM3609" i="1" s="1"/>
  <c r="BC3609" i="1" s="1"/>
  <c r="N3609" i="1"/>
  <c r="Q3609" i="1" s="1"/>
  <c r="AH3609" i="1" s="1"/>
  <c r="AN3609" i="1" s="1"/>
  <c r="BD3609" i="1" s="1"/>
  <c r="O3609" i="1"/>
  <c r="AI3609" i="1" s="1"/>
  <c r="AO3609" i="1" s="1"/>
  <c r="BE3609" i="1" s="1"/>
  <c r="M3613" i="1"/>
  <c r="AG3613" i="1" s="1"/>
  <c r="AM3613" i="1" s="1"/>
  <c r="BC3613" i="1" s="1"/>
  <c r="N3613" i="1"/>
  <c r="Q3613" i="1" s="1"/>
  <c r="AH3613" i="1" s="1"/>
  <c r="AN3613" i="1" s="1"/>
  <c r="BD3613" i="1" s="1"/>
  <c r="O3613" i="1"/>
  <c r="AI3613" i="1" s="1"/>
  <c r="AO3613" i="1" s="1"/>
  <c r="BE3613" i="1" s="1"/>
  <c r="M3617" i="1"/>
  <c r="AG3617" i="1" s="1"/>
  <c r="AM3617" i="1" s="1"/>
  <c r="BC3617" i="1" s="1"/>
  <c r="N3617" i="1"/>
  <c r="Q3617" i="1" s="1"/>
  <c r="AH3617" i="1" s="1"/>
  <c r="AN3617" i="1" s="1"/>
  <c r="BD3617" i="1" s="1"/>
  <c r="O3617" i="1"/>
  <c r="AI3617" i="1" s="1"/>
  <c r="AO3617" i="1" s="1"/>
  <c r="BE3617" i="1" s="1"/>
  <c r="M3622" i="1"/>
  <c r="AG3622" i="1" s="1"/>
  <c r="AM3622" i="1" s="1"/>
  <c r="BC3622" i="1" s="1"/>
  <c r="N3622" i="1"/>
  <c r="Q3622" i="1" s="1"/>
  <c r="AH3622" i="1" s="1"/>
  <c r="AN3622" i="1" s="1"/>
  <c r="BD3622" i="1" s="1"/>
  <c r="O3622" i="1"/>
  <c r="AI3622" i="1" s="1"/>
  <c r="AO3622" i="1" s="1"/>
  <c r="BE3622" i="1" s="1"/>
  <c r="M3624" i="1"/>
  <c r="AG3624" i="1" s="1"/>
  <c r="AM3624" i="1" s="1"/>
  <c r="BC3624" i="1" s="1"/>
  <c r="N3624" i="1"/>
  <c r="Q3624" i="1" s="1"/>
  <c r="AH3624" i="1" s="1"/>
  <c r="AN3624" i="1" s="1"/>
  <c r="BD3624" i="1" s="1"/>
  <c r="O3624" i="1"/>
  <c r="AI3624" i="1" s="1"/>
  <c r="AO3624" i="1" s="1"/>
  <c r="BE3624" i="1" s="1"/>
  <c r="M3626" i="1"/>
  <c r="AG3626" i="1" s="1"/>
  <c r="AM3626" i="1" s="1"/>
  <c r="BC3626" i="1" s="1"/>
  <c r="N3626" i="1"/>
  <c r="Q3626" i="1" s="1"/>
  <c r="AH3626" i="1" s="1"/>
  <c r="AN3626" i="1" s="1"/>
  <c r="BD3626" i="1" s="1"/>
  <c r="O3626" i="1"/>
  <c r="AI3626" i="1" s="1"/>
  <c r="AO3626" i="1" s="1"/>
  <c r="BE3626" i="1" s="1"/>
  <c r="M3629" i="1"/>
  <c r="AG3629" i="1" s="1"/>
  <c r="AM3629" i="1" s="1"/>
  <c r="BC3629" i="1" s="1"/>
  <c r="N3629" i="1"/>
  <c r="Q3629" i="1" s="1"/>
  <c r="AH3629" i="1" s="1"/>
  <c r="AN3629" i="1" s="1"/>
  <c r="BD3629" i="1" s="1"/>
  <c r="O3629" i="1"/>
  <c r="AI3629" i="1" s="1"/>
  <c r="AO3629" i="1" s="1"/>
  <c r="BE3629" i="1" s="1"/>
  <c r="M3631" i="1"/>
  <c r="AG3631" i="1" s="1"/>
  <c r="AM3631" i="1" s="1"/>
  <c r="BC3631" i="1" s="1"/>
  <c r="N3631" i="1"/>
  <c r="Q3631" i="1" s="1"/>
  <c r="AH3631" i="1" s="1"/>
  <c r="AN3631" i="1" s="1"/>
  <c r="BD3631" i="1" s="1"/>
  <c r="O3631" i="1"/>
  <c r="AI3631" i="1" s="1"/>
  <c r="AO3631" i="1" s="1"/>
  <c r="BE3631" i="1" s="1"/>
  <c r="M3634" i="1"/>
  <c r="AG3634" i="1" s="1"/>
  <c r="AM3634" i="1" s="1"/>
  <c r="BC3634" i="1" s="1"/>
  <c r="N3634" i="1"/>
  <c r="Q3634" i="1" s="1"/>
  <c r="AH3634" i="1" s="1"/>
  <c r="AN3634" i="1" s="1"/>
  <c r="BD3634" i="1" s="1"/>
  <c r="O3634" i="1"/>
  <c r="AI3634" i="1" s="1"/>
  <c r="AO3634" i="1" s="1"/>
  <c r="BE3634" i="1" s="1"/>
  <c r="M3638" i="1"/>
  <c r="AG3638" i="1" s="1"/>
  <c r="AM3638" i="1" s="1"/>
  <c r="BC3638" i="1" s="1"/>
  <c r="N3638" i="1"/>
  <c r="Q3638" i="1" s="1"/>
  <c r="AH3638" i="1" s="1"/>
  <c r="AN3638" i="1" s="1"/>
  <c r="BD3638" i="1" s="1"/>
  <c r="O3638" i="1"/>
  <c r="AI3638" i="1" s="1"/>
  <c r="AO3638" i="1" s="1"/>
  <c r="BE3638" i="1" s="1"/>
  <c r="M3641" i="1"/>
  <c r="AG3641" i="1" s="1"/>
  <c r="AM3641" i="1" s="1"/>
  <c r="BC3641" i="1" s="1"/>
  <c r="N3641" i="1"/>
  <c r="Q3641" i="1" s="1"/>
  <c r="AH3641" i="1" s="1"/>
  <c r="AN3641" i="1" s="1"/>
  <c r="BD3641" i="1" s="1"/>
  <c r="O3641" i="1"/>
  <c r="AI3641" i="1" s="1"/>
  <c r="AO3641" i="1" s="1"/>
  <c r="BE3641" i="1" s="1"/>
  <c r="M3645" i="1"/>
  <c r="AG3645" i="1" s="1"/>
  <c r="AM3645" i="1" s="1"/>
  <c r="BC3645" i="1" s="1"/>
  <c r="N3645" i="1"/>
  <c r="Q3645" i="1" s="1"/>
  <c r="AH3645" i="1" s="1"/>
  <c r="AN3645" i="1" s="1"/>
  <c r="BD3645" i="1" s="1"/>
  <c r="O3645" i="1"/>
  <c r="AI3645" i="1" s="1"/>
  <c r="AO3645" i="1" s="1"/>
  <c r="BE3645" i="1" s="1"/>
  <c r="M3654" i="1"/>
  <c r="AG3654" i="1" s="1"/>
  <c r="AM3654" i="1" s="1"/>
  <c r="BC3654" i="1" s="1"/>
  <c r="N3654" i="1"/>
  <c r="Q3654" i="1" s="1"/>
  <c r="AH3654" i="1" s="1"/>
  <c r="AN3654" i="1" s="1"/>
  <c r="BD3654" i="1" s="1"/>
  <c r="O3654" i="1"/>
  <c r="AI3654" i="1" s="1"/>
  <c r="AO3654" i="1" s="1"/>
  <c r="BE3654" i="1" s="1"/>
  <c r="M3657" i="1"/>
  <c r="AG3657" i="1" s="1"/>
  <c r="AM3657" i="1" s="1"/>
  <c r="BC3657" i="1" s="1"/>
  <c r="N3657" i="1"/>
  <c r="Q3657" i="1" s="1"/>
  <c r="AH3657" i="1" s="1"/>
  <c r="AN3657" i="1" s="1"/>
  <c r="BD3657" i="1" s="1"/>
  <c r="O3657" i="1"/>
  <c r="AI3657" i="1" s="1"/>
  <c r="AO3657" i="1" s="1"/>
  <c r="BE3657" i="1" s="1"/>
  <c r="M3659" i="1"/>
  <c r="AG3659" i="1" s="1"/>
  <c r="AM3659" i="1" s="1"/>
  <c r="BC3659" i="1" s="1"/>
  <c r="N3659" i="1"/>
  <c r="Q3659" i="1" s="1"/>
  <c r="AH3659" i="1" s="1"/>
  <c r="AN3659" i="1" s="1"/>
  <c r="BD3659" i="1" s="1"/>
  <c r="O3659" i="1"/>
  <c r="AI3659" i="1" s="1"/>
  <c r="AO3659" i="1" s="1"/>
  <c r="BE3659" i="1" s="1"/>
  <c r="M3662" i="1"/>
  <c r="AG3662" i="1" s="1"/>
  <c r="AM3662" i="1" s="1"/>
  <c r="BC3662" i="1" s="1"/>
  <c r="N3662" i="1"/>
  <c r="Q3662" i="1" s="1"/>
  <c r="AH3662" i="1" s="1"/>
  <c r="AN3662" i="1" s="1"/>
  <c r="BD3662" i="1" s="1"/>
  <c r="O3662" i="1"/>
  <c r="AI3662" i="1" s="1"/>
  <c r="AO3662" i="1" s="1"/>
  <c r="BE3662" i="1" s="1"/>
  <c r="M3665" i="1"/>
  <c r="AG3665" i="1" s="1"/>
  <c r="AM3665" i="1" s="1"/>
  <c r="BC3665" i="1" s="1"/>
  <c r="N3665" i="1"/>
  <c r="Q3665" i="1" s="1"/>
  <c r="AH3665" i="1" s="1"/>
  <c r="AN3665" i="1" s="1"/>
  <c r="BD3665" i="1" s="1"/>
  <c r="O3665" i="1"/>
  <c r="AI3665" i="1" s="1"/>
  <c r="AO3665" i="1" s="1"/>
  <c r="BE3665" i="1" s="1"/>
  <c r="M3672" i="1"/>
  <c r="AG3672" i="1" s="1"/>
  <c r="AM3672" i="1" s="1"/>
  <c r="BC3672" i="1" s="1"/>
  <c r="N3672" i="1"/>
  <c r="Q3672" i="1" s="1"/>
  <c r="AH3672" i="1" s="1"/>
  <c r="AN3672" i="1" s="1"/>
  <c r="BD3672" i="1" s="1"/>
  <c r="O3672" i="1"/>
  <c r="AI3672" i="1" s="1"/>
  <c r="AO3672" i="1" s="1"/>
  <c r="BE3672" i="1" s="1"/>
  <c r="M3675" i="1"/>
  <c r="AG3675" i="1" s="1"/>
  <c r="AM3675" i="1" s="1"/>
  <c r="BC3675" i="1" s="1"/>
  <c r="N3675" i="1"/>
  <c r="Q3675" i="1" s="1"/>
  <c r="AH3675" i="1" s="1"/>
  <c r="AN3675" i="1" s="1"/>
  <c r="BD3675" i="1" s="1"/>
  <c r="O3675" i="1"/>
  <c r="AI3675" i="1" s="1"/>
  <c r="AO3675" i="1" s="1"/>
  <c r="BE3675" i="1" s="1"/>
  <c r="M3685" i="1"/>
  <c r="AG3685" i="1" s="1"/>
  <c r="AM3685" i="1" s="1"/>
  <c r="BC3685" i="1" s="1"/>
  <c r="N3685" i="1"/>
  <c r="Q3685" i="1" s="1"/>
  <c r="AH3685" i="1" s="1"/>
  <c r="AN3685" i="1" s="1"/>
  <c r="BD3685" i="1" s="1"/>
  <c r="O3685" i="1"/>
  <c r="AI3685" i="1" s="1"/>
  <c r="AO3685" i="1" s="1"/>
  <c r="BE3685" i="1" s="1"/>
  <c r="M3688" i="1"/>
  <c r="AG3688" i="1" s="1"/>
  <c r="AM3688" i="1" s="1"/>
  <c r="BC3688" i="1" s="1"/>
  <c r="N3688" i="1"/>
  <c r="Q3688" i="1" s="1"/>
  <c r="AH3688" i="1" s="1"/>
  <c r="AN3688" i="1" s="1"/>
  <c r="BD3688" i="1" s="1"/>
  <c r="O3688" i="1"/>
  <c r="AI3688" i="1" s="1"/>
  <c r="AO3688" i="1" s="1"/>
  <c r="BE3688" i="1" s="1"/>
  <c r="M3690" i="1"/>
  <c r="AG3690" i="1" s="1"/>
  <c r="AM3690" i="1" s="1"/>
  <c r="BC3690" i="1" s="1"/>
  <c r="N3690" i="1"/>
  <c r="Q3690" i="1" s="1"/>
  <c r="AH3690" i="1" s="1"/>
  <c r="AN3690" i="1" s="1"/>
  <c r="BD3690" i="1" s="1"/>
  <c r="O3690" i="1"/>
  <c r="AI3690" i="1" s="1"/>
  <c r="AO3690" i="1" s="1"/>
  <c r="BE3690" i="1" s="1"/>
  <c r="M3697" i="1"/>
  <c r="AG3697" i="1" s="1"/>
  <c r="AM3697" i="1" s="1"/>
  <c r="BC3697" i="1" s="1"/>
  <c r="N3697" i="1"/>
  <c r="Q3697" i="1" s="1"/>
  <c r="AH3697" i="1" s="1"/>
  <c r="AN3697" i="1" s="1"/>
  <c r="BD3697" i="1" s="1"/>
  <c r="O3697" i="1"/>
  <c r="AI3697" i="1" s="1"/>
  <c r="AO3697" i="1" s="1"/>
  <c r="BE3697" i="1" s="1"/>
  <c r="M3704" i="1"/>
  <c r="AG3704" i="1" s="1"/>
  <c r="AM3704" i="1" s="1"/>
  <c r="BC3704" i="1" s="1"/>
  <c r="N3704" i="1"/>
  <c r="Q3704" i="1" s="1"/>
  <c r="AH3704" i="1" s="1"/>
  <c r="AN3704" i="1" s="1"/>
  <c r="BD3704" i="1" s="1"/>
  <c r="O3704" i="1"/>
  <c r="AI3704" i="1" s="1"/>
  <c r="AO3704" i="1" s="1"/>
  <c r="BE3704" i="1" s="1"/>
  <c r="M3712" i="1"/>
  <c r="AG3712" i="1" s="1"/>
  <c r="AM3712" i="1" s="1"/>
  <c r="BC3712" i="1" s="1"/>
  <c r="N3712" i="1"/>
  <c r="Q3712" i="1" s="1"/>
  <c r="AH3712" i="1" s="1"/>
  <c r="AN3712" i="1" s="1"/>
  <c r="BD3712" i="1" s="1"/>
  <c r="O3712" i="1"/>
  <c r="AI3712" i="1" s="1"/>
  <c r="AO3712" i="1" s="1"/>
  <c r="BE3712" i="1" s="1"/>
  <c r="M3713" i="1"/>
  <c r="AG3713" i="1" s="1"/>
  <c r="AM3713" i="1" s="1"/>
  <c r="BC3713" i="1" s="1"/>
  <c r="N3713" i="1"/>
  <c r="Q3713" i="1" s="1"/>
  <c r="AH3713" i="1" s="1"/>
  <c r="AN3713" i="1" s="1"/>
  <c r="BD3713" i="1" s="1"/>
  <c r="O3713" i="1"/>
  <c r="AI3713" i="1" s="1"/>
  <c r="AO3713" i="1" s="1"/>
  <c r="BE3713" i="1" s="1"/>
  <c r="M3719" i="1"/>
  <c r="AG3719" i="1" s="1"/>
  <c r="AM3719" i="1" s="1"/>
  <c r="BC3719" i="1" s="1"/>
  <c r="N3719" i="1"/>
  <c r="Q3719" i="1" s="1"/>
  <c r="AH3719" i="1" s="1"/>
  <c r="AN3719" i="1" s="1"/>
  <c r="BD3719" i="1" s="1"/>
  <c r="O3719" i="1"/>
  <c r="AI3719" i="1" s="1"/>
  <c r="AO3719" i="1" s="1"/>
  <c r="BE3719" i="1" s="1"/>
  <c r="M3720" i="1"/>
  <c r="AG3720" i="1" s="1"/>
  <c r="AM3720" i="1" s="1"/>
  <c r="BC3720" i="1" s="1"/>
  <c r="N3720" i="1"/>
  <c r="Q3720" i="1" s="1"/>
  <c r="AH3720" i="1" s="1"/>
  <c r="AN3720" i="1" s="1"/>
  <c r="BD3720" i="1" s="1"/>
  <c r="O3720" i="1"/>
  <c r="AI3720" i="1" s="1"/>
  <c r="AO3720" i="1" s="1"/>
  <c r="BE3720" i="1" s="1"/>
  <c r="M3724" i="1"/>
  <c r="AG3724" i="1" s="1"/>
  <c r="AM3724" i="1" s="1"/>
  <c r="BC3724" i="1" s="1"/>
  <c r="N3724" i="1"/>
  <c r="Q3724" i="1" s="1"/>
  <c r="AH3724" i="1" s="1"/>
  <c r="AN3724" i="1" s="1"/>
  <c r="BD3724" i="1" s="1"/>
  <c r="O3724" i="1"/>
  <c r="AI3724" i="1" s="1"/>
  <c r="AO3724" i="1" s="1"/>
  <c r="BE3724" i="1" s="1"/>
  <c r="M3725" i="1"/>
  <c r="AG3725" i="1" s="1"/>
  <c r="AM3725" i="1" s="1"/>
  <c r="BC3725" i="1" s="1"/>
  <c r="N3725" i="1"/>
  <c r="Q3725" i="1" s="1"/>
  <c r="AH3725" i="1" s="1"/>
  <c r="AN3725" i="1" s="1"/>
  <c r="BD3725" i="1" s="1"/>
  <c r="O3725" i="1"/>
  <c r="AI3725" i="1" s="1"/>
  <c r="AO3725" i="1" s="1"/>
  <c r="BE3725" i="1" s="1"/>
  <c r="M3728" i="1"/>
  <c r="AG3728" i="1" s="1"/>
  <c r="AM3728" i="1" s="1"/>
  <c r="BC3728" i="1" s="1"/>
  <c r="N3728" i="1"/>
  <c r="Q3728" i="1" s="1"/>
  <c r="AH3728" i="1" s="1"/>
  <c r="AN3728" i="1" s="1"/>
  <c r="BD3728" i="1" s="1"/>
  <c r="O3728" i="1"/>
  <c r="AI3728" i="1" s="1"/>
  <c r="AO3728" i="1" s="1"/>
  <c r="BE3728" i="1" s="1"/>
  <c r="M3729" i="1"/>
  <c r="AG3729" i="1" s="1"/>
  <c r="AM3729" i="1" s="1"/>
  <c r="BC3729" i="1" s="1"/>
  <c r="N3729" i="1"/>
  <c r="Q3729" i="1" s="1"/>
  <c r="AH3729" i="1" s="1"/>
  <c r="AN3729" i="1" s="1"/>
  <c r="BD3729" i="1" s="1"/>
  <c r="O3729" i="1"/>
  <c r="AI3729" i="1" s="1"/>
  <c r="AO3729" i="1" s="1"/>
  <c r="BE3729" i="1" s="1"/>
  <c r="M3738" i="1"/>
  <c r="AG3738" i="1" s="1"/>
  <c r="AM3738" i="1" s="1"/>
  <c r="BC3738" i="1" s="1"/>
  <c r="N3738" i="1"/>
  <c r="Q3738" i="1" s="1"/>
  <c r="AH3738" i="1" s="1"/>
  <c r="AN3738" i="1" s="1"/>
  <c r="BD3738" i="1" s="1"/>
  <c r="O3738" i="1"/>
  <c r="AI3738" i="1" s="1"/>
  <c r="AO3738" i="1" s="1"/>
  <c r="BE3738" i="1" s="1"/>
  <c r="M3741" i="1"/>
  <c r="AG3741" i="1" s="1"/>
  <c r="AM3741" i="1" s="1"/>
  <c r="BC3741" i="1" s="1"/>
  <c r="N3741" i="1"/>
  <c r="Q3741" i="1" s="1"/>
  <c r="AH3741" i="1" s="1"/>
  <c r="AN3741" i="1" s="1"/>
  <c r="BD3741" i="1" s="1"/>
  <c r="O3741" i="1"/>
  <c r="AI3741" i="1" s="1"/>
  <c r="AO3741" i="1" s="1"/>
  <c r="BE3741" i="1" s="1"/>
  <c r="M3742" i="1"/>
  <c r="AG3742" i="1" s="1"/>
  <c r="AM3742" i="1" s="1"/>
  <c r="BC3742" i="1" s="1"/>
  <c r="N3742" i="1"/>
  <c r="Q3742" i="1" s="1"/>
  <c r="AH3742" i="1" s="1"/>
  <c r="AN3742" i="1" s="1"/>
  <c r="BD3742" i="1" s="1"/>
  <c r="O3742" i="1"/>
  <c r="AI3742" i="1" s="1"/>
  <c r="AO3742" i="1" s="1"/>
  <c r="BE3742" i="1" s="1"/>
  <c r="M3745" i="1"/>
  <c r="AG3745" i="1" s="1"/>
  <c r="AM3745" i="1" s="1"/>
  <c r="BC3745" i="1" s="1"/>
  <c r="N3745" i="1"/>
  <c r="Q3745" i="1" s="1"/>
  <c r="AH3745" i="1" s="1"/>
  <c r="AN3745" i="1" s="1"/>
  <c r="BD3745" i="1" s="1"/>
  <c r="O3745" i="1"/>
  <c r="AI3745" i="1" s="1"/>
  <c r="AO3745" i="1" s="1"/>
  <c r="BE3745" i="1" s="1"/>
  <c r="M3746" i="1"/>
  <c r="AG3746" i="1" s="1"/>
  <c r="AM3746" i="1" s="1"/>
  <c r="BC3746" i="1" s="1"/>
  <c r="N3746" i="1"/>
  <c r="Q3746" i="1" s="1"/>
  <c r="AH3746" i="1" s="1"/>
  <c r="AN3746" i="1" s="1"/>
  <c r="BD3746" i="1" s="1"/>
  <c r="O3746" i="1"/>
  <c r="AI3746" i="1" s="1"/>
  <c r="AO3746" i="1" s="1"/>
  <c r="BE3746" i="1" s="1"/>
  <c r="M3753" i="1"/>
  <c r="AG3753" i="1" s="1"/>
  <c r="AM3753" i="1" s="1"/>
  <c r="BC3753" i="1" s="1"/>
  <c r="N3753" i="1"/>
  <c r="Q3753" i="1" s="1"/>
  <c r="AH3753" i="1" s="1"/>
  <c r="AN3753" i="1" s="1"/>
  <c r="BD3753" i="1" s="1"/>
  <c r="O3753" i="1"/>
  <c r="AI3753" i="1" s="1"/>
  <c r="AO3753" i="1" s="1"/>
  <c r="BE3753" i="1" s="1"/>
  <c r="M3754" i="1"/>
  <c r="AG3754" i="1" s="1"/>
  <c r="AM3754" i="1" s="1"/>
  <c r="BC3754" i="1" s="1"/>
  <c r="N3754" i="1"/>
  <c r="Q3754" i="1" s="1"/>
  <c r="AH3754" i="1" s="1"/>
  <c r="AN3754" i="1" s="1"/>
  <c r="BD3754" i="1" s="1"/>
  <c r="O3754" i="1"/>
  <c r="AI3754" i="1" s="1"/>
  <c r="AO3754" i="1" s="1"/>
  <c r="BE3754" i="1" s="1"/>
  <c r="M3760" i="1"/>
  <c r="AG3760" i="1" s="1"/>
  <c r="AM3760" i="1" s="1"/>
  <c r="BC3760" i="1" s="1"/>
  <c r="N3760" i="1"/>
  <c r="Q3760" i="1" s="1"/>
  <c r="AH3760" i="1" s="1"/>
  <c r="AN3760" i="1" s="1"/>
  <c r="BD3760" i="1" s="1"/>
  <c r="O3760" i="1"/>
  <c r="AI3760" i="1" s="1"/>
  <c r="AO3760" i="1" s="1"/>
  <c r="BE3760" i="1" s="1"/>
  <c r="M3761" i="1"/>
  <c r="AG3761" i="1" s="1"/>
  <c r="AM3761" i="1" s="1"/>
  <c r="BC3761" i="1" s="1"/>
  <c r="N3761" i="1"/>
  <c r="Q3761" i="1" s="1"/>
  <c r="AH3761" i="1" s="1"/>
  <c r="AN3761" i="1" s="1"/>
  <c r="BD3761" i="1" s="1"/>
  <c r="O3761" i="1"/>
  <c r="AI3761" i="1" s="1"/>
  <c r="AO3761" i="1" s="1"/>
  <c r="BE3761" i="1" s="1"/>
  <c r="M3769" i="1"/>
  <c r="AG3769" i="1" s="1"/>
  <c r="AM3769" i="1" s="1"/>
  <c r="BC3769" i="1" s="1"/>
  <c r="N3769" i="1"/>
  <c r="Q3769" i="1" s="1"/>
  <c r="AH3769" i="1" s="1"/>
  <c r="AN3769" i="1" s="1"/>
  <c r="BD3769" i="1" s="1"/>
  <c r="O3769" i="1"/>
  <c r="AI3769" i="1" s="1"/>
  <c r="AO3769" i="1" s="1"/>
  <c r="BE3769" i="1" s="1"/>
  <c r="M3770" i="1"/>
  <c r="AG3770" i="1" s="1"/>
  <c r="AM3770" i="1" s="1"/>
  <c r="BC3770" i="1" s="1"/>
  <c r="N3770" i="1"/>
  <c r="Q3770" i="1" s="1"/>
  <c r="AH3770" i="1" s="1"/>
  <c r="AN3770" i="1" s="1"/>
  <c r="BD3770" i="1" s="1"/>
  <c r="O3770" i="1"/>
  <c r="AI3770" i="1" s="1"/>
  <c r="AO3770" i="1" s="1"/>
  <c r="BE3770" i="1" s="1"/>
  <c r="M3773" i="1"/>
  <c r="AG3773" i="1" s="1"/>
  <c r="AM3773" i="1" s="1"/>
  <c r="BC3773" i="1" s="1"/>
  <c r="N3773" i="1"/>
  <c r="Q3773" i="1" s="1"/>
  <c r="AH3773" i="1" s="1"/>
  <c r="AN3773" i="1" s="1"/>
  <c r="BD3773" i="1" s="1"/>
  <c r="O3773" i="1"/>
  <c r="AI3773" i="1" s="1"/>
  <c r="AO3773" i="1" s="1"/>
  <c r="BE3773" i="1" s="1"/>
  <c r="M3774" i="1"/>
  <c r="AG3774" i="1" s="1"/>
  <c r="AM3774" i="1" s="1"/>
  <c r="BC3774" i="1" s="1"/>
  <c r="N3774" i="1"/>
  <c r="Q3774" i="1" s="1"/>
  <c r="AH3774" i="1" s="1"/>
  <c r="AN3774" i="1" s="1"/>
  <c r="BD3774" i="1" s="1"/>
  <c r="O3774" i="1"/>
  <c r="AI3774" i="1" s="1"/>
  <c r="AO3774" i="1" s="1"/>
  <c r="BE3774" i="1" s="1"/>
  <c r="M3780" i="1"/>
  <c r="AG3780" i="1" s="1"/>
  <c r="AM3780" i="1" s="1"/>
  <c r="BC3780" i="1" s="1"/>
  <c r="N3780" i="1"/>
  <c r="Q3780" i="1" s="1"/>
  <c r="AH3780" i="1" s="1"/>
  <c r="AN3780" i="1" s="1"/>
  <c r="BD3780" i="1" s="1"/>
  <c r="O3780" i="1"/>
  <c r="AI3780" i="1" s="1"/>
  <c r="AO3780" i="1" s="1"/>
  <c r="BE3780" i="1" s="1"/>
  <c r="M3781" i="1"/>
  <c r="AG3781" i="1" s="1"/>
  <c r="AM3781" i="1" s="1"/>
  <c r="BC3781" i="1" s="1"/>
  <c r="N3781" i="1"/>
  <c r="Q3781" i="1" s="1"/>
  <c r="AH3781" i="1" s="1"/>
  <c r="AN3781" i="1" s="1"/>
  <c r="BD3781" i="1" s="1"/>
  <c r="O3781" i="1"/>
  <c r="AI3781" i="1" s="1"/>
  <c r="AO3781" i="1" s="1"/>
  <c r="BE3781" i="1" s="1"/>
  <c r="M3788" i="1"/>
  <c r="AG3788" i="1" s="1"/>
  <c r="AM3788" i="1" s="1"/>
  <c r="BC3788" i="1" s="1"/>
  <c r="N3788" i="1"/>
  <c r="Q3788" i="1" s="1"/>
  <c r="AH3788" i="1" s="1"/>
  <c r="AN3788" i="1" s="1"/>
  <c r="BD3788" i="1" s="1"/>
  <c r="O3788" i="1"/>
  <c r="AI3788" i="1" s="1"/>
  <c r="AO3788" i="1" s="1"/>
  <c r="BE3788" i="1" s="1"/>
  <c r="M3800" i="1"/>
  <c r="AG3800" i="1" s="1"/>
  <c r="AM3800" i="1" s="1"/>
  <c r="BC3800" i="1" s="1"/>
  <c r="N3800" i="1"/>
  <c r="Q3800" i="1" s="1"/>
  <c r="AH3800" i="1" s="1"/>
  <c r="AN3800" i="1" s="1"/>
  <c r="BD3800" i="1" s="1"/>
  <c r="O3800" i="1"/>
  <c r="AI3800" i="1" s="1"/>
  <c r="AO3800" i="1" s="1"/>
  <c r="BE3800" i="1" s="1"/>
  <c r="M3803" i="1"/>
  <c r="AG3803" i="1" s="1"/>
  <c r="AM3803" i="1" s="1"/>
  <c r="BC3803" i="1" s="1"/>
  <c r="N3803" i="1"/>
  <c r="Q3803" i="1" s="1"/>
  <c r="AH3803" i="1" s="1"/>
  <c r="AN3803" i="1" s="1"/>
  <c r="BD3803" i="1" s="1"/>
  <c r="O3803" i="1"/>
  <c r="AI3803" i="1" s="1"/>
  <c r="AO3803" i="1" s="1"/>
  <c r="BE3803" i="1" s="1"/>
  <c r="M3807" i="1"/>
  <c r="AG3807" i="1" s="1"/>
  <c r="AM3807" i="1" s="1"/>
  <c r="BC3807" i="1" s="1"/>
  <c r="N3807" i="1"/>
  <c r="Q3807" i="1" s="1"/>
  <c r="AH3807" i="1" s="1"/>
  <c r="AN3807" i="1" s="1"/>
  <c r="BD3807" i="1" s="1"/>
  <c r="O3807" i="1"/>
  <c r="AI3807" i="1" s="1"/>
  <c r="AO3807" i="1" s="1"/>
  <c r="BE3807" i="1" s="1"/>
  <c r="M3811" i="1"/>
  <c r="AG3811" i="1" s="1"/>
  <c r="AM3811" i="1" s="1"/>
  <c r="BC3811" i="1" s="1"/>
  <c r="N3811" i="1"/>
  <c r="Q3811" i="1" s="1"/>
  <c r="AH3811" i="1" s="1"/>
  <c r="AN3811" i="1" s="1"/>
  <c r="BD3811" i="1" s="1"/>
  <c r="O3811" i="1"/>
  <c r="AI3811" i="1" s="1"/>
  <c r="AO3811" i="1" s="1"/>
  <c r="BE3811" i="1" s="1"/>
  <c r="M3814" i="1"/>
  <c r="AG3814" i="1" s="1"/>
  <c r="AM3814" i="1" s="1"/>
  <c r="BC3814" i="1" s="1"/>
  <c r="N3814" i="1"/>
  <c r="Q3814" i="1" s="1"/>
  <c r="AH3814" i="1" s="1"/>
  <c r="AN3814" i="1" s="1"/>
  <c r="BD3814" i="1" s="1"/>
  <c r="O3814" i="1"/>
  <c r="AI3814" i="1" s="1"/>
  <c r="AO3814" i="1" s="1"/>
  <c r="BE3814" i="1" s="1"/>
  <c r="M3817" i="1"/>
  <c r="AG3817" i="1" s="1"/>
  <c r="AM3817" i="1" s="1"/>
  <c r="BC3817" i="1" s="1"/>
  <c r="N3817" i="1"/>
  <c r="Q3817" i="1" s="1"/>
  <c r="AH3817" i="1" s="1"/>
  <c r="AN3817" i="1" s="1"/>
  <c r="BD3817" i="1" s="1"/>
  <c r="O3817" i="1"/>
  <c r="AI3817" i="1" s="1"/>
  <c r="AO3817" i="1" s="1"/>
  <c r="BE3817" i="1" s="1"/>
  <c r="M3822" i="1"/>
  <c r="AG3822" i="1" s="1"/>
  <c r="AM3822" i="1" s="1"/>
  <c r="BC3822" i="1" s="1"/>
  <c r="N3822" i="1"/>
  <c r="Q3822" i="1" s="1"/>
  <c r="AH3822" i="1" s="1"/>
  <c r="AN3822" i="1" s="1"/>
  <c r="BD3822" i="1" s="1"/>
  <c r="O3822" i="1"/>
  <c r="AI3822" i="1" s="1"/>
  <c r="AO3822" i="1" s="1"/>
  <c r="BE3822" i="1" s="1"/>
  <c r="M3824" i="1"/>
  <c r="AG3824" i="1" s="1"/>
  <c r="AM3824" i="1" s="1"/>
  <c r="BC3824" i="1" s="1"/>
  <c r="N3824" i="1"/>
  <c r="Q3824" i="1" s="1"/>
  <c r="AH3824" i="1" s="1"/>
  <c r="AN3824" i="1" s="1"/>
  <c r="BD3824" i="1" s="1"/>
  <c r="O3824" i="1"/>
  <c r="AI3824" i="1" s="1"/>
  <c r="AO3824" i="1" s="1"/>
  <c r="BE3824" i="1" s="1"/>
  <c r="M3826" i="1"/>
  <c r="AG3826" i="1" s="1"/>
  <c r="AM3826" i="1" s="1"/>
  <c r="BC3826" i="1" s="1"/>
  <c r="N3826" i="1"/>
  <c r="Q3826" i="1" s="1"/>
  <c r="AH3826" i="1" s="1"/>
  <c r="AN3826" i="1" s="1"/>
  <c r="BD3826" i="1" s="1"/>
  <c r="O3826" i="1"/>
  <c r="AI3826" i="1" s="1"/>
  <c r="AO3826" i="1" s="1"/>
  <c r="BE3826" i="1" s="1"/>
  <c r="M3833" i="1"/>
  <c r="AG3833" i="1" s="1"/>
  <c r="AM3833" i="1" s="1"/>
  <c r="BC3833" i="1" s="1"/>
  <c r="N3833" i="1"/>
  <c r="Q3833" i="1" s="1"/>
  <c r="AH3833" i="1" s="1"/>
  <c r="AN3833" i="1" s="1"/>
  <c r="BD3833" i="1" s="1"/>
  <c r="O3833" i="1"/>
  <c r="AI3833" i="1" s="1"/>
  <c r="AO3833" i="1" s="1"/>
  <c r="BE3833" i="1" s="1"/>
  <c r="M3836" i="1"/>
  <c r="AG3836" i="1" s="1"/>
  <c r="AM3836" i="1" s="1"/>
  <c r="BC3836" i="1" s="1"/>
  <c r="N3836" i="1"/>
  <c r="Q3836" i="1" s="1"/>
  <c r="AH3836" i="1" s="1"/>
  <c r="AN3836" i="1" s="1"/>
  <c r="BD3836" i="1" s="1"/>
  <c r="O3836" i="1"/>
  <c r="AI3836" i="1" s="1"/>
  <c r="AO3836" i="1" s="1"/>
  <c r="BE3836" i="1" s="1"/>
  <c r="M3844" i="1"/>
  <c r="AG3844" i="1" s="1"/>
  <c r="AM3844" i="1" s="1"/>
  <c r="BC3844" i="1" s="1"/>
  <c r="N3844" i="1"/>
  <c r="Q3844" i="1" s="1"/>
  <c r="AH3844" i="1" s="1"/>
  <c r="AN3844" i="1" s="1"/>
  <c r="BD3844" i="1" s="1"/>
  <c r="O3844" i="1"/>
  <c r="AI3844" i="1" s="1"/>
  <c r="AO3844" i="1" s="1"/>
  <c r="BE3844" i="1" s="1"/>
  <c r="M3850" i="1"/>
  <c r="AG3850" i="1" s="1"/>
  <c r="AM3850" i="1" s="1"/>
  <c r="BC3850" i="1" s="1"/>
  <c r="N3850" i="1"/>
  <c r="Q3850" i="1" s="1"/>
  <c r="AH3850" i="1" s="1"/>
  <c r="AN3850" i="1" s="1"/>
  <c r="BD3850" i="1" s="1"/>
  <c r="O3850" i="1"/>
  <c r="AI3850" i="1" s="1"/>
  <c r="AO3850" i="1" s="1"/>
  <c r="BE3850" i="1" s="1"/>
  <c r="M3855" i="1"/>
  <c r="AG3855" i="1" s="1"/>
  <c r="AM3855" i="1" s="1"/>
  <c r="BC3855" i="1" s="1"/>
  <c r="N3855" i="1"/>
  <c r="Q3855" i="1" s="1"/>
  <c r="AH3855" i="1" s="1"/>
  <c r="AN3855" i="1" s="1"/>
  <c r="BD3855" i="1" s="1"/>
  <c r="O3855" i="1"/>
  <c r="AI3855" i="1" s="1"/>
  <c r="AO3855" i="1" s="1"/>
  <c r="BE3855" i="1" s="1"/>
  <c r="M3858" i="1"/>
  <c r="AG3858" i="1" s="1"/>
  <c r="AM3858" i="1" s="1"/>
  <c r="BC3858" i="1" s="1"/>
  <c r="N3858" i="1"/>
  <c r="Q3858" i="1" s="1"/>
  <c r="AH3858" i="1" s="1"/>
  <c r="AN3858" i="1" s="1"/>
  <c r="BD3858" i="1" s="1"/>
  <c r="O3858" i="1"/>
  <c r="AI3858" i="1" s="1"/>
  <c r="AO3858" i="1" s="1"/>
  <c r="BE3858" i="1" s="1"/>
  <c r="M3860" i="1"/>
  <c r="AG3860" i="1" s="1"/>
  <c r="AM3860" i="1" s="1"/>
  <c r="BC3860" i="1" s="1"/>
  <c r="N3860" i="1"/>
  <c r="Q3860" i="1" s="1"/>
  <c r="AH3860" i="1" s="1"/>
  <c r="AN3860" i="1" s="1"/>
  <c r="BD3860" i="1" s="1"/>
  <c r="O3860" i="1"/>
  <c r="AI3860" i="1" s="1"/>
  <c r="AO3860" i="1" s="1"/>
  <c r="BE3860" i="1" s="1"/>
  <c r="M3868" i="1"/>
  <c r="AG3868" i="1" s="1"/>
  <c r="AM3868" i="1" s="1"/>
  <c r="BC3868" i="1" s="1"/>
  <c r="N3868" i="1"/>
  <c r="Q3868" i="1" s="1"/>
  <c r="AH3868" i="1" s="1"/>
  <c r="AN3868" i="1" s="1"/>
  <c r="BD3868" i="1" s="1"/>
  <c r="O3868" i="1"/>
  <c r="AI3868" i="1" s="1"/>
  <c r="AO3868" i="1" s="1"/>
  <c r="BE3868" i="1" s="1"/>
  <c r="M3872" i="1"/>
  <c r="AG3872" i="1" s="1"/>
  <c r="AM3872" i="1" s="1"/>
  <c r="BC3872" i="1" s="1"/>
  <c r="N3872" i="1"/>
  <c r="Q3872" i="1" s="1"/>
  <c r="AH3872" i="1" s="1"/>
  <c r="AN3872" i="1" s="1"/>
  <c r="BD3872" i="1" s="1"/>
  <c r="O3872" i="1"/>
  <c r="AI3872" i="1" s="1"/>
  <c r="AO3872" i="1" s="1"/>
  <c r="BE3872" i="1" s="1"/>
  <c r="M3875" i="1"/>
  <c r="AG3875" i="1" s="1"/>
  <c r="AM3875" i="1" s="1"/>
  <c r="BC3875" i="1" s="1"/>
  <c r="N3875" i="1"/>
  <c r="Q3875" i="1" s="1"/>
  <c r="AH3875" i="1" s="1"/>
  <c r="AN3875" i="1" s="1"/>
  <c r="BD3875" i="1" s="1"/>
  <c r="O3875" i="1"/>
  <c r="AI3875" i="1" s="1"/>
  <c r="AO3875" i="1" s="1"/>
  <c r="BE3875" i="1" s="1"/>
  <c r="M3877" i="1"/>
  <c r="AG3877" i="1" s="1"/>
  <c r="AM3877" i="1" s="1"/>
  <c r="BC3877" i="1" s="1"/>
  <c r="N3877" i="1"/>
  <c r="Q3877" i="1" s="1"/>
  <c r="AH3877" i="1" s="1"/>
  <c r="AN3877" i="1" s="1"/>
  <c r="BD3877" i="1" s="1"/>
  <c r="O3877" i="1"/>
  <c r="AI3877" i="1" s="1"/>
  <c r="AO3877" i="1" s="1"/>
  <c r="BE3877" i="1" s="1"/>
  <c r="M3879" i="1"/>
  <c r="AG3879" i="1" s="1"/>
  <c r="AM3879" i="1" s="1"/>
  <c r="BC3879" i="1" s="1"/>
  <c r="N3879" i="1"/>
  <c r="Q3879" i="1" s="1"/>
  <c r="AH3879" i="1" s="1"/>
  <c r="AN3879" i="1" s="1"/>
  <c r="BD3879" i="1" s="1"/>
  <c r="O3879" i="1"/>
  <c r="AI3879" i="1" s="1"/>
  <c r="AO3879" i="1" s="1"/>
  <c r="BE3879" i="1" s="1"/>
  <c r="M3887" i="1"/>
  <c r="AG3887" i="1" s="1"/>
  <c r="AM3887" i="1" s="1"/>
  <c r="BC3887" i="1" s="1"/>
  <c r="N3887" i="1"/>
  <c r="Q3887" i="1" s="1"/>
  <c r="AH3887" i="1" s="1"/>
  <c r="AN3887" i="1" s="1"/>
  <c r="BD3887" i="1" s="1"/>
  <c r="O3887" i="1"/>
  <c r="AI3887" i="1" s="1"/>
  <c r="AO3887" i="1" s="1"/>
  <c r="BE3887" i="1" s="1"/>
  <c r="M3891" i="1"/>
  <c r="AG3891" i="1" s="1"/>
  <c r="AM3891" i="1" s="1"/>
  <c r="BC3891" i="1" s="1"/>
  <c r="N3891" i="1"/>
  <c r="Q3891" i="1" s="1"/>
  <c r="AH3891" i="1" s="1"/>
  <c r="AN3891" i="1" s="1"/>
  <c r="BD3891" i="1" s="1"/>
  <c r="O3891" i="1"/>
  <c r="AI3891" i="1" s="1"/>
  <c r="AO3891" i="1" s="1"/>
  <c r="BE3891" i="1" s="1"/>
  <c r="M3894" i="1"/>
  <c r="AG3894" i="1" s="1"/>
  <c r="AM3894" i="1" s="1"/>
  <c r="BC3894" i="1" s="1"/>
  <c r="N3894" i="1"/>
  <c r="Q3894" i="1" s="1"/>
  <c r="AH3894" i="1" s="1"/>
  <c r="AN3894" i="1" s="1"/>
  <c r="BD3894" i="1" s="1"/>
  <c r="O3894" i="1"/>
  <c r="AI3894" i="1" s="1"/>
  <c r="AO3894" i="1" s="1"/>
  <c r="BE3894" i="1" s="1"/>
  <c r="M3896" i="1"/>
  <c r="AG3896" i="1" s="1"/>
  <c r="AM3896" i="1" s="1"/>
  <c r="BC3896" i="1" s="1"/>
  <c r="N3896" i="1"/>
  <c r="Q3896" i="1" s="1"/>
  <c r="AH3896" i="1" s="1"/>
  <c r="AN3896" i="1" s="1"/>
  <c r="BD3896" i="1" s="1"/>
  <c r="O3896" i="1"/>
  <c r="AI3896" i="1" s="1"/>
  <c r="AO3896" i="1" s="1"/>
  <c r="BE3896" i="1" s="1"/>
  <c r="M3898" i="1"/>
  <c r="AG3898" i="1" s="1"/>
  <c r="AM3898" i="1" s="1"/>
  <c r="BC3898" i="1" s="1"/>
  <c r="N3898" i="1"/>
  <c r="Q3898" i="1" s="1"/>
  <c r="AH3898" i="1" s="1"/>
  <c r="AN3898" i="1" s="1"/>
  <c r="BD3898" i="1" s="1"/>
  <c r="O3898" i="1"/>
  <c r="AI3898" i="1" s="1"/>
  <c r="AO3898" i="1" s="1"/>
  <c r="BE3898" i="1" s="1"/>
  <c r="M3906" i="1"/>
  <c r="AG3906" i="1" s="1"/>
  <c r="AM3906" i="1" s="1"/>
  <c r="BC3906" i="1" s="1"/>
  <c r="N3906" i="1"/>
  <c r="Q3906" i="1" s="1"/>
  <c r="AH3906" i="1" s="1"/>
  <c r="AN3906" i="1" s="1"/>
  <c r="BD3906" i="1" s="1"/>
  <c r="O3906" i="1"/>
  <c r="AI3906" i="1" s="1"/>
  <c r="AO3906" i="1" s="1"/>
  <c r="BE3906" i="1" s="1"/>
  <c r="M3912" i="1"/>
  <c r="AG3912" i="1" s="1"/>
  <c r="AM3912" i="1" s="1"/>
  <c r="BC3912" i="1" s="1"/>
  <c r="N3912" i="1"/>
  <c r="Q3912" i="1" s="1"/>
  <c r="AH3912" i="1" s="1"/>
  <c r="AN3912" i="1" s="1"/>
  <c r="BD3912" i="1" s="1"/>
  <c r="O3912" i="1"/>
  <c r="AI3912" i="1" s="1"/>
  <c r="AO3912" i="1" s="1"/>
  <c r="BE3912" i="1" s="1"/>
  <c r="M3915" i="1"/>
  <c r="AG3915" i="1" s="1"/>
  <c r="AM3915" i="1" s="1"/>
  <c r="BC3915" i="1" s="1"/>
  <c r="N3915" i="1"/>
  <c r="Q3915" i="1" s="1"/>
  <c r="AH3915" i="1" s="1"/>
  <c r="AN3915" i="1" s="1"/>
  <c r="BD3915" i="1" s="1"/>
  <c r="O3915" i="1"/>
  <c r="AI3915" i="1" s="1"/>
  <c r="AO3915" i="1" s="1"/>
  <c r="BE3915" i="1" s="1"/>
  <c r="M3917" i="1"/>
  <c r="AG3917" i="1" s="1"/>
  <c r="AM3917" i="1" s="1"/>
  <c r="BC3917" i="1" s="1"/>
  <c r="N3917" i="1"/>
  <c r="Q3917" i="1" s="1"/>
  <c r="AH3917" i="1" s="1"/>
  <c r="AN3917" i="1" s="1"/>
  <c r="BD3917" i="1" s="1"/>
  <c r="O3917" i="1"/>
  <c r="AI3917" i="1" s="1"/>
  <c r="AO3917" i="1" s="1"/>
  <c r="BE3917" i="1" s="1"/>
  <c r="M3921" i="1"/>
  <c r="AG3921" i="1" s="1"/>
  <c r="AM3921" i="1" s="1"/>
  <c r="BC3921" i="1" s="1"/>
  <c r="N3921" i="1"/>
  <c r="Q3921" i="1" s="1"/>
  <c r="AH3921" i="1" s="1"/>
  <c r="AN3921" i="1" s="1"/>
  <c r="BD3921" i="1" s="1"/>
  <c r="O3921" i="1"/>
  <c r="AI3921" i="1" s="1"/>
  <c r="AO3921" i="1" s="1"/>
  <c r="BE3921" i="1" s="1"/>
  <c r="M3924" i="1"/>
  <c r="AG3924" i="1" s="1"/>
  <c r="AM3924" i="1" s="1"/>
  <c r="BC3924" i="1" s="1"/>
  <c r="N3924" i="1"/>
  <c r="Q3924" i="1" s="1"/>
  <c r="AH3924" i="1" s="1"/>
  <c r="AN3924" i="1" s="1"/>
  <c r="BD3924" i="1" s="1"/>
  <c r="O3924" i="1"/>
  <c r="AI3924" i="1" s="1"/>
  <c r="AO3924" i="1" s="1"/>
  <c r="BE3924" i="1" s="1"/>
  <c r="M3926" i="1"/>
  <c r="AG3926" i="1" s="1"/>
  <c r="AM3926" i="1" s="1"/>
  <c r="BC3926" i="1" s="1"/>
  <c r="N3926" i="1"/>
  <c r="Q3926" i="1" s="1"/>
  <c r="AH3926" i="1" s="1"/>
  <c r="AN3926" i="1" s="1"/>
  <c r="BD3926" i="1" s="1"/>
  <c r="O3926" i="1"/>
  <c r="AI3926" i="1" s="1"/>
  <c r="AO3926" i="1" s="1"/>
  <c r="BE3926" i="1" s="1"/>
  <c r="M3928" i="1"/>
  <c r="AG3928" i="1" s="1"/>
  <c r="AM3928" i="1" s="1"/>
  <c r="BC3928" i="1" s="1"/>
  <c r="N3928" i="1"/>
  <c r="Q3928" i="1" s="1"/>
  <c r="AH3928" i="1" s="1"/>
  <c r="AN3928" i="1" s="1"/>
  <c r="BD3928" i="1" s="1"/>
  <c r="O3928" i="1"/>
  <c r="AI3928" i="1" s="1"/>
  <c r="AO3928" i="1" s="1"/>
  <c r="BE3928" i="1" s="1"/>
  <c r="M3934" i="1"/>
  <c r="AG3934" i="1" s="1"/>
  <c r="AM3934" i="1" s="1"/>
  <c r="BC3934" i="1" s="1"/>
  <c r="N3934" i="1"/>
  <c r="Q3934" i="1" s="1"/>
  <c r="AH3934" i="1" s="1"/>
  <c r="AN3934" i="1" s="1"/>
  <c r="BD3934" i="1" s="1"/>
  <c r="O3934" i="1"/>
  <c r="AI3934" i="1" s="1"/>
  <c r="AO3934" i="1" s="1"/>
  <c r="BE3934" i="1" s="1"/>
  <c r="M3937" i="1"/>
  <c r="AG3937" i="1" s="1"/>
  <c r="AM3937" i="1" s="1"/>
  <c r="BC3937" i="1" s="1"/>
  <c r="N3937" i="1"/>
  <c r="Q3937" i="1" s="1"/>
  <c r="AH3937" i="1" s="1"/>
  <c r="AN3937" i="1" s="1"/>
  <c r="BD3937" i="1" s="1"/>
  <c r="O3937" i="1"/>
  <c r="AI3937" i="1" s="1"/>
  <c r="AO3937" i="1" s="1"/>
  <c r="BE3937" i="1" s="1"/>
  <c r="M3942" i="1"/>
  <c r="AG3942" i="1" s="1"/>
  <c r="AM3942" i="1" s="1"/>
  <c r="BC3942" i="1" s="1"/>
  <c r="N3942" i="1"/>
  <c r="Q3942" i="1" s="1"/>
  <c r="AH3942" i="1" s="1"/>
  <c r="AN3942" i="1" s="1"/>
  <c r="BD3942" i="1" s="1"/>
  <c r="O3942" i="1"/>
  <c r="AI3942" i="1" s="1"/>
  <c r="AO3942" i="1" s="1"/>
  <c r="BE3942" i="1" s="1"/>
  <c r="M3943" i="1"/>
  <c r="AG3943" i="1" s="1"/>
  <c r="AM3943" i="1" s="1"/>
  <c r="BC3943" i="1" s="1"/>
  <c r="N3943" i="1"/>
  <c r="Q3943" i="1" s="1"/>
  <c r="AH3943" i="1" s="1"/>
  <c r="AN3943" i="1" s="1"/>
  <c r="BD3943" i="1" s="1"/>
  <c r="O3943" i="1"/>
  <c r="AI3943" i="1" s="1"/>
  <c r="AO3943" i="1" s="1"/>
  <c r="BE3943" i="1" s="1"/>
  <c r="M3951" i="1"/>
  <c r="AG3951" i="1" s="1"/>
  <c r="AM3951" i="1" s="1"/>
  <c r="BC3951" i="1" s="1"/>
  <c r="N3951" i="1"/>
  <c r="Q3951" i="1" s="1"/>
  <c r="AH3951" i="1" s="1"/>
  <c r="AN3951" i="1" s="1"/>
  <c r="BD3951" i="1" s="1"/>
  <c r="O3951" i="1"/>
  <c r="AI3951" i="1" s="1"/>
  <c r="AO3951" i="1" s="1"/>
  <c r="BE3951" i="1" s="1"/>
  <c r="M3956" i="1"/>
  <c r="AG3956" i="1" s="1"/>
  <c r="AM3956" i="1" s="1"/>
  <c r="BC3956" i="1" s="1"/>
  <c r="N3956" i="1"/>
  <c r="Q3956" i="1" s="1"/>
  <c r="AH3956" i="1" s="1"/>
  <c r="AN3956" i="1" s="1"/>
  <c r="BD3956" i="1" s="1"/>
  <c r="O3956" i="1"/>
  <c r="AI3956" i="1" s="1"/>
  <c r="AO3956" i="1" s="1"/>
  <c r="BE3956" i="1" s="1"/>
  <c r="M3959" i="1"/>
  <c r="AG3959" i="1" s="1"/>
  <c r="AM3959" i="1" s="1"/>
  <c r="BC3959" i="1" s="1"/>
  <c r="N3959" i="1"/>
  <c r="Q3959" i="1" s="1"/>
  <c r="AH3959" i="1" s="1"/>
  <c r="AN3959" i="1" s="1"/>
  <c r="BD3959" i="1" s="1"/>
  <c r="O3959" i="1"/>
  <c r="AI3959" i="1" s="1"/>
  <c r="AO3959" i="1" s="1"/>
  <c r="BE3959" i="1" s="1"/>
  <c r="M3961" i="1"/>
  <c r="AG3961" i="1" s="1"/>
  <c r="AM3961" i="1" s="1"/>
  <c r="BC3961" i="1" s="1"/>
  <c r="N3961" i="1"/>
  <c r="Q3961" i="1" s="1"/>
  <c r="AH3961" i="1" s="1"/>
  <c r="AN3961" i="1" s="1"/>
  <c r="BD3961" i="1" s="1"/>
  <c r="O3961" i="1"/>
  <c r="AI3961" i="1" s="1"/>
  <c r="AO3961" i="1" s="1"/>
  <c r="BE3961" i="1" s="1"/>
  <c r="M3963" i="1"/>
  <c r="AG3963" i="1" s="1"/>
  <c r="AM3963" i="1" s="1"/>
  <c r="BC3963" i="1" s="1"/>
  <c r="N3963" i="1"/>
  <c r="Q3963" i="1" s="1"/>
  <c r="AH3963" i="1" s="1"/>
  <c r="AN3963" i="1" s="1"/>
  <c r="BD3963" i="1" s="1"/>
  <c r="O3963" i="1"/>
  <c r="AI3963" i="1" s="1"/>
  <c r="AO3963" i="1" s="1"/>
  <c r="BE3963" i="1" s="1"/>
  <c r="M3971" i="1"/>
  <c r="AG3971" i="1" s="1"/>
  <c r="AM3971" i="1" s="1"/>
  <c r="BC3971" i="1" s="1"/>
  <c r="N3971" i="1"/>
  <c r="Q3971" i="1" s="1"/>
  <c r="AH3971" i="1" s="1"/>
  <c r="AN3971" i="1" s="1"/>
  <c r="BD3971" i="1" s="1"/>
  <c r="O3971" i="1"/>
  <c r="AI3971" i="1" s="1"/>
  <c r="AO3971" i="1" s="1"/>
  <c r="BE3971" i="1" s="1"/>
  <c r="M3974" i="1"/>
  <c r="AG3974" i="1" s="1"/>
  <c r="AM3974" i="1" s="1"/>
  <c r="BC3974" i="1" s="1"/>
  <c r="N3974" i="1"/>
  <c r="Q3974" i="1" s="1"/>
  <c r="AH3974" i="1" s="1"/>
  <c r="AN3974" i="1" s="1"/>
  <c r="BD3974" i="1" s="1"/>
  <c r="O3974" i="1"/>
  <c r="AI3974" i="1" s="1"/>
  <c r="AO3974" i="1" s="1"/>
  <c r="BE3974" i="1" s="1"/>
  <c r="M3980" i="1"/>
  <c r="AG3980" i="1" s="1"/>
  <c r="AM3980" i="1" s="1"/>
  <c r="BC3980" i="1" s="1"/>
  <c r="N3980" i="1"/>
  <c r="Q3980" i="1" s="1"/>
  <c r="AH3980" i="1" s="1"/>
  <c r="AN3980" i="1" s="1"/>
  <c r="BD3980" i="1" s="1"/>
  <c r="O3980" i="1"/>
  <c r="AI3980" i="1" s="1"/>
  <c r="AO3980" i="1" s="1"/>
  <c r="BE3980" i="1" s="1"/>
  <c r="M3982" i="1"/>
  <c r="AG3982" i="1" s="1"/>
  <c r="AM3982" i="1" s="1"/>
  <c r="BC3982" i="1" s="1"/>
  <c r="N3982" i="1"/>
  <c r="Q3982" i="1" s="1"/>
  <c r="AH3982" i="1" s="1"/>
  <c r="AN3982" i="1" s="1"/>
  <c r="BD3982" i="1" s="1"/>
  <c r="O3982" i="1"/>
  <c r="AI3982" i="1" s="1"/>
  <c r="AO3982" i="1" s="1"/>
  <c r="BE3982" i="1" s="1"/>
  <c r="M3985" i="1"/>
  <c r="AG3985" i="1" s="1"/>
  <c r="AM3985" i="1" s="1"/>
  <c r="BC3985" i="1" s="1"/>
  <c r="N3985" i="1"/>
  <c r="Q3985" i="1" s="1"/>
  <c r="AH3985" i="1" s="1"/>
  <c r="AN3985" i="1" s="1"/>
  <c r="BD3985" i="1" s="1"/>
  <c r="O3985" i="1"/>
  <c r="AI3985" i="1" s="1"/>
  <c r="AO3985" i="1" s="1"/>
  <c r="BE3985" i="1" s="1"/>
  <c r="M3994" i="1"/>
  <c r="AG3994" i="1" s="1"/>
  <c r="AM3994" i="1" s="1"/>
  <c r="BC3994" i="1" s="1"/>
  <c r="N3994" i="1"/>
  <c r="Q3994" i="1" s="1"/>
  <c r="AH3994" i="1" s="1"/>
  <c r="AN3994" i="1" s="1"/>
  <c r="BD3994" i="1" s="1"/>
  <c r="O3994" i="1"/>
  <c r="AI3994" i="1" s="1"/>
  <c r="AO3994" i="1" s="1"/>
  <c r="BE3994" i="1" s="1"/>
  <c r="M3996" i="1"/>
  <c r="AG3996" i="1" s="1"/>
  <c r="AM3996" i="1" s="1"/>
  <c r="BC3996" i="1" s="1"/>
  <c r="N3996" i="1"/>
  <c r="Q3996" i="1" s="1"/>
  <c r="AH3996" i="1" s="1"/>
  <c r="AN3996" i="1" s="1"/>
  <c r="BD3996" i="1" s="1"/>
  <c r="O3996" i="1"/>
  <c r="AI3996" i="1" s="1"/>
  <c r="AO3996" i="1" s="1"/>
  <c r="BE3996" i="1" s="1"/>
  <c r="M4000" i="1"/>
  <c r="AG4000" i="1" s="1"/>
  <c r="AM4000" i="1" s="1"/>
  <c r="BC4000" i="1" s="1"/>
  <c r="N4000" i="1"/>
  <c r="Q4000" i="1" s="1"/>
  <c r="AH4000" i="1" s="1"/>
  <c r="AN4000" i="1" s="1"/>
  <c r="BD4000" i="1" s="1"/>
  <c r="O4000" i="1"/>
  <c r="AI4000" i="1" s="1"/>
  <c r="AO4000" i="1" s="1"/>
  <c r="BE4000" i="1" s="1"/>
  <c r="M4007" i="1"/>
  <c r="AG4007" i="1" s="1"/>
  <c r="AM4007" i="1" s="1"/>
  <c r="BC4007" i="1" s="1"/>
  <c r="N4007" i="1"/>
  <c r="Q4007" i="1" s="1"/>
  <c r="AH4007" i="1" s="1"/>
  <c r="AN4007" i="1" s="1"/>
  <c r="BD4007" i="1" s="1"/>
  <c r="O4007" i="1"/>
  <c r="AI4007" i="1" s="1"/>
  <c r="AO4007" i="1" s="1"/>
  <c r="BE4007" i="1" s="1"/>
  <c r="M4019" i="1"/>
  <c r="AG4019" i="1" s="1"/>
  <c r="AM4019" i="1" s="1"/>
  <c r="BC4019" i="1" s="1"/>
  <c r="N4019" i="1"/>
  <c r="Q4019" i="1" s="1"/>
  <c r="AH4019" i="1" s="1"/>
  <c r="AN4019" i="1" s="1"/>
  <c r="BD4019" i="1" s="1"/>
  <c r="O4019" i="1"/>
  <c r="AI4019" i="1" s="1"/>
  <c r="AO4019" i="1" s="1"/>
  <c r="BE4019" i="1" s="1"/>
  <c r="M4021" i="1"/>
  <c r="AG4021" i="1" s="1"/>
  <c r="AM4021" i="1" s="1"/>
  <c r="BC4021" i="1" s="1"/>
  <c r="N4021" i="1"/>
  <c r="Q4021" i="1" s="1"/>
  <c r="AH4021" i="1" s="1"/>
  <c r="AN4021" i="1" s="1"/>
  <c r="BD4021" i="1" s="1"/>
  <c r="O4021" i="1"/>
  <c r="AI4021" i="1" s="1"/>
  <c r="AO4021" i="1" s="1"/>
  <c r="BE4021" i="1" s="1"/>
  <c r="M4023" i="1"/>
  <c r="AG4023" i="1" s="1"/>
  <c r="AM4023" i="1" s="1"/>
  <c r="BC4023" i="1" s="1"/>
  <c r="N4023" i="1"/>
  <c r="Q4023" i="1" s="1"/>
  <c r="AH4023" i="1" s="1"/>
  <c r="AN4023" i="1" s="1"/>
  <c r="BD4023" i="1" s="1"/>
  <c r="O4023" i="1"/>
  <c r="AI4023" i="1" s="1"/>
  <c r="AO4023" i="1" s="1"/>
  <c r="BE4023" i="1" s="1"/>
  <c r="M4031" i="1"/>
  <c r="AG4031" i="1" s="1"/>
  <c r="AM4031" i="1" s="1"/>
  <c r="BC4031" i="1" s="1"/>
  <c r="N4031" i="1"/>
  <c r="Q4031" i="1" s="1"/>
  <c r="AH4031" i="1" s="1"/>
  <c r="AN4031" i="1" s="1"/>
  <c r="BD4031" i="1" s="1"/>
  <c r="O4031" i="1"/>
  <c r="AI4031" i="1" s="1"/>
  <c r="AO4031" i="1" s="1"/>
  <c r="BE4031" i="1" s="1"/>
  <c r="M4040" i="1"/>
  <c r="AG4040" i="1" s="1"/>
  <c r="AM4040" i="1" s="1"/>
  <c r="BC4040" i="1" s="1"/>
  <c r="N4040" i="1"/>
  <c r="Q4040" i="1" s="1"/>
  <c r="AH4040" i="1" s="1"/>
  <c r="AN4040" i="1" s="1"/>
  <c r="BD4040" i="1" s="1"/>
  <c r="O4040" i="1"/>
  <c r="AI4040" i="1" s="1"/>
  <c r="AO4040" i="1" s="1"/>
  <c r="BE4040" i="1" s="1"/>
  <c r="M4048" i="1"/>
  <c r="AG4048" i="1" s="1"/>
  <c r="AM4048" i="1" s="1"/>
  <c r="BC4048" i="1" s="1"/>
  <c r="N4048" i="1"/>
  <c r="Q4048" i="1" s="1"/>
  <c r="AH4048" i="1" s="1"/>
  <c r="AN4048" i="1" s="1"/>
  <c r="BD4048" i="1" s="1"/>
  <c r="O4048" i="1"/>
  <c r="AI4048" i="1" s="1"/>
  <c r="AO4048" i="1" s="1"/>
  <c r="BE4048" i="1" s="1"/>
  <c r="M4066" i="1"/>
  <c r="AG4066" i="1" s="1"/>
  <c r="AM4066" i="1" s="1"/>
  <c r="BC4066" i="1" s="1"/>
  <c r="N4066" i="1"/>
  <c r="Q4066" i="1" s="1"/>
  <c r="AH4066" i="1" s="1"/>
  <c r="AN4066" i="1" s="1"/>
  <c r="BD4066" i="1" s="1"/>
  <c r="O4066" i="1"/>
  <c r="AI4066" i="1" s="1"/>
  <c r="AO4066" i="1" s="1"/>
  <c r="BE4066" i="1" s="1"/>
  <c r="M4069" i="1"/>
  <c r="AG4069" i="1" s="1"/>
  <c r="AM4069" i="1" s="1"/>
  <c r="BC4069" i="1" s="1"/>
  <c r="N4069" i="1"/>
  <c r="Q4069" i="1" s="1"/>
  <c r="AH4069" i="1" s="1"/>
  <c r="AN4069" i="1" s="1"/>
  <c r="BD4069" i="1" s="1"/>
  <c r="O4069" i="1"/>
  <c r="AI4069" i="1" s="1"/>
  <c r="AO4069" i="1" s="1"/>
  <c r="BE4069" i="1" s="1"/>
  <c r="M4071" i="1"/>
  <c r="AG4071" i="1" s="1"/>
  <c r="AM4071" i="1" s="1"/>
  <c r="BC4071" i="1" s="1"/>
  <c r="N4071" i="1"/>
  <c r="Q4071" i="1" s="1"/>
  <c r="AH4071" i="1" s="1"/>
  <c r="AN4071" i="1" s="1"/>
  <c r="BD4071" i="1" s="1"/>
  <c r="O4071" i="1"/>
  <c r="AI4071" i="1" s="1"/>
  <c r="AO4071" i="1" s="1"/>
  <c r="BE4071" i="1" s="1"/>
  <c r="M4073" i="1"/>
  <c r="AG4073" i="1" s="1"/>
  <c r="AM4073" i="1" s="1"/>
  <c r="BC4073" i="1" s="1"/>
  <c r="N4073" i="1"/>
  <c r="Q4073" i="1" s="1"/>
  <c r="AH4073" i="1" s="1"/>
  <c r="AN4073" i="1" s="1"/>
  <c r="BD4073" i="1" s="1"/>
  <c r="O4073" i="1"/>
  <c r="AI4073" i="1" s="1"/>
  <c r="AO4073" i="1" s="1"/>
  <c r="BE4073" i="1" s="1"/>
  <c r="M4086" i="1"/>
  <c r="AG4086" i="1" s="1"/>
  <c r="AM4086" i="1" s="1"/>
  <c r="BC4086" i="1" s="1"/>
  <c r="N4086" i="1"/>
  <c r="Q4086" i="1" s="1"/>
  <c r="AH4086" i="1" s="1"/>
  <c r="AN4086" i="1" s="1"/>
  <c r="BD4086" i="1" s="1"/>
  <c r="O4086" i="1"/>
  <c r="AI4086" i="1" s="1"/>
  <c r="AO4086" i="1" s="1"/>
  <c r="BE4086" i="1" s="1"/>
  <c r="M4088" i="1"/>
  <c r="AG4088" i="1" s="1"/>
  <c r="AM4088" i="1" s="1"/>
  <c r="BC4088" i="1" s="1"/>
  <c r="N4088" i="1"/>
  <c r="Q4088" i="1" s="1"/>
  <c r="AH4088" i="1" s="1"/>
  <c r="AN4088" i="1" s="1"/>
  <c r="BD4088" i="1" s="1"/>
  <c r="O4088" i="1"/>
  <c r="AI4088" i="1" s="1"/>
  <c r="AO4088" i="1" s="1"/>
  <c r="BE4088" i="1" s="1"/>
  <c r="M4093" i="1"/>
  <c r="AG4093" i="1" s="1"/>
  <c r="AM4093" i="1" s="1"/>
  <c r="BC4093" i="1" s="1"/>
  <c r="N4093" i="1"/>
  <c r="Q4093" i="1" s="1"/>
  <c r="AH4093" i="1" s="1"/>
  <c r="AN4093" i="1" s="1"/>
  <c r="BD4093" i="1" s="1"/>
  <c r="O4093" i="1"/>
  <c r="AI4093" i="1" s="1"/>
  <c r="AO4093" i="1" s="1"/>
  <c r="BE4093" i="1" s="1"/>
  <c r="M4096" i="1"/>
  <c r="AG4096" i="1" s="1"/>
  <c r="AM4096" i="1" s="1"/>
  <c r="BC4096" i="1" s="1"/>
  <c r="N4096" i="1"/>
  <c r="Q4096" i="1" s="1"/>
  <c r="AH4096" i="1" s="1"/>
  <c r="AN4096" i="1" s="1"/>
  <c r="BD4096" i="1" s="1"/>
  <c r="O4096" i="1"/>
  <c r="AI4096" i="1" s="1"/>
  <c r="AO4096" i="1" s="1"/>
  <c r="BE4096" i="1" s="1"/>
  <c r="M4097" i="1"/>
  <c r="AG4097" i="1" s="1"/>
  <c r="AM4097" i="1" s="1"/>
  <c r="BC4097" i="1" s="1"/>
  <c r="N4097" i="1"/>
  <c r="Q4097" i="1" s="1"/>
  <c r="AH4097" i="1" s="1"/>
  <c r="AN4097" i="1" s="1"/>
  <c r="BD4097" i="1" s="1"/>
  <c r="O4097" i="1"/>
  <c r="AI4097" i="1" s="1"/>
  <c r="AO4097" i="1" s="1"/>
  <c r="BE4097" i="1" s="1"/>
  <c r="L4095" i="1"/>
  <c r="L4094" i="1" s="1"/>
  <c r="K4095" i="1"/>
  <c r="K4094" i="1" s="1"/>
  <c r="J4095" i="1"/>
  <c r="J4094" i="1" s="1"/>
  <c r="L4092" i="1"/>
  <c r="L4091" i="1" s="1"/>
  <c r="K4092" i="1"/>
  <c r="K4091" i="1" s="1"/>
  <c r="J4092" i="1"/>
  <c r="J4091" i="1" s="1"/>
  <c r="L4087" i="1"/>
  <c r="K4087" i="1"/>
  <c r="J4087" i="1"/>
  <c r="L4085" i="1"/>
  <c r="K4085" i="1"/>
  <c r="J4085" i="1"/>
  <c r="L4072" i="1"/>
  <c r="K4072" i="1"/>
  <c r="J4072" i="1"/>
  <c r="L4070" i="1"/>
  <c r="K4070" i="1"/>
  <c r="J4070" i="1"/>
  <c r="L4068" i="1"/>
  <c r="K4068" i="1"/>
  <c r="J4068" i="1"/>
  <c r="L4065" i="1"/>
  <c r="L4064" i="1" s="1"/>
  <c r="K4065" i="1"/>
  <c r="K4064" i="1" s="1"/>
  <c r="J4065" i="1"/>
  <c r="J4064" i="1" s="1"/>
  <c r="L4047" i="1"/>
  <c r="L4046" i="1" s="1"/>
  <c r="L4042" i="1" s="1"/>
  <c r="L4041" i="1" s="1"/>
  <c r="K4047" i="1"/>
  <c r="K4046" i="1" s="1"/>
  <c r="K4042" i="1" s="1"/>
  <c r="K4041" i="1" s="1"/>
  <c r="J4047" i="1"/>
  <c r="J4046" i="1" s="1"/>
  <c r="J4042" i="1" s="1"/>
  <c r="J4041" i="1" s="1"/>
  <c r="L4039" i="1"/>
  <c r="L4038" i="1" s="1"/>
  <c r="K4039" i="1"/>
  <c r="K4038" i="1" s="1"/>
  <c r="J4039" i="1"/>
  <c r="J4038" i="1" s="1"/>
  <c r="L4030" i="1"/>
  <c r="L4029" i="1" s="1"/>
  <c r="K4030" i="1"/>
  <c r="K4029" i="1" s="1"/>
  <c r="J4030" i="1"/>
  <c r="J4029" i="1" s="1"/>
  <c r="L4022" i="1"/>
  <c r="K4022" i="1"/>
  <c r="J4022" i="1"/>
  <c r="L4020" i="1"/>
  <c r="K4020" i="1"/>
  <c r="J4020" i="1"/>
  <c r="L4018" i="1"/>
  <c r="K4018" i="1"/>
  <c r="J4018" i="1"/>
  <c r="L4006" i="1"/>
  <c r="L4005" i="1" s="1"/>
  <c r="L4004" i="1" s="1"/>
  <c r="K4006" i="1"/>
  <c r="K4005" i="1" s="1"/>
  <c r="K4004" i="1" s="1"/>
  <c r="J4006" i="1"/>
  <c r="J4005" i="1" s="1"/>
  <c r="J4004" i="1" s="1"/>
  <c r="L3999" i="1"/>
  <c r="L3998" i="1" s="1"/>
  <c r="K3999" i="1"/>
  <c r="K3998" i="1" s="1"/>
  <c r="J3999" i="1"/>
  <c r="J3998" i="1" s="1"/>
  <c r="L3995" i="1"/>
  <c r="K3995" i="1"/>
  <c r="J3995" i="1"/>
  <c r="L3993" i="1"/>
  <c r="K3993" i="1"/>
  <c r="J3993" i="1"/>
  <c r="L3984" i="1"/>
  <c r="L3983" i="1" s="1"/>
  <c r="K3984" i="1"/>
  <c r="K3983" i="1" s="1"/>
  <c r="J3984" i="1"/>
  <c r="J3983" i="1" s="1"/>
  <c r="L3981" i="1"/>
  <c r="K3981" i="1"/>
  <c r="J3981" i="1"/>
  <c r="L3979" i="1"/>
  <c r="K3979" i="1"/>
  <c r="J3979" i="1"/>
  <c r="L3973" i="1"/>
  <c r="L3972" i="1" s="1"/>
  <c r="K3973" i="1"/>
  <c r="K3972" i="1" s="1"/>
  <c r="J3973" i="1"/>
  <c r="J3972" i="1" s="1"/>
  <c r="L3970" i="1"/>
  <c r="L3969" i="1" s="1"/>
  <c r="K3970" i="1"/>
  <c r="K3969" i="1" s="1"/>
  <c r="J3970" i="1"/>
  <c r="J3969" i="1" s="1"/>
  <c r="L3962" i="1"/>
  <c r="K3962" i="1"/>
  <c r="J3962" i="1"/>
  <c r="L3960" i="1"/>
  <c r="K3960" i="1"/>
  <c r="J3960" i="1"/>
  <c r="L3958" i="1"/>
  <c r="K3958" i="1"/>
  <c r="J3958" i="1"/>
  <c r="L3955" i="1"/>
  <c r="L3954" i="1" s="1"/>
  <c r="K3955" i="1"/>
  <c r="K3954" i="1" s="1"/>
  <c r="J3955" i="1"/>
  <c r="J3954" i="1" s="1"/>
  <c r="L3950" i="1"/>
  <c r="L3949" i="1" s="1"/>
  <c r="L3948" i="1" s="1"/>
  <c r="L3947" i="1" s="1"/>
  <c r="K3950" i="1"/>
  <c r="K3949" i="1" s="1"/>
  <c r="K3948" i="1" s="1"/>
  <c r="K3947" i="1" s="1"/>
  <c r="J3950" i="1"/>
  <c r="J3949" i="1" s="1"/>
  <c r="J3948" i="1" s="1"/>
  <c r="J3947" i="1" s="1"/>
  <c r="L3941" i="1"/>
  <c r="L3940" i="1" s="1"/>
  <c r="L3939" i="1" s="1"/>
  <c r="L3938" i="1" s="1"/>
  <c r="K3941" i="1"/>
  <c r="K3940" i="1" s="1"/>
  <c r="K3939" i="1" s="1"/>
  <c r="K3938" i="1" s="1"/>
  <c r="J3941" i="1"/>
  <c r="J3940" i="1" s="1"/>
  <c r="J3939" i="1" s="1"/>
  <c r="J3938" i="1" s="1"/>
  <c r="L3936" i="1"/>
  <c r="L3935" i="1" s="1"/>
  <c r="K3936" i="1"/>
  <c r="K3935" i="1" s="1"/>
  <c r="J3936" i="1"/>
  <c r="J3935" i="1" s="1"/>
  <c r="L3933" i="1"/>
  <c r="L3932" i="1" s="1"/>
  <c r="K3933" i="1"/>
  <c r="K3932" i="1" s="1"/>
  <c r="J3933" i="1"/>
  <c r="J3932" i="1" s="1"/>
  <c r="L3927" i="1"/>
  <c r="K3927" i="1"/>
  <c r="J3927" i="1"/>
  <c r="L3925" i="1"/>
  <c r="K3925" i="1"/>
  <c r="J3925" i="1"/>
  <c r="L3923" i="1"/>
  <c r="K3923" i="1"/>
  <c r="J3923" i="1"/>
  <c r="L3920" i="1"/>
  <c r="L3919" i="1" s="1"/>
  <c r="K3920" i="1"/>
  <c r="K3919" i="1" s="1"/>
  <c r="J3920" i="1"/>
  <c r="J3919" i="1" s="1"/>
  <c r="L3916" i="1"/>
  <c r="K3916" i="1"/>
  <c r="J3916" i="1"/>
  <c r="L3914" i="1"/>
  <c r="K3914" i="1"/>
  <c r="J3914" i="1"/>
  <c r="L3911" i="1"/>
  <c r="L3910" i="1" s="1"/>
  <c r="K3911" i="1"/>
  <c r="K3910" i="1" s="1"/>
  <c r="J3911" i="1"/>
  <c r="J3910" i="1" s="1"/>
  <c r="L3905" i="1"/>
  <c r="L3904" i="1" s="1"/>
  <c r="L3903" i="1" s="1"/>
  <c r="L3902" i="1" s="1"/>
  <c r="L3901" i="1" s="1"/>
  <c r="K3905" i="1"/>
  <c r="K3904" i="1" s="1"/>
  <c r="K3903" i="1" s="1"/>
  <c r="K3902" i="1" s="1"/>
  <c r="K3901" i="1" s="1"/>
  <c r="J3905" i="1"/>
  <c r="J3904" i="1" s="1"/>
  <c r="J3903" i="1" s="1"/>
  <c r="J3902" i="1" s="1"/>
  <c r="J3901" i="1" s="1"/>
  <c r="L3897" i="1"/>
  <c r="K3897" i="1"/>
  <c r="J3897" i="1"/>
  <c r="L3895" i="1"/>
  <c r="K3895" i="1"/>
  <c r="J3895" i="1"/>
  <c r="L3893" i="1"/>
  <c r="K3893" i="1"/>
  <c r="J3893" i="1"/>
  <c r="L3890" i="1"/>
  <c r="L3889" i="1" s="1"/>
  <c r="K3890" i="1"/>
  <c r="K3889" i="1" s="1"/>
  <c r="J3890" i="1"/>
  <c r="J3889" i="1" s="1"/>
  <c r="L3886" i="1"/>
  <c r="L3885" i="1" s="1"/>
  <c r="L3884" i="1" s="1"/>
  <c r="K3886" i="1"/>
  <c r="K3885" i="1" s="1"/>
  <c r="K3884" i="1" s="1"/>
  <c r="J3886" i="1"/>
  <c r="J3885" i="1" s="1"/>
  <c r="J3884" i="1" s="1"/>
  <c r="L3878" i="1"/>
  <c r="K3878" i="1"/>
  <c r="J3878" i="1"/>
  <c r="L3876" i="1"/>
  <c r="K3876" i="1"/>
  <c r="J3876" i="1"/>
  <c r="L3874" i="1"/>
  <c r="K3874" i="1"/>
  <c r="J3874" i="1"/>
  <c r="L3871" i="1"/>
  <c r="L3870" i="1" s="1"/>
  <c r="K3871" i="1"/>
  <c r="K3870" i="1" s="1"/>
  <c r="J3871" i="1"/>
  <c r="J3870" i="1" s="1"/>
  <c r="L3867" i="1"/>
  <c r="L3866" i="1" s="1"/>
  <c r="L3865" i="1" s="1"/>
  <c r="K3867" i="1"/>
  <c r="K3866" i="1" s="1"/>
  <c r="K3865" i="1" s="1"/>
  <c r="J3867" i="1"/>
  <c r="J3866" i="1" s="1"/>
  <c r="J3865" i="1" s="1"/>
  <c r="L3859" i="1"/>
  <c r="K3859" i="1"/>
  <c r="J3859" i="1"/>
  <c r="L3857" i="1"/>
  <c r="K3857" i="1"/>
  <c r="J3857" i="1"/>
  <c r="L3854" i="1"/>
  <c r="L3853" i="1" s="1"/>
  <c r="K3854" i="1"/>
  <c r="K3853" i="1" s="1"/>
  <c r="J3854" i="1"/>
  <c r="J3853" i="1" s="1"/>
  <c r="L3849" i="1"/>
  <c r="L3848" i="1" s="1"/>
  <c r="L3847" i="1" s="1"/>
  <c r="L3846" i="1" s="1"/>
  <c r="K3849" i="1"/>
  <c r="K3848" i="1" s="1"/>
  <c r="K3847" i="1" s="1"/>
  <c r="K3846" i="1" s="1"/>
  <c r="J3849" i="1"/>
  <c r="J3848" i="1" s="1"/>
  <c r="J3847" i="1" s="1"/>
  <c r="J3846" i="1" s="1"/>
  <c r="L3843" i="1"/>
  <c r="L3842" i="1" s="1"/>
  <c r="L3841" i="1" s="1"/>
  <c r="K3843" i="1"/>
  <c r="K3842" i="1" s="1"/>
  <c r="K3841" i="1" s="1"/>
  <c r="J3843" i="1"/>
  <c r="J3842" i="1" s="1"/>
  <c r="J3841" i="1" s="1"/>
  <c r="L3835" i="1"/>
  <c r="L3834" i="1" s="1"/>
  <c r="K3835" i="1"/>
  <c r="K3834" i="1" s="1"/>
  <c r="J3835" i="1"/>
  <c r="J3834" i="1" s="1"/>
  <c r="L3832" i="1"/>
  <c r="L3831" i="1" s="1"/>
  <c r="K3832" i="1"/>
  <c r="K3831" i="1" s="1"/>
  <c r="J3832" i="1"/>
  <c r="J3831" i="1" s="1"/>
  <c r="L3825" i="1"/>
  <c r="K3825" i="1"/>
  <c r="J3825" i="1"/>
  <c r="L3823" i="1"/>
  <c r="K3823" i="1"/>
  <c r="J3823" i="1"/>
  <c r="L3821" i="1"/>
  <c r="K3821" i="1"/>
  <c r="J3821" i="1"/>
  <c r="L3816" i="1"/>
  <c r="L3815" i="1" s="1"/>
  <c r="K3816" i="1"/>
  <c r="K3815" i="1" s="1"/>
  <c r="J3816" i="1"/>
  <c r="L3813" i="1"/>
  <c r="L3812" i="1" s="1"/>
  <c r="K3813" i="1"/>
  <c r="K3812" i="1" s="1"/>
  <c r="J3813" i="1"/>
  <c r="L3810" i="1"/>
  <c r="L3809" i="1" s="1"/>
  <c r="K3810" i="1"/>
  <c r="K3809" i="1" s="1"/>
  <c r="J3810" i="1"/>
  <c r="L3806" i="1"/>
  <c r="L3805" i="1" s="1"/>
  <c r="L3804" i="1" s="1"/>
  <c r="K3806" i="1"/>
  <c r="K3805" i="1" s="1"/>
  <c r="K3804" i="1" s="1"/>
  <c r="J3806" i="1"/>
  <c r="J3805" i="1" s="1"/>
  <c r="J3804" i="1" s="1"/>
  <c r="L3802" i="1"/>
  <c r="L3801" i="1" s="1"/>
  <c r="K3802" i="1"/>
  <c r="K3801" i="1" s="1"/>
  <c r="J3802" i="1"/>
  <c r="J3801" i="1" s="1"/>
  <c r="L3799" i="1"/>
  <c r="L3796" i="1" s="1"/>
  <c r="K3799" i="1"/>
  <c r="K3796" i="1" s="1"/>
  <c r="J3799" i="1"/>
  <c r="J3796" i="1" s="1"/>
  <c r="L3787" i="1"/>
  <c r="L3786" i="1" s="1"/>
  <c r="L3785" i="1" s="1"/>
  <c r="L3784" i="1" s="1"/>
  <c r="K3787" i="1"/>
  <c r="K3786" i="1" s="1"/>
  <c r="K3785" i="1" s="1"/>
  <c r="K3784" i="1" s="1"/>
  <c r="J3787" i="1"/>
  <c r="L3779" i="1"/>
  <c r="L3778" i="1" s="1"/>
  <c r="L3777" i="1" s="1"/>
  <c r="L3776" i="1" s="1"/>
  <c r="L3775" i="1" s="1"/>
  <c r="K3779" i="1"/>
  <c r="K3778" i="1" s="1"/>
  <c r="K3777" i="1" s="1"/>
  <c r="K3776" i="1" s="1"/>
  <c r="K3775" i="1" s="1"/>
  <c r="J3779" i="1"/>
  <c r="J3778" i="1" s="1"/>
  <c r="J3777" i="1" s="1"/>
  <c r="L3772" i="1"/>
  <c r="L3771" i="1" s="1"/>
  <c r="K3772" i="1"/>
  <c r="K3771" i="1" s="1"/>
  <c r="J3772" i="1"/>
  <c r="J3771" i="1" s="1"/>
  <c r="L3768" i="1"/>
  <c r="L3767" i="1" s="1"/>
  <c r="K3768" i="1"/>
  <c r="K3767" i="1" s="1"/>
  <c r="J3768" i="1"/>
  <c r="J3767" i="1" s="1"/>
  <c r="L3759" i="1"/>
  <c r="L3758" i="1" s="1"/>
  <c r="L3757" i="1" s="1"/>
  <c r="L3756" i="1" s="1"/>
  <c r="L3755" i="1" s="1"/>
  <c r="K3759" i="1"/>
  <c r="K3758" i="1" s="1"/>
  <c r="K3757" i="1" s="1"/>
  <c r="K3756" i="1" s="1"/>
  <c r="K3755" i="1" s="1"/>
  <c r="J3759" i="1"/>
  <c r="J3758" i="1" s="1"/>
  <c r="J3757" i="1" s="1"/>
  <c r="J3756" i="1" s="1"/>
  <c r="J3755" i="1" s="1"/>
  <c r="L3752" i="1"/>
  <c r="L3751" i="1" s="1"/>
  <c r="L3750" i="1" s="1"/>
  <c r="L3749" i="1" s="1"/>
  <c r="L3748" i="1" s="1"/>
  <c r="L3747" i="1" s="1"/>
  <c r="K3752" i="1"/>
  <c r="K3751" i="1" s="1"/>
  <c r="K3750" i="1" s="1"/>
  <c r="K3749" i="1" s="1"/>
  <c r="K3748" i="1" s="1"/>
  <c r="K3747" i="1" s="1"/>
  <c r="J3752" i="1"/>
  <c r="J3751" i="1" s="1"/>
  <c r="J3750" i="1" s="1"/>
  <c r="J3749" i="1" s="1"/>
  <c r="J3748" i="1" s="1"/>
  <c r="J3747" i="1" s="1"/>
  <c r="L3744" i="1"/>
  <c r="L3743" i="1" s="1"/>
  <c r="K3744" i="1"/>
  <c r="K3743" i="1" s="1"/>
  <c r="J3744" i="1"/>
  <c r="J3743" i="1" s="1"/>
  <c r="L3740" i="1"/>
  <c r="L3739" i="1" s="1"/>
  <c r="K3740" i="1"/>
  <c r="K3739" i="1" s="1"/>
  <c r="J3740" i="1"/>
  <c r="J3739" i="1" s="1"/>
  <c r="L3737" i="1"/>
  <c r="L3736" i="1" s="1"/>
  <c r="K3737" i="1"/>
  <c r="K3736" i="1" s="1"/>
  <c r="J3737" i="1"/>
  <c r="L3727" i="1"/>
  <c r="L3726" i="1" s="1"/>
  <c r="K3727" i="1"/>
  <c r="K3726" i="1" s="1"/>
  <c r="J3727" i="1"/>
  <c r="J3726" i="1" s="1"/>
  <c r="L3723" i="1"/>
  <c r="L3722" i="1" s="1"/>
  <c r="K3723" i="1"/>
  <c r="K3722" i="1" s="1"/>
  <c r="J3723" i="1"/>
  <c r="J3722" i="1" s="1"/>
  <c r="L3718" i="1"/>
  <c r="L3717" i="1" s="1"/>
  <c r="L3716" i="1" s="1"/>
  <c r="K3718" i="1"/>
  <c r="K3717" i="1" s="1"/>
  <c r="K3716" i="1" s="1"/>
  <c r="J3718" i="1"/>
  <c r="J3717" i="1" s="1"/>
  <c r="J3716" i="1" s="1"/>
  <c r="L3711" i="1"/>
  <c r="L3710" i="1" s="1"/>
  <c r="L3709" i="1" s="1"/>
  <c r="L3708" i="1" s="1"/>
  <c r="K3711" i="1"/>
  <c r="K3710" i="1" s="1"/>
  <c r="K3709" i="1" s="1"/>
  <c r="K3708" i="1" s="1"/>
  <c r="J3711" i="1"/>
  <c r="J3710" i="1" s="1"/>
  <c r="J3709" i="1" s="1"/>
  <c r="L3703" i="1"/>
  <c r="L3702" i="1" s="1"/>
  <c r="L3701" i="1" s="1"/>
  <c r="L3700" i="1" s="1"/>
  <c r="L3699" i="1" s="1"/>
  <c r="L3698" i="1" s="1"/>
  <c r="K3703" i="1"/>
  <c r="K3702" i="1" s="1"/>
  <c r="K3701" i="1" s="1"/>
  <c r="K3700" i="1" s="1"/>
  <c r="K3699" i="1" s="1"/>
  <c r="K3698" i="1" s="1"/>
  <c r="J3703" i="1"/>
  <c r="J3702" i="1" s="1"/>
  <c r="J3701" i="1" s="1"/>
  <c r="J3700" i="1" s="1"/>
  <c r="J3699" i="1" s="1"/>
  <c r="J3698" i="1" s="1"/>
  <c r="L3696" i="1"/>
  <c r="L3695" i="1" s="1"/>
  <c r="L3694" i="1" s="1"/>
  <c r="L3693" i="1" s="1"/>
  <c r="L3692" i="1" s="1"/>
  <c r="L3691" i="1" s="1"/>
  <c r="K3696" i="1"/>
  <c r="K3695" i="1" s="1"/>
  <c r="K3694" i="1" s="1"/>
  <c r="K3693" i="1" s="1"/>
  <c r="K3692" i="1" s="1"/>
  <c r="K3691" i="1" s="1"/>
  <c r="J3696" i="1"/>
  <c r="J3695" i="1" s="1"/>
  <c r="J3694" i="1" s="1"/>
  <c r="J3693" i="1" s="1"/>
  <c r="J3692" i="1" s="1"/>
  <c r="J3691" i="1" s="1"/>
  <c r="L3689" i="1"/>
  <c r="K3689" i="1"/>
  <c r="J3689" i="1"/>
  <c r="L3687" i="1"/>
  <c r="K3687" i="1"/>
  <c r="J3687" i="1"/>
  <c r="L3684" i="1"/>
  <c r="L3683" i="1" s="1"/>
  <c r="K3684" i="1"/>
  <c r="K3683" i="1" s="1"/>
  <c r="J3684" i="1"/>
  <c r="J3683" i="1" s="1"/>
  <c r="L3674" i="1"/>
  <c r="L3673" i="1" s="1"/>
  <c r="K3674" i="1"/>
  <c r="K3673" i="1" s="1"/>
  <c r="J3674" i="1"/>
  <c r="J3673" i="1" s="1"/>
  <c r="L3671" i="1"/>
  <c r="L3670" i="1" s="1"/>
  <c r="K3671" i="1"/>
  <c r="K3670" i="1" s="1"/>
  <c r="J3671" i="1"/>
  <c r="J3670" i="1" s="1"/>
  <c r="L3664" i="1"/>
  <c r="L3663" i="1" s="1"/>
  <c r="K3664" i="1"/>
  <c r="K3663" i="1" s="1"/>
  <c r="J3664" i="1"/>
  <c r="J3663" i="1" s="1"/>
  <c r="L3661" i="1"/>
  <c r="L3660" i="1" s="1"/>
  <c r="K3661" i="1"/>
  <c r="K3660" i="1" s="1"/>
  <c r="J3661" i="1"/>
  <c r="J3660" i="1" s="1"/>
  <c r="L3658" i="1"/>
  <c r="K3658" i="1"/>
  <c r="J3658" i="1"/>
  <c r="L3656" i="1"/>
  <c r="K3656" i="1"/>
  <c r="J3656" i="1"/>
  <c r="L3653" i="1"/>
  <c r="L3652" i="1" s="1"/>
  <c r="K3653" i="1"/>
  <c r="K3652" i="1" s="1"/>
  <c r="J3653" i="1"/>
  <c r="J3652" i="1" s="1"/>
  <c r="L3644" i="1"/>
  <c r="L3643" i="1" s="1"/>
  <c r="K3644" i="1"/>
  <c r="K3643" i="1" s="1"/>
  <c r="J3644" i="1"/>
  <c r="L3640" i="1"/>
  <c r="L3639" i="1" s="1"/>
  <c r="K3640" i="1"/>
  <c r="K3639" i="1" s="1"/>
  <c r="J3640" i="1"/>
  <c r="L3637" i="1"/>
  <c r="L3636" i="1" s="1"/>
  <c r="L3635" i="1" s="1"/>
  <c r="K3637" i="1"/>
  <c r="K3636" i="1" s="1"/>
  <c r="K3635" i="1" s="1"/>
  <c r="J3637" i="1"/>
  <c r="J3636" i="1" s="1"/>
  <c r="J3635" i="1" s="1"/>
  <c r="L3633" i="1"/>
  <c r="L3632" i="1" s="1"/>
  <c r="K3633" i="1"/>
  <c r="K3632" i="1" s="1"/>
  <c r="J3633" i="1"/>
  <c r="J3632" i="1" s="1"/>
  <c r="L3630" i="1"/>
  <c r="K3630" i="1"/>
  <c r="J3630" i="1"/>
  <c r="L3628" i="1"/>
  <c r="K3628" i="1"/>
  <c r="J3628" i="1"/>
  <c r="L3625" i="1"/>
  <c r="K3625" i="1"/>
  <c r="J3625" i="1"/>
  <c r="L3623" i="1"/>
  <c r="K3623" i="1"/>
  <c r="J3623" i="1"/>
  <c r="L3621" i="1"/>
  <c r="K3621" i="1"/>
  <c r="J3621" i="1"/>
  <c r="L3616" i="1"/>
  <c r="L3615" i="1" s="1"/>
  <c r="L3614" i="1" s="1"/>
  <c r="K3616" i="1"/>
  <c r="K3615" i="1" s="1"/>
  <c r="K3614" i="1" s="1"/>
  <c r="J3616" i="1"/>
  <c r="L3612" i="1"/>
  <c r="L3611" i="1" s="1"/>
  <c r="L3610" i="1" s="1"/>
  <c r="K3612" i="1"/>
  <c r="K3611" i="1" s="1"/>
  <c r="K3610" i="1" s="1"/>
  <c r="J3612" i="1"/>
  <c r="L3608" i="1"/>
  <c r="L3607" i="1" s="1"/>
  <c r="L3606" i="1" s="1"/>
  <c r="K3608" i="1"/>
  <c r="K3607" i="1" s="1"/>
  <c r="K3606" i="1" s="1"/>
  <c r="J3608" i="1"/>
  <c r="L3602" i="1"/>
  <c r="L3601" i="1" s="1"/>
  <c r="L3600" i="1" s="1"/>
  <c r="L3599" i="1" s="1"/>
  <c r="L3598" i="1" s="1"/>
  <c r="K3602" i="1"/>
  <c r="K3601" i="1" s="1"/>
  <c r="K3600" i="1" s="1"/>
  <c r="K3599" i="1" s="1"/>
  <c r="K3598" i="1" s="1"/>
  <c r="J3602" i="1"/>
  <c r="J3601" i="1" s="1"/>
  <c r="J3600" i="1" s="1"/>
  <c r="J3599" i="1" s="1"/>
  <c r="J3598" i="1" s="1"/>
  <c r="L3596" i="1"/>
  <c r="L3595" i="1" s="1"/>
  <c r="L3594" i="1" s="1"/>
  <c r="L3593" i="1" s="1"/>
  <c r="L3592" i="1" s="1"/>
  <c r="K3596" i="1"/>
  <c r="K3595" i="1" s="1"/>
  <c r="K3594" i="1" s="1"/>
  <c r="K3593" i="1" s="1"/>
  <c r="K3592" i="1" s="1"/>
  <c r="J3596" i="1"/>
  <c r="J3595" i="1" s="1"/>
  <c r="J3594" i="1" s="1"/>
  <c r="J3593" i="1" s="1"/>
  <c r="J3592" i="1" s="1"/>
  <c r="L3590" i="1"/>
  <c r="K3590" i="1"/>
  <c r="J3590" i="1"/>
  <c r="L3588" i="1"/>
  <c r="K3588" i="1"/>
  <c r="J3588" i="1"/>
  <c r="L3583" i="1"/>
  <c r="L3582" i="1" s="1"/>
  <c r="K3583" i="1"/>
  <c r="K3582" i="1" s="1"/>
  <c r="J3583" i="1"/>
  <c r="J3582" i="1" s="1"/>
  <c r="L3580" i="1"/>
  <c r="L3579" i="1" s="1"/>
  <c r="K3580" i="1"/>
  <c r="K3579" i="1" s="1"/>
  <c r="J3580" i="1"/>
  <c r="J3579" i="1" s="1"/>
  <c r="L3577" i="1"/>
  <c r="L3576" i="1" s="1"/>
  <c r="K3577" i="1"/>
  <c r="K3576" i="1" s="1"/>
  <c r="J3577" i="1"/>
  <c r="J3576" i="1" s="1"/>
  <c r="L3572" i="1"/>
  <c r="L3571" i="1" s="1"/>
  <c r="L3570" i="1" s="1"/>
  <c r="K3572" i="1"/>
  <c r="K3571" i="1" s="1"/>
  <c r="K3570" i="1" s="1"/>
  <c r="J3572" i="1"/>
  <c r="J3571" i="1" s="1"/>
  <c r="J3570" i="1" s="1"/>
  <c r="L3567" i="1"/>
  <c r="L3566" i="1" s="1"/>
  <c r="L3565" i="1" s="1"/>
  <c r="K3567" i="1"/>
  <c r="K3566" i="1" s="1"/>
  <c r="K3565" i="1" s="1"/>
  <c r="J3567" i="1"/>
  <c r="J3566" i="1" s="1"/>
  <c r="J3565" i="1" s="1"/>
  <c r="L3563" i="1"/>
  <c r="K3563" i="1"/>
  <c r="J3563" i="1"/>
  <c r="L3561" i="1"/>
  <c r="K3561" i="1"/>
  <c r="J3561" i="1"/>
  <c r="L3557" i="1"/>
  <c r="K3557" i="1"/>
  <c r="J3557" i="1"/>
  <c r="L3555" i="1"/>
  <c r="K3555" i="1"/>
  <c r="J3555" i="1"/>
  <c r="L3549" i="1"/>
  <c r="K3549" i="1"/>
  <c r="J3549" i="1"/>
  <c r="L3547" i="1"/>
  <c r="K3547" i="1"/>
  <c r="J3547" i="1"/>
  <c r="L3545" i="1"/>
  <c r="K3545" i="1"/>
  <c r="J3545" i="1"/>
  <c r="L3542" i="1"/>
  <c r="L3541" i="1" s="1"/>
  <c r="K3542" i="1"/>
  <c r="K3541" i="1" s="1"/>
  <c r="J3542" i="1"/>
  <c r="J3541" i="1" s="1"/>
  <c r="L3538" i="1"/>
  <c r="L3537" i="1" s="1"/>
  <c r="L3536" i="1" s="1"/>
  <c r="K3538" i="1"/>
  <c r="K3537" i="1" s="1"/>
  <c r="K3536" i="1" s="1"/>
  <c r="J3538" i="1"/>
  <c r="J3537" i="1" s="1"/>
  <c r="J3536" i="1" s="1"/>
  <c r="L3524" i="1"/>
  <c r="K3524" i="1"/>
  <c r="J3524" i="1"/>
  <c r="L3522" i="1"/>
  <c r="K3522" i="1"/>
  <c r="J3522" i="1"/>
  <c r="L3520" i="1"/>
  <c r="K3520" i="1"/>
  <c r="J3520" i="1"/>
  <c r="L3517" i="1"/>
  <c r="L3516" i="1" s="1"/>
  <c r="K3517" i="1"/>
  <c r="K3516" i="1" s="1"/>
  <c r="J3517" i="1"/>
  <c r="J3516" i="1" s="1"/>
  <c r="L3512" i="1"/>
  <c r="K3512" i="1"/>
  <c r="J3512" i="1"/>
  <c r="L3510" i="1"/>
  <c r="K3510" i="1"/>
  <c r="J3510" i="1"/>
  <c r="L3506" i="1"/>
  <c r="L3505" i="1" s="1"/>
  <c r="L3504" i="1" s="1"/>
  <c r="K3506" i="1"/>
  <c r="K3505" i="1" s="1"/>
  <c r="K3504" i="1" s="1"/>
  <c r="J3506" i="1"/>
  <c r="J3505" i="1" s="1"/>
  <c r="J3504" i="1" s="1"/>
  <c r="L3500" i="1"/>
  <c r="L3499" i="1" s="1"/>
  <c r="L3498" i="1" s="1"/>
  <c r="L3497" i="1" s="1"/>
  <c r="K3500" i="1"/>
  <c r="K3499" i="1" s="1"/>
  <c r="K3498" i="1" s="1"/>
  <c r="K3497" i="1" s="1"/>
  <c r="J3500" i="1"/>
  <c r="J3499" i="1" s="1"/>
  <c r="J3498" i="1" s="1"/>
  <c r="J3497" i="1" s="1"/>
  <c r="L3495" i="1"/>
  <c r="L3494" i="1" s="1"/>
  <c r="K3495" i="1"/>
  <c r="K3494" i="1" s="1"/>
  <c r="J3495" i="1"/>
  <c r="J3494" i="1" s="1"/>
  <c r="L3492" i="1"/>
  <c r="L3491" i="1" s="1"/>
  <c r="K3492" i="1"/>
  <c r="K3491" i="1" s="1"/>
  <c r="J3492" i="1"/>
  <c r="L3482" i="1"/>
  <c r="L3481" i="1" s="1"/>
  <c r="K3482" i="1"/>
  <c r="K3481" i="1" s="1"/>
  <c r="J3482" i="1"/>
  <c r="J3481" i="1" s="1"/>
  <c r="L3479" i="1"/>
  <c r="L3478" i="1" s="1"/>
  <c r="K3479" i="1"/>
  <c r="K3478" i="1" s="1"/>
  <c r="J3479" i="1"/>
  <c r="J3478" i="1" s="1"/>
  <c r="L3476" i="1"/>
  <c r="L3475" i="1" s="1"/>
  <c r="K3476" i="1"/>
  <c r="K3475" i="1" s="1"/>
  <c r="J3476" i="1"/>
  <c r="J3475" i="1" s="1"/>
  <c r="L3469" i="1"/>
  <c r="L3468" i="1" s="1"/>
  <c r="L3467" i="1" s="1"/>
  <c r="L3466" i="1" s="1"/>
  <c r="K3469" i="1"/>
  <c r="K3468" i="1" s="1"/>
  <c r="K3467" i="1" s="1"/>
  <c r="K3466" i="1" s="1"/>
  <c r="J3469" i="1"/>
  <c r="J3468" i="1" s="1"/>
  <c r="J3467" i="1" s="1"/>
  <c r="J3466" i="1" s="1"/>
  <c r="L3464" i="1"/>
  <c r="K3464" i="1"/>
  <c r="J3464" i="1"/>
  <c r="L3462" i="1"/>
  <c r="K3462" i="1"/>
  <c r="J3462" i="1"/>
  <c r="L3459" i="1"/>
  <c r="K3459" i="1"/>
  <c r="J3459" i="1"/>
  <c r="L3457" i="1"/>
  <c r="K3457" i="1"/>
  <c r="J3457" i="1"/>
  <c r="L3455" i="1"/>
  <c r="K3455" i="1"/>
  <c r="J3455" i="1"/>
  <c r="L3445" i="1"/>
  <c r="L3444" i="1" s="1"/>
  <c r="L3443" i="1" s="1"/>
  <c r="K3445" i="1"/>
  <c r="K3444" i="1" s="1"/>
  <c r="K3443" i="1" s="1"/>
  <c r="J3445" i="1"/>
  <c r="J3444" i="1" s="1"/>
  <c r="J3443" i="1" s="1"/>
  <c r="L3441" i="1"/>
  <c r="L3440" i="1" s="1"/>
  <c r="K3441" i="1"/>
  <c r="K3440" i="1" s="1"/>
  <c r="J3441" i="1"/>
  <c r="L3438" i="1"/>
  <c r="K3438" i="1"/>
  <c r="J3438" i="1"/>
  <c r="L3436" i="1"/>
  <c r="K3436" i="1"/>
  <c r="J3436" i="1"/>
  <c r="L3434" i="1"/>
  <c r="K3434" i="1"/>
  <c r="J3434" i="1"/>
  <c r="L3426" i="1"/>
  <c r="L3425" i="1" s="1"/>
  <c r="L3424" i="1" s="1"/>
  <c r="L3423" i="1" s="1"/>
  <c r="L3422" i="1" s="1"/>
  <c r="L3421" i="1" s="1"/>
  <c r="K3426" i="1"/>
  <c r="K3425" i="1" s="1"/>
  <c r="K3424" i="1" s="1"/>
  <c r="K3423" i="1" s="1"/>
  <c r="K3422" i="1" s="1"/>
  <c r="K3421" i="1" s="1"/>
  <c r="J3426" i="1"/>
  <c r="J3425" i="1" s="1"/>
  <c r="J3424" i="1" s="1"/>
  <c r="J3423" i="1" s="1"/>
  <c r="J3422" i="1" s="1"/>
  <c r="J3421" i="1" s="1"/>
  <c r="L3418" i="1"/>
  <c r="L3417" i="1" s="1"/>
  <c r="L3416" i="1" s="1"/>
  <c r="K3418" i="1"/>
  <c r="K3417" i="1" s="1"/>
  <c r="K3416" i="1" s="1"/>
  <c r="J3418" i="1"/>
  <c r="J3417" i="1" s="1"/>
  <c r="J3416" i="1" s="1"/>
  <c r="L3414" i="1"/>
  <c r="K3414" i="1"/>
  <c r="J3414" i="1"/>
  <c r="L3412" i="1"/>
  <c r="K3412" i="1"/>
  <c r="J3412" i="1"/>
  <c r="L3410" i="1"/>
  <c r="K3410" i="1"/>
  <c r="J3410" i="1"/>
  <c r="L3407" i="1"/>
  <c r="L3406" i="1" s="1"/>
  <c r="K3407" i="1"/>
  <c r="K3406" i="1" s="1"/>
  <c r="J3407" i="1"/>
  <c r="J3406" i="1" s="1"/>
  <c r="L3402" i="1"/>
  <c r="L3401" i="1" s="1"/>
  <c r="L3397" i="1" s="1"/>
  <c r="L3396" i="1" s="1"/>
  <c r="L3395" i="1" s="1"/>
  <c r="K3402" i="1"/>
  <c r="K3401" i="1" s="1"/>
  <c r="K3397" i="1" s="1"/>
  <c r="K3396" i="1" s="1"/>
  <c r="K3395" i="1" s="1"/>
  <c r="J3402" i="1"/>
  <c r="J3401" i="1" s="1"/>
  <c r="J3397" i="1" s="1"/>
  <c r="J3396" i="1" s="1"/>
  <c r="J3395" i="1" s="1"/>
  <c r="L3393" i="1"/>
  <c r="L3392" i="1" s="1"/>
  <c r="K3393" i="1"/>
  <c r="K3392" i="1" s="1"/>
  <c r="J3393" i="1"/>
  <c r="J3392" i="1" s="1"/>
  <c r="L3390" i="1"/>
  <c r="L3389" i="1" s="1"/>
  <c r="L3388" i="1" s="1"/>
  <c r="K3390" i="1"/>
  <c r="K3389" i="1" s="1"/>
  <c r="K3388" i="1" s="1"/>
  <c r="J3390" i="1"/>
  <c r="J3389" i="1" s="1"/>
  <c r="J3388" i="1" s="1"/>
  <c r="L3384" i="1"/>
  <c r="L3383" i="1" s="1"/>
  <c r="L3382" i="1" s="1"/>
  <c r="K3384" i="1"/>
  <c r="K3383" i="1" s="1"/>
  <c r="K3382" i="1" s="1"/>
  <c r="J3384" i="1"/>
  <c r="J3383" i="1" s="1"/>
  <c r="J3382" i="1" s="1"/>
  <c r="L3380" i="1"/>
  <c r="L3379" i="1" s="1"/>
  <c r="K3380" i="1"/>
  <c r="K3379" i="1" s="1"/>
  <c r="J3380" i="1"/>
  <c r="J3379" i="1" s="1"/>
  <c r="L3377" i="1"/>
  <c r="L3376" i="1" s="1"/>
  <c r="K3377" i="1"/>
  <c r="K3376" i="1" s="1"/>
  <c r="J3377" i="1"/>
  <c r="J3376" i="1" s="1"/>
  <c r="L3374" i="1"/>
  <c r="L3373" i="1" s="1"/>
  <c r="K3374" i="1"/>
  <c r="K3373" i="1" s="1"/>
  <c r="J3374" i="1"/>
  <c r="J3373" i="1" s="1"/>
  <c r="L3370" i="1"/>
  <c r="L3369" i="1" s="1"/>
  <c r="K3370" i="1"/>
  <c r="K3369" i="1" s="1"/>
  <c r="J3370" i="1"/>
  <c r="J3369" i="1" s="1"/>
  <c r="L3367" i="1"/>
  <c r="L3366" i="1" s="1"/>
  <c r="K3367" i="1"/>
  <c r="K3366" i="1" s="1"/>
  <c r="J3367" i="1"/>
  <c r="L3364" i="1"/>
  <c r="L3363" i="1" s="1"/>
  <c r="K3364" i="1"/>
  <c r="K3363" i="1" s="1"/>
  <c r="J3364" i="1"/>
  <c r="L3357" i="1"/>
  <c r="L3356" i="1" s="1"/>
  <c r="L3355" i="1" s="1"/>
  <c r="K3357" i="1"/>
  <c r="K3356" i="1" s="1"/>
  <c r="K3355" i="1" s="1"/>
  <c r="J3357" i="1"/>
  <c r="J3356" i="1" s="1"/>
  <c r="J3355" i="1" s="1"/>
  <c r="L3353" i="1"/>
  <c r="L3352" i="1" s="1"/>
  <c r="K3353" i="1"/>
  <c r="K3352" i="1" s="1"/>
  <c r="J3353" i="1"/>
  <c r="L3350" i="1"/>
  <c r="L3349" i="1" s="1"/>
  <c r="K3350" i="1"/>
  <c r="K3349" i="1" s="1"/>
  <c r="J3350" i="1"/>
  <c r="L3343" i="1"/>
  <c r="K3343" i="1"/>
  <c r="J3343" i="1"/>
  <c r="L3341" i="1"/>
  <c r="K3341" i="1"/>
  <c r="J3341" i="1"/>
  <c r="L3334" i="1"/>
  <c r="K3334" i="1"/>
  <c r="J3334" i="1"/>
  <c r="L3332" i="1"/>
  <c r="K3332" i="1"/>
  <c r="J3332" i="1"/>
  <c r="L3330" i="1"/>
  <c r="K3330" i="1"/>
  <c r="J3330" i="1"/>
  <c r="L3328" i="1"/>
  <c r="K3328" i="1"/>
  <c r="J3328" i="1"/>
  <c r="L3326" i="1"/>
  <c r="K3326" i="1"/>
  <c r="J3326" i="1"/>
  <c r="L3322" i="1"/>
  <c r="L3321" i="1" s="1"/>
  <c r="K3322" i="1"/>
  <c r="K3321" i="1" s="1"/>
  <c r="J3322" i="1"/>
  <c r="J3321" i="1" s="1"/>
  <c r="L3319" i="1"/>
  <c r="K3319" i="1"/>
  <c r="J3319" i="1"/>
  <c r="L3317" i="1"/>
  <c r="K3317" i="1"/>
  <c r="J3317" i="1"/>
  <c r="L3314" i="1"/>
  <c r="K3314" i="1"/>
  <c r="J3314" i="1"/>
  <c r="L3312" i="1"/>
  <c r="K3312" i="1"/>
  <c r="J3312" i="1"/>
  <c r="L3304" i="1"/>
  <c r="K3304" i="1"/>
  <c r="J3304" i="1"/>
  <c r="L3302" i="1"/>
  <c r="K3302" i="1"/>
  <c r="J3302" i="1"/>
  <c r="L3293" i="1"/>
  <c r="L3292" i="1" s="1"/>
  <c r="L3291" i="1" s="1"/>
  <c r="L3290" i="1" s="1"/>
  <c r="L3289" i="1" s="1"/>
  <c r="K3293" i="1"/>
  <c r="K3292" i="1" s="1"/>
  <c r="K3291" i="1" s="1"/>
  <c r="K3290" i="1" s="1"/>
  <c r="K3289" i="1" s="1"/>
  <c r="J3293" i="1"/>
  <c r="L3287" i="1"/>
  <c r="L3286" i="1" s="1"/>
  <c r="K3287" i="1"/>
  <c r="K3286" i="1" s="1"/>
  <c r="J3287" i="1"/>
  <c r="J3286" i="1" s="1"/>
  <c r="L3284" i="1"/>
  <c r="K3284" i="1"/>
  <c r="J3284" i="1"/>
  <c r="L3282" i="1"/>
  <c r="K3282" i="1"/>
  <c r="J3282" i="1"/>
  <c r="L3278" i="1"/>
  <c r="L3277" i="1" s="1"/>
  <c r="K3278" i="1"/>
  <c r="K3277" i="1" s="1"/>
  <c r="J3278" i="1"/>
  <c r="J3277" i="1" s="1"/>
  <c r="L3275" i="1"/>
  <c r="L3274" i="1" s="1"/>
  <c r="K3275" i="1"/>
  <c r="K3274" i="1" s="1"/>
  <c r="J3275" i="1"/>
  <c r="J3274" i="1" s="1"/>
  <c r="L3270" i="1"/>
  <c r="K3270" i="1"/>
  <c r="J3270" i="1"/>
  <c r="L3268" i="1"/>
  <c r="K3268" i="1"/>
  <c r="J3268" i="1"/>
  <c r="L3263" i="1"/>
  <c r="L3262" i="1" s="1"/>
  <c r="L3261" i="1" s="1"/>
  <c r="L3260" i="1" s="1"/>
  <c r="K3263" i="1"/>
  <c r="K3262" i="1" s="1"/>
  <c r="K3261" i="1" s="1"/>
  <c r="K3260" i="1" s="1"/>
  <c r="J3263" i="1"/>
  <c r="J3262" i="1" s="1"/>
  <c r="J3261" i="1" s="1"/>
  <c r="J3260" i="1" s="1"/>
  <c r="L3252" i="1"/>
  <c r="L3251" i="1" s="1"/>
  <c r="K3252" i="1"/>
  <c r="K3251" i="1" s="1"/>
  <c r="J3252" i="1"/>
  <c r="J3251" i="1" s="1"/>
  <c r="L3244" i="1"/>
  <c r="K3244" i="1"/>
  <c r="J3244" i="1"/>
  <c r="L3242" i="1"/>
  <c r="K3242" i="1"/>
  <c r="J3242" i="1"/>
  <c r="L3240" i="1"/>
  <c r="K3240" i="1"/>
  <c r="J3240" i="1"/>
  <c r="L3237" i="1"/>
  <c r="L3236" i="1" s="1"/>
  <c r="K3237" i="1"/>
  <c r="K3236" i="1" s="1"/>
  <c r="J3237" i="1"/>
  <c r="J3236" i="1" s="1"/>
  <c r="L3232" i="1"/>
  <c r="L3231" i="1" s="1"/>
  <c r="L3230" i="1" s="1"/>
  <c r="L3229" i="1" s="1"/>
  <c r="K3232" i="1"/>
  <c r="K3231" i="1" s="1"/>
  <c r="K3230" i="1" s="1"/>
  <c r="K3229" i="1" s="1"/>
  <c r="J3232" i="1"/>
  <c r="J3231" i="1" s="1"/>
  <c r="J3230" i="1" s="1"/>
  <c r="J3229" i="1" s="1"/>
  <c r="L3221" i="1"/>
  <c r="L3220" i="1" s="1"/>
  <c r="K3221" i="1"/>
  <c r="K3220" i="1" s="1"/>
  <c r="J3221" i="1"/>
  <c r="J3220" i="1" s="1"/>
  <c r="L3218" i="1"/>
  <c r="L3217" i="1" s="1"/>
  <c r="K3218" i="1"/>
  <c r="K3217" i="1" s="1"/>
  <c r="J3218" i="1"/>
  <c r="J3217" i="1" s="1"/>
  <c r="L3215" i="1"/>
  <c r="L3214" i="1" s="1"/>
  <c r="K3215" i="1"/>
  <c r="K3214" i="1" s="1"/>
  <c r="J3215" i="1"/>
  <c r="J3214" i="1" s="1"/>
  <c r="L3203" i="1"/>
  <c r="L3202" i="1" s="1"/>
  <c r="L3201" i="1" s="1"/>
  <c r="L3200" i="1" s="1"/>
  <c r="K3203" i="1"/>
  <c r="K3202" i="1" s="1"/>
  <c r="K3201" i="1" s="1"/>
  <c r="K3200" i="1" s="1"/>
  <c r="J3203" i="1"/>
  <c r="J3202" i="1" s="1"/>
  <c r="J3201" i="1" s="1"/>
  <c r="J3200" i="1" s="1"/>
  <c r="L3198" i="1"/>
  <c r="K3198" i="1"/>
  <c r="J3198" i="1"/>
  <c r="L3196" i="1"/>
  <c r="K3196" i="1"/>
  <c r="J3196" i="1"/>
  <c r="L3192" i="1"/>
  <c r="L3191" i="1" s="1"/>
  <c r="K3192" i="1"/>
  <c r="K3191" i="1" s="1"/>
  <c r="J3192" i="1"/>
  <c r="J3191" i="1" s="1"/>
  <c r="L3189" i="1"/>
  <c r="L3188" i="1" s="1"/>
  <c r="K3189" i="1"/>
  <c r="K3188" i="1" s="1"/>
  <c r="J3189" i="1"/>
  <c r="J3188" i="1" s="1"/>
  <c r="L3185" i="1"/>
  <c r="L3184" i="1" s="1"/>
  <c r="K3185" i="1"/>
  <c r="K3184" i="1" s="1"/>
  <c r="J3185" i="1"/>
  <c r="J3184" i="1" s="1"/>
  <c r="L3182" i="1"/>
  <c r="L3181" i="1" s="1"/>
  <c r="K3182" i="1"/>
  <c r="K3181" i="1" s="1"/>
  <c r="J3182" i="1"/>
  <c r="J3181" i="1" s="1"/>
  <c r="L3178" i="1"/>
  <c r="K3178" i="1"/>
  <c r="J3178" i="1"/>
  <c r="L3176" i="1"/>
  <c r="K3176" i="1"/>
  <c r="J3176" i="1"/>
  <c r="L3174" i="1"/>
  <c r="K3174" i="1"/>
  <c r="J3174" i="1"/>
  <c r="L3170" i="1"/>
  <c r="L3169" i="1" s="1"/>
  <c r="K3170" i="1"/>
  <c r="K3169" i="1" s="1"/>
  <c r="J3170" i="1"/>
  <c r="J3169" i="1" s="1"/>
  <c r="L3165" i="1"/>
  <c r="L3164" i="1" s="1"/>
  <c r="K3165" i="1"/>
  <c r="K3164" i="1" s="1"/>
  <c r="J3165" i="1"/>
  <c r="L3162" i="1"/>
  <c r="L3161" i="1" s="1"/>
  <c r="K3162" i="1"/>
  <c r="K3161" i="1" s="1"/>
  <c r="J3162" i="1"/>
  <c r="L3155" i="1"/>
  <c r="K3155" i="1"/>
  <c r="J3155" i="1"/>
  <c r="L3153" i="1"/>
  <c r="K3153" i="1"/>
  <c r="J3153" i="1"/>
  <c r="L3151" i="1"/>
  <c r="K3151" i="1"/>
  <c r="J3151" i="1"/>
  <c r="L3148" i="1"/>
  <c r="L3147" i="1" s="1"/>
  <c r="K3148" i="1"/>
  <c r="K3147" i="1" s="1"/>
  <c r="J3148" i="1"/>
  <c r="J3147" i="1" s="1"/>
  <c r="L3143" i="1"/>
  <c r="L3142" i="1" s="1"/>
  <c r="L3141" i="1" s="1"/>
  <c r="L3140" i="1" s="1"/>
  <c r="K3143" i="1"/>
  <c r="K3142" i="1" s="1"/>
  <c r="K3141" i="1" s="1"/>
  <c r="K3140" i="1" s="1"/>
  <c r="J3143" i="1"/>
  <c r="J3142" i="1" s="1"/>
  <c r="J3141" i="1" s="1"/>
  <c r="J3140" i="1" s="1"/>
  <c r="L3138" i="1"/>
  <c r="K3138" i="1"/>
  <c r="J3138" i="1"/>
  <c r="L3136" i="1"/>
  <c r="K3136" i="1"/>
  <c r="J3136" i="1"/>
  <c r="L3134" i="1"/>
  <c r="K3134" i="1"/>
  <c r="J3134" i="1"/>
  <c r="L3127" i="1"/>
  <c r="L3126" i="1" s="1"/>
  <c r="K3127" i="1"/>
  <c r="K3126" i="1" s="1"/>
  <c r="J3127" i="1"/>
  <c r="J3126" i="1" s="1"/>
  <c r="L3124" i="1"/>
  <c r="L3123" i="1" s="1"/>
  <c r="K3124" i="1"/>
  <c r="K3123" i="1" s="1"/>
  <c r="J3124" i="1"/>
  <c r="J3123" i="1" s="1"/>
  <c r="L3118" i="1"/>
  <c r="L3117" i="1" s="1"/>
  <c r="K3118" i="1"/>
  <c r="K3117" i="1" s="1"/>
  <c r="J3118" i="1"/>
  <c r="J3117" i="1" s="1"/>
  <c r="L3101" i="1"/>
  <c r="K3101" i="1"/>
  <c r="J3101" i="1"/>
  <c r="L3099" i="1"/>
  <c r="K3099" i="1"/>
  <c r="J3099" i="1"/>
  <c r="L3097" i="1"/>
  <c r="K3097" i="1"/>
  <c r="J3097" i="1"/>
  <c r="L3094" i="1"/>
  <c r="L3093" i="1" s="1"/>
  <c r="K3094" i="1"/>
  <c r="K3093" i="1" s="1"/>
  <c r="J3094" i="1"/>
  <c r="J3093" i="1" s="1"/>
  <c r="L3088" i="1"/>
  <c r="K3088" i="1"/>
  <c r="J3088" i="1"/>
  <c r="L3086" i="1"/>
  <c r="K3086" i="1"/>
  <c r="J3086" i="1"/>
  <c r="L3084" i="1"/>
  <c r="K3084" i="1"/>
  <c r="J3084" i="1"/>
  <c r="L3065" i="1"/>
  <c r="L3064" i="1" s="1"/>
  <c r="K3065" i="1"/>
  <c r="K3064" i="1" s="1"/>
  <c r="J3065" i="1"/>
  <c r="J3064" i="1" s="1"/>
  <c r="L3062" i="1"/>
  <c r="L3061" i="1" s="1"/>
  <c r="K3062" i="1"/>
  <c r="K3061" i="1" s="1"/>
  <c r="J3062" i="1"/>
  <c r="J3061" i="1" s="1"/>
  <c r="L3059" i="1"/>
  <c r="L3058" i="1" s="1"/>
  <c r="K3059" i="1"/>
  <c r="K3058" i="1" s="1"/>
  <c r="J3059" i="1"/>
  <c r="J3058" i="1" s="1"/>
  <c r="L3055" i="1"/>
  <c r="L3054" i="1" s="1"/>
  <c r="K3055" i="1"/>
  <c r="K3054" i="1" s="1"/>
  <c r="J3055" i="1"/>
  <c r="J3054" i="1" s="1"/>
  <c r="L3052" i="1"/>
  <c r="L3051" i="1" s="1"/>
  <c r="K3052" i="1"/>
  <c r="K3051" i="1" s="1"/>
  <c r="J3052" i="1"/>
  <c r="J3051" i="1" s="1"/>
  <c r="L3049" i="1"/>
  <c r="L3048" i="1" s="1"/>
  <c r="K3049" i="1"/>
  <c r="K3048" i="1" s="1"/>
  <c r="J3049" i="1"/>
  <c r="J3048" i="1" s="1"/>
  <c r="L3034" i="1"/>
  <c r="L3033" i="1" s="1"/>
  <c r="K3034" i="1"/>
  <c r="K3033" i="1" s="1"/>
  <c r="J3034" i="1"/>
  <c r="J3033" i="1" s="1"/>
  <c r="L3031" i="1"/>
  <c r="L3030" i="1" s="1"/>
  <c r="K3031" i="1"/>
  <c r="K3030" i="1" s="1"/>
  <c r="J3031" i="1"/>
  <c r="J3030" i="1" s="1"/>
  <c r="L3026" i="1"/>
  <c r="L3025" i="1" s="1"/>
  <c r="K3026" i="1"/>
  <c r="K3025" i="1" s="1"/>
  <c r="J3026" i="1"/>
  <c r="J3025" i="1" s="1"/>
  <c r="L3020" i="1"/>
  <c r="L3019" i="1" s="1"/>
  <c r="K3020" i="1"/>
  <c r="K3019" i="1" s="1"/>
  <c r="J3020" i="1"/>
  <c r="J3019" i="1" s="1"/>
  <c r="L3017" i="1"/>
  <c r="L3016" i="1" s="1"/>
  <c r="K3017" i="1"/>
  <c r="K3016" i="1" s="1"/>
  <c r="J3017" i="1"/>
  <c r="J3016" i="1" s="1"/>
  <c r="L3009" i="1"/>
  <c r="L3008" i="1" s="1"/>
  <c r="K3009" i="1"/>
  <c r="K3008" i="1" s="1"/>
  <c r="J3009" i="1"/>
  <c r="L3006" i="1"/>
  <c r="L3005" i="1" s="1"/>
  <c r="K3006" i="1"/>
  <c r="K3005" i="1" s="1"/>
  <c r="J3006" i="1"/>
  <c r="L3003" i="1"/>
  <c r="L3002" i="1" s="1"/>
  <c r="K3003" i="1"/>
  <c r="K3002" i="1" s="1"/>
  <c r="J3003" i="1"/>
  <c r="L2977" i="1"/>
  <c r="L2976" i="1" s="1"/>
  <c r="K2977" i="1"/>
  <c r="K2976" i="1" s="1"/>
  <c r="J2977" i="1"/>
  <c r="J2976" i="1" s="1"/>
  <c r="L2974" i="1"/>
  <c r="L2973" i="1" s="1"/>
  <c r="K2974" i="1"/>
  <c r="K2973" i="1" s="1"/>
  <c r="J2974" i="1"/>
  <c r="J2973" i="1" s="1"/>
  <c r="L2971" i="1"/>
  <c r="L2970" i="1" s="1"/>
  <c r="K2971" i="1"/>
  <c r="K2970" i="1" s="1"/>
  <c r="J2971" i="1"/>
  <c r="J2970" i="1" s="1"/>
  <c r="L2964" i="1"/>
  <c r="L2963" i="1" s="1"/>
  <c r="K2964" i="1"/>
  <c r="K2963" i="1" s="1"/>
  <c r="J2964" i="1"/>
  <c r="J2963" i="1" s="1"/>
  <c r="L2961" i="1"/>
  <c r="L2960" i="1" s="1"/>
  <c r="K2961" i="1"/>
  <c r="K2960" i="1" s="1"/>
  <c r="J2961" i="1"/>
  <c r="J2960" i="1" s="1"/>
  <c r="L2958" i="1"/>
  <c r="L2957" i="1" s="1"/>
  <c r="K2958" i="1"/>
  <c r="K2957" i="1" s="1"/>
  <c r="J2958" i="1"/>
  <c r="J2957" i="1" s="1"/>
  <c r="L2955" i="1"/>
  <c r="L2954" i="1" s="1"/>
  <c r="K2955" i="1"/>
  <c r="K2954" i="1" s="1"/>
  <c r="J2955" i="1"/>
  <c r="J2954" i="1" s="1"/>
  <c r="L2952" i="1"/>
  <c r="L2951" i="1" s="1"/>
  <c r="K2952" i="1"/>
  <c r="K2951" i="1" s="1"/>
  <c r="J2952" i="1"/>
  <c r="J2951" i="1" s="1"/>
  <c r="L2949" i="1"/>
  <c r="L2948" i="1" s="1"/>
  <c r="K2949" i="1"/>
  <c r="K2948" i="1" s="1"/>
  <c r="J2949" i="1"/>
  <c r="J2948" i="1" s="1"/>
  <c r="L2946" i="1"/>
  <c r="L2945" i="1" s="1"/>
  <c r="K2946" i="1"/>
  <c r="K2945" i="1" s="1"/>
  <c r="J2946" i="1"/>
  <c r="J2945" i="1" s="1"/>
  <c r="L2943" i="1"/>
  <c r="L2942" i="1" s="1"/>
  <c r="K2943" i="1"/>
  <c r="K2942" i="1" s="1"/>
  <c r="J2943" i="1"/>
  <c r="J2942" i="1" s="1"/>
  <c r="L2940" i="1"/>
  <c r="L2939" i="1" s="1"/>
  <c r="K2940" i="1"/>
  <c r="K2939" i="1" s="1"/>
  <c r="J2940" i="1"/>
  <c r="J2939" i="1" s="1"/>
  <c r="L2937" i="1"/>
  <c r="L2936" i="1" s="1"/>
  <c r="K2937" i="1"/>
  <c r="K2936" i="1" s="1"/>
  <c r="J2937" i="1"/>
  <c r="J2936" i="1" s="1"/>
  <c r="L2929" i="1"/>
  <c r="L2928" i="1" s="1"/>
  <c r="L2927" i="1" s="1"/>
  <c r="K2929" i="1"/>
  <c r="K2928" i="1" s="1"/>
  <c r="K2927" i="1" s="1"/>
  <c r="J2929" i="1"/>
  <c r="L2925" i="1"/>
  <c r="L2924" i="1" s="1"/>
  <c r="K2925" i="1"/>
  <c r="K2924" i="1" s="1"/>
  <c r="J2925" i="1"/>
  <c r="J2924" i="1" s="1"/>
  <c r="L2922" i="1"/>
  <c r="L2921" i="1" s="1"/>
  <c r="K2922" i="1"/>
  <c r="K2921" i="1" s="1"/>
  <c r="J2922" i="1"/>
  <c r="L2919" i="1"/>
  <c r="L2918" i="1" s="1"/>
  <c r="K2919" i="1"/>
  <c r="K2918" i="1" s="1"/>
  <c r="J2919" i="1"/>
  <c r="L2916" i="1"/>
  <c r="L2915" i="1" s="1"/>
  <c r="K2916" i="1"/>
  <c r="K2915" i="1" s="1"/>
  <c r="J2916" i="1"/>
  <c r="J2915" i="1" s="1"/>
  <c r="L2909" i="1"/>
  <c r="L2908" i="1" s="1"/>
  <c r="K2909" i="1"/>
  <c r="K2908" i="1" s="1"/>
  <c r="J2909" i="1"/>
  <c r="J2908" i="1" s="1"/>
  <c r="L2894" i="1"/>
  <c r="L2893" i="1" s="1"/>
  <c r="L2892" i="1" s="1"/>
  <c r="L2891" i="1" s="1"/>
  <c r="L2890" i="1" s="1"/>
  <c r="L2889" i="1" s="1"/>
  <c r="L2888" i="1" s="1"/>
  <c r="K2894" i="1"/>
  <c r="K2893" i="1" s="1"/>
  <c r="K2892" i="1" s="1"/>
  <c r="K2891" i="1" s="1"/>
  <c r="K2890" i="1" s="1"/>
  <c r="K2889" i="1" s="1"/>
  <c r="K2888" i="1" s="1"/>
  <c r="J2894" i="1"/>
  <c r="J2893" i="1" s="1"/>
  <c r="J2892" i="1" s="1"/>
  <c r="J2891" i="1" s="1"/>
  <c r="J2890" i="1" s="1"/>
  <c r="J2889" i="1" s="1"/>
  <c r="J2888" i="1" s="1"/>
  <c r="L2886" i="1"/>
  <c r="L2885" i="1" s="1"/>
  <c r="L2884" i="1" s="1"/>
  <c r="L2883" i="1" s="1"/>
  <c r="L2882" i="1" s="1"/>
  <c r="K2886" i="1"/>
  <c r="K2885" i="1" s="1"/>
  <c r="K2884" i="1" s="1"/>
  <c r="K2883" i="1" s="1"/>
  <c r="K2882" i="1" s="1"/>
  <c r="J2886" i="1"/>
  <c r="J2885" i="1" s="1"/>
  <c r="J2884" i="1" s="1"/>
  <c r="J2883" i="1" s="1"/>
  <c r="J2882" i="1" s="1"/>
  <c r="L2880" i="1"/>
  <c r="L2879" i="1" s="1"/>
  <c r="L2878" i="1" s="1"/>
  <c r="L2877" i="1" s="1"/>
  <c r="L2876" i="1" s="1"/>
  <c r="K2880" i="1"/>
  <c r="K2879" i="1" s="1"/>
  <c r="K2878" i="1" s="1"/>
  <c r="K2877" i="1" s="1"/>
  <c r="K2876" i="1" s="1"/>
  <c r="J2880" i="1"/>
  <c r="L2867" i="1"/>
  <c r="L2866" i="1" s="1"/>
  <c r="K2867" i="1"/>
  <c r="K2866" i="1" s="1"/>
  <c r="J2867" i="1"/>
  <c r="J2866" i="1" s="1"/>
  <c r="L2864" i="1"/>
  <c r="L2863" i="1" s="1"/>
  <c r="K2864" i="1"/>
  <c r="K2863" i="1" s="1"/>
  <c r="J2864" i="1"/>
  <c r="J2863" i="1" s="1"/>
  <c r="L2861" i="1"/>
  <c r="L2860" i="1" s="1"/>
  <c r="K2861" i="1"/>
  <c r="K2860" i="1" s="1"/>
  <c r="J2861" i="1"/>
  <c r="J2860" i="1" s="1"/>
  <c r="L2858" i="1"/>
  <c r="L2857" i="1" s="1"/>
  <c r="K2858" i="1"/>
  <c r="K2857" i="1" s="1"/>
  <c r="J2858" i="1"/>
  <c r="J2857" i="1" s="1"/>
  <c r="L2852" i="1"/>
  <c r="L2851" i="1" s="1"/>
  <c r="K2852" i="1"/>
  <c r="K2851" i="1" s="1"/>
  <c r="J2852" i="1"/>
  <c r="J2851" i="1" s="1"/>
  <c r="L2849" i="1"/>
  <c r="L2848" i="1" s="1"/>
  <c r="K2849" i="1"/>
  <c r="K2848" i="1" s="1"/>
  <c r="J2849" i="1"/>
  <c r="J2848" i="1" s="1"/>
  <c r="L2843" i="1"/>
  <c r="L2842" i="1" s="1"/>
  <c r="K2843" i="1"/>
  <c r="K2842" i="1" s="1"/>
  <c r="J2843" i="1"/>
  <c r="J2842" i="1" s="1"/>
  <c r="L2811" i="1"/>
  <c r="K2811" i="1"/>
  <c r="J2811" i="1"/>
  <c r="L2809" i="1"/>
  <c r="K2809" i="1"/>
  <c r="J2809" i="1"/>
  <c r="L2807" i="1"/>
  <c r="K2807" i="1"/>
  <c r="J2807" i="1"/>
  <c r="L2802" i="1"/>
  <c r="L2801" i="1" s="1"/>
  <c r="K2802" i="1"/>
  <c r="K2801" i="1" s="1"/>
  <c r="J2802" i="1"/>
  <c r="J2801" i="1" s="1"/>
  <c r="L2799" i="1"/>
  <c r="L2798" i="1" s="1"/>
  <c r="K2799" i="1"/>
  <c r="K2798" i="1" s="1"/>
  <c r="J2799" i="1"/>
  <c r="J2798" i="1" s="1"/>
  <c r="L2794" i="1"/>
  <c r="L2793" i="1" s="1"/>
  <c r="L2792" i="1" s="1"/>
  <c r="L2791" i="1" s="1"/>
  <c r="K2794" i="1"/>
  <c r="K2793" i="1" s="1"/>
  <c r="K2792" i="1" s="1"/>
  <c r="K2791" i="1" s="1"/>
  <c r="J2794" i="1"/>
  <c r="L2773" i="1"/>
  <c r="K2773" i="1"/>
  <c r="J2773" i="1"/>
  <c r="L2771" i="1"/>
  <c r="K2771" i="1"/>
  <c r="J2771" i="1"/>
  <c r="L2769" i="1"/>
  <c r="K2769" i="1"/>
  <c r="J2769" i="1"/>
  <c r="L2766" i="1"/>
  <c r="L2765" i="1" s="1"/>
  <c r="K2766" i="1"/>
  <c r="K2765" i="1" s="1"/>
  <c r="J2766" i="1"/>
  <c r="J2765" i="1" s="1"/>
  <c r="L2761" i="1"/>
  <c r="K2761" i="1"/>
  <c r="J2761" i="1"/>
  <c r="L2759" i="1"/>
  <c r="K2759" i="1"/>
  <c r="J2759" i="1"/>
  <c r="L2757" i="1"/>
  <c r="K2757" i="1"/>
  <c r="J2757" i="1"/>
  <c r="L2752" i="1"/>
  <c r="K2752" i="1"/>
  <c r="J2752" i="1"/>
  <c r="L2750" i="1"/>
  <c r="K2750" i="1"/>
  <c r="J2750" i="1"/>
  <c r="L2748" i="1"/>
  <c r="K2748" i="1"/>
  <c r="J2748" i="1"/>
  <c r="L2744" i="1"/>
  <c r="L2743" i="1" s="1"/>
  <c r="K2744" i="1"/>
  <c r="K2743" i="1" s="1"/>
  <c r="J2744" i="1"/>
  <c r="L2741" i="1"/>
  <c r="L2740" i="1" s="1"/>
  <c r="K2741" i="1"/>
  <c r="K2740" i="1" s="1"/>
  <c r="J2741" i="1"/>
  <c r="L2718" i="1"/>
  <c r="L2717" i="1" s="1"/>
  <c r="L2716" i="1" s="1"/>
  <c r="L2715" i="1" s="1"/>
  <c r="L2714" i="1" s="1"/>
  <c r="K2718" i="1"/>
  <c r="K2717" i="1" s="1"/>
  <c r="K2716" i="1" s="1"/>
  <c r="K2715" i="1" s="1"/>
  <c r="K2714" i="1" s="1"/>
  <c r="J2718" i="1"/>
  <c r="J2717" i="1" s="1"/>
  <c r="J2716" i="1" s="1"/>
  <c r="J2715" i="1" s="1"/>
  <c r="J2714" i="1" s="1"/>
  <c r="L2712" i="1"/>
  <c r="L2711" i="1" s="1"/>
  <c r="L2710" i="1" s="1"/>
  <c r="L2709" i="1" s="1"/>
  <c r="K2712" i="1"/>
  <c r="K2711" i="1" s="1"/>
  <c r="K2710" i="1" s="1"/>
  <c r="K2709" i="1" s="1"/>
  <c r="J2712" i="1"/>
  <c r="J2711" i="1" s="1"/>
  <c r="J2710" i="1" s="1"/>
  <c r="J2709" i="1" s="1"/>
  <c r="L2704" i="1"/>
  <c r="L2703" i="1" s="1"/>
  <c r="L2702" i="1" s="1"/>
  <c r="K2704" i="1"/>
  <c r="K2703" i="1" s="1"/>
  <c r="K2702" i="1" s="1"/>
  <c r="J2704" i="1"/>
  <c r="J2703" i="1" s="1"/>
  <c r="J2702" i="1" s="1"/>
  <c r="L2700" i="1"/>
  <c r="L2699" i="1" s="1"/>
  <c r="L2698" i="1" s="1"/>
  <c r="K2700" i="1"/>
  <c r="K2699" i="1" s="1"/>
  <c r="K2698" i="1" s="1"/>
  <c r="J2700" i="1"/>
  <c r="L2696" i="1"/>
  <c r="L2695" i="1" s="1"/>
  <c r="K2696" i="1"/>
  <c r="K2695" i="1" s="1"/>
  <c r="J2696" i="1"/>
  <c r="J2695" i="1" s="1"/>
  <c r="L2693" i="1"/>
  <c r="L2692" i="1" s="1"/>
  <c r="K2693" i="1"/>
  <c r="K2692" i="1" s="1"/>
  <c r="J2693" i="1"/>
  <c r="J2692" i="1" s="1"/>
  <c r="L2689" i="1"/>
  <c r="L2688" i="1" s="1"/>
  <c r="L2687" i="1" s="1"/>
  <c r="K2689" i="1"/>
  <c r="K2688" i="1" s="1"/>
  <c r="K2687" i="1" s="1"/>
  <c r="J2689" i="1"/>
  <c r="J2688" i="1" s="1"/>
  <c r="J2687" i="1" s="1"/>
  <c r="L2685" i="1"/>
  <c r="L2684" i="1" s="1"/>
  <c r="L2683" i="1" s="1"/>
  <c r="K2685" i="1"/>
  <c r="K2684" i="1" s="1"/>
  <c r="K2683" i="1" s="1"/>
  <c r="J2685" i="1"/>
  <c r="J2684" i="1" s="1"/>
  <c r="J2683" i="1" s="1"/>
  <c r="L2681" i="1"/>
  <c r="L2680" i="1" s="1"/>
  <c r="K2681" i="1"/>
  <c r="K2680" i="1" s="1"/>
  <c r="J2681" i="1"/>
  <c r="J2680" i="1" s="1"/>
  <c r="L2678" i="1"/>
  <c r="L2677" i="1" s="1"/>
  <c r="K2678" i="1"/>
  <c r="K2677" i="1" s="1"/>
  <c r="J2678" i="1"/>
  <c r="J2677" i="1" s="1"/>
  <c r="L2675" i="1"/>
  <c r="L2674" i="1" s="1"/>
  <c r="K2675" i="1"/>
  <c r="K2674" i="1" s="1"/>
  <c r="J2675" i="1"/>
  <c r="J2674" i="1" s="1"/>
  <c r="L2669" i="1"/>
  <c r="L2668" i="1" s="1"/>
  <c r="K2669" i="1"/>
  <c r="K2668" i="1" s="1"/>
  <c r="J2669" i="1"/>
  <c r="J2668" i="1" s="1"/>
  <c r="L2666" i="1"/>
  <c r="L2665" i="1" s="1"/>
  <c r="K2666" i="1"/>
  <c r="K2665" i="1" s="1"/>
  <c r="J2666" i="1"/>
  <c r="J2665" i="1" s="1"/>
  <c r="L2663" i="1"/>
  <c r="L2662" i="1" s="1"/>
  <c r="K2663" i="1"/>
  <c r="K2662" i="1" s="1"/>
  <c r="J2663" i="1"/>
  <c r="J2662" i="1" s="1"/>
  <c r="L2653" i="1"/>
  <c r="L2652" i="1" s="1"/>
  <c r="L2651" i="1" s="1"/>
  <c r="L2650" i="1" s="1"/>
  <c r="K2653" i="1"/>
  <c r="K2652" i="1" s="1"/>
  <c r="K2651" i="1" s="1"/>
  <c r="K2650" i="1" s="1"/>
  <c r="J2653" i="1"/>
  <c r="J2652" i="1" s="1"/>
  <c r="J2651" i="1" s="1"/>
  <c r="J2650" i="1" s="1"/>
  <c r="L2631" i="1"/>
  <c r="L2630" i="1" s="1"/>
  <c r="L2629" i="1" s="1"/>
  <c r="L2628" i="1" s="1"/>
  <c r="L2622" i="1" s="1"/>
  <c r="K2631" i="1"/>
  <c r="K2630" i="1" s="1"/>
  <c r="K2629" i="1" s="1"/>
  <c r="K2628" i="1" s="1"/>
  <c r="K2622" i="1" s="1"/>
  <c r="J2631" i="1"/>
  <c r="J2630" i="1" s="1"/>
  <c r="J2629" i="1" s="1"/>
  <c r="J2628" i="1" s="1"/>
  <c r="J2622" i="1" s="1"/>
  <c r="L2618" i="1"/>
  <c r="L2617" i="1" s="1"/>
  <c r="L2616" i="1" s="1"/>
  <c r="L2615" i="1" s="1"/>
  <c r="L2614" i="1" s="1"/>
  <c r="L2613" i="1" s="1"/>
  <c r="L2612" i="1" s="1"/>
  <c r="K2618" i="1"/>
  <c r="K2617" i="1" s="1"/>
  <c r="K2616" i="1" s="1"/>
  <c r="K2615" i="1" s="1"/>
  <c r="K2614" i="1" s="1"/>
  <c r="K2613" i="1" s="1"/>
  <c r="K2612" i="1" s="1"/>
  <c r="J2618" i="1"/>
  <c r="L2609" i="1"/>
  <c r="L2608" i="1" s="1"/>
  <c r="L2607" i="1" s="1"/>
  <c r="L2606" i="1" s="1"/>
  <c r="L2605" i="1" s="1"/>
  <c r="L2604" i="1" s="1"/>
  <c r="K2609" i="1"/>
  <c r="K2608" i="1" s="1"/>
  <c r="K2607" i="1" s="1"/>
  <c r="K2606" i="1" s="1"/>
  <c r="K2605" i="1" s="1"/>
  <c r="K2604" i="1" s="1"/>
  <c r="J2609" i="1"/>
  <c r="J2608" i="1" s="1"/>
  <c r="J2607" i="1" s="1"/>
  <c r="J2606" i="1" s="1"/>
  <c r="J2605" i="1" s="1"/>
  <c r="J2604" i="1" s="1"/>
  <c r="L2602" i="1"/>
  <c r="L2601" i="1" s="1"/>
  <c r="L2600" i="1" s="1"/>
  <c r="L2599" i="1" s="1"/>
  <c r="L2598" i="1" s="1"/>
  <c r="L2597" i="1" s="1"/>
  <c r="L2596" i="1" s="1"/>
  <c r="K2602" i="1"/>
  <c r="K2601" i="1" s="1"/>
  <c r="K2600" i="1" s="1"/>
  <c r="K2599" i="1" s="1"/>
  <c r="K2598" i="1" s="1"/>
  <c r="K2597" i="1" s="1"/>
  <c r="K2596" i="1" s="1"/>
  <c r="J2602" i="1"/>
  <c r="J2601" i="1" s="1"/>
  <c r="J2600" i="1" s="1"/>
  <c r="J2599" i="1" s="1"/>
  <c r="J2598" i="1" s="1"/>
  <c r="J2597" i="1" s="1"/>
  <c r="J2596" i="1" s="1"/>
  <c r="L2594" i="1"/>
  <c r="L2593" i="1" s="1"/>
  <c r="L2592" i="1" s="1"/>
  <c r="L2591" i="1" s="1"/>
  <c r="K2594" i="1"/>
  <c r="K2593" i="1" s="1"/>
  <c r="K2592" i="1" s="1"/>
  <c r="K2591" i="1" s="1"/>
  <c r="J2594" i="1"/>
  <c r="L2589" i="1"/>
  <c r="L2588" i="1" s="1"/>
  <c r="L2587" i="1" s="1"/>
  <c r="L2586" i="1" s="1"/>
  <c r="K2589" i="1"/>
  <c r="K2588" i="1" s="1"/>
  <c r="K2587" i="1" s="1"/>
  <c r="K2586" i="1" s="1"/>
  <c r="J2589" i="1"/>
  <c r="J2588" i="1" s="1"/>
  <c r="J2587" i="1" s="1"/>
  <c r="J2586" i="1" s="1"/>
  <c r="L2581" i="1"/>
  <c r="K2581" i="1"/>
  <c r="J2581" i="1"/>
  <c r="L2579" i="1"/>
  <c r="K2579" i="1"/>
  <c r="J2579" i="1"/>
  <c r="L2577" i="1"/>
  <c r="K2577" i="1"/>
  <c r="J2577" i="1"/>
  <c r="L2570" i="1"/>
  <c r="L2569" i="1" s="1"/>
  <c r="L2568" i="1" s="1"/>
  <c r="L2567" i="1" s="1"/>
  <c r="L2566" i="1" s="1"/>
  <c r="K2570" i="1"/>
  <c r="K2569" i="1" s="1"/>
  <c r="K2568" i="1" s="1"/>
  <c r="K2567" i="1" s="1"/>
  <c r="K2566" i="1" s="1"/>
  <c r="J2570" i="1"/>
  <c r="J2569" i="1" s="1"/>
  <c r="J2568" i="1" s="1"/>
  <c r="J2567" i="1" s="1"/>
  <c r="J2566" i="1" s="1"/>
  <c r="L2564" i="1"/>
  <c r="L2563" i="1" s="1"/>
  <c r="K2564" i="1"/>
  <c r="K2563" i="1" s="1"/>
  <c r="J2564" i="1"/>
  <c r="J2563" i="1" s="1"/>
  <c r="L2561" i="1"/>
  <c r="K2561" i="1"/>
  <c r="J2561" i="1"/>
  <c r="L2559" i="1"/>
  <c r="K2559" i="1"/>
  <c r="J2559" i="1"/>
  <c r="L2554" i="1"/>
  <c r="L2553" i="1" s="1"/>
  <c r="L2552" i="1" s="1"/>
  <c r="L2551" i="1" s="1"/>
  <c r="L2550" i="1" s="1"/>
  <c r="K2554" i="1"/>
  <c r="K2553" i="1" s="1"/>
  <c r="K2552" i="1" s="1"/>
  <c r="K2551" i="1" s="1"/>
  <c r="K2550" i="1" s="1"/>
  <c r="J2554" i="1"/>
  <c r="L2548" i="1"/>
  <c r="L2547" i="1" s="1"/>
  <c r="L2546" i="1" s="1"/>
  <c r="L2545" i="1" s="1"/>
  <c r="L2544" i="1" s="1"/>
  <c r="K2548" i="1"/>
  <c r="K2547" i="1" s="1"/>
  <c r="K2546" i="1" s="1"/>
  <c r="K2545" i="1" s="1"/>
  <c r="K2544" i="1" s="1"/>
  <c r="J2548" i="1"/>
  <c r="J2547" i="1" s="1"/>
  <c r="J2546" i="1" s="1"/>
  <c r="J2545" i="1" s="1"/>
  <c r="J2544" i="1" s="1"/>
  <c r="L2540" i="1"/>
  <c r="L2539" i="1" s="1"/>
  <c r="L2538" i="1" s="1"/>
  <c r="L2537" i="1" s="1"/>
  <c r="K2540" i="1"/>
  <c r="K2539" i="1" s="1"/>
  <c r="K2538" i="1" s="1"/>
  <c r="K2537" i="1" s="1"/>
  <c r="J2540" i="1"/>
  <c r="J2539" i="1" s="1"/>
  <c r="J2538" i="1" s="1"/>
  <c r="J2537" i="1" s="1"/>
  <c r="L2535" i="1"/>
  <c r="L2534" i="1" s="1"/>
  <c r="L2533" i="1" s="1"/>
  <c r="L2532" i="1" s="1"/>
  <c r="L2531" i="1" s="1"/>
  <c r="K2535" i="1"/>
  <c r="K2534" i="1" s="1"/>
  <c r="K2533" i="1" s="1"/>
  <c r="K2532" i="1" s="1"/>
  <c r="K2531" i="1" s="1"/>
  <c r="J2535" i="1"/>
  <c r="J2534" i="1" s="1"/>
  <c r="J2533" i="1" s="1"/>
  <c r="J2532" i="1" s="1"/>
  <c r="J2531" i="1" s="1"/>
  <c r="L2528" i="1"/>
  <c r="L2527" i="1" s="1"/>
  <c r="L2526" i="1" s="1"/>
  <c r="L2525" i="1" s="1"/>
  <c r="L2524" i="1" s="1"/>
  <c r="K2528" i="1"/>
  <c r="K2527" i="1" s="1"/>
  <c r="K2526" i="1" s="1"/>
  <c r="K2525" i="1" s="1"/>
  <c r="K2524" i="1" s="1"/>
  <c r="J2528" i="1"/>
  <c r="J2527" i="1" s="1"/>
  <c r="L2522" i="1"/>
  <c r="L2521" i="1" s="1"/>
  <c r="L2520" i="1" s="1"/>
  <c r="L2519" i="1" s="1"/>
  <c r="L2518" i="1" s="1"/>
  <c r="K2522" i="1"/>
  <c r="K2521" i="1" s="1"/>
  <c r="K2520" i="1" s="1"/>
  <c r="K2519" i="1" s="1"/>
  <c r="K2518" i="1" s="1"/>
  <c r="J2522" i="1"/>
  <c r="J2521" i="1" s="1"/>
  <c r="J2520" i="1" s="1"/>
  <c r="J2519" i="1" s="1"/>
  <c r="J2518" i="1" s="1"/>
  <c r="L2516" i="1"/>
  <c r="L2515" i="1" s="1"/>
  <c r="L2514" i="1" s="1"/>
  <c r="L2513" i="1" s="1"/>
  <c r="K2516" i="1"/>
  <c r="K2515" i="1" s="1"/>
  <c r="K2514" i="1" s="1"/>
  <c r="K2513" i="1" s="1"/>
  <c r="J2516" i="1"/>
  <c r="J2515" i="1" s="1"/>
  <c r="J2514" i="1" s="1"/>
  <c r="J2513" i="1" s="1"/>
  <c r="L2508" i="1"/>
  <c r="L2507" i="1" s="1"/>
  <c r="K2508" i="1"/>
  <c r="K2507" i="1" s="1"/>
  <c r="J2508" i="1"/>
  <c r="L2505" i="1"/>
  <c r="L2504" i="1" s="1"/>
  <c r="K2505" i="1"/>
  <c r="K2504" i="1" s="1"/>
  <c r="J2505" i="1"/>
  <c r="L2497" i="1"/>
  <c r="K2497" i="1"/>
  <c r="J2497" i="1"/>
  <c r="L2495" i="1"/>
  <c r="K2495" i="1"/>
  <c r="J2495" i="1"/>
  <c r="L2487" i="1"/>
  <c r="L2486" i="1" s="1"/>
  <c r="L2485" i="1" s="1"/>
  <c r="L2484" i="1" s="1"/>
  <c r="K2487" i="1"/>
  <c r="K2486" i="1" s="1"/>
  <c r="K2485" i="1" s="1"/>
  <c r="K2484" i="1" s="1"/>
  <c r="J2487" i="1"/>
  <c r="J2486" i="1" s="1"/>
  <c r="J2485" i="1" s="1"/>
  <c r="J2484" i="1" s="1"/>
  <c r="L2482" i="1"/>
  <c r="L2481" i="1" s="1"/>
  <c r="K2482" i="1"/>
  <c r="K2481" i="1" s="1"/>
  <c r="J2482" i="1"/>
  <c r="J2481" i="1" s="1"/>
  <c r="L2479" i="1"/>
  <c r="L2478" i="1" s="1"/>
  <c r="K2479" i="1"/>
  <c r="K2478" i="1" s="1"/>
  <c r="J2479" i="1"/>
  <c r="J2478" i="1" s="1"/>
  <c r="L2476" i="1"/>
  <c r="L2475" i="1" s="1"/>
  <c r="K2476" i="1"/>
  <c r="K2475" i="1" s="1"/>
  <c r="J2476" i="1"/>
  <c r="J2475" i="1" s="1"/>
  <c r="L2470" i="1"/>
  <c r="L2469" i="1" s="1"/>
  <c r="L2468" i="1" s="1"/>
  <c r="K2470" i="1"/>
  <c r="K2469" i="1" s="1"/>
  <c r="K2468" i="1" s="1"/>
  <c r="J2470" i="1"/>
  <c r="J2469" i="1" s="1"/>
  <c r="J2468" i="1" s="1"/>
  <c r="L2466" i="1"/>
  <c r="L2465" i="1" s="1"/>
  <c r="L2464" i="1" s="1"/>
  <c r="K2466" i="1"/>
  <c r="K2465" i="1" s="1"/>
  <c r="K2464" i="1" s="1"/>
  <c r="J2466" i="1"/>
  <c r="J2465" i="1" s="1"/>
  <c r="J2464" i="1" s="1"/>
  <c r="L2460" i="1"/>
  <c r="K2460" i="1"/>
  <c r="J2460" i="1"/>
  <c r="L2458" i="1"/>
  <c r="K2458" i="1"/>
  <c r="J2458" i="1"/>
  <c r="L2456" i="1"/>
  <c r="K2456" i="1"/>
  <c r="J2456" i="1"/>
  <c r="L2453" i="1"/>
  <c r="L2452" i="1" s="1"/>
  <c r="K2453" i="1"/>
  <c r="K2452" i="1" s="1"/>
  <c r="J2453" i="1"/>
  <c r="J2452" i="1" s="1"/>
  <c r="L2448" i="1"/>
  <c r="K2448" i="1"/>
  <c r="J2448" i="1"/>
  <c r="L2446" i="1"/>
  <c r="K2446" i="1"/>
  <c r="J2446" i="1"/>
  <c r="L2437" i="1"/>
  <c r="L2436" i="1" s="1"/>
  <c r="L2435" i="1" s="1"/>
  <c r="L2434" i="1" s="1"/>
  <c r="L2433" i="1" s="1"/>
  <c r="L2432" i="1" s="1"/>
  <c r="K2437" i="1"/>
  <c r="K2436" i="1" s="1"/>
  <c r="K2435" i="1" s="1"/>
  <c r="K2434" i="1" s="1"/>
  <c r="K2433" i="1" s="1"/>
  <c r="K2432" i="1" s="1"/>
  <c r="J2437" i="1"/>
  <c r="J2436" i="1" s="1"/>
  <c r="J2435" i="1" s="1"/>
  <c r="J2434" i="1" s="1"/>
  <c r="J2433" i="1" s="1"/>
  <c r="J2432" i="1" s="1"/>
  <c r="L2430" i="1"/>
  <c r="L2429" i="1" s="1"/>
  <c r="L2428" i="1" s="1"/>
  <c r="L2427" i="1" s="1"/>
  <c r="K2430" i="1"/>
  <c r="K2429" i="1" s="1"/>
  <c r="K2428" i="1" s="1"/>
  <c r="K2427" i="1" s="1"/>
  <c r="J2430" i="1"/>
  <c r="J2429" i="1" s="1"/>
  <c r="J2428" i="1" s="1"/>
  <c r="J2427" i="1" s="1"/>
  <c r="L2425" i="1"/>
  <c r="L2424" i="1" s="1"/>
  <c r="L2423" i="1" s="1"/>
  <c r="L2422" i="1" s="1"/>
  <c r="K2425" i="1"/>
  <c r="K2424" i="1" s="1"/>
  <c r="K2423" i="1" s="1"/>
  <c r="K2422" i="1" s="1"/>
  <c r="J2425" i="1"/>
  <c r="J2424" i="1" s="1"/>
  <c r="J2423" i="1" s="1"/>
  <c r="J2422" i="1" s="1"/>
  <c r="L2417" i="1"/>
  <c r="L2416" i="1" s="1"/>
  <c r="L2415" i="1" s="1"/>
  <c r="L2414" i="1" s="1"/>
  <c r="K2417" i="1"/>
  <c r="K2416" i="1" s="1"/>
  <c r="K2415" i="1" s="1"/>
  <c r="K2414" i="1" s="1"/>
  <c r="J2417" i="1"/>
  <c r="L2412" i="1"/>
  <c r="L2411" i="1" s="1"/>
  <c r="L2410" i="1" s="1"/>
  <c r="L2409" i="1" s="1"/>
  <c r="K2412" i="1"/>
  <c r="K2411" i="1" s="1"/>
  <c r="K2410" i="1" s="1"/>
  <c r="K2409" i="1" s="1"/>
  <c r="J2412" i="1"/>
  <c r="J2411" i="1" s="1"/>
  <c r="J2410" i="1" s="1"/>
  <c r="J2409" i="1" s="1"/>
  <c r="L2400" i="1"/>
  <c r="L2399" i="1" s="1"/>
  <c r="L2398" i="1" s="1"/>
  <c r="K2400" i="1"/>
  <c r="K2399" i="1" s="1"/>
  <c r="K2398" i="1" s="1"/>
  <c r="J2400" i="1"/>
  <c r="J2399" i="1" s="1"/>
  <c r="J2398" i="1" s="1"/>
  <c r="L2396" i="1"/>
  <c r="L2395" i="1" s="1"/>
  <c r="L2394" i="1" s="1"/>
  <c r="K2396" i="1"/>
  <c r="K2395" i="1" s="1"/>
  <c r="K2394" i="1" s="1"/>
  <c r="J2396" i="1"/>
  <c r="J2395" i="1" s="1"/>
  <c r="J2394" i="1" s="1"/>
  <c r="L2387" i="1"/>
  <c r="K2387" i="1"/>
  <c r="J2387" i="1"/>
  <c r="L2385" i="1"/>
  <c r="K2385" i="1"/>
  <c r="J2385" i="1"/>
  <c r="L2383" i="1"/>
  <c r="K2383" i="1"/>
  <c r="J2383" i="1"/>
  <c r="L2376" i="1"/>
  <c r="L2375" i="1" s="1"/>
  <c r="L2374" i="1" s="1"/>
  <c r="L2373" i="1" s="1"/>
  <c r="L2372" i="1" s="1"/>
  <c r="K2376" i="1"/>
  <c r="K2375" i="1" s="1"/>
  <c r="K2374" i="1" s="1"/>
  <c r="K2373" i="1" s="1"/>
  <c r="K2372" i="1" s="1"/>
  <c r="J2376" i="1"/>
  <c r="J2375" i="1" s="1"/>
  <c r="J2374" i="1" s="1"/>
  <c r="J2373" i="1" s="1"/>
  <c r="J2372" i="1" s="1"/>
  <c r="L2370" i="1"/>
  <c r="L2369" i="1" s="1"/>
  <c r="K2370" i="1"/>
  <c r="K2369" i="1" s="1"/>
  <c r="J2370" i="1"/>
  <c r="J2369" i="1" s="1"/>
  <c r="L2367" i="1"/>
  <c r="L2366" i="1" s="1"/>
  <c r="K2367" i="1"/>
  <c r="K2366" i="1" s="1"/>
  <c r="J2367" i="1"/>
  <c r="J2366" i="1" s="1"/>
  <c r="L2362" i="1"/>
  <c r="L2361" i="1" s="1"/>
  <c r="L2360" i="1" s="1"/>
  <c r="L2359" i="1" s="1"/>
  <c r="L2358" i="1" s="1"/>
  <c r="K2362" i="1"/>
  <c r="K2361" i="1" s="1"/>
  <c r="K2360" i="1" s="1"/>
  <c r="K2359" i="1" s="1"/>
  <c r="K2358" i="1" s="1"/>
  <c r="J2362" i="1"/>
  <c r="J2361" i="1" s="1"/>
  <c r="J2360" i="1" s="1"/>
  <c r="J2359" i="1" s="1"/>
  <c r="J2358" i="1" s="1"/>
  <c r="L2340" i="1"/>
  <c r="L2339" i="1" s="1"/>
  <c r="L2338" i="1" s="1"/>
  <c r="L2337" i="1" s="1"/>
  <c r="K2340" i="1"/>
  <c r="K2339" i="1" s="1"/>
  <c r="K2338" i="1" s="1"/>
  <c r="K2337" i="1" s="1"/>
  <c r="J2340" i="1"/>
  <c r="J2339" i="1" s="1"/>
  <c r="J2338" i="1" s="1"/>
  <c r="J2337" i="1" s="1"/>
  <c r="L2335" i="1"/>
  <c r="L2334" i="1" s="1"/>
  <c r="L2333" i="1" s="1"/>
  <c r="L2332" i="1" s="1"/>
  <c r="K2335" i="1"/>
  <c r="K2334" i="1" s="1"/>
  <c r="K2333" i="1" s="1"/>
  <c r="K2332" i="1" s="1"/>
  <c r="J2335" i="1"/>
  <c r="J2334" i="1" s="1"/>
  <c r="J2333" i="1" s="1"/>
  <c r="J2332" i="1" s="1"/>
  <c r="L2330" i="1"/>
  <c r="L2329" i="1" s="1"/>
  <c r="L2328" i="1" s="1"/>
  <c r="L2327" i="1" s="1"/>
  <c r="L2326" i="1" s="1"/>
  <c r="K2330" i="1"/>
  <c r="K2329" i="1" s="1"/>
  <c r="K2328" i="1" s="1"/>
  <c r="K2327" i="1" s="1"/>
  <c r="K2326" i="1" s="1"/>
  <c r="J2330" i="1"/>
  <c r="J2329" i="1" s="1"/>
  <c r="J2328" i="1" s="1"/>
  <c r="J2327" i="1" s="1"/>
  <c r="J2326" i="1" s="1"/>
  <c r="L2323" i="1"/>
  <c r="L2322" i="1" s="1"/>
  <c r="L2321" i="1" s="1"/>
  <c r="L2320" i="1" s="1"/>
  <c r="L2319" i="1" s="1"/>
  <c r="K2323" i="1"/>
  <c r="K2322" i="1" s="1"/>
  <c r="K2321" i="1" s="1"/>
  <c r="K2320" i="1" s="1"/>
  <c r="K2319" i="1" s="1"/>
  <c r="J2323" i="1"/>
  <c r="L2317" i="1"/>
  <c r="L2316" i="1" s="1"/>
  <c r="L2315" i="1" s="1"/>
  <c r="L2314" i="1" s="1"/>
  <c r="L2313" i="1" s="1"/>
  <c r="K2317" i="1"/>
  <c r="K2316" i="1" s="1"/>
  <c r="K2315" i="1" s="1"/>
  <c r="K2314" i="1" s="1"/>
  <c r="K2313" i="1" s="1"/>
  <c r="J2317" i="1"/>
  <c r="J2316" i="1" s="1"/>
  <c r="J2315" i="1" s="1"/>
  <c r="J2314" i="1" s="1"/>
  <c r="J2313" i="1" s="1"/>
  <c r="L2311" i="1"/>
  <c r="L2310" i="1" s="1"/>
  <c r="L2309" i="1" s="1"/>
  <c r="L2308" i="1" s="1"/>
  <c r="K2311" i="1"/>
  <c r="K2310" i="1" s="1"/>
  <c r="K2309" i="1" s="1"/>
  <c r="K2308" i="1" s="1"/>
  <c r="J2311" i="1"/>
  <c r="J2310" i="1" s="1"/>
  <c r="J2309" i="1" s="1"/>
  <c r="J2308" i="1" s="1"/>
  <c r="L2306" i="1"/>
  <c r="L2305" i="1" s="1"/>
  <c r="K2306" i="1"/>
  <c r="K2305" i="1" s="1"/>
  <c r="J2306" i="1"/>
  <c r="L2303" i="1"/>
  <c r="L2302" i="1" s="1"/>
  <c r="K2303" i="1"/>
  <c r="K2302" i="1" s="1"/>
  <c r="J2303" i="1"/>
  <c r="L2295" i="1"/>
  <c r="K2295" i="1"/>
  <c r="J2295" i="1"/>
  <c r="L2293" i="1"/>
  <c r="K2293" i="1"/>
  <c r="J2293" i="1"/>
  <c r="L2287" i="1"/>
  <c r="L2286" i="1" s="1"/>
  <c r="L2285" i="1" s="1"/>
  <c r="L2284" i="1" s="1"/>
  <c r="L2283" i="1" s="1"/>
  <c r="K2287" i="1"/>
  <c r="K2286" i="1" s="1"/>
  <c r="K2285" i="1" s="1"/>
  <c r="K2284" i="1" s="1"/>
  <c r="K2283" i="1" s="1"/>
  <c r="J2287" i="1"/>
  <c r="J2286" i="1" s="1"/>
  <c r="J2285" i="1" s="1"/>
  <c r="J2284" i="1" s="1"/>
  <c r="J2283" i="1" s="1"/>
  <c r="L2280" i="1"/>
  <c r="L2279" i="1" s="1"/>
  <c r="L2278" i="1" s="1"/>
  <c r="L2277" i="1" s="1"/>
  <c r="L2276" i="1" s="1"/>
  <c r="K2280" i="1"/>
  <c r="K2279" i="1" s="1"/>
  <c r="K2278" i="1" s="1"/>
  <c r="K2277" i="1" s="1"/>
  <c r="K2276" i="1" s="1"/>
  <c r="J2280" i="1"/>
  <c r="J2279" i="1" s="1"/>
  <c r="J2278" i="1" s="1"/>
  <c r="J2277" i="1" s="1"/>
  <c r="J2276" i="1" s="1"/>
  <c r="L2273" i="1"/>
  <c r="L2272" i="1" s="1"/>
  <c r="K2273" i="1"/>
  <c r="K2272" i="1" s="1"/>
  <c r="J2273" i="1"/>
  <c r="J2272" i="1" s="1"/>
  <c r="L2270" i="1"/>
  <c r="K2270" i="1"/>
  <c r="J2270" i="1"/>
  <c r="L2268" i="1"/>
  <c r="K2268" i="1"/>
  <c r="J2268" i="1"/>
  <c r="L2263" i="1"/>
  <c r="L2262" i="1" s="1"/>
  <c r="K2263" i="1"/>
  <c r="K2262" i="1" s="1"/>
  <c r="J2263" i="1"/>
  <c r="J2262" i="1" s="1"/>
  <c r="L2260" i="1"/>
  <c r="L2259" i="1" s="1"/>
  <c r="K2260" i="1"/>
  <c r="K2259" i="1" s="1"/>
  <c r="J2260" i="1"/>
  <c r="J2259" i="1" s="1"/>
  <c r="L2257" i="1"/>
  <c r="L2256" i="1" s="1"/>
  <c r="K2257" i="1"/>
  <c r="K2256" i="1" s="1"/>
  <c r="J2257" i="1"/>
  <c r="J2256" i="1" s="1"/>
  <c r="L2251" i="1"/>
  <c r="L2250" i="1" s="1"/>
  <c r="L2249" i="1" s="1"/>
  <c r="K2251" i="1"/>
  <c r="K2250" i="1" s="1"/>
  <c r="K2249" i="1" s="1"/>
  <c r="J2251" i="1"/>
  <c r="J2250" i="1" s="1"/>
  <c r="J2249" i="1" s="1"/>
  <c r="L2247" i="1"/>
  <c r="L2246" i="1" s="1"/>
  <c r="L2245" i="1" s="1"/>
  <c r="K2247" i="1"/>
  <c r="K2246" i="1" s="1"/>
  <c r="K2245" i="1" s="1"/>
  <c r="J2247" i="1"/>
  <c r="J2246" i="1" s="1"/>
  <c r="J2245" i="1" s="1"/>
  <c r="L2241" i="1"/>
  <c r="K2241" i="1"/>
  <c r="J2241" i="1"/>
  <c r="L2239" i="1"/>
  <c r="K2239" i="1"/>
  <c r="J2239" i="1"/>
  <c r="L2236" i="1"/>
  <c r="L2235" i="1" s="1"/>
  <c r="K2236" i="1"/>
  <c r="K2235" i="1" s="1"/>
  <c r="J2236" i="1"/>
  <c r="J2235" i="1" s="1"/>
  <c r="L2231" i="1"/>
  <c r="K2231" i="1"/>
  <c r="J2231" i="1"/>
  <c r="L2229" i="1"/>
  <c r="K2229" i="1"/>
  <c r="J2229" i="1"/>
  <c r="L2220" i="1"/>
  <c r="L2219" i="1" s="1"/>
  <c r="L2218" i="1" s="1"/>
  <c r="L2217" i="1" s="1"/>
  <c r="L2216" i="1" s="1"/>
  <c r="L2215" i="1" s="1"/>
  <c r="K2220" i="1"/>
  <c r="K2219" i="1" s="1"/>
  <c r="K2218" i="1" s="1"/>
  <c r="K2217" i="1" s="1"/>
  <c r="K2216" i="1" s="1"/>
  <c r="K2215" i="1" s="1"/>
  <c r="J2220" i="1"/>
  <c r="J2219" i="1" s="1"/>
  <c r="J2218" i="1" s="1"/>
  <c r="J2217" i="1" s="1"/>
  <c r="J2216" i="1" s="1"/>
  <c r="J2215" i="1" s="1"/>
  <c r="L2213" i="1"/>
  <c r="L2212" i="1" s="1"/>
  <c r="L2211" i="1" s="1"/>
  <c r="L2210" i="1" s="1"/>
  <c r="K2213" i="1"/>
  <c r="K2212" i="1" s="1"/>
  <c r="K2211" i="1" s="1"/>
  <c r="K2210" i="1" s="1"/>
  <c r="J2213" i="1"/>
  <c r="J2212" i="1" s="1"/>
  <c r="J2211" i="1" s="1"/>
  <c r="J2210" i="1" s="1"/>
  <c r="L2208" i="1"/>
  <c r="L2207" i="1" s="1"/>
  <c r="L2206" i="1" s="1"/>
  <c r="L2205" i="1" s="1"/>
  <c r="K2208" i="1"/>
  <c r="K2207" i="1" s="1"/>
  <c r="K2206" i="1" s="1"/>
  <c r="K2205" i="1" s="1"/>
  <c r="J2208" i="1"/>
  <c r="J2207" i="1" s="1"/>
  <c r="J2206" i="1" s="1"/>
  <c r="J2205" i="1" s="1"/>
  <c r="L2200" i="1"/>
  <c r="L2199" i="1" s="1"/>
  <c r="L2198" i="1" s="1"/>
  <c r="L2197" i="1" s="1"/>
  <c r="K2200" i="1"/>
  <c r="K2199" i="1" s="1"/>
  <c r="K2198" i="1" s="1"/>
  <c r="K2197" i="1" s="1"/>
  <c r="J2200" i="1"/>
  <c r="L2195" i="1"/>
  <c r="L2194" i="1" s="1"/>
  <c r="L2193" i="1" s="1"/>
  <c r="L2192" i="1" s="1"/>
  <c r="K2195" i="1"/>
  <c r="K2194" i="1" s="1"/>
  <c r="K2193" i="1" s="1"/>
  <c r="K2192" i="1" s="1"/>
  <c r="J2195" i="1"/>
  <c r="J2194" i="1" s="1"/>
  <c r="J2193" i="1" s="1"/>
  <c r="J2192" i="1" s="1"/>
  <c r="L2183" i="1"/>
  <c r="L2182" i="1" s="1"/>
  <c r="L2181" i="1" s="1"/>
  <c r="K2183" i="1"/>
  <c r="K2182" i="1" s="1"/>
  <c r="K2181" i="1" s="1"/>
  <c r="J2183" i="1"/>
  <c r="L2179" i="1"/>
  <c r="L2178" i="1" s="1"/>
  <c r="L2177" i="1" s="1"/>
  <c r="K2179" i="1"/>
  <c r="K2178" i="1" s="1"/>
  <c r="K2177" i="1" s="1"/>
  <c r="J2179" i="1"/>
  <c r="J2178" i="1" s="1"/>
  <c r="J2177" i="1" s="1"/>
  <c r="L2171" i="1"/>
  <c r="K2171" i="1"/>
  <c r="J2171" i="1"/>
  <c r="L2169" i="1"/>
  <c r="K2169" i="1"/>
  <c r="J2169" i="1"/>
  <c r="L2167" i="1"/>
  <c r="K2167" i="1"/>
  <c r="J2167" i="1"/>
  <c r="L2160" i="1"/>
  <c r="L2159" i="1" s="1"/>
  <c r="L2158" i="1" s="1"/>
  <c r="L2157" i="1" s="1"/>
  <c r="L2156" i="1" s="1"/>
  <c r="K2160" i="1"/>
  <c r="K2159" i="1" s="1"/>
  <c r="K2158" i="1" s="1"/>
  <c r="K2157" i="1" s="1"/>
  <c r="K2156" i="1" s="1"/>
  <c r="J2160" i="1"/>
  <c r="J2159" i="1" s="1"/>
  <c r="J2158" i="1" s="1"/>
  <c r="J2157" i="1" s="1"/>
  <c r="J2156" i="1" s="1"/>
  <c r="L2154" i="1"/>
  <c r="L2153" i="1" s="1"/>
  <c r="K2154" i="1"/>
  <c r="K2153" i="1" s="1"/>
  <c r="J2154" i="1"/>
  <c r="J2153" i="1" s="1"/>
  <c r="L2151" i="1"/>
  <c r="L2150" i="1" s="1"/>
  <c r="K2151" i="1"/>
  <c r="K2150" i="1" s="1"/>
  <c r="J2151" i="1"/>
  <c r="J2150" i="1" s="1"/>
  <c r="L2146" i="1"/>
  <c r="L2145" i="1" s="1"/>
  <c r="L2144" i="1" s="1"/>
  <c r="L2143" i="1" s="1"/>
  <c r="L2142" i="1" s="1"/>
  <c r="K2146" i="1"/>
  <c r="K2145" i="1" s="1"/>
  <c r="K2144" i="1" s="1"/>
  <c r="K2143" i="1" s="1"/>
  <c r="K2142" i="1" s="1"/>
  <c r="J2146" i="1"/>
  <c r="J2145" i="1" s="1"/>
  <c r="J2144" i="1" s="1"/>
  <c r="J2143" i="1" s="1"/>
  <c r="J2142" i="1" s="1"/>
  <c r="L2140" i="1"/>
  <c r="L2139" i="1" s="1"/>
  <c r="L2138" i="1" s="1"/>
  <c r="L2137" i="1" s="1"/>
  <c r="L2136" i="1" s="1"/>
  <c r="K2140" i="1"/>
  <c r="K2139" i="1" s="1"/>
  <c r="K2138" i="1" s="1"/>
  <c r="K2137" i="1" s="1"/>
  <c r="K2136" i="1" s="1"/>
  <c r="J2140" i="1"/>
  <c r="J2139" i="1" s="1"/>
  <c r="J2138" i="1" s="1"/>
  <c r="J2137" i="1" s="1"/>
  <c r="J2136" i="1" s="1"/>
  <c r="L2125" i="1"/>
  <c r="L2124" i="1" s="1"/>
  <c r="L2123" i="1" s="1"/>
  <c r="L2122" i="1" s="1"/>
  <c r="L2121" i="1" s="1"/>
  <c r="K2125" i="1"/>
  <c r="K2124" i="1" s="1"/>
  <c r="K2123" i="1" s="1"/>
  <c r="K2122" i="1" s="1"/>
  <c r="K2121" i="1" s="1"/>
  <c r="J2125" i="1"/>
  <c r="L2119" i="1"/>
  <c r="L2118" i="1" s="1"/>
  <c r="L2117" i="1" s="1"/>
  <c r="L2116" i="1" s="1"/>
  <c r="K2119" i="1"/>
  <c r="K2118" i="1" s="1"/>
  <c r="K2117" i="1" s="1"/>
  <c r="K2116" i="1" s="1"/>
  <c r="J2119" i="1"/>
  <c r="J2118" i="1" s="1"/>
  <c r="J2117" i="1" s="1"/>
  <c r="J2116" i="1" s="1"/>
  <c r="L2114" i="1"/>
  <c r="L2113" i="1" s="1"/>
  <c r="L2112" i="1" s="1"/>
  <c r="L2111" i="1" s="1"/>
  <c r="K2114" i="1"/>
  <c r="K2113" i="1" s="1"/>
  <c r="K2112" i="1" s="1"/>
  <c r="K2111" i="1" s="1"/>
  <c r="J2114" i="1"/>
  <c r="J2113" i="1" s="1"/>
  <c r="J2112" i="1" s="1"/>
  <c r="J2111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102" i="1"/>
  <c r="L2101" i="1" s="1"/>
  <c r="L2100" i="1" s="1"/>
  <c r="L2099" i="1" s="1"/>
  <c r="L2098" i="1" s="1"/>
  <c r="K2102" i="1"/>
  <c r="K2101" i="1" s="1"/>
  <c r="K2100" i="1" s="1"/>
  <c r="K2099" i="1" s="1"/>
  <c r="K2098" i="1" s="1"/>
  <c r="J2102" i="1"/>
  <c r="L2096" i="1"/>
  <c r="L2095" i="1" s="1"/>
  <c r="L2094" i="1" s="1"/>
  <c r="L2093" i="1" s="1"/>
  <c r="L2092" i="1" s="1"/>
  <c r="K2096" i="1"/>
  <c r="K2095" i="1" s="1"/>
  <c r="K2094" i="1" s="1"/>
  <c r="K2093" i="1" s="1"/>
  <c r="K2092" i="1" s="1"/>
  <c r="J2096" i="1"/>
  <c r="J2095" i="1" s="1"/>
  <c r="J2094" i="1" s="1"/>
  <c r="J2093" i="1" s="1"/>
  <c r="J2092" i="1" s="1"/>
  <c r="L2090" i="1"/>
  <c r="L2089" i="1" s="1"/>
  <c r="L2088" i="1" s="1"/>
  <c r="L2087" i="1" s="1"/>
  <c r="K2090" i="1"/>
  <c r="K2089" i="1" s="1"/>
  <c r="K2088" i="1" s="1"/>
  <c r="K2087" i="1" s="1"/>
  <c r="J2090" i="1"/>
  <c r="J2089" i="1" s="1"/>
  <c r="J2088" i="1" s="1"/>
  <c r="J2087" i="1" s="1"/>
  <c r="L2082" i="1"/>
  <c r="L2081" i="1" s="1"/>
  <c r="K2082" i="1"/>
  <c r="K2081" i="1" s="1"/>
  <c r="J2082" i="1"/>
  <c r="L2079" i="1"/>
  <c r="L2078" i="1" s="1"/>
  <c r="K2079" i="1"/>
  <c r="K2078" i="1" s="1"/>
  <c r="J2079" i="1"/>
  <c r="L2071" i="1"/>
  <c r="L2070" i="1" s="1"/>
  <c r="L2069" i="1" s="1"/>
  <c r="L2068" i="1" s="1"/>
  <c r="L2067" i="1" s="1"/>
  <c r="K2071" i="1"/>
  <c r="K2070" i="1" s="1"/>
  <c r="K2069" i="1" s="1"/>
  <c r="K2068" i="1" s="1"/>
  <c r="K2067" i="1" s="1"/>
  <c r="J2071" i="1"/>
  <c r="J2070" i="1" s="1"/>
  <c r="J2069" i="1" s="1"/>
  <c r="J2068" i="1" s="1"/>
  <c r="J2067" i="1" s="1"/>
  <c r="L2065" i="1"/>
  <c r="L2064" i="1" s="1"/>
  <c r="L2063" i="1" s="1"/>
  <c r="L2062" i="1" s="1"/>
  <c r="L2061" i="1" s="1"/>
  <c r="K2065" i="1"/>
  <c r="K2064" i="1" s="1"/>
  <c r="K2063" i="1" s="1"/>
  <c r="K2062" i="1" s="1"/>
  <c r="K2061" i="1" s="1"/>
  <c r="J2065" i="1"/>
  <c r="J2064" i="1" s="1"/>
  <c r="J2063" i="1" s="1"/>
  <c r="J2062" i="1" s="1"/>
  <c r="J2061" i="1" s="1"/>
  <c r="L2058" i="1"/>
  <c r="L2057" i="1" s="1"/>
  <c r="L2056" i="1" s="1"/>
  <c r="L2055" i="1" s="1"/>
  <c r="L2054" i="1" s="1"/>
  <c r="K2058" i="1"/>
  <c r="K2057" i="1" s="1"/>
  <c r="K2056" i="1" s="1"/>
  <c r="K2055" i="1" s="1"/>
  <c r="K2054" i="1" s="1"/>
  <c r="J2058" i="1"/>
  <c r="J2057" i="1" s="1"/>
  <c r="J2056" i="1" s="1"/>
  <c r="J2055" i="1" s="1"/>
  <c r="J2054" i="1" s="1"/>
  <c r="L2051" i="1"/>
  <c r="L2050" i="1" s="1"/>
  <c r="K2051" i="1"/>
  <c r="K2050" i="1" s="1"/>
  <c r="J2051" i="1"/>
  <c r="J2050" i="1" s="1"/>
  <c r="L2048" i="1"/>
  <c r="L2047" i="1" s="1"/>
  <c r="K2048" i="1"/>
  <c r="K2047" i="1" s="1"/>
  <c r="J2048" i="1"/>
  <c r="J2047" i="1" s="1"/>
  <c r="L2043" i="1"/>
  <c r="L2042" i="1" s="1"/>
  <c r="K2043" i="1"/>
  <c r="K2042" i="1" s="1"/>
  <c r="J2043" i="1"/>
  <c r="J2042" i="1" s="1"/>
  <c r="L2040" i="1"/>
  <c r="L2039" i="1" s="1"/>
  <c r="K2040" i="1"/>
  <c r="K2039" i="1" s="1"/>
  <c r="J2040" i="1"/>
  <c r="J2039" i="1" s="1"/>
  <c r="L2037" i="1"/>
  <c r="L2036" i="1" s="1"/>
  <c r="K2037" i="1"/>
  <c r="K2036" i="1" s="1"/>
  <c r="J2037" i="1"/>
  <c r="J2036" i="1" s="1"/>
  <c r="L2031" i="1"/>
  <c r="L2030" i="1" s="1"/>
  <c r="L2029" i="1" s="1"/>
  <c r="K2031" i="1"/>
  <c r="K2030" i="1" s="1"/>
  <c r="K2029" i="1" s="1"/>
  <c r="J2031" i="1"/>
  <c r="J2030" i="1" s="1"/>
  <c r="J2029" i="1" s="1"/>
  <c r="L2027" i="1"/>
  <c r="L2026" i="1" s="1"/>
  <c r="L2025" i="1" s="1"/>
  <c r="K2027" i="1"/>
  <c r="K2026" i="1" s="1"/>
  <c r="K2025" i="1" s="1"/>
  <c r="J2027" i="1"/>
  <c r="J2026" i="1" s="1"/>
  <c r="J2025" i="1" s="1"/>
  <c r="L2021" i="1"/>
  <c r="K2021" i="1"/>
  <c r="J2021" i="1"/>
  <c r="L2019" i="1"/>
  <c r="K2019" i="1"/>
  <c r="J2019" i="1"/>
  <c r="L2016" i="1"/>
  <c r="L2015" i="1" s="1"/>
  <c r="K2016" i="1"/>
  <c r="K2015" i="1" s="1"/>
  <c r="J2016" i="1"/>
  <c r="J2015" i="1" s="1"/>
  <c r="L2011" i="1"/>
  <c r="K2011" i="1"/>
  <c r="J2011" i="1"/>
  <c r="L2009" i="1"/>
  <c r="K2009" i="1"/>
  <c r="J2009" i="1"/>
  <c r="L2000" i="1"/>
  <c r="L1999" i="1" s="1"/>
  <c r="L1998" i="1" s="1"/>
  <c r="L1997" i="1" s="1"/>
  <c r="L1996" i="1" s="1"/>
  <c r="L1995" i="1" s="1"/>
  <c r="K2000" i="1"/>
  <c r="K1999" i="1" s="1"/>
  <c r="K1998" i="1" s="1"/>
  <c r="K1997" i="1" s="1"/>
  <c r="K1996" i="1" s="1"/>
  <c r="K1995" i="1" s="1"/>
  <c r="J2000" i="1"/>
  <c r="J1999" i="1" s="1"/>
  <c r="J1998" i="1" s="1"/>
  <c r="J1997" i="1" s="1"/>
  <c r="J1996" i="1" s="1"/>
  <c r="J1995" i="1" s="1"/>
  <c r="L1993" i="1"/>
  <c r="L1992" i="1" s="1"/>
  <c r="L1991" i="1" s="1"/>
  <c r="L1990" i="1" s="1"/>
  <c r="K1993" i="1"/>
  <c r="K1992" i="1" s="1"/>
  <c r="K1991" i="1" s="1"/>
  <c r="K1990" i="1" s="1"/>
  <c r="J1993" i="1"/>
  <c r="J1992" i="1" s="1"/>
  <c r="J1991" i="1" s="1"/>
  <c r="J1990" i="1" s="1"/>
  <c r="L1988" i="1"/>
  <c r="L1987" i="1" s="1"/>
  <c r="L1986" i="1" s="1"/>
  <c r="L1985" i="1" s="1"/>
  <c r="K1988" i="1"/>
  <c r="K1987" i="1" s="1"/>
  <c r="K1986" i="1" s="1"/>
  <c r="K1985" i="1" s="1"/>
  <c r="J1988" i="1"/>
  <c r="J1987" i="1" s="1"/>
  <c r="J1986" i="1" s="1"/>
  <c r="J1985" i="1" s="1"/>
  <c r="L1980" i="1"/>
  <c r="L1979" i="1" s="1"/>
  <c r="L1978" i="1" s="1"/>
  <c r="L1977" i="1" s="1"/>
  <c r="K1980" i="1"/>
  <c r="K1979" i="1" s="1"/>
  <c r="K1978" i="1" s="1"/>
  <c r="K1977" i="1" s="1"/>
  <c r="J1980" i="1"/>
  <c r="L1975" i="1"/>
  <c r="L1974" i="1" s="1"/>
  <c r="L1973" i="1" s="1"/>
  <c r="L1972" i="1" s="1"/>
  <c r="K1975" i="1"/>
  <c r="K1974" i="1" s="1"/>
  <c r="K1973" i="1" s="1"/>
  <c r="K1972" i="1" s="1"/>
  <c r="J1975" i="1"/>
  <c r="J1974" i="1" s="1"/>
  <c r="J1973" i="1" s="1"/>
  <c r="J1972" i="1" s="1"/>
  <c r="L1963" i="1"/>
  <c r="L1962" i="1" s="1"/>
  <c r="L1961" i="1" s="1"/>
  <c r="K1963" i="1"/>
  <c r="K1962" i="1" s="1"/>
  <c r="K1961" i="1" s="1"/>
  <c r="J1963" i="1"/>
  <c r="J1962" i="1" s="1"/>
  <c r="J1961" i="1" s="1"/>
  <c r="L1959" i="1"/>
  <c r="L1958" i="1" s="1"/>
  <c r="L1957" i="1" s="1"/>
  <c r="K1959" i="1"/>
  <c r="K1958" i="1" s="1"/>
  <c r="K1957" i="1" s="1"/>
  <c r="J1959" i="1"/>
  <c r="J1958" i="1" s="1"/>
  <c r="J1957" i="1" s="1"/>
  <c r="L1951" i="1"/>
  <c r="K1951" i="1"/>
  <c r="J1951" i="1"/>
  <c r="L1949" i="1"/>
  <c r="K1949" i="1"/>
  <c r="J1949" i="1"/>
  <c r="L1947" i="1"/>
  <c r="K1947" i="1"/>
  <c r="J1947" i="1"/>
  <c r="L1940" i="1"/>
  <c r="L1939" i="1" s="1"/>
  <c r="L1938" i="1" s="1"/>
  <c r="L1937" i="1" s="1"/>
  <c r="L1936" i="1" s="1"/>
  <c r="K1940" i="1"/>
  <c r="K1939" i="1" s="1"/>
  <c r="K1938" i="1" s="1"/>
  <c r="K1937" i="1" s="1"/>
  <c r="K1936" i="1" s="1"/>
  <c r="J1940" i="1"/>
  <c r="J1939" i="1" s="1"/>
  <c r="J1938" i="1" s="1"/>
  <c r="J1937" i="1" s="1"/>
  <c r="J1936" i="1" s="1"/>
  <c r="L1934" i="1"/>
  <c r="L1933" i="1" s="1"/>
  <c r="K1934" i="1"/>
  <c r="K1933" i="1" s="1"/>
  <c r="J1934" i="1"/>
  <c r="J1933" i="1" s="1"/>
  <c r="L1931" i="1"/>
  <c r="L1930" i="1" s="1"/>
  <c r="K1931" i="1"/>
  <c r="K1930" i="1" s="1"/>
  <c r="J1931" i="1"/>
  <c r="J1930" i="1" s="1"/>
  <c r="L1926" i="1"/>
  <c r="L1925" i="1" s="1"/>
  <c r="L1924" i="1" s="1"/>
  <c r="L1923" i="1" s="1"/>
  <c r="L1922" i="1" s="1"/>
  <c r="K1926" i="1"/>
  <c r="K1925" i="1" s="1"/>
  <c r="K1924" i="1" s="1"/>
  <c r="K1923" i="1" s="1"/>
  <c r="K1922" i="1" s="1"/>
  <c r="J1926" i="1"/>
  <c r="J1925" i="1" s="1"/>
  <c r="J1924" i="1" s="1"/>
  <c r="J1923" i="1" s="1"/>
  <c r="J1922" i="1" s="1"/>
  <c r="L1911" i="1"/>
  <c r="L1910" i="1" s="1"/>
  <c r="L1909" i="1" s="1"/>
  <c r="L1908" i="1" s="1"/>
  <c r="L1907" i="1" s="1"/>
  <c r="K1911" i="1"/>
  <c r="K1910" i="1" s="1"/>
  <c r="K1909" i="1" s="1"/>
  <c r="K1908" i="1" s="1"/>
  <c r="K1907" i="1" s="1"/>
  <c r="J1911" i="1"/>
  <c r="L1905" i="1"/>
  <c r="L1904" i="1" s="1"/>
  <c r="L1903" i="1" s="1"/>
  <c r="L1902" i="1" s="1"/>
  <c r="K1905" i="1"/>
  <c r="K1904" i="1" s="1"/>
  <c r="K1903" i="1" s="1"/>
  <c r="K1902" i="1" s="1"/>
  <c r="J1905" i="1"/>
  <c r="J1904" i="1" s="1"/>
  <c r="J1903" i="1" s="1"/>
  <c r="J1902" i="1" s="1"/>
  <c r="L1900" i="1"/>
  <c r="L1899" i="1" s="1"/>
  <c r="L1898" i="1" s="1"/>
  <c r="L1897" i="1" s="1"/>
  <c r="K1900" i="1"/>
  <c r="K1899" i="1" s="1"/>
  <c r="K1898" i="1" s="1"/>
  <c r="K1897" i="1" s="1"/>
  <c r="J1900" i="1"/>
  <c r="J1899" i="1" s="1"/>
  <c r="J1898" i="1" s="1"/>
  <c r="J1897" i="1" s="1"/>
  <c r="L1895" i="1"/>
  <c r="L1894" i="1" s="1"/>
  <c r="L1893" i="1" s="1"/>
  <c r="L1892" i="1" s="1"/>
  <c r="L1891" i="1" s="1"/>
  <c r="K1895" i="1"/>
  <c r="K1894" i="1" s="1"/>
  <c r="K1893" i="1" s="1"/>
  <c r="K1892" i="1" s="1"/>
  <c r="K1891" i="1" s="1"/>
  <c r="J1895" i="1"/>
  <c r="J1894" i="1" s="1"/>
  <c r="J1893" i="1" s="1"/>
  <c r="J1892" i="1" s="1"/>
  <c r="J1891" i="1" s="1"/>
  <c r="L1888" i="1"/>
  <c r="L1887" i="1" s="1"/>
  <c r="L1886" i="1" s="1"/>
  <c r="L1885" i="1" s="1"/>
  <c r="L1884" i="1" s="1"/>
  <c r="K1888" i="1"/>
  <c r="K1887" i="1" s="1"/>
  <c r="K1886" i="1" s="1"/>
  <c r="K1885" i="1" s="1"/>
  <c r="K1884" i="1" s="1"/>
  <c r="J1888" i="1"/>
  <c r="L1882" i="1"/>
  <c r="L1881" i="1" s="1"/>
  <c r="L1880" i="1" s="1"/>
  <c r="L1879" i="1" s="1"/>
  <c r="L1878" i="1" s="1"/>
  <c r="K1882" i="1"/>
  <c r="K1881" i="1" s="1"/>
  <c r="K1880" i="1" s="1"/>
  <c r="K1879" i="1" s="1"/>
  <c r="K1878" i="1" s="1"/>
  <c r="J1882" i="1"/>
  <c r="J1881" i="1" s="1"/>
  <c r="J1880" i="1" s="1"/>
  <c r="J1879" i="1" s="1"/>
  <c r="J1878" i="1" s="1"/>
  <c r="L1876" i="1"/>
  <c r="L1875" i="1" s="1"/>
  <c r="L1874" i="1" s="1"/>
  <c r="L1873" i="1" s="1"/>
  <c r="K1876" i="1"/>
  <c r="K1875" i="1" s="1"/>
  <c r="K1874" i="1" s="1"/>
  <c r="K1873" i="1" s="1"/>
  <c r="J1876" i="1"/>
  <c r="J1875" i="1" s="1"/>
  <c r="J1874" i="1" s="1"/>
  <c r="J1873" i="1" s="1"/>
  <c r="L1868" i="1"/>
  <c r="L1867" i="1" s="1"/>
  <c r="K1868" i="1"/>
  <c r="K1867" i="1" s="1"/>
  <c r="J1868" i="1"/>
  <c r="L1865" i="1"/>
  <c r="L1864" i="1" s="1"/>
  <c r="K1865" i="1"/>
  <c r="K1864" i="1" s="1"/>
  <c r="J1865" i="1"/>
  <c r="L1857" i="1"/>
  <c r="L1856" i="1" s="1"/>
  <c r="L1855" i="1" s="1"/>
  <c r="L1854" i="1" s="1"/>
  <c r="L1853" i="1" s="1"/>
  <c r="K1857" i="1"/>
  <c r="K1856" i="1" s="1"/>
  <c r="K1855" i="1" s="1"/>
  <c r="K1854" i="1" s="1"/>
  <c r="K1853" i="1" s="1"/>
  <c r="J1857" i="1"/>
  <c r="J1856" i="1" s="1"/>
  <c r="J1855" i="1" s="1"/>
  <c r="J1854" i="1" s="1"/>
  <c r="J1853" i="1" s="1"/>
  <c r="L1851" i="1"/>
  <c r="L1850" i="1" s="1"/>
  <c r="L1849" i="1" s="1"/>
  <c r="L1848" i="1" s="1"/>
  <c r="L1847" i="1" s="1"/>
  <c r="K1851" i="1"/>
  <c r="K1850" i="1" s="1"/>
  <c r="K1849" i="1" s="1"/>
  <c r="K1848" i="1" s="1"/>
  <c r="K1847" i="1" s="1"/>
  <c r="J1851" i="1"/>
  <c r="J1850" i="1" s="1"/>
  <c r="J1849" i="1" s="1"/>
  <c r="J1848" i="1" s="1"/>
  <c r="J1847" i="1" s="1"/>
  <c r="L1844" i="1"/>
  <c r="L1843" i="1" s="1"/>
  <c r="L1842" i="1" s="1"/>
  <c r="L1841" i="1" s="1"/>
  <c r="L1840" i="1" s="1"/>
  <c r="K1844" i="1"/>
  <c r="K1843" i="1" s="1"/>
  <c r="K1842" i="1" s="1"/>
  <c r="K1841" i="1" s="1"/>
  <c r="K1840" i="1" s="1"/>
  <c r="J1844" i="1"/>
  <c r="J1843" i="1" s="1"/>
  <c r="J1842" i="1" s="1"/>
  <c r="J1841" i="1" s="1"/>
  <c r="J1840" i="1" s="1"/>
  <c r="L1837" i="1"/>
  <c r="L1836" i="1" s="1"/>
  <c r="K1837" i="1"/>
  <c r="K1836" i="1" s="1"/>
  <c r="J1837" i="1"/>
  <c r="J1836" i="1" s="1"/>
  <c r="L1834" i="1"/>
  <c r="K1834" i="1"/>
  <c r="J1834" i="1"/>
  <c r="L1832" i="1"/>
  <c r="K1832" i="1"/>
  <c r="J1832" i="1"/>
  <c r="L1827" i="1"/>
  <c r="L1826" i="1" s="1"/>
  <c r="K1827" i="1"/>
  <c r="K1826" i="1" s="1"/>
  <c r="J1827" i="1"/>
  <c r="J1826" i="1" s="1"/>
  <c r="L1824" i="1"/>
  <c r="L1823" i="1" s="1"/>
  <c r="K1824" i="1"/>
  <c r="K1823" i="1" s="1"/>
  <c r="J1824" i="1"/>
  <c r="J1823" i="1" s="1"/>
  <c r="L1821" i="1"/>
  <c r="L1820" i="1" s="1"/>
  <c r="K1821" i="1"/>
  <c r="K1820" i="1" s="1"/>
  <c r="J1821" i="1"/>
  <c r="J1820" i="1" s="1"/>
  <c r="L1815" i="1"/>
  <c r="L1814" i="1" s="1"/>
  <c r="L1813" i="1" s="1"/>
  <c r="K1815" i="1"/>
  <c r="K1814" i="1" s="1"/>
  <c r="K1813" i="1" s="1"/>
  <c r="J1815" i="1"/>
  <c r="J1814" i="1" s="1"/>
  <c r="J1813" i="1" s="1"/>
  <c r="L1811" i="1"/>
  <c r="L1810" i="1" s="1"/>
  <c r="L1809" i="1" s="1"/>
  <c r="K1811" i="1"/>
  <c r="K1810" i="1" s="1"/>
  <c r="K1809" i="1" s="1"/>
  <c r="J1811" i="1"/>
  <c r="J1810" i="1" s="1"/>
  <c r="J1809" i="1" s="1"/>
  <c r="L1805" i="1"/>
  <c r="K1805" i="1"/>
  <c r="J1805" i="1"/>
  <c r="L1803" i="1"/>
  <c r="K1803" i="1"/>
  <c r="J1803" i="1"/>
  <c r="L1801" i="1"/>
  <c r="K1801" i="1"/>
  <c r="J1801" i="1"/>
  <c r="L1798" i="1"/>
  <c r="L1797" i="1" s="1"/>
  <c r="K1798" i="1"/>
  <c r="K1797" i="1" s="1"/>
  <c r="J1798" i="1"/>
  <c r="J1797" i="1" s="1"/>
  <c r="L1793" i="1"/>
  <c r="K1793" i="1"/>
  <c r="J1793" i="1"/>
  <c r="L1791" i="1"/>
  <c r="K1791" i="1"/>
  <c r="J1791" i="1"/>
  <c r="L1782" i="1"/>
  <c r="L1781" i="1" s="1"/>
  <c r="L1780" i="1" s="1"/>
  <c r="L1779" i="1" s="1"/>
  <c r="L1778" i="1" s="1"/>
  <c r="L1777" i="1" s="1"/>
  <c r="K1782" i="1"/>
  <c r="K1781" i="1" s="1"/>
  <c r="K1780" i="1" s="1"/>
  <c r="K1779" i="1" s="1"/>
  <c r="K1778" i="1" s="1"/>
  <c r="K1777" i="1" s="1"/>
  <c r="J1782" i="1"/>
  <c r="J1781" i="1" s="1"/>
  <c r="J1780" i="1" s="1"/>
  <c r="J1779" i="1" s="1"/>
  <c r="J1778" i="1" s="1"/>
  <c r="J1777" i="1" s="1"/>
  <c r="L1775" i="1"/>
  <c r="L1774" i="1" s="1"/>
  <c r="L1773" i="1" s="1"/>
  <c r="L1772" i="1" s="1"/>
  <c r="K1775" i="1"/>
  <c r="K1774" i="1" s="1"/>
  <c r="K1773" i="1" s="1"/>
  <c r="K1772" i="1" s="1"/>
  <c r="J1775" i="1"/>
  <c r="J1774" i="1" s="1"/>
  <c r="J1773" i="1" s="1"/>
  <c r="J1772" i="1" s="1"/>
  <c r="L1770" i="1"/>
  <c r="L1769" i="1" s="1"/>
  <c r="L1768" i="1" s="1"/>
  <c r="L1767" i="1" s="1"/>
  <c r="K1770" i="1"/>
  <c r="K1769" i="1" s="1"/>
  <c r="K1768" i="1" s="1"/>
  <c r="K1767" i="1" s="1"/>
  <c r="J1770" i="1"/>
  <c r="J1769" i="1" s="1"/>
  <c r="J1768" i="1" s="1"/>
  <c r="J1767" i="1" s="1"/>
  <c r="L1762" i="1"/>
  <c r="L1761" i="1" s="1"/>
  <c r="L1760" i="1" s="1"/>
  <c r="L1759" i="1" s="1"/>
  <c r="K1762" i="1"/>
  <c r="K1761" i="1" s="1"/>
  <c r="K1760" i="1" s="1"/>
  <c r="K1759" i="1" s="1"/>
  <c r="J1762" i="1"/>
  <c r="L1757" i="1"/>
  <c r="L1756" i="1" s="1"/>
  <c r="L1755" i="1" s="1"/>
  <c r="L1754" i="1" s="1"/>
  <c r="K1757" i="1"/>
  <c r="K1756" i="1" s="1"/>
  <c r="K1755" i="1" s="1"/>
  <c r="K1754" i="1" s="1"/>
  <c r="J1757" i="1"/>
  <c r="J1756" i="1" s="1"/>
  <c r="J1755" i="1" s="1"/>
  <c r="J1754" i="1" s="1"/>
  <c r="L1745" i="1"/>
  <c r="L1744" i="1" s="1"/>
  <c r="L1743" i="1" s="1"/>
  <c r="K1745" i="1"/>
  <c r="K1744" i="1" s="1"/>
  <c r="K1743" i="1" s="1"/>
  <c r="J1745" i="1"/>
  <c r="J1744" i="1" s="1"/>
  <c r="J1743" i="1" s="1"/>
  <c r="L1741" i="1"/>
  <c r="L1740" i="1" s="1"/>
  <c r="L1739" i="1" s="1"/>
  <c r="K1741" i="1"/>
  <c r="K1740" i="1" s="1"/>
  <c r="K1739" i="1" s="1"/>
  <c r="J1741" i="1"/>
  <c r="J1740" i="1" s="1"/>
  <c r="J1739" i="1" s="1"/>
  <c r="L1733" i="1"/>
  <c r="K1733" i="1"/>
  <c r="J1733" i="1"/>
  <c r="L1731" i="1"/>
  <c r="K1731" i="1"/>
  <c r="J1731" i="1"/>
  <c r="L1729" i="1"/>
  <c r="K1729" i="1"/>
  <c r="J1729" i="1"/>
  <c r="L1722" i="1"/>
  <c r="L1721" i="1" s="1"/>
  <c r="L1720" i="1" s="1"/>
  <c r="L1719" i="1" s="1"/>
  <c r="L1718" i="1" s="1"/>
  <c r="K1722" i="1"/>
  <c r="K1721" i="1" s="1"/>
  <c r="K1720" i="1" s="1"/>
  <c r="K1719" i="1" s="1"/>
  <c r="K1718" i="1" s="1"/>
  <c r="J1722" i="1"/>
  <c r="J1721" i="1" s="1"/>
  <c r="J1720" i="1" s="1"/>
  <c r="J1719" i="1" s="1"/>
  <c r="J1718" i="1" s="1"/>
  <c r="L1716" i="1"/>
  <c r="L1715" i="1" s="1"/>
  <c r="K1716" i="1"/>
  <c r="K1715" i="1" s="1"/>
  <c r="J1716" i="1"/>
  <c r="J1715" i="1" s="1"/>
  <c r="L1713" i="1"/>
  <c r="L1712" i="1" s="1"/>
  <c r="K1713" i="1"/>
  <c r="K1712" i="1" s="1"/>
  <c r="J1713" i="1"/>
  <c r="J1712" i="1" s="1"/>
  <c r="L1699" i="1"/>
  <c r="L1698" i="1" s="1"/>
  <c r="L1697" i="1" s="1"/>
  <c r="L1696" i="1" s="1"/>
  <c r="L1695" i="1" s="1"/>
  <c r="K1699" i="1"/>
  <c r="K1698" i="1" s="1"/>
  <c r="K1697" i="1" s="1"/>
  <c r="K1696" i="1" s="1"/>
  <c r="K1695" i="1" s="1"/>
  <c r="J1699" i="1"/>
  <c r="L1693" i="1"/>
  <c r="L1692" i="1" s="1"/>
  <c r="L1691" i="1" s="1"/>
  <c r="L1690" i="1" s="1"/>
  <c r="K1693" i="1"/>
  <c r="K1692" i="1" s="1"/>
  <c r="K1691" i="1" s="1"/>
  <c r="K1690" i="1" s="1"/>
  <c r="J1693" i="1"/>
  <c r="J1692" i="1" s="1"/>
  <c r="J1691" i="1" s="1"/>
  <c r="J1690" i="1" s="1"/>
  <c r="L1688" i="1"/>
  <c r="L1687" i="1" s="1"/>
  <c r="L1686" i="1" s="1"/>
  <c r="L1685" i="1" s="1"/>
  <c r="K1688" i="1"/>
  <c r="K1687" i="1" s="1"/>
  <c r="K1686" i="1" s="1"/>
  <c r="K1685" i="1" s="1"/>
  <c r="J1688" i="1"/>
  <c r="J1687" i="1" s="1"/>
  <c r="J1686" i="1" s="1"/>
  <c r="J1685" i="1" s="1"/>
  <c r="L1683" i="1"/>
  <c r="L1682" i="1" s="1"/>
  <c r="L1681" i="1" s="1"/>
  <c r="L1680" i="1" s="1"/>
  <c r="L1679" i="1" s="1"/>
  <c r="K1683" i="1"/>
  <c r="K1682" i="1" s="1"/>
  <c r="K1681" i="1" s="1"/>
  <c r="K1680" i="1" s="1"/>
  <c r="K1679" i="1" s="1"/>
  <c r="J1683" i="1"/>
  <c r="J1682" i="1" s="1"/>
  <c r="J1681" i="1" s="1"/>
  <c r="J1680" i="1" s="1"/>
  <c r="J1679" i="1" s="1"/>
  <c r="L1676" i="1"/>
  <c r="L1675" i="1" s="1"/>
  <c r="L1674" i="1" s="1"/>
  <c r="L1673" i="1" s="1"/>
  <c r="L1672" i="1" s="1"/>
  <c r="K1676" i="1"/>
  <c r="K1675" i="1" s="1"/>
  <c r="K1674" i="1" s="1"/>
  <c r="K1673" i="1" s="1"/>
  <c r="K1672" i="1" s="1"/>
  <c r="J1676" i="1"/>
  <c r="L1670" i="1"/>
  <c r="L1669" i="1" s="1"/>
  <c r="L1668" i="1" s="1"/>
  <c r="L1667" i="1" s="1"/>
  <c r="L1666" i="1" s="1"/>
  <c r="K1670" i="1"/>
  <c r="K1669" i="1" s="1"/>
  <c r="K1668" i="1" s="1"/>
  <c r="K1667" i="1" s="1"/>
  <c r="K1666" i="1" s="1"/>
  <c r="J1670" i="1"/>
  <c r="J1669" i="1" s="1"/>
  <c r="J1668" i="1" s="1"/>
  <c r="J1667" i="1" s="1"/>
  <c r="J1666" i="1" s="1"/>
  <c r="L1664" i="1"/>
  <c r="L1663" i="1" s="1"/>
  <c r="L1662" i="1" s="1"/>
  <c r="L1661" i="1" s="1"/>
  <c r="K1664" i="1"/>
  <c r="K1663" i="1" s="1"/>
  <c r="K1662" i="1" s="1"/>
  <c r="K1661" i="1" s="1"/>
  <c r="J1664" i="1"/>
  <c r="J1663" i="1" s="1"/>
  <c r="J1662" i="1" s="1"/>
  <c r="J1661" i="1" s="1"/>
  <c r="L1656" i="1"/>
  <c r="L1655" i="1" s="1"/>
  <c r="K1656" i="1"/>
  <c r="K1655" i="1" s="1"/>
  <c r="J1656" i="1"/>
  <c r="J1655" i="1" s="1"/>
  <c r="L1653" i="1"/>
  <c r="L1652" i="1" s="1"/>
  <c r="K1653" i="1"/>
  <c r="K1652" i="1" s="1"/>
  <c r="J1653" i="1"/>
  <c r="L1645" i="1"/>
  <c r="K1645" i="1"/>
  <c r="J1645" i="1"/>
  <c r="L1643" i="1"/>
  <c r="K1643" i="1"/>
  <c r="J1643" i="1"/>
  <c r="L1637" i="1"/>
  <c r="L1636" i="1" s="1"/>
  <c r="L1635" i="1" s="1"/>
  <c r="L1634" i="1" s="1"/>
  <c r="L1633" i="1" s="1"/>
  <c r="K1637" i="1"/>
  <c r="K1636" i="1" s="1"/>
  <c r="K1635" i="1" s="1"/>
  <c r="K1634" i="1" s="1"/>
  <c r="K1633" i="1" s="1"/>
  <c r="J1637" i="1"/>
  <c r="J1636" i="1" s="1"/>
  <c r="J1635" i="1" s="1"/>
  <c r="J1634" i="1" s="1"/>
  <c r="J1633" i="1" s="1"/>
  <c r="L1630" i="1"/>
  <c r="L1629" i="1" s="1"/>
  <c r="L1628" i="1" s="1"/>
  <c r="L1627" i="1" s="1"/>
  <c r="L1626" i="1" s="1"/>
  <c r="K1630" i="1"/>
  <c r="K1629" i="1" s="1"/>
  <c r="K1628" i="1" s="1"/>
  <c r="K1627" i="1" s="1"/>
  <c r="K1626" i="1" s="1"/>
  <c r="J1630" i="1"/>
  <c r="J1629" i="1" s="1"/>
  <c r="J1628" i="1" s="1"/>
  <c r="J1627" i="1" s="1"/>
  <c r="J1626" i="1" s="1"/>
  <c r="L1623" i="1"/>
  <c r="L1622" i="1" s="1"/>
  <c r="K1623" i="1"/>
  <c r="K1622" i="1" s="1"/>
  <c r="J1623" i="1"/>
  <c r="J1622" i="1" s="1"/>
  <c r="L1620" i="1"/>
  <c r="K1620" i="1"/>
  <c r="J1620" i="1"/>
  <c r="L1618" i="1"/>
  <c r="K1618" i="1"/>
  <c r="J1618" i="1"/>
  <c r="L1613" i="1"/>
  <c r="L1612" i="1" s="1"/>
  <c r="K1613" i="1"/>
  <c r="K1612" i="1" s="1"/>
  <c r="J1613" i="1"/>
  <c r="J1612" i="1" s="1"/>
  <c r="L1610" i="1"/>
  <c r="L1609" i="1" s="1"/>
  <c r="K1610" i="1"/>
  <c r="K1609" i="1" s="1"/>
  <c r="J1610" i="1"/>
  <c r="J1609" i="1" s="1"/>
  <c r="L1607" i="1"/>
  <c r="L1606" i="1" s="1"/>
  <c r="K1607" i="1"/>
  <c r="K1606" i="1" s="1"/>
  <c r="J1607" i="1"/>
  <c r="J1606" i="1" s="1"/>
  <c r="L1601" i="1"/>
  <c r="L1600" i="1" s="1"/>
  <c r="L1599" i="1" s="1"/>
  <c r="K1601" i="1"/>
  <c r="K1600" i="1" s="1"/>
  <c r="K1599" i="1" s="1"/>
  <c r="J1601" i="1"/>
  <c r="J1600" i="1" s="1"/>
  <c r="J1599" i="1" s="1"/>
  <c r="L1597" i="1"/>
  <c r="L1596" i="1" s="1"/>
  <c r="L1595" i="1" s="1"/>
  <c r="K1597" i="1"/>
  <c r="K1596" i="1" s="1"/>
  <c r="K1595" i="1" s="1"/>
  <c r="J1597" i="1"/>
  <c r="J1596" i="1" s="1"/>
  <c r="J1595" i="1" s="1"/>
  <c r="L1591" i="1"/>
  <c r="K1591" i="1"/>
  <c r="J1591" i="1"/>
  <c r="L1589" i="1"/>
  <c r="K1589" i="1"/>
  <c r="J1589" i="1"/>
  <c r="L1586" i="1"/>
  <c r="L1585" i="1" s="1"/>
  <c r="K1586" i="1"/>
  <c r="K1585" i="1" s="1"/>
  <c r="J1586" i="1"/>
  <c r="J1585" i="1" s="1"/>
  <c r="L1581" i="1"/>
  <c r="K1581" i="1"/>
  <c r="J1581" i="1"/>
  <c r="L1579" i="1"/>
  <c r="K1579" i="1"/>
  <c r="J1579" i="1"/>
  <c r="L1566" i="1"/>
  <c r="L1565" i="1" s="1"/>
  <c r="L1564" i="1" s="1"/>
  <c r="L1563" i="1" s="1"/>
  <c r="L1562" i="1" s="1"/>
  <c r="L1561" i="1" s="1"/>
  <c r="K1566" i="1"/>
  <c r="K1565" i="1" s="1"/>
  <c r="K1564" i="1" s="1"/>
  <c r="K1563" i="1" s="1"/>
  <c r="K1562" i="1" s="1"/>
  <c r="K1561" i="1" s="1"/>
  <c r="J1566" i="1"/>
  <c r="J1565" i="1" s="1"/>
  <c r="J1564" i="1" s="1"/>
  <c r="J1563" i="1" s="1"/>
  <c r="J1562" i="1" s="1"/>
  <c r="J1561" i="1" s="1"/>
  <c r="L1555" i="1"/>
  <c r="L1554" i="1" s="1"/>
  <c r="L1553" i="1" s="1"/>
  <c r="L1552" i="1" s="1"/>
  <c r="K1555" i="1"/>
  <c r="K1554" i="1" s="1"/>
  <c r="K1553" i="1" s="1"/>
  <c r="K1552" i="1" s="1"/>
  <c r="J1555" i="1"/>
  <c r="J1554" i="1" s="1"/>
  <c r="J1553" i="1" s="1"/>
  <c r="J1552" i="1" s="1"/>
  <c r="L1550" i="1"/>
  <c r="L1549" i="1" s="1"/>
  <c r="L1548" i="1" s="1"/>
  <c r="L1547" i="1" s="1"/>
  <c r="K1550" i="1"/>
  <c r="K1549" i="1" s="1"/>
  <c r="K1548" i="1" s="1"/>
  <c r="K1547" i="1" s="1"/>
  <c r="J1550" i="1"/>
  <c r="J1549" i="1" s="1"/>
  <c r="J1548" i="1" s="1"/>
  <c r="J1547" i="1" s="1"/>
  <c r="L1542" i="1"/>
  <c r="L1541" i="1" s="1"/>
  <c r="L1540" i="1" s="1"/>
  <c r="L1539" i="1" s="1"/>
  <c r="K1542" i="1"/>
  <c r="K1541" i="1" s="1"/>
  <c r="K1540" i="1" s="1"/>
  <c r="K1539" i="1" s="1"/>
  <c r="J1542" i="1"/>
  <c r="L1537" i="1"/>
  <c r="L1536" i="1" s="1"/>
  <c r="L1535" i="1" s="1"/>
  <c r="L1534" i="1" s="1"/>
  <c r="K1537" i="1"/>
  <c r="K1536" i="1" s="1"/>
  <c r="K1535" i="1" s="1"/>
  <c r="K1534" i="1" s="1"/>
  <c r="J1537" i="1"/>
  <c r="J1536" i="1" s="1"/>
  <c r="J1535" i="1" s="1"/>
  <c r="J1534" i="1" s="1"/>
  <c r="L1525" i="1"/>
  <c r="L1524" i="1" s="1"/>
  <c r="L1523" i="1" s="1"/>
  <c r="K1525" i="1"/>
  <c r="K1524" i="1" s="1"/>
  <c r="K1523" i="1" s="1"/>
  <c r="J1525" i="1"/>
  <c r="J1524" i="1" s="1"/>
  <c r="J1523" i="1" s="1"/>
  <c r="L1521" i="1"/>
  <c r="L1520" i="1" s="1"/>
  <c r="L1519" i="1" s="1"/>
  <c r="K1521" i="1"/>
  <c r="K1520" i="1" s="1"/>
  <c r="K1519" i="1" s="1"/>
  <c r="J1521" i="1"/>
  <c r="J1520" i="1" s="1"/>
  <c r="J1519" i="1" s="1"/>
  <c r="L1513" i="1"/>
  <c r="K1513" i="1"/>
  <c r="J1513" i="1"/>
  <c r="L1511" i="1"/>
  <c r="K1511" i="1"/>
  <c r="J1511" i="1"/>
  <c r="L1509" i="1"/>
  <c r="K1509" i="1"/>
  <c r="J1509" i="1"/>
  <c r="L1498" i="1"/>
  <c r="L1497" i="1" s="1"/>
  <c r="L1496" i="1" s="1"/>
  <c r="L1495" i="1" s="1"/>
  <c r="L1494" i="1" s="1"/>
  <c r="K1498" i="1"/>
  <c r="K1497" i="1" s="1"/>
  <c r="K1496" i="1" s="1"/>
  <c r="K1495" i="1" s="1"/>
  <c r="K1494" i="1" s="1"/>
  <c r="J1498" i="1"/>
  <c r="J1497" i="1" s="1"/>
  <c r="J1496" i="1" s="1"/>
  <c r="J1495" i="1" s="1"/>
  <c r="J1494" i="1" s="1"/>
  <c r="L1492" i="1"/>
  <c r="L1491" i="1" s="1"/>
  <c r="K1492" i="1"/>
  <c r="K1491" i="1" s="1"/>
  <c r="J1492" i="1"/>
  <c r="J1491" i="1" s="1"/>
  <c r="L1489" i="1"/>
  <c r="K1489" i="1"/>
  <c r="J1489" i="1"/>
  <c r="L1487" i="1"/>
  <c r="K1487" i="1"/>
  <c r="J1487" i="1"/>
  <c r="L1482" i="1"/>
  <c r="L1481" i="1" s="1"/>
  <c r="L1480" i="1" s="1"/>
  <c r="L1479" i="1" s="1"/>
  <c r="L1478" i="1" s="1"/>
  <c r="K1482" i="1"/>
  <c r="K1481" i="1" s="1"/>
  <c r="K1480" i="1" s="1"/>
  <c r="K1479" i="1" s="1"/>
  <c r="K1478" i="1" s="1"/>
  <c r="J1482" i="1"/>
  <c r="J1481" i="1" s="1"/>
  <c r="J1480" i="1" s="1"/>
  <c r="J1479" i="1" s="1"/>
  <c r="J1478" i="1" s="1"/>
  <c r="L1467" i="1"/>
  <c r="L1466" i="1" s="1"/>
  <c r="L1465" i="1" s="1"/>
  <c r="L1464" i="1" s="1"/>
  <c r="L1463" i="1" s="1"/>
  <c r="K1467" i="1"/>
  <c r="K1466" i="1" s="1"/>
  <c r="K1465" i="1" s="1"/>
  <c r="K1464" i="1" s="1"/>
  <c r="K1463" i="1" s="1"/>
  <c r="J1467" i="1"/>
  <c r="L1461" i="1"/>
  <c r="L1460" i="1" s="1"/>
  <c r="L1459" i="1" s="1"/>
  <c r="L1458" i="1" s="1"/>
  <c r="K1461" i="1"/>
  <c r="K1460" i="1" s="1"/>
  <c r="K1459" i="1" s="1"/>
  <c r="K1458" i="1" s="1"/>
  <c r="J1461" i="1"/>
  <c r="J1460" i="1" s="1"/>
  <c r="J1459" i="1" s="1"/>
  <c r="J1458" i="1" s="1"/>
  <c r="L1456" i="1"/>
  <c r="L1455" i="1" s="1"/>
  <c r="L1454" i="1" s="1"/>
  <c r="L1453" i="1" s="1"/>
  <c r="L1452" i="1" s="1"/>
  <c r="K1456" i="1"/>
  <c r="K1455" i="1" s="1"/>
  <c r="K1454" i="1" s="1"/>
  <c r="K1453" i="1" s="1"/>
  <c r="K1452" i="1" s="1"/>
  <c r="J1456" i="1"/>
  <c r="J1455" i="1" s="1"/>
  <c r="J1454" i="1" s="1"/>
  <c r="J1453" i="1" s="1"/>
  <c r="J1452" i="1" s="1"/>
  <c r="L1445" i="1"/>
  <c r="L1444" i="1" s="1"/>
  <c r="L1443" i="1" s="1"/>
  <c r="L1442" i="1" s="1"/>
  <c r="L1441" i="1" s="1"/>
  <c r="K1445" i="1"/>
  <c r="K1444" i="1" s="1"/>
  <c r="K1443" i="1" s="1"/>
  <c r="K1442" i="1" s="1"/>
  <c r="K1441" i="1" s="1"/>
  <c r="J1445" i="1"/>
  <c r="L1439" i="1"/>
  <c r="L1438" i="1" s="1"/>
  <c r="L1437" i="1" s="1"/>
  <c r="L1436" i="1" s="1"/>
  <c r="L1435" i="1" s="1"/>
  <c r="K1439" i="1"/>
  <c r="K1438" i="1" s="1"/>
  <c r="K1437" i="1" s="1"/>
  <c r="K1436" i="1" s="1"/>
  <c r="K1435" i="1" s="1"/>
  <c r="J1439" i="1"/>
  <c r="J1438" i="1" s="1"/>
  <c r="J1437" i="1" s="1"/>
  <c r="J1436" i="1" s="1"/>
  <c r="J1435" i="1" s="1"/>
  <c r="L1433" i="1"/>
  <c r="L1432" i="1" s="1"/>
  <c r="L1431" i="1" s="1"/>
  <c r="L1430" i="1" s="1"/>
  <c r="K1433" i="1"/>
  <c r="K1432" i="1" s="1"/>
  <c r="K1431" i="1" s="1"/>
  <c r="K1430" i="1" s="1"/>
  <c r="J1433" i="1"/>
  <c r="J1432" i="1" s="1"/>
  <c r="J1431" i="1" s="1"/>
  <c r="J1430" i="1" s="1"/>
  <c r="L1425" i="1"/>
  <c r="L1424" i="1" s="1"/>
  <c r="K1425" i="1"/>
  <c r="K1424" i="1" s="1"/>
  <c r="J1425" i="1"/>
  <c r="L1422" i="1"/>
  <c r="L1421" i="1" s="1"/>
  <c r="K1422" i="1"/>
  <c r="K1421" i="1" s="1"/>
  <c r="J1422" i="1"/>
  <c r="L1414" i="1"/>
  <c r="K1414" i="1"/>
  <c r="J1414" i="1"/>
  <c r="L1412" i="1"/>
  <c r="K1412" i="1"/>
  <c r="J1412" i="1"/>
  <c r="L1406" i="1"/>
  <c r="L1405" i="1" s="1"/>
  <c r="L1404" i="1" s="1"/>
  <c r="L1403" i="1" s="1"/>
  <c r="L1402" i="1" s="1"/>
  <c r="K1406" i="1"/>
  <c r="K1405" i="1" s="1"/>
  <c r="K1404" i="1" s="1"/>
  <c r="K1403" i="1" s="1"/>
  <c r="K1402" i="1" s="1"/>
  <c r="J1406" i="1"/>
  <c r="J1405" i="1" s="1"/>
  <c r="J1404" i="1" s="1"/>
  <c r="J1403" i="1" s="1"/>
  <c r="J1402" i="1" s="1"/>
  <c r="L1398" i="1"/>
  <c r="L1397" i="1" s="1"/>
  <c r="K1398" i="1"/>
  <c r="K1397" i="1" s="1"/>
  <c r="J1398" i="1"/>
  <c r="J1397" i="1" s="1"/>
  <c r="L1395" i="1"/>
  <c r="K1395" i="1"/>
  <c r="J1395" i="1"/>
  <c r="L1393" i="1"/>
  <c r="K1393" i="1"/>
  <c r="J1393" i="1"/>
  <c r="L1388" i="1"/>
  <c r="L1387" i="1" s="1"/>
  <c r="K1388" i="1"/>
  <c r="K1387" i="1" s="1"/>
  <c r="J1388" i="1"/>
  <c r="J1387" i="1" s="1"/>
  <c r="L1385" i="1"/>
  <c r="L1384" i="1" s="1"/>
  <c r="K1385" i="1"/>
  <c r="K1384" i="1" s="1"/>
  <c r="J1385" i="1"/>
  <c r="J1384" i="1" s="1"/>
  <c r="L1382" i="1"/>
  <c r="L1381" i="1" s="1"/>
  <c r="K1382" i="1"/>
  <c r="K1381" i="1" s="1"/>
  <c r="J1382" i="1"/>
  <c r="J1381" i="1" s="1"/>
  <c r="L1376" i="1"/>
  <c r="L1375" i="1" s="1"/>
  <c r="L1374" i="1" s="1"/>
  <c r="K1376" i="1"/>
  <c r="K1375" i="1" s="1"/>
  <c r="K1374" i="1" s="1"/>
  <c r="J1376" i="1"/>
  <c r="J1375" i="1" s="1"/>
  <c r="J1374" i="1" s="1"/>
  <c r="L1372" i="1"/>
  <c r="L1371" i="1" s="1"/>
  <c r="L1370" i="1" s="1"/>
  <c r="K1372" i="1"/>
  <c r="K1371" i="1" s="1"/>
  <c r="K1370" i="1" s="1"/>
  <c r="J1372" i="1"/>
  <c r="J1371" i="1" s="1"/>
  <c r="J1370" i="1" s="1"/>
  <c r="L1366" i="1"/>
  <c r="K1366" i="1"/>
  <c r="J1366" i="1"/>
  <c r="L1364" i="1"/>
  <c r="K1364" i="1"/>
  <c r="J1364" i="1"/>
  <c r="L1361" i="1"/>
  <c r="L1360" i="1" s="1"/>
  <c r="K1361" i="1"/>
  <c r="K1360" i="1" s="1"/>
  <c r="J1361" i="1"/>
  <c r="J1360" i="1" s="1"/>
  <c r="L1356" i="1"/>
  <c r="K1356" i="1"/>
  <c r="J1356" i="1"/>
  <c r="L1354" i="1"/>
  <c r="K1354" i="1"/>
  <c r="J1354" i="1"/>
  <c r="L1345" i="1"/>
  <c r="L1344" i="1" s="1"/>
  <c r="L1343" i="1" s="1"/>
  <c r="L1342" i="1" s="1"/>
  <c r="L1341" i="1" s="1"/>
  <c r="L1340" i="1" s="1"/>
  <c r="K1345" i="1"/>
  <c r="K1344" i="1" s="1"/>
  <c r="K1343" i="1" s="1"/>
  <c r="K1342" i="1" s="1"/>
  <c r="K1341" i="1" s="1"/>
  <c r="K1340" i="1" s="1"/>
  <c r="J1345" i="1"/>
  <c r="J1344" i="1" s="1"/>
  <c r="J1343" i="1" s="1"/>
  <c r="J1342" i="1" s="1"/>
  <c r="J1341" i="1" s="1"/>
  <c r="J1340" i="1" s="1"/>
  <c r="L1334" i="1"/>
  <c r="L1333" i="1" s="1"/>
  <c r="L1332" i="1" s="1"/>
  <c r="L1331" i="1" s="1"/>
  <c r="K1334" i="1"/>
  <c r="K1333" i="1" s="1"/>
  <c r="K1332" i="1" s="1"/>
  <c r="K1331" i="1" s="1"/>
  <c r="J1334" i="1"/>
  <c r="J1333" i="1" s="1"/>
  <c r="J1332" i="1" s="1"/>
  <c r="J1331" i="1" s="1"/>
  <c r="L1329" i="1"/>
  <c r="L1328" i="1" s="1"/>
  <c r="L1327" i="1" s="1"/>
  <c r="L1326" i="1" s="1"/>
  <c r="K1329" i="1"/>
  <c r="K1328" i="1" s="1"/>
  <c r="K1327" i="1" s="1"/>
  <c r="K1326" i="1" s="1"/>
  <c r="J1329" i="1"/>
  <c r="J1328" i="1" s="1"/>
  <c r="J1327" i="1" s="1"/>
  <c r="J1326" i="1" s="1"/>
  <c r="L1321" i="1"/>
  <c r="L1320" i="1" s="1"/>
  <c r="L1319" i="1" s="1"/>
  <c r="L1318" i="1" s="1"/>
  <c r="K1321" i="1"/>
  <c r="K1320" i="1" s="1"/>
  <c r="K1319" i="1" s="1"/>
  <c r="K1318" i="1" s="1"/>
  <c r="J1321" i="1"/>
  <c r="J1320" i="1" s="1"/>
  <c r="J1319" i="1" s="1"/>
  <c r="J1318" i="1" s="1"/>
  <c r="L1316" i="1"/>
  <c r="L1315" i="1" s="1"/>
  <c r="L1314" i="1" s="1"/>
  <c r="L1313" i="1" s="1"/>
  <c r="K1316" i="1"/>
  <c r="K1315" i="1" s="1"/>
  <c r="K1314" i="1" s="1"/>
  <c r="K1313" i="1" s="1"/>
  <c r="J1316" i="1"/>
  <c r="J1315" i="1" s="1"/>
  <c r="J1314" i="1" s="1"/>
  <c r="J1313" i="1" s="1"/>
  <c r="L1304" i="1"/>
  <c r="L1303" i="1" s="1"/>
  <c r="L1302" i="1" s="1"/>
  <c r="K1304" i="1"/>
  <c r="K1303" i="1" s="1"/>
  <c r="K1302" i="1" s="1"/>
  <c r="J1304" i="1"/>
  <c r="J1303" i="1" s="1"/>
  <c r="J1302" i="1" s="1"/>
  <c r="L1300" i="1"/>
  <c r="L1299" i="1" s="1"/>
  <c r="L1298" i="1" s="1"/>
  <c r="K1300" i="1"/>
  <c r="K1299" i="1" s="1"/>
  <c r="K1298" i="1" s="1"/>
  <c r="J1300" i="1"/>
  <c r="J1299" i="1" s="1"/>
  <c r="J1298" i="1" s="1"/>
  <c r="L1292" i="1"/>
  <c r="K1292" i="1"/>
  <c r="J1292" i="1"/>
  <c r="L1290" i="1"/>
  <c r="K1290" i="1"/>
  <c r="J1290" i="1"/>
  <c r="L1288" i="1"/>
  <c r="K1288" i="1"/>
  <c r="J1288" i="1"/>
  <c r="L1281" i="1"/>
  <c r="L1280" i="1" s="1"/>
  <c r="L1279" i="1" s="1"/>
  <c r="L1278" i="1" s="1"/>
  <c r="L1277" i="1" s="1"/>
  <c r="K1281" i="1"/>
  <c r="K1280" i="1" s="1"/>
  <c r="K1279" i="1" s="1"/>
  <c r="K1278" i="1" s="1"/>
  <c r="K1277" i="1" s="1"/>
  <c r="J1281" i="1"/>
  <c r="J1280" i="1" s="1"/>
  <c r="J1279" i="1" s="1"/>
  <c r="J1278" i="1" s="1"/>
  <c r="J1277" i="1" s="1"/>
  <c r="L1275" i="1"/>
  <c r="L1274" i="1" s="1"/>
  <c r="K1275" i="1"/>
  <c r="K1274" i="1" s="1"/>
  <c r="J1275" i="1"/>
  <c r="J1274" i="1" s="1"/>
  <c r="L1272" i="1"/>
  <c r="L1271" i="1" s="1"/>
  <c r="K1272" i="1"/>
  <c r="K1271" i="1" s="1"/>
  <c r="J1272" i="1"/>
  <c r="J1271" i="1" s="1"/>
  <c r="L1267" i="1"/>
  <c r="L1266" i="1" s="1"/>
  <c r="L1265" i="1" s="1"/>
  <c r="L1264" i="1" s="1"/>
  <c r="L1263" i="1" s="1"/>
  <c r="K1267" i="1"/>
  <c r="K1266" i="1" s="1"/>
  <c r="K1265" i="1" s="1"/>
  <c r="K1264" i="1" s="1"/>
  <c r="K1263" i="1" s="1"/>
  <c r="J1267" i="1"/>
  <c r="J1266" i="1" s="1"/>
  <c r="J1265" i="1" s="1"/>
  <c r="J1264" i="1" s="1"/>
  <c r="J1263" i="1" s="1"/>
  <c r="L1252" i="1"/>
  <c r="L1251" i="1" s="1"/>
  <c r="L1250" i="1" s="1"/>
  <c r="L1249" i="1" s="1"/>
  <c r="L1248" i="1" s="1"/>
  <c r="K1252" i="1"/>
  <c r="K1251" i="1" s="1"/>
  <c r="K1250" i="1" s="1"/>
  <c r="K1249" i="1" s="1"/>
  <c r="K1248" i="1" s="1"/>
  <c r="J1252" i="1"/>
  <c r="L1246" i="1"/>
  <c r="L1245" i="1" s="1"/>
  <c r="L1244" i="1" s="1"/>
  <c r="L1243" i="1" s="1"/>
  <c r="K1246" i="1"/>
  <c r="K1245" i="1" s="1"/>
  <c r="K1244" i="1" s="1"/>
  <c r="K1243" i="1" s="1"/>
  <c r="J1246" i="1"/>
  <c r="J1245" i="1" s="1"/>
  <c r="J1244" i="1" s="1"/>
  <c r="J1243" i="1" s="1"/>
  <c r="L1241" i="1"/>
  <c r="L1240" i="1" s="1"/>
  <c r="L1239" i="1" s="1"/>
  <c r="L1238" i="1" s="1"/>
  <c r="K1241" i="1"/>
  <c r="K1240" i="1" s="1"/>
  <c r="K1239" i="1" s="1"/>
  <c r="K1238" i="1" s="1"/>
  <c r="J1241" i="1"/>
  <c r="J1240" i="1" s="1"/>
  <c r="J1239" i="1" s="1"/>
  <c r="J1238" i="1" s="1"/>
  <c r="L1236" i="1"/>
  <c r="L1235" i="1" s="1"/>
  <c r="L1234" i="1" s="1"/>
  <c r="L1233" i="1" s="1"/>
  <c r="L1232" i="1" s="1"/>
  <c r="K1236" i="1"/>
  <c r="K1235" i="1" s="1"/>
  <c r="K1234" i="1" s="1"/>
  <c r="K1233" i="1" s="1"/>
  <c r="K1232" i="1" s="1"/>
  <c r="J1236" i="1"/>
  <c r="J1235" i="1" s="1"/>
  <c r="J1234" i="1" s="1"/>
  <c r="J1233" i="1" s="1"/>
  <c r="J1232" i="1" s="1"/>
  <c r="L1225" i="1"/>
  <c r="L1224" i="1" s="1"/>
  <c r="L1223" i="1" s="1"/>
  <c r="L1222" i="1" s="1"/>
  <c r="L1221" i="1" s="1"/>
  <c r="K1225" i="1"/>
  <c r="K1224" i="1" s="1"/>
  <c r="K1223" i="1" s="1"/>
  <c r="K1222" i="1" s="1"/>
  <c r="K1221" i="1" s="1"/>
  <c r="J1225" i="1"/>
  <c r="J1224" i="1" s="1"/>
  <c r="J1223" i="1" s="1"/>
  <c r="J1222" i="1" s="1"/>
  <c r="J1221" i="1" s="1"/>
  <c r="L1219" i="1"/>
  <c r="L1218" i="1" s="1"/>
  <c r="L1217" i="1" s="1"/>
  <c r="L1216" i="1" s="1"/>
  <c r="L1215" i="1" s="1"/>
  <c r="K1219" i="1"/>
  <c r="K1218" i="1" s="1"/>
  <c r="K1217" i="1" s="1"/>
  <c r="K1216" i="1" s="1"/>
  <c r="K1215" i="1" s="1"/>
  <c r="J1219" i="1"/>
  <c r="J1218" i="1" s="1"/>
  <c r="J1217" i="1" s="1"/>
  <c r="J1216" i="1" s="1"/>
  <c r="J1215" i="1" s="1"/>
  <c r="L1213" i="1"/>
  <c r="L1212" i="1" s="1"/>
  <c r="L1211" i="1" s="1"/>
  <c r="L1210" i="1" s="1"/>
  <c r="K1213" i="1"/>
  <c r="K1212" i="1" s="1"/>
  <c r="K1211" i="1" s="1"/>
  <c r="K1210" i="1" s="1"/>
  <c r="J1213" i="1"/>
  <c r="J1212" i="1" s="1"/>
  <c r="J1211" i="1" s="1"/>
  <c r="J1210" i="1" s="1"/>
  <c r="L1205" i="1"/>
  <c r="L1204" i="1" s="1"/>
  <c r="K1205" i="1"/>
  <c r="K1204" i="1" s="1"/>
  <c r="J1205" i="1"/>
  <c r="J1204" i="1" s="1"/>
  <c r="L1202" i="1"/>
  <c r="L1201" i="1" s="1"/>
  <c r="K1202" i="1"/>
  <c r="K1201" i="1" s="1"/>
  <c r="J1202" i="1"/>
  <c r="J1201" i="1" s="1"/>
  <c r="L1194" i="1"/>
  <c r="K1194" i="1"/>
  <c r="J1194" i="1"/>
  <c r="L1192" i="1"/>
  <c r="K1192" i="1"/>
  <c r="J1192" i="1"/>
  <c r="L1186" i="1"/>
  <c r="L1185" i="1" s="1"/>
  <c r="L1184" i="1" s="1"/>
  <c r="L1183" i="1" s="1"/>
  <c r="L1182" i="1" s="1"/>
  <c r="K1186" i="1"/>
  <c r="K1185" i="1" s="1"/>
  <c r="K1184" i="1" s="1"/>
  <c r="K1183" i="1" s="1"/>
  <c r="K1182" i="1" s="1"/>
  <c r="J1186" i="1"/>
  <c r="J1185" i="1" s="1"/>
  <c r="J1184" i="1" s="1"/>
  <c r="J1183" i="1" s="1"/>
  <c r="J1182" i="1" s="1"/>
  <c r="L1179" i="1"/>
  <c r="L1178" i="1" s="1"/>
  <c r="L1177" i="1" s="1"/>
  <c r="L1176" i="1" s="1"/>
  <c r="L1175" i="1" s="1"/>
  <c r="K1179" i="1"/>
  <c r="K1178" i="1" s="1"/>
  <c r="K1177" i="1" s="1"/>
  <c r="K1176" i="1" s="1"/>
  <c r="K1175" i="1" s="1"/>
  <c r="J1179" i="1"/>
  <c r="J1178" i="1" s="1"/>
  <c r="J1177" i="1" s="1"/>
  <c r="J1176" i="1" s="1"/>
  <c r="J1175" i="1" s="1"/>
  <c r="L1168" i="1"/>
  <c r="L1167" i="1" s="1"/>
  <c r="K1168" i="1"/>
  <c r="K1167" i="1" s="1"/>
  <c r="J1168" i="1"/>
  <c r="J1167" i="1" s="1"/>
  <c r="L1165" i="1"/>
  <c r="K1165" i="1"/>
  <c r="J1165" i="1"/>
  <c r="L1163" i="1"/>
  <c r="K1163" i="1"/>
  <c r="J1163" i="1"/>
  <c r="L1158" i="1"/>
  <c r="L1157" i="1" s="1"/>
  <c r="K1158" i="1"/>
  <c r="K1157" i="1" s="1"/>
  <c r="J1158" i="1"/>
  <c r="J1157" i="1" s="1"/>
  <c r="L1155" i="1"/>
  <c r="L1154" i="1" s="1"/>
  <c r="K1155" i="1"/>
  <c r="K1154" i="1" s="1"/>
  <c r="J1155" i="1"/>
  <c r="J1154" i="1" s="1"/>
  <c r="L1152" i="1"/>
  <c r="L1151" i="1" s="1"/>
  <c r="K1152" i="1"/>
  <c r="K1151" i="1" s="1"/>
  <c r="J1152" i="1"/>
  <c r="J1151" i="1" s="1"/>
  <c r="L1146" i="1"/>
  <c r="L1145" i="1" s="1"/>
  <c r="L1144" i="1" s="1"/>
  <c r="K1146" i="1"/>
  <c r="K1145" i="1" s="1"/>
  <c r="K1144" i="1" s="1"/>
  <c r="J1146" i="1"/>
  <c r="J1145" i="1" s="1"/>
  <c r="J1144" i="1" s="1"/>
  <c r="L1142" i="1"/>
  <c r="L1141" i="1" s="1"/>
  <c r="L1140" i="1" s="1"/>
  <c r="K1142" i="1"/>
  <c r="K1141" i="1" s="1"/>
  <c r="K1140" i="1" s="1"/>
  <c r="J1142" i="1"/>
  <c r="J1141" i="1" s="1"/>
  <c r="J1140" i="1" s="1"/>
  <c r="L1136" i="1"/>
  <c r="K1136" i="1"/>
  <c r="J1136" i="1"/>
  <c r="L1134" i="1"/>
  <c r="K1134" i="1"/>
  <c r="J1134" i="1"/>
  <c r="L1132" i="1"/>
  <c r="K1132" i="1"/>
  <c r="J1132" i="1"/>
  <c r="L1129" i="1"/>
  <c r="L1128" i="1" s="1"/>
  <c r="K1129" i="1"/>
  <c r="K1128" i="1" s="1"/>
  <c r="J1129" i="1"/>
  <c r="J1128" i="1" s="1"/>
  <c r="L1124" i="1"/>
  <c r="K1124" i="1"/>
  <c r="J1124" i="1"/>
  <c r="L1122" i="1"/>
  <c r="K1122" i="1"/>
  <c r="J1122" i="1"/>
  <c r="L1113" i="1"/>
  <c r="L1112" i="1" s="1"/>
  <c r="L1111" i="1" s="1"/>
  <c r="L1110" i="1" s="1"/>
  <c r="L1109" i="1" s="1"/>
  <c r="L1108" i="1" s="1"/>
  <c r="K1113" i="1"/>
  <c r="K1112" i="1" s="1"/>
  <c r="K1111" i="1" s="1"/>
  <c r="K1110" i="1" s="1"/>
  <c r="K1109" i="1" s="1"/>
  <c r="K1108" i="1" s="1"/>
  <c r="J1113" i="1"/>
  <c r="J1112" i="1" s="1"/>
  <c r="J1111" i="1" s="1"/>
  <c r="J1110" i="1" s="1"/>
  <c r="J1109" i="1" s="1"/>
  <c r="J1108" i="1" s="1"/>
  <c r="L1106" i="1"/>
  <c r="L1105" i="1" s="1"/>
  <c r="L1104" i="1" s="1"/>
  <c r="L1103" i="1" s="1"/>
  <c r="K1106" i="1"/>
  <c r="K1105" i="1" s="1"/>
  <c r="K1104" i="1" s="1"/>
  <c r="K1103" i="1" s="1"/>
  <c r="J1106" i="1"/>
  <c r="J1105" i="1" s="1"/>
  <c r="J1104" i="1" s="1"/>
  <c r="J1103" i="1" s="1"/>
  <c r="L1101" i="1"/>
  <c r="L1100" i="1" s="1"/>
  <c r="L1099" i="1" s="1"/>
  <c r="L1098" i="1" s="1"/>
  <c r="K1101" i="1"/>
  <c r="K1100" i="1" s="1"/>
  <c r="K1099" i="1" s="1"/>
  <c r="K1098" i="1" s="1"/>
  <c r="J1101" i="1"/>
  <c r="J1100" i="1" s="1"/>
  <c r="J1099" i="1" s="1"/>
  <c r="J1098" i="1" s="1"/>
  <c r="L1093" i="1"/>
  <c r="L1092" i="1" s="1"/>
  <c r="L1091" i="1" s="1"/>
  <c r="L1090" i="1" s="1"/>
  <c r="K1093" i="1"/>
  <c r="K1092" i="1" s="1"/>
  <c r="K1091" i="1" s="1"/>
  <c r="K1090" i="1" s="1"/>
  <c r="J1093" i="1"/>
  <c r="L1088" i="1"/>
  <c r="L1087" i="1" s="1"/>
  <c r="L1086" i="1" s="1"/>
  <c r="L1085" i="1" s="1"/>
  <c r="K1088" i="1"/>
  <c r="K1087" i="1" s="1"/>
  <c r="K1086" i="1" s="1"/>
  <c r="K1085" i="1" s="1"/>
  <c r="J1088" i="1"/>
  <c r="J1087" i="1" s="1"/>
  <c r="J1086" i="1" s="1"/>
  <c r="J1085" i="1" s="1"/>
  <c r="L1076" i="1"/>
  <c r="L1075" i="1" s="1"/>
  <c r="L1074" i="1" s="1"/>
  <c r="K1076" i="1"/>
  <c r="K1075" i="1" s="1"/>
  <c r="K1074" i="1" s="1"/>
  <c r="J1076" i="1"/>
  <c r="J1075" i="1" s="1"/>
  <c r="J1074" i="1" s="1"/>
  <c r="L1068" i="1"/>
  <c r="K1068" i="1"/>
  <c r="J1068" i="1"/>
  <c r="L1066" i="1"/>
  <c r="K1066" i="1"/>
  <c r="J1066" i="1"/>
  <c r="L1064" i="1"/>
  <c r="K1064" i="1"/>
  <c r="J1064" i="1"/>
  <c r="L1057" i="1"/>
  <c r="L1056" i="1" s="1"/>
  <c r="L1055" i="1" s="1"/>
  <c r="L1054" i="1" s="1"/>
  <c r="L1053" i="1" s="1"/>
  <c r="K1057" i="1"/>
  <c r="K1056" i="1" s="1"/>
  <c r="K1055" i="1" s="1"/>
  <c r="K1054" i="1" s="1"/>
  <c r="K1053" i="1" s="1"/>
  <c r="J1057" i="1"/>
  <c r="J1056" i="1" s="1"/>
  <c r="J1055" i="1" s="1"/>
  <c r="J1054" i="1" s="1"/>
  <c r="J1053" i="1" s="1"/>
  <c r="L1051" i="1"/>
  <c r="L1050" i="1" s="1"/>
  <c r="K1051" i="1"/>
  <c r="K1050" i="1" s="1"/>
  <c r="J1051" i="1"/>
  <c r="J1050" i="1" s="1"/>
  <c r="L1048" i="1"/>
  <c r="L1047" i="1" s="1"/>
  <c r="K1048" i="1"/>
  <c r="K1047" i="1" s="1"/>
  <c r="J1048" i="1"/>
  <c r="J1047" i="1" s="1"/>
  <c r="L1043" i="1"/>
  <c r="L1042" i="1" s="1"/>
  <c r="L1041" i="1" s="1"/>
  <c r="L1040" i="1" s="1"/>
  <c r="L1039" i="1" s="1"/>
  <c r="K1043" i="1"/>
  <c r="K1042" i="1" s="1"/>
  <c r="K1041" i="1" s="1"/>
  <c r="K1040" i="1" s="1"/>
  <c r="K1039" i="1" s="1"/>
  <c r="J1043" i="1"/>
  <c r="J1042" i="1" s="1"/>
  <c r="J1041" i="1" s="1"/>
  <c r="J1040" i="1" s="1"/>
  <c r="J1039" i="1" s="1"/>
  <c r="L1037" i="1"/>
  <c r="L1036" i="1" s="1"/>
  <c r="L1035" i="1" s="1"/>
  <c r="L1034" i="1" s="1"/>
  <c r="L1033" i="1" s="1"/>
  <c r="K1037" i="1"/>
  <c r="K1036" i="1" s="1"/>
  <c r="K1035" i="1" s="1"/>
  <c r="K1034" i="1" s="1"/>
  <c r="K1033" i="1" s="1"/>
  <c r="J1037" i="1"/>
  <c r="J1036" i="1" s="1"/>
  <c r="J1035" i="1" s="1"/>
  <c r="J1034" i="1" s="1"/>
  <c r="J1033" i="1" s="1"/>
  <c r="L1015" i="1"/>
  <c r="L1014" i="1" s="1"/>
  <c r="L1013" i="1" s="1"/>
  <c r="L1012" i="1" s="1"/>
  <c r="K1015" i="1"/>
  <c r="K1014" i="1" s="1"/>
  <c r="K1013" i="1" s="1"/>
  <c r="K1012" i="1" s="1"/>
  <c r="J1015" i="1"/>
  <c r="L1010" i="1"/>
  <c r="L1009" i="1" s="1"/>
  <c r="L1008" i="1" s="1"/>
  <c r="L1007" i="1" s="1"/>
  <c r="L1006" i="1" s="1"/>
  <c r="K1010" i="1"/>
  <c r="K1009" i="1" s="1"/>
  <c r="K1008" i="1" s="1"/>
  <c r="K1007" i="1" s="1"/>
  <c r="K1006" i="1" s="1"/>
  <c r="J1010" i="1"/>
  <c r="J1009" i="1" s="1"/>
  <c r="J1008" i="1" s="1"/>
  <c r="J1007" i="1" s="1"/>
  <c r="J1006" i="1" s="1"/>
  <c r="O999" i="1"/>
  <c r="AI999" i="1" s="1"/>
  <c r="AO999" i="1" s="1"/>
  <c r="BE999" i="1" s="1"/>
  <c r="N999" i="1"/>
  <c r="Q999" i="1" s="1"/>
  <c r="AH999" i="1" s="1"/>
  <c r="AN999" i="1" s="1"/>
  <c r="BD999" i="1" s="1"/>
  <c r="M999" i="1"/>
  <c r="AG999" i="1" s="1"/>
  <c r="AM999" i="1" s="1"/>
  <c r="BC999" i="1" s="1"/>
  <c r="L993" i="1"/>
  <c r="L992" i="1" s="1"/>
  <c r="L991" i="1" s="1"/>
  <c r="L990" i="1" s="1"/>
  <c r="L989" i="1" s="1"/>
  <c r="K993" i="1"/>
  <c r="K992" i="1" s="1"/>
  <c r="K991" i="1" s="1"/>
  <c r="K990" i="1" s="1"/>
  <c r="K989" i="1" s="1"/>
  <c r="J993" i="1"/>
  <c r="J992" i="1" s="1"/>
  <c r="J991" i="1" s="1"/>
  <c r="J990" i="1" s="1"/>
  <c r="J989" i="1" s="1"/>
  <c r="L987" i="1"/>
  <c r="L986" i="1" s="1"/>
  <c r="L985" i="1" s="1"/>
  <c r="L984" i="1" s="1"/>
  <c r="K987" i="1"/>
  <c r="K986" i="1" s="1"/>
  <c r="K985" i="1" s="1"/>
  <c r="K984" i="1" s="1"/>
  <c r="J987" i="1"/>
  <c r="J986" i="1" s="1"/>
  <c r="J985" i="1" s="1"/>
  <c r="J984" i="1" s="1"/>
  <c r="L979" i="1"/>
  <c r="L978" i="1" s="1"/>
  <c r="K979" i="1"/>
  <c r="K978" i="1" s="1"/>
  <c r="J979" i="1"/>
  <c r="L976" i="1"/>
  <c r="L975" i="1" s="1"/>
  <c r="K976" i="1"/>
  <c r="K975" i="1" s="1"/>
  <c r="J976" i="1"/>
  <c r="J975" i="1" s="1"/>
  <c r="L968" i="1"/>
  <c r="L967" i="1" s="1"/>
  <c r="L966" i="1" s="1"/>
  <c r="L965" i="1" s="1"/>
  <c r="L964" i="1" s="1"/>
  <c r="K968" i="1"/>
  <c r="K967" i="1" s="1"/>
  <c r="K966" i="1" s="1"/>
  <c r="K965" i="1" s="1"/>
  <c r="K964" i="1" s="1"/>
  <c r="J968" i="1"/>
  <c r="J967" i="1" s="1"/>
  <c r="J966" i="1" s="1"/>
  <c r="J965" i="1" s="1"/>
  <c r="J964" i="1" s="1"/>
  <c r="L962" i="1"/>
  <c r="L961" i="1" s="1"/>
  <c r="L960" i="1" s="1"/>
  <c r="L959" i="1" s="1"/>
  <c r="L958" i="1" s="1"/>
  <c r="K962" i="1"/>
  <c r="K961" i="1" s="1"/>
  <c r="K960" i="1" s="1"/>
  <c r="K959" i="1" s="1"/>
  <c r="K958" i="1" s="1"/>
  <c r="J962" i="1"/>
  <c r="J961" i="1" s="1"/>
  <c r="J960" i="1" s="1"/>
  <c r="J959" i="1" s="1"/>
  <c r="J958" i="1" s="1"/>
  <c r="L955" i="1"/>
  <c r="L954" i="1" s="1"/>
  <c r="L953" i="1" s="1"/>
  <c r="L952" i="1" s="1"/>
  <c r="L951" i="1" s="1"/>
  <c r="K955" i="1"/>
  <c r="K954" i="1" s="1"/>
  <c r="K953" i="1" s="1"/>
  <c r="K952" i="1" s="1"/>
  <c r="K951" i="1" s="1"/>
  <c r="J955" i="1"/>
  <c r="J954" i="1" s="1"/>
  <c r="J953" i="1" s="1"/>
  <c r="J952" i="1" s="1"/>
  <c r="J951" i="1" s="1"/>
  <c r="L948" i="1"/>
  <c r="L947" i="1" s="1"/>
  <c r="K948" i="1"/>
  <c r="K947" i="1" s="1"/>
  <c r="J948" i="1"/>
  <c r="J947" i="1" s="1"/>
  <c r="L945" i="1"/>
  <c r="K945" i="1"/>
  <c r="J945" i="1"/>
  <c r="L943" i="1"/>
  <c r="K943" i="1"/>
  <c r="J943" i="1"/>
  <c r="L938" i="1"/>
  <c r="L937" i="1" s="1"/>
  <c r="K938" i="1"/>
  <c r="K937" i="1" s="1"/>
  <c r="J938" i="1"/>
  <c r="J937" i="1" s="1"/>
  <c r="L935" i="1"/>
  <c r="L934" i="1" s="1"/>
  <c r="K935" i="1"/>
  <c r="K934" i="1" s="1"/>
  <c r="J935" i="1"/>
  <c r="J934" i="1" s="1"/>
  <c r="L932" i="1"/>
  <c r="L931" i="1" s="1"/>
  <c r="K932" i="1"/>
  <c r="K931" i="1" s="1"/>
  <c r="J932" i="1"/>
  <c r="J931" i="1" s="1"/>
  <c r="L926" i="1"/>
  <c r="L925" i="1" s="1"/>
  <c r="L924" i="1" s="1"/>
  <c r="K926" i="1"/>
  <c r="K925" i="1" s="1"/>
  <c r="K924" i="1" s="1"/>
  <c r="J926" i="1"/>
  <c r="J925" i="1" s="1"/>
  <c r="J924" i="1" s="1"/>
  <c r="L922" i="1"/>
  <c r="L921" i="1" s="1"/>
  <c r="L920" i="1" s="1"/>
  <c r="K922" i="1"/>
  <c r="K921" i="1" s="1"/>
  <c r="K920" i="1" s="1"/>
  <c r="J922" i="1"/>
  <c r="J921" i="1" s="1"/>
  <c r="J920" i="1" s="1"/>
  <c r="L916" i="1"/>
  <c r="K916" i="1"/>
  <c r="J916" i="1"/>
  <c r="L914" i="1"/>
  <c r="K914" i="1"/>
  <c r="J914" i="1"/>
  <c r="L912" i="1"/>
  <c r="K912" i="1"/>
  <c r="J912" i="1"/>
  <c r="L909" i="1"/>
  <c r="L908" i="1" s="1"/>
  <c r="K909" i="1"/>
  <c r="K908" i="1" s="1"/>
  <c r="J909" i="1"/>
  <c r="J908" i="1" s="1"/>
  <c r="L904" i="1"/>
  <c r="K904" i="1"/>
  <c r="J904" i="1"/>
  <c r="L902" i="1"/>
  <c r="K902" i="1"/>
  <c r="J902" i="1"/>
  <c r="L892" i="1"/>
  <c r="L891" i="1" s="1"/>
  <c r="L890" i="1" s="1"/>
  <c r="L889" i="1" s="1"/>
  <c r="L888" i="1" s="1"/>
  <c r="L887" i="1" s="1"/>
  <c r="K892" i="1"/>
  <c r="K891" i="1" s="1"/>
  <c r="K890" i="1" s="1"/>
  <c r="K889" i="1" s="1"/>
  <c r="K888" i="1" s="1"/>
  <c r="K887" i="1" s="1"/>
  <c r="J892" i="1"/>
  <c r="J891" i="1" s="1"/>
  <c r="J890" i="1" s="1"/>
  <c r="J889" i="1" s="1"/>
  <c r="J888" i="1" s="1"/>
  <c r="J887" i="1" s="1"/>
  <c r="L885" i="1"/>
  <c r="K885" i="1"/>
  <c r="J885" i="1"/>
  <c r="L883" i="1"/>
  <c r="K883" i="1"/>
  <c r="J883" i="1"/>
  <c r="L880" i="1"/>
  <c r="K880" i="1"/>
  <c r="J880" i="1"/>
  <c r="L871" i="1"/>
  <c r="K871" i="1"/>
  <c r="J871" i="1"/>
  <c r="L869" i="1"/>
  <c r="K869" i="1"/>
  <c r="J869" i="1"/>
  <c r="L864" i="1"/>
  <c r="L863" i="1" s="1"/>
  <c r="L862" i="1" s="1"/>
  <c r="K864" i="1"/>
  <c r="K863" i="1" s="1"/>
  <c r="K862" i="1" s="1"/>
  <c r="J864" i="1"/>
  <c r="J863" i="1" s="1"/>
  <c r="L859" i="1"/>
  <c r="K859" i="1"/>
  <c r="J859" i="1"/>
  <c r="L857" i="1"/>
  <c r="K857" i="1"/>
  <c r="J857" i="1"/>
  <c r="L852" i="1"/>
  <c r="K852" i="1"/>
  <c r="J852" i="1"/>
  <c r="L850" i="1"/>
  <c r="K850" i="1"/>
  <c r="J850" i="1"/>
  <c r="L846" i="1"/>
  <c r="K846" i="1"/>
  <c r="J846" i="1"/>
  <c r="L844" i="1"/>
  <c r="K844" i="1"/>
  <c r="J844" i="1"/>
  <c r="L839" i="1"/>
  <c r="L838" i="1" s="1"/>
  <c r="K839" i="1"/>
  <c r="K838" i="1" s="1"/>
  <c r="J839" i="1"/>
  <c r="J838" i="1" s="1"/>
  <c r="L834" i="1"/>
  <c r="L833" i="1" s="1"/>
  <c r="K834" i="1"/>
  <c r="K833" i="1" s="1"/>
  <c r="J834" i="1"/>
  <c r="J833" i="1" s="1"/>
  <c r="L828" i="1"/>
  <c r="K828" i="1"/>
  <c r="J828" i="1"/>
  <c r="L826" i="1"/>
  <c r="K826" i="1"/>
  <c r="J826" i="1"/>
  <c r="L823" i="1"/>
  <c r="K823" i="1"/>
  <c r="J823" i="1"/>
  <c r="L821" i="1"/>
  <c r="K821" i="1"/>
  <c r="J821" i="1"/>
  <c r="L814" i="1"/>
  <c r="L813" i="1" s="1"/>
  <c r="K814" i="1"/>
  <c r="K813" i="1" s="1"/>
  <c r="J814" i="1"/>
  <c r="J813" i="1" s="1"/>
  <c r="L810" i="1"/>
  <c r="L809" i="1" s="1"/>
  <c r="K810" i="1"/>
  <c r="K809" i="1" s="1"/>
  <c r="J810" i="1"/>
  <c r="J809" i="1" s="1"/>
  <c r="L802" i="1"/>
  <c r="K802" i="1"/>
  <c r="J802" i="1"/>
  <c r="L800" i="1"/>
  <c r="K800" i="1"/>
  <c r="J800" i="1"/>
  <c r="L798" i="1"/>
  <c r="K798" i="1"/>
  <c r="J798" i="1"/>
  <c r="L795" i="1"/>
  <c r="L794" i="1" s="1"/>
  <c r="K795" i="1"/>
  <c r="K794" i="1" s="1"/>
  <c r="J795" i="1"/>
  <c r="J794" i="1" s="1"/>
  <c r="L790" i="1"/>
  <c r="L789" i="1" s="1"/>
  <c r="K790" i="1"/>
  <c r="K789" i="1" s="1"/>
  <c r="J790" i="1"/>
  <c r="J789" i="1" s="1"/>
  <c r="L786" i="1"/>
  <c r="L785" i="1" s="1"/>
  <c r="K786" i="1"/>
  <c r="K785" i="1" s="1"/>
  <c r="J786" i="1"/>
  <c r="J785" i="1" s="1"/>
  <c r="L783" i="1"/>
  <c r="L782" i="1" s="1"/>
  <c r="K783" i="1"/>
  <c r="K782" i="1" s="1"/>
  <c r="J783" i="1"/>
  <c r="J782" i="1" s="1"/>
  <c r="L780" i="1"/>
  <c r="L779" i="1" s="1"/>
  <c r="K780" i="1"/>
  <c r="K779" i="1" s="1"/>
  <c r="J780" i="1"/>
  <c r="J779" i="1" s="1"/>
  <c r="L775" i="1"/>
  <c r="K775" i="1"/>
  <c r="J775" i="1"/>
  <c r="L773" i="1"/>
  <c r="K773" i="1"/>
  <c r="J773" i="1"/>
  <c r="L769" i="1"/>
  <c r="L768" i="1" s="1"/>
  <c r="K769" i="1"/>
  <c r="K768" i="1" s="1"/>
  <c r="J769" i="1"/>
  <c r="L766" i="1"/>
  <c r="K766" i="1"/>
  <c r="J766" i="1"/>
  <c r="L763" i="1"/>
  <c r="K763" i="1"/>
  <c r="J763" i="1"/>
  <c r="L761" i="1"/>
  <c r="K761" i="1"/>
  <c r="J761" i="1"/>
  <c r="L759" i="1"/>
  <c r="K759" i="1"/>
  <c r="J759" i="1"/>
  <c r="L752" i="1"/>
  <c r="L751" i="1" s="1"/>
  <c r="L750" i="1" s="1"/>
  <c r="L749" i="1" s="1"/>
  <c r="L748" i="1" s="1"/>
  <c r="K752" i="1"/>
  <c r="K751" i="1" s="1"/>
  <c r="K750" i="1" s="1"/>
  <c r="K749" i="1" s="1"/>
  <c r="K748" i="1" s="1"/>
  <c r="J752" i="1"/>
  <c r="J751" i="1" s="1"/>
  <c r="J750" i="1" s="1"/>
  <c r="J749" i="1" s="1"/>
  <c r="J748" i="1" s="1"/>
  <c r="L746" i="1"/>
  <c r="L745" i="1" s="1"/>
  <c r="K746" i="1"/>
  <c r="K745" i="1" s="1"/>
  <c r="J746" i="1"/>
  <c r="J745" i="1" s="1"/>
  <c r="L743" i="1"/>
  <c r="L742" i="1" s="1"/>
  <c r="K743" i="1"/>
  <c r="K742" i="1" s="1"/>
  <c r="J743" i="1"/>
  <c r="J742" i="1" s="1"/>
  <c r="L738" i="1"/>
  <c r="L737" i="1" s="1"/>
  <c r="L736" i="1" s="1"/>
  <c r="L735" i="1" s="1"/>
  <c r="K738" i="1"/>
  <c r="K737" i="1" s="1"/>
  <c r="K736" i="1" s="1"/>
  <c r="K735" i="1" s="1"/>
  <c r="J738" i="1"/>
  <c r="J737" i="1" s="1"/>
  <c r="J736" i="1" s="1"/>
  <c r="J735" i="1" s="1"/>
  <c r="L731" i="1"/>
  <c r="L730" i="1" s="1"/>
  <c r="L729" i="1" s="1"/>
  <c r="L728" i="1" s="1"/>
  <c r="L727" i="1" s="1"/>
  <c r="L726" i="1" s="1"/>
  <c r="K731" i="1"/>
  <c r="K730" i="1" s="1"/>
  <c r="K729" i="1" s="1"/>
  <c r="K728" i="1" s="1"/>
  <c r="K727" i="1" s="1"/>
  <c r="K726" i="1" s="1"/>
  <c r="J731" i="1"/>
  <c r="J730" i="1" s="1"/>
  <c r="J729" i="1" s="1"/>
  <c r="J728" i="1" s="1"/>
  <c r="J727" i="1" s="1"/>
  <c r="J726" i="1" s="1"/>
  <c r="L724" i="1"/>
  <c r="L723" i="1" s="1"/>
  <c r="L722" i="1" s="1"/>
  <c r="L721" i="1" s="1"/>
  <c r="L720" i="1" s="1"/>
  <c r="L719" i="1" s="1"/>
  <c r="K724" i="1"/>
  <c r="K723" i="1" s="1"/>
  <c r="K722" i="1" s="1"/>
  <c r="K721" i="1" s="1"/>
  <c r="K720" i="1" s="1"/>
  <c r="K719" i="1" s="1"/>
  <c r="J724" i="1"/>
  <c r="L717" i="1"/>
  <c r="L716" i="1" s="1"/>
  <c r="L715" i="1" s="1"/>
  <c r="L714" i="1" s="1"/>
  <c r="K717" i="1"/>
  <c r="K716" i="1" s="1"/>
  <c r="K715" i="1" s="1"/>
  <c r="K714" i="1" s="1"/>
  <c r="J717" i="1"/>
  <c r="J716" i="1" s="1"/>
  <c r="L712" i="1"/>
  <c r="K712" i="1"/>
  <c r="J712" i="1"/>
  <c r="L710" i="1"/>
  <c r="K710" i="1"/>
  <c r="J710" i="1"/>
  <c r="L707" i="1"/>
  <c r="L706" i="1" s="1"/>
  <c r="K707" i="1"/>
  <c r="K706" i="1" s="1"/>
  <c r="J707" i="1"/>
  <c r="L704" i="1"/>
  <c r="L703" i="1" s="1"/>
  <c r="K704" i="1"/>
  <c r="K703" i="1" s="1"/>
  <c r="J704" i="1"/>
  <c r="J703" i="1" s="1"/>
  <c r="L701" i="1"/>
  <c r="K701" i="1"/>
  <c r="J701" i="1"/>
  <c r="L699" i="1"/>
  <c r="K699" i="1"/>
  <c r="J699" i="1"/>
  <c r="L697" i="1"/>
  <c r="K697" i="1"/>
  <c r="J697" i="1"/>
  <c r="L695" i="1"/>
  <c r="K695" i="1"/>
  <c r="J695" i="1"/>
  <c r="L689" i="1"/>
  <c r="L688" i="1" s="1"/>
  <c r="L687" i="1" s="1"/>
  <c r="L686" i="1" s="1"/>
  <c r="L685" i="1" s="1"/>
  <c r="K689" i="1"/>
  <c r="K688" i="1" s="1"/>
  <c r="K687" i="1" s="1"/>
  <c r="K686" i="1" s="1"/>
  <c r="K685" i="1" s="1"/>
  <c r="J689" i="1"/>
  <c r="J688" i="1" s="1"/>
  <c r="J687" i="1" s="1"/>
  <c r="J686" i="1" s="1"/>
  <c r="J685" i="1" s="1"/>
  <c r="L683" i="1"/>
  <c r="L682" i="1" s="1"/>
  <c r="K683" i="1"/>
  <c r="K682" i="1" s="1"/>
  <c r="J683" i="1"/>
  <c r="L680" i="1"/>
  <c r="L679" i="1" s="1"/>
  <c r="K680" i="1"/>
  <c r="K679" i="1" s="1"/>
  <c r="J680" i="1"/>
  <c r="J679" i="1" s="1"/>
  <c r="L673" i="1"/>
  <c r="L672" i="1" s="1"/>
  <c r="K673" i="1"/>
  <c r="K672" i="1" s="1"/>
  <c r="J673" i="1"/>
  <c r="J672" i="1" s="1"/>
  <c r="L670" i="1"/>
  <c r="L669" i="1" s="1"/>
  <c r="K670" i="1"/>
  <c r="K669" i="1" s="1"/>
  <c r="J670" i="1"/>
  <c r="L667" i="1"/>
  <c r="L666" i="1" s="1"/>
  <c r="K667" i="1"/>
  <c r="K666" i="1" s="1"/>
  <c r="J667" i="1"/>
  <c r="J666" i="1" s="1"/>
  <c r="L657" i="1"/>
  <c r="L656" i="1" s="1"/>
  <c r="L655" i="1" s="1"/>
  <c r="L654" i="1" s="1"/>
  <c r="K657" i="1"/>
  <c r="K656" i="1" s="1"/>
  <c r="K655" i="1" s="1"/>
  <c r="K654" i="1" s="1"/>
  <c r="J657" i="1"/>
  <c r="J656" i="1" s="1"/>
  <c r="J655" i="1" s="1"/>
  <c r="J654" i="1" s="1"/>
  <c r="L652" i="1"/>
  <c r="L651" i="1" s="1"/>
  <c r="K652" i="1"/>
  <c r="K651" i="1" s="1"/>
  <c r="J652" i="1"/>
  <c r="J651" i="1" s="1"/>
  <c r="L649" i="1"/>
  <c r="L648" i="1" s="1"/>
  <c r="K649" i="1"/>
  <c r="K648" i="1" s="1"/>
  <c r="J649" i="1"/>
  <c r="J648" i="1" s="1"/>
  <c r="L644" i="1"/>
  <c r="L643" i="1" s="1"/>
  <c r="L642" i="1" s="1"/>
  <c r="L641" i="1" s="1"/>
  <c r="K644" i="1"/>
  <c r="K643" i="1" s="1"/>
  <c r="K642" i="1" s="1"/>
  <c r="K641" i="1" s="1"/>
  <c r="J644" i="1"/>
  <c r="J643" i="1" s="1"/>
  <c r="L638" i="1"/>
  <c r="L637" i="1" s="1"/>
  <c r="K638" i="1"/>
  <c r="K637" i="1" s="1"/>
  <c r="J638" i="1"/>
  <c r="J637" i="1" s="1"/>
  <c r="L634" i="1"/>
  <c r="K634" i="1"/>
  <c r="J634" i="1"/>
  <c r="L632" i="1"/>
  <c r="K632" i="1"/>
  <c r="J632" i="1"/>
  <c r="L628" i="1"/>
  <c r="L627" i="1" s="1"/>
  <c r="K628" i="1"/>
  <c r="K627" i="1" s="1"/>
  <c r="J628" i="1"/>
  <c r="J627" i="1" s="1"/>
  <c r="L624" i="1"/>
  <c r="L623" i="1" s="1"/>
  <c r="K624" i="1"/>
  <c r="K623" i="1" s="1"/>
  <c r="J624" i="1"/>
  <c r="J623" i="1" s="1"/>
  <c r="L620" i="1"/>
  <c r="L619" i="1" s="1"/>
  <c r="K620" i="1"/>
  <c r="K619" i="1" s="1"/>
  <c r="J620" i="1"/>
  <c r="J619" i="1" s="1"/>
  <c r="L616" i="1"/>
  <c r="L615" i="1" s="1"/>
  <c r="K616" i="1"/>
  <c r="K615" i="1" s="1"/>
  <c r="J616" i="1"/>
  <c r="L613" i="1"/>
  <c r="L612" i="1" s="1"/>
  <c r="K613" i="1"/>
  <c r="K612" i="1" s="1"/>
  <c r="J613" i="1"/>
  <c r="J612" i="1" s="1"/>
  <c r="L607" i="1"/>
  <c r="L606" i="1" s="1"/>
  <c r="K607" i="1"/>
  <c r="K606" i="1" s="1"/>
  <c r="J607" i="1"/>
  <c r="J606" i="1" s="1"/>
  <c r="L604" i="1"/>
  <c r="L603" i="1" s="1"/>
  <c r="K604" i="1"/>
  <c r="K603" i="1" s="1"/>
  <c r="J604" i="1"/>
  <c r="J603" i="1" s="1"/>
  <c r="L601" i="1"/>
  <c r="L600" i="1" s="1"/>
  <c r="K601" i="1"/>
  <c r="K600" i="1" s="1"/>
  <c r="J601" i="1"/>
  <c r="J600" i="1" s="1"/>
  <c r="L598" i="1"/>
  <c r="L597" i="1" s="1"/>
  <c r="K598" i="1"/>
  <c r="K597" i="1" s="1"/>
  <c r="J598" i="1"/>
  <c r="J597" i="1" s="1"/>
  <c r="L595" i="1"/>
  <c r="L594" i="1" s="1"/>
  <c r="K595" i="1"/>
  <c r="K594" i="1" s="1"/>
  <c r="J595" i="1"/>
  <c r="J594" i="1" s="1"/>
  <c r="L591" i="1"/>
  <c r="L590" i="1" s="1"/>
  <c r="K591" i="1"/>
  <c r="K590" i="1" s="1"/>
  <c r="J591" i="1"/>
  <c r="J590" i="1" s="1"/>
  <c r="L584" i="1"/>
  <c r="L583" i="1" s="1"/>
  <c r="L582" i="1" s="1"/>
  <c r="L581" i="1" s="1"/>
  <c r="K584" i="1"/>
  <c r="K583" i="1" s="1"/>
  <c r="K582" i="1" s="1"/>
  <c r="K581" i="1" s="1"/>
  <c r="J584" i="1"/>
  <c r="J583" i="1" s="1"/>
  <c r="J582" i="1" s="1"/>
  <c r="J581" i="1" s="1"/>
  <c r="L578" i="1"/>
  <c r="L577" i="1" s="1"/>
  <c r="L576" i="1" s="1"/>
  <c r="L575" i="1" s="1"/>
  <c r="K578" i="1"/>
  <c r="K577" i="1" s="1"/>
  <c r="K576" i="1" s="1"/>
  <c r="K575" i="1" s="1"/>
  <c r="J578" i="1"/>
  <c r="L566" i="1"/>
  <c r="L565" i="1" s="1"/>
  <c r="K566" i="1"/>
  <c r="K565" i="1" s="1"/>
  <c r="J566" i="1"/>
  <c r="J565" i="1" s="1"/>
  <c r="L563" i="1"/>
  <c r="L562" i="1" s="1"/>
  <c r="K563" i="1"/>
  <c r="K562" i="1" s="1"/>
  <c r="J563" i="1"/>
  <c r="J562" i="1" s="1"/>
  <c r="L558" i="1"/>
  <c r="L557" i="1" s="1"/>
  <c r="L556" i="1" s="1"/>
  <c r="L555" i="1" s="1"/>
  <c r="K558" i="1"/>
  <c r="K557" i="1" s="1"/>
  <c r="K556" i="1" s="1"/>
  <c r="K555" i="1" s="1"/>
  <c r="J558" i="1"/>
  <c r="J557" i="1" s="1"/>
  <c r="J556" i="1" s="1"/>
  <c r="J555" i="1" s="1"/>
  <c r="L547" i="1"/>
  <c r="K547" i="1"/>
  <c r="J547" i="1"/>
  <c r="L545" i="1"/>
  <c r="K545" i="1"/>
  <c r="J545" i="1"/>
  <c r="L541" i="1"/>
  <c r="L540" i="1" s="1"/>
  <c r="K541" i="1"/>
  <c r="K540" i="1" s="1"/>
  <c r="J541" i="1"/>
  <c r="J540" i="1" s="1"/>
  <c r="L537" i="1"/>
  <c r="L536" i="1" s="1"/>
  <c r="K537" i="1"/>
  <c r="K536" i="1" s="1"/>
  <c r="J537" i="1"/>
  <c r="J536" i="1" s="1"/>
  <c r="L533" i="1"/>
  <c r="L532" i="1" s="1"/>
  <c r="K533" i="1"/>
  <c r="K532" i="1" s="1"/>
  <c r="J533" i="1"/>
  <c r="J532" i="1" s="1"/>
  <c r="L526" i="1"/>
  <c r="L525" i="1" s="1"/>
  <c r="K526" i="1"/>
  <c r="K525" i="1" s="1"/>
  <c r="J526" i="1"/>
  <c r="J525" i="1" s="1"/>
  <c r="L522" i="1"/>
  <c r="L521" i="1" s="1"/>
  <c r="K522" i="1"/>
  <c r="K521" i="1" s="1"/>
  <c r="J522" i="1"/>
  <c r="J521" i="1" s="1"/>
  <c r="L513" i="1"/>
  <c r="L512" i="1" s="1"/>
  <c r="L511" i="1" s="1"/>
  <c r="L510" i="1" s="1"/>
  <c r="L509" i="1" s="1"/>
  <c r="K513" i="1"/>
  <c r="K512" i="1" s="1"/>
  <c r="K511" i="1" s="1"/>
  <c r="K510" i="1" s="1"/>
  <c r="K509" i="1" s="1"/>
  <c r="J513" i="1"/>
  <c r="L506" i="1"/>
  <c r="L505" i="1" s="1"/>
  <c r="K506" i="1"/>
  <c r="K505" i="1" s="1"/>
  <c r="J506" i="1"/>
  <c r="J505" i="1" s="1"/>
  <c r="L502" i="1"/>
  <c r="L501" i="1" s="1"/>
  <c r="K502" i="1"/>
  <c r="K501" i="1" s="1"/>
  <c r="J502" i="1"/>
  <c r="J501" i="1" s="1"/>
  <c r="L494" i="1"/>
  <c r="K494" i="1"/>
  <c r="J494" i="1"/>
  <c r="L492" i="1"/>
  <c r="K492" i="1"/>
  <c r="J492" i="1"/>
  <c r="L490" i="1"/>
  <c r="K490" i="1"/>
  <c r="J490" i="1"/>
  <c r="L487" i="1"/>
  <c r="L486" i="1" s="1"/>
  <c r="K487" i="1"/>
  <c r="K486" i="1" s="1"/>
  <c r="J487" i="1"/>
  <c r="J486" i="1" s="1"/>
  <c r="L481" i="1"/>
  <c r="L480" i="1" s="1"/>
  <c r="K481" i="1"/>
  <c r="K480" i="1" s="1"/>
  <c r="J481" i="1"/>
  <c r="L475" i="1"/>
  <c r="L474" i="1" s="1"/>
  <c r="K475" i="1"/>
  <c r="K474" i="1" s="1"/>
  <c r="J475" i="1"/>
  <c r="J474" i="1" s="1"/>
  <c r="L472" i="1"/>
  <c r="L471" i="1" s="1"/>
  <c r="K472" i="1"/>
  <c r="K471" i="1" s="1"/>
  <c r="J472" i="1"/>
  <c r="J471" i="1" s="1"/>
  <c r="L466" i="1"/>
  <c r="L465" i="1" s="1"/>
  <c r="L464" i="1" s="1"/>
  <c r="K466" i="1"/>
  <c r="K465" i="1" s="1"/>
  <c r="K464" i="1" s="1"/>
  <c r="J466" i="1"/>
  <c r="J465" i="1" s="1"/>
  <c r="J464" i="1" s="1"/>
  <c r="L462" i="1"/>
  <c r="L461" i="1" s="1"/>
  <c r="L460" i="1" s="1"/>
  <c r="K462" i="1"/>
  <c r="K461" i="1" s="1"/>
  <c r="K460" i="1" s="1"/>
  <c r="J462" i="1"/>
  <c r="J461" i="1" s="1"/>
  <c r="J460" i="1" s="1"/>
  <c r="L458" i="1"/>
  <c r="L457" i="1" s="1"/>
  <c r="K458" i="1"/>
  <c r="K457" i="1" s="1"/>
  <c r="J458" i="1"/>
  <c r="L455" i="1"/>
  <c r="L454" i="1" s="1"/>
  <c r="K455" i="1"/>
  <c r="K454" i="1" s="1"/>
  <c r="J455" i="1"/>
  <c r="J454" i="1" s="1"/>
  <c r="L450" i="1"/>
  <c r="L449" i="1" s="1"/>
  <c r="K450" i="1"/>
  <c r="K449" i="1" s="1"/>
  <c r="J450" i="1"/>
  <c r="J449" i="1" s="1"/>
  <c r="L447" i="1"/>
  <c r="L446" i="1" s="1"/>
  <c r="K447" i="1"/>
  <c r="K446" i="1" s="1"/>
  <c r="J447" i="1"/>
  <c r="J446" i="1" s="1"/>
  <c r="L443" i="1"/>
  <c r="L442" i="1" s="1"/>
  <c r="K443" i="1"/>
  <c r="K442" i="1" s="1"/>
  <c r="J443" i="1"/>
  <c r="J442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27" i="1"/>
  <c r="L426" i="1" s="1"/>
  <c r="K427" i="1"/>
  <c r="K426" i="1" s="1"/>
  <c r="J427" i="1"/>
  <c r="J426" i="1" s="1"/>
  <c r="L422" i="1"/>
  <c r="K422" i="1"/>
  <c r="J422" i="1"/>
  <c r="L420" i="1"/>
  <c r="K420" i="1"/>
  <c r="J420" i="1"/>
  <c r="L416" i="1"/>
  <c r="L415" i="1" s="1"/>
  <c r="K416" i="1"/>
  <c r="K415" i="1" s="1"/>
  <c r="J416" i="1"/>
  <c r="J415" i="1" s="1"/>
  <c r="L409" i="1"/>
  <c r="L408" i="1" s="1"/>
  <c r="L407" i="1" s="1"/>
  <c r="K409" i="1"/>
  <c r="K408" i="1" s="1"/>
  <c r="K407" i="1" s="1"/>
  <c r="J409" i="1"/>
  <c r="J408" i="1" s="1"/>
  <c r="J407" i="1" s="1"/>
  <c r="L405" i="1"/>
  <c r="L404" i="1" s="1"/>
  <c r="L403" i="1" s="1"/>
  <c r="L402" i="1" s="1"/>
  <c r="K405" i="1"/>
  <c r="K404" i="1" s="1"/>
  <c r="K403" i="1" s="1"/>
  <c r="K402" i="1" s="1"/>
  <c r="J405" i="1"/>
  <c r="J404" i="1" s="1"/>
  <c r="L399" i="1"/>
  <c r="L398" i="1" s="1"/>
  <c r="L397" i="1" s="1"/>
  <c r="K399" i="1"/>
  <c r="K398" i="1" s="1"/>
  <c r="K397" i="1" s="1"/>
  <c r="J399" i="1"/>
  <c r="J398" i="1" s="1"/>
  <c r="J397" i="1" s="1"/>
  <c r="L394" i="1"/>
  <c r="K394" i="1"/>
  <c r="J394" i="1"/>
  <c r="L392" i="1"/>
  <c r="K392" i="1"/>
  <c r="J392" i="1"/>
  <c r="L385" i="1"/>
  <c r="L384" i="1" s="1"/>
  <c r="L383" i="1" s="1"/>
  <c r="L382" i="1" s="1"/>
  <c r="L381" i="1" s="1"/>
  <c r="K385" i="1"/>
  <c r="K384" i="1" s="1"/>
  <c r="K383" i="1" s="1"/>
  <c r="K382" i="1" s="1"/>
  <c r="K381" i="1" s="1"/>
  <c r="J385" i="1"/>
  <c r="J384" i="1" s="1"/>
  <c r="J383" i="1" s="1"/>
  <c r="J382" i="1" s="1"/>
  <c r="J381" i="1" s="1"/>
  <c r="L379" i="1"/>
  <c r="L378" i="1" s="1"/>
  <c r="K379" i="1"/>
  <c r="K378" i="1" s="1"/>
  <c r="J379" i="1"/>
  <c r="J378" i="1" s="1"/>
  <c r="L376" i="1"/>
  <c r="K376" i="1"/>
  <c r="J376" i="1"/>
  <c r="L374" i="1"/>
  <c r="K374" i="1"/>
  <c r="J374" i="1"/>
  <c r="L371" i="1"/>
  <c r="L370" i="1" s="1"/>
  <c r="K371" i="1"/>
  <c r="K370" i="1" s="1"/>
  <c r="J371" i="1"/>
  <c r="J370" i="1" s="1"/>
  <c r="L364" i="1"/>
  <c r="L363" i="1" s="1"/>
  <c r="L362" i="1" s="1"/>
  <c r="L361" i="1" s="1"/>
  <c r="L360" i="1" s="1"/>
  <c r="K364" i="1"/>
  <c r="K363" i="1" s="1"/>
  <c r="K362" i="1" s="1"/>
  <c r="K361" i="1" s="1"/>
  <c r="K360" i="1" s="1"/>
  <c r="J364" i="1"/>
  <c r="J363" i="1" s="1"/>
  <c r="J362" i="1" s="1"/>
  <c r="J361" i="1" s="1"/>
  <c r="J360" i="1" s="1"/>
  <c r="L358" i="1"/>
  <c r="L357" i="1" s="1"/>
  <c r="K358" i="1"/>
  <c r="K357" i="1" s="1"/>
  <c r="J358" i="1"/>
  <c r="L355" i="1"/>
  <c r="L354" i="1" s="1"/>
  <c r="K355" i="1"/>
  <c r="K354" i="1" s="1"/>
  <c r="J355" i="1"/>
  <c r="L350" i="1"/>
  <c r="L349" i="1" s="1"/>
  <c r="K350" i="1"/>
  <c r="K349" i="1" s="1"/>
  <c r="J350" i="1"/>
  <c r="J349" i="1" s="1"/>
  <c r="L347" i="1"/>
  <c r="K347" i="1"/>
  <c r="J347" i="1"/>
  <c r="L345" i="1"/>
  <c r="K345" i="1"/>
  <c r="J345" i="1"/>
  <c r="L343" i="1"/>
  <c r="K343" i="1"/>
  <c r="J343" i="1"/>
  <c r="L340" i="1"/>
  <c r="L339" i="1" s="1"/>
  <c r="K340" i="1"/>
  <c r="K339" i="1" s="1"/>
  <c r="J340" i="1"/>
  <c r="J339" i="1" s="1"/>
  <c r="L337" i="1"/>
  <c r="L336" i="1" s="1"/>
  <c r="K337" i="1"/>
  <c r="K336" i="1" s="1"/>
  <c r="J337" i="1"/>
  <c r="J336" i="1" s="1"/>
  <c r="L331" i="1"/>
  <c r="L330" i="1" s="1"/>
  <c r="L329" i="1" s="1"/>
  <c r="L328" i="1" s="1"/>
  <c r="K331" i="1"/>
  <c r="K330" i="1" s="1"/>
  <c r="K329" i="1" s="1"/>
  <c r="K328" i="1" s="1"/>
  <c r="J331" i="1"/>
  <c r="J330" i="1" s="1"/>
  <c r="J329" i="1" s="1"/>
  <c r="J328" i="1" s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0" i="1"/>
  <c r="L319" i="1" s="1"/>
  <c r="K320" i="1"/>
  <c r="K319" i="1" s="1"/>
  <c r="J320" i="1"/>
  <c r="L317" i="1"/>
  <c r="L316" i="1" s="1"/>
  <c r="K317" i="1"/>
  <c r="K316" i="1" s="1"/>
  <c r="J317" i="1"/>
  <c r="J316" i="1" s="1"/>
  <c r="L314" i="1"/>
  <c r="L313" i="1" s="1"/>
  <c r="K314" i="1"/>
  <c r="K313" i="1" s="1"/>
  <c r="J314" i="1"/>
  <c r="J313" i="1" s="1"/>
  <c r="L309" i="1"/>
  <c r="L308" i="1" s="1"/>
  <c r="L307" i="1" s="1"/>
  <c r="K309" i="1"/>
  <c r="K308" i="1" s="1"/>
  <c r="K307" i="1" s="1"/>
  <c r="J309" i="1"/>
  <c r="J308" i="1" s="1"/>
  <c r="J307" i="1" s="1"/>
  <c r="L277" i="1"/>
  <c r="K277" i="1"/>
  <c r="J277" i="1"/>
  <c r="L275" i="1"/>
  <c r="K275" i="1"/>
  <c r="J275" i="1"/>
  <c r="L273" i="1"/>
  <c r="K273" i="1"/>
  <c r="J273" i="1"/>
  <c r="L270" i="1"/>
  <c r="L269" i="1" s="1"/>
  <c r="K270" i="1"/>
  <c r="K269" i="1" s="1"/>
  <c r="J270" i="1"/>
  <c r="J269" i="1" s="1"/>
  <c r="L265" i="1"/>
  <c r="K265" i="1"/>
  <c r="J265" i="1"/>
  <c r="L263" i="1"/>
  <c r="K263" i="1"/>
  <c r="J263" i="1"/>
  <c r="L257" i="1"/>
  <c r="L256" i="1" s="1"/>
  <c r="K257" i="1"/>
  <c r="K256" i="1" s="1"/>
  <c r="J257" i="1"/>
  <c r="J256" i="1" s="1"/>
  <c r="L254" i="1"/>
  <c r="K254" i="1"/>
  <c r="J254" i="1"/>
  <c r="L252" i="1"/>
  <c r="K252" i="1"/>
  <c r="J252" i="1"/>
  <c r="L250" i="1"/>
  <c r="K250" i="1"/>
  <c r="J250" i="1"/>
  <c r="L245" i="1"/>
  <c r="L244" i="1" s="1"/>
  <c r="L243" i="1" s="1"/>
  <c r="K245" i="1"/>
  <c r="K244" i="1" s="1"/>
  <c r="K243" i="1" s="1"/>
  <c r="J245" i="1"/>
  <c r="J244" i="1" s="1"/>
  <c r="J243" i="1" s="1"/>
  <c r="L241" i="1"/>
  <c r="L240" i="1" s="1"/>
  <c r="L239" i="1" s="1"/>
  <c r="K241" i="1"/>
  <c r="K240" i="1" s="1"/>
  <c r="K239" i="1" s="1"/>
  <c r="J241" i="1"/>
  <c r="J240" i="1" s="1"/>
  <c r="J239" i="1" s="1"/>
  <c r="L237" i="1"/>
  <c r="L236" i="1" s="1"/>
  <c r="L235" i="1" s="1"/>
  <c r="K237" i="1"/>
  <c r="K236" i="1" s="1"/>
  <c r="K235" i="1" s="1"/>
  <c r="J237" i="1"/>
  <c r="L233" i="1"/>
  <c r="L232" i="1" s="1"/>
  <c r="L231" i="1" s="1"/>
  <c r="K233" i="1"/>
  <c r="K232" i="1" s="1"/>
  <c r="K231" i="1" s="1"/>
  <c r="J233" i="1"/>
  <c r="J232" i="1" s="1"/>
  <c r="J231" i="1" s="1"/>
  <c r="L225" i="1"/>
  <c r="L224" i="1" s="1"/>
  <c r="L223" i="1" s="1"/>
  <c r="K225" i="1"/>
  <c r="K224" i="1" s="1"/>
  <c r="K223" i="1" s="1"/>
  <c r="J225" i="1"/>
  <c r="J224" i="1" s="1"/>
  <c r="J223" i="1" s="1"/>
  <c r="L221" i="1"/>
  <c r="L220" i="1" s="1"/>
  <c r="K221" i="1"/>
  <c r="K220" i="1" s="1"/>
  <c r="J221" i="1"/>
  <c r="J220" i="1" s="1"/>
  <c r="L218" i="1"/>
  <c r="K218" i="1"/>
  <c r="J218" i="1"/>
  <c r="L216" i="1"/>
  <c r="K216" i="1"/>
  <c r="J216" i="1"/>
  <c r="L214" i="1"/>
  <c r="K214" i="1"/>
  <c r="J214" i="1"/>
  <c r="L210" i="1"/>
  <c r="L209" i="1" s="1"/>
  <c r="L208" i="1" s="1"/>
  <c r="K210" i="1"/>
  <c r="K209" i="1" s="1"/>
  <c r="K208" i="1" s="1"/>
  <c r="J210" i="1"/>
  <c r="J209" i="1" s="1"/>
  <c r="J208" i="1" s="1"/>
  <c r="L205" i="1"/>
  <c r="L204" i="1" s="1"/>
  <c r="L203" i="1" s="1"/>
  <c r="L202" i="1" s="1"/>
  <c r="K205" i="1"/>
  <c r="K204" i="1" s="1"/>
  <c r="K203" i="1" s="1"/>
  <c r="K202" i="1" s="1"/>
  <c r="J205" i="1"/>
  <c r="J204" i="1" s="1"/>
  <c r="J203" i="1" s="1"/>
  <c r="J202" i="1" s="1"/>
  <c r="L184" i="1"/>
  <c r="L183" i="1" s="1"/>
  <c r="K184" i="1"/>
  <c r="K183" i="1" s="1"/>
  <c r="J184" i="1"/>
  <c r="J183" i="1" s="1"/>
  <c r="L181" i="1"/>
  <c r="L180" i="1" s="1"/>
  <c r="K181" i="1"/>
  <c r="K180" i="1" s="1"/>
  <c r="J181" i="1"/>
  <c r="J180" i="1" s="1"/>
  <c r="L176" i="1"/>
  <c r="L175" i="1" s="1"/>
  <c r="K176" i="1"/>
  <c r="K175" i="1" s="1"/>
  <c r="J176" i="1"/>
  <c r="J175" i="1" s="1"/>
  <c r="L173" i="1"/>
  <c r="L172" i="1" s="1"/>
  <c r="K173" i="1"/>
  <c r="K172" i="1" s="1"/>
  <c r="J173" i="1"/>
  <c r="J172" i="1" s="1"/>
  <c r="L170" i="1"/>
  <c r="L169" i="1" s="1"/>
  <c r="K170" i="1"/>
  <c r="K169" i="1" s="1"/>
  <c r="J170" i="1"/>
  <c r="J169" i="1" s="1"/>
  <c r="L165" i="1"/>
  <c r="L164" i="1" s="1"/>
  <c r="L163" i="1" s="1"/>
  <c r="K165" i="1"/>
  <c r="K164" i="1" s="1"/>
  <c r="K163" i="1" s="1"/>
  <c r="J165" i="1"/>
  <c r="J164" i="1" s="1"/>
  <c r="L157" i="1"/>
  <c r="K157" i="1"/>
  <c r="J157" i="1"/>
  <c r="L155" i="1"/>
  <c r="K155" i="1"/>
  <c r="J155" i="1"/>
  <c r="L149" i="1"/>
  <c r="L148" i="1" s="1"/>
  <c r="L147" i="1" s="1"/>
  <c r="K149" i="1"/>
  <c r="K148" i="1" s="1"/>
  <c r="K147" i="1" s="1"/>
  <c r="J149" i="1"/>
  <c r="J148" i="1" s="1"/>
  <c r="J147" i="1" s="1"/>
  <c r="L145" i="1"/>
  <c r="K145" i="1"/>
  <c r="J145" i="1"/>
  <c r="L143" i="1"/>
  <c r="K143" i="1"/>
  <c r="J143" i="1"/>
  <c r="L141" i="1"/>
  <c r="K141" i="1"/>
  <c r="J141" i="1"/>
  <c r="L135" i="1"/>
  <c r="L134" i="1" s="1"/>
  <c r="L133" i="1" s="1"/>
  <c r="L132" i="1" s="1"/>
  <c r="L131" i="1" s="1"/>
  <c r="K135" i="1"/>
  <c r="K134" i="1" s="1"/>
  <c r="K133" i="1" s="1"/>
  <c r="K132" i="1" s="1"/>
  <c r="K131" i="1" s="1"/>
  <c r="J135" i="1"/>
  <c r="J134" i="1" s="1"/>
  <c r="L127" i="1"/>
  <c r="K127" i="1"/>
  <c r="J127" i="1"/>
  <c r="L125" i="1"/>
  <c r="K125" i="1"/>
  <c r="J125" i="1"/>
  <c r="L123" i="1"/>
  <c r="K123" i="1"/>
  <c r="J123" i="1"/>
  <c r="L120" i="1"/>
  <c r="L119" i="1" s="1"/>
  <c r="K120" i="1"/>
  <c r="K119" i="1" s="1"/>
  <c r="J120" i="1"/>
  <c r="J119" i="1" s="1"/>
  <c r="L112" i="1"/>
  <c r="L111" i="1" s="1"/>
  <c r="L110" i="1" s="1"/>
  <c r="L109" i="1" s="1"/>
  <c r="K112" i="1"/>
  <c r="K111" i="1" s="1"/>
  <c r="K110" i="1" s="1"/>
  <c r="K109" i="1" s="1"/>
  <c r="J112" i="1"/>
  <c r="J111" i="1" s="1"/>
  <c r="J110" i="1" s="1"/>
  <c r="J109" i="1" s="1"/>
  <c r="L105" i="1"/>
  <c r="L104" i="1" s="1"/>
  <c r="L103" i="1" s="1"/>
  <c r="L102" i="1" s="1"/>
  <c r="K105" i="1"/>
  <c r="K104" i="1" s="1"/>
  <c r="K103" i="1" s="1"/>
  <c r="K102" i="1" s="1"/>
  <c r="J105" i="1"/>
  <c r="L99" i="1"/>
  <c r="L98" i="1" s="1"/>
  <c r="L97" i="1" s="1"/>
  <c r="L96" i="1" s="1"/>
  <c r="L95" i="1" s="1"/>
  <c r="K99" i="1"/>
  <c r="K98" i="1" s="1"/>
  <c r="K97" i="1" s="1"/>
  <c r="K96" i="1" s="1"/>
  <c r="K95" i="1" s="1"/>
  <c r="J99" i="1"/>
  <c r="J98" i="1" s="1"/>
  <c r="J97" i="1" s="1"/>
  <c r="J96" i="1" s="1"/>
  <c r="J95" i="1" s="1"/>
  <c r="L93" i="1"/>
  <c r="K93" i="1"/>
  <c r="J93" i="1"/>
  <c r="L91" i="1"/>
  <c r="K91" i="1"/>
  <c r="J91" i="1"/>
  <c r="L89" i="1"/>
  <c r="K89" i="1"/>
  <c r="J89" i="1"/>
  <c r="L86" i="1"/>
  <c r="L85" i="1" s="1"/>
  <c r="K86" i="1"/>
  <c r="K85" i="1" s="1"/>
  <c r="J86" i="1"/>
  <c r="J85" i="1" s="1"/>
  <c r="L75" i="1"/>
  <c r="L74" i="1" s="1"/>
  <c r="K75" i="1"/>
  <c r="K74" i="1" s="1"/>
  <c r="J75" i="1"/>
  <c r="J74" i="1" s="1"/>
  <c r="L72" i="1"/>
  <c r="L71" i="1" s="1"/>
  <c r="K72" i="1"/>
  <c r="K71" i="1" s="1"/>
  <c r="J72" i="1"/>
  <c r="J71" i="1" s="1"/>
  <c r="L69" i="1"/>
  <c r="L68" i="1" s="1"/>
  <c r="K69" i="1"/>
  <c r="K68" i="1" s="1"/>
  <c r="J69" i="1"/>
  <c r="J68" i="1" s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AO3010" i="1" l="1"/>
  <c r="BE3010" i="1" s="1"/>
  <c r="L3721" i="1"/>
  <c r="L3715" i="1" s="1"/>
  <c r="L3714" i="1" s="1"/>
  <c r="L3707" i="1" s="1"/>
  <c r="L3706" i="1" s="1"/>
  <c r="K3721" i="1"/>
  <c r="K3715" i="1" s="1"/>
  <c r="K3714" i="1" s="1"/>
  <c r="K3707" i="1" s="1"/>
  <c r="K3706" i="1" s="1"/>
  <c r="J2969" i="1"/>
  <c r="J2932" i="1" s="1"/>
  <c r="K2969" i="1"/>
  <c r="K2932" i="1" s="1"/>
  <c r="K2931" i="1" s="1"/>
  <c r="L2969" i="1"/>
  <c r="L2932" i="1" s="1"/>
  <c r="L2931" i="1" s="1"/>
  <c r="K3250" i="1"/>
  <c r="K3249" i="1" s="1"/>
  <c r="K3248" i="1" s="1"/>
  <c r="K3247" i="1" s="1"/>
  <c r="K3246" i="1" s="1"/>
  <c r="J3250" i="1"/>
  <c r="J3249" i="1" s="1"/>
  <c r="J3248" i="1" s="1"/>
  <c r="J3247" i="1" s="1"/>
  <c r="J3246" i="1" s="1"/>
  <c r="L3250" i="1"/>
  <c r="L3249" i="1" s="1"/>
  <c r="L3248" i="1" s="1"/>
  <c r="L3247" i="1" s="1"/>
  <c r="L3246" i="1" s="1"/>
  <c r="O280" i="1"/>
  <c r="AI280" i="1" s="1"/>
  <c r="AO280" i="1" s="1"/>
  <c r="BE280" i="1" s="1"/>
  <c r="J2901" i="1"/>
  <c r="J2900" i="1" s="1"/>
  <c r="J2899" i="1" s="1"/>
  <c r="J2898" i="1" s="1"/>
  <c r="K2901" i="1"/>
  <c r="K2900" i="1" s="1"/>
  <c r="K2899" i="1" s="1"/>
  <c r="K2898" i="1" s="1"/>
  <c r="L2901" i="1"/>
  <c r="L2900" i="1" s="1"/>
  <c r="L2899" i="1" s="1"/>
  <c r="L2898" i="1" s="1"/>
  <c r="N280" i="1"/>
  <c r="Q280" i="1" s="1"/>
  <c r="AH280" i="1" s="1"/>
  <c r="AN280" i="1" s="1"/>
  <c r="BD280" i="1" s="1"/>
  <c r="H279" i="1"/>
  <c r="N279" i="1" s="1"/>
  <c r="Q279" i="1" s="1"/>
  <c r="AH279" i="1" s="1"/>
  <c r="AN279" i="1" s="1"/>
  <c r="BD279" i="1" s="1"/>
  <c r="L3830" i="1"/>
  <c r="L3829" i="1" s="1"/>
  <c r="L3828" i="1" s="1"/>
  <c r="L3827" i="1" s="1"/>
  <c r="J3992" i="1"/>
  <c r="J3991" i="1" s="1"/>
  <c r="J3990" i="1" s="1"/>
  <c r="K3992" i="1"/>
  <c r="K3991" i="1" s="1"/>
  <c r="K3990" i="1" s="1"/>
  <c r="J4090" i="1"/>
  <c r="J4089" i="1" s="1"/>
  <c r="L2914" i="1"/>
  <c r="L2913" i="1" s="1"/>
  <c r="L3187" i="1"/>
  <c r="J3474" i="1"/>
  <c r="J3473" i="1" s="1"/>
  <c r="J3472" i="1" s="1"/>
  <c r="J3471" i="1" s="1"/>
  <c r="K3686" i="1"/>
  <c r="K3682" i="1" s="1"/>
  <c r="K3681" i="1" s="1"/>
  <c r="K3680" i="1" s="1"/>
  <c r="K3679" i="1" s="1"/>
  <c r="L4090" i="1"/>
  <c r="L4089" i="1" s="1"/>
  <c r="K3474" i="1"/>
  <c r="K3473" i="1" s="1"/>
  <c r="K3472" i="1" s="1"/>
  <c r="K3471" i="1" s="1"/>
  <c r="J1121" i="1"/>
  <c r="J1120" i="1" s="1"/>
  <c r="J1119" i="1" s="1"/>
  <c r="J1118" i="1" s="1"/>
  <c r="L2393" i="1"/>
  <c r="L2392" i="1" s="1"/>
  <c r="L2391" i="1" s="1"/>
  <c r="L2390" i="1" s="1"/>
  <c r="K2691" i="1"/>
  <c r="K3316" i="1"/>
  <c r="L1121" i="1"/>
  <c r="L1120" i="1" s="1"/>
  <c r="L1119" i="1" s="1"/>
  <c r="L1118" i="1" s="1"/>
  <c r="L2008" i="1"/>
  <c r="L2007" i="1" s="1"/>
  <c r="L2006" i="1" s="1"/>
  <c r="L2005" i="1" s="1"/>
  <c r="K2018" i="1"/>
  <c r="K2014" i="1" s="1"/>
  <c r="K2013" i="1" s="1"/>
  <c r="K2176" i="1"/>
  <c r="K2175" i="1" s="1"/>
  <c r="K2174" i="1" s="1"/>
  <c r="K2173" i="1" s="1"/>
  <c r="K2244" i="1"/>
  <c r="J3187" i="1"/>
  <c r="K3311" i="1"/>
  <c r="K3310" i="1" s="1"/>
  <c r="K3187" i="1"/>
  <c r="L1790" i="1"/>
  <c r="L1789" i="1" s="1"/>
  <c r="L1788" i="1" s="1"/>
  <c r="L1787" i="1" s="1"/>
  <c r="J2393" i="1"/>
  <c r="J2392" i="1" s="1"/>
  <c r="J2391" i="1" s="1"/>
  <c r="J2390" i="1" s="1"/>
  <c r="L2455" i="1"/>
  <c r="L2451" i="1" s="1"/>
  <c r="L2450" i="1" s="1"/>
  <c r="L2691" i="1"/>
  <c r="J3311" i="1"/>
  <c r="J3310" i="1" s="1"/>
  <c r="K4017" i="1"/>
  <c r="K4016" i="1" s="1"/>
  <c r="K4015" i="1" s="1"/>
  <c r="K4014" i="1" s="1"/>
  <c r="K4013" i="1" s="1"/>
  <c r="J391" i="1"/>
  <c r="J390" i="1" s="1"/>
  <c r="J389" i="1" s="1"/>
  <c r="K758" i="1"/>
  <c r="L1353" i="1"/>
  <c r="L1352" i="1" s="1"/>
  <c r="L1351" i="1" s="1"/>
  <c r="L1350" i="1" s="1"/>
  <c r="K2393" i="1"/>
  <c r="K2392" i="1" s="1"/>
  <c r="K2391" i="1" s="1"/>
  <c r="K2390" i="1" s="1"/>
  <c r="K2421" i="1"/>
  <c r="K2420" i="1" s="1"/>
  <c r="K2419" i="1" s="1"/>
  <c r="K2455" i="1"/>
  <c r="K2451" i="1" s="1"/>
  <c r="K2450" i="1" s="1"/>
  <c r="J2691" i="1"/>
  <c r="K2768" i="1"/>
  <c r="K2764" i="1" s="1"/>
  <c r="K2763" i="1" s="1"/>
  <c r="L3348" i="1"/>
  <c r="L3347" i="1" s="1"/>
  <c r="L3346" i="1" s="1"/>
  <c r="L3345" i="1" s="1"/>
  <c r="K3856" i="1"/>
  <c r="K3852" i="1" s="1"/>
  <c r="K3851" i="1" s="1"/>
  <c r="K3845" i="1" s="1"/>
  <c r="L3968" i="1"/>
  <c r="L2176" i="1"/>
  <c r="L2175" i="1" s="1"/>
  <c r="L2174" i="1" s="1"/>
  <c r="L2173" i="1" s="1"/>
  <c r="K1956" i="1"/>
  <c r="K1955" i="1" s="1"/>
  <c r="K1954" i="1" s="1"/>
  <c r="K1953" i="1" s="1"/>
  <c r="L1956" i="1"/>
  <c r="L1955" i="1" s="1"/>
  <c r="L1954" i="1" s="1"/>
  <c r="L1953" i="1" s="1"/>
  <c r="J1956" i="1"/>
  <c r="J1955" i="1" s="1"/>
  <c r="J1954" i="1" s="1"/>
  <c r="J1953" i="1" s="1"/>
  <c r="J2046" i="1"/>
  <c r="J2045" i="1" s="1"/>
  <c r="L741" i="1"/>
  <c r="L740" i="1" s="1"/>
  <c r="L1297" i="1"/>
  <c r="L1296" i="1" s="1"/>
  <c r="L1295" i="1" s="1"/>
  <c r="L1294" i="1" s="1"/>
  <c r="J1738" i="1"/>
  <c r="J1737" i="1" s="1"/>
  <c r="J1736" i="1" s="1"/>
  <c r="J1735" i="1" s="1"/>
  <c r="K1738" i="1"/>
  <c r="K1737" i="1" s="1"/>
  <c r="K1736" i="1" s="1"/>
  <c r="K1735" i="1" s="1"/>
  <c r="L1738" i="1"/>
  <c r="L1737" i="1" s="1"/>
  <c r="L1736" i="1" s="1"/>
  <c r="L1735" i="1" s="1"/>
  <c r="L1766" i="1"/>
  <c r="L1765" i="1" s="1"/>
  <c r="L1764" i="1" s="1"/>
  <c r="K1325" i="1"/>
  <c r="K1324" i="1" s="1"/>
  <c r="K1323" i="1" s="1"/>
  <c r="J1518" i="1"/>
  <c r="J1517" i="1" s="1"/>
  <c r="J1516" i="1" s="1"/>
  <c r="J1515" i="1" s="1"/>
  <c r="K1518" i="1"/>
  <c r="K1517" i="1" s="1"/>
  <c r="K1516" i="1" s="1"/>
  <c r="K1515" i="1" s="1"/>
  <c r="L1518" i="1"/>
  <c r="L1517" i="1" s="1"/>
  <c r="L1516" i="1" s="1"/>
  <c r="L1515" i="1" s="1"/>
  <c r="L1325" i="1"/>
  <c r="L1324" i="1" s="1"/>
  <c r="L1323" i="1" s="1"/>
  <c r="L709" i="1"/>
  <c r="J1369" i="1"/>
  <c r="J1297" i="1"/>
  <c r="J1296" i="1" s="1"/>
  <c r="J1295" i="1" s="1"/>
  <c r="J1294" i="1" s="1"/>
  <c r="K1297" i="1"/>
  <c r="K1296" i="1" s="1"/>
  <c r="K1295" i="1" s="1"/>
  <c r="K1294" i="1" s="1"/>
  <c r="L1411" i="1"/>
  <c r="L1410" i="1" s="1"/>
  <c r="L1409" i="1" s="1"/>
  <c r="L1408" i="1" s="1"/>
  <c r="L1401" i="1" s="1"/>
  <c r="L1400" i="1" s="1"/>
  <c r="K2914" i="1"/>
  <c r="K2913" i="1" s="1"/>
  <c r="J500" i="1"/>
  <c r="J499" i="1" s="1"/>
  <c r="J498" i="1" s="1"/>
  <c r="J1073" i="1"/>
  <c r="J1072" i="1" s="1"/>
  <c r="J1071" i="1" s="1"/>
  <c r="J1070" i="1" s="1"/>
  <c r="L2191" i="1"/>
  <c r="L2190" i="1" s="1"/>
  <c r="L2189" i="1" s="1"/>
  <c r="J2576" i="1"/>
  <c r="J2575" i="1" s="1"/>
  <c r="J2574" i="1" s="1"/>
  <c r="J2573" i="1" s="1"/>
  <c r="J2572" i="1" s="1"/>
  <c r="K1073" i="1"/>
  <c r="K1072" i="1" s="1"/>
  <c r="K1071" i="1" s="1"/>
  <c r="K1070" i="1" s="1"/>
  <c r="J262" i="1"/>
  <c r="J261" i="1" s="1"/>
  <c r="J260" i="1" s="1"/>
  <c r="L1073" i="1"/>
  <c r="L1072" i="1" s="1"/>
  <c r="L1071" i="1" s="1"/>
  <c r="L1070" i="1" s="1"/>
  <c r="J1808" i="1"/>
  <c r="K2204" i="1"/>
  <c r="K2203" i="1" s="1"/>
  <c r="K2202" i="1" s="1"/>
  <c r="K2445" i="1"/>
  <c r="K2444" i="1" s="1"/>
  <c r="K2443" i="1" s="1"/>
  <c r="K2442" i="1" s="1"/>
  <c r="J2455" i="1"/>
  <c r="J2451" i="1" s="1"/>
  <c r="J2450" i="1" s="1"/>
  <c r="K2756" i="1"/>
  <c r="K2755" i="1" s="1"/>
  <c r="K2754" i="1" s="1"/>
  <c r="L2768" i="1"/>
  <c r="L2764" i="1" s="1"/>
  <c r="L2763" i="1" s="1"/>
  <c r="J2806" i="1"/>
  <c r="J2805" i="1" s="1"/>
  <c r="J2804" i="1" s="1"/>
  <c r="J2841" i="1"/>
  <c r="J2840" i="1" s="1"/>
  <c r="J2839" i="1" s="1"/>
  <c r="J2838" i="1" s="1"/>
  <c r="J3029" i="1"/>
  <c r="J3057" i="1"/>
  <c r="J3047" i="1" s="1"/>
  <c r="J3116" i="1"/>
  <c r="J3150" i="1"/>
  <c r="J3146" i="1" s="1"/>
  <c r="J3145" i="1" s="1"/>
  <c r="J3587" i="1"/>
  <c r="J3586" i="1" s="1"/>
  <c r="J3585" i="1" s="1"/>
  <c r="J3766" i="1"/>
  <c r="J3765" i="1" s="1"/>
  <c r="J3764" i="1" s="1"/>
  <c r="K3978" i="1"/>
  <c r="K4067" i="1"/>
  <c r="K4063" i="1" s="1"/>
  <c r="K4062" i="1" s="1"/>
  <c r="K4061" i="1" s="1"/>
  <c r="K4060" i="1" s="1"/>
  <c r="L901" i="1"/>
  <c r="L900" i="1" s="1"/>
  <c r="L899" i="1" s="1"/>
  <c r="L898" i="1" s="1"/>
  <c r="L500" i="1"/>
  <c r="L499" i="1" s="1"/>
  <c r="L498" i="1" s="1"/>
  <c r="L497" i="1" s="1"/>
  <c r="L496" i="1" s="1"/>
  <c r="K849" i="1"/>
  <c r="K1270" i="1"/>
  <c r="K1269" i="1" s="1"/>
  <c r="K1262" i="1" s="1"/>
  <c r="J1486" i="1"/>
  <c r="J1485" i="1" s="1"/>
  <c r="J1484" i="1" s="1"/>
  <c r="J1477" i="1" s="1"/>
  <c r="K1588" i="1"/>
  <c r="K1584" i="1" s="1"/>
  <c r="K1583" i="1" s="1"/>
  <c r="J3180" i="1"/>
  <c r="L3195" i="1"/>
  <c r="L3194" i="1" s="1"/>
  <c r="J3372" i="1"/>
  <c r="J3931" i="1"/>
  <c r="J3930" i="1" s="1"/>
  <c r="J3929" i="1" s="1"/>
  <c r="J544" i="1"/>
  <c r="J535" i="1" s="1"/>
  <c r="J1046" i="1"/>
  <c r="J1045" i="1" s="1"/>
  <c r="J1032" i="1" s="1"/>
  <c r="L919" i="1"/>
  <c r="K974" i="1"/>
  <c r="K973" i="1" s="1"/>
  <c r="K972" i="1" s="1"/>
  <c r="L3474" i="1"/>
  <c r="L3473" i="1" s="1"/>
  <c r="L3472" i="1" s="1"/>
  <c r="L3471" i="1" s="1"/>
  <c r="J30" i="1"/>
  <c r="J29" i="1" s="1"/>
  <c r="J28" i="1" s="1"/>
  <c r="K140" i="1"/>
  <c r="K139" i="1" s="1"/>
  <c r="J154" i="1"/>
  <c r="K2463" i="1"/>
  <c r="K23" i="1"/>
  <c r="K22" i="1" s="1"/>
  <c r="K21" i="1" s="1"/>
  <c r="J942" i="1"/>
  <c r="J941" i="1" s="1"/>
  <c r="J940" i="1" s="1"/>
  <c r="J1270" i="1"/>
  <c r="J1269" i="1" s="1"/>
  <c r="J1262" i="1" s="1"/>
  <c r="L1363" i="1"/>
  <c r="L1359" i="1" s="1"/>
  <c r="L1358" i="1" s="1"/>
  <c r="L1578" i="1"/>
  <c r="L1577" i="1" s="1"/>
  <c r="L1576" i="1" s="1"/>
  <c r="L1575" i="1" s="1"/>
  <c r="L1594" i="1"/>
  <c r="J1605" i="1"/>
  <c r="J1604" i="1" s="1"/>
  <c r="K262" i="1"/>
  <c r="K261" i="1" s="1"/>
  <c r="K260" i="1" s="1"/>
  <c r="J272" i="1"/>
  <c r="J268" i="1" s="1"/>
  <c r="J267" i="1" s="1"/>
  <c r="L391" i="1"/>
  <c r="L390" i="1" s="1"/>
  <c r="L389" i="1" s="1"/>
  <c r="K1063" i="1"/>
  <c r="K1062" i="1" s="1"/>
  <c r="K1061" i="1" s="1"/>
  <c r="K1060" i="1" s="1"/>
  <c r="K1059" i="1" s="1"/>
  <c r="J1191" i="1"/>
  <c r="J1190" i="1" s="1"/>
  <c r="L1270" i="1"/>
  <c r="L1269" i="1" s="1"/>
  <c r="L1262" i="1" s="1"/>
  <c r="L140" i="1"/>
  <c r="L139" i="1" s="1"/>
  <c r="J249" i="1"/>
  <c r="J248" i="1" s="1"/>
  <c r="J247" i="1" s="1"/>
  <c r="L401" i="1"/>
  <c r="K489" i="1"/>
  <c r="K485" i="1" s="1"/>
  <c r="K484" i="1" s="1"/>
  <c r="K483" i="1" s="1"/>
  <c r="K825" i="1"/>
  <c r="L88" i="1"/>
  <c r="L84" i="1" s="1"/>
  <c r="L83" i="1" s="1"/>
  <c r="L82" i="1" s="1"/>
  <c r="J122" i="1"/>
  <c r="J118" i="1" s="1"/>
  <c r="J117" i="1" s="1"/>
  <c r="J116" i="1" s="1"/>
  <c r="J115" i="1" s="1"/>
  <c r="L122" i="1"/>
  <c r="L118" i="1" s="1"/>
  <c r="L117" i="1" s="1"/>
  <c r="L116" i="1" s="1"/>
  <c r="L115" i="1" s="1"/>
  <c r="K419" i="1"/>
  <c r="K414" i="1" s="1"/>
  <c r="K413" i="1" s="1"/>
  <c r="L489" i="1"/>
  <c r="L485" i="1" s="1"/>
  <c r="L484" i="1" s="1"/>
  <c r="L483" i="1" s="1"/>
  <c r="J489" i="1"/>
  <c r="J485" i="1" s="1"/>
  <c r="J484" i="1" s="1"/>
  <c r="J483" i="1" s="1"/>
  <c r="K561" i="1"/>
  <c r="K560" i="1" s="1"/>
  <c r="J631" i="1"/>
  <c r="J618" i="1" s="1"/>
  <c r="K631" i="1"/>
  <c r="K618" i="1" s="1"/>
  <c r="K1162" i="1"/>
  <c r="K1161" i="1" s="1"/>
  <c r="K1160" i="1" s="1"/>
  <c r="J1711" i="1"/>
  <c r="J1710" i="1" s="1"/>
  <c r="J1709" i="1" s="1"/>
  <c r="J1131" i="1"/>
  <c r="J1127" i="1" s="1"/>
  <c r="J1126" i="1" s="1"/>
  <c r="K1363" i="1"/>
  <c r="K1359" i="1" s="1"/>
  <c r="K1358" i="1" s="1"/>
  <c r="K1578" i="1"/>
  <c r="K1577" i="1" s="1"/>
  <c r="K1576" i="1" s="1"/>
  <c r="K1575" i="1" s="1"/>
  <c r="L1846" i="1"/>
  <c r="L1839" i="1" s="1"/>
  <c r="L3116" i="1"/>
  <c r="K3387" i="1"/>
  <c r="K3386" i="1" s="1"/>
  <c r="L3409" i="1"/>
  <c r="L3405" i="1" s="1"/>
  <c r="L3404" i="1" s="1"/>
  <c r="K3587" i="1"/>
  <c r="K3586" i="1" s="1"/>
  <c r="K3585" i="1" s="1"/>
  <c r="K3808" i="1"/>
  <c r="L1831" i="1"/>
  <c r="L1830" i="1" s="1"/>
  <c r="L1829" i="1" s="1"/>
  <c r="J1984" i="1"/>
  <c r="J1983" i="1" s="1"/>
  <c r="J1982" i="1" s="1"/>
  <c r="K2077" i="1"/>
  <c r="K2076" i="1" s="1"/>
  <c r="K2075" i="1" s="1"/>
  <c r="K2074" i="1" s="1"/>
  <c r="J2228" i="1"/>
  <c r="J2227" i="1" s="1"/>
  <c r="J2226" i="1" s="1"/>
  <c r="J2225" i="1" s="1"/>
  <c r="L2292" i="1"/>
  <c r="L2291" i="1" s="1"/>
  <c r="L2290" i="1" s="1"/>
  <c r="L2289" i="1" s="1"/>
  <c r="L2282" i="1" s="1"/>
  <c r="L2275" i="1" s="1"/>
  <c r="L2756" i="1"/>
  <c r="L2755" i="1" s="1"/>
  <c r="L2754" i="1" s="1"/>
  <c r="L3015" i="1"/>
  <c r="L3014" i="1" s="1"/>
  <c r="L3029" i="1"/>
  <c r="K3083" i="1"/>
  <c r="K3082" i="1" s="1"/>
  <c r="K3081" i="1" s="1"/>
  <c r="K3080" i="1" s="1"/>
  <c r="K3348" i="1"/>
  <c r="K3347" i="1" s="1"/>
  <c r="K3346" i="1" s="1"/>
  <c r="K3345" i="1" s="1"/>
  <c r="L3433" i="1"/>
  <c r="L3432" i="1" s="1"/>
  <c r="J3913" i="1"/>
  <c r="J3909" i="1" s="1"/>
  <c r="J3968" i="1"/>
  <c r="K709" i="1"/>
  <c r="L820" i="1"/>
  <c r="J849" i="1"/>
  <c r="J901" i="1"/>
  <c r="J900" i="1" s="1"/>
  <c r="J899" i="1" s="1"/>
  <c r="J898" i="1" s="1"/>
  <c r="J1063" i="1"/>
  <c r="J1062" i="1" s="1"/>
  <c r="J1061" i="1" s="1"/>
  <c r="J1060" i="1" s="1"/>
  <c r="J1059" i="1" s="1"/>
  <c r="L1139" i="1"/>
  <c r="K1191" i="1"/>
  <c r="K1190" i="1" s="1"/>
  <c r="K1189" i="1" s="1"/>
  <c r="K1188" i="1" s="1"/>
  <c r="K1181" i="1" s="1"/>
  <c r="K1174" i="1" s="1"/>
  <c r="J1617" i="1"/>
  <c r="J1616" i="1" s="1"/>
  <c r="J1615" i="1" s="1"/>
  <c r="L1642" i="1"/>
  <c r="L1641" i="1" s="1"/>
  <c r="L1640" i="1" s="1"/>
  <c r="L1639" i="1" s="1"/>
  <c r="L1632" i="1" s="1"/>
  <c r="L1625" i="1" s="1"/>
  <c r="K1711" i="1"/>
  <c r="K1710" i="1" s="1"/>
  <c r="K1709" i="1" s="1"/>
  <c r="K1800" i="1"/>
  <c r="K1796" i="1" s="1"/>
  <c r="K1795" i="1" s="1"/>
  <c r="K1929" i="1"/>
  <c r="K1928" i="1" s="1"/>
  <c r="K1921" i="1" s="1"/>
  <c r="L1984" i="1"/>
  <c r="L1983" i="1" s="1"/>
  <c r="L1982" i="1" s="1"/>
  <c r="L2228" i="1"/>
  <c r="L2227" i="1" s="1"/>
  <c r="L2226" i="1" s="1"/>
  <c r="L2225" i="1" s="1"/>
  <c r="K2238" i="1"/>
  <c r="K2234" i="1" s="1"/>
  <c r="K2233" i="1" s="1"/>
  <c r="L2267" i="1"/>
  <c r="L2266" i="1" s="1"/>
  <c r="L2265" i="1" s="1"/>
  <c r="K2365" i="1"/>
  <c r="K2364" i="1" s="1"/>
  <c r="K2357" i="1" s="1"/>
  <c r="J2494" i="1"/>
  <c r="J2493" i="1" s="1"/>
  <c r="J2492" i="1" s="1"/>
  <c r="J2491" i="1" s="1"/>
  <c r="J2490" i="1" s="1"/>
  <c r="J2489" i="1" s="1"/>
  <c r="L3057" i="1"/>
  <c r="L3047" i="1" s="1"/>
  <c r="J3267" i="1"/>
  <c r="J3266" i="1" s="1"/>
  <c r="J3265" i="1" s="1"/>
  <c r="K3409" i="1"/>
  <c r="K3405" i="1" s="1"/>
  <c r="K3404" i="1" s="1"/>
  <c r="J3686" i="1"/>
  <c r="J3682" i="1" s="1"/>
  <c r="L3795" i="1"/>
  <c r="J3892" i="1"/>
  <c r="J3888" i="1" s="1"/>
  <c r="J3883" i="1" s="1"/>
  <c r="J3882" i="1" s="1"/>
  <c r="J3881" i="1" s="1"/>
  <c r="J3880" i="1" s="1"/>
  <c r="K3913" i="1"/>
  <c r="K3909" i="1" s="1"/>
  <c r="J3922" i="1"/>
  <c r="J3918" i="1" s="1"/>
  <c r="L3931" i="1"/>
  <c r="L3930" i="1" s="1"/>
  <c r="L3929" i="1" s="1"/>
  <c r="K3968" i="1"/>
  <c r="K4028" i="1"/>
  <c r="K4027" i="1" s="1"/>
  <c r="K4026" i="1" s="1"/>
  <c r="K4025" i="1" s="1"/>
  <c r="K4024" i="1" s="1"/>
  <c r="K61" i="1"/>
  <c r="K60" i="1" s="1"/>
  <c r="K59" i="1" s="1"/>
  <c r="K58" i="1" s="1"/>
  <c r="K57" i="1" s="1"/>
  <c r="K520" i="1"/>
  <c r="L561" i="1"/>
  <c r="L560" i="1" s="1"/>
  <c r="K50" i="1"/>
  <c r="K46" i="1" s="1"/>
  <c r="K45" i="1" s="1"/>
  <c r="J213" i="1"/>
  <c r="J212" i="1" s="1"/>
  <c r="J207" i="1" s="1"/>
  <c r="J201" i="1" s="1"/>
  <c r="J200" i="1" s="1"/>
  <c r="J199" i="1" s="1"/>
  <c r="J868" i="1"/>
  <c r="J867" i="1" s="1"/>
  <c r="J1392" i="1"/>
  <c r="J1391" i="1" s="1"/>
  <c r="J1390" i="1" s="1"/>
  <c r="K1411" i="1"/>
  <c r="K1410" i="1" s="1"/>
  <c r="K1409" i="1" s="1"/>
  <c r="K1408" i="1" s="1"/>
  <c r="K1401" i="1" s="1"/>
  <c r="K1400" i="1" s="1"/>
  <c r="K1890" i="1"/>
  <c r="L3487" i="1"/>
  <c r="L3486" i="1" s="1"/>
  <c r="L3485" i="1" s="1"/>
  <c r="K88" i="1"/>
  <c r="K84" i="1" s="1"/>
  <c r="K83" i="1" s="1"/>
  <c r="K82" i="1" s="1"/>
  <c r="L262" i="1"/>
  <c r="L261" i="1" s="1"/>
  <c r="L260" i="1" s="1"/>
  <c r="L419" i="1"/>
  <c r="L414" i="1" s="1"/>
  <c r="L413" i="1" s="1"/>
  <c r="K647" i="1"/>
  <c r="K646" i="1" s="1"/>
  <c r="J694" i="1"/>
  <c r="J778" i="1"/>
  <c r="L797" i="1"/>
  <c r="L793" i="1" s="1"/>
  <c r="L792" i="1" s="1"/>
  <c r="K820" i="1"/>
  <c r="K843" i="1"/>
  <c r="L1046" i="1"/>
  <c r="L1045" i="1" s="1"/>
  <c r="L1032" i="1" s="1"/>
  <c r="L1200" i="1"/>
  <c r="L1199" i="1" s="1"/>
  <c r="L1198" i="1" s="1"/>
  <c r="L1197" i="1" s="1"/>
  <c r="L1800" i="1"/>
  <c r="L1796" i="1" s="1"/>
  <c r="L1795" i="1" s="1"/>
  <c r="J1819" i="1"/>
  <c r="J1818" i="1" s="1"/>
  <c r="L1929" i="1"/>
  <c r="L1928" i="1" s="1"/>
  <c r="L1921" i="1" s="1"/>
  <c r="L2024" i="1"/>
  <c r="L2035" i="1"/>
  <c r="L2034" i="1" s="1"/>
  <c r="L23" i="1"/>
  <c r="L22" i="1" s="1"/>
  <c r="L21" i="1" s="1"/>
  <c r="L50" i="1"/>
  <c r="L46" i="1" s="1"/>
  <c r="L45" i="1" s="1"/>
  <c r="L154" i="1"/>
  <c r="K213" i="1"/>
  <c r="K212" i="1" s="1"/>
  <c r="K207" i="1" s="1"/>
  <c r="K201" i="1" s="1"/>
  <c r="K200" i="1" s="1"/>
  <c r="K199" i="1" s="1"/>
  <c r="K373" i="1"/>
  <c r="K369" i="1" s="1"/>
  <c r="K368" i="1" s="1"/>
  <c r="K367" i="1" s="1"/>
  <c r="K366" i="1" s="1"/>
  <c r="K500" i="1"/>
  <c r="K499" i="1" s="1"/>
  <c r="K498" i="1" s="1"/>
  <c r="K497" i="1" s="1"/>
  <c r="K496" i="1" s="1"/>
  <c r="J561" i="1"/>
  <c r="J560" i="1" s="1"/>
  <c r="J741" i="1"/>
  <c r="J740" i="1" s="1"/>
  <c r="K808" i="1"/>
  <c r="K807" i="1" s="1"/>
  <c r="K806" i="1" s="1"/>
  <c r="K911" i="1"/>
  <c r="K907" i="1" s="1"/>
  <c r="K906" i="1" s="1"/>
  <c r="K957" i="1"/>
  <c r="K950" i="1" s="1"/>
  <c r="L1097" i="1"/>
  <c r="L1096" i="1" s="1"/>
  <c r="L1095" i="1" s="1"/>
  <c r="K1121" i="1"/>
  <c r="K1120" i="1" s="1"/>
  <c r="K1119" i="1" s="1"/>
  <c r="K1118" i="1" s="1"/>
  <c r="K1200" i="1"/>
  <c r="K1199" i="1" s="1"/>
  <c r="K1198" i="1" s="1"/>
  <c r="K1197" i="1" s="1"/>
  <c r="L1546" i="1"/>
  <c r="L1545" i="1" s="1"/>
  <c r="L1544" i="1" s="1"/>
  <c r="J1588" i="1"/>
  <c r="J1584" i="1" s="1"/>
  <c r="J1583" i="1" s="1"/>
  <c r="J1929" i="1"/>
  <c r="J1928" i="1" s="1"/>
  <c r="J1921" i="1" s="1"/>
  <c r="L2018" i="1"/>
  <c r="L2014" i="1" s="1"/>
  <c r="L2013" i="1" s="1"/>
  <c r="L843" i="1"/>
  <c r="L849" i="1"/>
  <c r="K856" i="1"/>
  <c r="K855" i="1" s="1"/>
  <c r="K854" i="1" s="1"/>
  <c r="K942" i="1"/>
  <c r="K941" i="1" s="1"/>
  <c r="K940" i="1" s="1"/>
  <c r="J1150" i="1"/>
  <c r="J1149" i="1" s="1"/>
  <c r="J1162" i="1"/>
  <c r="J1161" i="1" s="1"/>
  <c r="J1160" i="1" s="1"/>
  <c r="J1200" i="1"/>
  <c r="J1199" i="1" s="1"/>
  <c r="J1198" i="1" s="1"/>
  <c r="J1197" i="1" s="1"/>
  <c r="K1392" i="1"/>
  <c r="K1391" i="1" s="1"/>
  <c r="K1390" i="1" s="1"/>
  <c r="L1588" i="1"/>
  <c r="L1584" i="1" s="1"/>
  <c r="L1583" i="1" s="1"/>
  <c r="L1728" i="1"/>
  <c r="L1727" i="1" s="1"/>
  <c r="L1726" i="1" s="1"/>
  <c r="L1725" i="1" s="1"/>
  <c r="L1724" i="1" s="1"/>
  <c r="J1728" i="1"/>
  <c r="J1727" i="1" s="1"/>
  <c r="J1726" i="1" s="1"/>
  <c r="J1725" i="1" s="1"/>
  <c r="J1724" i="1" s="1"/>
  <c r="J1790" i="1"/>
  <c r="J1789" i="1" s="1"/>
  <c r="J1788" i="1" s="1"/>
  <c r="J1787" i="1" s="1"/>
  <c r="J2024" i="1"/>
  <c r="K2149" i="1"/>
  <c r="K2148" i="1" s="1"/>
  <c r="K2135" i="1" s="1"/>
  <c r="L2421" i="1"/>
  <c r="L2420" i="1" s="1"/>
  <c r="L2419" i="1" s="1"/>
  <c r="L2530" i="1"/>
  <c r="K3273" i="1"/>
  <c r="L3461" i="1"/>
  <c r="J2204" i="1"/>
  <c r="J2203" i="1" s="1"/>
  <c r="J2202" i="1" s="1"/>
  <c r="J2238" i="1"/>
  <c r="J2234" i="1" s="1"/>
  <c r="J2233" i="1" s="1"/>
  <c r="L2365" i="1"/>
  <c r="L2364" i="1" s="1"/>
  <c r="L2357" i="1" s="1"/>
  <c r="L2463" i="1"/>
  <c r="L2503" i="1"/>
  <c r="L2502" i="1" s="1"/>
  <c r="L2501" i="1" s="1"/>
  <c r="L2500" i="1" s="1"/>
  <c r="L3001" i="1"/>
  <c r="L3000" i="1" s="1"/>
  <c r="L3160" i="1"/>
  <c r="L3159" i="1" s="1"/>
  <c r="L3158" i="1" s="1"/>
  <c r="J3173" i="1"/>
  <c r="J3172" i="1" s="1"/>
  <c r="L3239" i="1"/>
  <c r="L3235" i="1" s="1"/>
  <c r="L3234" i="1" s="1"/>
  <c r="L3228" i="1" s="1"/>
  <c r="L3227" i="1" s="1"/>
  <c r="K3281" i="1"/>
  <c r="K3280" i="1" s="1"/>
  <c r="L3316" i="1"/>
  <c r="L3340" i="1"/>
  <c r="L3339" i="1" s="1"/>
  <c r="L3338" i="1" s="1"/>
  <c r="L3337" i="1" s="1"/>
  <c r="K3362" i="1"/>
  <c r="L3372" i="1"/>
  <c r="L3554" i="1"/>
  <c r="L3553" i="1" s="1"/>
  <c r="J3560" i="1"/>
  <c r="J3559" i="1" s="1"/>
  <c r="K3931" i="1"/>
  <c r="K3930" i="1" s="1"/>
  <c r="K3929" i="1" s="1"/>
  <c r="L3620" i="1"/>
  <c r="J4028" i="1"/>
  <c r="J4027" i="1" s="1"/>
  <c r="J4026" i="1" s="1"/>
  <c r="J4025" i="1" s="1"/>
  <c r="J4024" i="1" s="1"/>
  <c r="J2658" i="1"/>
  <c r="L2806" i="1"/>
  <c r="L2805" i="1" s="1"/>
  <c r="L2804" i="1" s="1"/>
  <c r="L3133" i="1"/>
  <c r="L3132" i="1" s="1"/>
  <c r="L3281" i="1"/>
  <c r="L3280" i="1" s="1"/>
  <c r="L3325" i="1"/>
  <c r="L3324" i="1" s="1"/>
  <c r="J3433" i="1"/>
  <c r="K3519" i="1"/>
  <c r="K3515" i="1" s="1"/>
  <c r="K3514" i="1" s="1"/>
  <c r="L3519" i="1"/>
  <c r="L3515" i="1" s="1"/>
  <c r="L3514" i="1" s="1"/>
  <c r="K3544" i="1"/>
  <c r="K3540" i="1" s="1"/>
  <c r="K3535" i="1" s="1"/>
  <c r="K3534" i="1" s="1"/>
  <c r="K3655" i="1"/>
  <c r="K3642" i="1" s="1"/>
  <c r="L3766" i="1"/>
  <c r="L3765" i="1" s="1"/>
  <c r="L3764" i="1" s="1"/>
  <c r="L3763" i="1" s="1"/>
  <c r="L3762" i="1" s="1"/>
  <c r="J3830" i="1"/>
  <c r="J3829" i="1" s="1"/>
  <c r="J3828" i="1" s="1"/>
  <c r="L3856" i="1"/>
  <c r="L3852" i="1" s="1"/>
  <c r="L3851" i="1" s="1"/>
  <c r="L3845" i="1" s="1"/>
  <c r="L3873" i="1"/>
  <c r="L3869" i="1" s="1"/>
  <c r="L3864" i="1" s="1"/>
  <c r="L3863" i="1" s="1"/>
  <c r="L3862" i="1" s="1"/>
  <c r="L3861" i="1" s="1"/>
  <c r="L3922" i="1"/>
  <c r="L3918" i="1" s="1"/>
  <c r="L3978" i="1"/>
  <c r="L2166" i="1"/>
  <c r="L2165" i="1" s="1"/>
  <c r="L2164" i="1" s="1"/>
  <c r="L2163" i="1" s="1"/>
  <c r="L2162" i="1" s="1"/>
  <c r="J2382" i="1"/>
  <c r="J2381" i="1" s="1"/>
  <c r="L2382" i="1"/>
  <c r="L2381" i="1" s="1"/>
  <c r="L2380" i="1" s="1"/>
  <c r="L2379" i="1" s="1"/>
  <c r="L2378" i="1" s="1"/>
  <c r="K2558" i="1"/>
  <c r="K2557" i="1" s="1"/>
  <c r="K2556" i="1" s="1"/>
  <c r="K2543" i="1" s="1"/>
  <c r="K2621" i="1"/>
  <c r="J2797" i="1"/>
  <c r="J2796" i="1" s="1"/>
  <c r="K3029" i="1"/>
  <c r="L3083" i="1"/>
  <c r="L3082" i="1" s="1"/>
  <c r="L3081" i="1" s="1"/>
  <c r="L3080" i="1" s="1"/>
  <c r="K3160" i="1"/>
  <c r="K3159" i="1" s="1"/>
  <c r="K3158" i="1" s="1"/>
  <c r="J3273" i="1"/>
  <c r="J3301" i="1"/>
  <c r="J3300" i="1" s="1"/>
  <c r="J3299" i="1" s="1"/>
  <c r="J3298" i="1" s="1"/>
  <c r="J3297" i="1" s="1"/>
  <c r="J3296" i="1" s="1"/>
  <c r="K3301" i="1"/>
  <c r="K3300" i="1" s="1"/>
  <c r="K3299" i="1" s="1"/>
  <c r="K3298" i="1" s="1"/>
  <c r="K3297" i="1" s="1"/>
  <c r="K3296" i="1" s="1"/>
  <c r="J3316" i="1"/>
  <c r="J3340" i="1"/>
  <c r="J3339" i="1" s="1"/>
  <c r="J3338" i="1" s="1"/>
  <c r="J3337" i="1" s="1"/>
  <c r="K3554" i="1"/>
  <c r="K3553" i="1" s="1"/>
  <c r="L3627" i="1"/>
  <c r="J3795" i="1"/>
  <c r="K3830" i="1"/>
  <c r="K3829" i="1" s="1"/>
  <c r="K3828" i="1" s="1"/>
  <c r="K3827" i="1" s="1"/>
  <c r="J3957" i="1"/>
  <c r="J3953" i="1" s="1"/>
  <c r="J3952" i="1" s="1"/>
  <c r="J3946" i="1" s="1"/>
  <c r="J3945" i="1" s="1"/>
  <c r="K3997" i="1"/>
  <c r="K4084" i="1"/>
  <c r="K4083" i="1" s="1"/>
  <c r="K4082" i="1" s="1"/>
  <c r="L4084" i="1"/>
  <c r="L4083" i="1" s="1"/>
  <c r="L4082" i="1" s="1"/>
  <c r="K441" i="1"/>
  <c r="K930" i="1"/>
  <c r="K929" i="1" s="1"/>
  <c r="L1312" i="1"/>
  <c r="L1311" i="1" s="1"/>
  <c r="L1310" i="1" s="1"/>
  <c r="L1369" i="1"/>
  <c r="K453" i="1"/>
  <c r="K101" i="1"/>
  <c r="L30" i="1"/>
  <c r="L29" i="1" s="1"/>
  <c r="L28" i="1" s="1"/>
  <c r="K179" i="1"/>
  <c r="K178" i="1" s="1"/>
  <c r="L249" i="1"/>
  <c r="L248" i="1" s="1"/>
  <c r="L247" i="1" s="1"/>
  <c r="L272" i="1"/>
  <c r="L268" i="1" s="1"/>
  <c r="L267" i="1" s="1"/>
  <c r="K342" i="1"/>
  <c r="K335" i="1" s="1"/>
  <c r="K334" i="1" s="1"/>
  <c r="L425" i="1"/>
  <c r="L470" i="1"/>
  <c r="L469" i="1" s="1"/>
  <c r="L678" i="1"/>
  <c r="L677" i="1" s="1"/>
  <c r="L676" i="1" s="1"/>
  <c r="L758" i="1"/>
  <c r="K778" i="1"/>
  <c r="J820" i="1"/>
  <c r="J879" i="1"/>
  <c r="J878" i="1" s="1"/>
  <c r="J877" i="1" s="1"/>
  <c r="J876" i="1" s="1"/>
  <c r="J875" i="1" s="1"/>
  <c r="K879" i="1"/>
  <c r="K878" i="1" s="1"/>
  <c r="K877" i="1" s="1"/>
  <c r="K876" i="1" s="1"/>
  <c r="K875" i="1" s="1"/>
  <c r="J911" i="1"/>
  <c r="K1097" i="1"/>
  <c r="K1096" i="1" s="1"/>
  <c r="K1095" i="1" s="1"/>
  <c r="L1162" i="1"/>
  <c r="L1161" i="1" s="1"/>
  <c r="L1160" i="1" s="1"/>
  <c r="L1191" i="1"/>
  <c r="L1190" i="1" s="1"/>
  <c r="L1189" i="1" s="1"/>
  <c r="L1188" i="1" s="1"/>
  <c r="L1181" i="1" s="1"/>
  <c r="L1174" i="1" s="1"/>
  <c r="J1594" i="1"/>
  <c r="L1711" i="1"/>
  <c r="L1710" i="1" s="1"/>
  <c r="L1709" i="1" s="1"/>
  <c r="J1887" i="1"/>
  <c r="J1886" i="1" s="1"/>
  <c r="K2060" i="1"/>
  <c r="K2053" i="1" s="1"/>
  <c r="K2474" i="1"/>
  <c r="K2473" i="1" s="1"/>
  <c r="K2472" i="1" s="1"/>
  <c r="J2593" i="1"/>
  <c r="K2658" i="1"/>
  <c r="L2797" i="1"/>
  <c r="L2796" i="1" s="1"/>
  <c r="K3001" i="1"/>
  <c r="K3000" i="1" s="1"/>
  <c r="K3057" i="1"/>
  <c r="K3047" i="1" s="1"/>
  <c r="L312" i="1"/>
  <c r="L311" i="1" s="1"/>
  <c r="L306" i="1" s="1"/>
  <c r="L305" i="1" s="1"/>
  <c r="K678" i="1"/>
  <c r="K677" i="1" s="1"/>
  <c r="K676" i="1" s="1"/>
  <c r="L1150" i="1"/>
  <c r="L1149" i="1" s="1"/>
  <c r="L179" i="1"/>
  <c r="L178" i="1" s="1"/>
  <c r="J1380" i="1"/>
  <c r="J1379" i="1" s="1"/>
  <c r="K1594" i="1"/>
  <c r="L213" i="1"/>
  <c r="L212" i="1" s="1"/>
  <c r="L207" i="1" s="1"/>
  <c r="L201" i="1" s="1"/>
  <c r="L200" i="1" s="1"/>
  <c r="L199" i="1" s="1"/>
  <c r="J520" i="1"/>
  <c r="L647" i="1"/>
  <c r="L646" i="1" s="1"/>
  <c r="K772" i="1"/>
  <c r="L808" i="1"/>
  <c r="L807" i="1" s="1"/>
  <c r="L806" i="1" s="1"/>
  <c r="K919" i="1"/>
  <c r="L930" i="1"/>
  <c r="L929" i="1" s="1"/>
  <c r="L942" i="1"/>
  <c r="L941" i="1" s="1"/>
  <c r="L940" i="1" s="1"/>
  <c r="L1063" i="1"/>
  <c r="L1062" i="1" s="1"/>
  <c r="L1061" i="1" s="1"/>
  <c r="L1060" i="1" s="1"/>
  <c r="L1059" i="1" s="1"/>
  <c r="J1411" i="1"/>
  <c r="J1410" i="1" s="1"/>
  <c r="J1409" i="1" s="1"/>
  <c r="J1408" i="1" s="1"/>
  <c r="J1401" i="1" s="1"/>
  <c r="J1400" i="1" s="1"/>
  <c r="K1486" i="1"/>
  <c r="K1485" i="1" s="1"/>
  <c r="K1484" i="1" s="1"/>
  <c r="K1477" i="1" s="1"/>
  <c r="K1546" i="1"/>
  <c r="K1545" i="1" s="1"/>
  <c r="K1544" i="1" s="1"/>
  <c r="J1578" i="1"/>
  <c r="J1577" i="1" s="1"/>
  <c r="J1576" i="1" s="1"/>
  <c r="J1575" i="1" s="1"/>
  <c r="L1605" i="1"/>
  <c r="L1604" i="1" s="1"/>
  <c r="K1617" i="1"/>
  <c r="K1616" i="1" s="1"/>
  <c r="K1615" i="1" s="1"/>
  <c r="J1652" i="1"/>
  <c r="J1651" i="1" s="1"/>
  <c r="J2365" i="1"/>
  <c r="J2364" i="1" s="1"/>
  <c r="J2357" i="1" s="1"/>
  <c r="L2445" i="1"/>
  <c r="L2444" i="1" s="1"/>
  <c r="L2443" i="1" s="1"/>
  <c r="L2442" i="1" s="1"/>
  <c r="K3116" i="1"/>
  <c r="L3387" i="1"/>
  <c r="L3386" i="1" s="1"/>
  <c r="K4090" i="1"/>
  <c r="K4089" i="1" s="1"/>
  <c r="J2305" i="1"/>
  <c r="J2530" i="1"/>
  <c r="K122" i="1"/>
  <c r="K118" i="1" s="1"/>
  <c r="K117" i="1" s="1"/>
  <c r="K116" i="1" s="1"/>
  <c r="K115" i="1" s="1"/>
  <c r="L373" i="1"/>
  <c r="L369" i="1" s="1"/>
  <c r="L368" i="1" s="1"/>
  <c r="L367" i="1" s="1"/>
  <c r="L366" i="1" s="1"/>
  <c r="L694" i="1"/>
  <c r="J23" i="1"/>
  <c r="J22" i="1" s="1"/>
  <c r="J21" i="1" s="1"/>
  <c r="K30" i="1"/>
  <c r="K29" i="1" s="1"/>
  <c r="K28" i="1" s="1"/>
  <c r="J50" i="1"/>
  <c r="J46" i="1" s="1"/>
  <c r="J45" i="1" s="1"/>
  <c r="J88" i="1"/>
  <c r="J84" i="1" s="1"/>
  <c r="J83" i="1" s="1"/>
  <c r="J82" i="1" s="1"/>
  <c r="J168" i="1"/>
  <c r="J167" i="1" s="1"/>
  <c r="K249" i="1"/>
  <c r="K248" i="1" s="1"/>
  <c r="K247" i="1" s="1"/>
  <c r="K272" i="1"/>
  <c r="K268" i="1" s="1"/>
  <c r="K267" i="1" s="1"/>
  <c r="J342" i="1"/>
  <c r="J335" i="1" s="1"/>
  <c r="L342" i="1"/>
  <c r="L335" i="1" s="1"/>
  <c r="L334" i="1" s="1"/>
  <c r="J373" i="1"/>
  <c r="J369" i="1" s="1"/>
  <c r="K391" i="1"/>
  <c r="K390" i="1" s="1"/>
  <c r="K389" i="1" s="1"/>
  <c r="J419" i="1"/>
  <c r="J414" i="1" s="1"/>
  <c r="J413" i="1" s="1"/>
  <c r="J647" i="1"/>
  <c r="J646" i="1" s="1"/>
  <c r="L772" i="1"/>
  <c r="J797" i="1"/>
  <c r="J793" i="1" s="1"/>
  <c r="J792" i="1" s="1"/>
  <c r="K797" i="1"/>
  <c r="K793" i="1" s="1"/>
  <c r="K792" i="1" s="1"/>
  <c r="J808" i="1"/>
  <c r="J807" i="1" s="1"/>
  <c r="J806" i="1" s="1"/>
  <c r="K868" i="1"/>
  <c r="K867" i="1" s="1"/>
  <c r="K861" i="1" s="1"/>
  <c r="K901" i="1"/>
  <c r="K900" i="1" s="1"/>
  <c r="K899" i="1" s="1"/>
  <c r="K898" i="1" s="1"/>
  <c r="L998" i="1"/>
  <c r="L997" i="1" s="1"/>
  <c r="L996" i="1" s="1"/>
  <c r="L995" i="1" s="1"/>
  <c r="K1046" i="1"/>
  <c r="K1045" i="1" s="1"/>
  <c r="K1032" i="1" s="1"/>
  <c r="J1092" i="1"/>
  <c r="J1091" i="1" s="1"/>
  <c r="J1097" i="1"/>
  <c r="J1096" i="1" s="1"/>
  <c r="J1095" i="1" s="1"/>
  <c r="K1131" i="1"/>
  <c r="K1127" i="1" s="1"/>
  <c r="K1126" i="1" s="1"/>
  <c r="K1139" i="1"/>
  <c r="L1380" i="1"/>
  <c r="L1379" i="1" s="1"/>
  <c r="L1392" i="1"/>
  <c r="L1391" i="1" s="1"/>
  <c r="L1390" i="1" s="1"/>
  <c r="L1486" i="1"/>
  <c r="L1485" i="1" s="1"/>
  <c r="L1484" i="1" s="1"/>
  <c r="L1477" i="1" s="1"/>
  <c r="L1617" i="1"/>
  <c r="L1616" i="1" s="1"/>
  <c r="L1615" i="1" s="1"/>
  <c r="J1642" i="1"/>
  <c r="J1641" i="1" s="1"/>
  <c r="J1640" i="1" s="1"/>
  <c r="J1639" i="1" s="1"/>
  <c r="J1632" i="1" s="1"/>
  <c r="J1625" i="1" s="1"/>
  <c r="J2060" i="1"/>
  <c r="J2053" i="1" s="1"/>
  <c r="K2228" i="1"/>
  <c r="K2227" i="1" s="1"/>
  <c r="K2226" i="1" s="1"/>
  <c r="K2225" i="1" s="1"/>
  <c r="J2474" i="1"/>
  <c r="J2473" i="1" s="1"/>
  <c r="J2472" i="1" s="1"/>
  <c r="L3213" i="1"/>
  <c r="L3212" i="1" s="1"/>
  <c r="L3211" i="1" s="1"/>
  <c r="L3210" i="1" s="1"/>
  <c r="L3209" i="1" s="1"/>
  <c r="J1800" i="1"/>
  <c r="J1796" i="1" s="1"/>
  <c r="J1795" i="1" s="1"/>
  <c r="K1808" i="1"/>
  <c r="J1831" i="1"/>
  <c r="J1830" i="1" s="1"/>
  <c r="J1829" i="1" s="1"/>
  <c r="L2046" i="1"/>
  <c r="L2045" i="1" s="1"/>
  <c r="J2149" i="1"/>
  <c r="J2148" i="1" s="1"/>
  <c r="J2135" i="1" s="1"/>
  <c r="J2255" i="1"/>
  <c r="J2254" i="1" s="1"/>
  <c r="L2658" i="1"/>
  <c r="K3173" i="1"/>
  <c r="K3172" i="1" s="1"/>
  <c r="J3195" i="1"/>
  <c r="J3194" i="1" s="1"/>
  <c r="K3267" i="1"/>
  <c r="K3266" i="1" s="1"/>
  <c r="K3265" i="1" s="1"/>
  <c r="L3273" i="1"/>
  <c r="J3387" i="1"/>
  <c r="J3386" i="1" s="1"/>
  <c r="K3575" i="1"/>
  <c r="K3574" i="1" s="1"/>
  <c r="K3620" i="1"/>
  <c r="J3873" i="1"/>
  <c r="J3869" i="1" s="1"/>
  <c r="J3864" i="1" s="1"/>
  <c r="J3863" i="1" s="1"/>
  <c r="J3862" i="1" s="1"/>
  <c r="J3861" i="1" s="1"/>
  <c r="L3913" i="1"/>
  <c r="L3909" i="1" s="1"/>
  <c r="K3957" i="1"/>
  <c r="K3953" i="1" s="1"/>
  <c r="K3952" i="1" s="1"/>
  <c r="K3946" i="1" s="1"/>
  <c r="K3945" i="1" s="1"/>
  <c r="L3957" i="1"/>
  <c r="L3953" i="1" s="1"/>
  <c r="L3952" i="1" s="1"/>
  <c r="L3946" i="1" s="1"/>
  <c r="L3945" i="1" s="1"/>
  <c r="L3992" i="1"/>
  <c r="L3991" i="1" s="1"/>
  <c r="L3990" i="1" s="1"/>
  <c r="J3997" i="1"/>
  <c r="L4017" i="1"/>
  <c r="L4016" i="1" s="1"/>
  <c r="L4015" i="1" s="1"/>
  <c r="L4014" i="1" s="1"/>
  <c r="L4013" i="1" s="1"/>
  <c r="L4067" i="1"/>
  <c r="L4063" i="1" s="1"/>
  <c r="L4062" i="1" s="1"/>
  <c r="L4061" i="1" s="1"/>
  <c r="L4060" i="1" s="1"/>
  <c r="L3575" i="1"/>
  <c r="L3574" i="1" s="1"/>
  <c r="K3766" i="1"/>
  <c r="K3765" i="1" s="1"/>
  <c r="K3764" i="1" s="1"/>
  <c r="K3763" i="1" s="1"/>
  <c r="K3762" i="1" s="1"/>
  <c r="L4028" i="1"/>
  <c r="L4027" i="1" s="1"/>
  <c r="L4026" i="1" s="1"/>
  <c r="L4025" i="1" s="1"/>
  <c r="L4024" i="1" s="1"/>
  <c r="K1642" i="1"/>
  <c r="K1641" i="1" s="1"/>
  <c r="K1640" i="1" s="1"/>
  <c r="K1639" i="1" s="1"/>
  <c r="K1632" i="1" s="1"/>
  <c r="K1625" i="1" s="1"/>
  <c r="K1766" i="1"/>
  <c r="K1765" i="1" s="1"/>
  <c r="K1764" i="1" s="1"/>
  <c r="L1819" i="1"/>
  <c r="L1818" i="1" s="1"/>
  <c r="K1831" i="1"/>
  <c r="K1830" i="1" s="1"/>
  <c r="K1829" i="1" s="1"/>
  <c r="J2018" i="1"/>
  <c r="J2014" i="1" s="1"/>
  <c r="J2013" i="1" s="1"/>
  <c r="K2024" i="1"/>
  <c r="L2149" i="1"/>
  <c r="L2148" i="1" s="1"/>
  <c r="L2135" i="1" s="1"/>
  <c r="K2166" i="1"/>
  <c r="K2165" i="1" s="1"/>
  <c r="K2164" i="1" s="1"/>
  <c r="K2163" i="1" s="1"/>
  <c r="K2162" i="1" s="1"/>
  <c r="J2244" i="1"/>
  <c r="J2267" i="1"/>
  <c r="J2266" i="1" s="1"/>
  <c r="J2265" i="1" s="1"/>
  <c r="L2474" i="1"/>
  <c r="L2473" i="1" s="1"/>
  <c r="L2472" i="1" s="1"/>
  <c r="L2576" i="1"/>
  <c r="L2575" i="1" s="1"/>
  <c r="L2574" i="1" s="1"/>
  <c r="L2573" i="1" s="1"/>
  <c r="L2572" i="1" s="1"/>
  <c r="J2740" i="1"/>
  <c r="J2879" i="1"/>
  <c r="J2878" i="1" s="1"/>
  <c r="J3133" i="1"/>
  <c r="J3132" i="1" s="1"/>
  <c r="K3195" i="1"/>
  <c r="K3194" i="1" s="1"/>
  <c r="L3267" i="1"/>
  <c r="L3266" i="1" s="1"/>
  <c r="L3265" i="1" s="1"/>
  <c r="J3281" i="1"/>
  <c r="J3280" i="1" s="1"/>
  <c r="J3325" i="1"/>
  <c r="J3324" i="1" s="1"/>
  <c r="K3340" i="1"/>
  <c r="K3339" i="1" s="1"/>
  <c r="K3338" i="1" s="1"/>
  <c r="K3337" i="1" s="1"/>
  <c r="K3509" i="1"/>
  <c r="K3508" i="1" s="1"/>
  <c r="K3503" i="1" s="1"/>
  <c r="K3502" i="1" s="1"/>
  <c r="J3554" i="1"/>
  <c r="J3553" i="1" s="1"/>
  <c r="K3560" i="1"/>
  <c r="K3559" i="1" s="1"/>
  <c r="J3575" i="1"/>
  <c r="J3574" i="1" s="1"/>
  <c r="L3655" i="1"/>
  <c r="L3642" i="1" s="1"/>
  <c r="K3892" i="1"/>
  <c r="K3888" i="1" s="1"/>
  <c r="K3883" i="1" s="1"/>
  <c r="K3882" i="1" s="1"/>
  <c r="K3881" i="1" s="1"/>
  <c r="K3880" i="1" s="1"/>
  <c r="L3997" i="1"/>
  <c r="J4017" i="1"/>
  <c r="J4016" i="1" s="1"/>
  <c r="J4015" i="1" s="1"/>
  <c r="J4014" i="1" s="1"/>
  <c r="J4013" i="1" s="1"/>
  <c r="J1139" i="1"/>
  <c r="J1287" i="1"/>
  <c r="J1286" i="1" s="1"/>
  <c r="J1285" i="1" s="1"/>
  <c r="J1284" i="1" s="1"/>
  <c r="J1283" i="1" s="1"/>
  <c r="K1287" i="1"/>
  <c r="K1286" i="1" s="1"/>
  <c r="K1285" i="1" s="1"/>
  <c r="K1284" i="1" s="1"/>
  <c r="K1283" i="1" s="1"/>
  <c r="L1287" i="1"/>
  <c r="L1286" i="1" s="1"/>
  <c r="L1285" i="1" s="1"/>
  <c r="L1284" i="1" s="1"/>
  <c r="L1283" i="1" s="1"/>
  <c r="J1353" i="1"/>
  <c r="J1352" i="1" s="1"/>
  <c r="J1351" i="1" s="1"/>
  <c r="J1350" i="1" s="1"/>
  <c r="K1353" i="1"/>
  <c r="K1352" i="1" s="1"/>
  <c r="K1351" i="1" s="1"/>
  <c r="K1350" i="1" s="1"/>
  <c r="J1363" i="1"/>
  <c r="J1359" i="1" s="1"/>
  <c r="J1358" i="1" s="1"/>
  <c r="K1369" i="1"/>
  <c r="J1508" i="1"/>
  <c r="J1507" i="1" s="1"/>
  <c r="J1506" i="1" s="1"/>
  <c r="J1505" i="1" s="1"/>
  <c r="J1504" i="1" s="1"/>
  <c r="K1508" i="1"/>
  <c r="K1507" i="1" s="1"/>
  <c r="K1506" i="1" s="1"/>
  <c r="K1505" i="1" s="1"/>
  <c r="K1504" i="1" s="1"/>
  <c r="L1508" i="1"/>
  <c r="L1507" i="1" s="1"/>
  <c r="L1506" i="1" s="1"/>
  <c r="L1505" i="1" s="1"/>
  <c r="L1504" i="1" s="1"/>
  <c r="K1728" i="1"/>
  <c r="K1727" i="1" s="1"/>
  <c r="K1726" i="1" s="1"/>
  <c r="K1725" i="1" s="1"/>
  <c r="K1724" i="1" s="1"/>
  <c r="K1846" i="1"/>
  <c r="K1839" i="1" s="1"/>
  <c r="J1946" i="1"/>
  <c r="J1945" i="1" s="1"/>
  <c r="J1944" i="1" s="1"/>
  <c r="J1943" i="1" s="1"/>
  <c r="J1942" i="1" s="1"/>
  <c r="L1971" i="1"/>
  <c r="L1970" i="1" s="1"/>
  <c r="L1969" i="1" s="1"/>
  <c r="K1984" i="1"/>
  <c r="K1983" i="1" s="1"/>
  <c r="K1982" i="1" s="1"/>
  <c r="K2035" i="1"/>
  <c r="K2034" i="1" s="1"/>
  <c r="K2046" i="1"/>
  <c r="K2045" i="1" s="1"/>
  <c r="L2238" i="1"/>
  <c r="L2234" i="1" s="1"/>
  <c r="L2233" i="1" s="1"/>
  <c r="L2255" i="1"/>
  <c r="L2254" i="1" s="1"/>
  <c r="L2494" i="1"/>
  <c r="L2493" i="1" s="1"/>
  <c r="L2492" i="1" s="1"/>
  <c r="L2491" i="1" s="1"/>
  <c r="L2490" i="1" s="1"/>
  <c r="L2489" i="1" s="1"/>
  <c r="L2558" i="1"/>
  <c r="L2557" i="1" s="1"/>
  <c r="L2556" i="1" s="1"/>
  <c r="L2543" i="1" s="1"/>
  <c r="J2743" i="1"/>
  <c r="J2747" i="1"/>
  <c r="J2746" i="1" s="1"/>
  <c r="K2806" i="1"/>
  <c r="K2805" i="1" s="1"/>
  <c r="K2804" i="1" s="1"/>
  <c r="K2841" i="1"/>
  <c r="K2840" i="1" s="1"/>
  <c r="K2839" i="1" s="1"/>
  <c r="K2838" i="1" s="1"/>
  <c r="J3096" i="1"/>
  <c r="J3092" i="1" s="1"/>
  <c r="J3091" i="1" s="1"/>
  <c r="K3096" i="1"/>
  <c r="K3092" i="1" s="1"/>
  <c r="K3091" i="1" s="1"/>
  <c r="K3150" i="1"/>
  <c r="K3146" i="1" s="1"/>
  <c r="K3145" i="1" s="1"/>
  <c r="L3150" i="1"/>
  <c r="L3146" i="1" s="1"/>
  <c r="L3145" i="1" s="1"/>
  <c r="J3161" i="1"/>
  <c r="J3164" i="1"/>
  <c r="K3213" i="1"/>
  <c r="K3212" i="1" s="1"/>
  <c r="K3211" i="1" s="1"/>
  <c r="K3210" i="1" s="1"/>
  <c r="K3209" i="1" s="1"/>
  <c r="J3239" i="1"/>
  <c r="J3235" i="1" s="1"/>
  <c r="J3234" i="1" s="1"/>
  <c r="J3228" i="1" s="1"/>
  <c r="J3227" i="1" s="1"/>
  <c r="K3239" i="1"/>
  <c r="K3235" i="1" s="1"/>
  <c r="K3234" i="1" s="1"/>
  <c r="K3228" i="1" s="1"/>
  <c r="K3227" i="1" s="1"/>
  <c r="L3301" i="1"/>
  <c r="L3300" i="1" s="1"/>
  <c r="L3299" i="1" s="1"/>
  <c r="L3298" i="1" s="1"/>
  <c r="L3297" i="1" s="1"/>
  <c r="L3296" i="1" s="1"/>
  <c r="L3311" i="1"/>
  <c r="L3310" i="1" s="1"/>
  <c r="J3440" i="1"/>
  <c r="L3509" i="1"/>
  <c r="L3508" i="1" s="1"/>
  <c r="L3503" i="1" s="1"/>
  <c r="L3502" i="1" s="1"/>
  <c r="J3519" i="1"/>
  <c r="J3515" i="1" s="1"/>
  <c r="J3514" i="1" s="1"/>
  <c r="L3544" i="1"/>
  <c r="L3540" i="1" s="1"/>
  <c r="L3535" i="1" s="1"/>
  <c r="L3534" i="1" s="1"/>
  <c r="J3544" i="1"/>
  <c r="J3540" i="1" s="1"/>
  <c r="J3535" i="1" s="1"/>
  <c r="J3534" i="1" s="1"/>
  <c r="L3560" i="1"/>
  <c r="L3559" i="1" s="1"/>
  <c r="J3655" i="1"/>
  <c r="J3776" i="1"/>
  <c r="J3775" i="1" s="1"/>
  <c r="L3892" i="1"/>
  <c r="L3888" i="1" s="1"/>
  <c r="L3883" i="1" s="1"/>
  <c r="L3882" i="1" s="1"/>
  <c r="L3881" i="1" s="1"/>
  <c r="L3880" i="1" s="1"/>
  <c r="K3922" i="1"/>
  <c r="K3918" i="1" s="1"/>
  <c r="J3978" i="1"/>
  <c r="J4084" i="1"/>
  <c r="J4083" i="1" s="1"/>
  <c r="J4082" i="1" s="1"/>
  <c r="L974" i="1"/>
  <c r="L973" i="1" s="1"/>
  <c r="L972" i="1" s="1"/>
  <c r="K1863" i="1"/>
  <c r="K1862" i="1" s="1"/>
  <c r="K1861" i="1" s="1"/>
  <c r="K1860" i="1" s="1"/>
  <c r="L662" i="1"/>
  <c r="L661" i="1" s="1"/>
  <c r="L660" i="1" s="1"/>
  <c r="L1651" i="1"/>
  <c r="L1650" i="1" s="1"/>
  <c r="L1649" i="1" s="1"/>
  <c r="L1648" i="1" s="1"/>
  <c r="K3372" i="1"/>
  <c r="K353" i="1"/>
  <c r="K352" i="1" s="1"/>
  <c r="K470" i="1"/>
  <c r="K469" i="1" s="1"/>
  <c r="L544" i="1"/>
  <c r="L535" i="1" s="1"/>
  <c r="J709" i="1"/>
  <c r="J715" i="1"/>
  <c r="J843" i="1"/>
  <c r="L868" i="1"/>
  <c r="L867" i="1" s="1"/>
  <c r="L861" i="1" s="1"/>
  <c r="L1005" i="1"/>
  <c r="J1014" i="1"/>
  <c r="J1421" i="1"/>
  <c r="K1420" i="1"/>
  <c r="K1419" i="1" s="1"/>
  <c r="K1418" i="1" s="1"/>
  <c r="K1417" i="1" s="1"/>
  <c r="K1451" i="1"/>
  <c r="J1698" i="1"/>
  <c r="L1753" i="1"/>
  <c r="L1752" i="1" s="1"/>
  <c r="L1751" i="1" s="1"/>
  <c r="J1864" i="1"/>
  <c r="J1867" i="1"/>
  <c r="L1890" i="1"/>
  <c r="L2301" i="1"/>
  <c r="L2300" i="1" s="1"/>
  <c r="L2299" i="1" s="1"/>
  <c r="L2298" i="1" s="1"/>
  <c r="K2408" i="1"/>
  <c r="K2407" i="1" s="1"/>
  <c r="K2406" i="1" s="1"/>
  <c r="J2416" i="1"/>
  <c r="J2617" i="1"/>
  <c r="J2793" i="1"/>
  <c r="J3491" i="1"/>
  <c r="J3615" i="1"/>
  <c r="J3786" i="1"/>
  <c r="J3812" i="1"/>
  <c r="J163" i="1"/>
  <c r="J706" i="1"/>
  <c r="L1231" i="1"/>
  <c r="J1444" i="1"/>
  <c r="J2081" i="1"/>
  <c r="J2302" i="1"/>
  <c r="J2504" i="1"/>
  <c r="J2526" i="1"/>
  <c r="J2699" i="1"/>
  <c r="J3002" i="1"/>
  <c r="J3005" i="1"/>
  <c r="J3008" i="1"/>
  <c r="J3366" i="1"/>
  <c r="L3454" i="1"/>
  <c r="K3461" i="1"/>
  <c r="J3607" i="1"/>
  <c r="J3611" i="1"/>
  <c r="L3686" i="1"/>
  <c r="L3682" i="1" s="1"/>
  <c r="L3681" i="1" s="1"/>
  <c r="L3680" i="1" s="1"/>
  <c r="L3679" i="1" s="1"/>
  <c r="J3736" i="1"/>
  <c r="J3721" i="1" s="1"/>
  <c r="J3809" i="1"/>
  <c r="J133" i="1"/>
  <c r="K589" i="1"/>
  <c r="J615" i="1"/>
  <c r="J589" i="1" s="1"/>
  <c r="J357" i="1"/>
  <c r="J772" i="1"/>
  <c r="J825" i="1"/>
  <c r="L911" i="1"/>
  <c r="L907" i="1" s="1"/>
  <c r="L906" i="1" s="1"/>
  <c r="J978" i="1"/>
  <c r="J974" i="1" s="1"/>
  <c r="J998" i="1"/>
  <c r="K1084" i="1"/>
  <c r="K1083" i="1" s="1"/>
  <c r="K1082" i="1" s="1"/>
  <c r="J1541" i="1"/>
  <c r="J1675" i="1"/>
  <c r="L1863" i="1"/>
  <c r="L1862" i="1" s="1"/>
  <c r="L1861" i="1" s="1"/>
  <c r="L1860" i="1" s="1"/>
  <c r="J1910" i="1"/>
  <c r="J1979" i="1"/>
  <c r="J2078" i="1"/>
  <c r="K2104" i="1"/>
  <c r="J2124" i="1"/>
  <c r="J2199" i="1"/>
  <c r="J2292" i="1"/>
  <c r="K2301" i="1"/>
  <c r="K2300" i="1" s="1"/>
  <c r="K2299" i="1" s="1"/>
  <c r="K2298" i="1" s="1"/>
  <c r="K2503" i="1"/>
  <c r="K2502" i="1" s="1"/>
  <c r="K2501" i="1" s="1"/>
  <c r="K2500" i="1" s="1"/>
  <c r="J2507" i="1"/>
  <c r="J2918" i="1"/>
  <c r="J2921" i="1"/>
  <c r="J2928" i="1"/>
  <c r="J3349" i="1"/>
  <c r="J3352" i="1"/>
  <c r="J3454" i="1"/>
  <c r="J3509" i="1"/>
  <c r="J3639" i="1"/>
  <c r="J3643" i="1"/>
  <c r="J3820" i="1"/>
  <c r="J140" i="1"/>
  <c r="J236" i="1"/>
  <c r="J104" i="1"/>
  <c r="L353" i="1"/>
  <c r="L352" i="1" s="1"/>
  <c r="J480" i="1"/>
  <c r="J577" i="1"/>
  <c r="J642" i="1"/>
  <c r="K662" i="1"/>
  <c r="K661" i="1" s="1"/>
  <c r="K660" i="1" s="1"/>
  <c r="J42" i="1"/>
  <c r="K154" i="1"/>
  <c r="K312" i="1"/>
  <c r="K311" i="1" s="1"/>
  <c r="K306" i="1" s="1"/>
  <c r="K305" i="1" s="1"/>
  <c r="J319" i="1"/>
  <c r="J354" i="1"/>
  <c r="J403" i="1"/>
  <c r="K425" i="1"/>
  <c r="L441" i="1"/>
  <c r="L453" i="1"/>
  <c r="J457" i="1"/>
  <c r="J512" i="1"/>
  <c r="K544" i="1"/>
  <c r="K535" i="1" s="1"/>
  <c r="L631" i="1"/>
  <c r="L618" i="1" s="1"/>
  <c r="J669" i="1"/>
  <c r="J682" i="1"/>
  <c r="K694" i="1"/>
  <c r="J723" i="1"/>
  <c r="J768" i="1"/>
  <c r="J856" i="1"/>
  <c r="L856" i="1"/>
  <c r="L855" i="1" s="1"/>
  <c r="L854" i="1" s="1"/>
  <c r="J862" i="1"/>
  <c r="K998" i="1"/>
  <c r="K997" i="1" s="1"/>
  <c r="K996" i="1" s="1"/>
  <c r="K995" i="1" s="1"/>
  <c r="K1231" i="1"/>
  <c r="J1251" i="1"/>
  <c r="J1424" i="1"/>
  <c r="L1420" i="1"/>
  <c r="L1419" i="1" s="1"/>
  <c r="L1418" i="1" s="1"/>
  <c r="L1417" i="1" s="1"/>
  <c r="J1466" i="1"/>
  <c r="L1533" i="1"/>
  <c r="L1532" i="1" s="1"/>
  <c r="L1531" i="1" s="1"/>
  <c r="J1761" i="1"/>
  <c r="J2101" i="1"/>
  <c r="J2182" i="1"/>
  <c r="K2292" i="1"/>
  <c r="K2291" i="1" s="1"/>
  <c r="K2290" i="1" s="1"/>
  <c r="K2289" i="1" s="1"/>
  <c r="K2282" i="1" s="1"/>
  <c r="K2275" i="1" s="1"/>
  <c r="J2322" i="1"/>
  <c r="J2553" i="1"/>
  <c r="L2585" i="1"/>
  <c r="L2584" i="1" s="1"/>
  <c r="L2583" i="1" s="1"/>
  <c r="K2736" i="1"/>
  <c r="K2747" i="1"/>
  <c r="K2746" i="1" s="1"/>
  <c r="J3292" i="1"/>
  <c r="J3363" i="1"/>
  <c r="J3461" i="1"/>
  <c r="J3708" i="1"/>
  <c r="J3815" i="1"/>
  <c r="K3820" i="1"/>
  <c r="K3819" i="1" s="1"/>
  <c r="K3818" i="1" s="1"/>
  <c r="K3605" i="1"/>
  <c r="K3604" i="1" s="1"/>
  <c r="J3627" i="1"/>
  <c r="K3627" i="1"/>
  <c r="L3820" i="1"/>
  <c r="L3819" i="1" s="1"/>
  <c r="L3818" i="1" s="1"/>
  <c r="K168" i="1"/>
  <c r="K167" i="1" s="1"/>
  <c r="K230" i="1"/>
  <c r="K229" i="1" s="1"/>
  <c r="L520" i="1"/>
  <c r="J919" i="1"/>
  <c r="J61" i="1"/>
  <c r="J60" i="1" s="1"/>
  <c r="J59" i="1" s="1"/>
  <c r="J58" i="1" s="1"/>
  <c r="J57" i="1" s="1"/>
  <c r="L61" i="1"/>
  <c r="L60" i="1" s="1"/>
  <c r="L59" i="1" s="1"/>
  <c r="L58" i="1" s="1"/>
  <c r="L57" i="1" s="1"/>
  <c r="L101" i="1"/>
  <c r="L168" i="1"/>
  <c r="L167" i="1" s="1"/>
  <c r="J179" i="1"/>
  <c r="J178" i="1" s="1"/>
  <c r="L230" i="1"/>
  <c r="L229" i="1" s="1"/>
  <c r="K401" i="1"/>
  <c r="J425" i="1"/>
  <c r="J930" i="1"/>
  <c r="J929" i="1" s="1"/>
  <c r="J957" i="1"/>
  <c r="J950" i="1" s="1"/>
  <c r="L957" i="1"/>
  <c r="L950" i="1" s="1"/>
  <c r="K741" i="1"/>
  <c r="K740" i="1" s="1"/>
  <c r="L1084" i="1"/>
  <c r="L1083" i="1" s="1"/>
  <c r="L1082" i="1" s="1"/>
  <c r="J441" i="1"/>
  <c r="L589" i="1"/>
  <c r="K1005" i="1"/>
  <c r="L778" i="1"/>
  <c r="K1150" i="1"/>
  <c r="K1149" i="1" s="1"/>
  <c r="K1312" i="1"/>
  <c r="K1311" i="1" s="1"/>
  <c r="K1310" i="1" s="1"/>
  <c r="L1451" i="1"/>
  <c r="K1533" i="1"/>
  <c r="K1532" i="1" s="1"/>
  <c r="K1531" i="1" s="1"/>
  <c r="L1678" i="1"/>
  <c r="J1846" i="1"/>
  <c r="J1839" i="1" s="1"/>
  <c r="K1971" i="1"/>
  <c r="K1970" i="1" s="1"/>
  <c r="K1969" i="1" s="1"/>
  <c r="L1131" i="1"/>
  <c r="L1127" i="1" s="1"/>
  <c r="L1126" i="1" s="1"/>
  <c r="J1312" i="1"/>
  <c r="J1311" i="1" s="1"/>
  <c r="J1310" i="1" s="1"/>
  <c r="K1380" i="1"/>
  <c r="K1379" i="1" s="1"/>
  <c r="K1605" i="1"/>
  <c r="K1604" i="1" s="1"/>
  <c r="K1651" i="1"/>
  <c r="K1650" i="1" s="1"/>
  <c r="K1649" i="1" s="1"/>
  <c r="K1648" i="1" s="1"/>
  <c r="K1753" i="1"/>
  <c r="K1752" i="1" s="1"/>
  <c r="K1751" i="1" s="1"/>
  <c r="K1819" i="1"/>
  <c r="K1818" i="1" s="1"/>
  <c r="J758" i="1"/>
  <c r="L825" i="1"/>
  <c r="L879" i="1"/>
  <c r="L878" i="1" s="1"/>
  <c r="L877" i="1" s="1"/>
  <c r="L876" i="1" s="1"/>
  <c r="L875" i="1" s="1"/>
  <c r="J1325" i="1"/>
  <c r="J1324" i="1" s="1"/>
  <c r="J1323" i="1" s="1"/>
  <c r="J1546" i="1"/>
  <c r="J1545" i="1" s="1"/>
  <c r="J1544" i="1" s="1"/>
  <c r="K1678" i="1"/>
  <c r="J1766" i="1"/>
  <c r="J1765" i="1" s="1"/>
  <c r="J1764" i="1" s="1"/>
  <c r="J2035" i="1"/>
  <c r="J2034" i="1" s="1"/>
  <c r="L2060" i="1"/>
  <c r="L2053" i="1" s="1"/>
  <c r="K1946" i="1"/>
  <c r="K1945" i="1" s="1"/>
  <c r="K1944" i="1" s="1"/>
  <c r="K1943" i="1" s="1"/>
  <c r="K1942" i="1" s="1"/>
  <c r="L1946" i="1"/>
  <c r="L1945" i="1" s="1"/>
  <c r="L1944" i="1" s="1"/>
  <c r="L1943" i="1" s="1"/>
  <c r="L1942" i="1" s="1"/>
  <c r="J2008" i="1"/>
  <c r="J2007" i="1" s="1"/>
  <c r="J2006" i="1" s="1"/>
  <c r="J2005" i="1" s="1"/>
  <c r="L2077" i="1"/>
  <c r="L2076" i="1" s="1"/>
  <c r="L2075" i="1" s="1"/>
  <c r="L2074" i="1" s="1"/>
  <c r="L1808" i="1"/>
  <c r="L2104" i="1"/>
  <c r="K1790" i="1"/>
  <c r="K1789" i="1" s="1"/>
  <c r="K1788" i="1" s="1"/>
  <c r="K1787" i="1" s="1"/>
  <c r="K2008" i="1"/>
  <c r="K2007" i="1" s="1"/>
  <c r="K2006" i="1" s="1"/>
  <c r="K2005" i="1" s="1"/>
  <c r="J2166" i="1"/>
  <c r="J2165" i="1" s="1"/>
  <c r="J2164" i="1" s="1"/>
  <c r="J2163" i="1" s="1"/>
  <c r="J2162" i="1" s="1"/>
  <c r="K2191" i="1"/>
  <c r="K2190" i="1" s="1"/>
  <c r="K2189" i="1" s="1"/>
  <c r="L2204" i="1"/>
  <c r="L2203" i="1" s="1"/>
  <c r="L2202" i="1" s="1"/>
  <c r="K2875" i="1"/>
  <c r="J2325" i="1"/>
  <c r="K2267" i="1"/>
  <c r="K2266" i="1" s="1"/>
  <c r="K2265" i="1" s="1"/>
  <c r="L2325" i="1"/>
  <c r="K2530" i="1"/>
  <c r="K2585" i="1"/>
  <c r="K2584" i="1" s="1"/>
  <c r="K2583" i="1" s="1"/>
  <c r="J2621" i="1"/>
  <c r="L2621" i="1"/>
  <c r="L2875" i="1"/>
  <c r="L2244" i="1"/>
  <c r="K2255" i="1"/>
  <c r="K2254" i="1" s="1"/>
  <c r="K2325" i="1"/>
  <c r="L2408" i="1"/>
  <c r="L2407" i="1" s="1"/>
  <c r="L2406" i="1" s="1"/>
  <c r="J2421" i="1"/>
  <c r="J2420" i="1" s="1"/>
  <c r="J2419" i="1" s="1"/>
  <c r="L2841" i="1"/>
  <c r="L2840" i="1" s="1"/>
  <c r="L2839" i="1" s="1"/>
  <c r="L2838" i="1" s="1"/>
  <c r="K2382" i="1"/>
  <c r="K2381" i="1" s="1"/>
  <c r="K2380" i="1" s="1"/>
  <c r="K2379" i="1" s="1"/>
  <c r="K2378" i="1" s="1"/>
  <c r="J2463" i="1"/>
  <c r="L2736" i="1"/>
  <c r="L2747" i="1"/>
  <c r="L2746" i="1" s="1"/>
  <c r="J3015" i="1"/>
  <c r="J3014" i="1" s="1"/>
  <c r="J2445" i="1"/>
  <c r="J2444" i="1" s="1"/>
  <c r="J2443" i="1" s="1"/>
  <c r="J2442" i="1" s="1"/>
  <c r="K2494" i="1"/>
  <c r="K2493" i="1" s="1"/>
  <c r="K2492" i="1" s="1"/>
  <c r="K2491" i="1" s="1"/>
  <c r="K2490" i="1" s="1"/>
  <c r="K2489" i="1" s="1"/>
  <c r="J2558" i="1"/>
  <c r="J2557" i="1" s="1"/>
  <c r="J2556" i="1" s="1"/>
  <c r="K2576" i="1"/>
  <c r="K2575" i="1" s="1"/>
  <c r="K2574" i="1" s="1"/>
  <c r="K2573" i="1" s="1"/>
  <c r="K2572" i="1" s="1"/>
  <c r="K2797" i="1"/>
  <c r="K2796" i="1" s="1"/>
  <c r="J2756" i="1"/>
  <c r="J2755" i="1" s="1"/>
  <c r="J2754" i="1" s="1"/>
  <c r="J2768" i="1"/>
  <c r="J2764" i="1" s="1"/>
  <c r="J2763" i="1" s="1"/>
  <c r="K3015" i="1"/>
  <c r="K3014" i="1" s="1"/>
  <c r="J3083" i="1"/>
  <c r="L3173" i="1"/>
  <c r="L3172" i="1" s="1"/>
  <c r="L3180" i="1"/>
  <c r="J3213" i="1"/>
  <c r="J3212" i="1" s="1"/>
  <c r="J3211" i="1" s="1"/>
  <c r="J3210" i="1" s="1"/>
  <c r="J3209" i="1" s="1"/>
  <c r="K3180" i="1"/>
  <c r="L3096" i="1"/>
  <c r="L3092" i="1" s="1"/>
  <c r="L3091" i="1" s="1"/>
  <c r="K3133" i="1"/>
  <c r="K3132" i="1" s="1"/>
  <c r="K3325" i="1"/>
  <c r="K3324" i="1" s="1"/>
  <c r="L3362" i="1"/>
  <c r="K3487" i="1"/>
  <c r="K3486" i="1" s="1"/>
  <c r="K3485" i="1" s="1"/>
  <c r="J3409" i="1"/>
  <c r="J3405" i="1" s="1"/>
  <c r="J3404" i="1" s="1"/>
  <c r="K3454" i="1"/>
  <c r="K3433" i="1"/>
  <c r="K3432" i="1" s="1"/>
  <c r="L3605" i="1"/>
  <c r="L3604" i="1" s="1"/>
  <c r="J3620" i="1"/>
  <c r="K3795" i="1"/>
  <c r="L3808" i="1"/>
  <c r="L3587" i="1"/>
  <c r="L3586" i="1" s="1"/>
  <c r="L3585" i="1" s="1"/>
  <c r="K3873" i="1"/>
  <c r="K3869" i="1" s="1"/>
  <c r="K3864" i="1" s="1"/>
  <c r="K3863" i="1" s="1"/>
  <c r="K3862" i="1" s="1"/>
  <c r="K3861" i="1" s="1"/>
  <c r="J4067" i="1"/>
  <c r="J4063" i="1" s="1"/>
  <c r="J4062" i="1" s="1"/>
  <c r="J4061" i="1" s="1"/>
  <c r="J4060" i="1" s="1"/>
  <c r="J3856" i="1"/>
  <c r="J3852" i="1" s="1"/>
  <c r="J3851" i="1" s="1"/>
  <c r="J3845" i="1" s="1"/>
  <c r="BF2618" i="1"/>
  <c r="BF2617" i="1" s="1"/>
  <c r="BF2616" i="1" s="1"/>
  <c r="BF2615" i="1" s="1"/>
  <c r="BF2614" i="1" s="1"/>
  <c r="BF2613" i="1" s="1"/>
  <c r="BF2612" i="1" s="1"/>
  <c r="I2618" i="1"/>
  <c r="H2618" i="1"/>
  <c r="G2618" i="1"/>
  <c r="G2617" i="1" s="1"/>
  <c r="G2616" i="1" s="1"/>
  <c r="G2615" i="1" s="1"/>
  <c r="G2614" i="1" s="1"/>
  <c r="G2613" i="1" s="1"/>
  <c r="G2612" i="1" s="1"/>
  <c r="L3028" i="1" l="1"/>
  <c r="J3967" i="1"/>
  <c r="J3966" i="1" s="1"/>
  <c r="J3965" i="1" s="1"/>
  <c r="J3964" i="1" s="1"/>
  <c r="J3944" i="1" s="1"/>
  <c r="K2462" i="1"/>
  <c r="L2830" i="1"/>
  <c r="K832" i="1"/>
  <c r="K831" i="1" s="1"/>
  <c r="K3967" i="1"/>
  <c r="K3966" i="1" s="1"/>
  <c r="K3965" i="1" s="1"/>
  <c r="K3964" i="1" s="1"/>
  <c r="K3944" i="1" s="1"/>
  <c r="J3642" i="1"/>
  <c r="L3361" i="1"/>
  <c r="L3360" i="1" s="1"/>
  <c r="L3359" i="1" s="1"/>
  <c r="L3336" i="1" s="1"/>
  <c r="L3790" i="1"/>
  <c r="L3789" i="1" s="1"/>
  <c r="L3783" i="1" s="1"/>
  <c r="L3782" i="1" s="1"/>
  <c r="L3705" i="1" s="1"/>
  <c r="K2830" i="1"/>
  <c r="L2004" i="1"/>
  <c r="L757" i="1"/>
  <c r="L756" i="1" s="1"/>
  <c r="L755" i="1" s="1"/>
  <c r="L734" i="1" s="1"/>
  <c r="J2033" i="1"/>
  <c r="J2023" i="1" s="1"/>
  <c r="K3272" i="1"/>
  <c r="K3259" i="1" s="1"/>
  <c r="K3258" i="1" s="1"/>
  <c r="K3257" i="1" s="1"/>
  <c r="K3226" i="1" s="1"/>
  <c r="J259" i="1"/>
  <c r="J3115" i="1"/>
  <c r="J3114" i="1" s="1"/>
  <c r="J3113" i="1" s="1"/>
  <c r="K3569" i="1"/>
  <c r="K3453" i="1"/>
  <c r="K3431" i="1" s="1"/>
  <c r="K3430" i="1" s="1"/>
  <c r="K3429" i="1" s="1"/>
  <c r="K3115" i="1"/>
  <c r="K3114" i="1" s="1"/>
  <c r="K3113" i="1" s="1"/>
  <c r="K1859" i="1"/>
  <c r="L3309" i="1"/>
  <c r="L3308" i="1" s="1"/>
  <c r="L3307" i="1" s="1"/>
  <c r="L3306" i="1" s="1"/>
  <c r="K3790" i="1"/>
  <c r="K3789" i="1" s="1"/>
  <c r="K3783" i="1" s="1"/>
  <c r="K3782" i="1" s="1"/>
  <c r="K3705" i="1" s="1"/>
  <c r="K519" i="1"/>
  <c r="K518" i="1" s="1"/>
  <c r="K517" i="1" s="1"/>
  <c r="K3028" i="1"/>
  <c r="J3272" i="1"/>
  <c r="J3259" i="1" s="1"/>
  <c r="L3115" i="1"/>
  <c r="L3114" i="1" s="1"/>
  <c r="L3113" i="1" s="1"/>
  <c r="J3552" i="1"/>
  <c r="J3168" i="1"/>
  <c r="J3167" i="1" s="1"/>
  <c r="K3309" i="1"/>
  <c r="K3308" i="1" s="1"/>
  <c r="K3307" i="1" s="1"/>
  <c r="K3306" i="1" s="1"/>
  <c r="L897" i="1"/>
  <c r="J832" i="1"/>
  <c r="J831" i="1" s="1"/>
  <c r="J2224" i="1"/>
  <c r="L3079" i="1"/>
  <c r="L2127" i="1"/>
  <c r="L1786" i="1"/>
  <c r="K3079" i="1"/>
  <c r="L1349" i="1"/>
  <c r="L1117" i="1"/>
  <c r="J1603" i="1"/>
  <c r="J1593" i="1" s="1"/>
  <c r="K1913" i="1"/>
  <c r="L2253" i="1"/>
  <c r="L2243" i="1" s="1"/>
  <c r="K1017" i="1"/>
  <c r="J1117" i="1"/>
  <c r="L1701" i="1"/>
  <c r="J819" i="1"/>
  <c r="J818" i="1" s="1"/>
  <c r="J3309" i="1"/>
  <c r="J3308" i="1" s="1"/>
  <c r="J3307" i="1" s="1"/>
  <c r="J3306" i="1" s="1"/>
  <c r="L2462" i="1"/>
  <c r="L3967" i="1"/>
  <c r="L3966" i="1" s="1"/>
  <c r="L3965" i="1" s="1"/>
  <c r="L3964" i="1" s="1"/>
  <c r="L3944" i="1" s="1"/>
  <c r="L2499" i="1"/>
  <c r="J3569" i="1"/>
  <c r="K2912" i="1"/>
  <c r="K2911" i="1" s="1"/>
  <c r="K2897" i="1" s="1"/>
  <c r="K2441" i="1"/>
  <c r="K2127" i="1"/>
  <c r="L2790" i="1"/>
  <c r="L2789" i="1" s="1"/>
  <c r="K3619" i="1"/>
  <c r="K3618" i="1" s="1"/>
  <c r="L2657" i="1"/>
  <c r="L2656" i="1" s="1"/>
  <c r="L2655" i="1" s="1"/>
  <c r="L2999" i="1"/>
  <c r="L2998" i="1" s="1"/>
  <c r="L819" i="1"/>
  <c r="L818" i="1" s="1"/>
  <c r="K2224" i="1"/>
  <c r="J1378" i="1"/>
  <c r="J1368" i="1" s="1"/>
  <c r="L3453" i="1"/>
  <c r="L3431" i="1" s="1"/>
  <c r="L3430" i="1" s="1"/>
  <c r="L3429" i="1" s="1"/>
  <c r="K3908" i="1"/>
  <c r="K3907" i="1" s="1"/>
  <c r="K3900" i="1" s="1"/>
  <c r="K3899" i="1" s="1"/>
  <c r="L3552" i="1"/>
  <c r="J3028" i="1"/>
  <c r="J3453" i="1"/>
  <c r="L2224" i="1"/>
  <c r="K757" i="1"/>
  <c r="K756" i="1" s="1"/>
  <c r="K755" i="1" s="1"/>
  <c r="K734" i="1" s="1"/>
  <c r="K2790" i="1"/>
  <c r="K2789" i="1" s="1"/>
  <c r="J2127" i="1"/>
  <c r="J2736" i="1"/>
  <c r="J2735" i="1" s="1"/>
  <c r="J2734" i="1" s="1"/>
  <c r="L3908" i="1"/>
  <c r="L3907" i="1" s="1"/>
  <c r="L3900" i="1" s="1"/>
  <c r="L3899" i="1" s="1"/>
  <c r="K1701" i="1"/>
  <c r="L2912" i="1"/>
  <c r="L2911" i="1" s="1"/>
  <c r="L2897" i="1" s="1"/>
  <c r="L2342" i="1"/>
  <c r="L2033" i="1"/>
  <c r="L2023" i="1" s="1"/>
  <c r="L1574" i="1"/>
  <c r="K3484" i="1"/>
  <c r="K3168" i="1"/>
  <c r="K3167" i="1" s="1"/>
  <c r="K3157" i="1" s="1"/>
  <c r="L4081" i="1"/>
  <c r="L4080" i="1" s="1"/>
  <c r="L4079" i="1" s="1"/>
  <c r="L4059" i="1" s="1"/>
  <c r="J2441" i="1"/>
  <c r="L3569" i="1"/>
  <c r="K2342" i="1"/>
  <c r="K2004" i="1"/>
  <c r="K1416" i="1"/>
  <c r="K3552" i="1"/>
  <c r="L2441" i="1"/>
  <c r="K2657" i="1"/>
  <c r="K2656" i="1" s="1"/>
  <c r="K2655" i="1" s="1"/>
  <c r="K20" i="1"/>
  <c r="K19" i="1" s="1"/>
  <c r="K18" i="1" s="1"/>
  <c r="K17" i="1" s="1"/>
  <c r="L832" i="1"/>
  <c r="L831" i="1" s="1"/>
  <c r="K2499" i="1"/>
  <c r="J3362" i="1"/>
  <c r="J3361" i="1" s="1"/>
  <c r="K1349" i="1"/>
  <c r="K897" i="1"/>
  <c r="K1603" i="1"/>
  <c r="K1593" i="1" s="1"/>
  <c r="K1148" i="1"/>
  <c r="K1138" i="1" s="1"/>
  <c r="K971" i="1"/>
  <c r="K970" i="1" s="1"/>
  <c r="J1701" i="1"/>
  <c r="L1859" i="1"/>
  <c r="L1469" i="1"/>
  <c r="K1574" i="1"/>
  <c r="J20" i="1"/>
  <c r="J1017" i="1"/>
  <c r="L1148" i="1"/>
  <c r="L1138" i="1" s="1"/>
  <c r="K1254" i="1"/>
  <c r="L259" i="1"/>
  <c r="J1148" i="1"/>
  <c r="J1138" i="1" s="1"/>
  <c r="K1117" i="1"/>
  <c r="L1017" i="1"/>
  <c r="L1378" i="1"/>
  <c r="L1368" i="1" s="1"/>
  <c r="J1469" i="1"/>
  <c r="L693" i="1"/>
  <c r="L692" i="1" s="1"/>
  <c r="L691" i="1" s="1"/>
  <c r="L675" i="1" s="1"/>
  <c r="K259" i="1"/>
  <c r="L81" i="1"/>
  <c r="L80" i="1" s="1"/>
  <c r="K424" i="1"/>
  <c r="K412" i="1" s="1"/>
  <c r="K388" i="1" s="1"/>
  <c r="K387" i="1" s="1"/>
  <c r="L971" i="1"/>
  <c r="L970" i="1" s="1"/>
  <c r="L1416" i="1"/>
  <c r="J861" i="1"/>
  <c r="J1817" i="1"/>
  <c r="J1807" i="1" s="1"/>
  <c r="K4081" i="1"/>
  <c r="K4080" i="1" s="1"/>
  <c r="K4079" i="1" s="1"/>
  <c r="K4059" i="1" s="1"/>
  <c r="J3432" i="1"/>
  <c r="L1603" i="1"/>
  <c r="L1593" i="1" s="1"/>
  <c r="K819" i="1"/>
  <c r="K818" i="1" s="1"/>
  <c r="L1196" i="1"/>
  <c r="K1196" i="1"/>
  <c r="K2073" i="1"/>
  <c r="J3160" i="1"/>
  <c r="J3159" i="1" s="1"/>
  <c r="L333" i="1"/>
  <c r="L322" i="1" s="1"/>
  <c r="L304" i="1" s="1"/>
  <c r="K928" i="1"/>
  <c r="K918" i="1" s="1"/>
  <c r="L20" i="1"/>
  <c r="L19" i="1" s="1"/>
  <c r="L18" i="1" s="1"/>
  <c r="L17" i="1" s="1"/>
  <c r="K81" i="1"/>
  <c r="K80" i="1" s="1"/>
  <c r="L138" i="1"/>
  <c r="L137" i="1" s="1"/>
  <c r="L130" i="1" s="1"/>
  <c r="L129" i="1" s="1"/>
  <c r="L114" i="1" s="1"/>
  <c r="K333" i="1"/>
  <c r="K322" i="1" s="1"/>
  <c r="K304" i="1" s="1"/>
  <c r="J3619" i="1"/>
  <c r="L2735" i="1"/>
  <c r="L2734" i="1" s="1"/>
  <c r="L2733" i="1" s="1"/>
  <c r="K1786" i="1"/>
  <c r="K1378" i="1"/>
  <c r="K1368" i="1" s="1"/>
  <c r="J1254" i="1"/>
  <c r="K588" i="1"/>
  <c r="K587" i="1" s="1"/>
  <c r="K580" i="1" s="1"/>
  <c r="J2462" i="1"/>
  <c r="K2297" i="1"/>
  <c r="J757" i="1"/>
  <c r="J756" i="1" s="1"/>
  <c r="K3361" i="1"/>
  <c r="K3360" i="1" s="1"/>
  <c r="K3359" i="1" s="1"/>
  <c r="K3336" i="1" s="1"/>
  <c r="J1786" i="1"/>
  <c r="L928" i="1"/>
  <c r="L918" i="1" s="1"/>
  <c r="K2999" i="1"/>
  <c r="L2297" i="1"/>
  <c r="L2542" i="1"/>
  <c r="J928" i="1"/>
  <c r="J918" i="1" s="1"/>
  <c r="K693" i="1"/>
  <c r="K692" i="1" s="1"/>
  <c r="K691" i="1" s="1"/>
  <c r="K675" i="1" s="1"/>
  <c r="K138" i="1"/>
  <c r="K137" i="1" s="1"/>
  <c r="K130" i="1" s="1"/>
  <c r="K129" i="1" s="1"/>
  <c r="K114" i="1" s="1"/>
  <c r="L3272" i="1"/>
  <c r="L3259" i="1" s="1"/>
  <c r="L3258" i="1" s="1"/>
  <c r="L3257" i="1" s="1"/>
  <c r="L3226" i="1" s="1"/>
  <c r="L424" i="1"/>
  <c r="L412" i="1" s="1"/>
  <c r="L388" i="1" s="1"/>
  <c r="L387" i="1" s="1"/>
  <c r="J1349" i="1"/>
  <c r="J1574" i="1"/>
  <c r="L3619" i="1"/>
  <c r="L3618" i="1" s="1"/>
  <c r="L3484" i="1"/>
  <c r="K2542" i="1"/>
  <c r="L3168" i="1"/>
  <c r="L3167" i="1" s="1"/>
  <c r="L3157" i="1" s="1"/>
  <c r="L1817" i="1"/>
  <c r="L1807" i="1" s="1"/>
  <c r="J588" i="1"/>
  <c r="K1817" i="1"/>
  <c r="K1807" i="1" s="1"/>
  <c r="J2253" i="1"/>
  <c r="J2243" i="1" s="1"/>
  <c r="J1913" i="1"/>
  <c r="K1469" i="1"/>
  <c r="J2592" i="1"/>
  <c r="J2591" i="1" s="1"/>
  <c r="K2033" i="1"/>
  <c r="K2023" i="1" s="1"/>
  <c r="J907" i="1"/>
  <c r="J906" i="1" s="1"/>
  <c r="K2253" i="1"/>
  <c r="K2243" i="1" s="1"/>
  <c r="L1647" i="1"/>
  <c r="L519" i="1"/>
  <c r="L518" i="1" s="1"/>
  <c r="L517" i="1" s="1"/>
  <c r="J519" i="1"/>
  <c r="J518" i="1" s="1"/>
  <c r="M2618" i="1"/>
  <c r="AG2618" i="1" s="1"/>
  <c r="AM2618" i="1" s="1"/>
  <c r="BC2618" i="1" s="1"/>
  <c r="L1254" i="1"/>
  <c r="I2617" i="1"/>
  <c r="O2618" i="1"/>
  <c r="AI2618" i="1" s="1"/>
  <c r="AO2618" i="1" s="1"/>
  <c r="BE2618" i="1" s="1"/>
  <c r="J2931" i="1"/>
  <c r="J368" i="1"/>
  <c r="J4081" i="1"/>
  <c r="J3681" i="1"/>
  <c r="J2100" i="1"/>
  <c r="J1465" i="1"/>
  <c r="J1250" i="1"/>
  <c r="J722" i="1"/>
  <c r="J678" i="1"/>
  <c r="J2927" i="1"/>
  <c r="J2198" i="1"/>
  <c r="J2077" i="1"/>
  <c r="J1540" i="1"/>
  <c r="J1443" i="1"/>
  <c r="J693" i="1"/>
  <c r="J2877" i="1"/>
  <c r="J2380" i="1"/>
  <c r="J1885" i="1"/>
  <c r="J1863" i="1"/>
  <c r="J714" i="1"/>
  <c r="J3291" i="1"/>
  <c r="J973" i="1"/>
  <c r="J855" i="1"/>
  <c r="J511" i="1"/>
  <c r="J353" i="1"/>
  <c r="J41" i="1"/>
  <c r="J103" i="1"/>
  <c r="J139" i="1"/>
  <c r="J2123" i="1"/>
  <c r="J3808" i="1"/>
  <c r="J3606" i="1"/>
  <c r="J2698" i="1"/>
  <c r="J2525" i="1"/>
  <c r="J2301" i="1"/>
  <c r="J470" i="1"/>
  <c r="J3487" i="1"/>
  <c r="J2415" i="1"/>
  <c r="J1650" i="1"/>
  <c r="J1420" i="1"/>
  <c r="J334" i="1"/>
  <c r="J3908" i="1"/>
  <c r="J2552" i="1"/>
  <c r="J2321" i="1"/>
  <c r="J2181" i="1"/>
  <c r="J2176" i="1" s="1"/>
  <c r="J1760" i="1"/>
  <c r="J453" i="1"/>
  <c r="J424" i="1" s="1"/>
  <c r="J402" i="1"/>
  <c r="J576" i="1"/>
  <c r="J2291" i="1"/>
  <c r="J1978" i="1"/>
  <c r="J3763" i="1"/>
  <c r="J312" i="1"/>
  <c r="J3614" i="1"/>
  <c r="J2914" i="1"/>
  <c r="J1013" i="1"/>
  <c r="J3082" i="1"/>
  <c r="H2617" i="1"/>
  <c r="N2618" i="1"/>
  <c r="Q2618" i="1" s="1"/>
  <c r="AH2618" i="1" s="1"/>
  <c r="AN2618" i="1" s="1"/>
  <c r="BD2618" i="1" s="1"/>
  <c r="J3827" i="1"/>
  <c r="L588" i="1"/>
  <c r="L587" i="1" s="1"/>
  <c r="L580" i="1" s="1"/>
  <c r="K2735" i="1"/>
  <c r="K2734" i="1" s="1"/>
  <c r="K2733" i="1" s="1"/>
  <c r="J1189" i="1"/>
  <c r="J662" i="1"/>
  <c r="J641" i="1"/>
  <c r="J235" i="1"/>
  <c r="J3819" i="1"/>
  <c r="J3508" i="1"/>
  <c r="J3348" i="1"/>
  <c r="J1909" i="1"/>
  <c r="J1674" i="1"/>
  <c r="J997" i="1"/>
  <c r="J132" i="1"/>
  <c r="J3610" i="1"/>
  <c r="J3001" i="1"/>
  <c r="J2503" i="1"/>
  <c r="J3785" i="1"/>
  <c r="J2792" i="1"/>
  <c r="M2617" i="1"/>
  <c r="AG2617" i="1" s="1"/>
  <c r="AM2617" i="1" s="1"/>
  <c r="BC2617" i="1" s="1"/>
  <c r="J2616" i="1"/>
  <c r="J1697" i="1"/>
  <c r="J1090" i="1"/>
  <c r="J2004" i="1"/>
  <c r="L2073" i="1"/>
  <c r="K1647" i="1"/>
  <c r="L1913" i="1"/>
  <c r="L228" i="1"/>
  <c r="K228" i="1"/>
  <c r="H697" i="1"/>
  <c r="N697" i="1" s="1"/>
  <c r="Q697" i="1" s="1"/>
  <c r="AH697" i="1" s="1"/>
  <c r="AN697" i="1" s="1"/>
  <c r="BD697" i="1" s="1"/>
  <c r="I697" i="1"/>
  <c r="O697" i="1" s="1"/>
  <c r="AI697" i="1" s="1"/>
  <c r="AO697" i="1" s="1"/>
  <c r="BE697" i="1" s="1"/>
  <c r="BF697" i="1"/>
  <c r="G697" i="1"/>
  <c r="M697" i="1" s="1"/>
  <c r="AG697" i="1" s="1"/>
  <c r="AM697" i="1" s="1"/>
  <c r="BC697" i="1" s="1"/>
  <c r="K2440" i="1" l="1"/>
  <c r="K2439" i="1" s="1"/>
  <c r="K817" i="1"/>
  <c r="K805" i="1" s="1"/>
  <c r="K804" i="1" s="1"/>
  <c r="L2003" i="1"/>
  <c r="L2002" i="1" s="1"/>
  <c r="K3295" i="1"/>
  <c r="J3618" i="1"/>
  <c r="L2223" i="1"/>
  <c r="L2222" i="1" s="1"/>
  <c r="L896" i="1"/>
  <c r="L895" i="1" s="1"/>
  <c r="L1116" i="1"/>
  <c r="L1115" i="1" s="1"/>
  <c r="K2788" i="1"/>
  <c r="J3431" i="1"/>
  <c r="J3430" i="1" s="1"/>
  <c r="L3295" i="1"/>
  <c r="J1116" i="1"/>
  <c r="L2440" i="1"/>
  <c r="L2439" i="1" s="1"/>
  <c r="K3551" i="1"/>
  <c r="K2223" i="1"/>
  <c r="K2222" i="1" s="1"/>
  <c r="L1573" i="1"/>
  <c r="L1572" i="1" s="1"/>
  <c r="L1348" i="1"/>
  <c r="L1347" i="1" s="1"/>
  <c r="J2440" i="1"/>
  <c r="L2997" i="1"/>
  <c r="L2896" i="1" s="1"/>
  <c r="K2998" i="1"/>
  <c r="K2997" i="1" s="1"/>
  <c r="K2896" i="1" s="1"/>
  <c r="K3112" i="1"/>
  <c r="K3103" i="1" s="1"/>
  <c r="J2223" i="1"/>
  <c r="J1573" i="1"/>
  <c r="L817" i="1"/>
  <c r="L805" i="1" s="1"/>
  <c r="L804" i="1" s="1"/>
  <c r="L2788" i="1"/>
  <c r="L1785" i="1"/>
  <c r="L1784" i="1" s="1"/>
  <c r="K896" i="1"/>
  <c r="K895" i="1" s="1"/>
  <c r="K2620" i="1"/>
  <c r="K2611" i="1" s="1"/>
  <c r="J1785" i="1"/>
  <c r="K1785" i="1"/>
  <c r="K1784" i="1" s="1"/>
  <c r="K1573" i="1"/>
  <c r="K1572" i="1" s="1"/>
  <c r="J2003" i="1"/>
  <c r="K2003" i="1"/>
  <c r="K2002" i="1" s="1"/>
  <c r="L2620" i="1"/>
  <c r="L2611" i="1" s="1"/>
  <c r="J1348" i="1"/>
  <c r="L3428" i="1"/>
  <c r="L3420" i="1" s="1"/>
  <c r="L3112" i="1"/>
  <c r="L3103" i="1" s="1"/>
  <c r="K1348" i="1"/>
  <c r="K1347" i="1" s="1"/>
  <c r="K3428" i="1"/>
  <c r="K3420" i="1" s="1"/>
  <c r="L3551" i="1"/>
  <c r="K1116" i="1"/>
  <c r="K1115" i="1" s="1"/>
  <c r="K227" i="1"/>
  <c r="K198" i="1" s="1"/>
  <c r="L227" i="1"/>
  <c r="L198" i="1" s="1"/>
  <c r="L303" i="1"/>
  <c r="K516" i="1"/>
  <c r="K303" i="1"/>
  <c r="L516" i="1"/>
  <c r="J2585" i="1"/>
  <c r="J2584" i="1" s="1"/>
  <c r="J2583" i="1" s="1"/>
  <c r="J897" i="1"/>
  <c r="J1696" i="1"/>
  <c r="J996" i="1"/>
  <c r="J3503" i="1"/>
  <c r="J1759" i="1"/>
  <c r="J3907" i="1"/>
  <c r="J1649" i="1"/>
  <c r="J3605" i="1"/>
  <c r="J3290" i="1"/>
  <c r="J1884" i="1"/>
  <c r="J2876" i="1"/>
  <c r="J1539" i="1"/>
  <c r="J2197" i="1"/>
  <c r="J677" i="1"/>
  <c r="J721" i="1"/>
  <c r="J3680" i="1"/>
  <c r="J367" i="1"/>
  <c r="J2791" i="1"/>
  <c r="J2502" i="1"/>
  <c r="J1908" i="1"/>
  <c r="J230" i="1"/>
  <c r="J661" i="1"/>
  <c r="J1188" i="1"/>
  <c r="H2616" i="1"/>
  <c r="N2617" i="1"/>
  <c r="Q2617" i="1" s="1"/>
  <c r="AH2617" i="1" s="1"/>
  <c r="AN2617" i="1" s="1"/>
  <c r="BD2617" i="1" s="1"/>
  <c r="J1977" i="1"/>
  <c r="J575" i="1"/>
  <c r="J517" i="1" s="1"/>
  <c r="J2320" i="1"/>
  <c r="J2414" i="1"/>
  <c r="J469" i="1"/>
  <c r="J412" i="1" s="1"/>
  <c r="J2524" i="1"/>
  <c r="J2122" i="1"/>
  <c r="J102" i="1"/>
  <c r="J352" i="1"/>
  <c r="J854" i="1"/>
  <c r="J817" i="1" s="1"/>
  <c r="J1442" i="1"/>
  <c r="J2099" i="1"/>
  <c r="J2733" i="1"/>
  <c r="J2615" i="1"/>
  <c r="M2616" i="1"/>
  <c r="AG2616" i="1" s="1"/>
  <c r="AM2616" i="1" s="1"/>
  <c r="BC2616" i="1" s="1"/>
  <c r="J3000" i="1"/>
  <c r="J1012" i="1"/>
  <c r="J311" i="1"/>
  <c r="J2551" i="1"/>
  <c r="J755" i="1"/>
  <c r="J1419" i="1"/>
  <c r="J510" i="1"/>
  <c r="J1862" i="1"/>
  <c r="J2379" i="1"/>
  <c r="J3158" i="1"/>
  <c r="J2076" i="1"/>
  <c r="J1249" i="1"/>
  <c r="J4080" i="1"/>
  <c r="J1084" i="1"/>
  <c r="J3784" i="1"/>
  <c r="J131" i="1"/>
  <c r="J1673" i="1"/>
  <c r="J3347" i="1"/>
  <c r="J3818" i="1"/>
  <c r="J3081" i="1"/>
  <c r="J2913" i="1"/>
  <c r="J3762" i="1"/>
  <c r="J2290" i="1"/>
  <c r="J401" i="1"/>
  <c r="J3486" i="1"/>
  <c r="J2300" i="1"/>
  <c r="J2657" i="1"/>
  <c r="J3790" i="1"/>
  <c r="J138" i="1"/>
  <c r="J40" i="1"/>
  <c r="J972" i="1"/>
  <c r="J587" i="1"/>
  <c r="J692" i="1"/>
  <c r="J3715" i="1"/>
  <c r="J1464" i="1"/>
  <c r="J3360" i="1"/>
  <c r="I2616" i="1"/>
  <c r="O2617" i="1"/>
  <c r="AI2617" i="1" s="1"/>
  <c r="AO2617" i="1" s="1"/>
  <c r="BE2617" i="1" s="1"/>
  <c r="H450" i="1"/>
  <c r="N450" i="1" s="1"/>
  <c r="Q450" i="1" s="1"/>
  <c r="AH450" i="1" s="1"/>
  <c r="AN450" i="1" s="1"/>
  <c r="BD450" i="1" s="1"/>
  <c r="I450" i="1"/>
  <c r="O450" i="1" s="1"/>
  <c r="AI450" i="1" s="1"/>
  <c r="AO450" i="1" s="1"/>
  <c r="BE450" i="1" s="1"/>
  <c r="BF450" i="1"/>
  <c r="G450" i="1"/>
  <c r="M450" i="1" s="1"/>
  <c r="AG450" i="1" s="1"/>
  <c r="AM450" i="1" s="1"/>
  <c r="BC450" i="1" s="1"/>
  <c r="K515" i="1" l="1"/>
  <c r="K3527" i="1"/>
  <c r="K3526" i="1" s="1"/>
  <c r="L3527" i="1"/>
  <c r="L3526" i="1" s="1"/>
  <c r="L515" i="1"/>
  <c r="J896" i="1"/>
  <c r="J333" i="1"/>
  <c r="J322" i="1" s="1"/>
  <c r="J19" i="1"/>
  <c r="J2299" i="1"/>
  <c r="J388" i="1"/>
  <c r="J3359" i="1"/>
  <c r="J1463" i="1"/>
  <c r="J3485" i="1"/>
  <c r="J2289" i="1"/>
  <c r="J4079" i="1"/>
  <c r="J3157" i="1"/>
  <c r="J1861" i="1"/>
  <c r="J1418" i="1"/>
  <c r="J306" i="1"/>
  <c r="J2999" i="1"/>
  <c r="J2098" i="1"/>
  <c r="J366" i="1"/>
  <c r="J720" i="1"/>
  <c r="J2191" i="1"/>
  <c r="J3289" i="1"/>
  <c r="J3900" i="1"/>
  <c r="J1695" i="1"/>
  <c r="J691" i="1"/>
  <c r="J2550" i="1"/>
  <c r="J101" i="1"/>
  <c r="J2408" i="1"/>
  <c r="H2615" i="1"/>
  <c r="N2616" i="1"/>
  <c r="Q2616" i="1" s="1"/>
  <c r="AH2616" i="1" s="1"/>
  <c r="AN2616" i="1" s="1"/>
  <c r="BD2616" i="1" s="1"/>
  <c r="J660" i="1"/>
  <c r="J1907" i="1"/>
  <c r="J2790" i="1"/>
  <c r="J1533" i="1"/>
  <c r="J3604" i="1"/>
  <c r="J3429" i="1"/>
  <c r="J3080" i="1"/>
  <c r="J1672" i="1"/>
  <c r="J1248" i="1"/>
  <c r="J2075" i="1"/>
  <c r="J2378" i="1"/>
  <c r="J509" i="1"/>
  <c r="J734" i="1"/>
  <c r="J1005" i="1"/>
  <c r="J2614" i="1"/>
  <c r="M2615" i="1"/>
  <c r="AG2615" i="1" s="1"/>
  <c r="AM2615" i="1" s="1"/>
  <c r="BC2615" i="1" s="1"/>
  <c r="J229" i="1"/>
  <c r="J3679" i="1"/>
  <c r="J676" i="1"/>
  <c r="J1753" i="1"/>
  <c r="J995" i="1"/>
  <c r="I2615" i="1"/>
  <c r="O2616" i="1"/>
  <c r="AI2616" i="1" s="1"/>
  <c r="AO2616" i="1" s="1"/>
  <c r="BE2616" i="1" s="1"/>
  <c r="J3789" i="1"/>
  <c r="J580" i="1"/>
  <c r="J3714" i="1"/>
  <c r="J137" i="1"/>
  <c r="J2656" i="1"/>
  <c r="J2175" i="1"/>
  <c r="J805" i="1"/>
  <c r="J3346" i="1"/>
  <c r="J1083" i="1"/>
  <c r="J2912" i="1"/>
  <c r="J1441" i="1"/>
  <c r="J2121" i="1"/>
  <c r="J2319" i="1"/>
  <c r="J1971" i="1"/>
  <c r="J1181" i="1"/>
  <c r="J2501" i="1"/>
  <c r="J2875" i="1"/>
  <c r="J2830" i="1" s="1"/>
  <c r="J3502" i="1"/>
  <c r="H3744" i="1"/>
  <c r="I3744" i="1"/>
  <c r="BF3744" i="1"/>
  <c r="BF3743" i="1" s="1"/>
  <c r="G3744" i="1"/>
  <c r="H3740" i="1"/>
  <c r="N3740" i="1" s="1"/>
  <c r="Q3740" i="1" s="1"/>
  <c r="AH3740" i="1" s="1"/>
  <c r="AN3740" i="1" s="1"/>
  <c r="BD3740" i="1" s="1"/>
  <c r="I3740" i="1"/>
  <c r="O3740" i="1" s="1"/>
  <c r="AI3740" i="1" s="1"/>
  <c r="AO3740" i="1" s="1"/>
  <c r="BE3740" i="1" s="1"/>
  <c r="BF3740" i="1"/>
  <c r="G3740" i="1"/>
  <c r="M3740" i="1" s="1"/>
  <c r="AG3740" i="1" s="1"/>
  <c r="AM3740" i="1" s="1"/>
  <c r="BC3740" i="1" s="1"/>
  <c r="H3737" i="1"/>
  <c r="I3737" i="1"/>
  <c r="BF3737" i="1"/>
  <c r="BF3736" i="1" s="1"/>
  <c r="G3737" i="1"/>
  <c r="H683" i="1"/>
  <c r="I683" i="1"/>
  <c r="BF683" i="1"/>
  <c r="BF682" i="1" s="1"/>
  <c r="G683" i="1"/>
  <c r="K4098" i="1" l="1"/>
  <c r="L4098" i="1"/>
  <c r="G682" i="1"/>
  <c r="M682" i="1" s="1"/>
  <c r="AG682" i="1" s="1"/>
  <c r="AM682" i="1" s="1"/>
  <c r="BC682" i="1" s="1"/>
  <c r="M683" i="1"/>
  <c r="AG683" i="1" s="1"/>
  <c r="AM683" i="1" s="1"/>
  <c r="BC683" i="1" s="1"/>
  <c r="G3736" i="1"/>
  <c r="M3736" i="1" s="1"/>
  <c r="AG3736" i="1" s="1"/>
  <c r="AM3736" i="1" s="1"/>
  <c r="BC3736" i="1" s="1"/>
  <c r="M3737" i="1"/>
  <c r="AG3737" i="1" s="1"/>
  <c r="AM3737" i="1" s="1"/>
  <c r="BC3737" i="1" s="1"/>
  <c r="G3743" i="1"/>
  <c r="M3743" i="1" s="1"/>
  <c r="AG3743" i="1" s="1"/>
  <c r="AM3743" i="1" s="1"/>
  <c r="BC3743" i="1" s="1"/>
  <c r="M3744" i="1"/>
  <c r="AG3744" i="1" s="1"/>
  <c r="AM3744" i="1" s="1"/>
  <c r="BC3744" i="1" s="1"/>
  <c r="I3743" i="1"/>
  <c r="O3743" i="1" s="1"/>
  <c r="AI3743" i="1" s="1"/>
  <c r="AO3743" i="1" s="1"/>
  <c r="BE3743" i="1" s="1"/>
  <c r="O3744" i="1"/>
  <c r="AI3744" i="1" s="1"/>
  <c r="AO3744" i="1" s="1"/>
  <c r="BE3744" i="1" s="1"/>
  <c r="J2500" i="1"/>
  <c r="J1970" i="1"/>
  <c r="J2104" i="1"/>
  <c r="J2174" i="1"/>
  <c r="J130" i="1"/>
  <c r="J1752" i="1"/>
  <c r="J2789" i="1"/>
  <c r="J2407" i="1"/>
  <c r="J3899" i="1"/>
  <c r="J305" i="1"/>
  <c r="J304" i="1" s="1"/>
  <c r="J3112" i="1"/>
  <c r="J3103" i="1" s="1"/>
  <c r="I682" i="1"/>
  <c r="O682" i="1" s="1"/>
  <c r="AI682" i="1" s="1"/>
  <c r="AO682" i="1" s="1"/>
  <c r="BE682" i="1" s="1"/>
  <c r="O683" i="1"/>
  <c r="AI683" i="1" s="1"/>
  <c r="AO683" i="1" s="1"/>
  <c r="BE683" i="1" s="1"/>
  <c r="I2614" i="1"/>
  <c r="O2615" i="1"/>
  <c r="AI2615" i="1" s="1"/>
  <c r="AO2615" i="1" s="1"/>
  <c r="BE2615" i="1" s="1"/>
  <c r="J2613" i="1"/>
  <c r="M2614" i="1"/>
  <c r="AG2614" i="1" s="1"/>
  <c r="AM2614" i="1" s="1"/>
  <c r="BC2614" i="1" s="1"/>
  <c r="J2342" i="1"/>
  <c r="J1231" i="1"/>
  <c r="J3079" i="1"/>
  <c r="J3551" i="1"/>
  <c r="J3527" i="1" s="1"/>
  <c r="J3258" i="1"/>
  <c r="J719" i="1"/>
  <c r="J1417" i="1"/>
  <c r="J2282" i="1"/>
  <c r="J971" i="1"/>
  <c r="J2298" i="1"/>
  <c r="I3736" i="1"/>
  <c r="O3736" i="1" s="1"/>
  <c r="AI3736" i="1" s="1"/>
  <c r="AO3736" i="1" s="1"/>
  <c r="BE3736" i="1" s="1"/>
  <c r="O3737" i="1"/>
  <c r="AI3737" i="1" s="1"/>
  <c r="AO3737" i="1" s="1"/>
  <c r="BE3737" i="1" s="1"/>
  <c r="J3783" i="1"/>
  <c r="J1532" i="1"/>
  <c r="J1648" i="1"/>
  <c r="J2190" i="1"/>
  <c r="J2998" i="1"/>
  <c r="J387" i="1"/>
  <c r="J18" i="1"/>
  <c r="J1174" i="1"/>
  <c r="J3345" i="1"/>
  <c r="H682" i="1"/>
  <c r="N682" i="1" s="1"/>
  <c r="Q682" i="1" s="1"/>
  <c r="AH682" i="1" s="1"/>
  <c r="AN682" i="1" s="1"/>
  <c r="BD682" i="1" s="1"/>
  <c r="N683" i="1"/>
  <c r="Q683" i="1" s="1"/>
  <c r="AH683" i="1" s="1"/>
  <c r="AN683" i="1" s="1"/>
  <c r="BD683" i="1" s="1"/>
  <c r="H3736" i="1"/>
  <c r="N3736" i="1" s="1"/>
  <c r="Q3736" i="1" s="1"/>
  <c r="AH3736" i="1" s="1"/>
  <c r="AN3736" i="1" s="1"/>
  <c r="BD3736" i="1" s="1"/>
  <c r="N3737" i="1"/>
  <c r="Q3737" i="1" s="1"/>
  <c r="AH3737" i="1" s="1"/>
  <c r="AN3737" i="1" s="1"/>
  <c r="BD3737" i="1" s="1"/>
  <c r="H3743" i="1"/>
  <c r="N3743" i="1" s="1"/>
  <c r="Q3743" i="1" s="1"/>
  <c r="AH3743" i="1" s="1"/>
  <c r="AN3743" i="1" s="1"/>
  <c r="BD3743" i="1" s="1"/>
  <c r="N3744" i="1"/>
  <c r="Q3744" i="1" s="1"/>
  <c r="AH3744" i="1" s="1"/>
  <c r="AN3744" i="1" s="1"/>
  <c r="BD3744" i="1" s="1"/>
  <c r="J2911" i="1"/>
  <c r="J1082" i="1"/>
  <c r="J804" i="1"/>
  <c r="J2655" i="1"/>
  <c r="J3707" i="1"/>
  <c r="J675" i="1"/>
  <c r="J228" i="1"/>
  <c r="J497" i="1"/>
  <c r="J2074" i="1"/>
  <c r="J1890" i="1"/>
  <c r="H2614" i="1"/>
  <c r="N2615" i="1"/>
  <c r="Q2615" i="1" s="1"/>
  <c r="AH2615" i="1" s="1"/>
  <c r="AN2615" i="1" s="1"/>
  <c r="BD2615" i="1" s="1"/>
  <c r="J81" i="1"/>
  <c r="J2543" i="1"/>
  <c r="J1678" i="1"/>
  <c r="J1860" i="1"/>
  <c r="J4059" i="1"/>
  <c r="J3484" i="1"/>
  <c r="J1451" i="1"/>
  <c r="H2387" i="1"/>
  <c r="N2387" i="1" s="1"/>
  <c r="Q2387" i="1" s="1"/>
  <c r="AH2387" i="1" s="1"/>
  <c r="AN2387" i="1" s="1"/>
  <c r="BD2387" i="1" s="1"/>
  <c r="I2387" i="1"/>
  <c r="O2387" i="1" s="1"/>
  <c r="AI2387" i="1" s="1"/>
  <c r="AO2387" i="1" s="1"/>
  <c r="BE2387" i="1" s="1"/>
  <c r="G2387" i="1"/>
  <c r="M2387" i="1" s="1"/>
  <c r="AG2387" i="1" s="1"/>
  <c r="AM2387" i="1" s="1"/>
  <c r="BC2387" i="1" s="1"/>
  <c r="H4087" i="1"/>
  <c r="N4087" i="1" s="1"/>
  <c r="Q4087" i="1" s="1"/>
  <c r="AH4087" i="1" s="1"/>
  <c r="AN4087" i="1" s="1"/>
  <c r="BD4087" i="1" s="1"/>
  <c r="I4087" i="1"/>
  <c r="O4087" i="1" s="1"/>
  <c r="AI4087" i="1" s="1"/>
  <c r="AO4087" i="1" s="1"/>
  <c r="BE4087" i="1" s="1"/>
  <c r="BF4087" i="1"/>
  <c r="G4087" i="1"/>
  <c r="M4087" i="1" s="1"/>
  <c r="AG4087" i="1" s="1"/>
  <c r="AM4087" i="1" s="1"/>
  <c r="BC4087" i="1" s="1"/>
  <c r="H3927" i="1"/>
  <c r="N3927" i="1" s="1"/>
  <c r="Q3927" i="1" s="1"/>
  <c r="AH3927" i="1" s="1"/>
  <c r="AN3927" i="1" s="1"/>
  <c r="BD3927" i="1" s="1"/>
  <c r="I3927" i="1"/>
  <c r="O3927" i="1" s="1"/>
  <c r="AI3927" i="1" s="1"/>
  <c r="AO3927" i="1" s="1"/>
  <c r="BE3927" i="1" s="1"/>
  <c r="BF3927" i="1"/>
  <c r="G3927" i="1"/>
  <c r="M3927" i="1" s="1"/>
  <c r="AG3927" i="1" s="1"/>
  <c r="AM3927" i="1" s="1"/>
  <c r="BC3927" i="1" s="1"/>
  <c r="H3088" i="1"/>
  <c r="N3088" i="1" s="1"/>
  <c r="Q3088" i="1" s="1"/>
  <c r="AH3088" i="1" s="1"/>
  <c r="AN3088" i="1" s="1"/>
  <c r="BD3088" i="1" s="1"/>
  <c r="I3088" i="1"/>
  <c r="O3088" i="1" s="1"/>
  <c r="AI3088" i="1" s="1"/>
  <c r="AO3088" i="1" s="1"/>
  <c r="BE3088" i="1" s="1"/>
  <c r="G3088" i="1"/>
  <c r="M3088" i="1" s="1"/>
  <c r="AG3088" i="1" s="1"/>
  <c r="AM3088" i="1" s="1"/>
  <c r="BC3088" i="1" s="1"/>
  <c r="J1859" i="1" l="1"/>
  <c r="H2613" i="1"/>
  <c r="N2614" i="1"/>
  <c r="Q2614" i="1" s="1"/>
  <c r="AH2614" i="1" s="1"/>
  <c r="AN2614" i="1" s="1"/>
  <c r="BD2614" i="1" s="1"/>
  <c r="J3428" i="1"/>
  <c r="J2620" i="1"/>
  <c r="I2613" i="1"/>
  <c r="O2614" i="1"/>
  <c r="AI2614" i="1" s="1"/>
  <c r="AO2614" i="1" s="1"/>
  <c r="BE2614" i="1" s="1"/>
  <c r="J129" i="1"/>
  <c r="J2499" i="1"/>
  <c r="J2073" i="1"/>
  <c r="J1531" i="1"/>
  <c r="J3782" i="1"/>
  <c r="J2275" i="1"/>
  <c r="J1196" i="1"/>
  <c r="J227" i="1"/>
  <c r="J198" i="1" s="1"/>
  <c r="J3706" i="1"/>
  <c r="J2897" i="1"/>
  <c r="J3336" i="1"/>
  <c r="J17" i="1"/>
  <c r="J2189" i="1"/>
  <c r="J2297" i="1"/>
  <c r="J2612" i="1"/>
  <c r="M2612" i="1" s="1"/>
  <c r="AG2612" i="1" s="1"/>
  <c r="AM2612" i="1" s="1"/>
  <c r="BC2612" i="1" s="1"/>
  <c r="M2613" i="1"/>
  <c r="AG2613" i="1" s="1"/>
  <c r="AM2613" i="1" s="1"/>
  <c r="BC2613" i="1" s="1"/>
  <c r="J2406" i="1"/>
  <c r="J1751" i="1"/>
  <c r="J2173" i="1"/>
  <c r="J1416" i="1"/>
  <c r="J80" i="1"/>
  <c r="J2542" i="1"/>
  <c r="J496" i="1"/>
  <c r="J2997" i="1"/>
  <c r="J1647" i="1"/>
  <c r="J970" i="1"/>
  <c r="J2788" i="1"/>
  <c r="J3257" i="1"/>
  <c r="J516" i="1"/>
  <c r="J1969" i="1"/>
  <c r="H3821" i="1"/>
  <c r="N3821" i="1" s="1"/>
  <c r="Q3821" i="1" s="1"/>
  <c r="AH3821" i="1" s="1"/>
  <c r="AN3821" i="1" s="1"/>
  <c r="BD3821" i="1" s="1"/>
  <c r="I3821" i="1"/>
  <c r="O3821" i="1" s="1"/>
  <c r="AI3821" i="1" s="1"/>
  <c r="AO3821" i="1" s="1"/>
  <c r="BE3821" i="1" s="1"/>
  <c r="BF3821" i="1"/>
  <c r="H3823" i="1"/>
  <c r="N3823" i="1" s="1"/>
  <c r="Q3823" i="1" s="1"/>
  <c r="AH3823" i="1" s="1"/>
  <c r="AN3823" i="1" s="1"/>
  <c r="BD3823" i="1" s="1"/>
  <c r="I3823" i="1"/>
  <c r="O3823" i="1" s="1"/>
  <c r="AI3823" i="1" s="1"/>
  <c r="AO3823" i="1" s="1"/>
  <c r="BE3823" i="1" s="1"/>
  <c r="BF3823" i="1"/>
  <c r="H3825" i="1"/>
  <c r="N3825" i="1" s="1"/>
  <c r="Q3825" i="1" s="1"/>
  <c r="AH3825" i="1" s="1"/>
  <c r="AN3825" i="1" s="1"/>
  <c r="BD3825" i="1" s="1"/>
  <c r="I3825" i="1"/>
  <c r="O3825" i="1" s="1"/>
  <c r="AI3825" i="1" s="1"/>
  <c r="AO3825" i="1" s="1"/>
  <c r="BE3825" i="1" s="1"/>
  <c r="BF3825" i="1"/>
  <c r="G3821" i="1"/>
  <c r="M3821" i="1" s="1"/>
  <c r="AG3821" i="1" s="1"/>
  <c r="AM3821" i="1" s="1"/>
  <c r="BC3821" i="1" s="1"/>
  <c r="G3823" i="1"/>
  <c r="M3823" i="1" s="1"/>
  <c r="AG3823" i="1" s="1"/>
  <c r="AM3823" i="1" s="1"/>
  <c r="BC3823" i="1" s="1"/>
  <c r="G3825" i="1"/>
  <c r="M3825" i="1" s="1"/>
  <c r="AG3825" i="1" s="1"/>
  <c r="AM3825" i="1" s="1"/>
  <c r="BC3825" i="1" s="1"/>
  <c r="H3810" i="1"/>
  <c r="I3810" i="1"/>
  <c r="BF3810" i="1"/>
  <c r="BF3809" i="1" s="1"/>
  <c r="H3813" i="1"/>
  <c r="I3813" i="1"/>
  <c r="BF3813" i="1"/>
  <c r="BF3812" i="1" s="1"/>
  <c r="H3816" i="1"/>
  <c r="I3816" i="1"/>
  <c r="BF3816" i="1"/>
  <c r="BF3815" i="1" s="1"/>
  <c r="G3810" i="1"/>
  <c r="G3813" i="1"/>
  <c r="G3816" i="1"/>
  <c r="H3787" i="1"/>
  <c r="I3787" i="1"/>
  <c r="BF3787" i="1"/>
  <c r="BF3786" i="1" s="1"/>
  <c r="BF3785" i="1" s="1"/>
  <c r="BF3784" i="1" s="1"/>
  <c r="G3787" i="1"/>
  <c r="H3779" i="1"/>
  <c r="I3779" i="1"/>
  <c r="BF3779" i="1"/>
  <c r="BF3778" i="1" s="1"/>
  <c r="BF3777" i="1" s="1"/>
  <c r="BF3776" i="1" s="1"/>
  <c r="G3779" i="1"/>
  <c r="G3812" i="1" l="1"/>
  <c r="M3812" i="1" s="1"/>
  <c r="AG3812" i="1" s="1"/>
  <c r="AM3812" i="1" s="1"/>
  <c r="BC3812" i="1" s="1"/>
  <c r="M3813" i="1"/>
  <c r="AG3813" i="1" s="1"/>
  <c r="AM3813" i="1" s="1"/>
  <c r="BC3813" i="1" s="1"/>
  <c r="G3778" i="1"/>
  <c r="M3779" i="1"/>
  <c r="AG3779" i="1" s="1"/>
  <c r="AM3779" i="1" s="1"/>
  <c r="BC3779" i="1" s="1"/>
  <c r="G3786" i="1"/>
  <c r="M3787" i="1"/>
  <c r="AG3787" i="1" s="1"/>
  <c r="AM3787" i="1" s="1"/>
  <c r="BC3787" i="1" s="1"/>
  <c r="G3815" i="1"/>
  <c r="M3815" i="1" s="1"/>
  <c r="AG3815" i="1" s="1"/>
  <c r="AM3815" i="1" s="1"/>
  <c r="BC3815" i="1" s="1"/>
  <c r="M3816" i="1"/>
  <c r="AG3816" i="1" s="1"/>
  <c r="AM3816" i="1" s="1"/>
  <c r="BC3816" i="1" s="1"/>
  <c r="G3809" i="1"/>
  <c r="M3809" i="1" s="1"/>
  <c r="AG3809" i="1" s="1"/>
  <c r="AM3809" i="1" s="1"/>
  <c r="BC3809" i="1" s="1"/>
  <c r="M3810" i="1"/>
  <c r="AG3810" i="1" s="1"/>
  <c r="AM3810" i="1" s="1"/>
  <c r="BC3810" i="1" s="1"/>
  <c r="H3812" i="1"/>
  <c r="N3812" i="1" s="1"/>
  <c r="Q3812" i="1" s="1"/>
  <c r="AH3812" i="1" s="1"/>
  <c r="AN3812" i="1" s="1"/>
  <c r="BD3812" i="1" s="1"/>
  <c r="N3813" i="1"/>
  <c r="Q3813" i="1" s="1"/>
  <c r="AH3813" i="1" s="1"/>
  <c r="AN3813" i="1" s="1"/>
  <c r="BD3813" i="1" s="1"/>
  <c r="H3778" i="1"/>
  <c r="N3779" i="1"/>
  <c r="Q3779" i="1" s="1"/>
  <c r="AH3779" i="1" s="1"/>
  <c r="AN3779" i="1" s="1"/>
  <c r="BD3779" i="1" s="1"/>
  <c r="H3786" i="1"/>
  <c r="N3787" i="1"/>
  <c r="Q3787" i="1" s="1"/>
  <c r="AH3787" i="1" s="1"/>
  <c r="AN3787" i="1" s="1"/>
  <c r="BD3787" i="1" s="1"/>
  <c r="I3812" i="1"/>
  <c r="O3812" i="1" s="1"/>
  <c r="AI3812" i="1" s="1"/>
  <c r="AO3812" i="1" s="1"/>
  <c r="BE3812" i="1" s="1"/>
  <c r="O3813" i="1"/>
  <c r="AI3813" i="1" s="1"/>
  <c r="AO3813" i="1" s="1"/>
  <c r="BE3813" i="1" s="1"/>
  <c r="H3809" i="1"/>
  <c r="N3809" i="1" s="1"/>
  <c r="Q3809" i="1" s="1"/>
  <c r="AH3809" i="1" s="1"/>
  <c r="AN3809" i="1" s="1"/>
  <c r="BD3809" i="1" s="1"/>
  <c r="N3810" i="1"/>
  <c r="Q3810" i="1" s="1"/>
  <c r="AH3810" i="1" s="1"/>
  <c r="AN3810" i="1" s="1"/>
  <c r="BD3810" i="1" s="1"/>
  <c r="J1572" i="1"/>
  <c r="J2439" i="1"/>
  <c r="I2612" i="1"/>
  <c r="O2612" i="1" s="1"/>
  <c r="AI2612" i="1" s="1"/>
  <c r="AO2612" i="1" s="1"/>
  <c r="BE2612" i="1" s="1"/>
  <c r="O2613" i="1"/>
  <c r="AI2613" i="1" s="1"/>
  <c r="AO2613" i="1" s="1"/>
  <c r="BE2613" i="1" s="1"/>
  <c r="J3295" i="1"/>
  <c r="J2002" i="1"/>
  <c r="J2611" i="1"/>
  <c r="H2612" i="1"/>
  <c r="N2612" i="1" s="1"/>
  <c r="Q2612" i="1" s="1"/>
  <c r="AH2612" i="1" s="1"/>
  <c r="AN2612" i="1" s="1"/>
  <c r="BD2612" i="1" s="1"/>
  <c r="N2613" i="1"/>
  <c r="Q2613" i="1" s="1"/>
  <c r="AH2613" i="1" s="1"/>
  <c r="AN2613" i="1" s="1"/>
  <c r="BD2613" i="1" s="1"/>
  <c r="H3815" i="1"/>
  <c r="N3815" i="1" s="1"/>
  <c r="Q3815" i="1" s="1"/>
  <c r="AH3815" i="1" s="1"/>
  <c r="AN3815" i="1" s="1"/>
  <c r="BD3815" i="1" s="1"/>
  <c r="N3816" i="1"/>
  <c r="Q3816" i="1" s="1"/>
  <c r="AH3816" i="1" s="1"/>
  <c r="AN3816" i="1" s="1"/>
  <c r="BD3816" i="1" s="1"/>
  <c r="J895" i="1"/>
  <c r="J2896" i="1"/>
  <c r="J1347" i="1"/>
  <c r="J1115" i="1"/>
  <c r="J114" i="1"/>
  <c r="J1784" i="1"/>
  <c r="I3815" i="1"/>
  <c r="O3815" i="1" s="1"/>
  <c r="AI3815" i="1" s="1"/>
  <c r="AO3815" i="1" s="1"/>
  <c r="BE3815" i="1" s="1"/>
  <c r="O3816" i="1"/>
  <c r="AI3816" i="1" s="1"/>
  <c r="AO3816" i="1" s="1"/>
  <c r="BE3816" i="1" s="1"/>
  <c r="I3778" i="1"/>
  <c r="O3779" i="1"/>
  <c r="AI3779" i="1" s="1"/>
  <c r="AO3779" i="1" s="1"/>
  <c r="BE3779" i="1" s="1"/>
  <c r="I3786" i="1"/>
  <c r="O3787" i="1"/>
  <c r="AI3787" i="1" s="1"/>
  <c r="AO3787" i="1" s="1"/>
  <c r="BE3787" i="1" s="1"/>
  <c r="I3809" i="1"/>
  <c r="O3809" i="1" s="1"/>
  <c r="AI3809" i="1" s="1"/>
  <c r="AO3809" i="1" s="1"/>
  <c r="BE3809" i="1" s="1"/>
  <c r="O3810" i="1"/>
  <c r="AI3810" i="1" s="1"/>
  <c r="AO3810" i="1" s="1"/>
  <c r="BE3810" i="1" s="1"/>
  <c r="J515" i="1"/>
  <c r="J3226" i="1"/>
  <c r="J2222" i="1"/>
  <c r="J3526" i="1"/>
  <c r="J3705" i="1"/>
  <c r="J303" i="1"/>
  <c r="J3420" i="1"/>
  <c r="G3820" i="1"/>
  <c r="I3820" i="1"/>
  <c r="BF3808" i="1"/>
  <c r="BF3820" i="1"/>
  <c r="BF3819" i="1" s="1"/>
  <c r="BF3818" i="1" s="1"/>
  <c r="H3820" i="1"/>
  <c r="H3711" i="1"/>
  <c r="I3711" i="1"/>
  <c r="BF3711" i="1"/>
  <c r="BF3710" i="1" s="1"/>
  <c r="BF3709" i="1" s="1"/>
  <c r="BF3708" i="1" s="1"/>
  <c r="G3711" i="1"/>
  <c r="I3808" i="1" l="1"/>
  <c r="O3808" i="1" s="1"/>
  <c r="AI3808" i="1" s="1"/>
  <c r="AO3808" i="1" s="1"/>
  <c r="BE3808" i="1" s="1"/>
  <c r="H3808" i="1"/>
  <c r="N3808" i="1" s="1"/>
  <c r="Q3808" i="1" s="1"/>
  <c r="AH3808" i="1" s="1"/>
  <c r="AN3808" i="1" s="1"/>
  <c r="BD3808" i="1" s="1"/>
  <c r="G3808" i="1"/>
  <c r="M3808" i="1" s="1"/>
  <c r="AG3808" i="1" s="1"/>
  <c r="AM3808" i="1" s="1"/>
  <c r="BC3808" i="1" s="1"/>
  <c r="G3777" i="1"/>
  <c r="M3778" i="1"/>
  <c r="AG3778" i="1" s="1"/>
  <c r="AM3778" i="1" s="1"/>
  <c r="BC3778" i="1" s="1"/>
  <c r="G3819" i="1"/>
  <c r="M3820" i="1"/>
  <c r="AG3820" i="1" s="1"/>
  <c r="AM3820" i="1" s="1"/>
  <c r="BC3820" i="1" s="1"/>
  <c r="G3710" i="1"/>
  <c r="M3711" i="1"/>
  <c r="AG3711" i="1" s="1"/>
  <c r="AM3711" i="1" s="1"/>
  <c r="BC3711" i="1" s="1"/>
  <c r="G3785" i="1"/>
  <c r="M3786" i="1"/>
  <c r="AG3786" i="1" s="1"/>
  <c r="AM3786" i="1" s="1"/>
  <c r="BC3786" i="1" s="1"/>
  <c r="I3785" i="1"/>
  <c r="O3786" i="1"/>
  <c r="AI3786" i="1" s="1"/>
  <c r="AO3786" i="1" s="1"/>
  <c r="BE3786" i="1" s="1"/>
  <c r="H3777" i="1"/>
  <c r="N3778" i="1"/>
  <c r="Q3778" i="1" s="1"/>
  <c r="AH3778" i="1" s="1"/>
  <c r="AN3778" i="1" s="1"/>
  <c r="BD3778" i="1" s="1"/>
  <c r="J4098" i="1"/>
  <c r="I3710" i="1"/>
  <c r="O3711" i="1"/>
  <c r="AI3711" i="1" s="1"/>
  <c r="AO3711" i="1" s="1"/>
  <c r="BE3711" i="1" s="1"/>
  <c r="I3819" i="1"/>
  <c r="O3820" i="1"/>
  <c r="AI3820" i="1" s="1"/>
  <c r="AO3820" i="1" s="1"/>
  <c r="BE3820" i="1" s="1"/>
  <c r="H3710" i="1"/>
  <c r="N3711" i="1"/>
  <c r="Q3711" i="1" s="1"/>
  <c r="AH3711" i="1" s="1"/>
  <c r="AN3711" i="1" s="1"/>
  <c r="BD3711" i="1" s="1"/>
  <c r="H3819" i="1"/>
  <c r="N3820" i="1"/>
  <c r="Q3820" i="1" s="1"/>
  <c r="AH3820" i="1" s="1"/>
  <c r="AN3820" i="1" s="1"/>
  <c r="BD3820" i="1" s="1"/>
  <c r="I3777" i="1"/>
  <c r="O3778" i="1"/>
  <c r="AI3778" i="1" s="1"/>
  <c r="AO3778" i="1" s="1"/>
  <c r="BE3778" i="1" s="1"/>
  <c r="H3785" i="1"/>
  <c r="N3786" i="1"/>
  <c r="Q3786" i="1" s="1"/>
  <c r="AH3786" i="1" s="1"/>
  <c r="AN3786" i="1" s="1"/>
  <c r="BD3786" i="1" s="1"/>
  <c r="H3687" i="1"/>
  <c r="N3687" i="1" s="1"/>
  <c r="Q3687" i="1" s="1"/>
  <c r="AH3687" i="1" s="1"/>
  <c r="AN3687" i="1" s="1"/>
  <c r="BD3687" i="1" s="1"/>
  <c r="I3687" i="1"/>
  <c r="O3687" i="1" s="1"/>
  <c r="AI3687" i="1" s="1"/>
  <c r="AO3687" i="1" s="1"/>
  <c r="BE3687" i="1" s="1"/>
  <c r="BF3687" i="1"/>
  <c r="H3689" i="1"/>
  <c r="N3689" i="1" s="1"/>
  <c r="Q3689" i="1" s="1"/>
  <c r="AH3689" i="1" s="1"/>
  <c r="AN3689" i="1" s="1"/>
  <c r="BD3689" i="1" s="1"/>
  <c r="I3689" i="1"/>
  <c r="O3689" i="1" s="1"/>
  <c r="AI3689" i="1" s="1"/>
  <c r="AO3689" i="1" s="1"/>
  <c r="BE3689" i="1" s="1"/>
  <c r="BF3689" i="1"/>
  <c r="G3687" i="1"/>
  <c r="M3687" i="1" s="1"/>
  <c r="AG3687" i="1" s="1"/>
  <c r="AM3687" i="1" s="1"/>
  <c r="BC3687" i="1" s="1"/>
  <c r="G3689" i="1"/>
  <c r="M3689" i="1" s="1"/>
  <c r="AG3689" i="1" s="1"/>
  <c r="AM3689" i="1" s="1"/>
  <c r="BC3689" i="1" s="1"/>
  <c r="H3644" i="1"/>
  <c r="I3644" i="1"/>
  <c r="BF3644" i="1"/>
  <c r="BF3643" i="1" s="1"/>
  <c r="G3644" i="1"/>
  <c r="H3640" i="1"/>
  <c r="I3640" i="1"/>
  <c r="BF3640" i="1"/>
  <c r="BF3639" i="1" s="1"/>
  <c r="G3640" i="1"/>
  <c r="H3628" i="1"/>
  <c r="N3628" i="1" s="1"/>
  <c r="Q3628" i="1" s="1"/>
  <c r="AH3628" i="1" s="1"/>
  <c r="AN3628" i="1" s="1"/>
  <c r="BD3628" i="1" s="1"/>
  <c r="I3628" i="1"/>
  <c r="O3628" i="1" s="1"/>
  <c r="AI3628" i="1" s="1"/>
  <c r="AO3628" i="1" s="1"/>
  <c r="BE3628" i="1" s="1"/>
  <c r="BF3628" i="1"/>
  <c r="H3630" i="1"/>
  <c r="N3630" i="1" s="1"/>
  <c r="Q3630" i="1" s="1"/>
  <c r="AH3630" i="1" s="1"/>
  <c r="AN3630" i="1" s="1"/>
  <c r="BD3630" i="1" s="1"/>
  <c r="I3630" i="1"/>
  <c r="O3630" i="1" s="1"/>
  <c r="AI3630" i="1" s="1"/>
  <c r="AO3630" i="1" s="1"/>
  <c r="BE3630" i="1" s="1"/>
  <c r="BF3630" i="1"/>
  <c r="G3628" i="1"/>
  <c r="M3628" i="1" s="1"/>
  <c r="AG3628" i="1" s="1"/>
  <c r="AM3628" i="1" s="1"/>
  <c r="BC3628" i="1" s="1"/>
  <c r="G3630" i="1"/>
  <c r="M3630" i="1" s="1"/>
  <c r="AG3630" i="1" s="1"/>
  <c r="AM3630" i="1" s="1"/>
  <c r="BC3630" i="1" s="1"/>
  <c r="H3608" i="1"/>
  <c r="I3608" i="1"/>
  <c r="BF3608" i="1"/>
  <c r="BF3607" i="1" s="1"/>
  <c r="BF3606" i="1" s="1"/>
  <c r="H3612" i="1"/>
  <c r="I3612" i="1"/>
  <c r="BF3612" i="1"/>
  <c r="BF3611" i="1" s="1"/>
  <c r="BF3610" i="1" s="1"/>
  <c r="H3616" i="1"/>
  <c r="I3616" i="1"/>
  <c r="BF3616" i="1"/>
  <c r="BF3615" i="1" s="1"/>
  <c r="BF3614" i="1" s="1"/>
  <c r="G3608" i="1"/>
  <c r="G3612" i="1"/>
  <c r="G3616" i="1"/>
  <c r="H3510" i="1"/>
  <c r="N3510" i="1" s="1"/>
  <c r="Q3510" i="1" s="1"/>
  <c r="AH3510" i="1" s="1"/>
  <c r="AN3510" i="1" s="1"/>
  <c r="BD3510" i="1" s="1"/>
  <c r="I3510" i="1"/>
  <c r="O3510" i="1" s="1"/>
  <c r="AI3510" i="1" s="1"/>
  <c r="AO3510" i="1" s="1"/>
  <c r="BE3510" i="1" s="1"/>
  <c r="BF3510" i="1"/>
  <c r="H3512" i="1"/>
  <c r="N3512" i="1" s="1"/>
  <c r="Q3512" i="1" s="1"/>
  <c r="AH3512" i="1" s="1"/>
  <c r="AN3512" i="1" s="1"/>
  <c r="BD3512" i="1" s="1"/>
  <c r="I3512" i="1"/>
  <c r="O3512" i="1" s="1"/>
  <c r="AI3512" i="1" s="1"/>
  <c r="AO3512" i="1" s="1"/>
  <c r="BE3512" i="1" s="1"/>
  <c r="BF3512" i="1"/>
  <c r="G3510" i="1"/>
  <c r="M3510" i="1" s="1"/>
  <c r="AG3510" i="1" s="1"/>
  <c r="AM3510" i="1" s="1"/>
  <c r="BC3510" i="1" s="1"/>
  <c r="G3512" i="1"/>
  <c r="M3512" i="1" s="1"/>
  <c r="AG3512" i="1" s="1"/>
  <c r="AM3512" i="1" s="1"/>
  <c r="BC3512" i="1" s="1"/>
  <c r="H3492" i="1"/>
  <c r="I3492" i="1"/>
  <c r="BF3492" i="1"/>
  <c r="BF3491" i="1" s="1"/>
  <c r="G3492" i="1"/>
  <c r="H3462" i="1"/>
  <c r="N3462" i="1" s="1"/>
  <c r="Q3462" i="1" s="1"/>
  <c r="AH3462" i="1" s="1"/>
  <c r="AN3462" i="1" s="1"/>
  <c r="BD3462" i="1" s="1"/>
  <c r="I3462" i="1"/>
  <c r="O3462" i="1" s="1"/>
  <c r="AI3462" i="1" s="1"/>
  <c r="AO3462" i="1" s="1"/>
  <c r="BE3462" i="1" s="1"/>
  <c r="BF3462" i="1"/>
  <c r="H3464" i="1"/>
  <c r="N3464" i="1" s="1"/>
  <c r="Q3464" i="1" s="1"/>
  <c r="AH3464" i="1" s="1"/>
  <c r="AN3464" i="1" s="1"/>
  <c r="BD3464" i="1" s="1"/>
  <c r="I3464" i="1"/>
  <c r="O3464" i="1" s="1"/>
  <c r="AI3464" i="1" s="1"/>
  <c r="AO3464" i="1" s="1"/>
  <c r="BE3464" i="1" s="1"/>
  <c r="BF3464" i="1"/>
  <c r="G3462" i="1"/>
  <c r="M3462" i="1" s="1"/>
  <c r="AG3462" i="1" s="1"/>
  <c r="AM3462" i="1" s="1"/>
  <c r="BC3462" i="1" s="1"/>
  <c r="G3464" i="1"/>
  <c r="M3464" i="1" s="1"/>
  <c r="AG3464" i="1" s="1"/>
  <c r="AM3464" i="1" s="1"/>
  <c r="BC3464" i="1" s="1"/>
  <c r="H3455" i="1"/>
  <c r="N3455" i="1" s="1"/>
  <c r="Q3455" i="1" s="1"/>
  <c r="AH3455" i="1" s="1"/>
  <c r="AN3455" i="1" s="1"/>
  <c r="BD3455" i="1" s="1"/>
  <c r="I3455" i="1"/>
  <c r="O3455" i="1" s="1"/>
  <c r="AI3455" i="1" s="1"/>
  <c r="AO3455" i="1" s="1"/>
  <c r="BE3455" i="1" s="1"/>
  <c r="BF3455" i="1"/>
  <c r="H3457" i="1"/>
  <c r="N3457" i="1" s="1"/>
  <c r="Q3457" i="1" s="1"/>
  <c r="AH3457" i="1" s="1"/>
  <c r="AN3457" i="1" s="1"/>
  <c r="BD3457" i="1" s="1"/>
  <c r="I3457" i="1"/>
  <c r="O3457" i="1" s="1"/>
  <c r="AI3457" i="1" s="1"/>
  <c r="AO3457" i="1" s="1"/>
  <c r="BE3457" i="1" s="1"/>
  <c r="BF3457" i="1"/>
  <c r="H3459" i="1"/>
  <c r="N3459" i="1" s="1"/>
  <c r="Q3459" i="1" s="1"/>
  <c r="AH3459" i="1" s="1"/>
  <c r="AN3459" i="1" s="1"/>
  <c r="BD3459" i="1" s="1"/>
  <c r="I3459" i="1"/>
  <c r="O3459" i="1" s="1"/>
  <c r="AI3459" i="1" s="1"/>
  <c r="AO3459" i="1" s="1"/>
  <c r="BE3459" i="1" s="1"/>
  <c r="BF3459" i="1"/>
  <c r="G3455" i="1"/>
  <c r="M3455" i="1" s="1"/>
  <c r="AG3455" i="1" s="1"/>
  <c r="AM3455" i="1" s="1"/>
  <c r="BC3455" i="1" s="1"/>
  <c r="G3457" i="1"/>
  <c r="M3457" i="1" s="1"/>
  <c r="AG3457" i="1" s="1"/>
  <c r="AM3457" i="1" s="1"/>
  <c r="BC3457" i="1" s="1"/>
  <c r="G3459" i="1"/>
  <c r="M3459" i="1" s="1"/>
  <c r="AG3459" i="1" s="1"/>
  <c r="AM3459" i="1" s="1"/>
  <c r="BC3459" i="1" s="1"/>
  <c r="H3445" i="1"/>
  <c r="I3445" i="1"/>
  <c r="BF3445" i="1"/>
  <c r="BF3444" i="1" s="1"/>
  <c r="BF3443" i="1" s="1"/>
  <c r="G3445" i="1"/>
  <c r="H3441" i="1"/>
  <c r="I3441" i="1"/>
  <c r="BF3441" i="1"/>
  <c r="BF3440" i="1" s="1"/>
  <c r="G3441" i="1"/>
  <c r="G3440" i="1" l="1"/>
  <c r="M3440" i="1" s="1"/>
  <c r="AG3440" i="1" s="1"/>
  <c r="AM3440" i="1" s="1"/>
  <c r="BC3440" i="1" s="1"/>
  <c r="M3441" i="1"/>
  <c r="AG3441" i="1" s="1"/>
  <c r="AM3441" i="1" s="1"/>
  <c r="BC3441" i="1" s="1"/>
  <c r="G3444" i="1"/>
  <c r="M3445" i="1"/>
  <c r="AG3445" i="1" s="1"/>
  <c r="AM3445" i="1" s="1"/>
  <c r="BC3445" i="1" s="1"/>
  <c r="G3491" i="1"/>
  <c r="M3491" i="1" s="1"/>
  <c r="AG3491" i="1" s="1"/>
  <c r="AM3491" i="1" s="1"/>
  <c r="BC3491" i="1" s="1"/>
  <c r="M3492" i="1"/>
  <c r="AG3492" i="1" s="1"/>
  <c r="AM3492" i="1" s="1"/>
  <c r="BC3492" i="1" s="1"/>
  <c r="G3615" i="1"/>
  <c r="M3616" i="1"/>
  <c r="AG3616" i="1" s="1"/>
  <c r="AM3616" i="1" s="1"/>
  <c r="BC3616" i="1" s="1"/>
  <c r="G3639" i="1"/>
  <c r="M3639" i="1" s="1"/>
  <c r="AG3639" i="1" s="1"/>
  <c r="AM3639" i="1" s="1"/>
  <c r="BC3639" i="1" s="1"/>
  <c r="M3640" i="1"/>
  <c r="AG3640" i="1" s="1"/>
  <c r="AM3640" i="1" s="1"/>
  <c r="BC3640" i="1" s="1"/>
  <c r="G3643" i="1"/>
  <c r="M3643" i="1" s="1"/>
  <c r="AG3643" i="1" s="1"/>
  <c r="AM3643" i="1" s="1"/>
  <c r="BC3643" i="1" s="1"/>
  <c r="M3644" i="1"/>
  <c r="AG3644" i="1" s="1"/>
  <c r="AM3644" i="1" s="1"/>
  <c r="BC3644" i="1" s="1"/>
  <c r="G3776" i="1"/>
  <c r="M3776" i="1" s="1"/>
  <c r="AG3776" i="1" s="1"/>
  <c r="AM3776" i="1" s="1"/>
  <c r="BC3776" i="1" s="1"/>
  <c r="M3777" i="1"/>
  <c r="AG3777" i="1" s="1"/>
  <c r="AM3777" i="1" s="1"/>
  <c r="BC3777" i="1" s="1"/>
  <c r="G3611" i="1"/>
  <c r="M3612" i="1"/>
  <c r="AG3612" i="1" s="1"/>
  <c r="AM3612" i="1" s="1"/>
  <c r="BC3612" i="1" s="1"/>
  <c r="G3607" i="1"/>
  <c r="M3608" i="1"/>
  <c r="AG3608" i="1" s="1"/>
  <c r="AM3608" i="1" s="1"/>
  <c r="BC3608" i="1" s="1"/>
  <c r="G3818" i="1"/>
  <c r="M3818" i="1" s="1"/>
  <c r="AG3818" i="1" s="1"/>
  <c r="AM3818" i="1" s="1"/>
  <c r="BC3818" i="1" s="1"/>
  <c r="M3819" i="1"/>
  <c r="AG3819" i="1" s="1"/>
  <c r="AM3819" i="1" s="1"/>
  <c r="BC3819" i="1" s="1"/>
  <c r="G3784" i="1"/>
  <c r="M3784" i="1" s="1"/>
  <c r="AG3784" i="1" s="1"/>
  <c r="AM3784" i="1" s="1"/>
  <c r="BC3784" i="1" s="1"/>
  <c r="M3785" i="1"/>
  <c r="AG3785" i="1" s="1"/>
  <c r="AM3785" i="1" s="1"/>
  <c r="BC3785" i="1" s="1"/>
  <c r="G3709" i="1"/>
  <c r="M3710" i="1"/>
  <c r="AG3710" i="1" s="1"/>
  <c r="AM3710" i="1" s="1"/>
  <c r="BC3710" i="1" s="1"/>
  <c r="I3491" i="1"/>
  <c r="O3491" i="1" s="1"/>
  <c r="AI3491" i="1" s="1"/>
  <c r="AO3491" i="1" s="1"/>
  <c r="BE3491" i="1" s="1"/>
  <c r="O3492" i="1"/>
  <c r="AI3492" i="1" s="1"/>
  <c r="AO3492" i="1" s="1"/>
  <c r="BE3492" i="1" s="1"/>
  <c r="I3607" i="1"/>
  <c r="O3608" i="1"/>
  <c r="AI3608" i="1" s="1"/>
  <c r="AO3608" i="1" s="1"/>
  <c r="BE3608" i="1" s="1"/>
  <c r="I3639" i="1"/>
  <c r="O3639" i="1" s="1"/>
  <c r="AI3639" i="1" s="1"/>
  <c r="AO3639" i="1" s="1"/>
  <c r="BE3639" i="1" s="1"/>
  <c r="O3640" i="1"/>
  <c r="AI3640" i="1" s="1"/>
  <c r="AO3640" i="1" s="1"/>
  <c r="BE3640" i="1" s="1"/>
  <c r="I3643" i="1"/>
  <c r="O3644" i="1"/>
  <c r="AI3644" i="1" s="1"/>
  <c r="AO3644" i="1" s="1"/>
  <c r="BE3644" i="1" s="1"/>
  <c r="I3444" i="1"/>
  <c r="O3445" i="1"/>
  <c r="AI3445" i="1" s="1"/>
  <c r="AO3445" i="1" s="1"/>
  <c r="BE3445" i="1" s="1"/>
  <c r="H3491" i="1"/>
  <c r="N3491" i="1" s="1"/>
  <c r="Q3491" i="1" s="1"/>
  <c r="AH3491" i="1" s="1"/>
  <c r="AN3491" i="1" s="1"/>
  <c r="BD3491" i="1" s="1"/>
  <c r="N3492" i="1"/>
  <c r="Q3492" i="1" s="1"/>
  <c r="AH3492" i="1" s="1"/>
  <c r="AN3492" i="1" s="1"/>
  <c r="BD3492" i="1" s="1"/>
  <c r="I3611" i="1"/>
  <c r="O3612" i="1"/>
  <c r="AI3612" i="1" s="1"/>
  <c r="AO3612" i="1" s="1"/>
  <c r="BE3612" i="1" s="1"/>
  <c r="H3607" i="1"/>
  <c r="N3608" i="1"/>
  <c r="Q3608" i="1" s="1"/>
  <c r="AH3608" i="1" s="1"/>
  <c r="AN3608" i="1" s="1"/>
  <c r="BD3608" i="1" s="1"/>
  <c r="H3639" i="1"/>
  <c r="N3639" i="1" s="1"/>
  <c r="Q3639" i="1" s="1"/>
  <c r="AH3639" i="1" s="1"/>
  <c r="AN3639" i="1" s="1"/>
  <c r="BD3639" i="1" s="1"/>
  <c r="N3640" i="1"/>
  <c r="Q3640" i="1" s="1"/>
  <c r="AH3640" i="1" s="1"/>
  <c r="AN3640" i="1" s="1"/>
  <c r="BD3640" i="1" s="1"/>
  <c r="H3643" i="1"/>
  <c r="N3644" i="1"/>
  <c r="Q3644" i="1" s="1"/>
  <c r="AH3644" i="1" s="1"/>
  <c r="AN3644" i="1" s="1"/>
  <c r="BD3644" i="1" s="1"/>
  <c r="I3776" i="1"/>
  <c r="O3776" i="1" s="1"/>
  <c r="AI3776" i="1" s="1"/>
  <c r="AO3776" i="1" s="1"/>
  <c r="BE3776" i="1" s="1"/>
  <c r="O3777" i="1"/>
  <c r="AI3777" i="1" s="1"/>
  <c r="AO3777" i="1" s="1"/>
  <c r="BE3777" i="1" s="1"/>
  <c r="H3709" i="1"/>
  <c r="N3710" i="1"/>
  <c r="Q3710" i="1" s="1"/>
  <c r="AH3710" i="1" s="1"/>
  <c r="AN3710" i="1" s="1"/>
  <c r="BD3710" i="1" s="1"/>
  <c r="I3709" i="1"/>
  <c r="O3710" i="1"/>
  <c r="AI3710" i="1" s="1"/>
  <c r="AO3710" i="1" s="1"/>
  <c r="BE3710" i="1" s="1"/>
  <c r="H3776" i="1"/>
  <c r="N3776" i="1" s="1"/>
  <c r="Q3776" i="1" s="1"/>
  <c r="AH3776" i="1" s="1"/>
  <c r="AN3776" i="1" s="1"/>
  <c r="BD3776" i="1" s="1"/>
  <c r="N3777" i="1"/>
  <c r="Q3777" i="1" s="1"/>
  <c r="AH3777" i="1" s="1"/>
  <c r="AN3777" i="1" s="1"/>
  <c r="BD3777" i="1" s="1"/>
  <c r="I3440" i="1"/>
  <c r="O3440" i="1" s="1"/>
  <c r="AI3440" i="1" s="1"/>
  <c r="AO3440" i="1" s="1"/>
  <c r="BE3440" i="1" s="1"/>
  <c r="O3441" i="1"/>
  <c r="AI3441" i="1" s="1"/>
  <c r="AO3441" i="1" s="1"/>
  <c r="BE3441" i="1" s="1"/>
  <c r="H3440" i="1"/>
  <c r="N3440" i="1" s="1"/>
  <c r="Q3440" i="1" s="1"/>
  <c r="AH3440" i="1" s="1"/>
  <c r="AN3440" i="1" s="1"/>
  <c r="BD3440" i="1" s="1"/>
  <c r="N3441" i="1"/>
  <c r="Q3441" i="1" s="1"/>
  <c r="AH3441" i="1" s="1"/>
  <c r="AN3441" i="1" s="1"/>
  <c r="BD3441" i="1" s="1"/>
  <c r="H3444" i="1"/>
  <c r="N3445" i="1"/>
  <c r="Q3445" i="1" s="1"/>
  <c r="AH3445" i="1" s="1"/>
  <c r="AN3445" i="1" s="1"/>
  <c r="BD3445" i="1" s="1"/>
  <c r="I3615" i="1"/>
  <c r="O3616" i="1"/>
  <c r="AI3616" i="1" s="1"/>
  <c r="AO3616" i="1" s="1"/>
  <c r="BE3616" i="1" s="1"/>
  <c r="H3611" i="1"/>
  <c r="N3612" i="1"/>
  <c r="Q3612" i="1" s="1"/>
  <c r="AH3612" i="1" s="1"/>
  <c r="AN3612" i="1" s="1"/>
  <c r="BD3612" i="1" s="1"/>
  <c r="H3615" i="1"/>
  <c r="N3616" i="1"/>
  <c r="Q3616" i="1" s="1"/>
  <c r="AH3616" i="1" s="1"/>
  <c r="AN3616" i="1" s="1"/>
  <c r="BD3616" i="1" s="1"/>
  <c r="H3784" i="1"/>
  <c r="N3784" i="1" s="1"/>
  <c r="Q3784" i="1" s="1"/>
  <c r="AH3784" i="1" s="1"/>
  <c r="AN3784" i="1" s="1"/>
  <c r="BD3784" i="1" s="1"/>
  <c r="N3785" i="1"/>
  <c r="Q3785" i="1" s="1"/>
  <c r="AH3785" i="1" s="1"/>
  <c r="AN3785" i="1" s="1"/>
  <c r="BD3785" i="1" s="1"/>
  <c r="H3818" i="1"/>
  <c r="N3818" i="1" s="1"/>
  <c r="Q3818" i="1" s="1"/>
  <c r="AH3818" i="1" s="1"/>
  <c r="AN3818" i="1" s="1"/>
  <c r="BD3818" i="1" s="1"/>
  <c r="N3819" i="1"/>
  <c r="Q3819" i="1" s="1"/>
  <c r="AH3819" i="1" s="1"/>
  <c r="AN3819" i="1" s="1"/>
  <c r="BD3819" i="1" s="1"/>
  <c r="I3818" i="1"/>
  <c r="O3818" i="1" s="1"/>
  <c r="AI3818" i="1" s="1"/>
  <c r="AO3818" i="1" s="1"/>
  <c r="BE3818" i="1" s="1"/>
  <c r="O3819" i="1"/>
  <c r="AI3819" i="1" s="1"/>
  <c r="AO3819" i="1" s="1"/>
  <c r="BE3819" i="1" s="1"/>
  <c r="I3784" i="1"/>
  <c r="O3784" i="1" s="1"/>
  <c r="AI3784" i="1" s="1"/>
  <c r="AO3784" i="1" s="1"/>
  <c r="BE3784" i="1" s="1"/>
  <c r="O3785" i="1"/>
  <c r="AI3785" i="1" s="1"/>
  <c r="AO3785" i="1" s="1"/>
  <c r="BE3785" i="1" s="1"/>
  <c r="BF3686" i="1"/>
  <c r="G3627" i="1"/>
  <c r="M3627" i="1" s="1"/>
  <c r="AG3627" i="1" s="1"/>
  <c r="AM3627" i="1" s="1"/>
  <c r="BC3627" i="1" s="1"/>
  <c r="G3686" i="1"/>
  <c r="M3686" i="1" s="1"/>
  <c r="AG3686" i="1" s="1"/>
  <c r="AM3686" i="1" s="1"/>
  <c r="BC3686" i="1" s="1"/>
  <c r="H3627" i="1"/>
  <c r="N3627" i="1" s="1"/>
  <c r="Q3627" i="1" s="1"/>
  <c r="AH3627" i="1" s="1"/>
  <c r="AN3627" i="1" s="1"/>
  <c r="BD3627" i="1" s="1"/>
  <c r="I3627" i="1"/>
  <c r="O3627" i="1" s="1"/>
  <c r="AI3627" i="1" s="1"/>
  <c r="AO3627" i="1" s="1"/>
  <c r="BE3627" i="1" s="1"/>
  <c r="H3686" i="1"/>
  <c r="N3686" i="1" s="1"/>
  <c r="Q3686" i="1" s="1"/>
  <c r="AH3686" i="1" s="1"/>
  <c r="AN3686" i="1" s="1"/>
  <c r="BD3686" i="1" s="1"/>
  <c r="H3509" i="1"/>
  <c r="I3686" i="1"/>
  <c r="O3686" i="1" s="1"/>
  <c r="AI3686" i="1" s="1"/>
  <c r="AO3686" i="1" s="1"/>
  <c r="BE3686" i="1" s="1"/>
  <c r="BF3627" i="1"/>
  <c r="BF3605" i="1"/>
  <c r="BF3604" i="1" s="1"/>
  <c r="BF3509" i="1"/>
  <c r="BF3508" i="1" s="1"/>
  <c r="G3454" i="1"/>
  <c r="M3454" i="1" s="1"/>
  <c r="AG3454" i="1" s="1"/>
  <c r="AM3454" i="1" s="1"/>
  <c r="BC3454" i="1" s="1"/>
  <c r="BF3454" i="1"/>
  <c r="H3461" i="1"/>
  <c r="N3461" i="1" s="1"/>
  <c r="Q3461" i="1" s="1"/>
  <c r="AH3461" i="1" s="1"/>
  <c r="AN3461" i="1" s="1"/>
  <c r="BD3461" i="1" s="1"/>
  <c r="I3454" i="1"/>
  <c r="O3454" i="1" s="1"/>
  <c r="AI3454" i="1" s="1"/>
  <c r="AO3454" i="1" s="1"/>
  <c r="BE3454" i="1" s="1"/>
  <c r="G3461" i="1"/>
  <c r="M3461" i="1" s="1"/>
  <c r="AG3461" i="1" s="1"/>
  <c r="AM3461" i="1" s="1"/>
  <c r="BC3461" i="1" s="1"/>
  <c r="BF3461" i="1"/>
  <c r="I3509" i="1"/>
  <c r="G3509" i="1"/>
  <c r="I3461" i="1"/>
  <c r="O3461" i="1" s="1"/>
  <c r="AI3461" i="1" s="1"/>
  <c r="AO3461" i="1" s="1"/>
  <c r="BE3461" i="1" s="1"/>
  <c r="H3454" i="1"/>
  <c r="N3454" i="1" s="1"/>
  <c r="Q3454" i="1" s="1"/>
  <c r="AH3454" i="1" s="1"/>
  <c r="AN3454" i="1" s="1"/>
  <c r="BD3454" i="1" s="1"/>
  <c r="H3374" i="1"/>
  <c r="I3374" i="1"/>
  <c r="BF3374" i="1"/>
  <c r="BF3373" i="1" s="1"/>
  <c r="H3377" i="1"/>
  <c r="I3377" i="1"/>
  <c r="BF3377" i="1"/>
  <c r="BF3376" i="1" s="1"/>
  <c r="G3377" i="1"/>
  <c r="G3374" i="1"/>
  <c r="H3364" i="1"/>
  <c r="I3364" i="1"/>
  <c r="BF3364" i="1"/>
  <c r="BF3363" i="1" s="1"/>
  <c r="H3367" i="1"/>
  <c r="I3367" i="1"/>
  <c r="BF3367" i="1"/>
  <c r="BF3366" i="1" s="1"/>
  <c r="H3370" i="1"/>
  <c r="I3370" i="1"/>
  <c r="BF3370" i="1"/>
  <c r="BF3369" i="1" s="1"/>
  <c r="G3364" i="1"/>
  <c r="G3367" i="1"/>
  <c r="G3370" i="1"/>
  <c r="H3350" i="1"/>
  <c r="I3350" i="1"/>
  <c r="BF3350" i="1"/>
  <c r="BF3349" i="1" s="1"/>
  <c r="H3353" i="1"/>
  <c r="I3353" i="1"/>
  <c r="BF3353" i="1"/>
  <c r="BF3352" i="1" s="1"/>
  <c r="G3350" i="1"/>
  <c r="G3353" i="1"/>
  <c r="H3293" i="1"/>
  <c r="I3293" i="1"/>
  <c r="BF3293" i="1"/>
  <c r="BF3292" i="1" s="1"/>
  <c r="BF3291" i="1" s="1"/>
  <c r="G3293" i="1"/>
  <c r="BF3290" i="1" l="1"/>
  <c r="BF3289" i="1" s="1"/>
  <c r="N3643" i="1"/>
  <c r="Q3643" i="1" s="1"/>
  <c r="AH3643" i="1" s="1"/>
  <c r="AN3643" i="1" s="1"/>
  <c r="BD3643" i="1" s="1"/>
  <c r="O3643" i="1"/>
  <c r="AI3643" i="1" s="1"/>
  <c r="AO3643" i="1" s="1"/>
  <c r="BE3643" i="1" s="1"/>
  <c r="G3708" i="1"/>
  <c r="M3708" i="1" s="1"/>
  <c r="AG3708" i="1" s="1"/>
  <c r="AM3708" i="1" s="1"/>
  <c r="BC3708" i="1" s="1"/>
  <c r="M3709" i="1"/>
  <c r="AG3709" i="1" s="1"/>
  <c r="AM3709" i="1" s="1"/>
  <c r="BC3709" i="1" s="1"/>
  <c r="G3610" i="1"/>
  <c r="M3610" i="1" s="1"/>
  <c r="AG3610" i="1" s="1"/>
  <c r="AM3610" i="1" s="1"/>
  <c r="BC3610" i="1" s="1"/>
  <c r="M3611" i="1"/>
  <c r="AG3611" i="1" s="1"/>
  <c r="AM3611" i="1" s="1"/>
  <c r="BC3611" i="1" s="1"/>
  <c r="G3352" i="1"/>
  <c r="M3352" i="1" s="1"/>
  <c r="AG3352" i="1" s="1"/>
  <c r="AM3352" i="1" s="1"/>
  <c r="BC3352" i="1" s="1"/>
  <c r="M3353" i="1"/>
  <c r="AG3353" i="1" s="1"/>
  <c r="AM3353" i="1" s="1"/>
  <c r="BC3353" i="1" s="1"/>
  <c r="G3614" i="1"/>
  <c r="M3614" i="1" s="1"/>
  <c r="AG3614" i="1" s="1"/>
  <c r="AM3614" i="1" s="1"/>
  <c r="BC3614" i="1" s="1"/>
  <c r="M3615" i="1"/>
  <c r="AG3615" i="1" s="1"/>
  <c r="AM3615" i="1" s="1"/>
  <c r="BC3615" i="1" s="1"/>
  <c r="G3443" i="1"/>
  <c r="M3443" i="1" s="1"/>
  <c r="AG3443" i="1" s="1"/>
  <c r="AM3443" i="1" s="1"/>
  <c r="BC3443" i="1" s="1"/>
  <c r="M3444" i="1"/>
  <c r="AG3444" i="1" s="1"/>
  <c r="AM3444" i="1" s="1"/>
  <c r="BC3444" i="1" s="1"/>
  <c r="G3369" i="1"/>
  <c r="M3369" i="1" s="1"/>
  <c r="AG3369" i="1" s="1"/>
  <c r="AM3369" i="1" s="1"/>
  <c r="BC3369" i="1" s="1"/>
  <c r="M3370" i="1"/>
  <c r="AG3370" i="1" s="1"/>
  <c r="AM3370" i="1" s="1"/>
  <c r="BC3370" i="1" s="1"/>
  <c r="G3376" i="1"/>
  <c r="M3376" i="1" s="1"/>
  <c r="AG3376" i="1" s="1"/>
  <c r="AM3376" i="1" s="1"/>
  <c r="BC3376" i="1" s="1"/>
  <c r="M3377" i="1"/>
  <c r="AG3377" i="1" s="1"/>
  <c r="AM3377" i="1" s="1"/>
  <c r="BC3377" i="1" s="1"/>
  <c r="G3606" i="1"/>
  <c r="M3607" i="1"/>
  <c r="AG3607" i="1" s="1"/>
  <c r="AM3607" i="1" s="1"/>
  <c r="BC3607" i="1" s="1"/>
  <c r="G3292" i="1"/>
  <c r="M3293" i="1"/>
  <c r="AG3293" i="1" s="1"/>
  <c r="AM3293" i="1" s="1"/>
  <c r="BC3293" i="1" s="1"/>
  <c r="G3373" i="1"/>
  <c r="M3373" i="1" s="1"/>
  <c r="AG3373" i="1" s="1"/>
  <c r="AM3373" i="1" s="1"/>
  <c r="BC3373" i="1" s="1"/>
  <c r="M3374" i="1"/>
  <c r="AG3374" i="1" s="1"/>
  <c r="AM3374" i="1" s="1"/>
  <c r="BC3374" i="1" s="1"/>
  <c r="G3349" i="1"/>
  <c r="M3349" i="1" s="1"/>
  <c r="AG3349" i="1" s="1"/>
  <c r="AM3349" i="1" s="1"/>
  <c r="BC3349" i="1" s="1"/>
  <c r="M3350" i="1"/>
  <c r="AG3350" i="1" s="1"/>
  <c r="AM3350" i="1" s="1"/>
  <c r="BC3350" i="1" s="1"/>
  <c r="G3366" i="1"/>
  <c r="M3366" i="1" s="1"/>
  <c r="AG3366" i="1" s="1"/>
  <c r="AM3366" i="1" s="1"/>
  <c r="BC3366" i="1" s="1"/>
  <c r="M3367" i="1"/>
  <c r="AG3367" i="1" s="1"/>
  <c r="AM3367" i="1" s="1"/>
  <c r="BC3367" i="1" s="1"/>
  <c r="G3363" i="1"/>
  <c r="M3363" i="1" s="1"/>
  <c r="AG3363" i="1" s="1"/>
  <c r="AM3363" i="1" s="1"/>
  <c r="BC3363" i="1" s="1"/>
  <c r="M3364" i="1"/>
  <c r="AG3364" i="1" s="1"/>
  <c r="AM3364" i="1" s="1"/>
  <c r="BC3364" i="1" s="1"/>
  <c r="G3508" i="1"/>
  <c r="M3508" i="1" s="1"/>
  <c r="AG3508" i="1" s="1"/>
  <c r="AM3508" i="1" s="1"/>
  <c r="BC3508" i="1" s="1"/>
  <c r="M3509" i="1"/>
  <c r="AG3509" i="1" s="1"/>
  <c r="AM3509" i="1" s="1"/>
  <c r="BC3509" i="1" s="1"/>
  <c r="H3352" i="1"/>
  <c r="N3352" i="1" s="1"/>
  <c r="Q3352" i="1" s="1"/>
  <c r="AH3352" i="1" s="1"/>
  <c r="AN3352" i="1" s="1"/>
  <c r="BD3352" i="1" s="1"/>
  <c r="N3353" i="1"/>
  <c r="Q3353" i="1" s="1"/>
  <c r="AH3353" i="1" s="1"/>
  <c r="AN3353" i="1" s="1"/>
  <c r="BD3353" i="1" s="1"/>
  <c r="I3369" i="1"/>
  <c r="O3369" i="1" s="1"/>
  <c r="AI3369" i="1" s="1"/>
  <c r="AO3369" i="1" s="1"/>
  <c r="BE3369" i="1" s="1"/>
  <c r="O3370" i="1"/>
  <c r="AI3370" i="1" s="1"/>
  <c r="AO3370" i="1" s="1"/>
  <c r="BE3370" i="1" s="1"/>
  <c r="H3366" i="1"/>
  <c r="N3366" i="1" s="1"/>
  <c r="Q3366" i="1" s="1"/>
  <c r="AH3366" i="1" s="1"/>
  <c r="AN3366" i="1" s="1"/>
  <c r="BD3366" i="1" s="1"/>
  <c r="N3367" i="1"/>
  <c r="Q3367" i="1" s="1"/>
  <c r="AH3367" i="1" s="1"/>
  <c r="AN3367" i="1" s="1"/>
  <c r="BD3367" i="1" s="1"/>
  <c r="H3376" i="1"/>
  <c r="N3376" i="1" s="1"/>
  <c r="Q3376" i="1" s="1"/>
  <c r="AH3376" i="1" s="1"/>
  <c r="AN3376" i="1" s="1"/>
  <c r="BD3376" i="1" s="1"/>
  <c r="N3377" i="1"/>
  <c r="Q3377" i="1" s="1"/>
  <c r="AH3377" i="1" s="1"/>
  <c r="AN3377" i="1" s="1"/>
  <c r="BD3377" i="1" s="1"/>
  <c r="H3508" i="1"/>
  <c r="N3508" i="1" s="1"/>
  <c r="Q3508" i="1" s="1"/>
  <c r="AH3508" i="1" s="1"/>
  <c r="AN3508" i="1" s="1"/>
  <c r="BD3508" i="1" s="1"/>
  <c r="N3509" i="1"/>
  <c r="Q3509" i="1" s="1"/>
  <c r="AH3509" i="1" s="1"/>
  <c r="AN3509" i="1" s="1"/>
  <c r="BD3509" i="1" s="1"/>
  <c r="H3614" i="1"/>
  <c r="N3614" i="1" s="1"/>
  <c r="Q3614" i="1" s="1"/>
  <c r="AH3614" i="1" s="1"/>
  <c r="AN3614" i="1" s="1"/>
  <c r="BD3614" i="1" s="1"/>
  <c r="N3615" i="1"/>
  <c r="Q3615" i="1" s="1"/>
  <c r="AH3615" i="1" s="1"/>
  <c r="AN3615" i="1" s="1"/>
  <c r="BD3615" i="1" s="1"/>
  <c r="I3614" i="1"/>
  <c r="O3614" i="1" s="1"/>
  <c r="AI3614" i="1" s="1"/>
  <c r="AO3614" i="1" s="1"/>
  <c r="BE3614" i="1" s="1"/>
  <c r="O3615" i="1"/>
  <c r="AI3615" i="1" s="1"/>
  <c r="AO3615" i="1" s="1"/>
  <c r="BE3615" i="1" s="1"/>
  <c r="H3708" i="1"/>
  <c r="N3708" i="1" s="1"/>
  <c r="Q3708" i="1" s="1"/>
  <c r="AH3708" i="1" s="1"/>
  <c r="AN3708" i="1" s="1"/>
  <c r="BD3708" i="1" s="1"/>
  <c r="N3709" i="1"/>
  <c r="Q3709" i="1" s="1"/>
  <c r="AH3709" i="1" s="1"/>
  <c r="AN3709" i="1" s="1"/>
  <c r="BD3709" i="1" s="1"/>
  <c r="H3606" i="1"/>
  <c r="N3607" i="1"/>
  <c r="Q3607" i="1" s="1"/>
  <c r="AH3607" i="1" s="1"/>
  <c r="AN3607" i="1" s="1"/>
  <c r="BD3607" i="1" s="1"/>
  <c r="I3606" i="1"/>
  <c r="O3607" i="1"/>
  <c r="AI3607" i="1" s="1"/>
  <c r="AO3607" i="1" s="1"/>
  <c r="BE3607" i="1" s="1"/>
  <c r="H3369" i="1"/>
  <c r="N3369" i="1" s="1"/>
  <c r="Q3369" i="1" s="1"/>
  <c r="AH3369" i="1" s="1"/>
  <c r="AN3369" i="1" s="1"/>
  <c r="BD3369" i="1" s="1"/>
  <c r="N3370" i="1"/>
  <c r="Q3370" i="1" s="1"/>
  <c r="AH3370" i="1" s="1"/>
  <c r="AN3370" i="1" s="1"/>
  <c r="BD3370" i="1" s="1"/>
  <c r="I3292" i="1"/>
  <c r="O3293" i="1"/>
  <c r="AI3293" i="1" s="1"/>
  <c r="AO3293" i="1" s="1"/>
  <c r="BE3293" i="1" s="1"/>
  <c r="I3349" i="1"/>
  <c r="O3349" i="1" s="1"/>
  <c r="AI3349" i="1" s="1"/>
  <c r="AO3349" i="1" s="1"/>
  <c r="BE3349" i="1" s="1"/>
  <c r="O3350" i="1"/>
  <c r="AI3350" i="1" s="1"/>
  <c r="AO3350" i="1" s="1"/>
  <c r="BE3350" i="1" s="1"/>
  <c r="I3373" i="1"/>
  <c r="O3373" i="1" s="1"/>
  <c r="AI3373" i="1" s="1"/>
  <c r="AO3373" i="1" s="1"/>
  <c r="BE3373" i="1" s="1"/>
  <c r="O3374" i="1"/>
  <c r="AI3374" i="1" s="1"/>
  <c r="AO3374" i="1" s="1"/>
  <c r="BE3374" i="1" s="1"/>
  <c r="I3363" i="1"/>
  <c r="O3363" i="1" s="1"/>
  <c r="AI3363" i="1" s="1"/>
  <c r="AO3363" i="1" s="1"/>
  <c r="BE3363" i="1" s="1"/>
  <c r="O3364" i="1"/>
  <c r="AI3364" i="1" s="1"/>
  <c r="AO3364" i="1" s="1"/>
  <c r="BE3364" i="1" s="1"/>
  <c r="H3292" i="1"/>
  <c r="N3293" i="1"/>
  <c r="Q3293" i="1" s="1"/>
  <c r="AH3293" i="1" s="1"/>
  <c r="AN3293" i="1" s="1"/>
  <c r="BD3293" i="1" s="1"/>
  <c r="I3352" i="1"/>
  <c r="O3352" i="1" s="1"/>
  <c r="AI3352" i="1" s="1"/>
  <c r="AO3352" i="1" s="1"/>
  <c r="BE3352" i="1" s="1"/>
  <c r="O3353" i="1"/>
  <c r="AI3353" i="1" s="1"/>
  <c r="AO3353" i="1" s="1"/>
  <c r="BE3353" i="1" s="1"/>
  <c r="H3349" i="1"/>
  <c r="N3349" i="1" s="1"/>
  <c r="Q3349" i="1" s="1"/>
  <c r="AH3349" i="1" s="1"/>
  <c r="AN3349" i="1" s="1"/>
  <c r="BD3349" i="1" s="1"/>
  <c r="N3350" i="1"/>
  <c r="Q3350" i="1" s="1"/>
  <c r="AH3350" i="1" s="1"/>
  <c r="AN3350" i="1" s="1"/>
  <c r="BD3350" i="1" s="1"/>
  <c r="I3366" i="1"/>
  <c r="O3366" i="1" s="1"/>
  <c r="AI3366" i="1" s="1"/>
  <c r="AO3366" i="1" s="1"/>
  <c r="BE3366" i="1" s="1"/>
  <c r="O3367" i="1"/>
  <c r="AI3367" i="1" s="1"/>
  <c r="AO3367" i="1" s="1"/>
  <c r="BE3367" i="1" s="1"/>
  <c r="H3363" i="1"/>
  <c r="N3363" i="1" s="1"/>
  <c r="Q3363" i="1" s="1"/>
  <c r="AH3363" i="1" s="1"/>
  <c r="AN3363" i="1" s="1"/>
  <c r="BD3363" i="1" s="1"/>
  <c r="N3364" i="1"/>
  <c r="Q3364" i="1" s="1"/>
  <c r="AH3364" i="1" s="1"/>
  <c r="AN3364" i="1" s="1"/>
  <c r="BD3364" i="1" s="1"/>
  <c r="I3376" i="1"/>
  <c r="O3376" i="1" s="1"/>
  <c r="AI3376" i="1" s="1"/>
  <c r="AO3376" i="1" s="1"/>
  <c r="BE3376" i="1" s="1"/>
  <c r="O3377" i="1"/>
  <c r="AI3377" i="1" s="1"/>
  <c r="AO3377" i="1" s="1"/>
  <c r="BE3377" i="1" s="1"/>
  <c r="H3373" i="1"/>
  <c r="N3373" i="1" s="1"/>
  <c r="Q3373" i="1" s="1"/>
  <c r="AH3373" i="1" s="1"/>
  <c r="AN3373" i="1" s="1"/>
  <c r="BD3373" i="1" s="1"/>
  <c r="N3374" i="1"/>
  <c r="Q3374" i="1" s="1"/>
  <c r="AH3374" i="1" s="1"/>
  <c r="AN3374" i="1" s="1"/>
  <c r="BD3374" i="1" s="1"/>
  <c r="I3508" i="1"/>
  <c r="O3508" i="1" s="1"/>
  <c r="AI3508" i="1" s="1"/>
  <c r="AO3508" i="1" s="1"/>
  <c r="BE3508" i="1" s="1"/>
  <c r="O3509" i="1"/>
  <c r="AI3509" i="1" s="1"/>
  <c r="AO3509" i="1" s="1"/>
  <c r="BE3509" i="1" s="1"/>
  <c r="H3610" i="1"/>
  <c r="N3610" i="1" s="1"/>
  <c r="Q3610" i="1" s="1"/>
  <c r="AH3610" i="1" s="1"/>
  <c r="AN3610" i="1" s="1"/>
  <c r="BD3610" i="1" s="1"/>
  <c r="N3611" i="1"/>
  <c r="Q3611" i="1" s="1"/>
  <c r="AH3611" i="1" s="1"/>
  <c r="AN3611" i="1" s="1"/>
  <c r="BD3611" i="1" s="1"/>
  <c r="H3443" i="1"/>
  <c r="N3443" i="1" s="1"/>
  <c r="Q3443" i="1" s="1"/>
  <c r="AH3443" i="1" s="1"/>
  <c r="AN3443" i="1" s="1"/>
  <c r="BD3443" i="1" s="1"/>
  <c r="N3444" i="1"/>
  <c r="Q3444" i="1" s="1"/>
  <c r="AH3444" i="1" s="1"/>
  <c r="AN3444" i="1" s="1"/>
  <c r="BD3444" i="1" s="1"/>
  <c r="I3708" i="1"/>
  <c r="O3708" i="1" s="1"/>
  <c r="AI3708" i="1" s="1"/>
  <c r="AO3708" i="1" s="1"/>
  <c r="BE3708" i="1" s="1"/>
  <c r="O3709" i="1"/>
  <c r="AI3709" i="1" s="1"/>
  <c r="AO3709" i="1" s="1"/>
  <c r="BE3709" i="1" s="1"/>
  <c r="I3610" i="1"/>
  <c r="O3610" i="1" s="1"/>
  <c r="AI3610" i="1" s="1"/>
  <c r="AO3610" i="1" s="1"/>
  <c r="BE3610" i="1" s="1"/>
  <c r="O3611" i="1"/>
  <c r="AI3611" i="1" s="1"/>
  <c r="AO3611" i="1" s="1"/>
  <c r="BE3611" i="1" s="1"/>
  <c r="I3443" i="1"/>
  <c r="O3443" i="1" s="1"/>
  <c r="AI3443" i="1" s="1"/>
  <c r="AO3443" i="1" s="1"/>
  <c r="BE3443" i="1" s="1"/>
  <c r="O3444" i="1"/>
  <c r="AI3444" i="1" s="1"/>
  <c r="AO3444" i="1" s="1"/>
  <c r="BE3444" i="1" s="1"/>
  <c r="H3453" i="1"/>
  <c r="N3453" i="1" s="1"/>
  <c r="Q3453" i="1" s="1"/>
  <c r="AH3453" i="1" s="1"/>
  <c r="AN3453" i="1" s="1"/>
  <c r="BD3453" i="1" s="1"/>
  <c r="BF3453" i="1"/>
  <c r="BF3362" i="1"/>
  <c r="G3453" i="1"/>
  <c r="M3453" i="1" s="1"/>
  <c r="AG3453" i="1" s="1"/>
  <c r="AM3453" i="1" s="1"/>
  <c r="BC3453" i="1" s="1"/>
  <c r="I3453" i="1"/>
  <c r="O3453" i="1" s="1"/>
  <c r="AI3453" i="1" s="1"/>
  <c r="AO3453" i="1" s="1"/>
  <c r="BE3453" i="1" s="1"/>
  <c r="BF3372" i="1"/>
  <c r="BF3348" i="1"/>
  <c r="BF3221" i="1"/>
  <c r="BF3220" i="1" s="1"/>
  <c r="I3221" i="1"/>
  <c r="H3221" i="1"/>
  <c r="G3221" i="1"/>
  <c r="H3162" i="1"/>
  <c r="I3162" i="1"/>
  <c r="BF3162" i="1"/>
  <c r="BF3161" i="1" s="1"/>
  <c r="H3165" i="1"/>
  <c r="I3165" i="1"/>
  <c r="BF3165" i="1"/>
  <c r="BF3164" i="1" s="1"/>
  <c r="G3162" i="1"/>
  <c r="G3165" i="1"/>
  <c r="G3348" i="1" l="1"/>
  <c r="M3348" i="1" s="1"/>
  <c r="AG3348" i="1" s="1"/>
  <c r="AM3348" i="1" s="1"/>
  <c r="BC3348" i="1" s="1"/>
  <c r="I3348" i="1"/>
  <c r="O3348" i="1" s="1"/>
  <c r="AI3348" i="1" s="1"/>
  <c r="AO3348" i="1" s="1"/>
  <c r="BE3348" i="1" s="1"/>
  <c r="I3372" i="1"/>
  <c r="O3372" i="1" s="1"/>
  <c r="AI3372" i="1" s="1"/>
  <c r="AO3372" i="1" s="1"/>
  <c r="BE3372" i="1" s="1"/>
  <c r="H3348" i="1"/>
  <c r="N3348" i="1" s="1"/>
  <c r="Q3348" i="1" s="1"/>
  <c r="AH3348" i="1" s="1"/>
  <c r="AN3348" i="1" s="1"/>
  <c r="BD3348" i="1" s="1"/>
  <c r="I3362" i="1"/>
  <c r="O3362" i="1" s="1"/>
  <c r="AI3362" i="1" s="1"/>
  <c r="AO3362" i="1" s="1"/>
  <c r="BE3362" i="1" s="1"/>
  <c r="H3372" i="1"/>
  <c r="N3372" i="1" s="1"/>
  <c r="Q3372" i="1" s="1"/>
  <c r="AH3372" i="1" s="1"/>
  <c r="AN3372" i="1" s="1"/>
  <c r="BD3372" i="1" s="1"/>
  <c r="H3362" i="1"/>
  <c r="N3362" i="1" s="1"/>
  <c r="Q3362" i="1" s="1"/>
  <c r="AH3362" i="1" s="1"/>
  <c r="AN3362" i="1" s="1"/>
  <c r="BD3362" i="1" s="1"/>
  <c r="G3372" i="1"/>
  <c r="M3372" i="1" s="1"/>
  <c r="AG3372" i="1" s="1"/>
  <c r="AM3372" i="1" s="1"/>
  <c r="BC3372" i="1" s="1"/>
  <c r="G3362" i="1"/>
  <c r="M3362" i="1" s="1"/>
  <c r="AG3362" i="1" s="1"/>
  <c r="AM3362" i="1" s="1"/>
  <c r="BC3362" i="1" s="1"/>
  <c r="M3606" i="1"/>
  <c r="AG3606" i="1" s="1"/>
  <c r="AM3606" i="1" s="1"/>
  <c r="BC3606" i="1" s="1"/>
  <c r="G3605" i="1"/>
  <c r="G3161" i="1"/>
  <c r="M3161" i="1" s="1"/>
  <c r="AG3161" i="1" s="1"/>
  <c r="AM3161" i="1" s="1"/>
  <c r="BC3161" i="1" s="1"/>
  <c r="M3162" i="1"/>
  <c r="AG3162" i="1" s="1"/>
  <c r="AM3162" i="1" s="1"/>
  <c r="BC3162" i="1" s="1"/>
  <c r="G3164" i="1"/>
  <c r="M3164" i="1" s="1"/>
  <c r="AG3164" i="1" s="1"/>
  <c r="AM3164" i="1" s="1"/>
  <c r="BC3164" i="1" s="1"/>
  <c r="M3165" i="1"/>
  <c r="AG3165" i="1" s="1"/>
  <c r="AM3165" i="1" s="1"/>
  <c r="BC3165" i="1" s="1"/>
  <c r="G3220" i="1"/>
  <c r="M3220" i="1" s="1"/>
  <c r="AG3220" i="1" s="1"/>
  <c r="AM3220" i="1" s="1"/>
  <c r="BC3220" i="1" s="1"/>
  <c r="M3221" i="1"/>
  <c r="AG3221" i="1" s="1"/>
  <c r="AM3221" i="1" s="1"/>
  <c r="BC3221" i="1" s="1"/>
  <c r="H3220" i="1"/>
  <c r="N3220" i="1" s="1"/>
  <c r="Q3220" i="1" s="1"/>
  <c r="AH3220" i="1" s="1"/>
  <c r="AN3220" i="1" s="1"/>
  <c r="BD3220" i="1" s="1"/>
  <c r="N3221" i="1"/>
  <c r="Q3221" i="1" s="1"/>
  <c r="AH3221" i="1" s="1"/>
  <c r="AN3221" i="1" s="1"/>
  <c r="BD3221" i="1" s="1"/>
  <c r="I3220" i="1"/>
  <c r="O3220" i="1" s="1"/>
  <c r="AI3220" i="1" s="1"/>
  <c r="AO3220" i="1" s="1"/>
  <c r="BE3220" i="1" s="1"/>
  <c r="O3221" i="1"/>
  <c r="AI3221" i="1" s="1"/>
  <c r="AO3221" i="1" s="1"/>
  <c r="BE3221" i="1" s="1"/>
  <c r="G3291" i="1"/>
  <c r="M3292" i="1"/>
  <c r="AG3292" i="1" s="1"/>
  <c r="AM3292" i="1" s="1"/>
  <c r="BC3292" i="1" s="1"/>
  <c r="H3164" i="1"/>
  <c r="N3164" i="1" s="1"/>
  <c r="Q3164" i="1" s="1"/>
  <c r="AH3164" i="1" s="1"/>
  <c r="AN3164" i="1" s="1"/>
  <c r="BD3164" i="1" s="1"/>
  <c r="N3165" i="1"/>
  <c r="Q3165" i="1" s="1"/>
  <c r="AH3165" i="1" s="1"/>
  <c r="AN3165" i="1" s="1"/>
  <c r="BD3165" i="1" s="1"/>
  <c r="H3291" i="1"/>
  <c r="N3292" i="1"/>
  <c r="Q3292" i="1" s="1"/>
  <c r="AH3292" i="1" s="1"/>
  <c r="AN3292" i="1" s="1"/>
  <c r="BD3292" i="1" s="1"/>
  <c r="I3291" i="1"/>
  <c r="O3292" i="1"/>
  <c r="AI3292" i="1" s="1"/>
  <c r="AO3292" i="1" s="1"/>
  <c r="BE3292" i="1" s="1"/>
  <c r="O3606" i="1"/>
  <c r="AI3606" i="1" s="1"/>
  <c r="AO3606" i="1" s="1"/>
  <c r="BE3606" i="1" s="1"/>
  <c r="I3605" i="1"/>
  <c r="I3161" i="1"/>
  <c r="O3161" i="1" s="1"/>
  <c r="AI3161" i="1" s="1"/>
  <c r="AO3161" i="1" s="1"/>
  <c r="BE3161" i="1" s="1"/>
  <c r="O3162" i="1"/>
  <c r="AI3162" i="1" s="1"/>
  <c r="AO3162" i="1" s="1"/>
  <c r="BE3162" i="1" s="1"/>
  <c r="I3164" i="1"/>
  <c r="O3164" i="1" s="1"/>
  <c r="AI3164" i="1" s="1"/>
  <c r="AO3164" i="1" s="1"/>
  <c r="BE3164" i="1" s="1"/>
  <c r="O3165" i="1"/>
  <c r="AI3165" i="1" s="1"/>
  <c r="AO3165" i="1" s="1"/>
  <c r="BE3165" i="1" s="1"/>
  <c r="H3161" i="1"/>
  <c r="N3161" i="1" s="1"/>
  <c r="Q3161" i="1" s="1"/>
  <c r="AH3161" i="1" s="1"/>
  <c r="AN3161" i="1" s="1"/>
  <c r="BD3161" i="1" s="1"/>
  <c r="N3162" i="1"/>
  <c r="Q3162" i="1" s="1"/>
  <c r="AH3162" i="1" s="1"/>
  <c r="AN3162" i="1" s="1"/>
  <c r="BD3162" i="1" s="1"/>
  <c r="N3606" i="1"/>
  <c r="Q3606" i="1" s="1"/>
  <c r="AH3606" i="1" s="1"/>
  <c r="AN3606" i="1" s="1"/>
  <c r="BD3606" i="1" s="1"/>
  <c r="H3605" i="1"/>
  <c r="BF3160" i="1"/>
  <c r="BF3159" i="1" s="1"/>
  <c r="H3003" i="1"/>
  <c r="I3003" i="1"/>
  <c r="BF3003" i="1"/>
  <c r="BF3002" i="1" s="1"/>
  <c r="H3006" i="1"/>
  <c r="I3006" i="1"/>
  <c r="BF3006" i="1"/>
  <c r="BF3005" i="1" s="1"/>
  <c r="H3009" i="1"/>
  <c r="I3009" i="1"/>
  <c r="BF3009" i="1"/>
  <c r="BF3008" i="1" s="1"/>
  <c r="G3003" i="1"/>
  <c r="G3006" i="1"/>
  <c r="G3009" i="1"/>
  <c r="BF2977" i="1"/>
  <c r="BF2976" i="1" s="1"/>
  <c r="I2977" i="1"/>
  <c r="H2977" i="1"/>
  <c r="G2977" i="1"/>
  <c r="BF2974" i="1"/>
  <c r="BF2973" i="1" s="1"/>
  <c r="I2974" i="1"/>
  <c r="H2974" i="1"/>
  <c r="G2974" i="1"/>
  <c r="BF2952" i="1"/>
  <c r="BF2951" i="1" s="1"/>
  <c r="I2952" i="1"/>
  <c r="H2952" i="1"/>
  <c r="G2952" i="1"/>
  <c r="BF2949" i="1"/>
  <c r="BF2948" i="1" s="1"/>
  <c r="I2949" i="1"/>
  <c r="H2949" i="1"/>
  <c r="G2949" i="1"/>
  <c r="BF2943" i="1"/>
  <c r="BF2942" i="1" s="1"/>
  <c r="I2943" i="1"/>
  <c r="H2943" i="1"/>
  <c r="G2943" i="1"/>
  <c r="H2940" i="1"/>
  <c r="I2940" i="1"/>
  <c r="BF2940" i="1"/>
  <c r="BF2939" i="1" s="1"/>
  <c r="G2940" i="1"/>
  <c r="H2929" i="1"/>
  <c r="I2929" i="1"/>
  <c r="BF2929" i="1"/>
  <c r="BF2928" i="1" s="1"/>
  <c r="BF2927" i="1" s="1"/>
  <c r="G2929" i="1"/>
  <c r="H2916" i="1"/>
  <c r="I2916" i="1"/>
  <c r="BF2916" i="1"/>
  <c r="BF2915" i="1" s="1"/>
  <c r="H2919" i="1"/>
  <c r="I2919" i="1"/>
  <c r="BF2919" i="1"/>
  <c r="BF2918" i="1" s="1"/>
  <c r="H2922" i="1"/>
  <c r="I2922" i="1"/>
  <c r="BF2922" i="1"/>
  <c r="BF2921" i="1" s="1"/>
  <c r="G2916" i="1"/>
  <c r="G2919" i="1"/>
  <c r="G2922" i="1"/>
  <c r="H2880" i="1"/>
  <c r="I2880" i="1"/>
  <c r="BF2880" i="1"/>
  <c r="BF2879" i="1" s="1"/>
  <c r="BF2878" i="1" s="1"/>
  <c r="BF2877" i="1" s="1"/>
  <c r="BF2876" i="1" s="1"/>
  <c r="G2880" i="1"/>
  <c r="H2794" i="1"/>
  <c r="I2794" i="1"/>
  <c r="BF2794" i="1"/>
  <c r="BF2793" i="1" s="1"/>
  <c r="BF2792" i="1" s="1"/>
  <c r="BF2791" i="1" s="1"/>
  <c r="G2794" i="1"/>
  <c r="H2748" i="1"/>
  <c r="N2748" i="1" s="1"/>
  <c r="Q2748" i="1" s="1"/>
  <c r="AH2748" i="1" s="1"/>
  <c r="AN2748" i="1" s="1"/>
  <c r="BD2748" i="1" s="1"/>
  <c r="I2748" i="1"/>
  <c r="O2748" i="1" s="1"/>
  <c r="AI2748" i="1" s="1"/>
  <c r="AO2748" i="1" s="1"/>
  <c r="BE2748" i="1" s="1"/>
  <c r="BF2748" i="1"/>
  <c r="H2750" i="1"/>
  <c r="N2750" i="1" s="1"/>
  <c r="Q2750" i="1" s="1"/>
  <c r="AH2750" i="1" s="1"/>
  <c r="AN2750" i="1" s="1"/>
  <c r="BD2750" i="1" s="1"/>
  <c r="I2750" i="1"/>
  <c r="O2750" i="1" s="1"/>
  <c r="AI2750" i="1" s="1"/>
  <c r="AO2750" i="1" s="1"/>
  <c r="BE2750" i="1" s="1"/>
  <c r="BF2750" i="1"/>
  <c r="H2752" i="1"/>
  <c r="N2752" i="1" s="1"/>
  <c r="Q2752" i="1" s="1"/>
  <c r="AH2752" i="1" s="1"/>
  <c r="AN2752" i="1" s="1"/>
  <c r="BD2752" i="1" s="1"/>
  <c r="I2752" i="1"/>
  <c r="O2752" i="1" s="1"/>
  <c r="AI2752" i="1" s="1"/>
  <c r="AO2752" i="1" s="1"/>
  <c r="BE2752" i="1" s="1"/>
  <c r="BF2752" i="1"/>
  <c r="G2748" i="1"/>
  <c r="M2748" i="1" s="1"/>
  <c r="AG2748" i="1" s="1"/>
  <c r="AM2748" i="1" s="1"/>
  <c r="BC2748" i="1" s="1"/>
  <c r="G2750" i="1"/>
  <c r="M2750" i="1" s="1"/>
  <c r="AG2750" i="1" s="1"/>
  <c r="AM2750" i="1" s="1"/>
  <c r="BC2750" i="1" s="1"/>
  <c r="G2752" i="1"/>
  <c r="M2752" i="1" s="1"/>
  <c r="AG2752" i="1" s="1"/>
  <c r="AM2752" i="1" s="1"/>
  <c r="BC2752" i="1" s="1"/>
  <c r="H2741" i="1"/>
  <c r="I2741" i="1"/>
  <c r="BF2741" i="1"/>
  <c r="BF2740" i="1" s="1"/>
  <c r="H2744" i="1"/>
  <c r="I2744" i="1"/>
  <c r="BF2744" i="1"/>
  <c r="BF2743" i="1" s="1"/>
  <c r="G2741" i="1"/>
  <c r="G2744" i="1"/>
  <c r="H2700" i="1"/>
  <c r="I2700" i="1"/>
  <c r="BF2700" i="1"/>
  <c r="BF2699" i="1" s="1"/>
  <c r="BF2698" i="1" s="1"/>
  <c r="G2700" i="1"/>
  <c r="BF3001" i="1" l="1"/>
  <c r="BF2736" i="1"/>
  <c r="G3160" i="1"/>
  <c r="G3159" i="1" s="1"/>
  <c r="M3159" i="1" s="1"/>
  <c r="AG3159" i="1" s="1"/>
  <c r="AM3159" i="1" s="1"/>
  <c r="BC3159" i="1" s="1"/>
  <c r="G2915" i="1"/>
  <c r="M2915" i="1" s="1"/>
  <c r="AG2915" i="1" s="1"/>
  <c r="AM2915" i="1" s="1"/>
  <c r="BC2915" i="1" s="1"/>
  <c r="M2916" i="1"/>
  <c r="AG2916" i="1" s="1"/>
  <c r="AM2916" i="1" s="1"/>
  <c r="BC2916" i="1" s="1"/>
  <c r="I2942" i="1"/>
  <c r="O2942" i="1" s="1"/>
  <c r="AI2942" i="1" s="1"/>
  <c r="AO2942" i="1" s="1"/>
  <c r="BE2942" i="1" s="1"/>
  <c r="O2943" i="1"/>
  <c r="AI2943" i="1" s="1"/>
  <c r="AO2943" i="1" s="1"/>
  <c r="BE2943" i="1" s="1"/>
  <c r="I2948" i="1"/>
  <c r="O2948" i="1" s="1"/>
  <c r="AI2948" i="1" s="1"/>
  <c r="AO2948" i="1" s="1"/>
  <c r="BE2948" i="1" s="1"/>
  <c r="O2949" i="1"/>
  <c r="AI2949" i="1" s="1"/>
  <c r="AO2949" i="1" s="1"/>
  <c r="BE2949" i="1" s="1"/>
  <c r="I2951" i="1"/>
  <c r="O2951" i="1" s="1"/>
  <c r="AI2951" i="1" s="1"/>
  <c r="AO2951" i="1" s="1"/>
  <c r="BE2951" i="1" s="1"/>
  <c r="O2952" i="1"/>
  <c r="AI2952" i="1" s="1"/>
  <c r="AO2952" i="1" s="1"/>
  <c r="BE2952" i="1" s="1"/>
  <c r="I2973" i="1"/>
  <c r="O2973" i="1" s="1"/>
  <c r="AI2973" i="1" s="1"/>
  <c r="AO2973" i="1" s="1"/>
  <c r="BE2973" i="1" s="1"/>
  <c r="O2974" i="1"/>
  <c r="AI2974" i="1" s="1"/>
  <c r="AO2974" i="1" s="1"/>
  <c r="BE2974" i="1" s="1"/>
  <c r="I2976" i="1"/>
  <c r="O2976" i="1" s="1"/>
  <c r="AI2976" i="1" s="1"/>
  <c r="AO2976" i="1" s="1"/>
  <c r="BE2976" i="1" s="1"/>
  <c r="O2977" i="1"/>
  <c r="AI2977" i="1" s="1"/>
  <c r="AO2977" i="1" s="1"/>
  <c r="BE2977" i="1" s="1"/>
  <c r="G3002" i="1"/>
  <c r="M3002" i="1" s="1"/>
  <c r="AG3002" i="1" s="1"/>
  <c r="AM3002" i="1" s="1"/>
  <c r="BC3002" i="1" s="1"/>
  <c r="M3003" i="1"/>
  <c r="AG3003" i="1" s="1"/>
  <c r="AM3003" i="1" s="1"/>
  <c r="BC3003" i="1" s="1"/>
  <c r="I3160" i="1"/>
  <c r="O3160" i="1" s="1"/>
  <c r="AI3160" i="1" s="1"/>
  <c r="AO3160" i="1" s="1"/>
  <c r="BE3160" i="1" s="1"/>
  <c r="G2699" i="1"/>
  <c r="M2700" i="1"/>
  <c r="AG2700" i="1" s="1"/>
  <c r="AM2700" i="1" s="1"/>
  <c r="BC2700" i="1" s="1"/>
  <c r="G2743" i="1"/>
  <c r="M2743" i="1" s="1"/>
  <c r="AG2743" i="1" s="1"/>
  <c r="AM2743" i="1" s="1"/>
  <c r="BC2743" i="1" s="1"/>
  <c r="M2744" i="1"/>
  <c r="AG2744" i="1" s="1"/>
  <c r="AM2744" i="1" s="1"/>
  <c r="BC2744" i="1" s="1"/>
  <c r="G2793" i="1"/>
  <c r="M2794" i="1"/>
  <c r="AG2794" i="1" s="1"/>
  <c r="AM2794" i="1" s="1"/>
  <c r="BC2794" i="1" s="1"/>
  <c r="G2879" i="1"/>
  <c r="M2880" i="1"/>
  <c r="AG2880" i="1" s="1"/>
  <c r="AM2880" i="1" s="1"/>
  <c r="BC2880" i="1" s="1"/>
  <c r="G2921" i="1"/>
  <c r="M2921" i="1" s="1"/>
  <c r="AG2921" i="1" s="1"/>
  <c r="AM2921" i="1" s="1"/>
  <c r="BC2921" i="1" s="1"/>
  <c r="M2922" i="1"/>
  <c r="AG2922" i="1" s="1"/>
  <c r="AM2922" i="1" s="1"/>
  <c r="BC2922" i="1" s="1"/>
  <c r="G2928" i="1"/>
  <c r="M2929" i="1"/>
  <c r="AG2929" i="1" s="1"/>
  <c r="AM2929" i="1" s="1"/>
  <c r="BC2929" i="1" s="1"/>
  <c r="G2939" i="1"/>
  <c r="M2939" i="1" s="1"/>
  <c r="AG2939" i="1" s="1"/>
  <c r="AM2939" i="1" s="1"/>
  <c r="BC2939" i="1" s="1"/>
  <c r="M2940" i="1"/>
  <c r="AG2940" i="1" s="1"/>
  <c r="AM2940" i="1" s="1"/>
  <c r="BC2940" i="1" s="1"/>
  <c r="G2942" i="1"/>
  <c r="M2942" i="1" s="1"/>
  <c r="AG2942" i="1" s="1"/>
  <c r="AM2942" i="1" s="1"/>
  <c r="BC2942" i="1" s="1"/>
  <c r="M2943" i="1"/>
  <c r="AG2943" i="1" s="1"/>
  <c r="AM2943" i="1" s="1"/>
  <c r="BC2943" i="1" s="1"/>
  <c r="G2948" i="1"/>
  <c r="M2948" i="1" s="1"/>
  <c r="AG2948" i="1" s="1"/>
  <c r="AM2948" i="1" s="1"/>
  <c r="BC2948" i="1" s="1"/>
  <c r="M2949" i="1"/>
  <c r="AG2949" i="1" s="1"/>
  <c r="AM2949" i="1" s="1"/>
  <c r="BC2949" i="1" s="1"/>
  <c r="G2951" i="1"/>
  <c r="M2951" i="1" s="1"/>
  <c r="AG2951" i="1" s="1"/>
  <c r="AM2951" i="1" s="1"/>
  <c r="BC2951" i="1" s="1"/>
  <c r="M2952" i="1"/>
  <c r="AG2952" i="1" s="1"/>
  <c r="AM2952" i="1" s="1"/>
  <c r="BC2952" i="1" s="1"/>
  <c r="G2973" i="1"/>
  <c r="M2973" i="1" s="1"/>
  <c r="AG2973" i="1" s="1"/>
  <c r="AM2973" i="1" s="1"/>
  <c r="BC2973" i="1" s="1"/>
  <c r="M2974" i="1"/>
  <c r="AG2974" i="1" s="1"/>
  <c r="AM2974" i="1" s="1"/>
  <c r="BC2974" i="1" s="1"/>
  <c r="G2976" i="1"/>
  <c r="M2976" i="1" s="1"/>
  <c r="AG2976" i="1" s="1"/>
  <c r="AM2976" i="1" s="1"/>
  <c r="BC2976" i="1" s="1"/>
  <c r="M2977" i="1"/>
  <c r="AG2977" i="1" s="1"/>
  <c r="AM2977" i="1" s="1"/>
  <c r="BC2977" i="1" s="1"/>
  <c r="G3008" i="1"/>
  <c r="M3008" i="1" s="1"/>
  <c r="AG3008" i="1" s="1"/>
  <c r="AM3008" i="1" s="1"/>
  <c r="BC3008" i="1" s="1"/>
  <c r="M3009" i="1"/>
  <c r="AG3009" i="1" s="1"/>
  <c r="AM3009" i="1" s="1"/>
  <c r="BC3009" i="1" s="1"/>
  <c r="H3160" i="1"/>
  <c r="N3160" i="1" s="1"/>
  <c r="Q3160" i="1" s="1"/>
  <c r="AH3160" i="1" s="1"/>
  <c r="AN3160" i="1" s="1"/>
  <c r="BD3160" i="1" s="1"/>
  <c r="G3604" i="1"/>
  <c r="M3604" i="1" s="1"/>
  <c r="AG3604" i="1" s="1"/>
  <c r="AM3604" i="1" s="1"/>
  <c r="BC3604" i="1" s="1"/>
  <c r="M3605" i="1"/>
  <c r="AG3605" i="1" s="1"/>
  <c r="AM3605" i="1" s="1"/>
  <c r="BC3605" i="1" s="1"/>
  <c r="G2740" i="1"/>
  <c r="M2740" i="1" s="1"/>
  <c r="AG2740" i="1" s="1"/>
  <c r="AM2740" i="1" s="1"/>
  <c r="BC2740" i="1" s="1"/>
  <c r="M2741" i="1"/>
  <c r="AG2741" i="1" s="1"/>
  <c r="AM2741" i="1" s="1"/>
  <c r="BC2741" i="1" s="1"/>
  <c r="G2918" i="1"/>
  <c r="M2918" i="1" s="1"/>
  <c r="AG2918" i="1" s="1"/>
  <c r="AM2918" i="1" s="1"/>
  <c r="BC2918" i="1" s="1"/>
  <c r="M2919" i="1"/>
  <c r="AG2919" i="1" s="1"/>
  <c r="AM2919" i="1" s="1"/>
  <c r="BC2919" i="1" s="1"/>
  <c r="H2942" i="1"/>
  <c r="N2942" i="1" s="1"/>
  <c r="Q2942" i="1" s="1"/>
  <c r="AH2942" i="1" s="1"/>
  <c r="AN2942" i="1" s="1"/>
  <c r="BD2942" i="1" s="1"/>
  <c r="N2943" i="1"/>
  <c r="Q2943" i="1" s="1"/>
  <c r="AH2943" i="1" s="1"/>
  <c r="AN2943" i="1" s="1"/>
  <c r="BD2943" i="1" s="1"/>
  <c r="H2948" i="1"/>
  <c r="N2948" i="1" s="1"/>
  <c r="Q2948" i="1" s="1"/>
  <c r="AH2948" i="1" s="1"/>
  <c r="AN2948" i="1" s="1"/>
  <c r="BD2948" i="1" s="1"/>
  <c r="N2949" i="1"/>
  <c r="Q2949" i="1" s="1"/>
  <c r="AH2949" i="1" s="1"/>
  <c r="AN2949" i="1" s="1"/>
  <c r="BD2949" i="1" s="1"/>
  <c r="H2951" i="1"/>
  <c r="N2951" i="1" s="1"/>
  <c r="Q2951" i="1" s="1"/>
  <c r="AH2951" i="1" s="1"/>
  <c r="AN2951" i="1" s="1"/>
  <c r="BD2951" i="1" s="1"/>
  <c r="N2952" i="1"/>
  <c r="Q2952" i="1" s="1"/>
  <c r="AH2952" i="1" s="1"/>
  <c r="AN2952" i="1" s="1"/>
  <c r="BD2952" i="1" s="1"/>
  <c r="H2973" i="1"/>
  <c r="N2973" i="1" s="1"/>
  <c r="Q2973" i="1" s="1"/>
  <c r="AH2973" i="1" s="1"/>
  <c r="AN2973" i="1" s="1"/>
  <c r="BD2973" i="1" s="1"/>
  <c r="N2974" i="1"/>
  <c r="Q2974" i="1" s="1"/>
  <c r="AH2974" i="1" s="1"/>
  <c r="AN2974" i="1" s="1"/>
  <c r="BD2974" i="1" s="1"/>
  <c r="H2976" i="1"/>
  <c r="N2976" i="1" s="1"/>
  <c r="Q2976" i="1" s="1"/>
  <c r="AH2976" i="1" s="1"/>
  <c r="AN2976" i="1" s="1"/>
  <c r="BD2976" i="1" s="1"/>
  <c r="N2977" i="1"/>
  <c r="Q2977" i="1" s="1"/>
  <c r="AH2977" i="1" s="1"/>
  <c r="AN2977" i="1" s="1"/>
  <c r="BD2977" i="1" s="1"/>
  <c r="G3005" i="1"/>
  <c r="M3005" i="1" s="1"/>
  <c r="AG3005" i="1" s="1"/>
  <c r="AM3005" i="1" s="1"/>
  <c r="BC3005" i="1" s="1"/>
  <c r="M3006" i="1"/>
  <c r="AG3006" i="1" s="1"/>
  <c r="G3290" i="1"/>
  <c r="M3291" i="1"/>
  <c r="AG3291" i="1" s="1"/>
  <c r="AM3291" i="1" s="1"/>
  <c r="BC3291" i="1" s="1"/>
  <c r="H2743" i="1"/>
  <c r="N2743" i="1" s="1"/>
  <c r="Q2743" i="1" s="1"/>
  <c r="AH2743" i="1" s="1"/>
  <c r="AN2743" i="1" s="1"/>
  <c r="BD2743" i="1" s="1"/>
  <c r="N2744" i="1"/>
  <c r="Q2744" i="1" s="1"/>
  <c r="AH2744" i="1" s="1"/>
  <c r="AN2744" i="1" s="1"/>
  <c r="BD2744" i="1" s="1"/>
  <c r="I2921" i="1"/>
  <c r="O2921" i="1" s="1"/>
  <c r="AI2921" i="1" s="1"/>
  <c r="AO2921" i="1" s="1"/>
  <c r="BE2921" i="1" s="1"/>
  <c r="O2922" i="1"/>
  <c r="AI2922" i="1" s="1"/>
  <c r="AO2922" i="1" s="1"/>
  <c r="BE2922" i="1" s="1"/>
  <c r="H2918" i="1"/>
  <c r="N2918" i="1" s="1"/>
  <c r="Q2918" i="1" s="1"/>
  <c r="AH2918" i="1" s="1"/>
  <c r="AN2918" i="1" s="1"/>
  <c r="BD2918" i="1" s="1"/>
  <c r="N2919" i="1"/>
  <c r="Q2919" i="1" s="1"/>
  <c r="AH2919" i="1" s="1"/>
  <c r="AN2919" i="1" s="1"/>
  <c r="BD2919" i="1" s="1"/>
  <c r="I3008" i="1"/>
  <c r="O3008" i="1" s="1"/>
  <c r="AI3008" i="1" s="1"/>
  <c r="AO3008" i="1" s="1"/>
  <c r="BE3008" i="1" s="1"/>
  <c r="O3009" i="1"/>
  <c r="AI3009" i="1" s="1"/>
  <c r="AO3009" i="1" s="1"/>
  <c r="BE3009" i="1" s="1"/>
  <c r="H3005" i="1"/>
  <c r="N3005" i="1" s="1"/>
  <c r="Q3005" i="1" s="1"/>
  <c r="AH3005" i="1" s="1"/>
  <c r="AN3005" i="1" s="1"/>
  <c r="BD3005" i="1" s="1"/>
  <c r="N3006" i="1"/>
  <c r="Q3006" i="1" s="1"/>
  <c r="AH3006" i="1" s="1"/>
  <c r="AN3006" i="1" s="1"/>
  <c r="BD3006" i="1" s="1"/>
  <c r="H3604" i="1"/>
  <c r="N3604" i="1" s="1"/>
  <c r="Q3604" i="1" s="1"/>
  <c r="AH3604" i="1" s="1"/>
  <c r="AN3604" i="1" s="1"/>
  <c r="BD3604" i="1" s="1"/>
  <c r="N3605" i="1"/>
  <c r="Q3605" i="1" s="1"/>
  <c r="AH3605" i="1" s="1"/>
  <c r="AN3605" i="1" s="1"/>
  <c r="BD3605" i="1" s="1"/>
  <c r="I3604" i="1"/>
  <c r="O3604" i="1" s="1"/>
  <c r="AI3604" i="1" s="1"/>
  <c r="AO3604" i="1" s="1"/>
  <c r="BE3604" i="1" s="1"/>
  <c r="O3605" i="1"/>
  <c r="AI3605" i="1" s="1"/>
  <c r="AO3605" i="1" s="1"/>
  <c r="BE3605" i="1" s="1"/>
  <c r="H2921" i="1"/>
  <c r="N2921" i="1" s="1"/>
  <c r="Q2921" i="1" s="1"/>
  <c r="AH2921" i="1" s="1"/>
  <c r="AN2921" i="1" s="1"/>
  <c r="BD2921" i="1" s="1"/>
  <c r="N2922" i="1"/>
  <c r="Q2922" i="1" s="1"/>
  <c r="AH2922" i="1" s="1"/>
  <c r="AN2922" i="1" s="1"/>
  <c r="BD2922" i="1" s="1"/>
  <c r="H3008" i="1"/>
  <c r="N3008" i="1" s="1"/>
  <c r="Q3008" i="1" s="1"/>
  <c r="AH3008" i="1" s="1"/>
  <c r="AN3008" i="1" s="1"/>
  <c r="BD3008" i="1" s="1"/>
  <c r="N3009" i="1"/>
  <c r="Q3009" i="1" s="1"/>
  <c r="AH3009" i="1" s="1"/>
  <c r="AN3009" i="1" s="1"/>
  <c r="BD3009" i="1" s="1"/>
  <c r="H3290" i="1"/>
  <c r="N3291" i="1"/>
  <c r="Q3291" i="1" s="1"/>
  <c r="AH3291" i="1" s="1"/>
  <c r="AN3291" i="1" s="1"/>
  <c r="BD3291" i="1" s="1"/>
  <c r="I2740" i="1"/>
  <c r="O2740" i="1" s="1"/>
  <c r="AI2740" i="1" s="1"/>
  <c r="AO2740" i="1" s="1"/>
  <c r="BE2740" i="1" s="1"/>
  <c r="O2741" i="1"/>
  <c r="AI2741" i="1" s="1"/>
  <c r="AO2741" i="1" s="1"/>
  <c r="BE2741" i="1" s="1"/>
  <c r="I2793" i="1"/>
  <c r="O2794" i="1"/>
  <c r="AI2794" i="1" s="1"/>
  <c r="AO2794" i="1" s="1"/>
  <c r="BE2794" i="1" s="1"/>
  <c r="I2879" i="1"/>
  <c r="O2880" i="1"/>
  <c r="AI2880" i="1" s="1"/>
  <c r="AO2880" i="1" s="1"/>
  <c r="BE2880" i="1" s="1"/>
  <c r="I2915" i="1"/>
  <c r="O2915" i="1" s="1"/>
  <c r="AI2915" i="1" s="1"/>
  <c r="AO2915" i="1" s="1"/>
  <c r="BE2915" i="1" s="1"/>
  <c r="O2916" i="1"/>
  <c r="AI2916" i="1" s="1"/>
  <c r="AO2916" i="1" s="1"/>
  <c r="BE2916" i="1" s="1"/>
  <c r="I2928" i="1"/>
  <c r="O2929" i="1"/>
  <c r="AI2929" i="1" s="1"/>
  <c r="AO2929" i="1" s="1"/>
  <c r="BE2929" i="1" s="1"/>
  <c r="I2939" i="1"/>
  <c r="O2939" i="1" s="1"/>
  <c r="AI2939" i="1" s="1"/>
  <c r="AO2939" i="1" s="1"/>
  <c r="BE2939" i="1" s="1"/>
  <c r="O2940" i="1"/>
  <c r="AI2940" i="1" s="1"/>
  <c r="AO2940" i="1" s="1"/>
  <c r="BE2940" i="1" s="1"/>
  <c r="I3002" i="1"/>
  <c r="O3002" i="1" s="1"/>
  <c r="AI3002" i="1" s="1"/>
  <c r="AO3002" i="1" s="1"/>
  <c r="BE3002" i="1" s="1"/>
  <c r="O3003" i="1"/>
  <c r="AI3003" i="1" s="1"/>
  <c r="AO3003" i="1" s="1"/>
  <c r="BE3003" i="1" s="1"/>
  <c r="I2699" i="1"/>
  <c r="O2700" i="1"/>
  <c r="AI2700" i="1" s="1"/>
  <c r="AO2700" i="1" s="1"/>
  <c r="BE2700" i="1" s="1"/>
  <c r="H2699" i="1"/>
  <c r="N2700" i="1"/>
  <c r="Q2700" i="1" s="1"/>
  <c r="AH2700" i="1" s="1"/>
  <c r="AN2700" i="1" s="1"/>
  <c r="BD2700" i="1" s="1"/>
  <c r="I2743" i="1"/>
  <c r="O2743" i="1" s="1"/>
  <c r="AI2743" i="1" s="1"/>
  <c r="AO2743" i="1" s="1"/>
  <c r="BE2743" i="1" s="1"/>
  <c r="O2744" i="1"/>
  <c r="AI2744" i="1" s="1"/>
  <c r="AO2744" i="1" s="1"/>
  <c r="BE2744" i="1" s="1"/>
  <c r="H2740" i="1"/>
  <c r="N2740" i="1" s="1"/>
  <c r="Q2740" i="1" s="1"/>
  <c r="AH2740" i="1" s="1"/>
  <c r="AN2740" i="1" s="1"/>
  <c r="BD2740" i="1" s="1"/>
  <c r="N2741" i="1"/>
  <c r="Q2741" i="1" s="1"/>
  <c r="AH2741" i="1" s="1"/>
  <c r="AN2741" i="1" s="1"/>
  <c r="BD2741" i="1" s="1"/>
  <c r="H2793" i="1"/>
  <c r="N2794" i="1"/>
  <c r="Q2794" i="1" s="1"/>
  <c r="AH2794" i="1" s="1"/>
  <c r="AN2794" i="1" s="1"/>
  <c r="BD2794" i="1" s="1"/>
  <c r="H2879" i="1"/>
  <c r="N2880" i="1"/>
  <c r="Q2880" i="1" s="1"/>
  <c r="AH2880" i="1" s="1"/>
  <c r="AN2880" i="1" s="1"/>
  <c r="BD2880" i="1" s="1"/>
  <c r="I2918" i="1"/>
  <c r="O2918" i="1" s="1"/>
  <c r="AI2918" i="1" s="1"/>
  <c r="AO2918" i="1" s="1"/>
  <c r="BE2918" i="1" s="1"/>
  <c r="O2919" i="1"/>
  <c r="AI2919" i="1" s="1"/>
  <c r="AO2919" i="1" s="1"/>
  <c r="BE2919" i="1" s="1"/>
  <c r="H2915" i="1"/>
  <c r="N2915" i="1" s="1"/>
  <c r="Q2915" i="1" s="1"/>
  <c r="AH2915" i="1" s="1"/>
  <c r="AN2915" i="1" s="1"/>
  <c r="BD2915" i="1" s="1"/>
  <c r="N2916" i="1"/>
  <c r="Q2916" i="1" s="1"/>
  <c r="AH2916" i="1" s="1"/>
  <c r="AN2916" i="1" s="1"/>
  <c r="BD2916" i="1" s="1"/>
  <c r="H2928" i="1"/>
  <c r="N2929" i="1"/>
  <c r="Q2929" i="1" s="1"/>
  <c r="AH2929" i="1" s="1"/>
  <c r="AN2929" i="1" s="1"/>
  <c r="BD2929" i="1" s="1"/>
  <c r="H2939" i="1"/>
  <c r="N2939" i="1" s="1"/>
  <c r="Q2939" i="1" s="1"/>
  <c r="AH2939" i="1" s="1"/>
  <c r="AN2939" i="1" s="1"/>
  <c r="BD2939" i="1" s="1"/>
  <c r="N2940" i="1"/>
  <c r="Q2940" i="1" s="1"/>
  <c r="AH2940" i="1" s="1"/>
  <c r="AN2940" i="1" s="1"/>
  <c r="BD2940" i="1" s="1"/>
  <c r="I3005" i="1"/>
  <c r="O3005" i="1" s="1"/>
  <c r="AI3005" i="1" s="1"/>
  <c r="AO3005" i="1" s="1"/>
  <c r="BE3005" i="1" s="1"/>
  <c r="O3006" i="1"/>
  <c r="AI3006" i="1" s="1"/>
  <c r="AO3006" i="1" s="1"/>
  <c r="BE3006" i="1" s="1"/>
  <c r="H3002" i="1"/>
  <c r="N3002" i="1" s="1"/>
  <c r="Q3002" i="1" s="1"/>
  <c r="AH3002" i="1" s="1"/>
  <c r="AN3002" i="1" s="1"/>
  <c r="BD3002" i="1" s="1"/>
  <c r="N3003" i="1"/>
  <c r="Q3003" i="1" s="1"/>
  <c r="AH3003" i="1" s="1"/>
  <c r="AN3003" i="1" s="1"/>
  <c r="BD3003" i="1" s="1"/>
  <c r="I3290" i="1"/>
  <c r="O3291" i="1"/>
  <c r="AI3291" i="1" s="1"/>
  <c r="AO3291" i="1" s="1"/>
  <c r="BE3291" i="1" s="1"/>
  <c r="BF2914" i="1"/>
  <c r="BF2747" i="1"/>
  <c r="BF2746" i="1" s="1"/>
  <c r="BF3000" i="1"/>
  <c r="I2747" i="1"/>
  <c r="G2747" i="1"/>
  <c r="H2747" i="1"/>
  <c r="BF2594" i="1"/>
  <c r="BF2593" i="1" s="1"/>
  <c r="BF2592" i="1" s="1"/>
  <c r="BF2591" i="1" s="1"/>
  <c r="I2594" i="1"/>
  <c r="H2594" i="1"/>
  <c r="G2594" i="1"/>
  <c r="H2554" i="1"/>
  <c r="I2554" i="1"/>
  <c r="BF2554" i="1"/>
  <c r="BF2553" i="1" s="1"/>
  <c r="BF2552" i="1" s="1"/>
  <c r="BF2551" i="1" s="1"/>
  <c r="BF2550" i="1" s="1"/>
  <c r="G2554" i="1"/>
  <c r="BF2528" i="1"/>
  <c r="BF2527" i="1" s="1"/>
  <c r="BF2526" i="1" s="1"/>
  <c r="BF2525" i="1" s="1"/>
  <c r="BF2524" i="1" s="1"/>
  <c r="I2528" i="1"/>
  <c r="H2528" i="1"/>
  <c r="G2528" i="1"/>
  <c r="BF2508" i="1"/>
  <c r="BF2507" i="1" s="1"/>
  <c r="I2508" i="1"/>
  <c r="H2508" i="1"/>
  <c r="G2508" i="1"/>
  <c r="BF2505" i="1"/>
  <c r="BF2504" i="1" s="1"/>
  <c r="I2505" i="1"/>
  <c r="H2505" i="1"/>
  <c r="G2505" i="1"/>
  <c r="BF2417" i="1"/>
  <c r="BF2416" i="1" s="1"/>
  <c r="BF2415" i="1" s="1"/>
  <c r="BF2414" i="1" s="1"/>
  <c r="I2417" i="1"/>
  <c r="H2417" i="1"/>
  <c r="G2417" i="1"/>
  <c r="BF2323" i="1"/>
  <c r="BF2322" i="1" s="1"/>
  <c r="BF2321" i="1" s="1"/>
  <c r="BF2320" i="1" s="1"/>
  <c r="BF2319" i="1" s="1"/>
  <c r="I2323" i="1"/>
  <c r="H2323" i="1"/>
  <c r="G2323" i="1"/>
  <c r="BF2306" i="1"/>
  <c r="BF2305" i="1" s="1"/>
  <c r="I2306" i="1"/>
  <c r="H2306" i="1"/>
  <c r="G2306" i="1"/>
  <c r="BF2303" i="1"/>
  <c r="BF2302" i="1" s="1"/>
  <c r="I2303" i="1"/>
  <c r="H2303" i="1"/>
  <c r="G2303" i="1"/>
  <c r="H2295" i="1"/>
  <c r="N2295" i="1" s="1"/>
  <c r="Q2295" i="1" s="1"/>
  <c r="AH2295" i="1" s="1"/>
  <c r="AN2295" i="1" s="1"/>
  <c r="BD2295" i="1" s="1"/>
  <c r="I2295" i="1"/>
  <c r="O2295" i="1" s="1"/>
  <c r="AI2295" i="1" s="1"/>
  <c r="AO2295" i="1" s="1"/>
  <c r="BE2295" i="1" s="1"/>
  <c r="BF2295" i="1"/>
  <c r="G2295" i="1"/>
  <c r="M2295" i="1" s="1"/>
  <c r="AG2295" i="1" s="1"/>
  <c r="AM2295" i="1" s="1"/>
  <c r="BC2295" i="1" s="1"/>
  <c r="BF2200" i="1"/>
  <c r="BF2199" i="1" s="1"/>
  <c r="BF2198" i="1" s="1"/>
  <c r="BF2197" i="1" s="1"/>
  <c r="I2200" i="1"/>
  <c r="H2200" i="1"/>
  <c r="G2200" i="1"/>
  <c r="H2183" i="1"/>
  <c r="I2183" i="1"/>
  <c r="BF2183" i="1"/>
  <c r="BF2182" i="1" s="1"/>
  <c r="BF2181" i="1" s="1"/>
  <c r="G2183" i="1"/>
  <c r="BF2146" i="1"/>
  <c r="BF2145" i="1" s="1"/>
  <c r="BF2144" i="1" s="1"/>
  <c r="BF2143" i="1" s="1"/>
  <c r="BF2142" i="1" s="1"/>
  <c r="I2146" i="1"/>
  <c r="H2146" i="1"/>
  <c r="G2146" i="1"/>
  <c r="BF2125" i="1"/>
  <c r="BF2124" i="1" s="1"/>
  <c r="BF2123" i="1" s="1"/>
  <c r="BF2122" i="1" s="1"/>
  <c r="BF2121" i="1" s="1"/>
  <c r="I2125" i="1"/>
  <c r="H2125" i="1"/>
  <c r="G2125" i="1"/>
  <c r="BF2102" i="1"/>
  <c r="BF2101" i="1" s="1"/>
  <c r="BF2100" i="1" s="1"/>
  <c r="BF2099" i="1" s="1"/>
  <c r="BF2098" i="1" s="1"/>
  <c r="I2102" i="1"/>
  <c r="H2102" i="1"/>
  <c r="G2102" i="1"/>
  <c r="BF2082" i="1"/>
  <c r="BF2081" i="1" s="1"/>
  <c r="I2082" i="1"/>
  <c r="H2082" i="1"/>
  <c r="G2082" i="1"/>
  <c r="BF2079" i="1"/>
  <c r="BF2078" i="1" s="1"/>
  <c r="I2079" i="1"/>
  <c r="H2079" i="1"/>
  <c r="G2079" i="1"/>
  <c r="BF1980" i="1"/>
  <c r="BF1979" i="1" s="1"/>
  <c r="BF1978" i="1" s="1"/>
  <c r="BF1977" i="1" s="1"/>
  <c r="I1980" i="1"/>
  <c r="H1980" i="1"/>
  <c r="G1980" i="1"/>
  <c r="BF1911" i="1"/>
  <c r="BF1910" i="1" s="1"/>
  <c r="BF1909" i="1" s="1"/>
  <c r="BF1908" i="1" s="1"/>
  <c r="BF1907" i="1" s="1"/>
  <c r="I1911" i="1"/>
  <c r="H1911" i="1"/>
  <c r="G1911" i="1"/>
  <c r="BF1888" i="1"/>
  <c r="BF1887" i="1" s="1"/>
  <c r="BF1886" i="1" s="1"/>
  <c r="BF1885" i="1" s="1"/>
  <c r="BF1884" i="1" s="1"/>
  <c r="I1888" i="1"/>
  <c r="H1888" i="1"/>
  <c r="G1888" i="1"/>
  <c r="BF1868" i="1"/>
  <c r="BF1867" i="1" s="1"/>
  <c r="I1868" i="1"/>
  <c r="H1868" i="1"/>
  <c r="G1868" i="1"/>
  <c r="BF1865" i="1"/>
  <c r="BF1864" i="1" s="1"/>
  <c r="I1865" i="1"/>
  <c r="H1865" i="1"/>
  <c r="G1865" i="1"/>
  <c r="BF1762" i="1"/>
  <c r="BF1761" i="1" s="1"/>
  <c r="BF1760" i="1" s="1"/>
  <c r="BF1759" i="1" s="1"/>
  <c r="I1762" i="1"/>
  <c r="H1762" i="1"/>
  <c r="G1762" i="1"/>
  <c r="BF1699" i="1"/>
  <c r="BF1698" i="1" s="1"/>
  <c r="BF1697" i="1" s="1"/>
  <c r="BF1696" i="1" s="1"/>
  <c r="BF1695" i="1" s="1"/>
  <c r="I1699" i="1"/>
  <c r="H1699" i="1"/>
  <c r="G1699" i="1"/>
  <c r="BF1676" i="1"/>
  <c r="BF1675" i="1" s="1"/>
  <c r="BF1674" i="1" s="1"/>
  <c r="BF1673" i="1" s="1"/>
  <c r="BF1672" i="1" s="1"/>
  <c r="I1676" i="1"/>
  <c r="H1676" i="1"/>
  <c r="G1676" i="1"/>
  <c r="BF1656" i="1"/>
  <c r="BF1655" i="1" s="1"/>
  <c r="I1656" i="1"/>
  <c r="H1656" i="1"/>
  <c r="G1656" i="1"/>
  <c r="BF1653" i="1"/>
  <c r="BF1652" i="1" s="1"/>
  <c r="I1653" i="1"/>
  <c r="H1653" i="1"/>
  <c r="G1653" i="1"/>
  <c r="BF1542" i="1"/>
  <c r="BF1541" i="1" s="1"/>
  <c r="BF1540" i="1" s="1"/>
  <c r="BF1539" i="1" s="1"/>
  <c r="I1542" i="1"/>
  <c r="H1542" i="1"/>
  <c r="G1542" i="1"/>
  <c r="BF1525" i="1"/>
  <c r="BF1524" i="1" s="1"/>
  <c r="BF1523" i="1" s="1"/>
  <c r="I1525" i="1"/>
  <c r="H1525" i="1"/>
  <c r="G1525" i="1"/>
  <c r="BF1467" i="1"/>
  <c r="BF1466" i="1" s="1"/>
  <c r="BF1465" i="1" s="1"/>
  <c r="BF1464" i="1" s="1"/>
  <c r="BF1463" i="1" s="1"/>
  <c r="I1467" i="1"/>
  <c r="H1467" i="1"/>
  <c r="G1467" i="1"/>
  <c r="BF1445" i="1"/>
  <c r="BF1444" i="1" s="1"/>
  <c r="BF1443" i="1" s="1"/>
  <c r="BF1442" i="1" s="1"/>
  <c r="BF1441" i="1" s="1"/>
  <c r="I1445" i="1"/>
  <c r="H1445" i="1"/>
  <c r="G1445" i="1"/>
  <c r="BF1425" i="1"/>
  <c r="BF1424" i="1" s="1"/>
  <c r="I1425" i="1"/>
  <c r="H1425" i="1"/>
  <c r="G1425" i="1"/>
  <c r="BF1422" i="1"/>
  <c r="BF1421" i="1" s="1"/>
  <c r="I1422" i="1"/>
  <c r="H1422" i="1"/>
  <c r="G1422" i="1"/>
  <c r="AM3006" i="1" l="1"/>
  <c r="BC3006" i="1" s="1"/>
  <c r="BF2503" i="1"/>
  <c r="BF2502" i="1" s="1"/>
  <c r="BF1651" i="1"/>
  <c r="BF1650" i="1" s="1"/>
  <c r="BF2077" i="1"/>
  <c r="BF2076" i="1" s="1"/>
  <c r="BF1863" i="1"/>
  <c r="BF1862" i="1" s="1"/>
  <c r="BF1420" i="1"/>
  <c r="BF1419" i="1" s="1"/>
  <c r="M3160" i="1"/>
  <c r="AG3160" i="1" s="1"/>
  <c r="AM3160" i="1" s="1"/>
  <c r="BC3160" i="1" s="1"/>
  <c r="I3159" i="1"/>
  <c r="O3159" i="1" s="1"/>
  <c r="AI3159" i="1" s="1"/>
  <c r="AO3159" i="1" s="1"/>
  <c r="BE3159" i="1" s="1"/>
  <c r="I2914" i="1"/>
  <c r="O2914" i="1" s="1"/>
  <c r="AI2914" i="1" s="1"/>
  <c r="AO2914" i="1" s="1"/>
  <c r="BE2914" i="1" s="1"/>
  <c r="G2914" i="1"/>
  <c r="M2914" i="1" s="1"/>
  <c r="AG2914" i="1" s="1"/>
  <c r="AM2914" i="1" s="1"/>
  <c r="BC2914" i="1" s="1"/>
  <c r="H2736" i="1"/>
  <c r="N2736" i="1" s="1"/>
  <c r="Q2736" i="1" s="1"/>
  <c r="AH2736" i="1" s="1"/>
  <c r="AN2736" i="1" s="1"/>
  <c r="BD2736" i="1" s="1"/>
  <c r="G3001" i="1"/>
  <c r="G3000" i="1" s="1"/>
  <c r="M3000" i="1" s="1"/>
  <c r="AG3000" i="1" s="1"/>
  <c r="AM3000" i="1" s="1"/>
  <c r="BC3000" i="1" s="1"/>
  <c r="I3001" i="1"/>
  <c r="O3001" i="1" s="1"/>
  <c r="AI3001" i="1" s="1"/>
  <c r="AO3001" i="1" s="1"/>
  <c r="BE3001" i="1" s="1"/>
  <c r="H3159" i="1"/>
  <c r="N3159" i="1" s="1"/>
  <c r="Q3159" i="1" s="1"/>
  <c r="AH3159" i="1" s="1"/>
  <c r="AN3159" i="1" s="1"/>
  <c r="BD3159" i="1" s="1"/>
  <c r="G2736" i="1"/>
  <c r="M2736" i="1" s="1"/>
  <c r="AG2736" i="1" s="1"/>
  <c r="AM2736" i="1" s="1"/>
  <c r="BC2736" i="1" s="1"/>
  <c r="H2914" i="1"/>
  <c r="N2914" i="1" s="1"/>
  <c r="Q2914" i="1" s="1"/>
  <c r="AH2914" i="1" s="1"/>
  <c r="AN2914" i="1" s="1"/>
  <c r="BD2914" i="1" s="1"/>
  <c r="G1421" i="1"/>
  <c r="M1421" i="1" s="1"/>
  <c r="AG1421" i="1" s="1"/>
  <c r="AM1421" i="1" s="1"/>
  <c r="BC1421" i="1" s="1"/>
  <c r="M1422" i="1"/>
  <c r="AG1422" i="1" s="1"/>
  <c r="AM1422" i="1" s="1"/>
  <c r="BC1422" i="1" s="1"/>
  <c r="G1424" i="1"/>
  <c r="M1424" i="1" s="1"/>
  <c r="AG1424" i="1" s="1"/>
  <c r="AM1424" i="1" s="1"/>
  <c r="BC1424" i="1" s="1"/>
  <c r="M1425" i="1"/>
  <c r="AG1425" i="1" s="1"/>
  <c r="AM1425" i="1" s="1"/>
  <c r="BC1425" i="1" s="1"/>
  <c r="G1444" i="1"/>
  <c r="M1445" i="1"/>
  <c r="AG1445" i="1" s="1"/>
  <c r="AM1445" i="1" s="1"/>
  <c r="BC1445" i="1" s="1"/>
  <c r="G1466" i="1"/>
  <c r="M1467" i="1"/>
  <c r="AG1467" i="1" s="1"/>
  <c r="AM1467" i="1" s="1"/>
  <c r="BC1467" i="1" s="1"/>
  <c r="G1524" i="1"/>
  <c r="M1525" i="1"/>
  <c r="AG1525" i="1" s="1"/>
  <c r="AM1525" i="1" s="1"/>
  <c r="BC1525" i="1" s="1"/>
  <c r="G1541" i="1"/>
  <c r="M1542" i="1"/>
  <c r="AG1542" i="1" s="1"/>
  <c r="AM1542" i="1" s="1"/>
  <c r="BC1542" i="1" s="1"/>
  <c r="G1652" i="1"/>
  <c r="M1652" i="1" s="1"/>
  <c r="AG1652" i="1" s="1"/>
  <c r="AM1652" i="1" s="1"/>
  <c r="BC1652" i="1" s="1"/>
  <c r="M1653" i="1"/>
  <c r="AG1653" i="1" s="1"/>
  <c r="AM1653" i="1" s="1"/>
  <c r="BC1653" i="1" s="1"/>
  <c r="G1655" i="1"/>
  <c r="M1655" i="1" s="1"/>
  <c r="AG1655" i="1" s="1"/>
  <c r="AM1655" i="1" s="1"/>
  <c r="BC1655" i="1" s="1"/>
  <c r="M1656" i="1"/>
  <c r="AG1656" i="1" s="1"/>
  <c r="AM1656" i="1" s="1"/>
  <c r="BC1656" i="1" s="1"/>
  <c r="G1675" i="1"/>
  <c r="M1676" i="1"/>
  <c r="AG1676" i="1" s="1"/>
  <c r="AM1676" i="1" s="1"/>
  <c r="BC1676" i="1" s="1"/>
  <c r="G1698" i="1"/>
  <c r="M1699" i="1"/>
  <c r="AG1699" i="1" s="1"/>
  <c r="AM1699" i="1" s="1"/>
  <c r="BC1699" i="1" s="1"/>
  <c r="G1761" i="1"/>
  <c r="M1762" i="1"/>
  <c r="AG1762" i="1" s="1"/>
  <c r="AM1762" i="1" s="1"/>
  <c r="BC1762" i="1" s="1"/>
  <c r="G1864" i="1"/>
  <c r="M1864" i="1" s="1"/>
  <c r="AG1864" i="1" s="1"/>
  <c r="AM1864" i="1" s="1"/>
  <c r="BC1864" i="1" s="1"/>
  <c r="M1865" i="1"/>
  <c r="AG1865" i="1" s="1"/>
  <c r="AM1865" i="1" s="1"/>
  <c r="BC1865" i="1" s="1"/>
  <c r="G1867" i="1"/>
  <c r="M1867" i="1" s="1"/>
  <c r="AG1867" i="1" s="1"/>
  <c r="AM1867" i="1" s="1"/>
  <c r="BC1867" i="1" s="1"/>
  <c r="M1868" i="1"/>
  <c r="AG1868" i="1" s="1"/>
  <c r="AM1868" i="1" s="1"/>
  <c r="BC1868" i="1" s="1"/>
  <c r="G1887" i="1"/>
  <c r="M1888" i="1"/>
  <c r="AG1888" i="1" s="1"/>
  <c r="AM1888" i="1" s="1"/>
  <c r="BC1888" i="1" s="1"/>
  <c r="G1910" i="1"/>
  <c r="M1911" i="1"/>
  <c r="AG1911" i="1" s="1"/>
  <c r="AM1911" i="1" s="1"/>
  <c r="BC1911" i="1" s="1"/>
  <c r="G1979" i="1"/>
  <c r="M1980" i="1"/>
  <c r="AG1980" i="1" s="1"/>
  <c r="AM1980" i="1" s="1"/>
  <c r="BC1980" i="1" s="1"/>
  <c r="G2078" i="1"/>
  <c r="M2078" i="1" s="1"/>
  <c r="AG2078" i="1" s="1"/>
  <c r="AM2078" i="1" s="1"/>
  <c r="BC2078" i="1" s="1"/>
  <c r="M2079" i="1"/>
  <c r="AG2079" i="1" s="1"/>
  <c r="AM2079" i="1" s="1"/>
  <c r="BC2079" i="1" s="1"/>
  <c r="G2081" i="1"/>
  <c r="M2081" i="1" s="1"/>
  <c r="AG2081" i="1" s="1"/>
  <c r="AM2081" i="1" s="1"/>
  <c r="BC2081" i="1" s="1"/>
  <c r="M2082" i="1"/>
  <c r="AG2082" i="1" s="1"/>
  <c r="AM2082" i="1" s="1"/>
  <c r="BC2082" i="1" s="1"/>
  <c r="G2101" i="1"/>
  <c r="M2102" i="1"/>
  <c r="AG2102" i="1" s="1"/>
  <c r="AM2102" i="1" s="1"/>
  <c r="BC2102" i="1" s="1"/>
  <c r="G2124" i="1"/>
  <c r="M2125" i="1"/>
  <c r="AG2125" i="1" s="1"/>
  <c r="AM2125" i="1" s="1"/>
  <c r="BC2125" i="1" s="1"/>
  <c r="G2145" i="1"/>
  <c r="M2146" i="1"/>
  <c r="AG2146" i="1" s="1"/>
  <c r="AM2146" i="1" s="1"/>
  <c r="BC2146" i="1" s="1"/>
  <c r="G2182" i="1"/>
  <c r="M2183" i="1"/>
  <c r="AG2183" i="1" s="1"/>
  <c r="AM2183" i="1" s="1"/>
  <c r="BC2183" i="1" s="1"/>
  <c r="G2199" i="1"/>
  <c r="M2200" i="1"/>
  <c r="AG2200" i="1" s="1"/>
  <c r="AM2200" i="1" s="1"/>
  <c r="BC2200" i="1" s="1"/>
  <c r="G2302" i="1"/>
  <c r="M2302" i="1" s="1"/>
  <c r="AG2302" i="1" s="1"/>
  <c r="AM2302" i="1" s="1"/>
  <c r="BC2302" i="1" s="1"/>
  <c r="M2303" i="1"/>
  <c r="AG2303" i="1" s="1"/>
  <c r="AM2303" i="1" s="1"/>
  <c r="BC2303" i="1" s="1"/>
  <c r="G2305" i="1"/>
  <c r="M2305" i="1" s="1"/>
  <c r="AG2305" i="1" s="1"/>
  <c r="AM2305" i="1" s="1"/>
  <c r="BC2305" i="1" s="1"/>
  <c r="M2306" i="1"/>
  <c r="AG2306" i="1" s="1"/>
  <c r="AM2306" i="1" s="1"/>
  <c r="BC2306" i="1" s="1"/>
  <c r="G2322" i="1"/>
  <c r="M2323" i="1"/>
  <c r="AG2323" i="1" s="1"/>
  <c r="AM2323" i="1" s="1"/>
  <c r="BC2323" i="1" s="1"/>
  <c r="G2416" i="1"/>
  <c r="M2417" i="1"/>
  <c r="AG2417" i="1" s="1"/>
  <c r="AM2417" i="1" s="1"/>
  <c r="BC2417" i="1" s="1"/>
  <c r="G2504" i="1"/>
  <c r="M2504" i="1" s="1"/>
  <c r="AG2504" i="1" s="1"/>
  <c r="AM2504" i="1" s="1"/>
  <c r="BC2504" i="1" s="1"/>
  <c r="M2505" i="1"/>
  <c r="AG2505" i="1" s="1"/>
  <c r="AM2505" i="1" s="1"/>
  <c r="BC2505" i="1" s="1"/>
  <c r="G2507" i="1"/>
  <c r="M2507" i="1" s="1"/>
  <c r="AG2507" i="1" s="1"/>
  <c r="AM2507" i="1" s="1"/>
  <c r="BC2507" i="1" s="1"/>
  <c r="M2508" i="1"/>
  <c r="AG2508" i="1" s="1"/>
  <c r="AM2508" i="1" s="1"/>
  <c r="BC2508" i="1" s="1"/>
  <c r="G2527" i="1"/>
  <c r="M2528" i="1"/>
  <c r="AG2528" i="1" s="1"/>
  <c r="AM2528" i="1" s="1"/>
  <c r="BC2528" i="1" s="1"/>
  <c r="G2553" i="1"/>
  <c r="M2554" i="1"/>
  <c r="AG2554" i="1" s="1"/>
  <c r="AM2554" i="1" s="1"/>
  <c r="BC2554" i="1" s="1"/>
  <c r="G2593" i="1"/>
  <c r="M2594" i="1"/>
  <c r="AG2594" i="1" s="1"/>
  <c r="AM2594" i="1" s="1"/>
  <c r="BC2594" i="1" s="1"/>
  <c r="G2792" i="1"/>
  <c r="M2793" i="1"/>
  <c r="AG2793" i="1" s="1"/>
  <c r="AM2793" i="1" s="1"/>
  <c r="BC2793" i="1" s="1"/>
  <c r="G2698" i="1"/>
  <c r="M2698" i="1" s="1"/>
  <c r="AG2698" i="1" s="1"/>
  <c r="AM2698" i="1" s="1"/>
  <c r="BC2698" i="1" s="1"/>
  <c r="M2699" i="1"/>
  <c r="AG2699" i="1" s="1"/>
  <c r="AM2699" i="1" s="1"/>
  <c r="BC2699" i="1" s="1"/>
  <c r="H1524" i="1"/>
  <c r="N1525" i="1"/>
  <c r="Q1525" i="1" s="1"/>
  <c r="AH1525" i="1" s="1"/>
  <c r="AN1525" i="1" s="1"/>
  <c r="BD1525" i="1" s="1"/>
  <c r="G2746" i="1"/>
  <c r="M2746" i="1" s="1"/>
  <c r="AG2746" i="1" s="1"/>
  <c r="AM2746" i="1" s="1"/>
  <c r="BC2746" i="1" s="1"/>
  <c r="M2747" i="1"/>
  <c r="AG2747" i="1" s="1"/>
  <c r="AM2747" i="1" s="1"/>
  <c r="BC2747" i="1" s="1"/>
  <c r="G3289" i="1"/>
  <c r="M3289" i="1" s="1"/>
  <c r="AG3289" i="1" s="1"/>
  <c r="AM3289" i="1" s="1"/>
  <c r="BC3289" i="1" s="1"/>
  <c r="M3290" i="1"/>
  <c r="AG3290" i="1" s="1"/>
  <c r="AM3290" i="1" s="1"/>
  <c r="BC3290" i="1" s="1"/>
  <c r="H2145" i="1"/>
  <c r="N2146" i="1"/>
  <c r="Q2146" i="1" s="1"/>
  <c r="AH2146" i="1" s="1"/>
  <c r="AN2146" i="1" s="1"/>
  <c r="BD2146" i="1" s="1"/>
  <c r="I1524" i="1"/>
  <c r="O1525" i="1"/>
  <c r="AI1525" i="1" s="1"/>
  <c r="AO1525" i="1" s="1"/>
  <c r="BE1525" i="1" s="1"/>
  <c r="I2145" i="1"/>
  <c r="O2146" i="1"/>
  <c r="AI2146" i="1" s="1"/>
  <c r="AO2146" i="1" s="1"/>
  <c r="BE2146" i="1" s="1"/>
  <c r="G2927" i="1"/>
  <c r="M2927" i="1" s="1"/>
  <c r="AG2927" i="1" s="1"/>
  <c r="AM2927" i="1" s="1"/>
  <c r="BC2927" i="1" s="1"/>
  <c r="M2928" i="1"/>
  <c r="AG2928" i="1" s="1"/>
  <c r="AM2928" i="1" s="1"/>
  <c r="BC2928" i="1" s="1"/>
  <c r="G2878" i="1"/>
  <c r="M2879" i="1"/>
  <c r="AG2879" i="1" s="1"/>
  <c r="AM2879" i="1" s="1"/>
  <c r="BC2879" i="1" s="1"/>
  <c r="I2736" i="1"/>
  <c r="O2736" i="1" s="1"/>
  <c r="AI2736" i="1" s="1"/>
  <c r="AO2736" i="1" s="1"/>
  <c r="BE2736" i="1" s="1"/>
  <c r="H3001" i="1"/>
  <c r="H3000" i="1" s="1"/>
  <c r="N3000" i="1" s="1"/>
  <c r="Q3000" i="1" s="1"/>
  <c r="AH3000" i="1" s="1"/>
  <c r="AN3000" i="1" s="1"/>
  <c r="BD3000" i="1" s="1"/>
  <c r="H1421" i="1"/>
  <c r="N1421" i="1" s="1"/>
  <c r="Q1421" i="1" s="1"/>
  <c r="AH1421" i="1" s="1"/>
  <c r="AN1421" i="1" s="1"/>
  <c r="BD1421" i="1" s="1"/>
  <c r="N1422" i="1"/>
  <c r="Q1422" i="1" s="1"/>
  <c r="AH1422" i="1" s="1"/>
  <c r="AN1422" i="1" s="1"/>
  <c r="BD1422" i="1" s="1"/>
  <c r="H1655" i="1"/>
  <c r="N1655" i="1" s="1"/>
  <c r="Q1655" i="1" s="1"/>
  <c r="AH1655" i="1" s="1"/>
  <c r="AN1655" i="1" s="1"/>
  <c r="BD1655" i="1" s="1"/>
  <c r="N1656" i="1"/>
  <c r="Q1656" i="1" s="1"/>
  <c r="AH1656" i="1" s="1"/>
  <c r="AN1656" i="1" s="1"/>
  <c r="BD1656" i="1" s="1"/>
  <c r="H2746" i="1"/>
  <c r="N2746" i="1" s="1"/>
  <c r="Q2746" i="1" s="1"/>
  <c r="AH2746" i="1" s="1"/>
  <c r="AN2746" i="1" s="1"/>
  <c r="BD2746" i="1" s="1"/>
  <c r="N2747" i="1"/>
  <c r="Q2747" i="1" s="1"/>
  <c r="AH2747" i="1" s="1"/>
  <c r="AN2747" i="1" s="1"/>
  <c r="BD2747" i="1" s="1"/>
  <c r="H1424" i="1"/>
  <c r="N1424" i="1" s="1"/>
  <c r="Q1424" i="1" s="1"/>
  <c r="AH1424" i="1" s="1"/>
  <c r="AN1424" i="1" s="1"/>
  <c r="BD1424" i="1" s="1"/>
  <c r="N1425" i="1"/>
  <c r="Q1425" i="1" s="1"/>
  <c r="AH1425" i="1" s="1"/>
  <c r="AN1425" i="1" s="1"/>
  <c r="BD1425" i="1" s="1"/>
  <c r="H1761" i="1"/>
  <c r="N1762" i="1"/>
  <c r="Q1762" i="1" s="1"/>
  <c r="AH1762" i="1" s="1"/>
  <c r="AN1762" i="1" s="1"/>
  <c r="BD1762" i="1" s="1"/>
  <c r="H1887" i="1"/>
  <c r="N1888" i="1"/>
  <c r="Q1888" i="1" s="1"/>
  <c r="AH1888" i="1" s="1"/>
  <c r="AN1888" i="1" s="1"/>
  <c r="BD1888" i="1" s="1"/>
  <c r="H1979" i="1"/>
  <c r="N1980" i="1"/>
  <c r="Q1980" i="1" s="1"/>
  <c r="AH1980" i="1" s="1"/>
  <c r="AN1980" i="1" s="1"/>
  <c r="BD1980" i="1" s="1"/>
  <c r="H2078" i="1"/>
  <c r="N2078" i="1" s="1"/>
  <c r="Q2078" i="1" s="1"/>
  <c r="AH2078" i="1" s="1"/>
  <c r="AN2078" i="1" s="1"/>
  <c r="BD2078" i="1" s="1"/>
  <c r="N2079" i="1"/>
  <c r="Q2079" i="1" s="1"/>
  <c r="AH2079" i="1" s="1"/>
  <c r="AN2079" i="1" s="1"/>
  <c r="BD2079" i="1" s="1"/>
  <c r="H2081" i="1"/>
  <c r="N2081" i="1" s="1"/>
  <c r="Q2081" i="1" s="1"/>
  <c r="AH2081" i="1" s="1"/>
  <c r="AN2081" i="1" s="1"/>
  <c r="BD2081" i="1" s="1"/>
  <c r="N2082" i="1"/>
  <c r="Q2082" i="1" s="1"/>
  <c r="AH2082" i="1" s="1"/>
  <c r="AN2082" i="1" s="1"/>
  <c r="BD2082" i="1" s="1"/>
  <c r="H2124" i="1"/>
  <c r="N2125" i="1"/>
  <c r="Q2125" i="1" s="1"/>
  <c r="AH2125" i="1" s="1"/>
  <c r="AN2125" i="1" s="1"/>
  <c r="BD2125" i="1" s="1"/>
  <c r="H2199" i="1"/>
  <c r="N2200" i="1"/>
  <c r="Q2200" i="1" s="1"/>
  <c r="AH2200" i="1" s="1"/>
  <c r="AN2200" i="1" s="1"/>
  <c r="BD2200" i="1" s="1"/>
  <c r="H2302" i="1"/>
  <c r="N2302" i="1" s="1"/>
  <c r="Q2302" i="1" s="1"/>
  <c r="AH2302" i="1" s="1"/>
  <c r="AN2302" i="1" s="1"/>
  <c r="BD2302" i="1" s="1"/>
  <c r="N2303" i="1"/>
  <c r="Q2303" i="1" s="1"/>
  <c r="AH2303" i="1" s="1"/>
  <c r="AN2303" i="1" s="1"/>
  <c r="BD2303" i="1" s="1"/>
  <c r="H2305" i="1"/>
  <c r="N2305" i="1" s="1"/>
  <c r="Q2305" i="1" s="1"/>
  <c r="AH2305" i="1" s="1"/>
  <c r="AN2305" i="1" s="1"/>
  <c r="BD2305" i="1" s="1"/>
  <c r="N2306" i="1"/>
  <c r="Q2306" i="1" s="1"/>
  <c r="AH2306" i="1" s="1"/>
  <c r="AN2306" i="1" s="1"/>
  <c r="BD2306" i="1" s="1"/>
  <c r="H2322" i="1"/>
  <c r="N2323" i="1"/>
  <c r="Q2323" i="1" s="1"/>
  <c r="AH2323" i="1" s="1"/>
  <c r="AN2323" i="1" s="1"/>
  <c r="BD2323" i="1" s="1"/>
  <c r="H2416" i="1"/>
  <c r="N2417" i="1"/>
  <c r="Q2417" i="1" s="1"/>
  <c r="AH2417" i="1" s="1"/>
  <c r="AN2417" i="1" s="1"/>
  <c r="BD2417" i="1" s="1"/>
  <c r="H2504" i="1"/>
  <c r="N2504" i="1" s="1"/>
  <c r="Q2504" i="1" s="1"/>
  <c r="AH2504" i="1" s="1"/>
  <c r="AN2504" i="1" s="1"/>
  <c r="BD2504" i="1" s="1"/>
  <c r="N2505" i="1"/>
  <c r="Q2505" i="1" s="1"/>
  <c r="AH2505" i="1" s="1"/>
  <c r="AN2505" i="1" s="1"/>
  <c r="BD2505" i="1" s="1"/>
  <c r="H2507" i="1"/>
  <c r="N2507" i="1" s="1"/>
  <c r="Q2507" i="1" s="1"/>
  <c r="AH2507" i="1" s="1"/>
  <c r="AN2507" i="1" s="1"/>
  <c r="BD2507" i="1" s="1"/>
  <c r="N2508" i="1"/>
  <c r="Q2508" i="1" s="1"/>
  <c r="AH2508" i="1" s="1"/>
  <c r="AN2508" i="1" s="1"/>
  <c r="BD2508" i="1" s="1"/>
  <c r="H2527" i="1"/>
  <c r="N2528" i="1"/>
  <c r="Q2528" i="1" s="1"/>
  <c r="AH2528" i="1" s="1"/>
  <c r="AN2528" i="1" s="1"/>
  <c r="BD2528" i="1" s="1"/>
  <c r="H2593" i="1"/>
  <c r="N2594" i="1"/>
  <c r="Q2594" i="1" s="1"/>
  <c r="AH2594" i="1" s="1"/>
  <c r="AN2594" i="1" s="1"/>
  <c r="BD2594" i="1" s="1"/>
  <c r="I3000" i="1"/>
  <c r="O3000" i="1" s="1"/>
  <c r="AI3000" i="1" s="1"/>
  <c r="AO3000" i="1" s="1"/>
  <c r="BE3000" i="1" s="1"/>
  <c r="I3289" i="1"/>
  <c r="O3289" i="1" s="1"/>
  <c r="AI3289" i="1" s="1"/>
  <c r="AO3289" i="1" s="1"/>
  <c r="BE3289" i="1" s="1"/>
  <c r="O3290" i="1"/>
  <c r="AI3290" i="1" s="1"/>
  <c r="AO3290" i="1" s="1"/>
  <c r="BE3290" i="1" s="1"/>
  <c r="H2927" i="1"/>
  <c r="N2927" i="1" s="1"/>
  <c r="Q2927" i="1" s="1"/>
  <c r="AH2927" i="1" s="1"/>
  <c r="AN2927" i="1" s="1"/>
  <c r="BD2927" i="1" s="1"/>
  <c r="N2928" i="1"/>
  <c r="Q2928" i="1" s="1"/>
  <c r="AH2928" i="1" s="1"/>
  <c r="AN2928" i="1" s="1"/>
  <c r="BD2928" i="1" s="1"/>
  <c r="H2792" i="1"/>
  <c r="N2793" i="1"/>
  <c r="Q2793" i="1" s="1"/>
  <c r="AH2793" i="1" s="1"/>
  <c r="AN2793" i="1" s="1"/>
  <c r="BD2793" i="1" s="1"/>
  <c r="I2698" i="1"/>
  <c r="O2698" i="1" s="1"/>
  <c r="AI2698" i="1" s="1"/>
  <c r="AO2698" i="1" s="1"/>
  <c r="BE2698" i="1" s="1"/>
  <c r="O2699" i="1"/>
  <c r="AI2699" i="1" s="1"/>
  <c r="AO2699" i="1" s="1"/>
  <c r="BE2699" i="1" s="1"/>
  <c r="I2927" i="1"/>
  <c r="O2927" i="1" s="1"/>
  <c r="AI2927" i="1" s="1"/>
  <c r="AO2927" i="1" s="1"/>
  <c r="BE2927" i="1" s="1"/>
  <c r="O2928" i="1"/>
  <c r="AI2928" i="1" s="1"/>
  <c r="AO2928" i="1" s="1"/>
  <c r="BE2928" i="1" s="1"/>
  <c r="I2878" i="1"/>
  <c r="O2879" i="1"/>
  <c r="AI2879" i="1" s="1"/>
  <c r="AO2879" i="1" s="1"/>
  <c r="BE2879" i="1" s="1"/>
  <c r="H1466" i="1"/>
  <c r="N1467" i="1"/>
  <c r="Q1467" i="1" s="1"/>
  <c r="AH1467" i="1" s="1"/>
  <c r="AN1467" i="1" s="1"/>
  <c r="BD1467" i="1" s="1"/>
  <c r="H1652" i="1"/>
  <c r="N1652" i="1" s="1"/>
  <c r="Q1652" i="1" s="1"/>
  <c r="AH1652" i="1" s="1"/>
  <c r="AN1652" i="1" s="1"/>
  <c r="BD1652" i="1" s="1"/>
  <c r="N1653" i="1"/>
  <c r="Q1653" i="1" s="1"/>
  <c r="AH1653" i="1" s="1"/>
  <c r="AN1653" i="1" s="1"/>
  <c r="BD1653" i="1" s="1"/>
  <c r="H1675" i="1"/>
  <c r="N1676" i="1"/>
  <c r="Q1676" i="1" s="1"/>
  <c r="AH1676" i="1" s="1"/>
  <c r="AN1676" i="1" s="1"/>
  <c r="BD1676" i="1" s="1"/>
  <c r="H1864" i="1"/>
  <c r="N1864" i="1" s="1"/>
  <c r="Q1864" i="1" s="1"/>
  <c r="AH1864" i="1" s="1"/>
  <c r="AN1864" i="1" s="1"/>
  <c r="BD1864" i="1" s="1"/>
  <c r="N1865" i="1"/>
  <c r="Q1865" i="1" s="1"/>
  <c r="AH1865" i="1" s="1"/>
  <c r="AN1865" i="1" s="1"/>
  <c r="BD1865" i="1" s="1"/>
  <c r="H1867" i="1"/>
  <c r="N1867" i="1" s="1"/>
  <c r="Q1867" i="1" s="1"/>
  <c r="AH1867" i="1" s="1"/>
  <c r="AN1867" i="1" s="1"/>
  <c r="BD1867" i="1" s="1"/>
  <c r="N1868" i="1"/>
  <c r="Q1868" i="1" s="1"/>
  <c r="AH1868" i="1" s="1"/>
  <c r="AN1868" i="1" s="1"/>
  <c r="BD1868" i="1" s="1"/>
  <c r="H1910" i="1"/>
  <c r="N1911" i="1"/>
  <c r="Q1911" i="1" s="1"/>
  <c r="AH1911" i="1" s="1"/>
  <c r="AN1911" i="1" s="1"/>
  <c r="BD1911" i="1" s="1"/>
  <c r="H2101" i="1"/>
  <c r="N2102" i="1"/>
  <c r="Q2102" i="1" s="1"/>
  <c r="AH2102" i="1" s="1"/>
  <c r="AN2102" i="1" s="1"/>
  <c r="BD2102" i="1" s="1"/>
  <c r="I1421" i="1"/>
  <c r="O1421" i="1" s="1"/>
  <c r="AI1421" i="1" s="1"/>
  <c r="AO1421" i="1" s="1"/>
  <c r="BE1421" i="1" s="1"/>
  <c r="O1422" i="1"/>
  <c r="AI1422" i="1" s="1"/>
  <c r="AO1422" i="1" s="1"/>
  <c r="BE1422" i="1" s="1"/>
  <c r="I1424" i="1"/>
  <c r="O1424" i="1" s="1"/>
  <c r="AI1424" i="1" s="1"/>
  <c r="AO1424" i="1" s="1"/>
  <c r="BE1424" i="1" s="1"/>
  <c r="O1425" i="1"/>
  <c r="AI1425" i="1" s="1"/>
  <c r="AO1425" i="1" s="1"/>
  <c r="BE1425" i="1" s="1"/>
  <c r="I1444" i="1"/>
  <c r="O1445" i="1"/>
  <c r="AI1445" i="1" s="1"/>
  <c r="AO1445" i="1" s="1"/>
  <c r="BE1445" i="1" s="1"/>
  <c r="I1466" i="1"/>
  <c r="O1467" i="1"/>
  <c r="AI1467" i="1" s="1"/>
  <c r="AO1467" i="1" s="1"/>
  <c r="BE1467" i="1" s="1"/>
  <c r="I1541" i="1"/>
  <c r="O1542" i="1"/>
  <c r="AI1542" i="1" s="1"/>
  <c r="AO1542" i="1" s="1"/>
  <c r="BE1542" i="1" s="1"/>
  <c r="I1652" i="1"/>
  <c r="O1652" i="1" s="1"/>
  <c r="AI1652" i="1" s="1"/>
  <c r="AO1652" i="1" s="1"/>
  <c r="BE1652" i="1" s="1"/>
  <c r="O1653" i="1"/>
  <c r="AI1653" i="1" s="1"/>
  <c r="AO1653" i="1" s="1"/>
  <c r="BE1653" i="1" s="1"/>
  <c r="I1655" i="1"/>
  <c r="O1655" i="1" s="1"/>
  <c r="AI1655" i="1" s="1"/>
  <c r="AO1655" i="1" s="1"/>
  <c r="BE1655" i="1" s="1"/>
  <c r="O1656" i="1"/>
  <c r="AI1656" i="1" s="1"/>
  <c r="AO1656" i="1" s="1"/>
  <c r="BE1656" i="1" s="1"/>
  <c r="I1675" i="1"/>
  <c r="O1676" i="1"/>
  <c r="AI1676" i="1" s="1"/>
  <c r="AO1676" i="1" s="1"/>
  <c r="BE1676" i="1" s="1"/>
  <c r="I1698" i="1"/>
  <c r="O1699" i="1"/>
  <c r="AI1699" i="1" s="1"/>
  <c r="AO1699" i="1" s="1"/>
  <c r="BE1699" i="1" s="1"/>
  <c r="I1761" i="1"/>
  <c r="O1762" i="1"/>
  <c r="AI1762" i="1" s="1"/>
  <c r="AO1762" i="1" s="1"/>
  <c r="BE1762" i="1" s="1"/>
  <c r="I1864" i="1"/>
  <c r="O1864" i="1" s="1"/>
  <c r="AI1864" i="1" s="1"/>
  <c r="AO1864" i="1" s="1"/>
  <c r="BE1864" i="1" s="1"/>
  <c r="O1865" i="1"/>
  <c r="AI1865" i="1" s="1"/>
  <c r="AO1865" i="1" s="1"/>
  <c r="BE1865" i="1" s="1"/>
  <c r="I1867" i="1"/>
  <c r="O1867" i="1" s="1"/>
  <c r="AI1867" i="1" s="1"/>
  <c r="AO1867" i="1" s="1"/>
  <c r="BE1867" i="1" s="1"/>
  <c r="O1868" i="1"/>
  <c r="AI1868" i="1" s="1"/>
  <c r="AO1868" i="1" s="1"/>
  <c r="BE1868" i="1" s="1"/>
  <c r="I1887" i="1"/>
  <c r="O1888" i="1"/>
  <c r="AI1888" i="1" s="1"/>
  <c r="AO1888" i="1" s="1"/>
  <c r="BE1888" i="1" s="1"/>
  <c r="I1910" i="1"/>
  <c r="O1911" i="1"/>
  <c r="AI1911" i="1" s="1"/>
  <c r="AO1911" i="1" s="1"/>
  <c r="BE1911" i="1" s="1"/>
  <c r="I1979" i="1"/>
  <c r="O1980" i="1"/>
  <c r="AI1980" i="1" s="1"/>
  <c r="AO1980" i="1" s="1"/>
  <c r="BE1980" i="1" s="1"/>
  <c r="I2078" i="1"/>
  <c r="O2078" i="1" s="1"/>
  <c r="AI2078" i="1" s="1"/>
  <c r="AO2078" i="1" s="1"/>
  <c r="BE2078" i="1" s="1"/>
  <c r="O2079" i="1"/>
  <c r="AI2079" i="1" s="1"/>
  <c r="AO2079" i="1" s="1"/>
  <c r="BE2079" i="1" s="1"/>
  <c r="I2081" i="1"/>
  <c r="O2081" i="1" s="1"/>
  <c r="AI2081" i="1" s="1"/>
  <c r="AO2081" i="1" s="1"/>
  <c r="BE2081" i="1" s="1"/>
  <c r="O2082" i="1"/>
  <c r="AI2082" i="1" s="1"/>
  <c r="AO2082" i="1" s="1"/>
  <c r="BE2082" i="1" s="1"/>
  <c r="I2101" i="1"/>
  <c r="O2102" i="1"/>
  <c r="AI2102" i="1" s="1"/>
  <c r="AO2102" i="1" s="1"/>
  <c r="BE2102" i="1" s="1"/>
  <c r="I2124" i="1"/>
  <c r="O2125" i="1"/>
  <c r="AI2125" i="1" s="1"/>
  <c r="AO2125" i="1" s="1"/>
  <c r="BE2125" i="1" s="1"/>
  <c r="I2182" i="1"/>
  <c r="O2183" i="1"/>
  <c r="AI2183" i="1" s="1"/>
  <c r="AO2183" i="1" s="1"/>
  <c r="BE2183" i="1" s="1"/>
  <c r="I2199" i="1"/>
  <c r="O2200" i="1"/>
  <c r="AI2200" i="1" s="1"/>
  <c r="AO2200" i="1" s="1"/>
  <c r="BE2200" i="1" s="1"/>
  <c r="I2302" i="1"/>
  <c r="O2302" i="1" s="1"/>
  <c r="AI2302" i="1" s="1"/>
  <c r="AO2302" i="1" s="1"/>
  <c r="BE2302" i="1" s="1"/>
  <c r="O2303" i="1"/>
  <c r="AI2303" i="1" s="1"/>
  <c r="AO2303" i="1" s="1"/>
  <c r="BE2303" i="1" s="1"/>
  <c r="I2305" i="1"/>
  <c r="O2305" i="1" s="1"/>
  <c r="AI2305" i="1" s="1"/>
  <c r="AO2305" i="1" s="1"/>
  <c r="BE2305" i="1" s="1"/>
  <c r="O2306" i="1"/>
  <c r="AI2306" i="1" s="1"/>
  <c r="AO2306" i="1" s="1"/>
  <c r="BE2306" i="1" s="1"/>
  <c r="I2322" i="1"/>
  <c r="O2323" i="1"/>
  <c r="AI2323" i="1" s="1"/>
  <c r="AO2323" i="1" s="1"/>
  <c r="BE2323" i="1" s="1"/>
  <c r="I2416" i="1"/>
  <c r="O2417" i="1"/>
  <c r="AI2417" i="1" s="1"/>
  <c r="AO2417" i="1" s="1"/>
  <c r="BE2417" i="1" s="1"/>
  <c r="I2504" i="1"/>
  <c r="O2504" i="1" s="1"/>
  <c r="AI2504" i="1" s="1"/>
  <c r="AO2504" i="1" s="1"/>
  <c r="BE2504" i="1" s="1"/>
  <c r="O2505" i="1"/>
  <c r="AI2505" i="1" s="1"/>
  <c r="AO2505" i="1" s="1"/>
  <c r="BE2505" i="1" s="1"/>
  <c r="I2507" i="1"/>
  <c r="O2507" i="1" s="1"/>
  <c r="AI2507" i="1" s="1"/>
  <c r="AO2507" i="1" s="1"/>
  <c r="BE2507" i="1" s="1"/>
  <c r="O2508" i="1"/>
  <c r="AI2508" i="1" s="1"/>
  <c r="AO2508" i="1" s="1"/>
  <c r="BE2508" i="1" s="1"/>
  <c r="I2527" i="1"/>
  <c r="O2528" i="1"/>
  <c r="AI2528" i="1" s="1"/>
  <c r="AO2528" i="1" s="1"/>
  <c r="BE2528" i="1" s="1"/>
  <c r="I2553" i="1"/>
  <c r="O2554" i="1"/>
  <c r="AI2554" i="1" s="1"/>
  <c r="AO2554" i="1" s="1"/>
  <c r="BE2554" i="1" s="1"/>
  <c r="I2593" i="1"/>
  <c r="O2594" i="1"/>
  <c r="AI2594" i="1" s="1"/>
  <c r="AO2594" i="1" s="1"/>
  <c r="BE2594" i="1" s="1"/>
  <c r="I2746" i="1"/>
  <c r="O2746" i="1" s="1"/>
  <c r="AI2746" i="1" s="1"/>
  <c r="AO2746" i="1" s="1"/>
  <c r="BE2746" i="1" s="1"/>
  <c r="O2747" i="1"/>
  <c r="AI2747" i="1" s="1"/>
  <c r="AO2747" i="1" s="1"/>
  <c r="BE2747" i="1" s="1"/>
  <c r="H1444" i="1"/>
  <c r="N1445" i="1"/>
  <c r="Q1445" i="1" s="1"/>
  <c r="AH1445" i="1" s="1"/>
  <c r="AN1445" i="1" s="1"/>
  <c r="BD1445" i="1" s="1"/>
  <c r="H1541" i="1"/>
  <c r="N1542" i="1"/>
  <c r="Q1542" i="1" s="1"/>
  <c r="AH1542" i="1" s="1"/>
  <c r="AN1542" i="1" s="1"/>
  <c r="BD1542" i="1" s="1"/>
  <c r="H1698" i="1"/>
  <c r="N1699" i="1"/>
  <c r="Q1699" i="1" s="1"/>
  <c r="AH1699" i="1" s="1"/>
  <c r="AN1699" i="1" s="1"/>
  <c r="BD1699" i="1" s="1"/>
  <c r="H2182" i="1"/>
  <c r="N2183" i="1"/>
  <c r="Q2183" i="1" s="1"/>
  <c r="AH2183" i="1" s="1"/>
  <c r="AN2183" i="1" s="1"/>
  <c r="BD2183" i="1" s="1"/>
  <c r="H2553" i="1"/>
  <c r="N2554" i="1"/>
  <c r="Q2554" i="1" s="1"/>
  <c r="AH2554" i="1" s="1"/>
  <c r="AN2554" i="1" s="1"/>
  <c r="BD2554" i="1" s="1"/>
  <c r="H2878" i="1"/>
  <c r="N2879" i="1"/>
  <c r="Q2879" i="1" s="1"/>
  <c r="AH2879" i="1" s="1"/>
  <c r="AN2879" i="1" s="1"/>
  <c r="BD2879" i="1" s="1"/>
  <c r="H2698" i="1"/>
  <c r="N2698" i="1" s="1"/>
  <c r="Q2698" i="1" s="1"/>
  <c r="AH2698" i="1" s="1"/>
  <c r="AN2698" i="1" s="1"/>
  <c r="BD2698" i="1" s="1"/>
  <c r="N2699" i="1"/>
  <c r="Q2699" i="1" s="1"/>
  <c r="AH2699" i="1" s="1"/>
  <c r="AN2699" i="1" s="1"/>
  <c r="BD2699" i="1" s="1"/>
  <c r="I2792" i="1"/>
  <c r="O2793" i="1"/>
  <c r="AI2793" i="1" s="1"/>
  <c r="AO2793" i="1" s="1"/>
  <c r="BE2793" i="1" s="1"/>
  <c r="H3289" i="1"/>
  <c r="N3289" i="1" s="1"/>
  <c r="Q3289" i="1" s="1"/>
  <c r="AH3289" i="1" s="1"/>
  <c r="AN3289" i="1" s="1"/>
  <c r="BD3289" i="1" s="1"/>
  <c r="N3290" i="1"/>
  <c r="Q3290" i="1" s="1"/>
  <c r="AH3290" i="1" s="1"/>
  <c r="AN3290" i="1" s="1"/>
  <c r="BD3290" i="1" s="1"/>
  <c r="BF2301" i="1"/>
  <c r="BF2300" i="1" s="1"/>
  <c r="BF2735" i="1"/>
  <c r="BF1321" i="1"/>
  <c r="BF1320" i="1" s="1"/>
  <c r="BF1319" i="1" s="1"/>
  <c r="BF1318" i="1" s="1"/>
  <c r="I1321" i="1"/>
  <c r="H1321" i="1"/>
  <c r="G1321" i="1"/>
  <c r="H1093" i="1"/>
  <c r="I1093" i="1"/>
  <c r="BF1093" i="1"/>
  <c r="BF1092" i="1" s="1"/>
  <c r="BF1091" i="1" s="1"/>
  <c r="BF1090" i="1" s="1"/>
  <c r="G1093" i="1"/>
  <c r="H1252" i="1"/>
  <c r="I1252" i="1"/>
  <c r="BF1252" i="1"/>
  <c r="BF1251" i="1" s="1"/>
  <c r="BF1250" i="1" s="1"/>
  <c r="BF1249" i="1" s="1"/>
  <c r="BF1248" i="1" s="1"/>
  <c r="G1252" i="1"/>
  <c r="BF1225" i="1"/>
  <c r="BF1224" i="1" s="1"/>
  <c r="BF1223" i="1" s="1"/>
  <c r="BF1222" i="1" s="1"/>
  <c r="BF1221" i="1" s="1"/>
  <c r="I1225" i="1"/>
  <c r="H1225" i="1"/>
  <c r="G1225" i="1"/>
  <c r="BF1205" i="1"/>
  <c r="BF1204" i="1" s="1"/>
  <c r="I1205" i="1"/>
  <c r="H1205" i="1"/>
  <c r="G1205" i="1"/>
  <c r="BF1202" i="1"/>
  <c r="BF1201" i="1" s="1"/>
  <c r="I1202" i="1"/>
  <c r="H1202" i="1"/>
  <c r="G1202" i="1"/>
  <c r="H1194" i="1"/>
  <c r="N1194" i="1" s="1"/>
  <c r="Q1194" i="1" s="1"/>
  <c r="AH1194" i="1" s="1"/>
  <c r="AN1194" i="1" s="1"/>
  <c r="BD1194" i="1" s="1"/>
  <c r="I1194" i="1"/>
  <c r="O1194" i="1" s="1"/>
  <c r="AI1194" i="1" s="1"/>
  <c r="AO1194" i="1" s="1"/>
  <c r="BE1194" i="1" s="1"/>
  <c r="BF1194" i="1"/>
  <c r="G1194" i="1"/>
  <c r="M1194" i="1" s="1"/>
  <c r="AG1194" i="1" s="1"/>
  <c r="AM1194" i="1" s="1"/>
  <c r="BC1194" i="1" s="1"/>
  <c r="H1015" i="1"/>
  <c r="I1015" i="1"/>
  <c r="BF1015" i="1"/>
  <c r="BF1014" i="1" s="1"/>
  <c r="BF1013" i="1" s="1"/>
  <c r="BF1012" i="1" s="1"/>
  <c r="G1015" i="1"/>
  <c r="H998" i="1"/>
  <c r="I998" i="1"/>
  <c r="BF999" i="1"/>
  <c r="BF998" i="1" s="1"/>
  <c r="BF997" i="1" s="1"/>
  <c r="BF996" i="1" s="1"/>
  <c r="BF995" i="1" s="1"/>
  <c r="G998" i="1"/>
  <c r="H976" i="1"/>
  <c r="I976" i="1"/>
  <c r="BF976" i="1"/>
  <c r="BF975" i="1" s="1"/>
  <c r="H979" i="1"/>
  <c r="I979" i="1"/>
  <c r="BF979" i="1"/>
  <c r="BF978" i="1" s="1"/>
  <c r="G976" i="1"/>
  <c r="G979" i="1"/>
  <c r="H912" i="1"/>
  <c r="N912" i="1" s="1"/>
  <c r="Q912" i="1" s="1"/>
  <c r="AH912" i="1" s="1"/>
  <c r="AN912" i="1" s="1"/>
  <c r="BD912" i="1" s="1"/>
  <c r="I912" i="1"/>
  <c r="O912" i="1" s="1"/>
  <c r="AI912" i="1" s="1"/>
  <c r="AO912" i="1" s="1"/>
  <c r="BE912" i="1" s="1"/>
  <c r="BF912" i="1"/>
  <c r="G912" i="1"/>
  <c r="M912" i="1" s="1"/>
  <c r="AG912" i="1" s="1"/>
  <c r="AM912" i="1" s="1"/>
  <c r="BC912" i="1" s="1"/>
  <c r="BF1200" i="1" l="1"/>
  <c r="BF974" i="1"/>
  <c r="H2735" i="1"/>
  <c r="N2735" i="1" s="1"/>
  <c r="Q2735" i="1" s="1"/>
  <c r="AH2735" i="1" s="1"/>
  <c r="AN2735" i="1" s="1"/>
  <c r="BD2735" i="1" s="1"/>
  <c r="G2503" i="1"/>
  <c r="M2503" i="1" s="1"/>
  <c r="AG2503" i="1" s="1"/>
  <c r="AM2503" i="1" s="1"/>
  <c r="BC2503" i="1" s="1"/>
  <c r="H2503" i="1"/>
  <c r="N2503" i="1" s="1"/>
  <c r="Q2503" i="1" s="1"/>
  <c r="AH2503" i="1" s="1"/>
  <c r="AN2503" i="1" s="1"/>
  <c r="BD2503" i="1" s="1"/>
  <c r="H2301" i="1"/>
  <c r="H2300" i="1" s="1"/>
  <c r="N2300" i="1" s="1"/>
  <c r="Q2300" i="1" s="1"/>
  <c r="AH2300" i="1" s="1"/>
  <c r="AN2300" i="1" s="1"/>
  <c r="BD2300" i="1" s="1"/>
  <c r="G1420" i="1"/>
  <c r="G1419" i="1" s="1"/>
  <c r="M1419" i="1" s="1"/>
  <c r="AG1419" i="1" s="1"/>
  <c r="AM1419" i="1" s="1"/>
  <c r="BC1419" i="1" s="1"/>
  <c r="G2735" i="1"/>
  <c r="M2735" i="1" s="1"/>
  <c r="AG2735" i="1" s="1"/>
  <c r="AM2735" i="1" s="1"/>
  <c r="BC2735" i="1" s="1"/>
  <c r="G1651" i="1"/>
  <c r="G1650" i="1" s="1"/>
  <c r="M1650" i="1" s="1"/>
  <c r="AG1650" i="1" s="1"/>
  <c r="AM1650" i="1" s="1"/>
  <c r="BC1650" i="1" s="1"/>
  <c r="M3001" i="1"/>
  <c r="AG3001" i="1" s="1"/>
  <c r="AM3001" i="1" s="1"/>
  <c r="BC3001" i="1" s="1"/>
  <c r="G1863" i="1"/>
  <c r="G1862" i="1" s="1"/>
  <c r="M1862" i="1" s="1"/>
  <c r="AG1862" i="1" s="1"/>
  <c r="AM1862" i="1" s="1"/>
  <c r="BC1862" i="1" s="1"/>
  <c r="G2077" i="1"/>
  <c r="G2076" i="1" s="1"/>
  <c r="M2076" i="1" s="1"/>
  <c r="AG2076" i="1" s="1"/>
  <c r="AM2076" i="1" s="1"/>
  <c r="BC2076" i="1" s="1"/>
  <c r="G2301" i="1"/>
  <c r="M2301" i="1" s="1"/>
  <c r="AG2301" i="1" s="1"/>
  <c r="AM2301" i="1" s="1"/>
  <c r="BC2301" i="1" s="1"/>
  <c r="H2077" i="1"/>
  <c r="H2076" i="1" s="1"/>
  <c r="N2076" i="1" s="1"/>
  <c r="Q2076" i="1" s="1"/>
  <c r="AH2076" i="1" s="1"/>
  <c r="AN2076" i="1" s="1"/>
  <c r="BD2076" i="1" s="1"/>
  <c r="N3001" i="1"/>
  <c r="Q3001" i="1" s="1"/>
  <c r="AH3001" i="1" s="1"/>
  <c r="AN3001" i="1" s="1"/>
  <c r="BD3001" i="1" s="1"/>
  <c r="H1651" i="1"/>
  <c r="H1650" i="1" s="1"/>
  <c r="N1650" i="1" s="1"/>
  <c r="Q1650" i="1" s="1"/>
  <c r="AH1650" i="1" s="1"/>
  <c r="AN1650" i="1" s="1"/>
  <c r="BD1650" i="1" s="1"/>
  <c r="H1420" i="1"/>
  <c r="N1420" i="1" s="1"/>
  <c r="Q1420" i="1" s="1"/>
  <c r="AH1420" i="1" s="1"/>
  <c r="AN1420" i="1" s="1"/>
  <c r="BD1420" i="1" s="1"/>
  <c r="H1320" i="1"/>
  <c r="N1321" i="1"/>
  <c r="Q1321" i="1" s="1"/>
  <c r="AH1321" i="1" s="1"/>
  <c r="AN1321" i="1" s="1"/>
  <c r="BD1321" i="1" s="1"/>
  <c r="I1201" i="1"/>
  <c r="O1201" i="1" s="1"/>
  <c r="AI1201" i="1" s="1"/>
  <c r="AO1201" i="1" s="1"/>
  <c r="BE1201" i="1" s="1"/>
  <c r="O1202" i="1"/>
  <c r="AI1202" i="1" s="1"/>
  <c r="AO1202" i="1" s="1"/>
  <c r="BE1202" i="1" s="1"/>
  <c r="I2735" i="1"/>
  <c r="O2735" i="1" s="1"/>
  <c r="AI2735" i="1" s="1"/>
  <c r="AO2735" i="1" s="1"/>
  <c r="BE2735" i="1" s="1"/>
  <c r="I1863" i="1"/>
  <c r="I1862" i="1" s="1"/>
  <c r="O1862" i="1" s="1"/>
  <c r="AI1862" i="1" s="1"/>
  <c r="AO1862" i="1" s="1"/>
  <c r="BE1862" i="1" s="1"/>
  <c r="G978" i="1"/>
  <c r="M978" i="1" s="1"/>
  <c r="AG978" i="1" s="1"/>
  <c r="AM978" i="1" s="1"/>
  <c r="BC978" i="1" s="1"/>
  <c r="M979" i="1"/>
  <c r="AG979" i="1" s="1"/>
  <c r="AM979" i="1" s="1"/>
  <c r="BC979" i="1" s="1"/>
  <c r="G997" i="1"/>
  <c r="M998" i="1"/>
  <c r="AG998" i="1" s="1"/>
  <c r="AM998" i="1" s="1"/>
  <c r="BC998" i="1" s="1"/>
  <c r="G1014" i="1"/>
  <c r="M1015" i="1"/>
  <c r="AG1015" i="1" s="1"/>
  <c r="AM1015" i="1" s="1"/>
  <c r="BC1015" i="1" s="1"/>
  <c r="G1201" i="1"/>
  <c r="M1201" i="1" s="1"/>
  <c r="AG1201" i="1" s="1"/>
  <c r="AM1201" i="1" s="1"/>
  <c r="BC1201" i="1" s="1"/>
  <c r="M1202" i="1"/>
  <c r="AG1202" i="1" s="1"/>
  <c r="AM1202" i="1" s="1"/>
  <c r="BC1202" i="1" s="1"/>
  <c r="G1204" i="1"/>
  <c r="M1204" i="1" s="1"/>
  <c r="AG1204" i="1" s="1"/>
  <c r="AM1204" i="1" s="1"/>
  <c r="BC1204" i="1" s="1"/>
  <c r="M1205" i="1"/>
  <c r="AG1205" i="1" s="1"/>
  <c r="AM1205" i="1" s="1"/>
  <c r="BC1205" i="1" s="1"/>
  <c r="G1224" i="1"/>
  <c r="M1225" i="1"/>
  <c r="AG1225" i="1" s="1"/>
  <c r="AM1225" i="1" s="1"/>
  <c r="BC1225" i="1" s="1"/>
  <c r="G1251" i="1"/>
  <c r="M1252" i="1"/>
  <c r="AG1252" i="1" s="1"/>
  <c r="AM1252" i="1" s="1"/>
  <c r="BC1252" i="1" s="1"/>
  <c r="G1092" i="1"/>
  <c r="M1093" i="1"/>
  <c r="AG1093" i="1" s="1"/>
  <c r="AM1093" i="1" s="1"/>
  <c r="BC1093" i="1" s="1"/>
  <c r="G1320" i="1"/>
  <c r="M1321" i="1"/>
  <c r="AG1321" i="1" s="1"/>
  <c r="AM1321" i="1" s="1"/>
  <c r="BC1321" i="1" s="1"/>
  <c r="I1420" i="1"/>
  <c r="I1419" i="1" s="1"/>
  <c r="O1419" i="1" s="1"/>
  <c r="AI1419" i="1" s="1"/>
  <c r="AO1419" i="1" s="1"/>
  <c r="BE1419" i="1" s="1"/>
  <c r="I1651" i="1"/>
  <c r="O1651" i="1" s="1"/>
  <c r="AI1651" i="1" s="1"/>
  <c r="AO1651" i="1" s="1"/>
  <c r="BE1651" i="1" s="1"/>
  <c r="H1204" i="1"/>
  <c r="N1204" i="1" s="1"/>
  <c r="Q1204" i="1" s="1"/>
  <c r="AH1204" i="1" s="1"/>
  <c r="AN1204" i="1" s="1"/>
  <c r="BD1204" i="1" s="1"/>
  <c r="N1205" i="1"/>
  <c r="Q1205" i="1" s="1"/>
  <c r="AH1205" i="1" s="1"/>
  <c r="AN1205" i="1" s="1"/>
  <c r="BD1205" i="1" s="1"/>
  <c r="I1523" i="1"/>
  <c r="O1523" i="1" s="1"/>
  <c r="AI1523" i="1" s="1"/>
  <c r="AO1523" i="1" s="1"/>
  <c r="BE1523" i="1" s="1"/>
  <c r="O1524" i="1"/>
  <c r="AI1524" i="1" s="1"/>
  <c r="AO1524" i="1" s="1"/>
  <c r="BE1524" i="1" s="1"/>
  <c r="H1523" i="1"/>
  <c r="N1523" i="1" s="1"/>
  <c r="Q1523" i="1" s="1"/>
  <c r="AH1523" i="1" s="1"/>
  <c r="AN1523" i="1" s="1"/>
  <c r="BD1523" i="1" s="1"/>
  <c r="N1524" i="1"/>
  <c r="Q1524" i="1" s="1"/>
  <c r="AH1524" i="1" s="1"/>
  <c r="AN1524" i="1" s="1"/>
  <c r="BD1524" i="1" s="1"/>
  <c r="G2791" i="1"/>
  <c r="M2791" i="1" s="1"/>
  <c r="AG2791" i="1" s="1"/>
  <c r="AM2791" i="1" s="1"/>
  <c r="BC2791" i="1" s="1"/>
  <c r="M2792" i="1"/>
  <c r="AG2792" i="1" s="1"/>
  <c r="AM2792" i="1" s="1"/>
  <c r="BC2792" i="1" s="1"/>
  <c r="G2592" i="1"/>
  <c r="M2593" i="1"/>
  <c r="AG2593" i="1" s="1"/>
  <c r="AM2593" i="1" s="1"/>
  <c r="BC2593" i="1" s="1"/>
  <c r="G2526" i="1"/>
  <c r="M2527" i="1"/>
  <c r="AG2527" i="1" s="1"/>
  <c r="AM2527" i="1" s="1"/>
  <c r="BC2527" i="1" s="1"/>
  <c r="G2321" i="1"/>
  <c r="M2322" i="1"/>
  <c r="AG2322" i="1" s="1"/>
  <c r="AM2322" i="1" s="1"/>
  <c r="BC2322" i="1" s="1"/>
  <c r="G2181" i="1"/>
  <c r="M2181" i="1" s="1"/>
  <c r="AG2181" i="1" s="1"/>
  <c r="AM2181" i="1" s="1"/>
  <c r="BC2181" i="1" s="1"/>
  <c r="M2182" i="1"/>
  <c r="AG2182" i="1" s="1"/>
  <c r="AM2182" i="1" s="1"/>
  <c r="BC2182" i="1" s="1"/>
  <c r="G2123" i="1"/>
  <c r="M2124" i="1"/>
  <c r="AG2124" i="1" s="1"/>
  <c r="AM2124" i="1" s="1"/>
  <c r="BC2124" i="1" s="1"/>
  <c r="G1978" i="1"/>
  <c r="M1979" i="1"/>
  <c r="AG1979" i="1" s="1"/>
  <c r="AM1979" i="1" s="1"/>
  <c r="BC1979" i="1" s="1"/>
  <c r="G1886" i="1"/>
  <c r="M1887" i="1"/>
  <c r="AG1887" i="1" s="1"/>
  <c r="AM1887" i="1" s="1"/>
  <c r="BC1887" i="1" s="1"/>
  <c r="G1697" i="1"/>
  <c r="M1698" i="1"/>
  <c r="AG1698" i="1" s="1"/>
  <c r="AM1698" i="1" s="1"/>
  <c r="BC1698" i="1" s="1"/>
  <c r="G1540" i="1"/>
  <c r="M1541" i="1"/>
  <c r="AG1541" i="1" s="1"/>
  <c r="AM1541" i="1" s="1"/>
  <c r="BC1541" i="1" s="1"/>
  <c r="G1465" i="1"/>
  <c r="M1466" i="1"/>
  <c r="AG1466" i="1" s="1"/>
  <c r="AM1466" i="1" s="1"/>
  <c r="BC1466" i="1" s="1"/>
  <c r="G975" i="1"/>
  <c r="M975" i="1" s="1"/>
  <c r="AG975" i="1" s="1"/>
  <c r="AM975" i="1" s="1"/>
  <c r="BC975" i="1" s="1"/>
  <c r="M976" i="1"/>
  <c r="AG976" i="1" s="1"/>
  <c r="AM976" i="1" s="1"/>
  <c r="BC976" i="1" s="1"/>
  <c r="I1224" i="1"/>
  <c r="O1225" i="1"/>
  <c r="AI1225" i="1" s="1"/>
  <c r="AO1225" i="1" s="1"/>
  <c r="BE1225" i="1" s="1"/>
  <c r="I1320" i="1"/>
  <c r="O1321" i="1"/>
  <c r="AI1321" i="1" s="1"/>
  <c r="AO1321" i="1" s="1"/>
  <c r="BE1321" i="1" s="1"/>
  <c r="I2301" i="1"/>
  <c r="O2301" i="1" s="1"/>
  <c r="AI2301" i="1" s="1"/>
  <c r="AO2301" i="1" s="1"/>
  <c r="BE2301" i="1" s="1"/>
  <c r="H1201" i="1"/>
  <c r="N1201" i="1" s="1"/>
  <c r="Q1201" i="1" s="1"/>
  <c r="AH1201" i="1" s="1"/>
  <c r="AN1201" i="1" s="1"/>
  <c r="BD1201" i="1" s="1"/>
  <c r="N1202" i="1"/>
  <c r="Q1202" i="1" s="1"/>
  <c r="AH1202" i="1" s="1"/>
  <c r="AN1202" i="1" s="1"/>
  <c r="BD1202" i="1" s="1"/>
  <c r="H1224" i="1"/>
  <c r="N1225" i="1"/>
  <c r="Q1225" i="1" s="1"/>
  <c r="AH1225" i="1" s="1"/>
  <c r="AN1225" i="1" s="1"/>
  <c r="BD1225" i="1" s="1"/>
  <c r="I1204" i="1"/>
  <c r="O1204" i="1" s="1"/>
  <c r="AI1204" i="1" s="1"/>
  <c r="AO1204" i="1" s="1"/>
  <c r="BE1204" i="1" s="1"/>
  <c r="O1205" i="1"/>
  <c r="AI1205" i="1" s="1"/>
  <c r="AO1205" i="1" s="1"/>
  <c r="BE1205" i="1" s="1"/>
  <c r="H1863" i="1"/>
  <c r="H1862" i="1" s="1"/>
  <c r="N1862" i="1" s="1"/>
  <c r="Q1862" i="1" s="1"/>
  <c r="AH1862" i="1" s="1"/>
  <c r="AN1862" i="1" s="1"/>
  <c r="BD1862" i="1" s="1"/>
  <c r="G2877" i="1"/>
  <c r="M2878" i="1"/>
  <c r="AG2878" i="1" s="1"/>
  <c r="AM2878" i="1" s="1"/>
  <c r="BC2878" i="1" s="1"/>
  <c r="I2144" i="1"/>
  <c r="O2145" i="1"/>
  <c r="AI2145" i="1" s="1"/>
  <c r="AO2145" i="1" s="1"/>
  <c r="BE2145" i="1" s="1"/>
  <c r="H2144" i="1"/>
  <c r="N2145" i="1"/>
  <c r="Q2145" i="1" s="1"/>
  <c r="AH2145" i="1" s="1"/>
  <c r="AN2145" i="1" s="1"/>
  <c r="BD2145" i="1" s="1"/>
  <c r="G2552" i="1"/>
  <c r="M2553" i="1"/>
  <c r="AG2553" i="1" s="1"/>
  <c r="AM2553" i="1" s="1"/>
  <c r="BC2553" i="1" s="1"/>
  <c r="G2415" i="1"/>
  <c r="M2416" i="1"/>
  <c r="AG2416" i="1" s="1"/>
  <c r="AM2416" i="1" s="1"/>
  <c r="BC2416" i="1" s="1"/>
  <c r="G2198" i="1"/>
  <c r="M2199" i="1"/>
  <c r="AG2199" i="1" s="1"/>
  <c r="AM2199" i="1" s="1"/>
  <c r="BC2199" i="1" s="1"/>
  <c r="G2144" i="1"/>
  <c r="M2145" i="1"/>
  <c r="AG2145" i="1" s="1"/>
  <c r="AM2145" i="1" s="1"/>
  <c r="BC2145" i="1" s="1"/>
  <c r="G2100" i="1"/>
  <c r="M2101" i="1"/>
  <c r="AG2101" i="1" s="1"/>
  <c r="AM2101" i="1" s="1"/>
  <c r="BC2101" i="1" s="1"/>
  <c r="G1909" i="1"/>
  <c r="M1910" i="1"/>
  <c r="AG1910" i="1" s="1"/>
  <c r="AM1910" i="1" s="1"/>
  <c r="BC1910" i="1" s="1"/>
  <c r="G1760" i="1"/>
  <c r="M1761" i="1"/>
  <c r="AG1761" i="1" s="1"/>
  <c r="AM1761" i="1" s="1"/>
  <c r="BC1761" i="1" s="1"/>
  <c r="G1674" i="1"/>
  <c r="M1675" i="1"/>
  <c r="AG1675" i="1" s="1"/>
  <c r="AM1675" i="1" s="1"/>
  <c r="BC1675" i="1" s="1"/>
  <c r="G1523" i="1"/>
  <c r="M1523" i="1" s="1"/>
  <c r="AG1523" i="1" s="1"/>
  <c r="AM1523" i="1" s="1"/>
  <c r="BC1523" i="1" s="1"/>
  <c r="M1524" i="1"/>
  <c r="AG1524" i="1" s="1"/>
  <c r="AM1524" i="1" s="1"/>
  <c r="BC1524" i="1" s="1"/>
  <c r="G1443" i="1"/>
  <c r="M1444" i="1"/>
  <c r="AG1444" i="1" s="1"/>
  <c r="AM1444" i="1" s="1"/>
  <c r="BC1444" i="1" s="1"/>
  <c r="H975" i="1"/>
  <c r="N975" i="1" s="1"/>
  <c r="Q975" i="1" s="1"/>
  <c r="AH975" i="1" s="1"/>
  <c r="AN975" i="1" s="1"/>
  <c r="BD975" i="1" s="1"/>
  <c r="N976" i="1"/>
  <c r="Q976" i="1" s="1"/>
  <c r="AH976" i="1" s="1"/>
  <c r="AN976" i="1" s="1"/>
  <c r="BD976" i="1" s="1"/>
  <c r="H1014" i="1"/>
  <c r="N1015" i="1"/>
  <c r="Q1015" i="1" s="1"/>
  <c r="AH1015" i="1" s="1"/>
  <c r="AN1015" i="1" s="1"/>
  <c r="BD1015" i="1" s="1"/>
  <c r="I975" i="1"/>
  <c r="O975" i="1" s="1"/>
  <c r="AI975" i="1" s="1"/>
  <c r="AO975" i="1" s="1"/>
  <c r="BE975" i="1" s="1"/>
  <c r="O976" i="1"/>
  <c r="AI976" i="1" s="1"/>
  <c r="AO976" i="1" s="1"/>
  <c r="BE976" i="1" s="1"/>
  <c r="I997" i="1"/>
  <c r="O998" i="1"/>
  <c r="AI998" i="1" s="1"/>
  <c r="AO998" i="1" s="1"/>
  <c r="BE998" i="1" s="1"/>
  <c r="I1014" i="1"/>
  <c r="O1015" i="1"/>
  <c r="AI1015" i="1" s="1"/>
  <c r="AO1015" i="1" s="1"/>
  <c r="BE1015" i="1" s="1"/>
  <c r="I1251" i="1"/>
  <c r="O1252" i="1"/>
  <c r="AI1252" i="1" s="1"/>
  <c r="AO1252" i="1" s="1"/>
  <c r="BE1252" i="1" s="1"/>
  <c r="I1092" i="1"/>
  <c r="O1093" i="1"/>
  <c r="AI1093" i="1" s="1"/>
  <c r="AO1093" i="1" s="1"/>
  <c r="BE1093" i="1" s="1"/>
  <c r="H1092" i="1"/>
  <c r="N1093" i="1"/>
  <c r="Q1093" i="1" s="1"/>
  <c r="AH1093" i="1" s="1"/>
  <c r="AN1093" i="1" s="1"/>
  <c r="BD1093" i="1" s="1"/>
  <c r="H2181" i="1"/>
  <c r="N2181" i="1" s="1"/>
  <c r="Q2181" i="1" s="1"/>
  <c r="AH2181" i="1" s="1"/>
  <c r="AN2181" i="1" s="1"/>
  <c r="BD2181" i="1" s="1"/>
  <c r="N2182" i="1"/>
  <c r="Q2182" i="1" s="1"/>
  <c r="AH2182" i="1" s="1"/>
  <c r="AN2182" i="1" s="1"/>
  <c r="BD2182" i="1" s="1"/>
  <c r="H1540" i="1"/>
  <c r="N1541" i="1"/>
  <c r="Q1541" i="1" s="1"/>
  <c r="AH1541" i="1" s="1"/>
  <c r="AN1541" i="1" s="1"/>
  <c r="BD1541" i="1" s="1"/>
  <c r="I2552" i="1"/>
  <c r="O2553" i="1"/>
  <c r="AI2553" i="1" s="1"/>
  <c r="AO2553" i="1" s="1"/>
  <c r="BE2553" i="1" s="1"/>
  <c r="I2415" i="1"/>
  <c r="O2416" i="1"/>
  <c r="AI2416" i="1" s="1"/>
  <c r="AO2416" i="1" s="1"/>
  <c r="BE2416" i="1" s="1"/>
  <c r="I2198" i="1"/>
  <c r="O2199" i="1"/>
  <c r="AI2199" i="1" s="1"/>
  <c r="AO2199" i="1" s="1"/>
  <c r="BE2199" i="1" s="1"/>
  <c r="I2123" i="1"/>
  <c r="O2124" i="1"/>
  <c r="AI2124" i="1" s="1"/>
  <c r="AO2124" i="1" s="1"/>
  <c r="BE2124" i="1" s="1"/>
  <c r="I1978" i="1"/>
  <c r="O1979" i="1"/>
  <c r="AI1979" i="1" s="1"/>
  <c r="AO1979" i="1" s="1"/>
  <c r="BE1979" i="1" s="1"/>
  <c r="I1886" i="1"/>
  <c r="O1887" i="1"/>
  <c r="AI1887" i="1" s="1"/>
  <c r="AO1887" i="1" s="1"/>
  <c r="BE1887" i="1" s="1"/>
  <c r="I1697" i="1"/>
  <c r="O1698" i="1"/>
  <c r="AI1698" i="1" s="1"/>
  <c r="AO1698" i="1" s="1"/>
  <c r="BE1698" i="1" s="1"/>
  <c r="I1540" i="1"/>
  <c r="O1541" i="1"/>
  <c r="AI1541" i="1" s="1"/>
  <c r="AO1541" i="1" s="1"/>
  <c r="BE1541" i="1" s="1"/>
  <c r="I1443" i="1"/>
  <c r="O1444" i="1"/>
  <c r="AI1444" i="1" s="1"/>
  <c r="AO1444" i="1" s="1"/>
  <c r="BE1444" i="1" s="1"/>
  <c r="H1909" i="1"/>
  <c r="N1910" i="1"/>
  <c r="Q1910" i="1" s="1"/>
  <c r="AH1910" i="1" s="1"/>
  <c r="AN1910" i="1" s="1"/>
  <c r="BD1910" i="1" s="1"/>
  <c r="I2877" i="1"/>
  <c r="O2878" i="1"/>
  <c r="AI2878" i="1" s="1"/>
  <c r="AO2878" i="1" s="1"/>
  <c r="BE2878" i="1" s="1"/>
  <c r="H2526" i="1"/>
  <c r="N2527" i="1"/>
  <c r="Q2527" i="1" s="1"/>
  <c r="AH2527" i="1" s="1"/>
  <c r="AN2527" i="1" s="1"/>
  <c r="BD2527" i="1" s="1"/>
  <c r="H2321" i="1"/>
  <c r="N2322" i="1"/>
  <c r="Q2322" i="1" s="1"/>
  <c r="AH2322" i="1" s="1"/>
  <c r="AN2322" i="1" s="1"/>
  <c r="BD2322" i="1" s="1"/>
  <c r="H2123" i="1"/>
  <c r="N2124" i="1"/>
  <c r="Q2124" i="1" s="1"/>
  <c r="AH2124" i="1" s="1"/>
  <c r="AN2124" i="1" s="1"/>
  <c r="BD2124" i="1" s="1"/>
  <c r="H1886" i="1"/>
  <c r="N1887" i="1"/>
  <c r="Q1887" i="1" s="1"/>
  <c r="AH1887" i="1" s="1"/>
  <c r="AN1887" i="1" s="1"/>
  <c r="BD1887" i="1" s="1"/>
  <c r="I978" i="1"/>
  <c r="O978" i="1" s="1"/>
  <c r="AI978" i="1" s="1"/>
  <c r="AO978" i="1" s="1"/>
  <c r="BE978" i="1" s="1"/>
  <c r="O979" i="1"/>
  <c r="AI979" i="1" s="1"/>
  <c r="AO979" i="1" s="1"/>
  <c r="BE979" i="1" s="1"/>
  <c r="H997" i="1"/>
  <c r="N998" i="1"/>
  <c r="Q998" i="1" s="1"/>
  <c r="AH998" i="1" s="1"/>
  <c r="AN998" i="1" s="1"/>
  <c r="BD998" i="1" s="1"/>
  <c r="H1251" i="1"/>
  <c r="N1252" i="1"/>
  <c r="Q1252" i="1" s="1"/>
  <c r="AH1252" i="1" s="1"/>
  <c r="AN1252" i="1" s="1"/>
  <c r="BD1252" i="1" s="1"/>
  <c r="H978" i="1"/>
  <c r="N978" i="1" s="1"/>
  <c r="Q978" i="1" s="1"/>
  <c r="AH978" i="1" s="1"/>
  <c r="AN978" i="1" s="1"/>
  <c r="BD978" i="1" s="1"/>
  <c r="N979" i="1"/>
  <c r="Q979" i="1" s="1"/>
  <c r="AH979" i="1" s="1"/>
  <c r="AN979" i="1" s="1"/>
  <c r="BD979" i="1" s="1"/>
  <c r="I2503" i="1"/>
  <c r="I2077" i="1"/>
  <c r="I2791" i="1"/>
  <c r="O2791" i="1" s="1"/>
  <c r="AI2791" i="1" s="1"/>
  <c r="AO2791" i="1" s="1"/>
  <c r="BE2791" i="1" s="1"/>
  <c r="O2792" i="1"/>
  <c r="AI2792" i="1" s="1"/>
  <c r="AO2792" i="1" s="1"/>
  <c r="BE2792" i="1" s="1"/>
  <c r="H2877" i="1"/>
  <c r="N2878" i="1"/>
  <c r="Q2878" i="1" s="1"/>
  <c r="AH2878" i="1" s="1"/>
  <c r="AN2878" i="1" s="1"/>
  <c r="BD2878" i="1" s="1"/>
  <c r="H2552" i="1"/>
  <c r="N2553" i="1"/>
  <c r="Q2553" i="1" s="1"/>
  <c r="AH2553" i="1" s="1"/>
  <c r="AN2553" i="1" s="1"/>
  <c r="BD2553" i="1" s="1"/>
  <c r="H1697" i="1"/>
  <c r="N1698" i="1"/>
  <c r="Q1698" i="1" s="1"/>
  <c r="AH1698" i="1" s="1"/>
  <c r="AN1698" i="1" s="1"/>
  <c r="BD1698" i="1" s="1"/>
  <c r="H1443" i="1"/>
  <c r="N1444" i="1"/>
  <c r="Q1444" i="1" s="1"/>
  <c r="AH1444" i="1" s="1"/>
  <c r="AN1444" i="1" s="1"/>
  <c r="BD1444" i="1" s="1"/>
  <c r="I2592" i="1"/>
  <c r="O2593" i="1"/>
  <c r="AI2593" i="1" s="1"/>
  <c r="AO2593" i="1" s="1"/>
  <c r="BE2593" i="1" s="1"/>
  <c r="I2526" i="1"/>
  <c r="O2527" i="1"/>
  <c r="AI2527" i="1" s="1"/>
  <c r="AO2527" i="1" s="1"/>
  <c r="BE2527" i="1" s="1"/>
  <c r="I2321" i="1"/>
  <c r="O2322" i="1"/>
  <c r="AI2322" i="1" s="1"/>
  <c r="AO2322" i="1" s="1"/>
  <c r="BE2322" i="1" s="1"/>
  <c r="I2181" i="1"/>
  <c r="O2181" i="1" s="1"/>
  <c r="AI2181" i="1" s="1"/>
  <c r="AO2181" i="1" s="1"/>
  <c r="BE2181" i="1" s="1"/>
  <c r="O2182" i="1"/>
  <c r="AI2182" i="1" s="1"/>
  <c r="AO2182" i="1" s="1"/>
  <c r="BE2182" i="1" s="1"/>
  <c r="I2100" i="1"/>
  <c r="O2101" i="1"/>
  <c r="AI2101" i="1" s="1"/>
  <c r="AO2101" i="1" s="1"/>
  <c r="BE2101" i="1" s="1"/>
  <c r="I1909" i="1"/>
  <c r="O1910" i="1"/>
  <c r="AI1910" i="1" s="1"/>
  <c r="AO1910" i="1" s="1"/>
  <c r="BE1910" i="1" s="1"/>
  <c r="I1760" i="1"/>
  <c r="O1761" i="1"/>
  <c r="AI1761" i="1" s="1"/>
  <c r="AO1761" i="1" s="1"/>
  <c r="BE1761" i="1" s="1"/>
  <c r="I1674" i="1"/>
  <c r="O1675" i="1"/>
  <c r="AI1675" i="1" s="1"/>
  <c r="AO1675" i="1" s="1"/>
  <c r="BE1675" i="1" s="1"/>
  <c r="I1465" i="1"/>
  <c r="O1466" i="1"/>
  <c r="AI1466" i="1" s="1"/>
  <c r="AO1466" i="1" s="1"/>
  <c r="BE1466" i="1" s="1"/>
  <c r="H2100" i="1"/>
  <c r="N2101" i="1"/>
  <c r="Q2101" i="1" s="1"/>
  <c r="AH2101" i="1" s="1"/>
  <c r="AN2101" i="1" s="1"/>
  <c r="BD2101" i="1" s="1"/>
  <c r="H1674" i="1"/>
  <c r="N1675" i="1"/>
  <c r="Q1675" i="1" s="1"/>
  <c r="AH1675" i="1" s="1"/>
  <c r="AN1675" i="1" s="1"/>
  <c r="BD1675" i="1" s="1"/>
  <c r="H1465" i="1"/>
  <c r="N1466" i="1"/>
  <c r="Q1466" i="1" s="1"/>
  <c r="AH1466" i="1" s="1"/>
  <c r="AN1466" i="1" s="1"/>
  <c r="BD1466" i="1" s="1"/>
  <c r="H2791" i="1"/>
  <c r="N2791" i="1" s="1"/>
  <c r="Q2791" i="1" s="1"/>
  <c r="AH2791" i="1" s="1"/>
  <c r="AN2791" i="1" s="1"/>
  <c r="BD2791" i="1" s="1"/>
  <c r="N2792" i="1"/>
  <c r="Q2792" i="1" s="1"/>
  <c r="AH2792" i="1" s="1"/>
  <c r="AN2792" i="1" s="1"/>
  <c r="BD2792" i="1" s="1"/>
  <c r="H2592" i="1"/>
  <c r="N2593" i="1"/>
  <c r="Q2593" i="1" s="1"/>
  <c r="AH2593" i="1" s="1"/>
  <c r="AN2593" i="1" s="1"/>
  <c r="BD2593" i="1" s="1"/>
  <c r="H2415" i="1"/>
  <c r="N2416" i="1"/>
  <c r="Q2416" i="1" s="1"/>
  <c r="AH2416" i="1" s="1"/>
  <c r="AN2416" i="1" s="1"/>
  <c r="BD2416" i="1" s="1"/>
  <c r="H2198" i="1"/>
  <c r="N2199" i="1"/>
  <c r="Q2199" i="1" s="1"/>
  <c r="AH2199" i="1" s="1"/>
  <c r="AN2199" i="1" s="1"/>
  <c r="BD2199" i="1" s="1"/>
  <c r="H1978" i="1"/>
  <c r="N1979" i="1"/>
  <c r="Q1979" i="1" s="1"/>
  <c r="AH1979" i="1" s="1"/>
  <c r="AN1979" i="1" s="1"/>
  <c r="BD1979" i="1" s="1"/>
  <c r="H1760" i="1"/>
  <c r="N1761" i="1"/>
  <c r="Q1761" i="1" s="1"/>
  <c r="AH1761" i="1" s="1"/>
  <c r="AN1761" i="1" s="1"/>
  <c r="BD1761" i="1" s="1"/>
  <c r="BF1199" i="1"/>
  <c r="BF973" i="1"/>
  <c r="H880" i="1"/>
  <c r="N880" i="1" s="1"/>
  <c r="Q880" i="1" s="1"/>
  <c r="AH880" i="1" s="1"/>
  <c r="AN880" i="1" s="1"/>
  <c r="BD880" i="1" s="1"/>
  <c r="I880" i="1"/>
  <c r="O880" i="1" s="1"/>
  <c r="AI880" i="1" s="1"/>
  <c r="AO880" i="1" s="1"/>
  <c r="BE880" i="1" s="1"/>
  <c r="BF880" i="1"/>
  <c r="G880" i="1"/>
  <c r="M880" i="1" s="1"/>
  <c r="AG880" i="1" s="1"/>
  <c r="AM880" i="1" s="1"/>
  <c r="BC880" i="1" s="1"/>
  <c r="H869" i="1"/>
  <c r="N869" i="1" s="1"/>
  <c r="Q869" i="1" s="1"/>
  <c r="AH869" i="1" s="1"/>
  <c r="AN869" i="1" s="1"/>
  <c r="BD869" i="1" s="1"/>
  <c r="I869" i="1"/>
  <c r="O869" i="1" s="1"/>
  <c r="AI869" i="1" s="1"/>
  <c r="AO869" i="1" s="1"/>
  <c r="BE869" i="1" s="1"/>
  <c r="BF869" i="1"/>
  <c r="G869" i="1"/>
  <c r="M869" i="1" s="1"/>
  <c r="AG869" i="1" s="1"/>
  <c r="AM869" i="1" s="1"/>
  <c r="BC869" i="1" s="1"/>
  <c r="H857" i="1"/>
  <c r="N857" i="1" s="1"/>
  <c r="Q857" i="1" s="1"/>
  <c r="AH857" i="1" s="1"/>
  <c r="AN857" i="1" s="1"/>
  <c r="BD857" i="1" s="1"/>
  <c r="I857" i="1"/>
  <c r="O857" i="1" s="1"/>
  <c r="AI857" i="1" s="1"/>
  <c r="AO857" i="1" s="1"/>
  <c r="BE857" i="1" s="1"/>
  <c r="BF857" i="1"/>
  <c r="H859" i="1"/>
  <c r="N859" i="1" s="1"/>
  <c r="Q859" i="1" s="1"/>
  <c r="AH859" i="1" s="1"/>
  <c r="AN859" i="1" s="1"/>
  <c r="BD859" i="1" s="1"/>
  <c r="I859" i="1"/>
  <c r="O859" i="1" s="1"/>
  <c r="AI859" i="1" s="1"/>
  <c r="AO859" i="1" s="1"/>
  <c r="BE859" i="1" s="1"/>
  <c r="BF859" i="1"/>
  <c r="G857" i="1"/>
  <c r="M857" i="1" s="1"/>
  <c r="AG857" i="1" s="1"/>
  <c r="AM857" i="1" s="1"/>
  <c r="BC857" i="1" s="1"/>
  <c r="G859" i="1"/>
  <c r="M859" i="1" s="1"/>
  <c r="AG859" i="1" s="1"/>
  <c r="AM859" i="1" s="1"/>
  <c r="BC859" i="1" s="1"/>
  <c r="H844" i="1"/>
  <c r="N844" i="1" s="1"/>
  <c r="Q844" i="1" s="1"/>
  <c r="AH844" i="1" s="1"/>
  <c r="AN844" i="1" s="1"/>
  <c r="BD844" i="1" s="1"/>
  <c r="I844" i="1"/>
  <c r="O844" i="1" s="1"/>
  <c r="AI844" i="1" s="1"/>
  <c r="AO844" i="1" s="1"/>
  <c r="BE844" i="1" s="1"/>
  <c r="BF844" i="1"/>
  <c r="G844" i="1"/>
  <c r="M844" i="1" s="1"/>
  <c r="AG844" i="1" s="1"/>
  <c r="AM844" i="1" s="1"/>
  <c r="BC844" i="1" s="1"/>
  <c r="H826" i="1"/>
  <c r="N826" i="1" s="1"/>
  <c r="Q826" i="1" s="1"/>
  <c r="AH826" i="1" s="1"/>
  <c r="AN826" i="1" s="1"/>
  <c r="BD826" i="1" s="1"/>
  <c r="I826" i="1"/>
  <c r="O826" i="1" s="1"/>
  <c r="AI826" i="1" s="1"/>
  <c r="AO826" i="1" s="1"/>
  <c r="BE826" i="1" s="1"/>
  <c r="BF826" i="1"/>
  <c r="G826" i="1"/>
  <c r="M826" i="1" s="1"/>
  <c r="AG826" i="1" s="1"/>
  <c r="AM826" i="1" s="1"/>
  <c r="BC826" i="1" s="1"/>
  <c r="H769" i="1"/>
  <c r="I769" i="1"/>
  <c r="BF768" i="1"/>
  <c r="H773" i="1"/>
  <c r="N773" i="1" s="1"/>
  <c r="Q773" i="1" s="1"/>
  <c r="AH773" i="1" s="1"/>
  <c r="AN773" i="1" s="1"/>
  <c r="BD773" i="1" s="1"/>
  <c r="I773" i="1"/>
  <c r="O773" i="1" s="1"/>
  <c r="AI773" i="1" s="1"/>
  <c r="AO773" i="1" s="1"/>
  <c r="BE773" i="1" s="1"/>
  <c r="BF773" i="1"/>
  <c r="H775" i="1"/>
  <c r="N775" i="1" s="1"/>
  <c r="Q775" i="1" s="1"/>
  <c r="AH775" i="1" s="1"/>
  <c r="AN775" i="1" s="1"/>
  <c r="BD775" i="1" s="1"/>
  <c r="I775" i="1"/>
  <c r="O775" i="1" s="1"/>
  <c r="AI775" i="1" s="1"/>
  <c r="AO775" i="1" s="1"/>
  <c r="BE775" i="1" s="1"/>
  <c r="BF775" i="1"/>
  <c r="G769" i="1"/>
  <c r="G773" i="1"/>
  <c r="M773" i="1" s="1"/>
  <c r="AG773" i="1" s="1"/>
  <c r="AM773" i="1" s="1"/>
  <c r="BC773" i="1" s="1"/>
  <c r="G775" i="1"/>
  <c r="M775" i="1" s="1"/>
  <c r="AG775" i="1" s="1"/>
  <c r="AM775" i="1" s="1"/>
  <c r="BC775" i="1" s="1"/>
  <c r="H724" i="1"/>
  <c r="I724" i="1"/>
  <c r="BF724" i="1"/>
  <c r="BF723" i="1" s="1"/>
  <c r="BF722" i="1" s="1"/>
  <c r="BF721" i="1" s="1"/>
  <c r="BF720" i="1" s="1"/>
  <c r="BF719" i="1" s="1"/>
  <c r="G724" i="1"/>
  <c r="M1420" i="1" l="1"/>
  <c r="AG1420" i="1" s="1"/>
  <c r="AM1420" i="1" s="1"/>
  <c r="BC1420" i="1" s="1"/>
  <c r="M1863" i="1"/>
  <c r="AG1863" i="1" s="1"/>
  <c r="AM1863" i="1" s="1"/>
  <c r="BC1863" i="1" s="1"/>
  <c r="H2502" i="1"/>
  <c r="N2502" i="1" s="1"/>
  <c r="Q2502" i="1" s="1"/>
  <c r="AH2502" i="1" s="1"/>
  <c r="AN2502" i="1" s="1"/>
  <c r="BD2502" i="1" s="1"/>
  <c r="N2301" i="1"/>
  <c r="Q2301" i="1" s="1"/>
  <c r="AH2301" i="1" s="1"/>
  <c r="AN2301" i="1" s="1"/>
  <c r="BD2301" i="1" s="1"/>
  <c r="M1651" i="1"/>
  <c r="AG1651" i="1" s="1"/>
  <c r="AM1651" i="1" s="1"/>
  <c r="BC1651" i="1" s="1"/>
  <c r="I1650" i="1"/>
  <c r="O1650" i="1" s="1"/>
  <c r="AI1650" i="1" s="1"/>
  <c r="AO1650" i="1" s="1"/>
  <c r="BE1650" i="1" s="1"/>
  <c r="G2502" i="1"/>
  <c r="M2502" i="1" s="1"/>
  <c r="AG2502" i="1" s="1"/>
  <c r="AM2502" i="1" s="1"/>
  <c r="BC2502" i="1" s="1"/>
  <c r="M2077" i="1"/>
  <c r="AG2077" i="1" s="1"/>
  <c r="AM2077" i="1" s="1"/>
  <c r="BC2077" i="1" s="1"/>
  <c r="G2300" i="1"/>
  <c r="M2300" i="1" s="1"/>
  <c r="AG2300" i="1" s="1"/>
  <c r="AM2300" i="1" s="1"/>
  <c r="BC2300" i="1" s="1"/>
  <c r="N1651" i="1"/>
  <c r="Q1651" i="1" s="1"/>
  <c r="AH1651" i="1" s="1"/>
  <c r="AN1651" i="1" s="1"/>
  <c r="BD1651" i="1" s="1"/>
  <c r="N2077" i="1"/>
  <c r="Q2077" i="1" s="1"/>
  <c r="AH2077" i="1" s="1"/>
  <c r="AN2077" i="1" s="1"/>
  <c r="BD2077" i="1" s="1"/>
  <c r="N1863" i="1"/>
  <c r="Q1863" i="1" s="1"/>
  <c r="AH1863" i="1" s="1"/>
  <c r="AN1863" i="1" s="1"/>
  <c r="BD1863" i="1" s="1"/>
  <c r="O1863" i="1"/>
  <c r="AI1863" i="1" s="1"/>
  <c r="AO1863" i="1" s="1"/>
  <c r="BE1863" i="1" s="1"/>
  <c r="H1419" i="1"/>
  <c r="N1419" i="1" s="1"/>
  <c r="Q1419" i="1" s="1"/>
  <c r="AH1419" i="1" s="1"/>
  <c r="AN1419" i="1" s="1"/>
  <c r="BD1419" i="1" s="1"/>
  <c r="I2300" i="1"/>
  <c r="O2300" i="1" s="1"/>
  <c r="AI2300" i="1" s="1"/>
  <c r="AO2300" i="1" s="1"/>
  <c r="BE2300" i="1" s="1"/>
  <c r="O1420" i="1"/>
  <c r="AI1420" i="1" s="1"/>
  <c r="AO1420" i="1" s="1"/>
  <c r="BE1420" i="1" s="1"/>
  <c r="I1200" i="1"/>
  <c r="I1199" i="1" s="1"/>
  <c r="O1199" i="1" s="1"/>
  <c r="AI1199" i="1" s="1"/>
  <c r="AO1199" i="1" s="1"/>
  <c r="BE1199" i="1" s="1"/>
  <c r="H1200" i="1"/>
  <c r="N1200" i="1" s="1"/>
  <c r="Q1200" i="1" s="1"/>
  <c r="AH1200" i="1" s="1"/>
  <c r="AN1200" i="1" s="1"/>
  <c r="BD1200" i="1" s="1"/>
  <c r="G974" i="1"/>
  <c r="M974" i="1" s="1"/>
  <c r="AG974" i="1" s="1"/>
  <c r="AM974" i="1" s="1"/>
  <c r="BC974" i="1" s="1"/>
  <c r="I974" i="1"/>
  <c r="O974" i="1" s="1"/>
  <c r="AI974" i="1" s="1"/>
  <c r="AO974" i="1" s="1"/>
  <c r="BE974" i="1" s="1"/>
  <c r="G1200" i="1"/>
  <c r="G1199" i="1" s="1"/>
  <c r="M1199" i="1" s="1"/>
  <c r="AG1199" i="1" s="1"/>
  <c r="AM1199" i="1" s="1"/>
  <c r="BC1199" i="1" s="1"/>
  <c r="H974" i="1"/>
  <c r="H973" i="1" s="1"/>
  <c r="N973" i="1" s="1"/>
  <c r="Q973" i="1" s="1"/>
  <c r="AH973" i="1" s="1"/>
  <c r="AN973" i="1" s="1"/>
  <c r="BD973" i="1" s="1"/>
  <c r="G723" i="1"/>
  <c r="M724" i="1"/>
  <c r="AG724" i="1" s="1"/>
  <c r="AM724" i="1" s="1"/>
  <c r="BC724" i="1" s="1"/>
  <c r="H1223" i="1"/>
  <c r="N1224" i="1"/>
  <c r="Q1224" i="1" s="1"/>
  <c r="AH1224" i="1" s="1"/>
  <c r="AN1224" i="1" s="1"/>
  <c r="BD1224" i="1" s="1"/>
  <c r="G1759" i="1"/>
  <c r="M1759" i="1" s="1"/>
  <c r="AG1759" i="1" s="1"/>
  <c r="AM1759" i="1" s="1"/>
  <c r="BC1759" i="1" s="1"/>
  <c r="M1760" i="1"/>
  <c r="AG1760" i="1" s="1"/>
  <c r="AM1760" i="1" s="1"/>
  <c r="BC1760" i="1" s="1"/>
  <c r="G2099" i="1"/>
  <c r="M2100" i="1"/>
  <c r="AG2100" i="1" s="1"/>
  <c r="AM2100" i="1" s="1"/>
  <c r="BC2100" i="1" s="1"/>
  <c r="G2197" i="1"/>
  <c r="M2197" i="1" s="1"/>
  <c r="AG2197" i="1" s="1"/>
  <c r="AM2197" i="1" s="1"/>
  <c r="BC2197" i="1" s="1"/>
  <c r="M2198" i="1"/>
  <c r="AG2198" i="1" s="1"/>
  <c r="AM2198" i="1" s="1"/>
  <c r="BC2198" i="1" s="1"/>
  <c r="G2551" i="1"/>
  <c r="M2552" i="1"/>
  <c r="AG2552" i="1" s="1"/>
  <c r="AM2552" i="1" s="1"/>
  <c r="BC2552" i="1" s="1"/>
  <c r="I2143" i="1"/>
  <c r="O2144" i="1"/>
  <c r="AI2144" i="1" s="1"/>
  <c r="AO2144" i="1" s="1"/>
  <c r="BE2144" i="1" s="1"/>
  <c r="I1223" i="1"/>
  <c r="O1224" i="1"/>
  <c r="AI1224" i="1" s="1"/>
  <c r="AO1224" i="1" s="1"/>
  <c r="BE1224" i="1" s="1"/>
  <c r="G1539" i="1"/>
  <c r="M1539" i="1" s="1"/>
  <c r="AG1539" i="1" s="1"/>
  <c r="AM1539" i="1" s="1"/>
  <c r="BC1539" i="1" s="1"/>
  <c r="M1540" i="1"/>
  <c r="AG1540" i="1" s="1"/>
  <c r="AM1540" i="1" s="1"/>
  <c r="BC1540" i="1" s="1"/>
  <c r="G1885" i="1"/>
  <c r="M1886" i="1"/>
  <c r="AG1886" i="1" s="1"/>
  <c r="AM1886" i="1" s="1"/>
  <c r="BC1886" i="1" s="1"/>
  <c r="G2122" i="1"/>
  <c r="M2123" i="1"/>
  <c r="AG2123" i="1" s="1"/>
  <c r="AM2123" i="1" s="1"/>
  <c r="BC2123" i="1" s="1"/>
  <c r="G2320" i="1"/>
  <c r="M2321" i="1"/>
  <c r="AG2321" i="1" s="1"/>
  <c r="AM2321" i="1" s="1"/>
  <c r="BC2321" i="1" s="1"/>
  <c r="G2591" i="1"/>
  <c r="M2591" i="1" s="1"/>
  <c r="AG2591" i="1" s="1"/>
  <c r="AM2591" i="1" s="1"/>
  <c r="BC2591" i="1" s="1"/>
  <c r="M2592" i="1"/>
  <c r="AG2592" i="1" s="1"/>
  <c r="AM2592" i="1" s="1"/>
  <c r="BC2592" i="1" s="1"/>
  <c r="G1091" i="1"/>
  <c r="M1092" i="1"/>
  <c r="AG1092" i="1" s="1"/>
  <c r="AM1092" i="1" s="1"/>
  <c r="BC1092" i="1" s="1"/>
  <c r="G1223" i="1"/>
  <c r="M1224" i="1"/>
  <c r="AG1224" i="1" s="1"/>
  <c r="AM1224" i="1" s="1"/>
  <c r="BC1224" i="1" s="1"/>
  <c r="G996" i="1"/>
  <c r="M997" i="1"/>
  <c r="AG997" i="1" s="1"/>
  <c r="AM997" i="1" s="1"/>
  <c r="BC997" i="1" s="1"/>
  <c r="G768" i="1"/>
  <c r="M768" i="1" s="1"/>
  <c r="AG768" i="1" s="1"/>
  <c r="AM768" i="1" s="1"/>
  <c r="BC768" i="1" s="1"/>
  <c r="M769" i="1"/>
  <c r="AG769" i="1" s="1"/>
  <c r="AM769" i="1" s="1"/>
  <c r="BC769" i="1" s="1"/>
  <c r="G1442" i="1"/>
  <c r="M1443" i="1"/>
  <c r="AG1443" i="1" s="1"/>
  <c r="AM1443" i="1" s="1"/>
  <c r="BC1443" i="1" s="1"/>
  <c r="G1673" i="1"/>
  <c r="M1674" i="1"/>
  <c r="AG1674" i="1" s="1"/>
  <c r="AM1674" i="1" s="1"/>
  <c r="BC1674" i="1" s="1"/>
  <c r="G1908" i="1"/>
  <c r="M1909" i="1"/>
  <c r="AG1909" i="1" s="1"/>
  <c r="AM1909" i="1" s="1"/>
  <c r="BC1909" i="1" s="1"/>
  <c r="G2143" i="1"/>
  <c r="M2144" i="1"/>
  <c r="AG2144" i="1" s="1"/>
  <c r="AM2144" i="1" s="1"/>
  <c r="BC2144" i="1" s="1"/>
  <c r="G2414" i="1"/>
  <c r="M2414" i="1" s="1"/>
  <c r="AG2414" i="1" s="1"/>
  <c r="AM2414" i="1" s="1"/>
  <c r="BC2414" i="1" s="1"/>
  <c r="M2415" i="1"/>
  <c r="AG2415" i="1" s="1"/>
  <c r="AM2415" i="1" s="1"/>
  <c r="BC2415" i="1" s="1"/>
  <c r="H2143" i="1"/>
  <c r="N2144" i="1"/>
  <c r="Q2144" i="1" s="1"/>
  <c r="AH2144" i="1" s="1"/>
  <c r="AN2144" i="1" s="1"/>
  <c r="BD2144" i="1" s="1"/>
  <c r="G2876" i="1"/>
  <c r="M2876" i="1" s="1"/>
  <c r="AG2876" i="1" s="1"/>
  <c r="AM2876" i="1" s="1"/>
  <c r="BC2876" i="1" s="1"/>
  <c r="M2877" i="1"/>
  <c r="AG2877" i="1" s="1"/>
  <c r="AM2877" i="1" s="1"/>
  <c r="BC2877" i="1" s="1"/>
  <c r="I1319" i="1"/>
  <c r="O1320" i="1"/>
  <c r="AI1320" i="1" s="1"/>
  <c r="AO1320" i="1" s="1"/>
  <c r="BE1320" i="1" s="1"/>
  <c r="G1464" i="1"/>
  <c r="M1465" i="1"/>
  <c r="AG1465" i="1" s="1"/>
  <c r="AM1465" i="1" s="1"/>
  <c r="BC1465" i="1" s="1"/>
  <c r="G1696" i="1"/>
  <c r="M1697" i="1"/>
  <c r="AG1697" i="1" s="1"/>
  <c r="AM1697" i="1" s="1"/>
  <c r="BC1697" i="1" s="1"/>
  <c r="G1977" i="1"/>
  <c r="M1977" i="1" s="1"/>
  <c r="AG1977" i="1" s="1"/>
  <c r="AM1977" i="1" s="1"/>
  <c r="BC1977" i="1" s="1"/>
  <c r="M1978" i="1"/>
  <c r="AG1978" i="1" s="1"/>
  <c r="AM1978" i="1" s="1"/>
  <c r="BC1978" i="1" s="1"/>
  <c r="G2525" i="1"/>
  <c r="M2526" i="1"/>
  <c r="AG2526" i="1" s="1"/>
  <c r="AM2526" i="1" s="1"/>
  <c r="BC2526" i="1" s="1"/>
  <c r="G1319" i="1"/>
  <c r="M1320" i="1"/>
  <c r="AG1320" i="1" s="1"/>
  <c r="AM1320" i="1" s="1"/>
  <c r="BC1320" i="1" s="1"/>
  <c r="G1250" i="1"/>
  <c r="M1251" i="1"/>
  <c r="AG1251" i="1" s="1"/>
  <c r="AM1251" i="1" s="1"/>
  <c r="BC1251" i="1" s="1"/>
  <c r="G1013" i="1"/>
  <c r="M1014" i="1"/>
  <c r="AG1014" i="1" s="1"/>
  <c r="AM1014" i="1" s="1"/>
  <c r="BC1014" i="1" s="1"/>
  <c r="H1319" i="1"/>
  <c r="N1320" i="1"/>
  <c r="Q1320" i="1" s="1"/>
  <c r="AH1320" i="1" s="1"/>
  <c r="AN1320" i="1" s="1"/>
  <c r="BD1320" i="1" s="1"/>
  <c r="I723" i="1"/>
  <c r="O724" i="1"/>
  <c r="AI724" i="1" s="1"/>
  <c r="AO724" i="1" s="1"/>
  <c r="BE724" i="1" s="1"/>
  <c r="I768" i="1"/>
  <c r="O768" i="1" s="1"/>
  <c r="AI768" i="1" s="1"/>
  <c r="AO768" i="1" s="1"/>
  <c r="BE768" i="1" s="1"/>
  <c r="O769" i="1"/>
  <c r="AI769" i="1" s="1"/>
  <c r="AO769" i="1" s="1"/>
  <c r="BE769" i="1" s="1"/>
  <c r="I2076" i="1"/>
  <c r="O2076" i="1" s="1"/>
  <c r="AI2076" i="1" s="1"/>
  <c r="AO2076" i="1" s="1"/>
  <c r="BE2076" i="1" s="1"/>
  <c r="O2077" i="1"/>
  <c r="AI2077" i="1" s="1"/>
  <c r="AO2077" i="1" s="1"/>
  <c r="BE2077" i="1" s="1"/>
  <c r="H1977" i="1"/>
  <c r="N1977" i="1" s="1"/>
  <c r="Q1977" i="1" s="1"/>
  <c r="AH1977" i="1" s="1"/>
  <c r="AN1977" i="1" s="1"/>
  <c r="BD1977" i="1" s="1"/>
  <c r="N1978" i="1"/>
  <c r="Q1978" i="1" s="1"/>
  <c r="AH1978" i="1" s="1"/>
  <c r="AN1978" i="1" s="1"/>
  <c r="BD1978" i="1" s="1"/>
  <c r="H2414" i="1"/>
  <c r="N2414" i="1" s="1"/>
  <c r="Q2414" i="1" s="1"/>
  <c r="AH2414" i="1" s="1"/>
  <c r="AN2414" i="1" s="1"/>
  <c r="BD2414" i="1" s="1"/>
  <c r="N2415" i="1"/>
  <c r="Q2415" i="1" s="1"/>
  <c r="AH2415" i="1" s="1"/>
  <c r="AN2415" i="1" s="1"/>
  <c r="BD2415" i="1" s="1"/>
  <c r="H1673" i="1"/>
  <c r="N1674" i="1"/>
  <c r="Q1674" i="1" s="1"/>
  <c r="AH1674" i="1" s="1"/>
  <c r="AN1674" i="1" s="1"/>
  <c r="BD1674" i="1" s="1"/>
  <c r="I1464" i="1"/>
  <c r="O1465" i="1"/>
  <c r="AI1465" i="1" s="1"/>
  <c r="AO1465" i="1" s="1"/>
  <c r="BE1465" i="1" s="1"/>
  <c r="I1759" i="1"/>
  <c r="O1759" i="1" s="1"/>
  <c r="AI1759" i="1" s="1"/>
  <c r="AO1759" i="1" s="1"/>
  <c r="BE1759" i="1" s="1"/>
  <c r="O1760" i="1"/>
  <c r="AI1760" i="1" s="1"/>
  <c r="AO1760" i="1" s="1"/>
  <c r="BE1760" i="1" s="1"/>
  <c r="I2099" i="1"/>
  <c r="O2100" i="1"/>
  <c r="AI2100" i="1" s="1"/>
  <c r="AO2100" i="1" s="1"/>
  <c r="BE2100" i="1" s="1"/>
  <c r="I2320" i="1"/>
  <c r="O2321" i="1"/>
  <c r="AI2321" i="1" s="1"/>
  <c r="AO2321" i="1" s="1"/>
  <c r="BE2321" i="1" s="1"/>
  <c r="I2591" i="1"/>
  <c r="O2591" i="1" s="1"/>
  <c r="AI2591" i="1" s="1"/>
  <c r="AO2591" i="1" s="1"/>
  <c r="BE2591" i="1" s="1"/>
  <c r="O2592" i="1"/>
  <c r="AI2592" i="1" s="1"/>
  <c r="AO2592" i="1" s="1"/>
  <c r="BE2592" i="1" s="1"/>
  <c r="H1696" i="1"/>
  <c r="N1697" i="1"/>
  <c r="Q1697" i="1" s="1"/>
  <c r="AH1697" i="1" s="1"/>
  <c r="AN1697" i="1" s="1"/>
  <c r="BD1697" i="1" s="1"/>
  <c r="H2876" i="1"/>
  <c r="N2876" i="1" s="1"/>
  <c r="Q2876" i="1" s="1"/>
  <c r="AH2876" i="1" s="1"/>
  <c r="AN2876" i="1" s="1"/>
  <c r="BD2876" i="1" s="1"/>
  <c r="N2877" i="1"/>
  <c r="Q2877" i="1" s="1"/>
  <c r="AH2877" i="1" s="1"/>
  <c r="AN2877" i="1" s="1"/>
  <c r="BD2877" i="1" s="1"/>
  <c r="I2502" i="1"/>
  <c r="O2502" i="1" s="1"/>
  <c r="AI2502" i="1" s="1"/>
  <c r="AO2502" i="1" s="1"/>
  <c r="BE2502" i="1" s="1"/>
  <c r="O2503" i="1"/>
  <c r="AI2503" i="1" s="1"/>
  <c r="AO2503" i="1" s="1"/>
  <c r="BE2503" i="1" s="1"/>
  <c r="H996" i="1"/>
  <c r="N997" i="1"/>
  <c r="Q997" i="1" s="1"/>
  <c r="AH997" i="1" s="1"/>
  <c r="AN997" i="1" s="1"/>
  <c r="BD997" i="1" s="1"/>
  <c r="H1885" i="1"/>
  <c r="N1886" i="1"/>
  <c r="Q1886" i="1" s="1"/>
  <c r="AH1886" i="1" s="1"/>
  <c r="AN1886" i="1" s="1"/>
  <c r="BD1886" i="1" s="1"/>
  <c r="H2320" i="1"/>
  <c r="N2321" i="1"/>
  <c r="Q2321" i="1" s="1"/>
  <c r="AH2321" i="1" s="1"/>
  <c r="AN2321" i="1" s="1"/>
  <c r="BD2321" i="1" s="1"/>
  <c r="I2876" i="1"/>
  <c r="O2876" i="1" s="1"/>
  <c r="AI2876" i="1" s="1"/>
  <c r="AO2876" i="1" s="1"/>
  <c r="BE2876" i="1" s="1"/>
  <c r="O2877" i="1"/>
  <c r="AI2877" i="1" s="1"/>
  <c r="AO2877" i="1" s="1"/>
  <c r="BE2877" i="1" s="1"/>
  <c r="I1442" i="1"/>
  <c r="O1443" i="1"/>
  <c r="AI1443" i="1" s="1"/>
  <c r="AO1443" i="1" s="1"/>
  <c r="BE1443" i="1" s="1"/>
  <c r="I1696" i="1"/>
  <c r="O1697" i="1"/>
  <c r="AI1697" i="1" s="1"/>
  <c r="AO1697" i="1" s="1"/>
  <c r="BE1697" i="1" s="1"/>
  <c r="I1977" i="1"/>
  <c r="O1977" i="1" s="1"/>
  <c r="AI1977" i="1" s="1"/>
  <c r="AO1977" i="1" s="1"/>
  <c r="BE1977" i="1" s="1"/>
  <c r="O1978" i="1"/>
  <c r="AI1978" i="1" s="1"/>
  <c r="AO1978" i="1" s="1"/>
  <c r="BE1978" i="1" s="1"/>
  <c r="I2197" i="1"/>
  <c r="O2197" i="1" s="1"/>
  <c r="AI2197" i="1" s="1"/>
  <c r="AO2197" i="1" s="1"/>
  <c r="BE2197" i="1" s="1"/>
  <c r="O2198" i="1"/>
  <c r="AI2198" i="1" s="1"/>
  <c r="AO2198" i="1" s="1"/>
  <c r="BE2198" i="1" s="1"/>
  <c r="I2551" i="1"/>
  <c r="O2552" i="1"/>
  <c r="AI2552" i="1" s="1"/>
  <c r="AO2552" i="1" s="1"/>
  <c r="BE2552" i="1" s="1"/>
  <c r="H1091" i="1"/>
  <c r="N1092" i="1"/>
  <c r="Q1092" i="1" s="1"/>
  <c r="AH1092" i="1" s="1"/>
  <c r="AN1092" i="1" s="1"/>
  <c r="BD1092" i="1" s="1"/>
  <c r="I1250" i="1"/>
  <c r="O1251" i="1"/>
  <c r="AI1251" i="1" s="1"/>
  <c r="AO1251" i="1" s="1"/>
  <c r="BE1251" i="1" s="1"/>
  <c r="I996" i="1"/>
  <c r="O997" i="1"/>
  <c r="AI997" i="1" s="1"/>
  <c r="AO997" i="1" s="1"/>
  <c r="BE997" i="1" s="1"/>
  <c r="H1013" i="1"/>
  <c r="N1014" i="1"/>
  <c r="Q1014" i="1" s="1"/>
  <c r="AH1014" i="1" s="1"/>
  <c r="AN1014" i="1" s="1"/>
  <c r="BD1014" i="1" s="1"/>
  <c r="H723" i="1"/>
  <c r="N724" i="1"/>
  <c r="Q724" i="1" s="1"/>
  <c r="AH724" i="1" s="1"/>
  <c r="AN724" i="1" s="1"/>
  <c r="BD724" i="1" s="1"/>
  <c r="H768" i="1"/>
  <c r="N768" i="1" s="1"/>
  <c r="Q768" i="1" s="1"/>
  <c r="AH768" i="1" s="1"/>
  <c r="AN768" i="1" s="1"/>
  <c r="BD768" i="1" s="1"/>
  <c r="N769" i="1"/>
  <c r="Q769" i="1" s="1"/>
  <c r="AH769" i="1" s="1"/>
  <c r="AN769" i="1" s="1"/>
  <c r="BD769" i="1" s="1"/>
  <c r="H1759" i="1"/>
  <c r="N1759" i="1" s="1"/>
  <c r="Q1759" i="1" s="1"/>
  <c r="AH1759" i="1" s="1"/>
  <c r="AN1759" i="1" s="1"/>
  <c r="BD1759" i="1" s="1"/>
  <c r="N1760" i="1"/>
  <c r="Q1760" i="1" s="1"/>
  <c r="AH1760" i="1" s="1"/>
  <c r="AN1760" i="1" s="1"/>
  <c r="BD1760" i="1" s="1"/>
  <c r="H2197" i="1"/>
  <c r="N2197" i="1" s="1"/>
  <c r="Q2197" i="1" s="1"/>
  <c r="AH2197" i="1" s="1"/>
  <c r="AN2197" i="1" s="1"/>
  <c r="BD2197" i="1" s="1"/>
  <c r="N2198" i="1"/>
  <c r="Q2198" i="1" s="1"/>
  <c r="AH2198" i="1" s="1"/>
  <c r="AN2198" i="1" s="1"/>
  <c r="BD2198" i="1" s="1"/>
  <c r="H2591" i="1"/>
  <c r="N2591" i="1" s="1"/>
  <c r="Q2591" i="1" s="1"/>
  <c r="AH2591" i="1" s="1"/>
  <c r="AN2591" i="1" s="1"/>
  <c r="BD2591" i="1" s="1"/>
  <c r="N2592" i="1"/>
  <c r="Q2592" i="1" s="1"/>
  <c r="AH2592" i="1" s="1"/>
  <c r="AN2592" i="1" s="1"/>
  <c r="BD2592" i="1" s="1"/>
  <c r="H1464" i="1"/>
  <c r="N1465" i="1"/>
  <c r="Q1465" i="1" s="1"/>
  <c r="AH1465" i="1" s="1"/>
  <c r="AN1465" i="1" s="1"/>
  <c r="BD1465" i="1" s="1"/>
  <c r="H2099" i="1"/>
  <c r="N2100" i="1"/>
  <c r="Q2100" i="1" s="1"/>
  <c r="AH2100" i="1" s="1"/>
  <c r="AN2100" i="1" s="1"/>
  <c r="BD2100" i="1" s="1"/>
  <c r="I1673" i="1"/>
  <c r="O1674" i="1"/>
  <c r="AI1674" i="1" s="1"/>
  <c r="AO1674" i="1" s="1"/>
  <c r="BE1674" i="1" s="1"/>
  <c r="I1908" i="1"/>
  <c r="O1909" i="1"/>
  <c r="AI1909" i="1" s="1"/>
  <c r="AO1909" i="1" s="1"/>
  <c r="BE1909" i="1" s="1"/>
  <c r="I2525" i="1"/>
  <c r="O2526" i="1"/>
  <c r="AI2526" i="1" s="1"/>
  <c r="AO2526" i="1" s="1"/>
  <c r="BE2526" i="1" s="1"/>
  <c r="H1442" i="1"/>
  <c r="N1443" i="1"/>
  <c r="Q1443" i="1" s="1"/>
  <c r="AH1443" i="1" s="1"/>
  <c r="AN1443" i="1" s="1"/>
  <c r="BD1443" i="1" s="1"/>
  <c r="H2551" i="1"/>
  <c r="N2552" i="1"/>
  <c r="Q2552" i="1" s="1"/>
  <c r="AH2552" i="1" s="1"/>
  <c r="AN2552" i="1" s="1"/>
  <c r="BD2552" i="1" s="1"/>
  <c r="H1250" i="1"/>
  <c r="N1251" i="1"/>
  <c r="Q1251" i="1" s="1"/>
  <c r="AH1251" i="1" s="1"/>
  <c r="AN1251" i="1" s="1"/>
  <c r="BD1251" i="1" s="1"/>
  <c r="H2122" i="1"/>
  <c r="N2123" i="1"/>
  <c r="Q2123" i="1" s="1"/>
  <c r="AH2123" i="1" s="1"/>
  <c r="AN2123" i="1" s="1"/>
  <c r="BD2123" i="1" s="1"/>
  <c r="H2525" i="1"/>
  <c r="N2526" i="1"/>
  <c r="Q2526" i="1" s="1"/>
  <c r="AH2526" i="1" s="1"/>
  <c r="AN2526" i="1" s="1"/>
  <c r="BD2526" i="1" s="1"/>
  <c r="H1908" i="1"/>
  <c r="N1909" i="1"/>
  <c r="Q1909" i="1" s="1"/>
  <c r="AH1909" i="1" s="1"/>
  <c r="AN1909" i="1" s="1"/>
  <c r="BD1909" i="1" s="1"/>
  <c r="I1539" i="1"/>
  <c r="O1539" i="1" s="1"/>
  <c r="AI1539" i="1" s="1"/>
  <c r="AO1539" i="1" s="1"/>
  <c r="BE1539" i="1" s="1"/>
  <c r="O1540" i="1"/>
  <c r="AI1540" i="1" s="1"/>
  <c r="AO1540" i="1" s="1"/>
  <c r="BE1540" i="1" s="1"/>
  <c r="I1885" i="1"/>
  <c r="O1886" i="1"/>
  <c r="AI1886" i="1" s="1"/>
  <c r="AO1886" i="1" s="1"/>
  <c r="BE1886" i="1" s="1"/>
  <c r="I2122" i="1"/>
  <c r="O2123" i="1"/>
  <c r="AI2123" i="1" s="1"/>
  <c r="AO2123" i="1" s="1"/>
  <c r="BE2123" i="1" s="1"/>
  <c r="I2414" i="1"/>
  <c r="O2414" i="1" s="1"/>
  <c r="AI2414" i="1" s="1"/>
  <c r="AO2414" i="1" s="1"/>
  <c r="BE2414" i="1" s="1"/>
  <c r="O2415" i="1"/>
  <c r="AI2415" i="1" s="1"/>
  <c r="AO2415" i="1" s="1"/>
  <c r="BE2415" i="1" s="1"/>
  <c r="H1539" i="1"/>
  <c r="N1539" i="1" s="1"/>
  <c r="Q1539" i="1" s="1"/>
  <c r="AH1539" i="1" s="1"/>
  <c r="AN1539" i="1" s="1"/>
  <c r="BD1539" i="1" s="1"/>
  <c r="N1540" i="1"/>
  <c r="Q1540" i="1" s="1"/>
  <c r="AH1540" i="1" s="1"/>
  <c r="AN1540" i="1" s="1"/>
  <c r="BD1540" i="1" s="1"/>
  <c r="I1091" i="1"/>
  <c r="O1092" i="1"/>
  <c r="AI1092" i="1" s="1"/>
  <c r="AO1092" i="1" s="1"/>
  <c r="BE1092" i="1" s="1"/>
  <c r="I1013" i="1"/>
  <c r="O1014" i="1"/>
  <c r="AI1014" i="1" s="1"/>
  <c r="AO1014" i="1" s="1"/>
  <c r="BE1014" i="1" s="1"/>
  <c r="BF856" i="1"/>
  <c r="BF855" i="1" s="1"/>
  <c r="BF854" i="1" s="1"/>
  <c r="I772" i="1"/>
  <c r="O772" i="1" s="1"/>
  <c r="AI772" i="1" s="1"/>
  <c r="AO772" i="1" s="1"/>
  <c r="BE772" i="1" s="1"/>
  <c r="G856" i="1"/>
  <c r="G772" i="1"/>
  <c r="M772" i="1" s="1"/>
  <c r="AG772" i="1" s="1"/>
  <c r="AM772" i="1" s="1"/>
  <c r="BC772" i="1" s="1"/>
  <c r="BF772" i="1"/>
  <c r="I856" i="1"/>
  <c r="H856" i="1"/>
  <c r="H772" i="1"/>
  <c r="N772" i="1" s="1"/>
  <c r="Q772" i="1" s="1"/>
  <c r="AH772" i="1" s="1"/>
  <c r="AN772" i="1" s="1"/>
  <c r="BD772" i="1" s="1"/>
  <c r="H717" i="1"/>
  <c r="I717" i="1"/>
  <c r="BF717" i="1"/>
  <c r="BF716" i="1" s="1"/>
  <c r="BF715" i="1" s="1"/>
  <c r="BF714" i="1" s="1"/>
  <c r="G717" i="1"/>
  <c r="H707" i="1"/>
  <c r="I707" i="1"/>
  <c r="BF707" i="1"/>
  <c r="BF706" i="1" s="1"/>
  <c r="H710" i="1"/>
  <c r="N710" i="1" s="1"/>
  <c r="Q710" i="1" s="1"/>
  <c r="AH710" i="1" s="1"/>
  <c r="AN710" i="1" s="1"/>
  <c r="BD710" i="1" s="1"/>
  <c r="I710" i="1"/>
  <c r="O710" i="1" s="1"/>
  <c r="AI710" i="1" s="1"/>
  <c r="AO710" i="1" s="1"/>
  <c r="BE710" i="1" s="1"/>
  <c r="BF710" i="1"/>
  <c r="H712" i="1"/>
  <c r="N712" i="1" s="1"/>
  <c r="Q712" i="1" s="1"/>
  <c r="AH712" i="1" s="1"/>
  <c r="AN712" i="1" s="1"/>
  <c r="BD712" i="1" s="1"/>
  <c r="I712" i="1"/>
  <c r="O712" i="1" s="1"/>
  <c r="AI712" i="1" s="1"/>
  <c r="AO712" i="1" s="1"/>
  <c r="BE712" i="1" s="1"/>
  <c r="BF712" i="1"/>
  <c r="G707" i="1"/>
  <c r="G710" i="1"/>
  <c r="M710" i="1" s="1"/>
  <c r="AG710" i="1" s="1"/>
  <c r="AM710" i="1" s="1"/>
  <c r="BC710" i="1" s="1"/>
  <c r="G712" i="1"/>
  <c r="M712" i="1" s="1"/>
  <c r="AG712" i="1" s="1"/>
  <c r="AM712" i="1" s="1"/>
  <c r="BC712" i="1" s="1"/>
  <c r="H673" i="1"/>
  <c r="I673" i="1"/>
  <c r="BF673" i="1"/>
  <c r="BF672" i="1" s="1"/>
  <c r="G673" i="1"/>
  <c r="H670" i="1"/>
  <c r="I670" i="1"/>
  <c r="BF670" i="1"/>
  <c r="BF669" i="1" s="1"/>
  <c r="G670" i="1"/>
  <c r="H667" i="1"/>
  <c r="I667" i="1"/>
  <c r="BF667" i="1"/>
  <c r="BF666" i="1" s="1"/>
  <c r="BF662" i="1" s="1"/>
  <c r="G667" i="1"/>
  <c r="H638" i="1"/>
  <c r="I638" i="1"/>
  <c r="BF638" i="1"/>
  <c r="BF637" i="1" s="1"/>
  <c r="G638" i="1"/>
  <c r="H632" i="1"/>
  <c r="N632" i="1" s="1"/>
  <c r="Q632" i="1" s="1"/>
  <c r="AH632" i="1" s="1"/>
  <c r="AN632" i="1" s="1"/>
  <c r="BD632" i="1" s="1"/>
  <c r="I632" i="1"/>
  <c r="O632" i="1" s="1"/>
  <c r="AI632" i="1" s="1"/>
  <c r="AO632" i="1" s="1"/>
  <c r="BE632" i="1" s="1"/>
  <c r="BF632" i="1"/>
  <c r="G632" i="1"/>
  <c r="M632" i="1" s="1"/>
  <c r="AG632" i="1" s="1"/>
  <c r="AM632" i="1" s="1"/>
  <c r="BC632" i="1" s="1"/>
  <c r="H628" i="1"/>
  <c r="N628" i="1" s="1"/>
  <c r="Q628" i="1" s="1"/>
  <c r="AH628" i="1" s="1"/>
  <c r="AN628" i="1" s="1"/>
  <c r="BD628" i="1" s="1"/>
  <c r="I628" i="1"/>
  <c r="O628" i="1" s="1"/>
  <c r="AI628" i="1" s="1"/>
  <c r="AO628" i="1" s="1"/>
  <c r="BE628" i="1" s="1"/>
  <c r="BF628" i="1"/>
  <c r="G628" i="1"/>
  <c r="M628" i="1" s="1"/>
  <c r="AG628" i="1" s="1"/>
  <c r="AM628" i="1" s="1"/>
  <c r="BC628" i="1" s="1"/>
  <c r="H616" i="1"/>
  <c r="I616" i="1"/>
  <c r="BF616" i="1"/>
  <c r="BF615" i="1" s="1"/>
  <c r="G616" i="1"/>
  <c r="H578" i="1"/>
  <c r="I578" i="1"/>
  <c r="BF578" i="1"/>
  <c r="BF577" i="1" s="1"/>
  <c r="G578" i="1"/>
  <c r="H545" i="1"/>
  <c r="N545" i="1" s="1"/>
  <c r="Q545" i="1" s="1"/>
  <c r="AH545" i="1" s="1"/>
  <c r="AN545" i="1" s="1"/>
  <c r="BD545" i="1" s="1"/>
  <c r="I545" i="1"/>
  <c r="O545" i="1" s="1"/>
  <c r="AI545" i="1" s="1"/>
  <c r="AO545" i="1" s="1"/>
  <c r="BE545" i="1" s="1"/>
  <c r="BF545" i="1"/>
  <c r="G545" i="1"/>
  <c r="M545" i="1" s="1"/>
  <c r="AG545" i="1" s="1"/>
  <c r="AM545" i="1" s="1"/>
  <c r="BC545" i="1" s="1"/>
  <c r="M1200" i="1" l="1"/>
  <c r="AG1200" i="1" s="1"/>
  <c r="AM1200" i="1" s="1"/>
  <c r="BC1200" i="1" s="1"/>
  <c r="G973" i="1"/>
  <c r="M973" i="1" s="1"/>
  <c r="AG973" i="1" s="1"/>
  <c r="AM973" i="1" s="1"/>
  <c r="BC973" i="1" s="1"/>
  <c r="O1200" i="1"/>
  <c r="AI1200" i="1" s="1"/>
  <c r="AO1200" i="1" s="1"/>
  <c r="BE1200" i="1" s="1"/>
  <c r="N974" i="1"/>
  <c r="Q974" i="1" s="1"/>
  <c r="AH974" i="1" s="1"/>
  <c r="AN974" i="1" s="1"/>
  <c r="BD974" i="1" s="1"/>
  <c r="H1199" i="1"/>
  <c r="N1199" i="1" s="1"/>
  <c r="Q1199" i="1" s="1"/>
  <c r="AH1199" i="1" s="1"/>
  <c r="AN1199" i="1" s="1"/>
  <c r="BD1199" i="1" s="1"/>
  <c r="I973" i="1"/>
  <c r="O973" i="1" s="1"/>
  <c r="AI973" i="1" s="1"/>
  <c r="AO973" i="1" s="1"/>
  <c r="BE973" i="1" s="1"/>
  <c r="G706" i="1"/>
  <c r="M706" i="1" s="1"/>
  <c r="AG706" i="1" s="1"/>
  <c r="AM706" i="1" s="1"/>
  <c r="BC706" i="1" s="1"/>
  <c r="M707" i="1"/>
  <c r="AG707" i="1" s="1"/>
  <c r="AM707" i="1" s="1"/>
  <c r="BC707" i="1" s="1"/>
  <c r="G1012" i="1"/>
  <c r="M1012" i="1" s="1"/>
  <c r="AG1012" i="1" s="1"/>
  <c r="AM1012" i="1" s="1"/>
  <c r="BC1012" i="1" s="1"/>
  <c r="M1013" i="1"/>
  <c r="AG1013" i="1" s="1"/>
  <c r="AM1013" i="1" s="1"/>
  <c r="BC1013" i="1" s="1"/>
  <c r="G1318" i="1"/>
  <c r="M1318" i="1" s="1"/>
  <c r="AG1318" i="1" s="1"/>
  <c r="AM1318" i="1" s="1"/>
  <c r="BC1318" i="1" s="1"/>
  <c r="M1319" i="1"/>
  <c r="AG1319" i="1" s="1"/>
  <c r="AM1319" i="1" s="1"/>
  <c r="BC1319" i="1" s="1"/>
  <c r="G1463" i="1"/>
  <c r="M1463" i="1" s="1"/>
  <c r="AG1463" i="1" s="1"/>
  <c r="AM1463" i="1" s="1"/>
  <c r="BC1463" i="1" s="1"/>
  <c r="M1464" i="1"/>
  <c r="AG1464" i="1" s="1"/>
  <c r="AM1464" i="1" s="1"/>
  <c r="BC1464" i="1" s="1"/>
  <c r="G1907" i="1"/>
  <c r="M1907" i="1" s="1"/>
  <c r="AG1907" i="1" s="1"/>
  <c r="AM1907" i="1" s="1"/>
  <c r="BC1907" i="1" s="1"/>
  <c r="M1908" i="1"/>
  <c r="AG1908" i="1" s="1"/>
  <c r="AM1908" i="1" s="1"/>
  <c r="BC1908" i="1" s="1"/>
  <c r="G1441" i="1"/>
  <c r="M1441" i="1" s="1"/>
  <c r="AG1441" i="1" s="1"/>
  <c r="AM1441" i="1" s="1"/>
  <c r="BC1441" i="1" s="1"/>
  <c r="M1442" i="1"/>
  <c r="AG1442" i="1" s="1"/>
  <c r="AM1442" i="1" s="1"/>
  <c r="BC1442" i="1" s="1"/>
  <c r="G1222" i="1"/>
  <c r="M1223" i="1"/>
  <c r="AG1223" i="1" s="1"/>
  <c r="AM1223" i="1" s="1"/>
  <c r="BC1223" i="1" s="1"/>
  <c r="G2121" i="1"/>
  <c r="M2121" i="1" s="1"/>
  <c r="AG2121" i="1" s="1"/>
  <c r="AM2121" i="1" s="1"/>
  <c r="BC2121" i="1" s="1"/>
  <c r="M2122" i="1"/>
  <c r="AG2122" i="1" s="1"/>
  <c r="AM2122" i="1" s="1"/>
  <c r="BC2122" i="1" s="1"/>
  <c r="I2142" i="1"/>
  <c r="O2142" i="1" s="1"/>
  <c r="AI2142" i="1" s="1"/>
  <c r="AO2142" i="1" s="1"/>
  <c r="BE2142" i="1" s="1"/>
  <c r="O2143" i="1"/>
  <c r="AI2143" i="1" s="1"/>
  <c r="AO2143" i="1" s="1"/>
  <c r="BE2143" i="1" s="1"/>
  <c r="G722" i="1"/>
  <c r="M723" i="1"/>
  <c r="AG723" i="1" s="1"/>
  <c r="AM723" i="1" s="1"/>
  <c r="BC723" i="1" s="1"/>
  <c r="G666" i="1"/>
  <c r="M666" i="1" s="1"/>
  <c r="AG666" i="1" s="1"/>
  <c r="AM666" i="1" s="1"/>
  <c r="BC666" i="1" s="1"/>
  <c r="M667" i="1"/>
  <c r="AG667" i="1" s="1"/>
  <c r="AM667" i="1" s="1"/>
  <c r="BC667" i="1" s="1"/>
  <c r="G669" i="1"/>
  <c r="M669" i="1" s="1"/>
  <c r="AG669" i="1" s="1"/>
  <c r="AM669" i="1" s="1"/>
  <c r="BC669" i="1" s="1"/>
  <c r="M670" i="1"/>
  <c r="AG670" i="1" s="1"/>
  <c r="AM670" i="1" s="1"/>
  <c r="BC670" i="1" s="1"/>
  <c r="G716" i="1"/>
  <c r="M717" i="1"/>
  <c r="AG717" i="1" s="1"/>
  <c r="AM717" i="1" s="1"/>
  <c r="BC717" i="1" s="1"/>
  <c r="G577" i="1"/>
  <c r="M577" i="1" s="1"/>
  <c r="AG577" i="1" s="1"/>
  <c r="AM577" i="1" s="1"/>
  <c r="BC577" i="1" s="1"/>
  <c r="M578" i="1"/>
  <c r="AG578" i="1" s="1"/>
  <c r="AM578" i="1" s="1"/>
  <c r="BC578" i="1" s="1"/>
  <c r="G615" i="1"/>
  <c r="M615" i="1" s="1"/>
  <c r="AG615" i="1" s="1"/>
  <c r="AM615" i="1" s="1"/>
  <c r="BC615" i="1" s="1"/>
  <c r="M616" i="1"/>
  <c r="AG616" i="1" s="1"/>
  <c r="AM616" i="1" s="1"/>
  <c r="BC616" i="1" s="1"/>
  <c r="G637" i="1"/>
  <c r="M637" i="1" s="1"/>
  <c r="AG637" i="1" s="1"/>
  <c r="AM637" i="1" s="1"/>
  <c r="BC637" i="1" s="1"/>
  <c r="M638" i="1"/>
  <c r="AG638" i="1" s="1"/>
  <c r="AM638" i="1" s="1"/>
  <c r="BC638" i="1" s="1"/>
  <c r="G672" i="1"/>
  <c r="M672" i="1" s="1"/>
  <c r="AG672" i="1" s="1"/>
  <c r="AM672" i="1" s="1"/>
  <c r="BC672" i="1" s="1"/>
  <c r="M673" i="1"/>
  <c r="AG673" i="1" s="1"/>
  <c r="AM673" i="1" s="1"/>
  <c r="BC673" i="1" s="1"/>
  <c r="G855" i="1"/>
  <c r="M856" i="1"/>
  <c r="AG856" i="1" s="1"/>
  <c r="AM856" i="1" s="1"/>
  <c r="BC856" i="1" s="1"/>
  <c r="H1318" i="1"/>
  <c r="N1318" i="1" s="1"/>
  <c r="Q1318" i="1" s="1"/>
  <c r="AH1318" i="1" s="1"/>
  <c r="AN1318" i="1" s="1"/>
  <c r="BD1318" i="1" s="1"/>
  <c r="N1319" i="1"/>
  <c r="Q1319" i="1" s="1"/>
  <c r="AH1319" i="1" s="1"/>
  <c r="AN1319" i="1" s="1"/>
  <c r="BD1319" i="1" s="1"/>
  <c r="G1249" i="1"/>
  <c r="M1250" i="1"/>
  <c r="AG1250" i="1" s="1"/>
  <c r="AM1250" i="1" s="1"/>
  <c r="BC1250" i="1" s="1"/>
  <c r="G2524" i="1"/>
  <c r="M2524" i="1" s="1"/>
  <c r="AG2524" i="1" s="1"/>
  <c r="AM2524" i="1" s="1"/>
  <c r="BC2524" i="1" s="1"/>
  <c r="M2525" i="1"/>
  <c r="AG2525" i="1" s="1"/>
  <c r="AM2525" i="1" s="1"/>
  <c r="BC2525" i="1" s="1"/>
  <c r="G1695" i="1"/>
  <c r="M1695" i="1" s="1"/>
  <c r="AG1695" i="1" s="1"/>
  <c r="AM1695" i="1" s="1"/>
  <c r="BC1695" i="1" s="1"/>
  <c r="M1696" i="1"/>
  <c r="AG1696" i="1" s="1"/>
  <c r="AM1696" i="1" s="1"/>
  <c r="BC1696" i="1" s="1"/>
  <c r="I1318" i="1"/>
  <c r="O1318" i="1" s="1"/>
  <c r="AI1318" i="1" s="1"/>
  <c r="AO1318" i="1" s="1"/>
  <c r="BE1318" i="1" s="1"/>
  <c r="O1319" i="1"/>
  <c r="AI1319" i="1" s="1"/>
  <c r="AO1319" i="1" s="1"/>
  <c r="BE1319" i="1" s="1"/>
  <c r="H2142" i="1"/>
  <c r="N2142" i="1" s="1"/>
  <c r="Q2142" i="1" s="1"/>
  <c r="AH2142" i="1" s="1"/>
  <c r="AN2142" i="1" s="1"/>
  <c r="BD2142" i="1" s="1"/>
  <c r="N2143" i="1"/>
  <c r="Q2143" i="1" s="1"/>
  <c r="AH2143" i="1" s="1"/>
  <c r="AN2143" i="1" s="1"/>
  <c r="BD2143" i="1" s="1"/>
  <c r="G2142" i="1"/>
  <c r="M2142" i="1" s="1"/>
  <c r="AG2142" i="1" s="1"/>
  <c r="AM2142" i="1" s="1"/>
  <c r="BC2142" i="1" s="1"/>
  <c r="M2143" i="1"/>
  <c r="AG2143" i="1" s="1"/>
  <c r="AM2143" i="1" s="1"/>
  <c r="BC2143" i="1" s="1"/>
  <c r="G1672" i="1"/>
  <c r="M1672" i="1" s="1"/>
  <c r="AG1672" i="1" s="1"/>
  <c r="AM1672" i="1" s="1"/>
  <c r="BC1672" i="1" s="1"/>
  <c r="M1673" i="1"/>
  <c r="AG1673" i="1" s="1"/>
  <c r="AM1673" i="1" s="1"/>
  <c r="BC1673" i="1" s="1"/>
  <c r="G995" i="1"/>
  <c r="M995" i="1" s="1"/>
  <c r="AG995" i="1" s="1"/>
  <c r="AM995" i="1" s="1"/>
  <c r="BC995" i="1" s="1"/>
  <c r="M996" i="1"/>
  <c r="AG996" i="1" s="1"/>
  <c r="AM996" i="1" s="1"/>
  <c r="BC996" i="1" s="1"/>
  <c r="G1090" i="1"/>
  <c r="M1090" i="1" s="1"/>
  <c r="AG1090" i="1" s="1"/>
  <c r="AM1090" i="1" s="1"/>
  <c r="BC1090" i="1" s="1"/>
  <c r="M1091" i="1"/>
  <c r="AG1091" i="1" s="1"/>
  <c r="AM1091" i="1" s="1"/>
  <c r="BC1091" i="1" s="1"/>
  <c r="G2319" i="1"/>
  <c r="M2319" i="1" s="1"/>
  <c r="AG2319" i="1" s="1"/>
  <c r="AM2319" i="1" s="1"/>
  <c r="BC2319" i="1" s="1"/>
  <c r="M2320" i="1"/>
  <c r="AG2320" i="1" s="1"/>
  <c r="AM2320" i="1" s="1"/>
  <c r="BC2320" i="1" s="1"/>
  <c r="G1884" i="1"/>
  <c r="M1884" i="1" s="1"/>
  <c r="AG1884" i="1" s="1"/>
  <c r="AM1884" i="1" s="1"/>
  <c r="BC1884" i="1" s="1"/>
  <c r="M1885" i="1"/>
  <c r="AG1885" i="1" s="1"/>
  <c r="AM1885" i="1" s="1"/>
  <c r="BC1885" i="1" s="1"/>
  <c r="I1222" i="1"/>
  <c r="O1223" i="1"/>
  <c r="AI1223" i="1" s="1"/>
  <c r="AO1223" i="1" s="1"/>
  <c r="BE1223" i="1" s="1"/>
  <c r="G2550" i="1"/>
  <c r="M2550" i="1" s="1"/>
  <c r="AG2550" i="1" s="1"/>
  <c r="AM2550" i="1" s="1"/>
  <c r="BC2550" i="1" s="1"/>
  <c r="M2551" i="1"/>
  <c r="AG2551" i="1" s="1"/>
  <c r="AM2551" i="1" s="1"/>
  <c r="BC2551" i="1" s="1"/>
  <c r="G2098" i="1"/>
  <c r="M2098" i="1" s="1"/>
  <c r="AG2098" i="1" s="1"/>
  <c r="AM2098" i="1" s="1"/>
  <c r="BC2098" i="1" s="1"/>
  <c r="M2099" i="1"/>
  <c r="AG2099" i="1" s="1"/>
  <c r="AM2099" i="1" s="1"/>
  <c r="BC2099" i="1" s="1"/>
  <c r="H1222" i="1"/>
  <c r="N1223" i="1"/>
  <c r="Q1223" i="1" s="1"/>
  <c r="AH1223" i="1" s="1"/>
  <c r="AN1223" i="1" s="1"/>
  <c r="BD1223" i="1" s="1"/>
  <c r="I637" i="1"/>
  <c r="O637" i="1" s="1"/>
  <c r="AI637" i="1" s="1"/>
  <c r="AO637" i="1" s="1"/>
  <c r="BE637" i="1" s="1"/>
  <c r="O638" i="1"/>
  <c r="AI638" i="1" s="1"/>
  <c r="AO638" i="1" s="1"/>
  <c r="BE638" i="1" s="1"/>
  <c r="I672" i="1"/>
  <c r="O672" i="1" s="1"/>
  <c r="AI672" i="1" s="1"/>
  <c r="AO672" i="1" s="1"/>
  <c r="BE672" i="1" s="1"/>
  <c r="O673" i="1"/>
  <c r="AI673" i="1" s="1"/>
  <c r="AO673" i="1" s="1"/>
  <c r="BE673" i="1" s="1"/>
  <c r="I706" i="1"/>
  <c r="O706" i="1" s="1"/>
  <c r="AI706" i="1" s="1"/>
  <c r="AO706" i="1" s="1"/>
  <c r="BE706" i="1" s="1"/>
  <c r="O707" i="1"/>
  <c r="AI707" i="1" s="1"/>
  <c r="AO707" i="1" s="1"/>
  <c r="BE707" i="1" s="1"/>
  <c r="H577" i="1"/>
  <c r="N577" i="1" s="1"/>
  <c r="Q577" i="1" s="1"/>
  <c r="AH577" i="1" s="1"/>
  <c r="AN577" i="1" s="1"/>
  <c r="BD577" i="1" s="1"/>
  <c r="N578" i="1"/>
  <c r="Q578" i="1" s="1"/>
  <c r="AH578" i="1" s="1"/>
  <c r="AN578" i="1" s="1"/>
  <c r="BD578" i="1" s="1"/>
  <c r="H637" i="1"/>
  <c r="N637" i="1" s="1"/>
  <c r="Q637" i="1" s="1"/>
  <c r="AH637" i="1" s="1"/>
  <c r="AN637" i="1" s="1"/>
  <c r="BD637" i="1" s="1"/>
  <c r="N638" i="1"/>
  <c r="Q638" i="1" s="1"/>
  <c r="AH638" i="1" s="1"/>
  <c r="AN638" i="1" s="1"/>
  <c r="BD638" i="1" s="1"/>
  <c r="H669" i="1"/>
  <c r="N669" i="1" s="1"/>
  <c r="Q669" i="1" s="1"/>
  <c r="AH669" i="1" s="1"/>
  <c r="AN669" i="1" s="1"/>
  <c r="BD669" i="1" s="1"/>
  <c r="N670" i="1"/>
  <c r="Q670" i="1" s="1"/>
  <c r="AH670" i="1" s="1"/>
  <c r="AN670" i="1" s="1"/>
  <c r="BD670" i="1" s="1"/>
  <c r="H855" i="1"/>
  <c r="N856" i="1"/>
  <c r="Q856" i="1" s="1"/>
  <c r="AH856" i="1" s="1"/>
  <c r="AN856" i="1" s="1"/>
  <c r="BD856" i="1" s="1"/>
  <c r="I1012" i="1"/>
  <c r="O1012" i="1" s="1"/>
  <c r="AI1012" i="1" s="1"/>
  <c r="AO1012" i="1" s="1"/>
  <c r="BE1012" i="1" s="1"/>
  <c r="O1013" i="1"/>
  <c r="AI1013" i="1" s="1"/>
  <c r="AO1013" i="1" s="1"/>
  <c r="BE1013" i="1" s="1"/>
  <c r="I2121" i="1"/>
  <c r="O2121" i="1" s="1"/>
  <c r="AI2121" i="1" s="1"/>
  <c r="AO2121" i="1" s="1"/>
  <c r="BE2121" i="1" s="1"/>
  <c r="O2122" i="1"/>
  <c r="AI2122" i="1" s="1"/>
  <c r="AO2122" i="1" s="1"/>
  <c r="BE2122" i="1" s="1"/>
  <c r="H2524" i="1"/>
  <c r="N2524" i="1" s="1"/>
  <c r="Q2524" i="1" s="1"/>
  <c r="AH2524" i="1" s="1"/>
  <c r="AN2524" i="1" s="1"/>
  <c r="BD2524" i="1" s="1"/>
  <c r="N2525" i="1"/>
  <c r="Q2525" i="1" s="1"/>
  <c r="AH2525" i="1" s="1"/>
  <c r="AN2525" i="1" s="1"/>
  <c r="BD2525" i="1" s="1"/>
  <c r="H1249" i="1"/>
  <c r="N1250" i="1"/>
  <c r="Q1250" i="1" s="1"/>
  <c r="AH1250" i="1" s="1"/>
  <c r="AN1250" i="1" s="1"/>
  <c r="BD1250" i="1" s="1"/>
  <c r="H1441" i="1"/>
  <c r="N1441" i="1" s="1"/>
  <c r="Q1441" i="1" s="1"/>
  <c r="AH1441" i="1" s="1"/>
  <c r="AN1441" i="1" s="1"/>
  <c r="BD1441" i="1" s="1"/>
  <c r="N1442" i="1"/>
  <c r="Q1442" i="1" s="1"/>
  <c r="AH1442" i="1" s="1"/>
  <c r="AN1442" i="1" s="1"/>
  <c r="BD1442" i="1" s="1"/>
  <c r="I1907" i="1"/>
  <c r="O1907" i="1" s="1"/>
  <c r="AI1907" i="1" s="1"/>
  <c r="AO1907" i="1" s="1"/>
  <c r="BE1907" i="1" s="1"/>
  <c r="O1908" i="1"/>
  <c r="AI1908" i="1" s="1"/>
  <c r="AO1908" i="1" s="1"/>
  <c r="BE1908" i="1" s="1"/>
  <c r="H2098" i="1"/>
  <c r="N2098" i="1" s="1"/>
  <c r="Q2098" i="1" s="1"/>
  <c r="AH2098" i="1" s="1"/>
  <c r="AN2098" i="1" s="1"/>
  <c r="BD2098" i="1" s="1"/>
  <c r="N2099" i="1"/>
  <c r="Q2099" i="1" s="1"/>
  <c r="AH2099" i="1" s="1"/>
  <c r="AN2099" i="1" s="1"/>
  <c r="BD2099" i="1" s="1"/>
  <c r="H722" i="1"/>
  <c r="N723" i="1"/>
  <c r="Q723" i="1" s="1"/>
  <c r="AH723" i="1" s="1"/>
  <c r="AN723" i="1" s="1"/>
  <c r="BD723" i="1" s="1"/>
  <c r="I995" i="1"/>
  <c r="O995" i="1" s="1"/>
  <c r="AI995" i="1" s="1"/>
  <c r="AO995" i="1" s="1"/>
  <c r="BE995" i="1" s="1"/>
  <c r="O996" i="1"/>
  <c r="AI996" i="1" s="1"/>
  <c r="AO996" i="1" s="1"/>
  <c r="BE996" i="1" s="1"/>
  <c r="H1090" i="1"/>
  <c r="N1090" i="1" s="1"/>
  <c r="Q1090" i="1" s="1"/>
  <c r="AH1090" i="1" s="1"/>
  <c r="AN1090" i="1" s="1"/>
  <c r="BD1090" i="1" s="1"/>
  <c r="N1091" i="1"/>
  <c r="Q1091" i="1" s="1"/>
  <c r="AH1091" i="1" s="1"/>
  <c r="AN1091" i="1" s="1"/>
  <c r="BD1091" i="1" s="1"/>
  <c r="I1695" i="1"/>
  <c r="O1695" i="1" s="1"/>
  <c r="AI1695" i="1" s="1"/>
  <c r="AO1695" i="1" s="1"/>
  <c r="BE1695" i="1" s="1"/>
  <c r="O1696" i="1"/>
  <c r="AI1696" i="1" s="1"/>
  <c r="AO1696" i="1" s="1"/>
  <c r="BE1696" i="1" s="1"/>
  <c r="H1884" i="1"/>
  <c r="N1884" i="1" s="1"/>
  <c r="Q1884" i="1" s="1"/>
  <c r="AH1884" i="1" s="1"/>
  <c r="AN1884" i="1" s="1"/>
  <c r="BD1884" i="1" s="1"/>
  <c r="N1885" i="1"/>
  <c r="Q1885" i="1" s="1"/>
  <c r="AH1885" i="1" s="1"/>
  <c r="AN1885" i="1" s="1"/>
  <c r="BD1885" i="1" s="1"/>
  <c r="H1695" i="1"/>
  <c r="N1695" i="1" s="1"/>
  <c r="Q1695" i="1" s="1"/>
  <c r="AH1695" i="1" s="1"/>
  <c r="AN1695" i="1" s="1"/>
  <c r="BD1695" i="1" s="1"/>
  <c r="N1696" i="1"/>
  <c r="Q1696" i="1" s="1"/>
  <c r="AH1696" i="1" s="1"/>
  <c r="AN1696" i="1" s="1"/>
  <c r="BD1696" i="1" s="1"/>
  <c r="I2319" i="1"/>
  <c r="O2319" i="1" s="1"/>
  <c r="AI2319" i="1" s="1"/>
  <c r="AO2319" i="1" s="1"/>
  <c r="BE2319" i="1" s="1"/>
  <c r="O2320" i="1"/>
  <c r="AI2320" i="1" s="1"/>
  <c r="AO2320" i="1" s="1"/>
  <c r="BE2320" i="1" s="1"/>
  <c r="H1672" i="1"/>
  <c r="N1672" i="1" s="1"/>
  <c r="Q1672" i="1" s="1"/>
  <c r="AH1672" i="1" s="1"/>
  <c r="AN1672" i="1" s="1"/>
  <c r="BD1672" i="1" s="1"/>
  <c r="N1673" i="1"/>
  <c r="Q1673" i="1" s="1"/>
  <c r="AH1673" i="1" s="1"/>
  <c r="AN1673" i="1" s="1"/>
  <c r="BD1673" i="1" s="1"/>
  <c r="I577" i="1"/>
  <c r="O577" i="1" s="1"/>
  <c r="AI577" i="1" s="1"/>
  <c r="AO577" i="1" s="1"/>
  <c r="BE577" i="1" s="1"/>
  <c r="O578" i="1"/>
  <c r="AI578" i="1" s="1"/>
  <c r="AO578" i="1" s="1"/>
  <c r="BE578" i="1" s="1"/>
  <c r="I666" i="1"/>
  <c r="O666" i="1" s="1"/>
  <c r="AI666" i="1" s="1"/>
  <c r="AO666" i="1" s="1"/>
  <c r="BE666" i="1" s="1"/>
  <c r="O667" i="1"/>
  <c r="AI667" i="1" s="1"/>
  <c r="AO667" i="1" s="1"/>
  <c r="BE667" i="1" s="1"/>
  <c r="I716" i="1"/>
  <c r="O717" i="1"/>
  <c r="AI717" i="1" s="1"/>
  <c r="AO717" i="1" s="1"/>
  <c r="BE717" i="1" s="1"/>
  <c r="I855" i="1"/>
  <c r="O856" i="1"/>
  <c r="AI856" i="1" s="1"/>
  <c r="AO856" i="1" s="1"/>
  <c r="BE856" i="1" s="1"/>
  <c r="I615" i="1"/>
  <c r="O615" i="1" s="1"/>
  <c r="AI615" i="1" s="1"/>
  <c r="AO615" i="1" s="1"/>
  <c r="BE615" i="1" s="1"/>
  <c r="O616" i="1"/>
  <c r="AI616" i="1" s="1"/>
  <c r="AO616" i="1" s="1"/>
  <c r="BE616" i="1" s="1"/>
  <c r="I669" i="1"/>
  <c r="O669" i="1" s="1"/>
  <c r="AI669" i="1" s="1"/>
  <c r="AO669" i="1" s="1"/>
  <c r="BE669" i="1" s="1"/>
  <c r="O670" i="1"/>
  <c r="AI670" i="1" s="1"/>
  <c r="AO670" i="1" s="1"/>
  <c r="BE670" i="1" s="1"/>
  <c r="H615" i="1"/>
  <c r="N615" i="1" s="1"/>
  <c r="Q615" i="1" s="1"/>
  <c r="AH615" i="1" s="1"/>
  <c r="AN615" i="1" s="1"/>
  <c r="BD615" i="1" s="1"/>
  <c r="N616" i="1"/>
  <c r="Q616" i="1" s="1"/>
  <c r="AH616" i="1" s="1"/>
  <c r="AN616" i="1" s="1"/>
  <c r="BD616" i="1" s="1"/>
  <c r="H666" i="1"/>
  <c r="N666" i="1" s="1"/>
  <c r="Q666" i="1" s="1"/>
  <c r="AH666" i="1" s="1"/>
  <c r="AN666" i="1" s="1"/>
  <c r="BD666" i="1" s="1"/>
  <c r="N667" i="1"/>
  <c r="Q667" i="1" s="1"/>
  <c r="AH667" i="1" s="1"/>
  <c r="AN667" i="1" s="1"/>
  <c r="BD667" i="1" s="1"/>
  <c r="H672" i="1"/>
  <c r="N672" i="1" s="1"/>
  <c r="Q672" i="1" s="1"/>
  <c r="AH672" i="1" s="1"/>
  <c r="AN672" i="1" s="1"/>
  <c r="BD672" i="1" s="1"/>
  <c r="N673" i="1"/>
  <c r="Q673" i="1" s="1"/>
  <c r="AH673" i="1" s="1"/>
  <c r="AN673" i="1" s="1"/>
  <c r="BD673" i="1" s="1"/>
  <c r="H706" i="1"/>
  <c r="N706" i="1" s="1"/>
  <c r="Q706" i="1" s="1"/>
  <c r="AH706" i="1" s="1"/>
  <c r="AN706" i="1" s="1"/>
  <c r="BD706" i="1" s="1"/>
  <c r="N707" i="1"/>
  <c r="Q707" i="1" s="1"/>
  <c r="AH707" i="1" s="1"/>
  <c r="AN707" i="1" s="1"/>
  <c r="BD707" i="1" s="1"/>
  <c r="H716" i="1"/>
  <c r="N717" i="1"/>
  <c r="Q717" i="1" s="1"/>
  <c r="AH717" i="1" s="1"/>
  <c r="AN717" i="1" s="1"/>
  <c r="BD717" i="1" s="1"/>
  <c r="I1090" i="1"/>
  <c r="O1090" i="1" s="1"/>
  <c r="AI1090" i="1" s="1"/>
  <c r="AO1090" i="1" s="1"/>
  <c r="BE1090" i="1" s="1"/>
  <c r="O1091" i="1"/>
  <c r="AI1091" i="1" s="1"/>
  <c r="AO1091" i="1" s="1"/>
  <c r="BE1091" i="1" s="1"/>
  <c r="I1884" i="1"/>
  <c r="O1884" i="1" s="1"/>
  <c r="AI1884" i="1" s="1"/>
  <c r="AO1884" i="1" s="1"/>
  <c r="BE1884" i="1" s="1"/>
  <c r="O1885" i="1"/>
  <c r="AI1885" i="1" s="1"/>
  <c r="AO1885" i="1" s="1"/>
  <c r="BE1885" i="1" s="1"/>
  <c r="H1907" i="1"/>
  <c r="N1907" i="1" s="1"/>
  <c r="Q1907" i="1" s="1"/>
  <c r="AH1907" i="1" s="1"/>
  <c r="AN1907" i="1" s="1"/>
  <c r="BD1907" i="1" s="1"/>
  <c r="N1908" i="1"/>
  <c r="Q1908" i="1" s="1"/>
  <c r="AH1908" i="1" s="1"/>
  <c r="AN1908" i="1" s="1"/>
  <c r="BD1908" i="1" s="1"/>
  <c r="H2121" i="1"/>
  <c r="N2121" i="1" s="1"/>
  <c r="Q2121" i="1" s="1"/>
  <c r="AH2121" i="1" s="1"/>
  <c r="AN2121" i="1" s="1"/>
  <c r="BD2121" i="1" s="1"/>
  <c r="N2122" i="1"/>
  <c r="Q2122" i="1" s="1"/>
  <c r="AH2122" i="1" s="1"/>
  <c r="AN2122" i="1" s="1"/>
  <c r="BD2122" i="1" s="1"/>
  <c r="H2550" i="1"/>
  <c r="N2550" i="1" s="1"/>
  <c r="Q2550" i="1" s="1"/>
  <c r="AH2550" i="1" s="1"/>
  <c r="AN2550" i="1" s="1"/>
  <c r="BD2550" i="1" s="1"/>
  <c r="N2551" i="1"/>
  <c r="Q2551" i="1" s="1"/>
  <c r="AH2551" i="1" s="1"/>
  <c r="AN2551" i="1" s="1"/>
  <c r="BD2551" i="1" s="1"/>
  <c r="I2524" i="1"/>
  <c r="O2524" i="1" s="1"/>
  <c r="AI2524" i="1" s="1"/>
  <c r="AO2524" i="1" s="1"/>
  <c r="BE2524" i="1" s="1"/>
  <c r="O2525" i="1"/>
  <c r="AI2525" i="1" s="1"/>
  <c r="AO2525" i="1" s="1"/>
  <c r="BE2525" i="1" s="1"/>
  <c r="I1672" i="1"/>
  <c r="O1672" i="1" s="1"/>
  <c r="AI1672" i="1" s="1"/>
  <c r="AO1672" i="1" s="1"/>
  <c r="BE1672" i="1" s="1"/>
  <c r="O1673" i="1"/>
  <c r="AI1673" i="1" s="1"/>
  <c r="AO1673" i="1" s="1"/>
  <c r="BE1673" i="1" s="1"/>
  <c r="H1463" i="1"/>
  <c r="N1463" i="1" s="1"/>
  <c r="Q1463" i="1" s="1"/>
  <c r="AH1463" i="1" s="1"/>
  <c r="AN1463" i="1" s="1"/>
  <c r="BD1463" i="1" s="1"/>
  <c r="N1464" i="1"/>
  <c r="Q1464" i="1" s="1"/>
  <c r="AH1464" i="1" s="1"/>
  <c r="AN1464" i="1" s="1"/>
  <c r="BD1464" i="1" s="1"/>
  <c r="H1012" i="1"/>
  <c r="N1012" i="1" s="1"/>
  <c r="Q1012" i="1" s="1"/>
  <c r="AH1012" i="1" s="1"/>
  <c r="AN1012" i="1" s="1"/>
  <c r="BD1012" i="1" s="1"/>
  <c r="N1013" i="1"/>
  <c r="Q1013" i="1" s="1"/>
  <c r="AH1013" i="1" s="1"/>
  <c r="AN1013" i="1" s="1"/>
  <c r="BD1013" i="1" s="1"/>
  <c r="I1249" i="1"/>
  <c r="O1250" i="1"/>
  <c r="AI1250" i="1" s="1"/>
  <c r="AO1250" i="1" s="1"/>
  <c r="BE1250" i="1" s="1"/>
  <c r="I2550" i="1"/>
  <c r="O2550" i="1" s="1"/>
  <c r="AI2550" i="1" s="1"/>
  <c r="AO2550" i="1" s="1"/>
  <c r="BE2550" i="1" s="1"/>
  <c r="O2551" i="1"/>
  <c r="AI2551" i="1" s="1"/>
  <c r="AO2551" i="1" s="1"/>
  <c r="BE2551" i="1" s="1"/>
  <c r="I1441" i="1"/>
  <c r="O1441" i="1" s="1"/>
  <c r="AI1441" i="1" s="1"/>
  <c r="AO1441" i="1" s="1"/>
  <c r="BE1441" i="1" s="1"/>
  <c r="O1442" i="1"/>
  <c r="AI1442" i="1" s="1"/>
  <c r="AO1442" i="1" s="1"/>
  <c r="BE1442" i="1" s="1"/>
  <c r="H2319" i="1"/>
  <c r="N2319" i="1" s="1"/>
  <c r="Q2319" i="1" s="1"/>
  <c r="AH2319" i="1" s="1"/>
  <c r="AN2319" i="1" s="1"/>
  <c r="BD2319" i="1" s="1"/>
  <c r="N2320" i="1"/>
  <c r="Q2320" i="1" s="1"/>
  <c r="AH2320" i="1" s="1"/>
  <c r="AN2320" i="1" s="1"/>
  <c r="BD2320" i="1" s="1"/>
  <c r="H995" i="1"/>
  <c r="N995" i="1" s="1"/>
  <c r="Q995" i="1" s="1"/>
  <c r="AH995" i="1" s="1"/>
  <c r="AN995" i="1" s="1"/>
  <c r="BD995" i="1" s="1"/>
  <c r="N996" i="1"/>
  <c r="Q996" i="1" s="1"/>
  <c r="AH996" i="1" s="1"/>
  <c r="AN996" i="1" s="1"/>
  <c r="BD996" i="1" s="1"/>
  <c r="I2098" i="1"/>
  <c r="O2098" i="1" s="1"/>
  <c r="AI2098" i="1" s="1"/>
  <c r="AO2098" i="1" s="1"/>
  <c r="BE2098" i="1" s="1"/>
  <c r="O2099" i="1"/>
  <c r="AI2099" i="1" s="1"/>
  <c r="AO2099" i="1" s="1"/>
  <c r="BE2099" i="1" s="1"/>
  <c r="I1463" i="1"/>
  <c r="O1463" i="1" s="1"/>
  <c r="AI1463" i="1" s="1"/>
  <c r="AO1463" i="1" s="1"/>
  <c r="BE1463" i="1" s="1"/>
  <c r="O1464" i="1"/>
  <c r="AI1464" i="1" s="1"/>
  <c r="AO1464" i="1" s="1"/>
  <c r="BE1464" i="1" s="1"/>
  <c r="I722" i="1"/>
  <c r="O723" i="1"/>
  <c r="AI723" i="1" s="1"/>
  <c r="AO723" i="1" s="1"/>
  <c r="BE723" i="1" s="1"/>
  <c r="BF709" i="1"/>
  <c r="G709" i="1"/>
  <c r="M709" i="1" s="1"/>
  <c r="AG709" i="1" s="1"/>
  <c r="AM709" i="1" s="1"/>
  <c r="BC709" i="1" s="1"/>
  <c r="H709" i="1"/>
  <c r="N709" i="1" s="1"/>
  <c r="Q709" i="1" s="1"/>
  <c r="AH709" i="1" s="1"/>
  <c r="AN709" i="1" s="1"/>
  <c r="BD709" i="1" s="1"/>
  <c r="I709" i="1"/>
  <c r="O709" i="1" s="1"/>
  <c r="AI709" i="1" s="1"/>
  <c r="AO709" i="1" s="1"/>
  <c r="BE709" i="1" s="1"/>
  <c r="H513" i="1"/>
  <c r="I513" i="1"/>
  <c r="BF513" i="1"/>
  <c r="BF512" i="1" s="1"/>
  <c r="BF511" i="1" s="1"/>
  <c r="BF510" i="1" s="1"/>
  <c r="G513" i="1"/>
  <c r="H481" i="1"/>
  <c r="I481" i="1"/>
  <c r="BF481" i="1"/>
  <c r="BF480" i="1" s="1"/>
  <c r="G481" i="1"/>
  <c r="H458" i="1"/>
  <c r="I458" i="1"/>
  <c r="BF458" i="1"/>
  <c r="BF457" i="1" s="1"/>
  <c r="G458" i="1"/>
  <c r="H449" i="1"/>
  <c r="N449" i="1" s="1"/>
  <c r="Q449" i="1" s="1"/>
  <c r="AH449" i="1" s="1"/>
  <c r="AN449" i="1" s="1"/>
  <c r="BD449" i="1" s="1"/>
  <c r="I449" i="1"/>
  <c r="O449" i="1" s="1"/>
  <c r="AI449" i="1" s="1"/>
  <c r="AO449" i="1" s="1"/>
  <c r="BE449" i="1" s="1"/>
  <c r="BF449" i="1"/>
  <c r="G449" i="1"/>
  <c r="M449" i="1" s="1"/>
  <c r="AG449" i="1" s="1"/>
  <c r="AM449" i="1" s="1"/>
  <c r="BC449" i="1" s="1"/>
  <c r="H438" i="1"/>
  <c r="I438" i="1"/>
  <c r="BF438" i="1"/>
  <c r="BF437" i="1" s="1"/>
  <c r="G438" i="1"/>
  <c r="H405" i="1"/>
  <c r="I405" i="1"/>
  <c r="BF405" i="1"/>
  <c r="BF404" i="1" s="1"/>
  <c r="BF403" i="1" s="1"/>
  <c r="BF402" i="1" s="1"/>
  <c r="G405" i="1"/>
  <c r="H374" i="1"/>
  <c r="N374" i="1" s="1"/>
  <c r="Q374" i="1" s="1"/>
  <c r="AH374" i="1" s="1"/>
  <c r="AN374" i="1" s="1"/>
  <c r="BD374" i="1" s="1"/>
  <c r="I374" i="1"/>
  <c r="O374" i="1" s="1"/>
  <c r="AI374" i="1" s="1"/>
  <c r="AO374" i="1" s="1"/>
  <c r="BE374" i="1" s="1"/>
  <c r="BF374" i="1"/>
  <c r="G374" i="1"/>
  <c r="M374" i="1" s="1"/>
  <c r="AG374" i="1" s="1"/>
  <c r="AM374" i="1" s="1"/>
  <c r="BC374" i="1" s="1"/>
  <c r="H358" i="1"/>
  <c r="I358" i="1"/>
  <c r="BF358" i="1"/>
  <c r="BF357" i="1" s="1"/>
  <c r="G358" i="1"/>
  <c r="H355" i="1"/>
  <c r="I355" i="1"/>
  <c r="BF355" i="1"/>
  <c r="BF354" i="1" s="1"/>
  <c r="G355" i="1"/>
  <c r="H340" i="1"/>
  <c r="I340" i="1"/>
  <c r="BF340" i="1"/>
  <c r="BF339" i="1" s="1"/>
  <c r="G340" i="1"/>
  <c r="H320" i="1"/>
  <c r="I320" i="1"/>
  <c r="BF320" i="1"/>
  <c r="BF319" i="1" s="1"/>
  <c r="G320" i="1"/>
  <c r="H237" i="1"/>
  <c r="I237" i="1"/>
  <c r="BF237" i="1"/>
  <c r="BF236" i="1" s="1"/>
  <c r="BF235" i="1" s="1"/>
  <c r="G237" i="1"/>
  <c r="H165" i="1"/>
  <c r="I165" i="1"/>
  <c r="BF165" i="1"/>
  <c r="BF164" i="1" s="1"/>
  <c r="G165" i="1"/>
  <c r="H157" i="1"/>
  <c r="N157" i="1" s="1"/>
  <c r="Q157" i="1" s="1"/>
  <c r="AH157" i="1" s="1"/>
  <c r="AN157" i="1" s="1"/>
  <c r="BD157" i="1" s="1"/>
  <c r="I157" i="1"/>
  <c r="O157" i="1" s="1"/>
  <c r="AI157" i="1" s="1"/>
  <c r="AO157" i="1" s="1"/>
  <c r="BE157" i="1" s="1"/>
  <c r="BF157" i="1"/>
  <c r="G157" i="1"/>
  <c r="M157" i="1" s="1"/>
  <c r="AG157" i="1" s="1"/>
  <c r="AM157" i="1" s="1"/>
  <c r="BC157" i="1" s="1"/>
  <c r="H141" i="1"/>
  <c r="N141" i="1" s="1"/>
  <c r="Q141" i="1" s="1"/>
  <c r="AH141" i="1" s="1"/>
  <c r="AN141" i="1" s="1"/>
  <c r="BD141" i="1" s="1"/>
  <c r="I141" i="1"/>
  <c r="O141" i="1" s="1"/>
  <c r="AI141" i="1" s="1"/>
  <c r="AO141" i="1" s="1"/>
  <c r="BE141" i="1" s="1"/>
  <c r="BF141" i="1"/>
  <c r="H143" i="1"/>
  <c r="N143" i="1" s="1"/>
  <c r="Q143" i="1" s="1"/>
  <c r="AH143" i="1" s="1"/>
  <c r="AN143" i="1" s="1"/>
  <c r="BD143" i="1" s="1"/>
  <c r="I143" i="1"/>
  <c r="O143" i="1" s="1"/>
  <c r="AI143" i="1" s="1"/>
  <c r="AO143" i="1" s="1"/>
  <c r="BE143" i="1" s="1"/>
  <c r="BF143" i="1"/>
  <c r="H145" i="1"/>
  <c r="N145" i="1" s="1"/>
  <c r="Q145" i="1" s="1"/>
  <c r="AH145" i="1" s="1"/>
  <c r="AN145" i="1" s="1"/>
  <c r="BD145" i="1" s="1"/>
  <c r="I145" i="1"/>
  <c r="O145" i="1" s="1"/>
  <c r="AI145" i="1" s="1"/>
  <c r="AO145" i="1" s="1"/>
  <c r="BE145" i="1" s="1"/>
  <c r="BF145" i="1"/>
  <c r="G141" i="1"/>
  <c r="M141" i="1" s="1"/>
  <c r="AG141" i="1" s="1"/>
  <c r="AM141" i="1" s="1"/>
  <c r="BC141" i="1" s="1"/>
  <c r="G143" i="1"/>
  <c r="M143" i="1" s="1"/>
  <c r="AG143" i="1" s="1"/>
  <c r="AM143" i="1" s="1"/>
  <c r="BC143" i="1" s="1"/>
  <c r="G145" i="1"/>
  <c r="M145" i="1" s="1"/>
  <c r="AG145" i="1" s="1"/>
  <c r="AM145" i="1" s="1"/>
  <c r="BC145" i="1" s="1"/>
  <c r="H135" i="1"/>
  <c r="I135" i="1"/>
  <c r="BF135" i="1"/>
  <c r="BF134" i="1" s="1"/>
  <c r="BF133" i="1" s="1"/>
  <c r="G135" i="1"/>
  <c r="H105" i="1"/>
  <c r="I105" i="1"/>
  <c r="BF105" i="1"/>
  <c r="BF104" i="1" s="1"/>
  <c r="G105" i="1"/>
  <c r="H43" i="1"/>
  <c r="I43" i="1"/>
  <c r="BF43" i="1"/>
  <c r="BF42" i="1" s="1"/>
  <c r="BF41" i="1" s="1"/>
  <c r="G43" i="1"/>
  <c r="BF103" i="1" l="1"/>
  <c r="BF102" i="1" s="1"/>
  <c r="G662" i="1"/>
  <c r="M662" i="1" s="1"/>
  <c r="AG662" i="1" s="1"/>
  <c r="AM662" i="1" s="1"/>
  <c r="BC662" i="1" s="1"/>
  <c r="H662" i="1"/>
  <c r="N662" i="1" s="1"/>
  <c r="Q662" i="1" s="1"/>
  <c r="AH662" i="1" s="1"/>
  <c r="AN662" i="1" s="1"/>
  <c r="BD662" i="1" s="1"/>
  <c r="G42" i="1"/>
  <c r="M43" i="1"/>
  <c r="AG43" i="1" s="1"/>
  <c r="AM43" i="1" s="1"/>
  <c r="BC43" i="1" s="1"/>
  <c r="G104" i="1"/>
  <c r="M105" i="1"/>
  <c r="AG105" i="1" s="1"/>
  <c r="AM105" i="1" s="1"/>
  <c r="BC105" i="1" s="1"/>
  <c r="G134" i="1"/>
  <c r="M135" i="1"/>
  <c r="AG135" i="1" s="1"/>
  <c r="AM135" i="1" s="1"/>
  <c r="BC135" i="1" s="1"/>
  <c r="G164" i="1"/>
  <c r="M164" i="1" s="1"/>
  <c r="AG164" i="1" s="1"/>
  <c r="AM164" i="1" s="1"/>
  <c r="BC164" i="1" s="1"/>
  <c r="M165" i="1"/>
  <c r="AG165" i="1" s="1"/>
  <c r="AM165" i="1" s="1"/>
  <c r="BC165" i="1" s="1"/>
  <c r="G236" i="1"/>
  <c r="M237" i="1"/>
  <c r="AG237" i="1" s="1"/>
  <c r="AM237" i="1" s="1"/>
  <c r="BC237" i="1" s="1"/>
  <c r="G319" i="1"/>
  <c r="M319" i="1" s="1"/>
  <c r="AG319" i="1" s="1"/>
  <c r="AM319" i="1" s="1"/>
  <c r="BC319" i="1" s="1"/>
  <c r="M320" i="1"/>
  <c r="AG320" i="1" s="1"/>
  <c r="AM320" i="1" s="1"/>
  <c r="BC320" i="1" s="1"/>
  <c r="G339" i="1"/>
  <c r="M339" i="1" s="1"/>
  <c r="AG339" i="1" s="1"/>
  <c r="AM339" i="1" s="1"/>
  <c r="BC339" i="1" s="1"/>
  <c r="M340" i="1"/>
  <c r="AG340" i="1" s="1"/>
  <c r="AM340" i="1" s="1"/>
  <c r="BC340" i="1" s="1"/>
  <c r="G354" i="1"/>
  <c r="M354" i="1" s="1"/>
  <c r="AG354" i="1" s="1"/>
  <c r="AM354" i="1" s="1"/>
  <c r="BC354" i="1" s="1"/>
  <c r="M355" i="1"/>
  <c r="AG355" i="1" s="1"/>
  <c r="AM355" i="1" s="1"/>
  <c r="BC355" i="1" s="1"/>
  <c r="G357" i="1"/>
  <c r="M357" i="1" s="1"/>
  <c r="AG357" i="1" s="1"/>
  <c r="AM357" i="1" s="1"/>
  <c r="BC357" i="1" s="1"/>
  <c r="M358" i="1"/>
  <c r="AG358" i="1" s="1"/>
  <c r="AM358" i="1" s="1"/>
  <c r="BC358" i="1" s="1"/>
  <c r="G404" i="1"/>
  <c r="M405" i="1"/>
  <c r="AG405" i="1" s="1"/>
  <c r="AM405" i="1" s="1"/>
  <c r="BC405" i="1" s="1"/>
  <c r="G437" i="1"/>
  <c r="M437" i="1" s="1"/>
  <c r="AG437" i="1" s="1"/>
  <c r="AM437" i="1" s="1"/>
  <c r="BC437" i="1" s="1"/>
  <c r="M438" i="1"/>
  <c r="AG438" i="1" s="1"/>
  <c r="AM438" i="1" s="1"/>
  <c r="BC438" i="1" s="1"/>
  <c r="G457" i="1"/>
  <c r="M457" i="1" s="1"/>
  <c r="AG457" i="1" s="1"/>
  <c r="AM457" i="1" s="1"/>
  <c r="BC457" i="1" s="1"/>
  <c r="M458" i="1"/>
  <c r="AG458" i="1" s="1"/>
  <c r="AM458" i="1" s="1"/>
  <c r="BC458" i="1" s="1"/>
  <c r="G480" i="1"/>
  <c r="M480" i="1" s="1"/>
  <c r="AG480" i="1" s="1"/>
  <c r="AM480" i="1" s="1"/>
  <c r="BC480" i="1" s="1"/>
  <c r="M481" i="1"/>
  <c r="AG481" i="1" s="1"/>
  <c r="AM481" i="1" s="1"/>
  <c r="BC481" i="1" s="1"/>
  <c r="G512" i="1"/>
  <c r="M513" i="1"/>
  <c r="AG513" i="1" s="1"/>
  <c r="AM513" i="1" s="1"/>
  <c r="BC513" i="1" s="1"/>
  <c r="H1221" i="1"/>
  <c r="N1221" i="1" s="1"/>
  <c r="Q1221" i="1" s="1"/>
  <c r="AH1221" i="1" s="1"/>
  <c r="AN1221" i="1" s="1"/>
  <c r="BD1221" i="1" s="1"/>
  <c r="N1222" i="1"/>
  <c r="Q1222" i="1" s="1"/>
  <c r="AH1222" i="1" s="1"/>
  <c r="AN1222" i="1" s="1"/>
  <c r="BD1222" i="1" s="1"/>
  <c r="G1248" i="1"/>
  <c r="M1248" i="1" s="1"/>
  <c r="AG1248" i="1" s="1"/>
  <c r="AM1248" i="1" s="1"/>
  <c r="BC1248" i="1" s="1"/>
  <c r="M1249" i="1"/>
  <c r="AG1249" i="1" s="1"/>
  <c r="AM1249" i="1" s="1"/>
  <c r="BC1249" i="1" s="1"/>
  <c r="G854" i="1"/>
  <c r="M854" i="1" s="1"/>
  <c r="AG854" i="1" s="1"/>
  <c r="AM854" i="1" s="1"/>
  <c r="BC854" i="1" s="1"/>
  <c r="M855" i="1"/>
  <c r="AG855" i="1" s="1"/>
  <c r="AM855" i="1" s="1"/>
  <c r="BC855" i="1" s="1"/>
  <c r="G721" i="1"/>
  <c r="M722" i="1"/>
  <c r="AG722" i="1" s="1"/>
  <c r="AM722" i="1" s="1"/>
  <c r="BC722" i="1" s="1"/>
  <c r="I662" i="1"/>
  <c r="O662" i="1" s="1"/>
  <c r="AI662" i="1" s="1"/>
  <c r="AO662" i="1" s="1"/>
  <c r="BE662" i="1" s="1"/>
  <c r="I1221" i="1"/>
  <c r="O1221" i="1" s="1"/>
  <c r="AI1221" i="1" s="1"/>
  <c r="AO1221" i="1" s="1"/>
  <c r="BE1221" i="1" s="1"/>
  <c r="O1222" i="1"/>
  <c r="AI1222" i="1" s="1"/>
  <c r="AO1222" i="1" s="1"/>
  <c r="BE1222" i="1" s="1"/>
  <c r="G715" i="1"/>
  <c r="M716" i="1"/>
  <c r="AG716" i="1" s="1"/>
  <c r="AM716" i="1" s="1"/>
  <c r="BC716" i="1" s="1"/>
  <c r="G1221" i="1"/>
  <c r="M1221" i="1" s="1"/>
  <c r="AG1221" i="1" s="1"/>
  <c r="AM1221" i="1" s="1"/>
  <c r="BC1221" i="1" s="1"/>
  <c r="M1222" i="1"/>
  <c r="AG1222" i="1" s="1"/>
  <c r="AM1222" i="1" s="1"/>
  <c r="BC1222" i="1" s="1"/>
  <c r="H715" i="1"/>
  <c r="N716" i="1"/>
  <c r="Q716" i="1" s="1"/>
  <c r="AH716" i="1" s="1"/>
  <c r="AN716" i="1" s="1"/>
  <c r="BD716" i="1" s="1"/>
  <c r="I721" i="1"/>
  <c r="O722" i="1"/>
  <c r="AI722" i="1" s="1"/>
  <c r="AO722" i="1" s="1"/>
  <c r="BE722" i="1" s="1"/>
  <c r="I854" i="1"/>
  <c r="O854" i="1" s="1"/>
  <c r="AI854" i="1" s="1"/>
  <c r="AO854" i="1" s="1"/>
  <c r="BE854" i="1" s="1"/>
  <c r="O855" i="1"/>
  <c r="AI855" i="1" s="1"/>
  <c r="AO855" i="1" s="1"/>
  <c r="BE855" i="1" s="1"/>
  <c r="H42" i="1"/>
  <c r="N43" i="1"/>
  <c r="Q43" i="1" s="1"/>
  <c r="AH43" i="1" s="1"/>
  <c r="AN43" i="1" s="1"/>
  <c r="BD43" i="1" s="1"/>
  <c r="H134" i="1"/>
  <c r="N135" i="1"/>
  <c r="Q135" i="1" s="1"/>
  <c r="AH135" i="1" s="1"/>
  <c r="AN135" i="1" s="1"/>
  <c r="BD135" i="1" s="1"/>
  <c r="I42" i="1"/>
  <c r="O43" i="1"/>
  <c r="AI43" i="1" s="1"/>
  <c r="AO43" i="1" s="1"/>
  <c r="BE43" i="1" s="1"/>
  <c r="I104" i="1"/>
  <c r="O105" i="1"/>
  <c r="AI105" i="1" s="1"/>
  <c r="AO105" i="1" s="1"/>
  <c r="BE105" i="1" s="1"/>
  <c r="I134" i="1"/>
  <c r="O135" i="1"/>
  <c r="AI135" i="1" s="1"/>
  <c r="AO135" i="1" s="1"/>
  <c r="BE135" i="1" s="1"/>
  <c r="I164" i="1"/>
  <c r="O164" i="1" s="1"/>
  <c r="AI164" i="1" s="1"/>
  <c r="AO164" i="1" s="1"/>
  <c r="BE164" i="1" s="1"/>
  <c r="O165" i="1"/>
  <c r="AI165" i="1" s="1"/>
  <c r="AO165" i="1" s="1"/>
  <c r="BE165" i="1" s="1"/>
  <c r="I236" i="1"/>
  <c r="O237" i="1"/>
  <c r="AI237" i="1" s="1"/>
  <c r="AO237" i="1" s="1"/>
  <c r="BE237" i="1" s="1"/>
  <c r="I319" i="1"/>
  <c r="O319" i="1" s="1"/>
  <c r="AI319" i="1" s="1"/>
  <c r="AO319" i="1" s="1"/>
  <c r="BE319" i="1" s="1"/>
  <c r="O320" i="1"/>
  <c r="AI320" i="1" s="1"/>
  <c r="AO320" i="1" s="1"/>
  <c r="BE320" i="1" s="1"/>
  <c r="I339" i="1"/>
  <c r="O339" i="1" s="1"/>
  <c r="AI339" i="1" s="1"/>
  <c r="AO339" i="1" s="1"/>
  <c r="BE339" i="1" s="1"/>
  <c r="O340" i="1"/>
  <c r="AI340" i="1" s="1"/>
  <c r="AO340" i="1" s="1"/>
  <c r="BE340" i="1" s="1"/>
  <c r="I354" i="1"/>
  <c r="O354" i="1" s="1"/>
  <c r="AI354" i="1" s="1"/>
  <c r="AO354" i="1" s="1"/>
  <c r="BE354" i="1" s="1"/>
  <c r="O355" i="1"/>
  <c r="AI355" i="1" s="1"/>
  <c r="AO355" i="1" s="1"/>
  <c r="BE355" i="1" s="1"/>
  <c r="I357" i="1"/>
  <c r="O357" i="1" s="1"/>
  <c r="AI357" i="1" s="1"/>
  <c r="AO357" i="1" s="1"/>
  <c r="BE357" i="1" s="1"/>
  <c r="O358" i="1"/>
  <c r="AI358" i="1" s="1"/>
  <c r="AO358" i="1" s="1"/>
  <c r="BE358" i="1" s="1"/>
  <c r="I404" i="1"/>
  <c r="O405" i="1"/>
  <c r="AI405" i="1" s="1"/>
  <c r="AO405" i="1" s="1"/>
  <c r="BE405" i="1" s="1"/>
  <c r="I437" i="1"/>
  <c r="O437" i="1" s="1"/>
  <c r="AI437" i="1" s="1"/>
  <c r="AO437" i="1" s="1"/>
  <c r="BE437" i="1" s="1"/>
  <c r="O438" i="1"/>
  <c r="AI438" i="1" s="1"/>
  <c r="AO438" i="1" s="1"/>
  <c r="BE438" i="1" s="1"/>
  <c r="I457" i="1"/>
  <c r="O457" i="1" s="1"/>
  <c r="AI457" i="1" s="1"/>
  <c r="AO457" i="1" s="1"/>
  <c r="BE457" i="1" s="1"/>
  <c r="O458" i="1"/>
  <c r="AI458" i="1" s="1"/>
  <c r="AO458" i="1" s="1"/>
  <c r="BE458" i="1" s="1"/>
  <c r="I480" i="1"/>
  <c r="O480" i="1" s="1"/>
  <c r="AI480" i="1" s="1"/>
  <c r="AO480" i="1" s="1"/>
  <c r="BE480" i="1" s="1"/>
  <c r="O481" i="1"/>
  <c r="AI481" i="1" s="1"/>
  <c r="AO481" i="1" s="1"/>
  <c r="BE481" i="1" s="1"/>
  <c r="I512" i="1"/>
  <c r="O513" i="1"/>
  <c r="AI513" i="1" s="1"/>
  <c r="AO513" i="1" s="1"/>
  <c r="BE513" i="1" s="1"/>
  <c r="H104" i="1"/>
  <c r="N105" i="1"/>
  <c r="Q105" i="1" s="1"/>
  <c r="AH105" i="1" s="1"/>
  <c r="AN105" i="1" s="1"/>
  <c r="BD105" i="1" s="1"/>
  <c r="H164" i="1"/>
  <c r="N164" i="1" s="1"/>
  <c r="Q164" i="1" s="1"/>
  <c r="AH164" i="1" s="1"/>
  <c r="AN164" i="1" s="1"/>
  <c r="BD164" i="1" s="1"/>
  <c r="N165" i="1"/>
  <c r="Q165" i="1" s="1"/>
  <c r="AH165" i="1" s="1"/>
  <c r="AN165" i="1" s="1"/>
  <c r="BD165" i="1" s="1"/>
  <c r="H236" i="1"/>
  <c r="N237" i="1"/>
  <c r="Q237" i="1" s="1"/>
  <c r="AH237" i="1" s="1"/>
  <c r="AN237" i="1" s="1"/>
  <c r="BD237" i="1" s="1"/>
  <c r="H319" i="1"/>
  <c r="N319" i="1" s="1"/>
  <c r="Q319" i="1" s="1"/>
  <c r="AH319" i="1" s="1"/>
  <c r="AN319" i="1" s="1"/>
  <c r="BD319" i="1" s="1"/>
  <c r="N320" i="1"/>
  <c r="Q320" i="1" s="1"/>
  <c r="AH320" i="1" s="1"/>
  <c r="AN320" i="1" s="1"/>
  <c r="BD320" i="1" s="1"/>
  <c r="H339" i="1"/>
  <c r="N339" i="1" s="1"/>
  <c r="Q339" i="1" s="1"/>
  <c r="AH339" i="1" s="1"/>
  <c r="AN339" i="1" s="1"/>
  <c r="BD339" i="1" s="1"/>
  <c r="N340" i="1"/>
  <c r="Q340" i="1" s="1"/>
  <c r="AH340" i="1" s="1"/>
  <c r="AN340" i="1" s="1"/>
  <c r="BD340" i="1" s="1"/>
  <c r="H354" i="1"/>
  <c r="N354" i="1" s="1"/>
  <c r="Q354" i="1" s="1"/>
  <c r="AH354" i="1" s="1"/>
  <c r="AN354" i="1" s="1"/>
  <c r="BD354" i="1" s="1"/>
  <c r="N355" i="1"/>
  <c r="Q355" i="1" s="1"/>
  <c r="AH355" i="1" s="1"/>
  <c r="AN355" i="1" s="1"/>
  <c r="BD355" i="1" s="1"/>
  <c r="H357" i="1"/>
  <c r="N357" i="1" s="1"/>
  <c r="Q357" i="1" s="1"/>
  <c r="AH357" i="1" s="1"/>
  <c r="AN357" i="1" s="1"/>
  <c r="BD357" i="1" s="1"/>
  <c r="N358" i="1"/>
  <c r="Q358" i="1" s="1"/>
  <c r="AH358" i="1" s="1"/>
  <c r="AN358" i="1" s="1"/>
  <c r="BD358" i="1" s="1"/>
  <c r="H404" i="1"/>
  <c r="N405" i="1"/>
  <c r="Q405" i="1" s="1"/>
  <c r="AH405" i="1" s="1"/>
  <c r="AN405" i="1" s="1"/>
  <c r="BD405" i="1" s="1"/>
  <c r="H437" i="1"/>
  <c r="N437" i="1" s="1"/>
  <c r="Q437" i="1" s="1"/>
  <c r="AH437" i="1" s="1"/>
  <c r="AN437" i="1" s="1"/>
  <c r="BD437" i="1" s="1"/>
  <c r="N438" i="1"/>
  <c r="Q438" i="1" s="1"/>
  <c r="AH438" i="1" s="1"/>
  <c r="AN438" i="1" s="1"/>
  <c r="BD438" i="1" s="1"/>
  <c r="H457" i="1"/>
  <c r="N457" i="1" s="1"/>
  <c r="Q457" i="1" s="1"/>
  <c r="AH457" i="1" s="1"/>
  <c r="AN457" i="1" s="1"/>
  <c r="BD457" i="1" s="1"/>
  <c r="N458" i="1"/>
  <c r="Q458" i="1" s="1"/>
  <c r="AH458" i="1" s="1"/>
  <c r="AN458" i="1" s="1"/>
  <c r="BD458" i="1" s="1"/>
  <c r="H480" i="1"/>
  <c r="N480" i="1" s="1"/>
  <c r="Q480" i="1" s="1"/>
  <c r="AH480" i="1" s="1"/>
  <c r="AN480" i="1" s="1"/>
  <c r="BD480" i="1" s="1"/>
  <c r="N481" i="1"/>
  <c r="Q481" i="1" s="1"/>
  <c r="AH481" i="1" s="1"/>
  <c r="AN481" i="1" s="1"/>
  <c r="BD481" i="1" s="1"/>
  <c r="H512" i="1"/>
  <c r="N513" i="1"/>
  <c r="Q513" i="1" s="1"/>
  <c r="AH513" i="1" s="1"/>
  <c r="AN513" i="1" s="1"/>
  <c r="BD513" i="1" s="1"/>
  <c r="I1248" i="1"/>
  <c r="O1248" i="1" s="1"/>
  <c r="AI1248" i="1" s="1"/>
  <c r="AO1248" i="1" s="1"/>
  <c r="BE1248" i="1" s="1"/>
  <c r="O1249" i="1"/>
  <c r="AI1249" i="1" s="1"/>
  <c r="AO1249" i="1" s="1"/>
  <c r="BE1249" i="1" s="1"/>
  <c r="I715" i="1"/>
  <c r="O716" i="1"/>
  <c r="AI716" i="1" s="1"/>
  <c r="AO716" i="1" s="1"/>
  <c r="BE716" i="1" s="1"/>
  <c r="H721" i="1"/>
  <c r="N722" i="1"/>
  <c r="Q722" i="1" s="1"/>
  <c r="AH722" i="1" s="1"/>
  <c r="AN722" i="1" s="1"/>
  <c r="BD722" i="1" s="1"/>
  <c r="H1248" i="1"/>
  <c r="N1248" i="1" s="1"/>
  <c r="Q1248" i="1" s="1"/>
  <c r="AH1248" i="1" s="1"/>
  <c r="AN1248" i="1" s="1"/>
  <c r="BD1248" i="1" s="1"/>
  <c r="N1249" i="1"/>
  <c r="Q1249" i="1" s="1"/>
  <c r="AH1249" i="1" s="1"/>
  <c r="AN1249" i="1" s="1"/>
  <c r="BD1249" i="1" s="1"/>
  <c r="H854" i="1"/>
  <c r="N854" i="1" s="1"/>
  <c r="Q854" i="1" s="1"/>
  <c r="AH854" i="1" s="1"/>
  <c r="AN854" i="1" s="1"/>
  <c r="BD854" i="1" s="1"/>
  <c r="N855" i="1"/>
  <c r="Q855" i="1" s="1"/>
  <c r="AH855" i="1" s="1"/>
  <c r="AN855" i="1" s="1"/>
  <c r="BD855" i="1" s="1"/>
  <c r="BF353" i="1"/>
  <c r="BF352" i="1" s="1"/>
  <c r="BF140" i="1"/>
  <c r="BF139" i="1" s="1"/>
  <c r="H140" i="1"/>
  <c r="I140" i="1"/>
  <c r="G140" i="1"/>
  <c r="I353" i="1" l="1"/>
  <c r="I352" i="1" s="1"/>
  <c r="O352" i="1" s="1"/>
  <c r="AI352" i="1" s="1"/>
  <c r="AO352" i="1" s="1"/>
  <c r="BE352" i="1" s="1"/>
  <c r="G353" i="1"/>
  <c r="M353" i="1" s="1"/>
  <c r="AG353" i="1" s="1"/>
  <c r="AM353" i="1" s="1"/>
  <c r="BC353" i="1" s="1"/>
  <c r="G714" i="1"/>
  <c r="M714" i="1" s="1"/>
  <c r="AG714" i="1" s="1"/>
  <c r="AM714" i="1" s="1"/>
  <c r="BC714" i="1" s="1"/>
  <c r="M715" i="1"/>
  <c r="AG715" i="1" s="1"/>
  <c r="AM715" i="1" s="1"/>
  <c r="BC715" i="1" s="1"/>
  <c r="G720" i="1"/>
  <c r="M721" i="1"/>
  <c r="AG721" i="1" s="1"/>
  <c r="AM721" i="1" s="1"/>
  <c r="BC721" i="1" s="1"/>
  <c r="G511" i="1"/>
  <c r="M512" i="1"/>
  <c r="AG512" i="1" s="1"/>
  <c r="AM512" i="1" s="1"/>
  <c r="BC512" i="1" s="1"/>
  <c r="G403" i="1"/>
  <c r="M404" i="1"/>
  <c r="AG404" i="1" s="1"/>
  <c r="AM404" i="1" s="1"/>
  <c r="BC404" i="1" s="1"/>
  <c r="G103" i="1"/>
  <c r="M104" i="1"/>
  <c r="AG104" i="1" s="1"/>
  <c r="AM104" i="1" s="1"/>
  <c r="BC104" i="1" s="1"/>
  <c r="G139" i="1"/>
  <c r="M139" i="1" s="1"/>
  <c r="AG139" i="1" s="1"/>
  <c r="AM139" i="1" s="1"/>
  <c r="BC139" i="1" s="1"/>
  <c r="M140" i="1"/>
  <c r="AG140" i="1" s="1"/>
  <c r="AM140" i="1" s="1"/>
  <c r="BC140" i="1" s="1"/>
  <c r="G235" i="1"/>
  <c r="M235" i="1" s="1"/>
  <c r="AG235" i="1" s="1"/>
  <c r="AM235" i="1" s="1"/>
  <c r="BC235" i="1" s="1"/>
  <c r="M236" i="1"/>
  <c r="AG236" i="1" s="1"/>
  <c r="AM236" i="1" s="1"/>
  <c r="BC236" i="1" s="1"/>
  <c r="G133" i="1"/>
  <c r="M133" i="1" s="1"/>
  <c r="AG133" i="1" s="1"/>
  <c r="AM133" i="1" s="1"/>
  <c r="BC133" i="1" s="1"/>
  <c r="M134" i="1"/>
  <c r="AG134" i="1" s="1"/>
  <c r="AM134" i="1" s="1"/>
  <c r="BC134" i="1" s="1"/>
  <c r="G41" i="1"/>
  <c r="M41" i="1" s="1"/>
  <c r="AG41" i="1" s="1"/>
  <c r="AM41" i="1" s="1"/>
  <c r="BC41" i="1" s="1"/>
  <c r="M42" i="1"/>
  <c r="AG42" i="1" s="1"/>
  <c r="AM42" i="1" s="1"/>
  <c r="BC42" i="1" s="1"/>
  <c r="I139" i="1"/>
  <c r="O139" i="1" s="1"/>
  <c r="AI139" i="1" s="1"/>
  <c r="AO139" i="1" s="1"/>
  <c r="BE139" i="1" s="1"/>
  <c r="O140" i="1"/>
  <c r="AI140" i="1" s="1"/>
  <c r="AO140" i="1" s="1"/>
  <c r="BE140" i="1" s="1"/>
  <c r="H103" i="1"/>
  <c r="N104" i="1"/>
  <c r="Q104" i="1" s="1"/>
  <c r="AH104" i="1" s="1"/>
  <c r="AN104" i="1" s="1"/>
  <c r="BD104" i="1" s="1"/>
  <c r="I720" i="1"/>
  <c r="O721" i="1"/>
  <c r="AI721" i="1" s="1"/>
  <c r="AO721" i="1" s="1"/>
  <c r="BE721" i="1" s="1"/>
  <c r="I714" i="1"/>
  <c r="O714" i="1" s="1"/>
  <c r="AI714" i="1" s="1"/>
  <c r="AO714" i="1" s="1"/>
  <c r="BE714" i="1" s="1"/>
  <c r="O715" i="1"/>
  <c r="AI715" i="1" s="1"/>
  <c r="AO715" i="1" s="1"/>
  <c r="BE715" i="1" s="1"/>
  <c r="H353" i="1"/>
  <c r="I235" i="1"/>
  <c r="O235" i="1" s="1"/>
  <c r="AI235" i="1" s="1"/>
  <c r="AO235" i="1" s="1"/>
  <c r="BE235" i="1" s="1"/>
  <c r="O236" i="1"/>
  <c r="AI236" i="1" s="1"/>
  <c r="AO236" i="1" s="1"/>
  <c r="BE236" i="1" s="1"/>
  <c r="I133" i="1"/>
  <c r="O133" i="1" s="1"/>
  <c r="AI133" i="1" s="1"/>
  <c r="AO133" i="1" s="1"/>
  <c r="BE133" i="1" s="1"/>
  <c r="O134" i="1"/>
  <c r="AI134" i="1" s="1"/>
  <c r="AO134" i="1" s="1"/>
  <c r="BE134" i="1" s="1"/>
  <c r="H41" i="1"/>
  <c r="N41" i="1" s="1"/>
  <c r="Q41" i="1" s="1"/>
  <c r="AH41" i="1" s="1"/>
  <c r="AN41" i="1" s="1"/>
  <c r="BD41" i="1" s="1"/>
  <c r="N42" i="1"/>
  <c r="Q42" i="1" s="1"/>
  <c r="AH42" i="1" s="1"/>
  <c r="AN42" i="1" s="1"/>
  <c r="BD42" i="1" s="1"/>
  <c r="H720" i="1"/>
  <c r="N721" i="1"/>
  <c r="Q721" i="1" s="1"/>
  <c r="AH721" i="1" s="1"/>
  <c r="AN721" i="1" s="1"/>
  <c r="BD721" i="1" s="1"/>
  <c r="H235" i="1"/>
  <c r="N235" i="1" s="1"/>
  <c r="Q235" i="1" s="1"/>
  <c r="AH235" i="1" s="1"/>
  <c r="AN235" i="1" s="1"/>
  <c r="BD235" i="1" s="1"/>
  <c r="N236" i="1"/>
  <c r="Q236" i="1" s="1"/>
  <c r="AH236" i="1" s="1"/>
  <c r="AN236" i="1" s="1"/>
  <c r="BD236" i="1" s="1"/>
  <c r="I41" i="1"/>
  <c r="O41" i="1" s="1"/>
  <c r="AI41" i="1" s="1"/>
  <c r="AO41" i="1" s="1"/>
  <c r="BE41" i="1" s="1"/>
  <c r="O42" i="1"/>
  <c r="AI42" i="1" s="1"/>
  <c r="AO42" i="1" s="1"/>
  <c r="BE42" i="1" s="1"/>
  <c r="H139" i="1"/>
  <c r="N139" i="1" s="1"/>
  <c r="Q139" i="1" s="1"/>
  <c r="AH139" i="1" s="1"/>
  <c r="AN139" i="1" s="1"/>
  <c r="BD139" i="1" s="1"/>
  <c r="N140" i="1"/>
  <c r="Q140" i="1" s="1"/>
  <c r="AH140" i="1" s="1"/>
  <c r="AN140" i="1" s="1"/>
  <c r="BD140" i="1" s="1"/>
  <c r="H511" i="1"/>
  <c r="N512" i="1"/>
  <c r="Q512" i="1" s="1"/>
  <c r="AH512" i="1" s="1"/>
  <c r="AN512" i="1" s="1"/>
  <c r="BD512" i="1" s="1"/>
  <c r="H403" i="1"/>
  <c r="N404" i="1"/>
  <c r="Q404" i="1" s="1"/>
  <c r="AH404" i="1" s="1"/>
  <c r="AN404" i="1" s="1"/>
  <c r="BD404" i="1" s="1"/>
  <c r="I511" i="1"/>
  <c r="O512" i="1"/>
  <c r="AI512" i="1" s="1"/>
  <c r="AO512" i="1" s="1"/>
  <c r="BE512" i="1" s="1"/>
  <c r="I403" i="1"/>
  <c r="O404" i="1"/>
  <c r="AI404" i="1" s="1"/>
  <c r="AO404" i="1" s="1"/>
  <c r="BE404" i="1" s="1"/>
  <c r="I103" i="1"/>
  <c r="O104" i="1"/>
  <c r="AI104" i="1" s="1"/>
  <c r="AO104" i="1" s="1"/>
  <c r="BE104" i="1" s="1"/>
  <c r="H133" i="1"/>
  <c r="N133" i="1" s="1"/>
  <c r="Q133" i="1" s="1"/>
  <c r="AH133" i="1" s="1"/>
  <c r="AN133" i="1" s="1"/>
  <c r="BD133" i="1" s="1"/>
  <c r="N134" i="1"/>
  <c r="Q134" i="1" s="1"/>
  <c r="AH134" i="1" s="1"/>
  <c r="AN134" i="1" s="1"/>
  <c r="BD134" i="1" s="1"/>
  <c r="H714" i="1"/>
  <c r="N714" i="1" s="1"/>
  <c r="Q714" i="1" s="1"/>
  <c r="AH714" i="1" s="1"/>
  <c r="AN714" i="1" s="1"/>
  <c r="BD714" i="1" s="1"/>
  <c r="N715" i="1"/>
  <c r="Q715" i="1" s="1"/>
  <c r="AH715" i="1" s="1"/>
  <c r="AN715" i="1" s="1"/>
  <c r="BD715" i="1" s="1"/>
  <c r="I4095" i="1"/>
  <c r="H4095" i="1"/>
  <c r="G4095" i="1"/>
  <c r="I4092" i="1"/>
  <c r="H4092" i="1"/>
  <c r="G4092" i="1"/>
  <c r="I4085" i="1"/>
  <c r="O4085" i="1" s="1"/>
  <c r="AI4085" i="1" s="1"/>
  <c r="AO4085" i="1" s="1"/>
  <c r="BE4085" i="1" s="1"/>
  <c r="H4085" i="1"/>
  <c r="N4085" i="1" s="1"/>
  <c r="Q4085" i="1" s="1"/>
  <c r="AH4085" i="1" s="1"/>
  <c r="AN4085" i="1" s="1"/>
  <c r="BD4085" i="1" s="1"/>
  <c r="G4085" i="1"/>
  <c r="M4085" i="1" s="1"/>
  <c r="AG4085" i="1" s="1"/>
  <c r="AM4085" i="1" s="1"/>
  <c r="BC4085" i="1" s="1"/>
  <c r="I4072" i="1"/>
  <c r="O4072" i="1" s="1"/>
  <c r="AI4072" i="1" s="1"/>
  <c r="AO4072" i="1" s="1"/>
  <c r="BE4072" i="1" s="1"/>
  <c r="H4072" i="1"/>
  <c r="N4072" i="1" s="1"/>
  <c r="Q4072" i="1" s="1"/>
  <c r="AH4072" i="1" s="1"/>
  <c r="AN4072" i="1" s="1"/>
  <c r="BD4072" i="1" s="1"/>
  <c r="G4072" i="1"/>
  <c r="M4072" i="1" s="1"/>
  <c r="AG4072" i="1" s="1"/>
  <c r="AM4072" i="1" s="1"/>
  <c r="BC4072" i="1" s="1"/>
  <c r="I4070" i="1"/>
  <c r="O4070" i="1" s="1"/>
  <c r="AI4070" i="1" s="1"/>
  <c r="AO4070" i="1" s="1"/>
  <c r="BE4070" i="1" s="1"/>
  <c r="H4070" i="1"/>
  <c r="N4070" i="1" s="1"/>
  <c r="Q4070" i="1" s="1"/>
  <c r="AH4070" i="1" s="1"/>
  <c r="AN4070" i="1" s="1"/>
  <c r="BD4070" i="1" s="1"/>
  <c r="G4070" i="1"/>
  <c r="M4070" i="1" s="1"/>
  <c r="AG4070" i="1" s="1"/>
  <c r="AM4070" i="1" s="1"/>
  <c r="BC4070" i="1" s="1"/>
  <c r="I4068" i="1"/>
  <c r="O4068" i="1" s="1"/>
  <c r="AI4068" i="1" s="1"/>
  <c r="AO4068" i="1" s="1"/>
  <c r="BE4068" i="1" s="1"/>
  <c r="H4068" i="1"/>
  <c r="N4068" i="1" s="1"/>
  <c r="Q4068" i="1" s="1"/>
  <c r="AH4068" i="1" s="1"/>
  <c r="AN4068" i="1" s="1"/>
  <c r="BD4068" i="1" s="1"/>
  <c r="G4068" i="1"/>
  <c r="M4068" i="1" s="1"/>
  <c r="AG4068" i="1" s="1"/>
  <c r="AM4068" i="1" s="1"/>
  <c r="BC4068" i="1" s="1"/>
  <c r="I4065" i="1"/>
  <c r="H4065" i="1"/>
  <c r="G4065" i="1"/>
  <c r="I4047" i="1"/>
  <c r="H4047" i="1"/>
  <c r="G4047" i="1"/>
  <c r="I4039" i="1"/>
  <c r="H4039" i="1"/>
  <c r="G4039" i="1"/>
  <c r="I4030" i="1"/>
  <c r="H4030" i="1"/>
  <c r="G4030" i="1"/>
  <c r="I4022" i="1"/>
  <c r="O4022" i="1" s="1"/>
  <c r="AI4022" i="1" s="1"/>
  <c r="AO4022" i="1" s="1"/>
  <c r="BE4022" i="1" s="1"/>
  <c r="H4022" i="1"/>
  <c r="N4022" i="1" s="1"/>
  <c r="Q4022" i="1" s="1"/>
  <c r="AH4022" i="1" s="1"/>
  <c r="AN4022" i="1" s="1"/>
  <c r="BD4022" i="1" s="1"/>
  <c r="G4022" i="1"/>
  <c r="M4022" i="1" s="1"/>
  <c r="AG4022" i="1" s="1"/>
  <c r="AM4022" i="1" s="1"/>
  <c r="BC4022" i="1" s="1"/>
  <c r="I4020" i="1"/>
  <c r="O4020" i="1" s="1"/>
  <c r="AI4020" i="1" s="1"/>
  <c r="AO4020" i="1" s="1"/>
  <c r="BE4020" i="1" s="1"/>
  <c r="H4020" i="1"/>
  <c r="N4020" i="1" s="1"/>
  <c r="Q4020" i="1" s="1"/>
  <c r="AH4020" i="1" s="1"/>
  <c r="AN4020" i="1" s="1"/>
  <c r="BD4020" i="1" s="1"/>
  <c r="G4020" i="1"/>
  <c r="M4020" i="1" s="1"/>
  <c r="AG4020" i="1" s="1"/>
  <c r="AM4020" i="1" s="1"/>
  <c r="BC4020" i="1" s="1"/>
  <c r="I4018" i="1"/>
  <c r="O4018" i="1" s="1"/>
  <c r="AI4018" i="1" s="1"/>
  <c r="AO4018" i="1" s="1"/>
  <c r="BE4018" i="1" s="1"/>
  <c r="H4018" i="1"/>
  <c r="N4018" i="1" s="1"/>
  <c r="Q4018" i="1" s="1"/>
  <c r="AH4018" i="1" s="1"/>
  <c r="AN4018" i="1" s="1"/>
  <c r="BD4018" i="1" s="1"/>
  <c r="G4018" i="1"/>
  <c r="M4018" i="1" s="1"/>
  <c r="AG4018" i="1" s="1"/>
  <c r="AM4018" i="1" s="1"/>
  <c r="BC4018" i="1" s="1"/>
  <c r="I4006" i="1"/>
  <c r="H4006" i="1"/>
  <c r="G4006" i="1"/>
  <c r="I3999" i="1"/>
  <c r="H3999" i="1"/>
  <c r="G3999" i="1"/>
  <c r="I3995" i="1"/>
  <c r="O3995" i="1" s="1"/>
  <c r="AI3995" i="1" s="1"/>
  <c r="AO3995" i="1" s="1"/>
  <c r="BE3995" i="1" s="1"/>
  <c r="H3995" i="1"/>
  <c r="N3995" i="1" s="1"/>
  <c r="Q3995" i="1" s="1"/>
  <c r="AH3995" i="1" s="1"/>
  <c r="AN3995" i="1" s="1"/>
  <c r="BD3995" i="1" s="1"/>
  <c r="G3995" i="1"/>
  <c r="M3995" i="1" s="1"/>
  <c r="AG3995" i="1" s="1"/>
  <c r="AM3995" i="1" s="1"/>
  <c r="BC3995" i="1" s="1"/>
  <c r="I3993" i="1"/>
  <c r="O3993" i="1" s="1"/>
  <c r="AI3993" i="1" s="1"/>
  <c r="AO3993" i="1" s="1"/>
  <c r="BE3993" i="1" s="1"/>
  <c r="H3993" i="1"/>
  <c r="N3993" i="1" s="1"/>
  <c r="Q3993" i="1" s="1"/>
  <c r="AH3993" i="1" s="1"/>
  <c r="AN3993" i="1" s="1"/>
  <c r="BD3993" i="1" s="1"/>
  <c r="G3993" i="1"/>
  <c r="M3993" i="1" s="1"/>
  <c r="AG3993" i="1" s="1"/>
  <c r="AM3993" i="1" s="1"/>
  <c r="BC3993" i="1" s="1"/>
  <c r="I3984" i="1"/>
  <c r="H3984" i="1"/>
  <c r="G3984" i="1"/>
  <c r="I3981" i="1"/>
  <c r="O3981" i="1" s="1"/>
  <c r="AI3981" i="1" s="1"/>
  <c r="AO3981" i="1" s="1"/>
  <c r="BE3981" i="1" s="1"/>
  <c r="H3981" i="1"/>
  <c r="N3981" i="1" s="1"/>
  <c r="Q3981" i="1" s="1"/>
  <c r="AH3981" i="1" s="1"/>
  <c r="AN3981" i="1" s="1"/>
  <c r="BD3981" i="1" s="1"/>
  <c r="G3981" i="1"/>
  <c r="M3981" i="1" s="1"/>
  <c r="AG3981" i="1" s="1"/>
  <c r="AM3981" i="1" s="1"/>
  <c r="BC3981" i="1" s="1"/>
  <c r="I3979" i="1"/>
  <c r="O3979" i="1" s="1"/>
  <c r="AI3979" i="1" s="1"/>
  <c r="AO3979" i="1" s="1"/>
  <c r="BE3979" i="1" s="1"/>
  <c r="H3979" i="1"/>
  <c r="N3979" i="1" s="1"/>
  <c r="Q3979" i="1" s="1"/>
  <c r="AH3979" i="1" s="1"/>
  <c r="AN3979" i="1" s="1"/>
  <c r="BD3979" i="1" s="1"/>
  <c r="G3979" i="1"/>
  <c r="M3979" i="1" s="1"/>
  <c r="AG3979" i="1" s="1"/>
  <c r="AM3979" i="1" s="1"/>
  <c r="BC3979" i="1" s="1"/>
  <c r="I3973" i="1"/>
  <c r="H3973" i="1"/>
  <c r="G3973" i="1"/>
  <c r="I3970" i="1"/>
  <c r="H3970" i="1"/>
  <c r="G3970" i="1"/>
  <c r="I3962" i="1"/>
  <c r="O3962" i="1" s="1"/>
  <c r="AI3962" i="1" s="1"/>
  <c r="AO3962" i="1" s="1"/>
  <c r="BE3962" i="1" s="1"/>
  <c r="H3962" i="1"/>
  <c r="N3962" i="1" s="1"/>
  <c r="Q3962" i="1" s="1"/>
  <c r="AH3962" i="1" s="1"/>
  <c r="AN3962" i="1" s="1"/>
  <c r="BD3962" i="1" s="1"/>
  <c r="G3962" i="1"/>
  <c r="M3962" i="1" s="1"/>
  <c r="AG3962" i="1" s="1"/>
  <c r="AM3962" i="1" s="1"/>
  <c r="BC3962" i="1" s="1"/>
  <c r="I3960" i="1"/>
  <c r="O3960" i="1" s="1"/>
  <c r="AI3960" i="1" s="1"/>
  <c r="AO3960" i="1" s="1"/>
  <c r="BE3960" i="1" s="1"/>
  <c r="H3960" i="1"/>
  <c r="N3960" i="1" s="1"/>
  <c r="Q3960" i="1" s="1"/>
  <c r="AH3960" i="1" s="1"/>
  <c r="AN3960" i="1" s="1"/>
  <c r="BD3960" i="1" s="1"/>
  <c r="G3960" i="1"/>
  <c r="M3960" i="1" s="1"/>
  <c r="AG3960" i="1" s="1"/>
  <c r="AM3960" i="1" s="1"/>
  <c r="BC3960" i="1" s="1"/>
  <c r="I3958" i="1"/>
  <c r="O3958" i="1" s="1"/>
  <c r="AI3958" i="1" s="1"/>
  <c r="AO3958" i="1" s="1"/>
  <c r="BE3958" i="1" s="1"/>
  <c r="H3958" i="1"/>
  <c r="N3958" i="1" s="1"/>
  <c r="Q3958" i="1" s="1"/>
  <c r="AH3958" i="1" s="1"/>
  <c r="AN3958" i="1" s="1"/>
  <c r="BD3958" i="1" s="1"/>
  <c r="G3958" i="1"/>
  <c r="M3958" i="1" s="1"/>
  <c r="AG3958" i="1" s="1"/>
  <c r="AM3958" i="1" s="1"/>
  <c r="BC3958" i="1" s="1"/>
  <c r="I3955" i="1"/>
  <c r="H3955" i="1"/>
  <c r="G3955" i="1"/>
  <c r="I3950" i="1"/>
  <c r="H3950" i="1"/>
  <c r="G3950" i="1"/>
  <c r="I3941" i="1"/>
  <c r="H3941" i="1"/>
  <c r="G3941" i="1"/>
  <c r="I3936" i="1"/>
  <c r="H3936" i="1"/>
  <c r="G3936" i="1"/>
  <c r="I3933" i="1"/>
  <c r="H3933" i="1"/>
  <c r="G3933" i="1"/>
  <c r="I3925" i="1"/>
  <c r="O3925" i="1" s="1"/>
  <c r="AI3925" i="1" s="1"/>
  <c r="AO3925" i="1" s="1"/>
  <c r="BE3925" i="1" s="1"/>
  <c r="H3925" i="1"/>
  <c r="N3925" i="1" s="1"/>
  <c r="Q3925" i="1" s="1"/>
  <c r="AH3925" i="1" s="1"/>
  <c r="AN3925" i="1" s="1"/>
  <c r="BD3925" i="1" s="1"/>
  <c r="G3925" i="1"/>
  <c r="M3925" i="1" s="1"/>
  <c r="AG3925" i="1" s="1"/>
  <c r="AM3925" i="1" s="1"/>
  <c r="BC3925" i="1" s="1"/>
  <c r="I3923" i="1"/>
  <c r="O3923" i="1" s="1"/>
  <c r="AI3923" i="1" s="1"/>
  <c r="AO3923" i="1" s="1"/>
  <c r="BE3923" i="1" s="1"/>
  <c r="H3923" i="1"/>
  <c r="N3923" i="1" s="1"/>
  <c r="Q3923" i="1" s="1"/>
  <c r="AH3923" i="1" s="1"/>
  <c r="AN3923" i="1" s="1"/>
  <c r="BD3923" i="1" s="1"/>
  <c r="G3923" i="1"/>
  <c r="M3923" i="1" s="1"/>
  <c r="AG3923" i="1" s="1"/>
  <c r="AM3923" i="1" s="1"/>
  <c r="BC3923" i="1" s="1"/>
  <c r="I3920" i="1"/>
  <c r="H3920" i="1"/>
  <c r="G3920" i="1"/>
  <c r="I3916" i="1"/>
  <c r="O3916" i="1" s="1"/>
  <c r="AI3916" i="1" s="1"/>
  <c r="AO3916" i="1" s="1"/>
  <c r="BE3916" i="1" s="1"/>
  <c r="H3916" i="1"/>
  <c r="N3916" i="1" s="1"/>
  <c r="Q3916" i="1" s="1"/>
  <c r="AH3916" i="1" s="1"/>
  <c r="AN3916" i="1" s="1"/>
  <c r="BD3916" i="1" s="1"/>
  <c r="G3916" i="1"/>
  <c r="M3916" i="1" s="1"/>
  <c r="AG3916" i="1" s="1"/>
  <c r="AM3916" i="1" s="1"/>
  <c r="BC3916" i="1" s="1"/>
  <c r="I3914" i="1"/>
  <c r="O3914" i="1" s="1"/>
  <c r="AI3914" i="1" s="1"/>
  <c r="AO3914" i="1" s="1"/>
  <c r="BE3914" i="1" s="1"/>
  <c r="H3914" i="1"/>
  <c r="N3914" i="1" s="1"/>
  <c r="Q3914" i="1" s="1"/>
  <c r="AH3914" i="1" s="1"/>
  <c r="AN3914" i="1" s="1"/>
  <c r="BD3914" i="1" s="1"/>
  <c r="G3914" i="1"/>
  <c r="M3914" i="1" s="1"/>
  <c r="AG3914" i="1" s="1"/>
  <c r="AM3914" i="1" s="1"/>
  <c r="BC3914" i="1" s="1"/>
  <c r="I3911" i="1"/>
  <c r="H3911" i="1"/>
  <c r="G3911" i="1"/>
  <c r="I3905" i="1"/>
  <c r="H3905" i="1"/>
  <c r="G3905" i="1"/>
  <c r="I3897" i="1"/>
  <c r="O3897" i="1" s="1"/>
  <c r="AI3897" i="1" s="1"/>
  <c r="AO3897" i="1" s="1"/>
  <c r="BE3897" i="1" s="1"/>
  <c r="H3897" i="1"/>
  <c r="N3897" i="1" s="1"/>
  <c r="Q3897" i="1" s="1"/>
  <c r="AH3897" i="1" s="1"/>
  <c r="AN3897" i="1" s="1"/>
  <c r="BD3897" i="1" s="1"/>
  <c r="G3897" i="1"/>
  <c r="M3897" i="1" s="1"/>
  <c r="AG3897" i="1" s="1"/>
  <c r="AM3897" i="1" s="1"/>
  <c r="BC3897" i="1" s="1"/>
  <c r="I3895" i="1"/>
  <c r="O3895" i="1" s="1"/>
  <c r="AI3895" i="1" s="1"/>
  <c r="AO3895" i="1" s="1"/>
  <c r="BE3895" i="1" s="1"/>
  <c r="H3895" i="1"/>
  <c r="N3895" i="1" s="1"/>
  <c r="Q3895" i="1" s="1"/>
  <c r="AH3895" i="1" s="1"/>
  <c r="AN3895" i="1" s="1"/>
  <c r="BD3895" i="1" s="1"/>
  <c r="G3895" i="1"/>
  <c r="M3895" i="1" s="1"/>
  <c r="AG3895" i="1" s="1"/>
  <c r="AM3895" i="1" s="1"/>
  <c r="BC3895" i="1" s="1"/>
  <c r="I3893" i="1"/>
  <c r="O3893" i="1" s="1"/>
  <c r="AI3893" i="1" s="1"/>
  <c r="AO3893" i="1" s="1"/>
  <c r="BE3893" i="1" s="1"/>
  <c r="H3893" i="1"/>
  <c r="N3893" i="1" s="1"/>
  <c r="Q3893" i="1" s="1"/>
  <c r="AH3893" i="1" s="1"/>
  <c r="AN3893" i="1" s="1"/>
  <c r="BD3893" i="1" s="1"/>
  <c r="G3893" i="1"/>
  <c r="M3893" i="1" s="1"/>
  <c r="AG3893" i="1" s="1"/>
  <c r="AM3893" i="1" s="1"/>
  <c r="BC3893" i="1" s="1"/>
  <c r="I3890" i="1"/>
  <c r="H3890" i="1"/>
  <c r="G3890" i="1"/>
  <c r="I3886" i="1"/>
  <c r="H3886" i="1"/>
  <c r="G3886" i="1"/>
  <c r="I3878" i="1"/>
  <c r="O3878" i="1" s="1"/>
  <c r="AI3878" i="1" s="1"/>
  <c r="AO3878" i="1" s="1"/>
  <c r="BE3878" i="1" s="1"/>
  <c r="H3878" i="1"/>
  <c r="N3878" i="1" s="1"/>
  <c r="Q3878" i="1" s="1"/>
  <c r="AH3878" i="1" s="1"/>
  <c r="AN3878" i="1" s="1"/>
  <c r="BD3878" i="1" s="1"/>
  <c r="G3878" i="1"/>
  <c r="M3878" i="1" s="1"/>
  <c r="AG3878" i="1" s="1"/>
  <c r="AM3878" i="1" s="1"/>
  <c r="BC3878" i="1" s="1"/>
  <c r="I3876" i="1"/>
  <c r="O3876" i="1" s="1"/>
  <c r="AI3876" i="1" s="1"/>
  <c r="AO3876" i="1" s="1"/>
  <c r="BE3876" i="1" s="1"/>
  <c r="H3876" i="1"/>
  <c r="N3876" i="1" s="1"/>
  <c r="Q3876" i="1" s="1"/>
  <c r="AH3876" i="1" s="1"/>
  <c r="AN3876" i="1" s="1"/>
  <c r="BD3876" i="1" s="1"/>
  <c r="G3876" i="1"/>
  <c r="M3876" i="1" s="1"/>
  <c r="AG3876" i="1" s="1"/>
  <c r="AM3876" i="1" s="1"/>
  <c r="BC3876" i="1" s="1"/>
  <c r="I3874" i="1"/>
  <c r="O3874" i="1" s="1"/>
  <c r="AI3874" i="1" s="1"/>
  <c r="AO3874" i="1" s="1"/>
  <c r="BE3874" i="1" s="1"/>
  <c r="H3874" i="1"/>
  <c r="N3874" i="1" s="1"/>
  <c r="Q3874" i="1" s="1"/>
  <c r="AH3874" i="1" s="1"/>
  <c r="AN3874" i="1" s="1"/>
  <c r="BD3874" i="1" s="1"/>
  <c r="G3874" i="1"/>
  <c r="M3874" i="1" s="1"/>
  <c r="AG3874" i="1" s="1"/>
  <c r="AM3874" i="1" s="1"/>
  <c r="BC3874" i="1" s="1"/>
  <c r="I3871" i="1"/>
  <c r="H3871" i="1"/>
  <c r="G3871" i="1"/>
  <c r="I3867" i="1"/>
  <c r="H3867" i="1"/>
  <c r="G3867" i="1"/>
  <c r="I3859" i="1"/>
  <c r="O3859" i="1" s="1"/>
  <c r="AI3859" i="1" s="1"/>
  <c r="AO3859" i="1" s="1"/>
  <c r="BE3859" i="1" s="1"/>
  <c r="H3859" i="1"/>
  <c r="N3859" i="1" s="1"/>
  <c r="Q3859" i="1" s="1"/>
  <c r="AH3859" i="1" s="1"/>
  <c r="AN3859" i="1" s="1"/>
  <c r="BD3859" i="1" s="1"/>
  <c r="G3859" i="1"/>
  <c r="M3859" i="1" s="1"/>
  <c r="AG3859" i="1" s="1"/>
  <c r="AM3859" i="1" s="1"/>
  <c r="BC3859" i="1" s="1"/>
  <c r="I3857" i="1"/>
  <c r="O3857" i="1" s="1"/>
  <c r="AI3857" i="1" s="1"/>
  <c r="AO3857" i="1" s="1"/>
  <c r="BE3857" i="1" s="1"/>
  <c r="H3857" i="1"/>
  <c r="N3857" i="1" s="1"/>
  <c r="Q3857" i="1" s="1"/>
  <c r="AH3857" i="1" s="1"/>
  <c r="AN3857" i="1" s="1"/>
  <c r="BD3857" i="1" s="1"/>
  <c r="G3857" i="1"/>
  <c r="M3857" i="1" s="1"/>
  <c r="AG3857" i="1" s="1"/>
  <c r="AM3857" i="1" s="1"/>
  <c r="BC3857" i="1" s="1"/>
  <c r="I3854" i="1"/>
  <c r="H3854" i="1"/>
  <c r="G3854" i="1"/>
  <c r="I3849" i="1"/>
  <c r="O3849" i="1" s="1"/>
  <c r="AI3849" i="1" s="1"/>
  <c r="AO3849" i="1" s="1"/>
  <c r="BE3849" i="1" s="1"/>
  <c r="H3849" i="1"/>
  <c r="N3849" i="1" s="1"/>
  <c r="Q3849" i="1" s="1"/>
  <c r="AH3849" i="1" s="1"/>
  <c r="AN3849" i="1" s="1"/>
  <c r="BD3849" i="1" s="1"/>
  <c r="G3849" i="1"/>
  <c r="M3849" i="1" s="1"/>
  <c r="AG3849" i="1" s="1"/>
  <c r="AM3849" i="1" s="1"/>
  <c r="BC3849" i="1" s="1"/>
  <c r="I3843" i="1"/>
  <c r="H3843" i="1"/>
  <c r="G3843" i="1"/>
  <c r="I3835" i="1"/>
  <c r="H3835" i="1"/>
  <c r="G3835" i="1"/>
  <c r="I3832" i="1"/>
  <c r="H3832" i="1"/>
  <c r="G3832" i="1"/>
  <c r="I3806" i="1"/>
  <c r="H3806" i="1"/>
  <c r="G3806" i="1"/>
  <c r="I3802" i="1"/>
  <c r="H3802" i="1"/>
  <c r="G3802" i="1"/>
  <c r="I3799" i="1"/>
  <c r="H3799" i="1"/>
  <c r="G3799" i="1"/>
  <c r="I3772" i="1"/>
  <c r="H3772" i="1"/>
  <c r="G3772" i="1"/>
  <c r="I3768" i="1"/>
  <c r="H3768" i="1"/>
  <c r="G3768" i="1"/>
  <c r="I3759" i="1"/>
  <c r="H3759" i="1"/>
  <c r="G3759" i="1"/>
  <c r="I3752" i="1"/>
  <c r="H3752" i="1"/>
  <c r="G3752" i="1"/>
  <c r="I3739" i="1"/>
  <c r="O3739" i="1" s="1"/>
  <c r="AI3739" i="1" s="1"/>
  <c r="AO3739" i="1" s="1"/>
  <c r="BE3739" i="1" s="1"/>
  <c r="H3739" i="1"/>
  <c r="N3739" i="1" s="1"/>
  <c r="Q3739" i="1" s="1"/>
  <c r="AH3739" i="1" s="1"/>
  <c r="AN3739" i="1" s="1"/>
  <c r="BD3739" i="1" s="1"/>
  <c r="G3739" i="1"/>
  <c r="M3739" i="1" s="1"/>
  <c r="AG3739" i="1" s="1"/>
  <c r="AM3739" i="1" s="1"/>
  <c r="BC3739" i="1" s="1"/>
  <c r="I3727" i="1"/>
  <c r="H3727" i="1"/>
  <c r="G3727" i="1"/>
  <c r="I3723" i="1"/>
  <c r="H3723" i="1"/>
  <c r="G3723" i="1"/>
  <c r="I3718" i="1"/>
  <c r="H3718" i="1"/>
  <c r="G3718" i="1"/>
  <c r="I3703" i="1"/>
  <c r="H3703" i="1"/>
  <c r="G3703" i="1"/>
  <c r="I3696" i="1"/>
  <c r="H3696" i="1"/>
  <c r="G3696" i="1"/>
  <c r="I3684" i="1"/>
  <c r="H3684" i="1"/>
  <c r="G3684" i="1"/>
  <c r="I3674" i="1"/>
  <c r="H3674" i="1"/>
  <c r="G3674" i="1"/>
  <c r="I3671" i="1"/>
  <c r="H3671" i="1"/>
  <c r="G3671" i="1"/>
  <c r="I3664" i="1"/>
  <c r="H3664" i="1"/>
  <c r="G3664" i="1"/>
  <c r="I3661" i="1"/>
  <c r="H3661" i="1"/>
  <c r="G3661" i="1"/>
  <c r="I3658" i="1"/>
  <c r="O3658" i="1" s="1"/>
  <c r="AI3658" i="1" s="1"/>
  <c r="AO3658" i="1" s="1"/>
  <c r="BE3658" i="1" s="1"/>
  <c r="H3658" i="1"/>
  <c r="N3658" i="1" s="1"/>
  <c r="Q3658" i="1" s="1"/>
  <c r="AH3658" i="1" s="1"/>
  <c r="AN3658" i="1" s="1"/>
  <c r="BD3658" i="1" s="1"/>
  <c r="G3658" i="1"/>
  <c r="M3658" i="1" s="1"/>
  <c r="AG3658" i="1" s="1"/>
  <c r="AM3658" i="1" s="1"/>
  <c r="BC3658" i="1" s="1"/>
  <c r="I3656" i="1"/>
  <c r="O3656" i="1" s="1"/>
  <c r="AI3656" i="1" s="1"/>
  <c r="AO3656" i="1" s="1"/>
  <c r="BE3656" i="1" s="1"/>
  <c r="H3656" i="1"/>
  <c r="N3656" i="1" s="1"/>
  <c r="Q3656" i="1" s="1"/>
  <c r="AH3656" i="1" s="1"/>
  <c r="AN3656" i="1" s="1"/>
  <c r="BD3656" i="1" s="1"/>
  <c r="G3656" i="1"/>
  <c r="M3656" i="1" s="1"/>
  <c r="AG3656" i="1" s="1"/>
  <c r="AM3656" i="1" s="1"/>
  <c r="BC3656" i="1" s="1"/>
  <c r="I3653" i="1"/>
  <c r="H3653" i="1"/>
  <c r="G3653" i="1"/>
  <c r="I3637" i="1"/>
  <c r="H3637" i="1"/>
  <c r="G3637" i="1"/>
  <c r="I3633" i="1"/>
  <c r="H3633" i="1"/>
  <c r="G3633" i="1"/>
  <c r="I3625" i="1"/>
  <c r="O3625" i="1" s="1"/>
  <c r="AI3625" i="1" s="1"/>
  <c r="AO3625" i="1" s="1"/>
  <c r="BE3625" i="1" s="1"/>
  <c r="H3625" i="1"/>
  <c r="N3625" i="1" s="1"/>
  <c r="Q3625" i="1" s="1"/>
  <c r="AH3625" i="1" s="1"/>
  <c r="AN3625" i="1" s="1"/>
  <c r="BD3625" i="1" s="1"/>
  <c r="G3625" i="1"/>
  <c r="M3625" i="1" s="1"/>
  <c r="AG3625" i="1" s="1"/>
  <c r="AM3625" i="1" s="1"/>
  <c r="BC3625" i="1" s="1"/>
  <c r="I3623" i="1"/>
  <c r="O3623" i="1" s="1"/>
  <c r="AI3623" i="1" s="1"/>
  <c r="AO3623" i="1" s="1"/>
  <c r="BE3623" i="1" s="1"/>
  <c r="H3623" i="1"/>
  <c r="N3623" i="1" s="1"/>
  <c r="Q3623" i="1" s="1"/>
  <c r="AH3623" i="1" s="1"/>
  <c r="AN3623" i="1" s="1"/>
  <c r="BD3623" i="1" s="1"/>
  <c r="G3623" i="1"/>
  <c r="M3623" i="1" s="1"/>
  <c r="AG3623" i="1" s="1"/>
  <c r="AM3623" i="1" s="1"/>
  <c r="BC3623" i="1" s="1"/>
  <c r="I3621" i="1"/>
  <c r="O3621" i="1" s="1"/>
  <c r="AI3621" i="1" s="1"/>
  <c r="AO3621" i="1" s="1"/>
  <c r="BE3621" i="1" s="1"/>
  <c r="H3621" i="1"/>
  <c r="N3621" i="1" s="1"/>
  <c r="Q3621" i="1" s="1"/>
  <c r="AH3621" i="1" s="1"/>
  <c r="AN3621" i="1" s="1"/>
  <c r="BD3621" i="1" s="1"/>
  <c r="G3621" i="1"/>
  <c r="M3621" i="1" s="1"/>
  <c r="AG3621" i="1" s="1"/>
  <c r="AM3621" i="1" s="1"/>
  <c r="BC3621" i="1" s="1"/>
  <c r="I3602" i="1"/>
  <c r="H3602" i="1"/>
  <c r="G3602" i="1"/>
  <c r="I3596" i="1"/>
  <c r="H3596" i="1"/>
  <c r="G3596" i="1"/>
  <c r="I3590" i="1"/>
  <c r="O3590" i="1" s="1"/>
  <c r="AI3590" i="1" s="1"/>
  <c r="AO3590" i="1" s="1"/>
  <c r="BE3590" i="1" s="1"/>
  <c r="H3590" i="1"/>
  <c r="N3590" i="1" s="1"/>
  <c r="Q3590" i="1" s="1"/>
  <c r="AH3590" i="1" s="1"/>
  <c r="AN3590" i="1" s="1"/>
  <c r="BD3590" i="1" s="1"/>
  <c r="G3590" i="1"/>
  <c r="M3590" i="1" s="1"/>
  <c r="AG3590" i="1" s="1"/>
  <c r="AM3590" i="1" s="1"/>
  <c r="BC3590" i="1" s="1"/>
  <c r="I3588" i="1"/>
  <c r="O3588" i="1" s="1"/>
  <c r="AI3588" i="1" s="1"/>
  <c r="AO3588" i="1" s="1"/>
  <c r="BE3588" i="1" s="1"/>
  <c r="H3588" i="1"/>
  <c r="N3588" i="1" s="1"/>
  <c r="Q3588" i="1" s="1"/>
  <c r="AH3588" i="1" s="1"/>
  <c r="AN3588" i="1" s="1"/>
  <c r="BD3588" i="1" s="1"/>
  <c r="G3588" i="1"/>
  <c r="M3588" i="1" s="1"/>
  <c r="AG3588" i="1" s="1"/>
  <c r="AM3588" i="1" s="1"/>
  <c r="BC3588" i="1" s="1"/>
  <c r="I3583" i="1"/>
  <c r="H3583" i="1"/>
  <c r="G3583" i="1"/>
  <c r="I3580" i="1"/>
  <c r="H3580" i="1"/>
  <c r="G3580" i="1"/>
  <c r="I3577" i="1"/>
  <c r="H3577" i="1"/>
  <c r="G3577" i="1"/>
  <c r="I3572" i="1"/>
  <c r="H3572" i="1"/>
  <c r="G3572" i="1"/>
  <c r="I3567" i="1"/>
  <c r="H3567" i="1"/>
  <c r="G3567" i="1"/>
  <c r="I3563" i="1"/>
  <c r="O3563" i="1" s="1"/>
  <c r="AI3563" i="1" s="1"/>
  <c r="AO3563" i="1" s="1"/>
  <c r="BE3563" i="1" s="1"/>
  <c r="H3563" i="1"/>
  <c r="N3563" i="1" s="1"/>
  <c r="Q3563" i="1" s="1"/>
  <c r="AH3563" i="1" s="1"/>
  <c r="AN3563" i="1" s="1"/>
  <c r="BD3563" i="1" s="1"/>
  <c r="G3563" i="1"/>
  <c r="M3563" i="1" s="1"/>
  <c r="AG3563" i="1" s="1"/>
  <c r="AM3563" i="1" s="1"/>
  <c r="BC3563" i="1" s="1"/>
  <c r="I3561" i="1"/>
  <c r="O3561" i="1" s="1"/>
  <c r="AI3561" i="1" s="1"/>
  <c r="AO3561" i="1" s="1"/>
  <c r="BE3561" i="1" s="1"/>
  <c r="H3561" i="1"/>
  <c r="N3561" i="1" s="1"/>
  <c r="Q3561" i="1" s="1"/>
  <c r="AH3561" i="1" s="1"/>
  <c r="AN3561" i="1" s="1"/>
  <c r="BD3561" i="1" s="1"/>
  <c r="G3561" i="1"/>
  <c r="M3561" i="1" s="1"/>
  <c r="AG3561" i="1" s="1"/>
  <c r="AM3561" i="1" s="1"/>
  <c r="BC3561" i="1" s="1"/>
  <c r="I3557" i="1"/>
  <c r="O3557" i="1" s="1"/>
  <c r="AI3557" i="1" s="1"/>
  <c r="AO3557" i="1" s="1"/>
  <c r="BE3557" i="1" s="1"/>
  <c r="H3557" i="1"/>
  <c r="N3557" i="1" s="1"/>
  <c r="Q3557" i="1" s="1"/>
  <c r="AH3557" i="1" s="1"/>
  <c r="AN3557" i="1" s="1"/>
  <c r="BD3557" i="1" s="1"/>
  <c r="G3557" i="1"/>
  <c r="M3557" i="1" s="1"/>
  <c r="AG3557" i="1" s="1"/>
  <c r="AM3557" i="1" s="1"/>
  <c r="BC3557" i="1" s="1"/>
  <c r="I3555" i="1"/>
  <c r="O3555" i="1" s="1"/>
  <c r="AI3555" i="1" s="1"/>
  <c r="AO3555" i="1" s="1"/>
  <c r="BE3555" i="1" s="1"/>
  <c r="H3555" i="1"/>
  <c r="N3555" i="1" s="1"/>
  <c r="Q3555" i="1" s="1"/>
  <c r="AH3555" i="1" s="1"/>
  <c r="AN3555" i="1" s="1"/>
  <c r="BD3555" i="1" s="1"/>
  <c r="G3555" i="1"/>
  <c r="M3555" i="1" s="1"/>
  <c r="AG3555" i="1" s="1"/>
  <c r="AM3555" i="1" s="1"/>
  <c r="BC3555" i="1" s="1"/>
  <c r="I3549" i="1"/>
  <c r="O3549" i="1" s="1"/>
  <c r="AI3549" i="1" s="1"/>
  <c r="AO3549" i="1" s="1"/>
  <c r="BE3549" i="1" s="1"/>
  <c r="H3549" i="1"/>
  <c r="N3549" i="1" s="1"/>
  <c r="Q3549" i="1" s="1"/>
  <c r="AH3549" i="1" s="1"/>
  <c r="AN3549" i="1" s="1"/>
  <c r="BD3549" i="1" s="1"/>
  <c r="G3549" i="1"/>
  <c r="M3549" i="1" s="1"/>
  <c r="AG3549" i="1" s="1"/>
  <c r="AM3549" i="1" s="1"/>
  <c r="BC3549" i="1" s="1"/>
  <c r="I3547" i="1"/>
  <c r="O3547" i="1" s="1"/>
  <c r="AI3547" i="1" s="1"/>
  <c r="AO3547" i="1" s="1"/>
  <c r="BE3547" i="1" s="1"/>
  <c r="H3547" i="1"/>
  <c r="N3547" i="1" s="1"/>
  <c r="Q3547" i="1" s="1"/>
  <c r="AH3547" i="1" s="1"/>
  <c r="AN3547" i="1" s="1"/>
  <c r="BD3547" i="1" s="1"/>
  <c r="G3547" i="1"/>
  <c r="M3547" i="1" s="1"/>
  <c r="AG3547" i="1" s="1"/>
  <c r="AM3547" i="1" s="1"/>
  <c r="BC3547" i="1" s="1"/>
  <c r="I3545" i="1"/>
  <c r="O3545" i="1" s="1"/>
  <c r="AI3545" i="1" s="1"/>
  <c r="AO3545" i="1" s="1"/>
  <c r="BE3545" i="1" s="1"/>
  <c r="H3545" i="1"/>
  <c r="N3545" i="1" s="1"/>
  <c r="Q3545" i="1" s="1"/>
  <c r="AH3545" i="1" s="1"/>
  <c r="AN3545" i="1" s="1"/>
  <c r="BD3545" i="1" s="1"/>
  <c r="G3545" i="1"/>
  <c r="M3545" i="1" s="1"/>
  <c r="AG3545" i="1" s="1"/>
  <c r="AM3545" i="1" s="1"/>
  <c r="BC3545" i="1" s="1"/>
  <c r="I3542" i="1"/>
  <c r="H3542" i="1"/>
  <c r="G3542" i="1"/>
  <c r="I3538" i="1"/>
  <c r="H3538" i="1"/>
  <c r="G3538" i="1"/>
  <c r="I3524" i="1"/>
  <c r="O3524" i="1" s="1"/>
  <c r="AI3524" i="1" s="1"/>
  <c r="AO3524" i="1" s="1"/>
  <c r="BE3524" i="1" s="1"/>
  <c r="H3524" i="1"/>
  <c r="N3524" i="1" s="1"/>
  <c r="Q3524" i="1" s="1"/>
  <c r="AH3524" i="1" s="1"/>
  <c r="AN3524" i="1" s="1"/>
  <c r="BD3524" i="1" s="1"/>
  <c r="G3524" i="1"/>
  <c r="M3524" i="1" s="1"/>
  <c r="AG3524" i="1" s="1"/>
  <c r="AM3524" i="1" s="1"/>
  <c r="BC3524" i="1" s="1"/>
  <c r="I3522" i="1"/>
  <c r="O3522" i="1" s="1"/>
  <c r="AI3522" i="1" s="1"/>
  <c r="AO3522" i="1" s="1"/>
  <c r="BE3522" i="1" s="1"/>
  <c r="H3522" i="1"/>
  <c r="N3522" i="1" s="1"/>
  <c r="Q3522" i="1" s="1"/>
  <c r="AH3522" i="1" s="1"/>
  <c r="AN3522" i="1" s="1"/>
  <c r="BD3522" i="1" s="1"/>
  <c r="G3522" i="1"/>
  <c r="M3522" i="1" s="1"/>
  <c r="AG3522" i="1" s="1"/>
  <c r="AM3522" i="1" s="1"/>
  <c r="BC3522" i="1" s="1"/>
  <c r="I3520" i="1"/>
  <c r="O3520" i="1" s="1"/>
  <c r="AI3520" i="1" s="1"/>
  <c r="AO3520" i="1" s="1"/>
  <c r="BE3520" i="1" s="1"/>
  <c r="H3520" i="1"/>
  <c r="N3520" i="1" s="1"/>
  <c r="Q3520" i="1" s="1"/>
  <c r="AH3520" i="1" s="1"/>
  <c r="AN3520" i="1" s="1"/>
  <c r="BD3520" i="1" s="1"/>
  <c r="G3520" i="1"/>
  <c r="M3520" i="1" s="1"/>
  <c r="AG3520" i="1" s="1"/>
  <c r="AM3520" i="1" s="1"/>
  <c r="BC3520" i="1" s="1"/>
  <c r="I3517" i="1"/>
  <c r="H3517" i="1"/>
  <c r="G3517" i="1"/>
  <c r="I3506" i="1"/>
  <c r="H3506" i="1"/>
  <c r="G3506" i="1"/>
  <c r="I3500" i="1"/>
  <c r="H3500" i="1"/>
  <c r="G3500" i="1"/>
  <c r="I3495" i="1"/>
  <c r="H3495" i="1"/>
  <c r="G3495" i="1"/>
  <c r="I3482" i="1"/>
  <c r="H3482" i="1"/>
  <c r="G3482" i="1"/>
  <c r="I3479" i="1"/>
  <c r="H3479" i="1"/>
  <c r="G3479" i="1"/>
  <c r="I3476" i="1"/>
  <c r="H3476" i="1"/>
  <c r="G3476" i="1"/>
  <c r="I3469" i="1"/>
  <c r="H3469" i="1"/>
  <c r="G3469" i="1"/>
  <c r="I3438" i="1"/>
  <c r="O3438" i="1" s="1"/>
  <c r="AI3438" i="1" s="1"/>
  <c r="AO3438" i="1" s="1"/>
  <c r="BE3438" i="1" s="1"/>
  <c r="H3438" i="1"/>
  <c r="N3438" i="1" s="1"/>
  <c r="Q3438" i="1" s="1"/>
  <c r="AH3438" i="1" s="1"/>
  <c r="AN3438" i="1" s="1"/>
  <c r="BD3438" i="1" s="1"/>
  <c r="G3438" i="1"/>
  <c r="M3438" i="1" s="1"/>
  <c r="AG3438" i="1" s="1"/>
  <c r="AM3438" i="1" s="1"/>
  <c r="BC3438" i="1" s="1"/>
  <c r="I3436" i="1"/>
  <c r="O3436" i="1" s="1"/>
  <c r="AI3436" i="1" s="1"/>
  <c r="AO3436" i="1" s="1"/>
  <c r="BE3436" i="1" s="1"/>
  <c r="H3436" i="1"/>
  <c r="N3436" i="1" s="1"/>
  <c r="Q3436" i="1" s="1"/>
  <c r="AH3436" i="1" s="1"/>
  <c r="AN3436" i="1" s="1"/>
  <c r="BD3436" i="1" s="1"/>
  <c r="G3436" i="1"/>
  <c r="M3436" i="1" s="1"/>
  <c r="AG3436" i="1" s="1"/>
  <c r="AM3436" i="1" s="1"/>
  <c r="BC3436" i="1" s="1"/>
  <c r="I3434" i="1"/>
  <c r="O3434" i="1" s="1"/>
  <c r="AI3434" i="1" s="1"/>
  <c r="AO3434" i="1" s="1"/>
  <c r="BE3434" i="1" s="1"/>
  <c r="H3434" i="1"/>
  <c r="N3434" i="1" s="1"/>
  <c r="Q3434" i="1" s="1"/>
  <c r="AH3434" i="1" s="1"/>
  <c r="AN3434" i="1" s="1"/>
  <c r="BD3434" i="1" s="1"/>
  <c r="G3434" i="1"/>
  <c r="M3434" i="1" s="1"/>
  <c r="AG3434" i="1" s="1"/>
  <c r="AM3434" i="1" s="1"/>
  <c r="BC3434" i="1" s="1"/>
  <c r="I3426" i="1"/>
  <c r="H3426" i="1"/>
  <c r="G3426" i="1"/>
  <c r="I3418" i="1"/>
  <c r="H3418" i="1"/>
  <c r="G3418" i="1"/>
  <c r="I3414" i="1"/>
  <c r="O3414" i="1" s="1"/>
  <c r="AI3414" i="1" s="1"/>
  <c r="AO3414" i="1" s="1"/>
  <c r="BE3414" i="1" s="1"/>
  <c r="H3414" i="1"/>
  <c r="N3414" i="1" s="1"/>
  <c r="Q3414" i="1" s="1"/>
  <c r="AH3414" i="1" s="1"/>
  <c r="AN3414" i="1" s="1"/>
  <c r="BD3414" i="1" s="1"/>
  <c r="G3414" i="1"/>
  <c r="M3414" i="1" s="1"/>
  <c r="AG3414" i="1" s="1"/>
  <c r="AM3414" i="1" s="1"/>
  <c r="BC3414" i="1" s="1"/>
  <c r="I3412" i="1"/>
  <c r="O3412" i="1" s="1"/>
  <c r="AI3412" i="1" s="1"/>
  <c r="AO3412" i="1" s="1"/>
  <c r="BE3412" i="1" s="1"/>
  <c r="H3412" i="1"/>
  <c r="N3412" i="1" s="1"/>
  <c r="Q3412" i="1" s="1"/>
  <c r="AH3412" i="1" s="1"/>
  <c r="AN3412" i="1" s="1"/>
  <c r="BD3412" i="1" s="1"/>
  <c r="G3412" i="1"/>
  <c r="M3412" i="1" s="1"/>
  <c r="AG3412" i="1" s="1"/>
  <c r="AM3412" i="1" s="1"/>
  <c r="BC3412" i="1" s="1"/>
  <c r="I3410" i="1"/>
  <c r="O3410" i="1" s="1"/>
  <c r="AI3410" i="1" s="1"/>
  <c r="AO3410" i="1" s="1"/>
  <c r="BE3410" i="1" s="1"/>
  <c r="H3410" i="1"/>
  <c r="N3410" i="1" s="1"/>
  <c r="Q3410" i="1" s="1"/>
  <c r="AH3410" i="1" s="1"/>
  <c r="AN3410" i="1" s="1"/>
  <c r="BD3410" i="1" s="1"/>
  <c r="G3410" i="1"/>
  <c r="M3410" i="1" s="1"/>
  <c r="AG3410" i="1" s="1"/>
  <c r="AM3410" i="1" s="1"/>
  <c r="BC3410" i="1" s="1"/>
  <c r="I3407" i="1"/>
  <c r="H3407" i="1"/>
  <c r="G3407" i="1"/>
  <c r="I3402" i="1"/>
  <c r="H3402" i="1"/>
  <c r="G3402" i="1"/>
  <c r="I3393" i="1"/>
  <c r="H3393" i="1"/>
  <c r="G3393" i="1"/>
  <c r="I3390" i="1"/>
  <c r="H3390" i="1"/>
  <c r="G3390" i="1"/>
  <c r="I3384" i="1"/>
  <c r="H3384" i="1"/>
  <c r="G3384" i="1"/>
  <c r="I3380" i="1"/>
  <c r="H3380" i="1"/>
  <c r="G3380" i="1"/>
  <c r="I3357" i="1"/>
  <c r="H3357" i="1"/>
  <c r="G3357" i="1"/>
  <c r="I3343" i="1"/>
  <c r="O3343" i="1" s="1"/>
  <c r="AI3343" i="1" s="1"/>
  <c r="AO3343" i="1" s="1"/>
  <c r="BE3343" i="1" s="1"/>
  <c r="H3343" i="1"/>
  <c r="N3343" i="1" s="1"/>
  <c r="Q3343" i="1" s="1"/>
  <c r="AH3343" i="1" s="1"/>
  <c r="AN3343" i="1" s="1"/>
  <c r="BD3343" i="1" s="1"/>
  <c r="G3343" i="1"/>
  <c r="M3343" i="1" s="1"/>
  <c r="AG3343" i="1" s="1"/>
  <c r="AM3343" i="1" s="1"/>
  <c r="BC3343" i="1" s="1"/>
  <c r="I3341" i="1"/>
  <c r="O3341" i="1" s="1"/>
  <c r="AI3341" i="1" s="1"/>
  <c r="AO3341" i="1" s="1"/>
  <c r="BE3341" i="1" s="1"/>
  <c r="H3341" i="1"/>
  <c r="N3341" i="1" s="1"/>
  <c r="Q3341" i="1" s="1"/>
  <c r="AH3341" i="1" s="1"/>
  <c r="AN3341" i="1" s="1"/>
  <c r="BD3341" i="1" s="1"/>
  <c r="G3341" i="1"/>
  <c r="M3341" i="1" s="1"/>
  <c r="AG3341" i="1" s="1"/>
  <c r="AM3341" i="1" s="1"/>
  <c r="BC3341" i="1" s="1"/>
  <c r="I3334" i="1"/>
  <c r="O3334" i="1" s="1"/>
  <c r="AI3334" i="1" s="1"/>
  <c r="AO3334" i="1" s="1"/>
  <c r="BE3334" i="1" s="1"/>
  <c r="H3334" i="1"/>
  <c r="N3334" i="1" s="1"/>
  <c r="Q3334" i="1" s="1"/>
  <c r="AH3334" i="1" s="1"/>
  <c r="AN3334" i="1" s="1"/>
  <c r="BD3334" i="1" s="1"/>
  <c r="G3334" i="1"/>
  <c r="M3334" i="1" s="1"/>
  <c r="AG3334" i="1" s="1"/>
  <c r="AM3334" i="1" s="1"/>
  <c r="BC3334" i="1" s="1"/>
  <c r="I3332" i="1"/>
  <c r="O3332" i="1" s="1"/>
  <c r="AI3332" i="1" s="1"/>
  <c r="AO3332" i="1" s="1"/>
  <c r="BE3332" i="1" s="1"/>
  <c r="H3332" i="1"/>
  <c r="N3332" i="1" s="1"/>
  <c r="Q3332" i="1" s="1"/>
  <c r="AH3332" i="1" s="1"/>
  <c r="AN3332" i="1" s="1"/>
  <c r="BD3332" i="1" s="1"/>
  <c r="G3332" i="1"/>
  <c r="M3332" i="1" s="1"/>
  <c r="AG3332" i="1" s="1"/>
  <c r="AM3332" i="1" s="1"/>
  <c r="BC3332" i="1" s="1"/>
  <c r="I3330" i="1"/>
  <c r="O3330" i="1" s="1"/>
  <c r="AI3330" i="1" s="1"/>
  <c r="AO3330" i="1" s="1"/>
  <c r="BE3330" i="1" s="1"/>
  <c r="H3330" i="1"/>
  <c r="N3330" i="1" s="1"/>
  <c r="Q3330" i="1" s="1"/>
  <c r="AH3330" i="1" s="1"/>
  <c r="AN3330" i="1" s="1"/>
  <c r="BD3330" i="1" s="1"/>
  <c r="G3330" i="1"/>
  <c r="M3330" i="1" s="1"/>
  <c r="AG3330" i="1" s="1"/>
  <c r="AM3330" i="1" s="1"/>
  <c r="BC3330" i="1" s="1"/>
  <c r="I3328" i="1"/>
  <c r="O3328" i="1" s="1"/>
  <c r="AI3328" i="1" s="1"/>
  <c r="AO3328" i="1" s="1"/>
  <c r="BE3328" i="1" s="1"/>
  <c r="H3328" i="1"/>
  <c r="N3328" i="1" s="1"/>
  <c r="Q3328" i="1" s="1"/>
  <c r="AH3328" i="1" s="1"/>
  <c r="AN3328" i="1" s="1"/>
  <c r="BD3328" i="1" s="1"/>
  <c r="G3328" i="1"/>
  <c r="M3328" i="1" s="1"/>
  <c r="AG3328" i="1" s="1"/>
  <c r="AM3328" i="1" s="1"/>
  <c r="BC3328" i="1" s="1"/>
  <c r="I3326" i="1"/>
  <c r="O3326" i="1" s="1"/>
  <c r="AI3326" i="1" s="1"/>
  <c r="AO3326" i="1" s="1"/>
  <c r="BE3326" i="1" s="1"/>
  <c r="H3326" i="1"/>
  <c r="N3326" i="1" s="1"/>
  <c r="Q3326" i="1" s="1"/>
  <c r="AH3326" i="1" s="1"/>
  <c r="AN3326" i="1" s="1"/>
  <c r="BD3326" i="1" s="1"/>
  <c r="G3326" i="1"/>
  <c r="M3326" i="1" s="1"/>
  <c r="AG3326" i="1" s="1"/>
  <c r="AM3326" i="1" s="1"/>
  <c r="BC3326" i="1" s="1"/>
  <c r="I3322" i="1"/>
  <c r="H3322" i="1"/>
  <c r="G3322" i="1"/>
  <c r="I3319" i="1"/>
  <c r="O3319" i="1" s="1"/>
  <c r="AI3319" i="1" s="1"/>
  <c r="AO3319" i="1" s="1"/>
  <c r="BE3319" i="1" s="1"/>
  <c r="H3319" i="1"/>
  <c r="N3319" i="1" s="1"/>
  <c r="Q3319" i="1" s="1"/>
  <c r="AH3319" i="1" s="1"/>
  <c r="AN3319" i="1" s="1"/>
  <c r="BD3319" i="1" s="1"/>
  <c r="G3319" i="1"/>
  <c r="M3319" i="1" s="1"/>
  <c r="AG3319" i="1" s="1"/>
  <c r="AM3319" i="1" s="1"/>
  <c r="BC3319" i="1" s="1"/>
  <c r="I3317" i="1"/>
  <c r="O3317" i="1" s="1"/>
  <c r="AI3317" i="1" s="1"/>
  <c r="AO3317" i="1" s="1"/>
  <c r="BE3317" i="1" s="1"/>
  <c r="H3317" i="1"/>
  <c r="N3317" i="1" s="1"/>
  <c r="Q3317" i="1" s="1"/>
  <c r="AH3317" i="1" s="1"/>
  <c r="AN3317" i="1" s="1"/>
  <c r="BD3317" i="1" s="1"/>
  <c r="G3317" i="1"/>
  <c r="M3317" i="1" s="1"/>
  <c r="AG3317" i="1" s="1"/>
  <c r="AM3317" i="1" s="1"/>
  <c r="BC3317" i="1" s="1"/>
  <c r="I3314" i="1"/>
  <c r="O3314" i="1" s="1"/>
  <c r="AI3314" i="1" s="1"/>
  <c r="AO3314" i="1" s="1"/>
  <c r="BE3314" i="1" s="1"/>
  <c r="H3314" i="1"/>
  <c r="N3314" i="1" s="1"/>
  <c r="Q3314" i="1" s="1"/>
  <c r="AH3314" i="1" s="1"/>
  <c r="AN3314" i="1" s="1"/>
  <c r="BD3314" i="1" s="1"/>
  <c r="G3314" i="1"/>
  <c r="M3314" i="1" s="1"/>
  <c r="AG3314" i="1" s="1"/>
  <c r="AM3314" i="1" s="1"/>
  <c r="BC3314" i="1" s="1"/>
  <c r="I3312" i="1"/>
  <c r="O3312" i="1" s="1"/>
  <c r="AI3312" i="1" s="1"/>
  <c r="AO3312" i="1" s="1"/>
  <c r="BE3312" i="1" s="1"/>
  <c r="H3312" i="1"/>
  <c r="N3312" i="1" s="1"/>
  <c r="Q3312" i="1" s="1"/>
  <c r="AH3312" i="1" s="1"/>
  <c r="AN3312" i="1" s="1"/>
  <c r="BD3312" i="1" s="1"/>
  <c r="G3312" i="1"/>
  <c r="M3312" i="1" s="1"/>
  <c r="AG3312" i="1" s="1"/>
  <c r="AM3312" i="1" s="1"/>
  <c r="BC3312" i="1" s="1"/>
  <c r="I3304" i="1"/>
  <c r="O3304" i="1" s="1"/>
  <c r="AI3304" i="1" s="1"/>
  <c r="AO3304" i="1" s="1"/>
  <c r="BE3304" i="1" s="1"/>
  <c r="H3304" i="1"/>
  <c r="N3304" i="1" s="1"/>
  <c r="Q3304" i="1" s="1"/>
  <c r="AH3304" i="1" s="1"/>
  <c r="AN3304" i="1" s="1"/>
  <c r="BD3304" i="1" s="1"/>
  <c r="G3304" i="1"/>
  <c r="M3304" i="1" s="1"/>
  <c r="AG3304" i="1" s="1"/>
  <c r="AM3304" i="1" s="1"/>
  <c r="BC3304" i="1" s="1"/>
  <c r="I3302" i="1"/>
  <c r="O3302" i="1" s="1"/>
  <c r="AI3302" i="1" s="1"/>
  <c r="AO3302" i="1" s="1"/>
  <c r="BE3302" i="1" s="1"/>
  <c r="H3302" i="1"/>
  <c r="N3302" i="1" s="1"/>
  <c r="Q3302" i="1" s="1"/>
  <c r="AH3302" i="1" s="1"/>
  <c r="AN3302" i="1" s="1"/>
  <c r="BD3302" i="1" s="1"/>
  <c r="G3302" i="1"/>
  <c r="M3302" i="1" s="1"/>
  <c r="AG3302" i="1" s="1"/>
  <c r="AM3302" i="1" s="1"/>
  <c r="BC3302" i="1" s="1"/>
  <c r="I3287" i="1"/>
  <c r="H3287" i="1"/>
  <c r="G3287" i="1"/>
  <c r="I3284" i="1"/>
  <c r="O3284" i="1" s="1"/>
  <c r="AI3284" i="1" s="1"/>
  <c r="AO3284" i="1" s="1"/>
  <c r="BE3284" i="1" s="1"/>
  <c r="H3284" i="1"/>
  <c r="N3284" i="1" s="1"/>
  <c r="Q3284" i="1" s="1"/>
  <c r="AH3284" i="1" s="1"/>
  <c r="AN3284" i="1" s="1"/>
  <c r="BD3284" i="1" s="1"/>
  <c r="G3284" i="1"/>
  <c r="M3284" i="1" s="1"/>
  <c r="AG3284" i="1" s="1"/>
  <c r="AM3284" i="1" s="1"/>
  <c r="BC3284" i="1" s="1"/>
  <c r="I3282" i="1"/>
  <c r="O3282" i="1" s="1"/>
  <c r="AI3282" i="1" s="1"/>
  <c r="AO3282" i="1" s="1"/>
  <c r="BE3282" i="1" s="1"/>
  <c r="H3282" i="1"/>
  <c r="N3282" i="1" s="1"/>
  <c r="Q3282" i="1" s="1"/>
  <c r="AH3282" i="1" s="1"/>
  <c r="AN3282" i="1" s="1"/>
  <c r="BD3282" i="1" s="1"/>
  <c r="G3282" i="1"/>
  <c r="M3282" i="1" s="1"/>
  <c r="AG3282" i="1" s="1"/>
  <c r="AM3282" i="1" s="1"/>
  <c r="BC3282" i="1" s="1"/>
  <c r="I3278" i="1"/>
  <c r="H3278" i="1"/>
  <c r="G3278" i="1"/>
  <c r="I3275" i="1"/>
  <c r="H3275" i="1"/>
  <c r="G3275" i="1"/>
  <c r="I3270" i="1"/>
  <c r="O3270" i="1" s="1"/>
  <c r="AI3270" i="1" s="1"/>
  <c r="AO3270" i="1" s="1"/>
  <c r="BE3270" i="1" s="1"/>
  <c r="H3270" i="1"/>
  <c r="N3270" i="1" s="1"/>
  <c r="Q3270" i="1" s="1"/>
  <c r="AH3270" i="1" s="1"/>
  <c r="AN3270" i="1" s="1"/>
  <c r="BD3270" i="1" s="1"/>
  <c r="G3270" i="1"/>
  <c r="M3270" i="1" s="1"/>
  <c r="AG3270" i="1" s="1"/>
  <c r="AM3270" i="1" s="1"/>
  <c r="BC3270" i="1" s="1"/>
  <c r="I3268" i="1"/>
  <c r="O3268" i="1" s="1"/>
  <c r="AI3268" i="1" s="1"/>
  <c r="AO3268" i="1" s="1"/>
  <c r="BE3268" i="1" s="1"/>
  <c r="H3268" i="1"/>
  <c r="N3268" i="1" s="1"/>
  <c r="Q3268" i="1" s="1"/>
  <c r="AH3268" i="1" s="1"/>
  <c r="AN3268" i="1" s="1"/>
  <c r="BD3268" i="1" s="1"/>
  <c r="G3268" i="1"/>
  <c r="M3268" i="1" s="1"/>
  <c r="AG3268" i="1" s="1"/>
  <c r="AM3268" i="1" s="1"/>
  <c r="BC3268" i="1" s="1"/>
  <c r="I3263" i="1"/>
  <c r="H3263" i="1"/>
  <c r="G3263" i="1"/>
  <c r="I3252" i="1"/>
  <c r="H3252" i="1"/>
  <c r="G3252" i="1"/>
  <c r="I3244" i="1"/>
  <c r="O3244" i="1" s="1"/>
  <c r="AI3244" i="1" s="1"/>
  <c r="AO3244" i="1" s="1"/>
  <c r="BE3244" i="1" s="1"/>
  <c r="H3244" i="1"/>
  <c r="N3244" i="1" s="1"/>
  <c r="Q3244" i="1" s="1"/>
  <c r="AH3244" i="1" s="1"/>
  <c r="AN3244" i="1" s="1"/>
  <c r="BD3244" i="1" s="1"/>
  <c r="G3244" i="1"/>
  <c r="M3244" i="1" s="1"/>
  <c r="AG3244" i="1" s="1"/>
  <c r="AM3244" i="1" s="1"/>
  <c r="BC3244" i="1" s="1"/>
  <c r="I3242" i="1"/>
  <c r="O3242" i="1" s="1"/>
  <c r="AI3242" i="1" s="1"/>
  <c r="AO3242" i="1" s="1"/>
  <c r="BE3242" i="1" s="1"/>
  <c r="H3242" i="1"/>
  <c r="N3242" i="1" s="1"/>
  <c r="Q3242" i="1" s="1"/>
  <c r="AH3242" i="1" s="1"/>
  <c r="AN3242" i="1" s="1"/>
  <c r="BD3242" i="1" s="1"/>
  <c r="G3242" i="1"/>
  <c r="M3242" i="1" s="1"/>
  <c r="AG3242" i="1" s="1"/>
  <c r="AM3242" i="1" s="1"/>
  <c r="BC3242" i="1" s="1"/>
  <c r="I3240" i="1"/>
  <c r="O3240" i="1" s="1"/>
  <c r="AI3240" i="1" s="1"/>
  <c r="AO3240" i="1" s="1"/>
  <c r="BE3240" i="1" s="1"/>
  <c r="H3240" i="1"/>
  <c r="N3240" i="1" s="1"/>
  <c r="Q3240" i="1" s="1"/>
  <c r="AH3240" i="1" s="1"/>
  <c r="AN3240" i="1" s="1"/>
  <c r="BD3240" i="1" s="1"/>
  <c r="G3240" i="1"/>
  <c r="M3240" i="1" s="1"/>
  <c r="AG3240" i="1" s="1"/>
  <c r="AM3240" i="1" s="1"/>
  <c r="BC3240" i="1" s="1"/>
  <c r="I3237" i="1"/>
  <c r="H3237" i="1"/>
  <c r="G3237" i="1"/>
  <c r="I3232" i="1"/>
  <c r="H3232" i="1"/>
  <c r="G3232" i="1"/>
  <c r="I3218" i="1"/>
  <c r="H3218" i="1"/>
  <c r="G3218" i="1"/>
  <c r="I3215" i="1"/>
  <c r="H3215" i="1"/>
  <c r="G3215" i="1"/>
  <c r="I3203" i="1"/>
  <c r="H3203" i="1"/>
  <c r="G3203" i="1"/>
  <c r="I3198" i="1"/>
  <c r="O3198" i="1" s="1"/>
  <c r="AI3198" i="1" s="1"/>
  <c r="AO3198" i="1" s="1"/>
  <c r="BE3198" i="1" s="1"/>
  <c r="H3198" i="1"/>
  <c r="N3198" i="1" s="1"/>
  <c r="Q3198" i="1" s="1"/>
  <c r="AH3198" i="1" s="1"/>
  <c r="AN3198" i="1" s="1"/>
  <c r="BD3198" i="1" s="1"/>
  <c r="G3198" i="1"/>
  <c r="M3198" i="1" s="1"/>
  <c r="AG3198" i="1" s="1"/>
  <c r="AM3198" i="1" s="1"/>
  <c r="BC3198" i="1" s="1"/>
  <c r="I3196" i="1"/>
  <c r="O3196" i="1" s="1"/>
  <c r="AI3196" i="1" s="1"/>
  <c r="AO3196" i="1" s="1"/>
  <c r="BE3196" i="1" s="1"/>
  <c r="H3196" i="1"/>
  <c r="N3196" i="1" s="1"/>
  <c r="Q3196" i="1" s="1"/>
  <c r="AH3196" i="1" s="1"/>
  <c r="AN3196" i="1" s="1"/>
  <c r="BD3196" i="1" s="1"/>
  <c r="G3196" i="1"/>
  <c r="M3196" i="1" s="1"/>
  <c r="AG3196" i="1" s="1"/>
  <c r="AM3196" i="1" s="1"/>
  <c r="BC3196" i="1" s="1"/>
  <c r="I3192" i="1"/>
  <c r="H3192" i="1"/>
  <c r="G3192" i="1"/>
  <c r="I3189" i="1"/>
  <c r="H3189" i="1"/>
  <c r="G3189" i="1"/>
  <c r="I3185" i="1"/>
  <c r="H3185" i="1"/>
  <c r="G3185" i="1"/>
  <c r="I3182" i="1"/>
  <c r="H3182" i="1"/>
  <c r="G3182" i="1"/>
  <c r="I3178" i="1"/>
  <c r="O3178" i="1" s="1"/>
  <c r="AI3178" i="1" s="1"/>
  <c r="AO3178" i="1" s="1"/>
  <c r="BE3178" i="1" s="1"/>
  <c r="H3178" i="1"/>
  <c r="N3178" i="1" s="1"/>
  <c r="Q3178" i="1" s="1"/>
  <c r="AH3178" i="1" s="1"/>
  <c r="AN3178" i="1" s="1"/>
  <c r="BD3178" i="1" s="1"/>
  <c r="G3178" i="1"/>
  <c r="M3178" i="1" s="1"/>
  <c r="AG3178" i="1" s="1"/>
  <c r="AM3178" i="1" s="1"/>
  <c r="BC3178" i="1" s="1"/>
  <c r="I3176" i="1"/>
  <c r="O3176" i="1" s="1"/>
  <c r="AI3176" i="1" s="1"/>
  <c r="AO3176" i="1" s="1"/>
  <c r="BE3176" i="1" s="1"/>
  <c r="H3176" i="1"/>
  <c r="N3176" i="1" s="1"/>
  <c r="Q3176" i="1" s="1"/>
  <c r="AH3176" i="1" s="1"/>
  <c r="AN3176" i="1" s="1"/>
  <c r="BD3176" i="1" s="1"/>
  <c r="G3176" i="1"/>
  <c r="M3176" i="1" s="1"/>
  <c r="AG3176" i="1" s="1"/>
  <c r="AM3176" i="1" s="1"/>
  <c r="BC3176" i="1" s="1"/>
  <c r="I3174" i="1"/>
  <c r="O3174" i="1" s="1"/>
  <c r="AI3174" i="1" s="1"/>
  <c r="AO3174" i="1" s="1"/>
  <c r="BE3174" i="1" s="1"/>
  <c r="H3174" i="1"/>
  <c r="N3174" i="1" s="1"/>
  <c r="Q3174" i="1" s="1"/>
  <c r="AH3174" i="1" s="1"/>
  <c r="AN3174" i="1" s="1"/>
  <c r="BD3174" i="1" s="1"/>
  <c r="G3174" i="1"/>
  <c r="M3174" i="1" s="1"/>
  <c r="AG3174" i="1" s="1"/>
  <c r="AM3174" i="1" s="1"/>
  <c r="BC3174" i="1" s="1"/>
  <c r="I3170" i="1"/>
  <c r="H3170" i="1"/>
  <c r="G3170" i="1"/>
  <c r="I3155" i="1"/>
  <c r="O3155" i="1" s="1"/>
  <c r="AI3155" i="1" s="1"/>
  <c r="AO3155" i="1" s="1"/>
  <c r="BE3155" i="1" s="1"/>
  <c r="H3155" i="1"/>
  <c r="N3155" i="1" s="1"/>
  <c r="Q3155" i="1" s="1"/>
  <c r="AH3155" i="1" s="1"/>
  <c r="AN3155" i="1" s="1"/>
  <c r="BD3155" i="1" s="1"/>
  <c r="G3155" i="1"/>
  <c r="M3155" i="1" s="1"/>
  <c r="AG3155" i="1" s="1"/>
  <c r="AM3155" i="1" s="1"/>
  <c r="BC3155" i="1" s="1"/>
  <c r="I3153" i="1"/>
  <c r="O3153" i="1" s="1"/>
  <c r="AI3153" i="1" s="1"/>
  <c r="AO3153" i="1" s="1"/>
  <c r="BE3153" i="1" s="1"/>
  <c r="H3153" i="1"/>
  <c r="N3153" i="1" s="1"/>
  <c r="Q3153" i="1" s="1"/>
  <c r="AH3153" i="1" s="1"/>
  <c r="AN3153" i="1" s="1"/>
  <c r="BD3153" i="1" s="1"/>
  <c r="G3153" i="1"/>
  <c r="M3153" i="1" s="1"/>
  <c r="AG3153" i="1" s="1"/>
  <c r="AM3153" i="1" s="1"/>
  <c r="BC3153" i="1" s="1"/>
  <c r="I3151" i="1"/>
  <c r="O3151" i="1" s="1"/>
  <c r="AI3151" i="1" s="1"/>
  <c r="AO3151" i="1" s="1"/>
  <c r="BE3151" i="1" s="1"/>
  <c r="H3151" i="1"/>
  <c r="N3151" i="1" s="1"/>
  <c r="Q3151" i="1" s="1"/>
  <c r="AH3151" i="1" s="1"/>
  <c r="AN3151" i="1" s="1"/>
  <c r="BD3151" i="1" s="1"/>
  <c r="G3151" i="1"/>
  <c r="M3151" i="1" s="1"/>
  <c r="AG3151" i="1" s="1"/>
  <c r="AM3151" i="1" s="1"/>
  <c r="BC3151" i="1" s="1"/>
  <c r="I3148" i="1"/>
  <c r="H3148" i="1"/>
  <c r="G3148" i="1"/>
  <c r="I3143" i="1"/>
  <c r="H3143" i="1"/>
  <c r="G3143" i="1"/>
  <c r="I3138" i="1"/>
  <c r="O3138" i="1" s="1"/>
  <c r="AI3138" i="1" s="1"/>
  <c r="AO3138" i="1" s="1"/>
  <c r="BE3138" i="1" s="1"/>
  <c r="H3138" i="1"/>
  <c r="N3138" i="1" s="1"/>
  <c r="Q3138" i="1" s="1"/>
  <c r="AH3138" i="1" s="1"/>
  <c r="AN3138" i="1" s="1"/>
  <c r="BD3138" i="1" s="1"/>
  <c r="G3138" i="1"/>
  <c r="M3138" i="1" s="1"/>
  <c r="AG3138" i="1" s="1"/>
  <c r="AM3138" i="1" s="1"/>
  <c r="BC3138" i="1" s="1"/>
  <c r="I3136" i="1"/>
  <c r="O3136" i="1" s="1"/>
  <c r="AI3136" i="1" s="1"/>
  <c r="AO3136" i="1" s="1"/>
  <c r="BE3136" i="1" s="1"/>
  <c r="H3136" i="1"/>
  <c r="N3136" i="1" s="1"/>
  <c r="Q3136" i="1" s="1"/>
  <c r="AH3136" i="1" s="1"/>
  <c r="AN3136" i="1" s="1"/>
  <c r="BD3136" i="1" s="1"/>
  <c r="G3136" i="1"/>
  <c r="M3136" i="1" s="1"/>
  <c r="AG3136" i="1" s="1"/>
  <c r="AM3136" i="1" s="1"/>
  <c r="BC3136" i="1" s="1"/>
  <c r="I3134" i="1"/>
  <c r="O3134" i="1" s="1"/>
  <c r="AI3134" i="1" s="1"/>
  <c r="AO3134" i="1" s="1"/>
  <c r="BE3134" i="1" s="1"/>
  <c r="H3134" i="1"/>
  <c r="N3134" i="1" s="1"/>
  <c r="Q3134" i="1" s="1"/>
  <c r="AH3134" i="1" s="1"/>
  <c r="AN3134" i="1" s="1"/>
  <c r="BD3134" i="1" s="1"/>
  <c r="G3134" i="1"/>
  <c r="M3134" i="1" s="1"/>
  <c r="AG3134" i="1" s="1"/>
  <c r="AM3134" i="1" s="1"/>
  <c r="BC3134" i="1" s="1"/>
  <c r="I3127" i="1"/>
  <c r="H3127" i="1"/>
  <c r="G3127" i="1"/>
  <c r="I3124" i="1"/>
  <c r="H3124" i="1"/>
  <c r="G3124" i="1"/>
  <c r="I3118" i="1"/>
  <c r="H3118" i="1"/>
  <c r="G3118" i="1"/>
  <c r="I3101" i="1"/>
  <c r="O3101" i="1" s="1"/>
  <c r="AI3101" i="1" s="1"/>
  <c r="AO3101" i="1" s="1"/>
  <c r="BE3101" i="1" s="1"/>
  <c r="H3101" i="1"/>
  <c r="N3101" i="1" s="1"/>
  <c r="Q3101" i="1" s="1"/>
  <c r="AH3101" i="1" s="1"/>
  <c r="AN3101" i="1" s="1"/>
  <c r="BD3101" i="1" s="1"/>
  <c r="G3101" i="1"/>
  <c r="M3101" i="1" s="1"/>
  <c r="AG3101" i="1" s="1"/>
  <c r="AM3101" i="1" s="1"/>
  <c r="BC3101" i="1" s="1"/>
  <c r="I3099" i="1"/>
  <c r="O3099" i="1" s="1"/>
  <c r="AI3099" i="1" s="1"/>
  <c r="AO3099" i="1" s="1"/>
  <c r="BE3099" i="1" s="1"/>
  <c r="H3099" i="1"/>
  <c r="N3099" i="1" s="1"/>
  <c r="Q3099" i="1" s="1"/>
  <c r="AH3099" i="1" s="1"/>
  <c r="AN3099" i="1" s="1"/>
  <c r="BD3099" i="1" s="1"/>
  <c r="G3099" i="1"/>
  <c r="M3099" i="1" s="1"/>
  <c r="AG3099" i="1" s="1"/>
  <c r="AM3099" i="1" s="1"/>
  <c r="BC3099" i="1" s="1"/>
  <c r="I3097" i="1"/>
  <c r="O3097" i="1" s="1"/>
  <c r="AI3097" i="1" s="1"/>
  <c r="AO3097" i="1" s="1"/>
  <c r="BE3097" i="1" s="1"/>
  <c r="H3097" i="1"/>
  <c r="N3097" i="1" s="1"/>
  <c r="Q3097" i="1" s="1"/>
  <c r="AH3097" i="1" s="1"/>
  <c r="AN3097" i="1" s="1"/>
  <c r="BD3097" i="1" s="1"/>
  <c r="G3097" i="1"/>
  <c r="M3097" i="1" s="1"/>
  <c r="AG3097" i="1" s="1"/>
  <c r="AM3097" i="1" s="1"/>
  <c r="BC3097" i="1" s="1"/>
  <c r="I3094" i="1"/>
  <c r="H3094" i="1"/>
  <c r="G3094" i="1"/>
  <c r="I3086" i="1"/>
  <c r="O3086" i="1" s="1"/>
  <c r="AI3086" i="1" s="1"/>
  <c r="AO3086" i="1" s="1"/>
  <c r="BE3086" i="1" s="1"/>
  <c r="H3086" i="1"/>
  <c r="N3086" i="1" s="1"/>
  <c r="Q3086" i="1" s="1"/>
  <c r="AH3086" i="1" s="1"/>
  <c r="AN3086" i="1" s="1"/>
  <c r="BD3086" i="1" s="1"/>
  <c r="G3086" i="1"/>
  <c r="M3086" i="1" s="1"/>
  <c r="AG3086" i="1" s="1"/>
  <c r="AM3086" i="1" s="1"/>
  <c r="BC3086" i="1" s="1"/>
  <c r="I3084" i="1"/>
  <c r="O3084" i="1" s="1"/>
  <c r="AI3084" i="1" s="1"/>
  <c r="AO3084" i="1" s="1"/>
  <c r="BE3084" i="1" s="1"/>
  <c r="H3084" i="1"/>
  <c r="N3084" i="1" s="1"/>
  <c r="Q3084" i="1" s="1"/>
  <c r="AH3084" i="1" s="1"/>
  <c r="AN3084" i="1" s="1"/>
  <c r="BD3084" i="1" s="1"/>
  <c r="G3084" i="1"/>
  <c r="M3084" i="1" s="1"/>
  <c r="AG3084" i="1" s="1"/>
  <c r="AM3084" i="1" s="1"/>
  <c r="BC3084" i="1" s="1"/>
  <c r="I3065" i="1"/>
  <c r="H3065" i="1"/>
  <c r="G3065" i="1"/>
  <c r="I3062" i="1"/>
  <c r="H3062" i="1"/>
  <c r="G3062" i="1"/>
  <c r="I3059" i="1"/>
  <c r="H3059" i="1"/>
  <c r="G3059" i="1"/>
  <c r="I3055" i="1"/>
  <c r="H3055" i="1"/>
  <c r="G3055" i="1"/>
  <c r="I3052" i="1"/>
  <c r="H3052" i="1"/>
  <c r="G3052" i="1"/>
  <c r="I3049" i="1"/>
  <c r="H3049" i="1"/>
  <c r="G3049" i="1"/>
  <c r="I3034" i="1"/>
  <c r="H3034" i="1"/>
  <c r="G3034" i="1"/>
  <c r="I3031" i="1"/>
  <c r="H3031" i="1"/>
  <c r="G3031" i="1"/>
  <c r="I3026" i="1"/>
  <c r="H3026" i="1"/>
  <c r="G3026" i="1"/>
  <c r="I3020" i="1"/>
  <c r="H3020" i="1"/>
  <c r="G3020" i="1"/>
  <c r="I3017" i="1"/>
  <c r="H3017" i="1"/>
  <c r="G3017" i="1"/>
  <c r="I2971" i="1"/>
  <c r="H2971" i="1"/>
  <c r="G2971" i="1"/>
  <c r="I2964" i="1"/>
  <c r="H2964" i="1"/>
  <c r="G2964" i="1"/>
  <c r="I2961" i="1"/>
  <c r="H2961" i="1"/>
  <c r="G2961" i="1"/>
  <c r="I2958" i="1"/>
  <c r="H2958" i="1"/>
  <c r="G2958" i="1"/>
  <c r="I2955" i="1"/>
  <c r="H2955" i="1"/>
  <c r="G2955" i="1"/>
  <c r="I2946" i="1"/>
  <c r="H2946" i="1"/>
  <c r="G2946" i="1"/>
  <c r="I2937" i="1"/>
  <c r="H2937" i="1"/>
  <c r="G2937" i="1"/>
  <c r="I2925" i="1"/>
  <c r="H2925" i="1"/>
  <c r="G2925" i="1"/>
  <c r="I2909" i="1"/>
  <c r="H2909" i="1"/>
  <c r="G2909" i="1"/>
  <c r="I2894" i="1"/>
  <c r="H2894" i="1"/>
  <c r="G2894" i="1"/>
  <c r="I2886" i="1"/>
  <c r="H2886" i="1"/>
  <c r="G2886" i="1"/>
  <c r="I2867" i="1"/>
  <c r="H2867" i="1"/>
  <c r="G2867" i="1"/>
  <c r="I2864" i="1"/>
  <c r="H2864" i="1"/>
  <c r="G2864" i="1"/>
  <c r="I2861" i="1"/>
  <c r="H2861" i="1"/>
  <c r="G2861" i="1"/>
  <c r="I2858" i="1"/>
  <c r="H2858" i="1"/>
  <c r="G2858" i="1"/>
  <c r="I2852" i="1"/>
  <c r="H2852" i="1"/>
  <c r="G2852" i="1"/>
  <c r="I2849" i="1"/>
  <c r="H2849" i="1"/>
  <c r="G2849" i="1"/>
  <c r="I2843" i="1"/>
  <c r="H2843" i="1"/>
  <c r="G2843" i="1"/>
  <c r="I2811" i="1"/>
  <c r="O2811" i="1" s="1"/>
  <c r="AI2811" i="1" s="1"/>
  <c r="AO2811" i="1" s="1"/>
  <c r="BE2811" i="1" s="1"/>
  <c r="H2811" i="1"/>
  <c r="N2811" i="1" s="1"/>
  <c r="Q2811" i="1" s="1"/>
  <c r="AH2811" i="1" s="1"/>
  <c r="AN2811" i="1" s="1"/>
  <c r="BD2811" i="1" s="1"/>
  <c r="G2811" i="1"/>
  <c r="M2811" i="1" s="1"/>
  <c r="AG2811" i="1" s="1"/>
  <c r="AM2811" i="1" s="1"/>
  <c r="BC2811" i="1" s="1"/>
  <c r="I2809" i="1"/>
  <c r="O2809" i="1" s="1"/>
  <c r="AI2809" i="1" s="1"/>
  <c r="AO2809" i="1" s="1"/>
  <c r="BE2809" i="1" s="1"/>
  <c r="H2809" i="1"/>
  <c r="N2809" i="1" s="1"/>
  <c r="Q2809" i="1" s="1"/>
  <c r="AH2809" i="1" s="1"/>
  <c r="AN2809" i="1" s="1"/>
  <c r="BD2809" i="1" s="1"/>
  <c r="G2809" i="1"/>
  <c r="M2809" i="1" s="1"/>
  <c r="AG2809" i="1" s="1"/>
  <c r="AM2809" i="1" s="1"/>
  <c r="BC2809" i="1" s="1"/>
  <c r="I2807" i="1"/>
  <c r="O2807" i="1" s="1"/>
  <c r="AI2807" i="1" s="1"/>
  <c r="AO2807" i="1" s="1"/>
  <c r="BE2807" i="1" s="1"/>
  <c r="H2807" i="1"/>
  <c r="N2807" i="1" s="1"/>
  <c r="Q2807" i="1" s="1"/>
  <c r="AH2807" i="1" s="1"/>
  <c r="AN2807" i="1" s="1"/>
  <c r="BD2807" i="1" s="1"/>
  <c r="G2807" i="1"/>
  <c r="M2807" i="1" s="1"/>
  <c r="AG2807" i="1" s="1"/>
  <c r="AM2807" i="1" s="1"/>
  <c r="BC2807" i="1" s="1"/>
  <c r="I2802" i="1"/>
  <c r="H2802" i="1"/>
  <c r="G2802" i="1"/>
  <c r="I2799" i="1"/>
  <c r="H2799" i="1"/>
  <c r="G2799" i="1"/>
  <c r="I2773" i="1"/>
  <c r="O2773" i="1" s="1"/>
  <c r="AI2773" i="1" s="1"/>
  <c r="AO2773" i="1" s="1"/>
  <c r="BE2773" i="1" s="1"/>
  <c r="H2773" i="1"/>
  <c r="N2773" i="1" s="1"/>
  <c r="Q2773" i="1" s="1"/>
  <c r="AH2773" i="1" s="1"/>
  <c r="AN2773" i="1" s="1"/>
  <c r="BD2773" i="1" s="1"/>
  <c r="G2773" i="1"/>
  <c r="M2773" i="1" s="1"/>
  <c r="AG2773" i="1" s="1"/>
  <c r="AM2773" i="1" s="1"/>
  <c r="BC2773" i="1" s="1"/>
  <c r="I2771" i="1"/>
  <c r="O2771" i="1" s="1"/>
  <c r="AI2771" i="1" s="1"/>
  <c r="AO2771" i="1" s="1"/>
  <c r="BE2771" i="1" s="1"/>
  <c r="H2771" i="1"/>
  <c r="N2771" i="1" s="1"/>
  <c r="Q2771" i="1" s="1"/>
  <c r="AH2771" i="1" s="1"/>
  <c r="AN2771" i="1" s="1"/>
  <c r="BD2771" i="1" s="1"/>
  <c r="G2771" i="1"/>
  <c r="M2771" i="1" s="1"/>
  <c r="AG2771" i="1" s="1"/>
  <c r="AM2771" i="1" s="1"/>
  <c r="BC2771" i="1" s="1"/>
  <c r="I2769" i="1"/>
  <c r="O2769" i="1" s="1"/>
  <c r="AI2769" i="1" s="1"/>
  <c r="AO2769" i="1" s="1"/>
  <c r="BE2769" i="1" s="1"/>
  <c r="H2769" i="1"/>
  <c r="N2769" i="1" s="1"/>
  <c r="Q2769" i="1" s="1"/>
  <c r="AH2769" i="1" s="1"/>
  <c r="AN2769" i="1" s="1"/>
  <c r="BD2769" i="1" s="1"/>
  <c r="G2769" i="1"/>
  <c r="M2769" i="1" s="1"/>
  <c r="AG2769" i="1" s="1"/>
  <c r="AM2769" i="1" s="1"/>
  <c r="BC2769" i="1" s="1"/>
  <c r="I2766" i="1"/>
  <c r="H2766" i="1"/>
  <c r="G2766" i="1"/>
  <c r="I2761" i="1"/>
  <c r="O2761" i="1" s="1"/>
  <c r="AI2761" i="1" s="1"/>
  <c r="AO2761" i="1" s="1"/>
  <c r="BE2761" i="1" s="1"/>
  <c r="H2761" i="1"/>
  <c r="N2761" i="1" s="1"/>
  <c r="Q2761" i="1" s="1"/>
  <c r="AH2761" i="1" s="1"/>
  <c r="AN2761" i="1" s="1"/>
  <c r="BD2761" i="1" s="1"/>
  <c r="G2761" i="1"/>
  <c r="M2761" i="1" s="1"/>
  <c r="AG2761" i="1" s="1"/>
  <c r="AM2761" i="1" s="1"/>
  <c r="BC2761" i="1" s="1"/>
  <c r="I2759" i="1"/>
  <c r="O2759" i="1" s="1"/>
  <c r="AI2759" i="1" s="1"/>
  <c r="AO2759" i="1" s="1"/>
  <c r="BE2759" i="1" s="1"/>
  <c r="H2759" i="1"/>
  <c r="N2759" i="1" s="1"/>
  <c r="Q2759" i="1" s="1"/>
  <c r="AH2759" i="1" s="1"/>
  <c r="AN2759" i="1" s="1"/>
  <c r="BD2759" i="1" s="1"/>
  <c r="G2759" i="1"/>
  <c r="M2759" i="1" s="1"/>
  <c r="AG2759" i="1" s="1"/>
  <c r="AM2759" i="1" s="1"/>
  <c r="BC2759" i="1" s="1"/>
  <c r="I2757" i="1"/>
  <c r="O2757" i="1" s="1"/>
  <c r="AI2757" i="1" s="1"/>
  <c r="AO2757" i="1" s="1"/>
  <c r="BE2757" i="1" s="1"/>
  <c r="H2757" i="1"/>
  <c r="N2757" i="1" s="1"/>
  <c r="Q2757" i="1" s="1"/>
  <c r="AH2757" i="1" s="1"/>
  <c r="AN2757" i="1" s="1"/>
  <c r="BD2757" i="1" s="1"/>
  <c r="G2757" i="1"/>
  <c r="M2757" i="1" s="1"/>
  <c r="AG2757" i="1" s="1"/>
  <c r="AM2757" i="1" s="1"/>
  <c r="BC2757" i="1" s="1"/>
  <c r="I2718" i="1"/>
  <c r="H2718" i="1"/>
  <c r="G2718" i="1"/>
  <c r="I2712" i="1"/>
  <c r="H2712" i="1"/>
  <c r="G2712" i="1"/>
  <c r="I2704" i="1"/>
  <c r="H2704" i="1"/>
  <c r="G2704" i="1"/>
  <c r="I2696" i="1"/>
  <c r="H2696" i="1"/>
  <c r="G2696" i="1"/>
  <c r="I2693" i="1"/>
  <c r="H2693" i="1"/>
  <c r="G2693" i="1"/>
  <c r="I2689" i="1"/>
  <c r="H2689" i="1"/>
  <c r="G2689" i="1"/>
  <c r="I2685" i="1"/>
  <c r="H2685" i="1"/>
  <c r="G2685" i="1"/>
  <c r="I2681" i="1"/>
  <c r="H2681" i="1"/>
  <c r="G2681" i="1"/>
  <c r="I2678" i="1"/>
  <c r="H2678" i="1"/>
  <c r="G2678" i="1"/>
  <c r="I2675" i="1"/>
  <c r="H2675" i="1"/>
  <c r="G2675" i="1"/>
  <c r="I2669" i="1"/>
  <c r="H2669" i="1"/>
  <c r="G2669" i="1"/>
  <c r="I2666" i="1"/>
  <c r="H2666" i="1"/>
  <c r="G2666" i="1"/>
  <c r="I2663" i="1"/>
  <c r="H2663" i="1"/>
  <c r="G2663" i="1"/>
  <c r="I2653" i="1"/>
  <c r="H2653" i="1"/>
  <c r="G2653" i="1"/>
  <c r="I2631" i="1"/>
  <c r="H2631" i="1"/>
  <c r="G2631" i="1"/>
  <c r="I2609" i="1"/>
  <c r="H2609" i="1"/>
  <c r="G2609" i="1"/>
  <c r="I2602" i="1"/>
  <c r="H2602" i="1"/>
  <c r="G2602" i="1"/>
  <c r="I2589" i="1"/>
  <c r="H2589" i="1"/>
  <c r="G2589" i="1"/>
  <c r="I2581" i="1"/>
  <c r="O2581" i="1" s="1"/>
  <c r="AI2581" i="1" s="1"/>
  <c r="AO2581" i="1" s="1"/>
  <c r="BE2581" i="1" s="1"/>
  <c r="H2581" i="1"/>
  <c r="N2581" i="1" s="1"/>
  <c r="Q2581" i="1" s="1"/>
  <c r="AH2581" i="1" s="1"/>
  <c r="AN2581" i="1" s="1"/>
  <c r="BD2581" i="1" s="1"/>
  <c r="G2581" i="1"/>
  <c r="M2581" i="1" s="1"/>
  <c r="AG2581" i="1" s="1"/>
  <c r="AM2581" i="1" s="1"/>
  <c r="BC2581" i="1" s="1"/>
  <c r="I2579" i="1"/>
  <c r="O2579" i="1" s="1"/>
  <c r="AI2579" i="1" s="1"/>
  <c r="AO2579" i="1" s="1"/>
  <c r="BE2579" i="1" s="1"/>
  <c r="H2579" i="1"/>
  <c r="N2579" i="1" s="1"/>
  <c r="Q2579" i="1" s="1"/>
  <c r="AH2579" i="1" s="1"/>
  <c r="AN2579" i="1" s="1"/>
  <c r="BD2579" i="1" s="1"/>
  <c r="G2579" i="1"/>
  <c r="M2579" i="1" s="1"/>
  <c r="AG2579" i="1" s="1"/>
  <c r="AM2579" i="1" s="1"/>
  <c r="BC2579" i="1" s="1"/>
  <c r="I2577" i="1"/>
  <c r="O2577" i="1" s="1"/>
  <c r="AI2577" i="1" s="1"/>
  <c r="AO2577" i="1" s="1"/>
  <c r="BE2577" i="1" s="1"/>
  <c r="H2577" i="1"/>
  <c r="N2577" i="1" s="1"/>
  <c r="Q2577" i="1" s="1"/>
  <c r="AH2577" i="1" s="1"/>
  <c r="AN2577" i="1" s="1"/>
  <c r="BD2577" i="1" s="1"/>
  <c r="G2577" i="1"/>
  <c r="M2577" i="1" s="1"/>
  <c r="AG2577" i="1" s="1"/>
  <c r="AM2577" i="1" s="1"/>
  <c r="BC2577" i="1" s="1"/>
  <c r="I2570" i="1"/>
  <c r="H2570" i="1"/>
  <c r="G2570" i="1"/>
  <c r="I2564" i="1"/>
  <c r="H2564" i="1"/>
  <c r="G2564" i="1"/>
  <c r="I2561" i="1"/>
  <c r="O2561" i="1" s="1"/>
  <c r="AI2561" i="1" s="1"/>
  <c r="AO2561" i="1" s="1"/>
  <c r="BE2561" i="1" s="1"/>
  <c r="H2561" i="1"/>
  <c r="N2561" i="1" s="1"/>
  <c r="Q2561" i="1" s="1"/>
  <c r="AH2561" i="1" s="1"/>
  <c r="AN2561" i="1" s="1"/>
  <c r="BD2561" i="1" s="1"/>
  <c r="G2561" i="1"/>
  <c r="M2561" i="1" s="1"/>
  <c r="AG2561" i="1" s="1"/>
  <c r="AM2561" i="1" s="1"/>
  <c r="BC2561" i="1" s="1"/>
  <c r="I2559" i="1"/>
  <c r="O2559" i="1" s="1"/>
  <c r="AI2559" i="1" s="1"/>
  <c r="AO2559" i="1" s="1"/>
  <c r="BE2559" i="1" s="1"/>
  <c r="H2559" i="1"/>
  <c r="N2559" i="1" s="1"/>
  <c r="Q2559" i="1" s="1"/>
  <c r="AH2559" i="1" s="1"/>
  <c r="AN2559" i="1" s="1"/>
  <c r="BD2559" i="1" s="1"/>
  <c r="G2559" i="1"/>
  <c r="M2559" i="1" s="1"/>
  <c r="AG2559" i="1" s="1"/>
  <c r="AM2559" i="1" s="1"/>
  <c r="BC2559" i="1" s="1"/>
  <c r="I2548" i="1"/>
  <c r="H2548" i="1"/>
  <c r="G2548" i="1"/>
  <c r="I2540" i="1"/>
  <c r="H2540" i="1"/>
  <c r="G2540" i="1"/>
  <c r="I2535" i="1"/>
  <c r="H2535" i="1"/>
  <c r="G2535" i="1"/>
  <c r="I2522" i="1"/>
  <c r="H2522" i="1"/>
  <c r="G2522" i="1"/>
  <c r="I2516" i="1"/>
  <c r="H2516" i="1"/>
  <c r="G2516" i="1"/>
  <c r="I2497" i="1"/>
  <c r="O2497" i="1" s="1"/>
  <c r="AI2497" i="1" s="1"/>
  <c r="AO2497" i="1" s="1"/>
  <c r="BE2497" i="1" s="1"/>
  <c r="H2497" i="1"/>
  <c r="N2497" i="1" s="1"/>
  <c r="Q2497" i="1" s="1"/>
  <c r="AH2497" i="1" s="1"/>
  <c r="AN2497" i="1" s="1"/>
  <c r="BD2497" i="1" s="1"/>
  <c r="G2497" i="1"/>
  <c r="M2497" i="1" s="1"/>
  <c r="AG2497" i="1" s="1"/>
  <c r="AM2497" i="1" s="1"/>
  <c r="BC2497" i="1" s="1"/>
  <c r="I2495" i="1"/>
  <c r="O2495" i="1" s="1"/>
  <c r="AI2495" i="1" s="1"/>
  <c r="AO2495" i="1" s="1"/>
  <c r="BE2495" i="1" s="1"/>
  <c r="H2495" i="1"/>
  <c r="N2495" i="1" s="1"/>
  <c r="Q2495" i="1" s="1"/>
  <c r="AH2495" i="1" s="1"/>
  <c r="AN2495" i="1" s="1"/>
  <c r="BD2495" i="1" s="1"/>
  <c r="G2495" i="1"/>
  <c r="M2495" i="1" s="1"/>
  <c r="AG2495" i="1" s="1"/>
  <c r="AM2495" i="1" s="1"/>
  <c r="BC2495" i="1" s="1"/>
  <c r="I2487" i="1"/>
  <c r="H2487" i="1"/>
  <c r="G2487" i="1"/>
  <c r="I2482" i="1"/>
  <c r="H2482" i="1"/>
  <c r="G2482" i="1"/>
  <c r="I2479" i="1"/>
  <c r="H2479" i="1"/>
  <c r="G2479" i="1"/>
  <c r="I2476" i="1"/>
  <c r="H2476" i="1"/>
  <c r="G2476" i="1"/>
  <c r="I2470" i="1"/>
  <c r="H2470" i="1"/>
  <c r="G2470" i="1"/>
  <c r="I2466" i="1"/>
  <c r="H2466" i="1"/>
  <c r="G2466" i="1"/>
  <c r="I2460" i="1"/>
  <c r="O2460" i="1" s="1"/>
  <c r="AI2460" i="1" s="1"/>
  <c r="AO2460" i="1" s="1"/>
  <c r="BE2460" i="1" s="1"/>
  <c r="H2460" i="1"/>
  <c r="N2460" i="1" s="1"/>
  <c r="Q2460" i="1" s="1"/>
  <c r="AH2460" i="1" s="1"/>
  <c r="AN2460" i="1" s="1"/>
  <c r="BD2460" i="1" s="1"/>
  <c r="G2460" i="1"/>
  <c r="M2460" i="1" s="1"/>
  <c r="AG2460" i="1" s="1"/>
  <c r="AM2460" i="1" s="1"/>
  <c r="BC2460" i="1" s="1"/>
  <c r="I2458" i="1"/>
  <c r="O2458" i="1" s="1"/>
  <c r="AI2458" i="1" s="1"/>
  <c r="AO2458" i="1" s="1"/>
  <c r="BE2458" i="1" s="1"/>
  <c r="H2458" i="1"/>
  <c r="N2458" i="1" s="1"/>
  <c r="Q2458" i="1" s="1"/>
  <c r="AH2458" i="1" s="1"/>
  <c r="AN2458" i="1" s="1"/>
  <c r="BD2458" i="1" s="1"/>
  <c r="G2458" i="1"/>
  <c r="M2458" i="1" s="1"/>
  <c r="AG2458" i="1" s="1"/>
  <c r="AM2458" i="1" s="1"/>
  <c r="BC2458" i="1" s="1"/>
  <c r="I2456" i="1"/>
  <c r="O2456" i="1" s="1"/>
  <c r="AI2456" i="1" s="1"/>
  <c r="AO2456" i="1" s="1"/>
  <c r="BE2456" i="1" s="1"/>
  <c r="H2456" i="1"/>
  <c r="N2456" i="1" s="1"/>
  <c r="Q2456" i="1" s="1"/>
  <c r="AH2456" i="1" s="1"/>
  <c r="AN2456" i="1" s="1"/>
  <c r="BD2456" i="1" s="1"/>
  <c r="G2456" i="1"/>
  <c r="M2456" i="1" s="1"/>
  <c r="AG2456" i="1" s="1"/>
  <c r="AM2456" i="1" s="1"/>
  <c r="BC2456" i="1" s="1"/>
  <c r="I2453" i="1"/>
  <c r="H2453" i="1"/>
  <c r="G2453" i="1"/>
  <c r="I2448" i="1"/>
  <c r="O2448" i="1" s="1"/>
  <c r="AI2448" i="1" s="1"/>
  <c r="AO2448" i="1" s="1"/>
  <c r="BE2448" i="1" s="1"/>
  <c r="H2448" i="1"/>
  <c r="N2448" i="1" s="1"/>
  <c r="Q2448" i="1" s="1"/>
  <c r="AH2448" i="1" s="1"/>
  <c r="AN2448" i="1" s="1"/>
  <c r="BD2448" i="1" s="1"/>
  <c r="G2448" i="1"/>
  <c r="M2448" i="1" s="1"/>
  <c r="AG2448" i="1" s="1"/>
  <c r="AM2448" i="1" s="1"/>
  <c r="BC2448" i="1" s="1"/>
  <c r="I2446" i="1"/>
  <c r="O2446" i="1" s="1"/>
  <c r="AI2446" i="1" s="1"/>
  <c r="AO2446" i="1" s="1"/>
  <c r="BE2446" i="1" s="1"/>
  <c r="H2446" i="1"/>
  <c r="N2446" i="1" s="1"/>
  <c r="Q2446" i="1" s="1"/>
  <c r="AH2446" i="1" s="1"/>
  <c r="AN2446" i="1" s="1"/>
  <c r="BD2446" i="1" s="1"/>
  <c r="G2446" i="1"/>
  <c r="M2446" i="1" s="1"/>
  <c r="AG2446" i="1" s="1"/>
  <c r="AM2446" i="1" s="1"/>
  <c r="BC2446" i="1" s="1"/>
  <c r="I2437" i="1"/>
  <c r="H2437" i="1"/>
  <c r="G2437" i="1"/>
  <c r="I2430" i="1"/>
  <c r="H2430" i="1"/>
  <c r="G2430" i="1"/>
  <c r="I2425" i="1"/>
  <c r="H2425" i="1"/>
  <c r="G2425" i="1"/>
  <c r="I2412" i="1"/>
  <c r="H2412" i="1"/>
  <c r="G2412" i="1"/>
  <c r="I2400" i="1"/>
  <c r="H2400" i="1"/>
  <c r="G2400" i="1"/>
  <c r="I2396" i="1"/>
  <c r="H2396" i="1"/>
  <c r="G2396" i="1"/>
  <c r="I2385" i="1"/>
  <c r="O2385" i="1" s="1"/>
  <c r="AI2385" i="1" s="1"/>
  <c r="AO2385" i="1" s="1"/>
  <c r="BE2385" i="1" s="1"/>
  <c r="H2385" i="1"/>
  <c r="N2385" i="1" s="1"/>
  <c r="Q2385" i="1" s="1"/>
  <c r="AH2385" i="1" s="1"/>
  <c r="AN2385" i="1" s="1"/>
  <c r="BD2385" i="1" s="1"/>
  <c r="G2385" i="1"/>
  <c r="M2385" i="1" s="1"/>
  <c r="AG2385" i="1" s="1"/>
  <c r="AM2385" i="1" s="1"/>
  <c r="BC2385" i="1" s="1"/>
  <c r="I2383" i="1"/>
  <c r="O2383" i="1" s="1"/>
  <c r="AI2383" i="1" s="1"/>
  <c r="AO2383" i="1" s="1"/>
  <c r="BE2383" i="1" s="1"/>
  <c r="H2383" i="1"/>
  <c r="N2383" i="1" s="1"/>
  <c r="Q2383" i="1" s="1"/>
  <c r="AH2383" i="1" s="1"/>
  <c r="AN2383" i="1" s="1"/>
  <c r="BD2383" i="1" s="1"/>
  <c r="G2383" i="1"/>
  <c r="M2383" i="1" s="1"/>
  <c r="AG2383" i="1" s="1"/>
  <c r="AM2383" i="1" s="1"/>
  <c r="BC2383" i="1" s="1"/>
  <c r="I2376" i="1"/>
  <c r="H2376" i="1"/>
  <c r="G2376" i="1"/>
  <c r="I2370" i="1"/>
  <c r="H2370" i="1"/>
  <c r="G2370" i="1"/>
  <c r="I2367" i="1"/>
  <c r="H2367" i="1"/>
  <c r="G2367" i="1"/>
  <c r="I2362" i="1"/>
  <c r="H2362" i="1"/>
  <c r="G2362" i="1"/>
  <c r="I2340" i="1"/>
  <c r="H2340" i="1"/>
  <c r="G2340" i="1"/>
  <c r="I2335" i="1"/>
  <c r="H2335" i="1"/>
  <c r="G2335" i="1"/>
  <c r="I2330" i="1"/>
  <c r="H2330" i="1"/>
  <c r="G2330" i="1"/>
  <c r="I2317" i="1"/>
  <c r="H2317" i="1"/>
  <c r="G2317" i="1"/>
  <c r="I2311" i="1"/>
  <c r="H2311" i="1"/>
  <c r="G2311" i="1"/>
  <c r="I2293" i="1"/>
  <c r="O2293" i="1" s="1"/>
  <c r="AI2293" i="1" s="1"/>
  <c r="AO2293" i="1" s="1"/>
  <c r="BE2293" i="1" s="1"/>
  <c r="H2293" i="1"/>
  <c r="N2293" i="1" s="1"/>
  <c r="Q2293" i="1" s="1"/>
  <c r="AH2293" i="1" s="1"/>
  <c r="AN2293" i="1" s="1"/>
  <c r="BD2293" i="1" s="1"/>
  <c r="G2293" i="1"/>
  <c r="M2293" i="1" s="1"/>
  <c r="AG2293" i="1" s="1"/>
  <c r="AM2293" i="1" s="1"/>
  <c r="BC2293" i="1" s="1"/>
  <c r="I2287" i="1"/>
  <c r="H2287" i="1"/>
  <c r="G2287" i="1"/>
  <c r="I2280" i="1"/>
  <c r="H2280" i="1"/>
  <c r="G2280" i="1"/>
  <c r="I2273" i="1"/>
  <c r="H2273" i="1"/>
  <c r="G2273" i="1"/>
  <c r="I2270" i="1"/>
  <c r="O2270" i="1" s="1"/>
  <c r="AI2270" i="1" s="1"/>
  <c r="AO2270" i="1" s="1"/>
  <c r="BE2270" i="1" s="1"/>
  <c r="H2270" i="1"/>
  <c r="N2270" i="1" s="1"/>
  <c r="Q2270" i="1" s="1"/>
  <c r="AH2270" i="1" s="1"/>
  <c r="AN2270" i="1" s="1"/>
  <c r="BD2270" i="1" s="1"/>
  <c r="G2270" i="1"/>
  <c r="M2270" i="1" s="1"/>
  <c r="AG2270" i="1" s="1"/>
  <c r="AM2270" i="1" s="1"/>
  <c r="BC2270" i="1" s="1"/>
  <c r="I2268" i="1"/>
  <c r="O2268" i="1" s="1"/>
  <c r="AI2268" i="1" s="1"/>
  <c r="AO2268" i="1" s="1"/>
  <c r="BE2268" i="1" s="1"/>
  <c r="H2268" i="1"/>
  <c r="N2268" i="1" s="1"/>
  <c r="Q2268" i="1" s="1"/>
  <c r="AH2268" i="1" s="1"/>
  <c r="AN2268" i="1" s="1"/>
  <c r="BD2268" i="1" s="1"/>
  <c r="G2268" i="1"/>
  <c r="M2268" i="1" s="1"/>
  <c r="AG2268" i="1" s="1"/>
  <c r="AM2268" i="1" s="1"/>
  <c r="BC2268" i="1" s="1"/>
  <c r="I2263" i="1"/>
  <c r="H2263" i="1"/>
  <c r="G2263" i="1"/>
  <c r="I2260" i="1"/>
  <c r="H2260" i="1"/>
  <c r="G2260" i="1"/>
  <c r="I2257" i="1"/>
  <c r="H2257" i="1"/>
  <c r="G2257" i="1"/>
  <c r="I2251" i="1"/>
  <c r="H2251" i="1"/>
  <c r="G2251" i="1"/>
  <c r="I2247" i="1"/>
  <c r="H2247" i="1"/>
  <c r="G2247" i="1"/>
  <c r="I2241" i="1"/>
  <c r="O2241" i="1" s="1"/>
  <c r="AI2241" i="1" s="1"/>
  <c r="AO2241" i="1" s="1"/>
  <c r="BE2241" i="1" s="1"/>
  <c r="H2241" i="1"/>
  <c r="N2241" i="1" s="1"/>
  <c r="Q2241" i="1" s="1"/>
  <c r="AH2241" i="1" s="1"/>
  <c r="AN2241" i="1" s="1"/>
  <c r="BD2241" i="1" s="1"/>
  <c r="G2241" i="1"/>
  <c r="M2241" i="1" s="1"/>
  <c r="AG2241" i="1" s="1"/>
  <c r="AM2241" i="1" s="1"/>
  <c r="BC2241" i="1" s="1"/>
  <c r="I2239" i="1"/>
  <c r="O2239" i="1" s="1"/>
  <c r="AI2239" i="1" s="1"/>
  <c r="AO2239" i="1" s="1"/>
  <c r="BE2239" i="1" s="1"/>
  <c r="H2239" i="1"/>
  <c r="N2239" i="1" s="1"/>
  <c r="Q2239" i="1" s="1"/>
  <c r="AH2239" i="1" s="1"/>
  <c r="AN2239" i="1" s="1"/>
  <c r="BD2239" i="1" s="1"/>
  <c r="G2239" i="1"/>
  <c r="M2239" i="1" s="1"/>
  <c r="AG2239" i="1" s="1"/>
  <c r="AM2239" i="1" s="1"/>
  <c r="BC2239" i="1" s="1"/>
  <c r="I2236" i="1"/>
  <c r="H2236" i="1"/>
  <c r="G2236" i="1"/>
  <c r="I2231" i="1"/>
  <c r="O2231" i="1" s="1"/>
  <c r="AI2231" i="1" s="1"/>
  <c r="AO2231" i="1" s="1"/>
  <c r="BE2231" i="1" s="1"/>
  <c r="H2231" i="1"/>
  <c r="N2231" i="1" s="1"/>
  <c r="Q2231" i="1" s="1"/>
  <c r="AH2231" i="1" s="1"/>
  <c r="AN2231" i="1" s="1"/>
  <c r="BD2231" i="1" s="1"/>
  <c r="G2231" i="1"/>
  <c r="M2231" i="1" s="1"/>
  <c r="AG2231" i="1" s="1"/>
  <c r="AM2231" i="1" s="1"/>
  <c r="BC2231" i="1" s="1"/>
  <c r="I2229" i="1"/>
  <c r="O2229" i="1" s="1"/>
  <c r="AI2229" i="1" s="1"/>
  <c r="AO2229" i="1" s="1"/>
  <c r="BE2229" i="1" s="1"/>
  <c r="H2229" i="1"/>
  <c r="N2229" i="1" s="1"/>
  <c r="Q2229" i="1" s="1"/>
  <c r="AH2229" i="1" s="1"/>
  <c r="AN2229" i="1" s="1"/>
  <c r="BD2229" i="1" s="1"/>
  <c r="G2229" i="1"/>
  <c r="M2229" i="1" s="1"/>
  <c r="AG2229" i="1" s="1"/>
  <c r="AM2229" i="1" s="1"/>
  <c r="BC2229" i="1" s="1"/>
  <c r="I2220" i="1"/>
  <c r="H2220" i="1"/>
  <c r="G2220" i="1"/>
  <c r="I2213" i="1"/>
  <c r="H2213" i="1"/>
  <c r="G2213" i="1"/>
  <c r="I2208" i="1"/>
  <c r="H2208" i="1"/>
  <c r="G2208" i="1"/>
  <c r="I2195" i="1"/>
  <c r="H2195" i="1"/>
  <c r="G2195" i="1"/>
  <c r="I2179" i="1"/>
  <c r="H2179" i="1"/>
  <c r="G2179" i="1"/>
  <c r="I2171" i="1"/>
  <c r="O2171" i="1" s="1"/>
  <c r="AI2171" i="1" s="1"/>
  <c r="AO2171" i="1" s="1"/>
  <c r="BE2171" i="1" s="1"/>
  <c r="H2171" i="1"/>
  <c r="N2171" i="1" s="1"/>
  <c r="Q2171" i="1" s="1"/>
  <c r="AH2171" i="1" s="1"/>
  <c r="AN2171" i="1" s="1"/>
  <c r="BD2171" i="1" s="1"/>
  <c r="G2171" i="1"/>
  <c r="M2171" i="1" s="1"/>
  <c r="AG2171" i="1" s="1"/>
  <c r="AM2171" i="1" s="1"/>
  <c r="BC2171" i="1" s="1"/>
  <c r="I2169" i="1"/>
  <c r="O2169" i="1" s="1"/>
  <c r="AI2169" i="1" s="1"/>
  <c r="AO2169" i="1" s="1"/>
  <c r="BE2169" i="1" s="1"/>
  <c r="H2169" i="1"/>
  <c r="N2169" i="1" s="1"/>
  <c r="Q2169" i="1" s="1"/>
  <c r="AH2169" i="1" s="1"/>
  <c r="AN2169" i="1" s="1"/>
  <c r="BD2169" i="1" s="1"/>
  <c r="G2169" i="1"/>
  <c r="M2169" i="1" s="1"/>
  <c r="AG2169" i="1" s="1"/>
  <c r="AM2169" i="1" s="1"/>
  <c r="BC2169" i="1" s="1"/>
  <c r="I2167" i="1"/>
  <c r="O2167" i="1" s="1"/>
  <c r="AI2167" i="1" s="1"/>
  <c r="AO2167" i="1" s="1"/>
  <c r="BE2167" i="1" s="1"/>
  <c r="H2167" i="1"/>
  <c r="N2167" i="1" s="1"/>
  <c r="Q2167" i="1" s="1"/>
  <c r="AH2167" i="1" s="1"/>
  <c r="AN2167" i="1" s="1"/>
  <c r="BD2167" i="1" s="1"/>
  <c r="G2167" i="1"/>
  <c r="M2167" i="1" s="1"/>
  <c r="AG2167" i="1" s="1"/>
  <c r="AM2167" i="1" s="1"/>
  <c r="BC2167" i="1" s="1"/>
  <c r="I2160" i="1"/>
  <c r="H2160" i="1"/>
  <c r="G2160" i="1"/>
  <c r="I2154" i="1"/>
  <c r="H2154" i="1"/>
  <c r="G2154" i="1"/>
  <c r="I2151" i="1"/>
  <c r="H2151" i="1"/>
  <c r="G2151" i="1"/>
  <c r="I2140" i="1"/>
  <c r="H2140" i="1"/>
  <c r="G2140" i="1"/>
  <c r="I2119" i="1"/>
  <c r="H2119" i="1"/>
  <c r="G2119" i="1"/>
  <c r="I2114" i="1"/>
  <c r="H2114" i="1"/>
  <c r="G2114" i="1"/>
  <c r="I2109" i="1"/>
  <c r="H2109" i="1"/>
  <c r="G2109" i="1"/>
  <c r="I2096" i="1"/>
  <c r="H2096" i="1"/>
  <c r="G2096" i="1"/>
  <c r="I2090" i="1"/>
  <c r="H2090" i="1"/>
  <c r="G2090" i="1"/>
  <c r="I2071" i="1"/>
  <c r="H2071" i="1"/>
  <c r="G2071" i="1"/>
  <c r="I2065" i="1"/>
  <c r="H2065" i="1"/>
  <c r="G2065" i="1"/>
  <c r="I2058" i="1"/>
  <c r="H2058" i="1"/>
  <c r="G2058" i="1"/>
  <c r="I2051" i="1"/>
  <c r="H2051" i="1"/>
  <c r="G2051" i="1"/>
  <c r="I2048" i="1"/>
  <c r="H2048" i="1"/>
  <c r="G2048" i="1"/>
  <c r="I2043" i="1"/>
  <c r="H2043" i="1"/>
  <c r="G2043" i="1"/>
  <c r="I2040" i="1"/>
  <c r="H2040" i="1"/>
  <c r="G2040" i="1"/>
  <c r="I2037" i="1"/>
  <c r="H2037" i="1"/>
  <c r="G2037" i="1"/>
  <c r="I2031" i="1"/>
  <c r="H2031" i="1"/>
  <c r="G2031" i="1"/>
  <c r="I2027" i="1"/>
  <c r="H2027" i="1"/>
  <c r="G2027" i="1"/>
  <c r="I2021" i="1"/>
  <c r="O2021" i="1" s="1"/>
  <c r="AI2021" i="1" s="1"/>
  <c r="AO2021" i="1" s="1"/>
  <c r="BE2021" i="1" s="1"/>
  <c r="H2021" i="1"/>
  <c r="N2021" i="1" s="1"/>
  <c r="Q2021" i="1" s="1"/>
  <c r="AH2021" i="1" s="1"/>
  <c r="AN2021" i="1" s="1"/>
  <c r="BD2021" i="1" s="1"/>
  <c r="G2021" i="1"/>
  <c r="M2021" i="1" s="1"/>
  <c r="AG2021" i="1" s="1"/>
  <c r="AM2021" i="1" s="1"/>
  <c r="BC2021" i="1" s="1"/>
  <c r="I2019" i="1"/>
  <c r="O2019" i="1" s="1"/>
  <c r="AI2019" i="1" s="1"/>
  <c r="AO2019" i="1" s="1"/>
  <c r="BE2019" i="1" s="1"/>
  <c r="H2019" i="1"/>
  <c r="N2019" i="1" s="1"/>
  <c r="Q2019" i="1" s="1"/>
  <c r="AH2019" i="1" s="1"/>
  <c r="AN2019" i="1" s="1"/>
  <c r="BD2019" i="1" s="1"/>
  <c r="G2019" i="1"/>
  <c r="M2019" i="1" s="1"/>
  <c r="AG2019" i="1" s="1"/>
  <c r="AM2019" i="1" s="1"/>
  <c r="BC2019" i="1" s="1"/>
  <c r="I2016" i="1"/>
  <c r="H2016" i="1"/>
  <c r="G2016" i="1"/>
  <c r="I2011" i="1"/>
  <c r="O2011" i="1" s="1"/>
  <c r="AI2011" i="1" s="1"/>
  <c r="AO2011" i="1" s="1"/>
  <c r="BE2011" i="1" s="1"/>
  <c r="H2011" i="1"/>
  <c r="N2011" i="1" s="1"/>
  <c r="Q2011" i="1" s="1"/>
  <c r="AH2011" i="1" s="1"/>
  <c r="AN2011" i="1" s="1"/>
  <c r="BD2011" i="1" s="1"/>
  <c r="G2011" i="1"/>
  <c r="M2011" i="1" s="1"/>
  <c r="AG2011" i="1" s="1"/>
  <c r="AM2011" i="1" s="1"/>
  <c r="BC2011" i="1" s="1"/>
  <c r="I2009" i="1"/>
  <c r="O2009" i="1" s="1"/>
  <c r="AI2009" i="1" s="1"/>
  <c r="AO2009" i="1" s="1"/>
  <c r="BE2009" i="1" s="1"/>
  <c r="H2009" i="1"/>
  <c r="N2009" i="1" s="1"/>
  <c r="Q2009" i="1" s="1"/>
  <c r="AH2009" i="1" s="1"/>
  <c r="AN2009" i="1" s="1"/>
  <c r="BD2009" i="1" s="1"/>
  <c r="G2009" i="1"/>
  <c r="M2009" i="1" s="1"/>
  <c r="AG2009" i="1" s="1"/>
  <c r="AM2009" i="1" s="1"/>
  <c r="BC2009" i="1" s="1"/>
  <c r="I2000" i="1"/>
  <c r="H2000" i="1"/>
  <c r="G2000" i="1"/>
  <c r="I1993" i="1"/>
  <c r="H1993" i="1"/>
  <c r="G1993" i="1"/>
  <c r="I1988" i="1"/>
  <c r="H1988" i="1"/>
  <c r="G1988" i="1"/>
  <c r="I1975" i="1"/>
  <c r="H1975" i="1"/>
  <c r="G1975" i="1"/>
  <c r="I1963" i="1"/>
  <c r="H1963" i="1"/>
  <c r="G1963" i="1"/>
  <c r="I1959" i="1"/>
  <c r="H1959" i="1"/>
  <c r="G1959" i="1"/>
  <c r="I1951" i="1"/>
  <c r="O1951" i="1" s="1"/>
  <c r="AI1951" i="1" s="1"/>
  <c r="AO1951" i="1" s="1"/>
  <c r="BE1951" i="1" s="1"/>
  <c r="H1951" i="1"/>
  <c r="N1951" i="1" s="1"/>
  <c r="Q1951" i="1" s="1"/>
  <c r="AH1951" i="1" s="1"/>
  <c r="AN1951" i="1" s="1"/>
  <c r="BD1951" i="1" s="1"/>
  <c r="G1951" i="1"/>
  <c r="M1951" i="1" s="1"/>
  <c r="AG1951" i="1" s="1"/>
  <c r="AM1951" i="1" s="1"/>
  <c r="BC1951" i="1" s="1"/>
  <c r="I1949" i="1"/>
  <c r="O1949" i="1" s="1"/>
  <c r="AI1949" i="1" s="1"/>
  <c r="AO1949" i="1" s="1"/>
  <c r="BE1949" i="1" s="1"/>
  <c r="H1949" i="1"/>
  <c r="N1949" i="1" s="1"/>
  <c r="Q1949" i="1" s="1"/>
  <c r="AH1949" i="1" s="1"/>
  <c r="AN1949" i="1" s="1"/>
  <c r="BD1949" i="1" s="1"/>
  <c r="G1949" i="1"/>
  <c r="M1949" i="1" s="1"/>
  <c r="AG1949" i="1" s="1"/>
  <c r="AM1949" i="1" s="1"/>
  <c r="BC1949" i="1" s="1"/>
  <c r="I1947" i="1"/>
  <c r="O1947" i="1" s="1"/>
  <c r="AI1947" i="1" s="1"/>
  <c r="AO1947" i="1" s="1"/>
  <c r="BE1947" i="1" s="1"/>
  <c r="H1947" i="1"/>
  <c r="N1947" i="1" s="1"/>
  <c r="Q1947" i="1" s="1"/>
  <c r="AH1947" i="1" s="1"/>
  <c r="AN1947" i="1" s="1"/>
  <c r="BD1947" i="1" s="1"/>
  <c r="G1947" i="1"/>
  <c r="M1947" i="1" s="1"/>
  <c r="AG1947" i="1" s="1"/>
  <c r="AM1947" i="1" s="1"/>
  <c r="BC1947" i="1" s="1"/>
  <c r="I1940" i="1"/>
  <c r="H1940" i="1"/>
  <c r="G1940" i="1"/>
  <c r="I1934" i="1"/>
  <c r="H1934" i="1"/>
  <c r="G1934" i="1"/>
  <c r="I1931" i="1"/>
  <c r="H1931" i="1"/>
  <c r="G1931" i="1"/>
  <c r="I1926" i="1"/>
  <c r="H1926" i="1"/>
  <c r="G1926" i="1"/>
  <c r="I1905" i="1"/>
  <c r="H1905" i="1"/>
  <c r="G1905" i="1"/>
  <c r="I1900" i="1"/>
  <c r="H1900" i="1"/>
  <c r="G1900" i="1"/>
  <c r="I1895" i="1"/>
  <c r="H1895" i="1"/>
  <c r="G1895" i="1"/>
  <c r="I1882" i="1"/>
  <c r="H1882" i="1"/>
  <c r="G1882" i="1"/>
  <c r="I1876" i="1"/>
  <c r="H1876" i="1"/>
  <c r="G1876" i="1"/>
  <c r="I1857" i="1"/>
  <c r="H1857" i="1"/>
  <c r="G1857" i="1"/>
  <c r="I1851" i="1"/>
  <c r="H1851" i="1"/>
  <c r="G1851" i="1"/>
  <c r="I1844" i="1"/>
  <c r="H1844" i="1"/>
  <c r="G1844" i="1"/>
  <c r="I1837" i="1"/>
  <c r="H1837" i="1"/>
  <c r="G1837" i="1"/>
  <c r="I1834" i="1"/>
  <c r="O1834" i="1" s="1"/>
  <c r="AI1834" i="1" s="1"/>
  <c r="AO1834" i="1" s="1"/>
  <c r="BE1834" i="1" s="1"/>
  <c r="H1834" i="1"/>
  <c r="N1834" i="1" s="1"/>
  <c r="Q1834" i="1" s="1"/>
  <c r="AH1834" i="1" s="1"/>
  <c r="AN1834" i="1" s="1"/>
  <c r="BD1834" i="1" s="1"/>
  <c r="G1834" i="1"/>
  <c r="M1834" i="1" s="1"/>
  <c r="AG1834" i="1" s="1"/>
  <c r="AM1834" i="1" s="1"/>
  <c r="BC1834" i="1" s="1"/>
  <c r="I1832" i="1"/>
  <c r="O1832" i="1" s="1"/>
  <c r="AI1832" i="1" s="1"/>
  <c r="AO1832" i="1" s="1"/>
  <c r="BE1832" i="1" s="1"/>
  <c r="H1832" i="1"/>
  <c r="N1832" i="1" s="1"/>
  <c r="Q1832" i="1" s="1"/>
  <c r="AH1832" i="1" s="1"/>
  <c r="AN1832" i="1" s="1"/>
  <c r="BD1832" i="1" s="1"/>
  <c r="G1832" i="1"/>
  <c r="M1832" i="1" s="1"/>
  <c r="AG1832" i="1" s="1"/>
  <c r="AM1832" i="1" s="1"/>
  <c r="BC1832" i="1" s="1"/>
  <c r="I1827" i="1"/>
  <c r="H1827" i="1"/>
  <c r="G1827" i="1"/>
  <c r="I1824" i="1"/>
  <c r="H1824" i="1"/>
  <c r="G1824" i="1"/>
  <c r="I1821" i="1"/>
  <c r="H1821" i="1"/>
  <c r="G1821" i="1"/>
  <c r="I1815" i="1"/>
  <c r="H1815" i="1"/>
  <c r="G1815" i="1"/>
  <c r="I1811" i="1"/>
  <c r="H1811" i="1"/>
  <c r="G1811" i="1"/>
  <c r="I1805" i="1"/>
  <c r="O1805" i="1" s="1"/>
  <c r="AI1805" i="1" s="1"/>
  <c r="AO1805" i="1" s="1"/>
  <c r="BE1805" i="1" s="1"/>
  <c r="H1805" i="1"/>
  <c r="N1805" i="1" s="1"/>
  <c r="Q1805" i="1" s="1"/>
  <c r="AH1805" i="1" s="1"/>
  <c r="AN1805" i="1" s="1"/>
  <c r="BD1805" i="1" s="1"/>
  <c r="G1805" i="1"/>
  <c r="M1805" i="1" s="1"/>
  <c r="AG1805" i="1" s="1"/>
  <c r="AM1805" i="1" s="1"/>
  <c r="BC1805" i="1" s="1"/>
  <c r="I1803" i="1"/>
  <c r="O1803" i="1" s="1"/>
  <c r="AI1803" i="1" s="1"/>
  <c r="AO1803" i="1" s="1"/>
  <c r="BE1803" i="1" s="1"/>
  <c r="H1803" i="1"/>
  <c r="N1803" i="1" s="1"/>
  <c r="Q1803" i="1" s="1"/>
  <c r="AH1803" i="1" s="1"/>
  <c r="AN1803" i="1" s="1"/>
  <c r="BD1803" i="1" s="1"/>
  <c r="G1803" i="1"/>
  <c r="M1803" i="1" s="1"/>
  <c r="AG1803" i="1" s="1"/>
  <c r="AM1803" i="1" s="1"/>
  <c r="BC1803" i="1" s="1"/>
  <c r="I1801" i="1"/>
  <c r="O1801" i="1" s="1"/>
  <c r="AI1801" i="1" s="1"/>
  <c r="AO1801" i="1" s="1"/>
  <c r="BE1801" i="1" s="1"/>
  <c r="H1801" i="1"/>
  <c r="N1801" i="1" s="1"/>
  <c r="Q1801" i="1" s="1"/>
  <c r="AH1801" i="1" s="1"/>
  <c r="AN1801" i="1" s="1"/>
  <c r="BD1801" i="1" s="1"/>
  <c r="G1801" i="1"/>
  <c r="M1801" i="1" s="1"/>
  <c r="AG1801" i="1" s="1"/>
  <c r="AM1801" i="1" s="1"/>
  <c r="BC1801" i="1" s="1"/>
  <c r="I1798" i="1"/>
  <c r="H1798" i="1"/>
  <c r="G1798" i="1"/>
  <c r="I1793" i="1"/>
  <c r="O1793" i="1" s="1"/>
  <c r="AI1793" i="1" s="1"/>
  <c r="AO1793" i="1" s="1"/>
  <c r="BE1793" i="1" s="1"/>
  <c r="H1793" i="1"/>
  <c r="N1793" i="1" s="1"/>
  <c r="Q1793" i="1" s="1"/>
  <c r="AH1793" i="1" s="1"/>
  <c r="AN1793" i="1" s="1"/>
  <c r="BD1793" i="1" s="1"/>
  <c r="G1793" i="1"/>
  <c r="M1793" i="1" s="1"/>
  <c r="AG1793" i="1" s="1"/>
  <c r="AM1793" i="1" s="1"/>
  <c r="BC1793" i="1" s="1"/>
  <c r="I1791" i="1"/>
  <c r="O1791" i="1" s="1"/>
  <c r="AI1791" i="1" s="1"/>
  <c r="AO1791" i="1" s="1"/>
  <c r="BE1791" i="1" s="1"/>
  <c r="H1791" i="1"/>
  <c r="N1791" i="1" s="1"/>
  <c r="Q1791" i="1" s="1"/>
  <c r="AH1791" i="1" s="1"/>
  <c r="AN1791" i="1" s="1"/>
  <c r="BD1791" i="1" s="1"/>
  <c r="G1791" i="1"/>
  <c r="M1791" i="1" s="1"/>
  <c r="AG1791" i="1" s="1"/>
  <c r="AM1791" i="1" s="1"/>
  <c r="BC1791" i="1" s="1"/>
  <c r="I1782" i="1"/>
  <c r="H1782" i="1"/>
  <c r="G1782" i="1"/>
  <c r="I1775" i="1"/>
  <c r="H1775" i="1"/>
  <c r="G1775" i="1"/>
  <c r="I1770" i="1"/>
  <c r="H1770" i="1"/>
  <c r="G1770" i="1"/>
  <c r="I1757" i="1"/>
  <c r="H1757" i="1"/>
  <c r="G1757" i="1"/>
  <c r="I1745" i="1"/>
  <c r="H1745" i="1"/>
  <c r="G1745" i="1"/>
  <c r="I1741" i="1"/>
  <c r="H1741" i="1"/>
  <c r="G1741" i="1"/>
  <c r="I1733" i="1"/>
  <c r="O1733" i="1" s="1"/>
  <c r="AI1733" i="1" s="1"/>
  <c r="AO1733" i="1" s="1"/>
  <c r="BE1733" i="1" s="1"/>
  <c r="H1733" i="1"/>
  <c r="N1733" i="1" s="1"/>
  <c r="Q1733" i="1" s="1"/>
  <c r="AH1733" i="1" s="1"/>
  <c r="AN1733" i="1" s="1"/>
  <c r="BD1733" i="1" s="1"/>
  <c r="G1733" i="1"/>
  <c r="M1733" i="1" s="1"/>
  <c r="AG1733" i="1" s="1"/>
  <c r="AM1733" i="1" s="1"/>
  <c r="BC1733" i="1" s="1"/>
  <c r="I1731" i="1"/>
  <c r="O1731" i="1" s="1"/>
  <c r="AI1731" i="1" s="1"/>
  <c r="AO1731" i="1" s="1"/>
  <c r="BE1731" i="1" s="1"/>
  <c r="H1731" i="1"/>
  <c r="N1731" i="1" s="1"/>
  <c r="Q1731" i="1" s="1"/>
  <c r="AH1731" i="1" s="1"/>
  <c r="AN1731" i="1" s="1"/>
  <c r="BD1731" i="1" s="1"/>
  <c r="G1731" i="1"/>
  <c r="M1731" i="1" s="1"/>
  <c r="AG1731" i="1" s="1"/>
  <c r="AM1731" i="1" s="1"/>
  <c r="BC1731" i="1" s="1"/>
  <c r="I1729" i="1"/>
  <c r="O1729" i="1" s="1"/>
  <c r="AI1729" i="1" s="1"/>
  <c r="AO1729" i="1" s="1"/>
  <c r="BE1729" i="1" s="1"/>
  <c r="H1729" i="1"/>
  <c r="N1729" i="1" s="1"/>
  <c r="Q1729" i="1" s="1"/>
  <c r="AH1729" i="1" s="1"/>
  <c r="AN1729" i="1" s="1"/>
  <c r="BD1729" i="1" s="1"/>
  <c r="G1729" i="1"/>
  <c r="M1729" i="1" s="1"/>
  <c r="AG1729" i="1" s="1"/>
  <c r="AM1729" i="1" s="1"/>
  <c r="BC1729" i="1" s="1"/>
  <c r="I1722" i="1"/>
  <c r="H1722" i="1"/>
  <c r="G1722" i="1"/>
  <c r="I1716" i="1"/>
  <c r="H1716" i="1"/>
  <c r="G1716" i="1"/>
  <c r="I1713" i="1"/>
  <c r="H1713" i="1"/>
  <c r="G1713" i="1"/>
  <c r="I1693" i="1"/>
  <c r="H1693" i="1"/>
  <c r="G1693" i="1"/>
  <c r="I1688" i="1"/>
  <c r="H1688" i="1"/>
  <c r="G1688" i="1"/>
  <c r="I1683" i="1"/>
  <c r="H1683" i="1"/>
  <c r="G1683" i="1"/>
  <c r="I1670" i="1"/>
  <c r="H1670" i="1"/>
  <c r="G1670" i="1"/>
  <c r="I1664" i="1"/>
  <c r="H1664" i="1"/>
  <c r="G1664" i="1"/>
  <c r="I1645" i="1"/>
  <c r="O1645" i="1" s="1"/>
  <c r="AI1645" i="1" s="1"/>
  <c r="AO1645" i="1" s="1"/>
  <c r="BE1645" i="1" s="1"/>
  <c r="H1645" i="1"/>
  <c r="N1645" i="1" s="1"/>
  <c r="Q1645" i="1" s="1"/>
  <c r="AH1645" i="1" s="1"/>
  <c r="AN1645" i="1" s="1"/>
  <c r="BD1645" i="1" s="1"/>
  <c r="G1645" i="1"/>
  <c r="M1645" i="1" s="1"/>
  <c r="AG1645" i="1" s="1"/>
  <c r="AM1645" i="1" s="1"/>
  <c r="BC1645" i="1" s="1"/>
  <c r="I1643" i="1"/>
  <c r="O1643" i="1" s="1"/>
  <c r="AI1643" i="1" s="1"/>
  <c r="AO1643" i="1" s="1"/>
  <c r="BE1643" i="1" s="1"/>
  <c r="H1643" i="1"/>
  <c r="N1643" i="1" s="1"/>
  <c r="Q1643" i="1" s="1"/>
  <c r="AH1643" i="1" s="1"/>
  <c r="AN1643" i="1" s="1"/>
  <c r="BD1643" i="1" s="1"/>
  <c r="G1643" i="1"/>
  <c r="M1643" i="1" s="1"/>
  <c r="AG1643" i="1" s="1"/>
  <c r="AM1643" i="1" s="1"/>
  <c r="BC1643" i="1" s="1"/>
  <c r="I1637" i="1"/>
  <c r="H1637" i="1"/>
  <c r="G1637" i="1"/>
  <c r="I1630" i="1"/>
  <c r="H1630" i="1"/>
  <c r="G1630" i="1"/>
  <c r="I1623" i="1"/>
  <c r="H1623" i="1"/>
  <c r="G1623" i="1"/>
  <c r="I1620" i="1"/>
  <c r="O1620" i="1" s="1"/>
  <c r="AI1620" i="1" s="1"/>
  <c r="AO1620" i="1" s="1"/>
  <c r="BE1620" i="1" s="1"/>
  <c r="H1620" i="1"/>
  <c r="N1620" i="1" s="1"/>
  <c r="Q1620" i="1" s="1"/>
  <c r="AH1620" i="1" s="1"/>
  <c r="AN1620" i="1" s="1"/>
  <c r="BD1620" i="1" s="1"/>
  <c r="G1620" i="1"/>
  <c r="M1620" i="1" s="1"/>
  <c r="AG1620" i="1" s="1"/>
  <c r="AM1620" i="1" s="1"/>
  <c r="BC1620" i="1" s="1"/>
  <c r="I1618" i="1"/>
  <c r="O1618" i="1" s="1"/>
  <c r="AI1618" i="1" s="1"/>
  <c r="AO1618" i="1" s="1"/>
  <c r="BE1618" i="1" s="1"/>
  <c r="H1618" i="1"/>
  <c r="N1618" i="1" s="1"/>
  <c r="Q1618" i="1" s="1"/>
  <c r="AH1618" i="1" s="1"/>
  <c r="AN1618" i="1" s="1"/>
  <c r="BD1618" i="1" s="1"/>
  <c r="G1618" i="1"/>
  <c r="M1618" i="1" s="1"/>
  <c r="AG1618" i="1" s="1"/>
  <c r="AM1618" i="1" s="1"/>
  <c r="BC1618" i="1" s="1"/>
  <c r="I1613" i="1"/>
  <c r="H1613" i="1"/>
  <c r="G1613" i="1"/>
  <c r="I1610" i="1"/>
  <c r="H1610" i="1"/>
  <c r="G1610" i="1"/>
  <c r="I1607" i="1"/>
  <c r="H1607" i="1"/>
  <c r="G1607" i="1"/>
  <c r="I1601" i="1"/>
  <c r="H1601" i="1"/>
  <c r="G1601" i="1"/>
  <c r="I1597" i="1"/>
  <c r="H1597" i="1"/>
  <c r="G1597" i="1"/>
  <c r="I1591" i="1"/>
  <c r="O1591" i="1" s="1"/>
  <c r="AI1591" i="1" s="1"/>
  <c r="AO1591" i="1" s="1"/>
  <c r="BE1591" i="1" s="1"/>
  <c r="H1591" i="1"/>
  <c r="N1591" i="1" s="1"/>
  <c r="Q1591" i="1" s="1"/>
  <c r="AH1591" i="1" s="1"/>
  <c r="AN1591" i="1" s="1"/>
  <c r="BD1591" i="1" s="1"/>
  <c r="G1591" i="1"/>
  <c r="M1591" i="1" s="1"/>
  <c r="AG1591" i="1" s="1"/>
  <c r="AM1591" i="1" s="1"/>
  <c r="BC1591" i="1" s="1"/>
  <c r="I1589" i="1"/>
  <c r="O1589" i="1" s="1"/>
  <c r="AI1589" i="1" s="1"/>
  <c r="AO1589" i="1" s="1"/>
  <c r="BE1589" i="1" s="1"/>
  <c r="H1589" i="1"/>
  <c r="N1589" i="1" s="1"/>
  <c r="Q1589" i="1" s="1"/>
  <c r="AH1589" i="1" s="1"/>
  <c r="AN1589" i="1" s="1"/>
  <c r="BD1589" i="1" s="1"/>
  <c r="G1589" i="1"/>
  <c r="M1589" i="1" s="1"/>
  <c r="AG1589" i="1" s="1"/>
  <c r="AM1589" i="1" s="1"/>
  <c r="BC1589" i="1" s="1"/>
  <c r="I1586" i="1"/>
  <c r="H1586" i="1"/>
  <c r="G1586" i="1"/>
  <c r="I1581" i="1"/>
  <c r="O1581" i="1" s="1"/>
  <c r="AI1581" i="1" s="1"/>
  <c r="AO1581" i="1" s="1"/>
  <c r="BE1581" i="1" s="1"/>
  <c r="H1581" i="1"/>
  <c r="N1581" i="1" s="1"/>
  <c r="Q1581" i="1" s="1"/>
  <c r="AH1581" i="1" s="1"/>
  <c r="AN1581" i="1" s="1"/>
  <c r="BD1581" i="1" s="1"/>
  <c r="G1581" i="1"/>
  <c r="M1581" i="1" s="1"/>
  <c r="AG1581" i="1" s="1"/>
  <c r="AM1581" i="1" s="1"/>
  <c r="BC1581" i="1" s="1"/>
  <c r="I1579" i="1"/>
  <c r="O1579" i="1" s="1"/>
  <c r="AI1579" i="1" s="1"/>
  <c r="AO1579" i="1" s="1"/>
  <c r="BE1579" i="1" s="1"/>
  <c r="H1579" i="1"/>
  <c r="N1579" i="1" s="1"/>
  <c r="Q1579" i="1" s="1"/>
  <c r="AH1579" i="1" s="1"/>
  <c r="AN1579" i="1" s="1"/>
  <c r="BD1579" i="1" s="1"/>
  <c r="G1579" i="1"/>
  <c r="M1579" i="1" s="1"/>
  <c r="AG1579" i="1" s="1"/>
  <c r="AM1579" i="1" s="1"/>
  <c r="BC1579" i="1" s="1"/>
  <c r="I1566" i="1"/>
  <c r="H1566" i="1"/>
  <c r="G1566" i="1"/>
  <c r="I1555" i="1"/>
  <c r="H1555" i="1"/>
  <c r="G1555" i="1"/>
  <c r="I1550" i="1"/>
  <c r="H1550" i="1"/>
  <c r="G1550" i="1"/>
  <c r="I1537" i="1"/>
  <c r="H1537" i="1"/>
  <c r="G1537" i="1"/>
  <c r="I1521" i="1"/>
  <c r="H1521" i="1"/>
  <c r="G1521" i="1"/>
  <c r="I1513" i="1"/>
  <c r="O1513" i="1" s="1"/>
  <c r="AI1513" i="1" s="1"/>
  <c r="AO1513" i="1" s="1"/>
  <c r="BE1513" i="1" s="1"/>
  <c r="H1513" i="1"/>
  <c r="N1513" i="1" s="1"/>
  <c r="Q1513" i="1" s="1"/>
  <c r="AH1513" i="1" s="1"/>
  <c r="AN1513" i="1" s="1"/>
  <c r="BD1513" i="1" s="1"/>
  <c r="G1513" i="1"/>
  <c r="M1513" i="1" s="1"/>
  <c r="AG1513" i="1" s="1"/>
  <c r="AM1513" i="1" s="1"/>
  <c r="BC1513" i="1" s="1"/>
  <c r="I1511" i="1"/>
  <c r="O1511" i="1" s="1"/>
  <c r="AI1511" i="1" s="1"/>
  <c r="AO1511" i="1" s="1"/>
  <c r="BE1511" i="1" s="1"/>
  <c r="H1511" i="1"/>
  <c r="N1511" i="1" s="1"/>
  <c r="Q1511" i="1" s="1"/>
  <c r="AH1511" i="1" s="1"/>
  <c r="AN1511" i="1" s="1"/>
  <c r="BD1511" i="1" s="1"/>
  <c r="G1511" i="1"/>
  <c r="M1511" i="1" s="1"/>
  <c r="AG1511" i="1" s="1"/>
  <c r="AM1511" i="1" s="1"/>
  <c r="BC1511" i="1" s="1"/>
  <c r="I1509" i="1"/>
  <c r="O1509" i="1" s="1"/>
  <c r="AI1509" i="1" s="1"/>
  <c r="AO1509" i="1" s="1"/>
  <c r="BE1509" i="1" s="1"/>
  <c r="H1509" i="1"/>
  <c r="N1509" i="1" s="1"/>
  <c r="Q1509" i="1" s="1"/>
  <c r="AH1509" i="1" s="1"/>
  <c r="AN1509" i="1" s="1"/>
  <c r="BD1509" i="1" s="1"/>
  <c r="G1509" i="1"/>
  <c r="M1509" i="1" s="1"/>
  <c r="AG1509" i="1" s="1"/>
  <c r="AM1509" i="1" s="1"/>
  <c r="BC1509" i="1" s="1"/>
  <c r="I1498" i="1"/>
  <c r="H1498" i="1"/>
  <c r="G1498" i="1"/>
  <c r="I1492" i="1"/>
  <c r="H1492" i="1"/>
  <c r="G1492" i="1"/>
  <c r="I1489" i="1"/>
  <c r="O1489" i="1" s="1"/>
  <c r="AI1489" i="1" s="1"/>
  <c r="AO1489" i="1" s="1"/>
  <c r="BE1489" i="1" s="1"/>
  <c r="H1489" i="1"/>
  <c r="N1489" i="1" s="1"/>
  <c r="Q1489" i="1" s="1"/>
  <c r="AH1489" i="1" s="1"/>
  <c r="AN1489" i="1" s="1"/>
  <c r="BD1489" i="1" s="1"/>
  <c r="G1489" i="1"/>
  <c r="M1489" i="1" s="1"/>
  <c r="AG1489" i="1" s="1"/>
  <c r="AM1489" i="1" s="1"/>
  <c r="BC1489" i="1" s="1"/>
  <c r="I1487" i="1"/>
  <c r="O1487" i="1" s="1"/>
  <c r="AI1487" i="1" s="1"/>
  <c r="AO1487" i="1" s="1"/>
  <c r="BE1487" i="1" s="1"/>
  <c r="H1487" i="1"/>
  <c r="N1487" i="1" s="1"/>
  <c r="Q1487" i="1" s="1"/>
  <c r="AH1487" i="1" s="1"/>
  <c r="AN1487" i="1" s="1"/>
  <c r="BD1487" i="1" s="1"/>
  <c r="G1487" i="1"/>
  <c r="M1487" i="1" s="1"/>
  <c r="AG1487" i="1" s="1"/>
  <c r="AM1487" i="1" s="1"/>
  <c r="BC1487" i="1" s="1"/>
  <c r="I1482" i="1"/>
  <c r="H1482" i="1"/>
  <c r="G1482" i="1"/>
  <c r="I1461" i="1"/>
  <c r="H1461" i="1"/>
  <c r="G1461" i="1"/>
  <c r="I1456" i="1"/>
  <c r="H1456" i="1"/>
  <c r="G1456" i="1"/>
  <c r="I1439" i="1"/>
  <c r="H1439" i="1"/>
  <c r="G1439" i="1"/>
  <c r="I1433" i="1"/>
  <c r="H1433" i="1"/>
  <c r="G1433" i="1"/>
  <c r="I1414" i="1"/>
  <c r="O1414" i="1" s="1"/>
  <c r="AI1414" i="1" s="1"/>
  <c r="AO1414" i="1" s="1"/>
  <c r="BE1414" i="1" s="1"/>
  <c r="H1414" i="1"/>
  <c r="N1414" i="1" s="1"/>
  <c r="Q1414" i="1" s="1"/>
  <c r="AH1414" i="1" s="1"/>
  <c r="AN1414" i="1" s="1"/>
  <c r="BD1414" i="1" s="1"/>
  <c r="G1414" i="1"/>
  <c r="M1414" i="1" s="1"/>
  <c r="AG1414" i="1" s="1"/>
  <c r="AM1414" i="1" s="1"/>
  <c r="BC1414" i="1" s="1"/>
  <c r="I1412" i="1"/>
  <c r="O1412" i="1" s="1"/>
  <c r="AI1412" i="1" s="1"/>
  <c r="AO1412" i="1" s="1"/>
  <c r="BE1412" i="1" s="1"/>
  <c r="H1412" i="1"/>
  <c r="N1412" i="1" s="1"/>
  <c r="Q1412" i="1" s="1"/>
  <c r="AH1412" i="1" s="1"/>
  <c r="AN1412" i="1" s="1"/>
  <c r="BD1412" i="1" s="1"/>
  <c r="G1412" i="1"/>
  <c r="M1412" i="1" s="1"/>
  <c r="AG1412" i="1" s="1"/>
  <c r="AM1412" i="1" s="1"/>
  <c r="BC1412" i="1" s="1"/>
  <c r="I1406" i="1"/>
  <c r="H1406" i="1"/>
  <c r="G1406" i="1"/>
  <c r="I1398" i="1"/>
  <c r="H1398" i="1"/>
  <c r="G1398" i="1"/>
  <c r="I1395" i="1"/>
  <c r="O1395" i="1" s="1"/>
  <c r="AI1395" i="1" s="1"/>
  <c r="AO1395" i="1" s="1"/>
  <c r="BE1395" i="1" s="1"/>
  <c r="H1395" i="1"/>
  <c r="N1395" i="1" s="1"/>
  <c r="Q1395" i="1" s="1"/>
  <c r="AH1395" i="1" s="1"/>
  <c r="AN1395" i="1" s="1"/>
  <c r="BD1395" i="1" s="1"/>
  <c r="G1395" i="1"/>
  <c r="M1395" i="1" s="1"/>
  <c r="AG1395" i="1" s="1"/>
  <c r="AM1395" i="1" s="1"/>
  <c r="BC1395" i="1" s="1"/>
  <c r="I1393" i="1"/>
  <c r="O1393" i="1" s="1"/>
  <c r="AI1393" i="1" s="1"/>
  <c r="AO1393" i="1" s="1"/>
  <c r="BE1393" i="1" s="1"/>
  <c r="H1393" i="1"/>
  <c r="N1393" i="1" s="1"/>
  <c r="Q1393" i="1" s="1"/>
  <c r="AH1393" i="1" s="1"/>
  <c r="AN1393" i="1" s="1"/>
  <c r="BD1393" i="1" s="1"/>
  <c r="G1393" i="1"/>
  <c r="M1393" i="1" s="1"/>
  <c r="AG1393" i="1" s="1"/>
  <c r="AM1393" i="1" s="1"/>
  <c r="BC1393" i="1" s="1"/>
  <c r="I1388" i="1"/>
  <c r="H1388" i="1"/>
  <c r="G1388" i="1"/>
  <c r="I1385" i="1"/>
  <c r="H1385" i="1"/>
  <c r="G1385" i="1"/>
  <c r="I1382" i="1"/>
  <c r="H1382" i="1"/>
  <c r="G1382" i="1"/>
  <c r="I1376" i="1"/>
  <c r="H1376" i="1"/>
  <c r="G1376" i="1"/>
  <c r="I1372" i="1"/>
  <c r="H1372" i="1"/>
  <c r="G1372" i="1"/>
  <c r="I1366" i="1"/>
  <c r="O1366" i="1" s="1"/>
  <c r="AI1366" i="1" s="1"/>
  <c r="AO1366" i="1" s="1"/>
  <c r="BE1366" i="1" s="1"/>
  <c r="H1366" i="1"/>
  <c r="N1366" i="1" s="1"/>
  <c r="Q1366" i="1" s="1"/>
  <c r="AH1366" i="1" s="1"/>
  <c r="AN1366" i="1" s="1"/>
  <c r="BD1366" i="1" s="1"/>
  <c r="G1366" i="1"/>
  <c r="M1366" i="1" s="1"/>
  <c r="AG1366" i="1" s="1"/>
  <c r="AM1366" i="1" s="1"/>
  <c r="BC1366" i="1" s="1"/>
  <c r="I1364" i="1"/>
  <c r="O1364" i="1" s="1"/>
  <c r="AI1364" i="1" s="1"/>
  <c r="AO1364" i="1" s="1"/>
  <c r="BE1364" i="1" s="1"/>
  <c r="H1364" i="1"/>
  <c r="N1364" i="1" s="1"/>
  <c r="Q1364" i="1" s="1"/>
  <c r="AH1364" i="1" s="1"/>
  <c r="AN1364" i="1" s="1"/>
  <c r="BD1364" i="1" s="1"/>
  <c r="G1364" i="1"/>
  <c r="M1364" i="1" s="1"/>
  <c r="AG1364" i="1" s="1"/>
  <c r="AM1364" i="1" s="1"/>
  <c r="BC1364" i="1" s="1"/>
  <c r="I1361" i="1"/>
  <c r="H1361" i="1"/>
  <c r="G1361" i="1"/>
  <c r="I1356" i="1"/>
  <c r="O1356" i="1" s="1"/>
  <c r="AI1356" i="1" s="1"/>
  <c r="AO1356" i="1" s="1"/>
  <c r="BE1356" i="1" s="1"/>
  <c r="H1356" i="1"/>
  <c r="N1356" i="1" s="1"/>
  <c r="Q1356" i="1" s="1"/>
  <c r="AH1356" i="1" s="1"/>
  <c r="AN1356" i="1" s="1"/>
  <c r="BD1356" i="1" s="1"/>
  <c r="G1356" i="1"/>
  <c r="M1356" i="1" s="1"/>
  <c r="AG1356" i="1" s="1"/>
  <c r="AM1356" i="1" s="1"/>
  <c r="BC1356" i="1" s="1"/>
  <c r="I1354" i="1"/>
  <c r="O1354" i="1" s="1"/>
  <c r="AI1354" i="1" s="1"/>
  <c r="AO1354" i="1" s="1"/>
  <c r="BE1354" i="1" s="1"/>
  <c r="H1354" i="1"/>
  <c r="N1354" i="1" s="1"/>
  <c r="Q1354" i="1" s="1"/>
  <c r="AH1354" i="1" s="1"/>
  <c r="AN1354" i="1" s="1"/>
  <c r="BD1354" i="1" s="1"/>
  <c r="G1354" i="1"/>
  <c r="M1354" i="1" s="1"/>
  <c r="AG1354" i="1" s="1"/>
  <c r="AM1354" i="1" s="1"/>
  <c r="BC1354" i="1" s="1"/>
  <c r="I1345" i="1"/>
  <c r="H1345" i="1"/>
  <c r="G1345" i="1"/>
  <c r="I1334" i="1"/>
  <c r="H1334" i="1"/>
  <c r="G1334" i="1"/>
  <c r="I1329" i="1"/>
  <c r="H1329" i="1"/>
  <c r="G1329" i="1"/>
  <c r="I1316" i="1"/>
  <c r="H1316" i="1"/>
  <c r="G1316" i="1"/>
  <c r="I1304" i="1"/>
  <c r="H1304" i="1"/>
  <c r="G1304" i="1"/>
  <c r="I1300" i="1"/>
  <c r="H1300" i="1"/>
  <c r="G1300" i="1"/>
  <c r="I1292" i="1"/>
  <c r="O1292" i="1" s="1"/>
  <c r="AI1292" i="1" s="1"/>
  <c r="AO1292" i="1" s="1"/>
  <c r="BE1292" i="1" s="1"/>
  <c r="H1292" i="1"/>
  <c r="N1292" i="1" s="1"/>
  <c r="Q1292" i="1" s="1"/>
  <c r="AH1292" i="1" s="1"/>
  <c r="AN1292" i="1" s="1"/>
  <c r="BD1292" i="1" s="1"/>
  <c r="G1292" i="1"/>
  <c r="M1292" i="1" s="1"/>
  <c r="AG1292" i="1" s="1"/>
  <c r="AM1292" i="1" s="1"/>
  <c r="BC1292" i="1" s="1"/>
  <c r="I1290" i="1"/>
  <c r="O1290" i="1" s="1"/>
  <c r="AI1290" i="1" s="1"/>
  <c r="AO1290" i="1" s="1"/>
  <c r="BE1290" i="1" s="1"/>
  <c r="H1290" i="1"/>
  <c r="N1290" i="1" s="1"/>
  <c r="Q1290" i="1" s="1"/>
  <c r="AH1290" i="1" s="1"/>
  <c r="AN1290" i="1" s="1"/>
  <c r="BD1290" i="1" s="1"/>
  <c r="G1290" i="1"/>
  <c r="M1290" i="1" s="1"/>
  <c r="AG1290" i="1" s="1"/>
  <c r="AM1290" i="1" s="1"/>
  <c r="BC1290" i="1" s="1"/>
  <c r="I1288" i="1"/>
  <c r="O1288" i="1" s="1"/>
  <c r="AI1288" i="1" s="1"/>
  <c r="AO1288" i="1" s="1"/>
  <c r="BE1288" i="1" s="1"/>
  <c r="H1288" i="1"/>
  <c r="N1288" i="1" s="1"/>
  <c r="Q1288" i="1" s="1"/>
  <c r="AH1288" i="1" s="1"/>
  <c r="AN1288" i="1" s="1"/>
  <c r="BD1288" i="1" s="1"/>
  <c r="G1288" i="1"/>
  <c r="M1288" i="1" s="1"/>
  <c r="AG1288" i="1" s="1"/>
  <c r="AM1288" i="1" s="1"/>
  <c r="BC1288" i="1" s="1"/>
  <c r="I1281" i="1"/>
  <c r="H1281" i="1"/>
  <c r="G1281" i="1"/>
  <c r="I1275" i="1"/>
  <c r="H1275" i="1"/>
  <c r="G1275" i="1"/>
  <c r="I1272" i="1"/>
  <c r="H1272" i="1"/>
  <c r="G1272" i="1"/>
  <c r="I1267" i="1"/>
  <c r="H1267" i="1"/>
  <c r="G1267" i="1"/>
  <c r="I1246" i="1"/>
  <c r="H1246" i="1"/>
  <c r="G1246" i="1"/>
  <c r="I1241" i="1"/>
  <c r="H1241" i="1"/>
  <c r="G1241" i="1"/>
  <c r="I1236" i="1"/>
  <c r="H1236" i="1"/>
  <c r="G1236" i="1"/>
  <c r="I1219" i="1"/>
  <c r="H1219" i="1"/>
  <c r="G1219" i="1"/>
  <c r="I1213" i="1"/>
  <c r="H1213" i="1"/>
  <c r="G1213" i="1"/>
  <c r="I1192" i="1"/>
  <c r="O1192" i="1" s="1"/>
  <c r="AI1192" i="1" s="1"/>
  <c r="AO1192" i="1" s="1"/>
  <c r="BE1192" i="1" s="1"/>
  <c r="H1192" i="1"/>
  <c r="N1192" i="1" s="1"/>
  <c r="Q1192" i="1" s="1"/>
  <c r="AH1192" i="1" s="1"/>
  <c r="AN1192" i="1" s="1"/>
  <c r="BD1192" i="1" s="1"/>
  <c r="G1192" i="1"/>
  <c r="M1192" i="1" s="1"/>
  <c r="AG1192" i="1" s="1"/>
  <c r="AM1192" i="1" s="1"/>
  <c r="BC1192" i="1" s="1"/>
  <c r="I1186" i="1"/>
  <c r="H1186" i="1"/>
  <c r="G1186" i="1"/>
  <c r="I1179" i="1"/>
  <c r="H1179" i="1"/>
  <c r="G1179" i="1"/>
  <c r="I1168" i="1"/>
  <c r="H1168" i="1"/>
  <c r="G1168" i="1"/>
  <c r="I1165" i="1"/>
  <c r="O1165" i="1" s="1"/>
  <c r="AI1165" i="1" s="1"/>
  <c r="AO1165" i="1" s="1"/>
  <c r="BE1165" i="1" s="1"/>
  <c r="H1165" i="1"/>
  <c r="N1165" i="1" s="1"/>
  <c r="Q1165" i="1" s="1"/>
  <c r="AH1165" i="1" s="1"/>
  <c r="AN1165" i="1" s="1"/>
  <c r="BD1165" i="1" s="1"/>
  <c r="G1165" i="1"/>
  <c r="M1165" i="1" s="1"/>
  <c r="AG1165" i="1" s="1"/>
  <c r="AM1165" i="1" s="1"/>
  <c r="BC1165" i="1" s="1"/>
  <c r="I1163" i="1"/>
  <c r="O1163" i="1" s="1"/>
  <c r="AI1163" i="1" s="1"/>
  <c r="AO1163" i="1" s="1"/>
  <c r="BE1163" i="1" s="1"/>
  <c r="H1163" i="1"/>
  <c r="N1163" i="1" s="1"/>
  <c r="Q1163" i="1" s="1"/>
  <c r="AH1163" i="1" s="1"/>
  <c r="AN1163" i="1" s="1"/>
  <c r="BD1163" i="1" s="1"/>
  <c r="G1163" i="1"/>
  <c r="M1163" i="1" s="1"/>
  <c r="AG1163" i="1" s="1"/>
  <c r="AM1163" i="1" s="1"/>
  <c r="BC1163" i="1" s="1"/>
  <c r="I1158" i="1"/>
  <c r="H1158" i="1"/>
  <c r="G1158" i="1"/>
  <c r="I1155" i="1"/>
  <c r="H1155" i="1"/>
  <c r="G1155" i="1"/>
  <c r="I1152" i="1"/>
  <c r="H1152" i="1"/>
  <c r="G1152" i="1"/>
  <c r="I1146" i="1"/>
  <c r="H1146" i="1"/>
  <c r="G1146" i="1"/>
  <c r="I1142" i="1"/>
  <c r="H1142" i="1"/>
  <c r="G1142" i="1"/>
  <c r="I1136" i="1"/>
  <c r="O1136" i="1" s="1"/>
  <c r="AI1136" i="1" s="1"/>
  <c r="AO1136" i="1" s="1"/>
  <c r="BE1136" i="1" s="1"/>
  <c r="H1136" i="1"/>
  <c r="N1136" i="1" s="1"/>
  <c r="Q1136" i="1" s="1"/>
  <c r="AH1136" i="1" s="1"/>
  <c r="AN1136" i="1" s="1"/>
  <c r="BD1136" i="1" s="1"/>
  <c r="G1136" i="1"/>
  <c r="M1136" i="1" s="1"/>
  <c r="AG1136" i="1" s="1"/>
  <c r="AM1136" i="1" s="1"/>
  <c r="BC1136" i="1" s="1"/>
  <c r="I1134" i="1"/>
  <c r="O1134" i="1" s="1"/>
  <c r="AI1134" i="1" s="1"/>
  <c r="AO1134" i="1" s="1"/>
  <c r="BE1134" i="1" s="1"/>
  <c r="H1134" i="1"/>
  <c r="N1134" i="1" s="1"/>
  <c r="Q1134" i="1" s="1"/>
  <c r="AH1134" i="1" s="1"/>
  <c r="AN1134" i="1" s="1"/>
  <c r="BD1134" i="1" s="1"/>
  <c r="G1134" i="1"/>
  <c r="M1134" i="1" s="1"/>
  <c r="AG1134" i="1" s="1"/>
  <c r="AM1134" i="1" s="1"/>
  <c r="BC1134" i="1" s="1"/>
  <c r="I1132" i="1"/>
  <c r="O1132" i="1" s="1"/>
  <c r="AI1132" i="1" s="1"/>
  <c r="AO1132" i="1" s="1"/>
  <c r="BE1132" i="1" s="1"/>
  <c r="H1132" i="1"/>
  <c r="N1132" i="1" s="1"/>
  <c r="Q1132" i="1" s="1"/>
  <c r="AH1132" i="1" s="1"/>
  <c r="AN1132" i="1" s="1"/>
  <c r="BD1132" i="1" s="1"/>
  <c r="G1132" i="1"/>
  <c r="M1132" i="1" s="1"/>
  <c r="AG1132" i="1" s="1"/>
  <c r="AM1132" i="1" s="1"/>
  <c r="BC1132" i="1" s="1"/>
  <c r="I1129" i="1"/>
  <c r="H1129" i="1"/>
  <c r="G1129" i="1"/>
  <c r="I1124" i="1"/>
  <c r="O1124" i="1" s="1"/>
  <c r="AI1124" i="1" s="1"/>
  <c r="AO1124" i="1" s="1"/>
  <c r="BE1124" i="1" s="1"/>
  <c r="H1124" i="1"/>
  <c r="N1124" i="1" s="1"/>
  <c r="Q1124" i="1" s="1"/>
  <c r="AH1124" i="1" s="1"/>
  <c r="AN1124" i="1" s="1"/>
  <c r="BD1124" i="1" s="1"/>
  <c r="G1124" i="1"/>
  <c r="M1124" i="1" s="1"/>
  <c r="AG1124" i="1" s="1"/>
  <c r="AM1124" i="1" s="1"/>
  <c r="BC1124" i="1" s="1"/>
  <c r="I1122" i="1"/>
  <c r="O1122" i="1" s="1"/>
  <c r="AI1122" i="1" s="1"/>
  <c r="AO1122" i="1" s="1"/>
  <c r="BE1122" i="1" s="1"/>
  <c r="H1122" i="1"/>
  <c r="N1122" i="1" s="1"/>
  <c r="Q1122" i="1" s="1"/>
  <c r="AH1122" i="1" s="1"/>
  <c r="AN1122" i="1" s="1"/>
  <c r="BD1122" i="1" s="1"/>
  <c r="G1122" i="1"/>
  <c r="M1122" i="1" s="1"/>
  <c r="AG1122" i="1" s="1"/>
  <c r="AM1122" i="1" s="1"/>
  <c r="BC1122" i="1" s="1"/>
  <c r="I1113" i="1"/>
  <c r="H1113" i="1"/>
  <c r="G1113" i="1"/>
  <c r="I1106" i="1"/>
  <c r="H1106" i="1"/>
  <c r="G1106" i="1"/>
  <c r="I1101" i="1"/>
  <c r="H1101" i="1"/>
  <c r="G1101" i="1"/>
  <c r="I1088" i="1"/>
  <c r="H1088" i="1"/>
  <c r="G1088" i="1"/>
  <c r="I1076" i="1"/>
  <c r="H1076" i="1"/>
  <c r="G1076" i="1"/>
  <c r="I1068" i="1"/>
  <c r="O1068" i="1" s="1"/>
  <c r="AI1068" i="1" s="1"/>
  <c r="AO1068" i="1" s="1"/>
  <c r="BE1068" i="1" s="1"/>
  <c r="H1068" i="1"/>
  <c r="N1068" i="1" s="1"/>
  <c r="Q1068" i="1" s="1"/>
  <c r="AH1068" i="1" s="1"/>
  <c r="AN1068" i="1" s="1"/>
  <c r="BD1068" i="1" s="1"/>
  <c r="G1068" i="1"/>
  <c r="M1068" i="1" s="1"/>
  <c r="AG1068" i="1" s="1"/>
  <c r="AM1068" i="1" s="1"/>
  <c r="BC1068" i="1" s="1"/>
  <c r="I1066" i="1"/>
  <c r="O1066" i="1" s="1"/>
  <c r="AI1066" i="1" s="1"/>
  <c r="AO1066" i="1" s="1"/>
  <c r="BE1066" i="1" s="1"/>
  <c r="H1066" i="1"/>
  <c r="N1066" i="1" s="1"/>
  <c r="Q1066" i="1" s="1"/>
  <c r="AH1066" i="1" s="1"/>
  <c r="AN1066" i="1" s="1"/>
  <c r="BD1066" i="1" s="1"/>
  <c r="G1066" i="1"/>
  <c r="M1066" i="1" s="1"/>
  <c r="AG1066" i="1" s="1"/>
  <c r="AM1066" i="1" s="1"/>
  <c r="BC1066" i="1" s="1"/>
  <c r="I1064" i="1"/>
  <c r="O1064" i="1" s="1"/>
  <c r="AI1064" i="1" s="1"/>
  <c r="AO1064" i="1" s="1"/>
  <c r="BE1064" i="1" s="1"/>
  <c r="H1064" i="1"/>
  <c r="N1064" i="1" s="1"/>
  <c r="Q1064" i="1" s="1"/>
  <c r="AH1064" i="1" s="1"/>
  <c r="AN1064" i="1" s="1"/>
  <c r="BD1064" i="1" s="1"/>
  <c r="G1064" i="1"/>
  <c r="M1064" i="1" s="1"/>
  <c r="AG1064" i="1" s="1"/>
  <c r="AM1064" i="1" s="1"/>
  <c r="BC1064" i="1" s="1"/>
  <c r="I1057" i="1"/>
  <c r="H1057" i="1"/>
  <c r="G1057" i="1"/>
  <c r="I1051" i="1"/>
  <c r="H1051" i="1"/>
  <c r="G1051" i="1"/>
  <c r="I1048" i="1"/>
  <c r="H1048" i="1"/>
  <c r="G1048" i="1"/>
  <c r="I1043" i="1"/>
  <c r="H1043" i="1"/>
  <c r="G1043" i="1"/>
  <c r="I1037" i="1"/>
  <c r="H1037" i="1"/>
  <c r="G1037" i="1"/>
  <c r="I1010" i="1"/>
  <c r="H1010" i="1"/>
  <c r="G1010" i="1"/>
  <c r="I993" i="1"/>
  <c r="H993" i="1"/>
  <c r="G993" i="1"/>
  <c r="I987" i="1"/>
  <c r="H987" i="1"/>
  <c r="G987" i="1"/>
  <c r="I968" i="1"/>
  <c r="H968" i="1"/>
  <c r="G968" i="1"/>
  <c r="I962" i="1"/>
  <c r="H962" i="1"/>
  <c r="G962" i="1"/>
  <c r="I955" i="1"/>
  <c r="H955" i="1"/>
  <c r="G955" i="1"/>
  <c r="I948" i="1"/>
  <c r="H948" i="1"/>
  <c r="G948" i="1"/>
  <c r="I945" i="1"/>
  <c r="O945" i="1" s="1"/>
  <c r="AI945" i="1" s="1"/>
  <c r="AO945" i="1" s="1"/>
  <c r="BE945" i="1" s="1"/>
  <c r="H945" i="1"/>
  <c r="N945" i="1" s="1"/>
  <c r="Q945" i="1" s="1"/>
  <c r="AH945" i="1" s="1"/>
  <c r="AN945" i="1" s="1"/>
  <c r="BD945" i="1" s="1"/>
  <c r="G945" i="1"/>
  <c r="M945" i="1" s="1"/>
  <c r="AG945" i="1" s="1"/>
  <c r="AM945" i="1" s="1"/>
  <c r="BC945" i="1" s="1"/>
  <c r="I943" i="1"/>
  <c r="O943" i="1" s="1"/>
  <c r="AI943" i="1" s="1"/>
  <c r="AO943" i="1" s="1"/>
  <c r="BE943" i="1" s="1"/>
  <c r="H943" i="1"/>
  <c r="N943" i="1" s="1"/>
  <c r="Q943" i="1" s="1"/>
  <c r="AH943" i="1" s="1"/>
  <c r="AN943" i="1" s="1"/>
  <c r="BD943" i="1" s="1"/>
  <c r="G943" i="1"/>
  <c r="M943" i="1" s="1"/>
  <c r="AG943" i="1" s="1"/>
  <c r="AM943" i="1" s="1"/>
  <c r="BC943" i="1" s="1"/>
  <c r="I938" i="1"/>
  <c r="H938" i="1"/>
  <c r="G938" i="1"/>
  <c r="I935" i="1"/>
  <c r="H935" i="1"/>
  <c r="G935" i="1"/>
  <c r="I932" i="1"/>
  <c r="H932" i="1"/>
  <c r="G932" i="1"/>
  <c r="I926" i="1"/>
  <c r="H926" i="1"/>
  <c r="G926" i="1"/>
  <c r="I922" i="1"/>
  <c r="H922" i="1"/>
  <c r="G922" i="1"/>
  <c r="I916" i="1"/>
  <c r="O916" i="1" s="1"/>
  <c r="AI916" i="1" s="1"/>
  <c r="AO916" i="1" s="1"/>
  <c r="BE916" i="1" s="1"/>
  <c r="H916" i="1"/>
  <c r="N916" i="1" s="1"/>
  <c r="Q916" i="1" s="1"/>
  <c r="AH916" i="1" s="1"/>
  <c r="AN916" i="1" s="1"/>
  <c r="BD916" i="1" s="1"/>
  <c r="G916" i="1"/>
  <c r="M916" i="1" s="1"/>
  <c r="AG916" i="1" s="1"/>
  <c r="AM916" i="1" s="1"/>
  <c r="BC916" i="1" s="1"/>
  <c r="I914" i="1"/>
  <c r="O914" i="1" s="1"/>
  <c r="AI914" i="1" s="1"/>
  <c r="AO914" i="1" s="1"/>
  <c r="BE914" i="1" s="1"/>
  <c r="H914" i="1"/>
  <c r="N914" i="1" s="1"/>
  <c r="Q914" i="1" s="1"/>
  <c r="AH914" i="1" s="1"/>
  <c r="AN914" i="1" s="1"/>
  <c r="BD914" i="1" s="1"/>
  <c r="G914" i="1"/>
  <c r="M914" i="1" s="1"/>
  <c r="AG914" i="1" s="1"/>
  <c r="AM914" i="1" s="1"/>
  <c r="BC914" i="1" s="1"/>
  <c r="I909" i="1"/>
  <c r="H909" i="1"/>
  <c r="G909" i="1"/>
  <c r="I904" i="1"/>
  <c r="O904" i="1" s="1"/>
  <c r="AI904" i="1" s="1"/>
  <c r="AO904" i="1" s="1"/>
  <c r="BE904" i="1" s="1"/>
  <c r="H904" i="1"/>
  <c r="N904" i="1" s="1"/>
  <c r="Q904" i="1" s="1"/>
  <c r="AH904" i="1" s="1"/>
  <c r="AN904" i="1" s="1"/>
  <c r="BD904" i="1" s="1"/>
  <c r="G904" i="1"/>
  <c r="M904" i="1" s="1"/>
  <c r="AG904" i="1" s="1"/>
  <c r="AM904" i="1" s="1"/>
  <c r="BC904" i="1" s="1"/>
  <c r="I902" i="1"/>
  <c r="O902" i="1" s="1"/>
  <c r="AI902" i="1" s="1"/>
  <c r="AO902" i="1" s="1"/>
  <c r="BE902" i="1" s="1"/>
  <c r="H902" i="1"/>
  <c r="N902" i="1" s="1"/>
  <c r="Q902" i="1" s="1"/>
  <c r="AH902" i="1" s="1"/>
  <c r="AN902" i="1" s="1"/>
  <c r="BD902" i="1" s="1"/>
  <c r="G902" i="1"/>
  <c r="M902" i="1" s="1"/>
  <c r="AG902" i="1" s="1"/>
  <c r="AM902" i="1" s="1"/>
  <c r="BC902" i="1" s="1"/>
  <c r="I892" i="1"/>
  <c r="H892" i="1"/>
  <c r="G892" i="1"/>
  <c r="I885" i="1"/>
  <c r="O885" i="1" s="1"/>
  <c r="AI885" i="1" s="1"/>
  <c r="AO885" i="1" s="1"/>
  <c r="BE885" i="1" s="1"/>
  <c r="H885" i="1"/>
  <c r="N885" i="1" s="1"/>
  <c r="Q885" i="1" s="1"/>
  <c r="AH885" i="1" s="1"/>
  <c r="AN885" i="1" s="1"/>
  <c r="BD885" i="1" s="1"/>
  <c r="G885" i="1"/>
  <c r="M885" i="1" s="1"/>
  <c r="AG885" i="1" s="1"/>
  <c r="AM885" i="1" s="1"/>
  <c r="BC885" i="1" s="1"/>
  <c r="I883" i="1"/>
  <c r="O883" i="1" s="1"/>
  <c r="AI883" i="1" s="1"/>
  <c r="AO883" i="1" s="1"/>
  <c r="BE883" i="1" s="1"/>
  <c r="H883" i="1"/>
  <c r="N883" i="1" s="1"/>
  <c r="Q883" i="1" s="1"/>
  <c r="AH883" i="1" s="1"/>
  <c r="AN883" i="1" s="1"/>
  <c r="BD883" i="1" s="1"/>
  <c r="G883" i="1"/>
  <c r="M883" i="1" s="1"/>
  <c r="AG883" i="1" s="1"/>
  <c r="AM883" i="1" s="1"/>
  <c r="BC883" i="1" s="1"/>
  <c r="I871" i="1"/>
  <c r="O871" i="1" s="1"/>
  <c r="AI871" i="1" s="1"/>
  <c r="AO871" i="1" s="1"/>
  <c r="BE871" i="1" s="1"/>
  <c r="H871" i="1"/>
  <c r="N871" i="1" s="1"/>
  <c r="Q871" i="1" s="1"/>
  <c r="AH871" i="1" s="1"/>
  <c r="AN871" i="1" s="1"/>
  <c r="BD871" i="1" s="1"/>
  <c r="G871" i="1"/>
  <c r="M871" i="1" s="1"/>
  <c r="AG871" i="1" s="1"/>
  <c r="AM871" i="1" s="1"/>
  <c r="BC871" i="1" s="1"/>
  <c r="I864" i="1"/>
  <c r="H864" i="1"/>
  <c r="G864" i="1"/>
  <c r="I852" i="1"/>
  <c r="O852" i="1" s="1"/>
  <c r="AI852" i="1" s="1"/>
  <c r="AO852" i="1" s="1"/>
  <c r="BE852" i="1" s="1"/>
  <c r="H852" i="1"/>
  <c r="N852" i="1" s="1"/>
  <c r="Q852" i="1" s="1"/>
  <c r="AH852" i="1" s="1"/>
  <c r="AN852" i="1" s="1"/>
  <c r="BD852" i="1" s="1"/>
  <c r="G852" i="1"/>
  <c r="M852" i="1" s="1"/>
  <c r="AG852" i="1" s="1"/>
  <c r="AM852" i="1" s="1"/>
  <c r="BC852" i="1" s="1"/>
  <c r="I850" i="1"/>
  <c r="O850" i="1" s="1"/>
  <c r="AI850" i="1" s="1"/>
  <c r="AO850" i="1" s="1"/>
  <c r="BE850" i="1" s="1"/>
  <c r="H850" i="1"/>
  <c r="N850" i="1" s="1"/>
  <c r="Q850" i="1" s="1"/>
  <c r="AH850" i="1" s="1"/>
  <c r="AN850" i="1" s="1"/>
  <c r="BD850" i="1" s="1"/>
  <c r="G850" i="1"/>
  <c r="M850" i="1" s="1"/>
  <c r="AG850" i="1" s="1"/>
  <c r="AM850" i="1" s="1"/>
  <c r="BC850" i="1" s="1"/>
  <c r="I846" i="1"/>
  <c r="H846" i="1"/>
  <c r="G846" i="1"/>
  <c r="I839" i="1"/>
  <c r="H839" i="1"/>
  <c r="G839" i="1"/>
  <c r="I834" i="1"/>
  <c r="H834" i="1"/>
  <c r="G834" i="1"/>
  <c r="I828" i="1"/>
  <c r="H828" i="1"/>
  <c r="G828" i="1"/>
  <c r="I823" i="1"/>
  <c r="O823" i="1" s="1"/>
  <c r="AI823" i="1" s="1"/>
  <c r="AO823" i="1" s="1"/>
  <c r="BE823" i="1" s="1"/>
  <c r="H823" i="1"/>
  <c r="N823" i="1" s="1"/>
  <c r="Q823" i="1" s="1"/>
  <c r="AH823" i="1" s="1"/>
  <c r="AN823" i="1" s="1"/>
  <c r="BD823" i="1" s="1"/>
  <c r="G823" i="1"/>
  <c r="M823" i="1" s="1"/>
  <c r="AG823" i="1" s="1"/>
  <c r="AM823" i="1" s="1"/>
  <c r="BC823" i="1" s="1"/>
  <c r="I821" i="1"/>
  <c r="O821" i="1" s="1"/>
  <c r="AI821" i="1" s="1"/>
  <c r="AO821" i="1" s="1"/>
  <c r="BE821" i="1" s="1"/>
  <c r="H821" i="1"/>
  <c r="N821" i="1" s="1"/>
  <c r="Q821" i="1" s="1"/>
  <c r="AH821" i="1" s="1"/>
  <c r="AN821" i="1" s="1"/>
  <c r="BD821" i="1" s="1"/>
  <c r="G821" i="1"/>
  <c r="M821" i="1" s="1"/>
  <c r="AG821" i="1" s="1"/>
  <c r="AM821" i="1" s="1"/>
  <c r="BC821" i="1" s="1"/>
  <c r="I814" i="1"/>
  <c r="H814" i="1"/>
  <c r="G814" i="1"/>
  <c r="I810" i="1"/>
  <c r="H810" i="1"/>
  <c r="G810" i="1"/>
  <c r="I802" i="1"/>
  <c r="O802" i="1" s="1"/>
  <c r="AI802" i="1" s="1"/>
  <c r="AO802" i="1" s="1"/>
  <c r="BE802" i="1" s="1"/>
  <c r="H802" i="1"/>
  <c r="N802" i="1" s="1"/>
  <c r="Q802" i="1" s="1"/>
  <c r="AH802" i="1" s="1"/>
  <c r="AN802" i="1" s="1"/>
  <c r="BD802" i="1" s="1"/>
  <c r="G802" i="1"/>
  <c r="M802" i="1" s="1"/>
  <c r="AG802" i="1" s="1"/>
  <c r="AM802" i="1" s="1"/>
  <c r="BC802" i="1" s="1"/>
  <c r="I800" i="1"/>
  <c r="O800" i="1" s="1"/>
  <c r="AI800" i="1" s="1"/>
  <c r="AO800" i="1" s="1"/>
  <c r="BE800" i="1" s="1"/>
  <c r="H800" i="1"/>
  <c r="N800" i="1" s="1"/>
  <c r="Q800" i="1" s="1"/>
  <c r="AH800" i="1" s="1"/>
  <c r="AN800" i="1" s="1"/>
  <c r="BD800" i="1" s="1"/>
  <c r="G800" i="1"/>
  <c r="M800" i="1" s="1"/>
  <c r="AG800" i="1" s="1"/>
  <c r="AM800" i="1" s="1"/>
  <c r="BC800" i="1" s="1"/>
  <c r="I798" i="1"/>
  <c r="O798" i="1" s="1"/>
  <c r="AI798" i="1" s="1"/>
  <c r="AO798" i="1" s="1"/>
  <c r="BE798" i="1" s="1"/>
  <c r="H798" i="1"/>
  <c r="N798" i="1" s="1"/>
  <c r="Q798" i="1" s="1"/>
  <c r="AH798" i="1" s="1"/>
  <c r="AN798" i="1" s="1"/>
  <c r="BD798" i="1" s="1"/>
  <c r="G798" i="1"/>
  <c r="M798" i="1" s="1"/>
  <c r="AG798" i="1" s="1"/>
  <c r="AM798" i="1" s="1"/>
  <c r="BC798" i="1" s="1"/>
  <c r="I795" i="1"/>
  <c r="H795" i="1"/>
  <c r="G795" i="1"/>
  <c r="I790" i="1"/>
  <c r="H790" i="1"/>
  <c r="G790" i="1"/>
  <c r="I786" i="1"/>
  <c r="H786" i="1"/>
  <c r="G786" i="1"/>
  <c r="I783" i="1"/>
  <c r="H783" i="1"/>
  <c r="G783" i="1"/>
  <c r="I780" i="1"/>
  <c r="H780" i="1"/>
  <c r="G780" i="1"/>
  <c r="I766" i="1"/>
  <c r="O766" i="1" s="1"/>
  <c r="AI766" i="1" s="1"/>
  <c r="AO766" i="1" s="1"/>
  <c r="BE766" i="1" s="1"/>
  <c r="H766" i="1"/>
  <c r="N766" i="1" s="1"/>
  <c r="Q766" i="1" s="1"/>
  <c r="AH766" i="1" s="1"/>
  <c r="AN766" i="1" s="1"/>
  <c r="BD766" i="1" s="1"/>
  <c r="G766" i="1"/>
  <c r="M766" i="1" s="1"/>
  <c r="AG766" i="1" s="1"/>
  <c r="AM766" i="1" s="1"/>
  <c r="BC766" i="1" s="1"/>
  <c r="I763" i="1"/>
  <c r="O763" i="1" s="1"/>
  <c r="AI763" i="1" s="1"/>
  <c r="AO763" i="1" s="1"/>
  <c r="BE763" i="1" s="1"/>
  <c r="H763" i="1"/>
  <c r="N763" i="1" s="1"/>
  <c r="Q763" i="1" s="1"/>
  <c r="AH763" i="1" s="1"/>
  <c r="AN763" i="1" s="1"/>
  <c r="BD763" i="1" s="1"/>
  <c r="G763" i="1"/>
  <c r="M763" i="1" s="1"/>
  <c r="AG763" i="1" s="1"/>
  <c r="AM763" i="1" s="1"/>
  <c r="BC763" i="1" s="1"/>
  <c r="I761" i="1"/>
  <c r="O761" i="1" s="1"/>
  <c r="AI761" i="1" s="1"/>
  <c r="AO761" i="1" s="1"/>
  <c r="BE761" i="1" s="1"/>
  <c r="H761" i="1"/>
  <c r="N761" i="1" s="1"/>
  <c r="Q761" i="1" s="1"/>
  <c r="AH761" i="1" s="1"/>
  <c r="AN761" i="1" s="1"/>
  <c r="BD761" i="1" s="1"/>
  <c r="G761" i="1"/>
  <c r="M761" i="1" s="1"/>
  <c r="AG761" i="1" s="1"/>
  <c r="AM761" i="1" s="1"/>
  <c r="BC761" i="1" s="1"/>
  <c r="I759" i="1"/>
  <c r="O759" i="1" s="1"/>
  <c r="AI759" i="1" s="1"/>
  <c r="AO759" i="1" s="1"/>
  <c r="BE759" i="1" s="1"/>
  <c r="H759" i="1"/>
  <c r="N759" i="1" s="1"/>
  <c r="Q759" i="1" s="1"/>
  <c r="AH759" i="1" s="1"/>
  <c r="AN759" i="1" s="1"/>
  <c r="BD759" i="1" s="1"/>
  <c r="G759" i="1"/>
  <c r="M759" i="1" s="1"/>
  <c r="AG759" i="1" s="1"/>
  <c r="AM759" i="1" s="1"/>
  <c r="BC759" i="1" s="1"/>
  <c r="I752" i="1"/>
  <c r="H752" i="1"/>
  <c r="G752" i="1"/>
  <c r="I746" i="1"/>
  <c r="H746" i="1"/>
  <c r="G746" i="1"/>
  <c r="I743" i="1"/>
  <c r="H743" i="1"/>
  <c r="G743" i="1"/>
  <c r="I738" i="1"/>
  <c r="H738" i="1"/>
  <c r="G738" i="1"/>
  <c r="I731" i="1"/>
  <c r="H731" i="1"/>
  <c r="G731" i="1"/>
  <c r="I704" i="1"/>
  <c r="H704" i="1"/>
  <c r="G704" i="1"/>
  <c r="I701" i="1"/>
  <c r="O701" i="1" s="1"/>
  <c r="AI701" i="1" s="1"/>
  <c r="AO701" i="1" s="1"/>
  <c r="BE701" i="1" s="1"/>
  <c r="H701" i="1"/>
  <c r="N701" i="1" s="1"/>
  <c r="Q701" i="1" s="1"/>
  <c r="AH701" i="1" s="1"/>
  <c r="AN701" i="1" s="1"/>
  <c r="BD701" i="1" s="1"/>
  <c r="G701" i="1"/>
  <c r="M701" i="1" s="1"/>
  <c r="AG701" i="1" s="1"/>
  <c r="AM701" i="1" s="1"/>
  <c r="BC701" i="1" s="1"/>
  <c r="I699" i="1"/>
  <c r="O699" i="1" s="1"/>
  <c r="AI699" i="1" s="1"/>
  <c r="AO699" i="1" s="1"/>
  <c r="BE699" i="1" s="1"/>
  <c r="H699" i="1"/>
  <c r="N699" i="1" s="1"/>
  <c r="Q699" i="1" s="1"/>
  <c r="AH699" i="1" s="1"/>
  <c r="AN699" i="1" s="1"/>
  <c r="BD699" i="1" s="1"/>
  <c r="G699" i="1"/>
  <c r="M699" i="1" s="1"/>
  <c r="AG699" i="1" s="1"/>
  <c r="AM699" i="1" s="1"/>
  <c r="BC699" i="1" s="1"/>
  <c r="I695" i="1"/>
  <c r="O695" i="1" s="1"/>
  <c r="AI695" i="1" s="1"/>
  <c r="AO695" i="1" s="1"/>
  <c r="BE695" i="1" s="1"/>
  <c r="H695" i="1"/>
  <c r="N695" i="1" s="1"/>
  <c r="Q695" i="1" s="1"/>
  <c r="AH695" i="1" s="1"/>
  <c r="AN695" i="1" s="1"/>
  <c r="BD695" i="1" s="1"/>
  <c r="G695" i="1"/>
  <c r="M695" i="1" s="1"/>
  <c r="AG695" i="1" s="1"/>
  <c r="AM695" i="1" s="1"/>
  <c r="BC695" i="1" s="1"/>
  <c r="I689" i="1"/>
  <c r="H689" i="1"/>
  <c r="G689" i="1"/>
  <c r="I680" i="1"/>
  <c r="H680" i="1"/>
  <c r="G680" i="1"/>
  <c r="I657" i="1"/>
  <c r="H657" i="1"/>
  <c r="G657" i="1"/>
  <c r="I652" i="1"/>
  <c r="H652" i="1"/>
  <c r="G652" i="1"/>
  <c r="I649" i="1"/>
  <c r="H649" i="1"/>
  <c r="G649" i="1"/>
  <c r="I644" i="1"/>
  <c r="H644" i="1"/>
  <c r="G644" i="1"/>
  <c r="I634" i="1"/>
  <c r="H634" i="1"/>
  <c r="G634" i="1"/>
  <c r="I627" i="1"/>
  <c r="O627" i="1" s="1"/>
  <c r="AI627" i="1" s="1"/>
  <c r="AO627" i="1" s="1"/>
  <c r="BE627" i="1" s="1"/>
  <c r="H627" i="1"/>
  <c r="N627" i="1" s="1"/>
  <c r="Q627" i="1" s="1"/>
  <c r="AH627" i="1" s="1"/>
  <c r="AN627" i="1" s="1"/>
  <c r="BD627" i="1" s="1"/>
  <c r="G627" i="1"/>
  <c r="M627" i="1" s="1"/>
  <c r="AG627" i="1" s="1"/>
  <c r="AM627" i="1" s="1"/>
  <c r="BC627" i="1" s="1"/>
  <c r="I624" i="1"/>
  <c r="H624" i="1"/>
  <c r="G624" i="1"/>
  <c r="I620" i="1"/>
  <c r="H620" i="1"/>
  <c r="G620" i="1"/>
  <c r="I613" i="1"/>
  <c r="H613" i="1"/>
  <c r="G613" i="1"/>
  <c r="I607" i="1"/>
  <c r="H607" i="1"/>
  <c r="G607" i="1"/>
  <c r="I604" i="1"/>
  <c r="H604" i="1"/>
  <c r="G604" i="1"/>
  <c r="I601" i="1"/>
  <c r="H601" i="1"/>
  <c r="G601" i="1"/>
  <c r="I598" i="1"/>
  <c r="H598" i="1"/>
  <c r="G598" i="1"/>
  <c r="I595" i="1"/>
  <c r="H595" i="1"/>
  <c r="G595" i="1"/>
  <c r="I591" i="1"/>
  <c r="H591" i="1"/>
  <c r="G591" i="1"/>
  <c r="I584" i="1"/>
  <c r="H584" i="1"/>
  <c r="G584" i="1"/>
  <c r="I566" i="1"/>
  <c r="H566" i="1"/>
  <c r="G566" i="1"/>
  <c r="I563" i="1"/>
  <c r="H563" i="1"/>
  <c r="G563" i="1"/>
  <c r="I558" i="1"/>
  <c r="H558" i="1"/>
  <c r="G558" i="1"/>
  <c r="I547" i="1"/>
  <c r="H547" i="1"/>
  <c r="G547" i="1"/>
  <c r="I541" i="1"/>
  <c r="H541" i="1"/>
  <c r="G541" i="1"/>
  <c r="I537" i="1"/>
  <c r="H537" i="1"/>
  <c r="G537" i="1"/>
  <c r="I533" i="1"/>
  <c r="H533" i="1"/>
  <c r="G533" i="1"/>
  <c r="I526" i="1"/>
  <c r="H526" i="1"/>
  <c r="G526" i="1"/>
  <c r="I522" i="1"/>
  <c r="H522" i="1"/>
  <c r="G522" i="1"/>
  <c r="I506" i="1"/>
  <c r="H506" i="1"/>
  <c r="G506" i="1"/>
  <c r="I502" i="1"/>
  <c r="H502" i="1"/>
  <c r="G502" i="1"/>
  <c r="I494" i="1"/>
  <c r="O494" i="1" s="1"/>
  <c r="AI494" i="1" s="1"/>
  <c r="AO494" i="1" s="1"/>
  <c r="BE494" i="1" s="1"/>
  <c r="H494" i="1"/>
  <c r="N494" i="1" s="1"/>
  <c r="Q494" i="1" s="1"/>
  <c r="AH494" i="1" s="1"/>
  <c r="AN494" i="1" s="1"/>
  <c r="BD494" i="1" s="1"/>
  <c r="G494" i="1"/>
  <c r="M494" i="1" s="1"/>
  <c r="AG494" i="1" s="1"/>
  <c r="AM494" i="1" s="1"/>
  <c r="BC494" i="1" s="1"/>
  <c r="I492" i="1"/>
  <c r="O492" i="1" s="1"/>
  <c r="AI492" i="1" s="1"/>
  <c r="AO492" i="1" s="1"/>
  <c r="BE492" i="1" s="1"/>
  <c r="H492" i="1"/>
  <c r="N492" i="1" s="1"/>
  <c r="Q492" i="1" s="1"/>
  <c r="AH492" i="1" s="1"/>
  <c r="AN492" i="1" s="1"/>
  <c r="BD492" i="1" s="1"/>
  <c r="G492" i="1"/>
  <c r="M492" i="1" s="1"/>
  <c r="AG492" i="1" s="1"/>
  <c r="AM492" i="1" s="1"/>
  <c r="BC492" i="1" s="1"/>
  <c r="I490" i="1"/>
  <c r="O490" i="1" s="1"/>
  <c r="AI490" i="1" s="1"/>
  <c r="AO490" i="1" s="1"/>
  <c r="BE490" i="1" s="1"/>
  <c r="H490" i="1"/>
  <c r="N490" i="1" s="1"/>
  <c r="Q490" i="1" s="1"/>
  <c r="AH490" i="1" s="1"/>
  <c r="AN490" i="1" s="1"/>
  <c r="BD490" i="1" s="1"/>
  <c r="G490" i="1"/>
  <c r="M490" i="1" s="1"/>
  <c r="AG490" i="1" s="1"/>
  <c r="AM490" i="1" s="1"/>
  <c r="BC490" i="1" s="1"/>
  <c r="I487" i="1"/>
  <c r="H487" i="1"/>
  <c r="G487" i="1"/>
  <c r="I475" i="1"/>
  <c r="H475" i="1"/>
  <c r="G475" i="1"/>
  <c r="I472" i="1"/>
  <c r="H472" i="1"/>
  <c r="G472" i="1"/>
  <c r="I466" i="1"/>
  <c r="H466" i="1"/>
  <c r="G466" i="1"/>
  <c r="I462" i="1"/>
  <c r="H462" i="1"/>
  <c r="G462" i="1"/>
  <c r="I455" i="1"/>
  <c r="H455" i="1"/>
  <c r="G455" i="1"/>
  <c r="I447" i="1"/>
  <c r="H447" i="1"/>
  <c r="G447" i="1"/>
  <c r="I443" i="1"/>
  <c r="H443" i="1"/>
  <c r="G443" i="1"/>
  <c r="I434" i="1"/>
  <c r="H434" i="1"/>
  <c r="G434" i="1"/>
  <c r="I427" i="1"/>
  <c r="H427" i="1"/>
  <c r="G427" i="1"/>
  <c r="I422" i="1"/>
  <c r="O422" i="1" s="1"/>
  <c r="AI422" i="1" s="1"/>
  <c r="AO422" i="1" s="1"/>
  <c r="BE422" i="1" s="1"/>
  <c r="H422" i="1"/>
  <c r="N422" i="1" s="1"/>
  <c r="Q422" i="1" s="1"/>
  <c r="AH422" i="1" s="1"/>
  <c r="AN422" i="1" s="1"/>
  <c r="BD422" i="1" s="1"/>
  <c r="G422" i="1"/>
  <c r="M422" i="1" s="1"/>
  <c r="AG422" i="1" s="1"/>
  <c r="AM422" i="1" s="1"/>
  <c r="BC422" i="1" s="1"/>
  <c r="I420" i="1"/>
  <c r="O420" i="1" s="1"/>
  <c r="AI420" i="1" s="1"/>
  <c r="AO420" i="1" s="1"/>
  <c r="BE420" i="1" s="1"/>
  <c r="H420" i="1"/>
  <c r="N420" i="1" s="1"/>
  <c r="Q420" i="1" s="1"/>
  <c r="AH420" i="1" s="1"/>
  <c r="AN420" i="1" s="1"/>
  <c r="BD420" i="1" s="1"/>
  <c r="G420" i="1"/>
  <c r="M420" i="1" s="1"/>
  <c r="AG420" i="1" s="1"/>
  <c r="AM420" i="1" s="1"/>
  <c r="BC420" i="1" s="1"/>
  <c r="I416" i="1"/>
  <c r="H416" i="1"/>
  <c r="G416" i="1"/>
  <c r="I409" i="1"/>
  <c r="H409" i="1"/>
  <c r="G409" i="1"/>
  <c r="I399" i="1"/>
  <c r="H399" i="1"/>
  <c r="G399" i="1"/>
  <c r="I394" i="1"/>
  <c r="O394" i="1" s="1"/>
  <c r="AI394" i="1" s="1"/>
  <c r="AO394" i="1" s="1"/>
  <c r="BE394" i="1" s="1"/>
  <c r="H394" i="1"/>
  <c r="N394" i="1" s="1"/>
  <c r="Q394" i="1" s="1"/>
  <c r="AH394" i="1" s="1"/>
  <c r="AN394" i="1" s="1"/>
  <c r="BD394" i="1" s="1"/>
  <c r="G394" i="1"/>
  <c r="M394" i="1" s="1"/>
  <c r="AG394" i="1" s="1"/>
  <c r="AM394" i="1" s="1"/>
  <c r="BC394" i="1" s="1"/>
  <c r="I392" i="1"/>
  <c r="O392" i="1" s="1"/>
  <c r="AI392" i="1" s="1"/>
  <c r="AO392" i="1" s="1"/>
  <c r="BE392" i="1" s="1"/>
  <c r="H392" i="1"/>
  <c r="N392" i="1" s="1"/>
  <c r="Q392" i="1" s="1"/>
  <c r="AH392" i="1" s="1"/>
  <c r="AN392" i="1" s="1"/>
  <c r="BD392" i="1" s="1"/>
  <c r="G392" i="1"/>
  <c r="M392" i="1" s="1"/>
  <c r="AG392" i="1" s="1"/>
  <c r="AM392" i="1" s="1"/>
  <c r="BC392" i="1" s="1"/>
  <c r="I385" i="1"/>
  <c r="H385" i="1"/>
  <c r="G385" i="1"/>
  <c r="I379" i="1"/>
  <c r="H379" i="1"/>
  <c r="G379" i="1"/>
  <c r="I376" i="1"/>
  <c r="H376" i="1"/>
  <c r="G376" i="1"/>
  <c r="I371" i="1"/>
  <c r="H371" i="1"/>
  <c r="G371" i="1"/>
  <c r="I364" i="1"/>
  <c r="H364" i="1"/>
  <c r="G364" i="1"/>
  <c r="I350" i="1"/>
  <c r="H350" i="1"/>
  <c r="G350" i="1"/>
  <c r="I347" i="1"/>
  <c r="O347" i="1" s="1"/>
  <c r="AI347" i="1" s="1"/>
  <c r="AO347" i="1" s="1"/>
  <c r="BE347" i="1" s="1"/>
  <c r="H347" i="1"/>
  <c r="N347" i="1" s="1"/>
  <c r="Q347" i="1" s="1"/>
  <c r="AH347" i="1" s="1"/>
  <c r="AN347" i="1" s="1"/>
  <c r="BD347" i="1" s="1"/>
  <c r="G347" i="1"/>
  <c r="M347" i="1" s="1"/>
  <c r="AG347" i="1" s="1"/>
  <c r="AM347" i="1" s="1"/>
  <c r="BC347" i="1" s="1"/>
  <c r="I345" i="1"/>
  <c r="O345" i="1" s="1"/>
  <c r="AI345" i="1" s="1"/>
  <c r="AO345" i="1" s="1"/>
  <c r="BE345" i="1" s="1"/>
  <c r="H345" i="1"/>
  <c r="N345" i="1" s="1"/>
  <c r="Q345" i="1" s="1"/>
  <c r="AH345" i="1" s="1"/>
  <c r="AN345" i="1" s="1"/>
  <c r="BD345" i="1" s="1"/>
  <c r="G345" i="1"/>
  <c r="M345" i="1" s="1"/>
  <c r="AG345" i="1" s="1"/>
  <c r="AM345" i="1" s="1"/>
  <c r="BC345" i="1" s="1"/>
  <c r="I343" i="1"/>
  <c r="O343" i="1" s="1"/>
  <c r="AI343" i="1" s="1"/>
  <c r="AO343" i="1" s="1"/>
  <c r="BE343" i="1" s="1"/>
  <c r="H343" i="1"/>
  <c r="N343" i="1" s="1"/>
  <c r="Q343" i="1" s="1"/>
  <c r="AH343" i="1" s="1"/>
  <c r="AN343" i="1" s="1"/>
  <c r="BD343" i="1" s="1"/>
  <c r="G343" i="1"/>
  <c r="M343" i="1" s="1"/>
  <c r="AG343" i="1" s="1"/>
  <c r="AM343" i="1" s="1"/>
  <c r="BC343" i="1" s="1"/>
  <c r="I337" i="1"/>
  <c r="H337" i="1"/>
  <c r="G337" i="1"/>
  <c r="I331" i="1"/>
  <c r="H331" i="1"/>
  <c r="G331" i="1"/>
  <c r="I326" i="1"/>
  <c r="H326" i="1"/>
  <c r="G326" i="1"/>
  <c r="I317" i="1"/>
  <c r="H317" i="1"/>
  <c r="G317" i="1"/>
  <c r="I314" i="1"/>
  <c r="H314" i="1"/>
  <c r="G314" i="1"/>
  <c r="I309" i="1"/>
  <c r="H309" i="1"/>
  <c r="G309" i="1"/>
  <c r="I277" i="1"/>
  <c r="O277" i="1" s="1"/>
  <c r="AI277" i="1" s="1"/>
  <c r="AO277" i="1" s="1"/>
  <c r="BE277" i="1" s="1"/>
  <c r="H277" i="1"/>
  <c r="N277" i="1" s="1"/>
  <c r="Q277" i="1" s="1"/>
  <c r="AH277" i="1" s="1"/>
  <c r="AN277" i="1" s="1"/>
  <c r="BD277" i="1" s="1"/>
  <c r="G277" i="1"/>
  <c r="M277" i="1" s="1"/>
  <c r="AG277" i="1" s="1"/>
  <c r="AM277" i="1" s="1"/>
  <c r="BC277" i="1" s="1"/>
  <c r="I275" i="1"/>
  <c r="O275" i="1" s="1"/>
  <c r="AI275" i="1" s="1"/>
  <c r="AO275" i="1" s="1"/>
  <c r="BE275" i="1" s="1"/>
  <c r="H275" i="1"/>
  <c r="N275" i="1" s="1"/>
  <c r="Q275" i="1" s="1"/>
  <c r="AH275" i="1" s="1"/>
  <c r="AN275" i="1" s="1"/>
  <c r="BD275" i="1" s="1"/>
  <c r="G275" i="1"/>
  <c r="M275" i="1" s="1"/>
  <c r="AG275" i="1" s="1"/>
  <c r="AM275" i="1" s="1"/>
  <c r="BC275" i="1" s="1"/>
  <c r="I273" i="1"/>
  <c r="O273" i="1" s="1"/>
  <c r="AI273" i="1" s="1"/>
  <c r="AO273" i="1" s="1"/>
  <c r="BE273" i="1" s="1"/>
  <c r="H273" i="1"/>
  <c r="N273" i="1" s="1"/>
  <c r="Q273" i="1" s="1"/>
  <c r="AH273" i="1" s="1"/>
  <c r="AN273" i="1" s="1"/>
  <c r="BD273" i="1" s="1"/>
  <c r="G273" i="1"/>
  <c r="M273" i="1" s="1"/>
  <c r="AG273" i="1" s="1"/>
  <c r="AM273" i="1" s="1"/>
  <c r="BC273" i="1" s="1"/>
  <c r="I270" i="1"/>
  <c r="H270" i="1"/>
  <c r="G270" i="1"/>
  <c r="I265" i="1"/>
  <c r="O265" i="1" s="1"/>
  <c r="AI265" i="1" s="1"/>
  <c r="AO265" i="1" s="1"/>
  <c r="BE265" i="1" s="1"/>
  <c r="H265" i="1"/>
  <c r="N265" i="1" s="1"/>
  <c r="Q265" i="1" s="1"/>
  <c r="AH265" i="1" s="1"/>
  <c r="AN265" i="1" s="1"/>
  <c r="BD265" i="1" s="1"/>
  <c r="G265" i="1"/>
  <c r="M265" i="1" s="1"/>
  <c r="AG265" i="1" s="1"/>
  <c r="AM265" i="1" s="1"/>
  <c r="BC265" i="1" s="1"/>
  <c r="I263" i="1"/>
  <c r="O263" i="1" s="1"/>
  <c r="AI263" i="1" s="1"/>
  <c r="AO263" i="1" s="1"/>
  <c r="BE263" i="1" s="1"/>
  <c r="H263" i="1"/>
  <c r="N263" i="1" s="1"/>
  <c r="Q263" i="1" s="1"/>
  <c r="AH263" i="1" s="1"/>
  <c r="AN263" i="1" s="1"/>
  <c r="BD263" i="1" s="1"/>
  <c r="G263" i="1"/>
  <c r="M263" i="1" s="1"/>
  <c r="AG263" i="1" s="1"/>
  <c r="AM263" i="1" s="1"/>
  <c r="BC263" i="1" s="1"/>
  <c r="I257" i="1"/>
  <c r="H257" i="1"/>
  <c r="G257" i="1"/>
  <c r="I254" i="1"/>
  <c r="O254" i="1" s="1"/>
  <c r="AI254" i="1" s="1"/>
  <c r="AO254" i="1" s="1"/>
  <c r="BE254" i="1" s="1"/>
  <c r="H254" i="1"/>
  <c r="N254" i="1" s="1"/>
  <c r="Q254" i="1" s="1"/>
  <c r="AH254" i="1" s="1"/>
  <c r="AN254" i="1" s="1"/>
  <c r="BD254" i="1" s="1"/>
  <c r="G254" i="1"/>
  <c r="M254" i="1" s="1"/>
  <c r="AG254" i="1" s="1"/>
  <c r="AM254" i="1" s="1"/>
  <c r="BC254" i="1" s="1"/>
  <c r="I252" i="1"/>
  <c r="O252" i="1" s="1"/>
  <c r="AI252" i="1" s="1"/>
  <c r="AO252" i="1" s="1"/>
  <c r="BE252" i="1" s="1"/>
  <c r="H252" i="1"/>
  <c r="N252" i="1" s="1"/>
  <c r="Q252" i="1" s="1"/>
  <c r="AH252" i="1" s="1"/>
  <c r="AN252" i="1" s="1"/>
  <c r="BD252" i="1" s="1"/>
  <c r="G252" i="1"/>
  <c r="M252" i="1" s="1"/>
  <c r="AG252" i="1" s="1"/>
  <c r="AM252" i="1" s="1"/>
  <c r="BC252" i="1" s="1"/>
  <c r="I250" i="1"/>
  <c r="O250" i="1" s="1"/>
  <c r="AI250" i="1" s="1"/>
  <c r="AO250" i="1" s="1"/>
  <c r="BE250" i="1" s="1"/>
  <c r="H250" i="1"/>
  <c r="N250" i="1" s="1"/>
  <c r="Q250" i="1" s="1"/>
  <c r="AH250" i="1" s="1"/>
  <c r="AN250" i="1" s="1"/>
  <c r="BD250" i="1" s="1"/>
  <c r="G250" i="1"/>
  <c r="M250" i="1" s="1"/>
  <c r="AG250" i="1" s="1"/>
  <c r="AM250" i="1" s="1"/>
  <c r="BC250" i="1" s="1"/>
  <c r="I245" i="1"/>
  <c r="H245" i="1"/>
  <c r="G245" i="1"/>
  <c r="I241" i="1"/>
  <c r="H241" i="1"/>
  <c r="G241" i="1"/>
  <c r="I233" i="1"/>
  <c r="H233" i="1"/>
  <c r="G233" i="1"/>
  <c r="I225" i="1"/>
  <c r="H225" i="1"/>
  <c r="G225" i="1"/>
  <c r="I221" i="1"/>
  <c r="H221" i="1"/>
  <c r="G221" i="1"/>
  <c r="I218" i="1"/>
  <c r="O218" i="1" s="1"/>
  <c r="AI218" i="1" s="1"/>
  <c r="AO218" i="1" s="1"/>
  <c r="BE218" i="1" s="1"/>
  <c r="H218" i="1"/>
  <c r="N218" i="1" s="1"/>
  <c r="Q218" i="1" s="1"/>
  <c r="AH218" i="1" s="1"/>
  <c r="AN218" i="1" s="1"/>
  <c r="BD218" i="1" s="1"/>
  <c r="G218" i="1"/>
  <c r="M218" i="1" s="1"/>
  <c r="AG218" i="1" s="1"/>
  <c r="AM218" i="1" s="1"/>
  <c r="BC218" i="1" s="1"/>
  <c r="I216" i="1"/>
  <c r="O216" i="1" s="1"/>
  <c r="AI216" i="1" s="1"/>
  <c r="AO216" i="1" s="1"/>
  <c r="BE216" i="1" s="1"/>
  <c r="H216" i="1"/>
  <c r="N216" i="1" s="1"/>
  <c r="Q216" i="1" s="1"/>
  <c r="AH216" i="1" s="1"/>
  <c r="AN216" i="1" s="1"/>
  <c r="BD216" i="1" s="1"/>
  <c r="G216" i="1"/>
  <c r="M216" i="1" s="1"/>
  <c r="AG216" i="1" s="1"/>
  <c r="AM216" i="1" s="1"/>
  <c r="BC216" i="1" s="1"/>
  <c r="I214" i="1"/>
  <c r="O214" i="1" s="1"/>
  <c r="AI214" i="1" s="1"/>
  <c r="AO214" i="1" s="1"/>
  <c r="BE214" i="1" s="1"/>
  <c r="H214" i="1"/>
  <c r="N214" i="1" s="1"/>
  <c r="Q214" i="1" s="1"/>
  <c r="AH214" i="1" s="1"/>
  <c r="AN214" i="1" s="1"/>
  <c r="BD214" i="1" s="1"/>
  <c r="G214" i="1"/>
  <c r="M214" i="1" s="1"/>
  <c r="AG214" i="1" s="1"/>
  <c r="AM214" i="1" s="1"/>
  <c r="BC214" i="1" s="1"/>
  <c r="I210" i="1"/>
  <c r="H210" i="1"/>
  <c r="G210" i="1"/>
  <c r="I205" i="1"/>
  <c r="H205" i="1"/>
  <c r="G205" i="1"/>
  <c r="I184" i="1"/>
  <c r="H184" i="1"/>
  <c r="G184" i="1"/>
  <c r="I181" i="1"/>
  <c r="H181" i="1"/>
  <c r="G181" i="1"/>
  <c r="I176" i="1"/>
  <c r="H176" i="1"/>
  <c r="G176" i="1"/>
  <c r="I173" i="1"/>
  <c r="H173" i="1"/>
  <c r="G173" i="1"/>
  <c r="I170" i="1"/>
  <c r="H170" i="1"/>
  <c r="G170" i="1"/>
  <c r="I155" i="1"/>
  <c r="H155" i="1"/>
  <c r="G155" i="1"/>
  <c r="I149" i="1"/>
  <c r="H149" i="1"/>
  <c r="G149" i="1"/>
  <c r="I127" i="1"/>
  <c r="O127" i="1" s="1"/>
  <c r="AI127" i="1" s="1"/>
  <c r="AO127" i="1" s="1"/>
  <c r="BE127" i="1" s="1"/>
  <c r="H127" i="1"/>
  <c r="N127" i="1" s="1"/>
  <c r="Q127" i="1" s="1"/>
  <c r="AH127" i="1" s="1"/>
  <c r="AN127" i="1" s="1"/>
  <c r="BD127" i="1" s="1"/>
  <c r="G127" i="1"/>
  <c r="M127" i="1" s="1"/>
  <c r="AG127" i="1" s="1"/>
  <c r="AM127" i="1" s="1"/>
  <c r="BC127" i="1" s="1"/>
  <c r="I125" i="1"/>
  <c r="O125" i="1" s="1"/>
  <c r="AI125" i="1" s="1"/>
  <c r="AO125" i="1" s="1"/>
  <c r="BE125" i="1" s="1"/>
  <c r="H125" i="1"/>
  <c r="N125" i="1" s="1"/>
  <c r="Q125" i="1" s="1"/>
  <c r="AH125" i="1" s="1"/>
  <c r="AN125" i="1" s="1"/>
  <c r="BD125" i="1" s="1"/>
  <c r="G125" i="1"/>
  <c r="M125" i="1" s="1"/>
  <c r="AG125" i="1" s="1"/>
  <c r="AM125" i="1" s="1"/>
  <c r="BC125" i="1" s="1"/>
  <c r="I123" i="1"/>
  <c r="O123" i="1" s="1"/>
  <c r="AI123" i="1" s="1"/>
  <c r="AO123" i="1" s="1"/>
  <c r="BE123" i="1" s="1"/>
  <c r="H123" i="1"/>
  <c r="N123" i="1" s="1"/>
  <c r="Q123" i="1" s="1"/>
  <c r="AH123" i="1" s="1"/>
  <c r="AN123" i="1" s="1"/>
  <c r="BD123" i="1" s="1"/>
  <c r="G123" i="1"/>
  <c r="M123" i="1" s="1"/>
  <c r="AG123" i="1" s="1"/>
  <c r="AM123" i="1" s="1"/>
  <c r="BC123" i="1" s="1"/>
  <c r="I120" i="1"/>
  <c r="H120" i="1"/>
  <c r="G120" i="1"/>
  <c r="I112" i="1"/>
  <c r="H112" i="1"/>
  <c r="G112" i="1"/>
  <c r="I99" i="1"/>
  <c r="H99" i="1"/>
  <c r="G99" i="1"/>
  <c r="I93" i="1"/>
  <c r="O93" i="1" s="1"/>
  <c r="AI93" i="1" s="1"/>
  <c r="AO93" i="1" s="1"/>
  <c r="BE93" i="1" s="1"/>
  <c r="H93" i="1"/>
  <c r="N93" i="1" s="1"/>
  <c r="Q93" i="1" s="1"/>
  <c r="AH93" i="1" s="1"/>
  <c r="AN93" i="1" s="1"/>
  <c r="BD93" i="1" s="1"/>
  <c r="G93" i="1"/>
  <c r="M93" i="1" s="1"/>
  <c r="AG93" i="1" s="1"/>
  <c r="AM93" i="1" s="1"/>
  <c r="BC93" i="1" s="1"/>
  <c r="I91" i="1"/>
  <c r="O91" i="1" s="1"/>
  <c r="AI91" i="1" s="1"/>
  <c r="AO91" i="1" s="1"/>
  <c r="BE91" i="1" s="1"/>
  <c r="H91" i="1"/>
  <c r="N91" i="1" s="1"/>
  <c r="Q91" i="1" s="1"/>
  <c r="AH91" i="1" s="1"/>
  <c r="AN91" i="1" s="1"/>
  <c r="BD91" i="1" s="1"/>
  <c r="G91" i="1"/>
  <c r="M91" i="1" s="1"/>
  <c r="AG91" i="1" s="1"/>
  <c r="AM91" i="1" s="1"/>
  <c r="BC91" i="1" s="1"/>
  <c r="I89" i="1"/>
  <c r="O89" i="1" s="1"/>
  <c r="AI89" i="1" s="1"/>
  <c r="AO89" i="1" s="1"/>
  <c r="BE89" i="1" s="1"/>
  <c r="H89" i="1"/>
  <c r="N89" i="1" s="1"/>
  <c r="Q89" i="1" s="1"/>
  <c r="AH89" i="1" s="1"/>
  <c r="AN89" i="1" s="1"/>
  <c r="BD89" i="1" s="1"/>
  <c r="G89" i="1"/>
  <c r="M89" i="1" s="1"/>
  <c r="AG89" i="1" s="1"/>
  <c r="AM89" i="1" s="1"/>
  <c r="BC89" i="1" s="1"/>
  <c r="I86" i="1"/>
  <c r="H86" i="1"/>
  <c r="G86" i="1"/>
  <c r="I75" i="1"/>
  <c r="H75" i="1"/>
  <c r="G75" i="1"/>
  <c r="I72" i="1"/>
  <c r="H72" i="1"/>
  <c r="G72" i="1"/>
  <c r="I69" i="1"/>
  <c r="H69" i="1"/>
  <c r="G69" i="1"/>
  <c r="I63" i="1"/>
  <c r="H63" i="1"/>
  <c r="G63" i="1"/>
  <c r="I55" i="1"/>
  <c r="O55" i="1" s="1"/>
  <c r="AI55" i="1" s="1"/>
  <c r="AO55" i="1" s="1"/>
  <c r="BE55" i="1" s="1"/>
  <c r="H55" i="1"/>
  <c r="N55" i="1" s="1"/>
  <c r="Q55" i="1" s="1"/>
  <c r="AH55" i="1" s="1"/>
  <c r="AN55" i="1" s="1"/>
  <c r="BD55" i="1" s="1"/>
  <c r="G55" i="1"/>
  <c r="M55" i="1" s="1"/>
  <c r="AG55" i="1" s="1"/>
  <c r="AM55" i="1" s="1"/>
  <c r="BC55" i="1" s="1"/>
  <c r="I53" i="1"/>
  <c r="O53" i="1" s="1"/>
  <c r="AI53" i="1" s="1"/>
  <c r="AO53" i="1" s="1"/>
  <c r="BE53" i="1" s="1"/>
  <c r="H53" i="1"/>
  <c r="N53" i="1" s="1"/>
  <c r="Q53" i="1" s="1"/>
  <c r="AH53" i="1" s="1"/>
  <c r="AN53" i="1" s="1"/>
  <c r="BD53" i="1" s="1"/>
  <c r="G53" i="1"/>
  <c r="M53" i="1" s="1"/>
  <c r="AG53" i="1" s="1"/>
  <c r="AM53" i="1" s="1"/>
  <c r="BC53" i="1" s="1"/>
  <c r="I51" i="1"/>
  <c r="O51" i="1" s="1"/>
  <c r="AI51" i="1" s="1"/>
  <c r="AO51" i="1" s="1"/>
  <c r="BE51" i="1" s="1"/>
  <c r="H51" i="1"/>
  <c r="N51" i="1" s="1"/>
  <c r="Q51" i="1" s="1"/>
  <c r="AH51" i="1" s="1"/>
  <c r="AN51" i="1" s="1"/>
  <c r="BD51" i="1" s="1"/>
  <c r="G51" i="1"/>
  <c r="M51" i="1" s="1"/>
  <c r="AG51" i="1" s="1"/>
  <c r="AM51" i="1" s="1"/>
  <c r="BC51" i="1" s="1"/>
  <c r="I48" i="1"/>
  <c r="H48" i="1"/>
  <c r="G48" i="1"/>
  <c r="I38" i="1"/>
  <c r="H38" i="1"/>
  <c r="G38" i="1"/>
  <c r="I35" i="1"/>
  <c r="O35" i="1" s="1"/>
  <c r="AI35" i="1" s="1"/>
  <c r="AO35" i="1" s="1"/>
  <c r="BE35" i="1" s="1"/>
  <c r="H35" i="1"/>
  <c r="N35" i="1" s="1"/>
  <c r="Q35" i="1" s="1"/>
  <c r="AH35" i="1" s="1"/>
  <c r="AN35" i="1" s="1"/>
  <c r="BD35" i="1" s="1"/>
  <c r="G35" i="1"/>
  <c r="M35" i="1" s="1"/>
  <c r="AG35" i="1" s="1"/>
  <c r="AM35" i="1" s="1"/>
  <c r="BC35" i="1" s="1"/>
  <c r="I33" i="1"/>
  <c r="O33" i="1" s="1"/>
  <c r="AI33" i="1" s="1"/>
  <c r="AO33" i="1" s="1"/>
  <c r="BE33" i="1" s="1"/>
  <c r="H33" i="1"/>
  <c r="N33" i="1" s="1"/>
  <c r="Q33" i="1" s="1"/>
  <c r="AH33" i="1" s="1"/>
  <c r="AN33" i="1" s="1"/>
  <c r="BD33" i="1" s="1"/>
  <c r="G33" i="1"/>
  <c r="M33" i="1" s="1"/>
  <c r="AG33" i="1" s="1"/>
  <c r="AM33" i="1" s="1"/>
  <c r="BC33" i="1" s="1"/>
  <c r="I31" i="1"/>
  <c r="O31" i="1" s="1"/>
  <c r="AI31" i="1" s="1"/>
  <c r="AO31" i="1" s="1"/>
  <c r="BE31" i="1" s="1"/>
  <c r="H31" i="1"/>
  <c r="N31" i="1" s="1"/>
  <c r="Q31" i="1" s="1"/>
  <c r="AH31" i="1" s="1"/>
  <c r="AN31" i="1" s="1"/>
  <c r="BD31" i="1" s="1"/>
  <c r="G31" i="1"/>
  <c r="M31" i="1" s="1"/>
  <c r="AG31" i="1" s="1"/>
  <c r="AM31" i="1" s="1"/>
  <c r="BC31" i="1" s="1"/>
  <c r="I26" i="1"/>
  <c r="O26" i="1" s="1"/>
  <c r="AI26" i="1" s="1"/>
  <c r="AO26" i="1" s="1"/>
  <c r="BE26" i="1" s="1"/>
  <c r="H26" i="1"/>
  <c r="N26" i="1" s="1"/>
  <c r="Q26" i="1" s="1"/>
  <c r="AH26" i="1" s="1"/>
  <c r="AN26" i="1" s="1"/>
  <c r="BD26" i="1" s="1"/>
  <c r="G26" i="1"/>
  <c r="M26" i="1" s="1"/>
  <c r="AG26" i="1" s="1"/>
  <c r="AM26" i="1" s="1"/>
  <c r="BC26" i="1" s="1"/>
  <c r="I24" i="1"/>
  <c r="O24" i="1" s="1"/>
  <c r="AI24" i="1" s="1"/>
  <c r="AO24" i="1" s="1"/>
  <c r="BE24" i="1" s="1"/>
  <c r="H24" i="1"/>
  <c r="N24" i="1" s="1"/>
  <c r="Q24" i="1" s="1"/>
  <c r="AH24" i="1" s="1"/>
  <c r="AN24" i="1" s="1"/>
  <c r="BD24" i="1" s="1"/>
  <c r="G24" i="1"/>
  <c r="M24" i="1" s="1"/>
  <c r="AG24" i="1" s="1"/>
  <c r="AM24" i="1" s="1"/>
  <c r="BC24" i="1" s="1"/>
  <c r="O353" i="1" l="1"/>
  <c r="AI353" i="1" s="1"/>
  <c r="AO353" i="1" s="1"/>
  <c r="BE353" i="1" s="1"/>
  <c r="G352" i="1"/>
  <c r="M352" i="1" s="1"/>
  <c r="AG352" i="1" s="1"/>
  <c r="AM352" i="1" s="1"/>
  <c r="BC352" i="1" s="1"/>
  <c r="G37" i="1"/>
  <c r="M37" i="1" s="1"/>
  <c r="AG37" i="1" s="1"/>
  <c r="AM37" i="1" s="1"/>
  <c r="BC37" i="1" s="1"/>
  <c r="M38" i="1"/>
  <c r="AG38" i="1" s="1"/>
  <c r="AM38" i="1" s="1"/>
  <c r="BC38" i="1" s="1"/>
  <c r="H47" i="1"/>
  <c r="N47" i="1" s="1"/>
  <c r="Q47" i="1" s="1"/>
  <c r="AH47" i="1" s="1"/>
  <c r="AN47" i="1" s="1"/>
  <c r="BD47" i="1" s="1"/>
  <c r="N48" i="1"/>
  <c r="Q48" i="1" s="1"/>
  <c r="AH48" i="1" s="1"/>
  <c r="AN48" i="1" s="1"/>
  <c r="BD48" i="1" s="1"/>
  <c r="H62" i="1"/>
  <c r="N62" i="1" s="1"/>
  <c r="Q62" i="1" s="1"/>
  <c r="AH62" i="1" s="1"/>
  <c r="AN62" i="1" s="1"/>
  <c r="BD62" i="1" s="1"/>
  <c r="N63" i="1"/>
  <c r="Q63" i="1" s="1"/>
  <c r="AH63" i="1" s="1"/>
  <c r="AN63" i="1" s="1"/>
  <c r="BD63" i="1" s="1"/>
  <c r="I68" i="1"/>
  <c r="O68" i="1" s="1"/>
  <c r="AI68" i="1" s="1"/>
  <c r="AO68" i="1" s="1"/>
  <c r="BE68" i="1" s="1"/>
  <c r="O69" i="1"/>
  <c r="AI69" i="1" s="1"/>
  <c r="AO69" i="1" s="1"/>
  <c r="BE69" i="1" s="1"/>
  <c r="G74" i="1"/>
  <c r="M74" i="1" s="1"/>
  <c r="AG74" i="1" s="1"/>
  <c r="AM74" i="1" s="1"/>
  <c r="BC74" i="1" s="1"/>
  <c r="M75" i="1"/>
  <c r="AG75" i="1" s="1"/>
  <c r="AM75" i="1" s="1"/>
  <c r="BC75" i="1" s="1"/>
  <c r="H85" i="1"/>
  <c r="N85" i="1" s="1"/>
  <c r="Q85" i="1" s="1"/>
  <c r="AH85" i="1" s="1"/>
  <c r="AN85" i="1" s="1"/>
  <c r="BD85" i="1" s="1"/>
  <c r="N86" i="1"/>
  <c r="Q86" i="1" s="1"/>
  <c r="AH86" i="1" s="1"/>
  <c r="AN86" i="1" s="1"/>
  <c r="BD86" i="1" s="1"/>
  <c r="H98" i="1"/>
  <c r="N99" i="1"/>
  <c r="Q99" i="1" s="1"/>
  <c r="AH99" i="1" s="1"/>
  <c r="AN99" i="1" s="1"/>
  <c r="BD99" i="1" s="1"/>
  <c r="I111" i="1"/>
  <c r="O112" i="1"/>
  <c r="AI112" i="1" s="1"/>
  <c r="AO112" i="1" s="1"/>
  <c r="BE112" i="1" s="1"/>
  <c r="G154" i="1"/>
  <c r="M154" i="1" s="1"/>
  <c r="AG154" i="1" s="1"/>
  <c r="AM154" i="1" s="1"/>
  <c r="BC154" i="1" s="1"/>
  <c r="M155" i="1"/>
  <c r="AG155" i="1" s="1"/>
  <c r="AM155" i="1" s="1"/>
  <c r="BC155" i="1" s="1"/>
  <c r="H169" i="1"/>
  <c r="N169" i="1" s="1"/>
  <c r="Q169" i="1" s="1"/>
  <c r="AH169" i="1" s="1"/>
  <c r="AN169" i="1" s="1"/>
  <c r="BD169" i="1" s="1"/>
  <c r="N170" i="1"/>
  <c r="Q170" i="1" s="1"/>
  <c r="AH170" i="1" s="1"/>
  <c r="AN170" i="1" s="1"/>
  <c r="BD170" i="1" s="1"/>
  <c r="I172" i="1"/>
  <c r="O172" i="1" s="1"/>
  <c r="AI172" i="1" s="1"/>
  <c r="AO172" i="1" s="1"/>
  <c r="BE172" i="1" s="1"/>
  <c r="O173" i="1"/>
  <c r="AI173" i="1" s="1"/>
  <c r="AO173" i="1" s="1"/>
  <c r="BE173" i="1" s="1"/>
  <c r="G180" i="1"/>
  <c r="M180" i="1" s="1"/>
  <c r="AG180" i="1" s="1"/>
  <c r="AM180" i="1" s="1"/>
  <c r="BC180" i="1" s="1"/>
  <c r="M181" i="1"/>
  <c r="AG181" i="1" s="1"/>
  <c r="AM181" i="1" s="1"/>
  <c r="BC181" i="1" s="1"/>
  <c r="H183" i="1"/>
  <c r="N183" i="1" s="1"/>
  <c r="Q183" i="1" s="1"/>
  <c r="AH183" i="1" s="1"/>
  <c r="AN183" i="1" s="1"/>
  <c r="BD183" i="1" s="1"/>
  <c r="N184" i="1"/>
  <c r="Q184" i="1" s="1"/>
  <c r="AH184" i="1" s="1"/>
  <c r="AN184" i="1" s="1"/>
  <c r="BD184" i="1" s="1"/>
  <c r="I204" i="1"/>
  <c r="O205" i="1"/>
  <c r="AI205" i="1" s="1"/>
  <c r="AO205" i="1" s="1"/>
  <c r="BE205" i="1" s="1"/>
  <c r="G224" i="1"/>
  <c r="M225" i="1"/>
  <c r="AG225" i="1" s="1"/>
  <c r="AM225" i="1" s="1"/>
  <c r="BC225" i="1" s="1"/>
  <c r="H232" i="1"/>
  <c r="N233" i="1"/>
  <c r="Q233" i="1" s="1"/>
  <c r="AH233" i="1" s="1"/>
  <c r="AN233" i="1" s="1"/>
  <c r="BD233" i="1" s="1"/>
  <c r="I240" i="1"/>
  <c r="O241" i="1"/>
  <c r="AI241" i="1" s="1"/>
  <c r="AO241" i="1" s="1"/>
  <c r="BE241" i="1" s="1"/>
  <c r="I269" i="1"/>
  <c r="O269" i="1" s="1"/>
  <c r="AI269" i="1" s="1"/>
  <c r="AO269" i="1" s="1"/>
  <c r="BE269" i="1" s="1"/>
  <c r="O270" i="1"/>
  <c r="AI270" i="1" s="1"/>
  <c r="AO270" i="1" s="1"/>
  <c r="BE270" i="1" s="1"/>
  <c r="I308" i="1"/>
  <c r="O309" i="1"/>
  <c r="AI309" i="1" s="1"/>
  <c r="AO309" i="1" s="1"/>
  <c r="BE309" i="1" s="1"/>
  <c r="G316" i="1"/>
  <c r="M316" i="1" s="1"/>
  <c r="AG316" i="1" s="1"/>
  <c r="AM316" i="1" s="1"/>
  <c r="BC316" i="1" s="1"/>
  <c r="M317" i="1"/>
  <c r="AG317" i="1" s="1"/>
  <c r="AM317" i="1" s="1"/>
  <c r="BC317" i="1" s="1"/>
  <c r="H325" i="1"/>
  <c r="N326" i="1"/>
  <c r="Q326" i="1" s="1"/>
  <c r="AH326" i="1" s="1"/>
  <c r="AN326" i="1" s="1"/>
  <c r="BD326" i="1" s="1"/>
  <c r="I330" i="1"/>
  <c r="O331" i="1"/>
  <c r="AI331" i="1" s="1"/>
  <c r="AO331" i="1" s="1"/>
  <c r="BE331" i="1" s="1"/>
  <c r="G363" i="1"/>
  <c r="M364" i="1"/>
  <c r="AG364" i="1" s="1"/>
  <c r="AM364" i="1" s="1"/>
  <c r="BC364" i="1" s="1"/>
  <c r="H370" i="1"/>
  <c r="N370" i="1" s="1"/>
  <c r="Q370" i="1" s="1"/>
  <c r="AH370" i="1" s="1"/>
  <c r="AN370" i="1" s="1"/>
  <c r="BD370" i="1" s="1"/>
  <c r="N371" i="1"/>
  <c r="Q371" i="1" s="1"/>
  <c r="AH371" i="1" s="1"/>
  <c r="AN371" i="1" s="1"/>
  <c r="BD371" i="1" s="1"/>
  <c r="I373" i="1"/>
  <c r="O373" i="1" s="1"/>
  <c r="AI373" i="1" s="1"/>
  <c r="AO373" i="1" s="1"/>
  <c r="BE373" i="1" s="1"/>
  <c r="O376" i="1"/>
  <c r="AI376" i="1" s="1"/>
  <c r="AO376" i="1" s="1"/>
  <c r="BE376" i="1" s="1"/>
  <c r="G384" i="1"/>
  <c r="M385" i="1"/>
  <c r="AG385" i="1" s="1"/>
  <c r="AM385" i="1" s="1"/>
  <c r="BC385" i="1" s="1"/>
  <c r="G408" i="1"/>
  <c r="M409" i="1"/>
  <c r="AG409" i="1" s="1"/>
  <c r="AM409" i="1" s="1"/>
  <c r="BC409" i="1" s="1"/>
  <c r="H415" i="1"/>
  <c r="N415" i="1" s="1"/>
  <c r="Q415" i="1" s="1"/>
  <c r="AH415" i="1" s="1"/>
  <c r="AN415" i="1" s="1"/>
  <c r="BD415" i="1" s="1"/>
  <c r="N416" i="1"/>
  <c r="Q416" i="1" s="1"/>
  <c r="AH416" i="1" s="1"/>
  <c r="AN416" i="1" s="1"/>
  <c r="BD416" i="1" s="1"/>
  <c r="G426" i="1"/>
  <c r="M426" i="1" s="1"/>
  <c r="AG426" i="1" s="1"/>
  <c r="AM426" i="1" s="1"/>
  <c r="BC426" i="1" s="1"/>
  <c r="M427" i="1"/>
  <c r="AG427" i="1" s="1"/>
  <c r="AM427" i="1" s="1"/>
  <c r="BC427" i="1" s="1"/>
  <c r="H433" i="1"/>
  <c r="N433" i="1" s="1"/>
  <c r="Q433" i="1" s="1"/>
  <c r="AH433" i="1" s="1"/>
  <c r="AN433" i="1" s="1"/>
  <c r="BD433" i="1" s="1"/>
  <c r="N434" i="1"/>
  <c r="Q434" i="1" s="1"/>
  <c r="AH434" i="1" s="1"/>
  <c r="AN434" i="1" s="1"/>
  <c r="BD434" i="1" s="1"/>
  <c r="I442" i="1"/>
  <c r="O442" i="1" s="1"/>
  <c r="AI442" i="1" s="1"/>
  <c r="AO442" i="1" s="1"/>
  <c r="BE442" i="1" s="1"/>
  <c r="O443" i="1"/>
  <c r="AI443" i="1" s="1"/>
  <c r="AO443" i="1" s="1"/>
  <c r="BE443" i="1" s="1"/>
  <c r="G454" i="1"/>
  <c r="M455" i="1"/>
  <c r="AG455" i="1" s="1"/>
  <c r="AM455" i="1" s="1"/>
  <c r="BC455" i="1" s="1"/>
  <c r="H461" i="1"/>
  <c r="N462" i="1"/>
  <c r="Q462" i="1" s="1"/>
  <c r="AH462" i="1" s="1"/>
  <c r="AN462" i="1" s="1"/>
  <c r="BD462" i="1" s="1"/>
  <c r="I465" i="1"/>
  <c r="O466" i="1"/>
  <c r="AI466" i="1" s="1"/>
  <c r="AO466" i="1" s="1"/>
  <c r="BE466" i="1" s="1"/>
  <c r="G474" i="1"/>
  <c r="M474" i="1" s="1"/>
  <c r="AG474" i="1" s="1"/>
  <c r="AM474" i="1" s="1"/>
  <c r="BC474" i="1" s="1"/>
  <c r="M475" i="1"/>
  <c r="AG475" i="1" s="1"/>
  <c r="AM475" i="1" s="1"/>
  <c r="BC475" i="1" s="1"/>
  <c r="H486" i="1"/>
  <c r="N486" i="1" s="1"/>
  <c r="Q486" i="1" s="1"/>
  <c r="AH486" i="1" s="1"/>
  <c r="AN486" i="1" s="1"/>
  <c r="BD486" i="1" s="1"/>
  <c r="N487" i="1"/>
  <c r="Q487" i="1" s="1"/>
  <c r="AH487" i="1" s="1"/>
  <c r="AN487" i="1" s="1"/>
  <c r="BD487" i="1" s="1"/>
  <c r="H501" i="1"/>
  <c r="N501" i="1" s="1"/>
  <c r="Q501" i="1" s="1"/>
  <c r="AH501" i="1" s="1"/>
  <c r="AN501" i="1" s="1"/>
  <c r="BD501" i="1" s="1"/>
  <c r="N502" i="1"/>
  <c r="Q502" i="1" s="1"/>
  <c r="AH502" i="1" s="1"/>
  <c r="AN502" i="1" s="1"/>
  <c r="BD502" i="1" s="1"/>
  <c r="I505" i="1"/>
  <c r="O505" i="1" s="1"/>
  <c r="AI505" i="1" s="1"/>
  <c r="AO505" i="1" s="1"/>
  <c r="BE505" i="1" s="1"/>
  <c r="O506" i="1"/>
  <c r="AI506" i="1" s="1"/>
  <c r="AO506" i="1" s="1"/>
  <c r="BE506" i="1" s="1"/>
  <c r="G525" i="1"/>
  <c r="M525" i="1" s="1"/>
  <c r="AG525" i="1" s="1"/>
  <c r="AM525" i="1" s="1"/>
  <c r="BC525" i="1" s="1"/>
  <c r="M526" i="1"/>
  <c r="AG526" i="1" s="1"/>
  <c r="AM526" i="1" s="1"/>
  <c r="BC526" i="1" s="1"/>
  <c r="H532" i="1"/>
  <c r="N532" i="1" s="1"/>
  <c r="Q532" i="1" s="1"/>
  <c r="AH532" i="1" s="1"/>
  <c r="AN532" i="1" s="1"/>
  <c r="BD532" i="1" s="1"/>
  <c r="N533" i="1"/>
  <c r="Q533" i="1" s="1"/>
  <c r="AH533" i="1" s="1"/>
  <c r="AN533" i="1" s="1"/>
  <c r="BD533" i="1" s="1"/>
  <c r="I536" i="1"/>
  <c r="O536" i="1" s="1"/>
  <c r="AI536" i="1" s="1"/>
  <c r="AO536" i="1" s="1"/>
  <c r="BE536" i="1" s="1"/>
  <c r="O537" i="1"/>
  <c r="AI537" i="1" s="1"/>
  <c r="AO537" i="1" s="1"/>
  <c r="BE537" i="1" s="1"/>
  <c r="G544" i="1"/>
  <c r="M544" i="1" s="1"/>
  <c r="AG544" i="1" s="1"/>
  <c r="AM544" i="1" s="1"/>
  <c r="BC544" i="1" s="1"/>
  <c r="M547" i="1"/>
  <c r="AG547" i="1" s="1"/>
  <c r="AM547" i="1" s="1"/>
  <c r="BC547" i="1" s="1"/>
  <c r="H557" i="1"/>
  <c r="N558" i="1"/>
  <c r="Q558" i="1" s="1"/>
  <c r="AH558" i="1" s="1"/>
  <c r="AN558" i="1" s="1"/>
  <c r="BD558" i="1" s="1"/>
  <c r="I562" i="1"/>
  <c r="O562" i="1" s="1"/>
  <c r="AI562" i="1" s="1"/>
  <c r="AO562" i="1" s="1"/>
  <c r="BE562" i="1" s="1"/>
  <c r="O563" i="1"/>
  <c r="AI563" i="1" s="1"/>
  <c r="AO563" i="1" s="1"/>
  <c r="BE563" i="1" s="1"/>
  <c r="G583" i="1"/>
  <c r="M584" i="1"/>
  <c r="AG584" i="1" s="1"/>
  <c r="AM584" i="1" s="1"/>
  <c r="BC584" i="1" s="1"/>
  <c r="H590" i="1"/>
  <c r="N590" i="1" s="1"/>
  <c r="Q590" i="1" s="1"/>
  <c r="AH590" i="1" s="1"/>
  <c r="AN590" i="1" s="1"/>
  <c r="BD590" i="1" s="1"/>
  <c r="N591" i="1"/>
  <c r="Q591" i="1" s="1"/>
  <c r="AH591" i="1" s="1"/>
  <c r="AN591" i="1" s="1"/>
  <c r="BD591" i="1" s="1"/>
  <c r="I594" i="1"/>
  <c r="O594" i="1" s="1"/>
  <c r="AI594" i="1" s="1"/>
  <c r="AO594" i="1" s="1"/>
  <c r="BE594" i="1" s="1"/>
  <c r="O595" i="1"/>
  <c r="AI595" i="1" s="1"/>
  <c r="AO595" i="1" s="1"/>
  <c r="BE595" i="1" s="1"/>
  <c r="G600" i="1"/>
  <c r="M600" i="1" s="1"/>
  <c r="AG600" i="1" s="1"/>
  <c r="AM600" i="1" s="1"/>
  <c r="BC600" i="1" s="1"/>
  <c r="M601" i="1"/>
  <c r="AG601" i="1" s="1"/>
  <c r="AM601" i="1" s="1"/>
  <c r="BC601" i="1" s="1"/>
  <c r="H603" i="1"/>
  <c r="N603" i="1" s="1"/>
  <c r="Q603" i="1" s="1"/>
  <c r="AH603" i="1" s="1"/>
  <c r="AN603" i="1" s="1"/>
  <c r="BD603" i="1" s="1"/>
  <c r="N604" i="1"/>
  <c r="Q604" i="1" s="1"/>
  <c r="AH604" i="1" s="1"/>
  <c r="AN604" i="1" s="1"/>
  <c r="BD604" i="1" s="1"/>
  <c r="I606" i="1"/>
  <c r="O606" i="1" s="1"/>
  <c r="AI606" i="1" s="1"/>
  <c r="AO606" i="1" s="1"/>
  <c r="BE606" i="1" s="1"/>
  <c r="O607" i="1"/>
  <c r="AI607" i="1" s="1"/>
  <c r="AO607" i="1" s="1"/>
  <c r="BE607" i="1" s="1"/>
  <c r="G619" i="1"/>
  <c r="M619" i="1" s="1"/>
  <c r="AG619" i="1" s="1"/>
  <c r="AM619" i="1" s="1"/>
  <c r="BC619" i="1" s="1"/>
  <c r="M620" i="1"/>
  <c r="AG620" i="1" s="1"/>
  <c r="AM620" i="1" s="1"/>
  <c r="BC620" i="1" s="1"/>
  <c r="H623" i="1"/>
  <c r="N623" i="1" s="1"/>
  <c r="Q623" i="1" s="1"/>
  <c r="AH623" i="1" s="1"/>
  <c r="AN623" i="1" s="1"/>
  <c r="BD623" i="1" s="1"/>
  <c r="N624" i="1"/>
  <c r="Q624" i="1" s="1"/>
  <c r="AH624" i="1" s="1"/>
  <c r="AN624" i="1" s="1"/>
  <c r="BD624" i="1" s="1"/>
  <c r="G643" i="1"/>
  <c r="M644" i="1"/>
  <c r="AG644" i="1" s="1"/>
  <c r="AM644" i="1" s="1"/>
  <c r="BC644" i="1" s="1"/>
  <c r="H648" i="1"/>
  <c r="N648" i="1" s="1"/>
  <c r="Q648" i="1" s="1"/>
  <c r="AH648" i="1" s="1"/>
  <c r="AN648" i="1" s="1"/>
  <c r="BD648" i="1" s="1"/>
  <c r="N649" i="1"/>
  <c r="Q649" i="1" s="1"/>
  <c r="AH649" i="1" s="1"/>
  <c r="AN649" i="1" s="1"/>
  <c r="BD649" i="1" s="1"/>
  <c r="I651" i="1"/>
  <c r="O651" i="1" s="1"/>
  <c r="AI651" i="1" s="1"/>
  <c r="AO651" i="1" s="1"/>
  <c r="BE651" i="1" s="1"/>
  <c r="O652" i="1"/>
  <c r="AI652" i="1" s="1"/>
  <c r="AO652" i="1" s="1"/>
  <c r="BE652" i="1" s="1"/>
  <c r="G679" i="1"/>
  <c r="M680" i="1"/>
  <c r="AG680" i="1" s="1"/>
  <c r="AM680" i="1" s="1"/>
  <c r="BC680" i="1" s="1"/>
  <c r="H688" i="1"/>
  <c r="N689" i="1"/>
  <c r="Q689" i="1" s="1"/>
  <c r="AH689" i="1" s="1"/>
  <c r="AN689" i="1" s="1"/>
  <c r="BD689" i="1" s="1"/>
  <c r="H703" i="1"/>
  <c r="N703" i="1" s="1"/>
  <c r="Q703" i="1" s="1"/>
  <c r="AH703" i="1" s="1"/>
  <c r="AN703" i="1" s="1"/>
  <c r="BD703" i="1" s="1"/>
  <c r="N704" i="1"/>
  <c r="Q704" i="1" s="1"/>
  <c r="AH704" i="1" s="1"/>
  <c r="AN704" i="1" s="1"/>
  <c r="BD704" i="1" s="1"/>
  <c r="I730" i="1"/>
  <c r="O731" i="1"/>
  <c r="AI731" i="1" s="1"/>
  <c r="AO731" i="1" s="1"/>
  <c r="BE731" i="1" s="1"/>
  <c r="G742" i="1"/>
  <c r="M742" i="1" s="1"/>
  <c r="AG742" i="1" s="1"/>
  <c r="AM742" i="1" s="1"/>
  <c r="BC742" i="1" s="1"/>
  <c r="M743" i="1"/>
  <c r="AG743" i="1" s="1"/>
  <c r="AM743" i="1" s="1"/>
  <c r="BC743" i="1" s="1"/>
  <c r="H745" i="1"/>
  <c r="N745" i="1" s="1"/>
  <c r="Q745" i="1" s="1"/>
  <c r="AH745" i="1" s="1"/>
  <c r="AN745" i="1" s="1"/>
  <c r="BD745" i="1" s="1"/>
  <c r="N746" i="1"/>
  <c r="Q746" i="1" s="1"/>
  <c r="AH746" i="1" s="1"/>
  <c r="AN746" i="1" s="1"/>
  <c r="BD746" i="1" s="1"/>
  <c r="I751" i="1"/>
  <c r="O752" i="1"/>
  <c r="AI752" i="1" s="1"/>
  <c r="AO752" i="1" s="1"/>
  <c r="BE752" i="1" s="1"/>
  <c r="G782" i="1"/>
  <c r="M782" i="1" s="1"/>
  <c r="AG782" i="1" s="1"/>
  <c r="AM782" i="1" s="1"/>
  <c r="BC782" i="1" s="1"/>
  <c r="M783" i="1"/>
  <c r="AG783" i="1" s="1"/>
  <c r="AM783" i="1" s="1"/>
  <c r="BC783" i="1" s="1"/>
  <c r="H785" i="1"/>
  <c r="N785" i="1" s="1"/>
  <c r="Q785" i="1" s="1"/>
  <c r="AH785" i="1" s="1"/>
  <c r="AN785" i="1" s="1"/>
  <c r="BD785" i="1" s="1"/>
  <c r="N786" i="1"/>
  <c r="Q786" i="1" s="1"/>
  <c r="AH786" i="1" s="1"/>
  <c r="AN786" i="1" s="1"/>
  <c r="BD786" i="1" s="1"/>
  <c r="I789" i="1"/>
  <c r="O789" i="1" s="1"/>
  <c r="AI789" i="1" s="1"/>
  <c r="AO789" i="1" s="1"/>
  <c r="BE789" i="1" s="1"/>
  <c r="O790" i="1"/>
  <c r="AI790" i="1" s="1"/>
  <c r="AO790" i="1" s="1"/>
  <c r="BE790" i="1" s="1"/>
  <c r="G813" i="1"/>
  <c r="M813" i="1" s="1"/>
  <c r="AG813" i="1" s="1"/>
  <c r="AM813" i="1" s="1"/>
  <c r="BC813" i="1" s="1"/>
  <c r="M814" i="1"/>
  <c r="AG814" i="1" s="1"/>
  <c r="AM814" i="1" s="1"/>
  <c r="BC814" i="1" s="1"/>
  <c r="G833" i="1"/>
  <c r="M833" i="1" s="1"/>
  <c r="AG833" i="1" s="1"/>
  <c r="AM833" i="1" s="1"/>
  <c r="BC833" i="1" s="1"/>
  <c r="M834" i="1"/>
  <c r="AG834" i="1" s="1"/>
  <c r="AM834" i="1" s="1"/>
  <c r="BC834" i="1" s="1"/>
  <c r="H838" i="1"/>
  <c r="N838" i="1" s="1"/>
  <c r="Q838" i="1" s="1"/>
  <c r="AH838" i="1" s="1"/>
  <c r="AN838" i="1" s="1"/>
  <c r="BD838" i="1" s="1"/>
  <c r="N839" i="1"/>
  <c r="Q839" i="1" s="1"/>
  <c r="AH839" i="1" s="1"/>
  <c r="AN839" i="1" s="1"/>
  <c r="BD839" i="1" s="1"/>
  <c r="I843" i="1"/>
  <c r="O843" i="1" s="1"/>
  <c r="AI843" i="1" s="1"/>
  <c r="AO843" i="1" s="1"/>
  <c r="BE843" i="1" s="1"/>
  <c r="O846" i="1"/>
  <c r="AI846" i="1" s="1"/>
  <c r="AO846" i="1" s="1"/>
  <c r="BE846" i="1" s="1"/>
  <c r="H863" i="1"/>
  <c r="N863" i="1" s="1"/>
  <c r="Q863" i="1" s="1"/>
  <c r="AH863" i="1" s="1"/>
  <c r="AN863" i="1" s="1"/>
  <c r="BD863" i="1" s="1"/>
  <c r="N864" i="1"/>
  <c r="Q864" i="1" s="1"/>
  <c r="AH864" i="1" s="1"/>
  <c r="AN864" i="1" s="1"/>
  <c r="BD864" i="1" s="1"/>
  <c r="H891" i="1"/>
  <c r="N892" i="1"/>
  <c r="Q892" i="1" s="1"/>
  <c r="AH892" i="1" s="1"/>
  <c r="AN892" i="1" s="1"/>
  <c r="BD892" i="1" s="1"/>
  <c r="G908" i="1"/>
  <c r="M908" i="1" s="1"/>
  <c r="AG908" i="1" s="1"/>
  <c r="AM908" i="1" s="1"/>
  <c r="BC908" i="1" s="1"/>
  <c r="M909" i="1"/>
  <c r="AG909" i="1" s="1"/>
  <c r="AM909" i="1" s="1"/>
  <c r="BC909" i="1" s="1"/>
  <c r="G925" i="1"/>
  <c r="M926" i="1"/>
  <c r="AG926" i="1" s="1"/>
  <c r="AM926" i="1" s="1"/>
  <c r="BC926" i="1" s="1"/>
  <c r="H931" i="1"/>
  <c r="N931" i="1" s="1"/>
  <c r="Q931" i="1" s="1"/>
  <c r="AH931" i="1" s="1"/>
  <c r="AN931" i="1" s="1"/>
  <c r="BD931" i="1" s="1"/>
  <c r="N932" i="1"/>
  <c r="Q932" i="1" s="1"/>
  <c r="AH932" i="1" s="1"/>
  <c r="AN932" i="1" s="1"/>
  <c r="BD932" i="1" s="1"/>
  <c r="I934" i="1"/>
  <c r="O934" i="1" s="1"/>
  <c r="AI934" i="1" s="1"/>
  <c r="AO934" i="1" s="1"/>
  <c r="BE934" i="1" s="1"/>
  <c r="O935" i="1"/>
  <c r="AI935" i="1" s="1"/>
  <c r="AO935" i="1" s="1"/>
  <c r="BE935" i="1" s="1"/>
  <c r="I947" i="1"/>
  <c r="O947" i="1" s="1"/>
  <c r="AI947" i="1" s="1"/>
  <c r="AO947" i="1" s="1"/>
  <c r="BE947" i="1" s="1"/>
  <c r="O948" i="1"/>
  <c r="AI948" i="1" s="1"/>
  <c r="AO948" i="1" s="1"/>
  <c r="BE948" i="1" s="1"/>
  <c r="G961" i="1"/>
  <c r="M962" i="1"/>
  <c r="AG962" i="1" s="1"/>
  <c r="AM962" i="1" s="1"/>
  <c r="BC962" i="1" s="1"/>
  <c r="H967" i="1"/>
  <c r="N968" i="1"/>
  <c r="Q968" i="1" s="1"/>
  <c r="AH968" i="1" s="1"/>
  <c r="AN968" i="1" s="1"/>
  <c r="BD968" i="1" s="1"/>
  <c r="I986" i="1"/>
  <c r="O987" i="1"/>
  <c r="AI987" i="1" s="1"/>
  <c r="AO987" i="1" s="1"/>
  <c r="BE987" i="1" s="1"/>
  <c r="G1009" i="1"/>
  <c r="M1010" i="1"/>
  <c r="AG1010" i="1" s="1"/>
  <c r="AM1010" i="1" s="1"/>
  <c r="BC1010" i="1" s="1"/>
  <c r="H1036" i="1"/>
  <c r="N1037" i="1"/>
  <c r="Q1037" i="1" s="1"/>
  <c r="AH1037" i="1" s="1"/>
  <c r="AN1037" i="1" s="1"/>
  <c r="BD1037" i="1" s="1"/>
  <c r="I1042" i="1"/>
  <c r="O1043" i="1"/>
  <c r="AI1043" i="1" s="1"/>
  <c r="AO1043" i="1" s="1"/>
  <c r="BE1043" i="1" s="1"/>
  <c r="G1050" i="1"/>
  <c r="M1050" i="1" s="1"/>
  <c r="AG1050" i="1" s="1"/>
  <c r="AM1050" i="1" s="1"/>
  <c r="BC1050" i="1" s="1"/>
  <c r="M1051" i="1"/>
  <c r="AG1051" i="1" s="1"/>
  <c r="AM1051" i="1" s="1"/>
  <c r="BC1051" i="1" s="1"/>
  <c r="H1056" i="1"/>
  <c r="N1057" i="1"/>
  <c r="Q1057" i="1" s="1"/>
  <c r="AH1057" i="1" s="1"/>
  <c r="AN1057" i="1" s="1"/>
  <c r="BD1057" i="1" s="1"/>
  <c r="H1075" i="1"/>
  <c r="N1076" i="1"/>
  <c r="Q1076" i="1" s="1"/>
  <c r="AH1076" i="1" s="1"/>
  <c r="AN1076" i="1" s="1"/>
  <c r="BD1076" i="1" s="1"/>
  <c r="I1087" i="1"/>
  <c r="O1088" i="1"/>
  <c r="AI1088" i="1" s="1"/>
  <c r="AO1088" i="1" s="1"/>
  <c r="BE1088" i="1" s="1"/>
  <c r="G1105" i="1"/>
  <c r="M1106" i="1"/>
  <c r="AG1106" i="1" s="1"/>
  <c r="AM1106" i="1" s="1"/>
  <c r="BC1106" i="1" s="1"/>
  <c r="H1112" i="1"/>
  <c r="N1113" i="1"/>
  <c r="Q1113" i="1" s="1"/>
  <c r="AH1113" i="1" s="1"/>
  <c r="AN1113" i="1" s="1"/>
  <c r="BD1113" i="1" s="1"/>
  <c r="G1128" i="1"/>
  <c r="M1128" i="1" s="1"/>
  <c r="AG1128" i="1" s="1"/>
  <c r="AM1128" i="1" s="1"/>
  <c r="BC1128" i="1" s="1"/>
  <c r="M1129" i="1"/>
  <c r="AG1129" i="1" s="1"/>
  <c r="AM1129" i="1" s="1"/>
  <c r="BC1129" i="1" s="1"/>
  <c r="G1141" i="1"/>
  <c r="M1142" i="1"/>
  <c r="AG1142" i="1" s="1"/>
  <c r="AM1142" i="1" s="1"/>
  <c r="BC1142" i="1" s="1"/>
  <c r="H1145" i="1"/>
  <c r="N1146" i="1"/>
  <c r="Q1146" i="1" s="1"/>
  <c r="AH1146" i="1" s="1"/>
  <c r="AN1146" i="1" s="1"/>
  <c r="BD1146" i="1" s="1"/>
  <c r="I1151" i="1"/>
  <c r="O1151" i="1" s="1"/>
  <c r="AI1151" i="1" s="1"/>
  <c r="AO1151" i="1" s="1"/>
  <c r="BE1151" i="1" s="1"/>
  <c r="O1152" i="1"/>
  <c r="AI1152" i="1" s="1"/>
  <c r="AO1152" i="1" s="1"/>
  <c r="BE1152" i="1" s="1"/>
  <c r="G1157" i="1"/>
  <c r="M1157" i="1" s="1"/>
  <c r="AG1157" i="1" s="1"/>
  <c r="AM1157" i="1" s="1"/>
  <c r="BC1157" i="1" s="1"/>
  <c r="M1158" i="1"/>
  <c r="AG1158" i="1" s="1"/>
  <c r="AM1158" i="1" s="1"/>
  <c r="BC1158" i="1" s="1"/>
  <c r="G1178" i="1"/>
  <c r="M1179" i="1"/>
  <c r="AG1179" i="1" s="1"/>
  <c r="AM1179" i="1" s="1"/>
  <c r="BC1179" i="1" s="1"/>
  <c r="H1185" i="1"/>
  <c r="N1186" i="1"/>
  <c r="Q1186" i="1" s="1"/>
  <c r="AH1186" i="1" s="1"/>
  <c r="AN1186" i="1" s="1"/>
  <c r="BD1186" i="1" s="1"/>
  <c r="G1218" i="1"/>
  <c r="M1219" i="1"/>
  <c r="AG1219" i="1" s="1"/>
  <c r="AM1219" i="1" s="1"/>
  <c r="BC1219" i="1" s="1"/>
  <c r="H1235" i="1"/>
  <c r="N1236" i="1"/>
  <c r="Q1236" i="1" s="1"/>
  <c r="AH1236" i="1" s="1"/>
  <c r="AN1236" i="1" s="1"/>
  <c r="BD1236" i="1" s="1"/>
  <c r="I1240" i="1"/>
  <c r="O1241" i="1"/>
  <c r="AI1241" i="1" s="1"/>
  <c r="AO1241" i="1" s="1"/>
  <c r="BE1241" i="1" s="1"/>
  <c r="G1266" i="1"/>
  <c r="M1267" i="1"/>
  <c r="AG1267" i="1" s="1"/>
  <c r="AM1267" i="1" s="1"/>
  <c r="BC1267" i="1" s="1"/>
  <c r="H1271" i="1"/>
  <c r="N1271" i="1" s="1"/>
  <c r="Q1271" i="1" s="1"/>
  <c r="AH1271" i="1" s="1"/>
  <c r="AN1271" i="1" s="1"/>
  <c r="BD1271" i="1" s="1"/>
  <c r="N1272" i="1"/>
  <c r="Q1272" i="1" s="1"/>
  <c r="AH1272" i="1" s="1"/>
  <c r="AN1272" i="1" s="1"/>
  <c r="BD1272" i="1" s="1"/>
  <c r="I1274" i="1"/>
  <c r="O1274" i="1" s="1"/>
  <c r="AI1274" i="1" s="1"/>
  <c r="AO1274" i="1" s="1"/>
  <c r="BE1274" i="1" s="1"/>
  <c r="O1275" i="1"/>
  <c r="AI1275" i="1" s="1"/>
  <c r="AO1275" i="1" s="1"/>
  <c r="BE1275" i="1" s="1"/>
  <c r="G1303" i="1"/>
  <c r="M1304" i="1"/>
  <c r="AG1304" i="1" s="1"/>
  <c r="AM1304" i="1" s="1"/>
  <c r="BC1304" i="1" s="1"/>
  <c r="H1315" i="1"/>
  <c r="N1316" i="1"/>
  <c r="Q1316" i="1" s="1"/>
  <c r="AH1316" i="1" s="1"/>
  <c r="AN1316" i="1" s="1"/>
  <c r="BD1316" i="1" s="1"/>
  <c r="I1328" i="1"/>
  <c r="O1329" i="1"/>
  <c r="AI1329" i="1" s="1"/>
  <c r="AO1329" i="1" s="1"/>
  <c r="BE1329" i="1" s="1"/>
  <c r="G1344" i="1"/>
  <c r="M1345" i="1"/>
  <c r="AG1345" i="1" s="1"/>
  <c r="AM1345" i="1" s="1"/>
  <c r="BC1345" i="1" s="1"/>
  <c r="I1371" i="1"/>
  <c r="O1372" i="1"/>
  <c r="AI1372" i="1" s="1"/>
  <c r="AO1372" i="1" s="1"/>
  <c r="BE1372" i="1" s="1"/>
  <c r="G1381" i="1"/>
  <c r="M1381" i="1" s="1"/>
  <c r="AG1381" i="1" s="1"/>
  <c r="AM1381" i="1" s="1"/>
  <c r="BC1381" i="1" s="1"/>
  <c r="M1382" i="1"/>
  <c r="AG1382" i="1" s="1"/>
  <c r="AM1382" i="1" s="1"/>
  <c r="BC1382" i="1" s="1"/>
  <c r="H1384" i="1"/>
  <c r="N1384" i="1" s="1"/>
  <c r="Q1384" i="1" s="1"/>
  <c r="AH1384" i="1" s="1"/>
  <c r="AN1384" i="1" s="1"/>
  <c r="BD1384" i="1" s="1"/>
  <c r="N1385" i="1"/>
  <c r="Q1385" i="1" s="1"/>
  <c r="AH1385" i="1" s="1"/>
  <c r="AN1385" i="1" s="1"/>
  <c r="BD1385" i="1" s="1"/>
  <c r="I1387" i="1"/>
  <c r="O1387" i="1" s="1"/>
  <c r="AI1387" i="1" s="1"/>
  <c r="AO1387" i="1" s="1"/>
  <c r="BE1387" i="1" s="1"/>
  <c r="O1388" i="1"/>
  <c r="AI1388" i="1" s="1"/>
  <c r="AO1388" i="1" s="1"/>
  <c r="BE1388" i="1" s="1"/>
  <c r="H1397" i="1"/>
  <c r="N1397" i="1" s="1"/>
  <c r="Q1397" i="1" s="1"/>
  <c r="AH1397" i="1" s="1"/>
  <c r="AN1397" i="1" s="1"/>
  <c r="BD1397" i="1" s="1"/>
  <c r="N1398" i="1"/>
  <c r="Q1398" i="1" s="1"/>
  <c r="AH1398" i="1" s="1"/>
  <c r="AN1398" i="1" s="1"/>
  <c r="BD1398" i="1" s="1"/>
  <c r="I1405" i="1"/>
  <c r="O1406" i="1"/>
  <c r="AI1406" i="1" s="1"/>
  <c r="AO1406" i="1" s="1"/>
  <c r="BE1406" i="1" s="1"/>
  <c r="H1432" i="1"/>
  <c r="N1433" i="1"/>
  <c r="Q1433" i="1" s="1"/>
  <c r="AH1433" i="1" s="1"/>
  <c r="AN1433" i="1" s="1"/>
  <c r="BD1433" i="1" s="1"/>
  <c r="I1438" i="1"/>
  <c r="O1439" i="1"/>
  <c r="AI1439" i="1" s="1"/>
  <c r="AO1439" i="1" s="1"/>
  <c r="BE1439" i="1" s="1"/>
  <c r="G1460" i="1"/>
  <c r="M1461" i="1"/>
  <c r="AG1461" i="1" s="1"/>
  <c r="AM1461" i="1" s="1"/>
  <c r="BC1461" i="1" s="1"/>
  <c r="H1481" i="1"/>
  <c r="N1482" i="1"/>
  <c r="Q1482" i="1" s="1"/>
  <c r="AH1482" i="1" s="1"/>
  <c r="AN1482" i="1" s="1"/>
  <c r="BD1482" i="1" s="1"/>
  <c r="G1491" i="1"/>
  <c r="M1491" i="1" s="1"/>
  <c r="AG1491" i="1" s="1"/>
  <c r="AM1491" i="1" s="1"/>
  <c r="BC1491" i="1" s="1"/>
  <c r="M1492" i="1"/>
  <c r="AG1492" i="1" s="1"/>
  <c r="AM1492" i="1" s="1"/>
  <c r="BC1492" i="1" s="1"/>
  <c r="H1497" i="1"/>
  <c r="N1498" i="1"/>
  <c r="Q1498" i="1" s="1"/>
  <c r="AH1498" i="1" s="1"/>
  <c r="AN1498" i="1" s="1"/>
  <c r="BD1498" i="1" s="1"/>
  <c r="H1520" i="1"/>
  <c r="N1521" i="1"/>
  <c r="Q1521" i="1" s="1"/>
  <c r="AH1521" i="1" s="1"/>
  <c r="AN1521" i="1" s="1"/>
  <c r="BD1521" i="1" s="1"/>
  <c r="I1536" i="1"/>
  <c r="O1537" i="1"/>
  <c r="AI1537" i="1" s="1"/>
  <c r="AO1537" i="1" s="1"/>
  <c r="BE1537" i="1" s="1"/>
  <c r="G1554" i="1"/>
  <c r="M1555" i="1"/>
  <c r="AG1555" i="1" s="1"/>
  <c r="AM1555" i="1" s="1"/>
  <c r="BC1555" i="1" s="1"/>
  <c r="H1565" i="1"/>
  <c r="N1566" i="1"/>
  <c r="Q1566" i="1" s="1"/>
  <c r="AH1566" i="1" s="1"/>
  <c r="AN1566" i="1" s="1"/>
  <c r="BD1566" i="1" s="1"/>
  <c r="G1585" i="1"/>
  <c r="M1585" i="1" s="1"/>
  <c r="AG1585" i="1" s="1"/>
  <c r="AM1585" i="1" s="1"/>
  <c r="BC1585" i="1" s="1"/>
  <c r="M1586" i="1"/>
  <c r="AG1586" i="1" s="1"/>
  <c r="AM1586" i="1" s="1"/>
  <c r="BC1586" i="1" s="1"/>
  <c r="G1600" i="1"/>
  <c r="M1601" i="1"/>
  <c r="AG1601" i="1" s="1"/>
  <c r="AM1601" i="1" s="1"/>
  <c r="BC1601" i="1" s="1"/>
  <c r="H1606" i="1"/>
  <c r="N1606" i="1" s="1"/>
  <c r="Q1606" i="1" s="1"/>
  <c r="AH1606" i="1" s="1"/>
  <c r="AN1606" i="1" s="1"/>
  <c r="BD1606" i="1" s="1"/>
  <c r="N1607" i="1"/>
  <c r="Q1607" i="1" s="1"/>
  <c r="AH1607" i="1" s="1"/>
  <c r="AN1607" i="1" s="1"/>
  <c r="BD1607" i="1" s="1"/>
  <c r="I1609" i="1"/>
  <c r="O1609" i="1" s="1"/>
  <c r="AI1609" i="1" s="1"/>
  <c r="AO1609" i="1" s="1"/>
  <c r="BE1609" i="1" s="1"/>
  <c r="O1610" i="1"/>
  <c r="AI1610" i="1" s="1"/>
  <c r="AO1610" i="1" s="1"/>
  <c r="BE1610" i="1" s="1"/>
  <c r="I1622" i="1"/>
  <c r="O1622" i="1" s="1"/>
  <c r="AI1622" i="1" s="1"/>
  <c r="AO1622" i="1" s="1"/>
  <c r="BE1622" i="1" s="1"/>
  <c r="O1623" i="1"/>
  <c r="AI1623" i="1" s="1"/>
  <c r="AO1623" i="1" s="1"/>
  <c r="BE1623" i="1" s="1"/>
  <c r="G1636" i="1"/>
  <c r="M1637" i="1"/>
  <c r="AG1637" i="1" s="1"/>
  <c r="AM1637" i="1" s="1"/>
  <c r="BC1637" i="1" s="1"/>
  <c r="G1669" i="1"/>
  <c r="M1670" i="1"/>
  <c r="AG1670" i="1" s="1"/>
  <c r="AM1670" i="1" s="1"/>
  <c r="BC1670" i="1" s="1"/>
  <c r="H1682" i="1"/>
  <c r="N1683" i="1"/>
  <c r="Q1683" i="1" s="1"/>
  <c r="AH1683" i="1" s="1"/>
  <c r="AN1683" i="1" s="1"/>
  <c r="BD1683" i="1" s="1"/>
  <c r="I1687" i="1"/>
  <c r="O1688" i="1"/>
  <c r="AI1688" i="1" s="1"/>
  <c r="AO1688" i="1" s="1"/>
  <c r="BE1688" i="1" s="1"/>
  <c r="G1712" i="1"/>
  <c r="M1712" i="1" s="1"/>
  <c r="AG1712" i="1" s="1"/>
  <c r="AM1712" i="1" s="1"/>
  <c r="BC1712" i="1" s="1"/>
  <c r="M1713" i="1"/>
  <c r="AG1713" i="1" s="1"/>
  <c r="AM1713" i="1" s="1"/>
  <c r="BC1713" i="1" s="1"/>
  <c r="H1715" i="1"/>
  <c r="N1715" i="1" s="1"/>
  <c r="Q1715" i="1" s="1"/>
  <c r="AH1715" i="1" s="1"/>
  <c r="AN1715" i="1" s="1"/>
  <c r="BD1715" i="1" s="1"/>
  <c r="N1716" i="1"/>
  <c r="Q1716" i="1" s="1"/>
  <c r="AH1716" i="1" s="1"/>
  <c r="AN1716" i="1" s="1"/>
  <c r="BD1716" i="1" s="1"/>
  <c r="I1721" i="1"/>
  <c r="O1722" i="1"/>
  <c r="AI1722" i="1" s="1"/>
  <c r="AO1722" i="1" s="1"/>
  <c r="BE1722" i="1" s="1"/>
  <c r="I1740" i="1"/>
  <c r="O1741" i="1"/>
  <c r="AI1741" i="1" s="1"/>
  <c r="AO1741" i="1" s="1"/>
  <c r="BE1741" i="1" s="1"/>
  <c r="G1756" i="1"/>
  <c r="M1757" i="1"/>
  <c r="AG1757" i="1" s="1"/>
  <c r="AM1757" i="1" s="1"/>
  <c r="BC1757" i="1" s="1"/>
  <c r="H1769" i="1"/>
  <c r="N1770" i="1"/>
  <c r="Q1770" i="1" s="1"/>
  <c r="AH1770" i="1" s="1"/>
  <c r="AN1770" i="1" s="1"/>
  <c r="BD1770" i="1" s="1"/>
  <c r="I1774" i="1"/>
  <c r="O1775" i="1"/>
  <c r="AI1775" i="1" s="1"/>
  <c r="AO1775" i="1" s="1"/>
  <c r="BE1775" i="1" s="1"/>
  <c r="I1797" i="1"/>
  <c r="O1797" i="1" s="1"/>
  <c r="AI1797" i="1" s="1"/>
  <c r="AO1797" i="1" s="1"/>
  <c r="BE1797" i="1" s="1"/>
  <c r="O1798" i="1"/>
  <c r="AI1798" i="1" s="1"/>
  <c r="AO1798" i="1" s="1"/>
  <c r="BE1798" i="1" s="1"/>
  <c r="I1810" i="1"/>
  <c r="O1811" i="1"/>
  <c r="AI1811" i="1" s="1"/>
  <c r="AO1811" i="1" s="1"/>
  <c r="BE1811" i="1" s="1"/>
  <c r="G1820" i="1"/>
  <c r="M1820" i="1" s="1"/>
  <c r="AG1820" i="1" s="1"/>
  <c r="AM1820" i="1" s="1"/>
  <c r="BC1820" i="1" s="1"/>
  <c r="M1821" i="1"/>
  <c r="AG1821" i="1" s="1"/>
  <c r="AM1821" i="1" s="1"/>
  <c r="BC1821" i="1" s="1"/>
  <c r="H1823" i="1"/>
  <c r="N1823" i="1" s="1"/>
  <c r="Q1823" i="1" s="1"/>
  <c r="AH1823" i="1" s="1"/>
  <c r="AN1823" i="1" s="1"/>
  <c r="BD1823" i="1" s="1"/>
  <c r="N1824" i="1"/>
  <c r="Q1824" i="1" s="1"/>
  <c r="AH1824" i="1" s="1"/>
  <c r="AN1824" i="1" s="1"/>
  <c r="BD1824" i="1" s="1"/>
  <c r="I1826" i="1"/>
  <c r="O1826" i="1" s="1"/>
  <c r="AI1826" i="1" s="1"/>
  <c r="AO1826" i="1" s="1"/>
  <c r="BE1826" i="1" s="1"/>
  <c r="O1827" i="1"/>
  <c r="AI1827" i="1" s="1"/>
  <c r="AO1827" i="1" s="1"/>
  <c r="BE1827" i="1" s="1"/>
  <c r="H1836" i="1"/>
  <c r="N1836" i="1" s="1"/>
  <c r="Q1836" i="1" s="1"/>
  <c r="AH1836" i="1" s="1"/>
  <c r="AN1836" i="1" s="1"/>
  <c r="BD1836" i="1" s="1"/>
  <c r="N1837" i="1"/>
  <c r="Q1837" i="1" s="1"/>
  <c r="AH1837" i="1" s="1"/>
  <c r="AN1837" i="1" s="1"/>
  <c r="BD1837" i="1" s="1"/>
  <c r="I1843" i="1"/>
  <c r="O1844" i="1"/>
  <c r="AI1844" i="1" s="1"/>
  <c r="AO1844" i="1" s="1"/>
  <c r="BE1844" i="1" s="1"/>
  <c r="G1856" i="1"/>
  <c r="M1857" i="1"/>
  <c r="AG1857" i="1" s="1"/>
  <c r="AM1857" i="1" s="1"/>
  <c r="BC1857" i="1" s="1"/>
  <c r="H1875" i="1"/>
  <c r="N1876" i="1"/>
  <c r="Q1876" i="1" s="1"/>
  <c r="AH1876" i="1" s="1"/>
  <c r="AN1876" i="1" s="1"/>
  <c r="BD1876" i="1" s="1"/>
  <c r="I1881" i="1"/>
  <c r="O1882" i="1"/>
  <c r="AI1882" i="1" s="1"/>
  <c r="AO1882" i="1" s="1"/>
  <c r="BE1882" i="1" s="1"/>
  <c r="G1899" i="1"/>
  <c r="M1900" i="1"/>
  <c r="AG1900" i="1" s="1"/>
  <c r="AM1900" i="1" s="1"/>
  <c r="BC1900" i="1" s="1"/>
  <c r="H1904" i="1"/>
  <c r="N1905" i="1"/>
  <c r="Q1905" i="1" s="1"/>
  <c r="AH1905" i="1" s="1"/>
  <c r="AN1905" i="1" s="1"/>
  <c r="BD1905" i="1" s="1"/>
  <c r="I1925" i="1"/>
  <c r="O1926" i="1"/>
  <c r="AI1926" i="1" s="1"/>
  <c r="AO1926" i="1" s="1"/>
  <c r="BE1926" i="1" s="1"/>
  <c r="G1933" i="1"/>
  <c r="M1933" i="1" s="1"/>
  <c r="AG1933" i="1" s="1"/>
  <c r="AM1933" i="1" s="1"/>
  <c r="BC1933" i="1" s="1"/>
  <c r="M1934" i="1"/>
  <c r="AG1934" i="1" s="1"/>
  <c r="AM1934" i="1" s="1"/>
  <c r="BC1934" i="1" s="1"/>
  <c r="H1939" i="1"/>
  <c r="N1940" i="1"/>
  <c r="Q1940" i="1" s="1"/>
  <c r="AH1940" i="1" s="1"/>
  <c r="AN1940" i="1" s="1"/>
  <c r="BD1940" i="1" s="1"/>
  <c r="H1958" i="1"/>
  <c r="N1959" i="1"/>
  <c r="Q1959" i="1" s="1"/>
  <c r="AH1959" i="1" s="1"/>
  <c r="AN1959" i="1" s="1"/>
  <c r="BD1959" i="1" s="1"/>
  <c r="I1962" i="1"/>
  <c r="O1963" i="1"/>
  <c r="AI1963" i="1" s="1"/>
  <c r="AO1963" i="1" s="1"/>
  <c r="BE1963" i="1" s="1"/>
  <c r="G1987" i="1"/>
  <c r="M1988" i="1"/>
  <c r="AG1988" i="1" s="1"/>
  <c r="AM1988" i="1" s="1"/>
  <c r="BC1988" i="1" s="1"/>
  <c r="H1992" i="1"/>
  <c r="N1993" i="1"/>
  <c r="Q1993" i="1" s="1"/>
  <c r="AH1993" i="1" s="1"/>
  <c r="AN1993" i="1" s="1"/>
  <c r="BD1993" i="1" s="1"/>
  <c r="I1999" i="1"/>
  <c r="O2000" i="1"/>
  <c r="AI2000" i="1" s="1"/>
  <c r="AO2000" i="1" s="1"/>
  <c r="BE2000" i="1" s="1"/>
  <c r="H2015" i="1"/>
  <c r="N2015" i="1" s="1"/>
  <c r="Q2015" i="1" s="1"/>
  <c r="AH2015" i="1" s="1"/>
  <c r="AN2015" i="1" s="1"/>
  <c r="BD2015" i="1" s="1"/>
  <c r="N2016" i="1"/>
  <c r="Q2016" i="1" s="1"/>
  <c r="AH2016" i="1" s="1"/>
  <c r="AN2016" i="1" s="1"/>
  <c r="BD2016" i="1" s="1"/>
  <c r="G2026" i="1"/>
  <c r="M2027" i="1"/>
  <c r="AG2027" i="1" s="1"/>
  <c r="AM2027" i="1" s="1"/>
  <c r="BC2027" i="1" s="1"/>
  <c r="H2030" i="1"/>
  <c r="N2031" i="1"/>
  <c r="Q2031" i="1" s="1"/>
  <c r="AH2031" i="1" s="1"/>
  <c r="AN2031" i="1" s="1"/>
  <c r="BD2031" i="1" s="1"/>
  <c r="I2036" i="1"/>
  <c r="O2036" i="1" s="1"/>
  <c r="AI2036" i="1" s="1"/>
  <c r="AO2036" i="1" s="1"/>
  <c r="BE2036" i="1" s="1"/>
  <c r="O2037" i="1"/>
  <c r="AI2037" i="1" s="1"/>
  <c r="AO2037" i="1" s="1"/>
  <c r="BE2037" i="1" s="1"/>
  <c r="G2042" i="1"/>
  <c r="M2042" i="1" s="1"/>
  <c r="AG2042" i="1" s="1"/>
  <c r="AM2042" i="1" s="1"/>
  <c r="BC2042" i="1" s="1"/>
  <c r="M2043" i="1"/>
  <c r="AG2043" i="1" s="1"/>
  <c r="AM2043" i="1" s="1"/>
  <c r="BC2043" i="1" s="1"/>
  <c r="H2047" i="1"/>
  <c r="N2047" i="1" s="1"/>
  <c r="Q2047" i="1" s="1"/>
  <c r="AH2047" i="1" s="1"/>
  <c r="AN2047" i="1" s="1"/>
  <c r="BD2047" i="1" s="1"/>
  <c r="N2048" i="1"/>
  <c r="Q2048" i="1" s="1"/>
  <c r="AH2048" i="1" s="1"/>
  <c r="AN2048" i="1" s="1"/>
  <c r="BD2048" i="1" s="1"/>
  <c r="I2050" i="1"/>
  <c r="O2050" i="1" s="1"/>
  <c r="AI2050" i="1" s="1"/>
  <c r="AO2050" i="1" s="1"/>
  <c r="BE2050" i="1" s="1"/>
  <c r="O2051" i="1"/>
  <c r="AI2051" i="1" s="1"/>
  <c r="AO2051" i="1" s="1"/>
  <c r="BE2051" i="1" s="1"/>
  <c r="G2064" i="1"/>
  <c r="M2065" i="1"/>
  <c r="AG2065" i="1" s="1"/>
  <c r="AM2065" i="1" s="1"/>
  <c r="BC2065" i="1" s="1"/>
  <c r="H2070" i="1"/>
  <c r="N2071" i="1"/>
  <c r="Q2071" i="1" s="1"/>
  <c r="AH2071" i="1" s="1"/>
  <c r="AN2071" i="1" s="1"/>
  <c r="BD2071" i="1" s="1"/>
  <c r="I2089" i="1"/>
  <c r="O2090" i="1"/>
  <c r="AI2090" i="1" s="1"/>
  <c r="AO2090" i="1" s="1"/>
  <c r="BE2090" i="1" s="1"/>
  <c r="G2108" i="1"/>
  <c r="M2109" i="1"/>
  <c r="AG2109" i="1" s="1"/>
  <c r="AM2109" i="1" s="1"/>
  <c r="BC2109" i="1" s="1"/>
  <c r="H2113" i="1"/>
  <c r="N2114" i="1"/>
  <c r="Q2114" i="1" s="1"/>
  <c r="AH2114" i="1" s="1"/>
  <c r="AN2114" i="1" s="1"/>
  <c r="BD2114" i="1" s="1"/>
  <c r="I2118" i="1"/>
  <c r="O2119" i="1"/>
  <c r="AI2119" i="1" s="1"/>
  <c r="AO2119" i="1" s="1"/>
  <c r="BE2119" i="1" s="1"/>
  <c r="G2150" i="1"/>
  <c r="M2150" i="1" s="1"/>
  <c r="AG2150" i="1" s="1"/>
  <c r="AM2150" i="1" s="1"/>
  <c r="BC2150" i="1" s="1"/>
  <c r="M2151" i="1"/>
  <c r="AG2151" i="1" s="1"/>
  <c r="AM2151" i="1" s="1"/>
  <c r="BC2151" i="1" s="1"/>
  <c r="H2153" i="1"/>
  <c r="N2153" i="1" s="1"/>
  <c r="Q2153" i="1" s="1"/>
  <c r="AH2153" i="1" s="1"/>
  <c r="AN2153" i="1" s="1"/>
  <c r="BD2153" i="1" s="1"/>
  <c r="N2154" i="1"/>
  <c r="Q2154" i="1" s="1"/>
  <c r="AH2154" i="1" s="1"/>
  <c r="AN2154" i="1" s="1"/>
  <c r="BD2154" i="1" s="1"/>
  <c r="I2159" i="1"/>
  <c r="O2160" i="1"/>
  <c r="AI2160" i="1" s="1"/>
  <c r="AO2160" i="1" s="1"/>
  <c r="BE2160" i="1" s="1"/>
  <c r="I2178" i="1"/>
  <c r="O2179" i="1"/>
  <c r="AI2179" i="1" s="1"/>
  <c r="AO2179" i="1" s="1"/>
  <c r="BE2179" i="1" s="1"/>
  <c r="G2207" i="1"/>
  <c r="M2208" i="1"/>
  <c r="AG2208" i="1" s="1"/>
  <c r="AM2208" i="1" s="1"/>
  <c r="BC2208" i="1" s="1"/>
  <c r="H2212" i="1"/>
  <c r="N2213" i="1"/>
  <c r="Q2213" i="1" s="1"/>
  <c r="AH2213" i="1" s="1"/>
  <c r="AN2213" i="1" s="1"/>
  <c r="BD2213" i="1" s="1"/>
  <c r="I2219" i="1"/>
  <c r="O2220" i="1"/>
  <c r="AI2220" i="1" s="1"/>
  <c r="AO2220" i="1" s="1"/>
  <c r="BE2220" i="1" s="1"/>
  <c r="H2235" i="1"/>
  <c r="N2235" i="1" s="1"/>
  <c r="Q2235" i="1" s="1"/>
  <c r="AH2235" i="1" s="1"/>
  <c r="AN2235" i="1" s="1"/>
  <c r="BD2235" i="1" s="1"/>
  <c r="N2236" i="1"/>
  <c r="Q2236" i="1" s="1"/>
  <c r="AH2236" i="1" s="1"/>
  <c r="AN2236" i="1" s="1"/>
  <c r="BD2236" i="1" s="1"/>
  <c r="G2246" i="1"/>
  <c r="M2247" i="1"/>
  <c r="AG2247" i="1" s="1"/>
  <c r="AM2247" i="1" s="1"/>
  <c r="BC2247" i="1" s="1"/>
  <c r="H2250" i="1"/>
  <c r="N2251" i="1"/>
  <c r="Q2251" i="1" s="1"/>
  <c r="AH2251" i="1" s="1"/>
  <c r="AN2251" i="1" s="1"/>
  <c r="BD2251" i="1" s="1"/>
  <c r="I2256" i="1"/>
  <c r="O2256" i="1" s="1"/>
  <c r="AI2256" i="1" s="1"/>
  <c r="AO2256" i="1" s="1"/>
  <c r="BE2256" i="1" s="1"/>
  <c r="O2257" i="1"/>
  <c r="AI2257" i="1" s="1"/>
  <c r="AO2257" i="1" s="1"/>
  <c r="BE2257" i="1" s="1"/>
  <c r="G2262" i="1"/>
  <c r="M2262" i="1" s="1"/>
  <c r="AG2262" i="1" s="1"/>
  <c r="AM2262" i="1" s="1"/>
  <c r="BC2262" i="1" s="1"/>
  <c r="M2263" i="1"/>
  <c r="AG2263" i="1" s="1"/>
  <c r="AM2263" i="1" s="1"/>
  <c r="BC2263" i="1" s="1"/>
  <c r="G2279" i="1"/>
  <c r="M2280" i="1"/>
  <c r="AG2280" i="1" s="1"/>
  <c r="AM2280" i="1" s="1"/>
  <c r="BC2280" i="1" s="1"/>
  <c r="H2286" i="1"/>
  <c r="N2287" i="1"/>
  <c r="Q2287" i="1" s="1"/>
  <c r="AH2287" i="1" s="1"/>
  <c r="AN2287" i="1" s="1"/>
  <c r="BD2287" i="1" s="1"/>
  <c r="G2316" i="1"/>
  <c r="M2317" i="1"/>
  <c r="AG2317" i="1" s="1"/>
  <c r="AM2317" i="1" s="1"/>
  <c r="BC2317" i="1" s="1"/>
  <c r="H2329" i="1"/>
  <c r="N2330" i="1"/>
  <c r="Q2330" i="1" s="1"/>
  <c r="AH2330" i="1" s="1"/>
  <c r="AN2330" i="1" s="1"/>
  <c r="BD2330" i="1" s="1"/>
  <c r="I2334" i="1"/>
  <c r="O2335" i="1"/>
  <c r="AI2335" i="1" s="1"/>
  <c r="AO2335" i="1" s="1"/>
  <c r="BE2335" i="1" s="1"/>
  <c r="G2361" i="1"/>
  <c r="M2362" i="1"/>
  <c r="AG2362" i="1" s="1"/>
  <c r="AM2362" i="1" s="1"/>
  <c r="BC2362" i="1" s="1"/>
  <c r="H2366" i="1"/>
  <c r="N2366" i="1" s="1"/>
  <c r="Q2366" i="1" s="1"/>
  <c r="AH2366" i="1" s="1"/>
  <c r="AN2366" i="1" s="1"/>
  <c r="BD2366" i="1" s="1"/>
  <c r="N2367" i="1"/>
  <c r="Q2367" i="1" s="1"/>
  <c r="AH2367" i="1" s="1"/>
  <c r="AN2367" i="1" s="1"/>
  <c r="BD2367" i="1" s="1"/>
  <c r="I2369" i="1"/>
  <c r="O2369" i="1" s="1"/>
  <c r="AI2369" i="1" s="1"/>
  <c r="AO2369" i="1" s="1"/>
  <c r="BE2369" i="1" s="1"/>
  <c r="O2370" i="1"/>
  <c r="AI2370" i="1" s="1"/>
  <c r="AO2370" i="1" s="1"/>
  <c r="BE2370" i="1" s="1"/>
  <c r="I2395" i="1"/>
  <c r="O2396" i="1"/>
  <c r="AI2396" i="1" s="1"/>
  <c r="AO2396" i="1" s="1"/>
  <c r="BE2396" i="1" s="1"/>
  <c r="G2411" i="1"/>
  <c r="M2412" i="1"/>
  <c r="AG2412" i="1" s="1"/>
  <c r="AM2412" i="1" s="1"/>
  <c r="BC2412" i="1" s="1"/>
  <c r="H2424" i="1"/>
  <c r="N2425" i="1"/>
  <c r="Q2425" i="1" s="1"/>
  <c r="AH2425" i="1" s="1"/>
  <c r="AN2425" i="1" s="1"/>
  <c r="BD2425" i="1" s="1"/>
  <c r="I2429" i="1"/>
  <c r="O2430" i="1"/>
  <c r="AI2430" i="1" s="1"/>
  <c r="AO2430" i="1" s="1"/>
  <c r="BE2430" i="1" s="1"/>
  <c r="I2452" i="1"/>
  <c r="O2452" i="1" s="1"/>
  <c r="AI2452" i="1" s="1"/>
  <c r="AO2452" i="1" s="1"/>
  <c r="BE2452" i="1" s="1"/>
  <c r="O2453" i="1"/>
  <c r="AI2453" i="1" s="1"/>
  <c r="AO2453" i="1" s="1"/>
  <c r="BE2453" i="1" s="1"/>
  <c r="I2465" i="1"/>
  <c r="O2466" i="1"/>
  <c r="AI2466" i="1" s="1"/>
  <c r="AO2466" i="1" s="1"/>
  <c r="BE2466" i="1" s="1"/>
  <c r="G2475" i="1"/>
  <c r="M2475" i="1" s="1"/>
  <c r="AG2475" i="1" s="1"/>
  <c r="AM2475" i="1" s="1"/>
  <c r="BC2475" i="1" s="1"/>
  <c r="M2476" i="1"/>
  <c r="AG2476" i="1" s="1"/>
  <c r="AM2476" i="1" s="1"/>
  <c r="BC2476" i="1" s="1"/>
  <c r="H2478" i="1"/>
  <c r="N2478" i="1" s="1"/>
  <c r="Q2478" i="1" s="1"/>
  <c r="AH2478" i="1" s="1"/>
  <c r="AN2478" i="1" s="1"/>
  <c r="BD2478" i="1" s="1"/>
  <c r="N2479" i="1"/>
  <c r="Q2479" i="1" s="1"/>
  <c r="AH2479" i="1" s="1"/>
  <c r="AN2479" i="1" s="1"/>
  <c r="BD2479" i="1" s="1"/>
  <c r="I2481" i="1"/>
  <c r="O2481" i="1" s="1"/>
  <c r="AI2481" i="1" s="1"/>
  <c r="AO2481" i="1" s="1"/>
  <c r="BE2481" i="1" s="1"/>
  <c r="O2482" i="1"/>
  <c r="AI2482" i="1" s="1"/>
  <c r="AO2482" i="1" s="1"/>
  <c r="BE2482" i="1" s="1"/>
  <c r="I2515" i="1"/>
  <c r="O2516" i="1"/>
  <c r="AI2516" i="1" s="1"/>
  <c r="AO2516" i="1" s="1"/>
  <c r="BE2516" i="1" s="1"/>
  <c r="G2534" i="1"/>
  <c r="M2535" i="1"/>
  <c r="AG2535" i="1" s="1"/>
  <c r="AM2535" i="1" s="1"/>
  <c r="BC2535" i="1" s="1"/>
  <c r="H2539" i="1"/>
  <c r="N2540" i="1"/>
  <c r="Q2540" i="1" s="1"/>
  <c r="AH2540" i="1" s="1"/>
  <c r="AN2540" i="1" s="1"/>
  <c r="BD2540" i="1" s="1"/>
  <c r="I2547" i="1"/>
  <c r="O2548" i="1"/>
  <c r="AI2548" i="1" s="1"/>
  <c r="AO2548" i="1" s="1"/>
  <c r="BE2548" i="1" s="1"/>
  <c r="H2563" i="1"/>
  <c r="N2563" i="1" s="1"/>
  <c r="Q2563" i="1" s="1"/>
  <c r="AH2563" i="1" s="1"/>
  <c r="AN2563" i="1" s="1"/>
  <c r="BD2563" i="1" s="1"/>
  <c r="N2564" i="1"/>
  <c r="Q2564" i="1" s="1"/>
  <c r="AH2564" i="1" s="1"/>
  <c r="AN2564" i="1" s="1"/>
  <c r="BD2564" i="1" s="1"/>
  <c r="I2569" i="1"/>
  <c r="O2570" i="1"/>
  <c r="AI2570" i="1" s="1"/>
  <c r="AO2570" i="1" s="1"/>
  <c r="BE2570" i="1" s="1"/>
  <c r="I2588" i="1"/>
  <c r="O2589" i="1"/>
  <c r="AI2589" i="1" s="1"/>
  <c r="AO2589" i="1" s="1"/>
  <c r="BE2589" i="1" s="1"/>
  <c r="G2608" i="1"/>
  <c r="M2609" i="1"/>
  <c r="AG2609" i="1" s="1"/>
  <c r="AM2609" i="1" s="1"/>
  <c r="BC2609" i="1" s="1"/>
  <c r="H2630" i="1"/>
  <c r="N2631" i="1"/>
  <c r="Q2631" i="1" s="1"/>
  <c r="AH2631" i="1" s="1"/>
  <c r="AN2631" i="1" s="1"/>
  <c r="BD2631" i="1" s="1"/>
  <c r="I2652" i="1"/>
  <c r="O2653" i="1"/>
  <c r="AI2653" i="1" s="1"/>
  <c r="AO2653" i="1" s="1"/>
  <c r="BE2653" i="1" s="1"/>
  <c r="G2665" i="1"/>
  <c r="M2665" i="1" s="1"/>
  <c r="AG2665" i="1" s="1"/>
  <c r="AM2665" i="1" s="1"/>
  <c r="BC2665" i="1" s="1"/>
  <c r="M2666" i="1"/>
  <c r="AG2666" i="1" s="1"/>
  <c r="AM2666" i="1" s="1"/>
  <c r="BC2666" i="1" s="1"/>
  <c r="H2668" i="1"/>
  <c r="N2668" i="1" s="1"/>
  <c r="Q2668" i="1" s="1"/>
  <c r="AH2668" i="1" s="1"/>
  <c r="AN2668" i="1" s="1"/>
  <c r="BD2668" i="1" s="1"/>
  <c r="N2669" i="1"/>
  <c r="Q2669" i="1" s="1"/>
  <c r="AH2669" i="1" s="1"/>
  <c r="AN2669" i="1" s="1"/>
  <c r="BD2669" i="1" s="1"/>
  <c r="I2674" i="1"/>
  <c r="O2674" i="1" s="1"/>
  <c r="AI2674" i="1" s="1"/>
  <c r="AO2674" i="1" s="1"/>
  <c r="BE2674" i="1" s="1"/>
  <c r="O2675" i="1"/>
  <c r="AI2675" i="1" s="1"/>
  <c r="AO2675" i="1" s="1"/>
  <c r="BE2675" i="1" s="1"/>
  <c r="G2680" i="1"/>
  <c r="M2680" i="1" s="1"/>
  <c r="AG2680" i="1" s="1"/>
  <c r="AM2680" i="1" s="1"/>
  <c r="BC2680" i="1" s="1"/>
  <c r="M2681" i="1"/>
  <c r="AG2681" i="1" s="1"/>
  <c r="AM2681" i="1" s="1"/>
  <c r="BC2681" i="1" s="1"/>
  <c r="H2684" i="1"/>
  <c r="N2685" i="1"/>
  <c r="Q2685" i="1" s="1"/>
  <c r="AH2685" i="1" s="1"/>
  <c r="AN2685" i="1" s="1"/>
  <c r="BD2685" i="1" s="1"/>
  <c r="I2688" i="1"/>
  <c r="O2689" i="1"/>
  <c r="AI2689" i="1" s="1"/>
  <c r="AO2689" i="1" s="1"/>
  <c r="BE2689" i="1" s="1"/>
  <c r="G2695" i="1"/>
  <c r="M2695" i="1" s="1"/>
  <c r="AG2695" i="1" s="1"/>
  <c r="AM2695" i="1" s="1"/>
  <c r="BC2695" i="1" s="1"/>
  <c r="M2696" i="1"/>
  <c r="AG2696" i="1" s="1"/>
  <c r="AM2696" i="1" s="1"/>
  <c r="BC2696" i="1" s="1"/>
  <c r="H2703" i="1"/>
  <c r="N2704" i="1"/>
  <c r="Q2704" i="1" s="1"/>
  <c r="AH2704" i="1" s="1"/>
  <c r="AN2704" i="1" s="1"/>
  <c r="BD2704" i="1" s="1"/>
  <c r="I2711" i="1"/>
  <c r="O2712" i="1"/>
  <c r="AI2712" i="1" s="1"/>
  <c r="AO2712" i="1" s="1"/>
  <c r="BE2712" i="1" s="1"/>
  <c r="G2801" i="1"/>
  <c r="M2801" i="1" s="1"/>
  <c r="AG2801" i="1" s="1"/>
  <c r="AM2801" i="1" s="1"/>
  <c r="BC2801" i="1" s="1"/>
  <c r="M2802" i="1"/>
  <c r="AG2802" i="1" s="1"/>
  <c r="AM2802" i="1" s="1"/>
  <c r="BC2802" i="1" s="1"/>
  <c r="G2842" i="1"/>
  <c r="M2842" i="1" s="1"/>
  <c r="AG2842" i="1" s="1"/>
  <c r="AM2842" i="1" s="1"/>
  <c r="BC2842" i="1" s="1"/>
  <c r="M2843" i="1"/>
  <c r="AG2843" i="1" s="1"/>
  <c r="AM2843" i="1" s="1"/>
  <c r="BC2843" i="1" s="1"/>
  <c r="H2848" i="1"/>
  <c r="N2848" i="1" s="1"/>
  <c r="Q2848" i="1" s="1"/>
  <c r="AH2848" i="1" s="1"/>
  <c r="AN2848" i="1" s="1"/>
  <c r="BD2848" i="1" s="1"/>
  <c r="N2849" i="1"/>
  <c r="Q2849" i="1" s="1"/>
  <c r="AH2849" i="1" s="1"/>
  <c r="AN2849" i="1" s="1"/>
  <c r="BD2849" i="1" s="1"/>
  <c r="I2851" i="1"/>
  <c r="O2851" i="1" s="1"/>
  <c r="AI2851" i="1" s="1"/>
  <c r="AO2851" i="1" s="1"/>
  <c r="BE2851" i="1" s="1"/>
  <c r="O2852" i="1"/>
  <c r="AI2852" i="1" s="1"/>
  <c r="AO2852" i="1" s="1"/>
  <c r="BE2852" i="1" s="1"/>
  <c r="G2860" i="1"/>
  <c r="M2860" i="1" s="1"/>
  <c r="AG2860" i="1" s="1"/>
  <c r="AM2860" i="1" s="1"/>
  <c r="BC2860" i="1" s="1"/>
  <c r="M2861" i="1"/>
  <c r="AG2861" i="1" s="1"/>
  <c r="AM2861" i="1" s="1"/>
  <c r="BC2861" i="1" s="1"/>
  <c r="H2863" i="1"/>
  <c r="N2863" i="1" s="1"/>
  <c r="Q2863" i="1" s="1"/>
  <c r="AH2863" i="1" s="1"/>
  <c r="AN2863" i="1" s="1"/>
  <c r="BD2863" i="1" s="1"/>
  <c r="N2864" i="1"/>
  <c r="Q2864" i="1" s="1"/>
  <c r="AH2864" i="1" s="1"/>
  <c r="AN2864" i="1" s="1"/>
  <c r="BD2864" i="1" s="1"/>
  <c r="I2866" i="1"/>
  <c r="O2866" i="1" s="1"/>
  <c r="AI2866" i="1" s="1"/>
  <c r="AO2866" i="1" s="1"/>
  <c r="BE2866" i="1" s="1"/>
  <c r="O2867" i="1"/>
  <c r="AI2867" i="1" s="1"/>
  <c r="AO2867" i="1" s="1"/>
  <c r="BE2867" i="1" s="1"/>
  <c r="G2893" i="1"/>
  <c r="M2894" i="1"/>
  <c r="AG2894" i="1" s="1"/>
  <c r="AM2894" i="1" s="1"/>
  <c r="BC2894" i="1" s="1"/>
  <c r="H2908" i="1"/>
  <c r="H2901" i="1" s="1"/>
  <c r="N2909" i="1"/>
  <c r="Q2909" i="1" s="1"/>
  <c r="AH2909" i="1" s="1"/>
  <c r="AN2909" i="1" s="1"/>
  <c r="BD2909" i="1" s="1"/>
  <c r="I2924" i="1"/>
  <c r="O2925" i="1"/>
  <c r="AI2925" i="1" s="1"/>
  <c r="AO2925" i="1" s="1"/>
  <c r="BE2925" i="1" s="1"/>
  <c r="G2945" i="1"/>
  <c r="M2945" i="1" s="1"/>
  <c r="AG2945" i="1" s="1"/>
  <c r="AM2945" i="1" s="1"/>
  <c r="BC2945" i="1" s="1"/>
  <c r="M2946" i="1"/>
  <c r="AG2946" i="1" s="1"/>
  <c r="AM2946" i="1" s="1"/>
  <c r="BC2946" i="1" s="1"/>
  <c r="H2954" i="1"/>
  <c r="N2954" i="1" s="1"/>
  <c r="Q2954" i="1" s="1"/>
  <c r="AH2954" i="1" s="1"/>
  <c r="AN2954" i="1" s="1"/>
  <c r="BD2954" i="1" s="1"/>
  <c r="N2955" i="1"/>
  <c r="Q2955" i="1" s="1"/>
  <c r="AH2955" i="1" s="1"/>
  <c r="AN2955" i="1" s="1"/>
  <c r="BD2955" i="1" s="1"/>
  <c r="I2957" i="1"/>
  <c r="O2957" i="1" s="1"/>
  <c r="AI2957" i="1" s="1"/>
  <c r="AO2957" i="1" s="1"/>
  <c r="BE2957" i="1" s="1"/>
  <c r="O2958" i="1"/>
  <c r="AI2958" i="1" s="1"/>
  <c r="AO2958" i="1" s="1"/>
  <c r="BE2958" i="1" s="1"/>
  <c r="G2963" i="1"/>
  <c r="M2963" i="1" s="1"/>
  <c r="AG2963" i="1" s="1"/>
  <c r="AM2963" i="1" s="1"/>
  <c r="BC2963" i="1" s="1"/>
  <c r="M2964" i="1"/>
  <c r="AG2964" i="1" s="1"/>
  <c r="AM2964" i="1" s="1"/>
  <c r="BC2964" i="1" s="1"/>
  <c r="H2970" i="1"/>
  <c r="N2971" i="1"/>
  <c r="Q2971" i="1" s="1"/>
  <c r="AH2971" i="1" s="1"/>
  <c r="AN2971" i="1" s="1"/>
  <c r="BD2971" i="1" s="1"/>
  <c r="I3016" i="1"/>
  <c r="O3016" i="1" s="1"/>
  <c r="AI3016" i="1" s="1"/>
  <c r="AO3016" i="1" s="1"/>
  <c r="BE3016" i="1" s="1"/>
  <c r="O3017" i="1"/>
  <c r="AI3017" i="1" s="1"/>
  <c r="AO3017" i="1" s="1"/>
  <c r="BE3017" i="1" s="1"/>
  <c r="G3025" i="1"/>
  <c r="M3025" i="1" s="1"/>
  <c r="AG3025" i="1" s="1"/>
  <c r="AM3025" i="1" s="1"/>
  <c r="BC3025" i="1" s="1"/>
  <c r="M3026" i="1"/>
  <c r="AG3026" i="1" s="1"/>
  <c r="AM3026" i="1" s="1"/>
  <c r="BC3026" i="1" s="1"/>
  <c r="H3030" i="1"/>
  <c r="N3030" i="1" s="1"/>
  <c r="Q3030" i="1" s="1"/>
  <c r="AH3030" i="1" s="1"/>
  <c r="AN3030" i="1" s="1"/>
  <c r="BD3030" i="1" s="1"/>
  <c r="N3031" i="1"/>
  <c r="Q3031" i="1" s="1"/>
  <c r="AH3031" i="1" s="1"/>
  <c r="AN3031" i="1" s="1"/>
  <c r="BD3031" i="1" s="1"/>
  <c r="I3033" i="1"/>
  <c r="O3033" i="1" s="1"/>
  <c r="AI3033" i="1" s="1"/>
  <c r="AO3033" i="1" s="1"/>
  <c r="BE3033" i="1" s="1"/>
  <c r="O3034" i="1"/>
  <c r="AI3034" i="1" s="1"/>
  <c r="AO3034" i="1" s="1"/>
  <c r="BE3034" i="1" s="1"/>
  <c r="G3051" i="1"/>
  <c r="M3051" i="1" s="1"/>
  <c r="AG3051" i="1" s="1"/>
  <c r="AM3051" i="1" s="1"/>
  <c r="BC3051" i="1" s="1"/>
  <c r="M3052" i="1"/>
  <c r="AG3052" i="1" s="1"/>
  <c r="AM3052" i="1" s="1"/>
  <c r="BC3052" i="1" s="1"/>
  <c r="H3054" i="1"/>
  <c r="N3054" i="1" s="1"/>
  <c r="Q3054" i="1" s="1"/>
  <c r="AH3054" i="1" s="1"/>
  <c r="AN3054" i="1" s="1"/>
  <c r="BD3054" i="1" s="1"/>
  <c r="N3055" i="1"/>
  <c r="Q3055" i="1" s="1"/>
  <c r="AH3055" i="1" s="1"/>
  <c r="AN3055" i="1" s="1"/>
  <c r="BD3055" i="1" s="1"/>
  <c r="I3058" i="1"/>
  <c r="O3058" i="1" s="1"/>
  <c r="AI3058" i="1" s="1"/>
  <c r="AO3058" i="1" s="1"/>
  <c r="BE3058" i="1" s="1"/>
  <c r="O3059" i="1"/>
  <c r="AI3059" i="1" s="1"/>
  <c r="AO3059" i="1" s="1"/>
  <c r="BE3059" i="1" s="1"/>
  <c r="G3064" i="1"/>
  <c r="M3064" i="1" s="1"/>
  <c r="AG3064" i="1" s="1"/>
  <c r="AM3064" i="1" s="1"/>
  <c r="BC3064" i="1" s="1"/>
  <c r="M3065" i="1"/>
  <c r="AG3065" i="1" s="1"/>
  <c r="AM3065" i="1" s="1"/>
  <c r="BC3065" i="1" s="1"/>
  <c r="G3123" i="1"/>
  <c r="M3123" i="1" s="1"/>
  <c r="AG3123" i="1" s="1"/>
  <c r="AM3123" i="1" s="1"/>
  <c r="BC3123" i="1" s="1"/>
  <c r="M3124" i="1"/>
  <c r="AG3124" i="1" s="1"/>
  <c r="AM3124" i="1" s="1"/>
  <c r="BC3124" i="1" s="1"/>
  <c r="H3126" i="1"/>
  <c r="N3126" i="1" s="1"/>
  <c r="Q3126" i="1" s="1"/>
  <c r="AH3126" i="1" s="1"/>
  <c r="AN3126" i="1" s="1"/>
  <c r="BD3126" i="1" s="1"/>
  <c r="N3127" i="1"/>
  <c r="Q3127" i="1" s="1"/>
  <c r="AH3127" i="1" s="1"/>
  <c r="AN3127" i="1" s="1"/>
  <c r="BD3127" i="1" s="1"/>
  <c r="H3142" i="1"/>
  <c r="N3143" i="1"/>
  <c r="Q3143" i="1" s="1"/>
  <c r="AH3143" i="1" s="1"/>
  <c r="AN3143" i="1" s="1"/>
  <c r="BD3143" i="1" s="1"/>
  <c r="I3147" i="1"/>
  <c r="O3147" i="1" s="1"/>
  <c r="AI3147" i="1" s="1"/>
  <c r="AO3147" i="1" s="1"/>
  <c r="BE3147" i="1" s="1"/>
  <c r="O3148" i="1"/>
  <c r="AI3148" i="1" s="1"/>
  <c r="AO3148" i="1" s="1"/>
  <c r="BE3148" i="1" s="1"/>
  <c r="I3169" i="1"/>
  <c r="O3169" i="1" s="1"/>
  <c r="AI3169" i="1" s="1"/>
  <c r="AO3169" i="1" s="1"/>
  <c r="BE3169" i="1" s="1"/>
  <c r="O3170" i="1"/>
  <c r="AI3170" i="1" s="1"/>
  <c r="AO3170" i="1" s="1"/>
  <c r="BE3170" i="1" s="1"/>
  <c r="I3181" i="1"/>
  <c r="O3181" i="1" s="1"/>
  <c r="AI3181" i="1" s="1"/>
  <c r="AO3181" i="1" s="1"/>
  <c r="BE3181" i="1" s="1"/>
  <c r="O3182" i="1"/>
  <c r="AI3182" i="1" s="1"/>
  <c r="AO3182" i="1" s="1"/>
  <c r="BE3182" i="1" s="1"/>
  <c r="G3188" i="1"/>
  <c r="M3188" i="1" s="1"/>
  <c r="AG3188" i="1" s="1"/>
  <c r="AM3188" i="1" s="1"/>
  <c r="BC3188" i="1" s="1"/>
  <c r="M3189" i="1"/>
  <c r="AG3189" i="1" s="1"/>
  <c r="AM3189" i="1" s="1"/>
  <c r="BC3189" i="1" s="1"/>
  <c r="H3191" i="1"/>
  <c r="N3191" i="1" s="1"/>
  <c r="Q3191" i="1" s="1"/>
  <c r="AH3191" i="1" s="1"/>
  <c r="AN3191" i="1" s="1"/>
  <c r="BD3191" i="1" s="1"/>
  <c r="N3192" i="1"/>
  <c r="Q3192" i="1" s="1"/>
  <c r="AH3192" i="1" s="1"/>
  <c r="AN3192" i="1" s="1"/>
  <c r="BD3192" i="1" s="1"/>
  <c r="G3202" i="1"/>
  <c r="M3203" i="1"/>
  <c r="AG3203" i="1" s="1"/>
  <c r="AM3203" i="1" s="1"/>
  <c r="BC3203" i="1" s="1"/>
  <c r="H3214" i="1"/>
  <c r="N3214" i="1" s="1"/>
  <c r="Q3214" i="1" s="1"/>
  <c r="AH3214" i="1" s="1"/>
  <c r="AN3214" i="1" s="1"/>
  <c r="BD3214" i="1" s="1"/>
  <c r="N3215" i="1"/>
  <c r="Q3215" i="1" s="1"/>
  <c r="AH3215" i="1" s="1"/>
  <c r="AN3215" i="1" s="1"/>
  <c r="BD3215" i="1" s="1"/>
  <c r="I3217" i="1"/>
  <c r="O3217" i="1" s="1"/>
  <c r="AI3217" i="1" s="1"/>
  <c r="AO3217" i="1" s="1"/>
  <c r="BE3217" i="1" s="1"/>
  <c r="O3218" i="1"/>
  <c r="AI3218" i="1" s="1"/>
  <c r="AO3218" i="1" s="1"/>
  <c r="BE3218" i="1" s="1"/>
  <c r="G3236" i="1"/>
  <c r="M3236" i="1" s="1"/>
  <c r="AG3236" i="1" s="1"/>
  <c r="AM3236" i="1" s="1"/>
  <c r="BC3236" i="1" s="1"/>
  <c r="M3237" i="1"/>
  <c r="AG3237" i="1" s="1"/>
  <c r="AM3237" i="1" s="1"/>
  <c r="BC3237" i="1" s="1"/>
  <c r="G3251" i="1"/>
  <c r="G3250" i="1" s="1"/>
  <c r="M3252" i="1"/>
  <c r="AG3252" i="1" s="1"/>
  <c r="AM3252" i="1" s="1"/>
  <c r="BC3252" i="1" s="1"/>
  <c r="H3262" i="1"/>
  <c r="N3263" i="1"/>
  <c r="Q3263" i="1" s="1"/>
  <c r="AH3263" i="1" s="1"/>
  <c r="AN3263" i="1" s="1"/>
  <c r="BD3263" i="1" s="1"/>
  <c r="G3274" i="1"/>
  <c r="M3274" i="1" s="1"/>
  <c r="AG3274" i="1" s="1"/>
  <c r="AM3274" i="1" s="1"/>
  <c r="BC3274" i="1" s="1"/>
  <c r="M3275" i="1"/>
  <c r="AG3275" i="1" s="1"/>
  <c r="AM3275" i="1" s="1"/>
  <c r="BC3275" i="1" s="1"/>
  <c r="H3277" i="1"/>
  <c r="N3277" i="1" s="1"/>
  <c r="Q3277" i="1" s="1"/>
  <c r="AH3277" i="1" s="1"/>
  <c r="AN3277" i="1" s="1"/>
  <c r="BD3277" i="1" s="1"/>
  <c r="N3278" i="1"/>
  <c r="Q3278" i="1" s="1"/>
  <c r="AH3278" i="1" s="1"/>
  <c r="AN3278" i="1" s="1"/>
  <c r="BD3278" i="1" s="1"/>
  <c r="G3286" i="1"/>
  <c r="M3286" i="1" s="1"/>
  <c r="AG3286" i="1" s="1"/>
  <c r="AM3286" i="1" s="1"/>
  <c r="BC3286" i="1" s="1"/>
  <c r="M3287" i="1"/>
  <c r="AG3287" i="1" s="1"/>
  <c r="AM3287" i="1" s="1"/>
  <c r="BC3287" i="1" s="1"/>
  <c r="G3379" i="1"/>
  <c r="M3380" i="1"/>
  <c r="AG3380" i="1" s="1"/>
  <c r="AM3380" i="1" s="1"/>
  <c r="BC3380" i="1" s="1"/>
  <c r="H3383" i="1"/>
  <c r="N3384" i="1"/>
  <c r="Q3384" i="1" s="1"/>
  <c r="AH3384" i="1" s="1"/>
  <c r="AN3384" i="1" s="1"/>
  <c r="BD3384" i="1" s="1"/>
  <c r="I3389" i="1"/>
  <c r="O3390" i="1"/>
  <c r="AI3390" i="1" s="1"/>
  <c r="AO3390" i="1" s="1"/>
  <c r="BE3390" i="1" s="1"/>
  <c r="G3401" i="1"/>
  <c r="M3402" i="1"/>
  <c r="AG3402" i="1" s="1"/>
  <c r="AM3402" i="1" s="1"/>
  <c r="BC3402" i="1" s="1"/>
  <c r="H3406" i="1"/>
  <c r="N3406" i="1" s="1"/>
  <c r="Q3406" i="1" s="1"/>
  <c r="AH3406" i="1" s="1"/>
  <c r="AN3406" i="1" s="1"/>
  <c r="BD3406" i="1" s="1"/>
  <c r="N3407" i="1"/>
  <c r="Q3407" i="1" s="1"/>
  <c r="AH3407" i="1" s="1"/>
  <c r="AN3407" i="1" s="1"/>
  <c r="BD3407" i="1" s="1"/>
  <c r="H3417" i="1"/>
  <c r="N3418" i="1"/>
  <c r="Q3418" i="1" s="1"/>
  <c r="AH3418" i="1" s="1"/>
  <c r="AN3418" i="1" s="1"/>
  <c r="BD3418" i="1" s="1"/>
  <c r="I3425" i="1"/>
  <c r="O3426" i="1"/>
  <c r="AI3426" i="1" s="1"/>
  <c r="AO3426" i="1" s="1"/>
  <c r="BE3426" i="1" s="1"/>
  <c r="I3468" i="1"/>
  <c r="O3469" i="1"/>
  <c r="AI3469" i="1" s="1"/>
  <c r="AO3469" i="1" s="1"/>
  <c r="BE3469" i="1" s="1"/>
  <c r="G3478" i="1"/>
  <c r="M3478" i="1" s="1"/>
  <c r="AG3478" i="1" s="1"/>
  <c r="AM3478" i="1" s="1"/>
  <c r="BC3478" i="1" s="1"/>
  <c r="M3479" i="1"/>
  <c r="AG3479" i="1" s="1"/>
  <c r="AM3479" i="1" s="1"/>
  <c r="BC3479" i="1" s="1"/>
  <c r="H3481" i="1"/>
  <c r="N3481" i="1" s="1"/>
  <c r="Q3481" i="1" s="1"/>
  <c r="AH3481" i="1" s="1"/>
  <c r="AN3481" i="1" s="1"/>
  <c r="BD3481" i="1" s="1"/>
  <c r="N3482" i="1"/>
  <c r="Q3482" i="1" s="1"/>
  <c r="AH3482" i="1" s="1"/>
  <c r="AN3482" i="1" s="1"/>
  <c r="BD3482" i="1" s="1"/>
  <c r="I3494" i="1"/>
  <c r="O3495" i="1"/>
  <c r="AI3495" i="1" s="1"/>
  <c r="AO3495" i="1" s="1"/>
  <c r="BE3495" i="1" s="1"/>
  <c r="G3505" i="1"/>
  <c r="M3506" i="1"/>
  <c r="AG3506" i="1" s="1"/>
  <c r="AM3506" i="1" s="1"/>
  <c r="BC3506" i="1" s="1"/>
  <c r="H3516" i="1"/>
  <c r="N3516" i="1" s="1"/>
  <c r="Q3516" i="1" s="1"/>
  <c r="AH3516" i="1" s="1"/>
  <c r="AN3516" i="1" s="1"/>
  <c r="BD3516" i="1" s="1"/>
  <c r="N3517" i="1"/>
  <c r="Q3517" i="1" s="1"/>
  <c r="AH3517" i="1" s="1"/>
  <c r="AN3517" i="1" s="1"/>
  <c r="BD3517" i="1" s="1"/>
  <c r="H3537" i="1"/>
  <c r="N3538" i="1"/>
  <c r="Q3538" i="1" s="1"/>
  <c r="AH3538" i="1" s="1"/>
  <c r="AN3538" i="1" s="1"/>
  <c r="BD3538" i="1" s="1"/>
  <c r="I3541" i="1"/>
  <c r="O3541" i="1" s="1"/>
  <c r="AI3541" i="1" s="1"/>
  <c r="AO3541" i="1" s="1"/>
  <c r="BE3541" i="1" s="1"/>
  <c r="O3542" i="1"/>
  <c r="AI3542" i="1" s="1"/>
  <c r="AO3542" i="1" s="1"/>
  <c r="BE3542" i="1" s="1"/>
  <c r="I3566" i="1"/>
  <c r="O3567" i="1"/>
  <c r="AI3567" i="1" s="1"/>
  <c r="AO3567" i="1" s="1"/>
  <c r="BE3567" i="1" s="1"/>
  <c r="G3576" i="1"/>
  <c r="M3576" i="1" s="1"/>
  <c r="AG3576" i="1" s="1"/>
  <c r="AM3576" i="1" s="1"/>
  <c r="BC3576" i="1" s="1"/>
  <c r="M3577" i="1"/>
  <c r="AG3577" i="1" s="1"/>
  <c r="AM3577" i="1" s="1"/>
  <c r="BC3577" i="1" s="1"/>
  <c r="H3579" i="1"/>
  <c r="N3579" i="1" s="1"/>
  <c r="Q3579" i="1" s="1"/>
  <c r="AH3579" i="1" s="1"/>
  <c r="AN3579" i="1" s="1"/>
  <c r="BD3579" i="1" s="1"/>
  <c r="N3580" i="1"/>
  <c r="Q3580" i="1" s="1"/>
  <c r="AH3580" i="1" s="1"/>
  <c r="AN3580" i="1" s="1"/>
  <c r="BD3580" i="1" s="1"/>
  <c r="I3582" i="1"/>
  <c r="O3582" i="1" s="1"/>
  <c r="AI3582" i="1" s="1"/>
  <c r="AO3582" i="1" s="1"/>
  <c r="BE3582" i="1" s="1"/>
  <c r="O3583" i="1"/>
  <c r="AI3583" i="1" s="1"/>
  <c r="AO3583" i="1" s="1"/>
  <c r="BE3583" i="1" s="1"/>
  <c r="H3595" i="1"/>
  <c r="N3596" i="1"/>
  <c r="Q3596" i="1" s="1"/>
  <c r="AH3596" i="1" s="1"/>
  <c r="AN3596" i="1" s="1"/>
  <c r="BD3596" i="1" s="1"/>
  <c r="I3601" i="1"/>
  <c r="O3602" i="1"/>
  <c r="AI3602" i="1" s="1"/>
  <c r="AO3602" i="1" s="1"/>
  <c r="BE3602" i="1" s="1"/>
  <c r="I3632" i="1"/>
  <c r="O3632" i="1" s="1"/>
  <c r="AI3632" i="1" s="1"/>
  <c r="AO3632" i="1" s="1"/>
  <c r="BE3632" i="1" s="1"/>
  <c r="O3633" i="1"/>
  <c r="AI3633" i="1" s="1"/>
  <c r="AO3633" i="1" s="1"/>
  <c r="BE3633" i="1" s="1"/>
  <c r="G3652" i="1"/>
  <c r="M3653" i="1"/>
  <c r="AG3653" i="1" s="1"/>
  <c r="AM3653" i="1" s="1"/>
  <c r="BC3653" i="1" s="1"/>
  <c r="G3663" i="1"/>
  <c r="M3663" i="1" s="1"/>
  <c r="AG3663" i="1" s="1"/>
  <c r="AM3663" i="1" s="1"/>
  <c r="BC3663" i="1" s="1"/>
  <c r="M3664" i="1"/>
  <c r="AG3664" i="1" s="1"/>
  <c r="AM3664" i="1" s="1"/>
  <c r="BC3664" i="1" s="1"/>
  <c r="H3670" i="1"/>
  <c r="N3670" i="1" s="1"/>
  <c r="Q3670" i="1" s="1"/>
  <c r="AH3670" i="1" s="1"/>
  <c r="AN3670" i="1" s="1"/>
  <c r="BD3670" i="1" s="1"/>
  <c r="N3671" i="1"/>
  <c r="Q3671" i="1" s="1"/>
  <c r="AH3671" i="1" s="1"/>
  <c r="AN3671" i="1" s="1"/>
  <c r="BD3671" i="1" s="1"/>
  <c r="I3673" i="1"/>
  <c r="O3673" i="1" s="1"/>
  <c r="AI3673" i="1" s="1"/>
  <c r="AO3673" i="1" s="1"/>
  <c r="BE3673" i="1" s="1"/>
  <c r="O3674" i="1"/>
  <c r="AI3674" i="1" s="1"/>
  <c r="AO3674" i="1" s="1"/>
  <c r="BE3674" i="1" s="1"/>
  <c r="G3695" i="1"/>
  <c r="M3696" i="1"/>
  <c r="AG3696" i="1" s="1"/>
  <c r="AM3696" i="1" s="1"/>
  <c r="BC3696" i="1" s="1"/>
  <c r="H3702" i="1"/>
  <c r="N3703" i="1"/>
  <c r="Q3703" i="1" s="1"/>
  <c r="AH3703" i="1" s="1"/>
  <c r="AN3703" i="1" s="1"/>
  <c r="BD3703" i="1" s="1"/>
  <c r="I3717" i="1"/>
  <c r="O3718" i="1"/>
  <c r="AI3718" i="1" s="1"/>
  <c r="AO3718" i="1" s="1"/>
  <c r="BE3718" i="1" s="1"/>
  <c r="G3726" i="1"/>
  <c r="M3726" i="1" s="1"/>
  <c r="AG3726" i="1" s="1"/>
  <c r="AM3726" i="1" s="1"/>
  <c r="BC3726" i="1" s="1"/>
  <c r="M3727" i="1"/>
  <c r="AG3727" i="1" s="1"/>
  <c r="AM3727" i="1" s="1"/>
  <c r="BC3727" i="1" s="1"/>
  <c r="I3751" i="1"/>
  <c r="O3752" i="1"/>
  <c r="AI3752" i="1" s="1"/>
  <c r="AO3752" i="1" s="1"/>
  <c r="BE3752" i="1" s="1"/>
  <c r="G3767" i="1"/>
  <c r="M3767" i="1" s="1"/>
  <c r="AG3767" i="1" s="1"/>
  <c r="AM3767" i="1" s="1"/>
  <c r="BC3767" i="1" s="1"/>
  <c r="M3768" i="1"/>
  <c r="AG3768" i="1" s="1"/>
  <c r="AM3768" i="1" s="1"/>
  <c r="BC3768" i="1" s="1"/>
  <c r="H3771" i="1"/>
  <c r="N3771" i="1" s="1"/>
  <c r="Q3771" i="1" s="1"/>
  <c r="AH3771" i="1" s="1"/>
  <c r="AN3771" i="1" s="1"/>
  <c r="BD3771" i="1" s="1"/>
  <c r="N3772" i="1"/>
  <c r="Q3772" i="1" s="1"/>
  <c r="AH3772" i="1" s="1"/>
  <c r="AN3772" i="1" s="1"/>
  <c r="BD3772" i="1" s="1"/>
  <c r="I3796" i="1"/>
  <c r="O3796" i="1" s="1"/>
  <c r="AI3796" i="1" s="1"/>
  <c r="AO3796" i="1" s="1"/>
  <c r="BE3796" i="1" s="1"/>
  <c r="O3799" i="1"/>
  <c r="AI3799" i="1" s="1"/>
  <c r="AO3799" i="1" s="1"/>
  <c r="BE3799" i="1" s="1"/>
  <c r="G3805" i="1"/>
  <c r="M3806" i="1"/>
  <c r="AG3806" i="1" s="1"/>
  <c r="AM3806" i="1" s="1"/>
  <c r="BC3806" i="1" s="1"/>
  <c r="H3831" i="1"/>
  <c r="N3831" i="1" s="1"/>
  <c r="Q3831" i="1" s="1"/>
  <c r="AH3831" i="1" s="1"/>
  <c r="AN3831" i="1" s="1"/>
  <c r="BD3831" i="1" s="1"/>
  <c r="N3832" i="1"/>
  <c r="Q3832" i="1" s="1"/>
  <c r="AH3832" i="1" s="1"/>
  <c r="AN3832" i="1" s="1"/>
  <c r="BD3832" i="1" s="1"/>
  <c r="I3834" i="1"/>
  <c r="O3834" i="1" s="1"/>
  <c r="AI3834" i="1" s="1"/>
  <c r="AO3834" i="1" s="1"/>
  <c r="BE3834" i="1" s="1"/>
  <c r="O3835" i="1"/>
  <c r="AI3835" i="1" s="1"/>
  <c r="AO3835" i="1" s="1"/>
  <c r="BE3835" i="1" s="1"/>
  <c r="H3853" i="1"/>
  <c r="N3853" i="1" s="1"/>
  <c r="Q3853" i="1" s="1"/>
  <c r="AH3853" i="1" s="1"/>
  <c r="AN3853" i="1" s="1"/>
  <c r="BD3853" i="1" s="1"/>
  <c r="N3854" i="1"/>
  <c r="Q3854" i="1" s="1"/>
  <c r="AH3854" i="1" s="1"/>
  <c r="AN3854" i="1" s="1"/>
  <c r="BD3854" i="1" s="1"/>
  <c r="G3866" i="1"/>
  <c r="M3867" i="1"/>
  <c r="AG3867" i="1" s="1"/>
  <c r="AM3867" i="1" s="1"/>
  <c r="BC3867" i="1" s="1"/>
  <c r="H3870" i="1"/>
  <c r="N3870" i="1" s="1"/>
  <c r="Q3870" i="1" s="1"/>
  <c r="AH3870" i="1" s="1"/>
  <c r="AN3870" i="1" s="1"/>
  <c r="BD3870" i="1" s="1"/>
  <c r="N3871" i="1"/>
  <c r="Q3871" i="1" s="1"/>
  <c r="AH3871" i="1" s="1"/>
  <c r="AN3871" i="1" s="1"/>
  <c r="BD3871" i="1" s="1"/>
  <c r="H3885" i="1"/>
  <c r="N3886" i="1"/>
  <c r="Q3886" i="1" s="1"/>
  <c r="AH3886" i="1" s="1"/>
  <c r="AN3886" i="1" s="1"/>
  <c r="BD3886" i="1" s="1"/>
  <c r="I3889" i="1"/>
  <c r="O3889" i="1" s="1"/>
  <c r="AI3889" i="1" s="1"/>
  <c r="AO3889" i="1" s="1"/>
  <c r="BE3889" i="1" s="1"/>
  <c r="O3890" i="1"/>
  <c r="AI3890" i="1" s="1"/>
  <c r="AO3890" i="1" s="1"/>
  <c r="BE3890" i="1" s="1"/>
  <c r="I3904" i="1"/>
  <c r="O3905" i="1"/>
  <c r="AI3905" i="1" s="1"/>
  <c r="AO3905" i="1" s="1"/>
  <c r="BE3905" i="1" s="1"/>
  <c r="I3919" i="1"/>
  <c r="O3919" i="1" s="1"/>
  <c r="AI3919" i="1" s="1"/>
  <c r="AO3919" i="1" s="1"/>
  <c r="BE3919" i="1" s="1"/>
  <c r="O3920" i="1"/>
  <c r="AI3920" i="1" s="1"/>
  <c r="AO3920" i="1" s="1"/>
  <c r="BE3920" i="1" s="1"/>
  <c r="H3932" i="1"/>
  <c r="N3932" i="1" s="1"/>
  <c r="Q3932" i="1" s="1"/>
  <c r="AH3932" i="1" s="1"/>
  <c r="AN3932" i="1" s="1"/>
  <c r="BD3932" i="1" s="1"/>
  <c r="N3933" i="1"/>
  <c r="Q3933" i="1" s="1"/>
  <c r="AH3933" i="1" s="1"/>
  <c r="AN3933" i="1" s="1"/>
  <c r="BD3933" i="1" s="1"/>
  <c r="I3935" i="1"/>
  <c r="O3935" i="1" s="1"/>
  <c r="AI3935" i="1" s="1"/>
  <c r="AO3935" i="1" s="1"/>
  <c r="BE3935" i="1" s="1"/>
  <c r="O3936" i="1"/>
  <c r="AI3936" i="1" s="1"/>
  <c r="AO3936" i="1" s="1"/>
  <c r="BE3936" i="1" s="1"/>
  <c r="G3949" i="1"/>
  <c r="M3950" i="1"/>
  <c r="AG3950" i="1" s="1"/>
  <c r="AM3950" i="1" s="1"/>
  <c r="BC3950" i="1" s="1"/>
  <c r="H3954" i="1"/>
  <c r="N3954" i="1" s="1"/>
  <c r="Q3954" i="1" s="1"/>
  <c r="AH3954" i="1" s="1"/>
  <c r="AN3954" i="1" s="1"/>
  <c r="BD3954" i="1" s="1"/>
  <c r="N3955" i="1"/>
  <c r="Q3955" i="1" s="1"/>
  <c r="AH3955" i="1" s="1"/>
  <c r="AN3955" i="1" s="1"/>
  <c r="BD3955" i="1" s="1"/>
  <c r="H3969" i="1"/>
  <c r="N3969" i="1" s="1"/>
  <c r="Q3969" i="1" s="1"/>
  <c r="AH3969" i="1" s="1"/>
  <c r="AN3969" i="1" s="1"/>
  <c r="BD3969" i="1" s="1"/>
  <c r="N3970" i="1"/>
  <c r="Q3970" i="1" s="1"/>
  <c r="AH3970" i="1" s="1"/>
  <c r="AN3970" i="1" s="1"/>
  <c r="BD3970" i="1" s="1"/>
  <c r="I3972" i="1"/>
  <c r="O3972" i="1" s="1"/>
  <c r="AI3972" i="1" s="1"/>
  <c r="AO3972" i="1" s="1"/>
  <c r="BE3972" i="1" s="1"/>
  <c r="O3973" i="1"/>
  <c r="AI3973" i="1" s="1"/>
  <c r="AO3973" i="1" s="1"/>
  <c r="BE3973" i="1" s="1"/>
  <c r="H3983" i="1"/>
  <c r="N3983" i="1" s="1"/>
  <c r="Q3983" i="1" s="1"/>
  <c r="AH3983" i="1" s="1"/>
  <c r="AN3983" i="1" s="1"/>
  <c r="BD3983" i="1" s="1"/>
  <c r="N3984" i="1"/>
  <c r="Q3984" i="1" s="1"/>
  <c r="AH3984" i="1" s="1"/>
  <c r="AN3984" i="1" s="1"/>
  <c r="BD3984" i="1" s="1"/>
  <c r="G3998" i="1"/>
  <c r="M3998" i="1" s="1"/>
  <c r="AG3998" i="1" s="1"/>
  <c r="AM3998" i="1" s="1"/>
  <c r="BC3998" i="1" s="1"/>
  <c r="M3999" i="1"/>
  <c r="AG3999" i="1" s="1"/>
  <c r="AM3999" i="1" s="1"/>
  <c r="BC3999" i="1" s="1"/>
  <c r="H4005" i="1"/>
  <c r="N4006" i="1"/>
  <c r="Q4006" i="1" s="1"/>
  <c r="AH4006" i="1" s="1"/>
  <c r="AN4006" i="1" s="1"/>
  <c r="BD4006" i="1" s="1"/>
  <c r="H4029" i="1"/>
  <c r="N4029" i="1" s="1"/>
  <c r="Q4029" i="1" s="1"/>
  <c r="AH4029" i="1" s="1"/>
  <c r="AN4029" i="1" s="1"/>
  <c r="BD4029" i="1" s="1"/>
  <c r="N4030" i="1"/>
  <c r="Q4030" i="1" s="1"/>
  <c r="AH4030" i="1" s="1"/>
  <c r="AN4030" i="1" s="1"/>
  <c r="BD4030" i="1" s="1"/>
  <c r="I4038" i="1"/>
  <c r="O4038" i="1" s="1"/>
  <c r="AI4038" i="1" s="1"/>
  <c r="AO4038" i="1" s="1"/>
  <c r="BE4038" i="1" s="1"/>
  <c r="O4039" i="1"/>
  <c r="AI4039" i="1" s="1"/>
  <c r="AO4039" i="1" s="1"/>
  <c r="BE4039" i="1" s="1"/>
  <c r="G4064" i="1"/>
  <c r="M4064" i="1" s="1"/>
  <c r="AG4064" i="1" s="1"/>
  <c r="AM4064" i="1" s="1"/>
  <c r="BC4064" i="1" s="1"/>
  <c r="M4065" i="1"/>
  <c r="AG4065" i="1" s="1"/>
  <c r="AM4065" i="1" s="1"/>
  <c r="BC4065" i="1" s="1"/>
  <c r="H4091" i="1"/>
  <c r="N4091" i="1" s="1"/>
  <c r="Q4091" i="1" s="1"/>
  <c r="AH4091" i="1" s="1"/>
  <c r="AN4091" i="1" s="1"/>
  <c r="BD4091" i="1" s="1"/>
  <c r="N4092" i="1"/>
  <c r="Q4092" i="1" s="1"/>
  <c r="AH4092" i="1" s="1"/>
  <c r="AN4092" i="1" s="1"/>
  <c r="BD4092" i="1" s="1"/>
  <c r="I4094" i="1"/>
  <c r="O4094" i="1" s="1"/>
  <c r="AI4094" i="1" s="1"/>
  <c r="AO4094" i="1" s="1"/>
  <c r="BE4094" i="1" s="1"/>
  <c r="O4095" i="1"/>
  <c r="AI4095" i="1" s="1"/>
  <c r="AO4095" i="1" s="1"/>
  <c r="BE4095" i="1" s="1"/>
  <c r="G349" i="1"/>
  <c r="M349" i="1" s="1"/>
  <c r="AG349" i="1" s="1"/>
  <c r="AM349" i="1" s="1"/>
  <c r="BC349" i="1" s="1"/>
  <c r="M350" i="1"/>
  <c r="AG350" i="1" s="1"/>
  <c r="AM350" i="1" s="1"/>
  <c r="BC350" i="1" s="1"/>
  <c r="I433" i="1"/>
  <c r="O433" i="1" s="1"/>
  <c r="AI433" i="1" s="1"/>
  <c r="AO433" i="1" s="1"/>
  <c r="BE433" i="1" s="1"/>
  <c r="O434" i="1"/>
  <c r="AI434" i="1" s="1"/>
  <c r="AO434" i="1" s="1"/>
  <c r="BE434" i="1" s="1"/>
  <c r="H525" i="1"/>
  <c r="N525" i="1" s="1"/>
  <c r="Q525" i="1" s="1"/>
  <c r="AH525" i="1" s="1"/>
  <c r="AN525" i="1" s="1"/>
  <c r="BD525" i="1" s="1"/>
  <c r="N526" i="1"/>
  <c r="Q526" i="1" s="1"/>
  <c r="AH526" i="1" s="1"/>
  <c r="AN526" i="1" s="1"/>
  <c r="BD526" i="1" s="1"/>
  <c r="I603" i="1"/>
  <c r="O603" i="1" s="1"/>
  <c r="AI603" i="1" s="1"/>
  <c r="AO603" i="1" s="1"/>
  <c r="BE603" i="1" s="1"/>
  <c r="O604" i="1"/>
  <c r="AI604" i="1" s="1"/>
  <c r="AO604" i="1" s="1"/>
  <c r="BE604" i="1" s="1"/>
  <c r="I703" i="1"/>
  <c r="O703" i="1" s="1"/>
  <c r="AI703" i="1" s="1"/>
  <c r="AO703" i="1" s="1"/>
  <c r="BE703" i="1" s="1"/>
  <c r="O704" i="1"/>
  <c r="AI704" i="1" s="1"/>
  <c r="AO704" i="1" s="1"/>
  <c r="BE704" i="1" s="1"/>
  <c r="H1050" i="1"/>
  <c r="N1050" i="1" s="1"/>
  <c r="Q1050" i="1" s="1"/>
  <c r="AH1050" i="1" s="1"/>
  <c r="AN1050" i="1" s="1"/>
  <c r="BD1050" i="1" s="1"/>
  <c r="N1051" i="1"/>
  <c r="Q1051" i="1" s="1"/>
  <c r="AH1051" i="1" s="1"/>
  <c r="AN1051" i="1" s="1"/>
  <c r="BD1051" i="1" s="1"/>
  <c r="G1212" i="1"/>
  <c r="M1213" i="1"/>
  <c r="AG1213" i="1" s="1"/>
  <c r="AM1213" i="1" s="1"/>
  <c r="BC1213" i="1" s="1"/>
  <c r="G1245" i="1"/>
  <c r="M1246" i="1"/>
  <c r="AG1246" i="1" s="1"/>
  <c r="AM1246" i="1" s="1"/>
  <c r="BC1246" i="1" s="1"/>
  <c r="I1271" i="1"/>
  <c r="O1271" i="1" s="1"/>
  <c r="AI1271" i="1" s="1"/>
  <c r="AO1271" i="1" s="1"/>
  <c r="BE1271" i="1" s="1"/>
  <c r="O1272" i="1"/>
  <c r="AI1272" i="1" s="1"/>
  <c r="AO1272" i="1" s="1"/>
  <c r="BE1272" i="1" s="1"/>
  <c r="G1280" i="1"/>
  <c r="M1281" i="1"/>
  <c r="AG1281" i="1" s="1"/>
  <c r="AM1281" i="1" s="1"/>
  <c r="BC1281" i="1" s="1"/>
  <c r="G1299" i="1"/>
  <c r="M1300" i="1"/>
  <c r="AG1300" i="1" s="1"/>
  <c r="AM1300" i="1" s="1"/>
  <c r="BC1300" i="1" s="1"/>
  <c r="H1303" i="1"/>
  <c r="N1304" i="1"/>
  <c r="Q1304" i="1" s="1"/>
  <c r="AH1304" i="1" s="1"/>
  <c r="AN1304" i="1" s="1"/>
  <c r="BD1304" i="1" s="1"/>
  <c r="I1315" i="1"/>
  <c r="O1316" i="1"/>
  <c r="AI1316" i="1" s="1"/>
  <c r="AO1316" i="1" s="1"/>
  <c r="BE1316" i="1" s="1"/>
  <c r="G1333" i="1"/>
  <c r="M1334" i="1"/>
  <c r="AG1334" i="1" s="1"/>
  <c r="AM1334" i="1" s="1"/>
  <c r="BC1334" i="1" s="1"/>
  <c r="H1344" i="1"/>
  <c r="N1345" i="1"/>
  <c r="Q1345" i="1" s="1"/>
  <c r="AH1345" i="1" s="1"/>
  <c r="AN1345" i="1" s="1"/>
  <c r="BD1345" i="1" s="1"/>
  <c r="G1360" i="1"/>
  <c r="M1360" i="1" s="1"/>
  <c r="AG1360" i="1" s="1"/>
  <c r="AM1360" i="1" s="1"/>
  <c r="BC1360" i="1" s="1"/>
  <c r="M1361" i="1"/>
  <c r="AG1361" i="1" s="1"/>
  <c r="AM1361" i="1" s="1"/>
  <c r="BC1361" i="1" s="1"/>
  <c r="G1375" i="1"/>
  <c r="M1376" i="1"/>
  <c r="AG1376" i="1" s="1"/>
  <c r="AM1376" i="1" s="1"/>
  <c r="BC1376" i="1" s="1"/>
  <c r="H1381" i="1"/>
  <c r="N1381" i="1" s="1"/>
  <c r="Q1381" i="1" s="1"/>
  <c r="AH1381" i="1" s="1"/>
  <c r="AN1381" i="1" s="1"/>
  <c r="BD1381" i="1" s="1"/>
  <c r="N1382" i="1"/>
  <c r="Q1382" i="1" s="1"/>
  <c r="AH1382" i="1" s="1"/>
  <c r="AN1382" i="1" s="1"/>
  <c r="BD1382" i="1" s="1"/>
  <c r="I1384" i="1"/>
  <c r="O1384" i="1" s="1"/>
  <c r="AI1384" i="1" s="1"/>
  <c r="AO1384" i="1" s="1"/>
  <c r="BE1384" i="1" s="1"/>
  <c r="O1385" i="1"/>
  <c r="AI1385" i="1" s="1"/>
  <c r="AO1385" i="1" s="1"/>
  <c r="BE1385" i="1" s="1"/>
  <c r="I1397" i="1"/>
  <c r="O1397" i="1" s="1"/>
  <c r="AI1397" i="1" s="1"/>
  <c r="AO1397" i="1" s="1"/>
  <c r="BE1397" i="1" s="1"/>
  <c r="O1398" i="1"/>
  <c r="AI1398" i="1" s="1"/>
  <c r="AO1398" i="1" s="1"/>
  <c r="BE1398" i="1" s="1"/>
  <c r="I1432" i="1"/>
  <c r="O1433" i="1"/>
  <c r="AI1433" i="1" s="1"/>
  <c r="AO1433" i="1" s="1"/>
  <c r="BE1433" i="1" s="1"/>
  <c r="G1455" i="1"/>
  <c r="M1456" i="1"/>
  <c r="AG1456" i="1" s="1"/>
  <c r="AM1456" i="1" s="1"/>
  <c r="BC1456" i="1" s="1"/>
  <c r="H1460" i="1"/>
  <c r="N1461" i="1"/>
  <c r="Q1461" i="1" s="1"/>
  <c r="AH1461" i="1" s="1"/>
  <c r="AN1461" i="1" s="1"/>
  <c r="BD1461" i="1" s="1"/>
  <c r="I1481" i="1"/>
  <c r="O1482" i="1"/>
  <c r="AI1482" i="1" s="1"/>
  <c r="AO1482" i="1" s="1"/>
  <c r="BE1482" i="1" s="1"/>
  <c r="H1491" i="1"/>
  <c r="N1491" i="1" s="1"/>
  <c r="Q1491" i="1" s="1"/>
  <c r="AH1491" i="1" s="1"/>
  <c r="AN1491" i="1" s="1"/>
  <c r="BD1491" i="1" s="1"/>
  <c r="N1492" i="1"/>
  <c r="Q1492" i="1" s="1"/>
  <c r="AH1492" i="1" s="1"/>
  <c r="AN1492" i="1" s="1"/>
  <c r="BD1492" i="1" s="1"/>
  <c r="I1497" i="1"/>
  <c r="O1498" i="1"/>
  <c r="AI1498" i="1" s="1"/>
  <c r="AO1498" i="1" s="1"/>
  <c r="BE1498" i="1" s="1"/>
  <c r="I1520" i="1"/>
  <c r="O1521" i="1"/>
  <c r="AI1521" i="1" s="1"/>
  <c r="AO1521" i="1" s="1"/>
  <c r="BE1521" i="1" s="1"/>
  <c r="G1549" i="1"/>
  <c r="M1550" i="1"/>
  <c r="AG1550" i="1" s="1"/>
  <c r="AM1550" i="1" s="1"/>
  <c r="BC1550" i="1" s="1"/>
  <c r="H1554" i="1"/>
  <c r="N1555" i="1"/>
  <c r="Q1555" i="1" s="1"/>
  <c r="AH1555" i="1" s="1"/>
  <c r="AN1555" i="1" s="1"/>
  <c r="BD1555" i="1" s="1"/>
  <c r="I1565" i="1"/>
  <c r="O1566" i="1"/>
  <c r="AI1566" i="1" s="1"/>
  <c r="AO1566" i="1" s="1"/>
  <c r="BE1566" i="1" s="1"/>
  <c r="H1585" i="1"/>
  <c r="N1585" i="1" s="1"/>
  <c r="Q1585" i="1" s="1"/>
  <c r="AH1585" i="1" s="1"/>
  <c r="AN1585" i="1" s="1"/>
  <c r="BD1585" i="1" s="1"/>
  <c r="N1586" i="1"/>
  <c r="Q1586" i="1" s="1"/>
  <c r="AH1586" i="1" s="1"/>
  <c r="AN1586" i="1" s="1"/>
  <c r="BD1586" i="1" s="1"/>
  <c r="G1596" i="1"/>
  <c r="M1597" i="1"/>
  <c r="AG1597" i="1" s="1"/>
  <c r="AM1597" i="1" s="1"/>
  <c r="BC1597" i="1" s="1"/>
  <c r="H1600" i="1"/>
  <c r="N1601" i="1"/>
  <c r="Q1601" i="1" s="1"/>
  <c r="AH1601" i="1" s="1"/>
  <c r="AN1601" i="1" s="1"/>
  <c r="BD1601" i="1" s="1"/>
  <c r="I1606" i="1"/>
  <c r="O1606" i="1" s="1"/>
  <c r="AI1606" i="1" s="1"/>
  <c r="AO1606" i="1" s="1"/>
  <c r="BE1606" i="1" s="1"/>
  <c r="O1607" i="1"/>
  <c r="AI1607" i="1" s="1"/>
  <c r="AO1607" i="1" s="1"/>
  <c r="BE1607" i="1" s="1"/>
  <c r="G1612" i="1"/>
  <c r="M1612" i="1" s="1"/>
  <c r="AG1612" i="1" s="1"/>
  <c r="AM1612" i="1" s="1"/>
  <c r="BC1612" i="1" s="1"/>
  <c r="M1613" i="1"/>
  <c r="AG1613" i="1" s="1"/>
  <c r="AM1613" i="1" s="1"/>
  <c r="BC1613" i="1" s="1"/>
  <c r="G1629" i="1"/>
  <c r="M1630" i="1"/>
  <c r="AG1630" i="1" s="1"/>
  <c r="AM1630" i="1" s="1"/>
  <c r="BC1630" i="1" s="1"/>
  <c r="H1636" i="1"/>
  <c r="N1637" i="1"/>
  <c r="Q1637" i="1" s="1"/>
  <c r="AH1637" i="1" s="1"/>
  <c r="AN1637" i="1" s="1"/>
  <c r="BD1637" i="1" s="1"/>
  <c r="G1663" i="1"/>
  <c r="M1664" i="1"/>
  <c r="AG1664" i="1" s="1"/>
  <c r="AM1664" i="1" s="1"/>
  <c r="BC1664" i="1" s="1"/>
  <c r="H1669" i="1"/>
  <c r="N1670" i="1"/>
  <c r="Q1670" i="1" s="1"/>
  <c r="AH1670" i="1" s="1"/>
  <c r="AN1670" i="1" s="1"/>
  <c r="BD1670" i="1" s="1"/>
  <c r="I1682" i="1"/>
  <c r="O1683" i="1"/>
  <c r="AI1683" i="1" s="1"/>
  <c r="AO1683" i="1" s="1"/>
  <c r="BE1683" i="1" s="1"/>
  <c r="G1692" i="1"/>
  <c r="M1693" i="1"/>
  <c r="AG1693" i="1" s="1"/>
  <c r="AM1693" i="1" s="1"/>
  <c r="BC1693" i="1" s="1"/>
  <c r="H1712" i="1"/>
  <c r="N1712" i="1" s="1"/>
  <c r="Q1712" i="1" s="1"/>
  <c r="AH1712" i="1" s="1"/>
  <c r="AN1712" i="1" s="1"/>
  <c r="BD1712" i="1" s="1"/>
  <c r="N1713" i="1"/>
  <c r="Q1713" i="1" s="1"/>
  <c r="AH1713" i="1" s="1"/>
  <c r="AN1713" i="1" s="1"/>
  <c r="BD1713" i="1" s="1"/>
  <c r="I1715" i="1"/>
  <c r="O1715" i="1" s="1"/>
  <c r="AI1715" i="1" s="1"/>
  <c r="AO1715" i="1" s="1"/>
  <c r="BE1715" i="1" s="1"/>
  <c r="O1716" i="1"/>
  <c r="AI1716" i="1" s="1"/>
  <c r="AO1716" i="1" s="1"/>
  <c r="BE1716" i="1" s="1"/>
  <c r="G1744" i="1"/>
  <c r="M1745" i="1"/>
  <c r="AG1745" i="1" s="1"/>
  <c r="AM1745" i="1" s="1"/>
  <c r="BC1745" i="1" s="1"/>
  <c r="H1756" i="1"/>
  <c r="N1757" i="1"/>
  <c r="Q1757" i="1" s="1"/>
  <c r="AH1757" i="1" s="1"/>
  <c r="AN1757" i="1" s="1"/>
  <c r="BD1757" i="1" s="1"/>
  <c r="I1769" i="1"/>
  <c r="O1770" i="1"/>
  <c r="AI1770" i="1" s="1"/>
  <c r="AO1770" i="1" s="1"/>
  <c r="BE1770" i="1" s="1"/>
  <c r="G1781" i="1"/>
  <c r="M1782" i="1"/>
  <c r="AG1782" i="1" s="1"/>
  <c r="AM1782" i="1" s="1"/>
  <c r="BC1782" i="1" s="1"/>
  <c r="G1814" i="1"/>
  <c r="M1815" i="1"/>
  <c r="AG1815" i="1" s="1"/>
  <c r="AM1815" i="1" s="1"/>
  <c r="BC1815" i="1" s="1"/>
  <c r="H1820" i="1"/>
  <c r="N1820" i="1" s="1"/>
  <c r="Q1820" i="1" s="1"/>
  <c r="AH1820" i="1" s="1"/>
  <c r="AN1820" i="1" s="1"/>
  <c r="BD1820" i="1" s="1"/>
  <c r="N1821" i="1"/>
  <c r="Q1821" i="1" s="1"/>
  <c r="AH1821" i="1" s="1"/>
  <c r="AN1821" i="1" s="1"/>
  <c r="BD1821" i="1" s="1"/>
  <c r="I1823" i="1"/>
  <c r="O1823" i="1" s="1"/>
  <c r="AI1823" i="1" s="1"/>
  <c r="AO1823" i="1" s="1"/>
  <c r="BE1823" i="1" s="1"/>
  <c r="O1824" i="1"/>
  <c r="AI1824" i="1" s="1"/>
  <c r="AO1824" i="1" s="1"/>
  <c r="BE1824" i="1" s="1"/>
  <c r="I1836" i="1"/>
  <c r="O1836" i="1" s="1"/>
  <c r="AI1836" i="1" s="1"/>
  <c r="AO1836" i="1" s="1"/>
  <c r="BE1836" i="1" s="1"/>
  <c r="O1837" i="1"/>
  <c r="AI1837" i="1" s="1"/>
  <c r="AO1837" i="1" s="1"/>
  <c r="BE1837" i="1" s="1"/>
  <c r="G1850" i="1"/>
  <c r="M1851" i="1"/>
  <c r="AG1851" i="1" s="1"/>
  <c r="AM1851" i="1" s="1"/>
  <c r="BC1851" i="1" s="1"/>
  <c r="H1856" i="1"/>
  <c r="N1857" i="1"/>
  <c r="Q1857" i="1" s="1"/>
  <c r="AH1857" i="1" s="1"/>
  <c r="AN1857" i="1" s="1"/>
  <c r="BD1857" i="1" s="1"/>
  <c r="I1875" i="1"/>
  <c r="O1876" i="1"/>
  <c r="AI1876" i="1" s="1"/>
  <c r="AO1876" i="1" s="1"/>
  <c r="BE1876" i="1" s="1"/>
  <c r="G1894" i="1"/>
  <c r="M1895" i="1"/>
  <c r="AG1895" i="1" s="1"/>
  <c r="AM1895" i="1" s="1"/>
  <c r="BC1895" i="1" s="1"/>
  <c r="H1899" i="1"/>
  <c r="N1900" i="1"/>
  <c r="Q1900" i="1" s="1"/>
  <c r="AH1900" i="1" s="1"/>
  <c r="AN1900" i="1" s="1"/>
  <c r="BD1900" i="1" s="1"/>
  <c r="I1904" i="1"/>
  <c r="O1905" i="1"/>
  <c r="AI1905" i="1" s="1"/>
  <c r="AO1905" i="1" s="1"/>
  <c r="BE1905" i="1" s="1"/>
  <c r="G1930" i="1"/>
  <c r="M1930" i="1" s="1"/>
  <c r="AG1930" i="1" s="1"/>
  <c r="AM1930" i="1" s="1"/>
  <c r="BC1930" i="1" s="1"/>
  <c r="M1931" i="1"/>
  <c r="AG1931" i="1" s="1"/>
  <c r="AM1931" i="1" s="1"/>
  <c r="BC1931" i="1" s="1"/>
  <c r="H1933" i="1"/>
  <c r="N1933" i="1" s="1"/>
  <c r="Q1933" i="1" s="1"/>
  <c r="AH1933" i="1" s="1"/>
  <c r="AN1933" i="1" s="1"/>
  <c r="BD1933" i="1" s="1"/>
  <c r="N1934" i="1"/>
  <c r="Q1934" i="1" s="1"/>
  <c r="AH1934" i="1" s="1"/>
  <c r="AN1934" i="1" s="1"/>
  <c r="BD1934" i="1" s="1"/>
  <c r="I1939" i="1"/>
  <c r="O1940" i="1"/>
  <c r="AI1940" i="1" s="1"/>
  <c r="AO1940" i="1" s="1"/>
  <c r="BE1940" i="1" s="1"/>
  <c r="I1958" i="1"/>
  <c r="O1959" i="1"/>
  <c r="AI1959" i="1" s="1"/>
  <c r="AO1959" i="1" s="1"/>
  <c r="BE1959" i="1" s="1"/>
  <c r="G1974" i="1"/>
  <c r="M1975" i="1"/>
  <c r="AG1975" i="1" s="1"/>
  <c r="AM1975" i="1" s="1"/>
  <c r="BC1975" i="1" s="1"/>
  <c r="H1987" i="1"/>
  <c r="N1988" i="1"/>
  <c r="Q1988" i="1" s="1"/>
  <c r="AH1988" i="1" s="1"/>
  <c r="AN1988" i="1" s="1"/>
  <c r="BD1988" i="1" s="1"/>
  <c r="I1992" i="1"/>
  <c r="O1993" i="1"/>
  <c r="AI1993" i="1" s="1"/>
  <c r="AO1993" i="1" s="1"/>
  <c r="BE1993" i="1" s="1"/>
  <c r="I2015" i="1"/>
  <c r="O2015" i="1" s="1"/>
  <c r="AI2015" i="1" s="1"/>
  <c r="AO2015" i="1" s="1"/>
  <c r="BE2015" i="1" s="1"/>
  <c r="O2016" i="1"/>
  <c r="AI2016" i="1" s="1"/>
  <c r="AO2016" i="1" s="1"/>
  <c r="BE2016" i="1" s="1"/>
  <c r="H2026" i="1"/>
  <c r="N2027" i="1"/>
  <c r="Q2027" i="1" s="1"/>
  <c r="AH2027" i="1" s="1"/>
  <c r="AN2027" i="1" s="1"/>
  <c r="BD2027" i="1" s="1"/>
  <c r="I2030" i="1"/>
  <c r="O2031" i="1"/>
  <c r="AI2031" i="1" s="1"/>
  <c r="AO2031" i="1" s="1"/>
  <c r="BE2031" i="1" s="1"/>
  <c r="G2039" i="1"/>
  <c r="M2039" i="1" s="1"/>
  <c r="AG2039" i="1" s="1"/>
  <c r="AM2039" i="1" s="1"/>
  <c r="BC2039" i="1" s="1"/>
  <c r="M2040" i="1"/>
  <c r="AG2040" i="1" s="1"/>
  <c r="AM2040" i="1" s="1"/>
  <c r="BC2040" i="1" s="1"/>
  <c r="H2042" i="1"/>
  <c r="N2042" i="1" s="1"/>
  <c r="Q2042" i="1" s="1"/>
  <c r="AH2042" i="1" s="1"/>
  <c r="AN2042" i="1" s="1"/>
  <c r="BD2042" i="1" s="1"/>
  <c r="N2043" i="1"/>
  <c r="Q2043" i="1" s="1"/>
  <c r="AH2043" i="1" s="1"/>
  <c r="AN2043" i="1" s="1"/>
  <c r="BD2043" i="1" s="1"/>
  <c r="I2047" i="1"/>
  <c r="O2047" i="1" s="1"/>
  <c r="AI2047" i="1" s="1"/>
  <c r="AO2047" i="1" s="1"/>
  <c r="BE2047" i="1" s="1"/>
  <c r="O2048" i="1"/>
  <c r="AI2048" i="1" s="1"/>
  <c r="AO2048" i="1" s="1"/>
  <c r="BE2048" i="1" s="1"/>
  <c r="G2057" i="1"/>
  <c r="M2058" i="1"/>
  <c r="AG2058" i="1" s="1"/>
  <c r="AM2058" i="1" s="1"/>
  <c r="BC2058" i="1" s="1"/>
  <c r="H2064" i="1"/>
  <c r="N2065" i="1"/>
  <c r="Q2065" i="1" s="1"/>
  <c r="AH2065" i="1" s="1"/>
  <c r="AN2065" i="1" s="1"/>
  <c r="BD2065" i="1" s="1"/>
  <c r="I2070" i="1"/>
  <c r="O2071" i="1"/>
  <c r="AI2071" i="1" s="1"/>
  <c r="AO2071" i="1" s="1"/>
  <c r="BE2071" i="1" s="1"/>
  <c r="G2095" i="1"/>
  <c r="M2096" i="1"/>
  <c r="AG2096" i="1" s="1"/>
  <c r="AM2096" i="1" s="1"/>
  <c r="BC2096" i="1" s="1"/>
  <c r="H2108" i="1"/>
  <c r="N2109" i="1"/>
  <c r="Q2109" i="1" s="1"/>
  <c r="AH2109" i="1" s="1"/>
  <c r="AN2109" i="1" s="1"/>
  <c r="BD2109" i="1" s="1"/>
  <c r="I2113" i="1"/>
  <c r="O2114" i="1"/>
  <c r="AI2114" i="1" s="1"/>
  <c r="AO2114" i="1" s="1"/>
  <c r="BE2114" i="1" s="1"/>
  <c r="G2139" i="1"/>
  <c r="M2140" i="1"/>
  <c r="AG2140" i="1" s="1"/>
  <c r="AM2140" i="1" s="1"/>
  <c r="BC2140" i="1" s="1"/>
  <c r="H2150" i="1"/>
  <c r="N2150" i="1" s="1"/>
  <c r="Q2150" i="1" s="1"/>
  <c r="AH2150" i="1" s="1"/>
  <c r="AN2150" i="1" s="1"/>
  <c r="BD2150" i="1" s="1"/>
  <c r="N2151" i="1"/>
  <c r="Q2151" i="1" s="1"/>
  <c r="AH2151" i="1" s="1"/>
  <c r="AN2151" i="1" s="1"/>
  <c r="BD2151" i="1" s="1"/>
  <c r="I2153" i="1"/>
  <c r="O2153" i="1" s="1"/>
  <c r="AI2153" i="1" s="1"/>
  <c r="AO2153" i="1" s="1"/>
  <c r="BE2153" i="1" s="1"/>
  <c r="O2154" i="1"/>
  <c r="AI2154" i="1" s="1"/>
  <c r="AO2154" i="1" s="1"/>
  <c r="BE2154" i="1" s="1"/>
  <c r="G2194" i="1"/>
  <c r="M2195" i="1"/>
  <c r="AG2195" i="1" s="1"/>
  <c r="AM2195" i="1" s="1"/>
  <c r="BC2195" i="1" s="1"/>
  <c r="H2207" i="1"/>
  <c r="N2208" i="1"/>
  <c r="Q2208" i="1" s="1"/>
  <c r="AH2208" i="1" s="1"/>
  <c r="AN2208" i="1" s="1"/>
  <c r="BD2208" i="1" s="1"/>
  <c r="I2212" i="1"/>
  <c r="O2213" i="1"/>
  <c r="AI2213" i="1" s="1"/>
  <c r="AO2213" i="1" s="1"/>
  <c r="BE2213" i="1" s="1"/>
  <c r="I2235" i="1"/>
  <c r="O2235" i="1" s="1"/>
  <c r="AI2235" i="1" s="1"/>
  <c r="AO2235" i="1" s="1"/>
  <c r="BE2235" i="1" s="1"/>
  <c r="O2236" i="1"/>
  <c r="AI2236" i="1" s="1"/>
  <c r="AO2236" i="1" s="1"/>
  <c r="BE2236" i="1" s="1"/>
  <c r="H2246" i="1"/>
  <c r="N2247" i="1"/>
  <c r="Q2247" i="1" s="1"/>
  <c r="AH2247" i="1" s="1"/>
  <c r="AN2247" i="1" s="1"/>
  <c r="BD2247" i="1" s="1"/>
  <c r="I2250" i="1"/>
  <c r="O2251" i="1"/>
  <c r="AI2251" i="1" s="1"/>
  <c r="AO2251" i="1" s="1"/>
  <c r="BE2251" i="1" s="1"/>
  <c r="G2259" i="1"/>
  <c r="M2259" i="1" s="1"/>
  <c r="AG2259" i="1" s="1"/>
  <c r="AM2259" i="1" s="1"/>
  <c r="BC2259" i="1" s="1"/>
  <c r="M2260" i="1"/>
  <c r="AG2260" i="1" s="1"/>
  <c r="AM2260" i="1" s="1"/>
  <c r="BC2260" i="1" s="1"/>
  <c r="H2262" i="1"/>
  <c r="N2262" i="1" s="1"/>
  <c r="Q2262" i="1" s="1"/>
  <c r="AH2262" i="1" s="1"/>
  <c r="AN2262" i="1" s="1"/>
  <c r="BD2262" i="1" s="1"/>
  <c r="N2263" i="1"/>
  <c r="Q2263" i="1" s="1"/>
  <c r="AH2263" i="1" s="1"/>
  <c r="AN2263" i="1" s="1"/>
  <c r="BD2263" i="1" s="1"/>
  <c r="G2272" i="1"/>
  <c r="M2272" i="1" s="1"/>
  <c r="AG2272" i="1" s="1"/>
  <c r="AM2272" i="1" s="1"/>
  <c r="BC2272" i="1" s="1"/>
  <c r="M2273" i="1"/>
  <c r="AG2273" i="1" s="1"/>
  <c r="AM2273" i="1" s="1"/>
  <c r="BC2273" i="1" s="1"/>
  <c r="H2279" i="1"/>
  <c r="N2280" i="1"/>
  <c r="Q2280" i="1" s="1"/>
  <c r="AH2280" i="1" s="1"/>
  <c r="AN2280" i="1" s="1"/>
  <c r="BD2280" i="1" s="1"/>
  <c r="I2286" i="1"/>
  <c r="O2287" i="1"/>
  <c r="AI2287" i="1" s="1"/>
  <c r="AO2287" i="1" s="1"/>
  <c r="BE2287" i="1" s="1"/>
  <c r="G2310" i="1"/>
  <c r="M2311" i="1"/>
  <c r="AG2311" i="1" s="1"/>
  <c r="AM2311" i="1" s="1"/>
  <c r="BC2311" i="1" s="1"/>
  <c r="H2316" i="1"/>
  <c r="N2317" i="1"/>
  <c r="Q2317" i="1" s="1"/>
  <c r="AH2317" i="1" s="1"/>
  <c r="AN2317" i="1" s="1"/>
  <c r="BD2317" i="1" s="1"/>
  <c r="I2329" i="1"/>
  <c r="O2330" i="1"/>
  <c r="AI2330" i="1" s="1"/>
  <c r="AO2330" i="1" s="1"/>
  <c r="BE2330" i="1" s="1"/>
  <c r="G2339" i="1"/>
  <c r="M2340" i="1"/>
  <c r="AG2340" i="1" s="1"/>
  <c r="AM2340" i="1" s="1"/>
  <c r="BC2340" i="1" s="1"/>
  <c r="H2361" i="1"/>
  <c r="N2362" i="1"/>
  <c r="Q2362" i="1" s="1"/>
  <c r="AH2362" i="1" s="1"/>
  <c r="AN2362" i="1" s="1"/>
  <c r="BD2362" i="1" s="1"/>
  <c r="I2366" i="1"/>
  <c r="O2366" i="1" s="1"/>
  <c r="AI2366" i="1" s="1"/>
  <c r="AO2366" i="1" s="1"/>
  <c r="BE2366" i="1" s="1"/>
  <c r="O2367" i="1"/>
  <c r="AI2367" i="1" s="1"/>
  <c r="AO2367" i="1" s="1"/>
  <c r="BE2367" i="1" s="1"/>
  <c r="G2375" i="1"/>
  <c r="M2376" i="1"/>
  <c r="AG2376" i="1" s="1"/>
  <c r="AM2376" i="1" s="1"/>
  <c r="BC2376" i="1" s="1"/>
  <c r="G2399" i="1"/>
  <c r="M2400" i="1"/>
  <c r="AG2400" i="1" s="1"/>
  <c r="AM2400" i="1" s="1"/>
  <c r="BC2400" i="1" s="1"/>
  <c r="H2411" i="1"/>
  <c r="N2412" i="1"/>
  <c r="Q2412" i="1" s="1"/>
  <c r="AH2412" i="1" s="1"/>
  <c r="AN2412" i="1" s="1"/>
  <c r="BD2412" i="1" s="1"/>
  <c r="I2424" i="1"/>
  <c r="O2425" i="1"/>
  <c r="AI2425" i="1" s="1"/>
  <c r="AO2425" i="1" s="1"/>
  <c r="BE2425" i="1" s="1"/>
  <c r="G2436" i="1"/>
  <c r="M2437" i="1"/>
  <c r="AG2437" i="1" s="1"/>
  <c r="AM2437" i="1" s="1"/>
  <c r="BC2437" i="1" s="1"/>
  <c r="G2469" i="1"/>
  <c r="M2470" i="1"/>
  <c r="AG2470" i="1" s="1"/>
  <c r="AM2470" i="1" s="1"/>
  <c r="BC2470" i="1" s="1"/>
  <c r="H2475" i="1"/>
  <c r="N2475" i="1" s="1"/>
  <c r="Q2475" i="1" s="1"/>
  <c r="AH2475" i="1" s="1"/>
  <c r="AN2475" i="1" s="1"/>
  <c r="BD2475" i="1" s="1"/>
  <c r="N2476" i="1"/>
  <c r="Q2476" i="1" s="1"/>
  <c r="AH2476" i="1" s="1"/>
  <c r="AN2476" i="1" s="1"/>
  <c r="BD2476" i="1" s="1"/>
  <c r="I2478" i="1"/>
  <c r="O2478" i="1" s="1"/>
  <c r="AI2478" i="1" s="1"/>
  <c r="AO2478" i="1" s="1"/>
  <c r="BE2478" i="1" s="1"/>
  <c r="O2479" i="1"/>
  <c r="AI2479" i="1" s="1"/>
  <c r="AO2479" i="1" s="1"/>
  <c r="BE2479" i="1" s="1"/>
  <c r="G2486" i="1"/>
  <c r="M2486" i="1" s="1"/>
  <c r="AG2486" i="1" s="1"/>
  <c r="AM2486" i="1" s="1"/>
  <c r="BC2486" i="1" s="1"/>
  <c r="M2487" i="1"/>
  <c r="AG2487" i="1" s="1"/>
  <c r="AM2487" i="1" s="1"/>
  <c r="BC2487" i="1" s="1"/>
  <c r="G2521" i="1"/>
  <c r="M2522" i="1"/>
  <c r="AG2522" i="1" s="1"/>
  <c r="AM2522" i="1" s="1"/>
  <c r="BC2522" i="1" s="1"/>
  <c r="H2534" i="1"/>
  <c r="N2535" i="1"/>
  <c r="Q2535" i="1" s="1"/>
  <c r="AH2535" i="1" s="1"/>
  <c r="AN2535" i="1" s="1"/>
  <c r="BD2535" i="1" s="1"/>
  <c r="I2539" i="1"/>
  <c r="O2540" i="1"/>
  <c r="AI2540" i="1" s="1"/>
  <c r="AO2540" i="1" s="1"/>
  <c r="BE2540" i="1" s="1"/>
  <c r="I2563" i="1"/>
  <c r="O2563" i="1" s="1"/>
  <c r="AI2563" i="1" s="1"/>
  <c r="AO2563" i="1" s="1"/>
  <c r="BE2563" i="1" s="1"/>
  <c r="O2564" i="1"/>
  <c r="AI2564" i="1" s="1"/>
  <c r="AO2564" i="1" s="1"/>
  <c r="BE2564" i="1" s="1"/>
  <c r="G2601" i="1"/>
  <c r="M2602" i="1"/>
  <c r="AG2602" i="1" s="1"/>
  <c r="AM2602" i="1" s="1"/>
  <c r="BC2602" i="1" s="1"/>
  <c r="H2608" i="1"/>
  <c r="N2609" i="1"/>
  <c r="Q2609" i="1" s="1"/>
  <c r="AH2609" i="1" s="1"/>
  <c r="AN2609" i="1" s="1"/>
  <c r="BD2609" i="1" s="1"/>
  <c r="I2630" i="1"/>
  <c r="O2631" i="1"/>
  <c r="AI2631" i="1" s="1"/>
  <c r="AO2631" i="1" s="1"/>
  <c r="BE2631" i="1" s="1"/>
  <c r="G2662" i="1"/>
  <c r="M2662" i="1" s="1"/>
  <c r="AG2662" i="1" s="1"/>
  <c r="AM2662" i="1" s="1"/>
  <c r="BC2662" i="1" s="1"/>
  <c r="M2663" i="1"/>
  <c r="AG2663" i="1" s="1"/>
  <c r="AM2663" i="1" s="1"/>
  <c r="BC2663" i="1" s="1"/>
  <c r="H2665" i="1"/>
  <c r="N2665" i="1" s="1"/>
  <c r="Q2665" i="1" s="1"/>
  <c r="AH2665" i="1" s="1"/>
  <c r="AN2665" i="1" s="1"/>
  <c r="BD2665" i="1" s="1"/>
  <c r="N2666" i="1"/>
  <c r="Q2666" i="1" s="1"/>
  <c r="AH2666" i="1" s="1"/>
  <c r="AN2666" i="1" s="1"/>
  <c r="BD2666" i="1" s="1"/>
  <c r="I2668" i="1"/>
  <c r="O2668" i="1" s="1"/>
  <c r="AI2668" i="1" s="1"/>
  <c r="AO2668" i="1" s="1"/>
  <c r="BE2668" i="1" s="1"/>
  <c r="O2669" i="1"/>
  <c r="AI2669" i="1" s="1"/>
  <c r="AO2669" i="1" s="1"/>
  <c r="BE2669" i="1" s="1"/>
  <c r="G2677" i="1"/>
  <c r="M2677" i="1" s="1"/>
  <c r="AG2677" i="1" s="1"/>
  <c r="AM2677" i="1" s="1"/>
  <c r="BC2677" i="1" s="1"/>
  <c r="M2678" i="1"/>
  <c r="AG2678" i="1" s="1"/>
  <c r="AM2678" i="1" s="1"/>
  <c r="BC2678" i="1" s="1"/>
  <c r="H2680" i="1"/>
  <c r="N2680" i="1" s="1"/>
  <c r="Q2680" i="1" s="1"/>
  <c r="AH2680" i="1" s="1"/>
  <c r="AN2680" i="1" s="1"/>
  <c r="BD2680" i="1" s="1"/>
  <c r="N2681" i="1"/>
  <c r="Q2681" i="1" s="1"/>
  <c r="AH2681" i="1" s="1"/>
  <c r="AN2681" i="1" s="1"/>
  <c r="BD2681" i="1" s="1"/>
  <c r="I2684" i="1"/>
  <c r="O2685" i="1"/>
  <c r="AI2685" i="1" s="1"/>
  <c r="AO2685" i="1" s="1"/>
  <c r="BE2685" i="1" s="1"/>
  <c r="G2692" i="1"/>
  <c r="M2692" i="1" s="1"/>
  <c r="AG2692" i="1" s="1"/>
  <c r="AM2692" i="1" s="1"/>
  <c r="BC2692" i="1" s="1"/>
  <c r="M2693" i="1"/>
  <c r="AG2693" i="1" s="1"/>
  <c r="AM2693" i="1" s="1"/>
  <c r="BC2693" i="1" s="1"/>
  <c r="H2695" i="1"/>
  <c r="N2695" i="1" s="1"/>
  <c r="Q2695" i="1" s="1"/>
  <c r="AH2695" i="1" s="1"/>
  <c r="AN2695" i="1" s="1"/>
  <c r="BD2695" i="1" s="1"/>
  <c r="N2696" i="1"/>
  <c r="Q2696" i="1" s="1"/>
  <c r="AH2696" i="1" s="1"/>
  <c r="AN2696" i="1" s="1"/>
  <c r="BD2696" i="1" s="1"/>
  <c r="I2703" i="1"/>
  <c r="O2704" i="1"/>
  <c r="AI2704" i="1" s="1"/>
  <c r="AO2704" i="1" s="1"/>
  <c r="BE2704" i="1" s="1"/>
  <c r="G2717" i="1"/>
  <c r="M2718" i="1"/>
  <c r="AG2718" i="1" s="1"/>
  <c r="AM2718" i="1" s="1"/>
  <c r="BC2718" i="1" s="1"/>
  <c r="G2765" i="1"/>
  <c r="M2765" i="1" s="1"/>
  <c r="AG2765" i="1" s="1"/>
  <c r="AM2765" i="1" s="1"/>
  <c r="BC2765" i="1" s="1"/>
  <c r="M2766" i="1"/>
  <c r="AG2766" i="1" s="1"/>
  <c r="AM2766" i="1" s="1"/>
  <c r="BC2766" i="1" s="1"/>
  <c r="G2798" i="1"/>
  <c r="M2798" i="1" s="1"/>
  <c r="AG2798" i="1" s="1"/>
  <c r="AM2798" i="1" s="1"/>
  <c r="BC2798" i="1" s="1"/>
  <c r="M2799" i="1"/>
  <c r="AG2799" i="1" s="1"/>
  <c r="AM2799" i="1" s="1"/>
  <c r="BC2799" i="1" s="1"/>
  <c r="H2801" i="1"/>
  <c r="N2801" i="1" s="1"/>
  <c r="Q2801" i="1" s="1"/>
  <c r="AH2801" i="1" s="1"/>
  <c r="AN2801" i="1" s="1"/>
  <c r="BD2801" i="1" s="1"/>
  <c r="N2802" i="1"/>
  <c r="Q2802" i="1" s="1"/>
  <c r="AH2802" i="1" s="1"/>
  <c r="AN2802" i="1" s="1"/>
  <c r="BD2802" i="1" s="1"/>
  <c r="H2842" i="1"/>
  <c r="N2842" i="1" s="1"/>
  <c r="Q2842" i="1" s="1"/>
  <c r="AH2842" i="1" s="1"/>
  <c r="AN2842" i="1" s="1"/>
  <c r="BD2842" i="1" s="1"/>
  <c r="N2843" i="1"/>
  <c r="Q2843" i="1" s="1"/>
  <c r="AH2843" i="1" s="1"/>
  <c r="AN2843" i="1" s="1"/>
  <c r="BD2843" i="1" s="1"/>
  <c r="I2848" i="1"/>
  <c r="O2848" i="1" s="1"/>
  <c r="AI2848" i="1" s="1"/>
  <c r="AO2848" i="1" s="1"/>
  <c r="BE2848" i="1" s="1"/>
  <c r="O2849" i="1"/>
  <c r="AI2849" i="1" s="1"/>
  <c r="AO2849" i="1" s="1"/>
  <c r="BE2849" i="1" s="1"/>
  <c r="G2857" i="1"/>
  <c r="M2857" i="1" s="1"/>
  <c r="AG2857" i="1" s="1"/>
  <c r="AM2857" i="1" s="1"/>
  <c r="BC2857" i="1" s="1"/>
  <c r="M2858" i="1"/>
  <c r="AG2858" i="1" s="1"/>
  <c r="AM2858" i="1" s="1"/>
  <c r="BC2858" i="1" s="1"/>
  <c r="H2860" i="1"/>
  <c r="N2860" i="1" s="1"/>
  <c r="Q2860" i="1" s="1"/>
  <c r="AH2860" i="1" s="1"/>
  <c r="AN2860" i="1" s="1"/>
  <c r="BD2860" i="1" s="1"/>
  <c r="N2861" i="1"/>
  <c r="Q2861" i="1" s="1"/>
  <c r="AH2861" i="1" s="1"/>
  <c r="AN2861" i="1" s="1"/>
  <c r="BD2861" i="1" s="1"/>
  <c r="I2863" i="1"/>
  <c r="O2863" i="1" s="1"/>
  <c r="AI2863" i="1" s="1"/>
  <c r="AO2863" i="1" s="1"/>
  <c r="BE2863" i="1" s="1"/>
  <c r="O2864" i="1"/>
  <c r="AI2864" i="1" s="1"/>
  <c r="AO2864" i="1" s="1"/>
  <c r="BE2864" i="1" s="1"/>
  <c r="G2885" i="1"/>
  <c r="M2886" i="1"/>
  <c r="AG2886" i="1" s="1"/>
  <c r="AM2886" i="1" s="1"/>
  <c r="BC2886" i="1" s="1"/>
  <c r="H2893" i="1"/>
  <c r="N2894" i="1"/>
  <c r="Q2894" i="1" s="1"/>
  <c r="AH2894" i="1" s="1"/>
  <c r="AN2894" i="1" s="1"/>
  <c r="BD2894" i="1" s="1"/>
  <c r="I2908" i="1"/>
  <c r="O2909" i="1"/>
  <c r="AI2909" i="1" s="1"/>
  <c r="AO2909" i="1" s="1"/>
  <c r="BE2909" i="1" s="1"/>
  <c r="G2936" i="1"/>
  <c r="M2937" i="1"/>
  <c r="AG2937" i="1" s="1"/>
  <c r="AM2937" i="1" s="1"/>
  <c r="BC2937" i="1" s="1"/>
  <c r="H2945" i="1"/>
  <c r="N2945" i="1" s="1"/>
  <c r="Q2945" i="1" s="1"/>
  <c r="AH2945" i="1" s="1"/>
  <c r="AN2945" i="1" s="1"/>
  <c r="BD2945" i="1" s="1"/>
  <c r="N2946" i="1"/>
  <c r="Q2946" i="1" s="1"/>
  <c r="AH2946" i="1" s="1"/>
  <c r="AN2946" i="1" s="1"/>
  <c r="BD2946" i="1" s="1"/>
  <c r="I2954" i="1"/>
  <c r="O2954" i="1" s="1"/>
  <c r="AI2954" i="1" s="1"/>
  <c r="AO2954" i="1" s="1"/>
  <c r="BE2954" i="1" s="1"/>
  <c r="O2955" i="1"/>
  <c r="AI2955" i="1" s="1"/>
  <c r="AO2955" i="1" s="1"/>
  <c r="BE2955" i="1" s="1"/>
  <c r="G2960" i="1"/>
  <c r="M2960" i="1" s="1"/>
  <c r="AG2960" i="1" s="1"/>
  <c r="AM2960" i="1" s="1"/>
  <c r="BC2960" i="1" s="1"/>
  <c r="M2961" i="1"/>
  <c r="AG2961" i="1" s="1"/>
  <c r="AM2961" i="1" s="1"/>
  <c r="BC2961" i="1" s="1"/>
  <c r="H2963" i="1"/>
  <c r="N2963" i="1" s="1"/>
  <c r="Q2963" i="1" s="1"/>
  <c r="AH2963" i="1" s="1"/>
  <c r="AN2963" i="1" s="1"/>
  <c r="BD2963" i="1" s="1"/>
  <c r="N2964" i="1"/>
  <c r="Q2964" i="1" s="1"/>
  <c r="AH2964" i="1" s="1"/>
  <c r="AN2964" i="1" s="1"/>
  <c r="BD2964" i="1" s="1"/>
  <c r="I2970" i="1"/>
  <c r="O2971" i="1"/>
  <c r="AI2971" i="1" s="1"/>
  <c r="AO2971" i="1" s="1"/>
  <c r="BE2971" i="1" s="1"/>
  <c r="G3019" i="1"/>
  <c r="M3019" i="1" s="1"/>
  <c r="AG3019" i="1" s="1"/>
  <c r="AM3019" i="1" s="1"/>
  <c r="BC3019" i="1" s="1"/>
  <c r="M3020" i="1"/>
  <c r="AG3020" i="1" s="1"/>
  <c r="AM3020" i="1" s="1"/>
  <c r="BC3020" i="1" s="1"/>
  <c r="H3025" i="1"/>
  <c r="N3025" i="1" s="1"/>
  <c r="Q3025" i="1" s="1"/>
  <c r="AH3025" i="1" s="1"/>
  <c r="AN3025" i="1" s="1"/>
  <c r="BD3025" i="1" s="1"/>
  <c r="N3026" i="1"/>
  <c r="Q3026" i="1" s="1"/>
  <c r="AH3026" i="1" s="1"/>
  <c r="AN3026" i="1" s="1"/>
  <c r="BD3026" i="1" s="1"/>
  <c r="I3030" i="1"/>
  <c r="O3030" i="1" s="1"/>
  <c r="AI3030" i="1" s="1"/>
  <c r="AO3030" i="1" s="1"/>
  <c r="BE3030" i="1" s="1"/>
  <c r="O3031" i="1"/>
  <c r="AI3031" i="1" s="1"/>
  <c r="AO3031" i="1" s="1"/>
  <c r="BE3031" i="1" s="1"/>
  <c r="G3048" i="1"/>
  <c r="M3048" i="1" s="1"/>
  <c r="AG3048" i="1" s="1"/>
  <c r="AM3048" i="1" s="1"/>
  <c r="BC3048" i="1" s="1"/>
  <c r="M3049" i="1"/>
  <c r="AG3049" i="1" s="1"/>
  <c r="AM3049" i="1" s="1"/>
  <c r="BC3049" i="1" s="1"/>
  <c r="H3051" i="1"/>
  <c r="N3051" i="1" s="1"/>
  <c r="Q3051" i="1" s="1"/>
  <c r="AH3051" i="1" s="1"/>
  <c r="AN3051" i="1" s="1"/>
  <c r="BD3051" i="1" s="1"/>
  <c r="N3052" i="1"/>
  <c r="Q3052" i="1" s="1"/>
  <c r="AH3052" i="1" s="1"/>
  <c r="AN3052" i="1" s="1"/>
  <c r="BD3052" i="1" s="1"/>
  <c r="I3054" i="1"/>
  <c r="O3054" i="1" s="1"/>
  <c r="AI3054" i="1" s="1"/>
  <c r="AO3054" i="1" s="1"/>
  <c r="BE3054" i="1" s="1"/>
  <c r="O3055" i="1"/>
  <c r="AI3055" i="1" s="1"/>
  <c r="AO3055" i="1" s="1"/>
  <c r="BE3055" i="1" s="1"/>
  <c r="G3061" i="1"/>
  <c r="M3061" i="1" s="1"/>
  <c r="AG3061" i="1" s="1"/>
  <c r="AM3061" i="1" s="1"/>
  <c r="BC3061" i="1" s="1"/>
  <c r="M3062" i="1"/>
  <c r="AG3062" i="1" s="1"/>
  <c r="AM3062" i="1" s="1"/>
  <c r="BC3062" i="1" s="1"/>
  <c r="H3064" i="1"/>
  <c r="N3064" i="1" s="1"/>
  <c r="Q3064" i="1" s="1"/>
  <c r="AH3064" i="1" s="1"/>
  <c r="AN3064" i="1" s="1"/>
  <c r="BD3064" i="1" s="1"/>
  <c r="N3065" i="1"/>
  <c r="Q3065" i="1" s="1"/>
  <c r="AH3065" i="1" s="1"/>
  <c r="AN3065" i="1" s="1"/>
  <c r="BD3065" i="1" s="1"/>
  <c r="G3093" i="1"/>
  <c r="M3093" i="1" s="1"/>
  <c r="AG3093" i="1" s="1"/>
  <c r="AM3093" i="1" s="1"/>
  <c r="BC3093" i="1" s="1"/>
  <c r="M3094" i="1"/>
  <c r="AG3094" i="1" s="1"/>
  <c r="AM3094" i="1" s="1"/>
  <c r="BC3094" i="1" s="1"/>
  <c r="G3117" i="1"/>
  <c r="M3117" i="1" s="1"/>
  <c r="AG3117" i="1" s="1"/>
  <c r="AM3117" i="1" s="1"/>
  <c r="BC3117" i="1" s="1"/>
  <c r="M3118" i="1"/>
  <c r="AG3118" i="1" s="1"/>
  <c r="AM3118" i="1" s="1"/>
  <c r="BC3118" i="1" s="1"/>
  <c r="H3123" i="1"/>
  <c r="N3123" i="1" s="1"/>
  <c r="Q3123" i="1" s="1"/>
  <c r="AH3123" i="1" s="1"/>
  <c r="AN3123" i="1" s="1"/>
  <c r="BD3123" i="1" s="1"/>
  <c r="N3124" i="1"/>
  <c r="Q3124" i="1" s="1"/>
  <c r="AH3124" i="1" s="1"/>
  <c r="AN3124" i="1" s="1"/>
  <c r="BD3124" i="1" s="1"/>
  <c r="I3126" i="1"/>
  <c r="O3126" i="1" s="1"/>
  <c r="AI3126" i="1" s="1"/>
  <c r="AO3126" i="1" s="1"/>
  <c r="BE3126" i="1" s="1"/>
  <c r="O3127" i="1"/>
  <c r="AI3127" i="1" s="1"/>
  <c r="AO3127" i="1" s="1"/>
  <c r="BE3127" i="1" s="1"/>
  <c r="I3142" i="1"/>
  <c r="O3143" i="1"/>
  <c r="AI3143" i="1" s="1"/>
  <c r="AO3143" i="1" s="1"/>
  <c r="BE3143" i="1" s="1"/>
  <c r="G3184" i="1"/>
  <c r="M3184" i="1" s="1"/>
  <c r="AG3184" i="1" s="1"/>
  <c r="AM3184" i="1" s="1"/>
  <c r="BC3184" i="1" s="1"/>
  <c r="M3185" i="1"/>
  <c r="AG3185" i="1" s="1"/>
  <c r="AM3185" i="1" s="1"/>
  <c r="BC3185" i="1" s="1"/>
  <c r="H3188" i="1"/>
  <c r="N3188" i="1" s="1"/>
  <c r="Q3188" i="1" s="1"/>
  <c r="AH3188" i="1" s="1"/>
  <c r="AN3188" i="1" s="1"/>
  <c r="BD3188" i="1" s="1"/>
  <c r="N3189" i="1"/>
  <c r="Q3189" i="1" s="1"/>
  <c r="AH3189" i="1" s="1"/>
  <c r="AN3189" i="1" s="1"/>
  <c r="BD3189" i="1" s="1"/>
  <c r="I3191" i="1"/>
  <c r="O3191" i="1" s="1"/>
  <c r="AI3191" i="1" s="1"/>
  <c r="AO3191" i="1" s="1"/>
  <c r="BE3191" i="1" s="1"/>
  <c r="O3192" i="1"/>
  <c r="AI3192" i="1" s="1"/>
  <c r="AO3192" i="1" s="1"/>
  <c r="BE3192" i="1" s="1"/>
  <c r="H3202" i="1"/>
  <c r="N3203" i="1"/>
  <c r="Q3203" i="1" s="1"/>
  <c r="AH3203" i="1" s="1"/>
  <c r="AN3203" i="1" s="1"/>
  <c r="BD3203" i="1" s="1"/>
  <c r="I3214" i="1"/>
  <c r="O3214" i="1" s="1"/>
  <c r="AI3214" i="1" s="1"/>
  <c r="AO3214" i="1" s="1"/>
  <c r="BE3214" i="1" s="1"/>
  <c r="O3215" i="1"/>
  <c r="AI3215" i="1" s="1"/>
  <c r="AO3215" i="1" s="1"/>
  <c r="BE3215" i="1" s="1"/>
  <c r="G3231" i="1"/>
  <c r="M3232" i="1"/>
  <c r="AG3232" i="1" s="1"/>
  <c r="AM3232" i="1" s="1"/>
  <c r="BC3232" i="1" s="1"/>
  <c r="H3236" i="1"/>
  <c r="N3236" i="1" s="1"/>
  <c r="Q3236" i="1" s="1"/>
  <c r="AH3236" i="1" s="1"/>
  <c r="AN3236" i="1" s="1"/>
  <c r="BD3236" i="1" s="1"/>
  <c r="N3237" i="1"/>
  <c r="Q3237" i="1" s="1"/>
  <c r="AH3237" i="1" s="1"/>
  <c r="AN3237" i="1" s="1"/>
  <c r="BD3237" i="1" s="1"/>
  <c r="H3251" i="1"/>
  <c r="H3250" i="1" s="1"/>
  <c r="N3252" i="1"/>
  <c r="Q3252" i="1" s="1"/>
  <c r="AH3252" i="1" s="1"/>
  <c r="AN3252" i="1" s="1"/>
  <c r="BD3252" i="1" s="1"/>
  <c r="I3262" i="1"/>
  <c r="O3263" i="1"/>
  <c r="AI3263" i="1" s="1"/>
  <c r="AO3263" i="1" s="1"/>
  <c r="BE3263" i="1" s="1"/>
  <c r="H3274" i="1"/>
  <c r="N3274" i="1" s="1"/>
  <c r="Q3274" i="1" s="1"/>
  <c r="AH3274" i="1" s="1"/>
  <c r="AN3274" i="1" s="1"/>
  <c r="BD3274" i="1" s="1"/>
  <c r="N3275" i="1"/>
  <c r="Q3275" i="1" s="1"/>
  <c r="AH3275" i="1" s="1"/>
  <c r="AN3275" i="1" s="1"/>
  <c r="BD3275" i="1" s="1"/>
  <c r="I3277" i="1"/>
  <c r="O3277" i="1" s="1"/>
  <c r="AI3277" i="1" s="1"/>
  <c r="AO3277" i="1" s="1"/>
  <c r="BE3277" i="1" s="1"/>
  <c r="O3278" i="1"/>
  <c r="AI3278" i="1" s="1"/>
  <c r="AO3278" i="1" s="1"/>
  <c r="BE3278" i="1" s="1"/>
  <c r="H3286" i="1"/>
  <c r="N3286" i="1" s="1"/>
  <c r="Q3286" i="1" s="1"/>
  <c r="AH3286" i="1" s="1"/>
  <c r="AN3286" i="1" s="1"/>
  <c r="BD3286" i="1" s="1"/>
  <c r="N3287" i="1"/>
  <c r="Q3287" i="1" s="1"/>
  <c r="AH3287" i="1" s="1"/>
  <c r="AN3287" i="1" s="1"/>
  <c r="BD3287" i="1" s="1"/>
  <c r="G3321" i="1"/>
  <c r="M3321" i="1" s="1"/>
  <c r="AG3321" i="1" s="1"/>
  <c r="AM3321" i="1" s="1"/>
  <c r="BC3321" i="1" s="1"/>
  <c r="M3322" i="1"/>
  <c r="AG3322" i="1" s="1"/>
  <c r="AM3322" i="1" s="1"/>
  <c r="BC3322" i="1" s="1"/>
  <c r="G3356" i="1"/>
  <c r="M3357" i="1"/>
  <c r="AG3357" i="1" s="1"/>
  <c r="AM3357" i="1" s="1"/>
  <c r="BC3357" i="1" s="1"/>
  <c r="H3379" i="1"/>
  <c r="N3380" i="1"/>
  <c r="Q3380" i="1" s="1"/>
  <c r="AH3380" i="1" s="1"/>
  <c r="AN3380" i="1" s="1"/>
  <c r="BD3380" i="1" s="1"/>
  <c r="I3383" i="1"/>
  <c r="O3384" i="1"/>
  <c r="AI3384" i="1" s="1"/>
  <c r="AO3384" i="1" s="1"/>
  <c r="BE3384" i="1" s="1"/>
  <c r="G3392" i="1"/>
  <c r="M3392" i="1" s="1"/>
  <c r="AG3392" i="1" s="1"/>
  <c r="AM3392" i="1" s="1"/>
  <c r="BC3392" i="1" s="1"/>
  <c r="M3393" i="1"/>
  <c r="AG3393" i="1" s="1"/>
  <c r="AM3393" i="1" s="1"/>
  <c r="BC3393" i="1" s="1"/>
  <c r="H3401" i="1"/>
  <c r="N3402" i="1"/>
  <c r="Q3402" i="1" s="1"/>
  <c r="AH3402" i="1" s="1"/>
  <c r="AN3402" i="1" s="1"/>
  <c r="BD3402" i="1" s="1"/>
  <c r="I3406" i="1"/>
  <c r="O3406" i="1" s="1"/>
  <c r="AI3406" i="1" s="1"/>
  <c r="AO3406" i="1" s="1"/>
  <c r="BE3406" i="1" s="1"/>
  <c r="O3407" i="1"/>
  <c r="AI3407" i="1" s="1"/>
  <c r="AO3407" i="1" s="1"/>
  <c r="BE3407" i="1" s="1"/>
  <c r="I3417" i="1"/>
  <c r="O3418" i="1"/>
  <c r="AI3418" i="1" s="1"/>
  <c r="AO3418" i="1" s="1"/>
  <c r="BE3418" i="1" s="1"/>
  <c r="G3475" i="1"/>
  <c r="M3475" i="1" s="1"/>
  <c r="AG3475" i="1" s="1"/>
  <c r="AM3475" i="1" s="1"/>
  <c r="BC3475" i="1" s="1"/>
  <c r="M3476" i="1"/>
  <c r="AG3476" i="1" s="1"/>
  <c r="AM3476" i="1" s="1"/>
  <c r="BC3476" i="1" s="1"/>
  <c r="H3478" i="1"/>
  <c r="N3478" i="1" s="1"/>
  <c r="Q3478" i="1" s="1"/>
  <c r="AH3478" i="1" s="1"/>
  <c r="AN3478" i="1" s="1"/>
  <c r="BD3478" i="1" s="1"/>
  <c r="N3479" i="1"/>
  <c r="Q3479" i="1" s="1"/>
  <c r="AH3479" i="1" s="1"/>
  <c r="AN3479" i="1" s="1"/>
  <c r="BD3479" i="1" s="1"/>
  <c r="I3481" i="1"/>
  <c r="O3481" i="1" s="1"/>
  <c r="AI3481" i="1" s="1"/>
  <c r="AO3481" i="1" s="1"/>
  <c r="BE3481" i="1" s="1"/>
  <c r="O3482" i="1"/>
  <c r="AI3482" i="1" s="1"/>
  <c r="AO3482" i="1" s="1"/>
  <c r="BE3482" i="1" s="1"/>
  <c r="G3499" i="1"/>
  <c r="M3500" i="1"/>
  <c r="AG3500" i="1" s="1"/>
  <c r="AM3500" i="1" s="1"/>
  <c r="BC3500" i="1" s="1"/>
  <c r="H3505" i="1"/>
  <c r="N3506" i="1"/>
  <c r="Q3506" i="1" s="1"/>
  <c r="AH3506" i="1" s="1"/>
  <c r="AN3506" i="1" s="1"/>
  <c r="BD3506" i="1" s="1"/>
  <c r="I3516" i="1"/>
  <c r="O3516" i="1" s="1"/>
  <c r="AI3516" i="1" s="1"/>
  <c r="AO3516" i="1" s="1"/>
  <c r="BE3516" i="1" s="1"/>
  <c r="O3517" i="1"/>
  <c r="AI3517" i="1" s="1"/>
  <c r="AO3517" i="1" s="1"/>
  <c r="BE3517" i="1" s="1"/>
  <c r="I3537" i="1"/>
  <c r="O3538" i="1"/>
  <c r="AI3538" i="1" s="1"/>
  <c r="AO3538" i="1" s="1"/>
  <c r="BE3538" i="1" s="1"/>
  <c r="G3571" i="1"/>
  <c r="M3572" i="1"/>
  <c r="AG3572" i="1" s="1"/>
  <c r="AM3572" i="1" s="1"/>
  <c r="BC3572" i="1" s="1"/>
  <c r="H3576" i="1"/>
  <c r="N3576" i="1" s="1"/>
  <c r="Q3576" i="1" s="1"/>
  <c r="AH3576" i="1" s="1"/>
  <c r="AN3576" i="1" s="1"/>
  <c r="BD3576" i="1" s="1"/>
  <c r="N3577" i="1"/>
  <c r="Q3577" i="1" s="1"/>
  <c r="AH3577" i="1" s="1"/>
  <c r="AN3577" i="1" s="1"/>
  <c r="BD3577" i="1" s="1"/>
  <c r="I3579" i="1"/>
  <c r="O3579" i="1" s="1"/>
  <c r="AI3579" i="1" s="1"/>
  <c r="AO3579" i="1" s="1"/>
  <c r="BE3579" i="1" s="1"/>
  <c r="O3580" i="1"/>
  <c r="AI3580" i="1" s="1"/>
  <c r="AO3580" i="1" s="1"/>
  <c r="BE3580" i="1" s="1"/>
  <c r="I3595" i="1"/>
  <c r="O3596" i="1"/>
  <c r="AI3596" i="1" s="1"/>
  <c r="AO3596" i="1" s="1"/>
  <c r="BE3596" i="1" s="1"/>
  <c r="G3636" i="1"/>
  <c r="M3637" i="1"/>
  <c r="AG3637" i="1" s="1"/>
  <c r="AM3637" i="1" s="1"/>
  <c r="BC3637" i="1" s="1"/>
  <c r="H3652" i="1"/>
  <c r="N3653" i="1"/>
  <c r="Q3653" i="1" s="1"/>
  <c r="AH3653" i="1" s="1"/>
  <c r="AN3653" i="1" s="1"/>
  <c r="BD3653" i="1" s="1"/>
  <c r="G3660" i="1"/>
  <c r="M3660" i="1" s="1"/>
  <c r="AG3660" i="1" s="1"/>
  <c r="AM3660" i="1" s="1"/>
  <c r="BC3660" i="1" s="1"/>
  <c r="M3661" i="1"/>
  <c r="AG3661" i="1" s="1"/>
  <c r="AM3661" i="1" s="1"/>
  <c r="BC3661" i="1" s="1"/>
  <c r="H3663" i="1"/>
  <c r="N3663" i="1" s="1"/>
  <c r="Q3663" i="1" s="1"/>
  <c r="AH3663" i="1" s="1"/>
  <c r="AN3663" i="1" s="1"/>
  <c r="BD3663" i="1" s="1"/>
  <c r="N3664" i="1"/>
  <c r="Q3664" i="1" s="1"/>
  <c r="AH3664" i="1" s="1"/>
  <c r="AN3664" i="1" s="1"/>
  <c r="BD3664" i="1" s="1"/>
  <c r="I3670" i="1"/>
  <c r="O3670" i="1" s="1"/>
  <c r="AI3670" i="1" s="1"/>
  <c r="AO3670" i="1" s="1"/>
  <c r="BE3670" i="1" s="1"/>
  <c r="O3671" i="1"/>
  <c r="AI3671" i="1" s="1"/>
  <c r="AO3671" i="1" s="1"/>
  <c r="BE3671" i="1" s="1"/>
  <c r="G3683" i="1"/>
  <c r="M3683" i="1" s="1"/>
  <c r="AG3683" i="1" s="1"/>
  <c r="AM3683" i="1" s="1"/>
  <c r="BC3683" i="1" s="1"/>
  <c r="M3684" i="1"/>
  <c r="AG3684" i="1" s="1"/>
  <c r="AM3684" i="1" s="1"/>
  <c r="BC3684" i="1" s="1"/>
  <c r="H3695" i="1"/>
  <c r="N3696" i="1"/>
  <c r="Q3696" i="1" s="1"/>
  <c r="AH3696" i="1" s="1"/>
  <c r="AN3696" i="1" s="1"/>
  <c r="BD3696" i="1" s="1"/>
  <c r="I3702" i="1"/>
  <c r="O3703" i="1"/>
  <c r="AI3703" i="1" s="1"/>
  <c r="AO3703" i="1" s="1"/>
  <c r="BE3703" i="1" s="1"/>
  <c r="G3722" i="1"/>
  <c r="M3722" i="1" s="1"/>
  <c r="AG3722" i="1" s="1"/>
  <c r="AM3722" i="1" s="1"/>
  <c r="BC3722" i="1" s="1"/>
  <c r="M3723" i="1"/>
  <c r="AG3723" i="1" s="1"/>
  <c r="AM3723" i="1" s="1"/>
  <c r="BC3723" i="1" s="1"/>
  <c r="H3726" i="1"/>
  <c r="N3726" i="1" s="1"/>
  <c r="Q3726" i="1" s="1"/>
  <c r="AH3726" i="1" s="1"/>
  <c r="AN3726" i="1" s="1"/>
  <c r="BD3726" i="1" s="1"/>
  <c r="N3727" i="1"/>
  <c r="Q3727" i="1" s="1"/>
  <c r="AH3727" i="1" s="1"/>
  <c r="AN3727" i="1" s="1"/>
  <c r="BD3727" i="1" s="1"/>
  <c r="G3758" i="1"/>
  <c r="M3759" i="1"/>
  <c r="AG3759" i="1" s="1"/>
  <c r="AM3759" i="1" s="1"/>
  <c r="BC3759" i="1" s="1"/>
  <c r="H3767" i="1"/>
  <c r="N3767" i="1" s="1"/>
  <c r="Q3767" i="1" s="1"/>
  <c r="AH3767" i="1" s="1"/>
  <c r="AN3767" i="1" s="1"/>
  <c r="BD3767" i="1" s="1"/>
  <c r="N3768" i="1"/>
  <c r="Q3768" i="1" s="1"/>
  <c r="AH3768" i="1" s="1"/>
  <c r="AN3768" i="1" s="1"/>
  <c r="BD3768" i="1" s="1"/>
  <c r="I3771" i="1"/>
  <c r="O3771" i="1" s="1"/>
  <c r="AI3771" i="1" s="1"/>
  <c r="AO3771" i="1" s="1"/>
  <c r="BE3771" i="1" s="1"/>
  <c r="O3772" i="1"/>
  <c r="AI3772" i="1" s="1"/>
  <c r="AO3772" i="1" s="1"/>
  <c r="BE3772" i="1" s="1"/>
  <c r="G3801" i="1"/>
  <c r="M3801" i="1" s="1"/>
  <c r="AG3801" i="1" s="1"/>
  <c r="AM3801" i="1" s="1"/>
  <c r="BC3801" i="1" s="1"/>
  <c r="M3802" i="1"/>
  <c r="AG3802" i="1" s="1"/>
  <c r="AM3802" i="1" s="1"/>
  <c r="BC3802" i="1" s="1"/>
  <c r="H3805" i="1"/>
  <c r="N3806" i="1"/>
  <c r="Q3806" i="1" s="1"/>
  <c r="AH3806" i="1" s="1"/>
  <c r="AN3806" i="1" s="1"/>
  <c r="BD3806" i="1" s="1"/>
  <c r="I3831" i="1"/>
  <c r="O3831" i="1" s="1"/>
  <c r="AI3831" i="1" s="1"/>
  <c r="AO3831" i="1" s="1"/>
  <c r="BE3831" i="1" s="1"/>
  <c r="O3832" i="1"/>
  <c r="AI3832" i="1" s="1"/>
  <c r="AO3832" i="1" s="1"/>
  <c r="BE3832" i="1" s="1"/>
  <c r="G3842" i="1"/>
  <c r="M3842" i="1" s="1"/>
  <c r="AG3842" i="1" s="1"/>
  <c r="AM3842" i="1" s="1"/>
  <c r="BC3842" i="1" s="1"/>
  <c r="M3843" i="1"/>
  <c r="AG3843" i="1" s="1"/>
  <c r="AM3843" i="1" s="1"/>
  <c r="BC3843" i="1" s="1"/>
  <c r="I3853" i="1"/>
  <c r="O3853" i="1" s="1"/>
  <c r="AI3853" i="1" s="1"/>
  <c r="AO3853" i="1" s="1"/>
  <c r="BE3853" i="1" s="1"/>
  <c r="O3854" i="1"/>
  <c r="AI3854" i="1" s="1"/>
  <c r="AO3854" i="1" s="1"/>
  <c r="BE3854" i="1" s="1"/>
  <c r="H3866" i="1"/>
  <c r="N3867" i="1"/>
  <c r="Q3867" i="1" s="1"/>
  <c r="AH3867" i="1" s="1"/>
  <c r="AN3867" i="1" s="1"/>
  <c r="BD3867" i="1" s="1"/>
  <c r="I3870" i="1"/>
  <c r="O3870" i="1" s="1"/>
  <c r="AI3870" i="1" s="1"/>
  <c r="AO3870" i="1" s="1"/>
  <c r="BE3870" i="1" s="1"/>
  <c r="O3871" i="1"/>
  <c r="AI3871" i="1" s="1"/>
  <c r="AO3871" i="1" s="1"/>
  <c r="BE3871" i="1" s="1"/>
  <c r="I3885" i="1"/>
  <c r="O3886" i="1"/>
  <c r="AI3886" i="1" s="1"/>
  <c r="AO3886" i="1" s="1"/>
  <c r="BE3886" i="1" s="1"/>
  <c r="G3910" i="1"/>
  <c r="M3910" i="1" s="1"/>
  <c r="AG3910" i="1" s="1"/>
  <c r="AM3910" i="1" s="1"/>
  <c r="BC3910" i="1" s="1"/>
  <c r="M3911" i="1"/>
  <c r="AG3911" i="1" s="1"/>
  <c r="AM3911" i="1" s="1"/>
  <c r="BC3911" i="1" s="1"/>
  <c r="I3932" i="1"/>
  <c r="O3932" i="1" s="1"/>
  <c r="AI3932" i="1" s="1"/>
  <c r="AO3932" i="1" s="1"/>
  <c r="BE3932" i="1" s="1"/>
  <c r="O3933" i="1"/>
  <c r="AI3933" i="1" s="1"/>
  <c r="AO3933" i="1" s="1"/>
  <c r="BE3933" i="1" s="1"/>
  <c r="G3940" i="1"/>
  <c r="M3941" i="1"/>
  <c r="AG3941" i="1" s="1"/>
  <c r="AM3941" i="1" s="1"/>
  <c r="BC3941" i="1" s="1"/>
  <c r="H3949" i="1"/>
  <c r="N3950" i="1"/>
  <c r="Q3950" i="1" s="1"/>
  <c r="AH3950" i="1" s="1"/>
  <c r="AN3950" i="1" s="1"/>
  <c r="BD3950" i="1" s="1"/>
  <c r="I3954" i="1"/>
  <c r="O3954" i="1" s="1"/>
  <c r="AI3954" i="1" s="1"/>
  <c r="AO3954" i="1" s="1"/>
  <c r="BE3954" i="1" s="1"/>
  <c r="O3955" i="1"/>
  <c r="AI3955" i="1" s="1"/>
  <c r="AO3955" i="1" s="1"/>
  <c r="BE3955" i="1" s="1"/>
  <c r="I3969" i="1"/>
  <c r="O3969" i="1" s="1"/>
  <c r="AI3969" i="1" s="1"/>
  <c r="AO3969" i="1" s="1"/>
  <c r="BE3969" i="1" s="1"/>
  <c r="O3970" i="1"/>
  <c r="AI3970" i="1" s="1"/>
  <c r="AO3970" i="1" s="1"/>
  <c r="BE3970" i="1" s="1"/>
  <c r="I3983" i="1"/>
  <c r="O3983" i="1" s="1"/>
  <c r="AI3983" i="1" s="1"/>
  <c r="AO3983" i="1" s="1"/>
  <c r="BE3983" i="1" s="1"/>
  <c r="O3984" i="1"/>
  <c r="AI3984" i="1" s="1"/>
  <c r="AO3984" i="1" s="1"/>
  <c r="BE3984" i="1" s="1"/>
  <c r="H3998" i="1"/>
  <c r="N3998" i="1" s="1"/>
  <c r="Q3998" i="1" s="1"/>
  <c r="AH3998" i="1" s="1"/>
  <c r="AN3998" i="1" s="1"/>
  <c r="BD3998" i="1" s="1"/>
  <c r="N3999" i="1"/>
  <c r="Q3999" i="1" s="1"/>
  <c r="AH3999" i="1" s="1"/>
  <c r="AN3999" i="1" s="1"/>
  <c r="BD3999" i="1" s="1"/>
  <c r="I4005" i="1"/>
  <c r="O4006" i="1"/>
  <c r="AI4006" i="1" s="1"/>
  <c r="AO4006" i="1" s="1"/>
  <c r="BE4006" i="1" s="1"/>
  <c r="I4029" i="1"/>
  <c r="O4029" i="1" s="1"/>
  <c r="AI4029" i="1" s="1"/>
  <c r="AO4029" i="1" s="1"/>
  <c r="BE4029" i="1" s="1"/>
  <c r="O4030" i="1"/>
  <c r="AI4030" i="1" s="1"/>
  <c r="AO4030" i="1" s="1"/>
  <c r="BE4030" i="1" s="1"/>
  <c r="G4046" i="1"/>
  <c r="M4047" i="1"/>
  <c r="AG4047" i="1" s="1"/>
  <c r="AM4047" i="1" s="1"/>
  <c r="BC4047" i="1" s="1"/>
  <c r="H4064" i="1"/>
  <c r="N4064" i="1" s="1"/>
  <c r="Q4064" i="1" s="1"/>
  <c r="AH4064" i="1" s="1"/>
  <c r="AN4064" i="1" s="1"/>
  <c r="BD4064" i="1" s="1"/>
  <c r="N4065" i="1"/>
  <c r="Q4065" i="1" s="1"/>
  <c r="AH4065" i="1" s="1"/>
  <c r="AN4065" i="1" s="1"/>
  <c r="BD4065" i="1" s="1"/>
  <c r="I4091" i="1"/>
  <c r="O4091" i="1" s="1"/>
  <c r="AI4091" i="1" s="1"/>
  <c r="AO4091" i="1" s="1"/>
  <c r="BE4091" i="1" s="1"/>
  <c r="O4092" i="1"/>
  <c r="AI4092" i="1" s="1"/>
  <c r="AO4092" i="1" s="1"/>
  <c r="BE4092" i="1" s="1"/>
  <c r="G102" i="1"/>
  <c r="M102" i="1" s="1"/>
  <c r="AG102" i="1" s="1"/>
  <c r="AM102" i="1" s="1"/>
  <c r="BC102" i="1" s="1"/>
  <c r="M103" i="1"/>
  <c r="AG103" i="1" s="1"/>
  <c r="AM103" i="1" s="1"/>
  <c r="BC103" i="1" s="1"/>
  <c r="G510" i="1"/>
  <c r="M510" i="1" s="1"/>
  <c r="AG510" i="1" s="1"/>
  <c r="AM510" i="1" s="1"/>
  <c r="BC510" i="1" s="1"/>
  <c r="M511" i="1"/>
  <c r="AG511" i="1" s="1"/>
  <c r="AM511" i="1" s="1"/>
  <c r="BC511" i="1" s="1"/>
  <c r="I47" i="1"/>
  <c r="O47" i="1" s="1"/>
  <c r="AI47" i="1" s="1"/>
  <c r="AO47" i="1" s="1"/>
  <c r="BE47" i="1" s="1"/>
  <c r="O48" i="1"/>
  <c r="AI48" i="1" s="1"/>
  <c r="AO48" i="1" s="1"/>
  <c r="BE48" i="1" s="1"/>
  <c r="I62" i="1"/>
  <c r="O62" i="1" s="1"/>
  <c r="AI62" i="1" s="1"/>
  <c r="AO62" i="1" s="1"/>
  <c r="BE62" i="1" s="1"/>
  <c r="O63" i="1"/>
  <c r="AI63" i="1" s="1"/>
  <c r="AO63" i="1" s="1"/>
  <c r="BE63" i="1" s="1"/>
  <c r="H74" i="1"/>
  <c r="N74" i="1" s="1"/>
  <c r="Q74" i="1" s="1"/>
  <c r="AH74" i="1" s="1"/>
  <c r="AN74" i="1" s="1"/>
  <c r="BD74" i="1" s="1"/>
  <c r="N75" i="1"/>
  <c r="Q75" i="1" s="1"/>
  <c r="AH75" i="1" s="1"/>
  <c r="AN75" i="1" s="1"/>
  <c r="BD75" i="1" s="1"/>
  <c r="G119" i="1"/>
  <c r="M119" i="1" s="1"/>
  <c r="AG119" i="1" s="1"/>
  <c r="AM119" i="1" s="1"/>
  <c r="BC119" i="1" s="1"/>
  <c r="M120" i="1"/>
  <c r="AG120" i="1" s="1"/>
  <c r="AM120" i="1" s="1"/>
  <c r="BC120" i="1" s="1"/>
  <c r="G148" i="1"/>
  <c r="M149" i="1"/>
  <c r="AG149" i="1" s="1"/>
  <c r="AM149" i="1" s="1"/>
  <c r="BC149" i="1" s="1"/>
  <c r="G175" i="1"/>
  <c r="M175" i="1" s="1"/>
  <c r="AG175" i="1" s="1"/>
  <c r="AM175" i="1" s="1"/>
  <c r="BC175" i="1" s="1"/>
  <c r="M176" i="1"/>
  <c r="AG176" i="1" s="1"/>
  <c r="AM176" i="1" s="1"/>
  <c r="BC176" i="1" s="1"/>
  <c r="G209" i="1"/>
  <c r="M210" i="1"/>
  <c r="AG210" i="1" s="1"/>
  <c r="AM210" i="1" s="1"/>
  <c r="BC210" i="1" s="1"/>
  <c r="G220" i="1"/>
  <c r="M220" i="1" s="1"/>
  <c r="AG220" i="1" s="1"/>
  <c r="AM220" i="1" s="1"/>
  <c r="BC220" i="1" s="1"/>
  <c r="M221" i="1"/>
  <c r="AG221" i="1" s="1"/>
  <c r="AM221" i="1" s="1"/>
  <c r="BC221" i="1" s="1"/>
  <c r="H316" i="1"/>
  <c r="N316" i="1" s="1"/>
  <c r="Q316" i="1" s="1"/>
  <c r="AH316" i="1" s="1"/>
  <c r="AN316" i="1" s="1"/>
  <c r="BD316" i="1" s="1"/>
  <c r="N317" i="1"/>
  <c r="Q317" i="1" s="1"/>
  <c r="AH317" i="1" s="1"/>
  <c r="AN317" i="1" s="1"/>
  <c r="BD317" i="1" s="1"/>
  <c r="I370" i="1"/>
  <c r="O370" i="1" s="1"/>
  <c r="AI370" i="1" s="1"/>
  <c r="AO370" i="1" s="1"/>
  <c r="BE370" i="1" s="1"/>
  <c r="O371" i="1"/>
  <c r="AI371" i="1" s="1"/>
  <c r="AO371" i="1" s="1"/>
  <c r="BE371" i="1" s="1"/>
  <c r="H384" i="1"/>
  <c r="N385" i="1"/>
  <c r="Q385" i="1" s="1"/>
  <c r="AH385" i="1" s="1"/>
  <c r="AN385" i="1" s="1"/>
  <c r="BD385" i="1" s="1"/>
  <c r="G398" i="1"/>
  <c r="M399" i="1"/>
  <c r="AG399" i="1" s="1"/>
  <c r="AM399" i="1" s="1"/>
  <c r="BC399" i="1" s="1"/>
  <c r="I415" i="1"/>
  <c r="O415" i="1" s="1"/>
  <c r="AI415" i="1" s="1"/>
  <c r="AO415" i="1" s="1"/>
  <c r="BE415" i="1" s="1"/>
  <c r="O416" i="1"/>
  <c r="AI416" i="1" s="1"/>
  <c r="AO416" i="1" s="1"/>
  <c r="BE416" i="1" s="1"/>
  <c r="H426" i="1"/>
  <c r="N426" i="1" s="1"/>
  <c r="Q426" i="1" s="1"/>
  <c r="AH426" i="1" s="1"/>
  <c r="AN426" i="1" s="1"/>
  <c r="BD426" i="1" s="1"/>
  <c r="N427" i="1"/>
  <c r="Q427" i="1" s="1"/>
  <c r="AH427" i="1" s="1"/>
  <c r="AN427" i="1" s="1"/>
  <c r="BD427" i="1" s="1"/>
  <c r="H454" i="1"/>
  <c r="N455" i="1"/>
  <c r="Q455" i="1" s="1"/>
  <c r="AH455" i="1" s="1"/>
  <c r="AN455" i="1" s="1"/>
  <c r="BD455" i="1" s="1"/>
  <c r="H474" i="1"/>
  <c r="N474" i="1" s="1"/>
  <c r="Q474" i="1" s="1"/>
  <c r="AH474" i="1" s="1"/>
  <c r="AN474" i="1" s="1"/>
  <c r="BD474" i="1" s="1"/>
  <c r="N475" i="1"/>
  <c r="Q475" i="1" s="1"/>
  <c r="AH475" i="1" s="1"/>
  <c r="AN475" i="1" s="1"/>
  <c r="BD475" i="1" s="1"/>
  <c r="G521" i="1"/>
  <c r="M521" i="1" s="1"/>
  <c r="AG521" i="1" s="1"/>
  <c r="AM521" i="1" s="1"/>
  <c r="BC521" i="1" s="1"/>
  <c r="M522" i="1"/>
  <c r="AG522" i="1" s="1"/>
  <c r="AM522" i="1" s="1"/>
  <c r="BC522" i="1" s="1"/>
  <c r="H544" i="1"/>
  <c r="N544" i="1" s="1"/>
  <c r="Q544" i="1" s="1"/>
  <c r="AH544" i="1" s="1"/>
  <c r="AN544" i="1" s="1"/>
  <c r="BD544" i="1" s="1"/>
  <c r="N547" i="1"/>
  <c r="Q547" i="1" s="1"/>
  <c r="AH547" i="1" s="1"/>
  <c r="AN547" i="1" s="1"/>
  <c r="BD547" i="1" s="1"/>
  <c r="H583" i="1"/>
  <c r="N584" i="1"/>
  <c r="Q584" i="1" s="1"/>
  <c r="AH584" i="1" s="1"/>
  <c r="AN584" i="1" s="1"/>
  <c r="BD584" i="1" s="1"/>
  <c r="H600" i="1"/>
  <c r="N600" i="1" s="1"/>
  <c r="Q600" i="1" s="1"/>
  <c r="AH600" i="1" s="1"/>
  <c r="AN600" i="1" s="1"/>
  <c r="BD600" i="1" s="1"/>
  <c r="N601" i="1"/>
  <c r="Q601" i="1" s="1"/>
  <c r="AH601" i="1" s="1"/>
  <c r="AN601" i="1" s="1"/>
  <c r="BD601" i="1" s="1"/>
  <c r="H619" i="1"/>
  <c r="N619" i="1" s="1"/>
  <c r="Q619" i="1" s="1"/>
  <c r="AH619" i="1" s="1"/>
  <c r="AN619" i="1" s="1"/>
  <c r="BD619" i="1" s="1"/>
  <c r="N620" i="1"/>
  <c r="Q620" i="1" s="1"/>
  <c r="AH620" i="1" s="1"/>
  <c r="AN620" i="1" s="1"/>
  <c r="BD620" i="1" s="1"/>
  <c r="G631" i="1"/>
  <c r="M631" i="1" s="1"/>
  <c r="AG631" i="1" s="1"/>
  <c r="AM631" i="1" s="1"/>
  <c r="BC631" i="1" s="1"/>
  <c r="M634" i="1"/>
  <c r="AG634" i="1" s="1"/>
  <c r="AM634" i="1" s="1"/>
  <c r="BC634" i="1" s="1"/>
  <c r="I648" i="1"/>
  <c r="O648" i="1" s="1"/>
  <c r="AI648" i="1" s="1"/>
  <c r="AO648" i="1" s="1"/>
  <c r="BE648" i="1" s="1"/>
  <c r="O649" i="1"/>
  <c r="AI649" i="1" s="1"/>
  <c r="AO649" i="1" s="1"/>
  <c r="BE649" i="1" s="1"/>
  <c r="I688" i="1"/>
  <c r="O689" i="1"/>
  <c r="AI689" i="1" s="1"/>
  <c r="AO689" i="1" s="1"/>
  <c r="BE689" i="1" s="1"/>
  <c r="H742" i="1"/>
  <c r="N742" i="1" s="1"/>
  <c r="Q742" i="1" s="1"/>
  <c r="AH742" i="1" s="1"/>
  <c r="AN742" i="1" s="1"/>
  <c r="BD742" i="1" s="1"/>
  <c r="N743" i="1"/>
  <c r="Q743" i="1" s="1"/>
  <c r="AH743" i="1" s="1"/>
  <c r="AN743" i="1" s="1"/>
  <c r="BD743" i="1" s="1"/>
  <c r="I745" i="1"/>
  <c r="O745" i="1" s="1"/>
  <c r="AI745" i="1" s="1"/>
  <c r="AO745" i="1" s="1"/>
  <c r="BE745" i="1" s="1"/>
  <c r="O746" i="1"/>
  <c r="AI746" i="1" s="1"/>
  <c r="AO746" i="1" s="1"/>
  <c r="BE746" i="1" s="1"/>
  <c r="H782" i="1"/>
  <c r="N782" i="1" s="1"/>
  <c r="Q782" i="1" s="1"/>
  <c r="AH782" i="1" s="1"/>
  <c r="AN782" i="1" s="1"/>
  <c r="BD782" i="1" s="1"/>
  <c r="N783" i="1"/>
  <c r="Q783" i="1" s="1"/>
  <c r="AH783" i="1" s="1"/>
  <c r="AN783" i="1" s="1"/>
  <c r="BD783" i="1" s="1"/>
  <c r="H833" i="1"/>
  <c r="N833" i="1" s="1"/>
  <c r="Q833" i="1" s="1"/>
  <c r="AH833" i="1" s="1"/>
  <c r="AN833" i="1" s="1"/>
  <c r="BD833" i="1" s="1"/>
  <c r="N834" i="1"/>
  <c r="Q834" i="1" s="1"/>
  <c r="AH834" i="1" s="1"/>
  <c r="AN834" i="1" s="1"/>
  <c r="BD834" i="1" s="1"/>
  <c r="H908" i="1"/>
  <c r="N908" i="1" s="1"/>
  <c r="Q908" i="1" s="1"/>
  <c r="AH908" i="1" s="1"/>
  <c r="AN908" i="1" s="1"/>
  <c r="BD908" i="1" s="1"/>
  <c r="N909" i="1"/>
  <c r="Q909" i="1" s="1"/>
  <c r="AH909" i="1" s="1"/>
  <c r="AN909" i="1" s="1"/>
  <c r="BD909" i="1" s="1"/>
  <c r="G921" i="1"/>
  <c r="M922" i="1"/>
  <c r="AG922" i="1" s="1"/>
  <c r="AM922" i="1" s="1"/>
  <c r="BC922" i="1" s="1"/>
  <c r="H925" i="1"/>
  <c r="N926" i="1"/>
  <c r="Q926" i="1" s="1"/>
  <c r="AH926" i="1" s="1"/>
  <c r="AN926" i="1" s="1"/>
  <c r="BD926" i="1" s="1"/>
  <c r="G937" i="1"/>
  <c r="M937" i="1" s="1"/>
  <c r="AG937" i="1" s="1"/>
  <c r="AM937" i="1" s="1"/>
  <c r="BC937" i="1" s="1"/>
  <c r="M938" i="1"/>
  <c r="AG938" i="1" s="1"/>
  <c r="AM938" i="1" s="1"/>
  <c r="BC938" i="1" s="1"/>
  <c r="G954" i="1"/>
  <c r="M955" i="1"/>
  <c r="AG955" i="1" s="1"/>
  <c r="AM955" i="1" s="1"/>
  <c r="BC955" i="1" s="1"/>
  <c r="H961" i="1"/>
  <c r="N962" i="1"/>
  <c r="Q962" i="1" s="1"/>
  <c r="AH962" i="1" s="1"/>
  <c r="AN962" i="1" s="1"/>
  <c r="BD962" i="1" s="1"/>
  <c r="G992" i="1"/>
  <c r="M993" i="1"/>
  <c r="AG993" i="1" s="1"/>
  <c r="AM993" i="1" s="1"/>
  <c r="BC993" i="1" s="1"/>
  <c r="H1009" i="1"/>
  <c r="N1010" i="1"/>
  <c r="Q1010" i="1" s="1"/>
  <c r="AH1010" i="1" s="1"/>
  <c r="AN1010" i="1" s="1"/>
  <c r="BD1010" i="1" s="1"/>
  <c r="I1036" i="1"/>
  <c r="O1037" i="1"/>
  <c r="AI1037" i="1" s="1"/>
  <c r="AO1037" i="1" s="1"/>
  <c r="BE1037" i="1" s="1"/>
  <c r="G1047" i="1"/>
  <c r="M1047" i="1" s="1"/>
  <c r="AG1047" i="1" s="1"/>
  <c r="AM1047" i="1" s="1"/>
  <c r="BC1047" i="1" s="1"/>
  <c r="M1048" i="1"/>
  <c r="AG1048" i="1" s="1"/>
  <c r="AM1048" i="1" s="1"/>
  <c r="BC1048" i="1" s="1"/>
  <c r="I1056" i="1"/>
  <c r="O1057" i="1"/>
  <c r="AI1057" i="1" s="1"/>
  <c r="AO1057" i="1" s="1"/>
  <c r="BE1057" i="1" s="1"/>
  <c r="I1075" i="1"/>
  <c r="O1076" i="1"/>
  <c r="AI1076" i="1" s="1"/>
  <c r="AO1076" i="1" s="1"/>
  <c r="BE1076" i="1" s="1"/>
  <c r="G1100" i="1"/>
  <c r="M1101" i="1"/>
  <c r="AG1101" i="1" s="1"/>
  <c r="AM1101" i="1" s="1"/>
  <c r="BC1101" i="1" s="1"/>
  <c r="H1105" i="1"/>
  <c r="N1106" i="1"/>
  <c r="Q1106" i="1" s="1"/>
  <c r="AH1106" i="1" s="1"/>
  <c r="AN1106" i="1" s="1"/>
  <c r="BD1106" i="1" s="1"/>
  <c r="I1112" i="1"/>
  <c r="O1113" i="1"/>
  <c r="AI1113" i="1" s="1"/>
  <c r="AO1113" i="1" s="1"/>
  <c r="BE1113" i="1" s="1"/>
  <c r="H1128" i="1"/>
  <c r="N1128" i="1" s="1"/>
  <c r="Q1128" i="1" s="1"/>
  <c r="AH1128" i="1" s="1"/>
  <c r="AN1128" i="1" s="1"/>
  <c r="BD1128" i="1" s="1"/>
  <c r="N1129" i="1"/>
  <c r="Q1129" i="1" s="1"/>
  <c r="AH1129" i="1" s="1"/>
  <c r="AN1129" i="1" s="1"/>
  <c r="BD1129" i="1" s="1"/>
  <c r="H1141" i="1"/>
  <c r="N1142" i="1"/>
  <c r="Q1142" i="1" s="1"/>
  <c r="AH1142" i="1" s="1"/>
  <c r="AN1142" i="1" s="1"/>
  <c r="BD1142" i="1" s="1"/>
  <c r="I1145" i="1"/>
  <c r="O1146" i="1"/>
  <c r="AI1146" i="1" s="1"/>
  <c r="AO1146" i="1" s="1"/>
  <c r="BE1146" i="1" s="1"/>
  <c r="G1154" i="1"/>
  <c r="M1154" i="1" s="1"/>
  <c r="AG1154" i="1" s="1"/>
  <c r="AM1154" i="1" s="1"/>
  <c r="BC1154" i="1" s="1"/>
  <c r="M1155" i="1"/>
  <c r="AG1155" i="1" s="1"/>
  <c r="AM1155" i="1" s="1"/>
  <c r="BC1155" i="1" s="1"/>
  <c r="H1157" i="1"/>
  <c r="N1157" i="1" s="1"/>
  <c r="Q1157" i="1" s="1"/>
  <c r="AH1157" i="1" s="1"/>
  <c r="AN1157" i="1" s="1"/>
  <c r="BD1157" i="1" s="1"/>
  <c r="N1158" i="1"/>
  <c r="Q1158" i="1" s="1"/>
  <c r="AH1158" i="1" s="1"/>
  <c r="AN1158" i="1" s="1"/>
  <c r="BD1158" i="1" s="1"/>
  <c r="G1167" i="1"/>
  <c r="M1167" i="1" s="1"/>
  <c r="AG1167" i="1" s="1"/>
  <c r="AM1167" i="1" s="1"/>
  <c r="BC1167" i="1" s="1"/>
  <c r="M1168" i="1"/>
  <c r="AG1168" i="1" s="1"/>
  <c r="AM1168" i="1" s="1"/>
  <c r="BC1168" i="1" s="1"/>
  <c r="H1178" i="1"/>
  <c r="N1179" i="1"/>
  <c r="Q1179" i="1" s="1"/>
  <c r="AH1179" i="1" s="1"/>
  <c r="AN1179" i="1" s="1"/>
  <c r="BD1179" i="1" s="1"/>
  <c r="I1185" i="1"/>
  <c r="O1186" i="1"/>
  <c r="AI1186" i="1" s="1"/>
  <c r="AO1186" i="1" s="1"/>
  <c r="BE1186" i="1" s="1"/>
  <c r="H1218" i="1"/>
  <c r="N1219" i="1"/>
  <c r="Q1219" i="1" s="1"/>
  <c r="AH1219" i="1" s="1"/>
  <c r="AN1219" i="1" s="1"/>
  <c r="BD1219" i="1" s="1"/>
  <c r="I1235" i="1"/>
  <c r="O1236" i="1"/>
  <c r="AI1236" i="1" s="1"/>
  <c r="AO1236" i="1" s="1"/>
  <c r="BE1236" i="1" s="1"/>
  <c r="H1266" i="1"/>
  <c r="N1267" i="1"/>
  <c r="Q1267" i="1" s="1"/>
  <c r="AH1267" i="1" s="1"/>
  <c r="AN1267" i="1" s="1"/>
  <c r="BD1267" i="1" s="1"/>
  <c r="H119" i="1"/>
  <c r="N119" i="1" s="1"/>
  <c r="Q119" i="1" s="1"/>
  <c r="AH119" i="1" s="1"/>
  <c r="AN119" i="1" s="1"/>
  <c r="BD119" i="1" s="1"/>
  <c r="N120" i="1"/>
  <c r="Q120" i="1" s="1"/>
  <c r="AH120" i="1" s="1"/>
  <c r="AN120" i="1" s="1"/>
  <c r="BD120" i="1" s="1"/>
  <c r="H175" i="1"/>
  <c r="N175" i="1" s="1"/>
  <c r="Q175" i="1" s="1"/>
  <c r="AH175" i="1" s="1"/>
  <c r="AN175" i="1" s="1"/>
  <c r="BD175" i="1" s="1"/>
  <c r="N176" i="1"/>
  <c r="Q176" i="1" s="1"/>
  <c r="AH176" i="1" s="1"/>
  <c r="AN176" i="1" s="1"/>
  <c r="BD176" i="1" s="1"/>
  <c r="H244" i="1"/>
  <c r="N245" i="1"/>
  <c r="Q245" i="1" s="1"/>
  <c r="AH245" i="1" s="1"/>
  <c r="AN245" i="1" s="1"/>
  <c r="BD245" i="1" s="1"/>
  <c r="G308" i="1"/>
  <c r="M309" i="1"/>
  <c r="AG309" i="1" s="1"/>
  <c r="AM309" i="1" s="1"/>
  <c r="BC309" i="1" s="1"/>
  <c r="H336" i="1"/>
  <c r="N336" i="1" s="1"/>
  <c r="Q336" i="1" s="1"/>
  <c r="AH336" i="1" s="1"/>
  <c r="AN336" i="1" s="1"/>
  <c r="BD336" i="1" s="1"/>
  <c r="N337" i="1"/>
  <c r="Q337" i="1" s="1"/>
  <c r="AH337" i="1" s="1"/>
  <c r="AN337" i="1" s="1"/>
  <c r="BD337" i="1" s="1"/>
  <c r="H349" i="1"/>
  <c r="N349" i="1" s="1"/>
  <c r="Q349" i="1" s="1"/>
  <c r="AH349" i="1" s="1"/>
  <c r="AN349" i="1" s="1"/>
  <c r="BD349" i="1" s="1"/>
  <c r="N350" i="1"/>
  <c r="Q350" i="1" s="1"/>
  <c r="AH350" i="1" s="1"/>
  <c r="AN350" i="1" s="1"/>
  <c r="BD350" i="1" s="1"/>
  <c r="H378" i="1"/>
  <c r="N378" i="1" s="1"/>
  <c r="Q378" i="1" s="1"/>
  <c r="AH378" i="1" s="1"/>
  <c r="AN378" i="1" s="1"/>
  <c r="BD378" i="1" s="1"/>
  <c r="N379" i="1"/>
  <c r="Q379" i="1" s="1"/>
  <c r="AH379" i="1" s="1"/>
  <c r="AN379" i="1" s="1"/>
  <c r="BD379" i="1" s="1"/>
  <c r="H398" i="1"/>
  <c r="N399" i="1"/>
  <c r="Q399" i="1" s="1"/>
  <c r="AH399" i="1" s="1"/>
  <c r="AN399" i="1" s="1"/>
  <c r="BD399" i="1" s="1"/>
  <c r="G442" i="1"/>
  <c r="M442" i="1" s="1"/>
  <c r="AG442" i="1" s="1"/>
  <c r="AM442" i="1" s="1"/>
  <c r="BC442" i="1" s="1"/>
  <c r="M443" i="1"/>
  <c r="AG443" i="1" s="1"/>
  <c r="AM443" i="1" s="1"/>
  <c r="BC443" i="1" s="1"/>
  <c r="I474" i="1"/>
  <c r="O474" i="1" s="1"/>
  <c r="AI474" i="1" s="1"/>
  <c r="AO474" i="1" s="1"/>
  <c r="BE474" i="1" s="1"/>
  <c r="O475" i="1"/>
  <c r="AI475" i="1" s="1"/>
  <c r="AO475" i="1" s="1"/>
  <c r="BE475" i="1" s="1"/>
  <c r="H521" i="1"/>
  <c r="N521" i="1" s="1"/>
  <c r="Q521" i="1" s="1"/>
  <c r="AH521" i="1" s="1"/>
  <c r="AN521" i="1" s="1"/>
  <c r="BD521" i="1" s="1"/>
  <c r="N522" i="1"/>
  <c r="Q522" i="1" s="1"/>
  <c r="AH522" i="1" s="1"/>
  <c r="AN522" i="1" s="1"/>
  <c r="BD522" i="1" s="1"/>
  <c r="H565" i="1"/>
  <c r="N565" i="1" s="1"/>
  <c r="Q565" i="1" s="1"/>
  <c r="AH565" i="1" s="1"/>
  <c r="AN565" i="1" s="1"/>
  <c r="BD565" i="1" s="1"/>
  <c r="N566" i="1"/>
  <c r="Q566" i="1" s="1"/>
  <c r="AH566" i="1" s="1"/>
  <c r="AN566" i="1" s="1"/>
  <c r="BD566" i="1" s="1"/>
  <c r="H612" i="1"/>
  <c r="N612" i="1" s="1"/>
  <c r="Q612" i="1" s="1"/>
  <c r="AH612" i="1" s="1"/>
  <c r="AN612" i="1" s="1"/>
  <c r="BD612" i="1" s="1"/>
  <c r="N613" i="1"/>
  <c r="Q613" i="1" s="1"/>
  <c r="AH613" i="1" s="1"/>
  <c r="AN613" i="1" s="1"/>
  <c r="BD613" i="1" s="1"/>
  <c r="G651" i="1"/>
  <c r="M651" i="1" s="1"/>
  <c r="AG651" i="1" s="1"/>
  <c r="AM651" i="1" s="1"/>
  <c r="BC651" i="1" s="1"/>
  <c r="M652" i="1"/>
  <c r="AG652" i="1" s="1"/>
  <c r="AM652" i="1" s="1"/>
  <c r="BC652" i="1" s="1"/>
  <c r="H779" i="1"/>
  <c r="N779" i="1" s="1"/>
  <c r="Q779" i="1" s="1"/>
  <c r="AH779" i="1" s="1"/>
  <c r="AN779" i="1" s="1"/>
  <c r="BD779" i="1" s="1"/>
  <c r="N780" i="1"/>
  <c r="Q780" i="1" s="1"/>
  <c r="AH780" i="1" s="1"/>
  <c r="AN780" i="1" s="1"/>
  <c r="BD780" i="1" s="1"/>
  <c r="H794" i="1"/>
  <c r="N794" i="1" s="1"/>
  <c r="Q794" i="1" s="1"/>
  <c r="AH794" i="1" s="1"/>
  <c r="AN794" i="1" s="1"/>
  <c r="BD794" i="1" s="1"/>
  <c r="N795" i="1"/>
  <c r="Q795" i="1" s="1"/>
  <c r="AH795" i="1" s="1"/>
  <c r="AN795" i="1" s="1"/>
  <c r="BD795" i="1" s="1"/>
  <c r="H809" i="1"/>
  <c r="N809" i="1" s="1"/>
  <c r="Q809" i="1" s="1"/>
  <c r="AH809" i="1" s="1"/>
  <c r="AN809" i="1" s="1"/>
  <c r="BD809" i="1" s="1"/>
  <c r="N810" i="1"/>
  <c r="Q810" i="1" s="1"/>
  <c r="AH810" i="1" s="1"/>
  <c r="AN810" i="1" s="1"/>
  <c r="BD810" i="1" s="1"/>
  <c r="H825" i="1"/>
  <c r="N825" i="1" s="1"/>
  <c r="Q825" i="1" s="1"/>
  <c r="AH825" i="1" s="1"/>
  <c r="AN825" i="1" s="1"/>
  <c r="BD825" i="1" s="1"/>
  <c r="N828" i="1"/>
  <c r="Q828" i="1" s="1"/>
  <c r="AH828" i="1" s="1"/>
  <c r="AN828" i="1" s="1"/>
  <c r="BD828" i="1" s="1"/>
  <c r="I833" i="1"/>
  <c r="O833" i="1" s="1"/>
  <c r="AI833" i="1" s="1"/>
  <c r="AO833" i="1" s="1"/>
  <c r="BE833" i="1" s="1"/>
  <c r="O834" i="1"/>
  <c r="AI834" i="1" s="1"/>
  <c r="AO834" i="1" s="1"/>
  <c r="BE834" i="1" s="1"/>
  <c r="I908" i="1"/>
  <c r="O908" i="1" s="1"/>
  <c r="AI908" i="1" s="1"/>
  <c r="AO908" i="1" s="1"/>
  <c r="BE908" i="1" s="1"/>
  <c r="O909" i="1"/>
  <c r="AI909" i="1" s="1"/>
  <c r="AO909" i="1" s="1"/>
  <c r="BE909" i="1" s="1"/>
  <c r="H921" i="1"/>
  <c r="N922" i="1"/>
  <c r="Q922" i="1" s="1"/>
  <c r="AH922" i="1" s="1"/>
  <c r="AN922" i="1" s="1"/>
  <c r="BD922" i="1" s="1"/>
  <c r="I925" i="1"/>
  <c r="O926" i="1"/>
  <c r="AI926" i="1" s="1"/>
  <c r="AO926" i="1" s="1"/>
  <c r="BE926" i="1" s="1"/>
  <c r="G934" i="1"/>
  <c r="M934" i="1" s="1"/>
  <c r="AG934" i="1" s="1"/>
  <c r="AM934" i="1" s="1"/>
  <c r="BC934" i="1" s="1"/>
  <c r="M935" i="1"/>
  <c r="AG935" i="1" s="1"/>
  <c r="AM935" i="1" s="1"/>
  <c r="BC935" i="1" s="1"/>
  <c r="H937" i="1"/>
  <c r="N937" i="1" s="1"/>
  <c r="Q937" i="1" s="1"/>
  <c r="AH937" i="1" s="1"/>
  <c r="AN937" i="1" s="1"/>
  <c r="BD937" i="1" s="1"/>
  <c r="N938" i="1"/>
  <c r="Q938" i="1" s="1"/>
  <c r="AH938" i="1" s="1"/>
  <c r="AN938" i="1" s="1"/>
  <c r="BD938" i="1" s="1"/>
  <c r="G947" i="1"/>
  <c r="M947" i="1" s="1"/>
  <c r="AG947" i="1" s="1"/>
  <c r="AM947" i="1" s="1"/>
  <c r="BC947" i="1" s="1"/>
  <c r="M948" i="1"/>
  <c r="AG948" i="1" s="1"/>
  <c r="AM948" i="1" s="1"/>
  <c r="BC948" i="1" s="1"/>
  <c r="H954" i="1"/>
  <c r="N955" i="1"/>
  <c r="Q955" i="1" s="1"/>
  <c r="AH955" i="1" s="1"/>
  <c r="AN955" i="1" s="1"/>
  <c r="BD955" i="1" s="1"/>
  <c r="I961" i="1"/>
  <c r="O962" i="1"/>
  <c r="AI962" i="1" s="1"/>
  <c r="AO962" i="1" s="1"/>
  <c r="BE962" i="1" s="1"/>
  <c r="G986" i="1"/>
  <c r="M987" i="1"/>
  <c r="AG987" i="1" s="1"/>
  <c r="AM987" i="1" s="1"/>
  <c r="BC987" i="1" s="1"/>
  <c r="H992" i="1"/>
  <c r="N993" i="1"/>
  <c r="Q993" i="1" s="1"/>
  <c r="AH993" i="1" s="1"/>
  <c r="AN993" i="1" s="1"/>
  <c r="BD993" i="1" s="1"/>
  <c r="I1009" i="1"/>
  <c r="O1010" i="1"/>
  <c r="AI1010" i="1" s="1"/>
  <c r="AO1010" i="1" s="1"/>
  <c r="BE1010" i="1" s="1"/>
  <c r="G1042" i="1"/>
  <c r="M1043" i="1"/>
  <c r="AG1043" i="1" s="1"/>
  <c r="AM1043" i="1" s="1"/>
  <c r="BC1043" i="1" s="1"/>
  <c r="H1047" i="1"/>
  <c r="N1047" i="1" s="1"/>
  <c r="Q1047" i="1" s="1"/>
  <c r="AH1047" i="1" s="1"/>
  <c r="AN1047" i="1" s="1"/>
  <c r="BD1047" i="1" s="1"/>
  <c r="N1048" i="1"/>
  <c r="Q1048" i="1" s="1"/>
  <c r="AH1048" i="1" s="1"/>
  <c r="AN1048" i="1" s="1"/>
  <c r="BD1048" i="1" s="1"/>
  <c r="I1050" i="1"/>
  <c r="O1050" i="1" s="1"/>
  <c r="AI1050" i="1" s="1"/>
  <c r="AO1050" i="1" s="1"/>
  <c r="BE1050" i="1" s="1"/>
  <c r="O1051" i="1"/>
  <c r="AI1051" i="1" s="1"/>
  <c r="AO1051" i="1" s="1"/>
  <c r="BE1051" i="1" s="1"/>
  <c r="G1087" i="1"/>
  <c r="M1088" i="1"/>
  <c r="AG1088" i="1" s="1"/>
  <c r="AM1088" i="1" s="1"/>
  <c r="BC1088" i="1" s="1"/>
  <c r="H1100" i="1"/>
  <c r="N1101" i="1"/>
  <c r="Q1101" i="1" s="1"/>
  <c r="AH1101" i="1" s="1"/>
  <c r="AN1101" i="1" s="1"/>
  <c r="BD1101" i="1" s="1"/>
  <c r="I1105" i="1"/>
  <c r="O1106" i="1"/>
  <c r="AI1106" i="1" s="1"/>
  <c r="AO1106" i="1" s="1"/>
  <c r="BE1106" i="1" s="1"/>
  <c r="I1128" i="1"/>
  <c r="O1128" i="1" s="1"/>
  <c r="AI1128" i="1" s="1"/>
  <c r="AO1128" i="1" s="1"/>
  <c r="BE1128" i="1" s="1"/>
  <c r="O1129" i="1"/>
  <c r="AI1129" i="1" s="1"/>
  <c r="AO1129" i="1" s="1"/>
  <c r="BE1129" i="1" s="1"/>
  <c r="I1141" i="1"/>
  <c r="O1142" i="1"/>
  <c r="AI1142" i="1" s="1"/>
  <c r="AO1142" i="1" s="1"/>
  <c r="BE1142" i="1" s="1"/>
  <c r="G1151" i="1"/>
  <c r="M1151" i="1" s="1"/>
  <c r="AG1151" i="1" s="1"/>
  <c r="AM1151" i="1" s="1"/>
  <c r="BC1151" i="1" s="1"/>
  <c r="M1152" i="1"/>
  <c r="AG1152" i="1" s="1"/>
  <c r="AM1152" i="1" s="1"/>
  <c r="BC1152" i="1" s="1"/>
  <c r="H1154" i="1"/>
  <c r="N1154" i="1" s="1"/>
  <c r="Q1154" i="1" s="1"/>
  <c r="AH1154" i="1" s="1"/>
  <c r="AN1154" i="1" s="1"/>
  <c r="BD1154" i="1" s="1"/>
  <c r="N1155" i="1"/>
  <c r="Q1155" i="1" s="1"/>
  <c r="AH1155" i="1" s="1"/>
  <c r="AN1155" i="1" s="1"/>
  <c r="BD1155" i="1" s="1"/>
  <c r="I1157" i="1"/>
  <c r="O1157" i="1" s="1"/>
  <c r="AI1157" i="1" s="1"/>
  <c r="AO1157" i="1" s="1"/>
  <c r="BE1157" i="1" s="1"/>
  <c r="O1158" i="1"/>
  <c r="AI1158" i="1" s="1"/>
  <c r="AO1158" i="1" s="1"/>
  <c r="BE1158" i="1" s="1"/>
  <c r="H1167" i="1"/>
  <c r="N1167" i="1" s="1"/>
  <c r="Q1167" i="1" s="1"/>
  <c r="AH1167" i="1" s="1"/>
  <c r="AN1167" i="1" s="1"/>
  <c r="BD1167" i="1" s="1"/>
  <c r="N1168" i="1"/>
  <c r="Q1168" i="1" s="1"/>
  <c r="AH1168" i="1" s="1"/>
  <c r="AN1168" i="1" s="1"/>
  <c r="BD1168" i="1" s="1"/>
  <c r="I1178" i="1"/>
  <c r="O1179" i="1"/>
  <c r="AI1179" i="1" s="1"/>
  <c r="AO1179" i="1" s="1"/>
  <c r="BE1179" i="1" s="1"/>
  <c r="H1212" i="1"/>
  <c r="N1213" i="1"/>
  <c r="Q1213" i="1" s="1"/>
  <c r="AH1213" i="1" s="1"/>
  <c r="AN1213" i="1" s="1"/>
  <c r="BD1213" i="1" s="1"/>
  <c r="I1218" i="1"/>
  <c r="O1219" i="1"/>
  <c r="AI1219" i="1" s="1"/>
  <c r="AO1219" i="1" s="1"/>
  <c r="BE1219" i="1" s="1"/>
  <c r="G1240" i="1"/>
  <c r="M1241" i="1"/>
  <c r="AG1241" i="1" s="1"/>
  <c r="AM1241" i="1" s="1"/>
  <c r="BC1241" i="1" s="1"/>
  <c r="H1245" i="1"/>
  <c r="N1246" i="1"/>
  <c r="Q1246" i="1" s="1"/>
  <c r="AH1246" i="1" s="1"/>
  <c r="AN1246" i="1" s="1"/>
  <c r="BD1246" i="1" s="1"/>
  <c r="I1266" i="1"/>
  <c r="O1267" i="1"/>
  <c r="AI1267" i="1" s="1"/>
  <c r="AO1267" i="1" s="1"/>
  <c r="BE1267" i="1" s="1"/>
  <c r="G1274" i="1"/>
  <c r="M1274" i="1" s="1"/>
  <c r="AG1274" i="1" s="1"/>
  <c r="AM1274" i="1" s="1"/>
  <c r="BC1274" i="1" s="1"/>
  <c r="M1275" i="1"/>
  <c r="AG1275" i="1" s="1"/>
  <c r="AM1275" i="1" s="1"/>
  <c r="BC1275" i="1" s="1"/>
  <c r="H1280" i="1"/>
  <c r="N1281" i="1"/>
  <c r="Q1281" i="1" s="1"/>
  <c r="AH1281" i="1" s="1"/>
  <c r="AN1281" i="1" s="1"/>
  <c r="BD1281" i="1" s="1"/>
  <c r="H1299" i="1"/>
  <c r="N1300" i="1"/>
  <c r="Q1300" i="1" s="1"/>
  <c r="AH1300" i="1" s="1"/>
  <c r="AN1300" i="1" s="1"/>
  <c r="BD1300" i="1" s="1"/>
  <c r="I1303" i="1"/>
  <c r="O1304" i="1"/>
  <c r="AI1304" i="1" s="1"/>
  <c r="AO1304" i="1" s="1"/>
  <c r="BE1304" i="1" s="1"/>
  <c r="G1328" i="1"/>
  <c r="M1329" i="1"/>
  <c r="AG1329" i="1" s="1"/>
  <c r="AM1329" i="1" s="1"/>
  <c r="BC1329" i="1" s="1"/>
  <c r="H1333" i="1"/>
  <c r="N1334" i="1"/>
  <c r="Q1334" i="1" s="1"/>
  <c r="AH1334" i="1" s="1"/>
  <c r="AN1334" i="1" s="1"/>
  <c r="BD1334" i="1" s="1"/>
  <c r="I1344" i="1"/>
  <c r="O1345" i="1"/>
  <c r="AI1345" i="1" s="1"/>
  <c r="AO1345" i="1" s="1"/>
  <c r="BE1345" i="1" s="1"/>
  <c r="H1360" i="1"/>
  <c r="N1360" i="1" s="1"/>
  <c r="Q1360" i="1" s="1"/>
  <c r="AH1360" i="1" s="1"/>
  <c r="AN1360" i="1" s="1"/>
  <c r="BD1360" i="1" s="1"/>
  <c r="N1361" i="1"/>
  <c r="Q1361" i="1" s="1"/>
  <c r="AH1361" i="1" s="1"/>
  <c r="AN1361" i="1" s="1"/>
  <c r="BD1361" i="1" s="1"/>
  <c r="G1371" i="1"/>
  <c r="M1372" i="1"/>
  <c r="AG1372" i="1" s="1"/>
  <c r="AM1372" i="1" s="1"/>
  <c r="BC1372" i="1" s="1"/>
  <c r="H1375" i="1"/>
  <c r="N1376" i="1"/>
  <c r="Q1376" i="1" s="1"/>
  <c r="AH1376" i="1" s="1"/>
  <c r="AN1376" i="1" s="1"/>
  <c r="BD1376" i="1" s="1"/>
  <c r="I1381" i="1"/>
  <c r="O1381" i="1" s="1"/>
  <c r="AI1381" i="1" s="1"/>
  <c r="AO1381" i="1" s="1"/>
  <c r="BE1381" i="1" s="1"/>
  <c r="O1382" i="1"/>
  <c r="AI1382" i="1" s="1"/>
  <c r="AO1382" i="1" s="1"/>
  <c r="BE1382" i="1" s="1"/>
  <c r="G1387" i="1"/>
  <c r="M1387" i="1" s="1"/>
  <c r="AG1387" i="1" s="1"/>
  <c r="AM1387" i="1" s="1"/>
  <c r="BC1387" i="1" s="1"/>
  <c r="M1388" i="1"/>
  <c r="AG1388" i="1" s="1"/>
  <c r="AM1388" i="1" s="1"/>
  <c r="BC1388" i="1" s="1"/>
  <c r="G1405" i="1"/>
  <c r="M1406" i="1"/>
  <c r="AG1406" i="1" s="1"/>
  <c r="AM1406" i="1" s="1"/>
  <c r="BC1406" i="1" s="1"/>
  <c r="G1438" i="1"/>
  <c r="M1439" i="1"/>
  <c r="AG1439" i="1" s="1"/>
  <c r="AM1439" i="1" s="1"/>
  <c r="BC1439" i="1" s="1"/>
  <c r="H1455" i="1"/>
  <c r="N1456" i="1"/>
  <c r="Q1456" i="1" s="1"/>
  <c r="AH1456" i="1" s="1"/>
  <c r="AN1456" i="1" s="1"/>
  <c r="BD1456" i="1" s="1"/>
  <c r="I1460" i="1"/>
  <c r="O1461" i="1"/>
  <c r="AI1461" i="1" s="1"/>
  <c r="AO1461" i="1" s="1"/>
  <c r="BE1461" i="1" s="1"/>
  <c r="I1491" i="1"/>
  <c r="O1491" i="1" s="1"/>
  <c r="AI1491" i="1" s="1"/>
  <c r="AO1491" i="1" s="1"/>
  <c r="BE1491" i="1" s="1"/>
  <c r="O1492" i="1"/>
  <c r="AI1492" i="1" s="1"/>
  <c r="AO1492" i="1" s="1"/>
  <c r="BE1492" i="1" s="1"/>
  <c r="G1536" i="1"/>
  <c r="M1537" i="1"/>
  <c r="AG1537" i="1" s="1"/>
  <c r="AM1537" i="1" s="1"/>
  <c r="BC1537" i="1" s="1"/>
  <c r="H1549" i="1"/>
  <c r="N1550" i="1"/>
  <c r="Q1550" i="1" s="1"/>
  <c r="AH1550" i="1" s="1"/>
  <c r="AN1550" i="1" s="1"/>
  <c r="BD1550" i="1" s="1"/>
  <c r="I1554" i="1"/>
  <c r="O1555" i="1"/>
  <c r="AI1555" i="1" s="1"/>
  <c r="AO1555" i="1" s="1"/>
  <c r="BE1555" i="1" s="1"/>
  <c r="I1585" i="1"/>
  <c r="O1585" i="1" s="1"/>
  <c r="AI1585" i="1" s="1"/>
  <c r="AO1585" i="1" s="1"/>
  <c r="BE1585" i="1" s="1"/>
  <c r="O1586" i="1"/>
  <c r="AI1586" i="1" s="1"/>
  <c r="AO1586" i="1" s="1"/>
  <c r="BE1586" i="1" s="1"/>
  <c r="H1596" i="1"/>
  <c r="N1597" i="1"/>
  <c r="Q1597" i="1" s="1"/>
  <c r="AH1597" i="1" s="1"/>
  <c r="AN1597" i="1" s="1"/>
  <c r="BD1597" i="1" s="1"/>
  <c r="I1600" i="1"/>
  <c r="O1601" i="1"/>
  <c r="AI1601" i="1" s="1"/>
  <c r="AO1601" i="1" s="1"/>
  <c r="BE1601" i="1" s="1"/>
  <c r="G1609" i="1"/>
  <c r="M1609" i="1" s="1"/>
  <c r="AG1609" i="1" s="1"/>
  <c r="AM1609" i="1" s="1"/>
  <c r="BC1609" i="1" s="1"/>
  <c r="M1610" i="1"/>
  <c r="AG1610" i="1" s="1"/>
  <c r="AM1610" i="1" s="1"/>
  <c r="BC1610" i="1" s="1"/>
  <c r="H1612" i="1"/>
  <c r="N1612" i="1" s="1"/>
  <c r="Q1612" i="1" s="1"/>
  <c r="AH1612" i="1" s="1"/>
  <c r="AN1612" i="1" s="1"/>
  <c r="BD1612" i="1" s="1"/>
  <c r="N1613" i="1"/>
  <c r="Q1613" i="1" s="1"/>
  <c r="AH1613" i="1" s="1"/>
  <c r="AN1613" i="1" s="1"/>
  <c r="BD1613" i="1" s="1"/>
  <c r="G1622" i="1"/>
  <c r="M1622" i="1" s="1"/>
  <c r="AG1622" i="1" s="1"/>
  <c r="AM1622" i="1" s="1"/>
  <c r="BC1622" i="1" s="1"/>
  <c r="M1623" i="1"/>
  <c r="AG1623" i="1" s="1"/>
  <c r="AM1623" i="1" s="1"/>
  <c r="BC1623" i="1" s="1"/>
  <c r="H1629" i="1"/>
  <c r="N1630" i="1"/>
  <c r="Q1630" i="1" s="1"/>
  <c r="AH1630" i="1" s="1"/>
  <c r="AN1630" i="1" s="1"/>
  <c r="BD1630" i="1" s="1"/>
  <c r="I1636" i="1"/>
  <c r="O1637" i="1"/>
  <c r="AI1637" i="1" s="1"/>
  <c r="AO1637" i="1" s="1"/>
  <c r="BE1637" i="1" s="1"/>
  <c r="H1663" i="1"/>
  <c r="N1664" i="1"/>
  <c r="Q1664" i="1" s="1"/>
  <c r="AH1664" i="1" s="1"/>
  <c r="AN1664" i="1" s="1"/>
  <c r="BD1664" i="1" s="1"/>
  <c r="I1669" i="1"/>
  <c r="O1670" i="1"/>
  <c r="AI1670" i="1" s="1"/>
  <c r="AO1670" i="1" s="1"/>
  <c r="BE1670" i="1" s="1"/>
  <c r="G1687" i="1"/>
  <c r="M1688" i="1"/>
  <c r="AG1688" i="1" s="1"/>
  <c r="AM1688" i="1" s="1"/>
  <c r="BC1688" i="1" s="1"/>
  <c r="H1692" i="1"/>
  <c r="N1693" i="1"/>
  <c r="Q1693" i="1" s="1"/>
  <c r="AH1693" i="1" s="1"/>
  <c r="AN1693" i="1" s="1"/>
  <c r="BD1693" i="1" s="1"/>
  <c r="I1712" i="1"/>
  <c r="O1712" i="1" s="1"/>
  <c r="AI1712" i="1" s="1"/>
  <c r="AO1712" i="1" s="1"/>
  <c r="BE1712" i="1" s="1"/>
  <c r="O1713" i="1"/>
  <c r="AI1713" i="1" s="1"/>
  <c r="AO1713" i="1" s="1"/>
  <c r="BE1713" i="1" s="1"/>
  <c r="G1721" i="1"/>
  <c r="M1722" i="1"/>
  <c r="AG1722" i="1" s="1"/>
  <c r="AM1722" i="1" s="1"/>
  <c r="BC1722" i="1" s="1"/>
  <c r="G1740" i="1"/>
  <c r="M1741" i="1"/>
  <c r="AG1741" i="1" s="1"/>
  <c r="AM1741" i="1" s="1"/>
  <c r="BC1741" i="1" s="1"/>
  <c r="H1744" i="1"/>
  <c r="N1745" i="1"/>
  <c r="Q1745" i="1" s="1"/>
  <c r="AH1745" i="1" s="1"/>
  <c r="AN1745" i="1" s="1"/>
  <c r="BD1745" i="1" s="1"/>
  <c r="I1756" i="1"/>
  <c r="O1757" i="1"/>
  <c r="AI1757" i="1" s="1"/>
  <c r="AO1757" i="1" s="1"/>
  <c r="BE1757" i="1" s="1"/>
  <c r="G1774" i="1"/>
  <c r="M1775" i="1"/>
  <c r="AG1775" i="1" s="1"/>
  <c r="AM1775" i="1" s="1"/>
  <c r="BC1775" i="1" s="1"/>
  <c r="H1781" i="1"/>
  <c r="N1782" i="1"/>
  <c r="Q1782" i="1" s="1"/>
  <c r="AH1782" i="1" s="1"/>
  <c r="AN1782" i="1" s="1"/>
  <c r="BD1782" i="1" s="1"/>
  <c r="G1797" i="1"/>
  <c r="M1797" i="1" s="1"/>
  <c r="AG1797" i="1" s="1"/>
  <c r="AM1797" i="1" s="1"/>
  <c r="BC1797" i="1" s="1"/>
  <c r="M1798" i="1"/>
  <c r="AG1798" i="1" s="1"/>
  <c r="AM1798" i="1" s="1"/>
  <c r="BC1798" i="1" s="1"/>
  <c r="G1810" i="1"/>
  <c r="M1811" i="1"/>
  <c r="AG1811" i="1" s="1"/>
  <c r="AM1811" i="1" s="1"/>
  <c r="BC1811" i="1" s="1"/>
  <c r="H1814" i="1"/>
  <c r="N1815" i="1"/>
  <c r="Q1815" i="1" s="1"/>
  <c r="AH1815" i="1" s="1"/>
  <c r="AN1815" i="1" s="1"/>
  <c r="BD1815" i="1" s="1"/>
  <c r="I1820" i="1"/>
  <c r="O1820" i="1" s="1"/>
  <c r="AI1820" i="1" s="1"/>
  <c r="AO1820" i="1" s="1"/>
  <c r="BE1820" i="1" s="1"/>
  <c r="O1821" i="1"/>
  <c r="AI1821" i="1" s="1"/>
  <c r="AO1821" i="1" s="1"/>
  <c r="BE1821" i="1" s="1"/>
  <c r="G1826" i="1"/>
  <c r="M1826" i="1" s="1"/>
  <c r="AG1826" i="1" s="1"/>
  <c r="AM1826" i="1" s="1"/>
  <c r="BC1826" i="1" s="1"/>
  <c r="M1827" i="1"/>
  <c r="AG1827" i="1" s="1"/>
  <c r="AM1827" i="1" s="1"/>
  <c r="BC1827" i="1" s="1"/>
  <c r="G1843" i="1"/>
  <c r="M1844" i="1"/>
  <c r="AG1844" i="1" s="1"/>
  <c r="AM1844" i="1" s="1"/>
  <c r="BC1844" i="1" s="1"/>
  <c r="H1850" i="1"/>
  <c r="N1851" i="1"/>
  <c r="Q1851" i="1" s="1"/>
  <c r="AH1851" i="1" s="1"/>
  <c r="AN1851" i="1" s="1"/>
  <c r="BD1851" i="1" s="1"/>
  <c r="I1856" i="1"/>
  <c r="O1857" i="1"/>
  <c r="AI1857" i="1" s="1"/>
  <c r="AO1857" i="1" s="1"/>
  <c r="BE1857" i="1" s="1"/>
  <c r="G1881" i="1"/>
  <c r="M1882" i="1"/>
  <c r="AG1882" i="1" s="1"/>
  <c r="AM1882" i="1" s="1"/>
  <c r="BC1882" i="1" s="1"/>
  <c r="H1894" i="1"/>
  <c r="N1895" i="1"/>
  <c r="Q1895" i="1" s="1"/>
  <c r="AH1895" i="1" s="1"/>
  <c r="AN1895" i="1" s="1"/>
  <c r="BD1895" i="1" s="1"/>
  <c r="I1899" i="1"/>
  <c r="O1900" i="1"/>
  <c r="AI1900" i="1" s="1"/>
  <c r="AO1900" i="1" s="1"/>
  <c r="BE1900" i="1" s="1"/>
  <c r="G1925" i="1"/>
  <c r="M1926" i="1"/>
  <c r="AG1926" i="1" s="1"/>
  <c r="AM1926" i="1" s="1"/>
  <c r="BC1926" i="1" s="1"/>
  <c r="H1930" i="1"/>
  <c r="N1930" i="1" s="1"/>
  <c r="Q1930" i="1" s="1"/>
  <c r="AH1930" i="1" s="1"/>
  <c r="AN1930" i="1" s="1"/>
  <c r="BD1930" i="1" s="1"/>
  <c r="N1931" i="1"/>
  <c r="Q1931" i="1" s="1"/>
  <c r="AH1931" i="1" s="1"/>
  <c r="AN1931" i="1" s="1"/>
  <c r="BD1931" i="1" s="1"/>
  <c r="I1933" i="1"/>
  <c r="O1933" i="1" s="1"/>
  <c r="AI1933" i="1" s="1"/>
  <c r="AO1933" i="1" s="1"/>
  <c r="BE1933" i="1" s="1"/>
  <c r="O1934" i="1"/>
  <c r="AI1934" i="1" s="1"/>
  <c r="AO1934" i="1" s="1"/>
  <c r="BE1934" i="1" s="1"/>
  <c r="G1962" i="1"/>
  <c r="M1963" i="1"/>
  <c r="AG1963" i="1" s="1"/>
  <c r="AM1963" i="1" s="1"/>
  <c r="BC1963" i="1" s="1"/>
  <c r="H1974" i="1"/>
  <c r="N1975" i="1"/>
  <c r="Q1975" i="1" s="1"/>
  <c r="AH1975" i="1" s="1"/>
  <c r="AN1975" i="1" s="1"/>
  <c r="BD1975" i="1" s="1"/>
  <c r="I1987" i="1"/>
  <c r="O1988" i="1"/>
  <c r="AI1988" i="1" s="1"/>
  <c r="AO1988" i="1" s="1"/>
  <c r="BE1988" i="1" s="1"/>
  <c r="G1999" i="1"/>
  <c r="M2000" i="1"/>
  <c r="AG2000" i="1" s="1"/>
  <c r="AM2000" i="1" s="1"/>
  <c r="BC2000" i="1" s="1"/>
  <c r="I2026" i="1"/>
  <c r="O2027" i="1"/>
  <c r="AI2027" i="1" s="1"/>
  <c r="AO2027" i="1" s="1"/>
  <c r="BE2027" i="1" s="1"/>
  <c r="G2036" i="1"/>
  <c r="M2036" i="1" s="1"/>
  <c r="AG2036" i="1" s="1"/>
  <c r="AM2036" i="1" s="1"/>
  <c r="BC2036" i="1" s="1"/>
  <c r="M2037" i="1"/>
  <c r="AG2037" i="1" s="1"/>
  <c r="AM2037" i="1" s="1"/>
  <c r="BC2037" i="1" s="1"/>
  <c r="H2039" i="1"/>
  <c r="N2039" i="1" s="1"/>
  <c r="Q2039" i="1" s="1"/>
  <c r="AH2039" i="1" s="1"/>
  <c r="AN2039" i="1" s="1"/>
  <c r="BD2039" i="1" s="1"/>
  <c r="N2040" i="1"/>
  <c r="Q2040" i="1" s="1"/>
  <c r="AH2040" i="1" s="1"/>
  <c r="AN2040" i="1" s="1"/>
  <c r="BD2040" i="1" s="1"/>
  <c r="I2042" i="1"/>
  <c r="O2042" i="1" s="1"/>
  <c r="AI2042" i="1" s="1"/>
  <c r="AO2042" i="1" s="1"/>
  <c r="BE2042" i="1" s="1"/>
  <c r="O2043" i="1"/>
  <c r="AI2043" i="1" s="1"/>
  <c r="AO2043" i="1" s="1"/>
  <c r="BE2043" i="1" s="1"/>
  <c r="G2050" i="1"/>
  <c r="M2050" i="1" s="1"/>
  <c r="AG2050" i="1" s="1"/>
  <c r="AM2050" i="1" s="1"/>
  <c r="BC2050" i="1" s="1"/>
  <c r="M2051" i="1"/>
  <c r="AG2051" i="1" s="1"/>
  <c r="AM2051" i="1" s="1"/>
  <c r="BC2051" i="1" s="1"/>
  <c r="H2057" i="1"/>
  <c r="N2058" i="1"/>
  <c r="Q2058" i="1" s="1"/>
  <c r="AH2058" i="1" s="1"/>
  <c r="AN2058" i="1" s="1"/>
  <c r="BD2058" i="1" s="1"/>
  <c r="I2064" i="1"/>
  <c r="O2065" i="1"/>
  <c r="AI2065" i="1" s="1"/>
  <c r="AO2065" i="1" s="1"/>
  <c r="BE2065" i="1" s="1"/>
  <c r="G2089" i="1"/>
  <c r="M2090" i="1"/>
  <c r="AG2090" i="1" s="1"/>
  <c r="AM2090" i="1" s="1"/>
  <c r="BC2090" i="1" s="1"/>
  <c r="H2095" i="1"/>
  <c r="N2096" i="1"/>
  <c r="Q2096" i="1" s="1"/>
  <c r="AH2096" i="1" s="1"/>
  <c r="AN2096" i="1" s="1"/>
  <c r="BD2096" i="1" s="1"/>
  <c r="I2108" i="1"/>
  <c r="O2109" i="1"/>
  <c r="AI2109" i="1" s="1"/>
  <c r="AO2109" i="1" s="1"/>
  <c r="BE2109" i="1" s="1"/>
  <c r="G2118" i="1"/>
  <c r="M2119" i="1"/>
  <c r="AG2119" i="1" s="1"/>
  <c r="AM2119" i="1" s="1"/>
  <c r="BC2119" i="1" s="1"/>
  <c r="H2139" i="1"/>
  <c r="N2140" i="1"/>
  <c r="Q2140" i="1" s="1"/>
  <c r="AH2140" i="1" s="1"/>
  <c r="AN2140" i="1" s="1"/>
  <c r="BD2140" i="1" s="1"/>
  <c r="I2150" i="1"/>
  <c r="O2150" i="1" s="1"/>
  <c r="AI2150" i="1" s="1"/>
  <c r="AO2150" i="1" s="1"/>
  <c r="BE2150" i="1" s="1"/>
  <c r="O2151" i="1"/>
  <c r="AI2151" i="1" s="1"/>
  <c r="AO2151" i="1" s="1"/>
  <c r="BE2151" i="1" s="1"/>
  <c r="G2159" i="1"/>
  <c r="M2160" i="1"/>
  <c r="AG2160" i="1" s="1"/>
  <c r="AM2160" i="1" s="1"/>
  <c r="BC2160" i="1" s="1"/>
  <c r="G2178" i="1"/>
  <c r="M2179" i="1"/>
  <c r="AG2179" i="1" s="1"/>
  <c r="AM2179" i="1" s="1"/>
  <c r="BC2179" i="1" s="1"/>
  <c r="H2194" i="1"/>
  <c r="N2195" i="1"/>
  <c r="Q2195" i="1" s="1"/>
  <c r="AH2195" i="1" s="1"/>
  <c r="AN2195" i="1" s="1"/>
  <c r="BD2195" i="1" s="1"/>
  <c r="I2207" i="1"/>
  <c r="O2208" i="1"/>
  <c r="AI2208" i="1" s="1"/>
  <c r="AO2208" i="1" s="1"/>
  <c r="BE2208" i="1" s="1"/>
  <c r="G2219" i="1"/>
  <c r="M2220" i="1"/>
  <c r="AG2220" i="1" s="1"/>
  <c r="AM2220" i="1" s="1"/>
  <c r="BC2220" i="1" s="1"/>
  <c r="I2246" i="1"/>
  <c r="O2247" i="1"/>
  <c r="AI2247" i="1" s="1"/>
  <c r="AO2247" i="1" s="1"/>
  <c r="BE2247" i="1" s="1"/>
  <c r="G2256" i="1"/>
  <c r="M2256" i="1" s="1"/>
  <c r="AG2256" i="1" s="1"/>
  <c r="AM2256" i="1" s="1"/>
  <c r="BC2256" i="1" s="1"/>
  <c r="M2257" i="1"/>
  <c r="AG2257" i="1" s="1"/>
  <c r="AM2257" i="1" s="1"/>
  <c r="BC2257" i="1" s="1"/>
  <c r="H2259" i="1"/>
  <c r="N2259" i="1" s="1"/>
  <c r="Q2259" i="1" s="1"/>
  <c r="AH2259" i="1" s="1"/>
  <c r="AN2259" i="1" s="1"/>
  <c r="BD2259" i="1" s="1"/>
  <c r="N2260" i="1"/>
  <c r="Q2260" i="1" s="1"/>
  <c r="AH2260" i="1" s="1"/>
  <c r="AN2260" i="1" s="1"/>
  <c r="BD2260" i="1" s="1"/>
  <c r="I2262" i="1"/>
  <c r="O2262" i="1" s="1"/>
  <c r="AI2262" i="1" s="1"/>
  <c r="AO2262" i="1" s="1"/>
  <c r="BE2262" i="1" s="1"/>
  <c r="O2263" i="1"/>
  <c r="AI2263" i="1" s="1"/>
  <c r="AO2263" i="1" s="1"/>
  <c r="BE2263" i="1" s="1"/>
  <c r="H2272" i="1"/>
  <c r="N2272" i="1" s="1"/>
  <c r="Q2272" i="1" s="1"/>
  <c r="AH2272" i="1" s="1"/>
  <c r="AN2272" i="1" s="1"/>
  <c r="BD2272" i="1" s="1"/>
  <c r="N2273" i="1"/>
  <c r="Q2273" i="1" s="1"/>
  <c r="AH2273" i="1" s="1"/>
  <c r="AN2273" i="1" s="1"/>
  <c r="BD2273" i="1" s="1"/>
  <c r="I2279" i="1"/>
  <c r="O2280" i="1"/>
  <c r="AI2280" i="1" s="1"/>
  <c r="AO2280" i="1" s="1"/>
  <c r="BE2280" i="1" s="1"/>
  <c r="H2310" i="1"/>
  <c r="N2311" i="1"/>
  <c r="Q2311" i="1" s="1"/>
  <c r="AH2311" i="1" s="1"/>
  <c r="AN2311" i="1" s="1"/>
  <c r="BD2311" i="1" s="1"/>
  <c r="I2316" i="1"/>
  <c r="O2317" i="1"/>
  <c r="AI2317" i="1" s="1"/>
  <c r="AO2317" i="1" s="1"/>
  <c r="BE2317" i="1" s="1"/>
  <c r="G2334" i="1"/>
  <c r="M2335" i="1"/>
  <c r="AG2335" i="1" s="1"/>
  <c r="AM2335" i="1" s="1"/>
  <c r="BC2335" i="1" s="1"/>
  <c r="H2339" i="1"/>
  <c r="N2340" i="1"/>
  <c r="Q2340" i="1" s="1"/>
  <c r="AH2340" i="1" s="1"/>
  <c r="AN2340" i="1" s="1"/>
  <c r="BD2340" i="1" s="1"/>
  <c r="I2361" i="1"/>
  <c r="O2362" i="1"/>
  <c r="AI2362" i="1" s="1"/>
  <c r="AO2362" i="1" s="1"/>
  <c r="BE2362" i="1" s="1"/>
  <c r="G2369" i="1"/>
  <c r="M2369" i="1" s="1"/>
  <c r="AG2369" i="1" s="1"/>
  <c r="AM2369" i="1" s="1"/>
  <c r="BC2369" i="1" s="1"/>
  <c r="M2370" i="1"/>
  <c r="AG2370" i="1" s="1"/>
  <c r="AM2370" i="1" s="1"/>
  <c r="BC2370" i="1" s="1"/>
  <c r="H2375" i="1"/>
  <c r="N2376" i="1"/>
  <c r="Q2376" i="1" s="1"/>
  <c r="AH2376" i="1" s="1"/>
  <c r="AN2376" i="1" s="1"/>
  <c r="BD2376" i="1" s="1"/>
  <c r="G2395" i="1"/>
  <c r="M2396" i="1"/>
  <c r="AG2396" i="1" s="1"/>
  <c r="AM2396" i="1" s="1"/>
  <c r="BC2396" i="1" s="1"/>
  <c r="H2399" i="1"/>
  <c r="N2400" i="1"/>
  <c r="Q2400" i="1" s="1"/>
  <c r="AH2400" i="1" s="1"/>
  <c r="AN2400" i="1" s="1"/>
  <c r="BD2400" i="1" s="1"/>
  <c r="I2411" i="1"/>
  <c r="O2412" i="1"/>
  <c r="AI2412" i="1" s="1"/>
  <c r="AO2412" i="1" s="1"/>
  <c r="BE2412" i="1" s="1"/>
  <c r="G2429" i="1"/>
  <c r="M2430" i="1"/>
  <c r="AG2430" i="1" s="1"/>
  <c r="AM2430" i="1" s="1"/>
  <c r="BC2430" i="1" s="1"/>
  <c r="H2436" i="1"/>
  <c r="N2437" i="1"/>
  <c r="Q2437" i="1" s="1"/>
  <c r="AH2437" i="1" s="1"/>
  <c r="AN2437" i="1" s="1"/>
  <c r="BD2437" i="1" s="1"/>
  <c r="G2452" i="1"/>
  <c r="M2452" i="1" s="1"/>
  <c r="AG2452" i="1" s="1"/>
  <c r="AM2452" i="1" s="1"/>
  <c r="BC2452" i="1" s="1"/>
  <c r="M2453" i="1"/>
  <c r="AG2453" i="1" s="1"/>
  <c r="AM2453" i="1" s="1"/>
  <c r="BC2453" i="1" s="1"/>
  <c r="G2465" i="1"/>
  <c r="M2466" i="1"/>
  <c r="AG2466" i="1" s="1"/>
  <c r="AM2466" i="1" s="1"/>
  <c r="BC2466" i="1" s="1"/>
  <c r="H2469" i="1"/>
  <c r="N2470" i="1"/>
  <c r="Q2470" i="1" s="1"/>
  <c r="AH2470" i="1" s="1"/>
  <c r="AN2470" i="1" s="1"/>
  <c r="BD2470" i="1" s="1"/>
  <c r="I2475" i="1"/>
  <c r="O2475" i="1" s="1"/>
  <c r="AI2475" i="1" s="1"/>
  <c r="AO2475" i="1" s="1"/>
  <c r="BE2475" i="1" s="1"/>
  <c r="O2476" i="1"/>
  <c r="AI2476" i="1" s="1"/>
  <c r="AO2476" i="1" s="1"/>
  <c r="BE2476" i="1" s="1"/>
  <c r="G2481" i="1"/>
  <c r="M2481" i="1" s="1"/>
  <c r="AG2481" i="1" s="1"/>
  <c r="AM2481" i="1" s="1"/>
  <c r="BC2481" i="1" s="1"/>
  <c r="M2482" i="1"/>
  <c r="AG2482" i="1" s="1"/>
  <c r="AM2482" i="1" s="1"/>
  <c r="BC2482" i="1" s="1"/>
  <c r="H2486" i="1"/>
  <c r="N2486" i="1" s="1"/>
  <c r="Q2486" i="1" s="1"/>
  <c r="AH2486" i="1" s="1"/>
  <c r="AN2486" i="1" s="1"/>
  <c r="BD2486" i="1" s="1"/>
  <c r="N2487" i="1"/>
  <c r="Q2487" i="1" s="1"/>
  <c r="AH2487" i="1" s="1"/>
  <c r="AN2487" i="1" s="1"/>
  <c r="BD2487" i="1" s="1"/>
  <c r="G2515" i="1"/>
  <c r="M2516" i="1"/>
  <c r="AG2516" i="1" s="1"/>
  <c r="AM2516" i="1" s="1"/>
  <c r="BC2516" i="1" s="1"/>
  <c r="H2521" i="1"/>
  <c r="N2522" i="1"/>
  <c r="Q2522" i="1" s="1"/>
  <c r="AH2522" i="1" s="1"/>
  <c r="AN2522" i="1" s="1"/>
  <c r="BD2522" i="1" s="1"/>
  <c r="I2534" i="1"/>
  <c r="O2535" i="1"/>
  <c r="AI2535" i="1" s="1"/>
  <c r="AO2535" i="1" s="1"/>
  <c r="BE2535" i="1" s="1"/>
  <c r="G2547" i="1"/>
  <c r="M2548" i="1"/>
  <c r="AG2548" i="1" s="1"/>
  <c r="AM2548" i="1" s="1"/>
  <c r="BC2548" i="1" s="1"/>
  <c r="G2569" i="1"/>
  <c r="M2570" i="1"/>
  <c r="AG2570" i="1" s="1"/>
  <c r="AM2570" i="1" s="1"/>
  <c r="BC2570" i="1" s="1"/>
  <c r="G2588" i="1"/>
  <c r="M2589" i="1"/>
  <c r="AG2589" i="1" s="1"/>
  <c r="AM2589" i="1" s="1"/>
  <c r="BC2589" i="1" s="1"/>
  <c r="H2601" i="1"/>
  <c r="N2602" i="1"/>
  <c r="Q2602" i="1" s="1"/>
  <c r="AH2602" i="1" s="1"/>
  <c r="AN2602" i="1" s="1"/>
  <c r="BD2602" i="1" s="1"/>
  <c r="I2608" i="1"/>
  <c r="O2609" i="1"/>
  <c r="AI2609" i="1" s="1"/>
  <c r="AO2609" i="1" s="1"/>
  <c r="BE2609" i="1" s="1"/>
  <c r="G2652" i="1"/>
  <c r="M2653" i="1"/>
  <c r="AG2653" i="1" s="1"/>
  <c r="AM2653" i="1" s="1"/>
  <c r="BC2653" i="1" s="1"/>
  <c r="H2662" i="1"/>
  <c r="N2662" i="1" s="1"/>
  <c r="Q2662" i="1" s="1"/>
  <c r="AH2662" i="1" s="1"/>
  <c r="AN2662" i="1" s="1"/>
  <c r="BD2662" i="1" s="1"/>
  <c r="N2663" i="1"/>
  <c r="Q2663" i="1" s="1"/>
  <c r="AH2663" i="1" s="1"/>
  <c r="AN2663" i="1" s="1"/>
  <c r="BD2663" i="1" s="1"/>
  <c r="I2665" i="1"/>
  <c r="O2665" i="1" s="1"/>
  <c r="AI2665" i="1" s="1"/>
  <c r="AO2665" i="1" s="1"/>
  <c r="BE2665" i="1" s="1"/>
  <c r="O2666" i="1"/>
  <c r="AI2666" i="1" s="1"/>
  <c r="AO2666" i="1" s="1"/>
  <c r="BE2666" i="1" s="1"/>
  <c r="G2674" i="1"/>
  <c r="M2674" i="1" s="1"/>
  <c r="AG2674" i="1" s="1"/>
  <c r="AM2674" i="1" s="1"/>
  <c r="BC2674" i="1" s="1"/>
  <c r="M2675" i="1"/>
  <c r="AG2675" i="1" s="1"/>
  <c r="AM2675" i="1" s="1"/>
  <c r="BC2675" i="1" s="1"/>
  <c r="H2677" i="1"/>
  <c r="N2677" i="1" s="1"/>
  <c r="Q2677" i="1" s="1"/>
  <c r="AH2677" i="1" s="1"/>
  <c r="AN2677" i="1" s="1"/>
  <c r="BD2677" i="1" s="1"/>
  <c r="N2678" i="1"/>
  <c r="Q2678" i="1" s="1"/>
  <c r="AH2678" i="1" s="1"/>
  <c r="AN2678" i="1" s="1"/>
  <c r="BD2678" i="1" s="1"/>
  <c r="I2680" i="1"/>
  <c r="O2680" i="1" s="1"/>
  <c r="AI2680" i="1" s="1"/>
  <c r="AO2680" i="1" s="1"/>
  <c r="BE2680" i="1" s="1"/>
  <c r="O2681" i="1"/>
  <c r="AI2681" i="1" s="1"/>
  <c r="AO2681" i="1" s="1"/>
  <c r="BE2681" i="1" s="1"/>
  <c r="G2688" i="1"/>
  <c r="M2689" i="1"/>
  <c r="AG2689" i="1" s="1"/>
  <c r="AM2689" i="1" s="1"/>
  <c r="BC2689" i="1" s="1"/>
  <c r="H2692" i="1"/>
  <c r="N2692" i="1" s="1"/>
  <c r="Q2692" i="1" s="1"/>
  <c r="AH2692" i="1" s="1"/>
  <c r="AN2692" i="1" s="1"/>
  <c r="BD2692" i="1" s="1"/>
  <c r="N2693" i="1"/>
  <c r="Q2693" i="1" s="1"/>
  <c r="AH2693" i="1" s="1"/>
  <c r="AN2693" i="1" s="1"/>
  <c r="BD2693" i="1" s="1"/>
  <c r="I2695" i="1"/>
  <c r="O2695" i="1" s="1"/>
  <c r="AI2695" i="1" s="1"/>
  <c r="AO2695" i="1" s="1"/>
  <c r="BE2695" i="1" s="1"/>
  <c r="O2696" i="1"/>
  <c r="AI2696" i="1" s="1"/>
  <c r="AO2696" i="1" s="1"/>
  <c r="BE2696" i="1" s="1"/>
  <c r="G2711" i="1"/>
  <c r="M2712" i="1"/>
  <c r="AG2712" i="1" s="1"/>
  <c r="AM2712" i="1" s="1"/>
  <c r="BC2712" i="1" s="1"/>
  <c r="H2717" i="1"/>
  <c r="N2718" i="1"/>
  <c r="Q2718" i="1" s="1"/>
  <c r="AH2718" i="1" s="1"/>
  <c r="AN2718" i="1" s="1"/>
  <c r="BD2718" i="1" s="1"/>
  <c r="H2765" i="1"/>
  <c r="N2765" i="1" s="1"/>
  <c r="Q2765" i="1" s="1"/>
  <c r="AH2765" i="1" s="1"/>
  <c r="AN2765" i="1" s="1"/>
  <c r="BD2765" i="1" s="1"/>
  <c r="N2766" i="1"/>
  <c r="Q2766" i="1" s="1"/>
  <c r="AH2766" i="1" s="1"/>
  <c r="AN2766" i="1" s="1"/>
  <c r="BD2766" i="1" s="1"/>
  <c r="H2798" i="1"/>
  <c r="N2798" i="1" s="1"/>
  <c r="Q2798" i="1" s="1"/>
  <c r="AH2798" i="1" s="1"/>
  <c r="AN2798" i="1" s="1"/>
  <c r="BD2798" i="1" s="1"/>
  <c r="N2799" i="1"/>
  <c r="Q2799" i="1" s="1"/>
  <c r="AH2799" i="1" s="1"/>
  <c r="AN2799" i="1" s="1"/>
  <c r="BD2799" i="1" s="1"/>
  <c r="I2801" i="1"/>
  <c r="O2801" i="1" s="1"/>
  <c r="AI2801" i="1" s="1"/>
  <c r="AO2801" i="1" s="1"/>
  <c r="BE2801" i="1" s="1"/>
  <c r="O2802" i="1"/>
  <c r="AI2802" i="1" s="1"/>
  <c r="AO2802" i="1" s="1"/>
  <c r="BE2802" i="1" s="1"/>
  <c r="I2842" i="1"/>
  <c r="O2842" i="1" s="1"/>
  <c r="AI2842" i="1" s="1"/>
  <c r="AO2842" i="1" s="1"/>
  <c r="BE2842" i="1" s="1"/>
  <c r="O2843" i="1"/>
  <c r="AI2843" i="1" s="1"/>
  <c r="AO2843" i="1" s="1"/>
  <c r="BE2843" i="1" s="1"/>
  <c r="G2851" i="1"/>
  <c r="M2851" i="1" s="1"/>
  <c r="AG2851" i="1" s="1"/>
  <c r="AM2851" i="1" s="1"/>
  <c r="BC2851" i="1" s="1"/>
  <c r="M2852" i="1"/>
  <c r="AG2852" i="1" s="1"/>
  <c r="AM2852" i="1" s="1"/>
  <c r="BC2852" i="1" s="1"/>
  <c r="H2857" i="1"/>
  <c r="N2857" i="1" s="1"/>
  <c r="Q2857" i="1" s="1"/>
  <c r="AH2857" i="1" s="1"/>
  <c r="AN2857" i="1" s="1"/>
  <c r="BD2857" i="1" s="1"/>
  <c r="N2858" i="1"/>
  <c r="Q2858" i="1" s="1"/>
  <c r="AH2858" i="1" s="1"/>
  <c r="AN2858" i="1" s="1"/>
  <c r="BD2858" i="1" s="1"/>
  <c r="I2860" i="1"/>
  <c r="O2860" i="1" s="1"/>
  <c r="AI2860" i="1" s="1"/>
  <c r="AO2860" i="1" s="1"/>
  <c r="BE2860" i="1" s="1"/>
  <c r="O2861" i="1"/>
  <c r="AI2861" i="1" s="1"/>
  <c r="AO2861" i="1" s="1"/>
  <c r="BE2861" i="1" s="1"/>
  <c r="G2866" i="1"/>
  <c r="M2866" i="1" s="1"/>
  <c r="AG2866" i="1" s="1"/>
  <c r="AM2866" i="1" s="1"/>
  <c r="BC2866" i="1" s="1"/>
  <c r="M2867" i="1"/>
  <c r="AG2867" i="1" s="1"/>
  <c r="AM2867" i="1" s="1"/>
  <c r="BC2867" i="1" s="1"/>
  <c r="H2885" i="1"/>
  <c r="N2886" i="1"/>
  <c r="Q2886" i="1" s="1"/>
  <c r="AH2886" i="1" s="1"/>
  <c r="AN2886" i="1" s="1"/>
  <c r="BD2886" i="1" s="1"/>
  <c r="I2893" i="1"/>
  <c r="O2894" i="1"/>
  <c r="AI2894" i="1" s="1"/>
  <c r="AO2894" i="1" s="1"/>
  <c r="BE2894" i="1" s="1"/>
  <c r="G2924" i="1"/>
  <c r="M2925" i="1"/>
  <c r="AG2925" i="1" s="1"/>
  <c r="AM2925" i="1" s="1"/>
  <c r="BC2925" i="1" s="1"/>
  <c r="H2936" i="1"/>
  <c r="N2937" i="1"/>
  <c r="Q2937" i="1" s="1"/>
  <c r="AH2937" i="1" s="1"/>
  <c r="AN2937" i="1" s="1"/>
  <c r="BD2937" i="1" s="1"/>
  <c r="I2945" i="1"/>
  <c r="O2945" i="1" s="1"/>
  <c r="AI2945" i="1" s="1"/>
  <c r="AO2945" i="1" s="1"/>
  <c r="BE2945" i="1" s="1"/>
  <c r="O2946" i="1"/>
  <c r="AI2946" i="1" s="1"/>
  <c r="AO2946" i="1" s="1"/>
  <c r="BE2946" i="1" s="1"/>
  <c r="G2957" i="1"/>
  <c r="M2957" i="1" s="1"/>
  <c r="AG2957" i="1" s="1"/>
  <c r="AM2957" i="1" s="1"/>
  <c r="BC2957" i="1" s="1"/>
  <c r="M2958" i="1"/>
  <c r="AG2958" i="1" s="1"/>
  <c r="AM2958" i="1" s="1"/>
  <c r="BC2958" i="1" s="1"/>
  <c r="H2960" i="1"/>
  <c r="N2960" i="1" s="1"/>
  <c r="Q2960" i="1" s="1"/>
  <c r="AH2960" i="1" s="1"/>
  <c r="AN2960" i="1" s="1"/>
  <c r="BD2960" i="1" s="1"/>
  <c r="N2961" i="1"/>
  <c r="Q2961" i="1" s="1"/>
  <c r="AH2961" i="1" s="1"/>
  <c r="AN2961" i="1" s="1"/>
  <c r="BD2961" i="1" s="1"/>
  <c r="I2963" i="1"/>
  <c r="O2963" i="1" s="1"/>
  <c r="AI2963" i="1" s="1"/>
  <c r="AO2963" i="1" s="1"/>
  <c r="BE2963" i="1" s="1"/>
  <c r="O2964" i="1"/>
  <c r="AI2964" i="1" s="1"/>
  <c r="AO2964" i="1" s="1"/>
  <c r="BE2964" i="1" s="1"/>
  <c r="G3016" i="1"/>
  <c r="M3016" i="1" s="1"/>
  <c r="AG3016" i="1" s="1"/>
  <c r="AM3016" i="1" s="1"/>
  <c r="BC3016" i="1" s="1"/>
  <c r="M3017" i="1"/>
  <c r="AG3017" i="1" s="1"/>
  <c r="AM3017" i="1" s="1"/>
  <c r="BC3017" i="1" s="1"/>
  <c r="H3019" i="1"/>
  <c r="N3019" i="1" s="1"/>
  <c r="Q3019" i="1" s="1"/>
  <c r="AH3019" i="1" s="1"/>
  <c r="AN3019" i="1" s="1"/>
  <c r="BD3019" i="1" s="1"/>
  <c r="N3020" i="1"/>
  <c r="Q3020" i="1" s="1"/>
  <c r="AH3020" i="1" s="1"/>
  <c r="AN3020" i="1" s="1"/>
  <c r="BD3020" i="1" s="1"/>
  <c r="I3025" i="1"/>
  <c r="O3025" i="1" s="1"/>
  <c r="AI3025" i="1" s="1"/>
  <c r="AO3025" i="1" s="1"/>
  <c r="BE3025" i="1" s="1"/>
  <c r="O3026" i="1"/>
  <c r="AI3026" i="1" s="1"/>
  <c r="AO3026" i="1" s="1"/>
  <c r="BE3026" i="1" s="1"/>
  <c r="G3033" i="1"/>
  <c r="M3033" i="1" s="1"/>
  <c r="AG3033" i="1" s="1"/>
  <c r="AM3033" i="1" s="1"/>
  <c r="BC3033" i="1" s="1"/>
  <c r="M3034" i="1"/>
  <c r="AG3034" i="1" s="1"/>
  <c r="AM3034" i="1" s="1"/>
  <c r="BC3034" i="1" s="1"/>
  <c r="H3048" i="1"/>
  <c r="N3048" i="1" s="1"/>
  <c r="Q3048" i="1" s="1"/>
  <c r="AH3048" i="1" s="1"/>
  <c r="AN3048" i="1" s="1"/>
  <c r="BD3048" i="1" s="1"/>
  <c r="N3049" i="1"/>
  <c r="Q3049" i="1" s="1"/>
  <c r="AH3049" i="1" s="1"/>
  <c r="AN3049" i="1" s="1"/>
  <c r="BD3049" i="1" s="1"/>
  <c r="I3051" i="1"/>
  <c r="O3051" i="1" s="1"/>
  <c r="AI3051" i="1" s="1"/>
  <c r="AO3051" i="1" s="1"/>
  <c r="BE3051" i="1" s="1"/>
  <c r="O3052" i="1"/>
  <c r="AI3052" i="1" s="1"/>
  <c r="AO3052" i="1" s="1"/>
  <c r="BE3052" i="1" s="1"/>
  <c r="G3058" i="1"/>
  <c r="M3058" i="1" s="1"/>
  <c r="AG3058" i="1" s="1"/>
  <c r="AM3058" i="1" s="1"/>
  <c r="BC3058" i="1" s="1"/>
  <c r="M3059" i="1"/>
  <c r="AG3059" i="1" s="1"/>
  <c r="AM3059" i="1" s="1"/>
  <c r="BC3059" i="1" s="1"/>
  <c r="H3061" i="1"/>
  <c r="N3061" i="1" s="1"/>
  <c r="Q3061" i="1" s="1"/>
  <c r="AH3061" i="1" s="1"/>
  <c r="AN3061" i="1" s="1"/>
  <c r="BD3061" i="1" s="1"/>
  <c r="N3062" i="1"/>
  <c r="Q3062" i="1" s="1"/>
  <c r="AH3062" i="1" s="1"/>
  <c r="AN3062" i="1" s="1"/>
  <c r="BD3062" i="1" s="1"/>
  <c r="I3064" i="1"/>
  <c r="O3064" i="1" s="1"/>
  <c r="AI3064" i="1" s="1"/>
  <c r="AO3064" i="1" s="1"/>
  <c r="BE3064" i="1" s="1"/>
  <c r="O3065" i="1"/>
  <c r="AI3065" i="1" s="1"/>
  <c r="AO3065" i="1" s="1"/>
  <c r="BE3065" i="1" s="1"/>
  <c r="H3093" i="1"/>
  <c r="N3093" i="1" s="1"/>
  <c r="Q3093" i="1" s="1"/>
  <c r="AH3093" i="1" s="1"/>
  <c r="AN3093" i="1" s="1"/>
  <c r="BD3093" i="1" s="1"/>
  <c r="N3094" i="1"/>
  <c r="Q3094" i="1" s="1"/>
  <c r="AH3094" i="1" s="1"/>
  <c r="AN3094" i="1" s="1"/>
  <c r="BD3094" i="1" s="1"/>
  <c r="H3117" i="1"/>
  <c r="N3117" i="1" s="1"/>
  <c r="Q3117" i="1" s="1"/>
  <c r="AH3117" i="1" s="1"/>
  <c r="AN3117" i="1" s="1"/>
  <c r="BD3117" i="1" s="1"/>
  <c r="N3118" i="1"/>
  <c r="Q3118" i="1" s="1"/>
  <c r="AH3118" i="1" s="1"/>
  <c r="AN3118" i="1" s="1"/>
  <c r="BD3118" i="1" s="1"/>
  <c r="I3123" i="1"/>
  <c r="O3123" i="1" s="1"/>
  <c r="AI3123" i="1" s="1"/>
  <c r="AO3123" i="1" s="1"/>
  <c r="BE3123" i="1" s="1"/>
  <c r="O3124" i="1"/>
  <c r="AI3124" i="1" s="1"/>
  <c r="AO3124" i="1" s="1"/>
  <c r="BE3124" i="1" s="1"/>
  <c r="G3147" i="1"/>
  <c r="M3147" i="1" s="1"/>
  <c r="AG3147" i="1" s="1"/>
  <c r="AM3147" i="1" s="1"/>
  <c r="BC3147" i="1" s="1"/>
  <c r="M3148" i="1"/>
  <c r="AG3148" i="1" s="1"/>
  <c r="AM3148" i="1" s="1"/>
  <c r="BC3148" i="1" s="1"/>
  <c r="G3169" i="1"/>
  <c r="M3169" i="1" s="1"/>
  <c r="AG3169" i="1" s="1"/>
  <c r="AM3169" i="1" s="1"/>
  <c r="BC3169" i="1" s="1"/>
  <c r="M3170" i="1"/>
  <c r="AG3170" i="1" s="1"/>
  <c r="AM3170" i="1" s="1"/>
  <c r="BC3170" i="1" s="1"/>
  <c r="G3181" i="1"/>
  <c r="M3181" i="1" s="1"/>
  <c r="AG3181" i="1" s="1"/>
  <c r="AM3181" i="1" s="1"/>
  <c r="BC3181" i="1" s="1"/>
  <c r="M3182" i="1"/>
  <c r="AG3182" i="1" s="1"/>
  <c r="AM3182" i="1" s="1"/>
  <c r="BC3182" i="1" s="1"/>
  <c r="H3184" i="1"/>
  <c r="N3184" i="1" s="1"/>
  <c r="Q3184" i="1" s="1"/>
  <c r="AH3184" i="1" s="1"/>
  <c r="AN3184" i="1" s="1"/>
  <c r="BD3184" i="1" s="1"/>
  <c r="N3185" i="1"/>
  <c r="Q3185" i="1" s="1"/>
  <c r="AH3185" i="1" s="1"/>
  <c r="AN3185" i="1" s="1"/>
  <c r="BD3185" i="1" s="1"/>
  <c r="I3188" i="1"/>
  <c r="O3188" i="1" s="1"/>
  <c r="AI3188" i="1" s="1"/>
  <c r="AO3188" i="1" s="1"/>
  <c r="BE3188" i="1" s="1"/>
  <c r="O3189" i="1"/>
  <c r="AI3189" i="1" s="1"/>
  <c r="AO3189" i="1" s="1"/>
  <c r="BE3189" i="1" s="1"/>
  <c r="I3202" i="1"/>
  <c r="O3203" i="1"/>
  <c r="AI3203" i="1" s="1"/>
  <c r="AO3203" i="1" s="1"/>
  <c r="BE3203" i="1" s="1"/>
  <c r="G3217" i="1"/>
  <c r="M3217" i="1" s="1"/>
  <c r="AG3217" i="1" s="1"/>
  <c r="AM3217" i="1" s="1"/>
  <c r="BC3217" i="1" s="1"/>
  <c r="M3218" i="1"/>
  <c r="AG3218" i="1" s="1"/>
  <c r="AM3218" i="1" s="1"/>
  <c r="BC3218" i="1" s="1"/>
  <c r="H3231" i="1"/>
  <c r="N3232" i="1"/>
  <c r="Q3232" i="1" s="1"/>
  <c r="AH3232" i="1" s="1"/>
  <c r="AN3232" i="1" s="1"/>
  <c r="BD3232" i="1" s="1"/>
  <c r="I3236" i="1"/>
  <c r="O3236" i="1" s="1"/>
  <c r="AI3236" i="1" s="1"/>
  <c r="AO3236" i="1" s="1"/>
  <c r="BE3236" i="1" s="1"/>
  <c r="O3237" i="1"/>
  <c r="AI3237" i="1" s="1"/>
  <c r="AO3237" i="1" s="1"/>
  <c r="BE3237" i="1" s="1"/>
  <c r="I3251" i="1"/>
  <c r="I3250" i="1" s="1"/>
  <c r="O3252" i="1"/>
  <c r="AI3252" i="1" s="1"/>
  <c r="AO3252" i="1" s="1"/>
  <c r="BE3252" i="1" s="1"/>
  <c r="I3274" i="1"/>
  <c r="O3274" i="1" s="1"/>
  <c r="AI3274" i="1" s="1"/>
  <c r="AO3274" i="1" s="1"/>
  <c r="BE3274" i="1" s="1"/>
  <c r="O3275" i="1"/>
  <c r="AI3275" i="1" s="1"/>
  <c r="AO3275" i="1" s="1"/>
  <c r="BE3275" i="1" s="1"/>
  <c r="I3286" i="1"/>
  <c r="O3286" i="1" s="1"/>
  <c r="AI3286" i="1" s="1"/>
  <c r="AO3286" i="1" s="1"/>
  <c r="BE3286" i="1" s="1"/>
  <c r="O3287" i="1"/>
  <c r="AI3287" i="1" s="1"/>
  <c r="AO3287" i="1" s="1"/>
  <c r="BE3287" i="1" s="1"/>
  <c r="H3321" i="1"/>
  <c r="N3321" i="1" s="1"/>
  <c r="Q3321" i="1" s="1"/>
  <c r="AH3321" i="1" s="1"/>
  <c r="AN3321" i="1" s="1"/>
  <c r="BD3321" i="1" s="1"/>
  <c r="N3322" i="1"/>
  <c r="Q3322" i="1" s="1"/>
  <c r="AH3322" i="1" s="1"/>
  <c r="AN3322" i="1" s="1"/>
  <c r="BD3322" i="1" s="1"/>
  <c r="H3356" i="1"/>
  <c r="N3357" i="1"/>
  <c r="Q3357" i="1" s="1"/>
  <c r="AH3357" i="1" s="1"/>
  <c r="AN3357" i="1" s="1"/>
  <c r="BD3357" i="1" s="1"/>
  <c r="I3379" i="1"/>
  <c r="O3380" i="1"/>
  <c r="AI3380" i="1" s="1"/>
  <c r="AO3380" i="1" s="1"/>
  <c r="BE3380" i="1" s="1"/>
  <c r="G3389" i="1"/>
  <c r="M3390" i="1"/>
  <c r="AG3390" i="1" s="1"/>
  <c r="AM3390" i="1" s="1"/>
  <c r="BC3390" i="1" s="1"/>
  <c r="H3392" i="1"/>
  <c r="N3392" i="1" s="1"/>
  <c r="Q3392" i="1" s="1"/>
  <c r="AH3392" i="1" s="1"/>
  <c r="AN3392" i="1" s="1"/>
  <c r="BD3392" i="1" s="1"/>
  <c r="N3393" i="1"/>
  <c r="Q3393" i="1" s="1"/>
  <c r="AH3393" i="1" s="1"/>
  <c r="AN3393" i="1" s="1"/>
  <c r="BD3393" i="1" s="1"/>
  <c r="I3401" i="1"/>
  <c r="O3402" i="1"/>
  <c r="AI3402" i="1" s="1"/>
  <c r="AO3402" i="1" s="1"/>
  <c r="BE3402" i="1" s="1"/>
  <c r="G3425" i="1"/>
  <c r="M3426" i="1"/>
  <c r="AG3426" i="1" s="1"/>
  <c r="AM3426" i="1" s="1"/>
  <c r="BC3426" i="1" s="1"/>
  <c r="G3468" i="1"/>
  <c r="M3469" i="1"/>
  <c r="AG3469" i="1" s="1"/>
  <c r="AM3469" i="1" s="1"/>
  <c r="BC3469" i="1" s="1"/>
  <c r="H3475" i="1"/>
  <c r="N3475" i="1" s="1"/>
  <c r="Q3475" i="1" s="1"/>
  <c r="AH3475" i="1" s="1"/>
  <c r="AN3475" i="1" s="1"/>
  <c r="BD3475" i="1" s="1"/>
  <c r="N3476" i="1"/>
  <c r="Q3476" i="1" s="1"/>
  <c r="AH3476" i="1" s="1"/>
  <c r="AN3476" i="1" s="1"/>
  <c r="BD3476" i="1" s="1"/>
  <c r="I3478" i="1"/>
  <c r="O3478" i="1" s="1"/>
  <c r="AI3478" i="1" s="1"/>
  <c r="AO3478" i="1" s="1"/>
  <c r="BE3478" i="1" s="1"/>
  <c r="O3479" i="1"/>
  <c r="AI3479" i="1" s="1"/>
  <c r="AO3479" i="1" s="1"/>
  <c r="BE3479" i="1" s="1"/>
  <c r="G3494" i="1"/>
  <c r="M3495" i="1"/>
  <c r="AG3495" i="1" s="1"/>
  <c r="AM3495" i="1" s="1"/>
  <c r="BC3495" i="1" s="1"/>
  <c r="H3499" i="1"/>
  <c r="N3500" i="1"/>
  <c r="Q3500" i="1" s="1"/>
  <c r="AH3500" i="1" s="1"/>
  <c r="AN3500" i="1" s="1"/>
  <c r="BD3500" i="1" s="1"/>
  <c r="I3505" i="1"/>
  <c r="O3506" i="1"/>
  <c r="AI3506" i="1" s="1"/>
  <c r="AO3506" i="1" s="1"/>
  <c r="BE3506" i="1" s="1"/>
  <c r="G3541" i="1"/>
  <c r="M3541" i="1" s="1"/>
  <c r="AG3541" i="1" s="1"/>
  <c r="AM3541" i="1" s="1"/>
  <c r="BC3541" i="1" s="1"/>
  <c r="M3542" i="1"/>
  <c r="AG3542" i="1" s="1"/>
  <c r="AM3542" i="1" s="1"/>
  <c r="BC3542" i="1" s="1"/>
  <c r="G3566" i="1"/>
  <c r="M3567" i="1"/>
  <c r="AG3567" i="1" s="1"/>
  <c r="AM3567" i="1" s="1"/>
  <c r="BC3567" i="1" s="1"/>
  <c r="H3571" i="1"/>
  <c r="N3572" i="1"/>
  <c r="Q3572" i="1" s="1"/>
  <c r="AH3572" i="1" s="1"/>
  <c r="AN3572" i="1" s="1"/>
  <c r="BD3572" i="1" s="1"/>
  <c r="I3576" i="1"/>
  <c r="O3576" i="1" s="1"/>
  <c r="AI3576" i="1" s="1"/>
  <c r="AO3576" i="1" s="1"/>
  <c r="BE3576" i="1" s="1"/>
  <c r="O3577" i="1"/>
  <c r="AI3577" i="1" s="1"/>
  <c r="AO3577" i="1" s="1"/>
  <c r="BE3577" i="1" s="1"/>
  <c r="G3582" i="1"/>
  <c r="M3582" i="1" s="1"/>
  <c r="AG3582" i="1" s="1"/>
  <c r="AM3582" i="1" s="1"/>
  <c r="BC3582" i="1" s="1"/>
  <c r="M3583" i="1"/>
  <c r="AG3583" i="1" s="1"/>
  <c r="AM3583" i="1" s="1"/>
  <c r="BC3583" i="1" s="1"/>
  <c r="G3601" i="1"/>
  <c r="M3602" i="1"/>
  <c r="AG3602" i="1" s="1"/>
  <c r="AM3602" i="1" s="1"/>
  <c r="BC3602" i="1" s="1"/>
  <c r="G3632" i="1"/>
  <c r="M3632" i="1" s="1"/>
  <c r="AG3632" i="1" s="1"/>
  <c r="AM3632" i="1" s="1"/>
  <c r="BC3632" i="1" s="1"/>
  <c r="M3633" i="1"/>
  <c r="AG3633" i="1" s="1"/>
  <c r="AM3633" i="1" s="1"/>
  <c r="BC3633" i="1" s="1"/>
  <c r="H3636" i="1"/>
  <c r="N3637" i="1"/>
  <c r="Q3637" i="1" s="1"/>
  <c r="AH3637" i="1" s="1"/>
  <c r="AN3637" i="1" s="1"/>
  <c r="BD3637" i="1" s="1"/>
  <c r="I3652" i="1"/>
  <c r="O3653" i="1"/>
  <c r="AI3653" i="1" s="1"/>
  <c r="AO3653" i="1" s="1"/>
  <c r="BE3653" i="1" s="1"/>
  <c r="H3660" i="1"/>
  <c r="N3660" i="1" s="1"/>
  <c r="Q3660" i="1" s="1"/>
  <c r="AH3660" i="1" s="1"/>
  <c r="AN3660" i="1" s="1"/>
  <c r="BD3660" i="1" s="1"/>
  <c r="N3661" i="1"/>
  <c r="Q3661" i="1" s="1"/>
  <c r="AH3661" i="1" s="1"/>
  <c r="AN3661" i="1" s="1"/>
  <c r="BD3661" i="1" s="1"/>
  <c r="I3663" i="1"/>
  <c r="O3663" i="1" s="1"/>
  <c r="AI3663" i="1" s="1"/>
  <c r="AO3663" i="1" s="1"/>
  <c r="BE3663" i="1" s="1"/>
  <c r="O3664" i="1"/>
  <c r="AI3664" i="1" s="1"/>
  <c r="AO3664" i="1" s="1"/>
  <c r="BE3664" i="1" s="1"/>
  <c r="G3673" i="1"/>
  <c r="M3673" i="1" s="1"/>
  <c r="AG3673" i="1" s="1"/>
  <c r="AM3673" i="1" s="1"/>
  <c r="BC3673" i="1" s="1"/>
  <c r="M3674" i="1"/>
  <c r="AG3674" i="1" s="1"/>
  <c r="AM3674" i="1" s="1"/>
  <c r="BC3674" i="1" s="1"/>
  <c r="H3683" i="1"/>
  <c r="N3683" i="1" s="1"/>
  <c r="Q3683" i="1" s="1"/>
  <c r="AH3683" i="1" s="1"/>
  <c r="AN3683" i="1" s="1"/>
  <c r="BD3683" i="1" s="1"/>
  <c r="N3684" i="1"/>
  <c r="Q3684" i="1" s="1"/>
  <c r="AH3684" i="1" s="1"/>
  <c r="AN3684" i="1" s="1"/>
  <c r="BD3684" i="1" s="1"/>
  <c r="I3695" i="1"/>
  <c r="O3696" i="1"/>
  <c r="AI3696" i="1" s="1"/>
  <c r="AO3696" i="1" s="1"/>
  <c r="BE3696" i="1" s="1"/>
  <c r="G3717" i="1"/>
  <c r="M3718" i="1"/>
  <c r="AG3718" i="1" s="1"/>
  <c r="AM3718" i="1" s="1"/>
  <c r="BC3718" i="1" s="1"/>
  <c r="H3722" i="1"/>
  <c r="N3722" i="1" s="1"/>
  <c r="Q3722" i="1" s="1"/>
  <c r="AH3722" i="1" s="1"/>
  <c r="AN3722" i="1" s="1"/>
  <c r="BD3722" i="1" s="1"/>
  <c r="N3723" i="1"/>
  <c r="Q3723" i="1" s="1"/>
  <c r="AH3723" i="1" s="1"/>
  <c r="AN3723" i="1" s="1"/>
  <c r="BD3723" i="1" s="1"/>
  <c r="I3726" i="1"/>
  <c r="O3726" i="1" s="1"/>
  <c r="AI3726" i="1" s="1"/>
  <c r="AO3726" i="1" s="1"/>
  <c r="BE3726" i="1" s="1"/>
  <c r="O3727" i="1"/>
  <c r="AI3727" i="1" s="1"/>
  <c r="AO3727" i="1" s="1"/>
  <c r="BE3727" i="1" s="1"/>
  <c r="G3751" i="1"/>
  <c r="M3752" i="1"/>
  <c r="AG3752" i="1" s="1"/>
  <c r="AM3752" i="1" s="1"/>
  <c r="BC3752" i="1" s="1"/>
  <c r="H3758" i="1"/>
  <c r="N3759" i="1"/>
  <c r="Q3759" i="1" s="1"/>
  <c r="AH3759" i="1" s="1"/>
  <c r="AN3759" i="1" s="1"/>
  <c r="BD3759" i="1" s="1"/>
  <c r="I3767" i="1"/>
  <c r="O3767" i="1" s="1"/>
  <c r="AI3767" i="1" s="1"/>
  <c r="AO3767" i="1" s="1"/>
  <c r="BE3767" i="1" s="1"/>
  <c r="O3768" i="1"/>
  <c r="AI3768" i="1" s="1"/>
  <c r="AO3768" i="1" s="1"/>
  <c r="BE3768" i="1" s="1"/>
  <c r="G3796" i="1"/>
  <c r="M3796" i="1" s="1"/>
  <c r="AG3796" i="1" s="1"/>
  <c r="AM3796" i="1" s="1"/>
  <c r="BC3796" i="1" s="1"/>
  <c r="M3799" i="1"/>
  <c r="AG3799" i="1" s="1"/>
  <c r="AM3799" i="1" s="1"/>
  <c r="BC3799" i="1" s="1"/>
  <c r="H3801" i="1"/>
  <c r="N3801" i="1" s="1"/>
  <c r="Q3801" i="1" s="1"/>
  <c r="AH3801" i="1" s="1"/>
  <c r="AN3801" i="1" s="1"/>
  <c r="BD3801" i="1" s="1"/>
  <c r="N3802" i="1"/>
  <c r="Q3802" i="1" s="1"/>
  <c r="AH3802" i="1" s="1"/>
  <c r="AN3802" i="1" s="1"/>
  <c r="BD3802" i="1" s="1"/>
  <c r="I3805" i="1"/>
  <c r="O3806" i="1"/>
  <c r="AI3806" i="1" s="1"/>
  <c r="AO3806" i="1" s="1"/>
  <c r="BE3806" i="1" s="1"/>
  <c r="G3834" i="1"/>
  <c r="M3834" i="1" s="1"/>
  <c r="AG3834" i="1" s="1"/>
  <c r="AM3834" i="1" s="1"/>
  <c r="BC3834" i="1" s="1"/>
  <c r="M3835" i="1"/>
  <c r="AG3835" i="1" s="1"/>
  <c r="AM3835" i="1" s="1"/>
  <c r="BC3835" i="1" s="1"/>
  <c r="H3842" i="1"/>
  <c r="N3842" i="1" s="1"/>
  <c r="Q3842" i="1" s="1"/>
  <c r="AH3842" i="1" s="1"/>
  <c r="AN3842" i="1" s="1"/>
  <c r="BD3842" i="1" s="1"/>
  <c r="N3843" i="1"/>
  <c r="Q3843" i="1" s="1"/>
  <c r="AH3843" i="1" s="1"/>
  <c r="AN3843" i="1" s="1"/>
  <c r="BD3843" i="1" s="1"/>
  <c r="I3866" i="1"/>
  <c r="O3867" i="1"/>
  <c r="AI3867" i="1" s="1"/>
  <c r="AO3867" i="1" s="1"/>
  <c r="BE3867" i="1" s="1"/>
  <c r="G3889" i="1"/>
  <c r="M3889" i="1" s="1"/>
  <c r="AG3889" i="1" s="1"/>
  <c r="AM3889" i="1" s="1"/>
  <c r="BC3889" i="1" s="1"/>
  <c r="M3890" i="1"/>
  <c r="AG3890" i="1" s="1"/>
  <c r="AM3890" i="1" s="1"/>
  <c r="BC3890" i="1" s="1"/>
  <c r="G3904" i="1"/>
  <c r="M3905" i="1"/>
  <c r="AG3905" i="1" s="1"/>
  <c r="AM3905" i="1" s="1"/>
  <c r="BC3905" i="1" s="1"/>
  <c r="H3910" i="1"/>
  <c r="N3910" i="1" s="1"/>
  <c r="Q3910" i="1" s="1"/>
  <c r="AH3910" i="1" s="1"/>
  <c r="AN3910" i="1" s="1"/>
  <c r="BD3910" i="1" s="1"/>
  <c r="N3911" i="1"/>
  <c r="Q3911" i="1" s="1"/>
  <c r="AH3911" i="1" s="1"/>
  <c r="AN3911" i="1" s="1"/>
  <c r="BD3911" i="1" s="1"/>
  <c r="G3919" i="1"/>
  <c r="M3919" i="1" s="1"/>
  <c r="AG3919" i="1" s="1"/>
  <c r="AM3919" i="1" s="1"/>
  <c r="BC3919" i="1" s="1"/>
  <c r="M3920" i="1"/>
  <c r="AG3920" i="1" s="1"/>
  <c r="AM3920" i="1" s="1"/>
  <c r="BC3920" i="1" s="1"/>
  <c r="G3935" i="1"/>
  <c r="M3935" i="1" s="1"/>
  <c r="AG3935" i="1" s="1"/>
  <c r="AM3935" i="1" s="1"/>
  <c r="BC3935" i="1" s="1"/>
  <c r="M3936" i="1"/>
  <c r="AG3936" i="1" s="1"/>
  <c r="AM3936" i="1" s="1"/>
  <c r="BC3936" i="1" s="1"/>
  <c r="H3940" i="1"/>
  <c r="N3941" i="1"/>
  <c r="Q3941" i="1" s="1"/>
  <c r="AH3941" i="1" s="1"/>
  <c r="AN3941" i="1" s="1"/>
  <c r="BD3941" i="1" s="1"/>
  <c r="I3949" i="1"/>
  <c r="O3950" i="1"/>
  <c r="AI3950" i="1" s="1"/>
  <c r="AO3950" i="1" s="1"/>
  <c r="BE3950" i="1" s="1"/>
  <c r="G3972" i="1"/>
  <c r="M3972" i="1" s="1"/>
  <c r="AG3972" i="1" s="1"/>
  <c r="AM3972" i="1" s="1"/>
  <c r="BC3972" i="1" s="1"/>
  <c r="M3973" i="1"/>
  <c r="AG3973" i="1" s="1"/>
  <c r="AM3973" i="1" s="1"/>
  <c r="BC3973" i="1" s="1"/>
  <c r="I3998" i="1"/>
  <c r="O3998" i="1" s="1"/>
  <c r="AI3998" i="1" s="1"/>
  <c r="AO3998" i="1" s="1"/>
  <c r="BE3998" i="1" s="1"/>
  <c r="O3999" i="1"/>
  <c r="AI3999" i="1" s="1"/>
  <c r="AO3999" i="1" s="1"/>
  <c r="BE3999" i="1" s="1"/>
  <c r="G4038" i="1"/>
  <c r="M4038" i="1" s="1"/>
  <c r="AG4038" i="1" s="1"/>
  <c r="AM4038" i="1" s="1"/>
  <c r="BC4038" i="1" s="1"/>
  <c r="M4039" i="1"/>
  <c r="AG4039" i="1" s="1"/>
  <c r="AM4039" i="1" s="1"/>
  <c r="BC4039" i="1" s="1"/>
  <c r="H4046" i="1"/>
  <c r="N4047" i="1"/>
  <c r="Q4047" i="1" s="1"/>
  <c r="AH4047" i="1" s="1"/>
  <c r="AN4047" i="1" s="1"/>
  <c r="BD4047" i="1" s="1"/>
  <c r="I4064" i="1"/>
  <c r="O4064" i="1" s="1"/>
  <c r="AI4064" i="1" s="1"/>
  <c r="AO4064" i="1" s="1"/>
  <c r="BE4064" i="1" s="1"/>
  <c r="O4065" i="1"/>
  <c r="AI4065" i="1" s="1"/>
  <c r="AO4065" i="1" s="1"/>
  <c r="BE4065" i="1" s="1"/>
  <c r="G4094" i="1"/>
  <c r="M4094" i="1" s="1"/>
  <c r="AG4094" i="1" s="1"/>
  <c r="AM4094" i="1" s="1"/>
  <c r="BC4094" i="1" s="1"/>
  <c r="M4095" i="1"/>
  <c r="AG4095" i="1" s="1"/>
  <c r="AM4095" i="1" s="1"/>
  <c r="BC4095" i="1" s="1"/>
  <c r="H37" i="1"/>
  <c r="N37" i="1" s="1"/>
  <c r="Q37" i="1" s="1"/>
  <c r="AH37" i="1" s="1"/>
  <c r="AN37" i="1" s="1"/>
  <c r="BD37" i="1" s="1"/>
  <c r="N38" i="1"/>
  <c r="Q38" i="1" s="1"/>
  <c r="AH38" i="1" s="1"/>
  <c r="AN38" i="1" s="1"/>
  <c r="BD38" i="1" s="1"/>
  <c r="G71" i="1"/>
  <c r="M71" i="1" s="1"/>
  <c r="AG71" i="1" s="1"/>
  <c r="AM71" i="1" s="1"/>
  <c r="BC71" i="1" s="1"/>
  <c r="M72" i="1"/>
  <c r="AG72" i="1" s="1"/>
  <c r="AM72" i="1" s="1"/>
  <c r="BC72" i="1" s="1"/>
  <c r="I85" i="1"/>
  <c r="O85" i="1" s="1"/>
  <c r="AI85" i="1" s="1"/>
  <c r="AO85" i="1" s="1"/>
  <c r="BE85" i="1" s="1"/>
  <c r="O86" i="1"/>
  <c r="AI86" i="1" s="1"/>
  <c r="AO86" i="1" s="1"/>
  <c r="BE86" i="1" s="1"/>
  <c r="I98" i="1"/>
  <c r="O99" i="1"/>
  <c r="AI99" i="1" s="1"/>
  <c r="AO99" i="1" s="1"/>
  <c r="BE99" i="1" s="1"/>
  <c r="H154" i="1"/>
  <c r="N154" i="1" s="1"/>
  <c r="Q154" i="1" s="1"/>
  <c r="AH154" i="1" s="1"/>
  <c r="AN154" i="1" s="1"/>
  <c r="BD154" i="1" s="1"/>
  <c r="N155" i="1"/>
  <c r="Q155" i="1" s="1"/>
  <c r="AH155" i="1" s="1"/>
  <c r="AN155" i="1" s="1"/>
  <c r="BD155" i="1" s="1"/>
  <c r="I169" i="1"/>
  <c r="O169" i="1" s="1"/>
  <c r="AI169" i="1" s="1"/>
  <c r="AO169" i="1" s="1"/>
  <c r="BE169" i="1" s="1"/>
  <c r="O170" i="1"/>
  <c r="AI170" i="1" s="1"/>
  <c r="AO170" i="1" s="1"/>
  <c r="BE170" i="1" s="1"/>
  <c r="H180" i="1"/>
  <c r="N180" i="1" s="1"/>
  <c r="Q180" i="1" s="1"/>
  <c r="AH180" i="1" s="1"/>
  <c r="AN180" i="1" s="1"/>
  <c r="BD180" i="1" s="1"/>
  <c r="N181" i="1"/>
  <c r="Q181" i="1" s="1"/>
  <c r="AH181" i="1" s="1"/>
  <c r="AN181" i="1" s="1"/>
  <c r="BD181" i="1" s="1"/>
  <c r="I183" i="1"/>
  <c r="O183" i="1" s="1"/>
  <c r="AI183" i="1" s="1"/>
  <c r="AO183" i="1" s="1"/>
  <c r="BE183" i="1" s="1"/>
  <c r="O184" i="1"/>
  <c r="AI184" i="1" s="1"/>
  <c r="AO184" i="1" s="1"/>
  <c r="BE184" i="1" s="1"/>
  <c r="H224" i="1"/>
  <c r="N225" i="1"/>
  <c r="Q225" i="1" s="1"/>
  <c r="AH225" i="1" s="1"/>
  <c r="AN225" i="1" s="1"/>
  <c r="BD225" i="1" s="1"/>
  <c r="I232" i="1"/>
  <c r="O233" i="1"/>
  <c r="AI233" i="1" s="1"/>
  <c r="AO233" i="1" s="1"/>
  <c r="BE233" i="1" s="1"/>
  <c r="G244" i="1"/>
  <c r="M245" i="1"/>
  <c r="AG245" i="1" s="1"/>
  <c r="AM245" i="1" s="1"/>
  <c r="BC245" i="1" s="1"/>
  <c r="G256" i="1"/>
  <c r="M256" i="1" s="1"/>
  <c r="AG256" i="1" s="1"/>
  <c r="AM256" i="1" s="1"/>
  <c r="BC256" i="1" s="1"/>
  <c r="M257" i="1"/>
  <c r="AG257" i="1" s="1"/>
  <c r="AM257" i="1" s="1"/>
  <c r="BC257" i="1" s="1"/>
  <c r="G313" i="1"/>
  <c r="M313" i="1" s="1"/>
  <c r="AG313" i="1" s="1"/>
  <c r="AM313" i="1" s="1"/>
  <c r="BC313" i="1" s="1"/>
  <c r="M314" i="1"/>
  <c r="AG314" i="1" s="1"/>
  <c r="AM314" i="1" s="1"/>
  <c r="BC314" i="1" s="1"/>
  <c r="I325" i="1"/>
  <c r="O326" i="1"/>
  <c r="AI326" i="1" s="1"/>
  <c r="AO326" i="1" s="1"/>
  <c r="BE326" i="1" s="1"/>
  <c r="G336" i="1"/>
  <c r="M336" i="1" s="1"/>
  <c r="AG336" i="1" s="1"/>
  <c r="AM336" i="1" s="1"/>
  <c r="BC336" i="1" s="1"/>
  <c r="M337" i="1"/>
  <c r="AG337" i="1" s="1"/>
  <c r="AM337" i="1" s="1"/>
  <c r="BC337" i="1" s="1"/>
  <c r="H363" i="1"/>
  <c r="N364" i="1"/>
  <c r="Q364" i="1" s="1"/>
  <c r="AH364" i="1" s="1"/>
  <c r="AN364" i="1" s="1"/>
  <c r="BD364" i="1" s="1"/>
  <c r="G378" i="1"/>
  <c r="M378" i="1" s="1"/>
  <c r="AG378" i="1" s="1"/>
  <c r="AM378" i="1" s="1"/>
  <c r="BC378" i="1" s="1"/>
  <c r="M379" i="1"/>
  <c r="AG379" i="1" s="1"/>
  <c r="AM379" i="1" s="1"/>
  <c r="BC379" i="1" s="1"/>
  <c r="H408" i="1"/>
  <c r="N409" i="1"/>
  <c r="Q409" i="1" s="1"/>
  <c r="AH409" i="1" s="1"/>
  <c r="AN409" i="1" s="1"/>
  <c r="BD409" i="1" s="1"/>
  <c r="G446" i="1"/>
  <c r="M446" i="1" s="1"/>
  <c r="AG446" i="1" s="1"/>
  <c r="AM446" i="1" s="1"/>
  <c r="BC446" i="1" s="1"/>
  <c r="M447" i="1"/>
  <c r="AG447" i="1" s="1"/>
  <c r="AM447" i="1" s="1"/>
  <c r="BC447" i="1" s="1"/>
  <c r="I461" i="1"/>
  <c r="O462" i="1"/>
  <c r="AI462" i="1" s="1"/>
  <c r="AO462" i="1" s="1"/>
  <c r="BE462" i="1" s="1"/>
  <c r="G471" i="1"/>
  <c r="M471" i="1" s="1"/>
  <c r="AG471" i="1" s="1"/>
  <c r="AM471" i="1" s="1"/>
  <c r="BC471" i="1" s="1"/>
  <c r="M472" i="1"/>
  <c r="AG472" i="1" s="1"/>
  <c r="AM472" i="1" s="1"/>
  <c r="BC472" i="1" s="1"/>
  <c r="I486" i="1"/>
  <c r="O486" i="1" s="1"/>
  <c r="AI486" i="1" s="1"/>
  <c r="AO486" i="1" s="1"/>
  <c r="BE486" i="1" s="1"/>
  <c r="O487" i="1"/>
  <c r="AI487" i="1" s="1"/>
  <c r="AO487" i="1" s="1"/>
  <c r="BE487" i="1" s="1"/>
  <c r="I501" i="1"/>
  <c r="O501" i="1" s="1"/>
  <c r="AI501" i="1" s="1"/>
  <c r="AO501" i="1" s="1"/>
  <c r="BE501" i="1" s="1"/>
  <c r="O502" i="1"/>
  <c r="AI502" i="1" s="1"/>
  <c r="AO502" i="1" s="1"/>
  <c r="BE502" i="1" s="1"/>
  <c r="I532" i="1"/>
  <c r="O532" i="1" s="1"/>
  <c r="AI532" i="1" s="1"/>
  <c r="AO532" i="1" s="1"/>
  <c r="BE532" i="1" s="1"/>
  <c r="O533" i="1"/>
  <c r="AI533" i="1" s="1"/>
  <c r="AO533" i="1" s="1"/>
  <c r="BE533" i="1" s="1"/>
  <c r="G540" i="1"/>
  <c r="M540" i="1" s="1"/>
  <c r="AG540" i="1" s="1"/>
  <c r="AM540" i="1" s="1"/>
  <c r="BC540" i="1" s="1"/>
  <c r="M541" i="1"/>
  <c r="AG541" i="1" s="1"/>
  <c r="AM541" i="1" s="1"/>
  <c r="BC541" i="1" s="1"/>
  <c r="I557" i="1"/>
  <c r="O558" i="1"/>
  <c r="AI558" i="1" s="1"/>
  <c r="AO558" i="1" s="1"/>
  <c r="BE558" i="1" s="1"/>
  <c r="G565" i="1"/>
  <c r="M565" i="1" s="1"/>
  <c r="AG565" i="1" s="1"/>
  <c r="AM565" i="1" s="1"/>
  <c r="BC565" i="1" s="1"/>
  <c r="M566" i="1"/>
  <c r="AG566" i="1" s="1"/>
  <c r="AM566" i="1" s="1"/>
  <c r="BC566" i="1" s="1"/>
  <c r="I590" i="1"/>
  <c r="O590" i="1" s="1"/>
  <c r="AI590" i="1" s="1"/>
  <c r="AO590" i="1" s="1"/>
  <c r="BE590" i="1" s="1"/>
  <c r="O591" i="1"/>
  <c r="AI591" i="1" s="1"/>
  <c r="AO591" i="1" s="1"/>
  <c r="BE591" i="1" s="1"/>
  <c r="G597" i="1"/>
  <c r="M597" i="1" s="1"/>
  <c r="AG597" i="1" s="1"/>
  <c r="AM597" i="1" s="1"/>
  <c r="BC597" i="1" s="1"/>
  <c r="M598" i="1"/>
  <c r="AG598" i="1" s="1"/>
  <c r="AM598" i="1" s="1"/>
  <c r="BC598" i="1" s="1"/>
  <c r="G612" i="1"/>
  <c r="M612" i="1" s="1"/>
  <c r="AG612" i="1" s="1"/>
  <c r="AM612" i="1" s="1"/>
  <c r="BC612" i="1" s="1"/>
  <c r="M613" i="1"/>
  <c r="AG613" i="1" s="1"/>
  <c r="AM613" i="1" s="1"/>
  <c r="BC613" i="1" s="1"/>
  <c r="I623" i="1"/>
  <c r="O623" i="1" s="1"/>
  <c r="AI623" i="1" s="1"/>
  <c r="AO623" i="1" s="1"/>
  <c r="BE623" i="1" s="1"/>
  <c r="O624" i="1"/>
  <c r="AI624" i="1" s="1"/>
  <c r="AO624" i="1" s="1"/>
  <c r="BE624" i="1" s="1"/>
  <c r="H643" i="1"/>
  <c r="N643" i="1" s="1"/>
  <c r="Q643" i="1" s="1"/>
  <c r="AH643" i="1" s="1"/>
  <c r="AN643" i="1" s="1"/>
  <c r="BD643" i="1" s="1"/>
  <c r="N644" i="1"/>
  <c r="Q644" i="1" s="1"/>
  <c r="AH644" i="1" s="1"/>
  <c r="AN644" i="1" s="1"/>
  <c r="BD644" i="1" s="1"/>
  <c r="G656" i="1"/>
  <c r="M657" i="1"/>
  <c r="AG657" i="1" s="1"/>
  <c r="AM657" i="1" s="1"/>
  <c r="BC657" i="1" s="1"/>
  <c r="H679" i="1"/>
  <c r="N680" i="1"/>
  <c r="Q680" i="1" s="1"/>
  <c r="AH680" i="1" s="1"/>
  <c r="AN680" i="1" s="1"/>
  <c r="BD680" i="1" s="1"/>
  <c r="G737" i="1"/>
  <c r="M738" i="1"/>
  <c r="AG738" i="1" s="1"/>
  <c r="AM738" i="1" s="1"/>
  <c r="BC738" i="1" s="1"/>
  <c r="G779" i="1"/>
  <c r="M779" i="1" s="1"/>
  <c r="AG779" i="1" s="1"/>
  <c r="AM779" i="1" s="1"/>
  <c r="BC779" i="1" s="1"/>
  <c r="M780" i="1"/>
  <c r="AG780" i="1" s="1"/>
  <c r="AM780" i="1" s="1"/>
  <c r="BC780" i="1" s="1"/>
  <c r="I785" i="1"/>
  <c r="O785" i="1" s="1"/>
  <c r="AI785" i="1" s="1"/>
  <c r="AO785" i="1" s="1"/>
  <c r="BE785" i="1" s="1"/>
  <c r="O786" i="1"/>
  <c r="AI786" i="1" s="1"/>
  <c r="AO786" i="1" s="1"/>
  <c r="BE786" i="1" s="1"/>
  <c r="G794" i="1"/>
  <c r="M794" i="1" s="1"/>
  <c r="AG794" i="1" s="1"/>
  <c r="AM794" i="1" s="1"/>
  <c r="BC794" i="1" s="1"/>
  <c r="M795" i="1"/>
  <c r="AG795" i="1" s="1"/>
  <c r="AM795" i="1" s="1"/>
  <c r="BC795" i="1" s="1"/>
  <c r="G809" i="1"/>
  <c r="M809" i="1" s="1"/>
  <c r="AG809" i="1" s="1"/>
  <c r="AM809" i="1" s="1"/>
  <c r="BC809" i="1" s="1"/>
  <c r="M810" i="1"/>
  <c r="AG810" i="1" s="1"/>
  <c r="AM810" i="1" s="1"/>
  <c r="BC810" i="1" s="1"/>
  <c r="H813" i="1"/>
  <c r="N813" i="1" s="1"/>
  <c r="Q813" i="1" s="1"/>
  <c r="AH813" i="1" s="1"/>
  <c r="AN813" i="1" s="1"/>
  <c r="BD813" i="1" s="1"/>
  <c r="N814" i="1"/>
  <c r="Q814" i="1" s="1"/>
  <c r="AH814" i="1" s="1"/>
  <c r="AN814" i="1" s="1"/>
  <c r="BD814" i="1" s="1"/>
  <c r="G825" i="1"/>
  <c r="M825" i="1" s="1"/>
  <c r="AG825" i="1" s="1"/>
  <c r="AM825" i="1" s="1"/>
  <c r="BC825" i="1" s="1"/>
  <c r="M828" i="1"/>
  <c r="AG828" i="1" s="1"/>
  <c r="AM828" i="1" s="1"/>
  <c r="BC828" i="1" s="1"/>
  <c r="I838" i="1"/>
  <c r="O838" i="1" s="1"/>
  <c r="AI838" i="1" s="1"/>
  <c r="AO838" i="1" s="1"/>
  <c r="BE838" i="1" s="1"/>
  <c r="O839" i="1"/>
  <c r="AI839" i="1" s="1"/>
  <c r="AO839" i="1" s="1"/>
  <c r="BE839" i="1" s="1"/>
  <c r="I863" i="1"/>
  <c r="I862" i="1" s="1"/>
  <c r="O862" i="1" s="1"/>
  <c r="AI862" i="1" s="1"/>
  <c r="AO862" i="1" s="1"/>
  <c r="BE862" i="1" s="1"/>
  <c r="O864" i="1"/>
  <c r="AI864" i="1" s="1"/>
  <c r="AO864" i="1" s="1"/>
  <c r="BE864" i="1" s="1"/>
  <c r="I891" i="1"/>
  <c r="O892" i="1"/>
  <c r="AI892" i="1" s="1"/>
  <c r="AO892" i="1" s="1"/>
  <c r="BE892" i="1" s="1"/>
  <c r="I931" i="1"/>
  <c r="O931" i="1" s="1"/>
  <c r="AI931" i="1" s="1"/>
  <c r="AO931" i="1" s="1"/>
  <c r="BE931" i="1" s="1"/>
  <c r="O932" i="1"/>
  <c r="AI932" i="1" s="1"/>
  <c r="AO932" i="1" s="1"/>
  <c r="BE932" i="1" s="1"/>
  <c r="I967" i="1"/>
  <c r="O968" i="1"/>
  <c r="AI968" i="1" s="1"/>
  <c r="AO968" i="1" s="1"/>
  <c r="BE968" i="1" s="1"/>
  <c r="I37" i="1"/>
  <c r="O37" i="1" s="1"/>
  <c r="AI37" i="1" s="1"/>
  <c r="AO37" i="1" s="1"/>
  <c r="BE37" i="1" s="1"/>
  <c r="O38" i="1"/>
  <c r="AI38" i="1" s="1"/>
  <c r="AO38" i="1" s="1"/>
  <c r="BE38" i="1" s="1"/>
  <c r="G68" i="1"/>
  <c r="M68" i="1" s="1"/>
  <c r="AG68" i="1" s="1"/>
  <c r="AM68" i="1" s="1"/>
  <c r="BC68" i="1" s="1"/>
  <c r="M69" i="1"/>
  <c r="AG69" i="1" s="1"/>
  <c r="AM69" i="1" s="1"/>
  <c r="BC69" i="1" s="1"/>
  <c r="H71" i="1"/>
  <c r="N71" i="1" s="1"/>
  <c r="Q71" i="1" s="1"/>
  <c r="AH71" i="1" s="1"/>
  <c r="AN71" i="1" s="1"/>
  <c r="BD71" i="1" s="1"/>
  <c r="N72" i="1"/>
  <c r="Q72" i="1" s="1"/>
  <c r="AH72" i="1" s="1"/>
  <c r="AN72" i="1" s="1"/>
  <c r="BD72" i="1" s="1"/>
  <c r="I74" i="1"/>
  <c r="O74" i="1" s="1"/>
  <c r="AI74" i="1" s="1"/>
  <c r="AO74" i="1" s="1"/>
  <c r="BE74" i="1" s="1"/>
  <c r="O75" i="1"/>
  <c r="AI75" i="1" s="1"/>
  <c r="AO75" i="1" s="1"/>
  <c r="BE75" i="1" s="1"/>
  <c r="G111" i="1"/>
  <c r="M112" i="1"/>
  <c r="AG112" i="1" s="1"/>
  <c r="AM112" i="1" s="1"/>
  <c r="BC112" i="1" s="1"/>
  <c r="H148" i="1"/>
  <c r="N149" i="1"/>
  <c r="Q149" i="1" s="1"/>
  <c r="AH149" i="1" s="1"/>
  <c r="AN149" i="1" s="1"/>
  <c r="BD149" i="1" s="1"/>
  <c r="I154" i="1"/>
  <c r="O154" i="1" s="1"/>
  <c r="AI154" i="1" s="1"/>
  <c r="AO154" i="1" s="1"/>
  <c r="BE154" i="1" s="1"/>
  <c r="O155" i="1"/>
  <c r="AI155" i="1" s="1"/>
  <c r="AO155" i="1" s="1"/>
  <c r="BE155" i="1" s="1"/>
  <c r="G172" i="1"/>
  <c r="M172" i="1" s="1"/>
  <c r="AG172" i="1" s="1"/>
  <c r="AM172" i="1" s="1"/>
  <c r="BC172" i="1" s="1"/>
  <c r="M173" i="1"/>
  <c r="AG173" i="1" s="1"/>
  <c r="AM173" i="1" s="1"/>
  <c r="BC173" i="1" s="1"/>
  <c r="I180" i="1"/>
  <c r="O180" i="1" s="1"/>
  <c r="AI180" i="1" s="1"/>
  <c r="AO180" i="1" s="1"/>
  <c r="BE180" i="1" s="1"/>
  <c r="O181" i="1"/>
  <c r="AI181" i="1" s="1"/>
  <c r="AO181" i="1" s="1"/>
  <c r="BE181" i="1" s="1"/>
  <c r="G204" i="1"/>
  <c r="M205" i="1"/>
  <c r="AG205" i="1" s="1"/>
  <c r="AM205" i="1" s="1"/>
  <c r="BC205" i="1" s="1"/>
  <c r="H209" i="1"/>
  <c r="N210" i="1"/>
  <c r="Q210" i="1" s="1"/>
  <c r="AH210" i="1" s="1"/>
  <c r="AN210" i="1" s="1"/>
  <c r="BD210" i="1" s="1"/>
  <c r="H220" i="1"/>
  <c r="N220" i="1" s="1"/>
  <c r="Q220" i="1" s="1"/>
  <c r="AH220" i="1" s="1"/>
  <c r="AN220" i="1" s="1"/>
  <c r="BD220" i="1" s="1"/>
  <c r="N221" i="1"/>
  <c r="Q221" i="1" s="1"/>
  <c r="AH221" i="1" s="1"/>
  <c r="AN221" i="1" s="1"/>
  <c r="BD221" i="1" s="1"/>
  <c r="I224" i="1"/>
  <c r="O225" i="1"/>
  <c r="AI225" i="1" s="1"/>
  <c r="AO225" i="1" s="1"/>
  <c r="BE225" i="1" s="1"/>
  <c r="G240" i="1"/>
  <c r="M241" i="1"/>
  <c r="AG241" i="1" s="1"/>
  <c r="AM241" i="1" s="1"/>
  <c r="BC241" i="1" s="1"/>
  <c r="H256" i="1"/>
  <c r="N256" i="1" s="1"/>
  <c r="Q256" i="1" s="1"/>
  <c r="AH256" i="1" s="1"/>
  <c r="AN256" i="1" s="1"/>
  <c r="BD256" i="1" s="1"/>
  <c r="N257" i="1"/>
  <c r="Q257" i="1" s="1"/>
  <c r="AH257" i="1" s="1"/>
  <c r="AN257" i="1" s="1"/>
  <c r="BD257" i="1" s="1"/>
  <c r="G269" i="1"/>
  <c r="M269" i="1" s="1"/>
  <c r="AG269" i="1" s="1"/>
  <c r="AM269" i="1" s="1"/>
  <c r="BC269" i="1" s="1"/>
  <c r="M270" i="1"/>
  <c r="AG270" i="1" s="1"/>
  <c r="AM270" i="1" s="1"/>
  <c r="BC270" i="1" s="1"/>
  <c r="H313" i="1"/>
  <c r="N313" i="1" s="1"/>
  <c r="Q313" i="1" s="1"/>
  <c r="AH313" i="1" s="1"/>
  <c r="AN313" i="1" s="1"/>
  <c r="BD313" i="1" s="1"/>
  <c r="N314" i="1"/>
  <c r="Q314" i="1" s="1"/>
  <c r="AH314" i="1" s="1"/>
  <c r="AN314" i="1" s="1"/>
  <c r="BD314" i="1" s="1"/>
  <c r="I316" i="1"/>
  <c r="O316" i="1" s="1"/>
  <c r="AI316" i="1" s="1"/>
  <c r="AO316" i="1" s="1"/>
  <c r="BE316" i="1" s="1"/>
  <c r="O317" i="1"/>
  <c r="AI317" i="1" s="1"/>
  <c r="AO317" i="1" s="1"/>
  <c r="BE317" i="1" s="1"/>
  <c r="G330" i="1"/>
  <c r="M331" i="1"/>
  <c r="AG331" i="1" s="1"/>
  <c r="AM331" i="1" s="1"/>
  <c r="BC331" i="1" s="1"/>
  <c r="I363" i="1"/>
  <c r="O364" i="1"/>
  <c r="AI364" i="1" s="1"/>
  <c r="AO364" i="1" s="1"/>
  <c r="BE364" i="1" s="1"/>
  <c r="G373" i="1"/>
  <c r="M373" i="1" s="1"/>
  <c r="AG373" i="1" s="1"/>
  <c r="AM373" i="1" s="1"/>
  <c r="BC373" i="1" s="1"/>
  <c r="M376" i="1"/>
  <c r="AG376" i="1" s="1"/>
  <c r="AM376" i="1" s="1"/>
  <c r="BC376" i="1" s="1"/>
  <c r="I384" i="1"/>
  <c r="O385" i="1"/>
  <c r="AI385" i="1" s="1"/>
  <c r="AO385" i="1" s="1"/>
  <c r="BE385" i="1" s="1"/>
  <c r="I408" i="1"/>
  <c r="O409" i="1"/>
  <c r="AI409" i="1" s="1"/>
  <c r="AO409" i="1" s="1"/>
  <c r="BE409" i="1" s="1"/>
  <c r="I426" i="1"/>
  <c r="O426" i="1" s="1"/>
  <c r="AI426" i="1" s="1"/>
  <c r="AO426" i="1" s="1"/>
  <c r="BE426" i="1" s="1"/>
  <c r="O427" i="1"/>
  <c r="AI427" i="1" s="1"/>
  <c r="AO427" i="1" s="1"/>
  <c r="BE427" i="1" s="1"/>
  <c r="H446" i="1"/>
  <c r="N446" i="1" s="1"/>
  <c r="Q446" i="1" s="1"/>
  <c r="AH446" i="1" s="1"/>
  <c r="AN446" i="1" s="1"/>
  <c r="BD446" i="1" s="1"/>
  <c r="N447" i="1"/>
  <c r="Q447" i="1" s="1"/>
  <c r="AH447" i="1" s="1"/>
  <c r="AN447" i="1" s="1"/>
  <c r="BD447" i="1" s="1"/>
  <c r="I454" i="1"/>
  <c r="O455" i="1"/>
  <c r="AI455" i="1" s="1"/>
  <c r="AO455" i="1" s="1"/>
  <c r="BE455" i="1" s="1"/>
  <c r="G465" i="1"/>
  <c r="M466" i="1"/>
  <c r="AG466" i="1" s="1"/>
  <c r="AM466" i="1" s="1"/>
  <c r="BC466" i="1" s="1"/>
  <c r="H471" i="1"/>
  <c r="N471" i="1" s="1"/>
  <c r="Q471" i="1" s="1"/>
  <c r="AH471" i="1" s="1"/>
  <c r="AN471" i="1" s="1"/>
  <c r="BD471" i="1" s="1"/>
  <c r="N472" i="1"/>
  <c r="Q472" i="1" s="1"/>
  <c r="AH472" i="1" s="1"/>
  <c r="AN472" i="1" s="1"/>
  <c r="BD472" i="1" s="1"/>
  <c r="G505" i="1"/>
  <c r="M505" i="1" s="1"/>
  <c r="AG505" i="1" s="1"/>
  <c r="AM505" i="1" s="1"/>
  <c r="BC505" i="1" s="1"/>
  <c r="M506" i="1"/>
  <c r="AG506" i="1" s="1"/>
  <c r="AM506" i="1" s="1"/>
  <c r="BC506" i="1" s="1"/>
  <c r="I525" i="1"/>
  <c r="O525" i="1" s="1"/>
  <c r="AI525" i="1" s="1"/>
  <c r="AO525" i="1" s="1"/>
  <c r="BE525" i="1" s="1"/>
  <c r="O526" i="1"/>
  <c r="AI526" i="1" s="1"/>
  <c r="AO526" i="1" s="1"/>
  <c r="BE526" i="1" s="1"/>
  <c r="G536" i="1"/>
  <c r="M536" i="1" s="1"/>
  <c r="AG536" i="1" s="1"/>
  <c r="AM536" i="1" s="1"/>
  <c r="BC536" i="1" s="1"/>
  <c r="M537" i="1"/>
  <c r="AG537" i="1" s="1"/>
  <c r="AM537" i="1" s="1"/>
  <c r="BC537" i="1" s="1"/>
  <c r="H540" i="1"/>
  <c r="N540" i="1" s="1"/>
  <c r="Q540" i="1" s="1"/>
  <c r="AH540" i="1" s="1"/>
  <c r="AN540" i="1" s="1"/>
  <c r="BD540" i="1" s="1"/>
  <c r="N541" i="1"/>
  <c r="Q541" i="1" s="1"/>
  <c r="AH541" i="1" s="1"/>
  <c r="AN541" i="1" s="1"/>
  <c r="BD541" i="1" s="1"/>
  <c r="I544" i="1"/>
  <c r="O544" i="1" s="1"/>
  <c r="AI544" i="1" s="1"/>
  <c r="AO544" i="1" s="1"/>
  <c r="BE544" i="1" s="1"/>
  <c r="O547" i="1"/>
  <c r="AI547" i="1" s="1"/>
  <c r="AO547" i="1" s="1"/>
  <c r="BE547" i="1" s="1"/>
  <c r="G562" i="1"/>
  <c r="M562" i="1" s="1"/>
  <c r="AG562" i="1" s="1"/>
  <c r="AM562" i="1" s="1"/>
  <c r="BC562" i="1" s="1"/>
  <c r="M563" i="1"/>
  <c r="AG563" i="1" s="1"/>
  <c r="AM563" i="1" s="1"/>
  <c r="BC563" i="1" s="1"/>
  <c r="I583" i="1"/>
  <c r="O584" i="1"/>
  <c r="AI584" i="1" s="1"/>
  <c r="AO584" i="1" s="1"/>
  <c r="BE584" i="1" s="1"/>
  <c r="G594" i="1"/>
  <c r="M594" i="1" s="1"/>
  <c r="AG594" i="1" s="1"/>
  <c r="AM594" i="1" s="1"/>
  <c r="BC594" i="1" s="1"/>
  <c r="M595" i="1"/>
  <c r="AG595" i="1" s="1"/>
  <c r="AM595" i="1" s="1"/>
  <c r="BC595" i="1" s="1"/>
  <c r="H597" i="1"/>
  <c r="N597" i="1" s="1"/>
  <c r="Q597" i="1" s="1"/>
  <c r="AH597" i="1" s="1"/>
  <c r="AN597" i="1" s="1"/>
  <c r="BD597" i="1" s="1"/>
  <c r="N598" i="1"/>
  <c r="Q598" i="1" s="1"/>
  <c r="AH598" i="1" s="1"/>
  <c r="AN598" i="1" s="1"/>
  <c r="BD598" i="1" s="1"/>
  <c r="I600" i="1"/>
  <c r="O600" i="1" s="1"/>
  <c r="AI600" i="1" s="1"/>
  <c r="AO600" i="1" s="1"/>
  <c r="BE600" i="1" s="1"/>
  <c r="O601" i="1"/>
  <c r="AI601" i="1" s="1"/>
  <c r="AO601" i="1" s="1"/>
  <c r="BE601" i="1" s="1"/>
  <c r="G606" i="1"/>
  <c r="M606" i="1" s="1"/>
  <c r="AG606" i="1" s="1"/>
  <c r="AM606" i="1" s="1"/>
  <c r="BC606" i="1" s="1"/>
  <c r="M607" i="1"/>
  <c r="AG607" i="1" s="1"/>
  <c r="AM607" i="1" s="1"/>
  <c r="BC607" i="1" s="1"/>
  <c r="I619" i="1"/>
  <c r="O619" i="1" s="1"/>
  <c r="AI619" i="1" s="1"/>
  <c r="AO619" i="1" s="1"/>
  <c r="BE619" i="1" s="1"/>
  <c r="O620" i="1"/>
  <c r="AI620" i="1" s="1"/>
  <c r="AO620" i="1" s="1"/>
  <c r="BE620" i="1" s="1"/>
  <c r="H631" i="1"/>
  <c r="N631" i="1" s="1"/>
  <c r="Q631" i="1" s="1"/>
  <c r="AH631" i="1" s="1"/>
  <c r="AN631" i="1" s="1"/>
  <c r="BD631" i="1" s="1"/>
  <c r="N634" i="1"/>
  <c r="Q634" i="1" s="1"/>
  <c r="AH634" i="1" s="1"/>
  <c r="AN634" i="1" s="1"/>
  <c r="BD634" i="1" s="1"/>
  <c r="I643" i="1"/>
  <c r="O643" i="1" s="1"/>
  <c r="AI643" i="1" s="1"/>
  <c r="AO643" i="1" s="1"/>
  <c r="BE643" i="1" s="1"/>
  <c r="O644" i="1"/>
  <c r="AI644" i="1" s="1"/>
  <c r="AO644" i="1" s="1"/>
  <c r="BE644" i="1" s="1"/>
  <c r="H656" i="1"/>
  <c r="N657" i="1"/>
  <c r="Q657" i="1" s="1"/>
  <c r="AH657" i="1" s="1"/>
  <c r="AN657" i="1" s="1"/>
  <c r="BD657" i="1" s="1"/>
  <c r="I679" i="1"/>
  <c r="O680" i="1"/>
  <c r="AI680" i="1" s="1"/>
  <c r="AO680" i="1" s="1"/>
  <c r="BE680" i="1" s="1"/>
  <c r="G730" i="1"/>
  <c r="M731" i="1"/>
  <c r="AG731" i="1" s="1"/>
  <c r="AM731" i="1" s="1"/>
  <c r="BC731" i="1" s="1"/>
  <c r="H737" i="1"/>
  <c r="N738" i="1"/>
  <c r="Q738" i="1" s="1"/>
  <c r="AH738" i="1" s="1"/>
  <c r="AN738" i="1" s="1"/>
  <c r="BD738" i="1" s="1"/>
  <c r="I742" i="1"/>
  <c r="O742" i="1" s="1"/>
  <c r="AI742" i="1" s="1"/>
  <c r="AO742" i="1" s="1"/>
  <c r="BE742" i="1" s="1"/>
  <c r="O743" i="1"/>
  <c r="AI743" i="1" s="1"/>
  <c r="AO743" i="1" s="1"/>
  <c r="BE743" i="1" s="1"/>
  <c r="G751" i="1"/>
  <c r="M752" i="1"/>
  <c r="AG752" i="1" s="1"/>
  <c r="AM752" i="1" s="1"/>
  <c r="BC752" i="1" s="1"/>
  <c r="I782" i="1"/>
  <c r="O782" i="1" s="1"/>
  <c r="AI782" i="1" s="1"/>
  <c r="AO782" i="1" s="1"/>
  <c r="BE782" i="1" s="1"/>
  <c r="O783" i="1"/>
  <c r="AI783" i="1" s="1"/>
  <c r="AO783" i="1" s="1"/>
  <c r="BE783" i="1" s="1"/>
  <c r="G789" i="1"/>
  <c r="M789" i="1" s="1"/>
  <c r="AG789" i="1" s="1"/>
  <c r="AM789" i="1" s="1"/>
  <c r="BC789" i="1" s="1"/>
  <c r="M790" i="1"/>
  <c r="AG790" i="1" s="1"/>
  <c r="AM790" i="1" s="1"/>
  <c r="BC790" i="1" s="1"/>
  <c r="I813" i="1"/>
  <c r="O813" i="1" s="1"/>
  <c r="AI813" i="1" s="1"/>
  <c r="AO813" i="1" s="1"/>
  <c r="BE813" i="1" s="1"/>
  <c r="O814" i="1"/>
  <c r="AI814" i="1" s="1"/>
  <c r="AO814" i="1" s="1"/>
  <c r="BE814" i="1" s="1"/>
  <c r="G843" i="1"/>
  <c r="M843" i="1" s="1"/>
  <c r="AG843" i="1" s="1"/>
  <c r="AM843" i="1" s="1"/>
  <c r="BC843" i="1" s="1"/>
  <c r="M846" i="1"/>
  <c r="AG846" i="1" s="1"/>
  <c r="AM846" i="1" s="1"/>
  <c r="BC846" i="1" s="1"/>
  <c r="G47" i="1"/>
  <c r="M47" i="1" s="1"/>
  <c r="AG47" i="1" s="1"/>
  <c r="AM47" i="1" s="1"/>
  <c r="BC47" i="1" s="1"/>
  <c r="M48" i="1"/>
  <c r="AG48" i="1" s="1"/>
  <c r="AM48" i="1" s="1"/>
  <c r="BC48" i="1" s="1"/>
  <c r="G62" i="1"/>
  <c r="M62" i="1" s="1"/>
  <c r="AG62" i="1" s="1"/>
  <c r="AM62" i="1" s="1"/>
  <c r="BC62" i="1" s="1"/>
  <c r="M63" i="1"/>
  <c r="AG63" i="1" s="1"/>
  <c r="AM63" i="1" s="1"/>
  <c r="BC63" i="1" s="1"/>
  <c r="H68" i="1"/>
  <c r="N68" i="1" s="1"/>
  <c r="Q68" i="1" s="1"/>
  <c r="AH68" i="1" s="1"/>
  <c r="AN68" i="1" s="1"/>
  <c r="BD68" i="1" s="1"/>
  <c r="N69" i="1"/>
  <c r="Q69" i="1" s="1"/>
  <c r="AH69" i="1" s="1"/>
  <c r="AN69" i="1" s="1"/>
  <c r="BD69" i="1" s="1"/>
  <c r="I71" i="1"/>
  <c r="O71" i="1" s="1"/>
  <c r="AI71" i="1" s="1"/>
  <c r="AO71" i="1" s="1"/>
  <c r="BE71" i="1" s="1"/>
  <c r="O72" i="1"/>
  <c r="AI72" i="1" s="1"/>
  <c r="AO72" i="1" s="1"/>
  <c r="BE72" i="1" s="1"/>
  <c r="G85" i="1"/>
  <c r="M85" i="1" s="1"/>
  <c r="AG85" i="1" s="1"/>
  <c r="AM85" i="1" s="1"/>
  <c r="BC85" i="1" s="1"/>
  <c r="M86" i="1"/>
  <c r="AG86" i="1" s="1"/>
  <c r="AM86" i="1" s="1"/>
  <c r="BC86" i="1" s="1"/>
  <c r="G98" i="1"/>
  <c r="M99" i="1"/>
  <c r="AG99" i="1" s="1"/>
  <c r="AM99" i="1" s="1"/>
  <c r="BC99" i="1" s="1"/>
  <c r="H111" i="1"/>
  <c r="N112" i="1"/>
  <c r="Q112" i="1" s="1"/>
  <c r="AH112" i="1" s="1"/>
  <c r="AN112" i="1" s="1"/>
  <c r="BD112" i="1" s="1"/>
  <c r="I119" i="1"/>
  <c r="O119" i="1" s="1"/>
  <c r="AI119" i="1" s="1"/>
  <c r="AO119" i="1" s="1"/>
  <c r="BE119" i="1" s="1"/>
  <c r="O120" i="1"/>
  <c r="AI120" i="1" s="1"/>
  <c r="AO120" i="1" s="1"/>
  <c r="BE120" i="1" s="1"/>
  <c r="I148" i="1"/>
  <c r="O149" i="1"/>
  <c r="AI149" i="1" s="1"/>
  <c r="AO149" i="1" s="1"/>
  <c r="BE149" i="1" s="1"/>
  <c r="G169" i="1"/>
  <c r="M169" i="1" s="1"/>
  <c r="AG169" i="1" s="1"/>
  <c r="AM169" i="1" s="1"/>
  <c r="BC169" i="1" s="1"/>
  <c r="M170" i="1"/>
  <c r="AG170" i="1" s="1"/>
  <c r="AM170" i="1" s="1"/>
  <c r="BC170" i="1" s="1"/>
  <c r="H172" i="1"/>
  <c r="N172" i="1" s="1"/>
  <c r="Q172" i="1" s="1"/>
  <c r="AH172" i="1" s="1"/>
  <c r="AN172" i="1" s="1"/>
  <c r="BD172" i="1" s="1"/>
  <c r="N173" i="1"/>
  <c r="Q173" i="1" s="1"/>
  <c r="AH173" i="1" s="1"/>
  <c r="AN173" i="1" s="1"/>
  <c r="BD173" i="1" s="1"/>
  <c r="I175" i="1"/>
  <c r="O175" i="1" s="1"/>
  <c r="AI175" i="1" s="1"/>
  <c r="AO175" i="1" s="1"/>
  <c r="BE175" i="1" s="1"/>
  <c r="O176" i="1"/>
  <c r="AI176" i="1" s="1"/>
  <c r="AO176" i="1" s="1"/>
  <c r="BE176" i="1" s="1"/>
  <c r="G183" i="1"/>
  <c r="M183" i="1" s="1"/>
  <c r="AG183" i="1" s="1"/>
  <c r="AM183" i="1" s="1"/>
  <c r="BC183" i="1" s="1"/>
  <c r="M184" i="1"/>
  <c r="AG184" i="1" s="1"/>
  <c r="AM184" i="1" s="1"/>
  <c r="BC184" i="1" s="1"/>
  <c r="H204" i="1"/>
  <c r="N205" i="1"/>
  <c r="Q205" i="1" s="1"/>
  <c r="AH205" i="1" s="1"/>
  <c r="AN205" i="1" s="1"/>
  <c r="BD205" i="1" s="1"/>
  <c r="I209" i="1"/>
  <c r="O210" i="1"/>
  <c r="AI210" i="1" s="1"/>
  <c r="AO210" i="1" s="1"/>
  <c r="BE210" i="1" s="1"/>
  <c r="I220" i="1"/>
  <c r="O220" i="1" s="1"/>
  <c r="AI220" i="1" s="1"/>
  <c r="AO220" i="1" s="1"/>
  <c r="BE220" i="1" s="1"/>
  <c r="O221" i="1"/>
  <c r="AI221" i="1" s="1"/>
  <c r="AO221" i="1" s="1"/>
  <c r="BE221" i="1" s="1"/>
  <c r="G232" i="1"/>
  <c r="M233" i="1"/>
  <c r="AG233" i="1" s="1"/>
  <c r="AM233" i="1" s="1"/>
  <c r="BC233" i="1" s="1"/>
  <c r="H240" i="1"/>
  <c r="N241" i="1"/>
  <c r="Q241" i="1" s="1"/>
  <c r="AH241" i="1" s="1"/>
  <c r="AN241" i="1" s="1"/>
  <c r="BD241" i="1" s="1"/>
  <c r="I244" i="1"/>
  <c r="O245" i="1"/>
  <c r="AI245" i="1" s="1"/>
  <c r="AO245" i="1" s="1"/>
  <c r="BE245" i="1" s="1"/>
  <c r="I256" i="1"/>
  <c r="O256" i="1" s="1"/>
  <c r="AI256" i="1" s="1"/>
  <c r="AO256" i="1" s="1"/>
  <c r="BE256" i="1" s="1"/>
  <c r="O257" i="1"/>
  <c r="AI257" i="1" s="1"/>
  <c r="AO257" i="1" s="1"/>
  <c r="BE257" i="1" s="1"/>
  <c r="H269" i="1"/>
  <c r="N269" i="1" s="1"/>
  <c r="Q269" i="1" s="1"/>
  <c r="AH269" i="1" s="1"/>
  <c r="AN269" i="1" s="1"/>
  <c r="BD269" i="1" s="1"/>
  <c r="N270" i="1"/>
  <c r="Q270" i="1" s="1"/>
  <c r="AH270" i="1" s="1"/>
  <c r="AN270" i="1" s="1"/>
  <c r="BD270" i="1" s="1"/>
  <c r="H308" i="1"/>
  <c r="N309" i="1"/>
  <c r="Q309" i="1" s="1"/>
  <c r="AH309" i="1" s="1"/>
  <c r="AN309" i="1" s="1"/>
  <c r="BD309" i="1" s="1"/>
  <c r="I313" i="1"/>
  <c r="O313" i="1" s="1"/>
  <c r="AI313" i="1" s="1"/>
  <c r="AO313" i="1" s="1"/>
  <c r="BE313" i="1" s="1"/>
  <c r="O314" i="1"/>
  <c r="AI314" i="1" s="1"/>
  <c r="AO314" i="1" s="1"/>
  <c r="BE314" i="1" s="1"/>
  <c r="G325" i="1"/>
  <c r="M326" i="1"/>
  <c r="AG326" i="1" s="1"/>
  <c r="AM326" i="1" s="1"/>
  <c r="BC326" i="1" s="1"/>
  <c r="H330" i="1"/>
  <c r="N331" i="1"/>
  <c r="Q331" i="1" s="1"/>
  <c r="AH331" i="1" s="1"/>
  <c r="AN331" i="1" s="1"/>
  <c r="BD331" i="1" s="1"/>
  <c r="I336" i="1"/>
  <c r="O336" i="1" s="1"/>
  <c r="AI336" i="1" s="1"/>
  <c r="AO336" i="1" s="1"/>
  <c r="BE336" i="1" s="1"/>
  <c r="O337" i="1"/>
  <c r="AI337" i="1" s="1"/>
  <c r="AO337" i="1" s="1"/>
  <c r="BE337" i="1" s="1"/>
  <c r="I349" i="1"/>
  <c r="O349" i="1" s="1"/>
  <c r="AI349" i="1" s="1"/>
  <c r="AO349" i="1" s="1"/>
  <c r="BE349" i="1" s="1"/>
  <c r="O350" i="1"/>
  <c r="AI350" i="1" s="1"/>
  <c r="AO350" i="1" s="1"/>
  <c r="BE350" i="1" s="1"/>
  <c r="G370" i="1"/>
  <c r="M370" i="1" s="1"/>
  <c r="AG370" i="1" s="1"/>
  <c r="AM370" i="1" s="1"/>
  <c r="BC370" i="1" s="1"/>
  <c r="M371" i="1"/>
  <c r="AG371" i="1" s="1"/>
  <c r="AM371" i="1" s="1"/>
  <c r="BC371" i="1" s="1"/>
  <c r="H373" i="1"/>
  <c r="N373" i="1" s="1"/>
  <c r="Q373" i="1" s="1"/>
  <c r="AH373" i="1" s="1"/>
  <c r="AN373" i="1" s="1"/>
  <c r="BD373" i="1" s="1"/>
  <c r="N376" i="1"/>
  <c r="Q376" i="1" s="1"/>
  <c r="AH376" i="1" s="1"/>
  <c r="AN376" i="1" s="1"/>
  <c r="BD376" i="1" s="1"/>
  <c r="I378" i="1"/>
  <c r="O378" i="1" s="1"/>
  <c r="AI378" i="1" s="1"/>
  <c r="AO378" i="1" s="1"/>
  <c r="BE378" i="1" s="1"/>
  <c r="O379" i="1"/>
  <c r="AI379" i="1" s="1"/>
  <c r="AO379" i="1" s="1"/>
  <c r="BE379" i="1" s="1"/>
  <c r="I398" i="1"/>
  <c r="O399" i="1"/>
  <c r="AI399" i="1" s="1"/>
  <c r="AO399" i="1" s="1"/>
  <c r="BE399" i="1" s="1"/>
  <c r="G415" i="1"/>
  <c r="M415" i="1" s="1"/>
  <c r="AG415" i="1" s="1"/>
  <c r="AM415" i="1" s="1"/>
  <c r="BC415" i="1" s="1"/>
  <c r="M416" i="1"/>
  <c r="AG416" i="1" s="1"/>
  <c r="AM416" i="1" s="1"/>
  <c r="BC416" i="1" s="1"/>
  <c r="G433" i="1"/>
  <c r="M433" i="1" s="1"/>
  <c r="AG433" i="1" s="1"/>
  <c r="AM433" i="1" s="1"/>
  <c r="BC433" i="1" s="1"/>
  <c r="M434" i="1"/>
  <c r="AG434" i="1" s="1"/>
  <c r="AM434" i="1" s="1"/>
  <c r="BC434" i="1" s="1"/>
  <c r="H442" i="1"/>
  <c r="N442" i="1" s="1"/>
  <c r="Q442" i="1" s="1"/>
  <c r="AH442" i="1" s="1"/>
  <c r="AN442" i="1" s="1"/>
  <c r="BD442" i="1" s="1"/>
  <c r="N443" i="1"/>
  <c r="Q443" i="1" s="1"/>
  <c r="AH443" i="1" s="1"/>
  <c r="AN443" i="1" s="1"/>
  <c r="BD443" i="1" s="1"/>
  <c r="I446" i="1"/>
  <c r="O446" i="1" s="1"/>
  <c r="AI446" i="1" s="1"/>
  <c r="AO446" i="1" s="1"/>
  <c r="BE446" i="1" s="1"/>
  <c r="O447" i="1"/>
  <c r="AI447" i="1" s="1"/>
  <c r="AO447" i="1" s="1"/>
  <c r="BE447" i="1" s="1"/>
  <c r="G461" i="1"/>
  <c r="M462" i="1"/>
  <c r="AG462" i="1" s="1"/>
  <c r="AM462" i="1" s="1"/>
  <c r="BC462" i="1" s="1"/>
  <c r="H465" i="1"/>
  <c r="N466" i="1"/>
  <c r="Q466" i="1" s="1"/>
  <c r="AH466" i="1" s="1"/>
  <c r="AN466" i="1" s="1"/>
  <c r="BD466" i="1" s="1"/>
  <c r="I471" i="1"/>
  <c r="O471" i="1" s="1"/>
  <c r="AI471" i="1" s="1"/>
  <c r="AO471" i="1" s="1"/>
  <c r="BE471" i="1" s="1"/>
  <c r="O472" i="1"/>
  <c r="AI472" i="1" s="1"/>
  <c r="AO472" i="1" s="1"/>
  <c r="BE472" i="1" s="1"/>
  <c r="G486" i="1"/>
  <c r="M486" i="1" s="1"/>
  <c r="AG486" i="1" s="1"/>
  <c r="AM486" i="1" s="1"/>
  <c r="BC486" i="1" s="1"/>
  <c r="M487" i="1"/>
  <c r="AG487" i="1" s="1"/>
  <c r="AM487" i="1" s="1"/>
  <c r="BC487" i="1" s="1"/>
  <c r="G501" i="1"/>
  <c r="M501" i="1" s="1"/>
  <c r="AG501" i="1" s="1"/>
  <c r="AM501" i="1" s="1"/>
  <c r="BC501" i="1" s="1"/>
  <c r="M502" i="1"/>
  <c r="AG502" i="1" s="1"/>
  <c r="AM502" i="1" s="1"/>
  <c r="BC502" i="1" s="1"/>
  <c r="H505" i="1"/>
  <c r="N505" i="1" s="1"/>
  <c r="Q505" i="1" s="1"/>
  <c r="AH505" i="1" s="1"/>
  <c r="AN505" i="1" s="1"/>
  <c r="BD505" i="1" s="1"/>
  <c r="N506" i="1"/>
  <c r="Q506" i="1" s="1"/>
  <c r="AH506" i="1" s="1"/>
  <c r="AN506" i="1" s="1"/>
  <c r="BD506" i="1" s="1"/>
  <c r="I521" i="1"/>
  <c r="O521" i="1" s="1"/>
  <c r="AI521" i="1" s="1"/>
  <c r="AO521" i="1" s="1"/>
  <c r="BE521" i="1" s="1"/>
  <c r="O522" i="1"/>
  <c r="AI522" i="1" s="1"/>
  <c r="AO522" i="1" s="1"/>
  <c r="BE522" i="1" s="1"/>
  <c r="G532" i="1"/>
  <c r="M532" i="1" s="1"/>
  <c r="AG532" i="1" s="1"/>
  <c r="AM532" i="1" s="1"/>
  <c r="BC532" i="1" s="1"/>
  <c r="M533" i="1"/>
  <c r="AG533" i="1" s="1"/>
  <c r="AM533" i="1" s="1"/>
  <c r="BC533" i="1" s="1"/>
  <c r="H536" i="1"/>
  <c r="N536" i="1" s="1"/>
  <c r="Q536" i="1" s="1"/>
  <c r="AH536" i="1" s="1"/>
  <c r="AN536" i="1" s="1"/>
  <c r="BD536" i="1" s="1"/>
  <c r="N537" i="1"/>
  <c r="Q537" i="1" s="1"/>
  <c r="AH537" i="1" s="1"/>
  <c r="AN537" i="1" s="1"/>
  <c r="BD537" i="1" s="1"/>
  <c r="I540" i="1"/>
  <c r="O540" i="1" s="1"/>
  <c r="AI540" i="1" s="1"/>
  <c r="AO540" i="1" s="1"/>
  <c r="BE540" i="1" s="1"/>
  <c r="O541" i="1"/>
  <c r="AI541" i="1" s="1"/>
  <c r="AO541" i="1" s="1"/>
  <c r="BE541" i="1" s="1"/>
  <c r="G557" i="1"/>
  <c r="M558" i="1"/>
  <c r="AG558" i="1" s="1"/>
  <c r="AM558" i="1" s="1"/>
  <c r="BC558" i="1" s="1"/>
  <c r="H562" i="1"/>
  <c r="N562" i="1" s="1"/>
  <c r="Q562" i="1" s="1"/>
  <c r="AH562" i="1" s="1"/>
  <c r="AN562" i="1" s="1"/>
  <c r="BD562" i="1" s="1"/>
  <c r="N563" i="1"/>
  <c r="Q563" i="1" s="1"/>
  <c r="AH563" i="1" s="1"/>
  <c r="AN563" i="1" s="1"/>
  <c r="BD563" i="1" s="1"/>
  <c r="I565" i="1"/>
  <c r="O565" i="1" s="1"/>
  <c r="AI565" i="1" s="1"/>
  <c r="AO565" i="1" s="1"/>
  <c r="BE565" i="1" s="1"/>
  <c r="O566" i="1"/>
  <c r="AI566" i="1" s="1"/>
  <c r="AO566" i="1" s="1"/>
  <c r="BE566" i="1" s="1"/>
  <c r="G590" i="1"/>
  <c r="M590" i="1" s="1"/>
  <c r="AG590" i="1" s="1"/>
  <c r="AM590" i="1" s="1"/>
  <c r="BC590" i="1" s="1"/>
  <c r="M591" i="1"/>
  <c r="AG591" i="1" s="1"/>
  <c r="AM591" i="1" s="1"/>
  <c r="BC591" i="1" s="1"/>
  <c r="H594" i="1"/>
  <c r="N594" i="1" s="1"/>
  <c r="Q594" i="1" s="1"/>
  <c r="AH594" i="1" s="1"/>
  <c r="AN594" i="1" s="1"/>
  <c r="BD594" i="1" s="1"/>
  <c r="N595" i="1"/>
  <c r="Q595" i="1" s="1"/>
  <c r="AH595" i="1" s="1"/>
  <c r="AN595" i="1" s="1"/>
  <c r="BD595" i="1" s="1"/>
  <c r="I597" i="1"/>
  <c r="O597" i="1" s="1"/>
  <c r="AI597" i="1" s="1"/>
  <c r="AO597" i="1" s="1"/>
  <c r="BE597" i="1" s="1"/>
  <c r="O598" i="1"/>
  <c r="AI598" i="1" s="1"/>
  <c r="AO598" i="1" s="1"/>
  <c r="BE598" i="1" s="1"/>
  <c r="G603" i="1"/>
  <c r="M603" i="1" s="1"/>
  <c r="AG603" i="1" s="1"/>
  <c r="AM603" i="1" s="1"/>
  <c r="BC603" i="1" s="1"/>
  <c r="M604" i="1"/>
  <c r="AG604" i="1" s="1"/>
  <c r="AM604" i="1" s="1"/>
  <c r="BC604" i="1" s="1"/>
  <c r="H606" i="1"/>
  <c r="N606" i="1" s="1"/>
  <c r="Q606" i="1" s="1"/>
  <c r="AH606" i="1" s="1"/>
  <c r="AN606" i="1" s="1"/>
  <c r="BD606" i="1" s="1"/>
  <c r="N607" i="1"/>
  <c r="Q607" i="1" s="1"/>
  <c r="AH607" i="1" s="1"/>
  <c r="AN607" i="1" s="1"/>
  <c r="BD607" i="1" s="1"/>
  <c r="I612" i="1"/>
  <c r="O612" i="1" s="1"/>
  <c r="AI612" i="1" s="1"/>
  <c r="AO612" i="1" s="1"/>
  <c r="BE612" i="1" s="1"/>
  <c r="O613" i="1"/>
  <c r="AI613" i="1" s="1"/>
  <c r="AO613" i="1" s="1"/>
  <c r="BE613" i="1" s="1"/>
  <c r="G623" i="1"/>
  <c r="M623" i="1" s="1"/>
  <c r="AG623" i="1" s="1"/>
  <c r="AM623" i="1" s="1"/>
  <c r="BC623" i="1" s="1"/>
  <c r="M624" i="1"/>
  <c r="AG624" i="1" s="1"/>
  <c r="AM624" i="1" s="1"/>
  <c r="BC624" i="1" s="1"/>
  <c r="I631" i="1"/>
  <c r="O631" i="1" s="1"/>
  <c r="AI631" i="1" s="1"/>
  <c r="AO631" i="1" s="1"/>
  <c r="BE631" i="1" s="1"/>
  <c r="O634" i="1"/>
  <c r="AI634" i="1" s="1"/>
  <c r="AO634" i="1" s="1"/>
  <c r="BE634" i="1" s="1"/>
  <c r="G648" i="1"/>
  <c r="M648" i="1" s="1"/>
  <c r="AG648" i="1" s="1"/>
  <c r="AM648" i="1" s="1"/>
  <c r="BC648" i="1" s="1"/>
  <c r="M649" i="1"/>
  <c r="AG649" i="1" s="1"/>
  <c r="AM649" i="1" s="1"/>
  <c r="BC649" i="1" s="1"/>
  <c r="H651" i="1"/>
  <c r="N651" i="1" s="1"/>
  <c r="Q651" i="1" s="1"/>
  <c r="AH651" i="1" s="1"/>
  <c r="AN651" i="1" s="1"/>
  <c r="BD651" i="1" s="1"/>
  <c r="N652" i="1"/>
  <c r="Q652" i="1" s="1"/>
  <c r="AH652" i="1" s="1"/>
  <c r="AN652" i="1" s="1"/>
  <c r="BD652" i="1" s="1"/>
  <c r="I656" i="1"/>
  <c r="O657" i="1"/>
  <c r="AI657" i="1" s="1"/>
  <c r="AO657" i="1" s="1"/>
  <c r="BE657" i="1" s="1"/>
  <c r="G688" i="1"/>
  <c r="M689" i="1"/>
  <c r="AG689" i="1" s="1"/>
  <c r="AM689" i="1" s="1"/>
  <c r="BC689" i="1" s="1"/>
  <c r="G703" i="1"/>
  <c r="M703" i="1" s="1"/>
  <c r="AG703" i="1" s="1"/>
  <c r="AM703" i="1" s="1"/>
  <c r="BC703" i="1" s="1"/>
  <c r="M704" i="1"/>
  <c r="AG704" i="1" s="1"/>
  <c r="AM704" i="1" s="1"/>
  <c r="BC704" i="1" s="1"/>
  <c r="H730" i="1"/>
  <c r="N731" i="1"/>
  <c r="Q731" i="1" s="1"/>
  <c r="AH731" i="1" s="1"/>
  <c r="AN731" i="1" s="1"/>
  <c r="BD731" i="1" s="1"/>
  <c r="I737" i="1"/>
  <c r="O738" i="1"/>
  <c r="AI738" i="1" s="1"/>
  <c r="AO738" i="1" s="1"/>
  <c r="BE738" i="1" s="1"/>
  <c r="G745" i="1"/>
  <c r="M745" i="1" s="1"/>
  <c r="AG745" i="1" s="1"/>
  <c r="AM745" i="1" s="1"/>
  <c r="BC745" i="1" s="1"/>
  <c r="M746" i="1"/>
  <c r="AG746" i="1" s="1"/>
  <c r="AM746" i="1" s="1"/>
  <c r="BC746" i="1" s="1"/>
  <c r="H751" i="1"/>
  <c r="N752" i="1"/>
  <c r="Q752" i="1" s="1"/>
  <c r="AH752" i="1" s="1"/>
  <c r="AN752" i="1" s="1"/>
  <c r="BD752" i="1" s="1"/>
  <c r="I779" i="1"/>
  <c r="O779" i="1" s="1"/>
  <c r="AI779" i="1" s="1"/>
  <c r="AO779" i="1" s="1"/>
  <c r="BE779" i="1" s="1"/>
  <c r="O780" i="1"/>
  <c r="AI780" i="1" s="1"/>
  <c r="AO780" i="1" s="1"/>
  <c r="BE780" i="1" s="1"/>
  <c r="G785" i="1"/>
  <c r="M785" i="1" s="1"/>
  <c r="AG785" i="1" s="1"/>
  <c r="AM785" i="1" s="1"/>
  <c r="BC785" i="1" s="1"/>
  <c r="M786" i="1"/>
  <c r="AG786" i="1" s="1"/>
  <c r="AM786" i="1" s="1"/>
  <c r="BC786" i="1" s="1"/>
  <c r="H789" i="1"/>
  <c r="N789" i="1" s="1"/>
  <c r="Q789" i="1" s="1"/>
  <c r="AH789" i="1" s="1"/>
  <c r="AN789" i="1" s="1"/>
  <c r="BD789" i="1" s="1"/>
  <c r="N790" i="1"/>
  <c r="Q790" i="1" s="1"/>
  <c r="AH790" i="1" s="1"/>
  <c r="AN790" i="1" s="1"/>
  <c r="BD790" i="1" s="1"/>
  <c r="I794" i="1"/>
  <c r="O794" i="1" s="1"/>
  <c r="AI794" i="1" s="1"/>
  <c r="AO794" i="1" s="1"/>
  <c r="BE794" i="1" s="1"/>
  <c r="O795" i="1"/>
  <c r="AI795" i="1" s="1"/>
  <c r="AO795" i="1" s="1"/>
  <c r="BE795" i="1" s="1"/>
  <c r="I809" i="1"/>
  <c r="O809" i="1" s="1"/>
  <c r="AI809" i="1" s="1"/>
  <c r="AO809" i="1" s="1"/>
  <c r="BE809" i="1" s="1"/>
  <c r="O810" i="1"/>
  <c r="AI810" i="1" s="1"/>
  <c r="AO810" i="1" s="1"/>
  <c r="BE810" i="1" s="1"/>
  <c r="I825" i="1"/>
  <c r="O825" i="1" s="1"/>
  <c r="AI825" i="1" s="1"/>
  <c r="AO825" i="1" s="1"/>
  <c r="BE825" i="1" s="1"/>
  <c r="O828" i="1"/>
  <c r="AI828" i="1" s="1"/>
  <c r="AO828" i="1" s="1"/>
  <c r="BE828" i="1" s="1"/>
  <c r="G838" i="1"/>
  <c r="M838" i="1" s="1"/>
  <c r="AG838" i="1" s="1"/>
  <c r="AM838" i="1" s="1"/>
  <c r="BC838" i="1" s="1"/>
  <c r="M839" i="1"/>
  <c r="AG839" i="1" s="1"/>
  <c r="AM839" i="1" s="1"/>
  <c r="BC839" i="1" s="1"/>
  <c r="H843" i="1"/>
  <c r="N843" i="1" s="1"/>
  <c r="Q843" i="1" s="1"/>
  <c r="AH843" i="1" s="1"/>
  <c r="AN843" i="1" s="1"/>
  <c r="BD843" i="1" s="1"/>
  <c r="N846" i="1"/>
  <c r="Q846" i="1" s="1"/>
  <c r="AH846" i="1" s="1"/>
  <c r="AN846" i="1" s="1"/>
  <c r="BD846" i="1" s="1"/>
  <c r="G863" i="1"/>
  <c r="M864" i="1"/>
  <c r="AG864" i="1" s="1"/>
  <c r="AM864" i="1" s="1"/>
  <c r="BC864" i="1" s="1"/>
  <c r="G891" i="1"/>
  <c r="M892" i="1"/>
  <c r="AG892" i="1" s="1"/>
  <c r="AM892" i="1" s="1"/>
  <c r="BC892" i="1" s="1"/>
  <c r="I921" i="1"/>
  <c r="O922" i="1"/>
  <c r="AI922" i="1" s="1"/>
  <c r="AO922" i="1" s="1"/>
  <c r="BE922" i="1" s="1"/>
  <c r="G931" i="1"/>
  <c r="M931" i="1" s="1"/>
  <c r="AG931" i="1" s="1"/>
  <c r="AM931" i="1" s="1"/>
  <c r="BC931" i="1" s="1"/>
  <c r="M932" i="1"/>
  <c r="AG932" i="1" s="1"/>
  <c r="AM932" i="1" s="1"/>
  <c r="BC932" i="1" s="1"/>
  <c r="H934" i="1"/>
  <c r="N934" i="1" s="1"/>
  <c r="Q934" i="1" s="1"/>
  <c r="AH934" i="1" s="1"/>
  <c r="AN934" i="1" s="1"/>
  <c r="BD934" i="1" s="1"/>
  <c r="N935" i="1"/>
  <c r="Q935" i="1" s="1"/>
  <c r="AH935" i="1" s="1"/>
  <c r="AN935" i="1" s="1"/>
  <c r="BD935" i="1" s="1"/>
  <c r="I937" i="1"/>
  <c r="O937" i="1" s="1"/>
  <c r="AI937" i="1" s="1"/>
  <c r="AO937" i="1" s="1"/>
  <c r="BE937" i="1" s="1"/>
  <c r="O938" i="1"/>
  <c r="AI938" i="1" s="1"/>
  <c r="AO938" i="1" s="1"/>
  <c r="BE938" i="1" s="1"/>
  <c r="H947" i="1"/>
  <c r="N947" i="1" s="1"/>
  <c r="Q947" i="1" s="1"/>
  <c r="AH947" i="1" s="1"/>
  <c r="AN947" i="1" s="1"/>
  <c r="BD947" i="1" s="1"/>
  <c r="N948" i="1"/>
  <c r="Q948" i="1" s="1"/>
  <c r="AH948" i="1" s="1"/>
  <c r="AN948" i="1" s="1"/>
  <c r="BD948" i="1" s="1"/>
  <c r="I954" i="1"/>
  <c r="O955" i="1"/>
  <c r="AI955" i="1" s="1"/>
  <c r="AO955" i="1" s="1"/>
  <c r="BE955" i="1" s="1"/>
  <c r="G967" i="1"/>
  <c r="M968" i="1"/>
  <c r="AG968" i="1" s="1"/>
  <c r="AM968" i="1" s="1"/>
  <c r="BC968" i="1" s="1"/>
  <c r="H986" i="1"/>
  <c r="N987" i="1"/>
  <c r="Q987" i="1" s="1"/>
  <c r="AH987" i="1" s="1"/>
  <c r="AN987" i="1" s="1"/>
  <c r="BD987" i="1" s="1"/>
  <c r="I992" i="1"/>
  <c r="O993" i="1"/>
  <c r="AI993" i="1" s="1"/>
  <c r="AO993" i="1" s="1"/>
  <c r="BE993" i="1" s="1"/>
  <c r="G1036" i="1"/>
  <c r="M1037" i="1"/>
  <c r="AG1037" i="1" s="1"/>
  <c r="AM1037" i="1" s="1"/>
  <c r="BC1037" i="1" s="1"/>
  <c r="H1042" i="1"/>
  <c r="N1043" i="1"/>
  <c r="Q1043" i="1" s="1"/>
  <c r="AH1043" i="1" s="1"/>
  <c r="AN1043" i="1" s="1"/>
  <c r="BD1043" i="1" s="1"/>
  <c r="I1047" i="1"/>
  <c r="O1047" i="1" s="1"/>
  <c r="AI1047" i="1" s="1"/>
  <c r="AO1047" i="1" s="1"/>
  <c r="BE1047" i="1" s="1"/>
  <c r="O1048" i="1"/>
  <c r="AI1048" i="1" s="1"/>
  <c r="AO1048" i="1" s="1"/>
  <c r="BE1048" i="1" s="1"/>
  <c r="G1056" i="1"/>
  <c r="M1057" i="1"/>
  <c r="AG1057" i="1" s="1"/>
  <c r="AM1057" i="1" s="1"/>
  <c r="BC1057" i="1" s="1"/>
  <c r="G1075" i="1"/>
  <c r="M1076" i="1"/>
  <c r="AG1076" i="1" s="1"/>
  <c r="AM1076" i="1" s="1"/>
  <c r="BC1076" i="1" s="1"/>
  <c r="H1087" i="1"/>
  <c r="N1088" i="1"/>
  <c r="Q1088" i="1" s="1"/>
  <c r="AH1088" i="1" s="1"/>
  <c r="AN1088" i="1" s="1"/>
  <c r="BD1088" i="1" s="1"/>
  <c r="I1100" i="1"/>
  <c r="O1101" i="1"/>
  <c r="AI1101" i="1" s="1"/>
  <c r="AO1101" i="1" s="1"/>
  <c r="BE1101" i="1" s="1"/>
  <c r="G1112" i="1"/>
  <c r="M1113" i="1"/>
  <c r="AG1113" i="1" s="1"/>
  <c r="AM1113" i="1" s="1"/>
  <c r="BC1113" i="1" s="1"/>
  <c r="G1145" i="1"/>
  <c r="M1146" i="1"/>
  <c r="AG1146" i="1" s="1"/>
  <c r="AM1146" i="1" s="1"/>
  <c r="BC1146" i="1" s="1"/>
  <c r="H1151" i="1"/>
  <c r="N1151" i="1" s="1"/>
  <c r="Q1151" i="1" s="1"/>
  <c r="AH1151" i="1" s="1"/>
  <c r="AN1151" i="1" s="1"/>
  <c r="BD1151" i="1" s="1"/>
  <c r="N1152" i="1"/>
  <c r="Q1152" i="1" s="1"/>
  <c r="AH1152" i="1" s="1"/>
  <c r="AN1152" i="1" s="1"/>
  <c r="BD1152" i="1" s="1"/>
  <c r="I1154" i="1"/>
  <c r="O1154" i="1" s="1"/>
  <c r="AI1154" i="1" s="1"/>
  <c r="AO1154" i="1" s="1"/>
  <c r="BE1154" i="1" s="1"/>
  <c r="O1155" i="1"/>
  <c r="AI1155" i="1" s="1"/>
  <c r="AO1155" i="1" s="1"/>
  <c r="BE1155" i="1" s="1"/>
  <c r="I1167" i="1"/>
  <c r="O1167" i="1" s="1"/>
  <c r="AI1167" i="1" s="1"/>
  <c r="AO1167" i="1" s="1"/>
  <c r="BE1167" i="1" s="1"/>
  <c r="O1168" i="1"/>
  <c r="AI1168" i="1" s="1"/>
  <c r="AO1168" i="1" s="1"/>
  <c r="BE1168" i="1" s="1"/>
  <c r="G1185" i="1"/>
  <c r="M1186" i="1"/>
  <c r="AG1186" i="1" s="1"/>
  <c r="AM1186" i="1" s="1"/>
  <c r="BC1186" i="1" s="1"/>
  <c r="I1212" i="1"/>
  <c r="O1213" i="1"/>
  <c r="AI1213" i="1" s="1"/>
  <c r="AO1213" i="1" s="1"/>
  <c r="BE1213" i="1" s="1"/>
  <c r="G1235" i="1"/>
  <c r="M1236" i="1"/>
  <c r="AG1236" i="1" s="1"/>
  <c r="AM1236" i="1" s="1"/>
  <c r="BC1236" i="1" s="1"/>
  <c r="H1240" i="1"/>
  <c r="N1241" i="1"/>
  <c r="Q1241" i="1" s="1"/>
  <c r="AH1241" i="1" s="1"/>
  <c r="AN1241" i="1" s="1"/>
  <c r="BD1241" i="1" s="1"/>
  <c r="I1245" i="1"/>
  <c r="O1246" i="1"/>
  <c r="AI1246" i="1" s="1"/>
  <c r="AO1246" i="1" s="1"/>
  <c r="BE1246" i="1" s="1"/>
  <c r="G1271" i="1"/>
  <c r="M1271" i="1" s="1"/>
  <c r="AG1271" i="1" s="1"/>
  <c r="AM1271" i="1" s="1"/>
  <c r="BC1271" i="1" s="1"/>
  <c r="M1272" i="1"/>
  <c r="AG1272" i="1" s="1"/>
  <c r="AM1272" i="1" s="1"/>
  <c r="BC1272" i="1" s="1"/>
  <c r="H1274" i="1"/>
  <c r="N1274" i="1" s="1"/>
  <c r="Q1274" i="1" s="1"/>
  <c r="AH1274" i="1" s="1"/>
  <c r="AN1274" i="1" s="1"/>
  <c r="BD1274" i="1" s="1"/>
  <c r="N1275" i="1"/>
  <c r="Q1275" i="1" s="1"/>
  <c r="AH1275" i="1" s="1"/>
  <c r="AN1275" i="1" s="1"/>
  <c r="BD1275" i="1" s="1"/>
  <c r="I1280" i="1"/>
  <c r="O1281" i="1"/>
  <c r="AI1281" i="1" s="1"/>
  <c r="AO1281" i="1" s="1"/>
  <c r="BE1281" i="1" s="1"/>
  <c r="I1299" i="1"/>
  <c r="O1300" i="1"/>
  <c r="AI1300" i="1" s="1"/>
  <c r="AO1300" i="1" s="1"/>
  <c r="BE1300" i="1" s="1"/>
  <c r="G1315" i="1"/>
  <c r="M1316" i="1"/>
  <c r="AG1316" i="1" s="1"/>
  <c r="AM1316" i="1" s="1"/>
  <c r="BC1316" i="1" s="1"/>
  <c r="H1328" i="1"/>
  <c r="N1329" i="1"/>
  <c r="Q1329" i="1" s="1"/>
  <c r="AH1329" i="1" s="1"/>
  <c r="AN1329" i="1" s="1"/>
  <c r="BD1329" i="1" s="1"/>
  <c r="I1333" i="1"/>
  <c r="O1334" i="1"/>
  <c r="AI1334" i="1" s="1"/>
  <c r="AO1334" i="1" s="1"/>
  <c r="BE1334" i="1" s="1"/>
  <c r="I1360" i="1"/>
  <c r="O1360" i="1" s="1"/>
  <c r="AI1360" i="1" s="1"/>
  <c r="AO1360" i="1" s="1"/>
  <c r="BE1360" i="1" s="1"/>
  <c r="O1361" i="1"/>
  <c r="AI1361" i="1" s="1"/>
  <c r="AO1361" i="1" s="1"/>
  <c r="BE1361" i="1" s="1"/>
  <c r="H1371" i="1"/>
  <c r="N1372" i="1"/>
  <c r="Q1372" i="1" s="1"/>
  <c r="AH1372" i="1" s="1"/>
  <c r="AN1372" i="1" s="1"/>
  <c r="BD1372" i="1" s="1"/>
  <c r="I1375" i="1"/>
  <c r="O1376" i="1"/>
  <c r="AI1376" i="1" s="1"/>
  <c r="AO1376" i="1" s="1"/>
  <c r="BE1376" i="1" s="1"/>
  <c r="G1384" i="1"/>
  <c r="M1384" i="1" s="1"/>
  <c r="AG1384" i="1" s="1"/>
  <c r="AM1384" i="1" s="1"/>
  <c r="BC1384" i="1" s="1"/>
  <c r="M1385" i="1"/>
  <c r="AG1385" i="1" s="1"/>
  <c r="AM1385" i="1" s="1"/>
  <c r="BC1385" i="1" s="1"/>
  <c r="H1387" i="1"/>
  <c r="N1387" i="1" s="1"/>
  <c r="Q1387" i="1" s="1"/>
  <c r="AH1387" i="1" s="1"/>
  <c r="AN1387" i="1" s="1"/>
  <c r="BD1387" i="1" s="1"/>
  <c r="N1388" i="1"/>
  <c r="Q1388" i="1" s="1"/>
  <c r="AH1388" i="1" s="1"/>
  <c r="AN1388" i="1" s="1"/>
  <c r="BD1388" i="1" s="1"/>
  <c r="G1397" i="1"/>
  <c r="M1397" i="1" s="1"/>
  <c r="AG1397" i="1" s="1"/>
  <c r="AM1397" i="1" s="1"/>
  <c r="BC1397" i="1" s="1"/>
  <c r="M1398" i="1"/>
  <c r="AG1398" i="1" s="1"/>
  <c r="AM1398" i="1" s="1"/>
  <c r="BC1398" i="1" s="1"/>
  <c r="H1405" i="1"/>
  <c r="N1406" i="1"/>
  <c r="Q1406" i="1" s="1"/>
  <c r="AH1406" i="1" s="1"/>
  <c r="AN1406" i="1" s="1"/>
  <c r="BD1406" i="1" s="1"/>
  <c r="G1432" i="1"/>
  <c r="M1433" i="1"/>
  <c r="AG1433" i="1" s="1"/>
  <c r="AM1433" i="1" s="1"/>
  <c r="BC1433" i="1" s="1"/>
  <c r="H1438" i="1"/>
  <c r="N1439" i="1"/>
  <c r="Q1439" i="1" s="1"/>
  <c r="AH1439" i="1" s="1"/>
  <c r="AN1439" i="1" s="1"/>
  <c r="BD1439" i="1" s="1"/>
  <c r="I1455" i="1"/>
  <c r="O1456" i="1"/>
  <c r="AI1456" i="1" s="1"/>
  <c r="AO1456" i="1" s="1"/>
  <c r="BE1456" i="1" s="1"/>
  <c r="G1481" i="1"/>
  <c r="M1482" i="1"/>
  <c r="AG1482" i="1" s="1"/>
  <c r="AM1482" i="1" s="1"/>
  <c r="BC1482" i="1" s="1"/>
  <c r="G1497" i="1"/>
  <c r="M1498" i="1"/>
  <c r="AG1498" i="1" s="1"/>
  <c r="AM1498" i="1" s="1"/>
  <c r="BC1498" i="1" s="1"/>
  <c r="G1520" i="1"/>
  <c r="M1521" i="1"/>
  <c r="AG1521" i="1" s="1"/>
  <c r="AM1521" i="1" s="1"/>
  <c r="BC1521" i="1" s="1"/>
  <c r="H1536" i="1"/>
  <c r="N1537" i="1"/>
  <c r="Q1537" i="1" s="1"/>
  <c r="AH1537" i="1" s="1"/>
  <c r="AN1537" i="1" s="1"/>
  <c r="BD1537" i="1" s="1"/>
  <c r="I1549" i="1"/>
  <c r="O1550" i="1"/>
  <c r="AI1550" i="1" s="1"/>
  <c r="AO1550" i="1" s="1"/>
  <c r="BE1550" i="1" s="1"/>
  <c r="G1565" i="1"/>
  <c r="M1566" i="1"/>
  <c r="AG1566" i="1" s="1"/>
  <c r="AM1566" i="1" s="1"/>
  <c r="BC1566" i="1" s="1"/>
  <c r="I1596" i="1"/>
  <c r="O1597" i="1"/>
  <c r="AI1597" i="1" s="1"/>
  <c r="AO1597" i="1" s="1"/>
  <c r="BE1597" i="1" s="1"/>
  <c r="G1606" i="1"/>
  <c r="M1606" i="1" s="1"/>
  <c r="AG1606" i="1" s="1"/>
  <c r="AM1606" i="1" s="1"/>
  <c r="BC1606" i="1" s="1"/>
  <c r="M1607" i="1"/>
  <c r="AG1607" i="1" s="1"/>
  <c r="AM1607" i="1" s="1"/>
  <c r="BC1607" i="1" s="1"/>
  <c r="H1609" i="1"/>
  <c r="N1609" i="1" s="1"/>
  <c r="Q1609" i="1" s="1"/>
  <c r="AH1609" i="1" s="1"/>
  <c r="AN1609" i="1" s="1"/>
  <c r="BD1609" i="1" s="1"/>
  <c r="N1610" i="1"/>
  <c r="Q1610" i="1" s="1"/>
  <c r="AH1610" i="1" s="1"/>
  <c r="AN1610" i="1" s="1"/>
  <c r="BD1610" i="1" s="1"/>
  <c r="I1612" i="1"/>
  <c r="O1612" i="1" s="1"/>
  <c r="AI1612" i="1" s="1"/>
  <c r="AO1612" i="1" s="1"/>
  <c r="BE1612" i="1" s="1"/>
  <c r="O1613" i="1"/>
  <c r="AI1613" i="1" s="1"/>
  <c r="AO1613" i="1" s="1"/>
  <c r="BE1613" i="1" s="1"/>
  <c r="H1622" i="1"/>
  <c r="N1622" i="1" s="1"/>
  <c r="Q1622" i="1" s="1"/>
  <c r="AH1622" i="1" s="1"/>
  <c r="AN1622" i="1" s="1"/>
  <c r="BD1622" i="1" s="1"/>
  <c r="N1623" i="1"/>
  <c r="Q1623" i="1" s="1"/>
  <c r="AH1623" i="1" s="1"/>
  <c r="AN1623" i="1" s="1"/>
  <c r="BD1623" i="1" s="1"/>
  <c r="I1629" i="1"/>
  <c r="O1630" i="1"/>
  <c r="AI1630" i="1" s="1"/>
  <c r="AO1630" i="1" s="1"/>
  <c r="BE1630" i="1" s="1"/>
  <c r="I1663" i="1"/>
  <c r="O1664" i="1"/>
  <c r="AI1664" i="1" s="1"/>
  <c r="AO1664" i="1" s="1"/>
  <c r="BE1664" i="1" s="1"/>
  <c r="G1682" i="1"/>
  <c r="M1683" i="1"/>
  <c r="AG1683" i="1" s="1"/>
  <c r="AM1683" i="1" s="1"/>
  <c r="BC1683" i="1" s="1"/>
  <c r="H1687" i="1"/>
  <c r="N1688" i="1"/>
  <c r="Q1688" i="1" s="1"/>
  <c r="AH1688" i="1" s="1"/>
  <c r="AN1688" i="1" s="1"/>
  <c r="BD1688" i="1" s="1"/>
  <c r="I1692" i="1"/>
  <c r="O1693" i="1"/>
  <c r="AI1693" i="1" s="1"/>
  <c r="AO1693" i="1" s="1"/>
  <c r="BE1693" i="1" s="1"/>
  <c r="G1715" i="1"/>
  <c r="M1715" i="1" s="1"/>
  <c r="AG1715" i="1" s="1"/>
  <c r="AM1715" i="1" s="1"/>
  <c r="BC1715" i="1" s="1"/>
  <c r="M1716" i="1"/>
  <c r="AG1716" i="1" s="1"/>
  <c r="AM1716" i="1" s="1"/>
  <c r="BC1716" i="1" s="1"/>
  <c r="H1721" i="1"/>
  <c r="N1722" i="1"/>
  <c r="Q1722" i="1" s="1"/>
  <c r="AH1722" i="1" s="1"/>
  <c r="AN1722" i="1" s="1"/>
  <c r="BD1722" i="1" s="1"/>
  <c r="H1740" i="1"/>
  <c r="N1741" i="1"/>
  <c r="Q1741" i="1" s="1"/>
  <c r="AH1741" i="1" s="1"/>
  <c r="AN1741" i="1" s="1"/>
  <c r="BD1741" i="1" s="1"/>
  <c r="I1744" i="1"/>
  <c r="O1745" i="1"/>
  <c r="AI1745" i="1" s="1"/>
  <c r="AO1745" i="1" s="1"/>
  <c r="BE1745" i="1" s="1"/>
  <c r="G1769" i="1"/>
  <c r="M1770" i="1"/>
  <c r="AG1770" i="1" s="1"/>
  <c r="AM1770" i="1" s="1"/>
  <c r="BC1770" i="1" s="1"/>
  <c r="H1774" i="1"/>
  <c r="N1775" i="1"/>
  <c r="Q1775" i="1" s="1"/>
  <c r="AH1775" i="1" s="1"/>
  <c r="AN1775" i="1" s="1"/>
  <c r="BD1775" i="1" s="1"/>
  <c r="I1781" i="1"/>
  <c r="O1782" i="1"/>
  <c r="AI1782" i="1" s="1"/>
  <c r="AO1782" i="1" s="1"/>
  <c r="BE1782" i="1" s="1"/>
  <c r="H1797" i="1"/>
  <c r="N1797" i="1" s="1"/>
  <c r="Q1797" i="1" s="1"/>
  <c r="AH1797" i="1" s="1"/>
  <c r="AN1797" i="1" s="1"/>
  <c r="BD1797" i="1" s="1"/>
  <c r="N1798" i="1"/>
  <c r="Q1798" i="1" s="1"/>
  <c r="AH1798" i="1" s="1"/>
  <c r="AN1798" i="1" s="1"/>
  <c r="BD1798" i="1" s="1"/>
  <c r="H1810" i="1"/>
  <c r="N1811" i="1"/>
  <c r="Q1811" i="1" s="1"/>
  <c r="AH1811" i="1" s="1"/>
  <c r="AN1811" i="1" s="1"/>
  <c r="BD1811" i="1" s="1"/>
  <c r="I1814" i="1"/>
  <c r="O1815" i="1"/>
  <c r="AI1815" i="1" s="1"/>
  <c r="AO1815" i="1" s="1"/>
  <c r="BE1815" i="1" s="1"/>
  <c r="G1823" i="1"/>
  <c r="M1823" i="1" s="1"/>
  <c r="AG1823" i="1" s="1"/>
  <c r="AM1823" i="1" s="1"/>
  <c r="BC1823" i="1" s="1"/>
  <c r="M1824" i="1"/>
  <c r="AG1824" i="1" s="1"/>
  <c r="AM1824" i="1" s="1"/>
  <c r="BC1824" i="1" s="1"/>
  <c r="H1826" i="1"/>
  <c r="N1826" i="1" s="1"/>
  <c r="Q1826" i="1" s="1"/>
  <c r="AH1826" i="1" s="1"/>
  <c r="AN1826" i="1" s="1"/>
  <c r="BD1826" i="1" s="1"/>
  <c r="N1827" i="1"/>
  <c r="Q1827" i="1" s="1"/>
  <c r="AH1827" i="1" s="1"/>
  <c r="AN1827" i="1" s="1"/>
  <c r="BD1827" i="1" s="1"/>
  <c r="G1836" i="1"/>
  <c r="M1836" i="1" s="1"/>
  <c r="AG1836" i="1" s="1"/>
  <c r="AM1836" i="1" s="1"/>
  <c r="BC1836" i="1" s="1"/>
  <c r="M1837" i="1"/>
  <c r="AG1837" i="1" s="1"/>
  <c r="AM1837" i="1" s="1"/>
  <c r="BC1837" i="1" s="1"/>
  <c r="H1843" i="1"/>
  <c r="N1844" i="1"/>
  <c r="Q1844" i="1" s="1"/>
  <c r="AH1844" i="1" s="1"/>
  <c r="AN1844" i="1" s="1"/>
  <c r="BD1844" i="1" s="1"/>
  <c r="I1850" i="1"/>
  <c r="O1851" i="1"/>
  <c r="AI1851" i="1" s="1"/>
  <c r="AO1851" i="1" s="1"/>
  <c r="BE1851" i="1" s="1"/>
  <c r="G1875" i="1"/>
  <c r="M1876" i="1"/>
  <c r="AG1876" i="1" s="1"/>
  <c r="AM1876" i="1" s="1"/>
  <c r="BC1876" i="1" s="1"/>
  <c r="H1881" i="1"/>
  <c r="N1882" i="1"/>
  <c r="Q1882" i="1" s="1"/>
  <c r="AH1882" i="1" s="1"/>
  <c r="AN1882" i="1" s="1"/>
  <c r="BD1882" i="1" s="1"/>
  <c r="I1894" i="1"/>
  <c r="O1895" i="1"/>
  <c r="AI1895" i="1" s="1"/>
  <c r="AO1895" i="1" s="1"/>
  <c r="BE1895" i="1" s="1"/>
  <c r="G1904" i="1"/>
  <c r="M1905" i="1"/>
  <c r="AG1905" i="1" s="1"/>
  <c r="AM1905" i="1" s="1"/>
  <c r="BC1905" i="1" s="1"/>
  <c r="H1925" i="1"/>
  <c r="N1926" i="1"/>
  <c r="Q1926" i="1" s="1"/>
  <c r="AH1926" i="1" s="1"/>
  <c r="AN1926" i="1" s="1"/>
  <c r="BD1926" i="1" s="1"/>
  <c r="I1930" i="1"/>
  <c r="O1930" i="1" s="1"/>
  <c r="AI1930" i="1" s="1"/>
  <c r="AO1930" i="1" s="1"/>
  <c r="BE1930" i="1" s="1"/>
  <c r="O1931" i="1"/>
  <c r="AI1931" i="1" s="1"/>
  <c r="AO1931" i="1" s="1"/>
  <c r="BE1931" i="1" s="1"/>
  <c r="G1939" i="1"/>
  <c r="M1940" i="1"/>
  <c r="AG1940" i="1" s="1"/>
  <c r="AM1940" i="1" s="1"/>
  <c r="BC1940" i="1" s="1"/>
  <c r="G1958" i="1"/>
  <c r="M1959" i="1"/>
  <c r="AG1959" i="1" s="1"/>
  <c r="AM1959" i="1" s="1"/>
  <c r="BC1959" i="1" s="1"/>
  <c r="H1962" i="1"/>
  <c r="N1963" i="1"/>
  <c r="Q1963" i="1" s="1"/>
  <c r="AH1963" i="1" s="1"/>
  <c r="AN1963" i="1" s="1"/>
  <c r="BD1963" i="1" s="1"/>
  <c r="I1974" i="1"/>
  <c r="O1975" i="1"/>
  <c r="AI1975" i="1" s="1"/>
  <c r="AO1975" i="1" s="1"/>
  <c r="BE1975" i="1" s="1"/>
  <c r="G1992" i="1"/>
  <c r="M1993" i="1"/>
  <c r="AG1993" i="1" s="1"/>
  <c r="AM1993" i="1" s="1"/>
  <c r="BC1993" i="1" s="1"/>
  <c r="H1999" i="1"/>
  <c r="N2000" i="1"/>
  <c r="Q2000" i="1" s="1"/>
  <c r="AH2000" i="1" s="1"/>
  <c r="AN2000" i="1" s="1"/>
  <c r="BD2000" i="1" s="1"/>
  <c r="G2015" i="1"/>
  <c r="M2015" i="1" s="1"/>
  <c r="AG2015" i="1" s="1"/>
  <c r="AM2015" i="1" s="1"/>
  <c r="BC2015" i="1" s="1"/>
  <c r="M2016" i="1"/>
  <c r="AG2016" i="1" s="1"/>
  <c r="AM2016" i="1" s="1"/>
  <c r="BC2016" i="1" s="1"/>
  <c r="G2030" i="1"/>
  <c r="M2031" i="1"/>
  <c r="AG2031" i="1" s="1"/>
  <c r="AM2031" i="1" s="1"/>
  <c r="BC2031" i="1" s="1"/>
  <c r="H2036" i="1"/>
  <c r="N2036" i="1" s="1"/>
  <c r="Q2036" i="1" s="1"/>
  <c r="AH2036" i="1" s="1"/>
  <c r="AN2036" i="1" s="1"/>
  <c r="BD2036" i="1" s="1"/>
  <c r="N2037" i="1"/>
  <c r="Q2037" i="1" s="1"/>
  <c r="AH2037" i="1" s="1"/>
  <c r="AN2037" i="1" s="1"/>
  <c r="BD2037" i="1" s="1"/>
  <c r="I2039" i="1"/>
  <c r="O2039" i="1" s="1"/>
  <c r="AI2039" i="1" s="1"/>
  <c r="AO2039" i="1" s="1"/>
  <c r="BE2039" i="1" s="1"/>
  <c r="O2040" i="1"/>
  <c r="AI2040" i="1" s="1"/>
  <c r="AO2040" i="1" s="1"/>
  <c r="BE2040" i="1" s="1"/>
  <c r="G2047" i="1"/>
  <c r="M2047" i="1" s="1"/>
  <c r="AG2047" i="1" s="1"/>
  <c r="AM2047" i="1" s="1"/>
  <c r="BC2047" i="1" s="1"/>
  <c r="M2048" i="1"/>
  <c r="AG2048" i="1" s="1"/>
  <c r="AM2048" i="1" s="1"/>
  <c r="BC2048" i="1" s="1"/>
  <c r="H2050" i="1"/>
  <c r="N2050" i="1" s="1"/>
  <c r="Q2050" i="1" s="1"/>
  <c r="AH2050" i="1" s="1"/>
  <c r="AN2050" i="1" s="1"/>
  <c r="BD2050" i="1" s="1"/>
  <c r="N2051" i="1"/>
  <c r="Q2051" i="1" s="1"/>
  <c r="AH2051" i="1" s="1"/>
  <c r="AN2051" i="1" s="1"/>
  <c r="BD2051" i="1" s="1"/>
  <c r="I2057" i="1"/>
  <c r="O2058" i="1"/>
  <c r="AI2058" i="1" s="1"/>
  <c r="AO2058" i="1" s="1"/>
  <c r="BE2058" i="1" s="1"/>
  <c r="G2070" i="1"/>
  <c r="M2071" i="1"/>
  <c r="AG2071" i="1" s="1"/>
  <c r="AM2071" i="1" s="1"/>
  <c r="BC2071" i="1" s="1"/>
  <c r="H2089" i="1"/>
  <c r="N2090" i="1"/>
  <c r="Q2090" i="1" s="1"/>
  <c r="AH2090" i="1" s="1"/>
  <c r="AN2090" i="1" s="1"/>
  <c r="BD2090" i="1" s="1"/>
  <c r="I2095" i="1"/>
  <c r="O2096" i="1"/>
  <c r="AI2096" i="1" s="1"/>
  <c r="AO2096" i="1" s="1"/>
  <c r="BE2096" i="1" s="1"/>
  <c r="G2113" i="1"/>
  <c r="M2114" i="1"/>
  <c r="AG2114" i="1" s="1"/>
  <c r="AM2114" i="1" s="1"/>
  <c r="BC2114" i="1" s="1"/>
  <c r="H2118" i="1"/>
  <c r="N2119" i="1"/>
  <c r="Q2119" i="1" s="1"/>
  <c r="AH2119" i="1" s="1"/>
  <c r="AN2119" i="1" s="1"/>
  <c r="BD2119" i="1" s="1"/>
  <c r="I2139" i="1"/>
  <c r="O2140" i="1"/>
  <c r="AI2140" i="1" s="1"/>
  <c r="AO2140" i="1" s="1"/>
  <c r="BE2140" i="1" s="1"/>
  <c r="G2153" i="1"/>
  <c r="M2153" i="1" s="1"/>
  <c r="AG2153" i="1" s="1"/>
  <c r="AM2153" i="1" s="1"/>
  <c r="BC2153" i="1" s="1"/>
  <c r="M2154" i="1"/>
  <c r="AG2154" i="1" s="1"/>
  <c r="AM2154" i="1" s="1"/>
  <c r="BC2154" i="1" s="1"/>
  <c r="H2159" i="1"/>
  <c r="N2160" i="1"/>
  <c r="Q2160" i="1" s="1"/>
  <c r="AH2160" i="1" s="1"/>
  <c r="AN2160" i="1" s="1"/>
  <c r="BD2160" i="1" s="1"/>
  <c r="H2178" i="1"/>
  <c r="N2179" i="1"/>
  <c r="Q2179" i="1" s="1"/>
  <c r="AH2179" i="1" s="1"/>
  <c r="AN2179" i="1" s="1"/>
  <c r="BD2179" i="1" s="1"/>
  <c r="I2194" i="1"/>
  <c r="O2195" i="1"/>
  <c r="AI2195" i="1" s="1"/>
  <c r="AO2195" i="1" s="1"/>
  <c r="BE2195" i="1" s="1"/>
  <c r="G2212" i="1"/>
  <c r="M2213" i="1"/>
  <c r="AG2213" i="1" s="1"/>
  <c r="AM2213" i="1" s="1"/>
  <c r="BC2213" i="1" s="1"/>
  <c r="H2219" i="1"/>
  <c r="N2220" i="1"/>
  <c r="Q2220" i="1" s="1"/>
  <c r="AH2220" i="1" s="1"/>
  <c r="AN2220" i="1" s="1"/>
  <c r="BD2220" i="1" s="1"/>
  <c r="G2235" i="1"/>
  <c r="M2235" i="1" s="1"/>
  <c r="AG2235" i="1" s="1"/>
  <c r="AM2235" i="1" s="1"/>
  <c r="BC2235" i="1" s="1"/>
  <c r="M2236" i="1"/>
  <c r="AG2236" i="1" s="1"/>
  <c r="AM2236" i="1" s="1"/>
  <c r="BC2236" i="1" s="1"/>
  <c r="G2250" i="1"/>
  <c r="M2251" i="1"/>
  <c r="AG2251" i="1" s="1"/>
  <c r="AM2251" i="1" s="1"/>
  <c r="BC2251" i="1" s="1"/>
  <c r="H2256" i="1"/>
  <c r="N2256" i="1" s="1"/>
  <c r="Q2256" i="1" s="1"/>
  <c r="AH2256" i="1" s="1"/>
  <c r="AN2256" i="1" s="1"/>
  <c r="BD2256" i="1" s="1"/>
  <c r="N2257" i="1"/>
  <c r="Q2257" i="1" s="1"/>
  <c r="AH2257" i="1" s="1"/>
  <c r="AN2257" i="1" s="1"/>
  <c r="BD2257" i="1" s="1"/>
  <c r="I2259" i="1"/>
  <c r="O2259" i="1" s="1"/>
  <c r="AI2259" i="1" s="1"/>
  <c r="AO2259" i="1" s="1"/>
  <c r="BE2259" i="1" s="1"/>
  <c r="O2260" i="1"/>
  <c r="AI2260" i="1" s="1"/>
  <c r="AO2260" i="1" s="1"/>
  <c r="BE2260" i="1" s="1"/>
  <c r="I2272" i="1"/>
  <c r="O2272" i="1" s="1"/>
  <c r="AI2272" i="1" s="1"/>
  <c r="AO2272" i="1" s="1"/>
  <c r="BE2272" i="1" s="1"/>
  <c r="O2273" i="1"/>
  <c r="AI2273" i="1" s="1"/>
  <c r="AO2273" i="1" s="1"/>
  <c r="BE2273" i="1" s="1"/>
  <c r="G2286" i="1"/>
  <c r="M2287" i="1"/>
  <c r="AG2287" i="1" s="1"/>
  <c r="AM2287" i="1" s="1"/>
  <c r="BC2287" i="1" s="1"/>
  <c r="I2310" i="1"/>
  <c r="O2311" i="1"/>
  <c r="AI2311" i="1" s="1"/>
  <c r="AO2311" i="1" s="1"/>
  <c r="BE2311" i="1" s="1"/>
  <c r="G2329" i="1"/>
  <c r="M2330" i="1"/>
  <c r="AG2330" i="1" s="1"/>
  <c r="AM2330" i="1" s="1"/>
  <c r="BC2330" i="1" s="1"/>
  <c r="H2334" i="1"/>
  <c r="N2335" i="1"/>
  <c r="Q2335" i="1" s="1"/>
  <c r="AH2335" i="1" s="1"/>
  <c r="AN2335" i="1" s="1"/>
  <c r="BD2335" i="1" s="1"/>
  <c r="I2339" i="1"/>
  <c r="O2340" i="1"/>
  <c r="AI2340" i="1" s="1"/>
  <c r="AO2340" i="1" s="1"/>
  <c r="BE2340" i="1" s="1"/>
  <c r="G2366" i="1"/>
  <c r="M2366" i="1" s="1"/>
  <c r="AG2366" i="1" s="1"/>
  <c r="AM2366" i="1" s="1"/>
  <c r="BC2366" i="1" s="1"/>
  <c r="M2367" i="1"/>
  <c r="AG2367" i="1" s="1"/>
  <c r="AM2367" i="1" s="1"/>
  <c r="BC2367" i="1" s="1"/>
  <c r="H2369" i="1"/>
  <c r="N2369" i="1" s="1"/>
  <c r="Q2369" i="1" s="1"/>
  <c r="AH2369" i="1" s="1"/>
  <c r="AN2369" i="1" s="1"/>
  <c r="BD2369" i="1" s="1"/>
  <c r="N2370" i="1"/>
  <c r="Q2370" i="1" s="1"/>
  <c r="AH2370" i="1" s="1"/>
  <c r="AN2370" i="1" s="1"/>
  <c r="BD2370" i="1" s="1"/>
  <c r="I2375" i="1"/>
  <c r="O2376" i="1"/>
  <c r="AI2376" i="1" s="1"/>
  <c r="AO2376" i="1" s="1"/>
  <c r="BE2376" i="1" s="1"/>
  <c r="H2395" i="1"/>
  <c r="N2396" i="1"/>
  <c r="Q2396" i="1" s="1"/>
  <c r="AH2396" i="1" s="1"/>
  <c r="AN2396" i="1" s="1"/>
  <c r="BD2396" i="1" s="1"/>
  <c r="I2399" i="1"/>
  <c r="O2400" i="1"/>
  <c r="AI2400" i="1" s="1"/>
  <c r="AO2400" i="1" s="1"/>
  <c r="BE2400" i="1" s="1"/>
  <c r="G2424" i="1"/>
  <c r="M2425" i="1"/>
  <c r="AG2425" i="1" s="1"/>
  <c r="AM2425" i="1" s="1"/>
  <c r="BC2425" i="1" s="1"/>
  <c r="H2429" i="1"/>
  <c r="N2430" i="1"/>
  <c r="Q2430" i="1" s="1"/>
  <c r="AH2430" i="1" s="1"/>
  <c r="AN2430" i="1" s="1"/>
  <c r="BD2430" i="1" s="1"/>
  <c r="I2436" i="1"/>
  <c r="O2437" i="1"/>
  <c r="AI2437" i="1" s="1"/>
  <c r="AO2437" i="1" s="1"/>
  <c r="BE2437" i="1" s="1"/>
  <c r="H2452" i="1"/>
  <c r="N2452" i="1" s="1"/>
  <c r="Q2452" i="1" s="1"/>
  <c r="AH2452" i="1" s="1"/>
  <c r="AN2452" i="1" s="1"/>
  <c r="BD2452" i="1" s="1"/>
  <c r="N2453" i="1"/>
  <c r="Q2453" i="1" s="1"/>
  <c r="AH2453" i="1" s="1"/>
  <c r="AN2453" i="1" s="1"/>
  <c r="BD2453" i="1" s="1"/>
  <c r="H2465" i="1"/>
  <c r="N2466" i="1"/>
  <c r="Q2466" i="1" s="1"/>
  <c r="AH2466" i="1" s="1"/>
  <c r="AN2466" i="1" s="1"/>
  <c r="BD2466" i="1" s="1"/>
  <c r="I2469" i="1"/>
  <c r="O2470" i="1"/>
  <c r="AI2470" i="1" s="1"/>
  <c r="AO2470" i="1" s="1"/>
  <c r="BE2470" i="1" s="1"/>
  <c r="G2478" i="1"/>
  <c r="M2478" i="1" s="1"/>
  <c r="AG2478" i="1" s="1"/>
  <c r="AM2478" i="1" s="1"/>
  <c r="BC2478" i="1" s="1"/>
  <c r="M2479" i="1"/>
  <c r="AG2479" i="1" s="1"/>
  <c r="AM2479" i="1" s="1"/>
  <c r="BC2479" i="1" s="1"/>
  <c r="H2481" i="1"/>
  <c r="N2481" i="1" s="1"/>
  <c r="Q2481" i="1" s="1"/>
  <c r="AH2481" i="1" s="1"/>
  <c r="AN2481" i="1" s="1"/>
  <c r="BD2481" i="1" s="1"/>
  <c r="N2482" i="1"/>
  <c r="Q2482" i="1" s="1"/>
  <c r="AH2482" i="1" s="1"/>
  <c r="AN2482" i="1" s="1"/>
  <c r="BD2482" i="1" s="1"/>
  <c r="I2486" i="1"/>
  <c r="O2486" i="1" s="1"/>
  <c r="AI2486" i="1" s="1"/>
  <c r="AO2486" i="1" s="1"/>
  <c r="BE2486" i="1" s="1"/>
  <c r="O2487" i="1"/>
  <c r="AI2487" i="1" s="1"/>
  <c r="AO2487" i="1" s="1"/>
  <c r="BE2487" i="1" s="1"/>
  <c r="H2515" i="1"/>
  <c r="N2516" i="1"/>
  <c r="Q2516" i="1" s="1"/>
  <c r="AH2516" i="1" s="1"/>
  <c r="AN2516" i="1" s="1"/>
  <c r="BD2516" i="1" s="1"/>
  <c r="I2521" i="1"/>
  <c r="O2522" i="1"/>
  <c r="AI2522" i="1" s="1"/>
  <c r="AO2522" i="1" s="1"/>
  <c r="BE2522" i="1" s="1"/>
  <c r="G2539" i="1"/>
  <c r="M2540" i="1"/>
  <c r="AG2540" i="1" s="1"/>
  <c r="AM2540" i="1" s="1"/>
  <c r="BC2540" i="1" s="1"/>
  <c r="H2547" i="1"/>
  <c r="N2548" i="1"/>
  <c r="Q2548" i="1" s="1"/>
  <c r="AH2548" i="1" s="1"/>
  <c r="AN2548" i="1" s="1"/>
  <c r="BD2548" i="1" s="1"/>
  <c r="G2563" i="1"/>
  <c r="M2563" i="1" s="1"/>
  <c r="AG2563" i="1" s="1"/>
  <c r="AM2563" i="1" s="1"/>
  <c r="BC2563" i="1" s="1"/>
  <c r="M2564" i="1"/>
  <c r="AG2564" i="1" s="1"/>
  <c r="AM2564" i="1" s="1"/>
  <c r="BC2564" i="1" s="1"/>
  <c r="H2569" i="1"/>
  <c r="N2570" i="1"/>
  <c r="Q2570" i="1" s="1"/>
  <c r="AH2570" i="1" s="1"/>
  <c r="AN2570" i="1" s="1"/>
  <c r="BD2570" i="1" s="1"/>
  <c r="H2588" i="1"/>
  <c r="N2589" i="1"/>
  <c r="Q2589" i="1" s="1"/>
  <c r="AH2589" i="1" s="1"/>
  <c r="AN2589" i="1" s="1"/>
  <c r="BD2589" i="1" s="1"/>
  <c r="I2601" i="1"/>
  <c r="O2602" i="1"/>
  <c r="AI2602" i="1" s="1"/>
  <c r="AO2602" i="1" s="1"/>
  <c r="BE2602" i="1" s="1"/>
  <c r="G2630" i="1"/>
  <c r="M2631" i="1"/>
  <c r="AG2631" i="1" s="1"/>
  <c r="AM2631" i="1" s="1"/>
  <c r="BC2631" i="1" s="1"/>
  <c r="H2652" i="1"/>
  <c r="N2653" i="1"/>
  <c r="Q2653" i="1" s="1"/>
  <c r="AH2653" i="1" s="1"/>
  <c r="AN2653" i="1" s="1"/>
  <c r="BD2653" i="1" s="1"/>
  <c r="I2662" i="1"/>
  <c r="O2662" i="1" s="1"/>
  <c r="AI2662" i="1" s="1"/>
  <c r="AO2662" i="1" s="1"/>
  <c r="BE2662" i="1" s="1"/>
  <c r="O2663" i="1"/>
  <c r="AI2663" i="1" s="1"/>
  <c r="AO2663" i="1" s="1"/>
  <c r="BE2663" i="1" s="1"/>
  <c r="G2668" i="1"/>
  <c r="M2668" i="1" s="1"/>
  <c r="AG2668" i="1" s="1"/>
  <c r="AM2668" i="1" s="1"/>
  <c r="BC2668" i="1" s="1"/>
  <c r="M2669" i="1"/>
  <c r="AG2669" i="1" s="1"/>
  <c r="AM2669" i="1" s="1"/>
  <c r="BC2669" i="1" s="1"/>
  <c r="H2674" i="1"/>
  <c r="N2674" i="1" s="1"/>
  <c r="Q2674" i="1" s="1"/>
  <c r="AH2674" i="1" s="1"/>
  <c r="AN2674" i="1" s="1"/>
  <c r="BD2674" i="1" s="1"/>
  <c r="N2675" i="1"/>
  <c r="Q2675" i="1" s="1"/>
  <c r="AH2675" i="1" s="1"/>
  <c r="AN2675" i="1" s="1"/>
  <c r="BD2675" i="1" s="1"/>
  <c r="I2677" i="1"/>
  <c r="O2677" i="1" s="1"/>
  <c r="AI2677" i="1" s="1"/>
  <c r="AO2677" i="1" s="1"/>
  <c r="BE2677" i="1" s="1"/>
  <c r="O2678" i="1"/>
  <c r="AI2678" i="1" s="1"/>
  <c r="AO2678" i="1" s="1"/>
  <c r="BE2678" i="1" s="1"/>
  <c r="G2684" i="1"/>
  <c r="M2685" i="1"/>
  <c r="AG2685" i="1" s="1"/>
  <c r="AM2685" i="1" s="1"/>
  <c r="BC2685" i="1" s="1"/>
  <c r="H2688" i="1"/>
  <c r="N2689" i="1"/>
  <c r="Q2689" i="1" s="1"/>
  <c r="AH2689" i="1" s="1"/>
  <c r="AN2689" i="1" s="1"/>
  <c r="BD2689" i="1" s="1"/>
  <c r="I2692" i="1"/>
  <c r="O2692" i="1" s="1"/>
  <c r="AI2692" i="1" s="1"/>
  <c r="AO2692" i="1" s="1"/>
  <c r="BE2692" i="1" s="1"/>
  <c r="O2693" i="1"/>
  <c r="AI2693" i="1" s="1"/>
  <c r="AO2693" i="1" s="1"/>
  <c r="BE2693" i="1" s="1"/>
  <c r="G2703" i="1"/>
  <c r="M2704" i="1"/>
  <c r="AG2704" i="1" s="1"/>
  <c r="AM2704" i="1" s="1"/>
  <c r="BC2704" i="1" s="1"/>
  <c r="H2711" i="1"/>
  <c r="N2712" i="1"/>
  <c r="Q2712" i="1" s="1"/>
  <c r="AH2712" i="1" s="1"/>
  <c r="AN2712" i="1" s="1"/>
  <c r="BD2712" i="1" s="1"/>
  <c r="I2717" i="1"/>
  <c r="O2718" i="1"/>
  <c r="AI2718" i="1" s="1"/>
  <c r="AO2718" i="1" s="1"/>
  <c r="BE2718" i="1" s="1"/>
  <c r="I2765" i="1"/>
  <c r="O2765" i="1" s="1"/>
  <c r="AI2765" i="1" s="1"/>
  <c r="AO2765" i="1" s="1"/>
  <c r="BE2765" i="1" s="1"/>
  <c r="O2766" i="1"/>
  <c r="AI2766" i="1" s="1"/>
  <c r="AO2766" i="1" s="1"/>
  <c r="BE2766" i="1" s="1"/>
  <c r="I2798" i="1"/>
  <c r="O2798" i="1" s="1"/>
  <c r="AI2798" i="1" s="1"/>
  <c r="AO2798" i="1" s="1"/>
  <c r="BE2798" i="1" s="1"/>
  <c r="O2799" i="1"/>
  <c r="AI2799" i="1" s="1"/>
  <c r="AO2799" i="1" s="1"/>
  <c r="BE2799" i="1" s="1"/>
  <c r="G2848" i="1"/>
  <c r="M2848" i="1" s="1"/>
  <c r="AG2848" i="1" s="1"/>
  <c r="AM2848" i="1" s="1"/>
  <c r="BC2848" i="1" s="1"/>
  <c r="M2849" i="1"/>
  <c r="AG2849" i="1" s="1"/>
  <c r="AM2849" i="1" s="1"/>
  <c r="BC2849" i="1" s="1"/>
  <c r="H2851" i="1"/>
  <c r="N2851" i="1" s="1"/>
  <c r="Q2851" i="1" s="1"/>
  <c r="AH2851" i="1" s="1"/>
  <c r="AN2851" i="1" s="1"/>
  <c r="BD2851" i="1" s="1"/>
  <c r="N2852" i="1"/>
  <c r="Q2852" i="1" s="1"/>
  <c r="AH2852" i="1" s="1"/>
  <c r="AN2852" i="1" s="1"/>
  <c r="BD2852" i="1" s="1"/>
  <c r="I2857" i="1"/>
  <c r="O2857" i="1" s="1"/>
  <c r="AI2857" i="1" s="1"/>
  <c r="AO2857" i="1" s="1"/>
  <c r="BE2857" i="1" s="1"/>
  <c r="O2858" i="1"/>
  <c r="AI2858" i="1" s="1"/>
  <c r="AO2858" i="1" s="1"/>
  <c r="BE2858" i="1" s="1"/>
  <c r="G2863" i="1"/>
  <c r="M2863" i="1" s="1"/>
  <c r="AG2863" i="1" s="1"/>
  <c r="AM2863" i="1" s="1"/>
  <c r="BC2863" i="1" s="1"/>
  <c r="M2864" i="1"/>
  <c r="AG2864" i="1" s="1"/>
  <c r="AM2864" i="1" s="1"/>
  <c r="BC2864" i="1" s="1"/>
  <c r="H2866" i="1"/>
  <c r="N2866" i="1" s="1"/>
  <c r="Q2866" i="1" s="1"/>
  <c r="AH2866" i="1" s="1"/>
  <c r="AN2866" i="1" s="1"/>
  <c r="BD2866" i="1" s="1"/>
  <c r="N2867" i="1"/>
  <c r="Q2867" i="1" s="1"/>
  <c r="AH2867" i="1" s="1"/>
  <c r="AN2867" i="1" s="1"/>
  <c r="BD2867" i="1" s="1"/>
  <c r="I2885" i="1"/>
  <c r="O2886" i="1"/>
  <c r="AI2886" i="1" s="1"/>
  <c r="AO2886" i="1" s="1"/>
  <c r="BE2886" i="1" s="1"/>
  <c r="G2908" i="1"/>
  <c r="M2909" i="1"/>
  <c r="AG2909" i="1" s="1"/>
  <c r="AM2909" i="1" s="1"/>
  <c r="BC2909" i="1" s="1"/>
  <c r="H2924" i="1"/>
  <c r="N2925" i="1"/>
  <c r="Q2925" i="1" s="1"/>
  <c r="AH2925" i="1" s="1"/>
  <c r="AN2925" i="1" s="1"/>
  <c r="BD2925" i="1" s="1"/>
  <c r="I2936" i="1"/>
  <c r="O2937" i="1"/>
  <c r="AI2937" i="1" s="1"/>
  <c r="AO2937" i="1" s="1"/>
  <c r="BE2937" i="1" s="1"/>
  <c r="G2954" i="1"/>
  <c r="M2954" i="1" s="1"/>
  <c r="AG2954" i="1" s="1"/>
  <c r="AM2954" i="1" s="1"/>
  <c r="BC2954" i="1" s="1"/>
  <c r="M2955" i="1"/>
  <c r="AG2955" i="1" s="1"/>
  <c r="AM2955" i="1" s="1"/>
  <c r="BC2955" i="1" s="1"/>
  <c r="H2957" i="1"/>
  <c r="N2957" i="1" s="1"/>
  <c r="Q2957" i="1" s="1"/>
  <c r="AH2957" i="1" s="1"/>
  <c r="AN2957" i="1" s="1"/>
  <c r="BD2957" i="1" s="1"/>
  <c r="N2958" i="1"/>
  <c r="Q2958" i="1" s="1"/>
  <c r="AH2958" i="1" s="1"/>
  <c r="AN2958" i="1" s="1"/>
  <c r="BD2958" i="1" s="1"/>
  <c r="I2960" i="1"/>
  <c r="O2960" i="1" s="1"/>
  <c r="AI2960" i="1" s="1"/>
  <c r="AO2960" i="1" s="1"/>
  <c r="BE2960" i="1" s="1"/>
  <c r="O2961" i="1"/>
  <c r="AI2961" i="1" s="1"/>
  <c r="AO2961" i="1" s="1"/>
  <c r="BE2961" i="1" s="1"/>
  <c r="G2970" i="1"/>
  <c r="M2971" i="1"/>
  <c r="AG2971" i="1" s="1"/>
  <c r="AM2971" i="1" s="1"/>
  <c r="BC2971" i="1" s="1"/>
  <c r="H3016" i="1"/>
  <c r="N3016" i="1" s="1"/>
  <c r="Q3016" i="1" s="1"/>
  <c r="AH3016" i="1" s="1"/>
  <c r="AN3016" i="1" s="1"/>
  <c r="BD3016" i="1" s="1"/>
  <c r="N3017" i="1"/>
  <c r="Q3017" i="1" s="1"/>
  <c r="AH3017" i="1" s="1"/>
  <c r="AN3017" i="1" s="1"/>
  <c r="BD3017" i="1" s="1"/>
  <c r="I3019" i="1"/>
  <c r="O3019" i="1" s="1"/>
  <c r="AI3019" i="1" s="1"/>
  <c r="AO3019" i="1" s="1"/>
  <c r="BE3019" i="1" s="1"/>
  <c r="O3020" i="1"/>
  <c r="AI3020" i="1" s="1"/>
  <c r="AO3020" i="1" s="1"/>
  <c r="BE3020" i="1" s="1"/>
  <c r="G3030" i="1"/>
  <c r="M3030" i="1" s="1"/>
  <c r="AG3030" i="1" s="1"/>
  <c r="AM3030" i="1" s="1"/>
  <c r="BC3030" i="1" s="1"/>
  <c r="M3031" i="1"/>
  <c r="AG3031" i="1" s="1"/>
  <c r="AM3031" i="1" s="1"/>
  <c r="BC3031" i="1" s="1"/>
  <c r="H3033" i="1"/>
  <c r="N3033" i="1" s="1"/>
  <c r="Q3033" i="1" s="1"/>
  <c r="AH3033" i="1" s="1"/>
  <c r="AN3033" i="1" s="1"/>
  <c r="BD3033" i="1" s="1"/>
  <c r="N3034" i="1"/>
  <c r="Q3034" i="1" s="1"/>
  <c r="AH3034" i="1" s="1"/>
  <c r="AN3034" i="1" s="1"/>
  <c r="BD3034" i="1" s="1"/>
  <c r="I3048" i="1"/>
  <c r="O3048" i="1" s="1"/>
  <c r="AI3048" i="1" s="1"/>
  <c r="AO3048" i="1" s="1"/>
  <c r="BE3048" i="1" s="1"/>
  <c r="O3049" i="1"/>
  <c r="AI3049" i="1" s="1"/>
  <c r="AO3049" i="1" s="1"/>
  <c r="BE3049" i="1" s="1"/>
  <c r="G3054" i="1"/>
  <c r="M3054" i="1" s="1"/>
  <c r="AG3054" i="1" s="1"/>
  <c r="AM3054" i="1" s="1"/>
  <c r="BC3054" i="1" s="1"/>
  <c r="M3055" i="1"/>
  <c r="AG3055" i="1" s="1"/>
  <c r="AM3055" i="1" s="1"/>
  <c r="BC3055" i="1" s="1"/>
  <c r="H3058" i="1"/>
  <c r="N3058" i="1" s="1"/>
  <c r="Q3058" i="1" s="1"/>
  <c r="AH3058" i="1" s="1"/>
  <c r="AN3058" i="1" s="1"/>
  <c r="BD3058" i="1" s="1"/>
  <c r="N3059" i="1"/>
  <c r="Q3059" i="1" s="1"/>
  <c r="AH3059" i="1" s="1"/>
  <c r="AN3059" i="1" s="1"/>
  <c r="BD3059" i="1" s="1"/>
  <c r="I3061" i="1"/>
  <c r="O3061" i="1" s="1"/>
  <c r="AI3061" i="1" s="1"/>
  <c r="AO3061" i="1" s="1"/>
  <c r="BE3061" i="1" s="1"/>
  <c r="O3062" i="1"/>
  <c r="AI3062" i="1" s="1"/>
  <c r="AO3062" i="1" s="1"/>
  <c r="BE3062" i="1" s="1"/>
  <c r="I3093" i="1"/>
  <c r="O3093" i="1" s="1"/>
  <c r="AI3093" i="1" s="1"/>
  <c r="AO3093" i="1" s="1"/>
  <c r="BE3093" i="1" s="1"/>
  <c r="O3094" i="1"/>
  <c r="AI3094" i="1" s="1"/>
  <c r="AO3094" i="1" s="1"/>
  <c r="BE3094" i="1" s="1"/>
  <c r="I3117" i="1"/>
  <c r="O3117" i="1" s="1"/>
  <c r="AI3117" i="1" s="1"/>
  <c r="AO3117" i="1" s="1"/>
  <c r="BE3117" i="1" s="1"/>
  <c r="O3118" i="1"/>
  <c r="AI3118" i="1" s="1"/>
  <c r="AO3118" i="1" s="1"/>
  <c r="BE3118" i="1" s="1"/>
  <c r="G3126" i="1"/>
  <c r="M3126" i="1" s="1"/>
  <c r="AG3126" i="1" s="1"/>
  <c r="AM3126" i="1" s="1"/>
  <c r="BC3126" i="1" s="1"/>
  <c r="M3127" i="1"/>
  <c r="AG3127" i="1" s="1"/>
  <c r="AM3127" i="1" s="1"/>
  <c r="BC3127" i="1" s="1"/>
  <c r="G3142" i="1"/>
  <c r="M3143" i="1"/>
  <c r="AG3143" i="1" s="1"/>
  <c r="AM3143" i="1" s="1"/>
  <c r="BC3143" i="1" s="1"/>
  <c r="H3147" i="1"/>
  <c r="N3147" i="1" s="1"/>
  <c r="Q3147" i="1" s="1"/>
  <c r="AH3147" i="1" s="1"/>
  <c r="AN3147" i="1" s="1"/>
  <c r="BD3147" i="1" s="1"/>
  <c r="N3148" i="1"/>
  <c r="Q3148" i="1" s="1"/>
  <c r="AH3148" i="1" s="1"/>
  <c r="AN3148" i="1" s="1"/>
  <c r="BD3148" i="1" s="1"/>
  <c r="H3169" i="1"/>
  <c r="N3169" i="1" s="1"/>
  <c r="Q3169" i="1" s="1"/>
  <c r="AH3169" i="1" s="1"/>
  <c r="AN3169" i="1" s="1"/>
  <c r="BD3169" i="1" s="1"/>
  <c r="N3170" i="1"/>
  <c r="Q3170" i="1" s="1"/>
  <c r="AH3170" i="1" s="1"/>
  <c r="AN3170" i="1" s="1"/>
  <c r="BD3170" i="1" s="1"/>
  <c r="H3181" i="1"/>
  <c r="N3181" i="1" s="1"/>
  <c r="Q3181" i="1" s="1"/>
  <c r="AH3181" i="1" s="1"/>
  <c r="AN3181" i="1" s="1"/>
  <c r="BD3181" i="1" s="1"/>
  <c r="N3182" i="1"/>
  <c r="Q3182" i="1" s="1"/>
  <c r="AH3182" i="1" s="1"/>
  <c r="AN3182" i="1" s="1"/>
  <c r="BD3182" i="1" s="1"/>
  <c r="I3184" i="1"/>
  <c r="O3184" i="1" s="1"/>
  <c r="AI3184" i="1" s="1"/>
  <c r="AO3184" i="1" s="1"/>
  <c r="BE3184" i="1" s="1"/>
  <c r="O3185" i="1"/>
  <c r="AI3185" i="1" s="1"/>
  <c r="AO3185" i="1" s="1"/>
  <c r="BE3185" i="1" s="1"/>
  <c r="G3191" i="1"/>
  <c r="M3191" i="1" s="1"/>
  <c r="AG3191" i="1" s="1"/>
  <c r="AM3191" i="1" s="1"/>
  <c r="BC3191" i="1" s="1"/>
  <c r="M3192" i="1"/>
  <c r="AG3192" i="1" s="1"/>
  <c r="AM3192" i="1" s="1"/>
  <c r="BC3192" i="1" s="1"/>
  <c r="G3214" i="1"/>
  <c r="M3214" i="1" s="1"/>
  <c r="AG3214" i="1" s="1"/>
  <c r="AM3214" i="1" s="1"/>
  <c r="BC3214" i="1" s="1"/>
  <c r="M3215" i="1"/>
  <c r="AG3215" i="1" s="1"/>
  <c r="AM3215" i="1" s="1"/>
  <c r="BC3215" i="1" s="1"/>
  <c r="H3217" i="1"/>
  <c r="N3217" i="1" s="1"/>
  <c r="Q3217" i="1" s="1"/>
  <c r="AH3217" i="1" s="1"/>
  <c r="AN3217" i="1" s="1"/>
  <c r="BD3217" i="1" s="1"/>
  <c r="N3218" i="1"/>
  <c r="Q3218" i="1" s="1"/>
  <c r="AH3218" i="1" s="1"/>
  <c r="AN3218" i="1" s="1"/>
  <c r="BD3218" i="1" s="1"/>
  <c r="I3231" i="1"/>
  <c r="O3232" i="1"/>
  <c r="AI3232" i="1" s="1"/>
  <c r="AO3232" i="1" s="1"/>
  <c r="BE3232" i="1" s="1"/>
  <c r="G3262" i="1"/>
  <c r="M3263" i="1"/>
  <c r="AG3263" i="1" s="1"/>
  <c r="AM3263" i="1" s="1"/>
  <c r="BC3263" i="1" s="1"/>
  <c r="G3277" i="1"/>
  <c r="M3277" i="1" s="1"/>
  <c r="AG3277" i="1" s="1"/>
  <c r="AM3277" i="1" s="1"/>
  <c r="BC3277" i="1" s="1"/>
  <c r="M3278" i="1"/>
  <c r="AG3278" i="1" s="1"/>
  <c r="AM3278" i="1" s="1"/>
  <c r="BC3278" i="1" s="1"/>
  <c r="I3321" i="1"/>
  <c r="O3321" i="1" s="1"/>
  <c r="AI3321" i="1" s="1"/>
  <c r="AO3321" i="1" s="1"/>
  <c r="BE3321" i="1" s="1"/>
  <c r="O3322" i="1"/>
  <c r="AI3322" i="1" s="1"/>
  <c r="AO3322" i="1" s="1"/>
  <c r="BE3322" i="1" s="1"/>
  <c r="I3356" i="1"/>
  <c r="O3357" i="1"/>
  <c r="AI3357" i="1" s="1"/>
  <c r="AO3357" i="1" s="1"/>
  <c r="BE3357" i="1" s="1"/>
  <c r="G3383" i="1"/>
  <c r="M3384" i="1"/>
  <c r="AG3384" i="1" s="1"/>
  <c r="AM3384" i="1" s="1"/>
  <c r="BC3384" i="1" s="1"/>
  <c r="H3389" i="1"/>
  <c r="N3390" i="1"/>
  <c r="Q3390" i="1" s="1"/>
  <c r="AH3390" i="1" s="1"/>
  <c r="AN3390" i="1" s="1"/>
  <c r="BD3390" i="1" s="1"/>
  <c r="I3392" i="1"/>
  <c r="O3392" i="1" s="1"/>
  <c r="AI3392" i="1" s="1"/>
  <c r="AO3392" i="1" s="1"/>
  <c r="BE3392" i="1" s="1"/>
  <c r="O3393" i="1"/>
  <c r="AI3393" i="1" s="1"/>
  <c r="AO3393" i="1" s="1"/>
  <c r="BE3393" i="1" s="1"/>
  <c r="G3406" i="1"/>
  <c r="M3406" i="1" s="1"/>
  <c r="AG3406" i="1" s="1"/>
  <c r="AM3406" i="1" s="1"/>
  <c r="BC3406" i="1" s="1"/>
  <c r="M3407" i="1"/>
  <c r="AG3407" i="1" s="1"/>
  <c r="AM3407" i="1" s="1"/>
  <c r="BC3407" i="1" s="1"/>
  <c r="G3417" i="1"/>
  <c r="M3418" i="1"/>
  <c r="AG3418" i="1" s="1"/>
  <c r="AM3418" i="1" s="1"/>
  <c r="BC3418" i="1" s="1"/>
  <c r="H3425" i="1"/>
  <c r="N3426" i="1"/>
  <c r="Q3426" i="1" s="1"/>
  <c r="AH3426" i="1" s="1"/>
  <c r="AN3426" i="1" s="1"/>
  <c r="BD3426" i="1" s="1"/>
  <c r="H3468" i="1"/>
  <c r="N3469" i="1"/>
  <c r="Q3469" i="1" s="1"/>
  <c r="AH3469" i="1" s="1"/>
  <c r="AN3469" i="1" s="1"/>
  <c r="BD3469" i="1" s="1"/>
  <c r="I3475" i="1"/>
  <c r="O3475" i="1" s="1"/>
  <c r="AI3475" i="1" s="1"/>
  <c r="AO3475" i="1" s="1"/>
  <c r="BE3475" i="1" s="1"/>
  <c r="O3476" i="1"/>
  <c r="AI3476" i="1" s="1"/>
  <c r="AO3476" i="1" s="1"/>
  <c r="BE3476" i="1" s="1"/>
  <c r="G3481" i="1"/>
  <c r="M3481" i="1" s="1"/>
  <c r="AG3481" i="1" s="1"/>
  <c r="AM3481" i="1" s="1"/>
  <c r="BC3481" i="1" s="1"/>
  <c r="M3482" i="1"/>
  <c r="AG3482" i="1" s="1"/>
  <c r="AM3482" i="1" s="1"/>
  <c r="BC3482" i="1" s="1"/>
  <c r="H3494" i="1"/>
  <c r="N3495" i="1"/>
  <c r="Q3495" i="1" s="1"/>
  <c r="AH3495" i="1" s="1"/>
  <c r="AN3495" i="1" s="1"/>
  <c r="BD3495" i="1" s="1"/>
  <c r="I3499" i="1"/>
  <c r="O3500" i="1"/>
  <c r="AI3500" i="1" s="1"/>
  <c r="AO3500" i="1" s="1"/>
  <c r="BE3500" i="1" s="1"/>
  <c r="G3516" i="1"/>
  <c r="M3516" i="1" s="1"/>
  <c r="AG3516" i="1" s="1"/>
  <c r="AM3516" i="1" s="1"/>
  <c r="BC3516" i="1" s="1"/>
  <c r="M3517" i="1"/>
  <c r="AG3517" i="1" s="1"/>
  <c r="AM3517" i="1" s="1"/>
  <c r="BC3517" i="1" s="1"/>
  <c r="G3537" i="1"/>
  <c r="M3538" i="1"/>
  <c r="AG3538" i="1" s="1"/>
  <c r="AM3538" i="1" s="1"/>
  <c r="BC3538" i="1" s="1"/>
  <c r="H3541" i="1"/>
  <c r="N3541" i="1" s="1"/>
  <c r="Q3541" i="1" s="1"/>
  <c r="AH3541" i="1" s="1"/>
  <c r="AN3541" i="1" s="1"/>
  <c r="BD3541" i="1" s="1"/>
  <c r="N3542" i="1"/>
  <c r="Q3542" i="1" s="1"/>
  <c r="AH3542" i="1" s="1"/>
  <c r="AN3542" i="1" s="1"/>
  <c r="BD3542" i="1" s="1"/>
  <c r="H3566" i="1"/>
  <c r="N3567" i="1"/>
  <c r="Q3567" i="1" s="1"/>
  <c r="AH3567" i="1" s="1"/>
  <c r="AN3567" i="1" s="1"/>
  <c r="BD3567" i="1" s="1"/>
  <c r="I3571" i="1"/>
  <c r="O3572" i="1"/>
  <c r="AI3572" i="1" s="1"/>
  <c r="AO3572" i="1" s="1"/>
  <c r="BE3572" i="1" s="1"/>
  <c r="G3579" i="1"/>
  <c r="M3579" i="1" s="1"/>
  <c r="AG3579" i="1" s="1"/>
  <c r="AM3579" i="1" s="1"/>
  <c r="BC3579" i="1" s="1"/>
  <c r="M3580" i="1"/>
  <c r="AG3580" i="1" s="1"/>
  <c r="AM3580" i="1" s="1"/>
  <c r="BC3580" i="1" s="1"/>
  <c r="H3582" i="1"/>
  <c r="N3582" i="1" s="1"/>
  <c r="Q3582" i="1" s="1"/>
  <c r="AH3582" i="1" s="1"/>
  <c r="AN3582" i="1" s="1"/>
  <c r="BD3582" i="1" s="1"/>
  <c r="N3583" i="1"/>
  <c r="Q3583" i="1" s="1"/>
  <c r="AH3583" i="1" s="1"/>
  <c r="AN3583" i="1" s="1"/>
  <c r="BD3583" i="1" s="1"/>
  <c r="G3595" i="1"/>
  <c r="M3596" i="1"/>
  <c r="AG3596" i="1" s="1"/>
  <c r="AM3596" i="1" s="1"/>
  <c r="BC3596" i="1" s="1"/>
  <c r="H3601" i="1"/>
  <c r="N3602" i="1"/>
  <c r="Q3602" i="1" s="1"/>
  <c r="AH3602" i="1" s="1"/>
  <c r="AN3602" i="1" s="1"/>
  <c r="BD3602" i="1" s="1"/>
  <c r="H3632" i="1"/>
  <c r="N3632" i="1" s="1"/>
  <c r="Q3632" i="1" s="1"/>
  <c r="AH3632" i="1" s="1"/>
  <c r="AN3632" i="1" s="1"/>
  <c r="BD3632" i="1" s="1"/>
  <c r="N3633" i="1"/>
  <c r="Q3633" i="1" s="1"/>
  <c r="AH3633" i="1" s="1"/>
  <c r="AN3633" i="1" s="1"/>
  <c r="BD3633" i="1" s="1"/>
  <c r="I3636" i="1"/>
  <c r="O3637" i="1"/>
  <c r="AI3637" i="1" s="1"/>
  <c r="AO3637" i="1" s="1"/>
  <c r="BE3637" i="1" s="1"/>
  <c r="I3660" i="1"/>
  <c r="O3660" i="1" s="1"/>
  <c r="AI3660" i="1" s="1"/>
  <c r="AO3660" i="1" s="1"/>
  <c r="BE3660" i="1" s="1"/>
  <c r="O3661" i="1"/>
  <c r="AI3661" i="1" s="1"/>
  <c r="AO3661" i="1" s="1"/>
  <c r="BE3661" i="1" s="1"/>
  <c r="G3670" i="1"/>
  <c r="M3670" i="1" s="1"/>
  <c r="AG3670" i="1" s="1"/>
  <c r="AM3670" i="1" s="1"/>
  <c r="BC3670" i="1" s="1"/>
  <c r="M3671" i="1"/>
  <c r="AG3671" i="1" s="1"/>
  <c r="AM3671" i="1" s="1"/>
  <c r="BC3671" i="1" s="1"/>
  <c r="H3673" i="1"/>
  <c r="N3673" i="1" s="1"/>
  <c r="Q3673" i="1" s="1"/>
  <c r="AH3673" i="1" s="1"/>
  <c r="AN3673" i="1" s="1"/>
  <c r="BD3673" i="1" s="1"/>
  <c r="N3674" i="1"/>
  <c r="Q3674" i="1" s="1"/>
  <c r="AH3674" i="1" s="1"/>
  <c r="AN3674" i="1" s="1"/>
  <c r="BD3674" i="1" s="1"/>
  <c r="I3683" i="1"/>
  <c r="O3683" i="1" s="1"/>
  <c r="AI3683" i="1" s="1"/>
  <c r="AO3683" i="1" s="1"/>
  <c r="BE3683" i="1" s="1"/>
  <c r="O3684" i="1"/>
  <c r="AI3684" i="1" s="1"/>
  <c r="AO3684" i="1" s="1"/>
  <c r="BE3684" i="1" s="1"/>
  <c r="G3702" i="1"/>
  <c r="M3703" i="1"/>
  <c r="AG3703" i="1" s="1"/>
  <c r="AM3703" i="1" s="1"/>
  <c r="BC3703" i="1" s="1"/>
  <c r="H3717" i="1"/>
  <c r="N3718" i="1"/>
  <c r="Q3718" i="1" s="1"/>
  <c r="AH3718" i="1" s="1"/>
  <c r="AN3718" i="1" s="1"/>
  <c r="BD3718" i="1" s="1"/>
  <c r="I3722" i="1"/>
  <c r="O3722" i="1" s="1"/>
  <c r="AI3722" i="1" s="1"/>
  <c r="AO3722" i="1" s="1"/>
  <c r="BE3722" i="1" s="1"/>
  <c r="O3723" i="1"/>
  <c r="AI3723" i="1" s="1"/>
  <c r="AO3723" i="1" s="1"/>
  <c r="BE3723" i="1" s="1"/>
  <c r="H3751" i="1"/>
  <c r="N3752" i="1"/>
  <c r="Q3752" i="1" s="1"/>
  <c r="AH3752" i="1" s="1"/>
  <c r="AN3752" i="1" s="1"/>
  <c r="BD3752" i="1" s="1"/>
  <c r="I3758" i="1"/>
  <c r="O3759" i="1"/>
  <c r="AI3759" i="1" s="1"/>
  <c r="AO3759" i="1" s="1"/>
  <c r="BE3759" i="1" s="1"/>
  <c r="G3771" i="1"/>
  <c r="M3771" i="1" s="1"/>
  <c r="AG3771" i="1" s="1"/>
  <c r="AM3771" i="1" s="1"/>
  <c r="BC3771" i="1" s="1"/>
  <c r="M3772" i="1"/>
  <c r="AG3772" i="1" s="1"/>
  <c r="AM3772" i="1" s="1"/>
  <c r="BC3772" i="1" s="1"/>
  <c r="H3796" i="1"/>
  <c r="N3796" i="1" s="1"/>
  <c r="Q3796" i="1" s="1"/>
  <c r="AH3796" i="1" s="1"/>
  <c r="AN3796" i="1" s="1"/>
  <c r="BD3796" i="1" s="1"/>
  <c r="N3799" i="1"/>
  <c r="Q3799" i="1" s="1"/>
  <c r="AH3799" i="1" s="1"/>
  <c r="AN3799" i="1" s="1"/>
  <c r="BD3799" i="1" s="1"/>
  <c r="I3801" i="1"/>
  <c r="O3801" i="1" s="1"/>
  <c r="AI3801" i="1" s="1"/>
  <c r="AO3801" i="1" s="1"/>
  <c r="BE3801" i="1" s="1"/>
  <c r="O3802" i="1"/>
  <c r="AI3802" i="1" s="1"/>
  <c r="AO3802" i="1" s="1"/>
  <c r="BE3802" i="1" s="1"/>
  <c r="G3831" i="1"/>
  <c r="M3831" i="1" s="1"/>
  <c r="AG3831" i="1" s="1"/>
  <c r="AM3831" i="1" s="1"/>
  <c r="BC3831" i="1" s="1"/>
  <c r="M3832" i="1"/>
  <c r="AG3832" i="1" s="1"/>
  <c r="AM3832" i="1" s="1"/>
  <c r="BC3832" i="1" s="1"/>
  <c r="H3834" i="1"/>
  <c r="N3834" i="1" s="1"/>
  <c r="Q3834" i="1" s="1"/>
  <c r="AH3834" i="1" s="1"/>
  <c r="AN3834" i="1" s="1"/>
  <c r="BD3834" i="1" s="1"/>
  <c r="N3835" i="1"/>
  <c r="Q3835" i="1" s="1"/>
  <c r="AH3835" i="1" s="1"/>
  <c r="AN3835" i="1" s="1"/>
  <c r="BD3835" i="1" s="1"/>
  <c r="I3842" i="1"/>
  <c r="O3842" i="1" s="1"/>
  <c r="AI3842" i="1" s="1"/>
  <c r="AO3842" i="1" s="1"/>
  <c r="BE3842" i="1" s="1"/>
  <c r="O3843" i="1"/>
  <c r="AI3843" i="1" s="1"/>
  <c r="AO3843" i="1" s="1"/>
  <c r="BE3843" i="1" s="1"/>
  <c r="G3853" i="1"/>
  <c r="M3853" i="1" s="1"/>
  <c r="AG3853" i="1" s="1"/>
  <c r="AM3853" i="1" s="1"/>
  <c r="BC3853" i="1" s="1"/>
  <c r="M3854" i="1"/>
  <c r="AG3854" i="1" s="1"/>
  <c r="AM3854" i="1" s="1"/>
  <c r="BC3854" i="1" s="1"/>
  <c r="G3870" i="1"/>
  <c r="M3870" i="1" s="1"/>
  <c r="AG3870" i="1" s="1"/>
  <c r="AM3870" i="1" s="1"/>
  <c r="BC3870" i="1" s="1"/>
  <c r="M3871" i="1"/>
  <c r="AG3871" i="1" s="1"/>
  <c r="AM3871" i="1" s="1"/>
  <c r="BC3871" i="1" s="1"/>
  <c r="G3885" i="1"/>
  <c r="M3886" i="1"/>
  <c r="AG3886" i="1" s="1"/>
  <c r="AM3886" i="1" s="1"/>
  <c r="BC3886" i="1" s="1"/>
  <c r="H3889" i="1"/>
  <c r="N3889" i="1" s="1"/>
  <c r="Q3889" i="1" s="1"/>
  <c r="AH3889" i="1" s="1"/>
  <c r="AN3889" i="1" s="1"/>
  <c r="BD3889" i="1" s="1"/>
  <c r="N3890" i="1"/>
  <c r="Q3890" i="1" s="1"/>
  <c r="AH3890" i="1" s="1"/>
  <c r="AN3890" i="1" s="1"/>
  <c r="BD3890" i="1" s="1"/>
  <c r="H3904" i="1"/>
  <c r="N3905" i="1"/>
  <c r="Q3905" i="1" s="1"/>
  <c r="AH3905" i="1" s="1"/>
  <c r="AN3905" i="1" s="1"/>
  <c r="BD3905" i="1" s="1"/>
  <c r="I3910" i="1"/>
  <c r="O3910" i="1" s="1"/>
  <c r="AI3910" i="1" s="1"/>
  <c r="AO3910" i="1" s="1"/>
  <c r="BE3910" i="1" s="1"/>
  <c r="O3911" i="1"/>
  <c r="AI3911" i="1" s="1"/>
  <c r="AO3911" i="1" s="1"/>
  <c r="BE3911" i="1" s="1"/>
  <c r="H3919" i="1"/>
  <c r="N3919" i="1" s="1"/>
  <c r="Q3919" i="1" s="1"/>
  <c r="AH3919" i="1" s="1"/>
  <c r="AN3919" i="1" s="1"/>
  <c r="BD3919" i="1" s="1"/>
  <c r="N3920" i="1"/>
  <c r="Q3920" i="1" s="1"/>
  <c r="AH3920" i="1" s="1"/>
  <c r="AN3920" i="1" s="1"/>
  <c r="BD3920" i="1" s="1"/>
  <c r="G3932" i="1"/>
  <c r="M3932" i="1" s="1"/>
  <c r="AG3932" i="1" s="1"/>
  <c r="AM3932" i="1" s="1"/>
  <c r="BC3932" i="1" s="1"/>
  <c r="M3933" i="1"/>
  <c r="AG3933" i="1" s="1"/>
  <c r="AM3933" i="1" s="1"/>
  <c r="BC3933" i="1" s="1"/>
  <c r="H3935" i="1"/>
  <c r="N3935" i="1" s="1"/>
  <c r="Q3935" i="1" s="1"/>
  <c r="AH3935" i="1" s="1"/>
  <c r="AN3935" i="1" s="1"/>
  <c r="BD3935" i="1" s="1"/>
  <c r="N3936" i="1"/>
  <c r="Q3936" i="1" s="1"/>
  <c r="AH3936" i="1" s="1"/>
  <c r="AN3936" i="1" s="1"/>
  <c r="BD3936" i="1" s="1"/>
  <c r="I3940" i="1"/>
  <c r="O3941" i="1"/>
  <c r="AI3941" i="1" s="1"/>
  <c r="AO3941" i="1" s="1"/>
  <c r="BE3941" i="1" s="1"/>
  <c r="G3954" i="1"/>
  <c r="M3954" i="1" s="1"/>
  <c r="AG3954" i="1" s="1"/>
  <c r="AM3954" i="1" s="1"/>
  <c r="BC3954" i="1" s="1"/>
  <c r="M3955" i="1"/>
  <c r="AG3955" i="1" s="1"/>
  <c r="AM3955" i="1" s="1"/>
  <c r="BC3955" i="1" s="1"/>
  <c r="G3969" i="1"/>
  <c r="M3969" i="1" s="1"/>
  <c r="AG3969" i="1" s="1"/>
  <c r="AM3969" i="1" s="1"/>
  <c r="BC3969" i="1" s="1"/>
  <c r="M3970" i="1"/>
  <c r="AG3970" i="1" s="1"/>
  <c r="AM3970" i="1" s="1"/>
  <c r="BC3970" i="1" s="1"/>
  <c r="H3972" i="1"/>
  <c r="N3972" i="1" s="1"/>
  <c r="Q3972" i="1" s="1"/>
  <c r="AH3972" i="1" s="1"/>
  <c r="AN3972" i="1" s="1"/>
  <c r="BD3972" i="1" s="1"/>
  <c r="N3973" i="1"/>
  <c r="Q3973" i="1" s="1"/>
  <c r="AH3973" i="1" s="1"/>
  <c r="AN3973" i="1" s="1"/>
  <c r="BD3973" i="1" s="1"/>
  <c r="G3983" i="1"/>
  <c r="M3983" i="1" s="1"/>
  <c r="AG3983" i="1" s="1"/>
  <c r="AM3983" i="1" s="1"/>
  <c r="BC3983" i="1" s="1"/>
  <c r="M3984" i="1"/>
  <c r="AG3984" i="1" s="1"/>
  <c r="AM3984" i="1" s="1"/>
  <c r="BC3984" i="1" s="1"/>
  <c r="G4005" i="1"/>
  <c r="M4006" i="1"/>
  <c r="AG4006" i="1" s="1"/>
  <c r="AM4006" i="1" s="1"/>
  <c r="BC4006" i="1" s="1"/>
  <c r="G4029" i="1"/>
  <c r="M4029" i="1" s="1"/>
  <c r="AG4029" i="1" s="1"/>
  <c r="AM4029" i="1" s="1"/>
  <c r="BC4029" i="1" s="1"/>
  <c r="M4030" i="1"/>
  <c r="AG4030" i="1" s="1"/>
  <c r="AM4030" i="1" s="1"/>
  <c r="BC4030" i="1" s="1"/>
  <c r="H4038" i="1"/>
  <c r="N4038" i="1" s="1"/>
  <c r="Q4038" i="1" s="1"/>
  <c r="AH4038" i="1" s="1"/>
  <c r="AN4038" i="1" s="1"/>
  <c r="BD4038" i="1" s="1"/>
  <c r="N4039" i="1"/>
  <c r="Q4039" i="1" s="1"/>
  <c r="AH4039" i="1" s="1"/>
  <c r="AN4039" i="1" s="1"/>
  <c r="BD4039" i="1" s="1"/>
  <c r="I4046" i="1"/>
  <c r="O4047" i="1"/>
  <c r="AI4047" i="1" s="1"/>
  <c r="AO4047" i="1" s="1"/>
  <c r="BE4047" i="1" s="1"/>
  <c r="G4091" i="1"/>
  <c r="M4091" i="1" s="1"/>
  <c r="AG4091" i="1" s="1"/>
  <c r="AM4091" i="1" s="1"/>
  <c r="BC4091" i="1" s="1"/>
  <c r="M4092" i="1"/>
  <c r="AG4092" i="1" s="1"/>
  <c r="AM4092" i="1" s="1"/>
  <c r="BC4092" i="1" s="1"/>
  <c r="H4094" i="1"/>
  <c r="N4094" i="1" s="1"/>
  <c r="Q4094" i="1" s="1"/>
  <c r="AH4094" i="1" s="1"/>
  <c r="AN4094" i="1" s="1"/>
  <c r="BD4094" i="1" s="1"/>
  <c r="N4095" i="1"/>
  <c r="Q4095" i="1" s="1"/>
  <c r="AH4095" i="1" s="1"/>
  <c r="AN4095" i="1" s="1"/>
  <c r="BD4095" i="1" s="1"/>
  <c r="G402" i="1"/>
  <c r="M402" i="1" s="1"/>
  <c r="AG402" i="1" s="1"/>
  <c r="AM402" i="1" s="1"/>
  <c r="BC402" i="1" s="1"/>
  <c r="M403" i="1"/>
  <c r="AG403" i="1" s="1"/>
  <c r="AM403" i="1" s="1"/>
  <c r="BC403" i="1" s="1"/>
  <c r="G719" i="1"/>
  <c r="M719" i="1" s="1"/>
  <c r="AG719" i="1" s="1"/>
  <c r="AM719" i="1" s="1"/>
  <c r="BC719" i="1" s="1"/>
  <c r="M720" i="1"/>
  <c r="AG720" i="1" s="1"/>
  <c r="AM720" i="1" s="1"/>
  <c r="BC720" i="1" s="1"/>
  <c r="H862" i="1"/>
  <c r="N862" i="1" s="1"/>
  <c r="Q862" i="1" s="1"/>
  <c r="AH862" i="1" s="1"/>
  <c r="AN862" i="1" s="1"/>
  <c r="BD862" i="1" s="1"/>
  <c r="I402" i="1"/>
  <c r="O402" i="1" s="1"/>
  <c r="AI402" i="1" s="1"/>
  <c r="AO402" i="1" s="1"/>
  <c r="BE402" i="1" s="1"/>
  <c r="O403" i="1"/>
  <c r="AI403" i="1" s="1"/>
  <c r="AO403" i="1" s="1"/>
  <c r="BE403" i="1" s="1"/>
  <c r="H402" i="1"/>
  <c r="N402" i="1" s="1"/>
  <c r="Q402" i="1" s="1"/>
  <c r="AH402" i="1" s="1"/>
  <c r="AN402" i="1" s="1"/>
  <c r="BD402" i="1" s="1"/>
  <c r="N403" i="1"/>
  <c r="Q403" i="1" s="1"/>
  <c r="AH403" i="1" s="1"/>
  <c r="AN403" i="1" s="1"/>
  <c r="BD403" i="1" s="1"/>
  <c r="H102" i="1"/>
  <c r="N102" i="1" s="1"/>
  <c r="Q102" i="1" s="1"/>
  <c r="AH102" i="1" s="1"/>
  <c r="AN102" i="1" s="1"/>
  <c r="BD102" i="1" s="1"/>
  <c r="N103" i="1"/>
  <c r="Q103" i="1" s="1"/>
  <c r="AH103" i="1" s="1"/>
  <c r="AN103" i="1" s="1"/>
  <c r="BD103" i="1" s="1"/>
  <c r="I102" i="1"/>
  <c r="O102" i="1" s="1"/>
  <c r="AI102" i="1" s="1"/>
  <c r="AO102" i="1" s="1"/>
  <c r="BE102" i="1" s="1"/>
  <c r="O103" i="1"/>
  <c r="AI103" i="1" s="1"/>
  <c r="AO103" i="1" s="1"/>
  <c r="BE103" i="1" s="1"/>
  <c r="I510" i="1"/>
  <c r="O510" i="1" s="1"/>
  <c r="AI510" i="1" s="1"/>
  <c r="AO510" i="1" s="1"/>
  <c r="BE510" i="1" s="1"/>
  <c r="O511" i="1"/>
  <c r="AI511" i="1" s="1"/>
  <c r="AO511" i="1" s="1"/>
  <c r="BE511" i="1" s="1"/>
  <c r="H510" i="1"/>
  <c r="N510" i="1" s="1"/>
  <c r="Q510" i="1" s="1"/>
  <c r="AH510" i="1" s="1"/>
  <c r="AN510" i="1" s="1"/>
  <c r="BD510" i="1" s="1"/>
  <c r="N511" i="1"/>
  <c r="Q511" i="1" s="1"/>
  <c r="AH511" i="1" s="1"/>
  <c r="AN511" i="1" s="1"/>
  <c r="BD511" i="1" s="1"/>
  <c r="H719" i="1"/>
  <c r="N719" i="1" s="1"/>
  <c r="Q719" i="1" s="1"/>
  <c r="AH719" i="1" s="1"/>
  <c r="AN719" i="1" s="1"/>
  <c r="BD719" i="1" s="1"/>
  <c r="N720" i="1"/>
  <c r="Q720" i="1" s="1"/>
  <c r="AH720" i="1" s="1"/>
  <c r="AN720" i="1" s="1"/>
  <c r="BD720" i="1" s="1"/>
  <c r="H352" i="1"/>
  <c r="N352" i="1" s="1"/>
  <c r="Q352" i="1" s="1"/>
  <c r="AH352" i="1" s="1"/>
  <c r="AN352" i="1" s="1"/>
  <c r="BD352" i="1" s="1"/>
  <c r="N353" i="1"/>
  <c r="Q353" i="1" s="1"/>
  <c r="AH353" i="1" s="1"/>
  <c r="AN353" i="1" s="1"/>
  <c r="BD353" i="1" s="1"/>
  <c r="I719" i="1"/>
  <c r="O719" i="1" s="1"/>
  <c r="AI719" i="1" s="1"/>
  <c r="AO719" i="1" s="1"/>
  <c r="BE719" i="1" s="1"/>
  <c r="O720" i="1"/>
  <c r="AI720" i="1" s="1"/>
  <c r="AO720" i="1" s="1"/>
  <c r="BE720" i="1" s="1"/>
  <c r="H1363" i="1"/>
  <c r="G1363" i="1"/>
  <c r="I1363" i="1"/>
  <c r="I4084" i="1"/>
  <c r="G4084" i="1"/>
  <c r="I3848" i="1"/>
  <c r="H3848" i="1"/>
  <c r="G3848" i="1"/>
  <c r="H3913" i="1"/>
  <c r="G3775" i="1"/>
  <c r="M3775" i="1" s="1"/>
  <c r="AG3775" i="1" s="1"/>
  <c r="AM3775" i="1" s="1"/>
  <c r="BC3775" i="1" s="1"/>
  <c r="H3775" i="1"/>
  <c r="N3775" i="1" s="1"/>
  <c r="Q3775" i="1" s="1"/>
  <c r="AH3775" i="1" s="1"/>
  <c r="AN3775" i="1" s="1"/>
  <c r="BD3775" i="1" s="1"/>
  <c r="I3775" i="1"/>
  <c r="O3775" i="1" s="1"/>
  <c r="AI3775" i="1" s="1"/>
  <c r="AO3775" i="1" s="1"/>
  <c r="BE3775" i="1" s="1"/>
  <c r="G1831" i="1"/>
  <c r="M1831" i="1" s="1"/>
  <c r="AG1831" i="1" s="1"/>
  <c r="AM1831" i="1" s="1"/>
  <c r="BC1831" i="1" s="1"/>
  <c r="H4017" i="1"/>
  <c r="H3340" i="1"/>
  <c r="H4067" i="1"/>
  <c r="H3195" i="1"/>
  <c r="G1392" i="1"/>
  <c r="M1392" i="1" s="1"/>
  <c r="AG1392" i="1" s="1"/>
  <c r="AM1392" i="1" s="1"/>
  <c r="BC1392" i="1" s="1"/>
  <c r="H1411" i="1"/>
  <c r="H1617" i="1"/>
  <c r="I1642" i="1"/>
  <c r="G2018" i="1"/>
  <c r="G2238" i="1"/>
  <c r="G3409" i="1"/>
  <c r="H3620" i="1"/>
  <c r="I3655" i="1"/>
  <c r="H1588" i="1"/>
  <c r="H1790" i="1"/>
  <c r="G3340" i="1"/>
  <c r="I3340" i="1"/>
  <c r="I3281" i="1"/>
  <c r="G3173" i="1"/>
  <c r="H3083" i="1"/>
  <c r="I1649" i="1"/>
  <c r="G797" i="1"/>
  <c r="G2267" i="1"/>
  <c r="H3311" i="1"/>
  <c r="H3409" i="1"/>
  <c r="I3409" i="1"/>
  <c r="G3978" i="1"/>
  <c r="M3978" i="1" s="1"/>
  <c r="AG3978" i="1" s="1"/>
  <c r="AM3978" i="1" s="1"/>
  <c r="BC3978" i="1" s="1"/>
  <c r="I3195" i="1"/>
  <c r="G3301" i="1"/>
  <c r="G3316" i="1"/>
  <c r="M3316" i="1" s="1"/>
  <c r="AG3316" i="1" s="1"/>
  <c r="AM3316" i="1" s="1"/>
  <c r="BC3316" i="1" s="1"/>
  <c r="H249" i="1"/>
  <c r="I901" i="1"/>
  <c r="H911" i="1"/>
  <c r="I1486" i="1"/>
  <c r="G3158" i="1"/>
  <c r="M3158" i="1" s="1"/>
  <c r="AG3158" i="1" s="1"/>
  <c r="AM3158" i="1" s="1"/>
  <c r="BC3158" i="1" s="1"/>
  <c r="G3281" i="1"/>
  <c r="I3316" i="1"/>
  <c r="O3316" i="1" s="1"/>
  <c r="AI3316" i="1" s="1"/>
  <c r="AO3316" i="1" s="1"/>
  <c r="BE3316" i="1" s="1"/>
  <c r="G3913" i="1"/>
  <c r="I2768" i="1"/>
  <c r="H2576" i="1"/>
  <c r="I2558" i="1"/>
  <c r="G2501" i="1"/>
  <c r="G2494" i="1"/>
  <c r="H2455" i="1"/>
  <c r="I2445" i="1"/>
  <c r="G2299" i="1"/>
  <c r="I2299" i="1"/>
  <c r="H2299" i="1"/>
  <c r="I2292" i="1"/>
  <c r="H2292" i="1"/>
  <c r="G2292" i="1"/>
  <c r="H2267" i="1"/>
  <c r="G2166" i="1"/>
  <c r="G2075" i="1"/>
  <c r="H2075" i="1"/>
  <c r="G1800" i="1"/>
  <c r="G1728" i="1"/>
  <c r="H1649" i="1"/>
  <c r="G1617" i="1"/>
  <c r="H1578" i="1"/>
  <c r="G1486" i="1"/>
  <c r="H1418" i="1"/>
  <c r="G1411" i="1"/>
  <c r="H1392" i="1"/>
  <c r="N1392" i="1" s="1"/>
  <c r="Q1392" i="1" s="1"/>
  <c r="AH1392" i="1" s="1"/>
  <c r="AN1392" i="1" s="1"/>
  <c r="BD1392" i="1" s="1"/>
  <c r="I1287" i="1"/>
  <c r="H1191" i="1"/>
  <c r="G1191" i="1"/>
  <c r="I1191" i="1"/>
  <c r="I1162" i="1"/>
  <c r="H1121" i="1"/>
  <c r="G1121" i="1"/>
  <c r="G942" i="1"/>
  <c r="I911" i="1"/>
  <c r="G911" i="1"/>
  <c r="I868" i="1"/>
  <c r="H868" i="1"/>
  <c r="G868" i="1"/>
  <c r="I419" i="1"/>
  <c r="I1353" i="1"/>
  <c r="H2445" i="1"/>
  <c r="H1063" i="1"/>
  <c r="H342" i="1"/>
  <c r="I342" i="1"/>
  <c r="I1131" i="1"/>
  <c r="G1162" i="1"/>
  <c r="G1198" i="1"/>
  <c r="G1287" i="1"/>
  <c r="I1800" i="1"/>
  <c r="G1861" i="1"/>
  <c r="H3133" i="1"/>
  <c r="I3173" i="1"/>
  <c r="I3873" i="1"/>
  <c r="H901" i="1"/>
  <c r="I1063" i="1"/>
  <c r="G1131" i="1"/>
  <c r="I1411" i="1"/>
  <c r="G1418" i="1"/>
  <c r="G1642" i="1"/>
  <c r="H1728" i="1"/>
  <c r="H1831" i="1"/>
  <c r="N1831" i="1" s="1"/>
  <c r="Q1831" i="1" s="1"/>
  <c r="AH1831" i="1" s="1"/>
  <c r="AN1831" i="1" s="1"/>
  <c r="BD1831" i="1" s="1"/>
  <c r="I1861" i="1"/>
  <c r="G2008" i="1"/>
  <c r="H2238" i="1"/>
  <c r="G2382" i="1"/>
  <c r="I3325" i="1"/>
  <c r="H3554" i="1"/>
  <c r="H1508" i="1"/>
  <c r="H2166" i="1"/>
  <c r="I2267" i="1"/>
  <c r="G2445" i="1"/>
  <c r="H3301" i="1"/>
  <c r="I3587" i="1"/>
  <c r="H3856" i="1"/>
  <c r="H3978" i="1"/>
  <c r="N3978" i="1" s="1"/>
  <c r="Q3978" i="1" s="1"/>
  <c r="AH3978" i="1" s="1"/>
  <c r="AN3978" i="1" s="1"/>
  <c r="BD3978" i="1" s="1"/>
  <c r="G3992" i="1"/>
  <c r="G2756" i="1"/>
  <c r="M2756" i="1" s="1"/>
  <c r="AG2756" i="1" s="1"/>
  <c r="AM2756" i="1" s="1"/>
  <c r="BC2756" i="1" s="1"/>
  <c r="G3195" i="1"/>
  <c r="H3316" i="1"/>
  <c r="N3316" i="1" s="1"/>
  <c r="Q3316" i="1" s="1"/>
  <c r="AH3316" i="1" s="1"/>
  <c r="AN3316" i="1" s="1"/>
  <c r="BD3316" i="1" s="1"/>
  <c r="G3544" i="1"/>
  <c r="I3554" i="1"/>
  <c r="G3560" i="1"/>
  <c r="G3957" i="1"/>
  <c r="I2501" i="1"/>
  <c r="I3096" i="1"/>
  <c r="I3133" i="1"/>
  <c r="I3239" i="1"/>
  <c r="H3281" i="1"/>
  <c r="H3544" i="1"/>
  <c r="I3544" i="1"/>
  <c r="H3587" i="1"/>
  <c r="H3892" i="1"/>
  <c r="G849" i="1"/>
  <c r="G820" i="1"/>
  <c r="G758" i="1"/>
  <c r="I758" i="1"/>
  <c r="G661" i="1"/>
  <c r="H661" i="1"/>
  <c r="I661" i="1"/>
  <c r="G576" i="1"/>
  <c r="H576" i="1"/>
  <c r="I576" i="1"/>
  <c r="H489" i="1"/>
  <c r="H391" i="1"/>
  <c r="I972" i="1"/>
  <c r="I1588" i="1"/>
  <c r="H88" i="1"/>
  <c r="I391" i="1"/>
  <c r="G419" i="1"/>
  <c r="H758" i="1"/>
  <c r="H849" i="1"/>
  <c r="H879" i="1"/>
  <c r="H972" i="1"/>
  <c r="G1063" i="1"/>
  <c r="I1121" i="1"/>
  <c r="I1198" i="1"/>
  <c r="I213" i="1"/>
  <c r="H23" i="1"/>
  <c r="G30" i="1"/>
  <c r="G262" i="1"/>
  <c r="G342" i="1"/>
  <c r="I23" i="1"/>
  <c r="G122" i="1"/>
  <c r="G391" i="1"/>
  <c r="H419" i="1"/>
  <c r="G489" i="1"/>
  <c r="I797" i="1"/>
  <c r="I849" i="1"/>
  <c r="H942" i="1"/>
  <c r="H1287" i="1"/>
  <c r="H1861" i="1"/>
  <c r="H2008" i="1"/>
  <c r="H1486" i="1"/>
  <c r="I1508" i="1"/>
  <c r="G1578" i="1"/>
  <c r="I1617" i="1"/>
  <c r="H1642" i="1"/>
  <c r="I1790" i="1"/>
  <c r="G1946" i="1"/>
  <c r="I1946" i="1"/>
  <c r="I2238" i="1"/>
  <c r="H2382" i="1"/>
  <c r="H2501" i="1"/>
  <c r="N2501" i="1" s="1"/>
  <c r="Q2501" i="1" s="1"/>
  <c r="AH2501" i="1" s="1"/>
  <c r="AN2501" i="1" s="1"/>
  <c r="BD2501" i="1" s="1"/>
  <c r="H2806" i="1"/>
  <c r="I1728" i="1"/>
  <c r="H1946" i="1"/>
  <c r="H3150" i="1"/>
  <c r="G694" i="1"/>
  <c r="M694" i="1" s="1"/>
  <c r="AG694" i="1" s="1"/>
  <c r="AM694" i="1" s="1"/>
  <c r="BC694" i="1" s="1"/>
  <c r="I694" i="1"/>
  <c r="O694" i="1" s="1"/>
  <c r="AI694" i="1" s="1"/>
  <c r="AO694" i="1" s="1"/>
  <c r="BE694" i="1" s="1"/>
  <c r="H797" i="1"/>
  <c r="H820" i="1"/>
  <c r="G879" i="1"/>
  <c r="I879" i="1"/>
  <c r="G901" i="1"/>
  <c r="I942" i="1"/>
  <c r="H1131" i="1"/>
  <c r="H1162" i="1"/>
  <c r="H1353" i="1"/>
  <c r="I1392" i="1"/>
  <c r="O1392" i="1" s="1"/>
  <c r="AI1392" i="1" s="1"/>
  <c r="AO1392" i="1" s="1"/>
  <c r="BE1392" i="1" s="1"/>
  <c r="I1578" i="1"/>
  <c r="G1588" i="1"/>
  <c r="G1649" i="1"/>
  <c r="G1790" i="1"/>
  <c r="H1800" i="1"/>
  <c r="I2075" i="1"/>
  <c r="O2075" i="1" s="1"/>
  <c r="AI2075" i="1" s="1"/>
  <c r="AO2075" i="1" s="1"/>
  <c r="BE2075" i="1" s="1"/>
  <c r="G2228" i="1"/>
  <c r="I2382" i="1"/>
  <c r="I2455" i="1"/>
  <c r="H2756" i="1"/>
  <c r="N2756" i="1" s="1"/>
  <c r="Q2756" i="1" s="1"/>
  <c r="AH2756" i="1" s="1"/>
  <c r="AN2756" i="1" s="1"/>
  <c r="BD2756" i="1" s="1"/>
  <c r="I2756" i="1"/>
  <c r="O2756" i="1" s="1"/>
  <c r="AI2756" i="1" s="1"/>
  <c r="AO2756" i="1" s="1"/>
  <c r="BE2756" i="1" s="1"/>
  <c r="G3083" i="1"/>
  <c r="G3311" i="1"/>
  <c r="G3325" i="1"/>
  <c r="I3519" i="1"/>
  <c r="H3560" i="1"/>
  <c r="I3892" i="1"/>
  <c r="O3892" i="1" s="1"/>
  <c r="AI3892" i="1" s="1"/>
  <c r="AO3892" i="1" s="1"/>
  <c r="BE3892" i="1" s="1"/>
  <c r="I3922" i="1"/>
  <c r="I2806" i="1"/>
  <c r="I3150" i="1"/>
  <c r="H3173" i="1"/>
  <c r="H2018" i="1"/>
  <c r="I2018" i="1"/>
  <c r="H2228" i="1"/>
  <c r="H2494" i="1"/>
  <c r="I2494" i="1"/>
  <c r="H2558" i="1"/>
  <c r="I2576" i="1"/>
  <c r="G2576" i="1"/>
  <c r="G2768" i="1"/>
  <c r="I3083" i="1"/>
  <c r="H3158" i="1"/>
  <c r="N3158" i="1" s="1"/>
  <c r="Q3158" i="1" s="1"/>
  <c r="AH3158" i="1" s="1"/>
  <c r="AN3158" i="1" s="1"/>
  <c r="BD3158" i="1" s="1"/>
  <c r="G3267" i="1"/>
  <c r="I3433" i="1"/>
  <c r="I3620" i="1"/>
  <c r="G3856" i="1"/>
  <c r="H3957" i="1"/>
  <c r="I4067" i="1"/>
  <c r="G3519" i="1"/>
  <c r="G3554" i="1"/>
  <c r="I3560" i="1"/>
  <c r="G3587" i="1"/>
  <c r="I3992" i="1"/>
  <c r="H4084" i="1"/>
  <c r="G3239" i="1"/>
  <c r="H3267" i="1"/>
  <c r="I3267" i="1"/>
  <c r="I3301" i="1"/>
  <c r="I3311" i="1"/>
  <c r="G3433" i="1"/>
  <c r="H3655" i="1"/>
  <c r="I3856" i="1"/>
  <c r="H3922" i="1"/>
  <c r="I4017" i="1"/>
  <c r="G4067" i="1"/>
  <c r="I262" i="1"/>
  <c r="I272" i="1"/>
  <c r="H272" i="1"/>
  <c r="I249" i="1"/>
  <c r="I163" i="1"/>
  <c r="O163" i="1" s="1"/>
  <c r="AI163" i="1" s="1"/>
  <c r="AO163" i="1" s="1"/>
  <c r="BE163" i="1" s="1"/>
  <c r="H163" i="1"/>
  <c r="N163" i="1" s="1"/>
  <c r="Q163" i="1" s="1"/>
  <c r="AH163" i="1" s="1"/>
  <c r="AN163" i="1" s="1"/>
  <c r="BD163" i="1" s="1"/>
  <c r="G163" i="1"/>
  <c r="M163" i="1" s="1"/>
  <c r="AG163" i="1" s="1"/>
  <c r="AM163" i="1" s="1"/>
  <c r="BC163" i="1" s="1"/>
  <c r="H213" i="1"/>
  <c r="G213" i="1"/>
  <c r="G132" i="1"/>
  <c r="H132" i="1"/>
  <c r="I132" i="1"/>
  <c r="I122" i="1"/>
  <c r="H122" i="1"/>
  <c r="H40" i="1"/>
  <c r="N40" i="1" s="1"/>
  <c r="Q40" i="1" s="1"/>
  <c r="AH40" i="1" s="1"/>
  <c r="AN40" i="1" s="1"/>
  <c r="BD40" i="1" s="1"/>
  <c r="I40" i="1"/>
  <c r="O40" i="1" s="1"/>
  <c r="AI40" i="1" s="1"/>
  <c r="AO40" i="1" s="1"/>
  <c r="BE40" i="1" s="1"/>
  <c r="G40" i="1"/>
  <c r="M40" i="1" s="1"/>
  <c r="AG40" i="1" s="1"/>
  <c r="AM40" i="1" s="1"/>
  <c r="BC40" i="1" s="1"/>
  <c r="I88" i="1"/>
  <c r="G88" i="1"/>
  <c r="H50" i="1"/>
  <c r="I50" i="1"/>
  <c r="G50" i="1"/>
  <c r="I30" i="1"/>
  <c r="H30" i="1"/>
  <c r="G23" i="1"/>
  <c r="G249" i="1"/>
  <c r="H262" i="1"/>
  <c r="G272" i="1"/>
  <c r="H694" i="1"/>
  <c r="N694" i="1" s="1"/>
  <c r="Q694" i="1" s="1"/>
  <c r="AH694" i="1" s="1"/>
  <c r="AN694" i="1" s="1"/>
  <c r="BD694" i="1" s="1"/>
  <c r="I820" i="1"/>
  <c r="G972" i="1"/>
  <c r="M972" i="1" s="1"/>
  <c r="AG972" i="1" s="1"/>
  <c r="AM972" i="1" s="1"/>
  <c r="BC972" i="1" s="1"/>
  <c r="H1198" i="1"/>
  <c r="I489" i="1"/>
  <c r="I1418" i="1"/>
  <c r="G1353" i="1"/>
  <c r="G1508" i="1"/>
  <c r="I1831" i="1"/>
  <c r="O1831" i="1" s="1"/>
  <c r="AI1831" i="1" s="1"/>
  <c r="AO1831" i="1" s="1"/>
  <c r="BE1831" i="1" s="1"/>
  <c r="I2008" i="1"/>
  <c r="I2166" i="1"/>
  <c r="I2228" i="1"/>
  <c r="G2455" i="1"/>
  <c r="G2558" i="1"/>
  <c r="G3150" i="1"/>
  <c r="H2768" i="1"/>
  <c r="G2806" i="1"/>
  <c r="H3096" i="1"/>
  <c r="G3133" i="1"/>
  <c r="I3158" i="1"/>
  <c r="O3158" i="1" s="1"/>
  <c r="AI3158" i="1" s="1"/>
  <c r="AO3158" i="1" s="1"/>
  <c r="BE3158" i="1" s="1"/>
  <c r="H3239" i="1"/>
  <c r="G3096" i="1"/>
  <c r="H3325" i="1"/>
  <c r="H3433" i="1"/>
  <c r="N3433" i="1" s="1"/>
  <c r="Q3433" i="1" s="1"/>
  <c r="AH3433" i="1" s="1"/>
  <c r="AN3433" i="1" s="1"/>
  <c r="BD3433" i="1" s="1"/>
  <c r="H3519" i="1"/>
  <c r="G3655" i="1"/>
  <c r="G3620" i="1"/>
  <c r="G3873" i="1"/>
  <c r="H3873" i="1"/>
  <c r="G3892" i="1"/>
  <c r="M3892" i="1" s="1"/>
  <c r="AG3892" i="1" s="1"/>
  <c r="AM3892" i="1" s="1"/>
  <c r="BC3892" i="1" s="1"/>
  <c r="G3922" i="1"/>
  <c r="I3957" i="1"/>
  <c r="I3978" i="1"/>
  <c r="O3978" i="1" s="1"/>
  <c r="AI3978" i="1" s="1"/>
  <c r="AO3978" i="1" s="1"/>
  <c r="BE3978" i="1" s="1"/>
  <c r="I3913" i="1"/>
  <c r="H3992" i="1"/>
  <c r="G4017" i="1"/>
  <c r="O2970" i="1" l="1"/>
  <c r="AI2970" i="1" s="1"/>
  <c r="AO2970" i="1" s="1"/>
  <c r="BE2970" i="1" s="1"/>
  <c r="I2969" i="1"/>
  <c r="O2969" i="1" s="1"/>
  <c r="AI2969" i="1" s="1"/>
  <c r="AO2969" i="1" s="1"/>
  <c r="BE2969" i="1" s="1"/>
  <c r="N2970" i="1"/>
  <c r="Q2970" i="1" s="1"/>
  <c r="AH2970" i="1" s="1"/>
  <c r="AN2970" i="1" s="1"/>
  <c r="BD2970" i="1" s="1"/>
  <c r="H2969" i="1"/>
  <c r="N2969" i="1" s="1"/>
  <c r="Q2969" i="1" s="1"/>
  <c r="AH2969" i="1" s="1"/>
  <c r="AN2969" i="1" s="1"/>
  <c r="BD2969" i="1" s="1"/>
  <c r="M2970" i="1"/>
  <c r="AG2970" i="1" s="1"/>
  <c r="AM2970" i="1" s="1"/>
  <c r="BC2970" i="1" s="1"/>
  <c r="G2969" i="1"/>
  <c r="M2969" i="1" s="1"/>
  <c r="AG2969" i="1" s="1"/>
  <c r="AM2969" i="1" s="1"/>
  <c r="BC2969" i="1" s="1"/>
  <c r="I3830" i="1"/>
  <c r="I3829" i="1" s="1"/>
  <c r="O3829" i="1" s="1"/>
  <c r="AI3829" i="1" s="1"/>
  <c r="AO3829" i="1" s="1"/>
  <c r="BE3829" i="1" s="1"/>
  <c r="H3766" i="1"/>
  <c r="H3765" i="1" s="1"/>
  <c r="G2485" i="1"/>
  <c r="G2484" i="1" s="1"/>
  <c r="M2484" i="1" s="1"/>
  <c r="AG2484" i="1" s="1"/>
  <c r="AM2484" i="1" s="1"/>
  <c r="BC2484" i="1" s="1"/>
  <c r="G3682" i="1"/>
  <c r="G3681" i="1" s="1"/>
  <c r="G509" i="1"/>
  <c r="M509" i="1" s="1"/>
  <c r="AG509" i="1" s="1"/>
  <c r="AM509" i="1" s="1"/>
  <c r="BC509" i="1" s="1"/>
  <c r="H3841" i="1"/>
  <c r="N3841" i="1" s="1"/>
  <c r="Q3841" i="1" s="1"/>
  <c r="AH3841" i="1" s="1"/>
  <c r="AN3841" i="1" s="1"/>
  <c r="BD3841" i="1" s="1"/>
  <c r="H535" i="1"/>
  <c r="N535" i="1" s="1"/>
  <c r="Q535" i="1" s="1"/>
  <c r="AH535" i="1" s="1"/>
  <c r="AN535" i="1" s="1"/>
  <c r="BD535" i="1" s="1"/>
  <c r="H3682" i="1"/>
  <c r="N3682" i="1" s="1"/>
  <c r="Q3682" i="1" s="1"/>
  <c r="AH3682" i="1" s="1"/>
  <c r="AN3682" i="1" s="1"/>
  <c r="BD3682" i="1" s="1"/>
  <c r="I3642" i="1"/>
  <c r="O3642" i="1" s="1"/>
  <c r="AI3642" i="1" s="1"/>
  <c r="AO3642" i="1" s="1"/>
  <c r="BE3642" i="1" s="1"/>
  <c r="H3642" i="1"/>
  <c r="N3642" i="1" s="1"/>
  <c r="Q3642" i="1" s="1"/>
  <c r="AH3642" i="1" s="1"/>
  <c r="AN3642" i="1" s="1"/>
  <c r="BD3642" i="1" s="1"/>
  <c r="G3642" i="1"/>
  <c r="M3642" i="1" s="1"/>
  <c r="AG3642" i="1" s="1"/>
  <c r="AM3642" i="1" s="1"/>
  <c r="BC3642" i="1" s="1"/>
  <c r="G3795" i="1"/>
  <c r="M3795" i="1" s="1"/>
  <c r="AG3795" i="1" s="1"/>
  <c r="AM3795" i="1" s="1"/>
  <c r="BC3795" i="1" s="1"/>
  <c r="I1270" i="1"/>
  <c r="I1269" i="1" s="1"/>
  <c r="O2936" i="1"/>
  <c r="AI2936" i="1" s="1"/>
  <c r="AO2936" i="1" s="1"/>
  <c r="BE2936" i="1" s="1"/>
  <c r="M2936" i="1"/>
  <c r="AG2936" i="1" s="1"/>
  <c r="AM2936" i="1" s="1"/>
  <c r="BC2936" i="1" s="1"/>
  <c r="N2936" i="1"/>
  <c r="Q2936" i="1" s="1"/>
  <c r="AH2936" i="1" s="1"/>
  <c r="AN2936" i="1" s="1"/>
  <c r="BD2936" i="1" s="1"/>
  <c r="O3652" i="1"/>
  <c r="AI3652" i="1" s="1"/>
  <c r="AO3652" i="1" s="1"/>
  <c r="BE3652" i="1" s="1"/>
  <c r="N3652" i="1"/>
  <c r="Q3652" i="1" s="1"/>
  <c r="AH3652" i="1" s="1"/>
  <c r="AN3652" i="1" s="1"/>
  <c r="BD3652" i="1" s="1"/>
  <c r="M3652" i="1"/>
  <c r="AG3652" i="1" s="1"/>
  <c r="AM3652" i="1" s="1"/>
  <c r="BC3652" i="1" s="1"/>
  <c r="H425" i="1"/>
  <c r="N425" i="1" s="1"/>
  <c r="Q425" i="1" s="1"/>
  <c r="AH425" i="1" s="1"/>
  <c r="AN425" i="1" s="1"/>
  <c r="BD425" i="1" s="1"/>
  <c r="G2691" i="1"/>
  <c r="M2691" i="1" s="1"/>
  <c r="AG2691" i="1" s="1"/>
  <c r="AM2691" i="1" s="1"/>
  <c r="BC2691" i="1" s="1"/>
  <c r="I4090" i="1"/>
  <c r="O4090" i="1" s="1"/>
  <c r="AI4090" i="1" s="1"/>
  <c r="AO4090" i="1" s="1"/>
  <c r="BE4090" i="1" s="1"/>
  <c r="G3721" i="1"/>
  <c r="M3721" i="1" s="1"/>
  <c r="AG3721" i="1" s="1"/>
  <c r="AM3721" i="1" s="1"/>
  <c r="BC3721" i="1" s="1"/>
  <c r="I3213" i="1"/>
  <c r="O3213" i="1" s="1"/>
  <c r="AI3213" i="1" s="1"/>
  <c r="AO3213" i="1" s="1"/>
  <c r="BE3213" i="1" s="1"/>
  <c r="M2908" i="1"/>
  <c r="AG2908" i="1" s="1"/>
  <c r="AM2908" i="1" s="1"/>
  <c r="BC2908" i="1" s="1"/>
  <c r="G2901" i="1"/>
  <c r="O2908" i="1"/>
  <c r="AI2908" i="1" s="1"/>
  <c r="AO2908" i="1" s="1"/>
  <c r="BE2908" i="1" s="1"/>
  <c r="I2901" i="1"/>
  <c r="I2900" i="1" s="1"/>
  <c r="H470" i="1"/>
  <c r="H469" i="1" s="1"/>
  <c r="N469" i="1" s="1"/>
  <c r="Q469" i="1" s="1"/>
  <c r="AH469" i="1" s="1"/>
  <c r="AN469" i="1" s="1"/>
  <c r="BD469" i="1" s="1"/>
  <c r="H1150" i="1"/>
  <c r="N1150" i="1" s="1"/>
  <c r="Q1150" i="1" s="1"/>
  <c r="AH1150" i="1" s="1"/>
  <c r="AN1150" i="1" s="1"/>
  <c r="BD1150" i="1" s="1"/>
  <c r="G2474" i="1"/>
  <c r="G2473" i="1" s="1"/>
  <c r="M2473" i="1" s="1"/>
  <c r="AG2473" i="1" s="1"/>
  <c r="AM2473" i="1" s="1"/>
  <c r="BC2473" i="1" s="1"/>
  <c r="H2797" i="1"/>
  <c r="H2796" i="1" s="1"/>
  <c r="N2796" i="1" s="1"/>
  <c r="Q2796" i="1" s="1"/>
  <c r="AH2796" i="1" s="1"/>
  <c r="AN2796" i="1" s="1"/>
  <c r="BD2796" i="1" s="1"/>
  <c r="I369" i="1"/>
  <c r="I368" i="1" s="1"/>
  <c r="I642" i="1"/>
  <c r="O642" i="1" s="1"/>
  <c r="AI642" i="1" s="1"/>
  <c r="AO642" i="1" s="1"/>
  <c r="BE642" i="1" s="1"/>
  <c r="G2255" i="1"/>
  <c r="G2254" i="1" s="1"/>
  <c r="M2254" i="1" s="1"/>
  <c r="AG2254" i="1" s="1"/>
  <c r="AM2254" i="1" s="1"/>
  <c r="BC2254" i="1" s="1"/>
  <c r="G3116" i="1"/>
  <c r="M3116" i="1" s="1"/>
  <c r="AG3116" i="1" s="1"/>
  <c r="AM3116" i="1" s="1"/>
  <c r="BC3116" i="1" s="1"/>
  <c r="G3187" i="1"/>
  <c r="M3187" i="1" s="1"/>
  <c r="AG3187" i="1" s="1"/>
  <c r="AM3187" i="1" s="1"/>
  <c r="BC3187" i="1" s="1"/>
  <c r="H2365" i="1"/>
  <c r="H2364" i="1" s="1"/>
  <c r="I2046" i="1"/>
  <c r="I2045" i="1" s="1"/>
  <c r="O2045" i="1" s="1"/>
  <c r="AI2045" i="1" s="1"/>
  <c r="AO2045" i="1" s="1"/>
  <c r="BE2045" i="1" s="1"/>
  <c r="I3029" i="1"/>
  <c r="O3029" i="1" s="1"/>
  <c r="AI3029" i="1" s="1"/>
  <c r="AO3029" i="1" s="1"/>
  <c r="BE3029" i="1" s="1"/>
  <c r="I3931" i="1"/>
  <c r="I3930" i="1" s="1"/>
  <c r="G3474" i="1"/>
  <c r="G3473" i="1" s="1"/>
  <c r="G2797" i="1"/>
  <c r="G2796" i="1" s="1"/>
  <c r="M2796" i="1" s="1"/>
  <c r="AG2796" i="1" s="1"/>
  <c r="AM2796" i="1" s="1"/>
  <c r="BC2796" i="1" s="1"/>
  <c r="H2035" i="1"/>
  <c r="H2034" i="1" s="1"/>
  <c r="N2034" i="1" s="1"/>
  <c r="Q2034" i="1" s="1"/>
  <c r="AH2034" i="1" s="1"/>
  <c r="AN2034" i="1" s="1"/>
  <c r="BD2034" i="1" s="1"/>
  <c r="I425" i="1"/>
  <c r="O425" i="1" s="1"/>
  <c r="AI425" i="1" s="1"/>
  <c r="AO425" i="1" s="1"/>
  <c r="BE425" i="1" s="1"/>
  <c r="H3057" i="1"/>
  <c r="H3047" i="1" s="1"/>
  <c r="N3047" i="1" s="1"/>
  <c r="Q3047" i="1" s="1"/>
  <c r="AH3047" i="1" s="1"/>
  <c r="AN3047" i="1" s="1"/>
  <c r="BD3047" i="1" s="1"/>
  <c r="I2474" i="1"/>
  <c r="I2473" i="1" s="1"/>
  <c r="O2473" i="1" s="1"/>
  <c r="AI2473" i="1" s="1"/>
  <c r="AO2473" i="1" s="1"/>
  <c r="BE2473" i="1" s="1"/>
  <c r="I3766" i="1"/>
  <c r="O3766" i="1" s="1"/>
  <c r="AI3766" i="1" s="1"/>
  <c r="AO3766" i="1" s="1"/>
  <c r="BE3766" i="1" s="1"/>
  <c r="H808" i="1"/>
  <c r="N808" i="1" s="1"/>
  <c r="Q808" i="1" s="1"/>
  <c r="AH808" i="1" s="1"/>
  <c r="AN808" i="1" s="1"/>
  <c r="BD808" i="1" s="1"/>
  <c r="H2691" i="1"/>
  <c r="N2691" i="1" s="1"/>
  <c r="Q2691" i="1" s="1"/>
  <c r="AH2691" i="1" s="1"/>
  <c r="AN2691" i="1" s="1"/>
  <c r="BD2691" i="1" s="1"/>
  <c r="H3273" i="1"/>
  <c r="N3273" i="1" s="1"/>
  <c r="Q3273" i="1" s="1"/>
  <c r="AH3273" i="1" s="1"/>
  <c r="AN3273" i="1" s="1"/>
  <c r="BD3273" i="1" s="1"/>
  <c r="G2658" i="1"/>
  <c r="M2658" i="1" s="1"/>
  <c r="AG2658" i="1" s="1"/>
  <c r="AM2658" i="1" s="1"/>
  <c r="BC2658" i="1" s="1"/>
  <c r="H3474" i="1"/>
  <c r="H3473" i="1" s="1"/>
  <c r="H3187" i="1"/>
  <c r="N3187" i="1" s="1"/>
  <c r="Q3187" i="1" s="1"/>
  <c r="AH3187" i="1" s="1"/>
  <c r="AN3187" i="1" s="1"/>
  <c r="BD3187" i="1" s="1"/>
  <c r="H2485" i="1"/>
  <c r="H2484" i="1" s="1"/>
  <c r="N2484" i="1" s="1"/>
  <c r="Q2484" i="1" s="1"/>
  <c r="AH2484" i="1" s="1"/>
  <c r="AN2484" i="1" s="1"/>
  <c r="BD2484" i="1" s="1"/>
  <c r="G3841" i="1"/>
  <c r="M3841" i="1" s="1"/>
  <c r="AG3841" i="1" s="1"/>
  <c r="AM3841" i="1" s="1"/>
  <c r="BC3841" i="1" s="1"/>
  <c r="I4028" i="1"/>
  <c r="O4028" i="1" s="1"/>
  <c r="AI4028" i="1" s="1"/>
  <c r="AO4028" i="1" s="1"/>
  <c r="BE4028" i="1" s="1"/>
  <c r="H3116" i="1"/>
  <c r="N3116" i="1" s="1"/>
  <c r="Q3116" i="1" s="1"/>
  <c r="AH3116" i="1" s="1"/>
  <c r="AN3116" i="1" s="1"/>
  <c r="BD3116" i="1" s="1"/>
  <c r="G3830" i="1"/>
  <c r="G3829" i="1" s="1"/>
  <c r="M3829" i="1" s="1"/>
  <c r="AG3829" i="1" s="1"/>
  <c r="AM3829" i="1" s="1"/>
  <c r="BC3829" i="1" s="1"/>
  <c r="I2797" i="1"/>
  <c r="I2796" i="1" s="1"/>
  <c r="O2796" i="1" s="1"/>
  <c r="AI2796" i="1" s="1"/>
  <c r="AO2796" i="1" s="1"/>
  <c r="BE2796" i="1" s="1"/>
  <c r="I3187" i="1"/>
  <c r="O3187" i="1" s="1"/>
  <c r="AI3187" i="1" s="1"/>
  <c r="AO3187" i="1" s="1"/>
  <c r="BE3187" i="1" s="1"/>
  <c r="I3968" i="1"/>
  <c r="O3968" i="1" s="1"/>
  <c r="AI3968" i="1" s="1"/>
  <c r="AO3968" i="1" s="1"/>
  <c r="BE3968" i="1" s="1"/>
  <c r="I3721" i="1"/>
  <c r="O3721" i="1" s="1"/>
  <c r="AI3721" i="1" s="1"/>
  <c r="AO3721" i="1" s="1"/>
  <c r="BE3721" i="1" s="1"/>
  <c r="H3180" i="1"/>
  <c r="N3180" i="1" s="1"/>
  <c r="Q3180" i="1" s="1"/>
  <c r="AH3180" i="1" s="1"/>
  <c r="AN3180" i="1" s="1"/>
  <c r="BD3180" i="1" s="1"/>
  <c r="H3795" i="1"/>
  <c r="N3795" i="1" s="1"/>
  <c r="Q3795" i="1" s="1"/>
  <c r="AH3795" i="1" s="1"/>
  <c r="AN3795" i="1" s="1"/>
  <c r="BD3795" i="1" s="1"/>
  <c r="H3015" i="1"/>
  <c r="N3015" i="1" s="1"/>
  <c r="Q3015" i="1" s="1"/>
  <c r="AH3015" i="1" s="1"/>
  <c r="AN3015" i="1" s="1"/>
  <c r="BD3015" i="1" s="1"/>
  <c r="G61" i="1"/>
  <c r="G60" i="1" s="1"/>
  <c r="G1929" i="1"/>
  <c r="G1928" i="1" s="1"/>
  <c r="G168" i="1"/>
  <c r="M168" i="1" s="1"/>
  <c r="AG168" i="1" s="1"/>
  <c r="AM168" i="1" s="1"/>
  <c r="BC168" i="1" s="1"/>
  <c r="H1929" i="1"/>
  <c r="N1929" i="1" s="1"/>
  <c r="Q1929" i="1" s="1"/>
  <c r="AH1929" i="1" s="1"/>
  <c r="AN1929" i="1" s="1"/>
  <c r="BD1929" i="1" s="1"/>
  <c r="H1819" i="1"/>
  <c r="H1818" i="1" s="1"/>
  <c r="N1818" i="1" s="1"/>
  <c r="Q1818" i="1" s="1"/>
  <c r="AH1818" i="1" s="1"/>
  <c r="AN1818" i="1" s="1"/>
  <c r="BD1818" i="1" s="1"/>
  <c r="G1046" i="1"/>
  <c r="M1046" i="1" s="1"/>
  <c r="AG1046" i="1" s="1"/>
  <c r="AM1046" i="1" s="1"/>
  <c r="BC1046" i="1" s="1"/>
  <c r="G2035" i="1"/>
  <c r="M2035" i="1" s="1"/>
  <c r="AG2035" i="1" s="1"/>
  <c r="AM2035" i="1" s="1"/>
  <c r="BC2035" i="1" s="1"/>
  <c r="I2149" i="1"/>
  <c r="O2149" i="1" s="1"/>
  <c r="AI2149" i="1" s="1"/>
  <c r="AO2149" i="1" s="1"/>
  <c r="BE2149" i="1" s="1"/>
  <c r="I2365" i="1"/>
  <c r="O2365" i="1" s="1"/>
  <c r="AI2365" i="1" s="1"/>
  <c r="AO2365" i="1" s="1"/>
  <c r="BE2365" i="1" s="1"/>
  <c r="H642" i="1"/>
  <c r="N642" i="1" s="1"/>
  <c r="Q642" i="1" s="1"/>
  <c r="AH642" i="1" s="1"/>
  <c r="AN642" i="1" s="1"/>
  <c r="BD642" i="1" s="1"/>
  <c r="G1605" i="1"/>
  <c r="M1605" i="1" s="1"/>
  <c r="AG1605" i="1" s="1"/>
  <c r="AM1605" i="1" s="1"/>
  <c r="BC1605" i="1" s="1"/>
  <c r="I168" i="1"/>
  <c r="I167" i="1" s="1"/>
  <c r="O167" i="1" s="1"/>
  <c r="AI167" i="1" s="1"/>
  <c r="AO167" i="1" s="1"/>
  <c r="BE167" i="1" s="1"/>
  <c r="G1380" i="1"/>
  <c r="G1379" i="1" s="1"/>
  <c r="M1379" i="1" s="1"/>
  <c r="AG1379" i="1" s="1"/>
  <c r="AM1379" i="1" s="1"/>
  <c r="BC1379" i="1" s="1"/>
  <c r="I2255" i="1"/>
  <c r="I2254" i="1" s="1"/>
  <c r="O2254" i="1" s="1"/>
  <c r="AI2254" i="1" s="1"/>
  <c r="AO2254" i="1" s="1"/>
  <c r="BE2254" i="1" s="1"/>
  <c r="G2046" i="1"/>
  <c r="G2045" i="1" s="1"/>
  <c r="M2045" i="1" s="1"/>
  <c r="AG2045" i="1" s="1"/>
  <c r="AM2045" i="1" s="1"/>
  <c r="BC2045" i="1" s="1"/>
  <c r="H2149" i="1"/>
  <c r="H2148" i="1" s="1"/>
  <c r="I1819" i="1"/>
  <c r="O1819" i="1" s="1"/>
  <c r="AI1819" i="1" s="1"/>
  <c r="AO1819" i="1" s="1"/>
  <c r="BE1819" i="1" s="1"/>
  <c r="H1711" i="1"/>
  <c r="N1711" i="1" s="1"/>
  <c r="Q1711" i="1" s="1"/>
  <c r="AH1711" i="1" s="1"/>
  <c r="AN1711" i="1" s="1"/>
  <c r="BD1711" i="1" s="1"/>
  <c r="I1711" i="1"/>
  <c r="O1711" i="1" s="1"/>
  <c r="AI1711" i="1" s="1"/>
  <c r="AO1711" i="1" s="1"/>
  <c r="BE1711" i="1" s="1"/>
  <c r="I1605" i="1"/>
  <c r="I1604" i="1" s="1"/>
  <c r="O1604" i="1" s="1"/>
  <c r="AI1604" i="1" s="1"/>
  <c r="AO1604" i="1" s="1"/>
  <c r="BE1604" i="1" s="1"/>
  <c r="I1380" i="1"/>
  <c r="O1380" i="1" s="1"/>
  <c r="AI1380" i="1" s="1"/>
  <c r="AO1380" i="1" s="1"/>
  <c r="BE1380" i="1" s="1"/>
  <c r="I1150" i="1"/>
  <c r="I1149" i="1" s="1"/>
  <c r="O1149" i="1" s="1"/>
  <c r="AI1149" i="1" s="1"/>
  <c r="AO1149" i="1" s="1"/>
  <c r="BE1149" i="1" s="1"/>
  <c r="G1150" i="1"/>
  <c r="G1149" i="1" s="1"/>
  <c r="M1149" i="1" s="1"/>
  <c r="AG1149" i="1" s="1"/>
  <c r="AM1149" i="1" s="1"/>
  <c r="BC1149" i="1" s="1"/>
  <c r="G1270" i="1"/>
  <c r="G1269" i="1" s="1"/>
  <c r="G808" i="1"/>
  <c r="G807" i="1" s="1"/>
  <c r="I808" i="1"/>
  <c r="I807" i="1" s="1"/>
  <c r="I500" i="1"/>
  <c r="I499" i="1" s="1"/>
  <c r="G3057" i="1"/>
  <c r="G3047" i="1" s="1"/>
  <c r="G3015" i="1"/>
  <c r="M3015" i="1" s="1"/>
  <c r="AG3015" i="1" s="1"/>
  <c r="AM3015" i="1" s="1"/>
  <c r="BC3015" i="1" s="1"/>
  <c r="G500" i="1"/>
  <c r="G499" i="1" s="1"/>
  <c r="I3273" i="1"/>
  <c r="O3273" i="1" s="1"/>
  <c r="AI3273" i="1" s="1"/>
  <c r="AO3273" i="1" s="1"/>
  <c r="BE3273" i="1" s="1"/>
  <c r="I3116" i="1"/>
  <c r="O3116" i="1" s="1"/>
  <c r="AI3116" i="1" s="1"/>
  <c r="AO3116" i="1" s="1"/>
  <c r="BE3116" i="1" s="1"/>
  <c r="I61" i="1"/>
  <c r="I60" i="1" s="1"/>
  <c r="H930" i="1"/>
  <c r="N930" i="1" s="1"/>
  <c r="Q930" i="1" s="1"/>
  <c r="AH930" i="1" s="1"/>
  <c r="AN930" i="1" s="1"/>
  <c r="BD930" i="1" s="1"/>
  <c r="I312" i="1"/>
  <c r="I311" i="1" s="1"/>
  <c r="H520" i="1"/>
  <c r="N520" i="1" s="1"/>
  <c r="Q520" i="1" s="1"/>
  <c r="AH520" i="1" s="1"/>
  <c r="AN520" i="1" s="1"/>
  <c r="BD520" i="1" s="1"/>
  <c r="H647" i="1"/>
  <c r="H646" i="1" s="1"/>
  <c r="N646" i="1" s="1"/>
  <c r="Q646" i="1" s="1"/>
  <c r="AH646" i="1" s="1"/>
  <c r="AN646" i="1" s="1"/>
  <c r="BD646" i="1" s="1"/>
  <c r="H778" i="1"/>
  <c r="N778" i="1" s="1"/>
  <c r="Q778" i="1" s="1"/>
  <c r="AH778" i="1" s="1"/>
  <c r="AN778" i="1" s="1"/>
  <c r="BD778" i="1" s="1"/>
  <c r="G312" i="1"/>
  <c r="M312" i="1" s="1"/>
  <c r="AG312" i="1" s="1"/>
  <c r="AM312" i="1" s="1"/>
  <c r="BC312" i="1" s="1"/>
  <c r="I741" i="1"/>
  <c r="I740" i="1" s="1"/>
  <c r="O740" i="1" s="1"/>
  <c r="AI740" i="1" s="1"/>
  <c r="AO740" i="1" s="1"/>
  <c r="BE740" i="1" s="1"/>
  <c r="G778" i="1"/>
  <c r="M778" i="1" s="1"/>
  <c r="AG778" i="1" s="1"/>
  <c r="AM778" i="1" s="1"/>
  <c r="BC778" i="1" s="1"/>
  <c r="H741" i="1"/>
  <c r="H740" i="1" s="1"/>
  <c r="N740" i="1" s="1"/>
  <c r="Q740" i="1" s="1"/>
  <c r="AH740" i="1" s="1"/>
  <c r="AN740" i="1" s="1"/>
  <c r="BD740" i="1" s="1"/>
  <c r="I561" i="1"/>
  <c r="O561" i="1" s="1"/>
  <c r="AI561" i="1" s="1"/>
  <c r="AO561" i="1" s="1"/>
  <c r="BE561" i="1" s="1"/>
  <c r="I647" i="1"/>
  <c r="I646" i="1" s="1"/>
  <c r="O646" i="1" s="1"/>
  <c r="AI646" i="1" s="1"/>
  <c r="AO646" i="1" s="1"/>
  <c r="BE646" i="1" s="1"/>
  <c r="I778" i="1"/>
  <c r="O778" i="1" s="1"/>
  <c r="AI778" i="1" s="1"/>
  <c r="AO778" i="1" s="1"/>
  <c r="BE778" i="1" s="1"/>
  <c r="H168" i="1"/>
  <c r="H167" i="1" s="1"/>
  <c r="N167" i="1" s="1"/>
  <c r="Q167" i="1" s="1"/>
  <c r="AH167" i="1" s="1"/>
  <c r="AN167" i="1" s="1"/>
  <c r="BD167" i="1" s="1"/>
  <c r="G179" i="1"/>
  <c r="G178" i="1" s="1"/>
  <c r="M178" i="1" s="1"/>
  <c r="AG178" i="1" s="1"/>
  <c r="AM178" i="1" s="1"/>
  <c r="BC178" i="1" s="1"/>
  <c r="G741" i="1"/>
  <c r="M741" i="1" s="1"/>
  <c r="AG741" i="1" s="1"/>
  <c r="AM741" i="1" s="1"/>
  <c r="BC741" i="1" s="1"/>
  <c r="H1046" i="1"/>
  <c r="N1046" i="1" s="1"/>
  <c r="Q1046" i="1" s="1"/>
  <c r="AH1046" i="1" s="1"/>
  <c r="AN1046" i="1" s="1"/>
  <c r="BD1046" i="1" s="1"/>
  <c r="G520" i="1"/>
  <c r="M520" i="1" s="1"/>
  <c r="AG520" i="1" s="1"/>
  <c r="AM520" i="1" s="1"/>
  <c r="BC520" i="1" s="1"/>
  <c r="O863" i="1"/>
  <c r="AI863" i="1" s="1"/>
  <c r="AO863" i="1" s="1"/>
  <c r="BE863" i="1" s="1"/>
  <c r="G441" i="1"/>
  <c r="M441" i="1" s="1"/>
  <c r="AG441" i="1" s="1"/>
  <c r="AM441" i="1" s="1"/>
  <c r="BC441" i="1" s="1"/>
  <c r="H1270" i="1"/>
  <c r="H1269" i="1" s="1"/>
  <c r="G425" i="1"/>
  <c r="M425" i="1" s="1"/>
  <c r="AG425" i="1" s="1"/>
  <c r="AM425" i="1" s="1"/>
  <c r="BC425" i="1" s="1"/>
  <c r="I509" i="1"/>
  <c r="O509" i="1" s="1"/>
  <c r="AI509" i="1" s="1"/>
  <c r="AO509" i="1" s="1"/>
  <c r="BE509" i="1" s="1"/>
  <c r="G3968" i="1"/>
  <c r="M3968" i="1" s="1"/>
  <c r="AG3968" i="1" s="1"/>
  <c r="AM3968" i="1" s="1"/>
  <c r="BC3968" i="1" s="1"/>
  <c r="H2046" i="1"/>
  <c r="H2045" i="1" s="1"/>
  <c r="N2045" i="1" s="1"/>
  <c r="Q2045" i="1" s="1"/>
  <c r="AH2045" i="1" s="1"/>
  <c r="AN2045" i="1" s="1"/>
  <c r="BD2045" i="1" s="1"/>
  <c r="G930" i="1"/>
  <c r="M930" i="1" s="1"/>
  <c r="AG930" i="1" s="1"/>
  <c r="AM930" i="1" s="1"/>
  <c r="BC930" i="1" s="1"/>
  <c r="G2149" i="1"/>
  <c r="M2149" i="1" s="1"/>
  <c r="AG2149" i="1" s="1"/>
  <c r="AM2149" i="1" s="1"/>
  <c r="BC2149" i="1" s="1"/>
  <c r="I618" i="1"/>
  <c r="O618" i="1" s="1"/>
  <c r="AI618" i="1" s="1"/>
  <c r="AO618" i="1" s="1"/>
  <c r="BE618" i="1" s="1"/>
  <c r="H618" i="1"/>
  <c r="N618" i="1" s="1"/>
  <c r="Q618" i="1" s="1"/>
  <c r="AH618" i="1" s="1"/>
  <c r="AN618" i="1" s="1"/>
  <c r="BD618" i="1" s="1"/>
  <c r="H3968" i="1"/>
  <c r="N3968" i="1" s="1"/>
  <c r="Q3968" i="1" s="1"/>
  <c r="AH3968" i="1" s="1"/>
  <c r="AN3968" i="1" s="1"/>
  <c r="BD3968" i="1" s="1"/>
  <c r="H3721" i="1"/>
  <c r="N3721" i="1" s="1"/>
  <c r="Q3721" i="1" s="1"/>
  <c r="AH3721" i="1" s="1"/>
  <c r="AN3721" i="1" s="1"/>
  <c r="BD3721" i="1" s="1"/>
  <c r="H500" i="1"/>
  <c r="N500" i="1" s="1"/>
  <c r="Q500" i="1" s="1"/>
  <c r="AH500" i="1" s="1"/>
  <c r="AN500" i="1" s="1"/>
  <c r="BD500" i="1" s="1"/>
  <c r="G1711" i="1"/>
  <c r="G1710" i="1" s="1"/>
  <c r="G2365" i="1"/>
  <c r="M2365" i="1" s="1"/>
  <c r="AG2365" i="1" s="1"/>
  <c r="AM2365" i="1" s="1"/>
  <c r="BC2365" i="1" s="1"/>
  <c r="G3213" i="1"/>
  <c r="M3213" i="1" s="1"/>
  <c r="AG3213" i="1" s="1"/>
  <c r="AM3213" i="1" s="1"/>
  <c r="BC3213" i="1" s="1"/>
  <c r="G3766" i="1"/>
  <c r="G3765" i="1" s="1"/>
  <c r="G4090" i="1"/>
  <c r="G4089" i="1" s="1"/>
  <c r="M4089" i="1" s="1"/>
  <c r="AG4089" i="1" s="1"/>
  <c r="AM4089" i="1" s="1"/>
  <c r="BC4089" i="1" s="1"/>
  <c r="H369" i="1"/>
  <c r="H368" i="1" s="1"/>
  <c r="I3057" i="1"/>
  <c r="I3047" i="1" s="1"/>
  <c r="O3047" i="1" s="1"/>
  <c r="AI3047" i="1" s="1"/>
  <c r="AO3047" i="1" s="1"/>
  <c r="BE3047" i="1" s="1"/>
  <c r="H1380" i="1"/>
  <c r="H1379" i="1" s="1"/>
  <c r="N1379" i="1" s="1"/>
  <c r="Q1379" i="1" s="1"/>
  <c r="AH1379" i="1" s="1"/>
  <c r="AN1379" i="1" s="1"/>
  <c r="BD1379" i="1" s="1"/>
  <c r="I535" i="1"/>
  <c r="O535" i="1" s="1"/>
  <c r="AI535" i="1" s="1"/>
  <c r="AO535" i="1" s="1"/>
  <c r="BE535" i="1" s="1"/>
  <c r="G647" i="1"/>
  <c r="G646" i="1" s="1"/>
  <c r="M646" i="1" s="1"/>
  <c r="AG646" i="1" s="1"/>
  <c r="AM646" i="1" s="1"/>
  <c r="BC646" i="1" s="1"/>
  <c r="G3273" i="1"/>
  <c r="M3273" i="1" s="1"/>
  <c r="AG3273" i="1" s="1"/>
  <c r="AM3273" i="1" s="1"/>
  <c r="BC3273" i="1" s="1"/>
  <c r="G561" i="1"/>
  <c r="M561" i="1" s="1"/>
  <c r="AG561" i="1" s="1"/>
  <c r="AM561" i="1" s="1"/>
  <c r="BC561" i="1" s="1"/>
  <c r="G470" i="1"/>
  <c r="M470" i="1" s="1"/>
  <c r="AG470" i="1" s="1"/>
  <c r="AM470" i="1" s="1"/>
  <c r="BC470" i="1" s="1"/>
  <c r="I3909" i="1"/>
  <c r="O3909" i="1" s="1"/>
  <c r="AI3909" i="1" s="1"/>
  <c r="AO3909" i="1" s="1"/>
  <c r="BE3909" i="1" s="1"/>
  <c r="O3913" i="1"/>
  <c r="AI3913" i="1" s="1"/>
  <c r="AO3913" i="1" s="1"/>
  <c r="BE3913" i="1" s="1"/>
  <c r="H3092" i="1"/>
  <c r="N3096" i="1"/>
  <c r="Q3096" i="1" s="1"/>
  <c r="AH3096" i="1" s="1"/>
  <c r="AN3096" i="1" s="1"/>
  <c r="BD3096" i="1" s="1"/>
  <c r="G1507" i="1"/>
  <c r="M1508" i="1"/>
  <c r="AG1508" i="1" s="1"/>
  <c r="AM1508" i="1" s="1"/>
  <c r="BC1508" i="1" s="1"/>
  <c r="H118" i="1"/>
  <c r="N122" i="1"/>
  <c r="Q122" i="1" s="1"/>
  <c r="AH122" i="1" s="1"/>
  <c r="AN122" i="1" s="1"/>
  <c r="BD122" i="1" s="1"/>
  <c r="I4063" i="1"/>
  <c r="O4067" i="1"/>
  <c r="AI4067" i="1" s="1"/>
  <c r="AO4067" i="1" s="1"/>
  <c r="BE4067" i="1" s="1"/>
  <c r="H1945" i="1"/>
  <c r="N1946" i="1"/>
  <c r="Q1946" i="1" s="1"/>
  <c r="AH1946" i="1" s="1"/>
  <c r="AN1946" i="1" s="1"/>
  <c r="BD1946" i="1" s="1"/>
  <c r="G1577" i="1"/>
  <c r="M1578" i="1"/>
  <c r="AG1578" i="1" s="1"/>
  <c r="AM1578" i="1" s="1"/>
  <c r="BC1578" i="1" s="1"/>
  <c r="I793" i="1"/>
  <c r="O797" i="1"/>
  <c r="AI797" i="1" s="1"/>
  <c r="AO797" i="1" s="1"/>
  <c r="BE797" i="1" s="1"/>
  <c r="H757" i="1"/>
  <c r="N757" i="1" s="1"/>
  <c r="Q757" i="1" s="1"/>
  <c r="AH757" i="1" s="1"/>
  <c r="AN757" i="1" s="1"/>
  <c r="BD757" i="1" s="1"/>
  <c r="N758" i="1"/>
  <c r="Q758" i="1" s="1"/>
  <c r="AH758" i="1" s="1"/>
  <c r="AN758" i="1" s="1"/>
  <c r="BD758" i="1" s="1"/>
  <c r="I3540" i="1"/>
  <c r="O3544" i="1"/>
  <c r="AI3544" i="1" s="1"/>
  <c r="AO3544" i="1" s="1"/>
  <c r="BE3544" i="1" s="1"/>
  <c r="H900" i="1"/>
  <c r="N901" i="1"/>
  <c r="Q901" i="1" s="1"/>
  <c r="AH901" i="1" s="1"/>
  <c r="AN901" i="1" s="1"/>
  <c r="BD901" i="1" s="1"/>
  <c r="I1127" i="1"/>
  <c r="O1131" i="1"/>
  <c r="AI1131" i="1" s="1"/>
  <c r="AO1131" i="1" s="1"/>
  <c r="BE1131" i="1" s="1"/>
  <c r="G1120" i="1"/>
  <c r="M1121" i="1"/>
  <c r="AG1121" i="1" s="1"/>
  <c r="AM1121" i="1" s="1"/>
  <c r="BC1121" i="1" s="1"/>
  <c r="M2075" i="1"/>
  <c r="AG2075" i="1" s="1"/>
  <c r="AM2075" i="1" s="1"/>
  <c r="BC2075" i="1" s="1"/>
  <c r="G2493" i="1"/>
  <c r="M2494" i="1"/>
  <c r="AG2494" i="1" s="1"/>
  <c r="AM2494" i="1" s="1"/>
  <c r="BC2494" i="1" s="1"/>
  <c r="I3405" i="1"/>
  <c r="O3409" i="1"/>
  <c r="AI3409" i="1" s="1"/>
  <c r="AO3409" i="1" s="1"/>
  <c r="BE3409" i="1" s="1"/>
  <c r="H3750" i="1"/>
  <c r="N3751" i="1"/>
  <c r="Q3751" i="1" s="1"/>
  <c r="AH3751" i="1" s="1"/>
  <c r="AN3751" i="1" s="1"/>
  <c r="BD3751" i="1" s="1"/>
  <c r="H3600" i="1"/>
  <c r="N3601" i="1"/>
  <c r="Q3601" i="1" s="1"/>
  <c r="AH3601" i="1" s="1"/>
  <c r="AN3601" i="1" s="1"/>
  <c r="BD3601" i="1" s="1"/>
  <c r="H3424" i="1"/>
  <c r="N3425" i="1"/>
  <c r="Q3425" i="1" s="1"/>
  <c r="AH3425" i="1" s="1"/>
  <c r="AN3425" i="1" s="1"/>
  <c r="BD3425" i="1" s="1"/>
  <c r="H3388" i="1"/>
  <c r="N3389" i="1"/>
  <c r="Q3389" i="1" s="1"/>
  <c r="AH3389" i="1" s="1"/>
  <c r="AN3389" i="1" s="1"/>
  <c r="BD3389" i="1" s="1"/>
  <c r="I3355" i="1"/>
  <c r="O3356" i="1"/>
  <c r="AI3356" i="1" s="1"/>
  <c r="AO3356" i="1" s="1"/>
  <c r="BE3356" i="1" s="1"/>
  <c r="G3141" i="1"/>
  <c r="M3142" i="1"/>
  <c r="AG3142" i="1" s="1"/>
  <c r="AM3142" i="1" s="1"/>
  <c r="BC3142" i="1" s="1"/>
  <c r="G2683" i="1"/>
  <c r="M2683" i="1" s="1"/>
  <c r="AG2683" i="1" s="1"/>
  <c r="AM2683" i="1" s="1"/>
  <c r="BC2683" i="1" s="1"/>
  <c r="M2684" i="1"/>
  <c r="AG2684" i="1" s="1"/>
  <c r="AM2684" i="1" s="1"/>
  <c r="BC2684" i="1" s="1"/>
  <c r="G2629" i="1"/>
  <c r="M2630" i="1"/>
  <c r="AG2630" i="1" s="1"/>
  <c r="AM2630" i="1" s="1"/>
  <c r="BC2630" i="1" s="1"/>
  <c r="H2587" i="1"/>
  <c r="N2588" i="1"/>
  <c r="Q2588" i="1" s="1"/>
  <c r="AH2588" i="1" s="1"/>
  <c r="AN2588" i="1" s="1"/>
  <c r="BD2588" i="1" s="1"/>
  <c r="G2538" i="1"/>
  <c r="M2539" i="1"/>
  <c r="AG2539" i="1" s="1"/>
  <c r="AM2539" i="1" s="1"/>
  <c r="BC2539" i="1" s="1"/>
  <c r="I2398" i="1"/>
  <c r="O2398" i="1" s="1"/>
  <c r="AI2398" i="1" s="1"/>
  <c r="AO2398" i="1" s="1"/>
  <c r="BE2398" i="1" s="1"/>
  <c r="O2399" i="1"/>
  <c r="AI2399" i="1" s="1"/>
  <c r="AO2399" i="1" s="1"/>
  <c r="BE2399" i="1" s="1"/>
  <c r="I1973" i="1"/>
  <c r="O1974" i="1"/>
  <c r="AI1974" i="1" s="1"/>
  <c r="AO1974" i="1" s="1"/>
  <c r="BE1974" i="1" s="1"/>
  <c r="H3515" i="1"/>
  <c r="N3519" i="1"/>
  <c r="Q3519" i="1" s="1"/>
  <c r="AH3519" i="1" s="1"/>
  <c r="AN3519" i="1" s="1"/>
  <c r="BD3519" i="1" s="1"/>
  <c r="G2805" i="1"/>
  <c r="M2806" i="1"/>
  <c r="AG2806" i="1" s="1"/>
  <c r="AM2806" i="1" s="1"/>
  <c r="BC2806" i="1" s="1"/>
  <c r="G22" i="1"/>
  <c r="M23" i="1"/>
  <c r="AG23" i="1" s="1"/>
  <c r="AM23" i="1" s="1"/>
  <c r="BC23" i="1" s="1"/>
  <c r="I46" i="1"/>
  <c r="O50" i="1"/>
  <c r="AI50" i="1" s="1"/>
  <c r="AO50" i="1" s="1"/>
  <c r="BE50" i="1" s="1"/>
  <c r="G3432" i="1"/>
  <c r="M3433" i="1"/>
  <c r="AG3433" i="1" s="1"/>
  <c r="AM3433" i="1" s="1"/>
  <c r="BC3433" i="1" s="1"/>
  <c r="H3953" i="1"/>
  <c r="N3957" i="1"/>
  <c r="Q3957" i="1" s="1"/>
  <c r="AH3957" i="1" s="1"/>
  <c r="AN3957" i="1" s="1"/>
  <c r="BD3957" i="1" s="1"/>
  <c r="I2493" i="1"/>
  <c r="O2494" i="1"/>
  <c r="AI2494" i="1" s="1"/>
  <c r="AO2494" i="1" s="1"/>
  <c r="BE2494" i="1" s="1"/>
  <c r="H3830" i="1"/>
  <c r="G3324" i="1"/>
  <c r="M3324" i="1" s="1"/>
  <c r="AG3324" i="1" s="1"/>
  <c r="AM3324" i="1" s="1"/>
  <c r="BC3324" i="1" s="1"/>
  <c r="M3325" i="1"/>
  <c r="AG3325" i="1" s="1"/>
  <c r="AM3325" i="1" s="1"/>
  <c r="BC3325" i="1" s="1"/>
  <c r="G1819" i="1"/>
  <c r="M1649" i="1"/>
  <c r="AG1649" i="1" s="1"/>
  <c r="AM1649" i="1" s="1"/>
  <c r="BC1649" i="1" s="1"/>
  <c r="G900" i="1"/>
  <c r="M901" i="1"/>
  <c r="AG901" i="1" s="1"/>
  <c r="AM901" i="1" s="1"/>
  <c r="BC901" i="1" s="1"/>
  <c r="H793" i="1"/>
  <c r="N797" i="1"/>
  <c r="Q797" i="1" s="1"/>
  <c r="AH797" i="1" s="1"/>
  <c r="AN797" i="1" s="1"/>
  <c r="BD797" i="1" s="1"/>
  <c r="H1641" i="1"/>
  <c r="N1641" i="1" s="1"/>
  <c r="Q1641" i="1" s="1"/>
  <c r="AH1641" i="1" s="1"/>
  <c r="AN1641" i="1" s="1"/>
  <c r="BD1641" i="1" s="1"/>
  <c r="N1642" i="1"/>
  <c r="Q1642" i="1" s="1"/>
  <c r="AH1642" i="1" s="1"/>
  <c r="AN1642" i="1" s="1"/>
  <c r="BD1642" i="1" s="1"/>
  <c r="I1507" i="1"/>
  <c r="O1508" i="1"/>
  <c r="AI1508" i="1" s="1"/>
  <c r="AO1508" i="1" s="1"/>
  <c r="BE1508" i="1" s="1"/>
  <c r="G118" i="1"/>
  <c r="M122" i="1"/>
  <c r="AG122" i="1" s="1"/>
  <c r="AM122" i="1" s="1"/>
  <c r="BC122" i="1" s="1"/>
  <c r="I212" i="1"/>
  <c r="O213" i="1"/>
  <c r="AI213" i="1" s="1"/>
  <c r="AO213" i="1" s="1"/>
  <c r="BE213" i="1" s="1"/>
  <c r="G4016" i="1"/>
  <c r="M4017" i="1"/>
  <c r="AG4017" i="1" s="1"/>
  <c r="AM4017" i="1" s="1"/>
  <c r="BC4017" i="1" s="1"/>
  <c r="H3869" i="1"/>
  <c r="N3873" i="1"/>
  <c r="Q3873" i="1" s="1"/>
  <c r="AH3873" i="1" s="1"/>
  <c r="AN3873" i="1" s="1"/>
  <c r="BD3873" i="1" s="1"/>
  <c r="H2474" i="1"/>
  <c r="H29" i="1"/>
  <c r="N29" i="1" s="1"/>
  <c r="Q29" i="1" s="1"/>
  <c r="AH29" i="1" s="1"/>
  <c r="AN29" i="1" s="1"/>
  <c r="BD29" i="1" s="1"/>
  <c r="N30" i="1"/>
  <c r="Q30" i="1" s="1"/>
  <c r="AH30" i="1" s="1"/>
  <c r="AN30" i="1" s="1"/>
  <c r="BD30" i="1" s="1"/>
  <c r="I248" i="1"/>
  <c r="O249" i="1"/>
  <c r="AI249" i="1" s="1"/>
  <c r="AO249" i="1" s="1"/>
  <c r="BE249" i="1" s="1"/>
  <c r="G4063" i="1"/>
  <c r="M4067" i="1"/>
  <c r="AG4067" i="1" s="1"/>
  <c r="AM4067" i="1" s="1"/>
  <c r="BC4067" i="1" s="1"/>
  <c r="I3991" i="1"/>
  <c r="O3992" i="1"/>
  <c r="AI3992" i="1" s="1"/>
  <c r="AO3992" i="1" s="1"/>
  <c r="BE3992" i="1" s="1"/>
  <c r="G3553" i="1"/>
  <c r="M3553" i="1" s="1"/>
  <c r="AG3553" i="1" s="1"/>
  <c r="AM3553" i="1" s="1"/>
  <c r="BC3553" i="1" s="1"/>
  <c r="M3554" i="1"/>
  <c r="AG3554" i="1" s="1"/>
  <c r="AM3554" i="1" s="1"/>
  <c r="BC3554" i="1" s="1"/>
  <c r="G2764" i="1"/>
  <c r="M2768" i="1"/>
  <c r="AG2768" i="1" s="1"/>
  <c r="AM2768" i="1" s="1"/>
  <c r="BC2768" i="1" s="1"/>
  <c r="H2493" i="1"/>
  <c r="N2494" i="1"/>
  <c r="Q2494" i="1" s="1"/>
  <c r="AH2494" i="1" s="1"/>
  <c r="AN2494" i="1" s="1"/>
  <c r="BD2494" i="1" s="1"/>
  <c r="H2014" i="1"/>
  <c r="N2018" i="1"/>
  <c r="Q2018" i="1" s="1"/>
  <c r="AH2018" i="1" s="1"/>
  <c r="AN2018" i="1" s="1"/>
  <c r="BD2018" i="1" s="1"/>
  <c r="H3559" i="1"/>
  <c r="N3559" i="1" s="1"/>
  <c r="Q3559" i="1" s="1"/>
  <c r="AH3559" i="1" s="1"/>
  <c r="AN3559" i="1" s="1"/>
  <c r="BD3559" i="1" s="1"/>
  <c r="N3560" i="1"/>
  <c r="Q3560" i="1" s="1"/>
  <c r="AH3560" i="1" s="1"/>
  <c r="AN3560" i="1" s="1"/>
  <c r="BD3560" i="1" s="1"/>
  <c r="G2227" i="1"/>
  <c r="M2228" i="1"/>
  <c r="AG2228" i="1" s="1"/>
  <c r="AM2228" i="1" s="1"/>
  <c r="BC2228" i="1" s="1"/>
  <c r="H1796" i="1"/>
  <c r="N1800" i="1"/>
  <c r="Q1800" i="1" s="1"/>
  <c r="AH1800" i="1" s="1"/>
  <c r="AN1800" i="1" s="1"/>
  <c r="BD1800" i="1" s="1"/>
  <c r="H1352" i="1"/>
  <c r="N1353" i="1"/>
  <c r="Q1353" i="1" s="1"/>
  <c r="AH1353" i="1" s="1"/>
  <c r="AN1353" i="1" s="1"/>
  <c r="BD1353" i="1" s="1"/>
  <c r="H1127" i="1"/>
  <c r="N1131" i="1"/>
  <c r="Q1131" i="1" s="1"/>
  <c r="AH1131" i="1" s="1"/>
  <c r="AN1131" i="1" s="1"/>
  <c r="BD1131" i="1" s="1"/>
  <c r="I1945" i="1"/>
  <c r="O1946" i="1"/>
  <c r="AI1946" i="1" s="1"/>
  <c r="AO1946" i="1" s="1"/>
  <c r="BE1946" i="1" s="1"/>
  <c r="H1485" i="1"/>
  <c r="N1486" i="1"/>
  <c r="Q1486" i="1" s="1"/>
  <c r="AH1486" i="1" s="1"/>
  <c r="AN1486" i="1" s="1"/>
  <c r="BD1486" i="1" s="1"/>
  <c r="H941" i="1"/>
  <c r="N942" i="1"/>
  <c r="Q942" i="1" s="1"/>
  <c r="AH942" i="1" s="1"/>
  <c r="AN942" i="1" s="1"/>
  <c r="BD942" i="1" s="1"/>
  <c r="I22" i="1"/>
  <c r="O23" i="1"/>
  <c r="AI23" i="1" s="1"/>
  <c r="AO23" i="1" s="1"/>
  <c r="BE23" i="1" s="1"/>
  <c r="I390" i="1"/>
  <c r="O391" i="1"/>
  <c r="AI391" i="1" s="1"/>
  <c r="AO391" i="1" s="1"/>
  <c r="BE391" i="1" s="1"/>
  <c r="I1046" i="1"/>
  <c r="H509" i="1"/>
  <c r="N509" i="1" s="1"/>
  <c r="Q509" i="1" s="1"/>
  <c r="AH509" i="1" s="1"/>
  <c r="AN509" i="1" s="1"/>
  <c r="BD509" i="1" s="1"/>
  <c r="G660" i="1"/>
  <c r="M660" i="1" s="1"/>
  <c r="AG660" i="1" s="1"/>
  <c r="AM660" i="1" s="1"/>
  <c r="BC660" i="1" s="1"/>
  <c r="M661" i="1"/>
  <c r="AG661" i="1" s="1"/>
  <c r="AM661" i="1" s="1"/>
  <c r="BC661" i="1" s="1"/>
  <c r="G3540" i="1"/>
  <c r="M3544" i="1"/>
  <c r="AG3544" i="1" s="1"/>
  <c r="AM3544" i="1" s="1"/>
  <c r="BC3544" i="1" s="1"/>
  <c r="G3991" i="1"/>
  <c r="M3992" i="1"/>
  <c r="AG3992" i="1" s="1"/>
  <c r="AM3992" i="1" s="1"/>
  <c r="BC3992" i="1" s="1"/>
  <c r="H3300" i="1"/>
  <c r="N3301" i="1"/>
  <c r="Q3301" i="1" s="1"/>
  <c r="AH3301" i="1" s="1"/>
  <c r="AN3301" i="1" s="1"/>
  <c r="BD3301" i="1" s="1"/>
  <c r="G1127" i="1"/>
  <c r="M1131" i="1"/>
  <c r="AG1131" i="1" s="1"/>
  <c r="AM1131" i="1" s="1"/>
  <c r="BC1131" i="1" s="1"/>
  <c r="M1861" i="1"/>
  <c r="AG1861" i="1" s="1"/>
  <c r="AM1861" i="1" s="1"/>
  <c r="BC1861" i="1" s="1"/>
  <c r="M1198" i="1"/>
  <c r="AG1198" i="1" s="1"/>
  <c r="AM1198" i="1" s="1"/>
  <c r="BC1198" i="1" s="1"/>
  <c r="G867" i="1"/>
  <c r="M868" i="1"/>
  <c r="AG868" i="1" s="1"/>
  <c r="AM868" i="1" s="1"/>
  <c r="BC868" i="1" s="1"/>
  <c r="G1190" i="1"/>
  <c r="M1190" i="1" s="1"/>
  <c r="AG1190" i="1" s="1"/>
  <c r="AM1190" i="1" s="1"/>
  <c r="BC1190" i="1" s="1"/>
  <c r="M1191" i="1"/>
  <c r="AG1191" i="1" s="1"/>
  <c r="AM1191" i="1" s="1"/>
  <c r="BC1191" i="1" s="1"/>
  <c r="G2165" i="1"/>
  <c r="M2166" i="1"/>
  <c r="AG2166" i="1" s="1"/>
  <c r="AM2166" i="1" s="1"/>
  <c r="BC2166" i="1" s="1"/>
  <c r="M2501" i="1"/>
  <c r="AG2501" i="1" s="1"/>
  <c r="AM2501" i="1" s="1"/>
  <c r="BC2501" i="1" s="1"/>
  <c r="I2691" i="1"/>
  <c r="O2691" i="1" s="1"/>
  <c r="AI2691" i="1" s="1"/>
  <c r="AO2691" i="1" s="1"/>
  <c r="BE2691" i="1" s="1"/>
  <c r="G3280" i="1"/>
  <c r="M3280" i="1" s="1"/>
  <c r="AG3280" i="1" s="1"/>
  <c r="AM3280" i="1" s="1"/>
  <c r="BC3280" i="1" s="1"/>
  <c r="M3281" i="1"/>
  <c r="AG3281" i="1" s="1"/>
  <c r="AM3281" i="1" s="1"/>
  <c r="BC3281" i="1" s="1"/>
  <c r="H3575" i="1"/>
  <c r="I3339" i="1"/>
  <c r="O3340" i="1"/>
  <c r="AI3340" i="1" s="1"/>
  <c r="AO3340" i="1" s="1"/>
  <c r="BE3340" i="1" s="1"/>
  <c r="H3619" i="1"/>
  <c r="N3619" i="1" s="1"/>
  <c r="Q3619" i="1" s="1"/>
  <c r="AH3619" i="1" s="1"/>
  <c r="AN3619" i="1" s="1"/>
  <c r="BD3619" i="1" s="1"/>
  <c r="N3620" i="1"/>
  <c r="Q3620" i="1" s="1"/>
  <c r="AH3620" i="1" s="1"/>
  <c r="AN3620" i="1" s="1"/>
  <c r="BD3620" i="1" s="1"/>
  <c r="H1616" i="1"/>
  <c r="N1617" i="1"/>
  <c r="Q1617" i="1" s="1"/>
  <c r="AH1617" i="1" s="1"/>
  <c r="AN1617" i="1" s="1"/>
  <c r="BD1617" i="1" s="1"/>
  <c r="I3682" i="1"/>
  <c r="O3682" i="1" s="1"/>
  <c r="AI3682" i="1" s="1"/>
  <c r="AO3682" i="1" s="1"/>
  <c r="BE3682" i="1" s="1"/>
  <c r="H3847" i="1"/>
  <c r="N3848" i="1"/>
  <c r="Q3848" i="1" s="1"/>
  <c r="AH3848" i="1" s="1"/>
  <c r="AN3848" i="1" s="1"/>
  <c r="BD3848" i="1" s="1"/>
  <c r="G4083" i="1"/>
  <c r="M4084" i="1"/>
  <c r="AG4084" i="1" s="1"/>
  <c r="AM4084" i="1" s="1"/>
  <c r="BC4084" i="1" s="1"/>
  <c r="G589" i="1"/>
  <c r="M589" i="1" s="1"/>
  <c r="AG589" i="1" s="1"/>
  <c r="AM589" i="1" s="1"/>
  <c r="BC589" i="1" s="1"/>
  <c r="G2841" i="1"/>
  <c r="I3757" i="1"/>
  <c r="O3758" i="1"/>
  <c r="AI3758" i="1" s="1"/>
  <c r="AO3758" i="1" s="1"/>
  <c r="BE3758" i="1" s="1"/>
  <c r="G3701" i="1"/>
  <c r="M3702" i="1"/>
  <c r="AG3702" i="1" s="1"/>
  <c r="AM3702" i="1" s="1"/>
  <c r="BC3702" i="1" s="1"/>
  <c r="H3991" i="1"/>
  <c r="N3992" i="1"/>
  <c r="Q3992" i="1" s="1"/>
  <c r="AH3992" i="1" s="1"/>
  <c r="AN3992" i="1" s="1"/>
  <c r="BD3992" i="1" s="1"/>
  <c r="I3953" i="1"/>
  <c r="O3957" i="1"/>
  <c r="AI3957" i="1" s="1"/>
  <c r="AO3957" i="1" s="1"/>
  <c r="BE3957" i="1" s="1"/>
  <c r="I3841" i="1"/>
  <c r="O3841" i="1" s="1"/>
  <c r="AI3841" i="1" s="1"/>
  <c r="AO3841" i="1" s="1"/>
  <c r="BE3841" i="1" s="1"/>
  <c r="G3619" i="1"/>
  <c r="M3619" i="1" s="1"/>
  <c r="AG3619" i="1" s="1"/>
  <c r="AM3619" i="1" s="1"/>
  <c r="BC3619" i="1" s="1"/>
  <c r="M3620" i="1"/>
  <c r="AG3620" i="1" s="1"/>
  <c r="AM3620" i="1" s="1"/>
  <c r="BC3620" i="1" s="1"/>
  <c r="G3092" i="1"/>
  <c r="M3096" i="1"/>
  <c r="AG3096" i="1" s="1"/>
  <c r="AM3096" i="1" s="1"/>
  <c r="BC3096" i="1" s="1"/>
  <c r="G3132" i="1"/>
  <c r="M3132" i="1" s="1"/>
  <c r="AG3132" i="1" s="1"/>
  <c r="AM3132" i="1" s="1"/>
  <c r="BC3132" i="1" s="1"/>
  <c r="M3133" i="1"/>
  <c r="AG3133" i="1" s="1"/>
  <c r="AM3133" i="1" s="1"/>
  <c r="BC3133" i="1" s="1"/>
  <c r="G3146" i="1"/>
  <c r="M3150" i="1"/>
  <c r="AG3150" i="1" s="1"/>
  <c r="AM3150" i="1" s="1"/>
  <c r="BC3150" i="1" s="1"/>
  <c r="I2165" i="1"/>
  <c r="O2166" i="1"/>
  <c r="AI2166" i="1" s="1"/>
  <c r="AO2166" i="1" s="1"/>
  <c r="BE2166" i="1" s="1"/>
  <c r="G1352" i="1"/>
  <c r="M1353" i="1"/>
  <c r="AG1353" i="1" s="1"/>
  <c r="AM1353" i="1" s="1"/>
  <c r="BC1353" i="1" s="1"/>
  <c r="H561" i="1"/>
  <c r="I29" i="1"/>
  <c r="O29" i="1" s="1"/>
  <c r="AI29" i="1" s="1"/>
  <c r="AO29" i="1" s="1"/>
  <c r="BE29" i="1" s="1"/>
  <c r="O30" i="1"/>
  <c r="AI30" i="1" s="1"/>
  <c r="AO30" i="1" s="1"/>
  <c r="BE30" i="1" s="1"/>
  <c r="G84" i="1"/>
  <c r="M88" i="1"/>
  <c r="AG88" i="1" s="1"/>
  <c r="AM88" i="1" s="1"/>
  <c r="BC88" i="1" s="1"/>
  <c r="I179" i="1"/>
  <c r="H179" i="1"/>
  <c r="H268" i="1"/>
  <c r="N272" i="1"/>
  <c r="Q272" i="1" s="1"/>
  <c r="AH272" i="1" s="1"/>
  <c r="AN272" i="1" s="1"/>
  <c r="BD272" i="1" s="1"/>
  <c r="H312" i="1"/>
  <c r="N312" i="1" s="1"/>
  <c r="Q312" i="1" s="1"/>
  <c r="AH312" i="1" s="1"/>
  <c r="AN312" i="1" s="1"/>
  <c r="BD312" i="1" s="1"/>
  <c r="I4016" i="1"/>
  <c r="O4017" i="1"/>
  <c r="AI4017" i="1" s="1"/>
  <c r="AO4017" i="1" s="1"/>
  <c r="BE4017" i="1" s="1"/>
  <c r="I3310" i="1"/>
  <c r="O3310" i="1" s="1"/>
  <c r="AI3310" i="1" s="1"/>
  <c r="AO3310" i="1" s="1"/>
  <c r="BE3310" i="1" s="1"/>
  <c r="O3311" i="1"/>
  <c r="AI3311" i="1" s="1"/>
  <c r="AO3311" i="1" s="1"/>
  <c r="BE3311" i="1" s="1"/>
  <c r="G3235" i="1"/>
  <c r="M3239" i="1"/>
  <c r="AG3239" i="1" s="1"/>
  <c r="AM3239" i="1" s="1"/>
  <c r="BC3239" i="1" s="1"/>
  <c r="I3795" i="1"/>
  <c r="G3515" i="1"/>
  <c r="M3519" i="1"/>
  <c r="AG3519" i="1" s="1"/>
  <c r="AM3519" i="1" s="1"/>
  <c r="BC3519" i="1" s="1"/>
  <c r="G3266" i="1"/>
  <c r="M3267" i="1"/>
  <c r="AG3267" i="1" s="1"/>
  <c r="AM3267" i="1" s="1"/>
  <c r="BC3267" i="1" s="1"/>
  <c r="I2575" i="1"/>
  <c r="O2576" i="1"/>
  <c r="AI2576" i="1" s="1"/>
  <c r="AO2576" i="1" s="1"/>
  <c r="BE2576" i="1" s="1"/>
  <c r="H2227" i="1"/>
  <c r="N2228" i="1"/>
  <c r="Q2228" i="1" s="1"/>
  <c r="AH2228" i="1" s="1"/>
  <c r="AN2228" i="1" s="1"/>
  <c r="BD2228" i="1" s="1"/>
  <c r="H3172" i="1"/>
  <c r="N3172" i="1" s="1"/>
  <c r="Q3172" i="1" s="1"/>
  <c r="AH3172" i="1" s="1"/>
  <c r="AN3172" i="1" s="1"/>
  <c r="BD3172" i="1" s="1"/>
  <c r="N3173" i="1"/>
  <c r="Q3173" i="1" s="1"/>
  <c r="AH3173" i="1" s="1"/>
  <c r="AN3173" i="1" s="1"/>
  <c r="BD3173" i="1" s="1"/>
  <c r="I3515" i="1"/>
  <c r="O3519" i="1"/>
  <c r="AI3519" i="1" s="1"/>
  <c r="AO3519" i="1" s="1"/>
  <c r="BE3519" i="1" s="1"/>
  <c r="G3082" i="1"/>
  <c r="M3082" i="1" s="1"/>
  <c r="AG3082" i="1" s="1"/>
  <c r="AM3082" i="1" s="1"/>
  <c r="BC3082" i="1" s="1"/>
  <c r="M3083" i="1"/>
  <c r="AG3083" i="1" s="1"/>
  <c r="AM3083" i="1" s="1"/>
  <c r="BC3083" i="1" s="1"/>
  <c r="G1789" i="1"/>
  <c r="M1790" i="1"/>
  <c r="AG1790" i="1" s="1"/>
  <c r="AM1790" i="1" s="1"/>
  <c r="BC1790" i="1" s="1"/>
  <c r="I1577" i="1"/>
  <c r="O1578" i="1"/>
  <c r="AI1578" i="1" s="1"/>
  <c r="AO1578" i="1" s="1"/>
  <c r="BE1578" i="1" s="1"/>
  <c r="H1161" i="1"/>
  <c r="N1162" i="1"/>
  <c r="Q1162" i="1" s="1"/>
  <c r="AH1162" i="1" s="1"/>
  <c r="AN1162" i="1" s="1"/>
  <c r="BD1162" i="1" s="1"/>
  <c r="I941" i="1"/>
  <c r="O942" i="1"/>
  <c r="AI942" i="1" s="1"/>
  <c r="AO942" i="1" s="1"/>
  <c r="BE942" i="1" s="1"/>
  <c r="G878" i="1"/>
  <c r="M879" i="1"/>
  <c r="AG879" i="1" s="1"/>
  <c r="AM879" i="1" s="1"/>
  <c r="BC879" i="1" s="1"/>
  <c r="H3146" i="1"/>
  <c r="N3150" i="1"/>
  <c r="Q3150" i="1" s="1"/>
  <c r="AH3150" i="1" s="1"/>
  <c r="AN3150" i="1" s="1"/>
  <c r="BD3150" i="1" s="1"/>
  <c r="H2805" i="1"/>
  <c r="N2806" i="1"/>
  <c r="Q2806" i="1" s="1"/>
  <c r="AH2806" i="1" s="1"/>
  <c r="AN2806" i="1" s="1"/>
  <c r="BD2806" i="1" s="1"/>
  <c r="I2234" i="1"/>
  <c r="O2238" i="1"/>
  <c r="AI2238" i="1" s="1"/>
  <c r="AO2238" i="1" s="1"/>
  <c r="BE2238" i="1" s="1"/>
  <c r="G1945" i="1"/>
  <c r="M1946" i="1"/>
  <c r="AG1946" i="1" s="1"/>
  <c r="AM1946" i="1" s="1"/>
  <c r="BC1946" i="1" s="1"/>
  <c r="H2007" i="1"/>
  <c r="N2008" i="1"/>
  <c r="Q2008" i="1" s="1"/>
  <c r="AH2008" i="1" s="1"/>
  <c r="AN2008" i="1" s="1"/>
  <c r="BD2008" i="1" s="1"/>
  <c r="H1286" i="1"/>
  <c r="N1287" i="1"/>
  <c r="Q1287" i="1" s="1"/>
  <c r="AH1287" i="1" s="1"/>
  <c r="AN1287" i="1" s="1"/>
  <c r="BD1287" i="1" s="1"/>
  <c r="I832" i="1"/>
  <c r="O832" i="1" s="1"/>
  <c r="AI832" i="1" s="1"/>
  <c r="AO832" i="1" s="1"/>
  <c r="BE832" i="1" s="1"/>
  <c r="O849" i="1"/>
  <c r="AI849" i="1" s="1"/>
  <c r="AO849" i="1" s="1"/>
  <c r="BE849" i="1" s="1"/>
  <c r="H414" i="1"/>
  <c r="N419" i="1"/>
  <c r="Q419" i="1" s="1"/>
  <c r="AH419" i="1" s="1"/>
  <c r="AN419" i="1" s="1"/>
  <c r="BD419" i="1" s="1"/>
  <c r="G335" i="1"/>
  <c r="M342" i="1"/>
  <c r="AG342" i="1" s="1"/>
  <c r="AM342" i="1" s="1"/>
  <c r="BC342" i="1" s="1"/>
  <c r="H22" i="1"/>
  <c r="N23" i="1"/>
  <c r="Q23" i="1" s="1"/>
  <c r="AH23" i="1" s="1"/>
  <c r="AN23" i="1" s="1"/>
  <c r="BD23" i="1" s="1"/>
  <c r="H832" i="1"/>
  <c r="H831" i="1" s="1"/>
  <c r="N831" i="1" s="1"/>
  <c r="Q831" i="1" s="1"/>
  <c r="AH831" i="1" s="1"/>
  <c r="AN831" i="1" s="1"/>
  <c r="BD831" i="1" s="1"/>
  <c r="N849" i="1"/>
  <c r="Q849" i="1" s="1"/>
  <c r="AH849" i="1" s="1"/>
  <c r="AN849" i="1" s="1"/>
  <c r="BD849" i="1" s="1"/>
  <c r="H84" i="1"/>
  <c r="N88" i="1"/>
  <c r="Q88" i="1" s="1"/>
  <c r="AH88" i="1" s="1"/>
  <c r="AN88" i="1" s="1"/>
  <c r="BD88" i="1" s="1"/>
  <c r="H390" i="1"/>
  <c r="N391" i="1"/>
  <c r="Q391" i="1" s="1"/>
  <c r="AH391" i="1" s="1"/>
  <c r="AN391" i="1" s="1"/>
  <c r="BD391" i="1" s="1"/>
  <c r="G535" i="1"/>
  <c r="M535" i="1" s="1"/>
  <c r="AG535" i="1" s="1"/>
  <c r="AM535" i="1" s="1"/>
  <c r="BC535" i="1" s="1"/>
  <c r="I757" i="1"/>
  <c r="O757" i="1" s="1"/>
  <c r="AI757" i="1" s="1"/>
  <c r="AO757" i="1" s="1"/>
  <c r="BE757" i="1" s="1"/>
  <c r="O758" i="1"/>
  <c r="AI758" i="1" s="1"/>
  <c r="AO758" i="1" s="1"/>
  <c r="BE758" i="1" s="1"/>
  <c r="G832" i="1"/>
  <c r="M849" i="1"/>
  <c r="AG849" i="1" s="1"/>
  <c r="AM849" i="1" s="1"/>
  <c r="BC849" i="1" s="1"/>
  <c r="H3586" i="1"/>
  <c r="N3587" i="1"/>
  <c r="Q3587" i="1" s="1"/>
  <c r="AH3587" i="1" s="1"/>
  <c r="AN3587" i="1" s="1"/>
  <c r="BD3587" i="1" s="1"/>
  <c r="I3235" i="1"/>
  <c r="O3239" i="1"/>
  <c r="AI3239" i="1" s="1"/>
  <c r="AO3239" i="1" s="1"/>
  <c r="BE3239" i="1" s="1"/>
  <c r="G3953" i="1"/>
  <c r="M3957" i="1"/>
  <c r="AG3957" i="1" s="1"/>
  <c r="AM3957" i="1" s="1"/>
  <c r="BC3957" i="1" s="1"/>
  <c r="G2444" i="1"/>
  <c r="M2445" i="1"/>
  <c r="AG2445" i="1" s="1"/>
  <c r="AM2445" i="1" s="1"/>
  <c r="BC2445" i="1" s="1"/>
  <c r="I2035" i="1"/>
  <c r="G3931" i="1"/>
  <c r="G2381" i="1"/>
  <c r="M2382" i="1"/>
  <c r="AG2382" i="1" s="1"/>
  <c r="AM2382" i="1" s="1"/>
  <c r="BC2382" i="1" s="1"/>
  <c r="H1727" i="1"/>
  <c r="N1728" i="1"/>
  <c r="Q1728" i="1" s="1"/>
  <c r="AH1728" i="1" s="1"/>
  <c r="AN1728" i="1" s="1"/>
  <c r="BD1728" i="1" s="1"/>
  <c r="M1418" i="1"/>
  <c r="AG1418" i="1" s="1"/>
  <c r="AM1418" i="1" s="1"/>
  <c r="BC1418" i="1" s="1"/>
  <c r="I1062" i="1"/>
  <c r="O1063" i="1"/>
  <c r="AI1063" i="1" s="1"/>
  <c r="AO1063" i="1" s="1"/>
  <c r="BE1063" i="1" s="1"/>
  <c r="H3132" i="1"/>
  <c r="N3132" i="1" s="1"/>
  <c r="Q3132" i="1" s="1"/>
  <c r="AH3132" i="1" s="1"/>
  <c r="AN3132" i="1" s="1"/>
  <c r="BD3132" i="1" s="1"/>
  <c r="N3133" i="1"/>
  <c r="Q3133" i="1" s="1"/>
  <c r="AH3133" i="1" s="1"/>
  <c r="AN3133" i="1" s="1"/>
  <c r="BD3133" i="1" s="1"/>
  <c r="I1796" i="1"/>
  <c r="O1800" i="1"/>
  <c r="AI1800" i="1" s="1"/>
  <c r="AO1800" i="1" s="1"/>
  <c r="BE1800" i="1" s="1"/>
  <c r="G1161" i="1"/>
  <c r="M1162" i="1"/>
  <c r="AG1162" i="1" s="1"/>
  <c r="AM1162" i="1" s="1"/>
  <c r="BC1162" i="1" s="1"/>
  <c r="H335" i="1"/>
  <c r="H334" i="1" s="1"/>
  <c r="N342" i="1"/>
  <c r="Q342" i="1" s="1"/>
  <c r="AH342" i="1" s="1"/>
  <c r="AN342" i="1" s="1"/>
  <c r="BD342" i="1" s="1"/>
  <c r="I3575" i="1"/>
  <c r="I1352" i="1"/>
  <c r="O1353" i="1"/>
  <c r="AI1353" i="1" s="1"/>
  <c r="AO1353" i="1" s="1"/>
  <c r="BE1353" i="1" s="1"/>
  <c r="G618" i="1"/>
  <c r="M618" i="1" s="1"/>
  <c r="AG618" i="1" s="1"/>
  <c r="AM618" i="1" s="1"/>
  <c r="BC618" i="1" s="1"/>
  <c r="G941" i="1"/>
  <c r="M942" i="1"/>
  <c r="AG942" i="1" s="1"/>
  <c r="AM942" i="1" s="1"/>
  <c r="BC942" i="1" s="1"/>
  <c r="I1161" i="1"/>
  <c r="O1162" i="1"/>
  <c r="AI1162" i="1" s="1"/>
  <c r="AO1162" i="1" s="1"/>
  <c r="BE1162" i="1" s="1"/>
  <c r="G1616" i="1"/>
  <c r="M1617" i="1"/>
  <c r="AG1617" i="1" s="1"/>
  <c r="AM1617" i="1" s="1"/>
  <c r="BC1617" i="1" s="1"/>
  <c r="H2266" i="1"/>
  <c r="N2267" i="1"/>
  <c r="Q2267" i="1" s="1"/>
  <c r="AH2267" i="1" s="1"/>
  <c r="AN2267" i="1" s="1"/>
  <c r="BD2267" i="1" s="1"/>
  <c r="M2299" i="1"/>
  <c r="AG2299" i="1" s="1"/>
  <c r="AM2299" i="1" s="1"/>
  <c r="BC2299" i="1" s="1"/>
  <c r="I2444" i="1"/>
  <c r="O2445" i="1"/>
  <c r="AI2445" i="1" s="1"/>
  <c r="AO2445" i="1" s="1"/>
  <c r="BE2445" i="1" s="1"/>
  <c r="I2485" i="1"/>
  <c r="H3931" i="1"/>
  <c r="I900" i="1"/>
  <c r="O901" i="1"/>
  <c r="AI901" i="1" s="1"/>
  <c r="AO901" i="1" s="1"/>
  <c r="BE901" i="1" s="1"/>
  <c r="G3300" i="1"/>
  <c r="M3301" i="1"/>
  <c r="AG3301" i="1" s="1"/>
  <c r="AM3301" i="1" s="1"/>
  <c r="BC3301" i="1" s="1"/>
  <c r="I3474" i="1"/>
  <c r="G2266" i="1"/>
  <c r="M2267" i="1"/>
  <c r="AG2267" i="1" s="1"/>
  <c r="AM2267" i="1" s="1"/>
  <c r="BC2267" i="1" s="1"/>
  <c r="G3180" i="1"/>
  <c r="M3180" i="1" s="1"/>
  <c r="AG3180" i="1" s="1"/>
  <c r="AM3180" i="1" s="1"/>
  <c r="BC3180" i="1" s="1"/>
  <c r="I3180" i="1"/>
  <c r="O3180" i="1" s="1"/>
  <c r="AI3180" i="1" s="1"/>
  <c r="AO3180" i="1" s="1"/>
  <c r="BE3180" i="1" s="1"/>
  <c r="H3213" i="1"/>
  <c r="N3213" i="1" s="1"/>
  <c r="Q3213" i="1" s="1"/>
  <c r="AH3213" i="1" s="1"/>
  <c r="AN3213" i="1" s="1"/>
  <c r="BD3213" i="1" s="1"/>
  <c r="G3339" i="1"/>
  <c r="M3340" i="1"/>
  <c r="AG3340" i="1" s="1"/>
  <c r="AM3340" i="1" s="1"/>
  <c r="BC3340" i="1" s="1"/>
  <c r="H1789" i="1"/>
  <c r="N1790" i="1"/>
  <c r="Q1790" i="1" s="1"/>
  <c r="AH1790" i="1" s="1"/>
  <c r="AN1790" i="1" s="1"/>
  <c r="BD1790" i="1" s="1"/>
  <c r="G3575" i="1"/>
  <c r="G2234" i="1"/>
  <c r="M2238" i="1"/>
  <c r="AG2238" i="1" s="1"/>
  <c r="AM2238" i="1" s="1"/>
  <c r="BC2238" i="1" s="1"/>
  <c r="H1410" i="1"/>
  <c r="N1411" i="1"/>
  <c r="Q1411" i="1" s="1"/>
  <c r="AH1411" i="1" s="1"/>
  <c r="AN1411" i="1" s="1"/>
  <c r="BD1411" i="1" s="1"/>
  <c r="H4016" i="1"/>
  <c r="N4017" i="1"/>
  <c r="Q4017" i="1" s="1"/>
  <c r="AH4017" i="1" s="1"/>
  <c r="AN4017" i="1" s="1"/>
  <c r="BD4017" i="1" s="1"/>
  <c r="I3847" i="1"/>
  <c r="O3848" i="1"/>
  <c r="AI3848" i="1" s="1"/>
  <c r="AO3848" i="1" s="1"/>
  <c r="BE3848" i="1" s="1"/>
  <c r="G4028" i="1"/>
  <c r="H4090" i="1"/>
  <c r="G369" i="1"/>
  <c r="H441" i="1"/>
  <c r="N441" i="1" s="1"/>
  <c r="Q441" i="1" s="1"/>
  <c r="AH441" i="1" s="1"/>
  <c r="AN441" i="1" s="1"/>
  <c r="BD441" i="1" s="1"/>
  <c r="I470" i="1"/>
  <c r="I469" i="1" s="1"/>
  <c r="O469" i="1" s="1"/>
  <c r="AI469" i="1" s="1"/>
  <c r="AO469" i="1" s="1"/>
  <c r="BE469" i="1" s="1"/>
  <c r="I589" i="1"/>
  <c r="O589" i="1" s="1"/>
  <c r="AI589" i="1" s="1"/>
  <c r="AO589" i="1" s="1"/>
  <c r="BE589" i="1" s="1"/>
  <c r="I520" i="1"/>
  <c r="O520" i="1" s="1"/>
  <c r="AI520" i="1" s="1"/>
  <c r="AO520" i="1" s="1"/>
  <c r="BE520" i="1" s="1"/>
  <c r="G3029" i="1"/>
  <c r="M3029" i="1" s="1"/>
  <c r="AG3029" i="1" s="1"/>
  <c r="AM3029" i="1" s="1"/>
  <c r="BC3029" i="1" s="1"/>
  <c r="I2658" i="1"/>
  <c r="O2658" i="1" s="1"/>
  <c r="AI2658" i="1" s="1"/>
  <c r="AO2658" i="1" s="1"/>
  <c r="BE2658" i="1" s="1"/>
  <c r="I2841" i="1"/>
  <c r="O2841" i="1" s="1"/>
  <c r="AI2841" i="1" s="1"/>
  <c r="AO2841" i="1" s="1"/>
  <c r="BE2841" i="1" s="1"/>
  <c r="I268" i="1"/>
  <c r="O272" i="1"/>
  <c r="AI272" i="1" s="1"/>
  <c r="AO272" i="1" s="1"/>
  <c r="BE272" i="1" s="1"/>
  <c r="H2557" i="1"/>
  <c r="N2558" i="1"/>
  <c r="Q2558" i="1" s="1"/>
  <c r="AH2558" i="1" s="1"/>
  <c r="AN2558" i="1" s="1"/>
  <c r="BD2558" i="1" s="1"/>
  <c r="G757" i="1"/>
  <c r="M757" i="1" s="1"/>
  <c r="AG757" i="1" s="1"/>
  <c r="AM757" i="1" s="1"/>
  <c r="BC757" i="1" s="1"/>
  <c r="M758" i="1"/>
  <c r="AG758" i="1" s="1"/>
  <c r="AM758" i="1" s="1"/>
  <c r="BC758" i="1" s="1"/>
  <c r="G3909" i="1"/>
  <c r="M3909" i="1" s="1"/>
  <c r="AG3909" i="1" s="1"/>
  <c r="AM3909" i="1" s="1"/>
  <c r="BC3909" i="1" s="1"/>
  <c r="M3913" i="1"/>
  <c r="AG3913" i="1" s="1"/>
  <c r="AM3913" i="1" s="1"/>
  <c r="BC3913" i="1" s="1"/>
  <c r="H3909" i="1"/>
  <c r="N3909" i="1" s="1"/>
  <c r="Q3909" i="1" s="1"/>
  <c r="AH3909" i="1" s="1"/>
  <c r="AN3909" i="1" s="1"/>
  <c r="BD3909" i="1" s="1"/>
  <c r="N3913" i="1"/>
  <c r="Q3913" i="1" s="1"/>
  <c r="AH3913" i="1" s="1"/>
  <c r="AN3913" i="1" s="1"/>
  <c r="BD3913" i="1" s="1"/>
  <c r="G3884" i="1"/>
  <c r="M3884" i="1" s="1"/>
  <c r="AG3884" i="1" s="1"/>
  <c r="AM3884" i="1" s="1"/>
  <c r="BC3884" i="1" s="1"/>
  <c r="M3885" i="1"/>
  <c r="AG3885" i="1" s="1"/>
  <c r="AM3885" i="1" s="1"/>
  <c r="BC3885" i="1" s="1"/>
  <c r="I3230" i="1"/>
  <c r="O3231" i="1"/>
  <c r="AI3231" i="1" s="1"/>
  <c r="AO3231" i="1" s="1"/>
  <c r="BE3231" i="1" s="1"/>
  <c r="H2710" i="1"/>
  <c r="N2711" i="1"/>
  <c r="Q2711" i="1" s="1"/>
  <c r="AH2711" i="1" s="1"/>
  <c r="AN2711" i="1" s="1"/>
  <c r="BD2711" i="1" s="1"/>
  <c r="H2514" i="1"/>
  <c r="N2515" i="1"/>
  <c r="Q2515" i="1" s="1"/>
  <c r="AH2515" i="1" s="1"/>
  <c r="AN2515" i="1" s="1"/>
  <c r="BD2515" i="1" s="1"/>
  <c r="I2468" i="1"/>
  <c r="O2468" i="1" s="1"/>
  <c r="AI2468" i="1" s="1"/>
  <c r="AO2468" i="1" s="1"/>
  <c r="BE2468" i="1" s="1"/>
  <c r="O2469" i="1"/>
  <c r="AI2469" i="1" s="1"/>
  <c r="AO2469" i="1" s="1"/>
  <c r="BE2469" i="1" s="1"/>
  <c r="H2428" i="1"/>
  <c r="N2429" i="1"/>
  <c r="Q2429" i="1" s="1"/>
  <c r="AH2429" i="1" s="1"/>
  <c r="AN2429" i="1" s="1"/>
  <c r="BD2429" i="1" s="1"/>
  <c r="I2374" i="1"/>
  <c r="O2375" i="1"/>
  <c r="AI2375" i="1" s="1"/>
  <c r="AO2375" i="1" s="1"/>
  <c r="BE2375" i="1" s="1"/>
  <c r="H2333" i="1"/>
  <c r="N2334" i="1"/>
  <c r="Q2334" i="1" s="1"/>
  <c r="AH2334" i="1" s="1"/>
  <c r="AN2334" i="1" s="1"/>
  <c r="BD2334" i="1" s="1"/>
  <c r="I2309" i="1"/>
  <c r="O2310" i="1"/>
  <c r="AI2310" i="1" s="1"/>
  <c r="AO2310" i="1" s="1"/>
  <c r="BE2310" i="1" s="1"/>
  <c r="G2211" i="1"/>
  <c r="M2212" i="1"/>
  <c r="AG2212" i="1" s="1"/>
  <c r="AM2212" i="1" s="1"/>
  <c r="BC2212" i="1" s="1"/>
  <c r="H2177" i="1"/>
  <c r="H2176" i="1" s="1"/>
  <c r="N2178" i="1"/>
  <c r="Q2178" i="1" s="1"/>
  <c r="AH2178" i="1" s="1"/>
  <c r="AN2178" i="1" s="1"/>
  <c r="BD2178" i="1" s="1"/>
  <c r="H2117" i="1"/>
  <c r="N2118" i="1"/>
  <c r="Q2118" i="1" s="1"/>
  <c r="AH2118" i="1" s="1"/>
  <c r="AN2118" i="1" s="1"/>
  <c r="BD2118" i="1" s="1"/>
  <c r="I2094" i="1"/>
  <c r="O2095" i="1"/>
  <c r="AI2095" i="1" s="1"/>
  <c r="AO2095" i="1" s="1"/>
  <c r="BE2095" i="1" s="1"/>
  <c r="G2069" i="1"/>
  <c r="M2070" i="1"/>
  <c r="AG2070" i="1" s="1"/>
  <c r="AM2070" i="1" s="1"/>
  <c r="BC2070" i="1" s="1"/>
  <c r="G2029" i="1"/>
  <c r="M2029" i="1" s="1"/>
  <c r="AG2029" i="1" s="1"/>
  <c r="AM2029" i="1" s="1"/>
  <c r="BC2029" i="1" s="1"/>
  <c r="M2030" i="1"/>
  <c r="AG2030" i="1" s="1"/>
  <c r="AM2030" i="1" s="1"/>
  <c r="BC2030" i="1" s="1"/>
  <c r="H1998" i="1"/>
  <c r="N1999" i="1"/>
  <c r="Q1999" i="1" s="1"/>
  <c r="AH1999" i="1" s="1"/>
  <c r="AN1999" i="1" s="1"/>
  <c r="BD1999" i="1" s="1"/>
  <c r="G1957" i="1"/>
  <c r="M1958" i="1"/>
  <c r="AG1958" i="1" s="1"/>
  <c r="AM1958" i="1" s="1"/>
  <c r="BC1958" i="1" s="1"/>
  <c r="G1903" i="1"/>
  <c r="M1904" i="1"/>
  <c r="AG1904" i="1" s="1"/>
  <c r="AM1904" i="1" s="1"/>
  <c r="BC1904" i="1" s="1"/>
  <c r="H1880" i="1"/>
  <c r="N1881" i="1"/>
  <c r="Q1881" i="1" s="1"/>
  <c r="AH1881" i="1" s="1"/>
  <c r="AN1881" i="1" s="1"/>
  <c r="BD1881" i="1" s="1"/>
  <c r="I1849" i="1"/>
  <c r="O1850" i="1"/>
  <c r="AI1850" i="1" s="1"/>
  <c r="AO1850" i="1" s="1"/>
  <c r="BE1850" i="1" s="1"/>
  <c r="H1809" i="1"/>
  <c r="N1810" i="1"/>
  <c r="Q1810" i="1" s="1"/>
  <c r="AH1810" i="1" s="1"/>
  <c r="AN1810" i="1" s="1"/>
  <c r="BD1810" i="1" s="1"/>
  <c r="I1780" i="1"/>
  <c r="O1781" i="1"/>
  <c r="AI1781" i="1" s="1"/>
  <c r="AO1781" i="1" s="1"/>
  <c r="BE1781" i="1" s="1"/>
  <c r="G1768" i="1"/>
  <c r="M1769" i="1"/>
  <c r="AG1769" i="1" s="1"/>
  <c r="AM1769" i="1" s="1"/>
  <c r="BC1769" i="1" s="1"/>
  <c r="H1739" i="1"/>
  <c r="N1740" i="1"/>
  <c r="Q1740" i="1" s="1"/>
  <c r="AH1740" i="1" s="1"/>
  <c r="AN1740" i="1" s="1"/>
  <c r="BD1740" i="1" s="1"/>
  <c r="H1686" i="1"/>
  <c r="N1687" i="1"/>
  <c r="Q1687" i="1" s="1"/>
  <c r="AH1687" i="1" s="1"/>
  <c r="AN1687" i="1" s="1"/>
  <c r="BD1687" i="1" s="1"/>
  <c r="I1662" i="1"/>
  <c r="O1663" i="1"/>
  <c r="AI1663" i="1" s="1"/>
  <c r="AO1663" i="1" s="1"/>
  <c r="BE1663" i="1" s="1"/>
  <c r="I1595" i="1"/>
  <c r="O1596" i="1"/>
  <c r="AI1596" i="1" s="1"/>
  <c r="AO1596" i="1" s="1"/>
  <c r="BE1596" i="1" s="1"/>
  <c r="I1548" i="1"/>
  <c r="O1549" i="1"/>
  <c r="AI1549" i="1" s="1"/>
  <c r="AO1549" i="1" s="1"/>
  <c r="BE1549" i="1" s="1"/>
  <c r="G1519" i="1"/>
  <c r="G1518" i="1" s="1"/>
  <c r="M1520" i="1"/>
  <c r="AG1520" i="1" s="1"/>
  <c r="AM1520" i="1" s="1"/>
  <c r="BC1520" i="1" s="1"/>
  <c r="G1480" i="1"/>
  <c r="M1481" i="1"/>
  <c r="AG1481" i="1" s="1"/>
  <c r="AM1481" i="1" s="1"/>
  <c r="BC1481" i="1" s="1"/>
  <c r="H1437" i="1"/>
  <c r="N1438" i="1"/>
  <c r="Q1438" i="1" s="1"/>
  <c r="AH1438" i="1" s="1"/>
  <c r="AN1438" i="1" s="1"/>
  <c r="BD1438" i="1" s="1"/>
  <c r="H1404" i="1"/>
  <c r="N1405" i="1"/>
  <c r="Q1405" i="1" s="1"/>
  <c r="AH1405" i="1" s="1"/>
  <c r="AN1405" i="1" s="1"/>
  <c r="BD1405" i="1" s="1"/>
  <c r="I1374" i="1"/>
  <c r="O1374" i="1" s="1"/>
  <c r="AI1374" i="1" s="1"/>
  <c r="AO1374" i="1" s="1"/>
  <c r="BE1374" i="1" s="1"/>
  <c r="O1375" i="1"/>
  <c r="AI1375" i="1" s="1"/>
  <c r="AO1375" i="1" s="1"/>
  <c r="BE1375" i="1" s="1"/>
  <c r="H1327" i="1"/>
  <c r="N1328" i="1"/>
  <c r="Q1328" i="1" s="1"/>
  <c r="AH1328" i="1" s="1"/>
  <c r="AN1328" i="1" s="1"/>
  <c r="BD1328" i="1" s="1"/>
  <c r="I1298" i="1"/>
  <c r="O1299" i="1"/>
  <c r="AI1299" i="1" s="1"/>
  <c r="AO1299" i="1" s="1"/>
  <c r="BE1299" i="1" s="1"/>
  <c r="I1244" i="1"/>
  <c r="O1245" i="1"/>
  <c r="AI1245" i="1" s="1"/>
  <c r="AO1245" i="1" s="1"/>
  <c r="BE1245" i="1" s="1"/>
  <c r="G1234" i="1"/>
  <c r="M1235" i="1"/>
  <c r="AG1235" i="1" s="1"/>
  <c r="AM1235" i="1" s="1"/>
  <c r="BC1235" i="1" s="1"/>
  <c r="G1184" i="1"/>
  <c r="M1185" i="1"/>
  <c r="AG1185" i="1" s="1"/>
  <c r="AM1185" i="1" s="1"/>
  <c r="BC1185" i="1" s="1"/>
  <c r="G1144" i="1"/>
  <c r="M1144" i="1" s="1"/>
  <c r="AG1144" i="1" s="1"/>
  <c r="AM1144" i="1" s="1"/>
  <c r="BC1144" i="1" s="1"/>
  <c r="M1145" i="1"/>
  <c r="AG1145" i="1" s="1"/>
  <c r="AM1145" i="1" s="1"/>
  <c r="BC1145" i="1" s="1"/>
  <c r="I1099" i="1"/>
  <c r="O1100" i="1"/>
  <c r="AI1100" i="1" s="1"/>
  <c r="AO1100" i="1" s="1"/>
  <c r="BE1100" i="1" s="1"/>
  <c r="G1074" i="1"/>
  <c r="G1073" i="1" s="1"/>
  <c r="M1075" i="1"/>
  <c r="AG1075" i="1" s="1"/>
  <c r="AM1075" i="1" s="1"/>
  <c r="BC1075" i="1" s="1"/>
  <c r="G1035" i="1"/>
  <c r="M1036" i="1"/>
  <c r="AG1036" i="1" s="1"/>
  <c r="AM1036" i="1" s="1"/>
  <c r="BC1036" i="1" s="1"/>
  <c r="H985" i="1"/>
  <c r="N986" i="1"/>
  <c r="Q986" i="1" s="1"/>
  <c r="AH986" i="1" s="1"/>
  <c r="AN986" i="1" s="1"/>
  <c r="BD986" i="1" s="1"/>
  <c r="I953" i="1"/>
  <c r="O954" i="1"/>
  <c r="AI954" i="1" s="1"/>
  <c r="AO954" i="1" s="1"/>
  <c r="BE954" i="1" s="1"/>
  <c r="G890" i="1"/>
  <c r="M891" i="1"/>
  <c r="AG891" i="1" s="1"/>
  <c r="AM891" i="1" s="1"/>
  <c r="BC891" i="1" s="1"/>
  <c r="H750" i="1"/>
  <c r="N751" i="1"/>
  <c r="Q751" i="1" s="1"/>
  <c r="AH751" i="1" s="1"/>
  <c r="AN751" i="1" s="1"/>
  <c r="BD751" i="1" s="1"/>
  <c r="I736" i="1"/>
  <c r="O737" i="1"/>
  <c r="AI737" i="1" s="1"/>
  <c r="AO737" i="1" s="1"/>
  <c r="BE737" i="1" s="1"/>
  <c r="I655" i="1"/>
  <c r="O656" i="1"/>
  <c r="AI656" i="1" s="1"/>
  <c r="AO656" i="1" s="1"/>
  <c r="BE656" i="1" s="1"/>
  <c r="H464" i="1"/>
  <c r="N464" i="1" s="1"/>
  <c r="Q464" i="1" s="1"/>
  <c r="AH464" i="1" s="1"/>
  <c r="AN464" i="1" s="1"/>
  <c r="BD464" i="1" s="1"/>
  <c r="N465" i="1"/>
  <c r="Q465" i="1" s="1"/>
  <c r="AH465" i="1" s="1"/>
  <c r="AN465" i="1" s="1"/>
  <c r="BD465" i="1" s="1"/>
  <c r="I397" i="1"/>
  <c r="O397" i="1" s="1"/>
  <c r="AI397" i="1" s="1"/>
  <c r="AO397" i="1" s="1"/>
  <c r="BE397" i="1" s="1"/>
  <c r="O398" i="1"/>
  <c r="AI398" i="1" s="1"/>
  <c r="AO398" i="1" s="1"/>
  <c r="BE398" i="1" s="1"/>
  <c r="H329" i="1"/>
  <c r="N330" i="1"/>
  <c r="Q330" i="1" s="1"/>
  <c r="AH330" i="1" s="1"/>
  <c r="AN330" i="1" s="1"/>
  <c r="BD330" i="1" s="1"/>
  <c r="I243" i="1"/>
  <c r="O243" i="1" s="1"/>
  <c r="AI243" i="1" s="1"/>
  <c r="AO243" i="1" s="1"/>
  <c r="BE243" i="1" s="1"/>
  <c r="O244" i="1"/>
  <c r="AI244" i="1" s="1"/>
  <c r="AO244" i="1" s="1"/>
  <c r="BE244" i="1" s="1"/>
  <c r="G231" i="1"/>
  <c r="M232" i="1"/>
  <c r="AG232" i="1" s="1"/>
  <c r="AM232" i="1" s="1"/>
  <c r="BC232" i="1" s="1"/>
  <c r="I208" i="1"/>
  <c r="O208" i="1" s="1"/>
  <c r="AI208" i="1" s="1"/>
  <c r="AO208" i="1" s="1"/>
  <c r="BE208" i="1" s="1"/>
  <c r="O209" i="1"/>
  <c r="AI209" i="1" s="1"/>
  <c r="AO209" i="1" s="1"/>
  <c r="BE209" i="1" s="1"/>
  <c r="I147" i="1"/>
  <c r="O148" i="1"/>
  <c r="AI148" i="1" s="1"/>
  <c r="AO148" i="1" s="1"/>
  <c r="BE148" i="1" s="1"/>
  <c r="H110" i="1"/>
  <c r="N111" i="1"/>
  <c r="Q111" i="1" s="1"/>
  <c r="AH111" i="1" s="1"/>
  <c r="AN111" i="1" s="1"/>
  <c r="BD111" i="1" s="1"/>
  <c r="G729" i="1"/>
  <c r="M730" i="1"/>
  <c r="AG730" i="1" s="1"/>
  <c r="AM730" i="1" s="1"/>
  <c r="BC730" i="1" s="1"/>
  <c r="H655" i="1"/>
  <c r="N656" i="1"/>
  <c r="Q656" i="1" s="1"/>
  <c r="AH656" i="1" s="1"/>
  <c r="AN656" i="1" s="1"/>
  <c r="BD656" i="1" s="1"/>
  <c r="I582" i="1"/>
  <c r="O583" i="1"/>
  <c r="AI583" i="1" s="1"/>
  <c r="AO583" i="1" s="1"/>
  <c r="BE583" i="1" s="1"/>
  <c r="G464" i="1"/>
  <c r="M464" i="1" s="1"/>
  <c r="AG464" i="1" s="1"/>
  <c r="AM464" i="1" s="1"/>
  <c r="BC464" i="1" s="1"/>
  <c r="M465" i="1"/>
  <c r="AG465" i="1" s="1"/>
  <c r="AM465" i="1" s="1"/>
  <c r="BC465" i="1" s="1"/>
  <c r="I407" i="1"/>
  <c r="O408" i="1"/>
  <c r="AI408" i="1" s="1"/>
  <c r="AO408" i="1" s="1"/>
  <c r="BE408" i="1" s="1"/>
  <c r="G329" i="1"/>
  <c r="M330" i="1"/>
  <c r="AG330" i="1" s="1"/>
  <c r="AM330" i="1" s="1"/>
  <c r="BC330" i="1" s="1"/>
  <c r="I223" i="1"/>
  <c r="O223" i="1" s="1"/>
  <c r="AI223" i="1" s="1"/>
  <c r="AO223" i="1" s="1"/>
  <c r="BE223" i="1" s="1"/>
  <c r="O224" i="1"/>
  <c r="AI224" i="1" s="1"/>
  <c r="AO224" i="1" s="1"/>
  <c r="BE224" i="1" s="1"/>
  <c r="H208" i="1"/>
  <c r="N208" i="1" s="1"/>
  <c r="Q208" i="1" s="1"/>
  <c r="AH208" i="1" s="1"/>
  <c r="AN208" i="1" s="1"/>
  <c r="BD208" i="1" s="1"/>
  <c r="N209" i="1"/>
  <c r="Q209" i="1" s="1"/>
  <c r="AH209" i="1" s="1"/>
  <c r="AN209" i="1" s="1"/>
  <c r="BD209" i="1" s="1"/>
  <c r="G110" i="1"/>
  <c r="M111" i="1"/>
  <c r="AG111" i="1" s="1"/>
  <c r="AM111" i="1" s="1"/>
  <c r="BC111" i="1" s="1"/>
  <c r="G736" i="1"/>
  <c r="M737" i="1"/>
  <c r="AG737" i="1" s="1"/>
  <c r="AM737" i="1" s="1"/>
  <c r="BC737" i="1" s="1"/>
  <c r="G655" i="1"/>
  <c r="M656" i="1"/>
  <c r="AG656" i="1" s="1"/>
  <c r="AM656" i="1" s="1"/>
  <c r="BC656" i="1" s="1"/>
  <c r="G243" i="1"/>
  <c r="M243" i="1" s="1"/>
  <c r="AG243" i="1" s="1"/>
  <c r="AM243" i="1" s="1"/>
  <c r="BC243" i="1" s="1"/>
  <c r="M244" i="1"/>
  <c r="AG244" i="1" s="1"/>
  <c r="AM244" i="1" s="1"/>
  <c r="BC244" i="1" s="1"/>
  <c r="H223" i="1"/>
  <c r="N223" i="1" s="1"/>
  <c r="Q223" i="1" s="1"/>
  <c r="AH223" i="1" s="1"/>
  <c r="AN223" i="1" s="1"/>
  <c r="BD223" i="1" s="1"/>
  <c r="N224" i="1"/>
  <c r="Q224" i="1" s="1"/>
  <c r="AH224" i="1" s="1"/>
  <c r="AN224" i="1" s="1"/>
  <c r="BD224" i="1" s="1"/>
  <c r="H3939" i="1"/>
  <c r="N3940" i="1"/>
  <c r="Q3940" i="1" s="1"/>
  <c r="AH3940" i="1" s="1"/>
  <c r="AN3940" i="1" s="1"/>
  <c r="BD3940" i="1" s="1"/>
  <c r="G3903" i="1"/>
  <c r="M3904" i="1"/>
  <c r="AG3904" i="1" s="1"/>
  <c r="AM3904" i="1" s="1"/>
  <c r="BC3904" i="1" s="1"/>
  <c r="I3865" i="1"/>
  <c r="O3865" i="1" s="1"/>
  <c r="AI3865" i="1" s="1"/>
  <c r="AO3865" i="1" s="1"/>
  <c r="BE3865" i="1" s="1"/>
  <c r="O3866" i="1"/>
  <c r="AI3866" i="1" s="1"/>
  <c r="AO3866" i="1" s="1"/>
  <c r="BE3866" i="1" s="1"/>
  <c r="G3750" i="1"/>
  <c r="M3751" i="1"/>
  <c r="AG3751" i="1" s="1"/>
  <c r="AM3751" i="1" s="1"/>
  <c r="BC3751" i="1" s="1"/>
  <c r="I3694" i="1"/>
  <c r="O3695" i="1"/>
  <c r="AI3695" i="1" s="1"/>
  <c r="AO3695" i="1" s="1"/>
  <c r="BE3695" i="1" s="1"/>
  <c r="H3635" i="1"/>
  <c r="N3635" i="1" s="1"/>
  <c r="Q3635" i="1" s="1"/>
  <c r="AH3635" i="1" s="1"/>
  <c r="AN3635" i="1" s="1"/>
  <c r="BD3635" i="1" s="1"/>
  <c r="N3636" i="1"/>
  <c r="Q3636" i="1" s="1"/>
  <c r="AH3636" i="1" s="1"/>
  <c r="AN3636" i="1" s="1"/>
  <c r="BD3636" i="1" s="1"/>
  <c r="G3600" i="1"/>
  <c r="M3601" i="1"/>
  <c r="AG3601" i="1" s="1"/>
  <c r="AM3601" i="1" s="1"/>
  <c r="BC3601" i="1" s="1"/>
  <c r="G3565" i="1"/>
  <c r="M3565" i="1" s="1"/>
  <c r="AG3565" i="1" s="1"/>
  <c r="AM3565" i="1" s="1"/>
  <c r="BC3565" i="1" s="1"/>
  <c r="M3566" i="1"/>
  <c r="AG3566" i="1" s="1"/>
  <c r="AM3566" i="1" s="1"/>
  <c r="BC3566" i="1" s="1"/>
  <c r="I3504" i="1"/>
  <c r="O3505" i="1"/>
  <c r="AI3505" i="1" s="1"/>
  <c r="AO3505" i="1" s="1"/>
  <c r="BE3505" i="1" s="1"/>
  <c r="G3487" i="1"/>
  <c r="M3494" i="1"/>
  <c r="AG3494" i="1" s="1"/>
  <c r="AM3494" i="1" s="1"/>
  <c r="BC3494" i="1" s="1"/>
  <c r="G3424" i="1"/>
  <c r="M3425" i="1"/>
  <c r="AG3425" i="1" s="1"/>
  <c r="AM3425" i="1" s="1"/>
  <c r="BC3425" i="1" s="1"/>
  <c r="I3361" i="1"/>
  <c r="O3379" i="1"/>
  <c r="AI3379" i="1" s="1"/>
  <c r="AO3379" i="1" s="1"/>
  <c r="BE3379" i="1" s="1"/>
  <c r="G2913" i="1"/>
  <c r="M2913" i="1" s="1"/>
  <c r="AG2913" i="1" s="1"/>
  <c r="AM2913" i="1" s="1"/>
  <c r="BC2913" i="1" s="1"/>
  <c r="M2924" i="1"/>
  <c r="AG2924" i="1" s="1"/>
  <c r="AM2924" i="1" s="1"/>
  <c r="BC2924" i="1" s="1"/>
  <c r="H2884" i="1"/>
  <c r="N2885" i="1"/>
  <c r="Q2885" i="1" s="1"/>
  <c r="AH2885" i="1" s="1"/>
  <c r="AN2885" i="1" s="1"/>
  <c r="BD2885" i="1" s="1"/>
  <c r="G2710" i="1"/>
  <c r="M2711" i="1"/>
  <c r="AG2711" i="1" s="1"/>
  <c r="AM2711" i="1" s="1"/>
  <c r="BC2711" i="1" s="1"/>
  <c r="I2607" i="1"/>
  <c r="O2608" i="1"/>
  <c r="AI2608" i="1" s="1"/>
  <c r="AO2608" i="1" s="1"/>
  <c r="BE2608" i="1" s="1"/>
  <c r="G2587" i="1"/>
  <c r="M2588" i="1"/>
  <c r="AG2588" i="1" s="1"/>
  <c r="AM2588" i="1" s="1"/>
  <c r="BC2588" i="1" s="1"/>
  <c r="G2546" i="1"/>
  <c r="M2547" i="1"/>
  <c r="AG2547" i="1" s="1"/>
  <c r="AM2547" i="1" s="1"/>
  <c r="BC2547" i="1" s="1"/>
  <c r="H2520" i="1"/>
  <c r="N2521" i="1"/>
  <c r="Q2521" i="1" s="1"/>
  <c r="AH2521" i="1" s="1"/>
  <c r="AN2521" i="1" s="1"/>
  <c r="BD2521" i="1" s="1"/>
  <c r="G2464" i="1"/>
  <c r="M2465" i="1"/>
  <c r="AG2465" i="1" s="1"/>
  <c r="AM2465" i="1" s="1"/>
  <c r="BC2465" i="1" s="1"/>
  <c r="H2435" i="1"/>
  <c r="N2436" i="1"/>
  <c r="Q2436" i="1" s="1"/>
  <c r="AH2436" i="1" s="1"/>
  <c r="AN2436" i="1" s="1"/>
  <c r="BD2436" i="1" s="1"/>
  <c r="I2410" i="1"/>
  <c r="O2411" i="1"/>
  <c r="AI2411" i="1" s="1"/>
  <c r="AO2411" i="1" s="1"/>
  <c r="BE2411" i="1" s="1"/>
  <c r="G2394" i="1"/>
  <c r="M2395" i="1"/>
  <c r="AG2395" i="1" s="1"/>
  <c r="AM2395" i="1" s="1"/>
  <c r="BC2395" i="1" s="1"/>
  <c r="H2338" i="1"/>
  <c r="N2339" i="1"/>
  <c r="Q2339" i="1" s="1"/>
  <c r="AH2339" i="1" s="1"/>
  <c r="AN2339" i="1" s="1"/>
  <c r="BD2339" i="1" s="1"/>
  <c r="I2315" i="1"/>
  <c r="O2316" i="1"/>
  <c r="AI2316" i="1" s="1"/>
  <c r="AO2316" i="1" s="1"/>
  <c r="BE2316" i="1" s="1"/>
  <c r="I2278" i="1"/>
  <c r="O2279" i="1"/>
  <c r="AI2279" i="1" s="1"/>
  <c r="AO2279" i="1" s="1"/>
  <c r="BE2279" i="1" s="1"/>
  <c r="G2218" i="1"/>
  <c r="M2219" i="1"/>
  <c r="AG2219" i="1" s="1"/>
  <c r="AM2219" i="1" s="1"/>
  <c r="BC2219" i="1" s="1"/>
  <c r="H2193" i="1"/>
  <c r="N2194" i="1"/>
  <c r="Q2194" i="1" s="1"/>
  <c r="AH2194" i="1" s="1"/>
  <c r="AN2194" i="1" s="1"/>
  <c r="BD2194" i="1" s="1"/>
  <c r="G2158" i="1"/>
  <c r="M2159" i="1"/>
  <c r="AG2159" i="1" s="1"/>
  <c r="AM2159" i="1" s="1"/>
  <c r="BC2159" i="1" s="1"/>
  <c r="H2138" i="1"/>
  <c r="N2139" i="1"/>
  <c r="Q2139" i="1" s="1"/>
  <c r="AH2139" i="1" s="1"/>
  <c r="AN2139" i="1" s="1"/>
  <c r="BD2139" i="1" s="1"/>
  <c r="I2107" i="1"/>
  <c r="O2108" i="1"/>
  <c r="AI2108" i="1" s="1"/>
  <c r="AO2108" i="1" s="1"/>
  <c r="BE2108" i="1" s="1"/>
  <c r="G2088" i="1"/>
  <c r="M2089" i="1"/>
  <c r="AG2089" i="1" s="1"/>
  <c r="AM2089" i="1" s="1"/>
  <c r="BC2089" i="1" s="1"/>
  <c r="H2056" i="1"/>
  <c r="N2057" i="1"/>
  <c r="Q2057" i="1" s="1"/>
  <c r="AH2057" i="1" s="1"/>
  <c r="AN2057" i="1" s="1"/>
  <c r="BD2057" i="1" s="1"/>
  <c r="G1998" i="1"/>
  <c r="M1999" i="1"/>
  <c r="AG1999" i="1" s="1"/>
  <c r="AM1999" i="1" s="1"/>
  <c r="BC1999" i="1" s="1"/>
  <c r="H1973" i="1"/>
  <c r="N1974" i="1"/>
  <c r="Q1974" i="1" s="1"/>
  <c r="AH1974" i="1" s="1"/>
  <c r="AN1974" i="1" s="1"/>
  <c r="BD1974" i="1" s="1"/>
  <c r="G1924" i="1"/>
  <c r="M1925" i="1"/>
  <c r="AG1925" i="1" s="1"/>
  <c r="AM1925" i="1" s="1"/>
  <c r="BC1925" i="1" s="1"/>
  <c r="H1893" i="1"/>
  <c r="N1894" i="1"/>
  <c r="Q1894" i="1" s="1"/>
  <c r="AH1894" i="1" s="1"/>
  <c r="AN1894" i="1" s="1"/>
  <c r="BD1894" i="1" s="1"/>
  <c r="I1855" i="1"/>
  <c r="O1856" i="1"/>
  <c r="AI1856" i="1" s="1"/>
  <c r="AO1856" i="1" s="1"/>
  <c r="BE1856" i="1" s="1"/>
  <c r="G1842" i="1"/>
  <c r="M1843" i="1"/>
  <c r="AG1843" i="1" s="1"/>
  <c r="AM1843" i="1" s="1"/>
  <c r="BC1843" i="1" s="1"/>
  <c r="G1809" i="1"/>
  <c r="M1810" i="1"/>
  <c r="AG1810" i="1" s="1"/>
  <c r="AM1810" i="1" s="1"/>
  <c r="BC1810" i="1" s="1"/>
  <c r="H1780" i="1"/>
  <c r="N1781" i="1"/>
  <c r="Q1781" i="1" s="1"/>
  <c r="AH1781" i="1" s="1"/>
  <c r="AN1781" i="1" s="1"/>
  <c r="BD1781" i="1" s="1"/>
  <c r="I1755" i="1"/>
  <c r="O1756" i="1"/>
  <c r="AI1756" i="1" s="1"/>
  <c r="AO1756" i="1" s="1"/>
  <c r="BE1756" i="1" s="1"/>
  <c r="G1739" i="1"/>
  <c r="M1740" i="1"/>
  <c r="AG1740" i="1" s="1"/>
  <c r="AM1740" i="1" s="1"/>
  <c r="BC1740" i="1" s="1"/>
  <c r="G1686" i="1"/>
  <c r="M1687" i="1"/>
  <c r="AG1687" i="1" s="1"/>
  <c r="AM1687" i="1" s="1"/>
  <c r="BC1687" i="1" s="1"/>
  <c r="H1662" i="1"/>
  <c r="N1663" i="1"/>
  <c r="Q1663" i="1" s="1"/>
  <c r="AH1663" i="1" s="1"/>
  <c r="AN1663" i="1" s="1"/>
  <c r="BD1663" i="1" s="1"/>
  <c r="H1628" i="1"/>
  <c r="N1629" i="1"/>
  <c r="Q1629" i="1" s="1"/>
  <c r="AH1629" i="1" s="1"/>
  <c r="AN1629" i="1" s="1"/>
  <c r="BD1629" i="1" s="1"/>
  <c r="I1599" i="1"/>
  <c r="O1599" i="1" s="1"/>
  <c r="AI1599" i="1" s="1"/>
  <c r="AO1599" i="1" s="1"/>
  <c r="BE1599" i="1" s="1"/>
  <c r="O1600" i="1"/>
  <c r="AI1600" i="1" s="1"/>
  <c r="AO1600" i="1" s="1"/>
  <c r="BE1600" i="1" s="1"/>
  <c r="H1548" i="1"/>
  <c r="N1549" i="1"/>
  <c r="Q1549" i="1" s="1"/>
  <c r="AH1549" i="1" s="1"/>
  <c r="AN1549" i="1" s="1"/>
  <c r="BD1549" i="1" s="1"/>
  <c r="H1454" i="1"/>
  <c r="N1455" i="1"/>
  <c r="Q1455" i="1" s="1"/>
  <c r="AH1455" i="1" s="1"/>
  <c r="AN1455" i="1" s="1"/>
  <c r="BD1455" i="1" s="1"/>
  <c r="G1404" i="1"/>
  <c r="M1405" i="1"/>
  <c r="AG1405" i="1" s="1"/>
  <c r="AM1405" i="1" s="1"/>
  <c r="BC1405" i="1" s="1"/>
  <c r="G1370" i="1"/>
  <c r="M1371" i="1"/>
  <c r="AG1371" i="1" s="1"/>
  <c r="AM1371" i="1" s="1"/>
  <c r="BC1371" i="1" s="1"/>
  <c r="I1343" i="1"/>
  <c r="O1344" i="1"/>
  <c r="AI1344" i="1" s="1"/>
  <c r="AO1344" i="1" s="1"/>
  <c r="BE1344" i="1" s="1"/>
  <c r="G1327" i="1"/>
  <c r="M1328" i="1"/>
  <c r="AG1328" i="1" s="1"/>
  <c r="AM1328" i="1" s="1"/>
  <c r="BC1328" i="1" s="1"/>
  <c r="H1298" i="1"/>
  <c r="N1299" i="1"/>
  <c r="Q1299" i="1" s="1"/>
  <c r="AH1299" i="1" s="1"/>
  <c r="AN1299" i="1" s="1"/>
  <c r="BD1299" i="1" s="1"/>
  <c r="H1244" i="1"/>
  <c r="N1245" i="1"/>
  <c r="Q1245" i="1" s="1"/>
  <c r="AH1245" i="1" s="1"/>
  <c r="AN1245" i="1" s="1"/>
  <c r="BD1245" i="1" s="1"/>
  <c r="I1217" i="1"/>
  <c r="O1218" i="1"/>
  <c r="AI1218" i="1" s="1"/>
  <c r="AO1218" i="1" s="1"/>
  <c r="BE1218" i="1" s="1"/>
  <c r="I1177" i="1"/>
  <c r="O1178" i="1"/>
  <c r="AI1178" i="1" s="1"/>
  <c r="AO1178" i="1" s="1"/>
  <c r="BE1178" i="1" s="1"/>
  <c r="H1099" i="1"/>
  <c r="N1100" i="1"/>
  <c r="Q1100" i="1" s="1"/>
  <c r="AH1100" i="1" s="1"/>
  <c r="AN1100" i="1" s="1"/>
  <c r="BD1100" i="1" s="1"/>
  <c r="G1041" i="1"/>
  <c r="M1042" i="1"/>
  <c r="AG1042" i="1" s="1"/>
  <c r="AM1042" i="1" s="1"/>
  <c r="BC1042" i="1" s="1"/>
  <c r="H991" i="1"/>
  <c r="N992" i="1"/>
  <c r="Q992" i="1" s="1"/>
  <c r="AH992" i="1" s="1"/>
  <c r="AN992" i="1" s="1"/>
  <c r="BD992" i="1" s="1"/>
  <c r="I960" i="1"/>
  <c r="O961" i="1"/>
  <c r="AI961" i="1" s="1"/>
  <c r="AO961" i="1" s="1"/>
  <c r="BE961" i="1" s="1"/>
  <c r="H920" i="1"/>
  <c r="N921" i="1"/>
  <c r="Q921" i="1" s="1"/>
  <c r="AH921" i="1" s="1"/>
  <c r="AN921" i="1" s="1"/>
  <c r="BD921" i="1" s="1"/>
  <c r="H243" i="1"/>
  <c r="N243" i="1" s="1"/>
  <c r="Q243" i="1" s="1"/>
  <c r="AH243" i="1" s="1"/>
  <c r="AN243" i="1" s="1"/>
  <c r="BD243" i="1" s="1"/>
  <c r="N244" i="1"/>
  <c r="Q244" i="1" s="1"/>
  <c r="AH244" i="1" s="1"/>
  <c r="AN244" i="1" s="1"/>
  <c r="BD244" i="1" s="1"/>
  <c r="I1234" i="1"/>
  <c r="O1235" i="1"/>
  <c r="AI1235" i="1" s="1"/>
  <c r="AO1235" i="1" s="1"/>
  <c r="BE1235" i="1" s="1"/>
  <c r="I1184" i="1"/>
  <c r="O1185" i="1"/>
  <c r="AI1185" i="1" s="1"/>
  <c r="AO1185" i="1" s="1"/>
  <c r="BE1185" i="1" s="1"/>
  <c r="H1140" i="1"/>
  <c r="N1141" i="1"/>
  <c r="Q1141" i="1" s="1"/>
  <c r="AH1141" i="1" s="1"/>
  <c r="AN1141" i="1" s="1"/>
  <c r="BD1141" i="1" s="1"/>
  <c r="I1111" i="1"/>
  <c r="O1112" i="1"/>
  <c r="AI1112" i="1" s="1"/>
  <c r="AO1112" i="1" s="1"/>
  <c r="BE1112" i="1" s="1"/>
  <c r="G1099" i="1"/>
  <c r="M1100" i="1"/>
  <c r="AG1100" i="1" s="1"/>
  <c r="AM1100" i="1" s="1"/>
  <c r="BC1100" i="1" s="1"/>
  <c r="I1055" i="1"/>
  <c r="O1056" i="1"/>
  <c r="AI1056" i="1" s="1"/>
  <c r="AO1056" i="1" s="1"/>
  <c r="BE1056" i="1" s="1"/>
  <c r="I1035" i="1"/>
  <c r="O1036" i="1"/>
  <c r="AI1036" i="1" s="1"/>
  <c r="AO1036" i="1" s="1"/>
  <c r="BE1036" i="1" s="1"/>
  <c r="G991" i="1"/>
  <c r="M992" i="1"/>
  <c r="AG992" i="1" s="1"/>
  <c r="AM992" i="1" s="1"/>
  <c r="BC992" i="1" s="1"/>
  <c r="G953" i="1"/>
  <c r="M954" i="1"/>
  <c r="AG954" i="1" s="1"/>
  <c r="AM954" i="1" s="1"/>
  <c r="BC954" i="1" s="1"/>
  <c r="H924" i="1"/>
  <c r="N924" i="1" s="1"/>
  <c r="Q924" i="1" s="1"/>
  <c r="AH924" i="1" s="1"/>
  <c r="AN924" i="1" s="1"/>
  <c r="BD924" i="1" s="1"/>
  <c r="N925" i="1"/>
  <c r="Q925" i="1" s="1"/>
  <c r="AH925" i="1" s="1"/>
  <c r="AN925" i="1" s="1"/>
  <c r="BD925" i="1" s="1"/>
  <c r="H582" i="1"/>
  <c r="N583" i="1"/>
  <c r="Q583" i="1" s="1"/>
  <c r="AH583" i="1" s="1"/>
  <c r="AN583" i="1" s="1"/>
  <c r="BD583" i="1" s="1"/>
  <c r="H453" i="1"/>
  <c r="N453" i="1" s="1"/>
  <c r="Q453" i="1" s="1"/>
  <c r="AH453" i="1" s="1"/>
  <c r="AN453" i="1" s="1"/>
  <c r="BD453" i="1" s="1"/>
  <c r="N454" i="1"/>
  <c r="Q454" i="1" s="1"/>
  <c r="AH454" i="1" s="1"/>
  <c r="AN454" i="1" s="1"/>
  <c r="BD454" i="1" s="1"/>
  <c r="H383" i="1"/>
  <c r="N384" i="1"/>
  <c r="Q384" i="1" s="1"/>
  <c r="AH384" i="1" s="1"/>
  <c r="AN384" i="1" s="1"/>
  <c r="BD384" i="1" s="1"/>
  <c r="G208" i="1"/>
  <c r="M208" i="1" s="1"/>
  <c r="AG208" i="1" s="1"/>
  <c r="AM208" i="1" s="1"/>
  <c r="BC208" i="1" s="1"/>
  <c r="M209" i="1"/>
  <c r="AG209" i="1" s="1"/>
  <c r="AM209" i="1" s="1"/>
  <c r="BC209" i="1" s="1"/>
  <c r="G147" i="1"/>
  <c r="M148" i="1"/>
  <c r="AG148" i="1" s="1"/>
  <c r="AM148" i="1" s="1"/>
  <c r="BC148" i="1" s="1"/>
  <c r="H3948" i="1"/>
  <c r="N3949" i="1"/>
  <c r="Q3949" i="1" s="1"/>
  <c r="AH3949" i="1" s="1"/>
  <c r="AN3949" i="1" s="1"/>
  <c r="BD3949" i="1" s="1"/>
  <c r="I3884" i="1"/>
  <c r="O3884" i="1" s="1"/>
  <c r="AI3884" i="1" s="1"/>
  <c r="AO3884" i="1" s="1"/>
  <c r="BE3884" i="1" s="1"/>
  <c r="O3885" i="1"/>
  <c r="AI3885" i="1" s="1"/>
  <c r="AO3885" i="1" s="1"/>
  <c r="BE3885" i="1" s="1"/>
  <c r="H3865" i="1"/>
  <c r="N3865" i="1" s="1"/>
  <c r="Q3865" i="1" s="1"/>
  <c r="AH3865" i="1" s="1"/>
  <c r="AN3865" i="1" s="1"/>
  <c r="BD3865" i="1" s="1"/>
  <c r="N3866" i="1"/>
  <c r="Q3866" i="1" s="1"/>
  <c r="AH3866" i="1" s="1"/>
  <c r="AN3866" i="1" s="1"/>
  <c r="BD3866" i="1" s="1"/>
  <c r="H3804" i="1"/>
  <c r="N3804" i="1" s="1"/>
  <c r="Q3804" i="1" s="1"/>
  <c r="AH3804" i="1" s="1"/>
  <c r="AN3804" i="1" s="1"/>
  <c r="BD3804" i="1" s="1"/>
  <c r="N3805" i="1"/>
  <c r="Q3805" i="1" s="1"/>
  <c r="AH3805" i="1" s="1"/>
  <c r="AN3805" i="1" s="1"/>
  <c r="BD3805" i="1" s="1"/>
  <c r="G3757" i="1"/>
  <c r="M3758" i="1"/>
  <c r="AG3758" i="1" s="1"/>
  <c r="AM3758" i="1" s="1"/>
  <c r="BC3758" i="1" s="1"/>
  <c r="H3694" i="1"/>
  <c r="N3695" i="1"/>
  <c r="Q3695" i="1" s="1"/>
  <c r="AH3695" i="1" s="1"/>
  <c r="AN3695" i="1" s="1"/>
  <c r="BD3695" i="1" s="1"/>
  <c r="G3635" i="1"/>
  <c r="M3635" i="1" s="1"/>
  <c r="AG3635" i="1" s="1"/>
  <c r="AM3635" i="1" s="1"/>
  <c r="BC3635" i="1" s="1"/>
  <c r="M3636" i="1"/>
  <c r="AG3636" i="1" s="1"/>
  <c r="AM3636" i="1" s="1"/>
  <c r="BC3636" i="1" s="1"/>
  <c r="G3570" i="1"/>
  <c r="M3570" i="1" s="1"/>
  <c r="AG3570" i="1" s="1"/>
  <c r="AM3570" i="1" s="1"/>
  <c r="BC3570" i="1" s="1"/>
  <c r="M3571" i="1"/>
  <c r="AG3571" i="1" s="1"/>
  <c r="AM3571" i="1" s="1"/>
  <c r="BC3571" i="1" s="1"/>
  <c r="G3498" i="1"/>
  <c r="M3499" i="1"/>
  <c r="AG3499" i="1" s="1"/>
  <c r="AM3499" i="1" s="1"/>
  <c r="BC3499" i="1" s="1"/>
  <c r="I3416" i="1"/>
  <c r="O3416" i="1" s="1"/>
  <c r="AI3416" i="1" s="1"/>
  <c r="AO3416" i="1" s="1"/>
  <c r="BE3416" i="1" s="1"/>
  <c r="O3417" i="1"/>
  <c r="AI3417" i="1" s="1"/>
  <c r="AO3417" i="1" s="1"/>
  <c r="BE3417" i="1" s="1"/>
  <c r="H3397" i="1"/>
  <c r="N3401" i="1"/>
  <c r="Q3401" i="1" s="1"/>
  <c r="AH3401" i="1" s="1"/>
  <c r="AN3401" i="1" s="1"/>
  <c r="BD3401" i="1" s="1"/>
  <c r="I3382" i="1"/>
  <c r="O3382" i="1" s="1"/>
  <c r="AI3382" i="1" s="1"/>
  <c r="AO3382" i="1" s="1"/>
  <c r="BE3382" i="1" s="1"/>
  <c r="O3383" i="1"/>
  <c r="AI3383" i="1" s="1"/>
  <c r="AO3383" i="1" s="1"/>
  <c r="BE3383" i="1" s="1"/>
  <c r="G3355" i="1"/>
  <c r="M3356" i="1"/>
  <c r="AG3356" i="1" s="1"/>
  <c r="AM3356" i="1" s="1"/>
  <c r="BC3356" i="1" s="1"/>
  <c r="N3251" i="1"/>
  <c r="Q3251" i="1" s="1"/>
  <c r="AH3251" i="1" s="1"/>
  <c r="AN3251" i="1" s="1"/>
  <c r="BD3251" i="1" s="1"/>
  <c r="G3230" i="1"/>
  <c r="M3231" i="1"/>
  <c r="AG3231" i="1" s="1"/>
  <c r="AM3231" i="1" s="1"/>
  <c r="BC3231" i="1" s="1"/>
  <c r="H3201" i="1"/>
  <c r="N3202" i="1"/>
  <c r="Q3202" i="1" s="1"/>
  <c r="AH3202" i="1" s="1"/>
  <c r="AN3202" i="1" s="1"/>
  <c r="BD3202" i="1" s="1"/>
  <c r="I3141" i="1"/>
  <c r="O3142" i="1"/>
  <c r="AI3142" i="1" s="1"/>
  <c r="AO3142" i="1" s="1"/>
  <c r="BE3142" i="1" s="1"/>
  <c r="H2892" i="1"/>
  <c r="N2893" i="1"/>
  <c r="Q2893" i="1" s="1"/>
  <c r="AH2893" i="1" s="1"/>
  <c r="AN2893" i="1" s="1"/>
  <c r="BD2893" i="1" s="1"/>
  <c r="G2716" i="1"/>
  <c r="M2717" i="1"/>
  <c r="AG2717" i="1" s="1"/>
  <c r="AM2717" i="1" s="1"/>
  <c r="BC2717" i="1" s="1"/>
  <c r="I2683" i="1"/>
  <c r="O2683" i="1" s="1"/>
  <c r="AI2683" i="1" s="1"/>
  <c r="AO2683" i="1" s="1"/>
  <c r="BE2683" i="1" s="1"/>
  <c r="O2684" i="1"/>
  <c r="AI2684" i="1" s="1"/>
  <c r="AO2684" i="1" s="1"/>
  <c r="BE2684" i="1" s="1"/>
  <c r="I2629" i="1"/>
  <c r="O2630" i="1"/>
  <c r="AI2630" i="1" s="1"/>
  <c r="AO2630" i="1" s="1"/>
  <c r="BE2630" i="1" s="1"/>
  <c r="G2600" i="1"/>
  <c r="M2601" i="1"/>
  <c r="AG2601" i="1" s="1"/>
  <c r="AM2601" i="1" s="1"/>
  <c r="BC2601" i="1" s="1"/>
  <c r="I2538" i="1"/>
  <c r="O2539" i="1"/>
  <c r="AI2539" i="1" s="1"/>
  <c r="AO2539" i="1" s="1"/>
  <c r="BE2539" i="1" s="1"/>
  <c r="G2520" i="1"/>
  <c r="M2521" i="1"/>
  <c r="AG2521" i="1" s="1"/>
  <c r="AM2521" i="1" s="1"/>
  <c r="BC2521" i="1" s="1"/>
  <c r="G2468" i="1"/>
  <c r="M2468" i="1" s="1"/>
  <c r="AG2468" i="1" s="1"/>
  <c r="AM2468" i="1" s="1"/>
  <c r="BC2468" i="1" s="1"/>
  <c r="M2469" i="1"/>
  <c r="AG2469" i="1" s="1"/>
  <c r="AM2469" i="1" s="1"/>
  <c r="BC2469" i="1" s="1"/>
  <c r="I2423" i="1"/>
  <c r="O2424" i="1"/>
  <c r="AI2424" i="1" s="1"/>
  <c r="AO2424" i="1" s="1"/>
  <c r="BE2424" i="1" s="1"/>
  <c r="G2398" i="1"/>
  <c r="M2398" i="1" s="1"/>
  <c r="AG2398" i="1" s="1"/>
  <c r="AM2398" i="1" s="1"/>
  <c r="BC2398" i="1" s="1"/>
  <c r="M2399" i="1"/>
  <c r="AG2399" i="1" s="1"/>
  <c r="AM2399" i="1" s="1"/>
  <c r="BC2399" i="1" s="1"/>
  <c r="G2338" i="1"/>
  <c r="M2339" i="1"/>
  <c r="AG2339" i="1" s="1"/>
  <c r="AM2339" i="1" s="1"/>
  <c r="BC2339" i="1" s="1"/>
  <c r="H2315" i="1"/>
  <c r="N2316" i="1"/>
  <c r="Q2316" i="1" s="1"/>
  <c r="AH2316" i="1" s="1"/>
  <c r="AN2316" i="1" s="1"/>
  <c r="BD2316" i="1" s="1"/>
  <c r="I2285" i="1"/>
  <c r="O2286" i="1"/>
  <c r="AI2286" i="1" s="1"/>
  <c r="AO2286" i="1" s="1"/>
  <c r="BE2286" i="1" s="1"/>
  <c r="H2245" i="1"/>
  <c r="N2246" i="1"/>
  <c r="Q2246" i="1" s="1"/>
  <c r="AH2246" i="1" s="1"/>
  <c r="AN2246" i="1" s="1"/>
  <c r="BD2246" i="1" s="1"/>
  <c r="I2211" i="1"/>
  <c r="O2212" i="1"/>
  <c r="AI2212" i="1" s="1"/>
  <c r="AO2212" i="1" s="1"/>
  <c r="BE2212" i="1" s="1"/>
  <c r="G2193" i="1"/>
  <c r="M2194" i="1"/>
  <c r="AG2194" i="1" s="1"/>
  <c r="AM2194" i="1" s="1"/>
  <c r="BC2194" i="1" s="1"/>
  <c r="I2112" i="1"/>
  <c r="O2113" i="1"/>
  <c r="AI2113" i="1" s="1"/>
  <c r="AO2113" i="1" s="1"/>
  <c r="BE2113" i="1" s="1"/>
  <c r="G2094" i="1"/>
  <c r="M2095" i="1"/>
  <c r="AG2095" i="1" s="1"/>
  <c r="AM2095" i="1" s="1"/>
  <c r="BC2095" i="1" s="1"/>
  <c r="H2063" i="1"/>
  <c r="N2064" i="1"/>
  <c r="Q2064" i="1" s="1"/>
  <c r="AH2064" i="1" s="1"/>
  <c r="AN2064" i="1" s="1"/>
  <c r="BD2064" i="1" s="1"/>
  <c r="H2025" i="1"/>
  <c r="N2026" i="1"/>
  <c r="Q2026" i="1" s="1"/>
  <c r="AH2026" i="1" s="1"/>
  <c r="AN2026" i="1" s="1"/>
  <c r="BD2026" i="1" s="1"/>
  <c r="I1991" i="1"/>
  <c r="O1992" i="1"/>
  <c r="AI1992" i="1" s="1"/>
  <c r="AO1992" i="1" s="1"/>
  <c r="BE1992" i="1" s="1"/>
  <c r="G1973" i="1"/>
  <c r="M1974" i="1"/>
  <c r="AG1974" i="1" s="1"/>
  <c r="AM1974" i="1" s="1"/>
  <c r="BC1974" i="1" s="1"/>
  <c r="I1938" i="1"/>
  <c r="O1939" i="1"/>
  <c r="AI1939" i="1" s="1"/>
  <c r="AO1939" i="1" s="1"/>
  <c r="BE1939" i="1" s="1"/>
  <c r="H1898" i="1"/>
  <c r="N1899" i="1"/>
  <c r="Q1899" i="1" s="1"/>
  <c r="AH1899" i="1" s="1"/>
  <c r="AN1899" i="1" s="1"/>
  <c r="BD1899" i="1" s="1"/>
  <c r="I1874" i="1"/>
  <c r="O1875" i="1"/>
  <c r="AI1875" i="1" s="1"/>
  <c r="AO1875" i="1" s="1"/>
  <c r="BE1875" i="1" s="1"/>
  <c r="G1849" i="1"/>
  <c r="M1850" i="1"/>
  <c r="AG1850" i="1" s="1"/>
  <c r="AM1850" i="1" s="1"/>
  <c r="BC1850" i="1" s="1"/>
  <c r="G1813" i="1"/>
  <c r="M1813" i="1" s="1"/>
  <c r="AG1813" i="1" s="1"/>
  <c r="AM1813" i="1" s="1"/>
  <c r="BC1813" i="1" s="1"/>
  <c r="M1814" i="1"/>
  <c r="AG1814" i="1" s="1"/>
  <c r="AM1814" i="1" s="1"/>
  <c r="BC1814" i="1" s="1"/>
  <c r="I1768" i="1"/>
  <c r="O1769" i="1"/>
  <c r="AI1769" i="1" s="1"/>
  <c r="AO1769" i="1" s="1"/>
  <c r="BE1769" i="1" s="1"/>
  <c r="G1743" i="1"/>
  <c r="M1743" i="1" s="1"/>
  <c r="AG1743" i="1" s="1"/>
  <c r="AM1743" i="1" s="1"/>
  <c r="BC1743" i="1" s="1"/>
  <c r="M1744" i="1"/>
  <c r="AG1744" i="1" s="1"/>
  <c r="AM1744" i="1" s="1"/>
  <c r="BC1744" i="1" s="1"/>
  <c r="I1681" i="1"/>
  <c r="O1682" i="1"/>
  <c r="AI1682" i="1" s="1"/>
  <c r="AO1682" i="1" s="1"/>
  <c r="BE1682" i="1" s="1"/>
  <c r="G1662" i="1"/>
  <c r="M1663" i="1"/>
  <c r="AG1663" i="1" s="1"/>
  <c r="AM1663" i="1" s="1"/>
  <c r="BC1663" i="1" s="1"/>
  <c r="G1628" i="1"/>
  <c r="M1629" i="1"/>
  <c r="AG1629" i="1" s="1"/>
  <c r="AM1629" i="1" s="1"/>
  <c r="BC1629" i="1" s="1"/>
  <c r="G1595" i="1"/>
  <c r="M1596" i="1"/>
  <c r="AG1596" i="1" s="1"/>
  <c r="AM1596" i="1" s="1"/>
  <c r="BC1596" i="1" s="1"/>
  <c r="I1564" i="1"/>
  <c r="O1565" i="1"/>
  <c r="AI1565" i="1" s="1"/>
  <c r="AO1565" i="1" s="1"/>
  <c r="BE1565" i="1" s="1"/>
  <c r="G1548" i="1"/>
  <c r="M1549" i="1"/>
  <c r="AG1549" i="1" s="1"/>
  <c r="AM1549" i="1" s="1"/>
  <c r="BC1549" i="1" s="1"/>
  <c r="I1496" i="1"/>
  <c r="O1497" i="1"/>
  <c r="AI1497" i="1" s="1"/>
  <c r="AO1497" i="1" s="1"/>
  <c r="BE1497" i="1" s="1"/>
  <c r="I1480" i="1"/>
  <c r="O1481" i="1"/>
  <c r="AI1481" i="1" s="1"/>
  <c r="AO1481" i="1" s="1"/>
  <c r="BE1481" i="1" s="1"/>
  <c r="G1454" i="1"/>
  <c r="M1455" i="1"/>
  <c r="AG1455" i="1" s="1"/>
  <c r="AM1455" i="1" s="1"/>
  <c r="BC1455" i="1" s="1"/>
  <c r="G1332" i="1"/>
  <c r="M1333" i="1"/>
  <c r="AG1333" i="1" s="1"/>
  <c r="AM1333" i="1" s="1"/>
  <c r="BC1333" i="1" s="1"/>
  <c r="H1302" i="1"/>
  <c r="N1302" i="1" s="1"/>
  <c r="Q1302" i="1" s="1"/>
  <c r="AH1302" i="1" s="1"/>
  <c r="AN1302" i="1" s="1"/>
  <c r="BD1302" i="1" s="1"/>
  <c r="N1303" i="1"/>
  <c r="Q1303" i="1" s="1"/>
  <c r="AH1303" i="1" s="1"/>
  <c r="AN1303" i="1" s="1"/>
  <c r="BD1303" i="1" s="1"/>
  <c r="G1279" i="1"/>
  <c r="M1280" i="1"/>
  <c r="AG1280" i="1" s="1"/>
  <c r="AM1280" i="1" s="1"/>
  <c r="BC1280" i="1" s="1"/>
  <c r="G1244" i="1"/>
  <c r="M1245" i="1"/>
  <c r="AG1245" i="1" s="1"/>
  <c r="AM1245" i="1" s="1"/>
  <c r="BC1245" i="1" s="1"/>
  <c r="H3701" i="1"/>
  <c r="N3702" i="1"/>
  <c r="Q3702" i="1" s="1"/>
  <c r="AH3702" i="1" s="1"/>
  <c r="AN3702" i="1" s="1"/>
  <c r="BD3702" i="1" s="1"/>
  <c r="H3594" i="1"/>
  <c r="N3595" i="1"/>
  <c r="Q3595" i="1" s="1"/>
  <c r="AH3595" i="1" s="1"/>
  <c r="AN3595" i="1" s="1"/>
  <c r="BD3595" i="1" s="1"/>
  <c r="I3565" i="1"/>
  <c r="O3565" i="1" s="1"/>
  <c r="AI3565" i="1" s="1"/>
  <c r="AO3565" i="1" s="1"/>
  <c r="BE3565" i="1" s="1"/>
  <c r="O3566" i="1"/>
  <c r="AI3566" i="1" s="1"/>
  <c r="AO3566" i="1" s="1"/>
  <c r="BE3566" i="1" s="1"/>
  <c r="H3536" i="1"/>
  <c r="N3536" i="1" s="1"/>
  <c r="Q3536" i="1" s="1"/>
  <c r="AH3536" i="1" s="1"/>
  <c r="AN3536" i="1" s="1"/>
  <c r="BD3536" i="1" s="1"/>
  <c r="N3537" i="1"/>
  <c r="Q3537" i="1" s="1"/>
  <c r="AH3537" i="1" s="1"/>
  <c r="AN3537" i="1" s="1"/>
  <c r="BD3537" i="1" s="1"/>
  <c r="G3504" i="1"/>
  <c r="M3505" i="1"/>
  <c r="AG3505" i="1" s="1"/>
  <c r="AM3505" i="1" s="1"/>
  <c r="BC3505" i="1" s="1"/>
  <c r="I3467" i="1"/>
  <c r="O3468" i="1"/>
  <c r="AI3468" i="1" s="1"/>
  <c r="AO3468" i="1" s="1"/>
  <c r="BE3468" i="1" s="1"/>
  <c r="H3416" i="1"/>
  <c r="N3416" i="1" s="1"/>
  <c r="Q3416" i="1" s="1"/>
  <c r="AH3416" i="1" s="1"/>
  <c r="AN3416" i="1" s="1"/>
  <c r="BD3416" i="1" s="1"/>
  <c r="N3417" i="1"/>
  <c r="Q3417" i="1" s="1"/>
  <c r="AH3417" i="1" s="1"/>
  <c r="AN3417" i="1" s="1"/>
  <c r="BD3417" i="1" s="1"/>
  <c r="G3397" i="1"/>
  <c r="M3401" i="1"/>
  <c r="AG3401" i="1" s="1"/>
  <c r="AM3401" i="1" s="1"/>
  <c r="BC3401" i="1" s="1"/>
  <c r="H3382" i="1"/>
  <c r="N3382" i="1" s="1"/>
  <c r="Q3382" i="1" s="1"/>
  <c r="AH3382" i="1" s="1"/>
  <c r="AN3382" i="1" s="1"/>
  <c r="BD3382" i="1" s="1"/>
  <c r="N3383" i="1"/>
  <c r="Q3383" i="1" s="1"/>
  <c r="AH3383" i="1" s="1"/>
  <c r="AN3383" i="1" s="1"/>
  <c r="BD3383" i="1" s="1"/>
  <c r="M3251" i="1"/>
  <c r="AG3251" i="1" s="1"/>
  <c r="AM3251" i="1" s="1"/>
  <c r="BC3251" i="1" s="1"/>
  <c r="G3201" i="1"/>
  <c r="M3202" i="1"/>
  <c r="AG3202" i="1" s="1"/>
  <c r="AM3202" i="1" s="1"/>
  <c r="BC3202" i="1" s="1"/>
  <c r="H3141" i="1"/>
  <c r="N3142" i="1"/>
  <c r="Q3142" i="1" s="1"/>
  <c r="AH3142" i="1" s="1"/>
  <c r="AN3142" i="1" s="1"/>
  <c r="BD3142" i="1" s="1"/>
  <c r="I2913" i="1"/>
  <c r="O2913" i="1" s="1"/>
  <c r="AI2913" i="1" s="1"/>
  <c r="AO2913" i="1" s="1"/>
  <c r="BE2913" i="1" s="1"/>
  <c r="O2924" i="1"/>
  <c r="AI2924" i="1" s="1"/>
  <c r="AO2924" i="1" s="1"/>
  <c r="BE2924" i="1" s="1"/>
  <c r="G2892" i="1"/>
  <c r="M2893" i="1"/>
  <c r="AG2893" i="1" s="1"/>
  <c r="AM2893" i="1" s="1"/>
  <c r="BC2893" i="1" s="1"/>
  <c r="I2710" i="1"/>
  <c r="O2711" i="1"/>
  <c r="AI2711" i="1" s="1"/>
  <c r="AO2711" i="1" s="1"/>
  <c r="BE2711" i="1" s="1"/>
  <c r="H2683" i="1"/>
  <c r="N2683" i="1" s="1"/>
  <c r="Q2683" i="1" s="1"/>
  <c r="AH2683" i="1" s="1"/>
  <c r="AN2683" i="1" s="1"/>
  <c r="BD2683" i="1" s="1"/>
  <c r="N2684" i="1"/>
  <c r="Q2684" i="1" s="1"/>
  <c r="AH2684" i="1" s="1"/>
  <c r="AN2684" i="1" s="1"/>
  <c r="BD2684" i="1" s="1"/>
  <c r="H2629" i="1"/>
  <c r="N2630" i="1"/>
  <c r="Q2630" i="1" s="1"/>
  <c r="AH2630" i="1" s="1"/>
  <c r="AN2630" i="1" s="1"/>
  <c r="BD2630" i="1" s="1"/>
  <c r="I2587" i="1"/>
  <c r="O2588" i="1"/>
  <c r="AI2588" i="1" s="1"/>
  <c r="AO2588" i="1" s="1"/>
  <c r="BE2588" i="1" s="1"/>
  <c r="H2538" i="1"/>
  <c r="N2539" i="1"/>
  <c r="Q2539" i="1" s="1"/>
  <c r="AH2539" i="1" s="1"/>
  <c r="AN2539" i="1" s="1"/>
  <c r="BD2539" i="1" s="1"/>
  <c r="I2514" i="1"/>
  <c r="O2515" i="1"/>
  <c r="AI2515" i="1" s="1"/>
  <c r="AO2515" i="1" s="1"/>
  <c r="BE2515" i="1" s="1"/>
  <c r="I2464" i="1"/>
  <c r="O2465" i="1"/>
  <c r="AI2465" i="1" s="1"/>
  <c r="AO2465" i="1" s="1"/>
  <c r="BE2465" i="1" s="1"/>
  <c r="I2428" i="1"/>
  <c r="O2429" i="1"/>
  <c r="AI2429" i="1" s="1"/>
  <c r="AO2429" i="1" s="1"/>
  <c r="BE2429" i="1" s="1"/>
  <c r="G2410" i="1"/>
  <c r="M2411" i="1"/>
  <c r="AG2411" i="1" s="1"/>
  <c r="AM2411" i="1" s="1"/>
  <c r="BC2411" i="1" s="1"/>
  <c r="G2360" i="1"/>
  <c r="M2361" i="1"/>
  <c r="AG2361" i="1" s="1"/>
  <c r="AM2361" i="1" s="1"/>
  <c r="BC2361" i="1" s="1"/>
  <c r="H2328" i="1"/>
  <c r="N2329" i="1"/>
  <c r="Q2329" i="1" s="1"/>
  <c r="AH2329" i="1" s="1"/>
  <c r="AN2329" i="1" s="1"/>
  <c r="BD2329" i="1" s="1"/>
  <c r="H2285" i="1"/>
  <c r="N2286" i="1"/>
  <c r="Q2286" i="1" s="1"/>
  <c r="AH2286" i="1" s="1"/>
  <c r="AN2286" i="1" s="1"/>
  <c r="BD2286" i="1" s="1"/>
  <c r="H2249" i="1"/>
  <c r="N2249" i="1" s="1"/>
  <c r="Q2249" i="1" s="1"/>
  <c r="AH2249" i="1" s="1"/>
  <c r="AN2249" i="1" s="1"/>
  <c r="BD2249" i="1" s="1"/>
  <c r="N2250" i="1"/>
  <c r="Q2250" i="1" s="1"/>
  <c r="AH2250" i="1" s="1"/>
  <c r="AN2250" i="1" s="1"/>
  <c r="BD2250" i="1" s="1"/>
  <c r="H2211" i="1"/>
  <c r="N2212" i="1"/>
  <c r="Q2212" i="1" s="1"/>
  <c r="AH2212" i="1" s="1"/>
  <c r="AN2212" i="1" s="1"/>
  <c r="BD2212" i="1" s="1"/>
  <c r="I2177" i="1"/>
  <c r="I2176" i="1" s="1"/>
  <c r="O2178" i="1"/>
  <c r="AI2178" i="1" s="1"/>
  <c r="AO2178" i="1" s="1"/>
  <c r="BE2178" i="1" s="1"/>
  <c r="I2117" i="1"/>
  <c r="O2118" i="1"/>
  <c r="AI2118" i="1" s="1"/>
  <c r="AO2118" i="1" s="1"/>
  <c r="BE2118" i="1" s="1"/>
  <c r="G2107" i="1"/>
  <c r="M2108" i="1"/>
  <c r="AG2108" i="1" s="1"/>
  <c r="AM2108" i="1" s="1"/>
  <c r="BC2108" i="1" s="1"/>
  <c r="H2069" i="1"/>
  <c r="N2070" i="1"/>
  <c r="Q2070" i="1" s="1"/>
  <c r="AH2070" i="1" s="1"/>
  <c r="AN2070" i="1" s="1"/>
  <c r="BD2070" i="1" s="1"/>
  <c r="H2029" i="1"/>
  <c r="N2029" i="1" s="1"/>
  <c r="Q2029" i="1" s="1"/>
  <c r="AH2029" i="1" s="1"/>
  <c r="AN2029" i="1" s="1"/>
  <c r="BD2029" i="1" s="1"/>
  <c r="N2030" i="1"/>
  <c r="Q2030" i="1" s="1"/>
  <c r="AH2030" i="1" s="1"/>
  <c r="AN2030" i="1" s="1"/>
  <c r="BD2030" i="1" s="1"/>
  <c r="H1991" i="1"/>
  <c r="N1992" i="1"/>
  <c r="Q1992" i="1" s="1"/>
  <c r="AH1992" i="1" s="1"/>
  <c r="AN1992" i="1" s="1"/>
  <c r="BD1992" i="1" s="1"/>
  <c r="I1961" i="1"/>
  <c r="O1961" i="1" s="1"/>
  <c r="AI1961" i="1" s="1"/>
  <c r="AO1961" i="1" s="1"/>
  <c r="BE1961" i="1" s="1"/>
  <c r="O1962" i="1"/>
  <c r="AI1962" i="1" s="1"/>
  <c r="AO1962" i="1" s="1"/>
  <c r="BE1962" i="1" s="1"/>
  <c r="H1938" i="1"/>
  <c r="N1939" i="1"/>
  <c r="Q1939" i="1" s="1"/>
  <c r="AH1939" i="1" s="1"/>
  <c r="AN1939" i="1" s="1"/>
  <c r="BD1939" i="1" s="1"/>
  <c r="I1924" i="1"/>
  <c r="O1925" i="1"/>
  <c r="AI1925" i="1" s="1"/>
  <c r="AO1925" i="1" s="1"/>
  <c r="BE1925" i="1" s="1"/>
  <c r="G1898" i="1"/>
  <c r="M1899" i="1"/>
  <c r="AG1899" i="1" s="1"/>
  <c r="AM1899" i="1" s="1"/>
  <c r="BC1899" i="1" s="1"/>
  <c r="H1874" i="1"/>
  <c r="N1875" i="1"/>
  <c r="Q1875" i="1" s="1"/>
  <c r="AH1875" i="1" s="1"/>
  <c r="AN1875" i="1" s="1"/>
  <c r="BD1875" i="1" s="1"/>
  <c r="I1842" i="1"/>
  <c r="O1843" i="1"/>
  <c r="AI1843" i="1" s="1"/>
  <c r="AO1843" i="1" s="1"/>
  <c r="BE1843" i="1" s="1"/>
  <c r="H1768" i="1"/>
  <c r="N1769" i="1"/>
  <c r="Q1769" i="1" s="1"/>
  <c r="AH1769" i="1" s="1"/>
  <c r="AN1769" i="1" s="1"/>
  <c r="BD1769" i="1" s="1"/>
  <c r="I1739" i="1"/>
  <c r="O1740" i="1"/>
  <c r="AI1740" i="1" s="1"/>
  <c r="AO1740" i="1" s="1"/>
  <c r="BE1740" i="1" s="1"/>
  <c r="I1686" i="1"/>
  <c r="O1687" i="1"/>
  <c r="AI1687" i="1" s="1"/>
  <c r="AO1687" i="1" s="1"/>
  <c r="BE1687" i="1" s="1"/>
  <c r="G1668" i="1"/>
  <c r="M1669" i="1"/>
  <c r="AG1669" i="1" s="1"/>
  <c r="AM1669" i="1" s="1"/>
  <c r="BC1669" i="1" s="1"/>
  <c r="G1553" i="1"/>
  <c r="M1554" i="1"/>
  <c r="AG1554" i="1" s="1"/>
  <c r="AM1554" i="1" s="1"/>
  <c r="BC1554" i="1" s="1"/>
  <c r="H1519" i="1"/>
  <c r="H1518" i="1" s="1"/>
  <c r="N1520" i="1"/>
  <c r="Q1520" i="1" s="1"/>
  <c r="AH1520" i="1" s="1"/>
  <c r="AN1520" i="1" s="1"/>
  <c r="BD1520" i="1" s="1"/>
  <c r="G1459" i="1"/>
  <c r="M1460" i="1"/>
  <c r="AG1460" i="1" s="1"/>
  <c r="AM1460" i="1" s="1"/>
  <c r="BC1460" i="1" s="1"/>
  <c r="H1431" i="1"/>
  <c r="N1432" i="1"/>
  <c r="Q1432" i="1" s="1"/>
  <c r="AH1432" i="1" s="1"/>
  <c r="AN1432" i="1" s="1"/>
  <c r="BD1432" i="1" s="1"/>
  <c r="I1370" i="1"/>
  <c r="O1371" i="1"/>
  <c r="AI1371" i="1" s="1"/>
  <c r="AO1371" i="1" s="1"/>
  <c r="BE1371" i="1" s="1"/>
  <c r="I1327" i="1"/>
  <c r="O1328" i="1"/>
  <c r="AI1328" i="1" s="1"/>
  <c r="AO1328" i="1" s="1"/>
  <c r="BE1328" i="1" s="1"/>
  <c r="G1302" i="1"/>
  <c r="M1302" i="1" s="1"/>
  <c r="AG1302" i="1" s="1"/>
  <c r="AM1302" i="1" s="1"/>
  <c r="BC1302" i="1" s="1"/>
  <c r="M1303" i="1"/>
  <c r="AG1303" i="1" s="1"/>
  <c r="AM1303" i="1" s="1"/>
  <c r="BC1303" i="1" s="1"/>
  <c r="I1239" i="1"/>
  <c r="O1240" i="1"/>
  <c r="AI1240" i="1" s="1"/>
  <c r="AO1240" i="1" s="1"/>
  <c r="BE1240" i="1" s="1"/>
  <c r="G1217" i="1"/>
  <c r="M1218" i="1"/>
  <c r="AG1218" i="1" s="1"/>
  <c r="AM1218" i="1" s="1"/>
  <c r="BC1218" i="1" s="1"/>
  <c r="G1177" i="1"/>
  <c r="M1178" i="1"/>
  <c r="AG1178" i="1" s="1"/>
  <c r="AM1178" i="1" s="1"/>
  <c r="BC1178" i="1" s="1"/>
  <c r="G1140" i="1"/>
  <c r="M1141" i="1"/>
  <c r="AG1141" i="1" s="1"/>
  <c r="AM1141" i="1" s="1"/>
  <c r="BC1141" i="1" s="1"/>
  <c r="H1111" i="1"/>
  <c r="N1112" i="1"/>
  <c r="Q1112" i="1" s="1"/>
  <c r="AH1112" i="1" s="1"/>
  <c r="AN1112" i="1" s="1"/>
  <c r="BD1112" i="1" s="1"/>
  <c r="I1086" i="1"/>
  <c r="O1087" i="1"/>
  <c r="AI1087" i="1" s="1"/>
  <c r="AO1087" i="1" s="1"/>
  <c r="BE1087" i="1" s="1"/>
  <c r="H1055" i="1"/>
  <c r="N1056" i="1"/>
  <c r="Q1056" i="1" s="1"/>
  <c r="AH1056" i="1" s="1"/>
  <c r="AN1056" i="1" s="1"/>
  <c r="BD1056" i="1" s="1"/>
  <c r="I1041" i="1"/>
  <c r="O1042" i="1"/>
  <c r="AI1042" i="1" s="1"/>
  <c r="AO1042" i="1" s="1"/>
  <c r="BE1042" i="1" s="1"/>
  <c r="G1008" i="1"/>
  <c r="M1009" i="1"/>
  <c r="AG1009" i="1" s="1"/>
  <c r="AM1009" i="1" s="1"/>
  <c r="BC1009" i="1" s="1"/>
  <c r="H966" i="1"/>
  <c r="N967" i="1"/>
  <c r="Q967" i="1" s="1"/>
  <c r="AH967" i="1" s="1"/>
  <c r="AN967" i="1" s="1"/>
  <c r="BD967" i="1" s="1"/>
  <c r="I750" i="1"/>
  <c r="O751" i="1"/>
  <c r="AI751" i="1" s="1"/>
  <c r="AO751" i="1" s="1"/>
  <c r="BE751" i="1" s="1"/>
  <c r="G678" i="1"/>
  <c r="M679" i="1"/>
  <c r="AG679" i="1" s="1"/>
  <c r="AM679" i="1" s="1"/>
  <c r="BC679" i="1" s="1"/>
  <c r="I464" i="1"/>
  <c r="O464" i="1" s="1"/>
  <c r="AI464" i="1" s="1"/>
  <c r="AO464" i="1" s="1"/>
  <c r="BE464" i="1" s="1"/>
  <c r="O465" i="1"/>
  <c r="AI465" i="1" s="1"/>
  <c r="AO465" i="1" s="1"/>
  <c r="BE465" i="1" s="1"/>
  <c r="G453" i="1"/>
  <c r="M453" i="1" s="1"/>
  <c r="AG453" i="1" s="1"/>
  <c r="AM453" i="1" s="1"/>
  <c r="BC453" i="1" s="1"/>
  <c r="M454" i="1"/>
  <c r="AG454" i="1" s="1"/>
  <c r="AM454" i="1" s="1"/>
  <c r="BC454" i="1" s="1"/>
  <c r="G383" i="1"/>
  <c r="M384" i="1"/>
  <c r="AG384" i="1" s="1"/>
  <c r="AM384" i="1" s="1"/>
  <c r="BC384" i="1" s="1"/>
  <c r="I329" i="1"/>
  <c r="O330" i="1"/>
  <c r="AI330" i="1" s="1"/>
  <c r="AO330" i="1" s="1"/>
  <c r="BE330" i="1" s="1"/>
  <c r="H231" i="1"/>
  <c r="N232" i="1"/>
  <c r="Q232" i="1" s="1"/>
  <c r="AH232" i="1" s="1"/>
  <c r="AN232" i="1" s="1"/>
  <c r="BD232" i="1" s="1"/>
  <c r="I203" i="1"/>
  <c r="O204" i="1"/>
  <c r="AI204" i="1" s="1"/>
  <c r="AO204" i="1" s="1"/>
  <c r="BE204" i="1" s="1"/>
  <c r="I110" i="1"/>
  <c r="O111" i="1"/>
  <c r="AI111" i="1" s="1"/>
  <c r="AO111" i="1" s="1"/>
  <c r="BE111" i="1" s="1"/>
  <c r="G3918" i="1"/>
  <c r="M3918" i="1" s="1"/>
  <c r="AG3918" i="1" s="1"/>
  <c r="AM3918" i="1" s="1"/>
  <c r="BC3918" i="1" s="1"/>
  <c r="M3922" i="1"/>
  <c r="AG3922" i="1" s="1"/>
  <c r="AM3922" i="1" s="1"/>
  <c r="BC3922" i="1" s="1"/>
  <c r="I2007" i="1"/>
  <c r="O2008" i="1"/>
  <c r="AI2008" i="1" s="1"/>
  <c r="AO2008" i="1" s="1"/>
  <c r="BE2008" i="1" s="1"/>
  <c r="G46" i="1"/>
  <c r="M50" i="1"/>
  <c r="AG50" i="1" s="1"/>
  <c r="AM50" i="1" s="1"/>
  <c r="BC50" i="1" s="1"/>
  <c r="G131" i="1"/>
  <c r="M131" i="1" s="1"/>
  <c r="AG131" i="1" s="1"/>
  <c r="AM131" i="1" s="1"/>
  <c r="BC131" i="1" s="1"/>
  <c r="M132" i="1"/>
  <c r="AG132" i="1" s="1"/>
  <c r="AM132" i="1" s="1"/>
  <c r="BC132" i="1" s="1"/>
  <c r="N3655" i="1"/>
  <c r="Q3655" i="1" s="1"/>
  <c r="AH3655" i="1" s="1"/>
  <c r="AN3655" i="1" s="1"/>
  <c r="BD3655" i="1" s="1"/>
  <c r="I3146" i="1"/>
  <c r="O3150" i="1"/>
  <c r="AI3150" i="1" s="1"/>
  <c r="AO3150" i="1" s="1"/>
  <c r="BE3150" i="1" s="1"/>
  <c r="I2451" i="1"/>
  <c r="O2455" i="1"/>
  <c r="AI2455" i="1" s="1"/>
  <c r="AO2455" i="1" s="1"/>
  <c r="BE2455" i="1" s="1"/>
  <c r="I1789" i="1"/>
  <c r="O1790" i="1"/>
  <c r="AI1790" i="1" s="1"/>
  <c r="AO1790" i="1" s="1"/>
  <c r="BE1790" i="1" s="1"/>
  <c r="G261" i="1"/>
  <c r="M262" i="1"/>
  <c r="AG262" i="1" s="1"/>
  <c r="AM262" i="1" s="1"/>
  <c r="BC262" i="1" s="1"/>
  <c r="I3132" i="1"/>
  <c r="O3132" i="1" s="1"/>
  <c r="AI3132" i="1" s="1"/>
  <c r="AO3132" i="1" s="1"/>
  <c r="BE3132" i="1" s="1"/>
  <c r="O3133" i="1"/>
  <c r="AI3133" i="1" s="1"/>
  <c r="AO3133" i="1" s="1"/>
  <c r="BE3133" i="1" s="1"/>
  <c r="H3852" i="1"/>
  <c r="N3856" i="1"/>
  <c r="Q3856" i="1" s="1"/>
  <c r="AH3856" i="1" s="1"/>
  <c r="AN3856" i="1" s="1"/>
  <c r="BD3856" i="1" s="1"/>
  <c r="H1062" i="1"/>
  <c r="N1063" i="1"/>
  <c r="Q1063" i="1" s="1"/>
  <c r="AH1063" i="1" s="1"/>
  <c r="AN1063" i="1" s="1"/>
  <c r="BD1063" i="1" s="1"/>
  <c r="I2557" i="1"/>
  <c r="O2558" i="1"/>
  <c r="AI2558" i="1" s="1"/>
  <c r="AO2558" i="1" s="1"/>
  <c r="BE2558" i="1" s="1"/>
  <c r="H1584" i="1"/>
  <c r="N1588" i="1"/>
  <c r="Q1588" i="1" s="1"/>
  <c r="AH1588" i="1" s="1"/>
  <c r="AN1588" i="1" s="1"/>
  <c r="BD1588" i="1" s="1"/>
  <c r="H4063" i="1"/>
  <c r="N4067" i="1"/>
  <c r="Q4067" i="1" s="1"/>
  <c r="AH4067" i="1" s="1"/>
  <c r="AN4067" i="1" s="1"/>
  <c r="BD4067" i="1" s="1"/>
  <c r="G4004" i="1"/>
  <c r="M4005" i="1"/>
  <c r="AG4005" i="1" s="1"/>
  <c r="AM4005" i="1" s="1"/>
  <c r="BC4005" i="1" s="1"/>
  <c r="H3903" i="1"/>
  <c r="N3904" i="1"/>
  <c r="Q3904" i="1" s="1"/>
  <c r="AH3904" i="1" s="1"/>
  <c r="AN3904" i="1" s="1"/>
  <c r="BD3904" i="1" s="1"/>
  <c r="H3324" i="1"/>
  <c r="N3324" i="1" s="1"/>
  <c r="Q3324" i="1" s="1"/>
  <c r="AH3324" i="1" s="1"/>
  <c r="AN3324" i="1" s="1"/>
  <c r="BD3324" i="1" s="1"/>
  <c r="N3325" i="1"/>
  <c r="Q3325" i="1" s="1"/>
  <c r="AH3325" i="1" s="1"/>
  <c r="AN3325" i="1" s="1"/>
  <c r="BD3325" i="1" s="1"/>
  <c r="I819" i="1"/>
  <c r="I818" i="1" s="1"/>
  <c r="O818" i="1" s="1"/>
  <c r="AI818" i="1" s="1"/>
  <c r="AO818" i="1" s="1"/>
  <c r="BE818" i="1" s="1"/>
  <c r="O820" i="1"/>
  <c r="AI820" i="1" s="1"/>
  <c r="AO820" i="1" s="1"/>
  <c r="BE820" i="1" s="1"/>
  <c r="H261" i="1"/>
  <c r="N262" i="1"/>
  <c r="Q262" i="1" s="1"/>
  <c r="AH262" i="1" s="1"/>
  <c r="AN262" i="1" s="1"/>
  <c r="BD262" i="1" s="1"/>
  <c r="I118" i="1"/>
  <c r="O122" i="1"/>
  <c r="AI122" i="1" s="1"/>
  <c r="AO122" i="1" s="1"/>
  <c r="BE122" i="1" s="1"/>
  <c r="I3266" i="1"/>
  <c r="O3267" i="1"/>
  <c r="AI3267" i="1" s="1"/>
  <c r="AO3267" i="1" s="1"/>
  <c r="BE3267" i="1" s="1"/>
  <c r="I3432" i="1"/>
  <c r="O3432" i="1" s="1"/>
  <c r="AI3432" i="1" s="1"/>
  <c r="AO3432" i="1" s="1"/>
  <c r="BE3432" i="1" s="1"/>
  <c r="O3433" i="1"/>
  <c r="AI3433" i="1" s="1"/>
  <c r="AO3433" i="1" s="1"/>
  <c r="BE3433" i="1" s="1"/>
  <c r="I2805" i="1"/>
  <c r="O2806" i="1"/>
  <c r="AI2806" i="1" s="1"/>
  <c r="AO2806" i="1" s="1"/>
  <c r="BE2806" i="1" s="1"/>
  <c r="G414" i="1"/>
  <c r="M419" i="1"/>
  <c r="AG419" i="1" s="1"/>
  <c r="AM419" i="1" s="1"/>
  <c r="BC419" i="1" s="1"/>
  <c r="I1584" i="1"/>
  <c r="O1588" i="1"/>
  <c r="AI1588" i="1" s="1"/>
  <c r="AO1588" i="1" s="1"/>
  <c r="BE1588" i="1" s="1"/>
  <c r="G575" i="1"/>
  <c r="M575" i="1" s="1"/>
  <c r="AG575" i="1" s="1"/>
  <c r="AM575" i="1" s="1"/>
  <c r="BC575" i="1" s="1"/>
  <c r="M576" i="1"/>
  <c r="AG576" i="1" s="1"/>
  <c r="AM576" i="1" s="1"/>
  <c r="BC576" i="1" s="1"/>
  <c r="H3540" i="1"/>
  <c r="N3544" i="1"/>
  <c r="Q3544" i="1" s="1"/>
  <c r="AH3544" i="1" s="1"/>
  <c r="AN3544" i="1" s="1"/>
  <c r="BD3544" i="1" s="1"/>
  <c r="I3092" i="1"/>
  <c r="O3096" i="1"/>
  <c r="AI3096" i="1" s="1"/>
  <c r="AO3096" i="1" s="1"/>
  <c r="BE3096" i="1" s="1"/>
  <c r="I3553" i="1"/>
  <c r="O3553" i="1" s="1"/>
  <c r="AI3553" i="1" s="1"/>
  <c r="AO3553" i="1" s="1"/>
  <c r="BE3553" i="1" s="1"/>
  <c r="O3554" i="1"/>
  <c r="AI3554" i="1" s="1"/>
  <c r="AO3554" i="1" s="1"/>
  <c r="BE3554" i="1" s="1"/>
  <c r="I3586" i="1"/>
  <c r="O3587" i="1"/>
  <c r="AI3587" i="1" s="1"/>
  <c r="AO3587" i="1" s="1"/>
  <c r="BE3587" i="1" s="1"/>
  <c r="H1507" i="1"/>
  <c r="N1508" i="1"/>
  <c r="Q1508" i="1" s="1"/>
  <c r="AH1508" i="1" s="1"/>
  <c r="AN1508" i="1" s="1"/>
  <c r="BD1508" i="1" s="1"/>
  <c r="I3324" i="1"/>
  <c r="O3324" i="1" s="1"/>
  <c r="AI3324" i="1" s="1"/>
  <c r="AO3324" i="1" s="1"/>
  <c r="BE3324" i="1" s="1"/>
  <c r="O3325" i="1"/>
  <c r="AI3325" i="1" s="1"/>
  <c r="AO3325" i="1" s="1"/>
  <c r="BE3325" i="1" s="1"/>
  <c r="H2234" i="1"/>
  <c r="N2238" i="1"/>
  <c r="Q2238" i="1" s="1"/>
  <c r="AH2238" i="1" s="1"/>
  <c r="AN2238" i="1" s="1"/>
  <c r="BD2238" i="1" s="1"/>
  <c r="G1641" i="1"/>
  <c r="M1641" i="1" s="1"/>
  <c r="AG1641" i="1" s="1"/>
  <c r="AM1641" i="1" s="1"/>
  <c r="BC1641" i="1" s="1"/>
  <c r="M1642" i="1"/>
  <c r="AG1642" i="1" s="1"/>
  <c r="AM1642" i="1" s="1"/>
  <c r="BC1642" i="1" s="1"/>
  <c r="I3869" i="1"/>
  <c r="O3873" i="1"/>
  <c r="AI3873" i="1" s="1"/>
  <c r="AO3873" i="1" s="1"/>
  <c r="BE3873" i="1" s="1"/>
  <c r="I414" i="1"/>
  <c r="O419" i="1"/>
  <c r="AI419" i="1" s="1"/>
  <c r="AO419" i="1" s="1"/>
  <c r="BE419" i="1" s="1"/>
  <c r="G907" i="1"/>
  <c r="M911" i="1"/>
  <c r="AG911" i="1" s="1"/>
  <c r="AM911" i="1" s="1"/>
  <c r="BC911" i="1" s="1"/>
  <c r="H1120" i="1"/>
  <c r="N1121" i="1"/>
  <c r="Q1121" i="1" s="1"/>
  <c r="AH1121" i="1" s="1"/>
  <c r="AN1121" i="1" s="1"/>
  <c r="BD1121" i="1" s="1"/>
  <c r="I1286" i="1"/>
  <c r="O1287" i="1"/>
  <c r="AI1287" i="1" s="1"/>
  <c r="AO1287" i="1" s="1"/>
  <c r="BE1287" i="1" s="1"/>
  <c r="G1485" i="1"/>
  <c r="M1486" i="1"/>
  <c r="AG1486" i="1" s="1"/>
  <c r="AM1486" i="1" s="1"/>
  <c r="BC1486" i="1" s="1"/>
  <c r="H1577" i="1"/>
  <c r="N1578" i="1"/>
  <c r="Q1578" i="1" s="1"/>
  <c r="AH1578" i="1" s="1"/>
  <c r="AN1578" i="1" s="1"/>
  <c r="BD1578" i="1" s="1"/>
  <c r="G1727" i="1"/>
  <c r="M1728" i="1"/>
  <c r="AG1728" i="1" s="1"/>
  <c r="AM1728" i="1" s="1"/>
  <c r="BC1728" i="1" s="1"/>
  <c r="G1796" i="1"/>
  <c r="M1800" i="1"/>
  <c r="AG1800" i="1" s="1"/>
  <c r="AM1800" i="1" s="1"/>
  <c r="BC1800" i="1" s="1"/>
  <c r="G2291" i="1"/>
  <c r="M2291" i="1" s="1"/>
  <c r="AG2291" i="1" s="1"/>
  <c r="AM2291" i="1" s="1"/>
  <c r="BC2291" i="1" s="1"/>
  <c r="M2292" i="1"/>
  <c r="AG2292" i="1" s="1"/>
  <c r="AM2292" i="1" s="1"/>
  <c r="BC2292" i="1" s="1"/>
  <c r="H2575" i="1"/>
  <c r="N2576" i="1"/>
  <c r="Q2576" i="1" s="1"/>
  <c r="AH2576" i="1" s="1"/>
  <c r="AN2576" i="1" s="1"/>
  <c r="BD2576" i="1" s="1"/>
  <c r="I2764" i="1"/>
  <c r="O2768" i="1"/>
  <c r="AI2768" i="1" s="1"/>
  <c r="AO2768" i="1" s="1"/>
  <c r="BE2768" i="1" s="1"/>
  <c r="I1485" i="1"/>
  <c r="O1486" i="1"/>
  <c r="AI1486" i="1" s="1"/>
  <c r="AO1486" i="1" s="1"/>
  <c r="BE1486" i="1" s="1"/>
  <c r="H248" i="1"/>
  <c r="N249" i="1"/>
  <c r="Q249" i="1" s="1"/>
  <c r="AH249" i="1" s="1"/>
  <c r="AN249" i="1" s="1"/>
  <c r="BD249" i="1" s="1"/>
  <c r="H3405" i="1"/>
  <c r="N3409" i="1"/>
  <c r="Q3409" i="1" s="1"/>
  <c r="AH3409" i="1" s="1"/>
  <c r="AN3409" i="1" s="1"/>
  <c r="BD3409" i="1" s="1"/>
  <c r="O3655" i="1"/>
  <c r="AI3655" i="1" s="1"/>
  <c r="AO3655" i="1" s="1"/>
  <c r="BE3655" i="1" s="1"/>
  <c r="G3405" i="1"/>
  <c r="M3409" i="1"/>
  <c r="AG3409" i="1" s="1"/>
  <c r="AM3409" i="1" s="1"/>
  <c r="BC3409" i="1" s="1"/>
  <c r="I1641" i="1"/>
  <c r="O1641" i="1" s="1"/>
  <c r="AI1641" i="1" s="1"/>
  <c r="AO1641" i="1" s="1"/>
  <c r="BE1641" i="1" s="1"/>
  <c r="O1642" i="1"/>
  <c r="AI1642" i="1" s="1"/>
  <c r="AO1642" i="1" s="1"/>
  <c r="BE1642" i="1" s="1"/>
  <c r="H3194" i="1"/>
  <c r="N3194" i="1" s="1"/>
  <c r="Q3194" i="1" s="1"/>
  <c r="AH3194" i="1" s="1"/>
  <c r="AN3194" i="1" s="1"/>
  <c r="BD3194" i="1" s="1"/>
  <c r="N3195" i="1"/>
  <c r="Q3195" i="1" s="1"/>
  <c r="AH3195" i="1" s="1"/>
  <c r="AN3195" i="1" s="1"/>
  <c r="BD3195" i="1" s="1"/>
  <c r="H3339" i="1"/>
  <c r="N3340" i="1"/>
  <c r="Q3340" i="1" s="1"/>
  <c r="AH3340" i="1" s="1"/>
  <c r="AN3340" i="1" s="1"/>
  <c r="BD3340" i="1" s="1"/>
  <c r="G3847" i="1"/>
  <c r="M3848" i="1"/>
  <c r="AG3848" i="1" s="1"/>
  <c r="AM3848" i="1" s="1"/>
  <c r="BC3848" i="1" s="1"/>
  <c r="H4028" i="1"/>
  <c r="N4028" i="1" s="1"/>
  <c r="Q4028" i="1" s="1"/>
  <c r="AH4028" i="1" s="1"/>
  <c r="AN4028" i="1" s="1"/>
  <c r="BD4028" i="1" s="1"/>
  <c r="I441" i="1"/>
  <c r="O441" i="1" s="1"/>
  <c r="AI441" i="1" s="1"/>
  <c r="AO441" i="1" s="1"/>
  <c r="BE441" i="1" s="1"/>
  <c r="H589" i="1"/>
  <c r="N589" i="1" s="1"/>
  <c r="Q589" i="1" s="1"/>
  <c r="AH589" i="1" s="1"/>
  <c r="AN589" i="1" s="1"/>
  <c r="BD589" i="1" s="1"/>
  <c r="H3029" i="1"/>
  <c r="N3029" i="1" s="1"/>
  <c r="Q3029" i="1" s="1"/>
  <c r="AH3029" i="1" s="1"/>
  <c r="AN3029" i="1" s="1"/>
  <c r="BD3029" i="1" s="1"/>
  <c r="I3015" i="1"/>
  <c r="I3014" i="1" s="1"/>
  <c r="O3014" i="1" s="1"/>
  <c r="AI3014" i="1" s="1"/>
  <c r="AO3014" i="1" s="1"/>
  <c r="BE3014" i="1" s="1"/>
  <c r="G1359" i="1"/>
  <c r="M1363" i="1"/>
  <c r="AG1363" i="1" s="1"/>
  <c r="AM1363" i="1" s="1"/>
  <c r="BC1363" i="1" s="1"/>
  <c r="H2658" i="1"/>
  <c r="N2658" i="1" s="1"/>
  <c r="Q2658" i="1" s="1"/>
  <c r="AH2658" i="1" s="1"/>
  <c r="AN2658" i="1" s="1"/>
  <c r="BD2658" i="1" s="1"/>
  <c r="H2841" i="1"/>
  <c r="H2840" i="1" s="1"/>
  <c r="M3655" i="1"/>
  <c r="AG3655" i="1" s="1"/>
  <c r="AM3655" i="1" s="1"/>
  <c r="BC3655" i="1" s="1"/>
  <c r="H3235" i="1"/>
  <c r="N3239" i="1"/>
  <c r="Q3239" i="1" s="1"/>
  <c r="AH3239" i="1" s="1"/>
  <c r="AN3239" i="1" s="1"/>
  <c r="BD3239" i="1" s="1"/>
  <c r="I2227" i="1"/>
  <c r="O2228" i="1"/>
  <c r="AI2228" i="1" s="1"/>
  <c r="AO2228" i="1" s="1"/>
  <c r="BE2228" i="1" s="1"/>
  <c r="I485" i="1"/>
  <c r="O489" i="1"/>
  <c r="AI489" i="1" s="1"/>
  <c r="AO489" i="1" s="1"/>
  <c r="BE489" i="1" s="1"/>
  <c r="G268" i="1"/>
  <c r="M272" i="1"/>
  <c r="AG272" i="1" s="1"/>
  <c r="AM272" i="1" s="1"/>
  <c r="BC272" i="1" s="1"/>
  <c r="I84" i="1"/>
  <c r="O88" i="1"/>
  <c r="AI88" i="1" s="1"/>
  <c r="AO88" i="1" s="1"/>
  <c r="BE88" i="1" s="1"/>
  <c r="G212" i="1"/>
  <c r="M213" i="1"/>
  <c r="AG213" i="1" s="1"/>
  <c r="AM213" i="1" s="1"/>
  <c r="BC213" i="1" s="1"/>
  <c r="I3300" i="1"/>
  <c r="O3301" i="1"/>
  <c r="AI3301" i="1" s="1"/>
  <c r="AO3301" i="1" s="1"/>
  <c r="BE3301" i="1" s="1"/>
  <c r="G3586" i="1"/>
  <c r="M3587" i="1"/>
  <c r="AG3587" i="1" s="1"/>
  <c r="AM3587" i="1" s="1"/>
  <c r="BC3587" i="1" s="1"/>
  <c r="I3619" i="1"/>
  <c r="O3619" i="1" s="1"/>
  <c r="AI3619" i="1" s="1"/>
  <c r="AO3619" i="1" s="1"/>
  <c r="BE3619" i="1" s="1"/>
  <c r="O3620" i="1"/>
  <c r="AI3620" i="1" s="1"/>
  <c r="AO3620" i="1" s="1"/>
  <c r="BE3620" i="1" s="1"/>
  <c r="H819" i="1"/>
  <c r="N819" i="1" s="1"/>
  <c r="Q819" i="1" s="1"/>
  <c r="AH819" i="1" s="1"/>
  <c r="AN819" i="1" s="1"/>
  <c r="BD819" i="1" s="1"/>
  <c r="N820" i="1"/>
  <c r="Q820" i="1" s="1"/>
  <c r="AH820" i="1" s="1"/>
  <c r="AN820" i="1" s="1"/>
  <c r="BD820" i="1" s="1"/>
  <c r="G390" i="1"/>
  <c r="M391" i="1"/>
  <c r="AG391" i="1" s="1"/>
  <c r="AM391" i="1" s="1"/>
  <c r="BC391" i="1" s="1"/>
  <c r="H3888" i="1"/>
  <c r="N3888" i="1" s="1"/>
  <c r="Q3888" i="1" s="1"/>
  <c r="AH3888" i="1" s="1"/>
  <c r="AN3888" i="1" s="1"/>
  <c r="BD3888" i="1" s="1"/>
  <c r="N3892" i="1"/>
  <c r="Q3892" i="1" s="1"/>
  <c r="AH3892" i="1" s="1"/>
  <c r="AN3892" i="1" s="1"/>
  <c r="BD3892" i="1" s="1"/>
  <c r="G3559" i="1"/>
  <c r="M3559" i="1" s="1"/>
  <c r="AG3559" i="1" s="1"/>
  <c r="AM3559" i="1" s="1"/>
  <c r="BC3559" i="1" s="1"/>
  <c r="M3560" i="1"/>
  <c r="AG3560" i="1" s="1"/>
  <c r="AM3560" i="1" s="1"/>
  <c r="BC3560" i="1" s="1"/>
  <c r="I2266" i="1"/>
  <c r="O2267" i="1"/>
  <c r="AI2267" i="1" s="1"/>
  <c r="AO2267" i="1" s="1"/>
  <c r="BE2267" i="1" s="1"/>
  <c r="H3553" i="1"/>
  <c r="N3553" i="1" s="1"/>
  <c r="Q3553" i="1" s="1"/>
  <c r="AH3553" i="1" s="1"/>
  <c r="AN3553" i="1" s="1"/>
  <c r="BD3553" i="1" s="1"/>
  <c r="N3554" i="1"/>
  <c r="Q3554" i="1" s="1"/>
  <c r="AH3554" i="1" s="1"/>
  <c r="AN3554" i="1" s="1"/>
  <c r="BD3554" i="1" s="1"/>
  <c r="I1410" i="1"/>
  <c r="O1411" i="1"/>
  <c r="AI1411" i="1" s="1"/>
  <c r="AO1411" i="1" s="1"/>
  <c r="BE1411" i="1" s="1"/>
  <c r="G1286" i="1"/>
  <c r="M1287" i="1"/>
  <c r="AG1287" i="1" s="1"/>
  <c r="AM1287" i="1" s="1"/>
  <c r="BC1287" i="1" s="1"/>
  <c r="H2444" i="1"/>
  <c r="N2445" i="1"/>
  <c r="Q2445" i="1" s="1"/>
  <c r="AH2445" i="1" s="1"/>
  <c r="AN2445" i="1" s="1"/>
  <c r="BD2445" i="1" s="1"/>
  <c r="H2451" i="1"/>
  <c r="N2455" i="1"/>
  <c r="Q2455" i="1" s="1"/>
  <c r="AH2455" i="1" s="1"/>
  <c r="AN2455" i="1" s="1"/>
  <c r="BD2455" i="1" s="1"/>
  <c r="I3194" i="1"/>
  <c r="O3194" i="1" s="1"/>
  <c r="AI3194" i="1" s="1"/>
  <c r="AO3194" i="1" s="1"/>
  <c r="BE3194" i="1" s="1"/>
  <c r="O3195" i="1"/>
  <c r="AI3195" i="1" s="1"/>
  <c r="AO3195" i="1" s="1"/>
  <c r="BE3195" i="1" s="1"/>
  <c r="G793" i="1"/>
  <c r="M797" i="1"/>
  <c r="AG797" i="1" s="1"/>
  <c r="AM797" i="1" s="1"/>
  <c r="BC797" i="1" s="1"/>
  <c r="G2014" i="1"/>
  <c r="M2018" i="1"/>
  <c r="AG2018" i="1" s="1"/>
  <c r="AM2018" i="1" s="1"/>
  <c r="BC2018" i="1" s="1"/>
  <c r="H3716" i="1"/>
  <c r="N3716" i="1" s="1"/>
  <c r="Q3716" i="1" s="1"/>
  <c r="AH3716" i="1" s="1"/>
  <c r="AN3716" i="1" s="1"/>
  <c r="BD3716" i="1" s="1"/>
  <c r="N3717" i="1"/>
  <c r="Q3717" i="1" s="1"/>
  <c r="AH3717" i="1" s="1"/>
  <c r="AN3717" i="1" s="1"/>
  <c r="BD3717" i="1" s="1"/>
  <c r="I3635" i="1"/>
  <c r="O3635" i="1" s="1"/>
  <c r="AI3635" i="1" s="1"/>
  <c r="AO3635" i="1" s="1"/>
  <c r="BE3635" i="1" s="1"/>
  <c r="O3636" i="1"/>
  <c r="AI3636" i="1" s="1"/>
  <c r="AO3636" i="1" s="1"/>
  <c r="BE3636" i="1" s="1"/>
  <c r="I3570" i="1"/>
  <c r="O3570" i="1" s="1"/>
  <c r="AI3570" i="1" s="1"/>
  <c r="AO3570" i="1" s="1"/>
  <c r="BE3570" i="1" s="1"/>
  <c r="O3571" i="1"/>
  <c r="AI3571" i="1" s="1"/>
  <c r="AO3571" i="1" s="1"/>
  <c r="BE3571" i="1" s="1"/>
  <c r="H3487" i="1"/>
  <c r="N3494" i="1"/>
  <c r="Q3494" i="1" s="1"/>
  <c r="AH3494" i="1" s="1"/>
  <c r="AN3494" i="1" s="1"/>
  <c r="BD3494" i="1" s="1"/>
  <c r="G2557" i="1"/>
  <c r="M2558" i="1"/>
  <c r="AG2558" i="1" s="1"/>
  <c r="AM2558" i="1" s="1"/>
  <c r="BC2558" i="1" s="1"/>
  <c r="H2255" i="1"/>
  <c r="H212" i="1"/>
  <c r="N213" i="1"/>
  <c r="Q213" i="1" s="1"/>
  <c r="AH213" i="1" s="1"/>
  <c r="AN213" i="1" s="1"/>
  <c r="BD213" i="1" s="1"/>
  <c r="I261" i="1"/>
  <c r="O262" i="1"/>
  <c r="AI262" i="1" s="1"/>
  <c r="AO262" i="1" s="1"/>
  <c r="BE262" i="1" s="1"/>
  <c r="I3559" i="1"/>
  <c r="O3559" i="1" s="1"/>
  <c r="AI3559" i="1" s="1"/>
  <c r="AO3559" i="1" s="1"/>
  <c r="BE3559" i="1" s="1"/>
  <c r="O3560" i="1"/>
  <c r="AI3560" i="1" s="1"/>
  <c r="AO3560" i="1" s="1"/>
  <c r="BE3560" i="1" s="1"/>
  <c r="I2014" i="1"/>
  <c r="O2018" i="1"/>
  <c r="AI2018" i="1" s="1"/>
  <c r="AO2018" i="1" s="1"/>
  <c r="BE2018" i="1" s="1"/>
  <c r="I1120" i="1"/>
  <c r="O1121" i="1"/>
  <c r="AI1121" i="1" s="1"/>
  <c r="AO1121" i="1" s="1"/>
  <c r="BE1121" i="1" s="1"/>
  <c r="G3869" i="1"/>
  <c r="M3873" i="1"/>
  <c r="AG3873" i="1" s="1"/>
  <c r="AM3873" i="1" s="1"/>
  <c r="BC3873" i="1" s="1"/>
  <c r="H2764" i="1"/>
  <c r="N2768" i="1"/>
  <c r="Q2768" i="1" s="1"/>
  <c r="AH2768" i="1" s="1"/>
  <c r="AN2768" i="1" s="1"/>
  <c r="BD2768" i="1" s="1"/>
  <c r="G2451" i="1"/>
  <c r="M2455" i="1"/>
  <c r="AG2455" i="1" s="1"/>
  <c r="AM2455" i="1" s="1"/>
  <c r="BC2455" i="1" s="1"/>
  <c r="I930" i="1"/>
  <c r="G248" i="1"/>
  <c r="M249" i="1"/>
  <c r="AG249" i="1" s="1"/>
  <c r="AM249" i="1" s="1"/>
  <c r="BC249" i="1" s="1"/>
  <c r="H46" i="1"/>
  <c r="N50" i="1"/>
  <c r="Q50" i="1" s="1"/>
  <c r="AH50" i="1" s="1"/>
  <c r="AN50" i="1" s="1"/>
  <c r="BD50" i="1" s="1"/>
  <c r="I3852" i="1"/>
  <c r="O3856" i="1"/>
  <c r="AI3856" i="1" s="1"/>
  <c r="AO3856" i="1" s="1"/>
  <c r="BE3856" i="1" s="1"/>
  <c r="H3266" i="1"/>
  <c r="N3267" i="1"/>
  <c r="Q3267" i="1" s="1"/>
  <c r="AH3267" i="1" s="1"/>
  <c r="AN3267" i="1" s="1"/>
  <c r="BD3267" i="1" s="1"/>
  <c r="G3852" i="1"/>
  <c r="M3856" i="1"/>
  <c r="AG3856" i="1" s="1"/>
  <c r="AM3856" i="1" s="1"/>
  <c r="BC3856" i="1" s="1"/>
  <c r="G2575" i="1"/>
  <c r="M2576" i="1"/>
  <c r="AG2576" i="1" s="1"/>
  <c r="AM2576" i="1" s="1"/>
  <c r="BC2576" i="1" s="1"/>
  <c r="G3310" i="1"/>
  <c r="M3310" i="1" s="1"/>
  <c r="AG3310" i="1" s="1"/>
  <c r="AM3310" i="1" s="1"/>
  <c r="BC3310" i="1" s="1"/>
  <c r="M3311" i="1"/>
  <c r="AG3311" i="1" s="1"/>
  <c r="AM3311" i="1" s="1"/>
  <c r="BC3311" i="1" s="1"/>
  <c r="G1584" i="1"/>
  <c r="M1588" i="1"/>
  <c r="AG1588" i="1" s="1"/>
  <c r="AM1588" i="1" s="1"/>
  <c r="BC1588" i="1" s="1"/>
  <c r="I1727" i="1"/>
  <c r="O1728" i="1"/>
  <c r="AI1728" i="1" s="1"/>
  <c r="AO1728" i="1" s="1"/>
  <c r="BE1728" i="1" s="1"/>
  <c r="I1616" i="1"/>
  <c r="O1617" i="1"/>
  <c r="AI1617" i="1" s="1"/>
  <c r="AO1617" i="1" s="1"/>
  <c r="BE1617" i="1" s="1"/>
  <c r="G485" i="1"/>
  <c r="M489" i="1"/>
  <c r="AG489" i="1" s="1"/>
  <c r="AM489" i="1" s="1"/>
  <c r="BC489" i="1" s="1"/>
  <c r="G29" i="1"/>
  <c r="M30" i="1"/>
  <c r="AG30" i="1" s="1"/>
  <c r="AM30" i="1" s="1"/>
  <c r="BC30" i="1" s="1"/>
  <c r="G1062" i="1"/>
  <c r="M1063" i="1"/>
  <c r="AG1063" i="1" s="1"/>
  <c r="AM1063" i="1" s="1"/>
  <c r="BC1063" i="1" s="1"/>
  <c r="H485" i="1"/>
  <c r="N489" i="1"/>
  <c r="Q489" i="1" s="1"/>
  <c r="AH489" i="1" s="1"/>
  <c r="AN489" i="1" s="1"/>
  <c r="BD489" i="1" s="1"/>
  <c r="G819" i="1"/>
  <c r="M820" i="1"/>
  <c r="AG820" i="1" s="1"/>
  <c r="AM820" i="1" s="1"/>
  <c r="BC820" i="1" s="1"/>
  <c r="H3280" i="1"/>
  <c r="N3280" i="1" s="1"/>
  <c r="Q3280" i="1" s="1"/>
  <c r="AH3280" i="1" s="1"/>
  <c r="AN3280" i="1" s="1"/>
  <c r="BD3280" i="1" s="1"/>
  <c r="N3281" i="1"/>
  <c r="Q3281" i="1" s="1"/>
  <c r="AH3281" i="1" s="1"/>
  <c r="AN3281" i="1" s="1"/>
  <c r="BD3281" i="1" s="1"/>
  <c r="G3194" i="1"/>
  <c r="M3194" i="1" s="1"/>
  <c r="AG3194" i="1" s="1"/>
  <c r="AM3194" i="1" s="1"/>
  <c r="BC3194" i="1" s="1"/>
  <c r="M3195" i="1"/>
  <c r="AG3195" i="1" s="1"/>
  <c r="AM3195" i="1" s="1"/>
  <c r="BC3195" i="1" s="1"/>
  <c r="H2165" i="1"/>
  <c r="N2166" i="1"/>
  <c r="Q2166" i="1" s="1"/>
  <c r="AH2166" i="1" s="1"/>
  <c r="AN2166" i="1" s="1"/>
  <c r="BD2166" i="1" s="1"/>
  <c r="G2007" i="1"/>
  <c r="M2008" i="1"/>
  <c r="AG2008" i="1" s="1"/>
  <c r="AM2008" i="1" s="1"/>
  <c r="BC2008" i="1" s="1"/>
  <c r="I3172" i="1"/>
  <c r="O3172" i="1" s="1"/>
  <c r="AI3172" i="1" s="1"/>
  <c r="AO3172" i="1" s="1"/>
  <c r="BE3172" i="1" s="1"/>
  <c r="O3173" i="1"/>
  <c r="AI3173" i="1" s="1"/>
  <c r="AO3173" i="1" s="1"/>
  <c r="BE3173" i="1" s="1"/>
  <c r="I335" i="1"/>
  <c r="I334" i="1" s="1"/>
  <c r="O334" i="1" s="1"/>
  <c r="AI334" i="1" s="1"/>
  <c r="AO334" i="1" s="1"/>
  <c r="BE334" i="1" s="1"/>
  <c r="O342" i="1"/>
  <c r="AI342" i="1" s="1"/>
  <c r="AO342" i="1" s="1"/>
  <c r="BE342" i="1" s="1"/>
  <c r="H1605" i="1"/>
  <c r="G1410" i="1"/>
  <c r="M1411" i="1"/>
  <c r="AG1411" i="1" s="1"/>
  <c r="AM1411" i="1" s="1"/>
  <c r="BC1411" i="1" s="1"/>
  <c r="I1929" i="1"/>
  <c r="H3310" i="1"/>
  <c r="N3310" i="1" s="1"/>
  <c r="Q3310" i="1" s="1"/>
  <c r="AH3310" i="1" s="1"/>
  <c r="AN3310" i="1" s="1"/>
  <c r="BD3310" i="1" s="1"/>
  <c r="N3311" i="1"/>
  <c r="Q3311" i="1" s="1"/>
  <c r="AH3311" i="1" s="1"/>
  <c r="AN3311" i="1" s="1"/>
  <c r="BD3311" i="1" s="1"/>
  <c r="G3172" i="1"/>
  <c r="M3172" i="1" s="1"/>
  <c r="AG3172" i="1" s="1"/>
  <c r="AM3172" i="1" s="1"/>
  <c r="BC3172" i="1" s="1"/>
  <c r="M3173" i="1"/>
  <c r="AG3173" i="1" s="1"/>
  <c r="AM3173" i="1" s="1"/>
  <c r="BC3173" i="1" s="1"/>
  <c r="I3280" i="1"/>
  <c r="O3280" i="1" s="1"/>
  <c r="AI3280" i="1" s="1"/>
  <c r="AO3280" i="1" s="1"/>
  <c r="BE3280" i="1" s="1"/>
  <c r="O3281" i="1"/>
  <c r="AI3281" i="1" s="1"/>
  <c r="AO3281" i="1" s="1"/>
  <c r="BE3281" i="1" s="1"/>
  <c r="H61" i="1"/>
  <c r="H60" i="1" s="1"/>
  <c r="I4042" i="1"/>
  <c r="O4046" i="1"/>
  <c r="AI4046" i="1" s="1"/>
  <c r="AO4046" i="1" s="1"/>
  <c r="BE4046" i="1" s="1"/>
  <c r="I3939" i="1"/>
  <c r="O3940" i="1"/>
  <c r="AI3940" i="1" s="1"/>
  <c r="AO3940" i="1" s="1"/>
  <c r="BE3940" i="1" s="1"/>
  <c r="G3594" i="1"/>
  <c r="M3595" i="1"/>
  <c r="AG3595" i="1" s="1"/>
  <c r="AM3595" i="1" s="1"/>
  <c r="BC3595" i="1" s="1"/>
  <c r="H3565" i="1"/>
  <c r="N3565" i="1" s="1"/>
  <c r="Q3565" i="1" s="1"/>
  <c r="AH3565" i="1" s="1"/>
  <c r="AN3565" i="1" s="1"/>
  <c r="BD3565" i="1" s="1"/>
  <c r="N3566" i="1"/>
  <c r="Q3566" i="1" s="1"/>
  <c r="AH3566" i="1" s="1"/>
  <c r="AN3566" i="1" s="1"/>
  <c r="BD3566" i="1" s="1"/>
  <c r="G3536" i="1"/>
  <c r="M3536" i="1" s="1"/>
  <c r="AG3536" i="1" s="1"/>
  <c r="AM3536" i="1" s="1"/>
  <c r="BC3536" i="1" s="1"/>
  <c r="M3537" i="1"/>
  <c r="AG3537" i="1" s="1"/>
  <c r="AM3537" i="1" s="1"/>
  <c r="BC3537" i="1" s="1"/>
  <c r="I3498" i="1"/>
  <c r="O3499" i="1"/>
  <c r="AI3499" i="1" s="1"/>
  <c r="AO3499" i="1" s="1"/>
  <c r="BE3499" i="1" s="1"/>
  <c r="H3467" i="1"/>
  <c r="N3468" i="1"/>
  <c r="Q3468" i="1" s="1"/>
  <c r="AH3468" i="1" s="1"/>
  <c r="AN3468" i="1" s="1"/>
  <c r="BD3468" i="1" s="1"/>
  <c r="G3416" i="1"/>
  <c r="M3416" i="1" s="1"/>
  <c r="AG3416" i="1" s="1"/>
  <c r="AM3416" i="1" s="1"/>
  <c r="BC3416" i="1" s="1"/>
  <c r="M3417" i="1"/>
  <c r="AG3417" i="1" s="1"/>
  <c r="AM3417" i="1" s="1"/>
  <c r="BC3417" i="1" s="1"/>
  <c r="G3382" i="1"/>
  <c r="M3382" i="1" s="1"/>
  <c r="AG3382" i="1" s="1"/>
  <c r="AM3382" i="1" s="1"/>
  <c r="BC3382" i="1" s="1"/>
  <c r="M3383" i="1"/>
  <c r="AG3383" i="1" s="1"/>
  <c r="AM3383" i="1" s="1"/>
  <c r="BC3383" i="1" s="1"/>
  <c r="G3261" i="1"/>
  <c r="M3262" i="1"/>
  <c r="AG3262" i="1" s="1"/>
  <c r="AM3262" i="1" s="1"/>
  <c r="BC3262" i="1" s="1"/>
  <c r="H2913" i="1"/>
  <c r="N2913" i="1" s="1"/>
  <c r="Q2913" i="1" s="1"/>
  <c r="AH2913" i="1" s="1"/>
  <c r="AN2913" i="1" s="1"/>
  <c r="BD2913" i="1" s="1"/>
  <c r="N2924" i="1"/>
  <c r="Q2924" i="1" s="1"/>
  <c r="AH2924" i="1" s="1"/>
  <c r="AN2924" i="1" s="1"/>
  <c r="BD2924" i="1" s="1"/>
  <c r="I2884" i="1"/>
  <c r="O2885" i="1"/>
  <c r="AI2885" i="1" s="1"/>
  <c r="AO2885" i="1" s="1"/>
  <c r="BE2885" i="1" s="1"/>
  <c r="I2716" i="1"/>
  <c r="O2717" i="1"/>
  <c r="AI2717" i="1" s="1"/>
  <c r="AO2717" i="1" s="1"/>
  <c r="BE2717" i="1" s="1"/>
  <c r="G2702" i="1"/>
  <c r="M2702" i="1" s="1"/>
  <c r="AG2702" i="1" s="1"/>
  <c r="AM2702" i="1" s="1"/>
  <c r="BC2702" i="1" s="1"/>
  <c r="M2703" i="1"/>
  <c r="AG2703" i="1" s="1"/>
  <c r="AM2703" i="1" s="1"/>
  <c r="BC2703" i="1" s="1"/>
  <c r="H2687" i="1"/>
  <c r="N2687" i="1" s="1"/>
  <c r="Q2687" i="1" s="1"/>
  <c r="AH2687" i="1" s="1"/>
  <c r="AN2687" i="1" s="1"/>
  <c r="BD2687" i="1" s="1"/>
  <c r="N2688" i="1"/>
  <c r="Q2688" i="1" s="1"/>
  <c r="AH2688" i="1" s="1"/>
  <c r="AN2688" i="1" s="1"/>
  <c r="BD2688" i="1" s="1"/>
  <c r="H2651" i="1"/>
  <c r="N2652" i="1"/>
  <c r="Q2652" i="1" s="1"/>
  <c r="AH2652" i="1" s="1"/>
  <c r="AN2652" i="1" s="1"/>
  <c r="BD2652" i="1" s="1"/>
  <c r="I2600" i="1"/>
  <c r="O2601" i="1"/>
  <c r="AI2601" i="1" s="1"/>
  <c r="AO2601" i="1" s="1"/>
  <c r="BE2601" i="1" s="1"/>
  <c r="H2568" i="1"/>
  <c r="N2569" i="1"/>
  <c r="Q2569" i="1" s="1"/>
  <c r="AH2569" i="1" s="1"/>
  <c r="AN2569" i="1" s="1"/>
  <c r="BD2569" i="1" s="1"/>
  <c r="H2546" i="1"/>
  <c r="N2547" i="1"/>
  <c r="Q2547" i="1" s="1"/>
  <c r="AH2547" i="1" s="1"/>
  <c r="AN2547" i="1" s="1"/>
  <c r="BD2547" i="1" s="1"/>
  <c r="I2520" i="1"/>
  <c r="O2521" i="1"/>
  <c r="AI2521" i="1" s="1"/>
  <c r="AO2521" i="1" s="1"/>
  <c r="BE2521" i="1" s="1"/>
  <c r="H2464" i="1"/>
  <c r="N2465" i="1"/>
  <c r="Q2465" i="1" s="1"/>
  <c r="AH2465" i="1" s="1"/>
  <c r="AN2465" i="1" s="1"/>
  <c r="BD2465" i="1" s="1"/>
  <c r="I2435" i="1"/>
  <c r="O2436" i="1"/>
  <c r="AI2436" i="1" s="1"/>
  <c r="AO2436" i="1" s="1"/>
  <c r="BE2436" i="1" s="1"/>
  <c r="G2423" i="1"/>
  <c r="M2424" i="1"/>
  <c r="AG2424" i="1" s="1"/>
  <c r="AM2424" i="1" s="1"/>
  <c r="BC2424" i="1" s="1"/>
  <c r="H2394" i="1"/>
  <c r="N2395" i="1"/>
  <c r="Q2395" i="1" s="1"/>
  <c r="AH2395" i="1" s="1"/>
  <c r="AN2395" i="1" s="1"/>
  <c r="BD2395" i="1" s="1"/>
  <c r="I2338" i="1"/>
  <c r="O2339" i="1"/>
  <c r="AI2339" i="1" s="1"/>
  <c r="AO2339" i="1" s="1"/>
  <c r="BE2339" i="1" s="1"/>
  <c r="G2328" i="1"/>
  <c r="M2329" i="1"/>
  <c r="AG2329" i="1" s="1"/>
  <c r="AM2329" i="1" s="1"/>
  <c r="BC2329" i="1" s="1"/>
  <c r="G2285" i="1"/>
  <c r="M2286" i="1"/>
  <c r="AG2286" i="1" s="1"/>
  <c r="AM2286" i="1" s="1"/>
  <c r="BC2286" i="1" s="1"/>
  <c r="G2249" i="1"/>
  <c r="M2249" i="1" s="1"/>
  <c r="AG2249" i="1" s="1"/>
  <c r="AM2249" i="1" s="1"/>
  <c r="BC2249" i="1" s="1"/>
  <c r="M2250" i="1"/>
  <c r="AG2250" i="1" s="1"/>
  <c r="AM2250" i="1" s="1"/>
  <c r="BC2250" i="1" s="1"/>
  <c r="H2218" i="1"/>
  <c r="N2219" i="1"/>
  <c r="Q2219" i="1" s="1"/>
  <c r="AH2219" i="1" s="1"/>
  <c r="AN2219" i="1" s="1"/>
  <c r="BD2219" i="1" s="1"/>
  <c r="I2193" i="1"/>
  <c r="O2194" i="1"/>
  <c r="AI2194" i="1" s="1"/>
  <c r="AO2194" i="1" s="1"/>
  <c r="BE2194" i="1" s="1"/>
  <c r="H2158" i="1"/>
  <c r="N2159" i="1"/>
  <c r="Q2159" i="1" s="1"/>
  <c r="AH2159" i="1" s="1"/>
  <c r="AN2159" i="1" s="1"/>
  <c r="BD2159" i="1" s="1"/>
  <c r="I2138" i="1"/>
  <c r="O2139" i="1"/>
  <c r="AI2139" i="1" s="1"/>
  <c r="AO2139" i="1" s="1"/>
  <c r="BE2139" i="1" s="1"/>
  <c r="G2112" i="1"/>
  <c r="M2113" i="1"/>
  <c r="AG2113" i="1" s="1"/>
  <c r="AM2113" i="1" s="1"/>
  <c r="BC2113" i="1" s="1"/>
  <c r="H2088" i="1"/>
  <c r="N2089" i="1"/>
  <c r="Q2089" i="1" s="1"/>
  <c r="AH2089" i="1" s="1"/>
  <c r="AN2089" i="1" s="1"/>
  <c r="BD2089" i="1" s="1"/>
  <c r="I2056" i="1"/>
  <c r="O2057" i="1"/>
  <c r="AI2057" i="1" s="1"/>
  <c r="AO2057" i="1" s="1"/>
  <c r="BE2057" i="1" s="1"/>
  <c r="G1991" i="1"/>
  <c r="M1992" i="1"/>
  <c r="AG1992" i="1" s="1"/>
  <c r="AM1992" i="1" s="1"/>
  <c r="BC1992" i="1" s="1"/>
  <c r="H1961" i="1"/>
  <c r="N1961" i="1" s="1"/>
  <c r="Q1961" i="1" s="1"/>
  <c r="AH1961" i="1" s="1"/>
  <c r="AN1961" i="1" s="1"/>
  <c r="BD1961" i="1" s="1"/>
  <c r="N1962" i="1"/>
  <c r="Q1962" i="1" s="1"/>
  <c r="AH1962" i="1" s="1"/>
  <c r="AN1962" i="1" s="1"/>
  <c r="BD1962" i="1" s="1"/>
  <c r="G1938" i="1"/>
  <c r="M1939" i="1"/>
  <c r="AG1939" i="1" s="1"/>
  <c r="AM1939" i="1" s="1"/>
  <c r="BC1939" i="1" s="1"/>
  <c r="H1924" i="1"/>
  <c r="N1925" i="1"/>
  <c r="Q1925" i="1" s="1"/>
  <c r="AH1925" i="1" s="1"/>
  <c r="AN1925" i="1" s="1"/>
  <c r="BD1925" i="1" s="1"/>
  <c r="I1893" i="1"/>
  <c r="O1894" i="1"/>
  <c r="AI1894" i="1" s="1"/>
  <c r="AO1894" i="1" s="1"/>
  <c r="BE1894" i="1" s="1"/>
  <c r="G1874" i="1"/>
  <c r="M1875" i="1"/>
  <c r="AG1875" i="1" s="1"/>
  <c r="AM1875" i="1" s="1"/>
  <c r="BC1875" i="1" s="1"/>
  <c r="H1842" i="1"/>
  <c r="N1843" i="1"/>
  <c r="Q1843" i="1" s="1"/>
  <c r="AH1843" i="1" s="1"/>
  <c r="AN1843" i="1" s="1"/>
  <c r="BD1843" i="1" s="1"/>
  <c r="I1813" i="1"/>
  <c r="O1813" i="1" s="1"/>
  <c r="AI1813" i="1" s="1"/>
  <c r="AO1813" i="1" s="1"/>
  <c r="BE1813" i="1" s="1"/>
  <c r="O1814" i="1"/>
  <c r="AI1814" i="1" s="1"/>
  <c r="AO1814" i="1" s="1"/>
  <c r="BE1814" i="1" s="1"/>
  <c r="H1773" i="1"/>
  <c r="N1774" i="1"/>
  <c r="Q1774" i="1" s="1"/>
  <c r="AH1774" i="1" s="1"/>
  <c r="AN1774" i="1" s="1"/>
  <c r="BD1774" i="1" s="1"/>
  <c r="I1743" i="1"/>
  <c r="O1743" i="1" s="1"/>
  <c r="AI1743" i="1" s="1"/>
  <c r="AO1743" i="1" s="1"/>
  <c r="BE1743" i="1" s="1"/>
  <c r="O1744" i="1"/>
  <c r="AI1744" i="1" s="1"/>
  <c r="AO1744" i="1" s="1"/>
  <c r="BE1744" i="1" s="1"/>
  <c r="H1720" i="1"/>
  <c r="N1721" i="1"/>
  <c r="Q1721" i="1" s="1"/>
  <c r="AH1721" i="1" s="1"/>
  <c r="AN1721" i="1" s="1"/>
  <c r="BD1721" i="1" s="1"/>
  <c r="I1691" i="1"/>
  <c r="O1692" i="1"/>
  <c r="AI1692" i="1" s="1"/>
  <c r="AO1692" i="1" s="1"/>
  <c r="BE1692" i="1" s="1"/>
  <c r="G1681" i="1"/>
  <c r="M1682" i="1"/>
  <c r="AG1682" i="1" s="1"/>
  <c r="AM1682" i="1" s="1"/>
  <c r="BC1682" i="1" s="1"/>
  <c r="I1628" i="1"/>
  <c r="O1629" i="1"/>
  <c r="AI1629" i="1" s="1"/>
  <c r="AO1629" i="1" s="1"/>
  <c r="BE1629" i="1" s="1"/>
  <c r="G1564" i="1"/>
  <c r="M1565" i="1"/>
  <c r="AG1565" i="1" s="1"/>
  <c r="AM1565" i="1" s="1"/>
  <c r="BC1565" i="1" s="1"/>
  <c r="H1535" i="1"/>
  <c r="N1536" i="1"/>
  <c r="Q1536" i="1" s="1"/>
  <c r="AH1536" i="1" s="1"/>
  <c r="AN1536" i="1" s="1"/>
  <c r="BD1536" i="1" s="1"/>
  <c r="G1496" i="1"/>
  <c r="M1497" i="1"/>
  <c r="AG1497" i="1" s="1"/>
  <c r="AM1497" i="1" s="1"/>
  <c r="BC1497" i="1" s="1"/>
  <c r="I1454" i="1"/>
  <c r="O1455" i="1"/>
  <c r="AI1455" i="1" s="1"/>
  <c r="AO1455" i="1" s="1"/>
  <c r="BE1455" i="1" s="1"/>
  <c r="G1431" i="1"/>
  <c r="M1432" i="1"/>
  <c r="AG1432" i="1" s="1"/>
  <c r="AM1432" i="1" s="1"/>
  <c r="BC1432" i="1" s="1"/>
  <c r="H1370" i="1"/>
  <c r="N1371" i="1"/>
  <c r="Q1371" i="1" s="1"/>
  <c r="AH1371" i="1" s="1"/>
  <c r="AN1371" i="1" s="1"/>
  <c r="BD1371" i="1" s="1"/>
  <c r="I1332" i="1"/>
  <c r="O1333" i="1"/>
  <c r="AI1333" i="1" s="1"/>
  <c r="AO1333" i="1" s="1"/>
  <c r="BE1333" i="1" s="1"/>
  <c r="G1314" i="1"/>
  <c r="M1315" i="1"/>
  <c r="AG1315" i="1" s="1"/>
  <c r="AM1315" i="1" s="1"/>
  <c r="BC1315" i="1" s="1"/>
  <c r="I1279" i="1"/>
  <c r="O1280" i="1"/>
  <c r="AI1280" i="1" s="1"/>
  <c r="AO1280" i="1" s="1"/>
  <c r="BE1280" i="1" s="1"/>
  <c r="H1239" i="1"/>
  <c r="N1240" i="1"/>
  <c r="Q1240" i="1" s="1"/>
  <c r="AH1240" i="1" s="1"/>
  <c r="AN1240" i="1" s="1"/>
  <c r="BD1240" i="1" s="1"/>
  <c r="I1211" i="1"/>
  <c r="O1212" i="1"/>
  <c r="AI1212" i="1" s="1"/>
  <c r="AO1212" i="1" s="1"/>
  <c r="BE1212" i="1" s="1"/>
  <c r="G1111" i="1"/>
  <c r="M1112" i="1"/>
  <c r="AG1112" i="1" s="1"/>
  <c r="AM1112" i="1" s="1"/>
  <c r="BC1112" i="1" s="1"/>
  <c r="H1086" i="1"/>
  <c r="N1087" i="1"/>
  <c r="Q1087" i="1" s="1"/>
  <c r="AH1087" i="1" s="1"/>
  <c r="AN1087" i="1" s="1"/>
  <c r="BD1087" i="1" s="1"/>
  <c r="G1055" i="1"/>
  <c r="M1056" i="1"/>
  <c r="AG1056" i="1" s="1"/>
  <c r="AM1056" i="1" s="1"/>
  <c r="BC1056" i="1" s="1"/>
  <c r="H1041" i="1"/>
  <c r="N1042" i="1"/>
  <c r="Q1042" i="1" s="1"/>
  <c r="AH1042" i="1" s="1"/>
  <c r="AN1042" i="1" s="1"/>
  <c r="BD1042" i="1" s="1"/>
  <c r="I991" i="1"/>
  <c r="O992" i="1"/>
  <c r="AI992" i="1" s="1"/>
  <c r="AO992" i="1" s="1"/>
  <c r="BE992" i="1" s="1"/>
  <c r="G966" i="1"/>
  <c r="M967" i="1"/>
  <c r="AG967" i="1" s="1"/>
  <c r="AM967" i="1" s="1"/>
  <c r="BC967" i="1" s="1"/>
  <c r="I920" i="1"/>
  <c r="O921" i="1"/>
  <c r="AI921" i="1" s="1"/>
  <c r="AO921" i="1" s="1"/>
  <c r="BE921" i="1" s="1"/>
  <c r="G862" i="1"/>
  <c r="M862" i="1" s="1"/>
  <c r="AG862" i="1" s="1"/>
  <c r="AM862" i="1" s="1"/>
  <c r="BC862" i="1" s="1"/>
  <c r="M863" i="1"/>
  <c r="AG863" i="1" s="1"/>
  <c r="AM863" i="1" s="1"/>
  <c r="BC863" i="1" s="1"/>
  <c r="H729" i="1"/>
  <c r="N730" i="1"/>
  <c r="Q730" i="1" s="1"/>
  <c r="AH730" i="1" s="1"/>
  <c r="AN730" i="1" s="1"/>
  <c r="BD730" i="1" s="1"/>
  <c r="G687" i="1"/>
  <c r="M688" i="1"/>
  <c r="AG688" i="1" s="1"/>
  <c r="AM688" i="1" s="1"/>
  <c r="BC688" i="1" s="1"/>
  <c r="G556" i="1"/>
  <c r="M557" i="1"/>
  <c r="AG557" i="1" s="1"/>
  <c r="AM557" i="1" s="1"/>
  <c r="BC557" i="1" s="1"/>
  <c r="G460" i="1"/>
  <c r="M460" i="1" s="1"/>
  <c r="AG460" i="1" s="1"/>
  <c r="AM460" i="1" s="1"/>
  <c r="BC460" i="1" s="1"/>
  <c r="M461" i="1"/>
  <c r="AG461" i="1" s="1"/>
  <c r="AM461" i="1" s="1"/>
  <c r="BC461" i="1" s="1"/>
  <c r="G324" i="1"/>
  <c r="M325" i="1"/>
  <c r="AG325" i="1" s="1"/>
  <c r="AM325" i="1" s="1"/>
  <c r="BC325" i="1" s="1"/>
  <c r="H307" i="1"/>
  <c r="N307" i="1" s="1"/>
  <c r="Q307" i="1" s="1"/>
  <c r="AH307" i="1" s="1"/>
  <c r="AN307" i="1" s="1"/>
  <c r="BD307" i="1" s="1"/>
  <c r="N308" i="1"/>
  <c r="Q308" i="1" s="1"/>
  <c r="AH308" i="1" s="1"/>
  <c r="AN308" i="1" s="1"/>
  <c r="BD308" i="1" s="1"/>
  <c r="H239" i="1"/>
  <c r="N239" i="1" s="1"/>
  <c r="Q239" i="1" s="1"/>
  <c r="AH239" i="1" s="1"/>
  <c r="AN239" i="1" s="1"/>
  <c r="BD239" i="1" s="1"/>
  <c r="N240" i="1"/>
  <c r="Q240" i="1" s="1"/>
  <c r="AH240" i="1" s="1"/>
  <c r="AN240" i="1" s="1"/>
  <c r="BD240" i="1" s="1"/>
  <c r="H203" i="1"/>
  <c r="N204" i="1"/>
  <c r="Q204" i="1" s="1"/>
  <c r="AH204" i="1" s="1"/>
  <c r="AN204" i="1" s="1"/>
  <c r="BD204" i="1" s="1"/>
  <c r="G97" i="1"/>
  <c r="M98" i="1"/>
  <c r="AG98" i="1" s="1"/>
  <c r="AM98" i="1" s="1"/>
  <c r="BC98" i="1" s="1"/>
  <c r="G750" i="1"/>
  <c r="M751" i="1"/>
  <c r="AG751" i="1" s="1"/>
  <c r="AM751" i="1" s="1"/>
  <c r="BC751" i="1" s="1"/>
  <c r="H736" i="1"/>
  <c r="N737" i="1"/>
  <c r="Q737" i="1" s="1"/>
  <c r="AH737" i="1" s="1"/>
  <c r="AN737" i="1" s="1"/>
  <c r="BD737" i="1" s="1"/>
  <c r="I678" i="1"/>
  <c r="O679" i="1"/>
  <c r="AI679" i="1" s="1"/>
  <c r="AO679" i="1" s="1"/>
  <c r="BE679" i="1" s="1"/>
  <c r="I453" i="1"/>
  <c r="O453" i="1" s="1"/>
  <c r="AI453" i="1" s="1"/>
  <c r="AO453" i="1" s="1"/>
  <c r="BE453" i="1" s="1"/>
  <c r="O454" i="1"/>
  <c r="AI454" i="1" s="1"/>
  <c r="AO454" i="1" s="1"/>
  <c r="BE454" i="1" s="1"/>
  <c r="I383" i="1"/>
  <c r="O384" i="1"/>
  <c r="AI384" i="1" s="1"/>
  <c r="AO384" i="1" s="1"/>
  <c r="BE384" i="1" s="1"/>
  <c r="I362" i="1"/>
  <c r="O363" i="1"/>
  <c r="AI363" i="1" s="1"/>
  <c r="AO363" i="1" s="1"/>
  <c r="BE363" i="1" s="1"/>
  <c r="G239" i="1"/>
  <c r="M239" i="1" s="1"/>
  <c r="AG239" i="1" s="1"/>
  <c r="AM239" i="1" s="1"/>
  <c r="BC239" i="1" s="1"/>
  <c r="M240" i="1"/>
  <c r="AG240" i="1" s="1"/>
  <c r="AM240" i="1" s="1"/>
  <c r="BC240" i="1" s="1"/>
  <c r="G203" i="1"/>
  <c r="M204" i="1"/>
  <c r="AG204" i="1" s="1"/>
  <c r="AM204" i="1" s="1"/>
  <c r="BC204" i="1" s="1"/>
  <c r="H147" i="1"/>
  <c r="N147" i="1" s="1"/>
  <c r="Q147" i="1" s="1"/>
  <c r="AH147" i="1" s="1"/>
  <c r="AN147" i="1" s="1"/>
  <c r="BD147" i="1" s="1"/>
  <c r="N148" i="1"/>
  <c r="Q148" i="1" s="1"/>
  <c r="AH148" i="1" s="1"/>
  <c r="AN148" i="1" s="1"/>
  <c r="BD148" i="1" s="1"/>
  <c r="I966" i="1"/>
  <c r="O967" i="1"/>
  <c r="AI967" i="1" s="1"/>
  <c r="AO967" i="1" s="1"/>
  <c r="BE967" i="1" s="1"/>
  <c r="I890" i="1"/>
  <c r="O891" i="1"/>
  <c r="AI891" i="1" s="1"/>
  <c r="AO891" i="1" s="1"/>
  <c r="BE891" i="1" s="1"/>
  <c r="H678" i="1"/>
  <c r="N679" i="1"/>
  <c r="Q679" i="1" s="1"/>
  <c r="AH679" i="1" s="1"/>
  <c r="AN679" i="1" s="1"/>
  <c r="BD679" i="1" s="1"/>
  <c r="I556" i="1"/>
  <c r="O557" i="1"/>
  <c r="AI557" i="1" s="1"/>
  <c r="AO557" i="1" s="1"/>
  <c r="BE557" i="1" s="1"/>
  <c r="I460" i="1"/>
  <c r="O460" i="1" s="1"/>
  <c r="AI460" i="1" s="1"/>
  <c r="AO460" i="1" s="1"/>
  <c r="BE460" i="1" s="1"/>
  <c r="O461" i="1"/>
  <c r="AI461" i="1" s="1"/>
  <c r="AO461" i="1" s="1"/>
  <c r="BE461" i="1" s="1"/>
  <c r="H407" i="1"/>
  <c r="N408" i="1"/>
  <c r="Q408" i="1" s="1"/>
  <c r="AH408" i="1" s="1"/>
  <c r="AN408" i="1" s="1"/>
  <c r="BD408" i="1" s="1"/>
  <c r="H362" i="1"/>
  <c r="N363" i="1"/>
  <c r="Q363" i="1" s="1"/>
  <c r="AH363" i="1" s="1"/>
  <c r="AN363" i="1" s="1"/>
  <c r="BD363" i="1" s="1"/>
  <c r="I324" i="1"/>
  <c r="O325" i="1"/>
  <c r="AI325" i="1" s="1"/>
  <c r="AO325" i="1" s="1"/>
  <c r="BE325" i="1" s="1"/>
  <c r="I231" i="1"/>
  <c r="O232" i="1"/>
  <c r="AI232" i="1" s="1"/>
  <c r="AO232" i="1" s="1"/>
  <c r="BE232" i="1" s="1"/>
  <c r="I97" i="1"/>
  <c r="O98" i="1"/>
  <c r="AI98" i="1" s="1"/>
  <c r="AO98" i="1" s="1"/>
  <c r="BE98" i="1" s="1"/>
  <c r="H4042" i="1"/>
  <c r="N4046" i="1"/>
  <c r="Q4046" i="1" s="1"/>
  <c r="AH4046" i="1" s="1"/>
  <c r="AN4046" i="1" s="1"/>
  <c r="BD4046" i="1" s="1"/>
  <c r="I3948" i="1"/>
  <c r="O3949" i="1"/>
  <c r="AI3949" i="1" s="1"/>
  <c r="AO3949" i="1" s="1"/>
  <c r="BE3949" i="1" s="1"/>
  <c r="I3804" i="1"/>
  <c r="O3804" i="1" s="1"/>
  <c r="AI3804" i="1" s="1"/>
  <c r="AO3804" i="1" s="1"/>
  <c r="BE3804" i="1" s="1"/>
  <c r="O3805" i="1"/>
  <c r="AI3805" i="1" s="1"/>
  <c r="AO3805" i="1" s="1"/>
  <c r="BE3805" i="1" s="1"/>
  <c r="H3757" i="1"/>
  <c r="N3758" i="1"/>
  <c r="Q3758" i="1" s="1"/>
  <c r="AH3758" i="1" s="1"/>
  <c r="AN3758" i="1" s="1"/>
  <c r="BD3758" i="1" s="1"/>
  <c r="G3716" i="1"/>
  <c r="M3716" i="1" s="1"/>
  <c r="AG3716" i="1" s="1"/>
  <c r="AM3716" i="1" s="1"/>
  <c r="BC3716" i="1" s="1"/>
  <c r="M3717" i="1"/>
  <c r="AG3717" i="1" s="1"/>
  <c r="AM3717" i="1" s="1"/>
  <c r="BC3717" i="1" s="1"/>
  <c r="H3570" i="1"/>
  <c r="N3570" i="1" s="1"/>
  <c r="Q3570" i="1" s="1"/>
  <c r="AH3570" i="1" s="1"/>
  <c r="AN3570" i="1" s="1"/>
  <c r="BD3570" i="1" s="1"/>
  <c r="N3571" i="1"/>
  <c r="Q3571" i="1" s="1"/>
  <c r="AH3571" i="1" s="1"/>
  <c r="AN3571" i="1" s="1"/>
  <c r="BD3571" i="1" s="1"/>
  <c r="H3498" i="1"/>
  <c r="N3499" i="1"/>
  <c r="Q3499" i="1" s="1"/>
  <c r="AH3499" i="1" s="1"/>
  <c r="AN3499" i="1" s="1"/>
  <c r="BD3499" i="1" s="1"/>
  <c r="G3467" i="1"/>
  <c r="M3468" i="1"/>
  <c r="AG3468" i="1" s="1"/>
  <c r="AM3468" i="1" s="1"/>
  <c r="BC3468" i="1" s="1"/>
  <c r="I3397" i="1"/>
  <c r="O3401" i="1"/>
  <c r="AI3401" i="1" s="1"/>
  <c r="AO3401" i="1" s="1"/>
  <c r="BE3401" i="1" s="1"/>
  <c r="G3388" i="1"/>
  <c r="M3389" i="1"/>
  <c r="AG3389" i="1" s="1"/>
  <c r="AM3389" i="1" s="1"/>
  <c r="BC3389" i="1" s="1"/>
  <c r="H3355" i="1"/>
  <c r="N3356" i="1"/>
  <c r="Q3356" i="1" s="1"/>
  <c r="AH3356" i="1" s="1"/>
  <c r="AN3356" i="1" s="1"/>
  <c r="BD3356" i="1" s="1"/>
  <c r="O3251" i="1"/>
  <c r="AI3251" i="1" s="1"/>
  <c r="AO3251" i="1" s="1"/>
  <c r="BE3251" i="1" s="1"/>
  <c r="H3230" i="1"/>
  <c r="N3231" i="1"/>
  <c r="Q3231" i="1" s="1"/>
  <c r="AH3231" i="1" s="1"/>
  <c r="AN3231" i="1" s="1"/>
  <c r="BD3231" i="1" s="1"/>
  <c r="I3201" i="1"/>
  <c r="O3202" i="1"/>
  <c r="AI3202" i="1" s="1"/>
  <c r="AO3202" i="1" s="1"/>
  <c r="BE3202" i="1" s="1"/>
  <c r="I2892" i="1"/>
  <c r="O2893" i="1"/>
  <c r="AI2893" i="1" s="1"/>
  <c r="AO2893" i="1" s="1"/>
  <c r="BE2893" i="1" s="1"/>
  <c r="H2716" i="1"/>
  <c r="N2717" i="1"/>
  <c r="Q2717" i="1" s="1"/>
  <c r="AH2717" i="1" s="1"/>
  <c r="AN2717" i="1" s="1"/>
  <c r="BD2717" i="1" s="1"/>
  <c r="G2687" i="1"/>
  <c r="M2687" i="1" s="1"/>
  <c r="AG2687" i="1" s="1"/>
  <c r="AM2687" i="1" s="1"/>
  <c r="BC2687" i="1" s="1"/>
  <c r="M2688" i="1"/>
  <c r="AG2688" i="1" s="1"/>
  <c r="AM2688" i="1" s="1"/>
  <c r="BC2688" i="1" s="1"/>
  <c r="G2651" i="1"/>
  <c r="M2652" i="1"/>
  <c r="AG2652" i="1" s="1"/>
  <c r="AM2652" i="1" s="1"/>
  <c r="BC2652" i="1" s="1"/>
  <c r="H2600" i="1"/>
  <c r="N2601" i="1"/>
  <c r="Q2601" i="1" s="1"/>
  <c r="AH2601" i="1" s="1"/>
  <c r="AN2601" i="1" s="1"/>
  <c r="BD2601" i="1" s="1"/>
  <c r="G2568" i="1"/>
  <c r="M2569" i="1"/>
  <c r="AG2569" i="1" s="1"/>
  <c r="AM2569" i="1" s="1"/>
  <c r="BC2569" i="1" s="1"/>
  <c r="I2533" i="1"/>
  <c r="O2534" i="1"/>
  <c r="AI2534" i="1" s="1"/>
  <c r="AO2534" i="1" s="1"/>
  <c r="BE2534" i="1" s="1"/>
  <c r="G2514" i="1"/>
  <c r="M2515" i="1"/>
  <c r="AG2515" i="1" s="1"/>
  <c r="AM2515" i="1" s="1"/>
  <c r="BC2515" i="1" s="1"/>
  <c r="H2468" i="1"/>
  <c r="N2468" i="1" s="1"/>
  <c r="Q2468" i="1" s="1"/>
  <c r="AH2468" i="1" s="1"/>
  <c r="AN2468" i="1" s="1"/>
  <c r="BD2468" i="1" s="1"/>
  <c r="N2469" i="1"/>
  <c r="Q2469" i="1" s="1"/>
  <c r="AH2469" i="1" s="1"/>
  <c r="AN2469" i="1" s="1"/>
  <c r="BD2469" i="1" s="1"/>
  <c r="G2428" i="1"/>
  <c r="M2429" i="1"/>
  <c r="AG2429" i="1" s="1"/>
  <c r="AM2429" i="1" s="1"/>
  <c r="BC2429" i="1" s="1"/>
  <c r="H2398" i="1"/>
  <c r="N2398" i="1" s="1"/>
  <c r="Q2398" i="1" s="1"/>
  <c r="AH2398" i="1" s="1"/>
  <c r="AN2398" i="1" s="1"/>
  <c r="BD2398" i="1" s="1"/>
  <c r="N2399" i="1"/>
  <c r="Q2399" i="1" s="1"/>
  <c r="AH2399" i="1" s="1"/>
  <c r="AN2399" i="1" s="1"/>
  <c r="BD2399" i="1" s="1"/>
  <c r="H2374" i="1"/>
  <c r="N2375" i="1"/>
  <c r="Q2375" i="1" s="1"/>
  <c r="AH2375" i="1" s="1"/>
  <c r="AN2375" i="1" s="1"/>
  <c r="BD2375" i="1" s="1"/>
  <c r="I2360" i="1"/>
  <c r="O2361" i="1"/>
  <c r="AI2361" i="1" s="1"/>
  <c r="AO2361" i="1" s="1"/>
  <c r="BE2361" i="1" s="1"/>
  <c r="G2333" i="1"/>
  <c r="M2334" i="1"/>
  <c r="AG2334" i="1" s="1"/>
  <c r="AM2334" i="1" s="1"/>
  <c r="BC2334" i="1" s="1"/>
  <c r="H2309" i="1"/>
  <c r="N2310" i="1"/>
  <c r="Q2310" i="1" s="1"/>
  <c r="AH2310" i="1" s="1"/>
  <c r="AN2310" i="1" s="1"/>
  <c r="BD2310" i="1" s="1"/>
  <c r="I2245" i="1"/>
  <c r="O2246" i="1"/>
  <c r="AI2246" i="1" s="1"/>
  <c r="AO2246" i="1" s="1"/>
  <c r="BE2246" i="1" s="1"/>
  <c r="I2206" i="1"/>
  <c r="O2207" i="1"/>
  <c r="AI2207" i="1" s="1"/>
  <c r="AO2207" i="1" s="1"/>
  <c r="BE2207" i="1" s="1"/>
  <c r="G2177" i="1"/>
  <c r="G2176" i="1" s="1"/>
  <c r="M2178" i="1"/>
  <c r="AG2178" i="1" s="1"/>
  <c r="AM2178" i="1" s="1"/>
  <c r="BC2178" i="1" s="1"/>
  <c r="G2117" i="1"/>
  <c r="M2118" i="1"/>
  <c r="AG2118" i="1" s="1"/>
  <c r="AM2118" i="1" s="1"/>
  <c r="BC2118" i="1" s="1"/>
  <c r="H2094" i="1"/>
  <c r="N2095" i="1"/>
  <c r="Q2095" i="1" s="1"/>
  <c r="AH2095" i="1" s="1"/>
  <c r="AN2095" i="1" s="1"/>
  <c r="BD2095" i="1" s="1"/>
  <c r="I2063" i="1"/>
  <c r="O2064" i="1"/>
  <c r="AI2064" i="1" s="1"/>
  <c r="AO2064" i="1" s="1"/>
  <c r="BE2064" i="1" s="1"/>
  <c r="I2025" i="1"/>
  <c r="O2026" i="1"/>
  <c r="AI2026" i="1" s="1"/>
  <c r="AO2026" i="1" s="1"/>
  <c r="BE2026" i="1" s="1"/>
  <c r="I1986" i="1"/>
  <c r="O1987" i="1"/>
  <c r="AI1987" i="1" s="1"/>
  <c r="AO1987" i="1" s="1"/>
  <c r="BE1987" i="1" s="1"/>
  <c r="G1961" i="1"/>
  <c r="M1961" i="1" s="1"/>
  <c r="AG1961" i="1" s="1"/>
  <c r="AM1961" i="1" s="1"/>
  <c r="BC1961" i="1" s="1"/>
  <c r="M1962" i="1"/>
  <c r="AG1962" i="1" s="1"/>
  <c r="AM1962" i="1" s="1"/>
  <c r="BC1962" i="1" s="1"/>
  <c r="I1898" i="1"/>
  <c r="O1899" i="1"/>
  <c r="AI1899" i="1" s="1"/>
  <c r="AO1899" i="1" s="1"/>
  <c r="BE1899" i="1" s="1"/>
  <c r="G1880" i="1"/>
  <c r="M1881" i="1"/>
  <c r="AG1881" i="1" s="1"/>
  <c r="AM1881" i="1" s="1"/>
  <c r="BC1881" i="1" s="1"/>
  <c r="H1849" i="1"/>
  <c r="N1850" i="1"/>
  <c r="Q1850" i="1" s="1"/>
  <c r="AH1850" i="1" s="1"/>
  <c r="AN1850" i="1" s="1"/>
  <c r="BD1850" i="1" s="1"/>
  <c r="H1813" i="1"/>
  <c r="N1813" i="1" s="1"/>
  <c r="Q1813" i="1" s="1"/>
  <c r="AH1813" i="1" s="1"/>
  <c r="AN1813" i="1" s="1"/>
  <c r="BD1813" i="1" s="1"/>
  <c r="N1814" i="1"/>
  <c r="Q1814" i="1" s="1"/>
  <c r="AH1814" i="1" s="1"/>
  <c r="AN1814" i="1" s="1"/>
  <c r="BD1814" i="1" s="1"/>
  <c r="G1773" i="1"/>
  <c r="M1774" i="1"/>
  <c r="AG1774" i="1" s="1"/>
  <c r="AM1774" i="1" s="1"/>
  <c r="BC1774" i="1" s="1"/>
  <c r="H1743" i="1"/>
  <c r="N1743" i="1" s="1"/>
  <c r="Q1743" i="1" s="1"/>
  <c r="AH1743" i="1" s="1"/>
  <c r="AN1743" i="1" s="1"/>
  <c r="BD1743" i="1" s="1"/>
  <c r="N1744" i="1"/>
  <c r="Q1744" i="1" s="1"/>
  <c r="AH1744" i="1" s="1"/>
  <c r="AN1744" i="1" s="1"/>
  <c r="BD1744" i="1" s="1"/>
  <c r="G1720" i="1"/>
  <c r="M1721" i="1"/>
  <c r="AG1721" i="1" s="1"/>
  <c r="AM1721" i="1" s="1"/>
  <c r="BC1721" i="1" s="1"/>
  <c r="H1691" i="1"/>
  <c r="N1692" i="1"/>
  <c r="Q1692" i="1" s="1"/>
  <c r="AH1692" i="1" s="1"/>
  <c r="AN1692" i="1" s="1"/>
  <c r="BD1692" i="1" s="1"/>
  <c r="I1668" i="1"/>
  <c r="O1669" i="1"/>
  <c r="AI1669" i="1" s="1"/>
  <c r="AO1669" i="1" s="1"/>
  <c r="BE1669" i="1" s="1"/>
  <c r="I1635" i="1"/>
  <c r="O1636" i="1"/>
  <c r="AI1636" i="1" s="1"/>
  <c r="AO1636" i="1" s="1"/>
  <c r="BE1636" i="1" s="1"/>
  <c r="H1595" i="1"/>
  <c r="N1596" i="1"/>
  <c r="Q1596" i="1" s="1"/>
  <c r="AH1596" i="1" s="1"/>
  <c r="AN1596" i="1" s="1"/>
  <c r="BD1596" i="1" s="1"/>
  <c r="I1553" i="1"/>
  <c r="O1554" i="1"/>
  <c r="AI1554" i="1" s="1"/>
  <c r="AO1554" i="1" s="1"/>
  <c r="BE1554" i="1" s="1"/>
  <c r="G1535" i="1"/>
  <c r="M1536" i="1"/>
  <c r="AG1536" i="1" s="1"/>
  <c r="AM1536" i="1" s="1"/>
  <c r="BC1536" i="1" s="1"/>
  <c r="I1459" i="1"/>
  <c r="O1460" i="1"/>
  <c r="AI1460" i="1" s="1"/>
  <c r="AO1460" i="1" s="1"/>
  <c r="BE1460" i="1" s="1"/>
  <c r="G1437" i="1"/>
  <c r="M1438" i="1"/>
  <c r="AG1438" i="1" s="1"/>
  <c r="AM1438" i="1" s="1"/>
  <c r="BC1438" i="1" s="1"/>
  <c r="H1374" i="1"/>
  <c r="N1374" i="1" s="1"/>
  <c r="Q1374" i="1" s="1"/>
  <c r="AH1374" i="1" s="1"/>
  <c r="AN1374" i="1" s="1"/>
  <c r="BD1374" i="1" s="1"/>
  <c r="N1375" i="1"/>
  <c r="Q1375" i="1" s="1"/>
  <c r="AH1375" i="1" s="1"/>
  <c r="AN1375" i="1" s="1"/>
  <c r="BD1375" i="1" s="1"/>
  <c r="H1332" i="1"/>
  <c r="N1333" i="1"/>
  <c r="Q1333" i="1" s="1"/>
  <c r="AH1333" i="1" s="1"/>
  <c r="AN1333" i="1" s="1"/>
  <c r="BD1333" i="1" s="1"/>
  <c r="I1302" i="1"/>
  <c r="O1302" i="1" s="1"/>
  <c r="AI1302" i="1" s="1"/>
  <c r="AO1302" i="1" s="1"/>
  <c r="BE1302" i="1" s="1"/>
  <c r="O1303" i="1"/>
  <c r="AI1303" i="1" s="1"/>
  <c r="AO1303" i="1" s="1"/>
  <c r="BE1303" i="1" s="1"/>
  <c r="H1279" i="1"/>
  <c r="N1280" i="1"/>
  <c r="Q1280" i="1" s="1"/>
  <c r="AH1280" i="1" s="1"/>
  <c r="AN1280" i="1" s="1"/>
  <c r="BD1280" i="1" s="1"/>
  <c r="I1265" i="1"/>
  <c r="O1266" i="1"/>
  <c r="AI1266" i="1" s="1"/>
  <c r="AO1266" i="1" s="1"/>
  <c r="BE1266" i="1" s="1"/>
  <c r="G1239" i="1"/>
  <c r="M1240" i="1"/>
  <c r="AG1240" i="1" s="1"/>
  <c r="AM1240" i="1" s="1"/>
  <c r="BC1240" i="1" s="1"/>
  <c r="H1211" i="1"/>
  <c r="N1212" i="1"/>
  <c r="Q1212" i="1" s="1"/>
  <c r="AH1212" i="1" s="1"/>
  <c r="AN1212" i="1" s="1"/>
  <c r="BD1212" i="1" s="1"/>
  <c r="I1140" i="1"/>
  <c r="O1141" i="1"/>
  <c r="AI1141" i="1" s="1"/>
  <c r="AO1141" i="1" s="1"/>
  <c r="BE1141" i="1" s="1"/>
  <c r="I1104" i="1"/>
  <c r="O1105" i="1"/>
  <c r="AI1105" i="1" s="1"/>
  <c r="AO1105" i="1" s="1"/>
  <c r="BE1105" i="1" s="1"/>
  <c r="G1086" i="1"/>
  <c r="M1087" i="1"/>
  <c r="AG1087" i="1" s="1"/>
  <c r="AM1087" i="1" s="1"/>
  <c r="BC1087" i="1" s="1"/>
  <c r="I1008" i="1"/>
  <c r="O1009" i="1"/>
  <c r="AI1009" i="1" s="1"/>
  <c r="AO1009" i="1" s="1"/>
  <c r="BE1009" i="1" s="1"/>
  <c r="G985" i="1"/>
  <c r="M986" i="1"/>
  <c r="AG986" i="1" s="1"/>
  <c r="AM986" i="1" s="1"/>
  <c r="BC986" i="1" s="1"/>
  <c r="H953" i="1"/>
  <c r="N954" i="1"/>
  <c r="Q954" i="1" s="1"/>
  <c r="AH954" i="1" s="1"/>
  <c r="AN954" i="1" s="1"/>
  <c r="BD954" i="1" s="1"/>
  <c r="I924" i="1"/>
  <c r="O924" i="1" s="1"/>
  <c r="AI924" i="1" s="1"/>
  <c r="AO924" i="1" s="1"/>
  <c r="BE924" i="1" s="1"/>
  <c r="O925" i="1"/>
  <c r="AI925" i="1" s="1"/>
  <c r="AO925" i="1" s="1"/>
  <c r="BE925" i="1" s="1"/>
  <c r="H397" i="1"/>
  <c r="N397" i="1" s="1"/>
  <c r="Q397" i="1" s="1"/>
  <c r="AH397" i="1" s="1"/>
  <c r="AN397" i="1" s="1"/>
  <c r="BD397" i="1" s="1"/>
  <c r="N398" i="1"/>
  <c r="Q398" i="1" s="1"/>
  <c r="AH398" i="1" s="1"/>
  <c r="AN398" i="1" s="1"/>
  <c r="BD398" i="1" s="1"/>
  <c r="G307" i="1"/>
  <c r="M307" i="1" s="1"/>
  <c r="AG307" i="1" s="1"/>
  <c r="AM307" i="1" s="1"/>
  <c r="BC307" i="1" s="1"/>
  <c r="M308" i="1"/>
  <c r="AG308" i="1" s="1"/>
  <c r="AM308" i="1" s="1"/>
  <c r="BC308" i="1" s="1"/>
  <c r="H1265" i="1"/>
  <c r="N1266" i="1"/>
  <c r="Q1266" i="1" s="1"/>
  <c r="AH1266" i="1" s="1"/>
  <c r="AN1266" i="1" s="1"/>
  <c r="BD1266" i="1" s="1"/>
  <c r="H1217" i="1"/>
  <c r="N1218" i="1"/>
  <c r="Q1218" i="1" s="1"/>
  <c r="AH1218" i="1" s="1"/>
  <c r="AN1218" i="1" s="1"/>
  <c r="BD1218" i="1" s="1"/>
  <c r="H1177" i="1"/>
  <c r="N1178" i="1"/>
  <c r="Q1178" i="1" s="1"/>
  <c r="AH1178" i="1" s="1"/>
  <c r="AN1178" i="1" s="1"/>
  <c r="BD1178" i="1" s="1"/>
  <c r="I1144" i="1"/>
  <c r="O1144" i="1" s="1"/>
  <c r="AI1144" i="1" s="1"/>
  <c r="AO1144" i="1" s="1"/>
  <c r="BE1144" i="1" s="1"/>
  <c r="O1145" i="1"/>
  <c r="AI1145" i="1" s="1"/>
  <c r="AO1145" i="1" s="1"/>
  <c r="BE1145" i="1" s="1"/>
  <c r="H1104" i="1"/>
  <c r="N1105" i="1"/>
  <c r="Q1105" i="1" s="1"/>
  <c r="AH1105" i="1" s="1"/>
  <c r="AN1105" i="1" s="1"/>
  <c r="BD1105" i="1" s="1"/>
  <c r="I1074" i="1"/>
  <c r="I1073" i="1" s="1"/>
  <c r="O1075" i="1"/>
  <c r="AI1075" i="1" s="1"/>
  <c r="AO1075" i="1" s="1"/>
  <c r="BE1075" i="1" s="1"/>
  <c r="H1008" i="1"/>
  <c r="N1009" i="1"/>
  <c r="Q1009" i="1" s="1"/>
  <c r="AH1009" i="1" s="1"/>
  <c r="AN1009" i="1" s="1"/>
  <c r="BD1009" i="1" s="1"/>
  <c r="H960" i="1"/>
  <c r="N961" i="1"/>
  <c r="Q961" i="1" s="1"/>
  <c r="AH961" i="1" s="1"/>
  <c r="AN961" i="1" s="1"/>
  <c r="BD961" i="1" s="1"/>
  <c r="G920" i="1"/>
  <c r="M921" i="1"/>
  <c r="AG921" i="1" s="1"/>
  <c r="AM921" i="1" s="1"/>
  <c r="BC921" i="1" s="1"/>
  <c r="I687" i="1"/>
  <c r="O688" i="1"/>
  <c r="AI688" i="1" s="1"/>
  <c r="AO688" i="1" s="1"/>
  <c r="BE688" i="1" s="1"/>
  <c r="G397" i="1"/>
  <c r="M397" i="1" s="1"/>
  <c r="AG397" i="1" s="1"/>
  <c r="AM397" i="1" s="1"/>
  <c r="BC397" i="1" s="1"/>
  <c r="M398" i="1"/>
  <c r="AG398" i="1" s="1"/>
  <c r="AM398" i="1" s="1"/>
  <c r="BC398" i="1" s="1"/>
  <c r="G4042" i="1"/>
  <c r="M4046" i="1"/>
  <c r="AG4046" i="1" s="1"/>
  <c r="AM4046" i="1" s="1"/>
  <c r="BC4046" i="1" s="1"/>
  <c r="I4004" i="1"/>
  <c r="O4005" i="1"/>
  <c r="AI4005" i="1" s="1"/>
  <c r="AO4005" i="1" s="1"/>
  <c r="BE4005" i="1" s="1"/>
  <c r="G3939" i="1"/>
  <c r="M3940" i="1"/>
  <c r="AG3940" i="1" s="1"/>
  <c r="AM3940" i="1" s="1"/>
  <c r="BC3940" i="1" s="1"/>
  <c r="I3701" i="1"/>
  <c r="O3702" i="1"/>
  <c r="AI3702" i="1" s="1"/>
  <c r="AO3702" i="1" s="1"/>
  <c r="BE3702" i="1" s="1"/>
  <c r="I3594" i="1"/>
  <c r="O3595" i="1"/>
  <c r="AI3595" i="1" s="1"/>
  <c r="AO3595" i="1" s="1"/>
  <c r="BE3595" i="1" s="1"/>
  <c r="I3536" i="1"/>
  <c r="O3536" i="1" s="1"/>
  <c r="AI3536" i="1" s="1"/>
  <c r="AO3536" i="1" s="1"/>
  <c r="BE3536" i="1" s="1"/>
  <c r="O3537" i="1"/>
  <c r="AI3537" i="1" s="1"/>
  <c r="AO3537" i="1" s="1"/>
  <c r="BE3537" i="1" s="1"/>
  <c r="H3504" i="1"/>
  <c r="N3505" i="1"/>
  <c r="Q3505" i="1" s="1"/>
  <c r="AH3505" i="1" s="1"/>
  <c r="AN3505" i="1" s="1"/>
  <c r="BD3505" i="1" s="1"/>
  <c r="H3361" i="1"/>
  <c r="N3379" i="1"/>
  <c r="Q3379" i="1" s="1"/>
  <c r="AH3379" i="1" s="1"/>
  <c r="AN3379" i="1" s="1"/>
  <c r="BD3379" i="1" s="1"/>
  <c r="I3261" i="1"/>
  <c r="O3262" i="1"/>
  <c r="AI3262" i="1" s="1"/>
  <c r="AO3262" i="1" s="1"/>
  <c r="BE3262" i="1" s="1"/>
  <c r="G2884" i="1"/>
  <c r="M2885" i="1"/>
  <c r="AG2885" i="1" s="1"/>
  <c r="AM2885" i="1" s="1"/>
  <c r="BC2885" i="1" s="1"/>
  <c r="I2702" i="1"/>
  <c r="O2702" i="1" s="1"/>
  <c r="AI2702" i="1" s="1"/>
  <c r="AO2702" i="1" s="1"/>
  <c r="BE2702" i="1" s="1"/>
  <c r="O2703" i="1"/>
  <c r="AI2703" i="1" s="1"/>
  <c r="AO2703" i="1" s="1"/>
  <c r="BE2703" i="1" s="1"/>
  <c r="H2607" i="1"/>
  <c r="N2608" i="1"/>
  <c r="Q2608" i="1" s="1"/>
  <c r="AH2608" i="1" s="1"/>
  <c r="AN2608" i="1" s="1"/>
  <c r="BD2608" i="1" s="1"/>
  <c r="H2533" i="1"/>
  <c r="N2534" i="1"/>
  <c r="Q2534" i="1" s="1"/>
  <c r="AH2534" i="1" s="1"/>
  <c r="AN2534" i="1" s="1"/>
  <c r="BD2534" i="1" s="1"/>
  <c r="G2435" i="1"/>
  <c r="M2436" i="1"/>
  <c r="AG2436" i="1" s="1"/>
  <c r="AM2436" i="1" s="1"/>
  <c r="BC2436" i="1" s="1"/>
  <c r="H2410" i="1"/>
  <c r="N2411" i="1"/>
  <c r="Q2411" i="1" s="1"/>
  <c r="AH2411" i="1" s="1"/>
  <c r="AN2411" i="1" s="1"/>
  <c r="BD2411" i="1" s="1"/>
  <c r="G2374" i="1"/>
  <c r="M2375" i="1"/>
  <c r="AG2375" i="1" s="1"/>
  <c r="AM2375" i="1" s="1"/>
  <c r="BC2375" i="1" s="1"/>
  <c r="H2360" i="1"/>
  <c r="N2361" i="1"/>
  <c r="Q2361" i="1" s="1"/>
  <c r="AH2361" i="1" s="1"/>
  <c r="AN2361" i="1" s="1"/>
  <c r="BD2361" i="1" s="1"/>
  <c r="I2328" i="1"/>
  <c r="O2329" i="1"/>
  <c r="AI2329" i="1" s="1"/>
  <c r="AO2329" i="1" s="1"/>
  <c r="BE2329" i="1" s="1"/>
  <c r="G2309" i="1"/>
  <c r="M2310" i="1"/>
  <c r="AG2310" i="1" s="1"/>
  <c r="AM2310" i="1" s="1"/>
  <c r="BC2310" i="1" s="1"/>
  <c r="H2278" i="1"/>
  <c r="N2279" i="1"/>
  <c r="Q2279" i="1" s="1"/>
  <c r="AH2279" i="1" s="1"/>
  <c r="AN2279" i="1" s="1"/>
  <c r="BD2279" i="1" s="1"/>
  <c r="I2249" i="1"/>
  <c r="O2249" i="1" s="1"/>
  <c r="AI2249" i="1" s="1"/>
  <c r="AO2249" i="1" s="1"/>
  <c r="BE2249" i="1" s="1"/>
  <c r="O2250" i="1"/>
  <c r="AI2250" i="1" s="1"/>
  <c r="AO2250" i="1" s="1"/>
  <c r="BE2250" i="1" s="1"/>
  <c r="H2206" i="1"/>
  <c r="N2207" i="1"/>
  <c r="Q2207" i="1" s="1"/>
  <c r="AH2207" i="1" s="1"/>
  <c r="AN2207" i="1" s="1"/>
  <c r="BD2207" i="1" s="1"/>
  <c r="G2138" i="1"/>
  <c r="M2139" i="1"/>
  <c r="AG2139" i="1" s="1"/>
  <c r="AM2139" i="1" s="1"/>
  <c r="BC2139" i="1" s="1"/>
  <c r="H2107" i="1"/>
  <c r="N2108" i="1"/>
  <c r="Q2108" i="1" s="1"/>
  <c r="AH2108" i="1" s="1"/>
  <c r="AN2108" i="1" s="1"/>
  <c r="BD2108" i="1" s="1"/>
  <c r="I2069" i="1"/>
  <c r="O2070" i="1"/>
  <c r="AI2070" i="1" s="1"/>
  <c r="AO2070" i="1" s="1"/>
  <c r="BE2070" i="1" s="1"/>
  <c r="G2056" i="1"/>
  <c r="M2057" i="1"/>
  <c r="AG2057" i="1" s="1"/>
  <c r="AM2057" i="1" s="1"/>
  <c r="BC2057" i="1" s="1"/>
  <c r="I2029" i="1"/>
  <c r="O2029" i="1" s="1"/>
  <c r="AI2029" i="1" s="1"/>
  <c r="AO2029" i="1" s="1"/>
  <c r="BE2029" i="1" s="1"/>
  <c r="O2030" i="1"/>
  <c r="AI2030" i="1" s="1"/>
  <c r="AO2030" i="1" s="1"/>
  <c r="BE2030" i="1" s="1"/>
  <c r="H1986" i="1"/>
  <c r="N1987" i="1"/>
  <c r="Q1987" i="1" s="1"/>
  <c r="AH1987" i="1" s="1"/>
  <c r="AN1987" i="1" s="1"/>
  <c r="BD1987" i="1" s="1"/>
  <c r="I1957" i="1"/>
  <c r="O1958" i="1"/>
  <c r="AI1958" i="1" s="1"/>
  <c r="AO1958" i="1" s="1"/>
  <c r="BE1958" i="1" s="1"/>
  <c r="I1903" i="1"/>
  <c r="O1904" i="1"/>
  <c r="AI1904" i="1" s="1"/>
  <c r="AO1904" i="1" s="1"/>
  <c r="BE1904" i="1" s="1"/>
  <c r="G1893" i="1"/>
  <c r="M1894" i="1"/>
  <c r="AG1894" i="1" s="1"/>
  <c r="AM1894" i="1" s="1"/>
  <c r="BC1894" i="1" s="1"/>
  <c r="H1855" i="1"/>
  <c r="N1856" i="1"/>
  <c r="Q1856" i="1" s="1"/>
  <c r="AH1856" i="1" s="1"/>
  <c r="AN1856" i="1" s="1"/>
  <c r="BD1856" i="1" s="1"/>
  <c r="G1780" i="1"/>
  <c r="M1781" i="1"/>
  <c r="AG1781" i="1" s="1"/>
  <c r="AM1781" i="1" s="1"/>
  <c r="BC1781" i="1" s="1"/>
  <c r="H1755" i="1"/>
  <c r="N1756" i="1"/>
  <c r="Q1756" i="1" s="1"/>
  <c r="AH1756" i="1" s="1"/>
  <c r="AN1756" i="1" s="1"/>
  <c r="BD1756" i="1" s="1"/>
  <c r="G1691" i="1"/>
  <c r="M1692" i="1"/>
  <c r="AG1692" i="1" s="1"/>
  <c r="AM1692" i="1" s="1"/>
  <c r="BC1692" i="1" s="1"/>
  <c r="H1668" i="1"/>
  <c r="N1669" i="1"/>
  <c r="Q1669" i="1" s="1"/>
  <c r="AH1669" i="1" s="1"/>
  <c r="AN1669" i="1" s="1"/>
  <c r="BD1669" i="1" s="1"/>
  <c r="H1635" i="1"/>
  <c r="N1636" i="1"/>
  <c r="Q1636" i="1" s="1"/>
  <c r="AH1636" i="1" s="1"/>
  <c r="AN1636" i="1" s="1"/>
  <c r="BD1636" i="1" s="1"/>
  <c r="H1599" i="1"/>
  <c r="N1599" i="1" s="1"/>
  <c r="Q1599" i="1" s="1"/>
  <c r="AH1599" i="1" s="1"/>
  <c r="AN1599" i="1" s="1"/>
  <c r="BD1599" i="1" s="1"/>
  <c r="N1600" i="1"/>
  <c r="Q1600" i="1" s="1"/>
  <c r="AH1600" i="1" s="1"/>
  <c r="AN1600" i="1" s="1"/>
  <c r="BD1600" i="1" s="1"/>
  <c r="H1553" i="1"/>
  <c r="N1554" i="1"/>
  <c r="Q1554" i="1" s="1"/>
  <c r="AH1554" i="1" s="1"/>
  <c r="AN1554" i="1" s="1"/>
  <c r="BD1554" i="1" s="1"/>
  <c r="I1519" i="1"/>
  <c r="I1518" i="1" s="1"/>
  <c r="O1520" i="1"/>
  <c r="AI1520" i="1" s="1"/>
  <c r="AO1520" i="1" s="1"/>
  <c r="BE1520" i="1" s="1"/>
  <c r="H1459" i="1"/>
  <c r="N1460" i="1"/>
  <c r="Q1460" i="1" s="1"/>
  <c r="AH1460" i="1" s="1"/>
  <c r="AN1460" i="1" s="1"/>
  <c r="BD1460" i="1" s="1"/>
  <c r="I1431" i="1"/>
  <c r="O1432" i="1"/>
  <c r="AI1432" i="1" s="1"/>
  <c r="AO1432" i="1" s="1"/>
  <c r="BE1432" i="1" s="1"/>
  <c r="G1374" i="1"/>
  <c r="M1374" i="1" s="1"/>
  <c r="AG1374" i="1" s="1"/>
  <c r="AM1374" i="1" s="1"/>
  <c r="BC1374" i="1" s="1"/>
  <c r="M1375" i="1"/>
  <c r="AG1375" i="1" s="1"/>
  <c r="AM1375" i="1" s="1"/>
  <c r="BC1375" i="1" s="1"/>
  <c r="H1343" i="1"/>
  <c r="N1344" i="1"/>
  <c r="Q1344" i="1" s="1"/>
  <c r="AH1344" i="1" s="1"/>
  <c r="AN1344" i="1" s="1"/>
  <c r="BD1344" i="1" s="1"/>
  <c r="I1314" i="1"/>
  <c r="O1315" i="1"/>
  <c r="AI1315" i="1" s="1"/>
  <c r="AO1315" i="1" s="1"/>
  <c r="BE1315" i="1" s="1"/>
  <c r="G1298" i="1"/>
  <c r="M1299" i="1"/>
  <c r="AG1299" i="1" s="1"/>
  <c r="AM1299" i="1" s="1"/>
  <c r="BC1299" i="1" s="1"/>
  <c r="G1211" i="1"/>
  <c r="M1212" i="1"/>
  <c r="AG1212" i="1" s="1"/>
  <c r="AM1212" i="1" s="1"/>
  <c r="BC1212" i="1" s="1"/>
  <c r="H4004" i="1"/>
  <c r="N4005" i="1"/>
  <c r="Q4005" i="1" s="1"/>
  <c r="AH4005" i="1" s="1"/>
  <c r="AN4005" i="1" s="1"/>
  <c r="BD4005" i="1" s="1"/>
  <c r="G3948" i="1"/>
  <c r="M3949" i="1"/>
  <c r="AG3949" i="1" s="1"/>
  <c r="AM3949" i="1" s="1"/>
  <c r="BC3949" i="1" s="1"/>
  <c r="I3903" i="1"/>
  <c r="O3904" i="1"/>
  <c r="AI3904" i="1" s="1"/>
  <c r="AO3904" i="1" s="1"/>
  <c r="BE3904" i="1" s="1"/>
  <c r="H3884" i="1"/>
  <c r="N3884" i="1" s="1"/>
  <c r="Q3884" i="1" s="1"/>
  <c r="AH3884" i="1" s="1"/>
  <c r="AN3884" i="1" s="1"/>
  <c r="BD3884" i="1" s="1"/>
  <c r="N3885" i="1"/>
  <c r="Q3885" i="1" s="1"/>
  <c r="AH3885" i="1" s="1"/>
  <c r="AN3885" i="1" s="1"/>
  <c r="BD3885" i="1" s="1"/>
  <c r="G3865" i="1"/>
  <c r="M3865" i="1" s="1"/>
  <c r="AG3865" i="1" s="1"/>
  <c r="AM3865" i="1" s="1"/>
  <c r="BC3865" i="1" s="1"/>
  <c r="M3866" i="1"/>
  <c r="AG3866" i="1" s="1"/>
  <c r="AM3866" i="1" s="1"/>
  <c r="BC3866" i="1" s="1"/>
  <c r="G3804" i="1"/>
  <c r="M3804" i="1" s="1"/>
  <c r="AG3804" i="1" s="1"/>
  <c r="AM3804" i="1" s="1"/>
  <c r="BC3804" i="1" s="1"/>
  <c r="M3805" i="1"/>
  <c r="AG3805" i="1" s="1"/>
  <c r="AM3805" i="1" s="1"/>
  <c r="BC3805" i="1" s="1"/>
  <c r="I3750" i="1"/>
  <c r="O3751" i="1"/>
  <c r="AI3751" i="1" s="1"/>
  <c r="AO3751" i="1" s="1"/>
  <c r="BE3751" i="1" s="1"/>
  <c r="I3716" i="1"/>
  <c r="O3716" i="1" s="1"/>
  <c r="AI3716" i="1" s="1"/>
  <c r="AO3716" i="1" s="1"/>
  <c r="BE3716" i="1" s="1"/>
  <c r="O3717" i="1"/>
  <c r="AI3717" i="1" s="1"/>
  <c r="AO3717" i="1" s="1"/>
  <c r="BE3717" i="1" s="1"/>
  <c r="G3694" i="1"/>
  <c r="M3695" i="1"/>
  <c r="AG3695" i="1" s="1"/>
  <c r="AM3695" i="1" s="1"/>
  <c r="BC3695" i="1" s="1"/>
  <c r="I3600" i="1"/>
  <c r="O3601" i="1"/>
  <c r="AI3601" i="1" s="1"/>
  <c r="AO3601" i="1" s="1"/>
  <c r="BE3601" i="1" s="1"/>
  <c r="I3487" i="1"/>
  <c r="O3494" i="1"/>
  <c r="AI3494" i="1" s="1"/>
  <c r="AO3494" i="1" s="1"/>
  <c r="BE3494" i="1" s="1"/>
  <c r="I3424" i="1"/>
  <c r="O3425" i="1"/>
  <c r="AI3425" i="1" s="1"/>
  <c r="AO3425" i="1" s="1"/>
  <c r="BE3425" i="1" s="1"/>
  <c r="I3388" i="1"/>
  <c r="O3389" i="1"/>
  <c r="AI3389" i="1" s="1"/>
  <c r="AO3389" i="1" s="1"/>
  <c r="BE3389" i="1" s="1"/>
  <c r="G3361" i="1"/>
  <c r="M3379" i="1"/>
  <c r="AG3379" i="1" s="1"/>
  <c r="AM3379" i="1" s="1"/>
  <c r="BC3379" i="1" s="1"/>
  <c r="H3261" i="1"/>
  <c r="N3262" i="1"/>
  <c r="Q3262" i="1" s="1"/>
  <c r="AH3262" i="1" s="1"/>
  <c r="AN3262" i="1" s="1"/>
  <c r="BD3262" i="1" s="1"/>
  <c r="N2908" i="1"/>
  <c r="Q2908" i="1" s="1"/>
  <c r="AH2908" i="1" s="1"/>
  <c r="AN2908" i="1" s="1"/>
  <c r="BD2908" i="1" s="1"/>
  <c r="H2702" i="1"/>
  <c r="N2702" i="1" s="1"/>
  <c r="Q2702" i="1" s="1"/>
  <c r="AH2702" i="1" s="1"/>
  <c r="AN2702" i="1" s="1"/>
  <c r="BD2702" i="1" s="1"/>
  <c r="N2703" i="1"/>
  <c r="Q2703" i="1" s="1"/>
  <c r="AH2703" i="1" s="1"/>
  <c r="AN2703" i="1" s="1"/>
  <c r="BD2703" i="1" s="1"/>
  <c r="I2687" i="1"/>
  <c r="O2687" i="1" s="1"/>
  <c r="AI2687" i="1" s="1"/>
  <c r="AO2687" i="1" s="1"/>
  <c r="BE2687" i="1" s="1"/>
  <c r="O2688" i="1"/>
  <c r="AI2688" i="1" s="1"/>
  <c r="AO2688" i="1" s="1"/>
  <c r="BE2688" i="1" s="1"/>
  <c r="I2651" i="1"/>
  <c r="O2652" i="1"/>
  <c r="AI2652" i="1" s="1"/>
  <c r="AO2652" i="1" s="1"/>
  <c r="BE2652" i="1" s="1"/>
  <c r="G2607" i="1"/>
  <c r="M2608" i="1"/>
  <c r="AG2608" i="1" s="1"/>
  <c r="AM2608" i="1" s="1"/>
  <c r="BC2608" i="1" s="1"/>
  <c r="I2568" i="1"/>
  <c r="O2569" i="1"/>
  <c r="AI2569" i="1" s="1"/>
  <c r="AO2569" i="1" s="1"/>
  <c r="BE2569" i="1" s="1"/>
  <c r="I2546" i="1"/>
  <c r="O2547" i="1"/>
  <c r="AI2547" i="1" s="1"/>
  <c r="AO2547" i="1" s="1"/>
  <c r="BE2547" i="1" s="1"/>
  <c r="G2533" i="1"/>
  <c r="M2534" i="1"/>
  <c r="AG2534" i="1" s="1"/>
  <c r="AM2534" i="1" s="1"/>
  <c r="BC2534" i="1" s="1"/>
  <c r="H2423" i="1"/>
  <c r="N2424" i="1"/>
  <c r="Q2424" i="1" s="1"/>
  <c r="AH2424" i="1" s="1"/>
  <c r="AN2424" i="1" s="1"/>
  <c r="BD2424" i="1" s="1"/>
  <c r="I2394" i="1"/>
  <c r="O2395" i="1"/>
  <c r="AI2395" i="1" s="1"/>
  <c r="AO2395" i="1" s="1"/>
  <c r="BE2395" i="1" s="1"/>
  <c r="I2333" i="1"/>
  <c r="O2334" i="1"/>
  <c r="AI2334" i="1" s="1"/>
  <c r="AO2334" i="1" s="1"/>
  <c r="BE2334" i="1" s="1"/>
  <c r="G2315" i="1"/>
  <c r="M2316" i="1"/>
  <c r="AG2316" i="1" s="1"/>
  <c r="AM2316" i="1" s="1"/>
  <c r="BC2316" i="1" s="1"/>
  <c r="G2278" i="1"/>
  <c r="M2279" i="1"/>
  <c r="AG2279" i="1" s="1"/>
  <c r="AM2279" i="1" s="1"/>
  <c r="BC2279" i="1" s="1"/>
  <c r="G2245" i="1"/>
  <c r="M2246" i="1"/>
  <c r="AG2246" i="1" s="1"/>
  <c r="AM2246" i="1" s="1"/>
  <c r="BC2246" i="1" s="1"/>
  <c r="I2218" i="1"/>
  <c r="O2219" i="1"/>
  <c r="AI2219" i="1" s="1"/>
  <c r="AO2219" i="1" s="1"/>
  <c r="BE2219" i="1" s="1"/>
  <c r="G2206" i="1"/>
  <c r="M2207" i="1"/>
  <c r="AG2207" i="1" s="1"/>
  <c r="AM2207" i="1" s="1"/>
  <c r="BC2207" i="1" s="1"/>
  <c r="I2158" i="1"/>
  <c r="O2159" i="1"/>
  <c r="AI2159" i="1" s="1"/>
  <c r="AO2159" i="1" s="1"/>
  <c r="BE2159" i="1" s="1"/>
  <c r="H2112" i="1"/>
  <c r="N2113" i="1"/>
  <c r="Q2113" i="1" s="1"/>
  <c r="AH2113" i="1" s="1"/>
  <c r="AN2113" i="1" s="1"/>
  <c r="BD2113" i="1" s="1"/>
  <c r="I2088" i="1"/>
  <c r="O2089" i="1"/>
  <c r="AI2089" i="1" s="1"/>
  <c r="AO2089" i="1" s="1"/>
  <c r="BE2089" i="1" s="1"/>
  <c r="G2063" i="1"/>
  <c r="M2064" i="1"/>
  <c r="AG2064" i="1" s="1"/>
  <c r="AM2064" i="1" s="1"/>
  <c r="BC2064" i="1" s="1"/>
  <c r="G2025" i="1"/>
  <c r="M2026" i="1"/>
  <c r="AG2026" i="1" s="1"/>
  <c r="AM2026" i="1" s="1"/>
  <c r="BC2026" i="1" s="1"/>
  <c r="I1998" i="1"/>
  <c r="O1999" i="1"/>
  <c r="AI1999" i="1" s="1"/>
  <c r="AO1999" i="1" s="1"/>
  <c r="BE1999" i="1" s="1"/>
  <c r="G1986" i="1"/>
  <c r="M1987" i="1"/>
  <c r="AG1987" i="1" s="1"/>
  <c r="AM1987" i="1" s="1"/>
  <c r="BC1987" i="1" s="1"/>
  <c r="H1957" i="1"/>
  <c r="N1958" i="1"/>
  <c r="Q1958" i="1" s="1"/>
  <c r="AH1958" i="1" s="1"/>
  <c r="AN1958" i="1" s="1"/>
  <c r="BD1958" i="1" s="1"/>
  <c r="H1903" i="1"/>
  <c r="N1904" i="1"/>
  <c r="Q1904" i="1" s="1"/>
  <c r="AH1904" i="1" s="1"/>
  <c r="AN1904" i="1" s="1"/>
  <c r="BD1904" i="1" s="1"/>
  <c r="I1880" i="1"/>
  <c r="O1881" i="1"/>
  <c r="AI1881" i="1" s="1"/>
  <c r="AO1881" i="1" s="1"/>
  <c r="BE1881" i="1" s="1"/>
  <c r="G1855" i="1"/>
  <c r="M1856" i="1"/>
  <c r="AG1856" i="1" s="1"/>
  <c r="AM1856" i="1" s="1"/>
  <c r="BC1856" i="1" s="1"/>
  <c r="I1809" i="1"/>
  <c r="O1810" i="1"/>
  <c r="AI1810" i="1" s="1"/>
  <c r="AO1810" i="1" s="1"/>
  <c r="BE1810" i="1" s="1"/>
  <c r="I1773" i="1"/>
  <c r="O1774" i="1"/>
  <c r="AI1774" i="1" s="1"/>
  <c r="AO1774" i="1" s="1"/>
  <c r="BE1774" i="1" s="1"/>
  <c r="G1755" i="1"/>
  <c r="M1756" i="1"/>
  <c r="AG1756" i="1" s="1"/>
  <c r="AM1756" i="1" s="1"/>
  <c r="BC1756" i="1" s="1"/>
  <c r="I1720" i="1"/>
  <c r="O1721" i="1"/>
  <c r="AI1721" i="1" s="1"/>
  <c r="AO1721" i="1" s="1"/>
  <c r="BE1721" i="1" s="1"/>
  <c r="H1681" i="1"/>
  <c r="N1682" i="1"/>
  <c r="Q1682" i="1" s="1"/>
  <c r="AH1682" i="1" s="1"/>
  <c r="AN1682" i="1" s="1"/>
  <c r="BD1682" i="1" s="1"/>
  <c r="G1635" i="1"/>
  <c r="M1636" i="1"/>
  <c r="AG1636" i="1" s="1"/>
  <c r="AM1636" i="1" s="1"/>
  <c r="BC1636" i="1" s="1"/>
  <c r="G1599" i="1"/>
  <c r="M1599" i="1" s="1"/>
  <c r="AG1599" i="1" s="1"/>
  <c r="AM1599" i="1" s="1"/>
  <c r="BC1599" i="1" s="1"/>
  <c r="M1600" i="1"/>
  <c r="AG1600" i="1" s="1"/>
  <c r="AM1600" i="1" s="1"/>
  <c r="BC1600" i="1" s="1"/>
  <c r="H1564" i="1"/>
  <c r="N1565" i="1"/>
  <c r="Q1565" i="1" s="1"/>
  <c r="AH1565" i="1" s="1"/>
  <c r="AN1565" i="1" s="1"/>
  <c r="BD1565" i="1" s="1"/>
  <c r="I1535" i="1"/>
  <c r="O1536" i="1"/>
  <c r="AI1536" i="1" s="1"/>
  <c r="AO1536" i="1" s="1"/>
  <c r="BE1536" i="1" s="1"/>
  <c r="H1496" i="1"/>
  <c r="N1497" i="1"/>
  <c r="Q1497" i="1" s="1"/>
  <c r="AH1497" i="1" s="1"/>
  <c r="AN1497" i="1" s="1"/>
  <c r="BD1497" i="1" s="1"/>
  <c r="H1480" i="1"/>
  <c r="N1481" i="1"/>
  <c r="Q1481" i="1" s="1"/>
  <c r="AH1481" i="1" s="1"/>
  <c r="AN1481" i="1" s="1"/>
  <c r="BD1481" i="1" s="1"/>
  <c r="I1437" i="1"/>
  <c r="O1438" i="1"/>
  <c r="AI1438" i="1" s="1"/>
  <c r="AO1438" i="1" s="1"/>
  <c r="BE1438" i="1" s="1"/>
  <c r="I1404" i="1"/>
  <c r="O1405" i="1"/>
  <c r="AI1405" i="1" s="1"/>
  <c r="AO1405" i="1" s="1"/>
  <c r="BE1405" i="1" s="1"/>
  <c r="G1343" i="1"/>
  <c r="M1344" i="1"/>
  <c r="AG1344" i="1" s="1"/>
  <c r="AM1344" i="1" s="1"/>
  <c r="BC1344" i="1" s="1"/>
  <c r="H1314" i="1"/>
  <c r="N1315" i="1"/>
  <c r="Q1315" i="1" s="1"/>
  <c r="AH1315" i="1" s="1"/>
  <c r="AN1315" i="1" s="1"/>
  <c r="BD1315" i="1" s="1"/>
  <c r="G1265" i="1"/>
  <c r="M1266" i="1"/>
  <c r="AG1266" i="1" s="1"/>
  <c r="AM1266" i="1" s="1"/>
  <c r="BC1266" i="1" s="1"/>
  <c r="H1234" i="1"/>
  <c r="N1235" i="1"/>
  <c r="Q1235" i="1" s="1"/>
  <c r="AH1235" i="1" s="1"/>
  <c r="AN1235" i="1" s="1"/>
  <c r="BD1235" i="1" s="1"/>
  <c r="H1184" i="1"/>
  <c r="N1185" i="1"/>
  <c r="Q1185" i="1" s="1"/>
  <c r="AH1185" i="1" s="1"/>
  <c r="AN1185" i="1" s="1"/>
  <c r="BD1185" i="1" s="1"/>
  <c r="H1144" i="1"/>
  <c r="N1144" i="1" s="1"/>
  <c r="Q1144" i="1" s="1"/>
  <c r="AH1144" i="1" s="1"/>
  <c r="AN1144" i="1" s="1"/>
  <c r="BD1144" i="1" s="1"/>
  <c r="N1145" i="1"/>
  <c r="Q1145" i="1" s="1"/>
  <c r="AH1145" i="1" s="1"/>
  <c r="AN1145" i="1" s="1"/>
  <c r="BD1145" i="1" s="1"/>
  <c r="G1104" i="1"/>
  <c r="M1105" i="1"/>
  <c r="AG1105" i="1" s="1"/>
  <c r="AM1105" i="1" s="1"/>
  <c r="BC1105" i="1" s="1"/>
  <c r="H1074" i="1"/>
  <c r="H1073" i="1" s="1"/>
  <c r="N1075" i="1"/>
  <c r="Q1075" i="1" s="1"/>
  <c r="AH1075" i="1" s="1"/>
  <c r="AN1075" i="1" s="1"/>
  <c r="BD1075" i="1" s="1"/>
  <c r="H1035" i="1"/>
  <c r="N1036" i="1"/>
  <c r="Q1036" i="1" s="1"/>
  <c r="AH1036" i="1" s="1"/>
  <c r="AN1036" i="1" s="1"/>
  <c r="BD1036" i="1" s="1"/>
  <c r="I985" i="1"/>
  <c r="O986" i="1"/>
  <c r="AI986" i="1" s="1"/>
  <c r="AO986" i="1" s="1"/>
  <c r="BE986" i="1" s="1"/>
  <c r="G960" i="1"/>
  <c r="M961" i="1"/>
  <c r="AG961" i="1" s="1"/>
  <c r="AM961" i="1" s="1"/>
  <c r="BC961" i="1" s="1"/>
  <c r="G924" i="1"/>
  <c r="M924" i="1" s="1"/>
  <c r="AG924" i="1" s="1"/>
  <c r="AM924" i="1" s="1"/>
  <c r="BC924" i="1" s="1"/>
  <c r="M925" i="1"/>
  <c r="AG925" i="1" s="1"/>
  <c r="AM925" i="1" s="1"/>
  <c r="BC925" i="1" s="1"/>
  <c r="H890" i="1"/>
  <c r="N891" i="1"/>
  <c r="Q891" i="1" s="1"/>
  <c r="AH891" i="1" s="1"/>
  <c r="AN891" i="1" s="1"/>
  <c r="BD891" i="1" s="1"/>
  <c r="I729" i="1"/>
  <c r="O730" i="1"/>
  <c r="AI730" i="1" s="1"/>
  <c r="AO730" i="1" s="1"/>
  <c r="BE730" i="1" s="1"/>
  <c r="H687" i="1"/>
  <c r="N688" i="1"/>
  <c r="Q688" i="1" s="1"/>
  <c r="AH688" i="1" s="1"/>
  <c r="AN688" i="1" s="1"/>
  <c r="BD688" i="1" s="1"/>
  <c r="G642" i="1"/>
  <c r="M642" i="1" s="1"/>
  <c r="AG642" i="1" s="1"/>
  <c r="AM642" i="1" s="1"/>
  <c r="BC642" i="1" s="1"/>
  <c r="M643" i="1"/>
  <c r="AG643" i="1" s="1"/>
  <c r="AM643" i="1" s="1"/>
  <c r="BC643" i="1" s="1"/>
  <c r="G582" i="1"/>
  <c r="M583" i="1"/>
  <c r="AG583" i="1" s="1"/>
  <c r="AM583" i="1" s="1"/>
  <c r="BC583" i="1" s="1"/>
  <c r="H556" i="1"/>
  <c r="N557" i="1"/>
  <c r="Q557" i="1" s="1"/>
  <c r="AH557" i="1" s="1"/>
  <c r="AN557" i="1" s="1"/>
  <c r="BD557" i="1" s="1"/>
  <c r="H460" i="1"/>
  <c r="N460" i="1" s="1"/>
  <c r="Q460" i="1" s="1"/>
  <c r="AH460" i="1" s="1"/>
  <c r="AN460" i="1" s="1"/>
  <c r="BD460" i="1" s="1"/>
  <c r="N461" i="1"/>
  <c r="Q461" i="1" s="1"/>
  <c r="AH461" i="1" s="1"/>
  <c r="AN461" i="1" s="1"/>
  <c r="BD461" i="1" s="1"/>
  <c r="G407" i="1"/>
  <c r="M407" i="1" s="1"/>
  <c r="AG407" i="1" s="1"/>
  <c r="AM407" i="1" s="1"/>
  <c r="BC407" i="1" s="1"/>
  <c r="M408" i="1"/>
  <c r="AG408" i="1" s="1"/>
  <c r="AM408" i="1" s="1"/>
  <c r="BC408" i="1" s="1"/>
  <c r="G362" i="1"/>
  <c r="M363" i="1"/>
  <c r="AG363" i="1" s="1"/>
  <c r="AM363" i="1" s="1"/>
  <c r="BC363" i="1" s="1"/>
  <c r="H324" i="1"/>
  <c r="N325" i="1"/>
  <c r="Q325" i="1" s="1"/>
  <c r="AH325" i="1" s="1"/>
  <c r="AN325" i="1" s="1"/>
  <c r="BD325" i="1" s="1"/>
  <c r="I307" i="1"/>
  <c r="O307" i="1" s="1"/>
  <c r="AI307" i="1" s="1"/>
  <c r="AO307" i="1" s="1"/>
  <c r="BE307" i="1" s="1"/>
  <c r="O308" i="1"/>
  <c r="AI308" i="1" s="1"/>
  <c r="AO308" i="1" s="1"/>
  <c r="BE308" i="1" s="1"/>
  <c r="I239" i="1"/>
  <c r="O239" i="1" s="1"/>
  <c r="AI239" i="1" s="1"/>
  <c r="AO239" i="1" s="1"/>
  <c r="BE239" i="1" s="1"/>
  <c r="O240" i="1"/>
  <c r="AI240" i="1" s="1"/>
  <c r="AO240" i="1" s="1"/>
  <c r="BE240" i="1" s="1"/>
  <c r="G223" i="1"/>
  <c r="M223" i="1" s="1"/>
  <c r="AG223" i="1" s="1"/>
  <c r="AM223" i="1" s="1"/>
  <c r="BC223" i="1" s="1"/>
  <c r="M224" i="1"/>
  <c r="AG224" i="1" s="1"/>
  <c r="AM224" i="1" s="1"/>
  <c r="BC224" i="1" s="1"/>
  <c r="H97" i="1"/>
  <c r="N98" i="1"/>
  <c r="Q98" i="1" s="1"/>
  <c r="AH98" i="1" s="1"/>
  <c r="AN98" i="1" s="1"/>
  <c r="BD98" i="1" s="1"/>
  <c r="N1198" i="1"/>
  <c r="Q1198" i="1" s="1"/>
  <c r="AH1198" i="1" s="1"/>
  <c r="AN1198" i="1" s="1"/>
  <c r="BD1198" i="1" s="1"/>
  <c r="H3918" i="1"/>
  <c r="N3918" i="1" s="1"/>
  <c r="Q3918" i="1" s="1"/>
  <c r="AH3918" i="1" s="1"/>
  <c r="AN3918" i="1" s="1"/>
  <c r="BD3918" i="1" s="1"/>
  <c r="N3922" i="1"/>
  <c r="Q3922" i="1" s="1"/>
  <c r="AH3922" i="1" s="1"/>
  <c r="AN3922" i="1" s="1"/>
  <c r="BD3922" i="1" s="1"/>
  <c r="I3082" i="1"/>
  <c r="O3082" i="1" s="1"/>
  <c r="AI3082" i="1" s="1"/>
  <c r="AO3082" i="1" s="1"/>
  <c r="BE3082" i="1" s="1"/>
  <c r="O3083" i="1"/>
  <c r="AI3083" i="1" s="1"/>
  <c r="AO3083" i="1" s="1"/>
  <c r="BE3083" i="1" s="1"/>
  <c r="I2381" i="1"/>
  <c r="O2382" i="1"/>
  <c r="AI2382" i="1" s="1"/>
  <c r="AO2382" i="1" s="1"/>
  <c r="BE2382" i="1" s="1"/>
  <c r="H2381" i="1"/>
  <c r="N2382" i="1"/>
  <c r="Q2382" i="1" s="1"/>
  <c r="AH2382" i="1" s="1"/>
  <c r="AN2382" i="1" s="1"/>
  <c r="BD2382" i="1" s="1"/>
  <c r="H660" i="1"/>
  <c r="N660" i="1" s="1"/>
  <c r="Q660" i="1" s="1"/>
  <c r="AH660" i="1" s="1"/>
  <c r="AN660" i="1" s="1"/>
  <c r="BD660" i="1" s="1"/>
  <c r="N661" i="1"/>
  <c r="Q661" i="1" s="1"/>
  <c r="AH661" i="1" s="1"/>
  <c r="AN661" i="1" s="1"/>
  <c r="BD661" i="1" s="1"/>
  <c r="I1190" i="1"/>
  <c r="O1190" i="1" s="1"/>
  <c r="AI1190" i="1" s="1"/>
  <c r="AO1190" i="1" s="1"/>
  <c r="BE1190" i="1" s="1"/>
  <c r="O1191" i="1"/>
  <c r="AI1191" i="1" s="1"/>
  <c r="AO1191" i="1" s="1"/>
  <c r="BE1191" i="1" s="1"/>
  <c r="N2299" i="1"/>
  <c r="Q2299" i="1" s="1"/>
  <c r="AH2299" i="1" s="1"/>
  <c r="AN2299" i="1" s="1"/>
  <c r="BD2299" i="1" s="1"/>
  <c r="H3082" i="1"/>
  <c r="N3082" i="1" s="1"/>
  <c r="Q3082" i="1" s="1"/>
  <c r="AH3082" i="1" s="1"/>
  <c r="AN3082" i="1" s="1"/>
  <c r="BD3082" i="1" s="1"/>
  <c r="N3083" i="1"/>
  <c r="Q3083" i="1" s="1"/>
  <c r="AH3083" i="1" s="1"/>
  <c r="AN3083" i="1" s="1"/>
  <c r="BD3083" i="1" s="1"/>
  <c r="I4083" i="1"/>
  <c r="O4084" i="1"/>
  <c r="AI4084" i="1" s="1"/>
  <c r="AO4084" i="1" s="1"/>
  <c r="BE4084" i="1" s="1"/>
  <c r="I131" i="1"/>
  <c r="O131" i="1" s="1"/>
  <c r="AI131" i="1" s="1"/>
  <c r="AO131" i="1" s="1"/>
  <c r="BE131" i="1" s="1"/>
  <c r="O132" i="1"/>
  <c r="AI132" i="1" s="1"/>
  <c r="AO132" i="1" s="1"/>
  <c r="BE132" i="1" s="1"/>
  <c r="I878" i="1"/>
  <c r="O879" i="1"/>
  <c r="AI879" i="1" s="1"/>
  <c r="AO879" i="1" s="1"/>
  <c r="BE879" i="1" s="1"/>
  <c r="H878" i="1"/>
  <c r="N879" i="1"/>
  <c r="Q879" i="1" s="1"/>
  <c r="AH879" i="1" s="1"/>
  <c r="AN879" i="1" s="1"/>
  <c r="BD879" i="1" s="1"/>
  <c r="O2501" i="1"/>
  <c r="AI2501" i="1" s="1"/>
  <c r="AO2501" i="1" s="1"/>
  <c r="BE2501" i="1" s="1"/>
  <c r="I907" i="1"/>
  <c r="O911" i="1"/>
  <c r="AI911" i="1" s="1"/>
  <c r="AO911" i="1" s="1"/>
  <c r="BE911" i="1" s="1"/>
  <c r="N1418" i="1"/>
  <c r="Q1418" i="1" s="1"/>
  <c r="AH1418" i="1" s="1"/>
  <c r="AN1418" i="1" s="1"/>
  <c r="BD1418" i="1" s="1"/>
  <c r="H2291" i="1"/>
  <c r="N2291" i="1" s="1"/>
  <c r="Q2291" i="1" s="1"/>
  <c r="AH2291" i="1" s="1"/>
  <c r="AN2291" i="1" s="1"/>
  <c r="BD2291" i="1" s="1"/>
  <c r="N2292" i="1"/>
  <c r="Q2292" i="1" s="1"/>
  <c r="AH2292" i="1" s="1"/>
  <c r="AN2292" i="1" s="1"/>
  <c r="BD2292" i="1" s="1"/>
  <c r="O2299" i="1"/>
  <c r="AI2299" i="1" s="1"/>
  <c r="AO2299" i="1" s="1"/>
  <c r="BE2299" i="1" s="1"/>
  <c r="H907" i="1"/>
  <c r="N911" i="1"/>
  <c r="Q911" i="1" s="1"/>
  <c r="AH911" i="1" s="1"/>
  <c r="AN911" i="1" s="1"/>
  <c r="BD911" i="1" s="1"/>
  <c r="O1418" i="1"/>
  <c r="AI1418" i="1" s="1"/>
  <c r="AO1418" i="1" s="1"/>
  <c r="BE1418" i="1" s="1"/>
  <c r="H131" i="1"/>
  <c r="N131" i="1" s="1"/>
  <c r="Q131" i="1" s="1"/>
  <c r="AH131" i="1" s="1"/>
  <c r="AN131" i="1" s="1"/>
  <c r="BD131" i="1" s="1"/>
  <c r="N132" i="1"/>
  <c r="Q132" i="1" s="1"/>
  <c r="AH132" i="1" s="1"/>
  <c r="AN132" i="1" s="1"/>
  <c r="BD132" i="1" s="1"/>
  <c r="I3918" i="1"/>
  <c r="O3918" i="1" s="1"/>
  <c r="AI3918" i="1" s="1"/>
  <c r="AO3918" i="1" s="1"/>
  <c r="BE3918" i="1" s="1"/>
  <c r="O3922" i="1"/>
  <c r="AI3922" i="1" s="1"/>
  <c r="AO3922" i="1" s="1"/>
  <c r="BE3922" i="1" s="1"/>
  <c r="O972" i="1"/>
  <c r="AI972" i="1" s="1"/>
  <c r="AO972" i="1" s="1"/>
  <c r="BE972" i="1" s="1"/>
  <c r="I575" i="1"/>
  <c r="O575" i="1" s="1"/>
  <c r="AI575" i="1" s="1"/>
  <c r="AO575" i="1" s="1"/>
  <c r="BE575" i="1" s="1"/>
  <c r="O576" i="1"/>
  <c r="AI576" i="1" s="1"/>
  <c r="AO576" i="1" s="1"/>
  <c r="BE576" i="1" s="1"/>
  <c r="H867" i="1"/>
  <c r="N868" i="1"/>
  <c r="Q868" i="1" s="1"/>
  <c r="AH868" i="1" s="1"/>
  <c r="AN868" i="1" s="1"/>
  <c r="BD868" i="1" s="1"/>
  <c r="H1190" i="1"/>
  <c r="N1190" i="1" s="1"/>
  <c r="Q1190" i="1" s="1"/>
  <c r="AH1190" i="1" s="1"/>
  <c r="AN1190" i="1" s="1"/>
  <c r="BD1190" i="1" s="1"/>
  <c r="N1191" i="1"/>
  <c r="Q1191" i="1" s="1"/>
  <c r="AH1191" i="1" s="1"/>
  <c r="AN1191" i="1" s="1"/>
  <c r="BD1191" i="1" s="1"/>
  <c r="N1649" i="1"/>
  <c r="Q1649" i="1" s="1"/>
  <c r="AH1649" i="1" s="1"/>
  <c r="AN1649" i="1" s="1"/>
  <c r="BD1649" i="1" s="1"/>
  <c r="O1649" i="1"/>
  <c r="AI1649" i="1" s="1"/>
  <c r="AO1649" i="1" s="1"/>
  <c r="BE1649" i="1" s="1"/>
  <c r="H4083" i="1"/>
  <c r="N4084" i="1"/>
  <c r="Q4084" i="1" s="1"/>
  <c r="AH4084" i="1" s="1"/>
  <c r="AN4084" i="1" s="1"/>
  <c r="BD4084" i="1" s="1"/>
  <c r="N1861" i="1"/>
  <c r="Q1861" i="1" s="1"/>
  <c r="AH1861" i="1" s="1"/>
  <c r="AN1861" i="1" s="1"/>
  <c r="BD1861" i="1" s="1"/>
  <c r="O1198" i="1"/>
  <c r="AI1198" i="1" s="1"/>
  <c r="AO1198" i="1" s="1"/>
  <c r="BE1198" i="1" s="1"/>
  <c r="N972" i="1"/>
  <c r="Q972" i="1" s="1"/>
  <c r="AH972" i="1" s="1"/>
  <c r="AN972" i="1" s="1"/>
  <c r="BD972" i="1" s="1"/>
  <c r="H575" i="1"/>
  <c r="N575" i="1" s="1"/>
  <c r="Q575" i="1" s="1"/>
  <c r="AH575" i="1" s="1"/>
  <c r="AN575" i="1" s="1"/>
  <c r="BD575" i="1" s="1"/>
  <c r="N576" i="1"/>
  <c r="Q576" i="1" s="1"/>
  <c r="AH576" i="1" s="1"/>
  <c r="AN576" i="1" s="1"/>
  <c r="BD576" i="1" s="1"/>
  <c r="I660" i="1"/>
  <c r="O660" i="1" s="1"/>
  <c r="AI660" i="1" s="1"/>
  <c r="AO660" i="1" s="1"/>
  <c r="BE660" i="1" s="1"/>
  <c r="O661" i="1"/>
  <c r="AI661" i="1" s="1"/>
  <c r="AO661" i="1" s="1"/>
  <c r="BE661" i="1" s="1"/>
  <c r="O1861" i="1"/>
  <c r="AI1861" i="1" s="1"/>
  <c r="AO1861" i="1" s="1"/>
  <c r="BE1861" i="1" s="1"/>
  <c r="I867" i="1"/>
  <c r="O868" i="1"/>
  <c r="AI868" i="1" s="1"/>
  <c r="AO868" i="1" s="1"/>
  <c r="BE868" i="1" s="1"/>
  <c r="N2075" i="1"/>
  <c r="Q2075" i="1" s="1"/>
  <c r="AH2075" i="1" s="1"/>
  <c r="AN2075" i="1" s="1"/>
  <c r="BD2075" i="1" s="1"/>
  <c r="I2291" i="1"/>
  <c r="O2291" i="1" s="1"/>
  <c r="AI2291" i="1" s="1"/>
  <c r="AO2291" i="1" s="1"/>
  <c r="BE2291" i="1" s="1"/>
  <c r="O2292" i="1"/>
  <c r="AI2292" i="1" s="1"/>
  <c r="AO2292" i="1" s="1"/>
  <c r="BE2292" i="1" s="1"/>
  <c r="I1359" i="1"/>
  <c r="O1363" i="1"/>
  <c r="AI1363" i="1" s="1"/>
  <c r="AO1363" i="1" s="1"/>
  <c r="BE1363" i="1" s="1"/>
  <c r="H1359" i="1"/>
  <c r="N1363" i="1"/>
  <c r="Q1363" i="1" s="1"/>
  <c r="AH1363" i="1" s="1"/>
  <c r="AN1363" i="1" s="1"/>
  <c r="BD1363" i="1" s="1"/>
  <c r="I2755" i="1"/>
  <c r="H2755" i="1"/>
  <c r="G2755" i="1"/>
  <c r="H1830" i="1"/>
  <c r="I1830" i="1"/>
  <c r="G1830" i="1"/>
  <c r="G1391" i="1"/>
  <c r="H1391" i="1"/>
  <c r="I1391" i="1"/>
  <c r="I3888" i="1"/>
  <c r="G3888" i="1"/>
  <c r="H3432" i="1"/>
  <c r="N3432" i="1" s="1"/>
  <c r="Q3432" i="1" s="1"/>
  <c r="AH3432" i="1" s="1"/>
  <c r="AN3432" i="1" s="1"/>
  <c r="BD3432" i="1" s="1"/>
  <c r="I693" i="1"/>
  <c r="G693" i="1"/>
  <c r="H693" i="1"/>
  <c r="BF2704" i="1"/>
  <c r="BF2703" i="1" s="1"/>
  <c r="BF2702" i="1" s="1"/>
  <c r="H3681" i="1" l="1"/>
  <c r="I4027" i="1"/>
  <c r="O4027" i="1" s="1"/>
  <c r="AI4027" i="1" s="1"/>
  <c r="AO4027" i="1" s="1"/>
  <c r="BE4027" i="1" s="1"/>
  <c r="I2932" i="1"/>
  <c r="I2931" i="1" s="1"/>
  <c r="O2931" i="1" s="1"/>
  <c r="AI2931" i="1" s="1"/>
  <c r="AO2931" i="1" s="1"/>
  <c r="BE2931" i="1" s="1"/>
  <c r="O1270" i="1"/>
  <c r="AI1270" i="1" s="1"/>
  <c r="AO1270" i="1" s="1"/>
  <c r="BE1270" i="1" s="1"/>
  <c r="O3830" i="1"/>
  <c r="AI3830" i="1" s="1"/>
  <c r="AO3830" i="1" s="1"/>
  <c r="BE3830" i="1" s="1"/>
  <c r="G2932" i="1"/>
  <c r="M2932" i="1" s="1"/>
  <c r="AG2932" i="1" s="1"/>
  <c r="AM2932" i="1" s="1"/>
  <c r="BC2932" i="1" s="1"/>
  <c r="H2932" i="1"/>
  <c r="H2931" i="1" s="1"/>
  <c r="N2931" i="1" s="1"/>
  <c r="Q2931" i="1" s="1"/>
  <c r="AH2931" i="1" s="1"/>
  <c r="AN2931" i="1" s="1"/>
  <c r="BD2931" i="1" s="1"/>
  <c r="N3766" i="1"/>
  <c r="Q3766" i="1" s="1"/>
  <c r="AH3766" i="1" s="1"/>
  <c r="AN3766" i="1" s="1"/>
  <c r="BD3766" i="1" s="1"/>
  <c r="M2485" i="1"/>
  <c r="AG2485" i="1" s="1"/>
  <c r="AM2485" i="1" s="1"/>
  <c r="BC2485" i="1" s="1"/>
  <c r="M3682" i="1"/>
  <c r="AG3682" i="1" s="1"/>
  <c r="AM3682" i="1" s="1"/>
  <c r="BC3682" i="1" s="1"/>
  <c r="H807" i="1"/>
  <c r="H806" i="1" s="1"/>
  <c r="N806" i="1" s="1"/>
  <c r="Q806" i="1" s="1"/>
  <c r="AH806" i="1" s="1"/>
  <c r="AN806" i="1" s="1"/>
  <c r="BD806" i="1" s="1"/>
  <c r="I2840" i="1"/>
  <c r="O2840" i="1" s="1"/>
  <c r="AI2840" i="1" s="1"/>
  <c r="AO2840" i="1" s="1"/>
  <c r="BE2840" i="1" s="1"/>
  <c r="I641" i="1"/>
  <c r="O641" i="1" s="1"/>
  <c r="AI641" i="1" s="1"/>
  <c r="AO641" i="1" s="1"/>
  <c r="BE641" i="1" s="1"/>
  <c r="I3681" i="1"/>
  <c r="O3681" i="1" s="1"/>
  <c r="AI3681" i="1" s="1"/>
  <c r="AO3681" i="1" s="1"/>
  <c r="BE3681" i="1" s="1"/>
  <c r="O3057" i="1"/>
  <c r="AI3057" i="1" s="1"/>
  <c r="AO3057" i="1" s="1"/>
  <c r="BE3057" i="1" s="1"/>
  <c r="M2046" i="1"/>
  <c r="AG2046" i="1" s="1"/>
  <c r="AM2046" i="1" s="1"/>
  <c r="BC2046" i="1" s="1"/>
  <c r="N470" i="1"/>
  <c r="Q470" i="1" s="1"/>
  <c r="AH470" i="1" s="1"/>
  <c r="AN470" i="1" s="1"/>
  <c r="BD470" i="1" s="1"/>
  <c r="O369" i="1"/>
  <c r="AI369" i="1" s="1"/>
  <c r="AO369" i="1" s="1"/>
  <c r="BE369" i="1" s="1"/>
  <c r="H3967" i="1"/>
  <c r="N3967" i="1" s="1"/>
  <c r="Q3967" i="1" s="1"/>
  <c r="AH3967" i="1" s="1"/>
  <c r="AN3967" i="1" s="1"/>
  <c r="BD3967" i="1" s="1"/>
  <c r="N3474" i="1"/>
  <c r="Q3474" i="1" s="1"/>
  <c r="AH3474" i="1" s="1"/>
  <c r="AN3474" i="1" s="1"/>
  <c r="BD3474" i="1" s="1"/>
  <c r="M4090" i="1"/>
  <c r="AG4090" i="1" s="1"/>
  <c r="AM4090" i="1" s="1"/>
  <c r="BC4090" i="1" s="1"/>
  <c r="I3431" i="1"/>
  <c r="O3431" i="1" s="1"/>
  <c r="AI3431" i="1" s="1"/>
  <c r="AO3431" i="1" s="1"/>
  <c r="BE3431" i="1" s="1"/>
  <c r="G3081" i="1"/>
  <c r="G3080" i="1" s="1"/>
  <c r="I3828" i="1"/>
  <c r="O3828" i="1" s="1"/>
  <c r="AI3828" i="1" s="1"/>
  <c r="AO3828" i="1" s="1"/>
  <c r="BE3828" i="1" s="1"/>
  <c r="I2364" i="1"/>
  <c r="O2364" i="1" s="1"/>
  <c r="AI2364" i="1" s="1"/>
  <c r="AO2364" i="1" s="1"/>
  <c r="BE2364" i="1" s="1"/>
  <c r="M61" i="1"/>
  <c r="AG61" i="1" s="1"/>
  <c r="AM61" i="1" s="1"/>
  <c r="BC61" i="1" s="1"/>
  <c r="G3014" i="1"/>
  <c r="M3014" i="1" s="1"/>
  <c r="AG3014" i="1" s="1"/>
  <c r="AM3014" i="1" s="1"/>
  <c r="BC3014" i="1" s="1"/>
  <c r="G469" i="1"/>
  <c r="M469" i="1" s="1"/>
  <c r="AG469" i="1" s="1"/>
  <c r="AM469" i="1" s="1"/>
  <c r="BC469" i="1" s="1"/>
  <c r="O2046" i="1"/>
  <c r="AI2046" i="1" s="1"/>
  <c r="AO2046" i="1" s="1"/>
  <c r="BE2046" i="1" s="1"/>
  <c r="G3272" i="1"/>
  <c r="M3272" i="1" s="1"/>
  <c r="AG3272" i="1" s="1"/>
  <c r="AM3272" i="1" s="1"/>
  <c r="BC3272" i="1" s="1"/>
  <c r="I1379" i="1"/>
  <c r="O1379" i="1" s="1"/>
  <c r="AI1379" i="1" s="1"/>
  <c r="AO1379" i="1" s="1"/>
  <c r="BE1379" i="1" s="1"/>
  <c r="N1819" i="1"/>
  <c r="Q1819" i="1" s="1"/>
  <c r="AH1819" i="1" s="1"/>
  <c r="AN1819" i="1" s="1"/>
  <c r="BD1819" i="1" s="1"/>
  <c r="M2255" i="1"/>
  <c r="AG2255" i="1" s="1"/>
  <c r="AM2255" i="1" s="1"/>
  <c r="BC2255" i="1" s="1"/>
  <c r="M1380" i="1"/>
  <c r="AG1380" i="1" s="1"/>
  <c r="AM1380" i="1" s="1"/>
  <c r="BC1380" i="1" s="1"/>
  <c r="M808" i="1"/>
  <c r="AG808" i="1" s="1"/>
  <c r="AM808" i="1" s="1"/>
  <c r="BC808" i="1" s="1"/>
  <c r="N2046" i="1"/>
  <c r="Q2046" i="1" s="1"/>
  <c r="AH2046" i="1" s="1"/>
  <c r="AN2046" i="1" s="1"/>
  <c r="BD2046" i="1" s="1"/>
  <c r="M3830" i="1"/>
  <c r="AG3830" i="1" s="1"/>
  <c r="AM3830" i="1" s="1"/>
  <c r="BC3830" i="1" s="1"/>
  <c r="M1711" i="1"/>
  <c r="AG1711" i="1" s="1"/>
  <c r="AM1711" i="1" s="1"/>
  <c r="BC1711" i="1" s="1"/>
  <c r="M2474" i="1"/>
  <c r="AG2474" i="1" s="1"/>
  <c r="AM2474" i="1" s="1"/>
  <c r="BC2474" i="1" s="1"/>
  <c r="I1818" i="1"/>
  <c r="O1818" i="1" s="1"/>
  <c r="AI1818" i="1" s="1"/>
  <c r="AO1818" i="1" s="1"/>
  <c r="BE1818" i="1" s="1"/>
  <c r="H3212" i="1"/>
  <c r="N3212" i="1" s="1"/>
  <c r="Q3212" i="1" s="1"/>
  <c r="AH3212" i="1" s="1"/>
  <c r="AN3212" i="1" s="1"/>
  <c r="BD3212" i="1" s="1"/>
  <c r="H1045" i="1"/>
  <c r="N1045" i="1" s="1"/>
  <c r="Q1045" i="1" s="1"/>
  <c r="AH1045" i="1" s="1"/>
  <c r="AN1045" i="1" s="1"/>
  <c r="BD1045" i="1" s="1"/>
  <c r="N1270" i="1"/>
  <c r="Q1270" i="1" s="1"/>
  <c r="AH1270" i="1" s="1"/>
  <c r="AN1270" i="1" s="1"/>
  <c r="BD1270" i="1" s="1"/>
  <c r="N647" i="1"/>
  <c r="Q647" i="1" s="1"/>
  <c r="AH647" i="1" s="1"/>
  <c r="AN647" i="1" s="1"/>
  <c r="BD647" i="1" s="1"/>
  <c r="H499" i="1"/>
  <c r="H498" i="1" s="1"/>
  <c r="I3212" i="1"/>
  <c r="I3211" i="1" s="1"/>
  <c r="G3115" i="1"/>
  <c r="M3115" i="1" s="1"/>
  <c r="AG3115" i="1" s="1"/>
  <c r="AM3115" i="1" s="1"/>
  <c r="BC3115" i="1" s="1"/>
  <c r="H641" i="1"/>
  <c r="N641" i="1" s="1"/>
  <c r="Q641" i="1" s="1"/>
  <c r="AH641" i="1" s="1"/>
  <c r="AN641" i="1" s="1"/>
  <c r="BD641" i="1" s="1"/>
  <c r="G3212" i="1"/>
  <c r="M3212" i="1" s="1"/>
  <c r="AG3212" i="1" s="1"/>
  <c r="AM3212" i="1" s="1"/>
  <c r="BC3212" i="1" s="1"/>
  <c r="O3015" i="1"/>
  <c r="AI3015" i="1" s="1"/>
  <c r="AO3015" i="1" s="1"/>
  <c r="BE3015" i="1" s="1"/>
  <c r="G929" i="1"/>
  <c r="M929" i="1" s="1"/>
  <c r="AG929" i="1" s="1"/>
  <c r="AM929" i="1" s="1"/>
  <c r="BC929" i="1" s="1"/>
  <c r="G3967" i="1"/>
  <c r="M3967" i="1" s="1"/>
  <c r="AG3967" i="1" s="1"/>
  <c r="AM3967" i="1" s="1"/>
  <c r="BC3967" i="1" s="1"/>
  <c r="I1640" i="1"/>
  <c r="I1639" i="1" s="1"/>
  <c r="N2841" i="1"/>
  <c r="Q2841" i="1" s="1"/>
  <c r="AH2841" i="1" s="1"/>
  <c r="AN2841" i="1" s="1"/>
  <c r="BD2841" i="1" s="1"/>
  <c r="H1149" i="1"/>
  <c r="N1149" i="1" s="1"/>
  <c r="Q1149" i="1" s="1"/>
  <c r="AH1149" i="1" s="1"/>
  <c r="AN1149" i="1" s="1"/>
  <c r="BD1149" i="1" s="1"/>
  <c r="I4089" i="1"/>
  <c r="O4089" i="1" s="1"/>
  <c r="AI4089" i="1" s="1"/>
  <c r="AO4089" i="1" s="1"/>
  <c r="BE4089" i="1" s="1"/>
  <c r="H3014" i="1"/>
  <c r="N3014" i="1" s="1"/>
  <c r="Q3014" i="1" s="1"/>
  <c r="AH3014" i="1" s="1"/>
  <c r="AN3014" i="1" s="1"/>
  <c r="BD3014" i="1" s="1"/>
  <c r="H4027" i="1"/>
  <c r="H4026" i="1" s="1"/>
  <c r="I2393" i="1"/>
  <c r="N2485" i="1"/>
  <c r="Q2485" i="1" s="1"/>
  <c r="AH2485" i="1" s="1"/>
  <c r="AN2485" i="1" s="1"/>
  <c r="BD2485" i="1" s="1"/>
  <c r="O2474" i="1"/>
  <c r="AI2474" i="1" s="1"/>
  <c r="AO2474" i="1" s="1"/>
  <c r="BE2474" i="1" s="1"/>
  <c r="M2797" i="1"/>
  <c r="AG2797" i="1" s="1"/>
  <c r="AM2797" i="1" s="1"/>
  <c r="BC2797" i="1" s="1"/>
  <c r="N2797" i="1"/>
  <c r="Q2797" i="1" s="1"/>
  <c r="AH2797" i="1" s="1"/>
  <c r="AN2797" i="1" s="1"/>
  <c r="BD2797" i="1" s="1"/>
  <c r="G519" i="1"/>
  <c r="M519" i="1" s="1"/>
  <c r="AG519" i="1" s="1"/>
  <c r="AM519" i="1" s="1"/>
  <c r="BC519" i="1" s="1"/>
  <c r="H1640" i="1"/>
  <c r="H1639" i="1" s="1"/>
  <c r="N369" i="1"/>
  <c r="Q369" i="1" s="1"/>
  <c r="AH369" i="1" s="1"/>
  <c r="AN369" i="1" s="1"/>
  <c r="BD369" i="1" s="1"/>
  <c r="O61" i="1"/>
  <c r="AI61" i="1" s="1"/>
  <c r="AO61" i="1" s="1"/>
  <c r="BE61" i="1" s="1"/>
  <c r="G2472" i="1"/>
  <c r="M2472" i="1" s="1"/>
  <c r="AG2472" i="1" s="1"/>
  <c r="AM2472" i="1" s="1"/>
  <c r="BC2472" i="1" s="1"/>
  <c r="H3272" i="1"/>
  <c r="N3272" i="1" s="1"/>
  <c r="Q3272" i="1" s="1"/>
  <c r="AH3272" i="1" s="1"/>
  <c r="AN3272" i="1" s="1"/>
  <c r="BD3272" i="1" s="1"/>
  <c r="G1045" i="1"/>
  <c r="M1045" i="1" s="1"/>
  <c r="AG1045" i="1" s="1"/>
  <c r="AM1045" i="1" s="1"/>
  <c r="BC1045" i="1" s="1"/>
  <c r="I3765" i="1"/>
  <c r="I3764" i="1" s="1"/>
  <c r="O2901" i="1"/>
  <c r="AI2901" i="1" s="1"/>
  <c r="AO2901" i="1" s="1"/>
  <c r="BE2901" i="1" s="1"/>
  <c r="N2035" i="1"/>
  <c r="Q2035" i="1" s="1"/>
  <c r="AH2035" i="1" s="1"/>
  <c r="AN2035" i="1" s="1"/>
  <c r="BD2035" i="1" s="1"/>
  <c r="G756" i="1"/>
  <c r="M756" i="1" s="1"/>
  <c r="AG756" i="1" s="1"/>
  <c r="AM756" i="1" s="1"/>
  <c r="BC756" i="1" s="1"/>
  <c r="I3168" i="1"/>
  <c r="O3168" i="1" s="1"/>
  <c r="AI3168" i="1" s="1"/>
  <c r="AO3168" i="1" s="1"/>
  <c r="BE3168" i="1" s="1"/>
  <c r="H1710" i="1"/>
  <c r="N1710" i="1" s="1"/>
  <c r="Q1710" i="1" s="1"/>
  <c r="AH1710" i="1" s="1"/>
  <c r="AN1710" i="1" s="1"/>
  <c r="BD1710" i="1" s="1"/>
  <c r="M3766" i="1"/>
  <c r="AG3766" i="1" s="1"/>
  <c r="AM3766" i="1" s="1"/>
  <c r="BC3766" i="1" s="1"/>
  <c r="M3047" i="1"/>
  <c r="AG3047" i="1" s="1"/>
  <c r="AM3047" i="1" s="1"/>
  <c r="BC3047" i="1" s="1"/>
  <c r="G3028" i="1"/>
  <c r="M3028" i="1" s="1"/>
  <c r="AG3028" i="1" s="1"/>
  <c r="AM3028" i="1" s="1"/>
  <c r="BC3028" i="1" s="1"/>
  <c r="M3474" i="1"/>
  <c r="AG3474" i="1" s="1"/>
  <c r="AM3474" i="1" s="1"/>
  <c r="BC3474" i="1" s="1"/>
  <c r="M3057" i="1"/>
  <c r="AG3057" i="1" s="1"/>
  <c r="AM3057" i="1" s="1"/>
  <c r="BC3057" i="1" s="1"/>
  <c r="I3967" i="1"/>
  <c r="O3967" i="1" s="1"/>
  <c r="AI3967" i="1" s="1"/>
  <c r="AO3967" i="1" s="1"/>
  <c r="BE3967" i="1" s="1"/>
  <c r="I3115" i="1"/>
  <c r="I3114" i="1" s="1"/>
  <c r="H3715" i="1"/>
  <c r="N3715" i="1" s="1"/>
  <c r="Q3715" i="1" s="1"/>
  <c r="AH3715" i="1" s="1"/>
  <c r="AN3715" i="1" s="1"/>
  <c r="BD3715" i="1" s="1"/>
  <c r="H3309" i="1"/>
  <c r="H3308" i="1" s="1"/>
  <c r="H2033" i="1"/>
  <c r="N2033" i="1" s="1"/>
  <c r="Q2033" i="1" s="1"/>
  <c r="AH2033" i="1" s="1"/>
  <c r="AN2033" i="1" s="1"/>
  <c r="BD2033" i="1" s="1"/>
  <c r="I3309" i="1"/>
  <c r="O3309" i="1" s="1"/>
  <c r="AI3309" i="1" s="1"/>
  <c r="AO3309" i="1" s="1"/>
  <c r="BE3309" i="1" s="1"/>
  <c r="I28" i="1"/>
  <c r="O28" i="1" s="1"/>
  <c r="AI28" i="1" s="1"/>
  <c r="AO28" i="1" s="1"/>
  <c r="BE28" i="1" s="1"/>
  <c r="N3057" i="1"/>
  <c r="Q3057" i="1" s="1"/>
  <c r="AH3057" i="1" s="1"/>
  <c r="AN3057" i="1" s="1"/>
  <c r="BD3057" i="1" s="1"/>
  <c r="G3828" i="1"/>
  <c r="G3827" i="1" s="1"/>
  <c r="M3827" i="1" s="1"/>
  <c r="AG3827" i="1" s="1"/>
  <c r="AM3827" i="1" s="1"/>
  <c r="BC3827" i="1" s="1"/>
  <c r="H3115" i="1"/>
  <c r="H3114" i="1" s="1"/>
  <c r="N741" i="1"/>
  <c r="Q741" i="1" s="1"/>
  <c r="AH741" i="1" s="1"/>
  <c r="AN741" i="1" s="1"/>
  <c r="BD741" i="1" s="1"/>
  <c r="G2364" i="1"/>
  <c r="M2364" i="1" s="1"/>
  <c r="AG2364" i="1" s="1"/>
  <c r="AM2364" i="1" s="1"/>
  <c r="BC2364" i="1" s="1"/>
  <c r="N2149" i="1"/>
  <c r="Q2149" i="1" s="1"/>
  <c r="AH2149" i="1" s="1"/>
  <c r="AN2149" i="1" s="1"/>
  <c r="BD2149" i="1" s="1"/>
  <c r="N2365" i="1"/>
  <c r="Q2365" i="1" s="1"/>
  <c r="AH2365" i="1" s="1"/>
  <c r="AN2365" i="1" s="1"/>
  <c r="BD2365" i="1" s="1"/>
  <c r="H311" i="1"/>
  <c r="N311" i="1" s="1"/>
  <c r="Q311" i="1" s="1"/>
  <c r="AH311" i="1" s="1"/>
  <c r="AN311" i="1" s="1"/>
  <c r="BD311" i="1" s="1"/>
  <c r="H1928" i="1"/>
  <c r="N1928" i="1" s="1"/>
  <c r="Q1928" i="1" s="1"/>
  <c r="AH1928" i="1" s="1"/>
  <c r="AN1928" i="1" s="1"/>
  <c r="BD1928" i="1" s="1"/>
  <c r="G1604" i="1"/>
  <c r="M1604" i="1" s="1"/>
  <c r="AG1604" i="1" s="1"/>
  <c r="AM1604" i="1" s="1"/>
  <c r="BC1604" i="1" s="1"/>
  <c r="G2034" i="1"/>
  <c r="G1297" i="1"/>
  <c r="M1150" i="1"/>
  <c r="AG1150" i="1" s="1"/>
  <c r="AM1150" i="1" s="1"/>
  <c r="BC1150" i="1" s="1"/>
  <c r="O500" i="1"/>
  <c r="AI500" i="1" s="1"/>
  <c r="AO500" i="1" s="1"/>
  <c r="BE500" i="1" s="1"/>
  <c r="O3931" i="1"/>
  <c r="AI3931" i="1" s="1"/>
  <c r="AO3931" i="1" s="1"/>
  <c r="BE3931" i="1" s="1"/>
  <c r="I3552" i="1"/>
  <c r="O3552" i="1" s="1"/>
  <c r="AI3552" i="1" s="1"/>
  <c r="AO3552" i="1" s="1"/>
  <c r="BE3552" i="1" s="1"/>
  <c r="I519" i="1"/>
  <c r="O519" i="1" s="1"/>
  <c r="AI519" i="1" s="1"/>
  <c r="AO519" i="1" s="1"/>
  <c r="BE519" i="1" s="1"/>
  <c r="G3309" i="1"/>
  <c r="M3309" i="1" s="1"/>
  <c r="AG3309" i="1" s="1"/>
  <c r="AM3309" i="1" s="1"/>
  <c r="BC3309" i="1" s="1"/>
  <c r="G3552" i="1"/>
  <c r="M3552" i="1" s="1"/>
  <c r="AG3552" i="1" s="1"/>
  <c r="AM3552" i="1" s="1"/>
  <c r="BC3552" i="1" s="1"/>
  <c r="H3552" i="1"/>
  <c r="N3552" i="1" s="1"/>
  <c r="Q3552" i="1" s="1"/>
  <c r="AH3552" i="1" s="1"/>
  <c r="AN3552" i="1" s="1"/>
  <c r="BD3552" i="1" s="1"/>
  <c r="I3618" i="1"/>
  <c r="O3618" i="1" s="1"/>
  <c r="AI3618" i="1" s="1"/>
  <c r="AO3618" i="1" s="1"/>
  <c r="BE3618" i="1" s="1"/>
  <c r="G2290" i="1"/>
  <c r="G2289" i="1" s="1"/>
  <c r="H929" i="1"/>
  <c r="N929" i="1" s="1"/>
  <c r="Q929" i="1" s="1"/>
  <c r="AH929" i="1" s="1"/>
  <c r="AN929" i="1" s="1"/>
  <c r="BD929" i="1" s="1"/>
  <c r="H2657" i="1"/>
  <c r="G3908" i="1"/>
  <c r="G3907" i="1" s="1"/>
  <c r="O2797" i="1"/>
  <c r="AI2797" i="1" s="1"/>
  <c r="AO2797" i="1" s="1"/>
  <c r="BE2797" i="1" s="1"/>
  <c r="O2255" i="1"/>
  <c r="AI2255" i="1" s="1"/>
  <c r="AO2255" i="1" s="1"/>
  <c r="BE2255" i="1" s="1"/>
  <c r="M647" i="1"/>
  <c r="AG647" i="1" s="1"/>
  <c r="AM647" i="1" s="1"/>
  <c r="BC647" i="1" s="1"/>
  <c r="O808" i="1"/>
  <c r="AI808" i="1" s="1"/>
  <c r="AO808" i="1" s="1"/>
  <c r="BE808" i="1" s="1"/>
  <c r="O1150" i="1"/>
  <c r="AI1150" i="1" s="1"/>
  <c r="AO1150" i="1" s="1"/>
  <c r="BE1150" i="1" s="1"/>
  <c r="M1929" i="1"/>
  <c r="AG1929" i="1" s="1"/>
  <c r="AM1929" i="1" s="1"/>
  <c r="BC1929" i="1" s="1"/>
  <c r="N168" i="1"/>
  <c r="Q168" i="1" s="1"/>
  <c r="AH168" i="1" s="1"/>
  <c r="AN168" i="1" s="1"/>
  <c r="BD168" i="1" s="1"/>
  <c r="M500" i="1"/>
  <c r="AG500" i="1" s="1"/>
  <c r="AM500" i="1" s="1"/>
  <c r="BC500" i="1" s="1"/>
  <c r="I3272" i="1"/>
  <c r="O3272" i="1" s="1"/>
  <c r="AI3272" i="1" s="1"/>
  <c r="AO3272" i="1" s="1"/>
  <c r="BE3272" i="1" s="1"/>
  <c r="G3618" i="1"/>
  <c r="M3618" i="1" s="1"/>
  <c r="AG3618" i="1" s="1"/>
  <c r="AM3618" i="1" s="1"/>
  <c r="BC3618" i="1" s="1"/>
  <c r="G3168" i="1"/>
  <c r="M3168" i="1" s="1"/>
  <c r="AG3168" i="1" s="1"/>
  <c r="AM3168" i="1" s="1"/>
  <c r="BC3168" i="1" s="1"/>
  <c r="H3618" i="1"/>
  <c r="N3618" i="1" s="1"/>
  <c r="Q3618" i="1" s="1"/>
  <c r="AH3618" i="1" s="1"/>
  <c r="AN3618" i="1" s="1"/>
  <c r="BD3618" i="1" s="1"/>
  <c r="G1189" i="1"/>
  <c r="M1189" i="1" s="1"/>
  <c r="AG1189" i="1" s="1"/>
  <c r="AM1189" i="1" s="1"/>
  <c r="BC1189" i="1" s="1"/>
  <c r="I1956" i="1"/>
  <c r="H2290" i="1"/>
  <c r="H2289" i="1" s="1"/>
  <c r="O168" i="1"/>
  <c r="AI168" i="1" s="1"/>
  <c r="AO168" i="1" s="1"/>
  <c r="BE168" i="1" s="1"/>
  <c r="H3908" i="1"/>
  <c r="N3908" i="1" s="1"/>
  <c r="Q3908" i="1" s="1"/>
  <c r="AH3908" i="1" s="1"/>
  <c r="AN3908" i="1" s="1"/>
  <c r="BD3908" i="1" s="1"/>
  <c r="I3081" i="1"/>
  <c r="I3080" i="1" s="1"/>
  <c r="G167" i="1"/>
  <c r="M167" i="1" s="1"/>
  <c r="AG167" i="1" s="1"/>
  <c r="AM167" i="1" s="1"/>
  <c r="BC167" i="1" s="1"/>
  <c r="G2657" i="1"/>
  <c r="M2657" i="1" s="1"/>
  <c r="AG2657" i="1" s="1"/>
  <c r="AM2657" i="1" s="1"/>
  <c r="BC2657" i="1" s="1"/>
  <c r="H2393" i="1"/>
  <c r="G2393" i="1"/>
  <c r="H1956" i="1"/>
  <c r="I2148" i="1"/>
  <c r="O2148" i="1" s="1"/>
  <c r="AI2148" i="1" s="1"/>
  <c r="AO2148" i="1" s="1"/>
  <c r="BE2148" i="1" s="1"/>
  <c r="G1956" i="1"/>
  <c r="I1710" i="1"/>
  <c r="O1710" i="1" s="1"/>
  <c r="AI1710" i="1" s="1"/>
  <c r="AO1710" i="1" s="1"/>
  <c r="BE1710" i="1" s="1"/>
  <c r="I1738" i="1"/>
  <c r="G1738" i="1"/>
  <c r="H1738" i="1"/>
  <c r="N1380" i="1"/>
  <c r="Q1380" i="1" s="1"/>
  <c r="AH1380" i="1" s="1"/>
  <c r="AN1380" i="1" s="1"/>
  <c r="BD1380" i="1" s="1"/>
  <c r="O1605" i="1"/>
  <c r="AI1605" i="1" s="1"/>
  <c r="AO1605" i="1" s="1"/>
  <c r="BE1605" i="1" s="1"/>
  <c r="G1640" i="1"/>
  <c r="M1640" i="1" s="1"/>
  <c r="AG1640" i="1" s="1"/>
  <c r="AM1640" i="1" s="1"/>
  <c r="BC1640" i="1" s="1"/>
  <c r="G740" i="1"/>
  <c r="M740" i="1" s="1"/>
  <c r="AG740" i="1" s="1"/>
  <c r="AM740" i="1" s="1"/>
  <c r="BC740" i="1" s="1"/>
  <c r="H1297" i="1"/>
  <c r="I1297" i="1"/>
  <c r="I588" i="1"/>
  <c r="O588" i="1" s="1"/>
  <c r="AI588" i="1" s="1"/>
  <c r="AO588" i="1" s="1"/>
  <c r="BE588" i="1" s="1"/>
  <c r="O470" i="1"/>
  <c r="AI470" i="1" s="1"/>
  <c r="AO470" i="1" s="1"/>
  <c r="BE470" i="1" s="1"/>
  <c r="I831" i="1"/>
  <c r="O831" i="1" s="1"/>
  <c r="AI831" i="1" s="1"/>
  <c r="AO831" i="1" s="1"/>
  <c r="BE831" i="1" s="1"/>
  <c r="O741" i="1"/>
  <c r="AI741" i="1" s="1"/>
  <c r="AO741" i="1" s="1"/>
  <c r="BE741" i="1" s="1"/>
  <c r="M1270" i="1"/>
  <c r="AG1270" i="1" s="1"/>
  <c r="AM1270" i="1" s="1"/>
  <c r="BC1270" i="1" s="1"/>
  <c r="N335" i="1"/>
  <c r="Q335" i="1" s="1"/>
  <c r="AH335" i="1" s="1"/>
  <c r="AN335" i="1" s="1"/>
  <c r="BD335" i="1" s="1"/>
  <c r="O819" i="1"/>
  <c r="AI819" i="1" s="1"/>
  <c r="AO819" i="1" s="1"/>
  <c r="BE819" i="1" s="1"/>
  <c r="G311" i="1"/>
  <c r="G306" i="1" s="1"/>
  <c r="I560" i="1"/>
  <c r="O560" i="1" s="1"/>
  <c r="AI560" i="1" s="1"/>
  <c r="AO560" i="1" s="1"/>
  <c r="BE560" i="1" s="1"/>
  <c r="I424" i="1"/>
  <c r="O424" i="1" s="1"/>
  <c r="AI424" i="1" s="1"/>
  <c r="AO424" i="1" s="1"/>
  <c r="BE424" i="1" s="1"/>
  <c r="O312" i="1"/>
  <c r="AI312" i="1" s="1"/>
  <c r="AO312" i="1" s="1"/>
  <c r="BE312" i="1" s="1"/>
  <c r="I756" i="1"/>
  <c r="I755" i="1" s="1"/>
  <c r="H519" i="1"/>
  <c r="G560" i="1"/>
  <c r="M560" i="1" s="1"/>
  <c r="AG560" i="1" s="1"/>
  <c r="AM560" i="1" s="1"/>
  <c r="BC560" i="1" s="1"/>
  <c r="O647" i="1"/>
  <c r="AI647" i="1" s="1"/>
  <c r="AO647" i="1" s="1"/>
  <c r="BE647" i="1" s="1"/>
  <c r="H756" i="1"/>
  <c r="H755" i="1" s="1"/>
  <c r="N334" i="1"/>
  <c r="Q334" i="1" s="1"/>
  <c r="AH334" i="1" s="1"/>
  <c r="AN334" i="1" s="1"/>
  <c r="BD334" i="1" s="1"/>
  <c r="H333" i="1"/>
  <c r="N333" i="1" s="1"/>
  <c r="Q333" i="1" s="1"/>
  <c r="AH333" i="1" s="1"/>
  <c r="AN333" i="1" s="1"/>
  <c r="BD333" i="1" s="1"/>
  <c r="H138" i="1"/>
  <c r="N138" i="1" s="1"/>
  <c r="Q138" i="1" s="1"/>
  <c r="AH138" i="1" s="1"/>
  <c r="AN138" i="1" s="1"/>
  <c r="BD138" i="1" s="1"/>
  <c r="G588" i="1"/>
  <c r="M588" i="1" s="1"/>
  <c r="AG588" i="1" s="1"/>
  <c r="AM588" i="1" s="1"/>
  <c r="BC588" i="1" s="1"/>
  <c r="G641" i="1"/>
  <c r="M641" i="1" s="1"/>
  <c r="AG641" i="1" s="1"/>
  <c r="AM641" i="1" s="1"/>
  <c r="BC641" i="1" s="1"/>
  <c r="H818" i="1"/>
  <c r="N818" i="1" s="1"/>
  <c r="Q818" i="1" s="1"/>
  <c r="AH818" i="1" s="1"/>
  <c r="AN818" i="1" s="1"/>
  <c r="BD818" i="1" s="1"/>
  <c r="H28" i="1"/>
  <c r="N28" i="1" s="1"/>
  <c r="Q28" i="1" s="1"/>
  <c r="AH28" i="1" s="1"/>
  <c r="AN28" i="1" s="1"/>
  <c r="BD28" i="1" s="1"/>
  <c r="N832" i="1"/>
  <c r="Q832" i="1" s="1"/>
  <c r="AH832" i="1" s="1"/>
  <c r="AN832" i="1" s="1"/>
  <c r="BD832" i="1" s="1"/>
  <c r="O335" i="1"/>
  <c r="AI335" i="1" s="1"/>
  <c r="AO335" i="1" s="1"/>
  <c r="BE335" i="1" s="1"/>
  <c r="M179" i="1"/>
  <c r="AG179" i="1" s="1"/>
  <c r="AM179" i="1" s="1"/>
  <c r="BC179" i="1" s="1"/>
  <c r="G424" i="1"/>
  <c r="M424" i="1" s="1"/>
  <c r="AG424" i="1" s="1"/>
  <c r="AM424" i="1" s="1"/>
  <c r="BC424" i="1" s="1"/>
  <c r="N61" i="1"/>
  <c r="Q61" i="1" s="1"/>
  <c r="AH61" i="1" s="1"/>
  <c r="AN61" i="1" s="1"/>
  <c r="BD61" i="1" s="1"/>
  <c r="G2148" i="1"/>
  <c r="M2148" i="1" s="1"/>
  <c r="AG2148" i="1" s="1"/>
  <c r="AM2148" i="1" s="1"/>
  <c r="BC2148" i="1" s="1"/>
  <c r="H3883" i="1"/>
  <c r="H3882" i="1" s="1"/>
  <c r="I2999" i="1"/>
  <c r="O2999" i="1" s="1"/>
  <c r="AI2999" i="1" s="1"/>
  <c r="AO2999" i="1" s="1"/>
  <c r="BE2999" i="1" s="1"/>
  <c r="H588" i="1"/>
  <c r="N588" i="1" s="1"/>
  <c r="Q588" i="1" s="1"/>
  <c r="AH588" i="1" s="1"/>
  <c r="AN588" i="1" s="1"/>
  <c r="BD588" i="1" s="1"/>
  <c r="H3168" i="1"/>
  <c r="N3168" i="1" s="1"/>
  <c r="Q3168" i="1" s="1"/>
  <c r="AH3168" i="1" s="1"/>
  <c r="AN3168" i="1" s="1"/>
  <c r="BD3168" i="1" s="1"/>
  <c r="I3028" i="1"/>
  <c r="O3028" i="1" s="1"/>
  <c r="AI3028" i="1" s="1"/>
  <c r="AO3028" i="1" s="1"/>
  <c r="BE3028" i="1" s="1"/>
  <c r="H3028" i="1"/>
  <c r="N3028" i="1" s="1"/>
  <c r="Q3028" i="1" s="1"/>
  <c r="AH3028" i="1" s="1"/>
  <c r="AN3028" i="1" s="1"/>
  <c r="BD3028" i="1" s="1"/>
  <c r="H1189" i="1"/>
  <c r="N1189" i="1" s="1"/>
  <c r="Q1189" i="1" s="1"/>
  <c r="AH1189" i="1" s="1"/>
  <c r="AN1189" i="1" s="1"/>
  <c r="BD1189" i="1" s="1"/>
  <c r="I3715" i="1"/>
  <c r="O3715" i="1" s="1"/>
  <c r="AI3715" i="1" s="1"/>
  <c r="AO3715" i="1" s="1"/>
  <c r="BE3715" i="1" s="1"/>
  <c r="G1829" i="1"/>
  <c r="M1830" i="1"/>
  <c r="AG1830" i="1" s="1"/>
  <c r="AM1830" i="1" s="1"/>
  <c r="BC1830" i="1" s="1"/>
  <c r="H424" i="1"/>
  <c r="N424" i="1" s="1"/>
  <c r="Q424" i="1" s="1"/>
  <c r="AH424" i="1" s="1"/>
  <c r="AN424" i="1" s="1"/>
  <c r="BD424" i="1" s="1"/>
  <c r="I3908" i="1"/>
  <c r="O3908" i="1" s="1"/>
  <c r="AI3908" i="1" s="1"/>
  <c r="AO3908" i="1" s="1"/>
  <c r="BE3908" i="1" s="1"/>
  <c r="I1189" i="1"/>
  <c r="O1189" i="1" s="1"/>
  <c r="AI1189" i="1" s="1"/>
  <c r="AO1189" i="1" s="1"/>
  <c r="BE1189" i="1" s="1"/>
  <c r="I2290" i="1"/>
  <c r="I2289" i="1" s="1"/>
  <c r="H2754" i="1"/>
  <c r="N2755" i="1"/>
  <c r="Q2755" i="1" s="1"/>
  <c r="AH2755" i="1" s="1"/>
  <c r="AN2755" i="1" s="1"/>
  <c r="BD2755" i="1" s="1"/>
  <c r="G692" i="1"/>
  <c r="M692" i="1" s="1"/>
  <c r="AG692" i="1" s="1"/>
  <c r="AM692" i="1" s="1"/>
  <c r="BC692" i="1" s="1"/>
  <c r="M693" i="1"/>
  <c r="AG693" i="1" s="1"/>
  <c r="AM693" i="1" s="1"/>
  <c r="BC693" i="1" s="1"/>
  <c r="I2657" i="1"/>
  <c r="O2657" i="1" s="1"/>
  <c r="AI2657" i="1" s="1"/>
  <c r="AO2657" i="1" s="1"/>
  <c r="BE2657" i="1" s="1"/>
  <c r="G3883" i="1"/>
  <c r="M3888" i="1"/>
  <c r="AG3888" i="1" s="1"/>
  <c r="AM3888" i="1" s="1"/>
  <c r="BC3888" i="1" s="1"/>
  <c r="I2754" i="1"/>
  <c r="O2755" i="1"/>
  <c r="AI2755" i="1" s="1"/>
  <c r="AO2755" i="1" s="1"/>
  <c r="BE2755" i="1" s="1"/>
  <c r="H96" i="1"/>
  <c r="N97" i="1"/>
  <c r="Q97" i="1" s="1"/>
  <c r="AH97" i="1" s="1"/>
  <c r="AN97" i="1" s="1"/>
  <c r="BD97" i="1" s="1"/>
  <c r="H323" i="1"/>
  <c r="N323" i="1" s="1"/>
  <c r="Q323" i="1" s="1"/>
  <c r="AH323" i="1" s="1"/>
  <c r="AN323" i="1" s="1"/>
  <c r="BD323" i="1" s="1"/>
  <c r="N324" i="1"/>
  <c r="Q324" i="1" s="1"/>
  <c r="AH324" i="1" s="1"/>
  <c r="AN324" i="1" s="1"/>
  <c r="BD324" i="1" s="1"/>
  <c r="N556" i="1"/>
  <c r="Q556" i="1" s="1"/>
  <c r="AH556" i="1" s="1"/>
  <c r="AN556" i="1" s="1"/>
  <c r="BD556" i="1" s="1"/>
  <c r="H555" i="1"/>
  <c r="N555" i="1" s="1"/>
  <c r="Q555" i="1" s="1"/>
  <c r="AH555" i="1" s="1"/>
  <c r="AN555" i="1" s="1"/>
  <c r="BD555" i="1" s="1"/>
  <c r="I728" i="1"/>
  <c r="O729" i="1"/>
  <c r="AI729" i="1" s="1"/>
  <c r="AO729" i="1" s="1"/>
  <c r="BE729" i="1" s="1"/>
  <c r="I984" i="1"/>
  <c r="O985" i="1"/>
  <c r="AI985" i="1" s="1"/>
  <c r="AO985" i="1" s="1"/>
  <c r="BE985" i="1" s="1"/>
  <c r="N1074" i="1"/>
  <c r="Q1074" i="1" s="1"/>
  <c r="AH1074" i="1" s="1"/>
  <c r="AN1074" i="1" s="1"/>
  <c r="BD1074" i="1" s="1"/>
  <c r="H1233" i="1"/>
  <c r="N1234" i="1"/>
  <c r="Q1234" i="1" s="1"/>
  <c r="AH1234" i="1" s="1"/>
  <c r="AN1234" i="1" s="1"/>
  <c r="BD1234" i="1" s="1"/>
  <c r="H1313" i="1"/>
  <c r="N1314" i="1"/>
  <c r="Q1314" i="1" s="1"/>
  <c r="AH1314" i="1" s="1"/>
  <c r="AN1314" i="1" s="1"/>
  <c r="BD1314" i="1" s="1"/>
  <c r="I1403" i="1"/>
  <c r="O1404" i="1"/>
  <c r="AI1404" i="1" s="1"/>
  <c r="AO1404" i="1" s="1"/>
  <c r="BE1404" i="1" s="1"/>
  <c r="H1479" i="1"/>
  <c r="N1480" i="1"/>
  <c r="Q1480" i="1" s="1"/>
  <c r="AH1480" i="1" s="1"/>
  <c r="AN1480" i="1" s="1"/>
  <c r="BD1480" i="1" s="1"/>
  <c r="I1534" i="1"/>
  <c r="O1535" i="1"/>
  <c r="AI1535" i="1" s="1"/>
  <c r="AO1535" i="1" s="1"/>
  <c r="BE1535" i="1" s="1"/>
  <c r="H1680" i="1"/>
  <c r="N1681" i="1"/>
  <c r="Q1681" i="1" s="1"/>
  <c r="AH1681" i="1" s="1"/>
  <c r="AN1681" i="1" s="1"/>
  <c r="BD1681" i="1" s="1"/>
  <c r="G1754" i="1"/>
  <c r="M1755" i="1"/>
  <c r="AG1755" i="1" s="1"/>
  <c r="AM1755" i="1" s="1"/>
  <c r="BC1755" i="1" s="1"/>
  <c r="O1809" i="1"/>
  <c r="AI1809" i="1" s="1"/>
  <c r="AO1809" i="1" s="1"/>
  <c r="BE1809" i="1" s="1"/>
  <c r="I1808" i="1"/>
  <c r="O1808" i="1" s="1"/>
  <c r="AI1808" i="1" s="1"/>
  <c r="AO1808" i="1" s="1"/>
  <c r="BE1808" i="1" s="1"/>
  <c r="I1879" i="1"/>
  <c r="O1880" i="1"/>
  <c r="AI1880" i="1" s="1"/>
  <c r="AO1880" i="1" s="1"/>
  <c r="BE1880" i="1" s="1"/>
  <c r="N1957" i="1"/>
  <c r="Q1957" i="1" s="1"/>
  <c r="AH1957" i="1" s="1"/>
  <c r="AN1957" i="1" s="1"/>
  <c r="BD1957" i="1" s="1"/>
  <c r="I1997" i="1"/>
  <c r="O1998" i="1"/>
  <c r="AI1998" i="1" s="1"/>
  <c r="AO1998" i="1" s="1"/>
  <c r="BE1998" i="1" s="1"/>
  <c r="G2062" i="1"/>
  <c r="M2063" i="1"/>
  <c r="AG2063" i="1" s="1"/>
  <c r="AM2063" i="1" s="1"/>
  <c r="BC2063" i="1" s="1"/>
  <c r="H2111" i="1"/>
  <c r="N2111" i="1" s="1"/>
  <c r="Q2111" i="1" s="1"/>
  <c r="AH2111" i="1" s="1"/>
  <c r="AN2111" i="1" s="1"/>
  <c r="BD2111" i="1" s="1"/>
  <c r="N2112" i="1"/>
  <c r="Q2112" i="1" s="1"/>
  <c r="AH2112" i="1" s="1"/>
  <c r="AN2112" i="1" s="1"/>
  <c r="BD2112" i="1" s="1"/>
  <c r="G2205" i="1"/>
  <c r="M2206" i="1"/>
  <c r="AG2206" i="1" s="1"/>
  <c r="AM2206" i="1" s="1"/>
  <c r="BC2206" i="1" s="1"/>
  <c r="M2245" i="1"/>
  <c r="AG2245" i="1" s="1"/>
  <c r="AM2245" i="1" s="1"/>
  <c r="BC2245" i="1" s="1"/>
  <c r="G2244" i="1"/>
  <c r="M2244" i="1" s="1"/>
  <c r="AG2244" i="1" s="1"/>
  <c r="AM2244" i="1" s="1"/>
  <c r="BC2244" i="1" s="1"/>
  <c r="G2314" i="1"/>
  <c r="M2315" i="1"/>
  <c r="AG2315" i="1" s="1"/>
  <c r="AM2315" i="1" s="1"/>
  <c r="BC2315" i="1" s="1"/>
  <c r="O2394" i="1"/>
  <c r="AI2394" i="1" s="1"/>
  <c r="AO2394" i="1" s="1"/>
  <c r="BE2394" i="1" s="1"/>
  <c r="G2532" i="1"/>
  <c r="M2533" i="1"/>
  <c r="AG2533" i="1" s="1"/>
  <c r="AM2533" i="1" s="1"/>
  <c r="BC2533" i="1" s="1"/>
  <c r="I2567" i="1"/>
  <c r="O2568" i="1"/>
  <c r="AI2568" i="1" s="1"/>
  <c r="AO2568" i="1" s="1"/>
  <c r="BE2568" i="1" s="1"/>
  <c r="I2650" i="1"/>
  <c r="O2650" i="1" s="1"/>
  <c r="AI2650" i="1" s="1"/>
  <c r="AO2650" i="1" s="1"/>
  <c r="BE2650" i="1" s="1"/>
  <c r="O2651" i="1"/>
  <c r="AI2651" i="1" s="1"/>
  <c r="AO2651" i="1" s="1"/>
  <c r="BE2651" i="1" s="1"/>
  <c r="H3260" i="1"/>
  <c r="N3260" i="1" s="1"/>
  <c r="Q3260" i="1" s="1"/>
  <c r="AH3260" i="1" s="1"/>
  <c r="AN3260" i="1" s="1"/>
  <c r="BD3260" i="1" s="1"/>
  <c r="N3261" i="1"/>
  <c r="Q3261" i="1" s="1"/>
  <c r="AH3261" i="1" s="1"/>
  <c r="AN3261" i="1" s="1"/>
  <c r="BD3261" i="1" s="1"/>
  <c r="O3388" i="1"/>
  <c r="AI3388" i="1" s="1"/>
  <c r="AO3388" i="1" s="1"/>
  <c r="BE3388" i="1" s="1"/>
  <c r="I3387" i="1"/>
  <c r="O3487" i="1"/>
  <c r="AI3487" i="1" s="1"/>
  <c r="AO3487" i="1" s="1"/>
  <c r="BE3487" i="1" s="1"/>
  <c r="I3486" i="1"/>
  <c r="G3693" i="1"/>
  <c r="M3694" i="1"/>
  <c r="AG3694" i="1" s="1"/>
  <c r="AM3694" i="1" s="1"/>
  <c r="BC3694" i="1" s="1"/>
  <c r="I3749" i="1"/>
  <c r="O3750" i="1"/>
  <c r="AI3750" i="1" s="1"/>
  <c r="AO3750" i="1" s="1"/>
  <c r="BE3750" i="1" s="1"/>
  <c r="I3902" i="1"/>
  <c r="O3903" i="1"/>
  <c r="AI3903" i="1" s="1"/>
  <c r="AO3903" i="1" s="1"/>
  <c r="BE3903" i="1" s="1"/>
  <c r="N4004" i="1"/>
  <c r="Q4004" i="1" s="1"/>
  <c r="AH4004" i="1" s="1"/>
  <c r="AN4004" i="1" s="1"/>
  <c r="BD4004" i="1" s="1"/>
  <c r="H3997" i="1"/>
  <c r="N3997" i="1" s="1"/>
  <c r="Q3997" i="1" s="1"/>
  <c r="AH3997" i="1" s="1"/>
  <c r="AN3997" i="1" s="1"/>
  <c r="BD3997" i="1" s="1"/>
  <c r="M1298" i="1"/>
  <c r="AG1298" i="1" s="1"/>
  <c r="AM1298" i="1" s="1"/>
  <c r="BC1298" i="1" s="1"/>
  <c r="H1342" i="1"/>
  <c r="N1343" i="1"/>
  <c r="Q1343" i="1" s="1"/>
  <c r="AH1343" i="1" s="1"/>
  <c r="AN1343" i="1" s="1"/>
  <c r="BD1343" i="1" s="1"/>
  <c r="I1430" i="1"/>
  <c r="O1431" i="1"/>
  <c r="AI1431" i="1" s="1"/>
  <c r="AO1431" i="1" s="1"/>
  <c r="BE1431" i="1" s="1"/>
  <c r="O1519" i="1"/>
  <c r="AI1519" i="1" s="1"/>
  <c r="AO1519" i="1" s="1"/>
  <c r="BE1519" i="1" s="1"/>
  <c r="H1667" i="1"/>
  <c r="N1668" i="1"/>
  <c r="Q1668" i="1" s="1"/>
  <c r="AH1668" i="1" s="1"/>
  <c r="AN1668" i="1" s="1"/>
  <c r="BD1668" i="1" s="1"/>
  <c r="H1754" i="1"/>
  <c r="N1755" i="1"/>
  <c r="Q1755" i="1" s="1"/>
  <c r="AH1755" i="1" s="1"/>
  <c r="AN1755" i="1" s="1"/>
  <c r="BD1755" i="1" s="1"/>
  <c r="H1854" i="1"/>
  <c r="N1855" i="1"/>
  <c r="Q1855" i="1" s="1"/>
  <c r="AH1855" i="1" s="1"/>
  <c r="AN1855" i="1" s="1"/>
  <c r="BD1855" i="1" s="1"/>
  <c r="I1902" i="1"/>
  <c r="O1902" i="1" s="1"/>
  <c r="AI1902" i="1" s="1"/>
  <c r="AO1902" i="1" s="1"/>
  <c r="BE1902" i="1" s="1"/>
  <c r="O1903" i="1"/>
  <c r="AI1903" i="1" s="1"/>
  <c r="AO1903" i="1" s="1"/>
  <c r="BE1903" i="1" s="1"/>
  <c r="H1985" i="1"/>
  <c r="N1986" i="1"/>
  <c r="Q1986" i="1" s="1"/>
  <c r="AH1986" i="1" s="1"/>
  <c r="AN1986" i="1" s="1"/>
  <c r="BD1986" i="1" s="1"/>
  <c r="G2055" i="1"/>
  <c r="M2056" i="1"/>
  <c r="AG2056" i="1" s="1"/>
  <c r="AM2056" i="1" s="1"/>
  <c r="BC2056" i="1" s="1"/>
  <c r="H2106" i="1"/>
  <c r="N2107" i="1"/>
  <c r="Q2107" i="1" s="1"/>
  <c r="AH2107" i="1" s="1"/>
  <c r="AN2107" i="1" s="1"/>
  <c r="BD2107" i="1" s="1"/>
  <c r="H2205" i="1"/>
  <c r="N2206" i="1"/>
  <c r="Q2206" i="1" s="1"/>
  <c r="AH2206" i="1" s="1"/>
  <c r="AN2206" i="1" s="1"/>
  <c r="BD2206" i="1" s="1"/>
  <c r="H2277" i="1"/>
  <c r="N2278" i="1"/>
  <c r="Q2278" i="1" s="1"/>
  <c r="AH2278" i="1" s="1"/>
  <c r="AN2278" i="1" s="1"/>
  <c r="BD2278" i="1" s="1"/>
  <c r="I2327" i="1"/>
  <c r="O2328" i="1"/>
  <c r="AI2328" i="1" s="1"/>
  <c r="AO2328" i="1" s="1"/>
  <c r="BE2328" i="1" s="1"/>
  <c r="G2373" i="1"/>
  <c r="M2374" i="1"/>
  <c r="AG2374" i="1" s="1"/>
  <c r="AM2374" i="1" s="1"/>
  <c r="BC2374" i="1" s="1"/>
  <c r="G2434" i="1"/>
  <c r="M2435" i="1"/>
  <c r="AG2435" i="1" s="1"/>
  <c r="AM2435" i="1" s="1"/>
  <c r="BC2435" i="1" s="1"/>
  <c r="H2606" i="1"/>
  <c r="N2607" i="1"/>
  <c r="Q2607" i="1" s="1"/>
  <c r="AH2607" i="1" s="1"/>
  <c r="AN2607" i="1" s="1"/>
  <c r="BD2607" i="1" s="1"/>
  <c r="G2883" i="1"/>
  <c r="M2884" i="1"/>
  <c r="AG2884" i="1" s="1"/>
  <c r="AM2884" i="1" s="1"/>
  <c r="BC2884" i="1" s="1"/>
  <c r="N3361" i="1"/>
  <c r="Q3361" i="1" s="1"/>
  <c r="AH3361" i="1" s="1"/>
  <c r="AN3361" i="1" s="1"/>
  <c r="BD3361" i="1" s="1"/>
  <c r="H3360" i="1"/>
  <c r="I3700" i="1"/>
  <c r="O3701" i="1"/>
  <c r="AI3701" i="1" s="1"/>
  <c r="AO3701" i="1" s="1"/>
  <c r="BE3701" i="1" s="1"/>
  <c r="O4004" i="1"/>
  <c r="AI4004" i="1" s="1"/>
  <c r="AO4004" i="1" s="1"/>
  <c r="BE4004" i="1" s="1"/>
  <c r="I3997" i="1"/>
  <c r="O3997" i="1" s="1"/>
  <c r="AI3997" i="1" s="1"/>
  <c r="AO3997" i="1" s="1"/>
  <c r="BE3997" i="1" s="1"/>
  <c r="M920" i="1"/>
  <c r="AG920" i="1" s="1"/>
  <c r="AM920" i="1" s="1"/>
  <c r="BC920" i="1" s="1"/>
  <c r="G919" i="1"/>
  <c r="M919" i="1" s="1"/>
  <c r="AG919" i="1" s="1"/>
  <c r="AM919" i="1" s="1"/>
  <c r="BC919" i="1" s="1"/>
  <c r="H1007" i="1"/>
  <c r="N1008" i="1"/>
  <c r="Q1008" i="1" s="1"/>
  <c r="AH1008" i="1" s="1"/>
  <c r="AN1008" i="1" s="1"/>
  <c r="BD1008" i="1" s="1"/>
  <c r="H1103" i="1"/>
  <c r="N1103" i="1" s="1"/>
  <c r="Q1103" i="1" s="1"/>
  <c r="AH1103" i="1" s="1"/>
  <c r="AN1103" i="1" s="1"/>
  <c r="BD1103" i="1" s="1"/>
  <c r="N1104" i="1"/>
  <c r="Q1104" i="1" s="1"/>
  <c r="AH1104" i="1" s="1"/>
  <c r="AN1104" i="1" s="1"/>
  <c r="BD1104" i="1" s="1"/>
  <c r="H1176" i="1"/>
  <c r="N1177" i="1"/>
  <c r="Q1177" i="1" s="1"/>
  <c r="AH1177" i="1" s="1"/>
  <c r="AN1177" i="1" s="1"/>
  <c r="BD1177" i="1" s="1"/>
  <c r="H1264" i="1"/>
  <c r="N1265" i="1"/>
  <c r="Q1265" i="1" s="1"/>
  <c r="AH1265" i="1" s="1"/>
  <c r="AN1265" i="1" s="1"/>
  <c r="BD1265" i="1" s="1"/>
  <c r="H952" i="1"/>
  <c r="N953" i="1"/>
  <c r="Q953" i="1" s="1"/>
  <c r="AH953" i="1" s="1"/>
  <c r="AN953" i="1" s="1"/>
  <c r="BD953" i="1" s="1"/>
  <c r="I1007" i="1"/>
  <c r="O1008" i="1"/>
  <c r="AI1008" i="1" s="1"/>
  <c r="AO1008" i="1" s="1"/>
  <c r="BE1008" i="1" s="1"/>
  <c r="I1103" i="1"/>
  <c r="O1103" i="1" s="1"/>
  <c r="AI1103" i="1" s="1"/>
  <c r="AO1103" i="1" s="1"/>
  <c r="BE1103" i="1" s="1"/>
  <c r="O1104" i="1"/>
  <c r="AI1104" i="1" s="1"/>
  <c r="AO1104" i="1" s="1"/>
  <c r="BE1104" i="1" s="1"/>
  <c r="H1210" i="1"/>
  <c r="N1211" i="1"/>
  <c r="Q1211" i="1" s="1"/>
  <c r="AH1211" i="1" s="1"/>
  <c r="AN1211" i="1" s="1"/>
  <c r="BD1211" i="1" s="1"/>
  <c r="I1264" i="1"/>
  <c r="O1265" i="1"/>
  <c r="AI1265" i="1" s="1"/>
  <c r="AO1265" i="1" s="1"/>
  <c r="BE1265" i="1" s="1"/>
  <c r="I1458" i="1"/>
  <c r="O1459" i="1"/>
  <c r="AI1459" i="1" s="1"/>
  <c r="AO1459" i="1" s="1"/>
  <c r="BE1459" i="1" s="1"/>
  <c r="I1552" i="1"/>
  <c r="O1552" i="1" s="1"/>
  <c r="AI1552" i="1" s="1"/>
  <c r="AO1552" i="1" s="1"/>
  <c r="BE1552" i="1" s="1"/>
  <c r="O1553" i="1"/>
  <c r="AI1553" i="1" s="1"/>
  <c r="AO1553" i="1" s="1"/>
  <c r="BE1553" i="1" s="1"/>
  <c r="I1634" i="1"/>
  <c r="O1635" i="1"/>
  <c r="AI1635" i="1" s="1"/>
  <c r="AO1635" i="1" s="1"/>
  <c r="BE1635" i="1" s="1"/>
  <c r="H1690" i="1"/>
  <c r="N1690" i="1" s="1"/>
  <c r="Q1690" i="1" s="1"/>
  <c r="AH1690" i="1" s="1"/>
  <c r="AN1690" i="1" s="1"/>
  <c r="BD1690" i="1" s="1"/>
  <c r="N1691" i="1"/>
  <c r="Q1691" i="1" s="1"/>
  <c r="AH1691" i="1" s="1"/>
  <c r="AN1691" i="1" s="1"/>
  <c r="BD1691" i="1" s="1"/>
  <c r="G1879" i="1"/>
  <c r="M1880" i="1"/>
  <c r="AG1880" i="1" s="1"/>
  <c r="AM1880" i="1" s="1"/>
  <c r="BC1880" i="1" s="1"/>
  <c r="O2025" i="1"/>
  <c r="AI2025" i="1" s="1"/>
  <c r="AO2025" i="1" s="1"/>
  <c r="BE2025" i="1" s="1"/>
  <c r="I2024" i="1"/>
  <c r="O2024" i="1" s="1"/>
  <c r="AI2024" i="1" s="1"/>
  <c r="AO2024" i="1" s="1"/>
  <c r="BE2024" i="1" s="1"/>
  <c r="H2093" i="1"/>
  <c r="N2094" i="1"/>
  <c r="Q2094" i="1" s="1"/>
  <c r="AH2094" i="1" s="1"/>
  <c r="AN2094" i="1" s="1"/>
  <c r="BD2094" i="1" s="1"/>
  <c r="M2177" i="1"/>
  <c r="AG2177" i="1" s="1"/>
  <c r="AM2177" i="1" s="1"/>
  <c r="BC2177" i="1" s="1"/>
  <c r="O2245" i="1"/>
  <c r="AI2245" i="1" s="1"/>
  <c r="AO2245" i="1" s="1"/>
  <c r="BE2245" i="1" s="1"/>
  <c r="I2244" i="1"/>
  <c r="O2244" i="1" s="1"/>
  <c r="AI2244" i="1" s="1"/>
  <c r="AO2244" i="1" s="1"/>
  <c r="BE2244" i="1" s="1"/>
  <c r="G2332" i="1"/>
  <c r="M2332" i="1" s="1"/>
  <c r="AG2332" i="1" s="1"/>
  <c r="AM2332" i="1" s="1"/>
  <c r="BC2332" i="1" s="1"/>
  <c r="M2333" i="1"/>
  <c r="AG2333" i="1" s="1"/>
  <c r="AM2333" i="1" s="1"/>
  <c r="BC2333" i="1" s="1"/>
  <c r="H2373" i="1"/>
  <c r="N2374" i="1"/>
  <c r="Q2374" i="1" s="1"/>
  <c r="AH2374" i="1" s="1"/>
  <c r="AN2374" i="1" s="1"/>
  <c r="BD2374" i="1" s="1"/>
  <c r="G2427" i="1"/>
  <c r="M2427" i="1" s="1"/>
  <c r="AG2427" i="1" s="1"/>
  <c r="AM2427" i="1" s="1"/>
  <c r="BC2427" i="1" s="1"/>
  <c r="M2428" i="1"/>
  <c r="AG2428" i="1" s="1"/>
  <c r="AM2428" i="1" s="1"/>
  <c r="BC2428" i="1" s="1"/>
  <c r="G2513" i="1"/>
  <c r="M2514" i="1"/>
  <c r="AG2514" i="1" s="1"/>
  <c r="AM2514" i="1" s="1"/>
  <c r="BC2514" i="1" s="1"/>
  <c r="G2567" i="1"/>
  <c r="M2568" i="1"/>
  <c r="AG2568" i="1" s="1"/>
  <c r="AM2568" i="1" s="1"/>
  <c r="BC2568" i="1" s="1"/>
  <c r="G2650" i="1"/>
  <c r="M2650" i="1" s="1"/>
  <c r="AG2650" i="1" s="1"/>
  <c r="AM2650" i="1" s="1"/>
  <c r="BC2650" i="1" s="1"/>
  <c r="M2651" i="1"/>
  <c r="AG2651" i="1" s="1"/>
  <c r="AM2651" i="1" s="1"/>
  <c r="BC2651" i="1" s="1"/>
  <c r="H2715" i="1"/>
  <c r="N2716" i="1"/>
  <c r="Q2716" i="1" s="1"/>
  <c r="AH2716" i="1" s="1"/>
  <c r="AN2716" i="1" s="1"/>
  <c r="BD2716" i="1" s="1"/>
  <c r="I3200" i="1"/>
  <c r="O3200" i="1" s="1"/>
  <c r="AI3200" i="1" s="1"/>
  <c r="AO3200" i="1" s="1"/>
  <c r="BE3200" i="1" s="1"/>
  <c r="O3201" i="1"/>
  <c r="AI3201" i="1" s="1"/>
  <c r="AO3201" i="1" s="1"/>
  <c r="BE3201" i="1" s="1"/>
  <c r="I3249" i="1"/>
  <c r="O3250" i="1"/>
  <c r="AI3250" i="1" s="1"/>
  <c r="AO3250" i="1" s="1"/>
  <c r="BE3250" i="1" s="1"/>
  <c r="M3388" i="1"/>
  <c r="AG3388" i="1" s="1"/>
  <c r="AM3388" i="1" s="1"/>
  <c r="BC3388" i="1" s="1"/>
  <c r="G3387" i="1"/>
  <c r="G3466" i="1"/>
  <c r="M3466" i="1" s="1"/>
  <c r="AG3466" i="1" s="1"/>
  <c r="AM3466" i="1" s="1"/>
  <c r="BC3466" i="1" s="1"/>
  <c r="M3467" i="1"/>
  <c r="AG3467" i="1" s="1"/>
  <c r="AM3467" i="1" s="1"/>
  <c r="BC3467" i="1" s="1"/>
  <c r="H3756" i="1"/>
  <c r="N3757" i="1"/>
  <c r="Q3757" i="1" s="1"/>
  <c r="AH3757" i="1" s="1"/>
  <c r="AN3757" i="1" s="1"/>
  <c r="BD3757" i="1" s="1"/>
  <c r="I3947" i="1"/>
  <c r="O3947" i="1" s="1"/>
  <c r="AI3947" i="1" s="1"/>
  <c r="AO3947" i="1" s="1"/>
  <c r="BE3947" i="1" s="1"/>
  <c r="O3948" i="1"/>
  <c r="AI3948" i="1" s="1"/>
  <c r="AO3948" i="1" s="1"/>
  <c r="BE3948" i="1" s="1"/>
  <c r="I96" i="1"/>
  <c r="O97" i="1"/>
  <c r="AI97" i="1" s="1"/>
  <c r="AO97" i="1" s="1"/>
  <c r="BE97" i="1" s="1"/>
  <c r="I323" i="1"/>
  <c r="O323" i="1" s="1"/>
  <c r="AI323" i="1" s="1"/>
  <c r="AO323" i="1" s="1"/>
  <c r="BE323" i="1" s="1"/>
  <c r="O324" i="1"/>
  <c r="AI324" i="1" s="1"/>
  <c r="AO324" i="1" s="1"/>
  <c r="BE324" i="1" s="1"/>
  <c r="N407" i="1"/>
  <c r="Q407" i="1" s="1"/>
  <c r="AH407" i="1" s="1"/>
  <c r="AN407" i="1" s="1"/>
  <c r="BD407" i="1" s="1"/>
  <c r="H401" i="1"/>
  <c r="N401" i="1" s="1"/>
  <c r="Q401" i="1" s="1"/>
  <c r="AH401" i="1" s="1"/>
  <c r="AN401" i="1" s="1"/>
  <c r="BD401" i="1" s="1"/>
  <c r="O556" i="1"/>
  <c r="AI556" i="1" s="1"/>
  <c r="AO556" i="1" s="1"/>
  <c r="BE556" i="1" s="1"/>
  <c r="I555" i="1"/>
  <c r="O555" i="1" s="1"/>
  <c r="AI555" i="1" s="1"/>
  <c r="AO555" i="1" s="1"/>
  <c r="BE555" i="1" s="1"/>
  <c r="I889" i="1"/>
  <c r="O890" i="1"/>
  <c r="AI890" i="1" s="1"/>
  <c r="AO890" i="1" s="1"/>
  <c r="BE890" i="1" s="1"/>
  <c r="I382" i="1"/>
  <c r="O383" i="1"/>
  <c r="AI383" i="1" s="1"/>
  <c r="AO383" i="1" s="1"/>
  <c r="BE383" i="1" s="1"/>
  <c r="O678" i="1"/>
  <c r="AI678" i="1" s="1"/>
  <c r="AO678" i="1" s="1"/>
  <c r="BE678" i="1" s="1"/>
  <c r="I677" i="1"/>
  <c r="G749" i="1"/>
  <c r="M750" i="1"/>
  <c r="AG750" i="1" s="1"/>
  <c r="AM750" i="1" s="1"/>
  <c r="BC750" i="1" s="1"/>
  <c r="H202" i="1"/>
  <c r="N202" i="1" s="1"/>
  <c r="Q202" i="1" s="1"/>
  <c r="AH202" i="1" s="1"/>
  <c r="AN202" i="1" s="1"/>
  <c r="BD202" i="1" s="1"/>
  <c r="N203" i="1"/>
  <c r="Q203" i="1" s="1"/>
  <c r="AH203" i="1" s="1"/>
  <c r="AN203" i="1" s="1"/>
  <c r="BD203" i="1" s="1"/>
  <c r="G686" i="1"/>
  <c r="M687" i="1"/>
  <c r="AG687" i="1" s="1"/>
  <c r="AM687" i="1" s="1"/>
  <c r="BC687" i="1" s="1"/>
  <c r="G965" i="1"/>
  <c r="M966" i="1"/>
  <c r="AG966" i="1" s="1"/>
  <c r="AM966" i="1" s="1"/>
  <c r="BC966" i="1" s="1"/>
  <c r="H1040" i="1"/>
  <c r="N1041" i="1"/>
  <c r="Q1041" i="1" s="1"/>
  <c r="AH1041" i="1" s="1"/>
  <c r="AN1041" i="1" s="1"/>
  <c r="BD1041" i="1" s="1"/>
  <c r="H1085" i="1"/>
  <c r="N1086" i="1"/>
  <c r="Q1086" i="1" s="1"/>
  <c r="AH1086" i="1" s="1"/>
  <c r="AN1086" i="1" s="1"/>
  <c r="BD1086" i="1" s="1"/>
  <c r="I1210" i="1"/>
  <c r="O1211" i="1"/>
  <c r="AI1211" i="1" s="1"/>
  <c r="AO1211" i="1" s="1"/>
  <c r="BE1211" i="1" s="1"/>
  <c r="I1278" i="1"/>
  <c r="O1279" i="1"/>
  <c r="AI1279" i="1" s="1"/>
  <c r="AO1279" i="1" s="1"/>
  <c r="BE1279" i="1" s="1"/>
  <c r="I1331" i="1"/>
  <c r="O1331" i="1" s="1"/>
  <c r="AI1331" i="1" s="1"/>
  <c r="AO1331" i="1" s="1"/>
  <c r="BE1331" i="1" s="1"/>
  <c r="O1332" i="1"/>
  <c r="AI1332" i="1" s="1"/>
  <c r="AO1332" i="1" s="1"/>
  <c r="BE1332" i="1" s="1"/>
  <c r="G1430" i="1"/>
  <c r="M1431" i="1"/>
  <c r="AG1431" i="1" s="1"/>
  <c r="AM1431" i="1" s="1"/>
  <c r="BC1431" i="1" s="1"/>
  <c r="G1495" i="1"/>
  <c r="M1496" i="1"/>
  <c r="AG1496" i="1" s="1"/>
  <c r="AM1496" i="1" s="1"/>
  <c r="BC1496" i="1" s="1"/>
  <c r="G1563" i="1"/>
  <c r="M1564" i="1"/>
  <c r="AG1564" i="1" s="1"/>
  <c r="AM1564" i="1" s="1"/>
  <c r="BC1564" i="1" s="1"/>
  <c r="G1680" i="1"/>
  <c r="M1681" i="1"/>
  <c r="AG1681" i="1" s="1"/>
  <c r="AM1681" i="1" s="1"/>
  <c r="BC1681" i="1" s="1"/>
  <c r="H1719" i="1"/>
  <c r="N1720" i="1"/>
  <c r="Q1720" i="1" s="1"/>
  <c r="AH1720" i="1" s="1"/>
  <c r="AN1720" i="1" s="1"/>
  <c r="BD1720" i="1" s="1"/>
  <c r="H1772" i="1"/>
  <c r="N1772" i="1" s="1"/>
  <c r="Q1772" i="1" s="1"/>
  <c r="AH1772" i="1" s="1"/>
  <c r="AN1772" i="1" s="1"/>
  <c r="BD1772" i="1" s="1"/>
  <c r="N1773" i="1"/>
  <c r="Q1773" i="1" s="1"/>
  <c r="AH1773" i="1" s="1"/>
  <c r="AN1773" i="1" s="1"/>
  <c r="BD1773" i="1" s="1"/>
  <c r="H1841" i="1"/>
  <c r="N1842" i="1"/>
  <c r="Q1842" i="1" s="1"/>
  <c r="AH1842" i="1" s="1"/>
  <c r="AN1842" i="1" s="1"/>
  <c r="BD1842" i="1" s="1"/>
  <c r="I1892" i="1"/>
  <c r="O1893" i="1"/>
  <c r="AI1893" i="1" s="1"/>
  <c r="AO1893" i="1" s="1"/>
  <c r="BE1893" i="1" s="1"/>
  <c r="G1937" i="1"/>
  <c r="M1938" i="1"/>
  <c r="AG1938" i="1" s="1"/>
  <c r="AM1938" i="1" s="1"/>
  <c r="BC1938" i="1" s="1"/>
  <c r="G1990" i="1"/>
  <c r="M1990" i="1" s="1"/>
  <c r="AG1990" i="1" s="1"/>
  <c r="AM1990" i="1" s="1"/>
  <c r="BC1990" i="1" s="1"/>
  <c r="M1991" i="1"/>
  <c r="AG1991" i="1" s="1"/>
  <c r="AM1991" i="1" s="1"/>
  <c r="BC1991" i="1" s="1"/>
  <c r="H2087" i="1"/>
  <c r="N2088" i="1"/>
  <c r="Q2088" i="1" s="1"/>
  <c r="AH2088" i="1" s="1"/>
  <c r="AN2088" i="1" s="1"/>
  <c r="BD2088" i="1" s="1"/>
  <c r="I2137" i="1"/>
  <c r="O2138" i="1"/>
  <c r="AI2138" i="1" s="1"/>
  <c r="AO2138" i="1" s="1"/>
  <c r="BE2138" i="1" s="1"/>
  <c r="I2192" i="1"/>
  <c r="O2193" i="1"/>
  <c r="AI2193" i="1" s="1"/>
  <c r="AO2193" i="1" s="1"/>
  <c r="BE2193" i="1" s="1"/>
  <c r="G2327" i="1"/>
  <c r="M2328" i="1"/>
  <c r="AG2328" i="1" s="1"/>
  <c r="AM2328" i="1" s="1"/>
  <c r="BC2328" i="1" s="1"/>
  <c r="N2394" i="1"/>
  <c r="Q2394" i="1" s="1"/>
  <c r="AH2394" i="1" s="1"/>
  <c r="AN2394" i="1" s="1"/>
  <c r="BD2394" i="1" s="1"/>
  <c r="I2434" i="1"/>
  <c r="O2435" i="1"/>
  <c r="AI2435" i="1" s="1"/>
  <c r="AO2435" i="1" s="1"/>
  <c r="BE2435" i="1" s="1"/>
  <c r="I2519" i="1"/>
  <c r="O2520" i="1"/>
  <c r="AI2520" i="1" s="1"/>
  <c r="AO2520" i="1" s="1"/>
  <c r="BE2520" i="1" s="1"/>
  <c r="H2567" i="1"/>
  <c r="N2568" i="1"/>
  <c r="Q2568" i="1" s="1"/>
  <c r="AH2568" i="1" s="1"/>
  <c r="AN2568" i="1" s="1"/>
  <c r="BD2568" i="1" s="1"/>
  <c r="H2650" i="1"/>
  <c r="N2650" i="1" s="1"/>
  <c r="Q2650" i="1" s="1"/>
  <c r="AH2650" i="1" s="1"/>
  <c r="AN2650" i="1" s="1"/>
  <c r="BD2650" i="1" s="1"/>
  <c r="N2651" i="1"/>
  <c r="Q2651" i="1" s="1"/>
  <c r="AH2651" i="1" s="1"/>
  <c r="AN2651" i="1" s="1"/>
  <c r="BD2651" i="1" s="1"/>
  <c r="I2883" i="1"/>
  <c r="O2884" i="1"/>
  <c r="AI2884" i="1" s="1"/>
  <c r="AO2884" i="1" s="1"/>
  <c r="BE2884" i="1" s="1"/>
  <c r="G3260" i="1"/>
  <c r="M3260" i="1" s="1"/>
  <c r="AG3260" i="1" s="1"/>
  <c r="AM3260" i="1" s="1"/>
  <c r="BC3260" i="1" s="1"/>
  <c r="M3261" i="1"/>
  <c r="AG3261" i="1" s="1"/>
  <c r="AM3261" i="1" s="1"/>
  <c r="BC3261" i="1" s="1"/>
  <c r="I3497" i="1"/>
  <c r="O3497" i="1" s="1"/>
  <c r="AI3497" i="1" s="1"/>
  <c r="AO3497" i="1" s="1"/>
  <c r="BE3497" i="1" s="1"/>
  <c r="O3498" i="1"/>
  <c r="AI3498" i="1" s="1"/>
  <c r="AO3498" i="1" s="1"/>
  <c r="BE3498" i="1" s="1"/>
  <c r="I3938" i="1"/>
  <c r="O3938" i="1" s="1"/>
  <c r="AI3938" i="1" s="1"/>
  <c r="AO3938" i="1" s="1"/>
  <c r="BE3938" i="1" s="1"/>
  <c r="O3939" i="1"/>
  <c r="AI3939" i="1" s="1"/>
  <c r="AO3939" i="1" s="1"/>
  <c r="BE3939" i="1" s="1"/>
  <c r="G3715" i="1"/>
  <c r="G1409" i="1"/>
  <c r="M1410" i="1"/>
  <c r="AG1410" i="1" s="1"/>
  <c r="AM1410" i="1" s="1"/>
  <c r="BC1410" i="1" s="1"/>
  <c r="I929" i="1"/>
  <c r="O930" i="1"/>
  <c r="AI930" i="1" s="1"/>
  <c r="AO930" i="1" s="1"/>
  <c r="BE930" i="1" s="1"/>
  <c r="G2450" i="1"/>
  <c r="M2451" i="1"/>
  <c r="AG2451" i="1" s="1"/>
  <c r="AM2451" i="1" s="1"/>
  <c r="BC2451" i="1" s="1"/>
  <c r="G3864" i="1"/>
  <c r="M3869" i="1"/>
  <c r="AG3869" i="1" s="1"/>
  <c r="AM3869" i="1" s="1"/>
  <c r="BC3869" i="1" s="1"/>
  <c r="I1119" i="1"/>
  <c r="O1120" i="1"/>
  <c r="AI1120" i="1" s="1"/>
  <c r="AO1120" i="1" s="1"/>
  <c r="BE1120" i="1" s="1"/>
  <c r="I2013" i="1"/>
  <c r="O2014" i="1"/>
  <c r="AI2014" i="1" s="1"/>
  <c r="AO2014" i="1" s="1"/>
  <c r="BE2014" i="1" s="1"/>
  <c r="I260" i="1"/>
  <c r="O261" i="1"/>
  <c r="AI261" i="1" s="1"/>
  <c r="AO261" i="1" s="1"/>
  <c r="BE261" i="1" s="1"/>
  <c r="G3680" i="1"/>
  <c r="M3681" i="1"/>
  <c r="AG3681" i="1" s="1"/>
  <c r="AM3681" i="1" s="1"/>
  <c r="BC3681" i="1" s="1"/>
  <c r="G3404" i="1"/>
  <c r="M3404" i="1" s="1"/>
  <c r="AG3404" i="1" s="1"/>
  <c r="AM3404" i="1" s="1"/>
  <c r="BC3404" i="1" s="1"/>
  <c r="M3405" i="1"/>
  <c r="AG3405" i="1" s="1"/>
  <c r="AM3405" i="1" s="1"/>
  <c r="BC3405" i="1" s="1"/>
  <c r="G3574" i="1"/>
  <c r="M3575" i="1"/>
  <c r="AG3575" i="1" s="1"/>
  <c r="AM3575" i="1" s="1"/>
  <c r="BC3575" i="1" s="1"/>
  <c r="G3338" i="1"/>
  <c r="M3339" i="1"/>
  <c r="AG3339" i="1" s="1"/>
  <c r="AM3339" i="1" s="1"/>
  <c r="BC3339" i="1" s="1"/>
  <c r="G3299" i="1"/>
  <c r="M3300" i="1"/>
  <c r="AG3300" i="1" s="1"/>
  <c r="AM3300" i="1" s="1"/>
  <c r="BC3300" i="1" s="1"/>
  <c r="I2484" i="1"/>
  <c r="O2485" i="1"/>
  <c r="AI2485" i="1" s="1"/>
  <c r="AO2485" i="1" s="1"/>
  <c r="BE2485" i="1" s="1"/>
  <c r="I1160" i="1"/>
  <c r="O1161" i="1"/>
  <c r="AI1161" i="1" s="1"/>
  <c r="AO1161" i="1" s="1"/>
  <c r="BE1161" i="1" s="1"/>
  <c r="I1795" i="1"/>
  <c r="O1796" i="1"/>
  <c r="AI1796" i="1" s="1"/>
  <c r="AO1796" i="1" s="1"/>
  <c r="BE1796" i="1" s="1"/>
  <c r="I1061" i="1"/>
  <c r="O1062" i="1"/>
  <c r="AI1062" i="1" s="1"/>
  <c r="AO1062" i="1" s="1"/>
  <c r="BE1062" i="1" s="1"/>
  <c r="H1726" i="1"/>
  <c r="N1727" i="1"/>
  <c r="Q1727" i="1" s="1"/>
  <c r="AH1727" i="1" s="1"/>
  <c r="AN1727" i="1" s="1"/>
  <c r="BD1727" i="1" s="1"/>
  <c r="I2034" i="1"/>
  <c r="O2035" i="1"/>
  <c r="AI2035" i="1" s="1"/>
  <c r="AO2035" i="1" s="1"/>
  <c r="BE2035" i="1" s="1"/>
  <c r="G3952" i="1"/>
  <c r="M3953" i="1"/>
  <c r="AG3953" i="1" s="1"/>
  <c r="AM3953" i="1" s="1"/>
  <c r="BC3953" i="1" s="1"/>
  <c r="H3585" i="1"/>
  <c r="N3585" i="1" s="1"/>
  <c r="Q3585" i="1" s="1"/>
  <c r="AH3585" i="1" s="1"/>
  <c r="AN3585" i="1" s="1"/>
  <c r="BD3585" i="1" s="1"/>
  <c r="N3586" i="1"/>
  <c r="Q3586" i="1" s="1"/>
  <c r="AH3586" i="1" s="1"/>
  <c r="AN3586" i="1" s="1"/>
  <c r="BD3586" i="1" s="1"/>
  <c r="G3234" i="1"/>
  <c r="M3235" i="1"/>
  <c r="AG3235" i="1" s="1"/>
  <c r="AM3235" i="1" s="1"/>
  <c r="BC3235" i="1" s="1"/>
  <c r="G3790" i="1"/>
  <c r="M3790" i="1" s="1"/>
  <c r="AG3790" i="1" s="1"/>
  <c r="AM3790" i="1" s="1"/>
  <c r="BC3790" i="1" s="1"/>
  <c r="H560" i="1"/>
  <c r="N560" i="1" s="1"/>
  <c r="Q560" i="1" s="1"/>
  <c r="AH560" i="1" s="1"/>
  <c r="AN560" i="1" s="1"/>
  <c r="BD560" i="1" s="1"/>
  <c r="N561" i="1"/>
  <c r="Q561" i="1" s="1"/>
  <c r="AH561" i="1" s="1"/>
  <c r="AN561" i="1" s="1"/>
  <c r="BD561" i="1" s="1"/>
  <c r="G1351" i="1"/>
  <c r="M1352" i="1"/>
  <c r="AG1352" i="1" s="1"/>
  <c r="AM1352" i="1" s="1"/>
  <c r="BC1352" i="1" s="1"/>
  <c r="I2164" i="1"/>
  <c r="O2165" i="1"/>
  <c r="AI2165" i="1" s="1"/>
  <c r="AO2165" i="1" s="1"/>
  <c r="BE2165" i="1" s="1"/>
  <c r="H3472" i="1"/>
  <c r="N3473" i="1"/>
  <c r="Q3473" i="1" s="1"/>
  <c r="AH3473" i="1" s="1"/>
  <c r="AN3473" i="1" s="1"/>
  <c r="BD3473" i="1" s="1"/>
  <c r="G2840" i="1"/>
  <c r="M2841" i="1"/>
  <c r="AG2841" i="1" s="1"/>
  <c r="AM2841" i="1" s="1"/>
  <c r="BC2841" i="1" s="1"/>
  <c r="G4082" i="1"/>
  <c r="M4083" i="1"/>
  <c r="AG4083" i="1" s="1"/>
  <c r="AM4083" i="1" s="1"/>
  <c r="BC4083" i="1" s="1"/>
  <c r="I389" i="1"/>
  <c r="O389" i="1" s="1"/>
  <c r="AI389" i="1" s="1"/>
  <c r="AO389" i="1" s="1"/>
  <c r="BE389" i="1" s="1"/>
  <c r="O390" i="1"/>
  <c r="AI390" i="1" s="1"/>
  <c r="AO390" i="1" s="1"/>
  <c r="BE390" i="1" s="1"/>
  <c r="I21" i="1"/>
  <c r="O22" i="1"/>
  <c r="AI22" i="1" s="1"/>
  <c r="AO22" i="1" s="1"/>
  <c r="BE22" i="1" s="1"/>
  <c r="H1484" i="1"/>
  <c r="N1485" i="1"/>
  <c r="Q1485" i="1" s="1"/>
  <c r="AH1485" i="1" s="1"/>
  <c r="AN1485" i="1" s="1"/>
  <c r="BD1485" i="1" s="1"/>
  <c r="N2364" i="1"/>
  <c r="Q2364" i="1" s="1"/>
  <c r="AH2364" i="1" s="1"/>
  <c r="AN2364" i="1" s="1"/>
  <c r="BD2364" i="1" s="1"/>
  <c r="H1126" i="1"/>
  <c r="N1127" i="1"/>
  <c r="Q1127" i="1" s="1"/>
  <c r="AH1127" i="1" s="1"/>
  <c r="AN1127" i="1" s="1"/>
  <c r="BD1127" i="1" s="1"/>
  <c r="H1795" i="1"/>
  <c r="N1796" i="1"/>
  <c r="Q1796" i="1" s="1"/>
  <c r="AH1796" i="1" s="1"/>
  <c r="AN1796" i="1" s="1"/>
  <c r="BD1796" i="1" s="1"/>
  <c r="H2492" i="1"/>
  <c r="N2493" i="1"/>
  <c r="Q2493" i="1" s="1"/>
  <c r="AH2493" i="1" s="1"/>
  <c r="AN2493" i="1" s="1"/>
  <c r="BD2493" i="1" s="1"/>
  <c r="G4062" i="1"/>
  <c r="M4063" i="1"/>
  <c r="AG4063" i="1" s="1"/>
  <c r="AM4063" i="1" s="1"/>
  <c r="BC4063" i="1" s="1"/>
  <c r="M1928" i="1"/>
  <c r="AG1928" i="1" s="1"/>
  <c r="AM1928" i="1" s="1"/>
  <c r="BC1928" i="1" s="1"/>
  <c r="G2006" i="1"/>
  <c r="M2007" i="1"/>
  <c r="AG2007" i="1" s="1"/>
  <c r="AM2007" i="1" s="1"/>
  <c r="BC2007" i="1" s="1"/>
  <c r="G818" i="1"/>
  <c r="M819" i="1"/>
  <c r="AG819" i="1" s="1"/>
  <c r="AM819" i="1" s="1"/>
  <c r="BC819" i="1" s="1"/>
  <c r="G1061" i="1"/>
  <c r="M1062" i="1"/>
  <c r="AG1062" i="1" s="1"/>
  <c r="AM1062" i="1" s="1"/>
  <c r="BC1062" i="1" s="1"/>
  <c r="G484" i="1"/>
  <c r="M485" i="1"/>
  <c r="AG485" i="1" s="1"/>
  <c r="AM485" i="1" s="1"/>
  <c r="BC485" i="1" s="1"/>
  <c r="I1726" i="1"/>
  <c r="O1727" i="1"/>
  <c r="AI1727" i="1" s="1"/>
  <c r="AO1727" i="1" s="1"/>
  <c r="BE1727" i="1" s="1"/>
  <c r="G3851" i="1"/>
  <c r="M3851" i="1" s="1"/>
  <c r="AG3851" i="1" s="1"/>
  <c r="AM3851" i="1" s="1"/>
  <c r="BC3851" i="1" s="1"/>
  <c r="M3852" i="1"/>
  <c r="AG3852" i="1" s="1"/>
  <c r="AM3852" i="1" s="1"/>
  <c r="BC3852" i="1" s="1"/>
  <c r="I3851" i="1"/>
  <c r="O3851" i="1" s="1"/>
  <c r="AI3851" i="1" s="1"/>
  <c r="AO3851" i="1" s="1"/>
  <c r="BE3851" i="1" s="1"/>
  <c r="O3852" i="1"/>
  <c r="AI3852" i="1" s="1"/>
  <c r="AO3852" i="1" s="1"/>
  <c r="BE3852" i="1" s="1"/>
  <c r="H45" i="1"/>
  <c r="N45" i="1" s="1"/>
  <c r="Q45" i="1" s="1"/>
  <c r="AH45" i="1" s="1"/>
  <c r="AN45" i="1" s="1"/>
  <c r="BD45" i="1" s="1"/>
  <c r="N46" i="1"/>
  <c r="Q46" i="1" s="1"/>
  <c r="AH46" i="1" s="1"/>
  <c r="AN46" i="1" s="1"/>
  <c r="BD46" i="1" s="1"/>
  <c r="H2254" i="1"/>
  <c r="N2255" i="1"/>
  <c r="Q2255" i="1" s="1"/>
  <c r="AH2255" i="1" s="1"/>
  <c r="AN2255" i="1" s="1"/>
  <c r="BD2255" i="1" s="1"/>
  <c r="N3487" i="1"/>
  <c r="Q3487" i="1" s="1"/>
  <c r="AH3487" i="1" s="1"/>
  <c r="AN3487" i="1" s="1"/>
  <c r="BD3487" i="1" s="1"/>
  <c r="H3486" i="1"/>
  <c r="G2013" i="1"/>
  <c r="M2014" i="1"/>
  <c r="AG2014" i="1" s="1"/>
  <c r="AM2014" i="1" s="1"/>
  <c r="BC2014" i="1" s="1"/>
  <c r="M1710" i="1"/>
  <c r="AG1710" i="1" s="1"/>
  <c r="AM1710" i="1" s="1"/>
  <c r="BC1710" i="1" s="1"/>
  <c r="G1285" i="1"/>
  <c r="M1286" i="1"/>
  <c r="AG1286" i="1" s="1"/>
  <c r="AM1286" i="1" s="1"/>
  <c r="BC1286" i="1" s="1"/>
  <c r="G806" i="1"/>
  <c r="M806" i="1" s="1"/>
  <c r="AG806" i="1" s="1"/>
  <c r="AM806" i="1" s="1"/>
  <c r="BC806" i="1" s="1"/>
  <c r="M807" i="1"/>
  <c r="AG807" i="1" s="1"/>
  <c r="AM807" i="1" s="1"/>
  <c r="BC807" i="1" s="1"/>
  <c r="G3585" i="1"/>
  <c r="M3585" i="1" s="1"/>
  <c r="AG3585" i="1" s="1"/>
  <c r="AM3585" i="1" s="1"/>
  <c r="BC3585" i="1" s="1"/>
  <c r="M3586" i="1"/>
  <c r="AG3586" i="1" s="1"/>
  <c r="AM3586" i="1" s="1"/>
  <c r="BC3586" i="1" s="1"/>
  <c r="I83" i="1"/>
  <c r="O84" i="1"/>
  <c r="AI84" i="1" s="1"/>
  <c r="AO84" i="1" s="1"/>
  <c r="BE84" i="1" s="1"/>
  <c r="I484" i="1"/>
  <c r="O485" i="1"/>
  <c r="AI485" i="1" s="1"/>
  <c r="AO485" i="1" s="1"/>
  <c r="BE485" i="1" s="1"/>
  <c r="I2226" i="1"/>
  <c r="O2227" i="1"/>
  <c r="AI2227" i="1" s="1"/>
  <c r="AO2227" i="1" s="1"/>
  <c r="BE2227" i="1" s="1"/>
  <c r="G1358" i="1"/>
  <c r="M1359" i="1"/>
  <c r="AG1359" i="1" s="1"/>
  <c r="AM1359" i="1" s="1"/>
  <c r="BC1359" i="1" s="1"/>
  <c r="H3404" i="1"/>
  <c r="N3404" i="1" s="1"/>
  <c r="Q3404" i="1" s="1"/>
  <c r="AH3404" i="1" s="1"/>
  <c r="AN3404" i="1" s="1"/>
  <c r="BD3404" i="1" s="1"/>
  <c r="N3405" i="1"/>
  <c r="Q3405" i="1" s="1"/>
  <c r="AH3405" i="1" s="1"/>
  <c r="AN3405" i="1" s="1"/>
  <c r="BD3405" i="1" s="1"/>
  <c r="I1484" i="1"/>
  <c r="O1485" i="1"/>
  <c r="AI1485" i="1" s="1"/>
  <c r="AO1485" i="1" s="1"/>
  <c r="BE1485" i="1" s="1"/>
  <c r="H2574" i="1"/>
  <c r="N2575" i="1"/>
  <c r="Q2575" i="1" s="1"/>
  <c r="AH2575" i="1" s="1"/>
  <c r="AN2575" i="1" s="1"/>
  <c r="BD2575" i="1" s="1"/>
  <c r="G1795" i="1"/>
  <c r="M1796" i="1"/>
  <c r="AG1796" i="1" s="1"/>
  <c r="AM1796" i="1" s="1"/>
  <c r="BC1796" i="1" s="1"/>
  <c r="H1576" i="1"/>
  <c r="N1577" i="1"/>
  <c r="Q1577" i="1" s="1"/>
  <c r="AH1577" i="1" s="1"/>
  <c r="AN1577" i="1" s="1"/>
  <c r="BD1577" i="1" s="1"/>
  <c r="I1285" i="1"/>
  <c r="O1286" i="1"/>
  <c r="AI1286" i="1" s="1"/>
  <c r="AO1286" i="1" s="1"/>
  <c r="BE1286" i="1" s="1"/>
  <c r="G906" i="1"/>
  <c r="M907" i="1"/>
  <c r="AG907" i="1" s="1"/>
  <c r="AM907" i="1" s="1"/>
  <c r="BC907" i="1" s="1"/>
  <c r="I3864" i="1"/>
  <c r="O3869" i="1"/>
  <c r="AI3869" i="1" s="1"/>
  <c r="AO3869" i="1" s="1"/>
  <c r="BE3869" i="1" s="1"/>
  <c r="H2233" i="1"/>
  <c r="N2234" i="1"/>
  <c r="Q2234" i="1" s="1"/>
  <c r="AH2234" i="1" s="1"/>
  <c r="AN2234" i="1" s="1"/>
  <c r="BD2234" i="1" s="1"/>
  <c r="H1506" i="1"/>
  <c r="N1507" i="1"/>
  <c r="Q1507" i="1" s="1"/>
  <c r="AH1507" i="1" s="1"/>
  <c r="AN1507" i="1" s="1"/>
  <c r="BD1507" i="1" s="1"/>
  <c r="I3585" i="1"/>
  <c r="O3585" i="1" s="1"/>
  <c r="AI3585" i="1" s="1"/>
  <c r="AO3585" i="1" s="1"/>
  <c r="BE3585" i="1" s="1"/>
  <c r="O3586" i="1"/>
  <c r="AI3586" i="1" s="1"/>
  <c r="AO3586" i="1" s="1"/>
  <c r="BE3586" i="1" s="1"/>
  <c r="I3091" i="1"/>
  <c r="O3091" i="1" s="1"/>
  <c r="AI3091" i="1" s="1"/>
  <c r="AO3091" i="1" s="1"/>
  <c r="BE3091" i="1" s="1"/>
  <c r="O3092" i="1"/>
  <c r="AI3092" i="1" s="1"/>
  <c r="AO3092" i="1" s="1"/>
  <c r="BE3092" i="1" s="1"/>
  <c r="I1583" i="1"/>
  <c r="O1584" i="1"/>
  <c r="AI1584" i="1" s="1"/>
  <c r="AO1584" i="1" s="1"/>
  <c r="BE1584" i="1" s="1"/>
  <c r="I2804" i="1"/>
  <c r="O2805" i="1"/>
  <c r="AI2805" i="1" s="1"/>
  <c r="AO2805" i="1" s="1"/>
  <c r="BE2805" i="1" s="1"/>
  <c r="I3265" i="1"/>
  <c r="O3265" i="1" s="1"/>
  <c r="AI3265" i="1" s="1"/>
  <c r="AO3265" i="1" s="1"/>
  <c r="BE3265" i="1" s="1"/>
  <c r="O3266" i="1"/>
  <c r="AI3266" i="1" s="1"/>
  <c r="AO3266" i="1" s="1"/>
  <c r="BE3266" i="1" s="1"/>
  <c r="I117" i="1"/>
  <c r="O118" i="1"/>
  <c r="AI118" i="1" s="1"/>
  <c r="AO118" i="1" s="1"/>
  <c r="BE118" i="1" s="1"/>
  <c r="M4004" i="1"/>
  <c r="AG4004" i="1" s="1"/>
  <c r="AM4004" i="1" s="1"/>
  <c r="BC4004" i="1" s="1"/>
  <c r="G3997" i="1"/>
  <c r="M3997" i="1" s="1"/>
  <c r="AG3997" i="1" s="1"/>
  <c r="AM3997" i="1" s="1"/>
  <c r="BC3997" i="1" s="1"/>
  <c r="H4062" i="1"/>
  <c r="N4063" i="1"/>
  <c r="Q4063" i="1" s="1"/>
  <c r="AH4063" i="1" s="1"/>
  <c r="AN4063" i="1" s="1"/>
  <c r="BD4063" i="1" s="1"/>
  <c r="I806" i="1"/>
  <c r="O806" i="1" s="1"/>
  <c r="AI806" i="1" s="1"/>
  <c r="AO806" i="1" s="1"/>
  <c r="BE806" i="1" s="1"/>
  <c r="O807" i="1"/>
  <c r="AI807" i="1" s="1"/>
  <c r="AO807" i="1" s="1"/>
  <c r="BE807" i="1" s="1"/>
  <c r="N1269" i="1"/>
  <c r="Q1269" i="1" s="1"/>
  <c r="AH1269" i="1" s="1"/>
  <c r="AN1269" i="1" s="1"/>
  <c r="BD1269" i="1" s="1"/>
  <c r="H1061" i="1"/>
  <c r="N1062" i="1"/>
  <c r="Q1062" i="1" s="1"/>
  <c r="AH1062" i="1" s="1"/>
  <c r="AN1062" i="1" s="1"/>
  <c r="BD1062" i="1" s="1"/>
  <c r="H3851" i="1"/>
  <c r="N3851" i="1" s="1"/>
  <c r="Q3851" i="1" s="1"/>
  <c r="AH3851" i="1" s="1"/>
  <c r="AN3851" i="1" s="1"/>
  <c r="BD3851" i="1" s="1"/>
  <c r="N3852" i="1"/>
  <c r="Q3852" i="1" s="1"/>
  <c r="AH3852" i="1" s="1"/>
  <c r="AN3852" i="1" s="1"/>
  <c r="BD3852" i="1" s="1"/>
  <c r="G260" i="1"/>
  <c r="M261" i="1"/>
  <c r="AG261" i="1" s="1"/>
  <c r="AM261" i="1" s="1"/>
  <c r="BC261" i="1" s="1"/>
  <c r="I2450" i="1"/>
  <c r="O2451" i="1"/>
  <c r="AI2451" i="1" s="1"/>
  <c r="AO2451" i="1" s="1"/>
  <c r="BE2451" i="1" s="1"/>
  <c r="G45" i="1"/>
  <c r="M45" i="1" s="1"/>
  <c r="AG45" i="1" s="1"/>
  <c r="AM45" i="1" s="1"/>
  <c r="BC45" i="1" s="1"/>
  <c r="M46" i="1"/>
  <c r="AG46" i="1" s="1"/>
  <c r="AM46" i="1" s="1"/>
  <c r="BC46" i="1" s="1"/>
  <c r="I2006" i="1"/>
  <c r="O2007" i="1"/>
  <c r="AI2007" i="1" s="1"/>
  <c r="AO2007" i="1" s="1"/>
  <c r="BE2007" i="1" s="1"/>
  <c r="I202" i="1"/>
  <c r="O202" i="1" s="1"/>
  <c r="AI202" i="1" s="1"/>
  <c r="AO202" i="1" s="1"/>
  <c r="BE202" i="1" s="1"/>
  <c r="O203" i="1"/>
  <c r="AI203" i="1" s="1"/>
  <c r="AO203" i="1" s="1"/>
  <c r="BE203" i="1" s="1"/>
  <c r="I328" i="1"/>
  <c r="O328" i="1" s="1"/>
  <c r="AI328" i="1" s="1"/>
  <c r="AO328" i="1" s="1"/>
  <c r="BE328" i="1" s="1"/>
  <c r="O329" i="1"/>
  <c r="AI329" i="1" s="1"/>
  <c r="AO329" i="1" s="1"/>
  <c r="BE329" i="1" s="1"/>
  <c r="M678" i="1"/>
  <c r="AG678" i="1" s="1"/>
  <c r="AM678" i="1" s="1"/>
  <c r="BC678" i="1" s="1"/>
  <c r="G677" i="1"/>
  <c r="H965" i="1"/>
  <c r="N966" i="1"/>
  <c r="Q966" i="1" s="1"/>
  <c r="AH966" i="1" s="1"/>
  <c r="AN966" i="1" s="1"/>
  <c r="BD966" i="1" s="1"/>
  <c r="I1040" i="1"/>
  <c r="O1041" i="1"/>
  <c r="AI1041" i="1" s="1"/>
  <c r="AO1041" i="1" s="1"/>
  <c r="BE1041" i="1" s="1"/>
  <c r="I1085" i="1"/>
  <c r="O1086" i="1"/>
  <c r="AI1086" i="1" s="1"/>
  <c r="AO1086" i="1" s="1"/>
  <c r="BE1086" i="1" s="1"/>
  <c r="M1140" i="1"/>
  <c r="AG1140" i="1" s="1"/>
  <c r="AM1140" i="1" s="1"/>
  <c r="BC1140" i="1" s="1"/>
  <c r="G1139" i="1"/>
  <c r="M1139" i="1" s="1"/>
  <c r="AG1139" i="1" s="1"/>
  <c r="AM1139" i="1" s="1"/>
  <c r="BC1139" i="1" s="1"/>
  <c r="G1216" i="1"/>
  <c r="M1217" i="1"/>
  <c r="AG1217" i="1" s="1"/>
  <c r="AM1217" i="1" s="1"/>
  <c r="BC1217" i="1" s="1"/>
  <c r="O1370" i="1"/>
  <c r="AI1370" i="1" s="1"/>
  <c r="AO1370" i="1" s="1"/>
  <c r="BE1370" i="1" s="1"/>
  <c r="I1369" i="1"/>
  <c r="O1369" i="1" s="1"/>
  <c r="AI1369" i="1" s="1"/>
  <c r="AO1369" i="1" s="1"/>
  <c r="BE1369" i="1" s="1"/>
  <c r="G1458" i="1"/>
  <c r="M1459" i="1"/>
  <c r="AG1459" i="1" s="1"/>
  <c r="AM1459" i="1" s="1"/>
  <c r="BC1459" i="1" s="1"/>
  <c r="G1552" i="1"/>
  <c r="M1552" i="1" s="1"/>
  <c r="AG1552" i="1" s="1"/>
  <c r="AM1552" i="1" s="1"/>
  <c r="BC1552" i="1" s="1"/>
  <c r="M1553" i="1"/>
  <c r="AG1553" i="1" s="1"/>
  <c r="AM1553" i="1" s="1"/>
  <c r="BC1553" i="1" s="1"/>
  <c r="I1685" i="1"/>
  <c r="O1686" i="1"/>
  <c r="AI1686" i="1" s="1"/>
  <c r="AO1686" i="1" s="1"/>
  <c r="BE1686" i="1" s="1"/>
  <c r="H1767" i="1"/>
  <c r="N1768" i="1"/>
  <c r="Q1768" i="1" s="1"/>
  <c r="AH1768" i="1" s="1"/>
  <c r="AN1768" i="1" s="1"/>
  <c r="BD1768" i="1" s="1"/>
  <c r="H1873" i="1"/>
  <c r="N1874" i="1"/>
  <c r="Q1874" i="1" s="1"/>
  <c r="AH1874" i="1" s="1"/>
  <c r="AN1874" i="1" s="1"/>
  <c r="BD1874" i="1" s="1"/>
  <c r="I1923" i="1"/>
  <c r="O1924" i="1"/>
  <c r="AI1924" i="1" s="1"/>
  <c r="AO1924" i="1" s="1"/>
  <c r="BE1924" i="1" s="1"/>
  <c r="G2106" i="1"/>
  <c r="M2107" i="1"/>
  <c r="AG2107" i="1" s="1"/>
  <c r="AM2107" i="1" s="1"/>
  <c r="BC2107" i="1" s="1"/>
  <c r="O2177" i="1"/>
  <c r="AI2177" i="1" s="1"/>
  <c r="AO2177" i="1" s="1"/>
  <c r="BE2177" i="1" s="1"/>
  <c r="H2327" i="1"/>
  <c r="N2328" i="1"/>
  <c r="Q2328" i="1" s="1"/>
  <c r="AH2328" i="1" s="1"/>
  <c r="AN2328" i="1" s="1"/>
  <c r="BD2328" i="1" s="1"/>
  <c r="G2409" i="1"/>
  <c r="M2410" i="1"/>
  <c r="AG2410" i="1" s="1"/>
  <c r="AM2410" i="1" s="1"/>
  <c r="BC2410" i="1" s="1"/>
  <c r="O2464" i="1"/>
  <c r="AI2464" i="1" s="1"/>
  <c r="AO2464" i="1" s="1"/>
  <c r="BE2464" i="1" s="1"/>
  <c r="I2463" i="1"/>
  <c r="O2463" i="1" s="1"/>
  <c r="AI2463" i="1" s="1"/>
  <c r="AO2463" i="1" s="1"/>
  <c r="BE2463" i="1" s="1"/>
  <c r="H2537" i="1"/>
  <c r="N2537" i="1" s="1"/>
  <c r="Q2537" i="1" s="1"/>
  <c r="AH2537" i="1" s="1"/>
  <c r="AN2537" i="1" s="1"/>
  <c r="BD2537" i="1" s="1"/>
  <c r="N2538" i="1"/>
  <c r="Q2538" i="1" s="1"/>
  <c r="AH2538" i="1" s="1"/>
  <c r="AN2538" i="1" s="1"/>
  <c r="BD2538" i="1" s="1"/>
  <c r="H2628" i="1"/>
  <c r="N2629" i="1"/>
  <c r="Q2629" i="1" s="1"/>
  <c r="AH2629" i="1" s="1"/>
  <c r="AN2629" i="1" s="1"/>
  <c r="BD2629" i="1" s="1"/>
  <c r="O2710" i="1"/>
  <c r="AI2710" i="1" s="1"/>
  <c r="AO2710" i="1" s="1"/>
  <c r="BE2710" i="1" s="1"/>
  <c r="I2709" i="1"/>
  <c r="O2709" i="1" s="1"/>
  <c r="AI2709" i="1" s="1"/>
  <c r="AO2709" i="1" s="1"/>
  <c r="BE2709" i="1" s="1"/>
  <c r="G3200" i="1"/>
  <c r="M3200" i="1" s="1"/>
  <c r="AG3200" i="1" s="1"/>
  <c r="AM3200" i="1" s="1"/>
  <c r="BC3200" i="1" s="1"/>
  <c r="M3201" i="1"/>
  <c r="AG3201" i="1" s="1"/>
  <c r="AM3201" i="1" s="1"/>
  <c r="BC3201" i="1" s="1"/>
  <c r="G3503" i="1"/>
  <c r="M3504" i="1"/>
  <c r="AG3504" i="1" s="1"/>
  <c r="AM3504" i="1" s="1"/>
  <c r="BC3504" i="1" s="1"/>
  <c r="H3700" i="1"/>
  <c r="N3701" i="1"/>
  <c r="Q3701" i="1" s="1"/>
  <c r="AH3701" i="1" s="1"/>
  <c r="AN3701" i="1" s="1"/>
  <c r="BD3701" i="1" s="1"/>
  <c r="G1278" i="1"/>
  <c r="M1279" i="1"/>
  <c r="AG1279" i="1" s="1"/>
  <c r="AM1279" i="1" s="1"/>
  <c r="BC1279" i="1" s="1"/>
  <c r="G1331" i="1"/>
  <c r="M1331" i="1" s="1"/>
  <c r="AG1331" i="1" s="1"/>
  <c r="AM1331" i="1" s="1"/>
  <c r="BC1331" i="1" s="1"/>
  <c r="M1332" i="1"/>
  <c r="AG1332" i="1" s="1"/>
  <c r="AM1332" i="1" s="1"/>
  <c r="BC1332" i="1" s="1"/>
  <c r="I1479" i="1"/>
  <c r="O1480" i="1"/>
  <c r="AI1480" i="1" s="1"/>
  <c r="AO1480" i="1" s="1"/>
  <c r="BE1480" i="1" s="1"/>
  <c r="G1547" i="1"/>
  <c r="M1548" i="1"/>
  <c r="AG1548" i="1" s="1"/>
  <c r="AM1548" i="1" s="1"/>
  <c r="BC1548" i="1" s="1"/>
  <c r="M1595" i="1"/>
  <c r="AG1595" i="1" s="1"/>
  <c r="AM1595" i="1" s="1"/>
  <c r="BC1595" i="1" s="1"/>
  <c r="G1594" i="1"/>
  <c r="M1594" i="1" s="1"/>
  <c r="AG1594" i="1" s="1"/>
  <c r="AM1594" i="1" s="1"/>
  <c r="BC1594" i="1" s="1"/>
  <c r="G1661" i="1"/>
  <c r="M1662" i="1"/>
  <c r="AG1662" i="1" s="1"/>
  <c r="AM1662" i="1" s="1"/>
  <c r="BC1662" i="1" s="1"/>
  <c r="I1873" i="1"/>
  <c r="O1874" i="1"/>
  <c r="AI1874" i="1" s="1"/>
  <c r="AO1874" i="1" s="1"/>
  <c r="BE1874" i="1" s="1"/>
  <c r="I1937" i="1"/>
  <c r="O1938" i="1"/>
  <c r="AI1938" i="1" s="1"/>
  <c r="AO1938" i="1" s="1"/>
  <c r="BE1938" i="1" s="1"/>
  <c r="I1990" i="1"/>
  <c r="O1990" i="1" s="1"/>
  <c r="AI1990" i="1" s="1"/>
  <c r="AO1990" i="1" s="1"/>
  <c r="BE1990" i="1" s="1"/>
  <c r="O1991" i="1"/>
  <c r="AI1991" i="1" s="1"/>
  <c r="AO1991" i="1" s="1"/>
  <c r="BE1991" i="1" s="1"/>
  <c r="H2062" i="1"/>
  <c r="N2063" i="1"/>
  <c r="Q2063" i="1" s="1"/>
  <c r="AH2063" i="1" s="1"/>
  <c r="AN2063" i="1" s="1"/>
  <c r="BD2063" i="1" s="1"/>
  <c r="I2111" i="1"/>
  <c r="O2111" i="1" s="1"/>
  <c r="AI2111" i="1" s="1"/>
  <c r="AO2111" i="1" s="1"/>
  <c r="BE2111" i="1" s="1"/>
  <c r="O2112" i="1"/>
  <c r="AI2112" i="1" s="1"/>
  <c r="AO2112" i="1" s="1"/>
  <c r="BE2112" i="1" s="1"/>
  <c r="I2210" i="1"/>
  <c r="O2210" i="1" s="1"/>
  <c r="AI2210" i="1" s="1"/>
  <c r="AO2210" i="1" s="1"/>
  <c r="BE2210" i="1" s="1"/>
  <c r="O2211" i="1"/>
  <c r="AI2211" i="1" s="1"/>
  <c r="AO2211" i="1" s="1"/>
  <c r="BE2211" i="1" s="1"/>
  <c r="I2284" i="1"/>
  <c r="O2285" i="1"/>
  <c r="AI2285" i="1" s="1"/>
  <c r="AO2285" i="1" s="1"/>
  <c r="BE2285" i="1" s="1"/>
  <c r="G2337" i="1"/>
  <c r="M2338" i="1"/>
  <c r="AG2338" i="1" s="1"/>
  <c r="AM2338" i="1" s="1"/>
  <c r="BC2338" i="1" s="1"/>
  <c r="I2422" i="1"/>
  <c r="O2423" i="1"/>
  <c r="AI2423" i="1" s="1"/>
  <c r="AO2423" i="1" s="1"/>
  <c r="BE2423" i="1" s="1"/>
  <c r="G2519" i="1"/>
  <c r="M2520" i="1"/>
  <c r="AG2520" i="1" s="1"/>
  <c r="AM2520" i="1" s="1"/>
  <c r="BC2520" i="1" s="1"/>
  <c r="G2599" i="1"/>
  <c r="M2600" i="1"/>
  <c r="AG2600" i="1" s="1"/>
  <c r="AM2600" i="1" s="1"/>
  <c r="BC2600" i="1" s="1"/>
  <c r="N2892" i="1"/>
  <c r="Q2892" i="1" s="1"/>
  <c r="AH2892" i="1" s="1"/>
  <c r="AN2892" i="1" s="1"/>
  <c r="BD2892" i="1" s="1"/>
  <c r="H2891" i="1"/>
  <c r="H3200" i="1"/>
  <c r="N3200" i="1" s="1"/>
  <c r="Q3200" i="1" s="1"/>
  <c r="AH3200" i="1" s="1"/>
  <c r="AN3200" i="1" s="1"/>
  <c r="BD3200" i="1" s="1"/>
  <c r="N3201" i="1"/>
  <c r="Q3201" i="1" s="1"/>
  <c r="AH3201" i="1" s="1"/>
  <c r="AN3201" i="1" s="1"/>
  <c r="BD3201" i="1" s="1"/>
  <c r="H3249" i="1"/>
  <c r="N3250" i="1"/>
  <c r="Q3250" i="1" s="1"/>
  <c r="AH3250" i="1" s="1"/>
  <c r="AN3250" i="1" s="1"/>
  <c r="BD3250" i="1" s="1"/>
  <c r="H3693" i="1"/>
  <c r="N3694" i="1"/>
  <c r="Q3694" i="1" s="1"/>
  <c r="AH3694" i="1" s="1"/>
  <c r="AN3694" i="1" s="1"/>
  <c r="BD3694" i="1" s="1"/>
  <c r="M147" i="1"/>
  <c r="AG147" i="1" s="1"/>
  <c r="AM147" i="1" s="1"/>
  <c r="BC147" i="1" s="1"/>
  <c r="G138" i="1"/>
  <c r="H382" i="1"/>
  <c r="N383" i="1"/>
  <c r="Q383" i="1" s="1"/>
  <c r="AH383" i="1" s="1"/>
  <c r="AN383" i="1" s="1"/>
  <c r="BD383" i="1" s="1"/>
  <c r="H581" i="1"/>
  <c r="N581" i="1" s="1"/>
  <c r="Q581" i="1" s="1"/>
  <c r="AH581" i="1" s="1"/>
  <c r="AN581" i="1" s="1"/>
  <c r="BD581" i="1" s="1"/>
  <c r="N582" i="1"/>
  <c r="Q582" i="1" s="1"/>
  <c r="AH582" i="1" s="1"/>
  <c r="AN582" i="1" s="1"/>
  <c r="BD582" i="1" s="1"/>
  <c r="G952" i="1"/>
  <c r="M953" i="1"/>
  <c r="AG953" i="1" s="1"/>
  <c r="AM953" i="1" s="1"/>
  <c r="BC953" i="1" s="1"/>
  <c r="I1034" i="1"/>
  <c r="O1035" i="1"/>
  <c r="AI1035" i="1" s="1"/>
  <c r="AO1035" i="1" s="1"/>
  <c r="BE1035" i="1" s="1"/>
  <c r="G1098" i="1"/>
  <c r="M1099" i="1"/>
  <c r="AG1099" i="1" s="1"/>
  <c r="AM1099" i="1" s="1"/>
  <c r="BC1099" i="1" s="1"/>
  <c r="N1140" i="1"/>
  <c r="Q1140" i="1" s="1"/>
  <c r="AH1140" i="1" s="1"/>
  <c r="AN1140" i="1" s="1"/>
  <c r="BD1140" i="1" s="1"/>
  <c r="H1139" i="1"/>
  <c r="N1139" i="1" s="1"/>
  <c r="Q1139" i="1" s="1"/>
  <c r="AH1139" i="1" s="1"/>
  <c r="AN1139" i="1" s="1"/>
  <c r="BD1139" i="1" s="1"/>
  <c r="I1233" i="1"/>
  <c r="O1234" i="1"/>
  <c r="AI1234" i="1" s="1"/>
  <c r="AO1234" i="1" s="1"/>
  <c r="BE1234" i="1" s="1"/>
  <c r="N920" i="1"/>
  <c r="Q920" i="1" s="1"/>
  <c r="AH920" i="1" s="1"/>
  <c r="AN920" i="1" s="1"/>
  <c r="BD920" i="1" s="1"/>
  <c r="H919" i="1"/>
  <c r="N919" i="1" s="1"/>
  <c r="Q919" i="1" s="1"/>
  <c r="AH919" i="1" s="1"/>
  <c r="AN919" i="1" s="1"/>
  <c r="BD919" i="1" s="1"/>
  <c r="H990" i="1"/>
  <c r="N991" i="1"/>
  <c r="Q991" i="1" s="1"/>
  <c r="AH991" i="1" s="1"/>
  <c r="AN991" i="1" s="1"/>
  <c r="BD991" i="1" s="1"/>
  <c r="H1098" i="1"/>
  <c r="N1099" i="1"/>
  <c r="Q1099" i="1" s="1"/>
  <c r="AH1099" i="1" s="1"/>
  <c r="AN1099" i="1" s="1"/>
  <c r="BD1099" i="1" s="1"/>
  <c r="I1216" i="1"/>
  <c r="O1217" i="1"/>
  <c r="AI1217" i="1" s="1"/>
  <c r="AO1217" i="1" s="1"/>
  <c r="BE1217" i="1" s="1"/>
  <c r="N1298" i="1"/>
  <c r="Q1298" i="1" s="1"/>
  <c r="AH1298" i="1" s="1"/>
  <c r="AN1298" i="1" s="1"/>
  <c r="BD1298" i="1" s="1"/>
  <c r="I1342" i="1"/>
  <c r="O1343" i="1"/>
  <c r="AI1343" i="1" s="1"/>
  <c r="AO1343" i="1" s="1"/>
  <c r="BE1343" i="1" s="1"/>
  <c r="G1403" i="1"/>
  <c r="M1404" i="1"/>
  <c r="AG1404" i="1" s="1"/>
  <c r="AM1404" i="1" s="1"/>
  <c r="BC1404" i="1" s="1"/>
  <c r="H1547" i="1"/>
  <c r="N1548" i="1"/>
  <c r="Q1548" i="1" s="1"/>
  <c r="AH1548" i="1" s="1"/>
  <c r="AN1548" i="1" s="1"/>
  <c r="BD1548" i="1" s="1"/>
  <c r="H1627" i="1"/>
  <c r="N1628" i="1"/>
  <c r="Q1628" i="1" s="1"/>
  <c r="AH1628" i="1" s="1"/>
  <c r="AN1628" i="1" s="1"/>
  <c r="BD1628" i="1" s="1"/>
  <c r="G1685" i="1"/>
  <c r="M1686" i="1"/>
  <c r="AG1686" i="1" s="1"/>
  <c r="AM1686" i="1" s="1"/>
  <c r="BC1686" i="1" s="1"/>
  <c r="I1754" i="1"/>
  <c r="O1755" i="1"/>
  <c r="AI1755" i="1" s="1"/>
  <c r="AO1755" i="1" s="1"/>
  <c r="BE1755" i="1" s="1"/>
  <c r="M1809" i="1"/>
  <c r="AG1809" i="1" s="1"/>
  <c r="AM1809" i="1" s="1"/>
  <c r="BC1809" i="1" s="1"/>
  <c r="G1808" i="1"/>
  <c r="M1808" i="1" s="1"/>
  <c r="AG1808" i="1" s="1"/>
  <c r="AM1808" i="1" s="1"/>
  <c r="BC1808" i="1" s="1"/>
  <c r="I1854" i="1"/>
  <c r="O1855" i="1"/>
  <c r="AI1855" i="1" s="1"/>
  <c r="AO1855" i="1" s="1"/>
  <c r="BE1855" i="1" s="1"/>
  <c r="G1923" i="1"/>
  <c r="M1924" i="1"/>
  <c r="AG1924" i="1" s="1"/>
  <c r="AM1924" i="1" s="1"/>
  <c r="BC1924" i="1" s="1"/>
  <c r="G1997" i="1"/>
  <c r="M1998" i="1"/>
  <c r="AG1998" i="1" s="1"/>
  <c r="AM1998" i="1" s="1"/>
  <c r="BC1998" i="1" s="1"/>
  <c r="G2087" i="1"/>
  <c r="M2088" i="1"/>
  <c r="AG2088" i="1" s="1"/>
  <c r="AM2088" i="1" s="1"/>
  <c r="BC2088" i="1" s="1"/>
  <c r="H2137" i="1"/>
  <c r="N2138" i="1"/>
  <c r="Q2138" i="1" s="1"/>
  <c r="AH2138" i="1" s="1"/>
  <c r="AN2138" i="1" s="1"/>
  <c r="BD2138" i="1" s="1"/>
  <c r="H2192" i="1"/>
  <c r="N2193" i="1"/>
  <c r="Q2193" i="1" s="1"/>
  <c r="AH2193" i="1" s="1"/>
  <c r="AN2193" i="1" s="1"/>
  <c r="BD2193" i="1" s="1"/>
  <c r="I2277" i="1"/>
  <c r="O2278" i="1"/>
  <c r="AI2278" i="1" s="1"/>
  <c r="AO2278" i="1" s="1"/>
  <c r="BE2278" i="1" s="1"/>
  <c r="H2337" i="1"/>
  <c r="N2338" i="1"/>
  <c r="Q2338" i="1" s="1"/>
  <c r="AH2338" i="1" s="1"/>
  <c r="AN2338" i="1" s="1"/>
  <c r="BD2338" i="1" s="1"/>
  <c r="I2409" i="1"/>
  <c r="O2410" i="1"/>
  <c r="AI2410" i="1" s="1"/>
  <c r="AO2410" i="1" s="1"/>
  <c r="BE2410" i="1" s="1"/>
  <c r="M2464" i="1"/>
  <c r="AG2464" i="1" s="1"/>
  <c r="AM2464" i="1" s="1"/>
  <c r="BC2464" i="1" s="1"/>
  <c r="G2463" i="1"/>
  <c r="M2463" i="1" s="1"/>
  <c r="AG2463" i="1" s="1"/>
  <c r="AM2463" i="1" s="1"/>
  <c r="BC2463" i="1" s="1"/>
  <c r="G2545" i="1"/>
  <c r="M2546" i="1"/>
  <c r="AG2546" i="1" s="1"/>
  <c r="AM2546" i="1" s="1"/>
  <c r="BC2546" i="1" s="1"/>
  <c r="I2606" i="1"/>
  <c r="O2607" i="1"/>
  <c r="AI2607" i="1" s="1"/>
  <c r="AO2607" i="1" s="1"/>
  <c r="BE2607" i="1" s="1"/>
  <c r="H2883" i="1"/>
  <c r="N2884" i="1"/>
  <c r="Q2884" i="1" s="1"/>
  <c r="AH2884" i="1" s="1"/>
  <c r="AN2884" i="1" s="1"/>
  <c r="BD2884" i="1" s="1"/>
  <c r="O3361" i="1"/>
  <c r="AI3361" i="1" s="1"/>
  <c r="AO3361" i="1" s="1"/>
  <c r="BE3361" i="1" s="1"/>
  <c r="I3360" i="1"/>
  <c r="G3486" i="1"/>
  <c r="M3487" i="1"/>
  <c r="AG3487" i="1" s="1"/>
  <c r="AM3487" i="1" s="1"/>
  <c r="BC3487" i="1" s="1"/>
  <c r="G3749" i="1"/>
  <c r="M3750" i="1"/>
  <c r="AG3750" i="1" s="1"/>
  <c r="AM3750" i="1" s="1"/>
  <c r="BC3750" i="1" s="1"/>
  <c r="G3902" i="1"/>
  <c r="M3903" i="1"/>
  <c r="AG3903" i="1" s="1"/>
  <c r="AM3903" i="1" s="1"/>
  <c r="BC3903" i="1" s="1"/>
  <c r="G654" i="1"/>
  <c r="M654" i="1" s="1"/>
  <c r="AG654" i="1" s="1"/>
  <c r="AM654" i="1" s="1"/>
  <c r="BC654" i="1" s="1"/>
  <c r="M655" i="1"/>
  <c r="AG655" i="1" s="1"/>
  <c r="AM655" i="1" s="1"/>
  <c r="BC655" i="1" s="1"/>
  <c r="G109" i="1"/>
  <c r="M110" i="1"/>
  <c r="AG110" i="1" s="1"/>
  <c r="AM110" i="1" s="1"/>
  <c r="BC110" i="1" s="1"/>
  <c r="O407" i="1"/>
  <c r="AI407" i="1" s="1"/>
  <c r="AO407" i="1" s="1"/>
  <c r="BE407" i="1" s="1"/>
  <c r="I401" i="1"/>
  <c r="O401" i="1" s="1"/>
  <c r="AI401" i="1" s="1"/>
  <c r="AO401" i="1" s="1"/>
  <c r="BE401" i="1" s="1"/>
  <c r="I581" i="1"/>
  <c r="O581" i="1" s="1"/>
  <c r="AI581" i="1" s="1"/>
  <c r="AO581" i="1" s="1"/>
  <c r="BE581" i="1" s="1"/>
  <c r="O582" i="1"/>
  <c r="AI582" i="1" s="1"/>
  <c r="AO582" i="1" s="1"/>
  <c r="BE582" i="1" s="1"/>
  <c r="G728" i="1"/>
  <c r="M729" i="1"/>
  <c r="AG729" i="1" s="1"/>
  <c r="AM729" i="1" s="1"/>
  <c r="BC729" i="1" s="1"/>
  <c r="O147" i="1"/>
  <c r="AI147" i="1" s="1"/>
  <c r="AO147" i="1" s="1"/>
  <c r="BE147" i="1" s="1"/>
  <c r="I138" i="1"/>
  <c r="M231" i="1"/>
  <c r="AG231" i="1" s="1"/>
  <c r="AM231" i="1" s="1"/>
  <c r="BC231" i="1" s="1"/>
  <c r="G230" i="1"/>
  <c r="H328" i="1"/>
  <c r="N328" i="1" s="1"/>
  <c r="Q328" i="1" s="1"/>
  <c r="AH328" i="1" s="1"/>
  <c r="AN328" i="1" s="1"/>
  <c r="BD328" i="1" s="1"/>
  <c r="N329" i="1"/>
  <c r="Q329" i="1" s="1"/>
  <c r="AH329" i="1" s="1"/>
  <c r="AN329" i="1" s="1"/>
  <c r="BD329" i="1" s="1"/>
  <c r="I735" i="1"/>
  <c r="O735" i="1" s="1"/>
  <c r="AI735" i="1" s="1"/>
  <c r="AO735" i="1" s="1"/>
  <c r="BE735" i="1" s="1"/>
  <c r="O736" i="1"/>
  <c r="AI736" i="1" s="1"/>
  <c r="AO736" i="1" s="1"/>
  <c r="BE736" i="1" s="1"/>
  <c r="G889" i="1"/>
  <c r="M890" i="1"/>
  <c r="AG890" i="1" s="1"/>
  <c r="AM890" i="1" s="1"/>
  <c r="BC890" i="1" s="1"/>
  <c r="H984" i="1"/>
  <c r="N985" i="1"/>
  <c r="Q985" i="1" s="1"/>
  <c r="AH985" i="1" s="1"/>
  <c r="AN985" i="1" s="1"/>
  <c r="BD985" i="1" s="1"/>
  <c r="M1074" i="1"/>
  <c r="AG1074" i="1" s="1"/>
  <c r="AM1074" i="1" s="1"/>
  <c r="BC1074" i="1" s="1"/>
  <c r="G1233" i="1"/>
  <c r="M1234" i="1"/>
  <c r="AG1234" i="1" s="1"/>
  <c r="AM1234" i="1" s="1"/>
  <c r="BC1234" i="1" s="1"/>
  <c r="O1298" i="1"/>
  <c r="AI1298" i="1" s="1"/>
  <c r="AO1298" i="1" s="1"/>
  <c r="BE1298" i="1" s="1"/>
  <c r="H1436" i="1"/>
  <c r="N1437" i="1"/>
  <c r="Q1437" i="1" s="1"/>
  <c r="AH1437" i="1" s="1"/>
  <c r="AN1437" i="1" s="1"/>
  <c r="BD1437" i="1" s="1"/>
  <c r="M1519" i="1"/>
  <c r="AG1519" i="1" s="1"/>
  <c r="AM1519" i="1" s="1"/>
  <c r="BC1519" i="1" s="1"/>
  <c r="O1595" i="1"/>
  <c r="AI1595" i="1" s="1"/>
  <c r="AO1595" i="1" s="1"/>
  <c r="BE1595" i="1" s="1"/>
  <c r="I1594" i="1"/>
  <c r="O1594" i="1" s="1"/>
  <c r="AI1594" i="1" s="1"/>
  <c r="AO1594" i="1" s="1"/>
  <c r="BE1594" i="1" s="1"/>
  <c r="H1685" i="1"/>
  <c r="N1686" i="1"/>
  <c r="Q1686" i="1" s="1"/>
  <c r="AH1686" i="1" s="1"/>
  <c r="AN1686" i="1" s="1"/>
  <c r="BD1686" i="1" s="1"/>
  <c r="G1767" i="1"/>
  <c r="M1768" i="1"/>
  <c r="AG1768" i="1" s="1"/>
  <c r="AM1768" i="1" s="1"/>
  <c r="BC1768" i="1" s="1"/>
  <c r="N1809" i="1"/>
  <c r="Q1809" i="1" s="1"/>
  <c r="AH1809" i="1" s="1"/>
  <c r="AN1809" i="1" s="1"/>
  <c r="BD1809" i="1" s="1"/>
  <c r="H1808" i="1"/>
  <c r="N1808" i="1" s="1"/>
  <c r="Q1808" i="1" s="1"/>
  <c r="AH1808" i="1" s="1"/>
  <c r="AN1808" i="1" s="1"/>
  <c r="BD1808" i="1" s="1"/>
  <c r="H1879" i="1"/>
  <c r="N1880" i="1"/>
  <c r="Q1880" i="1" s="1"/>
  <c r="AH1880" i="1" s="1"/>
  <c r="AN1880" i="1" s="1"/>
  <c r="BD1880" i="1" s="1"/>
  <c r="M1957" i="1"/>
  <c r="AG1957" i="1" s="1"/>
  <c r="AM1957" i="1" s="1"/>
  <c r="BC1957" i="1" s="1"/>
  <c r="I2093" i="1"/>
  <c r="O2094" i="1"/>
  <c r="AI2094" i="1" s="1"/>
  <c r="AO2094" i="1" s="1"/>
  <c r="BE2094" i="1" s="1"/>
  <c r="N2177" i="1"/>
  <c r="I2308" i="1"/>
  <c r="O2309" i="1"/>
  <c r="AI2309" i="1" s="1"/>
  <c r="AO2309" i="1" s="1"/>
  <c r="BE2309" i="1" s="1"/>
  <c r="I2373" i="1"/>
  <c r="O2374" i="1"/>
  <c r="AI2374" i="1" s="1"/>
  <c r="AO2374" i="1" s="1"/>
  <c r="BE2374" i="1" s="1"/>
  <c r="N2710" i="1"/>
  <c r="Q2710" i="1" s="1"/>
  <c r="AH2710" i="1" s="1"/>
  <c r="AN2710" i="1" s="1"/>
  <c r="BD2710" i="1" s="1"/>
  <c r="H2709" i="1"/>
  <c r="N2709" i="1" s="1"/>
  <c r="Q2709" i="1" s="1"/>
  <c r="AH2709" i="1" s="1"/>
  <c r="AN2709" i="1" s="1"/>
  <c r="BD2709" i="1" s="1"/>
  <c r="H2556" i="1"/>
  <c r="N2557" i="1"/>
  <c r="Q2557" i="1" s="1"/>
  <c r="AH2557" i="1" s="1"/>
  <c r="AN2557" i="1" s="1"/>
  <c r="BD2557" i="1" s="1"/>
  <c r="G368" i="1"/>
  <c r="M369" i="1"/>
  <c r="AG369" i="1" s="1"/>
  <c r="AM369" i="1" s="1"/>
  <c r="BC369" i="1" s="1"/>
  <c r="I3846" i="1"/>
  <c r="O3847" i="1"/>
  <c r="AI3847" i="1" s="1"/>
  <c r="AO3847" i="1" s="1"/>
  <c r="BE3847" i="1" s="1"/>
  <c r="H1409" i="1"/>
  <c r="N1410" i="1"/>
  <c r="Q1410" i="1" s="1"/>
  <c r="AH1410" i="1" s="1"/>
  <c r="AN1410" i="1" s="1"/>
  <c r="BD1410" i="1" s="1"/>
  <c r="G2265" i="1"/>
  <c r="M2266" i="1"/>
  <c r="AG2266" i="1" s="1"/>
  <c r="AM2266" i="1" s="1"/>
  <c r="BC2266" i="1" s="1"/>
  <c r="I1351" i="1"/>
  <c r="O1352" i="1"/>
  <c r="AI1352" i="1" s="1"/>
  <c r="AO1352" i="1" s="1"/>
  <c r="BE1352" i="1" s="1"/>
  <c r="H389" i="1"/>
  <c r="N389" i="1" s="1"/>
  <c r="Q389" i="1" s="1"/>
  <c r="AH389" i="1" s="1"/>
  <c r="AN389" i="1" s="1"/>
  <c r="BD389" i="1" s="1"/>
  <c r="N390" i="1"/>
  <c r="Q390" i="1" s="1"/>
  <c r="AH390" i="1" s="1"/>
  <c r="AN390" i="1" s="1"/>
  <c r="BD390" i="1" s="1"/>
  <c r="H21" i="1"/>
  <c r="N22" i="1"/>
  <c r="Q22" i="1" s="1"/>
  <c r="AH22" i="1" s="1"/>
  <c r="AN22" i="1" s="1"/>
  <c r="BD22" i="1" s="1"/>
  <c r="H413" i="1"/>
  <c r="N413" i="1" s="1"/>
  <c r="Q413" i="1" s="1"/>
  <c r="AH413" i="1" s="1"/>
  <c r="AN413" i="1" s="1"/>
  <c r="BD413" i="1" s="1"/>
  <c r="N414" i="1"/>
  <c r="Q414" i="1" s="1"/>
  <c r="AH414" i="1" s="1"/>
  <c r="AN414" i="1" s="1"/>
  <c r="BD414" i="1" s="1"/>
  <c r="H1285" i="1"/>
  <c r="N1286" i="1"/>
  <c r="Q1286" i="1" s="1"/>
  <c r="AH1286" i="1" s="1"/>
  <c r="AN1286" i="1" s="1"/>
  <c r="BD1286" i="1" s="1"/>
  <c r="I2233" i="1"/>
  <c r="O2234" i="1"/>
  <c r="AI2234" i="1" s="1"/>
  <c r="AO2234" i="1" s="1"/>
  <c r="BE2234" i="1" s="1"/>
  <c r="H3145" i="1"/>
  <c r="N3145" i="1" s="1"/>
  <c r="Q3145" i="1" s="1"/>
  <c r="AH3145" i="1" s="1"/>
  <c r="AN3145" i="1" s="1"/>
  <c r="BD3145" i="1" s="1"/>
  <c r="N3146" i="1"/>
  <c r="Q3146" i="1" s="1"/>
  <c r="AH3146" i="1" s="1"/>
  <c r="AN3146" i="1" s="1"/>
  <c r="BD3146" i="1" s="1"/>
  <c r="I940" i="1"/>
  <c r="O940" i="1" s="1"/>
  <c r="AI940" i="1" s="1"/>
  <c r="AO940" i="1" s="1"/>
  <c r="BE940" i="1" s="1"/>
  <c r="O941" i="1"/>
  <c r="AI941" i="1" s="1"/>
  <c r="AO941" i="1" s="1"/>
  <c r="BE941" i="1" s="1"/>
  <c r="I1576" i="1"/>
  <c r="O1577" i="1"/>
  <c r="AI1577" i="1" s="1"/>
  <c r="AO1577" i="1" s="1"/>
  <c r="BE1577" i="1" s="1"/>
  <c r="I3514" i="1"/>
  <c r="O3514" i="1" s="1"/>
  <c r="AI3514" i="1" s="1"/>
  <c r="AO3514" i="1" s="1"/>
  <c r="BE3514" i="1" s="1"/>
  <c r="O3515" i="1"/>
  <c r="AI3515" i="1" s="1"/>
  <c r="AO3515" i="1" s="1"/>
  <c r="BE3515" i="1" s="1"/>
  <c r="H2226" i="1"/>
  <c r="N2227" i="1"/>
  <c r="Q2227" i="1" s="1"/>
  <c r="AH2227" i="1" s="1"/>
  <c r="AN2227" i="1" s="1"/>
  <c r="BD2227" i="1" s="1"/>
  <c r="G3265" i="1"/>
  <c r="M3265" i="1" s="1"/>
  <c r="AG3265" i="1" s="1"/>
  <c r="AM3265" i="1" s="1"/>
  <c r="BC3265" i="1" s="1"/>
  <c r="M3266" i="1"/>
  <c r="AG3266" i="1" s="1"/>
  <c r="AM3266" i="1" s="1"/>
  <c r="BC3266" i="1" s="1"/>
  <c r="G3514" i="1"/>
  <c r="M3514" i="1" s="1"/>
  <c r="AG3514" i="1" s="1"/>
  <c r="AM3514" i="1" s="1"/>
  <c r="BC3514" i="1" s="1"/>
  <c r="M3515" i="1"/>
  <c r="AG3515" i="1" s="1"/>
  <c r="AM3515" i="1" s="1"/>
  <c r="BC3515" i="1" s="1"/>
  <c r="H267" i="1"/>
  <c r="N267" i="1" s="1"/>
  <c r="Q267" i="1" s="1"/>
  <c r="AH267" i="1" s="1"/>
  <c r="AN267" i="1" s="1"/>
  <c r="BD267" i="1" s="1"/>
  <c r="N268" i="1"/>
  <c r="Q268" i="1" s="1"/>
  <c r="AH268" i="1" s="1"/>
  <c r="AN268" i="1" s="1"/>
  <c r="BD268" i="1" s="1"/>
  <c r="G83" i="1"/>
  <c r="M84" i="1"/>
  <c r="AG84" i="1" s="1"/>
  <c r="AM84" i="1" s="1"/>
  <c r="BC84" i="1" s="1"/>
  <c r="I3952" i="1"/>
  <c r="O3953" i="1"/>
  <c r="AI3953" i="1" s="1"/>
  <c r="AO3953" i="1" s="1"/>
  <c r="BE3953" i="1" s="1"/>
  <c r="G3700" i="1"/>
  <c r="M3701" i="1"/>
  <c r="AG3701" i="1" s="1"/>
  <c r="AM3701" i="1" s="1"/>
  <c r="BC3701" i="1" s="1"/>
  <c r="I498" i="1"/>
  <c r="O499" i="1"/>
  <c r="AI499" i="1" s="1"/>
  <c r="AO499" i="1" s="1"/>
  <c r="BE499" i="1" s="1"/>
  <c r="I2899" i="1"/>
  <c r="O2900" i="1"/>
  <c r="AI2900" i="1" s="1"/>
  <c r="AO2900" i="1" s="1"/>
  <c r="BE2900" i="1" s="1"/>
  <c r="G2164" i="1"/>
  <c r="M2165" i="1"/>
  <c r="AG2165" i="1" s="1"/>
  <c r="AM2165" i="1" s="1"/>
  <c r="BC2165" i="1" s="1"/>
  <c r="G861" i="1"/>
  <c r="M861" i="1" s="1"/>
  <c r="AG861" i="1" s="1"/>
  <c r="AM861" i="1" s="1"/>
  <c r="BC861" i="1" s="1"/>
  <c r="M867" i="1"/>
  <c r="AG867" i="1" s="1"/>
  <c r="AM867" i="1" s="1"/>
  <c r="BC867" i="1" s="1"/>
  <c r="G1126" i="1"/>
  <c r="M1127" i="1"/>
  <c r="AG1127" i="1" s="1"/>
  <c r="AM1127" i="1" s="1"/>
  <c r="BC1127" i="1" s="1"/>
  <c r="G3990" i="1"/>
  <c r="M3990" i="1" s="1"/>
  <c r="AG3990" i="1" s="1"/>
  <c r="AM3990" i="1" s="1"/>
  <c r="BC3990" i="1" s="1"/>
  <c r="M3991" i="1"/>
  <c r="AG3991" i="1" s="1"/>
  <c r="AM3991" i="1" s="1"/>
  <c r="BC3991" i="1" s="1"/>
  <c r="H3764" i="1"/>
  <c r="N3765" i="1"/>
  <c r="Q3765" i="1" s="1"/>
  <c r="AH3765" i="1" s="1"/>
  <c r="AN3765" i="1" s="1"/>
  <c r="BD3765" i="1" s="1"/>
  <c r="G401" i="1"/>
  <c r="M401" i="1" s="1"/>
  <c r="AG401" i="1" s="1"/>
  <c r="AM401" i="1" s="1"/>
  <c r="BC401" i="1" s="1"/>
  <c r="H2473" i="1"/>
  <c r="N2474" i="1"/>
  <c r="Q2474" i="1" s="1"/>
  <c r="AH2474" i="1" s="1"/>
  <c r="AN2474" i="1" s="1"/>
  <c r="BD2474" i="1" s="1"/>
  <c r="G4015" i="1"/>
  <c r="M4016" i="1"/>
  <c r="AG4016" i="1" s="1"/>
  <c r="AM4016" i="1" s="1"/>
  <c r="BC4016" i="1" s="1"/>
  <c r="G117" i="1"/>
  <c r="M118" i="1"/>
  <c r="AG118" i="1" s="1"/>
  <c r="AM118" i="1" s="1"/>
  <c r="BC118" i="1" s="1"/>
  <c r="H792" i="1"/>
  <c r="N792" i="1" s="1"/>
  <c r="Q792" i="1" s="1"/>
  <c r="AH792" i="1" s="1"/>
  <c r="AN792" i="1" s="1"/>
  <c r="BD792" i="1" s="1"/>
  <c r="N793" i="1"/>
  <c r="Q793" i="1" s="1"/>
  <c r="AH793" i="1" s="1"/>
  <c r="AN793" i="1" s="1"/>
  <c r="BD793" i="1" s="1"/>
  <c r="H3829" i="1"/>
  <c r="N3830" i="1"/>
  <c r="Q3830" i="1" s="1"/>
  <c r="AH3830" i="1" s="1"/>
  <c r="AN3830" i="1" s="1"/>
  <c r="BD3830" i="1" s="1"/>
  <c r="H3952" i="1"/>
  <c r="N3953" i="1"/>
  <c r="Q3953" i="1" s="1"/>
  <c r="AH3953" i="1" s="1"/>
  <c r="AN3953" i="1" s="1"/>
  <c r="BD3953" i="1" s="1"/>
  <c r="I45" i="1"/>
  <c r="O45" i="1" s="1"/>
  <c r="AI45" i="1" s="1"/>
  <c r="AO45" i="1" s="1"/>
  <c r="BE45" i="1" s="1"/>
  <c r="O46" i="1"/>
  <c r="AI46" i="1" s="1"/>
  <c r="AO46" i="1" s="1"/>
  <c r="BE46" i="1" s="1"/>
  <c r="H3514" i="1"/>
  <c r="N3514" i="1" s="1"/>
  <c r="Q3514" i="1" s="1"/>
  <c r="AH3514" i="1" s="1"/>
  <c r="AN3514" i="1" s="1"/>
  <c r="BD3514" i="1" s="1"/>
  <c r="N3515" i="1"/>
  <c r="Q3515" i="1" s="1"/>
  <c r="AH3515" i="1" s="1"/>
  <c r="AN3515" i="1" s="1"/>
  <c r="BD3515" i="1" s="1"/>
  <c r="I1972" i="1"/>
  <c r="O1973" i="1"/>
  <c r="AI1973" i="1" s="1"/>
  <c r="AO1973" i="1" s="1"/>
  <c r="BE1973" i="1" s="1"/>
  <c r="G2537" i="1"/>
  <c r="M2537" i="1" s="1"/>
  <c r="AG2537" i="1" s="1"/>
  <c r="AM2537" i="1" s="1"/>
  <c r="BC2537" i="1" s="1"/>
  <c r="M2538" i="1"/>
  <c r="AG2538" i="1" s="1"/>
  <c r="AM2538" i="1" s="1"/>
  <c r="BC2538" i="1" s="1"/>
  <c r="G2628" i="1"/>
  <c r="M2629" i="1"/>
  <c r="AG2629" i="1" s="1"/>
  <c r="AM2629" i="1" s="1"/>
  <c r="BC2629" i="1" s="1"/>
  <c r="G3140" i="1"/>
  <c r="M3140" i="1" s="1"/>
  <c r="AG3140" i="1" s="1"/>
  <c r="AM3140" i="1" s="1"/>
  <c r="BC3140" i="1" s="1"/>
  <c r="M3141" i="1"/>
  <c r="AG3141" i="1" s="1"/>
  <c r="AM3141" i="1" s="1"/>
  <c r="BC3141" i="1" s="1"/>
  <c r="N3388" i="1"/>
  <c r="Q3388" i="1" s="1"/>
  <c r="AH3388" i="1" s="1"/>
  <c r="AN3388" i="1" s="1"/>
  <c r="BD3388" i="1" s="1"/>
  <c r="H3387" i="1"/>
  <c r="H3599" i="1"/>
  <c r="N3600" i="1"/>
  <c r="Q3600" i="1" s="1"/>
  <c r="AH3600" i="1" s="1"/>
  <c r="AN3600" i="1" s="1"/>
  <c r="BD3600" i="1" s="1"/>
  <c r="G3764" i="1"/>
  <c r="M3765" i="1"/>
  <c r="AG3765" i="1" s="1"/>
  <c r="AM3765" i="1" s="1"/>
  <c r="BC3765" i="1" s="1"/>
  <c r="G1119" i="1"/>
  <c r="M1120" i="1"/>
  <c r="AG1120" i="1" s="1"/>
  <c r="AM1120" i="1" s="1"/>
  <c r="BC1120" i="1" s="1"/>
  <c r="I1126" i="1"/>
  <c r="O1127" i="1"/>
  <c r="AI1127" i="1" s="1"/>
  <c r="AO1127" i="1" s="1"/>
  <c r="BE1127" i="1" s="1"/>
  <c r="I3535" i="1"/>
  <c r="O3540" i="1"/>
  <c r="AI3540" i="1" s="1"/>
  <c r="AO3540" i="1" s="1"/>
  <c r="BE3540" i="1" s="1"/>
  <c r="G1576" i="1"/>
  <c r="M1577" i="1"/>
  <c r="AG1577" i="1" s="1"/>
  <c r="AM1577" i="1" s="1"/>
  <c r="BC1577" i="1" s="1"/>
  <c r="I4062" i="1"/>
  <c r="O4063" i="1"/>
  <c r="AI4063" i="1" s="1"/>
  <c r="AO4063" i="1" s="1"/>
  <c r="BE4063" i="1" s="1"/>
  <c r="G498" i="1"/>
  <c r="M499" i="1"/>
  <c r="AG499" i="1" s="1"/>
  <c r="AM499" i="1" s="1"/>
  <c r="BC499" i="1" s="1"/>
  <c r="G1506" i="1"/>
  <c r="M1507" i="1"/>
  <c r="AG1507" i="1" s="1"/>
  <c r="AM1507" i="1" s="1"/>
  <c r="BC1507" i="1" s="1"/>
  <c r="G361" i="1"/>
  <c r="M362" i="1"/>
  <c r="AG362" i="1" s="1"/>
  <c r="AM362" i="1" s="1"/>
  <c r="BC362" i="1" s="1"/>
  <c r="G581" i="1"/>
  <c r="M581" i="1" s="1"/>
  <c r="AG581" i="1" s="1"/>
  <c r="AM581" i="1" s="1"/>
  <c r="BC581" i="1" s="1"/>
  <c r="M582" i="1"/>
  <c r="AG582" i="1" s="1"/>
  <c r="AM582" i="1" s="1"/>
  <c r="BC582" i="1" s="1"/>
  <c r="H686" i="1"/>
  <c r="N687" i="1"/>
  <c r="Q687" i="1" s="1"/>
  <c r="AH687" i="1" s="1"/>
  <c r="AN687" i="1" s="1"/>
  <c r="BD687" i="1" s="1"/>
  <c r="H889" i="1"/>
  <c r="N890" i="1"/>
  <c r="Q890" i="1" s="1"/>
  <c r="AH890" i="1" s="1"/>
  <c r="AN890" i="1" s="1"/>
  <c r="BD890" i="1" s="1"/>
  <c r="G959" i="1"/>
  <c r="M960" i="1"/>
  <c r="AG960" i="1" s="1"/>
  <c r="AM960" i="1" s="1"/>
  <c r="BC960" i="1" s="1"/>
  <c r="H1034" i="1"/>
  <c r="N1035" i="1"/>
  <c r="Q1035" i="1" s="1"/>
  <c r="AH1035" i="1" s="1"/>
  <c r="AN1035" i="1" s="1"/>
  <c r="BD1035" i="1" s="1"/>
  <c r="G1103" i="1"/>
  <c r="M1103" i="1" s="1"/>
  <c r="AG1103" i="1" s="1"/>
  <c r="AM1103" i="1" s="1"/>
  <c r="BC1103" i="1" s="1"/>
  <c r="M1104" i="1"/>
  <c r="AG1104" i="1" s="1"/>
  <c r="AM1104" i="1" s="1"/>
  <c r="BC1104" i="1" s="1"/>
  <c r="H1183" i="1"/>
  <c r="N1184" i="1"/>
  <c r="Q1184" i="1" s="1"/>
  <c r="AH1184" i="1" s="1"/>
  <c r="AN1184" i="1" s="1"/>
  <c r="BD1184" i="1" s="1"/>
  <c r="G1264" i="1"/>
  <c r="M1265" i="1"/>
  <c r="AG1265" i="1" s="1"/>
  <c r="AM1265" i="1" s="1"/>
  <c r="BC1265" i="1" s="1"/>
  <c r="G1342" i="1"/>
  <c r="M1343" i="1"/>
  <c r="AG1343" i="1" s="1"/>
  <c r="AM1343" i="1" s="1"/>
  <c r="BC1343" i="1" s="1"/>
  <c r="I1436" i="1"/>
  <c r="O1437" i="1"/>
  <c r="AI1437" i="1" s="1"/>
  <c r="AO1437" i="1" s="1"/>
  <c r="BE1437" i="1" s="1"/>
  <c r="H1495" i="1"/>
  <c r="N1496" i="1"/>
  <c r="Q1496" i="1" s="1"/>
  <c r="AH1496" i="1" s="1"/>
  <c r="AN1496" i="1" s="1"/>
  <c r="BD1496" i="1" s="1"/>
  <c r="H1563" i="1"/>
  <c r="N1564" i="1"/>
  <c r="Q1564" i="1" s="1"/>
  <c r="AH1564" i="1" s="1"/>
  <c r="AN1564" i="1" s="1"/>
  <c r="BD1564" i="1" s="1"/>
  <c r="G1634" i="1"/>
  <c r="M1635" i="1"/>
  <c r="AG1635" i="1" s="1"/>
  <c r="AM1635" i="1" s="1"/>
  <c r="BC1635" i="1" s="1"/>
  <c r="I1719" i="1"/>
  <c r="O1720" i="1"/>
  <c r="AI1720" i="1" s="1"/>
  <c r="AO1720" i="1" s="1"/>
  <c r="BE1720" i="1" s="1"/>
  <c r="I1772" i="1"/>
  <c r="O1772" i="1" s="1"/>
  <c r="AI1772" i="1" s="1"/>
  <c r="AO1772" i="1" s="1"/>
  <c r="BE1772" i="1" s="1"/>
  <c r="O1773" i="1"/>
  <c r="AI1773" i="1" s="1"/>
  <c r="AO1773" i="1" s="1"/>
  <c r="BE1773" i="1" s="1"/>
  <c r="G1854" i="1"/>
  <c r="M1855" i="1"/>
  <c r="AG1855" i="1" s="1"/>
  <c r="AM1855" i="1" s="1"/>
  <c r="BC1855" i="1" s="1"/>
  <c r="H1902" i="1"/>
  <c r="N1902" i="1" s="1"/>
  <c r="Q1902" i="1" s="1"/>
  <c r="AH1902" i="1" s="1"/>
  <c r="AN1902" i="1" s="1"/>
  <c r="BD1902" i="1" s="1"/>
  <c r="N1903" i="1"/>
  <c r="Q1903" i="1" s="1"/>
  <c r="AH1903" i="1" s="1"/>
  <c r="AN1903" i="1" s="1"/>
  <c r="BD1903" i="1" s="1"/>
  <c r="G1985" i="1"/>
  <c r="M1986" i="1"/>
  <c r="AG1986" i="1" s="1"/>
  <c r="AM1986" i="1" s="1"/>
  <c r="BC1986" i="1" s="1"/>
  <c r="M2025" i="1"/>
  <c r="AG2025" i="1" s="1"/>
  <c r="AM2025" i="1" s="1"/>
  <c r="BC2025" i="1" s="1"/>
  <c r="G2024" i="1"/>
  <c r="M2024" i="1" s="1"/>
  <c r="AG2024" i="1" s="1"/>
  <c r="AM2024" i="1" s="1"/>
  <c r="BC2024" i="1" s="1"/>
  <c r="I2087" i="1"/>
  <c r="O2088" i="1"/>
  <c r="AI2088" i="1" s="1"/>
  <c r="AO2088" i="1" s="1"/>
  <c r="BE2088" i="1" s="1"/>
  <c r="I2157" i="1"/>
  <c r="O2158" i="1"/>
  <c r="AI2158" i="1" s="1"/>
  <c r="AO2158" i="1" s="1"/>
  <c r="BE2158" i="1" s="1"/>
  <c r="I2217" i="1"/>
  <c r="O2218" i="1"/>
  <c r="AI2218" i="1" s="1"/>
  <c r="AO2218" i="1" s="1"/>
  <c r="BE2218" i="1" s="1"/>
  <c r="G2277" i="1"/>
  <c r="M2278" i="1"/>
  <c r="AG2278" i="1" s="1"/>
  <c r="AM2278" i="1" s="1"/>
  <c r="BC2278" i="1" s="1"/>
  <c r="I2332" i="1"/>
  <c r="O2332" i="1" s="1"/>
  <c r="AI2332" i="1" s="1"/>
  <c r="AO2332" i="1" s="1"/>
  <c r="BE2332" i="1" s="1"/>
  <c r="O2333" i="1"/>
  <c r="AI2333" i="1" s="1"/>
  <c r="AO2333" i="1" s="1"/>
  <c r="BE2333" i="1" s="1"/>
  <c r="H2422" i="1"/>
  <c r="N2423" i="1"/>
  <c r="Q2423" i="1" s="1"/>
  <c r="AH2423" i="1" s="1"/>
  <c r="AN2423" i="1" s="1"/>
  <c r="BD2423" i="1" s="1"/>
  <c r="I2545" i="1"/>
  <c r="O2546" i="1"/>
  <c r="AI2546" i="1" s="1"/>
  <c r="AO2546" i="1" s="1"/>
  <c r="BE2546" i="1" s="1"/>
  <c r="G2606" i="1"/>
  <c r="M2607" i="1"/>
  <c r="AG2607" i="1" s="1"/>
  <c r="AM2607" i="1" s="1"/>
  <c r="BC2607" i="1" s="1"/>
  <c r="N2901" i="1"/>
  <c r="Q2901" i="1" s="1"/>
  <c r="AH2901" i="1" s="1"/>
  <c r="AN2901" i="1" s="1"/>
  <c r="BD2901" i="1" s="1"/>
  <c r="H2900" i="1"/>
  <c r="M3361" i="1"/>
  <c r="AG3361" i="1" s="1"/>
  <c r="AM3361" i="1" s="1"/>
  <c r="BC3361" i="1" s="1"/>
  <c r="G3360" i="1"/>
  <c r="I3423" i="1"/>
  <c r="O3424" i="1"/>
  <c r="AI3424" i="1" s="1"/>
  <c r="AO3424" i="1" s="1"/>
  <c r="BE3424" i="1" s="1"/>
  <c r="I3599" i="1"/>
  <c r="O3600" i="1"/>
  <c r="AI3600" i="1" s="1"/>
  <c r="AO3600" i="1" s="1"/>
  <c r="BE3600" i="1" s="1"/>
  <c r="G3947" i="1"/>
  <c r="M3947" i="1" s="1"/>
  <c r="AG3947" i="1" s="1"/>
  <c r="AM3947" i="1" s="1"/>
  <c r="BC3947" i="1" s="1"/>
  <c r="M3948" i="1"/>
  <c r="AG3948" i="1" s="1"/>
  <c r="AM3948" i="1" s="1"/>
  <c r="BC3948" i="1" s="1"/>
  <c r="G1210" i="1"/>
  <c r="M1211" i="1"/>
  <c r="AG1211" i="1" s="1"/>
  <c r="AM1211" i="1" s="1"/>
  <c r="BC1211" i="1" s="1"/>
  <c r="I1313" i="1"/>
  <c r="O1314" i="1"/>
  <c r="AI1314" i="1" s="1"/>
  <c r="AO1314" i="1" s="1"/>
  <c r="BE1314" i="1" s="1"/>
  <c r="H1458" i="1"/>
  <c r="N1459" i="1"/>
  <c r="Q1459" i="1" s="1"/>
  <c r="AH1459" i="1" s="1"/>
  <c r="AN1459" i="1" s="1"/>
  <c r="BD1459" i="1" s="1"/>
  <c r="H1552" i="1"/>
  <c r="N1552" i="1" s="1"/>
  <c r="Q1552" i="1" s="1"/>
  <c r="AH1552" i="1" s="1"/>
  <c r="AN1552" i="1" s="1"/>
  <c r="BD1552" i="1" s="1"/>
  <c r="N1553" i="1"/>
  <c r="Q1553" i="1" s="1"/>
  <c r="AH1553" i="1" s="1"/>
  <c r="AN1553" i="1" s="1"/>
  <c r="BD1553" i="1" s="1"/>
  <c r="H1634" i="1"/>
  <c r="N1635" i="1"/>
  <c r="Q1635" i="1" s="1"/>
  <c r="AH1635" i="1" s="1"/>
  <c r="AN1635" i="1" s="1"/>
  <c r="BD1635" i="1" s="1"/>
  <c r="G1690" i="1"/>
  <c r="M1690" i="1" s="1"/>
  <c r="AG1690" i="1" s="1"/>
  <c r="AM1690" i="1" s="1"/>
  <c r="BC1690" i="1" s="1"/>
  <c r="M1691" i="1"/>
  <c r="AG1691" i="1" s="1"/>
  <c r="AM1691" i="1" s="1"/>
  <c r="BC1691" i="1" s="1"/>
  <c r="G1779" i="1"/>
  <c r="M1780" i="1"/>
  <c r="AG1780" i="1" s="1"/>
  <c r="AM1780" i="1" s="1"/>
  <c r="BC1780" i="1" s="1"/>
  <c r="G1892" i="1"/>
  <c r="M1893" i="1"/>
  <c r="AG1893" i="1" s="1"/>
  <c r="AM1893" i="1" s="1"/>
  <c r="BC1893" i="1" s="1"/>
  <c r="O1957" i="1"/>
  <c r="AI1957" i="1" s="1"/>
  <c r="AO1957" i="1" s="1"/>
  <c r="BE1957" i="1" s="1"/>
  <c r="I2068" i="1"/>
  <c r="O2069" i="1"/>
  <c r="AI2069" i="1" s="1"/>
  <c r="AO2069" i="1" s="1"/>
  <c r="BE2069" i="1" s="1"/>
  <c r="G2137" i="1"/>
  <c r="M2138" i="1"/>
  <c r="AG2138" i="1" s="1"/>
  <c r="AM2138" i="1" s="1"/>
  <c r="BC2138" i="1" s="1"/>
  <c r="G2308" i="1"/>
  <c r="M2309" i="1"/>
  <c r="AG2309" i="1" s="1"/>
  <c r="AM2309" i="1" s="1"/>
  <c r="BC2309" i="1" s="1"/>
  <c r="H2359" i="1"/>
  <c r="N2360" i="1"/>
  <c r="Q2360" i="1" s="1"/>
  <c r="AH2360" i="1" s="1"/>
  <c r="AN2360" i="1" s="1"/>
  <c r="BD2360" i="1" s="1"/>
  <c r="H2409" i="1"/>
  <c r="N2410" i="1"/>
  <c r="Q2410" i="1" s="1"/>
  <c r="AH2410" i="1" s="1"/>
  <c r="AN2410" i="1" s="1"/>
  <c r="BD2410" i="1" s="1"/>
  <c r="H2532" i="1"/>
  <c r="N2533" i="1"/>
  <c r="Q2533" i="1" s="1"/>
  <c r="AH2533" i="1" s="1"/>
  <c r="AN2533" i="1" s="1"/>
  <c r="BD2533" i="1" s="1"/>
  <c r="I3260" i="1"/>
  <c r="O3260" i="1" s="1"/>
  <c r="AI3260" i="1" s="1"/>
  <c r="AO3260" i="1" s="1"/>
  <c r="BE3260" i="1" s="1"/>
  <c r="O3261" i="1"/>
  <c r="AI3261" i="1" s="1"/>
  <c r="AO3261" i="1" s="1"/>
  <c r="BE3261" i="1" s="1"/>
  <c r="H3503" i="1"/>
  <c r="N3504" i="1"/>
  <c r="Q3504" i="1" s="1"/>
  <c r="AH3504" i="1" s="1"/>
  <c r="AN3504" i="1" s="1"/>
  <c r="BD3504" i="1" s="1"/>
  <c r="I3593" i="1"/>
  <c r="O3594" i="1"/>
  <c r="AI3594" i="1" s="1"/>
  <c r="AO3594" i="1" s="1"/>
  <c r="BE3594" i="1" s="1"/>
  <c r="G3938" i="1"/>
  <c r="M3938" i="1" s="1"/>
  <c r="AG3938" i="1" s="1"/>
  <c r="AM3938" i="1" s="1"/>
  <c r="BC3938" i="1" s="1"/>
  <c r="M3939" i="1"/>
  <c r="AG3939" i="1" s="1"/>
  <c r="AM3939" i="1" s="1"/>
  <c r="BC3939" i="1" s="1"/>
  <c r="G4041" i="1"/>
  <c r="M4041" i="1" s="1"/>
  <c r="AG4041" i="1" s="1"/>
  <c r="AM4041" i="1" s="1"/>
  <c r="BC4041" i="1" s="1"/>
  <c r="M4042" i="1"/>
  <c r="AG4042" i="1" s="1"/>
  <c r="AM4042" i="1" s="1"/>
  <c r="BC4042" i="1" s="1"/>
  <c r="I686" i="1"/>
  <c r="O687" i="1"/>
  <c r="AI687" i="1" s="1"/>
  <c r="AO687" i="1" s="1"/>
  <c r="BE687" i="1" s="1"/>
  <c r="H959" i="1"/>
  <c r="N960" i="1"/>
  <c r="Q960" i="1" s="1"/>
  <c r="AH960" i="1" s="1"/>
  <c r="AN960" i="1" s="1"/>
  <c r="BD960" i="1" s="1"/>
  <c r="O1074" i="1"/>
  <c r="AI1074" i="1" s="1"/>
  <c r="AO1074" i="1" s="1"/>
  <c r="BE1074" i="1" s="1"/>
  <c r="H1216" i="1"/>
  <c r="N1217" i="1"/>
  <c r="Q1217" i="1" s="1"/>
  <c r="AH1217" i="1" s="1"/>
  <c r="AN1217" i="1" s="1"/>
  <c r="BD1217" i="1" s="1"/>
  <c r="G984" i="1"/>
  <c r="M985" i="1"/>
  <c r="AG985" i="1" s="1"/>
  <c r="AM985" i="1" s="1"/>
  <c r="BC985" i="1" s="1"/>
  <c r="G1085" i="1"/>
  <c r="M1086" i="1"/>
  <c r="AG1086" i="1" s="1"/>
  <c r="AM1086" i="1" s="1"/>
  <c r="BC1086" i="1" s="1"/>
  <c r="O1140" i="1"/>
  <c r="AI1140" i="1" s="1"/>
  <c r="AO1140" i="1" s="1"/>
  <c r="BE1140" i="1" s="1"/>
  <c r="I1139" i="1"/>
  <c r="O1139" i="1" s="1"/>
  <c r="AI1139" i="1" s="1"/>
  <c r="AO1139" i="1" s="1"/>
  <c r="BE1139" i="1" s="1"/>
  <c r="G1238" i="1"/>
  <c r="M1238" i="1" s="1"/>
  <c r="AG1238" i="1" s="1"/>
  <c r="AM1238" i="1" s="1"/>
  <c r="BC1238" i="1" s="1"/>
  <c r="M1239" i="1"/>
  <c r="AG1239" i="1" s="1"/>
  <c r="AM1239" i="1" s="1"/>
  <c r="BC1239" i="1" s="1"/>
  <c r="H1278" i="1"/>
  <c r="N1279" i="1"/>
  <c r="Q1279" i="1" s="1"/>
  <c r="AH1279" i="1" s="1"/>
  <c r="AN1279" i="1" s="1"/>
  <c r="BD1279" i="1" s="1"/>
  <c r="H1331" i="1"/>
  <c r="N1331" i="1" s="1"/>
  <c r="Q1331" i="1" s="1"/>
  <c r="AH1331" i="1" s="1"/>
  <c r="AN1331" i="1" s="1"/>
  <c r="BD1331" i="1" s="1"/>
  <c r="N1332" i="1"/>
  <c r="Q1332" i="1" s="1"/>
  <c r="AH1332" i="1" s="1"/>
  <c r="AN1332" i="1" s="1"/>
  <c r="BD1332" i="1" s="1"/>
  <c r="G1436" i="1"/>
  <c r="M1437" i="1"/>
  <c r="AG1437" i="1" s="1"/>
  <c r="AM1437" i="1" s="1"/>
  <c r="BC1437" i="1" s="1"/>
  <c r="G1534" i="1"/>
  <c r="M1535" i="1"/>
  <c r="AG1535" i="1" s="1"/>
  <c r="AM1535" i="1" s="1"/>
  <c r="BC1535" i="1" s="1"/>
  <c r="N1595" i="1"/>
  <c r="Q1595" i="1" s="1"/>
  <c r="AH1595" i="1" s="1"/>
  <c r="AN1595" i="1" s="1"/>
  <c r="BD1595" i="1" s="1"/>
  <c r="H1594" i="1"/>
  <c r="N1594" i="1" s="1"/>
  <c r="Q1594" i="1" s="1"/>
  <c r="AH1594" i="1" s="1"/>
  <c r="AN1594" i="1" s="1"/>
  <c r="BD1594" i="1" s="1"/>
  <c r="I1667" i="1"/>
  <c r="O1668" i="1"/>
  <c r="AI1668" i="1" s="1"/>
  <c r="AO1668" i="1" s="1"/>
  <c r="BE1668" i="1" s="1"/>
  <c r="G1719" i="1"/>
  <c r="M1720" i="1"/>
  <c r="AG1720" i="1" s="1"/>
  <c r="AM1720" i="1" s="1"/>
  <c r="BC1720" i="1" s="1"/>
  <c r="G1772" i="1"/>
  <c r="M1772" i="1" s="1"/>
  <c r="AG1772" i="1" s="1"/>
  <c r="AM1772" i="1" s="1"/>
  <c r="BC1772" i="1" s="1"/>
  <c r="M1773" i="1"/>
  <c r="AG1773" i="1" s="1"/>
  <c r="AM1773" i="1" s="1"/>
  <c r="BC1773" i="1" s="1"/>
  <c r="H1848" i="1"/>
  <c r="N1849" i="1"/>
  <c r="Q1849" i="1" s="1"/>
  <c r="AH1849" i="1" s="1"/>
  <c r="AN1849" i="1" s="1"/>
  <c r="BD1849" i="1" s="1"/>
  <c r="I1897" i="1"/>
  <c r="O1898" i="1"/>
  <c r="AI1898" i="1" s="1"/>
  <c r="AO1898" i="1" s="1"/>
  <c r="BE1898" i="1" s="1"/>
  <c r="I1985" i="1"/>
  <c r="O1986" i="1"/>
  <c r="AI1986" i="1" s="1"/>
  <c r="AO1986" i="1" s="1"/>
  <c r="BE1986" i="1" s="1"/>
  <c r="I2062" i="1"/>
  <c r="O2063" i="1"/>
  <c r="AI2063" i="1" s="1"/>
  <c r="AO2063" i="1" s="1"/>
  <c r="BE2063" i="1" s="1"/>
  <c r="G2116" i="1"/>
  <c r="M2117" i="1"/>
  <c r="AG2117" i="1" s="1"/>
  <c r="AM2117" i="1" s="1"/>
  <c r="BC2117" i="1" s="1"/>
  <c r="I2205" i="1"/>
  <c r="O2206" i="1"/>
  <c r="AI2206" i="1" s="1"/>
  <c r="AO2206" i="1" s="1"/>
  <c r="BE2206" i="1" s="1"/>
  <c r="H2308" i="1"/>
  <c r="N2309" i="1"/>
  <c r="Q2309" i="1" s="1"/>
  <c r="AH2309" i="1" s="1"/>
  <c r="AN2309" i="1" s="1"/>
  <c r="BD2309" i="1" s="1"/>
  <c r="I2359" i="1"/>
  <c r="O2360" i="1"/>
  <c r="AI2360" i="1" s="1"/>
  <c r="AO2360" i="1" s="1"/>
  <c r="BE2360" i="1" s="1"/>
  <c r="I2532" i="1"/>
  <c r="O2533" i="1"/>
  <c r="AI2533" i="1" s="1"/>
  <c r="AO2533" i="1" s="1"/>
  <c r="BE2533" i="1" s="1"/>
  <c r="H2599" i="1"/>
  <c r="N2600" i="1"/>
  <c r="Q2600" i="1" s="1"/>
  <c r="AH2600" i="1" s="1"/>
  <c r="AN2600" i="1" s="1"/>
  <c r="BD2600" i="1" s="1"/>
  <c r="O2892" i="1"/>
  <c r="AI2892" i="1" s="1"/>
  <c r="AO2892" i="1" s="1"/>
  <c r="BE2892" i="1" s="1"/>
  <c r="I2891" i="1"/>
  <c r="H3229" i="1"/>
  <c r="N3229" i="1" s="1"/>
  <c r="Q3229" i="1" s="1"/>
  <c r="AH3229" i="1" s="1"/>
  <c r="AN3229" i="1" s="1"/>
  <c r="BD3229" i="1" s="1"/>
  <c r="N3230" i="1"/>
  <c r="Q3230" i="1" s="1"/>
  <c r="AH3230" i="1" s="1"/>
  <c r="AN3230" i="1" s="1"/>
  <c r="BD3230" i="1" s="1"/>
  <c r="H3347" i="1"/>
  <c r="N3355" i="1"/>
  <c r="Q3355" i="1" s="1"/>
  <c r="AH3355" i="1" s="1"/>
  <c r="AN3355" i="1" s="1"/>
  <c r="BD3355" i="1" s="1"/>
  <c r="O3397" i="1"/>
  <c r="AI3397" i="1" s="1"/>
  <c r="AO3397" i="1" s="1"/>
  <c r="BE3397" i="1" s="1"/>
  <c r="I3396" i="1"/>
  <c r="H3497" i="1"/>
  <c r="N3497" i="1" s="1"/>
  <c r="Q3497" i="1" s="1"/>
  <c r="AH3497" i="1" s="1"/>
  <c r="AN3497" i="1" s="1"/>
  <c r="BD3497" i="1" s="1"/>
  <c r="N3498" i="1"/>
  <c r="Q3498" i="1" s="1"/>
  <c r="AH3498" i="1" s="1"/>
  <c r="AN3498" i="1" s="1"/>
  <c r="BD3498" i="1" s="1"/>
  <c r="H4041" i="1"/>
  <c r="N4041" i="1" s="1"/>
  <c r="Q4041" i="1" s="1"/>
  <c r="AH4041" i="1" s="1"/>
  <c r="AN4041" i="1" s="1"/>
  <c r="BD4041" i="1" s="1"/>
  <c r="N4042" i="1"/>
  <c r="Q4042" i="1" s="1"/>
  <c r="AH4042" i="1" s="1"/>
  <c r="AN4042" i="1" s="1"/>
  <c r="BD4042" i="1" s="1"/>
  <c r="O231" i="1"/>
  <c r="AI231" i="1" s="1"/>
  <c r="AO231" i="1" s="1"/>
  <c r="BE231" i="1" s="1"/>
  <c r="I230" i="1"/>
  <c r="H361" i="1"/>
  <c r="N362" i="1"/>
  <c r="Q362" i="1" s="1"/>
  <c r="AH362" i="1" s="1"/>
  <c r="AN362" i="1" s="1"/>
  <c r="BD362" i="1" s="1"/>
  <c r="N678" i="1"/>
  <c r="Q678" i="1" s="1"/>
  <c r="AH678" i="1" s="1"/>
  <c r="AN678" i="1" s="1"/>
  <c r="BD678" i="1" s="1"/>
  <c r="H677" i="1"/>
  <c r="I965" i="1"/>
  <c r="O966" i="1"/>
  <c r="AI966" i="1" s="1"/>
  <c r="AO966" i="1" s="1"/>
  <c r="BE966" i="1" s="1"/>
  <c r="G202" i="1"/>
  <c r="M202" i="1" s="1"/>
  <c r="AG202" i="1" s="1"/>
  <c r="AM202" i="1" s="1"/>
  <c r="BC202" i="1" s="1"/>
  <c r="M203" i="1"/>
  <c r="AG203" i="1" s="1"/>
  <c r="AM203" i="1" s="1"/>
  <c r="BC203" i="1" s="1"/>
  <c r="I361" i="1"/>
  <c r="O362" i="1"/>
  <c r="AI362" i="1" s="1"/>
  <c r="AO362" i="1" s="1"/>
  <c r="BE362" i="1" s="1"/>
  <c r="H735" i="1"/>
  <c r="N735" i="1" s="1"/>
  <c r="Q735" i="1" s="1"/>
  <c r="AH735" i="1" s="1"/>
  <c r="AN735" i="1" s="1"/>
  <c r="BD735" i="1" s="1"/>
  <c r="N736" i="1"/>
  <c r="Q736" i="1" s="1"/>
  <c r="AH736" i="1" s="1"/>
  <c r="AN736" i="1" s="1"/>
  <c r="BD736" i="1" s="1"/>
  <c r="G96" i="1"/>
  <c r="M97" i="1"/>
  <c r="AG97" i="1" s="1"/>
  <c r="AM97" i="1" s="1"/>
  <c r="BC97" i="1" s="1"/>
  <c r="G323" i="1"/>
  <c r="M323" i="1" s="1"/>
  <c r="AG323" i="1" s="1"/>
  <c r="AM323" i="1" s="1"/>
  <c r="BC323" i="1" s="1"/>
  <c r="M324" i="1"/>
  <c r="AG324" i="1" s="1"/>
  <c r="AM324" i="1" s="1"/>
  <c r="BC324" i="1" s="1"/>
  <c r="M556" i="1"/>
  <c r="AG556" i="1" s="1"/>
  <c r="AM556" i="1" s="1"/>
  <c r="BC556" i="1" s="1"/>
  <c r="G555" i="1"/>
  <c r="M555" i="1" s="1"/>
  <c r="AG555" i="1" s="1"/>
  <c r="AM555" i="1" s="1"/>
  <c r="BC555" i="1" s="1"/>
  <c r="H728" i="1"/>
  <c r="N729" i="1"/>
  <c r="Q729" i="1" s="1"/>
  <c r="AH729" i="1" s="1"/>
  <c r="AN729" i="1" s="1"/>
  <c r="BD729" i="1" s="1"/>
  <c r="O920" i="1"/>
  <c r="AI920" i="1" s="1"/>
  <c r="AO920" i="1" s="1"/>
  <c r="BE920" i="1" s="1"/>
  <c r="I919" i="1"/>
  <c r="O919" i="1" s="1"/>
  <c r="AI919" i="1" s="1"/>
  <c r="AO919" i="1" s="1"/>
  <c r="BE919" i="1" s="1"/>
  <c r="I990" i="1"/>
  <c r="O991" i="1"/>
  <c r="AI991" i="1" s="1"/>
  <c r="AO991" i="1" s="1"/>
  <c r="BE991" i="1" s="1"/>
  <c r="G1054" i="1"/>
  <c r="M1055" i="1"/>
  <c r="AG1055" i="1" s="1"/>
  <c r="AM1055" i="1" s="1"/>
  <c r="BC1055" i="1" s="1"/>
  <c r="G1110" i="1"/>
  <c r="M1111" i="1"/>
  <c r="AG1111" i="1" s="1"/>
  <c r="AM1111" i="1" s="1"/>
  <c r="BC1111" i="1" s="1"/>
  <c r="H1238" i="1"/>
  <c r="N1238" i="1" s="1"/>
  <c r="Q1238" i="1" s="1"/>
  <c r="AH1238" i="1" s="1"/>
  <c r="AN1238" i="1" s="1"/>
  <c r="BD1238" i="1" s="1"/>
  <c r="N1239" i="1"/>
  <c r="Q1239" i="1" s="1"/>
  <c r="AH1239" i="1" s="1"/>
  <c r="AN1239" i="1" s="1"/>
  <c r="BD1239" i="1" s="1"/>
  <c r="G1313" i="1"/>
  <c r="M1314" i="1"/>
  <c r="AG1314" i="1" s="1"/>
  <c r="AM1314" i="1" s="1"/>
  <c r="BC1314" i="1" s="1"/>
  <c r="N1370" i="1"/>
  <c r="Q1370" i="1" s="1"/>
  <c r="AH1370" i="1" s="1"/>
  <c r="AN1370" i="1" s="1"/>
  <c r="BD1370" i="1" s="1"/>
  <c r="H1369" i="1"/>
  <c r="N1369" i="1" s="1"/>
  <c r="Q1369" i="1" s="1"/>
  <c r="AH1369" i="1" s="1"/>
  <c r="AN1369" i="1" s="1"/>
  <c r="BD1369" i="1" s="1"/>
  <c r="I1453" i="1"/>
  <c r="O1454" i="1"/>
  <c r="AI1454" i="1" s="1"/>
  <c r="AO1454" i="1" s="1"/>
  <c r="BE1454" i="1" s="1"/>
  <c r="H1534" i="1"/>
  <c r="N1535" i="1"/>
  <c r="Q1535" i="1" s="1"/>
  <c r="AH1535" i="1" s="1"/>
  <c r="AN1535" i="1" s="1"/>
  <c r="BD1535" i="1" s="1"/>
  <c r="I1627" i="1"/>
  <c r="O1628" i="1"/>
  <c r="AI1628" i="1" s="1"/>
  <c r="AO1628" i="1" s="1"/>
  <c r="BE1628" i="1" s="1"/>
  <c r="I1690" i="1"/>
  <c r="O1690" i="1" s="1"/>
  <c r="AI1690" i="1" s="1"/>
  <c r="AO1690" i="1" s="1"/>
  <c r="BE1690" i="1" s="1"/>
  <c r="O1691" i="1"/>
  <c r="AI1691" i="1" s="1"/>
  <c r="AO1691" i="1" s="1"/>
  <c r="BE1691" i="1" s="1"/>
  <c r="G1873" i="1"/>
  <c r="M1874" i="1"/>
  <c r="AG1874" i="1" s="1"/>
  <c r="AM1874" i="1" s="1"/>
  <c r="BC1874" i="1" s="1"/>
  <c r="H1923" i="1"/>
  <c r="N1924" i="1"/>
  <c r="Q1924" i="1" s="1"/>
  <c r="AH1924" i="1" s="1"/>
  <c r="AN1924" i="1" s="1"/>
  <c r="BD1924" i="1" s="1"/>
  <c r="I2055" i="1"/>
  <c r="O2056" i="1"/>
  <c r="AI2056" i="1" s="1"/>
  <c r="AO2056" i="1" s="1"/>
  <c r="BE2056" i="1" s="1"/>
  <c r="G2111" i="1"/>
  <c r="M2111" i="1" s="1"/>
  <c r="AG2111" i="1" s="1"/>
  <c r="AM2111" i="1" s="1"/>
  <c r="BC2111" i="1" s="1"/>
  <c r="M2112" i="1"/>
  <c r="AG2112" i="1" s="1"/>
  <c r="AM2112" i="1" s="1"/>
  <c r="BC2112" i="1" s="1"/>
  <c r="H2157" i="1"/>
  <c r="N2158" i="1"/>
  <c r="Q2158" i="1" s="1"/>
  <c r="AH2158" i="1" s="1"/>
  <c r="AN2158" i="1" s="1"/>
  <c r="BD2158" i="1" s="1"/>
  <c r="H2217" i="1"/>
  <c r="N2218" i="1"/>
  <c r="Q2218" i="1" s="1"/>
  <c r="AH2218" i="1" s="1"/>
  <c r="AN2218" i="1" s="1"/>
  <c r="BD2218" i="1" s="1"/>
  <c r="G2284" i="1"/>
  <c r="M2285" i="1"/>
  <c r="AG2285" i="1" s="1"/>
  <c r="AM2285" i="1" s="1"/>
  <c r="BC2285" i="1" s="1"/>
  <c r="I2337" i="1"/>
  <c r="O2338" i="1"/>
  <c r="AI2338" i="1" s="1"/>
  <c r="AO2338" i="1" s="1"/>
  <c r="BE2338" i="1" s="1"/>
  <c r="G2422" i="1"/>
  <c r="M2423" i="1"/>
  <c r="AG2423" i="1" s="1"/>
  <c r="AM2423" i="1" s="1"/>
  <c r="BC2423" i="1" s="1"/>
  <c r="N2464" i="1"/>
  <c r="Q2464" i="1" s="1"/>
  <c r="AH2464" i="1" s="1"/>
  <c r="AN2464" i="1" s="1"/>
  <c r="BD2464" i="1" s="1"/>
  <c r="H2463" i="1"/>
  <c r="N2463" i="1" s="1"/>
  <c r="Q2463" i="1" s="1"/>
  <c r="AH2463" i="1" s="1"/>
  <c r="AN2463" i="1" s="1"/>
  <c r="BD2463" i="1" s="1"/>
  <c r="H2545" i="1"/>
  <c r="N2546" i="1"/>
  <c r="Q2546" i="1" s="1"/>
  <c r="AH2546" i="1" s="1"/>
  <c r="AN2546" i="1" s="1"/>
  <c r="BD2546" i="1" s="1"/>
  <c r="I2599" i="1"/>
  <c r="O2600" i="1"/>
  <c r="AI2600" i="1" s="1"/>
  <c r="AO2600" i="1" s="1"/>
  <c r="BE2600" i="1" s="1"/>
  <c r="I2715" i="1"/>
  <c r="O2716" i="1"/>
  <c r="AI2716" i="1" s="1"/>
  <c r="AO2716" i="1" s="1"/>
  <c r="BE2716" i="1" s="1"/>
  <c r="H3466" i="1"/>
  <c r="N3466" i="1" s="1"/>
  <c r="Q3466" i="1" s="1"/>
  <c r="AH3466" i="1" s="1"/>
  <c r="AN3466" i="1" s="1"/>
  <c r="BD3466" i="1" s="1"/>
  <c r="N3467" i="1"/>
  <c r="Q3467" i="1" s="1"/>
  <c r="AH3467" i="1" s="1"/>
  <c r="AN3467" i="1" s="1"/>
  <c r="BD3467" i="1" s="1"/>
  <c r="G3593" i="1"/>
  <c r="M3594" i="1"/>
  <c r="AG3594" i="1" s="1"/>
  <c r="AM3594" i="1" s="1"/>
  <c r="BC3594" i="1" s="1"/>
  <c r="I4041" i="1"/>
  <c r="O4041" i="1" s="1"/>
  <c r="AI4041" i="1" s="1"/>
  <c r="AO4041" i="1" s="1"/>
  <c r="BE4041" i="1" s="1"/>
  <c r="O4042" i="1"/>
  <c r="AI4042" i="1" s="1"/>
  <c r="AO4042" i="1" s="1"/>
  <c r="BE4042" i="1" s="1"/>
  <c r="I1928" i="1"/>
  <c r="O1929" i="1"/>
  <c r="AI1929" i="1" s="1"/>
  <c r="AO1929" i="1" s="1"/>
  <c r="BE1929" i="1" s="1"/>
  <c r="H2763" i="1"/>
  <c r="N2763" i="1" s="1"/>
  <c r="Q2763" i="1" s="1"/>
  <c r="AH2763" i="1" s="1"/>
  <c r="AN2763" i="1" s="1"/>
  <c r="BD2763" i="1" s="1"/>
  <c r="N2764" i="1"/>
  <c r="Q2764" i="1" s="1"/>
  <c r="AH2764" i="1" s="1"/>
  <c r="AN2764" i="1" s="1"/>
  <c r="BD2764" i="1" s="1"/>
  <c r="H207" i="1"/>
  <c r="N212" i="1"/>
  <c r="Q212" i="1" s="1"/>
  <c r="AH212" i="1" s="1"/>
  <c r="AN212" i="1" s="1"/>
  <c r="BD212" i="1" s="1"/>
  <c r="G3846" i="1"/>
  <c r="M3847" i="1"/>
  <c r="AG3847" i="1" s="1"/>
  <c r="AM3847" i="1" s="1"/>
  <c r="BC3847" i="1" s="1"/>
  <c r="H3338" i="1"/>
  <c r="N3339" i="1"/>
  <c r="Q3339" i="1" s="1"/>
  <c r="AH3339" i="1" s="1"/>
  <c r="AN3339" i="1" s="1"/>
  <c r="BD3339" i="1" s="1"/>
  <c r="H4089" i="1"/>
  <c r="N4089" i="1" s="1"/>
  <c r="Q4089" i="1" s="1"/>
  <c r="AH4089" i="1" s="1"/>
  <c r="AN4089" i="1" s="1"/>
  <c r="BD4089" i="1" s="1"/>
  <c r="N4090" i="1"/>
  <c r="Q4090" i="1" s="1"/>
  <c r="AH4090" i="1" s="1"/>
  <c r="AN4090" i="1" s="1"/>
  <c r="BD4090" i="1" s="1"/>
  <c r="H1788" i="1"/>
  <c r="N1789" i="1"/>
  <c r="Q1789" i="1" s="1"/>
  <c r="AH1789" i="1" s="1"/>
  <c r="AN1789" i="1" s="1"/>
  <c r="BD1789" i="1" s="1"/>
  <c r="I3473" i="1"/>
  <c r="O3474" i="1"/>
  <c r="AI3474" i="1" s="1"/>
  <c r="AO3474" i="1" s="1"/>
  <c r="BE3474" i="1" s="1"/>
  <c r="I899" i="1"/>
  <c r="O900" i="1"/>
  <c r="AI900" i="1" s="1"/>
  <c r="AO900" i="1" s="1"/>
  <c r="BE900" i="1" s="1"/>
  <c r="I2443" i="1"/>
  <c r="O2444" i="1"/>
  <c r="AI2444" i="1" s="1"/>
  <c r="AO2444" i="1" s="1"/>
  <c r="BE2444" i="1" s="1"/>
  <c r="H2265" i="1"/>
  <c r="N2265" i="1" s="1"/>
  <c r="Q2265" i="1" s="1"/>
  <c r="AH2265" i="1" s="1"/>
  <c r="AN2265" i="1" s="1"/>
  <c r="BD2265" i="1" s="1"/>
  <c r="N2266" i="1"/>
  <c r="Q2266" i="1" s="1"/>
  <c r="AH2266" i="1" s="1"/>
  <c r="AN2266" i="1" s="1"/>
  <c r="BD2266" i="1" s="1"/>
  <c r="G1615" i="1"/>
  <c r="M1616" i="1"/>
  <c r="AG1616" i="1" s="1"/>
  <c r="AM1616" i="1" s="1"/>
  <c r="BC1616" i="1" s="1"/>
  <c r="G940" i="1"/>
  <c r="M941" i="1"/>
  <c r="AG941" i="1" s="1"/>
  <c r="AM941" i="1" s="1"/>
  <c r="BC941" i="1" s="1"/>
  <c r="I3574" i="1"/>
  <c r="O3575" i="1"/>
  <c r="AI3575" i="1" s="1"/>
  <c r="AO3575" i="1" s="1"/>
  <c r="BE3575" i="1" s="1"/>
  <c r="G1160" i="1"/>
  <c r="M1161" i="1"/>
  <c r="AG1161" i="1" s="1"/>
  <c r="AM1161" i="1" s="1"/>
  <c r="BC1161" i="1" s="1"/>
  <c r="G2380" i="1"/>
  <c r="M2381" i="1"/>
  <c r="AG2381" i="1" s="1"/>
  <c r="AM2381" i="1" s="1"/>
  <c r="BC2381" i="1" s="1"/>
  <c r="G2443" i="1"/>
  <c r="M2444" i="1"/>
  <c r="AG2444" i="1" s="1"/>
  <c r="AM2444" i="1" s="1"/>
  <c r="BC2444" i="1" s="1"/>
  <c r="I3234" i="1"/>
  <c r="O3235" i="1"/>
  <c r="AI3235" i="1" s="1"/>
  <c r="AO3235" i="1" s="1"/>
  <c r="BE3235" i="1" s="1"/>
  <c r="G831" i="1"/>
  <c r="M831" i="1" s="1"/>
  <c r="AG831" i="1" s="1"/>
  <c r="AM831" i="1" s="1"/>
  <c r="BC831" i="1" s="1"/>
  <c r="M832" i="1"/>
  <c r="AG832" i="1" s="1"/>
  <c r="AM832" i="1" s="1"/>
  <c r="BC832" i="1" s="1"/>
  <c r="I3790" i="1"/>
  <c r="O3795" i="1"/>
  <c r="AI3795" i="1" s="1"/>
  <c r="AO3795" i="1" s="1"/>
  <c r="BE3795" i="1" s="1"/>
  <c r="I4015" i="1"/>
  <c r="O4016" i="1"/>
  <c r="AI4016" i="1" s="1"/>
  <c r="AO4016" i="1" s="1"/>
  <c r="BE4016" i="1" s="1"/>
  <c r="H178" i="1"/>
  <c r="N178" i="1" s="1"/>
  <c r="Q178" i="1" s="1"/>
  <c r="AH178" i="1" s="1"/>
  <c r="AN178" i="1" s="1"/>
  <c r="BD178" i="1" s="1"/>
  <c r="N179" i="1"/>
  <c r="Q179" i="1" s="1"/>
  <c r="AH179" i="1" s="1"/>
  <c r="AN179" i="1" s="1"/>
  <c r="BD179" i="1" s="1"/>
  <c r="G3145" i="1"/>
  <c r="M3145" i="1" s="1"/>
  <c r="AG3145" i="1" s="1"/>
  <c r="AM3145" i="1" s="1"/>
  <c r="BC3145" i="1" s="1"/>
  <c r="M3146" i="1"/>
  <c r="AG3146" i="1" s="1"/>
  <c r="AM3146" i="1" s="1"/>
  <c r="BC3146" i="1" s="1"/>
  <c r="G3091" i="1"/>
  <c r="M3091" i="1" s="1"/>
  <c r="AG3091" i="1" s="1"/>
  <c r="AM3091" i="1" s="1"/>
  <c r="BC3091" i="1" s="1"/>
  <c r="M3092" i="1"/>
  <c r="AG3092" i="1" s="1"/>
  <c r="AM3092" i="1" s="1"/>
  <c r="BC3092" i="1" s="1"/>
  <c r="H3846" i="1"/>
  <c r="N3847" i="1"/>
  <c r="Q3847" i="1" s="1"/>
  <c r="AH3847" i="1" s="1"/>
  <c r="AN3847" i="1" s="1"/>
  <c r="BD3847" i="1" s="1"/>
  <c r="H3574" i="1"/>
  <c r="N3575" i="1"/>
  <c r="Q3575" i="1" s="1"/>
  <c r="AH3575" i="1" s="1"/>
  <c r="AN3575" i="1" s="1"/>
  <c r="BD3575" i="1" s="1"/>
  <c r="I1045" i="1"/>
  <c r="O1046" i="1"/>
  <c r="AI1046" i="1" s="1"/>
  <c r="AO1046" i="1" s="1"/>
  <c r="BE1046" i="1" s="1"/>
  <c r="H940" i="1"/>
  <c r="N941" i="1"/>
  <c r="Q941" i="1" s="1"/>
  <c r="AH941" i="1" s="1"/>
  <c r="AN941" i="1" s="1"/>
  <c r="BD941" i="1" s="1"/>
  <c r="I1944" i="1"/>
  <c r="O1945" i="1"/>
  <c r="AI1945" i="1" s="1"/>
  <c r="AO1945" i="1" s="1"/>
  <c r="BE1945" i="1" s="1"/>
  <c r="H1351" i="1"/>
  <c r="N1352" i="1"/>
  <c r="Q1352" i="1" s="1"/>
  <c r="AH1352" i="1" s="1"/>
  <c r="AN1352" i="1" s="1"/>
  <c r="BD1352" i="1" s="1"/>
  <c r="G2226" i="1"/>
  <c r="M2227" i="1"/>
  <c r="AG2227" i="1" s="1"/>
  <c r="AM2227" i="1" s="1"/>
  <c r="BC2227" i="1" s="1"/>
  <c r="H2013" i="1"/>
  <c r="N2014" i="1"/>
  <c r="Q2014" i="1" s="1"/>
  <c r="AH2014" i="1" s="1"/>
  <c r="AN2014" i="1" s="1"/>
  <c r="BD2014" i="1" s="1"/>
  <c r="G2763" i="1"/>
  <c r="M2763" i="1" s="1"/>
  <c r="AG2763" i="1" s="1"/>
  <c r="AM2763" i="1" s="1"/>
  <c r="BC2763" i="1" s="1"/>
  <c r="M2764" i="1"/>
  <c r="AG2764" i="1" s="1"/>
  <c r="AM2764" i="1" s="1"/>
  <c r="BC2764" i="1" s="1"/>
  <c r="I3990" i="1"/>
  <c r="O3990" i="1" s="1"/>
  <c r="AI3990" i="1" s="1"/>
  <c r="AO3990" i="1" s="1"/>
  <c r="BE3990" i="1" s="1"/>
  <c r="O3991" i="1"/>
  <c r="AI3991" i="1" s="1"/>
  <c r="AO3991" i="1" s="1"/>
  <c r="BE3991" i="1" s="1"/>
  <c r="I247" i="1"/>
  <c r="O247" i="1" s="1"/>
  <c r="AI247" i="1" s="1"/>
  <c r="AO247" i="1" s="1"/>
  <c r="BE247" i="1" s="1"/>
  <c r="O248" i="1"/>
  <c r="AI248" i="1" s="1"/>
  <c r="AO248" i="1" s="1"/>
  <c r="BE248" i="1" s="1"/>
  <c r="G1818" i="1"/>
  <c r="M1818" i="1" s="1"/>
  <c r="AG1818" i="1" s="1"/>
  <c r="AM1818" i="1" s="1"/>
  <c r="BC1818" i="1" s="1"/>
  <c r="M1819" i="1"/>
  <c r="AG1819" i="1" s="1"/>
  <c r="AM1819" i="1" s="1"/>
  <c r="BC1819" i="1" s="1"/>
  <c r="G1390" i="1"/>
  <c r="M1391" i="1"/>
  <c r="AG1391" i="1" s="1"/>
  <c r="AM1391" i="1" s="1"/>
  <c r="BC1391" i="1" s="1"/>
  <c r="G2754" i="1"/>
  <c r="M2755" i="1"/>
  <c r="AG2755" i="1" s="1"/>
  <c r="AM2755" i="1" s="1"/>
  <c r="BC2755" i="1" s="1"/>
  <c r="I333" i="1"/>
  <c r="O333" i="1" s="1"/>
  <c r="AI333" i="1" s="1"/>
  <c r="AO333" i="1" s="1"/>
  <c r="BE333" i="1" s="1"/>
  <c r="H3081" i="1"/>
  <c r="H3080" i="1" s="1"/>
  <c r="H1604" i="1"/>
  <c r="N1605" i="1"/>
  <c r="Q1605" i="1" s="1"/>
  <c r="AH1605" i="1" s="1"/>
  <c r="AN1605" i="1" s="1"/>
  <c r="BD1605" i="1" s="1"/>
  <c r="H2164" i="1"/>
  <c r="N2165" i="1"/>
  <c r="Q2165" i="1" s="1"/>
  <c r="AH2165" i="1" s="1"/>
  <c r="AN2165" i="1" s="1"/>
  <c r="BD2165" i="1" s="1"/>
  <c r="H484" i="1"/>
  <c r="N485" i="1"/>
  <c r="Q485" i="1" s="1"/>
  <c r="AH485" i="1" s="1"/>
  <c r="AN485" i="1" s="1"/>
  <c r="BD485" i="1" s="1"/>
  <c r="G28" i="1"/>
  <c r="M28" i="1" s="1"/>
  <c r="AG28" i="1" s="1"/>
  <c r="AM28" i="1" s="1"/>
  <c r="BC28" i="1" s="1"/>
  <c r="M29" i="1"/>
  <c r="AG29" i="1" s="1"/>
  <c r="AM29" i="1" s="1"/>
  <c r="BC29" i="1" s="1"/>
  <c r="I1615" i="1"/>
  <c r="O1616" i="1"/>
  <c r="AI1616" i="1" s="1"/>
  <c r="AO1616" i="1" s="1"/>
  <c r="BE1616" i="1" s="1"/>
  <c r="G1583" i="1"/>
  <c r="M1584" i="1"/>
  <c r="AG1584" i="1" s="1"/>
  <c r="AM1584" i="1" s="1"/>
  <c r="BC1584" i="1" s="1"/>
  <c r="G2574" i="1"/>
  <c r="M2575" i="1"/>
  <c r="AG2575" i="1" s="1"/>
  <c r="AM2575" i="1" s="1"/>
  <c r="BC2575" i="1" s="1"/>
  <c r="H3265" i="1"/>
  <c r="N3265" i="1" s="1"/>
  <c r="Q3265" i="1" s="1"/>
  <c r="AH3265" i="1" s="1"/>
  <c r="AN3265" i="1" s="1"/>
  <c r="BD3265" i="1" s="1"/>
  <c r="N3266" i="1"/>
  <c r="Q3266" i="1" s="1"/>
  <c r="AH3266" i="1" s="1"/>
  <c r="AN3266" i="1" s="1"/>
  <c r="BD3266" i="1" s="1"/>
  <c r="G247" i="1"/>
  <c r="M247" i="1" s="1"/>
  <c r="AG247" i="1" s="1"/>
  <c r="AM247" i="1" s="1"/>
  <c r="BC247" i="1" s="1"/>
  <c r="M248" i="1"/>
  <c r="AG248" i="1" s="1"/>
  <c r="AM248" i="1" s="1"/>
  <c r="BC248" i="1" s="1"/>
  <c r="G2556" i="1"/>
  <c r="M2557" i="1"/>
  <c r="AG2557" i="1" s="1"/>
  <c r="AM2557" i="1" s="1"/>
  <c r="BC2557" i="1" s="1"/>
  <c r="G792" i="1"/>
  <c r="M792" i="1" s="1"/>
  <c r="AG792" i="1" s="1"/>
  <c r="AM792" i="1" s="1"/>
  <c r="BC792" i="1" s="1"/>
  <c r="M793" i="1"/>
  <c r="AG793" i="1" s="1"/>
  <c r="AM793" i="1" s="1"/>
  <c r="BC793" i="1" s="1"/>
  <c r="H2450" i="1"/>
  <c r="N2451" i="1"/>
  <c r="Q2451" i="1" s="1"/>
  <c r="AH2451" i="1" s="1"/>
  <c r="AN2451" i="1" s="1"/>
  <c r="BD2451" i="1" s="1"/>
  <c r="H2443" i="1"/>
  <c r="N2444" i="1"/>
  <c r="Q2444" i="1" s="1"/>
  <c r="AH2444" i="1" s="1"/>
  <c r="AN2444" i="1" s="1"/>
  <c r="BD2444" i="1" s="1"/>
  <c r="I1409" i="1"/>
  <c r="O1410" i="1"/>
  <c r="AI1410" i="1" s="1"/>
  <c r="AO1410" i="1" s="1"/>
  <c r="BE1410" i="1" s="1"/>
  <c r="I2265" i="1"/>
  <c r="O2266" i="1"/>
  <c r="AI2266" i="1" s="1"/>
  <c r="AO2266" i="1" s="1"/>
  <c r="BE2266" i="1" s="1"/>
  <c r="G389" i="1"/>
  <c r="M389" i="1" s="1"/>
  <c r="AG389" i="1" s="1"/>
  <c r="AM389" i="1" s="1"/>
  <c r="BC389" i="1" s="1"/>
  <c r="M390" i="1"/>
  <c r="AG390" i="1" s="1"/>
  <c r="AM390" i="1" s="1"/>
  <c r="BC390" i="1" s="1"/>
  <c r="I3299" i="1"/>
  <c r="O3300" i="1"/>
  <c r="AI3300" i="1" s="1"/>
  <c r="AO3300" i="1" s="1"/>
  <c r="BE3300" i="1" s="1"/>
  <c r="G207" i="1"/>
  <c r="M212" i="1"/>
  <c r="AG212" i="1" s="1"/>
  <c r="AM212" i="1" s="1"/>
  <c r="BC212" i="1" s="1"/>
  <c r="G267" i="1"/>
  <c r="M267" i="1" s="1"/>
  <c r="AG267" i="1" s="1"/>
  <c r="AM267" i="1" s="1"/>
  <c r="BC267" i="1" s="1"/>
  <c r="M268" i="1"/>
  <c r="AG268" i="1" s="1"/>
  <c r="AM268" i="1" s="1"/>
  <c r="BC268" i="1" s="1"/>
  <c r="H3234" i="1"/>
  <c r="N3235" i="1"/>
  <c r="Q3235" i="1" s="1"/>
  <c r="AH3235" i="1" s="1"/>
  <c r="AN3235" i="1" s="1"/>
  <c r="BD3235" i="1" s="1"/>
  <c r="G2900" i="1"/>
  <c r="M2901" i="1"/>
  <c r="AG2901" i="1" s="1"/>
  <c r="AM2901" i="1" s="1"/>
  <c r="BC2901" i="1" s="1"/>
  <c r="H247" i="1"/>
  <c r="N247" i="1" s="1"/>
  <c r="Q247" i="1" s="1"/>
  <c r="AH247" i="1" s="1"/>
  <c r="AN247" i="1" s="1"/>
  <c r="BD247" i="1" s="1"/>
  <c r="N248" i="1"/>
  <c r="Q248" i="1" s="1"/>
  <c r="AH248" i="1" s="1"/>
  <c r="AN248" i="1" s="1"/>
  <c r="BD248" i="1" s="1"/>
  <c r="I2763" i="1"/>
  <c r="O2763" i="1" s="1"/>
  <c r="AI2763" i="1" s="1"/>
  <c r="AO2763" i="1" s="1"/>
  <c r="BE2763" i="1" s="1"/>
  <c r="O2764" i="1"/>
  <c r="AI2764" i="1" s="1"/>
  <c r="AO2764" i="1" s="1"/>
  <c r="BE2764" i="1" s="1"/>
  <c r="N2148" i="1"/>
  <c r="Q2148" i="1" s="1"/>
  <c r="AH2148" i="1" s="1"/>
  <c r="AN2148" i="1" s="1"/>
  <c r="BD2148" i="1" s="1"/>
  <c r="G1726" i="1"/>
  <c r="M1727" i="1"/>
  <c r="AG1727" i="1" s="1"/>
  <c r="AM1727" i="1" s="1"/>
  <c r="BC1727" i="1" s="1"/>
  <c r="G1484" i="1"/>
  <c r="M1485" i="1"/>
  <c r="AG1485" i="1" s="1"/>
  <c r="AM1485" i="1" s="1"/>
  <c r="BC1485" i="1" s="1"/>
  <c r="H1119" i="1"/>
  <c r="N1120" i="1"/>
  <c r="Q1120" i="1" s="1"/>
  <c r="AH1120" i="1" s="1"/>
  <c r="AN1120" i="1" s="1"/>
  <c r="BD1120" i="1" s="1"/>
  <c r="I413" i="1"/>
  <c r="O413" i="1" s="1"/>
  <c r="AI413" i="1" s="1"/>
  <c r="AO413" i="1" s="1"/>
  <c r="BE413" i="1" s="1"/>
  <c r="O414" i="1"/>
  <c r="AI414" i="1" s="1"/>
  <c r="AO414" i="1" s="1"/>
  <c r="BE414" i="1" s="1"/>
  <c r="O1269" i="1"/>
  <c r="AI1269" i="1" s="1"/>
  <c r="AO1269" i="1" s="1"/>
  <c r="BE1269" i="1" s="1"/>
  <c r="H3535" i="1"/>
  <c r="N3540" i="1"/>
  <c r="Q3540" i="1" s="1"/>
  <c r="AH3540" i="1" s="1"/>
  <c r="AN3540" i="1" s="1"/>
  <c r="BD3540" i="1" s="1"/>
  <c r="G413" i="1"/>
  <c r="M413" i="1" s="1"/>
  <c r="AG413" i="1" s="1"/>
  <c r="AM413" i="1" s="1"/>
  <c r="BC413" i="1" s="1"/>
  <c r="M414" i="1"/>
  <c r="AG414" i="1" s="1"/>
  <c r="AM414" i="1" s="1"/>
  <c r="BC414" i="1" s="1"/>
  <c r="H260" i="1"/>
  <c r="N261" i="1"/>
  <c r="Q261" i="1" s="1"/>
  <c r="AH261" i="1" s="1"/>
  <c r="AN261" i="1" s="1"/>
  <c r="BD261" i="1" s="1"/>
  <c r="H3902" i="1"/>
  <c r="N3903" i="1"/>
  <c r="Q3903" i="1" s="1"/>
  <c r="AH3903" i="1" s="1"/>
  <c r="AN3903" i="1" s="1"/>
  <c r="BD3903" i="1" s="1"/>
  <c r="G59" i="1"/>
  <c r="M60" i="1"/>
  <c r="AG60" i="1" s="1"/>
  <c r="AM60" i="1" s="1"/>
  <c r="BC60" i="1" s="1"/>
  <c r="H1583" i="1"/>
  <c r="N1584" i="1"/>
  <c r="Q1584" i="1" s="1"/>
  <c r="AH1584" i="1" s="1"/>
  <c r="AN1584" i="1" s="1"/>
  <c r="BD1584" i="1" s="1"/>
  <c r="I2556" i="1"/>
  <c r="O2557" i="1"/>
  <c r="AI2557" i="1" s="1"/>
  <c r="AO2557" i="1" s="1"/>
  <c r="BE2557" i="1" s="1"/>
  <c r="I1788" i="1"/>
  <c r="O1789" i="1"/>
  <c r="AI1789" i="1" s="1"/>
  <c r="AO1789" i="1" s="1"/>
  <c r="BE1789" i="1" s="1"/>
  <c r="I3145" i="1"/>
  <c r="O3145" i="1" s="1"/>
  <c r="AI3145" i="1" s="1"/>
  <c r="AO3145" i="1" s="1"/>
  <c r="BE3145" i="1" s="1"/>
  <c r="O3146" i="1"/>
  <c r="AI3146" i="1" s="1"/>
  <c r="AO3146" i="1" s="1"/>
  <c r="BE3146" i="1" s="1"/>
  <c r="I109" i="1"/>
  <c r="O110" i="1"/>
  <c r="AI110" i="1" s="1"/>
  <c r="AO110" i="1" s="1"/>
  <c r="BE110" i="1" s="1"/>
  <c r="N231" i="1"/>
  <c r="Q231" i="1" s="1"/>
  <c r="AH231" i="1" s="1"/>
  <c r="AN231" i="1" s="1"/>
  <c r="BD231" i="1" s="1"/>
  <c r="H230" i="1"/>
  <c r="G382" i="1"/>
  <c r="M383" i="1"/>
  <c r="AG383" i="1" s="1"/>
  <c r="AM383" i="1" s="1"/>
  <c r="BC383" i="1" s="1"/>
  <c r="I749" i="1"/>
  <c r="O750" i="1"/>
  <c r="AI750" i="1" s="1"/>
  <c r="AO750" i="1" s="1"/>
  <c r="BE750" i="1" s="1"/>
  <c r="G1007" i="1"/>
  <c r="M1008" i="1"/>
  <c r="AG1008" i="1" s="1"/>
  <c r="AM1008" i="1" s="1"/>
  <c r="BC1008" i="1" s="1"/>
  <c r="H1054" i="1"/>
  <c r="N1055" i="1"/>
  <c r="Q1055" i="1" s="1"/>
  <c r="AH1055" i="1" s="1"/>
  <c r="AN1055" i="1" s="1"/>
  <c r="BD1055" i="1" s="1"/>
  <c r="H1110" i="1"/>
  <c r="N1111" i="1"/>
  <c r="Q1111" i="1" s="1"/>
  <c r="AH1111" i="1" s="1"/>
  <c r="AN1111" i="1" s="1"/>
  <c r="BD1111" i="1" s="1"/>
  <c r="G1176" i="1"/>
  <c r="M1177" i="1"/>
  <c r="AG1177" i="1" s="1"/>
  <c r="AM1177" i="1" s="1"/>
  <c r="BC1177" i="1" s="1"/>
  <c r="I1238" i="1"/>
  <c r="O1238" i="1" s="1"/>
  <c r="AI1238" i="1" s="1"/>
  <c r="AO1238" i="1" s="1"/>
  <c r="BE1238" i="1" s="1"/>
  <c r="O1239" i="1"/>
  <c r="AI1239" i="1" s="1"/>
  <c r="AO1239" i="1" s="1"/>
  <c r="BE1239" i="1" s="1"/>
  <c r="I1326" i="1"/>
  <c r="O1327" i="1"/>
  <c r="AI1327" i="1" s="1"/>
  <c r="AO1327" i="1" s="1"/>
  <c r="BE1327" i="1" s="1"/>
  <c r="H1430" i="1"/>
  <c r="N1431" i="1"/>
  <c r="Q1431" i="1" s="1"/>
  <c r="AH1431" i="1" s="1"/>
  <c r="AN1431" i="1" s="1"/>
  <c r="BD1431" i="1" s="1"/>
  <c r="N1519" i="1"/>
  <c r="Q1519" i="1" s="1"/>
  <c r="AH1519" i="1" s="1"/>
  <c r="AN1519" i="1" s="1"/>
  <c r="BD1519" i="1" s="1"/>
  <c r="G1667" i="1"/>
  <c r="M1668" i="1"/>
  <c r="AG1668" i="1" s="1"/>
  <c r="AM1668" i="1" s="1"/>
  <c r="BC1668" i="1" s="1"/>
  <c r="O1739" i="1"/>
  <c r="AI1739" i="1" s="1"/>
  <c r="AO1739" i="1" s="1"/>
  <c r="BE1739" i="1" s="1"/>
  <c r="I1841" i="1"/>
  <c r="O1842" i="1"/>
  <c r="AI1842" i="1" s="1"/>
  <c r="AO1842" i="1" s="1"/>
  <c r="BE1842" i="1" s="1"/>
  <c r="G1897" i="1"/>
  <c r="M1898" i="1"/>
  <c r="AG1898" i="1" s="1"/>
  <c r="AM1898" i="1" s="1"/>
  <c r="BC1898" i="1" s="1"/>
  <c r="H1937" i="1"/>
  <c r="N1938" i="1"/>
  <c r="Q1938" i="1" s="1"/>
  <c r="AH1938" i="1" s="1"/>
  <c r="AN1938" i="1" s="1"/>
  <c r="BD1938" i="1" s="1"/>
  <c r="H1990" i="1"/>
  <c r="N1990" i="1" s="1"/>
  <c r="Q1990" i="1" s="1"/>
  <c r="AH1990" i="1" s="1"/>
  <c r="AN1990" i="1" s="1"/>
  <c r="BD1990" i="1" s="1"/>
  <c r="N1991" i="1"/>
  <c r="Q1991" i="1" s="1"/>
  <c r="AH1991" i="1" s="1"/>
  <c r="AN1991" i="1" s="1"/>
  <c r="BD1991" i="1" s="1"/>
  <c r="H2068" i="1"/>
  <c r="N2069" i="1"/>
  <c r="Q2069" i="1" s="1"/>
  <c r="AH2069" i="1" s="1"/>
  <c r="AN2069" i="1" s="1"/>
  <c r="BD2069" i="1" s="1"/>
  <c r="I2116" i="1"/>
  <c r="O2117" i="1"/>
  <c r="AI2117" i="1" s="1"/>
  <c r="AO2117" i="1" s="1"/>
  <c r="BE2117" i="1" s="1"/>
  <c r="H2210" i="1"/>
  <c r="N2210" i="1" s="1"/>
  <c r="Q2210" i="1" s="1"/>
  <c r="AH2210" i="1" s="1"/>
  <c r="AN2210" i="1" s="1"/>
  <c r="BD2210" i="1" s="1"/>
  <c r="N2211" i="1"/>
  <c r="Q2211" i="1" s="1"/>
  <c r="AH2211" i="1" s="1"/>
  <c r="AN2211" i="1" s="1"/>
  <c r="BD2211" i="1" s="1"/>
  <c r="H2284" i="1"/>
  <c r="N2285" i="1"/>
  <c r="Q2285" i="1" s="1"/>
  <c r="AH2285" i="1" s="1"/>
  <c r="AN2285" i="1" s="1"/>
  <c r="BD2285" i="1" s="1"/>
  <c r="G2359" i="1"/>
  <c r="M2360" i="1"/>
  <c r="AG2360" i="1" s="1"/>
  <c r="AM2360" i="1" s="1"/>
  <c r="BC2360" i="1" s="1"/>
  <c r="I2427" i="1"/>
  <c r="O2427" i="1" s="1"/>
  <c r="AI2427" i="1" s="1"/>
  <c r="AO2427" i="1" s="1"/>
  <c r="BE2427" i="1" s="1"/>
  <c r="O2428" i="1"/>
  <c r="AI2428" i="1" s="1"/>
  <c r="AO2428" i="1" s="1"/>
  <c r="BE2428" i="1" s="1"/>
  <c r="I2513" i="1"/>
  <c r="O2514" i="1"/>
  <c r="AI2514" i="1" s="1"/>
  <c r="AO2514" i="1" s="1"/>
  <c r="BE2514" i="1" s="1"/>
  <c r="I2586" i="1"/>
  <c r="O2587" i="1"/>
  <c r="AI2587" i="1" s="1"/>
  <c r="AO2587" i="1" s="1"/>
  <c r="BE2587" i="1" s="1"/>
  <c r="M2892" i="1"/>
  <c r="AG2892" i="1" s="1"/>
  <c r="AM2892" i="1" s="1"/>
  <c r="BC2892" i="1" s="1"/>
  <c r="G2891" i="1"/>
  <c r="H3140" i="1"/>
  <c r="N3140" i="1" s="1"/>
  <c r="Q3140" i="1" s="1"/>
  <c r="AH3140" i="1" s="1"/>
  <c r="AN3140" i="1" s="1"/>
  <c r="BD3140" i="1" s="1"/>
  <c r="N3141" i="1"/>
  <c r="Q3141" i="1" s="1"/>
  <c r="AH3141" i="1" s="1"/>
  <c r="AN3141" i="1" s="1"/>
  <c r="BD3141" i="1" s="1"/>
  <c r="G3249" i="1"/>
  <c r="M3250" i="1"/>
  <c r="AG3250" i="1" s="1"/>
  <c r="AM3250" i="1" s="1"/>
  <c r="BC3250" i="1" s="1"/>
  <c r="M3397" i="1"/>
  <c r="AG3397" i="1" s="1"/>
  <c r="AM3397" i="1" s="1"/>
  <c r="BC3397" i="1" s="1"/>
  <c r="G3396" i="1"/>
  <c r="I3466" i="1"/>
  <c r="O3466" i="1" s="1"/>
  <c r="AI3466" i="1" s="1"/>
  <c r="AO3466" i="1" s="1"/>
  <c r="BE3466" i="1" s="1"/>
  <c r="O3467" i="1"/>
  <c r="AI3467" i="1" s="1"/>
  <c r="AO3467" i="1" s="1"/>
  <c r="BE3467" i="1" s="1"/>
  <c r="H3593" i="1"/>
  <c r="N3594" i="1"/>
  <c r="Q3594" i="1" s="1"/>
  <c r="AH3594" i="1" s="1"/>
  <c r="AN3594" i="1" s="1"/>
  <c r="BD3594" i="1" s="1"/>
  <c r="G1243" i="1"/>
  <c r="M1244" i="1"/>
  <c r="AG1244" i="1" s="1"/>
  <c r="AM1244" i="1" s="1"/>
  <c r="BC1244" i="1" s="1"/>
  <c r="G1453" i="1"/>
  <c r="M1454" i="1"/>
  <c r="AG1454" i="1" s="1"/>
  <c r="AM1454" i="1" s="1"/>
  <c r="BC1454" i="1" s="1"/>
  <c r="I1495" i="1"/>
  <c r="O1496" i="1"/>
  <c r="AI1496" i="1" s="1"/>
  <c r="AO1496" i="1" s="1"/>
  <c r="BE1496" i="1" s="1"/>
  <c r="I1563" i="1"/>
  <c r="O1564" i="1"/>
  <c r="AI1564" i="1" s="1"/>
  <c r="AO1564" i="1" s="1"/>
  <c r="BE1564" i="1" s="1"/>
  <c r="G1627" i="1"/>
  <c r="M1628" i="1"/>
  <c r="AG1628" i="1" s="1"/>
  <c r="AM1628" i="1" s="1"/>
  <c r="BC1628" i="1" s="1"/>
  <c r="I1680" i="1"/>
  <c r="O1681" i="1"/>
  <c r="AI1681" i="1" s="1"/>
  <c r="AO1681" i="1" s="1"/>
  <c r="BE1681" i="1" s="1"/>
  <c r="I1767" i="1"/>
  <c r="O1768" i="1"/>
  <c r="AI1768" i="1" s="1"/>
  <c r="AO1768" i="1" s="1"/>
  <c r="BE1768" i="1" s="1"/>
  <c r="G1848" i="1"/>
  <c r="M1849" i="1"/>
  <c r="AG1849" i="1" s="1"/>
  <c r="AM1849" i="1" s="1"/>
  <c r="BC1849" i="1" s="1"/>
  <c r="H1897" i="1"/>
  <c r="N1898" i="1"/>
  <c r="Q1898" i="1" s="1"/>
  <c r="AH1898" i="1" s="1"/>
  <c r="AN1898" i="1" s="1"/>
  <c r="BD1898" i="1" s="1"/>
  <c r="G1972" i="1"/>
  <c r="M1973" i="1"/>
  <c r="AG1973" i="1" s="1"/>
  <c r="AM1973" i="1" s="1"/>
  <c r="BC1973" i="1" s="1"/>
  <c r="N2025" i="1"/>
  <c r="Q2025" i="1" s="1"/>
  <c r="AH2025" i="1" s="1"/>
  <c r="AN2025" i="1" s="1"/>
  <c r="BD2025" i="1" s="1"/>
  <c r="H2024" i="1"/>
  <c r="N2024" i="1" s="1"/>
  <c r="Q2024" i="1" s="1"/>
  <c r="AH2024" i="1" s="1"/>
  <c r="AN2024" i="1" s="1"/>
  <c r="BD2024" i="1" s="1"/>
  <c r="G2093" i="1"/>
  <c r="M2094" i="1"/>
  <c r="AG2094" i="1" s="1"/>
  <c r="AM2094" i="1" s="1"/>
  <c r="BC2094" i="1" s="1"/>
  <c r="G2192" i="1"/>
  <c r="M2193" i="1"/>
  <c r="AG2193" i="1" s="1"/>
  <c r="AM2193" i="1" s="1"/>
  <c r="BC2193" i="1" s="1"/>
  <c r="N2245" i="1"/>
  <c r="Q2245" i="1" s="1"/>
  <c r="AH2245" i="1" s="1"/>
  <c r="AN2245" i="1" s="1"/>
  <c r="BD2245" i="1" s="1"/>
  <c r="H2244" i="1"/>
  <c r="N2244" i="1" s="1"/>
  <c r="Q2244" i="1" s="1"/>
  <c r="AH2244" i="1" s="1"/>
  <c r="AN2244" i="1" s="1"/>
  <c r="BD2244" i="1" s="1"/>
  <c r="H2314" i="1"/>
  <c r="N2315" i="1"/>
  <c r="Q2315" i="1" s="1"/>
  <c r="AH2315" i="1" s="1"/>
  <c r="AN2315" i="1" s="1"/>
  <c r="BD2315" i="1" s="1"/>
  <c r="I2537" i="1"/>
  <c r="O2537" i="1" s="1"/>
  <c r="AI2537" i="1" s="1"/>
  <c r="AO2537" i="1" s="1"/>
  <c r="BE2537" i="1" s="1"/>
  <c r="O2538" i="1"/>
  <c r="AI2538" i="1" s="1"/>
  <c r="AO2538" i="1" s="1"/>
  <c r="BE2538" i="1" s="1"/>
  <c r="I2628" i="1"/>
  <c r="O2629" i="1"/>
  <c r="AI2629" i="1" s="1"/>
  <c r="AO2629" i="1" s="1"/>
  <c r="BE2629" i="1" s="1"/>
  <c r="G2715" i="1"/>
  <c r="M2716" i="1"/>
  <c r="AG2716" i="1" s="1"/>
  <c r="AM2716" i="1" s="1"/>
  <c r="BC2716" i="1" s="1"/>
  <c r="I3140" i="1"/>
  <c r="O3140" i="1" s="1"/>
  <c r="AI3140" i="1" s="1"/>
  <c r="AO3140" i="1" s="1"/>
  <c r="BE3140" i="1" s="1"/>
  <c r="O3141" i="1"/>
  <c r="AI3141" i="1" s="1"/>
  <c r="AO3141" i="1" s="1"/>
  <c r="BE3141" i="1" s="1"/>
  <c r="G3229" i="1"/>
  <c r="M3229" i="1" s="1"/>
  <c r="AG3229" i="1" s="1"/>
  <c r="AM3229" i="1" s="1"/>
  <c r="BC3229" i="1" s="1"/>
  <c r="M3230" i="1"/>
  <c r="AG3230" i="1" s="1"/>
  <c r="AM3230" i="1" s="1"/>
  <c r="BC3230" i="1" s="1"/>
  <c r="G3347" i="1"/>
  <c r="M3355" i="1"/>
  <c r="AG3355" i="1" s="1"/>
  <c r="AM3355" i="1" s="1"/>
  <c r="BC3355" i="1" s="1"/>
  <c r="N3397" i="1"/>
  <c r="Q3397" i="1" s="1"/>
  <c r="AH3397" i="1" s="1"/>
  <c r="AN3397" i="1" s="1"/>
  <c r="BD3397" i="1" s="1"/>
  <c r="H3396" i="1"/>
  <c r="G3497" i="1"/>
  <c r="M3497" i="1" s="1"/>
  <c r="AG3497" i="1" s="1"/>
  <c r="AM3497" i="1" s="1"/>
  <c r="BC3497" i="1" s="1"/>
  <c r="M3498" i="1"/>
  <c r="AG3498" i="1" s="1"/>
  <c r="AM3498" i="1" s="1"/>
  <c r="BC3498" i="1" s="1"/>
  <c r="G3756" i="1"/>
  <c r="M3757" i="1"/>
  <c r="AG3757" i="1" s="1"/>
  <c r="AM3757" i="1" s="1"/>
  <c r="BC3757" i="1" s="1"/>
  <c r="H3947" i="1"/>
  <c r="N3947" i="1" s="1"/>
  <c r="Q3947" i="1" s="1"/>
  <c r="AH3947" i="1" s="1"/>
  <c r="AN3947" i="1" s="1"/>
  <c r="BD3947" i="1" s="1"/>
  <c r="N3948" i="1"/>
  <c r="Q3948" i="1" s="1"/>
  <c r="AH3948" i="1" s="1"/>
  <c r="AN3948" i="1" s="1"/>
  <c r="BD3948" i="1" s="1"/>
  <c r="G990" i="1"/>
  <c r="M991" i="1"/>
  <c r="AG991" i="1" s="1"/>
  <c r="AM991" i="1" s="1"/>
  <c r="BC991" i="1" s="1"/>
  <c r="I1054" i="1"/>
  <c r="O1055" i="1"/>
  <c r="AI1055" i="1" s="1"/>
  <c r="AO1055" i="1" s="1"/>
  <c r="BE1055" i="1" s="1"/>
  <c r="I1110" i="1"/>
  <c r="O1111" i="1"/>
  <c r="AI1111" i="1" s="1"/>
  <c r="AO1111" i="1" s="1"/>
  <c r="BE1111" i="1" s="1"/>
  <c r="I1183" i="1"/>
  <c r="O1184" i="1"/>
  <c r="AI1184" i="1" s="1"/>
  <c r="AO1184" i="1" s="1"/>
  <c r="BE1184" i="1" s="1"/>
  <c r="I959" i="1"/>
  <c r="O960" i="1"/>
  <c r="AI960" i="1" s="1"/>
  <c r="AO960" i="1" s="1"/>
  <c r="BE960" i="1" s="1"/>
  <c r="G1040" i="1"/>
  <c r="M1041" i="1"/>
  <c r="AG1041" i="1" s="1"/>
  <c r="AM1041" i="1" s="1"/>
  <c r="BC1041" i="1" s="1"/>
  <c r="I1176" i="1"/>
  <c r="O1177" i="1"/>
  <c r="AI1177" i="1" s="1"/>
  <c r="AO1177" i="1" s="1"/>
  <c r="BE1177" i="1" s="1"/>
  <c r="H1243" i="1"/>
  <c r="N1244" i="1"/>
  <c r="Q1244" i="1" s="1"/>
  <c r="AH1244" i="1" s="1"/>
  <c r="AN1244" i="1" s="1"/>
  <c r="BD1244" i="1" s="1"/>
  <c r="G1326" i="1"/>
  <c r="M1327" i="1"/>
  <c r="AG1327" i="1" s="1"/>
  <c r="AM1327" i="1" s="1"/>
  <c r="BC1327" i="1" s="1"/>
  <c r="M1370" i="1"/>
  <c r="AG1370" i="1" s="1"/>
  <c r="AM1370" i="1" s="1"/>
  <c r="BC1370" i="1" s="1"/>
  <c r="G1369" i="1"/>
  <c r="M1369" i="1" s="1"/>
  <c r="AG1369" i="1" s="1"/>
  <c r="AM1369" i="1" s="1"/>
  <c r="BC1369" i="1" s="1"/>
  <c r="H1453" i="1"/>
  <c r="N1454" i="1"/>
  <c r="Q1454" i="1" s="1"/>
  <c r="AH1454" i="1" s="1"/>
  <c r="AN1454" i="1" s="1"/>
  <c r="BD1454" i="1" s="1"/>
  <c r="H1661" i="1"/>
  <c r="N1662" i="1"/>
  <c r="Q1662" i="1" s="1"/>
  <c r="AH1662" i="1" s="1"/>
  <c r="AN1662" i="1" s="1"/>
  <c r="BD1662" i="1" s="1"/>
  <c r="M1739" i="1"/>
  <c r="AG1739" i="1" s="1"/>
  <c r="AM1739" i="1" s="1"/>
  <c r="BC1739" i="1" s="1"/>
  <c r="H1779" i="1"/>
  <c r="N1780" i="1"/>
  <c r="Q1780" i="1" s="1"/>
  <c r="AH1780" i="1" s="1"/>
  <c r="AN1780" i="1" s="1"/>
  <c r="BD1780" i="1" s="1"/>
  <c r="G1841" i="1"/>
  <c r="M1842" i="1"/>
  <c r="AG1842" i="1" s="1"/>
  <c r="AM1842" i="1" s="1"/>
  <c r="BC1842" i="1" s="1"/>
  <c r="H1892" i="1"/>
  <c r="N1893" i="1"/>
  <c r="Q1893" i="1" s="1"/>
  <c r="AH1893" i="1" s="1"/>
  <c r="AN1893" i="1" s="1"/>
  <c r="BD1893" i="1" s="1"/>
  <c r="H1972" i="1"/>
  <c r="N1973" i="1"/>
  <c r="Q1973" i="1" s="1"/>
  <c r="AH1973" i="1" s="1"/>
  <c r="AN1973" i="1" s="1"/>
  <c r="BD1973" i="1" s="1"/>
  <c r="H2055" i="1"/>
  <c r="N2056" i="1"/>
  <c r="Q2056" i="1" s="1"/>
  <c r="AH2056" i="1" s="1"/>
  <c r="AN2056" i="1" s="1"/>
  <c r="BD2056" i="1" s="1"/>
  <c r="I2106" i="1"/>
  <c r="O2107" i="1"/>
  <c r="AI2107" i="1" s="1"/>
  <c r="AO2107" i="1" s="1"/>
  <c r="BE2107" i="1" s="1"/>
  <c r="G2157" i="1"/>
  <c r="M2158" i="1"/>
  <c r="AG2158" i="1" s="1"/>
  <c r="AM2158" i="1" s="1"/>
  <c r="BC2158" i="1" s="1"/>
  <c r="G2217" i="1"/>
  <c r="M2218" i="1"/>
  <c r="AG2218" i="1" s="1"/>
  <c r="AM2218" i="1" s="1"/>
  <c r="BC2218" i="1" s="1"/>
  <c r="I2314" i="1"/>
  <c r="O2315" i="1"/>
  <c r="AI2315" i="1" s="1"/>
  <c r="AO2315" i="1" s="1"/>
  <c r="BE2315" i="1" s="1"/>
  <c r="M2394" i="1"/>
  <c r="AG2394" i="1" s="1"/>
  <c r="AM2394" i="1" s="1"/>
  <c r="BC2394" i="1" s="1"/>
  <c r="H2434" i="1"/>
  <c r="N2435" i="1"/>
  <c r="Q2435" i="1" s="1"/>
  <c r="AH2435" i="1" s="1"/>
  <c r="AN2435" i="1" s="1"/>
  <c r="BD2435" i="1" s="1"/>
  <c r="H2519" i="1"/>
  <c r="N2520" i="1"/>
  <c r="Q2520" i="1" s="1"/>
  <c r="AH2520" i="1" s="1"/>
  <c r="AN2520" i="1" s="1"/>
  <c r="BD2520" i="1" s="1"/>
  <c r="G2586" i="1"/>
  <c r="M2587" i="1"/>
  <c r="AG2587" i="1" s="1"/>
  <c r="AM2587" i="1" s="1"/>
  <c r="BC2587" i="1" s="1"/>
  <c r="M2710" i="1"/>
  <c r="AG2710" i="1" s="1"/>
  <c r="AM2710" i="1" s="1"/>
  <c r="BC2710" i="1" s="1"/>
  <c r="G2709" i="1"/>
  <c r="M2709" i="1" s="1"/>
  <c r="AG2709" i="1" s="1"/>
  <c r="AM2709" i="1" s="1"/>
  <c r="BC2709" i="1" s="1"/>
  <c r="G3423" i="1"/>
  <c r="M3424" i="1"/>
  <c r="AG3424" i="1" s="1"/>
  <c r="AM3424" i="1" s="1"/>
  <c r="BC3424" i="1" s="1"/>
  <c r="I3503" i="1"/>
  <c r="O3504" i="1"/>
  <c r="AI3504" i="1" s="1"/>
  <c r="AO3504" i="1" s="1"/>
  <c r="BE3504" i="1" s="1"/>
  <c r="G3599" i="1"/>
  <c r="M3600" i="1"/>
  <c r="AG3600" i="1" s="1"/>
  <c r="AM3600" i="1" s="1"/>
  <c r="BC3600" i="1" s="1"/>
  <c r="I3693" i="1"/>
  <c r="O3694" i="1"/>
  <c r="AI3694" i="1" s="1"/>
  <c r="AO3694" i="1" s="1"/>
  <c r="BE3694" i="1" s="1"/>
  <c r="H3938" i="1"/>
  <c r="N3938" i="1" s="1"/>
  <c r="Q3938" i="1" s="1"/>
  <c r="AH3938" i="1" s="1"/>
  <c r="AN3938" i="1" s="1"/>
  <c r="BD3938" i="1" s="1"/>
  <c r="N3939" i="1"/>
  <c r="Q3939" i="1" s="1"/>
  <c r="AH3939" i="1" s="1"/>
  <c r="AN3939" i="1" s="1"/>
  <c r="BD3939" i="1" s="1"/>
  <c r="G735" i="1"/>
  <c r="M735" i="1" s="1"/>
  <c r="AG735" i="1" s="1"/>
  <c r="AM735" i="1" s="1"/>
  <c r="BC735" i="1" s="1"/>
  <c r="M736" i="1"/>
  <c r="AG736" i="1" s="1"/>
  <c r="AM736" i="1" s="1"/>
  <c r="BC736" i="1" s="1"/>
  <c r="G328" i="1"/>
  <c r="M328" i="1" s="1"/>
  <c r="AG328" i="1" s="1"/>
  <c r="AM328" i="1" s="1"/>
  <c r="BC328" i="1" s="1"/>
  <c r="M329" i="1"/>
  <c r="AG329" i="1" s="1"/>
  <c r="AM329" i="1" s="1"/>
  <c r="BC329" i="1" s="1"/>
  <c r="H654" i="1"/>
  <c r="N654" i="1" s="1"/>
  <c r="Q654" i="1" s="1"/>
  <c r="AH654" i="1" s="1"/>
  <c r="AN654" i="1" s="1"/>
  <c r="BD654" i="1" s="1"/>
  <c r="N655" i="1"/>
  <c r="Q655" i="1" s="1"/>
  <c r="AH655" i="1" s="1"/>
  <c r="AN655" i="1" s="1"/>
  <c r="BD655" i="1" s="1"/>
  <c r="H109" i="1"/>
  <c r="N110" i="1"/>
  <c r="Q110" i="1" s="1"/>
  <c r="AH110" i="1" s="1"/>
  <c r="AN110" i="1" s="1"/>
  <c r="BD110" i="1" s="1"/>
  <c r="I654" i="1"/>
  <c r="O654" i="1" s="1"/>
  <c r="AI654" i="1" s="1"/>
  <c r="AO654" i="1" s="1"/>
  <c r="BE654" i="1" s="1"/>
  <c r="O655" i="1"/>
  <c r="AI655" i="1" s="1"/>
  <c r="AO655" i="1" s="1"/>
  <c r="BE655" i="1" s="1"/>
  <c r="H749" i="1"/>
  <c r="N750" i="1"/>
  <c r="Q750" i="1" s="1"/>
  <c r="AH750" i="1" s="1"/>
  <c r="AN750" i="1" s="1"/>
  <c r="BD750" i="1" s="1"/>
  <c r="I952" i="1"/>
  <c r="O953" i="1"/>
  <c r="AI953" i="1" s="1"/>
  <c r="AO953" i="1" s="1"/>
  <c r="BE953" i="1" s="1"/>
  <c r="G1034" i="1"/>
  <c r="M1035" i="1"/>
  <c r="AG1035" i="1" s="1"/>
  <c r="AM1035" i="1" s="1"/>
  <c r="BC1035" i="1" s="1"/>
  <c r="I1098" i="1"/>
  <c r="O1099" i="1"/>
  <c r="AI1099" i="1" s="1"/>
  <c r="AO1099" i="1" s="1"/>
  <c r="BE1099" i="1" s="1"/>
  <c r="G1183" i="1"/>
  <c r="M1184" i="1"/>
  <c r="AG1184" i="1" s="1"/>
  <c r="AM1184" i="1" s="1"/>
  <c r="BC1184" i="1" s="1"/>
  <c r="I1243" i="1"/>
  <c r="O1244" i="1"/>
  <c r="AI1244" i="1" s="1"/>
  <c r="AO1244" i="1" s="1"/>
  <c r="BE1244" i="1" s="1"/>
  <c r="H1326" i="1"/>
  <c r="N1327" i="1"/>
  <c r="Q1327" i="1" s="1"/>
  <c r="AH1327" i="1" s="1"/>
  <c r="AN1327" i="1" s="1"/>
  <c r="BD1327" i="1" s="1"/>
  <c r="H1403" i="1"/>
  <c r="N1404" i="1"/>
  <c r="Q1404" i="1" s="1"/>
  <c r="AH1404" i="1" s="1"/>
  <c r="AN1404" i="1" s="1"/>
  <c r="BD1404" i="1" s="1"/>
  <c r="G1479" i="1"/>
  <c r="M1480" i="1"/>
  <c r="AG1480" i="1" s="1"/>
  <c r="AM1480" i="1" s="1"/>
  <c r="BC1480" i="1" s="1"/>
  <c r="I1547" i="1"/>
  <c r="O1548" i="1"/>
  <c r="AI1548" i="1" s="1"/>
  <c r="AO1548" i="1" s="1"/>
  <c r="BE1548" i="1" s="1"/>
  <c r="I1661" i="1"/>
  <c r="O1662" i="1"/>
  <c r="AI1662" i="1" s="1"/>
  <c r="AO1662" i="1" s="1"/>
  <c r="BE1662" i="1" s="1"/>
  <c r="N1739" i="1"/>
  <c r="Q1739" i="1" s="1"/>
  <c r="AH1739" i="1" s="1"/>
  <c r="AN1739" i="1" s="1"/>
  <c r="BD1739" i="1" s="1"/>
  <c r="I1779" i="1"/>
  <c r="O1780" i="1"/>
  <c r="AI1780" i="1" s="1"/>
  <c r="AO1780" i="1" s="1"/>
  <c r="BE1780" i="1" s="1"/>
  <c r="I1848" i="1"/>
  <c r="O1849" i="1"/>
  <c r="AI1849" i="1" s="1"/>
  <c r="AO1849" i="1" s="1"/>
  <c r="BE1849" i="1" s="1"/>
  <c r="G1902" i="1"/>
  <c r="M1902" i="1" s="1"/>
  <c r="AG1902" i="1" s="1"/>
  <c r="AM1902" i="1" s="1"/>
  <c r="BC1902" i="1" s="1"/>
  <c r="M1903" i="1"/>
  <c r="AG1903" i="1" s="1"/>
  <c r="AM1903" i="1" s="1"/>
  <c r="BC1903" i="1" s="1"/>
  <c r="H1997" i="1"/>
  <c r="N1998" i="1"/>
  <c r="Q1998" i="1" s="1"/>
  <c r="AH1998" i="1" s="1"/>
  <c r="AN1998" i="1" s="1"/>
  <c r="BD1998" i="1" s="1"/>
  <c r="G2068" i="1"/>
  <c r="M2069" i="1"/>
  <c r="AG2069" i="1" s="1"/>
  <c r="AM2069" i="1" s="1"/>
  <c r="BC2069" i="1" s="1"/>
  <c r="H2116" i="1"/>
  <c r="N2117" i="1"/>
  <c r="Q2117" i="1" s="1"/>
  <c r="AH2117" i="1" s="1"/>
  <c r="AN2117" i="1" s="1"/>
  <c r="BD2117" i="1" s="1"/>
  <c r="G2210" i="1"/>
  <c r="M2210" i="1" s="1"/>
  <c r="AG2210" i="1" s="1"/>
  <c r="AM2210" i="1" s="1"/>
  <c r="BC2210" i="1" s="1"/>
  <c r="M2211" i="1"/>
  <c r="AG2211" i="1" s="1"/>
  <c r="AM2211" i="1" s="1"/>
  <c r="BC2211" i="1" s="1"/>
  <c r="H2332" i="1"/>
  <c r="N2332" i="1" s="1"/>
  <c r="Q2332" i="1" s="1"/>
  <c r="AH2332" i="1" s="1"/>
  <c r="AN2332" i="1" s="1"/>
  <c r="BD2332" i="1" s="1"/>
  <c r="N2333" i="1"/>
  <c r="Q2333" i="1" s="1"/>
  <c r="AH2333" i="1" s="1"/>
  <c r="AN2333" i="1" s="1"/>
  <c r="BD2333" i="1" s="1"/>
  <c r="H2427" i="1"/>
  <c r="N2427" i="1" s="1"/>
  <c r="Q2427" i="1" s="1"/>
  <c r="AH2427" i="1" s="1"/>
  <c r="AN2427" i="1" s="1"/>
  <c r="BD2427" i="1" s="1"/>
  <c r="N2428" i="1"/>
  <c r="Q2428" i="1" s="1"/>
  <c r="AH2428" i="1" s="1"/>
  <c r="AN2428" i="1" s="1"/>
  <c r="BD2428" i="1" s="1"/>
  <c r="H2513" i="1"/>
  <c r="N2514" i="1"/>
  <c r="Q2514" i="1" s="1"/>
  <c r="AH2514" i="1" s="1"/>
  <c r="AN2514" i="1" s="1"/>
  <c r="BD2514" i="1" s="1"/>
  <c r="I3229" i="1"/>
  <c r="O3229" i="1" s="1"/>
  <c r="AI3229" i="1" s="1"/>
  <c r="AO3229" i="1" s="1"/>
  <c r="BE3229" i="1" s="1"/>
  <c r="O3230" i="1"/>
  <c r="AI3230" i="1" s="1"/>
  <c r="AO3230" i="1" s="1"/>
  <c r="BE3230" i="1" s="1"/>
  <c r="I267" i="1"/>
  <c r="O267" i="1" s="1"/>
  <c r="AI267" i="1" s="1"/>
  <c r="AO267" i="1" s="1"/>
  <c r="BE267" i="1" s="1"/>
  <c r="O268" i="1"/>
  <c r="AI268" i="1" s="1"/>
  <c r="AO268" i="1" s="1"/>
  <c r="BE268" i="1" s="1"/>
  <c r="G4027" i="1"/>
  <c r="M4028" i="1"/>
  <c r="AG4028" i="1" s="1"/>
  <c r="AM4028" i="1" s="1"/>
  <c r="BC4028" i="1" s="1"/>
  <c r="H4015" i="1"/>
  <c r="N4016" i="1"/>
  <c r="Q4016" i="1" s="1"/>
  <c r="AH4016" i="1" s="1"/>
  <c r="AN4016" i="1" s="1"/>
  <c r="BD4016" i="1" s="1"/>
  <c r="G2233" i="1"/>
  <c r="M2234" i="1"/>
  <c r="AG2234" i="1" s="1"/>
  <c r="AM2234" i="1" s="1"/>
  <c r="BC2234" i="1" s="1"/>
  <c r="H3930" i="1"/>
  <c r="N3931" i="1"/>
  <c r="Q3931" i="1" s="1"/>
  <c r="AH3931" i="1" s="1"/>
  <c r="AN3931" i="1" s="1"/>
  <c r="BD3931" i="1" s="1"/>
  <c r="G3930" i="1"/>
  <c r="M3931" i="1"/>
  <c r="AG3931" i="1" s="1"/>
  <c r="AM3931" i="1" s="1"/>
  <c r="BC3931" i="1" s="1"/>
  <c r="H83" i="1"/>
  <c r="N84" i="1"/>
  <c r="Q84" i="1" s="1"/>
  <c r="AH84" i="1" s="1"/>
  <c r="AN84" i="1" s="1"/>
  <c r="BD84" i="1" s="1"/>
  <c r="G334" i="1"/>
  <c r="M334" i="1" s="1"/>
  <c r="AG334" i="1" s="1"/>
  <c r="AM334" i="1" s="1"/>
  <c r="BC334" i="1" s="1"/>
  <c r="M335" i="1"/>
  <c r="AG335" i="1" s="1"/>
  <c r="AM335" i="1" s="1"/>
  <c r="BC335" i="1" s="1"/>
  <c r="H2006" i="1"/>
  <c r="N2007" i="1"/>
  <c r="Q2007" i="1" s="1"/>
  <c r="AH2007" i="1" s="1"/>
  <c r="AN2007" i="1" s="1"/>
  <c r="BD2007" i="1" s="1"/>
  <c r="G1944" i="1"/>
  <c r="M1945" i="1"/>
  <c r="AG1945" i="1" s="1"/>
  <c r="AM1945" i="1" s="1"/>
  <c r="BC1945" i="1" s="1"/>
  <c r="H2804" i="1"/>
  <c r="N2805" i="1"/>
  <c r="Q2805" i="1" s="1"/>
  <c r="AH2805" i="1" s="1"/>
  <c r="AN2805" i="1" s="1"/>
  <c r="BD2805" i="1" s="1"/>
  <c r="G877" i="1"/>
  <c r="M878" i="1"/>
  <c r="AG878" i="1" s="1"/>
  <c r="AM878" i="1" s="1"/>
  <c r="BC878" i="1" s="1"/>
  <c r="H1160" i="1"/>
  <c r="N1161" i="1"/>
  <c r="Q1161" i="1" s="1"/>
  <c r="AH1161" i="1" s="1"/>
  <c r="AN1161" i="1" s="1"/>
  <c r="BD1161" i="1" s="1"/>
  <c r="G1788" i="1"/>
  <c r="M1789" i="1"/>
  <c r="AG1789" i="1" s="1"/>
  <c r="AM1789" i="1" s="1"/>
  <c r="BC1789" i="1" s="1"/>
  <c r="I2574" i="1"/>
  <c r="O2575" i="1"/>
  <c r="AI2575" i="1" s="1"/>
  <c r="AO2575" i="1" s="1"/>
  <c r="BE2575" i="1" s="1"/>
  <c r="I178" i="1"/>
  <c r="O178" i="1" s="1"/>
  <c r="AI178" i="1" s="1"/>
  <c r="AO178" i="1" s="1"/>
  <c r="BE178" i="1" s="1"/>
  <c r="O179" i="1"/>
  <c r="AI179" i="1" s="1"/>
  <c r="AO179" i="1" s="1"/>
  <c r="BE179" i="1" s="1"/>
  <c r="H3990" i="1"/>
  <c r="N3990" i="1" s="1"/>
  <c r="Q3990" i="1" s="1"/>
  <c r="AH3990" i="1" s="1"/>
  <c r="AN3990" i="1" s="1"/>
  <c r="BD3990" i="1" s="1"/>
  <c r="N3991" i="1"/>
  <c r="Q3991" i="1" s="1"/>
  <c r="AH3991" i="1" s="1"/>
  <c r="AN3991" i="1" s="1"/>
  <c r="BD3991" i="1" s="1"/>
  <c r="I3756" i="1"/>
  <c r="O3757" i="1"/>
  <c r="AI3757" i="1" s="1"/>
  <c r="AO3757" i="1" s="1"/>
  <c r="BE3757" i="1" s="1"/>
  <c r="H1615" i="1"/>
  <c r="N1615" i="1" s="1"/>
  <c r="Q1615" i="1" s="1"/>
  <c r="AH1615" i="1" s="1"/>
  <c r="AN1615" i="1" s="1"/>
  <c r="BD1615" i="1" s="1"/>
  <c r="N1616" i="1"/>
  <c r="Q1616" i="1" s="1"/>
  <c r="AH1616" i="1" s="1"/>
  <c r="AN1616" i="1" s="1"/>
  <c r="BD1616" i="1" s="1"/>
  <c r="I3338" i="1"/>
  <c r="O3339" i="1"/>
  <c r="AI3339" i="1" s="1"/>
  <c r="AO3339" i="1" s="1"/>
  <c r="BE3339" i="1" s="1"/>
  <c r="H3299" i="1"/>
  <c r="N3300" i="1"/>
  <c r="Q3300" i="1" s="1"/>
  <c r="AH3300" i="1" s="1"/>
  <c r="AN3300" i="1" s="1"/>
  <c r="BD3300" i="1" s="1"/>
  <c r="G3535" i="1"/>
  <c r="M3540" i="1"/>
  <c r="AG3540" i="1" s="1"/>
  <c r="AM3540" i="1" s="1"/>
  <c r="BC3540" i="1" s="1"/>
  <c r="H3864" i="1"/>
  <c r="N3869" i="1"/>
  <c r="Q3869" i="1" s="1"/>
  <c r="AH3869" i="1" s="1"/>
  <c r="AN3869" i="1" s="1"/>
  <c r="BD3869" i="1" s="1"/>
  <c r="I207" i="1"/>
  <c r="O212" i="1"/>
  <c r="AI212" i="1" s="1"/>
  <c r="AO212" i="1" s="1"/>
  <c r="BE212" i="1" s="1"/>
  <c r="I1506" i="1"/>
  <c r="O1507" i="1"/>
  <c r="AI1507" i="1" s="1"/>
  <c r="AO1507" i="1" s="1"/>
  <c r="BE1507" i="1" s="1"/>
  <c r="G899" i="1"/>
  <c r="M900" i="1"/>
  <c r="AG900" i="1" s="1"/>
  <c r="AM900" i="1" s="1"/>
  <c r="BC900" i="1" s="1"/>
  <c r="I2492" i="1"/>
  <c r="O2493" i="1"/>
  <c r="AI2493" i="1" s="1"/>
  <c r="AO2493" i="1" s="1"/>
  <c r="BE2493" i="1" s="1"/>
  <c r="G3431" i="1"/>
  <c r="M3432" i="1"/>
  <c r="AG3432" i="1" s="1"/>
  <c r="AM3432" i="1" s="1"/>
  <c r="BC3432" i="1" s="1"/>
  <c r="G21" i="1"/>
  <c r="M22" i="1"/>
  <c r="AG22" i="1" s="1"/>
  <c r="AM22" i="1" s="1"/>
  <c r="BC22" i="1" s="1"/>
  <c r="G2804" i="1"/>
  <c r="M2805" i="1"/>
  <c r="AG2805" i="1" s="1"/>
  <c r="AM2805" i="1" s="1"/>
  <c r="BC2805" i="1" s="1"/>
  <c r="H2586" i="1"/>
  <c r="N2587" i="1"/>
  <c r="Q2587" i="1" s="1"/>
  <c r="AH2587" i="1" s="1"/>
  <c r="AN2587" i="1" s="1"/>
  <c r="BD2587" i="1" s="1"/>
  <c r="I3347" i="1"/>
  <c r="O3355" i="1"/>
  <c r="AI3355" i="1" s="1"/>
  <c r="AO3355" i="1" s="1"/>
  <c r="BE3355" i="1" s="1"/>
  <c r="H3423" i="1"/>
  <c r="N3424" i="1"/>
  <c r="Q3424" i="1" s="1"/>
  <c r="AH3424" i="1" s="1"/>
  <c r="AN3424" i="1" s="1"/>
  <c r="BD3424" i="1" s="1"/>
  <c r="H3749" i="1"/>
  <c r="N3750" i="1"/>
  <c r="Q3750" i="1" s="1"/>
  <c r="AH3750" i="1" s="1"/>
  <c r="AN3750" i="1" s="1"/>
  <c r="BD3750" i="1" s="1"/>
  <c r="H3790" i="1"/>
  <c r="I3404" i="1"/>
  <c r="O3404" i="1" s="1"/>
  <c r="AI3404" i="1" s="1"/>
  <c r="AO3404" i="1" s="1"/>
  <c r="BE3404" i="1" s="1"/>
  <c r="O3405" i="1"/>
  <c r="AI3405" i="1" s="1"/>
  <c r="AO3405" i="1" s="1"/>
  <c r="BE3405" i="1" s="1"/>
  <c r="G2492" i="1"/>
  <c r="M2493" i="1"/>
  <c r="AG2493" i="1" s="1"/>
  <c r="AM2493" i="1" s="1"/>
  <c r="BC2493" i="1" s="1"/>
  <c r="M1269" i="1"/>
  <c r="AG1269" i="1" s="1"/>
  <c r="AM1269" i="1" s="1"/>
  <c r="BC1269" i="1" s="1"/>
  <c r="H899" i="1"/>
  <c r="N900" i="1"/>
  <c r="Q900" i="1" s="1"/>
  <c r="AH900" i="1" s="1"/>
  <c r="AN900" i="1" s="1"/>
  <c r="BD900" i="1" s="1"/>
  <c r="I792" i="1"/>
  <c r="O792" i="1" s="1"/>
  <c r="AI792" i="1" s="1"/>
  <c r="AO792" i="1" s="1"/>
  <c r="BE792" i="1" s="1"/>
  <c r="O793" i="1"/>
  <c r="AI793" i="1" s="1"/>
  <c r="AO793" i="1" s="1"/>
  <c r="BE793" i="1" s="1"/>
  <c r="H1944" i="1"/>
  <c r="N1945" i="1"/>
  <c r="Q1945" i="1" s="1"/>
  <c r="AH1945" i="1" s="1"/>
  <c r="AN1945" i="1" s="1"/>
  <c r="BD1945" i="1" s="1"/>
  <c r="G3472" i="1"/>
  <c r="M3473" i="1"/>
  <c r="AG3473" i="1" s="1"/>
  <c r="AM3473" i="1" s="1"/>
  <c r="BC3473" i="1" s="1"/>
  <c r="O3930" i="1"/>
  <c r="AI3930" i="1" s="1"/>
  <c r="AO3930" i="1" s="1"/>
  <c r="BE3930" i="1" s="1"/>
  <c r="H117" i="1"/>
  <c r="N118" i="1"/>
  <c r="Q118" i="1" s="1"/>
  <c r="AH118" i="1" s="1"/>
  <c r="AN118" i="1" s="1"/>
  <c r="BD118" i="1" s="1"/>
  <c r="H3091" i="1"/>
  <c r="N3091" i="1" s="1"/>
  <c r="Q3091" i="1" s="1"/>
  <c r="AH3091" i="1" s="1"/>
  <c r="AN3091" i="1" s="1"/>
  <c r="BD3091" i="1" s="1"/>
  <c r="N3092" i="1"/>
  <c r="Q3092" i="1" s="1"/>
  <c r="AH3092" i="1" s="1"/>
  <c r="AN3092" i="1" s="1"/>
  <c r="BD3092" i="1" s="1"/>
  <c r="H692" i="1"/>
  <c r="N692" i="1" s="1"/>
  <c r="Q692" i="1" s="1"/>
  <c r="AH692" i="1" s="1"/>
  <c r="AN692" i="1" s="1"/>
  <c r="BD692" i="1" s="1"/>
  <c r="N693" i="1"/>
  <c r="Q693" i="1" s="1"/>
  <c r="AH693" i="1" s="1"/>
  <c r="AN693" i="1" s="1"/>
  <c r="BD693" i="1" s="1"/>
  <c r="I3883" i="1"/>
  <c r="O3888" i="1"/>
  <c r="AI3888" i="1" s="1"/>
  <c r="AO3888" i="1" s="1"/>
  <c r="BE3888" i="1" s="1"/>
  <c r="H1829" i="1"/>
  <c r="N1830" i="1"/>
  <c r="Q1830" i="1" s="1"/>
  <c r="AH1830" i="1" s="1"/>
  <c r="AN1830" i="1" s="1"/>
  <c r="BD1830" i="1" s="1"/>
  <c r="H1358" i="1"/>
  <c r="N1359" i="1"/>
  <c r="Q1359" i="1" s="1"/>
  <c r="AH1359" i="1" s="1"/>
  <c r="AN1359" i="1" s="1"/>
  <c r="BD1359" i="1" s="1"/>
  <c r="H367" i="1"/>
  <c r="N368" i="1"/>
  <c r="Q368" i="1" s="1"/>
  <c r="AH368" i="1" s="1"/>
  <c r="AN368" i="1" s="1"/>
  <c r="BD368" i="1" s="1"/>
  <c r="H3680" i="1"/>
  <c r="N3681" i="1"/>
  <c r="Q3681" i="1" s="1"/>
  <c r="AH3681" i="1" s="1"/>
  <c r="AN3681" i="1" s="1"/>
  <c r="BD3681" i="1" s="1"/>
  <c r="I367" i="1"/>
  <c r="O368" i="1"/>
  <c r="AI368" i="1" s="1"/>
  <c r="AO368" i="1" s="1"/>
  <c r="BE368" i="1" s="1"/>
  <c r="H59" i="1"/>
  <c r="N60" i="1"/>
  <c r="Q60" i="1" s="1"/>
  <c r="AH60" i="1" s="1"/>
  <c r="AN60" i="1" s="1"/>
  <c r="BD60" i="1" s="1"/>
  <c r="I877" i="1"/>
  <c r="O878" i="1"/>
  <c r="AI878" i="1" s="1"/>
  <c r="AO878" i="1" s="1"/>
  <c r="BE878" i="1" s="1"/>
  <c r="I4082" i="1"/>
  <c r="O4083" i="1"/>
  <c r="AI4083" i="1" s="1"/>
  <c r="AO4083" i="1" s="1"/>
  <c r="BE4083" i="1" s="1"/>
  <c r="I692" i="1"/>
  <c r="O692" i="1" s="1"/>
  <c r="AI692" i="1" s="1"/>
  <c r="AO692" i="1" s="1"/>
  <c r="BE692" i="1" s="1"/>
  <c r="O693" i="1"/>
  <c r="AI693" i="1" s="1"/>
  <c r="AO693" i="1" s="1"/>
  <c r="BE693" i="1" s="1"/>
  <c r="H1390" i="1"/>
  <c r="N1391" i="1"/>
  <c r="Q1391" i="1" s="1"/>
  <c r="AH1391" i="1" s="1"/>
  <c r="AN1391" i="1" s="1"/>
  <c r="BD1391" i="1" s="1"/>
  <c r="I1829" i="1"/>
  <c r="O1830" i="1"/>
  <c r="AI1830" i="1" s="1"/>
  <c r="AO1830" i="1" s="1"/>
  <c r="BE1830" i="1" s="1"/>
  <c r="I1390" i="1"/>
  <c r="O1391" i="1"/>
  <c r="AI1391" i="1" s="1"/>
  <c r="AO1391" i="1" s="1"/>
  <c r="BE1391" i="1" s="1"/>
  <c r="I1358" i="1"/>
  <c r="O1359" i="1"/>
  <c r="AI1359" i="1" s="1"/>
  <c r="AO1359" i="1" s="1"/>
  <c r="BE1359" i="1" s="1"/>
  <c r="I861" i="1"/>
  <c r="O867" i="1"/>
  <c r="AI867" i="1" s="1"/>
  <c r="AO867" i="1" s="1"/>
  <c r="BE867" i="1" s="1"/>
  <c r="H4082" i="1"/>
  <c r="N4083" i="1"/>
  <c r="Q4083" i="1" s="1"/>
  <c r="AH4083" i="1" s="1"/>
  <c r="AN4083" i="1" s="1"/>
  <c r="BD4083" i="1" s="1"/>
  <c r="H861" i="1"/>
  <c r="N867" i="1"/>
  <c r="Q867" i="1" s="1"/>
  <c r="AH867" i="1" s="1"/>
  <c r="AN867" i="1" s="1"/>
  <c r="BD867" i="1" s="1"/>
  <c r="H906" i="1"/>
  <c r="N907" i="1"/>
  <c r="Q907" i="1" s="1"/>
  <c r="AH907" i="1" s="1"/>
  <c r="AN907" i="1" s="1"/>
  <c r="BD907" i="1" s="1"/>
  <c r="I906" i="1"/>
  <c r="O907" i="1"/>
  <c r="AI907" i="1" s="1"/>
  <c r="AO907" i="1" s="1"/>
  <c r="BE907" i="1" s="1"/>
  <c r="H877" i="1"/>
  <c r="N878" i="1"/>
  <c r="Q878" i="1" s="1"/>
  <c r="AH878" i="1" s="1"/>
  <c r="AN878" i="1" s="1"/>
  <c r="BD878" i="1" s="1"/>
  <c r="H2839" i="1"/>
  <c r="N2840" i="1"/>
  <c r="Q2840" i="1" s="1"/>
  <c r="AH2840" i="1" s="1"/>
  <c r="AN2840" i="1" s="1"/>
  <c r="BD2840" i="1" s="1"/>
  <c r="I59" i="1"/>
  <c r="O60" i="1"/>
  <c r="AI60" i="1" s="1"/>
  <c r="AO60" i="1" s="1"/>
  <c r="BE60" i="1" s="1"/>
  <c r="H2380" i="1"/>
  <c r="N2381" i="1"/>
  <c r="Q2381" i="1" s="1"/>
  <c r="AH2381" i="1" s="1"/>
  <c r="AN2381" i="1" s="1"/>
  <c r="BD2381" i="1" s="1"/>
  <c r="I2380" i="1"/>
  <c r="O2381" i="1"/>
  <c r="AI2381" i="1" s="1"/>
  <c r="AO2381" i="1" s="1"/>
  <c r="BE2381" i="1" s="1"/>
  <c r="I306" i="1"/>
  <c r="O311" i="1"/>
  <c r="AI311" i="1" s="1"/>
  <c r="AO311" i="1" s="1"/>
  <c r="BE311" i="1" s="1"/>
  <c r="H3431" i="1"/>
  <c r="O2176" i="1" l="1"/>
  <c r="AI2176" i="1" s="1"/>
  <c r="AO2176" i="1" s="1"/>
  <c r="BE2176" i="1" s="1"/>
  <c r="M2176" i="1"/>
  <c r="AG2176" i="1" s="1"/>
  <c r="AM2176" i="1" s="1"/>
  <c r="BC2176" i="1" s="1"/>
  <c r="N2176" i="1"/>
  <c r="Q2176" i="1" s="1"/>
  <c r="AH2176" i="1" s="1"/>
  <c r="AN2176" i="1" s="1"/>
  <c r="BD2176" i="1" s="1"/>
  <c r="Q2177" i="1"/>
  <c r="AH2177" i="1" s="1"/>
  <c r="AN2177" i="1" s="1"/>
  <c r="BD2177" i="1" s="1"/>
  <c r="O2932" i="1"/>
  <c r="AI2932" i="1" s="1"/>
  <c r="AO2932" i="1" s="1"/>
  <c r="BE2932" i="1" s="1"/>
  <c r="I2912" i="1"/>
  <c r="O2912" i="1" s="1"/>
  <c r="AI2912" i="1" s="1"/>
  <c r="AO2912" i="1" s="1"/>
  <c r="BE2912" i="1" s="1"/>
  <c r="I4026" i="1"/>
  <c r="O4026" i="1" s="1"/>
  <c r="AI4026" i="1" s="1"/>
  <c r="AO4026" i="1" s="1"/>
  <c r="BE4026" i="1" s="1"/>
  <c r="I3827" i="1"/>
  <c r="O3827" i="1" s="1"/>
  <c r="AI3827" i="1" s="1"/>
  <c r="AO3827" i="1" s="1"/>
  <c r="BE3827" i="1" s="1"/>
  <c r="G2931" i="1"/>
  <c r="G2912" i="1" s="1"/>
  <c r="N3883" i="1"/>
  <c r="Q3883" i="1" s="1"/>
  <c r="AH3883" i="1" s="1"/>
  <c r="AN3883" i="1" s="1"/>
  <c r="BD3883" i="1" s="1"/>
  <c r="H2912" i="1"/>
  <c r="N2912" i="1" s="1"/>
  <c r="Q2912" i="1" s="1"/>
  <c r="AH2912" i="1" s="1"/>
  <c r="AN2912" i="1" s="1"/>
  <c r="BD2912" i="1" s="1"/>
  <c r="N2932" i="1"/>
  <c r="Q2932" i="1" s="1"/>
  <c r="AH2932" i="1" s="1"/>
  <c r="AN2932" i="1" s="1"/>
  <c r="BD2932" i="1" s="1"/>
  <c r="G755" i="1"/>
  <c r="M755" i="1" s="1"/>
  <c r="AG755" i="1" s="1"/>
  <c r="AM755" i="1" s="1"/>
  <c r="BC755" i="1" s="1"/>
  <c r="H3907" i="1"/>
  <c r="N3907" i="1" s="1"/>
  <c r="Q3907" i="1" s="1"/>
  <c r="AH3907" i="1" s="1"/>
  <c r="AN3907" i="1" s="1"/>
  <c r="BD3907" i="1" s="1"/>
  <c r="N3309" i="1"/>
  <c r="Q3309" i="1" s="1"/>
  <c r="AH3309" i="1" s="1"/>
  <c r="AN3309" i="1" s="1"/>
  <c r="BD3309" i="1" s="1"/>
  <c r="N807" i="1"/>
  <c r="Q807" i="1" s="1"/>
  <c r="AH807" i="1" s="1"/>
  <c r="AN807" i="1" s="1"/>
  <c r="BD807" i="1" s="1"/>
  <c r="N4027" i="1"/>
  <c r="Q4027" i="1" s="1"/>
  <c r="AH4027" i="1" s="1"/>
  <c r="AN4027" i="1" s="1"/>
  <c r="BD4027" i="1" s="1"/>
  <c r="I2839" i="1"/>
  <c r="O2839" i="1" s="1"/>
  <c r="AI2839" i="1" s="1"/>
  <c r="AO2839" i="1" s="1"/>
  <c r="BE2839" i="1" s="1"/>
  <c r="G1188" i="1"/>
  <c r="M1188" i="1" s="1"/>
  <c r="AG1188" i="1" s="1"/>
  <c r="AM1188" i="1" s="1"/>
  <c r="BC1188" i="1" s="1"/>
  <c r="G3308" i="1"/>
  <c r="M3308" i="1" s="1"/>
  <c r="AG3308" i="1" s="1"/>
  <c r="AM3308" i="1" s="1"/>
  <c r="BC3308" i="1" s="1"/>
  <c r="G3114" i="1"/>
  <c r="G3113" i="1" s="1"/>
  <c r="G2999" i="1"/>
  <c r="M2999" i="1" s="1"/>
  <c r="AG2999" i="1" s="1"/>
  <c r="AM2999" i="1" s="1"/>
  <c r="BC2999" i="1" s="1"/>
  <c r="M2290" i="1"/>
  <c r="AG2290" i="1" s="1"/>
  <c r="AM2290" i="1" s="1"/>
  <c r="BC2290" i="1" s="1"/>
  <c r="M3081" i="1"/>
  <c r="AG3081" i="1" s="1"/>
  <c r="AM3081" i="1" s="1"/>
  <c r="BC3081" i="1" s="1"/>
  <c r="M3828" i="1"/>
  <c r="AG3828" i="1" s="1"/>
  <c r="AM3828" i="1" s="1"/>
  <c r="BC3828" i="1" s="1"/>
  <c r="I3680" i="1"/>
  <c r="O3680" i="1" s="1"/>
  <c r="AI3680" i="1" s="1"/>
  <c r="AO3680" i="1" s="1"/>
  <c r="BE3680" i="1" s="1"/>
  <c r="O3212" i="1"/>
  <c r="AI3212" i="1" s="1"/>
  <c r="AO3212" i="1" s="1"/>
  <c r="BE3212" i="1" s="1"/>
  <c r="O2290" i="1"/>
  <c r="AI2290" i="1" s="1"/>
  <c r="AO2290" i="1" s="1"/>
  <c r="BE2290" i="1" s="1"/>
  <c r="I3430" i="1"/>
  <c r="O3430" i="1" s="1"/>
  <c r="AI3430" i="1" s="1"/>
  <c r="AO3430" i="1" s="1"/>
  <c r="BE3430" i="1" s="1"/>
  <c r="H3211" i="1"/>
  <c r="H3210" i="1" s="1"/>
  <c r="G3789" i="1"/>
  <c r="G3783" i="1" s="1"/>
  <c r="H306" i="1"/>
  <c r="H305" i="1" s="1"/>
  <c r="N305" i="1" s="1"/>
  <c r="Q305" i="1" s="1"/>
  <c r="AH305" i="1" s="1"/>
  <c r="AN305" i="1" s="1"/>
  <c r="BD305" i="1" s="1"/>
  <c r="G3211" i="1"/>
  <c r="M3211" i="1" s="1"/>
  <c r="AG3211" i="1" s="1"/>
  <c r="AM3211" i="1" s="1"/>
  <c r="BC3211" i="1" s="1"/>
  <c r="N499" i="1"/>
  <c r="Q499" i="1" s="1"/>
  <c r="AH499" i="1" s="1"/>
  <c r="AN499" i="1" s="1"/>
  <c r="BD499" i="1" s="1"/>
  <c r="H2999" i="1"/>
  <c r="N2999" i="1" s="1"/>
  <c r="Q2999" i="1" s="1"/>
  <c r="AH2999" i="1" s="1"/>
  <c r="AN2999" i="1" s="1"/>
  <c r="BD2999" i="1" s="1"/>
  <c r="O1640" i="1"/>
  <c r="AI1640" i="1" s="1"/>
  <c r="AO1640" i="1" s="1"/>
  <c r="BE1640" i="1" s="1"/>
  <c r="N2290" i="1"/>
  <c r="Q2290" i="1" s="1"/>
  <c r="AH2290" i="1" s="1"/>
  <c r="AN2290" i="1" s="1"/>
  <c r="BD2290" i="1" s="1"/>
  <c r="I3907" i="1"/>
  <c r="O3907" i="1" s="1"/>
  <c r="AI3907" i="1" s="1"/>
  <c r="AO3907" i="1" s="1"/>
  <c r="BE3907" i="1" s="1"/>
  <c r="O3765" i="1"/>
  <c r="AI3765" i="1" s="1"/>
  <c r="AO3765" i="1" s="1"/>
  <c r="BE3765" i="1" s="1"/>
  <c r="I3308" i="1"/>
  <c r="I3307" i="1" s="1"/>
  <c r="O3115" i="1"/>
  <c r="AI3115" i="1" s="1"/>
  <c r="AO3115" i="1" s="1"/>
  <c r="BE3115" i="1" s="1"/>
  <c r="N3115" i="1"/>
  <c r="Q3115" i="1" s="1"/>
  <c r="AH3115" i="1" s="1"/>
  <c r="AN3115" i="1" s="1"/>
  <c r="BD3115" i="1" s="1"/>
  <c r="I3929" i="1"/>
  <c r="O3929" i="1" s="1"/>
  <c r="AI3929" i="1" s="1"/>
  <c r="AO3929" i="1" s="1"/>
  <c r="BE3929" i="1" s="1"/>
  <c r="N1640" i="1"/>
  <c r="Q1640" i="1" s="1"/>
  <c r="AH1640" i="1" s="1"/>
  <c r="AN1640" i="1" s="1"/>
  <c r="BD1640" i="1" s="1"/>
  <c r="H3714" i="1"/>
  <c r="H2656" i="1"/>
  <c r="H2655" i="1" s="1"/>
  <c r="M311" i="1"/>
  <c r="AG311" i="1" s="1"/>
  <c r="AM311" i="1" s="1"/>
  <c r="BC311" i="1" s="1"/>
  <c r="N756" i="1"/>
  <c r="Q756" i="1" s="1"/>
  <c r="AH756" i="1" s="1"/>
  <c r="AN756" i="1" s="1"/>
  <c r="BD756" i="1" s="1"/>
  <c r="N2657" i="1"/>
  <c r="Q2657" i="1" s="1"/>
  <c r="AH2657" i="1" s="1"/>
  <c r="AN2657" i="1" s="1"/>
  <c r="BD2657" i="1" s="1"/>
  <c r="O756" i="1"/>
  <c r="AI756" i="1" s="1"/>
  <c r="AO756" i="1" s="1"/>
  <c r="BE756" i="1" s="1"/>
  <c r="M3908" i="1"/>
  <c r="AG3908" i="1" s="1"/>
  <c r="AM3908" i="1" s="1"/>
  <c r="BC3908" i="1" s="1"/>
  <c r="M2034" i="1"/>
  <c r="AG2034" i="1" s="1"/>
  <c r="AM2034" i="1" s="1"/>
  <c r="BC2034" i="1" s="1"/>
  <c r="G2033" i="1"/>
  <c r="M2033" i="1" s="1"/>
  <c r="AG2033" i="1" s="1"/>
  <c r="AM2033" i="1" s="1"/>
  <c r="BC2033" i="1" s="1"/>
  <c r="H3167" i="1"/>
  <c r="H3157" i="1" s="1"/>
  <c r="N3157" i="1" s="1"/>
  <c r="Q3157" i="1" s="1"/>
  <c r="AH3157" i="1" s="1"/>
  <c r="AN3157" i="1" s="1"/>
  <c r="BD3157" i="1" s="1"/>
  <c r="O3081" i="1"/>
  <c r="AI3081" i="1" s="1"/>
  <c r="AO3081" i="1" s="1"/>
  <c r="BE3081" i="1" s="1"/>
  <c r="I3714" i="1"/>
  <c r="H412" i="1"/>
  <c r="N412" i="1" s="1"/>
  <c r="Q412" i="1" s="1"/>
  <c r="AH412" i="1" s="1"/>
  <c r="AN412" i="1" s="1"/>
  <c r="BD412" i="1" s="1"/>
  <c r="G1639" i="1"/>
  <c r="M1639" i="1" s="1"/>
  <c r="AG1639" i="1" s="1"/>
  <c r="AM1639" i="1" s="1"/>
  <c r="BC1639" i="1" s="1"/>
  <c r="I587" i="1"/>
  <c r="O587" i="1" s="1"/>
  <c r="AI587" i="1" s="1"/>
  <c r="AO587" i="1" s="1"/>
  <c r="BE587" i="1" s="1"/>
  <c r="H1188" i="1"/>
  <c r="H587" i="1"/>
  <c r="N587" i="1" s="1"/>
  <c r="Q587" i="1" s="1"/>
  <c r="AH587" i="1" s="1"/>
  <c r="AN587" i="1" s="1"/>
  <c r="BD587" i="1" s="1"/>
  <c r="H518" i="1"/>
  <c r="N518" i="1" s="1"/>
  <c r="Q518" i="1" s="1"/>
  <c r="AH518" i="1" s="1"/>
  <c r="AN518" i="1" s="1"/>
  <c r="BD518" i="1" s="1"/>
  <c r="N519" i="1"/>
  <c r="Q519" i="1" s="1"/>
  <c r="AH519" i="1" s="1"/>
  <c r="AN519" i="1" s="1"/>
  <c r="BD519" i="1" s="1"/>
  <c r="G587" i="1"/>
  <c r="M587" i="1" s="1"/>
  <c r="AG587" i="1" s="1"/>
  <c r="AM587" i="1" s="1"/>
  <c r="BC587" i="1" s="1"/>
  <c r="I2656" i="1"/>
  <c r="I2655" i="1" s="1"/>
  <c r="I691" i="1"/>
  <c r="O691" i="1" s="1"/>
  <c r="AI691" i="1" s="1"/>
  <c r="AO691" i="1" s="1"/>
  <c r="BE691" i="1" s="1"/>
  <c r="G333" i="1"/>
  <c r="M333" i="1" s="1"/>
  <c r="AG333" i="1" s="1"/>
  <c r="AM333" i="1" s="1"/>
  <c r="BC333" i="1" s="1"/>
  <c r="H137" i="1"/>
  <c r="H130" i="1" s="1"/>
  <c r="I2998" i="1"/>
  <c r="O2998" i="1" s="1"/>
  <c r="AI2998" i="1" s="1"/>
  <c r="AO2998" i="1" s="1"/>
  <c r="BE2998" i="1" s="1"/>
  <c r="I518" i="1"/>
  <c r="I517" i="1" s="1"/>
  <c r="O517" i="1" s="1"/>
  <c r="AI517" i="1" s="1"/>
  <c r="AO517" i="1" s="1"/>
  <c r="BE517" i="1" s="1"/>
  <c r="I1188" i="1"/>
  <c r="G691" i="1"/>
  <c r="M691" i="1" s="1"/>
  <c r="AG691" i="1" s="1"/>
  <c r="AM691" i="1" s="1"/>
  <c r="BC691" i="1" s="1"/>
  <c r="I3966" i="1"/>
  <c r="N3081" i="1"/>
  <c r="Q3081" i="1" s="1"/>
  <c r="AH3081" i="1" s="1"/>
  <c r="AN3081" i="1" s="1"/>
  <c r="BD3081" i="1" s="1"/>
  <c r="H3966" i="1"/>
  <c r="I412" i="1"/>
  <c r="I388" i="1" s="1"/>
  <c r="N2586" i="1"/>
  <c r="Q2586" i="1" s="1"/>
  <c r="AH2586" i="1" s="1"/>
  <c r="AN2586" i="1" s="1"/>
  <c r="BD2586" i="1" s="1"/>
  <c r="H2585" i="1"/>
  <c r="G876" i="1"/>
  <c r="M877" i="1"/>
  <c r="AG877" i="1" s="1"/>
  <c r="AM877" i="1" s="1"/>
  <c r="BC877" i="1" s="1"/>
  <c r="H691" i="1"/>
  <c r="N691" i="1" s="1"/>
  <c r="Q691" i="1" s="1"/>
  <c r="AH691" i="1" s="1"/>
  <c r="AN691" i="1" s="1"/>
  <c r="BD691" i="1" s="1"/>
  <c r="H3748" i="1"/>
  <c r="N3749" i="1"/>
  <c r="Q3749" i="1" s="1"/>
  <c r="AH3749" i="1" s="1"/>
  <c r="AN3749" i="1" s="1"/>
  <c r="BD3749" i="1" s="1"/>
  <c r="O3347" i="1"/>
  <c r="AI3347" i="1" s="1"/>
  <c r="AO3347" i="1" s="1"/>
  <c r="BE3347" i="1" s="1"/>
  <c r="I3346" i="1"/>
  <c r="O3764" i="1"/>
  <c r="AI3764" i="1" s="1"/>
  <c r="AO3764" i="1" s="1"/>
  <c r="BE3764" i="1" s="1"/>
  <c r="I3763" i="1"/>
  <c r="M21" i="1"/>
  <c r="AG21" i="1" s="1"/>
  <c r="AM21" i="1" s="1"/>
  <c r="BC21" i="1" s="1"/>
  <c r="G20" i="1"/>
  <c r="I2491" i="1"/>
  <c r="O2492" i="1"/>
  <c r="AI2492" i="1" s="1"/>
  <c r="AO2492" i="1" s="1"/>
  <c r="BE2492" i="1" s="1"/>
  <c r="I1505" i="1"/>
  <c r="O1506" i="1"/>
  <c r="AI1506" i="1" s="1"/>
  <c r="AO1506" i="1" s="1"/>
  <c r="BE1506" i="1" s="1"/>
  <c r="H3863" i="1"/>
  <c r="N3864" i="1"/>
  <c r="Q3864" i="1" s="1"/>
  <c r="AH3864" i="1" s="1"/>
  <c r="AN3864" i="1" s="1"/>
  <c r="BD3864" i="1" s="1"/>
  <c r="H3298" i="1"/>
  <c r="N3299" i="1"/>
  <c r="Q3299" i="1" s="1"/>
  <c r="AH3299" i="1" s="1"/>
  <c r="AN3299" i="1" s="1"/>
  <c r="BD3299" i="1" s="1"/>
  <c r="I2573" i="1"/>
  <c r="O2574" i="1"/>
  <c r="AI2574" i="1" s="1"/>
  <c r="AO2574" i="1" s="1"/>
  <c r="BE2574" i="1" s="1"/>
  <c r="N1160" i="1"/>
  <c r="Q1160" i="1" s="1"/>
  <c r="AH1160" i="1" s="1"/>
  <c r="AN1160" i="1" s="1"/>
  <c r="BD1160" i="1" s="1"/>
  <c r="H1148" i="1"/>
  <c r="N2804" i="1"/>
  <c r="Q2804" i="1" s="1"/>
  <c r="AH2804" i="1" s="1"/>
  <c r="AN2804" i="1" s="1"/>
  <c r="BD2804" i="1" s="1"/>
  <c r="H2790" i="1"/>
  <c r="H2005" i="1"/>
  <c r="N2005" i="1" s="1"/>
  <c r="Q2005" i="1" s="1"/>
  <c r="AH2005" i="1" s="1"/>
  <c r="AN2005" i="1" s="1"/>
  <c r="BD2005" i="1" s="1"/>
  <c r="N2006" i="1"/>
  <c r="Q2006" i="1" s="1"/>
  <c r="AH2006" i="1" s="1"/>
  <c r="AN2006" i="1" s="1"/>
  <c r="BD2006" i="1" s="1"/>
  <c r="G3929" i="1"/>
  <c r="M3929" i="1" s="1"/>
  <c r="AG3929" i="1" s="1"/>
  <c r="AM3929" i="1" s="1"/>
  <c r="BC3929" i="1" s="1"/>
  <c r="M3930" i="1"/>
  <c r="AG3930" i="1" s="1"/>
  <c r="AM3930" i="1" s="1"/>
  <c r="BC3930" i="1" s="1"/>
  <c r="M2233" i="1"/>
  <c r="AG2233" i="1" s="1"/>
  <c r="AM2233" i="1" s="1"/>
  <c r="BC2233" i="1" s="1"/>
  <c r="G4026" i="1"/>
  <c r="M4027" i="1"/>
  <c r="AG4027" i="1" s="1"/>
  <c r="AM4027" i="1" s="1"/>
  <c r="BC4027" i="1" s="1"/>
  <c r="M2068" i="1"/>
  <c r="AG2068" i="1" s="1"/>
  <c r="AM2068" i="1" s="1"/>
  <c r="BC2068" i="1" s="1"/>
  <c r="G2067" i="1"/>
  <c r="I1778" i="1"/>
  <c r="O1779" i="1"/>
  <c r="AI1779" i="1" s="1"/>
  <c r="AO1779" i="1" s="1"/>
  <c r="BE1779" i="1" s="1"/>
  <c r="O1661" i="1"/>
  <c r="AI1661" i="1" s="1"/>
  <c r="AO1661" i="1" s="1"/>
  <c r="BE1661" i="1" s="1"/>
  <c r="G1478" i="1"/>
  <c r="M1478" i="1" s="1"/>
  <c r="AG1478" i="1" s="1"/>
  <c r="AM1478" i="1" s="1"/>
  <c r="BC1478" i="1" s="1"/>
  <c r="M1479" i="1"/>
  <c r="AG1479" i="1" s="1"/>
  <c r="AM1479" i="1" s="1"/>
  <c r="BC1479" i="1" s="1"/>
  <c r="N1326" i="1"/>
  <c r="Q1326" i="1" s="1"/>
  <c r="AH1326" i="1" s="1"/>
  <c r="AN1326" i="1" s="1"/>
  <c r="BD1326" i="1" s="1"/>
  <c r="H1325" i="1"/>
  <c r="G1182" i="1"/>
  <c r="M1182" i="1" s="1"/>
  <c r="AG1182" i="1" s="1"/>
  <c r="AM1182" i="1" s="1"/>
  <c r="BC1182" i="1" s="1"/>
  <c r="M1183" i="1"/>
  <c r="AG1183" i="1" s="1"/>
  <c r="AM1183" i="1" s="1"/>
  <c r="BC1183" i="1" s="1"/>
  <c r="G1033" i="1"/>
  <c r="M1033" i="1" s="1"/>
  <c r="AG1033" i="1" s="1"/>
  <c r="AM1033" i="1" s="1"/>
  <c r="BC1033" i="1" s="1"/>
  <c r="M1034" i="1"/>
  <c r="AG1034" i="1" s="1"/>
  <c r="AM1034" i="1" s="1"/>
  <c r="BC1034" i="1" s="1"/>
  <c r="H748" i="1"/>
  <c r="N748" i="1" s="1"/>
  <c r="Q748" i="1" s="1"/>
  <c r="AH748" i="1" s="1"/>
  <c r="AN748" i="1" s="1"/>
  <c r="BD748" i="1" s="1"/>
  <c r="N749" i="1"/>
  <c r="Q749" i="1" s="1"/>
  <c r="AH749" i="1" s="1"/>
  <c r="AN749" i="1" s="1"/>
  <c r="BD749" i="1" s="1"/>
  <c r="N109" i="1"/>
  <c r="Q109" i="1" s="1"/>
  <c r="AH109" i="1" s="1"/>
  <c r="AN109" i="1" s="1"/>
  <c r="BD109" i="1" s="1"/>
  <c r="H101" i="1"/>
  <c r="N101" i="1" s="1"/>
  <c r="Q101" i="1" s="1"/>
  <c r="AH101" i="1" s="1"/>
  <c r="AN101" i="1" s="1"/>
  <c r="BD101" i="1" s="1"/>
  <c r="G3598" i="1"/>
  <c r="M3598" i="1" s="1"/>
  <c r="AG3598" i="1" s="1"/>
  <c r="AM3598" i="1" s="1"/>
  <c r="BC3598" i="1" s="1"/>
  <c r="M3599" i="1"/>
  <c r="AG3599" i="1" s="1"/>
  <c r="AM3599" i="1" s="1"/>
  <c r="BC3599" i="1" s="1"/>
  <c r="G3422" i="1"/>
  <c r="M3423" i="1"/>
  <c r="AG3423" i="1" s="1"/>
  <c r="AM3423" i="1" s="1"/>
  <c r="BC3423" i="1" s="1"/>
  <c r="M2586" i="1"/>
  <c r="AG2586" i="1" s="1"/>
  <c r="AM2586" i="1" s="1"/>
  <c r="BC2586" i="1" s="1"/>
  <c r="G2585" i="1"/>
  <c r="H2433" i="1"/>
  <c r="N2434" i="1"/>
  <c r="Q2434" i="1" s="1"/>
  <c r="AH2434" i="1" s="1"/>
  <c r="AN2434" i="1" s="1"/>
  <c r="BD2434" i="1" s="1"/>
  <c r="I2313" i="1"/>
  <c r="O2313" i="1" s="1"/>
  <c r="AI2313" i="1" s="1"/>
  <c r="AO2313" i="1" s="1"/>
  <c r="BE2313" i="1" s="1"/>
  <c r="O2314" i="1"/>
  <c r="AI2314" i="1" s="1"/>
  <c r="AO2314" i="1" s="1"/>
  <c r="BE2314" i="1" s="1"/>
  <c r="G2156" i="1"/>
  <c r="M2157" i="1"/>
  <c r="AG2157" i="1" s="1"/>
  <c r="AM2157" i="1" s="1"/>
  <c r="BC2157" i="1" s="1"/>
  <c r="H2054" i="1"/>
  <c r="N2054" i="1" s="1"/>
  <c r="Q2054" i="1" s="1"/>
  <c r="AH2054" i="1" s="1"/>
  <c r="AN2054" i="1" s="1"/>
  <c r="BD2054" i="1" s="1"/>
  <c r="N2055" i="1"/>
  <c r="Q2055" i="1" s="1"/>
  <c r="AH2055" i="1" s="1"/>
  <c r="AN2055" i="1" s="1"/>
  <c r="BD2055" i="1" s="1"/>
  <c r="H1891" i="1"/>
  <c r="N1891" i="1" s="1"/>
  <c r="Q1891" i="1" s="1"/>
  <c r="AH1891" i="1" s="1"/>
  <c r="AN1891" i="1" s="1"/>
  <c r="BD1891" i="1" s="1"/>
  <c r="N1892" i="1"/>
  <c r="Q1892" i="1" s="1"/>
  <c r="AH1892" i="1" s="1"/>
  <c r="AN1892" i="1" s="1"/>
  <c r="BD1892" i="1" s="1"/>
  <c r="H1778" i="1"/>
  <c r="N1779" i="1"/>
  <c r="Q1779" i="1" s="1"/>
  <c r="AH1779" i="1" s="1"/>
  <c r="AN1779" i="1" s="1"/>
  <c r="BD1779" i="1" s="1"/>
  <c r="N1661" i="1"/>
  <c r="Q1661" i="1" s="1"/>
  <c r="AH1661" i="1" s="1"/>
  <c r="AN1661" i="1" s="1"/>
  <c r="BD1661" i="1" s="1"/>
  <c r="N1243" i="1"/>
  <c r="Q1243" i="1" s="1"/>
  <c r="AH1243" i="1" s="1"/>
  <c r="AN1243" i="1" s="1"/>
  <c r="BD1243" i="1" s="1"/>
  <c r="G1039" i="1"/>
  <c r="M1039" i="1" s="1"/>
  <c r="AG1039" i="1" s="1"/>
  <c r="AM1039" i="1" s="1"/>
  <c r="BC1039" i="1" s="1"/>
  <c r="M1040" i="1"/>
  <c r="AG1040" i="1" s="1"/>
  <c r="AM1040" i="1" s="1"/>
  <c r="BC1040" i="1" s="1"/>
  <c r="I1182" i="1"/>
  <c r="O1182" i="1" s="1"/>
  <c r="AI1182" i="1" s="1"/>
  <c r="AO1182" i="1" s="1"/>
  <c r="BE1182" i="1" s="1"/>
  <c r="O1183" i="1"/>
  <c r="AI1183" i="1" s="1"/>
  <c r="AO1183" i="1" s="1"/>
  <c r="BE1183" i="1" s="1"/>
  <c r="I1053" i="1"/>
  <c r="O1053" i="1" s="1"/>
  <c r="AI1053" i="1" s="1"/>
  <c r="AO1053" i="1" s="1"/>
  <c r="BE1053" i="1" s="1"/>
  <c r="O1054" i="1"/>
  <c r="AI1054" i="1" s="1"/>
  <c r="AO1054" i="1" s="1"/>
  <c r="BE1054" i="1" s="1"/>
  <c r="M3347" i="1"/>
  <c r="AG3347" i="1" s="1"/>
  <c r="AM3347" i="1" s="1"/>
  <c r="BC3347" i="1" s="1"/>
  <c r="G3346" i="1"/>
  <c r="I2622" i="1"/>
  <c r="O2628" i="1"/>
  <c r="AI2628" i="1" s="1"/>
  <c r="AO2628" i="1" s="1"/>
  <c r="BE2628" i="1" s="1"/>
  <c r="H2313" i="1"/>
  <c r="N2313" i="1" s="1"/>
  <c r="Q2313" i="1" s="1"/>
  <c r="AH2313" i="1" s="1"/>
  <c r="AN2313" i="1" s="1"/>
  <c r="BD2313" i="1" s="1"/>
  <c r="N2314" i="1"/>
  <c r="Q2314" i="1" s="1"/>
  <c r="AH2314" i="1" s="1"/>
  <c r="AN2314" i="1" s="1"/>
  <c r="BD2314" i="1" s="1"/>
  <c r="M2192" i="1"/>
  <c r="AG2192" i="1" s="1"/>
  <c r="AM2192" i="1" s="1"/>
  <c r="BC2192" i="1" s="1"/>
  <c r="G2191" i="1"/>
  <c r="N1897" i="1"/>
  <c r="Q1897" i="1" s="1"/>
  <c r="AH1897" i="1" s="1"/>
  <c r="AN1897" i="1" s="1"/>
  <c r="BD1897" i="1" s="1"/>
  <c r="O1767" i="1"/>
  <c r="AI1767" i="1" s="1"/>
  <c r="AO1767" i="1" s="1"/>
  <c r="BE1767" i="1" s="1"/>
  <c r="I1766" i="1"/>
  <c r="G1626" i="1"/>
  <c r="M1626" i="1" s="1"/>
  <c r="AG1626" i="1" s="1"/>
  <c r="AM1626" i="1" s="1"/>
  <c r="BC1626" i="1" s="1"/>
  <c r="M1627" i="1"/>
  <c r="AG1627" i="1" s="1"/>
  <c r="AM1627" i="1" s="1"/>
  <c r="BC1627" i="1" s="1"/>
  <c r="I1494" i="1"/>
  <c r="O1494" i="1" s="1"/>
  <c r="AI1494" i="1" s="1"/>
  <c r="AO1494" i="1" s="1"/>
  <c r="BE1494" i="1" s="1"/>
  <c r="O1495" i="1"/>
  <c r="AI1495" i="1" s="1"/>
  <c r="AO1495" i="1" s="1"/>
  <c r="BE1495" i="1" s="1"/>
  <c r="M1243" i="1"/>
  <c r="AG1243" i="1" s="1"/>
  <c r="AM1243" i="1" s="1"/>
  <c r="BC1243" i="1" s="1"/>
  <c r="G3248" i="1"/>
  <c r="M3249" i="1"/>
  <c r="AG3249" i="1" s="1"/>
  <c r="AM3249" i="1" s="1"/>
  <c r="BC3249" i="1" s="1"/>
  <c r="O2513" i="1"/>
  <c r="AI2513" i="1" s="1"/>
  <c r="AO2513" i="1" s="1"/>
  <c r="BE2513" i="1" s="1"/>
  <c r="G2358" i="1"/>
  <c r="M2358" i="1" s="1"/>
  <c r="AG2358" i="1" s="1"/>
  <c r="AM2358" i="1" s="1"/>
  <c r="BC2358" i="1" s="1"/>
  <c r="M2359" i="1"/>
  <c r="AG2359" i="1" s="1"/>
  <c r="AM2359" i="1" s="1"/>
  <c r="BC2359" i="1" s="1"/>
  <c r="N2068" i="1"/>
  <c r="Q2068" i="1" s="1"/>
  <c r="AH2068" i="1" s="1"/>
  <c r="AN2068" i="1" s="1"/>
  <c r="BD2068" i="1" s="1"/>
  <c r="H2067" i="1"/>
  <c r="H1936" i="1"/>
  <c r="N1937" i="1"/>
  <c r="Q1937" i="1" s="1"/>
  <c r="AH1937" i="1" s="1"/>
  <c r="AN1937" i="1" s="1"/>
  <c r="BD1937" i="1" s="1"/>
  <c r="I1840" i="1"/>
  <c r="O1840" i="1" s="1"/>
  <c r="AI1840" i="1" s="1"/>
  <c r="AO1840" i="1" s="1"/>
  <c r="BE1840" i="1" s="1"/>
  <c r="O1841" i="1"/>
  <c r="AI1841" i="1" s="1"/>
  <c r="AO1841" i="1" s="1"/>
  <c r="BE1841" i="1" s="1"/>
  <c r="G1666" i="1"/>
  <c r="M1666" i="1" s="1"/>
  <c r="AG1666" i="1" s="1"/>
  <c r="AM1666" i="1" s="1"/>
  <c r="BC1666" i="1" s="1"/>
  <c r="M1667" i="1"/>
  <c r="AG1667" i="1" s="1"/>
  <c r="AM1667" i="1" s="1"/>
  <c r="BC1667" i="1" s="1"/>
  <c r="N1430" i="1"/>
  <c r="Q1430" i="1" s="1"/>
  <c r="AH1430" i="1" s="1"/>
  <c r="AN1430" i="1" s="1"/>
  <c r="BD1430" i="1" s="1"/>
  <c r="H1109" i="1"/>
  <c r="N1110" i="1"/>
  <c r="Q1110" i="1" s="1"/>
  <c r="AH1110" i="1" s="1"/>
  <c r="AN1110" i="1" s="1"/>
  <c r="BD1110" i="1" s="1"/>
  <c r="G1006" i="1"/>
  <c r="M1007" i="1"/>
  <c r="AG1007" i="1" s="1"/>
  <c r="AM1007" i="1" s="1"/>
  <c r="BC1007" i="1" s="1"/>
  <c r="G381" i="1"/>
  <c r="M381" i="1" s="1"/>
  <c r="AG381" i="1" s="1"/>
  <c r="AM381" i="1" s="1"/>
  <c r="BC381" i="1" s="1"/>
  <c r="M382" i="1"/>
  <c r="AG382" i="1" s="1"/>
  <c r="AM382" i="1" s="1"/>
  <c r="BC382" i="1" s="1"/>
  <c r="O109" i="1"/>
  <c r="AI109" i="1" s="1"/>
  <c r="AO109" i="1" s="1"/>
  <c r="BE109" i="1" s="1"/>
  <c r="I101" i="1"/>
  <c r="O101" i="1" s="1"/>
  <c r="AI101" i="1" s="1"/>
  <c r="AO101" i="1" s="1"/>
  <c r="BE101" i="1" s="1"/>
  <c r="I1787" i="1"/>
  <c r="O1787" i="1" s="1"/>
  <c r="AI1787" i="1" s="1"/>
  <c r="AO1787" i="1" s="1"/>
  <c r="BE1787" i="1" s="1"/>
  <c r="O1788" i="1"/>
  <c r="AI1788" i="1" s="1"/>
  <c r="AO1788" i="1" s="1"/>
  <c r="BE1788" i="1" s="1"/>
  <c r="N498" i="1"/>
  <c r="Q498" i="1" s="1"/>
  <c r="AH498" i="1" s="1"/>
  <c r="AN498" i="1" s="1"/>
  <c r="BD498" i="1" s="1"/>
  <c r="H497" i="1"/>
  <c r="N1583" i="1"/>
  <c r="Q1583" i="1" s="1"/>
  <c r="AH1583" i="1" s="1"/>
  <c r="AN1583" i="1" s="1"/>
  <c r="BD1583" i="1" s="1"/>
  <c r="H3901" i="1"/>
  <c r="N3901" i="1" s="1"/>
  <c r="Q3901" i="1" s="1"/>
  <c r="AH3901" i="1" s="1"/>
  <c r="AN3901" i="1" s="1"/>
  <c r="BD3901" i="1" s="1"/>
  <c r="N3902" i="1"/>
  <c r="Q3902" i="1" s="1"/>
  <c r="AH3902" i="1" s="1"/>
  <c r="AN3902" i="1" s="1"/>
  <c r="BD3902" i="1" s="1"/>
  <c r="N260" i="1"/>
  <c r="Q260" i="1" s="1"/>
  <c r="AH260" i="1" s="1"/>
  <c r="AN260" i="1" s="1"/>
  <c r="BD260" i="1" s="1"/>
  <c r="H259" i="1"/>
  <c r="N259" i="1" s="1"/>
  <c r="Q259" i="1" s="1"/>
  <c r="AH259" i="1" s="1"/>
  <c r="AN259" i="1" s="1"/>
  <c r="BD259" i="1" s="1"/>
  <c r="H3534" i="1"/>
  <c r="N3535" i="1"/>
  <c r="Q3535" i="1" s="1"/>
  <c r="AH3535" i="1" s="1"/>
  <c r="AN3535" i="1" s="1"/>
  <c r="BD3535" i="1" s="1"/>
  <c r="M1484" i="1"/>
  <c r="AG1484" i="1" s="1"/>
  <c r="AM1484" i="1" s="1"/>
  <c r="BC1484" i="1" s="1"/>
  <c r="G2899" i="1"/>
  <c r="M2900" i="1"/>
  <c r="AG2900" i="1" s="1"/>
  <c r="AM2900" i="1" s="1"/>
  <c r="BC2900" i="1" s="1"/>
  <c r="I3298" i="1"/>
  <c r="O3299" i="1"/>
  <c r="AI3299" i="1" s="1"/>
  <c r="AO3299" i="1" s="1"/>
  <c r="BE3299" i="1" s="1"/>
  <c r="O2265" i="1"/>
  <c r="AI2265" i="1" s="1"/>
  <c r="AO2265" i="1" s="1"/>
  <c r="BE2265" i="1" s="1"/>
  <c r="I2253" i="1"/>
  <c r="H2442" i="1"/>
  <c r="N2442" i="1" s="1"/>
  <c r="Q2442" i="1" s="1"/>
  <c r="AH2442" i="1" s="1"/>
  <c r="AN2442" i="1" s="1"/>
  <c r="BD2442" i="1" s="1"/>
  <c r="N2443" i="1"/>
  <c r="Q2443" i="1" s="1"/>
  <c r="AH2443" i="1" s="1"/>
  <c r="AN2443" i="1" s="1"/>
  <c r="BD2443" i="1" s="1"/>
  <c r="G2573" i="1"/>
  <c r="M2574" i="1"/>
  <c r="AG2574" i="1" s="1"/>
  <c r="AM2574" i="1" s="1"/>
  <c r="BC2574" i="1" s="1"/>
  <c r="O1615" i="1"/>
  <c r="AI1615" i="1" s="1"/>
  <c r="AO1615" i="1" s="1"/>
  <c r="BE1615" i="1" s="1"/>
  <c r="I1603" i="1"/>
  <c r="H483" i="1"/>
  <c r="N483" i="1" s="1"/>
  <c r="Q483" i="1" s="1"/>
  <c r="AH483" i="1" s="1"/>
  <c r="AN483" i="1" s="1"/>
  <c r="BD483" i="1" s="1"/>
  <c r="N484" i="1"/>
  <c r="Q484" i="1" s="1"/>
  <c r="AH484" i="1" s="1"/>
  <c r="AN484" i="1" s="1"/>
  <c r="BD484" i="1" s="1"/>
  <c r="N1604" i="1"/>
  <c r="Q1604" i="1" s="1"/>
  <c r="AH1604" i="1" s="1"/>
  <c r="AN1604" i="1" s="1"/>
  <c r="BD1604" i="1" s="1"/>
  <c r="H1603" i="1"/>
  <c r="G1378" i="1"/>
  <c r="M1390" i="1"/>
  <c r="AG1390" i="1" s="1"/>
  <c r="AM1390" i="1" s="1"/>
  <c r="BC1390" i="1" s="1"/>
  <c r="G412" i="1"/>
  <c r="G2225" i="1"/>
  <c r="M2225" i="1" s="1"/>
  <c r="AG2225" i="1" s="1"/>
  <c r="AM2225" i="1" s="1"/>
  <c r="BC2225" i="1" s="1"/>
  <c r="M2226" i="1"/>
  <c r="AG2226" i="1" s="1"/>
  <c r="AM2226" i="1" s="1"/>
  <c r="BC2226" i="1" s="1"/>
  <c r="I1943" i="1"/>
  <c r="O1944" i="1"/>
  <c r="AI1944" i="1" s="1"/>
  <c r="AO1944" i="1" s="1"/>
  <c r="BE1944" i="1" s="1"/>
  <c r="O1045" i="1"/>
  <c r="AI1045" i="1" s="1"/>
  <c r="AO1045" i="1" s="1"/>
  <c r="BE1045" i="1" s="1"/>
  <c r="N3846" i="1"/>
  <c r="Q3846" i="1" s="1"/>
  <c r="AH3846" i="1" s="1"/>
  <c r="AN3846" i="1" s="1"/>
  <c r="BD3846" i="1" s="1"/>
  <c r="H3845" i="1"/>
  <c r="N3845" i="1" s="1"/>
  <c r="Q3845" i="1" s="1"/>
  <c r="AH3845" i="1" s="1"/>
  <c r="AN3845" i="1" s="1"/>
  <c r="BD3845" i="1" s="1"/>
  <c r="I4014" i="1"/>
  <c r="O4015" i="1"/>
  <c r="AI4015" i="1" s="1"/>
  <c r="AO4015" i="1" s="1"/>
  <c r="BE4015" i="1" s="1"/>
  <c r="G2442" i="1"/>
  <c r="M2442" i="1" s="1"/>
  <c r="AG2442" i="1" s="1"/>
  <c r="AM2442" i="1" s="1"/>
  <c r="BC2442" i="1" s="1"/>
  <c r="M2443" i="1"/>
  <c r="AG2443" i="1" s="1"/>
  <c r="AM2443" i="1" s="1"/>
  <c r="BC2443" i="1" s="1"/>
  <c r="M1160" i="1"/>
  <c r="AG1160" i="1" s="1"/>
  <c r="AM1160" i="1" s="1"/>
  <c r="BC1160" i="1" s="1"/>
  <c r="G1148" i="1"/>
  <c r="M940" i="1"/>
  <c r="AG940" i="1" s="1"/>
  <c r="AM940" i="1" s="1"/>
  <c r="BC940" i="1" s="1"/>
  <c r="G928" i="1"/>
  <c r="I898" i="1"/>
  <c r="O898" i="1" s="1"/>
  <c r="AI898" i="1" s="1"/>
  <c r="AO898" i="1" s="1"/>
  <c r="BE898" i="1" s="1"/>
  <c r="O899" i="1"/>
  <c r="AI899" i="1" s="1"/>
  <c r="AO899" i="1" s="1"/>
  <c r="BE899" i="1" s="1"/>
  <c r="H1787" i="1"/>
  <c r="N1787" i="1" s="1"/>
  <c r="Q1787" i="1" s="1"/>
  <c r="AH1787" i="1" s="1"/>
  <c r="AN1787" i="1" s="1"/>
  <c r="BD1787" i="1" s="1"/>
  <c r="N1788" i="1"/>
  <c r="Q1788" i="1" s="1"/>
  <c r="AH1788" i="1" s="1"/>
  <c r="AN1788" i="1" s="1"/>
  <c r="BD1788" i="1" s="1"/>
  <c r="M3846" i="1"/>
  <c r="AG3846" i="1" s="1"/>
  <c r="AM3846" i="1" s="1"/>
  <c r="BC3846" i="1" s="1"/>
  <c r="G3845" i="1"/>
  <c r="M3845" i="1" s="1"/>
  <c r="AG3845" i="1" s="1"/>
  <c r="AM3845" i="1" s="1"/>
  <c r="BC3845" i="1" s="1"/>
  <c r="O1928" i="1"/>
  <c r="AI1928" i="1" s="1"/>
  <c r="AO1928" i="1" s="1"/>
  <c r="BE1928" i="1" s="1"/>
  <c r="G3592" i="1"/>
  <c r="M3592" i="1" s="1"/>
  <c r="AG3592" i="1" s="1"/>
  <c r="AM3592" i="1" s="1"/>
  <c r="BC3592" i="1" s="1"/>
  <c r="M3593" i="1"/>
  <c r="AG3593" i="1" s="1"/>
  <c r="AM3593" i="1" s="1"/>
  <c r="BC3593" i="1" s="1"/>
  <c r="O2715" i="1"/>
  <c r="AI2715" i="1" s="1"/>
  <c r="AO2715" i="1" s="1"/>
  <c r="BE2715" i="1" s="1"/>
  <c r="I2714" i="1"/>
  <c r="O2714" i="1" s="1"/>
  <c r="AI2714" i="1" s="1"/>
  <c r="AO2714" i="1" s="1"/>
  <c r="BE2714" i="1" s="1"/>
  <c r="H2544" i="1"/>
  <c r="N2544" i="1" s="1"/>
  <c r="Q2544" i="1" s="1"/>
  <c r="AH2544" i="1" s="1"/>
  <c r="AN2544" i="1" s="1"/>
  <c r="BD2544" i="1" s="1"/>
  <c r="N2545" i="1"/>
  <c r="Q2545" i="1" s="1"/>
  <c r="AH2545" i="1" s="1"/>
  <c r="AN2545" i="1" s="1"/>
  <c r="BD2545" i="1" s="1"/>
  <c r="M2422" i="1"/>
  <c r="AG2422" i="1" s="1"/>
  <c r="AM2422" i="1" s="1"/>
  <c r="BC2422" i="1" s="1"/>
  <c r="G2421" i="1"/>
  <c r="G2283" i="1"/>
  <c r="M2283" i="1" s="1"/>
  <c r="AG2283" i="1" s="1"/>
  <c r="AM2283" i="1" s="1"/>
  <c r="BC2283" i="1" s="1"/>
  <c r="M2284" i="1"/>
  <c r="AG2284" i="1" s="1"/>
  <c r="AM2284" i="1" s="1"/>
  <c r="BC2284" i="1" s="1"/>
  <c r="H2156" i="1"/>
  <c r="N2157" i="1"/>
  <c r="Q2157" i="1" s="1"/>
  <c r="AH2157" i="1" s="1"/>
  <c r="AN2157" i="1" s="1"/>
  <c r="BD2157" i="1" s="1"/>
  <c r="I2054" i="1"/>
  <c r="O2054" i="1" s="1"/>
  <c r="AI2054" i="1" s="1"/>
  <c r="AO2054" i="1" s="1"/>
  <c r="BE2054" i="1" s="1"/>
  <c r="O2055" i="1"/>
  <c r="AI2055" i="1" s="1"/>
  <c r="AO2055" i="1" s="1"/>
  <c r="BE2055" i="1" s="1"/>
  <c r="M1873" i="1"/>
  <c r="AG1873" i="1" s="1"/>
  <c r="AM1873" i="1" s="1"/>
  <c r="BC1873" i="1" s="1"/>
  <c r="I1626" i="1"/>
  <c r="O1626" i="1" s="1"/>
  <c r="AI1626" i="1" s="1"/>
  <c r="AO1626" i="1" s="1"/>
  <c r="BE1626" i="1" s="1"/>
  <c r="O1627" i="1"/>
  <c r="AI1627" i="1" s="1"/>
  <c r="AO1627" i="1" s="1"/>
  <c r="BE1627" i="1" s="1"/>
  <c r="I1452" i="1"/>
  <c r="O1452" i="1" s="1"/>
  <c r="AI1452" i="1" s="1"/>
  <c r="AO1452" i="1" s="1"/>
  <c r="BE1452" i="1" s="1"/>
  <c r="O1453" i="1"/>
  <c r="AI1453" i="1" s="1"/>
  <c r="AO1453" i="1" s="1"/>
  <c r="BE1453" i="1" s="1"/>
  <c r="M1313" i="1"/>
  <c r="AG1313" i="1" s="1"/>
  <c r="AM1313" i="1" s="1"/>
  <c r="BC1313" i="1" s="1"/>
  <c r="G1312" i="1"/>
  <c r="G1109" i="1"/>
  <c r="M1110" i="1"/>
  <c r="AG1110" i="1" s="1"/>
  <c r="AM1110" i="1" s="1"/>
  <c r="BC1110" i="1" s="1"/>
  <c r="I989" i="1"/>
  <c r="O989" i="1" s="1"/>
  <c r="AI989" i="1" s="1"/>
  <c r="AO989" i="1" s="1"/>
  <c r="BE989" i="1" s="1"/>
  <c r="O990" i="1"/>
  <c r="AI990" i="1" s="1"/>
  <c r="AO990" i="1" s="1"/>
  <c r="BE990" i="1" s="1"/>
  <c r="H727" i="1"/>
  <c r="N728" i="1"/>
  <c r="Q728" i="1" s="1"/>
  <c r="AH728" i="1" s="1"/>
  <c r="AN728" i="1" s="1"/>
  <c r="BD728" i="1" s="1"/>
  <c r="N3347" i="1"/>
  <c r="Q3347" i="1" s="1"/>
  <c r="AH3347" i="1" s="1"/>
  <c r="AN3347" i="1" s="1"/>
  <c r="BD3347" i="1" s="1"/>
  <c r="H3346" i="1"/>
  <c r="I2531" i="1"/>
  <c r="O2532" i="1"/>
  <c r="AI2532" i="1" s="1"/>
  <c r="AO2532" i="1" s="1"/>
  <c r="BE2532" i="1" s="1"/>
  <c r="N2308" i="1"/>
  <c r="Q2308" i="1" s="1"/>
  <c r="AH2308" i="1" s="1"/>
  <c r="AN2308" i="1" s="1"/>
  <c r="BD2308" i="1" s="1"/>
  <c r="M2116" i="1"/>
  <c r="AG2116" i="1" s="1"/>
  <c r="AM2116" i="1" s="1"/>
  <c r="BC2116" i="1" s="1"/>
  <c r="O1985" i="1"/>
  <c r="AI1985" i="1" s="1"/>
  <c r="AO1985" i="1" s="1"/>
  <c r="BE1985" i="1" s="1"/>
  <c r="I1984" i="1"/>
  <c r="H1847" i="1"/>
  <c r="N1847" i="1" s="1"/>
  <c r="Q1847" i="1" s="1"/>
  <c r="AH1847" i="1" s="1"/>
  <c r="AN1847" i="1" s="1"/>
  <c r="BD1847" i="1" s="1"/>
  <c r="N1848" i="1"/>
  <c r="Q1848" i="1" s="1"/>
  <c r="AH1848" i="1" s="1"/>
  <c r="AN1848" i="1" s="1"/>
  <c r="BD1848" i="1" s="1"/>
  <c r="G1718" i="1"/>
  <c r="M1719" i="1"/>
  <c r="AG1719" i="1" s="1"/>
  <c r="AM1719" i="1" s="1"/>
  <c r="BC1719" i="1" s="1"/>
  <c r="G1435" i="1"/>
  <c r="M1435" i="1" s="1"/>
  <c r="AG1435" i="1" s="1"/>
  <c r="AM1435" i="1" s="1"/>
  <c r="BC1435" i="1" s="1"/>
  <c r="M1436" i="1"/>
  <c r="AG1436" i="1" s="1"/>
  <c r="AM1436" i="1" s="1"/>
  <c r="BC1436" i="1" s="1"/>
  <c r="H1277" i="1"/>
  <c r="N1278" i="1"/>
  <c r="Q1278" i="1" s="1"/>
  <c r="AH1278" i="1" s="1"/>
  <c r="AN1278" i="1" s="1"/>
  <c r="BD1278" i="1" s="1"/>
  <c r="M984" i="1"/>
  <c r="AG984" i="1" s="1"/>
  <c r="AM984" i="1" s="1"/>
  <c r="BC984" i="1" s="1"/>
  <c r="O1073" i="1"/>
  <c r="AI1073" i="1" s="1"/>
  <c r="AO1073" i="1" s="1"/>
  <c r="BE1073" i="1" s="1"/>
  <c r="I1072" i="1"/>
  <c r="I685" i="1"/>
  <c r="O685" i="1" s="1"/>
  <c r="AI685" i="1" s="1"/>
  <c r="AO685" i="1" s="1"/>
  <c r="BE685" i="1" s="1"/>
  <c r="O686" i="1"/>
  <c r="AI686" i="1" s="1"/>
  <c r="AO686" i="1" s="1"/>
  <c r="BE686" i="1" s="1"/>
  <c r="N3503" i="1"/>
  <c r="Q3503" i="1" s="1"/>
  <c r="AH3503" i="1" s="1"/>
  <c r="AN3503" i="1" s="1"/>
  <c r="BD3503" i="1" s="1"/>
  <c r="H3502" i="1"/>
  <c r="N3502" i="1" s="1"/>
  <c r="Q3502" i="1" s="1"/>
  <c r="AH3502" i="1" s="1"/>
  <c r="AN3502" i="1" s="1"/>
  <c r="BD3502" i="1" s="1"/>
  <c r="H2531" i="1"/>
  <c r="N2532" i="1"/>
  <c r="Q2532" i="1" s="1"/>
  <c r="AH2532" i="1" s="1"/>
  <c r="AN2532" i="1" s="1"/>
  <c r="BD2532" i="1" s="1"/>
  <c r="H2358" i="1"/>
  <c r="N2358" i="1" s="1"/>
  <c r="Q2358" i="1" s="1"/>
  <c r="AH2358" i="1" s="1"/>
  <c r="AN2358" i="1" s="1"/>
  <c r="BD2358" i="1" s="1"/>
  <c r="N2359" i="1"/>
  <c r="Q2359" i="1" s="1"/>
  <c r="AH2359" i="1" s="1"/>
  <c r="AN2359" i="1" s="1"/>
  <c r="BD2359" i="1" s="1"/>
  <c r="G2136" i="1"/>
  <c r="M2136" i="1" s="1"/>
  <c r="AG2136" i="1" s="1"/>
  <c r="AM2136" i="1" s="1"/>
  <c r="BC2136" i="1" s="1"/>
  <c r="M2137" i="1"/>
  <c r="AG2137" i="1" s="1"/>
  <c r="AM2137" i="1" s="1"/>
  <c r="BC2137" i="1" s="1"/>
  <c r="G1778" i="1"/>
  <c r="M1779" i="1"/>
  <c r="AG1779" i="1" s="1"/>
  <c r="AM1779" i="1" s="1"/>
  <c r="BC1779" i="1" s="1"/>
  <c r="H1633" i="1"/>
  <c r="N1633" i="1" s="1"/>
  <c r="Q1633" i="1" s="1"/>
  <c r="AH1633" i="1" s="1"/>
  <c r="AN1633" i="1" s="1"/>
  <c r="BD1633" i="1" s="1"/>
  <c r="N1634" i="1"/>
  <c r="Q1634" i="1" s="1"/>
  <c r="AH1634" i="1" s="1"/>
  <c r="AN1634" i="1" s="1"/>
  <c r="BD1634" i="1" s="1"/>
  <c r="N1458" i="1"/>
  <c r="Q1458" i="1" s="1"/>
  <c r="AH1458" i="1" s="1"/>
  <c r="AN1458" i="1" s="1"/>
  <c r="BD1458" i="1" s="1"/>
  <c r="M1210" i="1"/>
  <c r="AG1210" i="1" s="1"/>
  <c r="AM1210" i="1" s="1"/>
  <c r="BC1210" i="1" s="1"/>
  <c r="I3598" i="1"/>
  <c r="O3598" i="1" s="1"/>
  <c r="AI3598" i="1" s="1"/>
  <c r="AO3598" i="1" s="1"/>
  <c r="BE3598" i="1" s="1"/>
  <c r="O3599" i="1"/>
  <c r="AI3599" i="1" s="1"/>
  <c r="AO3599" i="1" s="1"/>
  <c r="BE3599" i="1" s="1"/>
  <c r="G2605" i="1"/>
  <c r="M2606" i="1"/>
  <c r="AG2606" i="1" s="1"/>
  <c r="AM2606" i="1" s="1"/>
  <c r="BC2606" i="1" s="1"/>
  <c r="N2422" i="1"/>
  <c r="Q2422" i="1" s="1"/>
  <c r="AH2422" i="1" s="1"/>
  <c r="AN2422" i="1" s="1"/>
  <c r="BD2422" i="1" s="1"/>
  <c r="H2421" i="1"/>
  <c r="G2276" i="1"/>
  <c r="M2276" i="1" s="1"/>
  <c r="AG2276" i="1" s="1"/>
  <c r="AM2276" i="1" s="1"/>
  <c r="BC2276" i="1" s="1"/>
  <c r="M2277" i="1"/>
  <c r="AG2277" i="1" s="1"/>
  <c r="AM2277" i="1" s="1"/>
  <c r="BC2277" i="1" s="1"/>
  <c r="I2156" i="1"/>
  <c r="O2157" i="1"/>
  <c r="AI2157" i="1" s="1"/>
  <c r="AO2157" i="1" s="1"/>
  <c r="BE2157" i="1" s="1"/>
  <c r="G1633" i="1"/>
  <c r="M1633" i="1" s="1"/>
  <c r="AG1633" i="1" s="1"/>
  <c r="AM1633" i="1" s="1"/>
  <c r="BC1633" i="1" s="1"/>
  <c r="M1634" i="1"/>
  <c r="AG1634" i="1" s="1"/>
  <c r="AM1634" i="1" s="1"/>
  <c r="BC1634" i="1" s="1"/>
  <c r="H1494" i="1"/>
  <c r="N1494" i="1" s="1"/>
  <c r="Q1494" i="1" s="1"/>
  <c r="AH1494" i="1" s="1"/>
  <c r="AN1494" i="1" s="1"/>
  <c r="BD1494" i="1" s="1"/>
  <c r="N1495" i="1"/>
  <c r="Q1495" i="1" s="1"/>
  <c r="AH1495" i="1" s="1"/>
  <c r="AN1495" i="1" s="1"/>
  <c r="BD1495" i="1" s="1"/>
  <c r="G1341" i="1"/>
  <c r="M1342" i="1"/>
  <c r="AG1342" i="1" s="1"/>
  <c r="AM1342" i="1" s="1"/>
  <c r="BC1342" i="1" s="1"/>
  <c r="H1182" i="1"/>
  <c r="N1182" i="1" s="1"/>
  <c r="Q1182" i="1" s="1"/>
  <c r="AH1182" i="1" s="1"/>
  <c r="AN1182" i="1" s="1"/>
  <c r="BD1182" i="1" s="1"/>
  <c r="N1183" i="1"/>
  <c r="Q1183" i="1" s="1"/>
  <c r="AH1183" i="1" s="1"/>
  <c r="AN1183" i="1" s="1"/>
  <c r="BD1183" i="1" s="1"/>
  <c r="H1033" i="1"/>
  <c r="N1033" i="1" s="1"/>
  <c r="Q1033" i="1" s="1"/>
  <c r="AH1033" i="1" s="1"/>
  <c r="AN1033" i="1" s="1"/>
  <c r="BD1033" i="1" s="1"/>
  <c r="N1034" i="1"/>
  <c r="Q1034" i="1" s="1"/>
  <c r="AH1034" i="1" s="1"/>
  <c r="AN1034" i="1" s="1"/>
  <c r="BD1034" i="1" s="1"/>
  <c r="H888" i="1"/>
  <c r="N889" i="1"/>
  <c r="Q889" i="1" s="1"/>
  <c r="AH889" i="1" s="1"/>
  <c r="AN889" i="1" s="1"/>
  <c r="BD889" i="1" s="1"/>
  <c r="G518" i="1"/>
  <c r="M498" i="1"/>
  <c r="AG498" i="1" s="1"/>
  <c r="AM498" i="1" s="1"/>
  <c r="BC498" i="1" s="1"/>
  <c r="G497" i="1"/>
  <c r="I3534" i="1"/>
  <c r="O3535" i="1"/>
  <c r="AI3535" i="1" s="1"/>
  <c r="AO3535" i="1" s="1"/>
  <c r="BE3535" i="1" s="1"/>
  <c r="O1126" i="1"/>
  <c r="AI1126" i="1" s="1"/>
  <c r="AO1126" i="1" s="1"/>
  <c r="BE1126" i="1" s="1"/>
  <c r="M3764" i="1"/>
  <c r="AG3764" i="1" s="1"/>
  <c r="AM3764" i="1" s="1"/>
  <c r="BC3764" i="1" s="1"/>
  <c r="G3763" i="1"/>
  <c r="G2622" i="1"/>
  <c r="M2628" i="1"/>
  <c r="AG2628" i="1" s="1"/>
  <c r="AM2628" i="1" s="1"/>
  <c r="BC2628" i="1" s="1"/>
  <c r="O1972" i="1"/>
  <c r="AI1972" i="1" s="1"/>
  <c r="AO1972" i="1" s="1"/>
  <c r="BE1972" i="1" s="1"/>
  <c r="I1971" i="1"/>
  <c r="N3829" i="1"/>
  <c r="Q3829" i="1" s="1"/>
  <c r="AH3829" i="1" s="1"/>
  <c r="AN3829" i="1" s="1"/>
  <c r="BD3829" i="1" s="1"/>
  <c r="H3828" i="1"/>
  <c r="G116" i="1"/>
  <c r="M117" i="1"/>
  <c r="AG117" i="1" s="1"/>
  <c r="AM117" i="1" s="1"/>
  <c r="BC117" i="1" s="1"/>
  <c r="N2473" i="1"/>
  <c r="Q2473" i="1" s="1"/>
  <c r="AH2473" i="1" s="1"/>
  <c r="AN2473" i="1" s="1"/>
  <c r="BD2473" i="1" s="1"/>
  <c r="H2472" i="1"/>
  <c r="G229" i="1"/>
  <c r="M230" i="1"/>
  <c r="AG230" i="1" s="1"/>
  <c r="AM230" i="1" s="1"/>
  <c r="BC230" i="1" s="1"/>
  <c r="O3360" i="1"/>
  <c r="AI3360" i="1" s="1"/>
  <c r="AO3360" i="1" s="1"/>
  <c r="BE3360" i="1" s="1"/>
  <c r="I2175" i="1"/>
  <c r="G676" i="1"/>
  <c r="M676" i="1" s="1"/>
  <c r="AG676" i="1" s="1"/>
  <c r="AM676" i="1" s="1"/>
  <c r="BC676" i="1" s="1"/>
  <c r="M677" i="1"/>
  <c r="AG677" i="1" s="1"/>
  <c r="AM677" i="1" s="1"/>
  <c r="BC677" i="1" s="1"/>
  <c r="O2034" i="1"/>
  <c r="AI2034" i="1" s="1"/>
  <c r="AO2034" i="1" s="1"/>
  <c r="BE2034" i="1" s="1"/>
  <c r="I2033" i="1"/>
  <c r="I1060" i="1"/>
  <c r="O1061" i="1"/>
  <c r="AI1061" i="1" s="1"/>
  <c r="AO1061" i="1" s="1"/>
  <c r="BE1061" i="1" s="1"/>
  <c r="O1160" i="1"/>
  <c r="AI1160" i="1" s="1"/>
  <c r="AO1160" i="1" s="1"/>
  <c r="BE1160" i="1" s="1"/>
  <c r="I1148" i="1"/>
  <c r="O2484" i="1"/>
  <c r="AI2484" i="1" s="1"/>
  <c r="AO2484" i="1" s="1"/>
  <c r="BE2484" i="1" s="1"/>
  <c r="I2472" i="1"/>
  <c r="G3337" i="1"/>
  <c r="M3337" i="1" s="1"/>
  <c r="AG3337" i="1" s="1"/>
  <c r="AM3337" i="1" s="1"/>
  <c r="BC3337" i="1" s="1"/>
  <c r="M3338" i="1"/>
  <c r="AG3338" i="1" s="1"/>
  <c r="AM3338" i="1" s="1"/>
  <c r="BC3338" i="1" s="1"/>
  <c r="O260" i="1"/>
  <c r="AI260" i="1" s="1"/>
  <c r="AO260" i="1" s="1"/>
  <c r="BE260" i="1" s="1"/>
  <c r="I259" i="1"/>
  <c r="O259" i="1" s="1"/>
  <c r="AI259" i="1" s="1"/>
  <c r="AO259" i="1" s="1"/>
  <c r="BE259" i="1" s="1"/>
  <c r="I1118" i="1"/>
  <c r="O1118" i="1" s="1"/>
  <c r="AI1118" i="1" s="1"/>
  <c r="AO1118" i="1" s="1"/>
  <c r="BE1118" i="1" s="1"/>
  <c r="O1119" i="1"/>
  <c r="AI1119" i="1" s="1"/>
  <c r="AO1119" i="1" s="1"/>
  <c r="BE1119" i="1" s="1"/>
  <c r="M2450" i="1"/>
  <c r="AG2450" i="1" s="1"/>
  <c r="AM2450" i="1" s="1"/>
  <c r="BC2450" i="1" s="1"/>
  <c r="O929" i="1"/>
  <c r="AI929" i="1" s="1"/>
  <c r="AO929" i="1" s="1"/>
  <c r="BE929" i="1" s="1"/>
  <c r="I928" i="1"/>
  <c r="H2392" i="1"/>
  <c r="N2393" i="1"/>
  <c r="Q2393" i="1" s="1"/>
  <c r="AH2393" i="1" s="1"/>
  <c r="AN2393" i="1" s="1"/>
  <c r="BD2393" i="1" s="1"/>
  <c r="O677" i="1"/>
  <c r="AI677" i="1" s="1"/>
  <c r="AO677" i="1" s="1"/>
  <c r="BE677" i="1" s="1"/>
  <c r="I676" i="1"/>
  <c r="O676" i="1" s="1"/>
  <c r="AI676" i="1" s="1"/>
  <c r="AO676" i="1" s="1"/>
  <c r="BE676" i="1" s="1"/>
  <c r="G3386" i="1"/>
  <c r="M3386" i="1" s="1"/>
  <c r="AG3386" i="1" s="1"/>
  <c r="AM3386" i="1" s="1"/>
  <c r="BC3386" i="1" s="1"/>
  <c r="M3387" i="1"/>
  <c r="AG3387" i="1" s="1"/>
  <c r="AM3387" i="1" s="1"/>
  <c r="BC3387" i="1" s="1"/>
  <c r="O1518" i="1"/>
  <c r="AI1518" i="1" s="1"/>
  <c r="AO1518" i="1" s="1"/>
  <c r="BE1518" i="1" s="1"/>
  <c r="I1517" i="1"/>
  <c r="O3486" i="1"/>
  <c r="AI3486" i="1" s="1"/>
  <c r="AO3486" i="1" s="1"/>
  <c r="BE3486" i="1" s="1"/>
  <c r="I3485" i="1"/>
  <c r="I2392" i="1"/>
  <c r="O2393" i="1"/>
  <c r="AI2393" i="1" s="1"/>
  <c r="AO2393" i="1" s="1"/>
  <c r="BE2393" i="1" s="1"/>
  <c r="N1639" i="1"/>
  <c r="Q1639" i="1" s="1"/>
  <c r="AH1639" i="1" s="1"/>
  <c r="AN1639" i="1" s="1"/>
  <c r="BD1639" i="1" s="1"/>
  <c r="H3259" i="1"/>
  <c r="G2392" i="1"/>
  <c r="M2393" i="1"/>
  <c r="AG2393" i="1" s="1"/>
  <c r="AM2393" i="1" s="1"/>
  <c r="BC2393" i="1" s="1"/>
  <c r="G1737" i="1"/>
  <c r="M1738" i="1"/>
  <c r="AG1738" i="1" s="1"/>
  <c r="AM1738" i="1" s="1"/>
  <c r="BC1738" i="1" s="1"/>
  <c r="H3395" i="1"/>
  <c r="N3395" i="1" s="1"/>
  <c r="Q3395" i="1" s="1"/>
  <c r="AH3395" i="1" s="1"/>
  <c r="AN3395" i="1" s="1"/>
  <c r="BD3395" i="1" s="1"/>
  <c r="N3396" i="1"/>
  <c r="Q3396" i="1" s="1"/>
  <c r="AH3396" i="1" s="1"/>
  <c r="AN3396" i="1" s="1"/>
  <c r="BD3396" i="1" s="1"/>
  <c r="G3395" i="1"/>
  <c r="M3395" i="1" s="1"/>
  <c r="AG3395" i="1" s="1"/>
  <c r="AM3395" i="1" s="1"/>
  <c r="BC3395" i="1" s="1"/>
  <c r="M3396" i="1"/>
  <c r="AG3396" i="1" s="1"/>
  <c r="AM3396" i="1" s="1"/>
  <c r="BC3396" i="1" s="1"/>
  <c r="I1737" i="1"/>
  <c r="O1738" i="1"/>
  <c r="AI1738" i="1" s="1"/>
  <c r="AO1738" i="1" s="1"/>
  <c r="BE1738" i="1" s="1"/>
  <c r="H1517" i="1"/>
  <c r="N1518" i="1"/>
  <c r="Q1518" i="1" s="1"/>
  <c r="AH1518" i="1" s="1"/>
  <c r="AN1518" i="1" s="1"/>
  <c r="BD1518" i="1" s="1"/>
  <c r="H229" i="1"/>
  <c r="N230" i="1"/>
  <c r="Q230" i="1" s="1"/>
  <c r="AH230" i="1" s="1"/>
  <c r="AN230" i="1" s="1"/>
  <c r="BD230" i="1" s="1"/>
  <c r="I3395" i="1"/>
  <c r="O3395" i="1" s="1"/>
  <c r="AI3395" i="1" s="1"/>
  <c r="AO3395" i="1" s="1"/>
  <c r="BE3395" i="1" s="1"/>
  <c r="O3396" i="1"/>
  <c r="AI3396" i="1" s="1"/>
  <c r="AO3396" i="1" s="1"/>
  <c r="BE3396" i="1" s="1"/>
  <c r="H2899" i="1"/>
  <c r="N2900" i="1"/>
  <c r="Q2900" i="1" s="1"/>
  <c r="AH2900" i="1" s="1"/>
  <c r="AN2900" i="1" s="1"/>
  <c r="BD2900" i="1" s="1"/>
  <c r="I2898" i="1"/>
  <c r="O2898" i="1" s="1"/>
  <c r="AI2898" i="1" s="1"/>
  <c r="AO2898" i="1" s="1"/>
  <c r="BE2898" i="1" s="1"/>
  <c r="O2899" i="1"/>
  <c r="AI2899" i="1" s="1"/>
  <c r="AO2899" i="1" s="1"/>
  <c r="BE2899" i="1" s="1"/>
  <c r="G3699" i="1"/>
  <c r="M3700" i="1"/>
  <c r="AG3700" i="1" s="1"/>
  <c r="AM3700" i="1" s="1"/>
  <c r="BC3700" i="1" s="1"/>
  <c r="G82" i="1"/>
  <c r="M82" i="1" s="1"/>
  <c r="AG82" i="1" s="1"/>
  <c r="AM82" i="1" s="1"/>
  <c r="BC82" i="1" s="1"/>
  <c r="M83" i="1"/>
  <c r="AG83" i="1" s="1"/>
  <c r="AM83" i="1" s="1"/>
  <c r="BC83" i="1" s="1"/>
  <c r="H2225" i="1"/>
  <c r="N2225" i="1" s="1"/>
  <c r="Q2225" i="1" s="1"/>
  <c r="AH2225" i="1" s="1"/>
  <c r="AN2225" i="1" s="1"/>
  <c r="BD2225" i="1" s="1"/>
  <c r="N2226" i="1"/>
  <c r="Q2226" i="1" s="1"/>
  <c r="AH2226" i="1" s="1"/>
  <c r="AN2226" i="1" s="1"/>
  <c r="BD2226" i="1" s="1"/>
  <c r="I1575" i="1"/>
  <c r="O1575" i="1" s="1"/>
  <c r="AI1575" i="1" s="1"/>
  <c r="AO1575" i="1" s="1"/>
  <c r="BE1575" i="1" s="1"/>
  <c r="O1576" i="1"/>
  <c r="AI1576" i="1" s="1"/>
  <c r="AO1576" i="1" s="1"/>
  <c r="BE1576" i="1" s="1"/>
  <c r="H1284" i="1"/>
  <c r="N1285" i="1"/>
  <c r="Q1285" i="1" s="1"/>
  <c r="AH1285" i="1" s="1"/>
  <c r="AN1285" i="1" s="1"/>
  <c r="BD1285" i="1" s="1"/>
  <c r="N21" i="1"/>
  <c r="Q21" i="1" s="1"/>
  <c r="AH21" i="1" s="1"/>
  <c r="AN21" i="1" s="1"/>
  <c r="BD21" i="1" s="1"/>
  <c r="H20" i="1"/>
  <c r="I1350" i="1"/>
  <c r="O1350" i="1" s="1"/>
  <c r="AI1350" i="1" s="1"/>
  <c r="AO1350" i="1" s="1"/>
  <c r="BE1350" i="1" s="1"/>
  <c r="O1351" i="1"/>
  <c r="AI1351" i="1" s="1"/>
  <c r="AO1351" i="1" s="1"/>
  <c r="BE1351" i="1" s="1"/>
  <c r="H1408" i="1"/>
  <c r="N1409" i="1"/>
  <c r="Q1409" i="1" s="1"/>
  <c r="AH1409" i="1" s="1"/>
  <c r="AN1409" i="1" s="1"/>
  <c r="BD1409" i="1" s="1"/>
  <c r="G367" i="1"/>
  <c r="M368" i="1"/>
  <c r="AG368" i="1" s="1"/>
  <c r="AM368" i="1" s="1"/>
  <c r="BC368" i="1" s="1"/>
  <c r="O2308" i="1"/>
  <c r="AI2308" i="1" s="1"/>
  <c r="AO2308" i="1" s="1"/>
  <c r="BE2308" i="1" s="1"/>
  <c r="I2092" i="1"/>
  <c r="O2092" i="1" s="1"/>
  <c r="AI2092" i="1" s="1"/>
  <c r="AO2092" i="1" s="1"/>
  <c r="BE2092" i="1" s="1"/>
  <c r="O2093" i="1"/>
  <c r="AI2093" i="1" s="1"/>
  <c r="AO2093" i="1" s="1"/>
  <c r="BE2093" i="1" s="1"/>
  <c r="H1878" i="1"/>
  <c r="N1878" i="1" s="1"/>
  <c r="Q1878" i="1" s="1"/>
  <c r="AH1878" i="1" s="1"/>
  <c r="AN1878" i="1" s="1"/>
  <c r="BD1878" i="1" s="1"/>
  <c r="N1879" i="1"/>
  <c r="Q1879" i="1" s="1"/>
  <c r="AH1879" i="1" s="1"/>
  <c r="AN1879" i="1" s="1"/>
  <c r="BD1879" i="1" s="1"/>
  <c r="M1767" i="1"/>
  <c r="AG1767" i="1" s="1"/>
  <c r="AM1767" i="1" s="1"/>
  <c r="BC1767" i="1" s="1"/>
  <c r="G1766" i="1"/>
  <c r="H1435" i="1"/>
  <c r="N1435" i="1" s="1"/>
  <c r="Q1435" i="1" s="1"/>
  <c r="AH1435" i="1" s="1"/>
  <c r="AN1435" i="1" s="1"/>
  <c r="BD1435" i="1" s="1"/>
  <c r="N1436" i="1"/>
  <c r="Q1436" i="1" s="1"/>
  <c r="AH1436" i="1" s="1"/>
  <c r="AN1436" i="1" s="1"/>
  <c r="BD1436" i="1" s="1"/>
  <c r="G1232" i="1"/>
  <c r="M1232" i="1" s="1"/>
  <c r="AG1232" i="1" s="1"/>
  <c r="AM1232" i="1" s="1"/>
  <c r="BC1232" i="1" s="1"/>
  <c r="M1233" i="1"/>
  <c r="AG1233" i="1" s="1"/>
  <c r="AM1233" i="1" s="1"/>
  <c r="BC1233" i="1" s="1"/>
  <c r="N984" i="1"/>
  <c r="Q984" i="1" s="1"/>
  <c r="AH984" i="1" s="1"/>
  <c r="AN984" i="1" s="1"/>
  <c r="BD984" i="1" s="1"/>
  <c r="G727" i="1"/>
  <c r="M728" i="1"/>
  <c r="AG728" i="1" s="1"/>
  <c r="AM728" i="1" s="1"/>
  <c r="BC728" i="1" s="1"/>
  <c r="G3748" i="1"/>
  <c r="M3749" i="1"/>
  <c r="AG3749" i="1" s="1"/>
  <c r="AM3749" i="1" s="1"/>
  <c r="BC3749" i="1" s="1"/>
  <c r="I2605" i="1"/>
  <c r="O2606" i="1"/>
  <c r="AI2606" i="1" s="1"/>
  <c r="AO2606" i="1" s="1"/>
  <c r="BE2606" i="1" s="1"/>
  <c r="N2337" i="1"/>
  <c r="Q2337" i="1" s="1"/>
  <c r="AH2337" i="1" s="1"/>
  <c r="AN2337" i="1" s="1"/>
  <c r="BD2337" i="1" s="1"/>
  <c r="N2192" i="1"/>
  <c r="Q2192" i="1" s="1"/>
  <c r="AH2192" i="1" s="1"/>
  <c r="AN2192" i="1" s="1"/>
  <c r="BD2192" i="1" s="1"/>
  <c r="H2191" i="1"/>
  <c r="M2087" i="1"/>
  <c r="AG2087" i="1" s="1"/>
  <c r="AM2087" i="1" s="1"/>
  <c r="BC2087" i="1" s="1"/>
  <c r="G1922" i="1"/>
  <c r="M1922" i="1" s="1"/>
  <c r="AG1922" i="1" s="1"/>
  <c r="AM1922" i="1" s="1"/>
  <c r="BC1922" i="1" s="1"/>
  <c r="M1923" i="1"/>
  <c r="AG1923" i="1" s="1"/>
  <c r="AM1923" i="1" s="1"/>
  <c r="BC1923" i="1" s="1"/>
  <c r="M1685" i="1"/>
  <c r="AG1685" i="1" s="1"/>
  <c r="AM1685" i="1" s="1"/>
  <c r="BC1685" i="1" s="1"/>
  <c r="N1547" i="1"/>
  <c r="Q1547" i="1" s="1"/>
  <c r="AH1547" i="1" s="1"/>
  <c r="AN1547" i="1" s="1"/>
  <c r="BD1547" i="1" s="1"/>
  <c r="H1546" i="1"/>
  <c r="I1341" i="1"/>
  <c r="O1342" i="1"/>
  <c r="AI1342" i="1" s="1"/>
  <c r="AO1342" i="1" s="1"/>
  <c r="BE1342" i="1" s="1"/>
  <c r="I1215" i="1"/>
  <c r="O1215" i="1" s="1"/>
  <c r="AI1215" i="1" s="1"/>
  <c r="AO1215" i="1" s="1"/>
  <c r="BE1215" i="1" s="1"/>
  <c r="O1216" i="1"/>
  <c r="AI1216" i="1" s="1"/>
  <c r="AO1216" i="1" s="1"/>
  <c r="BE1216" i="1" s="1"/>
  <c r="H989" i="1"/>
  <c r="N989" i="1" s="1"/>
  <c r="Q989" i="1" s="1"/>
  <c r="AH989" i="1" s="1"/>
  <c r="AN989" i="1" s="1"/>
  <c r="BD989" i="1" s="1"/>
  <c r="N990" i="1"/>
  <c r="Q990" i="1" s="1"/>
  <c r="AH990" i="1" s="1"/>
  <c r="AN990" i="1" s="1"/>
  <c r="BD990" i="1" s="1"/>
  <c r="I1232" i="1"/>
  <c r="O1232" i="1" s="1"/>
  <c r="AI1232" i="1" s="1"/>
  <c r="AO1232" i="1" s="1"/>
  <c r="BE1232" i="1" s="1"/>
  <c r="O1233" i="1"/>
  <c r="AI1233" i="1" s="1"/>
  <c r="AO1233" i="1" s="1"/>
  <c r="BE1233" i="1" s="1"/>
  <c r="M1098" i="1"/>
  <c r="AG1098" i="1" s="1"/>
  <c r="AM1098" i="1" s="1"/>
  <c r="BC1098" i="1" s="1"/>
  <c r="G1097" i="1"/>
  <c r="G951" i="1"/>
  <c r="M951" i="1" s="1"/>
  <c r="AG951" i="1" s="1"/>
  <c r="AM951" i="1" s="1"/>
  <c r="BC951" i="1" s="1"/>
  <c r="M952" i="1"/>
  <c r="AG952" i="1" s="1"/>
  <c r="AM952" i="1" s="1"/>
  <c r="BC952" i="1" s="1"/>
  <c r="H381" i="1"/>
  <c r="N381" i="1" s="1"/>
  <c r="Q381" i="1" s="1"/>
  <c r="AH381" i="1" s="1"/>
  <c r="AN381" i="1" s="1"/>
  <c r="BD381" i="1" s="1"/>
  <c r="N382" i="1"/>
  <c r="Q382" i="1" s="1"/>
  <c r="AH382" i="1" s="1"/>
  <c r="AN382" i="1" s="1"/>
  <c r="BD382" i="1" s="1"/>
  <c r="H3692" i="1"/>
  <c r="N3693" i="1"/>
  <c r="Q3693" i="1" s="1"/>
  <c r="AH3693" i="1" s="1"/>
  <c r="AN3693" i="1" s="1"/>
  <c r="BD3693" i="1" s="1"/>
  <c r="G2598" i="1"/>
  <c r="M2599" i="1"/>
  <c r="AG2599" i="1" s="1"/>
  <c r="AM2599" i="1" s="1"/>
  <c r="BC2599" i="1" s="1"/>
  <c r="O2422" i="1"/>
  <c r="AI2422" i="1" s="1"/>
  <c r="AO2422" i="1" s="1"/>
  <c r="BE2422" i="1" s="1"/>
  <c r="I2421" i="1"/>
  <c r="I2283" i="1"/>
  <c r="O2283" i="1" s="1"/>
  <c r="AI2283" i="1" s="1"/>
  <c r="AO2283" i="1" s="1"/>
  <c r="BE2283" i="1" s="1"/>
  <c r="O2284" i="1"/>
  <c r="AI2284" i="1" s="1"/>
  <c r="AO2284" i="1" s="1"/>
  <c r="BE2284" i="1" s="1"/>
  <c r="O1873" i="1"/>
  <c r="AI1873" i="1" s="1"/>
  <c r="AO1873" i="1" s="1"/>
  <c r="BE1873" i="1" s="1"/>
  <c r="I1478" i="1"/>
  <c r="O1478" i="1" s="1"/>
  <c r="AI1478" i="1" s="1"/>
  <c r="AO1478" i="1" s="1"/>
  <c r="BE1478" i="1" s="1"/>
  <c r="O1479" i="1"/>
  <c r="AI1479" i="1" s="1"/>
  <c r="AO1479" i="1" s="1"/>
  <c r="BE1479" i="1" s="1"/>
  <c r="G1277" i="1"/>
  <c r="M1278" i="1"/>
  <c r="AG1278" i="1" s="1"/>
  <c r="AM1278" i="1" s="1"/>
  <c r="BC1278" i="1" s="1"/>
  <c r="G3502" i="1"/>
  <c r="M3502" i="1" s="1"/>
  <c r="AG3502" i="1" s="1"/>
  <c r="AM3502" i="1" s="1"/>
  <c r="BC3502" i="1" s="1"/>
  <c r="M3503" i="1"/>
  <c r="AG3503" i="1" s="1"/>
  <c r="AM3503" i="1" s="1"/>
  <c r="BC3503" i="1" s="1"/>
  <c r="M2409" i="1"/>
  <c r="AG2409" i="1" s="1"/>
  <c r="AM2409" i="1" s="1"/>
  <c r="BC2409" i="1" s="1"/>
  <c r="G2408" i="1"/>
  <c r="I1922" i="1"/>
  <c r="O1922" i="1" s="1"/>
  <c r="AI1922" i="1" s="1"/>
  <c r="AO1922" i="1" s="1"/>
  <c r="BE1922" i="1" s="1"/>
  <c r="O1923" i="1"/>
  <c r="AI1923" i="1" s="1"/>
  <c r="AO1923" i="1" s="1"/>
  <c r="BE1923" i="1" s="1"/>
  <c r="N1767" i="1"/>
  <c r="Q1767" i="1" s="1"/>
  <c r="AH1767" i="1" s="1"/>
  <c r="AN1767" i="1" s="1"/>
  <c r="BD1767" i="1" s="1"/>
  <c r="H1766" i="1"/>
  <c r="I1039" i="1"/>
  <c r="O1039" i="1" s="1"/>
  <c r="AI1039" i="1" s="1"/>
  <c r="AO1039" i="1" s="1"/>
  <c r="BE1039" i="1" s="1"/>
  <c r="O1040" i="1"/>
  <c r="AI1040" i="1" s="1"/>
  <c r="AO1040" i="1" s="1"/>
  <c r="BE1040" i="1" s="1"/>
  <c r="M260" i="1"/>
  <c r="AG260" i="1" s="1"/>
  <c r="AM260" i="1" s="1"/>
  <c r="BC260" i="1" s="1"/>
  <c r="G259" i="1"/>
  <c r="M259" i="1" s="1"/>
  <c r="AG259" i="1" s="1"/>
  <c r="AM259" i="1" s="1"/>
  <c r="BC259" i="1" s="1"/>
  <c r="H1060" i="1"/>
  <c r="N1061" i="1"/>
  <c r="Q1061" i="1" s="1"/>
  <c r="AH1061" i="1" s="1"/>
  <c r="AN1061" i="1" s="1"/>
  <c r="BD1061" i="1" s="1"/>
  <c r="O1583" i="1"/>
  <c r="AI1583" i="1" s="1"/>
  <c r="AO1583" i="1" s="1"/>
  <c r="BE1583" i="1" s="1"/>
  <c r="N2233" i="1"/>
  <c r="Q2233" i="1" s="1"/>
  <c r="AH2233" i="1" s="1"/>
  <c r="AN2233" i="1" s="1"/>
  <c r="BD2233" i="1" s="1"/>
  <c r="M906" i="1"/>
  <c r="AG906" i="1" s="1"/>
  <c r="AM906" i="1" s="1"/>
  <c r="BC906" i="1" s="1"/>
  <c r="H1575" i="1"/>
  <c r="N1575" i="1" s="1"/>
  <c r="Q1575" i="1" s="1"/>
  <c r="AH1575" i="1" s="1"/>
  <c r="AN1575" i="1" s="1"/>
  <c r="BD1575" i="1" s="1"/>
  <c r="N1576" i="1"/>
  <c r="Q1576" i="1" s="1"/>
  <c r="AH1576" i="1" s="1"/>
  <c r="AN1576" i="1" s="1"/>
  <c r="BD1576" i="1" s="1"/>
  <c r="H2573" i="1"/>
  <c r="N2574" i="1"/>
  <c r="Q2574" i="1" s="1"/>
  <c r="AH2574" i="1" s="1"/>
  <c r="AN2574" i="1" s="1"/>
  <c r="BD2574" i="1" s="1"/>
  <c r="I2225" i="1"/>
  <c r="O2225" i="1" s="1"/>
  <c r="AI2225" i="1" s="1"/>
  <c r="AO2225" i="1" s="1"/>
  <c r="BE2225" i="1" s="1"/>
  <c r="O2226" i="1"/>
  <c r="AI2226" i="1" s="1"/>
  <c r="AO2226" i="1" s="1"/>
  <c r="BE2226" i="1" s="1"/>
  <c r="I82" i="1"/>
  <c r="O83" i="1"/>
  <c r="AI83" i="1" s="1"/>
  <c r="AO83" i="1" s="1"/>
  <c r="BE83" i="1" s="1"/>
  <c r="G1284" i="1"/>
  <c r="M1285" i="1"/>
  <c r="AG1285" i="1" s="1"/>
  <c r="AM1285" i="1" s="1"/>
  <c r="BC1285" i="1" s="1"/>
  <c r="M2013" i="1"/>
  <c r="AG2013" i="1" s="1"/>
  <c r="AM2013" i="1" s="1"/>
  <c r="BC2013" i="1" s="1"/>
  <c r="N2254" i="1"/>
  <c r="Q2254" i="1" s="1"/>
  <c r="AH2254" i="1" s="1"/>
  <c r="AN2254" i="1" s="1"/>
  <c r="BD2254" i="1" s="1"/>
  <c r="H2253" i="1"/>
  <c r="I1725" i="1"/>
  <c r="O1726" i="1"/>
  <c r="AI1726" i="1" s="1"/>
  <c r="AO1726" i="1" s="1"/>
  <c r="BE1726" i="1" s="1"/>
  <c r="G1060" i="1"/>
  <c r="M1061" i="1"/>
  <c r="AG1061" i="1" s="1"/>
  <c r="AM1061" i="1" s="1"/>
  <c r="BC1061" i="1" s="1"/>
  <c r="G2005" i="1"/>
  <c r="M2005" i="1" s="1"/>
  <c r="AG2005" i="1" s="1"/>
  <c r="AM2005" i="1" s="1"/>
  <c r="BC2005" i="1" s="1"/>
  <c r="M2006" i="1"/>
  <c r="AG2006" i="1" s="1"/>
  <c r="AM2006" i="1" s="1"/>
  <c r="BC2006" i="1" s="1"/>
  <c r="M4062" i="1"/>
  <c r="AG4062" i="1" s="1"/>
  <c r="AM4062" i="1" s="1"/>
  <c r="BC4062" i="1" s="1"/>
  <c r="G4061" i="1"/>
  <c r="N1795" i="1"/>
  <c r="Q1795" i="1" s="1"/>
  <c r="AH1795" i="1" s="1"/>
  <c r="AN1795" i="1" s="1"/>
  <c r="BD1795" i="1" s="1"/>
  <c r="O21" i="1"/>
  <c r="AI21" i="1" s="1"/>
  <c r="AO21" i="1" s="1"/>
  <c r="BE21" i="1" s="1"/>
  <c r="I20" i="1"/>
  <c r="M4082" i="1"/>
  <c r="AG4082" i="1" s="1"/>
  <c r="AM4082" i="1" s="1"/>
  <c r="BC4082" i="1" s="1"/>
  <c r="G4081" i="1"/>
  <c r="H3471" i="1"/>
  <c r="N3471" i="1" s="1"/>
  <c r="Q3471" i="1" s="1"/>
  <c r="AH3471" i="1" s="1"/>
  <c r="AN3471" i="1" s="1"/>
  <c r="BD3471" i="1" s="1"/>
  <c r="N3472" i="1"/>
  <c r="Q3472" i="1" s="1"/>
  <c r="AH3472" i="1" s="1"/>
  <c r="AN3472" i="1" s="1"/>
  <c r="BD3472" i="1" s="1"/>
  <c r="G1350" i="1"/>
  <c r="M1350" i="1" s="1"/>
  <c r="AG1350" i="1" s="1"/>
  <c r="AM1350" i="1" s="1"/>
  <c r="BC1350" i="1" s="1"/>
  <c r="M1351" i="1"/>
  <c r="AG1351" i="1" s="1"/>
  <c r="AM1351" i="1" s="1"/>
  <c r="BC1351" i="1" s="1"/>
  <c r="I2518" i="1"/>
  <c r="O2518" i="1" s="1"/>
  <c r="AI2518" i="1" s="1"/>
  <c r="AO2518" i="1" s="1"/>
  <c r="BE2518" i="1" s="1"/>
  <c r="O2519" i="1"/>
  <c r="AI2519" i="1" s="1"/>
  <c r="AO2519" i="1" s="1"/>
  <c r="BE2519" i="1" s="1"/>
  <c r="O2192" i="1"/>
  <c r="AI2192" i="1" s="1"/>
  <c r="AO2192" i="1" s="1"/>
  <c r="BE2192" i="1" s="1"/>
  <c r="I2191" i="1"/>
  <c r="N2087" i="1"/>
  <c r="Q2087" i="1" s="1"/>
  <c r="AH2087" i="1" s="1"/>
  <c r="AN2087" i="1" s="1"/>
  <c r="BD2087" i="1" s="1"/>
  <c r="G1936" i="1"/>
  <c r="M1937" i="1"/>
  <c r="AG1937" i="1" s="1"/>
  <c r="AM1937" i="1" s="1"/>
  <c r="BC1937" i="1" s="1"/>
  <c r="H1840" i="1"/>
  <c r="N1840" i="1" s="1"/>
  <c r="Q1840" i="1" s="1"/>
  <c r="AH1840" i="1" s="1"/>
  <c r="AN1840" i="1" s="1"/>
  <c r="BD1840" i="1" s="1"/>
  <c r="N1841" i="1"/>
  <c r="Q1841" i="1" s="1"/>
  <c r="AH1841" i="1" s="1"/>
  <c r="AN1841" i="1" s="1"/>
  <c r="BD1841" i="1" s="1"/>
  <c r="H1718" i="1"/>
  <c r="N1719" i="1"/>
  <c r="Q1719" i="1" s="1"/>
  <c r="AH1719" i="1" s="1"/>
  <c r="AN1719" i="1" s="1"/>
  <c r="BD1719" i="1" s="1"/>
  <c r="G1562" i="1"/>
  <c r="M1563" i="1"/>
  <c r="AG1563" i="1" s="1"/>
  <c r="AM1563" i="1" s="1"/>
  <c r="BC1563" i="1" s="1"/>
  <c r="M1430" i="1"/>
  <c r="AG1430" i="1" s="1"/>
  <c r="AM1430" i="1" s="1"/>
  <c r="BC1430" i="1" s="1"/>
  <c r="I1277" i="1"/>
  <c r="O1278" i="1"/>
  <c r="AI1278" i="1" s="1"/>
  <c r="AO1278" i="1" s="1"/>
  <c r="BE1278" i="1" s="1"/>
  <c r="N1085" i="1"/>
  <c r="Q1085" i="1" s="1"/>
  <c r="AH1085" i="1" s="1"/>
  <c r="AN1085" i="1" s="1"/>
  <c r="BD1085" i="1" s="1"/>
  <c r="H1084" i="1"/>
  <c r="G964" i="1"/>
  <c r="M964" i="1" s="1"/>
  <c r="AG964" i="1" s="1"/>
  <c r="AM964" i="1" s="1"/>
  <c r="BC964" i="1" s="1"/>
  <c r="M965" i="1"/>
  <c r="AG965" i="1" s="1"/>
  <c r="AM965" i="1" s="1"/>
  <c r="BC965" i="1" s="1"/>
  <c r="I888" i="1"/>
  <c r="O889" i="1"/>
  <c r="AI889" i="1" s="1"/>
  <c r="AO889" i="1" s="1"/>
  <c r="BE889" i="1" s="1"/>
  <c r="I95" i="1"/>
  <c r="O95" i="1" s="1"/>
  <c r="AI95" i="1" s="1"/>
  <c r="AO95" i="1" s="1"/>
  <c r="BE95" i="1" s="1"/>
  <c r="O96" i="1"/>
  <c r="AI96" i="1" s="1"/>
  <c r="AO96" i="1" s="1"/>
  <c r="BE96" i="1" s="1"/>
  <c r="H3755" i="1"/>
  <c r="N3755" i="1" s="1"/>
  <c r="Q3755" i="1" s="1"/>
  <c r="AH3755" i="1" s="1"/>
  <c r="AN3755" i="1" s="1"/>
  <c r="BD3755" i="1" s="1"/>
  <c r="N3756" i="1"/>
  <c r="Q3756" i="1" s="1"/>
  <c r="AH3756" i="1" s="1"/>
  <c r="AN3756" i="1" s="1"/>
  <c r="BD3756" i="1" s="1"/>
  <c r="M2513" i="1"/>
  <c r="AG2513" i="1" s="1"/>
  <c r="AM2513" i="1" s="1"/>
  <c r="BC2513" i="1" s="1"/>
  <c r="H2372" i="1"/>
  <c r="N2373" i="1"/>
  <c r="Q2373" i="1" s="1"/>
  <c r="AH2373" i="1" s="1"/>
  <c r="AN2373" i="1" s="1"/>
  <c r="BD2373" i="1" s="1"/>
  <c r="H2092" i="1"/>
  <c r="N2092" i="1" s="1"/>
  <c r="Q2092" i="1" s="1"/>
  <c r="AH2092" i="1" s="1"/>
  <c r="AN2092" i="1" s="1"/>
  <c r="BD2092" i="1" s="1"/>
  <c r="N2093" i="1"/>
  <c r="Q2093" i="1" s="1"/>
  <c r="AH2093" i="1" s="1"/>
  <c r="AN2093" i="1" s="1"/>
  <c r="BD2093" i="1" s="1"/>
  <c r="G1878" i="1"/>
  <c r="M1878" i="1" s="1"/>
  <c r="AG1878" i="1" s="1"/>
  <c r="AM1878" i="1" s="1"/>
  <c r="BC1878" i="1" s="1"/>
  <c r="M1879" i="1"/>
  <c r="AG1879" i="1" s="1"/>
  <c r="AM1879" i="1" s="1"/>
  <c r="BC1879" i="1" s="1"/>
  <c r="I1633" i="1"/>
  <c r="O1633" i="1" s="1"/>
  <c r="AI1633" i="1" s="1"/>
  <c r="AO1633" i="1" s="1"/>
  <c r="BE1633" i="1" s="1"/>
  <c r="O1634" i="1"/>
  <c r="AI1634" i="1" s="1"/>
  <c r="AO1634" i="1" s="1"/>
  <c r="BE1634" i="1" s="1"/>
  <c r="O1458" i="1"/>
  <c r="AI1458" i="1" s="1"/>
  <c r="AO1458" i="1" s="1"/>
  <c r="BE1458" i="1" s="1"/>
  <c r="N1210" i="1"/>
  <c r="Q1210" i="1" s="1"/>
  <c r="AH1210" i="1" s="1"/>
  <c r="AN1210" i="1" s="1"/>
  <c r="BD1210" i="1" s="1"/>
  <c r="I1006" i="1"/>
  <c r="O1007" i="1"/>
  <c r="AI1007" i="1" s="1"/>
  <c r="AO1007" i="1" s="1"/>
  <c r="BE1007" i="1" s="1"/>
  <c r="H1263" i="1"/>
  <c r="N1263" i="1" s="1"/>
  <c r="Q1263" i="1" s="1"/>
  <c r="AH1263" i="1" s="1"/>
  <c r="AN1263" i="1" s="1"/>
  <c r="BD1263" i="1" s="1"/>
  <c r="N1264" i="1"/>
  <c r="Q1264" i="1" s="1"/>
  <c r="AH1264" i="1" s="1"/>
  <c r="AN1264" i="1" s="1"/>
  <c r="BD1264" i="1" s="1"/>
  <c r="I3699" i="1"/>
  <c r="O3700" i="1"/>
  <c r="AI3700" i="1" s="1"/>
  <c r="AO3700" i="1" s="1"/>
  <c r="BE3700" i="1" s="1"/>
  <c r="G2882" i="1"/>
  <c r="M2883" i="1"/>
  <c r="AG2883" i="1" s="1"/>
  <c r="AM2883" i="1" s="1"/>
  <c r="BC2883" i="1" s="1"/>
  <c r="G2433" i="1"/>
  <c r="M2434" i="1"/>
  <c r="AG2434" i="1" s="1"/>
  <c r="AM2434" i="1" s="1"/>
  <c r="BC2434" i="1" s="1"/>
  <c r="I2326" i="1"/>
  <c r="O2326" i="1" s="1"/>
  <c r="AI2326" i="1" s="1"/>
  <c r="AO2326" i="1" s="1"/>
  <c r="BE2326" i="1" s="1"/>
  <c r="O2327" i="1"/>
  <c r="AI2327" i="1" s="1"/>
  <c r="AO2327" i="1" s="1"/>
  <c r="BE2327" i="1" s="1"/>
  <c r="N2205" i="1"/>
  <c r="Q2205" i="1" s="1"/>
  <c r="AH2205" i="1" s="1"/>
  <c r="AN2205" i="1" s="1"/>
  <c r="BD2205" i="1" s="1"/>
  <c r="H2204" i="1"/>
  <c r="G2054" i="1"/>
  <c r="M2054" i="1" s="1"/>
  <c r="AG2054" i="1" s="1"/>
  <c r="AM2054" i="1" s="1"/>
  <c r="BC2054" i="1" s="1"/>
  <c r="M2055" i="1"/>
  <c r="AG2055" i="1" s="1"/>
  <c r="AM2055" i="1" s="1"/>
  <c r="BC2055" i="1" s="1"/>
  <c r="N1754" i="1"/>
  <c r="Q1754" i="1" s="1"/>
  <c r="AH1754" i="1" s="1"/>
  <c r="AN1754" i="1" s="1"/>
  <c r="BD1754" i="1" s="1"/>
  <c r="H1753" i="1"/>
  <c r="H1341" i="1"/>
  <c r="N1342" i="1"/>
  <c r="Q1342" i="1" s="1"/>
  <c r="AH1342" i="1" s="1"/>
  <c r="AN1342" i="1" s="1"/>
  <c r="BD1342" i="1" s="1"/>
  <c r="I3748" i="1"/>
  <c r="O3749" i="1"/>
  <c r="AI3749" i="1" s="1"/>
  <c r="AO3749" i="1" s="1"/>
  <c r="BE3749" i="1" s="1"/>
  <c r="I2566" i="1"/>
  <c r="O2566" i="1" s="1"/>
  <c r="AI2566" i="1" s="1"/>
  <c r="AO2566" i="1" s="1"/>
  <c r="BE2566" i="1" s="1"/>
  <c r="O2567" i="1"/>
  <c r="AI2567" i="1" s="1"/>
  <c r="AO2567" i="1" s="1"/>
  <c r="BE2567" i="1" s="1"/>
  <c r="I1996" i="1"/>
  <c r="O1997" i="1"/>
  <c r="AI1997" i="1" s="1"/>
  <c r="AO1997" i="1" s="1"/>
  <c r="BE1997" i="1" s="1"/>
  <c r="I1878" i="1"/>
  <c r="O1878" i="1" s="1"/>
  <c r="AI1878" i="1" s="1"/>
  <c r="AO1878" i="1" s="1"/>
  <c r="BE1878" i="1" s="1"/>
  <c r="O1879" i="1"/>
  <c r="AI1879" i="1" s="1"/>
  <c r="AO1879" i="1" s="1"/>
  <c r="BE1879" i="1" s="1"/>
  <c r="M1754" i="1"/>
  <c r="AG1754" i="1" s="1"/>
  <c r="AM1754" i="1" s="1"/>
  <c r="BC1754" i="1" s="1"/>
  <c r="G1753" i="1"/>
  <c r="O1534" i="1"/>
  <c r="AI1534" i="1" s="1"/>
  <c r="AO1534" i="1" s="1"/>
  <c r="BE1534" i="1" s="1"/>
  <c r="I1533" i="1"/>
  <c r="I1402" i="1"/>
  <c r="O1402" i="1" s="1"/>
  <c r="AI1402" i="1" s="1"/>
  <c r="AO1402" i="1" s="1"/>
  <c r="BE1402" i="1" s="1"/>
  <c r="O1403" i="1"/>
  <c r="AI1403" i="1" s="1"/>
  <c r="AO1403" i="1" s="1"/>
  <c r="BE1403" i="1" s="1"/>
  <c r="H1232" i="1"/>
  <c r="N1232" i="1" s="1"/>
  <c r="Q1232" i="1" s="1"/>
  <c r="AH1232" i="1" s="1"/>
  <c r="AN1232" i="1" s="1"/>
  <c r="BD1232" i="1" s="1"/>
  <c r="N1233" i="1"/>
  <c r="Q1233" i="1" s="1"/>
  <c r="AH1233" i="1" s="1"/>
  <c r="AN1233" i="1" s="1"/>
  <c r="BD1233" i="1" s="1"/>
  <c r="O984" i="1"/>
  <c r="AI984" i="1" s="1"/>
  <c r="AO984" i="1" s="1"/>
  <c r="BE984" i="1" s="1"/>
  <c r="H95" i="1"/>
  <c r="N95" i="1" s="1"/>
  <c r="Q95" i="1" s="1"/>
  <c r="AH95" i="1" s="1"/>
  <c r="AN95" i="1" s="1"/>
  <c r="BD95" i="1" s="1"/>
  <c r="N96" i="1"/>
  <c r="Q96" i="1" s="1"/>
  <c r="AH96" i="1" s="1"/>
  <c r="AN96" i="1" s="1"/>
  <c r="BD96" i="1" s="1"/>
  <c r="M2289" i="1"/>
  <c r="AG2289" i="1" s="1"/>
  <c r="AM2289" i="1" s="1"/>
  <c r="BC2289" i="1" s="1"/>
  <c r="G3882" i="1"/>
  <c r="M3883" i="1"/>
  <c r="AG3883" i="1" s="1"/>
  <c r="AM3883" i="1" s="1"/>
  <c r="BC3883" i="1" s="1"/>
  <c r="M3907" i="1"/>
  <c r="AG3907" i="1" s="1"/>
  <c r="AM3907" i="1" s="1"/>
  <c r="BC3907" i="1" s="1"/>
  <c r="G3167" i="1"/>
  <c r="H2734" i="1"/>
  <c r="N2754" i="1"/>
  <c r="Q2754" i="1" s="1"/>
  <c r="AH2754" i="1" s="1"/>
  <c r="AN2754" i="1" s="1"/>
  <c r="BD2754" i="1" s="1"/>
  <c r="G1817" i="1"/>
  <c r="M1829" i="1"/>
  <c r="AG1829" i="1" s="1"/>
  <c r="AM1829" i="1" s="1"/>
  <c r="BC1829" i="1" s="1"/>
  <c r="O1639" i="1"/>
  <c r="AI1639" i="1" s="1"/>
  <c r="AO1639" i="1" s="1"/>
  <c r="BE1639" i="1" s="1"/>
  <c r="H116" i="1"/>
  <c r="N117" i="1"/>
  <c r="Q117" i="1" s="1"/>
  <c r="AH117" i="1" s="1"/>
  <c r="AN117" i="1" s="1"/>
  <c r="BD117" i="1" s="1"/>
  <c r="H1737" i="1"/>
  <c r="N1738" i="1"/>
  <c r="Q1738" i="1" s="1"/>
  <c r="AH1738" i="1" s="1"/>
  <c r="AN1738" i="1" s="1"/>
  <c r="BD1738" i="1" s="1"/>
  <c r="N3790" i="1"/>
  <c r="Q3790" i="1" s="1"/>
  <c r="AH3790" i="1" s="1"/>
  <c r="AN3790" i="1" s="1"/>
  <c r="BD3790" i="1" s="1"/>
  <c r="H3789" i="1"/>
  <c r="M2804" i="1"/>
  <c r="AG2804" i="1" s="1"/>
  <c r="AM2804" i="1" s="1"/>
  <c r="BC2804" i="1" s="1"/>
  <c r="G2790" i="1"/>
  <c r="G898" i="1"/>
  <c r="M898" i="1" s="1"/>
  <c r="AG898" i="1" s="1"/>
  <c r="AM898" i="1" s="1"/>
  <c r="BC898" i="1" s="1"/>
  <c r="M899" i="1"/>
  <c r="AG899" i="1" s="1"/>
  <c r="AM899" i="1" s="1"/>
  <c r="BC899" i="1" s="1"/>
  <c r="I201" i="1"/>
  <c r="O207" i="1"/>
  <c r="AI207" i="1" s="1"/>
  <c r="AO207" i="1" s="1"/>
  <c r="BE207" i="1" s="1"/>
  <c r="G3534" i="1"/>
  <c r="M3535" i="1"/>
  <c r="AG3535" i="1" s="1"/>
  <c r="AM3535" i="1" s="1"/>
  <c r="BC3535" i="1" s="1"/>
  <c r="I3337" i="1"/>
  <c r="O3338" i="1"/>
  <c r="AI3338" i="1" s="1"/>
  <c r="AO3338" i="1" s="1"/>
  <c r="BE3338" i="1" s="1"/>
  <c r="I3755" i="1"/>
  <c r="O3755" i="1" s="1"/>
  <c r="AI3755" i="1" s="1"/>
  <c r="AO3755" i="1" s="1"/>
  <c r="BE3755" i="1" s="1"/>
  <c r="O3756" i="1"/>
  <c r="AI3756" i="1" s="1"/>
  <c r="AO3756" i="1" s="1"/>
  <c r="BE3756" i="1" s="1"/>
  <c r="G1787" i="1"/>
  <c r="M1787" i="1" s="1"/>
  <c r="AG1787" i="1" s="1"/>
  <c r="AM1787" i="1" s="1"/>
  <c r="BC1787" i="1" s="1"/>
  <c r="M1788" i="1"/>
  <c r="AG1788" i="1" s="1"/>
  <c r="AM1788" i="1" s="1"/>
  <c r="BC1788" i="1" s="1"/>
  <c r="G1943" i="1"/>
  <c r="M1944" i="1"/>
  <c r="AG1944" i="1" s="1"/>
  <c r="AM1944" i="1" s="1"/>
  <c r="BC1944" i="1" s="1"/>
  <c r="H82" i="1"/>
  <c r="N83" i="1"/>
  <c r="Q83" i="1" s="1"/>
  <c r="AH83" i="1" s="1"/>
  <c r="AN83" i="1" s="1"/>
  <c r="BD83" i="1" s="1"/>
  <c r="H3929" i="1"/>
  <c r="N3929" i="1" s="1"/>
  <c r="Q3929" i="1" s="1"/>
  <c r="AH3929" i="1" s="1"/>
  <c r="AN3929" i="1" s="1"/>
  <c r="BD3929" i="1" s="1"/>
  <c r="N3930" i="1"/>
  <c r="Q3930" i="1" s="1"/>
  <c r="AH3930" i="1" s="1"/>
  <c r="AN3930" i="1" s="1"/>
  <c r="BD3930" i="1" s="1"/>
  <c r="H4014" i="1"/>
  <c r="N4015" i="1"/>
  <c r="Q4015" i="1" s="1"/>
  <c r="AH4015" i="1" s="1"/>
  <c r="AN4015" i="1" s="1"/>
  <c r="BD4015" i="1" s="1"/>
  <c r="N2513" i="1"/>
  <c r="Q2513" i="1" s="1"/>
  <c r="AH2513" i="1" s="1"/>
  <c r="AN2513" i="1" s="1"/>
  <c r="BD2513" i="1" s="1"/>
  <c r="N2116" i="1"/>
  <c r="Q2116" i="1" s="1"/>
  <c r="AH2116" i="1" s="1"/>
  <c r="AN2116" i="1" s="1"/>
  <c r="BD2116" i="1" s="1"/>
  <c r="H1996" i="1"/>
  <c r="N1997" i="1"/>
  <c r="Q1997" i="1" s="1"/>
  <c r="AH1997" i="1" s="1"/>
  <c r="AN1997" i="1" s="1"/>
  <c r="BD1997" i="1" s="1"/>
  <c r="I1847" i="1"/>
  <c r="O1847" i="1" s="1"/>
  <c r="AI1847" i="1" s="1"/>
  <c r="AO1847" i="1" s="1"/>
  <c r="BE1847" i="1" s="1"/>
  <c r="O1848" i="1"/>
  <c r="AI1848" i="1" s="1"/>
  <c r="AO1848" i="1" s="1"/>
  <c r="BE1848" i="1" s="1"/>
  <c r="O1547" i="1"/>
  <c r="AI1547" i="1" s="1"/>
  <c r="AO1547" i="1" s="1"/>
  <c r="BE1547" i="1" s="1"/>
  <c r="I1546" i="1"/>
  <c r="H1402" i="1"/>
  <c r="N1402" i="1" s="1"/>
  <c r="Q1402" i="1" s="1"/>
  <c r="AH1402" i="1" s="1"/>
  <c r="AN1402" i="1" s="1"/>
  <c r="BD1402" i="1" s="1"/>
  <c r="N1403" i="1"/>
  <c r="Q1403" i="1" s="1"/>
  <c r="AH1403" i="1" s="1"/>
  <c r="AN1403" i="1" s="1"/>
  <c r="BD1403" i="1" s="1"/>
  <c r="O1243" i="1"/>
  <c r="AI1243" i="1" s="1"/>
  <c r="AO1243" i="1" s="1"/>
  <c r="BE1243" i="1" s="1"/>
  <c r="O1098" i="1"/>
  <c r="AI1098" i="1" s="1"/>
  <c r="AO1098" i="1" s="1"/>
  <c r="BE1098" i="1" s="1"/>
  <c r="I1097" i="1"/>
  <c r="I951" i="1"/>
  <c r="O951" i="1" s="1"/>
  <c r="AI951" i="1" s="1"/>
  <c r="AO951" i="1" s="1"/>
  <c r="BE951" i="1" s="1"/>
  <c r="O952" i="1"/>
  <c r="AI952" i="1" s="1"/>
  <c r="AO952" i="1" s="1"/>
  <c r="BE952" i="1" s="1"/>
  <c r="I3692" i="1"/>
  <c r="O3693" i="1"/>
  <c r="AI3693" i="1" s="1"/>
  <c r="AO3693" i="1" s="1"/>
  <c r="BE3693" i="1" s="1"/>
  <c r="O3503" i="1"/>
  <c r="AI3503" i="1" s="1"/>
  <c r="AO3503" i="1" s="1"/>
  <c r="BE3503" i="1" s="1"/>
  <c r="I3502" i="1"/>
  <c r="O3502" i="1" s="1"/>
  <c r="AI3502" i="1" s="1"/>
  <c r="AO3502" i="1" s="1"/>
  <c r="BE3502" i="1" s="1"/>
  <c r="H2518" i="1"/>
  <c r="N2518" i="1" s="1"/>
  <c r="Q2518" i="1" s="1"/>
  <c r="AH2518" i="1" s="1"/>
  <c r="AN2518" i="1" s="1"/>
  <c r="BD2518" i="1" s="1"/>
  <c r="N2519" i="1"/>
  <c r="Q2519" i="1" s="1"/>
  <c r="AH2519" i="1" s="1"/>
  <c r="AN2519" i="1" s="1"/>
  <c r="BD2519" i="1" s="1"/>
  <c r="G2216" i="1"/>
  <c r="M2217" i="1"/>
  <c r="AG2217" i="1" s="1"/>
  <c r="AM2217" i="1" s="1"/>
  <c r="BC2217" i="1" s="1"/>
  <c r="I2105" i="1"/>
  <c r="O2105" i="1" s="1"/>
  <c r="AI2105" i="1" s="1"/>
  <c r="AO2105" i="1" s="1"/>
  <c r="BE2105" i="1" s="1"/>
  <c r="O2106" i="1"/>
  <c r="AI2106" i="1" s="1"/>
  <c r="AO2106" i="1" s="1"/>
  <c r="BE2106" i="1" s="1"/>
  <c r="N1972" i="1"/>
  <c r="Q1972" i="1" s="1"/>
  <c r="AH1972" i="1" s="1"/>
  <c r="AN1972" i="1" s="1"/>
  <c r="BD1972" i="1" s="1"/>
  <c r="H1971" i="1"/>
  <c r="G1840" i="1"/>
  <c r="M1840" i="1" s="1"/>
  <c r="AG1840" i="1" s="1"/>
  <c r="AM1840" i="1" s="1"/>
  <c r="BC1840" i="1" s="1"/>
  <c r="M1841" i="1"/>
  <c r="AG1841" i="1" s="1"/>
  <c r="AM1841" i="1" s="1"/>
  <c r="BC1841" i="1" s="1"/>
  <c r="H1452" i="1"/>
  <c r="N1452" i="1" s="1"/>
  <c r="Q1452" i="1" s="1"/>
  <c r="AH1452" i="1" s="1"/>
  <c r="AN1452" i="1" s="1"/>
  <c r="BD1452" i="1" s="1"/>
  <c r="N1453" i="1"/>
  <c r="Q1453" i="1" s="1"/>
  <c r="AH1453" i="1" s="1"/>
  <c r="AN1453" i="1" s="1"/>
  <c r="BD1453" i="1" s="1"/>
  <c r="M1326" i="1"/>
  <c r="AG1326" i="1" s="1"/>
  <c r="AM1326" i="1" s="1"/>
  <c r="BC1326" i="1" s="1"/>
  <c r="G1325" i="1"/>
  <c r="I1175" i="1"/>
  <c r="O1175" i="1" s="1"/>
  <c r="AI1175" i="1" s="1"/>
  <c r="AO1175" i="1" s="1"/>
  <c r="BE1175" i="1" s="1"/>
  <c r="O1176" i="1"/>
  <c r="AI1176" i="1" s="1"/>
  <c r="AO1176" i="1" s="1"/>
  <c r="BE1176" i="1" s="1"/>
  <c r="I958" i="1"/>
  <c r="O959" i="1"/>
  <c r="AI959" i="1" s="1"/>
  <c r="AO959" i="1" s="1"/>
  <c r="BE959" i="1" s="1"/>
  <c r="I1109" i="1"/>
  <c r="O1110" i="1"/>
  <c r="AI1110" i="1" s="1"/>
  <c r="AO1110" i="1" s="1"/>
  <c r="BE1110" i="1" s="1"/>
  <c r="G989" i="1"/>
  <c r="M989" i="1" s="1"/>
  <c r="AG989" i="1" s="1"/>
  <c r="AM989" i="1" s="1"/>
  <c r="BC989" i="1" s="1"/>
  <c r="M990" i="1"/>
  <c r="AG990" i="1" s="1"/>
  <c r="AM990" i="1" s="1"/>
  <c r="BC990" i="1" s="1"/>
  <c r="G3755" i="1"/>
  <c r="M3755" i="1" s="1"/>
  <c r="AG3755" i="1" s="1"/>
  <c r="AM3755" i="1" s="1"/>
  <c r="BC3755" i="1" s="1"/>
  <c r="M3756" i="1"/>
  <c r="AG3756" i="1" s="1"/>
  <c r="AM3756" i="1" s="1"/>
  <c r="BC3756" i="1" s="1"/>
  <c r="M2715" i="1"/>
  <c r="AG2715" i="1" s="1"/>
  <c r="AM2715" i="1" s="1"/>
  <c r="BC2715" i="1" s="1"/>
  <c r="G2714" i="1"/>
  <c r="M2714" i="1" s="1"/>
  <c r="AG2714" i="1" s="1"/>
  <c r="AM2714" i="1" s="1"/>
  <c r="BC2714" i="1" s="1"/>
  <c r="G2092" i="1"/>
  <c r="M2092" i="1" s="1"/>
  <c r="AG2092" i="1" s="1"/>
  <c r="AM2092" i="1" s="1"/>
  <c r="BC2092" i="1" s="1"/>
  <c r="M2093" i="1"/>
  <c r="AG2093" i="1" s="1"/>
  <c r="AM2093" i="1" s="1"/>
  <c r="BC2093" i="1" s="1"/>
  <c r="M1972" i="1"/>
  <c r="AG1972" i="1" s="1"/>
  <c r="AM1972" i="1" s="1"/>
  <c r="BC1972" i="1" s="1"/>
  <c r="G1971" i="1"/>
  <c r="G1847" i="1"/>
  <c r="M1847" i="1" s="1"/>
  <c r="AG1847" i="1" s="1"/>
  <c r="AM1847" i="1" s="1"/>
  <c r="BC1847" i="1" s="1"/>
  <c r="M1848" i="1"/>
  <c r="AG1848" i="1" s="1"/>
  <c r="AM1848" i="1" s="1"/>
  <c r="BC1848" i="1" s="1"/>
  <c r="I1679" i="1"/>
  <c r="O1679" i="1" s="1"/>
  <c r="AI1679" i="1" s="1"/>
  <c r="AO1679" i="1" s="1"/>
  <c r="BE1679" i="1" s="1"/>
  <c r="O1680" i="1"/>
  <c r="AI1680" i="1" s="1"/>
  <c r="AO1680" i="1" s="1"/>
  <c r="BE1680" i="1" s="1"/>
  <c r="I1562" i="1"/>
  <c r="O1563" i="1"/>
  <c r="AI1563" i="1" s="1"/>
  <c r="AO1563" i="1" s="1"/>
  <c r="BE1563" i="1" s="1"/>
  <c r="G1452" i="1"/>
  <c r="M1452" i="1" s="1"/>
  <c r="AG1452" i="1" s="1"/>
  <c r="AM1452" i="1" s="1"/>
  <c r="BC1452" i="1" s="1"/>
  <c r="M1453" i="1"/>
  <c r="AG1453" i="1" s="1"/>
  <c r="AM1453" i="1" s="1"/>
  <c r="BC1453" i="1" s="1"/>
  <c r="H3592" i="1"/>
  <c r="N3592" i="1" s="1"/>
  <c r="Q3592" i="1" s="1"/>
  <c r="AH3592" i="1" s="1"/>
  <c r="AN3592" i="1" s="1"/>
  <c r="BD3592" i="1" s="1"/>
  <c r="N3593" i="1"/>
  <c r="Q3593" i="1" s="1"/>
  <c r="AH3593" i="1" s="1"/>
  <c r="AN3593" i="1" s="1"/>
  <c r="BD3593" i="1" s="1"/>
  <c r="O2586" i="1"/>
  <c r="AI2586" i="1" s="1"/>
  <c r="AO2586" i="1" s="1"/>
  <c r="BE2586" i="1" s="1"/>
  <c r="I2585" i="1"/>
  <c r="H2283" i="1"/>
  <c r="N2283" i="1" s="1"/>
  <c r="Q2283" i="1" s="1"/>
  <c r="AH2283" i="1" s="1"/>
  <c r="AN2283" i="1" s="1"/>
  <c r="BD2283" i="1" s="1"/>
  <c r="N2284" i="1"/>
  <c r="Q2284" i="1" s="1"/>
  <c r="AH2284" i="1" s="1"/>
  <c r="AN2284" i="1" s="1"/>
  <c r="BD2284" i="1" s="1"/>
  <c r="O2116" i="1"/>
  <c r="AI2116" i="1" s="1"/>
  <c r="AO2116" i="1" s="1"/>
  <c r="BE2116" i="1" s="1"/>
  <c r="M1897" i="1"/>
  <c r="AG1897" i="1" s="1"/>
  <c r="AM1897" i="1" s="1"/>
  <c r="BC1897" i="1" s="1"/>
  <c r="O1326" i="1"/>
  <c r="AI1326" i="1" s="1"/>
  <c r="AO1326" i="1" s="1"/>
  <c r="BE1326" i="1" s="1"/>
  <c r="I1325" i="1"/>
  <c r="G1175" i="1"/>
  <c r="M1175" i="1" s="1"/>
  <c r="AG1175" i="1" s="1"/>
  <c r="AM1175" i="1" s="1"/>
  <c r="BC1175" i="1" s="1"/>
  <c r="M1176" i="1"/>
  <c r="AG1176" i="1" s="1"/>
  <c r="AM1176" i="1" s="1"/>
  <c r="BC1176" i="1" s="1"/>
  <c r="H1053" i="1"/>
  <c r="N1054" i="1"/>
  <c r="Q1054" i="1" s="1"/>
  <c r="AH1054" i="1" s="1"/>
  <c r="AN1054" i="1" s="1"/>
  <c r="BD1054" i="1" s="1"/>
  <c r="I748" i="1"/>
  <c r="O748" i="1" s="1"/>
  <c r="AI748" i="1" s="1"/>
  <c r="AO748" i="1" s="1"/>
  <c r="BE748" i="1" s="1"/>
  <c r="O749" i="1"/>
  <c r="AI749" i="1" s="1"/>
  <c r="AO749" i="1" s="1"/>
  <c r="BE749" i="1" s="1"/>
  <c r="O2556" i="1"/>
  <c r="AI2556" i="1" s="1"/>
  <c r="AO2556" i="1" s="1"/>
  <c r="BE2556" i="1" s="1"/>
  <c r="G58" i="1"/>
  <c r="M59" i="1"/>
  <c r="AG59" i="1" s="1"/>
  <c r="AM59" i="1" s="1"/>
  <c r="BC59" i="1" s="1"/>
  <c r="H1118" i="1"/>
  <c r="N1118" i="1" s="1"/>
  <c r="Q1118" i="1" s="1"/>
  <c r="AH1118" i="1" s="1"/>
  <c r="AN1118" i="1" s="1"/>
  <c r="BD1118" i="1" s="1"/>
  <c r="N1119" i="1"/>
  <c r="Q1119" i="1" s="1"/>
  <c r="AH1119" i="1" s="1"/>
  <c r="AN1119" i="1" s="1"/>
  <c r="BD1119" i="1" s="1"/>
  <c r="G1725" i="1"/>
  <c r="M1726" i="1"/>
  <c r="AG1726" i="1" s="1"/>
  <c r="AM1726" i="1" s="1"/>
  <c r="BC1726" i="1" s="1"/>
  <c r="H3228" i="1"/>
  <c r="N3234" i="1"/>
  <c r="Q3234" i="1" s="1"/>
  <c r="AH3234" i="1" s="1"/>
  <c r="AN3234" i="1" s="1"/>
  <c r="BD3234" i="1" s="1"/>
  <c r="G201" i="1"/>
  <c r="M207" i="1"/>
  <c r="AG207" i="1" s="1"/>
  <c r="AM207" i="1" s="1"/>
  <c r="BC207" i="1" s="1"/>
  <c r="I1408" i="1"/>
  <c r="O1409" i="1"/>
  <c r="AI1409" i="1" s="1"/>
  <c r="AO1409" i="1" s="1"/>
  <c r="BE1409" i="1" s="1"/>
  <c r="N2450" i="1"/>
  <c r="Q2450" i="1" s="1"/>
  <c r="AH2450" i="1" s="1"/>
  <c r="AN2450" i="1" s="1"/>
  <c r="BD2450" i="1" s="1"/>
  <c r="M2556" i="1"/>
  <c r="AG2556" i="1" s="1"/>
  <c r="AM2556" i="1" s="1"/>
  <c r="BC2556" i="1" s="1"/>
  <c r="M1583" i="1"/>
  <c r="AG1583" i="1" s="1"/>
  <c r="AM1583" i="1" s="1"/>
  <c r="BC1583" i="1" s="1"/>
  <c r="H2163" i="1"/>
  <c r="N2164" i="1"/>
  <c r="Q2164" i="1" s="1"/>
  <c r="AH2164" i="1" s="1"/>
  <c r="AN2164" i="1" s="1"/>
  <c r="BD2164" i="1" s="1"/>
  <c r="G2734" i="1"/>
  <c r="M2754" i="1"/>
  <c r="AG2754" i="1" s="1"/>
  <c r="AM2754" i="1" s="1"/>
  <c r="BC2754" i="1" s="1"/>
  <c r="H3307" i="1"/>
  <c r="N3308" i="1"/>
  <c r="Q3308" i="1" s="1"/>
  <c r="AH3308" i="1" s="1"/>
  <c r="AN3308" i="1" s="1"/>
  <c r="BD3308" i="1" s="1"/>
  <c r="N2013" i="1"/>
  <c r="Q2013" i="1" s="1"/>
  <c r="AH2013" i="1" s="1"/>
  <c r="AN2013" i="1" s="1"/>
  <c r="BD2013" i="1" s="1"/>
  <c r="H1350" i="1"/>
  <c r="N1350" i="1" s="1"/>
  <c r="Q1350" i="1" s="1"/>
  <c r="AH1350" i="1" s="1"/>
  <c r="AN1350" i="1" s="1"/>
  <c r="BD1350" i="1" s="1"/>
  <c r="N1351" i="1"/>
  <c r="Q1351" i="1" s="1"/>
  <c r="AH1351" i="1" s="1"/>
  <c r="AN1351" i="1" s="1"/>
  <c r="BD1351" i="1" s="1"/>
  <c r="N940" i="1"/>
  <c r="Q940" i="1" s="1"/>
  <c r="AH940" i="1" s="1"/>
  <c r="AN940" i="1" s="1"/>
  <c r="BD940" i="1" s="1"/>
  <c r="H928" i="1"/>
  <c r="N3574" i="1"/>
  <c r="Q3574" i="1" s="1"/>
  <c r="AH3574" i="1" s="1"/>
  <c r="AN3574" i="1" s="1"/>
  <c r="BD3574" i="1" s="1"/>
  <c r="H3569" i="1"/>
  <c r="O3790" i="1"/>
  <c r="AI3790" i="1" s="1"/>
  <c r="AO3790" i="1" s="1"/>
  <c r="BE3790" i="1" s="1"/>
  <c r="I3789" i="1"/>
  <c r="I3228" i="1"/>
  <c r="O3234" i="1"/>
  <c r="AI3234" i="1" s="1"/>
  <c r="AO3234" i="1" s="1"/>
  <c r="BE3234" i="1" s="1"/>
  <c r="G2379" i="1"/>
  <c r="M2380" i="1"/>
  <c r="AG2380" i="1" s="1"/>
  <c r="AM2380" i="1" s="1"/>
  <c r="BC2380" i="1" s="1"/>
  <c r="O3574" i="1"/>
  <c r="AI3574" i="1" s="1"/>
  <c r="AO3574" i="1" s="1"/>
  <c r="BE3574" i="1" s="1"/>
  <c r="I3569" i="1"/>
  <c r="M1615" i="1"/>
  <c r="AG1615" i="1" s="1"/>
  <c r="AM1615" i="1" s="1"/>
  <c r="BC1615" i="1" s="1"/>
  <c r="G1603" i="1"/>
  <c r="I2442" i="1"/>
  <c r="O2442" i="1" s="1"/>
  <c r="AI2442" i="1" s="1"/>
  <c r="AO2442" i="1" s="1"/>
  <c r="BE2442" i="1" s="1"/>
  <c r="O2443" i="1"/>
  <c r="AI2443" i="1" s="1"/>
  <c r="AO2443" i="1" s="1"/>
  <c r="BE2443" i="1" s="1"/>
  <c r="I3472" i="1"/>
  <c r="O3473" i="1"/>
  <c r="AI3473" i="1" s="1"/>
  <c r="AO3473" i="1" s="1"/>
  <c r="BE3473" i="1" s="1"/>
  <c r="H3337" i="1"/>
  <c r="N3338" i="1"/>
  <c r="Q3338" i="1" s="1"/>
  <c r="AH3338" i="1" s="1"/>
  <c r="AN3338" i="1" s="1"/>
  <c r="BD3338" i="1" s="1"/>
  <c r="H201" i="1"/>
  <c r="N207" i="1"/>
  <c r="Q207" i="1" s="1"/>
  <c r="AH207" i="1" s="1"/>
  <c r="AN207" i="1" s="1"/>
  <c r="BD207" i="1" s="1"/>
  <c r="I2598" i="1"/>
  <c r="O2599" i="1"/>
  <c r="AI2599" i="1" s="1"/>
  <c r="AO2599" i="1" s="1"/>
  <c r="BE2599" i="1" s="1"/>
  <c r="O2337" i="1"/>
  <c r="AI2337" i="1" s="1"/>
  <c r="AO2337" i="1" s="1"/>
  <c r="BE2337" i="1" s="1"/>
  <c r="H2216" i="1"/>
  <c r="N2217" i="1"/>
  <c r="Q2217" i="1" s="1"/>
  <c r="AH2217" i="1" s="1"/>
  <c r="AN2217" i="1" s="1"/>
  <c r="BD2217" i="1" s="1"/>
  <c r="H1922" i="1"/>
  <c r="N1922" i="1" s="1"/>
  <c r="Q1922" i="1" s="1"/>
  <c r="AH1922" i="1" s="1"/>
  <c r="AN1922" i="1" s="1"/>
  <c r="BD1922" i="1" s="1"/>
  <c r="N1923" i="1"/>
  <c r="Q1923" i="1" s="1"/>
  <c r="AH1923" i="1" s="1"/>
  <c r="AN1923" i="1" s="1"/>
  <c r="BD1923" i="1" s="1"/>
  <c r="N1534" i="1"/>
  <c r="Q1534" i="1" s="1"/>
  <c r="AH1534" i="1" s="1"/>
  <c r="AN1534" i="1" s="1"/>
  <c r="BD1534" i="1" s="1"/>
  <c r="H1533" i="1"/>
  <c r="G1053" i="1"/>
  <c r="M1054" i="1"/>
  <c r="AG1054" i="1" s="1"/>
  <c r="AM1054" i="1" s="1"/>
  <c r="BC1054" i="1" s="1"/>
  <c r="G95" i="1"/>
  <c r="M95" i="1" s="1"/>
  <c r="AG95" i="1" s="1"/>
  <c r="AM95" i="1" s="1"/>
  <c r="BC95" i="1" s="1"/>
  <c r="M96" i="1"/>
  <c r="AG96" i="1" s="1"/>
  <c r="AM96" i="1" s="1"/>
  <c r="BC96" i="1" s="1"/>
  <c r="I360" i="1"/>
  <c r="O361" i="1"/>
  <c r="AI361" i="1" s="1"/>
  <c r="AO361" i="1" s="1"/>
  <c r="BE361" i="1" s="1"/>
  <c r="I964" i="1"/>
  <c r="O964" i="1" s="1"/>
  <c r="AI964" i="1" s="1"/>
  <c r="AO964" i="1" s="1"/>
  <c r="BE964" i="1" s="1"/>
  <c r="O965" i="1"/>
  <c r="AI965" i="1" s="1"/>
  <c r="AO965" i="1" s="1"/>
  <c r="BE965" i="1" s="1"/>
  <c r="H360" i="1"/>
  <c r="N361" i="1"/>
  <c r="Q361" i="1" s="1"/>
  <c r="AH361" i="1" s="1"/>
  <c r="AN361" i="1" s="1"/>
  <c r="BD361" i="1" s="1"/>
  <c r="H2598" i="1"/>
  <c r="N2599" i="1"/>
  <c r="Q2599" i="1" s="1"/>
  <c r="AH2599" i="1" s="1"/>
  <c r="AN2599" i="1" s="1"/>
  <c r="BD2599" i="1" s="1"/>
  <c r="I2358" i="1"/>
  <c r="O2358" i="1" s="1"/>
  <c r="AI2358" i="1" s="1"/>
  <c r="AO2358" i="1" s="1"/>
  <c r="BE2358" i="1" s="1"/>
  <c r="O2359" i="1"/>
  <c r="AI2359" i="1" s="1"/>
  <c r="AO2359" i="1" s="1"/>
  <c r="BE2359" i="1" s="1"/>
  <c r="O2205" i="1"/>
  <c r="AI2205" i="1" s="1"/>
  <c r="AO2205" i="1" s="1"/>
  <c r="BE2205" i="1" s="1"/>
  <c r="I2204" i="1"/>
  <c r="I2061" i="1"/>
  <c r="O2061" i="1" s="1"/>
  <c r="AI2061" i="1" s="1"/>
  <c r="AO2061" i="1" s="1"/>
  <c r="BE2061" i="1" s="1"/>
  <c r="O2062" i="1"/>
  <c r="AI2062" i="1" s="1"/>
  <c r="AO2062" i="1" s="1"/>
  <c r="BE2062" i="1" s="1"/>
  <c r="O1897" i="1"/>
  <c r="AI1897" i="1" s="1"/>
  <c r="AO1897" i="1" s="1"/>
  <c r="BE1897" i="1" s="1"/>
  <c r="I1666" i="1"/>
  <c r="O1666" i="1" s="1"/>
  <c r="AI1666" i="1" s="1"/>
  <c r="AO1666" i="1" s="1"/>
  <c r="BE1666" i="1" s="1"/>
  <c r="O1667" i="1"/>
  <c r="AI1667" i="1" s="1"/>
  <c r="AO1667" i="1" s="1"/>
  <c r="BE1667" i="1" s="1"/>
  <c r="M1534" i="1"/>
  <c r="AG1534" i="1" s="1"/>
  <c r="AM1534" i="1" s="1"/>
  <c r="BC1534" i="1" s="1"/>
  <c r="G1533" i="1"/>
  <c r="M1085" i="1"/>
  <c r="AG1085" i="1" s="1"/>
  <c r="AM1085" i="1" s="1"/>
  <c r="BC1085" i="1" s="1"/>
  <c r="G1084" i="1"/>
  <c r="H1215" i="1"/>
  <c r="N1215" i="1" s="1"/>
  <c r="Q1215" i="1" s="1"/>
  <c r="AH1215" i="1" s="1"/>
  <c r="AN1215" i="1" s="1"/>
  <c r="BD1215" i="1" s="1"/>
  <c r="N1216" i="1"/>
  <c r="Q1216" i="1" s="1"/>
  <c r="AH1216" i="1" s="1"/>
  <c r="AN1216" i="1" s="1"/>
  <c r="BD1216" i="1" s="1"/>
  <c r="H958" i="1"/>
  <c r="N959" i="1"/>
  <c r="Q959" i="1" s="1"/>
  <c r="AH959" i="1" s="1"/>
  <c r="AN959" i="1" s="1"/>
  <c r="BD959" i="1" s="1"/>
  <c r="I3592" i="1"/>
  <c r="O3592" i="1" s="1"/>
  <c r="AI3592" i="1" s="1"/>
  <c r="AO3592" i="1" s="1"/>
  <c r="BE3592" i="1" s="1"/>
  <c r="O3593" i="1"/>
  <c r="AI3593" i="1" s="1"/>
  <c r="AO3593" i="1" s="1"/>
  <c r="BE3593" i="1" s="1"/>
  <c r="N2409" i="1"/>
  <c r="Q2409" i="1" s="1"/>
  <c r="AH2409" i="1" s="1"/>
  <c r="AN2409" i="1" s="1"/>
  <c r="BD2409" i="1" s="1"/>
  <c r="H2408" i="1"/>
  <c r="M2308" i="1"/>
  <c r="AG2308" i="1" s="1"/>
  <c r="AM2308" i="1" s="1"/>
  <c r="BC2308" i="1" s="1"/>
  <c r="O2068" i="1"/>
  <c r="AI2068" i="1" s="1"/>
  <c r="AO2068" i="1" s="1"/>
  <c r="BE2068" i="1" s="1"/>
  <c r="I2067" i="1"/>
  <c r="G1891" i="1"/>
  <c r="M1891" i="1" s="1"/>
  <c r="AG1891" i="1" s="1"/>
  <c r="AM1891" i="1" s="1"/>
  <c r="BC1891" i="1" s="1"/>
  <c r="M1892" i="1"/>
  <c r="AG1892" i="1" s="1"/>
  <c r="AM1892" i="1" s="1"/>
  <c r="BC1892" i="1" s="1"/>
  <c r="O1313" i="1"/>
  <c r="AI1313" i="1" s="1"/>
  <c r="AO1313" i="1" s="1"/>
  <c r="BE1313" i="1" s="1"/>
  <c r="I1312" i="1"/>
  <c r="I3422" i="1"/>
  <c r="O3423" i="1"/>
  <c r="AI3423" i="1" s="1"/>
  <c r="AO3423" i="1" s="1"/>
  <c r="BE3423" i="1" s="1"/>
  <c r="I2544" i="1"/>
  <c r="O2544" i="1" s="1"/>
  <c r="AI2544" i="1" s="1"/>
  <c r="AO2544" i="1" s="1"/>
  <c r="BE2544" i="1" s="1"/>
  <c r="O2545" i="1"/>
  <c r="AI2545" i="1" s="1"/>
  <c r="AO2545" i="1" s="1"/>
  <c r="BE2545" i="1" s="1"/>
  <c r="I2216" i="1"/>
  <c r="O2217" i="1"/>
  <c r="AI2217" i="1" s="1"/>
  <c r="AO2217" i="1" s="1"/>
  <c r="BE2217" i="1" s="1"/>
  <c r="O2087" i="1"/>
  <c r="AI2087" i="1" s="1"/>
  <c r="AO2087" i="1" s="1"/>
  <c r="BE2087" i="1" s="1"/>
  <c r="M1985" i="1"/>
  <c r="AG1985" i="1" s="1"/>
  <c r="AM1985" i="1" s="1"/>
  <c r="BC1985" i="1" s="1"/>
  <c r="G1984" i="1"/>
  <c r="M1854" i="1"/>
  <c r="AG1854" i="1" s="1"/>
  <c r="AM1854" i="1" s="1"/>
  <c r="BC1854" i="1" s="1"/>
  <c r="G1853" i="1"/>
  <c r="I1718" i="1"/>
  <c r="O1719" i="1"/>
  <c r="AI1719" i="1" s="1"/>
  <c r="AO1719" i="1" s="1"/>
  <c r="BE1719" i="1" s="1"/>
  <c r="H1562" i="1"/>
  <c r="N1563" i="1"/>
  <c r="Q1563" i="1" s="1"/>
  <c r="AH1563" i="1" s="1"/>
  <c r="AN1563" i="1" s="1"/>
  <c r="BD1563" i="1" s="1"/>
  <c r="I1435" i="1"/>
  <c r="O1435" i="1" s="1"/>
  <c r="AI1435" i="1" s="1"/>
  <c r="AO1435" i="1" s="1"/>
  <c r="BE1435" i="1" s="1"/>
  <c r="O1436" i="1"/>
  <c r="AI1436" i="1" s="1"/>
  <c r="AO1436" i="1" s="1"/>
  <c r="BE1436" i="1" s="1"/>
  <c r="G1263" i="1"/>
  <c r="M1263" i="1" s="1"/>
  <c r="AG1263" i="1" s="1"/>
  <c r="AM1263" i="1" s="1"/>
  <c r="BC1263" i="1" s="1"/>
  <c r="M1264" i="1"/>
  <c r="AG1264" i="1" s="1"/>
  <c r="AM1264" i="1" s="1"/>
  <c r="BC1264" i="1" s="1"/>
  <c r="G958" i="1"/>
  <c r="M959" i="1"/>
  <c r="AG959" i="1" s="1"/>
  <c r="AM959" i="1" s="1"/>
  <c r="BC959" i="1" s="1"/>
  <c r="H685" i="1"/>
  <c r="N685" i="1" s="1"/>
  <c r="Q685" i="1" s="1"/>
  <c r="AH685" i="1" s="1"/>
  <c r="AN685" i="1" s="1"/>
  <c r="BD685" i="1" s="1"/>
  <c r="N686" i="1"/>
  <c r="Q686" i="1" s="1"/>
  <c r="AH686" i="1" s="1"/>
  <c r="AN686" i="1" s="1"/>
  <c r="BD686" i="1" s="1"/>
  <c r="G360" i="1"/>
  <c r="M360" i="1" s="1"/>
  <c r="AG360" i="1" s="1"/>
  <c r="AM360" i="1" s="1"/>
  <c r="BC360" i="1" s="1"/>
  <c r="M361" i="1"/>
  <c r="AG361" i="1" s="1"/>
  <c r="AM361" i="1" s="1"/>
  <c r="BC361" i="1" s="1"/>
  <c r="G3966" i="1"/>
  <c r="G1505" i="1"/>
  <c r="M1506" i="1"/>
  <c r="AG1506" i="1" s="1"/>
  <c r="AM1506" i="1" s="1"/>
  <c r="BC1506" i="1" s="1"/>
  <c r="O4062" i="1"/>
  <c r="AI4062" i="1" s="1"/>
  <c r="AO4062" i="1" s="1"/>
  <c r="BE4062" i="1" s="1"/>
  <c r="I4061" i="1"/>
  <c r="G1575" i="1"/>
  <c r="M1575" i="1" s="1"/>
  <c r="AG1575" i="1" s="1"/>
  <c r="AM1575" i="1" s="1"/>
  <c r="BC1575" i="1" s="1"/>
  <c r="M1576" i="1"/>
  <c r="AG1576" i="1" s="1"/>
  <c r="AM1576" i="1" s="1"/>
  <c r="BC1576" i="1" s="1"/>
  <c r="G1118" i="1"/>
  <c r="M1118" i="1" s="1"/>
  <c r="AG1118" i="1" s="1"/>
  <c r="AM1118" i="1" s="1"/>
  <c r="BC1118" i="1" s="1"/>
  <c r="M1119" i="1"/>
  <c r="AG1119" i="1" s="1"/>
  <c r="AM1119" i="1" s="1"/>
  <c r="BC1119" i="1" s="1"/>
  <c r="H3598" i="1"/>
  <c r="N3598" i="1" s="1"/>
  <c r="Q3598" i="1" s="1"/>
  <c r="AH3598" i="1" s="1"/>
  <c r="AN3598" i="1" s="1"/>
  <c r="BD3598" i="1" s="1"/>
  <c r="N3599" i="1"/>
  <c r="Q3599" i="1" s="1"/>
  <c r="AH3599" i="1" s="1"/>
  <c r="AN3599" i="1" s="1"/>
  <c r="BD3599" i="1" s="1"/>
  <c r="H3946" i="1"/>
  <c r="N3952" i="1"/>
  <c r="Q3952" i="1" s="1"/>
  <c r="AH3952" i="1" s="1"/>
  <c r="AN3952" i="1" s="1"/>
  <c r="BD3952" i="1" s="1"/>
  <c r="G4014" i="1"/>
  <c r="M4015" i="1"/>
  <c r="AG4015" i="1" s="1"/>
  <c r="AM4015" i="1" s="1"/>
  <c r="BC4015" i="1" s="1"/>
  <c r="H2175" i="1"/>
  <c r="G1955" i="1"/>
  <c r="M1956" i="1"/>
  <c r="AG1956" i="1" s="1"/>
  <c r="AM1956" i="1" s="1"/>
  <c r="BC1956" i="1" s="1"/>
  <c r="G1517" i="1"/>
  <c r="M1518" i="1"/>
  <c r="AG1518" i="1" s="1"/>
  <c r="AM1518" i="1" s="1"/>
  <c r="BC1518" i="1" s="1"/>
  <c r="I1296" i="1"/>
  <c r="O1297" i="1"/>
  <c r="AI1297" i="1" s="1"/>
  <c r="AO1297" i="1" s="1"/>
  <c r="BE1297" i="1" s="1"/>
  <c r="O138" i="1"/>
  <c r="AI138" i="1" s="1"/>
  <c r="AO138" i="1" s="1"/>
  <c r="BE138" i="1" s="1"/>
  <c r="I137" i="1"/>
  <c r="H1296" i="1"/>
  <c r="N1297" i="1"/>
  <c r="Q1297" i="1" s="1"/>
  <c r="AH1297" i="1" s="1"/>
  <c r="AN1297" i="1" s="1"/>
  <c r="BD1297" i="1" s="1"/>
  <c r="M138" i="1"/>
  <c r="AG138" i="1" s="1"/>
  <c r="AM138" i="1" s="1"/>
  <c r="BC138" i="1" s="1"/>
  <c r="G137" i="1"/>
  <c r="H2890" i="1"/>
  <c r="N2891" i="1"/>
  <c r="Q2891" i="1" s="1"/>
  <c r="AH2891" i="1" s="1"/>
  <c r="AN2891" i="1" s="1"/>
  <c r="BD2891" i="1" s="1"/>
  <c r="N3486" i="1"/>
  <c r="Q3486" i="1" s="1"/>
  <c r="AH3486" i="1" s="1"/>
  <c r="AN3486" i="1" s="1"/>
  <c r="BD3486" i="1" s="1"/>
  <c r="H3485" i="1"/>
  <c r="G3228" i="1"/>
  <c r="M3234" i="1"/>
  <c r="AG3234" i="1" s="1"/>
  <c r="AM3234" i="1" s="1"/>
  <c r="BC3234" i="1" s="1"/>
  <c r="G3946" i="1"/>
  <c r="M3952" i="1"/>
  <c r="AG3952" i="1" s="1"/>
  <c r="AM3952" i="1" s="1"/>
  <c r="BC3952" i="1" s="1"/>
  <c r="H1725" i="1"/>
  <c r="N1726" i="1"/>
  <c r="Q1726" i="1" s="1"/>
  <c r="AH1726" i="1" s="1"/>
  <c r="AN1726" i="1" s="1"/>
  <c r="BD1726" i="1" s="1"/>
  <c r="O1795" i="1"/>
  <c r="AI1795" i="1" s="1"/>
  <c r="AO1795" i="1" s="1"/>
  <c r="BE1795" i="1" s="1"/>
  <c r="G3298" i="1"/>
  <c r="M3299" i="1"/>
  <c r="AG3299" i="1" s="1"/>
  <c r="AM3299" i="1" s="1"/>
  <c r="BC3299" i="1" s="1"/>
  <c r="M3574" i="1"/>
  <c r="AG3574" i="1" s="1"/>
  <c r="AM3574" i="1" s="1"/>
  <c r="BC3574" i="1" s="1"/>
  <c r="G3569" i="1"/>
  <c r="G3679" i="1"/>
  <c r="M3679" i="1" s="1"/>
  <c r="AG3679" i="1" s="1"/>
  <c r="AM3679" i="1" s="1"/>
  <c r="BC3679" i="1" s="1"/>
  <c r="M3680" i="1"/>
  <c r="AG3680" i="1" s="1"/>
  <c r="AM3680" i="1" s="1"/>
  <c r="BC3680" i="1" s="1"/>
  <c r="O2013" i="1"/>
  <c r="AI2013" i="1" s="1"/>
  <c r="AO2013" i="1" s="1"/>
  <c r="BE2013" i="1" s="1"/>
  <c r="G3863" i="1"/>
  <c r="M3864" i="1"/>
  <c r="AG3864" i="1" s="1"/>
  <c r="AM3864" i="1" s="1"/>
  <c r="BC3864" i="1" s="1"/>
  <c r="G1408" i="1"/>
  <c r="M1409" i="1"/>
  <c r="AG1409" i="1" s="1"/>
  <c r="AM1409" i="1" s="1"/>
  <c r="BC1409" i="1" s="1"/>
  <c r="G2175" i="1"/>
  <c r="N3360" i="1"/>
  <c r="Q3360" i="1" s="1"/>
  <c r="AH3360" i="1" s="1"/>
  <c r="AN3360" i="1" s="1"/>
  <c r="BD3360" i="1" s="1"/>
  <c r="G1296" i="1"/>
  <c r="M1297" i="1"/>
  <c r="AG1297" i="1" s="1"/>
  <c r="AM1297" i="1" s="1"/>
  <c r="BC1297" i="1" s="1"/>
  <c r="I3386" i="1"/>
  <c r="O3386" i="1" s="1"/>
  <c r="AI3386" i="1" s="1"/>
  <c r="AO3386" i="1" s="1"/>
  <c r="BE3386" i="1" s="1"/>
  <c r="O3387" i="1"/>
  <c r="AI3387" i="1" s="1"/>
  <c r="AO3387" i="1" s="1"/>
  <c r="BE3387" i="1" s="1"/>
  <c r="H1955" i="1"/>
  <c r="N1956" i="1"/>
  <c r="Q1956" i="1" s="1"/>
  <c r="AH1956" i="1" s="1"/>
  <c r="AN1956" i="1" s="1"/>
  <c r="BD1956" i="1" s="1"/>
  <c r="I3259" i="1"/>
  <c r="G2462" i="1"/>
  <c r="M2462" i="1" s="1"/>
  <c r="AG2462" i="1" s="1"/>
  <c r="AM2462" i="1" s="1"/>
  <c r="BC2462" i="1" s="1"/>
  <c r="G3471" i="1"/>
  <c r="M3471" i="1" s="1"/>
  <c r="AG3471" i="1" s="1"/>
  <c r="AM3471" i="1" s="1"/>
  <c r="BC3471" i="1" s="1"/>
  <c r="M3472" i="1"/>
  <c r="AG3472" i="1" s="1"/>
  <c r="AM3472" i="1" s="1"/>
  <c r="BC3472" i="1" s="1"/>
  <c r="H3422" i="1"/>
  <c r="N3423" i="1"/>
  <c r="Q3423" i="1" s="1"/>
  <c r="AH3423" i="1" s="1"/>
  <c r="AN3423" i="1" s="1"/>
  <c r="BD3423" i="1" s="1"/>
  <c r="M3431" i="1"/>
  <c r="AG3431" i="1" s="1"/>
  <c r="AM3431" i="1" s="1"/>
  <c r="BC3431" i="1" s="1"/>
  <c r="G3430" i="1"/>
  <c r="H1943" i="1"/>
  <c r="N1944" i="1"/>
  <c r="Q1944" i="1" s="1"/>
  <c r="AH1944" i="1" s="1"/>
  <c r="AN1944" i="1" s="1"/>
  <c r="BD1944" i="1" s="1"/>
  <c r="H898" i="1"/>
  <c r="N898" i="1" s="1"/>
  <c r="Q898" i="1" s="1"/>
  <c r="AH898" i="1" s="1"/>
  <c r="AN898" i="1" s="1"/>
  <c r="BD898" i="1" s="1"/>
  <c r="N899" i="1"/>
  <c r="Q899" i="1" s="1"/>
  <c r="AH899" i="1" s="1"/>
  <c r="AN899" i="1" s="1"/>
  <c r="BD899" i="1" s="1"/>
  <c r="G2491" i="1"/>
  <c r="M2492" i="1"/>
  <c r="AG2492" i="1" s="1"/>
  <c r="AM2492" i="1" s="1"/>
  <c r="BC2492" i="1" s="1"/>
  <c r="G2890" i="1"/>
  <c r="M2891" i="1"/>
  <c r="AG2891" i="1" s="1"/>
  <c r="AM2891" i="1" s="1"/>
  <c r="BC2891" i="1" s="1"/>
  <c r="G2656" i="1"/>
  <c r="N677" i="1"/>
  <c r="Q677" i="1" s="1"/>
  <c r="AH677" i="1" s="1"/>
  <c r="AN677" i="1" s="1"/>
  <c r="BD677" i="1" s="1"/>
  <c r="H676" i="1"/>
  <c r="N676" i="1" s="1"/>
  <c r="Q676" i="1" s="1"/>
  <c r="AH676" i="1" s="1"/>
  <c r="AN676" i="1" s="1"/>
  <c r="BD676" i="1" s="1"/>
  <c r="O230" i="1"/>
  <c r="AI230" i="1" s="1"/>
  <c r="AO230" i="1" s="1"/>
  <c r="BE230" i="1" s="1"/>
  <c r="I229" i="1"/>
  <c r="I2890" i="1"/>
  <c r="O2891" i="1"/>
  <c r="AI2891" i="1" s="1"/>
  <c r="AO2891" i="1" s="1"/>
  <c r="BE2891" i="1" s="1"/>
  <c r="I1955" i="1"/>
  <c r="O1956" i="1"/>
  <c r="AI1956" i="1" s="1"/>
  <c r="AO1956" i="1" s="1"/>
  <c r="BE1956" i="1" s="1"/>
  <c r="M3360" i="1"/>
  <c r="AG3360" i="1" s="1"/>
  <c r="AM3360" i="1" s="1"/>
  <c r="BC3360" i="1" s="1"/>
  <c r="H3386" i="1"/>
  <c r="N3386" i="1" s="1"/>
  <c r="Q3386" i="1" s="1"/>
  <c r="AH3386" i="1" s="1"/>
  <c r="AN3386" i="1" s="1"/>
  <c r="BD3386" i="1" s="1"/>
  <c r="N3387" i="1"/>
  <c r="Q3387" i="1" s="1"/>
  <c r="AH3387" i="1" s="1"/>
  <c r="AN3387" i="1" s="1"/>
  <c r="BD3387" i="1" s="1"/>
  <c r="N3764" i="1"/>
  <c r="Q3764" i="1" s="1"/>
  <c r="AH3764" i="1" s="1"/>
  <c r="AN3764" i="1" s="1"/>
  <c r="BD3764" i="1" s="1"/>
  <c r="H3763" i="1"/>
  <c r="M1126" i="1"/>
  <c r="AG1126" i="1" s="1"/>
  <c r="AM1126" i="1" s="1"/>
  <c r="BC1126" i="1" s="1"/>
  <c r="G2163" i="1"/>
  <c r="M2164" i="1"/>
  <c r="AG2164" i="1" s="1"/>
  <c r="AM2164" i="1" s="1"/>
  <c r="BC2164" i="1" s="1"/>
  <c r="O498" i="1"/>
  <c r="AI498" i="1" s="1"/>
  <c r="AO498" i="1" s="1"/>
  <c r="BE498" i="1" s="1"/>
  <c r="I497" i="1"/>
  <c r="I3946" i="1"/>
  <c r="O3952" i="1"/>
  <c r="AI3952" i="1" s="1"/>
  <c r="AO3952" i="1" s="1"/>
  <c r="BE3952" i="1" s="1"/>
  <c r="O2233" i="1"/>
  <c r="AI2233" i="1" s="1"/>
  <c r="AO2233" i="1" s="1"/>
  <c r="BE2233" i="1" s="1"/>
  <c r="M2265" i="1"/>
  <c r="AG2265" i="1" s="1"/>
  <c r="AM2265" i="1" s="1"/>
  <c r="BC2265" i="1" s="1"/>
  <c r="G2253" i="1"/>
  <c r="O3846" i="1"/>
  <c r="AI3846" i="1" s="1"/>
  <c r="AO3846" i="1" s="1"/>
  <c r="BE3846" i="1" s="1"/>
  <c r="I3845" i="1"/>
  <c r="O3845" i="1" s="1"/>
  <c r="AI3845" i="1" s="1"/>
  <c r="AO3845" i="1" s="1"/>
  <c r="BE3845" i="1" s="1"/>
  <c r="N2556" i="1"/>
  <c r="Q2556" i="1" s="1"/>
  <c r="AH2556" i="1" s="1"/>
  <c r="AN2556" i="1" s="1"/>
  <c r="BD2556" i="1" s="1"/>
  <c r="I2372" i="1"/>
  <c r="O2373" i="1"/>
  <c r="AI2373" i="1" s="1"/>
  <c r="AO2373" i="1" s="1"/>
  <c r="BE2373" i="1" s="1"/>
  <c r="N1685" i="1"/>
  <c r="Q1685" i="1" s="1"/>
  <c r="AH1685" i="1" s="1"/>
  <c r="AN1685" i="1" s="1"/>
  <c r="BD1685" i="1" s="1"/>
  <c r="M1073" i="1"/>
  <c r="AG1073" i="1" s="1"/>
  <c r="AM1073" i="1" s="1"/>
  <c r="BC1073" i="1" s="1"/>
  <c r="G1072" i="1"/>
  <c r="G888" i="1"/>
  <c r="M889" i="1"/>
  <c r="AG889" i="1" s="1"/>
  <c r="AM889" i="1" s="1"/>
  <c r="BC889" i="1" s="1"/>
  <c r="M109" i="1"/>
  <c r="AG109" i="1" s="1"/>
  <c r="AM109" i="1" s="1"/>
  <c r="BC109" i="1" s="1"/>
  <c r="G101" i="1"/>
  <c r="G3901" i="1"/>
  <c r="M3901" i="1" s="1"/>
  <c r="AG3901" i="1" s="1"/>
  <c r="AM3901" i="1" s="1"/>
  <c r="BC3901" i="1" s="1"/>
  <c r="M3902" i="1"/>
  <c r="AG3902" i="1" s="1"/>
  <c r="AM3902" i="1" s="1"/>
  <c r="BC3902" i="1" s="1"/>
  <c r="M3486" i="1"/>
  <c r="AG3486" i="1" s="1"/>
  <c r="AM3486" i="1" s="1"/>
  <c r="BC3486" i="1" s="1"/>
  <c r="G3485" i="1"/>
  <c r="H2882" i="1"/>
  <c r="N2883" i="1"/>
  <c r="Q2883" i="1" s="1"/>
  <c r="AH2883" i="1" s="1"/>
  <c r="AN2883" i="1" s="1"/>
  <c r="BD2883" i="1" s="1"/>
  <c r="G2544" i="1"/>
  <c r="M2544" i="1" s="1"/>
  <c r="AG2544" i="1" s="1"/>
  <c r="AM2544" i="1" s="1"/>
  <c r="BC2544" i="1" s="1"/>
  <c r="M2545" i="1"/>
  <c r="AG2545" i="1" s="1"/>
  <c r="AM2545" i="1" s="1"/>
  <c r="BC2545" i="1" s="1"/>
  <c r="O2409" i="1"/>
  <c r="AI2409" i="1" s="1"/>
  <c r="AO2409" i="1" s="1"/>
  <c r="BE2409" i="1" s="1"/>
  <c r="I2408" i="1"/>
  <c r="I2276" i="1"/>
  <c r="O2276" i="1" s="1"/>
  <c r="AI2276" i="1" s="1"/>
  <c r="AO2276" i="1" s="1"/>
  <c r="BE2276" i="1" s="1"/>
  <c r="O2277" i="1"/>
  <c r="AI2277" i="1" s="1"/>
  <c r="AO2277" i="1" s="1"/>
  <c r="BE2277" i="1" s="1"/>
  <c r="H2136" i="1"/>
  <c r="N2136" i="1" s="1"/>
  <c r="Q2136" i="1" s="1"/>
  <c r="AH2136" i="1" s="1"/>
  <c r="AN2136" i="1" s="1"/>
  <c r="BD2136" i="1" s="1"/>
  <c r="N2137" i="1"/>
  <c r="Q2137" i="1" s="1"/>
  <c r="AH2137" i="1" s="1"/>
  <c r="AN2137" i="1" s="1"/>
  <c r="BD2137" i="1" s="1"/>
  <c r="G1996" i="1"/>
  <c r="M1997" i="1"/>
  <c r="AG1997" i="1" s="1"/>
  <c r="AM1997" i="1" s="1"/>
  <c r="BC1997" i="1" s="1"/>
  <c r="O1854" i="1"/>
  <c r="AI1854" i="1" s="1"/>
  <c r="AO1854" i="1" s="1"/>
  <c r="BE1854" i="1" s="1"/>
  <c r="I1853" i="1"/>
  <c r="O1754" i="1"/>
  <c r="AI1754" i="1" s="1"/>
  <c r="AO1754" i="1" s="1"/>
  <c r="BE1754" i="1" s="1"/>
  <c r="I1753" i="1"/>
  <c r="H1626" i="1"/>
  <c r="N1626" i="1" s="1"/>
  <c r="Q1626" i="1" s="1"/>
  <c r="AH1626" i="1" s="1"/>
  <c r="AN1626" i="1" s="1"/>
  <c r="BD1626" i="1" s="1"/>
  <c r="N1627" i="1"/>
  <c r="Q1627" i="1" s="1"/>
  <c r="AH1627" i="1" s="1"/>
  <c r="AN1627" i="1" s="1"/>
  <c r="BD1627" i="1" s="1"/>
  <c r="G1402" i="1"/>
  <c r="M1402" i="1" s="1"/>
  <c r="AG1402" i="1" s="1"/>
  <c r="AM1402" i="1" s="1"/>
  <c r="BC1402" i="1" s="1"/>
  <c r="M1403" i="1"/>
  <c r="AG1403" i="1" s="1"/>
  <c r="AM1403" i="1" s="1"/>
  <c r="BC1403" i="1" s="1"/>
  <c r="N1098" i="1"/>
  <c r="Q1098" i="1" s="1"/>
  <c r="AH1098" i="1" s="1"/>
  <c r="AN1098" i="1" s="1"/>
  <c r="BD1098" i="1" s="1"/>
  <c r="H1097" i="1"/>
  <c r="I1033" i="1"/>
  <c r="O1033" i="1" s="1"/>
  <c r="AI1033" i="1" s="1"/>
  <c r="AO1033" i="1" s="1"/>
  <c r="BE1033" i="1" s="1"/>
  <c r="O1034" i="1"/>
  <c r="AI1034" i="1" s="1"/>
  <c r="AO1034" i="1" s="1"/>
  <c r="BE1034" i="1" s="1"/>
  <c r="H3248" i="1"/>
  <c r="N3249" i="1"/>
  <c r="Q3249" i="1" s="1"/>
  <c r="AH3249" i="1" s="1"/>
  <c r="AN3249" i="1" s="1"/>
  <c r="BD3249" i="1" s="1"/>
  <c r="G2518" i="1"/>
  <c r="M2518" i="1" s="1"/>
  <c r="AG2518" i="1" s="1"/>
  <c r="AM2518" i="1" s="1"/>
  <c r="BC2518" i="1" s="1"/>
  <c r="M2519" i="1"/>
  <c r="AG2519" i="1" s="1"/>
  <c r="AM2519" i="1" s="1"/>
  <c r="BC2519" i="1" s="1"/>
  <c r="M2337" i="1"/>
  <c r="AG2337" i="1" s="1"/>
  <c r="AM2337" i="1" s="1"/>
  <c r="BC2337" i="1" s="1"/>
  <c r="H2061" i="1"/>
  <c r="N2061" i="1" s="1"/>
  <c r="Q2061" i="1" s="1"/>
  <c r="AH2061" i="1" s="1"/>
  <c r="AN2061" i="1" s="1"/>
  <c r="BD2061" i="1" s="1"/>
  <c r="N2062" i="1"/>
  <c r="Q2062" i="1" s="1"/>
  <c r="AH2062" i="1" s="1"/>
  <c r="AN2062" i="1" s="1"/>
  <c r="BD2062" i="1" s="1"/>
  <c r="I1936" i="1"/>
  <c r="O1936" i="1" s="1"/>
  <c r="AI1936" i="1" s="1"/>
  <c r="AO1936" i="1" s="1"/>
  <c r="BE1936" i="1" s="1"/>
  <c r="O1937" i="1"/>
  <c r="AI1937" i="1" s="1"/>
  <c r="AO1937" i="1" s="1"/>
  <c r="BE1937" i="1" s="1"/>
  <c r="M1661" i="1"/>
  <c r="AG1661" i="1" s="1"/>
  <c r="AM1661" i="1" s="1"/>
  <c r="BC1661" i="1" s="1"/>
  <c r="M1547" i="1"/>
  <c r="AG1547" i="1" s="1"/>
  <c r="AM1547" i="1" s="1"/>
  <c r="BC1547" i="1" s="1"/>
  <c r="G1546" i="1"/>
  <c r="H3699" i="1"/>
  <c r="N3700" i="1"/>
  <c r="Q3700" i="1" s="1"/>
  <c r="AH3700" i="1" s="1"/>
  <c r="AN3700" i="1" s="1"/>
  <c r="BD3700" i="1" s="1"/>
  <c r="H2622" i="1"/>
  <c r="N2628" i="1"/>
  <c r="Q2628" i="1" s="1"/>
  <c r="AH2628" i="1" s="1"/>
  <c r="AN2628" i="1" s="1"/>
  <c r="BD2628" i="1" s="1"/>
  <c r="H2326" i="1"/>
  <c r="N2326" i="1" s="1"/>
  <c r="Q2326" i="1" s="1"/>
  <c r="AH2326" i="1" s="1"/>
  <c r="AN2326" i="1" s="1"/>
  <c r="BD2326" i="1" s="1"/>
  <c r="N2327" i="1"/>
  <c r="Q2327" i="1" s="1"/>
  <c r="AH2327" i="1" s="1"/>
  <c r="AN2327" i="1" s="1"/>
  <c r="BD2327" i="1" s="1"/>
  <c r="G2105" i="1"/>
  <c r="M2105" i="1" s="1"/>
  <c r="AG2105" i="1" s="1"/>
  <c r="AM2105" i="1" s="1"/>
  <c r="BC2105" i="1" s="1"/>
  <c r="M2106" i="1"/>
  <c r="AG2106" i="1" s="1"/>
  <c r="AM2106" i="1" s="1"/>
  <c r="BC2106" i="1" s="1"/>
  <c r="N1873" i="1"/>
  <c r="Q1873" i="1" s="1"/>
  <c r="AH1873" i="1" s="1"/>
  <c r="AN1873" i="1" s="1"/>
  <c r="BD1873" i="1" s="1"/>
  <c r="O1685" i="1"/>
  <c r="AI1685" i="1" s="1"/>
  <c r="AO1685" i="1" s="1"/>
  <c r="BE1685" i="1" s="1"/>
  <c r="M1458" i="1"/>
  <c r="AG1458" i="1" s="1"/>
  <c r="AM1458" i="1" s="1"/>
  <c r="BC1458" i="1" s="1"/>
  <c r="G1215" i="1"/>
  <c r="M1215" i="1" s="1"/>
  <c r="AG1215" i="1" s="1"/>
  <c r="AM1215" i="1" s="1"/>
  <c r="BC1215" i="1" s="1"/>
  <c r="M1216" i="1"/>
  <c r="AG1216" i="1" s="1"/>
  <c r="AM1216" i="1" s="1"/>
  <c r="BC1216" i="1" s="1"/>
  <c r="O1085" i="1"/>
  <c r="AI1085" i="1" s="1"/>
  <c r="AO1085" i="1" s="1"/>
  <c r="BE1085" i="1" s="1"/>
  <c r="I1084" i="1"/>
  <c r="H964" i="1"/>
  <c r="N964" i="1" s="1"/>
  <c r="Q964" i="1" s="1"/>
  <c r="AH964" i="1" s="1"/>
  <c r="AN964" i="1" s="1"/>
  <c r="BD964" i="1" s="1"/>
  <c r="N965" i="1"/>
  <c r="Q965" i="1" s="1"/>
  <c r="AH965" i="1" s="1"/>
  <c r="AN965" i="1" s="1"/>
  <c r="BD965" i="1" s="1"/>
  <c r="I2005" i="1"/>
  <c r="O2005" i="1" s="1"/>
  <c r="AI2005" i="1" s="1"/>
  <c r="AO2005" i="1" s="1"/>
  <c r="BE2005" i="1" s="1"/>
  <c r="O2006" i="1"/>
  <c r="AI2006" i="1" s="1"/>
  <c r="AO2006" i="1" s="1"/>
  <c r="BE2006" i="1" s="1"/>
  <c r="O2450" i="1"/>
  <c r="AI2450" i="1" s="1"/>
  <c r="AO2450" i="1" s="1"/>
  <c r="BE2450" i="1" s="1"/>
  <c r="N4062" i="1"/>
  <c r="Q4062" i="1" s="1"/>
  <c r="AH4062" i="1" s="1"/>
  <c r="AN4062" i="1" s="1"/>
  <c r="BD4062" i="1" s="1"/>
  <c r="H4061" i="1"/>
  <c r="I116" i="1"/>
  <c r="O117" i="1"/>
  <c r="AI117" i="1" s="1"/>
  <c r="AO117" i="1" s="1"/>
  <c r="BE117" i="1" s="1"/>
  <c r="O2804" i="1"/>
  <c r="AI2804" i="1" s="1"/>
  <c r="AO2804" i="1" s="1"/>
  <c r="BE2804" i="1" s="1"/>
  <c r="I2790" i="1"/>
  <c r="H1505" i="1"/>
  <c r="N1506" i="1"/>
  <c r="Q1506" i="1" s="1"/>
  <c r="AH1506" i="1" s="1"/>
  <c r="AN1506" i="1" s="1"/>
  <c r="BD1506" i="1" s="1"/>
  <c r="I3863" i="1"/>
  <c r="O3864" i="1"/>
  <c r="AI3864" i="1" s="1"/>
  <c r="AO3864" i="1" s="1"/>
  <c r="BE3864" i="1" s="1"/>
  <c r="I1284" i="1"/>
  <c r="O1285" i="1"/>
  <c r="AI1285" i="1" s="1"/>
  <c r="AO1285" i="1" s="1"/>
  <c r="BE1285" i="1" s="1"/>
  <c r="M1795" i="1"/>
  <c r="AG1795" i="1" s="1"/>
  <c r="AM1795" i="1" s="1"/>
  <c r="BC1795" i="1" s="1"/>
  <c r="O1484" i="1"/>
  <c r="AI1484" i="1" s="1"/>
  <c r="AO1484" i="1" s="1"/>
  <c r="BE1484" i="1" s="1"/>
  <c r="M1358" i="1"/>
  <c r="AG1358" i="1" s="1"/>
  <c r="AM1358" i="1" s="1"/>
  <c r="BC1358" i="1" s="1"/>
  <c r="I483" i="1"/>
  <c r="O483" i="1" s="1"/>
  <c r="AI483" i="1" s="1"/>
  <c r="AO483" i="1" s="1"/>
  <c r="BE483" i="1" s="1"/>
  <c r="O484" i="1"/>
  <c r="AI484" i="1" s="1"/>
  <c r="AO484" i="1" s="1"/>
  <c r="BE484" i="1" s="1"/>
  <c r="G305" i="1"/>
  <c r="M305" i="1" s="1"/>
  <c r="AG305" i="1" s="1"/>
  <c r="AM305" i="1" s="1"/>
  <c r="BC305" i="1" s="1"/>
  <c r="M306" i="1"/>
  <c r="AG306" i="1" s="1"/>
  <c r="AM306" i="1" s="1"/>
  <c r="BC306" i="1" s="1"/>
  <c r="G483" i="1"/>
  <c r="M483" i="1" s="1"/>
  <c r="AG483" i="1" s="1"/>
  <c r="AM483" i="1" s="1"/>
  <c r="BC483" i="1" s="1"/>
  <c r="M484" i="1"/>
  <c r="AG484" i="1" s="1"/>
  <c r="AM484" i="1" s="1"/>
  <c r="BC484" i="1" s="1"/>
  <c r="M818" i="1"/>
  <c r="AG818" i="1" s="1"/>
  <c r="AM818" i="1" s="1"/>
  <c r="BC818" i="1" s="1"/>
  <c r="G817" i="1"/>
  <c r="H2491" i="1"/>
  <c r="N2492" i="1"/>
  <c r="Q2492" i="1" s="1"/>
  <c r="AH2492" i="1" s="1"/>
  <c r="AN2492" i="1" s="1"/>
  <c r="BD2492" i="1" s="1"/>
  <c r="N1126" i="1"/>
  <c r="Q1126" i="1" s="1"/>
  <c r="AH1126" i="1" s="1"/>
  <c r="AN1126" i="1" s="1"/>
  <c r="BD1126" i="1" s="1"/>
  <c r="N1484" i="1"/>
  <c r="Q1484" i="1" s="1"/>
  <c r="AH1484" i="1" s="1"/>
  <c r="AN1484" i="1" s="1"/>
  <c r="BD1484" i="1" s="1"/>
  <c r="G2839" i="1"/>
  <c r="M2840" i="1"/>
  <c r="AG2840" i="1" s="1"/>
  <c r="AM2840" i="1" s="1"/>
  <c r="BC2840" i="1" s="1"/>
  <c r="I2163" i="1"/>
  <c r="O2164" i="1"/>
  <c r="AI2164" i="1" s="1"/>
  <c r="AO2164" i="1" s="1"/>
  <c r="BE2164" i="1" s="1"/>
  <c r="M3715" i="1"/>
  <c r="AG3715" i="1" s="1"/>
  <c r="AM3715" i="1" s="1"/>
  <c r="BC3715" i="1" s="1"/>
  <c r="G3714" i="1"/>
  <c r="I2882" i="1"/>
  <c r="O2883" i="1"/>
  <c r="AI2883" i="1" s="1"/>
  <c r="AO2883" i="1" s="1"/>
  <c r="BE2883" i="1" s="1"/>
  <c r="H2566" i="1"/>
  <c r="N2566" i="1" s="1"/>
  <c r="Q2566" i="1" s="1"/>
  <c r="AH2566" i="1" s="1"/>
  <c r="AN2566" i="1" s="1"/>
  <c r="BD2566" i="1" s="1"/>
  <c r="N2567" i="1"/>
  <c r="Q2567" i="1" s="1"/>
  <c r="AH2567" i="1" s="1"/>
  <c r="AN2567" i="1" s="1"/>
  <c r="BD2567" i="1" s="1"/>
  <c r="I2433" i="1"/>
  <c r="O2434" i="1"/>
  <c r="AI2434" i="1" s="1"/>
  <c r="AO2434" i="1" s="1"/>
  <c r="BE2434" i="1" s="1"/>
  <c r="G2326" i="1"/>
  <c r="M2326" i="1" s="1"/>
  <c r="AG2326" i="1" s="1"/>
  <c r="AM2326" i="1" s="1"/>
  <c r="BC2326" i="1" s="1"/>
  <c r="M2327" i="1"/>
  <c r="AG2327" i="1" s="1"/>
  <c r="AM2327" i="1" s="1"/>
  <c r="BC2327" i="1" s="1"/>
  <c r="I2136" i="1"/>
  <c r="O2136" i="1" s="1"/>
  <c r="AI2136" i="1" s="1"/>
  <c r="AO2136" i="1" s="1"/>
  <c r="BE2136" i="1" s="1"/>
  <c r="O2137" i="1"/>
  <c r="AI2137" i="1" s="1"/>
  <c r="AO2137" i="1" s="1"/>
  <c r="BE2137" i="1" s="1"/>
  <c r="I1891" i="1"/>
  <c r="O1891" i="1" s="1"/>
  <c r="AI1891" i="1" s="1"/>
  <c r="AO1891" i="1" s="1"/>
  <c r="BE1891" i="1" s="1"/>
  <c r="O1892" i="1"/>
  <c r="AI1892" i="1" s="1"/>
  <c r="AO1892" i="1" s="1"/>
  <c r="BE1892" i="1" s="1"/>
  <c r="G1679" i="1"/>
  <c r="M1679" i="1" s="1"/>
  <c r="AG1679" i="1" s="1"/>
  <c r="AM1679" i="1" s="1"/>
  <c r="BC1679" i="1" s="1"/>
  <c r="M1680" i="1"/>
  <c r="AG1680" i="1" s="1"/>
  <c r="AM1680" i="1" s="1"/>
  <c r="BC1680" i="1" s="1"/>
  <c r="G1494" i="1"/>
  <c r="M1494" i="1" s="1"/>
  <c r="AG1494" i="1" s="1"/>
  <c r="AM1494" i="1" s="1"/>
  <c r="BC1494" i="1" s="1"/>
  <c r="M1495" i="1"/>
  <c r="AG1495" i="1" s="1"/>
  <c r="AM1495" i="1" s="1"/>
  <c r="BC1495" i="1" s="1"/>
  <c r="O1210" i="1"/>
  <c r="AI1210" i="1" s="1"/>
  <c r="AO1210" i="1" s="1"/>
  <c r="BE1210" i="1" s="1"/>
  <c r="H1039" i="1"/>
  <c r="N1039" i="1" s="1"/>
  <c r="Q1039" i="1" s="1"/>
  <c r="AH1039" i="1" s="1"/>
  <c r="AN1039" i="1" s="1"/>
  <c r="BD1039" i="1" s="1"/>
  <c r="N1040" i="1"/>
  <c r="Q1040" i="1" s="1"/>
  <c r="AH1040" i="1" s="1"/>
  <c r="AN1040" i="1" s="1"/>
  <c r="BD1040" i="1" s="1"/>
  <c r="G685" i="1"/>
  <c r="M685" i="1" s="1"/>
  <c r="AG685" i="1" s="1"/>
  <c r="AM685" i="1" s="1"/>
  <c r="BC685" i="1" s="1"/>
  <c r="M686" i="1"/>
  <c r="AG686" i="1" s="1"/>
  <c r="AM686" i="1" s="1"/>
  <c r="BC686" i="1" s="1"/>
  <c r="G748" i="1"/>
  <c r="M748" i="1" s="1"/>
  <c r="AG748" i="1" s="1"/>
  <c r="AM748" i="1" s="1"/>
  <c r="BC748" i="1" s="1"/>
  <c r="M749" i="1"/>
  <c r="AG749" i="1" s="1"/>
  <c r="AM749" i="1" s="1"/>
  <c r="BC749" i="1" s="1"/>
  <c r="I381" i="1"/>
  <c r="O381" i="1" s="1"/>
  <c r="AI381" i="1" s="1"/>
  <c r="AO381" i="1" s="1"/>
  <c r="BE381" i="1" s="1"/>
  <c r="O382" i="1"/>
  <c r="AI382" i="1" s="1"/>
  <c r="AO382" i="1" s="1"/>
  <c r="BE382" i="1" s="1"/>
  <c r="I3248" i="1"/>
  <c r="O3249" i="1"/>
  <c r="AI3249" i="1" s="1"/>
  <c r="AO3249" i="1" s="1"/>
  <c r="BE3249" i="1" s="1"/>
  <c r="N2715" i="1"/>
  <c r="Q2715" i="1" s="1"/>
  <c r="AH2715" i="1" s="1"/>
  <c r="AN2715" i="1" s="1"/>
  <c r="BD2715" i="1" s="1"/>
  <c r="H2714" i="1"/>
  <c r="N2714" i="1" s="1"/>
  <c r="Q2714" i="1" s="1"/>
  <c r="AH2714" i="1" s="1"/>
  <c r="AN2714" i="1" s="1"/>
  <c r="BD2714" i="1" s="1"/>
  <c r="G2566" i="1"/>
  <c r="M2566" i="1" s="1"/>
  <c r="AG2566" i="1" s="1"/>
  <c r="AM2566" i="1" s="1"/>
  <c r="BC2566" i="1" s="1"/>
  <c r="M2567" i="1"/>
  <c r="AG2567" i="1" s="1"/>
  <c r="AM2567" i="1" s="1"/>
  <c r="BC2567" i="1" s="1"/>
  <c r="I1263" i="1"/>
  <c r="O1263" i="1" s="1"/>
  <c r="AI1263" i="1" s="1"/>
  <c r="AO1263" i="1" s="1"/>
  <c r="BE1263" i="1" s="1"/>
  <c r="O1264" i="1"/>
  <c r="AI1264" i="1" s="1"/>
  <c r="AO1264" i="1" s="1"/>
  <c r="BE1264" i="1" s="1"/>
  <c r="H951" i="1"/>
  <c r="N951" i="1" s="1"/>
  <c r="Q951" i="1" s="1"/>
  <c r="AH951" i="1" s="1"/>
  <c r="AN951" i="1" s="1"/>
  <c r="BD951" i="1" s="1"/>
  <c r="N952" i="1"/>
  <c r="Q952" i="1" s="1"/>
  <c r="AH952" i="1" s="1"/>
  <c r="AN952" i="1" s="1"/>
  <c r="BD952" i="1" s="1"/>
  <c r="H1175" i="1"/>
  <c r="N1175" i="1" s="1"/>
  <c r="Q1175" i="1" s="1"/>
  <c r="AH1175" i="1" s="1"/>
  <c r="AN1175" i="1" s="1"/>
  <c r="BD1175" i="1" s="1"/>
  <c r="N1176" i="1"/>
  <c r="Q1176" i="1" s="1"/>
  <c r="AH1176" i="1" s="1"/>
  <c r="AN1176" i="1" s="1"/>
  <c r="BD1176" i="1" s="1"/>
  <c r="H1006" i="1"/>
  <c r="N1007" i="1"/>
  <c r="Q1007" i="1" s="1"/>
  <c r="AH1007" i="1" s="1"/>
  <c r="AN1007" i="1" s="1"/>
  <c r="BD1007" i="1" s="1"/>
  <c r="H2605" i="1"/>
  <c r="N2606" i="1"/>
  <c r="Q2606" i="1" s="1"/>
  <c r="AH2606" i="1" s="1"/>
  <c r="AN2606" i="1" s="1"/>
  <c r="BD2606" i="1" s="1"/>
  <c r="G2372" i="1"/>
  <c r="M2373" i="1"/>
  <c r="AG2373" i="1" s="1"/>
  <c r="AM2373" i="1" s="1"/>
  <c r="BC2373" i="1" s="1"/>
  <c r="H2276" i="1"/>
  <c r="N2276" i="1" s="1"/>
  <c r="Q2276" i="1" s="1"/>
  <c r="AH2276" i="1" s="1"/>
  <c r="AN2276" i="1" s="1"/>
  <c r="BD2276" i="1" s="1"/>
  <c r="N2277" i="1"/>
  <c r="Q2277" i="1" s="1"/>
  <c r="AH2277" i="1" s="1"/>
  <c r="AN2277" i="1" s="1"/>
  <c r="BD2277" i="1" s="1"/>
  <c r="H2105" i="1"/>
  <c r="N2105" i="1" s="1"/>
  <c r="Q2105" i="1" s="1"/>
  <c r="AH2105" i="1" s="1"/>
  <c r="AN2105" i="1" s="1"/>
  <c r="BD2105" i="1" s="1"/>
  <c r="N2106" i="1"/>
  <c r="Q2106" i="1" s="1"/>
  <c r="AH2106" i="1" s="1"/>
  <c r="AN2106" i="1" s="1"/>
  <c r="BD2106" i="1" s="1"/>
  <c r="N1985" i="1"/>
  <c r="Q1985" i="1" s="1"/>
  <c r="AH1985" i="1" s="1"/>
  <c r="AN1985" i="1" s="1"/>
  <c r="BD1985" i="1" s="1"/>
  <c r="H1984" i="1"/>
  <c r="N1854" i="1"/>
  <c r="Q1854" i="1" s="1"/>
  <c r="AH1854" i="1" s="1"/>
  <c r="AN1854" i="1" s="1"/>
  <c r="BD1854" i="1" s="1"/>
  <c r="H1853" i="1"/>
  <c r="H1666" i="1"/>
  <c r="N1666" i="1" s="1"/>
  <c r="Q1666" i="1" s="1"/>
  <c r="AH1666" i="1" s="1"/>
  <c r="AN1666" i="1" s="1"/>
  <c r="BD1666" i="1" s="1"/>
  <c r="N1667" i="1"/>
  <c r="Q1667" i="1" s="1"/>
  <c r="AH1667" i="1" s="1"/>
  <c r="AN1667" i="1" s="1"/>
  <c r="BD1667" i="1" s="1"/>
  <c r="O1430" i="1"/>
  <c r="AI1430" i="1" s="1"/>
  <c r="AO1430" i="1" s="1"/>
  <c r="BE1430" i="1" s="1"/>
  <c r="I3901" i="1"/>
  <c r="O3901" i="1" s="1"/>
  <c r="AI3901" i="1" s="1"/>
  <c r="AO3901" i="1" s="1"/>
  <c r="BE3901" i="1" s="1"/>
  <c r="O3902" i="1"/>
  <c r="AI3902" i="1" s="1"/>
  <c r="AO3902" i="1" s="1"/>
  <c r="BE3902" i="1" s="1"/>
  <c r="G3692" i="1"/>
  <c r="M3693" i="1"/>
  <c r="AG3693" i="1" s="1"/>
  <c r="AM3693" i="1" s="1"/>
  <c r="BC3693" i="1" s="1"/>
  <c r="G2531" i="1"/>
  <c r="M2532" i="1"/>
  <c r="AG2532" i="1" s="1"/>
  <c r="AM2532" i="1" s="1"/>
  <c r="BC2532" i="1" s="1"/>
  <c r="G2313" i="1"/>
  <c r="M2313" i="1" s="1"/>
  <c r="AG2313" i="1" s="1"/>
  <c r="AM2313" i="1" s="1"/>
  <c r="BC2313" i="1" s="1"/>
  <c r="M2314" i="1"/>
  <c r="AG2314" i="1" s="1"/>
  <c r="AM2314" i="1" s="1"/>
  <c r="BC2314" i="1" s="1"/>
  <c r="M2205" i="1"/>
  <c r="AG2205" i="1" s="1"/>
  <c r="AM2205" i="1" s="1"/>
  <c r="BC2205" i="1" s="1"/>
  <c r="G2204" i="1"/>
  <c r="G2061" i="1"/>
  <c r="M2061" i="1" s="1"/>
  <c r="AG2061" i="1" s="1"/>
  <c r="AM2061" i="1" s="1"/>
  <c r="BC2061" i="1" s="1"/>
  <c r="M2062" i="1"/>
  <c r="AG2062" i="1" s="1"/>
  <c r="AM2062" i="1" s="1"/>
  <c r="BC2062" i="1" s="1"/>
  <c r="H1679" i="1"/>
  <c r="N1679" i="1" s="1"/>
  <c r="Q1679" i="1" s="1"/>
  <c r="AH1679" i="1" s="1"/>
  <c r="AN1679" i="1" s="1"/>
  <c r="BD1679" i="1" s="1"/>
  <c r="N1680" i="1"/>
  <c r="Q1680" i="1" s="1"/>
  <c r="AH1680" i="1" s="1"/>
  <c r="AN1680" i="1" s="1"/>
  <c r="BD1680" i="1" s="1"/>
  <c r="H1478" i="1"/>
  <c r="N1478" i="1" s="1"/>
  <c r="Q1478" i="1" s="1"/>
  <c r="AH1478" i="1" s="1"/>
  <c r="AN1478" i="1" s="1"/>
  <c r="BD1478" i="1" s="1"/>
  <c r="N1479" i="1"/>
  <c r="Q1479" i="1" s="1"/>
  <c r="AH1479" i="1" s="1"/>
  <c r="AN1479" i="1" s="1"/>
  <c r="BD1479" i="1" s="1"/>
  <c r="N1313" i="1"/>
  <c r="Q1313" i="1" s="1"/>
  <c r="AH1313" i="1" s="1"/>
  <c r="AN1313" i="1" s="1"/>
  <c r="BD1313" i="1" s="1"/>
  <c r="H1312" i="1"/>
  <c r="N1073" i="1"/>
  <c r="Q1073" i="1" s="1"/>
  <c r="AH1073" i="1" s="1"/>
  <c r="AN1073" i="1" s="1"/>
  <c r="BD1073" i="1" s="1"/>
  <c r="H1072" i="1"/>
  <c r="I727" i="1"/>
  <c r="O728" i="1"/>
  <c r="AI728" i="1" s="1"/>
  <c r="AO728" i="1" s="1"/>
  <c r="BE728" i="1" s="1"/>
  <c r="I2734" i="1"/>
  <c r="O2754" i="1"/>
  <c r="AI2754" i="1" s="1"/>
  <c r="AO2754" i="1" s="1"/>
  <c r="BE2754" i="1" s="1"/>
  <c r="G3079" i="1"/>
  <c r="M3079" i="1" s="1"/>
  <c r="AG3079" i="1" s="1"/>
  <c r="AM3079" i="1" s="1"/>
  <c r="BC3079" i="1" s="1"/>
  <c r="M3080" i="1"/>
  <c r="AG3080" i="1" s="1"/>
  <c r="AM3080" i="1" s="1"/>
  <c r="BC3080" i="1" s="1"/>
  <c r="I3167" i="1"/>
  <c r="G3259" i="1"/>
  <c r="H2023" i="1"/>
  <c r="N2023" i="1" s="1"/>
  <c r="Q2023" i="1" s="1"/>
  <c r="AH2023" i="1" s="1"/>
  <c r="AN2023" i="1" s="1"/>
  <c r="BD2023" i="1" s="1"/>
  <c r="I305" i="1"/>
  <c r="O305" i="1" s="1"/>
  <c r="AI305" i="1" s="1"/>
  <c r="AO305" i="1" s="1"/>
  <c r="BE305" i="1" s="1"/>
  <c r="O306" i="1"/>
  <c r="AI306" i="1" s="1"/>
  <c r="AO306" i="1" s="1"/>
  <c r="BE306" i="1" s="1"/>
  <c r="H2379" i="1"/>
  <c r="N2380" i="1"/>
  <c r="Q2380" i="1" s="1"/>
  <c r="AH2380" i="1" s="1"/>
  <c r="AN2380" i="1" s="1"/>
  <c r="BD2380" i="1" s="1"/>
  <c r="H2838" i="1"/>
  <c r="N2839" i="1"/>
  <c r="Q2839" i="1" s="1"/>
  <c r="AH2839" i="1" s="1"/>
  <c r="AN2839" i="1" s="1"/>
  <c r="BD2839" i="1" s="1"/>
  <c r="O906" i="1"/>
  <c r="AI906" i="1" s="1"/>
  <c r="AO906" i="1" s="1"/>
  <c r="BE906" i="1" s="1"/>
  <c r="N906" i="1"/>
  <c r="Q906" i="1" s="1"/>
  <c r="AH906" i="1" s="1"/>
  <c r="AN906" i="1" s="1"/>
  <c r="BD906" i="1" s="1"/>
  <c r="N4082" i="1"/>
  <c r="Q4082" i="1" s="1"/>
  <c r="AH4082" i="1" s="1"/>
  <c r="AN4082" i="1" s="1"/>
  <c r="BD4082" i="1" s="1"/>
  <c r="H4081" i="1"/>
  <c r="O1358" i="1"/>
  <c r="AI1358" i="1" s="1"/>
  <c r="AO1358" i="1" s="1"/>
  <c r="BE1358" i="1" s="1"/>
  <c r="I1378" i="1"/>
  <c r="O1390" i="1"/>
  <c r="AI1390" i="1" s="1"/>
  <c r="AO1390" i="1" s="1"/>
  <c r="BE1390" i="1" s="1"/>
  <c r="I3079" i="1"/>
  <c r="O3079" i="1" s="1"/>
  <c r="AI3079" i="1" s="1"/>
  <c r="AO3079" i="1" s="1"/>
  <c r="BE3079" i="1" s="1"/>
  <c r="O3080" i="1"/>
  <c r="AI3080" i="1" s="1"/>
  <c r="AO3080" i="1" s="1"/>
  <c r="BE3080" i="1" s="1"/>
  <c r="H1378" i="1"/>
  <c r="N1390" i="1"/>
  <c r="Q1390" i="1" s="1"/>
  <c r="AH1390" i="1" s="1"/>
  <c r="AN1390" i="1" s="1"/>
  <c r="BD1390" i="1" s="1"/>
  <c r="I3210" i="1"/>
  <c r="O3211" i="1"/>
  <c r="AI3211" i="1" s="1"/>
  <c r="AO3211" i="1" s="1"/>
  <c r="BE3211" i="1" s="1"/>
  <c r="O4082" i="1"/>
  <c r="AI4082" i="1" s="1"/>
  <c r="AO4082" i="1" s="1"/>
  <c r="BE4082" i="1" s="1"/>
  <c r="I4081" i="1"/>
  <c r="O367" i="1"/>
  <c r="AI367" i="1" s="1"/>
  <c r="AO367" i="1" s="1"/>
  <c r="BE367" i="1" s="1"/>
  <c r="H3679" i="1"/>
  <c r="N3679" i="1" s="1"/>
  <c r="Q3679" i="1" s="1"/>
  <c r="AH3679" i="1" s="1"/>
  <c r="AN3679" i="1" s="1"/>
  <c r="BD3679" i="1" s="1"/>
  <c r="N3680" i="1"/>
  <c r="Q3680" i="1" s="1"/>
  <c r="AH3680" i="1" s="1"/>
  <c r="AN3680" i="1" s="1"/>
  <c r="BD3680" i="1" s="1"/>
  <c r="N1358" i="1"/>
  <c r="Q1358" i="1" s="1"/>
  <c r="AH1358" i="1" s="1"/>
  <c r="AN1358" i="1" s="1"/>
  <c r="BD1358" i="1" s="1"/>
  <c r="H3079" i="1"/>
  <c r="N3079" i="1" s="1"/>
  <c r="Q3079" i="1" s="1"/>
  <c r="AH3079" i="1" s="1"/>
  <c r="AN3079" i="1" s="1"/>
  <c r="BD3079" i="1" s="1"/>
  <c r="N3080" i="1"/>
  <c r="Q3080" i="1" s="1"/>
  <c r="AH3080" i="1" s="1"/>
  <c r="AN3080" i="1" s="1"/>
  <c r="BD3080" i="1" s="1"/>
  <c r="N2289" i="1"/>
  <c r="Q2289" i="1" s="1"/>
  <c r="AH2289" i="1" s="1"/>
  <c r="AN2289" i="1" s="1"/>
  <c r="BD2289" i="1" s="1"/>
  <c r="I3882" i="1"/>
  <c r="O3883" i="1"/>
  <c r="AI3883" i="1" s="1"/>
  <c r="AO3883" i="1" s="1"/>
  <c r="BE3883" i="1" s="1"/>
  <c r="H3430" i="1"/>
  <c r="N3431" i="1"/>
  <c r="Q3431" i="1" s="1"/>
  <c r="AH3431" i="1" s="1"/>
  <c r="AN3431" i="1" s="1"/>
  <c r="BD3431" i="1" s="1"/>
  <c r="I2379" i="1"/>
  <c r="O2380" i="1"/>
  <c r="AI2380" i="1" s="1"/>
  <c r="AO2380" i="1" s="1"/>
  <c r="BE2380" i="1" s="1"/>
  <c r="I58" i="1"/>
  <c r="O59" i="1"/>
  <c r="AI59" i="1" s="1"/>
  <c r="AO59" i="1" s="1"/>
  <c r="BE59" i="1" s="1"/>
  <c r="H876" i="1"/>
  <c r="N877" i="1"/>
  <c r="Q877" i="1" s="1"/>
  <c r="AH877" i="1" s="1"/>
  <c r="AN877" i="1" s="1"/>
  <c r="BD877" i="1" s="1"/>
  <c r="N861" i="1"/>
  <c r="Q861" i="1" s="1"/>
  <c r="AH861" i="1" s="1"/>
  <c r="AN861" i="1" s="1"/>
  <c r="BD861" i="1" s="1"/>
  <c r="H817" i="1"/>
  <c r="O861" i="1"/>
  <c r="AI861" i="1" s="1"/>
  <c r="AO861" i="1" s="1"/>
  <c r="BE861" i="1" s="1"/>
  <c r="I817" i="1"/>
  <c r="H3881" i="1"/>
  <c r="N3882" i="1"/>
  <c r="Q3882" i="1" s="1"/>
  <c r="AH3882" i="1" s="1"/>
  <c r="AN3882" i="1" s="1"/>
  <c r="BD3882" i="1" s="1"/>
  <c r="I3113" i="1"/>
  <c r="O3114" i="1"/>
  <c r="AI3114" i="1" s="1"/>
  <c r="AO3114" i="1" s="1"/>
  <c r="BE3114" i="1" s="1"/>
  <c r="O755" i="1"/>
  <c r="AI755" i="1" s="1"/>
  <c r="AO755" i="1" s="1"/>
  <c r="BE755" i="1" s="1"/>
  <c r="N755" i="1"/>
  <c r="Q755" i="1" s="1"/>
  <c r="AH755" i="1" s="1"/>
  <c r="AN755" i="1" s="1"/>
  <c r="BD755" i="1" s="1"/>
  <c r="I1817" i="1"/>
  <c r="O1829" i="1"/>
  <c r="AI1829" i="1" s="1"/>
  <c r="AO1829" i="1" s="1"/>
  <c r="BE1829" i="1" s="1"/>
  <c r="N4026" i="1"/>
  <c r="Q4026" i="1" s="1"/>
  <c r="AH4026" i="1" s="1"/>
  <c r="AN4026" i="1" s="1"/>
  <c r="BD4026" i="1" s="1"/>
  <c r="H4025" i="1"/>
  <c r="I876" i="1"/>
  <c r="O877" i="1"/>
  <c r="AI877" i="1" s="1"/>
  <c r="AO877" i="1" s="1"/>
  <c r="BE877" i="1" s="1"/>
  <c r="H58" i="1"/>
  <c r="N59" i="1"/>
  <c r="Q59" i="1" s="1"/>
  <c r="AH59" i="1" s="1"/>
  <c r="AN59" i="1" s="1"/>
  <c r="BD59" i="1" s="1"/>
  <c r="N367" i="1"/>
  <c r="Q367" i="1" s="1"/>
  <c r="AH367" i="1" s="1"/>
  <c r="AN367" i="1" s="1"/>
  <c r="BD367" i="1" s="1"/>
  <c r="O2289" i="1"/>
  <c r="AI2289" i="1" s="1"/>
  <c r="AO2289" i="1" s="1"/>
  <c r="BE2289" i="1" s="1"/>
  <c r="H3113" i="1"/>
  <c r="N3114" i="1"/>
  <c r="Q3114" i="1" s="1"/>
  <c r="AH3114" i="1" s="1"/>
  <c r="AN3114" i="1" s="1"/>
  <c r="BD3114" i="1" s="1"/>
  <c r="H1817" i="1"/>
  <c r="N1829" i="1"/>
  <c r="Q1829" i="1" s="1"/>
  <c r="AH1829" i="1" s="1"/>
  <c r="AN1829" i="1" s="1"/>
  <c r="BD1829" i="1" s="1"/>
  <c r="BF3278" i="1"/>
  <c r="BF3277" i="1" s="1"/>
  <c r="I2911" i="1" l="1"/>
  <c r="O2911" i="1" s="1"/>
  <c r="AI2911" i="1" s="1"/>
  <c r="AO2911" i="1" s="1"/>
  <c r="BE2911" i="1" s="1"/>
  <c r="I4025" i="1"/>
  <c r="I4024" i="1" s="1"/>
  <c r="O4024" i="1" s="1"/>
  <c r="AI4024" i="1" s="1"/>
  <c r="AO4024" i="1" s="1"/>
  <c r="BE4024" i="1" s="1"/>
  <c r="M2931" i="1"/>
  <c r="AG2931" i="1" s="1"/>
  <c r="AM2931" i="1" s="1"/>
  <c r="BC2931" i="1" s="1"/>
  <c r="I2838" i="1"/>
  <c r="O2838" i="1" s="1"/>
  <c r="AI2838" i="1" s="1"/>
  <c r="AO2838" i="1" s="1"/>
  <c r="BE2838" i="1" s="1"/>
  <c r="I3679" i="1"/>
  <c r="O3679" i="1" s="1"/>
  <c r="AI3679" i="1" s="1"/>
  <c r="AO3679" i="1" s="1"/>
  <c r="BE3679" i="1" s="1"/>
  <c r="N3211" i="1"/>
  <c r="Q3211" i="1" s="1"/>
  <c r="AH3211" i="1" s="1"/>
  <c r="AN3211" i="1" s="1"/>
  <c r="BD3211" i="1" s="1"/>
  <c r="H2911" i="1"/>
  <c r="N2911" i="1" s="1"/>
  <c r="Q2911" i="1" s="1"/>
  <c r="AH2911" i="1" s="1"/>
  <c r="AN2911" i="1" s="1"/>
  <c r="BD2911" i="1" s="1"/>
  <c r="I2074" i="1"/>
  <c r="O2074" i="1" s="1"/>
  <c r="AI2074" i="1" s="1"/>
  <c r="AO2074" i="1" s="1"/>
  <c r="BE2074" i="1" s="1"/>
  <c r="G3307" i="1"/>
  <c r="G3306" i="1" s="1"/>
  <c r="M3306" i="1" s="1"/>
  <c r="AG3306" i="1" s="1"/>
  <c r="AM3306" i="1" s="1"/>
  <c r="BC3306" i="1" s="1"/>
  <c r="I971" i="1"/>
  <c r="O971" i="1" s="1"/>
  <c r="AI971" i="1" s="1"/>
  <c r="AO971" i="1" s="1"/>
  <c r="BE971" i="1" s="1"/>
  <c r="G2998" i="1"/>
  <c r="M2998" i="1" s="1"/>
  <c r="AG2998" i="1" s="1"/>
  <c r="AM2998" i="1" s="1"/>
  <c r="BC2998" i="1" s="1"/>
  <c r="G2023" i="1"/>
  <c r="M2023" i="1" s="1"/>
  <c r="AG2023" i="1" s="1"/>
  <c r="AM2023" i="1" s="1"/>
  <c r="BC2023" i="1" s="1"/>
  <c r="M3789" i="1"/>
  <c r="AG3789" i="1" s="1"/>
  <c r="AM3789" i="1" s="1"/>
  <c r="BC3789" i="1" s="1"/>
  <c r="I2298" i="1"/>
  <c r="O2298" i="1" s="1"/>
  <c r="AI2298" i="1" s="1"/>
  <c r="AO2298" i="1" s="1"/>
  <c r="BE2298" i="1" s="1"/>
  <c r="M3114" i="1"/>
  <c r="AG3114" i="1" s="1"/>
  <c r="AM3114" i="1" s="1"/>
  <c r="BC3114" i="1" s="1"/>
  <c r="I3429" i="1"/>
  <c r="O3429" i="1" s="1"/>
  <c r="AI3429" i="1" s="1"/>
  <c r="AO3429" i="1" s="1"/>
  <c r="BE3429" i="1" s="1"/>
  <c r="O3308" i="1"/>
  <c r="AI3308" i="1" s="1"/>
  <c r="AO3308" i="1" s="1"/>
  <c r="BE3308" i="1" s="1"/>
  <c r="N306" i="1"/>
  <c r="Q306" i="1" s="1"/>
  <c r="AH306" i="1" s="1"/>
  <c r="AN306" i="1" s="1"/>
  <c r="BD306" i="1" s="1"/>
  <c r="H2998" i="1"/>
  <c r="N2998" i="1" s="1"/>
  <c r="Q2998" i="1" s="1"/>
  <c r="AH2998" i="1" s="1"/>
  <c r="AN2998" i="1" s="1"/>
  <c r="BD2998" i="1" s="1"/>
  <c r="G3210" i="1"/>
  <c r="M3210" i="1" s="1"/>
  <c r="AG3210" i="1" s="1"/>
  <c r="AM3210" i="1" s="1"/>
  <c r="BC3210" i="1" s="1"/>
  <c r="I2282" i="1"/>
  <c r="I2275" i="1" s="1"/>
  <c r="O2275" i="1" s="1"/>
  <c r="AI2275" i="1" s="1"/>
  <c r="AO2275" i="1" s="1"/>
  <c r="BE2275" i="1" s="1"/>
  <c r="M3534" i="1"/>
  <c r="AG3534" i="1" s="1"/>
  <c r="AM3534" i="1" s="1"/>
  <c r="BC3534" i="1" s="1"/>
  <c r="O3534" i="1"/>
  <c r="AI3534" i="1" s="1"/>
  <c r="AO3534" i="1" s="1"/>
  <c r="BE3534" i="1" s="1"/>
  <c r="N3534" i="1"/>
  <c r="Q3534" i="1" s="1"/>
  <c r="AH3534" i="1" s="1"/>
  <c r="AN3534" i="1" s="1"/>
  <c r="BD3534" i="1" s="1"/>
  <c r="I1786" i="1"/>
  <c r="O1786" i="1" s="1"/>
  <c r="AI1786" i="1" s="1"/>
  <c r="AO1786" i="1" s="1"/>
  <c r="BE1786" i="1" s="1"/>
  <c r="O412" i="1"/>
  <c r="AI412" i="1" s="1"/>
  <c r="AO412" i="1" s="1"/>
  <c r="BE412" i="1" s="1"/>
  <c r="O2656" i="1"/>
  <c r="AI2656" i="1" s="1"/>
  <c r="AO2656" i="1" s="1"/>
  <c r="BE2656" i="1" s="1"/>
  <c r="G3359" i="1"/>
  <c r="M3359" i="1" s="1"/>
  <c r="AG3359" i="1" s="1"/>
  <c r="AM3359" i="1" s="1"/>
  <c r="BC3359" i="1" s="1"/>
  <c r="H1860" i="1"/>
  <c r="N1860" i="1" s="1"/>
  <c r="Q1860" i="1" s="1"/>
  <c r="AH1860" i="1" s="1"/>
  <c r="AN1860" i="1" s="1"/>
  <c r="BD1860" i="1" s="1"/>
  <c r="N2656" i="1"/>
  <c r="Q2656" i="1" s="1"/>
  <c r="AH2656" i="1" s="1"/>
  <c r="AN2656" i="1" s="1"/>
  <c r="BD2656" i="1" s="1"/>
  <c r="I897" i="1"/>
  <c r="O897" i="1" s="1"/>
  <c r="AI897" i="1" s="1"/>
  <c r="AO897" i="1" s="1"/>
  <c r="BE897" i="1" s="1"/>
  <c r="H897" i="1"/>
  <c r="N897" i="1" s="1"/>
  <c r="Q897" i="1" s="1"/>
  <c r="AH897" i="1" s="1"/>
  <c r="AN897" i="1" s="1"/>
  <c r="BD897" i="1" s="1"/>
  <c r="H734" i="1"/>
  <c r="N734" i="1" s="1"/>
  <c r="Q734" i="1" s="1"/>
  <c r="AH734" i="1" s="1"/>
  <c r="AN734" i="1" s="1"/>
  <c r="BD734" i="1" s="1"/>
  <c r="H388" i="1"/>
  <c r="N388" i="1" s="1"/>
  <c r="Q388" i="1" s="1"/>
  <c r="AH388" i="1" s="1"/>
  <c r="AN388" i="1" s="1"/>
  <c r="BD388" i="1" s="1"/>
  <c r="H580" i="1"/>
  <c r="N580" i="1" s="1"/>
  <c r="Q580" i="1" s="1"/>
  <c r="AH580" i="1" s="1"/>
  <c r="AN580" i="1" s="1"/>
  <c r="BD580" i="1" s="1"/>
  <c r="H2004" i="1"/>
  <c r="N2004" i="1" s="1"/>
  <c r="Q2004" i="1" s="1"/>
  <c r="AH2004" i="1" s="1"/>
  <c r="AN2004" i="1" s="1"/>
  <c r="BD2004" i="1" s="1"/>
  <c r="N3167" i="1"/>
  <c r="Q3167" i="1" s="1"/>
  <c r="AH3167" i="1" s="1"/>
  <c r="AN3167" i="1" s="1"/>
  <c r="BD3167" i="1" s="1"/>
  <c r="H3707" i="1"/>
  <c r="N3707" i="1" s="1"/>
  <c r="Q3707" i="1" s="1"/>
  <c r="AH3707" i="1" s="1"/>
  <c r="AN3707" i="1" s="1"/>
  <c r="BD3707" i="1" s="1"/>
  <c r="N3714" i="1"/>
  <c r="Q3714" i="1" s="1"/>
  <c r="AH3714" i="1" s="1"/>
  <c r="AN3714" i="1" s="1"/>
  <c r="BD3714" i="1" s="1"/>
  <c r="H3900" i="1"/>
  <c r="H3899" i="1" s="1"/>
  <c r="N3899" i="1" s="1"/>
  <c r="Q3899" i="1" s="1"/>
  <c r="AH3899" i="1" s="1"/>
  <c r="AN3899" i="1" s="1"/>
  <c r="BD3899" i="1" s="1"/>
  <c r="G1451" i="1"/>
  <c r="M1451" i="1" s="1"/>
  <c r="AG1451" i="1" s="1"/>
  <c r="AM1451" i="1" s="1"/>
  <c r="BC1451" i="1" s="1"/>
  <c r="I1678" i="1"/>
  <c r="O1678" i="1" s="1"/>
  <c r="AI1678" i="1" s="1"/>
  <c r="AO1678" i="1" s="1"/>
  <c r="BE1678" i="1" s="1"/>
  <c r="I1231" i="1"/>
  <c r="O1231" i="1" s="1"/>
  <c r="AI1231" i="1" s="1"/>
  <c r="AO1231" i="1" s="1"/>
  <c r="BE1231" i="1" s="1"/>
  <c r="I580" i="1"/>
  <c r="O580" i="1" s="1"/>
  <c r="AI580" i="1" s="1"/>
  <c r="AO580" i="1" s="1"/>
  <c r="BE580" i="1" s="1"/>
  <c r="I734" i="1"/>
  <c r="O734" i="1" s="1"/>
  <c r="AI734" i="1" s="1"/>
  <c r="AO734" i="1" s="1"/>
  <c r="BE734" i="1" s="1"/>
  <c r="H1349" i="1"/>
  <c r="N1349" i="1" s="1"/>
  <c r="Q1349" i="1" s="1"/>
  <c r="AH1349" i="1" s="1"/>
  <c r="AN1349" i="1" s="1"/>
  <c r="BD1349" i="1" s="1"/>
  <c r="H2298" i="1"/>
  <c r="N2298" i="1" s="1"/>
  <c r="Q2298" i="1" s="1"/>
  <c r="AH2298" i="1" s="1"/>
  <c r="AN2298" i="1" s="1"/>
  <c r="BD2298" i="1" s="1"/>
  <c r="G1786" i="1"/>
  <c r="M1786" i="1" s="1"/>
  <c r="AG1786" i="1" s="1"/>
  <c r="AM1786" i="1" s="1"/>
  <c r="BC1786" i="1" s="1"/>
  <c r="H1890" i="1"/>
  <c r="N1890" i="1" s="1"/>
  <c r="Q1890" i="1" s="1"/>
  <c r="AH1890" i="1" s="1"/>
  <c r="AN1890" i="1" s="1"/>
  <c r="BD1890" i="1" s="1"/>
  <c r="O3714" i="1"/>
  <c r="AI3714" i="1" s="1"/>
  <c r="AO3714" i="1" s="1"/>
  <c r="BE3714" i="1" s="1"/>
  <c r="I3707" i="1"/>
  <c r="O3707" i="1" s="1"/>
  <c r="AI3707" i="1" s="1"/>
  <c r="AO3707" i="1" s="1"/>
  <c r="BE3707" i="1" s="1"/>
  <c r="I2997" i="1"/>
  <c r="O2997" i="1" s="1"/>
  <c r="AI2997" i="1" s="1"/>
  <c r="AO2997" i="1" s="1"/>
  <c r="BE2997" i="1" s="1"/>
  <c r="H1632" i="1"/>
  <c r="H1625" i="1" s="1"/>
  <c r="N1625" i="1" s="1"/>
  <c r="Q1625" i="1" s="1"/>
  <c r="AH1625" i="1" s="1"/>
  <c r="AN1625" i="1" s="1"/>
  <c r="BD1625" i="1" s="1"/>
  <c r="H1181" i="1"/>
  <c r="N1181" i="1" s="1"/>
  <c r="Q1181" i="1" s="1"/>
  <c r="AH1181" i="1" s="1"/>
  <c r="AN1181" i="1" s="1"/>
  <c r="BD1181" i="1" s="1"/>
  <c r="I1477" i="1"/>
  <c r="O1477" i="1" s="1"/>
  <c r="AI1477" i="1" s="1"/>
  <c r="AO1477" i="1" s="1"/>
  <c r="BE1477" i="1" s="1"/>
  <c r="G1648" i="1"/>
  <c r="M1648" i="1" s="1"/>
  <c r="AG1648" i="1" s="1"/>
  <c r="AM1648" i="1" s="1"/>
  <c r="BC1648" i="1" s="1"/>
  <c r="G1632" i="1"/>
  <c r="M1632" i="1" s="1"/>
  <c r="AG1632" i="1" s="1"/>
  <c r="AM1632" i="1" s="1"/>
  <c r="BC1632" i="1" s="1"/>
  <c r="I1417" i="1"/>
  <c r="O1417" i="1" s="1"/>
  <c r="AI1417" i="1" s="1"/>
  <c r="AO1417" i="1" s="1"/>
  <c r="BE1417" i="1" s="1"/>
  <c r="G580" i="1"/>
  <c r="M580" i="1" s="1"/>
  <c r="AG580" i="1" s="1"/>
  <c r="AM580" i="1" s="1"/>
  <c r="BC580" i="1" s="1"/>
  <c r="N1188" i="1"/>
  <c r="Q1188" i="1" s="1"/>
  <c r="AH1188" i="1" s="1"/>
  <c r="AN1188" i="1" s="1"/>
  <c r="BD1188" i="1" s="1"/>
  <c r="G1417" i="1"/>
  <c r="H366" i="1"/>
  <c r="N366" i="1" s="1"/>
  <c r="Q366" i="1" s="1"/>
  <c r="AH366" i="1" s="1"/>
  <c r="AN366" i="1" s="1"/>
  <c r="BD366" i="1" s="1"/>
  <c r="H517" i="1"/>
  <c r="N517" i="1" s="1"/>
  <c r="Q517" i="1" s="1"/>
  <c r="AH517" i="1" s="1"/>
  <c r="AN517" i="1" s="1"/>
  <c r="BD517" i="1" s="1"/>
  <c r="O518" i="1"/>
  <c r="AI518" i="1" s="1"/>
  <c r="AO518" i="1" s="1"/>
  <c r="BE518" i="1" s="1"/>
  <c r="G1349" i="1"/>
  <c r="M1349" i="1" s="1"/>
  <c r="AG1349" i="1" s="1"/>
  <c r="AM1349" i="1" s="1"/>
  <c r="BC1349" i="1" s="1"/>
  <c r="G1181" i="1"/>
  <c r="M1181" i="1" s="1"/>
  <c r="AG1181" i="1" s="1"/>
  <c r="AM1181" i="1" s="1"/>
  <c r="BC1181" i="1" s="1"/>
  <c r="N137" i="1"/>
  <c r="Q137" i="1" s="1"/>
  <c r="AH137" i="1" s="1"/>
  <c r="AN137" i="1" s="1"/>
  <c r="BD137" i="1" s="1"/>
  <c r="H1117" i="1"/>
  <c r="N1117" i="1" s="1"/>
  <c r="Q1117" i="1" s="1"/>
  <c r="AH1117" i="1" s="1"/>
  <c r="AN1117" i="1" s="1"/>
  <c r="BD1117" i="1" s="1"/>
  <c r="I2104" i="1"/>
  <c r="O2104" i="1" s="1"/>
  <c r="AI2104" i="1" s="1"/>
  <c r="AO2104" i="1" s="1"/>
  <c r="BE2104" i="1" s="1"/>
  <c r="I1181" i="1"/>
  <c r="I1174" i="1" s="1"/>
  <c r="I675" i="1"/>
  <c r="O675" i="1" s="1"/>
  <c r="AI675" i="1" s="1"/>
  <c r="AO675" i="1" s="1"/>
  <c r="BE675" i="1" s="1"/>
  <c r="H1678" i="1"/>
  <c r="N1678" i="1" s="1"/>
  <c r="Q1678" i="1" s="1"/>
  <c r="AH1678" i="1" s="1"/>
  <c r="AN1678" i="1" s="1"/>
  <c r="BD1678" i="1" s="1"/>
  <c r="O1188" i="1"/>
  <c r="AI1188" i="1" s="1"/>
  <c r="AO1188" i="1" s="1"/>
  <c r="BE1188" i="1" s="1"/>
  <c r="H675" i="1"/>
  <c r="N675" i="1" s="1"/>
  <c r="Q675" i="1" s="1"/>
  <c r="AH675" i="1" s="1"/>
  <c r="AN675" i="1" s="1"/>
  <c r="BD675" i="1" s="1"/>
  <c r="I1197" i="1"/>
  <c r="G675" i="1"/>
  <c r="M675" i="1" s="1"/>
  <c r="AG675" i="1" s="1"/>
  <c r="AM675" i="1" s="1"/>
  <c r="BC675" i="1" s="1"/>
  <c r="G2282" i="1"/>
  <c r="G2275" i="1" s="1"/>
  <c r="M2275" i="1" s="1"/>
  <c r="AG2275" i="1" s="1"/>
  <c r="AM2275" i="1" s="1"/>
  <c r="BC2275" i="1" s="1"/>
  <c r="H1786" i="1"/>
  <c r="N1786" i="1" s="1"/>
  <c r="Q1786" i="1" s="1"/>
  <c r="AH1786" i="1" s="1"/>
  <c r="AN1786" i="1" s="1"/>
  <c r="BD1786" i="1" s="1"/>
  <c r="H2224" i="1"/>
  <c r="N2224" i="1" s="1"/>
  <c r="Q2224" i="1" s="1"/>
  <c r="AH2224" i="1" s="1"/>
  <c r="AN2224" i="1" s="1"/>
  <c r="BD2224" i="1" s="1"/>
  <c r="I3900" i="1"/>
  <c r="I3899" i="1" s="1"/>
  <c r="O3899" i="1" s="1"/>
  <c r="AI3899" i="1" s="1"/>
  <c r="AO3899" i="1" s="1"/>
  <c r="BE3899" i="1" s="1"/>
  <c r="I1349" i="1"/>
  <c r="O1349" i="1" s="1"/>
  <c r="AI1349" i="1" s="1"/>
  <c r="AO1349" i="1" s="1"/>
  <c r="BE1349" i="1" s="1"/>
  <c r="I1451" i="1"/>
  <c r="O1451" i="1" s="1"/>
  <c r="AI1451" i="1" s="1"/>
  <c r="AO1451" i="1" s="1"/>
  <c r="BE1451" i="1" s="1"/>
  <c r="H2282" i="1"/>
  <c r="N2282" i="1" s="1"/>
  <c r="Q2282" i="1" s="1"/>
  <c r="AH2282" i="1" s="1"/>
  <c r="AN2282" i="1" s="1"/>
  <c r="BD2282" i="1" s="1"/>
  <c r="I366" i="1"/>
  <c r="O366" i="1" s="1"/>
  <c r="AI366" i="1" s="1"/>
  <c r="AO366" i="1" s="1"/>
  <c r="BE366" i="1" s="1"/>
  <c r="I2441" i="1"/>
  <c r="O2441" i="1" s="1"/>
  <c r="AI2441" i="1" s="1"/>
  <c r="AO2441" i="1" s="1"/>
  <c r="BE2441" i="1" s="1"/>
  <c r="I2224" i="1"/>
  <c r="O2224" i="1" s="1"/>
  <c r="AI2224" i="1" s="1"/>
  <c r="AO2224" i="1" s="1"/>
  <c r="BE2224" i="1" s="1"/>
  <c r="I2325" i="1"/>
  <c r="O2325" i="1" s="1"/>
  <c r="AI2325" i="1" s="1"/>
  <c r="AO2325" i="1" s="1"/>
  <c r="BE2325" i="1" s="1"/>
  <c r="H2441" i="1"/>
  <c r="N2441" i="1" s="1"/>
  <c r="Q2441" i="1" s="1"/>
  <c r="AH2441" i="1" s="1"/>
  <c r="AN2441" i="1" s="1"/>
  <c r="BD2441" i="1" s="1"/>
  <c r="G2441" i="1"/>
  <c r="G2440" i="1" s="1"/>
  <c r="O3966" i="1"/>
  <c r="AI3966" i="1" s="1"/>
  <c r="AO3966" i="1" s="1"/>
  <c r="BE3966" i="1" s="1"/>
  <c r="I3965" i="1"/>
  <c r="O3965" i="1" s="1"/>
  <c r="AI3965" i="1" s="1"/>
  <c r="AO3965" i="1" s="1"/>
  <c r="BE3965" i="1" s="1"/>
  <c r="G1117" i="1"/>
  <c r="M1117" i="1" s="1"/>
  <c r="AG1117" i="1" s="1"/>
  <c r="AM1117" i="1" s="1"/>
  <c r="BC1117" i="1" s="1"/>
  <c r="G2543" i="1"/>
  <c r="M2543" i="1" s="1"/>
  <c r="AG2543" i="1" s="1"/>
  <c r="AM2543" i="1" s="1"/>
  <c r="BC2543" i="1" s="1"/>
  <c r="I1117" i="1"/>
  <c r="O1117" i="1" s="1"/>
  <c r="AI1117" i="1" s="1"/>
  <c r="AO1117" i="1" s="1"/>
  <c r="BE1117" i="1" s="1"/>
  <c r="G2325" i="1"/>
  <c r="M2325" i="1" s="1"/>
  <c r="AG2325" i="1" s="1"/>
  <c r="AM2325" i="1" s="1"/>
  <c r="BC2325" i="1" s="1"/>
  <c r="H1477" i="1"/>
  <c r="N1477" i="1" s="1"/>
  <c r="Q1477" i="1" s="1"/>
  <c r="AH1477" i="1" s="1"/>
  <c r="AN1477" i="1" s="1"/>
  <c r="BD1477" i="1" s="1"/>
  <c r="H2543" i="1"/>
  <c r="N2543" i="1" s="1"/>
  <c r="Q2543" i="1" s="1"/>
  <c r="AH2543" i="1" s="1"/>
  <c r="AN2543" i="1" s="1"/>
  <c r="BD2543" i="1" s="1"/>
  <c r="G2004" i="1"/>
  <c r="G897" i="1"/>
  <c r="M897" i="1" s="1"/>
  <c r="AG897" i="1" s="1"/>
  <c r="AM897" i="1" s="1"/>
  <c r="BC897" i="1" s="1"/>
  <c r="I1574" i="1"/>
  <c r="O1574" i="1" s="1"/>
  <c r="AI1574" i="1" s="1"/>
  <c r="AO1574" i="1" s="1"/>
  <c r="BE1574" i="1" s="1"/>
  <c r="N3966" i="1"/>
  <c r="Q3966" i="1" s="1"/>
  <c r="AH3966" i="1" s="1"/>
  <c r="AN3966" i="1" s="1"/>
  <c r="BD3966" i="1" s="1"/>
  <c r="H3965" i="1"/>
  <c r="N3965" i="1" s="1"/>
  <c r="Q3965" i="1" s="1"/>
  <c r="AH3965" i="1" s="1"/>
  <c r="AN3965" i="1" s="1"/>
  <c r="BD3965" i="1" s="1"/>
  <c r="M2204" i="1"/>
  <c r="AG2204" i="1" s="1"/>
  <c r="AM2204" i="1" s="1"/>
  <c r="BC2204" i="1" s="1"/>
  <c r="G2203" i="1"/>
  <c r="H1096" i="1"/>
  <c r="N1097" i="1"/>
  <c r="Q1097" i="1" s="1"/>
  <c r="AH1097" i="1" s="1"/>
  <c r="AN1097" i="1" s="1"/>
  <c r="BD1097" i="1" s="1"/>
  <c r="M3259" i="1"/>
  <c r="AG3259" i="1" s="1"/>
  <c r="AM3259" i="1" s="1"/>
  <c r="BC3259" i="1" s="1"/>
  <c r="G3258" i="1"/>
  <c r="I3157" i="1"/>
  <c r="O3157" i="1" s="1"/>
  <c r="AI3157" i="1" s="1"/>
  <c r="AO3157" i="1" s="1"/>
  <c r="BE3157" i="1" s="1"/>
  <c r="O3167" i="1"/>
  <c r="AI3167" i="1" s="1"/>
  <c r="AO3167" i="1" s="1"/>
  <c r="BE3167" i="1" s="1"/>
  <c r="I2733" i="1"/>
  <c r="O2733" i="1" s="1"/>
  <c r="AI2733" i="1" s="1"/>
  <c r="AO2733" i="1" s="1"/>
  <c r="BE2733" i="1" s="1"/>
  <c r="O2734" i="1"/>
  <c r="AI2734" i="1" s="1"/>
  <c r="AO2734" i="1" s="1"/>
  <c r="BE2734" i="1" s="1"/>
  <c r="G3691" i="1"/>
  <c r="M3691" i="1" s="1"/>
  <c r="AG3691" i="1" s="1"/>
  <c r="AM3691" i="1" s="1"/>
  <c r="BC3691" i="1" s="1"/>
  <c r="M3692" i="1"/>
  <c r="AG3692" i="1" s="1"/>
  <c r="AM3692" i="1" s="1"/>
  <c r="BC3692" i="1" s="1"/>
  <c r="M2372" i="1"/>
  <c r="AG2372" i="1" s="1"/>
  <c r="AM2372" i="1" s="1"/>
  <c r="BC2372" i="1" s="1"/>
  <c r="G2357" i="1"/>
  <c r="H1005" i="1"/>
  <c r="N1005" i="1" s="1"/>
  <c r="Q1005" i="1" s="1"/>
  <c r="AH1005" i="1" s="1"/>
  <c r="AN1005" i="1" s="1"/>
  <c r="BD1005" i="1" s="1"/>
  <c r="N1006" i="1"/>
  <c r="Q1006" i="1" s="1"/>
  <c r="AH1006" i="1" s="1"/>
  <c r="AN1006" i="1" s="1"/>
  <c r="BD1006" i="1" s="1"/>
  <c r="I3247" i="1"/>
  <c r="O3248" i="1"/>
  <c r="AI3248" i="1" s="1"/>
  <c r="AO3248" i="1" s="1"/>
  <c r="BE3248" i="1" s="1"/>
  <c r="G2838" i="1"/>
  <c r="M2839" i="1"/>
  <c r="AG2839" i="1" s="1"/>
  <c r="AM2839" i="1" s="1"/>
  <c r="BC2839" i="1" s="1"/>
  <c r="I3862" i="1"/>
  <c r="O3863" i="1"/>
  <c r="AI3863" i="1" s="1"/>
  <c r="AO3863" i="1" s="1"/>
  <c r="BE3863" i="1" s="1"/>
  <c r="H3698" i="1"/>
  <c r="N3698" i="1" s="1"/>
  <c r="Q3698" i="1" s="1"/>
  <c r="AH3698" i="1" s="1"/>
  <c r="AN3698" i="1" s="1"/>
  <c r="BD3698" i="1" s="1"/>
  <c r="N3699" i="1"/>
  <c r="Q3699" i="1" s="1"/>
  <c r="AH3699" i="1" s="1"/>
  <c r="AN3699" i="1" s="1"/>
  <c r="BD3699" i="1" s="1"/>
  <c r="M1996" i="1"/>
  <c r="AG1996" i="1" s="1"/>
  <c r="AM1996" i="1" s="1"/>
  <c r="BC1996" i="1" s="1"/>
  <c r="G1995" i="1"/>
  <c r="M1995" i="1" s="1"/>
  <c r="AG1995" i="1" s="1"/>
  <c r="AM1995" i="1" s="1"/>
  <c r="BC1995" i="1" s="1"/>
  <c r="O2372" i="1"/>
  <c r="AI2372" i="1" s="1"/>
  <c r="AO2372" i="1" s="1"/>
  <c r="BE2372" i="1" s="1"/>
  <c r="I2357" i="1"/>
  <c r="O2357" i="1" s="1"/>
  <c r="AI2357" i="1" s="1"/>
  <c r="AO2357" i="1" s="1"/>
  <c r="BE2357" i="1" s="1"/>
  <c r="I1954" i="1"/>
  <c r="O1955" i="1"/>
  <c r="AI1955" i="1" s="1"/>
  <c r="AO1955" i="1" s="1"/>
  <c r="BE1955" i="1" s="1"/>
  <c r="G3429" i="1"/>
  <c r="M3430" i="1"/>
  <c r="AG3430" i="1" s="1"/>
  <c r="AM3430" i="1" s="1"/>
  <c r="BC3430" i="1" s="1"/>
  <c r="H3359" i="1"/>
  <c r="N3359" i="1" s="1"/>
  <c r="Q3359" i="1" s="1"/>
  <c r="AH3359" i="1" s="1"/>
  <c r="AN3359" i="1" s="1"/>
  <c r="BD3359" i="1" s="1"/>
  <c r="I2004" i="1"/>
  <c r="M3569" i="1"/>
  <c r="AG3569" i="1" s="1"/>
  <c r="AM3569" i="1" s="1"/>
  <c r="BC3569" i="1" s="1"/>
  <c r="G3551" i="1"/>
  <c r="G3527" i="1" s="1"/>
  <c r="N3485" i="1"/>
  <c r="Q3485" i="1" s="1"/>
  <c r="AH3485" i="1" s="1"/>
  <c r="AN3485" i="1" s="1"/>
  <c r="BD3485" i="1" s="1"/>
  <c r="H3484" i="1"/>
  <c r="N3484" i="1" s="1"/>
  <c r="Q3484" i="1" s="1"/>
  <c r="AH3484" i="1" s="1"/>
  <c r="AN3484" i="1" s="1"/>
  <c r="BD3484" i="1" s="1"/>
  <c r="G130" i="1"/>
  <c r="M137" i="1"/>
  <c r="AG137" i="1" s="1"/>
  <c r="AM137" i="1" s="1"/>
  <c r="BC137" i="1" s="1"/>
  <c r="I130" i="1"/>
  <c r="O137" i="1"/>
  <c r="AI137" i="1" s="1"/>
  <c r="AO137" i="1" s="1"/>
  <c r="BE137" i="1" s="1"/>
  <c r="M958" i="1"/>
  <c r="AG958" i="1" s="1"/>
  <c r="AM958" i="1" s="1"/>
  <c r="BC958" i="1" s="1"/>
  <c r="G957" i="1"/>
  <c r="O1718" i="1"/>
  <c r="AI1718" i="1" s="1"/>
  <c r="AO1718" i="1" s="1"/>
  <c r="BE1718" i="1" s="1"/>
  <c r="I1709" i="1"/>
  <c r="I2215" i="1"/>
  <c r="O2215" i="1" s="1"/>
  <c r="AI2215" i="1" s="1"/>
  <c r="AO2215" i="1" s="1"/>
  <c r="BE2215" i="1" s="1"/>
  <c r="O2216" i="1"/>
  <c r="AI2216" i="1" s="1"/>
  <c r="AO2216" i="1" s="1"/>
  <c r="BE2216" i="1" s="1"/>
  <c r="I3421" i="1"/>
  <c r="O3422" i="1"/>
  <c r="AI3422" i="1" s="1"/>
  <c r="AO3422" i="1" s="1"/>
  <c r="BE3422" i="1" s="1"/>
  <c r="H2597" i="1"/>
  <c r="N2598" i="1"/>
  <c r="Q2598" i="1" s="1"/>
  <c r="AH2598" i="1" s="1"/>
  <c r="AN2598" i="1" s="1"/>
  <c r="BD2598" i="1" s="1"/>
  <c r="H2215" i="1"/>
  <c r="N2215" i="1" s="1"/>
  <c r="Q2215" i="1" s="1"/>
  <c r="AH2215" i="1" s="1"/>
  <c r="AN2215" i="1" s="1"/>
  <c r="BD2215" i="1" s="1"/>
  <c r="N2216" i="1"/>
  <c r="Q2216" i="1" s="1"/>
  <c r="AH2216" i="1" s="1"/>
  <c r="AN2216" i="1" s="1"/>
  <c r="BD2216" i="1" s="1"/>
  <c r="I2597" i="1"/>
  <c r="O2598" i="1"/>
  <c r="AI2598" i="1" s="1"/>
  <c r="AO2598" i="1" s="1"/>
  <c r="BE2598" i="1" s="1"/>
  <c r="N3337" i="1"/>
  <c r="Q3337" i="1" s="1"/>
  <c r="AH3337" i="1" s="1"/>
  <c r="AN3337" i="1" s="1"/>
  <c r="BD3337" i="1" s="1"/>
  <c r="I3227" i="1"/>
  <c r="O3227" i="1" s="1"/>
  <c r="AI3227" i="1" s="1"/>
  <c r="AO3227" i="1" s="1"/>
  <c r="BE3227" i="1" s="1"/>
  <c r="O3228" i="1"/>
  <c r="AI3228" i="1" s="1"/>
  <c r="AO3228" i="1" s="1"/>
  <c r="BE3228" i="1" s="1"/>
  <c r="H3306" i="1"/>
  <c r="N3306" i="1" s="1"/>
  <c r="Q3306" i="1" s="1"/>
  <c r="AH3306" i="1" s="1"/>
  <c r="AN3306" i="1" s="1"/>
  <c r="BD3306" i="1" s="1"/>
  <c r="N3307" i="1"/>
  <c r="Q3307" i="1" s="1"/>
  <c r="AH3307" i="1" s="1"/>
  <c r="AN3307" i="1" s="1"/>
  <c r="BD3307" i="1" s="1"/>
  <c r="G2733" i="1"/>
  <c r="M2733" i="1" s="1"/>
  <c r="AG2733" i="1" s="1"/>
  <c r="AM2733" i="1" s="1"/>
  <c r="BC2733" i="1" s="1"/>
  <c r="M2734" i="1"/>
  <c r="AG2734" i="1" s="1"/>
  <c r="AM2734" i="1" s="1"/>
  <c r="BC2734" i="1" s="1"/>
  <c r="G200" i="1"/>
  <c r="M201" i="1"/>
  <c r="AG201" i="1" s="1"/>
  <c r="AM201" i="1" s="1"/>
  <c r="BC201" i="1" s="1"/>
  <c r="G1724" i="1"/>
  <c r="M1724" i="1" s="1"/>
  <c r="AG1724" i="1" s="1"/>
  <c r="AM1724" i="1" s="1"/>
  <c r="BC1724" i="1" s="1"/>
  <c r="M1725" i="1"/>
  <c r="AG1725" i="1" s="1"/>
  <c r="AM1725" i="1" s="1"/>
  <c r="BC1725" i="1" s="1"/>
  <c r="G57" i="1"/>
  <c r="M57" i="1" s="1"/>
  <c r="AG57" i="1" s="1"/>
  <c r="AM57" i="1" s="1"/>
  <c r="BC57" i="1" s="1"/>
  <c r="M58" i="1"/>
  <c r="AG58" i="1" s="1"/>
  <c r="AM58" i="1" s="1"/>
  <c r="BC58" i="1" s="1"/>
  <c r="O1562" i="1"/>
  <c r="AI1562" i="1" s="1"/>
  <c r="AO1562" i="1" s="1"/>
  <c r="BE1562" i="1" s="1"/>
  <c r="I1561" i="1"/>
  <c r="O1561" i="1" s="1"/>
  <c r="AI1561" i="1" s="1"/>
  <c r="AO1561" i="1" s="1"/>
  <c r="BE1561" i="1" s="1"/>
  <c r="I1108" i="1"/>
  <c r="O1108" i="1" s="1"/>
  <c r="AI1108" i="1" s="1"/>
  <c r="AO1108" i="1" s="1"/>
  <c r="BE1108" i="1" s="1"/>
  <c r="O1109" i="1"/>
  <c r="AI1109" i="1" s="1"/>
  <c r="AO1109" i="1" s="1"/>
  <c r="BE1109" i="1" s="1"/>
  <c r="G2215" i="1"/>
  <c r="M2215" i="1" s="1"/>
  <c r="AG2215" i="1" s="1"/>
  <c r="AM2215" i="1" s="1"/>
  <c r="BC2215" i="1" s="1"/>
  <c r="M2216" i="1"/>
  <c r="AG2216" i="1" s="1"/>
  <c r="AM2216" i="1" s="1"/>
  <c r="BC2216" i="1" s="1"/>
  <c r="N1996" i="1"/>
  <c r="Q1996" i="1" s="1"/>
  <c r="AH1996" i="1" s="1"/>
  <c r="AN1996" i="1" s="1"/>
  <c r="BD1996" i="1" s="1"/>
  <c r="H1995" i="1"/>
  <c r="N1995" i="1" s="1"/>
  <c r="Q1995" i="1" s="1"/>
  <c r="AH1995" i="1" s="1"/>
  <c r="AN1995" i="1" s="1"/>
  <c r="BD1995" i="1" s="1"/>
  <c r="G1942" i="1"/>
  <c r="M1942" i="1" s="1"/>
  <c r="AG1942" i="1" s="1"/>
  <c r="AM1942" i="1" s="1"/>
  <c r="BC1942" i="1" s="1"/>
  <c r="M1943" i="1"/>
  <c r="AG1943" i="1" s="1"/>
  <c r="AM1943" i="1" s="1"/>
  <c r="BC1943" i="1" s="1"/>
  <c r="H115" i="1"/>
  <c r="N115" i="1" s="1"/>
  <c r="Q115" i="1" s="1"/>
  <c r="AH115" i="1" s="1"/>
  <c r="AN115" i="1" s="1"/>
  <c r="BD115" i="1" s="1"/>
  <c r="N116" i="1"/>
  <c r="Q116" i="1" s="1"/>
  <c r="AH116" i="1" s="1"/>
  <c r="AN116" i="1" s="1"/>
  <c r="BD116" i="1" s="1"/>
  <c r="I1632" i="1"/>
  <c r="H2733" i="1"/>
  <c r="N2733" i="1" s="1"/>
  <c r="Q2733" i="1" s="1"/>
  <c r="AH2733" i="1" s="1"/>
  <c r="AN2733" i="1" s="1"/>
  <c r="BD2733" i="1" s="1"/>
  <c r="N2734" i="1"/>
  <c r="Q2734" i="1" s="1"/>
  <c r="AH2734" i="1" s="1"/>
  <c r="AN2734" i="1" s="1"/>
  <c r="BD2734" i="1" s="1"/>
  <c r="I1532" i="1"/>
  <c r="O1533" i="1"/>
  <c r="AI1533" i="1" s="1"/>
  <c r="AO1533" i="1" s="1"/>
  <c r="BE1533" i="1" s="1"/>
  <c r="H1197" i="1"/>
  <c r="G2500" i="1"/>
  <c r="H2074" i="1"/>
  <c r="O20" i="1"/>
  <c r="AI20" i="1" s="1"/>
  <c r="AO20" i="1" s="1"/>
  <c r="BE20" i="1" s="1"/>
  <c r="I19" i="1"/>
  <c r="G4060" i="1"/>
  <c r="M4061" i="1"/>
  <c r="AG4061" i="1" s="1"/>
  <c r="AM4061" i="1" s="1"/>
  <c r="BC4061" i="1" s="1"/>
  <c r="H2243" i="1"/>
  <c r="N2243" i="1" s="1"/>
  <c r="Q2243" i="1" s="1"/>
  <c r="AH2243" i="1" s="1"/>
  <c r="AN2243" i="1" s="1"/>
  <c r="BD2243" i="1" s="1"/>
  <c r="N2253" i="1"/>
  <c r="Q2253" i="1" s="1"/>
  <c r="AH2253" i="1" s="1"/>
  <c r="AN2253" i="1" s="1"/>
  <c r="BD2253" i="1" s="1"/>
  <c r="G1096" i="1"/>
  <c r="M1097" i="1"/>
  <c r="AG1097" i="1" s="1"/>
  <c r="AM1097" i="1" s="1"/>
  <c r="BC1097" i="1" s="1"/>
  <c r="G1678" i="1"/>
  <c r="M1678" i="1" s="1"/>
  <c r="AG1678" i="1" s="1"/>
  <c r="AM1678" i="1" s="1"/>
  <c r="BC1678" i="1" s="1"/>
  <c r="G2074" i="1"/>
  <c r="H2325" i="1"/>
  <c r="N2325" i="1" s="1"/>
  <c r="Q2325" i="1" s="1"/>
  <c r="AH2325" i="1" s="1"/>
  <c r="AN2325" i="1" s="1"/>
  <c r="BD2325" i="1" s="1"/>
  <c r="H971" i="1"/>
  <c r="N20" i="1"/>
  <c r="Q20" i="1" s="1"/>
  <c r="AH20" i="1" s="1"/>
  <c r="AN20" i="1" s="1"/>
  <c r="BD20" i="1" s="1"/>
  <c r="H19" i="1"/>
  <c r="N3259" i="1"/>
  <c r="Q3259" i="1" s="1"/>
  <c r="AH3259" i="1" s="1"/>
  <c r="AN3259" i="1" s="1"/>
  <c r="BD3259" i="1" s="1"/>
  <c r="H3258" i="1"/>
  <c r="I2391" i="1"/>
  <c r="O2392" i="1"/>
  <c r="AI2392" i="1" s="1"/>
  <c r="AO2392" i="1" s="1"/>
  <c r="BE2392" i="1" s="1"/>
  <c r="M229" i="1"/>
  <c r="AG229" i="1" s="1"/>
  <c r="AM229" i="1" s="1"/>
  <c r="BC229" i="1" s="1"/>
  <c r="G228" i="1"/>
  <c r="G115" i="1"/>
  <c r="M115" i="1" s="1"/>
  <c r="AG115" i="1" s="1"/>
  <c r="AM115" i="1" s="1"/>
  <c r="BC115" i="1" s="1"/>
  <c r="M116" i="1"/>
  <c r="AG116" i="1" s="1"/>
  <c r="AM116" i="1" s="1"/>
  <c r="BC116" i="1" s="1"/>
  <c r="G1197" i="1"/>
  <c r="G971" i="1"/>
  <c r="G2104" i="1"/>
  <c r="M2104" i="1" s="1"/>
  <c r="AG2104" i="1" s="1"/>
  <c r="AM2104" i="1" s="1"/>
  <c r="BC2104" i="1" s="1"/>
  <c r="G1860" i="1"/>
  <c r="G2420" i="1"/>
  <c r="M2421" i="1"/>
  <c r="AG2421" i="1" s="1"/>
  <c r="AM2421" i="1" s="1"/>
  <c r="BC2421" i="1" s="1"/>
  <c r="M2912" i="1"/>
  <c r="AG2912" i="1" s="1"/>
  <c r="AM2912" i="1" s="1"/>
  <c r="BC2912" i="1" s="1"/>
  <c r="G2911" i="1"/>
  <c r="G1138" i="1"/>
  <c r="M1138" i="1" s="1"/>
  <c r="AG1138" i="1" s="1"/>
  <c r="AM1138" i="1" s="1"/>
  <c r="BC1138" i="1" s="1"/>
  <c r="M1148" i="1"/>
  <c r="AG1148" i="1" s="1"/>
  <c r="AM1148" i="1" s="1"/>
  <c r="BC1148" i="1" s="1"/>
  <c r="G1368" i="1"/>
  <c r="M1368" i="1" s="1"/>
  <c r="AG1368" i="1" s="1"/>
  <c r="AM1368" i="1" s="1"/>
  <c r="BC1368" i="1" s="1"/>
  <c r="M1378" i="1"/>
  <c r="AG1378" i="1" s="1"/>
  <c r="AM1378" i="1" s="1"/>
  <c r="BC1378" i="1" s="1"/>
  <c r="I3297" i="1"/>
  <c r="O3298" i="1"/>
  <c r="AI3298" i="1" s="1"/>
  <c r="AO3298" i="1" s="1"/>
  <c r="BE3298" i="1" s="1"/>
  <c r="G1477" i="1"/>
  <c r="H1108" i="1"/>
  <c r="N1108" i="1" s="1"/>
  <c r="Q1108" i="1" s="1"/>
  <c r="AH1108" i="1" s="1"/>
  <c r="AN1108" i="1" s="1"/>
  <c r="BD1108" i="1" s="1"/>
  <c r="N1109" i="1"/>
  <c r="Q1109" i="1" s="1"/>
  <c r="AH1109" i="1" s="1"/>
  <c r="AN1109" i="1" s="1"/>
  <c r="BD1109" i="1" s="1"/>
  <c r="N1936" i="1"/>
  <c r="Q1936" i="1" s="1"/>
  <c r="AH1936" i="1" s="1"/>
  <c r="AN1936" i="1" s="1"/>
  <c r="BD1936" i="1" s="1"/>
  <c r="H1921" i="1"/>
  <c r="G3247" i="1"/>
  <c r="M3248" i="1"/>
  <c r="AG3248" i="1" s="1"/>
  <c r="AM3248" i="1" s="1"/>
  <c r="BC3248" i="1" s="1"/>
  <c r="O2622" i="1"/>
  <c r="AI2622" i="1" s="1"/>
  <c r="AO2622" i="1" s="1"/>
  <c r="BE2622" i="1" s="1"/>
  <c r="I2621" i="1"/>
  <c r="O2621" i="1" s="1"/>
  <c r="AI2621" i="1" s="1"/>
  <c r="AO2621" i="1" s="1"/>
  <c r="BE2621" i="1" s="1"/>
  <c r="M2156" i="1"/>
  <c r="AG2156" i="1" s="1"/>
  <c r="AM2156" i="1" s="1"/>
  <c r="BC2156" i="1" s="1"/>
  <c r="G2135" i="1"/>
  <c r="H2432" i="1"/>
  <c r="N2432" i="1" s="1"/>
  <c r="Q2432" i="1" s="1"/>
  <c r="AH2432" i="1" s="1"/>
  <c r="AN2432" i="1" s="1"/>
  <c r="BD2432" i="1" s="1"/>
  <c r="N2433" i="1"/>
  <c r="Q2433" i="1" s="1"/>
  <c r="AH2433" i="1" s="1"/>
  <c r="AN2433" i="1" s="1"/>
  <c r="BD2433" i="1" s="1"/>
  <c r="G3421" i="1"/>
  <c r="M3421" i="1" s="1"/>
  <c r="AG3421" i="1" s="1"/>
  <c r="AM3421" i="1" s="1"/>
  <c r="BC3421" i="1" s="1"/>
  <c r="M3422" i="1"/>
  <c r="AG3422" i="1" s="1"/>
  <c r="AM3422" i="1" s="1"/>
  <c r="BC3422" i="1" s="1"/>
  <c r="H3297" i="1"/>
  <c r="N3298" i="1"/>
  <c r="Q3298" i="1" s="1"/>
  <c r="AH3298" i="1" s="1"/>
  <c r="AN3298" i="1" s="1"/>
  <c r="BD3298" i="1" s="1"/>
  <c r="I1504" i="1"/>
  <c r="O1504" i="1" s="1"/>
  <c r="AI1504" i="1" s="1"/>
  <c r="AO1504" i="1" s="1"/>
  <c r="BE1504" i="1" s="1"/>
  <c r="O1505" i="1"/>
  <c r="AI1505" i="1" s="1"/>
  <c r="AO1505" i="1" s="1"/>
  <c r="BE1505" i="1" s="1"/>
  <c r="H2584" i="1"/>
  <c r="N2585" i="1"/>
  <c r="Q2585" i="1" s="1"/>
  <c r="AH2585" i="1" s="1"/>
  <c r="AN2585" i="1" s="1"/>
  <c r="BD2585" i="1" s="1"/>
  <c r="M1546" i="1"/>
  <c r="AG1546" i="1" s="1"/>
  <c r="AM1546" i="1" s="1"/>
  <c r="BC1546" i="1" s="1"/>
  <c r="G1545" i="1"/>
  <c r="I2407" i="1"/>
  <c r="O2408" i="1"/>
  <c r="AI2408" i="1" s="1"/>
  <c r="AO2408" i="1" s="1"/>
  <c r="BE2408" i="1" s="1"/>
  <c r="G2243" i="1"/>
  <c r="M2243" i="1" s="1"/>
  <c r="AG2243" i="1" s="1"/>
  <c r="AM2243" i="1" s="1"/>
  <c r="BC2243" i="1" s="1"/>
  <c r="M2253" i="1"/>
  <c r="AG2253" i="1" s="1"/>
  <c r="AM2253" i="1" s="1"/>
  <c r="BC2253" i="1" s="1"/>
  <c r="H3762" i="1"/>
  <c r="N3762" i="1" s="1"/>
  <c r="Q3762" i="1" s="1"/>
  <c r="AH3762" i="1" s="1"/>
  <c r="AN3762" i="1" s="1"/>
  <c r="BD3762" i="1" s="1"/>
  <c r="N3763" i="1"/>
  <c r="Q3763" i="1" s="1"/>
  <c r="AH3763" i="1" s="1"/>
  <c r="AN3763" i="1" s="1"/>
  <c r="BD3763" i="1" s="1"/>
  <c r="G2889" i="1"/>
  <c r="M2890" i="1"/>
  <c r="AG2890" i="1" s="1"/>
  <c r="AM2890" i="1" s="1"/>
  <c r="BC2890" i="1" s="1"/>
  <c r="O3259" i="1"/>
  <c r="AI3259" i="1" s="1"/>
  <c r="AO3259" i="1" s="1"/>
  <c r="BE3259" i="1" s="1"/>
  <c r="I3258" i="1"/>
  <c r="G1401" i="1"/>
  <c r="M1408" i="1"/>
  <c r="AG1408" i="1" s="1"/>
  <c r="AM1408" i="1" s="1"/>
  <c r="BC1408" i="1" s="1"/>
  <c r="M3946" i="1"/>
  <c r="AG3946" i="1" s="1"/>
  <c r="AM3946" i="1" s="1"/>
  <c r="BC3946" i="1" s="1"/>
  <c r="G3945" i="1"/>
  <c r="M3945" i="1" s="1"/>
  <c r="AG3945" i="1" s="1"/>
  <c r="AM3945" i="1" s="1"/>
  <c r="BC3945" i="1" s="1"/>
  <c r="G1516" i="1"/>
  <c r="M1517" i="1"/>
  <c r="AG1517" i="1" s="1"/>
  <c r="AM1517" i="1" s="1"/>
  <c r="BC1517" i="1" s="1"/>
  <c r="H2174" i="1"/>
  <c r="N2175" i="1"/>
  <c r="Q2175" i="1" s="1"/>
  <c r="AH2175" i="1" s="1"/>
  <c r="AN2175" i="1" s="1"/>
  <c r="BD2175" i="1" s="1"/>
  <c r="N3946" i="1"/>
  <c r="Q3946" i="1" s="1"/>
  <c r="AH3946" i="1" s="1"/>
  <c r="AN3946" i="1" s="1"/>
  <c r="BD3946" i="1" s="1"/>
  <c r="H3945" i="1"/>
  <c r="N3945" i="1" s="1"/>
  <c r="Q3945" i="1" s="1"/>
  <c r="AH3945" i="1" s="1"/>
  <c r="AN3945" i="1" s="1"/>
  <c r="BD3945" i="1" s="1"/>
  <c r="G1504" i="1"/>
  <c r="M1504" i="1" s="1"/>
  <c r="AG1504" i="1" s="1"/>
  <c r="AM1504" i="1" s="1"/>
  <c r="BC1504" i="1" s="1"/>
  <c r="M1505" i="1"/>
  <c r="AG1505" i="1" s="1"/>
  <c r="AM1505" i="1" s="1"/>
  <c r="BC1505" i="1" s="1"/>
  <c r="G1846" i="1"/>
  <c r="M1853" i="1"/>
  <c r="AG1853" i="1" s="1"/>
  <c r="AM1853" i="1" s="1"/>
  <c r="BC1853" i="1" s="1"/>
  <c r="I1311" i="1"/>
  <c r="O1312" i="1"/>
  <c r="AI1312" i="1" s="1"/>
  <c r="AO1312" i="1" s="1"/>
  <c r="BE1312" i="1" s="1"/>
  <c r="I2060" i="1"/>
  <c r="O2067" i="1"/>
  <c r="AI2067" i="1" s="1"/>
  <c r="AO2067" i="1" s="1"/>
  <c r="BE2067" i="1" s="1"/>
  <c r="H2407" i="1"/>
  <c r="N2408" i="1"/>
  <c r="Q2408" i="1" s="1"/>
  <c r="AH2408" i="1" s="1"/>
  <c r="AN2408" i="1" s="1"/>
  <c r="BD2408" i="1" s="1"/>
  <c r="G1083" i="1"/>
  <c r="M1084" i="1"/>
  <c r="AG1084" i="1" s="1"/>
  <c r="AM1084" i="1" s="1"/>
  <c r="BC1084" i="1" s="1"/>
  <c r="G1593" i="1"/>
  <c r="M1593" i="1" s="1"/>
  <c r="AG1593" i="1" s="1"/>
  <c r="AM1593" i="1" s="1"/>
  <c r="BC1593" i="1" s="1"/>
  <c r="M1603" i="1"/>
  <c r="AG1603" i="1" s="1"/>
  <c r="AM1603" i="1" s="1"/>
  <c r="BC1603" i="1" s="1"/>
  <c r="I3783" i="1"/>
  <c r="O3789" i="1"/>
  <c r="AI3789" i="1" s="1"/>
  <c r="AO3789" i="1" s="1"/>
  <c r="BE3789" i="1" s="1"/>
  <c r="H918" i="1"/>
  <c r="N918" i="1" s="1"/>
  <c r="Q918" i="1" s="1"/>
  <c r="AH918" i="1" s="1"/>
  <c r="AN918" i="1" s="1"/>
  <c r="BD918" i="1" s="1"/>
  <c r="N928" i="1"/>
  <c r="Q928" i="1" s="1"/>
  <c r="AH928" i="1" s="1"/>
  <c r="AN928" i="1" s="1"/>
  <c r="BD928" i="1" s="1"/>
  <c r="O1325" i="1"/>
  <c r="AI1325" i="1" s="1"/>
  <c r="AO1325" i="1" s="1"/>
  <c r="BE1325" i="1" s="1"/>
  <c r="I1324" i="1"/>
  <c r="I2584" i="1"/>
  <c r="O2585" i="1"/>
  <c r="AI2585" i="1" s="1"/>
  <c r="AO2585" i="1" s="1"/>
  <c r="BE2585" i="1" s="1"/>
  <c r="G1970" i="1"/>
  <c r="M1971" i="1"/>
  <c r="AG1971" i="1" s="1"/>
  <c r="AM1971" i="1" s="1"/>
  <c r="BC1971" i="1" s="1"/>
  <c r="M1325" i="1"/>
  <c r="AG1325" i="1" s="1"/>
  <c r="AM1325" i="1" s="1"/>
  <c r="BC1325" i="1" s="1"/>
  <c r="G1324" i="1"/>
  <c r="I1096" i="1"/>
  <c r="O1097" i="1"/>
  <c r="AI1097" i="1" s="1"/>
  <c r="AO1097" i="1" s="1"/>
  <c r="BE1097" i="1" s="1"/>
  <c r="H2104" i="1"/>
  <c r="N2104" i="1" s="1"/>
  <c r="Q2104" i="1" s="1"/>
  <c r="AH2104" i="1" s="1"/>
  <c r="AN2104" i="1" s="1"/>
  <c r="BD2104" i="1" s="1"/>
  <c r="G2789" i="1"/>
  <c r="M2790" i="1"/>
  <c r="AG2790" i="1" s="1"/>
  <c r="AM2790" i="1" s="1"/>
  <c r="BC2790" i="1" s="1"/>
  <c r="G3157" i="1"/>
  <c r="M3157" i="1" s="1"/>
  <c r="AG3157" i="1" s="1"/>
  <c r="AM3157" i="1" s="1"/>
  <c r="BC3157" i="1" s="1"/>
  <c r="M3167" i="1"/>
  <c r="AG3167" i="1" s="1"/>
  <c r="AM3167" i="1" s="1"/>
  <c r="BC3167" i="1" s="1"/>
  <c r="G3881" i="1"/>
  <c r="M3882" i="1"/>
  <c r="AG3882" i="1" s="1"/>
  <c r="AM3882" i="1" s="1"/>
  <c r="BC3882" i="1" s="1"/>
  <c r="H1340" i="1"/>
  <c r="N1340" i="1" s="1"/>
  <c r="Q1340" i="1" s="1"/>
  <c r="AH1340" i="1" s="1"/>
  <c r="AN1340" i="1" s="1"/>
  <c r="BD1340" i="1" s="1"/>
  <c r="N1341" i="1"/>
  <c r="Q1341" i="1" s="1"/>
  <c r="AH1341" i="1" s="1"/>
  <c r="AN1341" i="1" s="1"/>
  <c r="BD1341" i="1" s="1"/>
  <c r="G2875" i="1"/>
  <c r="M2875" i="1" s="1"/>
  <c r="AG2875" i="1" s="1"/>
  <c r="AM2875" i="1" s="1"/>
  <c r="BC2875" i="1" s="1"/>
  <c r="M2882" i="1"/>
  <c r="AG2882" i="1" s="1"/>
  <c r="AM2882" i="1" s="1"/>
  <c r="BC2882" i="1" s="1"/>
  <c r="O1277" i="1"/>
  <c r="AI1277" i="1" s="1"/>
  <c r="AO1277" i="1" s="1"/>
  <c r="BE1277" i="1" s="1"/>
  <c r="I1262" i="1"/>
  <c r="M1562" i="1"/>
  <c r="AG1562" i="1" s="1"/>
  <c r="AM1562" i="1" s="1"/>
  <c r="BC1562" i="1" s="1"/>
  <c r="G1561" i="1"/>
  <c r="M1561" i="1" s="1"/>
  <c r="AG1561" i="1" s="1"/>
  <c r="AM1561" i="1" s="1"/>
  <c r="BC1561" i="1" s="1"/>
  <c r="G1059" i="1"/>
  <c r="M1059" i="1" s="1"/>
  <c r="AG1059" i="1" s="1"/>
  <c r="AM1059" i="1" s="1"/>
  <c r="BC1059" i="1" s="1"/>
  <c r="M1060" i="1"/>
  <c r="AG1060" i="1" s="1"/>
  <c r="AM1060" i="1" s="1"/>
  <c r="BC1060" i="1" s="1"/>
  <c r="G1283" i="1"/>
  <c r="M1283" i="1" s="1"/>
  <c r="AG1283" i="1" s="1"/>
  <c r="AM1283" i="1" s="1"/>
  <c r="BC1283" i="1" s="1"/>
  <c r="M1284" i="1"/>
  <c r="AG1284" i="1" s="1"/>
  <c r="AM1284" i="1" s="1"/>
  <c r="BC1284" i="1" s="1"/>
  <c r="H1059" i="1"/>
  <c r="N1059" i="1" s="1"/>
  <c r="Q1059" i="1" s="1"/>
  <c r="AH1059" i="1" s="1"/>
  <c r="AN1059" i="1" s="1"/>
  <c r="BD1059" i="1" s="1"/>
  <c r="N1060" i="1"/>
  <c r="Q1060" i="1" s="1"/>
  <c r="AH1060" i="1" s="1"/>
  <c r="AN1060" i="1" s="1"/>
  <c r="BD1060" i="1" s="1"/>
  <c r="G2597" i="1"/>
  <c r="M2598" i="1"/>
  <c r="AG2598" i="1" s="1"/>
  <c r="AM2598" i="1" s="1"/>
  <c r="BC2598" i="1" s="1"/>
  <c r="I1340" i="1"/>
  <c r="O1340" i="1" s="1"/>
  <c r="AI1340" i="1" s="1"/>
  <c r="AO1340" i="1" s="1"/>
  <c r="BE1340" i="1" s="1"/>
  <c r="O1341" i="1"/>
  <c r="AI1341" i="1" s="1"/>
  <c r="AO1341" i="1" s="1"/>
  <c r="BE1341" i="1" s="1"/>
  <c r="G3747" i="1"/>
  <c r="M3747" i="1" s="1"/>
  <c r="AG3747" i="1" s="1"/>
  <c r="AM3747" i="1" s="1"/>
  <c r="BC3747" i="1" s="1"/>
  <c r="M3748" i="1"/>
  <c r="AG3748" i="1" s="1"/>
  <c r="AM3748" i="1" s="1"/>
  <c r="BC3748" i="1" s="1"/>
  <c r="H1401" i="1"/>
  <c r="N1408" i="1"/>
  <c r="Q1408" i="1" s="1"/>
  <c r="AH1408" i="1" s="1"/>
  <c r="AN1408" i="1" s="1"/>
  <c r="BD1408" i="1" s="1"/>
  <c r="H1516" i="1"/>
  <c r="N1517" i="1"/>
  <c r="Q1517" i="1" s="1"/>
  <c r="AH1517" i="1" s="1"/>
  <c r="AN1517" i="1" s="1"/>
  <c r="BD1517" i="1" s="1"/>
  <c r="G1736" i="1"/>
  <c r="M1737" i="1"/>
  <c r="AG1737" i="1" s="1"/>
  <c r="AM1737" i="1" s="1"/>
  <c r="BC1737" i="1" s="1"/>
  <c r="O3485" i="1"/>
  <c r="AI3485" i="1" s="1"/>
  <c r="AO3485" i="1" s="1"/>
  <c r="BE3485" i="1" s="1"/>
  <c r="I3484" i="1"/>
  <c r="I2462" i="1"/>
  <c r="O2462" i="1" s="1"/>
  <c r="AI2462" i="1" s="1"/>
  <c r="AO2462" i="1" s="1"/>
  <c r="BE2462" i="1" s="1"/>
  <c r="O2472" i="1"/>
  <c r="AI2472" i="1" s="1"/>
  <c r="AO2472" i="1" s="1"/>
  <c r="BE2472" i="1" s="1"/>
  <c r="I3359" i="1"/>
  <c r="O3359" i="1" s="1"/>
  <c r="AI3359" i="1" s="1"/>
  <c r="AO3359" i="1" s="1"/>
  <c r="BE3359" i="1" s="1"/>
  <c r="H2462" i="1"/>
  <c r="N2462" i="1" s="1"/>
  <c r="Q2462" i="1" s="1"/>
  <c r="AH2462" i="1" s="1"/>
  <c r="AN2462" i="1" s="1"/>
  <c r="BD2462" i="1" s="1"/>
  <c r="N2472" i="1"/>
  <c r="Q2472" i="1" s="1"/>
  <c r="AH2472" i="1" s="1"/>
  <c r="AN2472" i="1" s="1"/>
  <c r="BD2472" i="1" s="1"/>
  <c r="H3827" i="1"/>
  <c r="N3827" i="1" s="1"/>
  <c r="Q3827" i="1" s="1"/>
  <c r="AH3827" i="1" s="1"/>
  <c r="AN3827" i="1" s="1"/>
  <c r="BD3827" i="1" s="1"/>
  <c r="N3828" i="1"/>
  <c r="Q3828" i="1" s="1"/>
  <c r="AH3828" i="1" s="1"/>
  <c r="AN3828" i="1" s="1"/>
  <c r="BD3828" i="1" s="1"/>
  <c r="G496" i="1"/>
  <c r="M496" i="1" s="1"/>
  <c r="AG496" i="1" s="1"/>
  <c r="AM496" i="1" s="1"/>
  <c r="BC496" i="1" s="1"/>
  <c r="M497" i="1"/>
  <c r="AG497" i="1" s="1"/>
  <c r="AM497" i="1" s="1"/>
  <c r="BC497" i="1" s="1"/>
  <c r="G517" i="1"/>
  <c r="M518" i="1"/>
  <c r="AG518" i="1" s="1"/>
  <c r="AM518" i="1" s="1"/>
  <c r="BC518" i="1" s="1"/>
  <c r="G1340" i="1"/>
  <c r="M1340" i="1" s="1"/>
  <c r="AG1340" i="1" s="1"/>
  <c r="AM1340" i="1" s="1"/>
  <c r="BC1340" i="1" s="1"/>
  <c r="M1341" i="1"/>
  <c r="AG1341" i="1" s="1"/>
  <c r="AM1341" i="1" s="1"/>
  <c r="BC1341" i="1" s="1"/>
  <c r="G2604" i="1"/>
  <c r="M2604" i="1" s="1"/>
  <c r="AG2604" i="1" s="1"/>
  <c r="AM2604" i="1" s="1"/>
  <c r="BC2604" i="1" s="1"/>
  <c r="M2605" i="1"/>
  <c r="AG2605" i="1" s="1"/>
  <c r="AM2605" i="1" s="1"/>
  <c r="BC2605" i="1" s="1"/>
  <c r="N2531" i="1"/>
  <c r="Q2531" i="1" s="1"/>
  <c r="AH2531" i="1" s="1"/>
  <c r="AN2531" i="1" s="1"/>
  <c r="BD2531" i="1" s="1"/>
  <c r="H2530" i="1"/>
  <c r="N2530" i="1" s="1"/>
  <c r="Q2530" i="1" s="1"/>
  <c r="AH2530" i="1" s="1"/>
  <c r="AN2530" i="1" s="1"/>
  <c r="BD2530" i="1" s="1"/>
  <c r="O2531" i="1"/>
  <c r="AI2531" i="1" s="1"/>
  <c r="AO2531" i="1" s="1"/>
  <c r="BE2531" i="1" s="1"/>
  <c r="I2530" i="1"/>
  <c r="O2530" i="1" s="1"/>
  <c r="AI2530" i="1" s="1"/>
  <c r="AO2530" i="1" s="1"/>
  <c r="BE2530" i="1" s="1"/>
  <c r="H726" i="1"/>
  <c r="N726" i="1" s="1"/>
  <c r="Q726" i="1" s="1"/>
  <c r="AH726" i="1" s="1"/>
  <c r="AN726" i="1" s="1"/>
  <c r="BD726" i="1" s="1"/>
  <c r="N727" i="1"/>
  <c r="Q727" i="1" s="1"/>
  <c r="AH727" i="1" s="1"/>
  <c r="AN727" i="1" s="1"/>
  <c r="BD727" i="1" s="1"/>
  <c r="G1108" i="1"/>
  <c r="M1108" i="1" s="1"/>
  <c r="AG1108" i="1" s="1"/>
  <c r="AM1108" i="1" s="1"/>
  <c r="BC1108" i="1" s="1"/>
  <c r="M1109" i="1"/>
  <c r="AG1109" i="1" s="1"/>
  <c r="AM1109" i="1" s="1"/>
  <c r="BC1109" i="1" s="1"/>
  <c r="N2156" i="1"/>
  <c r="Q2156" i="1" s="1"/>
  <c r="AH2156" i="1" s="1"/>
  <c r="AN2156" i="1" s="1"/>
  <c r="BD2156" i="1" s="1"/>
  <c r="H2135" i="1"/>
  <c r="I1921" i="1"/>
  <c r="I4013" i="1"/>
  <c r="O4014" i="1"/>
  <c r="AI4014" i="1" s="1"/>
  <c r="AO4014" i="1" s="1"/>
  <c r="BE4014" i="1" s="1"/>
  <c r="I1032" i="1"/>
  <c r="I2243" i="1"/>
  <c r="O2243" i="1" s="1"/>
  <c r="AI2243" i="1" s="1"/>
  <c r="AO2243" i="1" s="1"/>
  <c r="BE2243" i="1" s="1"/>
  <c r="O2253" i="1"/>
  <c r="AI2253" i="1" s="1"/>
  <c r="AO2253" i="1" s="1"/>
  <c r="BE2253" i="1" s="1"/>
  <c r="H496" i="1"/>
  <c r="N496" i="1" s="1"/>
  <c r="Q496" i="1" s="1"/>
  <c r="AH496" i="1" s="1"/>
  <c r="AN496" i="1" s="1"/>
  <c r="BD496" i="1" s="1"/>
  <c r="N497" i="1"/>
  <c r="Q497" i="1" s="1"/>
  <c r="AH497" i="1" s="1"/>
  <c r="AN497" i="1" s="1"/>
  <c r="BD497" i="1" s="1"/>
  <c r="H1417" i="1"/>
  <c r="H2060" i="1"/>
  <c r="N2067" i="1"/>
  <c r="Q2067" i="1" s="1"/>
  <c r="AH2067" i="1" s="1"/>
  <c r="AN2067" i="1" s="1"/>
  <c r="BD2067" i="1" s="1"/>
  <c r="I2500" i="1"/>
  <c r="G1231" i="1"/>
  <c r="M1231" i="1" s="1"/>
  <c r="AG1231" i="1" s="1"/>
  <c r="AM1231" i="1" s="1"/>
  <c r="BC1231" i="1" s="1"/>
  <c r="G3345" i="1"/>
  <c r="M3345" i="1" s="1"/>
  <c r="AG3345" i="1" s="1"/>
  <c r="AM3345" i="1" s="1"/>
  <c r="BC3345" i="1" s="1"/>
  <c r="M3346" i="1"/>
  <c r="AG3346" i="1" s="1"/>
  <c r="AM3346" i="1" s="1"/>
  <c r="BC3346" i="1" s="1"/>
  <c r="H1231" i="1"/>
  <c r="N1231" i="1" s="1"/>
  <c r="Q1231" i="1" s="1"/>
  <c r="AH1231" i="1" s="1"/>
  <c r="AN1231" i="1" s="1"/>
  <c r="BD1231" i="1" s="1"/>
  <c r="G2584" i="1"/>
  <c r="M2585" i="1"/>
  <c r="AG2585" i="1" s="1"/>
  <c r="AM2585" i="1" s="1"/>
  <c r="BC2585" i="1" s="1"/>
  <c r="H2789" i="1"/>
  <c r="N2789" i="1" s="1"/>
  <c r="Q2789" i="1" s="1"/>
  <c r="AH2789" i="1" s="1"/>
  <c r="AN2789" i="1" s="1"/>
  <c r="BD2789" i="1" s="1"/>
  <c r="N2790" i="1"/>
  <c r="Q2790" i="1" s="1"/>
  <c r="AH2790" i="1" s="1"/>
  <c r="AN2790" i="1" s="1"/>
  <c r="BD2790" i="1" s="1"/>
  <c r="I3762" i="1"/>
  <c r="O3762" i="1" s="1"/>
  <c r="AI3762" i="1" s="1"/>
  <c r="AO3762" i="1" s="1"/>
  <c r="BE3762" i="1" s="1"/>
  <c r="O3763" i="1"/>
  <c r="AI3763" i="1" s="1"/>
  <c r="AO3763" i="1" s="1"/>
  <c r="BE3763" i="1" s="1"/>
  <c r="H1311" i="1"/>
  <c r="N1312" i="1"/>
  <c r="Q1312" i="1" s="1"/>
  <c r="AH1312" i="1" s="1"/>
  <c r="AN1312" i="1" s="1"/>
  <c r="BD1312" i="1" s="1"/>
  <c r="N1984" i="1"/>
  <c r="Q1984" i="1" s="1"/>
  <c r="AH1984" i="1" s="1"/>
  <c r="AN1984" i="1" s="1"/>
  <c r="BD1984" i="1" s="1"/>
  <c r="H1983" i="1"/>
  <c r="I3306" i="1"/>
  <c r="O3306" i="1" s="1"/>
  <c r="AI3306" i="1" s="1"/>
  <c r="AO3306" i="1" s="1"/>
  <c r="BE3306" i="1" s="1"/>
  <c r="O3307" i="1"/>
  <c r="AI3307" i="1" s="1"/>
  <c r="AO3307" i="1" s="1"/>
  <c r="BE3307" i="1" s="1"/>
  <c r="I726" i="1"/>
  <c r="O726" i="1" s="1"/>
  <c r="AI726" i="1" s="1"/>
  <c r="AO726" i="1" s="1"/>
  <c r="BE726" i="1" s="1"/>
  <c r="O727" i="1"/>
  <c r="AI727" i="1" s="1"/>
  <c r="AO727" i="1" s="1"/>
  <c r="BE727" i="1" s="1"/>
  <c r="M2531" i="1"/>
  <c r="AG2531" i="1" s="1"/>
  <c r="AM2531" i="1" s="1"/>
  <c r="BC2531" i="1" s="1"/>
  <c r="G2530" i="1"/>
  <c r="M2530" i="1" s="1"/>
  <c r="AG2530" i="1" s="1"/>
  <c r="AM2530" i="1" s="1"/>
  <c r="BC2530" i="1" s="1"/>
  <c r="H2604" i="1"/>
  <c r="N2604" i="1" s="1"/>
  <c r="Q2604" i="1" s="1"/>
  <c r="AH2604" i="1" s="1"/>
  <c r="AN2604" i="1" s="1"/>
  <c r="BD2604" i="1" s="1"/>
  <c r="N2605" i="1"/>
  <c r="Q2605" i="1" s="1"/>
  <c r="AH2605" i="1" s="1"/>
  <c r="AN2605" i="1" s="1"/>
  <c r="BD2605" i="1" s="1"/>
  <c r="I2432" i="1"/>
  <c r="O2432" i="1" s="1"/>
  <c r="AI2432" i="1" s="1"/>
  <c r="AO2432" i="1" s="1"/>
  <c r="BE2432" i="1" s="1"/>
  <c r="O2433" i="1"/>
  <c r="AI2433" i="1" s="1"/>
  <c r="AO2433" i="1" s="1"/>
  <c r="BE2433" i="1" s="1"/>
  <c r="I2875" i="1"/>
  <c r="O2875" i="1" s="1"/>
  <c r="AI2875" i="1" s="1"/>
  <c r="AO2875" i="1" s="1"/>
  <c r="BE2875" i="1" s="1"/>
  <c r="O2882" i="1"/>
  <c r="AI2882" i="1" s="1"/>
  <c r="AO2882" i="1" s="1"/>
  <c r="BE2882" i="1" s="1"/>
  <c r="I2162" i="1"/>
  <c r="O2162" i="1" s="1"/>
  <c r="AI2162" i="1" s="1"/>
  <c r="AO2162" i="1" s="1"/>
  <c r="BE2162" i="1" s="1"/>
  <c r="O2163" i="1"/>
  <c r="AI2163" i="1" s="1"/>
  <c r="AO2163" i="1" s="1"/>
  <c r="BE2163" i="1" s="1"/>
  <c r="H2490" i="1"/>
  <c r="N2491" i="1"/>
  <c r="Q2491" i="1" s="1"/>
  <c r="AH2491" i="1" s="1"/>
  <c r="AN2491" i="1" s="1"/>
  <c r="BD2491" i="1" s="1"/>
  <c r="I1283" i="1"/>
  <c r="O1283" i="1" s="1"/>
  <c r="AI1283" i="1" s="1"/>
  <c r="AO1283" i="1" s="1"/>
  <c r="BE1283" i="1" s="1"/>
  <c r="O1284" i="1"/>
  <c r="AI1284" i="1" s="1"/>
  <c r="AO1284" i="1" s="1"/>
  <c r="BE1284" i="1" s="1"/>
  <c r="H1504" i="1"/>
  <c r="N1504" i="1" s="1"/>
  <c r="Q1504" i="1" s="1"/>
  <c r="AH1504" i="1" s="1"/>
  <c r="AN1504" i="1" s="1"/>
  <c r="BD1504" i="1" s="1"/>
  <c r="N1505" i="1"/>
  <c r="Q1505" i="1" s="1"/>
  <c r="AH1505" i="1" s="1"/>
  <c r="AN1505" i="1" s="1"/>
  <c r="BD1505" i="1" s="1"/>
  <c r="I115" i="1"/>
  <c r="O115" i="1" s="1"/>
  <c r="AI115" i="1" s="1"/>
  <c r="AO115" i="1" s="1"/>
  <c r="BE115" i="1" s="1"/>
  <c r="O116" i="1"/>
  <c r="AI116" i="1" s="1"/>
  <c r="AO116" i="1" s="1"/>
  <c r="BE116" i="1" s="1"/>
  <c r="N2622" i="1"/>
  <c r="Q2622" i="1" s="1"/>
  <c r="AH2622" i="1" s="1"/>
  <c r="AN2622" i="1" s="1"/>
  <c r="BD2622" i="1" s="1"/>
  <c r="H2621" i="1"/>
  <c r="N2621" i="1" s="1"/>
  <c r="Q2621" i="1" s="1"/>
  <c r="AH2621" i="1" s="1"/>
  <c r="AN2621" i="1" s="1"/>
  <c r="BD2621" i="1" s="1"/>
  <c r="H3247" i="1"/>
  <c r="N3248" i="1"/>
  <c r="Q3248" i="1" s="1"/>
  <c r="AH3248" i="1" s="1"/>
  <c r="AN3248" i="1" s="1"/>
  <c r="BD3248" i="1" s="1"/>
  <c r="H2875" i="1"/>
  <c r="N2875" i="1" s="1"/>
  <c r="Q2875" i="1" s="1"/>
  <c r="AH2875" i="1" s="1"/>
  <c r="AN2875" i="1" s="1"/>
  <c r="BD2875" i="1" s="1"/>
  <c r="N2882" i="1"/>
  <c r="Q2882" i="1" s="1"/>
  <c r="AH2882" i="1" s="1"/>
  <c r="AN2882" i="1" s="1"/>
  <c r="BD2882" i="1" s="1"/>
  <c r="G887" i="1"/>
  <c r="M887" i="1" s="1"/>
  <c r="AG887" i="1" s="1"/>
  <c r="AM887" i="1" s="1"/>
  <c r="BC887" i="1" s="1"/>
  <c r="M888" i="1"/>
  <c r="AG888" i="1" s="1"/>
  <c r="AM888" i="1" s="1"/>
  <c r="BC888" i="1" s="1"/>
  <c r="O3946" i="1"/>
  <c r="AI3946" i="1" s="1"/>
  <c r="AO3946" i="1" s="1"/>
  <c r="BE3946" i="1" s="1"/>
  <c r="I3945" i="1"/>
  <c r="O3945" i="1" s="1"/>
  <c r="AI3945" i="1" s="1"/>
  <c r="AO3945" i="1" s="1"/>
  <c r="BE3945" i="1" s="1"/>
  <c r="G2162" i="1"/>
  <c r="M2162" i="1" s="1"/>
  <c r="AG2162" i="1" s="1"/>
  <c r="AM2162" i="1" s="1"/>
  <c r="BC2162" i="1" s="1"/>
  <c r="M2163" i="1"/>
  <c r="AG2163" i="1" s="1"/>
  <c r="AM2163" i="1" s="1"/>
  <c r="BC2163" i="1" s="1"/>
  <c r="I2889" i="1"/>
  <c r="O2890" i="1"/>
  <c r="AI2890" i="1" s="1"/>
  <c r="AO2890" i="1" s="1"/>
  <c r="BE2890" i="1" s="1"/>
  <c r="I4060" i="1"/>
  <c r="O4060" i="1" s="1"/>
  <c r="AI4060" i="1" s="1"/>
  <c r="AO4060" i="1" s="1"/>
  <c r="BE4060" i="1" s="1"/>
  <c r="O4061" i="1"/>
  <c r="AI4061" i="1" s="1"/>
  <c r="AO4061" i="1" s="1"/>
  <c r="BE4061" i="1" s="1"/>
  <c r="M3966" i="1"/>
  <c r="AG3966" i="1" s="1"/>
  <c r="AM3966" i="1" s="1"/>
  <c r="BC3966" i="1" s="1"/>
  <c r="G3965" i="1"/>
  <c r="N1562" i="1"/>
  <c r="Q1562" i="1" s="1"/>
  <c r="AH1562" i="1" s="1"/>
  <c r="AN1562" i="1" s="1"/>
  <c r="BD1562" i="1" s="1"/>
  <c r="H1561" i="1"/>
  <c r="N1561" i="1" s="1"/>
  <c r="Q1561" i="1" s="1"/>
  <c r="AH1561" i="1" s="1"/>
  <c r="AN1561" i="1" s="1"/>
  <c r="BD1561" i="1" s="1"/>
  <c r="N958" i="1"/>
  <c r="Q958" i="1" s="1"/>
  <c r="AH958" i="1" s="1"/>
  <c r="AN958" i="1" s="1"/>
  <c r="BD958" i="1" s="1"/>
  <c r="H957" i="1"/>
  <c r="N360" i="1"/>
  <c r="Q360" i="1" s="1"/>
  <c r="AH360" i="1" s="1"/>
  <c r="AN360" i="1" s="1"/>
  <c r="BD360" i="1" s="1"/>
  <c r="H322" i="1"/>
  <c r="O360" i="1"/>
  <c r="AI360" i="1" s="1"/>
  <c r="AO360" i="1" s="1"/>
  <c r="BE360" i="1" s="1"/>
  <c r="I322" i="1"/>
  <c r="M1053" i="1"/>
  <c r="AG1053" i="1" s="1"/>
  <c r="AM1053" i="1" s="1"/>
  <c r="BC1053" i="1" s="1"/>
  <c r="G1032" i="1"/>
  <c r="H200" i="1"/>
  <c r="N201" i="1"/>
  <c r="Q201" i="1" s="1"/>
  <c r="AH201" i="1" s="1"/>
  <c r="AN201" i="1" s="1"/>
  <c r="BD201" i="1" s="1"/>
  <c r="I3471" i="1"/>
  <c r="O3471" i="1" s="1"/>
  <c r="AI3471" i="1" s="1"/>
  <c r="AO3471" i="1" s="1"/>
  <c r="BE3471" i="1" s="1"/>
  <c r="O3472" i="1"/>
  <c r="AI3472" i="1" s="1"/>
  <c r="AO3472" i="1" s="1"/>
  <c r="BE3472" i="1" s="1"/>
  <c r="G2378" i="1"/>
  <c r="M2378" i="1" s="1"/>
  <c r="AG2378" i="1" s="1"/>
  <c r="AM2378" i="1" s="1"/>
  <c r="BC2378" i="1" s="1"/>
  <c r="M2379" i="1"/>
  <c r="AG2379" i="1" s="1"/>
  <c r="AM2379" i="1" s="1"/>
  <c r="BC2379" i="1" s="1"/>
  <c r="H2162" i="1"/>
  <c r="N2162" i="1" s="1"/>
  <c r="Q2162" i="1" s="1"/>
  <c r="AH2162" i="1" s="1"/>
  <c r="AN2162" i="1" s="1"/>
  <c r="BD2162" i="1" s="1"/>
  <c r="N2163" i="1"/>
  <c r="Q2163" i="1" s="1"/>
  <c r="AH2163" i="1" s="1"/>
  <c r="AN2163" i="1" s="1"/>
  <c r="BD2163" i="1" s="1"/>
  <c r="I1401" i="1"/>
  <c r="O1408" i="1"/>
  <c r="AI1408" i="1" s="1"/>
  <c r="AO1408" i="1" s="1"/>
  <c r="BE1408" i="1" s="1"/>
  <c r="H3227" i="1"/>
  <c r="N3227" i="1" s="1"/>
  <c r="Q3227" i="1" s="1"/>
  <c r="AH3227" i="1" s="1"/>
  <c r="AN3227" i="1" s="1"/>
  <c r="BD3227" i="1" s="1"/>
  <c r="N3228" i="1"/>
  <c r="Q3228" i="1" s="1"/>
  <c r="AH3228" i="1" s="1"/>
  <c r="AN3228" i="1" s="1"/>
  <c r="BD3228" i="1" s="1"/>
  <c r="I2543" i="1"/>
  <c r="N1053" i="1"/>
  <c r="Q1053" i="1" s="1"/>
  <c r="AH1053" i="1" s="1"/>
  <c r="AN1053" i="1" s="1"/>
  <c r="BD1053" i="1" s="1"/>
  <c r="H1032" i="1"/>
  <c r="O958" i="1"/>
  <c r="AI958" i="1" s="1"/>
  <c r="AO958" i="1" s="1"/>
  <c r="BE958" i="1" s="1"/>
  <c r="I957" i="1"/>
  <c r="I3691" i="1"/>
  <c r="O3691" i="1" s="1"/>
  <c r="AI3691" i="1" s="1"/>
  <c r="AO3691" i="1" s="1"/>
  <c r="BE3691" i="1" s="1"/>
  <c r="O3692" i="1"/>
  <c r="AI3692" i="1" s="1"/>
  <c r="AO3692" i="1" s="1"/>
  <c r="BE3692" i="1" s="1"/>
  <c r="H4013" i="1"/>
  <c r="N4014" i="1"/>
  <c r="Q4014" i="1" s="1"/>
  <c r="AH4014" i="1" s="1"/>
  <c r="AN4014" i="1" s="1"/>
  <c r="BD4014" i="1" s="1"/>
  <c r="N82" i="1"/>
  <c r="Q82" i="1" s="1"/>
  <c r="AH82" i="1" s="1"/>
  <c r="AN82" i="1" s="1"/>
  <c r="BD82" i="1" s="1"/>
  <c r="H81" i="1"/>
  <c r="O3337" i="1"/>
  <c r="AI3337" i="1" s="1"/>
  <c r="AO3337" i="1" s="1"/>
  <c r="BE3337" i="1" s="1"/>
  <c r="I200" i="1"/>
  <c r="O201" i="1"/>
  <c r="AI201" i="1" s="1"/>
  <c r="AO201" i="1" s="1"/>
  <c r="BE201" i="1" s="1"/>
  <c r="H1736" i="1"/>
  <c r="N1737" i="1"/>
  <c r="Q1737" i="1" s="1"/>
  <c r="AH1737" i="1" s="1"/>
  <c r="AN1737" i="1" s="1"/>
  <c r="BD1737" i="1" s="1"/>
  <c r="G734" i="1"/>
  <c r="M734" i="1" s="1"/>
  <c r="AG734" i="1" s="1"/>
  <c r="AM734" i="1" s="1"/>
  <c r="BC734" i="1" s="1"/>
  <c r="G1807" i="1"/>
  <c r="M1807" i="1" s="1"/>
  <c r="AG1807" i="1" s="1"/>
  <c r="AM1807" i="1" s="1"/>
  <c r="BC1807" i="1" s="1"/>
  <c r="M1817" i="1"/>
  <c r="AG1817" i="1" s="1"/>
  <c r="AM1817" i="1" s="1"/>
  <c r="BC1817" i="1" s="1"/>
  <c r="G1752" i="1"/>
  <c r="M1753" i="1"/>
  <c r="AG1753" i="1" s="1"/>
  <c r="AM1753" i="1" s="1"/>
  <c r="BC1753" i="1" s="1"/>
  <c r="H1752" i="1"/>
  <c r="N1753" i="1"/>
  <c r="Q1753" i="1" s="1"/>
  <c r="AH1753" i="1" s="1"/>
  <c r="AN1753" i="1" s="1"/>
  <c r="BD1753" i="1" s="1"/>
  <c r="N2204" i="1"/>
  <c r="Q2204" i="1" s="1"/>
  <c r="AH2204" i="1" s="1"/>
  <c r="AN2204" i="1" s="1"/>
  <c r="BD2204" i="1" s="1"/>
  <c r="H2203" i="1"/>
  <c r="H1083" i="1"/>
  <c r="N1084" i="1"/>
  <c r="Q1084" i="1" s="1"/>
  <c r="AH1084" i="1" s="1"/>
  <c r="AN1084" i="1" s="1"/>
  <c r="BD1084" i="1" s="1"/>
  <c r="I2190" i="1"/>
  <c r="O2191" i="1"/>
  <c r="AI2191" i="1" s="1"/>
  <c r="AO2191" i="1" s="1"/>
  <c r="BE2191" i="1" s="1"/>
  <c r="G4080" i="1"/>
  <c r="M4081" i="1"/>
  <c r="AG4081" i="1" s="1"/>
  <c r="AM4081" i="1" s="1"/>
  <c r="BC4081" i="1" s="1"/>
  <c r="N1766" i="1"/>
  <c r="Q1766" i="1" s="1"/>
  <c r="AH1766" i="1" s="1"/>
  <c r="AN1766" i="1" s="1"/>
  <c r="BD1766" i="1" s="1"/>
  <c r="H1765" i="1"/>
  <c r="G2407" i="1"/>
  <c r="M2408" i="1"/>
  <c r="AG2408" i="1" s="1"/>
  <c r="AM2408" i="1" s="1"/>
  <c r="BC2408" i="1" s="1"/>
  <c r="I1860" i="1"/>
  <c r="I2420" i="1"/>
  <c r="O2421" i="1"/>
  <c r="AI2421" i="1" s="1"/>
  <c r="AO2421" i="1" s="1"/>
  <c r="BE2421" i="1" s="1"/>
  <c r="N1546" i="1"/>
  <c r="Q1546" i="1" s="1"/>
  <c r="AH1546" i="1" s="1"/>
  <c r="AN1546" i="1" s="1"/>
  <c r="BD1546" i="1" s="1"/>
  <c r="H1545" i="1"/>
  <c r="H2190" i="1"/>
  <c r="N2191" i="1"/>
  <c r="Q2191" i="1" s="1"/>
  <c r="AH2191" i="1" s="1"/>
  <c r="AN2191" i="1" s="1"/>
  <c r="BD2191" i="1" s="1"/>
  <c r="M1766" i="1"/>
  <c r="AG1766" i="1" s="1"/>
  <c r="AM1766" i="1" s="1"/>
  <c r="BC1766" i="1" s="1"/>
  <c r="G1765" i="1"/>
  <c r="H2391" i="1"/>
  <c r="N2392" i="1"/>
  <c r="Q2392" i="1" s="1"/>
  <c r="AH2392" i="1" s="1"/>
  <c r="AN2392" i="1" s="1"/>
  <c r="BD2392" i="1" s="1"/>
  <c r="I1059" i="1"/>
  <c r="O1059" i="1" s="1"/>
  <c r="AI1059" i="1" s="1"/>
  <c r="AO1059" i="1" s="1"/>
  <c r="BE1059" i="1" s="1"/>
  <c r="O1060" i="1"/>
  <c r="AI1060" i="1" s="1"/>
  <c r="AO1060" i="1" s="1"/>
  <c r="BE1060" i="1" s="1"/>
  <c r="M2622" i="1"/>
  <c r="AG2622" i="1" s="1"/>
  <c r="AM2622" i="1" s="1"/>
  <c r="BC2622" i="1" s="1"/>
  <c r="G2621" i="1"/>
  <c r="H2420" i="1"/>
  <c r="N2421" i="1"/>
  <c r="Q2421" i="1" s="1"/>
  <c r="AH2421" i="1" s="1"/>
  <c r="AN2421" i="1" s="1"/>
  <c r="BD2421" i="1" s="1"/>
  <c r="H1451" i="1"/>
  <c r="N1451" i="1" s="1"/>
  <c r="Q1451" i="1" s="1"/>
  <c r="AH1451" i="1" s="1"/>
  <c r="AN1451" i="1" s="1"/>
  <c r="BD1451" i="1" s="1"/>
  <c r="I1071" i="1"/>
  <c r="O1072" i="1"/>
  <c r="AI1072" i="1" s="1"/>
  <c r="AO1072" i="1" s="1"/>
  <c r="BE1072" i="1" s="1"/>
  <c r="O1984" i="1"/>
  <c r="AI1984" i="1" s="1"/>
  <c r="AO1984" i="1" s="1"/>
  <c r="BE1984" i="1" s="1"/>
  <c r="I1983" i="1"/>
  <c r="N3346" i="1"/>
  <c r="Q3346" i="1" s="1"/>
  <c r="AH3346" i="1" s="1"/>
  <c r="AN3346" i="1" s="1"/>
  <c r="BD3346" i="1" s="1"/>
  <c r="H3345" i="1"/>
  <c r="N3345" i="1" s="1"/>
  <c r="Q3345" i="1" s="1"/>
  <c r="AH3345" i="1" s="1"/>
  <c r="AN3345" i="1" s="1"/>
  <c r="BD3345" i="1" s="1"/>
  <c r="G1311" i="1"/>
  <c r="M1312" i="1"/>
  <c r="AG1312" i="1" s="1"/>
  <c r="AM1312" i="1" s="1"/>
  <c r="BC1312" i="1" s="1"/>
  <c r="G918" i="1"/>
  <c r="M918" i="1" s="1"/>
  <c r="AG918" i="1" s="1"/>
  <c r="AM918" i="1" s="1"/>
  <c r="BC918" i="1" s="1"/>
  <c r="M928" i="1"/>
  <c r="AG928" i="1" s="1"/>
  <c r="AM928" i="1" s="1"/>
  <c r="BC928" i="1" s="1"/>
  <c r="G388" i="1"/>
  <c r="M412" i="1"/>
  <c r="AG412" i="1" s="1"/>
  <c r="AM412" i="1" s="1"/>
  <c r="BC412" i="1" s="1"/>
  <c r="G2572" i="1"/>
  <c r="M2572" i="1" s="1"/>
  <c r="AG2572" i="1" s="1"/>
  <c r="AM2572" i="1" s="1"/>
  <c r="BC2572" i="1" s="1"/>
  <c r="M2573" i="1"/>
  <c r="AG2573" i="1" s="1"/>
  <c r="AM2573" i="1" s="1"/>
  <c r="BC2573" i="1" s="1"/>
  <c r="G2898" i="1"/>
  <c r="M2898" i="1" s="1"/>
  <c r="AG2898" i="1" s="1"/>
  <c r="AM2898" i="1" s="1"/>
  <c r="BC2898" i="1" s="1"/>
  <c r="M2899" i="1"/>
  <c r="AG2899" i="1" s="1"/>
  <c r="AM2899" i="1" s="1"/>
  <c r="BC2899" i="1" s="1"/>
  <c r="G1005" i="1"/>
  <c r="M1005" i="1" s="1"/>
  <c r="AG1005" i="1" s="1"/>
  <c r="AM1005" i="1" s="1"/>
  <c r="BC1005" i="1" s="1"/>
  <c r="M1006" i="1"/>
  <c r="AG1006" i="1" s="1"/>
  <c r="AM1006" i="1" s="1"/>
  <c r="BC1006" i="1" s="1"/>
  <c r="H1777" i="1"/>
  <c r="N1777" i="1" s="1"/>
  <c r="Q1777" i="1" s="1"/>
  <c r="AH1777" i="1" s="1"/>
  <c r="AN1777" i="1" s="1"/>
  <c r="BD1777" i="1" s="1"/>
  <c r="N1778" i="1"/>
  <c r="Q1778" i="1" s="1"/>
  <c r="AH1778" i="1" s="1"/>
  <c r="AN1778" i="1" s="1"/>
  <c r="BD1778" i="1" s="1"/>
  <c r="I1777" i="1"/>
  <c r="O1777" i="1" s="1"/>
  <c r="AI1777" i="1" s="1"/>
  <c r="AO1777" i="1" s="1"/>
  <c r="BE1777" i="1" s="1"/>
  <c r="O1778" i="1"/>
  <c r="AI1778" i="1" s="1"/>
  <c r="AO1778" i="1" s="1"/>
  <c r="BE1778" i="1" s="1"/>
  <c r="M4026" i="1"/>
  <c r="AG4026" i="1" s="1"/>
  <c r="AM4026" i="1" s="1"/>
  <c r="BC4026" i="1" s="1"/>
  <c r="G4025" i="1"/>
  <c r="I2572" i="1"/>
  <c r="O2572" i="1" s="1"/>
  <c r="AI2572" i="1" s="1"/>
  <c r="AO2572" i="1" s="1"/>
  <c r="BE2572" i="1" s="1"/>
  <c r="O2573" i="1"/>
  <c r="AI2573" i="1" s="1"/>
  <c r="AO2573" i="1" s="1"/>
  <c r="BE2573" i="1" s="1"/>
  <c r="H3862" i="1"/>
  <c r="N3863" i="1"/>
  <c r="Q3863" i="1" s="1"/>
  <c r="AH3863" i="1" s="1"/>
  <c r="AN3863" i="1" s="1"/>
  <c r="BD3863" i="1" s="1"/>
  <c r="I2490" i="1"/>
  <c r="O2491" i="1"/>
  <c r="AI2491" i="1" s="1"/>
  <c r="AO2491" i="1" s="1"/>
  <c r="BE2491" i="1" s="1"/>
  <c r="H3747" i="1"/>
  <c r="N3748" i="1"/>
  <c r="Q3748" i="1" s="1"/>
  <c r="AH3748" i="1" s="1"/>
  <c r="AN3748" i="1" s="1"/>
  <c r="BD3748" i="1" s="1"/>
  <c r="I1846" i="1"/>
  <c r="O1853" i="1"/>
  <c r="AI1853" i="1" s="1"/>
  <c r="AO1853" i="1" s="1"/>
  <c r="BE1853" i="1" s="1"/>
  <c r="M3113" i="1"/>
  <c r="AG3113" i="1" s="1"/>
  <c r="AM3113" i="1" s="1"/>
  <c r="BC3113" i="1" s="1"/>
  <c r="H1071" i="1"/>
  <c r="N1072" i="1"/>
  <c r="Q1072" i="1" s="1"/>
  <c r="AH1072" i="1" s="1"/>
  <c r="AN1072" i="1" s="1"/>
  <c r="BD1072" i="1" s="1"/>
  <c r="H1846" i="1"/>
  <c r="N1853" i="1"/>
  <c r="Q1853" i="1" s="1"/>
  <c r="AH1853" i="1" s="1"/>
  <c r="AN1853" i="1" s="1"/>
  <c r="BD1853" i="1" s="1"/>
  <c r="G3707" i="1"/>
  <c r="M3714" i="1"/>
  <c r="AG3714" i="1" s="1"/>
  <c r="AM3714" i="1" s="1"/>
  <c r="BC3714" i="1" s="1"/>
  <c r="G805" i="1"/>
  <c r="M817" i="1"/>
  <c r="AG817" i="1" s="1"/>
  <c r="AM817" i="1" s="1"/>
  <c r="BC817" i="1" s="1"/>
  <c r="O2790" i="1"/>
  <c r="AI2790" i="1" s="1"/>
  <c r="AO2790" i="1" s="1"/>
  <c r="BE2790" i="1" s="1"/>
  <c r="I2789" i="1"/>
  <c r="O2789" i="1" s="1"/>
  <c r="AI2789" i="1" s="1"/>
  <c r="AO2789" i="1" s="1"/>
  <c r="BE2789" i="1" s="1"/>
  <c r="H4060" i="1"/>
  <c r="N4060" i="1" s="1"/>
  <c r="Q4060" i="1" s="1"/>
  <c r="AH4060" i="1" s="1"/>
  <c r="AN4060" i="1" s="1"/>
  <c r="BD4060" i="1" s="1"/>
  <c r="N4061" i="1"/>
  <c r="Q4061" i="1" s="1"/>
  <c r="AH4061" i="1" s="1"/>
  <c r="AN4061" i="1" s="1"/>
  <c r="BD4061" i="1" s="1"/>
  <c r="I1083" i="1"/>
  <c r="O1084" i="1"/>
  <c r="AI1084" i="1" s="1"/>
  <c r="AO1084" i="1" s="1"/>
  <c r="BE1084" i="1" s="1"/>
  <c r="I1752" i="1"/>
  <c r="O1753" i="1"/>
  <c r="AI1753" i="1" s="1"/>
  <c r="AO1753" i="1" s="1"/>
  <c r="BE1753" i="1" s="1"/>
  <c r="M3485" i="1"/>
  <c r="AG3485" i="1" s="1"/>
  <c r="AM3485" i="1" s="1"/>
  <c r="BC3485" i="1" s="1"/>
  <c r="G3484" i="1"/>
  <c r="M3484" i="1" s="1"/>
  <c r="AG3484" i="1" s="1"/>
  <c r="AM3484" i="1" s="1"/>
  <c r="BC3484" i="1" s="1"/>
  <c r="G81" i="1"/>
  <c r="M101" i="1"/>
  <c r="AG101" i="1" s="1"/>
  <c r="AM101" i="1" s="1"/>
  <c r="BC101" i="1" s="1"/>
  <c r="G1071" i="1"/>
  <c r="M1072" i="1"/>
  <c r="AG1072" i="1" s="1"/>
  <c r="AM1072" i="1" s="1"/>
  <c r="BC1072" i="1" s="1"/>
  <c r="O497" i="1"/>
  <c r="AI497" i="1" s="1"/>
  <c r="AO497" i="1" s="1"/>
  <c r="BE497" i="1" s="1"/>
  <c r="I496" i="1"/>
  <c r="O496" i="1" s="1"/>
  <c r="AI496" i="1" s="1"/>
  <c r="AO496" i="1" s="1"/>
  <c r="BE496" i="1" s="1"/>
  <c r="O229" i="1"/>
  <c r="AI229" i="1" s="1"/>
  <c r="AO229" i="1" s="1"/>
  <c r="BE229" i="1" s="1"/>
  <c r="I228" i="1"/>
  <c r="G2655" i="1"/>
  <c r="M2655" i="1" s="1"/>
  <c r="AG2655" i="1" s="1"/>
  <c r="AM2655" i="1" s="1"/>
  <c r="BC2655" i="1" s="1"/>
  <c r="M2656" i="1"/>
  <c r="AG2656" i="1" s="1"/>
  <c r="AM2656" i="1" s="1"/>
  <c r="BC2656" i="1" s="1"/>
  <c r="G2490" i="1"/>
  <c r="M2491" i="1"/>
  <c r="AG2491" i="1" s="1"/>
  <c r="AM2491" i="1" s="1"/>
  <c r="BC2491" i="1" s="1"/>
  <c r="H1942" i="1"/>
  <c r="N1942" i="1" s="1"/>
  <c r="Q1942" i="1" s="1"/>
  <c r="AH1942" i="1" s="1"/>
  <c r="AN1942" i="1" s="1"/>
  <c r="BD1942" i="1" s="1"/>
  <c r="N1943" i="1"/>
  <c r="Q1943" i="1" s="1"/>
  <c r="AH1943" i="1" s="1"/>
  <c r="AN1943" i="1" s="1"/>
  <c r="BD1943" i="1" s="1"/>
  <c r="H3421" i="1"/>
  <c r="N3421" i="1" s="1"/>
  <c r="Q3421" i="1" s="1"/>
  <c r="AH3421" i="1" s="1"/>
  <c r="AN3421" i="1" s="1"/>
  <c r="BD3421" i="1" s="1"/>
  <c r="N3422" i="1"/>
  <c r="Q3422" i="1" s="1"/>
  <c r="AH3422" i="1" s="1"/>
  <c r="AN3422" i="1" s="1"/>
  <c r="BD3422" i="1" s="1"/>
  <c r="G3782" i="1"/>
  <c r="M3783" i="1"/>
  <c r="AG3783" i="1" s="1"/>
  <c r="AM3783" i="1" s="1"/>
  <c r="BC3783" i="1" s="1"/>
  <c r="H1954" i="1"/>
  <c r="N1955" i="1"/>
  <c r="Q1955" i="1" s="1"/>
  <c r="AH1955" i="1" s="1"/>
  <c r="AN1955" i="1" s="1"/>
  <c r="BD1955" i="1" s="1"/>
  <c r="G1295" i="1"/>
  <c r="M1296" i="1"/>
  <c r="AG1296" i="1" s="1"/>
  <c r="AM1296" i="1" s="1"/>
  <c r="BC1296" i="1" s="1"/>
  <c r="G2174" i="1"/>
  <c r="M2175" i="1"/>
  <c r="AG2175" i="1" s="1"/>
  <c r="AM2175" i="1" s="1"/>
  <c r="BC2175" i="1" s="1"/>
  <c r="G3862" i="1"/>
  <c r="M3863" i="1"/>
  <c r="AG3863" i="1" s="1"/>
  <c r="AM3863" i="1" s="1"/>
  <c r="BC3863" i="1" s="1"/>
  <c r="G3297" i="1"/>
  <c r="M3298" i="1"/>
  <c r="AG3298" i="1" s="1"/>
  <c r="AM3298" i="1" s="1"/>
  <c r="BC3298" i="1" s="1"/>
  <c r="H1724" i="1"/>
  <c r="N1724" i="1" s="1"/>
  <c r="Q1724" i="1" s="1"/>
  <c r="AH1724" i="1" s="1"/>
  <c r="AN1724" i="1" s="1"/>
  <c r="BD1724" i="1" s="1"/>
  <c r="N1725" i="1"/>
  <c r="Q1725" i="1" s="1"/>
  <c r="AH1725" i="1" s="1"/>
  <c r="AN1725" i="1" s="1"/>
  <c r="BD1725" i="1" s="1"/>
  <c r="G3227" i="1"/>
  <c r="M3227" i="1" s="1"/>
  <c r="AG3227" i="1" s="1"/>
  <c r="AM3227" i="1" s="1"/>
  <c r="BC3227" i="1" s="1"/>
  <c r="M3228" i="1"/>
  <c r="AG3228" i="1" s="1"/>
  <c r="AM3228" i="1" s="1"/>
  <c r="BC3228" i="1" s="1"/>
  <c r="H2889" i="1"/>
  <c r="N2890" i="1"/>
  <c r="Q2890" i="1" s="1"/>
  <c r="AH2890" i="1" s="1"/>
  <c r="AN2890" i="1" s="1"/>
  <c r="BD2890" i="1" s="1"/>
  <c r="H1295" i="1"/>
  <c r="N1296" i="1"/>
  <c r="Q1296" i="1" s="1"/>
  <c r="AH1296" i="1" s="1"/>
  <c r="AN1296" i="1" s="1"/>
  <c r="BD1296" i="1" s="1"/>
  <c r="I1295" i="1"/>
  <c r="O1296" i="1"/>
  <c r="AI1296" i="1" s="1"/>
  <c r="AO1296" i="1" s="1"/>
  <c r="BE1296" i="1" s="1"/>
  <c r="G1954" i="1"/>
  <c r="M1955" i="1"/>
  <c r="AG1955" i="1" s="1"/>
  <c r="AM1955" i="1" s="1"/>
  <c r="BC1955" i="1" s="1"/>
  <c r="G4013" i="1"/>
  <c r="M4013" i="1" s="1"/>
  <c r="AG4013" i="1" s="1"/>
  <c r="AM4013" i="1" s="1"/>
  <c r="BC4013" i="1" s="1"/>
  <c r="M4014" i="1"/>
  <c r="AG4014" i="1" s="1"/>
  <c r="AM4014" i="1" s="1"/>
  <c r="BC4014" i="1" s="1"/>
  <c r="M1984" i="1"/>
  <c r="AG1984" i="1" s="1"/>
  <c r="AM1984" i="1" s="1"/>
  <c r="BC1984" i="1" s="1"/>
  <c r="G1983" i="1"/>
  <c r="G2298" i="1"/>
  <c r="G1532" i="1"/>
  <c r="M1533" i="1"/>
  <c r="AG1533" i="1" s="1"/>
  <c r="AM1533" i="1" s="1"/>
  <c r="BC1533" i="1" s="1"/>
  <c r="I1890" i="1"/>
  <c r="O1890" i="1" s="1"/>
  <c r="AI1890" i="1" s="1"/>
  <c r="AO1890" i="1" s="1"/>
  <c r="BE1890" i="1" s="1"/>
  <c r="O2204" i="1"/>
  <c r="AI2204" i="1" s="1"/>
  <c r="AO2204" i="1" s="1"/>
  <c r="BE2204" i="1" s="1"/>
  <c r="I2203" i="1"/>
  <c r="H1532" i="1"/>
  <c r="N1533" i="1"/>
  <c r="Q1533" i="1" s="1"/>
  <c r="AH1533" i="1" s="1"/>
  <c r="AN1533" i="1" s="1"/>
  <c r="BD1533" i="1" s="1"/>
  <c r="O3569" i="1"/>
  <c r="AI3569" i="1" s="1"/>
  <c r="AO3569" i="1" s="1"/>
  <c r="BE3569" i="1" s="1"/>
  <c r="I3551" i="1"/>
  <c r="I3527" i="1" s="1"/>
  <c r="N3569" i="1"/>
  <c r="Q3569" i="1" s="1"/>
  <c r="AH3569" i="1" s="1"/>
  <c r="AN3569" i="1" s="1"/>
  <c r="BD3569" i="1" s="1"/>
  <c r="H3551" i="1"/>
  <c r="H3527" i="1" s="1"/>
  <c r="G1574" i="1"/>
  <c r="G1890" i="1"/>
  <c r="M1890" i="1" s="1"/>
  <c r="AG1890" i="1" s="1"/>
  <c r="AM1890" i="1" s="1"/>
  <c r="BC1890" i="1" s="1"/>
  <c r="N1971" i="1"/>
  <c r="Q1971" i="1" s="1"/>
  <c r="AH1971" i="1" s="1"/>
  <c r="AN1971" i="1" s="1"/>
  <c r="BD1971" i="1" s="1"/>
  <c r="H1970" i="1"/>
  <c r="O1546" i="1"/>
  <c r="AI1546" i="1" s="1"/>
  <c r="AO1546" i="1" s="1"/>
  <c r="BE1546" i="1" s="1"/>
  <c r="I1545" i="1"/>
  <c r="H2500" i="1"/>
  <c r="N3789" i="1"/>
  <c r="Q3789" i="1" s="1"/>
  <c r="AH3789" i="1" s="1"/>
  <c r="AN3789" i="1" s="1"/>
  <c r="BD3789" i="1" s="1"/>
  <c r="H3783" i="1"/>
  <c r="G3900" i="1"/>
  <c r="O1996" i="1"/>
  <c r="AI1996" i="1" s="1"/>
  <c r="AO1996" i="1" s="1"/>
  <c r="BE1996" i="1" s="1"/>
  <c r="I1995" i="1"/>
  <c r="O1995" i="1" s="1"/>
  <c r="AI1995" i="1" s="1"/>
  <c r="AO1995" i="1" s="1"/>
  <c r="BE1995" i="1" s="1"/>
  <c r="I3747" i="1"/>
  <c r="O3748" i="1"/>
  <c r="AI3748" i="1" s="1"/>
  <c r="AO3748" i="1" s="1"/>
  <c r="BE3748" i="1" s="1"/>
  <c r="G2432" i="1"/>
  <c r="M2432" i="1" s="1"/>
  <c r="AG2432" i="1" s="1"/>
  <c r="AM2432" i="1" s="1"/>
  <c r="BC2432" i="1" s="1"/>
  <c r="M2433" i="1"/>
  <c r="AG2433" i="1" s="1"/>
  <c r="AM2433" i="1" s="1"/>
  <c r="BC2433" i="1" s="1"/>
  <c r="I3698" i="1"/>
  <c r="O3698" i="1" s="1"/>
  <c r="AI3698" i="1" s="1"/>
  <c r="AO3698" i="1" s="1"/>
  <c r="BE3698" i="1" s="1"/>
  <c r="O3699" i="1"/>
  <c r="AI3699" i="1" s="1"/>
  <c r="AO3699" i="1" s="1"/>
  <c r="BE3699" i="1" s="1"/>
  <c r="I1005" i="1"/>
  <c r="O1005" i="1" s="1"/>
  <c r="AI1005" i="1" s="1"/>
  <c r="AO1005" i="1" s="1"/>
  <c r="BE1005" i="1" s="1"/>
  <c r="O1006" i="1"/>
  <c r="AI1006" i="1" s="1"/>
  <c r="AO1006" i="1" s="1"/>
  <c r="BE1006" i="1" s="1"/>
  <c r="N2372" i="1"/>
  <c r="Q2372" i="1" s="1"/>
  <c r="AH2372" i="1" s="1"/>
  <c r="AN2372" i="1" s="1"/>
  <c r="BD2372" i="1" s="1"/>
  <c r="H2357" i="1"/>
  <c r="N2357" i="1" s="1"/>
  <c r="Q2357" i="1" s="1"/>
  <c r="AH2357" i="1" s="1"/>
  <c r="AN2357" i="1" s="1"/>
  <c r="BD2357" i="1" s="1"/>
  <c r="I887" i="1"/>
  <c r="O887" i="1" s="1"/>
  <c r="AI887" i="1" s="1"/>
  <c r="AO887" i="1" s="1"/>
  <c r="BE887" i="1" s="1"/>
  <c r="O888" i="1"/>
  <c r="AI888" i="1" s="1"/>
  <c r="AO888" i="1" s="1"/>
  <c r="BE888" i="1" s="1"/>
  <c r="N1718" i="1"/>
  <c r="Q1718" i="1" s="1"/>
  <c r="AH1718" i="1" s="1"/>
  <c r="AN1718" i="1" s="1"/>
  <c r="BD1718" i="1" s="1"/>
  <c r="H1709" i="1"/>
  <c r="M1936" i="1"/>
  <c r="AG1936" i="1" s="1"/>
  <c r="AM1936" i="1" s="1"/>
  <c r="BC1936" i="1" s="1"/>
  <c r="G1921" i="1"/>
  <c r="I1724" i="1"/>
  <c r="O1724" i="1" s="1"/>
  <c r="AI1724" i="1" s="1"/>
  <c r="AO1724" i="1" s="1"/>
  <c r="BE1724" i="1" s="1"/>
  <c r="O1725" i="1"/>
  <c r="AI1725" i="1" s="1"/>
  <c r="AO1725" i="1" s="1"/>
  <c r="BE1725" i="1" s="1"/>
  <c r="O82" i="1"/>
  <c r="AI82" i="1" s="1"/>
  <c r="AO82" i="1" s="1"/>
  <c r="BE82" i="1" s="1"/>
  <c r="I81" i="1"/>
  <c r="H2572" i="1"/>
  <c r="N2572" i="1" s="1"/>
  <c r="Q2572" i="1" s="1"/>
  <c r="AH2572" i="1" s="1"/>
  <c r="AN2572" i="1" s="1"/>
  <c r="BD2572" i="1" s="1"/>
  <c r="N2573" i="1"/>
  <c r="Q2573" i="1" s="1"/>
  <c r="AH2573" i="1" s="1"/>
  <c r="AN2573" i="1" s="1"/>
  <c r="BD2573" i="1" s="1"/>
  <c r="M1277" i="1"/>
  <c r="AG1277" i="1" s="1"/>
  <c r="AM1277" i="1" s="1"/>
  <c r="BC1277" i="1" s="1"/>
  <c r="G1262" i="1"/>
  <c r="H3691" i="1"/>
  <c r="N3691" i="1" s="1"/>
  <c r="Q3691" i="1" s="1"/>
  <c r="AH3691" i="1" s="1"/>
  <c r="AN3691" i="1" s="1"/>
  <c r="BD3691" i="1" s="1"/>
  <c r="N3692" i="1"/>
  <c r="Q3692" i="1" s="1"/>
  <c r="AH3692" i="1" s="1"/>
  <c r="AN3692" i="1" s="1"/>
  <c r="BD3692" i="1" s="1"/>
  <c r="I2604" i="1"/>
  <c r="O2604" i="1" s="1"/>
  <c r="AI2604" i="1" s="1"/>
  <c r="AO2604" i="1" s="1"/>
  <c r="BE2604" i="1" s="1"/>
  <c r="O2605" i="1"/>
  <c r="AI2605" i="1" s="1"/>
  <c r="AO2605" i="1" s="1"/>
  <c r="BE2605" i="1" s="1"/>
  <c r="G726" i="1"/>
  <c r="M726" i="1" s="1"/>
  <c r="AG726" i="1" s="1"/>
  <c r="AM726" i="1" s="1"/>
  <c r="BC726" i="1" s="1"/>
  <c r="M727" i="1"/>
  <c r="AG727" i="1" s="1"/>
  <c r="AM727" i="1" s="1"/>
  <c r="BC727" i="1" s="1"/>
  <c r="G366" i="1"/>
  <c r="M366" i="1" s="1"/>
  <c r="AG366" i="1" s="1"/>
  <c r="AM366" i="1" s="1"/>
  <c r="BC366" i="1" s="1"/>
  <c r="M367" i="1"/>
  <c r="AG367" i="1" s="1"/>
  <c r="AM367" i="1" s="1"/>
  <c r="BC367" i="1" s="1"/>
  <c r="H1283" i="1"/>
  <c r="N1283" i="1" s="1"/>
  <c r="Q1283" i="1" s="1"/>
  <c r="AH1283" i="1" s="1"/>
  <c r="AN1283" i="1" s="1"/>
  <c r="BD1283" i="1" s="1"/>
  <c r="N1284" i="1"/>
  <c r="Q1284" i="1" s="1"/>
  <c r="AH1284" i="1" s="1"/>
  <c r="AN1284" i="1" s="1"/>
  <c r="BD1284" i="1" s="1"/>
  <c r="G3698" i="1"/>
  <c r="M3698" i="1" s="1"/>
  <c r="AG3698" i="1" s="1"/>
  <c r="AM3698" i="1" s="1"/>
  <c r="BC3698" i="1" s="1"/>
  <c r="M3699" i="1"/>
  <c r="AG3699" i="1" s="1"/>
  <c r="AM3699" i="1" s="1"/>
  <c r="BC3699" i="1" s="1"/>
  <c r="H2898" i="1"/>
  <c r="N2899" i="1"/>
  <c r="Q2899" i="1" s="1"/>
  <c r="AH2899" i="1" s="1"/>
  <c r="AN2899" i="1" s="1"/>
  <c r="BD2899" i="1" s="1"/>
  <c r="N229" i="1"/>
  <c r="Q229" i="1" s="1"/>
  <c r="AH229" i="1" s="1"/>
  <c r="AN229" i="1" s="1"/>
  <c r="BD229" i="1" s="1"/>
  <c r="H228" i="1"/>
  <c r="I1736" i="1"/>
  <c r="O1737" i="1"/>
  <c r="AI1737" i="1" s="1"/>
  <c r="AO1737" i="1" s="1"/>
  <c r="BE1737" i="1" s="1"/>
  <c r="G2391" i="1"/>
  <c r="M2392" i="1"/>
  <c r="AG2392" i="1" s="1"/>
  <c r="AM2392" i="1" s="1"/>
  <c r="BC2392" i="1" s="1"/>
  <c r="I1516" i="1"/>
  <c r="O1517" i="1"/>
  <c r="AI1517" i="1" s="1"/>
  <c r="AO1517" i="1" s="1"/>
  <c r="BE1517" i="1" s="1"/>
  <c r="I918" i="1"/>
  <c r="O918" i="1" s="1"/>
  <c r="AI918" i="1" s="1"/>
  <c r="AO918" i="1" s="1"/>
  <c r="BE918" i="1" s="1"/>
  <c r="O928" i="1"/>
  <c r="AI928" i="1" s="1"/>
  <c r="AO928" i="1" s="1"/>
  <c r="BE928" i="1" s="1"/>
  <c r="I1138" i="1"/>
  <c r="O1138" i="1" s="1"/>
  <c r="AI1138" i="1" s="1"/>
  <c r="AO1138" i="1" s="1"/>
  <c r="BE1138" i="1" s="1"/>
  <c r="O1148" i="1"/>
  <c r="AI1148" i="1" s="1"/>
  <c r="AO1148" i="1" s="1"/>
  <c r="BE1148" i="1" s="1"/>
  <c r="I2023" i="1"/>
  <c r="O2023" i="1" s="1"/>
  <c r="AI2023" i="1" s="1"/>
  <c r="AO2023" i="1" s="1"/>
  <c r="BE2023" i="1" s="1"/>
  <c r="O2033" i="1"/>
  <c r="AI2033" i="1" s="1"/>
  <c r="AO2033" i="1" s="1"/>
  <c r="BE2033" i="1" s="1"/>
  <c r="I2174" i="1"/>
  <c r="O2175" i="1"/>
  <c r="AI2175" i="1" s="1"/>
  <c r="AO2175" i="1" s="1"/>
  <c r="BE2175" i="1" s="1"/>
  <c r="I1970" i="1"/>
  <c r="O1971" i="1"/>
  <c r="AI1971" i="1" s="1"/>
  <c r="AO1971" i="1" s="1"/>
  <c r="BE1971" i="1" s="1"/>
  <c r="G3762" i="1"/>
  <c r="M3762" i="1" s="1"/>
  <c r="AG3762" i="1" s="1"/>
  <c r="AM3762" i="1" s="1"/>
  <c r="BC3762" i="1" s="1"/>
  <c r="M3763" i="1"/>
  <c r="AG3763" i="1" s="1"/>
  <c r="AM3763" i="1" s="1"/>
  <c r="BC3763" i="1" s="1"/>
  <c r="H887" i="1"/>
  <c r="N887" i="1" s="1"/>
  <c r="Q887" i="1" s="1"/>
  <c r="AH887" i="1" s="1"/>
  <c r="AN887" i="1" s="1"/>
  <c r="BD887" i="1" s="1"/>
  <c r="N888" i="1"/>
  <c r="Q888" i="1" s="1"/>
  <c r="AH888" i="1" s="1"/>
  <c r="AN888" i="1" s="1"/>
  <c r="BD888" i="1" s="1"/>
  <c r="O2156" i="1"/>
  <c r="AI2156" i="1" s="1"/>
  <c r="AO2156" i="1" s="1"/>
  <c r="BE2156" i="1" s="1"/>
  <c r="I2135" i="1"/>
  <c r="G1777" i="1"/>
  <c r="M1777" i="1" s="1"/>
  <c r="AG1777" i="1" s="1"/>
  <c r="AM1777" i="1" s="1"/>
  <c r="BC1777" i="1" s="1"/>
  <c r="M1778" i="1"/>
  <c r="AG1778" i="1" s="1"/>
  <c r="AM1778" i="1" s="1"/>
  <c r="BC1778" i="1" s="1"/>
  <c r="N1277" i="1"/>
  <c r="Q1277" i="1" s="1"/>
  <c r="AH1277" i="1" s="1"/>
  <c r="AN1277" i="1" s="1"/>
  <c r="BD1277" i="1" s="1"/>
  <c r="H1262" i="1"/>
  <c r="M1718" i="1"/>
  <c r="AG1718" i="1" s="1"/>
  <c r="AM1718" i="1" s="1"/>
  <c r="BC1718" i="1" s="1"/>
  <c r="G1709" i="1"/>
  <c r="I1942" i="1"/>
  <c r="O1942" i="1" s="1"/>
  <c r="AI1942" i="1" s="1"/>
  <c r="AO1942" i="1" s="1"/>
  <c r="BE1942" i="1" s="1"/>
  <c r="O1943" i="1"/>
  <c r="AI1943" i="1" s="1"/>
  <c r="AO1943" i="1" s="1"/>
  <c r="BE1943" i="1" s="1"/>
  <c r="H1593" i="1"/>
  <c r="N1593" i="1" s="1"/>
  <c r="Q1593" i="1" s="1"/>
  <c r="AH1593" i="1" s="1"/>
  <c r="AN1593" i="1" s="1"/>
  <c r="BD1593" i="1" s="1"/>
  <c r="N1603" i="1"/>
  <c r="Q1603" i="1" s="1"/>
  <c r="AH1603" i="1" s="1"/>
  <c r="AN1603" i="1" s="1"/>
  <c r="BD1603" i="1" s="1"/>
  <c r="I1593" i="1"/>
  <c r="O1593" i="1" s="1"/>
  <c r="AI1593" i="1" s="1"/>
  <c r="AO1593" i="1" s="1"/>
  <c r="BE1593" i="1" s="1"/>
  <c r="O1603" i="1"/>
  <c r="AI1603" i="1" s="1"/>
  <c r="AO1603" i="1" s="1"/>
  <c r="BE1603" i="1" s="1"/>
  <c r="H1574" i="1"/>
  <c r="O1766" i="1"/>
  <c r="AI1766" i="1" s="1"/>
  <c r="AO1766" i="1" s="1"/>
  <c r="BE1766" i="1" s="1"/>
  <c r="I1765" i="1"/>
  <c r="G2190" i="1"/>
  <c r="M2191" i="1"/>
  <c r="AG2191" i="1" s="1"/>
  <c r="AM2191" i="1" s="1"/>
  <c r="BC2191" i="1" s="1"/>
  <c r="H1648" i="1"/>
  <c r="N1325" i="1"/>
  <c r="Q1325" i="1" s="1"/>
  <c r="AH1325" i="1" s="1"/>
  <c r="AN1325" i="1" s="1"/>
  <c r="BD1325" i="1" s="1"/>
  <c r="H1324" i="1"/>
  <c r="I1648" i="1"/>
  <c r="G2060" i="1"/>
  <c r="M2067" i="1"/>
  <c r="AG2067" i="1" s="1"/>
  <c r="AM2067" i="1" s="1"/>
  <c r="BC2067" i="1" s="1"/>
  <c r="G2224" i="1"/>
  <c r="H1138" i="1"/>
  <c r="N1138" i="1" s="1"/>
  <c r="Q1138" i="1" s="1"/>
  <c r="AH1138" i="1" s="1"/>
  <c r="AN1138" i="1" s="1"/>
  <c r="BD1138" i="1" s="1"/>
  <c r="N1148" i="1"/>
  <c r="Q1148" i="1" s="1"/>
  <c r="AH1148" i="1" s="1"/>
  <c r="AN1148" i="1" s="1"/>
  <c r="BD1148" i="1" s="1"/>
  <c r="M20" i="1"/>
  <c r="AG20" i="1" s="1"/>
  <c r="AM20" i="1" s="1"/>
  <c r="BC20" i="1" s="1"/>
  <c r="G19" i="1"/>
  <c r="I3345" i="1"/>
  <c r="O3345" i="1" s="1"/>
  <c r="AI3345" i="1" s="1"/>
  <c r="AO3345" i="1" s="1"/>
  <c r="BE3345" i="1" s="1"/>
  <c r="O3346" i="1"/>
  <c r="AI3346" i="1" s="1"/>
  <c r="AO3346" i="1" s="1"/>
  <c r="BE3346" i="1" s="1"/>
  <c r="G875" i="1"/>
  <c r="M875" i="1" s="1"/>
  <c r="AG875" i="1" s="1"/>
  <c r="AM875" i="1" s="1"/>
  <c r="BC875" i="1" s="1"/>
  <c r="M876" i="1"/>
  <c r="AG876" i="1" s="1"/>
  <c r="AM876" i="1" s="1"/>
  <c r="BC876" i="1" s="1"/>
  <c r="G322" i="1"/>
  <c r="H4024" i="1"/>
  <c r="N4024" i="1" s="1"/>
  <c r="Q4024" i="1" s="1"/>
  <c r="AH4024" i="1" s="1"/>
  <c r="AN4024" i="1" s="1"/>
  <c r="BD4024" i="1" s="1"/>
  <c r="N4025" i="1"/>
  <c r="Q4025" i="1" s="1"/>
  <c r="AH4025" i="1" s="1"/>
  <c r="AN4025" i="1" s="1"/>
  <c r="BD4025" i="1" s="1"/>
  <c r="I805" i="1"/>
  <c r="O817" i="1"/>
  <c r="AI817" i="1" s="1"/>
  <c r="AO817" i="1" s="1"/>
  <c r="BE817" i="1" s="1"/>
  <c r="H805" i="1"/>
  <c r="N817" i="1"/>
  <c r="Q817" i="1" s="1"/>
  <c r="AH817" i="1" s="1"/>
  <c r="AN817" i="1" s="1"/>
  <c r="BD817" i="1" s="1"/>
  <c r="I1368" i="1"/>
  <c r="O1368" i="1" s="1"/>
  <c r="AI1368" i="1" s="1"/>
  <c r="AO1368" i="1" s="1"/>
  <c r="BE1368" i="1" s="1"/>
  <c r="O1378" i="1"/>
  <c r="AI1378" i="1" s="1"/>
  <c r="AO1378" i="1" s="1"/>
  <c r="BE1378" i="1" s="1"/>
  <c r="H2378" i="1"/>
  <c r="N2379" i="1"/>
  <c r="Q2379" i="1" s="1"/>
  <c r="AH2379" i="1" s="1"/>
  <c r="AN2379" i="1" s="1"/>
  <c r="BD2379" i="1" s="1"/>
  <c r="I387" i="1"/>
  <c r="O387" i="1" s="1"/>
  <c r="AI387" i="1" s="1"/>
  <c r="AO387" i="1" s="1"/>
  <c r="BE387" i="1" s="1"/>
  <c r="O388" i="1"/>
  <c r="AI388" i="1" s="1"/>
  <c r="AO388" i="1" s="1"/>
  <c r="BE388" i="1" s="1"/>
  <c r="N3113" i="1"/>
  <c r="Q3113" i="1" s="1"/>
  <c r="AH3113" i="1" s="1"/>
  <c r="AN3113" i="1" s="1"/>
  <c r="BD3113" i="1" s="1"/>
  <c r="H3112" i="1"/>
  <c r="H57" i="1"/>
  <c r="N57" i="1" s="1"/>
  <c r="Q57" i="1" s="1"/>
  <c r="AH57" i="1" s="1"/>
  <c r="AN57" i="1" s="1"/>
  <c r="BD57" i="1" s="1"/>
  <c r="N58" i="1"/>
  <c r="Q58" i="1" s="1"/>
  <c r="AH58" i="1" s="1"/>
  <c r="AN58" i="1" s="1"/>
  <c r="BD58" i="1" s="1"/>
  <c r="I1807" i="1"/>
  <c r="O1817" i="1"/>
  <c r="AI1817" i="1" s="1"/>
  <c r="AO1817" i="1" s="1"/>
  <c r="BE1817" i="1" s="1"/>
  <c r="O3113" i="1"/>
  <c r="AI3113" i="1" s="1"/>
  <c r="AO3113" i="1" s="1"/>
  <c r="BE3113" i="1" s="1"/>
  <c r="I57" i="1"/>
  <c r="O57" i="1" s="1"/>
  <c r="AI57" i="1" s="1"/>
  <c r="AO57" i="1" s="1"/>
  <c r="BE57" i="1" s="1"/>
  <c r="O58" i="1"/>
  <c r="AI58" i="1" s="1"/>
  <c r="AO58" i="1" s="1"/>
  <c r="BE58" i="1" s="1"/>
  <c r="H3429" i="1"/>
  <c r="N3430" i="1"/>
  <c r="Q3430" i="1" s="1"/>
  <c r="AH3430" i="1" s="1"/>
  <c r="AN3430" i="1" s="1"/>
  <c r="BD3430" i="1" s="1"/>
  <c r="I3881" i="1"/>
  <c r="O3882" i="1"/>
  <c r="AI3882" i="1" s="1"/>
  <c r="AO3882" i="1" s="1"/>
  <c r="BE3882" i="1" s="1"/>
  <c r="O3210" i="1"/>
  <c r="AI3210" i="1" s="1"/>
  <c r="AO3210" i="1" s="1"/>
  <c r="BE3210" i="1" s="1"/>
  <c r="I3209" i="1"/>
  <c r="O3209" i="1" s="1"/>
  <c r="AI3209" i="1" s="1"/>
  <c r="AO3209" i="1" s="1"/>
  <c r="BE3209" i="1" s="1"/>
  <c r="H1368" i="1"/>
  <c r="N1368" i="1" s="1"/>
  <c r="Q1368" i="1" s="1"/>
  <c r="AH1368" i="1" s="1"/>
  <c r="AN1368" i="1" s="1"/>
  <c r="BD1368" i="1" s="1"/>
  <c r="N1378" i="1"/>
  <c r="Q1378" i="1" s="1"/>
  <c r="AH1378" i="1" s="1"/>
  <c r="AN1378" i="1" s="1"/>
  <c r="BD1378" i="1" s="1"/>
  <c r="N3210" i="1"/>
  <c r="Q3210" i="1" s="1"/>
  <c r="AH3210" i="1" s="1"/>
  <c r="AN3210" i="1" s="1"/>
  <c r="BD3210" i="1" s="1"/>
  <c r="H3209" i="1"/>
  <c r="N3209" i="1" s="1"/>
  <c r="Q3209" i="1" s="1"/>
  <c r="AH3209" i="1" s="1"/>
  <c r="AN3209" i="1" s="1"/>
  <c r="BD3209" i="1" s="1"/>
  <c r="N2838" i="1"/>
  <c r="Q2838" i="1" s="1"/>
  <c r="AH2838" i="1" s="1"/>
  <c r="AN2838" i="1" s="1"/>
  <c r="BD2838" i="1" s="1"/>
  <c r="N2655" i="1"/>
  <c r="Q2655" i="1" s="1"/>
  <c r="AH2655" i="1" s="1"/>
  <c r="AN2655" i="1" s="1"/>
  <c r="BD2655" i="1" s="1"/>
  <c r="H1807" i="1"/>
  <c r="N1817" i="1"/>
  <c r="Q1817" i="1" s="1"/>
  <c r="AH1817" i="1" s="1"/>
  <c r="AN1817" i="1" s="1"/>
  <c r="BD1817" i="1" s="1"/>
  <c r="I875" i="1"/>
  <c r="O875" i="1" s="1"/>
  <c r="AI875" i="1" s="1"/>
  <c r="AO875" i="1" s="1"/>
  <c r="BE875" i="1" s="1"/>
  <c r="O876" i="1"/>
  <c r="AI876" i="1" s="1"/>
  <c r="AO876" i="1" s="1"/>
  <c r="BE876" i="1" s="1"/>
  <c r="O2655" i="1"/>
  <c r="AI2655" i="1" s="1"/>
  <c r="AO2655" i="1" s="1"/>
  <c r="BE2655" i="1" s="1"/>
  <c r="H129" i="1"/>
  <c r="N130" i="1"/>
  <c r="Q130" i="1" s="1"/>
  <c r="AH130" i="1" s="1"/>
  <c r="AN130" i="1" s="1"/>
  <c r="BD130" i="1" s="1"/>
  <c r="H3880" i="1"/>
  <c r="N3880" i="1" s="1"/>
  <c r="Q3880" i="1" s="1"/>
  <c r="AH3880" i="1" s="1"/>
  <c r="AN3880" i="1" s="1"/>
  <c r="BD3880" i="1" s="1"/>
  <c r="N3881" i="1"/>
  <c r="Q3881" i="1" s="1"/>
  <c r="AH3881" i="1" s="1"/>
  <c r="AN3881" i="1" s="1"/>
  <c r="BD3881" i="1" s="1"/>
  <c r="H875" i="1"/>
  <c r="N875" i="1" s="1"/>
  <c r="Q875" i="1" s="1"/>
  <c r="AH875" i="1" s="1"/>
  <c r="AN875" i="1" s="1"/>
  <c r="BD875" i="1" s="1"/>
  <c r="N876" i="1"/>
  <c r="Q876" i="1" s="1"/>
  <c r="AH876" i="1" s="1"/>
  <c r="AN876" i="1" s="1"/>
  <c r="BD876" i="1" s="1"/>
  <c r="I2378" i="1"/>
  <c r="O2379" i="1"/>
  <c r="AI2379" i="1" s="1"/>
  <c r="AO2379" i="1" s="1"/>
  <c r="BE2379" i="1" s="1"/>
  <c r="I4080" i="1"/>
  <c r="O4081" i="1"/>
  <c r="AI4081" i="1" s="1"/>
  <c r="AO4081" i="1" s="1"/>
  <c r="BE4081" i="1" s="1"/>
  <c r="H4080" i="1"/>
  <c r="N4081" i="1"/>
  <c r="Q4081" i="1" s="1"/>
  <c r="AH4081" i="1" s="1"/>
  <c r="AN4081" i="1" s="1"/>
  <c r="BD4081" i="1" s="1"/>
  <c r="BF613" i="1"/>
  <c r="BF612" i="1" s="1"/>
  <c r="I1196" i="1" l="1"/>
  <c r="O1196" i="1" s="1"/>
  <c r="AI1196" i="1" s="1"/>
  <c r="AO1196" i="1" s="1"/>
  <c r="BE1196" i="1" s="1"/>
  <c r="I2897" i="1"/>
  <c r="O2897" i="1" s="1"/>
  <c r="AI2897" i="1" s="1"/>
  <c r="AO2897" i="1" s="1"/>
  <c r="BE2897" i="1" s="1"/>
  <c r="O4025" i="1"/>
  <c r="AI4025" i="1" s="1"/>
  <c r="AO4025" i="1" s="1"/>
  <c r="BE4025" i="1" s="1"/>
  <c r="M3307" i="1"/>
  <c r="AG3307" i="1" s="1"/>
  <c r="AM3307" i="1" s="1"/>
  <c r="BC3307" i="1" s="1"/>
  <c r="M2282" i="1"/>
  <c r="AG2282" i="1" s="1"/>
  <c r="AM2282" i="1" s="1"/>
  <c r="BC2282" i="1" s="1"/>
  <c r="G2003" i="1"/>
  <c r="M2003" i="1" s="1"/>
  <c r="AG2003" i="1" s="1"/>
  <c r="AM2003" i="1" s="1"/>
  <c r="BC2003" i="1" s="1"/>
  <c r="G2997" i="1"/>
  <c r="M2997" i="1" s="1"/>
  <c r="AG2997" i="1" s="1"/>
  <c r="AM2997" i="1" s="1"/>
  <c r="BC2997" i="1" s="1"/>
  <c r="O2282" i="1"/>
  <c r="AI2282" i="1" s="1"/>
  <c r="AO2282" i="1" s="1"/>
  <c r="BE2282" i="1" s="1"/>
  <c r="G3209" i="1"/>
  <c r="M3209" i="1" s="1"/>
  <c r="AG3209" i="1" s="1"/>
  <c r="AM3209" i="1" s="1"/>
  <c r="BC3209" i="1" s="1"/>
  <c r="H387" i="1"/>
  <c r="N387" i="1" s="1"/>
  <c r="Q387" i="1" s="1"/>
  <c r="AH387" i="1" s="1"/>
  <c r="AN387" i="1" s="1"/>
  <c r="BD387" i="1" s="1"/>
  <c r="H2997" i="1"/>
  <c r="N2997" i="1" s="1"/>
  <c r="Q2997" i="1" s="1"/>
  <c r="AH2997" i="1" s="1"/>
  <c r="AN2997" i="1" s="1"/>
  <c r="BD2997" i="1" s="1"/>
  <c r="G1416" i="1"/>
  <c r="M1416" i="1" s="1"/>
  <c r="AG1416" i="1" s="1"/>
  <c r="AM1416" i="1" s="1"/>
  <c r="BC1416" i="1" s="1"/>
  <c r="I2073" i="1"/>
  <c r="O2073" i="1" s="1"/>
  <c r="AI2073" i="1" s="1"/>
  <c r="AO2073" i="1" s="1"/>
  <c r="BE2073" i="1" s="1"/>
  <c r="N1632" i="1"/>
  <c r="Q1632" i="1" s="1"/>
  <c r="AH1632" i="1" s="1"/>
  <c r="AN1632" i="1" s="1"/>
  <c r="BD1632" i="1" s="1"/>
  <c r="G2830" i="1"/>
  <c r="M2830" i="1" s="1"/>
  <c r="AG2830" i="1" s="1"/>
  <c r="AM2830" i="1" s="1"/>
  <c r="BC2830" i="1" s="1"/>
  <c r="H2830" i="1"/>
  <c r="N2830" i="1" s="1"/>
  <c r="Q2830" i="1" s="1"/>
  <c r="AH2830" i="1" s="1"/>
  <c r="AN2830" i="1" s="1"/>
  <c r="BD2830" i="1" s="1"/>
  <c r="I2830" i="1"/>
  <c r="O2830" i="1" s="1"/>
  <c r="AI2830" i="1" s="1"/>
  <c r="AO2830" i="1" s="1"/>
  <c r="BE2830" i="1" s="1"/>
  <c r="O3900" i="1"/>
  <c r="AI3900" i="1" s="1"/>
  <c r="AO3900" i="1" s="1"/>
  <c r="BE3900" i="1" s="1"/>
  <c r="N3900" i="1"/>
  <c r="Q3900" i="1" s="1"/>
  <c r="AH3900" i="1" s="1"/>
  <c r="AN3900" i="1" s="1"/>
  <c r="BD3900" i="1" s="1"/>
  <c r="H1859" i="1"/>
  <c r="N1859" i="1" s="1"/>
  <c r="Q1859" i="1" s="1"/>
  <c r="AH1859" i="1" s="1"/>
  <c r="AN1859" i="1" s="1"/>
  <c r="BD1859" i="1" s="1"/>
  <c r="H2275" i="1"/>
  <c r="N2275" i="1" s="1"/>
  <c r="Q2275" i="1" s="1"/>
  <c r="AH2275" i="1" s="1"/>
  <c r="AN2275" i="1" s="1"/>
  <c r="BD2275" i="1" s="1"/>
  <c r="H3103" i="1"/>
  <c r="N3103" i="1" s="1"/>
  <c r="Q3103" i="1" s="1"/>
  <c r="AH3103" i="1" s="1"/>
  <c r="AN3103" i="1" s="1"/>
  <c r="BD3103" i="1" s="1"/>
  <c r="O1197" i="1"/>
  <c r="AI1197" i="1" s="1"/>
  <c r="AO1197" i="1" s="1"/>
  <c r="BE1197" i="1" s="1"/>
  <c r="I2297" i="1"/>
  <c r="O2297" i="1" s="1"/>
  <c r="AI2297" i="1" s="1"/>
  <c r="AO2297" i="1" s="1"/>
  <c r="BE2297" i="1" s="1"/>
  <c r="H2440" i="1"/>
  <c r="N2440" i="1" s="1"/>
  <c r="Q2440" i="1" s="1"/>
  <c r="AH2440" i="1" s="1"/>
  <c r="AN2440" i="1" s="1"/>
  <c r="BD2440" i="1" s="1"/>
  <c r="H2003" i="1"/>
  <c r="N2003" i="1" s="1"/>
  <c r="Q2003" i="1" s="1"/>
  <c r="AH2003" i="1" s="1"/>
  <c r="AN2003" i="1" s="1"/>
  <c r="BD2003" i="1" s="1"/>
  <c r="M2441" i="1"/>
  <c r="AG2441" i="1" s="1"/>
  <c r="AM2441" i="1" s="1"/>
  <c r="BC2441" i="1" s="1"/>
  <c r="H1174" i="1"/>
  <c r="N1174" i="1" s="1"/>
  <c r="Q1174" i="1" s="1"/>
  <c r="AH1174" i="1" s="1"/>
  <c r="AN1174" i="1" s="1"/>
  <c r="BD1174" i="1" s="1"/>
  <c r="O1181" i="1"/>
  <c r="AI1181" i="1" s="1"/>
  <c r="AO1181" i="1" s="1"/>
  <c r="BE1181" i="1" s="1"/>
  <c r="G1625" i="1"/>
  <c r="M1625" i="1" s="1"/>
  <c r="AG1625" i="1" s="1"/>
  <c r="AM1625" i="1" s="1"/>
  <c r="BC1625" i="1" s="1"/>
  <c r="I2620" i="1"/>
  <c r="I2611" i="1" s="1"/>
  <c r="O2611" i="1" s="1"/>
  <c r="AI2611" i="1" s="1"/>
  <c r="AO2611" i="1" s="1"/>
  <c r="BE2611" i="1" s="1"/>
  <c r="I2223" i="1"/>
  <c r="O2223" i="1" s="1"/>
  <c r="AI2223" i="1" s="1"/>
  <c r="AO2223" i="1" s="1"/>
  <c r="BE2223" i="1" s="1"/>
  <c r="G1174" i="1"/>
  <c r="M1174" i="1" s="1"/>
  <c r="AG1174" i="1" s="1"/>
  <c r="AM1174" i="1" s="1"/>
  <c r="BC1174" i="1" s="1"/>
  <c r="I516" i="1"/>
  <c r="O516" i="1" s="1"/>
  <c r="AI516" i="1" s="1"/>
  <c r="AO516" i="1" s="1"/>
  <c r="BE516" i="1" s="1"/>
  <c r="G3112" i="1"/>
  <c r="G1647" i="1"/>
  <c r="M1647" i="1" s="1"/>
  <c r="AG1647" i="1" s="1"/>
  <c r="AM1647" i="1" s="1"/>
  <c r="BC1647" i="1" s="1"/>
  <c r="H2620" i="1"/>
  <c r="H2611" i="1" s="1"/>
  <c r="N2611" i="1" s="1"/>
  <c r="Q2611" i="1" s="1"/>
  <c r="AH2611" i="1" s="1"/>
  <c r="AN2611" i="1" s="1"/>
  <c r="BD2611" i="1" s="1"/>
  <c r="M2004" i="1"/>
  <c r="AG2004" i="1" s="1"/>
  <c r="AM2004" i="1" s="1"/>
  <c r="BC2004" i="1" s="1"/>
  <c r="I1469" i="1"/>
  <c r="O1469" i="1" s="1"/>
  <c r="AI1469" i="1" s="1"/>
  <c r="AO1469" i="1" s="1"/>
  <c r="BE1469" i="1" s="1"/>
  <c r="M1417" i="1"/>
  <c r="AG1417" i="1" s="1"/>
  <c r="AM1417" i="1" s="1"/>
  <c r="BC1417" i="1" s="1"/>
  <c r="H1469" i="1"/>
  <c r="N1469" i="1" s="1"/>
  <c r="Q1469" i="1" s="1"/>
  <c r="AH1469" i="1" s="1"/>
  <c r="AN1469" i="1" s="1"/>
  <c r="BD1469" i="1" s="1"/>
  <c r="G1348" i="1"/>
  <c r="M1348" i="1" s="1"/>
  <c r="AG1348" i="1" s="1"/>
  <c r="AM1348" i="1" s="1"/>
  <c r="BC1348" i="1" s="1"/>
  <c r="G1116" i="1"/>
  <c r="M1116" i="1" s="1"/>
  <c r="AG1116" i="1" s="1"/>
  <c r="AM1116" i="1" s="1"/>
  <c r="BC1116" i="1" s="1"/>
  <c r="I896" i="1"/>
  <c r="O896" i="1" s="1"/>
  <c r="AI896" i="1" s="1"/>
  <c r="AO896" i="1" s="1"/>
  <c r="BE896" i="1" s="1"/>
  <c r="I1348" i="1"/>
  <c r="O1348" i="1" s="1"/>
  <c r="AI1348" i="1" s="1"/>
  <c r="AO1348" i="1" s="1"/>
  <c r="BE1348" i="1" s="1"/>
  <c r="G1785" i="1"/>
  <c r="M1785" i="1" s="1"/>
  <c r="AG1785" i="1" s="1"/>
  <c r="AM1785" i="1" s="1"/>
  <c r="BC1785" i="1" s="1"/>
  <c r="H896" i="1"/>
  <c r="N896" i="1" s="1"/>
  <c r="Q896" i="1" s="1"/>
  <c r="AH896" i="1" s="1"/>
  <c r="AN896" i="1" s="1"/>
  <c r="BD896" i="1" s="1"/>
  <c r="I1416" i="1"/>
  <c r="O1416" i="1" s="1"/>
  <c r="AI1416" i="1" s="1"/>
  <c r="AO1416" i="1" s="1"/>
  <c r="BE1416" i="1" s="1"/>
  <c r="H2297" i="1"/>
  <c r="N2297" i="1" s="1"/>
  <c r="Q2297" i="1" s="1"/>
  <c r="AH2297" i="1" s="1"/>
  <c r="AN2297" i="1" s="1"/>
  <c r="BD2297" i="1" s="1"/>
  <c r="I3112" i="1"/>
  <c r="I3103" i="1" s="1"/>
  <c r="O3103" i="1" s="1"/>
  <c r="AI3103" i="1" s="1"/>
  <c r="AO3103" i="1" s="1"/>
  <c r="BE3103" i="1" s="1"/>
  <c r="H2223" i="1"/>
  <c r="N2223" i="1" s="1"/>
  <c r="Q2223" i="1" s="1"/>
  <c r="AH2223" i="1" s="1"/>
  <c r="AN2223" i="1" s="1"/>
  <c r="BD2223" i="1" s="1"/>
  <c r="G2053" i="1"/>
  <c r="M2053" i="1" s="1"/>
  <c r="AG2053" i="1" s="1"/>
  <c r="AM2053" i="1" s="1"/>
  <c r="BC2053" i="1" s="1"/>
  <c r="M2060" i="1"/>
  <c r="AG2060" i="1" s="1"/>
  <c r="AM2060" i="1" s="1"/>
  <c r="BC2060" i="1" s="1"/>
  <c r="N1648" i="1"/>
  <c r="Q1648" i="1" s="1"/>
  <c r="AH1648" i="1" s="1"/>
  <c r="AN1648" i="1" s="1"/>
  <c r="BD1648" i="1" s="1"/>
  <c r="H1647" i="1"/>
  <c r="N1647" i="1" s="1"/>
  <c r="Q1647" i="1" s="1"/>
  <c r="AH1647" i="1" s="1"/>
  <c r="AN1647" i="1" s="1"/>
  <c r="BD1647" i="1" s="1"/>
  <c r="M1709" i="1"/>
  <c r="AG1709" i="1" s="1"/>
  <c r="AM1709" i="1" s="1"/>
  <c r="BC1709" i="1" s="1"/>
  <c r="G1701" i="1"/>
  <c r="M1701" i="1" s="1"/>
  <c r="AG1701" i="1" s="1"/>
  <c r="AM1701" i="1" s="1"/>
  <c r="BC1701" i="1" s="1"/>
  <c r="N228" i="1"/>
  <c r="Q228" i="1" s="1"/>
  <c r="AH228" i="1" s="1"/>
  <c r="AN228" i="1" s="1"/>
  <c r="BD228" i="1" s="1"/>
  <c r="H227" i="1"/>
  <c r="N227" i="1" s="1"/>
  <c r="Q227" i="1" s="1"/>
  <c r="AH227" i="1" s="1"/>
  <c r="AN227" i="1" s="1"/>
  <c r="BD227" i="1" s="1"/>
  <c r="M1262" i="1"/>
  <c r="AG1262" i="1" s="1"/>
  <c r="AM1262" i="1" s="1"/>
  <c r="BC1262" i="1" s="1"/>
  <c r="G1254" i="1"/>
  <c r="M1254" i="1" s="1"/>
  <c r="AG1254" i="1" s="1"/>
  <c r="AM1254" i="1" s="1"/>
  <c r="BC1254" i="1" s="1"/>
  <c r="O81" i="1"/>
  <c r="AI81" i="1" s="1"/>
  <c r="AO81" i="1" s="1"/>
  <c r="BE81" i="1" s="1"/>
  <c r="I80" i="1"/>
  <c r="O80" i="1" s="1"/>
  <c r="AI80" i="1" s="1"/>
  <c r="AO80" i="1" s="1"/>
  <c r="BE80" i="1" s="1"/>
  <c r="M1921" i="1"/>
  <c r="AG1921" i="1" s="1"/>
  <c r="AM1921" i="1" s="1"/>
  <c r="BC1921" i="1" s="1"/>
  <c r="G1913" i="1"/>
  <c r="M1913" i="1" s="1"/>
  <c r="AG1913" i="1" s="1"/>
  <c r="AM1913" i="1" s="1"/>
  <c r="BC1913" i="1" s="1"/>
  <c r="G3899" i="1"/>
  <c r="M3899" i="1" s="1"/>
  <c r="AG3899" i="1" s="1"/>
  <c r="AM3899" i="1" s="1"/>
  <c r="BC3899" i="1" s="1"/>
  <c r="M3900" i="1"/>
  <c r="AG3900" i="1" s="1"/>
  <c r="AM3900" i="1" s="1"/>
  <c r="BC3900" i="1" s="1"/>
  <c r="I1544" i="1"/>
  <c r="O1544" i="1" s="1"/>
  <c r="AI1544" i="1" s="1"/>
  <c r="AO1544" i="1" s="1"/>
  <c r="BE1544" i="1" s="1"/>
  <c r="O1545" i="1"/>
  <c r="AI1545" i="1" s="1"/>
  <c r="AO1545" i="1" s="1"/>
  <c r="BE1545" i="1" s="1"/>
  <c r="N3551" i="1"/>
  <c r="Q3551" i="1" s="1"/>
  <c r="AH3551" i="1" s="1"/>
  <c r="AN3551" i="1" s="1"/>
  <c r="BD3551" i="1" s="1"/>
  <c r="G1982" i="1"/>
  <c r="M1982" i="1" s="1"/>
  <c r="AG1982" i="1" s="1"/>
  <c r="AM1982" i="1" s="1"/>
  <c r="BC1982" i="1" s="1"/>
  <c r="M1983" i="1"/>
  <c r="AG1983" i="1" s="1"/>
  <c r="AM1983" i="1" s="1"/>
  <c r="BC1983" i="1" s="1"/>
  <c r="M3782" i="1"/>
  <c r="AG3782" i="1" s="1"/>
  <c r="AM3782" i="1" s="1"/>
  <c r="BC3782" i="1" s="1"/>
  <c r="G80" i="1"/>
  <c r="M80" i="1" s="1"/>
  <c r="AG80" i="1" s="1"/>
  <c r="AM80" i="1" s="1"/>
  <c r="BC80" i="1" s="1"/>
  <c r="M81" i="1"/>
  <c r="AG81" i="1" s="1"/>
  <c r="AM81" i="1" s="1"/>
  <c r="BC81" i="1" s="1"/>
  <c r="I1751" i="1"/>
  <c r="O1751" i="1" s="1"/>
  <c r="AI1751" i="1" s="1"/>
  <c r="AO1751" i="1" s="1"/>
  <c r="BE1751" i="1" s="1"/>
  <c r="O1752" i="1"/>
  <c r="AI1752" i="1" s="1"/>
  <c r="AO1752" i="1" s="1"/>
  <c r="BE1752" i="1" s="1"/>
  <c r="G804" i="1"/>
  <c r="M804" i="1" s="1"/>
  <c r="AG804" i="1" s="1"/>
  <c r="AM804" i="1" s="1"/>
  <c r="BC804" i="1" s="1"/>
  <c r="M805" i="1"/>
  <c r="AG805" i="1" s="1"/>
  <c r="AM805" i="1" s="1"/>
  <c r="BC805" i="1" s="1"/>
  <c r="G3706" i="1"/>
  <c r="M3706" i="1" s="1"/>
  <c r="AG3706" i="1" s="1"/>
  <c r="AM3706" i="1" s="1"/>
  <c r="BC3706" i="1" s="1"/>
  <c r="M3707" i="1"/>
  <c r="AG3707" i="1" s="1"/>
  <c r="AM3707" i="1" s="1"/>
  <c r="BC3707" i="1" s="1"/>
  <c r="I1839" i="1"/>
  <c r="O1839" i="1" s="1"/>
  <c r="AI1839" i="1" s="1"/>
  <c r="AO1839" i="1" s="1"/>
  <c r="BE1839" i="1" s="1"/>
  <c r="O1846" i="1"/>
  <c r="AI1846" i="1" s="1"/>
  <c r="AO1846" i="1" s="1"/>
  <c r="BE1846" i="1" s="1"/>
  <c r="I2489" i="1"/>
  <c r="O2489" i="1" s="1"/>
  <c r="AI2489" i="1" s="1"/>
  <c r="AO2489" i="1" s="1"/>
  <c r="BE2489" i="1" s="1"/>
  <c r="O2490" i="1"/>
  <c r="AI2490" i="1" s="1"/>
  <c r="AO2490" i="1" s="1"/>
  <c r="BE2490" i="1" s="1"/>
  <c r="G387" i="1"/>
  <c r="M387" i="1" s="1"/>
  <c r="AG387" i="1" s="1"/>
  <c r="AM387" i="1" s="1"/>
  <c r="BC387" i="1" s="1"/>
  <c r="M388" i="1"/>
  <c r="AG388" i="1" s="1"/>
  <c r="AM388" i="1" s="1"/>
  <c r="BC388" i="1" s="1"/>
  <c r="G1310" i="1"/>
  <c r="M1310" i="1" s="1"/>
  <c r="AG1310" i="1" s="1"/>
  <c r="AM1310" i="1" s="1"/>
  <c r="BC1310" i="1" s="1"/>
  <c r="M1311" i="1"/>
  <c r="AG1311" i="1" s="1"/>
  <c r="AM1311" i="1" s="1"/>
  <c r="BC1311" i="1" s="1"/>
  <c r="I1070" i="1"/>
  <c r="O1070" i="1" s="1"/>
  <c r="AI1070" i="1" s="1"/>
  <c r="AO1070" i="1" s="1"/>
  <c r="BE1070" i="1" s="1"/>
  <c r="O1071" i="1"/>
  <c r="AI1071" i="1" s="1"/>
  <c r="AO1071" i="1" s="1"/>
  <c r="BE1071" i="1" s="1"/>
  <c r="M2621" i="1"/>
  <c r="AG2621" i="1" s="1"/>
  <c r="AM2621" i="1" s="1"/>
  <c r="BC2621" i="1" s="1"/>
  <c r="G2620" i="1"/>
  <c r="G1764" i="1"/>
  <c r="M1764" i="1" s="1"/>
  <c r="AG1764" i="1" s="1"/>
  <c r="AM1764" i="1" s="1"/>
  <c r="BC1764" i="1" s="1"/>
  <c r="M1765" i="1"/>
  <c r="AG1765" i="1" s="1"/>
  <c r="AM1765" i="1" s="1"/>
  <c r="BC1765" i="1" s="1"/>
  <c r="H1544" i="1"/>
  <c r="N1544" i="1" s="1"/>
  <c r="Q1544" i="1" s="1"/>
  <c r="AH1544" i="1" s="1"/>
  <c r="AN1544" i="1" s="1"/>
  <c r="BD1544" i="1" s="1"/>
  <c r="N1545" i="1"/>
  <c r="Q1545" i="1" s="1"/>
  <c r="AH1545" i="1" s="1"/>
  <c r="AN1545" i="1" s="1"/>
  <c r="BD1545" i="1" s="1"/>
  <c r="O1860" i="1"/>
  <c r="AI1860" i="1" s="1"/>
  <c r="AO1860" i="1" s="1"/>
  <c r="BE1860" i="1" s="1"/>
  <c r="I1859" i="1"/>
  <c r="O1859" i="1" s="1"/>
  <c r="AI1859" i="1" s="1"/>
  <c r="AO1859" i="1" s="1"/>
  <c r="BE1859" i="1" s="1"/>
  <c r="G4079" i="1"/>
  <c r="M4079" i="1" s="1"/>
  <c r="AG4079" i="1" s="1"/>
  <c r="AM4079" i="1" s="1"/>
  <c r="BC4079" i="1" s="1"/>
  <c r="M4080" i="1"/>
  <c r="AG4080" i="1" s="1"/>
  <c r="AM4080" i="1" s="1"/>
  <c r="BC4080" i="1" s="1"/>
  <c r="G1751" i="1"/>
  <c r="M1751" i="1" s="1"/>
  <c r="AG1751" i="1" s="1"/>
  <c r="AM1751" i="1" s="1"/>
  <c r="BC1751" i="1" s="1"/>
  <c r="M1752" i="1"/>
  <c r="AG1752" i="1" s="1"/>
  <c r="AM1752" i="1" s="1"/>
  <c r="BC1752" i="1" s="1"/>
  <c r="H80" i="1"/>
  <c r="N80" i="1" s="1"/>
  <c r="Q80" i="1" s="1"/>
  <c r="AH80" i="1" s="1"/>
  <c r="AN80" i="1" s="1"/>
  <c r="BD80" i="1" s="1"/>
  <c r="N81" i="1"/>
  <c r="Q81" i="1" s="1"/>
  <c r="AH81" i="1" s="1"/>
  <c r="AN81" i="1" s="1"/>
  <c r="BD81" i="1" s="1"/>
  <c r="N1032" i="1"/>
  <c r="Q1032" i="1" s="1"/>
  <c r="AH1032" i="1" s="1"/>
  <c r="AN1032" i="1" s="1"/>
  <c r="BD1032" i="1" s="1"/>
  <c r="H1017" i="1"/>
  <c r="N1017" i="1" s="1"/>
  <c r="Q1017" i="1" s="1"/>
  <c r="AH1017" i="1" s="1"/>
  <c r="AN1017" i="1" s="1"/>
  <c r="BD1017" i="1" s="1"/>
  <c r="G2583" i="1"/>
  <c r="M2583" i="1" s="1"/>
  <c r="AG2583" i="1" s="1"/>
  <c r="AM2583" i="1" s="1"/>
  <c r="BC2583" i="1" s="1"/>
  <c r="M2584" i="1"/>
  <c r="AG2584" i="1" s="1"/>
  <c r="AM2584" i="1" s="1"/>
  <c r="BC2584" i="1" s="1"/>
  <c r="N1417" i="1"/>
  <c r="Q1417" i="1" s="1"/>
  <c r="AH1417" i="1" s="1"/>
  <c r="AN1417" i="1" s="1"/>
  <c r="BD1417" i="1" s="1"/>
  <c r="H1416" i="1"/>
  <c r="N1416" i="1" s="1"/>
  <c r="Q1416" i="1" s="1"/>
  <c r="AH1416" i="1" s="1"/>
  <c r="AN1416" i="1" s="1"/>
  <c r="BD1416" i="1" s="1"/>
  <c r="O1921" i="1"/>
  <c r="AI1921" i="1" s="1"/>
  <c r="AO1921" i="1" s="1"/>
  <c r="BE1921" i="1" s="1"/>
  <c r="I1913" i="1"/>
  <c r="O1913" i="1" s="1"/>
  <c r="AI1913" i="1" s="1"/>
  <c r="AO1913" i="1" s="1"/>
  <c r="BE1913" i="1" s="1"/>
  <c r="M517" i="1"/>
  <c r="AG517" i="1" s="1"/>
  <c r="AM517" i="1" s="1"/>
  <c r="BC517" i="1" s="1"/>
  <c r="G516" i="1"/>
  <c r="M2440" i="1"/>
  <c r="AG2440" i="1" s="1"/>
  <c r="AM2440" i="1" s="1"/>
  <c r="BC2440" i="1" s="1"/>
  <c r="O1262" i="1"/>
  <c r="AI1262" i="1" s="1"/>
  <c r="AO1262" i="1" s="1"/>
  <c r="BE1262" i="1" s="1"/>
  <c r="I1254" i="1"/>
  <c r="O1254" i="1" s="1"/>
  <c r="AI1254" i="1" s="1"/>
  <c r="AO1254" i="1" s="1"/>
  <c r="BE1254" i="1" s="1"/>
  <c r="O2584" i="1"/>
  <c r="AI2584" i="1" s="1"/>
  <c r="AO2584" i="1" s="1"/>
  <c r="BE2584" i="1" s="1"/>
  <c r="I2583" i="1"/>
  <c r="O2583" i="1" s="1"/>
  <c r="AI2583" i="1" s="1"/>
  <c r="AO2583" i="1" s="1"/>
  <c r="BE2583" i="1" s="1"/>
  <c r="G2542" i="1"/>
  <c r="M2542" i="1" s="1"/>
  <c r="AG2542" i="1" s="1"/>
  <c r="AM2542" i="1" s="1"/>
  <c r="BC2542" i="1" s="1"/>
  <c r="N2407" i="1"/>
  <c r="Q2407" i="1" s="1"/>
  <c r="AH2407" i="1" s="1"/>
  <c r="AN2407" i="1" s="1"/>
  <c r="BD2407" i="1" s="1"/>
  <c r="H2406" i="1"/>
  <c r="N2406" i="1" s="1"/>
  <c r="Q2406" i="1" s="1"/>
  <c r="AH2406" i="1" s="1"/>
  <c r="AN2406" i="1" s="1"/>
  <c r="BD2406" i="1" s="1"/>
  <c r="I1310" i="1"/>
  <c r="O1310" i="1" s="1"/>
  <c r="AI1310" i="1" s="1"/>
  <c r="AO1310" i="1" s="1"/>
  <c r="BE1310" i="1" s="1"/>
  <c r="O1311" i="1"/>
  <c r="AI1311" i="1" s="1"/>
  <c r="AO1311" i="1" s="1"/>
  <c r="BE1311" i="1" s="1"/>
  <c r="G1839" i="1"/>
  <c r="M1839" i="1" s="1"/>
  <c r="AG1839" i="1" s="1"/>
  <c r="AM1839" i="1" s="1"/>
  <c r="BC1839" i="1" s="1"/>
  <c r="M1846" i="1"/>
  <c r="AG1846" i="1" s="1"/>
  <c r="AM1846" i="1" s="1"/>
  <c r="BC1846" i="1" s="1"/>
  <c r="H2173" i="1"/>
  <c r="N2173" i="1" s="1"/>
  <c r="Q2173" i="1" s="1"/>
  <c r="AH2173" i="1" s="1"/>
  <c r="AN2173" i="1" s="1"/>
  <c r="BD2173" i="1" s="1"/>
  <c r="N2174" i="1"/>
  <c r="Q2174" i="1" s="1"/>
  <c r="AH2174" i="1" s="1"/>
  <c r="AN2174" i="1" s="1"/>
  <c r="BD2174" i="1" s="1"/>
  <c r="G3336" i="1"/>
  <c r="M3336" i="1" s="1"/>
  <c r="AG3336" i="1" s="1"/>
  <c r="AM3336" i="1" s="1"/>
  <c r="BC3336" i="1" s="1"/>
  <c r="G3246" i="1"/>
  <c r="M3246" i="1" s="1"/>
  <c r="AG3246" i="1" s="1"/>
  <c r="AM3246" i="1" s="1"/>
  <c r="BC3246" i="1" s="1"/>
  <c r="M3247" i="1"/>
  <c r="AG3247" i="1" s="1"/>
  <c r="AM3247" i="1" s="1"/>
  <c r="BC3247" i="1" s="1"/>
  <c r="G2897" i="1"/>
  <c r="M2911" i="1"/>
  <c r="AG2911" i="1" s="1"/>
  <c r="AM2911" i="1" s="1"/>
  <c r="BC2911" i="1" s="1"/>
  <c r="M1860" i="1"/>
  <c r="AG1860" i="1" s="1"/>
  <c r="AM1860" i="1" s="1"/>
  <c r="BC1860" i="1" s="1"/>
  <c r="G1859" i="1"/>
  <c r="M1859" i="1" s="1"/>
  <c r="AG1859" i="1" s="1"/>
  <c r="AM1859" i="1" s="1"/>
  <c r="BC1859" i="1" s="1"/>
  <c r="M228" i="1"/>
  <c r="AG228" i="1" s="1"/>
  <c r="AM228" i="1" s="1"/>
  <c r="BC228" i="1" s="1"/>
  <c r="G227" i="1"/>
  <c r="H3257" i="1"/>
  <c r="N3257" i="1" s="1"/>
  <c r="Q3257" i="1" s="1"/>
  <c r="AH3257" i="1" s="1"/>
  <c r="AN3257" i="1" s="1"/>
  <c r="BD3257" i="1" s="1"/>
  <c r="N3258" i="1"/>
  <c r="Q3258" i="1" s="1"/>
  <c r="AH3258" i="1" s="1"/>
  <c r="AN3258" i="1" s="1"/>
  <c r="BD3258" i="1" s="1"/>
  <c r="M2074" i="1"/>
  <c r="AG2074" i="1" s="1"/>
  <c r="AM2074" i="1" s="1"/>
  <c r="BC2074" i="1" s="1"/>
  <c r="G2073" i="1"/>
  <c r="M2073" i="1" s="1"/>
  <c r="AG2073" i="1" s="1"/>
  <c r="AM2073" i="1" s="1"/>
  <c r="BC2073" i="1" s="1"/>
  <c r="N2074" i="1"/>
  <c r="Q2074" i="1" s="1"/>
  <c r="AH2074" i="1" s="1"/>
  <c r="AN2074" i="1" s="1"/>
  <c r="BD2074" i="1" s="1"/>
  <c r="H2073" i="1"/>
  <c r="O1532" i="1"/>
  <c r="AI1532" i="1" s="1"/>
  <c r="AO1532" i="1" s="1"/>
  <c r="BE1532" i="1" s="1"/>
  <c r="I1531" i="1"/>
  <c r="O1531" i="1" s="1"/>
  <c r="AI1531" i="1" s="1"/>
  <c r="AO1531" i="1" s="1"/>
  <c r="BE1531" i="1" s="1"/>
  <c r="H3336" i="1"/>
  <c r="N3336" i="1" s="1"/>
  <c r="Q3336" i="1" s="1"/>
  <c r="AH3336" i="1" s="1"/>
  <c r="AN3336" i="1" s="1"/>
  <c r="BD3336" i="1" s="1"/>
  <c r="O1709" i="1"/>
  <c r="AI1709" i="1" s="1"/>
  <c r="AO1709" i="1" s="1"/>
  <c r="BE1709" i="1" s="1"/>
  <c r="I1701" i="1"/>
  <c r="O1701" i="1" s="1"/>
  <c r="AI1701" i="1" s="1"/>
  <c r="AO1701" i="1" s="1"/>
  <c r="BE1701" i="1" s="1"/>
  <c r="O2004" i="1"/>
  <c r="AI2004" i="1" s="1"/>
  <c r="AO2004" i="1" s="1"/>
  <c r="BE2004" i="1" s="1"/>
  <c r="I2003" i="1"/>
  <c r="M2357" i="1"/>
  <c r="AG2357" i="1" s="1"/>
  <c r="AM2357" i="1" s="1"/>
  <c r="BC2357" i="1" s="1"/>
  <c r="G2342" i="1"/>
  <c r="M2342" i="1" s="1"/>
  <c r="AG2342" i="1" s="1"/>
  <c r="AM2342" i="1" s="1"/>
  <c r="BC2342" i="1" s="1"/>
  <c r="G3257" i="1"/>
  <c r="M3258" i="1"/>
  <c r="AG3258" i="1" s="1"/>
  <c r="AM3258" i="1" s="1"/>
  <c r="BC3258" i="1" s="1"/>
  <c r="N1532" i="1"/>
  <c r="Q1532" i="1" s="1"/>
  <c r="AH1532" i="1" s="1"/>
  <c r="AN1532" i="1" s="1"/>
  <c r="BD1532" i="1" s="1"/>
  <c r="H1531" i="1"/>
  <c r="N1531" i="1" s="1"/>
  <c r="Q1531" i="1" s="1"/>
  <c r="AH1531" i="1" s="1"/>
  <c r="AN1531" i="1" s="1"/>
  <c r="BD1531" i="1" s="1"/>
  <c r="G1953" i="1"/>
  <c r="M1953" i="1" s="1"/>
  <c r="AG1953" i="1" s="1"/>
  <c r="AM1953" i="1" s="1"/>
  <c r="BC1953" i="1" s="1"/>
  <c r="M1954" i="1"/>
  <c r="AG1954" i="1" s="1"/>
  <c r="AM1954" i="1" s="1"/>
  <c r="BC1954" i="1" s="1"/>
  <c r="H1294" i="1"/>
  <c r="N1294" i="1" s="1"/>
  <c r="Q1294" i="1" s="1"/>
  <c r="AH1294" i="1" s="1"/>
  <c r="AN1294" i="1" s="1"/>
  <c r="BD1294" i="1" s="1"/>
  <c r="N1295" i="1"/>
  <c r="Q1295" i="1" s="1"/>
  <c r="AH1295" i="1" s="1"/>
  <c r="AN1295" i="1" s="1"/>
  <c r="BD1295" i="1" s="1"/>
  <c r="G3296" i="1"/>
  <c r="M3297" i="1"/>
  <c r="AG3297" i="1" s="1"/>
  <c r="AM3297" i="1" s="1"/>
  <c r="BC3297" i="1" s="1"/>
  <c r="G2173" i="1"/>
  <c r="M2173" i="1" s="1"/>
  <c r="AG2173" i="1" s="1"/>
  <c r="AM2173" i="1" s="1"/>
  <c r="BC2173" i="1" s="1"/>
  <c r="M2174" i="1"/>
  <c r="AG2174" i="1" s="1"/>
  <c r="AM2174" i="1" s="1"/>
  <c r="BC2174" i="1" s="1"/>
  <c r="H1953" i="1"/>
  <c r="N1953" i="1" s="1"/>
  <c r="Q1953" i="1" s="1"/>
  <c r="AH1953" i="1" s="1"/>
  <c r="AN1953" i="1" s="1"/>
  <c r="BD1953" i="1" s="1"/>
  <c r="N1954" i="1"/>
  <c r="Q1954" i="1" s="1"/>
  <c r="AH1954" i="1" s="1"/>
  <c r="AN1954" i="1" s="1"/>
  <c r="BD1954" i="1" s="1"/>
  <c r="O228" i="1"/>
  <c r="AI228" i="1" s="1"/>
  <c r="AO228" i="1" s="1"/>
  <c r="BE228" i="1" s="1"/>
  <c r="I227" i="1"/>
  <c r="O227" i="1" s="1"/>
  <c r="AI227" i="1" s="1"/>
  <c r="AO227" i="1" s="1"/>
  <c r="BE227" i="1" s="1"/>
  <c r="H1116" i="1"/>
  <c r="N1116" i="1" s="1"/>
  <c r="Q1116" i="1" s="1"/>
  <c r="AH1116" i="1" s="1"/>
  <c r="AN1116" i="1" s="1"/>
  <c r="BD1116" i="1" s="1"/>
  <c r="G4024" i="1"/>
  <c r="M4024" i="1" s="1"/>
  <c r="AG4024" i="1" s="1"/>
  <c r="AM4024" i="1" s="1"/>
  <c r="BC4024" i="1" s="1"/>
  <c r="M4025" i="1"/>
  <c r="AG4025" i="1" s="1"/>
  <c r="AM4025" i="1" s="1"/>
  <c r="BC4025" i="1" s="1"/>
  <c r="I1982" i="1"/>
  <c r="O1982" i="1" s="1"/>
  <c r="AI1982" i="1" s="1"/>
  <c r="AO1982" i="1" s="1"/>
  <c r="BE1982" i="1" s="1"/>
  <c r="O1983" i="1"/>
  <c r="AI1983" i="1" s="1"/>
  <c r="AO1983" i="1" s="1"/>
  <c r="BE1983" i="1" s="1"/>
  <c r="H2390" i="1"/>
  <c r="N2390" i="1" s="1"/>
  <c r="Q2390" i="1" s="1"/>
  <c r="AH2390" i="1" s="1"/>
  <c r="AN2390" i="1" s="1"/>
  <c r="BD2390" i="1" s="1"/>
  <c r="N2391" i="1"/>
  <c r="Q2391" i="1" s="1"/>
  <c r="AH2391" i="1" s="1"/>
  <c r="AN2391" i="1" s="1"/>
  <c r="BD2391" i="1" s="1"/>
  <c r="I1573" i="1"/>
  <c r="I970" i="1"/>
  <c r="O970" i="1" s="1"/>
  <c r="AI970" i="1" s="1"/>
  <c r="AO970" i="1" s="1"/>
  <c r="BE970" i="1" s="1"/>
  <c r="I199" i="1"/>
  <c r="O200" i="1"/>
  <c r="AI200" i="1" s="1"/>
  <c r="AO200" i="1" s="1"/>
  <c r="BE200" i="1" s="1"/>
  <c r="O322" i="1"/>
  <c r="AI322" i="1" s="1"/>
  <c r="AO322" i="1" s="1"/>
  <c r="BE322" i="1" s="1"/>
  <c r="I304" i="1"/>
  <c r="H950" i="1"/>
  <c r="N950" i="1" s="1"/>
  <c r="Q950" i="1" s="1"/>
  <c r="AH950" i="1" s="1"/>
  <c r="AN950" i="1" s="1"/>
  <c r="BD950" i="1" s="1"/>
  <c r="N957" i="1"/>
  <c r="Q957" i="1" s="1"/>
  <c r="AH957" i="1" s="1"/>
  <c r="AN957" i="1" s="1"/>
  <c r="BD957" i="1" s="1"/>
  <c r="G3964" i="1"/>
  <c r="M3965" i="1"/>
  <c r="AG3965" i="1" s="1"/>
  <c r="AM3965" i="1" s="1"/>
  <c r="BC3965" i="1" s="1"/>
  <c r="O2500" i="1"/>
  <c r="AI2500" i="1" s="1"/>
  <c r="AO2500" i="1" s="1"/>
  <c r="BE2500" i="1" s="1"/>
  <c r="I2499" i="1"/>
  <c r="O2499" i="1" s="1"/>
  <c r="AI2499" i="1" s="1"/>
  <c r="AO2499" i="1" s="1"/>
  <c r="BE2499" i="1" s="1"/>
  <c r="O1032" i="1"/>
  <c r="AI1032" i="1" s="1"/>
  <c r="AO1032" i="1" s="1"/>
  <c r="BE1032" i="1" s="1"/>
  <c r="I1017" i="1"/>
  <c r="O1017" i="1" s="1"/>
  <c r="AI1017" i="1" s="1"/>
  <c r="AO1017" i="1" s="1"/>
  <c r="BE1017" i="1" s="1"/>
  <c r="N2135" i="1"/>
  <c r="Q2135" i="1" s="1"/>
  <c r="AH2135" i="1" s="1"/>
  <c r="AN2135" i="1" s="1"/>
  <c r="BD2135" i="1" s="1"/>
  <c r="H2127" i="1"/>
  <c r="N2127" i="1" s="1"/>
  <c r="Q2127" i="1" s="1"/>
  <c r="AH2127" i="1" s="1"/>
  <c r="AN2127" i="1" s="1"/>
  <c r="BD2127" i="1" s="1"/>
  <c r="G1735" i="1"/>
  <c r="M1735" i="1" s="1"/>
  <c r="AG1735" i="1" s="1"/>
  <c r="AM1735" i="1" s="1"/>
  <c r="BC1735" i="1" s="1"/>
  <c r="M1736" i="1"/>
  <c r="AG1736" i="1" s="1"/>
  <c r="AM1736" i="1" s="1"/>
  <c r="BC1736" i="1" s="1"/>
  <c r="H1400" i="1"/>
  <c r="N1400" i="1" s="1"/>
  <c r="Q1400" i="1" s="1"/>
  <c r="AH1400" i="1" s="1"/>
  <c r="AN1400" i="1" s="1"/>
  <c r="BD1400" i="1" s="1"/>
  <c r="N1401" i="1"/>
  <c r="Q1401" i="1" s="1"/>
  <c r="AH1401" i="1" s="1"/>
  <c r="AN1401" i="1" s="1"/>
  <c r="BD1401" i="1" s="1"/>
  <c r="I1323" i="1"/>
  <c r="O1323" i="1" s="1"/>
  <c r="AI1323" i="1" s="1"/>
  <c r="AO1323" i="1" s="1"/>
  <c r="BE1323" i="1" s="1"/>
  <c r="O1324" i="1"/>
  <c r="AI1324" i="1" s="1"/>
  <c r="AO1324" i="1" s="1"/>
  <c r="BE1324" i="1" s="1"/>
  <c r="I2440" i="1"/>
  <c r="N1921" i="1"/>
  <c r="Q1921" i="1" s="1"/>
  <c r="AH1921" i="1" s="1"/>
  <c r="AN1921" i="1" s="1"/>
  <c r="BD1921" i="1" s="1"/>
  <c r="H1913" i="1"/>
  <c r="N1913" i="1" s="1"/>
  <c r="Q1913" i="1" s="1"/>
  <c r="AH1913" i="1" s="1"/>
  <c r="AN1913" i="1" s="1"/>
  <c r="BD1913" i="1" s="1"/>
  <c r="M1477" i="1"/>
  <c r="AG1477" i="1" s="1"/>
  <c r="AM1477" i="1" s="1"/>
  <c r="BC1477" i="1" s="1"/>
  <c r="G1469" i="1"/>
  <c r="M1469" i="1" s="1"/>
  <c r="AG1469" i="1" s="1"/>
  <c r="AM1469" i="1" s="1"/>
  <c r="BC1469" i="1" s="1"/>
  <c r="M4060" i="1"/>
  <c r="AG4060" i="1" s="1"/>
  <c r="AM4060" i="1" s="1"/>
  <c r="BC4060" i="1" s="1"/>
  <c r="M2500" i="1"/>
  <c r="AG2500" i="1" s="1"/>
  <c r="AM2500" i="1" s="1"/>
  <c r="BC2500" i="1" s="1"/>
  <c r="G2499" i="1"/>
  <c r="M2499" i="1" s="1"/>
  <c r="AG2499" i="1" s="1"/>
  <c r="AM2499" i="1" s="1"/>
  <c r="BC2499" i="1" s="1"/>
  <c r="G199" i="1"/>
  <c r="M200" i="1"/>
  <c r="AG200" i="1" s="1"/>
  <c r="AM200" i="1" s="1"/>
  <c r="BC200" i="1" s="1"/>
  <c r="O3421" i="1"/>
  <c r="AI3421" i="1" s="1"/>
  <c r="AO3421" i="1" s="1"/>
  <c r="BE3421" i="1" s="1"/>
  <c r="O130" i="1"/>
  <c r="AI130" i="1" s="1"/>
  <c r="AO130" i="1" s="1"/>
  <c r="BE130" i="1" s="1"/>
  <c r="I129" i="1"/>
  <c r="I1953" i="1"/>
  <c r="O1953" i="1" s="1"/>
  <c r="AI1953" i="1" s="1"/>
  <c r="AO1953" i="1" s="1"/>
  <c r="BE1953" i="1" s="1"/>
  <c r="O1954" i="1"/>
  <c r="AI1954" i="1" s="1"/>
  <c r="AO1954" i="1" s="1"/>
  <c r="BE1954" i="1" s="1"/>
  <c r="I3861" i="1"/>
  <c r="O3861" i="1" s="1"/>
  <c r="AI3861" i="1" s="1"/>
  <c r="AO3861" i="1" s="1"/>
  <c r="BE3861" i="1" s="1"/>
  <c r="O3862" i="1"/>
  <c r="AI3862" i="1" s="1"/>
  <c r="AO3862" i="1" s="1"/>
  <c r="BE3862" i="1" s="1"/>
  <c r="I3246" i="1"/>
  <c r="O3247" i="1"/>
  <c r="AI3247" i="1" s="1"/>
  <c r="AO3247" i="1" s="1"/>
  <c r="BE3247" i="1" s="1"/>
  <c r="H1095" i="1"/>
  <c r="N1095" i="1" s="1"/>
  <c r="Q1095" i="1" s="1"/>
  <c r="AH1095" i="1" s="1"/>
  <c r="AN1095" i="1" s="1"/>
  <c r="BD1095" i="1" s="1"/>
  <c r="N1096" i="1"/>
  <c r="Q1096" i="1" s="1"/>
  <c r="AH1096" i="1" s="1"/>
  <c r="AN1096" i="1" s="1"/>
  <c r="BD1096" i="1" s="1"/>
  <c r="N1574" i="1"/>
  <c r="Q1574" i="1" s="1"/>
  <c r="AH1574" i="1" s="1"/>
  <c r="AN1574" i="1" s="1"/>
  <c r="BD1574" i="1" s="1"/>
  <c r="H1573" i="1"/>
  <c r="I1969" i="1"/>
  <c r="O1969" i="1" s="1"/>
  <c r="AI1969" i="1" s="1"/>
  <c r="AO1969" i="1" s="1"/>
  <c r="BE1969" i="1" s="1"/>
  <c r="O1970" i="1"/>
  <c r="AI1970" i="1" s="1"/>
  <c r="AO1970" i="1" s="1"/>
  <c r="BE1970" i="1" s="1"/>
  <c r="G2390" i="1"/>
  <c r="M2390" i="1" s="1"/>
  <c r="AG2390" i="1" s="1"/>
  <c r="AM2390" i="1" s="1"/>
  <c r="BC2390" i="1" s="1"/>
  <c r="M2391" i="1"/>
  <c r="AG2391" i="1" s="1"/>
  <c r="AM2391" i="1" s="1"/>
  <c r="BC2391" i="1" s="1"/>
  <c r="G18" i="1"/>
  <c r="M19" i="1"/>
  <c r="AG19" i="1" s="1"/>
  <c r="AM19" i="1" s="1"/>
  <c r="BC19" i="1" s="1"/>
  <c r="M2224" i="1"/>
  <c r="AG2224" i="1" s="1"/>
  <c r="AM2224" i="1" s="1"/>
  <c r="BC2224" i="1" s="1"/>
  <c r="G2223" i="1"/>
  <c r="H1323" i="1"/>
  <c r="N1323" i="1" s="1"/>
  <c r="Q1323" i="1" s="1"/>
  <c r="AH1323" i="1" s="1"/>
  <c r="AN1323" i="1" s="1"/>
  <c r="BD1323" i="1" s="1"/>
  <c r="N1324" i="1"/>
  <c r="Q1324" i="1" s="1"/>
  <c r="AH1324" i="1" s="1"/>
  <c r="AN1324" i="1" s="1"/>
  <c r="BD1324" i="1" s="1"/>
  <c r="G2189" i="1"/>
  <c r="M2189" i="1" s="1"/>
  <c r="AG2189" i="1" s="1"/>
  <c r="AM2189" i="1" s="1"/>
  <c r="BC2189" i="1" s="1"/>
  <c r="M2190" i="1"/>
  <c r="AG2190" i="1" s="1"/>
  <c r="AM2190" i="1" s="1"/>
  <c r="BC2190" i="1" s="1"/>
  <c r="N1262" i="1"/>
  <c r="Q1262" i="1" s="1"/>
  <c r="AH1262" i="1" s="1"/>
  <c r="AN1262" i="1" s="1"/>
  <c r="BD1262" i="1" s="1"/>
  <c r="H1254" i="1"/>
  <c r="N1254" i="1" s="1"/>
  <c r="Q1254" i="1" s="1"/>
  <c r="AH1254" i="1" s="1"/>
  <c r="AN1254" i="1" s="1"/>
  <c r="BD1254" i="1" s="1"/>
  <c r="O2135" i="1"/>
  <c r="AI2135" i="1" s="1"/>
  <c r="AO2135" i="1" s="1"/>
  <c r="BE2135" i="1" s="1"/>
  <c r="I2127" i="1"/>
  <c r="O2127" i="1" s="1"/>
  <c r="AI2127" i="1" s="1"/>
  <c r="AO2127" i="1" s="1"/>
  <c r="BE2127" i="1" s="1"/>
  <c r="N1709" i="1"/>
  <c r="Q1709" i="1" s="1"/>
  <c r="AH1709" i="1" s="1"/>
  <c r="AN1709" i="1" s="1"/>
  <c r="BD1709" i="1" s="1"/>
  <c r="H1701" i="1"/>
  <c r="N1701" i="1" s="1"/>
  <c r="Q1701" i="1" s="1"/>
  <c r="AH1701" i="1" s="1"/>
  <c r="AN1701" i="1" s="1"/>
  <c r="BD1701" i="1" s="1"/>
  <c r="H1969" i="1"/>
  <c r="N1969" i="1" s="1"/>
  <c r="Q1969" i="1" s="1"/>
  <c r="AH1969" i="1" s="1"/>
  <c r="AN1969" i="1" s="1"/>
  <c r="BD1969" i="1" s="1"/>
  <c r="N1970" i="1"/>
  <c r="Q1970" i="1" s="1"/>
  <c r="AH1970" i="1" s="1"/>
  <c r="AN1970" i="1" s="1"/>
  <c r="BD1970" i="1" s="1"/>
  <c r="O3551" i="1"/>
  <c r="AI3551" i="1" s="1"/>
  <c r="AO3551" i="1" s="1"/>
  <c r="BE3551" i="1" s="1"/>
  <c r="I2202" i="1"/>
  <c r="O2202" i="1" s="1"/>
  <c r="AI2202" i="1" s="1"/>
  <c r="AO2202" i="1" s="1"/>
  <c r="BE2202" i="1" s="1"/>
  <c r="O2203" i="1"/>
  <c r="AI2203" i="1" s="1"/>
  <c r="AO2203" i="1" s="1"/>
  <c r="BE2203" i="1" s="1"/>
  <c r="G1531" i="1"/>
  <c r="M1531" i="1" s="1"/>
  <c r="AG1531" i="1" s="1"/>
  <c r="AM1531" i="1" s="1"/>
  <c r="BC1531" i="1" s="1"/>
  <c r="M1532" i="1"/>
  <c r="AG1532" i="1" s="1"/>
  <c r="AM1532" i="1" s="1"/>
  <c r="BC1532" i="1" s="1"/>
  <c r="G2489" i="1"/>
  <c r="M2489" i="1" s="1"/>
  <c r="AG2489" i="1" s="1"/>
  <c r="AM2489" i="1" s="1"/>
  <c r="BC2489" i="1" s="1"/>
  <c r="M2490" i="1"/>
  <c r="AG2490" i="1" s="1"/>
  <c r="AM2490" i="1" s="1"/>
  <c r="BC2490" i="1" s="1"/>
  <c r="G1070" i="1"/>
  <c r="M1070" i="1" s="1"/>
  <c r="AG1070" i="1" s="1"/>
  <c r="AM1070" i="1" s="1"/>
  <c r="BC1070" i="1" s="1"/>
  <c r="M1071" i="1"/>
  <c r="AG1071" i="1" s="1"/>
  <c r="AM1071" i="1" s="1"/>
  <c r="BC1071" i="1" s="1"/>
  <c r="I1082" i="1"/>
  <c r="O1082" i="1" s="1"/>
  <c r="AI1082" i="1" s="1"/>
  <c r="AO1082" i="1" s="1"/>
  <c r="BE1082" i="1" s="1"/>
  <c r="O1083" i="1"/>
  <c r="AI1083" i="1" s="1"/>
  <c r="AO1083" i="1" s="1"/>
  <c r="BE1083" i="1" s="1"/>
  <c r="H1839" i="1"/>
  <c r="N1839" i="1" s="1"/>
  <c r="Q1839" i="1" s="1"/>
  <c r="AH1839" i="1" s="1"/>
  <c r="AN1839" i="1" s="1"/>
  <c r="BD1839" i="1" s="1"/>
  <c r="N1846" i="1"/>
  <c r="Q1846" i="1" s="1"/>
  <c r="AH1846" i="1" s="1"/>
  <c r="AN1846" i="1" s="1"/>
  <c r="BD1846" i="1" s="1"/>
  <c r="H1070" i="1"/>
  <c r="N1070" i="1" s="1"/>
  <c r="Q1070" i="1" s="1"/>
  <c r="AH1070" i="1" s="1"/>
  <c r="AN1070" i="1" s="1"/>
  <c r="BD1070" i="1" s="1"/>
  <c r="N1071" i="1"/>
  <c r="Q1071" i="1" s="1"/>
  <c r="AH1071" i="1" s="1"/>
  <c r="AN1071" i="1" s="1"/>
  <c r="BD1071" i="1" s="1"/>
  <c r="N3747" i="1"/>
  <c r="Q3747" i="1" s="1"/>
  <c r="AH3747" i="1" s="1"/>
  <c r="AN3747" i="1" s="1"/>
  <c r="BD3747" i="1" s="1"/>
  <c r="H3706" i="1"/>
  <c r="H3861" i="1"/>
  <c r="N3861" i="1" s="1"/>
  <c r="Q3861" i="1" s="1"/>
  <c r="AH3861" i="1" s="1"/>
  <c r="AN3861" i="1" s="1"/>
  <c r="BD3861" i="1" s="1"/>
  <c r="N3862" i="1"/>
  <c r="Q3862" i="1" s="1"/>
  <c r="AH3862" i="1" s="1"/>
  <c r="AN3862" i="1" s="1"/>
  <c r="BD3862" i="1" s="1"/>
  <c r="G2406" i="1"/>
  <c r="M2406" i="1" s="1"/>
  <c r="AG2406" i="1" s="1"/>
  <c r="AM2406" i="1" s="1"/>
  <c r="BC2406" i="1" s="1"/>
  <c r="M2407" i="1"/>
  <c r="AG2407" i="1" s="1"/>
  <c r="AM2407" i="1" s="1"/>
  <c r="BC2407" i="1" s="1"/>
  <c r="O2190" i="1"/>
  <c r="AI2190" i="1" s="1"/>
  <c r="AO2190" i="1" s="1"/>
  <c r="BE2190" i="1" s="1"/>
  <c r="I2189" i="1"/>
  <c r="O2189" i="1" s="1"/>
  <c r="AI2189" i="1" s="1"/>
  <c r="AO2189" i="1" s="1"/>
  <c r="BE2189" i="1" s="1"/>
  <c r="N1083" i="1"/>
  <c r="Q1083" i="1" s="1"/>
  <c r="AH1083" i="1" s="1"/>
  <c r="AN1083" i="1" s="1"/>
  <c r="BD1083" i="1" s="1"/>
  <c r="H1082" i="1"/>
  <c r="N1082" i="1" s="1"/>
  <c r="Q1082" i="1" s="1"/>
  <c r="AH1082" i="1" s="1"/>
  <c r="AN1082" i="1" s="1"/>
  <c r="BD1082" i="1" s="1"/>
  <c r="N1752" i="1"/>
  <c r="Q1752" i="1" s="1"/>
  <c r="AH1752" i="1" s="1"/>
  <c r="AN1752" i="1" s="1"/>
  <c r="BD1752" i="1" s="1"/>
  <c r="H1751" i="1"/>
  <c r="N1751" i="1" s="1"/>
  <c r="Q1751" i="1" s="1"/>
  <c r="AH1751" i="1" s="1"/>
  <c r="AN1751" i="1" s="1"/>
  <c r="BD1751" i="1" s="1"/>
  <c r="I3336" i="1"/>
  <c r="O3336" i="1" s="1"/>
  <c r="AI3336" i="1" s="1"/>
  <c r="AO3336" i="1" s="1"/>
  <c r="BE3336" i="1" s="1"/>
  <c r="I950" i="1"/>
  <c r="O950" i="1" s="1"/>
  <c r="AI950" i="1" s="1"/>
  <c r="AO950" i="1" s="1"/>
  <c r="BE950" i="1" s="1"/>
  <c r="O957" i="1"/>
  <c r="AI957" i="1" s="1"/>
  <c r="AO957" i="1" s="1"/>
  <c r="BE957" i="1" s="1"/>
  <c r="O2543" i="1"/>
  <c r="AI2543" i="1" s="1"/>
  <c r="AO2543" i="1" s="1"/>
  <c r="BE2543" i="1" s="1"/>
  <c r="I2542" i="1"/>
  <c r="O2542" i="1" s="1"/>
  <c r="AI2542" i="1" s="1"/>
  <c r="AO2542" i="1" s="1"/>
  <c r="BE2542" i="1" s="1"/>
  <c r="I1400" i="1"/>
  <c r="O1400" i="1" s="1"/>
  <c r="AI1400" i="1" s="1"/>
  <c r="AO1400" i="1" s="1"/>
  <c r="BE1400" i="1" s="1"/>
  <c r="O1401" i="1"/>
  <c r="AI1401" i="1" s="1"/>
  <c r="AO1401" i="1" s="1"/>
  <c r="BE1401" i="1" s="1"/>
  <c r="H199" i="1"/>
  <c r="N200" i="1"/>
  <c r="Q200" i="1" s="1"/>
  <c r="AH200" i="1" s="1"/>
  <c r="AN200" i="1" s="1"/>
  <c r="BD200" i="1" s="1"/>
  <c r="I2888" i="1"/>
  <c r="O2888" i="1" s="1"/>
  <c r="AI2888" i="1" s="1"/>
  <c r="AO2888" i="1" s="1"/>
  <c r="BE2888" i="1" s="1"/>
  <c r="O2889" i="1"/>
  <c r="AI2889" i="1" s="1"/>
  <c r="AO2889" i="1" s="1"/>
  <c r="BE2889" i="1" s="1"/>
  <c r="H3246" i="1"/>
  <c r="N3247" i="1"/>
  <c r="Q3247" i="1" s="1"/>
  <c r="AH3247" i="1" s="1"/>
  <c r="AN3247" i="1" s="1"/>
  <c r="BD3247" i="1" s="1"/>
  <c r="H2489" i="1"/>
  <c r="N2489" i="1" s="1"/>
  <c r="Q2489" i="1" s="1"/>
  <c r="AH2489" i="1" s="1"/>
  <c r="AN2489" i="1" s="1"/>
  <c r="BD2489" i="1" s="1"/>
  <c r="N2490" i="1"/>
  <c r="Q2490" i="1" s="1"/>
  <c r="AH2490" i="1" s="1"/>
  <c r="AN2490" i="1" s="1"/>
  <c r="BD2490" i="1" s="1"/>
  <c r="H1310" i="1"/>
  <c r="N1310" i="1" s="1"/>
  <c r="Q1310" i="1" s="1"/>
  <c r="AH1310" i="1" s="1"/>
  <c r="AN1310" i="1" s="1"/>
  <c r="BD1310" i="1" s="1"/>
  <c r="N1311" i="1"/>
  <c r="Q1311" i="1" s="1"/>
  <c r="AH1311" i="1" s="1"/>
  <c r="AN1311" i="1" s="1"/>
  <c r="BD1311" i="1" s="1"/>
  <c r="O3484" i="1"/>
  <c r="AI3484" i="1" s="1"/>
  <c r="AO3484" i="1" s="1"/>
  <c r="BE3484" i="1" s="1"/>
  <c r="I3428" i="1"/>
  <c r="O3428" i="1" s="1"/>
  <c r="AI3428" i="1" s="1"/>
  <c r="AO3428" i="1" s="1"/>
  <c r="BE3428" i="1" s="1"/>
  <c r="I1095" i="1"/>
  <c r="O1095" i="1" s="1"/>
  <c r="AI1095" i="1" s="1"/>
  <c r="AO1095" i="1" s="1"/>
  <c r="BE1095" i="1" s="1"/>
  <c r="O1096" i="1"/>
  <c r="AI1096" i="1" s="1"/>
  <c r="AO1096" i="1" s="1"/>
  <c r="BE1096" i="1" s="1"/>
  <c r="G1969" i="1"/>
  <c r="M1969" i="1" s="1"/>
  <c r="AG1969" i="1" s="1"/>
  <c r="AM1969" i="1" s="1"/>
  <c r="BC1969" i="1" s="1"/>
  <c r="M1970" i="1"/>
  <c r="AG1970" i="1" s="1"/>
  <c r="AM1970" i="1" s="1"/>
  <c r="BC1970" i="1" s="1"/>
  <c r="O3783" i="1"/>
  <c r="AI3783" i="1" s="1"/>
  <c r="AO3783" i="1" s="1"/>
  <c r="BE3783" i="1" s="1"/>
  <c r="I3782" i="1"/>
  <c r="O3782" i="1" s="1"/>
  <c r="AI3782" i="1" s="1"/>
  <c r="AO3782" i="1" s="1"/>
  <c r="BE3782" i="1" s="1"/>
  <c r="G1082" i="1"/>
  <c r="M1082" i="1" s="1"/>
  <c r="AG1082" i="1" s="1"/>
  <c r="AM1082" i="1" s="1"/>
  <c r="BC1082" i="1" s="1"/>
  <c r="M1083" i="1"/>
  <c r="AG1083" i="1" s="1"/>
  <c r="AM1083" i="1" s="1"/>
  <c r="BC1083" i="1" s="1"/>
  <c r="I2053" i="1"/>
  <c r="O2053" i="1" s="1"/>
  <c r="AI2053" i="1" s="1"/>
  <c r="AO2053" i="1" s="1"/>
  <c r="BE2053" i="1" s="1"/>
  <c r="O2060" i="1"/>
  <c r="AI2060" i="1" s="1"/>
  <c r="AO2060" i="1" s="1"/>
  <c r="BE2060" i="1" s="1"/>
  <c r="G1515" i="1"/>
  <c r="M1515" i="1" s="1"/>
  <c r="AG1515" i="1" s="1"/>
  <c r="AM1515" i="1" s="1"/>
  <c r="BC1515" i="1" s="1"/>
  <c r="M1516" i="1"/>
  <c r="AG1516" i="1" s="1"/>
  <c r="AM1516" i="1" s="1"/>
  <c r="BC1516" i="1" s="1"/>
  <c r="G1400" i="1"/>
  <c r="M1400" i="1" s="1"/>
  <c r="AG1400" i="1" s="1"/>
  <c r="AM1400" i="1" s="1"/>
  <c r="BC1400" i="1" s="1"/>
  <c r="M1401" i="1"/>
  <c r="AG1401" i="1" s="1"/>
  <c r="AM1401" i="1" s="1"/>
  <c r="BC1401" i="1" s="1"/>
  <c r="G2888" i="1"/>
  <c r="M2888" i="1" s="1"/>
  <c r="AG2888" i="1" s="1"/>
  <c r="AM2888" i="1" s="1"/>
  <c r="BC2888" i="1" s="1"/>
  <c r="M2889" i="1"/>
  <c r="AG2889" i="1" s="1"/>
  <c r="AM2889" i="1" s="1"/>
  <c r="BC2889" i="1" s="1"/>
  <c r="O2407" i="1"/>
  <c r="AI2407" i="1" s="1"/>
  <c r="AO2407" i="1" s="1"/>
  <c r="BE2407" i="1" s="1"/>
  <c r="I2406" i="1"/>
  <c r="O2406" i="1" s="1"/>
  <c r="AI2406" i="1" s="1"/>
  <c r="AO2406" i="1" s="1"/>
  <c r="BE2406" i="1" s="1"/>
  <c r="H2583" i="1"/>
  <c r="N2583" i="1" s="1"/>
  <c r="Q2583" i="1" s="1"/>
  <c r="AH2583" i="1" s="1"/>
  <c r="AN2583" i="1" s="1"/>
  <c r="BD2583" i="1" s="1"/>
  <c r="N2584" i="1"/>
  <c r="Q2584" i="1" s="1"/>
  <c r="AH2584" i="1" s="1"/>
  <c r="AN2584" i="1" s="1"/>
  <c r="BD2584" i="1" s="1"/>
  <c r="H3296" i="1"/>
  <c r="N3297" i="1"/>
  <c r="Q3297" i="1" s="1"/>
  <c r="AH3297" i="1" s="1"/>
  <c r="AN3297" i="1" s="1"/>
  <c r="BD3297" i="1" s="1"/>
  <c r="G970" i="1"/>
  <c r="M970" i="1" s="1"/>
  <c r="AG970" i="1" s="1"/>
  <c r="AM970" i="1" s="1"/>
  <c r="BC970" i="1" s="1"/>
  <c r="M971" i="1"/>
  <c r="AG971" i="1" s="1"/>
  <c r="AM971" i="1" s="1"/>
  <c r="BC971" i="1" s="1"/>
  <c r="H18" i="1"/>
  <c r="N19" i="1"/>
  <c r="Q19" i="1" s="1"/>
  <c r="AH19" i="1" s="1"/>
  <c r="AN19" i="1" s="1"/>
  <c r="BD19" i="1" s="1"/>
  <c r="N971" i="1"/>
  <c r="Q971" i="1" s="1"/>
  <c r="AH971" i="1" s="1"/>
  <c r="AN971" i="1" s="1"/>
  <c r="BD971" i="1" s="1"/>
  <c r="H970" i="1"/>
  <c r="N970" i="1" s="1"/>
  <c r="Q970" i="1" s="1"/>
  <c r="AH970" i="1" s="1"/>
  <c r="AN970" i="1" s="1"/>
  <c r="BD970" i="1" s="1"/>
  <c r="O19" i="1"/>
  <c r="AI19" i="1" s="1"/>
  <c r="AO19" i="1" s="1"/>
  <c r="BE19" i="1" s="1"/>
  <c r="I18" i="1"/>
  <c r="N1197" i="1"/>
  <c r="Q1197" i="1" s="1"/>
  <c r="AH1197" i="1" s="1"/>
  <c r="AN1197" i="1" s="1"/>
  <c r="BD1197" i="1" s="1"/>
  <c r="H1196" i="1"/>
  <c r="N1196" i="1" s="1"/>
  <c r="Q1196" i="1" s="1"/>
  <c r="AH1196" i="1" s="1"/>
  <c r="AN1196" i="1" s="1"/>
  <c r="BD1196" i="1" s="1"/>
  <c r="G950" i="1"/>
  <c r="M950" i="1" s="1"/>
  <c r="AG950" i="1" s="1"/>
  <c r="AM950" i="1" s="1"/>
  <c r="BC950" i="1" s="1"/>
  <c r="M957" i="1"/>
  <c r="AG957" i="1" s="1"/>
  <c r="AM957" i="1" s="1"/>
  <c r="BC957" i="1" s="1"/>
  <c r="M3551" i="1"/>
  <c r="AG3551" i="1" s="1"/>
  <c r="AM3551" i="1" s="1"/>
  <c r="BC3551" i="1" s="1"/>
  <c r="G2202" i="1"/>
  <c r="M2202" i="1" s="1"/>
  <c r="AG2202" i="1" s="1"/>
  <c r="AM2202" i="1" s="1"/>
  <c r="BC2202" i="1" s="1"/>
  <c r="M2203" i="1"/>
  <c r="AG2203" i="1" s="1"/>
  <c r="AM2203" i="1" s="1"/>
  <c r="BC2203" i="1" s="1"/>
  <c r="G304" i="1"/>
  <c r="M322" i="1"/>
  <c r="AG322" i="1" s="1"/>
  <c r="AM322" i="1" s="1"/>
  <c r="BC322" i="1" s="1"/>
  <c r="O1648" i="1"/>
  <c r="AI1648" i="1" s="1"/>
  <c r="AO1648" i="1" s="1"/>
  <c r="BE1648" i="1" s="1"/>
  <c r="I1647" i="1"/>
  <c r="O1647" i="1" s="1"/>
  <c r="AI1647" i="1" s="1"/>
  <c r="AO1647" i="1" s="1"/>
  <c r="BE1647" i="1" s="1"/>
  <c r="N3783" i="1"/>
  <c r="Q3783" i="1" s="1"/>
  <c r="AH3783" i="1" s="1"/>
  <c r="AN3783" i="1" s="1"/>
  <c r="BD3783" i="1" s="1"/>
  <c r="H3782" i="1"/>
  <c r="N3782" i="1" s="1"/>
  <c r="Q3782" i="1" s="1"/>
  <c r="AH3782" i="1" s="1"/>
  <c r="AN3782" i="1" s="1"/>
  <c r="BD3782" i="1" s="1"/>
  <c r="I1764" i="1"/>
  <c r="O1764" i="1" s="1"/>
  <c r="AI1764" i="1" s="1"/>
  <c r="AO1764" i="1" s="1"/>
  <c r="BE1764" i="1" s="1"/>
  <c r="O1765" i="1"/>
  <c r="AI1765" i="1" s="1"/>
  <c r="AO1765" i="1" s="1"/>
  <c r="BE1765" i="1" s="1"/>
  <c r="O2174" i="1"/>
  <c r="AI2174" i="1" s="1"/>
  <c r="AO2174" i="1" s="1"/>
  <c r="BE2174" i="1" s="1"/>
  <c r="I2173" i="1"/>
  <c r="O2173" i="1" s="1"/>
  <c r="AI2173" i="1" s="1"/>
  <c r="AO2173" i="1" s="1"/>
  <c r="BE2173" i="1" s="1"/>
  <c r="I1515" i="1"/>
  <c r="O1515" i="1" s="1"/>
  <c r="AI1515" i="1" s="1"/>
  <c r="AO1515" i="1" s="1"/>
  <c r="BE1515" i="1" s="1"/>
  <c r="O1516" i="1"/>
  <c r="AI1516" i="1" s="1"/>
  <c r="AO1516" i="1" s="1"/>
  <c r="BE1516" i="1" s="1"/>
  <c r="I1735" i="1"/>
  <c r="O1735" i="1" s="1"/>
  <c r="AI1735" i="1" s="1"/>
  <c r="AO1735" i="1" s="1"/>
  <c r="BE1735" i="1" s="1"/>
  <c r="O1736" i="1"/>
  <c r="AI1736" i="1" s="1"/>
  <c r="AO1736" i="1" s="1"/>
  <c r="BE1736" i="1" s="1"/>
  <c r="N2898" i="1"/>
  <c r="Q2898" i="1" s="1"/>
  <c r="AH2898" i="1" s="1"/>
  <c r="AN2898" i="1" s="1"/>
  <c r="BD2898" i="1" s="1"/>
  <c r="H2897" i="1"/>
  <c r="N2897" i="1" s="1"/>
  <c r="Q2897" i="1" s="1"/>
  <c r="AH2897" i="1" s="1"/>
  <c r="AN2897" i="1" s="1"/>
  <c r="BD2897" i="1" s="1"/>
  <c r="O3747" i="1"/>
  <c r="AI3747" i="1" s="1"/>
  <c r="AO3747" i="1" s="1"/>
  <c r="BE3747" i="1" s="1"/>
  <c r="I3706" i="1"/>
  <c r="H2499" i="1"/>
  <c r="N2499" i="1" s="1"/>
  <c r="Q2499" i="1" s="1"/>
  <c r="AH2499" i="1" s="1"/>
  <c r="AN2499" i="1" s="1"/>
  <c r="BD2499" i="1" s="1"/>
  <c r="N2500" i="1"/>
  <c r="Q2500" i="1" s="1"/>
  <c r="AH2500" i="1" s="1"/>
  <c r="AN2500" i="1" s="1"/>
  <c r="BD2500" i="1" s="1"/>
  <c r="M1574" i="1"/>
  <c r="AG1574" i="1" s="1"/>
  <c r="AM1574" i="1" s="1"/>
  <c r="BC1574" i="1" s="1"/>
  <c r="G1573" i="1"/>
  <c r="M2298" i="1"/>
  <c r="AG2298" i="1" s="1"/>
  <c r="AM2298" i="1" s="1"/>
  <c r="BC2298" i="1" s="1"/>
  <c r="G2297" i="1"/>
  <c r="M2297" i="1" s="1"/>
  <c r="AG2297" i="1" s="1"/>
  <c r="AM2297" i="1" s="1"/>
  <c r="BC2297" i="1" s="1"/>
  <c r="I1294" i="1"/>
  <c r="O1294" i="1" s="1"/>
  <c r="AI1294" i="1" s="1"/>
  <c r="AO1294" i="1" s="1"/>
  <c r="BE1294" i="1" s="1"/>
  <c r="O1295" i="1"/>
  <c r="AI1295" i="1" s="1"/>
  <c r="AO1295" i="1" s="1"/>
  <c r="BE1295" i="1" s="1"/>
  <c r="H2888" i="1"/>
  <c r="N2888" i="1" s="1"/>
  <c r="Q2888" i="1" s="1"/>
  <c r="AH2888" i="1" s="1"/>
  <c r="AN2888" i="1" s="1"/>
  <c r="BD2888" i="1" s="1"/>
  <c r="N2889" i="1"/>
  <c r="Q2889" i="1" s="1"/>
  <c r="AH2889" i="1" s="1"/>
  <c r="AN2889" i="1" s="1"/>
  <c r="BD2889" i="1" s="1"/>
  <c r="G3861" i="1"/>
  <c r="M3861" i="1" s="1"/>
  <c r="AG3861" i="1" s="1"/>
  <c r="AM3861" i="1" s="1"/>
  <c r="BC3861" i="1" s="1"/>
  <c r="M3862" i="1"/>
  <c r="AG3862" i="1" s="1"/>
  <c r="AM3862" i="1" s="1"/>
  <c r="BC3862" i="1" s="1"/>
  <c r="G1294" i="1"/>
  <c r="M1294" i="1" s="1"/>
  <c r="AG1294" i="1" s="1"/>
  <c r="AM1294" i="1" s="1"/>
  <c r="BC1294" i="1" s="1"/>
  <c r="M1295" i="1"/>
  <c r="AG1295" i="1" s="1"/>
  <c r="AM1295" i="1" s="1"/>
  <c r="BC1295" i="1" s="1"/>
  <c r="H2419" i="1"/>
  <c r="N2419" i="1" s="1"/>
  <c r="Q2419" i="1" s="1"/>
  <c r="AH2419" i="1" s="1"/>
  <c r="AN2419" i="1" s="1"/>
  <c r="BD2419" i="1" s="1"/>
  <c r="N2420" i="1"/>
  <c r="Q2420" i="1" s="1"/>
  <c r="AH2420" i="1" s="1"/>
  <c r="AN2420" i="1" s="1"/>
  <c r="BD2420" i="1" s="1"/>
  <c r="N2190" i="1"/>
  <c r="Q2190" i="1" s="1"/>
  <c r="AH2190" i="1" s="1"/>
  <c r="AN2190" i="1" s="1"/>
  <c r="BD2190" i="1" s="1"/>
  <c r="H2189" i="1"/>
  <c r="N2189" i="1" s="1"/>
  <c r="Q2189" i="1" s="1"/>
  <c r="AH2189" i="1" s="1"/>
  <c r="AN2189" i="1" s="1"/>
  <c r="BD2189" i="1" s="1"/>
  <c r="I2419" i="1"/>
  <c r="O2419" i="1" s="1"/>
  <c r="AI2419" i="1" s="1"/>
  <c r="AO2419" i="1" s="1"/>
  <c r="BE2419" i="1" s="1"/>
  <c r="O2420" i="1"/>
  <c r="AI2420" i="1" s="1"/>
  <c r="AO2420" i="1" s="1"/>
  <c r="BE2420" i="1" s="1"/>
  <c r="H1764" i="1"/>
  <c r="N1764" i="1" s="1"/>
  <c r="Q1764" i="1" s="1"/>
  <c r="AH1764" i="1" s="1"/>
  <c r="AN1764" i="1" s="1"/>
  <c r="BD1764" i="1" s="1"/>
  <c r="N1765" i="1"/>
  <c r="Q1765" i="1" s="1"/>
  <c r="AH1765" i="1" s="1"/>
  <c r="AN1765" i="1" s="1"/>
  <c r="BD1765" i="1" s="1"/>
  <c r="G896" i="1"/>
  <c r="H2202" i="1"/>
  <c r="N2202" i="1" s="1"/>
  <c r="Q2202" i="1" s="1"/>
  <c r="AH2202" i="1" s="1"/>
  <c r="AN2202" i="1" s="1"/>
  <c r="BD2202" i="1" s="1"/>
  <c r="N2203" i="1"/>
  <c r="Q2203" i="1" s="1"/>
  <c r="AH2203" i="1" s="1"/>
  <c r="AN2203" i="1" s="1"/>
  <c r="BD2203" i="1" s="1"/>
  <c r="H1735" i="1"/>
  <c r="N1735" i="1" s="1"/>
  <c r="Q1735" i="1" s="1"/>
  <c r="AH1735" i="1" s="1"/>
  <c r="AN1735" i="1" s="1"/>
  <c r="BD1735" i="1" s="1"/>
  <c r="N1736" i="1"/>
  <c r="Q1736" i="1" s="1"/>
  <c r="AH1736" i="1" s="1"/>
  <c r="AN1736" i="1" s="1"/>
  <c r="BD1736" i="1" s="1"/>
  <c r="N4013" i="1"/>
  <c r="Q4013" i="1" s="1"/>
  <c r="AH4013" i="1" s="1"/>
  <c r="AN4013" i="1" s="1"/>
  <c r="BD4013" i="1" s="1"/>
  <c r="H3964" i="1"/>
  <c r="M1032" i="1"/>
  <c r="AG1032" i="1" s="1"/>
  <c r="AM1032" i="1" s="1"/>
  <c r="BC1032" i="1" s="1"/>
  <c r="G1017" i="1"/>
  <c r="M1017" i="1" s="1"/>
  <c r="AG1017" i="1" s="1"/>
  <c r="AM1017" i="1" s="1"/>
  <c r="BC1017" i="1" s="1"/>
  <c r="N322" i="1"/>
  <c r="Q322" i="1" s="1"/>
  <c r="AH322" i="1" s="1"/>
  <c r="AN322" i="1" s="1"/>
  <c r="BD322" i="1" s="1"/>
  <c r="H304" i="1"/>
  <c r="N304" i="1" s="1"/>
  <c r="Q304" i="1" s="1"/>
  <c r="AH304" i="1" s="1"/>
  <c r="AN304" i="1" s="1"/>
  <c r="BD304" i="1" s="1"/>
  <c r="H2542" i="1"/>
  <c r="N2542" i="1" s="1"/>
  <c r="Q2542" i="1" s="1"/>
  <c r="AH2542" i="1" s="1"/>
  <c r="AN2542" i="1" s="1"/>
  <c r="BD2542" i="1" s="1"/>
  <c r="H1982" i="1"/>
  <c r="N1982" i="1" s="1"/>
  <c r="Q1982" i="1" s="1"/>
  <c r="AH1982" i="1" s="1"/>
  <c r="AN1982" i="1" s="1"/>
  <c r="BD1982" i="1" s="1"/>
  <c r="N1983" i="1"/>
  <c r="Q1983" i="1" s="1"/>
  <c r="AH1983" i="1" s="1"/>
  <c r="AN1983" i="1" s="1"/>
  <c r="BD1983" i="1" s="1"/>
  <c r="H2053" i="1"/>
  <c r="N2053" i="1" s="1"/>
  <c r="Q2053" i="1" s="1"/>
  <c r="AH2053" i="1" s="1"/>
  <c r="AN2053" i="1" s="1"/>
  <c r="BD2053" i="1" s="1"/>
  <c r="N2060" i="1"/>
  <c r="Q2060" i="1" s="1"/>
  <c r="AH2060" i="1" s="1"/>
  <c r="AN2060" i="1" s="1"/>
  <c r="BD2060" i="1" s="1"/>
  <c r="O4013" i="1"/>
  <c r="AI4013" i="1" s="1"/>
  <c r="AO4013" i="1" s="1"/>
  <c r="BE4013" i="1" s="1"/>
  <c r="I3964" i="1"/>
  <c r="O3964" i="1" s="1"/>
  <c r="AI3964" i="1" s="1"/>
  <c r="AO3964" i="1" s="1"/>
  <c r="BE3964" i="1" s="1"/>
  <c r="I1116" i="1"/>
  <c r="O1116" i="1" s="1"/>
  <c r="AI1116" i="1" s="1"/>
  <c r="AO1116" i="1" s="1"/>
  <c r="BE1116" i="1" s="1"/>
  <c r="H1515" i="1"/>
  <c r="N1515" i="1" s="1"/>
  <c r="Q1515" i="1" s="1"/>
  <c r="AH1515" i="1" s="1"/>
  <c r="AN1515" i="1" s="1"/>
  <c r="BD1515" i="1" s="1"/>
  <c r="N1516" i="1"/>
  <c r="Q1516" i="1" s="1"/>
  <c r="AH1516" i="1" s="1"/>
  <c r="AN1516" i="1" s="1"/>
  <c r="BD1516" i="1" s="1"/>
  <c r="G2596" i="1"/>
  <c r="M2596" i="1" s="1"/>
  <c r="AG2596" i="1" s="1"/>
  <c r="AM2596" i="1" s="1"/>
  <c r="BC2596" i="1" s="1"/>
  <c r="M2597" i="1"/>
  <c r="AG2597" i="1" s="1"/>
  <c r="AM2597" i="1" s="1"/>
  <c r="BC2597" i="1" s="1"/>
  <c r="G3880" i="1"/>
  <c r="M3880" i="1" s="1"/>
  <c r="AG3880" i="1" s="1"/>
  <c r="AM3880" i="1" s="1"/>
  <c r="BC3880" i="1" s="1"/>
  <c r="M3881" i="1"/>
  <c r="AG3881" i="1" s="1"/>
  <c r="AM3881" i="1" s="1"/>
  <c r="BC3881" i="1" s="1"/>
  <c r="M2789" i="1"/>
  <c r="AG2789" i="1" s="1"/>
  <c r="AM2789" i="1" s="1"/>
  <c r="BC2789" i="1" s="1"/>
  <c r="G1323" i="1"/>
  <c r="M1323" i="1" s="1"/>
  <c r="AG1323" i="1" s="1"/>
  <c r="AM1323" i="1" s="1"/>
  <c r="BC1323" i="1" s="1"/>
  <c r="M1324" i="1"/>
  <c r="AG1324" i="1" s="1"/>
  <c r="AM1324" i="1" s="1"/>
  <c r="BC1324" i="1" s="1"/>
  <c r="I3257" i="1"/>
  <c r="O3257" i="1" s="1"/>
  <c r="AI3257" i="1" s="1"/>
  <c r="AO3257" i="1" s="1"/>
  <c r="BE3257" i="1" s="1"/>
  <c r="O3258" i="1"/>
  <c r="AI3258" i="1" s="1"/>
  <c r="AO3258" i="1" s="1"/>
  <c r="BE3258" i="1" s="1"/>
  <c r="G1544" i="1"/>
  <c r="M1544" i="1" s="1"/>
  <c r="AG1544" i="1" s="1"/>
  <c r="AM1544" i="1" s="1"/>
  <c r="BC1544" i="1" s="1"/>
  <c r="M1545" i="1"/>
  <c r="AG1545" i="1" s="1"/>
  <c r="AM1545" i="1" s="1"/>
  <c r="BC1545" i="1" s="1"/>
  <c r="M2135" i="1"/>
  <c r="AG2135" i="1" s="1"/>
  <c r="AM2135" i="1" s="1"/>
  <c r="BC2135" i="1" s="1"/>
  <c r="G2127" i="1"/>
  <c r="M2127" i="1" s="1"/>
  <c r="AG2127" i="1" s="1"/>
  <c r="AM2127" i="1" s="1"/>
  <c r="BC2127" i="1" s="1"/>
  <c r="I3296" i="1"/>
  <c r="O3297" i="1"/>
  <c r="AI3297" i="1" s="1"/>
  <c r="AO3297" i="1" s="1"/>
  <c r="BE3297" i="1" s="1"/>
  <c r="G2419" i="1"/>
  <c r="M2419" i="1" s="1"/>
  <c r="AG2419" i="1" s="1"/>
  <c r="AM2419" i="1" s="1"/>
  <c r="BC2419" i="1" s="1"/>
  <c r="M2420" i="1"/>
  <c r="AG2420" i="1" s="1"/>
  <c r="AM2420" i="1" s="1"/>
  <c r="BC2420" i="1" s="1"/>
  <c r="M1197" i="1"/>
  <c r="AG1197" i="1" s="1"/>
  <c r="AM1197" i="1" s="1"/>
  <c r="BC1197" i="1" s="1"/>
  <c r="G1196" i="1"/>
  <c r="M1196" i="1" s="1"/>
  <c r="AG1196" i="1" s="1"/>
  <c r="AM1196" i="1" s="1"/>
  <c r="BC1196" i="1" s="1"/>
  <c r="I2390" i="1"/>
  <c r="O2390" i="1" s="1"/>
  <c r="AI2390" i="1" s="1"/>
  <c r="AO2390" i="1" s="1"/>
  <c r="BE2390" i="1" s="1"/>
  <c r="O2391" i="1"/>
  <c r="AI2391" i="1" s="1"/>
  <c r="AO2391" i="1" s="1"/>
  <c r="BE2391" i="1" s="1"/>
  <c r="G1095" i="1"/>
  <c r="M1095" i="1" s="1"/>
  <c r="AG1095" i="1" s="1"/>
  <c r="AM1095" i="1" s="1"/>
  <c r="BC1095" i="1" s="1"/>
  <c r="M1096" i="1"/>
  <c r="AG1096" i="1" s="1"/>
  <c r="AM1096" i="1" s="1"/>
  <c r="BC1096" i="1" s="1"/>
  <c r="I1625" i="1"/>
  <c r="O1625" i="1" s="1"/>
  <c r="AI1625" i="1" s="1"/>
  <c r="AO1625" i="1" s="1"/>
  <c r="BE1625" i="1" s="1"/>
  <c r="O1632" i="1"/>
  <c r="AI1632" i="1" s="1"/>
  <c r="AO1632" i="1" s="1"/>
  <c r="BE1632" i="1" s="1"/>
  <c r="I2596" i="1"/>
  <c r="O2596" i="1" s="1"/>
  <c r="AI2596" i="1" s="1"/>
  <c r="AO2596" i="1" s="1"/>
  <c r="BE2596" i="1" s="1"/>
  <c r="O2597" i="1"/>
  <c r="AI2597" i="1" s="1"/>
  <c r="AO2597" i="1" s="1"/>
  <c r="BE2597" i="1" s="1"/>
  <c r="H2596" i="1"/>
  <c r="N2596" i="1" s="1"/>
  <c r="Q2596" i="1" s="1"/>
  <c r="AH2596" i="1" s="1"/>
  <c r="AN2596" i="1" s="1"/>
  <c r="BD2596" i="1" s="1"/>
  <c r="N2597" i="1"/>
  <c r="Q2597" i="1" s="1"/>
  <c r="AH2597" i="1" s="1"/>
  <c r="AN2597" i="1" s="1"/>
  <c r="BD2597" i="1" s="1"/>
  <c r="G129" i="1"/>
  <c r="M130" i="1"/>
  <c r="AG130" i="1" s="1"/>
  <c r="AM130" i="1" s="1"/>
  <c r="BC130" i="1" s="1"/>
  <c r="M3429" i="1"/>
  <c r="AG3429" i="1" s="1"/>
  <c r="AM3429" i="1" s="1"/>
  <c r="BC3429" i="1" s="1"/>
  <c r="G3428" i="1"/>
  <c r="M2838" i="1"/>
  <c r="AG2838" i="1" s="1"/>
  <c r="AM2838" i="1" s="1"/>
  <c r="BC2838" i="1" s="1"/>
  <c r="H516" i="1"/>
  <c r="N516" i="1" s="1"/>
  <c r="Q516" i="1" s="1"/>
  <c r="AH516" i="1" s="1"/>
  <c r="AN516" i="1" s="1"/>
  <c r="BD516" i="1" s="1"/>
  <c r="H4079" i="1"/>
  <c r="N4080" i="1"/>
  <c r="Q4080" i="1" s="1"/>
  <c r="AH4080" i="1" s="1"/>
  <c r="AN4080" i="1" s="1"/>
  <c r="BD4080" i="1" s="1"/>
  <c r="H1348" i="1"/>
  <c r="N2378" i="1"/>
  <c r="Q2378" i="1" s="1"/>
  <c r="AH2378" i="1" s="1"/>
  <c r="AN2378" i="1" s="1"/>
  <c r="BD2378" i="1" s="1"/>
  <c r="H2342" i="1"/>
  <c r="O1174" i="1"/>
  <c r="AI1174" i="1" s="1"/>
  <c r="AO1174" i="1" s="1"/>
  <c r="BE1174" i="1" s="1"/>
  <c r="O2378" i="1"/>
  <c r="AI2378" i="1" s="1"/>
  <c r="AO2378" i="1" s="1"/>
  <c r="BE2378" i="1" s="1"/>
  <c r="I2342" i="1"/>
  <c r="H804" i="1"/>
  <c r="N805" i="1"/>
  <c r="Q805" i="1" s="1"/>
  <c r="AH805" i="1" s="1"/>
  <c r="AN805" i="1" s="1"/>
  <c r="BD805" i="1" s="1"/>
  <c r="I3880" i="1"/>
  <c r="O3880" i="1" s="1"/>
  <c r="AI3880" i="1" s="1"/>
  <c r="AO3880" i="1" s="1"/>
  <c r="BE3880" i="1" s="1"/>
  <c r="O3881" i="1"/>
  <c r="AI3881" i="1" s="1"/>
  <c r="AO3881" i="1" s="1"/>
  <c r="BE3881" i="1" s="1"/>
  <c r="N3112" i="1"/>
  <c r="Q3112" i="1" s="1"/>
  <c r="AH3112" i="1" s="1"/>
  <c r="AN3112" i="1" s="1"/>
  <c r="BD3112" i="1" s="1"/>
  <c r="I4079" i="1"/>
  <c r="O4080" i="1"/>
  <c r="AI4080" i="1" s="1"/>
  <c r="AO4080" i="1" s="1"/>
  <c r="BE4080" i="1" s="1"/>
  <c r="H114" i="1"/>
  <c r="N129" i="1"/>
  <c r="Q129" i="1" s="1"/>
  <c r="AH129" i="1" s="1"/>
  <c r="AN129" i="1" s="1"/>
  <c r="BD129" i="1" s="1"/>
  <c r="N1807" i="1"/>
  <c r="Q1807" i="1" s="1"/>
  <c r="AH1807" i="1" s="1"/>
  <c r="AN1807" i="1" s="1"/>
  <c r="BD1807" i="1" s="1"/>
  <c r="H1785" i="1"/>
  <c r="H3428" i="1"/>
  <c r="N3429" i="1"/>
  <c r="Q3429" i="1" s="1"/>
  <c r="AH3429" i="1" s="1"/>
  <c r="AN3429" i="1" s="1"/>
  <c r="BD3429" i="1" s="1"/>
  <c r="O1807" i="1"/>
  <c r="AI1807" i="1" s="1"/>
  <c r="AO1807" i="1" s="1"/>
  <c r="BE1807" i="1" s="1"/>
  <c r="I1785" i="1"/>
  <c r="I804" i="1"/>
  <c r="O804" i="1" s="1"/>
  <c r="AI804" i="1" s="1"/>
  <c r="AO804" i="1" s="1"/>
  <c r="BE804" i="1" s="1"/>
  <c r="O805" i="1"/>
  <c r="AI805" i="1" s="1"/>
  <c r="AO805" i="1" s="1"/>
  <c r="BE805" i="1" s="1"/>
  <c r="BF75" i="1"/>
  <c r="BF74" i="1" s="1"/>
  <c r="BF63" i="1"/>
  <c r="BF62" i="1" s="1"/>
  <c r="BF2864" i="1"/>
  <c r="BF2863" i="1" s="1"/>
  <c r="BF2861" i="1"/>
  <c r="BF2860" i="1" s="1"/>
  <c r="I2896" i="1" l="1"/>
  <c r="O2896" i="1" s="1"/>
  <c r="AI2896" i="1" s="1"/>
  <c r="AO2896" i="1" s="1"/>
  <c r="BE2896" i="1" s="1"/>
  <c r="O2620" i="1"/>
  <c r="AI2620" i="1" s="1"/>
  <c r="AO2620" i="1" s="1"/>
  <c r="BE2620" i="1" s="1"/>
  <c r="O3112" i="1"/>
  <c r="AI3112" i="1" s="1"/>
  <c r="AO3112" i="1" s="1"/>
  <c r="BE3112" i="1" s="1"/>
  <c r="G3103" i="1"/>
  <c r="M3103" i="1" s="1"/>
  <c r="AG3103" i="1" s="1"/>
  <c r="AM3103" i="1" s="1"/>
  <c r="BC3103" i="1" s="1"/>
  <c r="N2620" i="1"/>
  <c r="Q2620" i="1" s="1"/>
  <c r="AH2620" i="1" s="1"/>
  <c r="AN2620" i="1" s="1"/>
  <c r="BD2620" i="1" s="1"/>
  <c r="H198" i="1"/>
  <c r="N198" i="1" s="1"/>
  <c r="Q198" i="1" s="1"/>
  <c r="AH198" i="1" s="1"/>
  <c r="AN198" i="1" s="1"/>
  <c r="BD198" i="1" s="1"/>
  <c r="M3112" i="1"/>
  <c r="AG3112" i="1" s="1"/>
  <c r="AM3112" i="1" s="1"/>
  <c r="BC3112" i="1" s="1"/>
  <c r="G2788" i="1"/>
  <c r="M2788" i="1" s="1"/>
  <c r="AG2788" i="1" s="1"/>
  <c r="AM2788" i="1" s="1"/>
  <c r="BC2788" i="1" s="1"/>
  <c r="I198" i="1"/>
  <c r="O198" i="1" s="1"/>
  <c r="AI198" i="1" s="1"/>
  <c r="AO198" i="1" s="1"/>
  <c r="BE198" i="1" s="1"/>
  <c r="M199" i="1"/>
  <c r="AG199" i="1" s="1"/>
  <c r="AM199" i="1" s="1"/>
  <c r="BC199" i="1" s="1"/>
  <c r="G198" i="1"/>
  <c r="M198" i="1" s="1"/>
  <c r="AG198" i="1" s="1"/>
  <c r="AM198" i="1" s="1"/>
  <c r="BC198" i="1" s="1"/>
  <c r="H895" i="1"/>
  <c r="N895" i="1" s="1"/>
  <c r="Q895" i="1" s="1"/>
  <c r="AH895" i="1" s="1"/>
  <c r="AN895" i="1" s="1"/>
  <c r="BD895" i="1" s="1"/>
  <c r="H1115" i="1"/>
  <c r="N1115" i="1" s="1"/>
  <c r="Q1115" i="1" s="1"/>
  <c r="AH1115" i="1" s="1"/>
  <c r="AN1115" i="1" s="1"/>
  <c r="BD1115" i="1" s="1"/>
  <c r="H303" i="1"/>
  <c r="N303" i="1" s="1"/>
  <c r="Q303" i="1" s="1"/>
  <c r="AH303" i="1" s="1"/>
  <c r="AN303" i="1" s="1"/>
  <c r="BD303" i="1" s="1"/>
  <c r="G4059" i="1"/>
  <c r="M4059" i="1" s="1"/>
  <c r="AG4059" i="1" s="1"/>
  <c r="AM4059" i="1" s="1"/>
  <c r="BC4059" i="1" s="1"/>
  <c r="I1115" i="1"/>
  <c r="O1115" i="1" s="1"/>
  <c r="AI1115" i="1" s="1"/>
  <c r="AO1115" i="1" s="1"/>
  <c r="BE1115" i="1" s="1"/>
  <c r="I2788" i="1"/>
  <c r="O2788" i="1" s="1"/>
  <c r="AI2788" i="1" s="1"/>
  <c r="AO2788" i="1" s="1"/>
  <c r="BE2788" i="1" s="1"/>
  <c r="I3944" i="1"/>
  <c r="O3944" i="1" s="1"/>
  <c r="AI3944" i="1" s="1"/>
  <c r="AO3944" i="1" s="1"/>
  <c r="BE3944" i="1" s="1"/>
  <c r="I895" i="1"/>
  <c r="O895" i="1" s="1"/>
  <c r="AI895" i="1" s="1"/>
  <c r="AO895" i="1" s="1"/>
  <c r="BE895" i="1" s="1"/>
  <c r="H2896" i="1"/>
  <c r="N2896" i="1" s="1"/>
  <c r="Q2896" i="1" s="1"/>
  <c r="AH2896" i="1" s="1"/>
  <c r="AN2896" i="1" s="1"/>
  <c r="BD2896" i="1" s="1"/>
  <c r="G1784" i="1"/>
  <c r="M1784" i="1" s="1"/>
  <c r="AG1784" i="1" s="1"/>
  <c r="AM1784" i="1" s="1"/>
  <c r="BC1784" i="1" s="1"/>
  <c r="G3420" i="1"/>
  <c r="M3420" i="1" s="1"/>
  <c r="AG3420" i="1" s="1"/>
  <c r="AM3420" i="1" s="1"/>
  <c r="BC3420" i="1" s="1"/>
  <c r="M3428" i="1"/>
  <c r="AG3428" i="1" s="1"/>
  <c r="AM3428" i="1" s="1"/>
  <c r="BC3428" i="1" s="1"/>
  <c r="G114" i="1"/>
  <c r="M114" i="1" s="1"/>
  <c r="AG114" i="1" s="1"/>
  <c r="AM114" i="1" s="1"/>
  <c r="BC114" i="1" s="1"/>
  <c r="M129" i="1"/>
  <c r="AG129" i="1" s="1"/>
  <c r="AM129" i="1" s="1"/>
  <c r="BC129" i="1" s="1"/>
  <c r="O3296" i="1"/>
  <c r="AI3296" i="1" s="1"/>
  <c r="AO3296" i="1" s="1"/>
  <c r="BE3296" i="1" s="1"/>
  <c r="I3295" i="1"/>
  <c r="O3295" i="1" s="1"/>
  <c r="AI3295" i="1" s="1"/>
  <c r="AO3295" i="1" s="1"/>
  <c r="BE3295" i="1" s="1"/>
  <c r="I17" i="1"/>
  <c r="O17" i="1" s="1"/>
  <c r="AI17" i="1" s="1"/>
  <c r="AO17" i="1" s="1"/>
  <c r="BE17" i="1" s="1"/>
  <c r="O18" i="1"/>
  <c r="AI18" i="1" s="1"/>
  <c r="AO18" i="1" s="1"/>
  <c r="BE18" i="1" s="1"/>
  <c r="G17" i="1"/>
  <c r="M18" i="1"/>
  <c r="AG18" i="1" s="1"/>
  <c r="AM18" i="1" s="1"/>
  <c r="BC18" i="1" s="1"/>
  <c r="G2002" i="1"/>
  <c r="M2002" i="1" s="1"/>
  <c r="AG2002" i="1" s="1"/>
  <c r="AM2002" i="1" s="1"/>
  <c r="BC2002" i="1" s="1"/>
  <c r="G1347" i="1"/>
  <c r="M1347" i="1" s="1"/>
  <c r="AG1347" i="1" s="1"/>
  <c r="AM1347" i="1" s="1"/>
  <c r="BC1347" i="1" s="1"/>
  <c r="M3296" i="1"/>
  <c r="AG3296" i="1" s="1"/>
  <c r="AM3296" i="1" s="1"/>
  <c r="BC3296" i="1" s="1"/>
  <c r="G3295" i="1"/>
  <c r="M3295" i="1" s="1"/>
  <c r="AG3295" i="1" s="1"/>
  <c r="AM3295" i="1" s="1"/>
  <c r="BC3295" i="1" s="1"/>
  <c r="N2073" i="1"/>
  <c r="Q2073" i="1" s="1"/>
  <c r="AH2073" i="1" s="1"/>
  <c r="AN2073" i="1" s="1"/>
  <c r="BD2073" i="1" s="1"/>
  <c r="H2002" i="1"/>
  <c r="N2002" i="1" s="1"/>
  <c r="Q2002" i="1" s="1"/>
  <c r="AH2002" i="1" s="1"/>
  <c r="AN2002" i="1" s="1"/>
  <c r="BD2002" i="1" s="1"/>
  <c r="G2611" i="1"/>
  <c r="M2611" i="1" s="1"/>
  <c r="AG2611" i="1" s="1"/>
  <c r="AM2611" i="1" s="1"/>
  <c r="BC2611" i="1" s="1"/>
  <c r="M2620" i="1"/>
  <c r="AG2620" i="1" s="1"/>
  <c r="AM2620" i="1" s="1"/>
  <c r="BC2620" i="1" s="1"/>
  <c r="H17" i="1"/>
  <c r="N17" i="1" s="1"/>
  <c r="Q17" i="1" s="1"/>
  <c r="AH17" i="1" s="1"/>
  <c r="AN17" i="1" s="1"/>
  <c r="BD17" i="1" s="1"/>
  <c r="N18" i="1"/>
  <c r="Q18" i="1" s="1"/>
  <c r="AH18" i="1" s="1"/>
  <c r="AN18" i="1" s="1"/>
  <c r="BD18" i="1" s="1"/>
  <c r="N3296" i="1"/>
  <c r="Q3296" i="1" s="1"/>
  <c r="AH3296" i="1" s="1"/>
  <c r="AN3296" i="1" s="1"/>
  <c r="BD3296" i="1" s="1"/>
  <c r="H3295" i="1"/>
  <c r="N3295" i="1" s="1"/>
  <c r="Q3295" i="1" s="1"/>
  <c r="AH3295" i="1" s="1"/>
  <c r="AN3295" i="1" s="1"/>
  <c r="BD3295" i="1" s="1"/>
  <c r="N3246" i="1"/>
  <c r="Q3246" i="1" s="1"/>
  <c r="AH3246" i="1" s="1"/>
  <c r="AN3246" i="1" s="1"/>
  <c r="BD3246" i="1" s="1"/>
  <c r="H3226" i="1"/>
  <c r="N3226" i="1" s="1"/>
  <c r="Q3226" i="1" s="1"/>
  <c r="AH3226" i="1" s="1"/>
  <c r="AN3226" i="1" s="1"/>
  <c r="BD3226" i="1" s="1"/>
  <c r="N199" i="1"/>
  <c r="Q199" i="1" s="1"/>
  <c r="AH199" i="1" s="1"/>
  <c r="AN199" i="1" s="1"/>
  <c r="BD199" i="1" s="1"/>
  <c r="G2222" i="1"/>
  <c r="M2222" i="1" s="1"/>
  <c r="AG2222" i="1" s="1"/>
  <c r="AM2222" i="1" s="1"/>
  <c r="BC2222" i="1" s="1"/>
  <c r="M2223" i="1"/>
  <c r="AG2223" i="1" s="1"/>
  <c r="AM2223" i="1" s="1"/>
  <c r="BC2223" i="1" s="1"/>
  <c r="N1573" i="1"/>
  <c r="Q1573" i="1" s="1"/>
  <c r="AH1573" i="1" s="1"/>
  <c r="AN1573" i="1" s="1"/>
  <c r="BD1573" i="1" s="1"/>
  <c r="H1572" i="1"/>
  <c r="N1572" i="1" s="1"/>
  <c r="Q1572" i="1" s="1"/>
  <c r="AH1572" i="1" s="1"/>
  <c r="AN1572" i="1" s="1"/>
  <c r="BD1572" i="1" s="1"/>
  <c r="I3420" i="1"/>
  <c r="O3420" i="1" s="1"/>
  <c r="AI3420" i="1" s="1"/>
  <c r="AO3420" i="1" s="1"/>
  <c r="BE3420" i="1" s="1"/>
  <c r="O2440" i="1"/>
  <c r="AI2440" i="1" s="1"/>
  <c r="AO2440" i="1" s="1"/>
  <c r="BE2440" i="1" s="1"/>
  <c r="I2439" i="1"/>
  <c r="O2439" i="1" s="1"/>
  <c r="AI2439" i="1" s="1"/>
  <c r="AO2439" i="1" s="1"/>
  <c r="BE2439" i="1" s="1"/>
  <c r="O199" i="1"/>
  <c r="AI199" i="1" s="1"/>
  <c r="AO199" i="1" s="1"/>
  <c r="BE199" i="1" s="1"/>
  <c r="O1573" i="1"/>
  <c r="AI1573" i="1" s="1"/>
  <c r="AO1573" i="1" s="1"/>
  <c r="BE1573" i="1" s="1"/>
  <c r="I1572" i="1"/>
  <c r="O1572" i="1" s="1"/>
  <c r="AI1572" i="1" s="1"/>
  <c r="AO1572" i="1" s="1"/>
  <c r="BE1572" i="1" s="1"/>
  <c r="O2003" i="1"/>
  <c r="AI2003" i="1" s="1"/>
  <c r="AO2003" i="1" s="1"/>
  <c r="BE2003" i="1" s="1"/>
  <c r="I2002" i="1"/>
  <c r="O2002" i="1" s="1"/>
  <c r="AI2002" i="1" s="1"/>
  <c r="AO2002" i="1" s="1"/>
  <c r="BE2002" i="1" s="1"/>
  <c r="G2439" i="1"/>
  <c r="M2439" i="1" s="1"/>
  <c r="AG2439" i="1" s="1"/>
  <c r="AM2439" i="1" s="1"/>
  <c r="BC2439" i="1" s="1"/>
  <c r="G3705" i="1"/>
  <c r="M3705" i="1" s="1"/>
  <c r="AG3705" i="1" s="1"/>
  <c r="AM3705" i="1" s="1"/>
  <c r="BC3705" i="1" s="1"/>
  <c r="H3526" i="1"/>
  <c r="N3526" i="1" s="1"/>
  <c r="Q3526" i="1" s="1"/>
  <c r="AH3526" i="1" s="1"/>
  <c r="AN3526" i="1" s="1"/>
  <c r="BD3526" i="1" s="1"/>
  <c r="N3527" i="1"/>
  <c r="Q3527" i="1" s="1"/>
  <c r="AH3527" i="1" s="1"/>
  <c r="AN3527" i="1" s="1"/>
  <c r="BD3527" i="1" s="1"/>
  <c r="H3944" i="1"/>
  <c r="N3944" i="1" s="1"/>
  <c r="Q3944" i="1" s="1"/>
  <c r="AH3944" i="1" s="1"/>
  <c r="AN3944" i="1" s="1"/>
  <c r="BD3944" i="1" s="1"/>
  <c r="N3964" i="1"/>
  <c r="Q3964" i="1" s="1"/>
  <c r="AH3964" i="1" s="1"/>
  <c r="AN3964" i="1" s="1"/>
  <c r="BD3964" i="1" s="1"/>
  <c r="G1572" i="1"/>
  <c r="M1572" i="1" s="1"/>
  <c r="AG1572" i="1" s="1"/>
  <c r="AM1572" i="1" s="1"/>
  <c r="BC1572" i="1" s="1"/>
  <c r="M1573" i="1"/>
  <c r="AG1573" i="1" s="1"/>
  <c r="AM1573" i="1" s="1"/>
  <c r="BC1573" i="1" s="1"/>
  <c r="O3706" i="1"/>
  <c r="AI3706" i="1" s="1"/>
  <c r="AO3706" i="1" s="1"/>
  <c r="BE3706" i="1" s="1"/>
  <c r="I3705" i="1"/>
  <c r="O3705" i="1" s="1"/>
  <c r="AI3705" i="1" s="1"/>
  <c r="AO3705" i="1" s="1"/>
  <c r="BE3705" i="1" s="1"/>
  <c r="O3246" i="1"/>
  <c r="AI3246" i="1" s="1"/>
  <c r="AO3246" i="1" s="1"/>
  <c r="BE3246" i="1" s="1"/>
  <c r="I3226" i="1"/>
  <c r="O3226" i="1" s="1"/>
  <c r="AI3226" i="1" s="1"/>
  <c r="AO3226" i="1" s="1"/>
  <c r="BE3226" i="1" s="1"/>
  <c r="O304" i="1"/>
  <c r="AI304" i="1" s="1"/>
  <c r="AO304" i="1" s="1"/>
  <c r="BE304" i="1" s="1"/>
  <c r="I303" i="1"/>
  <c r="O303" i="1" s="1"/>
  <c r="AI303" i="1" s="1"/>
  <c r="AO303" i="1" s="1"/>
  <c r="BE303" i="1" s="1"/>
  <c r="G3226" i="1"/>
  <c r="M3226" i="1" s="1"/>
  <c r="AG3226" i="1" s="1"/>
  <c r="AM3226" i="1" s="1"/>
  <c r="BC3226" i="1" s="1"/>
  <c r="M3257" i="1"/>
  <c r="AG3257" i="1" s="1"/>
  <c r="AM3257" i="1" s="1"/>
  <c r="BC3257" i="1" s="1"/>
  <c r="M227" i="1"/>
  <c r="AG227" i="1" s="1"/>
  <c r="AM227" i="1" s="1"/>
  <c r="BC227" i="1" s="1"/>
  <c r="G515" i="1"/>
  <c r="M515" i="1" s="1"/>
  <c r="AG515" i="1" s="1"/>
  <c r="AM515" i="1" s="1"/>
  <c r="BC515" i="1" s="1"/>
  <c r="M516" i="1"/>
  <c r="AG516" i="1" s="1"/>
  <c r="AM516" i="1" s="1"/>
  <c r="BC516" i="1" s="1"/>
  <c r="I1347" i="1"/>
  <c r="O1347" i="1" s="1"/>
  <c r="AI1347" i="1" s="1"/>
  <c r="AO1347" i="1" s="1"/>
  <c r="BE1347" i="1" s="1"/>
  <c r="H2788" i="1"/>
  <c r="N2788" i="1" s="1"/>
  <c r="Q2788" i="1" s="1"/>
  <c r="AH2788" i="1" s="1"/>
  <c r="AN2788" i="1" s="1"/>
  <c r="BD2788" i="1" s="1"/>
  <c r="G895" i="1"/>
  <c r="M895" i="1" s="1"/>
  <c r="AG895" i="1" s="1"/>
  <c r="AM895" i="1" s="1"/>
  <c r="BC895" i="1" s="1"/>
  <c r="M896" i="1"/>
  <c r="AG896" i="1" s="1"/>
  <c r="AM896" i="1" s="1"/>
  <c r="BC896" i="1" s="1"/>
  <c r="G1115" i="1"/>
  <c r="M1115" i="1" s="1"/>
  <c r="AG1115" i="1" s="1"/>
  <c r="AM1115" i="1" s="1"/>
  <c r="BC1115" i="1" s="1"/>
  <c r="G303" i="1"/>
  <c r="M303" i="1" s="1"/>
  <c r="AG303" i="1" s="1"/>
  <c r="AM303" i="1" s="1"/>
  <c r="BC303" i="1" s="1"/>
  <c r="M304" i="1"/>
  <c r="AG304" i="1" s="1"/>
  <c r="AM304" i="1" s="1"/>
  <c r="BC304" i="1" s="1"/>
  <c r="G3526" i="1"/>
  <c r="M3526" i="1" s="1"/>
  <c r="AG3526" i="1" s="1"/>
  <c r="AM3526" i="1" s="1"/>
  <c r="BC3526" i="1" s="1"/>
  <c r="M3527" i="1"/>
  <c r="AG3527" i="1" s="1"/>
  <c r="AM3527" i="1" s="1"/>
  <c r="BC3527" i="1" s="1"/>
  <c r="N3706" i="1"/>
  <c r="Q3706" i="1" s="1"/>
  <c r="AH3706" i="1" s="1"/>
  <c r="AN3706" i="1" s="1"/>
  <c r="BD3706" i="1" s="1"/>
  <c r="H3705" i="1"/>
  <c r="N3705" i="1" s="1"/>
  <c r="Q3705" i="1" s="1"/>
  <c r="AH3705" i="1" s="1"/>
  <c r="AN3705" i="1" s="1"/>
  <c r="BD3705" i="1" s="1"/>
  <c r="I3526" i="1"/>
  <c r="O3526" i="1" s="1"/>
  <c r="AI3526" i="1" s="1"/>
  <c r="AO3526" i="1" s="1"/>
  <c r="BE3526" i="1" s="1"/>
  <c r="O3527" i="1"/>
  <c r="AI3527" i="1" s="1"/>
  <c r="AO3527" i="1" s="1"/>
  <c r="BE3527" i="1" s="1"/>
  <c r="I114" i="1"/>
  <c r="O114" i="1" s="1"/>
  <c r="AI114" i="1" s="1"/>
  <c r="AO114" i="1" s="1"/>
  <c r="BE114" i="1" s="1"/>
  <c r="O129" i="1"/>
  <c r="AI129" i="1" s="1"/>
  <c r="AO129" i="1" s="1"/>
  <c r="BE129" i="1" s="1"/>
  <c r="G3944" i="1"/>
  <c r="M3944" i="1" s="1"/>
  <c r="AG3944" i="1" s="1"/>
  <c r="AM3944" i="1" s="1"/>
  <c r="BC3944" i="1" s="1"/>
  <c r="M3964" i="1"/>
  <c r="AG3964" i="1" s="1"/>
  <c r="AM3964" i="1" s="1"/>
  <c r="BC3964" i="1" s="1"/>
  <c r="H2439" i="1"/>
  <c r="N2439" i="1" s="1"/>
  <c r="Q2439" i="1" s="1"/>
  <c r="AH2439" i="1" s="1"/>
  <c r="AN2439" i="1" s="1"/>
  <c r="BD2439" i="1" s="1"/>
  <c r="M2897" i="1"/>
  <c r="AG2897" i="1" s="1"/>
  <c r="AM2897" i="1" s="1"/>
  <c r="BC2897" i="1" s="1"/>
  <c r="G2896" i="1"/>
  <c r="M2896" i="1" s="1"/>
  <c r="AG2896" i="1" s="1"/>
  <c r="AM2896" i="1" s="1"/>
  <c r="BC2896" i="1" s="1"/>
  <c r="O4079" i="1"/>
  <c r="AI4079" i="1" s="1"/>
  <c r="AO4079" i="1" s="1"/>
  <c r="BE4079" i="1" s="1"/>
  <c r="I4059" i="1"/>
  <c r="O4059" i="1" s="1"/>
  <c r="AI4059" i="1" s="1"/>
  <c r="AO4059" i="1" s="1"/>
  <c r="BE4059" i="1" s="1"/>
  <c r="O2342" i="1"/>
  <c r="AI2342" i="1" s="1"/>
  <c r="AO2342" i="1" s="1"/>
  <c r="BE2342" i="1" s="1"/>
  <c r="I2222" i="1"/>
  <c r="O2222" i="1" s="1"/>
  <c r="AI2222" i="1" s="1"/>
  <c r="AO2222" i="1" s="1"/>
  <c r="BE2222" i="1" s="1"/>
  <c r="N2342" i="1"/>
  <c r="Q2342" i="1" s="1"/>
  <c r="AH2342" i="1" s="1"/>
  <c r="AN2342" i="1" s="1"/>
  <c r="BD2342" i="1" s="1"/>
  <c r="H2222" i="1"/>
  <c r="N2222" i="1" s="1"/>
  <c r="Q2222" i="1" s="1"/>
  <c r="AH2222" i="1" s="1"/>
  <c r="AN2222" i="1" s="1"/>
  <c r="BD2222" i="1" s="1"/>
  <c r="H1347" i="1"/>
  <c r="N1347" i="1" s="1"/>
  <c r="Q1347" i="1" s="1"/>
  <c r="AH1347" i="1" s="1"/>
  <c r="AN1347" i="1" s="1"/>
  <c r="BD1347" i="1" s="1"/>
  <c r="N1348" i="1"/>
  <c r="Q1348" i="1" s="1"/>
  <c r="AH1348" i="1" s="1"/>
  <c r="AN1348" i="1" s="1"/>
  <c r="BD1348" i="1" s="1"/>
  <c r="H3420" i="1"/>
  <c r="N3420" i="1" s="1"/>
  <c r="Q3420" i="1" s="1"/>
  <c r="AH3420" i="1" s="1"/>
  <c r="AN3420" i="1" s="1"/>
  <c r="BD3420" i="1" s="1"/>
  <c r="N3428" i="1"/>
  <c r="Q3428" i="1" s="1"/>
  <c r="AH3428" i="1" s="1"/>
  <c r="AN3428" i="1" s="1"/>
  <c r="BD3428" i="1" s="1"/>
  <c r="N114" i="1"/>
  <c r="Q114" i="1" s="1"/>
  <c r="AH114" i="1" s="1"/>
  <c r="AN114" i="1" s="1"/>
  <c r="BD114" i="1" s="1"/>
  <c r="I515" i="1"/>
  <c r="N804" i="1"/>
  <c r="Q804" i="1" s="1"/>
  <c r="AH804" i="1" s="1"/>
  <c r="AN804" i="1" s="1"/>
  <c r="BD804" i="1" s="1"/>
  <c r="H515" i="1"/>
  <c r="N515" i="1" s="1"/>
  <c r="Q515" i="1" s="1"/>
  <c r="AH515" i="1" s="1"/>
  <c r="AN515" i="1" s="1"/>
  <c r="BD515" i="1" s="1"/>
  <c r="I1784" i="1"/>
  <c r="O1784" i="1" s="1"/>
  <c r="AI1784" i="1" s="1"/>
  <c r="AO1784" i="1" s="1"/>
  <c r="BE1784" i="1" s="1"/>
  <c r="O1785" i="1"/>
  <c r="AI1785" i="1" s="1"/>
  <c r="AO1785" i="1" s="1"/>
  <c r="BE1785" i="1" s="1"/>
  <c r="H1784" i="1"/>
  <c r="N1784" i="1" s="1"/>
  <c r="Q1784" i="1" s="1"/>
  <c r="AH1784" i="1" s="1"/>
  <c r="AN1784" i="1" s="1"/>
  <c r="BD1784" i="1" s="1"/>
  <c r="N1785" i="1"/>
  <c r="Q1785" i="1" s="1"/>
  <c r="AH1785" i="1" s="1"/>
  <c r="AN1785" i="1" s="1"/>
  <c r="BD1785" i="1" s="1"/>
  <c r="N4079" i="1"/>
  <c r="Q4079" i="1" s="1"/>
  <c r="AH4079" i="1" s="1"/>
  <c r="AN4079" i="1" s="1"/>
  <c r="BD4079" i="1" s="1"/>
  <c r="H4059" i="1"/>
  <c r="N4059" i="1" s="1"/>
  <c r="Q4059" i="1" s="1"/>
  <c r="AH4059" i="1" s="1"/>
  <c r="AN4059" i="1" s="1"/>
  <c r="BD4059" i="1" s="1"/>
  <c r="BF3418" i="1"/>
  <c r="BF3417" i="1" s="1"/>
  <c r="BF3416" i="1" s="1"/>
  <c r="M17" i="1" l="1"/>
  <c r="AG17" i="1" s="1"/>
  <c r="AM17" i="1" s="1"/>
  <c r="BC17" i="1" s="1"/>
  <c r="G4098" i="1"/>
  <c r="M4098" i="1" s="1"/>
  <c r="AG4098" i="1" s="1"/>
  <c r="AM4098" i="1" s="1"/>
  <c r="BC4098" i="1" s="1"/>
  <c r="H4098" i="1"/>
  <c r="N4098" i="1" s="1"/>
  <c r="Q4098" i="1" s="1"/>
  <c r="AH4098" i="1" s="1"/>
  <c r="AN4098" i="1" s="1"/>
  <c r="BD4098" i="1" s="1"/>
  <c r="I4098" i="1"/>
  <c r="O4098" i="1" s="1"/>
  <c r="AI4098" i="1" s="1"/>
  <c r="AO4098" i="1" s="1"/>
  <c r="BE4098" i="1" s="1"/>
  <c r="O515" i="1"/>
  <c r="AI515" i="1" s="1"/>
  <c r="AO515" i="1" s="1"/>
  <c r="BE515" i="1" s="1"/>
  <c r="BF3914" i="1"/>
  <c r="BF170" i="1" l="1"/>
  <c r="BF169" i="1" s="1"/>
  <c r="BF657" i="1" l="1"/>
  <c r="BF3999" i="1" l="1"/>
  <c r="BF3998" i="1" s="1"/>
  <c r="BF1645" i="1" l="1"/>
  <c r="BF3218" i="1" l="1"/>
  <c r="BF3217" i="1" s="1"/>
  <c r="BF3215" i="1"/>
  <c r="BF3214" i="1" s="1"/>
  <c r="BF3213" i="1" l="1"/>
  <c r="BF3212" i="1" s="1"/>
  <c r="BF3211" i="1" s="1"/>
  <c r="BF3210" i="1" s="1"/>
  <c r="BF3209" i="1" l="1"/>
  <c r="BF3658" i="1" l="1"/>
  <c r="BF3402" i="1" l="1"/>
  <c r="BF3401" i="1" s="1"/>
  <c r="BF3397" i="1" s="1"/>
  <c r="BF4039" i="1" l="1"/>
  <c r="BF4038" i="1" s="1"/>
  <c r="BF607" i="1"/>
  <c r="BF606" i="1" s="1"/>
  <c r="BF434" i="1"/>
  <c r="BF433" i="1" s="1"/>
  <c r="BF3062" i="1" l="1"/>
  <c r="BF3061" i="1" s="1"/>
  <c r="BF3017" i="1" l="1"/>
  <c r="BF3016" i="1" s="1"/>
  <c r="BF3020" i="1" l="1"/>
  <c r="BF3019" i="1" l="1"/>
  <c r="BF3015" i="1" s="1"/>
  <c r="BF1926" i="1"/>
  <c r="BF1925" i="1" s="1"/>
  <c r="BF1924" i="1" s="1"/>
  <c r="BF1923" i="1" s="1"/>
  <c r="BF1922" i="1" s="1"/>
  <c r="BF1267" i="1" l="1"/>
  <c r="BF1266" i="1" s="1"/>
  <c r="BF1265" i="1" s="1"/>
  <c r="BF1264" i="1" s="1"/>
  <c r="BF1263" i="1" s="1"/>
  <c r="BF1043" i="1"/>
  <c r="BF1042" i="1" s="1"/>
  <c r="BF1041" i="1" s="1"/>
  <c r="BF1040" i="1" s="1"/>
  <c r="BF1039" i="1" s="1"/>
  <c r="BF2400" i="1" l="1"/>
  <c r="BF2399" i="1" s="1"/>
  <c r="BF2398" i="1" s="1"/>
  <c r="BF1963" i="1"/>
  <c r="BF1962" i="1" s="1"/>
  <c r="BF1961" i="1" s="1"/>
  <c r="BF1745" i="1"/>
  <c r="BF1744" i="1" s="1"/>
  <c r="BF1743" i="1" s="1"/>
  <c r="BF1304" i="1"/>
  <c r="BF1303" i="1" s="1"/>
  <c r="BF1302" i="1" s="1"/>
  <c r="BF1076" i="1"/>
  <c r="BF1075" i="1" s="1"/>
  <c r="BF1074" i="1" s="1"/>
  <c r="BF1073" i="1" s="1"/>
  <c r="BF2894" i="1" l="1"/>
  <c r="BF2893" i="1" s="1"/>
  <c r="BF2892" i="1" s="1"/>
  <c r="BF3759" i="1"/>
  <c r="BF2891" i="1" l="1"/>
  <c r="BF2890" i="1" s="1"/>
  <c r="BF2889" i="1" s="1"/>
  <c r="BF2888" i="1" s="1"/>
  <c r="BF3758" i="1" l="1"/>
  <c r="BF3757" i="1" s="1"/>
  <c r="BF3756" i="1" s="1"/>
  <c r="BF3755" i="1" s="1"/>
  <c r="BF3479" i="1" l="1"/>
  <c r="BF3478" i="1" s="1"/>
  <c r="BF3482" i="1"/>
  <c r="BF3481" i="1" s="1"/>
  <c r="BF3476" i="1"/>
  <c r="BF3475" i="1" s="1"/>
  <c r="BF3474" i="1" l="1"/>
  <c r="BF3473" i="1" s="1"/>
  <c r="BF3472" i="1" s="1"/>
  <c r="BF3471" i="1" s="1"/>
  <c r="BF2653" i="1" l="1"/>
  <c r="BF2652" i="1" s="1"/>
  <c r="BF2651" i="1" s="1"/>
  <c r="BF2650" i="1" s="1"/>
  <c r="BF4047" i="1" l="1"/>
  <c r="BF4046" i="1" s="1"/>
  <c r="BF4042" i="1" s="1"/>
  <c r="BF4030" i="1"/>
  <c r="BF4029" i="1" s="1"/>
  <c r="BF4028" i="1" s="1"/>
  <c r="BF4041" i="1" l="1"/>
  <c r="BF4027" i="1"/>
  <c r="BF4026" i="1" s="1"/>
  <c r="BF4018" i="1"/>
  <c r="BF4020" i="1"/>
  <c r="BF4022" i="1"/>
  <c r="BF4006" i="1"/>
  <c r="BF4005" i="1" s="1"/>
  <c r="BF4004" i="1" s="1"/>
  <c r="BF3997" i="1" s="1"/>
  <c r="BF3993" i="1"/>
  <c r="BF3995" i="1"/>
  <c r="BF3984" i="1"/>
  <c r="BF3983" i="1" s="1"/>
  <c r="BF3979" i="1"/>
  <c r="BF3981" i="1"/>
  <c r="BF3970" i="1"/>
  <c r="BF3969" i="1" s="1"/>
  <c r="BF3973" i="1"/>
  <c r="BF3972" i="1" s="1"/>
  <c r="BF3955" i="1"/>
  <c r="BF3954" i="1" s="1"/>
  <c r="BF3958" i="1"/>
  <c r="BF3960" i="1"/>
  <c r="BF3962" i="1"/>
  <c r="BF3950" i="1"/>
  <c r="BF3949" i="1" s="1"/>
  <c r="BF3948" i="1" s="1"/>
  <c r="BF3947" i="1" s="1"/>
  <c r="BF3854" i="1"/>
  <c r="BF3853" i="1" s="1"/>
  <c r="BF3857" i="1"/>
  <c r="BF3859" i="1"/>
  <c r="BF3849" i="1"/>
  <c r="BF3843" i="1"/>
  <c r="BF3842" i="1" s="1"/>
  <c r="BF3832" i="1"/>
  <c r="BF3831" i="1" s="1"/>
  <c r="BF3835" i="1"/>
  <c r="BF3834" i="1" s="1"/>
  <c r="BF3806" i="1"/>
  <c r="BF3805" i="1" s="1"/>
  <c r="BF3804" i="1" s="1"/>
  <c r="BF3799" i="1"/>
  <c r="BF3796" i="1" s="1"/>
  <c r="BF3802" i="1"/>
  <c r="BF3801" i="1" s="1"/>
  <c r="BF3768" i="1"/>
  <c r="BF3767" i="1" s="1"/>
  <c r="BF3772" i="1"/>
  <c r="BF3771" i="1" s="1"/>
  <c r="BF3752" i="1"/>
  <c r="BF3751" i="1" s="1"/>
  <c r="BF3750" i="1" s="1"/>
  <c r="BF3749" i="1" s="1"/>
  <c r="BF3748" i="1" s="1"/>
  <c r="BF3747" i="1" s="1"/>
  <c r="BF3723" i="1"/>
  <c r="BF3722" i="1" s="1"/>
  <c r="BF3727" i="1"/>
  <c r="BF3726" i="1" s="1"/>
  <c r="BF3739" i="1"/>
  <c r="BF3718" i="1"/>
  <c r="BF3717" i="1" s="1"/>
  <c r="BF3716" i="1" s="1"/>
  <c r="BF3721" i="1" l="1"/>
  <c r="BF3715" i="1" s="1"/>
  <c r="BF3714" i="1" s="1"/>
  <c r="BF3968" i="1"/>
  <c r="BF3848" i="1"/>
  <c r="BF3847" i="1" s="1"/>
  <c r="BF3846" i="1" s="1"/>
  <c r="BF3775" i="1"/>
  <c r="BF4025" i="1"/>
  <c r="BF4024" i="1" s="1"/>
  <c r="BF3841" i="1"/>
  <c r="BF4017" i="1"/>
  <c r="BF4016" i="1" s="1"/>
  <c r="BF4015" i="1" s="1"/>
  <c r="BF4014" i="1" s="1"/>
  <c r="BF4013" i="1" s="1"/>
  <c r="BF3978" i="1"/>
  <c r="BF3992" i="1"/>
  <c r="BF3991" i="1" s="1"/>
  <c r="BF3990" i="1" s="1"/>
  <c r="BF3957" i="1"/>
  <c r="BF3953" i="1" s="1"/>
  <c r="BF3952" i="1" s="1"/>
  <c r="BF3946" i="1" s="1"/>
  <c r="BF3856" i="1"/>
  <c r="BF3852" i="1" s="1"/>
  <c r="BF3851" i="1" s="1"/>
  <c r="BF3766" i="1"/>
  <c r="BF3765" i="1" s="1"/>
  <c r="BF3764" i="1" s="1"/>
  <c r="BF3830" i="1"/>
  <c r="BF3829" i="1" s="1"/>
  <c r="BF3795" i="1"/>
  <c r="BF3790" i="1" s="1"/>
  <c r="BF3703" i="1"/>
  <c r="BF3702" i="1" s="1"/>
  <c r="BF3701" i="1" s="1"/>
  <c r="BF3700" i="1" s="1"/>
  <c r="BF3699" i="1" s="1"/>
  <c r="BF3698" i="1" s="1"/>
  <c r="BF3696" i="1"/>
  <c r="BF3695" i="1" s="1"/>
  <c r="BF3694" i="1" s="1"/>
  <c r="BF3693" i="1" s="1"/>
  <c r="BF3692" i="1" s="1"/>
  <c r="BF3691" i="1" s="1"/>
  <c r="BF3684" i="1"/>
  <c r="BF3683" i="1" s="1"/>
  <c r="BF3967" i="1" l="1"/>
  <c r="BF3966" i="1" s="1"/>
  <c r="BF3965" i="1" s="1"/>
  <c r="BF3845" i="1"/>
  <c r="BF3789" i="1"/>
  <c r="BF3783" i="1" s="1"/>
  <c r="BF3763" i="1"/>
  <c r="BF3762" i="1" s="1"/>
  <c r="BF3707" i="1"/>
  <c r="BF3706" i="1" s="1"/>
  <c r="BF3682" i="1"/>
  <c r="BF3681" i="1" s="1"/>
  <c r="BF3680" i="1" s="1"/>
  <c r="BF3679" i="1" s="1"/>
  <c r="BF3945" i="1"/>
  <c r="BF3828" i="1"/>
  <c r="BF3827" i="1" s="1"/>
  <c r="BF3653" i="1"/>
  <c r="BF3652" i="1" s="1"/>
  <c r="BF3656" i="1"/>
  <c r="BF3655" i="1" s="1"/>
  <c r="BF3661" i="1"/>
  <c r="BF3660" i="1" s="1"/>
  <c r="BF3664" i="1"/>
  <c r="BF3663" i="1" s="1"/>
  <c r="BF3671" i="1"/>
  <c r="BF3670" i="1" s="1"/>
  <c r="BF3674" i="1"/>
  <c r="BF3673" i="1" s="1"/>
  <c r="BF3637" i="1"/>
  <c r="BF3636" i="1" s="1"/>
  <c r="BF3635" i="1" s="1"/>
  <c r="BF3621" i="1"/>
  <c r="BF3623" i="1"/>
  <c r="BF3625" i="1"/>
  <c r="BF3633" i="1"/>
  <c r="BF3632" i="1" s="1"/>
  <c r="BF3642" i="1" l="1"/>
  <c r="BF3964" i="1"/>
  <c r="BF3944" i="1" s="1"/>
  <c r="BF3782" i="1"/>
  <c r="BF3705" i="1" s="1"/>
  <c r="BF3620" i="1"/>
  <c r="BF3619" i="1" s="1"/>
  <c r="BF3602" i="1"/>
  <c r="BF3601" i="1" s="1"/>
  <c r="BF3600" i="1" s="1"/>
  <c r="BF3599" i="1" s="1"/>
  <c r="BF3598" i="1" s="1"/>
  <c r="BF3596" i="1"/>
  <c r="BF3595" i="1" s="1"/>
  <c r="BF3594" i="1" s="1"/>
  <c r="BF3593" i="1" s="1"/>
  <c r="BF3592" i="1" s="1"/>
  <c r="BF3588" i="1"/>
  <c r="BF3590" i="1"/>
  <c r="BF3577" i="1"/>
  <c r="BF3576" i="1" s="1"/>
  <c r="BF3580" i="1"/>
  <c r="BF3579" i="1" s="1"/>
  <c r="BF3583" i="1"/>
  <c r="BF3582" i="1" s="1"/>
  <c r="BF3572" i="1"/>
  <c r="BF3571" i="1" s="1"/>
  <c r="BF3570" i="1" s="1"/>
  <c r="BF3567" i="1"/>
  <c r="BF3566" i="1" s="1"/>
  <c r="BF3565" i="1" s="1"/>
  <c r="BF3555" i="1"/>
  <c r="BF3557" i="1"/>
  <c r="BF3561" i="1"/>
  <c r="BF3563" i="1"/>
  <c r="BF3542" i="1"/>
  <c r="BF3541" i="1" s="1"/>
  <c r="BF3545" i="1"/>
  <c r="BF3547" i="1"/>
  <c r="BF3549" i="1"/>
  <c r="BF3538" i="1"/>
  <c r="BF3537" i="1" s="1"/>
  <c r="BF3536" i="1" s="1"/>
  <c r="BF3618" i="1" l="1"/>
  <c r="BF3554" i="1"/>
  <c r="BF3553" i="1" s="1"/>
  <c r="BF3560" i="1"/>
  <c r="BF3559" i="1" s="1"/>
  <c r="BF3587" i="1"/>
  <c r="BF3586" i="1" s="1"/>
  <c r="BF3585" i="1" s="1"/>
  <c r="BF3544" i="1"/>
  <c r="BF3540" i="1" s="1"/>
  <c r="BF3535" i="1" s="1"/>
  <c r="BF3534" i="1" s="1"/>
  <c r="BF3575" i="1"/>
  <c r="BF3574" i="1" s="1"/>
  <c r="BF3517" i="1"/>
  <c r="BF3516" i="1" s="1"/>
  <c r="BF3520" i="1"/>
  <c r="BF3522" i="1"/>
  <c r="BF3524" i="1"/>
  <c r="BF3506" i="1"/>
  <c r="BF3505" i="1" s="1"/>
  <c r="BF3504" i="1" s="1"/>
  <c r="BF3503" i="1" s="1"/>
  <c r="BF3502" i="1" s="1"/>
  <c r="BF3495" i="1"/>
  <c r="BF3494" i="1" s="1"/>
  <c r="BF3487" i="1" s="1"/>
  <c r="BF3500" i="1"/>
  <c r="BF3499" i="1" s="1"/>
  <c r="BF3498" i="1" s="1"/>
  <c r="BF3497" i="1" s="1"/>
  <c r="BF3469" i="1"/>
  <c r="BF3468" i="1" s="1"/>
  <c r="BF3467" i="1" s="1"/>
  <c r="BF3466" i="1" s="1"/>
  <c r="BF3434" i="1"/>
  <c r="BF3436" i="1"/>
  <c r="BF3438" i="1"/>
  <c r="BF3426" i="1"/>
  <c r="BF3425" i="1" s="1"/>
  <c r="BF3424" i="1" s="1"/>
  <c r="BF3423" i="1" s="1"/>
  <c r="BF3422" i="1" s="1"/>
  <c r="BF3421" i="1" s="1"/>
  <c r="BF3552" i="1" l="1"/>
  <c r="BF3569" i="1"/>
  <c r="BF3519" i="1"/>
  <c r="BF3515" i="1" s="1"/>
  <c r="BF3514" i="1" s="1"/>
  <c r="BF3433" i="1"/>
  <c r="BF3432" i="1" s="1"/>
  <c r="BF3431" i="1" s="1"/>
  <c r="BF3203" i="1"/>
  <c r="BF3202" i="1" s="1"/>
  <c r="BF3201" i="1" s="1"/>
  <c r="BF3200" i="1" s="1"/>
  <c r="BF3196" i="1"/>
  <c r="BF3198" i="1"/>
  <c r="BF3189" i="1"/>
  <c r="BF3188" i="1" s="1"/>
  <c r="BF3192" i="1"/>
  <c r="BF3191" i="1" s="1"/>
  <c r="BF3182" i="1"/>
  <c r="BF3181" i="1" s="1"/>
  <c r="BF3185" i="1"/>
  <c r="BF3184" i="1" s="1"/>
  <c r="BF3174" i="1"/>
  <c r="BF3176" i="1"/>
  <c r="BF3178" i="1"/>
  <c r="BF3170" i="1"/>
  <c r="BF3169" i="1" s="1"/>
  <c r="BF3486" i="1" l="1"/>
  <c r="BF3485" i="1" s="1"/>
  <c r="BF3484" i="1" s="1"/>
  <c r="BF3551" i="1"/>
  <c r="BF3430" i="1"/>
  <c r="BF3429" i="1" s="1"/>
  <c r="BF3180" i="1"/>
  <c r="BF3195" i="1"/>
  <c r="BF3194" i="1" s="1"/>
  <c r="BF3158" i="1"/>
  <c r="BF3173" i="1"/>
  <c r="BF3172" i="1" s="1"/>
  <c r="BF3187" i="1"/>
  <c r="BF3148" i="1"/>
  <c r="BF3147" i="1" s="1"/>
  <c r="BF3151" i="1"/>
  <c r="BF3153" i="1"/>
  <c r="BF3155" i="1"/>
  <c r="BF3143" i="1"/>
  <c r="BF3142" i="1" s="1"/>
  <c r="BF3141" i="1" s="1"/>
  <c r="BF3140" i="1" s="1"/>
  <c r="BF3134" i="1"/>
  <c r="BF3136" i="1"/>
  <c r="BF3138" i="1"/>
  <c r="BF3118" i="1"/>
  <c r="BF3117" i="1" s="1"/>
  <c r="BF3124" i="1"/>
  <c r="BF3123" i="1" s="1"/>
  <c r="BF3127" i="1"/>
  <c r="BF3126" i="1" s="1"/>
  <c r="BF3116" i="1" l="1"/>
  <c r="BF3527" i="1"/>
  <c r="BF3526" i="1" s="1"/>
  <c r="BF3428" i="1"/>
  <c r="BF3420" i="1" s="1"/>
  <c r="BF3133" i="1"/>
  <c r="BF3132" i="1" s="1"/>
  <c r="BF3150" i="1"/>
  <c r="BF3146" i="1" s="1"/>
  <c r="BF3145" i="1" s="1"/>
  <c r="BF3168" i="1"/>
  <c r="BF3167" i="1" s="1"/>
  <c r="BF3157" i="1" s="1"/>
  <c r="BF3407" i="1"/>
  <c r="BF3406" i="1" s="1"/>
  <c r="BF3410" i="1"/>
  <c r="BF3412" i="1"/>
  <c r="BF3414" i="1"/>
  <c r="BF3390" i="1"/>
  <c r="BF3389" i="1" s="1"/>
  <c r="BF3388" i="1" s="1"/>
  <c r="BF3393" i="1"/>
  <c r="BF3392" i="1" s="1"/>
  <c r="BF3384" i="1"/>
  <c r="BF3383" i="1" s="1"/>
  <c r="BF3382" i="1" s="1"/>
  <c r="BF3380" i="1"/>
  <c r="BF3379" i="1" s="1"/>
  <c r="BF3361" i="1" s="1"/>
  <c r="BF3357" i="1"/>
  <c r="BF3356" i="1" s="1"/>
  <c r="BF3355" i="1" s="1"/>
  <c r="BF3347" i="1" s="1"/>
  <c r="BF3396" i="1" l="1"/>
  <c r="BF3395" i="1" s="1"/>
  <c r="BF3115" i="1"/>
  <c r="BF3114" i="1" s="1"/>
  <c r="BF3113" i="1" s="1"/>
  <c r="BF3112" i="1" s="1"/>
  <c r="BF3103" i="1" s="1"/>
  <c r="BF3387" i="1"/>
  <c r="BF3386" i="1" s="1"/>
  <c r="BF3360" i="1"/>
  <c r="BF3409" i="1"/>
  <c r="BF3405" i="1" s="1"/>
  <c r="BF3404" i="1" s="1"/>
  <c r="BF3346" i="1"/>
  <c r="BF3345" i="1" s="1"/>
  <c r="BF3341" i="1"/>
  <c r="BF3343" i="1"/>
  <c r="BF3326" i="1"/>
  <c r="BF3328" i="1"/>
  <c r="BF3330" i="1"/>
  <c r="BF3332" i="1"/>
  <c r="BF3334" i="1"/>
  <c r="BF3322" i="1"/>
  <c r="BF3321" i="1" s="1"/>
  <c r="BF3317" i="1"/>
  <c r="BF3319" i="1"/>
  <c r="BF3312" i="1"/>
  <c r="BF3314" i="1"/>
  <c r="BF3302" i="1"/>
  <c r="BF3304" i="1"/>
  <c r="BF3359" i="1" l="1"/>
  <c r="BF3301" i="1"/>
  <c r="BF3300" i="1" s="1"/>
  <c r="BF3299" i="1" s="1"/>
  <c r="BF3298" i="1" s="1"/>
  <c r="BF3297" i="1" s="1"/>
  <c r="BF3296" i="1" s="1"/>
  <c r="BF3311" i="1"/>
  <c r="BF3310" i="1" s="1"/>
  <c r="BF3316" i="1"/>
  <c r="BF3340" i="1"/>
  <c r="BF3339" i="1" s="1"/>
  <c r="BF3338" i="1" s="1"/>
  <c r="BF3337" i="1" s="1"/>
  <c r="BF3325" i="1"/>
  <c r="BF3324" i="1" s="1"/>
  <c r="BF3309" i="1" l="1"/>
  <c r="BF3308" i="1" s="1"/>
  <c r="BF3307" i="1" s="1"/>
  <c r="BF3306" i="1" s="1"/>
  <c r="BF3336" i="1"/>
  <c r="BF3084" i="1"/>
  <c r="BF3086" i="1"/>
  <c r="BF3094" i="1"/>
  <c r="BF3093" i="1" s="1"/>
  <c r="BF3097" i="1"/>
  <c r="BF3099" i="1"/>
  <c r="BF3101" i="1"/>
  <c r="BF3049" i="1"/>
  <c r="BF3048" i="1" s="1"/>
  <c r="BF3052" i="1"/>
  <c r="BF3051" i="1" s="1"/>
  <c r="BF3055" i="1"/>
  <c r="BF3054" i="1" s="1"/>
  <c r="BF3059" i="1"/>
  <c r="BF3058" i="1" s="1"/>
  <c r="BF3065" i="1"/>
  <c r="BF3064" i="1" s="1"/>
  <c r="BF3031" i="1"/>
  <c r="BF3030" i="1" s="1"/>
  <c r="BF3034" i="1"/>
  <c r="BF3033" i="1" s="1"/>
  <c r="BF3026" i="1"/>
  <c r="BF3025" i="1" s="1"/>
  <c r="BF3029" i="1" l="1"/>
  <c r="BF3057" i="1"/>
  <c r="BF3047" i="1" s="1"/>
  <c r="BF3295" i="1"/>
  <c r="BF3083" i="1"/>
  <c r="BF3082" i="1" s="1"/>
  <c r="BF3096" i="1"/>
  <c r="BF3092" i="1" s="1"/>
  <c r="BF3091" i="1" s="1"/>
  <c r="BF3014" i="1"/>
  <c r="BF2937" i="1"/>
  <c r="BF2936" i="1" s="1"/>
  <c r="BF2946" i="1"/>
  <c r="BF2945" i="1" s="1"/>
  <c r="BF2955" i="1"/>
  <c r="BF2954" i="1" s="1"/>
  <c r="BF2958" i="1"/>
  <c r="BF2957" i="1" s="1"/>
  <c r="BF2961" i="1"/>
  <c r="BF2960" i="1" s="1"/>
  <c r="BF2964" i="1"/>
  <c r="BF2963" i="1" s="1"/>
  <c r="BF2971" i="1"/>
  <c r="BF2970" i="1" s="1"/>
  <c r="BF2969" i="1" s="1"/>
  <c r="BF2925" i="1"/>
  <c r="BF2924" i="1" s="1"/>
  <c r="BF2913" i="1" s="1"/>
  <c r="BF2909" i="1"/>
  <c r="BF2908" i="1" s="1"/>
  <c r="BF2901" i="1" s="1"/>
  <c r="BF2932" i="1" l="1"/>
  <c r="BF2931" i="1" s="1"/>
  <c r="BF3081" i="1"/>
  <c r="BF3080" i="1" s="1"/>
  <c r="BF3079" i="1" s="1"/>
  <c r="BF2900" i="1"/>
  <c r="BF2899" i="1" s="1"/>
  <c r="BF2898" i="1" s="1"/>
  <c r="BF2999" i="1"/>
  <c r="BF3028" i="1"/>
  <c r="BF4085" i="1"/>
  <c r="BF4092" i="1"/>
  <c r="BF4091" i="1" s="1"/>
  <c r="BF4095" i="1"/>
  <c r="BF4094" i="1" s="1"/>
  <c r="BF4065" i="1"/>
  <c r="BF4064" i="1" s="1"/>
  <c r="BF4068" i="1"/>
  <c r="BF4070" i="1"/>
  <c r="BF4072" i="1"/>
  <c r="BF2998" i="1" l="1"/>
  <c r="BF2997" i="1" s="1"/>
  <c r="BF2912" i="1"/>
  <c r="BF2911" i="1" s="1"/>
  <c r="BF4067" i="1"/>
  <c r="BF4063" i="1" s="1"/>
  <c r="BF4062" i="1" s="1"/>
  <c r="BF4061" i="1" s="1"/>
  <c r="BF4090" i="1"/>
  <c r="BF4089" i="1" s="1"/>
  <c r="BF4084" i="1"/>
  <c r="BF4083" i="1" s="1"/>
  <c r="BF4082" i="1" s="1"/>
  <c r="BF3933" i="1"/>
  <c r="BF3932" i="1" s="1"/>
  <c r="BF3936" i="1"/>
  <c r="BF3935" i="1" s="1"/>
  <c r="BF3941" i="1"/>
  <c r="BF3940" i="1" s="1"/>
  <c r="BF3939" i="1" s="1"/>
  <c r="BF3938" i="1" s="1"/>
  <c r="BF3911" i="1"/>
  <c r="BF3910" i="1" s="1"/>
  <c r="BF3916" i="1"/>
  <c r="BF3913" i="1" s="1"/>
  <c r="BF3920" i="1"/>
  <c r="BF3919" i="1" s="1"/>
  <c r="BF3923" i="1"/>
  <c r="BF3925" i="1"/>
  <c r="BF3905" i="1"/>
  <c r="BF3904" i="1" s="1"/>
  <c r="BF3903" i="1" s="1"/>
  <c r="BF3902" i="1" s="1"/>
  <c r="BF3901" i="1" s="1"/>
  <c r="BF3886" i="1"/>
  <c r="BF3885" i="1" s="1"/>
  <c r="BF3884" i="1" s="1"/>
  <c r="BF3890" i="1"/>
  <c r="BF3889" i="1" s="1"/>
  <c r="BF3893" i="1"/>
  <c r="BF3895" i="1"/>
  <c r="BF3897" i="1"/>
  <c r="BF3871" i="1"/>
  <c r="BF3870" i="1" s="1"/>
  <c r="BF3874" i="1"/>
  <c r="BF3876" i="1"/>
  <c r="BF3878" i="1"/>
  <c r="BF3867" i="1"/>
  <c r="BF3866" i="1" s="1"/>
  <c r="BF3865" i="1" s="1"/>
  <c r="BF2897" i="1" l="1"/>
  <c r="BF2896" i="1" s="1"/>
  <c r="BF4060" i="1"/>
  <c r="BF4081" i="1"/>
  <c r="BF4080" i="1" s="1"/>
  <c r="BF4079" i="1" s="1"/>
  <c r="BF3873" i="1"/>
  <c r="BF3869" i="1" s="1"/>
  <c r="BF3864" i="1" s="1"/>
  <c r="BF3863" i="1" s="1"/>
  <c r="BF3862" i="1" s="1"/>
  <c r="BF3861" i="1" s="1"/>
  <c r="BF3892" i="1"/>
  <c r="BF3922" i="1"/>
  <c r="BF3918" i="1" s="1"/>
  <c r="BF3931" i="1"/>
  <c r="BF3930" i="1" s="1"/>
  <c r="BF3929" i="1" s="1"/>
  <c r="BF3909" i="1"/>
  <c r="BF3282" i="1"/>
  <c r="BF3284" i="1"/>
  <c r="BF3287" i="1"/>
  <c r="BF3286" i="1" s="1"/>
  <c r="BF3275" i="1"/>
  <c r="BF3274" i="1" s="1"/>
  <c r="BF3273" i="1" s="1"/>
  <c r="BF3268" i="1"/>
  <c r="BF3270" i="1"/>
  <c r="BF3263" i="1"/>
  <c r="BF3262" i="1" s="1"/>
  <c r="BF3261" i="1" s="1"/>
  <c r="BF3260" i="1" s="1"/>
  <c r="BF3252" i="1"/>
  <c r="BF3251" i="1" s="1"/>
  <c r="BF3232" i="1"/>
  <c r="BF3231" i="1" s="1"/>
  <c r="BF3230" i="1" s="1"/>
  <c r="BF3229" i="1" s="1"/>
  <c r="BF3237" i="1"/>
  <c r="BF3236" i="1" s="1"/>
  <c r="BF3240" i="1"/>
  <c r="BF3242" i="1"/>
  <c r="BF3244" i="1"/>
  <c r="BF3250" i="1" l="1"/>
  <c r="BF3249" i="1" s="1"/>
  <c r="BF3248" i="1" s="1"/>
  <c r="BF3247" i="1" s="1"/>
  <c r="BF3246" i="1" s="1"/>
  <c r="BF3888" i="1"/>
  <c r="BF3883" i="1" s="1"/>
  <c r="BF3882" i="1" s="1"/>
  <c r="BF3881" i="1" s="1"/>
  <c r="BF3880" i="1" s="1"/>
  <c r="BF4059" i="1"/>
  <c r="BF3239" i="1"/>
  <c r="BF3235" i="1" s="1"/>
  <c r="BF3234" i="1" s="1"/>
  <c r="BF3228" i="1" s="1"/>
  <c r="BF3227" i="1" s="1"/>
  <c r="BF3908" i="1"/>
  <c r="BF3907" i="1" s="1"/>
  <c r="BF3900" i="1" s="1"/>
  <c r="BF3899" i="1" s="1"/>
  <c r="BF3281" i="1"/>
  <c r="BF3280" i="1" s="1"/>
  <c r="BF3267" i="1"/>
  <c r="BF3266" i="1" s="1"/>
  <c r="BF3265" i="1" s="1"/>
  <c r="BF263" i="1"/>
  <c r="BF265" i="1"/>
  <c r="BF270" i="1"/>
  <c r="BF269" i="1" s="1"/>
  <c r="BF273" i="1"/>
  <c r="BF275" i="1"/>
  <c r="BF277" i="1"/>
  <c r="BF257" i="1"/>
  <c r="BF256" i="1" s="1"/>
  <c r="BF250" i="1"/>
  <c r="BF252" i="1"/>
  <c r="BF254" i="1"/>
  <c r="BF233" i="1"/>
  <c r="BF232" i="1" s="1"/>
  <c r="BF231" i="1" s="1"/>
  <c r="BF241" i="1"/>
  <c r="BF240" i="1" s="1"/>
  <c r="BF239" i="1" s="1"/>
  <c r="BF245" i="1"/>
  <c r="BF244" i="1" s="1"/>
  <c r="BF243" i="1" s="1"/>
  <c r="BF225" i="1"/>
  <c r="BF224" i="1" s="1"/>
  <c r="BF223" i="1" s="1"/>
  <c r="BF214" i="1"/>
  <c r="BF216" i="1"/>
  <c r="BF218" i="1"/>
  <c r="BF221" i="1"/>
  <c r="BF220" i="1" s="1"/>
  <c r="BF210" i="1"/>
  <c r="BF209" i="1" s="1"/>
  <c r="BF208" i="1" s="1"/>
  <c r="BF205" i="1"/>
  <c r="BF204" i="1" s="1"/>
  <c r="BF203" i="1" s="1"/>
  <c r="BF202" i="1" s="1"/>
  <c r="BF3272" i="1" l="1"/>
  <c r="BF3259" i="1" s="1"/>
  <c r="BF262" i="1"/>
  <c r="BF261" i="1" s="1"/>
  <c r="BF260" i="1" s="1"/>
  <c r="BF230" i="1"/>
  <c r="BF229" i="1" s="1"/>
  <c r="BF249" i="1"/>
  <c r="BF248" i="1" s="1"/>
  <c r="BF247" i="1" s="1"/>
  <c r="BF272" i="1"/>
  <c r="BF268" i="1" s="1"/>
  <c r="BF267" i="1" s="1"/>
  <c r="BF213" i="1"/>
  <c r="BF212" i="1" s="1"/>
  <c r="BF207" i="1" s="1"/>
  <c r="BF201" i="1" s="1"/>
  <c r="BF112" i="1"/>
  <c r="BF111" i="1" s="1"/>
  <c r="BF110" i="1" s="1"/>
  <c r="BF109" i="1" s="1"/>
  <c r="BF101" i="1" l="1"/>
  <c r="BF3258" i="1"/>
  <c r="BF3257" i="1" s="1"/>
  <c r="BF3226" i="1" s="1"/>
  <c r="BF200" i="1"/>
  <c r="BF199" i="1" s="1"/>
  <c r="BF259" i="1"/>
  <c r="BF228" i="1"/>
  <c r="BF99" i="1"/>
  <c r="BF98" i="1" s="1"/>
  <c r="BF97" i="1" s="1"/>
  <c r="BF96" i="1" s="1"/>
  <c r="BF95" i="1" s="1"/>
  <c r="BF86" i="1"/>
  <c r="BF85" i="1" s="1"/>
  <c r="BF89" i="1"/>
  <c r="BF91" i="1"/>
  <c r="BF93" i="1"/>
  <c r="BF69" i="1"/>
  <c r="BF68" i="1" s="1"/>
  <c r="BF72" i="1"/>
  <c r="BF71" i="1" s="1"/>
  <c r="BF48" i="1"/>
  <c r="BF47" i="1" s="1"/>
  <c r="BF51" i="1"/>
  <c r="BF53" i="1"/>
  <c r="BF55" i="1"/>
  <c r="BF38" i="1"/>
  <c r="BF37" i="1" s="1"/>
  <c r="BF31" i="1"/>
  <c r="BF33" i="1"/>
  <c r="BF35" i="1"/>
  <c r="BF24" i="1"/>
  <c r="BF26" i="1"/>
  <c r="BF61" i="1" l="1"/>
  <c r="BF60" i="1" s="1"/>
  <c r="BF59" i="1" s="1"/>
  <c r="BF58" i="1" s="1"/>
  <c r="BF57" i="1" s="1"/>
  <c r="BF40" i="1"/>
  <c r="BF227" i="1"/>
  <c r="BF198" i="1" s="1"/>
  <c r="BF23" i="1"/>
  <c r="BF22" i="1" s="1"/>
  <c r="BF21" i="1" s="1"/>
  <c r="BF30" i="1"/>
  <c r="BF29" i="1" s="1"/>
  <c r="BF28" i="1" s="1"/>
  <c r="BF50" i="1"/>
  <c r="BF46" i="1" s="1"/>
  <c r="BF45" i="1" s="1"/>
  <c r="BF88" i="1"/>
  <c r="BF84" i="1" s="1"/>
  <c r="BF83" i="1" s="1"/>
  <c r="BF82" i="1" s="1"/>
  <c r="BF81" i="1" s="1"/>
  <c r="BF80" i="1" s="1"/>
  <c r="BF20" i="1" l="1"/>
  <c r="BF19" i="1" s="1"/>
  <c r="BF2886" i="1"/>
  <c r="BF2885" i="1" s="1"/>
  <c r="BF2884" i="1" s="1"/>
  <c r="BF2883" i="1" s="1"/>
  <c r="BF2882" i="1" s="1"/>
  <c r="BF2875" i="1" s="1"/>
  <c r="BF18" i="1" l="1"/>
  <c r="BF17" i="1" s="1"/>
  <c r="BF2849" i="1"/>
  <c r="BF2848" i="1" s="1"/>
  <c r="BF2852" i="1"/>
  <c r="BF2851" i="1" s="1"/>
  <c r="BF2858" i="1"/>
  <c r="BF2857" i="1" s="1"/>
  <c r="BF2843" i="1"/>
  <c r="BF2842" i="1" s="1"/>
  <c r="BF2867" i="1"/>
  <c r="BF2866" i="1" s="1"/>
  <c r="BF2799" i="1"/>
  <c r="BF2798" i="1" s="1"/>
  <c r="BF2802" i="1"/>
  <c r="BF2801" i="1" s="1"/>
  <c r="BF2807" i="1"/>
  <c r="BF2809" i="1"/>
  <c r="BF2841" i="1" l="1"/>
  <c r="BF2840" i="1" s="1"/>
  <c r="BF2839" i="1" s="1"/>
  <c r="BF2838" i="1" s="1"/>
  <c r="BF2830" i="1" s="1"/>
  <c r="BF2797" i="1"/>
  <c r="BF2796" i="1" s="1"/>
  <c r="BF2806" i="1"/>
  <c r="BF2805" i="1" s="1"/>
  <c r="BF2804" i="1" s="1"/>
  <c r="BF2766" i="1"/>
  <c r="BF2765" i="1" s="1"/>
  <c r="BF2769" i="1"/>
  <c r="BF2771" i="1"/>
  <c r="BF2773" i="1"/>
  <c r="BF2757" i="1"/>
  <c r="BF2759" i="1"/>
  <c r="BF2761" i="1"/>
  <c r="BF2718" i="1"/>
  <c r="BF2717" i="1" s="1"/>
  <c r="BF2716" i="1" s="1"/>
  <c r="BF2715" i="1" s="1"/>
  <c r="BF2714" i="1" s="1"/>
  <c r="BF2693" i="1"/>
  <c r="BF2692" i="1" s="1"/>
  <c r="BF2696" i="1"/>
  <c r="BF2695" i="1" s="1"/>
  <c r="BF2712" i="1"/>
  <c r="BF2711" i="1" s="1"/>
  <c r="BF2710" i="1" s="1"/>
  <c r="BF2790" i="1" l="1"/>
  <c r="BF2789" i="1" s="1"/>
  <c r="BF2788" i="1" s="1"/>
  <c r="BF2709" i="1"/>
  <c r="BF2691" i="1"/>
  <c r="BF2768" i="1"/>
  <c r="BF2764" i="1" s="1"/>
  <c r="BF2763" i="1" s="1"/>
  <c r="BF2756" i="1"/>
  <c r="BF2755" i="1" s="1"/>
  <c r="BF2689" i="1"/>
  <c r="BF2688" i="1" s="1"/>
  <c r="BF2687" i="1" s="1"/>
  <c r="BF2685" i="1"/>
  <c r="BF2684" i="1" s="1"/>
  <c r="BF2683" i="1" s="1"/>
  <c r="BF2663" i="1"/>
  <c r="BF2662" i="1" s="1"/>
  <c r="BF2666" i="1"/>
  <c r="BF2665" i="1" s="1"/>
  <c r="BF2669" i="1"/>
  <c r="BF2668" i="1" s="1"/>
  <c r="BF2675" i="1"/>
  <c r="BF2674" i="1" s="1"/>
  <c r="BF2678" i="1"/>
  <c r="BF2677" i="1" s="1"/>
  <c r="BF2681" i="1"/>
  <c r="BF2680" i="1" s="1"/>
  <c r="BF2631" i="1"/>
  <c r="BF2630" i="1" s="1"/>
  <c r="BF2629" i="1" s="1"/>
  <c r="BF2658" i="1" l="1"/>
  <c r="BF2657" i="1" s="1"/>
  <c r="BF2628" i="1"/>
  <c r="BF2754" i="1"/>
  <c r="BF2734" i="1" s="1"/>
  <c r="BF2733" i="1" s="1"/>
  <c r="BF892" i="1"/>
  <c r="BF891" i="1" s="1"/>
  <c r="BF890" i="1" s="1"/>
  <c r="BF889" i="1" s="1"/>
  <c r="BF888" i="1" s="1"/>
  <c r="BF887" i="1" s="1"/>
  <c r="BF883" i="1"/>
  <c r="BF885" i="1"/>
  <c r="BF871" i="1"/>
  <c r="BF864" i="1"/>
  <c r="BF863" i="1" s="1"/>
  <c r="BF862" i="1" s="1"/>
  <c r="BF850" i="1"/>
  <c r="BF852" i="1"/>
  <c r="BF834" i="1"/>
  <c r="BF833" i="1" s="1"/>
  <c r="BF839" i="1"/>
  <c r="BF838" i="1" s="1"/>
  <c r="BF846" i="1"/>
  <c r="BF843" i="1" s="1"/>
  <c r="BF821" i="1"/>
  <c r="BF823" i="1"/>
  <c r="BF828" i="1"/>
  <c r="BF825" i="1" s="1"/>
  <c r="BF814" i="1"/>
  <c r="BF813" i="1" s="1"/>
  <c r="BF810" i="1"/>
  <c r="BF809" i="1" s="1"/>
  <c r="BF2622" i="1" l="1"/>
  <c r="BF2621" i="1" s="1"/>
  <c r="BF868" i="1"/>
  <c r="BF867" i="1" s="1"/>
  <c r="BF861" i="1" s="1"/>
  <c r="BF2656" i="1"/>
  <c r="BF2655" i="1" s="1"/>
  <c r="BF820" i="1"/>
  <c r="BF819" i="1" s="1"/>
  <c r="BF818" i="1" s="1"/>
  <c r="BF879" i="1"/>
  <c r="BF878" i="1" s="1"/>
  <c r="BF877" i="1" s="1"/>
  <c r="BF876" i="1" s="1"/>
  <c r="BF875" i="1" s="1"/>
  <c r="BF849" i="1"/>
  <c r="BF832" i="1" s="1"/>
  <c r="BF831" i="1" s="1"/>
  <c r="BF808" i="1"/>
  <c r="BF807" i="1" s="1"/>
  <c r="BF806" i="1" s="1"/>
  <c r="BF790" i="1"/>
  <c r="BF789" i="1" s="1"/>
  <c r="BF780" i="1"/>
  <c r="BF779" i="1" s="1"/>
  <c r="BF783" i="1"/>
  <c r="BF782" i="1" s="1"/>
  <c r="BF759" i="1"/>
  <c r="BF761" i="1"/>
  <c r="BF763" i="1"/>
  <c r="BF766" i="1"/>
  <c r="BF746" i="1"/>
  <c r="BF745" i="1" s="1"/>
  <c r="BF743" i="1"/>
  <c r="BF742" i="1" s="1"/>
  <c r="BF2620" i="1" l="1"/>
  <c r="BF2611" i="1" s="1"/>
  <c r="BF817" i="1"/>
  <c r="BF805" i="1" s="1"/>
  <c r="BF804" i="1" s="1"/>
  <c r="BF758" i="1"/>
  <c r="BF757" i="1" s="1"/>
  <c r="BF741" i="1"/>
  <c r="BF740" i="1" s="1"/>
  <c r="BF731" i="1"/>
  <c r="BF730" i="1" s="1"/>
  <c r="BF729" i="1" s="1"/>
  <c r="BF728" i="1" s="1"/>
  <c r="BF727" i="1" s="1"/>
  <c r="BF726" i="1" s="1"/>
  <c r="BF695" i="1"/>
  <c r="BF699" i="1"/>
  <c r="BF701" i="1"/>
  <c r="BF704" i="1"/>
  <c r="BF703" i="1" s="1"/>
  <c r="BF689" i="1"/>
  <c r="BF688" i="1" s="1"/>
  <c r="BF687" i="1" s="1"/>
  <c r="BF686" i="1" s="1"/>
  <c r="BF685" i="1" s="1"/>
  <c r="BF680" i="1"/>
  <c r="BF679" i="1" s="1"/>
  <c r="BF678" i="1" s="1"/>
  <c r="BF677" i="1" l="1"/>
  <c r="BF676" i="1" s="1"/>
  <c r="BF694" i="1"/>
  <c r="BF656" i="1"/>
  <c r="BF655" i="1" s="1"/>
  <c r="BF654" i="1" s="1"/>
  <c r="BF649" i="1"/>
  <c r="BF648" i="1" s="1"/>
  <c r="BF652" i="1"/>
  <c r="BF651" i="1" s="1"/>
  <c r="BF644" i="1"/>
  <c r="BF643" i="1" s="1"/>
  <c r="BF642" i="1" s="1"/>
  <c r="BF620" i="1"/>
  <c r="BF619" i="1" s="1"/>
  <c r="BF624" i="1"/>
  <c r="BF623" i="1" s="1"/>
  <c r="BF627" i="1"/>
  <c r="BF634" i="1"/>
  <c r="BF631" i="1" s="1"/>
  <c r="BF601" i="1"/>
  <c r="BF600" i="1" s="1"/>
  <c r="BF591" i="1"/>
  <c r="BF590" i="1" s="1"/>
  <c r="BF595" i="1"/>
  <c r="BF594" i="1" s="1"/>
  <c r="BF598" i="1"/>
  <c r="BF597" i="1" s="1"/>
  <c r="BF604" i="1"/>
  <c r="BF603" i="1" s="1"/>
  <c r="BF584" i="1"/>
  <c r="BF583" i="1" s="1"/>
  <c r="BF582" i="1" s="1"/>
  <c r="BF581" i="1" s="1"/>
  <c r="BF566" i="1"/>
  <c r="BF565" i="1" s="1"/>
  <c r="BF563" i="1"/>
  <c r="BF562" i="1" s="1"/>
  <c r="BF561" i="1" s="1"/>
  <c r="BF558" i="1"/>
  <c r="BF557" i="1" s="1"/>
  <c r="BF556" i="1" s="1"/>
  <c r="BF537" i="1"/>
  <c r="BF536" i="1" s="1"/>
  <c r="BF541" i="1"/>
  <c r="BF540" i="1" s="1"/>
  <c r="BF547" i="1"/>
  <c r="BF544" i="1" s="1"/>
  <c r="BF522" i="1"/>
  <c r="BF521" i="1" s="1"/>
  <c r="BF526" i="1"/>
  <c r="BF525" i="1" s="1"/>
  <c r="BF533" i="1"/>
  <c r="BF532" i="1" s="1"/>
  <c r="BF560" i="1" l="1"/>
  <c r="BF520" i="1"/>
  <c r="BF589" i="1"/>
  <c r="BF618" i="1"/>
  <c r="BF693" i="1"/>
  <c r="BF692" i="1" s="1"/>
  <c r="BF661" i="1"/>
  <c r="BF660" i="1" s="1"/>
  <c r="BF576" i="1"/>
  <c r="BF575" i="1" s="1"/>
  <c r="BF555" i="1"/>
  <c r="BF647" i="1"/>
  <c r="BF646" i="1" s="1"/>
  <c r="BF535" i="1"/>
  <c r="BF691" i="1" l="1"/>
  <c r="BF675" i="1" s="1"/>
  <c r="BF641" i="1"/>
  <c r="BF519" i="1"/>
  <c r="BF588" i="1"/>
  <c r="BF518" i="1" l="1"/>
  <c r="BF517" i="1" s="1"/>
  <c r="BF587" i="1"/>
  <c r="BF580" i="1" s="1"/>
  <c r="BF2561" i="1"/>
  <c r="BF2540" i="1"/>
  <c r="BF2539" i="1" s="1"/>
  <c r="BF2538" i="1" s="1"/>
  <c r="BF2537" i="1" s="1"/>
  <c r="BF2497" i="1"/>
  <c r="BF2456" i="1"/>
  <c r="BF2609" i="1"/>
  <c r="BF2608" i="1" s="1"/>
  <c r="BF2607" i="1" s="1"/>
  <c r="BF2606" i="1" s="1"/>
  <c r="BF2605" i="1" s="1"/>
  <c r="BF2604" i="1" s="1"/>
  <c r="BF2602" i="1"/>
  <c r="BF2601" i="1" s="1"/>
  <c r="BF2600" i="1" s="1"/>
  <c r="BF2599" i="1" s="1"/>
  <c r="BF2598" i="1" s="1"/>
  <c r="BF2589" i="1"/>
  <c r="BF2588" i="1" s="1"/>
  <c r="BF2587" i="1" s="1"/>
  <c r="BF2586" i="1" s="1"/>
  <c r="BF2581" i="1"/>
  <c r="BF2579" i="1"/>
  <c r="BF2577" i="1"/>
  <c r="BF2570" i="1"/>
  <c r="BF2569" i="1" s="1"/>
  <c r="BF2568" i="1" s="1"/>
  <c r="BF2567" i="1" s="1"/>
  <c r="BF2566" i="1" s="1"/>
  <c r="BF2564" i="1"/>
  <c r="BF2563" i="1" s="1"/>
  <c r="BF2559" i="1"/>
  <c r="BF2548" i="1"/>
  <c r="BF2547" i="1" s="1"/>
  <c r="BF2546" i="1" s="1"/>
  <c r="BF2545" i="1" s="1"/>
  <c r="BF2544" i="1" s="1"/>
  <c r="BF2535" i="1"/>
  <c r="BF2534" i="1" s="1"/>
  <c r="BF2533" i="1" s="1"/>
  <c r="BF2532" i="1" s="1"/>
  <c r="BF2531" i="1" s="1"/>
  <c r="BF2522" i="1"/>
  <c r="BF2521" i="1" s="1"/>
  <c r="BF2520" i="1" s="1"/>
  <c r="BF2519" i="1" s="1"/>
  <c r="BF2518" i="1" s="1"/>
  <c r="BF2516" i="1"/>
  <c r="BF2515" i="1" s="1"/>
  <c r="BF2514" i="1" s="1"/>
  <c r="BF2513" i="1" s="1"/>
  <c r="BF2495" i="1"/>
  <c r="BF2487" i="1"/>
  <c r="BF2486" i="1" s="1"/>
  <c r="BF2482" i="1"/>
  <c r="BF2481" i="1" s="1"/>
  <c r="BF2479" i="1"/>
  <c r="BF2478" i="1" s="1"/>
  <c r="BF2476" i="1"/>
  <c r="BF2475" i="1" s="1"/>
  <c r="BF2470" i="1"/>
  <c r="BF2469" i="1" s="1"/>
  <c r="BF2468" i="1" s="1"/>
  <c r="BF2466" i="1"/>
  <c r="BF2465" i="1" s="1"/>
  <c r="BF2464" i="1" s="1"/>
  <c r="BF2460" i="1"/>
  <c r="BF2458" i="1"/>
  <c r="BF2453" i="1"/>
  <c r="BF2452" i="1" s="1"/>
  <c r="BF2448" i="1"/>
  <c r="BF2446" i="1"/>
  <c r="BF2335" i="1"/>
  <c r="BF2334" i="1" s="1"/>
  <c r="BF2333" i="1" s="1"/>
  <c r="BF2332" i="1" s="1"/>
  <c r="BF2576" i="1" l="1"/>
  <c r="BF2575" i="1" s="1"/>
  <c r="BF2574" i="1" s="1"/>
  <c r="BF2573" i="1" s="1"/>
  <c r="BF2572" i="1" s="1"/>
  <c r="BF2485" i="1"/>
  <c r="BF2484" i="1" s="1"/>
  <c r="BF2558" i="1"/>
  <c r="BF2557" i="1" s="1"/>
  <c r="BF2556" i="1" s="1"/>
  <c r="BF2543" i="1" s="1"/>
  <c r="BF2445" i="1"/>
  <c r="BF2444" i="1" s="1"/>
  <c r="BF2443" i="1" s="1"/>
  <c r="BF2442" i="1" s="1"/>
  <c r="BF2455" i="1"/>
  <c r="BF2451" i="1" s="1"/>
  <c r="BF2450" i="1" s="1"/>
  <c r="BF2530" i="1"/>
  <c r="BF2597" i="1"/>
  <c r="BF2596" i="1" s="1"/>
  <c r="BF2494" i="1"/>
  <c r="BF2493" i="1" s="1"/>
  <c r="BF2492" i="1" s="1"/>
  <c r="BF2491" i="1" s="1"/>
  <c r="BF2490" i="1" s="1"/>
  <c r="BF2489" i="1" s="1"/>
  <c r="BF2501" i="1"/>
  <c r="BF2500" i="1" s="1"/>
  <c r="BF2474" i="1"/>
  <c r="BF2473" i="1" s="1"/>
  <c r="BF2463" i="1"/>
  <c r="BF2437" i="1"/>
  <c r="BF2436" i="1" s="1"/>
  <c r="BF2435" i="1" s="1"/>
  <c r="BF2434" i="1" s="1"/>
  <c r="BF2433" i="1" s="1"/>
  <c r="BF2432" i="1" s="1"/>
  <c r="BF2430" i="1"/>
  <c r="BF2429" i="1" s="1"/>
  <c r="BF2428" i="1" s="1"/>
  <c r="BF2427" i="1" s="1"/>
  <c r="BF2425" i="1"/>
  <c r="BF2424" i="1" s="1"/>
  <c r="BF2423" i="1" s="1"/>
  <c r="BF2422" i="1" s="1"/>
  <c r="BF2412" i="1"/>
  <c r="BF2411" i="1" s="1"/>
  <c r="BF2410" i="1" s="1"/>
  <c r="BF2409" i="1" s="1"/>
  <c r="BF2396" i="1"/>
  <c r="BF2395" i="1" s="1"/>
  <c r="BF2394" i="1" s="1"/>
  <c r="BF2393" i="1" s="1"/>
  <c r="BF2385" i="1"/>
  <c r="BF2383" i="1"/>
  <c r="BF2376" i="1"/>
  <c r="BF2375" i="1" s="1"/>
  <c r="BF2374" i="1" s="1"/>
  <c r="BF2373" i="1" s="1"/>
  <c r="BF2372" i="1" s="1"/>
  <c r="BF2370" i="1"/>
  <c r="BF2369" i="1" s="1"/>
  <c r="BF2367" i="1"/>
  <c r="BF2366" i="1" s="1"/>
  <c r="BF2362" i="1"/>
  <c r="BF2361" i="1" s="1"/>
  <c r="BF2360" i="1" s="1"/>
  <c r="BF2359" i="1" s="1"/>
  <c r="BF2358" i="1" s="1"/>
  <c r="BF2340" i="1"/>
  <c r="BF2339" i="1" s="1"/>
  <c r="BF2338" i="1" s="1"/>
  <c r="BF2337" i="1" s="1"/>
  <c r="BF2330" i="1"/>
  <c r="BF2329" i="1" s="1"/>
  <c r="BF2328" i="1" s="1"/>
  <c r="BF2327" i="1" s="1"/>
  <c r="BF2326" i="1" s="1"/>
  <c r="BF2317" i="1"/>
  <c r="BF2316" i="1" s="1"/>
  <c r="BF2315" i="1" s="1"/>
  <c r="BF2314" i="1" s="1"/>
  <c r="BF2313" i="1" s="1"/>
  <c r="BF2311" i="1"/>
  <c r="BF2310" i="1" s="1"/>
  <c r="BF2309" i="1" s="1"/>
  <c r="BF2308" i="1" s="1"/>
  <c r="BF2293" i="1"/>
  <c r="BF2287" i="1"/>
  <c r="BF2286" i="1" s="1"/>
  <c r="BF2285" i="1" s="1"/>
  <c r="BF2284" i="1" s="1"/>
  <c r="BF2283" i="1" s="1"/>
  <c r="BF2280" i="1"/>
  <c r="BF2279" i="1" s="1"/>
  <c r="BF2278" i="1" s="1"/>
  <c r="BF2277" i="1" s="1"/>
  <c r="BF2276" i="1" s="1"/>
  <c r="BF2273" i="1"/>
  <c r="BF2272" i="1" s="1"/>
  <c r="BF2270" i="1"/>
  <c r="BF2268" i="1"/>
  <c r="BF2263" i="1"/>
  <c r="BF2262" i="1" s="1"/>
  <c r="BF2260" i="1"/>
  <c r="BF2259" i="1" s="1"/>
  <c r="BF2257" i="1"/>
  <c r="BF2256" i="1" s="1"/>
  <c r="BF2251" i="1"/>
  <c r="BF2250" i="1" s="1"/>
  <c r="BF2249" i="1" s="1"/>
  <c r="BF2247" i="1"/>
  <c r="BF2246" i="1" s="1"/>
  <c r="BF2245" i="1" s="1"/>
  <c r="BF2241" i="1"/>
  <c r="BF2239" i="1"/>
  <c r="BF2236" i="1"/>
  <c r="BF2235" i="1" s="1"/>
  <c r="BF2231" i="1"/>
  <c r="BF2229" i="1"/>
  <c r="BF2114" i="1"/>
  <c r="BF2113" i="1" s="1"/>
  <c r="BF2112" i="1" s="1"/>
  <c r="BF2111" i="1" s="1"/>
  <c r="BF2220" i="1"/>
  <c r="BF2219" i="1" s="1"/>
  <c r="BF2218" i="1" s="1"/>
  <c r="BF2217" i="1" s="1"/>
  <c r="BF2216" i="1" s="1"/>
  <c r="BF2215" i="1" s="1"/>
  <c r="BF2213" i="1"/>
  <c r="BF2212" i="1" s="1"/>
  <c r="BF2211" i="1" s="1"/>
  <c r="BF2210" i="1" s="1"/>
  <c r="BF2208" i="1"/>
  <c r="BF2207" i="1" s="1"/>
  <c r="BF2206" i="1" s="1"/>
  <c r="BF2205" i="1" s="1"/>
  <c r="BF2195" i="1"/>
  <c r="BF2194" i="1" s="1"/>
  <c r="BF2193" i="1" s="1"/>
  <c r="BF2192" i="1" s="1"/>
  <c r="BF2179" i="1"/>
  <c r="BF2178" i="1" s="1"/>
  <c r="BF2177" i="1" s="1"/>
  <c r="BF2176" i="1" s="1"/>
  <c r="BF2171" i="1"/>
  <c r="BF2169" i="1"/>
  <c r="BF2167" i="1"/>
  <c r="BF2160" i="1"/>
  <c r="BF2159" i="1" s="1"/>
  <c r="BF2158" i="1" s="1"/>
  <c r="BF2157" i="1" s="1"/>
  <c r="BF2156" i="1" s="1"/>
  <c r="BF2154" i="1"/>
  <c r="BF2153" i="1" s="1"/>
  <c r="BF2151" i="1"/>
  <c r="BF2150" i="1" s="1"/>
  <c r="BF2140" i="1"/>
  <c r="BF2139" i="1" s="1"/>
  <c r="BF2138" i="1" s="1"/>
  <c r="BF2137" i="1" s="1"/>
  <c r="BF2136" i="1" s="1"/>
  <c r="BF2119" i="1"/>
  <c r="BF2118" i="1" s="1"/>
  <c r="BF2117" i="1" s="1"/>
  <c r="BF2116" i="1" s="1"/>
  <c r="BF2109" i="1"/>
  <c r="BF2108" i="1" s="1"/>
  <c r="BF2107" i="1" s="1"/>
  <c r="BF2106" i="1" s="1"/>
  <c r="BF2105" i="1" s="1"/>
  <c r="BF2096" i="1"/>
  <c r="BF2095" i="1" s="1"/>
  <c r="BF2094" i="1" s="1"/>
  <c r="BF2093" i="1" s="1"/>
  <c r="BF2092" i="1" s="1"/>
  <c r="BF2090" i="1"/>
  <c r="BF2089" i="1" s="1"/>
  <c r="BF2088" i="1" s="1"/>
  <c r="BF2087" i="1" s="1"/>
  <c r="BF2071" i="1"/>
  <c r="BF2070" i="1" s="1"/>
  <c r="BF2069" i="1" s="1"/>
  <c r="BF2068" i="1" s="1"/>
  <c r="BF2065" i="1"/>
  <c r="BF2064" i="1" s="1"/>
  <c r="BF2063" i="1" s="1"/>
  <c r="BF2062" i="1" s="1"/>
  <c r="BF2061" i="1" s="1"/>
  <c r="BF2058" i="1"/>
  <c r="BF2057" i="1" s="1"/>
  <c r="BF2056" i="1" s="1"/>
  <c r="BF2055" i="1" s="1"/>
  <c r="BF2054" i="1" s="1"/>
  <c r="BF2051" i="1"/>
  <c r="BF2050" i="1" s="1"/>
  <c r="BF2048" i="1"/>
  <c r="BF2047" i="1" s="1"/>
  <c r="BF2043" i="1"/>
  <c r="BF2042" i="1" s="1"/>
  <c r="BF2040" i="1"/>
  <c r="BF2039" i="1" s="1"/>
  <c r="BF2037" i="1"/>
  <c r="BF2036" i="1" s="1"/>
  <c r="BF2031" i="1"/>
  <c r="BF2030" i="1" s="1"/>
  <c r="BF2029" i="1" s="1"/>
  <c r="BF2027" i="1"/>
  <c r="BF2026" i="1" s="1"/>
  <c r="BF2025" i="1" s="1"/>
  <c r="BF2021" i="1"/>
  <c r="BF2019" i="1"/>
  <c r="BF2016" i="1"/>
  <c r="BF2015" i="1" s="1"/>
  <c r="BF2011" i="1"/>
  <c r="BF2009" i="1"/>
  <c r="BF2000" i="1"/>
  <c r="BF1999" i="1" s="1"/>
  <c r="BF1998" i="1" s="1"/>
  <c r="BF1997" i="1" s="1"/>
  <c r="BF1996" i="1" s="1"/>
  <c r="BF1993" i="1"/>
  <c r="BF1992" i="1" s="1"/>
  <c r="BF1991" i="1" s="1"/>
  <c r="BF1990" i="1" s="1"/>
  <c r="BF1988" i="1"/>
  <c r="BF1987" i="1" s="1"/>
  <c r="BF1986" i="1" s="1"/>
  <c r="BF1985" i="1" s="1"/>
  <c r="BF1975" i="1"/>
  <c r="BF1974" i="1" s="1"/>
  <c r="BF1973" i="1" s="1"/>
  <c r="BF1972" i="1" s="1"/>
  <c r="BF1895" i="1"/>
  <c r="BF1894" i="1" s="1"/>
  <c r="BF1893" i="1" s="1"/>
  <c r="BF1892" i="1" s="1"/>
  <c r="BF1891" i="1" s="1"/>
  <c r="BF1857" i="1"/>
  <c r="BF1856" i="1" s="1"/>
  <c r="BF1855" i="1" s="1"/>
  <c r="BF1854" i="1" s="1"/>
  <c r="BF1851" i="1"/>
  <c r="BF1850" i="1" s="1"/>
  <c r="BF1849" i="1" s="1"/>
  <c r="BF1848" i="1" s="1"/>
  <c r="BF1847" i="1" s="1"/>
  <c r="BF1844" i="1"/>
  <c r="BF1843" i="1" s="1"/>
  <c r="BF1842" i="1" s="1"/>
  <c r="BF1841" i="1" s="1"/>
  <c r="BF1840" i="1" s="1"/>
  <c r="BF1793" i="1"/>
  <c r="BF1791" i="1"/>
  <c r="BF2542" i="1" l="1"/>
  <c r="BF2325" i="1"/>
  <c r="BF2585" i="1"/>
  <c r="BF2584" i="1" s="1"/>
  <c r="BF2583" i="1" s="1"/>
  <c r="BF2104" i="1"/>
  <c r="BF2292" i="1"/>
  <c r="BF2291" i="1" s="1"/>
  <c r="BF2175" i="1"/>
  <c r="BF2174" i="1" s="1"/>
  <c r="BF2173" i="1" s="1"/>
  <c r="BF1995" i="1"/>
  <c r="BF2299" i="1"/>
  <c r="BF2298" i="1" s="1"/>
  <c r="BF2392" i="1"/>
  <c r="BF2391" i="1" s="1"/>
  <c r="BF2390" i="1" s="1"/>
  <c r="BF2267" i="1"/>
  <c r="BF2266" i="1" s="1"/>
  <c r="BF2265" i="1" s="1"/>
  <c r="BF2472" i="1"/>
  <c r="BF2462" i="1" s="1"/>
  <c r="BF2382" i="1"/>
  <c r="BF2381" i="1" s="1"/>
  <c r="BF2380" i="1" s="1"/>
  <c r="BF2379" i="1" s="1"/>
  <c r="BF2378" i="1" s="1"/>
  <c r="BF2228" i="1"/>
  <c r="BF2227" i="1" s="1"/>
  <c r="BF2226" i="1" s="1"/>
  <c r="BF2225" i="1" s="1"/>
  <c r="BF2166" i="1"/>
  <c r="BF2165" i="1" s="1"/>
  <c r="BF2164" i="1" s="1"/>
  <c r="BF2163" i="1" s="1"/>
  <c r="BF2162" i="1" s="1"/>
  <c r="BF2008" i="1"/>
  <c r="BF2007" i="1" s="1"/>
  <c r="BF2006" i="1" s="1"/>
  <c r="BF2005" i="1" s="1"/>
  <c r="BF2238" i="1"/>
  <c r="BF2234" i="1" s="1"/>
  <c r="BF2233" i="1" s="1"/>
  <c r="BF1790" i="1"/>
  <c r="BF1789" i="1" s="1"/>
  <c r="BF1788" i="1" s="1"/>
  <c r="BF1787" i="1" s="1"/>
  <c r="BF2018" i="1"/>
  <c r="BF2014" i="1" s="1"/>
  <c r="BF2013" i="1" s="1"/>
  <c r="BF2441" i="1"/>
  <c r="BF2499" i="1"/>
  <c r="BF2365" i="1"/>
  <c r="BF2364" i="1" s="1"/>
  <c r="BF2357" i="1" s="1"/>
  <c r="BF2421" i="1"/>
  <c r="BF2420" i="1" s="1"/>
  <c r="BF2419" i="1" s="1"/>
  <c r="BF2244" i="1"/>
  <c r="BF2255" i="1"/>
  <c r="BF2254" i="1" s="1"/>
  <c r="BF2075" i="1"/>
  <c r="BF2074" i="1" s="1"/>
  <c r="BF2204" i="1"/>
  <c r="BF2203" i="1" s="1"/>
  <c r="BF2149" i="1"/>
  <c r="BF2148" i="1" s="1"/>
  <c r="BF2135" i="1" s="1"/>
  <c r="BF2067" i="1"/>
  <c r="BF2060" i="1" s="1"/>
  <c r="BF2053" i="1" s="1"/>
  <c r="BF1984" i="1"/>
  <c r="BF1983" i="1" s="1"/>
  <c r="BF2035" i="1"/>
  <c r="BF2034" i="1" s="1"/>
  <c r="BF2046" i="1"/>
  <c r="BF2045" i="1" s="1"/>
  <c r="BF2024" i="1"/>
  <c r="BF1853" i="1"/>
  <c r="BF1846" i="1" s="1"/>
  <c r="BF1839" i="1" s="1"/>
  <c r="BF1782" i="1"/>
  <c r="BF1781" i="1" s="1"/>
  <c r="BF1780" i="1" s="1"/>
  <c r="BF1779" i="1" s="1"/>
  <c r="BF1778" i="1" s="1"/>
  <c r="BF1777" i="1" s="1"/>
  <c r="BF1775" i="1"/>
  <c r="BF1774" i="1" s="1"/>
  <c r="BF1773" i="1" s="1"/>
  <c r="BF1772" i="1" s="1"/>
  <c r="BF1770" i="1"/>
  <c r="BF1769" i="1" s="1"/>
  <c r="BF1768" i="1" s="1"/>
  <c r="BF1767" i="1" s="1"/>
  <c r="BF1757" i="1"/>
  <c r="BF1756" i="1" s="1"/>
  <c r="BF1755" i="1" s="1"/>
  <c r="BF1754" i="1" s="1"/>
  <c r="BF1683" i="1"/>
  <c r="BF1682" i="1" s="1"/>
  <c r="BF1681" i="1" s="1"/>
  <c r="BF1680" i="1" s="1"/>
  <c r="BF1679" i="1" s="1"/>
  <c r="BF1643" i="1"/>
  <c r="BF1642" i="1" s="1"/>
  <c r="BF1637" i="1"/>
  <c r="BF1636" i="1" s="1"/>
  <c r="BF1635" i="1" s="1"/>
  <c r="BF1634" i="1" s="1"/>
  <c r="BF1633" i="1" s="1"/>
  <c r="BF1630" i="1"/>
  <c r="BF1629" i="1" s="1"/>
  <c r="BF1628" i="1" s="1"/>
  <c r="BF1627" i="1" s="1"/>
  <c r="BF1626" i="1" s="1"/>
  <c r="BF1581" i="1"/>
  <c r="BF1579" i="1"/>
  <c r="BF1566" i="1"/>
  <c r="BF1565" i="1" s="1"/>
  <c r="BF1564" i="1" s="1"/>
  <c r="BF1563" i="1" s="1"/>
  <c r="BF1562" i="1" s="1"/>
  <c r="BF1555" i="1"/>
  <c r="BF1554" i="1" s="1"/>
  <c r="BF1553" i="1" s="1"/>
  <c r="BF1552" i="1" s="1"/>
  <c r="BF1550" i="1"/>
  <c r="BF1549" i="1" s="1"/>
  <c r="BF1548" i="1" s="1"/>
  <c r="BF1547" i="1" s="1"/>
  <c r="BF1537" i="1"/>
  <c r="BF1536" i="1" s="1"/>
  <c r="BF1535" i="1" s="1"/>
  <c r="BF1534" i="1" s="1"/>
  <c r="BF1482" i="1"/>
  <c r="BF1481" i="1" s="1"/>
  <c r="BF1480" i="1" s="1"/>
  <c r="BF1479" i="1" s="1"/>
  <c r="BF1478" i="1" s="1"/>
  <c r="BF1456" i="1"/>
  <c r="BF1455" i="1" s="1"/>
  <c r="BF1454" i="1" s="1"/>
  <c r="BF1453" i="1" s="1"/>
  <c r="BF1452" i="1" s="1"/>
  <c r="BF1414" i="1"/>
  <c r="BF1412" i="1"/>
  <c r="BF1406" i="1"/>
  <c r="BF1405" i="1" s="1"/>
  <c r="BF1404" i="1" s="1"/>
  <c r="BF1403" i="1" s="1"/>
  <c r="BF1402" i="1" s="1"/>
  <c r="BF1356" i="1"/>
  <c r="BF1354" i="1"/>
  <c r="BF1345" i="1"/>
  <c r="BF1344" i="1" s="1"/>
  <c r="BF1343" i="1" s="1"/>
  <c r="BF1342" i="1" s="1"/>
  <c r="BF1341" i="1" s="1"/>
  <c r="BF1340" i="1" s="1"/>
  <c r="BF1179" i="1"/>
  <c r="BF1178" i="1" s="1"/>
  <c r="BF1177" i="1" s="1"/>
  <c r="BF1176" i="1" s="1"/>
  <c r="BF1175" i="1" s="1"/>
  <c r="BF1334" i="1"/>
  <c r="BF1333" i="1" s="1"/>
  <c r="BF1332" i="1" s="1"/>
  <c r="BF1331" i="1" s="1"/>
  <c r="BF1329" i="1"/>
  <c r="BF1328" i="1" s="1"/>
  <c r="BF1327" i="1" s="1"/>
  <c r="BF1326" i="1" s="1"/>
  <c r="BF1316" i="1"/>
  <c r="BF1315" i="1" s="1"/>
  <c r="BF1314" i="1" s="1"/>
  <c r="BF1313" i="1" s="1"/>
  <c r="BF1236" i="1"/>
  <c r="BF1235" i="1" s="1"/>
  <c r="BF1234" i="1" s="1"/>
  <c r="BF1233" i="1" s="1"/>
  <c r="BF1232" i="1" s="1"/>
  <c r="BF1192" i="1"/>
  <c r="BF1186" i="1"/>
  <c r="BF1185" i="1" s="1"/>
  <c r="BF1184" i="1" s="1"/>
  <c r="BF1183" i="1" s="1"/>
  <c r="BF1182" i="1" s="1"/>
  <c r="BF1122" i="1"/>
  <c r="BF1124" i="1"/>
  <c r="BF1113" i="1"/>
  <c r="BF1112" i="1" s="1"/>
  <c r="BF1111" i="1" s="1"/>
  <c r="BF1110" i="1" s="1"/>
  <c r="BF1109" i="1" s="1"/>
  <c r="BF1108" i="1" s="1"/>
  <c r="BF1101" i="1"/>
  <c r="BF1100" i="1" s="1"/>
  <c r="BF1099" i="1" s="1"/>
  <c r="BF1098" i="1" s="1"/>
  <c r="BF1106" i="1"/>
  <c r="BF1105" i="1" s="1"/>
  <c r="BF1104" i="1" s="1"/>
  <c r="BF1103" i="1" s="1"/>
  <c r="BF955" i="1"/>
  <c r="BF954" i="1" s="1"/>
  <c r="BF953" i="1" s="1"/>
  <c r="BF952" i="1" s="1"/>
  <c r="BF951" i="1" s="1"/>
  <c r="BF1088" i="1"/>
  <c r="BF1087" i="1" s="1"/>
  <c r="BF1086" i="1" s="1"/>
  <c r="BF1085" i="1" s="1"/>
  <c r="BF1037" i="1"/>
  <c r="BF1036" i="1" s="1"/>
  <c r="BF1035" i="1" s="1"/>
  <c r="BF1034" i="1" s="1"/>
  <c r="BF1033" i="1" s="1"/>
  <c r="BF1010" i="1"/>
  <c r="BF1009" i="1" s="1"/>
  <c r="BF1008" i="1" s="1"/>
  <c r="BF1007" i="1" s="1"/>
  <c r="BF1006" i="1" s="1"/>
  <c r="BF1005" i="1" s="1"/>
  <c r="BF962" i="1"/>
  <c r="BF961" i="1" s="1"/>
  <c r="BF960" i="1" s="1"/>
  <c r="BF959" i="1" s="1"/>
  <c r="BF958" i="1" s="1"/>
  <c r="BF968" i="1"/>
  <c r="BF967" i="1" s="1"/>
  <c r="BF966" i="1" s="1"/>
  <c r="BF965" i="1" s="1"/>
  <c r="BF964" i="1" s="1"/>
  <c r="BF902" i="1"/>
  <c r="BF904" i="1"/>
  <c r="BF2127" i="1" l="1"/>
  <c r="BF2342" i="1"/>
  <c r="BF2290" i="1"/>
  <c r="BF2289" i="1" s="1"/>
  <c r="BF2282" i="1" s="1"/>
  <c r="BF2275" i="1" s="1"/>
  <c r="BF2408" i="1"/>
  <c r="BF2407" i="1" s="1"/>
  <c r="BF2406" i="1" s="1"/>
  <c r="BF2191" i="1"/>
  <c r="BF2190" i="1" s="1"/>
  <c r="BF2189" i="1" s="1"/>
  <c r="BF1971" i="1"/>
  <c r="BF1970" i="1" s="1"/>
  <c r="BF1969" i="1" s="1"/>
  <c r="BF1191" i="1"/>
  <c r="BF1190" i="1" s="1"/>
  <c r="BF2202" i="1"/>
  <c r="BF1982" i="1"/>
  <c r="BF1561" i="1"/>
  <c r="BF1641" i="1"/>
  <c r="BF1578" i="1"/>
  <c r="BF1577" i="1" s="1"/>
  <c r="BF1576" i="1" s="1"/>
  <c r="BF1575" i="1" s="1"/>
  <c r="BF2004" i="1"/>
  <c r="BF1353" i="1"/>
  <c r="BF1352" i="1" s="1"/>
  <c r="BF1351" i="1" s="1"/>
  <c r="BF1350" i="1" s="1"/>
  <c r="BF2440" i="1"/>
  <c r="BF2439" i="1" s="1"/>
  <c r="BF901" i="1"/>
  <c r="BF900" i="1" s="1"/>
  <c r="BF899" i="1" s="1"/>
  <c r="BF898" i="1" s="1"/>
  <c r="BF1121" i="1"/>
  <c r="BF1120" i="1" s="1"/>
  <c r="BF1119" i="1" s="1"/>
  <c r="BF1118" i="1" s="1"/>
  <c r="BF2253" i="1"/>
  <c r="BF2243" i="1" s="1"/>
  <c r="BF2224" i="1"/>
  <c r="BF2297" i="1"/>
  <c r="BF2073" i="1"/>
  <c r="BF2033" i="1"/>
  <c r="BF2023" i="1" s="1"/>
  <c r="BF1766" i="1"/>
  <c r="BF1765" i="1" s="1"/>
  <c r="BF1546" i="1"/>
  <c r="BF1545" i="1" s="1"/>
  <c r="BF1411" i="1"/>
  <c r="BF1410" i="1" s="1"/>
  <c r="BF1409" i="1" s="1"/>
  <c r="BF1408" i="1" s="1"/>
  <c r="BF1401" i="1" s="1"/>
  <c r="BF1400" i="1" s="1"/>
  <c r="BF1325" i="1"/>
  <c r="BF1324" i="1" s="1"/>
  <c r="BF1097" i="1"/>
  <c r="BF1096" i="1" s="1"/>
  <c r="BF1095" i="1" s="1"/>
  <c r="BF957" i="1"/>
  <c r="BF950" i="1" s="1"/>
  <c r="BF502" i="1"/>
  <c r="BF501" i="1" s="1"/>
  <c r="BF506" i="1"/>
  <c r="BF505" i="1" s="1"/>
  <c r="BF309" i="1"/>
  <c r="BF308" i="1" s="1"/>
  <c r="BF307" i="1" s="1"/>
  <c r="BF314" i="1"/>
  <c r="BF313" i="1" s="1"/>
  <c r="BF317" i="1"/>
  <c r="BF316" i="1" s="1"/>
  <c r="BF472" i="1"/>
  <c r="BF471" i="1" s="1"/>
  <c r="BF475" i="1"/>
  <c r="BF474" i="1" s="1"/>
  <c r="BF466" i="1"/>
  <c r="BF465" i="1" s="1"/>
  <c r="BF464" i="1" s="1"/>
  <c r="BF470" i="1" l="1"/>
  <c r="BF469" i="1" s="1"/>
  <c r="BF1640" i="1"/>
  <c r="BF1639" i="1" s="1"/>
  <c r="BF1632" i="1" s="1"/>
  <c r="BF1625" i="1" s="1"/>
  <c r="BF1189" i="1"/>
  <c r="BF1188" i="1" s="1"/>
  <c r="BF1181" i="1" s="1"/>
  <c r="BF1174" i="1" s="1"/>
  <c r="BF1753" i="1"/>
  <c r="BF1752" i="1" s="1"/>
  <c r="BF1751" i="1" s="1"/>
  <c r="BF1533" i="1"/>
  <c r="BF1532" i="1" s="1"/>
  <c r="BF1531" i="1" s="1"/>
  <c r="BF1312" i="1"/>
  <c r="BF1311" i="1" s="1"/>
  <c r="BF1310" i="1" s="1"/>
  <c r="BF1084" i="1"/>
  <c r="BF1083" i="1" s="1"/>
  <c r="BF1082" i="1" s="1"/>
  <c r="BF509" i="1"/>
  <c r="BF312" i="1"/>
  <c r="BF311" i="1" s="1"/>
  <c r="BF306" i="1" s="1"/>
  <c r="BF305" i="1" s="1"/>
  <c r="BF1764" i="1"/>
  <c r="BF1544" i="1"/>
  <c r="BF1323" i="1"/>
  <c r="BF2003" i="1"/>
  <c r="BF2002" i="1" s="1"/>
  <c r="BF2223" i="1"/>
  <c r="BF2222" i="1" s="1"/>
  <c r="BF500" i="1"/>
  <c r="BF499" i="1" s="1"/>
  <c r="BF498" i="1" s="1"/>
  <c r="BF497" i="1" l="1"/>
  <c r="BF496" i="1" s="1"/>
  <c r="BF462" i="1"/>
  <c r="BF461" i="1" s="1"/>
  <c r="BF460" i="1" s="1"/>
  <c r="BF455" i="1"/>
  <c r="BF454" i="1" s="1"/>
  <c r="BF453" i="1" s="1"/>
  <c r="BF443" i="1"/>
  <c r="BF442" i="1" s="1"/>
  <c r="BF447" i="1"/>
  <c r="BF446" i="1" s="1"/>
  <c r="BF427" i="1"/>
  <c r="BF426" i="1" s="1"/>
  <c r="BF425" i="1" s="1"/>
  <c r="BF416" i="1"/>
  <c r="BF415" i="1" s="1"/>
  <c r="BF420" i="1"/>
  <c r="BF422" i="1"/>
  <c r="BF409" i="1"/>
  <c r="BF408" i="1" s="1"/>
  <c r="BF407" i="1" s="1"/>
  <c r="BF371" i="1"/>
  <c r="BF370" i="1" s="1"/>
  <c r="BF376" i="1"/>
  <c r="BF373" i="1" s="1"/>
  <c r="BF379" i="1"/>
  <c r="BF378" i="1" s="1"/>
  <c r="BF364" i="1"/>
  <c r="BF363" i="1" s="1"/>
  <c r="BF362" i="1" s="1"/>
  <c r="BF361" i="1" s="1"/>
  <c r="BF360" i="1" s="1"/>
  <c r="BF337" i="1"/>
  <c r="BF336" i="1" s="1"/>
  <c r="BF343" i="1"/>
  <c r="BF345" i="1"/>
  <c r="BF347" i="1"/>
  <c r="BF350" i="1"/>
  <c r="BF349" i="1" s="1"/>
  <c r="BF331" i="1"/>
  <c r="BF330" i="1" s="1"/>
  <c r="BF329" i="1" s="1"/>
  <c r="BF328" i="1" s="1"/>
  <c r="BF441" i="1" l="1"/>
  <c r="BF424" i="1" s="1"/>
  <c r="BF369" i="1"/>
  <c r="BF368" i="1" s="1"/>
  <c r="BF367" i="1" s="1"/>
  <c r="BF342" i="1"/>
  <c r="BF335" i="1" s="1"/>
  <c r="BF334" i="1" s="1"/>
  <c r="BF419" i="1"/>
  <c r="BF414" i="1" s="1"/>
  <c r="BF413" i="1" s="1"/>
  <c r="BF401" i="1"/>
  <c r="BF752" i="1"/>
  <c r="BF751" i="1" s="1"/>
  <c r="BF750" i="1" s="1"/>
  <c r="BF749" i="1" s="1"/>
  <c r="BF748" i="1" s="1"/>
  <c r="BF385" i="1"/>
  <c r="BF384" i="1" s="1"/>
  <c r="BF383" i="1" s="1"/>
  <c r="BF382" i="1" s="1"/>
  <c r="BF381" i="1" s="1"/>
  <c r="BF132" i="1" l="1"/>
  <c r="BF131" i="1" s="1"/>
  <c r="BF366" i="1"/>
  <c r="BF333" i="1"/>
  <c r="BF412" i="1"/>
  <c r="BF1803" i="1"/>
  <c r="BF1959" i="1"/>
  <c r="BF1958" i="1" s="1"/>
  <c r="BF1957" i="1" s="1"/>
  <c r="BF1956" i="1" s="1"/>
  <c r="BF1951" i="1"/>
  <c r="BF1949" i="1"/>
  <c r="BF1947" i="1"/>
  <c r="BF1940" i="1"/>
  <c r="BF1939" i="1" s="1"/>
  <c r="BF1938" i="1" s="1"/>
  <c r="BF1937" i="1" s="1"/>
  <c r="BF1936" i="1" s="1"/>
  <c r="BF1934" i="1"/>
  <c r="BF1933" i="1" s="1"/>
  <c r="BF1931" i="1"/>
  <c r="BF1930" i="1" s="1"/>
  <c r="BF1905" i="1"/>
  <c r="BF1904" i="1" s="1"/>
  <c r="BF1903" i="1" s="1"/>
  <c r="BF1902" i="1" s="1"/>
  <c r="BF1900" i="1"/>
  <c r="BF1899" i="1" s="1"/>
  <c r="BF1898" i="1" s="1"/>
  <c r="BF1897" i="1" s="1"/>
  <c r="BF1882" i="1"/>
  <c r="BF1881" i="1" s="1"/>
  <c r="BF1880" i="1" s="1"/>
  <c r="BF1879" i="1" s="1"/>
  <c r="BF1878" i="1" s="1"/>
  <c r="BF1876" i="1"/>
  <c r="BF1875" i="1" s="1"/>
  <c r="BF1874" i="1" s="1"/>
  <c r="BF1873" i="1" s="1"/>
  <c r="BF1837" i="1"/>
  <c r="BF1836" i="1" s="1"/>
  <c r="BF1834" i="1"/>
  <c r="BF1832" i="1"/>
  <c r="BF1827" i="1"/>
  <c r="BF1826" i="1" s="1"/>
  <c r="BF1824" i="1"/>
  <c r="BF1823" i="1" s="1"/>
  <c r="BF1821" i="1"/>
  <c r="BF1820" i="1" s="1"/>
  <c r="BF1815" i="1"/>
  <c r="BF1814" i="1" s="1"/>
  <c r="BF1813" i="1" s="1"/>
  <c r="BF1811" i="1"/>
  <c r="BF1810" i="1" s="1"/>
  <c r="BF1809" i="1" s="1"/>
  <c r="BF1805" i="1"/>
  <c r="BF1801" i="1"/>
  <c r="BF1798" i="1"/>
  <c r="BF1797" i="1" s="1"/>
  <c r="BF1693" i="1"/>
  <c r="BF1692" i="1" s="1"/>
  <c r="BF1691" i="1" s="1"/>
  <c r="BF1690" i="1" s="1"/>
  <c r="BF1741" i="1"/>
  <c r="BF1740" i="1" s="1"/>
  <c r="BF1739" i="1" s="1"/>
  <c r="BF1738" i="1" s="1"/>
  <c r="BF1733" i="1"/>
  <c r="BF1731" i="1"/>
  <c r="BF1729" i="1"/>
  <c r="BF1722" i="1"/>
  <c r="BF1721" i="1" s="1"/>
  <c r="BF1720" i="1" s="1"/>
  <c r="BF1719" i="1" s="1"/>
  <c r="BF1718" i="1" s="1"/>
  <c r="BF1716" i="1"/>
  <c r="BF1715" i="1" s="1"/>
  <c r="BF1713" i="1"/>
  <c r="BF1712" i="1" s="1"/>
  <c r="BF1688" i="1"/>
  <c r="BF1687" i="1" s="1"/>
  <c r="BF1686" i="1" s="1"/>
  <c r="BF1685" i="1" s="1"/>
  <c r="BF1670" i="1"/>
  <c r="BF1669" i="1" s="1"/>
  <c r="BF1668" i="1" s="1"/>
  <c r="BF1667" i="1" s="1"/>
  <c r="BF1666" i="1" s="1"/>
  <c r="BF1664" i="1"/>
  <c r="BF1663" i="1" s="1"/>
  <c r="BF1662" i="1" s="1"/>
  <c r="BF1661" i="1" s="1"/>
  <c r="BF1623" i="1"/>
  <c r="BF1622" i="1" s="1"/>
  <c r="BF1620" i="1"/>
  <c r="BF1618" i="1"/>
  <c r="BF1613" i="1"/>
  <c r="BF1612" i="1" s="1"/>
  <c r="BF1610" i="1"/>
  <c r="BF1609" i="1" s="1"/>
  <c r="BF1607" i="1"/>
  <c r="BF1606" i="1" s="1"/>
  <c r="BF1601" i="1"/>
  <c r="BF1600" i="1" s="1"/>
  <c r="BF1599" i="1" s="1"/>
  <c r="BF1597" i="1"/>
  <c r="BF1596" i="1" s="1"/>
  <c r="BF1595" i="1" s="1"/>
  <c r="BF1591" i="1"/>
  <c r="BF1589" i="1"/>
  <c r="BF1586" i="1"/>
  <c r="BF1585" i="1" s="1"/>
  <c r="BF1489" i="1"/>
  <c r="BF1521" i="1"/>
  <c r="BF1520" i="1" s="1"/>
  <c r="BF1519" i="1" s="1"/>
  <c r="BF1518" i="1" s="1"/>
  <c r="BF1513" i="1"/>
  <c r="BF1511" i="1"/>
  <c r="BF1509" i="1"/>
  <c r="BF1498" i="1"/>
  <c r="BF1497" i="1" s="1"/>
  <c r="BF1496" i="1" s="1"/>
  <c r="BF1495" i="1" s="1"/>
  <c r="BF1494" i="1" s="1"/>
  <c r="BF1492" i="1"/>
  <c r="BF1491" i="1" s="1"/>
  <c r="BF1487" i="1"/>
  <c r="BF1461" i="1"/>
  <c r="BF1460" i="1" s="1"/>
  <c r="BF1459" i="1" s="1"/>
  <c r="BF1458" i="1" s="1"/>
  <c r="BF1451" i="1" s="1"/>
  <c r="BF1439" i="1"/>
  <c r="BF1438" i="1" s="1"/>
  <c r="BF1437" i="1" s="1"/>
  <c r="BF1436" i="1" s="1"/>
  <c r="BF1435" i="1" s="1"/>
  <c r="BF1433" i="1"/>
  <c r="BF1432" i="1" s="1"/>
  <c r="BF1431" i="1" s="1"/>
  <c r="BF1430" i="1" s="1"/>
  <c r="BF1398" i="1"/>
  <c r="BF1397" i="1" s="1"/>
  <c r="BF1395" i="1"/>
  <c r="BF1393" i="1"/>
  <c r="BF1388" i="1"/>
  <c r="BF1387" i="1" s="1"/>
  <c r="BF1385" i="1"/>
  <c r="BF1384" i="1" s="1"/>
  <c r="BF1382" i="1"/>
  <c r="BF1381" i="1" s="1"/>
  <c r="BF1376" i="1"/>
  <c r="BF1375" i="1" s="1"/>
  <c r="BF1374" i="1" s="1"/>
  <c r="BF1372" i="1"/>
  <c r="BF1371" i="1" s="1"/>
  <c r="BF1370" i="1" s="1"/>
  <c r="BF1366" i="1"/>
  <c r="BF1364" i="1"/>
  <c r="BF1361" i="1"/>
  <c r="BF1360" i="1" s="1"/>
  <c r="BF1890" i="1" l="1"/>
  <c r="BF1363" i="1"/>
  <c r="BF1359" i="1" s="1"/>
  <c r="BF1358" i="1" s="1"/>
  <c r="BF1349" i="1" s="1"/>
  <c r="BF1678" i="1"/>
  <c r="BF1517" i="1"/>
  <c r="BF1516" i="1" s="1"/>
  <c r="BF1515" i="1" s="1"/>
  <c r="BF1861" i="1"/>
  <c r="BF1860" i="1" s="1"/>
  <c r="BF1955" i="1"/>
  <c r="BF1954" i="1" s="1"/>
  <c r="BF1953" i="1" s="1"/>
  <c r="BF1737" i="1"/>
  <c r="BF1736" i="1" s="1"/>
  <c r="BF1735" i="1" s="1"/>
  <c r="BF1728" i="1"/>
  <c r="BF1727" i="1" s="1"/>
  <c r="BF1726" i="1" s="1"/>
  <c r="BF1725" i="1" s="1"/>
  <c r="BF1724" i="1" s="1"/>
  <c r="BF1508" i="1"/>
  <c r="BF1507" i="1" s="1"/>
  <c r="BF1506" i="1" s="1"/>
  <c r="BF1505" i="1" s="1"/>
  <c r="BF1504" i="1" s="1"/>
  <c r="BF1831" i="1"/>
  <c r="BF1830" i="1" s="1"/>
  <c r="BF1946" i="1"/>
  <c r="BF1945" i="1" s="1"/>
  <c r="BF1944" i="1" s="1"/>
  <c r="BF1943" i="1" s="1"/>
  <c r="BF1942" i="1" s="1"/>
  <c r="BF1617" i="1"/>
  <c r="BF1616" i="1" s="1"/>
  <c r="BF1615" i="1" s="1"/>
  <c r="BF1594" i="1"/>
  <c r="BF1392" i="1"/>
  <c r="BF1391" i="1" s="1"/>
  <c r="BF1929" i="1"/>
  <c r="BF1928" i="1" s="1"/>
  <c r="BF1921" i="1" s="1"/>
  <c r="BF1800" i="1"/>
  <c r="BF1796" i="1" s="1"/>
  <c r="BF1795" i="1" s="1"/>
  <c r="BF1786" i="1" s="1"/>
  <c r="BF1808" i="1"/>
  <c r="BF1819" i="1"/>
  <c r="BF1818" i="1" s="1"/>
  <c r="BF1588" i="1"/>
  <c r="BF1584" i="1" s="1"/>
  <c r="BF1583" i="1" s="1"/>
  <c r="BF1574" i="1" s="1"/>
  <c r="BF1649" i="1"/>
  <c r="BF1648" i="1" s="1"/>
  <c r="BF1605" i="1"/>
  <c r="BF1604" i="1" s="1"/>
  <c r="BF1486" i="1"/>
  <c r="BF1485" i="1" s="1"/>
  <c r="BF1484" i="1" s="1"/>
  <c r="BF1477" i="1" s="1"/>
  <c r="BF1711" i="1"/>
  <c r="BF1710" i="1" s="1"/>
  <c r="BF1709" i="1" s="1"/>
  <c r="BF1369" i="1"/>
  <c r="BF1418" i="1"/>
  <c r="BF1417" i="1" s="1"/>
  <c r="BF1380" i="1"/>
  <c r="BF1379" i="1" s="1"/>
  <c r="BF1469" i="1" l="1"/>
  <c r="BF1913" i="1"/>
  <c r="BF1701" i="1"/>
  <c r="BF1390" i="1"/>
  <c r="BF1378" i="1" s="1"/>
  <c r="BF1368" i="1" s="1"/>
  <c r="BF1348" i="1" s="1"/>
  <c r="BF1829" i="1"/>
  <c r="BF1817" i="1" s="1"/>
  <c r="BF1807" i="1" s="1"/>
  <c r="BF1416" i="1"/>
  <c r="BF1859" i="1"/>
  <c r="BF1647" i="1"/>
  <c r="BF1603" i="1"/>
  <c r="BF1593" i="1" s="1"/>
  <c r="BF1573" i="1" s="1"/>
  <c r="BF1785" i="1" l="1"/>
  <c r="BF1784" i="1" s="1"/>
  <c r="BF1572" i="1"/>
  <c r="BF1347" i="1"/>
  <c r="BF1241" i="1" l="1"/>
  <c r="BF1240" i="1" s="1"/>
  <c r="BF1239" i="1" s="1"/>
  <c r="BF1238" i="1" s="1"/>
  <c r="BF1132" i="1"/>
  <c r="BF1300" i="1"/>
  <c r="BF1299" i="1" s="1"/>
  <c r="BF1298" i="1" s="1"/>
  <c r="BF1297" i="1" s="1"/>
  <c r="BF1292" i="1"/>
  <c r="BF1290" i="1"/>
  <c r="BF1288" i="1"/>
  <c r="BF1281" i="1"/>
  <c r="BF1280" i="1" s="1"/>
  <c r="BF1279" i="1" s="1"/>
  <c r="BF1278" i="1" s="1"/>
  <c r="BF1277" i="1" s="1"/>
  <c r="BF1275" i="1"/>
  <c r="BF1274" i="1" s="1"/>
  <c r="BF1272" i="1"/>
  <c r="BF1271" i="1" s="1"/>
  <c r="BF1246" i="1"/>
  <c r="BF1245" i="1" s="1"/>
  <c r="BF1244" i="1" s="1"/>
  <c r="BF1243" i="1" s="1"/>
  <c r="BF1219" i="1"/>
  <c r="BF1218" i="1" s="1"/>
  <c r="BF1217" i="1" s="1"/>
  <c r="BF1216" i="1" s="1"/>
  <c r="BF1215" i="1" s="1"/>
  <c r="BF1213" i="1"/>
  <c r="BF1212" i="1" s="1"/>
  <c r="BF1211" i="1" s="1"/>
  <c r="BF1210" i="1" s="1"/>
  <c r="BF1168" i="1"/>
  <c r="BF1167" i="1" s="1"/>
  <c r="BF1165" i="1"/>
  <c r="BF1163" i="1"/>
  <c r="BF1158" i="1"/>
  <c r="BF1157" i="1" s="1"/>
  <c r="BF1155" i="1"/>
  <c r="BF1154" i="1" s="1"/>
  <c r="BF1152" i="1"/>
  <c r="BF1151" i="1" s="1"/>
  <c r="BF1146" i="1"/>
  <c r="BF1145" i="1" s="1"/>
  <c r="BF1144" i="1" s="1"/>
  <c r="BF1142" i="1"/>
  <c r="BF1141" i="1" s="1"/>
  <c r="BF1140" i="1" s="1"/>
  <c r="BF1136" i="1"/>
  <c r="BF1134" i="1"/>
  <c r="BF1129" i="1"/>
  <c r="BF1128" i="1" s="1"/>
  <c r="BF1231" i="1" l="1"/>
  <c r="BF1198" i="1"/>
  <c r="BF1197" i="1" s="1"/>
  <c r="BF1296" i="1"/>
  <c r="BF1295" i="1" s="1"/>
  <c r="BF1294" i="1" s="1"/>
  <c r="BF1287" i="1"/>
  <c r="BF1286" i="1" s="1"/>
  <c r="BF1285" i="1" s="1"/>
  <c r="BF1284" i="1" s="1"/>
  <c r="BF1283" i="1" s="1"/>
  <c r="BF1162" i="1"/>
  <c r="BF1161" i="1" s="1"/>
  <c r="BF1160" i="1" s="1"/>
  <c r="BF1131" i="1"/>
  <c r="BF1127" i="1" s="1"/>
  <c r="BF1126" i="1" s="1"/>
  <c r="BF1117" i="1" s="1"/>
  <c r="BF1270" i="1"/>
  <c r="BF1269" i="1" s="1"/>
  <c r="BF1262" i="1" s="1"/>
  <c r="BF1139" i="1"/>
  <c r="BF1150" i="1"/>
  <c r="BF1149" i="1" s="1"/>
  <c r="BF1254" i="1" l="1"/>
  <c r="BF1148" i="1"/>
  <c r="BF1138" i="1" s="1"/>
  <c r="BF1196" i="1"/>
  <c r="BF1116" i="1" l="1"/>
  <c r="BF1115" i="1" s="1"/>
  <c r="BF1064" i="1"/>
  <c r="BF1066" i="1"/>
  <c r="BF1068" i="1"/>
  <c r="BF1048" i="1"/>
  <c r="BF1047" i="1" s="1"/>
  <c r="BF1051" i="1"/>
  <c r="BF1050" i="1" s="1"/>
  <c r="BF1057" i="1"/>
  <c r="BF1056" i="1" s="1"/>
  <c r="BF1055" i="1" s="1"/>
  <c r="BF1054" i="1" s="1"/>
  <c r="BF1053" i="1" s="1"/>
  <c r="BF987" i="1"/>
  <c r="BF986" i="1" s="1"/>
  <c r="BF985" i="1" s="1"/>
  <c r="BF984" i="1" s="1"/>
  <c r="BF993" i="1"/>
  <c r="BF992" i="1" s="1"/>
  <c r="BF991" i="1" s="1"/>
  <c r="BF990" i="1" s="1"/>
  <c r="BF989" i="1" s="1"/>
  <c r="BF922" i="1"/>
  <c r="BF921" i="1" s="1"/>
  <c r="BF920" i="1" s="1"/>
  <c r="BF926" i="1"/>
  <c r="BF925" i="1" s="1"/>
  <c r="BF924" i="1" s="1"/>
  <c r="BF932" i="1"/>
  <c r="BF931" i="1" s="1"/>
  <c r="BF935" i="1"/>
  <c r="BF934" i="1" s="1"/>
  <c r="BF938" i="1"/>
  <c r="BF937" i="1" s="1"/>
  <c r="BF943" i="1"/>
  <c r="BF945" i="1"/>
  <c r="BF948" i="1"/>
  <c r="BF947" i="1" s="1"/>
  <c r="BF909" i="1"/>
  <c r="BF908" i="1" s="1"/>
  <c r="BF914" i="1"/>
  <c r="BF916" i="1"/>
  <c r="BF911" i="1" l="1"/>
  <c r="BF907" i="1" s="1"/>
  <c r="BF906" i="1" s="1"/>
  <c r="BF897" i="1" s="1"/>
  <c r="BF972" i="1"/>
  <c r="BF971" i="1" s="1"/>
  <c r="BF1072" i="1"/>
  <c r="BF1071" i="1" s="1"/>
  <c r="BF1070" i="1" s="1"/>
  <c r="BF1046" i="1"/>
  <c r="BF1045" i="1" s="1"/>
  <c r="BF1032" i="1" s="1"/>
  <c r="BF1063" i="1"/>
  <c r="BF1062" i="1" s="1"/>
  <c r="BF1061" i="1" s="1"/>
  <c r="BF1060" i="1" s="1"/>
  <c r="BF1059" i="1" s="1"/>
  <c r="BF942" i="1"/>
  <c r="BF941" i="1" s="1"/>
  <c r="BF940" i="1" s="1"/>
  <c r="BF919" i="1"/>
  <c r="BF930" i="1"/>
  <c r="BF929" i="1" s="1"/>
  <c r="BF738" i="1"/>
  <c r="BF737" i="1" s="1"/>
  <c r="BF736" i="1" s="1"/>
  <c r="BF735" i="1" s="1"/>
  <c r="BF786" i="1"/>
  <c r="BF785" i="1" s="1"/>
  <c r="BF778" i="1" s="1"/>
  <c r="BF795" i="1"/>
  <c r="BF794" i="1" s="1"/>
  <c r="BF798" i="1"/>
  <c r="BF800" i="1"/>
  <c r="BF802" i="1"/>
  <c r="BF1017" i="1" l="1"/>
  <c r="BF970" i="1"/>
  <c r="BF756" i="1"/>
  <c r="BF755" i="1" s="1"/>
  <c r="BF928" i="1"/>
  <c r="BF918" i="1" s="1"/>
  <c r="BF896" i="1" s="1"/>
  <c r="BF797" i="1"/>
  <c r="BF793" i="1" s="1"/>
  <c r="BF792" i="1" s="1"/>
  <c r="BF490" i="1"/>
  <c r="BF492" i="1"/>
  <c r="BF494" i="1"/>
  <c r="BF487" i="1"/>
  <c r="BF486" i="1" s="1"/>
  <c r="BF399" i="1"/>
  <c r="BF398" i="1" s="1"/>
  <c r="BF397" i="1" s="1"/>
  <c r="BF392" i="1"/>
  <c r="BF394" i="1"/>
  <c r="BF326" i="1"/>
  <c r="BF325" i="1" s="1"/>
  <c r="BF324" i="1" s="1"/>
  <c r="BF323" i="1" s="1"/>
  <c r="BF322" i="1" s="1"/>
  <c r="BF304" i="1" s="1"/>
  <c r="BF184" i="1"/>
  <c r="BF183" i="1" s="1"/>
  <c r="BF181" i="1"/>
  <c r="BF180" i="1" s="1"/>
  <c r="BF176" i="1"/>
  <c r="BF175" i="1" s="1"/>
  <c r="BF173" i="1"/>
  <c r="BF172" i="1" s="1"/>
  <c r="BF168" i="1" s="1"/>
  <c r="BF155" i="1"/>
  <c r="BF154" i="1" s="1"/>
  <c r="BF149" i="1"/>
  <c r="BF148" i="1" s="1"/>
  <c r="BF147" i="1" l="1"/>
  <c r="BF138" i="1" s="1"/>
  <c r="BF734" i="1"/>
  <c r="BF163" i="1"/>
  <c r="BF895" i="1"/>
  <c r="BF179" i="1"/>
  <c r="BF178" i="1" s="1"/>
  <c r="BF167" i="1"/>
  <c r="BF489" i="1"/>
  <c r="BF485" i="1" s="1"/>
  <c r="BF484" i="1" s="1"/>
  <c r="BF483" i="1" s="1"/>
  <c r="BF391" i="1"/>
  <c r="BF390" i="1" s="1"/>
  <c r="BF389" i="1" s="1"/>
  <c r="BF388" i="1" s="1"/>
  <c r="BF123" i="1"/>
  <c r="BF125" i="1"/>
  <c r="BF127" i="1"/>
  <c r="BF120" i="1"/>
  <c r="BF119" i="1" s="1"/>
  <c r="BF516" i="1" l="1"/>
  <c r="BF515" i="1" s="1"/>
  <c r="BF387" i="1"/>
  <c r="BF303" i="1" s="1"/>
  <c r="BF122" i="1"/>
  <c r="BF118" i="1" s="1"/>
  <c r="BF117" i="1" s="1"/>
  <c r="BF116" i="1" s="1"/>
  <c r="BF115" i="1" s="1"/>
  <c r="BF137" i="1"/>
  <c r="BF130" i="1" l="1"/>
  <c r="BF129" i="1" s="1"/>
  <c r="BF114" i="1" s="1"/>
  <c r="BF4098" i="1" s="1"/>
</calcChain>
</file>

<file path=xl/sharedStrings.xml><?xml version="1.0" encoding="utf-8"?>
<sst xmlns="http://schemas.openxmlformats.org/spreadsheetml/2006/main" count="17884" uniqueCount="1366">
  <si>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</si>
  <si>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</si>
  <si>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</si>
  <si>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</si>
  <si>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</si>
  <si>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</si>
  <si>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</si>
  <si>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</si>
  <si>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</si>
  <si>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</si>
  <si>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</si>
  <si>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</si>
  <si>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</si>
  <si>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</si>
  <si>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</si>
  <si>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</si>
  <si>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</si>
  <si>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</si>
  <si>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</si>
  <si>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</si>
  <si>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</si>
  <si>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</si>
  <si>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</si>
  <si>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</si>
  <si>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</si>
  <si>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</si>
  <si>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</si>
  <si>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</si>
  <si>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</si>
  <si>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</si>
  <si>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</si>
  <si>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</si>
  <si>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</si>
  <si>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</si>
  <si>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</si>
  <si>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</si>
  <si>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</si>
  <si>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</si>
  <si>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</si>
  <si>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</si>
  <si>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</si>
  <si>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</si>
  <si>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</si>
  <si>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</si>
  <si>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</si>
  <si>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</si>
  <si>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</si>
  <si>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</si>
  <si>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</si>
  <si>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</si>
  <si>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</si>
  <si>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</si>
  <si>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</si>
  <si>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</si>
  <si>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</si>
  <si>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</si>
  <si>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</si>
  <si>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</si>
  <si>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</si>
  <si>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</si>
  <si>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</si>
  <si>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</si>
  <si>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</si>
  <si>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</si>
  <si>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</si>
  <si>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</si>
  <si>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</si>
  <si>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</si>
  <si>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</si>
  <si>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</si>
  <si>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</si>
  <si>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</si>
  <si>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</si>
  <si>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</si>
  <si>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</si>
  <si>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</si>
  <si>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</si>
  <si>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</si>
  <si>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</si>
  <si>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</si>
  <si>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</si>
  <si>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</si>
  <si>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</si>
  <si>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</si>
  <si>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</si>
  <si>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</si>
  <si>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</si>
  <si>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</si>
  <si>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</si>
  <si>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</si>
  <si>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</si>
  <si>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</si>
  <si>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</si>
  <si>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</si>
  <si>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</si>
  <si>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</si>
  <si>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</si>
  <si>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</si>
  <si>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</si>
  <si>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</si>
  <si>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</si>
  <si>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</si>
  <si>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</si>
  <si>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</si>
  <si>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</si>
  <si>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</si>
  <si>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</si>
  <si>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</si>
  <si>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</si>
  <si>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</si>
  <si>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</si>
  <si>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</si>
  <si>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</si>
  <si>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</si>
  <si>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</si>
  <si>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</si>
  <si>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</si>
  <si>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</si>
  <si>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</si>
  <si>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</si>
  <si>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</si>
  <si>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</si>
  <si>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</si>
  <si>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</si>
  <si>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</si>
  <si>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</si>
  <si>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</si>
  <si>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</si>
  <si>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</si>
  <si>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</si>
  <si>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</si>
  <si>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</si>
  <si>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</si>
  <si>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</si>
  <si>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</si>
  <si>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</si>
  <si>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</si>
  <si>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</si>
  <si>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</si>
  <si>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</si>
  <si>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</si>
  <si>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</si>
  <si>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</si>
  <si>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</si>
  <si>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</si>
  <si>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</si>
  <si>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</si>
  <si>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</si>
  <si>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</si>
  <si>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</si>
  <si>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</si>
  <si>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</si>
  <si>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</si>
  <si>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</si>
  <si>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</si>
  <si>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</si>
  <si>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</si>
  <si>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</si>
  <si>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</si>
  <si>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</si>
  <si>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</si>
  <si>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</si>
  <si>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</si>
  <si>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</si>
  <si>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</si>
  <si>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</si>
  <si>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</si>
  <si>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</si>
  <si>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</si>
  <si>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</si>
  <si>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</si>
  <si>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</si>
  <si>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</si>
  <si>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</si>
  <si>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</si>
  <si>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</si>
  <si>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</si>
  <si>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</si>
  <si>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</si>
  <si>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</si>
  <si>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</si>
  <si>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</si>
  <si>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</si>
  <si>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</si>
  <si>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</si>
  <si>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</si>
  <si>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</si>
  <si>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</si>
  <si>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</si>
  <si>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</si>
  <si>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</si>
  <si>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</si>
  <si>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</si>
  <si>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</si>
  <si>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</si>
  <si>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</si>
  <si>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</si>
  <si>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</si>
  <si>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</si>
  <si>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</si>
  <si>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</si>
  <si>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</si>
  <si>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</si>
  <si>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</si>
  <si>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</si>
  <si>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</si>
  <si>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</si>
  <si>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</si>
  <si>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</si>
  <si>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</si>
  <si>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</si>
  <si>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</si>
  <si>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</si>
  <si>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</si>
  <si>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</si>
  <si>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</si>
  <si>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</si>
  <si>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</si>
  <si>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</si>
  <si>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</si>
  <si>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</si>
  <si>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</si>
  <si>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</si>
  <si>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</si>
  <si>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</si>
  <si>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</si>
  <si>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</si>
  <si>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</si>
  <si>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</si>
  <si>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</si>
  <si>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</si>
  <si>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</si>
  <si>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</si>
  <si>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</si>
  <si>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</si>
  <si>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</si>
  <si>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</si>
  <si>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</si>
  <si>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</si>
  <si>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</si>
  <si>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</si>
  <si>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</si>
  <si>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</si>
  <si>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</si>
  <si>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</si>
  <si>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</si>
  <si>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</si>
  <si>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</si>
  <si>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</si>
  <si>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</si>
  <si>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</si>
  <si>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</si>
  <si>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</si>
  <si>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</si>
  <si>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</si>
  <si>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</si>
  <si>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</si>
  <si>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</si>
  <si>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</si>
  <si>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</si>
  <si>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</si>
  <si>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</si>
  <si>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</si>
  <si>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</si>
  <si>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</si>
  <si>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</si>
  <si>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</si>
  <si>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</si>
  <si>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</si>
  <si>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</si>
  <si>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</si>
  <si>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</si>
  <si>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</si>
  <si>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</si>
  <si>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</si>
  <si>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</si>
  <si>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</si>
  <si>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</si>
  <si>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</si>
  <si>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</si>
  <si>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</si>
  <si>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</si>
  <si>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</si>
  <si>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</si>
  <si>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</si>
  <si>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</si>
  <si>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</si>
  <si>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</si>
  <si>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</si>
  <si>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</si>
  <si>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</si>
  <si>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</si>
  <si>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</si>
  <si>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</si>
  <si>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</si>
  <si>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</si>
  <si>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</si>
  <si>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</si>
  <si>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</si>
  <si>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</si>
  <si>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</si>
  <si>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</si>
  <si>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</si>
  <si>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</si>
  <si>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</si>
  <si>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</si>
  <si>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</si>
  <si>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</si>
  <si>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</si>
  <si>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</si>
  <si>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</si>
  <si>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</si>
  <si>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</si>
  <si>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</si>
  <si>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</si>
  <si>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</si>
  <si>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</si>
  <si>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</si>
  <si>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</si>
  <si>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</si>
  <si>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</si>
  <si>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</si>
  <si>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</si>
  <si>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</si>
  <si>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</si>
  <si>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</si>
  <si>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</si>
  <si>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</si>
  <si>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</si>
  <si>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</si>
  <si>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</si>
  <si>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</si>
  <si>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</si>
  <si>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</si>
  <si>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</si>
  <si>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</si>
  <si>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</si>
  <si>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</si>
  <si>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</si>
  <si>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</si>
  <si>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</si>
  <si>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</si>
  <si>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</si>
  <si>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</si>
  <si>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</si>
  <si>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</si>
  <si>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</si>
  <si>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</si>
  <si>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</si>
  <si>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</si>
  <si>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</si>
  <si>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</si>
  <si>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</si>
  <si>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</si>
  <si>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</si>
  <si>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</si>
  <si>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</si>
  <si>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</si>
  <si>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</si>
  <si>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</si>
  <si>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</si>
  <si>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</si>
  <si>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</si>
  <si>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</si>
  <si>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</si>
  <si>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</si>
  <si>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</si>
  <si>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</si>
  <si>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</si>
  <si>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</si>
  <si>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</si>
  <si>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</si>
  <si>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</si>
  <si>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</si>
  <si>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</si>
  <si>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</si>
  <si>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</si>
  <si>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</si>
  <si>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</si>
  <si>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</si>
  <si>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</si>
  <si>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</si>
  <si>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</si>
  <si>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</si>
  <si>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</si>
  <si>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</si>
  <si>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</si>
  <si>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</si>
  <si>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</si>
  <si>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</si>
  <si>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</si>
  <si>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</si>
  <si>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</si>
  <si>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</si>
  <si>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</si>
  <si>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</si>
  <si>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</si>
  <si>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</si>
  <si>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</si>
  <si>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</si>
  <si>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</si>
  <si>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</si>
  <si>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</si>
  <si>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</si>
  <si>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</si>
  <si>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</si>
  <si>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</si>
  <si>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</si>
  <si>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</si>
  <si>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</si>
  <si>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</si>
  <si>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</si>
  <si>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</si>
  <si>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</si>
  <si>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</si>
  <si>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</si>
  <si>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</si>
  <si>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</si>
  <si>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</si>
  <si>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</si>
  <si>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</si>
  <si>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</si>
  <si>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</si>
  <si>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</si>
  <si>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</si>
  <si>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</si>
  <si>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</si>
  <si>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</si>
  <si>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</si>
  <si>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</si>
  <si>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</si>
  <si>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</si>
  <si>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</si>
  <si>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</si>
  <si>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</si>
  <si>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</si>
  <si>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</si>
  <si>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</si>
  <si>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</si>
  <si>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</si>
  <si>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</si>
  <si>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</si>
  <si>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</si>
  <si>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</si>
  <si>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</si>
  <si>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</si>
  <si>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</si>
  <si>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</si>
  <si>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</si>
  <si>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</si>
  <si>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</si>
  <si>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</si>
  <si>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</si>
  <si>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</si>
  <si>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</si>
  <si>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</si>
  <si>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</si>
  <si>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</si>
  <si>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</si>
  <si>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</si>
  <si>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</si>
  <si>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</si>
  <si>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</si>
  <si>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</si>
  <si>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</si>
  <si>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</si>
  <si>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</si>
  <si>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</si>
  <si>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</si>
  <si>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</si>
  <si>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</si>
  <si>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</si>
  <si>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</si>
  <si>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</si>
  <si>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</si>
  <si>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</si>
  <si>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</si>
  <si>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</si>
  <si>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</si>
  <si>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</si>
  <si>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</si>
  <si>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</si>
  <si>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</si>
  <si>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</si>
  <si>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</si>
  <si>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</si>
  <si>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</si>
  <si>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</si>
  <si>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</si>
  <si>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</si>
  <si>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</si>
  <si>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</si>
  <si>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</si>
  <si>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</si>
  <si>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</si>
  <si>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</si>
  <si>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</si>
  <si>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</si>
  <si>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</si>
  <si>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</si>
  <si>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</si>
  <si>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</si>
  <si>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</si>
  <si>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</si>
  <si>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</si>
  <si>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</si>
  <si>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</si>
  <si>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</si>
  <si>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</si>
  <si>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</si>
  <si>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</si>
  <si>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</si>
  <si>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</si>
  <si>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</si>
  <si>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</si>
  <si>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</si>
  <si>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</si>
  <si>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</si>
  <si>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</si>
  <si>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</si>
  <si>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</si>
  <si>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</si>
  <si>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</si>
  <si>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</si>
  <si>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</si>
  <si>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</si>
  <si>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</si>
  <si>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</si>
  <si>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</si>
  <si>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</si>
  <si>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</si>
  <si>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</si>
  <si>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</si>
  <si>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</si>
  <si>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</si>
  <si>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</si>
  <si>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</si>
  <si>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</si>
  <si>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</si>
  <si>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</si>
  <si>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</si>
  <si>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</si>
  <si>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</si>
  <si>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</si>
  <si>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</si>
  <si>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</si>
  <si>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</si>
  <si>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</si>
  <si>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</si>
  <si>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</si>
  <si>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</si>
  <si>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</si>
  <si>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</si>
  <si>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</si>
  <si>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</si>
  <si>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</si>
  <si>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</si>
  <si>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</si>
  <si>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</si>
  <si>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</si>
  <si>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</si>
  <si>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</si>
  <si>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</si>
  <si>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</si>
  <si>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</si>
  <si>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</si>
  <si>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</si>
  <si>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</si>
  <si>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</si>
  <si>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</si>
  <si>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</si>
  <si>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</si>
  <si>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</si>
  <si>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</si>
  <si>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</si>
  <si>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</si>
  <si>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</si>
  <si>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</si>
  <si>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</si>
  <si>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</si>
  <si>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</si>
  <si>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</si>
  <si>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</si>
  <si>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</si>
  <si>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</si>
  <si>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</si>
  <si>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</si>
  <si>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</si>
  <si>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</si>
  <si>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</si>
  <si>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</si>
  <si>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</si>
  <si>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</si>
  <si>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</si>
  <si>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</si>
  <si>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</si>
  <si>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</si>
  <si>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</si>
  <si>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</si>
  <si>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</si>
  <si>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</si>
  <si>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</si>
  <si>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</si>
  <si>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</si>
  <si>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</si>
  <si>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</si>
  <si>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</si>
  <si>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</si>
  <si>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</si>
  <si>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</si>
  <si>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</si>
  <si>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</si>
  <si>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</si>
  <si>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</si>
  <si>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</si>
  <si>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</si>
  <si>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</si>
  <si>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</si>
  <si>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</si>
  <si>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</si>
  <si>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</si>
  <si>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</si>
  <si>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</si>
  <si>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</si>
  <si>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</si>
  <si>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</si>
  <si>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</si>
  <si>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</si>
  <si>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</si>
  <si>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</si>
  <si>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</si>
  <si>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</si>
  <si>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</si>
  <si>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</si>
  <si>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</si>
  <si>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</si>
  <si>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</si>
  <si>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</si>
  <si>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</si>
  <si>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</si>
  <si>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</si>
  <si>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</si>
  <si>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</si>
  <si>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</si>
  <si>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</si>
  <si>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</si>
  <si>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</si>
  <si>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</si>
  <si>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</si>
  <si>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</si>
  <si>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</si>
  <si>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</si>
  <si>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</si>
  <si>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</si>
  <si>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</si>
  <si>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</si>
  <si>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</si>
  <si>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</si>
  <si>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</si>
  <si>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</si>
  <si>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</si>
  <si>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</si>
  <si>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</si>
  <si>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</si>
  <si>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</si>
  <si>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</si>
  <si>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</si>
  <si>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</si>
  <si>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</si>
  <si>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</si>
  <si>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</si>
  <si>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</si>
  <si>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</si>
  <si>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</si>
  <si>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</si>
  <si>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</si>
  <si>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</si>
  <si>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</si>
  <si>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</si>
  <si>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</si>
  <si>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</si>
  <si>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</si>
  <si>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</si>
  <si>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</si>
  <si>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</si>
  <si>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</si>
  <si>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</si>
  <si>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</si>
  <si>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</si>
  <si>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</si>
  <si>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</si>
  <si>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</si>
  <si>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</si>
  <si>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</si>
  <si>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</si>
  <si>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</si>
  <si>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</si>
  <si>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</si>
  <si>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</si>
  <si>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</si>
  <si>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</si>
  <si>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</si>
  <si>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</si>
  <si>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</si>
  <si>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</si>
  <si>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</si>
  <si>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</si>
  <si>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</si>
  <si>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</si>
  <si>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</si>
  <si>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</si>
  <si>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</si>
  <si>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</si>
  <si>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</si>
  <si>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</si>
  <si>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</si>
  <si>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</si>
  <si>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</si>
  <si>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</si>
  <si>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</si>
  <si>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</si>
  <si>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</si>
  <si>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</si>
  <si>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</si>
  <si>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</si>
  <si>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</si>
  <si>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</si>
  <si>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</si>
  <si>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</si>
  <si>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</si>
  <si>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</si>
  <si>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</si>
  <si>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</si>
  <si>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</si>
  <si>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</si>
  <si>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</si>
  <si>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</si>
  <si>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</si>
  <si>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</si>
  <si>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</si>
  <si>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</si>
  <si>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</si>
  <si>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</si>
  <si>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</si>
  <si>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</si>
  <si>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</si>
  <si>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</si>
  <si>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</si>
  <si>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</si>
  <si>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</si>
  <si>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</si>
  <si>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</si>
  <si>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</si>
  <si>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</si>
  <si>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</si>
  <si>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</si>
  <si>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</si>
  <si>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</si>
  <si>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</si>
  <si>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</si>
  <si>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</si>
  <si>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</si>
  <si>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</si>
  <si>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</si>
  <si>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</si>
  <si>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</si>
  <si>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</si>
  <si>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</si>
  <si>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</si>
  <si>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</si>
  <si>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</si>
  <si>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</si>
  <si>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</si>
  <si>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</si>
  <si>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</si>
  <si>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</si>
  <si>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</si>
  <si>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</si>
  <si>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</si>
  <si>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</si>
  <si>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</si>
  <si>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</si>
  <si>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</si>
  <si>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</si>
  <si>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</si>
  <si>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</si>
  <si>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</si>
  <si>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</si>
  <si>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</si>
  <si>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</si>
  <si>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</si>
  <si>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</si>
  <si>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</si>
  <si>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</si>
  <si>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</si>
  <si>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</si>
  <si>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</si>
  <si>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</si>
  <si>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</si>
  <si>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</si>
  <si>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</si>
  <si>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</si>
  <si>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</si>
  <si>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</si>
  <si>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</si>
  <si>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</si>
  <si>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</si>
  <si>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</si>
  <si>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</si>
  <si>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</si>
  <si>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</si>
  <si>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</si>
  <si>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</si>
  <si>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</si>
  <si>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</si>
  <si>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</si>
  <si>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</si>
  <si>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</si>
  <si>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</si>
  <si>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</si>
  <si>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</si>
  <si>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</si>
  <si>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</si>
  <si>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</si>
  <si>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</si>
  <si>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</si>
  <si>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</si>
  <si>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</si>
  <si>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</si>
  <si>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</si>
  <si>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</si>
  <si>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</si>
  <si>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</si>
  <si>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</si>
  <si>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</si>
  <si>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</si>
  <si>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</si>
  <si>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</si>
  <si>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</si>
  <si>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</si>
  <si>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</si>
  <si>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</si>
  <si>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</si>
  <si>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</si>
  <si>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</si>
  <si>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</si>
  <si>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</si>
  <si>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</si>
  <si>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</si>
  <si>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</si>
  <si>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</si>
  <si>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</si>
  <si>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</si>
  <si>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</si>
  <si>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</si>
  <si>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</si>
  <si>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</si>
  <si>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</si>
  <si>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</si>
  <si>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</si>
  <si>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</si>
  <si>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</si>
  <si>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</si>
  <si>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</si>
  <si>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</si>
  <si>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</si>
  <si>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</si>
  <si>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</si>
  <si>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</si>
  <si>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</si>
  <si>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</si>
  <si>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</si>
  <si>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</si>
  <si>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</si>
  <si>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</si>
  <si>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</si>
  <si>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</si>
  <si>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</si>
  <si>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</si>
  <si>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</si>
  <si>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</si>
  <si>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</si>
  <si>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</si>
  <si>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</si>
  <si>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</si>
  <si>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</si>
  <si>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</si>
  <si>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</si>
  <si>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</si>
  <si>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</si>
  <si>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</si>
  <si>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</si>
  <si>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</si>
  <si>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</si>
  <si>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</si>
  <si>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</si>
  <si>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</si>
  <si>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</si>
  <si>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</si>
  <si>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</si>
  <si>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</si>
  <si>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</si>
  <si>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</si>
  <si>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</si>
  <si>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</si>
  <si>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</si>
  <si>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</si>
  <si>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</si>
  <si>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</si>
  <si>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</si>
  <si>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</si>
  <si>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</si>
  <si>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</si>
  <si>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</si>
  <si>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</si>
  <si>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</si>
  <si>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</si>
  <si>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</si>
  <si>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</si>
  <si>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</si>
  <si>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</si>
  <si>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</si>
  <si>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</si>
  <si>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</si>
  <si>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</si>
  <si>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</si>
  <si>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</si>
  <si>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</si>
  <si>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</si>
  <si>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</si>
  <si>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</si>
  <si>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</si>
  <si>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</si>
  <si>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</si>
  <si>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</si>
  <si>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</si>
  <si>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</si>
  <si>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</si>
  <si>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</si>
  <si>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</si>
  <si>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</si>
  <si>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</si>
  <si>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</si>
  <si>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</si>
  <si>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</si>
  <si>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</si>
  <si>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</si>
  <si>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</si>
  <si>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</si>
  <si>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</si>
  <si>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</si>
  <si>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</si>
  <si>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</si>
  <si>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</si>
  <si>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</si>
  <si>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</si>
  <si>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</si>
  <si>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</si>
  <si>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</si>
  <si>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</si>
  <si>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</si>
  <si>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</si>
  <si>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</si>
  <si>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</si>
  <si>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</si>
  <si>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</si>
  <si>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</si>
  <si>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</si>
  <si>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</si>
  <si>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</si>
  <si>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</si>
  <si>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</si>
  <si>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</si>
  <si>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</si>
  <si>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</si>
  <si>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</si>
  <si>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</si>
  <si>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</si>
  <si>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</si>
  <si>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</si>
  <si>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</si>
  <si>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</si>
  <si>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</si>
  <si>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</si>
  <si>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</si>
  <si>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</si>
  <si>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</si>
  <si>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</si>
  <si>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</si>
  <si>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</si>
  <si>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</si>
  <si>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</si>
  <si>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</si>
  <si>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</si>
  <si>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</si>
  <si>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</si>
  <si>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</si>
  <si>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</si>
  <si>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</si>
  <si>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</si>
  <si>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</si>
  <si>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</si>
  <si>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</si>
  <si>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</si>
  <si>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</si>
  <si>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</si>
  <si>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</si>
  <si>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</si>
  <si>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</si>
  <si>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</si>
  <si>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</si>
  <si>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</si>
  <si>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</si>
  <si>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</si>
  <si>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</si>
  <si>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</si>
  <si>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</si>
  <si>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</si>
  <si>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</si>
  <si>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</si>
  <si>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</si>
  <si>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</si>
  <si>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</si>
  <si>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</si>
  <si>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</si>
  <si>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</si>
  <si>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</si>
  <si>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</si>
  <si>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</si>
  <si>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</si>
  <si>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</si>
  <si>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</si>
  <si>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</si>
  <si>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</si>
  <si>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</si>
  <si>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</si>
  <si>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</si>
  <si>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</si>
  <si>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</si>
  <si>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</si>
  <si>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</si>
  <si>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</si>
  <si>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</si>
  <si>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</si>
  <si>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</si>
  <si>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</si>
  <si>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</si>
  <si>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</si>
  <si>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</si>
  <si>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</si>
  <si>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</si>
  <si>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</si>
  <si>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</si>
  <si>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</si>
  <si>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</si>
  <si>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</si>
  <si>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</si>
  <si>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</si>
  <si>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</si>
  <si>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</si>
  <si>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</si>
  <si>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</si>
  <si>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</si>
  <si>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</si>
  <si>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</si>
  <si>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</si>
  <si>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</si>
  <si>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</si>
  <si>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</si>
  <si>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</si>
  <si>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</si>
  <si>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</si>
  <si>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</si>
  <si>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</si>
  <si>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</si>
  <si>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</si>
  <si>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</si>
  <si>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</si>
  <si>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</si>
  <si>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</si>
  <si>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</si>
  <si>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</si>
  <si>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</si>
  <si>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</si>
  <si>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</si>
  <si>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</si>
  <si>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</si>
  <si>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</si>
  <si>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</si>
  <si>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</si>
  <si>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</si>
  <si>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</si>
  <si>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</si>
  <si>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</si>
  <si>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</si>
  <si>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</si>
  <si>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</si>
  <si>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</si>
  <si>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</si>
  <si>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</si>
  <si>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</si>
  <si>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</si>
  <si>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</si>
  <si>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</si>
  <si>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</si>
  <si>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</si>
  <si>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</si>
  <si>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</si>
  <si>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</si>
  <si>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</si>
  <si>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</si>
  <si>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</si>
  <si>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</si>
  <si>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</si>
  <si>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</si>
  <si>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</si>
  <si>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</si>
  <si>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</si>
  <si>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</si>
  <si>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</si>
  <si>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</si>
  <si>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</si>
  <si>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</si>
  <si>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</si>
  <si>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</si>
  <si>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</si>
  <si>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</si>
  <si>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</si>
  <si>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</si>
  <si>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</si>
  <si>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</si>
  <si>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</si>
  <si>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</si>
  <si>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</si>
  <si>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</si>
  <si>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</si>
  <si>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</si>
  <si>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</si>
  <si>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</si>
  <si>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</si>
  <si>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</si>
  <si>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</si>
  <si>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</si>
  <si>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</si>
  <si>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</si>
  <si>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</si>
  <si>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</si>
  <si>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</si>
  <si>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</si>
  <si>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</si>
  <si>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</si>
  <si>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</si>
  <si>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</si>
  <si>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</si>
  <si>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</si>
  <si>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</si>
  <si>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</si>
  <si>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</si>
  <si>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</si>
  <si>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</si>
  <si>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</si>
  <si>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</si>
  <si>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</si>
  <si>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</si>
  <si>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</si>
  <si>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</si>
  <si>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</si>
  <si>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</si>
  <si>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</si>
  <si>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</si>
  <si>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</si>
  <si>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</si>
  <si>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</si>
  <si>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</si>
  <si>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</si>
  <si>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</si>
  <si>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</si>
  <si>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</si>
  <si>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</si>
  <si>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</si>
  <si>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</si>
  <si>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</si>
  <si>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</si>
  <si>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</si>
  <si>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</si>
  <si>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2018 год (изменения)</t>
  </si>
  <si>
    <t>Межотраслевое перераспределение</t>
  </si>
  <si>
    <t>2017 год (изменения)</t>
  </si>
  <si>
    <t>Внутриотраслевое перераспределение</t>
  </si>
  <si>
    <t>уточнение расходов по принятым обязательствам 2016 года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</si>
  <si>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</si>
  <si>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</si>
  <si>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</si>
  <si>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</si>
  <si>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</si>
  <si>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</si>
  <si>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</si>
  <si>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</si>
  <si>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</si>
  <si>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</si>
  <si>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</si>
  <si>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</si>
  <si>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</si>
  <si>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</si>
  <si>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</si>
  <si>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</si>
  <si>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</si>
  <si>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</si>
  <si>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</si>
  <si>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</si>
  <si>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</si>
  <si>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</si>
  <si>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</si>
  <si>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2019 год (изменения)</t>
  </si>
  <si>
    <t>915002У140</t>
  </si>
  <si>
    <t>9190054850</t>
  </si>
  <si>
    <t>1530351340</t>
  </si>
  <si>
    <t>1530351350</t>
  </si>
  <si>
    <t>131012П020</t>
  </si>
  <si>
    <t>910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</si>
  <si>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</si>
  <si>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</si>
  <si>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</si>
  <si>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</si>
  <si>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</si>
  <si>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</si>
  <si>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</si>
  <si>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1730382100</t>
  </si>
  <si>
    <t>1750221060</t>
  </si>
  <si>
    <t>1750221070</t>
  </si>
  <si>
    <t>1730221350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</si>
  <si>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</si>
  <si>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</si>
  <si>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</si>
  <si>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</si>
  <si>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</si>
  <si>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</si>
  <si>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</si>
  <si>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</si>
  <si>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</si>
  <si>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</si>
  <si>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</si>
  <si>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</si>
  <si>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</si>
  <si>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</si>
  <si>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</si>
  <si>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</si>
  <si>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1111022010</t>
  </si>
  <si>
    <t>1111000000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</si>
  <si>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</si>
  <si>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</si>
  <si>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</si>
  <si>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</si>
  <si>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</si>
  <si>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</si>
  <si>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Управление записи актов гражданского состояния администрации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</si>
  <si>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</si>
  <si>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</si>
  <si>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г.Перми)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</si>
  <si>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</si>
  <si>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</si>
  <si>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</si>
  <si>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</si>
  <si>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</si>
  <si>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</si>
  <si>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</si>
  <si>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</si>
  <si>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</si>
  <si>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</si>
  <si>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</si>
  <si>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</si>
  <si>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</si>
  <si>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</si>
  <si>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</si>
  <si>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</si>
  <si>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</si>
  <si>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</si>
  <si>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</si>
  <si>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</si>
  <si>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</si>
  <si>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</si>
  <si>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</si>
  <si>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</si>
  <si>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</si>
  <si>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</si>
  <si>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</si>
  <si>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</si>
  <si>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</si>
  <si>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2017 году по результатам размещения муниципального заказа в 2016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</si>
  <si>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2016 году</t>
  </si>
  <si>
    <t>Сокращение расходов за счет экономии от муниципального заказа</t>
  </si>
  <si>
    <t>Увеличение расходов за счет остатков средств на 01.01.2017, а также за счет высвободившихся средств</t>
  </si>
  <si>
    <t>Приведение межбюджетных трансфертов в соответствие с ЗПК от 29.12.2016 № 34-ПК</t>
  </si>
  <si>
    <t>Увеличение расходов за счет дополнительных доходов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</si>
  <si>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</si>
  <si>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</si>
  <si>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Выполнение рекомендаций ст.12 РПГД  от 20.12.2016  № 265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</si>
  <si>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</si>
  <si>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</si>
  <si>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</si>
  <si>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</si>
  <si>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Строительство резервуара для воды емкостью 5000 кубических метров на территории насосной станции "Заречная" города Перми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</si>
  <si>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</si>
  <si>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</si>
  <si>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</si>
  <si>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2310300000</t>
  </si>
  <si>
    <t>2600000000</t>
  </si>
  <si>
    <t>2620000000</t>
  </si>
  <si>
    <t>26201L5550</t>
  </si>
  <si>
    <t>2620100000</t>
  </si>
  <si>
    <t>Муниципальная программа "Формирование современной городской серды"</t>
  </si>
  <si>
    <t>Подпограмма "Благоустройство общественных территорий муниципального образования город Пермь"</t>
  </si>
  <si>
    <t>26201R5550</t>
  </si>
  <si>
    <t>Поддержка муниципальных программ формирования современной городской среды</t>
  </si>
  <si>
    <t>2620155550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</si>
  <si>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</si>
  <si>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</si>
  <si>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</si>
  <si>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</si>
  <si>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</si>
  <si>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</si>
  <si>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26101L5550</t>
  </si>
  <si>
    <t>Возмещение затрат по мероприятиям повышения уровня благоустройства дворовых территорий многоквартирных домов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</si>
  <si>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</si>
  <si>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</si>
  <si>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</si>
  <si>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2017 год (решение комитета № 15 от 23.03.2017)</t>
  </si>
  <si>
    <t>2018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</si>
  <si>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</si>
  <si>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</si>
  <si>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</si>
  <si>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</si>
  <si>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</si>
  <si>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</si>
  <si>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</si>
  <si>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</si>
  <si>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</si>
  <si>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</si>
  <si>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</si>
  <si>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</si>
  <si>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</si>
  <si>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</si>
  <si>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</si>
  <si>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</si>
  <si>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</si>
  <si>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</si>
  <si>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</si>
  <si>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</si>
  <si>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</si>
  <si>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</si>
  <si>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Строительство спортивной площадки МАОУ "СОШ №135" г. Перми</t>
  </si>
  <si>
    <t>Реконструкция здания под размещение общеобразовательной организации по ул.Целинная, 15/Ив.Франко, 49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</si>
  <si>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</si>
  <si>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</si>
  <si>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дошкольных образовательных организаций"</t>
  </si>
  <si>
    <t>Сокращение расходов за счет экономии от муниципального заказа, высвобождения средств</t>
  </si>
  <si>
    <t>Увеличение расходов за счет высвободившихся средств</t>
  </si>
  <si>
    <t>Увеличение расходов за счет уточнения межбюджетных трансфертов</t>
  </si>
  <si>
    <t>Сокращение расходов за счет высвобождения средств</t>
  </si>
  <si>
    <t>Уточнение бюджетной классификации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</si>
  <si>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</si>
  <si>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</si>
  <si>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тыс.руб.</t>
  </si>
  <si>
    <t>от 20.12.2016 № 265</t>
  </si>
  <si>
    <t>ПРИЛОЖЕНИЕ 8</t>
  </si>
  <si>
    <t>Ведомственная структура расходов бюджета города Перми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</si>
</sst>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3399FF"/>
      <color rgb="FF99FF33"/>
      <color rgb="FF6666FF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4099"/>
  <sheetViews>
    <sheetView tabSelected="1" topLeftCell="A4091" zoomScale="80" zoomScaleNormal="80" workbookViewId="0">
      <selection activeCell="BE4098" sqref="A1:BE4098"/>
    </sheetView>
  </sheetViews>
  <sheetFormatPr defaultColWidth="9.109375" defaultRowHeight="15.6" x14ac:dyDescent="0.3"/>
  <cols>
    <col min="1" max="1" width="9.109375" style="17"/>
    <col min="2" max="2" width="9" style="1" customWidth="1"/>
    <col min="3" max="3" width="8.33203125" style="1" customWidth="1"/>
    <col min="4" max="4" width="14.33203125" style="17" customWidth="1"/>
    <col min="5" max="5" width="10" style="1" customWidth="1"/>
    <col min="6" max="6" width="56.6640625" style="12" customWidth="1"/>
    <col min="7" max="7" width="18.44140625" style="2" hidden="1" customWidth="1"/>
    <col min="8" max="17" width="18.33203125" style="2" hidden="1" customWidth="1"/>
    <col min="18" max="18" width="17.109375" style="2" hidden="1" customWidth="1"/>
    <col min="19" max="21" width="18.33203125" style="2" hidden="1" customWidth="1"/>
    <col min="22" max="22" width="19.88671875" style="2" hidden="1" customWidth="1"/>
    <col min="23" max="23" width="20.5546875" style="2" hidden="1" customWidth="1"/>
    <col min="24" max="55" width="18.33203125" style="2" hidden="1" customWidth="1"/>
    <col min="56" max="57" width="18.33203125" style="2" customWidth="1"/>
    <col min="58" max="58" width="18.33203125" style="2" hidden="1" customWidth="1"/>
    <col min="59" max="59" width="13.109375" style="2" hidden="1" customWidth="1"/>
    <col min="60" max="16384" width="9.109375" style="2"/>
  </cols>
  <sheetData>
    <row r="1" spans="1:58" x14ac:dyDescent="0.3"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0"/>
      <c r="BD1" s="69" t="s">
        <v>1364</v>
      </c>
      <c r="BE1" s="69"/>
    </row>
    <row r="2" spans="1:58" x14ac:dyDescent="0.3"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0"/>
      <c r="BE2" s="48" t="s">
        <v>7</v>
      </c>
    </row>
    <row r="3" spans="1:58" ht="15.6" customHeight="1" x14ac:dyDescent="0.3"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0"/>
      <c r="BD3" s="69" t="s">
        <v>8</v>
      </c>
      <c r="BE3" s="69"/>
    </row>
    <row r="5" spans="1:58" ht="15.6" customHeight="1" x14ac:dyDescent="0.3"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0"/>
      <c r="BE5" s="2" t="s">
        <v>6</v>
      </c>
    </row>
    <row r="6" spans="1:58" x14ac:dyDescent="0.3"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0"/>
      <c r="BE6" s="48" t="s">
        <v>7</v>
      </c>
    </row>
    <row r="7" spans="1:58" ht="15.6" customHeight="1" x14ac:dyDescent="0.3"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0"/>
      <c r="BD7" s="69" t="s">
        <v>8</v>
      </c>
      <c r="BE7" s="69"/>
    </row>
    <row r="8" spans="1:58" ht="15.6" customHeight="1" x14ac:dyDescent="0.3"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0"/>
      <c r="BD8" s="69" t="s">
        <v>1363</v>
      </c>
      <c r="BE8" s="69"/>
    </row>
    <row r="10" spans="1:58" x14ac:dyDescent="0.3">
      <c r="A10" s="49" t="s">
        <v>1365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</row>
    <row r="11" spans="1:58" s="3" customForma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</row>
    <row r="12" spans="1:58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</row>
    <row r="13" spans="1:58" x14ac:dyDescent="0.3">
      <c r="BC13" s="48"/>
      <c r="BE13" s="48" t="s">
        <v>1362</v>
      </c>
    </row>
    <row r="14" spans="1:58" ht="31.5" customHeight="1" x14ac:dyDescent="0.3">
      <c r="A14" s="68" t="s">
        <v>0</v>
      </c>
      <c r="B14" s="55" t="s">
        <v>1</v>
      </c>
      <c r="C14" s="52" t="s">
        <v>2</v>
      </c>
      <c r="D14" s="65" t="s">
        <v>3</v>
      </c>
      <c r="E14" s="52" t="s">
        <v>4</v>
      </c>
      <c r="F14" s="52" t="s">
        <v>5</v>
      </c>
      <c r="G14" s="52" t="s">
        <v>102</v>
      </c>
      <c r="H14" s="52" t="s">
        <v>109</v>
      </c>
      <c r="I14" s="52" t="s">
        <v>866</v>
      </c>
      <c r="J14" s="55" t="s">
        <v>1148</v>
      </c>
      <c r="K14" s="55"/>
      <c r="L14" s="55"/>
      <c r="M14" s="52" t="s">
        <v>102</v>
      </c>
      <c r="N14" s="52" t="s">
        <v>109</v>
      </c>
      <c r="O14" s="52" t="s">
        <v>866</v>
      </c>
      <c r="P14" s="45" t="s">
        <v>1185</v>
      </c>
      <c r="Q14" s="52" t="s">
        <v>109</v>
      </c>
      <c r="R14" s="59" t="s">
        <v>1187</v>
      </c>
      <c r="S14" s="60"/>
      <c r="T14" s="60"/>
      <c r="U14" s="60"/>
      <c r="V14" s="60"/>
      <c r="W14" s="60"/>
      <c r="X14" s="60"/>
      <c r="Y14" s="60"/>
      <c r="Z14" s="60"/>
      <c r="AA14" s="61"/>
      <c r="AB14" s="56" t="s">
        <v>1185</v>
      </c>
      <c r="AC14" s="57"/>
      <c r="AD14" s="58"/>
      <c r="AE14" s="56" t="s">
        <v>1213</v>
      </c>
      <c r="AF14" s="58"/>
      <c r="AG14" s="52" t="s">
        <v>102</v>
      </c>
      <c r="AH14" s="52" t="s">
        <v>109</v>
      </c>
      <c r="AI14" s="52" t="s">
        <v>866</v>
      </c>
      <c r="AJ14" s="52" t="s">
        <v>1326</v>
      </c>
      <c r="AK14" s="52" t="s">
        <v>1327</v>
      </c>
      <c r="AL14" s="52" t="s">
        <v>1328</v>
      </c>
      <c r="AM14" s="52" t="s">
        <v>1329</v>
      </c>
      <c r="AN14" s="52" t="s">
        <v>1330</v>
      </c>
      <c r="AO14" s="52" t="s">
        <v>1331</v>
      </c>
      <c r="AP14" s="56" t="s">
        <v>1187</v>
      </c>
      <c r="AQ14" s="57"/>
      <c r="AR14" s="57"/>
      <c r="AS14" s="57"/>
      <c r="AT14" s="57"/>
      <c r="AU14" s="58"/>
      <c r="AV14" s="56" t="s">
        <v>1185</v>
      </c>
      <c r="AW14" s="57"/>
      <c r="AX14" s="57"/>
      <c r="AY14" s="58"/>
      <c r="AZ14" s="56" t="s">
        <v>1213</v>
      </c>
      <c r="BA14" s="57"/>
      <c r="BB14" s="58"/>
      <c r="BC14" s="52" t="s">
        <v>102</v>
      </c>
      <c r="BD14" s="52" t="s">
        <v>109</v>
      </c>
      <c r="BE14" s="52" t="s">
        <v>866</v>
      </c>
      <c r="BF14" s="52" t="s">
        <v>108</v>
      </c>
    </row>
    <row r="15" spans="1:58" ht="64.5" customHeight="1" x14ac:dyDescent="0.3">
      <c r="A15" s="68"/>
      <c r="B15" s="55"/>
      <c r="C15" s="53"/>
      <c r="D15" s="66"/>
      <c r="E15" s="53"/>
      <c r="F15" s="53"/>
      <c r="G15" s="53"/>
      <c r="H15" s="53"/>
      <c r="I15" s="53"/>
      <c r="J15" s="55" t="s">
        <v>102</v>
      </c>
      <c r="K15" s="55" t="s">
        <v>109</v>
      </c>
      <c r="L15" s="55" t="s">
        <v>866</v>
      </c>
      <c r="M15" s="53"/>
      <c r="N15" s="53"/>
      <c r="O15" s="53"/>
      <c r="P15" s="55" t="s">
        <v>1186</v>
      </c>
      <c r="Q15" s="53"/>
      <c r="R15" s="52" t="s">
        <v>1188</v>
      </c>
      <c r="S15" s="52" t="s">
        <v>1186</v>
      </c>
      <c r="T15" s="52" t="s">
        <v>1290</v>
      </c>
      <c r="U15" s="56" t="s">
        <v>1189</v>
      </c>
      <c r="V15" s="57"/>
      <c r="W15" s="58"/>
      <c r="X15" s="52" t="s">
        <v>1296</v>
      </c>
      <c r="Y15" s="52" t="s">
        <v>1291</v>
      </c>
      <c r="Z15" s="52" t="s">
        <v>1293</v>
      </c>
      <c r="AA15" s="52" t="s">
        <v>1292</v>
      </c>
      <c r="AB15" s="52" t="s">
        <v>1292</v>
      </c>
      <c r="AC15" s="52" t="s">
        <v>1188</v>
      </c>
      <c r="AD15" s="52" t="s">
        <v>1296</v>
      </c>
      <c r="AE15" s="52" t="s">
        <v>1292</v>
      </c>
      <c r="AF15" s="52" t="s">
        <v>1188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5" t="s">
        <v>1188</v>
      </c>
      <c r="AQ15" s="55" t="s">
        <v>1186</v>
      </c>
      <c r="AR15" s="55" t="s">
        <v>1355</v>
      </c>
      <c r="AS15" s="52" t="s">
        <v>1356</v>
      </c>
      <c r="AT15" s="55" t="s">
        <v>1357</v>
      </c>
      <c r="AU15" s="55" t="s">
        <v>1359</v>
      </c>
      <c r="AV15" s="55" t="s">
        <v>1188</v>
      </c>
      <c r="AW15" s="54" t="s">
        <v>1186</v>
      </c>
      <c r="AX15" s="55" t="s">
        <v>1358</v>
      </c>
      <c r="AY15" s="52" t="s">
        <v>1356</v>
      </c>
      <c r="AZ15" s="55" t="s">
        <v>1188</v>
      </c>
      <c r="BA15" s="55" t="s">
        <v>1358</v>
      </c>
      <c r="BB15" s="52" t="s">
        <v>1356</v>
      </c>
      <c r="BC15" s="53"/>
      <c r="BD15" s="53"/>
      <c r="BE15" s="53"/>
      <c r="BF15" s="53"/>
    </row>
    <row r="16" spans="1:58" ht="46.2" customHeight="1" x14ac:dyDescent="0.3">
      <c r="A16" s="68"/>
      <c r="B16" s="55"/>
      <c r="C16" s="54"/>
      <c r="D16" s="67"/>
      <c r="E16" s="54"/>
      <c r="F16" s="54"/>
      <c r="G16" s="54"/>
      <c r="H16" s="54"/>
      <c r="I16" s="54"/>
      <c r="J16" s="55"/>
      <c r="K16" s="55"/>
      <c r="L16" s="55"/>
      <c r="M16" s="54"/>
      <c r="N16" s="54"/>
      <c r="O16" s="54"/>
      <c r="P16" s="55"/>
      <c r="Q16" s="54"/>
      <c r="R16" s="54"/>
      <c r="S16" s="54"/>
      <c r="T16" s="54"/>
      <c r="U16" s="44" t="s">
        <v>1287</v>
      </c>
      <c r="V16" s="44" t="s">
        <v>1288</v>
      </c>
      <c r="W16" s="44" t="s">
        <v>1289</v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5"/>
      <c r="AQ16" s="55"/>
      <c r="AR16" s="55"/>
      <c r="AS16" s="54"/>
      <c r="AT16" s="55"/>
      <c r="AU16" s="55"/>
      <c r="AV16" s="55"/>
      <c r="AW16" s="55"/>
      <c r="AX16" s="55"/>
      <c r="AY16" s="54"/>
      <c r="AZ16" s="55"/>
      <c r="BA16" s="55"/>
      <c r="BB16" s="54"/>
      <c r="BC16" s="54"/>
      <c r="BD16" s="54"/>
      <c r="BE16" s="54"/>
      <c r="BF16" s="54"/>
    </row>
    <row r="17" spans="1:58" s="3" customFormat="1" ht="31.5" customHeight="1" x14ac:dyDescent="0.3">
      <c r="A17" s="4">
        <v>163</v>
      </c>
      <c r="B17" s="4"/>
      <c r="C17" s="4"/>
      <c r="D17" s="4"/>
      <c r="E17" s="4"/>
      <c r="F17" s="5" t="s">
        <v>13</v>
      </c>
      <c r="G17" s="21">
        <f>G18+G57</f>
        <v>556603.9</v>
      </c>
      <c r="H17" s="21">
        <f>H18+H57</f>
        <v>137642.9</v>
      </c>
      <c r="I17" s="21">
        <f>I18+I57</f>
        <v>137595.5</v>
      </c>
      <c r="J17" s="21">
        <f t="shared" ref="J17:L17" si="0">J18+J57</f>
        <v>-20112.8</v>
      </c>
      <c r="K17" s="21">
        <f t="shared" si="0"/>
        <v>0</v>
      </c>
      <c r="L17" s="21">
        <f t="shared" si="0"/>
        <v>0</v>
      </c>
      <c r="M17" s="15">
        <f t="shared" ref="M17:M86" si="1">G17+J17</f>
        <v>536491.1</v>
      </c>
      <c r="N17" s="14">
        <f t="shared" ref="N17:N86" si="2">H17+K17</f>
        <v>137642.9</v>
      </c>
      <c r="O17" s="15">
        <f t="shared" ref="O17:O86" si="3">I17+L17</f>
        <v>137595.5</v>
      </c>
      <c r="P17" s="21">
        <f>P18+P57</f>
        <v>0</v>
      </c>
      <c r="Q17" s="15">
        <f t="shared" ref="Q17:Q83" si="4">N17+P17</f>
        <v>137642.9</v>
      </c>
      <c r="R17" s="21">
        <f t="shared" ref="R17:W17" si="5">R18+R57</f>
        <v>0</v>
      </c>
      <c r="S17" s="21">
        <f t="shared" si="5"/>
        <v>-5491.0399999999991</v>
      </c>
      <c r="T17" s="21">
        <f>T18+T57</f>
        <v>0</v>
      </c>
      <c r="U17" s="21">
        <f t="shared" si="5"/>
        <v>0</v>
      </c>
      <c r="V17" s="21">
        <f t="shared" si="5"/>
        <v>0</v>
      </c>
      <c r="W17" s="21">
        <f t="shared" si="5"/>
        <v>1000</v>
      </c>
      <c r="X17" s="21">
        <f>X18+X57</f>
        <v>1368.903</v>
      </c>
      <c r="Y17" s="21">
        <f>Y18+Y57</f>
        <v>1812.152</v>
      </c>
      <c r="Z17" s="21">
        <f>Z18+Z57</f>
        <v>0</v>
      </c>
      <c r="AA17" s="21">
        <f>AA18+AA57</f>
        <v>0</v>
      </c>
      <c r="AB17" s="21">
        <f t="shared" ref="AB17:AE17" si="6">AB18+AB57</f>
        <v>0</v>
      </c>
      <c r="AC17" s="21">
        <f>AC18+AC57</f>
        <v>0</v>
      </c>
      <c r="AD17" s="21">
        <f>AD18+AD57</f>
        <v>0</v>
      </c>
      <c r="AE17" s="21">
        <f t="shared" si="6"/>
        <v>0</v>
      </c>
      <c r="AF17" s="21">
        <f>AF18+AF57</f>
        <v>0</v>
      </c>
      <c r="AG17" s="15">
        <f t="shared" ref="AG17:AG80" si="7">M17+R17+S17+T17+U17+V17+W17+X17+Y17+AA17+Z17</f>
        <v>535181.11499999999</v>
      </c>
      <c r="AH17" s="15">
        <f t="shared" ref="AH17:AH80" si="8">Q17+AB17+AC17+AD17</f>
        <v>137642.9</v>
      </c>
      <c r="AI17" s="15">
        <f t="shared" ref="AI17:AI80" si="9">O17+AE17+AF17</f>
        <v>137595.5</v>
      </c>
      <c r="AJ17" s="21">
        <f>AJ18+AJ57</f>
        <v>0</v>
      </c>
      <c r="AK17" s="21">
        <f>AK18+AK57</f>
        <v>0</v>
      </c>
      <c r="AL17" s="21">
        <f>AL18+AL57</f>
        <v>0</v>
      </c>
      <c r="AM17" s="15">
        <f t="shared" ref="AM17:AM80" si="10">AG17+AJ17</f>
        <v>535181.11499999999</v>
      </c>
      <c r="AN17" s="15">
        <f t="shared" ref="AN17:AN80" si="11">AH17+AK17</f>
        <v>137642.9</v>
      </c>
      <c r="AO17" s="15">
        <f t="shared" ref="AO17:AO80" si="12">AI17+AL17</f>
        <v>137595.5</v>
      </c>
      <c r="AP17" s="21">
        <f t="shared" ref="AP17:AQ17" si="13">AP18+AP57</f>
        <v>0</v>
      </c>
      <c r="AQ17" s="21">
        <f t="shared" si="13"/>
        <v>0</v>
      </c>
      <c r="AR17" s="21">
        <f t="shared" ref="AR17:AX17" si="14">AR18+AR57</f>
        <v>-5792.8760000000002</v>
      </c>
      <c r="AS17" s="21">
        <f t="shared" si="14"/>
        <v>0</v>
      </c>
      <c r="AT17" s="21">
        <f>AT18+AT57</f>
        <v>0</v>
      </c>
      <c r="AU17" s="21">
        <f>AU18+AU57</f>
        <v>0</v>
      </c>
      <c r="AV17" s="21">
        <f t="shared" si="14"/>
        <v>0</v>
      </c>
      <c r="AW17" s="21">
        <f t="shared" si="14"/>
        <v>0</v>
      </c>
      <c r="AX17" s="21">
        <f t="shared" si="14"/>
        <v>0</v>
      </c>
      <c r="AY17" s="21">
        <f t="shared" ref="AY17:BB17" si="15">AY18+AY57</f>
        <v>0</v>
      </c>
      <c r="AZ17" s="21">
        <f t="shared" si="15"/>
        <v>0</v>
      </c>
      <c r="BA17" s="21">
        <f>BA18+BA57</f>
        <v>0</v>
      </c>
      <c r="BB17" s="21">
        <f t="shared" si="15"/>
        <v>0</v>
      </c>
      <c r="BC17" s="15">
        <f>AM17+AP17+AQ17+AR17+AS17+AT17+AU17</f>
        <v>529388.23899999994</v>
      </c>
      <c r="BD17" s="15">
        <f t="shared" ref="BD17:BD80" si="16">AN17+AV17+AW17+AX17+AY17</f>
        <v>137642.9</v>
      </c>
      <c r="BE17" s="15">
        <f t="shared" ref="BE17:BE80" si="17">AO17+AZ17+BA17+BB17</f>
        <v>137595.5</v>
      </c>
      <c r="BF17" s="21">
        <f>BF18+BF57</f>
        <v>0</v>
      </c>
    </row>
    <row r="18" spans="1:58" s="3" customFormat="1" ht="15.75" customHeight="1" x14ac:dyDescent="0.3">
      <c r="A18" s="4">
        <v>163</v>
      </c>
      <c r="B18" s="4" t="s">
        <v>9</v>
      </c>
      <c r="C18" s="4"/>
      <c r="D18" s="4"/>
      <c r="E18" s="4"/>
      <c r="F18" s="5" t="s">
        <v>14</v>
      </c>
      <c r="G18" s="21">
        <f t="shared" ref="G18:L18" si="18">G19</f>
        <v>146803.9</v>
      </c>
      <c r="H18" s="21">
        <f t="shared" si="18"/>
        <v>137642.9</v>
      </c>
      <c r="I18" s="21">
        <f t="shared" si="18"/>
        <v>137595.5</v>
      </c>
      <c r="J18" s="21">
        <f t="shared" si="18"/>
        <v>-259.8</v>
      </c>
      <c r="K18" s="21">
        <f t="shared" si="18"/>
        <v>0</v>
      </c>
      <c r="L18" s="21">
        <f t="shared" si="18"/>
        <v>0</v>
      </c>
      <c r="M18" s="15">
        <f t="shared" si="1"/>
        <v>146544.1</v>
      </c>
      <c r="N18" s="14">
        <f t="shared" si="2"/>
        <v>137642.9</v>
      </c>
      <c r="O18" s="15">
        <f t="shared" si="3"/>
        <v>137595.5</v>
      </c>
      <c r="P18" s="21">
        <f t="shared" ref="P18:BF18" si="19">P19</f>
        <v>0</v>
      </c>
      <c r="Q18" s="15">
        <f t="shared" si="4"/>
        <v>137642.9</v>
      </c>
      <c r="R18" s="21">
        <f t="shared" si="19"/>
        <v>0</v>
      </c>
      <c r="S18" s="21">
        <f t="shared" si="19"/>
        <v>-5491.0399999999991</v>
      </c>
      <c r="T18" s="21">
        <f t="shared" si="19"/>
        <v>0</v>
      </c>
      <c r="U18" s="21">
        <f t="shared" si="19"/>
        <v>0</v>
      </c>
      <c r="V18" s="21">
        <f t="shared" si="19"/>
        <v>0</v>
      </c>
      <c r="W18" s="21">
        <f t="shared" si="19"/>
        <v>0</v>
      </c>
      <c r="X18" s="21">
        <f t="shared" si="19"/>
        <v>1368.903</v>
      </c>
      <c r="Y18" s="21">
        <f t="shared" si="19"/>
        <v>1812.152</v>
      </c>
      <c r="Z18" s="21">
        <f t="shared" si="19"/>
        <v>0</v>
      </c>
      <c r="AA18" s="21">
        <f t="shared" si="19"/>
        <v>0</v>
      </c>
      <c r="AB18" s="21">
        <f t="shared" si="19"/>
        <v>0</v>
      </c>
      <c r="AC18" s="21">
        <f t="shared" si="19"/>
        <v>0</v>
      </c>
      <c r="AD18" s="21">
        <f t="shared" si="19"/>
        <v>0</v>
      </c>
      <c r="AE18" s="21">
        <f t="shared" si="19"/>
        <v>0</v>
      </c>
      <c r="AF18" s="21">
        <f t="shared" si="19"/>
        <v>0</v>
      </c>
      <c r="AG18" s="15">
        <f t="shared" si="7"/>
        <v>144234.11499999999</v>
      </c>
      <c r="AH18" s="15">
        <f t="shared" si="8"/>
        <v>137642.9</v>
      </c>
      <c r="AI18" s="15">
        <f t="shared" si="9"/>
        <v>137595.5</v>
      </c>
      <c r="AJ18" s="21">
        <f t="shared" si="19"/>
        <v>0</v>
      </c>
      <c r="AK18" s="21">
        <f t="shared" si="19"/>
        <v>0</v>
      </c>
      <c r="AL18" s="21">
        <f t="shared" si="19"/>
        <v>0</v>
      </c>
      <c r="AM18" s="15">
        <f t="shared" si="10"/>
        <v>144234.11499999999</v>
      </c>
      <c r="AN18" s="15">
        <f t="shared" si="11"/>
        <v>137642.9</v>
      </c>
      <c r="AO18" s="15">
        <f t="shared" si="12"/>
        <v>137595.5</v>
      </c>
      <c r="AP18" s="21">
        <f t="shared" si="19"/>
        <v>0</v>
      </c>
      <c r="AQ18" s="21">
        <f t="shared" si="19"/>
        <v>0</v>
      </c>
      <c r="AR18" s="21">
        <f t="shared" si="19"/>
        <v>-2845.8759999999997</v>
      </c>
      <c r="AS18" s="21">
        <f t="shared" si="19"/>
        <v>0</v>
      </c>
      <c r="AT18" s="21">
        <f t="shared" si="19"/>
        <v>0</v>
      </c>
      <c r="AU18" s="21">
        <f t="shared" si="19"/>
        <v>0</v>
      </c>
      <c r="AV18" s="21">
        <f t="shared" si="19"/>
        <v>0</v>
      </c>
      <c r="AW18" s="21">
        <f t="shared" si="19"/>
        <v>0</v>
      </c>
      <c r="AX18" s="21">
        <f t="shared" si="19"/>
        <v>0</v>
      </c>
      <c r="AY18" s="21">
        <f t="shared" si="19"/>
        <v>0</v>
      </c>
      <c r="AZ18" s="21">
        <f t="shared" si="19"/>
        <v>0</v>
      </c>
      <c r="BA18" s="21">
        <f t="shared" si="19"/>
        <v>0</v>
      </c>
      <c r="BB18" s="21">
        <f t="shared" si="19"/>
        <v>0</v>
      </c>
      <c r="BC18" s="15">
        <f t="shared" ref="BC18:BC81" si="20">AM18+AP18+AQ18+AR18+AS18+AT18+AU18</f>
        <v>141388.239</v>
      </c>
      <c r="BD18" s="15">
        <f t="shared" si="16"/>
        <v>137642.9</v>
      </c>
      <c r="BE18" s="15">
        <f t="shared" si="17"/>
        <v>137595.5</v>
      </c>
      <c r="BF18" s="21">
        <f t="shared" si="19"/>
        <v>0</v>
      </c>
    </row>
    <row r="19" spans="1:58" s="9" customFormat="1" ht="15.75" customHeight="1" x14ac:dyDescent="0.3">
      <c r="A19" s="6">
        <v>163</v>
      </c>
      <c r="B19" s="6" t="s">
        <v>9</v>
      </c>
      <c r="C19" s="6" t="s">
        <v>11</v>
      </c>
      <c r="D19" s="6"/>
      <c r="E19" s="6"/>
      <c r="F19" s="7" t="s">
        <v>15</v>
      </c>
      <c r="G19" s="22">
        <f>G20+G40+G45</f>
        <v>146803.9</v>
      </c>
      <c r="H19" s="22">
        <f>H20+H40+H45</f>
        <v>137642.9</v>
      </c>
      <c r="I19" s="22">
        <f>I20+I40+I45</f>
        <v>137595.5</v>
      </c>
      <c r="J19" s="22">
        <f t="shared" ref="J19:L19" si="21">J20+J40+J45</f>
        <v>-259.8</v>
      </c>
      <c r="K19" s="22">
        <f t="shared" si="21"/>
        <v>0</v>
      </c>
      <c r="L19" s="22">
        <f t="shared" si="21"/>
        <v>0</v>
      </c>
      <c r="M19" s="16">
        <f t="shared" si="1"/>
        <v>146544.1</v>
      </c>
      <c r="N19" s="14">
        <f t="shared" si="2"/>
        <v>137642.9</v>
      </c>
      <c r="O19" s="16">
        <f t="shared" si="3"/>
        <v>137595.5</v>
      </c>
      <c r="P19" s="22">
        <f>P20+P40+P45</f>
        <v>0</v>
      </c>
      <c r="Q19" s="16">
        <f t="shared" si="4"/>
        <v>137642.9</v>
      </c>
      <c r="R19" s="22">
        <f t="shared" ref="R19:W19" si="22">R20+R40+R45</f>
        <v>0</v>
      </c>
      <c r="S19" s="22">
        <f t="shared" si="22"/>
        <v>-5491.0399999999991</v>
      </c>
      <c r="T19" s="22">
        <f>T20+T40+T45</f>
        <v>0</v>
      </c>
      <c r="U19" s="22">
        <f t="shared" si="22"/>
        <v>0</v>
      </c>
      <c r="V19" s="22">
        <f t="shared" si="22"/>
        <v>0</v>
      </c>
      <c r="W19" s="22">
        <f t="shared" si="22"/>
        <v>0</v>
      </c>
      <c r="X19" s="22">
        <f>X20+X40+X45</f>
        <v>1368.903</v>
      </c>
      <c r="Y19" s="22">
        <f>Y20+Y40+Y45</f>
        <v>1812.152</v>
      </c>
      <c r="Z19" s="22">
        <f>Z20+Z40+Z45</f>
        <v>0</v>
      </c>
      <c r="AA19" s="22">
        <f>AA20+AA40+AA45</f>
        <v>0</v>
      </c>
      <c r="AB19" s="22">
        <f t="shared" ref="AB19:AE19" si="23">AB20+AB40+AB45</f>
        <v>0</v>
      </c>
      <c r="AC19" s="22">
        <f>AC20+AC40+AC45</f>
        <v>0</v>
      </c>
      <c r="AD19" s="22">
        <f>AD20+AD40+AD45</f>
        <v>0</v>
      </c>
      <c r="AE19" s="22">
        <f t="shared" si="23"/>
        <v>0</v>
      </c>
      <c r="AF19" s="22">
        <f>AF20+AF40+AF45</f>
        <v>0</v>
      </c>
      <c r="AG19" s="16">
        <f t="shared" si="7"/>
        <v>144234.11499999999</v>
      </c>
      <c r="AH19" s="16">
        <f t="shared" si="8"/>
        <v>137642.9</v>
      </c>
      <c r="AI19" s="16">
        <f t="shared" si="9"/>
        <v>137595.5</v>
      </c>
      <c r="AJ19" s="22">
        <f>AJ20+AJ40+AJ45</f>
        <v>0</v>
      </c>
      <c r="AK19" s="22">
        <f>AK20+AK40+AK45</f>
        <v>0</v>
      </c>
      <c r="AL19" s="22">
        <f>AL20+AL40+AL45</f>
        <v>0</v>
      </c>
      <c r="AM19" s="16">
        <f t="shared" si="10"/>
        <v>144234.11499999999</v>
      </c>
      <c r="AN19" s="16">
        <f t="shared" si="11"/>
        <v>137642.9</v>
      </c>
      <c r="AO19" s="16">
        <f t="shared" si="12"/>
        <v>137595.5</v>
      </c>
      <c r="AP19" s="22">
        <f t="shared" ref="AP19:AQ19" si="24">AP20+AP40+AP45</f>
        <v>0</v>
      </c>
      <c r="AQ19" s="22">
        <f t="shared" si="24"/>
        <v>0</v>
      </c>
      <c r="AR19" s="22">
        <f t="shared" ref="AR19:AX19" si="25">AR20+AR40+AR45</f>
        <v>-2845.8759999999997</v>
      </c>
      <c r="AS19" s="22">
        <f t="shared" si="25"/>
        <v>0</v>
      </c>
      <c r="AT19" s="22">
        <f t="shared" si="25"/>
        <v>0</v>
      </c>
      <c r="AU19" s="22">
        <f>AU20+AU40+AU45</f>
        <v>0</v>
      </c>
      <c r="AV19" s="22">
        <f t="shared" si="25"/>
        <v>0</v>
      </c>
      <c r="AW19" s="22">
        <f t="shared" si="25"/>
        <v>0</v>
      </c>
      <c r="AX19" s="22">
        <f t="shared" si="25"/>
        <v>0</v>
      </c>
      <c r="AY19" s="22">
        <f t="shared" ref="AY19:BB19" si="26">AY20+AY40+AY45</f>
        <v>0</v>
      </c>
      <c r="AZ19" s="22">
        <f t="shared" si="26"/>
        <v>0</v>
      </c>
      <c r="BA19" s="22">
        <f>BA20+BA40+BA45</f>
        <v>0</v>
      </c>
      <c r="BB19" s="22">
        <f t="shared" si="26"/>
        <v>0</v>
      </c>
      <c r="BC19" s="16">
        <f t="shared" si="20"/>
        <v>141388.239</v>
      </c>
      <c r="BD19" s="16">
        <f t="shared" si="16"/>
        <v>137642.9</v>
      </c>
      <c r="BE19" s="16">
        <f t="shared" si="17"/>
        <v>137595.5</v>
      </c>
      <c r="BF19" s="22">
        <f>BF20+BF40+BF45</f>
        <v>0</v>
      </c>
    </row>
    <row r="20" spans="1:58" ht="31.5" customHeight="1" x14ac:dyDescent="0.3">
      <c r="A20" s="47">
        <v>163</v>
      </c>
      <c r="B20" s="47" t="s">
        <v>9</v>
      </c>
      <c r="C20" s="47" t="s">
        <v>11</v>
      </c>
      <c r="D20" s="46" t="s">
        <v>325</v>
      </c>
      <c r="E20" s="44"/>
      <c r="F20" s="24" t="s">
        <v>724</v>
      </c>
      <c r="G20" s="19">
        <f t="shared" ref="G20:L20" si="27">G21+G28</f>
        <v>86680.4</v>
      </c>
      <c r="H20" s="19">
        <f t="shared" si="27"/>
        <v>76271.7</v>
      </c>
      <c r="I20" s="19">
        <f t="shared" si="27"/>
        <v>76271.7</v>
      </c>
      <c r="J20" s="19">
        <f t="shared" si="27"/>
        <v>-259.8</v>
      </c>
      <c r="K20" s="19">
        <f t="shared" si="27"/>
        <v>0</v>
      </c>
      <c r="L20" s="19">
        <f t="shared" si="27"/>
        <v>0</v>
      </c>
      <c r="M20" s="14">
        <f t="shared" si="1"/>
        <v>86420.599999999991</v>
      </c>
      <c r="N20" s="14">
        <f t="shared" si="2"/>
        <v>76271.7</v>
      </c>
      <c r="O20" s="14">
        <f t="shared" si="3"/>
        <v>76271.7</v>
      </c>
      <c r="P20" s="19">
        <f t="shared" ref="P20:BF20" si="28">P21+P28</f>
        <v>0</v>
      </c>
      <c r="Q20" s="14">
        <f t="shared" si="4"/>
        <v>76271.7</v>
      </c>
      <c r="R20" s="19">
        <f t="shared" ref="R20:AE20" si="29">R21+R28</f>
        <v>0</v>
      </c>
      <c r="S20" s="19">
        <f t="shared" si="29"/>
        <v>-5491.0399999999991</v>
      </c>
      <c r="T20" s="19">
        <f t="shared" si="29"/>
        <v>0</v>
      </c>
      <c r="U20" s="19">
        <f t="shared" si="29"/>
        <v>0</v>
      </c>
      <c r="V20" s="19">
        <f t="shared" si="29"/>
        <v>0</v>
      </c>
      <c r="W20" s="19">
        <f t="shared" si="29"/>
        <v>0</v>
      </c>
      <c r="X20" s="19">
        <f t="shared" si="29"/>
        <v>1368.903</v>
      </c>
      <c r="Y20" s="19">
        <f t="shared" si="29"/>
        <v>500</v>
      </c>
      <c r="Z20" s="19">
        <f t="shared" si="29"/>
        <v>0</v>
      </c>
      <c r="AA20" s="19">
        <f t="shared" si="29"/>
        <v>0</v>
      </c>
      <c r="AB20" s="19">
        <f t="shared" si="29"/>
        <v>0</v>
      </c>
      <c r="AC20" s="19">
        <f t="shared" si="29"/>
        <v>0</v>
      </c>
      <c r="AD20" s="19">
        <f t="shared" si="29"/>
        <v>0</v>
      </c>
      <c r="AE20" s="19">
        <f t="shared" si="29"/>
        <v>0</v>
      </c>
      <c r="AF20" s="19">
        <f t="shared" ref="AF20" si="30">AF21+AF28</f>
        <v>0</v>
      </c>
      <c r="AG20" s="14">
        <f t="shared" si="7"/>
        <v>82798.463000000003</v>
      </c>
      <c r="AH20" s="14">
        <f t="shared" si="8"/>
        <v>76271.7</v>
      </c>
      <c r="AI20" s="14">
        <f t="shared" si="9"/>
        <v>76271.7</v>
      </c>
      <c r="AJ20" s="19">
        <f t="shared" ref="AJ20:AL20" si="31">AJ21+AJ28</f>
        <v>0</v>
      </c>
      <c r="AK20" s="19">
        <f t="shared" si="31"/>
        <v>0</v>
      </c>
      <c r="AL20" s="19">
        <f t="shared" si="31"/>
        <v>0</v>
      </c>
      <c r="AM20" s="14">
        <f t="shared" si="10"/>
        <v>82798.463000000003</v>
      </c>
      <c r="AN20" s="14">
        <f t="shared" si="11"/>
        <v>76271.7</v>
      </c>
      <c r="AO20" s="14">
        <f t="shared" si="12"/>
        <v>76271.7</v>
      </c>
      <c r="AP20" s="19">
        <f t="shared" ref="AP20:BB20" si="32">AP21+AP28</f>
        <v>0</v>
      </c>
      <c r="AQ20" s="19">
        <f t="shared" si="32"/>
        <v>0</v>
      </c>
      <c r="AR20" s="19">
        <f t="shared" si="32"/>
        <v>-2845.8759999999997</v>
      </c>
      <c r="AS20" s="19">
        <f t="shared" si="32"/>
        <v>0</v>
      </c>
      <c r="AT20" s="19">
        <f t="shared" si="32"/>
        <v>0</v>
      </c>
      <c r="AU20" s="19">
        <f t="shared" si="32"/>
        <v>0</v>
      </c>
      <c r="AV20" s="19">
        <f t="shared" si="32"/>
        <v>0</v>
      </c>
      <c r="AW20" s="19">
        <f t="shared" si="32"/>
        <v>0</v>
      </c>
      <c r="AX20" s="19">
        <f t="shared" si="32"/>
        <v>0</v>
      </c>
      <c r="AY20" s="19">
        <f t="shared" si="32"/>
        <v>0</v>
      </c>
      <c r="AZ20" s="19">
        <f t="shared" ref="AZ20:BA20" si="33">AZ21+AZ28</f>
        <v>0</v>
      </c>
      <c r="BA20" s="19">
        <f t="shared" si="33"/>
        <v>0</v>
      </c>
      <c r="BB20" s="19">
        <f t="shared" si="32"/>
        <v>0</v>
      </c>
      <c r="BC20" s="14">
        <f t="shared" si="20"/>
        <v>79952.587</v>
      </c>
      <c r="BD20" s="14">
        <f t="shared" si="16"/>
        <v>76271.7</v>
      </c>
      <c r="BE20" s="14">
        <f t="shared" si="17"/>
        <v>76271.7</v>
      </c>
      <c r="BF20" s="19">
        <f t="shared" si="28"/>
        <v>0</v>
      </c>
    </row>
    <row r="21" spans="1:58" ht="31.5" customHeight="1" x14ac:dyDescent="0.3">
      <c r="A21" s="47">
        <v>163</v>
      </c>
      <c r="B21" s="47" t="s">
        <v>9</v>
      </c>
      <c r="C21" s="47" t="s">
        <v>11</v>
      </c>
      <c r="D21" s="46" t="s">
        <v>326</v>
      </c>
      <c r="E21" s="44"/>
      <c r="F21" s="24" t="s">
        <v>725</v>
      </c>
      <c r="G21" s="19">
        <f t="shared" ref="G21:L22" si="34">G22</f>
        <v>14968.599999999999</v>
      </c>
      <c r="H21" s="19">
        <f t="shared" si="34"/>
        <v>4139.2</v>
      </c>
      <c r="I21" s="19">
        <f t="shared" si="34"/>
        <v>4139.2</v>
      </c>
      <c r="J21" s="19">
        <f t="shared" si="34"/>
        <v>-259.8</v>
      </c>
      <c r="K21" s="19">
        <f t="shared" si="34"/>
        <v>0</v>
      </c>
      <c r="L21" s="19">
        <f t="shared" si="34"/>
        <v>0</v>
      </c>
      <c r="M21" s="14">
        <f t="shared" si="1"/>
        <v>14708.8</v>
      </c>
      <c r="N21" s="14">
        <f t="shared" si="2"/>
        <v>4139.2</v>
      </c>
      <c r="O21" s="14">
        <f t="shared" si="3"/>
        <v>4139.2</v>
      </c>
      <c r="P21" s="19">
        <f t="shared" ref="P21:BF22" si="35">P22</f>
        <v>0</v>
      </c>
      <c r="Q21" s="14">
        <f t="shared" si="4"/>
        <v>4139.2</v>
      </c>
      <c r="R21" s="19">
        <f t="shared" si="35"/>
        <v>0</v>
      </c>
      <c r="S21" s="19">
        <f t="shared" si="35"/>
        <v>-8364.9</v>
      </c>
      <c r="T21" s="19">
        <f t="shared" si="35"/>
        <v>0</v>
      </c>
      <c r="U21" s="19">
        <f t="shared" si="35"/>
        <v>0</v>
      </c>
      <c r="V21" s="19">
        <f t="shared" si="35"/>
        <v>0</v>
      </c>
      <c r="W21" s="19">
        <f t="shared" si="35"/>
        <v>0</v>
      </c>
      <c r="X21" s="19">
        <f t="shared" si="35"/>
        <v>0</v>
      </c>
      <c r="Y21" s="19">
        <f t="shared" si="35"/>
        <v>0</v>
      </c>
      <c r="Z21" s="19">
        <f t="shared" si="35"/>
        <v>0</v>
      </c>
      <c r="AA21" s="19">
        <f t="shared" si="35"/>
        <v>0</v>
      </c>
      <c r="AB21" s="19">
        <f t="shared" si="35"/>
        <v>0</v>
      </c>
      <c r="AC21" s="19">
        <f t="shared" si="35"/>
        <v>0</v>
      </c>
      <c r="AD21" s="19">
        <f t="shared" si="35"/>
        <v>0</v>
      </c>
      <c r="AE21" s="19">
        <f t="shared" si="35"/>
        <v>0</v>
      </c>
      <c r="AF21" s="19">
        <f t="shared" si="35"/>
        <v>0</v>
      </c>
      <c r="AG21" s="14">
        <f t="shared" si="7"/>
        <v>6343.9</v>
      </c>
      <c r="AH21" s="14">
        <f t="shared" si="8"/>
        <v>4139.2</v>
      </c>
      <c r="AI21" s="14">
        <f t="shared" si="9"/>
        <v>4139.2</v>
      </c>
      <c r="AJ21" s="19">
        <f t="shared" si="35"/>
        <v>0</v>
      </c>
      <c r="AK21" s="19">
        <f t="shared" si="35"/>
        <v>0</v>
      </c>
      <c r="AL21" s="19">
        <f t="shared" si="35"/>
        <v>0</v>
      </c>
      <c r="AM21" s="14">
        <f t="shared" si="10"/>
        <v>6343.9</v>
      </c>
      <c r="AN21" s="14">
        <f t="shared" si="11"/>
        <v>4139.2</v>
      </c>
      <c r="AO21" s="14">
        <f t="shared" si="12"/>
        <v>4139.2</v>
      </c>
      <c r="AP21" s="19">
        <f t="shared" si="35"/>
        <v>0</v>
      </c>
      <c r="AQ21" s="19">
        <f t="shared" si="35"/>
        <v>0</v>
      </c>
      <c r="AR21" s="19">
        <f t="shared" si="35"/>
        <v>0</v>
      </c>
      <c r="AS21" s="19">
        <f t="shared" si="35"/>
        <v>0</v>
      </c>
      <c r="AT21" s="19">
        <f t="shared" si="35"/>
        <v>0</v>
      </c>
      <c r="AU21" s="19">
        <f t="shared" si="35"/>
        <v>0</v>
      </c>
      <c r="AV21" s="19">
        <f t="shared" si="35"/>
        <v>0</v>
      </c>
      <c r="AW21" s="19">
        <f t="shared" si="35"/>
        <v>0</v>
      </c>
      <c r="AX21" s="19">
        <f t="shared" si="35"/>
        <v>0</v>
      </c>
      <c r="AY21" s="19">
        <f t="shared" si="35"/>
        <v>0</v>
      </c>
      <c r="AZ21" s="19">
        <f t="shared" si="35"/>
        <v>0</v>
      </c>
      <c r="BA21" s="19">
        <f t="shared" si="35"/>
        <v>0</v>
      </c>
      <c r="BB21" s="19">
        <f t="shared" si="35"/>
        <v>0</v>
      </c>
      <c r="BC21" s="14">
        <f t="shared" si="20"/>
        <v>6343.9</v>
      </c>
      <c r="BD21" s="14">
        <f t="shared" si="16"/>
        <v>4139.2</v>
      </c>
      <c r="BE21" s="14">
        <f t="shared" si="17"/>
        <v>4139.2</v>
      </c>
      <c r="BF21" s="19">
        <f t="shared" si="35"/>
        <v>0</v>
      </c>
    </row>
    <row r="22" spans="1:58" ht="62.4" x14ac:dyDescent="0.3">
      <c r="A22" s="47">
        <v>163</v>
      </c>
      <c r="B22" s="47" t="s">
        <v>9</v>
      </c>
      <c r="C22" s="47" t="s">
        <v>11</v>
      </c>
      <c r="D22" s="46" t="s">
        <v>327</v>
      </c>
      <c r="E22" s="44"/>
      <c r="F22" s="18" t="s">
        <v>1093</v>
      </c>
      <c r="G22" s="19">
        <f t="shared" si="34"/>
        <v>14968.599999999999</v>
      </c>
      <c r="H22" s="19">
        <f t="shared" si="34"/>
        <v>4139.2</v>
      </c>
      <c r="I22" s="19">
        <f t="shared" si="34"/>
        <v>4139.2</v>
      </c>
      <c r="J22" s="19">
        <f t="shared" si="34"/>
        <v>-259.8</v>
      </c>
      <c r="K22" s="19">
        <f t="shared" si="34"/>
        <v>0</v>
      </c>
      <c r="L22" s="19">
        <f t="shared" si="34"/>
        <v>0</v>
      </c>
      <c r="M22" s="14">
        <f t="shared" si="1"/>
        <v>14708.8</v>
      </c>
      <c r="N22" s="14">
        <f t="shared" si="2"/>
        <v>4139.2</v>
      </c>
      <c r="O22" s="14">
        <f t="shared" si="3"/>
        <v>4139.2</v>
      </c>
      <c r="P22" s="19">
        <f t="shared" si="35"/>
        <v>0</v>
      </c>
      <c r="Q22" s="14">
        <f t="shared" si="4"/>
        <v>4139.2</v>
      </c>
      <c r="R22" s="19">
        <f t="shared" si="35"/>
        <v>0</v>
      </c>
      <c r="S22" s="19">
        <f t="shared" si="35"/>
        <v>-8364.9</v>
      </c>
      <c r="T22" s="19">
        <f t="shared" si="35"/>
        <v>0</v>
      </c>
      <c r="U22" s="19">
        <f t="shared" si="35"/>
        <v>0</v>
      </c>
      <c r="V22" s="19">
        <f t="shared" si="35"/>
        <v>0</v>
      </c>
      <c r="W22" s="19">
        <f t="shared" si="35"/>
        <v>0</v>
      </c>
      <c r="X22" s="19">
        <f t="shared" si="35"/>
        <v>0</v>
      </c>
      <c r="Y22" s="19">
        <f t="shared" si="35"/>
        <v>0</v>
      </c>
      <c r="Z22" s="19">
        <f t="shared" si="35"/>
        <v>0</v>
      </c>
      <c r="AA22" s="19">
        <f t="shared" si="35"/>
        <v>0</v>
      </c>
      <c r="AB22" s="19">
        <f t="shared" si="35"/>
        <v>0</v>
      </c>
      <c r="AC22" s="19">
        <f t="shared" si="35"/>
        <v>0</v>
      </c>
      <c r="AD22" s="19">
        <f t="shared" si="35"/>
        <v>0</v>
      </c>
      <c r="AE22" s="19">
        <f t="shared" si="35"/>
        <v>0</v>
      </c>
      <c r="AF22" s="19">
        <f t="shared" si="35"/>
        <v>0</v>
      </c>
      <c r="AG22" s="14">
        <f t="shared" si="7"/>
        <v>6343.9</v>
      </c>
      <c r="AH22" s="14">
        <f t="shared" si="8"/>
        <v>4139.2</v>
      </c>
      <c r="AI22" s="14">
        <f t="shared" si="9"/>
        <v>4139.2</v>
      </c>
      <c r="AJ22" s="19">
        <f t="shared" si="35"/>
        <v>0</v>
      </c>
      <c r="AK22" s="19">
        <f t="shared" si="35"/>
        <v>0</v>
      </c>
      <c r="AL22" s="19">
        <f t="shared" si="35"/>
        <v>0</v>
      </c>
      <c r="AM22" s="14">
        <f t="shared" si="10"/>
        <v>6343.9</v>
      </c>
      <c r="AN22" s="14">
        <f t="shared" si="11"/>
        <v>4139.2</v>
      </c>
      <c r="AO22" s="14">
        <f t="shared" si="12"/>
        <v>4139.2</v>
      </c>
      <c r="AP22" s="19">
        <f t="shared" si="35"/>
        <v>0</v>
      </c>
      <c r="AQ22" s="19">
        <f t="shared" si="35"/>
        <v>0</v>
      </c>
      <c r="AR22" s="19">
        <f t="shared" si="35"/>
        <v>0</v>
      </c>
      <c r="AS22" s="19">
        <f t="shared" si="35"/>
        <v>0</v>
      </c>
      <c r="AT22" s="19">
        <f t="shared" si="35"/>
        <v>0</v>
      </c>
      <c r="AU22" s="19">
        <f t="shared" si="35"/>
        <v>0</v>
      </c>
      <c r="AV22" s="19">
        <f t="shared" si="35"/>
        <v>0</v>
      </c>
      <c r="AW22" s="19">
        <f t="shared" si="35"/>
        <v>0</v>
      </c>
      <c r="AX22" s="19">
        <f t="shared" si="35"/>
        <v>0</v>
      </c>
      <c r="AY22" s="19">
        <f t="shared" si="35"/>
        <v>0</v>
      </c>
      <c r="AZ22" s="19">
        <f t="shared" si="35"/>
        <v>0</v>
      </c>
      <c r="BA22" s="19">
        <f t="shared" si="35"/>
        <v>0</v>
      </c>
      <c r="BB22" s="19">
        <f t="shared" si="35"/>
        <v>0</v>
      </c>
      <c r="BC22" s="14">
        <f t="shared" si="20"/>
        <v>6343.9</v>
      </c>
      <c r="BD22" s="14">
        <f t="shared" si="16"/>
        <v>4139.2</v>
      </c>
      <c r="BE22" s="14">
        <f t="shared" si="17"/>
        <v>4139.2</v>
      </c>
      <c r="BF22" s="19">
        <f t="shared" si="35"/>
        <v>0</v>
      </c>
    </row>
    <row r="23" spans="1:58" ht="63" customHeight="1" x14ac:dyDescent="0.3">
      <c r="A23" s="47">
        <v>163</v>
      </c>
      <c r="B23" s="47" t="s">
        <v>9</v>
      </c>
      <c r="C23" s="47" t="s">
        <v>11</v>
      </c>
      <c r="D23" s="46" t="s">
        <v>328</v>
      </c>
      <c r="E23" s="44"/>
      <c r="F23" s="24" t="s">
        <v>726</v>
      </c>
      <c r="G23" s="19">
        <f t="shared" ref="G23:L23" si="36">G24+G26</f>
        <v>14968.599999999999</v>
      </c>
      <c r="H23" s="19">
        <f t="shared" si="36"/>
        <v>4139.2</v>
      </c>
      <c r="I23" s="19">
        <f t="shared" si="36"/>
        <v>4139.2</v>
      </c>
      <c r="J23" s="19">
        <f t="shared" si="36"/>
        <v>-259.8</v>
      </c>
      <c r="K23" s="19">
        <f t="shared" si="36"/>
        <v>0</v>
      </c>
      <c r="L23" s="19">
        <f t="shared" si="36"/>
        <v>0</v>
      </c>
      <c r="M23" s="14">
        <f t="shared" si="1"/>
        <v>14708.8</v>
      </c>
      <c r="N23" s="14">
        <f t="shared" si="2"/>
        <v>4139.2</v>
      </c>
      <c r="O23" s="14">
        <f t="shared" si="3"/>
        <v>4139.2</v>
      </c>
      <c r="P23" s="19">
        <f t="shared" ref="P23:BF23" si="37">P24+P26</f>
        <v>0</v>
      </c>
      <c r="Q23" s="14">
        <f t="shared" si="4"/>
        <v>4139.2</v>
      </c>
      <c r="R23" s="19">
        <f t="shared" ref="R23:AE23" si="38">R24+R26</f>
        <v>0</v>
      </c>
      <c r="S23" s="19">
        <f t="shared" si="38"/>
        <v>-8364.9</v>
      </c>
      <c r="T23" s="19">
        <f t="shared" si="38"/>
        <v>0</v>
      </c>
      <c r="U23" s="19">
        <f t="shared" si="38"/>
        <v>0</v>
      </c>
      <c r="V23" s="19">
        <f t="shared" si="38"/>
        <v>0</v>
      </c>
      <c r="W23" s="19">
        <f t="shared" si="38"/>
        <v>0</v>
      </c>
      <c r="X23" s="19">
        <f t="shared" si="38"/>
        <v>0</v>
      </c>
      <c r="Y23" s="19">
        <f t="shared" si="38"/>
        <v>0</v>
      </c>
      <c r="Z23" s="19">
        <f t="shared" si="38"/>
        <v>0</v>
      </c>
      <c r="AA23" s="19">
        <f t="shared" si="38"/>
        <v>0</v>
      </c>
      <c r="AB23" s="19">
        <f t="shared" si="38"/>
        <v>0</v>
      </c>
      <c r="AC23" s="19">
        <f t="shared" si="38"/>
        <v>0</v>
      </c>
      <c r="AD23" s="19">
        <f t="shared" si="38"/>
        <v>0</v>
      </c>
      <c r="AE23" s="19">
        <f t="shared" si="38"/>
        <v>0</v>
      </c>
      <c r="AF23" s="19">
        <f t="shared" ref="AF23" si="39">AF24+AF26</f>
        <v>0</v>
      </c>
      <c r="AG23" s="14">
        <f t="shared" si="7"/>
        <v>6343.9</v>
      </c>
      <c r="AH23" s="14">
        <f t="shared" si="8"/>
        <v>4139.2</v>
      </c>
      <c r="AI23" s="14">
        <f t="shared" si="9"/>
        <v>4139.2</v>
      </c>
      <c r="AJ23" s="19">
        <f t="shared" ref="AJ23:AL23" si="40">AJ24+AJ26</f>
        <v>0</v>
      </c>
      <c r="AK23" s="19">
        <f t="shared" si="40"/>
        <v>0</v>
      </c>
      <c r="AL23" s="19">
        <f t="shared" si="40"/>
        <v>0</v>
      </c>
      <c r="AM23" s="14">
        <f t="shared" si="10"/>
        <v>6343.9</v>
      </c>
      <c r="AN23" s="14">
        <f t="shared" si="11"/>
        <v>4139.2</v>
      </c>
      <c r="AO23" s="14">
        <f t="shared" si="12"/>
        <v>4139.2</v>
      </c>
      <c r="AP23" s="19">
        <f t="shared" ref="AP23:BB23" si="41">AP24+AP26</f>
        <v>0</v>
      </c>
      <c r="AQ23" s="19">
        <f t="shared" si="41"/>
        <v>0</v>
      </c>
      <c r="AR23" s="19">
        <f t="shared" si="41"/>
        <v>0</v>
      </c>
      <c r="AS23" s="19">
        <f t="shared" si="41"/>
        <v>0</v>
      </c>
      <c r="AT23" s="19">
        <f t="shared" si="41"/>
        <v>0</v>
      </c>
      <c r="AU23" s="19">
        <f t="shared" si="41"/>
        <v>0</v>
      </c>
      <c r="AV23" s="19">
        <f t="shared" si="41"/>
        <v>0</v>
      </c>
      <c r="AW23" s="19">
        <f t="shared" si="41"/>
        <v>0</v>
      </c>
      <c r="AX23" s="19">
        <f t="shared" si="41"/>
        <v>0</v>
      </c>
      <c r="AY23" s="19">
        <f t="shared" si="41"/>
        <v>0</v>
      </c>
      <c r="AZ23" s="19">
        <f t="shared" ref="AZ23:BA23" si="42">AZ24+AZ26</f>
        <v>0</v>
      </c>
      <c r="BA23" s="19">
        <f t="shared" si="42"/>
        <v>0</v>
      </c>
      <c r="BB23" s="19">
        <f t="shared" si="41"/>
        <v>0</v>
      </c>
      <c r="BC23" s="14">
        <f t="shared" si="20"/>
        <v>6343.9</v>
      </c>
      <c r="BD23" s="14">
        <f t="shared" si="16"/>
        <v>4139.2</v>
      </c>
      <c r="BE23" s="14">
        <f t="shared" si="17"/>
        <v>4139.2</v>
      </c>
      <c r="BF23" s="19">
        <f t="shared" si="37"/>
        <v>0</v>
      </c>
    </row>
    <row r="24" spans="1:58" ht="31.5" customHeight="1" x14ac:dyDescent="0.3">
      <c r="A24" s="47">
        <v>163</v>
      </c>
      <c r="B24" s="47" t="s">
        <v>9</v>
      </c>
      <c r="C24" s="47" t="s">
        <v>11</v>
      </c>
      <c r="D24" s="46" t="s">
        <v>328</v>
      </c>
      <c r="E24" s="44">
        <v>200</v>
      </c>
      <c r="F24" s="24" t="s">
        <v>528</v>
      </c>
      <c r="G24" s="19">
        <f t="shared" ref="G24:L24" si="43">G25</f>
        <v>13523.8</v>
      </c>
      <c r="H24" s="19">
        <f t="shared" si="43"/>
        <v>2698.4</v>
      </c>
      <c r="I24" s="19">
        <f t="shared" si="43"/>
        <v>2698.4</v>
      </c>
      <c r="J24" s="19">
        <f t="shared" si="43"/>
        <v>-259.8</v>
      </c>
      <c r="K24" s="19">
        <f t="shared" si="43"/>
        <v>0</v>
      </c>
      <c r="L24" s="19">
        <f t="shared" si="43"/>
        <v>0</v>
      </c>
      <c r="M24" s="14">
        <f t="shared" si="1"/>
        <v>13264</v>
      </c>
      <c r="N24" s="14">
        <f t="shared" si="2"/>
        <v>2698.4</v>
      </c>
      <c r="O24" s="14">
        <f t="shared" si="3"/>
        <v>2698.4</v>
      </c>
      <c r="P24" s="19">
        <f t="shared" ref="P24:BF24" si="44">P25</f>
        <v>0</v>
      </c>
      <c r="Q24" s="14">
        <f t="shared" si="4"/>
        <v>2698.4</v>
      </c>
      <c r="R24" s="19">
        <f t="shared" si="44"/>
        <v>0</v>
      </c>
      <c r="S24" s="19">
        <f t="shared" si="44"/>
        <v>-8364.9</v>
      </c>
      <c r="T24" s="19">
        <f t="shared" si="44"/>
        <v>0</v>
      </c>
      <c r="U24" s="19">
        <f t="shared" si="44"/>
        <v>0</v>
      </c>
      <c r="V24" s="19">
        <f t="shared" si="44"/>
        <v>0</v>
      </c>
      <c r="W24" s="19">
        <f t="shared" si="44"/>
        <v>0</v>
      </c>
      <c r="X24" s="19">
        <f t="shared" si="44"/>
        <v>0</v>
      </c>
      <c r="Y24" s="19">
        <f t="shared" si="44"/>
        <v>0</v>
      </c>
      <c r="Z24" s="19">
        <f t="shared" si="44"/>
        <v>0</v>
      </c>
      <c r="AA24" s="19">
        <f t="shared" si="44"/>
        <v>0</v>
      </c>
      <c r="AB24" s="19">
        <f t="shared" si="44"/>
        <v>0</v>
      </c>
      <c r="AC24" s="19">
        <f t="shared" si="44"/>
        <v>0</v>
      </c>
      <c r="AD24" s="19">
        <f t="shared" si="44"/>
        <v>0</v>
      </c>
      <c r="AE24" s="19">
        <f t="shared" si="44"/>
        <v>0</v>
      </c>
      <c r="AF24" s="19">
        <f t="shared" si="44"/>
        <v>0</v>
      </c>
      <c r="AG24" s="14">
        <f t="shared" si="7"/>
        <v>4899.1000000000004</v>
      </c>
      <c r="AH24" s="14">
        <f t="shared" si="8"/>
        <v>2698.4</v>
      </c>
      <c r="AI24" s="14">
        <f t="shared" si="9"/>
        <v>2698.4</v>
      </c>
      <c r="AJ24" s="19">
        <f t="shared" si="44"/>
        <v>0</v>
      </c>
      <c r="AK24" s="19">
        <f t="shared" si="44"/>
        <v>0</v>
      </c>
      <c r="AL24" s="19">
        <f t="shared" si="44"/>
        <v>0</v>
      </c>
      <c r="AM24" s="14">
        <f t="shared" si="10"/>
        <v>4899.1000000000004</v>
      </c>
      <c r="AN24" s="14">
        <f t="shared" si="11"/>
        <v>2698.4</v>
      </c>
      <c r="AO24" s="14">
        <f t="shared" si="12"/>
        <v>2698.4</v>
      </c>
      <c r="AP24" s="19">
        <f t="shared" si="44"/>
        <v>0</v>
      </c>
      <c r="AQ24" s="19">
        <f t="shared" si="44"/>
        <v>0</v>
      </c>
      <c r="AR24" s="19">
        <f t="shared" si="44"/>
        <v>0</v>
      </c>
      <c r="AS24" s="19">
        <f t="shared" si="44"/>
        <v>0</v>
      </c>
      <c r="AT24" s="19">
        <f t="shared" si="44"/>
        <v>0</v>
      </c>
      <c r="AU24" s="19">
        <f t="shared" si="44"/>
        <v>0</v>
      </c>
      <c r="AV24" s="19">
        <f t="shared" si="44"/>
        <v>0</v>
      </c>
      <c r="AW24" s="19">
        <f t="shared" si="44"/>
        <v>0</v>
      </c>
      <c r="AX24" s="19">
        <f t="shared" si="44"/>
        <v>0</v>
      </c>
      <c r="AY24" s="19">
        <f t="shared" si="44"/>
        <v>0</v>
      </c>
      <c r="AZ24" s="19">
        <f t="shared" si="44"/>
        <v>0</v>
      </c>
      <c r="BA24" s="19">
        <f t="shared" si="44"/>
        <v>0</v>
      </c>
      <c r="BB24" s="19">
        <f t="shared" si="44"/>
        <v>0</v>
      </c>
      <c r="BC24" s="14">
        <f t="shared" si="20"/>
        <v>4899.1000000000004</v>
      </c>
      <c r="BD24" s="14">
        <f t="shared" si="16"/>
        <v>2698.4</v>
      </c>
      <c r="BE24" s="14">
        <f t="shared" si="17"/>
        <v>2698.4</v>
      </c>
      <c r="BF24" s="19">
        <f t="shared" si="44"/>
        <v>0</v>
      </c>
    </row>
    <row r="25" spans="1:58" ht="31.5" customHeight="1" x14ac:dyDescent="0.3">
      <c r="A25" s="47">
        <v>163</v>
      </c>
      <c r="B25" s="47" t="s">
        <v>9</v>
      </c>
      <c r="C25" s="47" t="s">
        <v>11</v>
      </c>
      <c r="D25" s="46" t="s">
        <v>328</v>
      </c>
      <c r="E25" s="30">
        <v>240</v>
      </c>
      <c r="F25" s="24" t="s">
        <v>529</v>
      </c>
      <c r="G25" s="19">
        <v>13523.8</v>
      </c>
      <c r="H25" s="19">
        <v>2698.4</v>
      </c>
      <c r="I25" s="19">
        <v>2698.4</v>
      </c>
      <c r="J25" s="19">
        <v>-259.8</v>
      </c>
      <c r="K25" s="19"/>
      <c r="L25" s="19"/>
      <c r="M25" s="14">
        <f t="shared" si="1"/>
        <v>13264</v>
      </c>
      <c r="N25" s="14">
        <f t="shared" si="2"/>
        <v>2698.4</v>
      </c>
      <c r="O25" s="14">
        <f t="shared" si="3"/>
        <v>2698.4</v>
      </c>
      <c r="P25" s="19"/>
      <c r="Q25" s="14">
        <f t="shared" si="4"/>
        <v>2698.4</v>
      </c>
      <c r="R25" s="19"/>
      <c r="S25" s="19">
        <v>-8364.9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4">
        <f t="shared" si="7"/>
        <v>4899.1000000000004</v>
      </c>
      <c r="AH25" s="14">
        <f t="shared" si="8"/>
        <v>2698.4</v>
      </c>
      <c r="AI25" s="14">
        <f t="shared" si="9"/>
        <v>2698.4</v>
      </c>
      <c r="AJ25" s="19"/>
      <c r="AK25" s="19"/>
      <c r="AL25" s="19"/>
      <c r="AM25" s="14">
        <f t="shared" si="10"/>
        <v>4899.1000000000004</v>
      </c>
      <c r="AN25" s="14">
        <f t="shared" si="11"/>
        <v>2698.4</v>
      </c>
      <c r="AO25" s="14">
        <f t="shared" si="12"/>
        <v>2698.4</v>
      </c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4">
        <f t="shared" si="20"/>
        <v>4899.1000000000004</v>
      </c>
      <c r="BD25" s="14">
        <f t="shared" si="16"/>
        <v>2698.4</v>
      </c>
      <c r="BE25" s="14">
        <f t="shared" si="17"/>
        <v>2698.4</v>
      </c>
      <c r="BF25" s="19"/>
    </row>
    <row r="26" spans="1:58" ht="15.75" customHeight="1" x14ac:dyDescent="0.3">
      <c r="A26" s="47">
        <v>163</v>
      </c>
      <c r="B26" s="47" t="s">
        <v>9</v>
      </c>
      <c r="C26" s="47" t="s">
        <v>11</v>
      </c>
      <c r="D26" s="46" t="s">
        <v>328</v>
      </c>
      <c r="E26" s="44">
        <v>800</v>
      </c>
      <c r="F26" s="24" t="s">
        <v>541</v>
      </c>
      <c r="G26" s="19">
        <f t="shared" ref="G26:L26" si="45">G27</f>
        <v>1444.8</v>
      </c>
      <c r="H26" s="19">
        <f t="shared" si="45"/>
        <v>1440.8</v>
      </c>
      <c r="I26" s="19">
        <f t="shared" si="45"/>
        <v>1440.8</v>
      </c>
      <c r="J26" s="19">
        <f t="shared" si="45"/>
        <v>0</v>
      </c>
      <c r="K26" s="19">
        <f t="shared" si="45"/>
        <v>0</v>
      </c>
      <c r="L26" s="19">
        <f t="shared" si="45"/>
        <v>0</v>
      </c>
      <c r="M26" s="14">
        <f t="shared" si="1"/>
        <v>1444.8</v>
      </c>
      <c r="N26" s="14">
        <f t="shared" si="2"/>
        <v>1440.8</v>
      </c>
      <c r="O26" s="14">
        <f t="shared" si="3"/>
        <v>1440.8</v>
      </c>
      <c r="P26" s="19">
        <f t="shared" ref="P26:BF26" si="46">P27</f>
        <v>0</v>
      </c>
      <c r="Q26" s="14">
        <f t="shared" si="4"/>
        <v>1440.8</v>
      </c>
      <c r="R26" s="19">
        <f t="shared" si="46"/>
        <v>0</v>
      </c>
      <c r="S26" s="19">
        <f t="shared" si="46"/>
        <v>0</v>
      </c>
      <c r="T26" s="19">
        <f t="shared" si="46"/>
        <v>0</v>
      </c>
      <c r="U26" s="19">
        <f t="shared" si="46"/>
        <v>0</v>
      </c>
      <c r="V26" s="19">
        <f t="shared" si="46"/>
        <v>0</v>
      </c>
      <c r="W26" s="19">
        <f t="shared" si="46"/>
        <v>0</v>
      </c>
      <c r="X26" s="19">
        <f t="shared" si="46"/>
        <v>0</v>
      </c>
      <c r="Y26" s="19">
        <f t="shared" si="46"/>
        <v>0</v>
      </c>
      <c r="Z26" s="19">
        <f t="shared" si="46"/>
        <v>0</v>
      </c>
      <c r="AA26" s="19">
        <f t="shared" si="46"/>
        <v>0</v>
      </c>
      <c r="AB26" s="19">
        <f t="shared" si="46"/>
        <v>0</v>
      </c>
      <c r="AC26" s="19">
        <f t="shared" si="46"/>
        <v>0</v>
      </c>
      <c r="AD26" s="19">
        <f t="shared" si="46"/>
        <v>0</v>
      </c>
      <c r="AE26" s="19">
        <f t="shared" si="46"/>
        <v>0</v>
      </c>
      <c r="AF26" s="19">
        <f t="shared" si="46"/>
        <v>0</v>
      </c>
      <c r="AG26" s="14">
        <f t="shared" si="7"/>
        <v>1444.8</v>
      </c>
      <c r="AH26" s="14">
        <f t="shared" si="8"/>
        <v>1440.8</v>
      </c>
      <c r="AI26" s="14">
        <f t="shared" si="9"/>
        <v>1440.8</v>
      </c>
      <c r="AJ26" s="19">
        <f t="shared" si="46"/>
        <v>0</v>
      </c>
      <c r="AK26" s="19">
        <f t="shared" si="46"/>
        <v>0</v>
      </c>
      <c r="AL26" s="19">
        <f t="shared" si="46"/>
        <v>0</v>
      </c>
      <c r="AM26" s="14">
        <f t="shared" si="10"/>
        <v>1444.8</v>
      </c>
      <c r="AN26" s="14">
        <f t="shared" si="11"/>
        <v>1440.8</v>
      </c>
      <c r="AO26" s="14">
        <f t="shared" si="12"/>
        <v>1440.8</v>
      </c>
      <c r="AP26" s="19">
        <f t="shared" si="46"/>
        <v>0</v>
      </c>
      <c r="AQ26" s="19">
        <f t="shared" si="46"/>
        <v>0</v>
      </c>
      <c r="AR26" s="19">
        <f t="shared" si="46"/>
        <v>0</v>
      </c>
      <c r="AS26" s="19">
        <f t="shared" si="46"/>
        <v>0</v>
      </c>
      <c r="AT26" s="19">
        <f t="shared" si="46"/>
        <v>0</v>
      </c>
      <c r="AU26" s="19">
        <f t="shared" si="46"/>
        <v>0</v>
      </c>
      <c r="AV26" s="19">
        <f t="shared" si="46"/>
        <v>0</v>
      </c>
      <c r="AW26" s="19">
        <f t="shared" si="46"/>
        <v>0</v>
      </c>
      <c r="AX26" s="19">
        <f t="shared" si="46"/>
        <v>0</v>
      </c>
      <c r="AY26" s="19">
        <f t="shared" si="46"/>
        <v>0</v>
      </c>
      <c r="AZ26" s="19">
        <f t="shared" si="46"/>
        <v>0</v>
      </c>
      <c r="BA26" s="19">
        <f t="shared" si="46"/>
        <v>0</v>
      </c>
      <c r="BB26" s="19">
        <f t="shared" si="46"/>
        <v>0</v>
      </c>
      <c r="BC26" s="14">
        <f t="shared" si="20"/>
        <v>1444.8</v>
      </c>
      <c r="BD26" s="14">
        <f t="shared" si="16"/>
        <v>1440.8</v>
      </c>
      <c r="BE26" s="14">
        <f t="shared" si="17"/>
        <v>1440.8</v>
      </c>
      <c r="BF26" s="19">
        <f t="shared" si="46"/>
        <v>0</v>
      </c>
    </row>
    <row r="27" spans="1:58" ht="15.75" customHeight="1" x14ac:dyDescent="0.3">
      <c r="A27" s="47">
        <v>163</v>
      </c>
      <c r="B27" s="47" t="s">
        <v>9</v>
      </c>
      <c r="C27" s="47" t="s">
        <v>11</v>
      </c>
      <c r="D27" s="46" t="s">
        <v>328</v>
      </c>
      <c r="E27" s="44">
        <v>850</v>
      </c>
      <c r="F27" s="24" t="s">
        <v>543</v>
      </c>
      <c r="G27" s="20">
        <v>1444.8</v>
      </c>
      <c r="H27" s="20">
        <v>1440.8</v>
      </c>
      <c r="I27" s="20">
        <v>1440.8</v>
      </c>
      <c r="J27" s="20"/>
      <c r="K27" s="20"/>
      <c r="L27" s="20"/>
      <c r="M27" s="14">
        <f t="shared" si="1"/>
        <v>1444.8</v>
      </c>
      <c r="N27" s="14">
        <f t="shared" si="2"/>
        <v>1440.8</v>
      </c>
      <c r="O27" s="14">
        <f t="shared" si="3"/>
        <v>1440.8</v>
      </c>
      <c r="P27" s="20"/>
      <c r="Q27" s="14">
        <f t="shared" si="4"/>
        <v>1440.8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4">
        <f t="shared" si="7"/>
        <v>1444.8</v>
      </c>
      <c r="AH27" s="14">
        <f t="shared" si="8"/>
        <v>1440.8</v>
      </c>
      <c r="AI27" s="14">
        <f t="shared" si="9"/>
        <v>1440.8</v>
      </c>
      <c r="AJ27" s="20"/>
      <c r="AK27" s="20"/>
      <c r="AL27" s="20"/>
      <c r="AM27" s="14">
        <f t="shared" si="10"/>
        <v>1444.8</v>
      </c>
      <c r="AN27" s="14">
        <f t="shared" si="11"/>
        <v>1440.8</v>
      </c>
      <c r="AO27" s="14">
        <f t="shared" si="12"/>
        <v>1440.8</v>
      </c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14">
        <f t="shared" si="20"/>
        <v>1444.8</v>
      </c>
      <c r="BD27" s="14">
        <f t="shared" si="16"/>
        <v>1440.8</v>
      </c>
      <c r="BE27" s="14">
        <f t="shared" si="17"/>
        <v>1440.8</v>
      </c>
      <c r="BF27" s="20"/>
    </row>
    <row r="28" spans="1:58" ht="31.5" customHeight="1" x14ac:dyDescent="0.3">
      <c r="A28" s="47">
        <v>163</v>
      </c>
      <c r="B28" s="47" t="s">
        <v>9</v>
      </c>
      <c r="C28" s="47" t="s">
        <v>11</v>
      </c>
      <c r="D28" s="46" t="s">
        <v>727</v>
      </c>
      <c r="E28" s="44"/>
      <c r="F28" s="24" t="s">
        <v>728</v>
      </c>
      <c r="G28" s="19">
        <f>G29</f>
        <v>71711.8</v>
      </c>
      <c r="H28" s="19">
        <f t="shared" ref="H28:BF28" si="47">H29</f>
        <v>72132.5</v>
      </c>
      <c r="I28" s="19">
        <f t="shared" si="47"/>
        <v>72132.5</v>
      </c>
      <c r="J28" s="19">
        <f t="shared" si="47"/>
        <v>0</v>
      </c>
      <c r="K28" s="19">
        <f t="shared" si="47"/>
        <v>0</v>
      </c>
      <c r="L28" s="19">
        <f t="shared" si="47"/>
        <v>0</v>
      </c>
      <c r="M28" s="14">
        <f t="shared" si="1"/>
        <v>71711.8</v>
      </c>
      <c r="N28" s="14">
        <f t="shared" si="2"/>
        <v>72132.5</v>
      </c>
      <c r="O28" s="14">
        <f t="shared" si="3"/>
        <v>72132.5</v>
      </c>
      <c r="P28" s="19">
        <f t="shared" si="47"/>
        <v>0</v>
      </c>
      <c r="Q28" s="14">
        <f t="shared" si="4"/>
        <v>72132.5</v>
      </c>
      <c r="R28" s="19">
        <f t="shared" si="47"/>
        <v>0</v>
      </c>
      <c r="S28" s="19">
        <f t="shared" si="47"/>
        <v>2873.86</v>
      </c>
      <c r="T28" s="19">
        <f t="shared" si="47"/>
        <v>0</v>
      </c>
      <c r="U28" s="19">
        <f t="shared" si="47"/>
        <v>0</v>
      </c>
      <c r="V28" s="19">
        <f t="shared" si="47"/>
        <v>0</v>
      </c>
      <c r="W28" s="19">
        <f t="shared" si="47"/>
        <v>0</v>
      </c>
      <c r="X28" s="19">
        <f t="shared" si="47"/>
        <v>1368.903</v>
      </c>
      <c r="Y28" s="19">
        <f t="shared" si="47"/>
        <v>500</v>
      </c>
      <c r="Z28" s="19">
        <f t="shared" si="47"/>
        <v>0</v>
      </c>
      <c r="AA28" s="19">
        <f t="shared" si="47"/>
        <v>0</v>
      </c>
      <c r="AB28" s="19">
        <f t="shared" si="47"/>
        <v>0</v>
      </c>
      <c r="AC28" s="19">
        <f t="shared" si="47"/>
        <v>0</v>
      </c>
      <c r="AD28" s="19">
        <f t="shared" si="47"/>
        <v>0</v>
      </c>
      <c r="AE28" s="19">
        <f t="shared" si="47"/>
        <v>0</v>
      </c>
      <c r="AF28" s="19">
        <f t="shared" si="47"/>
        <v>0</v>
      </c>
      <c r="AG28" s="14">
        <f t="shared" si="7"/>
        <v>76454.563000000009</v>
      </c>
      <c r="AH28" s="14">
        <f t="shared" si="8"/>
        <v>72132.5</v>
      </c>
      <c r="AI28" s="14">
        <f t="shared" si="9"/>
        <v>72132.5</v>
      </c>
      <c r="AJ28" s="19">
        <f t="shared" si="47"/>
        <v>0</v>
      </c>
      <c r="AK28" s="19">
        <f t="shared" si="47"/>
        <v>0</v>
      </c>
      <c r="AL28" s="19">
        <f t="shared" si="47"/>
        <v>0</v>
      </c>
      <c r="AM28" s="14">
        <f t="shared" si="10"/>
        <v>76454.563000000009</v>
      </c>
      <c r="AN28" s="14">
        <f t="shared" si="11"/>
        <v>72132.5</v>
      </c>
      <c r="AO28" s="14">
        <f t="shared" si="12"/>
        <v>72132.5</v>
      </c>
      <c r="AP28" s="19">
        <f t="shared" si="47"/>
        <v>0</v>
      </c>
      <c r="AQ28" s="19">
        <f t="shared" si="47"/>
        <v>0</v>
      </c>
      <c r="AR28" s="19">
        <f t="shared" si="47"/>
        <v>-2845.8759999999997</v>
      </c>
      <c r="AS28" s="19">
        <f t="shared" si="47"/>
        <v>0</v>
      </c>
      <c r="AT28" s="19">
        <f t="shared" si="47"/>
        <v>0</v>
      </c>
      <c r="AU28" s="19">
        <f t="shared" si="47"/>
        <v>0</v>
      </c>
      <c r="AV28" s="19">
        <f t="shared" si="47"/>
        <v>0</v>
      </c>
      <c r="AW28" s="19">
        <f t="shared" si="47"/>
        <v>0</v>
      </c>
      <c r="AX28" s="19">
        <f t="shared" si="47"/>
        <v>0</v>
      </c>
      <c r="AY28" s="19">
        <f t="shared" si="47"/>
        <v>0</v>
      </c>
      <c r="AZ28" s="19">
        <f t="shared" si="47"/>
        <v>0</v>
      </c>
      <c r="BA28" s="19">
        <f t="shared" si="47"/>
        <v>0</v>
      </c>
      <c r="BB28" s="19">
        <f t="shared" si="47"/>
        <v>0</v>
      </c>
      <c r="BC28" s="14">
        <f t="shared" si="20"/>
        <v>73608.687000000005</v>
      </c>
      <c r="BD28" s="14">
        <f t="shared" si="16"/>
        <v>72132.5</v>
      </c>
      <c r="BE28" s="14">
        <f t="shared" si="17"/>
        <v>72132.5</v>
      </c>
      <c r="BF28" s="19">
        <f t="shared" si="47"/>
        <v>0</v>
      </c>
    </row>
    <row r="29" spans="1:58" ht="47.25" customHeight="1" x14ac:dyDescent="0.3">
      <c r="A29" s="47">
        <v>163</v>
      </c>
      <c r="B29" s="47" t="s">
        <v>9</v>
      </c>
      <c r="C29" s="47" t="s">
        <v>11</v>
      </c>
      <c r="D29" s="46" t="s">
        <v>329</v>
      </c>
      <c r="E29" s="44"/>
      <c r="F29" s="18" t="s">
        <v>729</v>
      </c>
      <c r="G29" s="19">
        <f>G30+G37</f>
        <v>71711.8</v>
      </c>
      <c r="H29" s="19">
        <f t="shared" ref="H29:BF29" si="48">H30+H37</f>
        <v>72132.5</v>
      </c>
      <c r="I29" s="19">
        <f t="shared" si="48"/>
        <v>72132.5</v>
      </c>
      <c r="J29" s="19">
        <f t="shared" ref="J29:L29" si="49">J30+J37</f>
        <v>0</v>
      </c>
      <c r="K29" s="19">
        <f t="shared" si="49"/>
        <v>0</v>
      </c>
      <c r="L29" s="19">
        <f t="shared" si="49"/>
        <v>0</v>
      </c>
      <c r="M29" s="14">
        <f t="shared" si="1"/>
        <v>71711.8</v>
      </c>
      <c r="N29" s="14">
        <f t="shared" si="2"/>
        <v>72132.5</v>
      </c>
      <c r="O29" s="14">
        <f t="shared" si="3"/>
        <v>72132.5</v>
      </c>
      <c r="P29" s="19">
        <f t="shared" ref="P29" si="50">P30+P37</f>
        <v>0</v>
      </c>
      <c r="Q29" s="14">
        <f t="shared" si="4"/>
        <v>72132.5</v>
      </c>
      <c r="R29" s="19">
        <f t="shared" ref="R29:AE29" si="51">R30+R37</f>
        <v>0</v>
      </c>
      <c r="S29" s="19">
        <f t="shared" si="51"/>
        <v>2873.86</v>
      </c>
      <c r="T29" s="19">
        <f t="shared" si="51"/>
        <v>0</v>
      </c>
      <c r="U29" s="19">
        <f t="shared" si="51"/>
        <v>0</v>
      </c>
      <c r="V29" s="19">
        <f t="shared" si="51"/>
        <v>0</v>
      </c>
      <c r="W29" s="19">
        <f t="shared" si="51"/>
        <v>0</v>
      </c>
      <c r="X29" s="19">
        <f t="shared" si="51"/>
        <v>1368.903</v>
      </c>
      <c r="Y29" s="19">
        <f t="shared" si="51"/>
        <v>500</v>
      </c>
      <c r="Z29" s="19">
        <f t="shared" si="51"/>
        <v>0</v>
      </c>
      <c r="AA29" s="19">
        <f t="shared" si="51"/>
        <v>0</v>
      </c>
      <c r="AB29" s="19">
        <f t="shared" si="51"/>
        <v>0</v>
      </c>
      <c r="AC29" s="19">
        <f t="shared" si="51"/>
        <v>0</v>
      </c>
      <c r="AD29" s="19">
        <f t="shared" si="51"/>
        <v>0</v>
      </c>
      <c r="AE29" s="19">
        <f t="shared" si="51"/>
        <v>0</v>
      </c>
      <c r="AF29" s="19">
        <f t="shared" ref="AF29" si="52">AF30+AF37</f>
        <v>0</v>
      </c>
      <c r="AG29" s="14">
        <f t="shared" si="7"/>
        <v>76454.563000000009</v>
      </c>
      <c r="AH29" s="14">
        <f t="shared" si="8"/>
        <v>72132.5</v>
      </c>
      <c r="AI29" s="14">
        <f t="shared" si="9"/>
        <v>72132.5</v>
      </c>
      <c r="AJ29" s="19">
        <f t="shared" ref="AJ29:AL29" si="53">AJ30+AJ37</f>
        <v>0</v>
      </c>
      <c r="AK29" s="19">
        <f t="shared" si="53"/>
        <v>0</v>
      </c>
      <c r="AL29" s="19">
        <f t="shared" si="53"/>
        <v>0</v>
      </c>
      <c r="AM29" s="14">
        <f t="shared" si="10"/>
        <v>76454.563000000009</v>
      </c>
      <c r="AN29" s="14">
        <f t="shared" si="11"/>
        <v>72132.5</v>
      </c>
      <c r="AO29" s="14">
        <f t="shared" si="12"/>
        <v>72132.5</v>
      </c>
      <c r="AP29" s="19">
        <f t="shared" ref="AP29:BB29" si="54">AP30+AP37</f>
        <v>0</v>
      </c>
      <c r="AQ29" s="19">
        <f t="shared" si="54"/>
        <v>0</v>
      </c>
      <c r="AR29" s="19">
        <f t="shared" si="54"/>
        <v>-2845.8759999999997</v>
      </c>
      <c r="AS29" s="19">
        <f t="shared" si="54"/>
        <v>0</v>
      </c>
      <c r="AT29" s="19">
        <f t="shared" si="54"/>
        <v>0</v>
      </c>
      <c r="AU29" s="19">
        <f t="shared" si="54"/>
        <v>0</v>
      </c>
      <c r="AV29" s="19">
        <f t="shared" si="54"/>
        <v>0</v>
      </c>
      <c r="AW29" s="19">
        <f t="shared" si="54"/>
        <v>0</v>
      </c>
      <c r="AX29" s="19">
        <f t="shared" si="54"/>
        <v>0</v>
      </c>
      <c r="AY29" s="19">
        <f t="shared" si="54"/>
        <v>0</v>
      </c>
      <c r="AZ29" s="19">
        <f t="shared" ref="AZ29:BA29" si="55">AZ30+AZ37</f>
        <v>0</v>
      </c>
      <c r="BA29" s="19">
        <f t="shared" si="55"/>
        <v>0</v>
      </c>
      <c r="BB29" s="19">
        <f t="shared" si="54"/>
        <v>0</v>
      </c>
      <c r="BC29" s="14">
        <f t="shared" si="20"/>
        <v>73608.687000000005</v>
      </c>
      <c r="BD29" s="14">
        <f t="shared" si="16"/>
        <v>72132.5</v>
      </c>
      <c r="BE29" s="14">
        <f t="shared" si="17"/>
        <v>72132.5</v>
      </c>
      <c r="BF29" s="19">
        <f t="shared" si="48"/>
        <v>0</v>
      </c>
    </row>
    <row r="30" spans="1:58" ht="63" customHeight="1" x14ac:dyDescent="0.3">
      <c r="A30" s="47">
        <v>163</v>
      </c>
      <c r="B30" s="47" t="s">
        <v>9</v>
      </c>
      <c r="C30" s="47" t="s">
        <v>11</v>
      </c>
      <c r="D30" s="46" t="s">
        <v>330</v>
      </c>
      <c r="E30" s="44"/>
      <c r="F30" s="24" t="s">
        <v>553</v>
      </c>
      <c r="G30" s="19">
        <f t="shared" ref="G30:L30" si="56">G31+G33+G35</f>
        <v>20956.7</v>
      </c>
      <c r="H30" s="19">
        <f t="shared" si="56"/>
        <v>21377.399999999998</v>
      </c>
      <c r="I30" s="19">
        <f t="shared" si="56"/>
        <v>21377.399999999998</v>
      </c>
      <c r="J30" s="19">
        <f t="shared" si="56"/>
        <v>0</v>
      </c>
      <c r="K30" s="19">
        <f t="shared" si="56"/>
        <v>0</v>
      </c>
      <c r="L30" s="19">
        <f t="shared" si="56"/>
        <v>0</v>
      </c>
      <c r="M30" s="14">
        <f t="shared" si="1"/>
        <v>20956.7</v>
      </c>
      <c r="N30" s="14">
        <f t="shared" si="2"/>
        <v>21377.399999999998</v>
      </c>
      <c r="O30" s="14">
        <f t="shared" si="3"/>
        <v>21377.399999999998</v>
      </c>
      <c r="P30" s="19">
        <f t="shared" ref="P30:BF30" si="57">P31+P33+P35</f>
        <v>0</v>
      </c>
      <c r="Q30" s="14">
        <f t="shared" si="4"/>
        <v>21377.399999999998</v>
      </c>
      <c r="R30" s="19">
        <f t="shared" ref="R30:AE30" si="58">R31+R33+R35</f>
        <v>0</v>
      </c>
      <c r="S30" s="19">
        <f t="shared" si="58"/>
        <v>0</v>
      </c>
      <c r="T30" s="19">
        <f t="shared" si="58"/>
        <v>0</v>
      </c>
      <c r="U30" s="19">
        <f t="shared" si="58"/>
        <v>0</v>
      </c>
      <c r="V30" s="19">
        <f t="shared" si="58"/>
        <v>0</v>
      </c>
      <c r="W30" s="19">
        <f t="shared" si="58"/>
        <v>0</v>
      </c>
      <c r="X30" s="19">
        <f t="shared" si="58"/>
        <v>0</v>
      </c>
      <c r="Y30" s="19">
        <f t="shared" si="58"/>
        <v>0</v>
      </c>
      <c r="Z30" s="19">
        <f t="shared" si="58"/>
        <v>0</v>
      </c>
      <c r="AA30" s="19">
        <f t="shared" si="58"/>
        <v>0</v>
      </c>
      <c r="AB30" s="19">
        <f t="shared" si="58"/>
        <v>0</v>
      </c>
      <c r="AC30" s="19">
        <f t="shared" si="58"/>
        <v>0</v>
      </c>
      <c r="AD30" s="19">
        <f t="shared" si="58"/>
        <v>0</v>
      </c>
      <c r="AE30" s="19">
        <f t="shared" si="58"/>
        <v>0</v>
      </c>
      <c r="AF30" s="19">
        <f t="shared" ref="AF30" si="59">AF31+AF33+AF35</f>
        <v>0</v>
      </c>
      <c r="AG30" s="14">
        <f t="shared" si="7"/>
        <v>20956.7</v>
      </c>
      <c r="AH30" s="14">
        <f t="shared" si="8"/>
        <v>21377.399999999998</v>
      </c>
      <c r="AI30" s="14">
        <f t="shared" si="9"/>
        <v>21377.399999999998</v>
      </c>
      <c r="AJ30" s="19">
        <f t="shared" ref="AJ30:AL30" si="60">AJ31+AJ33+AJ35</f>
        <v>0</v>
      </c>
      <c r="AK30" s="19">
        <f t="shared" si="60"/>
        <v>0</v>
      </c>
      <c r="AL30" s="19">
        <f t="shared" si="60"/>
        <v>0</v>
      </c>
      <c r="AM30" s="14">
        <f t="shared" si="10"/>
        <v>20956.7</v>
      </c>
      <c r="AN30" s="14">
        <f t="shared" si="11"/>
        <v>21377.399999999998</v>
      </c>
      <c r="AO30" s="14">
        <f t="shared" si="12"/>
        <v>21377.399999999998</v>
      </c>
      <c r="AP30" s="19">
        <f t="shared" ref="AP30:BB30" si="61">AP31+AP33+AP35</f>
        <v>0</v>
      </c>
      <c r="AQ30" s="19">
        <f t="shared" si="61"/>
        <v>0</v>
      </c>
      <c r="AR30" s="19">
        <f t="shared" si="61"/>
        <v>-4.4029999999999996</v>
      </c>
      <c r="AS30" s="19">
        <f t="shared" si="61"/>
        <v>0</v>
      </c>
      <c r="AT30" s="19">
        <f t="shared" si="61"/>
        <v>0</v>
      </c>
      <c r="AU30" s="19">
        <f t="shared" si="61"/>
        <v>0</v>
      </c>
      <c r="AV30" s="19">
        <f t="shared" si="61"/>
        <v>0</v>
      </c>
      <c r="AW30" s="19">
        <f t="shared" si="61"/>
        <v>0</v>
      </c>
      <c r="AX30" s="19">
        <f t="shared" si="61"/>
        <v>0</v>
      </c>
      <c r="AY30" s="19">
        <f t="shared" si="61"/>
        <v>0</v>
      </c>
      <c r="AZ30" s="19">
        <f t="shared" ref="AZ30:BA30" si="62">AZ31+AZ33+AZ35</f>
        <v>0</v>
      </c>
      <c r="BA30" s="19">
        <f t="shared" si="62"/>
        <v>0</v>
      </c>
      <c r="BB30" s="19">
        <f t="shared" si="61"/>
        <v>0</v>
      </c>
      <c r="BC30" s="14">
        <f t="shared" si="20"/>
        <v>20952.297000000002</v>
      </c>
      <c r="BD30" s="14">
        <f t="shared" si="16"/>
        <v>21377.399999999998</v>
      </c>
      <c r="BE30" s="14">
        <f t="shared" si="17"/>
        <v>21377.399999999998</v>
      </c>
      <c r="BF30" s="19">
        <f t="shared" si="57"/>
        <v>0</v>
      </c>
    </row>
    <row r="31" spans="1:58" ht="78.75" customHeight="1" x14ac:dyDescent="0.3">
      <c r="A31" s="47">
        <v>163</v>
      </c>
      <c r="B31" s="47" t="s">
        <v>9</v>
      </c>
      <c r="C31" s="47" t="s">
        <v>11</v>
      </c>
      <c r="D31" s="46" t="s">
        <v>330</v>
      </c>
      <c r="E31" s="44">
        <v>100</v>
      </c>
      <c r="F31" s="24" t="s">
        <v>525</v>
      </c>
      <c r="G31" s="19">
        <f t="shared" ref="G31:L31" si="63">G32</f>
        <v>18131.099999999999</v>
      </c>
      <c r="H31" s="19">
        <f t="shared" si="63"/>
        <v>18550.099999999999</v>
      </c>
      <c r="I31" s="19">
        <f t="shared" si="63"/>
        <v>18550.099999999999</v>
      </c>
      <c r="J31" s="19">
        <f t="shared" si="63"/>
        <v>0</v>
      </c>
      <c r="K31" s="19">
        <f t="shared" si="63"/>
        <v>0</v>
      </c>
      <c r="L31" s="19">
        <f t="shared" si="63"/>
        <v>0</v>
      </c>
      <c r="M31" s="14">
        <f t="shared" si="1"/>
        <v>18131.099999999999</v>
      </c>
      <c r="N31" s="14">
        <f t="shared" si="2"/>
        <v>18550.099999999999</v>
      </c>
      <c r="O31" s="14">
        <f t="shared" si="3"/>
        <v>18550.099999999999</v>
      </c>
      <c r="P31" s="19">
        <f t="shared" ref="P31:BF31" si="64">P32</f>
        <v>0</v>
      </c>
      <c r="Q31" s="14">
        <f t="shared" si="4"/>
        <v>18550.099999999999</v>
      </c>
      <c r="R31" s="19">
        <f t="shared" si="64"/>
        <v>0</v>
      </c>
      <c r="S31" s="19">
        <f t="shared" si="64"/>
        <v>0</v>
      </c>
      <c r="T31" s="19">
        <f t="shared" si="64"/>
        <v>0</v>
      </c>
      <c r="U31" s="19">
        <f t="shared" si="64"/>
        <v>0</v>
      </c>
      <c r="V31" s="19">
        <f t="shared" si="64"/>
        <v>0</v>
      </c>
      <c r="W31" s="19">
        <f t="shared" si="64"/>
        <v>0</v>
      </c>
      <c r="X31" s="19">
        <f t="shared" si="64"/>
        <v>0</v>
      </c>
      <c r="Y31" s="19">
        <f t="shared" si="64"/>
        <v>0</v>
      </c>
      <c r="Z31" s="19">
        <f t="shared" si="64"/>
        <v>0</v>
      </c>
      <c r="AA31" s="19">
        <f t="shared" si="64"/>
        <v>0</v>
      </c>
      <c r="AB31" s="19">
        <f t="shared" si="64"/>
        <v>0</v>
      </c>
      <c r="AC31" s="19">
        <f t="shared" si="64"/>
        <v>0</v>
      </c>
      <c r="AD31" s="19">
        <f t="shared" si="64"/>
        <v>0</v>
      </c>
      <c r="AE31" s="19">
        <f t="shared" si="64"/>
        <v>0</v>
      </c>
      <c r="AF31" s="19">
        <f t="shared" si="64"/>
        <v>0</v>
      </c>
      <c r="AG31" s="14">
        <f t="shared" si="7"/>
        <v>18131.099999999999</v>
      </c>
      <c r="AH31" s="14">
        <f t="shared" si="8"/>
        <v>18550.099999999999</v>
      </c>
      <c r="AI31" s="14">
        <f t="shared" si="9"/>
        <v>18550.099999999999</v>
      </c>
      <c r="AJ31" s="19">
        <f t="shared" si="64"/>
        <v>0</v>
      </c>
      <c r="AK31" s="19">
        <f t="shared" si="64"/>
        <v>0</v>
      </c>
      <c r="AL31" s="19">
        <f t="shared" si="64"/>
        <v>0</v>
      </c>
      <c r="AM31" s="14">
        <f t="shared" si="10"/>
        <v>18131.099999999999</v>
      </c>
      <c r="AN31" s="14">
        <f t="shared" si="11"/>
        <v>18550.099999999999</v>
      </c>
      <c r="AO31" s="14">
        <f t="shared" si="12"/>
        <v>18550.099999999999</v>
      </c>
      <c r="AP31" s="19">
        <f t="shared" si="64"/>
        <v>0</v>
      </c>
      <c r="AQ31" s="19">
        <f t="shared" si="64"/>
        <v>0</v>
      </c>
      <c r="AR31" s="19">
        <f t="shared" si="64"/>
        <v>0</v>
      </c>
      <c r="AS31" s="19">
        <f t="shared" si="64"/>
        <v>0</v>
      </c>
      <c r="AT31" s="19">
        <f t="shared" si="64"/>
        <v>0</v>
      </c>
      <c r="AU31" s="19">
        <f t="shared" si="64"/>
        <v>0</v>
      </c>
      <c r="AV31" s="19">
        <f t="shared" si="64"/>
        <v>0</v>
      </c>
      <c r="AW31" s="19">
        <f t="shared" si="64"/>
        <v>0</v>
      </c>
      <c r="AX31" s="19">
        <f t="shared" si="64"/>
        <v>0</v>
      </c>
      <c r="AY31" s="19">
        <f t="shared" si="64"/>
        <v>0</v>
      </c>
      <c r="AZ31" s="19">
        <f t="shared" si="64"/>
        <v>0</v>
      </c>
      <c r="BA31" s="19">
        <f t="shared" si="64"/>
        <v>0</v>
      </c>
      <c r="BB31" s="19">
        <f t="shared" si="64"/>
        <v>0</v>
      </c>
      <c r="BC31" s="14">
        <f t="shared" si="20"/>
        <v>18131.099999999999</v>
      </c>
      <c r="BD31" s="14">
        <f t="shared" si="16"/>
        <v>18550.099999999999</v>
      </c>
      <c r="BE31" s="14">
        <f t="shared" si="17"/>
        <v>18550.099999999999</v>
      </c>
      <c r="BF31" s="19">
        <f t="shared" si="64"/>
        <v>0</v>
      </c>
    </row>
    <row r="32" spans="1:58" ht="15.75" customHeight="1" x14ac:dyDescent="0.3">
      <c r="A32" s="47">
        <v>163</v>
      </c>
      <c r="B32" s="47" t="s">
        <v>9</v>
      </c>
      <c r="C32" s="47" t="s">
        <v>11</v>
      </c>
      <c r="D32" s="46" t="s">
        <v>330</v>
      </c>
      <c r="E32" s="30">
        <v>110</v>
      </c>
      <c r="F32" s="24" t="s">
        <v>526</v>
      </c>
      <c r="G32" s="19">
        <v>18131.099999999999</v>
      </c>
      <c r="H32" s="19">
        <v>18550.099999999999</v>
      </c>
      <c r="I32" s="19">
        <v>18550.099999999999</v>
      </c>
      <c r="J32" s="19"/>
      <c r="K32" s="19"/>
      <c r="L32" s="19"/>
      <c r="M32" s="14">
        <f t="shared" si="1"/>
        <v>18131.099999999999</v>
      </c>
      <c r="N32" s="14">
        <f t="shared" si="2"/>
        <v>18550.099999999999</v>
      </c>
      <c r="O32" s="14">
        <f t="shared" si="3"/>
        <v>18550.099999999999</v>
      </c>
      <c r="P32" s="19"/>
      <c r="Q32" s="14">
        <f t="shared" si="4"/>
        <v>18550.099999999999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4">
        <f t="shared" si="7"/>
        <v>18131.099999999999</v>
      </c>
      <c r="AH32" s="14">
        <f t="shared" si="8"/>
        <v>18550.099999999999</v>
      </c>
      <c r="AI32" s="14">
        <f t="shared" si="9"/>
        <v>18550.099999999999</v>
      </c>
      <c r="AJ32" s="19"/>
      <c r="AK32" s="19"/>
      <c r="AL32" s="19"/>
      <c r="AM32" s="14">
        <f t="shared" si="10"/>
        <v>18131.099999999999</v>
      </c>
      <c r="AN32" s="14">
        <f t="shared" si="11"/>
        <v>18550.099999999999</v>
      </c>
      <c r="AO32" s="14">
        <f t="shared" si="12"/>
        <v>18550.099999999999</v>
      </c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4">
        <f t="shared" si="20"/>
        <v>18131.099999999999</v>
      </c>
      <c r="BD32" s="14">
        <f t="shared" si="16"/>
        <v>18550.099999999999</v>
      </c>
      <c r="BE32" s="14">
        <f t="shared" si="17"/>
        <v>18550.099999999999</v>
      </c>
      <c r="BF32" s="19"/>
    </row>
    <row r="33" spans="1:58" ht="31.5" customHeight="1" x14ac:dyDescent="0.3">
      <c r="A33" s="47">
        <v>163</v>
      </c>
      <c r="B33" s="47" t="s">
        <v>9</v>
      </c>
      <c r="C33" s="47" t="s">
        <v>11</v>
      </c>
      <c r="D33" s="46" t="s">
        <v>330</v>
      </c>
      <c r="E33" s="44">
        <v>200</v>
      </c>
      <c r="F33" s="24" t="s">
        <v>528</v>
      </c>
      <c r="G33" s="19">
        <f t="shared" ref="G33:L33" si="65">G34</f>
        <v>2678.7</v>
      </c>
      <c r="H33" s="19">
        <f t="shared" si="65"/>
        <v>2678.7</v>
      </c>
      <c r="I33" s="19">
        <f t="shared" si="65"/>
        <v>2678.7</v>
      </c>
      <c r="J33" s="19">
        <f t="shared" si="65"/>
        <v>0</v>
      </c>
      <c r="K33" s="19">
        <f t="shared" si="65"/>
        <v>0</v>
      </c>
      <c r="L33" s="19">
        <f t="shared" si="65"/>
        <v>0</v>
      </c>
      <c r="M33" s="14">
        <f t="shared" si="1"/>
        <v>2678.7</v>
      </c>
      <c r="N33" s="14">
        <f t="shared" si="2"/>
        <v>2678.7</v>
      </c>
      <c r="O33" s="14">
        <f t="shared" si="3"/>
        <v>2678.7</v>
      </c>
      <c r="P33" s="19">
        <f t="shared" ref="P33:BF33" si="66">P34</f>
        <v>0</v>
      </c>
      <c r="Q33" s="14">
        <f t="shared" si="4"/>
        <v>2678.7</v>
      </c>
      <c r="R33" s="19">
        <f t="shared" si="66"/>
        <v>0</v>
      </c>
      <c r="S33" s="19">
        <f t="shared" si="66"/>
        <v>0</v>
      </c>
      <c r="T33" s="19">
        <f t="shared" si="66"/>
        <v>0</v>
      </c>
      <c r="U33" s="19">
        <f t="shared" si="66"/>
        <v>0</v>
      </c>
      <c r="V33" s="19">
        <f t="shared" si="66"/>
        <v>0</v>
      </c>
      <c r="W33" s="19">
        <f t="shared" si="66"/>
        <v>0</v>
      </c>
      <c r="X33" s="19">
        <f t="shared" si="66"/>
        <v>0</v>
      </c>
      <c r="Y33" s="19">
        <f t="shared" si="66"/>
        <v>0</v>
      </c>
      <c r="Z33" s="19">
        <f t="shared" si="66"/>
        <v>0</v>
      </c>
      <c r="AA33" s="19">
        <f t="shared" si="66"/>
        <v>0</v>
      </c>
      <c r="AB33" s="19">
        <f t="shared" si="66"/>
        <v>0</v>
      </c>
      <c r="AC33" s="19">
        <f t="shared" si="66"/>
        <v>0</v>
      </c>
      <c r="AD33" s="19">
        <f t="shared" si="66"/>
        <v>0</v>
      </c>
      <c r="AE33" s="19">
        <f t="shared" si="66"/>
        <v>0</v>
      </c>
      <c r="AF33" s="19">
        <f t="shared" si="66"/>
        <v>0</v>
      </c>
      <c r="AG33" s="14">
        <f t="shared" si="7"/>
        <v>2678.7</v>
      </c>
      <c r="AH33" s="14">
        <f t="shared" si="8"/>
        <v>2678.7</v>
      </c>
      <c r="AI33" s="14">
        <f t="shared" si="9"/>
        <v>2678.7</v>
      </c>
      <c r="AJ33" s="19">
        <f t="shared" si="66"/>
        <v>0</v>
      </c>
      <c r="AK33" s="19">
        <f t="shared" si="66"/>
        <v>0</v>
      </c>
      <c r="AL33" s="19">
        <f t="shared" si="66"/>
        <v>0</v>
      </c>
      <c r="AM33" s="14">
        <f t="shared" si="10"/>
        <v>2678.7</v>
      </c>
      <c r="AN33" s="14">
        <f t="shared" si="11"/>
        <v>2678.7</v>
      </c>
      <c r="AO33" s="14">
        <f t="shared" si="12"/>
        <v>2678.7</v>
      </c>
      <c r="AP33" s="19">
        <f t="shared" si="66"/>
        <v>0</v>
      </c>
      <c r="AQ33" s="19">
        <f t="shared" si="66"/>
        <v>0</v>
      </c>
      <c r="AR33" s="19">
        <f t="shared" si="66"/>
        <v>-4.4029999999999996</v>
      </c>
      <c r="AS33" s="19">
        <f t="shared" si="66"/>
        <v>0</v>
      </c>
      <c r="AT33" s="19">
        <f t="shared" si="66"/>
        <v>0</v>
      </c>
      <c r="AU33" s="19">
        <f t="shared" si="66"/>
        <v>0</v>
      </c>
      <c r="AV33" s="19">
        <f t="shared" si="66"/>
        <v>0</v>
      </c>
      <c r="AW33" s="19">
        <f t="shared" si="66"/>
        <v>0</v>
      </c>
      <c r="AX33" s="19">
        <f t="shared" si="66"/>
        <v>0</v>
      </c>
      <c r="AY33" s="19">
        <f t="shared" si="66"/>
        <v>0</v>
      </c>
      <c r="AZ33" s="19">
        <f t="shared" si="66"/>
        <v>0</v>
      </c>
      <c r="BA33" s="19">
        <f t="shared" si="66"/>
        <v>0</v>
      </c>
      <c r="BB33" s="19">
        <f t="shared" si="66"/>
        <v>0</v>
      </c>
      <c r="BC33" s="14">
        <f t="shared" si="20"/>
        <v>2674.297</v>
      </c>
      <c r="BD33" s="14">
        <f t="shared" si="16"/>
        <v>2678.7</v>
      </c>
      <c r="BE33" s="14">
        <f t="shared" si="17"/>
        <v>2678.7</v>
      </c>
      <c r="BF33" s="19">
        <f t="shared" si="66"/>
        <v>0</v>
      </c>
    </row>
    <row r="34" spans="1:58" ht="31.5" customHeight="1" x14ac:dyDescent="0.3">
      <c r="A34" s="47">
        <v>163</v>
      </c>
      <c r="B34" s="47" t="s">
        <v>9</v>
      </c>
      <c r="C34" s="47" t="s">
        <v>11</v>
      </c>
      <c r="D34" s="46" t="s">
        <v>330</v>
      </c>
      <c r="E34" s="30">
        <v>240</v>
      </c>
      <c r="F34" s="24" t="s">
        <v>529</v>
      </c>
      <c r="G34" s="19">
        <v>2678.7</v>
      </c>
      <c r="H34" s="19">
        <v>2678.7</v>
      </c>
      <c r="I34" s="19">
        <v>2678.7</v>
      </c>
      <c r="J34" s="19"/>
      <c r="K34" s="19"/>
      <c r="L34" s="19"/>
      <c r="M34" s="14">
        <f t="shared" si="1"/>
        <v>2678.7</v>
      </c>
      <c r="N34" s="14">
        <f t="shared" si="2"/>
        <v>2678.7</v>
      </c>
      <c r="O34" s="14">
        <f t="shared" si="3"/>
        <v>2678.7</v>
      </c>
      <c r="P34" s="19"/>
      <c r="Q34" s="14">
        <f t="shared" si="4"/>
        <v>2678.7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4">
        <f t="shared" si="7"/>
        <v>2678.7</v>
      </c>
      <c r="AH34" s="14">
        <f t="shared" si="8"/>
        <v>2678.7</v>
      </c>
      <c r="AI34" s="14">
        <f t="shared" si="9"/>
        <v>2678.7</v>
      </c>
      <c r="AJ34" s="19"/>
      <c r="AK34" s="19"/>
      <c r="AL34" s="19"/>
      <c r="AM34" s="14">
        <f t="shared" si="10"/>
        <v>2678.7</v>
      </c>
      <c r="AN34" s="14">
        <f t="shared" si="11"/>
        <v>2678.7</v>
      </c>
      <c r="AO34" s="14">
        <f t="shared" si="12"/>
        <v>2678.7</v>
      </c>
      <c r="AP34" s="19"/>
      <c r="AQ34" s="19"/>
      <c r="AR34" s="19">
        <v>-4.4029999999999996</v>
      </c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4">
        <f t="shared" si="20"/>
        <v>2674.297</v>
      </c>
      <c r="BD34" s="14">
        <f t="shared" si="16"/>
        <v>2678.7</v>
      </c>
      <c r="BE34" s="14">
        <f t="shared" si="17"/>
        <v>2678.7</v>
      </c>
      <c r="BF34" s="19"/>
    </row>
    <row r="35" spans="1:58" ht="15.75" customHeight="1" x14ac:dyDescent="0.3">
      <c r="A35" s="47">
        <v>163</v>
      </c>
      <c r="B35" s="47" t="s">
        <v>9</v>
      </c>
      <c r="C35" s="47" t="s">
        <v>11</v>
      </c>
      <c r="D35" s="46" t="s">
        <v>330</v>
      </c>
      <c r="E35" s="44">
        <v>800</v>
      </c>
      <c r="F35" s="24" t="s">
        <v>541</v>
      </c>
      <c r="G35" s="19">
        <f t="shared" ref="G35:L35" si="67">G36</f>
        <v>146.9</v>
      </c>
      <c r="H35" s="19">
        <f t="shared" si="67"/>
        <v>148.6</v>
      </c>
      <c r="I35" s="19">
        <f t="shared" si="67"/>
        <v>148.6</v>
      </c>
      <c r="J35" s="19">
        <f t="shared" si="67"/>
        <v>0</v>
      </c>
      <c r="K35" s="19">
        <f t="shared" si="67"/>
        <v>0</v>
      </c>
      <c r="L35" s="19">
        <f t="shared" si="67"/>
        <v>0</v>
      </c>
      <c r="M35" s="14">
        <f t="shared" si="1"/>
        <v>146.9</v>
      </c>
      <c r="N35" s="14">
        <f t="shared" si="2"/>
        <v>148.6</v>
      </c>
      <c r="O35" s="14">
        <f t="shared" si="3"/>
        <v>148.6</v>
      </c>
      <c r="P35" s="19">
        <f t="shared" ref="P35:BF35" si="68">P36</f>
        <v>0</v>
      </c>
      <c r="Q35" s="14">
        <f t="shared" si="4"/>
        <v>148.6</v>
      </c>
      <c r="R35" s="19">
        <f t="shared" si="68"/>
        <v>0</v>
      </c>
      <c r="S35" s="19">
        <f t="shared" si="68"/>
        <v>0</v>
      </c>
      <c r="T35" s="19">
        <f t="shared" si="68"/>
        <v>0</v>
      </c>
      <c r="U35" s="19">
        <f t="shared" si="68"/>
        <v>0</v>
      </c>
      <c r="V35" s="19">
        <f t="shared" si="68"/>
        <v>0</v>
      </c>
      <c r="W35" s="19">
        <f t="shared" si="68"/>
        <v>0</v>
      </c>
      <c r="X35" s="19">
        <f t="shared" si="68"/>
        <v>0</v>
      </c>
      <c r="Y35" s="19">
        <f t="shared" si="68"/>
        <v>0</v>
      </c>
      <c r="Z35" s="19">
        <f t="shared" si="68"/>
        <v>0</v>
      </c>
      <c r="AA35" s="19">
        <f t="shared" si="68"/>
        <v>0</v>
      </c>
      <c r="AB35" s="19">
        <f t="shared" si="68"/>
        <v>0</v>
      </c>
      <c r="AC35" s="19">
        <f t="shared" si="68"/>
        <v>0</v>
      </c>
      <c r="AD35" s="19">
        <f t="shared" si="68"/>
        <v>0</v>
      </c>
      <c r="AE35" s="19">
        <f t="shared" si="68"/>
        <v>0</v>
      </c>
      <c r="AF35" s="19">
        <f t="shared" si="68"/>
        <v>0</v>
      </c>
      <c r="AG35" s="14">
        <f t="shared" si="7"/>
        <v>146.9</v>
      </c>
      <c r="AH35" s="14">
        <f t="shared" si="8"/>
        <v>148.6</v>
      </c>
      <c r="AI35" s="14">
        <f t="shared" si="9"/>
        <v>148.6</v>
      </c>
      <c r="AJ35" s="19">
        <f t="shared" si="68"/>
        <v>0</v>
      </c>
      <c r="AK35" s="19">
        <f t="shared" si="68"/>
        <v>0</v>
      </c>
      <c r="AL35" s="19">
        <f t="shared" si="68"/>
        <v>0</v>
      </c>
      <c r="AM35" s="14">
        <f t="shared" si="10"/>
        <v>146.9</v>
      </c>
      <c r="AN35" s="14">
        <f t="shared" si="11"/>
        <v>148.6</v>
      </c>
      <c r="AO35" s="14">
        <f t="shared" si="12"/>
        <v>148.6</v>
      </c>
      <c r="AP35" s="19">
        <f t="shared" si="68"/>
        <v>0</v>
      </c>
      <c r="AQ35" s="19">
        <f t="shared" si="68"/>
        <v>0</v>
      </c>
      <c r="AR35" s="19">
        <f t="shared" si="68"/>
        <v>0</v>
      </c>
      <c r="AS35" s="19">
        <f t="shared" si="68"/>
        <v>0</v>
      </c>
      <c r="AT35" s="19">
        <f t="shared" si="68"/>
        <v>0</v>
      </c>
      <c r="AU35" s="19">
        <f t="shared" si="68"/>
        <v>0</v>
      </c>
      <c r="AV35" s="19">
        <f t="shared" si="68"/>
        <v>0</v>
      </c>
      <c r="AW35" s="19">
        <f t="shared" si="68"/>
        <v>0</v>
      </c>
      <c r="AX35" s="19">
        <f t="shared" si="68"/>
        <v>0</v>
      </c>
      <c r="AY35" s="19">
        <f t="shared" si="68"/>
        <v>0</v>
      </c>
      <c r="AZ35" s="19">
        <f t="shared" si="68"/>
        <v>0</v>
      </c>
      <c r="BA35" s="19">
        <f t="shared" si="68"/>
        <v>0</v>
      </c>
      <c r="BB35" s="19">
        <f t="shared" si="68"/>
        <v>0</v>
      </c>
      <c r="BC35" s="14">
        <f t="shared" si="20"/>
        <v>146.9</v>
      </c>
      <c r="BD35" s="14">
        <f t="shared" si="16"/>
        <v>148.6</v>
      </c>
      <c r="BE35" s="14">
        <f t="shared" si="17"/>
        <v>148.6</v>
      </c>
      <c r="BF35" s="19">
        <f t="shared" si="68"/>
        <v>0</v>
      </c>
    </row>
    <row r="36" spans="1:58" ht="15.75" customHeight="1" x14ac:dyDescent="0.3">
      <c r="A36" s="47">
        <v>163</v>
      </c>
      <c r="B36" s="47" t="s">
        <v>9</v>
      </c>
      <c r="C36" s="47" t="s">
        <v>11</v>
      </c>
      <c r="D36" s="46" t="s">
        <v>330</v>
      </c>
      <c r="E36" s="44">
        <v>850</v>
      </c>
      <c r="F36" s="24" t="s">
        <v>543</v>
      </c>
      <c r="G36" s="20">
        <v>146.9</v>
      </c>
      <c r="H36" s="20">
        <v>148.6</v>
      </c>
      <c r="I36" s="20">
        <v>148.6</v>
      </c>
      <c r="J36" s="20"/>
      <c r="K36" s="20"/>
      <c r="L36" s="20"/>
      <c r="M36" s="14">
        <f t="shared" si="1"/>
        <v>146.9</v>
      </c>
      <c r="N36" s="14">
        <f t="shared" si="2"/>
        <v>148.6</v>
      </c>
      <c r="O36" s="14">
        <f t="shared" si="3"/>
        <v>148.6</v>
      </c>
      <c r="P36" s="20"/>
      <c r="Q36" s="14">
        <f t="shared" si="4"/>
        <v>148.6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4">
        <f t="shared" si="7"/>
        <v>146.9</v>
      </c>
      <c r="AH36" s="14">
        <f t="shared" si="8"/>
        <v>148.6</v>
      </c>
      <c r="AI36" s="14">
        <f t="shared" si="9"/>
        <v>148.6</v>
      </c>
      <c r="AJ36" s="20"/>
      <c r="AK36" s="20"/>
      <c r="AL36" s="20"/>
      <c r="AM36" s="14">
        <f t="shared" si="10"/>
        <v>146.9</v>
      </c>
      <c r="AN36" s="14">
        <f t="shared" si="11"/>
        <v>148.6</v>
      </c>
      <c r="AO36" s="14">
        <f t="shared" si="12"/>
        <v>148.6</v>
      </c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14">
        <f t="shared" si="20"/>
        <v>146.9</v>
      </c>
      <c r="BD36" s="14">
        <f t="shared" si="16"/>
        <v>148.6</v>
      </c>
      <c r="BE36" s="14">
        <f t="shared" si="17"/>
        <v>148.6</v>
      </c>
      <c r="BF36" s="20"/>
    </row>
    <row r="37" spans="1:58" ht="31.5" customHeight="1" x14ac:dyDescent="0.3">
      <c r="A37" s="47">
        <v>163</v>
      </c>
      <c r="B37" s="47" t="s">
        <v>9</v>
      </c>
      <c r="C37" s="47" t="s">
        <v>11</v>
      </c>
      <c r="D37" s="46" t="s">
        <v>1109</v>
      </c>
      <c r="E37" s="44"/>
      <c r="F37" s="24" t="s">
        <v>730</v>
      </c>
      <c r="G37" s="19">
        <f t="shared" ref="G37:L38" si="69">G38</f>
        <v>50755.1</v>
      </c>
      <c r="H37" s="19">
        <f t="shared" si="69"/>
        <v>50755.1</v>
      </c>
      <c r="I37" s="19">
        <f t="shared" si="69"/>
        <v>50755.1</v>
      </c>
      <c r="J37" s="19">
        <f t="shared" si="69"/>
        <v>0</v>
      </c>
      <c r="K37" s="19">
        <f t="shared" si="69"/>
        <v>0</v>
      </c>
      <c r="L37" s="19">
        <f t="shared" si="69"/>
        <v>0</v>
      </c>
      <c r="M37" s="14">
        <f t="shared" si="1"/>
        <v>50755.1</v>
      </c>
      <c r="N37" s="14">
        <f t="shared" si="2"/>
        <v>50755.1</v>
      </c>
      <c r="O37" s="14">
        <f t="shared" si="3"/>
        <v>50755.1</v>
      </c>
      <c r="P37" s="19">
        <f t="shared" ref="P37:BF38" si="70">P38</f>
        <v>0</v>
      </c>
      <c r="Q37" s="14">
        <f t="shared" si="4"/>
        <v>50755.1</v>
      </c>
      <c r="R37" s="19">
        <f t="shared" si="70"/>
        <v>0</v>
      </c>
      <c r="S37" s="19">
        <f t="shared" si="70"/>
        <v>2873.86</v>
      </c>
      <c r="T37" s="19">
        <f t="shared" si="70"/>
        <v>0</v>
      </c>
      <c r="U37" s="19">
        <f t="shared" si="70"/>
        <v>0</v>
      </c>
      <c r="V37" s="19">
        <f t="shared" si="70"/>
        <v>0</v>
      </c>
      <c r="W37" s="19">
        <f t="shared" si="70"/>
        <v>0</v>
      </c>
      <c r="X37" s="19">
        <f t="shared" si="70"/>
        <v>1368.903</v>
      </c>
      <c r="Y37" s="19">
        <f t="shared" si="70"/>
        <v>500</v>
      </c>
      <c r="Z37" s="19">
        <f t="shared" si="70"/>
        <v>0</v>
      </c>
      <c r="AA37" s="19">
        <f t="shared" si="70"/>
        <v>0</v>
      </c>
      <c r="AB37" s="19">
        <f t="shared" si="70"/>
        <v>0</v>
      </c>
      <c r="AC37" s="19">
        <f t="shared" si="70"/>
        <v>0</v>
      </c>
      <c r="AD37" s="19">
        <f t="shared" si="70"/>
        <v>0</v>
      </c>
      <c r="AE37" s="19">
        <f t="shared" si="70"/>
        <v>0</v>
      </c>
      <c r="AF37" s="19">
        <f t="shared" si="70"/>
        <v>0</v>
      </c>
      <c r="AG37" s="14">
        <f t="shared" si="7"/>
        <v>55497.862999999998</v>
      </c>
      <c r="AH37" s="14">
        <f t="shared" si="8"/>
        <v>50755.1</v>
      </c>
      <c r="AI37" s="14">
        <f t="shared" si="9"/>
        <v>50755.1</v>
      </c>
      <c r="AJ37" s="19">
        <f t="shared" si="70"/>
        <v>0</v>
      </c>
      <c r="AK37" s="19">
        <f t="shared" si="70"/>
        <v>0</v>
      </c>
      <c r="AL37" s="19">
        <f t="shared" si="70"/>
        <v>0</v>
      </c>
      <c r="AM37" s="14">
        <f t="shared" si="10"/>
        <v>55497.862999999998</v>
      </c>
      <c r="AN37" s="14">
        <f t="shared" si="11"/>
        <v>50755.1</v>
      </c>
      <c r="AO37" s="14">
        <f t="shared" si="12"/>
        <v>50755.1</v>
      </c>
      <c r="AP37" s="19">
        <f t="shared" si="70"/>
        <v>0</v>
      </c>
      <c r="AQ37" s="19">
        <f t="shared" si="70"/>
        <v>0</v>
      </c>
      <c r="AR37" s="19">
        <f t="shared" si="70"/>
        <v>-2841.473</v>
      </c>
      <c r="AS37" s="19">
        <f t="shared" si="70"/>
        <v>0</v>
      </c>
      <c r="AT37" s="19">
        <f t="shared" si="70"/>
        <v>0</v>
      </c>
      <c r="AU37" s="19">
        <f t="shared" si="70"/>
        <v>0</v>
      </c>
      <c r="AV37" s="19">
        <f t="shared" si="70"/>
        <v>0</v>
      </c>
      <c r="AW37" s="19">
        <f t="shared" si="70"/>
        <v>0</v>
      </c>
      <c r="AX37" s="19">
        <f t="shared" si="70"/>
        <v>0</v>
      </c>
      <c r="AY37" s="19">
        <f t="shared" si="70"/>
        <v>0</v>
      </c>
      <c r="AZ37" s="19">
        <f t="shared" si="70"/>
        <v>0</v>
      </c>
      <c r="BA37" s="19">
        <f t="shared" si="70"/>
        <v>0</v>
      </c>
      <c r="BB37" s="19">
        <f t="shared" si="70"/>
        <v>0</v>
      </c>
      <c r="BC37" s="14">
        <f t="shared" si="20"/>
        <v>52656.39</v>
      </c>
      <c r="BD37" s="14">
        <f t="shared" si="16"/>
        <v>50755.1</v>
      </c>
      <c r="BE37" s="14">
        <f t="shared" si="17"/>
        <v>50755.1</v>
      </c>
      <c r="BF37" s="19">
        <f t="shared" si="70"/>
        <v>0</v>
      </c>
    </row>
    <row r="38" spans="1:58" ht="31.2" x14ac:dyDescent="0.3">
      <c r="A38" s="47">
        <v>163</v>
      </c>
      <c r="B38" s="47" t="s">
        <v>9</v>
      </c>
      <c r="C38" s="47" t="s">
        <v>11</v>
      </c>
      <c r="D38" s="46" t="s">
        <v>1109</v>
      </c>
      <c r="E38" s="44">
        <v>200</v>
      </c>
      <c r="F38" s="24" t="s">
        <v>528</v>
      </c>
      <c r="G38" s="19">
        <f t="shared" si="69"/>
        <v>50755.1</v>
      </c>
      <c r="H38" s="19">
        <f t="shared" si="69"/>
        <v>50755.1</v>
      </c>
      <c r="I38" s="19">
        <f t="shared" si="69"/>
        <v>50755.1</v>
      </c>
      <c r="J38" s="19">
        <f t="shared" si="69"/>
        <v>0</v>
      </c>
      <c r="K38" s="19">
        <f t="shared" si="69"/>
        <v>0</v>
      </c>
      <c r="L38" s="19">
        <f t="shared" si="69"/>
        <v>0</v>
      </c>
      <c r="M38" s="14">
        <f t="shared" si="1"/>
        <v>50755.1</v>
      </c>
      <c r="N38" s="14">
        <f t="shared" si="2"/>
        <v>50755.1</v>
      </c>
      <c r="O38" s="14">
        <f t="shared" si="3"/>
        <v>50755.1</v>
      </c>
      <c r="P38" s="19">
        <f t="shared" si="70"/>
        <v>0</v>
      </c>
      <c r="Q38" s="14">
        <f t="shared" si="4"/>
        <v>50755.1</v>
      </c>
      <c r="R38" s="19">
        <f t="shared" si="70"/>
        <v>0</v>
      </c>
      <c r="S38" s="19">
        <f t="shared" si="70"/>
        <v>2873.86</v>
      </c>
      <c r="T38" s="19">
        <f t="shared" si="70"/>
        <v>0</v>
      </c>
      <c r="U38" s="19">
        <f t="shared" si="70"/>
        <v>0</v>
      </c>
      <c r="V38" s="19">
        <f t="shared" si="70"/>
        <v>0</v>
      </c>
      <c r="W38" s="19">
        <f t="shared" si="70"/>
        <v>0</v>
      </c>
      <c r="X38" s="19">
        <f t="shared" si="70"/>
        <v>1368.903</v>
      </c>
      <c r="Y38" s="19">
        <f t="shared" si="70"/>
        <v>500</v>
      </c>
      <c r="Z38" s="19">
        <f t="shared" si="70"/>
        <v>0</v>
      </c>
      <c r="AA38" s="19">
        <f t="shared" si="70"/>
        <v>0</v>
      </c>
      <c r="AB38" s="19">
        <f t="shared" si="70"/>
        <v>0</v>
      </c>
      <c r="AC38" s="19">
        <f t="shared" si="70"/>
        <v>0</v>
      </c>
      <c r="AD38" s="19">
        <f t="shared" si="70"/>
        <v>0</v>
      </c>
      <c r="AE38" s="19">
        <f t="shared" si="70"/>
        <v>0</v>
      </c>
      <c r="AF38" s="19">
        <f t="shared" si="70"/>
        <v>0</v>
      </c>
      <c r="AG38" s="14">
        <f t="shared" si="7"/>
        <v>55497.862999999998</v>
      </c>
      <c r="AH38" s="14">
        <f t="shared" si="8"/>
        <v>50755.1</v>
      </c>
      <c r="AI38" s="14">
        <f t="shared" si="9"/>
        <v>50755.1</v>
      </c>
      <c r="AJ38" s="19">
        <f t="shared" si="70"/>
        <v>0</v>
      </c>
      <c r="AK38" s="19">
        <f t="shared" si="70"/>
        <v>0</v>
      </c>
      <c r="AL38" s="19">
        <f t="shared" si="70"/>
        <v>0</v>
      </c>
      <c r="AM38" s="14">
        <f t="shared" si="10"/>
        <v>55497.862999999998</v>
      </c>
      <c r="AN38" s="14">
        <f t="shared" si="11"/>
        <v>50755.1</v>
      </c>
      <c r="AO38" s="14">
        <f t="shared" si="12"/>
        <v>50755.1</v>
      </c>
      <c r="AP38" s="19">
        <f t="shared" si="70"/>
        <v>0</v>
      </c>
      <c r="AQ38" s="19">
        <f t="shared" si="70"/>
        <v>0</v>
      </c>
      <c r="AR38" s="19">
        <f t="shared" si="70"/>
        <v>-2841.473</v>
      </c>
      <c r="AS38" s="19">
        <f t="shared" si="70"/>
        <v>0</v>
      </c>
      <c r="AT38" s="19">
        <f t="shared" si="70"/>
        <v>0</v>
      </c>
      <c r="AU38" s="19">
        <f t="shared" si="70"/>
        <v>0</v>
      </c>
      <c r="AV38" s="19">
        <f t="shared" si="70"/>
        <v>0</v>
      </c>
      <c r="AW38" s="19">
        <f t="shared" si="70"/>
        <v>0</v>
      </c>
      <c r="AX38" s="19">
        <f t="shared" si="70"/>
        <v>0</v>
      </c>
      <c r="AY38" s="19">
        <f t="shared" si="70"/>
        <v>0</v>
      </c>
      <c r="AZ38" s="19">
        <f t="shared" si="70"/>
        <v>0</v>
      </c>
      <c r="BA38" s="19">
        <f t="shared" si="70"/>
        <v>0</v>
      </c>
      <c r="BB38" s="19">
        <f t="shared" si="70"/>
        <v>0</v>
      </c>
      <c r="BC38" s="14">
        <f t="shared" si="20"/>
        <v>52656.39</v>
      </c>
      <c r="BD38" s="14">
        <f t="shared" si="16"/>
        <v>50755.1</v>
      </c>
      <c r="BE38" s="14">
        <f t="shared" si="17"/>
        <v>50755.1</v>
      </c>
      <c r="BF38" s="19">
        <f t="shared" si="70"/>
        <v>0</v>
      </c>
    </row>
    <row r="39" spans="1:58" ht="31.5" customHeight="1" x14ac:dyDescent="0.3">
      <c r="A39" s="47">
        <v>163</v>
      </c>
      <c r="B39" s="47" t="s">
        <v>9</v>
      </c>
      <c r="C39" s="47" t="s">
        <v>11</v>
      </c>
      <c r="D39" s="46" t="s">
        <v>1109</v>
      </c>
      <c r="E39" s="30">
        <v>240</v>
      </c>
      <c r="F39" s="24" t="s">
        <v>529</v>
      </c>
      <c r="G39" s="20">
        <v>50755.1</v>
      </c>
      <c r="H39" s="20">
        <v>50755.1</v>
      </c>
      <c r="I39" s="20">
        <v>50755.1</v>
      </c>
      <c r="J39" s="20"/>
      <c r="K39" s="20"/>
      <c r="L39" s="20"/>
      <c r="M39" s="14">
        <f t="shared" si="1"/>
        <v>50755.1</v>
      </c>
      <c r="N39" s="14">
        <f t="shared" si="2"/>
        <v>50755.1</v>
      </c>
      <c r="O39" s="14">
        <f t="shared" si="3"/>
        <v>50755.1</v>
      </c>
      <c r="P39" s="20"/>
      <c r="Q39" s="14">
        <f t="shared" si="4"/>
        <v>50755.1</v>
      </c>
      <c r="R39" s="20"/>
      <c r="S39" s="20">
        <v>2873.86</v>
      </c>
      <c r="T39" s="20"/>
      <c r="U39" s="20"/>
      <c r="V39" s="20"/>
      <c r="W39" s="20"/>
      <c r="X39" s="20">
        <v>1368.903</v>
      </c>
      <c r="Y39" s="20">
        <v>500</v>
      </c>
      <c r="Z39" s="20"/>
      <c r="AA39" s="20"/>
      <c r="AB39" s="20"/>
      <c r="AC39" s="20"/>
      <c r="AD39" s="20"/>
      <c r="AE39" s="20"/>
      <c r="AF39" s="20"/>
      <c r="AG39" s="14">
        <f t="shared" si="7"/>
        <v>55497.862999999998</v>
      </c>
      <c r="AH39" s="14">
        <f t="shared" si="8"/>
        <v>50755.1</v>
      </c>
      <c r="AI39" s="14">
        <f t="shared" si="9"/>
        <v>50755.1</v>
      </c>
      <c r="AJ39" s="20"/>
      <c r="AK39" s="20"/>
      <c r="AL39" s="20"/>
      <c r="AM39" s="14">
        <f t="shared" si="10"/>
        <v>55497.862999999998</v>
      </c>
      <c r="AN39" s="14">
        <f t="shared" si="11"/>
        <v>50755.1</v>
      </c>
      <c r="AO39" s="14">
        <f t="shared" si="12"/>
        <v>50755.1</v>
      </c>
      <c r="AP39" s="20"/>
      <c r="AQ39" s="20"/>
      <c r="AR39" s="20">
        <v>-2841.473</v>
      </c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14">
        <f t="shared" si="20"/>
        <v>52656.39</v>
      </c>
      <c r="BD39" s="14">
        <f t="shared" si="16"/>
        <v>50755.1</v>
      </c>
      <c r="BE39" s="14">
        <f t="shared" si="17"/>
        <v>50755.1</v>
      </c>
      <c r="BF39" s="20"/>
    </row>
    <row r="40" spans="1:58" ht="31.5" customHeight="1" x14ac:dyDescent="0.3">
      <c r="A40" s="47">
        <v>163</v>
      </c>
      <c r="B40" s="47" t="s">
        <v>9</v>
      </c>
      <c r="C40" s="47" t="s">
        <v>11</v>
      </c>
      <c r="D40" s="46" t="s">
        <v>215</v>
      </c>
      <c r="E40" s="44"/>
      <c r="F40" s="24" t="s">
        <v>783</v>
      </c>
      <c r="G40" s="19">
        <f t="shared" ref="G40:L41" si="71">G41</f>
        <v>863.5</v>
      </c>
      <c r="H40" s="19">
        <f t="shared" si="71"/>
        <v>813.2</v>
      </c>
      <c r="I40" s="19">
        <f t="shared" si="71"/>
        <v>765.8</v>
      </c>
      <c r="J40" s="19">
        <f t="shared" si="71"/>
        <v>0</v>
      </c>
      <c r="K40" s="19">
        <f t="shared" si="71"/>
        <v>0</v>
      </c>
      <c r="L40" s="19">
        <f t="shared" si="71"/>
        <v>0</v>
      </c>
      <c r="M40" s="14">
        <f t="shared" si="1"/>
        <v>863.5</v>
      </c>
      <c r="N40" s="14">
        <f t="shared" si="2"/>
        <v>813.2</v>
      </c>
      <c r="O40" s="14">
        <f t="shared" si="3"/>
        <v>765.8</v>
      </c>
      <c r="P40" s="19">
        <f t="shared" ref="P40:BF41" si="72">P41</f>
        <v>0</v>
      </c>
      <c r="Q40" s="14">
        <f t="shared" si="4"/>
        <v>813.2</v>
      </c>
      <c r="R40" s="19">
        <f t="shared" si="72"/>
        <v>0</v>
      </c>
      <c r="S40" s="19">
        <f t="shared" si="72"/>
        <v>0</v>
      </c>
      <c r="T40" s="19">
        <f t="shared" si="72"/>
        <v>0</v>
      </c>
      <c r="U40" s="19">
        <f t="shared" si="72"/>
        <v>0</v>
      </c>
      <c r="V40" s="19">
        <f t="shared" si="72"/>
        <v>0</v>
      </c>
      <c r="W40" s="19">
        <f t="shared" si="72"/>
        <v>0</v>
      </c>
      <c r="X40" s="19">
        <f t="shared" si="72"/>
        <v>0</v>
      </c>
      <c r="Y40" s="19">
        <f t="shared" si="72"/>
        <v>1312.152</v>
      </c>
      <c r="Z40" s="19">
        <f t="shared" si="72"/>
        <v>0</v>
      </c>
      <c r="AA40" s="19">
        <f t="shared" si="72"/>
        <v>0</v>
      </c>
      <c r="AB40" s="19">
        <f t="shared" si="72"/>
        <v>0</v>
      </c>
      <c r="AC40" s="19">
        <f t="shared" si="72"/>
        <v>0</v>
      </c>
      <c r="AD40" s="19">
        <f t="shared" si="72"/>
        <v>0</v>
      </c>
      <c r="AE40" s="19">
        <f t="shared" si="72"/>
        <v>0</v>
      </c>
      <c r="AF40" s="19">
        <f t="shared" si="72"/>
        <v>0</v>
      </c>
      <c r="AG40" s="14">
        <f t="shared" si="7"/>
        <v>2175.652</v>
      </c>
      <c r="AH40" s="14">
        <f t="shared" si="8"/>
        <v>813.2</v>
      </c>
      <c r="AI40" s="14">
        <f t="shared" si="9"/>
        <v>765.8</v>
      </c>
      <c r="AJ40" s="19">
        <f t="shared" si="72"/>
        <v>0</v>
      </c>
      <c r="AK40" s="19">
        <f t="shared" si="72"/>
        <v>0</v>
      </c>
      <c r="AL40" s="19">
        <f t="shared" si="72"/>
        <v>0</v>
      </c>
      <c r="AM40" s="14">
        <f t="shared" si="10"/>
        <v>2175.652</v>
      </c>
      <c r="AN40" s="14">
        <f t="shared" si="11"/>
        <v>813.2</v>
      </c>
      <c r="AO40" s="14">
        <f t="shared" si="12"/>
        <v>765.8</v>
      </c>
      <c r="AP40" s="19">
        <f t="shared" si="72"/>
        <v>0</v>
      </c>
      <c r="AQ40" s="19">
        <f t="shared" si="72"/>
        <v>0</v>
      </c>
      <c r="AR40" s="19">
        <f t="shared" si="72"/>
        <v>0</v>
      </c>
      <c r="AS40" s="19">
        <f t="shared" si="72"/>
        <v>0</v>
      </c>
      <c r="AT40" s="19">
        <f t="shared" si="72"/>
        <v>0</v>
      </c>
      <c r="AU40" s="19">
        <f t="shared" si="72"/>
        <v>0</v>
      </c>
      <c r="AV40" s="19">
        <f t="shared" si="72"/>
        <v>0</v>
      </c>
      <c r="AW40" s="19">
        <f t="shared" si="72"/>
        <v>0</v>
      </c>
      <c r="AX40" s="19">
        <f t="shared" si="72"/>
        <v>0</v>
      </c>
      <c r="AY40" s="19">
        <f t="shared" si="72"/>
        <v>0</v>
      </c>
      <c r="AZ40" s="19">
        <f t="shared" si="72"/>
        <v>0</v>
      </c>
      <c r="BA40" s="19">
        <f t="shared" si="72"/>
        <v>0</v>
      </c>
      <c r="BB40" s="19">
        <f t="shared" si="72"/>
        <v>0</v>
      </c>
      <c r="BC40" s="14">
        <f t="shared" si="20"/>
        <v>2175.652</v>
      </c>
      <c r="BD40" s="14">
        <f t="shared" si="16"/>
        <v>813.2</v>
      </c>
      <c r="BE40" s="14">
        <f t="shared" si="17"/>
        <v>765.8</v>
      </c>
      <c r="BF40" s="19">
        <f t="shared" si="72"/>
        <v>0</v>
      </c>
    </row>
    <row r="41" spans="1:58" ht="15.75" customHeight="1" x14ac:dyDescent="0.3">
      <c r="A41" s="47">
        <v>163</v>
      </c>
      <c r="B41" s="47" t="s">
        <v>9</v>
      </c>
      <c r="C41" s="47" t="s">
        <v>11</v>
      </c>
      <c r="D41" s="46" t="s">
        <v>216</v>
      </c>
      <c r="E41" s="44"/>
      <c r="F41" s="24" t="s">
        <v>785</v>
      </c>
      <c r="G41" s="19">
        <f>G42</f>
        <v>863.5</v>
      </c>
      <c r="H41" s="19">
        <f t="shared" si="71"/>
        <v>813.2</v>
      </c>
      <c r="I41" s="19">
        <f t="shared" si="71"/>
        <v>765.8</v>
      </c>
      <c r="J41" s="19">
        <f t="shared" si="71"/>
        <v>0</v>
      </c>
      <c r="K41" s="19">
        <f t="shared" si="71"/>
        <v>0</v>
      </c>
      <c r="L41" s="19">
        <f t="shared" si="71"/>
        <v>0</v>
      </c>
      <c r="M41" s="14">
        <f t="shared" si="1"/>
        <v>863.5</v>
      </c>
      <c r="N41" s="14">
        <f t="shared" si="2"/>
        <v>813.2</v>
      </c>
      <c r="O41" s="14">
        <f t="shared" si="3"/>
        <v>765.8</v>
      </c>
      <c r="P41" s="19">
        <f t="shared" si="72"/>
        <v>0</v>
      </c>
      <c r="Q41" s="14">
        <f t="shared" si="4"/>
        <v>813.2</v>
      </c>
      <c r="R41" s="19">
        <f t="shared" si="72"/>
        <v>0</v>
      </c>
      <c r="S41" s="19">
        <f t="shared" si="72"/>
        <v>0</v>
      </c>
      <c r="T41" s="19">
        <f t="shared" si="72"/>
        <v>0</v>
      </c>
      <c r="U41" s="19">
        <f t="shared" si="72"/>
        <v>0</v>
      </c>
      <c r="V41" s="19">
        <f t="shared" si="72"/>
        <v>0</v>
      </c>
      <c r="W41" s="19">
        <f t="shared" si="72"/>
        <v>0</v>
      </c>
      <c r="X41" s="19">
        <f t="shared" si="72"/>
        <v>0</v>
      </c>
      <c r="Y41" s="19">
        <f t="shared" si="72"/>
        <v>1312.152</v>
      </c>
      <c r="Z41" s="19">
        <f t="shared" si="72"/>
        <v>0</v>
      </c>
      <c r="AA41" s="19">
        <f t="shared" si="72"/>
        <v>0</v>
      </c>
      <c r="AB41" s="19">
        <f t="shared" si="72"/>
        <v>0</v>
      </c>
      <c r="AC41" s="19">
        <f t="shared" si="72"/>
        <v>0</v>
      </c>
      <c r="AD41" s="19">
        <f t="shared" si="72"/>
        <v>0</v>
      </c>
      <c r="AE41" s="19">
        <f t="shared" si="72"/>
        <v>0</v>
      </c>
      <c r="AF41" s="19">
        <f t="shared" si="72"/>
        <v>0</v>
      </c>
      <c r="AG41" s="14">
        <f t="shared" si="7"/>
        <v>2175.652</v>
      </c>
      <c r="AH41" s="14">
        <f t="shared" si="8"/>
        <v>813.2</v>
      </c>
      <c r="AI41" s="14">
        <f t="shared" si="9"/>
        <v>765.8</v>
      </c>
      <c r="AJ41" s="19">
        <f t="shared" si="72"/>
        <v>0</v>
      </c>
      <c r="AK41" s="19">
        <f t="shared" si="72"/>
        <v>0</v>
      </c>
      <c r="AL41" s="19">
        <f t="shared" si="72"/>
        <v>0</v>
      </c>
      <c r="AM41" s="14">
        <f t="shared" si="10"/>
        <v>2175.652</v>
      </c>
      <c r="AN41" s="14">
        <f t="shared" si="11"/>
        <v>813.2</v>
      </c>
      <c r="AO41" s="14">
        <f t="shared" si="12"/>
        <v>765.8</v>
      </c>
      <c r="AP41" s="19">
        <f t="shared" si="72"/>
        <v>0</v>
      </c>
      <c r="AQ41" s="19">
        <f t="shared" si="72"/>
        <v>0</v>
      </c>
      <c r="AR41" s="19">
        <f t="shared" si="72"/>
        <v>0</v>
      </c>
      <c r="AS41" s="19">
        <f t="shared" si="72"/>
        <v>0</v>
      </c>
      <c r="AT41" s="19">
        <f t="shared" si="72"/>
        <v>0</v>
      </c>
      <c r="AU41" s="19">
        <f t="shared" si="72"/>
        <v>0</v>
      </c>
      <c r="AV41" s="19">
        <f t="shared" si="72"/>
        <v>0</v>
      </c>
      <c r="AW41" s="19">
        <f t="shared" si="72"/>
        <v>0</v>
      </c>
      <c r="AX41" s="19">
        <f t="shared" si="72"/>
        <v>0</v>
      </c>
      <c r="AY41" s="19">
        <f t="shared" si="72"/>
        <v>0</v>
      </c>
      <c r="AZ41" s="19">
        <f t="shared" si="72"/>
        <v>0</v>
      </c>
      <c r="BA41" s="19">
        <f t="shared" si="72"/>
        <v>0</v>
      </c>
      <c r="BB41" s="19">
        <f t="shared" si="72"/>
        <v>0</v>
      </c>
      <c r="BC41" s="14">
        <f t="shared" si="20"/>
        <v>2175.652</v>
      </c>
      <c r="BD41" s="14">
        <f t="shared" si="16"/>
        <v>813.2</v>
      </c>
      <c r="BE41" s="14">
        <f t="shared" si="17"/>
        <v>765.8</v>
      </c>
      <c r="BF41" s="19">
        <f t="shared" si="72"/>
        <v>0</v>
      </c>
    </row>
    <row r="42" spans="1:58" ht="31.2" x14ac:dyDescent="0.3">
      <c r="A42" s="47">
        <v>163</v>
      </c>
      <c r="B42" s="47" t="s">
        <v>9</v>
      </c>
      <c r="C42" s="47" t="s">
        <v>11</v>
      </c>
      <c r="D42" s="46" t="s">
        <v>867</v>
      </c>
      <c r="E42" s="44"/>
      <c r="F42" s="31" t="s">
        <v>1084</v>
      </c>
      <c r="G42" s="19">
        <f>G43</f>
        <v>863.5</v>
      </c>
      <c r="H42" s="19">
        <f t="shared" ref="H42:BF43" si="73">H43</f>
        <v>813.2</v>
      </c>
      <c r="I42" s="19">
        <f t="shared" si="73"/>
        <v>765.8</v>
      </c>
      <c r="J42" s="19">
        <f t="shared" si="73"/>
        <v>0</v>
      </c>
      <c r="K42" s="19">
        <f t="shared" si="73"/>
        <v>0</v>
      </c>
      <c r="L42" s="19">
        <f t="shared" si="73"/>
        <v>0</v>
      </c>
      <c r="M42" s="14">
        <f t="shared" si="1"/>
        <v>863.5</v>
      </c>
      <c r="N42" s="14">
        <f t="shared" si="2"/>
        <v>813.2</v>
      </c>
      <c r="O42" s="14">
        <f t="shared" si="3"/>
        <v>765.8</v>
      </c>
      <c r="P42" s="19">
        <f t="shared" si="73"/>
        <v>0</v>
      </c>
      <c r="Q42" s="14">
        <f t="shared" si="4"/>
        <v>813.2</v>
      </c>
      <c r="R42" s="19">
        <f t="shared" si="73"/>
        <v>0</v>
      </c>
      <c r="S42" s="19">
        <f t="shared" si="73"/>
        <v>0</v>
      </c>
      <c r="T42" s="19">
        <f t="shared" si="73"/>
        <v>0</v>
      </c>
      <c r="U42" s="19">
        <f t="shared" si="73"/>
        <v>0</v>
      </c>
      <c r="V42" s="19">
        <f t="shared" si="73"/>
        <v>0</v>
      </c>
      <c r="W42" s="19">
        <f t="shared" si="73"/>
        <v>0</v>
      </c>
      <c r="X42" s="19">
        <f t="shared" si="73"/>
        <v>0</v>
      </c>
      <c r="Y42" s="19">
        <f t="shared" si="73"/>
        <v>1312.152</v>
      </c>
      <c r="Z42" s="19">
        <f t="shared" si="73"/>
        <v>0</v>
      </c>
      <c r="AA42" s="19">
        <f t="shared" si="73"/>
        <v>0</v>
      </c>
      <c r="AB42" s="19">
        <f t="shared" si="73"/>
        <v>0</v>
      </c>
      <c r="AC42" s="19">
        <f t="shared" si="73"/>
        <v>0</v>
      </c>
      <c r="AD42" s="19">
        <f t="shared" si="73"/>
        <v>0</v>
      </c>
      <c r="AE42" s="19">
        <f t="shared" si="73"/>
        <v>0</v>
      </c>
      <c r="AF42" s="19">
        <f t="shared" si="73"/>
        <v>0</v>
      </c>
      <c r="AG42" s="14">
        <f t="shared" si="7"/>
        <v>2175.652</v>
      </c>
      <c r="AH42" s="14">
        <f t="shared" si="8"/>
        <v>813.2</v>
      </c>
      <c r="AI42" s="14">
        <f t="shared" si="9"/>
        <v>765.8</v>
      </c>
      <c r="AJ42" s="19">
        <f t="shared" si="73"/>
        <v>0</v>
      </c>
      <c r="AK42" s="19">
        <f t="shared" si="73"/>
        <v>0</v>
      </c>
      <c r="AL42" s="19">
        <f t="shared" si="73"/>
        <v>0</v>
      </c>
      <c r="AM42" s="14">
        <f t="shared" si="10"/>
        <v>2175.652</v>
      </c>
      <c r="AN42" s="14">
        <f t="shared" si="11"/>
        <v>813.2</v>
      </c>
      <c r="AO42" s="14">
        <f t="shared" si="12"/>
        <v>765.8</v>
      </c>
      <c r="AP42" s="19">
        <f t="shared" si="73"/>
        <v>0</v>
      </c>
      <c r="AQ42" s="19">
        <f t="shared" si="73"/>
        <v>0</v>
      </c>
      <c r="AR42" s="19">
        <f t="shared" si="73"/>
        <v>0</v>
      </c>
      <c r="AS42" s="19">
        <f t="shared" si="73"/>
        <v>0</v>
      </c>
      <c r="AT42" s="19">
        <f t="shared" si="73"/>
        <v>0</v>
      </c>
      <c r="AU42" s="19">
        <f t="shared" si="73"/>
        <v>0</v>
      </c>
      <c r="AV42" s="19">
        <f t="shared" si="73"/>
        <v>0</v>
      </c>
      <c r="AW42" s="19">
        <f t="shared" si="73"/>
        <v>0</v>
      </c>
      <c r="AX42" s="19">
        <f t="shared" si="73"/>
        <v>0</v>
      </c>
      <c r="AY42" s="19">
        <f t="shared" si="73"/>
        <v>0</v>
      </c>
      <c r="AZ42" s="19">
        <f t="shared" si="73"/>
        <v>0</v>
      </c>
      <c r="BA42" s="19">
        <f t="shared" si="73"/>
        <v>0</v>
      </c>
      <c r="BB42" s="19">
        <f t="shared" si="73"/>
        <v>0</v>
      </c>
      <c r="BC42" s="14">
        <f t="shared" si="20"/>
        <v>2175.652</v>
      </c>
      <c r="BD42" s="14">
        <f t="shared" si="16"/>
        <v>813.2</v>
      </c>
      <c r="BE42" s="14">
        <f t="shared" si="17"/>
        <v>765.8</v>
      </c>
      <c r="BF42" s="19">
        <f t="shared" si="73"/>
        <v>0</v>
      </c>
    </row>
    <row r="43" spans="1:58" ht="15.75" customHeight="1" x14ac:dyDescent="0.3">
      <c r="A43" s="47">
        <v>163</v>
      </c>
      <c r="B43" s="47" t="s">
        <v>9</v>
      </c>
      <c r="C43" s="47" t="s">
        <v>11</v>
      </c>
      <c r="D43" s="46" t="s">
        <v>867</v>
      </c>
      <c r="E43" s="44">
        <v>800</v>
      </c>
      <c r="F43" s="24" t="s">
        <v>541</v>
      </c>
      <c r="G43" s="19">
        <f>G44</f>
        <v>863.5</v>
      </c>
      <c r="H43" s="19">
        <f t="shared" si="73"/>
        <v>813.2</v>
      </c>
      <c r="I43" s="19">
        <f t="shared" si="73"/>
        <v>765.8</v>
      </c>
      <c r="J43" s="19">
        <f t="shared" si="73"/>
        <v>0</v>
      </c>
      <c r="K43" s="19">
        <f t="shared" si="73"/>
        <v>0</v>
      </c>
      <c r="L43" s="19">
        <f t="shared" si="73"/>
        <v>0</v>
      </c>
      <c r="M43" s="14">
        <f t="shared" si="1"/>
        <v>863.5</v>
      </c>
      <c r="N43" s="14">
        <f t="shared" si="2"/>
        <v>813.2</v>
      </c>
      <c r="O43" s="14">
        <f t="shared" si="3"/>
        <v>765.8</v>
      </c>
      <c r="P43" s="19">
        <f t="shared" si="73"/>
        <v>0</v>
      </c>
      <c r="Q43" s="14">
        <f t="shared" si="4"/>
        <v>813.2</v>
      </c>
      <c r="R43" s="19">
        <f t="shared" si="73"/>
        <v>0</v>
      </c>
      <c r="S43" s="19">
        <f t="shared" si="73"/>
        <v>0</v>
      </c>
      <c r="T43" s="19">
        <f t="shared" si="73"/>
        <v>0</v>
      </c>
      <c r="U43" s="19">
        <f t="shared" si="73"/>
        <v>0</v>
      </c>
      <c r="V43" s="19">
        <f t="shared" si="73"/>
        <v>0</v>
      </c>
      <c r="W43" s="19">
        <f t="shared" si="73"/>
        <v>0</v>
      </c>
      <c r="X43" s="19">
        <f t="shared" si="73"/>
        <v>0</v>
      </c>
      <c r="Y43" s="19">
        <f t="shared" si="73"/>
        <v>1312.152</v>
      </c>
      <c r="Z43" s="19">
        <f t="shared" si="73"/>
        <v>0</v>
      </c>
      <c r="AA43" s="19">
        <f t="shared" si="73"/>
        <v>0</v>
      </c>
      <c r="AB43" s="19">
        <f t="shared" si="73"/>
        <v>0</v>
      </c>
      <c r="AC43" s="19">
        <f t="shared" si="73"/>
        <v>0</v>
      </c>
      <c r="AD43" s="19">
        <f t="shared" si="73"/>
        <v>0</v>
      </c>
      <c r="AE43" s="19">
        <f t="shared" si="73"/>
        <v>0</v>
      </c>
      <c r="AF43" s="19">
        <f t="shared" si="73"/>
        <v>0</v>
      </c>
      <c r="AG43" s="14">
        <f t="shared" si="7"/>
        <v>2175.652</v>
      </c>
      <c r="AH43" s="14">
        <f t="shared" si="8"/>
        <v>813.2</v>
      </c>
      <c r="AI43" s="14">
        <f t="shared" si="9"/>
        <v>765.8</v>
      </c>
      <c r="AJ43" s="19">
        <f t="shared" si="73"/>
        <v>0</v>
      </c>
      <c r="AK43" s="19">
        <f t="shared" si="73"/>
        <v>0</v>
      </c>
      <c r="AL43" s="19">
        <f t="shared" si="73"/>
        <v>0</v>
      </c>
      <c r="AM43" s="14">
        <f t="shared" si="10"/>
        <v>2175.652</v>
      </c>
      <c r="AN43" s="14">
        <f t="shared" si="11"/>
        <v>813.2</v>
      </c>
      <c r="AO43" s="14">
        <f t="shared" si="12"/>
        <v>765.8</v>
      </c>
      <c r="AP43" s="19">
        <f t="shared" si="73"/>
        <v>0</v>
      </c>
      <c r="AQ43" s="19">
        <f t="shared" si="73"/>
        <v>0</v>
      </c>
      <c r="AR43" s="19">
        <f t="shared" si="73"/>
        <v>0</v>
      </c>
      <c r="AS43" s="19">
        <f t="shared" si="73"/>
        <v>0</v>
      </c>
      <c r="AT43" s="19">
        <f t="shared" si="73"/>
        <v>0</v>
      </c>
      <c r="AU43" s="19">
        <f t="shared" si="73"/>
        <v>0</v>
      </c>
      <c r="AV43" s="19">
        <f t="shared" si="73"/>
        <v>0</v>
      </c>
      <c r="AW43" s="19">
        <f t="shared" si="73"/>
        <v>0</v>
      </c>
      <c r="AX43" s="19">
        <f t="shared" si="73"/>
        <v>0</v>
      </c>
      <c r="AY43" s="19">
        <f t="shared" si="73"/>
        <v>0</v>
      </c>
      <c r="AZ43" s="19">
        <f t="shared" si="73"/>
        <v>0</v>
      </c>
      <c r="BA43" s="19">
        <f t="shared" si="73"/>
        <v>0</v>
      </c>
      <c r="BB43" s="19">
        <f t="shared" si="73"/>
        <v>0</v>
      </c>
      <c r="BC43" s="14">
        <f t="shared" si="20"/>
        <v>2175.652</v>
      </c>
      <c r="BD43" s="14">
        <f t="shared" si="16"/>
        <v>813.2</v>
      </c>
      <c r="BE43" s="14">
        <f t="shared" si="17"/>
        <v>765.8</v>
      </c>
      <c r="BF43" s="19">
        <f t="shared" si="73"/>
        <v>0</v>
      </c>
    </row>
    <row r="44" spans="1:58" ht="15.75" customHeight="1" x14ac:dyDescent="0.3">
      <c r="A44" s="47">
        <v>163</v>
      </c>
      <c r="B44" s="47" t="s">
        <v>9</v>
      </c>
      <c r="C44" s="47" t="s">
        <v>11</v>
      </c>
      <c r="D44" s="46" t="s">
        <v>867</v>
      </c>
      <c r="E44" s="44">
        <v>850</v>
      </c>
      <c r="F44" s="24" t="s">
        <v>543</v>
      </c>
      <c r="G44" s="19">
        <v>863.5</v>
      </c>
      <c r="H44" s="19">
        <v>813.2</v>
      </c>
      <c r="I44" s="19">
        <v>765.8</v>
      </c>
      <c r="J44" s="19"/>
      <c r="K44" s="19"/>
      <c r="L44" s="19"/>
      <c r="M44" s="14">
        <f t="shared" si="1"/>
        <v>863.5</v>
      </c>
      <c r="N44" s="14">
        <f t="shared" si="2"/>
        <v>813.2</v>
      </c>
      <c r="O44" s="14">
        <f t="shared" si="3"/>
        <v>765.8</v>
      </c>
      <c r="P44" s="19"/>
      <c r="Q44" s="14">
        <f t="shared" si="4"/>
        <v>813.2</v>
      </c>
      <c r="R44" s="19"/>
      <c r="S44" s="19"/>
      <c r="T44" s="19"/>
      <c r="U44" s="19"/>
      <c r="V44" s="19"/>
      <c r="W44" s="19"/>
      <c r="X44" s="19"/>
      <c r="Y44" s="19">
        <v>1312.152</v>
      </c>
      <c r="Z44" s="19"/>
      <c r="AA44" s="19"/>
      <c r="AB44" s="19"/>
      <c r="AC44" s="19"/>
      <c r="AD44" s="19"/>
      <c r="AE44" s="19"/>
      <c r="AF44" s="19"/>
      <c r="AG44" s="14">
        <f t="shared" si="7"/>
        <v>2175.652</v>
      </c>
      <c r="AH44" s="14">
        <f t="shared" si="8"/>
        <v>813.2</v>
      </c>
      <c r="AI44" s="14">
        <f t="shared" si="9"/>
        <v>765.8</v>
      </c>
      <c r="AJ44" s="19"/>
      <c r="AK44" s="19"/>
      <c r="AL44" s="19"/>
      <c r="AM44" s="14">
        <f t="shared" si="10"/>
        <v>2175.652</v>
      </c>
      <c r="AN44" s="14">
        <f t="shared" si="11"/>
        <v>813.2</v>
      </c>
      <c r="AO44" s="14">
        <f t="shared" si="12"/>
        <v>765.8</v>
      </c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4">
        <f t="shared" si="20"/>
        <v>2175.652</v>
      </c>
      <c r="BD44" s="14">
        <f t="shared" si="16"/>
        <v>813.2</v>
      </c>
      <c r="BE44" s="14">
        <f t="shared" si="17"/>
        <v>765.8</v>
      </c>
      <c r="BF44" s="19"/>
    </row>
    <row r="45" spans="1:58" ht="31.5" customHeight="1" x14ac:dyDescent="0.3">
      <c r="A45" s="47">
        <v>163</v>
      </c>
      <c r="B45" s="47" t="s">
        <v>9</v>
      </c>
      <c r="C45" s="47" t="s">
        <v>11</v>
      </c>
      <c r="D45" s="46" t="s">
        <v>115</v>
      </c>
      <c r="E45" s="44"/>
      <c r="F45" s="24" t="s">
        <v>809</v>
      </c>
      <c r="G45" s="19">
        <f t="shared" ref="G45:L45" si="74">G46</f>
        <v>59260</v>
      </c>
      <c r="H45" s="19">
        <f t="shared" si="74"/>
        <v>60558</v>
      </c>
      <c r="I45" s="19">
        <f t="shared" si="74"/>
        <v>60558</v>
      </c>
      <c r="J45" s="19">
        <f t="shared" si="74"/>
        <v>0</v>
      </c>
      <c r="K45" s="19">
        <f t="shared" si="74"/>
        <v>0</v>
      </c>
      <c r="L45" s="19">
        <f t="shared" si="74"/>
        <v>0</v>
      </c>
      <c r="M45" s="14">
        <f t="shared" si="1"/>
        <v>59260</v>
      </c>
      <c r="N45" s="14">
        <f t="shared" si="2"/>
        <v>60558</v>
      </c>
      <c r="O45" s="14">
        <f t="shared" si="3"/>
        <v>60558</v>
      </c>
      <c r="P45" s="19">
        <f t="shared" ref="P45:BF45" si="75">P46</f>
        <v>0</v>
      </c>
      <c r="Q45" s="14">
        <f t="shared" si="4"/>
        <v>60558</v>
      </c>
      <c r="R45" s="19">
        <f t="shared" si="75"/>
        <v>0</v>
      </c>
      <c r="S45" s="19">
        <f t="shared" si="75"/>
        <v>0</v>
      </c>
      <c r="T45" s="19">
        <f t="shared" si="75"/>
        <v>0</v>
      </c>
      <c r="U45" s="19">
        <f t="shared" si="75"/>
        <v>0</v>
      </c>
      <c r="V45" s="19">
        <f t="shared" si="75"/>
        <v>0</v>
      </c>
      <c r="W45" s="19">
        <f t="shared" si="75"/>
        <v>0</v>
      </c>
      <c r="X45" s="19">
        <f t="shared" si="75"/>
        <v>0</v>
      </c>
      <c r="Y45" s="19">
        <f t="shared" si="75"/>
        <v>0</v>
      </c>
      <c r="Z45" s="19">
        <f t="shared" si="75"/>
        <v>0</v>
      </c>
      <c r="AA45" s="19">
        <f t="shared" si="75"/>
        <v>0</v>
      </c>
      <c r="AB45" s="19">
        <f t="shared" si="75"/>
        <v>0</v>
      </c>
      <c r="AC45" s="19">
        <f t="shared" si="75"/>
        <v>0</v>
      </c>
      <c r="AD45" s="19">
        <f t="shared" si="75"/>
        <v>0</v>
      </c>
      <c r="AE45" s="19">
        <f t="shared" si="75"/>
        <v>0</v>
      </c>
      <c r="AF45" s="19">
        <f t="shared" si="75"/>
        <v>0</v>
      </c>
      <c r="AG45" s="14">
        <f t="shared" si="7"/>
        <v>59260</v>
      </c>
      <c r="AH45" s="14">
        <f t="shared" si="8"/>
        <v>60558</v>
      </c>
      <c r="AI45" s="14">
        <f t="shared" si="9"/>
        <v>60558</v>
      </c>
      <c r="AJ45" s="19">
        <f t="shared" si="75"/>
        <v>0</v>
      </c>
      <c r="AK45" s="19">
        <f t="shared" si="75"/>
        <v>0</v>
      </c>
      <c r="AL45" s="19">
        <f t="shared" si="75"/>
        <v>0</v>
      </c>
      <c r="AM45" s="14">
        <f t="shared" si="10"/>
        <v>59260</v>
      </c>
      <c r="AN45" s="14">
        <f t="shared" si="11"/>
        <v>60558</v>
      </c>
      <c r="AO45" s="14">
        <f t="shared" si="12"/>
        <v>60558</v>
      </c>
      <c r="AP45" s="19">
        <f t="shared" si="75"/>
        <v>0</v>
      </c>
      <c r="AQ45" s="19">
        <f t="shared" si="75"/>
        <v>0</v>
      </c>
      <c r="AR45" s="19">
        <f t="shared" si="75"/>
        <v>0</v>
      </c>
      <c r="AS45" s="19">
        <f t="shared" si="75"/>
        <v>0</v>
      </c>
      <c r="AT45" s="19">
        <f t="shared" si="75"/>
        <v>0</v>
      </c>
      <c r="AU45" s="19">
        <f t="shared" si="75"/>
        <v>0</v>
      </c>
      <c r="AV45" s="19">
        <f t="shared" si="75"/>
        <v>0</v>
      </c>
      <c r="AW45" s="19">
        <f t="shared" si="75"/>
        <v>0</v>
      </c>
      <c r="AX45" s="19">
        <f t="shared" si="75"/>
        <v>0</v>
      </c>
      <c r="AY45" s="19">
        <f t="shared" si="75"/>
        <v>0</v>
      </c>
      <c r="AZ45" s="19">
        <f t="shared" si="75"/>
        <v>0</v>
      </c>
      <c r="BA45" s="19">
        <f t="shared" si="75"/>
        <v>0</v>
      </c>
      <c r="BB45" s="19">
        <f t="shared" si="75"/>
        <v>0</v>
      </c>
      <c r="BC45" s="14">
        <f t="shared" si="20"/>
        <v>59260</v>
      </c>
      <c r="BD45" s="14">
        <f t="shared" si="16"/>
        <v>60558</v>
      </c>
      <c r="BE45" s="14">
        <f t="shared" si="17"/>
        <v>60558</v>
      </c>
      <c r="BF45" s="19">
        <f t="shared" si="75"/>
        <v>0</v>
      </c>
    </row>
    <row r="46" spans="1:58" ht="31.5" customHeight="1" x14ac:dyDescent="0.3">
      <c r="A46" s="47">
        <v>163</v>
      </c>
      <c r="B46" s="47" t="s">
        <v>9</v>
      </c>
      <c r="C46" s="47" t="s">
        <v>11</v>
      </c>
      <c r="D46" s="46" t="s">
        <v>116</v>
      </c>
      <c r="E46" s="44"/>
      <c r="F46" s="24" t="s">
        <v>811</v>
      </c>
      <c r="G46" s="19">
        <f t="shared" ref="G46:L46" si="76">G47+G50</f>
        <v>59260</v>
      </c>
      <c r="H46" s="19">
        <f t="shared" si="76"/>
        <v>60558</v>
      </c>
      <c r="I46" s="19">
        <f t="shared" si="76"/>
        <v>60558</v>
      </c>
      <c r="J46" s="19">
        <f t="shared" si="76"/>
        <v>0</v>
      </c>
      <c r="K46" s="19">
        <f t="shared" si="76"/>
        <v>0</v>
      </c>
      <c r="L46" s="19">
        <f t="shared" si="76"/>
        <v>0</v>
      </c>
      <c r="M46" s="14">
        <f t="shared" si="1"/>
        <v>59260</v>
      </c>
      <c r="N46" s="14">
        <f t="shared" si="2"/>
        <v>60558</v>
      </c>
      <c r="O46" s="14">
        <f t="shared" si="3"/>
        <v>60558</v>
      </c>
      <c r="P46" s="19">
        <f t="shared" ref="P46:BF46" si="77">P47+P50</f>
        <v>0</v>
      </c>
      <c r="Q46" s="14">
        <f t="shared" si="4"/>
        <v>60558</v>
      </c>
      <c r="R46" s="19">
        <f t="shared" ref="R46:AE46" si="78">R47+R50</f>
        <v>0</v>
      </c>
      <c r="S46" s="19">
        <f t="shared" si="78"/>
        <v>0</v>
      </c>
      <c r="T46" s="19">
        <f t="shared" si="78"/>
        <v>0</v>
      </c>
      <c r="U46" s="19">
        <f t="shared" si="78"/>
        <v>0</v>
      </c>
      <c r="V46" s="19">
        <f t="shared" si="78"/>
        <v>0</v>
      </c>
      <c r="W46" s="19">
        <f t="shared" si="78"/>
        <v>0</v>
      </c>
      <c r="X46" s="19">
        <f t="shared" si="78"/>
        <v>0</v>
      </c>
      <c r="Y46" s="19">
        <f t="shared" si="78"/>
        <v>0</v>
      </c>
      <c r="Z46" s="19">
        <f t="shared" si="78"/>
        <v>0</v>
      </c>
      <c r="AA46" s="19">
        <f t="shared" si="78"/>
        <v>0</v>
      </c>
      <c r="AB46" s="19">
        <f t="shared" si="78"/>
        <v>0</v>
      </c>
      <c r="AC46" s="19">
        <f t="shared" si="78"/>
        <v>0</v>
      </c>
      <c r="AD46" s="19">
        <f t="shared" si="78"/>
        <v>0</v>
      </c>
      <c r="AE46" s="19">
        <f t="shared" si="78"/>
        <v>0</v>
      </c>
      <c r="AF46" s="19">
        <f t="shared" ref="AF46" si="79">AF47+AF50</f>
        <v>0</v>
      </c>
      <c r="AG46" s="14">
        <f t="shared" si="7"/>
        <v>59260</v>
      </c>
      <c r="AH46" s="14">
        <f t="shared" si="8"/>
        <v>60558</v>
      </c>
      <c r="AI46" s="14">
        <f t="shared" si="9"/>
        <v>60558</v>
      </c>
      <c r="AJ46" s="19">
        <f t="shared" ref="AJ46:AL46" si="80">AJ47+AJ50</f>
        <v>0</v>
      </c>
      <c r="AK46" s="19">
        <f t="shared" si="80"/>
        <v>0</v>
      </c>
      <c r="AL46" s="19">
        <f t="shared" si="80"/>
        <v>0</v>
      </c>
      <c r="AM46" s="14">
        <f t="shared" si="10"/>
        <v>59260</v>
      </c>
      <c r="AN46" s="14">
        <f t="shared" si="11"/>
        <v>60558</v>
      </c>
      <c r="AO46" s="14">
        <f t="shared" si="12"/>
        <v>60558</v>
      </c>
      <c r="AP46" s="19">
        <f t="shared" ref="AP46:BB46" si="81">AP47+AP50</f>
        <v>0</v>
      </c>
      <c r="AQ46" s="19">
        <f t="shared" si="81"/>
        <v>0</v>
      </c>
      <c r="AR46" s="19">
        <f t="shared" si="81"/>
        <v>0</v>
      </c>
      <c r="AS46" s="19">
        <f t="shared" si="81"/>
        <v>0</v>
      </c>
      <c r="AT46" s="19">
        <f t="shared" si="81"/>
        <v>0</v>
      </c>
      <c r="AU46" s="19">
        <f t="shared" si="81"/>
        <v>0</v>
      </c>
      <c r="AV46" s="19">
        <f t="shared" si="81"/>
        <v>0</v>
      </c>
      <c r="AW46" s="19">
        <f t="shared" si="81"/>
        <v>0</v>
      </c>
      <c r="AX46" s="19">
        <f t="shared" si="81"/>
        <v>0</v>
      </c>
      <c r="AY46" s="19">
        <f t="shared" si="81"/>
        <v>0</v>
      </c>
      <c r="AZ46" s="19">
        <f t="shared" ref="AZ46:BA46" si="82">AZ47+AZ50</f>
        <v>0</v>
      </c>
      <c r="BA46" s="19">
        <f t="shared" si="82"/>
        <v>0</v>
      </c>
      <c r="BB46" s="19">
        <f t="shared" si="81"/>
        <v>0</v>
      </c>
      <c r="BC46" s="14">
        <f t="shared" si="20"/>
        <v>59260</v>
      </c>
      <c r="BD46" s="14">
        <f t="shared" si="16"/>
        <v>60558</v>
      </c>
      <c r="BE46" s="14">
        <f t="shared" si="17"/>
        <v>60558</v>
      </c>
      <c r="BF46" s="19">
        <f t="shared" si="77"/>
        <v>0</v>
      </c>
    </row>
    <row r="47" spans="1:58" ht="31.5" customHeight="1" x14ac:dyDescent="0.3">
      <c r="A47" s="47">
        <v>163</v>
      </c>
      <c r="B47" s="47" t="s">
        <v>9</v>
      </c>
      <c r="C47" s="47" t="s">
        <v>11</v>
      </c>
      <c r="D47" s="46" t="s">
        <v>117</v>
      </c>
      <c r="E47" s="44"/>
      <c r="F47" s="24" t="s">
        <v>800</v>
      </c>
      <c r="G47" s="19">
        <f t="shared" ref="G47:L48" si="83">G48</f>
        <v>54811.7</v>
      </c>
      <c r="H47" s="19">
        <f t="shared" si="83"/>
        <v>56084.2</v>
      </c>
      <c r="I47" s="19">
        <f t="shared" si="83"/>
        <v>56084.2</v>
      </c>
      <c r="J47" s="19">
        <f t="shared" si="83"/>
        <v>0</v>
      </c>
      <c r="K47" s="19">
        <f t="shared" si="83"/>
        <v>0</v>
      </c>
      <c r="L47" s="19">
        <f t="shared" si="83"/>
        <v>0</v>
      </c>
      <c r="M47" s="14">
        <f t="shared" si="1"/>
        <v>54811.7</v>
      </c>
      <c r="N47" s="14">
        <f t="shared" si="2"/>
        <v>56084.2</v>
      </c>
      <c r="O47" s="14">
        <f t="shared" si="3"/>
        <v>56084.2</v>
      </c>
      <c r="P47" s="19">
        <f t="shared" ref="P47:BF48" si="84">P48</f>
        <v>0</v>
      </c>
      <c r="Q47" s="14">
        <f t="shared" si="4"/>
        <v>56084.2</v>
      </c>
      <c r="R47" s="19">
        <f t="shared" si="84"/>
        <v>0</v>
      </c>
      <c r="S47" s="19">
        <f t="shared" si="84"/>
        <v>0</v>
      </c>
      <c r="T47" s="19">
        <f t="shared" si="84"/>
        <v>0</v>
      </c>
      <c r="U47" s="19">
        <f t="shared" si="84"/>
        <v>0</v>
      </c>
      <c r="V47" s="19">
        <f t="shared" si="84"/>
        <v>0</v>
      </c>
      <c r="W47" s="19">
        <f t="shared" si="84"/>
        <v>0</v>
      </c>
      <c r="X47" s="19">
        <f t="shared" si="84"/>
        <v>0</v>
      </c>
      <c r="Y47" s="19">
        <f t="shared" si="84"/>
        <v>0</v>
      </c>
      <c r="Z47" s="19">
        <f t="shared" si="84"/>
        <v>0</v>
      </c>
      <c r="AA47" s="19">
        <f t="shared" si="84"/>
        <v>0</v>
      </c>
      <c r="AB47" s="19">
        <f t="shared" si="84"/>
        <v>0</v>
      </c>
      <c r="AC47" s="19">
        <f t="shared" si="84"/>
        <v>0</v>
      </c>
      <c r="AD47" s="19">
        <f t="shared" si="84"/>
        <v>0</v>
      </c>
      <c r="AE47" s="19">
        <f t="shared" si="84"/>
        <v>0</v>
      </c>
      <c r="AF47" s="19">
        <f t="shared" si="84"/>
        <v>0</v>
      </c>
      <c r="AG47" s="14">
        <f t="shared" si="7"/>
        <v>54811.7</v>
      </c>
      <c r="AH47" s="14">
        <f t="shared" si="8"/>
        <v>56084.2</v>
      </c>
      <c r="AI47" s="14">
        <f t="shared" si="9"/>
        <v>56084.2</v>
      </c>
      <c r="AJ47" s="19">
        <f t="shared" si="84"/>
        <v>0</v>
      </c>
      <c r="AK47" s="19">
        <f t="shared" si="84"/>
        <v>0</v>
      </c>
      <c r="AL47" s="19">
        <f t="shared" si="84"/>
        <v>0</v>
      </c>
      <c r="AM47" s="14">
        <f t="shared" si="10"/>
        <v>54811.7</v>
      </c>
      <c r="AN47" s="14">
        <f t="shared" si="11"/>
        <v>56084.2</v>
      </c>
      <c r="AO47" s="14">
        <f t="shared" si="12"/>
        <v>56084.2</v>
      </c>
      <c r="AP47" s="19">
        <f t="shared" si="84"/>
        <v>0</v>
      </c>
      <c r="AQ47" s="19">
        <f t="shared" si="84"/>
        <v>0</v>
      </c>
      <c r="AR47" s="19">
        <f t="shared" si="84"/>
        <v>0</v>
      </c>
      <c r="AS47" s="19">
        <f t="shared" si="84"/>
        <v>0</v>
      </c>
      <c r="AT47" s="19">
        <f t="shared" si="84"/>
        <v>0</v>
      </c>
      <c r="AU47" s="19">
        <f t="shared" si="84"/>
        <v>0</v>
      </c>
      <c r="AV47" s="19">
        <f t="shared" si="84"/>
        <v>0</v>
      </c>
      <c r="AW47" s="19">
        <f t="shared" si="84"/>
        <v>0</v>
      </c>
      <c r="AX47" s="19">
        <f t="shared" si="84"/>
        <v>0</v>
      </c>
      <c r="AY47" s="19">
        <f t="shared" si="84"/>
        <v>0</v>
      </c>
      <c r="AZ47" s="19">
        <f t="shared" si="84"/>
        <v>0</v>
      </c>
      <c r="BA47" s="19">
        <f t="shared" si="84"/>
        <v>0</v>
      </c>
      <c r="BB47" s="19">
        <f t="shared" si="84"/>
        <v>0</v>
      </c>
      <c r="BC47" s="14">
        <f t="shared" si="20"/>
        <v>54811.7</v>
      </c>
      <c r="BD47" s="14">
        <f t="shared" si="16"/>
        <v>56084.2</v>
      </c>
      <c r="BE47" s="14">
        <f t="shared" si="17"/>
        <v>56084.2</v>
      </c>
      <c r="BF47" s="19">
        <f t="shared" si="84"/>
        <v>0</v>
      </c>
    </row>
    <row r="48" spans="1:58" ht="78.75" customHeight="1" x14ac:dyDescent="0.3">
      <c r="A48" s="47">
        <v>163</v>
      </c>
      <c r="B48" s="47" t="s">
        <v>9</v>
      </c>
      <c r="C48" s="47" t="s">
        <v>11</v>
      </c>
      <c r="D48" s="46" t="s">
        <v>117</v>
      </c>
      <c r="E48" s="44">
        <v>100</v>
      </c>
      <c r="F48" s="24" t="s">
        <v>525</v>
      </c>
      <c r="G48" s="19">
        <f t="shared" si="83"/>
        <v>54811.7</v>
      </c>
      <c r="H48" s="19">
        <f t="shared" si="83"/>
        <v>56084.2</v>
      </c>
      <c r="I48" s="19">
        <f t="shared" si="83"/>
        <v>56084.2</v>
      </c>
      <c r="J48" s="19">
        <f t="shared" si="83"/>
        <v>0</v>
      </c>
      <c r="K48" s="19">
        <f t="shared" si="83"/>
        <v>0</v>
      </c>
      <c r="L48" s="19">
        <f t="shared" si="83"/>
        <v>0</v>
      </c>
      <c r="M48" s="14">
        <f t="shared" si="1"/>
        <v>54811.7</v>
      </c>
      <c r="N48" s="14">
        <f t="shared" si="2"/>
        <v>56084.2</v>
      </c>
      <c r="O48" s="14">
        <f t="shared" si="3"/>
        <v>56084.2</v>
      </c>
      <c r="P48" s="19">
        <f t="shared" si="84"/>
        <v>0</v>
      </c>
      <c r="Q48" s="14">
        <f t="shared" si="4"/>
        <v>56084.2</v>
      </c>
      <c r="R48" s="19">
        <f t="shared" si="84"/>
        <v>0</v>
      </c>
      <c r="S48" s="19">
        <f t="shared" si="84"/>
        <v>0</v>
      </c>
      <c r="T48" s="19">
        <f t="shared" si="84"/>
        <v>0</v>
      </c>
      <c r="U48" s="19">
        <f t="shared" si="84"/>
        <v>0</v>
      </c>
      <c r="V48" s="19">
        <f t="shared" si="84"/>
        <v>0</v>
      </c>
      <c r="W48" s="19">
        <f t="shared" si="84"/>
        <v>0</v>
      </c>
      <c r="X48" s="19">
        <f t="shared" si="84"/>
        <v>0</v>
      </c>
      <c r="Y48" s="19">
        <f t="shared" si="84"/>
        <v>0</v>
      </c>
      <c r="Z48" s="19">
        <f t="shared" si="84"/>
        <v>0</v>
      </c>
      <c r="AA48" s="19">
        <f t="shared" si="84"/>
        <v>0</v>
      </c>
      <c r="AB48" s="19">
        <f t="shared" si="84"/>
        <v>0</v>
      </c>
      <c r="AC48" s="19">
        <f t="shared" si="84"/>
        <v>0</v>
      </c>
      <c r="AD48" s="19">
        <f t="shared" si="84"/>
        <v>0</v>
      </c>
      <c r="AE48" s="19">
        <f t="shared" si="84"/>
        <v>0</v>
      </c>
      <c r="AF48" s="19">
        <f t="shared" si="84"/>
        <v>0</v>
      </c>
      <c r="AG48" s="14">
        <f t="shared" si="7"/>
        <v>54811.7</v>
      </c>
      <c r="AH48" s="14">
        <f t="shared" si="8"/>
        <v>56084.2</v>
      </c>
      <c r="AI48" s="14">
        <f t="shared" si="9"/>
        <v>56084.2</v>
      </c>
      <c r="AJ48" s="19">
        <f t="shared" si="84"/>
        <v>0</v>
      </c>
      <c r="AK48" s="19">
        <f t="shared" si="84"/>
        <v>0</v>
      </c>
      <c r="AL48" s="19">
        <f t="shared" si="84"/>
        <v>0</v>
      </c>
      <c r="AM48" s="14">
        <f t="shared" si="10"/>
        <v>54811.7</v>
      </c>
      <c r="AN48" s="14">
        <f t="shared" si="11"/>
        <v>56084.2</v>
      </c>
      <c r="AO48" s="14">
        <f t="shared" si="12"/>
        <v>56084.2</v>
      </c>
      <c r="AP48" s="19">
        <f t="shared" si="84"/>
        <v>0</v>
      </c>
      <c r="AQ48" s="19">
        <f t="shared" si="84"/>
        <v>0</v>
      </c>
      <c r="AR48" s="19">
        <f t="shared" si="84"/>
        <v>0</v>
      </c>
      <c r="AS48" s="19">
        <f t="shared" si="84"/>
        <v>0</v>
      </c>
      <c r="AT48" s="19">
        <f t="shared" si="84"/>
        <v>0</v>
      </c>
      <c r="AU48" s="19">
        <f t="shared" si="84"/>
        <v>0</v>
      </c>
      <c r="AV48" s="19">
        <f t="shared" si="84"/>
        <v>0</v>
      </c>
      <c r="AW48" s="19">
        <f t="shared" si="84"/>
        <v>0</v>
      </c>
      <c r="AX48" s="19">
        <f t="shared" si="84"/>
        <v>0</v>
      </c>
      <c r="AY48" s="19">
        <f t="shared" si="84"/>
        <v>0</v>
      </c>
      <c r="AZ48" s="19">
        <f t="shared" si="84"/>
        <v>0</v>
      </c>
      <c r="BA48" s="19">
        <f t="shared" si="84"/>
        <v>0</v>
      </c>
      <c r="BB48" s="19">
        <f t="shared" si="84"/>
        <v>0</v>
      </c>
      <c r="BC48" s="14">
        <f t="shared" si="20"/>
        <v>54811.7</v>
      </c>
      <c r="BD48" s="14">
        <f t="shared" si="16"/>
        <v>56084.2</v>
      </c>
      <c r="BE48" s="14">
        <f t="shared" si="17"/>
        <v>56084.2</v>
      </c>
      <c r="BF48" s="19">
        <f t="shared" si="84"/>
        <v>0</v>
      </c>
    </row>
    <row r="49" spans="1:59" ht="31.5" customHeight="1" x14ac:dyDescent="0.3">
      <c r="A49" s="47">
        <v>163</v>
      </c>
      <c r="B49" s="47" t="s">
        <v>9</v>
      </c>
      <c r="C49" s="47" t="s">
        <v>11</v>
      </c>
      <c r="D49" s="46" t="s">
        <v>117</v>
      </c>
      <c r="E49" s="44">
        <v>120</v>
      </c>
      <c r="F49" s="24" t="s">
        <v>527</v>
      </c>
      <c r="G49" s="19">
        <v>54811.7</v>
      </c>
      <c r="H49" s="19">
        <v>56084.2</v>
      </c>
      <c r="I49" s="19">
        <v>56084.2</v>
      </c>
      <c r="J49" s="19"/>
      <c r="K49" s="19"/>
      <c r="L49" s="19"/>
      <c r="M49" s="14">
        <f t="shared" si="1"/>
        <v>54811.7</v>
      </c>
      <c r="N49" s="14">
        <f t="shared" si="2"/>
        <v>56084.2</v>
      </c>
      <c r="O49" s="14">
        <f t="shared" si="3"/>
        <v>56084.2</v>
      </c>
      <c r="P49" s="19"/>
      <c r="Q49" s="14">
        <f t="shared" si="4"/>
        <v>56084.2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4">
        <f t="shared" si="7"/>
        <v>54811.7</v>
      </c>
      <c r="AH49" s="14">
        <f t="shared" si="8"/>
        <v>56084.2</v>
      </c>
      <c r="AI49" s="14">
        <f t="shared" si="9"/>
        <v>56084.2</v>
      </c>
      <c r="AJ49" s="19"/>
      <c r="AK49" s="19"/>
      <c r="AL49" s="19"/>
      <c r="AM49" s="14">
        <f t="shared" si="10"/>
        <v>54811.7</v>
      </c>
      <c r="AN49" s="14">
        <f t="shared" si="11"/>
        <v>56084.2</v>
      </c>
      <c r="AO49" s="14">
        <f t="shared" si="12"/>
        <v>56084.2</v>
      </c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4">
        <f t="shared" si="20"/>
        <v>54811.7</v>
      </c>
      <c r="BD49" s="14">
        <f t="shared" si="16"/>
        <v>56084.2</v>
      </c>
      <c r="BE49" s="14">
        <f t="shared" si="17"/>
        <v>56084.2</v>
      </c>
      <c r="BF49" s="19"/>
    </row>
    <row r="50" spans="1:59" ht="31.5" customHeight="1" x14ac:dyDescent="0.3">
      <c r="A50" s="47">
        <v>163</v>
      </c>
      <c r="B50" s="47" t="s">
        <v>9</v>
      </c>
      <c r="C50" s="47" t="s">
        <v>11</v>
      </c>
      <c r="D50" s="46" t="s">
        <v>118</v>
      </c>
      <c r="E50" s="44"/>
      <c r="F50" s="24" t="s">
        <v>802</v>
      </c>
      <c r="G50" s="19">
        <f t="shared" ref="G50:L50" si="85">G51+G53+G55</f>
        <v>4448.3</v>
      </c>
      <c r="H50" s="19">
        <f t="shared" si="85"/>
        <v>4473.8</v>
      </c>
      <c r="I50" s="19">
        <f t="shared" si="85"/>
        <v>4473.8</v>
      </c>
      <c r="J50" s="19">
        <f t="shared" si="85"/>
        <v>0</v>
      </c>
      <c r="K50" s="19">
        <f t="shared" si="85"/>
        <v>0</v>
      </c>
      <c r="L50" s="19">
        <f t="shared" si="85"/>
        <v>0</v>
      </c>
      <c r="M50" s="14">
        <f t="shared" si="1"/>
        <v>4448.3</v>
      </c>
      <c r="N50" s="14">
        <f t="shared" si="2"/>
        <v>4473.8</v>
      </c>
      <c r="O50" s="14">
        <f t="shared" si="3"/>
        <v>4473.8</v>
      </c>
      <c r="P50" s="19">
        <f t="shared" ref="P50:BF50" si="86">P51+P53+P55</f>
        <v>0</v>
      </c>
      <c r="Q50" s="14">
        <f t="shared" si="4"/>
        <v>4473.8</v>
      </c>
      <c r="R50" s="19">
        <f t="shared" ref="R50:AE50" si="87">R51+R53+R55</f>
        <v>0</v>
      </c>
      <c r="S50" s="19">
        <f t="shared" si="87"/>
        <v>0</v>
      </c>
      <c r="T50" s="19">
        <f t="shared" si="87"/>
        <v>0</v>
      </c>
      <c r="U50" s="19">
        <f t="shared" si="87"/>
        <v>0</v>
      </c>
      <c r="V50" s="19">
        <f t="shared" si="87"/>
        <v>0</v>
      </c>
      <c r="W50" s="19">
        <f t="shared" si="87"/>
        <v>0</v>
      </c>
      <c r="X50" s="19">
        <f t="shared" si="87"/>
        <v>0</v>
      </c>
      <c r="Y50" s="19">
        <f t="shared" si="87"/>
        <v>0</v>
      </c>
      <c r="Z50" s="19">
        <f t="shared" si="87"/>
        <v>0</v>
      </c>
      <c r="AA50" s="19">
        <f t="shared" si="87"/>
        <v>0</v>
      </c>
      <c r="AB50" s="19">
        <f t="shared" si="87"/>
        <v>0</v>
      </c>
      <c r="AC50" s="19">
        <f t="shared" si="87"/>
        <v>0</v>
      </c>
      <c r="AD50" s="19">
        <f t="shared" si="87"/>
        <v>0</v>
      </c>
      <c r="AE50" s="19">
        <f t="shared" si="87"/>
        <v>0</v>
      </c>
      <c r="AF50" s="19">
        <f t="shared" ref="AF50" si="88">AF51+AF53+AF55</f>
        <v>0</v>
      </c>
      <c r="AG50" s="14">
        <f t="shared" si="7"/>
        <v>4448.3</v>
      </c>
      <c r="AH50" s="14">
        <f t="shared" si="8"/>
        <v>4473.8</v>
      </c>
      <c r="AI50" s="14">
        <f t="shared" si="9"/>
        <v>4473.8</v>
      </c>
      <c r="AJ50" s="19">
        <f t="shared" ref="AJ50:AL50" si="89">AJ51+AJ53+AJ55</f>
        <v>0</v>
      </c>
      <c r="AK50" s="19">
        <f t="shared" si="89"/>
        <v>0</v>
      </c>
      <c r="AL50" s="19">
        <f t="shared" si="89"/>
        <v>0</v>
      </c>
      <c r="AM50" s="14">
        <f t="shared" si="10"/>
        <v>4448.3</v>
      </c>
      <c r="AN50" s="14">
        <f t="shared" si="11"/>
        <v>4473.8</v>
      </c>
      <c r="AO50" s="14">
        <f t="shared" si="12"/>
        <v>4473.8</v>
      </c>
      <c r="AP50" s="19">
        <f t="shared" ref="AP50:BB50" si="90">AP51+AP53+AP55</f>
        <v>0</v>
      </c>
      <c r="AQ50" s="19">
        <f t="shared" si="90"/>
        <v>0</v>
      </c>
      <c r="AR50" s="19">
        <f t="shared" si="90"/>
        <v>0</v>
      </c>
      <c r="AS50" s="19">
        <f t="shared" si="90"/>
        <v>0</v>
      </c>
      <c r="AT50" s="19">
        <f t="shared" si="90"/>
        <v>0</v>
      </c>
      <c r="AU50" s="19">
        <f t="shared" si="90"/>
        <v>0</v>
      </c>
      <c r="AV50" s="19">
        <f t="shared" si="90"/>
        <v>0</v>
      </c>
      <c r="AW50" s="19">
        <f t="shared" si="90"/>
        <v>0</v>
      </c>
      <c r="AX50" s="19">
        <f t="shared" si="90"/>
        <v>0</v>
      </c>
      <c r="AY50" s="19">
        <f t="shared" si="90"/>
        <v>0</v>
      </c>
      <c r="AZ50" s="19">
        <f t="shared" ref="AZ50:BA50" si="91">AZ51+AZ53+AZ55</f>
        <v>0</v>
      </c>
      <c r="BA50" s="19">
        <f t="shared" si="91"/>
        <v>0</v>
      </c>
      <c r="BB50" s="19">
        <f t="shared" si="90"/>
        <v>0</v>
      </c>
      <c r="BC50" s="14">
        <f t="shared" si="20"/>
        <v>4448.3</v>
      </c>
      <c r="BD50" s="14">
        <f t="shared" si="16"/>
        <v>4473.8</v>
      </c>
      <c r="BE50" s="14">
        <f t="shared" si="17"/>
        <v>4473.8</v>
      </c>
      <c r="BF50" s="19">
        <f t="shared" si="86"/>
        <v>0</v>
      </c>
    </row>
    <row r="51" spans="1:59" ht="78.75" customHeight="1" x14ac:dyDescent="0.3">
      <c r="A51" s="47">
        <v>163</v>
      </c>
      <c r="B51" s="47" t="s">
        <v>9</v>
      </c>
      <c r="C51" s="47" t="s">
        <v>11</v>
      </c>
      <c r="D51" s="46" t="s">
        <v>118</v>
      </c>
      <c r="E51" s="44">
        <v>100</v>
      </c>
      <c r="F51" s="24" t="s">
        <v>525</v>
      </c>
      <c r="G51" s="19">
        <f t="shared" ref="G51:L51" si="92">G52</f>
        <v>90.3</v>
      </c>
      <c r="H51" s="19">
        <f t="shared" si="92"/>
        <v>90.3</v>
      </c>
      <c r="I51" s="19">
        <f t="shared" si="92"/>
        <v>90.3</v>
      </c>
      <c r="J51" s="19">
        <f t="shared" si="92"/>
        <v>0</v>
      </c>
      <c r="K51" s="19">
        <f t="shared" si="92"/>
        <v>0</v>
      </c>
      <c r="L51" s="19">
        <f t="shared" si="92"/>
        <v>0</v>
      </c>
      <c r="M51" s="14">
        <f t="shared" si="1"/>
        <v>90.3</v>
      </c>
      <c r="N51" s="14">
        <f t="shared" si="2"/>
        <v>90.3</v>
      </c>
      <c r="O51" s="14">
        <f t="shared" si="3"/>
        <v>90.3</v>
      </c>
      <c r="P51" s="19">
        <f t="shared" ref="P51:BF51" si="93">P52</f>
        <v>0</v>
      </c>
      <c r="Q51" s="14">
        <f t="shared" si="4"/>
        <v>90.3</v>
      </c>
      <c r="R51" s="19">
        <f t="shared" si="93"/>
        <v>0</v>
      </c>
      <c r="S51" s="19">
        <f t="shared" si="93"/>
        <v>0</v>
      </c>
      <c r="T51" s="19">
        <f t="shared" si="93"/>
        <v>0</v>
      </c>
      <c r="U51" s="19">
        <f t="shared" si="93"/>
        <v>0</v>
      </c>
      <c r="V51" s="19">
        <f t="shared" si="93"/>
        <v>0</v>
      </c>
      <c r="W51" s="19">
        <f t="shared" si="93"/>
        <v>0</v>
      </c>
      <c r="X51" s="19">
        <f t="shared" si="93"/>
        <v>0</v>
      </c>
      <c r="Y51" s="19">
        <f t="shared" si="93"/>
        <v>0</v>
      </c>
      <c r="Z51" s="19">
        <f t="shared" si="93"/>
        <v>0</v>
      </c>
      <c r="AA51" s="19">
        <f t="shared" si="93"/>
        <v>0</v>
      </c>
      <c r="AB51" s="19">
        <f t="shared" si="93"/>
        <v>0</v>
      </c>
      <c r="AC51" s="19">
        <f t="shared" si="93"/>
        <v>0</v>
      </c>
      <c r="AD51" s="19">
        <f t="shared" si="93"/>
        <v>0</v>
      </c>
      <c r="AE51" s="19">
        <f t="shared" si="93"/>
        <v>0</v>
      </c>
      <c r="AF51" s="19">
        <f t="shared" si="93"/>
        <v>0</v>
      </c>
      <c r="AG51" s="14">
        <f t="shared" si="7"/>
        <v>90.3</v>
      </c>
      <c r="AH51" s="14">
        <f t="shared" si="8"/>
        <v>90.3</v>
      </c>
      <c r="AI51" s="14">
        <f t="shared" si="9"/>
        <v>90.3</v>
      </c>
      <c r="AJ51" s="19">
        <f t="shared" si="93"/>
        <v>0</v>
      </c>
      <c r="AK51" s="19">
        <f t="shared" si="93"/>
        <v>0</v>
      </c>
      <c r="AL51" s="19">
        <f t="shared" si="93"/>
        <v>0</v>
      </c>
      <c r="AM51" s="14">
        <f t="shared" si="10"/>
        <v>90.3</v>
      </c>
      <c r="AN51" s="14">
        <f t="shared" si="11"/>
        <v>90.3</v>
      </c>
      <c r="AO51" s="14">
        <f t="shared" si="12"/>
        <v>90.3</v>
      </c>
      <c r="AP51" s="19">
        <f t="shared" si="93"/>
        <v>0</v>
      </c>
      <c r="AQ51" s="19">
        <f t="shared" si="93"/>
        <v>0</v>
      </c>
      <c r="AR51" s="19">
        <f t="shared" si="93"/>
        <v>0</v>
      </c>
      <c r="AS51" s="19">
        <f t="shared" si="93"/>
        <v>0</v>
      </c>
      <c r="AT51" s="19">
        <f t="shared" si="93"/>
        <v>0</v>
      </c>
      <c r="AU51" s="19">
        <f t="shared" si="93"/>
        <v>0</v>
      </c>
      <c r="AV51" s="19">
        <f t="shared" si="93"/>
        <v>0</v>
      </c>
      <c r="AW51" s="19">
        <f t="shared" si="93"/>
        <v>0</v>
      </c>
      <c r="AX51" s="19">
        <f t="shared" si="93"/>
        <v>0</v>
      </c>
      <c r="AY51" s="19">
        <f t="shared" si="93"/>
        <v>0</v>
      </c>
      <c r="AZ51" s="19">
        <f t="shared" si="93"/>
        <v>0</v>
      </c>
      <c r="BA51" s="19">
        <f t="shared" si="93"/>
        <v>0</v>
      </c>
      <c r="BB51" s="19">
        <f t="shared" si="93"/>
        <v>0</v>
      </c>
      <c r="BC51" s="14">
        <f t="shared" si="20"/>
        <v>90.3</v>
      </c>
      <c r="BD51" s="14">
        <f t="shared" si="16"/>
        <v>90.3</v>
      </c>
      <c r="BE51" s="14">
        <f t="shared" si="17"/>
        <v>90.3</v>
      </c>
      <c r="BF51" s="19">
        <f t="shared" si="93"/>
        <v>0</v>
      </c>
    </row>
    <row r="52" spans="1:59" ht="31.5" customHeight="1" x14ac:dyDescent="0.3">
      <c r="A52" s="47">
        <v>163</v>
      </c>
      <c r="B52" s="47" t="s">
        <v>9</v>
      </c>
      <c r="C52" s="47" t="s">
        <v>11</v>
      </c>
      <c r="D52" s="46" t="s">
        <v>118</v>
      </c>
      <c r="E52" s="44">
        <v>120</v>
      </c>
      <c r="F52" s="24" t="s">
        <v>527</v>
      </c>
      <c r="G52" s="19">
        <v>90.3</v>
      </c>
      <c r="H52" s="19">
        <v>90.3</v>
      </c>
      <c r="I52" s="19">
        <v>90.3</v>
      </c>
      <c r="J52" s="19"/>
      <c r="K52" s="19"/>
      <c r="L52" s="19"/>
      <c r="M52" s="14">
        <f t="shared" si="1"/>
        <v>90.3</v>
      </c>
      <c r="N52" s="14">
        <f t="shared" si="2"/>
        <v>90.3</v>
      </c>
      <c r="O52" s="14">
        <f t="shared" si="3"/>
        <v>90.3</v>
      </c>
      <c r="P52" s="19"/>
      <c r="Q52" s="14">
        <f t="shared" si="4"/>
        <v>90.3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4">
        <f t="shared" si="7"/>
        <v>90.3</v>
      </c>
      <c r="AH52" s="14">
        <f t="shared" si="8"/>
        <v>90.3</v>
      </c>
      <c r="AI52" s="14">
        <f t="shared" si="9"/>
        <v>90.3</v>
      </c>
      <c r="AJ52" s="19"/>
      <c r="AK52" s="19"/>
      <c r="AL52" s="19"/>
      <c r="AM52" s="14">
        <f t="shared" si="10"/>
        <v>90.3</v>
      </c>
      <c r="AN52" s="14">
        <f t="shared" si="11"/>
        <v>90.3</v>
      </c>
      <c r="AO52" s="14">
        <f t="shared" si="12"/>
        <v>90.3</v>
      </c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4">
        <f t="shared" si="20"/>
        <v>90.3</v>
      </c>
      <c r="BD52" s="14">
        <f t="shared" si="16"/>
        <v>90.3</v>
      </c>
      <c r="BE52" s="14">
        <f t="shared" si="17"/>
        <v>90.3</v>
      </c>
      <c r="BF52" s="19"/>
    </row>
    <row r="53" spans="1:59" ht="31.5" customHeight="1" x14ac:dyDescent="0.3">
      <c r="A53" s="47">
        <v>163</v>
      </c>
      <c r="B53" s="47" t="s">
        <v>9</v>
      </c>
      <c r="C53" s="47" t="s">
        <v>11</v>
      </c>
      <c r="D53" s="46" t="s">
        <v>118</v>
      </c>
      <c r="E53" s="44">
        <v>200</v>
      </c>
      <c r="F53" s="24" t="s">
        <v>528</v>
      </c>
      <c r="G53" s="19">
        <f t="shared" ref="G53:L53" si="94">G54</f>
        <v>4356.7</v>
      </c>
      <c r="H53" s="19">
        <f t="shared" si="94"/>
        <v>4382.7</v>
      </c>
      <c r="I53" s="19">
        <f t="shared" si="94"/>
        <v>4382.7</v>
      </c>
      <c r="J53" s="19">
        <f t="shared" si="94"/>
        <v>0</v>
      </c>
      <c r="K53" s="19">
        <f t="shared" si="94"/>
        <v>0</v>
      </c>
      <c r="L53" s="19">
        <f t="shared" si="94"/>
        <v>0</v>
      </c>
      <c r="M53" s="14">
        <f t="shared" si="1"/>
        <v>4356.7</v>
      </c>
      <c r="N53" s="14">
        <f t="shared" si="2"/>
        <v>4382.7</v>
      </c>
      <c r="O53" s="14">
        <f t="shared" si="3"/>
        <v>4382.7</v>
      </c>
      <c r="P53" s="19">
        <f t="shared" ref="P53:BF53" si="95">P54</f>
        <v>0</v>
      </c>
      <c r="Q53" s="14">
        <f t="shared" si="4"/>
        <v>4382.7</v>
      </c>
      <c r="R53" s="19">
        <f t="shared" si="95"/>
        <v>0</v>
      </c>
      <c r="S53" s="19">
        <f t="shared" si="95"/>
        <v>0</v>
      </c>
      <c r="T53" s="19">
        <f t="shared" si="95"/>
        <v>0</v>
      </c>
      <c r="U53" s="19">
        <f t="shared" si="95"/>
        <v>0</v>
      </c>
      <c r="V53" s="19">
        <f t="shared" si="95"/>
        <v>0</v>
      </c>
      <c r="W53" s="19">
        <f t="shared" si="95"/>
        <v>0</v>
      </c>
      <c r="X53" s="19">
        <f t="shared" si="95"/>
        <v>0</v>
      </c>
      <c r="Y53" s="19">
        <f t="shared" si="95"/>
        <v>0</v>
      </c>
      <c r="Z53" s="19">
        <f t="shared" si="95"/>
        <v>0</v>
      </c>
      <c r="AA53" s="19">
        <f t="shared" si="95"/>
        <v>0</v>
      </c>
      <c r="AB53" s="19">
        <f t="shared" si="95"/>
        <v>0</v>
      </c>
      <c r="AC53" s="19">
        <f t="shared" si="95"/>
        <v>0</v>
      </c>
      <c r="AD53" s="19">
        <f t="shared" si="95"/>
        <v>0</v>
      </c>
      <c r="AE53" s="19">
        <f t="shared" si="95"/>
        <v>0</v>
      </c>
      <c r="AF53" s="19">
        <f t="shared" si="95"/>
        <v>0</v>
      </c>
      <c r="AG53" s="14">
        <f t="shared" si="7"/>
        <v>4356.7</v>
      </c>
      <c r="AH53" s="14">
        <f t="shared" si="8"/>
        <v>4382.7</v>
      </c>
      <c r="AI53" s="14">
        <f t="shared" si="9"/>
        <v>4382.7</v>
      </c>
      <c r="AJ53" s="19">
        <f t="shared" si="95"/>
        <v>0</v>
      </c>
      <c r="AK53" s="19">
        <f t="shared" si="95"/>
        <v>0</v>
      </c>
      <c r="AL53" s="19">
        <f t="shared" si="95"/>
        <v>0</v>
      </c>
      <c r="AM53" s="14">
        <f t="shared" si="10"/>
        <v>4356.7</v>
      </c>
      <c r="AN53" s="14">
        <f t="shared" si="11"/>
        <v>4382.7</v>
      </c>
      <c r="AO53" s="14">
        <f t="shared" si="12"/>
        <v>4382.7</v>
      </c>
      <c r="AP53" s="19">
        <f t="shared" si="95"/>
        <v>0</v>
      </c>
      <c r="AQ53" s="19">
        <f t="shared" si="95"/>
        <v>0</v>
      </c>
      <c r="AR53" s="19">
        <f t="shared" si="95"/>
        <v>0</v>
      </c>
      <c r="AS53" s="19">
        <f t="shared" si="95"/>
        <v>0</v>
      </c>
      <c r="AT53" s="19">
        <f t="shared" si="95"/>
        <v>0</v>
      </c>
      <c r="AU53" s="19">
        <f t="shared" si="95"/>
        <v>0</v>
      </c>
      <c r="AV53" s="19">
        <f t="shared" si="95"/>
        <v>0</v>
      </c>
      <c r="AW53" s="19">
        <f t="shared" si="95"/>
        <v>0</v>
      </c>
      <c r="AX53" s="19">
        <f t="shared" si="95"/>
        <v>0</v>
      </c>
      <c r="AY53" s="19">
        <f t="shared" si="95"/>
        <v>0</v>
      </c>
      <c r="AZ53" s="19">
        <f t="shared" si="95"/>
        <v>0</v>
      </c>
      <c r="BA53" s="19">
        <f t="shared" si="95"/>
        <v>0</v>
      </c>
      <c r="BB53" s="19">
        <f t="shared" si="95"/>
        <v>0</v>
      </c>
      <c r="BC53" s="14">
        <f t="shared" si="20"/>
        <v>4356.7</v>
      </c>
      <c r="BD53" s="14">
        <f t="shared" si="16"/>
        <v>4382.7</v>
      </c>
      <c r="BE53" s="14">
        <f t="shared" si="17"/>
        <v>4382.7</v>
      </c>
      <c r="BF53" s="19">
        <f t="shared" si="95"/>
        <v>0</v>
      </c>
    </row>
    <row r="54" spans="1:59" ht="31.5" customHeight="1" x14ac:dyDescent="0.3">
      <c r="A54" s="47">
        <v>163</v>
      </c>
      <c r="B54" s="47" t="s">
        <v>9</v>
      </c>
      <c r="C54" s="47" t="s">
        <v>11</v>
      </c>
      <c r="D54" s="46" t="s">
        <v>118</v>
      </c>
      <c r="E54" s="30">
        <v>240</v>
      </c>
      <c r="F54" s="24" t="s">
        <v>529</v>
      </c>
      <c r="G54" s="19">
        <v>4356.7</v>
      </c>
      <c r="H54" s="19">
        <v>4382.7</v>
      </c>
      <c r="I54" s="19">
        <v>4382.7</v>
      </c>
      <c r="J54" s="19"/>
      <c r="K54" s="19"/>
      <c r="L54" s="19"/>
      <c r="M54" s="14">
        <f t="shared" si="1"/>
        <v>4356.7</v>
      </c>
      <c r="N54" s="14">
        <f t="shared" si="2"/>
        <v>4382.7</v>
      </c>
      <c r="O54" s="14">
        <f t="shared" si="3"/>
        <v>4382.7</v>
      </c>
      <c r="P54" s="19"/>
      <c r="Q54" s="14">
        <f t="shared" si="4"/>
        <v>4382.7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4">
        <f t="shared" si="7"/>
        <v>4356.7</v>
      </c>
      <c r="AH54" s="14">
        <f t="shared" si="8"/>
        <v>4382.7</v>
      </c>
      <c r="AI54" s="14">
        <f t="shared" si="9"/>
        <v>4382.7</v>
      </c>
      <c r="AJ54" s="19"/>
      <c r="AK54" s="19"/>
      <c r="AL54" s="19"/>
      <c r="AM54" s="14">
        <f t="shared" si="10"/>
        <v>4356.7</v>
      </c>
      <c r="AN54" s="14">
        <f t="shared" si="11"/>
        <v>4382.7</v>
      </c>
      <c r="AO54" s="14">
        <f t="shared" si="12"/>
        <v>4382.7</v>
      </c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4">
        <f t="shared" si="20"/>
        <v>4356.7</v>
      </c>
      <c r="BD54" s="14">
        <f t="shared" si="16"/>
        <v>4382.7</v>
      </c>
      <c r="BE54" s="14">
        <f t="shared" si="17"/>
        <v>4382.7</v>
      </c>
      <c r="BF54" s="19"/>
    </row>
    <row r="55" spans="1:59" ht="15.75" customHeight="1" x14ac:dyDescent="0.3">
      <c r="A55" s="47">
        <v>163</v>
      </c>
      <c r="B55" s="47" t="s">
        <v>9</v>
      </c>
      <c r="C55" s="47" t="s">
        <v>11</v>
      </c>
      <c r="D55" s="46" t="s">
        <v>118</v>
      </c>
      <c r="E55" s="44">
        <v>800</v>
      </c>
      <c r="F55" s="24" t="s">
        <v>541</v>
      </c>
      <c r="G55" s="19">
        <f t="shared" ref="G55:L55" si="96">G56</f>
        <v>1.3</v>
      </c>
      <c r="H55" s="19">
        <f t="shared" si="96"/>
        <v>0.8</v>
      </c>
      <c r="I55" s="19">
        <f t="shared" si="96"/>
        <v>0.8</v>
      </c>
      <c r="J55" s="19">
        <f t="shared" si="96"/>
        <v>0</v>
      </c>
      <c r="K55" s="19">
        <f t="shared" si="96"/>
        <v>0</v>
      </c>
      <c r="L55" s="19">
        <f t="shared" si="96"/>
        <v>0</v>
      </c>
      <c r="M55" s="14">
        <f t="shared" si="1"/>
        <v>1.3</v>
      </c>
      <c r="N55" s="14">
        <f t="shared" si="2"/>
        <v>0.8</v>
      </c>
      <c r="O55" s="14">
        <f t="shared" si="3"/>
        <v>0.8</v>
      </c>
      <c r="P55" s="19">
        <f t="shared" ref="P55:BF55" si="97">P56</f>
        <v>0</v>
      </c>
      <c r="Q55" s="14">
        <f t="shared" si="4"/>
        <v>0.8</v>
      </c>
      <c r="R55" s="19">
        <f t="shared" si="97"/>
        <v>0</v>
      </c>
      <c r="S55" s="19">
        <f t="shared" si="97"/>
        <v>0</v>
      </c>
      <c r="T55" s="19">
        <f t="shared" si="97"/>
        <v>0</v>
      </c>
      <c r="U55" s="19">
        <f t="shared" si="97"/>
        <v>0</v>
      </c>
      <c r="V55" s="19">
        <f t="shared" si="97"/>
        <v>0</v>
      </c>
      <c r="W55" s="19">
        <f t="shared" si="97"/>
        <v>0</v>
      </c>
      <c r="X55" s="19">
        <f t="shared" si="97"/>
        <v>0</v>
      </c>
      <c r="Y55" s="19">
        <f t="shared" si="97"/>
        <v>0</v>
      </c>
      <c r="Z55" s="19">
        <f t="shared" si="97"/>
        <v>0</v>
      </c>
      <c r="AA55" s="19">
        <f t="shared" si="97"/>
        <v>0</v>
      </c>
      <c r="AB55" s="19">
        <f t="shared" si="97"/>
        <v>0</v>
      </c>
      <c r="AC55" s="19">
        <f t="shared" si="97"/>
        <v>0</v>
      </c>
      <c r="AD55" s="19">
        <f t="shared" si="97"/>
        <v>0</v>
      </c>
      <c r="AE55" s="19">
        <f t="shared" si="97"/>
        <v>0</v>
      </c>
      <c r="AF55" s="19">
        <f t="shared" si="97"/>
        <v>0</v>
      </c>
      <c r="AG55" s="14">
        <f t="shared" si="7"/>
        <v>1.3</v>
      </c>
      <c r="AH55" s="14">
        <f t="shared" si="8"/>
        <v>0.8</v>
      </c>
      <c r="AI55" s="14">
        <f t="shared" si="9"/>
        <v>0.8</v>
      </c>
      <c r="AJ55" s="19">
        <f t="shared" si="97"/>
        <v>0</v>
      </c>
      <c r="AK55" s="19">
        <f t="shared" si="97"/>
        <v>0</v>
      </c>
      <c r="AL55" s="19">
        <f t="shared" si="97"/>
        <v>0</v>
      </c>
      <c r="AM55" s="14">
        <f t="shared" si="10"/>
        <v>1.3</v>
      </c>
      <c r="AN55" s="14">
        <f t="shared" si="11"/>
        <v>0.8</v>
      </c>
      <c r="AO55" s="14">
        <f t="shared" si="12"/>
        <v>0.8</v>
      </c>
      <c r="AP55" s="19">
        <f t="shared" si="97"/>
        <v>0</v>
      </c>
      <c r="AQ55" s="19">
        <f t="shared" si="97"/>
        <v>0</v>
      </c>
      <c r="AR55" s="19">
        <f t="shared" si="97"/>
        <v>0</v>
      </c>
      <c r="AS55" s="19">
        <f t="shared" si="97"/>
        <v>0</v>
      </c>
      <c r="AT55" s="19">
        <f t="shared" si="97"/>
        <v>0</v>
      </c>
      <c r="AU55" s="19">
        <f t="shared" si="97"/>
        <v>0</v>
      </c>
      <c r="AV55" s="19">
        <f t="shared" si="97"/>
        <v>0</v>
      </c>
      <c r="AW55" s="19">
        <f t="shared" si="97"/>
        <v>0</v>
      </c>
      <c r="AX55" s="19">
        <f t="shared" si="97"/>
        <v>0</v>
      </c>
      <c r="AY55" s="19">
        <f t="shared" si="97"/>
        <v>0</v>
      </c>
      <c r="AZ55" s="19">
        <f t="shared" si="97"/>
        <v>0</v>
      </c>
      <c r="BA55" s="19">
        <f t="shared" si="97"/>
        <v>0</v>
      </c>
      <c r="BB55" s="19">
        <f t="shared" si="97"/>
        <v>0</v>
      </c>
      <c r="BC55" s="14">
        <f t="shared" si="20"/>
        <v>1.3</v>
      </c>
      <c r="BD55" s="14">
        <f t="shared" si="16"/>
        <v>0.8</v>
      </c>
      <c r="BE55" s="14">
        <f t="shared" si="17"/>
        <v>0.8</v>
      </c>
      <c r="BF55" s="19">
        <f t="shared" si="97"/>
        <v>0</v>
      </c>
    </row>
    <row r="56" spans="1:59" ht="15.75" customHeight="1" x14ac:dyDescent="0.3">
      <c r="A56" s="47">
        <v>163</v>
      </c>
      <c r="B56" s="47" t="s">
        <v>9</v>
      </c>
      <c r="C56" s="47" t="s">
        <v>11</v>
      </c>
      <c r="D56" s="46" t="s">
        <v>118</v>
      </c>
      <c r="E56" s="44">
        <v>850</v>
      </c>
      <c r="F56" s="24" t="s">
        <v>543</v>
      </c>
      <c r="G56" s="20">
        <v>1.3</v>
      </c>
      <c r="H56" s="20">
        <v>0.8</v>
      </c>
      <c r="I56" s="20">
        <v>0.8</v>
      </c>
      <c r="J56" s="20"/>
      <c r="K56" s="20"/>
      <c r="L56" s="20"/>
      <c r="M56" s="14">
        <f t="shared" si="1"/>
        <v>1.3</v>
      </c>
      <c r="N56" s="14">
        <f t="shared" si="2"/>
        <v>0.8</v>
      </c>
      <c r="O56" s="14">
        <f t="shared" si="3"/>
        <v>0.8</v>
      </c>
      <c r="P56" s="20"/>
      <c r="Q56" s="14">
        <f t="shared" si="4"/>
        <v>0.8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14">
        <f t="shared" si="7"/>
        <v>1.3</v>
      </c>
      <c r="AH56" s="14">
        <f t="shared" si="8"/>
        <v>0.8</v>
      </c>
      <c r="AI56" s="14">
        <f t="shared" si="9"/>
        <v>0.8</v>
      </c>
      <c r="AJ56" s="20"/>
      <c r="AK56" s="20"/>
      <c r="AL56" s="20"/>
      <c r="AM56" s="14">
        <f t="shared" si="10"/>
        <v>1.3</v>
      </c>
      <c r="AN56" s="14">
        <f t="shared" si="11"/>
        <v>0.8</v>
      </c>
      <c r="AO56" s="14">
        <f t="shared" si="12"/>
        <v>0.8</v>
      </c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4">
        <f t="shared" si="20"/>
        <v>1.3</v>
      </c>
      <c r="BD56" s="14">
        <f t="shared" si="16"/>
        <v>0.8</v>
      </c>
      <c r="BE56" s="14">
        <f t="shared" si="17"/>
        <v>0.8</v>
      </c>
      <c r="BF56" s="20"/>
    </row>
    <row r="57" spans="1:59" s="3" customFormat="1" ht="15.75" hidden="1" customHeight="1" x14ac:dyDescent="0.3">
      <c r="A57" s="10" t="s">
        <v>10</v>
      </c>
      <c r="B57" s="10" t="s">
        <v>12</v>
      </c>
      <c r="C57" s="10"/>
      <c r="D57" s="10"/>
      <c r="E57" s="10"/>
      <c r="F57" s="5" t="s">
        <v>16</v>
      </c>
      <c r="G57" s="21">
        <f>G58</f>
        <v>409800</v>
      </c>
      <c r="H57" s="21">
        <f t="shared" ref="H57:BF60" si="98">H58</f>
        <v>0</v>
      </c>
      <c r="I57" s="21">
        <f t="shared" si="98"/>
        <v>0</v>
      </c>
      <c r="J57" s="21">
        <f t="shared" si="98"/>
        <v>-19853</v>
      </c>
      <c r="K57" s="21">
        <f t="shared" si="98"/>
        <v>0</v>
      </c>
      <c r="L57" s="21">
        <f t="shared" si="98"/>
        <v>0</v>
      </c>
      <c r="M57" s="15">
        <f t="shared" si="1"/>
        <v>389947</v>
      </c>
      <c r="N57" s="14">
        <f t="shared" si="2"/>
        <v>0</v>
      </c>
      <c r="O57" s="15">
        <f t="shared" si="3"/>
        <v>0</v>
      </c>
      <c r="P57" s="21">
        <f t="shared" si="98"/>
        <v>0</v>
      </c>
      <c r="Q57" s="15">
        <f t="shared" si="4"/>
        <v>0</v>
      </c>
      <c r="R57" s="21">
        <f t="shared" si="98"/>
        <v>0</v>
      </c>
      <c r="S57" s="21">
        <f t="shared" si="98"/>
        <v>0</v>
      </c>
      <c r="T57" s="21">
        <f t="shared" si="98"/>
        <v>0</v>
      </c>
      <c r="U57" s="21">
        <f t="shared" si="98"/>
        <v>0</v>
      </c>
      <c r="V57" s="21">
        <f t="shared" si="98"/>
        <v>0</v>
      </c>
      <c r="W57" s="21">
        <f t="shared" si="98"/>
        <v>1000</v>
      </c>
      <c r="X57" s="21">
        <f t="shared" si="98"/>
        <v>0</v>
      </c>
      <c r="Y57" s="21">
        <f t="shared" si="98"/>
        <v>0</v>
      </c>
      <c r="Z57" s="21">
        <f t="shared" si="98"/>
        <v>0</v>
      </c>
      <c r="AA57" s="21">
        <f t="shared" si="98"/>
        <v>0</v>
      </c>
      <c r="AB57" s="21">
        <f t="shared" si="98"/>
        <v>0</v>
      </c>
      <c r="AC57" s="21">
        <f t="shared" si="98"/>
        <v>0</v>
      </c>
      <c r="AD57" s="21">
        <f t="shared" si="98"/>
        <v>0</v>
      </c>
      <c r="AE57" s="21">
        <f t="shared" si="98"/>
        <v>0</v>
      </c>
      <c r="AF57" s="21">
        <f t="shared" si="98"/>
        <v>0</v>
      </c>
      <c r="AG57" s="15">
        <f t="shared" si="7"/>
        <v>390947</v>
      </c>
      <c r="AH57" s="15">
        <f t="shared" si="8"/>
        <v>0</v>
      </c>
      <c r="AI57" s="15">
        <f t="shared" si="9"/>
        <v>0</v>
      </c>
      <c r="AJ57" s="21">
        <f t="shared" si="98"/>
        <v>0</v>
      </c>
      <c r="AK57" s="21">
        <f t="shared" si="98"/>
        <v>0</v>
      </c>
      <c r="AL57" s="21">
        <f t="shared" si="98"/>
        <v>0</v>
      </c>
      <c r="AM57" s="15">
        <f t="shared" si="10"/>
        <v>390947</v>
      </c>
      <c r="AN57" s="15">
        <f t="shared" si="11"/>
        <v>0</v>
      </c>
      <c r="AO57" s="15">
        <f t="shared" si="12"/>
        <v>0</v>
      </c>
      <c r="AP57" s="21">
        <f t="shared" si="98"/>
        <v>0</v>
      </c>
      <c r="AQ57" s="21">
        <f t="shared" si="98"/>
        <v>0</v>
      </c>
      <c r="AR57" s="21">
        <f t="shared" si="98"/>
        <v>-2947</v>
      </c>
      <c r="AS57" s="21">
        <f t="shared" si="98"/>
        <v>0</v>
      </c>
      <c r="AT57" s="21">
        <f t="shared" si="98"/>
        <v>0</v>
      </c>
      <c r="AU57" s="21">
        <f t="shared" si="98"/>
        <v>0</v>
      </c>
      <c r="AV57" s="21">
        <f t="shared" si="98"/>
        <v>0</v>
      </c>
      <c r="AW57" s="21">
        <f t="shared" si="98"/>
        <v>0</v>
      </c>
      <c r="AX57" s="21">
        <f t="shared" si="98"/>
        <v>0</v>
      </c>
      <c r="AY57" s="21">
        <f t="shared" si="98"/>
        <v>0</v>
      </c>
      <c r="AZ57" s="21">
        <f t="shared" si="98"/>
        <v>0</v>
      </c>
      <c r="BA57" s="21">
        <f t="shared" si="98"/>
        <v>0</v>
      </c>
      <c r="BB57" s="21">
        <f t="shared" si="98"/>
        <v>0</v>
      </c>
      <c r="BC57" s="15">
        <f t="shared" si="20"/>
        <v>388000</v>
      </c>
      <c r="BD57" s="15">
        <f t="shared" si="16"/>
        <v>0</v>
      </c>
      <c r="BE57" s="15">
        <f t="shared" si="17"/>
        <v>0</v>
      </c>
      <c r="BF57" s="21">
        <f t="shared" si="98"/>
        <v>0</v>
      </c>
      <c r="BG57" s="3">
        <v>1</v>
      </c>
    </row>
    <row r="58" spans="1:59" s="9" customFormat="1" ht="15.75" hidden="1" customHeight="1" x14ac:dyDescent="0.3">
      <c r="A58" s="11" t="s">
        <v>10</v>
      </c>
      <c r="B58" s="11" t="s">
        <v>12</v>
      </c>
      <c r="C58" s="11" t="s">
        <v>9</v>
      </c>
      <c r="D58" s="11"/>
      <c r="E58" s="11"/>
      <c r="F58" s="7" t="s">
        <v>17</v>
      </c>
      <c r="G58" s="22">
        <f t="shared" ref="G58:I60" si="99">G59</f>
        <v>409800</v>
      </c>
      <c r="H58" s="22">
        <f t="shared" si="99"/>
        <v>0</v>
      </c>
      <c r="I58" s="22">
        <f t="shared" si="99"/>
        <v>0</v>
      </c>
      <c r="J58" s="22">
        <f t="shared" si="98"/>
        <v>-19853</v>
      </c>
      <c r="K58" s="22">
        <f t="shared" si="98"/>
        <v>0</v>
      </c>
      <c r="L58" s="22">
        <f t="shared" si="98"/>
        <v>0</v>
      </c>
      <c r="M58" s="16">
        <f t="shared" si="1"/>
        <v>389947</v>
      </c>
      <c r="N58" s="14">
        <f t="shared" si="2"/>
        <v>0</v>
      </c>
      <c r="O58" s="16">
        <f t="shared" si="3"/>
        <v>0</v>
      </c>
      <c r="P58" s="22">
        <f t="shared" ref="P58:BF60" si="100">P59</f>
        <v>0</v>
      </c>
      <c r="Q58" s="16">
        <f t="shared" si="4"/>
        <v>0</v>
      </c>
      <c r="R58" s="22">
        <f t="shared" si="100"/>
        <v>0</v>
      </c>
      <c r="S58" s="22">
        <f t="shared" si="100"/>
        <v>0</v>
      </c>
      <c r="T58" s="22">
        <f t="shared" si="100"/>
        <v>0</v>
      </c>
      <c r="U58" s="22">
        <f t="shared" si="100"/>
        <v>0</v>
      </c>
      <c r="V58" s="22">
        <f t="shared" si="100"/>
        <v>0</v>
      </c>
      <c r="W58" s="22">
        <f t="shared" si="100"/>
        <v>1000</v>
      </c>
      <c r="X58" s="22">
        <f t="shared" si="100"/>
        <v>0</v>
      </c>
      <c r="Y58" s="22">
        <f t="shared" si="100"/>
        <v>0</v>
      </c>
      <c r="Z58" s="22">
        <f t="shared" si="100"/>
        <v>0</v>
      </c>
      <c r="AA58" s="22">
        <f t="shared" si="100"/>
        <v>0</v>
      </c>
      <c r="AB58" s="22">
        <f t="shared" si="100"/>
        <v>0</v>
      </c>
      <c r="AC58" s="22">
        <f t="shared" si="100"/>
        <v>0</v>
      </c>
      <c r="AD58" s="22">
        <f t="shared" si="100"/>
        <v>0</v>
      </c>
      <c r="AE58" s="22">
        <f t="shared" si="100"/>
        <v>0</v>
      </c>
      <c r="AF58" s="22">
        <f t="shared" si="100"/>
        <v>0</v>
      </c>
      <c r="AG58" s="16">
        <f t="shared" si="7"/>
        <v>390947</v>
      </c>
      <c r="AH58" s="16">
        <f t="shared" si="8"/>
        <v>0</v>
      </c>
      <c r="AI58" s="16">
        <f t="shared" si="9"/>
        <v>0</v>
      </c>
      <c r="AJ58" s="22">
        <f t="shared" si="100"/>
        <v>0</v>
      </c>
      <c r="AK58" s="22">
        <f t="shared" si="100"/>
        <v>0</v>
      </c>
      <c r="AL58" s="22">
        <f t="shared" si="100"/>
        <v>0</v>
      </c>
      <c r="AM58" s="16">
        <f t="shared" si="10"/>
        <v>390947</v>
      </c>
      <c r="AN58" s="16">
        <f t="shared" si="11"/>
        <v>0</v>
      </c>
      <c r="AO58" s="16">
        <f t="shared" si="12"/>
        <v>0</v>
      </c>
      <c r="AP58" s="22">
        <f t="shared" si="100"/>
        <v>0</v>
      </c>
      <c r="AQ58" s="22">
        <f t="shared" si="100"/>
        <v>0</v>
      </c>
      <c r="AR58" s="22">
        <f t="shared" si="100"/>
        <v>-2947</v>
      </c>
      <c r="AS58" s="22">
        <f t="shared" si="100"/>
        <v>0</v>
      </c>
      <c r="AT58" s="22">
        <f t="shared" si="100"/>
        <v>0</v>
      </c>
      <c r="AU58" s="22">
        <f t="shared" si="100"/>
        <v>0</v>
      </c>
      <c r="AV58" s="22">
        <f t="shared" si="100"/>
        <v>0</v>
      </c>
      <c r="AW58" s="22">
        <f t="shared" si="100"/>
        <v>0</v>
      </c>
      <c r="AX58" s="22">
        <f t="shared" si="100"/>
        <v>0</v>
      </c>
      <c r="AY58" s="22">
        <f t="shared" si="100"/>
        <v>0</v>
      </c>
      <c r="AZ58" s="22">
        <f t="shared" si="100"/>
        <v>0</v>
      </c>
      <c r="BA58" s="22">
        <f t="shared" si="100"/>
        <v>0</v>
      </c>
      <c r="BB58" s="22">
        <f t="shared" si="100"/>
        <v>0</v>
      </c>
      <c r="BC58" s="16">
        <f t="shared" si="20"/>
        <v>388000</v>
      </c>
      <c r="BD58" s="16">
        <f t="shared" si="16"/>
        <v>0</v>
      </c>
      <c r="BE58" s="16">
        <f t="shared" si="17"/>
        <v>0</v>
      </c>
      <c r="BF58" s="22">
        <f t="shared" si="100"/>
        <v>0</v>
      </c>
      <c r="BG58" s="3">
        <v>1</v>
      </c>
    </row>
    <row r="59" spans="1:59" ht="31.5" hidden="1" customHeight="1" x14ac:dyDescent="0.3">
      <c r="A59" s="8" t="s">
        <v>10</v>
      </c>
      <c r="B59" s="8" t="s">
        <v>12</v>
      </c>
      <c r="C59" s="8" t="s">
        <v>9</v>
      </c>
      <c r="D59" s="46" t="s">
        <v>248</v>
      </c>
      <c r="E59" s="44"/>
      <c r="F59" s="24" t="s">
        <v>777</v>
      </c>
      <c r="G59" s="19">
        <f t="shared" si="99"/>
        <v>409800</v>
      </c>
      <c r="H59" s="19">
        <f t="shared" si="99"/>
        <v>0</v>
      </c>
      <c r="I59" s="19">
        <f t="shared" si="99"/>
        <v>0</v>
      </c>
      <c r="J59" s="19">
        <f t="shared" si="98"/>
        <v>-19853</v>
      </c>
      <c r="K59" s="19">
        <f t="shared" si="98"/>
        <v>0</v>
      </c>
      <c r="L59" s="19">
        <f t="shared" si="98"/>
        <v>0</v>
      </c>
      <c r="M59" s="14">
        <f t="shared" si="1"/>
        <v>389947</v>
      </c>
      <c r="N59" s="14">
        <f t="shared" si="2"/>
        <v>0</v>
      </c>
      <c r="O59" s="14">
        <f t="shared" si="3"/>
        <v>0</v>
      </c>
      <c r="P59" s="19">
        <f t="shared" si="100"/>
        <v>0</v>
      </c>
      <c r="Q59" s="14">
        <f t="shared" si="4"/>
        <v>0</v>
      </c>
      <c r="R59" s="19">
        <f t="shared" si="100"/>
        <v>0</v>
      </c>
      <c r="S59" s="19">
        <f t="shared" si="100"/>
        <v>0</v>
      </c>
      <c r="T59" s="19">
        <f t="shared" si="100"/>
        <v>0</v>
      </c>
      <c r="U59" s="19">
        <f t="shared" si="100"/>
        <v>0</v>
      </c>
      <c r="V59" s="19">
        <f t="shared" si="100"/>
        <v>0</v>
      </c>
      <c r="W59" s="19">
        <f t="shared" si="100"/>
        <v>1000</v>
      </c>
      <c r="X59" s="19">
        <f t="shared" si="100"/>
        <v>0</v>
      </c>
      <c r="Y59" s="19">
        <f t="shared" si="100"/>
        <v>0</v>
      </c>
      <c r="Z59" s="19">
        <f t="shared" si="100"/>
        <v>0</v>
      </c>
      <c r="AA59" s="19">
        <f t="shared" si="100"/>
        <v>0</v>
      </c>
      <c r="AB59" s="19">
        <f t="shared" si="100"/>
        <v>0</v>
      </c>
      <c r="AC59" s="19">
        <f t="shared" si="100"/>
        <v>0</v>
      </c>
      <c r="AD59" s="19">
        <f t="shared" si="100"/>
        <v>0</v>
      </c>
      <c r="AE59" s="19">
        <f t="shared" si="100"/>
        <v>0</v>
      </c>
      <c r="AF59" s="19">
        <f t="shared" si="100"/>
        <v>0</v>
      </c>
      <c r="AG59" s="14">
        <f t="shared" si="7"/>
        <v>390947</v>
      </c>
      <c r="AH59" s="14">
        <f t="shared" si="8"/>
        <v>0</v>
      </c>
      <c r="AI59" s="14">
        <f t="shared" si="9"/>
        <v>0</v>
      </c>
      <c r="AJ59" s="19">
        <f t="shared" si="100"/>
        <v>0</v>
      </c>
      <c r="AK59" s="19">
        <f t="shared" si="100"/>
        <v>0</v>
      </c>
      <c r="AL59" s="19">
        <f t="shared" si="100"/>
        <v>0</v>
      </c>
      <c r="AM59" s="14">
        <f t="shared" si="10"/>
        <v>390947</v>
      </c>
      <c r="AN59" s="14">
        <f t="shared" si="11"/>
        <v>0</v>
      </c>
      <c r="AO59" s="14">
        <f t="shared" si="12"/>
        <v>0</v>
      </c>
      <c r="AP59" s="19">
        <f t="shared" si="100"/>
        <v>0</v>
      </c>
      <c r="AQ59" s="19">
        <f t="shared" si="100"/>
        <v>0</v>
      </c>
      <c r="AR59" s="19">
        <f t="shared" si="100"/>
        <v>-2947</v>
      </c>
      <c r="AS59" s="19">
        <f t="shared" si="100"/>
        <v>0</v>
      </c>
      <c r="AT59" s="19">
        <f t="shared" si="100"/>
        <v>0</v>
      </c>
      <c r="AU59" s="19">
        <f t="shared" si="100"/>
        <v>0</v>
      </c>
      <c r="AV59" s="19">
        <f t="shared" si="100"/>
        <v>0</v>
      </c>
      <c r="AW59" s="19">
        <f t="shared" si="100"/>
        <v>0</v>
      </c>
      <c r="AX59" s="19">
        <f t="shared" si="100"/>
        <v>0</v>
      </c>
      <c r="AY59" s="19">
        <f t="shared" si="100"/>
        <v>0</v>
      </c>
      <c r="AZ59" s="19">
        <f t="shared" si="100"/>
        <v>0</v>
      </c>
      <c r="BA59" s="19">
        <f t="shared" si="100"/>
        <v>0</v>
      </c>
      <c r="BB59" s="19">
        <f t="shared" si="100"/>
        <v>0</v>
      </c>
      <c r="BC59" s="14">
        <f t="shared" si="20"/>
        <v>388000</v>
      </c>
      <c r="BD59" s="14">
        <f t="shared" si="16"/>
        <v>0</v>
      </c>
      <c r="BE59" s="14">
        <f t="shared" si="17"/>
        <v>0</v>
      </c>
      <c r="BF59" s="19">
        <f t="shared" si="100"/>
        <v>0</v>
      </c>
      <c r="BG59" s="3">
        <v>1</v>
      </c>
    </row>
    <row r="60" spans="1:59" ht="31.5" hidden="1" customHeight="1" x14ac:dyDescent="0.3">
      <c r="A60" s="8" t="s">
        <v>10</v>
      </c>
      <c r="B60" s="8" t="s">
        <v>12</v>
      </c>
      <c r="C60" s="8" t="s">
        <v>9</v>
      </c>
      <c r="D60" s="46" t="s">
        <v>249</v>
      </c>
      <c r="E60" s="44"/>
      <c r="F60" s="24" t="s">
        <v>1140</v>
      </c>
      <c r="G60" s="19">
        <f t="shared" si="99"/>
        <v>409800</v>
      </c>
      <c r="H60" s="19">
        <f t="shared" si="99"/>
        <v>0</v>
      </c>
      <c r="I60" s="19">
        <f t="shared" si="99"/>
        <v>0</v>
      </c>
      <c r="J60" s="19">
        <f t="shared" si="98"/>
        <v>-19853</v>
      </c>
      <c r="K60" s="19">
        <f t="shared" si="98"/>
        <v>0</v>
      </c>
      <c r="L60" s="19">
        <f t="shared" si="98"/>
        <v>0</v>
      </c>
      <c r="M60" s="14">
        <f t="shared" si="1"/>
        <v>389947</v>
      </c>
      <c r="N60" s="14">
        <f t="shared" si="2"/>
        <v>0</v>
      </c>
      <c r="O60" s="14">
        <f t="shared" si="3"/>
        <v>0</v>
      </c>
      <c r="P60" s="19">
        <f t="shared" si="100"/>
        <v>0</v>
      </c>
      <c r="Q60" s="14">
        <f t="shared" si="4"/>
        <v>0</v>
      </c>
      <c r="R60" s="19">
        <f t="shared" si="100"/>
        <v>0</v>
      </c>
      <c r="S60" s="19">
        <f t="shared" si="100"/>
        <v>0</v>
      </c>
      <c r="T60" s="19">
        <f t="shared" si="100"/>
        <v>0</v>
      </c>
      <c r="U60" s="19">
        <f t="shared" si="100"/>
        <v>0</v>
      </c>
      <c r="V60" s="19">
        <f t="shared" si="100"/>
        <v>0</v>
      </c>
      <c r="W60" s="19">
        <f t="shared" si="100"/>
        <v>1000</v>
      </c>
      <c r="X60" s="19">
        <f t="shared" si="100"/>
        <v>0</v>
      </c>
      <c r="Y60" s="19">
        <f t="shared" si="100"/>
        <v>0</v>
      </c>
      <c r="Z60" s="19">
        <f t="shared" si="100"/>
        <v>0</v>
      </c>
      <c r="AA60" s="19">
        <f t="shared" si="100"/>
        <v>0</v>
      </c>
      <c r="AB60" s="19">
        <f t="shared" si="100"/>
        <v>0</v>
      </c>
      <c r="AC60" s="19">
        <f t="shared" si="100"/>
        <v>0</v>
      </c>
      <c r="AD60" s="19">
        <f t="shared" si="100"/>
        <v>0</v>
      </c>
      <c r="AE60" s="19">
        <f t="shared" si="100"/>
        <v>0</v>
      </c>
      <c r="AF60" s="19">
        <f t="shared" si="100"/>
        <v>0</v>
      </c>
      <c r="AG60" s="14">
        <f t="shared" si="7"/>
        <v>390947</v>
      </c>
      <c r="AH60" s="14">
        <f t="shared" si="8"/>
        <v>0</v>
      </c>
      <c r="AI60" s="14">
        <f t="shared" si="9"/>
        <v>0</v>
      </c>
      <c r="AJ60" s="19">
        <f t="shared" si="100"/>
        <v>0</v>
      </c>
      <c r="AK60" s="19">
        <f t="shared" si="100"/>
        <v>0</v>
      </c>
      <c r="AL60" s="19">
        <f t="shared" si="100"/>
        <v>0</v>
      </c>
      <c r="AM60" s="14">
        <f t="shared" si="10"/>
        <v>390947</v>
      </c>
      <c r="AN60" s="14">
        <f t="shared" si="11"/>
        <v>0</v>
      </c>
      <c r="AO60" s="14">
        <f t="shared" si="12"/>
        <v>0</v>
      </c>
      <c r="AP60" s="19">
        <f t="shared" si="100"/>
        <v>0</v>
      </c>
      <c r="AQ60" s="19">
        <f t="shared" si="100"/>
        <v>0</v>
      </c>
      <c r="AR60" s="19">
        <f t="shared" si="100"/>
        <v>-2947</v>
      </c>
      <c r="AS60" s="19">
        <f t="shared" si="100"/>
        <v>0</v>
      </c>
      <c r="AT60" s="19">
        <f t="shared" si="100"/>
        <v>0</v>
      </c>
      <c r="AU60" s="19">
        <f t="shared" si="100"/>
        <v>0</v>
      </c>
      <c r="AV60" s="19">
        <f t="shared" si="100"/>
        <v>0</v>
      </c>
      <c r="AW60" s="19">
        <f t="shared" si="100"/>
        <v>0</v>
      </c>
      <c r="AX60" s="19">
        <f t="shared" si="100"/>
        <v>0</v>
      </c>
      <c r="AY60" s="19">
        <f t="shared" si="100"/>
        <v>0</v>
      </c>
      <c r="AZ60" s="19">
        <f t="shared" si="100"/>
        <v>0</v>
      </c>
      <c r="BA60" s="19">
        <f t="shared" si="100"/>
        <v>0</v>
      </c>
      <c r="BB60" s="19">
        <f t="shared" si="100"/>
        <v>0</v>
      </c>
      <c r="BC60" s="14">
        <f t="shared" si="20"/>
        <v>388000</v>
      </c>
      <c r="BD60" s="14">
        <f t="shared" si="16"/>
        <v>0</v>
      </c>
      <c r="BE60" s="14">
        <f t="shared" si="17"/>
        <v>0</v>
      </c>
      <c r="BF60" s="19">
        <f t="shared" si="100"/>
        <v>0</v>
      </c>
      <c r="BG60" s="3">
        <v>1</v>
      </c>
    </row>
    <row r="61" spans="1:59" ht="47.25" hidden="1" customHeight="1" x14ac:dyDescent="0.3">
      <c r="A61" s="8" t="s">
        <v>10</v>
      </c>
      <c r="B61" s="8" t="s">
        <v>12</v>
      </c>
      <c r="C61" s="8" t="s">
        <v>9</v>
      </c>
      <c r="D61" s="46" t="s">
        <v>318</v>
      </c>
      <c r="E61" s="44"/>
      <c r="F61" s="24" t="s">
        <v>778</v>
      </c>
      <c r="G61" s="19">
        <f>G68+G71+G62+G74</f>
        <v>409800</v>
      </c>
      <c r="H61" s="19">
        <f t="shared" ref="H61:I61" si="101">H68+H71+H62+H74</f>
        <v>0</v>
      </c>
      <c r="I61" s="19">
        <f t="shared" si="101"/>
        <v>0</v>
      </c>
      <c r="J61" s="19">
        <f t="shared" ref="J61:L61" si="102">J68+J71+J62+J74</f>
        <v>-19853</v>
      </c>
      <c r="K61" s="19">
        <f t="shared" si="102"/>
        <v>0</v>
      </c>
      <c r="L61" s="19">
        <f t="shared" si="102"/>
        <v>0</v>
      </c>
      <c r="M61" s="14">
        <f t="shared" si="1"/>
        <v>389947</v>
      </c>
      <c r="N61" s="14">
        <f t="shared" si="2"/>
        <v>0</v>
      </c>
      <c r="O61" s="14">
        <f t="shared" si="3"/>
        <v>0</v>
      </c>
      <c r="P61" s="19">
        <f t="shared" ref="P61" si="103">P68+P71+P62+P74</f>
        <v>0</v>
      </c>
      <c r="Q61" s="14">
        <f t="shared" si="4"/>
        <v>0</v>
      </c>
      <c r="R61" s="19">
        <f>R68+R71+R62+R74+R65</f>
        <v>0</v>
      </c>
      <c r="S61" s="19">
        <f t="shared" ref="S61:BF61" si="104">S68+S71+S62+S74+S65</f>
        <v>0</v>
      </c>
      <c r="T61" s="19">
        <f t="shared" ref="T61" si="105">T68+T71+T62+T74+T65</f>
        <v>0</v>
      </c>
      <c r="U61" s="19">
        <f t="shared" si="104"/>
        <v>0</v>
      </c>
      <c r="V61" s="19">
        <f t="shared" si="104"/>
        <v>0</v>
      </c>
      <c r="W61" s="19">
        <f t="shared" si="104"/>
        <v>1000</v>
      </c>
      <c r="X61" s="19">
        <f t="shared" ref="X61" si="106">X68+X71+X62+X74+X65</f>
        <v>0</v>
      </c>
      <c r="Y61" s="19">
        <f t="shared" si="104"/>
        <v>0</v>
      </c>
      <c r="Z61" s="19">
        <f t="shared" ref="Z61" si="107">Z68+Z71+Z62+Z74+Z65</f>
        <v>0</v>
      </c>
      <c r="AA61" s="19">
        <f t="shared" si="104"/>
        <v>0</v>
      </c>
      <c r="AB61" s="19">
        <f t="shared" ref="AB61:AE61" si="108">AB68+AB71+AB62+AB74+AB65</f>
        <v>0</v>
      </c>
      <c r="AC61" s="19">
        <f t="shared" si="108"/>
        <v>0</v>
      </c>
      <c r="AD61" s="19">
        <f t="shared" si="108"/>
        <v>0</v>
      </c>
      <c r="AE61" s="19">
        <f t="shared" si="108"/>
        <v>0</v>
      </c>
      <c r="AF61" s="19">
        <f t="shared" ref="AF61" si="109">AF68+AF71+AF62+AF74+AF65</f>
        <v>0</v>
      </c>
      <c r="AG61" s="14">
        <f t="shared" si="7"/>
        <v>390947</v>
      </c>
      <c r="AH61" s="14">
        <f t="shared" si="8"/>
        <v>0</v>
      </c>
      <c r="AI61" s="14">
        <f t="shared" si="9"/>
        <v>0</v>
      </c>
      <c r="AJ61" s="19">
        <f t="shared" ref="AJ61:AL61" si="110">AJ68+AJ71+AJ62+AJ74+AJ65</f>
        <v>0</v>
      </c>
      <c r="AK61" s="19">
        <f t="shared" si="110"/>
        <v>0</v>
      </c>
      <c r="AL61" s="19">
        <f t="shared" si="110"/>
        <v>0</v>
      </c>
      <c r="AM61" s="14">
        <f t="shared" si="10"/>
        <v>390947</v>
      </c>
      <c r="AN61" s="14">
        <f t="shared" si="11"/>
        <v>0</v>
      </c>
      <c r="AO61" s="14">
        <f t="shared" si="12"/>
        <v>0</v>
      </c>
      <c r="AP61" s="19">
        <f t="shared" ref="AP61:BB61" si="111">AP68+AP71+AP62+AP74+AP65</f>
        <v>0</v>
      </c>
      <c r="AQ61" s="19">
        <f t="shared" si="111"/>
        <v>0</v>
      </c>
      <c r="AR61" s="19">
        <f t="shared" si="111"/>
        <v>-2947</v>
      </c>
      <c r="AS61" s="19">
        <f t="shared" si="111"/>
        <v>0</v>
      </c>
      <c r="AT61" s="19">
        <f t="shared" si="111"/>
        <v>0</v>
      </c>
      <c r="AU61" s="19">
        <f t="shared" si="111"/>
        <v>0</v>
      </c>
      <c r="AV61" s="19">
        <f t="shared" si="111"/>
        <v>0</v>
      </c>
      <c r="AW61" s="19">
        <f t="shared" si="111"/>
        <v>0</v>
      </c>
      <c r="AX61" s="19">
        <f t="shared" si="111"/>
        <v>0</v>
      </c>
      <c r="AY61" s="19">
        <f t="shared" si="111"/>
        <v>0</v>
      </c>
      <c r="AZ61" s="19">
        <f t="shared" ref="AZ61:BA61" si="112">AZ68+AZ71+AZ62+AZ74+AZ65</f>
        <v>0</v>
      </c>
      <c r="BA61" s="19">
        <f t="shared" si="112"/>
        <v>0</v>
      </c>
      <c r="BB61" s="19">
        <f t="shared" si="111"/>
        <v>0</v>
      </c>
      <c r="BC61" s="14">
        <f t="shared" si="20"/>
        <v>388000</v>
      </c>
      <c r="BD61" s="14">
        <f t="shared" si="16"/>
        <v>0</v>
      </c>
      <c r="BE61" s="14">
        <f t="shared" si="17"/>
        <v>0</v>
      </c>
      <c r="BF61" s="19">
        <f t="shared" si="104"/>
        <v>0</v>
      </c>
      <c r="BG61" s="3">
        <v>1</v>
      </c>
    </row>
    <row r="62" spans="1:59" ht="62.4" hidden="1" x14ac:dyDescent="0.3">
      <c r="A62" s="8" t="s">
        <v>10</v>
      </c>
      <c r="B62" s="8" t="s">
        <v>12</v>
      </c>
      <c r="C62" s="8" t="s">
        <v>9</v>
      </c>
      <c r="D62" s="46" t="s">
        <v>859</v>
      </c>
      <c r="E62" s="44"/>
      <c r="F62" s="24" t="s">
        <v>651</v>
      </c>
      <c r="G62" s="14">
        <f t="shared" ref="G62:L63" si="113">G63</f>
        <v>134370.1</v>
      </c>
      <c r="H62" s="14">
        <f t="shared" si="113"/>
        <v>0</v>
      </c>
      <c r="I62" s="14">
        <f t="shared" si="113"/>
        <v>0</v>
      </c>
      <c r="J62" s="14">
        <f t="shared" si="113"/>
        <v>5844.6</v>
      </c>
      <c r="K62" s="14">
        <f t="shared" si="113"/>
        <v>0</v>
      </c>
      <c r="L62" s="14">
        <f t="shared" si="113"/>
        <v>0</v>
      </c>
      <c r="M62" s="14">
        <f t="shared" si="1"/>
        <v>140214.70000000001</v>
      </c>
      <c r="N62" s="14">
        <f t="shared" si="2"/>
        <v>0</v>
      </c>
      <c r="O62" s="14">
        <f t="shared" si="3"/>
        <v>0</v>
      </c>
      <c r="P62" s="14">
        <f t="shared" ref="P62:BF63" si="114">P63</f>
        <v>0</v>
      </c>
      <c r="Q62" s="14">
        <f t="shared" si="4"/>
        <v>0</v>
      </c>
      <c r="R62" s="14">
        <f t="shared" si="114"/>
        <v>0</v>
      </c>
      <c r="S62" s="14">
        <f t="shared" si="114"/>
        <v>0</v>
      </c>
      <c r="T62" s="14">
        <f t="shared" si="114"/>
        <v>0</v>
      </c>
      <c r="U62" s="14">
        <f t="shared" si="114"/>
        <v>0</v>
      </c>
      <c r="V62" s="14">
        <f t="shared" si="114"/>
        <v>0</v>
      </c>
      <c r="W62" s="14">
        <f t="shared" si="114"/>
        <v>0</v>
      </c>
      <c r="X62" s="14">
        <f t="shared" si="114"/>
        <v>0</v>
      </c>
      <c r="Y62" s="14">
        <f t="shared" si="114"/>
        <v>0</v>
      </c>
      <c r="Z62" s="14">
        <f t="shared" si="114"/>
        <v>0</v>
      </c>
      <c r="AA62" s="14">
        <f t="shared" si="114"/>
        <v>0</v>
      </c>
      <c r="AB62" s="14">
        <f t="shared" si="114"/>
        <v>0</v>
      </c>
      <c r="AC62" s="14">
        <f t="shared" si="114"/>
        <v>0</v>
      </c>
      <c r="AD62" s="14">
        <f t="shared" si="114"/>
        <v>0</v>
      </c>
      <c r="AE62" s="14">
        <f t="shared" si="114"/>
        <v>0</v>
      </c>
      <c r="AF62" s="14">
        <f t="shared" si="114"/>
        <v>0</v>
      </c>
      <c r="AG62" s="14">
        <f t="shared" si="7"/>
        <v>140214.70000000001</v>
      </c>
      <c r="AH62" s="14">
        <f t="shared" si="8"/>
        <v>0</v>
      </c>
      <c r="AI62" s="14">
        <f t="shared" si="9"/>
        <v>0</v>
      </c>
      <c r="AJ62" s="14">
        <f t="shared" si="114"/>
        <v>0</v>
      </c>
      <c r="AK62" s="14">
        <f t="shared" si="114"/>
        <v>0</v>
      </c>
      <c r="AL62" s="14">
        <f t="shared" si="114"/>
        <v>0</v>
      </c>
      <c r="AM62" s="14">
        <f t="shared" si="10"/>
        <v>140214.70000000001</v>
      </c>
      <c r="AN62" s="14">
        <f t="shared" si="11"/>
        <v>0</v>
      </c>
      <c r="AO62" s="14">
        <f t="shared" si="12"/>
        <v>0</v>
      </c>
      <c r="AP62" s="14">
        <f t="shared" si="114"/>
        <v>0</v>
      </c>
      <c r="AQ62" s="14">
        <f t="shared" si="114"/>
        <v>0</v>
      </c>
      <c r="AR62" s="14">
        <f t="shared" si="114"/>
        <v>0</v>
      </c>
      <c r="AS62" s="14">
        <f t="shared" si="114"/>
        <v>0</v>
      </c>
      <c r="AT62" s="14">
        <f t="shared" si="114"/>
        <v>0</v>
      </c>
      <c r="AU62" s="14">
        <f t="shared" si="114"/>
        <v>0</v>
      </c>
      <c r="AV62" s="14">
        <f t="shared" si="114"/>
        <v>0</v>
      </c>
      <c r="AW62" s="14">
        <f t="shared" si="114"/>
        <v>0</v>
      </c>
      <c r="AX62" s="14">
        <f t="shared" si="114"/>
        <v>0</v>
      </c>
      <c r="AY62" s="14">
        <f t="shared" si="114"/>
        <v>0</v>
      </c>
      <c r="AZ62" s="14">
        <f t="shared" si="114"/>
        <v>0</v>
      </c>
      <c r="BA62" s="14">
        <f t="shared" si="114"/>
        <v>0</v>
      </c>
      <c r="BB62" s="14">
        <f t="shared" si="114"/>
        <v>0</v>
      </c>
      <c r="BC62" s="14">
        <f t="shared" si="20"/>
        <v>140214.70000000001</v>
      </c>
      <c r="BD62" s="14">
        <f t="shared" si="16"/>
        <v>0</v>
      </c>
      <c r="BE62" s="14">
        <f t="shared" si="17"/>
        <v>0</v>
      </c>
      <c r="BF62" s="14">
        <f t="shared" si="114"/>
        <v>0</v>
      </c>
      <c r="BG62" s="3">
        <v>1</v>
      </c>
    </row>
    <row r="63" spans="1:59" ht="31.2" hidden="1" x14ac:dyDescent="0.3">
      <c r="A63" s="8" t="s">
        <v>10</v>
      </c>
      <c r="B63" s="8" t="s">
        <v>12</v>
      </c>
      <c r="C63" s="8" t="s">
        <v>9</v>
      </c>
      <c r="D63" s="46" t="s">
        <v>859</v>
      </c>
      <c r="E63" s="44">
        <v>400</v>
      </c>
      <c r="F63" s="24" t="s">
        <v>536</v>
      </c>
      <c r="G63" s="14">
        <f t="shared" si="113"/>
        <v>134370.1</v>
      </c>
      <c r="H63" s="14">
        <f t="shared" si="113"/>
        <v>0</v>
      </c>
      <c r="I63" s="14">
        <f t="shared" si="113"/>
        <v>0</v>
      </c>
      <c r="J63" s="14">
        <f t="shared" si="113"/>
        <v>5844.6</v>
      </c>
      <c r="K63" s="14">
        <f t="shared" si="113"/>
        <v>0</v>
      </c>
      <c r="L63" s="14">
        <f t="shared" si="113"/>
        <v>0</v>
      </c>
      <c r="M63" s="14">
        <f t="shared" si="1"/>
        <v>140214.70000000001</v>
      </c>
      <c r="N63" s="14">
        <f t="shared" si="2"/>
        <v>0</v>
      </c>
      <c r="O63" s="14">
        <f t="shared" si="3"/>
        <v>0</v>
      </c>
      <c r="P63" s="14">
        <f t="shared" si="114"/>
        <v>0</v>
      </c>
      <c r="Q63" s="14">
        <f t="shared" si="4"/>
        <v>0</v>
      </c>
      <c r="R63" s="14">
        <f t="shared" si="114"/>
        <v>0</v>
      </c>
      <c r="S63" s="14">
        <f t="shared" si="114"/>
        <v>0</v>
      </c>
      <c r="T63" s="14">
        <f t="shared" si="114"/>
        <v>0</v>
      </c>
      <c r="U63" s="14">
        <f t="shared" si="114"/>
        <v>0</v>
      </c>
      <c r="V63" s="14">
        <f t="shared" si="114"/>
        <v>0</v>
      </c>
      <c r="W63" s="14">
        <f t="shared" si="114"/>
        <v>0</v>
      </c>
      <c r="X63" s="14">
        <f t="shared" si="114"/>
        <v>0</v>
      </c>
      <c r="Y63" s="14">
        <f t="shared" si="114"/>
        <v>0</v>
      </c>
      <c r="Z63" s="14">
        <f t="shared" si="114"/>
        <v>0</v>
      </c>
      <c r="AA63" s="14">
        <f t="shared" si="114"/>
        <v>0</v>
      </c>
      <c r="AB63" s="14">
        <f t="shared" si="114"/>
        <v>0</v>
      </c>
      <c r="AC63" s="14">
        <f t="shared" si="114"/>
        <v>0</v>
      </c>
      <c r="AD63" s="14">
        <f t="shared" si="114"/>
        <v>0</v>
      </c>
      <c r="AE63" s="14">
        <f t="shared" si="114"/>
        <v>0</v>
      </c>
      <c r="AF63" s="14">
        <f t="shared" si="114"/>
        <v>0</v>
      </c>
      <c r="AG63" s="14">
        <f t="shared" si="7"/>
        <v>140214.70000000001</v>
      </c>
      <c r="AH63" s="14">
        <f t="shared" si="8"/>
        <v>0</v>
      </c>
      <c r="AI63" s="14">
        <f t="shared" si="9"/>
        <v>0</v>
      </c>
      <c r="AJ63" s="14">
        <f t="shared" si="114"/>
        <v>0</v>
      </c>
      <c r="AK63" s="14">
        <f t="shared" si="114"/>
        <v>0</v>
      </c>
      <c r="AL63" s="14">
        <f t="shared" si="114"/>
        <v>0</v>
      </c>
      <c r="AM63" s="14">
        <f t="shared" si="10"/>
        <v>140214.70000000001</v>
      </c>
      <c r="AN63" s="14">
        <f t="shared" si="11"/>
        <v>0</v>
      </c>
      <c r="AO63" s="14">
        <f t="shared" si="12"/>
        <v>0</v>
      </c>
      <c r="AP63" s="14">
        <f t="shared" si="114"/>
        <v>0</v>
      </c>
      <c r="AQ63" s="14">
        <f t="shared" si="114"/>
        <v>0</v>
      </c>
      <c r="AR63" s="14">
        <f t="shared" si="114"/>
        <v>0</v>
      </c>
      <c r="AS63" s="14">
        <f t="shared" si="114"/>
        <v>0</v>
      </c>
      <c r="AT63" s="14">
        <f t="shared" si="114"/>
        <v>0</v>
      </c>
      <c r="AU63" s="14">
        <f t="shared" si="114"/>
        <v>0</v>
      </c>
      <c r="AV63" s="14">
        <f t="shared" si="114"/>
        <v>0</v>
      </c>
      <c r="AW63" s="14">
        <f t="shared" si="114"/>
        <v>0</v>
      </c>
      <c r="AX63" s="14">
        <f t="shared" si="114"/>
        <v>0</v>
      </c>
      <c r="AY63" s="14">
        <f t="shared" si="114"/>
        <v>0</v>
      </c>
      <c r="AZ63" s="14">
        <f t="shared" si="114"/>
        <v>0</v>
      </c>
      <c r="BA63" s="14">
        <f t="shared" si="114"/>
        <v>0</v>
      </c>
      <c r="BB63" s="14">
        <f t="shared" si="114"/>
        <v>0</v>
      </c>
      <c r="BC63" s="14">
        <f t="shared" si="20"/>
        <v>140214.70000000001</v>
      </c>
      <c r="BD63" s="14">
        <f t="shared" si="16"/>
        <v>0</v>
      </c>
      <c r="BE63" s="14">
        <f t="shared" si="17"/>
        <v>0</v>
      </c>
      <c r="BF63" s="14">
        <f t="shared" si="114"/>
        <v>0</v>
      </c>
      <c r="BG63" s="3">
        <v>1</v>
      </c>
    </row>
    <row r="64" spans="1:59" hidden="1" x14ac:dyDescent="0.3">
      <c r="A64" s="8" t="s">
        <v>10</v>
      </c>
      <c r="B64" s="8" t="s">
        <v>12</v>
      </c>
      <c r="C64" s="8" t="s">
        <v>9</v>
      </c>
      <c r="D64" s="46" t="s">
        <v>859</v>
      </c>
      <c r="E64" s="44">
        <v>410</v>
      </c>
      <c r="F64" s="24" t="s">
        <v>537</v>
      </c>
      <c r="G64" s="19">
        <v>134370.1</v>
      </c>
      <c r="H64" s="19"/>
      <c r="I64" s="19"/>
      <c r="J64" s="19">
        <v>5844.6</v>
      </c>
      <c r="K64" s="19"/>
      <c r="L64" s="19"/>
      <c r="M64" s="14">
        <f t="shared" si="1"/>
        <v>140214.70000000001</v>
      </c>
      <c r="N64" s="14">
        <f t="shared" si="2"/>
        <v>0</v>
      </c>
      <c r="O64" s="14">
        <f t="shared" si="3"/>
        <v>0</v>
      </c>
      <c r="P64" s="19"/>
      <c r="Q64" s="14">
        <f t="shared" si="4"/>
        <v>0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4">
        <f t="shared" si="7"/>
        <v>140214.70000000001</v>
      </c>
      <c r="AH64" s="14">
        <f t="shared" si="8"/>
        <v>0</v>
      </c>
      <c r="AI64" s="14">
        <f t="shared" si="9"/>
        <v>0</v>
      </c>
      <c r="AJ64" s="19"/>
      <c r="AK64" s="19"/>
      <c r="AL64" s="19"/>
      <c r="AM64" s="14">
        <f t="shared" si="10"/>
        <v>140214.70000000001</v>
      </c>
      <c r="AN64" s="14">
        <f t="shared" si="11"/>
        <v>0</v>
      </c>
      <c r="AO64" s="14">
        <f t="shared" si="12"/>
        <v>0</v>
      </c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4">
        <f t="shared" si="20"/>
        <v>140214.70000000001</v>
      </c>
      <c r="BD64" s="14">
        <f t="shared" si="16"/>
        <v>0</v>
      </c>
      <c r="BE64" s="14">
        <f t="shared" si="17"/>
        <v>0</v>
      </c>
      <c r="BF64" s="19"/>
      <c r="BG64" s="3">
        <v>1</v>
      </c>
    </row>
    <row r="65" spans="1:59" ht="62.4" hidden="1" x14ac:dyDescent="0.3">
      <c r="A65" s="8" t="s">
        <v>10</v>
      </c>
      <c r="B65" s="8" t="s">
        <v>12</v>
      </c>
      <c r="C65" s="8" t="s">
        <v>9</v>
      </c>
      <c r="D65" s="46" t="s">
        <v>1192</v>
      </c>
      <c r="E65" s="44"/>
      <c r="F65" s="24" t="s">
        <v>1235</v>
      </c>
      <c r="G65" s="19"/>
      <c r="H65" s="19"/>
      <c r="I65" s="19"/>
      <c r="J65" s="19"/>
      <c r="K65" s="19"/>
      <c r="L65" s="19"/>
      <c r="M65" s="14">
        <f>M66</f>
        <v>0</v>
      </c>
      <c r="N65" s="14">
        <f t="shared" ref="N65:BF66" si="115">N66</f>
        <v>0</v>
      </c>
      <c r="O65" s="14">
        <f t="shared" si="115"/>
        <v>0</v>
      </c>
      <c r="P65" s="14">
        <f t="shared" si="115"/>
        <v>0</v>
      </c>
      <c r="Q65" s="14">
        <f t="shared" si="115"/>
        <v>0</v>
      </c>
      <c r="R65" s="14">
        <f t="shared" si="115"/>
        <v>0</v>
      </c>
      <c r="S65" s="14">
        <f t="shared" si="115"/>
        <v>0</v>
      </c>
      <c r="T65" s="14">
        <f t="shared" si="115"/>
        <v>0</v>
      </c>
      <c r="U65" s="14">
        <f t="shared" si="115"/>
        <v>0</v>
      </c>
      <c r="V65" s="14">
        <f t="shared" si="115"/>
        <v>0</v>
      </c>
      <c r="W65" s="14">
        <f t="shared" si="115"/>
        <v>1000</v>
      </c>
      <c r="X65" s="14">
        <f t="shared" si="115"/>
        <v>0</v>
      </c>
      <c r="Y65" s="14">
        <f t="shared" si="115"/>
        <v>0</v>
      </c>
      <c r="Z65" s="14">
        <f t="shared" si="115"/>
        <v>0</v>
      </c>
      <c r="AA65" s="14">
        <f t="shared" si="115"/>
        <v>0</v>
      </c>
      <c r="AB65" s="14">
        <f t="shared" si="115"/>
        <v>0</v>
      </c>
      <c r="AC65" s="14">
        <f t="shared" si="115"/>
        <v>0</v>
      </c>
      <c r="AD65" s="14">
        <f t="shared" si="115"/>
        <v>0</v>
      </c>
      <c r="AE65" s="14">
        <f t="shared" si="115"/>
        <v>0</v>
      </c>
      <c r="AF65" s="14">
        <f t="shared" si="115"/>
        <v>0</v>
      </c>
      <c r="AG65" s="14">
        <f t="shared" si="7"/>
        <v>1000</v>
      </c>
      <c r="AH65" s="14">
        <f t="shared" si="8"/>
        <v>0</v>
      </c>
      <c r="AI65" s="14">
        <f t="shared" si="9"/>
        <v>0</v>
      </c>
      <c r="AJ65" s="14">
        <f t="shared" si="115"/>
        <v>0</v>
      </c>
      <c r="AK65" s="14">
        <f t="shared" si="115"/>
        <v>0</v>
      </c>
      <c r="AL65" s="14">
        <f t="shared" si="115"/>
        <v>0</v>
      </c>
      <c r="AM65" s="14">
        <f t="shared" si="10"/>
        <v>1000</v>
      </c>
      <c r="AN65" s="14">
        <f t="shared" si="11"/>
        <v>0</v>
      </c>
      <c r="AO65" s="14">
        <f t="shared" si="12"/>
        <v>0</v>
      </c>
      <c r="AP65" s="14">
        <f t="shared" si="115"/>
        <v>0</v>
      </c>
      <c r="AQ65" s="14">
        <f t="shared" si="115"/>
        <v>0</v>
      </c>
      <c r="AR65" s="14">
        <f t="shared" si="115"/>
        <v>0</v>
      </c>
      <c r="AS65" s="14">
        <f t="shared" si="115"/>
        <v>0</v>
      </c>
      <c r="AT65" s="14">
        <f t="shared" si="115"/>
        <v>0</v>
      </c>
      <c r="AU65" s="14">
        <f t="shared" si="115"/>
        <v>0</v>
      </c>
      <c r="AV65" s="14">
        <f t="shared" si="115"/>
        <v>0</v>
      </c>
      <c r="AW65" s="14">
        <f t="shared" si="115"/>
        <v>0</v>
      </c>
      <c r="AX65" s="14">
        <f t="shared" si="115"/>
        <v>0</v>
      </c>
      <c r="AY65" s="14">
        <f t="shared" si="115"/>
        <v>0</v>
      </c>
      <c r="AZ65" s="14">
        <f t="shared" si="115"/>
        <v>0</v>
      </c>
      <c r="BA65" s="14">
        <f t="shared" si="115"/>
        <v>0</v>
      </c>
      <c r="BB65" s="14">
        <f t="shared" si="115"/>
        <v>0</v>
      </c>
      <c r="BC65" s="14">
        <f t="shared" si="20"/>
        <v>1000</v>
      </c>
      <c r="BD65" s="14">
        <f t="shared" si="16"/>
        <v>0</v>
      </c>
      <c r="BE65" s="14">
        <f t="shared" si="17"/>
        <v>0</v>
      </c>
      <c r="BF65" s="14">
        <f t="shared" si="115"/>
        <v>0</v>
      </c>
      <c r="BG65" s="3">
        <v>1</v>
      </c>
    </row>
    <row r="66" spans="1:59" ht="31.2" hidden="1" x14ac:dyDescent="0.3">
      <c r="A66" s="8" t="s">
        <v>10</v>
      </c>
      <c r="B66" s="8" t="s">
        <v>12</v>
      </c>
      <c r="C66" s="8" t="s">
        <v>9</v>
      </c>
      <c r="D66" s="46" t="s">
        <v>1192</v>
      </c>
      <c r="E66" s="44">
        <v>400</v>
      </c>
      <c r="F66" s="24" t="s">
        <v>536</v>
      </c>
      <c r="G66" s="19"/>
      <c r="H66" s="19"/>
      <c r="I66" s="19"/>
      <c r="J66" s="19"/>
      <c r="K66" s="19"/>
      <c r="L66" s="19"/>
      <c r="M66" s="14">
        <f>M67</f>
        <v>0</v>
      </c>
      <c r="N66" s="14">
        <f t="shared" si="115"/>
        <v>0</v>
      </c>
      <c r="O66" s="14">
        <f t="shared" si="115"/>
        <v>0</v>
      </c>
      <c r="P66" s="14">
        <f t="shared" si="115"/>
        <v>0</v>
      </c>
      <c r="Q66" s="14">
        <f t="shared" si="115"/>
        <v>0</v>
      </c>
      <c r="R66" s="14">
        <f t="shared" si="115"/>
        <v>0</v>
      </c>
      <c r="S66" s="14">
        <f t="shared" si="115"/>
        <v>0</v>
      </c>
      <c r="T66" s="14">
        <f t="shared" si="115"/>
        <v>0</v>
      </c>
      <c r="U66" s="14">
        <f t="shared" si="115"/>
        <v>0</v>
      </c>
      <c r="V66" s="14">
        <f t="shared" si="115"/>
        <v>0</v>
      </c>
      <c r="W66" s="14">
        <f t="shared" si="115"/>
        <v>1000</v>
      </c>
      <c r="X66" s="14">
        <f t="shared" si="115"/>
        <v>0</v>
      </c>
      <c r="Y66" s="14">
        <f t="shared" si="115"/>
        <v>0</v>
      </c>
      <c r="Z66" s="14">
        <f t="shared" si="115"/>
        <v>0</v>
      </c>
      <c r="AA66" s="14">
        <f t="shared" si="115"/>
        <v>0</v>
      </c>
      <c r="AB66" s="14">
        <f t="shared" si="115"/>
        <v>0</v>
      </c>
      <c r="AC66" s="14">
        <f t="shared" si="115"/>
        <v>0</v>
      </c>
      <c r="AD66" s="14">
        <f t="shared" si="115"/>
        <v>0</v>
      </c>
      <c r="AE66" s="14">
        <f t="shared" si="115"/>
        <v>0</v>
      </c>
      <c r="AF66" s="14">
        <f t="shared" si="115"/>
        <v>0</v>
      </c>
      <c r="AG66" s="14">
        <f t="shared" si="7"/>
        <v>1000</v>
      </c>
      <c r="AH66" s="14">
        <f t="shared" si="8"/>
        <v>0</v>
      </c>
      <c r="AI66" s="14">
        <f t="shared" si="9"/>
        <v>0</v>
      </c>
      <c r="AJ66" s="14">
        <f t="shared" si="115"/>
        <v>0</v>
      </c>
      <c r="AK66" s="14">
        <f t="shared" si="115"/>
        <v>0</v>
      </c>
      <c r="AL66" s="14">
        <f t="shared" si="115"/>
        <v>0</v>
      </c>
      <c r="AM66" s="14">
        <f t="shared" si="10"/>
        <v>1000</v>
      </c>
      <c r="AN66" s="14">
        <f t="shared" si="11"/>
        <v>0</v>
      </c>
      <c r="AO66" s="14">
        <f t="shared" si="12"/>
        <v>0</v>
      </c>
      <c r="AP66" s="14">
        <f t="shared" si="115"/>
        <v>0</v>
      </c>
      <c r="AQ66" s="14">
        <f t="shared" si="115"/>
        <v>0</v>
      </c>
      <c r="AR66" s="14">
        <f t="shared" si="115"/>
        <v>0</v>
      </c>
      <c r="AS66" s="14">
        <f t="shared" si="115"/>
        <v>0</v>
      </c>
      <c r="AT66" s="14">
        <f t="shared" si="115"/>
        <v>0</v>
      </c>
      <c r="AU66" s="14">
        <f t="shared" si="115"/>
        <v>0</v>
      </c>
      <c r="AV66" s="14">
        <f t="shared" si="115"/>
        <v>0</v>
      </c>
      <c r="AW66" s="14">
        <f t="shared" si="115"/>
        <v>0</v>
      </c>
      <c r="AX66" s="14">
        <f t="shared" si="115"/>
        <v>0</v>
      </c>
      <c r="AY66" s="14">
        <f t="shared" si="115"/>
        <v>0</v>
      </c>
      <c r="AZ66" s="14">
        <f t="shared" si="115"/>
        <v>0</v>
      </c>
      <c r="BA66" s="14">
        <f t="shared" si="115"/>
        <v>0</v>
      </c>
      <c r="BB66" s="14">
        <f t="shared" si="115"/>
        <v>0</v>
      </c>
      <c r="BC66" s="14">
        <f t="shared" si="20"/>
        <v>1000</v>
      </c>
      <c r="BD66" s="14">
        <f t="shared" si="16"/>
        <v>0</v>
      </c>
      <c r="BE66" s="14">
        <f t="shared" si="17"/>
        <v>0</v>
      </c>
      <c r="BF66" s="14">
        <f t="shared" si="115"/>
        <v>0</v>
      </c>
      <c r="BG66" s="3">
        <v>1</v>
      </c>
    </row>
    <row r="67" spans="1:59" hidden="1" x14ac:dyDescent="0.3">
      <c r="A67" s="8" t="s">
        <v>10</v>
      </c>
      <c r="B67" s="8" t="s">
        <v>12</v>
      </c>
      <c r="C67" s="8" t="s">
        <v>9</v>
      </c>
      <c r="D67" s="46" t="s">
        <v>1192</v>
      </c>
      <c r="E67" s="44">
        <v>410</v>
      </c>
      <c r="F67" s="24" t="s">
        <v>537</v>
      </c>
      <c r="G67" s="19"/>
      <c r="H67" s="19"/>
      <c r="I67" s="19"/>
      <c r="J67" s="19"/>
      <c r="K67" s="19"/>
      <c r="L67" s="19"/>
      <c r="M67" s="14">
        <v>0</v>
      </c>
      <c r="N67" s="14"/>
      <c r="O67" s="14">
        <v>0</v>
      </c>
      <c r="P67" s="19"/>
      <c r="Q67" s="14">
        <v>0</v>
      </c>
      <c r="R67" s="19"/>
      <c r="S67" s="19"/>
      <c r="T67" s="19"/>
      <c r="U67" s="19"/>
      <c r="V67" s="19"/>
      <c r="W67" s="19">
        <v>1000</v>
      </c>
      <c r="X67" s="19"/>
      <c r="Y67" s="19"/>
      <c r="Z67" s="19"/>
      <c r="AA67" s="19"/>
      <c r="AB67" s="19"/>
      <c r="AC67" s="19"/>
      <c r="AD67" s="19"/>
      <c r="AE67" s="19"/>
      <c r="AF67" s="19"/>
      <c r="AG67" s="14">
        <f t="shared" si="7"/>
        <v>1000</v>
      </c>
      <c r="AH67" s="14">
        <f t="shared" si="8"/>
        <v>0</v>
      </c>
      <c r="AI67" s="14">
        <f t="shared" si="9"/>
        <v>0</v>
      </c>
      <c r="AJ67" s="19"/>
      <c r="AK67" s="19"/>
      <c r="AL67" s="19"/>
      <c r="AM67" s="14">
        <f t="shared" si="10"/>
        <v>1000</v>
      </c>
      <c r="AN67" s="14">
        <f t="shared" si="11"/>
        <v>0</v>
      </c>
      <c r="AO67" s="14">
        <f t="shared" si="12"/>
        <v>0</v>
      </c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4">
        <f t="shared" si="20"/>
        <v>1000</v>
      </c>
      <c r="BD67" s="14">
        <f t="shared" si="16"/>
        <v>0</v>
      </c>
      <c r="BE67" s="14">
        <f t="shared" si="17"/>
        <v>0</v>
      </c>
      <c r="BF67" s="19"/>
      <c r="BG67" s="3">
        <v>1</v>
      </c>
    </row>
    <row r="68" spans="1:59" ht="47.25" hidden="1" customHeight="1" x14ac:dyDescent="0.3">
      <c r="A68" s="8" t="s">
        <v>10</v>
      </c>
      <c r="B68" s="8" t="s">
        <v>12</v>
      </c>
      <c r="C68" s="8" t="s">
        <v>9</v>
      </c>
      <c r="D68" s="46" t="s">
        <v>331</v>
      </c>
      <c r="E68" s="44"/>
      <c r="F68" s="24" t="s">
        <v>1207</v>
      </c>
      <c r="G68" s="19">
        <f t="shared" ref="G68:L69" si="116">G69</f>
        <v>122639.8</v>
      </c>
      <c r="H68" s="19">
        <f t="shared" si="116"/>
        <v>0</v>
      </c>
      <c r="I68" s="19">
        <f t="shared" si="116"/>
        <v>0</v>
      </c>
      <c r="J68" s="19">
        <f t="shared" si="116"/>
        <v>-27645.8</v>
      </c>
      <c r="K68" s="19">
        <f t="shared" si="116"/>
        <v>0</v>
      </c>
      <c r="L68" s="19">
        <f t="shared" si="116"/>
        <v>0</v>
      </c>
      <c r="M68" s="14">
        <f t="shared" si="1"/>
        <v>94994</v>
      </c>
      <c r="N68" s="14">
        <f t="shared" si="2"/>
        <v>0</v>
      </c>
      <c r="O68" s="14">
        <f t="shared" si="3"/>
        <v>0</v>
      </c>
      <c r="P68" s="19">
        <f t="shared" ref="P68:BF69" si="117">P69</f>
        <v>0</v>
      </c>
      <c r="Q68" s="14">
        <f t="shared" si="4"/>
        <v>0</v>
      </c>
      <c r="R68" s="19">
        <f t="shared" si="117"/>
        <v>0</v>
      </c>
      <c r="S68" s="19">
        <f t="shared" si="117"/>
        <v>0</v>
      </c>
      <c r="T68" s="19">
        <f t="shared" si="117"/>
        <v>0</v>
      </c>
      <c r="U68" s="19">
        <f t="shared" si="117"/>
        <v>0</v>
      </c>
      <c r="V68" s="19">
        <f t="shared" si="117"/>
        <v>0</v>
      </c>
      <c r="W68" s="19">
        <f t="shared" si="117"/>
        <v>0</v>
      </c>
      <c r="X68" s="19">
        <f t="shared" si="117"/>
        <v>0</v>
      </c>
      <c r="Y68" s="19">
        <f t="shared" si="117"/>
        <v>0</v>
      </c>
      <c r="Z68" s="19">
        <f t="shared" si="117"/>
        <v>0</v>
      </c>
      <c r="AA68" s="19">
        <f t="shared" si="117"/>
        <v>0</v>
      </c>
      <c r="AB68" s="19">
        <f t="shared" si="117"/>
        <v>0</v>
      </c>
      <c r="AC68" s="19">
        <f t="shared" si="117"/>
        <v>0</v>
      </c>
      <c r="AD68" s="19">
        <f t="shared" si="117"/>
        <v>0</v>
      </c>
      <c r="AE68" s="19">
        <f t="shared" si="117"/>
        <v>0</v>
      </c>
      <c r="AF68" s="19">
        <f t="shared" si="117"/>
        <v>0</v>
      </c>
      <c r="AG68" s="14">
        <f t="shared" si="7"/>
        <v>94994</v>
      </c>
      <c r="AH68" s="14">
        <f t="shared" si="8"/>
        <v>0</v>
      </c>
      <c r="AI68" s="14">
        <f t="shared" si="9"/>
        <v>0</v>
      </c>
      <c r="AJ68" s="19">
        <f t="shared" si="117"/>
        <v>0</v>
      </c>
      <c r="AK68" s="19">
        <f t="shared" si="117"/>
        <v>0</v>
      </c>
      <c r="AL68" s="19">
        <f t="shared" si="117"/>
        <v>0</v>
      </c>
      <c r="AM68" s="14">
        <f t="shared" si="10"/>
        <v>94994</v>
      </c>
      <c r="AN68" s="14">
        <f t="shared" si="11"/>
        <v>0</v>
      </c>
      <c r="AO68" s="14">
        <f t="shared" si="12"/>
        <v>0</v>
      </c>
      <c r="AP68" s="19">
        <f t="shared" si="117"/>
        <v>0</v>
      </c>
      <c r="AQ68" s="19">
        <f t="shared" si="117"/>
        <v>0</v>
      </c>
      <c r="AR68" s="19">
        <f t="shared" si="117"/>
        <v>-2947</v>
      </c>
      <c r="AS68" s="19">
        <f t="shared" si="117"/>
        <v>0</v>
      </c>
      <c r="AT68" s="19">
        <f t="shared" si="117"/>
        <v>0</v>
      </c>
      <c r="AU68" s="19">
        <f t="shared" si="117"/>
        <v>0</v>
      </c>
      <c r="AV68" s="19">
        <f t="shared" si="117"/>
        <v>0</v>
      </c>
      <c r="AW68" s="19">
        <f t="shared" si="117"/>
        <v>0</v>
      </c>
      <c r="AX68" s="19">
        <f t="shared" si="117"/>
        <v>0</v>
      </c>
      <c r="AY68" s="19">
        <f t="shared" si="117"/>
        <v>0</v>
      </c>
      <c r="AZ68" s="19">
        <f t="shared" si="117"/>
        <v>0</v>
      </c>
      <c r="BA68" s="19">
        <f t="shared" si="117"/>
        <v>0</v>
      </c>
      <c r="BB68" s="19">
        <f t="shared" si="117"/>
        <v>0</v>
      </c>
      <c r="BC68" s="14">
        <f t="shared" si="20"/>
        <v>92047</v>
      </c>
      <c r="BD68" s="14">
        <f t="shared" si="16"/>
        <v>0</v>
      </c>
      <c r="BE68" s="14">
        <f t="shared" si="17"/>
        <v>0</v>
      </c>
      <c r="BF68" s="19">
        <f t="shared" si="117"/>
        <v>0</v>
      </c>
      <c r="BG68" s="3">
        <v>1</v>
      </c>
    </row>
    <row r="69" spans="1:59" ht="31.5" hidden="1" customHeight="1" x14ac:dyDescent="0.3">
      <c r="A69" s="8" t="s">
        <v>10</v>
      </c>
      <c r="B69" s="8" t="s">
        <v>12</v>
      </c>
      <c r="C69" s="8" t="s">
        <v>9</v>
      </c>
      <c r="D69" s="46" t="s">
        <v>331</v>
      </c>
      <c r="E69" s="44">
        <v>400</v>
      </c>
      <c r="F69" s="24" t="s">
        <v>536</v>
      </c>
      <c r="G69" s="19">
        <f t="shared" si="116"/>
        <v>122639.8</v>
      </c>
      <c r="H69" s="19">
        <f t="shared" si="116"/>
        <v>0</v>
      </c>
      <c r="I69" s="19">
        <f t="shared" si="116"/>
        <v>0</v>
      </c>
      <c r="J69" s="19">
        <f t="shared" si="116"/>
        <v>-27645.8</v>
      </c>
      <c r="K69" s="19">
        <f t="shared" si="116"/>
        <v>0</v>
      </c>
      <c r="L69" s="19">
        <f t="shared" si="116"/>
        <v>0</v>
      </c>
      <c r="M69" s="14">
        <f t="shared" si="1"/>
        <v>94994</v>
      </c>
      <c r="N69" s="14">
        <f t="shared" si="2"/>
        <v>0</v>
      </c>
      <c r="O69" s="14">
        <f t="shared" si="3"/>
        <v>0</v>
      </c>
      <c r="P69" s="19">
        <f t="shared" si="117"/>
        <v>0</v>
      </c>
      <c r="Q69" s="14">
        <f t="shared" si="4"/>
        <v>0</v>
      </c>
      <c r="R69" s="19">
        <f t="shared" si="117"/>
        <v>0</v>
      </c>
      <c r="S69" s="19">
        <f t="shared" si="117"/>
        <v>0</v>
      </c>
      <c r="T69" s="19">
        <f t="shared" si="117"/>
        <v>0</v>
      </c>
      <c r="U69" s="19">
        <f t="shared" si="117"/>
        <v>0</v>
      </c>
      <c r="V69" s="19">
        <f t="shared" si="117"/>
        <v>0</v>
      </c>
      <c r="W69" s="19">
        <f t="shared" si="117"/>
        <v>0</v>
      </c>
      <c r="X69" s="19">
        <f t="shared" si="117"/>
        <v>0</v>
      </c>
      <c r="Y69" s="19">
        <f t="shared" si="117"/>
        <v>0</v>
      </c>
      <c r="Z69" s="19">
        <f t="shared" si="117"/>
        <v>0</v>
      </c>
      <c r="AA69" s="19">
        <f t="shared" si="117"/>
        <v>0</v>
      </c>
      <c r="AB69" s="19">
        <f t="shared" si="117"/>
        <v>0</v>
      </c>
      <c r="AC69" s="19">
        <f t="shared" si="117"/>
        <v>0</v>
      </c>
      <c r="AD69" s="19">
        <f t="shared" si="117"/>
        <v>0</v>
      </c>
      <c r="AE69" s="19">
        <f t="shared" si="117"/>
        <v>0</v>
      </c>
      <c r="AF69" s="19">
        <f t="shared" si="117"/>
        <v>0</v>
      </c>
      <c r="AG69" s="14">
        <f t="shared" si="7"/>
        <v>94994</v>
      </c>
      <c r="AH69" s="14">
        <f t="shared" si="8"/>
        <v>0</v>
      </c>
      <c r="AI69" s="14">
        <f t="shared" si="9"/>
        <v>0</v>
      </c>
      <c r="AJ69" s="19">
        <f t="shared" si="117"/>
        <v>0</v>
      </c>
      <c r="AK69" s="19">
        <f t="shared" si="117"/>
        <v>0</v>
      </c>
      <c r="AL69" s="19">
        <f t="shared" si="117"/>
        <v>0</v>
      </c>
      <c r="AM69" s="14">
        <f t="shared" si="10"/>
        <v>94994</v>
      </c>
      <c r="AN69" s="14">
        <f t="shared" si="11"/>
        <v>0</v>
      </c>
      <c r="AO69" s="14">
        <f t="shared" si="12"/>
        <v>0</v>
      </c>
      <c r="AP69" s="19">
        <f t="shared" si="117"/>
        <v>0</v>
      </c>
      <c r="AQ69" s="19">
        <f t="shared" si="117"/>
        <v>0</v>
      </c>
      <c r="AR69" s="19">
        <f t="shared" si="117"/>
        <v>-2947</v>
      </c>
      <c r="AS69" s="19">
        <f t="shared" si="117"/>
        <v>0</v>
      </c>
      <c r="AT69" s="19">
        <f t="shared" si="117"/>
        <v>0</v>
      </c>
      <c r="AU69" s="19">
        <f t="shared" si="117"/>
        <v>0</v>
      </c>
      <c r="AV69" s="19">
        <f t="shared" si="117"/>
        <v>0</v>
      </c>
      <c r="AW69" s="19">
        <f t="shared" si="117"/>
        <v>0</v>
      </c>
      <c r="AX69" s="19">
        <f t="shared" si="117"/>
        <v>0</v>
      </c>
      <c r="AY69" s="19">
        <f t="shared" si="117"/>
        <v>0</v>
      </c>
      <c r="AZ69" s="19">
        <f t="shared" si="117"/>
        <v>0</v>
      </c>
      <c r="BA69" s="19">
        <f t="shared" si="117"/>
        <v>0</v>
      </c>
      <c r="BB69" s="19">
        <f t="shared" si="117"/>
        <v>0</v>
      </c>
      <c r="BC69" s="14">
        <f t="shared" si="20"/>
        <v>92047</v>
      </c>
      <c r="BD69" s="14">
        <f t="shared" si="16"/>
        <v>0</v>
      </c>
      <c r="BE69" s="14">
        <f t="shared" si="17"/>
        <v>0</v>
      </c>
      <c r="BF69" s="19">
        <f t="shared" si="117"/>
        <v>0</v>
      </c>
      <c r="BG69" s="3">
        <v>1</v>
      </c>
    </row>
    <row r="70" spans="1:59" ht="15.75" hidden="1" customHeight="1" x14ac:dyDescent="0.3">
      <c r="A70" s="8" t="s">
        <v>10</v>
      </c>
      <c r="B70" s="8" t="s">
        <v>12</v>
      </c>
      <c r="C70" s="8" t="s">
        <v>9</v>
      </c>
      <c r="D70" s="46" t="s">
        <v>331</v>
      </c>
      <c r="E70" s="44">
        <v>410</v>
      </c>
      <c r="F70" s="24" t="s">
        <v>537</v>
      </c>
      <c r="G70" s="19">
        <v>122639.8</v>
      </c>
      <c r="H70" s="19"/>
      <c r="I70" s="19"/>
      <c r="J70" s="19">
        <f>-19853-7792.8</f>
        <v>-27645.8</v>
      </c>
      <c r="K70" s="19"/>
      <c r="L70" s="19"/>
      <c r="M70" s="14">
        <f t="shared" si="1"/>
        <v>94994</v>
      </c>
      <c r="N70" s="14">
        <f t="shared" si="2"/>
        <v>0</v>
      </c>
      <c r="O70" s="14">
        <f t="shared" si="3"/>
        <v>0</v>
      </c>
      <c r="P70" s="19"/>
      <c r="Q70" s="14">
        <f t="shared" si="4"/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4">
        <f t="shared" si="7"/>
        <v>94994</v>
      </c>
      <c r="AH70" s="14">
        <f t="shared" si="8"/>
        <v>0</v>
      </c>
      <c r="AI70" s="14">
        <f t="shared" si="9"/>
        <v>0</v>
      </c>
      <c r="AJ70" s="19"/>
      <c r="AK70" s="19"/>
      <c r="AL70" s="19"/>
      <c r="AM70" s="14">
        <f t="shared" si="10"/>
        <v>94994</v>
      </c>
      <c r="AN70" s="14">
        <f t="shared" si="11"/>
        <v>0</v>
      </c>
      <c r="AO70" s="14">
        <f t="shared" si="12"/>
        <v>0</v>
      </c>
      <c r="AP70" s="19"/>
      <c r="AQ70" s="19"/>
      <c r="AR70" s="19">
        <v>-2947</v>
      </c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4">
        <f t="shared" si="20"/>
        <v>92047</v>
      </c>
      <c r="BD70" s="14">
        <f t="shared" si="16"/>
        <v>0</v>
      </c>
      <c r="BE70" s="14">
        <f t="shared" si="17"/>
        <v>0</v>
      </c>
      <c r="BF70" s="19"/>
      <c r="BG70" s="3">
        <v>1</v>
      </c>
    </row>
    <row r="71" spans="1:59" ht="63" hidden="1" customHeight="1" x14ac:dyDescent="0.3">
      <c r="A71" s="8" t="s">
        <v>10</v>
      </c>
      <c r="B71" s="8" t="s">
        <v>12</v>
      </c>
      <c r="C71" s="8" t="s">
        <v>9</v>
      </c>
      <c r="D71" s="46" t="s">
        <v>332</v>
      </c>
      <c r="E71" s="44"/>
      <c r="F71" s="24" t="s">
        <v>779</v>
      </c>
      <c r="G71" s="19">
        <f t="shared" ref="G71:L72" si="118">G72</f>
        <v>108000</v>
      </c>
      <c r="H71" s="19">
        <f t="shared" si="118"/>
        <v>0</v>
      </c>
      <c r="I71" s="19">
        <f t="shared" si="118"/>
        <v>0</v>
      </c>
      <c r="J71" s="19">
        <f t="shared" si="118"/>
        <v>0</v>
      </c>
      <c r="K71" s="19">
        <f t="shared" si="118"/>
        <v>0</v>
      </c>
      <c r="L71" s="19">
        <f t="shared" si="118"/>
        <v>0</v>
      </c>
      <c r="M71" s="14">
        <f t="shared" si="1"/>
        <v>108000</v>
      </c>
      <c r="N71" s="14">
        <f t="shared" si="2"/>
        <v>0</v>
      </c>
      <c r="O71" s="14">
        <f t="shared" si="3"/>
        <v>0</v>
      </c>
      <c r="P71" s="19">
        <f t="shared" ref="P71:BF72" si="119">P72</f>
        <v>0</v>
      </c>
      <c r="Q71" s="14">
        <f t="shared" si="4"/>
        <v>0</v>
      </c>
      <c r="R71" s="19">
        <f t="shared" si="119"/>
        <v>0</v>
      </c>
      <c r="S71" s="19">
        <f t="shared" si="119"/>
        <v>0</v>
      </c>
      <c r="T71" s="19">
        <f t="shared" si="119"/>
        <v>0</v>
      </c>
      <c r="U71" s="19">
        <f t="shared" si="119"/>
        <v>0</v>
      </c>
      <c r="V71" s="19">
        <f t="shared" si="119"/>
        <v>0</v>
      </c>
      <c r="W71" s="19">
        <f t="shared" si="119"/>
        <v>0</v>
      </c>
      <c r="X71" s="19">
        <f t="shared" si="119"/>
        <v>0</v>
      </c>
      <c r="Y71" s="19">
        <f t="shared" si="119"/>
        <v>0</v>
      </c>
      <c r="Z71" s="19">
        <f t="shared" si="119"/>
        <v>0</v>
      </c>
      <c r="AA71" s="19">
        <f t="shared" si="119"/>
        <v>0</v>
      </c>
      <c r="AB71" s="19">
        <f t="shared" si="119"/>
        <v>0</v>
      </c>
      <c r="AC71" s="19">
        <f t="shared" si="119"/>
        <v>0</v>
      </c>
      <c r="AD71" s="19">
        <f t="shared" si="119"/>
        <v>0</v>
      </c>
      <c r="AE71" s="19">
        <f t="shared" si="119"/>
        <v>0</v>
      </c>
      <c r="AF71" s="19">
        <f t="shared" si="119"/>
        <v>0</v>
      </c>
      <c r="AG71" s="14">
        <f t="shared" si="7"/>
        <v>108000</v>
      </c>
      <c r="AH71" s="14">
        <f t="shared" si="8"/>
        <v>0</v>
      </c>
      <c r="AI71" s="14">
        <f t="shared" si="9"/>
        <v>0</v>
      </c>
      <c r="AJ71" s="19">
        <f t="shared" si="119"/>
        <v>0</v>
      </c>
      <c r="AK71" s="19">
        <f t="shared" si="119"/>
        <v>0</v>
      </c>
      <c r="AL71" s="19">
        <f t="shared" si="119"/>
        <v>0</v>
      </c>
      <c r="AM71" s="14">
        <f t="shared" si="10"/>
        <v>108000</v>
      </c>
      <c r="AN71" s="14">
        <f t="shared" si="11"/>
        <v>0</v>
      </c>
      <c r="AO71" s="14">
        <f t="shared" si="12"/>
        <v>0</v>
      </c>
      <c r="AP71" s="19">
        <f t="shared" si="119"/>
        <v>0</v>
      </c>
      <c r="AQ71" s="19">
        <f t="shared" si="119"/>
        <v>0</v>
      </c>
      <c r="AR71" s="19">
        <f t="shared" si="119"/>
        <v>0</v>
      </c>
      <c r="AS71" s="19">
        <f t="shared" si="119"/>
        <v>0</v>
      </c>
      <c r="AT71" s="19">
        <f t="shared" si="119"/>
        <v>0</v>
      </c>
      <c r="AU71" s="19">
        <f t="shared" si="119"/>
        <v>0</v>
      </c>
      <c r="AV71" s="19">
        <f t="shared" si="119"/>
        <v>0</v>
      </c>
      <c r="AW71" s="19">
        <f t="shared" si="119"/>
        <v>0</v>
      </c>
      <c r="AX71" s="19">
        <f t="shared" si="119"/>
        <v>0</v>
      </c>
      <c r="AY71" s="19">
        <f t="shared" si="119"/>
        <v>0</v>
      </c>
      <c r="AZ71" s="19">
        <f t="shared" si="119"/>
        <v>0</v>
      </c>
      <c r="BA71" s="19">
        <f t="shared" si="119"/>
        <v>0</v>
      </c>
      <c r="BB71" s="19">
        <f t="shared" si="119"/>
        <v>0</v>
      </c>
      <c r="BC71" s="14">
        <f t="shared" si="20"/>
        <v>108000</v>
      </c>
      <c r="BD71" s="14">
        <f t="shared" si="16"/>
        <v>0</v>
      </c>
      <c r="BE71" s="14">
        <f t="shared" si="17"/>
        <v>0</v>
      </c>
      <c r="BF71" s="19">
        <f t="shared" si="119"/>
        <v>0</v>
      </c>
      <c r="BG71" s="3">
        <v>1</v>
      </c>
    </row>
    <row r="72" spans="1:59" ht="31.5" hidden="1" customHeight="1" x14ac:dyDescent="0.3">
      <c r="A72" s="8" t="s">
        <v>10</v>
      </c>
      <c r="B72" s="8" t="s">
        <v>12</v>
      </c>
      <c r="C72" s="8" t="s">
        <v>9</v>
      </c>
      <c r="D72" s="46" t="s">
        <v>332</v>
      </c>
      <c r="E72" s="44">
        <v>400</v>
      </c>
      <c r="F72" s="24" t="s">
        <v>536</v>
      </c>
      <c r="G72" s="19">
        <f t="shared" si="118"/>
        <v>108000</v>
      </c>
      <c r="H72" s="19">
        <f t="shared" si="118"/>
        <v>0</v>
      </c>
      <c r="I72" s="19">
        <f t="shared" si="118"/>
        <v>0</v>
      </c>
      <c r="J72" s="19">
        <f t="shared" si="118"/>
        <v>0</v>
      </c>
      <c r="K72" s="19">
        <f t="shared" si="118"/>
        <v>0</v>
      </c>
      <c r="L72" s="19">
        <f t="shared" si="118"/>
        <v>0</v>
      </c>
      <c r="M72" s="14">
        <f t="shared" si="1"/>
        <v>108000</v>
      </c>
      <c r="N72" s="14">
        <f t="shared" si="2"/>
        <v>0</v>
      </c>
      <c r="O72" s="14">
        <f t="shared" si="3"/>
        <v>0</v>
      </c>
      <c r="P72" s="19">
        <f t="shared" si="119"/>
        <v>0</v>
      </c>
      <c r="Q72" s="14">
        <f t="shared" si="4"/>
        <v>0</v>
      </c>
      <c r="R72" s="19">
        <f t="shared" si="119"/>
        <v>0</v>
      </c>
      <c r="S72" s="19">
        <f t="shared" si="119"/>
        <v>0</v>
      </c>
      <c r="T72" s="19">
        <f t="shared" si="119"/>
        <v>0</v>
      </c>
      <c r="U72" s="19">
        <f t="shared" si="119"/>
        <v>0</v>
      </c>
      <c r="V72" s="19">
        <f t="shared" si="119"/>
        <v>0</v>
      </c>
      <c r="W72" s="19">
        <f t="shared" si="119"/>
        <v>0</v>
      </c>
      <c r="X72" s="19">
        <f t="shared" si="119"/>
        <v>0</v>
      </c>
      <c r="Y72" s="19">
        <f t="shared" si="119"/>
        <v>0</v>
      </c>
      <c r="Z72" s="19">
        <f t="shared" si="119"/>
        <v>0</v>
      </c>
      <c r="AA72" s="19">
        <f t="shared" si="119"/>
        <v>0</v>
      </c>
      <c r="AB72" s="19">
        <f t="shared" si="119"/>
        <v>0</v>
      </c>
      <c r="AC72" s="19">
        <f t="shared" si="119"/>
        <v>0</v>
      </c>
      <c r="AD72" s="19">
        <f t="shared" si="119"/>
        <v>0</v>
      </c>
      <c r="AE72" s="19">
        <f t="shared" si="119"/>
        <v>0</v>
      </c>
      <c r="AF72" s="19">
        <f t="shared" si="119"/>
        <v>0</v>
      </c>
      <c r="AG72" s="14">
        <f t="shared" si="7"/>
        <v>108000</v>
      </c>
      <c r="AH72" s="14">
        <f t="shared" si="8"/>
        <v>0</v>
      </c>
      <c r="AI72" s="14">
        <f t="shared" si="9"/>
        <v>0</v>
      </c>
      <c r="AJ72" s="19">
        <f t="shared" si="119"/>
        <v>0</v>
      </c>
      <c r="AK72" s="19">
        <f t="shared" si="119"/>
        <v>0</v>
      </c>
      <c r="AL72" s="19">
        <f t="shared" si="119"/>
        <v>0</v>
      </c>
      <c r="AM72" s="14">
        <f t="shared" si="10"/>
        <v>108000</v>
      </c>
      <c r="AN72" s="14">
        <f t="shared" si="11"/>
        <v>0</v>
      </c>
      <c r="AO72" s="14">
        <f t="shared" si="12"/>
        <v>0</v>
      </c>
      <c r="AP72" s="19">
        <f t="shared" si="119"/>
        <v>0</v>
      </c>
      <c r="AQ72" s="19">
        <f t="shared" si="119"/>
        <v>0</v>
      </c>
      <c r="AR72" s="19">
        <f t="shared" si="119"/>
        <v>0</v>
      </c>
      <c r="AS72" s="19">
        <f t="shared" si="119"/>
        <v>0</v>
      </c>
      <c r="AT72" s="19">
        <f t="shared" si="119"/>
        <v>0</v>
      </c>
      <c r="AU72" s="19">
        <f t="shared" si="119"/>
        <v>0</v>
      </c>
      <c r="AV72" s="19">
        <f t="shared" si="119"/>
        <v>0</v>
      </c>
      <c r="AW72" s="19">
        <f t="shared" si="119"/>
        <v>0</v>
      </c>
      <c r="AX72" s="19">
        <f t="shared" si="119"/>
        <v>0</v>
      </c>
      <c r="AY72" s="19">
        <f t="shared" si="119"/>
        <v>0</v>
      </c>
      <c r="AZ72" s="19">
        <f t="shared" si="119"/>
        <v>0</v>
      </c>
      <c r="BA72" s="19">
        <f t="shared" si="119"/>
        <v>0</v>
      </c>
      <c r="BB72" s="19">
        <f t="shared" si="119"/>
        <v>0</v>
      </c>
      <c r="BC72" s="14">
        <f t="shared" si="20"/>
        <v>108000</v>
      </c>
      <c r="BD72" s="14">
        <f t="shared" si="16"/>
        <v>0</v>
      </c>
      <c r="BE72" s="14">
        <f t="shared" si="17"/>
        <v>0</v>
      </c>
      <c r="BF72" s="19">
        <f t="shared" si="119"/>
        <v>0</v>
      </c>
      <c r="BG72" s="3">
        <v>1</v>
      </c>
    </row>
    <row r="73" spans="1:59" ht="15.75" hidden="1" customHeight="1" x14ac:dyDescent="0.3">
      <c r="A73" s="8" t="s">
        <v>10</v>
      </c>
      <c r="B73" s="8" t="s">
        <v>12</v>
      </c>
      <c r="C73" s="8" t="s">
        <v>9</v>
      </c>
      <c r="D73" s="46" t="s">
        <v>332</v>
      </c>
      <c r="E73" s="44">
        <v>410</v>
      </c>
      <c r="F73" s="24" t="s">
        <v>537</v>
      </c>
      <c r="G73" s="19">
        <v>108000</v>
      </c>
      <c r="H73" s="19"/>
      <c r="I73" s="19"/>
      <c r="J73" s="19"/>
      <c r="K73" s="19"/>
      <c r="L73" s="19"/>
      <c r="M73" s="14">
        <f t="shared" si="1"/>
        <v>108000</v>
      </c>
      <c r="N73" s="14">
        <f t="shared" si="2"/>
        <v>0</v>
      </c>
      <c r="O73" s="14">
        <f t="shared" si="3"/>
        <v>0</v>
      </c>
      <c r="P73" s="19"/>
      <c r="Q73" s="14">
        <f t="shared" si="4"/>
        <v>0</v>
      </c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4">
        <f t="shared" si="7"/>
        <v>108000</v>
      </c>
      <c r="AH73" s="14">
        <f t="shared" si="8"/>
        <v>0</v>
      </c>
      <c r="AI73" s="14">
        <f t="shared" si="9"/>
        <v>0</v>
      </c>
      <c r="AJ73" s="19"/>
      <c r="AK73" s="19"/>
      <c r="AL73" s="19"/>
      <c r="AM73" s="14">
        <f t="shared" si="10"/>
        <v>108000</v>
      </c>
      <c r="AN73" s="14">
        <f t="shared" si="11"/>
        <v>0</v>
      </c>
      <c r="AO73" s="14">
        <f t="shared" si="12"/>
        <v>0</v>
      </c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4">
        <f t="shared" si="20"/>
        <v>108000</v>
      </c>
      <c r="BD73" s="14">
        <f t="shared" si="16"/>
        <v>0</v>
      </c>
      <c r="BE73" s="14">
        <f t="shared" si="17"/>
        <v>0</v>
      </c>
      <c r="BF73" s="19"/>
      <c r="BG73" s="3">
        <v>1</v>
      </c>
    </row>
    <row r="74" spans="1:59" ht="78" hidden="1" x14ac:dyDescent="0.3">
      <c r="A74" s="8" t="s">
        <v>10</v>
      </c>
      <c r="B74" s="8" t="s">
        <v>12</v>
      </c>
      <c r="C74" s="8" t="s">
        <v>9</v>
      </c>
      <c r="D74" s="46" t="s">
        <v>860</v>
      </c>
      <c r="E74" s="44"/>
      <c r="F74" s="24" t="s">
        <v>652</v>
      </c>
      <c r="G74" s="14">
        <f t="shared" ref="G74:L75" si="120">G75</f>
        <v>44790.1</v>
      </c>
      <c r="H74" s="14">
        <f t="shared" si="120"/>
        <v>0</v>
      </c>
      <c r="I74" s="14">
        <f t="shared" si="120"/>
        <v>0</v>
      </c>
      <c r="J74" s="14">
        <f>J75+J77</f>
        <v>1948.1999999999971</v>
      </c>
      <c r="K74" s="14">
        <f t="shared" ref="K74:L74" si="121">K75+K77</f>
        <v>0</v>
      </c>
      <c r="L74" s="14">
        <f t="shared" si="121"/>
        <v>0</v>
      </c>
      <c r="M74" s="14">
        <f t="shared" si="1"/>
        <v>46738.299999999996</v>
      </c>
      <c r="N74" s="14">
        <f t="shared" si="2"/>
        <v>0</v>
      </c>
      <c r="O74" s="14">
        <f t="shared" si="3"/>
        <v>0</v>
      </c>
      <c r="P74" s="14">
        <f t="shared" ref="P74:BF74" si="122">P75+P77</f>
        <v>0</v>
      </c>
      <c r="Q74" s="14">
        <f t="shared" si="4"/>
        <v>0</v>
      </c>
      <c r="R74" s="14">
        <f t="shared" ref="R74:AE74" si="123">R75+R77</f>
        <v>0</v>
      </c>
      <c r="S74" s="14">
        <f t="shared" si="123"/>
        <v>0</v>
      </c>
      <c r="T74" s="14">
        <f t="shared" si="123"/>
        <v>0</v>
      </c>
      <c r="U74" s="14">
        <f t="shared" si="123"/>
        <v>0</v>
      </c>
      <c r="V74" s="14">
        <f t="shared" si="123"/>
        <v>0</v>
      </c>
      <c r="W74" s="14">
        <f t="shared" si="123"/>
        <v>0</v>
      </c>
      <c r="X74" s="14">
        <f t="shared" si="123"/>
        <v>0</v>
      </c>
      <c r="Y74" s="14">
        <f t="shared" si="123"/>
        <v>0</v>
      </c>
      <c r="Z74" s="14">
        <f t="shared" si="123"/>
        <v>0</v>
      </c>
      <c r="AA74" s="14">
        <f t="shared" si="123"/>
        <v>0</v>
      </c>
      <c r="AB74" s="14">
        <f t="shared" si="123"/>
        <v>0</v>
      </c>
      <c r="AC74" s="14">
        <f t="shared" si="123"/>
        <v>0</v>
      </c>
      <c r="AD74" s="14">
        <f t="shared" si="123"/>
        <v>0</v>
      </c>
      <c r="AE74" s="14">
        <f t="shared" si="123"/>
        <v>0</v>
      </c>
      <c r="AF74" s="14">
        <f t="shared" ref="AF74" si="124">AF75+AF77</f>
        <v>0</v>
      </c>
      <c r="AG74" s="14">
        <f t="shared" si="7"/>
        <v>46738.299999999996</v>
      </c>
      <c r="AH74" s="14">
        <f t="shared" si="8"/>
        <v>0</v>
      </c>
      <c r="AI74" s="14">
        <f t="shared" si="9"/>
        <v>0</v>
      </c>
      <c r="AJ74" s="14">
        <f t="shared" ref="AJ74:AL74" si="125">AJ75+AJ77</f>
        <v>0</v>
      </c>
      <c r="AK74" s="14">
        <f t="shared" si="125"/>
        <v>0</v>
      </c>
      <c r="AL74" s="14">
        <f t="shared" si="125"/>
        <v>0</v>
      </c>
      <c r="AM74" s="14">
        <f t="shared" si="10"/>
        <v>46738.299999999996</v>
      </c>
      <c r="AN74" s="14">
        <f t="shared" si="11"/>
        <v>0</v>
      </c>
      <c r="AO74" s="14">
        <f t="shared" si="12"/>
        <v>0</v>
      </c>
      <c r="AP74" s="14">
        <f t="shared" ref="AP74:BB74" si="126">AP75+AP77</f>
        <v>0</v>
      </c>
      <c r="AQ74" s="14">
        <f t="shared" si="126"/>
        <v>0</v>
      </c>
      <c r="AR74" s="14">
        <f t="shared" si="126"/>
        <v>0</v>
      </c>
      <c r="AS74" s="14">
        <f t="shared" si="126"/>
        <v>0</v>
      </c>
      <c r="AT74" s="14">
        <f t="shared" si="126"/>
        <v>0</v>
      </c>
      <c r="AU74" s="14">
        <f t="shared" si="126"/>
        <v>0</v>
      </c>
      <c r="AV74" s="14">
        <f t="shared" si="126"/>
        <v>0</v>
      </c>
      <c r="AW74" s="14">
        <f t="shared" si="126"/>
        <v>0</v>
      </c>
      <c r="AX74" s="14">
        <f t="shared" si="126"/>
        <v>0</v>
      </c>
      <c r="AY74" s="14">
        <f t="shared" si="126"/>
        <v>0</v>
      </c>
      <c r="AZ74" s="14">
        <f t="shared" ref="AZ74:BA74" si="127">AZ75+AZ77</f>
        <v>0</v>
      </c>
      <c r="BA74" s="14">
        <f t="shared" si="127"/>
        <v>0</v>
      </c>
      <c r="BB74" s="14">
        <f t="shared" si="126"/>
        <v>0</v>
      </c>
      <c r="BC74" s="14">
        <f t="shared" si="20"/>
        <v>46738.299999999996</v>
      </c>
      <c r="BD74" s="14">
        <f t="shared" si="16"/>
        <v>0</v>
      </c>
      <c r="BE74" s="14">
        <f t="shared" si="17"/>
        <v>0</v>
      </c>
      <c r="BF74" s="14">
        <f t="shared" si="122"/>
        <v>0</v>
      </c>
      <c r="BG74" s="3">
        <v>1</v>
      </c>
    </row>
    <row r="75" spans="1:59" ht="31.2" hidden="1" x14ac:dyDescent="0.3">
      <c r="A75" s="8" t="s">
        <v>10</v>
      </c>
      <c r="B75" s="8" t="s">
        <v>12</v>
      </c>
      <c r="C75" s="8" t="s">
        <v>9</v>
      </c>
      <c r="D75" s="46" t="s">
        <v>860</v>
      </c>
      <c r="E75" s="44">
        <v>400</v>
      </c>
      <c r="F75" s="24" t="s">
        <v>536</v>
      </c>
      <c r="G75" s="14">
        <f t="shared" si="120"/>
        <v>44790.1</v>
      </c>
      <c r="H75" s="14">
        <f t="shared" si="120"/>
        <v>0</v>
      </c>
      <c r="I75" s="14">
        <f t="shared" si="120"/>
        <v>0</v>
      </c>
      <c r="J75" s="14">
        <f t="shared" si="120"/>
        <v>-44790.1</v>
      </c>
      <c r="K75" s="14">
        <f t="shared" si="120"/>
        <v>0</v>
      </c>
      <c r="L75" s="14">
        <f t="shared" si="120"/>
        <v>0</v>
      </c>
      <c r="M75" s="14">
        <f t="shared" si="1"/>
        <v>0</v>
      </c>
      <c r="N75" s="14">
        <f t="shared" si="2"/>
        <v>0</v>
      </c>
      <c r="O75" s="14">
        <f t="shared" si="3"/>
        <v>0</v>
      </c>
      <c r="P75" s="14">
        <f t="shared" ref="P75:BF75" si="128">P76</f>
        <v>0</v>
      </c>
      <c r="Q75" s="14">
        <f t="shared" si="4"/>
        <v>0</v>
      </c>
      <c r="R75" s="14">
        <f t="shared" si="128"/>
        <v>0</v>
      </c>
      <c r="S75" s="14">
        <f t="shared" si="128"/>
        <v>0</v>
      </c>
      <c r="T75" s="14">
        <f t="shared" si="128"/>
        <v>0</v>
      </c>
      <c r="U75" s="14">
        <f t="shared" si="128"/>
        <v>0</v>
      </c>
      <c r="V75" s="14">
        <f t="shared" si="128"/>
        <v>0</v>
      </c>
      <c r="W75" s="14">
        <f t="shared" si="128"/>
        <v>0</v>
      </c>
      <c r="X75" s="14">
        <f t="shared" si="128"/>
        <v>0</v>
      </c>
      <c r="Y75" s="14">
        <f t="shared" si="128"/>
        <v>0</v>
      </c>
      <c r="Z75" s="14">
        <f t="shared" si="128"/>
        <v>0</v>
      </c>
      <c r="AA75" s="14">
        <f t="shared" si="128"/>
        <v>0</v>
      </c>
      <c r="AB75" s="14">
        <f t="shared" si="128"/>
        <v>0</v>
      </c>
      <c r="AC75" s="14">
        <f t="shared" si="128"/>
        <v>0</v>
      </c>
      <c r="AD75" s="14">
        <f t="shared" si="128"/>
        <v>0</v>
      </c>
      <c r="AE75" s="14">
        <f t="shared" si="128"/>
        <v>0</v>
      </c>
      <c r="AF75" s="14">
        <f t="shared" si="128"/>
        <v>0</v>
      </c>
      <c r="AG75" s="14">
        <f t="shared" si="7"/>
        <v>0</v>
      </c>
      <c r="AH75" s="14">
        <f t="shared" si="8"/>
        <v>0</v>
      </c>
      <c r="AI75" s="14">
        <f t="shared" si="9"/>
        <v>0</v>
      </c>
      <c r="AJ75" s="14">
        <f t="shared" si="128"/>
        <v>0</v>
      </c>
      <c r="AK75" s="14">
        <f t="shared" si="128"/>
        <v>0</v>
      </c>
      <c r="AL75" s="14">
        <f t="shared" si="128"/>
        <v>0</v>
      </c>
      <c r="AM75" s="14">
        <f t="shared" si="10"/>
        <v>0</v>
      </c>
      <c r="AN75" s="14">
        <f t="shared" si="11"/>
        <v>0</v>
      </c>
      <c r="AO75" s="14">
        <f t="shared" si="12"/>
        <v>0</v>
      </c>
      <c r="AP75" s="14">
        <f t="shared" si="128"/>
        <v>0</v>
      </c>
      <c r="AQ75" s="14">
        <f t="shared" si="128"/>
        <v>0</v>
      </c>
      <c r="AR75" s="14">
        <f t="shared" si="128"/>
        <v>0</v>
      </c>
      <c r="AS75" s="14">
        <f t="shared" si="128"/>
        <v>0</v>
      </c>
      <c r="AT75" s="14">
        <f t="shared" si="128"/>
        <v>0</v>
      </c>
      <c r="AU75" s="14">
        <f t="shared" si="128"/>
        <v>0</v>
      </c>
      <c r="AV75" s="14">
        <f t="shared" si="128"/>
        <v>0</v>
      </c>
      <c r="AW75" s="14">
        <f t="shared" si="128"/>
        <v>0</v>
      </c>
      <c r="AX75" s="14">
        <f t="shared" si="128"/>
        <v>0</v>
      </c>
      <c r="AY75" s="14">
        <f t="shared" si="128"/>
        <v>0</v>
      </c>
      <c r="AZ75" s="14">
        <f t="shared" si="128"/>
        <v>0</v>
      </c>
      <c r="BA75" s="14">
        <f t="shared" si="128"/>
        <v>0</v>
      </c>
      <c r="BB75" s="14">
        <f t="shared" si="128"/>
        <v>0</v>
      </c>
      <c r="BC75" s="14">
        <f t="shared" si="20"/>
        <v>0</v>
      </c>
      <c r="BD75" s="14">
        <f t="shared" si="16"/>
        <v>0</v>
      </c>
      <c r="BE75" s="14">
        <f t="shared" si="17"/>
        <v>0</v>
      </c>
      <c r="BF75" s="14">
        <f t="shared" si="128"/>
        <v>0</v>
      </c>
      <c r="BG75" s="3">
        <v>1</v>
      </c>
    </row>
    <row r="76" spans="1:59" ht="15.75" hidden="1" customHeight="1" x14ac:dyDescent="0.3">
      <c r="A76" s="8" t="s">
        <v>10</v>
      </c>
      <c r="B76" s="8" t="s">
        <v>12</v>
      </c>
      <c r="C76" s="8" t="s">
        <v>9</v>
      </c>
      <c r="D76" s="46" t="s">
        <v>860</v>
      </c>
      <c r="E76" s="44">
        <v>410</v>
      </c>
      <c r="F76" s="24" t="s">
        <v>537</v>
      </c>
      <c r="G76" s="20">
        <v>44790.1</v>
      </c>
      <c r="H76" s="20"/>
      <c r="I76" s="20"/>
      <c r="J76" s="20">
        <v>-44790.1</v>
      </c>
      <c r="K76" s="20"/>
      <c r="L76" s="20"/>
      <c r="M76" s="14">
        <f t="shared" si="1"/>
        <v>0</v>
      </c>
      <c r="N76" s="14">
        <f t="shared" si="2"/>
        <v>0</v>
      </c>
      <c r="O76" s="14">
        <f t="shared" si="3"/>
        <v>0</v>
      </c>
      <c r="P76" s="20"/>
      <c r="Q76" s="14">
        <f t="shared" si="4"/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4">
        <f t="shared" si="7"/>
        <v>0</v>
      </c>
      <c r="AH76" s="14">
        <f t="shared" si="8"/>
        <v>0</v>
      </c>
      <c r="AI76" s="14">
        <f t="shared" si="9"/>
        <v>0</v>
      </c>
      <c r="AJ76" s="20"/>
      <c r="AK76" s="20"/>
      <c r="AL76" s="20"/>
      <c r="AM76" s="14">
        <f t="shared" si="10"/>
        <v>0</v>
      </c>
      <c r="AN76" s="14">
        <f t="shared" si="11"/>
        <v>0</v>
      </c>
      <c r="AO76" s="14">
        <f t="shared" si="12"/>
        <v>0</v>
      </c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4">
        <f t="shared" si="20"/>
        <v>0</v>
      </c>
      <c r="BD76" s="14">
        <f t="shared" si="16"/>
        <v>0</v>
      </c>
      <c r="BE76" s="14">
        <f t="shared" si="17"/>
        <v>0</v>
      </c>
      <c r="BF76" s="20"/>
      <c r="BG76" s="3">
        <v>1</v>
      </c>
    </row>
    <row r="77" spans="1:59" ht="124.8" hidden="1" x14ac:dyDescent="0.3">
      <c r="A77" s="8" t="s">
        <v>10</v>
      </c>
      <c r="B77" s="8" t="s">
        <v>12</v>
      </c>
      <c r="C77" s="8" t="s">
        <v>9</v>
      </c>
      <c r="D77" s="46" t="s">
        <v>1152</v>
      </c>
      <c r="E77" s="44"/>
      <c r="F77" s="24" t="s">
        <v>1208</v>
      </c>
      <c r="G77" s="20">
        <f>G78</f>
        <v>0</v>
      </c>
      <c r="H77" s="20">
        <f t="shared" ref="H77:L78" si="129">H78</f>
        <v>0</v>
      </c>
      <c r="I77" s="20">
        <f t="shared" si="129"/>
        <v>0</v>
      </c>
      <c r="J77" s="20">
        <f t="shared" si="129"/>
        <v>46738.299999999996</v>
      </c>
      <c r="K77" s="20">
        <f t="shared" si="129"/>
        <v>0</v>
      </c>
      <c r="L77" s="20">
        <f t="shared" si="129"/>
        <v>0</v>
      </c>
      <c r="M77" s="14">
        <f t="shared" ref="M77:M79" si="130">G77+J77</f>
        <v>46738.299999999996</v>
      </c>
      <c r="N77" s="14">
        <f t="shared" ref="N77:N79" si="131">H77+K77</f>
        <v>0</v>
      </c>
      <c r="O77" s="14">
        <f t="shared" ref="O77:O79" si="132">I77+L77</f>
        <v>0</v>
      </c>
      <c r="P77" s="20">
        <f t="shared" ref="P77:BF78" si="133">P78</f>
        <v>0</v>
      </c>
      <c r="Q77" s="14">
        <f t="shared" si="4"/>
        <v>0</v>
      </c>
      <c r="R77" s="20">
        <f t="shared" si="133"/>
        <v>0</v>
      </c>
      <c r="S77" s="20">
        <f t="shared" si="133"/>
        <v>0</v>
      </c>
      <c r="T77" s="20">
        <f t="shared" si="133"/>
        <v>0</v>
      </c>
      <c r="U77" s="20">
        <f t="shared" si="133"/>
        <v>0</v>
      </c>
      <c r="V77" s="20">
        <f t="shared" si="133"/>
        <v>0</v>
      </c>
      <c r="W77" s="20">
        <f t="shared" si="133"/>
        <v>0</v>
      </c>
      <c r="X77" s="20">
        <f t="shared" si="133"/>
        <v>0</v>
      </c>
      <c r="Y77" s="20">
        <f t="shared" si="133"/>
        <v>0</v>
      </c>
      <c r="Z77" s="20">
        <f t="shared" si="133"/>
        <v>0</v>
      </c>
      <c r="AA77" s="20">
        <f t="shared" si="133"/>
        <v>0</v>
      </c>
      <c r="AB77" s="20">
        <f t="shared" si="133"/>
        <v>0</v>
      </c>
      <c r="AC77" s="20">
        <f t="shared" si="133"/>
        <v>0</v>
      </c>
      <c r="AD77" s="20">
        <f t="shared" si="133"/>
        <v>0</v>
      </c>
      <c r="AE77" s="20">
        <f t="shared" si="133"/>
        <v>0</v>
      </c>
      <c r="AF77" s="20">
        <f t="shared" si="133"/>
        <v>0</v>
      </c>
      <c r="AG77" s="14">
        <f t="shared" si="7"/>
        <v>46738.299999999996</v>
      </c>
      <c r="AH77" s="14">
        <f t="shared" si="8"/>
        <v>0</v>
      </c>
      <c r="AI77" s="14">
        <f t="shared" si="9"/>
        <v>0</v>
      </c>
      <c r="AJ77" s="20">
        <f t="shared" si="133"/>
        <v>0</v>
      </c>
      <c r="AK77" s="20">
        <f t="shared" si="133"/>
        <v>0</v>
      </c>
      <c r="AL77" s="20">
        <f t="shared" si="133"/>
        <v>0</v>
      </c>
      <c r="AM77" s="14">
        <f t="shared" si="10"/>
        <v>46738.299999999996</v>
      </c>
      <c r="AN77" s="14">
        <f t="shared" si="11"/>
        <v>0</v>
      </c>
      <c r="AO77" s="14">
        <f t="shared" si="12"/>
        <v>0</v>
      </c>
      <c r="AP77" s="20">
        <f t="shared" si="133"/>
        <v>0</v>
      </c>
      <c r="AQ77" s="20">
        <f t="shared" si="133"/>
        <v>0</v>
      </c>
      <c r="AR77" s="20">
        <f t="shared" si="133"/>
        <v>0</v>
      </c>
      <c r="AS77" s="20">
        <f t="shared" si="133"/>
        <v>0</v>
      </c>
      <c r="AT77" s="20">
        <f t="shared" si="133"/>
        <v>0</v>
      </c>
      <c r="AU77" s="20">
        <f t="shared" si="133"/>
        <v>0</v>
      </c>
      <c r="AV77" s="20">
        <f t="shared" si="133"/>
        <v>0</v>
      </c>
      <c r="AW77" s="20">
        <f t="shared" si="133"/>
        <v>0</v>
      </c>
      <c r="AX77" s="20">
        <f t="shared" si="133"/>
        <v>0</v>
      </c>
      <c r="AY77" s="20">
        <f t="shared" si="133"/>
        <v>0</v>
      </c>
      <c r="AZ77" s="20">
        <f t="shared" si="133"/>
        <v>0</v>
      </c>
      <c r="BA77" s="20">
        <f t="shared" si="133"/>
        <v>0</v>
      </c>
      <c r="BB77" s="20">
        <f t="shared" si="133"/>
        <v>0</v>
      </c>
      <c r="BC77" s="14">
        <f t="shared" si="20"/>
        <v>46738.299999999996</v>
      </c>
      <c r="BD77" s="14">
        <f t="shared" si="16"/>
        <v>0</v>
      </c>
      <c r="BE77" s="14">
        <f t="shared" si="17"/>
        <v>0</v>
      </c>
      <c r="BF77" s="20">
        <f t="shared" si="133"/>
        <v>0</v>
      </c>
      <c r="BG77" s="3">
        <v>1</v>
      </c>
    </row>
    <row r="78" spans="1:59" ht="15.75" hidden="1" customHeight="1" x14ac:dyDescent="0.3">
      <c r="A78" s="8" t="s">
        <v>10</v>
      </c>
      <c r="B78" s="8" t="s">
        <v>12</v>
      </c>
      <c r="C78" s="8" t="s">
        <v>9</v>
      </c>
      <c r="D78" s="46" t="s">
        <v>1152</v>
      </c>
      <c r="E78" s="44">
        <v>400</v>
      </c>
      <c r="F78" s="24" t="s">
        <v>536</v>
      </c>
      <c r="G78" s="20">
        <f>G79</f>
        <v>0</v>
      </c>
      <c r="H78" s="20">
        <f t="shared" si="129"/>
        <v>0</v>
      </c>
      <c r="I78" s="20">
        <f t="shared" si="129"/>
        <v>0</v>
      </c>
      <c r="J78" s="20">
        <f t="shared" si="129"/>
        <v>46738.299999999996</v>
      </c>
      <c r="K78" s="20">
        <f t="shared" si="129"/>
        <v>0</v>
      </c>
      <c r="L78" s="20">
        <f t="shared" si="129"/>
        <v>0</v>
      </c>
      <c r="M78" s="14">
        <f t="shared" si="130"/>
        <v>46738.299999999996</v>
      </c>
      <c r="N78" s="14">
        <f t="shared" si="131"/>
        <v>0</v>
      </c>
      <c r="O78" s="14">
        <f t="shared" si="132"/>
        <v>0</v>
      </c>
      <c r="P78" s="20">
        <f t="shared" si="133"/>
        <v>0</v>
      </c>
      <c r="Q78" s="14">
        <f t="shared" si="4"/>
        <v>0</v>
      </c>
      <c r="R78" s="20">
        <f t="shared" si="133"/>
        <v>0</v>
      </c>
      <c r="S78" s="20">
        <f t="shared" si="133"/>
        <v>0</v>
      </c>
      <c r="T78" s="20">
        <f t="shared" si="133"/>
        <v>0</v>
      </c>
      <c r="U78" s="20">
        <f t="shared" si="133"/>
        <v>0</v>
      </c>
      <c r="V78" s="20">
        <f t="shared" si="133"/>
        <v>0</v>
      </c>
      <c r="W78" s="20">
        <f t="shared" si="133"/>
        <v>0</v>
      </c>
      <c r="X78" s="20">
        <f t="shared" si="133"/>
        <v>0</v>
      </c>
      <c r="Y78" s="20">
        <f t="shared" si="133"/>
        <v>0</v>
      </c>
      <c r="Z78" s="20">
        <f t="shared" si="133"/>
        <v>0</v>
      </c>
      <c r="AA78" s="20">
        <f t="shared" si="133"/>
        <v>0</v>
      </c>
      <c r="AB78" s="20">
        <f t="shared" si="133"/>
        <v>0</v>
      </c>
      <c r="AC78" s="20">
        <f t="shared" si="133"/>
        <v>0</v>
      </c>
      <c r="AD78" s="20">
        <f t="shared" si="133"/>
        <v>0</v>
      </c>
      <c r="AE78" s="20">
        <f t="shared" si="133"/>
        <v>0</v>
      </c>
      <c r="AF78" s="20">
        <f t="shared" si="133"/>
        <v>0</v>
      </c>
      <c r="AG78" s="14">
        <f t="shared" si="7"/>
        <v>46738.299999999996</v>
      </c>
      <c r="AH78" s="14">
        <f t="shared" si="8"/>
        <v>0</v>
      </c>
      <c r="AI78" s="14">
        <f t="shared" si="9"/>
        <v>0</v>
      </c>
      <c r="AJ78" s="20">
        <f t="shared" si="133"/>
        <v>0</v>
      </c>
      <c r="AK78" s="20">
        <f t="shared" si="133"/>
        <v>0</v>
      </c>
      <c r="AL78" s="20">
        <f t="shared" si="133"/>
        <v>0</v>
      </c>
      <c r="AM78" s="14">
        <f t="shared" si="10"/>
        <v>46738.299999999996</v>
      </c>
      <c r="AN78" s="14">
        <f t="shared" si="11"/>
        <v>0</v>
      </c>
      <c r="AO78" s="14">
        <f t="shared" si="12"/>
        <v>0</v>
      </c>
      <c r="AP78" s="20">
        <f t="shared" si="133"/>
        <v>0</v>
      </c>
      <c r="AQ78" s="20">
        <f t="shared" si="133"/>
        <v>0</v>
      </c>
      <c r="AR78" s="20">
        <f t="shared" si="133"/>
        <v>0</v>
      </c>
      <c r="AS78" s="20">
        <f t="shared" si="133"/>
        <v>0</v>
      </c>
      <c r="AT78" s="20">
        <f t="shared" si="133"/>
        <v>0</v>
      </c>
      <c r="AU78" s="20">
        <f t="shared" si="133"/>
        <v>0</v>
      </c>
      <c r="AV78" s="20">
        <f t="shared" si="133"/>
        <v>0</v>
      </c>
      <c r="AW78" s="20">
        <f t="shared" si="133"/>
        <v>0</v>
      </c>
      <c r="AX78" s="20">
        <f t="shared" si="133"/>
        <v>0</v>
      </c>
      <c r="AY78" s="20">
        <f t="shared" si="133"/>
        <v>0</v>
      </c>
      <c r="AZ78" s="20">
        <f t="shared" si="133"/>
        <v>0</v>
      </c>
      <c r="BA78" s="20">
        <f t="shared" si="133"/>
        <v>0</v>
      </c>
      <c r="BB78" s="20">
        <f t="shared" si="133"/>
        <v>0</v>
      </c>
      <c r="BC78" s="14">
        <f t="shared" si="20"/>
        <v>46738.299999999996</v>
      </c>
      <c r="BD78" s="14">
        <f t="shared" si="16"/>
        <v>0</v>
      </c>
      <c r="BE78" s="14">
        <f t="shared" si="17"/>
        <v>0</v>
      </c>
      <c r="BF78" s="20">
        <f t="shared" si="133"/>
        <v>0</v>
      </c>
      <c r="BG78" s="3">
        <v>1</v>
      </c>
    </row>
    <row r="79" spans="1:59" ht="15.75" hidden="1" customHeight="1" x14ac:dyDescent="0.3">
      <c r="A79" s="8" t="s">
        <v>10</v>
      </c>
      <c r="B79" s="8" t="s">
        <v>12</v>
      </c>
      <c r="C79" s="8" t="s">
        <v>9</v>
      </c>
      <c r="D79" s="46" t="s">
        <v>1152</v>
      </c>
      <c r="E79" s="44">
        <v>410</v>
      </c>
      <c r="F79" s="24" t="s">
        <v>537</v>
      </c>
      <c r="G79" s="20">
        <v>0</v>
      </c>
      <c r="H79" s="20">
        <v>0</v>
      </c>
      <c r="I79" s="20">
        <v>0</v>
      </c>
      <c r="J79" s="20">
        <f>44790.1+1948.2</f>
        <v>46738.299999999996</v>
      </c>
      <c r="K79" s="20"/>
      <c r="L79" s="20"/>
      <c r="M79" s="14">
        <f t="shared" si="130"/>
        <v>46738.299999999996</v>
      </c>
      <c r="N79" s="14">
        <f t="shared" si="131"/>
        <v>0</v>
      </c>
      <c r="O79" s="14">
        <f t="shared" si="132"/>
        <v>0</v>
      </c>
      <c r="P79" s="20"/>
      <c r="Q79" s="14">
        <f t="shared" si="4"/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4">
        <f t="shared" si="7"/>
        <v>46738.299999999996</v>
      </c>
      <c r="AH79" s="14">
        <f t="shared" si="8"/>
        <v>0</v>
      </c>
      <c r="AI79" s="14">
        <f t="shared" si="9"/>
        <v>0</v>
      </c>
      <c r="AJ79" s="20"/>
      <c r="AK79" s="20"/>
      <c r="AL79" s="20"/>
      <c r="AM79" s="14">
        <f t="shared" si="10"/>
        <v>46738.299999999996</v>
      </c>
      <c r="AN79" s="14">
        <f t="shared" si="11"/>
        <v>0</v>
      </c>
      <c r="AO79" s="14">
        <f t="shared" si="12"/>
        <v>0</v>
      </c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4">
        <f t="shared" si="20"/>
        <v>46738.299999999996</v>
      </c>
      <c r="BD79" s="14">
        <f t="shared" si="16"/>
        <v>0</v>
      </c>
      <c r="BE79" s="14">
        <f t="shared" si="17"/>
        <v>0</v>
      </c>
      <c r="BF79" s="20"/>
      <c r="BG79" s="3">
        <v>1</v>
      </c>
    </row>
    <row r="80" spans="1:59" s="3" customFormat="1" ht="31.5" customHeight="1" x14ac:dyDescent="0.3">
      <c r="A80" s="10" t="s">
        <v>18</v>
      </c>
      <c r="B80" s="10"/>
      <c r="C80" s="10"/>
      <c r="D80" s="10"/>
      <c r="E80" s="10"/>
      <c r="F80" s="5" t="s">
        <v>21</v>
      </c>
      <c r="G80" s="21">
        <f t="shared" ref="G80:L80" si="134">G81</f>
        <v>273837.5</v>
      </c>
      <c r="H80" s="21">
        <f t="shared" si="134"/>
        <v>276282.40000000002</v>
      </c>
      <c r="I80" s="21">
        <f t="shared" si="134"/>
        <v>276282.40000000002</v>
      </c>
      <c r="J80" s="21">
        <f t="shared" si="134"/>
        <v>0</v>
      </c>
      <c r="K80" s="21">
        <f t="shared" si="134"/>
        <v>0</v>
      </c>
      <c r="L80" s="21">
        <f t="shared" si="134"/>
        <v>0</v>
      </c>
      <c r="M80" s="15">
        <f t="shared" si="1"/>
        <v>273837.5</v>
      </c>
      <c r="N80" s="14">
        <f t="shared" si="2"/>
        <v>276282.40000000002</v>
      </c>
      <c r="O80" s="15">
        <f t="shared" si="3"/>
        <v>276282.40000000002</v>
      </c>
      <c r="P80" s="21">
        <f t="shared" ref="P80:BF80" si="135">P81</f>
        <v>0</v>
      </c>
      <c r="Q80" s="15">
        <f t="shared" si="4"/>
        <v>276282.40000000002</v>
      </c>
      <c r="R80" s="21">
        <f t="shared" si="135"/>
        <v>0</v>
      </c>
      <c r="S80" s="21">
        <f t="shared" si="135"/>
        <v>0</v>
      </c>
      <c r="T80" s="21">
        <f t="shared" si="135"/>
        <v>0</v>
      </c>
      <c r="U80" s="21">
        <f t="shared" si="135"/>
        <v>0</v>
      </c>
      <c r="V80" s="21">
        <f t="shared" si="135"/>
        <v>0</v>
      </c>
      <c r="W80" s="21">
        <f t="shared" si="135"/>
        <v>1514.6</v>
      </c>
      <c r="X80" s="21">
        <f t="shared" si="135"/>
        <v>0</v>
      </c>
      <c r="Y80" s="21">
        <f t="shared" si="135"/>
        <v>0</v>
      </c>
      <c r="Z80" s="21">
        <f t="shared" si="135"/>
        <v>0</v>
      </c>
      <c r="AA80" s="21">
        <f t="shared" si="135"/>
        <v>0</v>
      </c>
      <c r="AB80" s="21">
        <f t="shared" si="135"/>
        <v>0</v>
      </c>
      <c r="AC80" s="21">
        <f t="shared" si="135"/>
        <v>0</v>
      </c>
      <c r="AD80" s="21">
        <f t="shared" si="135"/>
        <v>0</v>
      </c>
      <c r="AE80" s="21">
        <f t="shared" si="135"/>
        <v>0</v>
      </c>
      <c r="AF80" s="21">
        <f t="shared" si="135"/>
        <v>0</v>
      </c>
      <c r="AG80" s="15">
        <f t="shared" si="7"/>
        <v>275352.09999999998</v>
      </c>
      <c r="AH80" s="15">
        <f t="shared" si="8"/>
        <v>276282.40000000002</v>
      </c>
      <c r="AI80" s="15">
        <f t="shared" si="9"/>
        <v>276282.40000000002</v>
      </c>
      <c r="AJ80" s="21">
        <f t="shared" si="135"/>
        <v>0</v>
      </c>
      <c r="AK80" s="21">
        <f t="shared" si="135"/>
        <v>0</v>
      </c>
      <c r="AL80" s="21">
        <f t="shared" si="135"/>
        <v>0</v>
      </c>
      <c r="AM80" s="15">
        <f t="shared" si="10"/>
        <v>275352.09999999998</v>
      </c>
      <c r="AN80" s="15">
        <f t="shared" si="11"/>
        <v>276282.40000000002</v>
      </c>
      <c r="AO80" s="15">
        <f t="shared" si="12"/>
        <v>276282.40000000002</v>
      </c>
      <c r="AP80" s="21">
        <f t="shared" si="135"/>
        <v>0</v>
      </c>
      <c r="AQ80" s="21">
        <f t="shared" si="135"/>
        <v>-30000</v>
      </c>
      <c r="AR80" s="21">
        <f t="shared" si="135"/>
        <v>0</v>
      </c>
      <c r="AS80" s="21">
        <f t="shared" si="135"/>
        <v>0</v>
      </c>
      <c r="AT80" s="21">
        <f t="shared" si="135"/>
        <v>0</v>
      </c>
      <c r="AU80" s="21">
        <f t="shared" si="135"/>
        <v>0</v>
      </c>
      <c r="AV80" s="21">
        <f t="shared" si="135"/>
        <v>0</v>
      </c>
      <c r="AW80" s="21">
        <f t="shared" si="135"/>
        <v>0</v>
      </c>
      <c r="AX80" s="21">
        <f t="shared" si="135"/>
        <v>0</v>
      </c>
      <c r="AY80" s="21">
        <f t="shared" si="135"/>
        <v>0</v>
      </c>
      <c r="AZ80" s="21">
        <f t="shared" si="135"/>
        <v>0</v>
      </c>
      <c r="BA80" s="21">
        <f t="shared" si="135"/>
        <v>0</v>
      </c>
      <c r="BB80" s="21">
        <f t="shared" si="135"/>
        <v>0</v>
      </c>
      <c r="BC80" s="15">
        <f t="shared" si="20"/>
        <v>245352.09999999998</v>
      </c>
      <c r="BD80" s="15">
        <f t="shared" si="16"/>
        <v>276282.40000000002</v>
      </c>
      <c r="BE80" s="15">
        <f t="shared" si="17"/>
        <v>276282.40000000002</v>
      </c>
      <c r="BF80" s="21">
        <f t="shared" si="135"/>
        <v>0</v>
      </c>
    </row>
    <row r="81" spans="1:58" s="3" customFormat="1" ht="15.75" customHeight="1" x14ac:dyDescent="0.3">
      <c r="A81" s="10" t="s">
        <v>18</v>
      </c>
      <c r="B81" s="10" t="s">
        <v>9</v>
      </c>
      <c r="C81" s="10"/>
      <c r="D81" s="10"/>
      <c r="E81" s="10"/>
      <c r="F81" s="5" t="s">
        <v>14</v>
      </c>
      <c r="G81" s="21">
        <f t="shared" ref="G81:L81" si="136">G82+G95+G101</f>
        <v>273837.5</v>
      </c>
      <c r="H81" s="21">
        <f t="shared" si="136"/>
        <v>276282.40000000002</v>
      </c>
      <c r="I81" s="21">
        <f t="shared" si="136"/>
        <v>276282.40000000002</v>
      </c>
      <c r="J81" s="21">
        <f t="shared" si="136"/>
        <v>0</v>
      </c>
      <c r="K81" s="21">
        <f t="shared" si="136"/>
        <v>0</v>
      </c>
      <c r="L81" s="21">
        <f t="shared" si="136"/>
        <v>0</v>
      </c>
      <c r="M81" s="15">
        <f t="shared" si="1"/>
        <v>273837.5</v>
      </c>
      <c r="N81" s="14">
        <f t="shared" si="2"/>
        <v>276282.40000000002</v>
      </c>
      <c r="O81" s="15">
        <f t="shared" si="3"/>
        <v>276282.40000000002</v>
      </c>
      <c r="P81" s="21">
        <f t="shared" ref="P81:BF81" si="137">P82+P95+P101</f>
        <v>0</v>
      </c>
      <c r="Q81" s="15">
        <f t="shared" si="4"/>
        <v>276282.40000000002</v>
      </c>
      <c r="R81" s="21">
        <f t="shared" ref="R81:AE81" si="138">R82+R95+R101</f>
        <v>0</v>
      </c>
      <c r="S81" s="21">
        <f t="shared" si="138"/>
        <v>0</v>
      </c>
      <c r="T81" s="21">
        <f t="shared" si="138"/>
        <v>0</v>
      </c>
      <c r="U81" s="21">
        <f t="shared" si="138"/>
        <v>0</v>
      </c>
      <c r="V81" s="21">
        <f t="shared" si="138"/>
        <v>0</v>
      </c>
      <c r="W81" s="21">
        <f t="shared" si="138"/>
        <v>1514.6</v>
      </c>
      <c r="X81" s="21">
        <f t="shared" si="138"/>
        <v>0</v>
      </c>
      <c r="Y81" s="21">
        <f t="shared" si="138"/>
        <v>0</v>
      </c>
      <c r="Z81" s="21">
        <f t="shared" si="138"/>
        <v>0</v>
      </c>
      <c r="AA81" s="21">
        <f t="shared" si="138"/>
        <v>0</v>
      </c>
      <c r="AB81" s="21">
        <f t="shared" si="138"/>
        <v>0</v>
      </c>
      <c r="AC81" s="21">
        <f t="shared" si="138"/>
        <v>0</v>
      </c>
      <c r="AD81" s="21">
        <f t="shared" si="138"/>
        <v>0</v>
      </c>
      <c r="AE81" s="21">
        <f t="shared" si="138"/>
        <v>0</v>
      </c>
      <c r="AF81" s="21">
        <f t="shared" ref="AF81" si="139">AF82+AF95+AF101</f>
        <v>0</v>
      </c>
      <c r="AG81" s="15">
        <f t="shared" ref="AG81:AG144" si="140">M81+R81+S81+T81+U81+V81+W81+X81+Y81+AA81+Z81</f>
        <v>275352.09999999998</v>
      </c>
      <c r="AH81" s="15">
        <f t="shared" ref="AH81:AH144" si="141">Q81+AB81+AC81+AD81</f>
        <v>276282.40000000002</v>
      </c>
      <c r="AI81" s="15">
        <f t="shared" ref="AI81:AI144" si="142">O81+AE81+AF81</f>
        <v>276282.40000000002</v>
      </c>
      <c r="AJ81" s="21">
        <f t="shared" ref="AJ81:AL81" si="143">AJ82+AJ95+AJ101</f>
        <v>0</v>
      </c>
      <c r="AK81" s="21">
        <f t="shared" si="143"/>
        <v>0</v>
      </c>
      <c r="AL81" s="21">
        <f t="shared" si="143"/>
        <v>0</v>
      </c>
      <c r="AM81" s="15">
        <f t="shared" ref="AM81:AM144" si="144">AG81+AJ81</f>
        <v>275352.09999999998</v>
      </c>
      <c r="AN81" s="15">
        <f t="shared" ref="AN81:AN144" si="145">AH81+AK81</f>
        <v>276282.40000000002</v>
      </c>
      <c r="AO81" s="15">
        <f t="shared" ref="AO81:AO144" si="146">AI81+AL81</f>
        <v>276282.40000000002</v>
      </c>
      <c r="AP81" s="21">
        <f t="shared" ref="AP81:BB81" si="147">AP82+AP95+AP101</f>
        <v>0</v>
      </c>
      <c r="AQ81" s="21">
        <f t="shared" si="147"/>
        <v>-30000</v>
      </c>
      <c r="AR81" s="21">
        <f t="shared" si="147"/>
        <v>0</v>
      </c>
      <c r="AS81" s="21">
        <f t="shared" si="147"/>
        <v>0</v>
      </c>
      <c r="AT81" s="21">
        <f t="shared" si="147"/>
        <v>0</v>
      </c>
      <c r="AU81" s="21">
        <f t="shared" si="147"/>
        <v>0</v>
      </c>
      <c r="AV81" s="21">
        <f t="shared" si="147"/>
        <v>0</v>
      </c>
      <c r="AW81" s="21">
        <f t="shared" si="147"/>
        <v>0</v>
      </c>
      <c r="AX81" s="21">
        <f t="shared" si="147"/>
        <v>0</v>
      </c>
      <c r="AY81" s="21">
        <f t="shared" si="147"/>
        <v>0</v>
      </c>
      <c r="AZ81" s="21">
        <f t="shared" ref="AZ81:BA81" si="148">AZ82+AZ95+AZ101</f>
        <v>0</v>
      </c>
      <c r="BA81" s="21">
        <f t="shared" si="148"/>
        <v>0</v>
      </c>
      <c r="BB81" s="21">
        <f t="shared" si="147"/>
        <v>0</v>
      </c>
      <c r="BC81" s="15">
        <f t="shared" si="20"/>
        <v>245352.09999999998</v>
      </c>
      <c r="BD81" s="15">
        <f t="shared" ref="BD81:BD144" si="149">AN81+AV81+AW81+AX81+AY81</f>
        <v>276282.40000000002</v>
      </c>
      <c r="BE81" s="15">
        <f t="shared" ref="BE81:BE144" si="150">AO81+AZ81+BA81+BB81</f>
        <v>276282.40000000002</v>
      </c>
      <c r="BF81" s="21">
        <f t="shared" si="137"/>
        <v>0</v>
      </c>
    </row>
    <row r="82" spans="1:58" s="9" customFormat="1" ht="47.25" customHeight="1" x14ac:dyDescent="0.3">
      <c r="A82" s="11" t="s">
        <v>18</v>
      </c>
      <c r="B82" s="11" t="s">
        <v>9</v>
      </c>
      <c r="C82" s="11" t="s">
        <v>19</v>
      </c>
      <c r="D82" s="11"/>
      <c r="E82" s="11"/>
      <c r="F82" s="7" t="s">
        <v>22</v>
      </c>
      <c r="G82" s="22">
        <f t="shared" ref="G82:L83" si="151">G83</f>
        <v>112232.2</v>
      </c>
      <c r="H82" s="22">
        <f t="shared" si="151"/>
        <v>114677.1</v>
      </c>
      <c r="I82" s="22">
        <f t="shared" si="151"/>
        <v>114677.1</v>
      </c>
      <c r="J82" s="22">
        <f t="shared" si="151"/>
        <v>0</v>
      </c>
      <c r="K82" s="22">
        <f t="shared" si="151"/>
        <v>0</v>
      </c>
      <c r="L82" s="22">
        <f t="shared" si="151"/>
        <v>0</v>
      </c>
      <c r="M82" s="16">
        <f t="shared" si="1"/>
        <v>112232.2</v>
      </c>
      <c r="N82" s="14">
        <f t="shared" si="2"/>
        <v>114677.1</v>
      </c>
      <c r="O82" s="16">
        <f t="shared" si="3"/>
        <v>114677.1</v>
      </c>
      <c r="P82" s="22">
        <f t="shared" ref="P82:BF83" si="152">P83</f>
        <v>0</v>
      </c>
      <c r="Q82" s="16">
        <f t="shared" si="4"/>
        <v>114677.1</v>
      </c>
      <c r="R82" s="22">
        <f t="shared" si="152"/>
        <v>0</v>
      </c>
      <c r="S82" s="22">
        <f t="shared" si="152"/>
        <v>0</v>
      </c>
      <c r="T82" s="22">
        <f t="shared" si="152"/>
        <v>0</v>
      </c>
      <c r="U82" s="22">
        <f t="shared" si="152"/>
        <v>0</v>
      </c>
      <c r="V82" s="22">
        <f t="shared" si="152"/>
        <v>0</v>
      </c>
      <c r="W82" s="22">
        <f t="shared" si="152"/>
        <v>0</v>
      </c>
      <c r="X82" s="22">
        <f t="shared" si="152"/>
        <v>0</v>
      </c>
      <c r="Y82" s="22">
        <f t="shared" si="152"/>
        <v>0</v>
      </c>
      <c r="Z82" s="22">
        <f t="shared" si="152"/>
        <v>0</v>
      </c>
      <c r="AA82" s="22">
        <f t="shared" si="152"/>
        <v>0</v>
      </c>
      <c r="AB82" s="22">
        <f t="shared" si="152"/>
        <v>0</v>
      </c>
      <c r="AC82" s="22">
        <f t="shared" si="152"/>
        <v>0</v>
      </c>
      <c r="AD82" s="22">
        <f t="shared" si="152"/>
        <v>0</v>
      </c>
      <c r="AE82" s="22">
        <f t="shared" si="152"/>
        <v>0</v>
      </c>
      <c r="AF82" s="22">
        <f t="shared" si="152"/>
        <v>0</v>
      </c>
      <c r="AG82" s="16">
        <f t="shared" si="140"/>
        <v>112232.2</v>
      </c>
      <c r="AH82" s="16">
        <f t="shared" si="141"/>
        <v>114677.1</v>
      </c>
      <c r="AI82" s="16">
        <f t="shared" si="142"/>
        <v>114677.1</v>
      </c>
      <c r="AJ82" s="22">
        <f t="shared" si="152"/>
        <v>0</v>
      </c>
      <c r="AK82" s="22">
        <f t="shared" si="152"/>
        <v>0</v>
      </c>
      <c r="AL82" s="22">
        <f t="shared" si="152"/>
        <v>0</v>
      </c>
      <c r="AM82" s="16">
        <f t="shared" si="144"/>
        <v>112232.2</v>
      </c>
      <c r="AN82" s="16">
        <f t="shared" si="145"/>
        <v>114677.1</v>
      </c>
      <c r="AO82" s="16">
        <f t="shared" si="146"/>
        <v>114677.1</v>
      </c>
      <c r="AP82" s="22">
        <f t="shared" si="152"/>
        <v>0</v>
      </c>
      <c r="AQ82" s="22">
        <f t="shared" si="152"/>
        <v>0</v>
      </c>
      <c r="AR82" s="22">
        <f t="shared" si="152"/>
        <v>0</v>
      </c>
      <c r="AS82" s="22">
        <f t="shared" si="152"/>
        <v>0</v>
      </c>
      <c r="AT82" s="22">
        <f t="shared" si="152"/>
        <v>0</v>
      </c>
      <c r="AU82" s="22">
        <f t="shared" si="152"/>
        <v>0</v>
      </c>
      <c r="AV82" s="22">
        <f t="shared" si="152"/>
        <v>0</v>
      </c>
      <c r="AW82" s="22">
        <f t="shared" si="152"/>
        <v>0</v>
      </c>
      <c r="AX82" s="22">
        <f t="shared" si="152"/>
        <v>0</v>
      </c>
      <c r="AY82" s="22">
        <f t="shared" si="152"/>
        <v>0</v>
      </c>
      <c r="AZ82" s="22">
        <f t="shared" si="152"/>
        <v>0</v>
      </c>
      <c r="BA82" s="22">
        <f t="shared" si="152"/>
        <v>0</v>
      </c>
      <c r="BB82" s="22">
        <f t="shared" si="152"/>
        <v>0</v>
      </c>
      <c r="BC82" s="16">
        <f t="shared" ref="BC82:BC145" si="153">AM82+AP82+AQ82+AR82+AS82+AT82+AU82</f>
        <v>112232.2</v>
      </c>
      <c r="BD82" s="16">
        <f t="shared" si="149"/>
        <v>114677.1</v>
      </c>
      <c r="BE82" s="16">
        <f t="shared" si="150"/>
        <v>114677.1</v>
      </c>
      <c r="BF82" s="22">
        <f t="shared" si="152"/>
        <v>0</v>
      </c>
    </row>
    <row r="83" spans="1:58" ht="31.5" customHeight="1" x14ac:dyDescent="0.3">
      <c r="A83" s="8" t="s">
        <v>18</v>
      </c>
      <c r="B83" s="8" t="s">
        <v>9</v>
      </c>
      <c r="C83" s="8" t="s">
        <v>19</v>
      </c>
      <c r="D83" s="46" t="s">
        <v>115</v>
      </c>
      <c r="E83" s="44"/>
      <c r="F83" s="24" t="s">
        <v>809</v>
      </c>
      <c r="G83" s="19">
        <f t="shared" si="151"/>
        <v>112232.2</v>
      </c>
      <c r="H83" s="19">
        <f t="shared" si="151"/>
        <v>114677.1</v>
      </c>
      <c r="I83" s="19">
        <f t="shared" si="151"/>
        <v>114677.1</v>
      </c>
      <c r="J83" s="19">
        <f t="shared" si="151"/>
        <v>0</v>
      </c>
      <c r="K83" s="19">
        <f t="shared" si="151"/>
        <v>0</v>
      </c>
      <c r="L83" s="19">
        <f t="shared" si="151"/>
        <v>0</v>
      </c>
      <c r="M83" s="14">
        <f t="shared" si="1"/>
        <v>112232.2</v>
      </c>
      <c r="N83" s="14">
        <f t="shared" si="2"/>
        <v>114677.1</v>
      </c>
      <c r="O83" s="14">
        <f t="shared" si="3"/>
        <v>114677.1</v>
      </c>
      <c r="P83" s="19">
        <f t="shared" si="152"/>
        <v>0</v>
      </c>
      <c r="Q83" s="14">
        <f t="shared" si="4"/>
        <v>114677.1</v>
      </c>
      <c r="R83" s="19">
        <f t="shared" si="152"/>
        <v>0</v>
      </c>
      <c r="S83" s="19">
        <f t="shared" si="152"/>
        <v>0</v>
      </c>
      <c r="T83" s="19">
        <f t="shared" si="152"/>
        <v>0</v>
      </c>
      <c r="U83" s="19">
        <f t="shared" si="152"/>
        <v>0</v>
      </c>
      <c r="V83" s="19">
        <f t="shared" si="152"/>
        <v>0</v>
      </c>
      <c r="W83" s="19">
        <f t="shared" si="152"/>
        <v>0</v>
      </c>
      <c r="X83" s="19">
        <f t="shared" si="152"/>
        <v>0</v>
      </c>
      <c r="Y83" s="19">
        <f t="shared" si="152"/>
        <v>0</v>
      </c>
      <c r="Z83" s="19">
        <f t="shared" si="152"/>
        <v>0</v>
      </c>
      <c r="AA83" s="19">
        <f t="shared" si="152"/>
        <v>0</v>
      </c>
      <c r="AB83" s="19">
        <f t="shared" si="152"/>
        <v>0</v>
      </c>
      <c r="AC83" s="19">
        <f t="shared" si="152"/>
        <v>0</v>
      </c>
      <c r="AD83" s="19">
        <f t="shared" si="152"/>
        <v>0</v>
      </c>
      <c r="AE83" s="19">
        <f t="shared" si="152"/>
        <v>0</v>
      </c>
      <c r="AF83" s="19">
        <f t="shared" si="152"/>
        <v>0</v>
      </c>
      <c r="AG83" s="14">
        <f t="shared" si="140"/>
        <v>112232.2</v>
      </c>
      <c r="AH83" s="14">
        <f t="shared" si="141"/>
        <v>114677.1</v>
      </c>
      <c r="AI83" s="14">
        <f t="shared" si="142"/>
        <v>114677.1</v>
      </c>
      <c r="AJ83" s="19">
        <f t="shared" si="152"/>
        <v>0</v>
      </c>
      <c r="AK83" s="19">
        <f t="shared" si="152"/>
        <v>0</v>
      </c>
      <c r="AL83" s="19">
        <f t="shared" si="152"/>
        <v>0</v>
      </c>
      <c r="AM83" s="14">
        <f t="shared" si="144"/>
        <v>112232.2</v>
      </c>
      <c r="AN83" s="14">
        <f t="shared" si="145"/>
        <v>114677.1</v>
      </c>
      <c r="AO83" s="14">
        <f t="shared" si="146"/>
        <v>114677.1</v>
      </c>
      <c r="AP83" s="19">
        <f t="shared" si="152"/>
        <v>0</v>
      </c>
      <c r="AQ83" s="19">
        <f t="shared" si="152"/>
        <v>0</v>
      </c>
      <c r="AR83" s="19">
        <f t="shared" si="152"/>
        <v>0</v>
      </c>
      <c r="AS83" s="19">
        <f t="shared" si="152"/>
        <v>0</v>
      </c>
      <c r="AT83" s="19">
        <f t="shared" si="152"/>
        <v>0</v>
      </c>
      <c r="AU83" s="19">
        <f t="shared" si="152"/>
        <v>0</v>
      </c>
      <c r="AV83" s="19">
        <f t="shared" si="152"/>
        <v>0</v>
      </c>
      <c r="AW83" s="19">
        <f t="shared" si="152"/>
        <v>0</v>
      </c>
      <c r="AX83" s="19">
        <f t="shared" si="152"/>
        <v>0</v>
      </c>
      <c r="AY83" s="19">
        <f t="shared" si="152"/>
        <v>0</v>
      </c>
      <c r="AZ83" s="19">
        <f t="shared" si="152"/>
        <v>0</v>
      </c>
      <c r="BA83" s="19">
        <f t="shared" si="152"/>
        <v>0</v>
      </c>
      <c r="BB83" s="19">
        <f t="shared" si="152"/>
        <v>0</v>
      </c>
      <c r="BC83" s="14">
        <f t="shared" si="153"/>
        <v>112232.2</v>
      </c>
      <c r="BD83" s="14">
        <f t="shared" si="149"/>
        <v>114677.1</v>
      </c>
      <c r="BE83" s="14">
        <f t="shared" si="150"/>
        <v>114677.1</v>
      </c>
      <c r="BF83" s="19">
        <f t="shared" si="152"/>
        <v>0</v>
      </c>
    </row>
    <row r="84" spans="1:58" ht="31.5" customHeight="1" x14ac:dyDescent="0.3">
      <c r="A84" s="8" t="s">
        <v>18</v>
      </c>
      <c r="B84" s="8" t="s">
        <v>9</v>
      </c>
      <c r="C84" s="8" t="s">
        <v>19</v>
      </c>
      <c r="D84" s="46" t="s">
        <v>116</v>
      </c>
      <c r="E84" s="44"/>
      <c r="F84" s="24" t="s">
        <v>811</v>
      </c>
      <c r="G84" s="19">
        <f t="shared" ref="G84:L84" si="154">G85+G88</f>
        <v>112232.2</v>
      </c>
      <c r="H84" s="19">
        <f t="shared" si="154"/>
        <v>114677.1</v>
      </c>
      <c r="I84" s="19">
        <f t="shared" si="154"/>
        <v>114677.1</v>
      </c>
      <c r="J84" s="19">
        <f t="shared" si="154"/>
        <v>0</v>
      </c>
      <c r="K84" s="19">
        <f t="shared" si="154"/>
        <v>0</v>
      </c>
      <c r="L84" s="19">
        <f t="shared" si="154"/>
        <v>0</v>
      </c>
      <c r="M84" s="14">
        <f t="shared" si="1"/>
        <v>112232.2</v>
      </c>
      <c r="N84" s="14">
        <f t="shared" si="2"/>
        <v>114677.1</v>
      </c>
      <c r="O84" s="14">
        <f t="shared" si="3"/>
        <v>114677.1</v>
      </c>
      <c r="P84" s="19">
        <f t="shared" ref="P84:BF84" si="155">P85+P88</f>
        <v>0</v>
      </c>
      <c r="Q84" s="14">
        <f t="shared" ref="Q84:Q149" si="156">N84+P84</f>
        <v>114677.1</v>
      </c>
      <c r="R84" s="19">
        <f t="shared" ref="R84:AE84" si="157">R85+R88</f>
        <v>0</v>
      </c>
      <c r="S84" s="19">
        <f t="shared" si="157"/>
        <v>0</v>
      </c>
      <c r="T84" s="19">
        <f t="shared" si="157"/>
        <v>0</v>
      </c>
      <c r="U84" s="19">
        <f t="shared" si="157"/>
        <v>0</v>
      </c>
      <c r="V84" s="19">
        <f t="shared" si="157"/>
        <v>0</v>
      </c>
      <c r="W84" s="19">
        <f t="shared" si="157"/>
        <v>0</v>
      </c>
      <c r="X84" s="19">
        <f t="shared" si="157"/>
        <v>0</v>
      </c>
      <c r="Y84" s="19">
        <f t="shared" si="157"/>
        <v>0</v>
      </c>
      <c r="Z84" s="19">
        <f t="shared" si="157"/>
        <v>0</v>
      </c>
      <c r="AA84" s="19">
        <f t="shared" si="157"/>
        <v>0</v>
      </c>
      <c r="AB84" s="19">
        <f t="shared" si="157"/>
        <v>0</v>
      </c>
      <c r="AC84" s="19">
        <f t="shared" si="157"/>
        <v>0</v>
      </c>
      <c r="AD84" s="19">
        <f t="shared" si="157"/>
        <v>0</v>
      </c>
      <c r="AE84" s="19">
        <f t="shared" si="157"/>
        <v>0</v>
      </c>
      <c r="AF84" s="19">
        <f t="shared" ref="AF84" si="158">AF85+AF88</f>
        <v>0</v>
      </c>
      <c r="AG84" s="14">
        <f t="shared" si="140"/>
        <v>112232.2</v>
      </c>
      <c r="AH84" s="14">
        <f t="shared" si="141"/>
        <v>114677.1</v>
      </c>
      <c r="AI84" s="14">
        <f t="shared" si="142"/>
        <v>114677.1</v>
      </c>
      <c r="AJ84" s="19">
        <f t="shared" ref="AJ84:AL84" si="159">AJ85+AJ88</f>
        <v>0</v>
      </c>
      <c r="AK84" s="19">
        <f t="shared" si="159"/>
        <v>0</v>
      </c>
      <c r="AL84" s="19">
        <f t="shared" si="159"/>
        <v>0</v>
      </c>
      <c r="AM84" s="14">
        <f t="shared" si="144"/>
        <v>112232.2</v>
      </c>
      <c r="AN84" s="14">
        <f t="shared" si="145"/>
        <v>114677.1</v>
      </c>
      <c r="AO84" s="14">
        <f t="shared" si="146"/>
        <v>114677.1</v>
      </c>
      <c r="AP84" s="19">
        <f t="shared" ref="AP84:BB84" si="160">AP85+AP88</f>
        <v>0</v>
      </c>
      <c r="AQ84" s="19">
        <f t="shared" si="160"/>
        <v>0</v>
      </c>
      <c r="AR84" s="19">
        <f t="shared" si="160"/>
        <v>0</v>
      </c>
      <c r="AS84" s="19">
        <f t="shared" si="160"/>
        <v>0</v>
      </c>
      <c r="AT84" s="19">
        <f t="shared" si="160"/>
        <v>0</v>
      </c>
      <c r="AU84" s="19">
        <f t="shared" si="160"/>
        <v>0</v>
      </c>
      <c r="AV84" s="19">
        <f t="shared" si="160"/>
        <v>0</v>
      </c>
      <c r="AW84" s="19">
        <f t="shared" si="160"/>
        <v>0</v>
      </c>
      <c r="AX84" s="19">
        <f t="shared" si="160"/>
        <v>0</v>
      </c>
      <c r="AY84" s="19">
        <f t="shared" si="160"/>
        <v>0</v>
      </c>
      <c r="AZ84" s="19">
        <f t="shared" ref="AZ84:BA84" si="161">AZ85+AZ88</f>
        <v>0</v>
      </c>
      <c r="BA84" s="19">
        <f t="shared" si="161"/>
        <v>0</v>
      </c>
      <c r="BB84" s="19">
        <f t="shared" si="160"/>
        <v>0</v>
      </c>
      <c r="BC84" s="14">
        <f t="shared" si="153"/>
        <v>112232.2</v>
      </c>
      <c r="BD84" s="14">
        <f t="shared" si="149"/>
        <v>114677.1</v>
      </c>
      <c r="BE84" s="14">
        <f t="shared" si="150"/>
        <v>114677.1</v>
      </c>
      <c r="BF84" s="19">
        <f t="shared" si="155"/>
        <v>0</v>
      </c>
    </row>
    <row r="85" spans="1:58" ht="31.5" customHeight="1" x14ac:dyDescent="0.3">
      <c r="A85" s="8" t="s">
        <v>18</v>
      </c>
      <c r="B85" s="8" t="s">
        <v>9</v>
      </c>
      <c r="C85" s="8" t="s">
        <v>19</v>
      </c>
      <c r="D85" s="46" t="s">
        <v>117</v>
      </c>
      <c r="E85" s="44"/>
      <c r="F85" s="24" t="s">
        <v>800</v>
      </c>
      <c r="G85" s="19">
        <f t="shared" ref="G85:L86" si="162">G86</f>
        <v>105331.2</v>
      </c>
      <c r="H85" s="19">
        <f t="shared" si="162"/>
        <v>107776.1</v>
      </c>
      <c r="I85" s="19">
        <f t="shared" si="162"/>
        <v>107776.1</v>
      </c>
      <c r="J85" s="19">
        <f t="shared" si="162"/>
        <v>0</v>
      </c>
      <c r="K85" s="19">
        <f t="shared" si="162"/>
        <v>0</v>
      </c>
      <c r="L85" s="19">
        <f t="shared" si="162"/>
        <v>0</v>
      </c>
      <c r="M85" s="14">
        <f t="shared" si="1"/>
        <v>105331.2</v>
      </c>
      <c r="N85" s="14">
        <f t="shared" si="2"/>
        <v>107776.1</v>
      </c>
      <c r="O85" s="14">
        <f t="shared" si="3"/>
        <v>107776.1</v>
      </c>
      <c r="P85" s="19">
        <f t="shared" ref="P85:BF86" si="163">P86</f>
        <v>0</v>
      </c>
      <c r="Q85" s="14">
        <f t="shared" si="156"/>
        <v>107776.1</v>
      </c>
      <c r="R85" s="19">
        <f t="shared" si="163"/>
        <v>0</v>
      </c>
      <c r="S85" s="19">
        <f t="shared" si="163"/>
        <v>0</v>
      </c>
      <c r="T85" s="19">
        <f t="shared" si="163"/>
        <v>0</v>
      </c>
      <c r="U85" s="19">
        <f t="shared" si="163"/>
        <v>0</v>
      </c>
      <c r="V85" s="19">
        <f t="shared" si="163"/>
        <v>0</v>
      </c>
      <c r="W85" s="19">
        <f t="shared" si="163"/>
        <v>0</v>
      </c>
      <c r="X85" s="19">
        <f t="shared" si="163"/>
        <v>0</v>
      </c>
      <c r="Y85" s="19">
        <f t="shared" si="163"/>
        <v>0</v>
      </c>
      <c r="Z85" s="19">
        <f t="shared" si="163"/>
        <v>0</v>
      </c>
      <c r="AA85" s="19">
        <f t="shared" si="163"/>
        <v>0</v>
      </c>
      <c r="AB85" s="19">
        <f t="shared" si="163"/>
        <v>0</v>
      </c>
      <c r="AC85" s="19">
        <f t="shared" si="163"/>
        <v>0</v>
      </c>
      <c r="AD85" s="19">
        <f t="shared" si="163"/>
        <v>0</v>
      </c>
      <c r="AE85" s="19">
        <f t="shared" si="163"/>
        <v>0</v>
      </c>
      <c r="AF85" s="19">
        <f t="shared" si="163"/>
        <v>0</v>
      </c>
      <c r="AG85" s="14">
        <f t="shared" si="140"/>
        <v>105331.2</v>
      </c>
      <c r="AH85" s="14">
        <f t="shared" si="141"/>
        <v>107776.1</v>
      </c>
      <c r="AI85" s="14">
        <f t="shared" si="142"/>
        <v>107776.1</v>
      </c>
      <c r="AJ85" s="19">
        <f t="shared" si="163"/>
        <v>0</v>
      </c>
      <c r="AK85" s="19">
        <f t="shared" si="163"/>
        <v>0</v>
      </c>
      <c r="AL85" s="19">
        <f t="shared" si="163"/>
        <v>0</v>
      </c>
      <c r="AM85" s="14">
        <f t="shared" si="144"/>
        <v>105331.2</v>
      </c>
      <c r="AN85" s="14">
        <f t="shared" si="145"/>
        <v>107776.1</v>
      </c>
      <c r="AO85" s="14">
        <f t="shared" si="146"/>
        <v>107776.1</v>
      </c>
      <c r="AP85" s="19">
        <f t="shared" si="163"/>
        <v>0</v>
      </c>
      <c r="AQ85" s="19">
        <f t="shared" si="163"/>
        <v>0</v>
      </c>
      <c r="AR85" s="19">
        <f t="shared" si="163"/>
        <v>0</v>
      </c>
      <c r="AS85" s="19">
        <f t="shared" si="163"/>
        <v>0</v>
      </c>
      <c r="AT85" s="19">
        <f t="shared" si="163"/>
        <v>0</v>
      </c>
      <c r="AU85" s="19">
        <f t="shared" si="163"/>
        <v>0</v>
      </c>
      <c r="AV85" s="19">
        <f t="shared" si="163"/>
        <v>0</v>
      </c>
      <c r="AW85" s="19">
        <f t="shared" si="163"/>
        <v>0</v>
      </c>
      <c r="AX85" s="19">
        <f t="shared" si="163"/>
        <v>0</v>
      </c>
      <c r="AY85" s="19">
        <f t="shared" si="163"/>
        <v>0</v>
      </c>
      <c r="AZ85" s="19">
        <f t="shared" si="163"/>
        <v>0</v>
      </c>
      <c r="BA85" s="19">
        <f t="shared" si="163"/>
        <v>0</v>
      </c>
      <c r="BB85" s="19">
        <f t="shared" si="163"/>
        <v>0</v>
      </c>
      <c r="BC85" s="14">
        <f t="shared" si="153"/>
        <v>105331.2</v>
      </c>
      <c r="BD85" s="14">
        <f t="shared" si="149"/>
        <v>107776.1</v>
      </c>
      <c r="BE85" s="14">
        <f t="shared" si="150"/>
        <v>107776.1</v>
      </c>
      <c r="BF85" s="19">
        <f t="shared" si="163"/>
        <v>0</v>
      </c>
    </row>
    <row r="86" spans="1:58" ht="78.75" customHeight="1" x14ac:dyDescent="0.3">
      <c r="A86" s="8" t="s">
        <v>18</v>
      </c>
      <c r="B86" s="8" t="s">
        <v>9</v>
      </c>
      <c r="C86" s="8" t="s">
        <v>19</v>
      </c>
      <c r="D86" s="46" t="s">
        <v>117</v>
      </c>
      <c r="E86" s="44">
        <v>100</v>
      </c>
      <c r="F86" s="24" t="s">
        <v>525</v>
      </c>
      <c r="G86" s="19">
        <f t="shared" si="162"/>
        <v>105331.2</v>
      </c>
      <c r="H86" s="19">
        <f t="shared" si="162"/>
        <v>107776.1</v>
      </c>
      <c r="I86" s="19">
        <f t="shared" si="162"/>
        <v>107776.1</v>
      </c>
      <c r="J86" s="19">
        <f t="shared" si="162"/>
        <v>0</v>
      </c>
      <c r="K86" s="19">
        <f t="shared" si="162"/>
        <v>0</v>
      </c>
      <c r="L86" s="19">
        <f t="shared" si="162"/>
        <v>0</v>
      </c>
      <c r="M86" s="14">
        <f t="shared" si="1"/>
        <v>105331.2</v>
      </c>
      <c r="N86" s="14">
        <f t="shared" si="2"/>
        <v>107776.1</v>
      </c>
      <c r="O86" s="14">
        <f t="shared" si="3"/>
        <v>107776.1</v>
      </c>
      <c r="P86" s="19">
        <f t="shared" si="163"/>
        <v>0</v>
      </c>
      <c r="Q86" s="14">
        <f t="shared" si="156"/>
        <v>107776.1</v>
      </c>
      <c r="R86" s="19">
        <f t="shared" si="163"/>
        <v>0</v>
      </c>
      <c r="S86" s="19">
        <f t="shared" si="163"/>
        <v>0</v>
      </c>
      <c r="T86" s="19">
        <f t="shared" si="163"/>
        <v>0</v>
      </c>
      <c r="U86" s="19">
        <f t="shared" si="163"/>
        <v>0</v>
      </c>
      <c r="V86" s="19">
        <f t="shared" si="163"/>
        <v>0</v>
      </c>
      <c r="W86" s="19">
        <f t="shared" si="163"/>
        <v>0</v>
      </c>
      <c r="X86" s="19">
        <f t="shared" si="163"/>
        <v>0</v>
      </c>
      <c r="Y86" s="19">
        <f t="shared" si="163"/>
        <v>0</v>
      </c>
      <c r="Z86" s="19">
        <f t="shared" si="163"/>
        <v>0</v>
      </c>
      <c r="AA86" s="19">
        <f t="shared" si="163"/>
        <v>0</v>
      </c>
      <c r="AB86" s="19">
        <f t="shared" si="163"/>
        <v>0</v>
      </c>
      <c r="AC86" s="19">
        <f t="shared" si="163"/>
        <v>0</v>
      </c>
      <c r="AD86" s="19">
        <f t="shared" si="163"/>
        <v>0</v>
      </c>
      <c r="AE86" s="19">
        <f t="shared" si="163"/>
        <v>0</v>
      </c>
      <c r="AF86" s="19">
        <f t="shared" si="163"/>
        <v>0</v>
      </c>
      <c r="AG86" s="14">
        <f t="shared" si="140"/>
        <v>105331.2</v>
      </c>
      <c r="AH86" s="14">
        <f t="shared" si="141"/>
        <v>107776.1</v>
      </c>
      <c r="AI86" s="14">
        <f t="shared" si="142"/>
        <v>107776.1</v>
      </c>
      <c r="AJ86" s="19">
        <f t="shared" si="163"/>
        <v>0</v>
      </c>
      <c r="AK86" s="19">
        <f t="shared" si="163"/>
        <v>0</v>
      </c>
      <c r="AL86" s="19">
        <f t="shared" si="163"/>
        <v>0</v>
      </c>
      <c r="AM86" s="14">
        <f t="shared" si="144"/>
        <v>105331.2</v>
      </c>
      <c r="AN86" s="14">
        <f t="shared" si="145"/>
        <v>107776.1</v>
      </c>
      <c r="AO86" s="14">
        <f t="shared" si="146"/>
        <v>107776.1</v>
      </c>
      <c r="AP86" s="19">
        <f t="shared" si="163"/>
        <v>0</v>
      </c>
      <c r="AQ86" s="19">
        <f t="shared" si="163"/>
        <v>0</v>
      </c>
      <c r="AR86" s="19">
        <f t="shared" si="163"/>
        <v>0</v>
      </c>
      <c r="AS86" s="19">
        <f t="shared" si="163"/>
        <v>0</v>
      </c>
      <c r="AT86" s="19">
        <f t="shared" si="163"/>
        <v>0</v>
      </c>
      <c r="AU86" s="19">
        <f t="shared" si="163"/>
        <v>0</v>
      </c>
      <c r="AV86" s="19">
        <f t="shared" si="163"/>
        <v>0</v>
      </c>
      <c r="AW86" s="19">
        <f t="shared" si="163"/>
        <v>0</v>
      </c>
      <c r="AX86" s="19">
        <f t="shared" si="163"/>
        <v>0</v>
      </c>
      <c r="AY86" s="19">
        <f t="shared" si="163"/>
        <v>0</v>
      </c>
      <c r="AZ86" s="19">
        <f t="shared" si="163"/>
        <v>0</v>
      </c>
      <c r="BA86" s="19">
        <f t="shared" si="163"/>
        <v>0</v>
      </c>
      <c r="BB86" s="19">
        <f t="shared" si="163"/>
        <v>0</v>
      </c>
      <c r="BC86" s="14">
        <f t="shared" si="153"/>
        <v>105331.2</v>
      </c>
      <c r="BD86" s="14">
        <f t="shared" si="149"/>
        <v>107776.1</v>
      </c>
      <c r="BE86" s="14">
        <f t="shared" si="150"/>
        <v>107776.1</v>
      </c>
      <c r="BF86" s="19">
        <f t="shared" si="163"/>
        <v>0</v>
      </c>
    </row>
    <row r="87" spans="1:58" ht="31.5" customHeight="1" x14ac:dyDescent="0.3">
      <c r="A87" s="8" t="s">
        <v>18</v>
      </c>
      <c r="B87" s="8" t="s">
        <v>9</v>
      </c>
      <c r="C87" s="8" t="s">
        <v>19</v>
      </c>
      <c r="D87" s="46" t="s">
        <v>117</v>
      </c>
      <c r="E87" s="44">
        <v>120</v>
      </c>
      <c r="F87" s="24" t="s">
        <v>527</v>
      </c>
      <c r="G87" s="19">
        <v>105331.2</v>
      </c>
      <c r="H87" s="19">
        <v>107776.1</v>
      </c>
      <c r="I87" s="19">
        <v>107776.1</v>
      </c>
      <c r="J87" s="19"/>
      <c r="K87" s="19"/>
      <c r="L87" s="19"/>
      <c r="M87" s="14">
        <f t="shared" ref="M87:M155" si="164">G87+J87</f>
        <v>105331.2</v>
      </c>
      <c r="N87" s="14">
        <f t="shared" ref="N87:N155" si="165">H87+K87</f>
        <v>107776.1</v>
      </c>
      <c r="O87" s="14">
        <f t="shared" ref="O87:O155" si="166">I87+L87</f>
        <v>107776.1</v>
      </c>
      <c r="P87" s="19"/>
      <c r="Q87" s="14">
        <f t="shared" si="156"/>
        <v>107776.1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4">
        <f t="shared" si="140"/>
        <v>105331.2</v>
      </c>
      <c r="AH87" s="14">
        <f t="shared" si="141"/>
        <v>107776.1</v>
      </c>
      <c r="AI87" s="14">
        <f t="shared" si="142"/>
        <v>107776.1</v>
      </c>
      <c r="AJ87" s="19"/>
      <c r="AK87" s="19"/>
      <c r="AL87" s="19"/>
      <c r="AM87" s="14">
        <f t="shared" si="144"/>
        <v>105331.2</v>
      </c>
      <c r="AN87" s="14">
        <f t="shared" si="145"/>
        <v>107776.1</v>
      </c>
      <c r="AO87" s="14">
        <f t="shared" si="146"/>
        <v>107776.1</v>
      </c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4">
        <f t="shared" si="153"/>
        <v>105331.2</v>
      </c>
      <c r="BD87" s="14">
        <f t="shared" si="149"/>
        <v>107776.1</v>
      </c>
      <c r="BE87" s="14">
        <f t="shared" si="150"/>
        <v>107776.1</v>
      </c>
      <c r="BF87" s="19"/>
    </row>
    <row r="88" spans="1:58" ht="31.5" customHeight="1" x14ac:dyDescent="0.3">
      <c r="A88" s="8" t="s">
        <v>18</v>
      </c>
      <c r="B88" s="8" t="s">
        <v>9</v>
      </c>
      <c r="C88" s="8" t="s">
        <v>19</v>
      </c>
      <c r="D88" s="46" t="s">
        <v>118</v>
      </c>
      <c r="E88" s="44"/>
      <c r="F88" s="24" t="s">
        <v>802</v>
      </c>
      <c r="G88" s="19">
        <f t="shared" ref="G88:L88" si="167">G89+G91+G93</f>
        <v>6901</v>
      </c>
      <c r="H88" s="19">
        <f t="shared" si="167"/>
        <v>6901</v>
      </c>
      <c r="I88" s="19">
        <f t="shared" si="167"/>
        <v>6901</v>
      </c>
      <c r="J88" s="19">
        <f t="shared" si="167"/>
        <v>0</v>
      </c>
      <c r="K88" s="19">
        <f t="shared" si="167"/>
        <v>0</v>
      </c>
      <c r="L88" s="19">
        <f t="shared" si="167"/>
        <v>0</v>
      </c>
      <c r="M88" s="14">
        <f t="shared" si="164"/>
        <v>6901</v>
      </c>
      <c r="N88" s="14">
        <f t="shared" si="165"/>
        <v>6901</v>
      </c>
      <c r="O88" s="14">
        <f t="shared" si="166"/>
        <v>6901</v>
      </c>
      <c r="P88" s="19">
        <f t="shared" ref="P88:BF88" si="168">P89+P91+P93</f>
        <v>0</v>
      </c>
      <c r="Q88" s="14">
        <f t="shared" si="156"/>
        <v>6901</v>
      </c>
      <c r="R88" s="19">
        <f t="shared" ref="R88:AE88" si="169">R89+R91+R93</f>
        <v>0</v>
      </c>
      <c r="S88" s="19">
        <f t="shared" si="169"/>
        <v>0</v>
      </c>
      <c r="T88" s="19">
        <f t="shared" si="169"/>
        <v>0</v>
      </c>
      <c r="U88" s="19">
        <f t="shared" si="169"/>
        <v>0</v>
      </c>
      <c r="V88" s="19">
        <f t="shared" si="169"/>
        <v>0</v>
      </c>
      <c r="W88" s="19">
        <f t="shared" si="169"/>
        <v>0</v>
      </c>
      <c r="X88" s="19">
        <f t="shared" si="169"/>
        <v>0</v>
      </c>
      <c r="Y88" s="19">
        <f t="shared" si="169"/>
        <v>0</v>
      </c>
      <c r="Z88" s="19">
        <f t="shared" si="169"/>
        <v>0</v>
      </c>
      <c r="AA88" s="19">
        <f t="shared" si="169"/>
        <v>0</v>
      </c>
      <c r="AB88" s="19">
        <f t="shared" si="169"/>
        <v>0</v>
      </c>
      <c r="AC88" s="19">
        <f t="shared" si="169"/>
        <v>0</v>
      </c>
      <c r="AD88" s="19">
        <f t="shared" si="169"/>
        <v>0</v>
      </c>
      <c r="AE88" s="19">
        <f t="shared" si="169"/>
        <v>0</v>
      </c>
      <c r="AF88" s="19">
        <f t="shared" ref="AF88" si="170">AF89+AF91+AF93</f>
        <v>0</v>
      </c>
      <c r="AG88" s="14">
        <f t="shared" si="140"/>
        <v>6901</v>
      </c>
      <c r="AH88" s="14">
        <f t="shared" si="141"/>
        <v>6901</v>
      </c>
      <c r="AI88" s="14">
        <f t="shared" si="142"/>
        <v>6901</v>
      </c>
      <c r="AJ88" s="19">
        <f t="shared" ref="AJ88:AL88" si="171">AJ89+AJ91+AJ93</f>
        <v>0</v>
      </c>
      <c r="AK88" s="19">
        <f t="shared" si="171"/>
        <v>0</v>
      </c>
      <c r="AL88" s="19">
        <f t="shared" si="171"/>
        <v>0</v>
      </c>
      <c r="AM88" s="14">
        <f t="shared" si="144"/>
        <v>6901</v>
      </c>
      <c r="AN88" s="14">
        <f t="shared" si="145"/>
        <v>6901</v>
      </c>
      <c r="AO88" s="14">
        <f t="shared" si="146"/>
        <v>6901</v>
      </c>
      <c r="AP88" s="19">
        <f t="shared" ref="AP88:BB88" si="172">AP89+AP91+AP93</f>
        <v>0</v>
      </c>
      <c r="AQ88" s="19">
        <f t="shared" si="172"/>
        <v>0</v>
      </c>
      <c r="AR88" s="19">
        <f t="shared" si="172"/>
        <v>0</v>
      </c>
      <c r="AS88" s="19">
        <f t="shared" si="172"/>
        <v>0</v>
      </c>
      <c r="AT88" s="19">
        <f t="shared" si="172"/>
        <v>0</v>
      </c>
      <c r="AU88" s="19">
        <f t="shared" si="172"/>
        <v>0</v>
      </c>
      <c r="AV88" s="19">
        <f t="shared" si="172"/>
        <v>0</v>
      </c>
      <c r="AW88" s="19">
        <f t="shared" si="172"/>
        <v>0</v>
      </c>
      <c r="AX88" s="19">
        <f t="shared" si="172"/>
        <v>0</v>
      </c>
      <c r="AY88" s="19">
        <f t="shared" si="172"/>
        <v>0</v>
      </c>
      <c r="AZ88" s="19">
        <f t="shared" ref="AZ88:BA88" si="173">AZ89+AZ91+AZ93</f>
        <v>0</v>
      </c>
      <c r="BA88" s="19">
        <f t="shared" si="173"/>
        <v>0</v>
      </c>
      <c r="BB88" s="19">
        <f t="shared" si="172"/>
        <v>0</v>
      </c>
      <c r="BC88" s="14">
        <f t="shared" si="153"/>
        <v>6901</v>
      </c>
      <c r="BD88" s="14">
        <f t="shared" si="149"/>
        <v>6901</v>
      </c>
      <c r="BE88" s="14">
        <f t="shared" si="150"/>
        <v>6901</v>
      </c>
      <c r="BF88" s="19">
        <f t="shared" si="168"/>
        <v>0</v>
      </c>
    </row>
    <row r="89" spans="1:58" ht="78.75" customHeight="1" x14ac:dyDescent="0.3">
      <c r="A89" s="8" t="s">
        <v>18</v>
      </c>
      <c r="B89" s="8" t="s">
        <v>9</v>
      </c>
      <c r="C89" s="8" t="s">
        <v>19</v>
      </c>
      <c r="D89" s="46" t="s">
        <v>118</v>
      </c>
      <c r="E89" s="44">
        <v>100</v>
      </c>
      <c r="F89" s="24" t="s">
        <v>525</v>
      </c>
      <c r="G89" s="19">
        <f t="shared" ref="G89:L89" si="174">G90</f>
        <v>394.9</v>
      </c>
      <c r="H89" s="19">
        <f t="shared" si="174"/>
        <v>394.9</v>
      </c>
      <c r="I89" s="19">
        <f t="shared" si="174"/>
        <v>394.9</v>
      </c>
      <c r="J89" s="19">
        <f t="shared" si="174"/>
        <v>0</v>
      </c>
      <c r="K89" s="19">
        <f t="shared" si="174"/>
        <v>0</v>
      </c>
      <c r="L89" s="19">
        <f t="shared" si="174"/>
        <v>0</v>
      </c>
      <c r="M89" s="14">
        <f t="shared" si="164"/>
        <v>394.9</v>
      </c>
      <c r="N89" s="14">
        <f t="shared" si="165"/>
        <v>394.9</v>
      </c>
      <c r="O89" s="14">
        <f t="shared" si="166"/>
        <v>394.9</v>
      </c>
      <c r="P89" s="19">
        <f t="shared" ref="P89:BF89" si="175">P90</f>
        <v>0</v>
      </c>
      <c r="Q89" s="14">
        <f t="shared" si="156"/>
        <v>394.9</v>
      </c>
      <c r="R89" s="19">
        <f t="shared" si="175"/>
        <v>0</v>
      </c>
      <c r="S89" s="19">
        <f t="shared" si="175"/>
        <v>0</v>
      </c>
      <c r="T89" s="19">
        <f t="shared" si="175"/>
        <v>0</v>
      </c>
      <c r="U89" s="19">
        <f t="shared" si="175"/>
        <v>0</v>
      </c>
      <c r="V89" s="19">
        <f t="shared" si="175"/>
        <v>0</v>
      </c>
      <c r="W89" s="19">
        <f t="shared" si="175"/>
        <v>0</v>
      </c>
      <c r="X89" s="19">
        <f t="shared" si="175"/>
        <v>0</v>
      </c>
      <c r="Y89" s="19">
        <f t="shared" si="175"/>
        <v>0</v>
      </c>
      <c r="Z89" s="19">
        <f t="shared" si="175"/>
        <v>0</v>
      </c>
      <c r="AA89" s="19">
        <f t="shared" si="175"/>
        <v>0</v>
      </c>
      <c r="AB89" s="19">
        <f t="shared" si="175"/>
        <v>0</v>
      </c>
      <c r="AC89" s="19">
        <f t="shared" si="175"/>
        <v>0</v>
      </c>
      <c r="AD89" s="19">
        <f t="shared" si="175"/>
        <v>0</v>
      </c>
      <c r="AE89" s="19">
        <f t="shared" si="175"/>
        <v>0</v>
      </c>
      <c r="AF89" s="19">
        <f t="shared" si="175"/>
        <v>0</v>
      </c>
      <c r="AG89" s="14">
        <f t="shared" si="140"/>
        <v>394.9</v>
      </c>
      <c r="AH89" s="14">
        <f t="shared" si="141"/>
        <v>394.9</v>
      </c>
      <c r="AI89" s="14">
        <f t="shared" si="142"/>
        <v>394.9</v>
      </c>
      <c r="AJ89" s="19">
        <f t="shared" si="175"/>
        <v>0</v>
      </c>
      <c r="AK89" s="19">
        <f t="shared" si="175"/>
        <v>0</v>
      </c>
      <c r="AL89" s="19">
        <f t="shared" si="175"/>
        <v>0</v>
      </c>
      <c r="AM89" s="14">
        <f t="shared" si="144"/>
        <v>394.9</v>
      </c>
      <c r="AN89" s="14">
        <f t="shared" si="145"/>
        <v>394.9</v>
      </c>
      <c r="AO89" s="14">
        <f t="shared" si="146"/>
        <v>394.9</v>
      </c>
      <c r="AP89" s="19">
        <f t="shared" si="175"/>
        <v>0</v>
      </c>
      <c r="AQ89" s="19">
        <f t="shared" si="175"/>
        <v>0</v>
      </c>
      <c r="AR89" s="19">
        <f t="shared" si="175"/>
        <v>0</v>
      </c>
      <c r="AS89" s="19">
        <f t="shared" si="175"/>
        <v>0</v>
      </c>
      <c r="AT89" s="19">
        <f t="shared" si="175"/>
        <v>0</v>
      </c>
      <c r="AU89" s="19">
        <f t="shared" si="175"/>
        <v>0</v>
      </c>
      <c r="AV89" s="19">
        <f t="shared" si="175"/>
        <v>0</v>
      </c>
      <c r="AW89" s="19">
        <f t="shared" si="175"/>
        <v>0</v>
      </c>
      <c r="AX89" s="19">
        <f t="shared" si="175"/>
        <v>0</v>
      </c>
      <c r="AY89" s="19">
        <f t="shared" si="175"/>
        <v>0</v>
      </c>
      <c r="AZ89" s="19">
        <f t="shared" si="175"/>
        <v>0</v>
      </c>
      <c r="BA89" s="19">
        <f t="shared" si="175"/>
        <v>0</v>
      </c>
      <c r="BB89" s="19">
        <f t="shared" si="175"/>
        <v>0</v>
      </c>
      <c r="BC89" s="14">
        <f t="shared" si="153"/>
        <v>394.9</v>
      </c>
      <c r="BD89" s="14">
        <f t="shared" si="149"/>
        <v>394.9</v>
      </c>
      <c r="BE89" s="14">
        <f t="shared" si="150"/>
        <v>394.9</v>
      </c>
      <c r="BF89" s="19">
        <f t="shared" si="175"/>
        <v>0</v>
      </c>
    </row>
    <row r="90" spans="1:58" ht="31.5" customHeight="1" x14ac:dyDescent="0.3">
      <c r="A90" s="8" t="s">
        <v>18</v>
      </c>
      <c r="B90" s="8" t="s">
        <v>9</v>
      </c>
      <c r="C90" s="8" t="s">
        <v>19</v>
      </c>
      <c r="D90" s="46" t="s">
        <v>118</v>
      </c>
      <c r="E90" s="44">
        <v>120</v>
      </c>
      <c r="F90" s="24" t="s">
        <v>527</v>
      </c>
      <c r="G90" s="19">
        <v>394.9</v>
      </c>
      <c r="H90" s="19">
        <v>394.9</v>
      </c>
      <c r="I90" s="19">
        <v>394.9</v>
      </c>
      <c r="J90" s="19"/>
      <c r="K90" s="19"/>
      <c r="L90" s="19"/>
      <c r="M90" s="14">
        <f t="shared" si="164"/>
        <v>394.9</v>
      </c>
      <c r="N90" s="14">
        <f t="shared" si="165"/>
        <v>394.9</v>
      </c>
      <c r="O90" s="14">
        <f t="shared" si="166"/>
        <v>394.9</v>
      </c>
      <c r="P90" s="19"/>
      <c r="Q90" s="14">
        <f t="shared" si="156"/>
        <v>394.9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4">
        <f t="shared" si="140"/>
        <v>394.9</v>
      </c>
      <c r="AH90" s="14">
        <f t="shared" si="141"/>
        <v>394.9</v>
      </c>
      <c r="AI90" s="14">
        <f t="shared" si="142"/>
        <v>394.9</v>
      </c>
      <c r="AJ90" s="19"/>
      <c r="AK90" s="19"/>
      <c r="AL90" s="19"/>
      <c r="AM90" s="14">
        <f t="shared" si="144"/>
        <v>394.9</v>
      </c>
      <c r="AN90" s="14">
        <f t="shared" si="145"/>
        <v>394.9</v>
      </c>
      <c r="AO90" s="14">
        <f t="shared" si="146"/>
        <v>394.9</v>
      </c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4">
        <f t="shared" si="153"/>
        <v>394.9</v>
      </c>
      <c r="BD90" s="14">
        <f t="shared" si="149"/>
        <v>394.9</v>
      </c>
      <c r="BE90" s="14">
        <f t="shared" si="150"/>
        <v>394.9</v>
      </c>
      <c r="BF90" s="19"/>
    </row>
    <row r="91" spans="1:58" ht="31.5" customHeight="1" x14ac:dyDescent="0.3">
      <c r="A91" s="8" t="s">
        <v>18</v>
      </c>
      <c r="B91" s="8" t="s">
        <v>9</v>
      </c>
      <c r="C91" s="8" t="s">
        <v>19</v>
      </c>
      <c r="D91" s="46" t="s">
        <v>118</v>
      </c>
      <c r="E91" s="44">
        <v>200</v>
      </c>
      <c r="F91" s="24" t="s">
        <v>528</v>
      </c>
      <c r="G91" s="19">
        <f t="shared" ref="G91:L91" si="176">G92</f>
        <v>6471.1</v>
      </c>
      <c r="H91" s="19">
        <f t="shared" si="176"/>
        <v>6471.1</v>
      </c>
      <c r="I91" s="19">
        <f t="shared" si="176"/>
        <v>6471.1</v>
      </c>
      <c r="J91" s="19">
        <f t="shared" si="176"/>
        <v>0</v>
      </c>
      <c r="K91" s="19">
        <f t="shared" si="176"/>
        <v>0</v>
      </c>
      <c r="L91" s="19">
        <f t="shared" si="176"/>
        <v>0</v>
      </c>
      <c r="M91" s="14">
        <f t="shared" si="164"/>
        <v>6471.1</v>
      </c>
      <c r="N91" s="14">
        <f t="shared" si="165"/>
        <v>6471.1</v>
      </c>
      <c r="O91" s="14">
        <f t="shared" si="166"/>
        <v>6471.1</v>
      </c>
      <c r="P91" s="19">
        <f t="shared" ref="P91:BF91" si="177">P92</f>
        <v>0</v>
      </c>
      <c r="Q91" s="14">
        <f t="shared" si="156"/>
        <v>6471.1</v>
      </c>
      <c r="R91" s="19">
        <f t="shared" si="177"/>
        <v>0</v>
      </c>
      <c r="S91" s="19">
        <f t="shared" si="177"/>
        <v>0</v>
      </c>
      <c r="T91" s="19">
        <f t="shared" si="177"/>
        <v>0</v>
      </c>
      <c r="U91" s="19">
        <f t="shared" si="177"/>
        <v>0</v>
      </c>
      <c r="V91" s="19">
        <f t="shared" si="177"/>
        <v>0</v>
      </c>
      <c r="W91" s="19">
        <f t="shared" si="177"/>
        <v>0</v>
      </c>
      <c r="X91" s="19">
        <f t="shared" si="177"/>
        <v>0</v>
      </c>
      <c r="Y91" s="19">
        <f t="shared" si="177"/>
        <v>0</v>
      </c>
      <c r="Z91" s="19">
        <f t="shared" si="177"/>
        <v>0</v>
      </c>
      <c r="AA91" s="19">
        <f t="shared" si="177"/>
        <v>0</v>
      </c>
      <c r="AB91" s="19">
        <f t="shared" si="177"/>
        <v>0</v>
      </c>
      <c r="AC91" s="19">
        <f t="shared" si="177"/>
        <v>0</v>
      </c>
      <c r="AD91" s="19">
        <f t="shared" si="177"/>
        <v>0</v>
      </c>
      <c r="AE91" s="19">
        <f t="shared" si="177"/>
        <v>0</v>
      </c>
      <c r="AF91" s="19">
        <f t="shared" si="177"/>
        <v>0</v>
      </c>
      <c r="AG91" s="14">
        <f t="shared" si="140"/>
        <v>6471.1</v>
      </c>
      <c r="AH91" s="14">
        <f t="shared" si="141"/>
        <v>6471.1</v>
      </c>
      <c r="AI91" s="14">
        <f t="shared" si="142"/>
        <v>6471.1</v>
      </c>
      <c r="AJ91" s="19">
        <f t="shared" si="177"/>
        <v>0</v>
      </c>
      <c r="AK91" s="19">
        <f t="shared" si="177"/>
        <v>0</v>
      </c>
      <c r="AL91" s="19">
        <f t="shared" si="177"/>
        <v>0</v>
      </c>
      <c r="AM91" s="14">
        <f t="shared" si="144"/>
        <v>6471.1</v>
      </c>
      <c r="AN91" s="14">
        <f t="shared" si="145"/>
        <v>6471.1</v>
      </c>
      <c r="AO91" s="14">
        <f t="shared" si="146"/>
        <v>6471.1</v>
      </c>
      <c r="AP91" s="19">
        <f t="shared" si="177"/>
        <v>0</v>
      </c>
      <c r="AQ91" s="19">
        <f t="shared" si="177"/>
        <v>0</v>
      </c>
      <c r="AR91" s="19">
        <f t="shared" si="177"/>
        <v>0</v>
      </c>
      <c r="AS91" s="19">
        <f t="shared" si="177"/>
        <v>0</v>
      </c>
      <c r="AT91" s="19">
        <f t="shared" si="177"/>
        <v>0</v>
      </c>
      <c r="AU91" s="19">
        <f t="shared" si="177"/>
        <v>0</v>
      </c>
      <c r="AV91" s="19">
        <f t="shared" si="177"/>
        <v>0</v>
      </c>
      <c r="AW91" s="19">
        <f t="shared" si="177"/>
        <v>0</v>
      </c>
      <c r="AX91" s="19">
        <f t="shared" si="177"/>
        <v>0</v>
      </c>
      <c r="AY91" s="19">
        <f t="shared" si="177"/>
        <v>0</v>
      </c>
      <c r="AZ91" s="19">
        <f t="shared" si="177"/>
        <v>0</v>
      </c>
      <c r="BA91" s="19">
        <f t="shared" si="177"/>
        <v>0</v>
      </c>
      <c r="BB91" s="19">
        <f t="shared" si="177"/>
        <v>0</v>
      </c>
      <c r="BC91" s="14">
        <f t="shared" si="153"/>
        <v>6471.1</v>
      </c>
      <c r="BD91" s="14">
        <f t="shared" si="149"/>
        <v>6471.1</v>
      </c>
      <c r="BE91" s="14">
        <f t="shared" si="150"/>
        <v>6471.1</v>
      </c>
      <c r="BF91" s="19">
        <f t="shared" si="177"/>
        <v>0</v>
      </c>
    </row>
    <row r="92" spans="1:58" ht="31.5" customHeight="1" x14ac:dyDescent="0.3">
      <c r="A92" s="8" t="s">
        <v>18</v>
      </c>
      <c r="B92" s="8" t="s">
        <v>9</v>
      </c>
      <c r="C92" s="8" t="s">
        <v>19</v>
      </c>
      <c r="D92" s="46" t="s">
        <v>118</v>
      </c>
      <c r="E92" s="30">
        <v>240</v>
      </c>
      <c r="F92" s="24" t="s">
        <v>529</v>
      </c>
      <c r="G92" s="19">
        <v>6471.1</v>
      </c>
      <c r="H92" s="19">
        <v>6471.1</v>
      </c>
      <c r="I92" s="19">
        <v>6471.1</v>
      </c>
      <c r="J92" s="19"/>
      <c r="K92" s="19"/>
      <c r="L92" s="19"/>
      <c r="M92" s="14">
        <f t="shared" si="164"/>
        <v>6471.1</v>
      </c>
      <c r="N92" s="14">
        <f t="shared" si="165"/>
        <v>6471.1</v>
      </c>
      <c r="O92" s="14">
        <f t="shared" si="166"/>
        <v>6471.1</v>
      </c>
      <c r="P92" s="19"/>
      <c r="Q92" s="14">
        <f t="shared" si="156"/>
        <v>6471.1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4">
        <f t="shared" si="140"/>
        <v>6471.1</v>
      </c>
      <c r="AH92" s="14">
        <f t="shared" si="141"/>
        <v>6471.1</v>
      </c>
      <c r="AI92" s="14">
        <f t="shared" si="142"/>
        <v>6471.1</v>
      </c>
      <c r="AJ92" s="19"/>
      <c r="AK92" s="19"/>
      <c r="AL92" s="19"/>
      <c r="AM92" s="14">
        <f t="shared" si="144"/>
        <v>6471.1</v>
      </c>
      <c r="AN92" s="14">
        <f t="shared" si="145"/>
        <v>6471.1</v>
      </c>
      <c r="AO92" s="14">
        <f t="shared" si="146"/>
        <v>6471.1</v>
      </c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4">
        <f t="shared" si="153"/>
        <v>6471.1</v>
      </c>
      <c r="BD92" s="14">
        <f t="shared" si="149"/>
        <v>6471.1</v>
      </c>
      <c r="BE92" s="14">
        <f t="shared" si="150"/>
        <v>6471.1</v>
      </c>
      <c r="BF92" s="19"/>
    </row>
    <row r="93" spans="1:58" ht="15.75" customHeight="1" x14ac:dyDescent="0.3">
      <c r="A93" s="8" t="s">
        <v>18</v>
      </c>
      <c r="B93" s="8" t="s">
        <v>9</v>
      </c>
      <c r="C93" s="8" t="s">
        <v>19</v>
      </c>
      <c r="D93" s="46" t="s">
        <v>118</v>
      </c>
      <c r="E93" s="44">
        <v>800</v>
      </c>
      <c r="F93" s="24" t="s">
        <v>541</v>
      </c>
      <c r="G93" s="19">
        <f t="shared" ref="G93:L93" si="178">G94</f>
        <v>35</v>
      </c>
      <c r="H93" s="19">
        <f t="shared" si="178"/>
        <v>35</v>
      </c>
      <c r="I93" s="19">
        <f t="shared" si="178"/>
        <v>35</v>
      </c>
      <c r="J93" s="19">
        <f t="shared" si="178"/>
        <v>0</v>
      </c>
      <c r="K93" s="19">
        <f t="shared" si="178"/>
        <v>0</v>
      </c>
      <c r="L93" s="19">
        <f t="shared" si="178"/>
        <v>0</v>
      </c>
      <c r="M93" s="14">
        <f t="shared" si="164"/>
        <v>35</v>
      </c>
      <c r="N93" s="14">
        <f t="shared" si="165"/>
        <v>35</v>
      </c>
      <c r="O93" s="14">
        <f t="shared" si="166"/>
        <v>35</v>
      </c>
      <c r="P93" s="19">
        <f t="shared" ref="P93:BF93" si="179">P94</f>
        <v>0</v>
      </c>
      <c r="Q93" s="14">
        <f t="shared" si="156"/>
        <v>35</v>
      </c>
      <c r="R93" s="19">
        <f t="shared" si="179"/>
        <v>0</v>
      </c>
      <c r="S93" s="19">
        <f t="shared" si="179"/>
        <v>0</v>
      </c>
      <c r="T93" s="19">
        <f t="shared" si="179"/>
        <v>0</v>
      </c>
      <c r="U93" s="19">
        <f t="shared" si="179"/>
        <v>0</v>
      </c>
      <c r="V93" s="19">
        <f t="shared" si="179"/>
        <v>0</v>
      </c>
      <c r="W93" s="19">
        <f t="shared" si="179"/>
        <v>0</v>
      </c>
      <c r="X93" s="19">
        <f t="shared" si="179"/>
        <v>0</v>
      </c>
      <c r="Y93" s="19">
        <f t="shared" si="179"/>
        <v>0</v>
      </c>
      <c r="Z93" s="19">
        <f t="shared" si="179"/>
        <v>0</v>
      </c>
      <c r="AA93" s="19">
        <f t="shared" si="179"/>
        <v>0</v>
      </c>
      <c r="AB93" s="19">
        <f t="shared" si="179"/>
        <v>0</v>
      </c>
      <c r="AC93" s="19">
        <f t="shared" si="179"/>
        <v>0</v>
      </c>
      <c r="AD93" s="19">
        <f t="shared" si="179"/>
        <v>0</v>
      </c>
      <c r="AE93" s="19">
        <f t="shared" si="179"/>
        <v>0</v>
      </c>
      <c r="AF93" s="19">
        <f t="shared" si="179"/>
        <v>0</v>
      </c>
      <c r="AG93" s="14">
        <f t="shared" si="140"/>
        <v>35</v>
      </c>
      <c r="AH93" s="14">
        <f t="shared" si="141"/>
        <v>35</v>
      </c>
      <c r="AI93" s="14">
        <f t="shared" si="142"/>
        <v>35</v>
      </c>
      <c r="AJ93" s="19">
        <f t="shared" si="179"/>
        <v>0</v>
      </c>
      <c r="AK93" s="19">
        <f t="shared" si="179"/>
        <v>0</v>
      </c>
      <c r="AL93" s="19">
        <f t="shared" si="179"/>
        <v>0</v>
      </c>
      <c r="AM93" s="14">
        <f t="shared" si="144"/>
        <v>35</v>
      </c>
      <c r="AN93" s="14">
        <f t="shared" si="145"/>
        <v>35</v>
      </c>
      <c r="AO93" s="14">
        <f t="shared" si="146"/>
        <v>35</v>
      </c>
      <c r="AP93" s="19">
        <f t="shared" si="179"/>
        <v>0</v>
      </c>
      <c r="AQ93" s="19">
        <f t="shared" si="179"/>
        <v>0</v>
      </c>
      <c r="AR93" s="19">
        <f t="shared" si="179"/>
        <v>0</v>
      </c>
      <c r="AS93" s="19">
        <f t="shared" si="179"/>
        <v>0</v>
      </c>
      <c r="AT93" s="19">
        <f t="shared" si="179"/>
        <v>0</v>
      </c>
      <c r="AU93" s="19">
        <f t="shared" si="179"/>
        <v>0</v>
      </c>
      <c r="AV93" s="19">
        <f t="shared" si="179"/>
        <v>0</v>
      </c>
      <c r="AW93" s="19">
        <f t="shared" si="179"/>
        <v>0</v>
      </c>
      <c r="AX93" s="19">
        <f t="shared" si="179"/>
        <v>0</v>
      </c>
      <c r="AY93" s="19">
        <f t="shared" si="179"/>
        <v>0</v>
      </c>
      <c r="AZ93" s="19">
        <f t="shared" si="179"/>
        <v>0</v>
      </c>
      <c r="BA93" s="19">
        <f t="shared" si="179"/>
        <v>0</v>
      </c>
      <c r="BB93" s="19">
        <f t="shared" si="179"/>
        <v>0</v>
      </c>
      <c r="BC93" s="14">
        <f t="shared" si="153"/>
        <v>35</v>
      </c>
      <c r="BD93" s="14">
        <f t="shared" si="149"/>
        <v>35</v>
      </c>
      <c r="BE93" s="14">
        <f t="shared" si="150"/>
        <v>35</v>
      </c>
      <c r="BF93" s="19">
        <f t="shared" si="179"/>
        <v>0</v>
      </c>
    </row>
    <row r="94" spans="1:58" ht="15.75" customHeight="1" x14ac:dyDescent="0.3">
      <c r="A94" s="8" t="s">
        <v>18</v>
      </c>
      <c r="B94" s="8" t="s">
        <v>9</v>
      </c>
      <c r="C94" s="8" t="s">
        <v>19</v>
      </c>
      <c r="D94" s="46" t="s">
        <v>118</v>
      </c>
      <c r="E94" s="44">
        <v>850</v>
      </c>
      <c r="F94" s="24" t="s">
        <v>543</v>
      </c>
      <c r="G94" s="20">
        <v>35</v>
      </c>
      <c r="H94" s="20">
        <v>35</v>
      </c>
      <c r="I94" s="20">
        <v>35</v>
      </c>
      <c r="J94" s="20"/>
      <c r="K94" s="20"/>
      <c r="L94" s="20"/>
      <c r="M94" s="14">
        <f t="shared" si="164"/>
        <v>35</v>
      </c>
      <c r="N94" s="14">
        <f t="shared" si="165"/>
        <v>35</v>
      </c>
      <c r="O94" s="14">
        <f t="shared" si="166"/>
        <v>35</v>
      </c>
      <c r="P94" s="20"/>
      <c r="Q94" s="14">
        <f t="shared" si="156"/>
        <v>35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4">
        <f t="shared" si="140"/>
        <v>35</v>
      </c>
      <c r="AH94" s="14">
        <f t="shared" si="141"/>
        <v>35</v>
      </c>
      <c r="AI94" s="14">
        <f t="shared" si="142"/>
        <v>35</v>
      </c>
      <c r="AJ94" s="20"/>
      <c r="AK94" s="20"/>
      <c r="AL94" s="20"/>
      <c r="AM94" s="14">
        <f t="shared" si="144"/>
        <v>35</v>
      </c>
      <c r="AN94" s="14">
        <f t="shared" si="145"/>
        <v>35</v>
      </c>
      <c r="AO94" s="14">
        <f t="shared" si="146"/>
        <v>35</v>
      </c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4">
        <f t="shared" si="153"/>
        <v>35</v>
      </c>
      <c r="BD94" s="14">
        <f t="shared" si="149"/>
        <v>35</v>
      </c>
      <c r="BE94" s="14">
        <f t="shared" si="150"/>
        <v>35</v>
      </c>
      <c r="BF94" s="20"/>
    </row>
    <row r="95" spans="1:58" s="9" customFormat="1" ht="15.75" customHeight="1" x14ac:dyDescent="0.3">
      <c r="A95" s="11" t="s">
        <v>18</v>
      </c>
      <c r="B95" s="11" t="s">
        <v>9</v>
      </c>
      <c r="C95" s="11" t="s">
        <v>20</v>
      </c>
      <c r="D95" s="11"/>
      <c r="E95" s="11"/>
      <c r="F95" s="7" t="s">
        <v>23</v>
      </c>
      <c r="G95" s="22">
        <f t="shared" ref="G95:L99" si="180">G96</f>
        <v>78600</v>
      </c>
      <c r="H95" s="22">
        <f t="shared" si="180"/>
        <v>78600</v>
      </c>
      <c r="I95" s="22">
        <f t="shared" si="180"/>
        <v>78600</v>
      </c>
      <c r="J95" s="22">
        <f t="shared" si="180"/>
        <v>0</v>
      </c>
      <c r="K95" s="22">
        <f t="shared" si="180"/>
        <v>0</v>
      </c>
      <c r="L95" s="22">
        <f t="shared" si="180"/>
        <v>0</v>
      </c>
      <c r="M95" s="16">
        <f t="shared" si="164"/>
        <v>78600</v>
      </c>
      <c r="N95" s="14">
        <f t="shared" si="165"/>
        <v>78600</v>
      </c>
      <c r="O95" s="16">
        <f t="shared" si="166"/>
        <v>78600</v>
      </c>
      <c r="P95" s="22">
        <f t="shared" ref="P95:BF99" si="181">P96</f>
        <v>0</v>
      </c>
      <c r="Q95" s="16">
        <f t="shared" si="156"/>
        <v>78600</v>
      </c>
      <c r="R95" s="22">
        <f t="shared" si="181"/>
        <v>0</v>
      </c>
      <c r="S95" s="22">
        <f t="shared" si="181"/>
        <v>0</v>
      </c>
      <c r="T95" s="22">
        <f t="shared" si="181"/>
        <v>0</v>
      </c>
      <c r="U95" s="22">
        <f t="shared" si="181"/>
        <v>0</v>
      </c>
      <c r="V95" s="22">
        <f t="shared" si="181"/>
        <v>0</v>
      </c>
      <c r="W95" s="22">
        <f t="shared" si="181"/>
        <v>0</v>
      </c>
      <c r="X95" s="22">
        <f t="shared" si="181"/>
        <v>0</v>
      </c>
      <c r="Y95" s="22">
        <f t="shared" si="181"/>
        <v>0</v>
      </c>
      <c r="Z95" s="22">
        <f t="shared" si="181"/>
        <v>0</v>
      </c>
      <c r="AA95" s="22">
        <f t="shared" si="181"/>
        <v>0</v>
      </c>
      <c r="AB95" s="22">
        <f t="shared" si="181"/>
        <v>0</v>
      </c>
      <c r="AC95" s="22">
        <f t="shared" si="181"/>
        <v>0</v>
      </c>
      <c r="AD95" s="22">
        <f t="shared" si="181"/>
        <v>0</v>
      </c>
      <c r="AE95" s="22">
        <f t="shared" si="181"/>
        <v>0</v>
      </c>
      <c r="AF95" s="22">
        <f t="shared" si="181"/>
        <v>0</v>
      </c>
      <c r="AG95" s="16">
        <f t="shared" si="140"/>
        <v>78600</v>
      </c>
      <c r="AH95" s="16">
        <f t="shared" si="141"/>
        <v>78600</v>
      </c>
      <c r="AI95" s="16">
        <f t="shared" si="142"/>
        <v>78600</v>
      </c>
      <c r="AJ95" s="22">
        <f t="shared" si="181"/>
        <v>0</v>
      </c>
      <c r="AK95" s="22">
        <f t="shared" si="181"/>
        <v>0</v>
      </c>
      <c r="AL95" s="22">
        <f t="shared" si="181"/>
        <v>0</v>
      </c>
      <c r="AM95" s="16">
        <f t="shared" si="144"/>
        <v>78600</v>
      </c>
      <c r="AN95" s="16">
        <f t="shared" si="145"/>
        <v>78600</v>
      </c>
      <c r="AO95" s="16">
        <f t="shared" si="146"/>
        <v>78600</v>
      </c>
      <c r="AP95" s="22">
        <f t="shared" si="181"/>
        <v>0</v>
      </c>
      <c r="AQ95" s="22">
        <f t="shared" si="181"/>
        <v>0</v>
      </c>
      <c r="AR95" s="22">
        <f t="shared" si="181"/>
        <v>0</v>
      </c>
      <c r="AS95" s="22">
        <f t="shared" si="181"/>
        <v>0</v>
      </c>
      <c r="AT95" s="22">
        <f t="shared" si="181"/>
        <v>0</v>
      </c>
      <c r="AU95" s="22">
        <f t="shared" si="181"/>
        <v>0</v>
      </c>
      <c r="AV95" s="22">
        <f t="shared" si="181"/>
        <v>0</v>
      </c>
      <c r="AW95" s="22">
        <f t="shared" si="181"/>
        <v>0</v>
      </c>
      <c r="AX95" s="22">
        <f t="shared" si="181"/>
        <v>0</v>
      </c>
      <c r="AY95" s="22">
        <f t="shared" si="181"/>
        <v>0</v>
      </c>
      <c r="AZ95" s="22">
        <f t="shared" si="181"/>
        <v>0</v>
      </c>
      <c r="BA95" s="22">
        <f t="shared" si="181"/>
        <v>0</v>
      </c>
      <c r="BB95" s="22">
        <f t="shared" si="181"/>
        <v>0</v>
      </c>
      <c r="BC95" s="16">
        <f t="shared" si="153"/>
        <v>78600</v>
      </c>
      <c r="BD95" s="16">
        <f t="shared" si="149"/>
        <v>78600</v>
      </c>
      <c r="BE95" s="16">
        <f t="shared" si="150"/>
        <v>78600</v>
      </c>
      <c r="BF95" s="22">
        <f t="shared" si="181"/>
        <v>0</v>
      </c>
    </row>
    <row r="96" spans="1:58" ht="47.25" customHeight="1" x14ac:dyDescent="0.3">
      <c r="A96" s="8" t="s">
        <v>18</v>
      </c>
      <c r="B96" s="8" t="s">
        <v>9</v>
      </c>
      <c r="C96" s="8" t="s">
        <v>20</v>
      </c>
      <c r="D96" s="46" t="s">
        <v>287</v>
      </c>
      <c r="E96" s="44"/>
      <c r="F96" s="24" t="s">
        <v>812</v>
      </c>
      <c r="G96" s="19">
        <f t="shared" si="180"/>
        <v>78600</v>
      </c>
      <c r="H96" s="19">
        <f t="shared" si="180"/>
        <v>78600</v>
      </c>
      <c r="I96" s="19">
        <f t="shared" si="180"/>
        <v>78600</v>
      </c>
      <c r="J96" s="19">
        <f t="shared" si="180"/>
        <v>0</v>
      </c>
      <c r="K96" s="19">
        <f t="shared" si="180"/>
        <v>0</v>
      </c>
      <c r="L96" s="19">
        <f t="shared" si="180"/>
        <v>0</v>
      </c>
      <c r="M96" s="14">
        <f t="shared" si="164"/>
        <v>78600</v>
      </c>
      <c r="N96" s="14">
        <f t="shared" si="165"/>
        <v>78600</v>
      </c>
      <c r="O96" s="14">
        <f t="shared" si="166"/>
        <v>78600</v>
      </c>
      <c r="P96" s="19">
        <f t="shared" si="181"/>
        <v>0</v>
      </c>
      <c r="Q96" s="14">
        <f t="shared" si="156"/>
        <v>78600</v>
      </c>
      <c r="R96" s="19">
        <f t="shared" si="181"/>
        <v>0</v>
      </c>
      <c r="S96" s="19">
        <f t="shared" si="181"/>
        <v>0</v>
      </c>
      <c r="T96" s="19">
        <f t="shared" si="181"/>
        <v>0</v>
      </c>
      <c r="U96" s="19">
        <f t="shared" si="181"/>
        <v>0</v>
      </c>
      <c r="V96" s="19">
        <f t="shared" si="181"/>
        <v>0</v>
      </c>
      <c r="W96" s="19">
        <f t="shared" si="181"/>
        <v>0</v>
      </c>
      <c r="X96" s="19">
        <f t="shared" si="181"/>
        <v>0</v>
      </c>
      <c r="Y96" s="19">
        <f t="shared" si="181"/>
        <v>0</v>
      </c>
      <c r="Z96" s="19">
        <f t="shared" si="181"/>
        <v>0</v>
      </c>
      <c r="AA96" s="19">
        <f t="shared" si="181"/>
        <v>0</v>
      </c>
      <c r="AB96" s="19">
        <f t="shared" si="181"/>
        <v>0</v>
      </c>
      <c r="AC96" s="19">
        <f t="shared" si="181"/>
        <v>0</v>
      </c>
      <c r="AD96" s="19">
        <f t="shared" si="181"/>
        <v>0</v>
      </c>
      <c r="AE96" s="19">
        <f t="shared" si="181"/>
        <v>0</v>
      </c>
      <c r="AF96" s="19">
        <f t="shared" si="181"/>
        <v>0</v>
      </c>
      <c r="AG96" s="14">
        <f t="shared" si="140"/>
        <v>78600</v>
      </c>
      <c r="AH96" s="14">
        <f t="shared" si="141"/>
        <v>78600</v>
      </c>
      <c r="AI96" s="14">
        <f t="shared" si="142"/>
        <v>78600</v>
      </c>
      <c r="AJ96" s="19">
        <f t="shared" si="181"/>
        <v>0</v>
      </c>
      <c r="AK96" s="19">
        <f t="shared" si="181"/>
        <v>0</v>
      </c>
      <c r="AL96" s="19">
        <f t="shared" si="181"/>
        <v>0</v>
      </c>
      <c r="AM96" s="14">
        <f t="shared" si="144"/>
        <v>78600</v>
      </c>
      <c r="AN96" s="14">
        <f t="shared" si="145"/>
        <v>78600</v>
      </c>
      <c r="AO96" s="14">
        <f t="shared" si="146"/>
        <v>78600</v>
      </c>
      <c r="AP96" s="19">
        <f t="shared" si="181"/>
        <v>0</v>
      </c>
      <c r="AQ96" s="19">
        <f t="shared" si="181"/>
        <v>0</v>
      </c>
      <c r="AR96" s="19">
        <f t="shared" si="181"/>
        <v>0</v>
      </c>
      <c r="AS96" s="19">
        <f t="shared" si="181"/>
        <v>0</v>
      </c>
      <c r="AT96" s="19">
        <f t="shared" si="181"/>
        <v>0</v>
      </c>
      <c r="AU96" s="19">
        <f t="shared" si="181"/>
        <v>0</v>
      </c>
      <c r="AV96" s="19">
        <f t="shared" si="181"/>
        <v>0</v>
      </c>
      <c r="AW96" s="19">
        <f t="shared" si="181"/>
        <v>0</v>
      </c>
      <c r="AX96" s="19">
        <f t="shared" si="181"/>
        <v>0</v>
      </c>
      <c r="AY96" s="19">
        <f t="shared" si="181"/>
        <v>0</v>
      </c>
      <c r="AZ96" s="19">
        <f t="shared" si="181"/>
        <v>0</v>
      </c>
      <c r="BA96" s="19">
        <f t="shared" si="181"/>
        <v>0</v>
      </c>
      <c r="BB96" s="19">
        <f t="shared" si="181"/>
        <v>0</v>
      </c>
      <c r="BC96" s="14">
        <f t="shared" si="153"/>
        <v>78600</v>
      </c>
      <c r="BD96" s="14">
        <f t="shared" si="149"/>
        <v>78600</v>
      </c>
      <c r="BE96" s="14">
        <f t="shared" si="150"/>
        <v>78600</v>
      </c>
      <c r="BF96" s="19">
        <f t="shared" si="181"/>
        <v>0</v>
      </c>
    </row>
    <row r="97" spans="1:59" ht="15.75" customHeight="1" x14ac:dyDescent="0.3">
      <c r="A97" s="8" t="s">
        <v>18</v>
      </c>
      <c r="B97" s="8" t="s">
        <v>9</v>
      </c>
      <c r="C97" s="8" t="s">
        <v>20</v>
      </c>
      <c r="D97" s="46" t="s">
        <v>334</v>
      </c>
      <c r="E97" s="44"/>
      <c r="F97" s="24" t="s">
        <v>815</v>
      </c>
      <c r="G97" s="19">
        <f t="shared" si="180"/>
        <v>78600</v>
      </c>
      <c r="H97" s="19">
        <f t="shared" si="180"/>
        <v>78600</v>
      </c>
      <c r="I97" s="19">
        <f t="shared" si="180"/>
        <v>78600</v>
      </c>
      <c r="J97" s="19">
        <f t="shared" si="180"/>
        <v>0</v>
      </c>
      <c r="K97" s="19">
        <f t="shared" si="180"/>
        <v>0</v>
      </c>
      <c r="L97" s="19">
        <f t="shared" si="180"/>
        <v>0</v>
      </c>
      <c r="M97" s="14">
        <f t="shared" si="164"/>
        <v>78600</v>
      </c>
      <c r="N97" s="14">
        <f t="shared" si="165"/>
        <v>78600</v>
      </c>
      <c r="O97" s="14">
        <f t="shared" si="166"/>
        <v>78600</v>
      </c>
      <c r="P97" s="19">
        <f t="shared" si="181"/>
        <v>0</v>
      </c>
      <c r="Q97" s="14">
        <f t="shared" si="156"/>
        <v>78600</v>
      </c>
      <c r="R97" s="19">
        <f t="shared" si="181"/>
        <v>0</v>
      </c>
      <c r="S97" s="19">
        <f t="shared" si="181"/>
        <v>0</v>
      </c>
      <c r="T97" s="19">
        <f t="shared" si="181"/>
        <v>0</v>
      </c>
      <c r="U97" s="19">
        <f t="shared" si="181"/>
        <v>0</v>
      </c>
      <c r="V97" s="19">
        <f t="shared" si="181"/>
        <v>0</v>
      </c>
      <c r="W97" s="19">
        <f t="shared" si="181"/>
        <v>0</v>
      </c>
      <c r="X97" s="19">
        <f t="shared" si="181"/>
        <v>0</v>
      </c>
      <c r="Y97" s="19">
        <f t="shared" si="181"/>
        <v>0</v>
      </c>
      <c r="Z97" s="19">
        <f t="shared" si="181"/>
        <v>0</v>
      </c>
      <c r="AA97" s="19">
        <f t="shared" si="181"/>
        <v>0</v>
      </c>
      <c r="AB97" s="19">
        <f t="shared" si="181"/>
        <v>0</v>
      </c>
      <c r="AC97" s="19">
        <f t="shared" si="181"/>
        <v>0</v>
      </c>
      <c r="AD97" s="19">
        <f t="shared" si="181"/>
        <v>0</v>
      </c>
      <c r="AE97" s="19">
        <f t="shared" si="181"/>
        <v>0</v>
      </c>
      <c r="AF97" s="19">
        <f t="shared" si="181"/>
        <v>0</v>
      </c>
      <c r="AG97" s="14">
        <f t="shared" si="140"/>
        <v>78600</v>
      </c>
      <c r="AH97" s="14">
        <f t="shared" si="141"/>
        <v>78600</v>
      </c>
      <c r="AI97" s="14">
        <f t="shared" si="142"/>
        <v>78600</v>
      </c>
      <c r="AJ97" s="19">
        <f t="shared" si="181"/>
        <v>0</v>
      </c>
      <c r="AK97" s="19">
        <f t="shared" si="181"/>
        <v>0</v>
      </c>
      <c r="AL97" s="19">
        <f t="shared" si="181"/>
        <v>0</v>
      </c>
      <c r="AM97" s="14">
        <f t="shared" si="144"/>
        <v>78600</v>
      </c>
      <c r="AN97" s="14">
        <f t="shared" si="145"/>
        <v>78600</v>
      </c>
      <c r="AO97" s="14">
        <f t="shared" si="146"/>
        <v>78600</v>
      </c>
      <c r="AP97" s="19">
        <f t="shared" si="181"/>
        <v>0</v>
      </c>
      <c r="AQ97" s="19">
        <f t="shared" si="181"/>
        <v>0</v>
      </c>
      <c r="AR97" s="19">
        <f t="shared" si="181"/>
        <v>0</v>
      </c>
      <c r="AS97" s="19">
        <f t="shared" si="181"/>
        <v>0</v>
      </c>
      <c r="AT97" s="19">
        <f t="shared" si="181"/>
        <v>0</v>
      </c>
      <c r="AU97" s="19">
        <f t="shared" si="181"/>
        <v>0</v>
      </c>
      <c r="AV97" s="19">
        <f t="shared" si="181"/>
        <v>0</v>
      </c>
      <c r="AW97" s="19">
        <f t="shared" si="181"/>
        <v>0</v>
      </c>
      <c r="AX97" s="19">
        <f t="shared" si="181"/>
        <v>0</v>
      </c>
      <c r="AY97" s="19">
        <f t="shared" si="181"/>
        <v>0</v>
      </c>
      <c r="AZ97" s="19">
        <f t="shared" si="181"/>
        <v>0</v>
      </c>
      <c r="BA97" s="19">
        <f t="shared" si="181"/>
        <v>0</v>
      </c>
      <c r="BB97" s="19">
        <f t="shared" si="181"/>
        <v>0</v>
      </c>
      <c r="BC97" s="14">
        <f t="shared" si="153"/>
        <v>78600</v>
      </c>
      <c r="BD97" s="14">
        <f t="shared" si="149"/>
        <v>78600</v>
      </c>
      <c r="BE97" s="14">
        <f t="shared" si="150"/>
        <v>78600</v>
      </c>
      <c r="BF97" s="19">
        <f t="shared" si="181"/>
        <v>0</v>
      </c>
    </row>
    <row r="98" spans="1:59" ht="15.75" customHeight="1" x14ac:dyDescent="0.3">
      <c r="A98" s="8" t="s">
        <v>18</v>
      </c>
      <c r="B98" s="8" t="s">
        <v>9</v>
      </c>
      <c r="C98" s="8" t="s">
        <v>20</v>
      </c>
      <c r="D98" s="46" t="s">
        <v>335</v>
      </c>
      <c r="E98" s="44"/>
      <c r="F98" s="24" t="s">
        <v>816</v>
      </c>
      <c r="G98" s="19">
        <f t="shared" si="180"/>
        <v>78600</v>
      </c>
      <c r="H98" s="19">
        <f t="shared" si="180"/>
        <v>78600</v>
      </c>
      <c r="I98" s="19">
        <f t="shared" si="180"/>
        <v>78600</v>
      </c>
      <c r="J98" s="19">
        <f t="shared" si="180"/>
        <v>0</v>
      </c>
      <c r="K98" s="19">
        <f t="shared" si="180"/>
        <v>0</v>
      </c>
      <c r="L98" s="19">
        <f t="shared" si="180"/>
        <v>0</v>
      </c>
      <c r="M98" s="14">
        <f t="shared" si="164"/>
        <v>78600</v>
      </c>
      <c r="N98" s="14">
        <f t="shared" si="165"/>
        <v>78600</v>
      </c>
      <c r="O98" s="14">
        <f t="shared" si="166"/>
        <v>78600</v>
      </c>
      <c r="P98" s="19">
        <f t="shared" si="181"/>
        <v>0</v>
      </c>
      <c r="Q98" s="14">
        <f t="shared" si="156"/>
        <v>78600</v>
      </c>
      <c r="R98" s="19">
        <f t="shared" si="181"/>
        <v>0</v>
      </c>
      <c r="S98" s="19">
        <f t="shared" si="181"/>
        <v>0</v>
      </c>
      <c r="T98" s="19">
        <f t="shared" si="181"/>
        <v>0</v>
      </c>
      <c r="U98" s="19">
        <f t="shared" si="181"/>
        <v>0</v>
      </c>
      <c r="V98" s="19">
        <f t="shared" si="181"/>
        <v>0</v>
      </c>
      <c r="W98" s="19">
        <f t="shared" si="181"/>
        <v>0</v>
      </c>
      <c r="X98" s="19">
        <f t="shared" si="181"/>
        <v>0</v>
      </c>
      <c r="Y98" s="19">
        <f t="shared" si="181"/>
        <v>0</v>
      </c>
      <c r="Z98" s="19">
        <f t="shared" si="181"/>
        <v>0</v>
      </c>
      <c r="AA98" s="19">
        <f t="shared" si="181"/>
        <v>0</v>
      </c>
      <c r="AB98" s="19">
        <f t="shared" si="181"/>
        <v>0</v>
      </c>
      <c r="AC98" s="19">
        <f t="shared" si="181"/>
        <v>0</v>
      </c>
      <c r="AD98" s="19">
        <f t="shared" si="181"/>
        <v>0</v>
      </c>
      <c r="AE98" s="19">
        <f t="shared" si="181"/>
        <v>0</v>
      </c>
      <c r="AF98" s="19">
        <f t="shared" si="181"/>
        <v>0</v>
      </c>
      <c r="AG98" s="14">
        <f t="shared" si="140"/>
        <v>78600</v>
      </c>
      <c r="AH98" s="14">
        <f t="shared" si="141"/>
        <v>78600</v>
      </c>
      <c r="AI98" s="14">
        <f t="shared" si="142"/>
        <v>78600</v>
      </c>
      <c r="AJ98" s="19">
        <f t="shared" si="181"/>
        <v>0</v>
      </c>
      <c r="AK98" s="19">
        <f t="shared" si="181"/>
        <v>0</v>
      </c>
      <c r="AL98" s="19">
        <f t="shared" si="181"/>
        <v>0</v>
      </c>
      <c r="AM98" s="14">
        <f t="shared" si="144"/>
        <v>78600</v>
      </c>
      <c r="AN98" s="14">
        <f t="shared" si="145"/>
        <v>78600</v>
      </c>
      <c r="AO98" s="14">
        <f t="shared" si="146"/>
        <v>78600</v>
      </c>
      <c r="AP98" s="19">
        <f t="shared" si="181"/>
        <v>0</v>
      </c>
      <c r="AQ98" s="19">
        <f t="shared" si="181"/>
        <v>0</v>
      </c>
      <c r="AR98" s="19">
        <f t="shared" si="181"/>
        <v>0</v>
      </c>
      <c r="AS98" s="19">
        <f t="shared" si="181"/>
        <v>0</v>
      </c>
      <c r="AT98" s="19">
        <f t="shared" si="181"/>
        <v>0</v>
      </c>
      <c r="AU98" s="19">
        <f t="shared" si="181"/>
        <v>0</v>
      </c>
      <c r="AV98" s="19">
        <f t="shared" si="181"/>
        <v>0</v>
      </c>
      <c r="AW98" s="19">
        <f t="shared" si="181"/>
        <v>0</v>
      </c>
      <c r="AX98" s="19">
        <f t="shared" si="181"/>
        <v>0</v>
      </c>
      <c r="AY98" s="19">
        <f t="shared" si="181"/>
        <v>0</v>
      </c>
      <c r="AZ98" s="19">
        <f t="shared" si="181"/>
        <v>0</v>
      </c>
      <c r="BA98" s="19">
        <f t="shared" si="181"/>
        <v>0</v>
      </c>
      <c r="BB98" s="19">
        <f t="shared" si="181"/>
        <v>0</v>
      </c>
      <c r="BC98" s="14">
        <f t="shared" si="153"/>
        <v>78600</v>
      </c>
      <c r="BD98" s="14">
        <f t="shared" si="149"/>
        <v>78600</v>
      </c>
      <c r="BE98" s="14">
        <f t="shared" si="150"/>
        <v>78600</v>
      </c>
      <c r="BF98" s="19">
        <f t="shared" si="181"/>
        <v>0</v>
      </c>
    </row>
    <row r="99" spans="1:59" ht="15.75" customHeight="1" x14ac:dyDescent="0.3">
      <c r="A99" s="8" t="s">
        <v>18</v>
      </c>
      <c r="B99" s="8" t="s">
        <v>9</v>
      </c>
      <c r="C99" s="8" t="s">
        <v>20</v>
      </c>
      <c r="D99" s="46" t="s">
        <v>335</v>
      </c>
      <c r="E99" s="44">
        <v>800</v>
      </c>
      <c r="F99" s="24" t="s">
        <v>541</v>
      </c>
      <c r="G99" s="19">
        <f t="shared" si="180"/>
        <v>78600</v>
      </c>
      <c r="H99" s="19">
        <f t="shared" si="180"/>
        <v>78600</v>
      </c>
      <c r="I99" s="19">
        <f t="shared" si="180"/>
        <v>78600</v>
      </c>
      <c r="J99" s="19">
        <f t="shared" si="180"/>
        <v>0</v>
      </c>
      <c r="K99" s="19">
        <f t="shared" si="180"/>
        <v>0</v>
      </c>
      <c r="L99" s="19">
        <f t="shared" si="180"/>
        <v>0</v>
      </c>
      <c r="M99" s="14">
        <f t="shared" si="164"/>
        <v>78600</v>
      </c>
      <c r="N99" s="14">
        <f t="shared" si="165"/>
        <v>78600</v>
      </c>
      <c r="O99" s="14">
        <f t="shared" si="166"/>
        <v>78600</v>
      </c>
      <c r="P99" s="19">
        <f t="shared" si="181"/>
        <v>0</v>
      </c>
      <c r="Q99" s="14">
        <f t="shared" si="156"/>
        <v>78600</v>
      </c>
      <c r="R99" s="19">
        <f t="shared" si="181"/>
        <v>0</v>
      </c>
      <c r="S99" s="19">
        <f t="shared" si="181"/>
        <v>0</v>
      </c>
      <c r="T99" s="19">
        <f t="shared" si="181"/>
        <v>0</v>
      </c>
      <c r="U99" s="19">
        <f t="shared" si="181"/>
        <v>0</v>
      </c>
      <c r="V99" s="19">
        <f t="shared" si="181"/>
        <v>0</v>
      </c>
      <c r="W99" s="19">
        <f t="shared" si="181"/>
        <v>0</v>
      </c>
      <c r="X99" s="19">
        <f t="shared" si="181"/>
        <v>0</v>
      </c>
      <c r="Y99" s="19">
        <f t="shared" si="181"/>
        <v>0</v>
      </c>
      <c r="Z99" s="19">
        <f t="shared" si="181"/>
        <v>0</v>
      </c>
      <c r="AA99" s="19">
        <f t="shared" si="181"/>
        <v>0</v>
      </c>
      <c r="AB99" s="19">
        <f t="shared" si="181"/>
        <v>0</v>
      </c>
      <c r="AC99" s="19">
        <f t="shared" si="181"/>
        <v>0</v>
      </c>
      <c r="AD99" s="19">
        <f t="shared" si="181"/>
        <v>0</v>
      </c>
      <c r="AE99" s="19">
        <f t="shared" si="181"/>
        <v>0</v>
      </c>
      <c r="AF99" s="19">
        <f t="shared" si="181"/>
        <v>0</v>
      </c>
      <c r="AG99" s="14">
        <f t="shared" si="140"/>
        <v>78600</v>
      </c>
      <c r="AH99" s="14">
        <f t="shared" si="141"/>
        <v>78600</v>
      </c>
      <c r="AI99" s="14">
        <f t="shared" si="142"/>
        <v>78600</v>
      </c>
      <c r="AJ99" s="19">
        <f t="shared" si="181"/>
        <v>0</v>
      </c>
      <c r="AK99" s="19">
        <f t="shared" si="181"/>
        <v>0</v>
      </c>
      <c r="AL99" s="19">
        <f t="shared" si="181"/>
        <v>0</v>
      </c>
      <c r="AM99" s="14">
        <f t="shared" si="144"/>
        <v>78600</v>
      </c>
      <c r="AN99" s="14">
        <f t="shared" si="145"/>
        <v>78600</v>
      </c>
      <c r="AO99" s="14">
        <f t="shared" si="146"/>
        <v>78600</v>
      </c>
      <c r="AP99" s="19">
        <f t="shared" si="181"/>
        <v>0</v>
      </c>
      <c r="AQ99" s="19">
        <f t="shared" si="181"/>
        <v>0</v>
      </c>
      <c r="AR99" s="19">
        <f t="shared" si="181"/>
        <v>0</v>
      </c>
      <c r="AS99" s="19">
        <f t="shared" si="181"/>
        <v>0</v>
      </c>
      <c r="AT99" s="19">
        <f t="shared" si="181"/>
        <v>0</v>
      </c>
      <c r="AU99" s="19">
        <f t="shared" si="181"/>
        <v>0</v>
      </c>
      <c r="AV99" s="19">
        <f t="shared" si="181"/>
        <v>0</v>
      </c>
      <c r="AW99" s="19">
        <f t="shared" si="181"/>
        <v>0</v>
      </c>
      <c r="AX99" s="19">
        <f t="shared" si="181"/>
        <v>0</v>
      </c>
      <c r="AY99" s="19">
        <f t="shared" si="181"/>
        <v>0</v>
      </c>
      <c r="AZ99" s="19">
        <f t="shared" si="181"/>
        <v>0</v>
      </c>
      <c r="BA99" s="19">
        <f t="shared" si="181"/>
        <v>0</v>
      </c>
      <c r="BB99" s="19">
        <f t="shared" si="181"/>
        <v>0</v>
      </c>
      <c r="BC99" s="14">
        <f t="shared" si="153"/>
        <v>78600</v>
      </c>
      <c r="BD99" s="14">
        <f t="shared" si="149"/>
        <v>78600</v>
      </c>
      <c r="BE99" s="14">
        <f t="shared" si="150"/>
        <v>78600</v>
      </c>
      <c r="BF99" s="19">
        <f t="shared" si="181"/>
        <v>0</v>
      </c>
    </row>
    <row r="100" spans="1:59" ht="15.75" customHeight="1" x14ac:dyDescent="0.3">
      <c r="A100" s="8" t="s">
        <v>18</v>
      </c>
      <c r="B100" s="8" t="s">
        <v>9</v>
      </c>
      <c r="C100" s="8" t="s">
        <v>20</v>
      </c>
      <c r="D100" s="46" t="s">
        <v>335</v>
      </c>
      <c r="E100" s="44">
        <v>870</v>
      </c>
      <c r="F100" s="24" t="s">
        <v>545</v>
      </c>
      <c r="G100" s="20">
        <v>78600</v>
      </c>
      <c r="H100" s="20">
        <v>78600</v>
      </c>
      <c r="I100" s="20">
        <v>78600</v>
      </c>
      <c r="J100" s="20"/>
      <c r="K100" s="20"/>
      <c r="L100" s="20"/>
      <c r="M100" s="14">
        <f t="shared" si="164"/>
        <v>78600</v>
      </c>
      <c r="N100" s="14">
        <f t="shared" si="165"/>
        <v>78600</v>
      </c>
      <c r="O100" s="14">
        <f t="shared" si="166"/>
        <v>78600</v>
      </c>
      <c r="P100" s="20"/>
      <c r="Q100" s="14">
        <f t="shared" si="156"/>
        <v>78600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4">
        <f t="shared" si="140"/>
        <v>78600</v>
      </c>
      <c r="AH100" s="14">
        <f t="shared" si="141"/>
        <v>78600</v>
      </c>
      <c r="AI100" s="14">
        <f t="shared" si="142"/>
        <v>78600</v>
      </c>
      <c r="AJ100" s="20"/>
      <c r="AK100" s="20"/>
      <c r="AL100" s="20"/>
      <c r="AM100" s="14">
        <f t="shared" si="144"/>
        <v>78600</v>
      </c>
      <c r="AN100" s="14">
        <f t="shared" si="145"/>
        <v>78600</v>
      </c>
      <c r="AO100" s="14">
        <f t="shared" si="146"/>
        <v>78600</v>
      </c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14">
        <f t="shared" si="153"/>
        <v>78600</v>
      </c>
      <c r="BD100" s="14">
        <f t="shared" si="149"/>
        <v>78600</v>
      </c>
      <c r="BE100" s="14">
        <f t="shared" si="150"/>
        <v>78600</v>
      </c>
      <c r="BF100" s="20"/>
    </row>
    <row r="101" spans="1:59" s="9" customFormat="1" ht="15.75" customHeight="1" x14ac:dyDescent="0.3">
      <c r="A101" s="11" t="s">
        <v>18</v>
      </c>
      <c r="B101" s="11" t="s">
        <v>9</v>
      </c>
      <c r="C101" s="11" t="s">
        <v>11</v>
      </c>
      <c r="D101" s="11"/>
      <c r="E101" s="11"/>
      <c r="F101" s="7" t="s">
        <v>15</v>
      </c>
      <c r="G101" s="22">
        <f>G102+G109</f>
        <v>83005.3</v>
      </c>
      <c r="H101" s="22">
        <f>H102+H109</f>
        <v>83005.3</v>
      </c>
      <c r="I101" s="22">
        <f>I102+I109</f>
        <v>83005.3</v>
      </c>
      <c r="J101" s="22">
        <f t="shared" ref="J101:L101" si="182">J102+J109</f>
        <v>0</v>
      </c>
      <c r="K101" s="22">
        <f t="shared" si="182"/>
        <v>0</v>
      </c>
      <c r="L101" s="22">
        <f t="shared" si="182"/>
        <v>0</v>
      </c>
      <c r="M101" s="16">
        <f t="shared" si="164"/>
        <v>83005.3</v>
      </c>
      <c r="N101" s="14">
        <f t="shared" si="165"/>
        <v>83005.3</v>
      </c>
      <c r="O101" s="16">
        <f t="shared" si="166"/>
        <v>83005.3</v>
      </c>
      <c r="P101" s="22">
        <f>P102+P109</f>
        <v>0</v>
      </c>
      <c r="Q101" s="16">
        <f t="shared" si="156"/>
        <v>83005.3</v>
      </c>
      <c r="R101" s="22">
        <f t="shared" ref="R101:W101" si="183">R102+R109</f>
        <v>0</v>
      </c>
      <c r="S101" s="22">
        <f t="shared" si="183"/>
        <v>0</v>
      </c>
      <c r="T101" s="22">
        <f>T102+T109</f>
        <v>0</v>
      </c>
      <c r="U101" s="22">
        <f t="shared" si="183"/>
        <v>0</v>
      </c>
      <c r="V101" s="22">
        <f t="shared" si="183"/>
        <v>0</v>
      </c>
      <c r="W101" s="22">
        <f t="shared" si="183"/>
        <v>1514.6</v>
      </c>
      <c r="X101" s="22">
        <f>X102+X109</f>
        <v>0</v>
      </c>
      <c r="Y101" s="22">
        <f>Y102+Y109</f>
        <v>0</v>
      </c>
      <c r="Z101" s="22">
        <f>Z102+Z109</f>
        <v>0</v>
      </c>
      <c r="AA101" s="22">
        <f>AA102+AA109</f>
        <v>0</v>
      </c>
      <c r="AB101" s="22">
        <f t="shared" ref="AB101:AE101" si="184">AB102+AB109</f>
        <v>0</v>
      </c>
      <c r="AC101" s="22">
        <f>AC102+AC109</f>
        <v>0</v>
      </c>
      <c r="AD101" s="22">
        <f>AD102+AD109</f>
        <v>0</v>
      </c>
      <c r="AE101" s="22">
        <f t="shared" si="184"/>
        <v>0</v>
      </c>
      <c r="AF101" s="22">
        <f>AF102+AF109</f>
        <v>0</v>
      </c>
      <c r="AG101" s="16">
        <f t="shared" si="140"/>
        <v>84519.900000000009</v>
      </c>
      <c r="AH101" s="16">
        <f t="shared" si="141"/>
        <v>83005.3</v>
      </c>
      <c r="AI101" s="16">
        <f t="shared" si="142"/>
        <v>83005.3</v>
      </c>
      <c r="AJ101" s="22">
        <f>AJ102+AJ109</f>
        <v>0</v>
      </c>
      <c r="AK101" s="22">
        <f>AK102+AK109</f>
        <v>0</v>
      </c>
      <c r="AL101" s="22">
        <f>AL102+AL109</f>
        <v>0</v>
      </c>
      <c r="AM101" s="16">
        <f t="shared" si="144"/>
        <v>84519.900000000009</v>
      </c>
      <c r="AN101" s="16">
        <f t="shared" si="145"/>
        <v>83005.3</v>
      </c>
      <c r="AO101" s="16">
        <f t="shared" si="146"/>
        <v>83005.3</v>
      </c>
      <c r="AP101" s="22">
        <f t="shared" ref="AP101:AQ101" si="185">AP102+AP109</f>
        <v>0</v>
      </c>
      <c r="AQ101" s="22">
        <f t="shared" si="185"/>
        <v>-30000</v>
      </c>
      <c r="AR101" s="22">
        <f t="shared" ref="AR101:AX101" si="186">AR102+AR109</f>
        <v>0</v>
      </c>
      <c r="AS101" s="22">
        <f t="shared" si="186"/>
        <v>0</v>
      </c>
      <c r="AT101" s="22">
        <f t="shared" si="186"/>
        <v>0</v>
      </c>
      <c r="AU101" s="22">
        <f>AU102+AU109</f>
        <v>0</v>
      </c>
      <c r="AV101" s="22">
        <f t="shared" si="186"/>
        <v>0</v>
      </c>
      <c r="AW101" s="22">
        <f t="shared" si="186"/>
        <v>0</v>
      </c>
      <c r="AX101" s="22">
        <f t="shared" si="186"/>
        <v>0</v>
      </c>
      <c r="AY101" s="22">
        <f t="shared" ref="AY101:BB101" si="187">AY102+AY109</f>
        <v>0</v>
      </c>
      <c r="AZ101" s="22">
        <f t="shared" si="187"/>
        <v>0</v>
      </c>
      <c r="BA101" s="22">
        <f>BA102+BA109</f>
        <v>0</v>
      </c>
      <c r="BB101" s="22">
        <f t="shared" si="187"/>
        <v>0</v>
      </c>
      <c r="BC101" s="16">
        <f t="shared" si="153"/>
        <v>54519.900000000009</v>
      </c>
      <c r="BD101" s="16">
        <f t="shared" si="149"/>
        <v>83005.3</v>
      </c>
      <c r="BE101" s="16">
        <f t="shared" si="150"/>
        <v>83005.3</v>
      </c>
      <c r="BF101" s="22">
        <f>BF102+BF109</f>
        <v>0</v>
      </c>
    </row>
    <row r="102" spans="1:59" ht="31.5" customHeight="1" x14ac:dyDescent="0.3">
      <c r="A102" s="8" t="s">
        <v>18</v>
      </c>
      <c r="B102" s="8" t="s">
        <v>9</v>
      </c>
      <c r="C102" s="8" t="s">
        <v>11</v>
      </c>
      <c r="D102" s="46" t="s">
        <v>215</v>
      </c>
      <c r="E102" s="44"/>
      <c r="F102" s="24" t="s">
        <v>783</v>
      </c>
      <c r="G102" s="19">
        <f>G103</f>
        <v>17835.3</v>
      </c>
      <c r="H102" s="19">
        <f t="shared" ref="H102:BF102" si="188">H103</f>
        <v>17835.3</v>
      </c>
      <c r="I102" s="19">
        <f t="shared" si="188"/>
        <v>17835.3</v>
      </c>
      <c r="J102" s="19">
        <f t="shared" si="188"/>
        <v>0</v>
      </c>
      <c r="K102" s="19">
        <f t="shared" si="188"/>
        <v>0</v>
      </c>
      <c r="L102" s="19">
        <f t="shared" si="188"/>
        <v>0</v>
      </c>
      <c r="M102" s="14">
        <f t="shared" si="164"/>
        <v>17835.3</v>
      </c>
      <c r="N102" s="14">
        <f t="shared" si="165"/>
        <v>17835.3</v>
      </c>
      <c r="O102" s="14">
        <f t="shared" si="166"/>
        <v>17835.3</v>
      </c>
      <c r="P102" s="19">
        <f t="shared" si="188"/>
        <v>0</v>
      </c>
      <c r="Q102" s="14">
        <f t="shared" si="156"/>
        <v>17835.3</v>
      </c>
      <c r="R102" s="19">
        <f t="shared" si="188"/>
        <v>0</v>
      </c>
      <c r="S102" s="19">
        <f t="shared" si="188"/>
        <v>0</v>
      </c>
      <c r="T102" s="19">
        <f t="shared" si="188"/>
        <v>0</v>
      </c>
      <c r="U102" s="19">
        <f t="shared" si="188"/>
        <v>0</v>
      </c>
      <c r="V102" s="19">
        <f t="shared" si="188"/>
        <v>0</v>
      </c>
      <c r="W102" s="19">
        <f t="shared" si="188"/>
        <v>1514.6</v>
      </c>
      <c r="X102" s="19">
        <f t="shared" si="188"/>
        <v>0</v>
      </c>
      <c r="Y102" s="19">
        <f t="shared" si="188"/>
        <v>0</v>
      </c>
      <c r="Z102" s="19">
        <f t="shared" si="188"/>
        <v>0</v>
      </c>
      <c r="AA102" s="19">
        <f t="shared" si="188"/>
        <v>0</v>
      </c>
      <c r="AB102" s="19">
        <f t="shared" si="188"/>
        <v>0</v>
      </c>
      <c r="AC102" s="19">
        <f t="shared" si="188"/>
        <v>0</v>
      </c>
      <c r="AD102" s="19">
        <f t="shared" si="188"/>
        <v>0</v>
      </c>
      <c r="AE102" s="19">
        <f t="shared" si="188"/>
        <v>0</v>
      </c>
      <c r="AF102" s="19">
        <f t="shared" si="188"/>
        <v>0</v>
      </c>
      <c r="AG102" s="14">
        <f t="shared" si="140"/>
        <v>19349.899999999998</v>
      </c>
      <c r="AH102" s="14">
        <f t="shared" si="141"/>
        <v>17835.3</v>
      </c>
      <c r="AI102" s="14">
        <f t="shared" si="142"/>
        <v>17835.3</v>
      </c>
      <c r="AJ102" s="19">
        <f t="shared" si="188"/>
        <v>0</v>
      </c>
      <c r="AK102" s="19">
        <f t="shared" si="188"/>
        <v>0</v>
      </c>
      <c r="AL102" s="19">
        <f t="shared" si="188"/>
        <v>0</v>
      </c>
      <c r="AM102" s="14">
        <f t="shared" si="144"/>
        <v>19349.899999999998</v>
      </c>
      <c r="AN102" s="14">
        <f t="shared" si="145"/>
        <v>17835.3</v>
      </c>
      <c r="AO102" s="14">
        <f t="shared" si="146"/>
        <v>17835.3</v>
      </c>
      <c r="AP102" s="19">
        <f t="shared" si="188"/>
        <v>0</v>
      </c>
      <c r="AQ102" s="19">
        <f t="shared" si="188"/>
        <v>0</v>
      </c>
      <c r="AR102" s="19">
        <f t="shared" si="188"/>
        <v>0</v>
      </c>
      <c r="AS102" s="19">
        <f t="shared" si="188"/>
        <v>0</v>
      </c>
      <c r="AT102" s="19">
        <f t="shared" si="188"/>
        <v>0</v>
      </c>
      <c r="AU102" s="19">
        <f t="shared" si="188"/>
        <v>0</v>
      </c>
      <c r="AV102" s="19">
        <f t="shared" si="188"/>
        <v>0</v>
      </c>
      <c r="AW102" s="19">
        <f t="shared" si="188"/>
        <v>0</v>
      </c>
      <c r="AX102" s="19">
        <f t="shared" si="188"/>
        <v>0</v>
      </c>
      <c r="AY102" s="19">
        <f t="shared" si="188"/>
        <v>0</v>
      </c>
      <c r="AZ102" s="19">
        <f t="shared" si="188"/>
        <v>0</v>
      </c>
      <c r="BA102" s="19">
        <f t="shared" si="188"/>
        <v>0</v>
      </c>
      <c r="BB102" s="19">
        <f t="shared" si="188"/>
        <v>0</v>
      </c>
      <c r="BC102" s="14">
        <f t="shared" si="153"/>
        <v>19349.899999999998</v>
      </c>
      <c r="BD102" s="14">
        <f t="shared" si="149"/>
        <v>17835.3</v>
      </c>
      <c r="BE102" s="14">
        <f t="shared" si="150"/>
        <v>17835.3</v>
      </c>
      <c r="BF102" s="19">
        <f t="shared" si="188"/>
        <v>0</v>
      </c>
    </row>
    <row r="103" spans="1:59" x14ac:dyDescent="0.3">
      <c r="A103" s="8" t="s">
        <v>18</v>
      </c>
      <c r="B103" s="8" t="s">
        <v>9</v>
      </c>
      <c r="C103" s="8" t="s">
        <v>11</v>
      </c>
      <c r="D103" s="46" t="s">
        <v>216</v>
      </c>
      <c r="E103" s="44"/>
      <c r="F103" s="24" t="s">
        <v>785</v>
      </c>
      <c r="G103" s="19">
        <f>G104</f>
        <v>17835.3</v>
      </c>
      <c r="H103" s="19">
        <f t="shared" ref="H103:BF105" si="189">H104</f>
        <v>17835.3</v>
      </c>
      <c r="I103" s="19">
        <f t="shared" si="189"/>
        <v>17835.3</v>
      </c>
      <c r="J103" s="19">
        <f t="shared" si="189"/>
        <v>0</v>
      </c>
      <c r="K103" s="19">
        <f t="shared" si="189"/>
        <v>0</v>
      </c>
      <c r="L103" s="19">
        <f t="shared" si="189"/>
        <v>0</v>
      </c>
      <c r="M103" s="14">
        <f t="shared" si="164"/>
        <v>17835.3</v>
      </c>
      <c r="N103" s="14">
        <f t="shared" si="165"/>
        <v>17835.3</v>
      </c>
      <c r="O103" s="14">
        <f t="shared" si="166"/>
        <v>17835.3</v>
      </c>
      <c r="P103" s="19">
        <f t="shared" si="189"/>
        <v>0</v>
      </c>
      <c r="Q103" s="14">
        <f t="shared" si="156"/>
        <v>17835.3</v>
      </c>
      <c r="R103" s="19">
        <f>R104+R107</f>
        <v>0</v>
      </c>
      <c r="S103" s="19">
        <f t="shared" ref="S103:BF103" si="190">S104+S107</f>
        <v>0</v>
      </c>
      <c r="T103" s="19">
        <f t="shared" ref="T103" si="191">T104+T107</f>
        <v>0</v>
      </c>
      <c r="U103" s="19">
        <f t="shared" si="190"/>
        <v>0</v>
      </c>
      <c r="V103" s="19">
        <f t="shared" si="190"/>
        <v>0</v>
      </c>
      <c r="W103" s="19">
        <f t="shared" si="190"/>
        <v>1514.6</v>
      </c>
      <c r="X103" s="19">
        <f t="shared" ref="X103" si="192">X104+X107</f>
        <v>0</v>
      </c>
      <c r="Y103" s="19">
        <f t="shared" si="190"/>
        <v>0</v>
      </c>
      <c r="Z103" s="19">
        <f t="shared" ref="Z103" si="193">Z104+Z107</f>
        <v>0</v>
      </c>
      <c r="AA103" s="19">
        <f t="shared" si="190"/>
        <v>0</v>
      </c>
      <c r="AB103" s="19">
        <f t="shared" ref="AB103:AE103" si="194">AB104+AB107</f>
        <v>0</v>
      </c>
      <c r="AC103" s="19">
        <f t="shared" si="194"/>
        <v>0</v>
      </c>
      <c r="AD103" s="19">
        <f t="shared" si="194"/>
        <v>0</v>
      </c>
      <c r="AE103" s="19">
        <f t="shared" si="194"/>
        <v>0</v>
      </c>
      <c r="AF103" s="19">
        <f t="shared" ref="AF103" si="195">AF104+AF107</f>
        <v>0</v>
      </c>
      <c r="AG103" s="14">
        <f t="shared" si="140"/>
        <v>19349.899999999998</v>
      </c>
      <c r="AH103" s="14">
        <f t="shared" si="141"/>
        <v>17835.3</v>
      </c>
      <c r="AI103" s="14">
        <f t="shared" si="142"/>
        <v>17835.3</v>
      </c>
      <c r="AJ103" s="19">
        <f t="shared" ref="AJ103:AL103" si="196">AJ104+AJ107</f>
        <v>0</v>
      </c>
      <c r="AK103" s="19">
        <f t="shared" si="196"/>
        <v>0</v>
      </c>
      <c r="AL103" s="19">
        <f t="shared" si="196"/>
        <v>0</v>
      </c>
      <c r="AM103" s="14">
        <f t="shared" si="144"/>
        <v>19349.899999999998</v>
      </c>
      <c r="AN103" s="14">
        <f t="shared" si="145"/>
        <v>17835.3</v>
      </c>
      <c r="AO103" s="14">
        <f t="shared" si="146"/>
        <v>17835.3</v>
      </c>
      <c r="AP103" s="19">
        <f t="shared" ref="AP103:BB103" si="197">AP104+AP107</f>
        <v>0</v>
      </c>
      <c r="AQ103" s="19">
        <f t="shared" si="197"/>
        <v>0</v>
      </c>
      <c r="AR103" s="19">
        <f t="shared" si="197"/>
        <v>0</v>
      </c>
      <c r="AS103" s="19">
        <f t="shared" si="197"/>
        <v>0</v>
      </c>
      <c r="AT103" s="19">
        <f t="shared" si="197"/>
        <v>0</v>
      </c>
      <c r="AU103" s="19">
        <f t="shared" si="197"/>
        <v>0</v>
      </c>
      <c r="AV103" s="19">
        <f t="shared" si="197"/>
        <v>0</v>
      </c>
      <c r="AW103" s="19">
        <f t="shared" si="197"/>
        <v>0</v>
      </c>
      <c r="AX103" s="19">
        <f t="shared" si="197"/>
        <v>0</v>
      </c>
      <c r="AY103" s="19">
        <f t="shared" si="197"/>
        <v>0</v>
      </c>
      <c r="AZ103" s="19">
        <f t="shared" ref="AZ103:BA103" si="198">AZ104+AZ107</f>
        <v>0</v>
      </c>
      <c r="BA103" s="19">
        <f t="shared" si="198"/>
        <v>0</v>
      </c>
      <c r="BB103" s="19">
        <f t="shared" si="197"/>
        <v>0</v>
      </c>
      <c r="BC103" s="14">
        <f t="shared" si="153"/>
        <v>19349.899999999998</v>
      </c>
      <c r="BD103" s="14">
        <f t="shared" si="149"/>
        <v>17835.3</v>
      </c>
      <c r="BE103" s="14">
        <f t="shared" si="150"/>
        <v>17835.3</v>
      </c>
      <c r="BF103" s="19">
        <f t="shared" si="190"/>
        <v>0</v>
      </c>
    </row>
    <row r="104" spans="1:59" ht="31.2" x14ac:dyDescent="0.3">
      <c r="A104" s="8" t="s">
        <v>18</v>
      </c>
      <c r="B104" s="8" t="s">
        <v>9</v>
      </c>
      <c r="C104" s="8" t="s">
        <v>11</v>
      </c>
      <c r="D104" s="46" t="s">
        <v>868</v>
      </c>
      <c r="E104" s="44"/>
      <c r="F104" s="31" t="s">
        <v>1086</v>
      </c>
      <c r="G104" s="19">
        <f>G105</f>
        <v>17835.3</v>
      </c>
      <c r="H104" s="19">
        <f t="shared" si="189"/>
        <v>17835.3</v>
      </c>
      <c r="I104" s="19">
        <f t="shared" si="189"/>
        <v>17835.3</v>
      </c>
      <c r="J104" s="19">
        <f t="shared" si="189"/>
        <v>0</v>
      </c>
      <c r="K104" s="19">
        <f t="shared" si="189"/>
        <v>0</v>
      </c>
      <c r="L104" s="19">
        <f t="shared" si="189"/>
        <v>0</v>
      </c>
      <c r="M104" s="14">
        <f t="shared" si="164"/>
        <v>17835.3</v>
      </c>
      <c r="N104" s="14">
        <f t="shared" si="165"/>
        <v>17835.3</v>
      </c>
      <c r="O104" s="14">
        <f t="shared" si="166"/>
        <v>17835.3</v>
      </c>
      <c r="P104" s="19">
        <f t="shared" si="189"/>
        <v>0</v>
      </c>
      <c r="Q104" s="14">
        <f t="shared" si="156"/>
        <v>17835.3</v>
      </c>
      <c r="R104" s="19">
        <f t="shared" si="189"/>
        <v>0</v>
      </c>
      <c r="S104" s="19">
        <f t="shared" si="189"/>
        <v>0</v>
      </c>
      <c r="T104" s="19">
        <f t="shared" si="189"/>
        <v>0</v>
      </c>
      <c r="U104" s="19">
        <f t="shared" si="189"/>
        <v>0</v>
      </c>
      <c r="V104" s="19">
        <f t="shared" si="189"/>
        <v>0</v>
      </c>
      <c r="W104" s="19">
        <f t="shared" si="189"/>
        <v>1514.6</v>
      </c>
      <c r="X104" s="19">
        <f t="shared" si="189"/>
        <v>0</v>
      </c>
      <c r="Y104" s="19">
        <f t="shared" si="189"/>
        <v>0</v>
      </c>
      <c r="Z104" s="19">
        <f t="shared" si="189"/>
        <v>0</v>
      </c>
      <c r="AA104" s="19">
        <f t="shared" si="189"/>
        <v>0</v>
      </c>
      <c r="AB104" s="19">
        <f t="shared" si="189"/>
        <v>0</v>
      </c>
      <c r="AC104" s="19">
        <f t="shared" si="189"/>
        <v>0</v>
      </c>
      <c r="AD104" s="19">
        <f t="shared" si="189"/>
        <v>0</v>
      </c>
      <c r="AE104" s="19">
        <f t="shared" si="189"/>
        <v>0</v>
      </c>
      <c r="AF104" s="19">
        <f t="shared" si="189"/>
        <v>0</v>
      </c>
      <c r="AG104" s="14">
        <f t="shared" si="140"/>
        <v>19349.899999999998</v>
      </c>
      <c r="AH104" s="14">
        <f t="shared" si="141"/>
        <v>17835.3</v>
      </c>
      <c r="AI104" s="14">
        <f t="shared" si="142"/>
        <v>17835.3</v>
      </c>
      <c r="AJ104" s="19">
        <f t="shared" si="189"/>
        <v>0</v>
      </c>
      <c r="AK104" s="19">
        <f t="shared" si="189"/>
        <v>0</v>
      </c>
      <c r="AL104" s="19">
        <f t="shared" si="189"/>
        <v>0</v>
      </c>
      <c r="AM104" s="14">
        <f t="shared" si="144"/>
        <v>19349.899999999998</v>
      </c>
      <c r="AN104" s="14">
        <f t="shared" si="145"/>
        <v>17835.3</v>
      </c>
      <c r="AO104" s="14">
        <f t="shared" si="146"/>
        <v>17835.3</v>
      </c>
      <c r="AP104" s="19">
        <f t="shared" si="189"/>
        <v>0</v>
      </c>
      <c r="AQ104" s="19">
        <f t="shared" si="189"/>
        <v>0</v>
      </c>
      <c r="AR104" s="19">
        <f t="shared" si="189"/>
        <v>0</v>
      </c>
      <c r="AS104" s="19">
        <f t="shared" si="189"/>
        <v>0</v>
      </c>
      <c r="AT104" s="19">
        <f t="shared" si="189"/>
        <v>0</v>
      </c>
      <c r="AU104" s="19">
        <f t="shared" si="189"/>
        <v>0</v>
      </c>
      <c r="AV104" s="19">
        <f t="shared" si="189"/>
        <v>0</v>
      </c>
      <c r="AW104" s="19">
        <f t="shared" si="189"/>
        <v>0</v>
      </c>
      <c r="AX104" s="19">
        <f t="shared" si="189"/>
        <v>0</v>
      </c>
      <c r="AY104" s="19">
        <f t="shared" si="189"/>
        <v>0</v>
      </c>
      <c r="AZ104" s="19">
        <f t="shared" si="189"/>
        <v>0</v>
      </c>
      <c r="BA104" s="19">
        <f t="shared" si="189"/>
        <v>0</v>
      </c>
      <c r="BB104" s="19">
        <f t="shared" si="189"/>
        <v>0</v>
      </c>
      <c r="BC104" s="14">
        <f t="shared" si="153"/>
        <v>19349.899999999998</v>
      </c>
      <c r="BD104" s="14">
        <f t="shared" si="149"/>
        <v>17835.3</v>
      </c>
      <c r="BE104" s="14">
        <f t="shared" si="150"/>
        <v>17835.3</v>
      </c>
      <c r="BF104" s="19">
        <f t="shared" si="189"/>
        <v>0</v>
      </c>
    </row>
    <row r="105" spans="1:59" ht="31.2" x14ac:dyDescent="0.3">
      <c r="A105" s="8" t="s">
        <v>18</v>
      </c>
      <c r="B105" s="8" t="s">
        <v>9</v>
      </c>
      <c r="C105" s="8" t="s">
        <v>11</v>
      </c>
      <c r="D105" s="46" t="s">
        <v>868</v>
      </c>
      <c r="E105" s="44">
        <v>200</v>
      </c>
      <c r="F105" s="24" t="s">
        <v>528</v>
      </c>
      <c r="G105" s="19">
        <f>G106</f>
        <v>17835.3</v>
      </c>
      <c r="H105" s="19">
        <f t="shared" si="189"/>
        <v>17835.3</v>
      </c>
      <c r="I105" s="19">
        <f t="shared" si="189"/>
        <v>17835.3</v>
      </c>
      <c r="J105" s="19">
        <f t="shared" si="189"/>
        <v>0</v>
      </c>
      <c r="K105" s="19">
        <f t="shared" si="189"/>
        <v>0</v>
      </c>
      <c r="L105" s="19">
        <f t="shared" si="189"/>
        <v>0</v>
      </c>
      <c r="M105" s="14">
        <f t="shared" si="164"/>
        <v>17835.3</v>
      </c>
      <c r="N105" s="14">
        <f t="shared" si="165"/>
        <v>17835.3</v>
      </c>
      <c r="O105" s="14">
        <f t="shared" si="166"/>
        <v>17835.3</v>
      </c>
      <c r="P105" s="19">
        <f t="shared" si="189"/>
        <v>0</v>
      </c>
      <c r="Q105" s="14">
        <f t="shared" si="156"/>
        <v>17835.3</v>
      </c>
      <c r="R105" s="19">
        <f t="shared" si="189"/>
        <v>0</v>
      </c>
      <c r="S105" s="19">
        <f t="shared" si="189"/>
        <v>0</v>
      </c>
      <c r="T105" s="19">
        <f t="shared" si="189"/>
        <v>0</v>
      </c>
      <c r="U105" s="19">
        <f t="shared" si="189"/>
        <v>0</v>
      </c>
      <c r="V105" s="19">
        <f t="shared" si="189"/>
        <v>0</v>
      </c>
      <c r="W105" s="19">
        <f t="shared" si="189"/>
        <v>1514.6</v>
      </c>
      <c r="X105" s="19">
        <f t="shared" si="189"/>
        <v>0</v>
      </c>
      <c r="Y105" s="19">
        <f t="shared" si="189"/>
        <v>0</v>
      </c>
      <c r="Z105" s="19">
        <f t="shared" si="189"/>
        <v>0</v>
      </c>
      <c r="AA105" s="19">
        <f t="shared" si="189"/>
        <v>0</v>
      </c>
      <c r="AB105" s="19">
        <f t="shared" si="189"/>
        <v>0</v>
      </c>
      <c r="AC105" s="19">
        <f t="shared" si="189"/>
        <v>0</v>
      </c>
      <c r="AD105" s="19">
        <f t="shared" si="189"/>
        <v>0</v>
      </c>
      <c r="AE105" s="19">
        <f t="shared" si="189"/>
        <v>0</v>
      </c>
      <c r="AF105" s="19">
        <f t="shared" si="189"/>
        <v>0</v>
      </c>
      <c r="AG105" s="14">
        <f t="shared" si="140"/>
        <v>19349.899999999998</v>
      </c>
      <c r="AH105" s="14">
        <f t="shared" si="141"/>
        <v>17835.3</v>
      </c>
      <c r="AI105" s="14">
        <f t="shared" si="142"/>
        <v>17835.3</v>
      </c>
      <c r="AJ105" s="19">
        <f t="shared" si="189"/>
        <v>0</v>
      </c>
      <c r="AK105" s="19">
        <f t="shared" si="189"/>
        <v>0</v>
      </c>
      <c r="AL105" s="19">
        <f t="shared" si="189"/>
        <v>0</v>
      </c>
      <c r="AM105" s="14">
        <f t="shared" si="144"/>
        <v>19349.899999999998</v>
      </c>
      <c r="AN105" s="14">
        <f t="shared" si="145"/>
        <v>17835.3</v>
      </c>
      <c r="AO105" s="14">
        <f t="shared" si="146"/>
        <v>17835.3</v>
      </c>
      <c r="AP105" s="19">
        <f t="shared" si="189"/>
        <v>0</v>
      </c>
      <c r="AQ105" s="19">
        <f t="shared" si="189"/>
        <v>0</v>
      </c>
      <c r="AR105" s="19">
        <f t="shared" si="189"/>
        <v>0</v>
      </c>
      <c r="AS105" s="19">
        <f t="shared" si="189"/>
        <v>0</v>
      </c>
      <c r="AT105" s="19">
        <f t="shared" si="189"/>
        <v>0</v>
      </c>
      <c r="AU105" s="19">
        <f t="shared" si="189"/>
        <v>0</v>
      </c>
      <c r="AV105" s="19">
        <f t="shared" si="189"/>
        <v>0</v>
      </c>
      <c r="AW105" s="19">
        <f t="shared" si="189"/>
        <v>0</v>
      </c>
      <c r="AX105" s="19">
        <f t="shared" si="189"/>
        <v>0</v>
      </c>
      <c r="AY105" s="19">
        <f t="shared" si="189"/>
        <v>0</v>
      </c>
      <c r="AZ105" s="19">
        <f t="shared" si="189"/>
        <v>0</v>
      </c>
      <c r="BA105" s="19">
        <f t="shared" si="189"/>
        <v>0</v>
      </c>
      <c r="BB105" s="19">
        <f t="shared" si="189"/>
        <v>0</v>
      </c>
      <c r="BC105" s="14">
        <f t="shared" si="153"/>
        <v>19349.899999999998</v>
      </c>
      <c r="BD105" s="14">
        <f t="shared" si="149"/>
        <v>17835.3</v>
      </c>
      <c r="BE105" s="14">
        <f t="shared" si="150"/>
        <v>17835.3</v>
      </c>
      <c r="BF105" s="19">
        <f t="shared" si="189"/>
        <v>0</v>
      </c>
    </row>
    <row r="106" spans="1:59" ht="31.2" x14ac:dyDescent="0.3">
      <c r="A106" s="8" t="s">
        <v>18</v>
      </c>
      <c r="B106" s="8" t="s">
        <v>9</v>
      </c>
      <c r="C106" s="8" t="s">
        <v>11</v>
      </c>
      <c r="D106" s="46" t="s">
        <v>868</v>
      </c>
      <c r="E106" s="30">
        <v>240</v>
      </c>
      <c r="F106" s="24" t="s">
        <v>529</v>
      </c>
      <c r="G106" s="19">
        <v>17835.3</v>
      </c>
      <c r="H106" s="19">
        <v>17835.3</v>
      </c>
      <c r="I106" s="19">
        <v>17835.3</v>
      </c>
      <c r="J106" s="19"/>
      <c r="K106" s="19"/>
      <c r="L106" s="19"/>
      <c r="M106" s="14">
        <f t="shared" si="164"/>
        <v>17835.3</v>
      </c>
      <c r="N106" s="14">
        <f t="shared" si="165"/>
        <v>17835.3</v>
      </c>
      <c r="O106" s="14">
        <f t="shared" si="166"/>
        <v>17835.3</v>
      </c>
      <c r="P106" s="19"/>
      <c r="Q106" s="14">
        <f t="shared" si="156"/>
        <v>17835.3</v>
      </c>
      <c r="R106" s="19"/>
      <c r="S106" s="19"/>
      <c r="T106" s="19"/>
      <c r="U106" s="19"/>
      <c r="V106" s="19"/>
      <c r="W106" s="19">
        <v>1514.6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4">
        <f t="shared" si="140"/>
        <v>19349.899999999998</v>
      </c>
      <c r="AH106" s="14">
        <f t="shared" si="141"/>
        <v>17835.3</v>
      </c>
      <c r="AI106" s="14">
        <f t="shared" si="142"/>
        <v>17835.3</v>
      </c>
      <c r="AJ106" s="19"/>
      <c r="AK106" s="19"/>
      <c r="AL106" s="19"/>
      <c r="AM106" s="14">
        <f t="shared" si="144"/>
        <v>19349.899999999998</v>
      </c>
      <c r="AN106" s="14">
        <f t="shared" si="145"/>
        <v>17835.3</v>
      </c>
      <c r="AO106" s="14">
        <f t="shared" si="146"/>
        <v>17835.3</v>
      </c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4">
        <f t="shared" si="153"/>
        <v>19349.899999999998</v>
      </c>
      <c r="BD106" s="14">
        <f t="shared" si="149"/>
        <v>17835.3</v>
      </c>
      <c r="BE106" s="14">
        <f t="shared" si="150"/>
        <v>17835.3</v>
      </c>
      <c r="BF106" s="19"/>
    </row>
    <row r="107" spans="1:59" hidden="1" x14ac:dyDescent="0.3">
      <c r="A107" s="8" t="s">
        <v>18</v>
      </c>
      <c r="B107" s="8" t="s">
        <v>9</v>
      </c>
      <c r="C107" s="8" t="s">
        <v>11</v>
      </c>
      <c r="D107" s="46" t="s">
        <v>868</v>
      </c>
      <c r="E107" s="44">
        <v>800</v>
      </c>
      <c r="F107" s="24" t="s">
        <v>541</v>
      </c>
      <c r="G107" s="19"/>
      <c r="H107" s="19"/>
      <c r="I107" s="19"/>
      <c r="J107" s="19"/>
      <c r="K107" s="19"/>
      <c r="L107" s="19"/>
      <c r="M107" s="14">
        <f>M108</f>
        <v>0</v>
      </c>
      <c r="N107" s="14">
        <f t="shared" ref="N107:BF107" si="199">N108</f>
        <v>0</v>
      </c>
      <c r="O107" s="14">
        <f t="shared" si="199"/>
        <v>0</v>
      </c>
      <c r="P107" s="14">
        <f t="shared" si="199"/>
        <v>0</v>
      </c>
      <c r="Q107" s="14">
        <f t="shared" si="199"/>
        <v>0</v>
      </c>
      <c r="R107" s="14">
        <f t="shared" si="199"/>
        <v>0</v>
      </c>
      <c r="S107" s="14">
        <f t="shared" si="199"/>
        <v>0</v>
      </c>
      <c r="T107" s="14">
        <f t="shared" si="199"/>
        <v>0</v>
      </c>
      <c r="U107" s="14">
        <f t="shared" si="199"/>
        <v>0</v>
      </c>
      <c r="V107" s="14">
        <f t="shared" si="199"/>
        <v>0</v>
      </c>
      <c r="W107" s="14">
        <f t="shared" si="199"/>
        <v>0</v>
      </c>
      <c r="X107" s="14">
        <f t="shared" si="199"/>
        <v>0</v>
      </c>
      <c r="Y107" s="14">
        <f t="shared" si="199"/>
        <v>0</v>
      </c>
      <c r="Z107" s="14">
        <f t="shared" si="199"/>
        <v>0</v>
      </c>
      <c r="AA107" s="14">
        <f t="shared" si="199"/>
        <v>0</v>
      </c>
      <c r="AB107" s="14">
        <f t="shared" si="199"/>
        <v>0</v>
      </c>
      <c r="AC107" s="14">
        <f t="shared" si="199"/>
        <v>0</v>
      </c>
      <c r="AD107" s="14">
        <f t="shared" si="199"/>
        <v>0</v>
      </c>
      <c r="AE107" s="14">
        <f t="shared" si="199"/>
        <v>0</v>
      </c>
      <c r="AF107" s="14">
        <f t="shared" si="199"/>
        <v>0</v>
      </c>
      <c r="AG107" s="14">
        <f t="shared" si="140"/>
        <v>0</v>
      </c>
      <c r="AH107" s="14">
        <f t="shared" si="141"/>
        <v>0</v>
      </c>
      <c r="AI107" s="14">
        <f t="shared" si="142"/>
        <v>0</v>
      </c>
      <c r="AJ107" s="14">
        <f t="shared" si="199"/>
        <v>0</v>
      </c>
      <c r="AK107" s="14">
        <f t="shared" si="199"/>
        <v>0</v>
      </c>
      <c r="AL107" s="14">
        <f t="shared" si="199"/>
        <v>0</v>
      </c>
      <c r="AM107" s="14">
        <f t="shared" si="144"/>
        <v>0</v>
      </c>
      <c r="AN107" s="14">
        <f t="shared" si="145"/>
        <v>0</v>
      </c>
      <c r="AO107" s="14">
        <f t="shared" si="146"/>
        <v>0</v>
      </c>
      <c r="AP107" s="14">
        <f t="shared" si="199"/>
        <v>0</v>
      </c>
      <c r="AQ107" s="14">
        <f t="shared" si="199"/>
        <v>0</v>
      </c>
      <c r="AR107" s="14">
        <f t="shared" si="199"/>
        <v>0</v>
      </c>
      <c r="AS107" s="14">
        <f t="shared" si="199"/>
        <v>0</v>
      </c>
      <c r="AT107" s="14">
        <f t="shared" si="199"/>
        <v>0</v>
      </c>
      <c r="AU107" s="14">
        <f t="shared" si="199"/>
        <v>0</v>
      </c>
      <c r="AV107" s="14">
        <f t="shared" si="199"/>
        <v>0</v>
      </c>
      <c r="AW107" s="14">
        <f t="shared" si="199"/>
        <v>0</v>
      </c>
      <c r="AX107" s="14">
        <f t="shared" si="199"/>
        <v>0</v>
      </c>
      <c r="AY107" s="14">
        <f t="shared" si="199"/>
        <v>0</v>
      </c>
      <c r="AZ107" s="14">
        <f t="shared" si="199"/>
        <v>0</v>
      </c>
      <c r="BA107" s="14">
        <f t="shared" si="199"/>
        <v>0</v>
      </c>
      <c r="BB107" s="14">
        <f t="shared" si="199"/>
        <v>0</v>
      </c>
      <c r="BC107" s="14">
        <f t="shared" si="153"/>
        <v>0</v>
      </c>
      <c r="BD107" s="14">
        <f t="shared" si="149"/>
        <v>0</v>
      </c>
      <c r="BE107" s="14">
        <f t="shared" si="150"/>
        <v>0</v>
      </c>
      <c r="BF107" s="14">
        <f t="shared" si="199"/>
        <v>0</v>
      </c>
      <c r="BG107" s="3">
        <v>1</v>
      </c>
    </row>
    <row r="108" spans="1:59" hidden="1" x14ac:dyDescent="0.3">
      <c r="A108" s="8" t="s">
        <v>18</v>
      </c>
      <c r="B108" s="8" t="s">
        <v>9</v>
      </c>
      <c r="C108" s="8" t="s">
        <v>11</v>
      </c>
      <c r="D108" s="46" t="s">
        <v>868</v>
      </c>
      <c r="E108" s="44">
        <v>830</v>
      </c>
      <c r="F108" s="24" t="s">
        <v>542</v>
      </c>
      <c r="G108" s="19"/>
      <c r="H108" s="19"/>
      <c r="I108" s="19"/>
      <c r="J108" s="19"/>
      <c r="K108" s="19"/>
      <c r="L108" s="19"/>
      <c r="M108" s="14">
        <v>0</v>
      </c>
      <c r="N108" s="14"/>
      <c r="O108" s="14">
        <v>0</v>
      </c>
      <c r="P108" s="19"/>
      <c r="Q108" s="14">
        <v>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4">
        <f t="shared" si="140"/>
        <v>0</v>
      </c>
      <c r="AH108" s="14">
        <f t="shared" si="141"/>
        <v>0</v>
      </c>
      <c r="AI108" s="14">
        <f t="shared" si="142"/>
        <v>0</v>
      </c>
      <c r="AJ108" s="19"/>
      <c r="AK108" s="19"/>
      <c r="AL108" s="19"/>
      <c r="AM108" s="14">
        <f t="shared" si="144"/>
        <v>0</v>
      </c>
      <c r="AN108" s="14">
        <f t="shared" si="145"/>
        <v>0</v>
      </c>
      <c r="AO108" s="14">
        <f t="shared" si="146"/>
        <v>0</v>
      </c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4">
        <f t="shared" si="153"/>
        <v>0</v>
      </c>
      <c r="BD108" s="14">
        <f t="shared" si="149"/>
        <v>0</v>
      </c>
      <c r="BE108" s="14">
        <f t="shared" si="150"/>
        <v>0</v>
      </c>
      <c r="BF108" s="19"/>
      <c r="BG108" s="3">
        <v>1</v>
      </c>
    </row>
    <row r="109" spans="1:59" ht="47.25" customHeight="1" x14ac:dyDescent="0.3">
      <c r="A109" s="8" t="s">
        <v>18</v>
      </c>
      <c r="B109" s="8" t="s">
        <v>9</v>
      </c>
      <c r="C109" s="8" t="s">
        <v>11</v>
      </c>
      <c r="D109" s="46" t="s">
        <v>287</v>
      </c>
      <c r="E109" s="44"/>
      <c r="F109" s="24" t="s">
        <v>812</v>
      </c>
      <c r="G109" s="19">
        <f>G110</f>
        <v>65170</v>
      </c>
      <c r="H109" s="19">
        <f t="shared" ref="H109:BF112" si="200">H110</f>
        <v>65170</v>
      </c>
      <c r="I109" s="19">
        <f t="shared" si="200"/>
        <v>65170</v>
      </c>
      <c r="J109" s="19">
        <f t="shared" si="200"/>
        <v>0</v>
      </c>
      <c r="K109" s="19">
        <f t="shared" si="200"/>
        <v>0</v>
      </c>
      <c r="L109" s="19">
        <f t="shared" si="200"/>
        <v>0</v>
      </c>
      <c r="M109" s="14">
        <f t="shared" si="164"/>
        <v>65170</v>
      </c>
      <c r="N109" s="14">
        <f t="shared" si="165"/>
        <v>65170</v>
      </c>
      <c r="O109" s="14">
        <f t="shared" si="166"/>
        <v>65170</v>
      </c>
      <c r="P109" s="19">
        <f t="shared" si="200"/>
        <v>0</v>
      </c>
      <c r="Q109" s="14">
        <f t="shared" si="156"/>
        <v>65170</v>
      </c>
      <c r="R109" s="19">
        <f t="shared" si="200"/>
        <v>0</v>
      </c>
      <c r="S109" s="19">
        <f t="shared" si="200"/>
        <v>0</v>
      </c>
      <c r="T109" s="19">
        <f t="shared" si="200"/>
        <v>0</v>
      </c>
      <c r="U109" s="19">
        <f t="shared" si="200"/>
        <v>0</v>
      </c>
      <c r="V109" s="19">
        <f t="shared" si="200"/>
        <v>0</v>
      </c>
      <c r="W109" s="19">
        <f t="shared" si="200"/>
        <v>0</v>
      </c>
      <c r="X109" s="19">
        <f t="shared" si="200"/>
        <v>0</v>
      </c>
      <c r="Y109" s="19">
        <f t="shared" si="200"/>
        <v>0</v>
      </c>
      <c r="Z109" s="19">
        <f t="shared" si="200"/>
        <v>0</v>
      </c>
      <c r="AA109" s="19">
        <f t="shared" si="200"/>
        <v>0</v>
      </c>
      <c r="AB109" s="19">
        <f t="shared" si="200"/>
        <v>0</v>
      </c>
      <c r="AC109" s="19">
        <f t="shared" si="200"/>
        <v>0</v>
      </c>
      <c r="AD109" s="19">
        <f t="shared" si="200"/>
        <v>0</v>
      </c>
      <c r="AE109" s="19">
        <f t="shared" si="200"/>
        <v>0</v>
      </c>
      <c r="AF109" s="19">
        <f t="shared" si="200"/>
        <v>0</v>
      </c>
      <c r="AG109" s="14">
        <f t="shared" si="140"/>
        <v>65170</v>
      </c>
      <c r="AH109" s="14">
        <f t="shared" si="141"/>
        <v>65170</v>
      </c>
      <c r="AI109" s="14">
        <f t="shared" si="142"/>
        <v>65170</v>
      </c>
      <c r="AJ109" s="19">
        <f t="shared" si="200"/>
        <v>0</v>
      </c>
      <c r="AK109" s="19">
        <f t="shared" si="200"/>
        <v>0</v>
      </c>
      <c r="AL109" s="19">
        <f t="shared" si="200"/>
        <v>0</v>
      </c>
      <c r="AM109" s="14">
        <f t="shared" si="144"/>
        <v>65170</v>
      </c>
      <c r="AN109" s="14">
        <f t="shared" si="145"/>
        <v>65170</v>
      </c>
      <c r="AO109" s="14">
        <f t="shared" si="146"/>
        <v>65170</v>
      </c>
      <c r="AP109" s="19">
        <f t="shared" si="200"/>
        <v>0</v>
      </c>
      <c r="AQ109" s="19">
        <f t="shared" si="200"/>
        <v>-30000</v>
      </c>
      <c r="AR109" s="19">
        <f t="shared" si="200"/>
        <v>0</v>
      </c>
      <c r="AS109" s="19">
        <f t="shared" si="200"/>
        <v>0</v>
      </c>
      <c r="AT109" s="19">
        <f t="shared" si="200"/>
        <v>0</v>
      </c>
      <c r="AU109" s="19">
        <f t="shared" si="200"/>
        <v>0</v>
      </c>
      <c r="AV109" s="19">
        <f t="shared" si="200"/>
        <v>0</v>
      </c>
      <c r="AW109" s="19">
        <f t="shared" si="200"/>
        <v>0</v>
      </c>
      <c r="AX109" s="19">
        <f t="shared" si="200"/>
        <v>0</v>
      </c>
      <c r="AY109" s="19">
        <f t="shared" si="200"/>
        <v>0</v>
      </c>
      <c r="AZ109" s="19">
        <f t="shared" si="200"/>
        <v>0</v>
      </c>
      <c r="BA109" s="19">
        <f t="shared" si="200"/>
        <v>0</v>
      </c>
      <c r="BB109" s="19">
        <f t="shared" si="200"/>
        <v>0</v>
      </c>
      <c r="BC109" s="14">
        <f t="shared" si="153"/>
        <v>35170</v>
      </c>
      <c r="BD109" s="14">
        <f t="shared" si="149"/>
        <v>65170</v>
      </c>
      <c r="BE109" s="14">
        <f t="shared" si="150"/>
        <v>65170</v>
      </c>
      <c r="BF109" s="19">
        <f t="shared" si="200"/>
        <v>0</v>
      </c>
    </row>
    <row r="110" spans="1:59" ht="31.5" customHeight="1" x14ac:dyDescent="0.3">
      <c r="A110" s="8" t="s">
        <v>18</v>
      </c>
      <c r="B110" s="8" t="s">
        <v>9</v>
      </c>
      <c r="C110" s="8" t="s">
        <v>11</v>
      </c>
      <c r="D110" s="46" t="s">
        <v>288</v>
      </c>
      <c r="E110" s="44"/>
      <c r="F110" s="24" t="s">
        <v>813</v>
      </c>
      <c r="G110" s="19">
        <f t="shared" ref="G110:I112" si="201">G111</f>
        <v>65170</v>
      </c>
      <c r="H110" s="19">
        <f t="shared" si="201"/>
        <v>65170</v>
      </c>
      <c r="I110" s="19">
        <f t="shared" si="201"/>
        <v>65170</v>
      </c>
      <c r="J110" s="19">
        <f t="shared" si="200"/>
        <v>0</v>
      </c>
      <c r="K110" s="19">
        <f t="shared" si="200"/>
        <v>0</v>
      </c>
      <c r="L110" s="19">
        <f t="shared" si="200"/>
        <v>0</v>
      </c>
      <c r="M110" s="14">
        <f t="shared" si="164"/>
        <v>65170</v>
      </c>
      <c r="N110" s="14">
        <f t="shared" si="165"/>
        <v>65170</v>
      </c>
      <c r="O110" s="14">
        <f t="shared" si="166"/>
        <v>65170</v>
      </c>
      <c r="P110" s="19">
        <f t="shared" ref="P110:BF112" si="202">P111</f>
        <v>0</v>
      </c>
      <c r="Q110" s="14">
        <f t="shared" si="156"/>
        <v>65170</v>
      </c>
      <c r="R110" s="19">
        <f t="shared" si="202"/>
        <v>0</v>
      </c>
      <c r="S110" s="19">
        <f t="shared" si="202"/>
        <v>0</v>
      </c>
      <c r="T110" s="19">
        <f t="shared" si="202"/>
        <v>0</v>
      </c>
      <c r="U110" s="19">
        <f t="shared" si="202"/>
        <v>0</v>
      </c>
      <c r="V110" s="19">
        <f t="shared" si="202"/>
        <v>0</v>
      </c>
      <c r="W110" s="19">
        <f t="shared" si="202"/>
        <v>0</v>
      </c>
      <c r="X110" s="19">
        <f t="shared" si="202"/>
        <v>0</v>
      </c>
      <c r="Y110" s="19">
        <f t="shared" si="202"/>
        <v>0</v>
      </c>
      <c r="Z110" s="19">
        <f t="shared" si="202"/>
        <v>0</v>
      </c>
      <c r="AA110" s="19">
        <f t="shared" si="202"/>
        <v>0</v>
      </c>
      <c r="AB110" s="19">
        <f t="shared" si="202"/>
        <v>0</v>
      </c>
      <c r="AC110" s="19">
        <f t="shared" si="202"/>
        <v>0</v>
      </c>
      <c r="AD110" s="19">
        <f t="shared" si="202"/>
        <v>0</v>
      </c>
      <c r="AE110" s="19">
        <f t="shared" si="202"/>
        <v>0</v>
      </c>
      <c r="AF110" s="19">
        <f t="shared" si="202"/>
        <v>0</v>
      </c>
      <c r="AG110" s="14">
        <f t="shared" si="140"/>
        <v>65170</v>
      </c>
      <c r="AH110" s="14">
        <f t="shared" si="141"/>
        <v>65170</v>
      </c>
      <c r="AI110" s="14">
        <f t="shared" si="142"/>
        <v>65170</v>
      </c>
      <c r="AJ110" s="19">
        <f t="shared" si="202"/>
        <v>0</v>
      </c>
      <c r="AK110" s="19">
        <f t="shared" si="202"/>
        <v>0</v>
      </c>
      <c r="AL110" s="19">
        <f t="shared" si="202"/>
        <v>0</v>
      </c>
      <c r="AM110" s="14">
        <f t="shared" si="144"/>
        <v>65170</v>
      </c>
      <c r="AN110" s="14">
        <f t="shared" si="145"/>
        <v>65170</v>
      </c>
      <c r="AO110" s="14">
        <f t="shared" si="146"/>
        <v>65170</v>
      </c>
      <c r="AP110" s="19">
        <f t="shared" si="202"/>
        <v>0</v>
      </c>
      <c r="AQ110" s="19">
        <f t="shared" si="202"/>
        <v>-30000</v>
      </c>
      <c r="AR110" s="19">
        <f t="shared" si="202"/>
        <v>0</v>
      </c>
      <c r="AS110" s="19">
        <f t="shared" si="202"/>
        <v>0</v>
      </c>
      <c r="AT110" s="19">
        <f t="shared" si="202"/>
        <v>0</v>
      </c>
      <c r="AU110" s="19">
        <f t="shared" si="202"/>
        <v>0</v>
      </c>
      <c r="AV110" s="19">
        <f t="shared" si="202"/>
        <v>0</v>
      </c>
      <c r="AW110" s="19">
        <f t="shared" si="202"/>
        <v>0</v>
      </c>
      <c r="AX110" s="19">
        <f t="shared" si="202"/>
        <v>0</v>
      </c>
      <c r="AY110" s="19">
        <f t="shared" si="202"/>
        <v>0</v>
      </c>
      <c r="AZ110" s="19">
        <f t="shared" si="202"/>
        <v>0</v>
      </c>
      <c r="BA110" s="19">
        <f t="shared" si="202"/>
        <v>0</v>
      </c>
      <c r="BB110" s="19">
        <f t="shared" si="202"/>
        <v>0</v>
      </c>
      <c r="BC110" s="14">
        <f t="shared" si="153"/>
        <v>35170</v>
      </c>
      <c r="BD110" s="14">
        <f t="shared" si="149"/>
        <v>65170</v>
      </c>
      <c r="BE110" s="14">
        <f t="shared" si="150"/>
        <v>65170</v>
      </c>
      <c r="BF110" s="19">
        <f t="shared" si="202"/>
        <v>0</v>
      </c>
    </row>
    <row r="111" spans="1:59" ht="31.5" customHeight="1" x14ac:dyDescent="0.3">
      <c r="A111" s="8" t="s">
        <v>18</v>
      </c>
      <c r="B111" s="8" t="s">
        <v>9</v>
      </c>
      <c r="C111" s="8" t="s">
        <v>11</v>
      </c>
      <c r="D111" s="46" t="s">
        <v>289</v>
      </c>
      <c r="E111" s="44"/>
      <c r="F111" s="24" t="s">
        <v>814</v>
      </c>
      <c r="G111" s="19">
        <f t="shared" si="201"/>
        <v>65170</v>
      </c>
      <c r="H111" s="19">
        <f t="shared" si="201"/>
        <v>65170</v>
      </c>
      <c r="I111" s="19">
        <f t="shared" si="201"/>
        <v>65170</v>
      </c>
      <c r="J111" s="19">
        <f t="shared" si="200"/>
        <v>0</v>
      </c>
      <c r="K111" s="19">
        <f t="shared" si="200"/>
        <v>0</v>
      </c>
      <c r="L111" s="19">
        <f t="shared" si="200"/>
        <v>0</v>
      </c>
      <c r="M111" s="14">
        <f t="shared" si="164"/>
        <v>65170</v>
      </c>
      <c r="N111" s="14">
        <f t="shared" si="165"/>
        <v>65170</v>
      </c>
      <c r="O111" s="14">
        <f t="shared" si="166"/>
        <v>65170</v>
      </c>
      <c r="P111" s="19">
        <f t="shared" si="202"/>
        <v>0</v>
      </c>
      <c r="Q111" s="14">
        <f t="shared" si="156"/>
        <v>65170</v>
      </c>
      <c r="R111" s="19">
        <f t="shared" si="202"/>
        <v>0</v>
      </c>
      <c r="S111" s="19">
        <f t="shared" si="202"/>
        <v>0</v>
      </c>
      <c r="T111" s="19">
        <f t="shared" si="202"/>
        <v>0</v>
      </c>
      <c r="U111" s="19">
        <f t="shared" si="202"/>
        <v>0</v>
      </c>
      <c r="V111" s="19">
        <f t="shared" si="202"/>
        <v>0</v>
      </c>
      <c r="W111" s="19">
        <f t="shared" si="202"/>
        <v>0</v>
      </c>
      <c r="X111" s="19">
        <f t="shared" si="202"/>
        <v>0</v>
      </c>
      <c r="Y111" s="19">
        <f t="shared" si="202"/>
        <v>0</v>
      </c>
      <c r="Z111" s="19">
        <f t="shared" si="202"/>
        <v>0</v>
      </c>
      <c r="AA111" s="19">
        <f t="shared" si="202"/>
        <v>0</v>
      </c>
      <c r="AB111" s="19">
        <f t="shared" si="202"/>
        <v>0</v>
      </c>
      <c r="AC111" s="19">
        <f t="shared" si="202"/>
        <v>0</v>
      </c>
      <c r="AD111" s="19">
        <f t="shared" si="202"/>
        <v>0</v>
      </c>
      <c r="AE111" s="19">
        <f t="shared" si="202"/>
        <v>0</v>
      </c>
      <c r="AF111" s="19">
        <f t="shared" si="202"/>
        <v>0</v>
      </c>
      <c r="AG111" s="14">
        <f t="shared" si="140"/>
        <v>65170</v>
      </c>
      <c r="AH111" s="14">
        <f t="shared" si="141"/>
        <v>65170</v>
      </c>
      <c r="AI111" s="14">
        <f t="shared" si="142"/>
        <v>65170</v>
      </c>
      <c r="AJ111" s="19">
        <f t="shared" si="202"/>
        <v>0</v>
      </c>
      <c r="AK111" s="19">
        <f t="shared" si="202"/>
        <v>0</v>
      </c>
      <c r="AL111" s="19">
        <f t="shared" si="202"/>
        <v>0</v>
      </c>
      <c r="AM111" s="14">
        <f t="shared" si="144"/>
        <v>65170</v>
      </c>
      <c r="AN111" s="14">
        <f t="shared" si="145"/>
        <v>65170</v>
      </c>
      <c r="AO111" s="14">
        <f t="shared" si="146"/>
        <v>65170</v>
      </c>
      <c r="AP111" s="19">
        <f t="shared" si="202"/>
        <v>0</v>
      </c>
      <c r="AQ111" s="19">
        <f t="shared" si="202"/>
        <v>-30000</v>
      </c>
      <c r="AR111" s="19">
        <f t="shared" si="202"/>
        <v>0</v>
      </c>
      <c r="AS111" s="19">
        <f t="shared" si="202"/>
        <v>0</v>
      </c>
      <c r="AT111" s="19">
        <f t="shared" si="202"/>
        <v>0</v>
      </c>
      <c r="AU111" s="19">
        <f t="shared" si="202"/>
        <v>0</v>
      </c>
      <c r="AV111" s="19">
        <f t="shared" si="202"/>
        <v>0</v>
      </c>
      <c r="AW111" s="19">
        <f t="shared" si="202"/>
        <v>0</v>
      </c>
      <c r="AX111" s="19">
        <f t="shared" si="202"/>
        <v>0</v>
      </c>
      <c r="AY111" s="19">
        <f t="shared" si="202"/>
        <v>0</v>
      </c>
      <c r="AZ111" s="19">
        <f t="shared" si="202"/>
        <v>0</v>
      </c>
      <c r="BA111" s="19">
        <f t="shared" si="202"/>
        <v>0</v>
      </c>
      <c r="BB111" s="19">
        <f t="shared" si="202"/>
        <v>0</v>
      </c>
      <c r="BC111" s="14">
        <f t="shared" si="153"/>
        <v>35170</v>
      </c>
      <c r="BD111" s="14">
        <f t="shared" si="149"/>
        <v>65170</v>
      </c>
      <c r="BE111" s="14">
        <f t="shared" si="150"/>
        <v>65170</v>
      </c>
      <c r="BF111" s="19">
        <f t="shared" si="202"/>
        <v>0</v>
      </c>
    </row>
    <row r="112" spans="1:59" ht="15.75" customHeight="1" x14ac:dyDescent="0.3">
      <c r="A112" s="8" t="s">
        <v>18</v>
      </c>
      <c r="B112" s="8" t="s">
        <v>9</v>
      </c>
      <c r="C112" s="8" t="s">
        <v>11</v>
      </c>
      <c r="D112" s="46" t="s">
        <v>289</v>
      </c>
      <c r="E112" s="44">
        <v>800</v>
      </c>
      <c r="F112" s="24" t="s">
        <v>541</v>
      </c>
      <c r="G112" s="19">
        <f t="shared" si="201"/>
        <v>65170</v>
      </c>
      <c r="H112" s="19">
        <f t="shared" si="201"/>
        <v>65170</v>
      </c>
      <c r="I112" s="19">
        <f t="shared" si="201"/>
        <v>65170</v>
      </c>
      <c r="J112" s="19">
        <f t="shared" si="200"/>
        <v>0</v>
      </c>
      <c r="K112" s="19">
        <f t="shared" si="200"/>
        <v>0</v>
      </c>
      <c r="L112" s="19">
        <f t="shared" si="200"/>
        <v>0</v>
      </c>
      <c r="M112" s="14">
        <f t="shared" si="164"/>
        <v>65170</v>
      </c>
      <c r="N112" s="14">
        <f t="shared" si="165"/>
        <v>65170</v>
      </c>
      <c r="O112" s="14">
        <f t="shared" si="166"/>
        <v>65170</v>
      </c>
      <c r="P112" s="19">
        <f t="shared" si="202"/>
        <v>0</v>
      </c>
      <c r="Q112" s="14">
        <f t="shared" si="156"/>
        <v>65170</v>
      </c>
      <c r="R112" s="19">
        <f t="shared" si="202"/>
        <v>0</v>
      </c>
      <c r="S112" s="19">
        <f t="shared" si="202"/>
        <v>0</v>
      </c>
      <c r="T112" s="19">
        <f t="shared" si="202"/>
        <v>0</v>
      </c>
      <c r="U112" s="19">
        <f t="shared" si="202"/>
        <v>0</v>
      </c>
      <c r="V112" s="19">
        <f t="shared" si="202"/>
        <v>0</v>
      </c>
      <c r="W112" s="19">
        <f t="shared" si="202"/>
        <v>0</v>
      </c>
      <c r="X112" s="19">
        <f t="shared" si="202"/>
        <v>0</v>
      </c>
      <c r="Y112" s="19">
        <f t="shared" si="202"/>
        <v>0</v>
      </c>
      <c r="Z112" s="19">
        <f t="shared" si="202"/>
        <v>0</v>
      </c>
      <c r="AA112" s="19">
        <f t="shared" si="202"/>
        <v>0</v>
      </c>
      <c r="AB112" s="19">
        <f t="shared" si="202"/>
        <v>0</v>
      </c>
      <c r="AC112" s="19">
        <f t="shared" si="202"/>
        <v>0</v>
      </c>
      <c r="AD112" s="19">
        <f t="shared" si="202"/>
        <v>0</v>
      </c>
      <c r="AE112" s="19">
        <f t="shared" si="202"/>
        <v>0</v>
      </c>
      <c r="AF112" s="19">
        <f t="shared" si="202"/>
        <v>0</v>
      </c>
      <c r="AG112" s="14">
        <f t="shared" si="140"/>
        <v>65170</v>
      </c>
      <c r="AH112" s="14">
        <f t="shared" si="141"/>
        <v>65170</v>
      </c>
      <c r="AI112" s="14">
        <f t="shared" si="142"/>
        <v>65170</v>
      </c>
      <c r="AJ112" s="19">
        <f t="shared" si="202"/>
        <v>0</v>
      </c>
      <c r="AK112" s="19">
        <f t="shared" si="202"/>
        <v>0</v>
      </c>
      <c r="AL112" s="19">
        <f t="shared" si="202"/>
        <v>0</v>
      </c>
      <c r="AM112" s="14">
        <f t="shared" si="144"/>
        <v>65170</v>
      </c>
      <c r="AN112" s="14">
        <f t="shared" si="145"/>
        <v>65170</v>
      </c>
      <c r="AO112" s="14">
        <f t="shared" si="146"/>
        <v>65170</v>
      </c>
      <c r="AP112" s="19">
        <f t="shared" si="202"/>
        <v>0</v>
      </c>
      <c r="AQ112" s="19">
        <f t="shared" si="202"/>
        <v>-30000</v>
      </c>
      <c r="AR112" s="19">
        <f t="shared" si="202"/>
        <v>0</v>
      </c>
      <c r="AS112" s="19">
        <f t="shared" si="202"/>
        <v>0</v>
      </c>
      <c r="AT112" s="19">
        <f t="shared" si="202"/>
        <v>0</v>
      </c>
      <c r="AU112" s="19">
        <f t="shared" si="202"/>
        <v>0</v>
      </c>
      <c r="AV112" s="19">
        <f t="shared" si="202"/>
        <v>0</v>
      </c>
      <c r="AW112" s="19">
        <f t="shared" si="202"/>
        <v>0</v>
      </c>
      <c r="AX112" s="19">
        <f t="shared" si="202"/>
        <v>0</v>
      </c>
      <c r="AY112" s="19">
        <f t="shared" si="202"/>
        <v>0</v>
      </c>
      <c r="AZ112" s="19">
        <f t="shared" si="202"/>
        <v>0</v>
      </c>
      <c r="BA112" s="19">
        <f t="shared" si="202"/>
        <v>0</v>
      </c>
      <c r="BB112" s="19">
        <f t="shared" si="202"/>
        <v>0</v>
      </c>
      <c r="BC112" s="14">
        <f t="shared" si="153"/>
        <v>35170</v>
      </c>
      <c r="BD112" s="14">
        <f t="shared" si="149"/>
        <v>65170</v>
      </c>
      <c r="BE112" s="14">
        <f t="shared" si="150"/>
        <v>65170</v>
      </c>
      <c r="BF112" s="19">
        <f t="shared" si="202"/>
        <v>0</v>
      </c>
    </row>
    <row r="113" spans="1:58" ht="15.75" customHeight="1" x14ac:dyDescent="0.3">
      <c r="A113" s="8" t="s">
        <v>18</v>
      </c>
      <c r="B113" s="8" t="s">
        <v>9</v>
      </c>
      <c r="C113" s="8" t="s">
        <v>11</v>
      </c>
      <c r="D113" s="46" t="s">
        <v>289</v>
      </c>
      <c r="E113" s="44">
        <v>830</v>
      </c>
      <c r="F113" s="24" t="s">
        <v>542</v>
      </c>
      <c r="G113" s="20">
        <v>65170</v>
      </c>
      <c r="H113" s="20">
        <v>65170</v>
      </c>
      <c r="I113" s="20">
        <v>65170</v>
      </c>
      <c r="J113" s="20"/>
      <c r="K113" s="20"/>
      <c r="L113" s="20"/>
      <c r="M113" s="14">
        <f t="shared" si="164"/>
        <v>65170</v>
      </c>
      <c r="N113" s="14">
        <f t="shared" si="165"/>
        <v>65170</v>
      </c>
      <c r="O113" s="14">
        <f t="shared" si="166"/>
        <v>65170</v>
      </c>
      <c r="P113" s="20"/>
      <c r="Q113" s="14">
        <f t="shared" si="156"/>
        <v>65170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4">
        <f t="shared" si="140"/>
        <v>65170</v>
      </c>
      <c r="AH113" s="14">
        <f t="shared" si="141"/>
        <v>65170</v>
      </c>
      <c r="AI113" s="14">
        <f t="shared" si="142"/>
        <v>65170</v>
      </c>
      <c r="AJ113" s="20"/>
      <c r="AK113" s="20"/>
      <c r="AL113" s="20"/>
      <c r="AM113" s="14">
        <f t="shared" si="144"/>
        <v>65170</v>
      </c>
      <c r="AN113" s="14">
        <f t="shared" si="145"/>
        <v>65170</v>
      </c>
      <c r="AO113" s="14">
        <f t="shared" si="146"/>
        <v>65170</v>
      </c>
      <c r="AP113" s="20"/>
      <c r="AQ113" s="20">
        <v>-30000</v>
      </c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14">
        <f t="shared" si="153"/>
        <v>35170</v>
      </c>
      <c r="BD113" s="14">
        <f t="shared" si="149"/>
        <v>65170</v>
      </c>
      <c r="BE113" s="14">
        <f t="shared" si="150"/>
        <v>65170</v>
      </c>
      <c r="BF113" s="20"/>
    </row>
    <row r="114" spans="1:58" s="3" customFormat="1" ht="31.5" customHeight="1" x14ac:dyDescent="0.3">
      <c r="A114" s="4">
        <v>903</v>
      </c>
      <c r="B114" s="10"/>
      <c r="C114" s="10"/>
      <c r="D114" s="10"/>
      <c r="E114" s="10"/>
      <c r="F114" s="5" t="s">
        <v>26</v>
      </c>
      <c r="G114" s="15">
        <f t="shared" ref="G114:L114" si="203">G115+G129</f>
        <v>137789</v>
      </c>
      <c r="H114" s="15">
        <f t="shared" si="203"/>
        <v>129754.1</v>
      </c>
      <c r="I114" s="15">
        <f t="shared" si="203"/>
        <v>122382.39999999999</v>
      </c>
      <c r="J114" s="15">
        <f t="shared" si="203"/>
        <v>-144.54499999999999</v>
      </c>
      <c r="K114" s="15">
        <f t="shared" si="203"/>
        <v>-144.54499999999999</v>
      </c>
      <c r="L114" s="15">
        <f t="shared" si="203"/>
        <v>-144.54499999999999</v>
      </c>
      <c r="M114" s="15">
        <f t="shared" si="164"/>
        <v>137644.45499999999</v>
      </c>
      <c r="N114" s="14">
        <f t="shared" si="165"/>
        <v>129609.55500000001</v>
      </c>
      <c r="O114" s="15">
        <f t="shared" si="166"/>
        <v>122237.855</v>
      </c>
      <c r="P114" s="15">
        <f t="shared" ref="P114:BF114" si="204">P115+P129</f>
        <v>0</v>
      </c>
      <c r="Q114" s="15">
        <f t="shared" si="156"/>
        <v>129609.55500000001</v>
      </c>
      <c r="R114" s="15">
        <f t="shared" ref="R114:AE114" si="205">R115+R129</f>
        <v>0</v>
      </c>
      <c r="S114" s="15">
        <f t="shared" si="205"/>
        <v>0</v>
      </c>
      <c r="T114" s="15">
        <f t="shared" si="205"/>
        <v>0</v>
      </c>
      <c r="U114" s="15">
        <f t="shared" si="205"/>
        <v>0</v>
      </c>
      <c r="V114" s="15">
        <f t="shared" si="205"/>
        <v>0</v>
      </c>
      <c r="W114" s="15">
        <f t="shared" si="205"/>
        <v>0</v>
      </c>
      <c r="X114" s="15">
        <f t="shared" si="205"/>
        <v>0</v>
      </c>
      <c r="Y114" s="15">
        <f t="shared" si="205"/>
        <v>10785</v>
      </c>
      <c r="Z114" s="15">
        <f t="shared" si="205"/>
        <v>0</v>
      </c>
      <c r="AA114" s="15">
        <f t="shared" si="205"/>
        <v>0</v>
      </c>
      <c r="AB114" s="15">
        <f t="shared" si="205"/>
        <v>0</v>
      </c>
      <c r="AC114" s="15">
        <f t="shared" si="205"/>
        <v>0</v>
      </c>
      <c r="AD114" s="15">
        <f t="shared" si="205"/>
        <v>0</v>
      </c>
      <c r="AE114" s="15">
        <f t="shared" si="205"/>
        <v>0</v>
      </c>
      <c r="AF114" s="15">
        <f t="shared" ref="AF114" si="206">AF115+AF129</f>
        <v>0</v>
      </c>
      <c r="AG114" s="15">
        <f t="shared" si="140"/>
        <v>148429.45499999999</v>
      </c>
      <c r="AH114" s="15">
        <f t="shared" si="141"/>
        <v>129609.55500000001</v>
      </c>
      <c r="AI114" s="15">
        <f t="shared" si="142"/>
        <v>122237.855</v>
      </c>
      <c r="AJ114" s="15">
        <f t="shared" ref="AJ114:AL114" si="207">AJ115+AJ129</f>
        <v>0</v>
      </c>
      <c r="AK114" s="15">
        <f t="shared" si="207"/>
        <v>0</v>
      </c>
      <c r="AL114" s="15">
        <f t="shared" si="207"/>
        <v>0</v>
      </c>
      <c r="AM114" s="15">
        <f t="shared" si="144"/>
        <v>148429.45499999999</v>
      </c>
      <c r="AN114" s="15">
        <f t="shared" si="145"/>
        <v>129609.55500000001</v>
      </c>
      <c r="AO114" s="15">
        <f t="shared" si="146"/>
        <v>122237.855</v>
      </c>
      <c r="AP114" s="15">
        <f t="shared" ref="AP114:BB114" si="208">AP115+AP129</f>
        <v>0</v>
      </c>
      <c r="AQ114" s="15">
        <f t="shared" si="208"/>
        <v>0</v>
      </c>
      <c r="AR114" s="15">
        <f t="shared" si="208"/>
        <v>-2230.4940000000001</v>
      </c>
      <c r="AS114" s="15">
        <f t="shared" si="208"/>
        <v>0</v>
      </c>
      <c r="AT114" s="15">
        <f t="shared" si="208"/>
        <v>0</v>
      </c>
      <c r="AU114" s="15">
        <f t="shared" si="208"/>
        <v>0</v>
      </c>
      <c r="AV114" s="15">
        <f t="shared" si="208"/>
        <v>0</v>
      </c>
      <c r="AW114" s="15">
        <f t="shared" si="208"/>
        <v>0</v>
      </c>
      <c r="AX114" s="15">
        <f t="shared" si="208"/>
        <v>0</v>
      </c>
      <c r="AY114" s="15">
        <f t="shared" si="208"/>
        <v>0</v>
      </c>
      <c r="AZ114" s="15">
        <f t="shared" ref="AZ114:BA114" si="209">AZ115+AZ129</f>
        <v>0</v>
      </c>
      <c r="BA114" s="15">
        <f t="shared" si="209"/>
        <v>0</v>
      </c>
      <c r="BB114" s="15">
        <f t="shared" si="208"/>
        <v>0</v>
      </c>
      <c r="BC114" s="15">
        <f t="shared" si="153"/>
        <v>146198.96099999998</v>
      </c>
      <c r="BD114" s="15">
        <f t="shared" si="149"/>
        <v>129609.55500000001</v>
      </c>
      <c r="BE114" s="15">
        <f t="shared" si="150"/>
        <v>122237.855</v>
      </c>
      <c r="BF114" s="15">
        <f t="shared" si="204"/>
        <v>0</v>
      </c>
    </row>
    <row r="115" spans="1:58" s="3" customFormat="1" ht="15.75" customHeight="1" x14ac:dyDescent="0.3">
      <c r="A115" s="4">
        <v>903</v>
      </c>
      <c r="B115" s="10" t="s">
        <v>9</v>
      </c>
      <c r="C115" s="10"/>
      <c r="D115" s="10"/>
      <c r="E115" s="10"/>
      <c r="F115" s="5" t="s">
        <v>14</v>
      </c>
      <c r="G115" s="15">
        <f t="shared" ref="G115:L120" si="210">G116</f>
        <v>68835.5</v>
      </c>
      <c r="H115" s="15">
        <f t="shared" si="210"/>
        <v>70331.199999999997</v>
      </c>
      <c r="I115" s="15">
        <f t="shared" si="210"/>
        <v>70331</v>
      </c>
      <c r="J115" s="15">
        <f t="shared" si="210"/>
        <v>0</v>
      </c>
      <c r="K115" s="15">
        <f t="shared" si="210"/>
        <v>0</v>
      </c>
      <c r="L115" s="15">
        <f t="shared" si="210"/>
        <v>0</v>
      </c>
      <c r="M115" s="15">
        <f t="shared" si="164"/>
        <v>68835.5</v>
      </c>
      <c r="N115" s="14">
        <f t="shared" si="165"/>
        <v>70331.199999999997</v>
      </c>
      <c r="O115" s="15">
        <f t="shared" si="166"/>
        <v>70331</v>
      </c>
      <c r="P115" s="15">
        <f t="shared" ref="P115:BF120" si="211">P116</f>
        <v>0</v>
      </c>
      <c r="Q115" s="15">
        <f t="shared" si="156"/>
        <v>70331.199999999997</v>
      </c>
      <c r="R115" s="15">
        <f t="shared" si="211"/>
        <v>0</v>
      </c>
      <c r="S115" s="15">
        <f t="shared" si="211"/>
        <v>0</v>
      </c>
      <c r="T115" s="15">
        <f t="shared" si="211"/>
        <v>0</v>
      </c>
      <c r="U115" s="15">
        <f t="shared" si="211"/>
        <v>0</v>
      </c>
      <c r="V115" s="15">
        <f t="shared" si="211"/>
        <v>0</v>
      </c>
      <c r="W115" s="15">
        <f t="shared" si="211"/>
        <v>0</v>
      </c>
      <c r="X115" s="15">
        <f t="shared" si="211"/>
        <v>0</v>
      </c>
      <c r="Y115" s="15">
        <f t="shared" si="211"/>
        <v>0</v>
      </c>
      <c r="Z115" s="15">
        <f t="shared" si="211"/>
        <v>0</v>
      </c>
      <c r="AA115" s="15">
        <f t="shared" si="211"/>
        <v>0</v>
      </c>
      <c r="AB115" s="15">
        <f t="shared" si="211"/>
        <v>0</v>
      </c>
      <c r="AC115" s="15">
        <f t="shared" si="211"/>
        <v>0</v>
      </c>
      <c r="AD115" s="15">
        <f t="shared" si="211"/>
        <v>0</v>
      </c>
      <c r="AE115" s="15">
        <f t="shared" si="211"/>
        <v>0</v>
      </c>
      <c r="AF115" s="15">
        <f t="shared" si="211"/>
        <v>0</v>
      </c>
      <c r="AG115" s="15">
        <f t="shared" si="140"/>
        <v>68835.5</v>
      </c>
      <c r="AH115" s="15">
        <f t="shared" si="141"/>
        <v>70331.199999999997</v>
      </c>
      <c r="AI115" s="15">
        <f t="shared" si="142"/>
        <v>70331</v>
      </c>
      <c r="AJ115" s="15">
        <f t="shared" si="211"/>
        <v>0</v>
      </c>
      <c r="AK115" s="15">
        <f t="shared" si="211"/>
        <v>0</v>
      </c>
      <c r="AL115" s="15">
        <f t="shared" si="211"/>
        <v>0</v>
      </c>
      <c r="AM115" s="15">
        <f t="shared" si="144"/>
        <v>68835.5</v>
      </c>
      <c r="AN115" s="15">
        <f t="shared" si="145"/>
        <v>70331.199999999997</v>
      </c>
      <c r="AO115" s="15">
        <f t="shared" si="146"/>
        <v>70331</v>
      </c>
      <c r="AP115" s="15">
        <f t="shared" si="211"/>
        <v>0</v>
      </c>
      <c r="AQ115" s="15">
        <f t="shared" si="211"/>
        <v>0</v>
      </c>
      <c r="AR115" s="15">
        <f t="shared" si="211"/>
        <v>0</v>
      </c>
      <c r="AS115" s="15">
        <f t="shared" si="211"/>
        <v>0</v>
      </c>
      <c r="AT115" s="15">
        <f t="shared" si="211"/>
        <v>0</v>
      </c>
      <c r="AU115" s="15">
        <f t="shared" si="211"/>
        <v>0</v>
      </c>
      <c r="AV115" s="15">
        <f t="shared" si="211"/>
        <v>0</v>
      </c>
      <c r="AW115" s="15">
        <f t="shared" si="211"/>
        <v>0</v>
      </c>
      <c r="AX115" s="15">
        <f t="shared" si="211"/>
        <v>0</v>
      </c>
      <c r="AY115" s="15">
        <f t="shared" si="211"/>
        <v>0</v>
      </c>
      <c r="AZ115" s="15">
        <f t="shared" si="211"/>
        <v>0</v>
      </c>
      <c r="BA115" s="15">
        <f t="shared" si="211"/>
        <v>0</v>
      </c>
      <c r="BB115" s="15">
        <f t="shared" si="211"/>
        <v>0</v>
      </c>
      <c r="BC115" s="15">
        <f t="shared" si="153"/>
        <v>68835.5</v>
      </c>
      <c r="BD115" s="15">
        <f t="shared" si="149"/>
        <v>70331.199999999997</v>
      </c>
      <c r="BE115" s="15">
        <f t="shared" si="150"/>
        <v>70331</v>
      </c>
      <c r="BF115" s="15">
        <f t="shared" si="211"/>
        <v>0</v>
      </c>
    </row>
    <row r="116" spans="1:58" s="9" customFormat="1" ht="15.75" customHeight="1" x14ac:dyDescent="0.3">
      <c r="A116" s="6">
        <v>903</v>
      </c>
      <c r="B116" s="11" t="s">
        <v>9</v>
      </c>
      <c r="C116" s="11" t="s">
        <v>11</v>
      </c>
      <c r="D116" s="11"/>
      <c r="E116" s="11"/>
      <c r="F116" s="7" t="s">
        <v>15</v>
      </c>
      <c r="G116" s="16">
        <f t="shared" si="210"/>
        <v>68835.5</v>
      </c>
      <c r="H116" s="16">
        <f t="shared" si="210"/>
        <v>70331.199999999997</v>
      </c>
      <c r="I116" s="16">
        <f t="shared" si="210"/>
        <v>70331</v>
      </c>
      <c r="J116" s="16">
        <f t="shared" si="210"/>
        <v>0</v>
      </c>
      <c r="K116" s="16">
        <f t="shared" si="210"/>
        <v>0</v>
      </c>
      <c r="L116" s="16">
        <f t="shared" si="210"/>
        <v>0</v>
      </c>
      <c r="M116" s="16">
        <f t="shared" si="164"/>
        <v>68835.5</v>
      </c>
      <c r="N116" s="14">
        <f t="shared" si="165"/>
        <v>70331.199999999997</v>
      </c>
      <c r="O116" s="16">
        <f t="shared" si="166"/>
        <v>70331</v>
      </c>
      <c r="P116" s="16">
        <f t="shared" si="211"/>
        <v>0</v>
      </c>
      <c r="Q116" s="16">
        <f t="shared" si="156"/>
        <v>70331.199999999997</v>
      </c>
      <c r="R116" s="16">
        <f t="shared" si="211"/>
        <v>0</v>
      </c>
      <c r="S116" s="16">
        <f t="shared" si="211"/>
        <v>0</v>
      </c>
      <c r="T116" s="16">
        <f t="shared" si="211"/>
        <v>0</v>
      </c>
      <c r="U116" s="16">
        <f t="shared" si="211"/>
        <v>0</v>
      </c>
      <c r="V116" s="16">
        <f t="shared" si="211"/>
        <v>0</v>
      </c>
      <c r="W116" s="16">
        <f t="shared" si="211"/>
        <v>0</v>
      </c>
      <c r="X116" s="16">
        <f t="shared" si="211"/>
        <v>0</v>
      </c>
      <c r="Y116" s="16">
        <f t="shared" si="211"/>
        <v>0</v>
      </c>
      <c r="Z116" s="16">
        <f t="shared" si="211"/>
        <v>0</v>
      </c>
      <c r="AA116" s="16">
        <f t="shared" si="211"/>
        <v>0</v>
      </c>
      <c r="AB116" s="16">
        <f t="shared" si="211"/>
        <v>0</v>
      </c>
      <c r="AC116" s="16">
        <f t="shared" si="211"/>
        <v>0</v>
      </c>
      <c r="AD116" s="16">
        <f t="shared" si="211"/>
        <v>0</v>
      </c>
      <c r="AE116" s="16">
        <f t="shared" si="211"/>
        <v>0</v>
      </c>
      <c r="AF116" s="16">
        <f t="shared" si="211"/>
        <v>0</v>
      </c>
      <c r="AG116" s="16">
        <f t="shared" si="140"/>
        <v>68835.5</v>
      </c>
      <c r="AH116" s="16">
        <f t="shared" si="141"/>
        <v>70331.199999999997</v>
      </c>
      <c r="AI116" s="16">
        <f t="shared" si="142"/>
        <v>70331</v>
      </c>
      <c r="AJ116" s="16">
        <f t="shared" si="211"/>
        <v>0</v>
      </c>
      <c r="AK116" s="16">
        <f t="shared" si="211"/>
        <v>0</v>
      </c>
      <c r="AL116" s="16">
        <f t="shared" si="211"/>
        <v>0</v>
      </c>
      <c r="AM116" s="16">
        <f t="shared" si="144"/>
        <v>68835.5</v>
      </c>
      <c r="AN116" s="16">
        <f t="shared" si="145"/>
        <v>70331.199999999997</v>
      </c>
      <c r="AO116" s="16">
        <f t="shared" si="146"/>
        <v>70331</v>
      </c>
      <c r="AP116" s="16">
        <f t="shared" si="211"/>
        <v>0</v>
      </c>
      <c r="AQ116" s="16">
        <f t="shared" si="211"/>
        <v>0</v>
      </c>
      <c r="AR116" s="16">
        <f t="shared" si="211"/>
        <v>0</v>
      </c>
      <c r="AS116" s="16">
        <f t="shared" si="211"/>
        <v>0</v>
      </c>
      <c r="AT116" s="16">
        <f t="shared" si="211"/>
        <v>0</v>
      </c>
      <c r="AU116" s="16">
        <f t="shared" si="211"/>
        <v>0</v>
      </c>
      <c r="AV116" s="16">
        <f t="shared" si="211"/>
        <v>0</v>
      </c>
      <c r="AW116" s="16">
        <f t="shared" si="211"/>
        <v>0</v>
      </c>
      <c r="AX116" s="16">
        <f t="shared" si="211"/>
        <v>0</v>
      </c>
      <c r="AY116" s="16">
        <f t="shared" si="211"/>
        <v>0</v>
      </c>
      <c r="AZ116" s="16">
        <f t="shared" si="211"/>
        <v>0</v>
      </c>
      <c r="BA116" s="16">
        <f t="shared" si="211"/>
        <v>0</v>
      </c>
      <c r="BB116" s="16">
        <f t="shared" si="211"/>
        <v>0</v>
      </c>
      <c r="BC116" s="16">
        <f t="shared" si="153"/>
        <v>68835.5</v>
      </c>
      <c r="BD116" s="16">
        <f t="shared" si="149"/>
        <v>70331.199999999997</v>
      </c>
      <c r="BE116" s="16">
        <f t="shared" si="150"/>
        <v>70331</v>
      </c>
      <c r="BF116" s="16">
        <f t="shared" si="211"/>
        <v>0</v>
      </c>
    </row>
    <row r="117" spans="1:58" ht="31.5" customHeight="1" x14ac:dyDescent="0.3">
      <c r="A117" s="47">
        <v>903</v>
      </c>
      <c r="B117" s="8" t="s">
        <v>9</v>
      </c>
      <c r="C117" s="8" t="s">
        <v>11</v>
      </c>
      <c r="D117" s="8">
        <v>9500000000</v>
      </c>
      <c r="E117" s="30"/>
      <c r="F117" s="24" t="s">
        <v>809</v>
      </c>
      <c r="G117" s="14">
        <f t="shared" si="210"/>
        <v>68835.5</v>
      </c>
      <c r="H117" s="14">
        <f t="shared" si="210"/>
        <v>70331.199999999997</v>
      </c>
      <c r="I117" s="14">
        <f t="shared" si="210"/>
        <v>70331</v>
      </c>
      <c r="J117" s="14">
        <f t="shared" si="210"/>
        <v>0</v>
      </c>
      <c r="K117" s="14">
        <f t="shared" si="210"/>
        <v>0</v>
      </c>
      <c r="L117" s="14">
        <f t="shared" si="210"/>
        <v>0</v>
      </c>
      <c r="M117" s="14">
        <f t="shared" si="164"/>
        <v>68835.5</v>
      </c>
      <c r="N117" s="14">
        <f t="shared" si="165"/>
        <v>70331.199999999997</v>
      </c>
      <c r="O117" s="14">
        <f t="shared" si="166"/>
        <v>70331</v>
      </c>
      <c r="P117" s="14">
        <f t="shared" si="211"/>
        <v>0</v>
      </c>
      <c r="Q117" s="14">
        <f t="shared" si="156"/>
        <v>70331.199999999997</v>
      </c>
      <c r="R117" s="14">
        <f t="shared" si="211"/>
        <v>0</v>
      </c>
      <c r="S117" s="14">
        <f t="shared" si="211"/>
        <v>0</v>
      </c>
      <c r="T117" s="14">
        <f t="shared" si="211"/>
        <v>0</v>
      </c>
      <c r="U117" s="14">
        <f t="shared" si="211"/>
        <v>0</v>
      </c>
      <c r="V117" s="14">
        <f t="shared" si="211"/>
        <v>0</v>
      </c>
      <c r="W117" s="14">
        <f t="shared" si="211"/>
        <v>0</v>
      </c>
      <c r="X117" s="14">
        <f t="shared" si="211"/>
        <v>0</v>
      </c>
      <c r="Y117" s="14">
        <f t="shared" si="211"/>
        <v>0</v>
      </c>
      <c r="Z117" s="14">
        <f t="shared" si="211"/>
        <v>0</v>
      </c>
      <c r="AA117" s="14">
        <f t="shared" si="211"/>
        <v>0</v>
      </c>
      <c r="AB117" s="14">
        <f t="shared" si="211"/>
        <v>0</v>
      </c>
      <c r="AC117" s="14">
        <f t="shared" si="211"/>
        <v>0</v>
      </c>
      <c r="AD117" s="14">
        <f t="shared" si="211"/>
        <v>0</v>
      </c>
      <c r="AE117" s="14">
        <f t="shared" si="211"/>
        <v>0</v>
      </c>
      <c r="AF117" s="14">
        <f t="shared" si="211"/>
        <v>0</v>
      </c>
      <c r="AG117" s="14">
        <f t="shared" si="140"/>
        <v>68835.5</v>
      </c>
      <c r="AH117" s="14">
        <f t="shared" si="141"/>
        <v>70331.199999999997</v>
      </c>
      <c r="AI117" s="14">
        <f t="shared" si="142"/>
        <v>70331</v>
      </c>
      <c r="AJ117" s="14">
        <f t="shared" si="211"/>
        <v>0</v>
      </c>
      <c r="AK117" s="14">
        <f t="shared" si="211"/>
        <v>0</v>
      </c>
      <c r="AL117" s="14">
        <f t="shared" si="211"/>
        <v>0</v>
      </c>
      <c r="AM117" s="14">
        <f t="shared" si="144"/>
        <v>68835.5</v>
      </c>
      <c r="AN117" s="14">
        <f t="shared" si="145"/>
        <v>70331.199999999997</v>
      </c>
      <c r="AO117" s="14">
        <f t="shared" si="146"/>
        <v>70331</v>
      </c>
      <c r="AP117" s="14">
        <f t="shared" si="211"/>
        <v>0</v>
      </c>
      <c r="AQ117" s="14">
        <f t="shared" si="211"/>
        <v>0</v>
      </c>
      <c r="AR117" s="14">
        <f t="shared" si="211"/>
        <v>0</v>
      </c>
      <c r="AS117" s="14">
        <f t="shared" si="211"/>
        <v>0</v>
      </c>
      <c r="AT117" s="14">
        <f t="shared" si="211"/>
        <v>0</v>
      </c>
      <c r="AU117" s="14">
        <f t="shared" si="211"/>
        <v>0</v>
      </c>
      <c r="AV117" s="14">
        <f t="shared" si="211"/>
        <v>0</v>
      </c>
      <c r="AW117" s="14">
        <f t="shared" si="211"/>
        <v>0</v>
      </c>
      <c r="AX117" s="14">
        <f t="shared" si="211"/>
        <v>0</v>
      </c>
      <c r="AY117" s="14">
        <f t="shared" si="211"/>
        <v>0</v>
      </c>
      <c r="AZ117" s="14">
        <f t="shared" si="211"/>
        <v>0</v>
      </c>
      <c r="BA117" s="14">
        <f t="shared" si="211"/>
        <v>0</v>
      </c>
      <c r="BB117" s="14">
        <f t="shared" si="211"/>
        <v>0</v>
      </c>
      <c r="BC117" s="14">
        <f t="shared" si="153"/>
        <v>68835.5</v>
      </c>
      <c r="BD117" s="14">
        <f t="shared" si="149"/>
        <v>70331.199999999997</v>
      </c>
      <c r="BE117" s="14">
        <f t="shared" si="150"/>
        <v>70331</v>
      </c>
      <c r="BF117" s="14">
        <f t="shared" si="211"/>
        <v>0</v>
      </c>
    </row>
    <row r="118" spans="1:58" ht="31.5" customHeight="1" x14ac:dyDescent="0.3">
      <c r="A118" s="47">
        <v>903</v>
      </c>
      <c r="B118" s="8" t="s">
        <v>9</v>
      </c>
      <c r="C118" s="8" t="s">
        <v>11</v>
      </c>
      <c r="D118" s="8">
        <v>9580000000</v>
      </c>
      <c r="E118" s="30"/>
      <c r="F118" s="24" t="s">
        <v>811</v>
      </c>
      <c r="G118" s="14">
        <f t="shared" ref="G118:L118" si="212">G119+G122</f>
        <v>68835.5</v>
      </c>
      <c r="H118" s="14">
        <f t="shared" si="212"/>
        <v>70331.199999999997</v>
      </c>
      <c r="I118" s="14">
        <f t="shared" si="212"/>
        <v>70331</v>
      </c>
      <c r="J118" s="14">
        <f t="shared" si="212"/>
        <v>0</v>
      </c>
      <c r="K118" s="14">
        <f t="shared" si="212"/>
        <v>0</v>
      </c>
      <c r="L118" s="14">
        <f t="shared" si="212"/>
        <v>0</v>
      </c>
      <c r="M118" s="14">
        <f t="shared" si="164"/>
        <v>68835.5</v>
      </c>
      <c r="N118" s="14">
        <f t="shared" si="165"/>
        <v>70331.199999999997</v>
      </c>
      <c r="O118" s="14">
        <f t="shared" si="166"/>
        <v>70331</v>
      </c>
      <c r="P118" s="14">
        <f t="shared" ref="P118:BF118" si="213">P119+P122</f>
        <v>0</v>
      </c>
      <c r="Q118" s="14">
        <f t="shared" si="156"/>
        <v>70331.199999999997</v>
      </c>
      <c r="R118" s="14">
        <f t="shared" ref="R118:AE118" si="214">R119+R122</f>
        <v>0</v>
      </c>
      <c r="S118" s="14">
        <f t="shared" si="214"/>
        <v>0</v>
      </c>
      <c r="T118" s="14">
        <f t="shared" si="214"/>
        <v>0</v>
      </c>
      <c r="U118" s="14">
        <f t="shared" si="214"/>
        <v>0</v>
      </c>
      <c r="V118" s="14">
        <f t="shared" si="214"/>
        <v>0</v>
      </c>
      <c r="W118" s="14">
        <f t="shared" si="214"/>
        <v>0</v>
      </c>
      <c r="X118" s="14">
        <f t="shared" si="214"/>
        <v>0</v>
      </c>
      <c r="Y118" s="14">
        <f t="shared" si="214"/>
        <v>0</v>
      </c>
      <c r="Z118" s="14">
        <f t="shared" si="214"/>
        <v>0</v>
      </c>
      <c r="AA118" s="14">
        <f t="shared" si="214"/>
        <v>0</v>
      </c>
      <c r="AB118" s="14">
        <f t="shared" si="214"/>
        <v>0</v>
      </c>
      <c r="AC118" s="14">
        <f t="shared" si="214"/>
        <v>0</v>
      </c>
      <c r="AD118" s="14">
        <f t="shared" si="214"/>
        <v>0</v>
      </c>
      <c r="AE118" s="14">
        <f t="shared" si="214"/>
        <v>0</v>
      </c>
      <c r="AF118" s="14">
        <f t="shared" ref="AF118" si="215">AF119+AF122</f>
        <v>0</v>
      </c>
      <c r="AG118" s="14">
        <f t="shared" si="140"/>
        <v>68835.5</v>
      </c>
      <c r="AH118" s="14">
        <f t="shared" si="141"/>
        <v>70331.199999999997</v>
      </c>
      <c r="AI118" s="14">
        <f t="shared" si="142"/>
        <v>70331</v>
      </c>
      <c r="AJ118" s="14">
        <f t="shared" ref="AJ118:AL118" si="216">AJ119+AJ122</f>
        <v>0</v>
      </c>
      <c r="AK118" s="14">
        <f t="shared" si="216"/>
        <v>0</v>
      </c>
      <c r="AL118" s="14">
        <f t="shared" si="216"/>
        <v>0</v>
      </c>
      <c r="AM118" s="14">
        <f t="shared" si="144"/>
        <v>68835.5</v>
      </c>
      <c r="AN118" s="14">
        <f t="shared" si="145"/>
        <v>70331.199999999997</v>
      </c>
      <c r="AO118" s="14">
        <f t="shared" si="146"/>
        <v>70331</v>
      </c>
      <c r="AP118" s="14">
        <f t="shared" ref="AP118:BB118" si="217">AP119+AP122</f>
        <v>0</v>
      </c>
      <c r="AQ118" s="14">
        <f t="shared" si="217"/>
        <v>0</v>
      </c>
      <c r="AR118" s="14">
        <f t="shared" si="217"/>
        <v>0</v>
      </c>
      <c r="AS118" s="14">
        <f t="shared" si="217"/>
        <v>0</v>
      </c>
      <c r="AT118" s="14">
        <f t="shared" si="217"/>
        <v>0</v>
      </c>
      <c r="AU118" s="14">
        <f t="shared" si="217"/>
        <v>0</v>
      </c>
      <c r="AV118" s="14">
        <f t="shared" si="217"/>
        <v>0</v>
      </c>
      <c r="AW118" s="14">
        <f t="shared" si="217"/>
        <v>0</v>
      </c>
      <c r="AX118" s="14">
        <f t="shared" si="217"/>
        <v>0</v>
      </c>
      <c r="AY118" s="14">
        <f t="shared" si="217"/>
        <v>0</v>
      </c>
      <c r="AZ118" s="14">
        <f t="shared" ref="AZ118:BA118" si="218">AZ119+AZ122</f>
        <v>0</v>
      </c>
      <c r="BA118" s="14">
        <f t="shared" si="218"/>
        <v>0</v>
      </c>
      <c r="BB118" s="14">
        <f t="shared" si="217"/>
        <v>0</v>
      </c>
      <c r="BC118" s="14">
        <f t="shared" si="153"/>
        <v>68835.5</v>
      </c>
      <c r="BD118" s="14">
        <f t="shared" si="149"/>
        <v>70331.199999999997</v>
      </c>
      <c r="BE118" s="14">
        <f t="shared" si="150"/>
        <v>70331</v>
      </c>
      <c r="BF118" s="14">
        <f t="shared" si="213"/>
        <v>0</v>
      </c>
    </row>
    <row r="119" spans="1:58" ht="31.5" customHeight="1" x14ac:dyDescent="0.3">
      <c r="A119" s="47">
        <v>903</v>
      </c>
      <c r="B119" s="8" t="s">
        <v>9</v>
      </c>
      <c r="C119" s="8" t="s">
        <v>11</v>
      </c>
      <c r="D119" s="8">
        <v>9580000110</v>
      </c>
      <c r="E119" s="30"/>
      <c r="F119" s="24" t="s">
        <v>800</v>
      </c>
      <c r="G119" s="14">
        <f t="shared" si="210"/>
        <v>64434.5</v>
      </c>
      <c r="H119" s="14">
        <f t="shared" si="210"/>
        <v>65930.399999999994</v>
      </c>
      <c r="I119" s="14">
        <f t="shared" si="210"/>
        <v>65930.399999999994</v>
      </c>
      <c r="J119" s="14">
        <f t="shared" si="210"/>
        <v>0</v>
      </c>
      <c r="K119" s="14">
        <f t="shared" si="210"/>
        <v>0</v>
      </c>
      <c r="L119" s="14">
        <f t="shared" si="210"/>
        <v>0</v>
      </c>
      <c r="M119" s="14">
        <f t="shared" si="164"/>
        <v>64434.5</v>
      </c>
      <c r="N119" s="14">
        <f t="shared" si="165"/>
        <v>65930.399999999994</v>
      </c>
      <c r="O119" s="14">
        <f t="shared" si="166"/>
        <v>65930.399999999994</v>
      </c>
      <c r="P119" s="14">
        <f t="shared" si="211"/>
        <v>0</v>
      </c>
      <c r="Q119" s="14">
        <f t="shared" si="156"/>
        <v>65930.399999999994</v>
      </c>
      <c r="R119" s="14">
        <f t="shared" si="211"/>
        <v>0</v>
      </c>
      <c r="S119" s="14">
        <f t="shared" si="211"/>
        <v>0</v>
      </c>
      <c r="T119" s="14">
        <f t="shared" si="211"/>
        <v>0</v>
      </c>
      <c r="U119" s="14">
        <f t="shared" si="211"/>
        <v>0</v>
      </c>
      <c r="V119" s="14">
        <f t="shared" si="211"/>
        <v>0</v>
      </c>
      <c r="W119" s="14">
        <f t="shared" si="211"/>
        <v>0</v>
      </c>
      <c r="X119" s="14">
        <f t="shared" si="211"/>
        <v>0</v>
      </c>
      <c r="Y119" s="14">
        <f t="shared" si="211"/>
        <v>0</v>
      </c>
      <c r="Z119" s="14">
        <f t="shared" si="211"/>
        <v>0</v>
      </c>
      <c r="AA119" s="14">
        <f t="shared" si="211"/>
        <v>0</v>
      </c>
      <c r="AB119" s="14">
        <f t="shared" si="211"/>
        <v>0</v>
      </c>
      <c r="AC119" s="14">
        <f t="shared" si="211"/>
        <v>0</v>
      </c>
      <c r="AD119" s="14">
        <f t="shared" si="211"/>
        <v>0</v>
      </c>
      <c r="AE119" s="14">
        <f t="shared" si="211"/>
        <v>0</v>
      </c>
      <c r="AF119" s="14">
        <f t="shared" si="211"/>
        <v>0</v>
      </c>
      <c r="AG119" s="14">
        <f t="shared" si="140"/>
        <v>64434.5</v>
      </c>
      <c r="AH119" s="14">
        <f t="shared" si="141"/>
        <v>65930.399999999994</v>
      </c>
      <c r="AI119" s="14">
        <f t="shared" si="142"/>
        <v>65930.399999999994</v>
      </c>
      <c r="AJ119" s="14">
        <f t="shared" si="211"/>
        <v>0</v>
      </c>
      <c r="AK119" s="14">
        <f t="shared" si="211"/>
        <v>0</v>
      </c>
      <c r="AL119" s="14">
        <f t="shared" si="211"/>
        <v>0</v>
      </c>
      <c r="AM119" s="14">
        <f t="shared" si="144"/>
        <v>64434.5</v>
      </c>
      <c r="AN119" s="14">
        <f t="shared" si="145"/>
        <v>65930.399999999994</v>
      </c>
      <c r="AO119" s="14">
        <f t="shared" si="146"/>
        <v>65930.399999999994</v>
      </c>
      <c r="AP119" s="14">
        <f t="shared" si="211"/>
        <v>0</v>
      </c>
      <c r="AQ119" s="14">
        <f t="shared" si="211"/>
        <v>0</v>
      </c>
      <c r="AR119" s="14">
        <f t="shared" si="211"/>
        <v>0</v>
      </c>
      <c r="AS119" s="14">
        <f t="shared" si="211"/>
        <v>0</v>
      </c>
      <c r="AT119" s="14">
        <f t="shared" si="211"/>
        <v>0</v>
      </c>
      <c r="AU119" s="14">
        <f t="shared" si="211"/>
        <v>0</v>
      </c>
      <c r="AV119" s="14">
        <f t="shared" si="211"/>
        <v>0</v>
      </c>
      <c r="AW119" s="14">
        <f t="shared" si="211"/>
        <v>0</v>
      </c>
      <c r="AX119" s="14">
        <f t="shared" si="211"/>
        <v>0</v>
      </c>
      <c r="AY119" s="14">
        <f t="shared" si="211"/>
        <v>0</v>
      </c>
      <c r="AZ119" s="14">
        <f t="shared" si="211"/>
        <v>0</v>
      </c>
      <c r="BA119" s="14">
        <f t="shared" si="211"/>
        <v>0</v>
      </c>
      <c r="BB119" s="14">
        <f t="shared" si="211"/>
        <v>0</v>
      </c>
      <c r="BC119" s="14">
        <f t="shared" si="153"/>
        <v>64434.5</v>
      </c>
      <c r="BD119" s="14">
        <f t="shared" si="149"/>
        <v>65930.399999999994</v>
      </c>
      <c r="BE119" s="14">
        <f t="shared" si="150"/>
        <v>65930.399999999994</v>
      </c>
      <c r="BF119" s="14">
        <f t="shared" si="211"/>
        <v>0</v>
      </c>
    </row>
    <row r="120" spans="1:58" ht="78.75" customHeight="1" x14ac:dyDescent="0.3">
      <c r="A120" s="47">
        <v>903</v>
      </c>
      <c r="B120" s="8" t="s">
        <v>9</v>
      </c>
      <c r="C120" s="8" t="s">
        <v>11</v>
      </c>
      <c r="D120" s="8">
        <v>9580000110</v>
      </c>
      <c r="E120" s="30">
        <v>100</v>
      </c>
      <c r="F120" s="24" t="s">
        <v>525</v>
      </c>
      <c r="G120" s="14">
        <f t="shared" si="210"/>
        <v>64434.5</v>
      </c>
      <c r="H120" s="14">
        <f t="shared" si="210"/>
        <v>65930.399999999994</v>
      </c>
      <c r="I120" s="14">
        <f t="shared" si="210"/>
        <v>65930.399999999994</v>
      </c>
      <c r="J120" s="14">
        <f t="shared" si="210"/>
        <v>0</v>
      </c>
      <c r="K120" s="14">
        <f t="shared" si="210"/>
        <v>0</v>
      </c>
      <c r="L120" s="14">
        <f t="shared" si="210"/>
        <v>0</v>
      </c>
      <c r="M120" s="14">
        <f t="shared" si="164"/>
        <v>64434.5</v>
      </c>
      <c r="N120" s="14">
        <f t="shared" si="165"/>
        <v>65930.399999999994</v>
      </c>
      <c r="O120" s="14">
        <f t="shared" si="166"/>
        <v>65930.399999999994</v>
      </c>
      <c r="P120" s="14">
        <f t="shared" si="211"/>
        <v>0</v>
      </c>
      <c r="Q120" s="14">
        <f t="shared" si="156"/>
        <v>65930.399999999994</v>
      </c>
      <c r="R120" s="14">
        <f t="shared" si="211"/>
        <v>0</v>
      </c>
      <c r="S120" s="14">
        <f t="shared" si="211"/>
        <v>0</v>
      </c>
      <c r="T120" s="14">
        <f t="shared" si="211"/>
        <v>0</v>
      </c>
      <c r="U120" s="14">
        <f t="shared" si="211"/>
        <v>0</v>
      </c>
      <c r="V120" s="14">
        <f t="shared" si="211"/>
        <v>0</v>
      </c>
      <c r="W120" s="14">
        <f t="shared" si="211"/>
        <v>0</v>
      </c>
      <c r="X120" s="14">
        <f t="shared" si="211"/>
        <v>0</v>
      </c>
      <c r="Y120" s="14">
        <f t="shared" si="211"/>
        <v>0</v>
      </c>
      <c r="Z120" s="14">
        <f t="shared" si="211"/>
        <v>0</v>
      </c>
      <c r="AA120" s="14">
        <f t="shared" si="211"/>
        <v>0</v>
      </c>
      <c r="AB120" s="14">
        <f t="shared" si="211"/>
        <v>0</v>
      </c>
      <c r="AC120" s="14">
        <f t="shared" si="211"/>
        <v>0</v>
      </c>
      <c r="AD120" s="14">
        <f t="shared" si="211"/>
        <v>0</v>
      </c>
      <c r="AE120" s="14">
        <f t="shared" si="211"/>
        <v>0</v>
      </c>
      <c r="AF120" s="14">
        <f t="shared" si="211"/>
        <v>0</v>
      </c>
      <c r="AG120" s="14">
        <f t="shared" si="140"/>
        <v>64434.5</v>
      </c>
      <c r="AH120" s="14">
        <f t="shared" si="141"/>
        <v>65930.399999999994</v>
      </c>
      <c r="AI120" s="14">
        <f t="shared" si="142"/>
        <v>65930.399999999994</v>
      </c>
      <c r="AJ120" s="14">
        <f t="shared" si="211"/>
        <v>0</v>
      </c>
      <c r="AK120" s="14">
        <f t="shared" si="211"/>
        <v>0</v>
      </c>
      <c r="AL120" s="14">
        <f t="shared" si="211"/>
        <v>0</v>
      </c>
      <c r="AM120" s="14">
        <f t="shared" si="144"/>
        <v>64434.5</v>
      </c>
      <c r="AN120" s="14">
        <f t="shared" si="145"/>
        <v>65930.399999999994</v>
      </c>
      <c r="AO120" s="14">
        <f t="shared" si="146"/>
        <v>65930.399999999994</v>
      </c>
      <c r="AP120" s="14">
        <f t="shared" si="211"/>
        <v>0</v>
      </c>
      <c r="AQ120" s="14">
        <f t="shared" si="211"/>
        <v>0</v>
      </c>
      <c r="AR120" s="14">
        <f t="shared" si="211"/>
        <v>0</v>
      </c>
      <c r="AS120" s="14">
        <f t="shared" si="211"/>
        <v>0</v>
      </c>
      <c r="AT120" s="14">
        <f t="shared" si="211"/>
        <v>0</v>
      </c>
      <c r="AU120" s="14">
        <f t="shared" si="211"/>
        <v>0</v>
      </c>
      <c r="AV120" s="14">
        <f t="shared" si="211"/>
        <v>0</v>
      </c>
      <c r="AW120" s="14">
        <f t="shared" si="211"/>
        <v>0</v>
      </c>
      <c r="AX120" s="14">
        <f t="shared" si="211"/>
        <v>0</v>
      </c>
      <c r="AY120" s="14">
        <f t="shared" si="211"/>
        <v>0</v>
      </c>
      <c r="AZ120" s="14">
        <f t="shared" si="211"/>
        <v>0</v>
      </c>
      <c r="BA120" s="14">
        <f t="shared" si="211"/>
        <v>0</v>
      </c>
      <c r="BB120" s="14">
        <f t="shared" si="211"/>
        <v>0</v>
      </c>
      <c r="BC120" s="14">
        <f t="shared" si="153"/>
        <v>64434.5</v>
      </c>
      <c r="BD120" s="14">
        <f t="shared" si="149"/>
        <v>65930.399999999994</v>
      </c>
      <c r="BE120" s="14">
        <f t="shared" si="150"/>
        <v>65930.399999999994</v>
      </c>
      <c r="BF120" s="14">
        <f t="shared" si="211"/>
        <v>0</v>
      </c>
    </row>
    <row r="121" spans="1:58" ht="31.5" customHeight="1" x14ac:dyDescent="0.3">
      <c r="A121" s="47">
        <v>903</v>
      </c>
      <c r="B121" s="8" t="s">
        <v>9</v>
      </c>
      <c r="C121" s="8" t="s">
        <v>11</v>
      </c>
      <c r="D121" s="8">
        <v>9580000110</v>
      </c>
      <c r="E121" s="44">
        <v>120</v>
      </c>
      <c r="F121" s="24" t="s">
        <v>527</v>
      </c>
      <c r="G121" s="14">
        <v>64434.5</v>
      </c>
      <c r="H121" s="14">
        <v>65930.399999999994</v>
      </c>
      <c r="I121" s="14">
        <v>65930.399999999994</v>
      </c>
      <c r="J121" s="14"/>
      <c r="K121" s="14"/>
      <c r="L121" s="14"/>
      <c r="M121" s="14">
        <f t="shared" si="164"/>
        <v>64434.5</v>
      </c>
      <c r="N121" s="14">
        <f t="shared" si="165"/>
        <v>65930.399999999994</v>
      </c>
      <c r="O121" s="14">
        <f t="shared" si="166"/>
        <v>65930.399999999994</v>
      </c>
      <c r="P121" s="14"/>
      <c r="Q121" s="14">
        <f t="shared" si="156"/>
        <v>65930.399999999994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>
        <f t="shared" si="140"/>
        <v>64434.5</v>
      </c>
      <c r="AH121" s="14">
        <f t="shared" si="141"/>
        <v>65930.399999999994</v>
      </c>
      <c r="AI121" s="14">
        <f t="shared" si="142"/>
        <v>65930.399999999994</v>
      </c>
      <c r="AJ121" s="14"/>
      <c r="AK121" s="14"/>
      <c r="AL121" s="14"/>
      <c r="AM121" s="14">
        <f t="shared" si="144"/>
        <v>64434.5</v>
      </c>
      <c r="AN121" s="14">
        <f t="shared" si="145"/>
        <v>65930.399999999994</v>
      </c>
      <c r="AO121" s="14">
        <f t="shared" si="146"/>
        <v>65930.399999999994</v>
      </c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>
        <f t="shared" si="153"/>
        <v>64434.5</v>
      </c>
      <c r="BD121" s="14">
        <f t="shared" si="149"/>
        <v>65930.399999999994</v>
      </c>
      <c r="BE121" s="14">
        <f t="shared" si="150"/>
        <v>65930.399999999994</v>
      </c>
      <c r="BF121" s="14"/>
    </row>
    <row r="122" spans="1:58" ht="31.5" customHeight="1" x14ac:dyDescent="0.3">
      <c r="A122" s="47">
        <v>903</v>
      </c>
      <c r="B122" s="8" t="s">
        <v>9</v>
      </c>
      <c r="C122" s="8" t="s">
        <v>11</v>
      </c>
      <c r="D122" s="8">
        <v>9580000190</v>
      </c>
      <c r="E122" s="30"/>
      <c r="F122" s="24" t="s">
        <v>802</v>
      </c>
      <c r="G122" s="14">
        <f t="shared" ref="G122:L122" si="219">G123+G125+G127</f>
        <v>4401</v>
      </c>
      <c r="H122" s="14">
        <f t="shared" si="219"/>
        <v>4400.8</v>
      </c>
      <c r="I122" s="14">
        <f t="shared" si="219"/>
        <v>4400.6000000000004</v>
      </c>
      <c r="J122" s="14">
        <f t="shared" si="219"/>
        <v>0</v>
      </c>
      <c r="K122" s="14">
        <f t="shared" si="219"/>
        <v>0</v>
      </c>
      <c r="L122" s="14">
        <f t="shared" si="219"/>
        <v>0</v>
      </c>
      <c r="M122" s="14">
        <f t="shared" si="164"/>
        <v>4401</v>
      </c>
      <c r="N122" s="14">
        <f t="shared" si="165"/>
        <v>4400.8</v>
      </c>
      <c r="O122" s="14">
        <f t="shared" si="166"/>
        <v>4400.6000000000004</v>
      </c>
      <c r="P122" s="14">
        <f t="shared" ref="P122:BF122" si="220">P123+P125+P127</f>
        <v>0</v>
      </c>
      <c r="Q122" s="14">
        <f t="shared" si="156"/>
        <v>4400.8</v>
      </c>
      <c r="R122" s="14">
        <f t="shared" ref="R122:AE122" si="221">R123+R125+R127</f>
        <v>0</v>
      </c>
      <c r="S122" s="14">
        <f t="shared" si="221"/>
        <v>0</v>
      </c>
      <c r="T122" s="14">
        <f t="shared" si="221"/>
        <v>0</v>
      </c>
      <c r="U122" s="14">
        <f t="shared" si="221"/>
        <v>0</v>
      </c>
      <c r="V122" s="14">
        <f t="shared" si="221"/>
        <v>0</v>
      </c>
      <c r="W122" s="14">
        <f t="shared" si="221"/>
        <v>0</v>
      </c>
      <c r="X122" s="14">
        <f t="shared" si="221"/>
        <v>0</v>
      </c>
      <c r="Y122" s="14">
        <f t="shared" si="221"/>
        <v>0</v>
      </c>
      <c r="Z122" s="14">
        <f t="shared" si="221"/>
        <v>0</v>
      </c>
      <c r="AA122" s="14">
        <f t="shared" si="221"/>
        <v>0</v>
      </c>
      <c r="AB122" s="14">
        <f t="shared" si="221"/>
        <v>0</v>
      </c>
      <c r="AC122" s="14">
        <f t="shared" si="221"/>
        <v>0</v>
      </c>
      <c r="AD122" s="14">
        <f t="shared" si="221"/>
        <v>0</v>
      </c>
      <c r="AE122" s="14">
        <f t="shared" si="221"/>
        <v>0</v>
      </c>
      <c r="AF122" s="14">
        <f t="shared" ref="AF122" si="222">AF123+AF125+AF127</f>
        <v>0</v>
      </c>
      <c r="AG122" s="14">
        <f t="shared" si="140"/>
        <v>4401</v>
      </c>
      <c r="AH122" s="14">
        <f t="shared" si="141"/>
        <v>4400.8</v>
      </c>
      <c r="AI122" s="14">
        <f t="shared" si="142"/>
        <v>4400.6000000000004</v>
      </c>
      <c r="AJ122" s="14">
        <f t="shared" ref="AJ122:AL122" si="223">AJ123+AJ125+AJ127</f>
        <v>0</v>
      </c>
      <c r="AK122" s="14">
        <f t="shared" si="223"/>
        <v>0</v>
      </c>
      <c r="AL122" s="14">
        <f t="shared" si="223"/>
        <v>0</v>
      </c>
      <c r="AM122" s="14">
        <f t="shared" si="144"/>
        <v>4401</v>
      </c>
      <c r="AN122" s="14">
        <f t="shared" si="145"/>
        <v>4400.8</v>
      </c>
      <c r="AO122" s="14">
        <f t="shared" si="146"/>
        <v>4400.6000000000004</v>
      </c>
      <c r="AP122" s="14">
        <f t="shared" ref="AP122:BB122" si="224">AP123+AP125+AP127</f>
        <v>0</v>
      </c>
      <c r="AQ122" s="14">
        <f t="shared" si="224"/>
        <v>0</v>
      </c>
      <c r="AR122" s="14">
        <f t="shared" si="224"/>
        <v>0</v>
      </c>
      <c r="AS122" s="14">
        <f t="shared" si="224"/>
        <v>0</v>
      </c>
      <c r="AT122" s="14">
        <f t="shared" si="224"/>
        <v>0</v>
      </c>
      <c r="AU122" s="14">
        <f t="shared" si="224"/>
        <v>0</v>
      </c>
      <c r="AV122" s="14">
        <f t="shared" si="224"/>
        <v>0</v>
      </c>
      <c r="AW122" s="14">
        <f t="shared" si="224"/>
        <v>0</v>
      </c>
      <c r="AX122" s="14">
        <f t="shared" si="224"/>
        <v>0</v>
      </c>
      <c r="AY122" s="14">
        <f t="shared" si="224"/>
        <v>0</v>
      </c>
      <c r="AZ122" s="14">
        <f t="shared" ref="AZ122:BA122" si="225">AZ123+AZ125+AZ127</f>
        <v>0</v>
      </c>
      <c r="BA122" s="14">
        <f t="shared" si="225"/>
        <v>0</v>
      </c>
      <c r="BB122" s="14">
        <f t="shared" si="224"/>
        <v>0</v>
      </c>
      <c r="BC122" s="14">
        <f t="shared" si="153"/>
        <v>4401</v>
      </c>
      <c r="BD122" s="14">
        <f t="shared" si="149"/>
        <v>4400.8</v>
      </c>
      <c r="BE122" s="14">
        <f t="shared" si="150"/>
        <v>4400.6000000000004</v>
      </c>
      <c r="BF122" s="14">
        <f t="shared" si="220"/>
        <v>0</v>
      </c>
    </row>
    <row r="123" spans="1:58" ht="78.75" customHeight="1" x14ac:dyDescent="0.3">
      <c r="A123" s="47">
        <v>903</v>
      </c>
      <c r="B123" s="8" t="s">
        <v>9</v>
      </c>
      <c r="C123" s="8" t="s">
        <v>11</v>
      </c>
      <c r="D123" s="8">
        <v>9580000190</v>
      </c>
      <c r="E123" s="30">
        <v>100</v>
      </c>
      <c r="F123" s="24" t="s">
        <v>525</v>
      </c>
      <c r="G123" s="14">
        <f t="shared" ref="G123:L123" si="226">G124</f>
        <v>595</v>
      </c>
      <c r="H123" s="14">
        <f t="shared" si="226"/>
        <v>595</v>
      </c>
      <c r="I123" s="14">
        <f t="shared" si="226"/>
        <v>595</v>
      </c>
      <c r="J123" s="14">
        <f t="shared" si="226"/>
        <v>0</v>
      </c>
      <c r="K123" s="14">
        <f t="shared" si="226"/>
        <v>0</v>
      </c>
      <c r="L123" s="14">
        <f t="shared" si="226"/>
        <v>0</v>
      </c>
      <c r="M123" s="14">
        <f t="shared" si="164"/>
        <v>595</v>
      </c>
      <c r="N123" s="14">
        <f t="shared" si="165"/>
        <v>595</v>
      </c>
      <c r="O123" s="14">
        <f t="shared" si="166"/>
        <v>595</v>
      </c>
      <c r="P123" s="14">
        <f t="shared" ref="P123:BF123" si="227">P124</f>
        <v>0</v>
      </c>
      <c r="Q123" s="14">
        <f t="shared" si="156"/>
        <v>595</v>
      </c>
      <c r="R123" s="14">
        <f t="shared" si="227"/>
        <v>0</v>
      </c>
      <c r="S123" s="14">
        <f t="shared" si="227"/>
        <v>0</v>
      </c>
      <c r="T123" s="14">
        <f t="shared" si="227"/>
        <v>0</v>
      </c>
      <c r="U123" s="14">
        <f t="shared" si="227"/>
        <v>0</v>
      </c>
      <c r="V123" s="14">
        <f t="shared" si="227"/>
        <v>0</v>
      </c>
      <c r="W123" s="14">
        <f t="shared" si="227"/>
        <v>0</v>
      </c>
      <c r="X123" s="14">
        <f t="shared" si="227"/>
        <v>0</v>
      </c>
      <c r="Y123" s="14">
        <f t="shared" si="227"/>
        <v>0</v>
      </c>
      <c r="Z123" s="14">
        <f t="shared" si="227"/>
        <v>0</v>
      </c>
      <c r="AA123" s="14">
        <f t="shared" si="227"/>
        <v>0</v>
      </c>
      <c r="AB123" s="14">
        <f t="shared" si="227"/>
        <v>0</v>
      </c>
      <c r="AC123" s="14">
        <f t="shared" si="227"/>
        <v>0</v>
      </c>
      <c r="AD123" s="14">
        <f t="shared" si="227"/>
        <v>0</v>
      </c>
      <c r="AE123" s="14">
        <f t="shared" si="227"/>
        <v>0</v>
      </c>
      <c r="AF123" s="14">
        <f t="shared" si="227"/>
        <v>0</v>
      </c>
      <c r="AG123" s="14">
        <f t="shared" si="140"/>
        <v>595</v>
      </c>
      <c r="AH123" s="14">
        <f t="shared" si="141"/>
        <v>595</v>
      </c>
      <c r="AI123" s="14">
        <f t="shared" si="142"/>
        <v>595</v>
      </c>
      <c r="AJ123" s="14">
        <f t="shared" si="227"/>
        <v>0</v>
      </c>
      <c r="AK123" s="14">
        <f t="shared" si="227"/>
        <v>0</v>
      </c>
      <c r="AL123" s="14">
        <f t="shared" si="227"/>
        <v>0</v>
      </c>
      <c r="AM123" s="14">
        <f t="shared" si="144"/>
        <v>595</v>
      </c>
      <c r="AN123" s="14">
        <f t="shared" si="145"/>
        <v>595</v>
      </c>
      <c r="AO123" s="14">
        <f t="shared" si="146"/>
        <v>595</v>
      </c>
      <c r="AP123" s="14">
        <f t="shared" si="227"/>
        <v>0</v>
      </c>
      <c r="AQ123" s="14">
        <f t="shared" si="227"/>
        <v>0</v>
      </c>
      <c r="AR123" s="14">
        <f t="shared" si="227"/>
        <v>0</v>
      </c>
      <c r="AS123" s="14">
        <f t="shared" si="227"/>
        <v>0</v>
      </c>
      <c r="AT123" s="14">
        <f t="shared" si="227"/>
        <v>0</v>
      </c>
      <c r="AU123" s="14">
        <f t="shared" si="227"/>
        <v>0</v>
      </c>
      <c r="AV123" s="14">
        <f t="shared" si="227"/>
        <v>0</v>
      </c>
      <c r="AW123" s="14">
        <f t="shared" si="227"/>
        <v>0</v>
      </c>
      <c r="AX123" s="14">
        <f t="shared" si="227"/>
        <v>0</v>
      </c>
      <c r="AY123" s="14">
        <f t="shared" si="227"/>
        <v>0</v>
      </c>
      <c r="AZ123" s="14">
        <f t="shared" si="227"/>
        <v>0</v>
      </c>
      <c r="BA123" s="14">
        <f t="shared" si="227"/>
        <v>0</v>
      </c>
      <c r="BB123" s="14">
        <f t="shared" si="227"/>
        <v>0</v>
      </c>
      <c r="BC123" s="14">
        <f t="shared" si="153"/>
        <v>595</v>
      </c>
      <c r="BD123" s="14">
        <f t="shared" si="149"/>
        <v>595</v>
      </c>
      <c r="BE123" s="14">
        <f t="shared" si="150"/>
        <v>595</v>
      </c>
      <c r="BF123" s="14">
        <f t="shared" si="227"/>
        <v>0</v>
      </c>
    </row>
    <row r="124" spans="1:58" ht="31.5" customHeight="1" x14ac:dyDescent="0.3">
      <c r="A124" s="47">
        <v>903</v>
      </c>
      <c r="B124" s="8" t="s">
        <v>9</v>
      </c>
      <c r="C124" s="8" t="s">
        <v>11</v>
      </c>
      <c r="D124" s="8">
        <v>9580000190</v>
      </c>
      <c r="E124" s="44">
        <v>120</v>
      </c>
      <c r="F124" s="24" t="s">
        <v>527</v>
      </c>
      <c r="G124" s="14">
        <v>595</v>
      </c>
      <c r="H124" s="14">
        <v>595</v>
      </c>
      <c r="I124" s="14">
        <v>595</v>
      </c>
      <c r="J124" s="14"/>
      <c r="K124" s="14"/>
      <c r="L124" s="14"/>
      <c r="M124" s="14">
        <f t="shared" si="164"/>
        <v>595</v>
      </c>
      <c r="N124" s="14">
        <f t="shared" si="165"/>
        <v>595</v>
      </c>
      <c r="O124" s="14">
        <f t="shared" si="166"/>
        <v>595</v>
      </c>
      <c r="P124" s="14"/>
      <c r="Q124" s="14">
        <f t="shared" si="156"/>
        <v>595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>
        <f t="shared" si="140"/>
        <v>595</v>
      </c>
      <c r="AH124" s="14">
        <f t="shared" si="141"/>
        <v>595</v>
      </c>
      <c r="AI124" s="14">
        <f t="shared" si="142"/>
        <v>595</v>
      </c>
      <c r="AJ124" s="14"/>
      <c r="AK124" s="14"/>
      <c r="AL124" s="14"/>
      <c r="AM124" s="14">
        <f t="shared" si="144"/>
        <v>595</v>
      </c>
      <c r="AN124" s="14">
        <f t="shared" si="145"/>
        <v>595</v>
      </c>
      <c r="AO124" s="14">
        <f t="shared" si="146"/>
        <v>595</v>
      </c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>
        <f t="shared" si="153"/>
        <v>595</v>
      </c>
      <c r="BD124" s="14">
        <f t="shared" si="149"/>
        <v>595</v>
      </c>
      <c r="BE124" s="14">
        <f t="shared" si="150"/>
        <v>595</v>
      </c>
      <c r="BF124" s="14"/>
    </row>
    <row r="125" spans="1:58" ht="31.5" customHeight="1" x14ac:dyDescent="0.3">
      <c r="A125" s="47">
        <v>903</v>
      </c>
      <c r="B125" s="8" t="s">
        <v>9</v>
      </c>
      <c r="C125" s="8" t="s">
        <v>11</v>
      </c>
      <c r="D125" s="8">
        <v>9580000190</v>
      </c>
      <c r="E125" s="30">
        <v>200</v>
      </c>
      <c r="F125" s="24" t="s">
        <v>528</v>
      </c>
      <c r="G125" s="14">
        <f t="shared" ref="G125:L125" si="228">G126</f>
        <v>3800</v>
      </c>
      <c r="H125" s="14">
        <f t="shared" si="228"/>
        <v>3800</v>
      </c>
      <c r="I125" s="14">
        <f t="shared" si="228"/>
        <v>3800</v>
      </c>
      <c r="J125" s="14">
        <f t="shared" si="228"/>
        <v>0</v>
      </c>
      <c r="K125" s="14">
        <f t="shared" si="228"/>
        <v>0</v>
      </c>
      <c r="L125" s="14">
        <f t="shared" si="228"/>
        <v>0</v>
      </c>
      <c r="M125" s="14">
        <f t="shared" si="164"/>
        <v>3800</v>
      </c>
      <c r="N125" s="14">
        <f t="shared" si="165"/>
        <v>3800</v>
      </c>
      <c r="O125" s="14">
        <f t="shared" si="166"/>
        <v>3800</v>
      </c>
      <c r="P125" s="14">
        <f t="shared" ref="P125:BF125" si="229">P126</f>
        <v>0</v>
      </c>
      <c r="Q125" s="14">
        <f t="shared" si="156"/>
        <v>3800</v>
      </c>
      <c r="R125" s="14">
        <f t="shared" si="229"/>
        <v>0</v>
      </c>
      <c r="S125" s="14">
        <f t="shared" si="229"/>
        <v>0</v>
      </c>
      <c r="T125" s="14">
        <f t="shared" si="229"/>
        <v>0</v>
      </c>
      <c r="U125" s="14">
        <f t="shared" si="229"/>
        <v>0</v>
      </c>
      <c r="V125" s="14">
        <f t="shared" si="229"/>
        <v>0</v>
      </c>
      <c r="W125" s="14">
        <f t="shared" si="229"/>
        <v>0</v>
      </c>
      <c r="X125" s="14">
        <f t="shared" si="229"/>
        <v>0</v>
      </c>
      <c r="Y125" s="14">
        <f t="shared" si="229"/>
        <v>0</v>
      </c>
      <c r="Z125" s="14">
        <f t="shared" si="229"/>
        <v>0</v>
      </c>
      <c r="AA125" s="14">
        <f t="shared" si="229"/>
        <v>0</v>
      </c>
      <c r="AB125" s="14">
        <f t="shared" si="229"/>
        <v>0</v>
      </c>
      <c r="AC125" s="14">
        <f t="shared" si="229"/>
        <v>0</v>
      </c>
      <c r="AD125" s="14">
        <f t="shared" si="229"/>
        <v>0</v>
      </c>
      <c r="AE125" s="14">
        <f t="shared" si="229"/>
        <v>0</v>
      </c>
      <c r="AF125" s="14">
        <f t="shared" si="229"/>
        <v>0</v>
      </c>
      <c r="AG125" s="14">
        <f t="shared" si="140"/>
        <v>3800</v>
      </c>
      <c r="AH125" s="14">
        <f t="shared" si="141"/>
        <v>3800</v>
      </c>
      <c r="AI125" s="14">
        <f t="shared" si="142"/>
        <v>3800</v>
      </c>
      <c r="AJ125" s="14">
        <f t="shared" si="229"/>
        <v>0</v>
      </c>
      <c r="AK125" s="14">
        <f t="shared" si="229"/>
        <v>0</v>
      </c>
      <c r="AL125" s="14">
        <f t="shared" si="229"/>
        <v>0</v>
      </c>
      <c r="AM125" s="14">
        <f t="shared" si="144"/>
        <v>3800</v>
      </c>
      <c r="AN125" s="14">
        <f t="shared" si="145"/>
        <v>3800</v>
      </c>
      <c r="AO125" s="14">
        <f t="shared" si="146"/>
        <v>3800</v>
      </c>
      <c r="AP125" s="14">
        <f t="shared" si="229"/>
        <v>0</v>
      </c>
      <c r="AQ125" s="14">
        <f t="shared" si="229"/>
        <v>0</v>
      </c>
      <c r="AR125" s="14">
        <f t="shared" si="229"/>
        <v>0</v>
      </c>
      <c r="AS125" s="14">
        <f t="shared" si="229"/>
        <v>0</v>
      </c>
      <c r="AT125" s="14">
        <f t="shared" si="229"/>
        <v>0</v>
      </c>
      <c r="AU125" s="14">
        <f t="shared" si="229"/>
        <v>0</v>
      </c>
      <c r="AV125" s="14">
        <f t="shared" si="229"/>
        <v>0</v>
      </c>
      <c r="AW125" s="14">
        <f t="shared" si="229"/>
        <v>0</v>
      </c>
      <c r="AX125" s="14">
        <f t="shared" si="229"/>
        <v>0</v>
      </c>
      <c r="AY125" s="14">
        <f t="shared" si="229"/>
        <v>0</v>
      </c>
      <c r="AZ125" s="14">
        <f t="shared" si="229"/>
        <v>0</v>
      </c>
      <c r="BA125" s="14">
        <f t="shared" si="229"/>
        <v>0</v>
      </c>
      <c r="BB125" s="14">
        <f t="shared" si="229"/>
        <v>0</v>
      </c>
      <c r="BC125" s="14">
        <f t="shared" si="153"/>
        <v>3800</v>
      </c>
      <c r="BD125" s="14">
        <f t="shared" si="149"/>
        <v>3800</v>
      </c>
      <c r="BE125" s="14">
        <f t="shared" si="150"/>
        <v>3800</v>
      </c>
      <c r="BF125" s="14">
        <f t="shared" si="229"/>
        <v>0</v>
      </c>
    </row>
    <row r="126" spans="1:58" ht="31.5" customHeight="1" x14ac:dyDescent="0.3">
      <c r="A126" s="47">
        <v>903</v>
      </c>
      <c r="B126" s="8" t="s">
        <v>9</v>
      </c>
      <c r="C126" s="8" t="s">
        <v>11</v>
      </c>
      <c r="D126" s="8">
        <v>9580000190</v>
      </c>
      <c r="E126" s="30">
        <v>240</v>
      </c>
      <c r="F126" s="24" t="s">
        <v>529</v>
      </c>
      <c r="G126" s="14">
        <v>3800</v>
      </c>
      <c r="H126" s="14">
        <v>3800</v>
      </c>
      <c r="I126" s="14">
        <v>3800</v>
      </c>
      <c r="J126" s="14"/>
      <c r="K126" s="14"/>
      <c r="L126" s="14"/>
      <c r="M126" s="14">
        <f t="shared" si="164"/>
        <v>3800</v>
      </c>
      <c r="N126" s="14">
        <f t="shared" si="165"/>
        <v>3800</v>
      </c>
      <c r="O126" s="14">
        <f t="shared" si="166"/>
        <v>3800</v>
      </c>
      <c r="P126" s="14"/>
      <c r="Q126" s="14">
        <f t="shared" si="156"/>
        <v>3800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>
        <f t="shared" si="140"/>
        <v>3800</v>
      </c>
      <c r="AH126" s="14">
        <f t="shared" si="141"/>
        <v>3800</v>
      </c>
      <c r="AI126" s="14">
        <f t="shared" si="142"/>
        <v>3800</v>
      </c>
      <c r="AJ126" s="14"/>
      <c r="AK126" s="14"/>
      <c r="AL126" s="14"/>
      <c r="AM126" s="14">
        <f t="shared" si="144"/>
        <v>3800</v>
      </c>
      <c r="AN126" s="14">
        <f t="shared" si="145"/>
        <v>3800</v>
      </c>
      <c r="AO126" s="14">
        <f t="shared" si="146"/>
        <v>3800</v>
      </c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>
        <f t="shared" si="153"/>
        <v>3800</v>
      </c>
      <c r="BD126" s="14">
        <f t="shared" si="149"/>
        <v>3800</v>
      </c>
      <c r="BE126" s="14">
        <f t="shared" si="150"/>
        <v>3800</v>
      </c>
      <c r="BF126" s="14"/>
    </row>
    <row r="127" spans="1:58" ht="15.75" customHeight="1" x14ac:dyDescent="0.3">
      <c r="A127" s="47">
        <v>903</v>
      </c>
      <c r="B127" s="8" t="s">
        <v>9</v>
      </c>
      <c r="C127" s="8" t="s">
        <v>11</v>
      </c>
      <c r="D127" s="8">
        <v>9580000190</v>
      </c>
      <c r="E127" s="30">
        <v>800</v>
      </c>
      <c r="F127" s="24" t="s">
        <v>541</v>
      </c>
      <c r="G127" s="14">
        <f t="shared" ref="G127:L127" si="230">G128</f>
        <v>6</v>
      </c>
      <c r="H127" s="14">
        <f t="shared" si="230"/>
        <v>5.8</v>
      </c>
      <c r="I127" s="14">
        <f t="shared" si="230"/>
        <v>5.6</v>
      </c>
      <c r="J127" s="14">
        <f t="shared" si="230"/>
        <v>0</v>
      </c>
      <c r="K127" s="14">
        <f t="shared" si="230"/>
        <v>0</v>
      </c>
      <c r="L127" s="14">
        <f t="shared" si="230"/>
        <v>0</v>
      </c>
      <c r="M127" s="14">
        <f t="shared" si="164"/>
        <v>6</v>
      </c>
      <c r="N127" s="14">
        <f t="shared" si="165"/>
        <v>5.8</v>
      </c>
      <c r="O127" s="14">
        <f t="shared" si="166"/>
        <v>5.6</v>
      </c>
      <c r="P127" s="14">
        <f t="shared" ref="P127:BF127" si="231">P128</f>
        <v>0</v>
      </c>
      <c r="Q127" s="14">
        <f t="shared" si="156"/>
        <v>5.8</v>
      </c>
      <c r="R127" s="14">
        <f t="shared" si="231"/>
        <v>0</v>
      </c>
      <c r="S127" s="14">
        <f t="shared" si="231"/>
        <v>0</v>
      </c>
      <c r="T127" s="14">
        <f t="shared" si="231"/>
        <v>0</v>
      </c>
      <c r="U127" s="14">
        <f t="shared" si="231"/>
        <v>0</v>
      </c>
      <c r="V127" s="14">
        <f t="shared" si="231"/>
        <v>0</v>
      </c>
      <c r="W127" s="14">
        <f t="shared" si="231"/>
        <v>0</v>
      </c>
      <c r="X127" s="14">
        <f t="shared" si="231"/>
        <v>0</v>
      </c>
      <c r="Y127" s="14">
        <f t="shared" si="231"/>
        <v>0</v>
      </c>
      <c r="Z127" s="14">
        <f t="shared" si="231"/>
        <v>0</v>
      </c>
      <c r="AA127" s="14">
        <f t="shared" si="231"/>
        <v>0</v>
      </c>
      <c r="AB127" s="14">
        <f t="shared" si="231"/>
        <v>0</v>
      </c>
      <c r="AC127" s="14">
        <f t="shared" si="231"/>
        <v>0</v>
      </c>
      <c r="AD127" s="14">
        <f t="shared" si="231"/>
        <v>0</v>
      </c>
      <c r="AE127" s="14">
        <f t="shared" si="231"/>
        <v>0</v>
      </c>
      <c r="AF127" s="14">
        <f t="shared" si="231"/>
        <v>0</v>
      </c>
      <c r="AG127" s="14">
        <f t="shared" si="140"/>
        <v>6</v>
      </c>
      <c r="AH127" s="14">
        <f t="shared" si="141"/>
        <v>5.8</v>
      </c>
      <c r="AI127" s="14">
        <f t="shared" si="142"/>
        <v>5.6</v>
      </c>
      <c r="AJ127" s="14">
        <f t="shared" si="231"/>
        <v>0</v>
      </c>
      <c r="AK127" s="14">
        <f t="shared" si="231"/>
        <v>0</v>
      </c>
      <c r="AL127" s="14">
        <f t="shared" si="231"/>
        <v>0</v>
      </c>
      <c r="AM127" s="14">
        <f t="shared" si="144"/>
        <v>6</v>
      </c>
      <c r="AN127" s="14">
        <f t="shared" si="145"/>
        <v>5.8</v>
      </c>
      <c r="AO127" s="14">
        <f t="shared" si="146"/>
        <v>5.6</v>
      </c>
      <c r="AP127" s="14">
        <f t="shared" si="231"/>
        <v>0</v>
      </c>
      <c r="AQ127" s="14">
        <f t="shared" si="231"/>
        <v>0</v>
      </c>
      <c r="AR127" s="14">
        <f t="shared" si="231"/>
        <v>0</v>
      </c>
      <c r="AS127" s="14">
        <f t="shared" si="231"/>
        <v>0</v>
      </c>
      <c r="AT127" s="14">
        <f t="shared" si="231"/>
        <v>0</v>
      </c>
      <c r="AU127" s="14">
        <f t="shared" si="231"/>
        <v>0</v>
      </c>
      <c r="AV127" s="14">
        <f t="shared" si="231"/>
        <v>0</v>
      </c>
      <c r="AW127" s="14">
        <f t="shared" si="231"/>
        <v>0</v>
      </c>
      <c r="AX127" s="14">
        <f t="shared" si="231"/>
        <v>0</v>
      </c>
      <c r="AY127" s="14">
        <f t="shared" si="231"/>
        <v>0</v>
      </c>
      <c r="AZ127" s="14">
        <f t="shared" si="231"/>
        <v>0</v>
      </c>
      <c r="BA127" s="14">
        <f t="shared" si="231"/>
        <v>0</v>
      </c>
      <c r="BB127" s="14">
        <f t="shared" si="231"/>
        <v>0</v>
      </c>
      <c r="BC127" s="14">
        <f t="shared" si="153"/>
        <v>6</v>
      </c>
      <c r="BD127" s="14">
        <f t="shared" si="149"/>
        <v>5.8</v>
      </c>
      <c r="BE127" s="14">
        <f t="shared" si="150"/>
        <v>5.6</v>
      </c>
      <c r="BF127" s="14">
        <f t="shared" si="231"/>
        <v>0</v>
      </c>
    </row>
    <row r="128" spans="1:58" ht="15.75" customHeight="1" x14ac:dyDescent="0.3">
      <c r="A128" s="47">
        <v>903</v>
      </c>
      <c r="B128" s="8" t="s">
        <v>9</v>
      </c>
      <c r="C128" s="8" t="s">
        <v>11</v>
      </c>
      <c r="D128" s="8">
        <v>9580000190</v>
      </c>
      <c r="E128" s="44">
        <v>850</v>
      </c>
      <c r="F128" s="24" t="s">
        <v>543</v>
      </c>
      <c r="G128" s="14">
        <v>6</v>
      </c>
      <c r="H128" s="14">
        <v>5.8</v>
      </c>
      <c r="I128" s="14">
        <v>5.6</v>
      </c>
      <c r="J128" s="14"/>
      <c r="K128" s="14"/>
      <c r="L128" s="14"/>
      <c r="M128" s="14">
        <f t="shared" si="164"/>
        <v>6</v>
      </c>
      <c r="N128" s="14">
        <f t="shared" si="165"/>
        <v>5.8</v>
      </c>
      <c r="O128" s="14">
        <f t="shared" si="166"/>
        <v>5.6</v>
      </c>
      <c r="P128" s="14"/>
      <c r="Q128" s="14">
        <f t="shared" si="156"/>
        <v>5.8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>
        <f t="shared" si="140"/>
        <v>6</v>
      </c>
      <c r="AH128" s="14">
        <f t="shared" si="141"/>
        <v>5.8</v>
      </c>
      <c r="AI128" s="14">
        <f t="shared" si="142"/>
        <v>5.6</v>
      </c>
      <c r="AJ128" s="14"/>
      <c r="AK128" s="14"/>
      <c r="AL128" s="14"/>
      <c r="AM128" s="14">
        <f t="shared" si="144"/>
        <v>6</v>
      </c>
      <c r="AN128" s="14">
        <f t="shared" si="145"/>
        <v>5.8</v>
      </c>
      <c r="AO128" s="14">
        <f t="shared" si="146"/>
        <v>5.6</v>
      </c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>
        <f t="shared" si="153"/>
        <v>6</v>
      </c>
      <c r="BD128" s="14">
        <f t="shared" si="149"/>
        <v>5.8</v>
      </c>
      <c r="BE128" s="14">
        <f t="shared" si="150"/>
        <v>5.6</v>
      </c>
      <c r="BF128" s="14"/>
    </row>
    <row r="129" spans="1:58" s="3" customFormat="1" ht="15.75" customHeight="1" x14ac:dyDescent="0.3">
      <c r="A129" s="4">
        <v>903</v>
      </c>
      <c r="B129" s="4" t="s">
        <v>24</v>
      </c>
      <c r="C129" s="4"/>
      <c r="D129" s="4"/>
      <c r="E129" s="4"/>
      <c r="F129" s="5" t="s">
        <v>27</v>
      </c>
      <c r="G129" s="15">
        <f t="shared" ref="G129:L129" si="232">G130</f>
        <v>68953.5</v>
      </c>
      <c r="H129" s="15">
        <f t="shared" si="232"/>
        <v>59422.9</v>
      </c>
      <c r="I129" s="15">
        <f t="shared" si="232"/>
        <v>52051.399999999994</v>
      </c>
      <c r="J129" s="15">
        <f t="shared" si="232"/>
        <v>-144.54499999999999</v>
      </c>
      <c r="K129" s="15">
        <f t="shared" si="232"/>
        <v>-144.54499999999999</v>
      </c>
      <c r="L129" s="15">
        <f t="shared" si="232"/>
        <v>-144.54499999999999</v>
      </c>
      <c r="M129" s="15">
        <f t="shared" si="164"/>
        <v>68808.955000000002</v>
      </c>
      <c r="N129" s="14">
        <f t="shared" si="165"/>
        <v>59278.355000000003</v>
      </c>
      <c r="O129" s="15">
        <f t="shared" si="166"/>
        <v>51906.854999999996</v>
      </c>
      <c r="P129" s="15">
        <f t="shared" ref="P129:BF129" si="233">P130</f>
        <v>0</v>
      </c>
      <c r="Q129" s="15">
        <f t="shared" si="156"/>
        <v>59278.355000000003</v>
      </c>
      <c r="R129" s="15">
        <f t="shared" si="233"/>
        <v>0</v>
      </c>
      <c r="S129" s="15">
        <f t="shared" si="233"/>
        <v>0</v>
      </c>
      <c r="T129" s="15">
        <f t="shared" si="233"/>
        <v>0</v>
      </c>
      <c r="U129" s="15">
        <f t="shared" si="233"/>
        <v>0</v>
      </c>
      <c r="V129" s="15">
        <f t="shared" si="233"/>
        <v>0</v>
      </c>
      <c r="W129" s="15">
        <f t="shared" si="233"/>
        <v>0</v>
      </c>
      <c r="X129" s="15">
        <f t="shared" si="233"/>
        <v>0</v>
      </c>
      <c r="Y129" s="15">
        <f t="shared" si="233"/>
        <v>10785</v>
      </c>
      <c r="Z129" s="15">
        <f t="shared" si="233"/>
        <v>0</v>
      </c>
      <c r="AA129" s="15">
        <f t="shared" si="233"/>
        <v>0</v>
      </c>
      <c r="AB129" s="15">
        <f t="shared" si="233"/>
        <v>0</v>
      </c>
      <c r="AC129" s="15">
        <f t="shared" si="233"/>
        <v>0</v>
      </c>
      <c r="AD129" s="15">
        <f t="shared" si="233"/>
        <v>0</v>
      </c>
      <c r="AE129" s="15">
        <f t="shared" si="233"/>
        <v>0</v>
      </c>
      <c r="AF129" s="15">
        <f t="shared" si="233"/>
        <v>0</v>
      </c>
      <c r="AG129" s="15">
        <f t="shared" si="140"/>
        <v>79593.955000000002</v>
      </c>
      <c r="AH129" s="15">
        <f t="shared" si="141"/>
        <v>59278.355000000003</v>
      </c>
      <c r="AI129" s="15">
        <f t="shared" si="142"/>
        <v>51906.854999999996</v>
      </c>
      <c r="AJ129" s="15">
        <f t="shared" si="233"/>
        <v>0</v>
      </c>
      <c r="AK129" s="15">
        <f t="shared" si="233"/>
        <v>0</v>
      </c>
      <c r="AL129" s="15">
        <f t="shared" si="233"/>
        <v>0</v>
      </c>
      <c r="AM129" s="15">
        <f t="shared" si="144"/>
        <v>79593.955000000002</v>
      </c>
      <c r="AN129" s="15">
        <f t="shared" si="145"/>
        <v>59278.355000000003</v>
      </c>
      <c r="AO129" s="15">
        <f t="shared" si="146"/>
        <v>51906.854999999996</v>
      </c>
      <c r="AP129" s="15">
        <f t="shared" si="233"/>
        <v>0</v>
      </c>
      <c r="AQ129" s="15">
        <f t="shared" si="233"/>
        <v>0</v>
      </c>
      <c r="AR129" s="15">
        <f t="shared" si="233"/>
        <v>-2230.4940000000001</v>
      </c>
      <c r="AS129" s="15">
        <f t="shared" si="233"/>
        <v>0</v>
      </c>
      <c r="AT129" s="15">
        <f t="shared" si="233"/>
        <v>0</v>
      </c>
      <c r="AU129" s="15">
        <f t="shared" si="233"/>
        <v>0</v>
      </c>
      <c r="AV129" s="15">
        <f t="shared" si="233"/>
        <v>0</v>
      </c>
      <c r="AW129" s="15">
        <f t="shared" si="233"/>
        <v>0</v>
      </c>
      <c r="AX129" s="15">
        <f t="shared" si="233"/>
        <v>0</v>
      </c>
      <c r="AY129" s="15">
        <f t="shared" si="233"/>
        <v>0</v>
      </c>
      <c r="AZ129" s="15">
        <f t="shared" si="233"/>
        <v>0</v>
      </c>
      <c r="BA129" s="15">
        <f t="shared" si="233"/>
        <v>0</v>
      </c>
      <c r="BB129" s="15">
        <f t="shared" si="233"/>
        <v>0</v>
      </c>
      <c r="BC129" s="15">
        <f t="shared" si="153"/>
        <v>77363.460999999996</v>
      </c>
      <c r="BD129" s="15">
        <f t="shared" si="149"/>
        <v>59278.355000000003</v>
      </c>
      <c r="BE129" s="15">
        <f t="shared" si="150"/>
        <v>51906.854999999996</v>
      </c>
      <c r="BF129" s="15">
        <f t="shared" si="233"/>
        <v>0</v>
      </c>
    </row>
    <row r="130" spans="1:58" s="9" customFormat="1" ht="15.75" customHeight="1" x14ac:dyDescent="0.3">
      <c r="A130" s="6">
        <v>903</v>
      </c>
      <c r="B130" s="6" t="s">
        <v>24</v>
      </c>
      <c r="C130" s="6" t="s">
        <v>25</v>
      </c>
      <c r="D130" s="6"/>
      <c r="E130" s="6"/>
      <c r="F130" s="7" t="s">
        <v>28</v>
      </c>
      <c r="G130" s="16">
        <f>G137+G131</f>
        <v>68953.5</v>
      </c>
      <c r="H130" s="16">
        <f>H137+H131</f>
        <v>59422.9</v>
      </c>
      <c r="I130" s="16">
        <f>I137+I131</f>
        <v>52051.399999999994</v>
      </c>
      <c r="J130" s="16">
        <f t="shared" ref="J130:L130" si="234">J137+J131</f>
        <v>-144.54499999999999</v>
      </c>
      <c r="K130" s="16">
        <f t="shared" si="234"/>
        <v>-144.54499999999999</v>
      </c>
      <c r="L130" s="16">
        <f t="shared" si="234"/>
        <v>-144.54499999999999</v>
      </c>
      <c r="M130" s="16">
        <f t="shared" si="164"/>
        <v>68808.955000000002</v>
      </c>
      <c r="N130" s="14">
        <f t="shared" si="165"/>
        <v>59278.355000000003</v>
      </c>
      <c r="O130" s="16">
        <f t="shared" si="166"/>
        <v>51906.854999999996</v>
      </c>
      <c r="P130" s="16">
        <f>P137+P131</f>
        <v>0</v>
      </c>
      <c r="Q130" s="16">
        <f t="shared" si="156"/>
        <v>59278.355000000003</v>
      </c>
      <c r="R130" s="16">
        <f t="shared" ref="R130:W130" si="235">R137+R131</f>
        <v>0</v>
      </c>
      <c r="S130" s="16">
        <f t="shared" si="235"/>
        <v>0</v>
      </c>
      <c r="T130" s="16">
        <f>T137+T131</f>
        <v>0</v>
      </c>
      <c r="U130" s="16">
        <f t="shared" si="235"/>
        <v>0</v>
      </c>
      <c r="V130" s="16">
        <f t="shared" si="235"/>
        <v>0</v>
      </c>
      <c r="W130" s="16">
        <f t="shared" si="235"/>
        <v>0</v>
      </c>
      <c r="X130" s="16">
        <f>X137+X131</f>
        <v>0</v>
      </c>
      <c r="Y130" s="16">
        <f>Y137+Y131</f>
        <v>10785</v>
      </c>
      <c r="Z130" s="16">
        <f>Z137+Z131</f>
        <v>0</v>
      </c>
      <c r="AA130" s="16">
        <f>AA137+AA131</f>
        <v>0</v>
      </c>
      <c r="AB130" s="16">
        <f t="shared" ref="AB130:AE130" si="236">AB137+AB131</f>
        <v>0</v>
      </c>
      <c r="AC130" s="16">
        <f>AC137+AC131</f>
        <v>0</v>
      </c>
      <c r="AD130" s="16">
        <f>AD137+AD131</f>
        <v>0</v>
      </c>
      <c r="AE130" s="16">
        <f t="shared" si="236"/>
        <v>0</v>
      </c>
      <c r="AF130" s="16">
        <f>AF137+AF131</f>
        <v>0</v>
      </c>
      <c r="AG130" s="16">
        <f t="shared" si="140"/>
        <v>79593.955000000002</v>
      </c>
      <c r="AH130" s="16">
        <f t="shared" si="141"/>
        <v>59278.355000000003</v>
      </c>
      <c r="AI130" s="16">
        <f t="shared" si="142"/>
        <v>51906.854999999996</v>
      </c>
      <c r="AJ130" s="16">
        <f>AJ137+AJ131</f>
        <v>0</v>
      </c>
      <c r="AK130" s="16">
        <f>AK137+AK131</f>
        <v>0</v>
      </c>
      <c r="AL130" s="16">
        <f>AL137+AL131</f>
        <v>0</v>
      </c>
      <c r="AM130" s="16">
        <f t="shared" si="144"/>
        <v>79593.955000000002</v>
      </c>
      <c r="AN130" s="16">
        <f t="shared" si="145"/>
        <v>59278.355000000003</v>
      </c>
      <c r="AO130" s="16">
        <f t="shared" si="146"/>
        <v>51906.854999999996</v>
      </c>
      <c r="AP130" s="16">
        <f t="shared" ref="AP130:AQ130" si="237">AP137+AP131</f>
        <v>0</v>
      </c>
      <c r="AQ130" s="16">
        <f t="shared" si="237"/>
        <v>0</v>
      </c>
      <c r="AR130" s="16">
        <f t="shared" ref="AR130:AX130" si="238">AR137+AR131</f>
        <v>-2230.4940000000001</v>
      </c>
      <c r="AS130" s="16">
        <f t="shared" si="238"/>
        <v>0</v>
      </c>
      <c r="AT130" s="16">
        <f t="shared" si="238"/>
        <v>0</v>
      </c>
      <c r="AU130" s="16">
        <f>AU137+AU131</f>
        <v>0</v>
      </c>
      <c r="AV130" s="16">
        <f t="shared" si="238"/>
        <v>0</v>
      </c>
      <c r="AW130" s="16">
        <f t="shared" si="238"/>
        <v>0</v>
      </c>
      <c r="AX130" s="16">
        <f t="shared" si="238"/>
        <v>0</v>
      </c>
      <c r="AY130" s="16">
        <f t="shared" ref="AY130:BB130" si="239">AY137+AY131</f>
        <v>0</v>
      </c>
      <c r="AZ130" s="16">
        <f t="shared" si="239"/>
        <v>0</v>
      </c>
      <c r="BA130" s="16">
        <f>BA137+BA131</f>
        <v>0</v>
      </c>
      <c r="BB130" s="16">
        <f t="shared" si="239"/>
        <v>0</v>
      </c>
      <c r="BC130" s="16">
        <f t="shared" si="153"/>
        <v>77363.460999999996</v>
      </c>
      <c r="BD130" s="16">
        <f t="shared" si="149"/>
        <v>59278.355000000003</v>
      </c>
      <c r="BE130" s="16">
        <f t="shared" si="150"/>
        <v>51906.854999999996</v>
      </c>
      <c r="BF130" s="16">
        <f>BF137+BF131</f>
        <v>0</v>
      </c>
    </row>
    <row r="131" spans="1:58" ht="47.25" customHeight="1" x14ac:dyDescent="0.3">
      <c r="A131" s="47">
        <v>903</v>
      </c>
      <c r="B131" s="47" t="s">
        <v>24</v>
      </c>
      <c r="C131" s="47" t="s">
        <v>25</v>
      </c>
      <c r="D131" s="47" t="s">
        <v>162</v>
      </c>
      <c r="E131" s="47"/>
      <c r="F131" s="18" t="s">
        <v>674</v>
      </c>
      <c r="G131" s="14">
        <f t="shared" ref="G131:L133" si="240">G132</f>
        <v>250</v>
      </c>
      <c r="H131" s="14">
        <f t="shared" si="240"/>
        <v>250</v>
      </c>
      <c r="I131" s="14">
        <f t="shared" si="240"/>
        <v>250</v>
      </c>
      <c r="J131" s="14">
        <f t="shared" si="240"/>
        <v>0</v>
      </c>
      <c r="K131" s="14">
        <f t="shared" si="240"/>
        <v>0</v>
      </c>
      <c r="L131" s="14">
        <f t="shared" si="240"/>
        <v>0</v>
      </c>
      <c r="M131" s="14">
        <f t="shared" si="164"/>
        <v>250</v>
      </c>
      <c r="N131" s="14">
        <f t="shared" si="165"/>
        <v>250</v>
      </c>
      <c r="O131" s="14">
        <f t="shared" si="166"/>
        <v>250</v>
      </c>
      <c r="P131" s="14">
        <f t="shared" ref="P131:BF133" si="241">P132</f>
        <v>0</v>
      </c>
      <c r="Q131" s="14">
        <f t="shared" si="156"/>
        <v>250</v>
      </c>
      <c r="R131" s="14">
        <f t="shared" si="241"/>
        <v>0</v>
      </c>
      <c r="S131" s="14">
        <f t="shared" si="241"/>
        <v>0</v>
      </c>
      <c r="T131" s="14">
        <f t="shared" si="241"/>
        <v>0</v>
      </c>
      <c r="U131" s="14">
        <f t="shared" si="241"/>
        <v>0</v>
      </c>
      <c r="V131" s="14">
        <f t="shared" si="241"/>
        <v>0</v>
      </c>
      <c r="W131" s="14">
        <f t="shared" si="241"/>
        <v>0</v>
      </c>
      <c r="X131" s="14">
        <f t="shared" si="241"/>
        <v>0</v>
      </c>
      <c r="Y131" s="14">
        <f t="shared" si="241"/>
        <v>10360</v>
      </c>
      <c r="Z131" s="14">
        <f t="shared" si="241"/>
        <v>0</v>
      </c>
      <c r="AA131" s="14">
        <f t="shared" si="241"/>
        <v>0</v>
      </c>
      <c r="AB131" s="14">
        <f t="shared" si="241"/>
        <v>0</v>
      </c>
      <c r="AC131" s="14">
        <f t="shared" si="241"/>
        <v>0</v>
      </c>
      <c r="AD131" s="14">
        <f t="shared" si="241"/>
        <v>0</v>
      </c>
      <c r="AE131" s="14">
        <f t="shared" si="241"/>
        <v>0</v>
      </c>
      <c r="AF131" s="14">
        <f t="shared" si="241"/>
        <v>0</v>
      </c>
      <c r="AG131" s="14">
        <f t="shared" si="140"/>
        <v>10610</v>
      </c>
      <c r="AH131" s="14">
        <f t="shared" si="141"/>
        <v>250</v>
      </c>
      <c r="AI131" s="14">
        <f t="shared" si="142"/>
        <v>250</v>
      </c>
      <c r="AJ131" s="14">
        <f t="shared" si="241"/>
        <v>0</v>
      </c>
      <c r="AK131" s="14">
        <f t="shared" si="241"/>
        <v>0</v>
      </c>
      <c r="AL131" s="14">
        <f t="shared" si="241"/>
        <v>0</v>
      </c>
      <c r="AM131" s="14">
        <f t="shared" si="144"/>
        <v>10610</v>
      </c>
      <c r="AN131" s="14">
        <f t="shared" si="145"/>
        <v>250</v>
      </c>
      <c r="AO131" s="14">
        <f t="shared" si="146"/>
        <v>250</v>
      </c>
      <c r="AP131" s="14">
        <f t="shared" si="241"/>
        <v>0</v>
      </c>
      <c r="AQ131" s="14">
        <f t="shared" si="241"/>
        <v>0</v>
      </c>
      <c r="AR131" s="14">
        <f t="shared" si="241"/>
        <v>0</v>
      </c>
      <c r="AS131" s="14">
        <f t="shared" si="241"/>
        <v>0</v>
      </c>
      <c r="AT131" s="14">
        <f t="shared" si="241"/>
        <v>0</v>
      </c>
      <c r="AU131" s="14">
        <f t="shared" si="241"/>
        <v>0</v>
      </c>
      <c r="AV131" s="14">
        <f t="shared" si="241"/>
        <v>0</v>
      </c>
      <c r="AW131" s="14">
        <f t="shared" si="241"/>
        <v>0</v>
      </c>
      <c r="AX131" s="14">
        <f t="shared" si="241"/>
        <v>0</v>
      </c>
      <c r="AY131" s="14">
        <f t="shared" si="241"/>
        <v>0</v>
      </c>
      <c r="AZ131" s="14">
        <f t="shared" si="241"/>
        <v>0</v>
      </c>
      <c r="BA131" s="14">
        <f t="shared" si="241"/>
        <v>0</v>
      </c>
      <c r="BB131" s="14">
        <f t="shared" si="241"/>
        <v>0</v>
      </c>
      <c r="BC131" s="14">
        <f t="shared" si="153"/>
        <v>10610</v>
      </c>
      <c r="BD131" s="14">
        <f t="shared" si="149"/>
        <v>250</v>
      </c>
      <c r="BE131" s="14">
        <f t="shared" si="150"/>
        <v>250</v>
      </c>
      <c r="BF131" s="14">
        <f t="shared" si="241"/>
        <v>0</v>
      </c>
    </row>
    <row r="132" spans="1:58" ht="63" customHeight="1" x14ac:dyDescent="0.3">
      <c r="A132" s="47">
        <v>903</v>
      </c>
      <c r="B132" s="47" t="s">
        <v>24</v>
      </c>
      <c r="C132" s="47" t="s">
        <v>25</v>
      </c>
      <c r="D132" s="47" t="s">
        <v>163</v>
      </c>
      <c r="E132" s="47"/>
      <c r="F132" s="18" t="s">
        <v>675</v>
      </c>
      <c r="G132" s="14">
        <f t="shared" si="240"/>
        <v>250</v>
      </c>
      <c r="H132" s="14">
        <f t="shared" si="240"/>
        <v>250</v>
      </c>
      <c r="I132" s="14">
        <f t="shared" si="240"/>
        <v>250</v>
      </c>
      <c r="J132" s="14">
        <f t="shared" si="240"/>
        <v>0</v>
      </c>
      <c r="K132" s="14">
        <f t="shared" si="240"/>
        <v>0</v>
      </c>
      <c r="L132" s="14">
        <f t="shared" si="240"/>
        <v>0</v>
      </c>
      <c r="M132" s="14">
        <f t="shared" si="164"/>
        <v>250</v>
      </c>
      <c r="N132" s="14">
        <f t="shared" si="165"/>
        <v>250</v>
      </c>
      <c r="O132" s="14">
        <f t="shared" si="166"/>
        <v>250</v>
      </c>
      <c r="P132" s="14">
        <f t="shared" si="241"/>
        <v>0</v>
      </c>
      <c r="Q132" s="14">
        <f t="shared" si="156"/>
        <v>250</v>
      </c>
      <c r="R132" s="14">
        <f t="shared" si="241"/>
        <v>0</v>
      </c>
      <c r="S132" s="14">
        <f t="shared" si="241"/>
        <v>0</v>
      </c>
      <c r="T132" s="14">
        <f t="shared" si="241"/>
        <v>0</v>
      </c>
      <c r="U132" s="14">
        <f t="shared" si="241"/>
        <v>0</v>
      </c>
      <c r="V132" s="14">
        <f t="shared" si="241"/>
        <v>0</v>
      </c>
      <c r="W132" s="14">
        <f t="shared" si="241"/>
        <v>0</v>
      </c>
      <c r="X132" s="14">
        <f t="shared" si="241"/>
        <v>0</v>
      </c>
      <c r="Y132" s="14">
        <f t="shared" si="241"/>
        <v>10360</v>
      </c>
      <c r="Z132" s="14">
        <f t="shared" si="241"/>
        <v>0</v>
      </c>
      <c r="AA132" s="14">
        <f t="shared" si="241"/>
        <v>0</v>
      </c>
      <c r="AB132" s="14">
        <f t="shared" si="241"/>
        <v>0</v>
      </c>
      <c r="AC132" s="14">
        <f t="shared" si="241"/>
        <v>0</v>
      </c>
      <c r="AD132" s="14">
        <f t="shared" si="241"/>
        <v>0</v>
      </c>
      <c r="AE132" s="14">
        <f t="shared" si="241"/>
        <v>0</v>
      </c>
      <c r="AF132" s="14">
        <f t="shared" si="241"/>
        <v>0</v>
      </c>
      <c r="AG132" s="14">
        <f t="shared" si="140"/>
        <v>10610</v>
      </c>
      <c r="AH132" s="14">
        <f t="shared" si="141"/>
        <v>250</v>
      </c>
      <c r="AI132" s="14">
        <f t="shared" si="142"/>
        <v>250</v>
      </c>
      <c r="AJ132" s="14">
        <f t="shared" si="241"/>
        <v>0</v>
      </c>
      <c r="AK132" s="14">
        <f t="shared" si="241"/>
        <v>0</v>
      </c>
      <c r="AL132" s="14">
        <f t="shared" si="241"/>
        <v>0</v>
      </c>
      <c r="AM132" s="14">
        <f t="shared" si="144"/>
        <v>10610</v>
      </c>
      <c r="AN132" s="14">
        <f t="shared" si="145"/>
        <v>250</v>
      </c>
      <c r="AO132" s="14">
        <f t="shared" si="146"/>
        <v>250</v>
      </c>
      <c r="AP132" s="14">
        <f t="shared" si="241"/>
        <v>0</v>
      </c>
      <c r="AQ132" s="14">
        <f t="shared" si="241"/>
        <v>0</v>
      </c>
      <c r="AR132" s="14">
        <f t="shared" si="241"/>
        <v>0</v>
      </c>
      <c r="AS132" s="14">
        <f t="shared" si="241"/>
        <v>0</v>
      </c>
      <c r="AT132" s="14">
        <f t="shared" si="241"/>
        <v>0</v>
      </c>
      <c r="AU132" s="14">
        <f t="shared" si="241"/>
        <v>0</v>
      </c>
      <c r="AV132" s="14">
        <f t="shared" si="241"/>
        <v>0</v>
      </c>
      <c r="AW132" s="14">
        <f t="shared" si="241"/>
        <v>0</v>
      </c>
      <c r="AX132" s="14">
        <f t="shared" si="241"/>
        <v>0</v>
      </c>
      <c r="AY132" s="14">
        <f t="shared" si="241"/>
        <v>0</v>
      </c>
      <c r="AZ132" s="14">
        <f t="shared" si="241"/>
        <v>0</v>
      </c>
      <c r="BA132" s="14">
        <f t="shared" si="241"/>
        <v>0</v>
      </c>
      <c r="BB132" s="14">
        <f t="shared" si="241"/>
        <v>0</v>
      </c>
      <c r="BC132" s="14">
        <f t="shared" si="153"/>
        <v>10610</v>
      </c>
      <c r="BD132" s="14">
        <f t="shared" si="149"/>
        <v>250</v>
      </c>
      <c r="BE132" s="14">
        <f t="shared" si="150"/>
        <v>250</v>
      </c>
      <c r="BF132" s="14">
        <f t="shared" si="241"/>
        <v>0</v>
      </c>
    </row>
    <row r="133" spans="1:58" ht="47.25" customHeight="1" x14ac:dyDescent="0.3">
      <c r="A133" s="47">
        <v>903</v>
      </c>
      <c r="B133" s="47" t="s">
        <v>24</v>
      </c>
      <c r="C133" s="47" t="s">
        <v>25</v>
      </c>
      <c r="D133" s="47" t="s">
        <v>164</v>
      </c>
      <c r="E133" s="47"/>
      <c r="F133" s="18" t="s">
        <v>677</v>
      </c>
      <c r="G133" s="14">
        <f>G134</f>
        <v>250</v>
      </c>
      <c r="H133" s="14">
        <f t="shared" si="240"/>
        <v>250</v>
      </c>
      <c r="I133" s="14">
        <f t="shared" si="240"/>
        <v>250</v>
      </c>
      <c r="J133" s="14">
        <f t="shared" si="240"/>
        <v>0</v>
      </c>
      <c r="K133" s="14">
        <f t="shared" si="240"/>
        <v>0</v>
      </c>
      <c r="L133" s="14">
        <f t="shared" si="240"/>
        <v>0</v>
      </c>
      <c r="M133" s="14">
        <f t="shared" si="164"/>
        <v>250</v>
      </c>
      <c r="N133" s="14">
        <f t="shared" si="165"/>
        <v>250</v>
      </c>
      <c r="O133" s="14">
        <f t="shared" si="166"/>
        <v>250</v>
      </c>
      <c r="P133" s="14">
        <f t="shared" si="241"/>
        <v>0</v>
      </c>
      <c r="Q133" s="14">
        <f t="shared" si="156"/>
        <v>250</v>
      </c>
      <c r="R133" s="14">
        <f t="shared" si="241"/>
        <v>0</v>
      </c>
      <c r="S133" s="14">
        <f t="shared" si="241"/>
        <v>0</v>
      </c>
      <c r="T133" s="14">
        <f t="shared" si="241"/>
        <v>0</v>
      </c>
      <c r="U133" s="14">
        <f t="shared" si="241"/>
        <v>0</v>
      </c>
      <c r="V133" s="14">
        <f t="shared" si="241"/>
        <v>0</v>
      </c>
      <c r="W133" s="14">
        <f t="shared" si="241"/>
        <v>0</v>
      </c>
      <c r="X133" s="14">
        <f t="shared" si="241"/>
        <v>0</v>
      </c>
      <c r="Y133" s="14">
        <f t="shared" si="241"/>
        <v>10360</v>
      </c>
      <c r="Z133" s="14">
        <f t="shared" si="241"/>
        <v>0</v>
      </c>
      <c r="AA133" s="14">
        <f t="shared" si="241"/>
        <v>0</v>
      </c>
      <c r="AB133" s="14">
        <f t="shared" si="241"/>
        <v>0</v>
      </c>
      <c r="AC133" s="14">
        <f t="shared" si="241"/>
        <v>0</v>
      </c>
      <c r="AD133" s="14">
        <f t="shared" si="241"/>
        <v>0</v>
      </c>
      <c r="AE133" s="14">
        <f t="shared" si="241"/>
        <v>0</v>
      </c>
      <c r="AF133" s="14">
        <f t="shared" si="241"/>
        <v>0</v>
      </c>
      <c r="AG133" s="14">
        <f t="shared" si="140"/>
        <v>10610</v>
      </c>
      <c r="AH133" s="14">
        <f t="shared" si="141"/>
        <v>250</v>
      </c>
      <c r="AI133" s="14">
        <f t="shared" si="142"/>
        <v>250</v>
      </c>
      <c r="AJ133" s="14">
        <f t="shared" si="241"/>
        <v>0</v>
      </c>
      <c r="AK133" s="14">
        <f t="shared" si="241"/>
        <v>0</v>
      </c>
      <c r="AL133" s="14">
        <f t="shared" si="241"/>
        <v>0</v>
      </c>
      <c r="AM133" s="14">
        <f t="shared" si="144"/>
        <v>10610</v>
      </c>
      <c r="AN133" s="14">
        <f t="shared" si="145"/>
        <v>250</v>
      </c>
      <c r="AO133" s="14">
        <f t="shared" si="146"/>
        <v>250</v>
      </c>
      <c r="AP133" s="14">
        <f t="shared" si="241"/>
        <v>0</v>
      </c>
      <c r="AQ133" s="14">
        <f t="shared" si="241"/>
        <v>0</v>
      </c>
      <c r="AR133" s="14">
        <f t="shared" si="241"/>
        <v>0</v>
      </c>
      <c r="AS133" s="14">
        <f t="shared" si="241"/>
        <v>0</v>
      </c>
      <c r="AT133" s="14">
        <f t="shared" si="241"/>
        <v>0</v>
      </c>
      <c r="AU133" s="14">
        <f t="shared" si="241"/>
        <v>0</v>
      </c>
      <c r="AV133" s="14">
        <f t="shared" si="241"/>
        <v>0</v>
      </c>
      <c r="AW133" s="14">
        <f t="shared" si="241"/>
        <v>0</v>
      </c>
      <c r="AX133" s="14">
        <f t="shared" si="241"/>
        <v>0</v>
      </c>
      <c r="AY133" s="14">
        <f t="shared" si="241"/>
        <v>0</v>
      </c>
      <c r="AZ133" s="14">
        <f t="shared" si="241"/>
        <v>0</v>
      </c>
      <c r="BA133" s="14">
        <f t="shared" si="241"/>
        <v>0</v>
      </c>
      <c r="BB133" s="14">
        <f t="shared" si="241"/>
        <v>0</v>
      </c>
      <c r="BC133" s="14">
        <f t="shared" si="153"/>
        <v>10610</v>
      </c>
      <c r="BD133" s="14">
        <f t="shared" si="149"/>
        <v>250</v>
      </c>
      <c r="BE133" s="14">
        <f t="shared" si="150"/>
        <v>250</v>
      </c>
      <c r="BF133" s="14">
        <f t="shared" si="241"/>
        <v>0</v>
      </c>
    </row>
    <row r="134" spans="1:58" x14ac:dyDescent="0.3">
      <c r="A134" s="47">
        <v>903</v>
      </c>
      <c r="B134" s="47" t="s">
        <v>24</v>
      </c>
      <c r="C134" s="47" t="s">
        <v>25</v>
      </c>
      <c r="D134" s="47" t="s">
        <v>869</v>
      </c>
      <c r="E134" s="47"/>
      <c r="F134" s="18" t="s">
        <v>1054</v>
      </c>
      <c r="G134" s="14">
        <f>G135</f>
        <v>250</v>
      </c>
      <c r="H134" s="14">
        <f t="shared" ref="H134:BF135" si="242">H135</f>
        <v>250</v>
      </c>
      <c r="I134" s="14">
        <f t="shared" si="242"/>
        <v>250</v>
      </c>
      <c r="J134" s="14">
        <f t="shared" si="242"/>
        <v>0</v>
      </c>
      <c r="K134" s="14">
        <f t="shared" si="242"/>
        <v>0</v>
      </c>
      <c r="L134" s="14">
        <f t="shared" si="242"/>
        <v>0</v>
      </c>
      <c r="M134" s="14">
        <f t="shared" si="164"/>
        <v>250</v>
      </c>
      <c r="N134" s="14">
        <f t="shared" si="165"/>
        <v>250</v>
      </c>
      <c r="O134" s="14">
        <f t="shared" si="166"/>
        <v>250</v>
      </c>
      <c r="P134" s="14">
        <f t="shared" si="242"/>
        <v>0</v>
      </c>
      <c r="Q134" s="14">
        <f t="shared" si="156"/>
        <v>250</v>
      </c>
      <c r="R134" s="14">
        <f t="shared" si="242"/>
        <v>0</v>
      </c>
      <c r="S134" s="14">
        <f t="shared" si="242"/>
        <v>0</v>
      </c>
      <c r="T134" s="14">
        <f t="shared" si="242"/>
        <v>0</v>
      </c>
      <c r="U134" s="14">
        <f t="shared" si="242"/>
        <v>0</v>
      </c>
      <c r="V134" s="14">
        <f t="shared" si="242"/>
        <v>0</v>
      </c>
      <c r="W134" s="14">
        <f t="shared" si="242"/>
        <v>0</v>
      </c>
      <c r="X134" s="14">
        <f t="shared" si="242"/>
        <v>0</v>
      </c>
      <c r="Y134" s="14">
        <f t="shared" si="242"/>
        <v>10360</v>
      </c>
      <c r="Z134" s="14">
        <f t="shared" si="242"/>
        <v>0</v>
      </c>
      <c r="AA134" s="14">
        <f t="shared" si="242"/>
        <v>0</v>
      </c>
      <c r="AB134" s="14">
        <f t="shared" si="242"/>
        <v>0</v>
      </c>
      <c r="AC134" s="14">
        <f t="shared" si="242"/>
        <v>0</v>
      </c>
      <c r="AD134" s="14">
        <f t="shared" si="242"/>
        <v>0</v>
      </c>
      <c r="AE134" s="14">
        <f t="shared" si="242"/>
        <v>0</v>
      </c>
      <c r="AF134" s="14">
        <f t="shared" si="242"/>
        <v>0</v>
      </c>
      <c r="AG134" s="14">
        <f t="shared" si="140"/>
        <v>10610</v>
      </c>
      <c r="AH134" s="14">
        <f t="shared" si="141"/>
        <v>250</v>
      </c>
      <c r="AI134" s="14">
        <f t="shared" si="142"/>
        <v>250</v>
      </c>
      <c r="AJ134" s="14">
        <f t="shared" si="242"/>
        <v>0</v>
      </c>
      <c r="AK134" s="14">
        <f t="shared" si="242"/>
        <v>0</v>
      </c>
      <c r="AL134" s="14">
        <f t="shared" si="242"/>
        <v>0</v>
      </c>
      <c r="AM134" s="14">
        <f t="shared" si="144"/>
        <v>10610</v>
      </c>
      <c r="AN134" s="14">
        <f t="shared" si="145"/>
        <v>250</v>
      </c>
      <c r="AO134" s="14">
        <f t="shared" si="146"/>
        <v>250</v>
      </c>
      <c r="AP134" s="14">
        <f t="shared" si="242"/>
        <v>0</v>
      </c>
      <c r="AQ134" s="14">
        <f t="shared" si="242"/>
        <v>0</v>
      </c>
      <c r="AR134" s="14">
        <f t="shared" si="242"/>
        <v>0</v>
      </c>
      <c r="AS134" s="14">
        <f t="shared" si="242"/>
        <v>0</v>
      </c>
      <c r="AT134" s="14">
        <f t="shared" si="242"/>
        <v>0</v>
      </c>
      <c r="AU134" s="14">
        <f t="shared" si="242"/>
        <v>0</v>
      </c>
      <c r="AV134" s="14">
        <f t="shared" si="242"/>
        <v>0</v>
      </c>
      <c r="AW134" s="14">
        <f t="shared" si="242"/>
        <v>0</v>
      </c>
      <c r="AX134" s="14">
        <f t="shared" si="242"/>
        <v>0</v>
      </c>
      <c r="AY134" s="14">
        <f t="shared" si="242"/>
        <v>0</v>
      </c>
      <c r="AZ134" s="14">
        <f t="shared" si="242"/>
        <v>0</v>
      </c>
      <c r="BA134" s="14">
        <f t="shared" si="242"/>
        <v>0</v>
      </c>
      <c r="BB134" s="14">
        <f t="shared" si="242"/>
        <v>0</v>
      </c>
      <c r="BC134" s="14">
        <f t="shared" si="153"/>
        <v>10610</v>
      </c>
      <c r="BD134" s="14">
        <f t="shared" si="149"/>
        <v>250</v>
      </c>
      <c r="BE134" s="14">
        <f t="shared" si="150"/>
        <v>250</v>
      </c>
      <c r="BF134" s="14">
        <f t="shared" si="242"/>
        <v>0</v>
      </c>
    </row>
    <row r="135" spans="1:58" ht="31.2" x14ac:dyDescent="0.3">
      <c r="A135" s="47">
        <v>903</v>
      </c>
      <c r="B135" s="47" t="s">
        <v>24</v>
      </c>
      <c r="C135" s="47" t="s">
        <v>25</v>
      </c>
      <c r="D135" s="47" t="s">
        <v>869</v>
      </c>
      <c r="E135" s="47" t="s">
        <v>161</v>
      </c>
      <c r="F135" s="24" t="s">
        <v>528</v>
      </c>
      <c r="G135" s="14">
        <f>G136</f>
        <v>250</v>
      </c>
      <c r="H135" s="14">
        <f t="shared" si="242"/>
        <v>250</v>
      </c>
      <c r="I135" s="14">
        <f t="shared" si="242"/>
        <v>250</v>
      </c>
      <c r="J135" s="14">
        <f t="shared" si="242"/>
        <v>0</v>
      </c>
      <c r="K135" s="14">
        <f t="shared" si="242"/>
        <v>0</v>
      </c>
      <c r="L135" s="14">
        <f t="shared" si="242"/>
        <v>0</v>
      </c>
      <c r="M135" s="14">
        <f t="shared" si="164"/>
        <v>250</v>
      </c>
      <c r="N135" s="14">
        <f t="shared" si="165"/>
        <v>250</v>
      </c>
      <c r="O135" s="14">
        <f t="shared" si="166"/>
        <v>250</v>
      </c>
      <c r="P135" s="14">
        <f t="shared" si="242"/>
        <v>0</v>
      </c>
      <c r="Q135" s="14">
        <f t="shared" si="156"/>
        <v>250</v>
      </c>
      <c r="R135" s="14">
        <f t="shared" si="242"/>
        <v>0</v>
      </c>
      <c r="S135" s="14">
        <f t="shared" si="242"/>
        <v>0</v>
      </c>
      <c r="T135" s="14">
        <f t="shared" si="242"/>
        <v>0</v>
      </c>
      <c r="U135" s="14">
        <f t="shared" si="242"/>
        <v>0</v>
      </c>
      <c r="V135" s="14">
        <f t="shared" si="242"/>
        <v>0</v>
      </c>
      <c r="W135" s="14">
        <f t="shared" si="242"/>
        <v>0</v>
      </c>
      <c r="X135" s="14">
        <f t="shared" si="242"/>
        <v>0</v>
      </c>
      <c r="Y135" s="14">
        <f t="shared" si="242"/>
        <v>10360</v>
      </c>
      <c r="Z135" s="14">
        <f t="shared" si="242"/>
        <v>0</v>
      </c>
      <c r="AA135" s="14">
        <f t="shared" si="242"/>
        <v>0</v>
      </c>
      <c r="AB135" s="14">
        <f t="shared" si="242"/>
        <v>0</v>
      </c>
      <c r="AC135" s="14">
        <f t="shared" si="242"/>
        <v>0</v>
      </c>
      <c r="AD135" s="14">
        <f t="shared" si="242"/>
        <v>0</v>
      </c>
      <c r="AE135" s="14">
        <f t="shared" si="242"/>
        <v>0</v>
      </c>
      <c r="AF135" s="14">
        <f t="shared" si="242"/>
        <v>0</v>
      </c>
      <c r="AG135" s="14">
        <f t="shared" si="140"/>
        <v>10610</v>
      </c>
      <c r="AH135" s="14">
        <f t="shared" si="141"/>
        <v>250</v>
      </c>
      <c r="AI135" s="14">
        <f t="shared" si="142"/>
        <v>250</v>
      </c>
      <c r="AJ135" s="14">
        <f t="shared" si="242"/>
        <v>0</v>
      </c>
      <c r="AK135" s="14">
        <f t="shared" si="242"/>
        <v>0</v>
      </c>
      <c r="AL135" s="14">
        <f t="shared" si="242"/>
        <v>0</v>
      </c>
      <c r="AM135" s="14">
        <f t="shared" si="144"/>
        <v>10610</v>
      </c>
      <c r="AN135" s="14">
        <f t="shared" si="145"/>
        <v>250</v>
      </c>
      <c r="AO135" s="14">
        <f t="shared" si="146"/>
        <v>250</v>
      </c>
      <c r="AP135" s="14">
        <f t="shared" si="242"/>
        <v>0</v>
      </c>
      <c r="AQ135" s="14">
        <f t="shared" si="242"/>
        <v>0</v>
      </c>
      <c r="AR135" s="14">
        <f t="shared" si="242"/>
        <v>0</v>
      </c>
      <c r="AS135" s="14">
        <f t="shared" si="242"/>
        <v>0</v>
      </c>
      <c r="AT135" s="14">
        <f t="shared" si="242"/>
        <v>0</v>
      </c>
      <c r="AU135" s="14">
        <f t="shared" si="242"/>
        <v>0</v>
      </c>
      <c r="AV135" s="14">
        <f t="shared" si="242"/>
        <v>0</v>
      </c>
      <c r="AW135" s="14">
        <f t="shared" si="242"/>
        <v>0</v>
      </c>
      <c r="AX135" s="14">
        <f t="shared" si="242"/>
        <v>0</v>
      </c>
      <c r="AY135" s="14">
        <f t="shared" si="242"/>
        <v>0</v>
      </c>
      <c r="AZ135" s="14">
        <f t="shared" si="242"/>
        <v>0</v>
      </c>
      <c r="BA135" s="14">
        <f t="shared" si="242"/>
        <v>0</v>
      </c>
      <c r="BB135" s="14">
        <f t="shared" si="242"/>
        <v>0</v>
      </c>
      <c r="BC135" s="14">
        <f t="shared" si="153"/>
        <v>10610</v>
      </c>
      <c r="BD135" s="14">
        <f t="shared" si="149"/>
        <v>250</v>
      </c>
      <c r="BE135" s="14">
        <f t="shared" si="150"/>
        <v>250</v>
      </c>
      <c r="BF135" s="14">
        <f t="shared" si="242"/>
        <v>0</v>
      </c>
    </row>
    <row r="136" spans="1:58" ht="31.2" x14ac:dyDescent="0.3">
      <c r="A136" s="47">
        <v>903</v>
      </c>
      <c r="B136" s="47" t="s">
        <v>24</v>
      </c>
      <c r="C136" s="47" t="s">
        <v>25</v>
      </c>
      <c r="D136" s="47" t="s">
        <v>869</v>
      </c>
      <c r="E136" s="30">
        <v>240</v>
      </c>
      <c r="F136" s="24" t="s">
        <v>529</v>
      </c>
      <c r="G136" s="14">
        <v>250</v>
      </c>
      <c r="H136" s="14">
        <v>250</v>
      </c>
      <c r="I136" s="14">
        <v>250</v>
      </c>
      <c r="J136" s="14"/>
      <c r="K136" s="14"/>
      <c r="L136" s="14"/>
      <c r="M136" s="14">
        <f t="shared" si="164"/>
        <v>250</v>
      </c>
      <c r="N136" s="14">
        <f t="shared" si="165"/>
        <v>250</v>
      </c>
      <c r="O136" s="14">
        <f t="shared" si="166"/>
        <v>250</v>
      </c>
      <c r="P136" s="14"/>
      <c r="Q136" s="14">
        <f t="shared" si="156"/>
        <v>250</v>
      </c>
      <c r="R136" s="14"/>
      <c r="S136" s="14"/>
      <c r="T136" s="14"/>
      <c r="U136" s="14"/>
      <c r="V136" s="14"/>
      <c r="W136" s="14"/>
      <c r="X136" s="14"/>
      <c r="Y136" s="14">
        <v>10360</v>
      </c>
      <c r="Z136" s="14"/>
      <c r="AA136" s="14"/>
      <c r="AB136" s="14"/>
      <c r="AC136" s="14"/>
      <c r="AD136" s="14"/>
      <c r="AE136" s="14"/>
      <c r="AF136" s="14"/>
      <c r="AG136" s="14">
        <f t="shared" si="140"/>
        <v>10610</v>
      </c>
      <c r="AH136" s="14">
        <f t="shared" si="141"/>
        <v>250</v>
      </c>
      <c r="AI136" s="14">
        <f t="shared" si="142"/>
        <v>250</v>
      </c>
      <c r="AJ136" s="14"/>
      <c r="AK136" s="14"/>
      <c r="AL136" s="14"/>
      <c r="AM136" s="14">
        <f t="shared" si="144"/>
        <v>10610</v>
      </c>
      <c r="AN136" s="14">
        <f t="shared" si="145"/>
        <v>250</v>
      </c>
      <c r="AO136" s="14">
        <f t="shared" si="146"/>
        <v>250</v>
      </c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>
        <f t="shared" si="153"/>
        <v>10610</v>
      </c>
      <c r="BD136" s="14">
        <f t="shared" si="149"/>
        <v>250</v>
      </c>
      <c r="BE136" s="14">
        <f t="shared" si="150"/>
        <v>250</v>
      </c>
      <c r="BF136" s="14"/>
    </row>
    <row r="137" spans="1:58" ht="31.5" customHeight="1" x14ac:dyDescent="0.3">
      <c r="A137" s="47">
        <v>903</v>
      </c>
      <c r="B137" s="47" t="s">
        <v>24</v>
      </c>
      <c r="C137" s="47" t="s">
        <v>25</v>
      </c>
      <c r="D137" s="8">
        <v>1800000000</v>
      </c>
      <c r="E137" s="30"/>
      <c r="F137" s="13" t="s">
        <v>550</v>
      </c>
      <c r="G137" s="14">
        <f>G138+G163+G167+G178</f>
        <v>68703.5</v>
      </c>
      <c r="H137" s="14">
        <f>H138+H163+H167+H178</f>
        <v>59172.9</v>
      </c>
      <c r="I137" s="14">
        <f>I138+I163+I167+I178</f>
        <v>51801.399999999994</v>
      </c>
      <c r="J137" s="14">
        <f t="shared" ref="J137:L137" si="243">J138+J163+J167+J178</f>
        <v>-144.54499999999999</v>
      </c>
      <c r="K137" s="14">
        <f t="shared" si="243"/>
        <v>-144.54499999999999</v>
      </c>
      <c r="L137" s="14">
        <f t="shared" si="243"/>
        <v>-144.54499999999999</v>
      </c>
      <c r="M137" s="14">
        <f t="shared" si="164"/>
        <v>68558.955000000002</v>
      </c>
      <c r="N137" s="14">
        <f t="shared" si="165"/>
        <v>59028.355000000003</v>
      </c>
      <c r="O137" s="14">
        <f t="shared" si="166"/>
        <v>51656.854999999996</v>
      </c>
      <c r="P137" s="14">
        <f>P138+P163+P167+P178</f>
        <v>0</v>
      </c>
      <c r="Q137" s="14">
        <f t="shared" si="156"/>
        <v>59028.355000000003</v>
      </c>
      <c r="R137" s="14">
        <f t="shared" ref="R137:W137" si="244">R138+R163+R167+R178</f>
        <v>0</v>
      </c>
      <c r="S137" s="14">
        <f t="shared" si="244"/>
        <v>0</v>
      </c>
      <c r="T137" s="14">
        <f>T138+T163+T167+T178</f>
        <v>0</v>
      </c>
      <c r="U137" s="14">
        <f t="shared" si="244"/>
        <v>0</v>
      </c>
      <c r="V137" s="14">
        <f t="shared" si="244"/>
        <v>0</v>
      </c>
      <c r="W137" s="14">
        <f t="shared" si="244"/>
        <v>0</v>
      </c>
      <c r="X137" s="14">
        <f>X138+X163+X167+X178</f>
        <v>0</v>
      </c>
      <c r="Y137" s="14">
        <f>Y138+Y163+Y167+Y178</f>
        <v>425</v>
      </c>
      <c r="Z137" s="14">
        <f>Z138+Z163+Z167+Z178</f>
        <v>0</v>
      </c>
      <c r="AA137" s="14">
        <f>AA138+AA163+AA167+AA178</f>
        <v>0</v>
      </c>
      <c r="AB137" s="14">
        <f t="shared" ref="AB137:AE137" si="245">AB138+AB163+AB167+AB178</f>
        <v>0</v>
      </c>
      <c r="AC137" s="14">
        <f>AC138+AC163+AC167+AC178</f>
        <v>0</v>
      </c>
      <c r="AD137" s="14">
        <f>AD138+AD163+AD167+AD178</f>
        <v>0</v>
      </c>
      <c r="AE137" s="14">
        <f t="shared" si="245"/>
        <v>0</v>
      </c>
      <c r="AF137" s="14">
        <f>AF138+AF163+AF167+AF178</f>
        <v>0</v>
      </c>
      <c r="AG137" s="14">
        <f t="shared" si="140"/>
        <v>68983.955000000002</v>
      </c>
      <c r="AH137" s="14">
        <f t="shared" si="141"/>
        <v>59028.355000000003</v>
      </c>
      <c r="AI137" s="14">
        <f t="shared" si="142"/>
        <v>51656.854999999996</v>
      </c>
      <c r="AJ137" s="14">
        <f>AJ138+AJ163+AJ167+AJ178</f>
        <v>0</v>
      </c>
      <c r="AK137" s="14">
        <f>AK138+AK163+AK167+AK178</f>
        <v>0</v>
      </c>
      <c r="AL137" s="14">
        <f>AL138+AL163+AL167+AL178</f>
        <v>0</v>
      </c>
      <c r="AM137" s="14">
        <f t="shared" si="144"/>
        <v>68983.955000000002</v>
      </c>
      <c r="AN137" s="14">
        <f t="shared" si="145"/>
        <v>59028.355000000003</v>
      </c>
      <c r="AO137" s="14">
        <f t="shared" si="146"/>
        <v>51656.854999999996</v>
      </c>
      <c r="AP137" s="14">
        <f t="shared" ref="AP137:AQ137" si="246">AP138+AP163+AP167+AP178</f>
        <v>0</v>
      </c>
      <c r="AQ137" s="14">
        <f t="shared" si="246"/>
        <v>0</v>
      </c>
      <c r="AR137" s="14">
        <f t="shared" ref="AR137:AX137" si="247">AR138+AR163+AR167+AR178</f>
        <v>-2230.4940000000001</v>
      </c>
      <c r="AS137" s="14">
        <f t="shared" si="247"/>
        <v>0</v>
      </c>
      <c r="AT137" s="14">
        <f t="shared" si="247"/>
        <v>0</v>
      </c>
      <c r="AU137" s="14">
        <f>AU138+AU163+AU167+AU178</f>
        <v>0</v>
      </c>
      <c r="AV137" s="14">
        <f t="shared" si="247"/>
        <v>0</v>
      </c>
      <c r="AW137" s="14">
        <f t="shared" si="247"/>
        <v>0</v>
      </c>
      <c r="AX137" s="14">
        <f t="shared" si="247"/>
        <v>0</v>
      </c>
      <c r="AY137" s="14">
        <f t="shared" ref="AY137:BB137" si="248">AY138+AY163+AY167+AY178</f>
        <v>0</v>
      </c>
      <c r="AZ137" s="14">
        <f t="shared" si="248"/>
        <v>0</v>
      </c>
      <c r="BA137" s="14">
        <f>BA138+BA163+BA167+BA178</f>
        <v>0</v>
      </c>
      <c r="BB137" s="14">
        <f t="shared" si="248"/>
        <v>0</v>
      </c>
      <c r="BC137" s="14">
        <f t="shared" si="153"/>
        <v>66753.460999999996</v>
      </c>
      <c r="BD137" s="14">
        <f t="shared" si="149"/>
        <v>59028.355000000003</v>
      </c>
      <c r="BE137" s="14">
        <f t="shared" si="150"/>
        <v>51656.854999999996</v>
      </c>
      <c r="BF137" s="14">
        <f>BF138+BF163+BF167+BF178</f>
        <v>0</v>
      </c>
    </row>
    <row r="138" spans="1:58" ht="47.25" customHeight="1" x14ac:dyDescent="0.3">
      <c r="A138" s="47">
        <v>903</v>
      </c>
      <c r="B138" s="47" t="s">
        <v>24</v>
      </c>
      <c r="C138" s="47" t="s">
        <v>25</v>
      </c>
      <c r="D138" s="8">
        <v>1810000000</v>
      </c>
      <c r="E138" s="30"/>
      <c r="F138" s="13" t="s">
        <v>551</v>
      </c>
      <c r="G138" s="14">
        <f>G139+G147+G154</f>
        <v>47656.800000000003</v>
      </c>
      <c r="H138" s="14">
        <f>H139+H147+H154</f>
        <v>33201.799999999996</v>
      </c>
      <c r="I138" s="14">
        <f>I139+I147+I154</f>
        <v>22566.699999999997</v>
      </c>
      <c r="J138" s="14">
        <f t="shared" ref="J138:L138" si="249">J139+J147+J154</f>
        <v>-144.54499999999999</v>
      </c>
      <c r="K138" s="14">
        <f t="shared" si="249"/>
        <v>-144.54499999999999</v>
      </c>
      <c r="L138" s="14">
        <f t="shared" si="249"/>
        <v>-144.54499999999999</v>
      </c>
      <c r="M138" s="14">
        <f t="shared" si="164"/>
        <v>47512.255000000005</v>
      </c>
      <c r="N138" s="14">
        <f t="shared" si="165"/>
        <v>33057.254999999997</v>
      </c>
      <c r="O138" s="14">
        <f t="shared" si="166"/>
        <v>22422.154999999999</v>
      </c>
      <c r="P138" s="14">
        <f>P139+P147+P154</f>
        <v>0</v>
      </c>
      <c r="Q138" s="14">
        <f t="shared" si="156"/>
        <v>33057.254999999997</v>
      </c>
      <c r="R138" s="14">
        <f>R139+R147+R154+R159</f>
        <v>113.4</v>
      </c>
      <c r="S138" s="14">
        <f t="shared" ref="S138:BF138" si="250">S139+S147+S154+S159</f>
        <v>0</v>
      </c>
      <c r="T138" s="14">
        <f t="shared" si="250"/>
        <v>0</v>
      </c>
      <c r="U138" s="14">
        <f t="shared" si="250"/>
        <v>0</v>
      </c>
      <c r="V138" s="14">
        <f t="shared" si="250"/>
        <v>0</v>
      </c>
      <c r="W138" s="14">
        <f t="shared" si="250"/>
        <v>0</v>
      </c>
      <c r="X138" s="14">
        <f t="shared" si="250"/>
        <v>0</v>
      </c>
      <c r="Y138" s="14">
        <f t="shared" si="250"/>
        <v>425</v>
      </c>
      <c r="Z138" s="14">
        <f t="shared" ref="Z138" si="251">Z139+Z147+Z154+Z159</f>
        <v>0</v>
      </c>
      <c r="AA138" s="14">
        <f t="shared" si="250"/>
        <v>0</v>
      </c>
      <c r="AB138" s="14">
        <f t="shared" si="250"/>
        <v>0</v>
      </c>
      <c r="AC138" s="14">
        <f t="shared" si="250"/>
        <v>0</v>
      </c>
      <c r="AD138" s="14">
        <f t="shared" ref="AD138" si="252">AD139+AD147+AD154+AD159</f>
        <v>0</v>
      </c>
      <c r="AE138" s="14">
        <f t="shared" si="250"/>
        <v>0</v>
      </c>
      <c r="AF138" s="14">
        <f t="shared" si="250"/>
        <v>0</v>
      </c>
      <c r="AG138" s="14">
        <f t="shared" si="140"/>
        <v>48050.655000000006</v>
      </c>
      <c r="AH138" s="14">
        <f t="shared" si="141"/>
        <v>33057.254999999997</v>
      </c>
      <c r="AI138" s="14">
        <f t="shared" si="142"/>
        <v>22422.154999999999</v>
      </c>
      <c r="AJ138" s="14">
        <f t="shared" ref="AJ138:AL138" si="253">AJ139+AJ147+AJ154+AJ159</f>
        <v>0</v>
      </c>
      <c r="AK138" s="14">
        <f t="shared" si="253"/>
        <v>0</v>
      </c>
      <c r="AL138" s="14">
        <f t="shared" si="253"/>
        <v>0</v>
      </c>
      <c r="AM138" s="14">
        <f t="shared" si="144"/>
        <v>48050.655000000006</v>
      </c>
      <c r="AN138" s="14">
        <f t="shared" si="145"/>
        <v>33057.254999999997</v>
      </c>
      <c r="AO138" s="14">
        <f t="shared" si="146"/>
        <v>22422.154999999999</v>
      </c>
      <c r="AP138" s="14">
        <f t="shared" ref="AP138:BB138" si="254">AP139+AP147+AP154+AP159</f>
        <v>0</v>
      </c>
      <c r="AQ138" s="14">
        <f t="shared" si="254"/>
        <v>0</v>
      </c>
      <c r="AR138" s="14">
        <f t="shared" si="254"/>
        <v>-2034.8980000000001</v>
      </c>
      <c r="AS138" s="14">
        <f t="shared" si="254"/>
        <v>0</v>
      </c>
      <c r="AT138" s="14">
        <f t="shared" si="254"/>
        <v>0</v>
      </c>
      <c r="AU138" s="14">
        <f t="shared" si="254"/>
        <v>0</v>
      </c>
      <c r="AV138" s="14">
        <f t="shared" si="254"/>
        <v>0</v>
      </c>
      <c r="AW138" s="14">
        <f t="shared" si="254"/>
        <v>0</v>
      </c>
      <c r="AX138" s="14">
        <f t="shared" si="254"/>
        <v>0</v>
      </c>
      <c r="AY138" s="14">
        <f t="shared" si="254"/>
        <v>0</v>
      </c>
      <c r="AZ138" s="14">
        <f t="shared" ref="AZ138:BA138" si="255">AZ139+AZ147+AZ154+AZ159</f>
        <v>0</v>
      </c>
      <c r="BA138" s="14">
        <f t="shared" si="255"/>
        <v>0</v>
      </c>
      <c r="BB138" s="14">
        <f t="shared" si="254"/>
        <v>0</v>
      </c>
      <c r="BC138" s="14">
        <f t="shared" si="153"/>
        <v>46015.757000000005</v>
      </c>
      <c r="BD138" s="14">
        <f t="shared" si="149"/>
        <v>33057.254999999997</v>
      </c>
      <c r="BE138" s="14">
        <f t="shared" si="150"/>
        <v>22422.154999999999</v>
      </c>
      <c r="BF138" s="14">
        <f t="shared" si="250"/>
        <v>0</v>
      </c>
    </row>
    <row r="139" spans="1:58" ht="47.25" customHeight="1" x14ac:dyDescent="0.3">
      <c r="A139" s="47">
        <v>903</v>
      </c>
      <c r="B139" s="47" t="s">
        <v>24</v>
      </c>
      <c r="C139" s="47" t="s">
        <v>25</v>
      </c>
      <c r="D139" s="8">
        <v>1810100000</v>
      </c>
      <c r="E139" s="30"/>
      <c r="F139" s="18" t="s">
        <v>1008</v>
      </c>
      <c r="G139" s="14">
        <f>G140</f>
        <v>20760.899999999998</v>
      </c>
      <c r="H139" s="14">
        <f t="shared" ref="H139:BF139" si="256">H140</f>
        <v>21129.999999999996</v>
      </c>
      <c r="I139" s="14">
        <f t="shared" si="256"/>
        <v>21126.199999999997</v>
      </c>
      <c r="J139" s="14">
        <f t="shared" si="256"/>
        <v>0</v>
      </c>
      <c r="K139" s="14">
        <f t="shared" si="256"/>
        <v>0</v>
      </c>
      <c r="L139" s="14">
        <f t="shared" si="256"/>
        <v>0</v>
      </c>
      <c r="M139" s="14">
        <f t="shared" si="164"/>
        <v>20760.899999999998</v>
      </c>
      <c r="N139" s="14">
        <f t="shared" si="165"/>
        <v>21129.999999999996</v>
      </c>
      <c r="O139" s="14">
        <f t="shared" si="166"/>
        <v>21126.199999999997</v>
      </c>
      <c r="P139" s="14">
        <f t="shared" si="256"/>
        <v>0</v>
      </c>
      <c r="Q139" s="14">
        <f t="shared" si="156"/>
        <v>21129.999999999996</v>
      </c>
      <c r="R139" s="14">
        <f t="shared" si="256"/>
        <v>0</v>
      </c>
      <c r="S139" s="14">
        <f t="shared" si="256"/>
        <v>0</v>
      </c>
      <c r="T139" s="14">
        <f t="shared" si="256"/>
        <v>0</v>
      </c>
      <c r="U139" s="14">
        <f t="shared" si="256"/>
        <v>0</v>
      </c>
      <c r="V139" s="14">
        <f t="shared" si="256"/>
        <v>0</v>
      </c>
      <c r="W139" s="14">
        <f t="shared" si="256"/>
        <v>0</v>
      </c>
      <c r="X139" s="14">
        <f t="shared" si="256"/>
        <v>0</v>
      </c>
      <c r="Y139" s="14">
        <f t="shared" si="256"/>
        <v>0</v>
      </c>
      <c r="Z139" s="14">
        <f t="shared" si="256"/>
        <v>0</v>
      </c>
      <c r="AA139" s="14">
        <f t="shared" si="256"/>
        <v>0</v>
      </c>
      <c r="AB139" s="14">
        <f t="shared" si="256"/>
        <v>0</v>
      </c>
      <c r="AC139" s="14">
        <f t="shared" si="256"/>
        <v>0</v>
      </c>
      <c r="AD139" s="14">
        <f t="shared" si="256"/>
        <v>0</v>
      </c>
      <c r="AE139" s="14">
        <f t="shared" si="256"/>
        <v>0</v>
      </c>
      <c r="AF139" s="14">
        <f t="shared" si="256"/>
        <v>0</v>
      </c>
      <c r="AG139" s="14">
        <f t="shared" si="140"/>
        <v>20760.899999999998</v>
      </c>
      <c r="AH139" s="14">
        <f t="shared" si="141"/>
        <v>21129.999999999996</v>
      </c>
      <c r="AI139" s="14">
        <f t="shared" si="142"/>
        <v>21126.199999999997</v>
      </c>
      <c r="AJ139" s="14">
        <f t="shared" si="256"/>
        <v>0</v>
      </c>
      <c r="AK139" s="14">
        <f t="shared" si="256"/>
        <v>0</v>
      </c>
      <c r="AL139" s="14">
        <f t="shared" si="256"/>
        <v>0</v>
      </c>
      <c r="AM139" s="14">
        <f t="shared" si="144"/>
        <v>20760.899999999998</v>
      </c>
      <c r="AN139" s="14">
        <f t="shared" si="145"/>
        <v>21129.999999999996</v>
      </c>
      <c r="AO139" s="14">
        <f t="shared" si="146"/>
        <v>21126.199999999997</v>
      </c>
      <c r="AP139" s="14">
        <f t="shared" si="256"/>
        <v>0</v>
      </c>
      <c r="AQ139" s="14">
        <f t="shared" si="256"/>
        <v>0</v>
      </c>
      <c r="AR139" s="14">
        <f t="shared" si="256"/>
        <v>-13.14</v>
      </c>
      <c r="AS139" s="14">
        <f t="shared" si="256"/>
        <v>0</v>
      </c>
      <c r="AT139" s="14">
        <f t="shared" si="256"/>
        <v>0</v>
      </c>
      <c r="AU139" s="14">
        <f t="shared" si="256"/>
        <v>0</v>
      </c>
      <c r="AV139" s="14">
        <f t="shared" si="256"/>
        <v>0</v>
      </c>
      <c r="AW139" s="14">
        <f t="shared" si="256"/>
        <v>0</v>
      </c>
      <c r="AX139" s="14">
        <f t="shared" si="256"/>
        <v>0</v>
      </c>
      <c r="AY139" s="14">
        <f t="shared" si="256"/>
        <v>0</v>
      </c>
      <c r="AZ139" s="14">
        <f t="shared" si="256"/>
        <v>0</v>
      </c>
      <c r="BA139" s="14">
        <f t="shared" si="256"/>
        <v>0</v>
      </c>
      <c r="BB139" s="14">
        <f t="shared" si="256"/>
        <v>0</v>
      </c>
      <c r="BC139" s="14">
        <f t="shared" si="153"/>
        <v>20747.759999999998</v>
      </c>
      <c r="BD139" s="14">
        <f t="shared" si="149"/>
        <v>21129.999999999996</v>
      </c>
      <c r="BE139" s="14">
        <f t="shared" si="150"/>
        <v>21126.199999999997</v>
      </c>
      <c r="BF139" s="14">
        <f t="shared" si="256"/>
        <v>0</v>
      </c>
    </row>
    <row r="140" spans="1:58" ht="62.4" x14ac:dyDescent="0.3">
      <c r="A140" s="47">
        <v>903</v>
      </c>
      <c r="B140" s="47" t="s">
        <v>24</v>
      </c>
      <c r="C140" s="47" t="s">
        <v>25</v>
      </c>
      <c r="D140" s="8" t="s">
        <v>870</v>
      </c>
      <c r="E140" s="30"/>
      <c r="F140" s="24" t="s">
        <v>553</v>
      </c>
      <c r="G140" s="14">
        <f>G141+G143+G145</f>
        <v>20760.899999999998</v>
      </c>
      <c r="H140" s="14">
        <f t="shared" ref="H140:BF140" si="257">H141+H143+H145</f>
        <v>21129.999999999996</v>
      </c>
      <c r="I140" s="14">
        <f t="shared" si="257"/>
        <v>21126.199999999997</v>
      </c>
      <c r="J140" s="14">
        <f t="shared" ref="J140:L140" si="258">J141+J143+J145</f>
        <v>0</v>
      </c>
      <c r="K140" s="14">
        <f t="shared" si="258"/>
        <v>0</v>
      </c>
      <c r="L140" s="14">
        <f t="shared" si="258"/>
        <v>0</v>
      </c>
      <c r="M140" s="14">
        <f t="shared" si="164"/>
        <v>20760.899999999998</v>
      </c>
      <c r="N140" s="14">
        <f t="shared" si="165"/>
        <v>21129.999999999996</v>
      </c>
      <c r="O140" s="14">
        <f t="shared" si="166"/>
        <v>21126.199999999997</v>
      </c>
      <c r="P140" s="14">
        <f t="shared" ref="P140" si="259">P141+P143+P145</f>
        <v>0</v>
      </c>
      <c r="Q140" s="14">
        <f t="shared" si="156"/>
        <v>21129.999999999996</v>
      </c>
      <c r="R140" s="14">
        <f t="shared" ref="R140:AE140" si="260">R141+R143+R145</f>
        <v>0</v>
      </c>
      <c r="S140" s="14">
        <f t="shared" si="260"/>
        <v>0</v>
      </c>
      <c r="T140" s="14">
        <f t="shared" si="260"/>
        <v>0</v>
      </c>
      <c r="U140" s="14">
        <f t="shared" si="260"/>
        <v>0</v>
      </c>
      <c r="V140" s="14">
        <f t="shared" si="260"/>
        <v>0</v>
      </c>
      <c r="W140" s="14">
        <f t="shared" si="260"/>
        <v>0</v>
      </c>
      <c r="X140" s="14">
        <f t="shared" si="260"/>
        <v>0</v>
      </c>
      <c r="Y140" s="14">
        <f t="shared" si="260"/>
        <v>0</v>
      </c>
      <c r="Z140" s="14">
        <f t="shared" si="260"/>
        <v>0</v>
      </c>
      <c r="AA140" s="14">
        <f t="shared" si="260"/>
        <v>0</v>
      </c>
      <c r="AB140" s="14">
        <f t="shared" si="260"/>
        <v>0</v>
      </c>
      <c r="AC140" s="14">
        <f t="shared" si="260"/>
        <v>0</v>
      </c>
      <c r="AD140" s="14">
        <f t="shared" si="260"/>
        <v>0</v>
      </c>
      <c r="AE140" s="14">
        <f t="shared" si="260"/>
        <v>0</v>
      </c>
      <c r="AF140" s="14">
        <f t="shared" ref="AF140" si="261">AF141+AF143+AF145</f>
        <v>0</v>
      </c>
      <c r="AG140" s="14">
        <f t="shared" si="140"/>
        <v>20760.899999999998</v>
      </c>
      <c r="AH140" s="14">
        <f t="shared" si="141"/>
        <v>21129.999999999996</v>
      </c>
      <c r="AI140" s="14">
        <f t="shared" si="142"/>
        <v>21126.199999999997</v>
      </c>
      <c r="AJ140" s="14">
        <f t="shared" ref="AJ140:AL140" si="262">AJ141+AJ143+AJ145</f>
        <v>0</v>
      </c>
      <c r="AK140" s="14">
        <f t="shared" si="262"/>
        <v>0</v>
      </c>
      <c r="AL140" s="14">
        <f t="shared" si="262"/>
        <v>0</v>
      </c>
      <c r="AM140" s="14">
        <f t="shared" si="144"/>
        <v>20760.899999999998</v>
      </c>
      <c r="AN140" s="14">
        <f t="shared" si="145"/>
        <v>21129.999999999996</v>
      </c>
      <c r="AO140" s="14">
        <f t="shared" si="146"/>
        <v>21126.199999999997</v>
      </c>
      <c r="AP140" s="14">
        <f t="shared" ref="AP140:BB140" si="263">AP141+AP143+AP145</f>
        <v>0</v>
      </c>
      <c r="AQ140" s="14">
        <f t="shared" si="263"/>
        <v>0</v>
      </c>
      <c r="AR140" s="14">
        <f t="shared" si="263"/>
        <v>-13.14</v>
      </c>
      <c r="AS140" s="14">
        <f t="shared" si="263"/>
        <v>0</v>
      </c>
      <c r="AT140" s="14">
        <f t="shared" si="263"/>
        <v>0</v>
      </c>
      <c r="AU140" s="14">
        <f t="shared" si="263"/>
        <v>0</v>
      </c>
      <c r="AV140" s="14">
        <f t="shared" si="263"/>
        <v>0</v>
      </c>
      <c r="AW140" s="14">
        <f t="shared" si="263"/>
        <v>0</v>
      </c>
      <c r="AX140" s="14">
        <f t="shared" si="263"/>
        <v>0</v>
      </c>
      <c r="AY140" s="14">
        <f t="shared" si="263"/>
        <v>0</v>
      </c>
      <c r="AZ140" s="14">
        <f t="shared" ref="AZ140:BA140" si="264">AZ141+AZ143+AZ145</f>
        <v>0</v>
      </c>
      <c r="BA140" s="14">
        <f t="shared" si="264"/>
        <v>0</v>
      </c>
      <c r="BB140" s="14">
        <f t="shared" si="263"/>
        <v>0</v>
      </c>
      <c r="BC140" s="14">
        <f t="shared" si="153"/>
        <v>20747.759999999998</v>
      </c>
      <c r="BD140" s="14">
        <f t="shared" si="149"/>
        <v>21129.999999999996</v>
      </c>
      <c r="BE140" s="14">
        <f t="shared" si="150"/>
        <v>21126.199999999997</v>
      </c>
      <c r="BF140" s="14">
        <f t="shared" si="257"/>
        <v>0</v>
      </c>
    </row>
    <row r="141" spans="1:58" ht="78" x14ac:dyDescent="0.3">
      <c r="A141" s="47">
        <v>903</v>
      </c>
      <c r="B141" s="47" t="s">
        <v>24</v>
      </c>
      <c r="C141" s="47" t="s">
        <v>25</v>
      </c>
      <c r="D141" s="8" t="s">
        <v>870</v>
      </c>
      <c r="E141" s="30">
        <v>100</v>
      </c>
      <c r="F141" s="24" t="s">
        <v>525</v>
      </c>
      <c r="G141" s="14">
        <f>G142</f>
        <v>16257.7</v>
      </c>
      <c r="H141" s="14">
        <f t="shared" ref="H141:BF141" si="265">H142</f>
        <v>16630.8</v>
      </c>
      <c r="I141" s="14">
        <f t="shared" si="265"/>
        <v>16630.8</v>
      </c>
      <c r="J141" s="14">
        <f t="shared" si="265"/>
        <v>0</v>
      </c>
      <c r="K141" s="14">
        <f t="shared" si="265"/>
        <v>0</v>
      </c>
      <c r="L141" s="14">
        <f t="shared" si="265"/>
        <v>0</v>
      </c>
      <c r="M141" s="14">
        <f t="shared" si="164"/>
        <v>16257.7</v>
      </c>
      <c r="N141" s="14">
        <f t="shared" si="165"/>
        <v>16630.8</v>
      </c>
      <c r="O141" s="14">
        <f t="shared" si="166"/>
        <v>16630.8</v>
      </c>
      <c r="P141" s="14">
        <f t="shared" si="265"/>
        <v>0</v>
      </c>
      <c r="Q141" s="14">
        <f t="shared" si="156"/>
        <v>16630.8</v>
      </c>
      <c r="R141" s="14">
        <f t="shared" si="265"/>
        <v>0</v>
      </c>
      <c r="S141" s="14">
        <f t="shared" si="265"/>
        <v>0</v>
      </c>
      <c r="T141" s="14">
        <f t="shared" si="265"/>
        <v>0</v>
      </c>
      <c r="U141" s="14">
        <f t="shared" si="265"/>
        <v>0</v>
      </c>
      <c r="V141" s="14">
        <f t="shared" si="265"/>
        <v>0</v>
      </c>
      <c r="W141" s="14">
        <f t="shared" si="265"/>
        <v>0</v>
      </c>
      <c r="X141" s="14">
        <f t="shared" si="265"/>
        <v>0</v>
      </c>
      <c r="Y141" s="14">
        <f t="shared" si="265"/>
        <v>0</v>
      </c>
      <c r="Z141" s="14">
        <f t="shared" si="265"/>
        <v>0</v>
      </c>
      <c r="AA141" s="14">
        <f t="shared" si="265"/>
        <v>0</v>
      </c>
      <c r="AB141" s="14">
        <f t="shared" si="265"/>
        <v>0</v>
      </c>
      <c r="AC141" s="14">
        <f t="shared" si="265"/>
        <v>0</v>
      </c>
      <c r="AD141" s="14">
        <f t="shared" si="265"/>
        <v>0</v>
      </c>
      <c r="AE141" s="14">
        <f t="shared" si="265"/>
        <v>0</v>
      </c>
      <c r="AF141" s="14">
        <f t="shared" si="265"/>
        <v>0</v>
      </c>
      <c r="AG141" s="14">
        <f t="shared" si="140"/>
        <v>16257.7</v>
      </c>
      <c r="AH141" s="14">
        <f t="shared" si="141"/>
        <v>16630.8</v>
      </c>
      <c r="AI141" s="14">
        <f t="shared" si="142"/>
        <v>16630.8</v>
      </c>
      <c r="AJ141" s="14">
        <f t="shared" si="265"/>
        <v>0</v>
      </c>
      <c r="AK141" s="14">
        <f t="shared" si="265"/>
        <v>0</v>
      </c>
      <c r="AL141" s="14">
        <f t="shared" si="265"/>
        <v>0</v>
      </c>
      <c r="AM141" s="14">
        <f t="shared" si="144"/>
        <v>16257.7</v>
      </c>
      <c r="AN141" s="14">
        <f t="shared" si="145"/>
        <v>16630.8</v>
      </c>
      <c r="AO141" s="14">
        <f t="shared" si="146"/>
        <v>16630.8</v>
      </c>
      <c r="AP141" s="14">
        <f t="shared" si="265"/>
        <v>0</v>
      </c>
      <c r="AQ141" s="14">
        <f t="shared" si="265"/>
        <v>0</v>
      </c>
      <c r="AR141" s="14">
        <f t="shared" si="265"/>
        <v>0</v>
      </c>
      <c r="AS141" s="14">
        <f t="shared" si="265"/>
        <v>0</v>
      </c>
      <c r="AT141" s="14">
        <f t="shared" si="265"/>
        <v>0</v>
      </c>
      <c r="AU141" s="14">
        <f t="shared" si="265"/>
        <v>0</v>
      </c>
      <c r="AV141" s="14">
        <f t="shared" si="265"/>
        <v>0</v>
      </c>
      <c r="AW141" s="14">
        <f t="shared" si="265"/>
        <v>0</v>
      </c>
      <c r="AX141" s="14">
        <f t="shared" si="265"/>
        <v>0</v>
      </c>
      <c r="AY141" s="14">
        <f t="shared" si="265"/>
        <v>0</v>
      </c>
      <c r="AZ141" s="14">
        <f t="shared" si="265"/>
        <v>0</v>
      </c>
      <c r="BA141" s="14">
        <f t="shared" si="265"/>
        <v>0</v>
      </c>
      <c r="BB141" s="14">
        <f t="shared" si="265"/>
        <v>0</v>
      </c>
      <c r="BC141" s="14">
        <f t="shared" si="153"/>
        <v>16257.7</v>
      </c>
      <c r="BD141" s="14">
        <f t="shared" si="149"/>
        <v>16630.8</v>
      </c>
      <c r="BE141" s="14">
        <f t="shared" si="150"/>
        <v>16630.8</v>
      </c>
      <c r="BF141" s="14">
        <f t="shared" si="265"/>
        <v>0</v>
      </c>
    </row>
    <row r="142" spans="1:58" x14ac:dyDescent="0.3">
      <c r="A142" s="47">
        <v>903</v>
      </c>
      <c r="B142" s="47" t="s">
        <v>24</v>
      </c>
      <c r="C142" s="47" t="s">
        <v>25</v>
      </c>
      <c r="D142" s="8" t="s">
        <v>870</v>
      </c>
      <c r="E142" s="30">
        <v>110</v>
      </c>
      <c r="F142" s="24" t="s">
        <v>526</v>
      </c>
      <c r="G142" s="14">
        <v>16257.7</v>
      </c>
      <c r="H142" s="14">
        <v>16630.8</v>
      </c>
      <c r="I142" s="14">
        <v>16630.8</v>
      </c>
      <c r="J142" s="14"/>
      <c r="K142" s="14"/>
      <c r="L142" s="14"/>
      <c r="M142" s="14">
        <f t="shared" si="164"/>
        <v>16257.7</v>
      </c>
      <c r="N142" s="14">
        <f t="shared" si="165"/>
        <v>16630.8</v>
      </c>
      <c r="O142" s="14">
        <f t="shared" si="166"/>
        <v>16630.8</v>
      </c>
      <c r="P142" s="14"/>
      <c r="Q142" s="14">
        <f t="shared" si="156"/>
        <v>16630.8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f t="shared" si="140"/>
        <v>16257.7</v>
      </c>
      <c r="AH142" s="14">
        <f t="shared" si="141"/>
        <v>16630.8</v>
      </c>
      <c r="AI142" s="14">
        <f t="shared" si="142"/>
        <v>16630.8</v>
      </c>
      <c r="AJ142" s="14"/>
      <c r="AK142" s="14"/>
      <c r="AL142" s="14"/>
      <c r="AM142" s="14">
        <f t="shared" si="144"/>
        <v>16257.7</v>
      </c>
      <c r="AN142" s="14">
        <f t="shared" si="145"/>
        <v>16630.8</v>
      </c>
      <c r="AO142" s="14">
        <f t="shared" si="146"/>
        <v>16630.8</v>
      </c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>
        <f t="shared" si="153"/>
        <v>16257.7</v>
      </c>
      <c r="BD142" s="14">
        <f t="shared" si="149"/>
        <v>16630.8</v>
      </c>
      <c r="BE142" s="14">
        <f t="shared" si="150"/>
        <v>16630.8</v>
      </c>
      <c r="BF142" s="14"/>
    </row>
    <row r="143" spans="1:58" ht="31.2" x14ac:dyDescent="0.3">
      <c r="A143" s="47">
        <v>903</v>
      </c>
      <c r="B143" s="47" t="s">
        <v>24</v>
      </c>
      <c r="C143" s="47" t="s">
        <v>25</v>
      </c>
      <c r="D143" s="8" t="s">
        <v>870</v>
      </c>
      <c r="E143" s="30">
        <v>200</v>
      </c>
      <c r="F143" s="24" t="s">
        <v>528</v>
      </c>
      <c r="G143" s="14">
        <f>G144</f>
        <v>4378.8999999999996</v>
      </c>
      <c r="H143" s="14">
        <f t="shared" ref="H143:BF143" si="266">H144</f>
        <v>4378.8999999999996</v>
      </c>
      <c r="I143" s="14">
        <f t="shared" si="266"/>
        <v>4378.8999999999996</v>
      </c>
      <c r="J143" s="14">
        <f t="shared" si="266"/>
        <v>0</v>
      </c>
      <c r="K143" s="14">
        <f t="shared" si="266"/>
        <v>0</v>
      </c>
      <c r="L143" s="14">
        <f t="shared" si="266"/>
        <v>0</v>
      </c>
      <c r="M143" s="14">
        <f t="shared" si="164"/>
        <v>4378.8999999999996</v>
      </c>
      <c r="N143" s="14">
        <f t="shared" si="165"/>
        <v>4378.8999999999996</v>
      </c>
      <c r="O143" s="14">
        <f t="shared" si="166"/>
        <v>4378.8999999999996</v>
      </c>
      <c r="P143" s="14">
        <f t="shared" si="266"/>
        <v>0</v>
      </c>
      <c r="Q143" s="14">
        <f t="shared" si="156"/>
        <v>4378.8999999999996</v>
      </c>
      <c r="R143" s="14">
        <f t="shared" si="266"/>
        <v>0</v>
      </c>
      <c r="S143" s="14">
        <f t="shared" si="266"/>
        <v>0</v>
      </c>
      <c r="T143" s="14">
        <f t="shared" si="266"/>
        <v>0</v>
      </c>
      <c r="U143" s="14">
        <f t="shared" si="266"/>
        <v>0</v>
      </c>
      <c r="V143" s="14">
        <f t="shared" si="266"/>
        <v>0</v>
      </c>
      <c r="W143" s="14">
        <f t="shared" si="266"/>
        <v>0</v>
      </c>
      <c r="X143" s="14">
        <f t="shared" si="266"/>
        <v>0</v>
      </c>
      <c r="Y143" s="14">
        <f t="shared" si="266"/>
        <v>0</v>
      </c>
      <c r="Z143" s="14">
        <f t="shared" si="266"/>
        <v>0</v>
      </c>
      <c r="AA143" s="14">
        <f t="shared" si="266"/>
        <v>0</v>
      </c>
      <c r="AB143" s="14">
        <f t="shared" si="266"/>
        <v>0</v>
      </c>
      <c r="AC143" s="14">
        <f t="shared" si="266"/>
        <v>0</v>
      </c>
      <c r="AD143" s="14">
        <f t="shared" si="266"/>
        <v>0</v>
      </c>
      <c r="AE143" s="14">
        <f t="shared" si="266"/>
        <v>0</v>
      </c>
      <c r="AF143" s="14">
        <f t="shared" si="266"/>
        <v>0</v>
      </c>
      <c r="AG143" s="14">
        <f t="shared" si="140"/>
        <v>4378.8999999999996</v>
      </c>
      <c r="AH143" s="14">
        <f t="shared" si="141"/>
        <v>4378.8999999999996</v>
      </c>
      <c r="AI143" s="14">
        <f t="shared" si="142"/>
        <v>4378.8999999999996</v>
      </c>
      <c r="AJ143" s="14">
        <f t="shared" si="266"/>
        <v>0</v>
      </c>
      <c r="AK143" s="14">
        <f t="shared" si="266"/>
        <v>0</v>
      </c>
      <c r="AL143" s="14">
        <f t="shared" si="266"/>
        <v>0</v>
      </c>
      <c r="AM143" s="14">
        <f t="shared" si="144"/>
        <v>4378.8999999999996</v>
      </c>
      <c r="AN143" s="14">
        <f t="shared" si="145"/>
        <v>4378.8999999999996</v>
      </c>
      <c r="AO143" s="14">
        <f t="shared" si="146"/>
        <v>4378.8999999999996</v>
      </c>
      <c r="AP143" s="14">
        <f t="shared" si="266"/>
        <v>0</v>
      </c>
      <c r="AQ143" s="14">
        <f t="shared" si="266"/>
        <v>0</v>
      </c>
      <c r="AR143" s="14">
        <f t="shared" si="266"/>
        <v>-13.14</v>
      </c>
      <c r="AS143" s="14">
        <f t="shared" si="266"/>
        <v>0</v>
      </c>
      <c r="AT143" s="14">
        <f t="shared" si="266"/>
        <v>0</v>
      </c>
      <c r="AU143" s="14">
        <f t="shared" si="266"/>
        <v>0</v>
      </c>
      <c r="AV143" s="14">
        <f t="shared" si="266"/>
        <v>0</v>
      </c>
      <c r="AW143" s="14">
        <f t="shared" si="266"/>
        <v>0</v>
      </c>
      <c r="AX143" s="14">
        <f t="shared" si="266"/>
        <v>0</v>
      </c>
      <c r="AY143" s="14">
        <f t="shared" si="266"/>
        <v>0</v>
      </c>
      <c r="AZ143" s="14">
        <f t="shared" si="266"/>
        <v>0</v>
      </c>
      <c r="BA143" s="14">
        <f t="shared" si="266"/>
        <v>0</v>
      </c>
      <c r="BB143" s="14">
        <f t="shared" si="266"/>
        <v>0</v>
      </c>
      <c r="BC143" s="14">
        <f t="shared" si="153"/>
        <v>4365.7599999999993</v>
      </c>
      <c r="BD143" s="14">
        <f t="shared" si="149"/>
        <v>4378.8999999999996</v>
      </c>
      <c r="BE143" s="14">
        <f t="shared" si="150"/>
        <v>4378.8999999999996</v>
      </c>
      <c r="BF143" s="14">
        <f t="shared" si="266"/>
        <v>0</v>
      </c>
    </row>
    <row r="144" spans="1:58" ht="31.2" x14ac:dyDescent="0.3">
      <c r="A144" s="47">
        <v>903</v>
      </c>
      <c r="B144" s="47" t="s">
        <v>24</v>
      </c>
      <c r="C144" s="47" t="s">
        <v>25</v>
      </c>
      <c r="D144" s="8" t="s">
        <v>870</v>
      </c>
      <c r="E144" s="30">
        <v>240</v>
      </c>
      <c r="F144" s="24" t="s">
        <v>529</v>
      </c>
      <c r="G144" s="14">
        <v>4378.8999999999996</v>
      </c>
      <c r="H144" s="14">
        <v>4378.8999999999996</v>
      </c>
      <c r="I144" s="14">
        <v>4378.8999999999996</v>
      </c>
      <c r="J144" s="14"/>
      <c r="K144" s="14"/>
      <c r="L144" s="14"/>
      <c r="M144" s="14">
        <f t="shared" si="164"/>
        <v>4378.8999999999996</v>
      </c>
      <c r="N144" s="14">
        <f t="shared" si="165"/>
        <v>4378.8999999999996</v>
      </c>
      <c r="O144" s="14">
        <f t="shared" si="166"/>
        <v>4378.8999999999996</v>
      </c>
      <c r="P144" s="14"/>
      <c r="Q144" s="14">
        <f t="shared" si="156"/>
        <v>4378.8999999999996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>
        <f t="shared" si="140"/>
        <v>4378.8999999999996</v>
      </c>
      <c r="AH144" s="14">
        <f t="shared" si="141"/>
        <v>4378.8999999999996</v>
      </c>
      <c r="AI144" s="14">
        <f t="shared" si="142"/>
        <v>4378.8999999999996</v>
      </c>
      <c r="AJ144" s="14"/>
      <c r="AK144" s="14"/>
      <c r="AL144" s="14"/>
      <c r="AM144" s="14">
        <f t="shared" si="144"/>
        <v>4378.8999999999996</v>
      </c>
      <c r="AN144" s="14">
        <f t="shared" si="145"/>
        <v>4378.8999999999996</v>
      </c>
      <c r="AO144" s="14">
        <f t="shared" si="146"/>
        <v>4378.8999999999996</v>
      </c>
      <c r="AP144" s="14"/>
      <c r="AQ144" s="14"/>
      <c r="AR144" s="14">
        <v>-13.14</v>
      </c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>
        <f t="shared" si="153"/>
        <v>4365.7599999999993</v>
      </c>
      <c r="BD144" s="14">
        <f t="shared" si="149"/>
        <v>4378.8999999999996</v>
      </c>
      <c r="BE144" s="14">
        <f t="shared" si="150"/>
        <v>4378.8999999999996</v>
      </c>
      <c r="BF144" s="14"/>
    </row>
    <row r="145" spans="1:59" x14ac:dyDescent="0.3">
      <c r="A145" s="47">
        <v>903</v>
      </c>
      <c r="B145" s="47" t="s">
        <v>24</v>
      </c>
      <c r="C145" s="47" t="s">
        <v>25</v>
      </c>
      <c r="D145" s="8" t="s">
        <v>870</v>
      </c>
      <c r="E145" s="30">
        <v>800</v>
      </c>
      <c r="F145" s="24" t="s">
        <v>541</v>
      </c>
      <c r="G145" s="14">
        <f>G146</f>
        <v>124.3</v>
      </c>
      <c r="H145" s="14">
        <f t="shared" ref="H145:BF145" si="267">H146</f>
        <v>120.3</v>
      </c>
      <c r="I145" s="14">
        <f t="shared" si="267"/>
        <v>116.5</v>
      </c>
      <c r="J145" s="14">
        <f t="shared" si="267"/>
        <v>0</v>
      </c>
      <c r="K145" s="14">
        <f t="shared" si="267"/>
        <v>0</v>
      </c>
      <c r="L145" s="14">
        <f t="shared" si="267"/>
        <v>0</v>
      </c>
      <c r="M145" s="14">
        <f t="shared" si="164"/>
        <v>124.3</v>
      </c>
      <c r="N145" s="14">
        <f t="shared" si="165"/>
        <v>120.3</v>
      </c>
      <c r="O145" s="14">
        <f t="shared" si="166"/>
        <v>116.5</v>
      </c>
      <c r="P145" s="14">
        <f t="shared" si="267"/>
        <v>0</v>
      </c>
      <c r="Q145" s="14">
        <f t="shared" si="156"/>
        <v>120.3</v>
      </c>
      <c r="R145" s="14">
        <f t="shared" si="267"/>
        <v>0</v>
      </c>
      <c r="S145" s="14">
        <f t="shared" si="267"/>
        <v>0</v>
      </c>
      <c r="T145" s="14">
        <f t="shared" si="267"/>
        <v>0</v>
      </c>
      <c r="U145" s="14">
        <f t="shared" si="267"/>
        <v>0</v>
      </c>
      <c r="V145" s="14">
        <f t="shared" si="267"/>
        <v>0</v>
      </c>
      <c r="W145" s="14">
        <f t="shared" si="267"/>
        <v>0</v>
      </c>
      <c r="X145" s="14">
        <f t="shared" si="267"/>
        <v>0</v>
      </c>
      <c r="Y145" s="14">
        <f t="shared" si="267"/>
        <v>0</v>
      </c>
      <c r="Z145" s="14">
        <f t="shared" si="267"/>
        <v>0</v>
      </c>
      <c r="AA145" s="14">
        <f t="shared" si="267"/>
        <v>0</v>
      </c>
      <c r="AB145" s="14">
        <f t="shared" si="267"/>
        <v>0</v>
      </c>
      <c r="AC145" s="14">
        <f t="shared" si="267"/>
        <v>0</v>
      </c>
      <c r="AD145" s="14">
        <f t="shared" si="267"/>
        <v>0</v>
      </c>
      <c r="AE145" s="14">
        <f t="shared" si="267"/>
        <v>0</v>
      </c>
      <c r="AF145" s="14">
        <f t="shared" si="267"/>
        <v>0</v>
      </c>
      <c r="AG145" s="14">
        <f t="shared" ref="AG145:AG208" si="268">M145+R145+S145+T145+U145+V145+W145+X145+Y145+AA145+Z145</f>
        <v>124.3</v>
      </c>
      <c r="AH145" s="14">
        <f t="shared" ref="AH145:AH208" si="269">Q145+AB145+AC145+AD145</f>
        <v>120.3</v>
      </c>
      <c r="AI145" s="14">
        <f t="shared" ref="AI145:AI208" si="270">O145+AE145+AF145</f>
        <v>116.5</v>
      </c>
      <c r="AJ145" s="14">
        <f t="shared" si="267"/>
        <v>0</v>
      </c>
      <c r="AK145" s="14">
        <f t="shared" si="267"/>
        <v>0</v>
      </c>
      <c r="AL145" s="14">
        <f t="shared" si="267"/>
        <v>0</v>
      </c>
      <c r="AM145" s="14">
        <f t="shared" ref="AM145:AM208" si="271">AG145+AJ145</f>
        <v>124.3</v>
      </c>
      <c r="AN145" s="14">
        <f t="shared" ref="AN145:AN208" si="272">AH145+AK145</f>
        <v>120.3</v>
      </c>
      <c r="AO145" s="14">
        <f t="shared" ref="AO145:AO208" si="273">AI145+AL145</f>
        <v>116.5</v>
      </c>
      <c r="AP145" s="14">
        <f t="shared" si="267"/>
        <v>0</v>
      </c>
      <c r="AQ145" s="14">
        <f t="shared" si="267"/>
        <v>0</v>
      </c>
      <c r="AR145" s="14">
        <f t="shared" si="267"/>
        <v>0</v>
      </c>
      <c r="AS145" s="14">
        <f t="shared" si="267"/>
        <v>0</v>
      </c>
      <c r="AT145" s="14">
        <f t="shared" si="267"/>
        <v>0</v>
      </c>
      <c r="AU145" s="14">
        <f t="shared" si="267"/>
        <v>0</v>
      </c>
      <c r="AV145" s="14">
        <f t="shared" si="267"/>
        <v>0</v>
      </c>
      <c r="AW145" s="14">
        <f t="shared" si="267"/>
        <v>0</v>
      </c>
      <c r="AX145" s="14">
        <f t="shared" si="267"/>
        <v>0</v>
      </c>
      <c r="AY145" s="14">
        <f t="shared" si="267"/>
        <v>0</v>
      </c>
      <c r="AZ145" s="14">
        <f t="shared" si="267"/>
        <v>0</v>
      </c>
      <c r="BA145" s="14">
        <f t="shared" si="267"/>
        <v>0</v>
      </c>
      <c r="BB145" s="14">
        <f t="shared" si="267"/>
        <v>0</v>
      </c>
      <c r="BC145" s="14">
        <f t="shared" si="153"/>
        <v>124.3</v>
      </c>
      <c r="BD145" s="14">
        <f t="shared" ref="BD145:BD208" si="274">AN145+AV145+AW145+AX145+AY145</f>
        <v>120.3</v>
      </c>
      <c r="BE145" s="14">
        <f t="shared" ref="BE145:BE208" si="275">AO145+AZ145+BA145+BB145</f>
        <v>116.5</v>
      </c>
      <c r="BF145" s="14">
        <f t="shared" si="267"/>
        <v>0</v>
      </c>
    </row>
    <row r="146" spans="1:59" x14ac:dyDescent="0.3">
      <c r="A146" s="47">
        <v>903</v>
      </c>
      <c r="B146" s="47" t="s">
        <v>24</v>
      </c>
      <c r="C146" s="47" t="s">
        <v>25</v>
      </c>
      <c r="D146" s="8" t="s">
        <v>870</v>
      </c>
      <c r="E146" s="44">
        <v>850</v>
      </c>
      <c r="F146" s="24" t="s">
        <v>543</v>
      </c>
      <c r="G146" s="14">
        <v>124.3</v>
      </c>
      <c r="H146" s="14">
        <v>120.3</v>
      </c>
      <c r="I146" s="14">
        <v>116.5</v>
      </c>
      <c r="J146" s="14"/>
      <c r="K146" s="14"/>
      <c r="L146" s="14"/>
      <c r="M146" s="14">
        <f t="shared" si="164"/>
        <v>124.3</v>
      </c>
      <c r="N146" s="14">
        <f t="shared" si="165"/>
        <v>120.3</v>
      </c>
      <c r="O146" s="14">
        <f t="shared" si="166"/>
        <v>116.5</v>
      </c>
      <c r="P146" s="14"/>
      <c r="Q146" s="14">
        <f t="shared" si="156"/>
        <v>120.3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>
        <f t="shared" si="268"/>
        <v>124.3</v>
      </c>
      <c r="AH146" s="14">
        <f t="shared" si="269"/>
        <v>120.3</v>
      </c>
      <c r="AI146" s="14">
        <f t="shared" si="270"/>
        <v>116.5</v>
      </c>
      <c r="AJ146" s="14"/>
      <c r="AK146" s="14"/>
      <c r="AL146" s="14"/>
      <c r="AM146" s="14">
        <f t="shared" si="271"/>
        <v>124.3</v>
      </c>
      <c r="AN146" s="14">
        <f t="shared" si="272"/>
        <v>120.3</v>
      </c>
      <c r="AO146" s="14">
        <f t="shared" si="273"/>
        <v>116.5</v>
      </c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>
        <f t="shared" ref="BC146:BC209" si="276">AM146+AP146+AQ146+AR146+AS146+AT146+AU146</f>
        <v>124.3</v>
      </c>
      <c r="BD146" s="14">
        <f t="shared" si="274"/>
        <v>120.3</v>
      </c>
      <c r="BE146" s="14">
        <f t="shared" si="275"/>
        <v>116.5</v>
      </c>
      <c r="BF146" s="14"/>
    </row>
    <row r="147" spans="1:59" ht="63" customHeight="1" x14ac:dyDescent="0.3">
      <c r="A147" s="47">
        <v>903</v>
      </c>
      <c r="B147" s="47" t="s">
        <v>24</v>
      </c>
      <c r="C147" s="47" t="s">
        <v>25</v>
      </c>
      <c r="D147" s="8">
        <v>1810200000</v>
      </c>
      <c r="E147" s="30"/>
      <c r="F147" s="13" t="s">
        <v>552</v>
      </c>
      <c r="G147" s="14">
        <f>G148</f>
        <v>25455.4</v>
      </c>
      <c r="H147" s="14">
        <f t="shared" ref="H147:P149" si="277">H148</f>
        <v>10631.3</v>
      </c>
      <c r="I147" s="14">
        <f t="shared" si="277"/>
        <v>0</v>
      </c>
      <c r="J147" s="14">
        <f t="shared" si="277"/>
        <v>0</v>
      </c>
      <c r="K147" s="14">
        <f t="shared" si="277"/>
        <v>0</v>
      </c>
      <c r="L147" s="14">
        <f t="shared" si="277"/>
        <v>0</v>
      </c>
      <c r="M147" s="14">
        <f t="shared" si="164"/>
        <v>25455.4</v>
      </c>
      <c r="N147" s="14">
        <f t="shared" si="165"/>
        <v>10631.3</v>
      </c>
      <c r="O147" s="14">
        <f t="shared" si="166"/>
        <v>0</v>
      </c>
      <c r="P147" s="14">
        <f t="shared" si="277"/>
        <v>0</v>
      </c>
      <c r="Q147" s="14">
        <f t="shared" si="156"/>
        <v>10631.3</v>
      </c>
      <c r="R147" s="14">
        <f>R148+R151</f>
        <v>0</v>
      </c>
      <c r="S147" s="14">
        <f t="shared" ref="S147:BF147" si="278">S148+S151</f>
        <v>0</v>
      </c>
      <c r="T147" s="14">
        <f t="shared" si="278"/>
        <v>0</v>
      </c>
      <c r="U147" s="14">
        <f t="shared" si="278"/>
        <v>0</v>
      </c>
      <c r="V147" s="14">
        <f t="shared" si="278"/>
        <v>0</v>
      </c>
      <c r="W147" s="14">
        <f t="shared" si="278"/>
        <v>0</v>
      </c>
      <c r="X147" s="14">
        <f t="shared" si="278"/>
        <v>0</v>
      </c>
      <c r="Y147" s="14">
        <f t="shared" si="278"/>
        <v>425</v>
      </c>
      <c r="Z147" s="14">
        <f t="shared" ref="Z147" si="279">Z148+Z151</f>
        <v>0</v>
      </c>
      <c r="AA147" s="14">
        <f t="shared" si="278"/>
        <v>0</v>
      </c>
      <c r="AB147" s="14">
        <f t="shared" si="278"/>
        <v>0</v>
      </c>
      <c r="AC147" s="14">
        <f t="shared" si="278"/>
        <v>0</v>
      </c>
      <c r="AD147" s="14">
        <f t="shared" ref="AD147" si="280">AD148+AD151</f>
        <v>0</v>
      </c>
      <c r="AE147" s="14">
        <f t="shared" si="278"/>
        <v>0</v>
      </c>
      <c r="AF147" s="14">
        <f t="shared" si="278"/>
        <v>0</v>
      </c>
      <c r="AG147" s="14">
        <f t="shared" si="268"/>
        <v>25880.400000000001</v>
      </c>
      <c r="AH147" s="14">
        <f t="shared" si="269"/>
        <v>10631.3</v>
      </c>
      <c r="AI147" s="14">
        <f t="shared" si="270"/>
        <v>0</v>
      </c>
      <c r="AJ147" s="14">
        <f t="shared" ref="AJ147:AL147" si="281">AJ148+AJ151</f>
        <v>0</v>
      </c>
      <c r="AK147" s="14">
        <f t="shared" si="281"/>
        <v>0</v>
      </c>
      <c r="AL147" s="14">
        <f t="shared" si="281"/>
        <v>0</v>
      </c>
      <c r="AM147" s="14">
        <f t="shared" si="271"/>
        <v>25880.400000000001</v>
      </c>
      <c r="AN147" s="14">
        <f t="shared" si="272"/>
        <v>10631.3</v>
      </c>
      <c r="AO147" s="14">
        <f t="shared" si="273"/>
        <v>0</v>
      </c>
      <c r="AP147" s="14">
        <f t="shared" ref="AP147:BB147" si="282">AP148+AP151</f>
        <v>0</v>
      </c>
      <c r="AQ147" s="14">
        <f t="shared" si="282"/>
        <v>0</v>
      </c>
      <c r="AR147" s="14">
        <f t="shared" si="282"/>
        <v>-1949.0540000000001</v>
      </c>
      <c r="AS147" s="14">
        <f t="shared" si="282"/>
        <v>0</v>
      </c>
      <c r="AT147" s="14">
        <f t="shared" si="282"/>
        <v>0</v>
      </c>
      <c r="AU147" s="14">
        <f t="shared" si="282"/>
        <v>0</v>
      </c>
      <c r="AV147" s="14">
        <f t="shared" si="282"/>
        <v>0</v>
      </c>
      <c r="AW147" s="14">
        <f t="shared" si="282"/>
        <v>0</v>
      </c>
      <c r="AX147" s="14">
        <f t="shared" si="282"/>
        <v>0</v>
      </c>
      <c r="AY147" s="14">
        <f t="shared" si="282"/>
        <v>0</v>
      </c>
      <c r="AZ147" s="14">
        <f t="shared" ref="AZ147:BA147" si="283">AZ148+AZ151</f>
        <v>0</v>
      </c>
      <c r="BA147" s="14">
        <f t="shared" si="283"/>
        <v>0</v>
      </c>
      <c r="BB147" s="14">
        <f t="shared" si="282"/>
        <v>0</v>
      </c>
      <c r="BC147" s="14">
        <f t="shared" si="276"/>
        <v>23931.346000000001</v>
      </c>
      <c r="BD147" s="14">
        <f t="shared" si="274"/>
        <v>10631.3</v>
      </c>
      <c r="BE147" s="14">
        <f t="shared" si="275"/>
        <v>0</v>
      </c>
      <c r="BF147" s="14">
        <f t="shared" si="278"/>
        <v>0</v>
      </c>
    </row>
    <row r="148" spans="1:59" ht="31.5" customHeight="1" x14ac:dyDescent="0.3">
      <c r="A148" s="47">
        <v>903</v>
      </c>
      <c r="B148" s="47" t="s">
        <v>24</v>
      </c>
      <c r="C148" s="47" t="s">
        <v>25</v>
      </c>
      <c r="D148" s="8">
        <v>1810223300</v>
      </c>
      <c r="E148" s="30"/>
      <c r="F148" s="18" t="s">
        <v>1009</v>
      </c>
      <c r="G148" s="14">
        <f t="shared" ref="G148:I149" si="284">G149</f>
        <v>25455.4</v>
      </c>
      <c r="H148" s="14">
        <f t="shared" si="284"/>
        <v>10631.3</v>
      </c>
      <c r="I148" s="14">
        <f t="shared" si="284"/>
        <v>0</v>
      </c>
      <c r="J148" s="14">
        <f t="shared" si="277"/>
        <v>0</v>
      </c>
      <c r="K148" s="14">
        <f t="shared" si="277"/>
        <v>0</v>
      </c>
      <c r="L148" s="14">
        <f t="shared" si="277"/>
        <v>0</v>
      </c>
      <c r="M148" s="14">
        <f t="shared" si="164"/>
        <v>25455.4</v>
      </c>
      <c r="N148" s="14">
        <f t="shared" si="165"/>
        <v>10631.3</v>
      </c>
      <c r="O148" s="14">
        <f t="shared" si="166"/>
        <v>0</v>
      </c>
      <c r="P148" s="14">
        <f t="shared" ref="P148:BF149" si="285">P149</f>
        <v>0</v>
      </c>
      <c r="Q148" s="14">
        <f t="shared" si="156"/>
        <v>10631.3</v>
      </c>
      <c r="R148" s="14">
        <f t="shared" si="285"/>
        <v>0</v>
      </c>
      <c r="S148" s="14">
        <f t="shared" si="285"/>
        <v>0</v>
      </c>
      <c r="T148" s="14">
        <f t="shared" si="285"/>
        <v>0</v>
      </c>
      <c r="U148" s="14">
        <f t="shared" si="285"/>
        <v>0</v>
      </c>
      <c r="V148" s="14">
        <f t="shared" si="285"/>
        <v>0</v>
      </c>
      <c r="W148" s="14">
        <f t="shared" si="285"/>
        <v>0</v>
      </c>
      <c r="X148" s="14">
        <f t="shared" si="285"/>
        <v>0</v>
      </c>
      <c r="Y148" s="14">
        <f t="shared" si="285"/>
        <v>0</v>
      </c>
      <c r="Z148" s="14">
        <f t="shared" si="285"/>
        <v>0</v>
      </c>
      <c r="AA148" s="14">
        <f t="shared" si="285"/>
        <v>0</v>
      </c>
      <c r="AB148" s="14">
        <f t="shared" si="285"/>
        <v>0</v>
      </c>
      <c r="AC148" s="14">
        <f t="shared" si="285"/>
        <v>0</v>
      </c>
      <c r="AD148" s="14">
        <f t="shared" si="285"/>
        <v>0</v>
      </c>
      <c r="AE148" s="14">
        <f t="shared" si="285"/>
        <v>0</v>
      </c>
      <c r="AF148" s="14">
        <f t="shared" si="285"/>
        <v>0</v>
      </c>
      <c r="AG148" s="14">
        <f t="shared" si="268"/>
        <v>25455.4</v>
      </c>
      <c r="AH148" s="14">
        <f t="shared" si="269"/>
        <v>10631.3</v>
      </c>
      <c r="AI148" s="14">
        <f t="shared" si="270"/>
        <v>0</v>
      </c>
      <c r="AJ148" s="14">
        <f t="shared" si="285"/>
        <v>0</v>
      </c>
      <c r="AK148" s="14">
        <f t="shared" si="285"/>
        <v>0</v>
      </c>
      <c r="AL148" s="14">
        <f t="shared" si="285"/>
        <v>0</v>
      </c>
      <c r="AM148" s="14">
        <f t="shared" si="271"/>
        <v>25455.4</v>
      </c>
      <c r="AN148" s="14">
        <f t="shared" si="272"/>
        <v>10631.3</v>
      </c>
      <c r="AO148" s="14">
        <f t="shared" si="273"/>
        <v>0</v>
      </c>
      <c r="AP148" s="14">
        <f t="shared" si="285"/>
        <v>0</v>
      </c>
      <c r="AQ148" s="14">
        <f t="shared" si="285"/>
        <v>0</v>
      </c>
      <c r="AR148" s="14">
        <f t="shared" si="285"/>
        <v>-1949.0540000000001</v>
      </c>
      <c r="AS148" s="14">
        <f t="shared" si="285"/>
        <v>0</v>
      </c>
      <c r="AT148" s="14">
        <f t="shared" si="285"/>
        <v>0</v>
      </c>
      <c r="AU148" s="14">
        <f t="shared" si="285"/>
        <v>0</v>
      </c>
      <c r="AV148" s="14">
        <f t="shared" si="285"/>
        <v>0</v>
      </c>
      <c r="AW148" s="14">
        <f t="shared" si="285"/>
        <v>0</v>
      </c>
      <c r="AX148" s="14">
        <f t="shared" si="285"/>
        <v>0</v>
      </c>
      <c r="AY148" s="14">
        <f t="shared" si="285"/>
        <v>0</v>
      </c>
      <c r="AZ148" s="14">
        <f t="shared" si="285"/>
        <v>0</v>
      </c>
      <c r="BA148" s="14">
        <f t="shared" si="285"/>
        <v>0</v>
      </c>
      <c r="BB148" s="14">
        <f t="shared" si="285"/>
        <v>0</v>
      </c>
      <c r="BC148" s="14">
        <f t="shared" si="276"/>
        <v>23506.346000000001</v>
      </c>
      <c r="BD148" s="14">
        <f t="shared" si="274"/>
        <v>10631.3</v>
      </c>
      <c r="BE148" s="14">
        <f t="shared" si="275"/>
        <v>0</v>
      </c>
      <c r="BF148" s="14">
        <f t="shared" si="285"/>
        <v>0</v>
      </c>
    </row>
    <row r="149" spans="1:59" ht="31.5" customHeight="1" x14ac:dyDescent="0.3">
      <c r="A149" s="47">
        <v>903</v>
      </c>
      <c r="B149" s="47" t="s">
        <v>24</v>
      </c>
      <c r="C149" s="47" t="s">
        <v>25</v>
      </c>
      <c r="D149" s="8">
        <v>1810223300</v>
      </c>
      <c r="E149" s="30">
        <v>200</v>
      </c>
      <c r="F149" s="24" t="s">
        <v>528</v>
      </c>
      <c r="G149" s="14">
        <f t="shared" si="284"/>
        <v>25455.4</v>
      </c>
      <c r="H149" s="14">
        <f t="shared" si="284"/>
        <v>10631.3</v>
      </c>
      <c r="I149" s="14">
        <f t="shared" si="284"/>
        <v>0</v>
      </c>
      <c r="J149" s="14">
        <f t="shared" si="277"/>
        <v>0</v>
      </c>
      <c r="K149" s="14">
        <f t="shared" si="277"/>
        <v>0</v>
      </c>
      <c r="L149" s="14">
        <f t="shared" si="277"/>
        <v>0</v>
      </c>
      <c r="M149" s="14">
        <f t="shared" si="164"/>
        <v>25455.4</v>
      </c>
      <c r="N149" s="14">
        <f t="shared" si="165"/>
        <v>10631.3</v>
      </c>
      <c r="O149" s="14">
        <f t="shared" si="166"/>
        <v>0</v>
      </c>
      <c r="P149" s="14">
        <f t="shared" si="285"/>
        <v>0</v>
      </c>
      <c r="Q149" s="14">
        <f t="shared" si="156"/>
        <v>10631.3</v>
      </c>
      <c r="R149" s="14">
        <f t="shared" si="285"/>
        <v>0</v>
      </c>
      <c r="S149" s="14">
        <f t="shared" si="285"/>
        <v>0</v>
      </c>
      <c r="T149" s="14">
        <f t="shared" si="285"/>
        <v>0</v>
      </c>
      <c r="U149" s="14">
        <f t="shared" si="285"/>
        <v>0</v>
      </c>
      <c r="V149" s="14">
        <f t="shared" si="285"/>
        <v>0</v>
      </c>
      <c r="W149" s="14">
        <f t="shared" si="285"/>
        <v>0</v>
      </c>
      <c r="X149" s="14">
        <f t="shared" si="285"/>
        <v>0</v>
      </c>
      <c r="Y149" s="14">
        <f t="shared" si="285"/>
        <v>0</v>
      </c>
      <c r="Z149" s="14">
        <f t="shared" si="285"/>
        <v>0</v>
      </c>
      <c r="AA149" s="14">
        <f t="shared" si="285"/>
        <v>0</v>
      </c>
      <c r="AB149" s="14">
        <f t="shared" si="285"/>
        <v>0</v>
      </c>
      <c r="AC149" s="14">
        <f t="shared" si="285"/>
        <v>0</v>
      </c>
      <c r="AD149" s="14">
        <f t="shared" si="285"/>
        <v>0</v>
      </c>
      <c r="AE149" s="14">
        <f t="shared" si="285"/>
        <v>0</v>
      </c>
      <c r="AF149" s="14">
        <f t="shared" si="285"/>
        <v>0</v>
      </c>
      <c r="AG149" s="14">
        <f t="shared" si="268"/>
        <v>25455.4</v>
      </c>
      <c r="AH149" s="14">
        <f t="shared" si="269"/>
        <v>10631.3</v>
      </c>
      <c r="AI149" s="14">
        <f t="shared" si="270"/>
        <v>0</v>
      </c>
      <c r="AJ149" s="14">
        <f t="shared" si="285"/>
        <v>0</v>
      </c>
      <c r="AK149" s="14">
        <f t="shared" si="285"/>
        <v>0</v>
      </c>
      <c r="AL149" s="14">
        <f t="shared" si="285"/>
        <v>0</v>
      </c>
      <c r="AM149" s="14">
        <f t="shared" si="271"/>
        <v>25455.4</v>
      </c>
      <c r="AN149" s="14">
        <f t="shared" si="272"/>
        <v>10631.3</v>
      </c>
      <c r="AO149" s="14">
        <f t="shared" si="273"/>
        <v>0</v>
      </c>
      <c r="AP149" s="14">
        <f t="shared" si="285"/>
        <v>0</v>
      </c>
      <c r="AQ149" s="14">
        <f t="shared" si="285"/>
        <v>0</v>
      </c>
      <c r="AR149" s="14">
        <f t="shared" si="285"/>
        <v>-1949.0540000000001</v>
      </c>
      <c r="AS149" s="14">
        <f t="shared" si="285"/>
        <v>0</v>
      </c>
      <c r="AT149" s="14">
        <f t="shared" si="285"/>
        <v>0</v>
      </c>
      <c r="AU149" s="14">
        <f t="shared" si="285"/>
        <v>0</v>
      </c>
      <c r="AV149" s="14">
        <f t="shared" si="285"/>
        <v>0</v>
      </c>
      <c r="AW149" s="14">
        <f t="shared" si="285"/>
        <v>0</v>
      </c>
      <c r="AX149" s="14">
        <f t="shared" si="285"/>
        <v>0</v>
      </c>
      <c r="AY149" s="14">
        <f t="shared" si="285"/>
        <v>0</v>
      </c>
      <c r="AZ149" s="14">
        <f t="shared" si="285"/>
        <v>0</v>
      </c>
      <c r="BA149" s="14">
        <f t="shared" si="285"/>
        <v>0</v>
      </c>
      <c r="BB149" s="14">
        <f t="shared" si="285"/>
        <v>0</v>
      </c>
      <c r="BC149" s="14">
        <f t="shared" si="276"/>
        <v>23506.346000000001</v>
      </c>
      <c r="BD149" s="14">
        <f t="shared" si="274"/>
        <v>10631.3</v>
      </c>
      <c r="BE149" s="14">
        <f t="shared" si="275"/>
        <v>0</v>
      </c>
      <c r="BF149" s="14">
        <f t="shared" si="285"/>
        <v>0</v>
      </c>
    </row>
    <row r="150" spans="1:59" ht="31.5" customHeight="1" x14ac:dyDescent="0.3">
      <c r="A150" s="47">
        <v>903</v>
      </c>
      <c r="B150" s="47" t="s">
        <v>24</v>
      </c>
      <c r="C150" s="47" t="s">
        <v>25</v>
      </c>
      <c r="D150" s="8">
        <v>1810223300</v>
      </c>
      <c r="E150" s="30">
        <v>240</v>
      </c>
      <c r="F150" s="24" t="s">
        <v>529</v>
      </c>
      <c r="G150" s="14">
        <v>25455.4</v>
      </c>
      <c r="H150" s="14">
        <v>10631.3</v>
      </c>
      <c r="I150" s="14"/>
      <c r="J150" s="14"/>
      <c r="K150" s="14"/>
      <c r="L150" s="14"/>
      <c r="M150" s="14">
        <f t="shared" si="164"/>
        <v>25455.4</v>
      </c>
      <c r="N150" s="14">
        <f t="shared" si="165"/>
        <v>10631.3</v>
      </c>
      <c r="O150" s="14">
        <f t="shared" si="166"/>
        <v>0</v>
      </c>
      <c r="P150" s="14"/>
      <c r="Q150" s="14">
        <f t="shared" ref="Q150:Q232" si="286">N150+P150</f>
        <v>10631.3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>
        <f t="shared" si="268"/>
        <v>25455.4</v>
      </c>
      <c r="AH150" s="14">
        <f t="shared" si="269"/>
        <v>10631.3</v>
      </c>
      <c r="AI150" s="14">
        <f t="shared" si="270"/>
        <v>0</v>
      </c>
      <c r="AJ150" s="14"/>
      <c r="AK150" s="14"/>
      <c r="AL150" s="14"/>
      <c r="AM150" s="14">
        <f t="shared" si="271"/>
        <v>25455.4</v>
      </c>
      <c r="AN150" s="14">
        <f t="shared" si="272"/>
        <v>10631.3</v>
      </c>
      <c r="AO150" s="14">
        <f t="shared" si="273"/>
        <v>0</v>
      </c>
      <c r="AP150" s="14"/>
      <c r="AQ150" s="14"/>
      <c r="AR150" s="14">
        <v>-1949.0540000000001</v>
      </c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>
        <f t="shared" si="276"/>
        <v>23506.346000000001</v>
      </c>
      <c r="BD150" s="14">
        <f t="shared" si="274"/>
        <v>10631.3</v>
      </c>
      <c r="BE150" s="14">
        <f t="shared" si="275"/>
        <v>0</v>
      </c>
      <c r="BF150" s="14"/>
    </row>
    <row r="151" spans="1:59" ht="31.5" hidden="1" customHeight="1" x14ac:dyDescent="0.3">
      <c r="A151" s="47">
        <v>903</v>
      </c>
      <c r="B151" s="47" t="s">
        <v>24</v>
      </c>
      <c r="C151" s="47" t="s">
        <v>25</v>
      </c>
      <c r="D151" s="8" t="s">
        <v>1241</v>
      </c>
      <c r="E151" s="30"/>
      <c r="F151" s="24" t="s">
        <v>1242</v>
      </c>
      <c r="G151" s="14"/>
      <c r="H151" s="14"/>
      <c r="I151" s="14"/>
      <c r="J151" s="14"/>
      <c r="K151" s="14"/>
      <c r="L151" s="14"/>
      <c r="M151" s="14">
        <f>M152</f>
        <v>0</v>
      </c>
      <c r="N151" s="14"/>
      <c r="O151" s="14">
        <f>O152</f>
        <v>0</v>
      </c>
      <c r="P151" s="14"/>
      <c r="Q151" s="14">
        <f t="shared" ref="Q151:BF152" si="287">Q152</f>
        <v>0</v>
      </c>
      <c r="R151" s="14">
        <f t="shared" si="287"/>
        <v>0</v>
      </c>
      <c r="S151" s="14">
        <f t="shared" si="287"/>
        <v>0</v>
      </c>
      <c r="T151" s="14">
        <f t="shared" si="287"/>
        <v>0</v>
      </c>
      <c r="U151" s="14">
        <f t="shared" si="287"/>
        <v>0</v>
      </c>
      <c r="V151" s="14">
        <f t="shared" si="287"/>
        <v>0</v>
      </c>
      <c r="W151" s="14">
        <f t="shared" si="287"/>
        <v>0</v>
      </c>
      <c r="X151" s="14">
        <f t="shared" si="287"/>
        <v>0</v>
      </c>
      <c r="Y151" s="14">
        <f t="shared" si="287"/>
        <v>425</v>
      </c>
      <c r="Z151" s="14">
        <f t="shared" si="287"/>
        <v>0</v>
      </c>
      <c r="AA151" s="14">
        <f t="shared" si="287"/>
        <v>0</v>
      </c>
      <c r="AB151" s="14">
        <f t="shared" si="287"/>
        <v>0</v>
      </c>
      <c r="AC151" s="14">
        <f t="shared" si="287"/>
        <v>0</v>
      </c>
      <c r="AD151" s="14">
        <f t="shared" si="287"/>
        <v>0</v>
      </c>
      <c r="AE151" s="14">
        <f t="shared" si="287"/>
        <v>0</v>
      </c>
      <c r="AF151" s="14">
        <f t="shared" si="287"/>
        <v>0</v>
      </c>
      <c r="AG151" s="14">
        <f t="shared" si="268"/>
        <v>425</v>
      </c>
      <c r="AH151" s="14">
        <f t="shared" si="269"/>
        <v>0</v>
      </c>
      <c r="AI151" s="14">
        <f t="shared" si="270"/>
        <v>0</v>
      </c>
      <c r="AJ151" s="14">
        <f t="shared" si="287"/>
        <v>0</v>
      </c>
      <c r="AK151" s="14">
        <f t="shared" si="287"/>
        <v>0</v>
      </c>
      <c r="AL151" s="14">
        <f t="shared" si="287"/>
        <v>0</v>
      </c>
      <c r="AM151" s="14">
        <f t="shared" si="271"/>
        <v>425</v>
      </c>
      <c r="AN151" s="14">
        <f t="shared" si="272"/>
        <v>0</v>
      </c>
      <c r="AO151" s="14">
        <f t="shared" si="273"/>
        <v>0</v>
      </c>
      <c r="AP151" s="14">
        <f t="shared" si="287"/>
        <v>0</v>
      </c>
      <c r="AQ151" s="14">
        <f t="shared" si="287"/>
        <v>0</v>
      </c>
      <c r="AR151" s="14">
        <f t="shared" si="287"/>
        <v>0</v>
      </c>
      <c r="AS151" s="14">
        <f t="shared" si="287"/>
        <v>0</v>
      </c>
      <c r="AT151" s="14">
        <f t="shared" si="287"/>
        <v>0</v>
      </c>
      <c r="AU151" s="14">
        <f t="shared" si="287"/>
        <v>0</v>
      </c>
      <c r="AV151" s="14">
        <f t="shared" si="287"/>
        <v>0</v>
      </c>
      <c r="AW151" s="14">
        <f t="shared" si="287"/>
        <v>0</v>
      </c>
      <c r="AX151" s="14">
        <f t="shared" si="287"/>
        <v>0</v>
      </c>
      <c r="AY151" s="14">
        <f t="shared" si="287"/>
        <v>0</v>
      </c>
      <c r="AZ151" s="14">
        <f t="shared" si="287"/>
        <v>0</v>
      </c>
      <c r="BA151" s="14">
        <f t="shared" si="287"/>
        <v>0</v>
      </c>
      <c r="BB151" s="14">
        <f t="shared" si="287"/>
        <v>0</v>
      </c>
      <c r="BC151" s="14">
        <f t="shared" si="276"/>
        <v>425</v>
      </c>
      <c r="BD151" s="14">
        <f t="shared" si="274"/>
        <v>0</v>
      </c>
      <c r="BE151" s="14">
        <f t="shared" si="275"/>
        <v>0</v>
      </c>
      <c r="BF151" s="14">
        <f t="shared" si="287"/>
        <v>0</v>
      </c>
      <c r="BG151" s="3">
        <v>1</v>
      </c>
    </row>
    <row r="152" spans="1:59" ht="31.5" hidden="1" customHeight="1" x14ac:dyDescent="0.3">
      <c r="A152" s="47">
        <v>903</v>
      </c>
      <c r="B152" s="47" t="s">
        <v>24</v>
      </c>
      <c r="C152" s="47" t="s">
        <v>25</v>
      </c>
      <c r="D152" s="8" t="s">
        <v>1241</v>
      </c>
      <c r="E152" s="30">
        <v>200</v>
      </c>
      <c r="F152" s="24" t="s">
        <v>528</v>
      </c>
      <c r="G152" s="14"/>
      <c r="H152" s="14"/>
      <c r="I152" s="14"/>
      <c r="J152" s="14"/>
      <c r="K152" s="14"/>
      <c r="L152" s="14"/>
      <c r="M152" s="14">
        <f>M153</f>
        <v>0</v>
      </c>
      <c r="N152" s="14"/>
      <c r="O152" s="14">
        <f>O153</f>
        <v>0</v>
      </c>
      <c r="P152" s="14"/>
      <c r="Q152" s="14">
        <f t="shared" si="287"/>
        <v>0</v>
      </c>
      <c r="R152" s="14">
        <f t="shared" si="287"/>
        <v>0</v>
      </c>
      <c r="S152" s="14">
        <f t="shared" si="287"/>
        <v>0</v>
      </c>
      <c r="T152" s="14">
        <f t="shared" si="287"/>
        <v>0</v>
      </c>
      <c r="U152" s="14">
        <f t="shared" si="287"/>
        <v>0</v>
      </c>
      <c r="V152" s="14">
        <f t="shared" si="287"/>
        <v>0</v>
      </c>
      <c r="W152" s="14">
        <f t="shared" si="287"/>
        <v>0</v>
      </c>
      <c r="X152" s="14">
        <f t="shared" si="287"/>
        <v>0</v>
      </c>
      <c r="Y152" s="14">
        <f t="shared" si="287"/>
        <v>425</v>
      </c>
      <c r="Z152" s="14">
        <f t="shared" si="287"/>
        <v>0</v>
      </c>
      <c r="AA152" s="14">
        <f t="shared" si="287"/>
        <v>0</v>
      </c>
      <c r="AB152" s="14">
        <f t="shared" si="287"/>
        <v>0</v>
      </c>
      <c r="AC152" s="14">
        <f t="shared" si="287"/>
        <v>0</v>
      </c>
      <c r="AD152" s="14">
        <f t="shared" si="287"/>
        <v>0</v>
      </c>
      <c r="AE152" s="14">
        <f t="shared" si="287"/>
        <v>0</v>
      </c>
      <c r="AF152" s="14">
        <f t="shared" si="287"/>
        <v>0</v>
      </c>
      <c r="AG152" s="14">
        <f t="shared" si="268"/>
        <v>425</v>
      </c>
      <c r="AH152" s="14">
        <f t="shared" si="269"/>
        <v>0</v>
      </c>
      <c r="AI152" s="14">
        <f t="shared" si="270"/>
        <v>0</v>
      </c>
      <c r="AJ152" s="14">
        <f t="shared" si="287"/>
        <v>0</v>
      </c>
      <c r="AK152" s="14">
        <f t="shared" si="287"/>
        <v>0</v>
      </c>
      <c r="AL152" s="14">
        <f t="shared" si="287"/>
        <v>0</v>
      </c>
      <c r="AM152" s="14">
        <f t="shared" si="271"/>
        <v>425</v>
      </c>
      <c r="AN152" s="14">
        <f t="shared" si="272"/>
        <v>0</v>
      </c>
      <c r="AO152" s="14">
        <f t="shared" si="273"/>
        <v>0</v>
      </c>
      <c r="AP152" s="14">
        <f t="shared" si="287"/>
        <v>0</v>
      </c>
      <c r="AQ152" s="14">
        <f t="shared" si="287"/>
        <v>0</v>
      </c>
      <c r="AR152" s="14">
        <f t="shared" si="287"/>
        <v>0</v>
      </c>
      <c r="AS152" s="14">
        <f t="shared" si="287"/>
        <v>0</v>
      </c>
      <c r="AT152" s="14">
        <f t="shared" si="287"/>
        <v>0</v>
      </c>
      <c r="AU152" s="14">
        <f t="shared" si="287"/>
        <v>0</v>
      </c>
      <c r="AV152" s="14">
        <f t="shared" si="287"/>
        <v>0</v>
      </c>
      <c r="AW152" s="14">
        <f t="shared" si="287"/>
        <v>0</v>
      </c>
      <c r="AX152" s="14">
        <f t="shared" si="287"/>
        <v>0</v>
      </c>
      <c r="AY152" s="14">
        <f t="shared" si="287"/>
        <v>0</v>
      </c>
      <c r="AZ152" s="14">
        <f t="shared" si="287"/>
        <v>0</v>
      </c>
      <c r="BA152" s="14">
        <f t="shared" si="287"/>
        <v>0</v>
      </c>
      <c r="BB152" s="14">
        <f t="shared" si="287"/>
        <v>0</v>
      </c>
      <c r="BC152" s="14">
        <f t="shared" si="276"/>
        <v>425</v>
      </c>
      <c r="BD152" s="14">
        <f t="shared" si="274"/>
        <v>0</v>
      </c>
      <c r="BE152" s="14">
        <f t="shared" si="275"/>
        <v>0</v>
      </c>
      <c r="BF152" s="14">
        <f t="shared" si="287"/>
        <v>0</v>
      </c>
      <c r="BG152" s="3">
        <v>1</v>
      </c>
    </row>
    <row r="153" spans="1:59" ht="31.5" hidden="1" customHeight="1" x14ac:dyDescent="0.3">
      <c r="A153" s="47">
        <v>903</v>
      </c>
      <c r="B153" s="47" t="s">
        <v>24</v>
      </c>
      <c r="C153" s="47" t="s">
        <v>25</v>
      </c>
      <c r="D153" s="8" t="s">
        <v>1241</v>
      </c>
      <c r="E153" s="30">
        <v>240</v>
      </c>
      <c r="F153" s="24" t="s">
        <v>529</v>
      </c>
      <c r="G153" s="14"/>
      <c r="H153" s="14"/>
      <c r="I153" s="14"/>
      <c r="J153" s="14"/>
      <c r="K153" s="14"/>
      <c r="L153" s="14"/>
      <c r="M153" s="14">
        <v>0</v>
      </c>
      <c r="N153" s="14"/>
      <c r="O153" s="14">
        <v>0</v>
      </c>
      <c r="P153" s="14"/>
      <c r="Q153" s="14">
        <v>0</v>
      </c>
      <c r="R153" s="14"/>
      <c r="S153" s="14"/>
      <c r="T153" s="14"/>
      <c r="U153" s="14"/>
      <c r="V153" s="14"/>
      <c r="W153" s="14"/>
      <c r="X153" s="14"/>
      <c r="Y153" s="14">
        <v>425</v>
      </c>
      <c r="Z153" s="14"/>
      <c r="AA153" s="14"/>
      <c r="AB153" s="14"/>
      <c r="AC153" s="14"/>
      <c r="AD153" s="14"/>
      <c r="AE153" s="14"/>
      <c r="AF153" s="14"/>
      <c r="AG153" s="14">
        <f t="shared" si="268"/>
        <v>425</v>
      </c>
      <c r="AH153" s="14">
        <f t="shared" si="269"/>
        <v>0</v>
      </c>
      <c r="AI153" s="14">
        <f t="shared" si="270"/>
        <v>0</v>
      </c>
      <c r="AJ153" s="14"/>
      <c r="AK153" s="14"/>
      <c r="AL153" s="14"/>
      <c r="AM153" s="14">
        <f t="shared" si="271"/>
        <v>425</v>
      </c>
      <c r="AN153" s="14">
        <f t="shared" si="272"/>
        <v>0</v>
      </c>
      <c r="AO153" s="14">
        <f t="shared" si="273"/>
        <v>0</v>
      </c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>
        <f t="shared" si="276"/>
        <v>425</v>
      </c>
      <c r="BD153" s="14">
        <f t="shared" si="274"/>
        <v>0</v>
      </c>
      <c r="BE153" s="14">
        <f t="shared" si="275"/>
        <v>0</v>
      </c>
      <c r="BF153" s="14"/>
      <c r="BG153" s="3">
        <v>1</v>
      </c>
    </row>
    <row r="154" spans="1:59" ht="47.25" customHeight="1" x14ac:dyDescent="0.3">
      <c r="A154" s="47">
        <v>903</v>
      </c>
      <c r="B154" s="47" t="s">
        <v>24</v>
      </c>
      <c r="C154" s="47" t="s">
        <v>25</v>
      </c>
      <c r="D154" s="8">
        <v>1810300000</v>
      </c>
      <c r="E154" s="30"/>
      <c r="F154" s="13" t="s">
        <v>554</v>
      </c>
      <c r="G154" s="14">
        <f>G155+G157</f>
        <v>1440.5</v>
      </c>
      <c r="H154" s="14">
        <f t="shared" ref="H154:BF154" si="288">H155+H157</f>
        <v>1440.5</v>
      </c>
      <c r="I154" s="14">
        <f t="shared" si="288"/>
        <v>1440.5</v>
      </c>
      <c r="J154" s="14">
        <f t="shared" ref="J154:L154" si="289">J155+J157</f>
        <v>-144.54499999999999</v>
      </c>
      <c r="K154" s="14">
        <f t="shared" si="289"/>
        <v>-144.54499999999999</v>
      </c>
      <c r="L154" s="14">
        <f t="shared" si="289"/>
        <v>-144.54499999999999</v>
      </c>
      <c r="M154" s="14">
        <f t="shared" si="164"/>
        <v>1295.9549999999999</v>
      </c>
      <c r="N154" s="14">
        <f t="shared" si="165"/>
        <v>1295.9549999999999</v>
      </c>
      <c r="O154" s="14">
        <f t="shared" si="166"/>
        <v>1295.9549999999999</v>
      </c>
      <c r="P154" s="14">
        <f t="shared" ref="P154" si="290">P155+P157</f>
        <v>0</v>
      </c>
      <c r="Q154" s="14">
        <f t="shared" si="286"/>
        <v>1295.9549999999999</v>
      </c>
      <c r="R154" s="14">
        <f t="shared" ref="R154:AE154" si="291">R155+R157</f>
        <v>0</v>
      </c>
      <c r="S154" s="14">
        <f t="shared" si="291"/>
        <v>0</v>
      </c>
      <c r="T154" s="14">
        <f t="shared" si="291"/>
        <v>0</v>
      </c>
      <c r="U154" s="14">
        <f t="shared" si="291"/>
        <v>0</v>
      </c>
      <c r="V154" s="14">
        <f t="shared" si="291"/>
        <v>0</v>
      </c>
      <c r="W154" s="14">
        <f t="shared" si="291"/>
        <v>0</v>
      </c>
      <c r="X154" s="14">
        <f t="shared" si="291"/>
        <v>0</v>
      </c>
      <c r="Y154" s="14">
        <f t="shared" si="291"/>
        <v>0</v>
      </c>
      <c r="Z154" s="14">
        <f t="shared" si="291"/>
        <v>0</v>
      </c>
      <c r="AA154" s="14">
        <f t="shared" si="291"/>
        <v>0</v>
      </c>
      <c r="AB154" s="14">
        <f t="shared" si="291"/>
        <v>0</v>
      </c>
      <c r="AC154" s="14">
        <f t="shared" si="291"/>
        <v>0</v>
      </c>
      <c r="AD154" s="14">
        <f t="shared" si="291"/>
        <v>0</v>
      </c>
      <c r="AE154" s="14">
        <f t="shared" si="291"/>
        <v>0</v>
      </c>
      <c r="AF154" s="14">
        <f t="shared" ref="AF154" si="292">AF155+AF157</f>
        <v>0</v>
      </c>
      <c r="AG154" s="14">
        <f t="shared" si="268"/>
        <v>1295.9549999999999</v>
      </c>
      <c r="AH154" s="14">
        <f t="shared" si="269"/>
        <v>1295.9549999999999</v>
      </c>
      <c r="AI154" s="14">
        <f t="shared" si="270"/>
        <v>1295.9549999999999</v>
      </c>
      <c r="AJ154" s="14">
        <f t="shared" ref="AJ154:AL154" si="293">AJ155+AJ157</f>
        <v>0</v>
      </c>
      <c r="AK154" s="14">
        <f t="shared" si="293"/>
        <v>0</v>
      </c>
      <c r="AL154" s="14">
        <f t="shared" si="293"/>
        <v>0</v>
      </c>
      <c r="AM154" s="14">
        <f t="shared" si="271"/>
        <v>1295.9549999999999</v>
      </c>
      <c r="AN154" s="14">
        <f t="shared" si="272"/>
        <v>1295.9549999999999</v>
      </c>
      <c r="AO154" s="14">
        <f t="shared" si="273"/>
        <v>1295.9549999999999</v>
      </c>
      <c r="AP154" s="14">
        <f t="shared" ref="AP154:BB154" si="294">AP155+AP157</f>
        <v>0</v>
      </c>
      <c r="AQ154" s="14">
        <f t="shared" si="294"/>
        <v>0</v>
      </c>
      <c r="AR154" s="14">
        <f t="shared" si="294"/>
        <v>-72.703999999999994</v>
      </c>
      <c r="AS154" s="14">
        <f t="shared" si="294"/>
        <v>0</v>
      </c>
      <c r="AT154" s="14">
        <f t="shared" si="294"/>
        <v>0</v>
      </c>
      <c r="AU154" s="14">
        <f t="shared" si="294"/>
        <v>0</v>
      </c>
      <c r="AV154" s="14">
        <f t="shared" si="294"/>
        <v>0</v>
      </c>
      <c r="AW154" s="14">
        <f t="shared" si="294"/>
        <v>0</v>
      </c>
      <c r="AX154" s="14">
        <f t="shared" si="294"/>
        <v>0</v>
      </c>
      <c r="AY154" s="14">
        <f t="shared" si="294"/>
        <v>0</v>
      </c>
      <c r="AZ154" s="14">
        <f t="shared" ref="AZ154:BA154" si="295">AZ155+AZ157</f>
        <v>0</v>
      </c>
      <c r="BA154" s="14">
        <f t="shared" si="295"/>
        <v>0</v>
      </c>
      <c r="BB154" s="14">
        <f t="shared" si="294"/>
        <v>0</v>
      </c>
      <c r="BC154" s="14">
        <f t="shared" si="276"/>
        <v>1223.251</v>
      </c>
      <c r="BD154" s="14">
        <f t="shared" si="274"/>
        <v>1295.9549999999999</v>
      </c>
      <c r="BE154" s="14">
        <f t="shared" si="275"/>
        <v>1295.9549999999999</v>
      </c>
      <c r="BF154" s="14">
        <f t="shared" si="288"/>
        <v>0</v>
      </c>
    </row>
    <row r="155" spans="1:59" ht="31.5" customHeight="1" x14ac:dyDescent="0.3">
      <c r="A155" s="47">
        <v>903</v>
      </c>
      <c r="B155" s="47" t="s">
        <v>24</v>
      </c>
      <c r="C155" s="47" t="s">
        <v>25</v>
      </c>
      <c r="D155" s="8">
        <v>1810300000</v>
      </c>
      <c r="E155" s="30">
        <v>200</v>
      </c>
      <c r="F155" s="24" t="s">
        <v>528</v>
      </c>
      <c r="G155" s="14">
        <f t="shared" ref="G155:L155" si="296">G156</f>
        <v>1433</v>
      </c>
      <c r="H155" s="14">
        <f t="shared" si="296"/>
        <v>1433</v>
      </c>
      <c r="I155" s="14">
        <f t="shared" si="296"/>
        <v>1433</v>
      </c>
      <c r="J155" s="14">
        <f t="shared" si="296"/>
        <v>-144.54499999999999</v>
      </c>
      <c r="K155" s="14">
        <f t="shared" si="296"/>
        <v>-144.54499999999999</v>
      </c>
      <c r="L155" s="14">
        <f t="shared" si="296"/>
        <v>-144.54499999999999</v>
      </c>
      <c r="M155" s="14">
        <f t="shared" si="164"/>
        <v>1288.4549999999999</v>
      </c>
      <c r="N155" s="14">
        <f t="shared" si="165"/>
        <v>1288.4549999999999</v>
      </c>
      <c r="O155" s="14">
        <f t="shared" si="166"/>
        <v>1288.4549999999999</v>
      </c>
      <c r="P155" s="14">
        <f t="shared" ref="P155:BF155" si="297">P156</f>
        <v>0</v>
      </c>
      <c r="Q155" s="14">
        <f t="shared" si="286"/>
        <v>1288.4549999999999</v>
      </c>
      <c r="R155" s="14">
        <f t="shared" si="297"/>
        <v>0</v>
      </c>
      <c r="S155" s="14">
        <f t="shared" si="297"/>
        <v>0</v>
      </c>
      <c r="T155" s="14">
        <f t="shared" si="297"/>
        <v>0</v>
      </c>
      <c r="U155" s="14">
        <f t="shared" si="297"/>
        <v>0</v>
      </c>
      <c r="V155" s="14">
        <f t="shared" si="297"/>
        <v>0</v>
      </c>
      <c r="W155" s="14">
        <f t="shared" si="297"/>
        <v>0</v>
      </c>
      <c r="X155" s="14">
        <f t="shared" si="297"/>
        <v>0</v>
      </c>
      <c r="Y155" s="14">
        <f t="shared" si="297"/>
        <v>0</v>
      </c>
      <c r="Z155" s="14">
        <f t="shared" si="297"/>
        <v>0</v>
      </c>
      <c r="AA155" s="14">
        <f t="shared" si="297"/>
        <v>0</v>
      </c>
      <c r="AB155" s="14">
        <f t="shared" si="297"/>
        <v>0</v>
      </c>
      <c r="AC155" s="14">
        <f t="shared" si="297"/>
        <v>0</v>
      </c>
      <c r="AD155" s="14">
        <f t="shared" si="297"/>
        <v>0</v>
      </c>
      <c r="AE155" s="14">
        <f t="shared" si="297"/>
        <v>0</v>
      </c>
      <c r="AF155" s="14">
        <f t="shared" si="297"/>
        <v>0</v>
      </c>
      <c r="AG155" s="14">
        <f t="shared" si="268"/>
        <v>1288.4549999999999</v>
      </c>
      <c r="AH155" s="14">
        <f t="shared" si="269"/>
        <v>1288.4549999999999</v>
      </c>
      <c r="AI155" s="14">
        <f t="shared" si="270"/>
        <v>1288.4549999999999</v>
      </c>
      <c r="AJ155" s="14">
        <f t="shared" si="297"/>
        <v>0</v>
      </c>
      <c r="AK155" s="14">
        <f t="shared" si="297"/>
        <v>0</v>
      </c>
      <c r="AL155" s="14">
        <f t="shared" si="297"/>
        <v>0</v>
      </c>
      <c r="AM155" s="14">
        <f t="shared" si="271"/>
        <v>1288.4549999999999</v>
      </c>
      <c r="AN155" s="14">
        <f t="shared" si="272"/>
        <v>1288.4549999999999</v>
      </c>
      <c r="AO155" s="14">
        <f t="shared" si="273"/>
        <v>1288.4549999999999</v>
      </c>
      <c r="AP155" s="14">
        <f t="shared" si="297"/>
        <v>0</v>
      </c>
      <c r="AQ155" s="14">
        <f t="shared" si="297"/>
        <v>0</v>
      </c>
      <c r="AR155" s="14">
        <f t="shared" si="297"/>
        <v>-72.703999999999994</v>
      </c>
      <c r="AS155" s="14">
        <f t="shared" si="297"/>
        <v>0</v>
      </c>
      <c r="AT155" s="14">
        <f t="shared" si="297"/>
        <v>0</v>
      </c>
      <c r="AU155" s="14">
        <f t="shared" si="297"/>
        <v>0</v>
      </c>
      <c r="AV155" s="14">
        <f t="shared" si="297"/>
        <v>0</v>
      </c>
      <c r="AW155" s="14">
        <f t="shared" si="297"/>
        <v>0</v>
      </c>
      <c r="AX155" s="14">
        <f t="shared" si="297"/>
        <v>0</v>
      </c>
      <c r="AY155" s="14">
        <f t="shared" si="297"/>
        <v>0</v>
      </c>
      <c r="AZ155" s="14">
        <f t="shared" si="297"/>
        <v>0</v>
      </c>
      <c r="BA155" s="14">
        <f t="shared" si="297"/>
        <v>0</v>
      </c>
      <c r="BB155" s="14">
        <f t="shared" si="297"/>
        <v>0</v>
      </c>
      <c r="BC155" s="14">
        <f t="shared" si="276"/>
        <v>1215.751</v>
      </c>
      <c r="BD155" s="14">
        <f t="shared" si="274"/>
        <v>1288.4549999999999</v>
      </c>
      <c r="BE155" s="14">
        <f t="shared" si="275"/>
        <v>1288.4549999999999</v>
      </c>
      <c r="BF155" s="14">
        <f t="shared" si="297"/>
        <v>0</v>
      </c>
    </row>
    <row r="156" spans="1:59" ht="31.5" customHeight="1" x14ac:dyDescent="0.3">
      <c r="A156" s="47">
        <v>903</v>
      </c>
      <c r="B156" s="47" t="s">
        <v>24</v>
      </c>
      <c r="C156" s="47" t="s">
        <v>25</v>
      </c>
      <c r="D156" s="8">
        <v>1810300000</v>
      </c>
      <c r="E156" s="30">
        <v>240</v>
      </c>
      <c r="F156" s="24" t="s">
        <v>529</v>
      </c>
      <c r="G156" s="14">
        <v>1433</v>
      </c>
      <c r="H156" s="14">
        <v>1433</v>
      </c>
      <c r="I156" s="14">
        <v>1433</v>
      </c>
      <c r="J156" s="14">
        <v>-144.54499999999999</v>
      </c>
      <c r="K156" s="14">
        <v>-144.54499999999999</v>
      </c>
      <c r="L156" s="14">
        <v>-144.54499999999999</v>
      </c>
      <c r="M156" s="14">
        <f t="shared" ref="M156:M235" si="298">G156+J156</f>
        <v>1288.4549999999999</v>
      </c>
      <c r="N156" s="14">
        <f t="shared" ref="N156:N235" si="299">H156+K156</f>
        <v>1288.4549999999999</v>
      </c>
      <c r="O156" s="14">
        <f t="shared" ref="O156:O235" si="300">I156+L156</f>
        <v>1288.4549999999999</v>
      </c>
      <c r="P156" s="14"/>
      <c r="Q156" s="14">
        <f t="shared" si="286"/>
        <v>1288.4549999999999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>
        <f t="shared" si="268"/>
        <v>1288.4549999999999</v>
      </c>
      <c r="AH156" s="14">
        <f t="shared" si="269"/>
        <v>1288.4549999999999</v>
      </c>
      <c r="AI156" s="14">
        <f t="shared" si="270"/>
        <v>1288.4549999999999</v>
      </c>
      <c r="AJ156" s="14"/>
      <c r="AK156" s="14"/>
      <c r="AL156" s="14"/>
      <c r="AM156" s="14">
        <f t="shared" si="271"/>
        <v>1288.4549999999999</v>
      </c>
      <c r="AN156" s="14">
        <f t="shared" si="272"/>
        <v>1288.4549999999999</v>
      </c>
      <c r="AO156" s="14">
        <f t="shared" si="273"/>
        <v>1288.4549999999999</v>
      </c>
      <c r="AP156" s="14"/>
      <c r="AQ156" s="14"/>
      <c r="AR156" s="14">
        <v>-72.703999999999994</v>
      </c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>
        <f t="shared" si="276"/>
        <v>1215.751</v>
      </c>
      <c r="BD156" s="14">
        <f t="shared" si="274"/>
        <v>1288.4549999999999</v>
      </c>
      <c r="BE156" s="14">
        <f t="shared" si="275"/>
        <v>1288.4549999999999</v>
      </c>
      <c r="BF156" s="14"/>
    </row>
    <row r="157" spans="1:59" x14ac:dyDescent="0.3">
      <c r="A157" s="47">
        <v>903</v>
      </c>
      <c r="B157" s="47" t="s">
        <v>24</v>
      </c>
      <c r="C157" s="47" t="s">
        <v>25</v>
      </c>
      <c r="D157" s="8">
        <v>1810300000</v>
      </c>
      <c r="E157" s="30">
        <v>800</v>
      </c>
      <c r="F157" s="24" t="s">
        <v>541</v>
      </c>
      <c r="G157" s="14">
        <f>G158</f>
        <v>7.5</v>
      </c>
      <c r="H157" s="14">
        <f t="shared" ref="H157:BF157" si="301">H158</f>
        <v>7.5</v>
      </c>
      <c r="I157" s="14">
        <f t="shared" si="301"/>
        <v>7.5</v>
      </c>
      <c r="J157" s="14">
        <f t="shared" si="301"/>
        <v>0</v>
      </c>
      <c r="K157" s="14">
        <f t="shared" si="301"/>
        <v>0</v>
      </c>
      <c r="L157" s="14">
        <f t="shared" si="301"/>
        <v>0</v>
      </c>
      <c r="M157" s="14">
        <f t="shared" si="298"/>
        <v>7.5</v>
      </c>
      <c r="N157" s="14">
        <f t="shared" si="299"/>
        <v>7.5</v>
      </c>
      <c r="O157" s="14">
        <f t="shared" si="300"/>
        <v>7.5</v>
      </c>
      <c r="P157" s="14">
        <f t="shared" si="301"/>
        <v>0</v>
      </c>
      <c r="Q157" s="14">
        <f t="shared" si="286"/>
        <v>7.5</v>
      </c>
      <c r="R157" s="14">
        <f t="shared" si="301"/>
        <v>0</v>
      </c>
      <c r="S157" s="14">
        <f t="shared" si="301"/>
        <v>0</v>
      </c>
      <c r="T157" s="14">
        <f t="shared" si="301"/>
        <v>0</v>
      </c>
      <c r="U157" s="14">
        <f t="shared" si="301"/>
        <v>0</v>
      </c>
      <c r="V157" s="14">
        <f t="shared" si="301"/>
        <v>0</v>
      </c>
      <c r="W157" s="14">
        <f t="shared" si="301"/>
        <v>0</v>
      </c>
      <c r="X157" s="14">
        <f t="shared" si="301"/>
        <v>0</v>
      </c>
      <c r="Y157" s="14">
        <f t="shared" si="301"/>
        <v>0</v>
      </c>
      <c r="Z157" s="14">
        <f t="shared" si="301"/>
        <v>0</v>
      </c>
      <c r="AA157" s="14">
        <f t="shared" si="301"/>
        <v>0</v>
      </c>
      <c r="AB157" s="14">
        <f t="shared" si="301"/>
        <v>0</v>
      </c>
      <c r="AC157" s="14">
        <f t="shared" si="301"/>
        <v>0</v>
      </c>
      <c r="AD157" s="14">
        <f t="shared" si="301"/>
        <v>0</v>
      </c>
      <c r="AE157" s="14">
        <f t="shared" si="301"/>
        <v>0</v>
      </c>
      <c r="AF157" s="14">
        <f t="shared" si="301"/>
        <v>0</v>
      </c>
      <c r="AG157" s="14">
        <f t="shared" si="268"/>
        <v>7.5</v>
      </c>
      <c r="AH157" s="14">
        <f t="shared" si="269"/>
        <v>7.5</v>
      </c>
      <c r="AI157" s="14">
        <f t="shared" si="270"/>
        <v>7.5</v>
      </c>
      <c r="AJ157" s="14">
        <f t="shared" si="301"/>
        <v>0</v>
      </c>
      <c r="AK157" s="14">
        <f t="shared" si="301"/>
        <v>0</v>
      </c>
      <c r="AL157" s="14">
        <f t="shared" si="301"/>
        <v>0</v>
      </c>
      <c r="AM157" s="14">
        <f t="shared" si="271"/>
        <v>7.5</v>
      </c>
      <c r="AN157" s="14">
        <f t="shared" si="272"/>
        <v>7.5</v>
      </c>
      <c r="AO157" s="14">
        <f t="shared" si="273"/>
        <v>7.5</v>
      </c>
      <c r="AP157" s="14">
        <f t="shared" si="301"/>
        <v>0</v>
      </c>
      <c r="AQ157" s="14">
        <f t="shared" si="301"/>
        <v>0</v>
      </c>
      <c r="AR157" s="14">
        <f t="shared" si="301"/>
        <v>0</v>
      </c>
      <c r="AS157" s="14">
        <f t="shared" si="301"/>
        <v>0</v>
      </c>
      <c r="AT157" s="14">
        <f t="shared" si="301"/>
        <v>0</v>
      </c>
      <c r="AU157" s="14">
        <f t="shared" si="301"/>
        <v>0</v>
      </c>
      <c r="AV157" s="14">
        <f t="shared" si="301"/>
        <v>0</v>
      </c>
      <c r="AW157" s="14">
        <f t="shared" si="301"/>
        <v>0</v>
      </c>
      <c r="AX157" s="14">
        <f t="shared" si="301"/>
        <v>0</v>
      </c>
      <c r="AY157" s="14">
        <f t="shared" si="301"/>
        <v>0</v>
      </c>
      <c r="AZ157" s="14">
        <f t="shared" si="301"/>
        <v>0</v>
      </c>
      <c r="BA157" s="14">
        <f t="shared" si="301"/>
        <v>0</v>
      </c>
      <c r="BB157" s="14">
        <f t="shared" si="301"/>
        <v>0</v>
      </c>
      <c r="BC157" s="14">
        <f t="shared" si="276"/>
        <v>7.5</v>
      </c>
      <c r="BD157" s="14">
        <f t="shared" si="274"/>
        <v>7.5</v>
      </c>
      <c r="BE157" s="14">
        <f t="shared" si="275"/>
        <v>7.5</v>
      </c>
      <c r="BF157" s="14">
        <f t="shared" si="301"/>
        <v>0</v>
      </c>
    </row>
    <row r="158" spans="1:59" x14ac:dyDescent="0.3">
      <c r="A158" s="47">
        <v>903</v>
      </c>
      <c r="B158" s="47" t="s">
        <v>24</v>
      </c>
      <c r="C158" s="47" t="s">
        <v>25</v>
      </c>
      <c r="D158" s="8">
        <v>1810300000</v>
      </c>
      <c r="E158" s="44">
        <v>850</v>
      </c>
      <c r="F158" s="24" t="s">
        <v>543</v>
      </c>
      <c r="G158" s="14">
        <v>7.5</v>
      </c>
      <c r="H158" s="14">
        <v>7.5</v>
      </c>
      <c r="I158" s="14">
        <v>7.5</v>
      </c>
      <c r="J158" s="14"/>
      <c r="K158" s="14"/>
      <c r="L158" s="14"/>
      <c r="M158" s="14">
        <f t="shared" si="298"/>
        <v>7.5</v>
      </c>
      <c r="N158" s="14">
        <f t="shared" si="299"/>
        <v>7.5</v>
      </c>
      <c r="O158" s="14">
        <f t="shared" si="300"/>
        <v>7.5</v>
      </c>
      <c r="P158" s="14"/>
      <c r="Q158" s="14">
        <f t="shared" si="286"/>
        <v>7.5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f t="shared" si="268"/>
        <v>7.5</v>
      </c>
      <c r="AH158" s="14">
        <f t="shared" si="269"/>
        <v>7.5</v>
      </c>
      <c r="AI158" s="14">
        <f t="shared" si="270"/>
        <v>7.5</v>
      </c>
      <c r="AJ158" s="14"/>
      <c r="AK158" s="14"/>
      <c r="AL158" s="14"/>
      <c r="AM158" s="14">
        <f t="shared" si="271"/>
        <v>7.5</v>
      </c>
      <c r="AN158" s="14">
        <f t="shared" si="272"/>
        <v>7.5</v>
      </c>
      <c r="AO158" s="14">
        <f t="shared" si="273"/>
        <v>7.5</v>
      </c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>
        <f t="shared" si="276"/>
        <v>7.5</v>
      </c>
      <c r="BD158" s="14">
        <f t="shared" si="274"/>
        <v>7.5</v>
      </c>
      <c r="BE158" s="14">
        <f t="shared" si="275"/>
        <v>7.5</v>
      </c>
      <c r="BF158" s="14"/>
    </row>
    <row r="159" spans="1:59" ht="78" hidden="1" x14ac:dyDescent="0.3">
      <c r="A159" s="47">
        <v>903</v>
      </c>
      <c r="B159" s="47" t="s">
        <v>24</v>
      </c>
      <c r="C159" s="47" t="s">
        <v>25</v>
      </c>
      <c r="D159" s="8" t="s">
        <v>1237</v>
      </c>
      <c r="E159" s="30"/>
      <c r="F159" s="24" t="s">
        <v>1239</v>
      </c>
      <c r="G159" s="14"/>
      <c r="H159" s="14"/>
      <c r="I159" s="14"/>
      <c r="J159" s="14"/>
      <c r="K159" s="14"/>
      <c r="L159" s="14"/>
      <c r="M159" s="14">
        <f>M160</f>
        <v>0</v>
      </c>
      <c r="N159" s="14"/>
      <c r="O159" s="14">
        <f>O160</f>
        <v>0</v>
      </c>
      <c r="P159" s="14"/>
      <c r="Q159" s="14">
        <f t="shared" ref="Q159:BF161" si="302">Q160</f>
        <v>0</v>
      </c>
      <c r="R159" s="14">
        <f t="shared" si="302"/>
        <v>113.4</v>
      </c>
      <c r="S159" s="14">
        <f t="shared" si="302"/>
        <v>0</v>
      </c>
      <c r="T159" s="14">
        <f t="shared" si="302"/>
        <v>0</v>
      </c>
      <c r="U159" s="14">
        <f t="shared" si="302"/>
        <v>0</v>
      </c>
      <c r="V159" s="14">
        <f t="shared" si="302"/>
        <v>0</v>
      </c>
      <c r="W159" s="14">
        <f t="shared" si="302"/>
        <v>0</v>
      </c>
      <c r="X159" s="14">
        <f t="shared" si="302"/>
        <v>0</v>
      </c>
      <c r="Y159" s="14">
        <f t="shared" si="302"/>
        <v>0</v>
      </c>
      <c r="Z159" s="14">
        <f t="shared" si="302"/>
        <v>0</v>
      </c>
      <c r="AA159" s="14">
        <f t="shared" si="302"/>
        <v>0</v>
      </c>
      <c r="AB159" s="14">
        <f t="shared" si="302"/>
        <v>0</v>
      </c>
      <c r="AC159" s="14">
        <f t="shared" si="302"/>
        <v>0</v>
      </c>
      <c r="AD159" s="14">
        <f t="shared" si="302"/>
        <v>0</v>
      </c>
      <c r="AE159" s="14">
        <f t="shared" si="302"/>
        <v>0</v>
      </c>
      <c r="AF159" s="14">
        <f t="shared" si="302"/>
        <v>0</v>
      </c>
      <c r="AG159" s="14">
        <f t="shared" si="268"/>
        <v>113.4</v>
      </c>
      <c r="AH159" s="14">
        <f t="shared" si="269"/>
        <v>0</v>
      </c>
      <c r="AI159" s="14">
        <f t="shared" si="270"/>
        <v>0</v>
      </c>
      <c r="AJ159" s="14">
        <f t="shared" si="302"/>
        <v>0</v>
      </c>
      <c r="AK159" s="14">
        <f t="shared" si="302"/>
        <v>0</v>
      </c>
      <c r="AL159" s="14">
        <f t="shared" si="302"/>
        <v>0</v>
      </c>
      <c r="AM159" s="14">
        <f t="shared" si="271"/>
        <v>113.4</v>
      </c>
      <c r="AN159" s="14">
        <f t="shared" si="272"/>
        <v>0</v>
      </c>
      <c r="AO159" s="14">
        <f t="shared" si="273"/>
        <v>0</v>
      </c>
      <c r="AP159" s="14">
        <f t="shared" si="302"/>
        <v>0</v>
      </c>
      <c r="AQ159" s="14">
        <f t="shared" si="302"/>
        <v>0</v>
      </c>
      <c r="AR159" s="14">
        <f t="shared" si="302"/>
        <v>0</v>
      </c>
      <c r="AS159" s="14">
        <f t="shared" si="302"/>
        <v>0</v>
      </c>
      <c r="AT159" s="14">
        <f t="shared" si="302"/>
        <v>0</v>
      </c>
      <c r="AU159" s="14">
        <f t="shared" si="302"/>
        <v>0</v>
      </c>
      <c r="AV159" s="14">
        <f t="shared" si="302"/>
        <v>0</v>
      </c>
      <c r="AW159" s="14">
        <f t="shared" si="302"/>
        <v>0</v>
      </c>
      <c r="AX159" s="14">
        <f t="shared" si="302"/>
        <v>0</v>
      </c>
      <c r="AY159" s="14">
        <f t="shared" si="302"/>
        <v>0</v>
      </c>
      <c r="AZ159" s="14">
        <f t="shared" si="302"/>
        <v>0</v>
      </c>
      <c r="BA159" s="14">
        <f t="shared" si="302"/>
        <v>0</v>
      </c>
      <c r="BB159" s="14">
        <f t="shared" si="302"/>
        <v>0</v>
      </c>
      <c r="BC159" s="14">
        <f t="shared" si="276"/>
        <v>113.4</v>
      </c>
      <c r="BD159" s="14">
        <f t="shared" si="274"/>
        <v>0</v>
      </c>
      <c r="BE159" s="14">
        <f t="shared" si="275"/>
        <v>0</v>
      </c>
      <c r="BF159" s="14">
        <f t="shared" si="302"/>
        <v>0</v>
      </c>
      <c r="BG159" s="3">
        <v>1</v>
      </c>
    </row>
    <row r="160" spans="1:59" ht="31.2" hidden="1" x14ac:dyDescent="0.3">
      <c r="A160" s="47">
        <v>903</v>
      </c>
      <c r="B160" s="47" t="s">
        <v>24</v>
      </c>
      <c r="C160" s="47" t="s">
        <v>25</v>
      </c>
      <c r="D160" s="8" t="s">
        <v>1238</v>
      </c>
      <c r="E160" s="30"/>
      <c r="F160" s="24" t="s">
        <v>1240</v>
      </c>
      <c r="G160" s="14"/>
      <c r="H160" s="14"/>
      <c r="I160" s="14"/>
      <c r="J160" s="14"/>
      <c r="K160" s="14"/>
      <c r="L160" s="14"/>
      <c r="M160" s="14">
        <f>M161</f>
        <v>0</v>
      </c>
      <c r="N160" s="14"/>
      <c r="O160" s="14">
        <f>O161</f>
        <v>0</v>
      </c>
      <c r="P160" s="14"/>
      <c r="Q160" s="14">
        <f t="shared" si="302"/>
        <v>0</v>
      </c>
      <c r="R160" s="14">
        <f t="shared" si="302"/>
        <v>113.4</v>
      </c>
      <c r="S160" s="14">
        <f t="shared" si="302"/>
        <v>0</v>
      </c>
      <c r="T160" s="14">
        <f t="shared" si="302"/>
        <v>0</v>
      </c>
      <c r="U160" s="14">
        <f t="shared" si="302"/>
        <v>0</v>
      </c>
      <c r="V160" s="14">
        <f t="shared" si="302"/>
        <v>0</v>
      </c>
      <c r="W160" s="14">
        <f t="shared" si="302"/>
        <v>0</v>
      </c>
      <c r="X160" s="14">
        <f t="shared" si="302"/>
        <v>0</v>
      </c>
      <c r="Y160" s="14">
        <f t="shared" si="302"/>
        <v>0</v>
      </c>
      <c r="Z160" s="14">
        <f t="shared" si="302"/>
        <v>0</v>
      </c>
      <c r="AA160" s="14">
        <f t="shared" si="302"/>
        <v>0</v>
      </c>
      <c r="AB160" s="14">
        <f t="shared" si="302"/>
        <v>0</v>
      </c>
      <c r="AC160" s="14">
        <f t="shared" si="302"/>
        <v>0</v>
      </c>
      <c r="AD160" s="14">
        <f t="shared" si="302"/>
        <v>0</v>
      </c>
      <c r="AE160" s="14">
        <f t="shared" si="302"/>
        <v>0</v>
      </c>
      <c r="AF160" s="14">
        <f t="shared" si="302"/>
        <v>0</v>
      </c>
      <c r="AG160" s="14">
        <f t="shared" si="268"/>
        <v>113.4</v>
      </c>
      <c r="AH160" s="14">
        <f t="shared" si="269"/>
        <v>0</v>
      </c>
      <c r="AI160" s="14">
        <f t="shared" si="270"/>
        <v>0</v>
      </c>
      <c r="AJ160" s="14">
        <f t="shared" si="302"/>
        <v>0</v>
      </c>
      <c r="AK160" s="14">
        <f t="shared" si="302"/>
        <v>0</v>
      </c>
      <c r="AL160" s="14">
        <f t="shared" si="302"/>
        <v>0</v>
      </c>
      <c r="AM160" s="14">
        <f t="shared" si="271"/>
        <v>113.4</v>
      </c>
      <c r="AN160" s="14">
        <f t="shared" si="272"/>
        <v>0</v>
      </c>
      <c r="AO160" s="14">
        <f t="shared" si="273"/>
        <v>0</v>
      </c>
      <c r="AP160" s="14">
        <f t="shared" si="302"/>
        <v>0</v>
      </c>
      <c r="AQ160" s="14">
        <f t="shared" si="302"/>
        <v>0</v>
      </c>
      <c r="AR160" s="14">
        <f t="shared" si="302"/>
        <v>0</v>
      </c>
      <c r="AS160" s="14">
        <f t="shared" si="302"/>
        <v>0</v>
      </c>
      <c r="AT160" s="14">
        <f t="shared" si="302"/>
        <v>0</v>
      </c>
      <c r="AU160" s="14">
        <f t="shared" si="302"/>
        <v>0</v>
      </c>
      <c r="AV160" s="14">
        <f t="shared" si="302"/>
        <v>0</v>
      </c>
      <c r="AW160" s="14">
        <f t="shared" si="302"/>
        <v>0</v>
      </c>
      <c r="AX160" s="14">
        <f t="shared" si="302"/>
        <v>0</v>
      </c>
      <c r="AY160" s="14">
        <f t="shared" si="302"/>
        <v>0</v>
      </c>
      <c r="AZ160" s="14">
        <f t="shared" si="302"/>
        <v>0</v>
      </c>
      <c r="BA160" s="14">
        <f t="shared" si="302"/>
        <v>0</v>
      </c>
      <c r="BB160" s="14">
        <f t="shared" si="302"/>
        <v>0</v>
      </c>
      <c r="BC160" s="14">
        <f t="shared" si="276"/>
        <v>113.4</v>
      </c>
      <c r="BD160" s="14">
        <f t="shared" si="274"/>
        <v>0</v>
      </c>
      <c r="BE160" s="14">
        <f t="shared" si="275"/>
        <v>0</v>
      </c>
      <c r="BF160" s="14">
        <f t="shared" si="302"/>
        <v>0</v>
      </c>
      <c r="BG160" s="3">
        <v>1</v>
      </c>
    </row>
    <row r="161" spans="1:59" ht="31.2" hidden="1" x14ac:dyDescent="0.3">
      <c r="A161" s="47">
        <v>903</v>
      </c>
      <c r="B161" s="47" t="s">
        <v>24</v>
      </c>
      <c r="C161" s="47" t="s">
        <v>25</v>
      </c>
      <c r="D161" s="8" t="s">
        <v>1238</v>
      </c>
      <c r="E161" s="30">
        <v>200</v>
      </c>
      <c r="F161" s="24" t="s">
        <v>528</v>
      </c>
      <c r="G161" s="14"/>
      <c r="H161" s="14"/>
      <c r="I161" s="14"/>
      <c r="J161" s="14"/>
      <c r="K161" s="14"/>
      <c r="L161" s="14"/>
      <c r="M161" s="14">
        <f>M162</f>
        <v>0</v>
      </c>
      <c r="N161" s="14"/>
      <c r="O161" s="14">
        <f>O162</f>
        <v>0</v>
      </c>
      <c r="P161" s="14"/>
      <c r="Q161" s="14">
        <f t="shared" si="302"/>
        <v>0</v>
      </c>
      <c r="R161" s="14">
        <f t="shared" si="302"/>
        <v>113.4</v>
      </c>
      <c r="S161" s="14">
        <f t="shared" si="302"/>
        <v>0</v>
      </c>
      <c r="T161" s="14">
        <f t="shared" si="302"/>
        <v>0</v>
      </c>
      <c r="U161" s="14">
        <f t="shared" si="302"/>
        <v>0</v>
      </c>
      <c r="V161" s="14">
        <f t="shared" si="302"/>
        <v>0</v>
      </c>
      <c r="W161" s="14">
        <f t="shared" si="302"/>
        <v>0</v>
      </c>
      <c r="X161" s="14">
        <f t="shared" si="302"/>
        <v>0</v>
      </c>
      <c r="Y161" s="14">
        <f t="shared" si="302"/>
        <v>0</v>
      </c>
      <c r="Z161" s="14">
        <f t="shared" si="302"/>
        <v>0</v>
      </c>
      <c r="AA161" s="14">
        <f t="shared" si="302"/>
        <v>0</v>
      </c>
      <c r="AB161" s="14">
        <f t="shared" si="302"/>
        <v>0</v>
      </c>
      <c r="AC161" s="14">
        <f t="shared" si="302"/>
        <v>0</v>
      </c>
      <c r="AD161" s="14">
        <f t="shared" si="302"/>
        <v>0</v>
      </c>
      <c r="AE161" s="14">
        <f t="shared" si="302"/>
        <v>0</v>
      </c>
      <c r="AF161" s="14">
        <f t="shared" si="302"/>
        <v>0</v>
      </c>
      <c r="AG161" s="14">
        <f t="shared" si="268"/>
        <v>113.4</v>
      </c>
      <c r="AH161" s="14">
        <f t="shared" si="269"/>
        <v>0</v>
      </c>
      <c r="AI161" s="14">
        <f t="shared" si="270"/>
        <v>0</v>
      </c>
      <c r="AJ161" s="14">
        <f t="shared" si="302"/>
        <v>0</v>
      </c>
      <c r="AK161" s="14">
        <f t="shared" si="302"/>
        <v>0</v>
      </c>
      <c r="AL161" s="14">
        <f t="shared" si="302"/>
        <v>0</v>
      </c>
      <c r="AM161" s="14">
        <f t="shared" si="271"/>
        <v>113.4</v>
      </c>
      <c r="AN161" s="14">
        <f t="shared" si="272"/>
        <v>0</v>
      </c>
      <c r="AO161" s="14">
        <f t="shared" si="273"/>
        <v>0</v>
      </c>
      <c r="AP161" s="14">
        <f t="shared" si="302"/>
        <v>0</v>
      </c>
      <c r="AQ161" s="14">
        <f t="shared" si="302"/>
        <v>0</v>
      </c>
      <c r="AR161" s="14">
        <f t="shared" si="302"/>
        <v>0</v>
      </c>
      <c r="AS161" s="14">
        <f t="shared" si="302"/>
        <v>0</v>
      </c>
      <c r="AT161" s="14">
        <f t="shared" si="302"/>
        <v>0</v>
      </c>
      <c r="AU161" s="14">
        <f t="shared" si="302"/>
        <v>0</v>
      </c>
      <c r="AV161" s="14">
        <f t="shared" si="302"/>
        <v>0</v>
      </c>
      <c r="AW161" s="14">
        <f t="shared" si="302"/>
        <v>0</v>
      </c>
      <c r="AX161" s="14">
        <f t="shared" si="302"/>
        <v>0</v>
      </c>
      <c r="AY161" s="14">
        <f t="shared" si="302"/>
        <v>0</v>
      </c>
      <c r="AZ161" s="14">
        <f t="shared" si="302"/>
        <v>0</v>
      </c>
      <c r="BA161" s="14">
        <f t="shared" si="302"/>
        <v>0</v>
      </c>
      <c r="BB161" s="14">
        <f t="shared" si="302"/>
        <v>0</v>
      </c>
      <c r="BC161" s="14">
        <f t="shared" si="276"/>
        <v>113.4</v>
      </c>
      <c r="BD161" s="14">
        <f t="shared" si="274"/>
        <v>0</v>
      </c>
      <c r="BE161" s="14">
        <f t="shared" si="275"/>
        <v>0</v>
      </c>
      <c r="BF161" s="14">
        <f t="shared" si="302"/>
        <v>0</v>
      </c>
      <c r="BG161" s="3">
        <v>1</v>
      </c>
    </row>
    <row r="162" spans="1:59" ht="31.2" hidden="1" x14ac:dyDescent="0.3">
      <c r="A162" s="47">
        <v>903</v>
      </c>
      <c r="B162" s="47" t="s">
        <v>24</v>
      </c>
      <c r="C162" s="47" t="s">
        <v>25</v>
      </c>
      <c r="D162" s="8" t="s">
        <v>1238</v>
      </c>
      <c r="E162" s="30">
        <v>240</v>
      </c>
      <c r="F162" s="24" t="s">
        <v>529</v>
      </c>
      <c r="G162" s="14"/>
      <c r="H162" s="14"/>
      <c r="I162" s="14"/>
      <c r="J162" s="14"/>
      <c r="K162" s="14"/>
      <c r="L162" s="14"/>
      <c r="M162" s="14">
        <v>0</v>
      </c>
      <c r="N162" s="14"/>
      <c r="O162" s="14">
        <v>0</v>
      </c>
      <c r="P162" s="14"/>
      <c r="Q162" s="14">
        <v>0</v>
      </c>
      <c r="R162" s="14">
        <v>113.4</v>
      </c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>
        <f t="shared" si="268"/>
        <v>113.4</v>
      </c>
      <c r="AH162" s="14">
        <f t="shared" si="269"/>
        <v>0</v>
      </c>
      <c r="AI162" s="14">
        <f t="shared" si="270"/>
        <v>0</v>
      </c>
      <c r="AJ162" s="14"/>
      <c r="AK162" s="14"/>
      <c r="AL162" s="14"/>
      <c r="AM162" s="14">
        <f t="shared" si="271"/>
        <v>113.4</v>
      </c>
      <c r="AN162" s="14">
        <f t="shared" si="272"/>
        <v>0</v>
      </c>
      <c r="AO162" s="14">
        <f t="shared" si="273"/>
        <v>0</v>
      </c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>
        <f t="shared" si="276"/>
        <v>113.4</v>
      </c>
      <c r="BD162" s="14">
        <f t="shared" si="274"/>
        <v>0</v>
      </c>
      <c r="BE162" s="14">
        <f t="shared" si="275"/>
        <v>0</v>
      </c>
      <c r="BF162" s="14"/>
      <c r="BG162" s="3">
        <v>1</v>
      </c>
    </row>
    <row r="163" spans="1:59" ht="31.5" customHeight="1" x14ac:dyDescent="0.3">
      <c r="A163" s="47">
        <v>903</v>
      </c>
      <c r="B163" s="47" t="s">
        <v>24</v>
      </c>
      <c r="C163" s="47" t="s">
        <v>25</v>
      </c>
      <c r="D163" s="8">
        <v>1820000000</v>
      </c>
      <c r="E163" s="30"/>
      <c r="F163" s="13" t="s">
        <v>555</v>
      </c>
      <c r="G163" s="14">
        <f t="shared" ref="G163:L164" si="303">G164</f>
        <v>796.8</v>
      </c>
      <c r="H163" s="14">
        <f t="shared" si="303"/>
        <v>796.8</v>
      </c>
      <c r="I163" s="14">
        <f t="shared" si="303"/>
        <v>796.8</v>
      </c>
      <c r="J163" s="14">
        <f t="shared" si="303"/>
        <v>0</v>
      </c>
      <c r="K163" s="14">
        <f t="shared" si="303"/>
        <v>0</v>
      </c>
      <c r="L163" s="14">
        <f t="shared" si="303"/>
        <v>0</v>
      </c>
      <c r="M163" s="14">
        <f t="shared" si="298"/>
        <v>796.8</v>
      </c>
      <c r="N163" s="14">
        <f t="shared" si="299"/>
        <v>796.8</v>
      </c>
      <c r="O163" s="14">
        <f t="shared" si="300"/>
        <v>796.8</v>
      </c>
      <c r="P163" s="14">
        <f t="shared" ref="P163:BF164" si="304">P164</f>
        <v>0</v>
      </c>
      <c r="Q163" s="14">
        <f t="shared" si="286"/>
        <v>796.8</v>
      </c>
      <c r="R163" s="14">
        <f t="shared" si="304"/>
        <v>-173.4</v>
      </c>
      <c r="S163" s="14">
        <f t="shared" si="304"/>
        <v>0</v>
      </c>
      <c r="T163" s="14">
        <f t="shared" si="304"/>
        <v>0</v>
      </c>
      <c r="U163" s="14">
        <f t="shared" si="304"/>
        <v>0</v>
      </c>
      <c r="V163" s="14">
        <f t="shared" si="304"/>
        <v>0</v>
      </c>
      <c r="W163" s="14">
        <f t="shared" si="304"/>
        <v>0</v>
      </c>
      <c r="X163" s="14">
        <f t="shared" si="304"/>
        <v>0</v>
      </c>
      <c r="Y163" s="14">
        <f t="shared" si="304"/>
        <v>0</v>
      </c>
      <c r="Z163" s="14">
        <f t="shared" si="304"/>
        <v>0</v>
      </c>
      <c r="AA163" s="14">
        <f t="shared" si="304"/>
        <v>0</v>
      </c>
      <c r="AB163" s="14">
        <f t="shared" si="304"/>
        <v>0</v>
      </c>
      <c r="AC163" s="14">
        <f t="shared" si="304"/>
        <v>0</v>
      </c>
      <c r="AD163" s="14">
        <f t="shared" si="304"/>
        <v>0</v>
      </c>
      <c r="AE163" s="14">
        <f t="shared" si="304"/>
        <v>0</v>
      </c>
      <c r="AF163" s="14">
        <f t="shared" si="304"/>
        <v>0</v>
      </c>
      <c r="AG163" s="14">
        <f t="shared" si="268"/>
        <v>623.4</v>
      </c>
      <c r="AH163" s="14">
        <f t="shared" si="269"/>
        <v>796.8</v>
      </c>
      <c r="AI163" s="14">
        <f t="shared" si="270"/>
        <v>796.8</v>
      </c>
      <c r="AJ163" s="14">
        <f t="shared" si="304"/>
        <v>0</v>
      </c>
      <c r="AK163" s="14">
        <f t="shared" si="304"/>
        <v>0</v>
      </c>
      <c r="AL163" s="14">
        <f t="shared" si="304"/>
        <v>0</v>
      </c>
      <c r="AM163" s="14">
        <f t="shared" si="271"/>
        <v>623.4</v>
      </c>
      <c r="AN163" s="14">
        <f t="shared" si="272"/>
        <v>796.8</v>
      </c>
      <c r="AO163" s="14">
        <f t="shared" si="273"/>
        <v>796.8</v>
      </c>
      <c r="AP163" s="14">
        <f t="shared" si="304"/>
        <v>0</v>
      </c>
      <c r="AQ163" s="14">
        <f t="shared" si="304"/>
        <v>0</v>
      </c>
      <c r="AR163" s="14">
        <f t="shared" si="304"/>
        <v>-145.32599999999999</v>
      </c>
      <c r="AS163" s="14">
        <f t="shared" si="304"/>
        <v>0</v>
      </c>
      <c r="AT163" s="14">
        <f t="shared" si="304"/>
        <v>0</v>
      </c>
      <c r="AU163" s="14">
        <f t="shared" si="304"/>
        <v>0</v>
      </c>
      <c r="AV163" s="14">
        <f t="shared" si="304"/>
        <v>0</v>
      </c>
      <c r="AW163" s="14">
        <f t="shared" si="304"/>
        <v>0</v>
      </c>
      <c r="AX163" s="14">
        <f t="shared" si="304"/>
        <v>0</v>
      </c>
      <c r="AY163" s="14">
        <f t="shared" si="304"/>
        <v>0</v>
      </c>
      <c r="AZ163" s="14">
        <f t="shared" si="304"/>
        <v>0</v>
      </c>
      <c r="BA163" s="14">
        <f t="shared" si="304"/>
        <v>0</v>
      </c>
      <c r="BB163" s="14">
        <f t="shared" si="304"/>
        <v>0</v>
      </c>
      <c r="BC163" s="14">
        <f t="shared" si="276"/>
        <v>478.07399999999996</v>
      </c>
      <c r="BD163" s="14">
        <f t="shared" si="274"/>
        <v>796.8</v>
      </c>
      <c r="BE163" s="14">
        <f t="shared" si="275"/>
        <v>796.8</v>
      </c>
      <c r="BF163" s="14">
        <f t="shared" si="304"/>
        <v>0</v>
      </c>
    </row>
    <row r="164" spans="1:59" ht="47.25" customHeight="1" x14ac:dyDescent="0.3">
      <c r="A164" s="47">
        <v>903</v>
      </c>
      <c r="B164" s="47" t="s">
        <v>24</v>
      </c>
      <c r="C164" s="47" t="s">
        <v>25</v>
      </c>
      <c r="D164" s="8">
        <v>1820100000</v>
      </c>
      <c r="E164" s="30"/>
      <c r="F164" s="13" t="s">
        <v>556</v>
      </c>
      <c r="G164" s="14">
        <f>G165</f>
        <v>796.8</v>
      </c>
      <c r="H164" s="14">
        <f t="shared" si="303"/>
        <v>796.8</v>
      </c>
      <c r="I164" s="14">
        <f t="shared" si="303"/>
        <v>796.8</v>
      </c>
      <c r="J164" s="14">
        <f t="shared" si="303"/>
        <v>0</v>
      </c>
      <c r="K164" s="14">
        <f t="shared" si="303"/>
        <v>0</v>
      </c>
      <c r="L164" s="14">
        <f t="shared" si="303"/>
        <v>0</v>
      </c>
      <c r="M164" s="14">
        <f t="shared" si="298"/>
        <v>796.8</v>
      </c>
      <c r="N164" s="14">
        <f t="shared" si="299"/>
        <v>796.8</v>
      </c>
      <c r="O164" s="14">
        <f t="shared" si="300"/>
        <v>796.8</v>
      </c>
      <c r="P164" s="14">
        <f t="shared" si="304"/>
        <v>0</v>
      </c>
      <c r="Q164" s="14">
        <f t="shared" si="286"/>
        <v>796.8</v>
      </c>
      <c r="R164" s="14">
        <f t="shared" si="304"/>
        <v>-173.4</v>
      </c>
      <c r="S164" s="14">
        <f t="shared" si="304"/>
        <v>0</v>
      </c>
      <c r="T164" s="14">
        <f t="shared" si="304"/>
        <v>0</v>
      </c>
      <c r="U164" s="14">
        <f t="shared" si="304"/>
        <v>0</v>
      </c>
      <c r="V164" s="14">
        <f t="shared" si="304"/>
        <v>0</v>
      </c>
      <c r="W164" s="14">
        <f t="shared" si="304"/>
        <v>0</v>
      </c>
      <c r="X164" s="14">
        <f t="shared" si="304"/>
        <v>0</v>
      </c>
      <c r="Y164" s="14">
        <f t="shared" si="304"/>
        <v>0</v>
      </c>
      <c r="Z164" s="14">
        <f t="shared" si="304"/>
        <v>0</v>
      </c>
      <c r="AA164" s="14">
        <f t="shared" si="304"/>
        <v>0</v>
      </c>
      <c r="AB164" s="14">
        <f t="shared" si="304"/>
        <v>0</v>
      </c>
      <c r="AC164" s="14">
        <f t="shared" si="304"/>
        <v>0</v>
      </c>
      <c r="AD164" s="14">
        <f t="shared" si="304"/>
        <v>0</v>
      </c>
      <c r="AE164" s="14">
        <f t="shared" si="304"/>
        <v>0</v>
      </c>
      <c r="AF164" s="14">
        <f t="shared" si="304"/>
        <v>0</v>
      </c>
      <c r="AG164" s="14">
        <f t="shared" si="268"/>
        <v>623.4</v>
      </c>
      <c r="AH164" s="14">
        <f t="shared" si="269"/>
        <v>796.8</v>
      </c>
      <c r="AI164" s="14">
        <f t="shared" si="270"/>
        <v>796.8</v>
      </c>
      <c r="AJ164" s="14">
        <f t="shared" si="304"/>
        <v>0</v>
      </c>
      <c r="AK164" s="14">
        <f t="shared" si="304"/>
        <v>0</v>
      </c>
      <c r="AL164" s="14">
        <f t="shared" si="304"/>
        <v>0</v>
      </c>
      <c r="AM164" s="14">
        <f t="shared" si="271"/>
        <v>623.4</v>
      </c>
      <c r="AN164" s="14">
        <f t="shared" si="272"/>
        <v>796.8</v>
      </c>
      <c r="AO164" s="14">
        <f t="shared" si="273"/>
        <v>796.8</v>
      </c>
      <c r="AP164" s="14">
        <f t="shared" si="304"/>
        <v>0</v>
      </c>
      <c r="AQ164" s="14">
        <f t="shared" si="304"/>
        <v>0</v>
      </c>
      <c r="AR164" s="14">
        <f t="shared" si="304"/>
        <v>-145.32599999999999</v>
      </c>
      <c r="AS164" s="14">
        <f t="shared" si="304"/>
        <v>0</v>
      </c>
      <c r="AT164" s="14">
        <f t="shared" si="304"/>
        <v>0</v>
      </c>
      <c r="AU164" s="14">
        <f t="shared" si="304"/>
        <v>0</v>
      </c>
      <c r="AV164" s="14">
        <f t="shared" si="304"/>
        <v>0</v>
      </c>
      <c r="AW164" s="14">
        <f t="shared" si="304"/>
        <v>0</v>
      </c>
      <c r="AX164" s="14">
        <f t="shared" si="304"/>
        <v>0</v>
      </c>
      <c r="AY164" s="14">
        <f t="shared" si="304"/>
        <v>0</v>
      </c>
      <c r="AZ164" s="14">
        <f t="shared" si="304"/>
        <v>0</v>
      </c>
      <c r="BA164" s="14">
        <f t="shared" si="304"/>
        <v>0</v>
      </c>
      <c r="BB164" s="14">
        <f t="shared" si="304"/>
        <v>0</v>
      </c>
      <c r="BC164" s="14">
        <f t="shared" si="276"/>
        <v>478.07399999999996</v>
      </c>
      <c r="BD164" s="14">
        <f t="shared" si="274"/>
        <v>796.8</v>
      </c>
      <c r="BE164" s="14">
        <f t="shared" si="275"/>
        <v>796.8</v>
      </c>
      <c r="BF164" s="14">
        <f t="shared" si="304"/>
        <v>0</v>
      </c>
    </row>
    <row r="165" spans="1:59" ht="31.2" x14ac:dyDescent="0.3">
      <c r="A165" s="47">
        <v>903</v>
      </c>
      <c r="B165" s="47" t="s">
        <v>24</v>
      </c>
      <c r="C165" s="47" t="s">
        <v>25</v>
      </c>
      <c r="D165" s="8">
        <v>1820100000</v>
      </c>
      <c r="E165" s="30">
        <v>200</v>
      </c>
      <c r="F165" s="24" t="s">
        <v>528</v>
      </c>
      <c r="G165" s="14">
        <f>G166</f>
        <v>796.8</v>
      </c>
      <c r="H165" s="14">
        <f t="shared" ref="H165:BF165" si="305">H166</f>
        <v>796.8</v>
      </c>
      <c r="I165" s="14">
        <f t="shared" si="305"/>
        <v>796.8</v>
      </c>
      <c r="J165" s="14">
        <f t="shared" si="305"/>
        <v>0</v>
      </c>
      <c r="K165" s="14">
        <f t="shared" si="305"/>
        <v>0</v>
      </c>
      <c r="L165" s="14">
        <f t="shared" si="305"/>
        <v>0</v>
      </c>
      <c r="M165" s="14">
        <f t="shared" si="298"/>
        <v>796.8</v>
      </c>
      <c r="N165" s="14">
        <f t="shared" si="299"/>
        <v>796.8</v>
      </c>
      <c r="O165" s="14">
        <f t="shared" si="300"/>
        <v>796.8</v>
      </c>
      <c r="P165" s="14">
        <f t="shared" si="305"/>
        <v>0</v>
      </c>
      <c r="Q165" s="14">
        <f t="shared" si="286"/>
        <v>796.8</v>
      </c>
      <c r="R165" s="14">
        <f t="shared" si="305"/>
        <v>-173.4</v>
      </c>
      <c r="S165" s="14">
        <f t="shared" si="305"/>
        <v>0</v>
      </c>
      <c r="T165" s="14">
        <f t="shared" si="305"/>
        <v>0</v>
      </c>
      <c r="U165" s="14">
        <f t="shared" si="305"/>
        <v>0</v>
      </c>
      <c r="V165" s="14">
        <f t="shared" si="305"/>
        <v>0</v>
      </c>
      <c r="W165" s="14">
        <f t="shared" si="305"/>
        <v>0</v>
      </c>
      <c r="X165" s="14">
        <f t="shared" si="305"/>
        <v>0</v>
      </c>
      <c r="Y165" s="14">
        <f t="shared" si="305"/>
        <v>0</v>
      </c>
      <c r="Z165" s="14">
        <f t="shared" si="305"/>
        <v>0</v>
      </c>
      <c r="AA165" s="14">
        <f t="shared" si="305"/>
        <v>0</v>
      </c>
      <c r="AB165" s="14">
        <f t="shared" si="305"/>
        <v>0</v>
      </c>
      <c r="AC165" s="14">
        <f t="shared" si="305"/>
        <v>0</v>
      </c>
      <c r="AD165" s="14">
        <f t="shared" si="305"/>
        <v>0</v>
      </c>
      <c r="AE165" s="14">
        <f t="shared" si="305"/>
        <v>0</v>
      </c>
      <c r="AF165" s="14">
        <f t="shared" si="305"/>
        <v>0</v>
      </c>
      <c r="AG165" s="14">
        <f t="shared" si="268"/>
        <v>623.4</v>
      </c>
      <c r="AH165" s="14">
        <f t="shared" si="269"/>
        <v>796.8</v>
      </c>
      <c r="AI165" s="14">
        <f t="shared" si="270"/>
        <v>796.8</v>
      </c>
      <c r="AJ165" s="14">
        <f t="shared" si="305"/>
        <v>0</v>
      </c>
      <c r="AK165" s="14">
        <f t="shared" si="305"/>
        <v>0</v>
      </c>
      <c r="AL165" s="14">
        <f t="shared" si="305"/>
        <v>0</v>
      </c>
      <c r="AM165" s="14">
        <f t="shared" si="271"/>
        <v>623.4</v>
      </c>
      <c r="AN165" s="14">
        <f t="shared" si="272"/>
        <v>796.8</v>
      </c>
      <c r="AO165" s="14">
        <f t="shared" si="273"/>
        <v>796.8</v>
      </c>
      <c r="AP165" s="14">
        <f t="shared" si="305"/>
        <v>0</v>
      </c>
      <c r="AQ165" s="14">
        <f t="shared" si="305"/>
        <v>0</v>
      </c>
      <c r="AR165" s="14">
        <f t="shared" si="305"/>
        <v>-145.32599999999999</v>
      </c>
      <c r="AS165" s="14">
        <f t="shared" si="305"/>
        <v>0</v>
      </c>
      <c r="AT165" s="14">
        <f t="shared" si="305"/>
        <v>0</v>
      </c>
      <c r="AU165" s="14">
        <f t="shared" si="305"/>
        <v>0</v>
      </c>
      <c r="AV165" s="14">
        <f t="shared" si="305"/>
        <v>0</v>
      </c>
      <c r="AW165" s="14">
        <f t="shared" si="305"/>
        <v>0</v>
      </c>
      <c r="AX165" s="14">
        <f t="shared" si="305"/>
        <v>0</v>
      </c>
      <c r="AY165" s="14">
        <f t="shared" si="305"/>
        <v>0</v>
      </c>
      <c r="AZ165" s="14">
        <f t="shared" si="305"/>
        <v>0</v>
      </c>
      <c r="BA165" s="14">
        <f t="shared" si="305"/>
        <v>0</v>
      </c>
      <c r="BB165" s="14">
        <f t="shared" si="305"/>
        <v>0</v>
      </c>
      <c r="BC165" s="14">
        <f t="shared" si="276"/>
        <v>478.07399999999996</v>
      </c>
      <c r="BD165" s="14">
        <f t="shared" si="274"/>
        <v>796.8</v>
      </c>
      <c r="BE165" s="14">
        <f t="shared" si="275"/>
        <v>796.8</v>
      </c>
      <c r="BF165" s="14">
        <f t="shared" si="305"/>
        <v>0</v>
      </c>
    </row>
    <row r="166" spans="1:59" ht="31.2" x14ac:dyDescent="0.3">
      <c r="A166" s="47">
        <v>903</v>
      </c>
      <c r="B166" s="47" t="s">
        <v>24</v>
      </c>
      <c r="C166" s="47" t="s">
        <v>25</v>
      </c>
      <c r="D166" s="8">
        <v>1820100000</v>
      </c>
      <c r="E166" s="30">
        <v>240</v>
      </c>
      <c r="F166" s="24" t="s">
        <v>529</v>
      </c>
      <c r="G166" s="14">
        <v>796.8</v>
      </c>
      <c r="H166" s="14">
        <v>796.8</v>
      </c>
      <c r="I166" s="14">
        <v>796.8</v>
      </c>
      <c r="J166" s="14"/>
      <c r="K166" s="14"/>
      <c r="L166" s="14"/>
      <c r="M166" s="14">
        <f t="shared" si="298"/>
        <v>796.8</v>
      </c>
      <c r="N166" s="14">
        <f t="shared" si="299"/>
        <v>796.8</v>
      </c>
      <c r="O166" s="14">
        <f t="shared" si="300"/>
        <v>796.8</v>
      </c>
      <c r="P166" s="14"/>
      <c r="Q166" s="14">
        <f t="shared" si="286"/>
        <v>796.8</v>
      </c>
      <c r="R166" s="14">
        <v>-173.4</v>
      </c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>
        <f t="shared" si="268"/>
        <v>623.4</v>
      </c>
      <c r="AH166" s="14">
        <f t="shared" si="269"/>
        <v>796.8</v>
      </c>
      <c r="AI166" s="14">
        <f t="shared" si="270"/>
        <v>796.8</v>
      </c>
      <c r="AJ166" s="14"/>
      <c r="AK166" s="14"/>
      <c r="AL166" s="14"/>
      <c r="AM166" s="14">
        <f t="shared" si="271"/>
        <v>623.4</v>
      </c>
      <c r="AN166" s="14">
        <f t="shared" si="272"/>
        <v>796.8</v>
      </c>
      <c r="AO166" s="14">
        <f t="shared" si="273"/>
        <v>796.8</v>
      </c>
      <c r="AP166" s="14"/>
      <c r="AQ166" s="14"/>
      <c r="AR166" s="14">
        <v>-145.32599999999999</v>
      </c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>
        <f t="shared" si="276"/>
        <v>478.07399999999996</v>
      </c>
      <c r="BD166" s="14">
        <f t="shared" si="274"/>
        <v>796.8</v>
      </c>
      <c r="BE166" s="14">
        <f t="shared" si="275"/>
        <v>796.8</v>
      </c>
      <c r="BF166" s="14"/>
    </row>
    <row r="167" spans="1:59" ht="31.5" customHeight="1" x14ac:dyDescent="0.3">
      <c r="A167" s="47">
        <v>903</v>
      </c>
      <c r="B167" s="47" t="s">
        <v>24</v>
      </c>
      <c r="C167" s="47" t="s">
        <v>25</v>
      </c>
      <c r="D167" s="8">
        <v>1830000000</v>
      </c>
      <c r="E167" s="30"/>
      <c r="F167" s="13" t="s">
        <v>557</v>
      </c>
      <c r="G167" s="14">
        <f t="shared" ref="G167:L167" si="306">G168+G175</f>
        <v>1946.7</v>
      </c>
      <c r="H167" s="14">
        <f t="shared" si="306"/>
        <v>1923.3</v>
      </c>
      <c r="I167" s="14">
        <f t="shared" si="306"/>
        <v>1547</v>
      </c>
      <c r="J167" s="14">
        <f t="shared" si="306"/>
        <v>0</v>
      </c>
      <c r="K167" s="14">
        <f t="shared" si="306"/>
        <v>0</v>
      </c>
      <c r="L167" s="14">
        <f t="shared" si="306"/>
        <v>0</v>
      </c>
      <c r="M167" s="14">
        <f t="shared" si="298"/>
        <v>1946.7</v>
      </c>
      <c r="N167" s="14">
        <f t="shared" si="299"/>
        <v>1923.3</v>
      </c>
      <c r="O167" s="14">
        <f t="shared" si="300"/>
        <v>1547</v>
      </c>
      <c r="P167" s="14">
        <f t="shared" ref="P167:BF167" si="307">P168+P175</f>
        <v>0</v>
      </c>
      <c r="Q167" s="14">
        <f t="shared" si="286"/>
        <v>1923.3</v>
      </c>
      <c r="R167" s="14">
        <f t="shared" ref="R167:AE167" si="308">R168+R175</f>
        <v>0</v>
      </c>
      <c r="S167" s="14">
        <f t="shared" si="308"/>
        <v>0</v>
      </c>
      <c r="T167" s="14">
        <f t="shared" si="308"/>
        <v>0</v>
      </c>
      <c r="U167" s="14">
        <f t="shared" si="308"/>
        <v>0</v>
      </c>
      <c r="V167" s="14">
        <f t="shared" si="308"/>
        <v>0</v>
      </c>
      <c r="W167" s="14">
        <f t="shared" si="308"/>
        <v>0</v>
      </c>
      <c r="X167" s="14">
        <f t="shared" si="308"/>
        <v>0</v>
      </c>
      <c r="Y167" s="14">
        <f t="shared" si="308"/>
        <v>0</v>
      </c>
      <c r="Z167" s="14">
        <f t="shared" si="308"/>
        <v>0</v>
      </c>
      <c r="AA167" s="14">
        <f t="shared" si="308"/>
        <v>0</v>
      </c>
      <c r="AB167" s="14">
        <f t="shared" si="308"/>
        <v>0</v>
      </c>
      <c r="AC167" s="14">
        <f t="shared" si="308"/>
        <v>0</v>
      </c>
      <c r="AD167" s="14">
        <f t="shared" si="308"/>
        <v>0</v>
      </c>
      <c r="AE167" s="14">
        <f t="shared" si="308"/>
        <v>0</v>
      </c>
      <c r="AF167" s="14">
        <f t="shared" ref="AF167" si="309">AF168+AF175</f>
        <v>0</v>
      </c>
      <c r="AG167" s="14">
        <f t="shared" si="268"/>
        <v>1946.7</v>
      </c>
      <c r="AH167" s="14">
        <f t="shared" si="269"/>
        <v>1923.3</v>
      </c>
      <c r="AI167" s="14">
        <f t="shared" si="270"/>
        <v>1547</v>
      </c>
      <c r="AJ167" s="14">
        <f t="shared" ref="AJ167:AL167" si="310">AJ168+AJ175</f>
        <v>0</v>
      </c>
      <c r="AK167" s="14">
        <f t="shared" si="310"/>
        <v>0</v>
      </c>
      <c r="AL167" s="14">
        <f t="shared" si="310"/>
        <v>0</v>
      </c>
      <c r="AM167" s="14">
        <f t="shared" si="271"/>
        <v>1946.7</v>
      </c>
      <c r="AN167" s="14">
        <f t="shared" si="272"/>
        <v>1923.3</v>
      </c>
      <c r="AO167" s="14">
        <f t="shared" si="273"/>
        <v>1547</v>
      </c>
      <c r="AP167" s="14">
        <f t="shared" ref="AP167:BB167" si="311">AP168+AP175</f>
        <v>0</v>
      </c>
      <c r="AQ167" s="14">
        <f t="shared" si="311"/>
        <v>0</v>
      </c>
      <c r="AR167" s="14">
        <f t="shared" si="311"/>
        <v>0</v>
      </c>
      <c r="AS167" s="14">
        <f t="shared" si="311"/>
        <v>0</v>
      </c>
      <c r="AT167" s="14">
        <f t="shared" si="311"/>
        <v>0</v>
      </c>
      <c r="AU167" s="14">
        <f t="shared" si="311"/>
        <v>0</v>
      </c>
      <c r="AV167" s="14">
        <f t="shared" si="311"/>
        <v>0</v>
      </c>
      <c r="AW167" s="14">
        <f t="shared" si="311"/>
        <v>0</v>
      </c>
      <c r="AX167" s="14">
        <f t="shared" si="311"/>
        <v>0</v>
      </c>
      <c r="AY167" s="14">
        <f t="shared" si="311"/>
        <v>0</v>
      </c>
      <c r="AZ167" s="14">
        <f t="shared" ref="AZ167:BA167" si="312">AZ168+AZ175</f>
        <v>0</v>
      </c>
      <c r="BA167" s="14">
        <f t="shared" si="312"/>
        <v>0</v>
      </c>
      <c r="BB167" s="14">
        <f t="shared" si="311"/>
        <v>0</v>
      </c>
      <c r="BC167" s="14">
        <f t="shared" si="276"/>
        <v>1946.7</v>
      </c>
      <c r="BD167" s="14">
        <f t="shared" si="274"/>
        <v>1923.3</v>
      </c>
      <c r="BE167" s="14">
        <f t="shared" si="275"/>
        <v>1547</v>
      </c>
      <c r="BF167" s="14">
        <f t="shared" si="307"/>
        <v>0</v>
      </c>
    </row>
    <row r="168" spans="1:59" ht="47.25" customHeight="1" x14ac:dyDescent="0.3">
      <c r="A168" s="47">
        <v>903</v>
      </c>
      <c r="B168" s="47" t="s">
        <v>24</v>
      </c>
      <c r="C168" s="47" t="s">
        <v>25</v>
      </c>
      <c r="D168" s="8">
        <v>1830100000</v>
      </c>
      <c r="E168" s="30"/>
      <c r="F168" s="13" t="s">
        <v>558</v>
      </c>
      <c r="G168" s="14">
        <f t="shared" ref="G168:L168" si="313">G172+G169</f>
        <v>994.7</v>
      </c>
      <c r="H168" s="14">
        <f t="shared" si="313"/>
        <v>665.3</v>
      </c>
      <c r="I168" s="14">
        <f t="shared" si="313"/>
        <v>0</v>
      </c>
      <c r="J168" s="14">
        <f t="shared" si="313"/>
        <v>0</v>
      </c>
      <c r="K168" s="14">
        <f t="shared" si="313"/>
        <v>0</v>
      </c>
      <c r="L168" s="14">
        <f t="shared" si="313"/>
        <v>0</v>
      </c>
      <c r="M168" s="14">
        <f t="shared" si="298"/>
        <v>994.7</v>
      </c>
      <c r="N168" s="14">
        <f t="shared" si="299"/>
        <v>665.3</v>
      </c>
      <c r="O168" s="14">
        <f t="shared" si="300"/>
        <v>0</v>
      </c>
      <c r="P168" s="14">
        <f t="shared" ref="P168:BF168" si="314">P172+P169</f>
        <v>0</v>
      </c>
      <c r="Q168" s="14">
        <f t="shared" si="286"/>
        <v>665.3</v>
      </c>
      <c r="R168" s="14">
        <f t="shared" ref="R168:AE168" si="315">R172+R169</f>
        <v>0</v>
      </c>
      <c r="S168" s="14">
        <f t="shared" si="315"/>
        <v>0</v>
      </c>
      <c r="T168" s="14">
        <f t="shared" si="315"/>
        <v>0</v>
      </c>
      <c r="U168" s="14">
        <f t="shared" si="315"/>
        <v>0</v>
      </c>
      <c r="V168" s="14">
        <f t="shared" si="315"/>
        <v>0</v>
      </c>
      <c r="W168" s="14">
        <f t="shared" si="315"/>
        <v>0</v>
      </c>
      <c r="X168" s="14">
        <f t="shared" si="315"/>
        <v>0</v>
      </c>
      <c r="Y168" s="14">
        <f t="shared" si="315"/>
        <v>0</v>
      </c>
      <c r="Z168" s="14">
        <f t="shared" si="315"/>
        <v>0</v>
      </c>
      <c r="AA168" s="14">
        <f t="shared" si="315"/>
        <v>0</v>
      </c>
      <c r="AB168" s="14">
        <f t="shared" si="315"/>
        <v>0</v>
      </c>
      <c r="AC168" s="14">
        <f t="shared" si="315"/>
        <v>0</v>
      </c>
      <c r="AD168" s="14">
        <f t="shared" si="315"/>
        <v>0</v>
      </c>
      <c r="AE168" s="14">
        <f t="shared" si="315"/>
        <v>0</v>
      </c>
      <c r="AF168" s="14">
        <f t="shared" ref="AF168" si="316">AF172+AF169</f>
        <v>0</v>
      </c>
      <c r="AG168" s="14">
        <f t="shared" si="268"/>
        <v>994.7</v>
      </c>
      <c r="AH168" s="14">
        <f t="shared" si="269"/>
        <v>665.3</v>
      </c>
      <c r="AI168" s="14">
        <f t="shared" si="270"/>
        <v>0</v>
      </c>
      <c r="AJ168" s="14">
        <f t="shared" ref="AJ168:AL168" si="317">AJ172+AJ169</f>
        <v>0</v>
      </c>
      <c r="AK168" s="14">
        <f t="shared" si="317"/>
        <v>0</v>
      </c>
      <c r="AL168" s="14">
        <f t="shared" si="317"/>
        <v>0</v>
      </c>
      <c r="AM168" s="14">
        <f t="shared" si="271"/>
        <v>994.7</v>
      </c>
      <c r="AN168" s="14">
        <f t="shared" si="272"/>
        <v>665.3</v>
      </c>
      <c r="AO168" s="14">
        <f t="shared" si="273"/>
        <v>0</v>
      </c>
      <c r="AP168" s="14">
        <f t="shared" ref="AP168:BB168" si="318">AP172+AP169</f>
        <v>0</v>
      </c>
      <c r="AQ168" s="14">
        <f t="shared" si="318"/>
        <v>0</v>
      </c>
      <c r="AR168" s="14">
        <f t="shared" si="318"/>
        <v>0</v>
      </c>
      <c r="AS168" s="14">
        <f t="shared" si="318"/>
        <v>0</v>
      </c>
      <c r="AT168" s="14">
        <f t="shared" si="318"/>
        <v>0</v>
      </c>
      <c r="AU168" s="14">
        <f t="shared" si="318"/>
        <v>0</v>
      </c>
      <c r="AV168" s="14">
        <f t="shared" si="318"/>
        <v>0</v>
      </c>
      <c r="AW168" s="14">
        <f t="shared" si="318"/>
        <v>0</v>
      </c>
      <c r="AX168" s="14">
        <f t="shared" si="318"/>
        <v>0</v>
      </c>
      <c r="AY168" s="14">
        <f t="shared" si="318"/>
        <v>0</v>
      </c>
      <c r="AZ168" s="14">
        <f t="shared" ref="AZ168:BA168" si="319">AZ172+AZ169</f>
        <v>0</v>
      </c>
      <c r="BA168" s="14">
        <f t="shared" si="319"/>
        <v>0</v>
      </c>
      <c r="BB168" s="14">
        <f t="shared" si="318"/>
        <v>0</v>
      </c>
      <c r="BC168" s="14">
        <f t="shared" si="276"/>
        <v>994.7</v>
      </c>
      <c r="BD168" s="14">
        <f t="shared" si="274"/>
        <v>665.3</v>
      </c>
      <c r="BE168" s="14">
        <f t="shared" si="275"/>
        <v>0</v>
      </c>
      <c r="BF168" s="14">
        <f t="shared" si="314"/>
        <v>0</v>
      </c>
    </row>
    <row r="169" spans="1:59" ht="31.5" hidden="1" customHeight="1" x14ac:dyDescent="0.3">
      <c r="A169" s="47">
        <v>903</v>
      </c>
      <c r="B169" s="47" t="s">
        <v>24</v>
      </c>
      <c r="C169" s="47" t="s">
        <v>25</v>
      </c>
      <c r="D169" s="8" t="s">
        <v>851</v>
      </c>
      <c r="E169" s="30"/>
      <c r="F169" s="13" t="s">
        <v>852</v>
      </c>
      <c r="G169" s="14">
        <f t="shared" ref="G169:L170" si="320">G170</f>
        <v>334.5</v>
      </c>
      <c r="H169" s="14">
        <f t="shared" si="320"/>
        <v>0</v>
      </c>
      <c r="I169" s="14">
        <f t="shared" si="320"/>
        <v>0</v>
      </c>
      <c r="J169" s="14">
        <f t="shared" si="320"/>
        <v>0</v>
      </c>
      <c r="K169" s="14">
        <f t="shared" si="320"/>
        <v>0</v>
      </c>
      <c r="L169" s="14">
        <f t="shared" si="320"/>
        <v>0</v>
      </c>
      <c r="M169" s="14">
        <f t="shared" si="298"/>
        <v>334.5</v>
      </c>
      <c r="N169" s="14">
        <f t="shared" si="299"/>
        <v>0</v>
      </c>
      <c r="O169" s="14">
        <f t="shared" si="300"/>
        <v>0</v>
      </c>
      <c r="P169" s="14">
        <f t="shared" ref="P169:BF170" si="321">P170</f>
        <v>0</v>
      </c>
      <c r="Q169" s="14">
        <f t="shared" si="286"/>
        <v>0</v>
      </c>
      <c r="R169" s="14">
        <f t="shared" si="321"/>
        <v>0</v>
      </c>
      <c r="S169" s="14">
        <f t="shared" si="321"/>
        <v>0</v>
      </c>
      <c r="T169" s="14">
        <f t="shared" si="321"/>
        <v>0</v>
      </c>
      <c r="U169" s="14">
        <f t="shared" si="321"/>
        <v>0</v>
      </c>
      <c r="V169" s="14">
        <f t="shared" si="321"/>
        <v>0</v>
      </c>
      <c r="W169" s="14">
        <f t="shared" si="321"/>
        <v>0</v>
      </c>
      <c r="X169" s="14">
        <f t="shared" si="321"/>
        <v>0</v>
      </c>
      <c r="Y169" s="14">
        <f t="shared" si="321"/>
        <v>0</v>
      </c>
      <c r="Z169" s="14">
        <f t="shared" si="321"/>
        <v>0</v>
      </c>
      <c r="AA169" s="14">
        <f t="shared" si="321"/>
        <v>0</v>
      </c>
      <c r="AB169" s="14">
        <f t="shared" si="321"/>
        <v>0</v>
      </c>
      <c r="AC169" s="14">
        <f t="shared" si="321"/>
        <v>0</v>
      </c>
      <c r="AD169" s="14">
        <f t="shared" si="321"/>
        <v>0</v>
      </c>
      <c r="AE169" s="14">
        <f t="shared" si="321"/>
        <v>0</v>
      </c>
      <c r="AF169" s="14">
        <f t="shared" si="321"/>
        <v>0</v>
      </c>
      <c r="AG169" s="14">
        <f t="shared" si="268"/>
        <v>334.5</v>
      </c>
      <c r="AH169" s="14">
        <f t="shared" si="269"/>
        <v>0</v>
      </c>
      <c r="AI169" s="14">
        <f t="shared" si="270"/>
        <v>0</v>
      </c>
      <c r="AJ169" s="14">
        <f t="shared" si="321"/>
        <v>0</v>
      </c>
      <c r="AK169" s="14">
        <f t="shared" si="321"/>
        <v>0</v>
      </c>
      <c r="AL169" s="14">
        <f t="shared" si="321"/>
        <v>0</v>
      </c>
      <c r="AM169" s="14">
        <f t="shared" si="271"/>
        <v>334.5</v>
      </c>
      <c r="AN169" s="14">
        <f t="shared" si="272"/>
        <v>0</v>
      </c>
      <c r="AO169" s="14">
        <f t="shared" si="273"/>
        <v>0</v>
      </c>
      <c r="AP169" s="14">
        <f t="shared" si="321"/>
        <v>0</v>
      </c>
      <c r="AQ169" s="14">
        <f t="shared" si="321"/>
        <v>0</v>
      </c>
      <c r="AR169" s="14">
        <f t="shared" si="321"/>
        <v>0</v>
      </c>
      <c r="AS169" s="14">
        <f t="shared" si="321"/>
        <v>0</v>
      </c>
      <c r="AT169" s="14">
        <f t="shared" si="321"/>
        <v>0</v>
      </c>
      <c r="AU169" s="14">
        <f t="shared" si="321"/>
        <v>0</v>
      </c>
      <c r="AV169" s="14">
        <f t="shared" si="321"/>
        <v>0</v>
      </c>
      <c r="AW169" s="14">
        <f t="shared" si="321"/>
        <v>0</v>
      </c>
      <c r="AX169" s="14">
        <f t="shared" si="321"/>
        <v>0</v>
      </c>
      <c r="AY169" s="14">
        <f t="shared" si="321"/>
        <v>0</v>
      </c>
      <c r="AZ169" s="14">
        <f t="shared" si="321"/>
        <v>0</v>
      </c>
      <c r="BA169" s="14">
        <f t="shared" si="321"/>
        <v>0</v>
      </c>
      <c r="BB169" s="14">
        <f t="shared" si="321"/>
        <v>0</v>
      </c>
      <c r="BC169" s="14">
        <f t="shared" si="276"/>
        <v>334.5</v>
      </c>
      <c r="BD169" s="14">
        <f t="shared" si="274"/>
        <v>0</v>
      </c>
      <c r="BE169" s="14">
        <f t="shared" si="275"/>
        <v>0</v>
      </c>
      <c r="BF169" s="14">
        <f t="shared" si="321"/>
        <v>0</v>
      </c>
      <c r="BG169" s="3">
        <v>1</v>
      </c>
    </row>
    <row r="170" spans="1:59" ht="31.5" hidden="1" customHeight="1" x14ac:dyDescent="0.3">
      <c r="A170" s="47">
        <v>903</v>
      </c>
      <c r="B170" s="47" t="s">
        <v>24</v>
      </c>
      <c r="C170" s="47" t="s">
        <v>25</v>
      </c>
      <c r="D170" s="8" t="s">
        <v>851</v>
      </c>
      <c r="E170" s="30">
        <v>200</v>
      </c>
      <c r="F170" s="24" t="s">
        <v>528</v>
      </c>
      <c r="G170" s="14">
        <f t="shared" si="320"/>
        <v>334.5</v>
      </c>
      <c r="H170" s="14">
        <f t="shared" si="320"/>
        <v>0</v>
      </c>
      <c r="I170" s="14">
        <f t="shared" si="320"/>
        <v>0</v>
      </c>
      <c r="J170" s="14">
        <f t="shared" si="320"/>
        <v>0</v>
      </c>
      <c r="K170" s="14">
        <f t="shared" si="320"/>
        <v>0</v>
      </c>
      <c r="L170" s="14">
        <f t="shared" si="320"/>
        <v>0</v>
      </c>
      <c r="M170" s="14">
        <f t="shared" si="298"/>
        <v>334.5</v>
      </c>
      <c r="N170" s="14">
        <f t="shared" si="299"/>
        <v>0</v>
      </c>
      <c r="O170" s="14">
        <f t="shared" si="300"/>
        <v>0</v>
      </c>
      <c r="P170" s="14">
        <f t="shared" si="321"/>
        <v>0</v>
      </c>
      <c r="Q170" s="14">
        <f t="shared" si="286"/>
        <v>0</v>
      </c>
      <c r="R170" s="14">
        <f t="shared" si="321"/>
        <v>0</v>
      </c>
      <c r="S170" s="14">
        <f t="shared" si="321"/>
        <v>0</v>
      </c>
      <c r="T170" s="14">
        <f t="shared" si="321"/>
        <v>0</v>
      </c>
      <c r="U170" s="14">
        <f t="shared" si="321"/>
        <v>0</v>
      </c>
      <c r="V170" s="14">
        <f t="shared" si="321"/>
        <v>0</v>
      </c>
      <c r="W170" s="14">
        <f t="shared" si="321"/>
        <v>0</v>
      </c>
      <c r="X170" s="14">
        <f t="shared" si="321"/>
        <v>0</v>
      </c>
      <c r="Y170" s="14">
        <f t="shared" si="321"/>
        <v>0</v>
      </c>
      <c r="Z170" s="14">
        <f t="shared" si="321"/>
        <v>0</v>
      </c>
      <c r="AA170" s="14">
        <f t="shared" si="321"/>
        <v>0</v>
      </c>
      <c r="AB170" s="14">
        <f t="shared" si="321"/>
        <v>0</v>
      </c>
      <c r="AC170" s="14">
        <f t="shared" si="321"/>
        <v>0</v>
      </c>
      <c r="AD170" s="14">
        <f t="shared" si="321"/>
        <v>0</v>
      </c>
      <c r="AE170" s="14">
        <f t="shared" si="321"/>
        <v>0</v>
      </c>
      <c r="AF170" s="14">
        <f t="shared" si="321"/>
        <v>0</v>
      </c>
      <c r="AG170" s="14">
        <f t="shared" si="268"/>
        <v>334.5</v>
      </c>
      <c r="AH170" s="14">
        <f t="shared" si="269"/>
        <v>0</v>
      </c>
      <c r="AI170" s="14">
        <f t="shared" si="270"/>
        <v>0</v>
      </c>
      <c r="AJ170" s="14">
        <f t="shared" si="321"/>
        <v>0</v>
      </c>
      <c r="AK170" s="14">
        <f t="shared" si="321"/>
        <v>0</v>
      </c>
      <c r="AL170" s="14">
        <f t="shared" si="321"/>
        <v>0</v>
      </c>
      <c r="AM170" s="14">
        <f t="shared" si="271"/>
        <v>334.5</v>
      </c>
      <c r="AN170" s="14">
        <f t="shared" si="272"/>
        <v>0</v>
      </c>
      <c r="AO170" s="14">
        <f t="shared" si="273"/>
        <v>0</v>
      </c>
      <c r="AP170" s="14">
        <f t="shared" si="321"/>
        <v>0</v>
      </c>
      <c r="AQ170" s="14">
        <f t="shared" si="321"/>
        <v>0</v>
      </c>
      <c r="AR170" s="14">
        <f t="shared" si="321"/>
        <v>0</v>
      </c>
      <c r="AS170" s="14">
        <f t="shared" si="321"/>
        <v>0</v>
      </c>
      <c r="AT170" s="14">
        <f t="shared" si="321"/>
        <v>0</v>
      </c>
      <c r="AU170" s="14">
        <f t="shared" si="321"/>
        <v>0</v>
      </c>
      <c r="AV170" s="14">
        <f t="shared" si="321"/>
        <v>0</v>
      </c>
      <c r="AW170" s="14">
        <f t="shared" si="321"/>
        <v>0</v>
      </c>
      <c r="AX170" s="14">
        <f t="shared" si="321"/>
        <v>0</v>
      </c>
      <c r="AY170" s="14">
        <f t="shared" si="321"/>
        <v>0</v>
      </c>
      <c r="AZ170" s="14">
        <f t="shared" si="321"/>
        <v>0</v>
      </c>
      <c r="BA170" s="14">
        <f t="shared" si="321"/>
        <v>0</v>
      </c>
      <c r="BB170" s="14">
        <f t="shared" si="321"/>
        <v>0</v>
      </c>
      <c r="BC170" s="14">
        <f t="shared" si="276"/>
        <v>334.5</v>
      </c>
      <c r="BD170" s="14">
        <f t="shared" si="274"/>
        <v>0</v>
      </c>
      <c r="BE170" s="14">
        <f t="shared" si="275"/>
        <v>0</v>
      </c>
      <c r="BF170" s="14">
        <f t="shared" si="321"/>
        <v>0</v>
      </c>
      <c r="BG170" s="3">
        <v>1</v>
      </c>
    </row>
    <row r="171" spans="1:59" ht="31.5" hidden="1" customHeight="1" x14ac:dyDescent="0.3">
      <c r="A171" s="47">
        <v>903</v>
      </c>
      <c r="B171" s="47" t="s">
        <v>24</v>
      </c>
      <c r="C171" s="47" t="s">
        <v>25</v>
      </c>
      <c r="D171" s="8" t="s">
        <v>851</v>
      </c>
      <c r="E171" s="30">
        <v>240</v>
      </c>
      <c r="F171" s="24" t="s">
        <v>529</v>
      </c>
      <c r="G171" s="14">
        <v>334.5</v>
      </c>
      <c r="H171" s="14"/>
      <c r="I171" s="14"/>
      <c r="J171" s="14"/>
      <c r="K171" s="14"/>
      <c r="L171" s="14"/>
      <c r="M171" s="14">
        <f t="shared" si="298"/>
        <v>334.5</v>
      </c>
      <c r="N171" s="14">
        <f t="shared" si="299"/>
        <v>0</v>
      </c>
      <c r="O171" s="14">
        <f t="shared" si="300"/>
        <v>0</v>
      </c>
      <c r="P171" s="14"/>
      <c r="Q171" s="14">
        <f t="shared" si="286"/>
        <v>0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>
        <f t="shared" si="268"/>
        <v>334.5</v>
      </c>
      <c r="AH171" s="14">
        <f t="shared" si="269"/>
        <v>0</v>
      </c>
      <c r="AI171" s="14">
        <f t="shared" si="270"/>
        <v>0</v>
      </c>
      <c r="AJ171" s="14"/>
      <c r="AK171" s="14"/>
      <c r="AL171" s="14"/>
      <c r="AM171" s="14">
        <f t="shared" si="271"/>
        <v>334.5</v>
      </c>
      <c r="AN171" s="14">
        <f t="shared" si="272"/>
        <v>0</v>
      </c>
      <c r="AO171" s="14">
        <f t="shared" si="273"/>
        <v>0</v>
      </c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>
        <f t="shared" si="276"/>
        <v>334.5</v>
      </c>
      <c r="BD171" s="14">
        <f t="shared" si="274"/>
        <v>0</v>
      </c>
      <c r="BE171" s="14">
        <f t="shared" si="275"/>
        <v>0</v>
      </c>
      <c r="BF171" s="14"/>
      <c r="BG171" s="3">
        <v>1</v>
      </c>
    </row>
    <row r="172" spans="1:59" ht="63" customHeight="1" x14ac:dyDescent="0.3">
      <c r="A172" s="47">
        <v>903</v>
      </c>
      <c r="B172" s="47" t="s">
        <v>24</v>
      </c>
      <c r="C172" s="47" t="s">
        <v>25</v>
      </c>
      <c r="D172" s="8">
        <v>1830123030</v>
      </c>
      <c r="E172" s="30"/>
      <c r="F172" s="13" t="s">
        <v>559</v>
      </c>
      <c r="G172" s="14">
        <f t="shared" ref="G172:L173" si="322">G173</f>
        <v>660.2</v>
      </c>
      <c r="H172" s="14">
        <f t="shared" si="322"/>
        <v>665.3</v>
      </c>
      <c r="I172" s="14">
        <f t="shared" si="322"/>
        <v>0</v>
      </c>
      <c r="J172" s="14">
        <f t="shared" si="322"/>
        <v>0</v>
      </c>
      <c r="K172" s="14">
        <f t="shared" si="322"/>
        <v>0</v>
      </c>
      <c r="L172" s="14">
        <f t="shared" si="322"/>
        <v>0</v>
      </c>
      <c r="M172" s="14">
        <f t="shared" si="298"/>
        <v>660.2</v>
      </c>
      <c r="N172" s="14">
        <f t="shared" si="299"/>
        <v>665.3</v>
      </c>
      <c r="O172" s="14">
        <f t="shared" si="300"/>
        <v>0</v>
      </c>
      <c r="P172" s="14">
        <f t="shared" ref="P172:BF173" si="323">P173</f>
        <v>0</v>
      </c>
      <c r="Q172" s="14">
        <f t="shared" si="286"/>
        <v>665.3</v>
      </c>
      <c r="R172" s="14">
        <f t="shared" si="323"/>
        <v>0</v>
      </c>
      <c r="S172" s="14">
        <f t="shared" si="323"/>
        <v>0</v>
      </c>
      <c r="T172" s="14">
        <f t="shared" si="323"/>
        <v>0</v>
      </c>
      <c r="U172" s="14">
        <f t="shared" si="323"/>
        <v>0</v>
      </c>
      <c r="V172" s="14">
        <f t="shared" si="323"/>
        <v>0</v>
      </c>
      <c r="W172" s="14">
        <f t="shared" si="323"/>
        <v>0</v>
      </c>
      <c r="X172" s="14">
        <f t="shared" si="323"/>
        <v>0</v>
      </c>
      <c r="Y172" s="14">
        <f t="shared" si="323"/>
        <v>0</v>
      </c>
      <c r="Z172" s="14">
        <f t="shared" si="323"/>
        <v>0</v>
      </c>
      <c r="AA172" s="14">
        <f t="shared" si="323"/>
        <v>0</v>
      </c>
      <c r="AB172" s="14">
        <f t="shared" si="323"/>
        <v>0</v>
      </c>
      <c r="AC172" s="14">
        <f t="shared" si="323"/>
        <v>0</v>
      </c>
      <c r="AD172" s="14">
        <f t="shared" si="323"/>
        <v>0</v>
      </c>
      <c r="AE172" s="14">
        <f t="shared" si="323"/>
        <v>0</v>
      </c>
      <c r="AF172" s="14">
        <f t="shared" si="323"/>
        <v>0</v>
      </c>
      <c r="AG172" s="14">
        <f t="shared" si="268"/>
        <v>660.2</v>
      </c>
      <c r="AH172" s="14">
        <f t="shared" si="269"/>
        <v>665.3</v>
      </c>
      <c r="AI172" s="14">
        <f t="shared" si="270"/>
        <v>0</v>
      </c>
      <c r="AJ172" s="14">
        <f t="shared" si="323"/>
        <v>0</v>
      </c>
      <c r="AK172" s="14">
        <f t="shared" si="323"/>
        <v>0</v>
      </c>
      <c r="AL172" s="14">
        <f t="shared" si="323"/>
        <v>0</v>
      </c>
      <c r="AM172" s="14">
        <f t="shared" si="271"/>
        <v>660.2</v>
      </c>
      <c r="AN172" s="14">
        <f t="shared" si="272"/>
        <v>665.3</v>
      </c>
      <c r="AO172" s="14">
        <f t="shared" si="273"/>
        <v>0</v>
      </c>
      <c r="AP172" s="14">
        <f t="shared" si="323"/>
        <v>0</v>
      </c>
      <c r="AQ172" s="14">
        <f t="shared" si="323"/>
        <v>0</v>
      </c>
      <c r="AR172" s="14">
        <f t="shared" si="323"/>
        <v>0</v>
      </c>
      <c r="AS172" s="14">
        <f t="shared" si="323"/>
        <v>0</v>
      </c>
      <c r="AT172" s="14">
        <f t="shared" si="323"/>
        <v>0</v>
      </c>
      <c r="AU172" s="14">
        <f t="shared" si="323"/>
        <v>0</v>
      </c>
      <c r="AV172" s="14">
        <f t="shared" si="323"/>
        <v>0</v>
      </c>
      <c r="AW172" s="14">
        <f t="shared" si="323"/>
        <v>0</v>
      </c>
      <c r="AX172" s="14">
        <f t="shared" si="323"/>
        <v>0</v>
      </c>
      <c r="AY172" s="14">
        <f t="shared" si="323"/>
        <v>0</v>
      </c>
      <c r="AZ172" s="14">
        <f t="shared" si="323"/>
        <v>0</v>
      </c>
      <c r="BA172" s="14">
        <f t="shared" si="323"/>
        <v>0</v>
      </c>
      <c r="BB172" s="14">
        <f t="shared" si="323"/>
        <v>0</v>
      </c>
      <c r="BC172" s="14">
        <f t="shared" si="276"/>
        <v>660.2</v>
      </c>
      <c r="BD172" s="14">
        <f t="shared" si="274"/>
        <v>665.3</v>
      </c>
      <c r="BE172" s="14">
        <f t="shared" si="275"/>
        <v>0</v>
      </c>
      <c r="BF172" s="14">
        <f t="shared" si="323"/>
        <v>0</v>
      </c>
    </row>
    <row r="173" spans="1:59" ht="31.5" customHeight="1" x14ac:dyDescent="0.3">
      <c r="A173" s="47">
        <v>903</v>
      </c>
      <c r="B173" s="47" t="s">
        <v>24</v>
      </c>
      <c r="C173" s="47" t="s">
        <v>25</v>
      </c>
      <c r="D173" s="8">
        <v>1830123030</v>
      </c>
      <c r="E173" s="30">
        <v>200</v>
      </c>
      <c r="F173" s="24" t="s">
        <v>528</v>
      </c>
      <c r="G173" s="14">
        <f t="shared" si="322"/>
        <v>660.2</v>
      </c>
      <c r="H173" s="14">
        <f t="shared" si="322"/>
        <v>665.3</v>
      </c>
      <c r="I173" s="14">
        <f t="shared" si="322"/>
        <v>0</v>
      </c>
      <c r="J173" s="14">
        <f t="shared" si="322"/>
        <v>0</v>
      </c>
      <c r="K173" s="14">
        <f t="shared" si="322"/>
        <v>0</v>
      </c>
      <c r="L173" s="14">
        <f t="shared" si="322"/>
        <v>0</v>
      </c>
      <c r="M173" s="14">
        <f t="shared" si="298"/>
        <v>660.2</v>
      </c>
      <c r="N173" s="14">
        <f t="shared" si="299"/>
        <v>665.3</v>
      </c>
      <c r="O173" s="14">
        <f t="shared" si="300"/>
        <v>0</v>
      </c>
      <c r="P173" s="14">
        <f t="shared" si="323"/>
        <v>0</v>
      </c>
      <c r="Q173" s="14">
        <f t="shared" si="286"/>
        <v>665.3</v>
      </c>
      <c r="R173" s="14">
        <f t="shared" si="323"/>
        <v>0</v>
      </c>
      <c r="S173" s="14">
        <f t="shared" si="323"/>
        <v>0</v>
      </c>
      <c r="T173" s="14">
        <f t="shared" si="323"/>
        <v>0</v>
      </c>
      <c r="U173" s="14">
        <f t="shared" si="323"/>
        <v>0</v>
      </c>
      <c r="V173" s="14">
        <f t="shared" si="323"/>
        <v>0</v>
      </c>
      <c r="W173" s="14">
        <f t="shared" si="323"/>
        <v>0</v>
      </c>
      <c r="X173" s="14">
        <f t="shared" si="323"/>
        <v>0</v>
      </c>
      <c r="Y173" s="14">
        <f t="shared" si="323"/>
        <v>0</v>
      </c>
      <c r="Z173" s="14">
        <f t="shared" si="323"/>
        <v>0</v>
      </c>
      <c r="AA173" s="14">
        <f t="shared" si="323"/>
        <v>0</v>
      </c>
      <c r="AB173" s="14">
        <f t="shared" si="323"/>
        <v>0</v>
      </c>
      <c r="AC173" s="14">
        <f t="shared" si="323"/>
        <v>0</v>
      </c>
      <c r="AD173" s="14">
        <f t="shared" si="323"/>
        <v>0</v>
      </c>
      <c r="AE173" s="14">
        <f t="shared" si="323"/>
        <v>0</v>
      </c>
      <c r="AF173" s="14">
        <f t="shared" si="323"/>
        <v>0</v>
      </c>
      <c r="AG173" s="14">
        <f t="shared" si="268"/>
        <v>660.2</v>
      </c>
      <c r="AH173" s="14">
        <f t="shared" si="269"/>
        <v>665.3</v>
      </c>
      <c r="AI173" s="14">
        <f t="shared" si="270"/>
        <v>0</v>
      </c>
      <c r="AJ173" s="14">
        <f t="shared" si="323"/>
        <v>0</v>
      </c>
      <c r="AK173" s="14">
        <f t="shared" si="323"/>
        <v>0</v>
      </c>
      <c r="AL173" s="14">
        <f t="shared" si="323"/>
        <v>0</v>
      </c>
      <c r="AM173" s="14">
        <f t="shared" si="271"/>
        <v>660.2</v>
      </c>
      <c r="AN173" s="14">
        <f t="shared" si="272"/>
        <v>665.3</v>
      </c>
      <c r="AO173" s="14">
        <f t="shared" si="273"/>
        <v>0</v>
      </c>
      <c r="AP173" s="14">
        <f t="shared" si="323"/>
        <v>0</v>
      </c>
      <c r="AQ173" s="14">
        <f t="shared" si="323"/>
        <v>0</v>
      </c>
      <c r="AR173" s="14">
        <f t="shared" si="323"/>
        <v>0</v>
      </c>
      <c r="AS173" s="14">
        <f t="shared" si="323"/>
        <v>0</v>
      </c>
      <c r="AT173" s="14">
        <f t="shared" si="323"/>
        <v>0</v>
      </c>
      <c r="AU173" s="14">
        <f t="shared" si="323"/>
        <v>0</v>
      </c>
      <c r="AV173" s="14">
        <f t="shared" si="323"/>
        <v>0</v>
      </c>
      <c r="AW173" s="14">
        <f t="shared" si="323"/>
        <v>0</v>
      </c>
      <c r="AX173" s="14">
        <f t="shared" si="323"/>
        <v>0</v>
      </c>
      <c r="AY173" s="14">
        <f t="shared" si="323"/>
        <v>0</v>
      </c>
      <c r="AZ173" s="14">
        <f t="shared" si="323"/>
        <v>0</v>
      </c>
      <c r="BA173" s="14">
        <f t="shared" si="323"/>
        <v>0</v>
      </c>
      <c r="BB173" s="14">
        <f t="shared" si="323"/>
        <v>0</v>
      </c>
      <c r="BC173" s="14">
        <f t="shared" si="276"/>
        <v>660.2</v>
      </c>
      <c r="BD173" s="14">
        <f t="shared" si="274"/>
        <v>665.3</v>
      </c>
      <c r="BE173" s="14">
        <f t="shared" si="275"/>
        <v>0</v>
      </c>
      <c r="BF173" s="14">
        <f t="shared" si="323"/>
        <v>0</v>
      </c>
    </row>
    <row r="174" spans="1:59" ht="31.5" customHeight="1" x14ac:dyDescent="0.3">
      <c r="A174" s="47">
        <v>903</v>
      </c>
      <c r="B174" s="47" t="s">
        <v>24</v>
      </c>
      <c r="C174" s="47" t="s">
        <v>25</v>
      </c>
      <c r="D174" s="8">
        <v>1830123030</v>
      </c>
      <c r="E174" s="30">
        <v>240</v>
      </c>
      <c r="F174" s="24" t="s">
        <v>529</v>
      </c>
      <c r="G174" s="14">
        <v>660.2</v>
      </c>
      <c r="H174" s="14">
        <v>665.3</v>
      </c>
      <c r="I174" s="14"/>
      <c r="J174" s="14"/>
      <c r="K174" s="14"/>
      <c r="L174" s="14"/>
      <c r="M174" s="14">
        <f t="shared" si="298"/>
        <v>660.2</v>
      </c>
      <c r="N174" s="14">
        <f t="shared" si="299"/>
        <v>665.3</v>
      </c>
      <c r="O174" s="14">
        <f t="shared" si="300"/>
        <v>0</v>
      </c>
      <c r="P174" s="14"/>
      <c r="Q174" s="14">
        <f t="shared" si="286"/>
        <v>665.3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>
        <f t="shared" si="268"/>
        <v>660.2</v>
      </c>
      <c r="AH174" s="14">
        <f t="shared" si="269"/>
        <v>665.3</v>
      </c>
      <c r="AI174" s="14">
        <f t="shared" si="270"/>
        <v>0</v>
      </c>
      <c r="AJ174" s="14"/>
      <c r="AK174" s="14"/>
      <c r="AL174" s="14"/>
      <c r="AM174" s="14">
        <f t="shared" si="271"/>
        <v>660.2</v>
      </c>
      <c r="AN174" s="14">
        <f t="shared" si="272"/>
        <v>665.3</v>
      </c>
      <c r="AO174" s="14">
        <f t="shared" si="273"/>
        <v>0</v>
      </c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>
        <f t="shared" si="276"/>
        <v>660.2</v>
      </c>
      <c r="BD174" s="14">
        <f t="shared" si="274"/>
        <v>665.3</v>
      </c>
      <c r="BE174" s="14">
        <f t="shared" si="275"/>
        <v>0</v>
      </c>
      <c r="BF174" s="14"/>
    </row>
    <row r="175" spans="1:59" ht="47.25" customHeight="1" x14ac:dyDescent="0.3">
      <c r="A175" s="47">
        <v>903</v>
      </c>
      <c r="B175" s="47" t="s">
        <v>24</v>
      </c>
      <c r="C175" s="47" t="s">
        <v>25</v>
      </c>
      <c r="D175" s="8">
        <v>1830200000</v>
      </c>
      <c r="E175" s="30"/>
      <c r="F175" s="13" t="s">
        <v>560</v>
      </c>
      <c r="G175" s="14">
        <f t="shared" ref="G175:L176" si="324">G176</f>
        <v>952</v>
      </c>
      <c r="H175" s="14">
        <f t="shared" si="324"/>
        <v>1258</v>
      </c>
      <c r="I175" s="14">
        <f t="shared" si="324"/>
        <v>1547</v>
      </c>
      <c r="J175" s="14">
        <f t="shared" si="324"/>
        <v>0</v>
      </c>
      <c r="K175" s="14">
        <f t="shared" si="324"/>
        <v>0</v>
      </c>
      <c r="L175" s="14">
        <f t="shared" si="324"/>
        <v>0</v>
      </c>
      <c r="M175" s="14">
        <f t="shared" si="298"/>
        <v>952</v>
      </c>
      <c r="N175" s="14">
        <f t="shared" si="299"/>
        <v>1258</v>
      </c>
      <c r="O175" s="14">
        <f t="shared" si="300"/>
        <v>1547</v>
      </c>
      <c r="P175" s="14">
        <f t="shared" ref="P175:BF176" si="325">P176</f>
        <v>0</v>
      </c>
      <c r="Q175" s="14">
        <f t="shared" si="286"/>
        <v>1258</v>
      </c>
      <c r="R175" s="14">
        <f t="shared" si="325"/>
        <v>0</v>
      </c>
      <c r="S175" s="14">
        <f t="shared" si="325"/>
        <v>0</v>
      </c>
      <c r="T175" s="14">
        <f t="shared" si="325"/>
        <v>0</v>
      </c>
      <c r="U175" s="14">
        <f t="shared" si="325"/>
        <v>0</v>
      </c>
      <c r="V175" s="14">
        <f t="shared" si="325"/>
        <v>0</v>
      </c>
      <c r="W175" s="14">
        <f t="shared" si="325"/>
        <v>0</v>
      </c>
      <c r="X175" s="14">
        <f t="shared" si="325"/>
        <v>0</v>
      </c>
      <c r="Y175" s="14">
        <f t="shared" si="325"/>
        <v>0</v>
      </c>
      <c r="Z175" s="14">
        <f t="shared" si="325"/>
        <v>0</v>
      </c>
      <c r="AA175" s="14">
        <f t="shared" si="325"/>
        <v>0</v>
      </c>
      <c r="AB175" s="14">
        <f t="shared" si="325"/>
        <v>0</v>
      </c>
      <c r="AC175" s="14">
        <f t="shared" si="325"/>
        <v>0</v>
      </c>
      <c r="AD175" s="14">
        <f t="shared" si="325"/>
        <v>0</v>
      </c>
      <c r="AE175" s="14">
        <f t="shared" si="325"/>
        <v>0</v>
      </c>
      <c r="AF175" s="14">
        <f t="shared" si="325"/>
        <v>0</v>
      </c>
      <c r="AG175" s="14">
        <f t="shared" si="268"/>
        <v>952</v>
      </c>
      <c r="AH175" s="14">
        <f t="shared" si="269"/>
        <v>1258</v>
      </c>
      <c r="AI175" s="14">
        <f t="shared" si="270"/>
        <v>1547</v>
      </c>
      <c r="AJ175" s="14">
        <f t="shared" si="325"/>
        <v>0</v>
      </c>
      <c r="AK175" s="14">
        <f t="shared" si="325"/>
        <v>0</v>
      </c>
      <c r="AL175" s="14">
        <f t="shared" si="325"/>
        <v>0</v>
      </c>
      <c r="AM175" s="14">
        <f t="shared" si="271"/>
        <v>952</v>
      </c>
      <c r="AN175" s="14">
        <f t="shared" si="272"/>
        <v>1258</v>
      </c>
      <c r="AO175" s="14">
        <f t="shared" si="273"/>
        <v>1547</v>
      </c>
      <c r="AP175" s="14">
        <f t="shared" si="325"/>
        <v>0</v>
      </c>
      <c r="AQ175" s="14">
        <f t="shared" si="325"/>
        <v>0</v>
      </c>
      <c r="AR175" s="14">
        <f t="shared" si="325"/>
        <v>0</v>
      </c>
      <c r="AS175" s="14">
        <f t="shared" si="325"/>
        <v>0</v>
      </c>
      <c r="AT175" s="14">
        <f t="shared" si="325"/>
        <v>0</v>
      </c>
      <c r="AU175" s="14">
        <f t="shared" si="325"/>
        <v>0</v>
      </c>
      <c r="AV175" s="14">
        <f t="shared" si="325"/>
        <v>0</v>
      </c>
      <c r="AW175" s="14">
        <f t="shared" si="325"/>
        <v>0</v>
      </c>
      <c r="AX175" s="14">
        <f t="shared" si="325"/>
        <v>0</v>
      </c>
      <c r="AY175" s="14">
        <f t="shared" si="325"/>
        <v>0</v>
      </c>
      <c r="AZ175" s="14">
        <f t="shared" si="325"/>
        <v>0</v>
      </c>
      <c r="BA175" s="14">
        <f t="shared" si="325"/>
        <v>0</v>
      </c>
      <c r="BB175" s="14">
        <f t="shared" si="325"/>
        <v>0</v>
      </c>
      <c r="BC175" s="14">
        <f t="shared" si="276"/>
        <v>952</v>
      </c>
      <c r="BD175" s="14">
        <f t="shared" si="274"/>
        <v>1258</v>
      </c>
      <c r="BE175" s="14">
        <f t="shared" si="275"/>
        <v>1547</v>
      </c>
      <c r="BF175" s="14">
        <f t="shared" si="325"/>
        <v>0</v>
      </c>
    </row>
    <row r="176" spans="1:59" ht="31.5" customHeight="1" x14ac:dyDescent="0.3">
      <c r="A176" s="47">
        <v>903</v>
      </c>
      <c r="B176" s="47" t="s">
        <v>24</v>
      </c>
      <c r="C176" s="47" t="s">
        <v>25</v>
      </c>
      <c r="D176" s="8">
        <v>1830200000</v>
      </c>
      <c r="E176" s="30">
        <v>200</v>
      </c>
      <c r="F176" s="24" t="s">
        <v>528</v>
      </c>
      <c r="G176" s="14">
        <f t="shared" si="324"/>
        <v>952</v>
      </c>
      <c r="H176" s="14">
        <f t="shared" si="324"/>
        <v>1258</v>
      </c>
      <c r="I176" s="14">
        <f t="shared" si="324"/>
        <v>1547</v>
      </c>
      <c r="J176" s="14">
        <f t="shared" si="324"/>
        <v>0</v>
      </c>
      <c r="K176" s="14">
        <f t="shared" si="324"/>
        <v>0</v>
      </c>
      <c r="L176" s="14">
        <f t="shared" si="324"/>
        <v>0</v>
      </c>
      <c r="M176" s="14">
        <f t="shared" si="298"/>
        <v>952</v>
      </c>
      <c r="N176" s="14">
        <f t="shared" si="299"/>
        <v>1258</v>
      </c>
      <c r="O176" s="14">
        <f t="shared" si="300"/>
        <v>1547</v>
      </c>
      <c r="P176" s="14">
        <f t="shared" si="325"/>
        <v>0</v>
      </c>
      <c r="Q176" s="14">
        <f t="shared" si="286"/>
        <v>1258</v>
      </c>
      <c r="R176" s="14">
        <f t="shared" si="325"/>
        <v>0</v>
      </c>
      <c r="S176" s="14">
        <f t="shared" si="325"/>
        <v>0</v>
      </c>
      <c r="T176" s="14">
        <f t="shared" si="325"/>
        <v>0</v>
      </c>
      <c r="U176" s="14">
        <f t="shared" si="325"/>
        <v>0</v>
      </c>
      <c r="V176" s="14">
        <f t="shared" si="325"/>
        <v>0</v>
      </c>
      <c r="W176" s="14">
        <f t="shared" si="325"/>
        <v>0</v>
      </c>
      <c r="X176" s="14">
        <f t="shared" si="325"/>
        <v>0</v>
      </c>
      <c r="Y176" s="14">
        <f t="shared" si="325"/>
        <v>0</v>
      </c>
      <c r="Z176" s="14">
        <f t="shared" si="325"/>
        <v>0</v>
      </c>
      <c r="AA176" s="14">
        <f t="shared" si="325"/>
        <v>0</v>
      </c>
      <c r="AB176" s="14">
        <f t="shared" si="325"/>
        <v>0</v>
      </c>
      <c r="AC176" s="14">
        <f t="shared" si="325"/>
        <v>0</v>
      </c>
      <c r="AD176" s="14">
        <f t="shared" si="325"/>
        <v>0</v>
      </c>
      <c r="AE176" s="14">
        <f t="shared" si="325"/>
        <v>0</v>
      </c>
      <c r="AF176" s="14">
        <f t="shared" si="325"/>
        <v>0</v>
      </c>
      <c r="AG176" s="14">
        <f t="shared" si="268"/>
        <v>952</v>
      </c>
      <c r="AH176" s="14">
        <f t="shared" si="269"/>
        <v>1258</v>
      </c>
      <c r="AI176" s="14">
        <f t="shared" si="270"/>
        <v>1547</v>
      </c>
      <c r="AJ176" s="14">
        <f t="shared" si="325"/>
        <v>0</v>
      </c>
      <c r="AK176" s="14">
        <f t="shared" si="325"/>
        <v>0</v>
      </c>
      <c r="AL176" s="14">
        <f t="shared" si="325"/>
        <v>0</v>
      </c>
      <c r="AM176" s="14">
        <f t="shared" si="271"/>
        <v>952</v>
      </c>
      <c r="AN176" s="14">
        <f t="shared" si="272"/>
        <v>1258</v>
      </c>
      <c r="AO176" s="14">
        <f t="shared" si="273"/>
        <v>1547</v>
      </c>
      <c r="AP176" s="14">
        <f t="shared" si="325"/>
        <v>0</v>
      </c>
      <c r="AQ176" s="14">
        <f t="shared" si="325"/>
        <v>0</v>
      </c>
      <c r="AR176" s="14">
        <f t="shared" si="325"/>
        <v>0</v>
      </c>
      <c r="AS176" s="14">
        <f t="shared" si="325"/>
        <v>0</v>
      </c>
      <c r="AT176" s="14">
        <f t="shared" si="325"/>
        <v>0</v>
      </c>
      <c r="AU176" s="14">
        <f t="shared" si="325"/>
        <v>0</v>
      </c>
      <c r="AV176" s="14">
        <f t="shared" si="325"/>
        <v>0</v>
      </c>
      <c r="AW176" s="14">
        <f t="shared" si="325"/>
        <v>0</v>
      </c>
      <c r="AX176" s="14">
        <f t="shared" si="325"/>
        <v>0</v>
      </c>
      <c r="AY176" s="14">
        <f t="shared" si="325"/>
        <v>0</v>
      </c>
      <c r="AZ176" s="14">
        <f t="shared" si="325"/>
        <v>0</v>
      </c>
      <c r="BA176" s="14">
        <f t="shared" si="325"/>
        <v>0</v>
      </c>
      <c r="BB176" s="14">
        <f t="shared" si="325"/>
        <v>0</v>
      </c>
      <c r="BC176" s="14">
        <f t="shared" si="276"/>
        <v>952</v>
      </c>
      <c r="BD176" s="14">
        <f t="shared" si="274"/>
        <v>1258</v>
      </c>
      <c r="BE176" s="14">
        <f t="shared" si="275"/>
        <v>1547</v>
      </c>
      <c r="BF176" s="14">
        <f t="shared" si="325"/>
        <v>0</v>
      </c>
    </row>
    <row r="177" spans="1:58" ht="31.5" customHeight="1" x14ac:dyDescent="0.3">
      <c r="A177" s="47">
        <v>903</v>
      </c>
      <c r="B177" s="47" t="s">
        <v>24</v>
      </c>
      <c r="C177" s="47" t="s">
        <v>25</v>
      </c>
      <c r="D177" s="8">
        <v>1830200000</v>
      </c>
      <c r="E177" s="30">
        <v>240</v>
      </c>
      <c r="F177" s="24" t="s">
        <v>529</v>
      </c>
      <c r="G177" s="14">
        <v>952</v>
      </c>
      <c r="H177" s="14">
        <v>1258</v>
      </c>
      <c r="I177" s="14">
        <v>1547</v>
      </c>
      <c r="J177" s="14"/>
      <c r="K177" s="14"/>
      <c r="L177" s="14"/>
      <c r="M177" s="14">
        <f t="shared" si="298"/>
        <v>952</v>
      </c>
      <c r="N177" s="14">
        <f t="shared" si="299"/>
        <v>1258</v>
      </c>
      <c r="O177" s="14">
        <f t="shared" si="300"/>
        <v>1547</v>
      </c>
      <c r="P177" s="14"/>
      <c r="Q177" s="14">
        <f t="shared" si="286"/>
        <v>1258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>
        <f t="shared" si="268"/>
        <v>952</v>
      </c>
      <c r="AH177" s="14">
        <f t="shared" si="269"/>
        <v>1258</v>
      </c>
      <c r="AI177" s="14">
        <f t="shared" si="270"/>
        <v>1547</v>
      </c>
      <c r="AJ177" s="14"/>
      <c r="AK177" s="14"/>
      <c r="AL177" s="14"/>
      <c r="AM177" s="14">
        <f t="shared" si="271"/>
        <v>952</v>
      </c>
      <c r="AN177" s="14">
        <f t="shared" si="272"/>
        <v>1258</v>
      </c>
      <c r="AO177" s="14">
        <f t="shared" si="273"/>
        <v>1547</v>
      </c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>
        <f t="shared" si="276"/>
        <v>952</v>
      </c>
      <c r="BD177" s="14">
        <f t="shared" si="274"/>
        <v>1258</v>
      </c>
      <c r="BE177" s="14">
        <f t="shared" si="275"/>
        <v>1547</v>
      </c>
      <c r="BF177" s="14"/>
    </row>
    <row r="178" spans="1:58" ht="63" customHeight="1" x14ac:dyDescent="0.3">
      <c r="A178" s="47">
        <v>903</v>
      </c>
      <c r="B178" s="47" t="s">
        <v>24</v>
      </c>
      <c r="C178" s="47" t="s">
        <v>25</v>
      </c>
      <c r="D178" s="8">
        <v>1840000000</v>
      </c>
      <c r="E178" s="30"/>
      <c r="F178" s="13" t="s">
        <v>561</v>
      </c>
      <c r="G178" s="14">
        <f t="shared" ref="G178:L181" si="326">G179</f>
        <v>18303.2</v>
      </c>
      <c r="H178" s="14">
        <f t="shared" si="326"/>
        <v>23251</v>
      </c>
      <c r="I178" s="14">
        <f t="shared" si="326"/>
        <v>26890.9</v>
      </c>
      <c r="J178" s="14">
        <f t="shared" si="326"/>
        <v>0</v>
      </c>
      <c r="K178" s="14">
        <f t="shared" si="326"/>
        <v>0</v>
      </c>
      <c r="L178" s="14">
        <f t="shared" si="326"/>
        <v>0</v>
      </c>
      <c r="M178" s="14">
        <f t="shared" si="298"/>
        <v>18303.2</v>
      </c>
      <c r="N178" s="14">
        <f t="shared" si="299"/>
        <v>23251</v>
      </c>
      <c r="O178" s="14">
        <f t="shared" si="300"/>
        <v>26890.9</v>
      </c>
      <c r="P178" s="14">
        <f t="shared" ref="P178:BF181" si="327">P179</f>
        <v>0</v>
      </c>
      <c r="Q178" s="14">
        <f t="shared" si="286"/>
        <v>23251</v>
      </c>
      <c r="R178" s="14">
        <f t="shared" si="327"/>
        <v>60</v>
      </c>
      <c r="S178" s="14">
        <f t="shared" si="327"/>
        <v>0</v>
      </c>
      <c r="T178" s="14">
        <f t="shared" si="327"/>
        <v>0</v>
      </c>
      <c r="U178" s="14">
        <f t="shared" si="327"/>
        <v>0</v>
      </c>
      <c r="V178" s="14">
        <f t="shared" si="327"/>
        <v>0</v>
      </c>
      <c r="W178" s="14">
        <f t="shared" si="327"/>
        <v>0</v>
      </c>
      <c r="X178" s="14">
        <f t="shared" si="327"/>
        <v>0</v>
      </c>
      <c r="Y178" s="14">
        <f t="shared" si="327"/>
        <v>0</v>
      </c>
      <c r="Z178" s="14">
        <f t="shared" si="327"/>
        <v>0</v>
      </c>
      <c r="AA178" s="14">
        <f t="shared" si="327"/>
        <v>0</v>
      </c>
      <c r="AB178" s="14">
        <f t="shared" si="327"/>
        <v>0</v>
      </c>
      <c r="AC178" s="14">
        <f t="shared" si="327"/>
        <v>0</v>
      </c>
      <c r="AD178" s="14">
        <f t="shared" si="327"/>
        <v>0</v>
      </c>
      <c r="AE178" s="14">
        <f t="shared" si="327"/>
        <v>0</v>
      </c>
      <c r="AF178" s="14">
        <f t="shared" si="327"/>
        <v>0</v>
      </c>
      <c r="AG178" s="14">
        <f t="shared" si="268"/>
        <v>18363.2</v>
      </c>
      <c r="AH178" s="14">
        <f t="shared" si="269"/>
        <v>23251</v>
      </c>
      <c r="AI178" s="14">
        <f t="shared" si="270"/>
        <v>26890.9</v>
      </c>
      <c r="AJ178" s="14">
        <f t="shared" si="327"/>
        <v>0</v>
      </c>
      <c r="AK178" s="14">
        <f t="shared" si="327"/>
        <v>0</v>
      </c>
      <c r="AL178" s="14">
        <f t="shared" si="327"/>
        <v>0</v>
      </c>
      <c r="AM178" s="14">
        <f t="shared" si="271"/>
        <v>18363.2</v>
      </c>
      <c r="AN178" s="14">
        <f t="shared" si="272"/>
        <v>23251</v>
      </c>
      <c r="AO178" s="14">
        <f t="shared" si="273"/>
        <v>26890.9</v>
      </c>
      <c r="AP178" s="14">
        <f t="shared" si="327"/>
        <v>0</v>
      </c>
      <c r="AQ178" s="14">
        <f t="shared" si="327"/>
        <v>0</v>
      </c>
      <c r="AR178" s="14">
        <f t="shared" si="327"/>
        <v>-50.27</v>
      </c>
      <c r="AS178" s="14">
        <f t="shared" si="327"/>
        <v>0</v>
      </c>
      <c r="AT178" s="14">
        <f t="shared" si="327"/>
        <v>0</v>
      </c>
      <c r="AU178" s="14">
        <f t="shared" si="327"/>
        <v>0</v>
      </c>
      <c r="AV178" s="14">
        <f t="shared" si="327"/>
        <v>0</v>
      </c>
      <c r="AW178" s="14">
        <f t="shared" si="327"/>
        <v>0</v>
      </c>
      <c r="AX178" s="14">
        <f t="shared" si="327"/>
        <v>0</v>
      </c>
      <c r="AY178" s="14">
        <f t="shared" si="327"/>
        <v>0</v>
      </c>
      <c r="AZ178" s="14">
        <f t="shared" si="327"/>
        <v>0</v>
      </c>
      <c r="BA178" s="14">
        <f t="shared" si="327"/>
        <v>0</v>
      </c>
      <c r="BB178" s="14">
        <f t="shared" si="327"/>
        <v>0</v>
      </c>
      <c r="BC178" s="14">
        <f t="shared" si="276"/>
        <v>18312.93</v>
      </c>
      <c r="BD178" s="14">
        <f t="shared" si="274"/>
        <v>23251</v>
      </c>
      <c r="BE178" s="14">
        <f t="shared" si="275"/>
        <v>26890.9</v>
      </c>
      <c r="BF178" s="14">
        <f t="shared" si="327"/>
        <v>0</v>
      </c>
    </row>
    <row r="179" spans="1:58" ht="47.25" customHeight="1" x14ac:dyDescent="0.3">
      <c r="A179" s="47">
        <v>903</v>
      </c>
      <c r="B179" s="47" t="s">
        <v>24</v>
      </c>
      <c r="C179" s="47" t="s">
        <v>25</v>
      </c>
      <c r="D179" s="8">
        <v>1840100000</v>
      </c>
      <c r="E179" s="30"/>
      <c r="F179" s="13" t="s">
        <v>562</v>
      </c>
      <c r="G179" s="14">
        <f t="shared" ref="G179:L179" si="328">G180+G183</f>
        <v>18303.2</v>
      </c>
      <c r="H179" s="14">
        <f t="shared" si="328"/>
        <v>23251</v>
      </c>
      <c r="I179" s="14">
        <f t="shared" si="328"/>
        <v>26890.9</v>
      </c>
      <c r="J179" s="14">
        <f t="shared" si="328"/>
        <v>0</v>
      </c>
      <c r="K179" s="14">
        <f t="shared" si="328"/>
        <v>0</v>
      </c>
      <c r="L179" s="14">
        <f t="shared" si="328"/>
        <v>0</v>
      </c>
      <c r="M179" s="14">
        <f t="shared" si="298"/>
        <v>18303.2</v>
      </c>
      <c r="N179" s="14">
        <f t="shared" si="299"/>
        <v>23251</v>
      </c>
      <c r="O179" s="14">
        <f t="shared" si="300"/>
        <v>26890.9</v>
      </c>
      <c r="P179" s="14">
        <f t="shared" ref="P179:BF179" si="329">P180+P183</f>
        <v>0</v>
      </c>
      <c r="Q179" s="14">
        <f t="shared" si="286"/>
        <v>23251</v>
      </c>
      <c r="R179" s="14">
        <f t="shared" ref="R179:AE179" si="330">R180+R183</f>
        <v>60</v>
      </c>
      <c r="S179" s="14">
        <f t="shared" si="330"/>
        <v>0</v>
      </c>
      <c r="T179" s="14">
        <f t="shared" si="330"/>
        <v>0</v>
      </c>
      <c r="U179" s="14">
        <f t="shared" si="330"/>
        <v>0</v>
      </c>
      <c r="V179" s="14">
        <f t="shared" si="330"/>
        <v>0</v>
      </c>
      <c r="W179" s="14">
        <f t="shared" si="330"/>
        <v>0</v>
      </c>
      <c r="X179" s="14">
        <f t="shared" si="330"/>
        <v>0</v>
      </c>
      <c r="Y179" s="14">
        <f t="shared" si="330"/>
        <v>0</v>
      </c>
      <c r="Z179" s="14">
        <f t="shared" si="330"/>
        <v>0</v>
      </c>
      <c r="AA179" s="14">
        <f t="shared" si="330"/>
        <v>0</v>
      </c>
      <c r="AB179" s="14">
        <f t="shared" si="330"/>
        <v>0</v>
      </c>
      <c r="AC179" s="14">
        <f t="shared" si="330"/>
        <v>0</v>
      </c>
      <c r="AD179" s="14">
        <f t="shared" si="330"/>
        <v>0</v>
      </c>
      <c r="AE179" s="14">
        <f t="shared" si="330"/>
        <v>0</v>
      </c>
      <c r="AF179" s="14">
        <f t="shared" ref="AF179" si="331">AF180+AF183</f>
        <v>0</v>
      </c>
      <c r="AG179" s="14">
        <f t="shared" si="268"/>
        <v>18363.2</v>
      </c>
      <c r="AH179" s="14">
        <f t="shared" si="269"/>
        <v>23251</v>
      </c>
      <c r="AI179" s="14">
        <f t="shared" si="270"/>
        <v>26890.9</v>
      </c>
      <c r="AJ179" s="14">
        <f t="shared" ref="AJ179:AL179" si="332">AJ180+AJ183</f>
        <v>0</v>
      </c>
      <c r="AK179" s="14">
        <f t="shared" si="332"/>
        <v>0</v>
      </c>
      <c r="AL179" s="14">
        <f t="shared" si="332"/>
        <v>0</v>
      </c>
      <c r="AM179" s="14">
        <f t="shared" si="271"/>
        <v>18363.2</v>
      </c>
      <c r="AN179" s="14">
        <f t="shared" si="272"/>
        <v>23251</v>
      </c>
      <c r="AO179" s="14">
        <f t="shared" si="273"/>
        <v>26890.9</v>
      </c>
      <c r="AP179" s="14">
        <f t="shared" ref="AP179:BB179" si="333">AP180+AP183</f>
        <v>0</v>
      </c>
      <c r="AQ179" s="14">
        <f t="shared" si="333"/>
        <v>0</v>
      </c>
      <c r="AR179" s="14">
        <f t="shared" si="333"/>
        <v>-50.27</v>
      </c>
      <c r="AS179" s="14">
        <f t="shared" si="333"/>
        <v>0</v>
      </c>
      <c r="AT179" s="14">
        <f t="shared" si="333"/>
        <v>0</v>
      </c>
      <c r="AU179" s="14">
        <f t="shared" si="333"/>
        <v>0</v>
      </c>
      <c r="AV179" s="14">
        <f t="shared" si="333"/>
        <v>0</v>
      </c>
      <c r="AW179" s="14">
        <f t="shared" si="333"/>
        <v>0</v>
      </c>
      <c r="AX179" s="14">
        <f t="shared" si="333"/>
        <v>0</v>
      </c>
      <c r="AY179" s="14">
        <f t="shared" si="333"/>
        <v>0</v>
      </c>
      <c r="AZ179" s="14">
        <f t="shared" ref="AZ179:BA179" si="334">AZ180+AZ183</f>
        <v>0</v>
      </c>
      <c r="BA179" s="14">
        <f t="shared" si="334"/>
        <v>0</v>
      </c>
      <c r="BB179" s="14">
        <f t="shared" si="333"/>
        <v>0</v>
      </c>
      <c r="BC179" s="14">
        <f t="shared" si="276"/>
        <v>18312.93</v>
      </c>
      <c r="BD179" s="14">
        <f t="shared" si="274"/>
        <v>23251</v>
      </c>
      <c r="BE179" s="14">
        <f t="shared" si="275"/>
        <v>26890.9</v>
      </c>
      <c r="BF179" s="14">
        <f t="shared" si="329"/>
        <v>0</v>
      </c>
    </row>
    <row r="180" spans="1:58" ht="31.5" customHeight="1" x14ac:dyDescent="0.3">
      <c r="A180" s="47">
        <v>903</v>
      </c>
      <c r="B180" s="47" t="s">
        <v>24</v>
      </c>
      <c r="C180" s="47" t="s">
        <v>25</v>
      </c>
      <c r="D180" s="8">
        <v>1840121210</v>
      </c>
      <c r="E180" s="30"/>
      <c r="F180" s="13" t="s">
        <v>563</v>
      </c>
      <c r="G180" s="14">
        <f t="shared" si="326"/>
        <v>5082.6000000000004</v>
      </c>
      <c r="H180" s="14">
        <f t="shared" si="326"/>
        <v>4382.6000000000004</v>
      </c>
      <c r="I180" s="14">
        <f t="shared" si="326"/>
        <v>5082.6000000000004</v>
      </c>
      <c r="J180" s="14">
        <f t="shared" si="326"/>
        <v>0</v>
      </c>
      <c r="K180" s="14">
        <f t="shared" si="326"/>
        <v>0</v>
      </c>
      <c r="L180" s="14">
        <f t="shared" si="326"/>
        <v>0</v>
      </c>
      <c r="M180" s="14">
        <f t="shared" si="298"/>
        <v>5082.6000000000004</v>
      </c>
      <c r="N180" s="14">
        <f t="shared" si="299"/>
        <v>4382.6000000000004</v>
      </c>
      <c r="O180" s="14">
        <f t="shared" si="300"/>
        <v>5082.6000000000004</v>
      </c>
      <c r="P180" s="14">
        <f t="shared" si="327"/>
        <v>0</v>
      </c>
      <c r="Q180" s="14">
        <f t="shared" si="286"/>
        <v>4382.6000000000004</v>
      </c>
      <c r="R180" s="14">
        <f t="shared" si="327"/>
        <v>60</v>
      </c>
      <c r="S180" s="14">
        <f t="shared" si="327"/>
        <v>0</v>
      </c>
      <c r="T180" s="14">
        <f t="shared" si="327"/>
        <v>0</v>
      </c>
      <c r="U180" s="14">
        <f t="shared" si="327"/>
        <v>0</v>
      </c>
      <c r="V180" s="14">
        <f t="shared" si="327"/>
        <v>0</v>
      </c>
      <c r="W180" s="14">
        <f t="shared" si="327"/>
        <v>0</v>
      </c>
      <c r="X180" s="14">
        <f t="shared" si="327"/>
        <v>0</v>
      </c>
      <c r="Y180" s="14">
        <f t="shared" si="327"/>
        <v>0</v>
      </c>
      <c r="Z180" s="14">
        <f t="shared" si="327"/>
        <v>0</v>
      </c>
      <c r="AA180" s="14">
        <f t="shared" si="327"/>
        <v>0</v>
      </c>
      <c r="AB180" s="14">
        <f t="shared" si="327"/>
        <v>0</v>
      </c>
      <c r="AC180" s="14">
        <f t="shared" si="327"/>
        <v>0</v>
      </c>
      <c r="AD180" s="14">
        <f t="shared" si="327"/>
        <v>0</v>
      </c>
      <c r="AE180" s="14">
        <f t="shared" si="327"/>
        <v>0</v>
      </c>
      <c r="AF180" s="14">
        <f t="shared" si="327"/>
        <v>0</v>
      </c>
      <c r="AG180" s="14">
        <f t="shared" si="268"/>
        <v>5142.6000000000004</v>
      </c>
      <c r="AH180" s="14">
        <f t="shared" si="269"/>
        <v>4382.6000000000004</v>
      </c>
      <c r="AI180" s="14">
        <f t="shared" si="270"/>
        <v>5082.6000000000004</v>
      </c>
      <c r="AJ180" s="14">
        <f t="shared" si="327"/>
        <v>0</v>
      </c>
      <c r="AK180" s="14">
        <f t="shared" si="327"/>
        <v>0</v>
      </c>
      <c r="AL180" s="14">
        <f t="shared" si="327"/>
        <v>0</v>
      </c>
      <c r="AM180" s="14">
        <f t="shared" si="271"/>
        <v>5142.6000000000004</v>
      </c>
      <c r="AN180" s="14">
        <f t="shared" si="272"/>
        <v>4382.6000000000004</v>
      </c>
      <c r="AO180" s="14">
        <f t="shared" si="273"/>
        <v>5082.6000000000004</v>
      </c>
      <c r="AP180" s="14">
        <f t="shared" si="327"/>
        <v>0</v>
      </c>
      <c r="AQ180" s="14">
        <f t="shared" si="327"/>
        <v>0</v>
      </c>
      <c r="AR180" s="14">
        <f t="shared" si="327"/>
        <v>0</v>
      </c>
      <c r="AS180" s="14">
        <f t="shared" si="327"/>
        <v>0</v>
      </c>
      <c r="AT180" s="14">
        <f t="shared" si="327"/>
        <v>0</v>
      </c>
      <c r="AU180" s="14">
        <f t="shared" si="327"/>
        <v>0</v>
      </c>
      <c r="AV180" s="14">
        <f t="shared" si="327"/>
        <v>0</v>
      </c>
      <c r="AW180" s="14">
        <f t="shared" si="327"/>
        <v>0</v>
      </c>
      <c r="AX180" s="14">
        <f t="shared" si="327"/>
        <v>0</v>
      </c>
      <c r="AY180" s="14">
        <f t="shared" si="327"/>
        <v>0</v>
      </c>
      <c r="AZ180" s="14">
        <f t="shared" si="327"/>
        <v>0</v>
      </c>
      <c r="BA180" s="14">
        <f t="shared" si="327"/>
        <v>0</v>
      </c>
      <c r="BB180" s="14">
        <f t="shared" si="327"/>
        <v>0</v>
      </c>
      <c r="BC180" s="14">
        <f t="shared" si="276"/>
        <v>5142.6000000000004</v>
      </c>
      <c r="BD180" s="14">
        <f t="shared" si="274"/>
        <v>4382.6000000000004</v>
      </c>
      <c r="BE180" s="14">
        <f t="shared" si="275"/>
        <v>5082.6000000000004</v>
      </c>
      <c r="BF180" s="14">
        <f t="shared" si="327"/>
        <v>0</v>
      </c>
    </row>
    <row r="181" spans="1:58" ht="31.5" customHeight="1" x14ac:dyDescent="0.3">
      <c r="A181" s="47">
        <v>903</v>
      </c>
      <c r="B181" s="47" t="s">
        <v>24</v>
      </c>
      <c r="C181" s="47" t="s">
        <v>25</v>
      </c>
      <c r="D181" s="8">
        <v>1840121210</v>
      </c>
      <c r="E181" s="30">
        <v>200</v>
      </c>
      <c r="F181" s="24" t="s">
        <v>528</v>
      </c>
      <c r="G181" s="14">
        <f t="shared" si="326"/>
        <v>5082.6000000000004</v>
      </c>
      <c r="H181" s="14">
        <f t="shared" si="326"/>
        <v>4382.6000000000004</v>
      </c>
      <c r="I181" s="14">
        <f t="shared" si="326"/>
        <v>5082.6000000000004</v>
      </c>
      <c r="J181" s="14">
        <f t="shared" si="326"/>
        <v>0</v>
      </c>
      <c r="K181" s="14">
        <f t="shared" si="326"/>
        <v>0</v>
      </c>
      <c r="L181" s="14">
        <f t="shared" si="326"/>
        <v>0</v>
      </c>
      <c r="M181" s="14">
        <f t="shared" si="298"/>
        <v>5082.6000000000004</v>
      </c>
      <c r="N181" s="14">
        <f t="shared" si="299"/>
        <v>4382.6000000000004</v>
      </c>
      <c r="O181" s="14">
        <f t="shared" si="300"/>
        <v>5082.6000000000004</v>
      </c>
      <c r="P181" s="14">
        <f t="shared" si="327"/>
        <v>0</v>
      </c>
      <c r="Q181" s="14">
        <f t="shared" si="286"/>
        <v>4382.6000000000004</v>
      </c>
      <c r="R181" s="14">
        <f t="shared" si="327"/>
        <v>60</v>
      </c>
      <c r="S181" s="14">
        <f t="shared" si="327"/>
        <v>0</v>
      </c>
      <c r="T181" s="14">
        <f t="shared" si="327"/>
        <v>0</v>
      </c>
      <c r="U181" s="14">
        <f t="shared" si="327"/>
        <v>0</v>
      </c>
      <c r="V181" s="14">
        <f t="shared" si="327"/>
        <v>0</v>
      </c>
      <c r="W181" s="14">
        <f t="shared" si="327"/>
        <v>0</v>
      </c>
      <c r="X181" s="14">
        <f t="shared" si="327"/>
        <v>0</v>
      </c>
      <c r="Y181" s="14">
        <f t="shared" si="327"/>
        <v>0</v>
      </c>
      <c r="Z181" s="14">
        <f t="shared" si="327"/>
        <v>0</v>
      </c>
      <c r="AA181" s="14">
        <f t="shared" si="327"/>
        <v>0</v>
      </c>
      <c r="AB181" s="14">
        <f t="shared" si="327"/>
        <v>0</v>
      </c>
      <c r="AC181" s="14">
        <f t="shared" si="327"/>
        <v>0</v>
      </c>
      <c r="AD181" s="14">
        <f t="shared" si="327"/>
        <v>0</v>
      </c>
      <c r="AE181" s="14">
        <f t="shared" si="327"/>
        <v>0</v>
      </c>
      <c r="AF181" s="14">
        <f t="shared" si="327"/>
        <v>0</v>
      </c>
      <c r="AG181" s="14">
        <f t="shared" si="268"/>
        <v>5142.6000000000004</v>
      </c>
      <c r="AH181" s="14">
        <f t="shared" si="269"/>
        <v>4382.6000000000004</v>
      </c>
      <c r="AI181" s="14">
        <f t="shared" si="270"/>
        <v>5082.6000000000004</v>
      </c>
      <c r="AJ181" s="14">
        <f t="shared" si="327"/>
        <v>0</v>
      </c>
      <c r="AK181" s="14">
        <f t="shared" si="327"/>
        <v>0</v>
      </c>
      <c r="AL181" s="14">
        <f t="shared" si="327"/>
        <v>0</v>
      </c>
      <c r="AM181" s="14">
        <f t="shared" si="271"/>
        <v>5142.6000000000004</v>
      </c>
      <c r="AN181" s="14">
        <f t="shared" si="272"/>
        <v>4382.6000000000004</v>
      </c>
      <c r="AO181" s="14">
        <f t="shared" si="273"/>
        <v>5082.6000000000004</v>
      </c>
      <c r="AP181" s="14">
        <f t="shared" si="327"/>
        <v>0</v>
      </c>
      <c r="AQ181" s="14">
        <f t="shared" si="327"/>
        <v>0</v>
      </c>
      <c r="AR181" s="14">
        <f t="shared" si="327"/>
        <v>0</v>
      </c>
      <c r="AS181" s="14">
        <f t="shared" si="327"/>
        <v>0</v>
      </c>
      <c r="AT181" s="14">
        <f t="shared" si="327"/>
        <v>0</v>
      </c>
      <c r="AU181" s="14">
        <f t="shared" si="327"/>
        <v>0</v>
      </c>
      <c r="AV181" s="14">
        <f t="shared" si="327"/>
        <v>0</v>
      </c>
      <c r="AW181" s="14">
        <f t="shared" si="327"/>
        <v>0</v>
      </c>
      <c r="AX181" s="14">
        <f t="shared" si="327"/>
        <v>0</v>
      </c>
      <c r="AY181" s="14">
        <f t="shared" si="327"/>
        <v>0</v>
      </c>
      <c r="AZ181" s="14">
        <f t="shared" si="327"/>
        <v>0</v>
      </c>
      <c r="BA181" s="14">
        <f t="shared" si="327"/>
        <v>0</v>
      </c>
      <c r="BB181" s="14">
        <f t="shared" si="327"/>
        <v>0</v>
      </c>
      <c r="BC181" s="14">
        <f t="shared" si="276"/>
        <v>5142.6000000000004</v>
      </c>
      <c r="BD181" s="14">
        <f t="shared" si="274"/>
        <v>4382.6000000000004</v>
      </c>
      <c r="BE181" s="14">
        <f t="shared" si="275"/>
        <v>5082.6000000000004</v>
      </c>
      <c r="BF181" s="14">
        <f t="shared" si="327"/>
        <v>0</v>
      </c>
    </row>
    <row r="182" spans="1:58" ht="31.5" customHeight="1" x14ac:dyDescent="0.3">
      <c r="A182" s="47">
        <v>903</v>
      </c>
      <c r="B182" s="47" t="s">
        <v>24</v>
      </c>
      <c r="C182" s="47" t="s">
        <v>25</v>
      </c>
      <c r="D182" s="8">
        <v>1840121210</v>
      </c>
      <c r="E182" s="30">
        <v>240</v>
      </c>
      <c r="F182" s="24" t="s">
        <v>529</v>
      </c>
      <c r="G182" s="14">
        <v>5082.6000000000004</v>
      </c>
      <c r="H182" s="14">
        <v>4382.6000000000004</v>
      </c>
      <c r="I182" s="14">
        <v>5082.6000000000004</v>
      </c>
      <c r="J182" s="14"/>
      <c r="K182" s="14"/>
      <c r="L182" s="14"/>
      <c r="M182" s="14">
        <f t="shared" si="298"/>
        <v>5082.6000000000004</v>
      </c>
      <c r="N182" s="14">
        <f t="shared" si="299"/>
        <v>4382.6000000000004</v>
      </c>
      <c r="O182" s="14">
        <f t="shared" si="300"/>
        <v>5082.6000000000004</v>
      </c>
      <c r="P182" s="14"/>
      <c r="Q182" s="14">
        <f t="shared" si="286"/>
        <v>4382.6000000000004</v>
      </c>
      <c r="R182" s="14">
        <v>60</v>
      </c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>
        <f t="shared" si="268"/>
        <v>5142.6000000000004</v>
      </c>
      <c r="AH182" s="14">
        <f t="shared" si="269"/>
        <v>4382.6000000000004</v>
      </c>
      <c r="AI182" s="14">
        <f t="shared" si="270"/>
        <v>5082.6000000000004</v>
      </c>
      <c r="AJ182" s="14"/>
      <c r="AK182" s="14"/>
      <c r="AL182" s="14"/>
      <c r="AM182" s="14">
        <f t="shared" si="271"/>
        <v>5142.6000000000004</v>
      </c>
      <c r="AN182" s="14">
        <f t="shared" si="272"/>
        <v>4382.6000000000004</v>
      </c>
      <c r="AO182" s="14">
        <f t="shared" si="273"/>
        <v>5082.6000000000004</v>
      </c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>
        <f t="shared" si="276"/>
        <v>5142.6000000000004</v>
      </c>
      <c r="BD182" s="14">
        <f t="shared" si="274"/>
        <v>4382.6000000000004</v>
      </c>
      <c r="BE182" s="14">
        <f t="shared" si="275"/>
        <v>5082.6000000000004</v>
      </c>
      <c r="BF182" s="14"/>
    </row>
    <row r="183" spans="1:58" ht="47.25" customHeight="1" x14ac:dyDescent="0.3">
      <c r="A183" s="47">
        <v>903</v>
      </c>
      <c r="B183" s="47" t="s">
        <v>24</v>
      </c>
      <c r="C183" s="47" t="s">
        <v>25</v>
      </c>
      <c r="D183" s="8">
        <v>1840121220</v>
      </c>
      <c r="E183" s="30"/>
      <c r="F183" s="13" t="s">
        <v>564</v>
      </c>
      <c r="G183" s="14">
        <f t="shared" ref="G183:L184" si="335">G184</f>
        <v>13220.6</v>
      </c>
      <c r="H183" s="14">
        <f t="shared" si="335"/>
        <v>18868.400000000001</v>
      </c>
      <c r="I183" s="14">
        <f t="shared" si="335"/>
        <v>21808.3</v>
      </c>
      <c r="J183" s="14">
        <f t="shared" si="335"/>
        <v>0</v>
      </c>
      <c r="K183" s="14">
        <f t="shared" si="335"/>
        <v>0</v>
      </c>
      <c r="L183" s="14">
        <f t="shared" si="335"/>
        <v>0</v>
      </c>
      <c r="M183" s="14">
        <f t="shared" si="298"/>
        <v>13220.6</v>
      </c>
      <c r="N183" s="14">
        <f t="shared" si="299"/>
        <v>18868.400000000001</v>
      </c>
      <c r="O183" s="14">
        <f t="shared" si="300"/>
        <v>21808.3</v>
      </c>
      <c r="P183" s="14">
        <f t="shared" ref="P183:BF184" si="336">P184</f>
        <v>0</v>
      </c>
      <c r="Q183" s="14">
        <f t="shared" si="286"/>
        <v>18868.400000000001</v>
      </c>
      <c r="R183" s="14">
        <f t="shared" si="336"/>
        <v>0</v>
      </c>
      <c r="S183" s="14">
        <f t="shared" si="336"/>
        <v>0</v>
      </c>
      <c r="T183" s="14">
        <f t="shared" si="336"/>
        <v>0</v>
      </c>
      <c r="U183" s="14">
        <f t="shared" si="336"/>
        <v>0</v>
      </c>
      <c r="V183" s="14">
        <f t="shared" si="336"/>
        <v>0</v>
      </c>
      <c r="W183" s="14">
        <f t="shared" si="336"/>
        <v>0</v>
      </c>
      <c r="X183" s="14">
        <f t="shared" si="336"/>
        <v>0</v>
      </c>
      <c r="Y183" s="14">
        <f t="shared" si="336"/>
        <v>0</v>
      </c>
      <c r="Z183" s="14">
        <f t="shared" si="336"/>
        <v>0</v>
      </c>
      <c r="AA183" s="14">
        <f t="shared" si="336"/>
        <v>0</v>
      </c>
      <c r="AB183" s="14">
        <f t="shared" si="336"/>
        <v>0</v>
      </c>
      <c r="AC183" s="14">
        <f t="shared" si="336"/>
        <v>0</v>
      </c>
      <c r="AD183" s="14">
        <f t="shared" si="336"/>
        <v>0</v>
      </c>
      <c r="AE183" s="14">
        <f t="shared" si="336"/>
        <v>0</v>
      </c>
      <c r="AF183" s="14">
        <f t="shared" si="336"/>
        <v>0</v>
      </c>
      <c r="AG183" s="14">
        <f t="shared" si="268"/>
        <v>13220.6</v>
      </c>
      <c r="AH183" s="14">
        <f t="shared" si="269"/>
        <v>18868.400000000001</v>
      </c>
      <c r="AI183" s="14">
        <f t="shared" si="270"/>
        <v>21808.3</v>
      </c>
      <c r="AJ183" s="14">
        <f t="shared" si="336"/>
        <v>0</v>
      </c>
      <c r="AK183" s="14">
        <f t="shared" si="336"/>
        <v>0</v>
      </c>
      <c r="AL183" s="14">
        <f t="shared" si="336"/>
        <v>0</v>
      </c>
      <c r="AM183" s="14">
        <f t="shared" si="271"/>
        <v>13220.6</v>
      </c>
      <c r="AN183" s="14">
        <f t="shared" si="272"/>
        <v>18868.400000000001</v>
      </c>
      <c r="AO183" s="14">
        <f t="shared" si="273"/>
        <v>21808.3</v>
      </c>
      <c r="AP183" s="14">
        <f t="shared" si="336"/>
        <v>0</v>
      </c>
      <c r="AQ183" s="14">
        <f t="shared" si="336"/>
        <v>0</v>
      </c>
      <c r="AR183" s="14">
        <f t="shared" si="336"/>
        <v>-50.27</v>
      </c>
      <c r="AS183" s="14">
        <f t="shared" si="336"/>
        <v>0</v>
      </c>
      <c r="AT183" s="14">
        <f t="shared" si="336"/>
        <v>0</v>
      </c>
      <c r="AU183" s="14">
        <f t="shared" si="336"/>
        <v>0</v>
      </c>
      <c r="AV183" s="14">
        <f t="shared" si="336"/>
        <v>0</v>
      </c>
      <c r="AW183" s="14">
        <f t="shared" si="336"/>
        <v>0</v>
      </c>
      <c r="AX183" s="14">
        <f t="shared" si="336"/>
        <v>0</v>
      </c>
      <c r="AY183" s="14">
        <f t="shared" si="336"/>
        <v>0</v>
      </c>
      <c r="AZ183" s="14">
        <f t="shared" si="336"/>
        <v>0</v>
      </c>
      <c r="BA183" s="14">
        <f t="shared" si="336"/>
        <v>0</v>
      </c>
      <c r="BB183" s="14">
        <f t="shared" si="336"/>
        <v>0</v>
      </c>
      <c r="BC183" s="14">
        <f t="shared" si="276"/>
        <v>13170.33</v>
      </c>
      <c r="BD183" s="14">
        <f t="shared" si="274"/>
        <v>18868.400000000001</v>
      </c>
      <c r="BE183" s="14">
        <f t="shared" si="275"/>
        <v>21808.3</v>
      </c>
      <c r="BF183" s="14">
        <f t="shared" si="336"/>
        <v>0</v>
      </c>
    </row>
    <row r="184" spans="1:58" ht="31.5" customHeight="1" x14ac:dyDescent="0.3">
      <c r="A184" s="47">
        <v>903</v>
      </c>
      <c r="B184" s="47" t="s">
        <v>24</v>
      </c>
      <c r="C184" s="47" t="s">
        <v>25</v>
      </c>
      <c r="D184" s="8">
        <v>1840121220</v>
      </c>
      <c r="E184" s="30">
        <v>200</v>
      </c>
      <c r="F184" s="24" t="s">
        <v>528</v>
      </c>
      <c r="G184" s="14">
        <f t="shared" si="335"/>
        <v>13220.6</v>
      </c>
      <c r="H184" s="14">
        <f t="shared" si="335"/>
        <v>18868.400000000001</v>
      </c>
      <c r="I184" s="14">
        <f t="shared" si="335"/>
        <v>21808.3</v>
      </c>
      <c r="J184" s="14">
        <f t="shared" si="335"/>
        <v>0</v>
      </c>
      <c r="K184" s="14">
        <f t="shared" si="335"/>
        <v>0</v>
      </c>
      <c r="L184" s="14">
        <f t="shared" si="335"/>
        <v>0</v>
      </c>
      <c r="M184" s="14">
        <f t="shared" si="298"/>
        <v>13220.6</v>
      </c>
      <c r="N184" s="14">
        <f t="shared" si="299"/>
        <v>18868.400000000001</v>
      </c>
      <c r="O184" s="14">
        <f t="shared" si="300"/>
        <v>21808.3</v>
      </c>
      <c r="P184" s="14">
        <f t="shared" si="336"/>
        <v>0</v>
      </c>
      <c r="Q184" s="14">
        <f t="shared" si="286"/>
        <v>18868.400000000001</v>
      </c>
      <c r="R184" s="14">
        <f t="shared" si="336"/>
        <v>0</v>
      </c>
      <c r="S184" s="14">
        <f t="shared" si="336"/>
        <v>0</v>
      </c>
      <c r="T184" s="14">
        <f t="shared" si="336"/>
        <v>0</v>
      </c>
      <c r="U184" s="14">
        <f t="shared" si="336"/>
        <v>0</v>
      </c>
      <c r="V184" s="14">
        <f t="shared" si="336"/>
        <v>0</v>
      </c>
      <c r="W184" s="14">
        <f t="shared" si="336"/>
        <v>0</v>
      </c>
      <c r="X184" s="14">
        <f t="shared" si="336"/>
        <v>0</v>
      </c>
      <c r="Y184" s="14">
        <f t="shared" si="336"/>
        <v>0</v>
      </c>
      <c r="Z184" s="14">
        <f t="shared" si="336"/>
        <v>0</v>
      </c>
      <c r="AA184" s="14">
        <f t="shared" si="336"/>
        <v>0</v>
      </c>
      <c r="AB184" s="14">
        <f t="shared" si="336"/>
        <v>0</v>
      </c>
      <c r="AC184" s="14">
        <f t="shared" si="336"/>
        <v>0</v>
      </c>
      <c r="AD184" s="14">
        <f t="shared" si="336"/>
        <v>0</v>
      </c>
      <c r="AE184" s="14">
        <f t="shared" si="336"/>
        <v>0</v>
      </c>
      <c r="AF184" s="14">
        <f t="shared" si="336"/>
        <v>0</v>
      </c>
      <c r="AG184" s="14">
        <f t="shared" si="268"/>
        <v>13220.6</v>
      </c>
      <c r="AH184" s="14">
        <f t="shared" si="269"/>
        <v>18868.400000000001</v>
      </c>
      <c r="AI184" s="14">
        <f t="shared" si="270"/>
        <v>21808.3</v>
      </c>
      <c r="AJ184" s="14">
        <f t="shared" si="336"/>
        <v>0</v>
      </c>
      <c r="AK184" s="14">
        <f t="shared" si="336"/>
        <v>0</v>
      </c>
      <c r="AL184" s="14">
        <f t="shared" si="336"/>
        <v>0</v>
      </c>
      <c r="AM184" s="14">
        <f t="shared" si="271"/>
        <v>13220.6</v>
      </c>
      <c r="AN184" s="14">
        <f t="shared" si="272"/>
        <v>18868.400000000001</v>
      </c>
      <c r="AO184" s="14">
        <f t="shared" si="273"/>
        <v>21808.3</v>
      </c>
      <c r="AP184" s="14">
        <f t="shared" si="336"/>
        <v>0</v>
      </c>
      <c r="AQ184" s="14">
        <f t="shared" si="336"/>
        <v>0</v>
      </c>
      <c r="AR184" s="14">
        <f t="shared" si="336"/>
        <v>-50.27</v>
      </c>
      <c r="AS184" s="14">
        <f t="shared" si="336"/>
        <v>0</v>
      </c>
      <c r="AT184" s="14">
        <f t="shared" si="336"/>
        <v>0</v>
      </c>
      <c r="AU184" s="14">
        <f t="shared" si="336"/>
        <v>0</v>
      </c>
      <c r="AV184" s="14">
        <f t="shared" si="336"/>
        <v>0</v>
      </c>
      <c r="AW184" s="14">
        <f t="shared" si="336"/>
        <v>0</v>
      </c>
      <c r="AX184" s="14">
        <f t="shared" si="336"/>
        <v>0</v>
      </c>
      <c r="AY184" s="14">
        <f t="shared" si="336"/>
        <v>0</v>
      </c>
      <c r="AZ184" s="14">
        <f t="shared" si="336"/>
        <v>0</v>
      </c>
      <c r="BA184" s="14">
        <f t="shared" si="336"/>
        <v>0</v>
      </c>
      <c r="BB184" s="14">
        <f t="shared" si="336"/>
        <v>0</v>
      </c>
      <c r="BC184" s="14">
        <f t="shared" si="276"/>
        <v>13170.33</v>
      </c>
      <c r="BD184" s="14">
        <f t="shared" si="274"/>
        <v>18868.400000000001</v>
      </c>
      <c r="BE184" s="14">
        <f t="shared" si="275"/>
        <v>21808.3</v>
      </c>
      <c r="BF184" s="14">
        <f t="shared" si="336"/>
        <v>0</v>
      </c>
    </row>
    <row r="185" spans="1:58" ht="31.5" customHeight="1" x14ac:dyDescent="0.3">
      <c r="A185" s="47">
        <v>903</v>
      </c>
      <c r="B185" s="47" t="s">
        <v>24</v>
      </c>
      <c r="C185" s="47" t="s">
        <v>25</v>
      </c>
      <c r="D185" s="8">
        <v>1840121220</v>
      </c>
      <c r="E185" s="30">
        <v>240</v>
      </c>
      <c r="F185" s="24" t="s">
        <v>529</v>
      </c>
      <c r="G185" s="14">
        <v>13220.6</v>
      </c>
      <c r="H185" s="14">
        <v>18868.400000000001</v>
      </c>
      <c r="I185" s="14">
        <v>21808.3</v>
      </c>
      <c r="J185" s="14"/>
      <c r="K185" s="14"/>
      <c r="L185" s="14"/>
      <c r="M185" s="14">
        <f t="shared" si="298"/>
        <v>13220.6</v>
      </c>
      <c r="N185" s="14">
        <f t="shared" si="299"/>
        <v>18868.400000000001</v>
      </c>
      <c r="O185" s="14">
        <f t="shared" si="300"/>
        <v>21808.3</v>
      </c>
      <c r="P185" s="14"/>
      <c r="Q185" s="14">
        <f t="shared" si="286"/>
        <v>18868.400000000001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>
        <f t="shared" si="268"/>
        <v>13220.6</v>
      </c>
      <c r="AH185" s="14">
        <f t="shared" si="269"/>
        <v>18868.400000000001</v>
      </c>
      <c r="AI185" s="14">
        <f t="shared" si="270"/>
        <v>21808.3</v>
      </c>
      <c r="AJ185" s="14"/>
      <c r="AK185" s="14"/>
      <c r="AL185" s="14"/>
      <c r="AM185" s="14">
        <f t="shared" si="271"/>
        <v>13220.6</v>
      </c>
      <c r="AN185" s="14">
        <f t="shared" si="272"/>
        <v>18868.400000000001</v>
      </c>
      <c r="AO185" s="14">
        <f t="shared" si="273"/>
        <v>21808.3</v>
      </c>
      <c r="AP185" s="14"/>
      <c r="AQ185" s="14"/>
      <c r="AR185" s="14">
        <v>-50.27</v>
      </c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>
        <f t="shared" si="276"/>
        <v>13170.33</v>
      </c>
      <c r="BD185" s="14">
        <f t="shared" si="274"/>
        <v>18868.400000000001</v>
      </c>
      <c r="BE185" s="14">
        <f t="shared" si="275"/>
        <v>21808.3</v>
      </c>
      <c r="BF185" s="14"/>
    </row>
    <row r="186" spans="1:58" s="3" customFormat="1" ht="31.5" customHeight="1" x14ac:dyDescent="0.3">
      <c r="A186" s="4" t="s">
        <v>1219</v>
      </c>
      <c r="B186" s="4"/>
      <c r="C186" s="4"/>
      <c r="D186" s="10"/>
      <c r="E186" s="27"/>
      <c r="F186" s="38" t="s">
        <v>1255</v>
      </c>
      <c r="G186" s="15"/>
      <c r="H186" s="15"/>
      <c r="I186" s="15"/>
      <c r="J186" s="15"/>
      <c r="K186" s="15"/>
      <c r="L186" s="15"/>
      <c r="M186" s="15">
        <f>M187</f>
        <v>0</v>
      </c>
      <c r="N186" s="15">
        <f t="shared" ref="N186:BF190" si="337">N187</f>
        <v>0</v>
      </c>
      <c r="O186" s="15">
        <f t="shared" si="337"/>
        <v>0</v>
      </c>
      <c r="P186" s="15">
        <f t="shared" si="337"/>
        <v>0</v>
      </c>
      <c r="Q186" s="15">
        <f t="shared" si="337"/>
        <v>0</v>
      </c>
      <c r="R186" s="15">
        <f t="shared" si="337"/>
        <v>0</v>
      </c>
      <c r="S186" s="15">
        <f t="shared" si="337"/>
        <v>0</v>
      </c>
      <c r="T186" s="15">
        <f t="shared" si="337"/>
        <v>0</v>
      </c>
      <c r="U186" s="15">
        <f t="shared" si="337"/>
        <v>0</v>
      </c>
      <c r="V186" s="15">
        <f t="shared" si="337"/>
        <v>0</v>
      </c>
      <c r="W186" s="15">
        <f t="shared" si="337"/>
        <v>0</v>
      </c>
      <c r="X186" s="15">
        <f t="shared" si="337"/>
        <v>0</v>
      </c>
      <c r="Y186" s="15">
        <f t="shared" si="337"/>
        <v>0</v>
      </c>
      <c r="Z186" s="15">
        <f t="shared" si="337"/>
        <v>0</v>
      </c>
      <c r="AA186" s="15">
        <f t="shared" si="337"/>
        <v>38758.5</v>
      </c>
      <c r="AB186" s="15">
        <f t="shared" si="337"/>
        <v>39899.5</v>
      </c>
      <c r="AC186" s="15">
        <f t="shared" si="337"/>
        <v>0</v>
      </c>
      <c r="AD186" s="15">
        <f t="shared" si="337"/>
        <v>0</v>
      </c>
      <c r="AE186" s="15">
        <f t="shared" si="337"/>
        <v>39867.4</v>
      </c>
      <c r="AF186" s="15">
        <f t="shared" si="337"/>
        <v>0</v>
      </c>
      <c r="AG186" s="15">
        <f t="shared" si="268"/>
        <v>38758.5</v>
      </c>
      <c r="AH186" s="15">
        <f t="shared" si="269"/>
        <v>39899.5</v>
      </c>
      <c r="AI186" s="15">
        <f t="shared" si="270"/>
        <v>39867.4</v>
      </c>
      <c r="AJ186" s="15">
        <f t="shared" si="337"/>
        <v>0</v>
      </c>
      <c r="AK186" s="15">
        <f t="shared" si="337"/>
        <v>0</v>
      </c>
      <c r="AL186" s="15">
        <f t="shared" si="337"/>
        <v>0</v>
      </c>
      <c r="AM186" s="15">
        <f t="shared" si="271"/>
        <v>38758.5</v>
      </c>
      <c r="AN186" s="15">
        <f t="shared" si="272"/>
        <v>39899.5</v>
      </c>
      <c r="AO186" s="15">
        <f t="shared" si="273"/>
        <v>39867.4</v>
      </c>
      <c r="AP186" s="15">
        <f t="shared" si="337"/>
        <v>0</v>
      </c>
      <c r="AQ186" s="15">
        <f t="shared" si="337"/>
        <v>0</v>
      </c>
      <c r="AR186" s="15">
        <f t="shared" si="337"/>
        <v>0</v>
      </c>
      <c r="AS186" s="15">
        <f t="shared" si="337"/>
        <v>0</v>
      </c>
      <c r="AT186" s="15">
        <f t="shared" si="337"/>
        <v>0</v>
      </c>
      <c r="AU186" s="15">
        <f t="shared" si="337"/>
        <v>0</v>
      </c>
      <c r="AV186" s="15">
        <f t="shared" si="337"/>
        <v>0</v>
      </c>
      <c r="AW186" s="15">
        <f t="shared" si="337"/>
        <v>0</v>
      </c>
      <c r="AX186" s="15">
        <f t="shared" si="337"/>
        <v>0</v>
      </c>
      <c r="AY186" s="15">
        <f t="shared" si="337"/>
        <v>0</v>
      </c>
      <c r="AZ186" s="15">
        <f t="shared" si="337"/>
        <v>0</v>
      </c>
      <c r="BA186" s="15">
        <f t="shared" si="337"/>
        <v>0</v>
      </c>
      <c r="BB186" s="15">
        <f t="shared" si="337"/>
        <v>0</v>
      </c>
      <c r="BC186" s="15">
        <f t="shared" si="276"/>
        <v>38758.5</v>
      </c>
      <c r="BD186" s="15">
        <f t="shared" si="274"/>
        <v>39899.5</v>
      </c>
      <c r="BE186" s="15">
        <f t="shared" si="275"/>
        <v>39867.4</v>
      </c>
      <c r="BF186" s="15">
        <f t="shared" si="337"/>
        <v>0</v>
      </c>
    </row>
    <row r="187" spans="1:58" s="3" customFormat="1" x14ac:dyDescent="0.3">
      <c r="A187" s="4" t="s">
        <v>1219</v>
      </c>
      <c r="B187" s="4" t="s">
        <v>9</v>
      </c>
      <c r="C187" s="4"/>
      <c r="D187" s="10"/>
      <c r="E187" s="27"/>
      <c r="F187" s="5" t="s">
        <v>14</v>
      </c>
      <c r="G187" s="15"/>
      <c r="H187" s="15"/>
      <c r="I187" s="15"/>
      <c r="J187" s="15"/>
      <c r="K187" s="15"/>
      <c r="L187" s="15"/>
      <c r="M187" s="15">
        <f>M188</f>
        <v>0</v>
      </c>
      <c r="N187" s="15">
        <f t="shared" si="337"/>
        <v>0</v>
      </c>
      <c r="O187" s="15">
        <f t="shared" si="337"/>
        <v>0</v>
      </c>
      <c r="P187" s="15">
        <f t="shared" si="337"/>
        <v>0</v>
      </c>
      <c r="Q187" s="15">
        <f t="shared" si="337"/>
        <v>0</v>
      </c>
      <c r="R187" s="15">
        <f t="shared" si="337"/>
        <v>0</v>
      </c>
      <c r="S187" s="15">
        <f t="shared" si="337"/>
        <v>0</v>
      </c>
      <c r="T187" s="15">
        <f t="shared" si="337"/>
        <v>0</v>
      </c>
      <c r="U187" s="15">
        <f t="shared" si="337"/>
        <v>0</v>
      </c>
      <c r="V187" s="15">
        <f t="shared" si="337"/>
        <v>0</v>
      </c>
      <c r="W187" s="15">
        <f t="shared" si="337"/>
        <v>0</v>
      </c>
      <c r="X187" s="15">
        <f t="shared" si="337"/>
        <v>0</v>
      </c>
      <c r="Y187" s="15">
        <f t="shared" si="337"/>
        <v>0</v>
      </c>
      <c r="Z187" s="15">
        <f t="shared" si="337"/>
        <v>0</v>
      </c>
      <c r="AA187" s="15">
        <f t="shared" si="337"/>
        <v>38758.5</v>
      </c>
      <c r="AB187" s="15">
        <f t="shared" si="337"/>
        <v>39899.5</v>
      </c>
      <c r="AC187" s="15">
        <f t="shared" si="337"/>
        <v>0</v>
      </c>
      <c r="AD187" s="15">
        <f t="shared" si="337"/>
        <v>0</v>
      </c>
      <c r="AE187" s="15">
        <f t="shared" si="337"/>
        <v>39867.4</v>
      </c>
      <c r="AF187" s="15">
        <f t="shared" si="337"/>
        <v>0</v>
      </c>
      <c r="AG187" s="15">
        <f t="shared" si="268"/>
        <v>38758.5</v>
      </c>
      <c r="AH187" s="15">
        <f t="shared" si="269"/>
        <v>39899.5</v>
      </c>
      <c r="AI187" s="15">
        <f t="shared" si="270"/>
        <v>39867.4</v>
      </c>
      <c r="AJ187" s="15">
        <f t="shared" si="337"/>
        <v>0</v>
      </c>
      <c r="AK187" s="15">
        <f t="shared" si="337"/>
        <v>0</v>
      </c>
      <c r="AL187" s="15">
        <f t="shared" si="337"/>
        <v>0</v>
      </c>
      <c r="AM187" s="15">
        <f t="shared" si="271"/>
        <v>38758.5</v>
      </c>
      <c r="AN187" s="15">
        <f t="shared" si="272"/>
        <v>39899.5</v>
      </c>
      <c r="AO187" s="15">
        <f t="shared" si="273"/>
        <v>39867.4</v>
      </c>
      <c r="AP187" s="15">
        <f t="shared" si="337"/>
        <v>0</v>
      </c>
      <c r="AQ187" s="15">
        <f t="shared" si="337"/>
        <v>0</v>
      </c>
      <c r="AR187" s="15">
        <f t="shared" si="337"/>
        <v>0</v>
      </c>
      <c r="AS187" s="15">
        <f t="shared" si="337"/>
        <v>0</v>
      </c>
      <c r="AT187" s="15">
        <f t="shared" si="337"/>
        <v>0</v>
      </c>
      <c r="AU187" s="15">
        <f t="shared" si="337"/>
        <v>0</v>
      </c>
      <c r="AV187" s="15">
        <f t="shared" si="337"/>
        <v>0</v>
      </c>
      <c r="AW187" s="15">
        <f t="shared" si="337"/>
        <v>0</v>
      </c>
      <c r="AX187" s="15">
        <f t="shared" si="337"/>
        <v>0</v>
      </c>
      <c r="AY187" s="15">
        <f t="shared" si="337"/>
        <v>0</v>
      </c>
      <c r="AZ187" s="15">
        <f t="shared" si="337"/>
        <v>0</v>
      </c>
      <c r="BA187" s="15">
        <f t="shared" si="337"/>
        <v>0</v>
      </c>
      <c r="BB187" s="15">
        <f t="shared" si="337"/>
        <v>0</v>
      </c>
      <c r="BC187" s="15">
        <f t="shared" si="276"/>
        <v>38758.5</v>
      </c>
      <c r="BD187" s="15">
        <f t="shared" si="274"/>
        <v>39899.5</v>
      </c>
      <c r="BE187" s="15">
        <f t="shared" si="275"/>
        <v>39867.4</v>
      </c>
      <c r="BF187" s="15">
        <f t="shared" si="337"/>
        <v>0</v>
      </c>
    </row>
    <row r="188" spans="1:58" s="9" customFormat="1" x14ac:dyDescent="0.3">
      <c r="A188" s="6" t="s">
        <v>1219</v>
      </c>
      <c r="B188" s="6" t="s">
        <v>9</v>
      </c>
      <c r="C188" s="6" t="s">
        <v>11</v>
      </c>
      <c r="D188" s="11"/>
      <c r="E188" s="28"/>
      <c r="F188" s="7" t="s">
        <v>15</v>
      </c>
      <c r="G188" s="16"/>
      <c r="H188" s="16"/>
      <c r="I188" s="16"/>
      <c r="J188" s="16"/>
      <c r="K188" s="16"/>
      <c r="L188" s="16"/>
      <c r="M188" s="16">
        <f>M189</f>
        <v>0</v>
      </c>
      <c r="N188" s="16">
        <f t="shared" si="337"/>
        <v>0</v>
      </c>
      <c r="O188" s="16">
        <f t="shared" si="337"/>
        <v>0</v>
      </c>
      <c r="P188" s="16">
        <f t="shared" si="337"/>
        <v>0</v>
      </c>
      <c r="Q188" s="16">
        <f t="shared" si="337"/>
        <v>0</v>
      </c>
      <c r="R188" s="16">
        <f t="shared" si="337"/>
        <v>0</v>
      </c>
      <c r="S188" s="16">
        <f t="shared" si="337"/>
        <v>0</v>
      </c>
      <c r="T188" s="16">
        <f t="shared" si="337"/>
        <v>0</v>
      </c>
      <c r="U188" s="16">
        <f t="shared" si="337"/>
        <v>0</v>
      </c>
      <c r="V188" s="16">
        <f t="shared" si="337"/>
        <v>0</v>
      </c>
      <c r="W188" s="16">
        <f t="shared" si="337"/>
        <v>0</v>
      </c>
      <c r="X188" s="16">
        <f t="shared" si="337"/>
        <v>0</v>
      </c>
      <c r="Y188" s="16">
        <f t="shared" si="337"/>
        <v>0</v>
      </c>
      <c r="Z188" s="16">
        <f t="shared" si="337"/>
        <v>0</v>
      </c>
      <c r="AA188" s="16">
        <f t="shared" si="337"/>
        <v>38758.5</v>
      </c>
      <c r="AB188" s="16">
        <f t="shared" si="337"/>
        <v>39899.5</v>
      </c>
      <c r="AC188" s="16">
        <f t="shared" si="337"/>
        <v>0</v>
      </c>
      <c r="AD188" s="16">
        <f t="shared" si="337"/>
        <v>0</v>
      </c>
      <c r="AE188" s="16">
        <f t="shared" si="337"/>
        <v>39867.4</v>
      </c>
      <c r="AF188" s="16">
        <f t="shared" si="337"/>
        <v>0</v>
      </c>
      <c r="AG188" s="16">
        <f t="shared" si="268"/>
        <v>38758.5</v>
      </c>
      <c r="AH188" s="16">
        <f t="shared" si="269"/>
        <v>39899.5</v>
      </c>
      <c r="AI188" s="16">
        <f t="shared" si="270"/>
        <v>39867.4</v>
      </c>
      <c r="AJ188" s="16">
        <f t="shared" si="337"/>
        <v>0</v>
      </c>
      <c r="AK188" s="16">
        <f t="shared" si="337"/>
        <v>0</v>
      </c>
      <c r="AL188" s="16">
        <f t="shared" si="337"/>
        <v>0</v>
      </c>
      <c r="AM188" s="16">
        <f t="shared" si="271"/>
        <v>38758.5</v>
      </c>
      <c r="AN188" s="16">
        <f t="shared" si="272"/>
        <v>39899.5</v>
      </c>
      <c r="AO188" s="16">
        <f t="shared" si="273"/>
        <v>39867.4</v>
      </c>
      <c r="AP188" s="16">
        <f t="shared" si="337"/>
        <v>0</v>
      </c>
      <c r="AQ188" s="16">
        <f t="shared" si="337"/>
        <v>0</v>
      </c>
      <c r="AR188" s="16">
        <f t="shared" si="337"/>
        <v>0</v>
      </c>
      <c r="AS188" s="16">
        <f t="shared" si="337"/>
        <v>0</v>
      </c>
      <c r="AT188" s="16">
        <f t="shared" si="337"/>
        <v>0</v>
      </c>
      <c r="AU188" s="16">
        <f t="shared" si="337"/>
        <v>0</v>
      </c>
      <c r="AV188" s="16">
        <f t="shared" si="337"/>
        <v>0</v>
      </c>
      <c r="AW188" s="16">
        <f t="shared" si="337"/>
        <v>0</v>
      </c>
      <c r="AX188" s="16">
        <f t="shared" si="337"/>
        <v>0</v>
      </c>
      <c r="AY188" s="16">
        <f t="shared" si="337"/>
        <v>0</v>
      </c>
      <c r="AZ188" s="16">
        <f t="shared" si="337"/>
        <v>0</v>
      </c>
      <c r="BA188" s="16">
        <f t="shared" si="337"/>
        <v>0</v>
      </c>
      <c r="BB188" s="16">
        <f t="shared" si="337"/>
        <v>0</v>
      </c>
      <c r="BC188" s="16">
        <f t="shared" si="276"/>
        <v>38758.5</v>
      </c>
      <c r="BD188" s="16">
        <f t="shared" si="274"/>
        <v>39899.5</v>
      </c>
      <c r="BE188" s="16">
        <f t="shared" si="275"/>
        <v>39867.4</v>
      </c>
      <c r="BF188" s="16">
        <f t="shared" si="337"/>
        <v>0</v>
      </c>
    </row>
    <row r="189" spans="1:58" ht="31.5" customHeight="1" x14ac:dyDescent="0.3">
      <c r="A189" s="47" t="s">
        <v>1219</v>
      </c>
      <c r="B189" s="47" t="s">
        <v>9</v>
      </c>
      <c r="C189" s="47" t="s">
        <v>11</v>
      </c>
      <c r="D189" s="8" t="s">
        <v>215</v>
      </c>
      <c r="E189" s="30"/>
      <c r="F189" s="24" t="s">
        <v>783</v>
      </c>
      <c r="G189" s="14"/>
      <c r="H189" s="14"/>
      <c r="I189" s="14"/>
      <c r="J189" s="14"/>
      <c r="K189" s="14"/>
      <c r="L189" s="14"/>
      <c r="M189" s="14">
        <f>M190</f>
        <v>0</v>
      </c>
      <c r="N189" s="14">
        <f t="shared" si="337"/>
        <v>0</v>
      </c>
      <c r="O189" s="14">
        <f t="shared" si="337"/>
        <v>0</v>
      </c>
      <c r="P189" s="14">
        <f t="shared" si="337"/>
        <v>0</v>
      </c>
      <c r="Q189" s="14">
        <f t="shared" si="337"/>
        <v>0</v>
      </c>
      <c r="R189" s="14">
        <f t="shared" si="337"/>
        <v>0</v>
      </c>
      <c r="S189" s="14">
        <f t="shared" si="337"/>
        <v>0</v>
      </c>
      <c r="T189" s="14">
        <f t="shared" si="337"/>
        <v>0</v>
      </c>
      <c r="U189" s="14">
        <f t="shared" si="337"/>
        <v>0</v>
      </c>
      <c r="V189" s="14">
        <f t="shared" si="337"/>
        <v>0</v>
      </c>
      <c r="W189" s="14">
        <f t="shared" si="337"/>
        <v>0</v>
      </c>
      <c r="X189" s="14">
        <f t="shared" si="337"/>
        <v>0</v>
      </c>
      <c r="Y189" s="14">
        <f t="shared" si="337"/>
        <v>0</v>
      </c>
      <c r="Z189" s="14">
        <f t="shared" si="337"/>
        <v>0</v>
      </c>
      <c r="AA189" s="14">
        <f t="shared" si="337"/>
        <v>38758.5</v>
      </c>
      <c r="AB189" s="14">
        <f t="shared" si="337"/>
        <v>39899.5</v>
      </c>
      <c r="AC189" s="14">
        <f t="shared" si="337"/>
        <v>0</v>
      </c>
      <c r="AD189" s="14">
        <f t="shared" si="337"/>
        <v>0</v>
      </c>
      <c r="AE189" s="14">
        <f t="shared" si="337"/>
        <v>39867.4</v>
      </c>
      <c r="AF189" s="14">
        <f t="shared" si="337"/>
        <v>0</v>
      </c>
      <c r="AG189" s="14">
        <f t="shared" si="268"/>
        <v>38758.5</v>
      </c>
      <c r="AH189" s="14">
        <f t="shared" si="269"/>
        <v>39899.5</v>
      </c>
      <c r="AI189" s="14">
        <f t="shared" si="270"/>
        <v>39867.4</v>
      </c>
      <c r="AJ189" s="14">
        <f t="shared" si="337"/>
        <v>0</v>
      </c>
      <c r="AK189" s="14">
        <f t="shared" si="337"/>
        <v>0</v>
      </c>
      <c r="AL189" s="14">
        <f t="shared" si="337"/>
        <v>0</v>
      </c>
      <c r="AM189" s="14">
        <f t="shared" si="271"/>
        <v>38758.5</v>
      </c>
      <c r="AN189" s="14">
        <f t="shared" si="272"/>
        <v>39899.5</v>
      </c>
      <c r="AO189" s="14">
        <f t="shared" si="273"/>
        <v>39867.4</v>
      </c>
      <c r="AP189" s="14">
        <f t="shared" si="337"/>
        <v>0</v>
      </c>
      <c r="AQ189" s="14">
        <f t="shared" si="337"/>
        <v>0</v>
      </c>
      <c r="AR189" s="14">
        <f t="shared" si="337"/>
        <v>0</v>
      </c>
      <c r="AS189" s="14">
        <f t="shared" si="337"/>
        <v>0</v>
      </c>
      <c r="AT189" s="14">
        <f t="shared" si="337"/>
        <v>0</v>
      </c>
      <c r="AU189" s="14">
        <f t="shared" si="337"/>
        <v>0</v>
      </c>
      <c r="AV189" s="14">
        <f t="shared" si="337"/>
        <v>0</v>
      </c>
      <c r="AW189" s="14">
        <f t="shared" si="337"/>
        <v>0</v>
      </c>
      <c r="AX189" s="14">
        <f t="shared" si="337"/>
        <v>0</v>
      </c>
      <c r="AY189" s="14">
        <f t="shared" si="337"/>
        <v>0</v>
      </c>
      <c r="AZ189" s="14">
        <f t="shared" si="337"/>
        <v>0</v>
      </c>
      <c r="BA189" s="14">
        <f t="shared" si="337"/>
        <v>0</v>
      </c>
      <c r="BB189" s="14">
        <f t="shared" si="337"/>
        <v>0</v>
      </c>
      <c r="BC189" s="14">
        <f t="shared" si="276"/>
        <v>38758.5</v>
      </c>
      <c r="BD189" s="14">
        <f t="shared" si="274"/>
        <v>39899.5</v>
      </c>
      <c r="BE189" s="14">
        <f t="shared" si="275"/>
        <v>39867.4</v>
      </c>
      <c r="BF189" s="14">
        <f t="shared" si="337"/>
        <v>0</v>
      </c>
    </row>
    <row r="190" spans="1:58" ht="31.5" customHeight="1" x14ac:dyDescent="0.3">
      <c r="A190" s="47" t="s">
        <v>1219</v>
      </c>
      <c r="B190" s="47" t="s">
        <v>9</v>
      </c>
      <c r="C190" s="47" t="s">
        <v>11</v>
      </c>
      <c r="D190" s="8" t="s">
        <v>216</v>
      </c>
      <c r="E190" s="30"/>
      <c r="F190" s="24" t="s">
        <v>785</v>
      </c>
      <c r="G190" s="14"/>
      <c r="H190" s="14"/>
      <c r="I190" s="14"/>
      <c r="J190" s="14"/>
      <c r="K190" s="14"/>
      <c r="L190" s="14"/>
      <c r="M190" s="14">
        <f>M191</f>
        <v>0</v>
      </c>
      <c r="N190" s="14">
        <f t="shared" si="337"/>
        <v>0</v>
      </c>
      <c r="O190" s="14">
        <f t="shared" si="337"/>
        <v>0</v>
      </c>
      <c r="P190" s="14">
        <f t="shared" si="337"/>
        <v>0</v>
      </c>
      <c r="Q190" s="14">
        <f t="shared" si="337"/>
        <v>0</v>
      </c>
      <c r="R190" s="14">
        <f t="shared" si="337"/>
        <v>0</v>
      </c>
      <c r="S190" s="14">
        <f t="shared" si="337"/>
        <v>0</v>
      </c>
      <c r="T190" s="14">
        <f t="shared" si="337"/>
        <v>0</v>
      </c>
      <c r="U190" s="14">
        <f t="shared" si="337"/>
        <v>0</v>
      </c>
      <c r="V190" s="14">
        <f t="shared" si="337"/>
        <v>0</v>
      </c>
      <c r="W190" s="14">
        <f t="shared" si="337"/>
        <v>0</v>
      </c>
      <c r="X190" s="14">
        <f t="shared" si="337"/>
        <v>0</v>
      </c>
      <c r="Y190" s="14">
        <f t="shared" si="337"/>
        <v>0</v>
      </c>
      <c r="Z190" s="14">
        <f t="shared" si="337"/>
        <v>0</v>
      </c>
      <c r="AA190" s="14">
        <f t="shared" si="337"/>
        <v>38758.5</v>
      </c>
      <c r="AB190" s="14">
        <f t="shared" si="337"/>
        <v>39899.5</v>
      </c>
      <c r="AC190" s="14">
        <f t="shared" si="337"/>
        <v>0</v>
      </c>
      <c r="AD190" s="14">
        <f t="shared" si="337"/>
        <v>0</v>
      </c>
      <c r="AE190" s="14">
        <f t="shared" si="337"/>
        <v>39867.4</v>
      </c>
      <c r="AF190" s="14">
        <f t="shared" si="337"/>
        <v>0</v>
      </c>
      <c r="AG190" s="14">
        <f t="shared" si="268"/>
        <v>38758.5</v>
      </c>
      <c r="AH190" s="14">
        <f t="shared" si="269"/>
        <v>39899.5</v>
      </c>
      <c r="AI190" s="14">
        <f t="shared" si="270"/>
        <v>39867.4</v>
      </c>
      <c r="AJ190" s="14">
        <f t="shared" si="337"/>
        <v>0</v>
      </c>
      <c r="AK190" s="14">
        <f t="shared" si="337"/>
        <v>0</v>
      </c>
      <c r="AL190" s="14">
        <f t="shared" si="337"/>
        <v>0</v>
      </c>
      <c r="AM190" s="14">
        <f t="shared" si="271"/>
        <v>38758.5</v>
      </c>
      <c r="AN190" s="14">
        <f t="shared" si="272"/>
        <v>39899.5</v>
      </c>
      <c r="AO190" s="14">
        <f t="shared" si="273"/>
        <v>39867.4</v>
      </c>
      <c r="AP190" s="14">
        <f t="shared" si="337"/>
        <v>0</v>
      </c>
      <c r="AQ190" s="14">
        <f t="shared" si="337"/>
        <v>0</v>
      </c>
      <c r="AR190" s="14">
        <f t="shared" si="337"/>
        <v>0</v>
      </c>
      <c r="AS190" s="14">
        <f t="shared" si="337"/>
        <v>0</v>
      </c>
      <c r="AT190" s="14">
        <f t="shared" si="337"/>
        <v>0</v>
      </c>
      <c r="AU190" s="14">
        <f t="shared" si="337"/>
        <v>0</v>
      </c>
      <c r="AV190" s="14">
        <f t="shared" si="337"/>
        <v>0</v>
      </c>
      <c r="AW190" s="14">
        <f t="shared" si="337"/>
        <v>0</v>
      </c>
      <c r="AX190" s="14">
        <f t="shared" si="337"/>
        <v>0</v>
      </c>
      <c r="AY190" s="14">
        <f t="shared" si="337"/>
        <v>0</v>
      </c>
      <c r="AZ190" s="14">
        <f t="shared" si="337"/>
        <v>0</v>
      </c>
      <c r="BA190" s="14">
        <f t="shared" si="337"/>
        <v>0</v>
      </c>
      <c r="BB190" s="14">
        <f t="shared" si="337"/>
        <v>0</v>
      </c>
      <c r="BC190" s="14">
        <f t="shared" si="276"/>
        <v>38758.5</v>
      </c>
      <c r="BD190" s="14">
        <f t="shared" si="274"/>
        <v>39899.5</v>
      </c>
      <c r="BE190" s="14">
        <f t="shared" si="275"/>
        <v>39867.4</v>
      </c>
      <c r="BF190" s="14">
        <f t="shared" si="337"/>
        <v>0</v>
      </c>
    </row>
    <row r="191" spans="1:58" ht="31.5" customHeight="1" x14ac:dyDescent="0.3">
      <c r="A191" s="47" t="s">
        <v>1219</v>
      </c>
      <c r="B191" s="47" t="s">
        <v>9</v>
      </c>
      <c r="C191" s="47" t="s">
        <v>11</v>
      </c>
      <c r="D191" s="8" t="s">
        <v>1220</v>
      </c>
      <c r="E191" s="30"/>
      <c r="F191" s="24" t="s">
        <v>1281</v>
      </c>
      <c r="G191" s="14"/>
      <c r="H191" s="14"/>
      <c r="I191" s="14"/>
      <c r="J191" s="14"/>
      <c r="K191" s="14"/>
      <c r="L191" s="14"/>
      <c r="M191" s="14">
        <f>M192+M194+M196</f>
        <v>0</v>
      </c>
      <c r="N191" s="14">
        <f t="shared" ref="N191:BF191" si="338">N192+N194+N196</f>
        <v>0</v>
      </c>
      <c r="O191" s="14">
        <f t="shared" si="338"/>
        <v>0</v>
      </c>
      <c r="P191" s="14">
        <f t="shared" si="338"/>
        <v>0</v>
      </c>
      <c r="Q191" s="14">
        <f t="shared" si="338"/>
        <v>0</v>
      </c>
      <c r="R191" s="14">
        <f t="shared" si="338"/>
        <v>0</v>
      </c>
      <c r="S191" s="14">
        <f t="shared" si="338"/>
        <v>0</v>
      </c>
      <c r="T191" s="14">
        <f t="shared" ref="T191" si="339">T192+T194+T196</f>
        <v>0</v>
      </c>
      <c r="U191" s="14">
        <f t="shared" si="338"/>
        <v>0</v>
      </c>
      <c r="V191" s="14">
        <f t="shared" si="338"/>
        <v>0</v>
      </c>
      <c r="W191" s="14">
        <f t="shared" si="338"/>
        <v>0</v>
      </c>
      <c r="X191" s="14">
        <f t="shared" ref="X191" si="340">X192+X194+X196</f>
        <v>0</v>
      </c>
      <c r="Y191" s="14">
        <f t="shared" si="338"/>
        <v>0</v>
      </c>
      <c r="Z191" s="14">
        <f t="shared" ref="Z191" si="341">Z192+Z194+Z196</f>
        <v>0</v>
      </c>
      <c r="AA191" s="14">
        <f t="shared" si="338"/>
        <v>38758.5</v>
      </c>
      <c r="AB191" s="14">
        <f t="shared" si="338"/>
        <v>39899.5</v>
      </c>
      <c r="AC191" s="14">
        <f t="shared" si="338"/>
        <v>0</v>
      </c>
      <c r="AD191" s="14">
        <f t="shared" ref="AD191" si="342">AD192+AD194+AD196</f>
        <v>0</v>
      </c>
      <c r="AE191" s="14">
        <f t="shared" si="338"/>
        <v>39867.4</v>
      </c>
      <c r="AF191" s="14">
        <f t="shared" si="338"/>
        <v>0</v>
      </c>
      <c r="AG191" s="14">
        <f t="shared" si="268"/>
        <v>38758.5</v>
      </c>
      <c r="AH191" s="14">
        <f t="shared" si="269"/>
        <v>39899.5</v>
      </c>
      <c r="AI191" s="14">
        <f t="shared" si="270"/>
        <v>39867.4</v>
      </c>
      <c r="AJ191" s="14">
        <f t="shared" ref="AJ191:AL191" si="343">AJ192+AJ194+AJ196</f>
        <v>0</v>
      </c>
      <c r="AK191" s="14">
        <f t="shared" si="343"/>
        <v>0</v>
      </c>
      <c r="AL191" s="14">
        <f t="shared" si="343"/>
        <v>0</v>
      </c>
      <c r="AM191" s="14">
        <f t="shared" si="271"/>
        <v>38758.5</v>
      </c>
      <c r="AN191" s="14">
        <f t="shared" si="272"/>
        <v>39899.5</v>
      </c>
      <c r="AO191" s="14">
        <f t="shared" si="273"/>
        <v>39867.4</v>
      </c>
      <c r="AP191" s="14">
        <f t="shared" ref="AP191:BB191" si="344">AP192+AP194+AP196</f>
        <v>0</v>
      </c>
      <c r="AQ191" s="14">
        <f t="shared" si="344"/>
        <v>0</v>
      </c>
      <c r="AR191" s="14">
        <f t="shared" si="344"/>
        <v>0</v>
      </c>
      <c r="AS191" s="14">
        <f t="shared" si="344"/>
        <v>0</v>
      </c>
      <c r="AT191" s="14">
        <f t="shared" si="344"/>
        <v>0</v>
      </c>
      <c r="AU191" s="14">
        <f t="shared" si="344"/>
        <v>0</v>
      </c>
      <c r="AV191" s="14">
        <f t="shared" si="344"/>
        <v>0</v>
      </c>
      <c r="AW191" s="14">
        <f t="shared" si="344"/>
        <v>0</v>
      </c>
      <c r="AX191" s="14">
        <f t="shared" si="344"/>
        <v>0</v>
      </c>
      <c r="AY191" s="14">
        <f t="shared" si="344"/>
        <v>0</v>
      </c>
      <c r="AZ191" s="14">
        <f t="shared" ref="AZ191:BA191" si="345">AZ192+AZ194+AZ196</f>
        <v>0</v>
      </c>
      <c r="BA191" s="14">
        <f t="shared" si="345"/>
        <v>0</v>
      </c>
      <c r="BB191" s="14">
        <f t="shared" si="344"/>
        <v>0</v>
      </c>
      <c r="BC191" s="14">
        <f t="shared" si="276"/>
        <v>38758.5</v>
      </c>
      <c r="BD191" s="14">
        <f t="shared" si="274"/>
        <v>39899.5</v>
      </c>
      <c r="BE191" s="14">
        <f t="shared" si="275"/>
        <v>39867.4</v>
      </c>
      <c r="BF191" s="14">
        <f t="shared" si="338"/>
        <v>0</v>
      </c>
    </row>
    <row r="192" spans="1:58" ht="78" x14ac:dyDescent="0.3">
      <c r="A192" s="47" t="s">
        <v>1219</v>
      </c>
      <c r="B192" s="47" t="s">
        <v>9</v>
      </c>
      <c r="C192" s="47" t="s">
        <v>11</v>
      </c>
      <c r="D192" s="8" t="s">
        <v>1220</v>
      </c>
      <c r="E192" s="30">
        <v>100</v>
      </c>
      <c r="F192" s="24" t="s">
        <v>525</v>
      </c>
      <c r="G192" s="14"/>
      <c r="H192" s="14"/>
      <c r="I192" s="14"/>
      <c r="J192" s="14"/>
      <c r="K192" s="14"/>
      <c r="L192" s="14"/>
      <c r="M192" s="14">
        <f>M193</f>
        <v>0</v>
      </c>
      <c r="N192" s="14">
        <f t="shared" ref="N192:BF192" si="346">N193</f>
        <v>0</v>
      </c>
      <c r="O192" s="14">
        <f t="shared" si="346"/>
        <v>0</v>
      </c>
      <c r="P192" s="14">
        <f t="shared" si="346"/>
        <v>0</v>
      </c>
      <c r="Q192" s="14">
        <f t="shared" si="346"/>
        <v>0</v>
      </c>
      <c r="R192" s="14">
        <f t="shared" si="346"/>
        <v>0</v>
      </c>
      <c r="S192" s="14">
        <f t="shared" si="346"/>
        <v>0</v>
      </c>
      <c r="T192" s="14">
        <f t="shared" si="346"/>
        <v>0</v>
      </c>
      <c r="U192" s="14">
        <f t="shared" si="346"/>
        <v>0</v>
      </c>
      <c r="V192" s="14">
        <f t="shared" si="346"/>
        <v>0</v>
      </c>
      <c r="W192" s="14">
        <f t="shared" si="346"/>
        <v>0</v>
      </c>
      <c r="X192" s="14">
        <f t="shared" si="346"/>
        <v>0</v>
      </c>
      <c r="Y192" s="14">
        <f t="shared" si="346"/>
        <v>0</v>
      </c>
      <c r="Z192" s="14">
        <f t="shared" si="346"/>
        <v>0</v>
      </c>
      <c r="AA192" s="14">
        <f t="shared" si="346"/>
        <v>29215.5</v>
      </c>
      <c r="AB192" s="14">
        <f t="shared" si="346"/>
        <v>29215.5</v>
      </c>
      <c r="AC192" s="14">
        <f t="shared" si="346"/>
        <v>0</v>
      </c>
      <c r="AD192" s="14">
        <f t="shared" si="346"/>
        <v>0</v>
      </c>
      <c r="AE192" s="14">
        <f t="shared" si="346"/>
        <v>29215.5</v>
      </c>
      <c r="AF192" s="14">
        <f t="shared" si="346"/>
        <v>0</v>
      </c>
      <c r="AG192" s="14">
        <f t="shared" si="268"/>
        <v>29215.5</v>
      </c>
      <c r="AH192" s="14">
        <f t="shared" si="269"/>
        <v>29215.5</v>
      </c>
      <c r="AI192" s="14">
        <f t="shared" si="270"/>
        <v>29215.5</v>
      </c>
      <c r="AJ192" s="14">
        <f t="shared" si="346"/>
        <v>0</v>
      </c>
      <c r="AK192" s="14">
        <f t="shared" si="346"/>
        <v>0</v>
      </c>
      <c r="AL192" s="14">
        <f t="shared" si="346"/>
        <v>0</v>
      </c>
      <c r="AM192" s="14">
        <f t="shared" si="271"/>
        <v>29215.5</v>
      </c>
      <c r="AN192" s="14">
        <f t="shared" si="272"/>
        <v>29215.5</v>
      </c>
      <c r="AO192" s="14">
        <f t="shared" si="273"/>
        <v>29215.5</v>
      </c>
      <c r="AP192" s="14">
        <f t="shared" si="346"/>
        <v>0</v>
      </c>
      <c r="AQ192" s="14">
        <f t="shared" si="346"/>
        <v>0</v>
      </c>
      <c r="AR192" s="14">
        <f t="shared" si="346"/>
        <v>0</v>
      </c>
      <c r="AS192" s="14">
        <f t="shared" si="346"/>
        <v>0</v>
      </c>
      <c r="AT192" s="14">
        <f t="shared" si="346"/>
        <v>0</v>
      </c>
      <c r="AU192" s="14">
        <f t="shared" si="346"/>
        <v>0</v>
      </c>
      <c r="AV192" s="14">
        <f t="shared" si="346"/>
        <v>0</v>
      </c>
      <c r="AW192" s="14">
        <f t="shared" si="346"/>
        <v>0</v>
      </c>
      <c r="AX192" s="14">
        <f t="shared" si="346"/>
        <v>0</v>
      </c>
      <c r="AY192" s="14">
        <f t="shared" si="346"/>
        <v>0</v>
      </c>
      <c r="AZ192" s="14">
        <f t="shared" si="346"/>
        <v>0</v>
      </c>
      <c r="BA192" s="14">
        <f t="shared" si="346"/>
        <v>0</v>
      </c>
      <c r="BB192" s="14">
        <f t="shared" si="346"/>
        <v>0</v>
      </c>
      <c r="BC192" s="14">
        <f t="shared" si="276"/>
        <v>29215.5</v>
      </c>
      <c r="BD192" s="14">
        <f t="shared" si="274"/>
        <v>29215.5</v>
      </c>
      <c r="BE192" s="14">
        <f t="shared" si="275"/>
        <v>29215.5</v>
      </c>
      <c r="BF192" s="14">
        <f t="shared" si="346"/>
        <v>0</v>
      </c>
    </row>
    <row r="193" spans="1:58" ht="31.5" customHeight="1" x14ac:dyDescent="0.3">
      <c r="A193" s="47" t="s">
        <v>1219</v>
      </c>
      <c r="B193" s="47" t="s">
        <v>9</v>
      </c>
      <c r="C193" s="47" t="s">
        <v>11</v>
      </c>
      <c r="D193" s="8" t="s">
        <v>1220</v>
      </c>
      <c r="E193" s="44">
        <v>120</v>
      </c>
      <c r="F193" s="24" t="s">
        <v>527</v>
      </c>
      <c r="G193" s="14"/>
      <c r="H193" s="14"/>
      <c r="I193" s="14"/>
      <c r="J193" s="14"/>
      <c r="K193" s="14"/>
      <c r="L193" s="14"/>
      <c r="M193" s="14">
        <v>0</v>
      </c>
      <c r="N193" s="14"/>
      <c r="O193" s="14">
        <v>0</v>
      </c>
      <c r="P193" s="14"/>
      <c r="Q193" s="14">
        <v>0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>
        <v>29215.5</v>
      </c>
      <c r="AB193" s="14">
        <v>29215.5</v>
      </c>
      <c r="AC193" s="14"/>
      <c r="AD193" s="14"/>
      <c r="AE193" s="14">
        <v>29215.5</v>
      </c>
      <c r="AF193" s="14"/>
      <c r="AG193" s="14">
        <f t="shared" si="268"/>
        <v>29215.5</v>
      </c>
      <c r="AH193" s="14">
        <f t="shared" si="269"/>
        <v>29215.5</v>
      </c>
      <c r="AI193" s="14">
        <f t="shared" si="270"/>
        <v>29215.5</v>
      </c>
      <c r="AJ193" s="14"/>
      <c r="AK193" s="14"/>
      <c r="AL193" s="14"/>
      <c r="AM193" s="14">
        <f t="shared" si="271"/>
        <v>29215.5</v>
      </c>
      <c r="AN193" s="14">
        <f t="shared" si="272"/>
        <v>29215.5</v>
      </c>
      <c r="AO193" s="14">
        <f t="shared" si="273"/>
        <v>29215.5</v>
      </c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>
        <f t="shared" si="276"/>
        <v>29215.5</v>
      </c>
      <c r="BD193" s="14">
        <f t="shared" si="274"/>
        <v>29215.5</v>
      </c>
      <c r="BE193" s="14">
        <f t="shared" si="275"/>
        <v>29215.5</v>
      </c>
      <c r="BF193" s="14"/>
    </row>
    <row r="194" spans="1:58" ht="31.5" customHeight="1" x14ac:dyDescent="0.3">
      <c r="A194" s="47" t="s">
        <v>1219</v>
      </c>
      <c r="B194" s="47" t="s">
        <v>9</v>
      </c>
      <c r="C194" s="47" t="s">
        <v>11</v>
      </c>
      <c r="D194" s="8" t="s">
        <v>1220</v>
      </c>
      <c r="E194" s="30">
        <v>200</v>
      </c>
      <c r="F194" s="24" t="s">
        <v>528</v>
      </c>
      <c r="G194" s="14"/>
      <c r="H194" s="14"/>
      <c r="I194" s="14"/>
      <c r="J194" s="14"/>
      <c r="K194" s="14"/>
      <c r="L194" s="14"/>
      <c r="M194" s="14">
        <f>M195</f>
        <v>0</v>
      </c>
      <c r="N194" s="14">
        <f t="shared" ref="N194:BF194" si="347">N195</f>
        <v>0</v>
      </c>
      <c r="O194" s="14">
        <f t="shared" si="347"/>
        <v>0</v>
      </c>
      <c r="P194" s="14">
        <f t="shared" si="347"/>
        <v>0</v>
      </c>
      <c r="Q194" s="14">
        <f t="shared" si="347"/>
        <v>0</v>
      </c>
      <c r="R194" s="14">
        <f t="shared" si="347"/>
        <v>0</v>
      </c>
      <c r="S194" s="14">
        <f t="shared" si="347"/>
        <v>0</v>
      </c>
      <c r="T194" s="14">
        <f t="shared" si="347"/>
        <v>0</v>
      </c>
      <c r="U194" s="14">
        <f t="shared" si="347"/>
        <v>0</v>
      </c>
      <c r="V194" s="14">
        <f t="shared" si="347"/>
        <v>0</v>
      </c>
      <c r="W194" s="14">
        <f t="shared" si="347"/>
        <v>0</v>
      </c>
      <c r="X194" s="14">
        <f t="shared" si="347"/>
        <v>0</v>
      </c>
      <c r="Y194" s="14">
        <f t="shared" si="347"/>
        <v>0</v>
      </c>
      <c r="Z194" s="14">
        <f t="shared" si="347"/>
        <v>0</v>
      </c>
      <c r="AA194" s="14">
        <f t="shared" si="347"/>
        <v>9468</v>
      </c>
      <c r="AB194" s="14">
        <f t="shared" si="347"/>
        <v>10609</v>
      </c>
      <c r="AC194" s="14">
        <f t="shared" si="347"/>
        <v>0</v>
      </c>
      <c r="AD194" s="14">
        <f t="shared" si="347"/>
        <v>0</v>
      </c>
      <c r="AE194" s="14">
        <f t="shared" si="347"/>
        <v>10576.9</v>
      </c>
      <c r="AF194" s="14">
        <f t="shared" si="347"/>
        <v>0</v>
      </c>
      <c r="AG194" s="14">
        <f t="shared" si="268"/>
        <v>9468</v>
      </c>
      <c r="AH194" s="14">
        <f t="shared" si="269"/>
        <v>10609</v>
      </c>
      <c r="AI194" s="14">
        <f t="shared" si="270"/>
        <v>10576.9</v>
      </c>
      <c r="AJ194" s="14">
        <f t="shared" si="347"/>
        <v>0</v>
      </c>
      <c r="AK194" s="14">
        <f t="shared" si="347"/>
        <v>0</v>
      </c>
      <c r="AL194" s="14">
        <f t="shared" si="347"/>
        <v>0</v>
      </c>
      <c r="AM194" s="14">
        <f t="shared" si="271"/>
        <v>9468</v>
      </c>
      <c r="AN194" s="14">
        <f t="shared" si="272"/>
        <v>10609</v>
      </c>
      <c r="AO194" s="14">
        <f t="shared" si="273"/>
        <v>10576.9</v>
      </c>
      <c r="AP194" s="14">
        <f t="shared" si="347"/>
        <v>0</v>
      </c>
      <c r="AQ194" s="14">
        <f t="shared" si="347"/>
        <v>0</v>
      </c>
      <c r="AR194" s="14">
        <f t="shared" si="347"/>
        <v>0</v>
      </c>
      <c r="AS194" s="14">
        <f t="shared" si="347"/>
        <v>0</v>
      </c>
      <c r="AT194" s="14">
        <f t="shared" si="347"/>
        <v>0</v>
      </c>
      <c r="AU194" s="14">
        <f t="shared" si="347"/>
        <v>0</v>
      </c>
      <c r="AV194" s="14">
        <f t="shared" si="347"/>
        <v>0</v>
      </c>
      <c r="AW194" s="14">
        <f t="shared" si="347"/>
        <v>0</v>
      </c>
      <c r="AX194" s="14">
        <f t="shared" si="347"/>
        <v>0</v>
      </c>
      <c r="AY194" s="14">
        <f t="shared" si="347"/>
        <v>0</v>
      </c>
      <c r="AZ194" s="14">
        <f t="shared" si="347"/>
        <v>0</v>
      </c>
      <c r="BA194" s="14">
        <f t="shared" si="347"/>
        <v>0</v>
      </c>
      <c r="BB194" s="14">
        <f t="shared" si="347"/>
        <v>0</v>
      </c>
      <c r="BC194" s="14">
        <f t="shared" si="276"/>
        <v>9468</v>
      </c>
      <c r="BD194" s="14">
        <f t="shared" si="274"/>
        <v>10609</v>
      </c>
      <c r="BE194" s="14">
        <f t="shared" si="275"/>
        <v>10576.9</v>
      </c>
      <c r="BF194" s="14">
        <f t="shared" si="347"/>
        <v>0</v>
      </c>
    </row>
    <row r="195" spans="1:58" ht="31.5" customHeight="1" x14ac:dyDescent="0.3">
      <c r="A195" s="47" t="s">
        <v>1219</v>
      </c>
      <c r="B195" s="47" t="s">
        <v>9</v>
      </c>
      <c r="C195" s="47" t="s">
        <v>11</v>
      </c>
      <c r="D195" s="8" t="s">
        <v>1220</v>
      </c>
      <c r="E195" s="30">
        <v>240</v>
      </c>
      <c r="F195" s="24" t="s">
        <v>529</v>
      </c>
      <c r="G195" s="14"/>
      <c r="H195" s="14"/>
      <c r="I195" s="14"/>
      <c r="J195" s="14"/>
      <c r="K195" s="14"/>
      <c r="L195" s="14"/>
      <c r="M195" s="14">
        <v>0</v>
      </c>
      <c r="N195" s="14"/>
      <c r="O195" s="14">
        <v>0</v>
      </c>
      <c r="P195" s="14"/>
      <c r="Q195" s="14">
        <v>0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>
        <v>9468</v>
      </c>
      <c r="AB195" s="14">
        <v>10609</v>
      </c>
      <c r="AC195" s="14"/>
      <c r="AD195" s="14"/>
      <c r="AE195" s="14">
        <v>10576.9</v>
      </c>
      <c r="AF195" s="14"/>
      <c r="AG195" s="14">
        <f t="shared" si="268"/>
        <v>9468</v>
      </c>
      <c r="AH195" s="14">
        <f t="shared" si="269"/>
        <v>10609</v>
      </c>
      <c r="AI195" s="14">
        <f t="shared" si="270"/>
        <v>10576.9</v>
      </c>
      <c r="AJ195" s="14"/>
      <c r="AK195" s="14"/>
      <c r="AL195" s="14"/>
      <c r="AM195" s="14">
        <f t="shared" si="271"/>
        <v>9468</v>
      </c>
      <c r="AN195" s="14">
        <f t="shared" si="272"/>
        <v>10609</v>
      </c>
      <c r="AO195" s="14">
        <f t="shared" si="273"/>
        <v>10576.9</v>
      </c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>
        <f t="shared" si="276"/>
        <v>9468</v>
      </c>
      <c r="BD195" s="14">
        <f t="shared" si="274"/>
        <v>10609</v>
      </c>
      <c r="BE195" s="14">
        <f t="shared" si="275"/>
        <v>10576.9</v>
      </c>
      <c r="BF195" s="14"/>
    </row>
    <row r="196" spans="1:58" x14ac:dyDescent="0.3">
      <c r="A196" s="47" t="s">
        <v>1219</v>
      </c>
      <c r="B196" s="47" t="s">
        <v>9</v>
      </c>
      <c r="C196" s="47" t="s">
        <v>11</v>
      </c>
      <c r="D196" s="8" t="s">
        <v>1220</v>
      </c>
      <c r="E196" s="30">
        <v>800</v>
      </c>
      <c r="F196" s="24" t="s">
        <v>541</v>
      </c>
      <c r="G196" s="14"/>
      <c r="H196" s="14"/>
      <c r="I196" s="14"/>
      <c r="J196" s="14"/>
      <c r="K196" s="14"/>
      <c r="L196" s="14"/>
      <c r="M196" s="14">
        <f>M197</f>
        <v>0</v>
      </c>
      <c r="N196" s="14">
        <f t="shared" ref="N196:BF196" si="348">N197</f>
        <v>0</v>
      </c>
      <c r="O196" s="14">
        <f t="shared" si="348"/>
        <v>0</v>
      </c>
      <c r="P196" s="14">
        <f t="shared" si="348"/>
        <v>0</v>
      </c>
      <c r="Q196" s="14">
        <f t="shared" si="348"/>
        <v>0</v>
      </c>
      <c r="R196" s="14">
        <f t="shared" si="348"/>
        <v>0</v>
      </c>
      <c r="S196" s="14">
        <f t="shared" si="348"/>
        <v>0</v>
      </c>
      <c r="T196" s="14">
        <f t="shared" si="348"/>
        <v>0</v>
      </c>
      <c r="U196" s="14">
        <f t="shared" si="348"/>
        <v>0</v>
      </c>
      <c r="V196" s="14">
        <f t="shared" si="348"/>
        <v>0</v>
      </c>
      <c r="W196" s="14">
        <f t="shared" si="348"/>
        <v>0</v>
      </c>
      <c r="X196" s="14">
        <f t="shared" si="348"/>
        <v>0</v>
      </c>
      <c r="Y196" s="14">
        <f t="shared" si="348"/>
        <v>0</v>
      </c>
      <c r="Z196" s="14">
        <f t="shared" si="348"/>
        <v>0</v>
      </c>
      <c r="AA196" s="14">
        <f t="shared" si="348"/>
        <v>75</v>
      </c>
      <c r="AB196" s="14">
        <f t="shared" si="348"/>
        <v>75</v>
      </c>
      <c r="AC196" s="14">
        <f t="shared" si="348"/>
        <v>0</v>
      </c>
      <c r="AD196" s="14">
        <f t="shared" si="348"/>
        <v>0</v>
      </c>
      <c r="AE196" s="14">
        <f t="shared" si="348"/>
        <v>75</v>
      </c>
      <c r="AF196" s="14">
        <f t="shared" si="348"/>
        <v>0</v>
      </c>
      <c r="AG196" s="14">
        <f t="shared" si="268"/>
        <v>75</v>
      </c>
      <c r="AH196" s="14">
        <f t="shared" si="269"/>
        <v>75</v>
      </c>
      <c r="AI196" s="14">
        <f t="shared" si="270"/>
        <v>75</v>
      </c>
      <c r="AJ196" s="14">
        <f t="shared" si="348"/>
        <v>0</v>
      </c>
      <c r="AK196" s="14">
        <f t="shared" si="348"/>
        <v>0</v>
      </c>
      <c r="AL196" s="14">
        <f t="shared" si="348"/>
        <v>0</v>
      </c>
      <c r="AM196" s="14">
        <f t="shared" si="271"/>
        <v>75</v>
      </c>
      <c r="AN196" s="14">
        <f t="shared" si="272"/>
        <v>75</v>
      </c>
      <c r="AO196" s="14">
        <f t="shared" si="273"/>
        <v>75</v>
      </c>
      <c r="AP196" s="14">
        <f t="shared" si="348"/>
        <v>0</v>
      </c>
      <c r="AQ196" s="14">
        <f t="shared" si="348"/>
        <v>0</v>
      </c>
      <c r="AR196" s="14">
        <f t="shared" si="348"/>
        <v>0</v>
      </c>
      <c r="AS196" s="14">
        <f t="shared" si="348"/>
        <v>0</v>
      </c>
      <c r="AT196" s="14">
        <f t="shared" si="348"/>
        <v>0</v>
      </c>
      <c r="AU196" s="14">
        <f t="shared" si="348"/>
        <v>0</v>
      </c>
      <c r="AV196" s="14">
        <f t="shared" si="348"/>
        <v>0</v>
      </c>
      <c r="AW196" s="14">
        <f t="shared" si="348"/>
        <v>0</v>
      </c>
      <c r="AX196" s="14">
        <f t="shared" si="348"/>
        <v>0</v>
      </c>
      <c r="AY196" s="14">
        <f t="shared" si="348"/>
        <v>0</v>
      </c>
      <c r="AZ196" s="14">
        <f t="shared" si="348"/>
        <v>0</v>
      </c>
      <c r="BA196" s="14">
        <f t="shared" si="348"/>
        <v>0</v>
      </c>
      <c r="BB196" s="14">
        <f t="shared" si="348"/>
        <v>0</v>
      </c>
      <c r="BC196" s="14">
        <f t="shared" si="276"/>
        <v>75</v>
      </c>
      <c r="BD196" s="14">
        <f t="shared" si="274"/>
        <v>75</v>
      </c>
      <c r="BE196" s="14">
        <f t="shared" si="275"/>
        <v>75</v>
      </c>
      <c r="BF196" s="14">
        <f t="shared" si="348"/>
        <v>0</v>
      </c>
    </row>
    <row r="197" spans="1:58" x14ac:dyDescent="0.3">
      <c r="A197" s="47" t="s">
        <v>1219</v>
      </c>
      <c r="B197" s="47" t="s">
        <v>9</v>
      </c>
      <c r="C197" s="47" t="s">
        <v>11</v>
      </c>
      <c r="D197" s="8" t="s">
        <v>1220</v>
      </c>
      <c r="E197" s="44">
        <v>850</v>
      </c>
      <c r="F197" s="24" t="s">
        <v>543</v>
      </c>
      <c r="G197" s="14"/>
      <c r="H197" s="14"/>
      <c r="I197" s="14"/>
      <c r="J197" s="14"/>
      <c r="K197" s="14"/>
      <c r="L197" s="14"/>
      <c r="M197" s="14">
        <v>0</v>
      </c>
      <c r="N197" s="14"/>
      <c r="O197" s="14">
        <v>0</v>
      </c>
      <c r="P197" s="14"/>
      <c r="Q197" s="14">
        <v>0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>
        <v>75</v>
      </c>
      <c r="AB197" s="14">
        <v>75</v>
      </c>
      <c r="AC197" s="14"/>
      <c r="AD197" s="14"/>
      <c r="AE197" s="14">
        <v>75</v>
      </c>
      <c r="AF197" s="14"/>
      <c r="AG197" s="14">
        <f t="shared" si="268"/>
        <v>75</v>
      </c>
      <c r="AH197" s="14">
        <f t="shared" si="269"/>
        <v>75</v>
      </c>
      <c r="AI197" s="14">
        <f t="shared" si="270"/>
        <v>75</v>
      </c>
      <c r="AJ197" s="14"/>
      <c r="AK197" s="14"/>
      <c r="AL197" s="14"/>
      <c r="AM197" s="14">
        <f t="shared" si="271"/>
        <v>75</v>
      </c>
      <c r="AN197" s="14">
        <f t="shared" si="272"/>
        <v>75</v>
      </c>
      <c r="AO197" s="14">
        <f t="shared" si="273"/>
        <v>75</v>
      </c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>
        <f t="shared" si="276"/>
        <v>75</v>
      </c>
      <c r="BD197" s="14">
        <f t="shared" si="274"/>
        <v>75</v>
      </c>
      <c r="BE197" s="14">
        <f t="shared" si="275"/>
        <v>75</v>
      </c>
      <c r="BF197" s="14"/>
    </row>
    <row r="198" spans="1:58" s="3" customFormat="1" ht="31.5" customHeight="1" x14ac:dyDescent="0.3">
      <c r="A198" s="10" t="s">
        <v>29</v>
      </c>
      <c r="B198" s="4"/>
      <c r="C198" s="4"/>
      <c r="D198" s="4"/>
      <c r="E198" s="4"/>
      <c r="F198" s="5" t="s">
        <v>32</v>
      </c>
      <c r="G198" s="21">
        <f>G199+G227+G279</f>
        <v>91729.600000000006</v>
      </c>
      <c r="H198" s="21">
        <f>H199+H227+H279</f>
        <v>82194.299999999988</v>
      </c>
      <c r="I198" s="21">
        <f t="shared" ref="I198:L198" si="349">I199+I227+I279</f>
        <v>86868.299999999988</v>
      </c>
      <c r="J198" s="21">
        <f t="shared" si="349"/>
        <v>1500.0000000000036</v>
      </c>
      <c r="K198" s="21">
        <f t="shared" si="349"/>
        <v>0</v>
      </c>
      <c r="L198" s="21">
        <f t="shared" si="349"/>
        <v>0</v>
      </c>
      <c r="M198" s="15">
        <f t="shared" si="298"/>
        <v>93229.6</v>
      </c>
      <c r="N198" s="14">
        <f t="shared" si="299"/>
        <v>82194.299999999988</v>
      </c>
      <c r="O198" s="15">
        <f t="shared" si="300"/>
        <v>86868.299999999988</v>
      </c>
      <c r="P198" s="21">
        <f t="shared" ref="P198:BF198" si="350">P199+P227+P279</f>
        <v>0</v>
      </c>
      <c r="Q198" s="15">
        <f t="shared" si="286"/>
        <v>82194.299999999988</v>
      </c>
      <c r="R198" s="21">
        <f t="shared" ref="R198:AE198" si="351">R199+R227+R279</f>
        <v>0</v>
      </c>
      <c r="S198" s="21">
        <f t="shared" si="351"/>
        <v>0</v>
      </c>
      <c r="T198" s="21">
        <f t="shared" si="351"/>
        <v>0</v>
      </c>
      <c r="U198" s="21">
        <f t="shared" si="351"/>
        <v>0</v>
      </c>
      <c r="V198" s="21">
        <f t="shared" si="351"/>
        <v>0</v>
      </c>
      <c r="W198" s="21">
        <f t="shared" si="351"/>
        <v>0</v>
      </c>
      <c r="X198" s="21">
        <f t="shared" si="351"/>
        <v>1500</v>
      </c>
      <c r="Y198" s="21">
        <f t="shared" si="351"/>
        <v>0</v>
      </c>
      <c r="Z198" s="21">
        <f t="shared" si="351"/>
        <v>0</v>
      </c>
      <c r="AA198" s="21">
        <f t="shared" si="351"/>
        <v>30.5</v>
      </c>
      <c r="AB198" s="21">
        <f t="shared" si="351"/>
        <v>61</v>
      </c>
      <c r="AC198" s="21">
        <f t="shared" si="351"/>
        <v>0</v>
      </c>
      <c r="AD198" s="21">
        <f t="shared" si="351"/>
        <v>0</v>
      </c>
      <c r="AE198" s="21">
        <f t="shared" si="351"/>
        <v>61</v>
      </c>
      <c r="AF198" s="21">
        <f t="shared" ref="AF198" si="352">AF199+AF227+AF279</f>
        <v>0</v>
      </c>
      <c r="AG198" s="15">
        <f t="shared" si="268"/>
        <v>94760.1</v>
      </c>
      <c r="AH198" s="15">
        <f t="shared" si="269"/>
        <v>82255.299999999988</v>
      </c>
      <c r="AI198" s="15">
        <f t="shared" si="270"/>
        <v>86929.299999999988</v>
      </c>
      <c r="AJ198" s="21">
        <f t="shared" ref="AJ198:AL198" si="353">AJ199+AJ227+AJ279</f>
        <v>0</v>
      </c>
      <c r="AK198" s="21">
        <f t="shared" si="353"/>
        <v>0</v>
      </c>
      <c r="AL198" s="21">
        <f t="shared" si="353"/>
        <v>0</v>
      </c>
      <c r="AM198" s="15">
        <f t="shared" si="271"/>
        <v>94760.1</v>
      </c>
      <c r="AN198" s="15">
        <f t="shared" si="272"/>
        <v>82255.299999999988</v>
      </c>
      <c r="AO198" s="15">
        <f t="shared" si="273"/>
        <v>86929.299999999988</v>
      </c>
      <c r="AP198" s="21">
        <f t="shared" ref="AP198:BB198" si="354">AP199+AP227+AP279</f>
        <v>0</v>
      </c>
      <c r="AQ198" s="21">
        <f t="shared" si="354"/>
        <v>0</v>
      </c>
      <c r="AR198" s="21">
        <f t="shared" si="354"/>
        <v>-662.82900000000006</v>
      </c>
      <c r="AS198" s="21">
        <f t="shared" si="354"/>
        <v>0</v>
      </c>
      <c r="AT198" s="21">
        <f t="shared" si="354"/>
        <v>0</v>
      </c>
      <c r="AU198" s="21">
        <f t="shared" si="354"/>
        <v>0</v>
      </c>
      <c r="AV198" s="21">
        <f t="shared" si="354"/>
        <v>0</v>
      </c>
      <c r="AW198" s="21">
        <f t="shared" si="354"/>
        <v>0</v>
      </c>
      <c r="AX198" s="21">
        <f t="shared" si="354"/>
        <v>0</v>
      </c>
      <c r="AY198" s="21">
        <f t="shared" si="354"/>
        <v>0</v>
      </c>
      <c r="AZ198" s="21">
        <f t="shared" ref="AZ198:BA198" si="355">AZ199+AZ227+AZ279</f>
        <v>0</v>
      </c>
      <c r="BA198" s="21">
        <f t="shared" si="355"/>
        <v>0</v>
      </c>
      <c r="BB198" s="21">
        <f t="shared" si="354"/>
        <v>0</v>
      </c>
      <c r="BC198" s="15">
        <f t="shared" si="276"/>
        <v>94097.271000000008</v>
      </c>
      <c r="BD198" s="15">
        <f t="shared" si="274"/>
        <v>82255.299999999988</v>
      </c>
      <c r="BE198" s="15">
        <f t="shared" si="275"/>
        <v>86929.299999999988</v>
      </c>
      <c r="BF198" s="21">
        <f t="shared" si="350"/>
        <v>0</v>
      </c>
    </row>
    <row r="199" spans="1:58" s="3" customFormat="1" ht="15.75" customHeight="1" x14ac:dyDescent="0.3">
      <c r="A199" s="10" t="s">
        <v>29</v>
      </c>
      <c r="B199" s="10" t="s">
        <v>24</v>
      </c>
      <c r="C199" s="4"/>
      <c r="D199" s="4"/>
      <c r="E199" s="4"/>
      <c r="F199" s="5" t="s">
        <v>27</v>
      </c>
      <c r="G199" s="21">
        <f t="shared" ref="G199:L200" si="356">G200</f>
        <v>42738.100000000006</v>
      </c>
      <c r="H199" s="21">
        <f t="shared" si="356"/>
        <v>36780.199999999997</v>
      </c>
      <c r="I199" s="21">
        <f t="shared" si="356"/>
        <v>41454.199999999997</v>
      </c>
      <c r="J199" s="21">
        <f t="shared" si="356"/>
        <v>0</v>
      </c>
      <c r="K199" s="21">
        <f t="shared" si="356"/>
        <v>0</v>
      </c>
      <c r="L199" s="21">
        <f t="shared" si="356"/>
        <v>0</v>
      </c>
      <c r="M199" s="15">
        <f t="shared" si="298"/>
        <v>42738.100000000006</v>
      </c>
      <c r="N199" s="14">
        <f t="shared" si="299"/>
        <v>36780.199999999997</v>
      </c>
      <c r="O199" s="15">
        <f t="shared" si="300"/>
        <v>41454.199999999997</v>
      </c>
      <c r="P199" s="21">
        <f t="shared" ref="P199:BF200" si="357">P200</f>
        <v>0</v>
      </c>
      <c r="Q199" s="15">
        <f t="shared" si="286"/>
        <v>36780.199999999997</v>
      </c>
      <c r="R199" s="21">
        <f t="shared" si="357"/>
        <v>0</v>
      </c>
      <c r="S199" s="21">
        <f t="shared" si="357"/>
        <v>0</v>
      </c>
      <c r="T199" s="21">
        <f t="shared" si="357"/>
        <v>0</v>
      </c>
      <c r="U199" s="21">
        <f t="shared" si="357"/>
        <v>0</v>
      </c>
      <c r="V199" s="21">
        <f t="shared" si="357"/>
        <v>0</v>
      </c>
      <c r="W199" s="21">
        <f t="shared" si="357"/>
        <v>0</v>
      </c>
      <c r="X199" s="21">
        <f t="shared" si="357"/>
        <v>0</v>
      </c>
      <c r="Y199" s="21">
        <f t="shared" si="357"/>
        <v>0</v>
      </c>
      <c r="Z199" s="21">
        <f t="shared" si="357"/>
        <v>0</v>
      </c>
      <c r="AA199" s="21">
        <f t="shared" si="357"/>
        <v>0</v>
      </c>
      <c r="AB199" s="21">
        <f t="shared" si="357"/>
        <v>0</v>
      </c>
      <c r="AC199" s="21">
        <f t="shared" si="357"/>
        <v>0</v>
      </c>
      <c r="AD199" s="21">
        <f t="shared" si="357"/>
        <v>0</v>
      </c>
      <c r="AE199" s="21">
        <f t="shared" si="357"/>
        <v>0</v>
      </c>
      <c r="AF199" s="21">
        <f t="shared" si="357"/>
        <v>0</v>
      </c>
      <c r="AG199" s="15">
        <f t="shared" si="268"/>
        <v>42738.100000000006</v>
      </c>
      <c r="AH199" s="15">
        <f t="shared" si="269"/>
        <v>36780.199999999997</v>
      </c>
      <c r="AI199" s="15">
        <f t="shared" si="270"/>
        <v>41454.199999999997</v>
      </c>
      <c r="AJ199" s="21">
        <f t="shared" si="357"/>
        <v>0</v>
      </c>
      <c r="AK199" s="21">
        <f t="shared" si="357"/>
        <v>0</v>
      </c>
      <c r="AL199" s="21">
        <f t="shared" si="357"/>
        <v>0</v>
      </c>
      <c r="AM199" s="15">
        <f t="shared" si="271"/>
        <v>42738.100000000006</v>
      </c>
      <c r="AN199" s="15">
        <f t="shared" si="272"/>
        <v>36780.199999999997</v>
      </c>
      <c r="AO199" s="15">
        <f t="shared" si="273"/>
        <v>41454.199999999997</v>
      </c>
      <c r="AP199" s="21">
        <f t="shared" si="357"/>
        <v>0</v>
      </c>
      <c r="AQ199" s="21">
        <f t="shared" si="357"/>
        <v>0</v>
      </c>
      <c r="AR199" s="21">
        <f t="shared" si="357"/>
        <v>-662.82900000000006</v>
      </c>
      <c r="AS199" s="21">
        <f t="shared" si="357"/>
        <v>0</v>
      </c>
      <c r="AT199" s="21">
        <f t="shared" si="357"/>
        <v>0</v>
      </c>
      <c r="AU199" s="21">
        <f t="shared" si="357"/>
        <v>0</v>
      </c>
      <c r="AV199" s="21">
        <f t="shared" si="357"/>
        <v>0</v>
      </c>
      <c r="AW199" s="21">
        <f t="shared" si="357"/>
        <v>0</v>
      </c>
      <c r="AX199" s="21">
        <f t="shared" si="357"/>
        <v>0</v>
      </c>
      <c r="AY199" s="21">
        <f t="shared" si="357"/>
        <v>0</v>
      </c>
      <c r="AZ199" s="21">
        <f t="shared" si="357"/>
        <v>0</v>
      </c>
      <c r="BA199" s="21">
        <f t="shared" si="357"/>
        <v>0</v>
      </c>
      <c r="BB199" s="21">
        <f t="shared" si="357"/>
        <v>0</v>
      </c>
      <c r="BC199" s="15">
        <f t="shared" si="276"/>
        <v>42075.271000000008</v>
      </c>
      <c r="BD199" s="15">
        <f t="shared" si="274"/>
        <v>36780.199999999997</v>
      </c>
      <c r="BE199" s="15">
        <f t="shared" si="275"/>
        <v>41454.199999999997</v>
      </c>
      <c r="BF199" s="21">
        <f t="shared" si="357"/>
        <v>0</v>
      </c>
    </row>
    <row r="200" spans="1:58" s="9" customFormat="1" ht="15.75" customHeight="1" x14ac:dyDescent="0.3">
      <c r="A200" s="11" t="s">
        <v>29</v>
      </c>
      <c r="B200" s="11" t="s">
        <v>24</v>
      </c>
      <c r="C200" s="11" t="s">
        <v>12</v>
      </c>
      <c r="D200" s="6"/>
      <c r="E200" s="6"/>
      <c r="F200" s="7" t="s">
        <v>33</v>
      </c>
      <c r="G200" s="22">
        <f t="shared" si="356"/>
        <v>42738.100000000006</v>
      </c>
      <c r="H200" s="22">
        <f t="shared" si="356"/>
        <v>36780.199999999997</v>
      </c>
      <c r="I200" s="22">
        <f t="shared" si="356"/>
        <v>41454.199999999997</v>
      </c>
      <c r="J200" s="22">
        <f t="shared" si="356"/>
        <v>0</v>
      </c>
      <c r="K200" s="22">
        <f t="shared" si="356"/>
        <v>0</v>
      </c>
      <c r="L200" s="22">
        <f t="shared" si="356"/>
        <v>0</v>
      </c>
      <c r="M200" s="16">
        <f t="shared" si="298"/>
        <v>42738.100000000006</v>
      </c>
      <c r="N200" s="14">
        <f t="shared" si="299"/>
        <v>36780.199999999997</v>
      </c>
      <c r="O200" s="16">
        <f t="shared" si="300"/>
        <v>41454.199999999997</v>
      </c>
      <c r="P200" s="22">
        <f t="shared" si="357"/>
        <v>0</v>
      </c>
      <c r="Q200" s="16">
        <f t="shared" si="286"/>
        <v>36780.199999999997</v>
      </c>
      <c r="R200" s="22">
        <f t="shared" si="357"/>
        <v>0</v>
      </c>
      <c r="S200" s="22">
        <f t="shared" si="357"/>
        <v>0</v>
      </c>
      <c r="T200" s="22">
        <f t="shared" si="357"/>
        <v>0</v>
      </c>
      <c r="U200" s="22">
        <f t="shared" si="357"/>
        <v>0</v>
      </c>
      <c r="V200" s="22">
        <f t="shared" si="357"/>
        <v>0</v>
      </c>
      <c r="W200" s="22">
        <f t="shared" si="357"/>
        <v>0</v>
      </c>
      <c r="X200" s="22">
        <f t="shared" si="357"/>
        <v>0</v>
      </c>
      <c r="Y200" s="22">
        <f t="shared" si="357"/>
        <v>0</v>
      </c>
      <c r="Z200" s="22">
        <f t="shared" si="357"/>
        <v>0</v>
      </c>
      <c r="AA200" s="22">
        <f t="shared" si="357"/>
        <v>0</v>
      </c>
      <c r="AB200" s="22">
        <f t="shared" si="357"/>
        <v>0</v>
      </c>
      <c r="AC200" s="22">
        <f t="shared" si="357"/>
        <v>0</v>
      </c>
      <c r="AD200" s="22">
        <f t="shared" si="357"/>
        <v>0</v>
      </c>
      <c r="AE200" s="22">
        <f t="shared" si="357"/>
        <v>0</v>
      </c>
      <c r="AF200" s="22">
        <f t="shared" si="357"/>
        <v>0</v>
      </c>
      <c r="AG200" s="16">
        <f t="shared" si="268"/>
        <v>42738.100000000006</v>
      </c>
      <c r="AH200" s="16">
        <f t="shared" si="269"/>
        <v>36780.199999999997</v>
      </c>
      <c r="AI200" s="16">
        <f t="shared" si="270"/>
        <v>41454.199999999997</v>
      </c>
      <c r="AJ200" s="22">
        <f t="shared" si="357"/>
        <v>0</v>
      </c>
      <c r="AK200" s="22">
        <f t="shared" si="357"/>
        <v>0</v>
      </c>
      <c r="AL200" s="22">
        <f t="shared" si="357"/>
        <v>0</v>
      </c>
      <c r="AM200" s="16">
        <f t="shared" si="271"/>
        <v>42738.100000000006</v>
      </c>
      <c r="AN200" s="16">
        <f t="shared" si="272"/>
        <v>36780.199999999997</v>
      </c>
      <c r="AO200" s="16">
        <f t="shared" si="273"/>
        <v>41454.199999999997</v>
      </c>
      <c r="AP200" s="22">
        <f t="shared" si="357"/>
        <v>0</v>
      </c>
      <c r="AQ200" s="22">
        <f t="shared" si="357"/>
        <v>0</v>
      </c>
      <c r="AR200" s="22">
        <f t="shared" si="357"/>
        <v>-662.82900000000006</v>
      </c>
      <c r="AS200" s="22">
        <f t="shared" si="357"/>
        <v>0</v>
      </c>
      <c r="AT200" s="22">
        <f t="shared" si="357"/>
        <v>0</v>
      </c>
      <c r="AU200" s="22">
        <f t="shared" si="357"/>
        <v>0</v>
      </c>
      <c r="AV200" s="22">
        <f t="shared" si="357"/>
        <v>0</v>
      </c>
      <c r="AW200" s="22">
        <f t="shared" si="357"/>
        <v>0</v>
      </c>
      <c r="AX200" s="22">
        <f t="shared" si="357"/>
        <v>0</v>
      </c>
      <c r="AY200" s="22">
        <f t="shared" si="357"/>
        <v>0</v>
      </c>
      <c r="AZ200" s="22">
        <f t="shared" si="357"/>
        <v>0</v>
      </c>
      <c r="BA200" s="22">
        <f t="shared" si="357"/>
        <v>0</v>
      </c>
      <c r="BB200" s="22">
        <f t="shared" si="357"/>
        <v>0</v>
      </c>
      <c r="BC200" s="16">
        <f t="shared" si="276"/>
        <v>42075.271000000008</v>
      </c>
      <c r="BD200" s="16">
        <f t="shared" si="274"/>
        <v>36780.199999999997</v>
      </c>
      <c r="BE200" s="16">
        <f t="shared" si="275"/>
        <v>41454.199999999997</v>
      </c>
      <c r="BF200" s="22">
        <f t="shared" si="357"/>
        <v>0</v>
      </c>
    </row>
    <row r="201" spans="1:58" ht="31.5" customHeight="1" x14ac:dyDescent="0.3">
      <c r="A201" s="8" t="s">
        <v>29</v>
      </c>
      <c r="B201" s="8" t="s">
        <v>24</v>
      </c>
      <c r="C201" s="8" t="s">
        <v>12</v>
      </c>
      <c r="D201" s="46" t="s">
        <v>157</v>
      </c>
      <c r="E201" s="44"/>
      <c r="F201" s="24" t="s">
        <v>731</v>
      </c>
      <c r="G201" s="19">
        <f t="shared" ref="G201:L201" si="358">G202+G207</f>
        <v>42738.100000000006</v>
      </c>
      <c r="H201" s="19">
        <f t="shared" si="358"/>
        <v>36780.199999999997</v>
      </c>
      <c r="I201" s="19">
        <f t="shared" si="358"/>
        <v>41454.199999999997</v>
      </c>
      <c r="J201" s="19">
        <f t="shared" si="358"/>
        <v>0</v>
      </c>
      <c r="K201" s="19">
        <f t="shared" si="358"/>
        <v>0</v>
      </c>
      <c r="L201" s="19">
        <f t="shared" si="358"/>
        <v>0</v>
      </c>
      <c r="M201" s="14">
        <f t="shared" si="298"/>
        <v>42738.100000000006</v>
      </c>
      <c r="N201" s="14">
        <f t="shared" si="299"/>
        <v>36780.199999999997</v>
      </c>
      <c r="O201" s="14">
        <f t="shared" si="300"/>
        <v>41454.199999999997</v>
      </c>
      <c r="P201" s="19">
        <f t="shared" ref="P201:BF201" si="359">P202+P207</f>
        <v>0</v>
      </c>
      <c r="Q201" s="14">
        <f t="shared" si="286"/>
        <v>36780.199999999997</v>
      </c>
      <c r="R201" s="19">
        <f t="shared" ref="R201:AE201" si="360">R202+R207</f>
        <v>0</v>
      </c>
      <c r="S201" s="19">
        <f t="shared" si="360"/>
        <v>0</v>
      </c>
      <c r="T201" s="19">
        <f t="shared" si="360"/>
        <v>0</v>
      </c>
      <c r="U201" s="19">
        <f t="shared" si="360"/>
        <v>0</v>
      </c>
      <c r="V201" s="19">
        <f t="shared" si="360"/>
        <v>0</v>
      </c>
      <c r="W201" s="19">
        <f t="shared" si="360"/>
        <v>0</v>
      </c>
      <c r="X201" s="19">
        <f t="shared" si="360"/>
        <v>0</v>
      </c>
      <c r="Y201" s="19">
        <f t="shared" si="360"/>
        <v>0</v>
      </c>
      <c r="Z201" s="19">
        <f t="shared" si="360"/>
        <v>0</v>
      </c>
      <c r="AA201" s="19">
        <f t="shared" si="360"/>
        <v>0</v>
      </c>
      <c r="AB201" s="19">
        <f t="shared" si="360"/>
        <v>0</v>
      </c>
      <c r="AC201" s="19">
        <f t="shared" si="360"/>
        <v>0</v>
      </c>
      <c r="AD201" s="19">
        <f t="shared" si="360"/>
        <v>0</v>
      </c>
      <c r="AE201" s="19">
        <f t="shared" si="360"/>
        <v>0</v>
      </c>
      <c r="AF201" s="19">
        <f t="shared" ref="AF201" si="361">AF202+AF207</f>
        <v>0</v>
      </c>
      <c r="AG201" s="14">
        <f t="shared" si="268"/>
        <v>42738.100000000006</v>
      </c>
      <c r="AH201" s="14">
        <f t="shared" si="269"/>
        <v>36780.199999999997</v>
      </c>
      <c r="AI201" s="14">
        <f t="shared" si="270"/>
        <v>41454.199999999997</v>
      </c>
      <c r="AJ201" s="19">
        <f t="shared" ref="AJ201:AL201" si="362">AJ202+AJ207</f>
        <v>0</v>
      </c>
      <c r="AK201" s="19">
        <f t="shared" si="362"/>
        <v>0</v>
      </c>
      <c r="AL201" s="19">
        <f t="shared" si="362"/>
        <v>0</v>
      </c>
      <c r="AM201" s="14">
        <f t="shared" si="271"/>
        <v>42738.100000000006</v>
      </c>
      <c r="AN201" s="14">
        <f t="shared" si="272"/>
        <v>36780.199999999997</v>
      </c>
      <c r="AO201" s="14">
        <f t="shared" si="273"/>
        <v>41454.199999999997</v>
      </c>
      <c r="AP201" s="19">
        <f t="shared" ref="AP201:BB201" si="363">AP202+AP207</f>
        <v>0</v>
      </c>
      <c r="AQ201" s="19">
        <f t="shared" si="363"/>
        <v>0</v>
      </c>
      <c r="AR201" s="19">
        <f t="shared" si="363"/>
        <v>-662.82900000000006</v>
      </c>
      <c r="AS201" s="19">
        <f t="shared" si="363"/>
        <v>0</v>
      </c>
      <c r="AT201" s="19">
        <f t="shared" si="363"/>
        <v>0</v>
      </c>
      <c r="AU201" s="19">
        <f t="shared" si="363"/>
        <v>0</v>
      </c>
      <c r="AV201" s="19">
        <f t="shared" si="363"/>
        <v>0</v>
      </c>
      <c r="AW201" s="19">
        <f t="shared" si="363"/>
        <v>0</v>
      </c>
      <c r="AX201" s="19">
        <f t="shared" si="363"/>
        <v>0</v>
      </c>
      <c r="AY201" s="19">
        <f t="shared" si="363"/>
        <v>0</v>
      </c>
      <c r="AZ201" s="19">
        <f t="shared" ref="AZ201:BA201" si="364">AZ202+AZ207</f>
        <v>0</v>
      </c>
      <c r="BA201" s="19">
        <f t="shared" si="364"/>
        <v>0</v>
      </c>
      <c r="BB201" s="19">
        <f t="shared" si="363"/>
        <v>0</v>
      </c>
      <c r="BC201" s="14">
        <f t="shared" si="276"/>
        <v>42075.271000000008</v>
      </c>
      <c r="BD201" s="14">
        <f t="shared" si="274"/>
        <v>36780.199999999997</v>
      </c>
      <c r="BE201" s="14">
        <f t="shared" si="275"/>
        <v>41454.199999999997</v>
      </c>
      <c r="BF201" s="19">
        <f t="shared" si="359"/>
        <v>0</v>
      </c>
    </row>
    <row r="202" spans="1:58" ht="31.5" customHeight="1" x14ac:dyDescent="0.3">
      <c r="A202" s="8" t="s">
        <v>29</v>
      </c>
      <c r="B202" s="8" t="s">
        <v>24</v>
      </c>
      <c r="C202" s="8" t="s">
        <v>12</v>
      </c>
      <c r="D202" s="46" t="s">
        <v>160</v>
      </c>
      <c r="E202" s="44"/>
      <c r="F202" s="24" t="s">
        <v>1111</v>
      </c>
      <c r="G202" s="19">
        <f t="shared" ref="G202:L205" si="365">G203</f>
        <v>1948</v>
      </c>
      <c r="H202" s="19">
        <f t="shared" si="365"/>
        <v>508</v>
      </c>
      <c r="I202" s="19">
        <f t="shared" si="365"/>
        <v>508</v>
      </c>
      <c r="J202" s="19">
        <f t="shared" si="365"/>
        <v>0</v>
      </c>
      <c r="K202" s="19">
        <f t="shared" si="365"/>
        <v>0</v>
      </c>
      <c r="L202" s="19">
        <f t="shared" si="365"/>
        <v>0</v>
      </c>
      <c r="M202" s="14">
        <f t="shared" si="298"/>
        <v>1948</v>
      </c>
      <c r="N202" s="14">
        <f t="shared" si="299"/>
        <v>508</v>
      </c>
      <c r="O202" s="14">
        <f t="shared" si="300"/>
        <v>508</v>
      </c>
      <c r="P202" s="19">
        <f t="shared" ref="P202:BF205" si="366">P203</f>
        <v>0</v>
      </c>
      <c r="Q202" s="14">
        <f t="shared" si="286"/>
        <v>508</v>
      </c>
      <c r="R202" s="19">
        <f t="shared" si="366"/>
        <v>0</v>
      </c>
      <c r="S202" s="19">
        <f t="shared" si="366"/>
        <v>0</v>
      </c>
      <c r="T202" s="19">
        <f t="shared" si="366"/>
        <v>0</v>
      </c>
      <c r="U202" s="19">
        <f t="shared" si="366"/>
        <v>0</v>
      </c>
      <c r="V202" s="19">
        <f t="shared" si="366"/>
        <v>0</v>
      </c>
      <c r="W202" s="19">
        <f t="shared" si="366"/>
        <v>0</v>
      </c>
      <c r="X202" s="19">
        <f t="shared" si="366"/>
        <v>0</v>
      </c>
      <c r="Y202" s="19">
        <f t="shared" si="366"/>
        <v>0</v>
      </c>
      <c r="Z202" s="19">
        <f t="shared" si="366"/>
        <v>0</v>
      </c>
      <c r="AA202" s="19">
        <f t="shared" si="366"/>
        <v>0</v>
      </c>
      <c r="AB202" s="19">
        <f t="shared" si="366"/>
        <v>0</v>
      </c>
      <c r="AC202" s="19">
        <f t="shared" si="366"/>
        <v>0</v>
      </c>
      <c r="AD202" s="19">
        <f t="shared" si="366"/>
        <v>0</v>
      </c>
      <c r="AE202" s="19">
        <f t="shared" si="366"/>
        <v>0</v>
      </c>
      <c r="AF202" s="19">
        <f t="shared" si="366"/>
        <v>0</v>
      </c>
      <c r="AG202" s="14">
        <f t="shared" si="268"/>
        <v>1948</v>
      </c>
      <c r="AH202" s="14">
        <f t="shared" si="269"/>
        <v>508</v>
      </c>
      <c r="AI202" s="14">
        <f t="shared" si="270"/>
        <v>508</v>
      </c>
      <c r="AJ202" s="19">
        <f t="shared" si="366"/>
        <v>0</v>
      </c>
      <c r="AK202" s="19">
        <f t="shared" si="366"/>
        <v>0</v>
      </c>
      <c r="AL202" s="19">
        <f t="shared" si="366"/>
        <v>0</v>
      </c>
      <c r="AM202" s="14">
        <f t="shared" si="271"/>
        <v>1948</v>
      </c>
      <c r="AN202" s="14">
        <f t="shared" si="272"/>
        <v>508</v>
      </c>
      <c r="AO202" s="14">
        <f t="shared" si="273"/>
        <v>508</v>
      </c>
      <c r="AP202" s="19">
        <f t="shared" si="366"/>
        <v>0</v>
      </c>
      <c r="AQ202" s="19">
        <f t="shared" si="366"/>
        <v>0</v>
      </c>
      <c r="AR202" s="19">
        <f t="shared" si="366"/>
        <v>0</v>
      </c>
      <c r="AS202" s="19">
        <f t="shared" si="366"/>
        <v>0</v>
      </c>
      <c r="AT202" s="19">
        <f t="shared" si="366"/>
        <v>0</v>
      </c>
      <c r="AU202" s="19">
        <f t="shared" si="366"/>
        <v>0</v>
      </c>
      <c r="AV202" s="19">
        <f t="shared" si="366"/>
        <v>0</v>
      </c>
      <c r="AW202" s="19">
        <f t="shared" si="366"/>
        <v>0</v>
      </c>
      <c r="AX202" s="19">
        <f t="shared" si="366"/>
        <v>0</v>
      </c>
      <c r="AY202" s="19">
        <f t="shared" si="366"/>
        <v>0</v>
      </c>
      <c r="AZ202" s="19">
        <f t="shared" si="366"/>
        <v>0</v>
      </c>
      <c r="BA202" s="19">
        <f t="shared" si="366"/>
        <v>0</v>
      </c>
      <c r="BB202" s="19">
        <f t="shared" si="366"/>
        <v>0</v>
      </c>
      <c r="BC202" s="14">
        <f t="shared" si="276"/>
        <v>1948</v>
      </c>
      <c r="BD202" s="14">
        <f t="shared" si="274"/>
        <v>508</v>
      </c>
      <c r="BE202" s="14">
        <f t="shared" si="275"/>
        <v>508</v>
      </c>
      <c r="BF202" s="19">
        <f t="shared" si="366"/>
        <v>0</v>
      </c>
    </row>
    <row r="203" spans="1:58" ht="47.25" customHeight="1" x14ac:dyDescent="0.3">
      <c r="A203" s="8" t="s">
        <v>29</v>
      </c>
      <c r="B203" s="8" t="s">
        <v>24</v>
      </c>
      <c r="C203" s="8" t="s">
        <v>12</v>
      </c>
      <c r="D203" s="46" t="s">
        <v>158</v>
      </c>
      <c r="E203" s="44"/>
      <c r="F203" s="24" t="s">
        <v>732</v>
      </c>
      <c r="G203" s="19">
        <f t="shared" si="365"/>
        <v>1948</v>
      </c>
      <c r="H203" s="19">
        <f t="shared" si="365"/>
        <v>508</v>
      </c>
      <c r="I203" s="19">
        <f t="shared" si="365"/>
        <v>508</v>
      </c>
      <c r="J203" s="19">
        <f t="shared" si="365"/>
        <v>0</v>
      </c>
      <c r="K203" s="19">
        <f t="shared" si="365"/>
        <v>0</v>
      </c>
      <c r="L203" s="19">
        <f t="shared" si="365"/>
        <v>0</v>
      </c>
      <c r="M203" s="14">
        <f t="shared" si="298"/>
        <v>1948</v>
      </c>
      <c r="N203" s="14">
        <f t="shared" si="299"/>
        <v>508</v>
      </c>
      <c r="O203" s="14">
        <f t="shared" si="300"/>
        <v>508</v>
      </c>
      <c r="P203" s="19">
        <f t="shared" si="366"/>
        <v>0</v>
      </c>
      <c r="Q203" s="14">
        <f t="shared" si="286"/>
        <v>508</v>
      </c>
      <c r="R203" s="19">
        <f t="shared" si="366"/>
        <v>0</v>
      </c>
      <c r="S203" s="19">
        <f t="shared" si="366"/>
        <v>0</v>
      </c>
      <c r="T203" s="19">
        <f t="shared" si="366"/>
        <v>0</v>
      </c>
      <c r="U203" s="19">
        <f t="shared" si="366"/>
        <v>0</v>
      </c>
      <c r="V203" s="19">
        <f t="shared" si="366"/>
        <v>0</v>
      </c>
      <c r="W203" s="19">
        <f t="shared" si="366"/>
        <v>0</v>
      </c>
      <c r="X203" s="19">
        <f t="shared" si="366"/>
        <v>0</v>
      </c>
      <c r="Y203" s="19">
        <f t="shared" si="366"/>
        <v>0</v>
      </c>
      <c r="Z203" s="19">
        <f t="shared" si="366"/>
        <v>0</v>
      </c>
      <c r="AA203" s="19">
        <f t="shared" si="366"/>
        <v>0</v>
      </c>
      <c r="AB203" s="19">
        <f t="shared" si="366"/>
        <v>0</v>
      </c>
      <c r="AC203" s="19">
        <f t="shared" si="366"/>
        <v>0</v>
      </c>
      <c r="AD203" s="19">
        <f t="shared" si="366"/>
        <v>0</v>
      </c>
      <c r="AE203" s="19">
        <f t="shared" si="366"/>
        <v>0</v>
      </c>
      <c r="AF203" s="19">
        <f t="shared" si="366"/>
        <v>0</v>
      </c>
      <c r="AG203" s="14">
        <f t="shared" si="268"/>
        <v>1948</v>
      </c>
      <c r="AH203" s="14">
        <f t="shared" si="269"/>
        <v>508</v>
      </c>
      <c r="AI203" s="14">
        <f t="shared" si="270"/>
        <v>508</v>
      </c>
      <c r="AJ203" s="19">
        <f t="shared" si="366"/>
        <v>0</v>
      </c>
      <c r="AK203" s="19">
        <f t="shared" si="366"/>
        <v>0</v>
      </c>
      <c r="AL203" s="19">
        <f t="shared" si="366"/>
        <v>0</v>
      </c>
      <c r="AM203" s="14">
        <f t="shared" si="271"/>
        <v>1948</v>
      </c>
      <c r="AN203" s="14">
        <f t="shared" si="272"/>
        <v>508</v>
      </c>
      <c r="AO203" s="14">
        <f t="shared" si="273"/>
        <v>508</v>
      </c>
      <c r="AP203" s="19">
        <f t="shared" si="366"/>
        <v>0</v>
      </c>
      <c r="AQ203" s="19">
        <f t="shared" si="366"/>
        <v>0</v>
      </c>
      <c r="AR203" s="19">
        <f t="shared" si="366"/>
        <v>0</v>
      </c>
      <c r="AS203" s="19">
        <f t="shared" si="366"/>
        <v>0</v>
      </c>
      <c r="AT203" s="19">
        <f t="shared" si="366"/>
        <v>0</v>
      </c>
      <c r="AU203" s="19">
        <f t="shared" si="366"/>
        <v>0</v>
      </c>
      <c r="AV203" s="19">
        <f t="shared" si="366"/>
        <v>0</v>
      </c>
      <c r="AW203" s="19">
        <f t="shared" si="366"/>
        <v>0</v>
      </c>
      <c r="AX203" s="19">
        <f t="shared" si="366"/>
        <v>0</v>
      </c>
      <c r="AY203" s="19">
        <f t="shared" si="366"/>
        <v>0</v>
      </c>
      <c r="AZ203" s="19">
        <f t="shared" si="366"/>
        <v>0</v>
      </c>
      <c r="BA203" s="19">
        <f t="shared" si="366"/>
        <v>0</v>
      </c>
      <c r="BB203" s="19">
        <f t="shared" si="366"/>
        <v>0</v>
      </c>
      <c r="BC203" s="14">
        <f t="shared" si="276"/>
        <v>1948</v>
      </c>
      <c r="BD203" s="14">
        <f t="shared" si="274"/>
        <v>508</v>
      </c>
      <c r="BE203" s="14">
        <f t="shared" si="275"/>
        <v>508</v>
      </c>
      <c r="BF203" s="19">
        <f t="shared" si="366"/>
        <v>0</v>
      </c>
    </row>
    <row r="204" spans="1:58" ht="31.5" customHeight="1" x14ac:dyDescent="0.3">
      <c r="A204" s="8" t="s">
        <v>29</v>
      </c>
      <c r="B204" s="8" t="s">
        <v>24</v>
      </c>
      <c r="C204" s="8" t="s">
        <v>12</v>
      </c>
      <c r="D204" s="46" t="s">
        <v>337</v>
      </c>
      <c r="E204" s="44"/>
      <c r="F204" s="24" t="s">
        <v>733</v>
      </c>
      <c r="G204" s="19">
        <f t="shared" si="365"/>
        <v>1948</v>
      </c>
      <c r="H204" s="19">
        <f t="shared" si="365"/>
        <v>508</v>
      </c>
      <c r="I204" s="19">
        <f t="shared" si="365"/>
        <v>508</v>
      </c>
      <c r="J204" s="19">
        <f t="shared" si="365"/>
        <v>0</v>
      </c>
      <c r="K204" s="19">
        <f t="shared" si="365"/>
        <v>0</v>
      </c>
      <c r="L204" s="19">
        <f t="shared" si="365"/>
        <v>0</v>
      </c>
      <c r="M204" s="14">
        <f t="shared" si="298"/>
        <v>1948</v>
      </c>
      <c r="N204" s="14">
        <f t="shared" si="299"/>
        <v>508</v>
      </c>
      <c r="O204" s="14">
        <f t="shared" si="300"/>
        <v>508</v>
      </c>
      <c r="P204" s="19">
        <f t="shared" si="366"/>
        <v>0</v>
      </c>
      <c r="Q204" s="14">
        <f t="shared" si="286"/>
        <v>508</v>
      </c>
      <c r="R204" s="19">
        <f t="shared" si="366"/>
        <v>0</v>
      </c>
      <c r="S204" s="19">
        <f t="shared" si="366"/>
        <v>0</v>
      </c>
      <c r="T204" s="19">
        <f t="shared" si="366"/>
        <v>0</v>
      </c>
      <c r="U204" s="19">
        <f t="shared" si="366"/>
        <v>0</v>
      </c>
      <c r="V204" s="19">
        <f t="shared" si="366"/>
        <v>0</v>
      </c>
      <c r="W204" s="19">
        <f t="shared" si="366"/>
        <v>0</v>
      </c>
      <c r="X204" s="19">
        <f t="shared" si="366"/>
        <v>0</v>
      </c>
      <c r="Y204" s="19">
        <f t="shared" si="366"/>
        <v>0</v>
      </c>
      <c r="Z204" s="19">
        <f t="shared" si="366"/>
        <v>0</v>
      </c>
      <c r="AA204" s="19">
        <f t="shared" si="366"/>
        <v>0</v>
      </c>
      <c r="AB204" s="19">
        <f t="shared" si="366"/>
        <v>0</v>
      </c>
      <c r="AC204" s="19">
        <f t="shared" si="366"/>
        <v>0</v>
      </c>
      <c r="AD204" s="19">
        <f t="shared" si="366"/>
        <v>0</v>
      </c>
      <c r="AE204" s="19">
        <f t="shared" si="366"/>
        <v>0</v>
      </c>
      <c r="AF204" s="19">
        <f t="shared" si="366"/>
        <v>0</v>
      </c>
      <c r="AG204" s="14">
        <f t="shared" si="268"/>
        <v>1948</v>
      </c>
      <c r="AH204" s="14">
        <f t="shared" si="269"/>
        <v>508</v>
      </c>
      <c r="AI204" s="14">
        <f t="shared" si="270"/>
        <v>508</v>
      </c>
      <c r="AJ204" s="19">
        <f t="shared" si="366"/>
        <v>0</v>
      </c>
      <c r="AK204" s="19">
        <f t="shared" si="366"/>
        <v>0</v>
      </c>
      <c r="AL204" s="19">
        <f t="shared" si="366"/>
        <v>0</v>
      </c>
      <c r="AM204" s="14">
        <f t="shared" si="271"/>
        <v>1948</v>
      </c>
      <c r="AN204" s="14">
        <f t="shared" si="272"/>
        <v>508</v>
      </c>
      <c r="AO204" s="14">
        <f t="shared" si="273"/>
        <v>508</v>
      </c>
      <c r="AP204" s="19">
        <f t="shared" si="366"/>
        <v>0</v>
      </c>
      <c r="AQ204" s="19">
        <f t="shared" si="366"/>
        <v>0</v>
      </c>
      <c r="AR204" s="19">
        <f t="shared" si="366"/>
        <v>0</v>
      </c>
      <c r="AS204" s="19">
        <f t="shared" si="366"/>
        <v>0</v>
      </c>
      <c r="AT204" s="19">
        <f t="shared" si="366"/>
        <v>0</v>
      </c>
      <c r="AU204" s="19">
        <f t="shared" si="366"/>
        <v>0</v>
      </c>
      <c r="AV204" s="19">
        <f t="shared" si="366"/>
        <v>0</v>
      </c>
      <c r="AW204" s="19">
        <f t="shared" si="366"/>
        <v>0</v>
      </c>
      <c r="AX204" s="19">
        <f t="shared" si="366"/>
        <v>0</v>
      </c>
      <c r="AY204" s="19">
        <f t="shared" si="366"/>
        <v>0</v>
      </c>
      <c r="AZ204" s="19">
        <f t="shared" si="366"/>
        <v>0</v>
      </c>
      <c r="BA204" s="19">
        <f t="shared" si="366"/>
        <v>0</v>
      </c>
      <c r="BB204" s="19">
        <f t="shared" si="366"/>
        <v>0</v>
      </c>
      <c r="BC204" s="14">
        <f t="shared" si="276"/>
        <v>1948</v>
      </c>
      <c r="BD204" s="14">
        <f t="shared" si="274"/>
        <v>508</v>
      </c>
      <c r="BE204" s="14">
        <f t="shared" si="275"/>
        <v>508</v>
      </c>
      <c r="BF204" s="19">
        <f t="shared" si="366"/>
        <v>0</v>
      </c>
    </row>
    <row r="205" spans="1:58" ht="31.5" customHeight="1" x14ac:dyDescent="0.3">
      <c r="A205" s="8" t="s">
        <v>29</v>
      </c>
      <c r="B205" s="8" t="s">
        <v>24</v>
      </c>
      <c r="C205" s="8" t="s">
        <v>12</v>
      </c>
      <c r="D205" s="46" t="s">
        <v>337</v>
      </c>
      <c r="E205" s="44">
        <v>200</v>
      </c>
      <c r="F205" s="24" t="s">
        <v>528</v>
      </c>
      <c r="G205" s="19">
        <f t="shared" si="365"/>
        <v>1948</v>
      </c>
      <c r="H205" s="19">
        <f t="shared" si="365"/>
        <v>508</v>
      </c>
      <c r="I205" s="19">
        <f t="shared" si="365"/>
        <v>508</v>
      </c>
      <c r="J205" s="19">
        <f t="shared" si="365"/>
        <v>0</v>
      </c>
      <c r="K205" s="19">
        <f t="shared" si="365"/>
        <v>0</v>
      </c>
      <c r="L205" s="19">
        <f t="shared" si="365"/>
        <v>0</v>
      </c>
      <c r="M205" s="14">
        <f t="shared" si="298"/>
        <v>1948</v>
      </c>
      <c r="N205" s="14">
        <f t="shared" si="299"/>
        <v>508</v>
      </c>
      <c r="O205" s="14">
        <f t="shared" si="300"/>
        <v>508</v>
      </c>
      <c r="P205" s="19">
        <f t="shared" si="366"/>
        <v>0</v>
      </c>
      <c r="Q205" s="14">
        <f t="shared" si="286"/>
        <v>508</v>
      </c>
      <c r="R205" s="19">
        <f t="shared" si="366"/>
        <v>0</v>
      </c>
      <c r="S205" s="19">
        <f t="shared" si="366"/>
        <v>0</v>
      </c>
      <c r="T205" s="19">
        <f t="shared" si="366"/>
        <v>0</v>
      </c>
      <c r="U205" s="19">
        <f t="shared" si="366"/>
        <v>0</v>
      </c>
      <c r="V205" s="19">
        <f t="shared" si="366"/>
        <v>0</v>
      </c>
      <c r="W205" s="19">
        <f t="shared" si="366"/>
        <v>0</v>
      </c>
      <c r="X205" s="19">
        <f t="shared" si="366"/>
        <v>0</v>
      </c>
      <c r="Y205" s="19">
        <f t="shared" si="366"/>
        <v>0</v>
      </c>
      <c r="Z205" s="19">
        <f t="shared" si="366"/>
        <v>0</v>
      </c>
      <c r="AA205" s="19">
        <f t="shared" si="366"/>
        <v>0</v>
      </c>
      <c r="AB205" s="19">
        <f t="shared" si="366"/>
        <v>0</v>
      </c>
      <c r="AC205" s="19">
        <f t="shared" si="366"/>
        <v>0</v>
      </c>
      <c r="AD205" s="19">
        <f t="shared" si="366"/>
        <v>0</v>
      </c>
      <c r="AE205" s="19">
        <f t="shared" si="366"/>
        <v>0</v>
      </c>
      <c r="AF205" s="19">
        <f t="shared" si="366"/>
        <v>0</v>
      </c>
      <c r="AG205" s="14">
        <f t="shared" si="268"/>
        <v>1948</v>
      </c>
      <c r="AH205" s="14">
        <f t="shared" si="269"/>
        <v>508</v>
      </c>
      <c r="AI205" s="14">
        <f t="shared" si="270"/>
        <v>508</v>
      </c>
      <c r="AJ205" s="19">
        <f t="shared" si="366"/>
        <v>0</v>
      </c>
      <c r="AK205" s="19">
        <f t="shared" si="366"/>
        <v>0</v>
      </c>
      <c r="AL205" s="19">
        <f t="shared" si="366"/>
        <v>0</v>
      </c>
      <c r="AM205" s="14">
        <f t="shared" si="271"/>
        <v>1948</v>
      </c>
      <c r="AN205" s="14">
        <f t="shared" si="272"/>
        <v>508</v>
      </c>
      <c r="AO205" s="14">
        <f t="shared" si="273"/>
        <v>508</v>
      </c>
      <c r="AP205" s="19">
        <f t="shared" si="366"/>
        <v>0</v>
      </c>
      <c r="AQ205" s="19">
        <f t="shared" si="366"/>
        <v>0</v>
      </c>
      <c r="AR205" s="19">
        <f t="shared" si="366"/>
        <v>0</v>
      </c>
      <c r="AS205" s="19">
        <f t="shared" si="366"/>
        <v>0</v>
      </c>
      <c r="AT205" s="19">
        <f t="shared" si="366"/>
        <v>0</v>
      </c>
      <c r="AU205" s="19">
        <f t="shared" si="366"/>
        <v>0</v>
      </c>
      <c r="AV205" s="19">
        <f t="shared" si="366"/>
        <v>0</v>
      </c>
      <c r="AW205" s="19">
        <f t="shared" si="366"/>
        <v>0</v>
      </c>
      <c r="AX205" s="19">
        <f t="shared" si="366"/>
        <v>0</v>
      </c>
      <c r="AY205" s="19">
        <f t="shared" si="366"/>
        <v>0</v>
      </c>
      <c r="AZ205" s="19">
        <f t="shared" si="366"/>
        <v>0</v>
      </c>
      <c r="BA205" s="19">
        <f t="shared" si="366"/>
        <v>0</v>
      </c>
      <c r="BB205" s="19">
        <f t="shared" si="366"/>
        <v>0</v>
      </c>
      <c r="BC205" s="14">
        <f t="shared" si="276"/>
        <v>1948</v>
      </c>
      <c r="BD205" s="14">
        <f t="shared" si="274"/>
        <v>508</v>
      </c>
      <c r="BE205" s="14">
        <f t="shared" si="275"/>
        <v>508</v>
      </c>
      <c r="BF205" s="19">
        <f t="shared" si="366"/>
        <v>0</v>
      </c>
    </row>
    <row r="206" spans="1:58" ht="31.5" customHeight="1" x14ac:dyDescent="0.3">
      <c r="A206" s="8" t="s">
        <v>29</v>
      </c>
      <c r="B206" s="8" t="s">
        <v>24</v>
      </c>
      <c r="C206" s="8" t="s">
        <v>12</v>
      </c>
      <c r="D206" s="46" t="s">
        <v>337</v>
      </c>
      <c r="E206" s="30">
        <v>240</v>
      </c>
      <c r="F206" s="24" t="s">
        <v>529</v>
      </c>
      <c r="G206" s="20">
        <v>1948</v>
      </c>
      <c r="H206" s="20">
        <v>508</v>
      </c>
      <c r="I206" s="20">
        <v>508</v>
      </c>
      <c r="J206" s="20"/>
      <c r="K206" s="20"/>
      <c r="L206" s="20"/>
      <c r="M206" s="14">
        <f t="shared" si="298"/>
        <v>1948</v>
      </c>
      <c r="N206" s="14">
        <f t="shared" si="299"/>
        <v>508</v>
      </c>
      <c r="O206" s="14">
        <f t="shared" si="300"/>
        <v>508</v>
      </c>
      <c r="P206" s="20"/>
      <c r="Q206" s="14">
        <f t="shared" si="286"/>
        <v>508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14">
        <f t="shared" si="268"/>
        <v>1948</v>
      </c>
      <c r="AH206" s="14">
        <f t="shared" si="269"/>
        <v>508</v>
      </c>
      <c r="AI206" s="14">
        <f t="shared" si="270"/>
        <v>508</v>
      </c>
      <c r="AJ206" s="20"/>
      <c r="AK206" s="20"/>
      <c r="AL206" s="20"/>
      <c r="AM206" s="14">
        <f t="shared" si="271"/>
        <v>1948</v>
      </c>
      <c r="AN206" s="14">
        <f t="shared" si="272"/>
        <v>508</v>
      </c>
      <c r="AO206" s="14">
        <f t="shared" si="273"/>
        <v>508</v>
      </c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14">
        <f t="shared" si="276"/>
        <v>1948</v>
      </c>
      <c r="BD206" s="14">
        <f t="shared" si="274"/>
        <v>508</v>
      </c>
      <c r="BE206" s="14">
        <f t="shared" si="275"/>
        <v>508</v>
      </c>
      <c r="BF206" s="20"/>
    </row>
    <row r="207" spans="1:58" ht="31.5" customHeight="1" x14ac:dyDescent="0.3">
      <c r="A207" s="8" t="s">
        <v>29</v>
      </c>
      <c r="B207" s="8" t="s">
        <v>24</v>
      </c>
      <c r="C207" s="8" t="s">
        <v>12</v>
      </c>
      <c r="D207" s="46" t="s">
        <v>338</v>
      </c>
      <c r="E207" s="44"/>
      <c r="F207" s="24" t="s">
        <v>837</v>
      </c>
      <c r="G207" s="19">
        <f t="shared" ref="G207:L207" si="367">G208+G212+G223</f>
        <v>40790.100000000006</v>
      </c>
      <c r="H207" s="19">
        <f t="shared" si="367"/>
        <v>36272.199999999997</v>
      </c>
      <c r="I207" s="19">
        <f t="shared" si="367"/>
        <v>40946.199999999997</v>
      </c>
      <c r="J207" s="19">
        <f t="shared" si="367"/>
        <v>0</v>
      </c>
      <c r="K207" s="19">
        <f t="shared" si="367"/>
        <v>0</v>
      </c>
      <c r="L207" s="19">
        <f t="shared" si="367"/>
        <v>0</v>
      </c>
      <c r="M207" s="14">
        <f t="shared" si="298"/>
        <v>40790.100000000006</v>
      </c>
      <c r="N207" s="14">
        <f t="shared" si="299"/>
        <v>36272.199999999997</v>
      </c>
      <c r="O207" s="14">
        <f t="shared" si="300"/>
        <v>40946.199999999997</v>
      </c>
      <c r="P207" s="19">
        <f t="shared" ref="P207:BF207" si="368">P208+P212+P223</f>
        <v>0</v>
      </c>
      <c r="Q207" s="14">
        <f t="shared" si="286"/>
        <v>36272.199999999997</v>
      </c>
      <c r="R207" s="19">
        <f t="shared" ref="R207:AE207" si="369">R208+R212+R223</f>
        <v>0</v>
      </c>
      <c r="S207" s="19">
        <f t="shared" si="369"/>
        <v>0</v>
      </c>
      <c r="T207" s="19">
        <f t="shared" si="369"/>
        <v>0</v>
      </c>
      <c r="U207" s="19">
        <f t="shared" si="369"/>
        <v>0</v>
      </c>
      <c r="V207" s="19">
        <f t="shared" si="369"/>
        <v>0</v>
      </c>
      <c r="W207" s="19">
        <f t="shared" si="369"/>
        <v>0</v>
      </c>
      <c r="X207" s="19">
        <f t="shared" si="369"/>
        <v>0</v>
      </c>
      <c r="Y207" s="19">
        <f t="shared" si="369"/>
        <v>0</v>
      </c>
      <c r="Z207" s="19">
        <f t="shared" si="369"/>
        <v>0</v>
      </c>
      <c r="AA207" s="19">
        <f t="shared" si="369"/>
        <v>0</v>
      </c>
      <c r="AB207" s="19">
        <f t="shared" si="369"/>
        <v>0</v>
      </c>
      <c r="AC207" s="19">
        <f t="shared" si="369"/>
        <v>0</v>
      </c>
      <c r="AD207" s="19">
        <f t="shared" si="369"/>
        <v>0</v>
      </c>
      <c r="AE207" s="19">
        <f t="shared" si="369"/>
        <v>0</v>
      </c>
      <c r="AF207" s="19">
        <f t="shared" ref="AF207" si="370">AF208+AF212+AF223</f>
        <v>0</v>
      </c>
      <c r="AG207" s="14">
        <f t="shared" si="268"/>
        <v>40790.100000000006</v>
      </c>
      <c r="AH207" s="14">
        <f t="shared" si="269"/>
        <v>36272.199999999997</v>
      </c>
      <c r="AI207" s="14">
        <f t="shared" si="270"/>
        <v>40946.199999999997</v>
      </c>
      <c r="AJ207" s="19">
        <f t="shared" ref="AJ207:AL207" si="371">AJ208+AJ212+AJ223</f>
        <v>0</v>
      </c>
      <c r="AK207" s="19">
        <f t="shared" si="371"/>
        <v>0</v>
      </c>
      <c r="AL207" s="19">
        <f t="shared" si="371"/>
        <v>0</v>
      </c>
      <c r="AM207" s="14">
        <f t="shared" si="271"/>
        <v>40790.100000000006</v>
      </c>
      <c r="AN207" s="14">
        <f t="shared" si="272"/>
        <v>36272.199999999997</v>
      </c>
      <c r="AO207" s="14">
        <f t="shared" si="273"/>
        <v>40946.199999999997</v>
      </c>
      <c r="AP207" s="19">
        <f t="shared" ref="AP207:BB207" si="372">AP208+AP212+AP223</f>
        <v>0</v>
      </c>
      <c r="AQ207" s="19">
        <f t="shared" si="372"/>
        <v>0</v>
      </c>
      <c r="AR207" s="19">
        <f t="shared" si="372"/>
        <v>-662.82900000000006</v>
      </c>
      <c r="AS207" s="19">
        <f t="shared" si="372"/>
        <v>0</v>
      </c>
      <c r="AT207" s="19">
        <f t="shared" si="372"/>
        <v>0</v>
      </c>
      <c r="AU207" s="19">
        <f t="shared" si="372"/>
        <v>0</v>
      </c>
      <c r="AV207" s="19">
        <f t="shared" si="372"/>
        <v>0</v>
      </c>
      <c r="AW207" s="19">
        <f t="shared" si="372"/>
        <v>0</v>
      </c>
      <c r="AX207" s="19">
        <f t="shared" si="372"/>
        <v>0</v>
      </c>
      <c r="AY207" s="19">
        <f t="shared" si="372"/>
        <v>0</v>
      </c>
      <c r="AZ207" s="19">
        <f t="shared" ref="AZ207:BA207" si="373">AZ208+AZ212+AZ223</f>
        <v>0</v>
      </c>
      <c r="BA207" s="19">
        <f t="shared" si="373"/>
        <v>0</v>
      </c>
      <c r="BB207" s="19">
        <f t="shared" si="372"/>
        <v>0</v>
      </c>
      <c r="BC207" s="14">
        <f t="shared" si="276"/>
        <v>40127.271000000008</v>
      </c>
      <c r="BD207" s="14">
        <f t="shared" si="274"/>
        <v>36272.199999999997</v>
      </c>
      <c r="BE207" s="14">
        <f t="shared" si="275"/>
        <v>40946.199999999997</v>
      </c>
      <c r="BF207" s="19">
        <f t="shared" si="368"/>
        <v>0</v>
      </c>
    </row>
    <row r="208" spans="1:58" ht="47.25" customHeight="1" x14ac:dyDescent="0.3">
      <c r="A208" s="8" t="s">
        <v>29</v>
      </c>
      <c r="B208" s="8" t="s">
        <v>24</v>
      </c>
      <c r="C208" s="8" t="s">
        <v>12</v>
      </c>
      <c r="D208" s="46" t="s">
        <v>339</v>
      </c>
      <c r="E208" s="44"/>
      <c r="F208" s="24" t="s">
        <v>739</v>
      </c>
      <c r="G208" s="19">
        <f t="shared" ref="G208:L210" si="374">G209</f>
        <v>314</v>
      </c>
      <c r="H208" s="19">
        <f t="shared" si="374"/>
        <v>164</v>
      </c>
      <c r="I208" s="19">
        <f t="shared" si="374"/>
        <v>4838</v>
      </c>
      <c r="J208" s="19">
        <f t="shared" si="374"/>
        <v>0</v>
      </c>
      <c r="K208" s="19">
        <f t="shared" si="374"/>
        <v>0</v>
      </c>
      <c r="L208" s="19">
        <f t="shared" si="374"/>
        <v>0</v>
      </c>
      <c r="M208" s="14">
        <f t="shared" si="298"/>
        <v>314</v>
      </c>
      <c r="N208" s="14">
        <f t="shared" si="299"/>
        <v>164</v>
      </c>
      <c r="O208" s="14">
        <f t="shared" si="300"/>
        <v>4838</v>
      </c>
      <c r="P208" s="19">
        <f t="shared" ref="P208:BF210" si="375">P209</f>
        <v>0</v>
      </c>
      <c r="Q208" s="14">
        <f t="shared" si="286"/>
        <v>164</v>
      </c>
      <c r="R208" s="19">
        <f t="shared" si="375"/>
        <v>0</v>
      </c>
      <c r="S208" s="19">
        <f t="shared" si="375"/>
        <v>0</v>
      </c>
      <c r="T208" s="19">
        <f t="shared" si="375"/>
        <v>0</v>
      </c>
      <c r="U208" s="19">
        <f t="shared" si="375"/>
        <v>0</v>
      </c>
      <c r="V208" s="19">
        <f t="shared" si="375"/>
        <v>0</v>
      </c>
      <c r="W208" s="19">
        <f t="shared" si="375"/>
        <v>0</v>
      </c>
      <c r="X208" s="19">
        <f t="shared" si="375"/>
        <v>0</v>
      </c>
      <c r="Y208" s="19">
        <f t="shared" si="375"/>
        <v>0</v>
      </c>
      <c r="Z208" s="19">
        <f t="shared" si="375"/>
        <v>0</v>
      </c>
      <c r="AA208" s="19">
        <f t="shared" si="375"/>
        <v>0</v>
      </c>
      <c r="AB208" s="19">
        <f t="shared" si="375"/>
        <v>0</v>
      </c>
      <c r="AC208" s="19">
        <f t="shared" si="375"/>
        <v>0</v>
      </c>
      <c r="AD208" s="19">
        <f t="shared" si="375"/>
        <v>0</v>
      </c>
      <c r="AE208" s="19">
        <f t="shared" si="375"/>
        <v>0</v>
      </c>
      <c r="AF208" s="19">
        <f t="shared" si="375"/>
        <v>0</v>
      </c>
      <c r="AG208" s="14">
        <f t="shared" si="268"/>
        <v>314</v>
      </c>
      <c r="AH208" s="14">
        <f t="shared" si="269"/>
        <v>164</v>
      </c>
      <c r="AI208" s="14">
        <f t="shared" si="270"/>
        <v>4838</v>
      </c>
      <c r="AJ208" s="19">
        <f t="shared" si="375"/>
        <v>0</v>
      </c>
      <c r="AK208" s="19">
        <f t="shared" si="375"/>
        <v>0</v>
      </c>
      <c r="AL208" s="19">
        <f t="shared" si="375"/>
        <v>0</v>
      </c>
      <c r="AM208" s="14">
        <f t="shared" si="271"/>
        <v>314</v>
      </c>
      <c r="AN208" s="14">
        <f t="shared" si="272"/>
        <v>164</v>
      </c>
      <c r="AO208" s="14">
        <f t="shared" si="273"/>
        <v>4838</v>
      </c>
      <c r="AP208" s="19">
        <f t="shared" si="375"/>
        <v>0</v>
      </c>
      <c r="AQ208" s="19">
        <f t="shared" si="375"/>
        <v>0</v>
      </c>
      <c r="AR208" s="19">
        <f t="shared" si="375"/>
        <v>0</v>
      </c>
      <c r="AS208" s="19">
        <f t="shared" si="375"/>
        <v>0</v>
      </c>
      <c r="AT208" s="19">
        <f t="shared" si="375"/>
        <v>0</v>
      </c>
      <c r="AU208" s="19">
        <f t="shared" si="375"/>
        <v>0</v>
      </c>
      <c r="AV208" s="19">
        <f t="shared" si="375"/>
        <v>0</v>
      </c>
      <c r="AW208" s="19">
        <f t="shared" si="375"/>
        <v>0</v>
      </c>
      <c r="AX208" s="19">
        <f t="shared" si="375"/>
        <v>0</v>
      </c>
      <c r="AY208" s="19">
        <f t="shared" si="375"/>
        <v>0</v>
      </c>
      <c r="AZ208" s="19">
        <f t="shared" si="375"/>
        <v>0</v>
      </c>
      <c r="BA208" s="19">
        <f t="shared" si="375"/>
        <v>0</v>
      </c>
      <c r="BB208" s="19">
        <f t="shared" si="375"/>
        <v>0</v>
      </c>
      <c r="BC208" s="14">
        <f t="shared" si="276"/>
        <v>314</v>
      </c>
      <c r="BD208" s="14">
        <f t="shared" si="274"/>
        <v>164</v>
      </c>
      <c r="BE208" s="14">
        <f t="shared" si="275"/>
        <v>4838</v>
      </c>
      <c r="BF208" s="19">
        <f t="shared" si="375"/>
        <v>0</v>
      </c>
    </row>
    <row r="209" spans="1:58" ht="31.5" customHeight="1" x14ac:dyDescent="0.3">
      <c r="A209" s="8" t="s">
        <v>29</v>
      </c>
      <c r="B209" s="8" t="s">
        <v>24</v>
      </c>
      <c r="C209" s="8" t="s">
        <v>12</v>
      </c>
      <c r="D209" s="46" t="s">
        <v>340</v>
      </c>
      <c r="E209" s="44"/>
      <c r="F209" s="24" t="s">
        <v>740</v>
      </c>
      <c r="G209" s="19">
        <f t="shared" si="374"/>
        <v>314</v>
      </c>
      <c r="H209" s="19">
        <f t="shared" si="374"/>
        <v>164</v>
      </c>
      <c r="I209" s="19">
        <f t="shared" si="374"/>
        <v>4838</v>
      </c>
      <c r="J209" s="19">
        <f t="shared" si="374"/>
        <v>0</v>
      </c>
      <c r="K209" s="19">
        <f t="shared" si="374"/>
        <v>0</v>
      </c>
      <c r="L209" s="19">
        <f t="shared" si="374"/>
        <v>0</v>
      </c>
      <c r="M209" s="14">
        <f t="shared" si="298"/>
        <v>314</v>
      </c>
      <c r="N209" s="14">
        <f t="shared" si="299"/>
        <v>164</v>
      </c>
      <c r="O209" s="14">
        <f t="shared" si="300"/>
        <v>4838</v>
      </c>
      <c r="P209" s="19">
        <f t="shared" si="375"/>
        <v>0</v>
      </c>
      <c r="Q209" s="14">
        <f t="shared" si="286"/>
        <v>164</v>
      </c>
      <c r="R209" s="19">
        <f t="shared" si="375"/>
        <v>0</v>
      </c>
      <c r="S209" s="19">
        <f t="shared" si="375"/>
        <v>0</v>
      </c>
      <c r="T209" s="19">
        <f t="shared" si="375"/>
        <v>0</v>
      </c>
      <c r="U209" s="19">
        <f t="shared" si="375"/>
        <v>0</v>
      </c>
      <c r="V209" s="19">
        <f t="shared" si="375"/>
        <v>0</v>
      </c>
      <c r="W209" s="19">
        <f t="shared" si="375"/>
        <v>0</v>
      </c>
      <c r="X209" s="19">
        <f t="shared" si="375"/>
        <v>0</v>
      </c>
      <c r="Y209" s="19">
        <f t="shared" si="375"/>
        <v>0</v>
      </c>
      <c r="Z209" s="19">
        <f t="shared" si="375"/>
        <v>0</v>
      </c>
      <c r="AA209" s="19">
        <f t="shared" si="375"/>
        <v>0</v>
      </c>
      <c r="AB209" s="19">
        <f t="shared" si="375"/>
        <v>0</v>
      </c>
      <c r="AC209" s="19">
        <f t="shared" si="375"/>
        <v>0</v>
      </c>
      <c r="AD209" s="19">
        <f t="shared" si="375"/>
        <v>0</v>
      </c>
      <c r="AE209" s="19">
        <f t="shared" si="375"/>
        <v>0</v>
      </c>
      <c r="AF209" s="19">
        <f t="shared" si="375"/>
        <v>0</v>
      </c>
      <c r="AG209" s="14">
        <f t="shared" ref="AG209:AG272" si="376">M209+R209+S209+T209+U209+V209+W209+X209+Y209+AA209+Z209</f>
        <v>314</v>
      </c>
      <c r="AH209" s="14">
        <f t="shared" ref="AH209:AH272" si="377">Q209+AB209+AC209+AD209</f>
        <v>164</v>
      </c>
      <c r="AI209" s="14">
        <f t="shared" ref="AI209:AI272" si="378">O209+AE209+AF209</f>
        <v>4838</v>
      </c>
      <c r="AJ209" s="19">
        <f t="shared" si="375"/>
        <v>0</v>
      </c>
      <c r="AK209" s="19">
        <f t="shared" si="375"/>
        <v>0</v>
      </c>
      <c r="AL209" s="19">
        <f t="shared" si="375"/>
        <v>0</v>
      </c>
      <c r="AM209" s="14">
        <f t="shared" ref="AM209:AM272" si="379">AG209+AJ209</f>
        <v>314</v>
      </c>
      <c r="AN209" s="14">
        <f t="shared" ref="AN209:AN272" si="380">AH209+AK209</f>
        <v>164</v>
      </c>
      <c r="AO209" s="14">
        <f t="shared" ref="AO209:AO272" si="381">AI209+AL209</f>
        <v>4838</v>
      </c>
      <c r="AP209" s="19">
        <f t="shared" si="375"/>
        <v>0</v>
      </c>
      <c r="AQ209" s="19">
        <f t="shared" si="375"/>
        <v>0</v>
      </c>
      <c r="AR209" s="19">
        <f t="shared" si="375"/>
        <v>0</v>
      </c>
      <c r="AS209" s="19">
        <f t="shared" si="375"/>
        <v>0</v>
      </c>
      <c r="AT209" s="19">
        <f t="shared" si="375"/>
        <v>0</v>
      </c>
      <c r="AU209" s="19">
        <f t="shared" si="375"/>
        <v>0</v>
      </c>
      <c r="AV209" s="19">
        <f t="shared" si="375"/>
        <v>0</v>
      </c>
      <c r="AW209" s="19">
        <f t="shared" si="375"/>
        <v>0</v>
      </c>
      <c r="AX209" s="19">
        <f t="shared" si="375"/>
        <v>0</v>
      </c>
      <c r="AY209" s="19">
        <f t="shared" si="375"/>
        <v>0</v>
      </c>
      <c r="AZ209" s="19">
        <f t="shared" si="375"/>
        <v>0</v>
      </c>
      <c r="BA209" s="19">
        <f t="shared" si="375"/>
        <v>0</v>
      </c>
      <c r="BB209" s="19">
        <f t="shared" si="375"/>
        <v>0</v>
      </c>
      <c r="BC209" s="14">
        <f t="shared" si="276"/>
        <v>314</v>
      </c>
      <c r="BD209" s="14">
        <f t="shared" ref="BD209:BD272" si="382">AN209+AV209+AW209+AX209+AY209</f>
        <v>164</v>
      </c>
      <c r="BE209" s="14">
        <f t="shared" ref="BE209:BE272" si="383">AO209+AZ209+BA209+BB209</f>
        <v>4838</v>
      </c>
      <c r="BF209" s="19">
        <f t="shared" si="375"/>
        <v>0</v>
      </c>
    </row>
    <row r="210" spans="1:58" ht="31.5" customHeight="1" x14ac:dyDescent="0.3">
      <c r="A210" s="8" t="s">
        <v>29</v>
      </c>
      <c r="B210" s="8" t="s">
        <v>24</v>
      </c>
      <c r="C210" s="8" t="s">
        <v>12</v>
      </c>
      <c r="D210" s="46" t="s">
        <v>340</v>
      </c>
      <c r="E210" s="44">
        <v>200</v>
      </c>
      <c r="F210" s="24" t="s">
        <v>528</v>
      </c>
      <c r="G210" s="19">
        <f t="shared" si="374"/>
        <v>314</v>
      </c>
      <c r="H210" s="19">
        <f t="shared" si="374"/>
        <v>164</v>
      </c>
      <c r="I210" s="19">
        <f t="shared" si="374"/>
        <v>4838</v>
      </c>
      <c r="J210" s="19">
        <f t="shared" si="374"/>
        <v>0</v>
      </c>
      <c r="K210" s="19">
        <f t="shared" si="374"/>
        <v>0</v>
      </c>
      <c r="L210" s="19">
        <f t="shared" si="374"/>
        <v>0</v>
      </c>
      <c r="M210" s="14">
        <f t="shared" si="298"/>
        <v>314</v>
      </c>
      <c r="N210" s="14">
        <f t="shared" si="299"/>
        <v>164</v>
      </c>
      <c r="O210" s="14">
        <f t="shared" si="300"/>
        <v>4838</v>
      </c>
      <c r="P210" s="19">
        <f t="shared" si="375"/>
        <v>0</v>
      </c>
      <c r="Q210" s="14">
        <f t="shared" si="286"/>
        <v>164</v>
      </c>
      <c r="R210" s="19">
        <f t="shared" si="375"/>
        <v>0</v>
      </c>
      <c r="S210" s="19">
        <f t="shared" si="375"/>
        <v>0</v>
      </c>
      <c r="T210" s="19">
        <f t="shared" si="375"/>
        <v>0</v>
      </c>
      <c r="U210" s="19">
        <f t="shared" si="375"/>
        <v>0</v>
      </c>
      <c r="V210" s="19">
        <f t="shared" si="375"/>
        <v>0</v>
      </c>
      <c r="W210" s="19">
        <f t="shared" si="375"/>
        <v>0</v>
      </c>
      <c r="X210" s="19">
        <f t="shared" si="375"/>
        <v>0</v>
      </c>
      <c r="Y210" s="19">
        <f t="shared" si="375"/>
        <v>0</v>
      </c>
      <c r="Z210" s="19">
        <f t="shared" si="375"/>
        <v>0</v>
      </c>
      <c r="AA210" s="19">
        <f t="shared" si="375"/>
        <v>0</v>
      </c>
      <c r="AB210" s="19">
        <f t="shared" si="375"/>
        <v>0</v>
      </c>
      <c r="AC210" s="19">
        <f t="shared" si="375"/>
        <v>0</v>
      </c>
      <c r="AD210" s="19">
        <f t="shared" si="375"/>
        <v>0</v>
      </c>
      <c r="AE210" s="19">
        <f t="shared" si="375"/>
        <v>0</v>
      </c>
      <c r="AF210" s="19">
        <f t="shared" si="375"/>
        <v>0</v>
      </c>
      <c r="AG210" s="14">
        <f t="shared" si="376"/>
        <v>314</v>
      </c>
      <c r="AH210" s="14">
        <f t="shared" si="377"/>
        <v>164</v>
      </c>
      <c r="AI210" s="14">
        <f t="shared" si="378"/>
        <v>4838</v>
      </c>
      <c r="AJ210" s="19">
        <f t="shared" si="375"/>
        <v>0</v>
      </c>
      <c r="AK210" s="19">
        <f t="shared" si="375"/>
        <v>0</v>
      </c>
      <c r="AL210" s="19">
        <f t="shared" si="375"/>
        <v>0</v>
      </c>
      <c r="AM210" s="14">
        <f t="shared" si="379"/>
        <v>314</v>
      </c>
      <c r="AN210" s="14">
        <f t="shared" si="380"/>
        <v>164</v>
      </c>
      <c r="AO210" s="14">
        <f t="shared" si="381"/>
        <v>4838</v>
      </c>
      <c r="AP210" s="19">
        <f t="shared" si="375"/>
        <v>0</v>
      </c>
      <c r="AQ210" s="19">
        <f t="shared" si="375"/>
        <v>0</v>
      </c>
      <c r="AR210" s="19">
        <f t="shared" si="375"/>
        <v>0</v>
      </c>
      <c r="AS210" s="19">
        <f t="shared" si="375"/>
        <v>0</v>
      </c>
      <c r="AT210" s="19">
        <f t="shared" si="375"/>
        <v>0</v>
      </c>
      <c r="AU210" s="19">
        <f t="shared" si="375"/>
        <v>0</v>
      </c>
      <c r="AV210" s="19">
        <f t="shared" si="375"/>
        <v>0</v>
      </c>
      <c r="AW210" s="19">
        <f t="shared" si="375"/>
        <v>0</v>
      </c>
      <c r="AX210" s="19">
        <f t="shared" si="375"/>
        <v>0</v>
      </c>
      <c r="AY210" s="19">
        <f t="shared" si="375"/>
        <v>0</v>
      </c>
      <c r="AZ210" s="19">
        <f t="shared" si="375"/>
        <v>0</v>
      </c>
      <c r="BA210" s="19">
        <f t="shared" si="375"/>
        <v>0</v>
      </c>
      <c r="BB210" s="19">
        <f t="shared" si="375"/>
        <v>0</v>
      </c>
      <c r="BC210" s="14">
        <f t="shared" ref="BC210:BC273" si="384">AM210+AP210+AQ210+AR210+AS210+AT210+AU210</f>
        <v>314</v>
      </c>
      <c r="BD210" s="14">
        <f t="shared" si="382"/>
        <v>164</v>
      </c>
      <c r="BE210" s="14">
        <f t="shared" si="383"/>
        <v>4838</v>
      </c>
      <c r="BF210" s="19">
        <f t="shared" si="375"/>
        <v>0</v>
      </c>
    </row>
    <row r="211" spans="1:58" ht="31.5" customHeight="1" x14ac:dyDescent="0.3">
      <c r="A211" s="8" t="s">
        <v>29</v>
      </c>
      <c r="B211" s="8" t="s">
        <v>24</v>
      </c>
      <c r="C211" s="8" t="s">
        <v>12</v>
      </c>
      <c r="D211" s="46" t="s">
        <v>340</v>
      </c>
      <c r="E211" s="30">
        <v>240</v>
      </c>
      <c r="F211" s="24" t="s">
        <v>529</v>
      </c>
      <c r="G211" s="20">
        <v>314</v>
      </c>
      <c r="H211" s="20">
        <v>164</v>
      </c>
      <c r="I211" s="20">
        <v>4838</v>
      </c>
      <c r="J211" s="20"/>
      <c r="K211" s="20"/>
      <c r="L211" s="20"/>
      <c r="M211" s="14">
        <f t="shared" si="298"/>
        <v>314</v>
      </c>
      <c r="N211" s="14">
        <f t="shared" si="299"/>
        <v>164</v>
      </c>
      <c r="O211" s="14">
        <f t="shared" si="300"/>
        <v>4838</v>
      </c>
      <c r="P211" s="20"/>
      <c r="Q211" s="14">
        <f t="shared" si="286"/>
        <v>164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4">
        <f t="shared" si="376"/>
        <v>314</v>
      </c>
      <c r="AH211" s="14">
        <f t="shared" si="377"/>
        <v>164</v>
      </c>
      <c r="AI211" s="14">
        <f t="shared" si="378"/>
        <v>4838</v>
      </c>
      <c r="AJ211" s="20"/>
      <c r="AK211" s="20"/>
      <c r="AL211" s="20"/>
      <c r="AM211" s="14">
        <f t="shared" si="379"/>
        <v>314</v>
      </c>
      <c r="AN211" s="14">
        <f t="shared" si="380"/>
        <v>164</v>
      </c>
      <c r="AO211" s="14">
        <f t="shared" si="381"/>
        <v>4838</v>
      </c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14">
        <f t="shared" si="384"/>
        <v>314</v>
      </c>
      <c r="BD211" s="14">
        <f t="shared" si="382"/>
        <v>164</v>
      </c>
      <c r="BE211" s="14">
        <f t="shared" si="383"/>
        <v>4838</v>
      </c>
      <c r="BF211" s="20"/>
    </row>
    <row r="212" spans="1:58" ht="31.5" customHeight="1" x14ac:dyDescent="0.3">
      <c r="A212" s="8" t="s">
        <v>29</v>
      </c>
      <c r="B212" s="8" t="s">
        <v>24</v>
      </c>
      <c r="C212" s="8" t="s">
        <v>12</v>
      </c>
      <c r="D212" s="46" t="s">
        <v>341</v>
      </c>
      <c r="E212" s="44"/>
      <c r="F212" s="24" t="s">
        <v>741</v>
      </c>
      <c r="G212" s="19">
        <f t="shared" ref="G212:L212" si="385">G213+G220</f>
        <v>30750.9</v>
      </c>
      <c r="H212" s="19">
        <f t="shared" si="385"/>
        <v>29292.2</v>
      </c>
      <c r="I212" s="19">
        <f t="shared" si="385"/>
        <v>29292.2</v>
      </c>
      <c r="J212" s="19">
        <f t="shared" si="385"/>
        <v>0</v>
      </c>
      <c r="K212" s="19">
        <f t="shared" si="385"/>
        <v>0</v>
      </c>
      <c r="L212" s="19">
        <f t="shared" si="385"/>
        <v>0</v>
      </c>
      <c r="M212" s="14">
        <f t="shared" si="298"/>
        <v>30750.9</v>
      </c>
      <c r="N212" s="14">
        <f t="shared" si="299"/>
        <v>29292.2</v>
      </c>
      <c r="O212" s="14">
        <f t="shared" si="300"/>
        <v>29292.2</v>
      </c>
      <c r="P212" s="19">
        <f t="shared" ref="P212:BF212" si="386">P213+P220</f>
        <v>0</v>
      </c>
      <c r="Q212" s="14">
        <f t="shared" si="286"/>
        <v>29292.2</v>
      </c>
      <c r="R212" s="19">
        <f t="shared" ref="R212:AE212" si="387">R213+R220</f>
        <v>0</v>
      </c>
      <c r="S212" s="19">
        <f t="shared" si="387"/>
        <v>0</v>
      </c>
      <c r="T212" s="19">
        <f t="shared" si="387"/>
        <v>0</v>
      </c>
      <c r="U212" s="19">
        <f t="shared" si="387"/>
        <v>0</v>
      </c>
      <c r="V212" s="19">
        <f t="shared" si="387"/>
        <v>0</v>
      </c>
      <c r="W212" s="19">
        <f t="shared" si="387"/>
        <v>0</v>
      </c>
      <c r="X212" s="19">
        <f t="shared" si="387"/>
        <v>0</v>
      </c>
      <c r="Y212" s="19">
        <f t="shared" si="387"/>
        <v>0</v>
      </c>
      <c r="Z212" s="19">
        <f t="shared" si="387"/>
        <v>0</v>
      </c>
      <c r="AA212" s="19">
        <f t="shared" si="387"/>
        <v>0</v>
      </c>
      <c r="AB212" s="19">
        <f t="shared" si="387"/>
        <v>0</v>
      </c>
      <c r="AC212" s="19">
        <f t="shared" si="387"/>
        <v>0</v>
      </c>
      <c r="AD212" s="19">
        <f t="shared" si="387"/>
        <v>0</v>
      </c>
      <c r="AE212" s="19">
        <f t="shared" si="387"/>
        <v>0</v>
      </c>
      <c r="AF212" s="19">
        <f t="shared" ref="AF212" si="388">AF213+AF220</f>
        <v>0</v>
      </c>
      <c r="AG212" s="14">
        <f t="shared" si="376"/>
        <v>30750.9</v>
      </c>
      <c r="AH212" s="14">
        <f t="shared" si="377"/>
        <v>29292.2</v>
      </c>
      <c r="AI212" s="14">
        <f t="shared" si="378"/>
        <v>29292.2</v>
      </c>
      <c r="AJ212" s="19">
        <f t="shared" ref="AJ212:AL212" si="389">AJ213+AJ220</f>
        <v>0</v>
      </c>
      <c r="AK212" s="19">
        <f t="shared" si="389"/>
        <v>0</v>
      </c>
      <c r="AL212" s="19">
        <f t="shared" si="389"/>
        <v>0</v>
      </c>
      <c r="AM212" s="14">
        <f t="shared" si="379"/>
        <v>30750.9</v>
      </c>
      <c r="AN212" s="14">
        <f t="shared" si="380"/>
        <v>29292.2</v>
      </c>
      <c r="AO212" s="14">
        <f t="shared" si="381"/>
        <v>29292.2</v>
      </c>
      <c r="AP212" s="19">
        <f t="shared" ref="AP212:BB212" si="390">AP213+AP220</f>
        <v>0</v>
      </c>
      <c r="AQ212" s="19">
        <f t="shared" si="390"/>
        <v>0</v>
      </c>
      <c r="AR212" s="19">
        <f t="shared" si="390"/>
        <v>-15.945</v>
      </c>
      <c r="AS212" s="19">
        <f t="shared" si="390"/>
        <v>0</v>
      </c>
      <c r="AT212" s="19">
        <f t="shared" si="390"/>
        <v>0</v>
      </c>
      <c r="AU212" s="19">
        <f t="shared" si="390"/>
        <v>0</v>
      </c>
      <c r="AV212" s="19">
        <f t="shared" si="390"/>
        <v>0</v>
      </c>
      <c r="AW212" s="19">
        <f t="shared" si="390"/>
        <v>0</v>
      </c>
      <c r="AX212" s="19">
        <f t="shared" si="390"/>
        <v>0</v>
      </c>
      <c r="AY212" s="19">
        <f t="shared" si="390"/>
        <v>0</v>
      </c>
      <c r="AZ212" s="19">
        <f t="shared" ref="AZ212:BA212" si="391">AZ213+AZ220</f>
        <v>0</v>
      </c>
      <c r="BA212" s="19">
        <f t="shared" si="391"/>
        <v>0</v>
      </c>
      <c r="BB212" s="19">
        <f t="shared" si="390"/>
        <v>0</v>
      </c>
      <c r="BC212" s="14">
        <f t="shared" si="384"/>
        <v>30734.955000000002</v>
      </c>
      <c r="BD212" s="14">
        <f t="shared" si="382"/>
        <v>29292.2</v>
      </c>
      <c r="BE212" s="14">
        <f t="shared" si="383"/>
        <v>29292.2</v>
      </c>
      <c r="BF212" s="19">
        <f t="shared" si="386"/>
        <v>0</v>
      </c>
    </row>
    <row r="213" spans="1:58" ht="63" customHeight="1" x14ac:dyDescent="0.3">
      <c r="A213" s="8" t="s">
        <v>29</v>
      </c>
      <c r="B213" s="8" t="s">
        <v>24</v>
      </c>
      <c r="C213" s="8" t="s">
        <v>12</v>
      </c>
      <c r="D213" s="46" t="s">
        <v>342</v>
      </c>
      <c r="E213" s="44"/>
      <c r="F213" s="24" t="s">
        <v>553</v>
      </c>
      <c r="G213" s="19">
        <f t="shared" ref="G213:L213" si="392">G214+G216+G218</f>
        <v>29295.5</v>
      </c>
      <c r="H213" s="19">
        <f t="shared" si="392"/>
        <v>27836.799999999999</v>
      </c>
      <c r="I213" s="19">
        <f t="shared" si="392"/>
        <v>27836.799999999999</v>
      </c>
      <c r="J213" s="19">
        <f t="shared" si="392"/>
        <v>0</v>
      </c>
      <c r="K213" s="19">
        <f t="shared" si="392"/>
        <v>0</v>
      </c>
      <c r="L213" s="19">
        <f t="shared" si="392"/>
        <v>0</v>
      </c>
      <c r="M213" s="14">
        <f t="shared" si="298"/>
        <v>29295.5</v>
      </c>
      <c r="N213" s="14">
        <f t="shared" si="299"/>
        <v>27836.799999999999</v>
      </c>
      <c r="O213" s="14">
        <f t="shared" si="300"/>
        <v>27836.799999999999</v>
      </c>
      <c r="P213" s="19">
        <f t="shared" ref="P213:BF213" si="393">P214+P216+P218</f>
        <v>0</v>
      </c>
      <c r="Q213" s="14">
        <f t="shared" si="286"/>
        <v>27836.799999999999</v>
      </c>
      <c r="R213" s="19">
        <f t="shared" ref="R213:AE213" si="394">R214+R216+R218</f>
        <v>0</v>
      </c>
      <c r="S213" s="19">
        <f t="shared" si="394"/>
        <v>0</v>
      </c>
      <c r="T213" s="19">
        <f t="shared" si="394"/>
        <v>0</v>
      </c>
      <c r="U213" s="19">
        <f t="shared" si="394"/>
        <v>0</v>
      </c>
      <c r="V213" s="19">
        <f t="shared" si="394"/>
        <v>0</v>
      </c>
      <c r="W213" s="19">
        <f t="shared" si="394"/>
        <v>0</v>
      </c>
      <c r="X213" s="19">
        <f t="shared" si="394"/>
        <v>0</v>
      </c>
      <c r="Y213" s="19">
        <f t="shared" si="394"/>
        <v>0</v>
      </c>
      <c r="Z213" s="19">
        <f t="shared" si="394"/>
        <v>0</v>
      </c>
      <c r="AA213" s="19">
        <f t="shared" si="394"/>
        <v>0</v>
      </c>
      <c r="AB213" s="19">
        <f t="shared" si="394"/>
        <v>0</v>
      </c>
      <c r="AC213" s="19">
        <f t="shared" si="394"/>
        <v>0</v>
      </c>
      <c r="AD213" s="19">
        <f t="shared" si="394"/>
        <v>0</v>
      </c>
      <c r="AE213" s="19">
        <f t="shared" si="394"/>
        <v>0</v>
      </c>
      <c r="AF213" s="19">
        <f t="shared" ref="AF213" si="395">AF214+AF216+AF218</f>
        <v>0</v>
      </c>
      <c r="AG213" s="14">
        <f t="shared" si="376"/>
        <v>29295.5</v>
      </c>
      <c r="AH213" s="14">
        <f t="shared" si="377"/>
        <v>27836.799999999999</v>
      </c>
      <c r="AI213" s="14">
        <f t="shared" si="378"/>
        <v>27836.799999999999</v>
      </c>
      <c r="AJ213" s="19">
        <f t="shared" ref="AJ213:AL213" si="396">AJ214+AJ216+AJ218</f>
        <v>0</v>
      </c>
      <c r="AK213" s="19">
        <f t="shared" si="396"/>
        <v>0</v>
      </c>
      <c r="AL213" s="19">
        <f t="shared" si="396"/>
        <v>0</v>
      </c>
      <c r="AM213" s="14">
        <f t="shared" si="379"/>
        <v>29295.5</v>
      </c>
      <c r="AN213" s="14">
        <f t="shared" si="380"/>
        <v>27836.799999999999</v>
      </c>
      <c r="AO213" s="14">
        <f t="shared" si="381"/>
        <v>27836.799999999999</v>
      </c>
      <c r="AP213" s="19">
        <f t="shared" ref="AP213:BB213" si="397">AP214+AP216+AP218</f>
        <v>0</v>
      </c>
      <c r="AQ213" s="19">
        <f t="shared" si="397"/>
        <v>0</v>
      </c>
      <c r="AR213" s="19">
        <f t="shared" si="397"/>
        <v>-15.945</v>
      </c>
      <c r="AS213" s="19">
        <f t="shared" si="397"/>
        <v>0</v>
      </c>
      <c r="AT213" s="19">
        <f t="shared" si="397"/>
        <v>0</v>
      </c>
      <c r="AU213" s="19">
        <f t="shared" si="397"/>
        <v>0</v>
      </c>
      <c r="AV213" s="19">
        <f t="shared" si="397"/>
        <v>0</v>
      </c>
      <c r="AW213" s="19">
        <f t="shared" si="397"/>
        <v>0</v>
      </c>
      <c r="AX213" s="19">
        <f t="shared" si="397"/>
        <v>0</v>
      </c>
      <c r="AY213" s="19">
        <f t="shared" si="397"/>
        <v>0</v>
      </c>
      <c r="AZ213" s="19">
        <f t="shared" ref="AZ213:BA213" si="398">AZ214+AZ216+AZ218</f>
        <v>0</v>
      </c>
      <c r="BA213" s="19">
        <f t="shared" si="398"/>
        <v>0</v>
      </c>
      <c r="BB213" s="19">
        <f t="shared" si="397"/>
        <v>0</v>
      </c>
      <c r="BC213" s="14">
        <f t="shared" si="384"/>
        <v>29279.555</v>
      </c>
      <c r="BD213" s="14">
        <f t="shared" si="382"/>
        <v>27836.799999999999</v>
      </c>
      <c r="BE213" s="14">
        <f t="shared" si="383"/>
        <v>27836.799999999999</v>
      </c>
      <c r="BF213" s="19">
        <f t="shared" si="393"/>
        <v>0</v>
      </c>
    </row>
    <row r="214" spans="1:58" ht="78.75" customHeight="1" x14ac:dyDescent="0.3">
      <c r="A214" s="8" t="s">
        <v>29</v>
      </c>
      <c r="B214" s="8" t="s">
        <v>24</v>
      </c>
      <c r="C214" s="8" t="s">
        <v>12</v>
      </c>
      <c r="D214" s="46" t="s">
        <v>342</v>
      </c>
      <c r="E214" s="44">
        <v>100</v>
      </c>
      <c r="F214" s="24" t="s">
        <v>525</v>
      </c>
      <c r="G214" s="19">
        <f t="shared" ref="G214:L214" si="399">G215</f>
        <v>23014.5</v>
      </c>
      <c r="H214" s="19">
        <f t="shared" si="399"/>
        <v>23548.6</v>
      </c>
      <c r="I214" s="19">
        <f t="shared" si="399"/>
        <v>23548.6</v>
      </c>
      <c r="J214" s="19">
        <f t="shared" si="399"/>
        <v>0</v>
      </c>
      <c r="K214" s="19">
        <f t="shared" si="399"/>
        <v>0</v>
      </c>
      <c r="L214" s="19">
        <f t="shared" si="399"/>
        <v>0</v>
      </c>
      <c r="M214" s="14">
        <f t="shared" si="298"/>
        <v>23014.5</v>
      </c>
      <c r="N214" s="14">
        <f t="shared" si="299"/>
        <v>23548.6</v>
      </c>
      <c r="O214" s="14">
        <f t="shared" si="300"/>
        <v>23548.6</v>
      </c>
      <c r="P214" s="19">
        <f t="shared" ref="P214:BF214" si="400">P215</f>
        <v>0</v>
      </c>
      <c r="Q214" s="14">
        <f t="shared" si="286"/>
        <v>23548.6</v>
      </c>
      <c r="R214" s="19">
        <f t="shared" si="400"/>
        <v>0</v>
      </c>
      <c r="S214" s="19">
        <f t="shared" si="400"/>
        <v>0</v>
      </c>
      <c r="T214" s="19">
        <f t="shared" si="400"/>
        <v>0</v>
      </c>
      <c r="U214" s="19">
        <f t="shared" si="400"/>
        <v>0</v>
      </c>
      <c r="V214" s="19">
        <f t="shared" si="400"/>
        <v>0</v>
      </c>
      <c r="W214" s="19">
        <f t="shared" si="400"/>
        <v>0</v>
      </c>
      <c r="X214" s="19">
        <f t="shared" si="400"/>
        <v>0</v>
      </c>
      <c r="Y214" s="19">
        <f t="shared" si="400"/>
        <v>0</v>
      </c>
      <c r="Z214" s="19">
        <f t="shared" si="400"/>
        <v>0</v>
      </c>
      <c r="AA214" s="19">
        <f t="shared" si="400"/>
        <v>0</v>
      </c>
      <c r="AB214" s="19">
        <f t="shared" si="400"/>
        <v>0</v>
      </c>
      <c r="AC214" s="19">
        <f t="shared" si="400"/>
        <v>0</v>
      </c>
      <c r="AD214" s="19">
        <f t="shared" si="400"/>
        <v>0</v>
      </c>
      <c r="AE214" s="19">
        <f t="shared" si="400"/>
        <v>0</v>
      </c>
      <c r="AF214" s="19">
        <f t="shared" si="400"/>
        <v>0</v>
      </c>
      <c r="AG214" s="14">
        <f t="shared" si="376"/>
        <v>23014.5</v>
      </c>
      <c r="AH214" s="14">
        <f t="shared" si="377"/>
        <v>23548.6</v>
      </c>
      <c r="AI214" s="14">
        <f t="shared" si="378"/>
        <v>23548.6</v>
      </c>
      <c r="AJ214" s="19">
        <f t="shared" si="400"/>
        <v>0</v>
      </c>
      <c r="AK214" s="19">
        <f t="shared" si="400"/>
        <v>0</v>
      </c>
      <c r="AL214" s="19">
        <f t="shared" si="400"/>
        <v>0</v>
      </c>
      <c r="AM214" s="14">
        <f t="shared" si="379"/>
        <v>23014.5</v>
      </c>
      <c r="AN214" s="14">
        <f t="shared" si="380"/>
        <v>23548.6</v>
      </c>
      <c r="AO214" s="14">
        <f t="shared" si="381"/>
        <v>23548.6</v>
      </c>
      <c r="AP214" s="19">
        <f t="shared" si="400"/>
        <v>0</v>
      </c>
      <c r="AQ214" s="19">
        <f t="shared" si="400"/>
        <v>0</v>
      </c>
      <c r="AR214" s="19">
        <f t="shared" si="400"/>
        <v>0</v>
      </c>
      <c r="AS214" s="19">
        <f t="shared" si="400"/>
        <v>0</v>
      </c>
      <c r="AT214" s="19">
        <f t="shared" si="400"/>
        <v>0</v>
      </c>
      <c r="AU214" s="19">
        <f t="shared" si="400"/>
        <v>0</v>
      </c>
      <c r="AV214" s="19">
        <f t="shared" si="400"/>
        <v>0</v>
      </c>
      <c r="AW214" s="19">
        <f t="shared" si="400"/>
        <v>0</v>
      </c>
      <c r="AX214" s="19">
        <f t="shared" si="400"/>
        <v>0</v>
      </c>
      <c r="AY214" s="19">
        <f t="shared" si="400"/>
        <v>0</v>
      </c>
      <c r="AZ214" s="19">
        <f t="shared" si="400"/>
        <v>0</v>
      </c>
      <c r="BA214" s="19">
        <f t="shared" si="400"/>
        <v>0</v>
      </c>
      <c r="BB214" s="19">
        <f t="shared" si="400"/>
        <v>0</v>
      </c>
      <c r="BC214" s="14">
        <f t="shared" si="384"/>
        <v>23014.5</v>
      </c>
      <c r="BD214" s="14">
        <f t="shared" si="382"/>
        <v>23548.6</v>
      </c>
      <c r="BE214" s="14">
        <f t="shared" si="383"/>
        <v>23548.6</v>
      </c>
      <c r="BF214" s="19">
        <f t="shared" si="400"/>
        <v>0</v>
      </c>
    </row>
    <row r="215" spans="1:58" ht="15.75" customHeight="1" x14ac:dyDescent="0.3">
      <c r="A215" s="8" t="s">
        <v>29</v>
      </c>
      <c r="B215" s="8" t="s">
        <v>24</v>
      </c>
      <c r="C215" s="8" t="s">
        <v>12</v>
      </c>
      <c r="D215" s="46" t="s">
        <v>342</v>
      </c>
      <c r="E215" s="30">
        <v>110</v>
      </c>
      <c r="F215" s="24" t="s">
        <v>526</v>
      </c>
      <c r="G215" s="19">
        <v>23014.5</v>
      </c>
      <c r="H215" s="19">
        <v>23548.6</v>
      </c>
      <c r="I215" s="19">
        <v>23548.6</v>
      </c>
      <c r="J215" s="19"/>
      <c r="K215" s="19"/>
      <c r="L215" s="19"/>
      <c r="M215" s="14">
        <f t="shared" si="298"/>
        <v>23014.5</v>
      </c>
      <c r="N215" s="14">
        <f t="shared" si="299"/>
        <v>23548.6</v>
      </c>
      <c r="O215" s="14">
        <f t="shared" si="300"/>
        <v>23548.6</v>
      </c>
      <c r="P215" s="19"/>
      <c r="Q215" s="14">
        <f t="shared" si="286"/>
        <v>23548.6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4">
        <f t="shared" si="376"/>
        <v>23014.5</v>
      </c>
      <c r="AH215" s="14">
        <f t="shared" si="377"/>
        <v>23548.6</v>
      </c>
      <c r="AI215" s="14">
        <f t="shared" si="378"/>
        <v>23548.6</v>
      </c>
      <c r="AJ215" s="19"/>
      <c r="AK215" s="19"/>
      <c r="AL215" s="19"/>
      <c r="AM215" s="14">
        <f t="shared" si="379"/>
        <v>23014.5</v>
      </c>
      <c r="AN215" s="14">
        <f t="shared" si="380"/>
        <v>23548.6</v>
      </c>
      <c r="AO215" s="14">
        <f t="shared" si="381"/>
        <v>23548.6</v>
      </c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4">
        <f t="shared" si="384"/>
        <v>23014.5</v>
      </c>
      <c r="BD215" s="14">
        <f t="shared" si="382"/>
        <v>23548.6</v>
      </c>
      <c r="BE215" s="14">
        <f t="shared" si="383"/>
        <v>23548.6</v>
      </c>
      <c r="BF215" s="19"/>
    </row>
    <row r="216" spans="1:58" ht="31.5" customHeight="1" x14ac:dyDescent="0.3">
      <c r="A216" s="8" t="s">
        <v>29</v>
      </c>
      <c r="B216" s="8" t="s">
        <v>24</v>
      </c>
      <c r="C216" s="8" t="s">
        <v>12</v>
      </c>
      <c r="D216" s="46" t="s">
        <v>342</v>
      </c>
      <c r="E216" s="44">
        <v>200</v>
      </c>
      <c r="F216" s="24" t="s">
        <v>528</v>
      </c>
      <c r="G216" s="19">
        <f t="shared" ref="G216:L216" si="401">G217</f>
        <v>6174.6</v>
      </c>
      <c r="H216" s="19">
        <f t="shared" si="401"/>
        <v>4218.8</v>
      </c>
      <c r="I216" s="19">
        <f t="shared" si="401"/>
        <v>4218.8</v>
      </c>
      <c r="J216" s="19">
        <f t="shared" si="401"/>
        <v>0</v>
      </c>
      <c r="K216" s="19">
        <f t="shared" si="401"/>
        <v>0</v>
      </c>
      <c r="L216" s="19">
        <f t="shared" si="401"/>
        <v>0</v>
      </c>
      <c r="M216" s="14">
        <f t="shared" si="298"/>
        <v>6174.6</v>
      </c>
      <c r="N216" s="14">
        <f t="shared" si="299"/>
        <v>4218.8</v>
      </c>
      <c r="O216" s="14">
        <f t="shared" si="300"/>
        <v>4218.8</v>
      </c>
      <c r="P216" s="19">
        <f t="shared" ref="P216:BF216" si="402">P217</f>
        <v>0</v>
      </c>
      <c r="Q216" s="14">
        <f t="shared" si="286"/>
        <v>4218.8</v>
      </c>
      <c r="R216" s="19">
        <f t="shared" si="402"/>
        <v>0</v>
      </c>
      <c r="S216" s="19">
        <f t="shared" si="402"/>
        <v>0</v>
      </c>
      <c r="T216" s="19">
        <f t="shared" si="402"/>
        <v>0</v>
      </c>
      <c r="U216" s="19">
        <f t="shared" si="402"/>
        <v>0</v>
      </c>
      <c r="V216" s="19">
        <f t="shared" si="402"/>
        <v>0</v>
      </c>
      <c r="W216" s="19">
        <f t="shared" si="402"/>
        <v>0</v>
      </c>
      <c r="X216" s="19">
        <f t="shared" si="402"/>
        <v>0</v>
      </c>
      <c r="Y216" s="19">
        <f t="shared" si="402"/>
        <v>0</v>
      </c>
      <c r="Z216" s="19">
        <f t="shared" si="402"/>
        <v>0</v>
      </c>
      <c r="AA216" s="19">
        <f t="shared" si="402"/>
        <v>0</v>
      </c>
      <c r="AB216" s="19">
        <f t="shared" si="402"/>
        <v>0</v>
      </c>
      <c r="AC216" s="19">
        <f t="shared" si="402"/>
        <v>0</v>
      </c>
      <c r="AD216" s="19">
        <f t="shared" si="402"/>
        <v>0</v>
      </c>
      <c r="AE216" s="19">
        <f t="shared" si="402"/>
        <v>0</v>
      </c>
      <c r="AF216" s="19">
        <f t="shared" si="402"/>
        <v>0</v>
      </c>
      <c r="AG216" s="14">
        <f t="shared" si="376"/>
        <v>6174.6</v>
      </c>
      <c r="AH216" s="14">
        <f t="shared" si="377"/>
        <v>4218.8</v>
      </c>
      <c r="AI216" s="14">
        <f t="shared" si="378"/>
        <v>4218.8</v>
      </c>
      <c r="AJ216" s="19">
        <f t="shared" si="402"/>
        <v>0</v>
      </c>
      <c r="AK216" s="19">
        <f t="shared" si="402"/>
        <v>0</v>
      </c>
      <c r="AL216" s="19">
        <f t="shared" si="402"/>
        <v>0</v>
      </c>
      <c r="AM216" s="14">
        <f t="shared" si="379"/>
        <v>6174.6</v>
      </c>
      <c r="AN216" s="14">
        <f t="shared" si="380"/>
        <v>4218.8</v>
      </c>
      <c r="AO216" s="14">
        <f t="shared" si="381"/>
        <v>4218.8</v>
      </c>
      <c r="AP216" s="19">
        <f t="shared" si="402"/>
        <v>0</v>
      </c>
      <c r="AQ216" s="19">
        <f t="shared" si="402"/>
        <v>0</v>
      </c>
      <c r="AR216" s="19">
        <f t="shared" si="402"/>
        <v>-15.945</v>
      </c>
      <c r="AS216" s="19">
        <f t="shared" si="402"/>
        <v>0</v>
      </c>
      <c r="AT216" s="19">
        <f t="shared" si="402"/>
        <v>0</v>
      </c>
      <c r="AU216" s="19">
        <f t="shared" si="402"/>
        <v>0</v>
      </c>
      <c r="AV216" s="19">
        <f t="shared" si="402"/>
        <v>0</v>
      </c>
      <c r="AW216" s="19">
        <f t="shared" si="402"/>
        <v>0</v>
      </c>
      <c r="AX216" s="19">
        <f t="shared" si="402"/>
        <v>0</v>
      </c>
      <c r="AY216" s="19">
        <f t="shared" si="402"/>
        <v>0</v>
      </c>
      <c r="AZ216" s="19">
        <f t="shared" si="402"/>
        <v>0</v>
      </c>
      <c r="BA216" s="19">
        <f t="shared" si="402"/>
        <v>0</v>
      </c>
      <c r="BB216" s="19">
        <f t="shared" si="402"/>
        <v>0</v>
      </c>
      <c r="BC216" s="14">
        <f t="shared" si="384"/>
        <v>6158.6550000000007</v>
      </c>
      <c r="BD216" s="14">
        <f t="shared" si="382"/>
        <v>4218.8</v>
      </c>
      <c r="BE216" s="14">
        <f t="shared" si="383"/>
        <v>4218.8</v>
      </c>
      <c r="BF216" s="19">
        <f t="shared" si="402"/>
        <v>0</v>
      </c>
    </row>
    <row r="217" spans="1:58" ht="31.5" customHeight="1" x14ac:dyDescent="0.3">
      <c r="A217" s="8" t="s">
        <v>29</v>
      </c>
      <c r="B217" s="8" t="s">
        <v>24</v>
      </c>
      <c r="C217" s="8" t="s">
        <v>12</v>
      </c>
      <c r="D217" s="46" t="s">
        <v>342</v>
      </c>
      <c r="E217" s="30">
        <v>240</v>
      </c>
      <c r="F217" s="24" t="s">
        <v>529</v>
      </c>
      <c r="G217" s="19">
        <v>6174.6</v>
      </c>
      <c r="H217" s="19">
        <v>4218.8</v>
      </c>
      <c r="I217" s="19">
        <v>4218.8</v>
      </c>
      <c r="J217" s="19"/>
      <c r="K217" s="19"/>
      <c r="L217" s="19"/>
      <c r="M217" s="14">
        <f t="shared" si="298"/>
        <v>6174.6</v>
      </c>
      <c r="N217" s="14">
        <f t="shared" si="299"/>
        <v>4218.8</v>
      </c>
      <c r="O217" s="14">
        <f t="shared" si="300"/>
        <v>4218.8</v>
      </c>
      <c r="P217" s="19"/>
      <c r="Q217" s="14">
        <f t="shared" si="286"/>
        <v>4218.8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4">
        <f t="shared" si="376"/>
        <v>6174.6</v>
      </c>
      <c r="AH217" s="14">
        <f t="shared" si="377"/>
        <v>4218.8</v>
      </c>
      <c r="AI217" s="14">
        <f t="shared" si="378"/>
        <v>4218.8</v>
      </c>
      <c r="AJ217" s="19"/>
      <c r="AK217" s="19"/>
      <c r="AL217" s="19"/>
      <c r="AM217" s="14">
        <f t="shared" si="379"/>
        <v>6174.6</v>
      </c>
      <c r="AN217" s="14">
        <f t="shared" si="380"/>
        <v>4218.8</v>
      </c>
      <c r="AO217" s="14">
        <f t="shared" si="381"/>
        <v>4218.8</v>
      </c>
      <c r="AP217" s="19"/>
      <c r="AQ217" s="19"/>
      <c r="AR217" s="19">
        <v>-15.945</v>
      </c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4">
        <f t="shared" si="384"/>
        <v>6158.6550000000007</v>
      </c>
      <c r="BD217" s="14">
        <f t="shared" si="382"/>
        <v>4218.8</v>
      </c>
      <c r="BE217" s="14">
        <f t="shared" si="383"/>
        <v>4218.8</v>
      </c>
      <c r="BF217" s="19"/>
    </row>
    <row r="218" spans="1:58" ht="15.75" customHeight="1" x14ac:dyDescent="0.3">
      <c r="A218" s="8" t="s">
        <v>29</v>
      </c>
      <c r="B218" s="8" t="s">
        <v>24</v>
      </c>
      <c r="C218" s="8" t="s">
        <v>12</v>
      </c>
      <c r="D218" s="46" t="s">
        <v>342</v>
      </c>
      <c r="E218" s="44">
        <v>800</v>
      </c>
      <c r="F218" s="24" t="s">
        <v>541</v>
      </c>
      <c r="G218" s="19">
        <f t="shared" ref="G218:L218" si="403">G219</f>
        <v>106.4</v>
      </c>
      <c r="H218" s="19">
        <f t="shared" si="403"/>
        <v>69.400000000000006</v>
      </c>
      <c r="I218" s="19">
        <f t="shared" si="403"/>
        <v>69.400000000000006</v>
      </c>
      <c r="J218" s="19">
        <f t="shared" si="403"/>
        <v>0</v>
      </c>
      <c r="K218" s="19">
        <f t="shared" si="403"/>
        <v>0</v>
      </c>
      <c r="L218" s="19">
        <f t="shared" si="403"/>
        <v>0</v>
      </c>
      <c r="M218" s="14">
        <f t="shared" si="298"/>
        <v>106.4</v>
      </c>
      <c r="N218" s="14">
        <f t="shared" si="299"/>
        <v>69.400000000000006</v>
      </c>
      <c r="O218" s="14">
        <f t="shared" si="300"/>
        <v>69.400000000000006</v>
      </c>
      <c r="P218" s="19">
        <f t="shared" ref="P218:BF218" si="404">P219</f>
        <v>0</v>
      </c>
      <c r="Q218" s="14">
        <f t="shared" si="286"/>
        <v>69.400000000000006</v>
      </c>
      <c r="R218" s="19">
        <f t="shared" si="404"/>
        <v>0</v>
      </c>
      <c r="S218" s="19">
        <f t="shared" si="404"/>
        <v>0</v>
      </c>
      <c r="T218" s="19">
        <f t="shared" si="404"/>
        <v>0</v>
      </c>
      <c r="U218" s="19">
        <f t="shared" si="404"/>
        <v>0</v>
      </c>
      <c r="V218" s="19">
        <f t="shared" si="404"/>
        <v>0</v>
      </c>
      <c r="W218" s="19">
        <f t="shared" si="404"/>
        <v>0</v>
      </c>
      <c r="X218" s="19">
        <f t="shared" si="404"/>
        <v>0</v>
      </c>
      <c r="Y218" s="19">
        <f t="shared" si="404"/>
        <v>0</v>
      </c>
      <c r="Z218" s="19">
        <f t="shared" si="404"/>
        <v>0</v>
      </c>
      <c r="AA218" s="19">
        <f t="shared" si="404"/>
        <v>0</v>
      </c>
      <c r="AB218" s="19">
        <f t="shared" si="404"/>
        <v>0</v>
      </c>
      <c r="AC218" s="19">
        <f t="shared" si="404"/>
        <v>0</v>
      </c>
      <c r="AD218" s="19">
        <f t="shared" si="404"/>
        <v>0</v>
      </c>
      <c r="AE218" s="19">
        <f t="shared" si="404"/>
        <v>0</v>
      </c>
      <c r="AF218" s="19">
        <f t="shared" si="404"/>
        <v>0</v>
      </c>
      <c r="AG218" s="14">
        <f t="shared" si="376"/>
        <v>106.4</v>
      </c>
      <c r="AH218" s="14">
        <f t="shared" si="377"/>
        <v>69.400000000000006</v>
      </c>
      <c r="AI218" s="14">
        <f t="shared" si="378"/>
        <v>69.400000000000006</v>
      </c>
      <c r="AJ218" s="19">
        <f t="shared" si="404"/>
        <v>0</v>
      </c>
      <c r="AK218" s="19">
        <f t="shared" si="404"/>
        <v>0</v>
      </c>
      <c r="AL218" s="19">
        <f t="shared" si="404"/>
        <v>0</v>
      </c>
      <c r="AM218" s="14">
        <f t="shared" si="379"/>
        <v>106.4</v>
      </c>
      <c r="AN218" s="14">
        <f t="shared" si="380"/>
        <v>69.400000000000006</v>
      </c>
      <c r="AO218" s="14">
        <f t="shared" si="381"/>
        <v>69.400000000000006</v>
      </c>
      <c r="AP218" s="19">
        <f t="shared" si="404"/>
        <v>0</v>
      </c>
      <c r="AQ218" s="19">
        <f t="shared" si="404"/>
        <v>0</v>
      </c>
      <c r="AR218" s="19">
        <f t="shared" si="404"/>
        <v>0</v>
      </c>
      <c r="AS218" s="19">
        <f t="shared" si="404"/>
        <v>0</v>
      </c>
      <c r="AT218" s="19">
        <f t="shared" si="404"/>
        <v>0</v>
      </c>
      <c r="AU218" s="19">
        <f t="shared" si="404"/>
        <v>0</v>
      </c>
      <c r="AV218" s="19">
        <f t="shared" si="404"/>
        <v>0</v>
      </c>
      <c r="AW218" s="19">
        <f t="shared" si="404"/>
        <v>0</v>
      </c>
      <c r="AX218" s="19">
        <f t="shared" si="404"/>
        <v>0</v>
      </c>
      <c r="AY218" s="19">
        <f t="shared" si="404"/>
        <v>0</v>
      </c>
      <c r="AZ218" s="19">
        <f t="shared" si="404"/>
        <v>0</v>
      </c>
      <c r="BA218" s="19">
        <f t="shared" si="404"/>
        <v>0</v>
      </c>
      <c r="BB218" s="19">
        <f t="shared" si="404"/>
        <v>0</v>
      </c>
      <c r="BC218" s="14">
        <f t="shared" si="384"/>
        <v>106.4</v>
      </c>
      <c r="BD218" s="14">
        <f t="shared" si="382"/>
        <v>69.400000000000006</v>
      </c>
      <c r="BE218" s="14">
        <f t="shared" si="383"/>
        <v>69.400000000000006</v>
      </c>
      <c r="BF218" s="19">
        <f t="shared" si="404"/>
        <v>0</v>
      </c>
    </row>
    <row r="219" spans="1:58" ht="15.75" customHeight="1" x14ac:dyDescent="0.3">
      <c r="A219" s="8" t="s">
        <v>29</v>
      </c>
      <c r="B219" s="8" t="s">
        <v>24</v>
      </c>
      <c r="C219" s="8" t="s">
        <v>12</v>
      </c>
      <c r="D219" s="46" t="s">
        <v>342</v>
      </c>
      <c r="E219" s="44">
        <v>850</v>
      </c>
      <c r="F219" s="24" t="s">
        <v>543</v>
      </c>
      <c r="G219" s="19">
        <v>106.4</v>
      </c>
      <c r="H219" s="19">
        <v>69.400000000000006</v>
      </c>
      <c r="I219" s="19">
        <v>69.400000000000006</v>
      </c>
      <c r="J219" s="19"/>
      <c r="K219" s="19"/>
      <c r="L219" s="19"/>
      <c r="M219" s="14">
        <f t="shared" si="298"/>
        <v>106.4</v>
      </c>
      <c r="N219" s="14">
        <f t="shared" si="299"/>
        <v>69.400000000000006</v>
      </c>
      <c r="O219" s="14">
        <f t="shared" si="300"/>
        <v>69.400000000000006</v>
      </c>
      <c r="P219" s="19"/>
      <c r="Q219" s="14">
        <f t="shared" si="286"/>
        <v>69.400000000000006</v>
      </c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4">
        <f t="shared" si="376"/>
        <v>106.4</v>
      </c>
      <c r="AH219" s="14">
        <f t="shared" si="377"/>
        <v>69.400000000000006</v>
      </c>
      <c r="AI219" s="14">
        <f t="shared" si="378"/>
        <v>69.400000000000006</v>
      </c>
      <c r="AJ219" s="19"/>
      <c r="AK219" s="19"/>
      <c r="AL219" s="19"/>
      <c r="AM219" s="14">
        <f t="shared" si="379"/>
        <v>106.4</v>
      </c>
      <c r="AN219" s="14">
        <f t="shared" si="380"/>
        <v>69.400000000000006</v>
      </c>
      <c r="AO219" s="14">
        <f t="shared" si="381"/>
        <v>69.400000000000006</v>
      </c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4">
        <f t="shared" si="384"/>
        <v>106.4</v>
      </c>
      <c r="BD219" s="14">
        <f t="shared" si="382"/>
        <v>69.400000000000006</v>
      </c>
      <c r="BE219" s="14">
        <f t="shared" si="383"/>
        <v>69.400000000000006</v>
      </c>
      <c r="BF219" s="19"/>
    </row>
    <row r="220" spans="1:58" ht="47.25" customHeight="1" x14ac:dyDescent="0.3">
      <c r="A220" s="8" t="s">
        <v>29</v>
      </c>
      <c r="B220" s="8" t="s">
        <v>24</v>
      </c>
      <c r="C220" s="8" t="s">
        <v>12</v>
      </c>
      <c r="D220" s="46" t="s">
        <v>343</v>
      </c>
      <c r="E220" s="44"/>
      <c r="F220" s="24" t="s">
        <v>742</v>
      </c>
      <c r="G220" s="19">
        <f t="shared" ref="G220:L221" si="405">G221</f>
        <v>1455.4</v>
      </c>
      <c r="H220" s="19">
        <f t="shared" si="405"/>
        <v>1455.4</v>
      </c>
      <c r="I220" s="19">
        <f t="shared" si="405"/>
        <v>1455.4</v>
      </c>
      <c r="J220" s="19">
        <f t="shared" si="405"/>
        <v>0</v>
      </c>
      <c r="K220" s="19">
        <f t="shared" si="405"/>
        <v>0</v>
      </c>
      <c r="L220" s="19">
        <f t="shared" si="405"/>
        <v>0</v>
      </c>
      <c r="M220" s="14">
        <f t="shared" si="298"/>
        <v>1455.4</v>
      </c>
      <c r="N220" s="14">
        <f t="shared" si="299"/>
        <v>1455.4</v>
      </c>
      <c r="O220" s="14">
        <f t="shared" si="300"/>
        <v>1455.4</v>
      </c>
      <c r="P220" s="19">
        <f t="shared" ref="P220:BF221" si="406">P221</f>
        <v>0</v>
      </c>
      <c r="Q220" s="14">
        <f t="shared" si="286"/>
        <v>1455.4</v>
      </c>
      <c r="R220" s="19">
        <f t="shared" si="406"/>
        <v>0</v>
      </c>
      <c r="S220" s="19">
        <f t="shared" si="406"/>
        <v>0</v>
      </c>
      <c r="T220" s="19">
        <f t="shared" si="406"/>
        <v>0</v>
      </c>
      <c r="U220" s="19">
        <f t="shared" si="406"/>
        <v>0</v>
      </c>
      <c r="V220" s="19">
        <f t="shared" si="406"/>
        <v>0</v>
      </c>
      <c r="W220" s="19">
        <f t="shared" si="406"/>
        <v>0</v>
      </c>
      <c r="X220" s="19">
        <f t="shared" si="406"/>
        <v>0</v>
      </c>
      <c r="Y220" s="19">
        <f t="shared" si="406"/>
        <v>0</v>
      </c>
      <c r="Z220" s="19">
        <f t="shared" si="406"/>
        <v>0</v>
      </c>
      <c r="AA220" s="19">
        <f t="shared" si="406"/>
        <v>0</v>
      </c>
      <c r="AB220" s="19">
        <f t="shared" si="406"/>
        <v>0</v>
      </c>
      <c r="AC220" s="19">
        <f t="shared" si="406"/>
        <v>0</v>
      </c>
      <c r="AD220" s="19">
        <f t="shared" si="406"/>
        <v>0</v>
      </c>
      <c r="AE220" s="19">
        <f t="shared" si="406"/>
        <v>0</v>
      </c>
      <c r="AF220" s="19">
        <f t="shared" si="406"/>
        <v>0</v>
      </c>
      <c r="AG220" s="14">
        <f t="shared" si="376"/>
        <v>1455.4</v>
      </c>
      <c r="AH220" s="14">
        <f t="shared" si="377"/>
        <v>1455.4</v>
      </c>
      <c r="AI220" s="14">
        <f t="shared" si="378"/>
        <v>1455.4</v>
      </c>
      <c r="AJ220" s="19">
        <f t="shared" si="406"/>
        <v>0</v>
      </c>
      <c r="AK220" s="19">
        <f t="shared" si="406"/>
        <v>0</v>
      </c>
      <c r="AL220" s="19">
        <f t="shared" si="406"/>
        <v>0</v>
      </c>
      <c r="AM220" s="14">
        <f t="shared" si="379"/>
        <v>1455.4</v>
      </c>
      <c r="AN220" s="14">
        <f t="shared" si="380"/>
        <v>1455.4</v>
      </c>
      <c r="AO220" s="14">
        <f t="shared" si="381"/>
        <v>1455.4</v>
      </c>
      <c r="AP220" s="19">
        <f t="shared" si="406"/>
        <v>0</v>
      </c>
      <c r="AQ220" s="19">
        <f t="shared" si="406"/>
        <v>0</v>
      </c>
      <c r="AR220" s="19">
        <f t="shared" si="406"/>
        <v>0</v>
      </c>
      <c r="AS220" s="19">
        <f t="shared" si="406"/>
        <v>0</v>
      </c>
      <c r="AT220" s="19">
        <f t="shared" si="406"/>
        <v>0</v>
      </c>
      <c r="AU220" s="19">
        <f t="shared" si="406"/>
        <v>0</v>
      </c>
      <c r="AV220" s="19">
        <f t="shared" si="406"/>
        <v>0</v>
      </c>
      <c r="AW220" s="19">
        <f t="shared" si="406"/>
        <v>0</v>
      </c>
      <c r="AX220" s="19">
        <f t="shared" si="406"/>
        <v>0</v>
      </c>
      <c r="AY220" s="19">
        <f t="shared" si="406"/>
        <v>0</v>
      </c>
      <c r="AZ220" s="19">
        <f t="shared" si="406"/>
        <v>0</v>
      </c>
      <c r="BA220" s="19">
        <f t="shared" si="406"/>
        <v>0</v>
      </c>
      <c r="BB220" s="19">
        <f t="shared" si="406"/>
        <v>0</v>
      </c>
      <c r="BC220" s="14">
        <f t="shared" si="384"/>
        <v>1455.4</v>
      </c>
      <c r="BD220" s="14">
        <f t="shared" si="382"/>
        <v>1455.4</v>
      </c>
      <c r="BE220" s="14">
        <f t="shared" si="383"/>
        <v>1455.4</v>
      </c>
      <c r="BF220" s="19">
        <f t="shared" si="406"/>
        <v>0</v>
      </c>
    </row>
    <row r="221" spans="1:58" ht="31.5" customHeight="1" x14ac:dyDescent="0.3">
      <c r="A221" s="8" t="s">
        <v>29</v>
      </c>
      <c r="B221" s="8" t="s">
        <v>24</v>
      </c>
      <c r="C221" s="8" t="s">
        <v>12</v>
      </c>
      <c r="D221" s="46" t="s">
        <v>343</v>
      </c>
      <c r="E221" s="44">
        <v>200</v>
      </c>
      <c r="F221" s="24" t="s">
        <v>528</v>
      </c>
      <c r="G221" s="19">
        <f t="shared" si="405"/>
        <v>1455.4</v>
      </c>
      <c r="H221" s="19">
        <f t="shared" si="405"/>
        <v>1455.4</v>
      </c>
      <c r="I221" s="19">
        <f t="shared" si="405"/>
        <v>1455.4</v>
      </c>
      <c r="J221" s="19">
        <f t="shared" si="405"/>
        <v>0</v>
      </c>
      <c r="K221" s="19">
        <f t="shared" si="405"/>
        <v>0</v>
      </c>
      <c r="L221" s="19">
        <f t="shared" si="405"/>
        <v>0</v>
      </c>
      <c r="M221" s="14">
        <f t="shared" si="298"/>
        <v>1455.4</v>
      </c>
      <c r="N221" s="14">
        <f t="shared" si="299"/>
        <v>1455.4</v>
      </c>
      <c r="O221" s="14">
        <f t="shared" si="300"/>
        <v>1455.4</v>
      </c>
      <c r="P221" s="19">
        <f t="shared" si="406"/>
        <v>0</v>
      </c>
      <c r="Q221" s="14">
        <f t="shared" si="286"/>
        <v>1455.4</v>
      </c>
      <c r="R221" s="19">
        <f t="shared" si="406"/>
        <v>0</v>
      </c>
      <c r="S221" s="19">
        <f t="shared" si="406"/>
        <v>0</v>
      </c>
      <c r="T221" s="19">
        <f t="shared" si="406"/>
        <v>0</v>
      </c>
      <c r="U221" s="19">
        <f t="shared" si="406"/>
        <v>0</v>
      </c>
      <c r="V221" s="19">
        <f t="shared" si="406"/>
        <v>0</v>
      </c>
      <c r="W221" s="19">
        <f t="shared" si="406"/>
        <v>0</v>
      </c>
      <c r="X221" s="19">
        <f t="shared" si="406"/>
        <v>0</v>
      </c>
      <c r="Y221" s="19">
        <f t="shared" si="406"/>
        <v>0</v>
      </c>
      <c r="Z221" s="19">
        <f t="shared" si="406"/>
        <v>0</v>
      </c>
      <c r="AA221" s="19">
        <f t="shared" si="406"/>
        <v>0</v>
      </c>
      <c r="AB221" s="19">
        <f t="shared" si="406"/>
        <v>0</v>
      </c>
      <c r="AC221" s="19">
        <f t="shared" si="406"/>
        <v>0</v>
      </c>
      <c r="AD221" s="19">
        <f t="shared" si="406"/>
        <v>0</v>
      </c>
      <c r="AE221" s="19">
        <f t="shared" si="406"/>
        <v>0</v>
      </c>
      <c r="AF221" s="19">
        <f t="shared" si="406"/>
        <v>0</v>
      </c>
      <c r="AG221" s="14">
        <f t="shared" si="376"/>
        <v>1455.4</v>
      </c>
      <c r="AH221" s="14">
        <f t="shared" si="377"/>
        <v>1455.4</v>
      </c>
      <c r="AI221" s="14">
        <f t="shared" si="378"/>
        <v>1455.4</v>
      </c>
      <c r="AJ221" s="19">
        <f t="shared" si="406"/>
        <v>0</v>
      </c>
      <c r="AK221" s="19">
        <f t="shared" si="406"/>
        <v>0</v>
      </c>
      <c r="AL221" s="19">
        <f t="shared" si="406"/>
        <v>0</v>
      </c>
      <c r="AM221" s="14">
        <f t="shared" si="379"/>
        <v>1455.4</v>
      </c>
      <c r="AN221" s="14">
        <f t="shared" si="380"/>
        <v>1455.4</v>
      </c>
      <c r="AO221" s="14">
        <f t="shared" si="381"/>
        <v>1455.4</v>
      </c>
      <c r="AP221" s="19">
        <f t="shared" si="406"/>
        <v>0</v>
      </c>
      <c r="AQ221" s="19">
        <f t="shared" si="406"/>
        <v>0</v>
      </c>
      <c r="AR221" s="19">
        <f t="shared" si="406"/>
        <v>0</v>
      </c>
      <c r="AS221" s="19">
        <f t="shared" si="406"/>
        <v>0</v>
      </c>
      <c r="AT221" s="19">
        <f t="shared" si="406"/>
        <v>0</v>
      </c>
      <c r="AU221" s="19">
        <f t="shared" si="406"/>
        <v>0</v>
      </c>
      <c r="AV221" s="19">
        <f t="shared" si="406"/>
        <v>0</v>
      </c>
      <c r="AW221" s="19">
        <f t="shared" si="406"/>
        <v>0</v>
      </c>
      <c r="AX221" s="19">
        <f t="shared" si="406"/>
        <v>0</v>
      </c>
      <c r="AY221" s="19">
        <f t="shared" si="406"/>
        <v>0</v>
      </c>
      <c r="AZ221" s="19">
        <f t="shared" si="406"/>
        <v>0</v>
      </c>
      <c r="BA221" s="19">
        <f t="shared" si="406"/>
        <v>0</v>
      </c>
      <c r="BB221" s="19">
        <f t="shared" si="406"/>
        <v>0</v>
      </c>
      <c r="BC221" s="14">
        <f t="shared" si="384"/>
        <v>1455.4</v>
      </c>
      <c r="BD221" s="14">
        <f t="shared" si="382"/>
        <v>1455.4</v>
      </c>
      <c r="BE221" s="14">
        <f t="shared" si="383"/>
        <v>1455.4</v>
      </c>
      <c r="BF221" s="19">
        <f t="shared" si="406"/>
        <v>0</v>
      </c>
    </row>
    <row r="222" spans="1:58" ht="31.5" customHeight="1" x14ac:dyDescent="0.3">
      <c r="A222" s="8" t="s">
        <v>29</v>
      </c>
      <c r="B222" s="8" t="s">
        <v>24</v>
      </c>
      <c r="C222" s="8" t="s">
        <v>12</v>
      </c>
      <c r="D222" s="46" t="s">
        <v>343</v>
      </c>
      <c r="E222" s="30">
        <v>240</v>
      </c>
      <c r="F222" s="24" t="s">
        <v>529</v>
      </c>
      <c r="G222" s="20">
        <v>1455.4</v>
      </c>
      <c r="H222" s="20">
        <v>1455.4</v>
      </c>
      <c r="I222" s="20">
        <v>1455.4</v>
      </c>
      <c r="J222" s="20"/>
      <c r="K222" s="20"/>
      <c r="L222" s="20"/>
      <c r="M222" s="14">
        <f t="shared" si="298"/>
        <v>1455.4</v>
      </c>
      <c r="N222" s="14">
        <f t="shared" si="299"/>
        <v>1455.4</v>
      </c>
      <c r="O222" s="14">
        <f t="shared" si="300"/>
        <v>1455.4</v>
      </c>
      <c r="P222" s="20"/>
      <c r="Q222" s="14">
        <f t="shared" si="286"/>
        <v>1455.4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14">
        <f t="shared" si="376"/>
        <v>1455.4</v>
      </c>
      <c r="AH222" s="14">
        <f t="shared" si="377"/>
        <v>1455.4</v>
      </c>
      <c r="AI222" s="14">
        <f t="shared" si="378"/>
        <v>1455.4</v>
      </c>
      <c r="AJ222" s="20"/>
      <c r="AK222" s="20"/>
      <c r="AL222" s="20"/>
      <c r="AM222" s="14">
        <f t="shared" si="379"/>
        <v>1455.4</v>
      </c>
      <c r="AN222" s="14">
        <f t="shared" si="380"/>
        <v>1455.4</v>
      </c>
      <c r="AO222" s="14">
        <f t="shared" si="381"/>
        <v>1455.4</v>
      </c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14">
        <f t="shared" si="384"/>
        <v>1455.4</v>
      </c>
      <c r="BD222" s="14">
        <f t="shared" si="382"/>
        <v>1455.4</v>
      </c>
      <c r="BE222" s="14">
        <f t="shared" si="383"/>
        <v>1455.4</v>
      </c>
      <c r="BF222" s="20"/>
    </row>
    <row r="223" spans="1:58" ht="47.25" customHeight="1" x14ac:dyDescent="0.3">
      <c r="A223" s="8" t="s">
        <v>29</v>
      </c>
      <c r="B223" s="8" t="s">
        <v>24</v>
      </c>
      <c r="C223" s="8" t="s">
        <v>12</v>
      </c>
      <c r="D223" s="46" t="s">
        <v>344</v>
      </c>
      <c r="E223" s="44"/>
      <c r="F223" s="24" t="s">
        <v>1112</v>
      </c>
      <c r="G223" s="19">
        <f t="shared" ref="G223:L225" si="407">G224</f>
        <v>9725.2000000000007</v>
      </c>
      <c r="H223" s="19">
        <f t="shared" si="407"/>
        <v>6816</v>
      </c>
      <c r="I223" s="19">
        <f t="shared" si="407"/>
        <v>6816</v>
      </c>
      <c r="J223" s="19">
        <f t="shared" si="407"/>
        <v>0</v>
      </c>
      <c r="K223" s="19">
        <f t="shared" si="407"/>
        <v>0</v>
      </c>
      <c r="L223" s="19">
        <f t="shared" si="407"/>
        <v>0</v>
      </c>
      <c r="M223" s="14">
        <f t="shared" si="298"/>
        <v>9725.2000000000007</v>
      </c>
      <c r="N223" s="14">
        <f t="shared" si="299"/>
        <v>6816</v>
      </c>
      <c r="O223" s="14">
        <f t="shared" si="300"/>
        <v>6816</v>
      </c>
      <c r="P223" s="19">
        <f t="shared" ref="P223:BF225" si="408">P224</f>
        <v>0</v>
      </c>
      <c r="Q223" s="14">
        <f t="shared" si="286"/>
        <v>6816</v>
      </c>
      <c r="R223" s="19">
        <f t="shared" si="408"/>
        <v>0</v>
      </c>
      <c r="S223" s="19">
        <f t="shared" si="408"/>
        <v>0</v>
      </c>
      <c r="T223" s="19">
        <f t="shared" si="408"/>
        <v>0</v>
      </c>
      <c r="U223" s="19">
        <f t="shared" si="408"/>
        <v>0</v>
      </c>
      <c r="V223" s="19">
        <f t="shared" si="408"/>
        <v>0</v>
      </c>
      <c r="W223" s="19">
        <f t="shared" si="408"/>
        <v>0</v>
      </c>
      <c r="X223" s="19">
        <f t="shared" si="408"/>
        <v>0</v>
      </c>
      <c r="Y223" s="19">
        <f t="shared" si="408"/>
        <v>0</v>
      </c>
      <c r="Z223" s="19">
        <f t="shared" si="408"/>
        <v>0</v>
      </c>
      <c r="AA223" s="19">
        <f t="shared" si="408"/>
        <v>0</v>
      </c>
      <c r="AB223" s="19">
        <f t="shared" si="408"/>
        <v>0</v>
      </c>
      <c r="AC223" s="19">
        <f t="shared" si="408"/>
        <v>0</v>
      </c>
      <c r="AD223" s="19">
        <f t="shared" si="408"/>
        <v>0</v>
      </c>
      <c r="AE223" s="19">
        <f t="shared" si="408"/>
        <v>0</v>
      </c>
      <c r="AF223" s="19">
        <f t="shared" si="408"/>
        <v>0</v>
      </c>
      <c r="AG223" s="14">
        <f t="shared" si="376"/>
        <v>9725.2000000000007</v>
      </c>
      <c r="AH223" s="14">
        <f t="shared" si="377"/>
        <v>6816</v>
      </c>
      <c r="AI223" s="14">
        <f t="shared" si="378"/>
        <v>6816</v>
      </c>
      <c r="AJ223" s="19">
        <f t="shared" si="408"/>
        <v>0</v>
      </c>
      <c r="AK223" s="19">
        <f t="shared" si="408"/>
        <v>0</v>
      </c>
      <c r="AL223" s="19">
        <f t="shared" si="408"/>
        <v>0</v>
      </c>
      <c r="AM223" s="14">
        <f t="shared" si="379"/>
        <v>9725.2000000000007</v>
      </c>
      <c r="AN223" s="14">
        <f t="shared" si="380"/>
        <v>6816</v>
      </c>
      <c r="AO223" s="14">
        <f t="shared" si="381"/>
        <v>6816</v>
      </c>
      <c r="AP223" s="19">
        <f t="shared" si="408"/>
        <v>0</v>
      </c>
      <c r="AQ223" s="19">
        <f t="shared" si="408"/>
        <v>0</v>
      </c>
      <c r="AR223" s="19">
        <f t="shared" si="408"/>
        <v>-646.88400000000001</v>
      </c>
      <c r="AS223" s="19">
        <f t="shared" si="408"/>
        <v>0</v>
      </c>
      <c r="AT223" s="19">
        <f t="shared" si="408"/>
        <v>0</v>
      </c>
      <c r="AU223" s="19">
        <f t="shared" si="408"/>
        <v>0</v>
      </c>
      <c r="AV223" s="19">
        <f t="shared" si="408"/>
        <v>0</v>
      </c>
      <c r="AW223" s="19">
        <f t="shared" si="408"/>
        <v>0</v>
      </c>
      <c r="AX223" s="19">
        <f t="shared" si="408"/>
        <v>0</v>
      </c>
      <c r="AY223" s="19">
        <f t="shared" si="408"/>
        <v>0</v>
      </c>
      <c r="AZ223" s="19">
        <f t="shared" si="408"/>
        <v>0</v>
      </c>
      <c r="BA223" s="19">
        <f t="shared" si="408"/>
        <v>0</v>
      </c>
      <c r="BB223" s="19">
        <f t="shared" si="408"/>
        <v>0</v>
      </c>
      <c r="BC223" s="14">
        <f t="shared" si="384"/>
        <v>9078.3160000000007</v>
      </c>
      <c r="BD223" s="14">
        <f t="shared" si="382"/>
        <v>6816</v>
      </c>
      <c r="BE223" s="14">
        <f t="shared" si="383"/>
        <v>6816</v>
      </c>
      <c r="BF223" s="19">
        <f t="shared" si="408"/>
        <v>0</v>
      </c>
    </row>
    <row r="224" spans="1:58" ht="31.5" customHeight="1" x14ac:dyDescent="0.3">
      <c r="A224" s="8" t="s">
        <v>29</v>
      </c>
      <c r="B224" s="8" t="s">
        <v>24</v>
      </c>
      <c r="C224" s="8" t="s">
        <v>12</v>
      </c>
      <c r="D224" s="46" t="s">
        <v>345</v>
      </c>
      <c r="E224" s="44"/>
      <c r="F224" s="24" t="s">
        <v>743</v>
      </c>
      <c r="G224" s="19">
        <f t="shared" si="407"/>
        <v>9725.2000000000007</v>
      </c>
      <c r="H224" s="19">
        <f t="shared" si="407"/>
        <v>6816</v>
      </c>
      <c r="I224" s="19">
        <f t="shared" si="407"/>
        <v>6816</v>
      </c>
      <c r="J224" s="19">
        <f t="shared" si="407"/>
        <v>0</v>
      </c>
      <c r="K224" s="19">
        <f t="shared" si="407"/>
        <v>0</v>
      </c>
      <c r="L224" s="19">
        <f t="shared" si="407"/>
        <v>0</v>
      </c>
      <c r="M224" s="14">
        <f t="shared" si="298"/>
        <v>9725.2000000000007</v>
      </c>
      <c r="N224" s="14">
        <f t="shared" si="299"/>
        <v>6816</v>
      </c>
      <c r="O224" s="14">
        <f t="shared" si="300"/>
        <v>6816</v>
      </c>
      <c r="P224" s="19">
        <f t="shared" si="408"/>
        <v>0</v>
      </c>
      <c r="Q224" s="14">
        <f t="shared" si="286"/>
        <v>6816</v>
      </c>
      <c r="R224" s="19">
        <f t="shared" si="408"/>
        <v>0</v>
      </c>
      <c r="S224" s="19">
        <f t="shared" si="408"/>
        <v>0</v>
      </c>
      <c r="T224" s="19">
        <f t="shared" si="408"/>
        <v>0</v>
      </c>
      <c r="U224" s="19">
        <f t="shared" si="408"/>
        <v>0</v>
      </c>
      <c r="V224" s="19">
        <f t="shared" si="408"/>
        <v>0</v>
      </c>
      <c r="W224" s="19">
        <f t="shared" si="408"/>
        <v>0</v>
      </c>
      <c r="X224" s="19">
        <f t="shared" si="408"/>
        <v>0</v>
      </c>
      <c r="Y224" s="19">
        <f t="shared" si="408"/>
        <v>0</v>
      </c>
      <c r="Z224" s="19">
        <f t="shared" si="408"/>
        <v>0</v>
      </c>
      <c r="AA224" s="19">
        <f t="shared" si="408"/>
        <v>0</v>
      </c>
      <c r="AB224" s="19">
        <f t="shared" si="408"/>
        <v>0</v>
      </c>
      <c r="AC224" s="19">
        <f t="shared" si="408"/>
        <v>0</v>
      </c>
      <c r="AD224" s="19">
        <f t="shared" si="408"/>
        <v>0</v>
      </c>
      <c r="AE224" s="19">
        <f t="shared" si="408"/>
        <v>0</v>
      </c>
      <c r="AF224" s="19">
        <f t="shared" si="408"/>
        <v>0</v>
      </c>
      <c r="AG224" s="14">
        <f t="shared" si="376"/>
        <v>9725.2000000000007</v>
      </c>
      <c r="AH224" s="14">
        <f t="shared" si="377"/>
        <v>6816</v>
      </c>
      <c r="AI224" s="14">
        <f t="shared" si="378"/>
        <v>6816</v>
      </c>
      <c r="AJ224" s="19">
        <f t="shared" si="408"/>
        <v>0</v>
      </c>
      <c r="AK224" s="19">
        <f t="shared" si="408"/>
        <v>0</v>
      </c>
      <c r="AL224" s="19">
        <f t="shared" si="408"/>
        <v>0</v>
      </c>
      <c r="AM224" s="14">
        <f t="shared" si="379"/>
        <v>9725.2000000000007</v>
      </c>
      <c r="AN224" s="14">
        <f t="shared" si="380"/>
        <v>6816</v>
      </c>
      <c r="AO224" s="14">
        <f t="shared" si="381"/>
        <v>6816</v>
      </c>
      <c r="AP224" s="19">
        <f t="shared" si="408"/>
        <v>0</v>
      </c>
      <c r="AQ224" s="19">
        <f t="shared" si="408"/>
        <v>0</v>
      </c>
      <c r="AR224" s="19">
        <f t="shared" si="408"/>
        <v>-646.88400000000001</v>
      </c>
      <c r="AS224" s="19">
        <f t="shared" si="408"/>
        <v>0</v>
      </c>
      <c r="AT224" s="19">
        <f t="shared" si="408"/>
        <v>0</v>
      </c>
      <c r="AU224" s="19">
        <f t="shared" si="408"/>
        <v>0</v>
      </c>
      <c r="AV224" s="19">
        <f t="shared" si="408"/>
        <v>0</v>
      </c>
      <c r="AW224" s="19">
        <f t="shared" si="408"/>
        <v>0</v>
      </c>
      <c r="AX224" s="19">
        <f t="shared" si="408"/>
        <v>0</v>
      </c>
      <c r="AY224" s="19">
        <f t="shared" si="408"/>
        <v>0</v>
      </c>
      <c r="AZ224" s="19">
        <f t="shared" si="408"/>
        <v>0</v>
      </c>
      <c r="BA224" s="19">
        <f t="shared" si="408"/>
        <v>0</v>
      </c>
      <c r="BB224" s="19">
        <f t="shared" si="408"/>
        <v>0</v>
      </c>
      <c r="BC224" s="14">
        <f t="shared" si="384"/>
        <v>9078.3160000000007</v>
      </c>
      <c r="BD224" s="14">
        <f t="shared" si="382"/>
        <v>6816</v>
      </c>
      <c r="BE224" s="14">
        <f t="shared" si="383"/>
        <v>6816</v>
      </c>
      <c r="BF224" s="19">
        <f t="shared" si="408"/>
        <v>0</v>
      </c>
    </row>
    <row r="225" spans="1:58" ht="31.5" customHeight="1" x14ac:dyDescent="0.3">
      <c r="A225" s="8" t="s">
        <v>29</v>
      </c>
      <c r="B225" s="8" t="s">
        <v>24</v>
      </c>
      <c r="C225" s="8" t="s">
        <v>12</v>
      </c>
      <c r="D225" s="46" t="s">
        <v>345</v>
      </c>
      <c r="E225" s="44">
        <v>200</v>
      </c>
      <c r="F225" s="24" t="s">
        <v>528</v>
      </c>
      <c r="G225" s="19">
        <f t="shared" si="407"/>
        <v>9725.2000000000007</v>
      </c>
      <c r="H225" s="19">
        <f t="shared" si="407"/>
        <v>6816</v>
      </c>
      <c r="I225" s="19">
        <f t="shared" si="407"/>
        <v>6816</v>
      </c>
      <c r="J225" s="19">
        <f t="shared" si="407"/>
        <v>0</v>
      </c>
      <c r="K225" s="19">
        <f t="shared" si="407"/>
        <v>0</v>
      </c>
      <c r="L225" s="19">
        <f t="shared" si="407"/>
        <v>0</v>
      </c>
      <c r="M225" s="14">
        <f t="shared" si="298"/>
        <v>9725.2000000000007</v>
      </c>
      <c r="N225" s="14">
        <f t="shared" si="299"/>
        <v>6816</v>
      </c>
      <c r="O225" s="14">
        <f t="shared" si="300"/>
        <v>6816</v>
      </c>
      <c r="P225" s="19">
        <f t="shared" si="408"/>
        <v>0</v>
      </c>
      <c r="Q225" s="14">
        <f t="shared" si="286"/>
        <v>6816</v>
      </c>
      <c r="R225" s="19">
        <f t="shared" si="408"/>
        <v>0</v>
      </c>
      <c r="S225" s="19">
        <f t="shared" si="408"/>
        <v>0</v>
      </c>
      <c r="T225" s="19">
        <f t="shared" si="408"/>
        <v>0</v>
      </c>
      <c r="U225" s="19">
        <f t="shared" si="408"/>
        <v>0</v>
      </c>
      <c r="V225" s="19">
        <f t="shared" si="408"/>
        <v>0</v>
      </c>
      <c r="W225" s="19">
        <f t="shared" si="408"/>
        <v>0</v>
      </c>
      <c r="X225" s="19">
        <f t="shared" si="408"/>
        <v>0</v>
      </c>
      <c r="Y225" s="19">
        <f t="shared" si="408"/>
        <v>0</v>
      </c>
      <c r="Z225" s="19">
        <f t="shared" si="408"/>
        <v>0</v>
      </c>
      <c r="AA225" s="19">
        <f t="shared" si="408"/>
        <v>0</v>
      </c>
      <c r="AB225" s="19">
        <f t="shared" si="408"/>
        <v>0</v>
      </c>
      <c r="AC225" s="19">
        <f t="shared" si="408"/>
        <v>0</v>
      </c>
      <c r="AD225" s="19">
        <f t="shared" si="408"/>
        <v>0</v>
      </c>
      <c r="AE225" s="19">
        <f t="shared" si="408"/>
        <v>0</v>
      </c>
      <c r="AF225" s="19">
        <f t="shared" si="408"/>
        <v>0</v>
      </c>
      <c r="AG225" s="14">
        <f t="shared" si="376"/>
        <v>9725.2000000000007</v>
      </c>
      <c r="AH225" s="14">
        <f t="shared" si="377"/>
        <v>6816</v>
      </c>
      <c r="AI225" s="14">
        <f t="shared" si="378"/>
        <v>6816</v>
      </c>
      <c r="AJ225" s="19">
        <f t="shared" si="408"/>
        <v>0</v>
      </c>
      <c r="AK225" s="19">
        <f t="shared" si="408"/>
        <v>0</v>
      </c>
      <c r="AL225" s="19">
        <f t="shared" si="408"/>
        <v>0</v>
      </c>
      <c r="AM225" s="14">
        <f t="shared" si="379"/>
        <v>9725.2000000000007</v>
      </c>
      <c r="AN225" s="14">
        <f t="shared" si="380"/>
        <v>6816</v>
      </c>
      <c r="AO225" s="14">
        <f t="shared" si="381"/>
        <v>6816</v>
      </c>
      <c r="AP225" s="19">
        <f t="shared" si="408"/>
        <v>0</v>
      </c>
      <c r="AQ225" s="19">
        <f t="shared" si="408"/>
        <v>0</v>
      </c>
      <c r="AR225" s="19">
        <f t="shared" si="408"/>
        <v>-646.88400000000001</v>
      </c>
      <c r="AS225" s="19">
        <f t="shared" si="408"/>
        <v>0</v>
      </c>
      <c r="AT225" s="19">
        <f t="shared" si="408"/>
        <v>0</v>
      </c>
      <c r="AU225" s="19">
        <f t="shared" si="408"/>
        <v>0</v>
      </c>
      <c r="AV225" s="19">
        <f t="shared" si="408"/>
        <v>0</v>
      </c>
      <c r="AW225" s="19">
        <f t="shared" si="408"/>
        <v>0</v>
      </c>
      <c r="AX225" s="19">
        <f t="shared" si="408"/>
        <v>0</v>
      </c>
      <c r="AY225" s="19">
        <f t="shared" si="408"/>
        <v>0</v>
      </c>
      <c r="AZ225" s="19">
        <f t="shared" si="408"/>
        <v>0</v>
      </c>
      <c r="BA225" s="19">
        <f t="shared" si="408"/>
        <v>0</v>
      </c>
      <c r="BB225" s="19">
        <f t="shared" si="408"/>
        <v>0</v>
      </c>
      <c r="BC225" s="14">
        <f t="shared" si="384"/>
        <v>9078.3160000000007</v>
      </c>
      <c r="BD225" s="14">
        <f t="shared" si="382"/>
        <v>6816</v>
      </c>
      <c r="BE225" s="14">
        <f t="shared" si="383"/>
        <v>6816</v>
      </c>
      <c r="BF225" s="19">
        <f t="shared" si="408"/>
        <v>0</v>
      </c>
    </row>
    <row r="226" spans="1:58" ht="31.5" customHeight="1" x14ac:dyDescent="0.3">
      <c r="A226" s="8" t="s">
        <v>29</v>
      </c>
      <c r="B226" s="8" t="s">
        <v>24</v>
      </c>
      <c r="C226" s="8" t="s">
        <v>12</v>
      </c>
      <c r="D226" s="46" t="s">
        <v>345</v>
      </c>
      <c r="E226" s="30">
        <v>240</v>
      </c>
      <c r="F226" s="24" t="s">
        <v>529</v>
      </c>
      <c r="G226" s="20">
        <v>9725.2000000000007</v>
      </c>
      <c r="H226" s="20">
        <v>6816</v>
      </c>
      <c r="I226" s="20">
        <v>6816</v>
      </c>
      <c r="J226" s="20"/>
      <c r="K226" s="20"/>
      <c r="L226" s="20"/>
      <c r="M226" s="14">
        <f t="shared" si="298"/>
        <v>9725.2000000000007</v>
      </c>
      <c r="N226" s="14">
        <f t="shared" si="299"/>
        <v>6816</v>
      </c>
      <c r="O226" s="14">
        <f t="shared" si="300"/>
        <v>6816</v>
      </c>
      <c r="P226" s="20"/>
      <c r="Q226" s="14">
        <f t="shared" si="286"/>
        <v>6816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14">
        <f t="shared" si="376"/>
        <v>9725.2000000000007</v>
      </c>
      <c r="AH226" s="14">
        <f t="shared" si="377"/>
        <v>6816</v>
      </c>
      <c r="AI226" s="14">
        <f t="shared" si="378"/>
        <v>6816</v>
      </c>
      <c r="AJ226" s="20"/>
      <c r="AK226" s="20"/>
      <c r="AL226" s="20"/>
      <c r="AM226" s="14">
        <f t="shared" si="379"/>
        <v>9725.2000000000007</v>
      </c>
      <c r="AN226" s="14">
        <f t="shared" si="380"/>
        <v>6816</v>
      </c>
      <c r="AO226" s="14">
        <f t="shared" si="381"/>
        <v>6816</v>
      </c>
      <c r="AP226" s="20"/>
      <c r="AQ226" s="20"/>
      <c r="AR226" s="20">
        <f>-35.583-611.301</f>
        <v>-646.88400000000001</v>
      </c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14">
        <f t="shared" si="384"/>
        <v>9078.3160000000007</v>
      </c>
      <c r="BD226" s="14">
        <f t="shared" si="382"/>
        <v>6816</v>
      </c>
      <c r="BE226" s="14">
        <f t="shared" si="383"/>
        <v>6816</v>
      </c>
      <c r="BF226" s="20"/>
    </row>
    <row r="227" spans="1:58" s="3" customFormat="1" ht="15.75" customHeight="1" x14ac:dyDescent="0.3">
      <c r="A227" s="10" t="s">
        <v>29</v>
      </c>
      <c r="B227" s="10" t="s">
        <v>19</v>
      </c>
      <c r="C227" s="10"/>
      <c r="D227" s="10"/>
      <c r="E227" s="10"/>
      <c r="F227" s="5" t="s">
        <v>34</v>
      </c>
      <c r="G227" s="21">
        <f>G228+G259</f>
        <v>48991.499999999993</v>
      </c>
      <c r="H227" s="21">
        <f>H228+H259</f>
        <v>45414.1</v>
      </c>
      <c r="I227" s="21">
        <f>I228+I259</f>
        <v>45414.1</v>
      </c>
      <c r="J227" s="21">
        <f t="shared" ref="J227:L227" si="409">J228+J259</f>
        <v>-28648.399999999998</v>
      </c>
      <c r="K227" s="21">
        <f t="shared" si="409"/>
        <v>-26252.1</v>
      </c>
      <c r="L227" s="21">
        <f t="shared" si="409"/>
        <v>-26252.1</v>
      </c>
      <c r="M227" s="15">
        <f t="shared" si="298"/>
        <v>20343.099999999995</v>
      </c>
      <c r="N227" s="14">
        <f t="shared" si="299"/>
        <v>19162</v>
      </c>
      <c r="O227" s="15">
        <f t="shared" si="300"/>
        <v>19162</v>
      </c>
      <c r="P227" s="21">
        <f>P228+P259</f>
        <v>0</v>
      </c>
      <c r="Q227" s="15">
        <f t="shared" si="286"/>
        <v>19162</v>
      </c>
      <c r="R227" s="21">
        <f t="shared" ref="R227:W227" si="410">R228+R259</f>
        <v>0</v>
      </c>
      <c r="S227" s="21">
        <f t="shared" si="410"/>
        <v>0</v>
      </c>
      <c r="T227" s="21">
        <f>T228+T259</f>
        <v>0</v>
      </c>
      <c r="U227" s="21">
        <f t="shared" si="410"/>
        <v>0</v>
      </c>
      <c r="V227" s="21">
        <f t="shared" si="410"/>
        <v>0</v>
      </c>
      <c r="W227" s="21">
        <f t="shared" si="410"/>
        <v>0</v>
      </c>
      <c r="X227" s="21">
        <f>X228+X259</f>
        <v>0</v>
      </c>
      <c r="Y227" s="21">
        <f>Y228+Y259</f>
        <v>0</v>
      </c>
      <c r="Z227" s="21">
        <f>Z228+Z259</f>
        <v>0</v>
      </c>
      <c r="AA227" s="21">
        <f>AA228+AA259</f>
        <v>0</v>
      </c>
      <c r="AB227" s="21">
        <f t="shared" ref="AB227:AE227" si="411">AB228+AB259</f>
        <v>0</v>
      </c>
      <c r="AC227" s="21">
        <f>AC228+AC259</f>
        <v>0</v>
      </c>
      <c r="AD227" s="21">
        <f>AD228+AD259</f>
        <v>0</v>
      </c>
      <c r="AE227" s="21">
        <f t="shared" si="411"/>
        <v>0</v>
      </c>
      <c r="AF227" s="21">
        <f>AF228+AF259</f>
        <v>0</v>
      </c>
      <c r="AG227" s="15">
        <f t="shared" si="376"/>
        <v>20343.099999999995</v>
      </c>
      <c r="AH227" s="15">
        <f t="shared" si="377"/>
        <v>19162</v>
      </c>
      <c r="AI227" s="15">
        <f t="shared" si="378"/>
        <v>19162</v>
      </c>
      <c r="AJ227" s="21">
        <f>AJ228+AJ259</f>
        <v>0</v>
      </c>
      <c r="AK227" s="21">
        <f>AK228+AK259</f>
        <v>0</v>
      </c>
      <c r="AL227" s="21">
        <f>AL228+AL259</f>
        <v>0</v>
      </c>
      <c r="AM227" s="15">
        <f t="shared" si="379"/>
        <v>20343.099999999995</v>
      </c>
      <c r="AN227" s="15">
        <f t="shared" si="380"/>
        <v>19162</v>
      </c>
      <c r="AO227" s="15">
        <f t="shared" si="381"/>
        <v>19162</v>
      </c>
      <c r="AP227" s="21">
        <f t="shared" ref="AP227:AQ227" si="412">AP228+AP259</f>
        <v>0</v>
      </c>
      <c r="AQ227" s="21">
        <f t="shared" si="412"/>
        <v>0</v>
      </c>
      <c r="AR227" s="21">
        <f t="shared" ref="AR227:AX227" si="413">AR228+AR259</f>
        <v>0</v>
      </c>
      <c r="AS227" s="21">
        <f t="shared" si="413"/>
        <v>0</v>
      </c>
      <c r="AT227" s="21">
        <f t="shared" si="413"/>
        <v>0</v>
      </c>
      <c r="AU227" s="21">
        <f>AU228+AU259</f>
        <v>0</v>
      </c>
      <c r="AV227" s="21">
        <f t="shared" si="413"/>
        <v>0</v>
      </c>
      <c r="AW227" s="21">
        <f t="shared" si="413"/>
        <v>0</v>
      </c>
      <c r="AX227" s="21">
        <f t="shared" si="413"/>
        <v>0</v>
      </c>
      <c r="AY227" s="21">
        <f t="shared" ref="AY227:BB227" si="414">AY228+AY259</f>
        <v>0</v>
      </c>
      <c r="AZ227" s="21">
        <f t="shared" si="414"/>
        <v>0</v>
      </c>
      <c r="BA227" s="21">
        <f>BA228+BA259</f>
        <v>0</v>
      </c>
      <c r="BB227" s="21">
        <f t="shared" si="414"/>
        <v>0</v>
      </c>
      <c r="BC227" s="15">
        <f t="shared" si="384"/>
        <v>20343.099999999995</v>
      </c>
      <c r="BD227" s="15">
        <f t="shared" si="382"/>
        <v>19162</v>
      </c>
      <c r="BE227" s="15">
        <f t="shared" si="383"/>
        <v>19162</v>
      </c>
      <c r="BF227" s="21">
        <f>BF228+BF259</f>
        <v>0</v>
      </c>
    </row>
    <row r="228" spans="1:58" s="9" customFormat="1" ht="31.5" customHeight="1" x14ac:dyDescent="0.3">
      <c r="A228" s="11" t="s">
        <v>29</v>
      </c>
      <c r="B228" s="11" t="s">
        <v>19</v>
      </c>
      <c r="C228" s="11" t="s">
        <v>30</v>
      </c>
      <c r="D228" s="11"/>
      <c r="E228" s="11"/>
      <c r="F228" s="7" t="s">
        <v>35</v>
      </c>
      <c r="G228" s="22">
        <f>G229+G247</f>
        <v>33469.899999999994</v>
      </c>
      <c r="H228" s="22">
        <f>H229+H247</f>
        <v>29587</v>
      </c>
      <c r="I228" s="22">
        <f>I229+I247</f>
        <v>29587</v>
      </c>
      <c r="J228" s="22">
        <f t="shared" ref="J228:L228" si="415">J229+J247</f>
        <v>-27464.899999999998</v>
      </c>
      <c r="K228" s="22">
        <f t="shared" si="415"/>
        <v>-25068.6</v>
      </c>
      <c r="L228" s="22">
        <f t="shared" si="415"/>
        <v>-25068.6</v>
      </c>
      <c r="M228" s="16">
        <f t="shared" si="298"/>
        <v>6004.9999999999964</v>
      </c>
      <c r="N228" s="14">
        <f t="shared" si="299"/>
        <v>4518.4000000000015</v>
      </c>
      <c r="O228" s="16">
        <f t="shared" si="300"/>
        <v>4518.4000000000015</v>
      </c>
      <c r="P228" s="22">
        <f>P229+P247</f>
        <v>0</v>
      </c>
      <c r="Q228" s="16">
        <f t="shared" si="286"/>
        <v>4518.4000000000015</v>
      </c>
      <c r="R228" s="22">
        <f t="shared" ref="R228:W228" si="416">R229+R247</f>
        <v>0</v>
      </c>
      <c r="S228" s="22">
        <f t="shared" si="416"/>
        <v>0</v>
      </c>
      <c r="T228" s="22">
        <f>T229+T247</f>
        <v>0</v>
      </c>
      <c r="U228" s="22">
        <f t="shared" si="416"/>
        <v>0</v>
      </c>
      <c r="V228" s="22">
        <f t="shared" si="416"/>
        <v>0</v>
      </c>
      <c r="W228" s="22">
        <f t="shared" si="416"/>
        <v>0</v>
      </c>
      <c r="X228" s="22">
        <f>X229+X247</f>
        <v>0</v>
      </c>
      <c r="Y228" s="22">
        <f>Y229+Y247</f>
        <v>0</v>
      </c>
      <c r="Z228" s="22">
        <f>Z229+Z247</f>
        <v>0</v>
      </c>
      <c r="AA228" s="22">
        <f>AA229+AA247</f>
        <v>0</v>
      </c>
      <c r="AB228" s="22">
        <f t="shared" ref="AB228:AE228" si="417">AB229+AB247</f>
        <v>0</v>
      </c>
      <c r="AC228" s="22">
        <f>AC229+AC247</f>
        <v>0</v>
      </c>
      <c r="AD228" s="22">
        <f>AD229+AD247</f>
        <v>0</v>
      </c>
      <c r="AE228" s="22">
        <f t="shared" si="417"/>
        <v>0</v>
      </c>
      <c r="AF228" s="22">
        <f>AF229+AF247</f>
        <v>0</v>
      </c>
      <c r="AG228" s="16">
        <f t="shared" si="376"/>
        <v>6004.9999999999964</v>
      </c>
      <c r="AH228" s="16">
        <f t="shared" si="377"/>
        <v>4518.4000000000015</v>
      </c>
      <c r="AI228" s="16">
        <f t="shared" si="378"/>
        <v>4518.4000000000015</v>
      </c>
      <c r="AJ228" s="22">
        <f>AJ229+AJ247</f>
        <v>0</v>
      </c>
      <c r="AK228" s="22">
        <f>AK229+AK247</f>
        <v>0</v>
      </c>
      <c r="AL228" s="22">
        <f>AL229+AL247</f>
        <v>0</v>
      </c>
      <c r="AM228" s="16">
        <f t="shared" si="379"/>
        <v>6004.9999999999964</v>
      </c>
      <c r="AN228" s="16">
        <f t="shared" si="380"/>
        <v>4518.4000000000015</v>
      </c>
      <c r="AO228" s="16">
        <f t="shared" si="381"/>
        <v>4518.4000000000015</v>
      </c>
      <c r="AP228" s="22">
        <f t="shared" ref="AP228:AQ228" si="418">AP229+AP247</f>
        <v>0</v>
      </c>
      <c r="AQ228" s="22">
        <f t="shared" si="418"/>
        <v>0</v>
      </c>
      <c r="AR228" s="22">
        <f t="shared" ref="AR228:AX228" si="419">AR229+AR247</f>
        <v>0</v>
      </c>
      <c r="AS228" s="22">
        <f t="shared" si="419"/>
        <v>0</v>
      </c>
      <c r="AT228" s="22">
        <f t="shared" si="419"/>
        <v>0</v>
      </c>
      <c r="AU228" s="22">
        <f>AU229+AU247</f>
        <v>0</v>
      </c>
      <c r="AV228" s="22">
        <f t="shared" si="419"/>
        <v>0</v>
      </c>
      <c r="AW228" s="22">
        <f t="shared" si="419"/>
        <v>0</v>
      </c>
      <c r="AX228" s="22">
        <f t="shared" si="419"/>
        <v>0</v>
      </c>
      <c r="AY228" s="22">
        <f t="shared" ref="AY228:BB228" si="420">AY229+AY247</f>
        <v>0</v>
      </c>
      <c r="AZ228" s="22">
        <f t="shared" si="420"/>
        <v>0</v>
      </c>
      <c r="BA228" s="22">
        <f>BA229+BA247</f>
        <v>0</v>
      </c>
      <c r="BB228" s="22">
        <f t="shared" si="420"/>
        <v>0</v>
      </c>
      <c r="BC228" s="16">
        <f t="shared" si="384"/>
        <v>6004.9999999999964</v>
      </c>
      <c r="BD228" s="16">
        <f t="shared" si="382"/>
        <v>4518.4000000000015</v>
      </c>
      <c r="BE228" s="16">
        <f t="shared" si="383"/>
        <v>4518.4000000000015</v>
      </c>
      <c r="BF228" s="22">
        <f>BF229+BF247</f>
        <v>0</v>
      </c>
    </row>
    <row r="229" spans="1:58" ht="31.5" customHeight="1" x14ac:dyDescent="0.3">
      <c r="A229" s="8" t="s">
        <v>29</v>
      </c>
      <c r="B229" s="8" t="s">
        <v>19</v>
      </c>
      <c r="C229" s="8" t="s">
        <v>30</v>
      </c>
      <c r="D229" s="46" t="s">
        <v>157</v>
      </c>
      <c r="E229" s="44"/>
      <c r="F229" s="24" t="s">
        <v>731</v>
      </c>
      <c r="G229" s="19">
        <f t="shared" ref="G229:L229" si="421">G230</f>
        <v>6005</v>
      </c>
      <c r="H229" s="19">
        <f t="shared" si="421"/>
        <v>4518.3999999999996</v>
      </c>
      <c r="I229" s="19">
        <f t="shared" si="421"/>
        <v>4518.3999999999996</v>
      </c>
      <c r="J229" s="19">
        <f t="shared" si="421"/>
        <v>0</v>
      </c>
      <c r="K229" s="19">
        <f t="shared" si="421"/>
        <v>0</v>
      </c>
      <c r="L229" s="19">
        <f t="shared" si="421"/>
        <v>0</v>
      </c>
      <c r="M229" s="14">
        <f t="shared" si="298"/>
        <v>6005</v>
      </c>
      <c r="N229" s="14">
        <f t="shared" si="299"/>
        <v>4518.3999999999996</v>
      </c>
      <c r="O229" s="14">
        <f t="shared" si="300"/>
        <v>4518.3999999999996</v>
      </c>
      <c r="P229" s="19">
        <f t="shared" ref="P229:BF229" si="422">P230</f>
        <v>0</v>
      </c>
      <c r="Q229" s="14">
        <f t="shared" si="286"/>
        <v>4518.3999999999996</v>
      </c>
      <c r="R229" s="19">
        <f t="shared" si="422"/>
        <v>0</v>
      </c>
      <c r="S229" s="19">
        <f t="shared" si="422"/>
        <v>0</v>
      </c>
      <c r="T229" s="19">
        <f t="shared" si="422"/>
        <v>0</v>
      </c>
      <c r="U229" s="19">
        <f t="shared" si="422"/>
        <v>0</v>
      </c>
      <c r="V229" s="19">
        <f t="shared" si="422"/>
        <v>0</v>
      </c>
      <c r="W229" s="19">
        <f t="shared" si="422"/>
        <v>0</v>
      </c>
      <c r="X229" s="19">
        <f t="shared" si="422"/>
        <v>0</v>
      </c>
      <c r="Y229" s="19">
        <f t="shared" si="422"/>
        <v>0</v>
      </c>
      <c r="Z229" s="19">
        <f t="shared" si="422"/>
        <v>0</v>
      </c>
      <c r="AA229" s="19">
        <f t="shared" si="422"/>
        <v>0</v>
      </c>
      <c r="AB229" s="19">
        <f t="shared" si="422"/>
        <v>0</v>
      </c>
      <c r="AC229" s="19">
        <f t="shared" si="422"/>
        <v>0</v>
      </c>
      <c r="AD229" s="19">
        <f t="shared" si="422"/>
        <v>0</v>
      </c>
      <c r="AE229" s="19">
        <f t="shared" si="422"/>
        <v>0</v>
      </c>
      <c r="AF229" s="19">
        <f t="shared" si="422"/>
        <v>0</v>
      </c>
      <c r="AG229" s="14">
        <f t="shared" si="376"/>
        <v>6005</v>
      </c>
      <c r="AH229" s="14">
        <f t="shared" si="377"/>
        <v>4518.3999999999996</v>
      </c>
      <c r="AI229" s="14">
        <f t="shared" si="378"/>
        <v>4518.3999999999996</v>
      </c>
      <c r="AJ229" s="19">
        <f t="shared" si="422"/>
        <v>0</v>
      </c>
      <c r="AK229" s="19">
        <f t="shared" si="422"/>
        <v>0</v>
      </c>
      <c r="AL229" s="19">
        <f t="shared" si="422"/>
        <v>0</v>
      </c>
      <c r="AM229" s="14">
        <f t="shared" si="379"/>
        <v>6005</v>
      </c>
      <c r="AN229" s="14">
        <f t="shared" si="380"/>
        <v>4518.3999999999996</v>
      </c>
      <c r="AO229" s="14">
        <f t="shared" si="381"/>
        <v>4518.3999999999996</v>
      </c>
      <c r="AP229" s="19">
        <f t="shared" si="422"/>
        <v>0</v>
      </c>
      <c r="AQ229" s="19">
        <f t="shared" si="422"/>
        <v>0</v>
      </c>
      <c r="AR229" s="19">
        <f t="shared" si="422"/>
        <v>0</v>
      </c>
      <c r="AS229" s="19">
        <f t="shared" si="422"/>
        <v>0</v>
      </c>
      <c r="AT229" s="19">
        <f t="shared" si="422"/>
        <v>0</v>
      </c>
      <c r="AU229" s="19">
        <f t="shared" si="422"/>
        <v>0</v>
      </c>
      <c r="AV229" s="19">
        <f t="shared" si="422"/>
        <v>0</v>
      </c>
      <c r="AW229" s="19">
        <f t="shared" si="422"/>
        <v>0</v>
      </c>
      <c r="AX229" s="19">
        <f t="shared" si="422"/>
        <v>0</v>
      </c>
      <c r="AY229" s="19">
        <f t="shared" si="422"/>
        <v>0</v>
      </c>
      <c r="AZ229" s="19">
        <f t="shared" si="422"/>
        <v>0</v>
      </c>
      <c r="BA229" s="19">
        <f t="shared" si="422"/>
        <v>0</v>
      </c>
      <c r="BB229" s="19">
        <f t="shared" si="422"/>
        <v>0</v>
      </c>
      <c r="BC229" s="14">
        <f t="shared" si="384"/>
        <v>6005</v>
      </c>
      <c r="BD229" s="14">
        <f t="shared" si="382"/>
        <v>4518.3999999999996</v>
      </c>
      <c r="BE229" s="14">
        <f t="shared" si="383"/>
        <v>4518.3999999999996</v>
      </c>
      <c r="BF229" s="19">
        <f t="shared" si="422"/>
        <v>0</v>
      </c>
    </row>
    <row r="230" spans="1:58" ht="31.5" customHeight="1" x14ac:dyDescent="0.3">
      <c r="A230" s="8" t="s">
        <v>29</v>
      </c>
      <c r="B230" s="8" t="s">
        <v>19</v>
      </c>
      <c r="C230" s="8" t="s">
        <v>30</v>
      </c>
      <c r="D230" s="46" t="s">
        <v>160</v>
      </c>
      <c r="E230" s="44"/>
      <c r="F230" s="24" t="s">
        <v>1111</v>
      </c>
      <c r="G230" s="19">
        <f>G231+G235+G239+G243</f>
        <v>6005</v>
      </c>
      <c r="H230" s="19">
        <f>H231+H235+H239+H243</f>
        <v>4518.3999999999996</v>
      </c>
      <c r="I230" s="19">
        <f>I231+I235+I239+I243</f>
        <v>4518.3999999999996</v>
      </c>
      <c r="J230" s="19">
        <f t="shared" ref="J230:L230" si="423">J231+J235+J239+J243</f>
        <v>0</v>
      </c>
      <c r="K230" s="19">
        <f t="shared" si="423"/>
        <v>0</v>
      </c>
      <c r="L230" s="19">
        <f t="shared" si="423"/>
        <v>0</v>
      </c>
      <c r="M230" s="14">
        <f t="shared" si="298"/>
        <v>6005</v>
      </c>
      <c r="N230" s="14">
        <f t="shared" si="299"/>
        <v>4518.3999999999996</v>
      </c>
      <c r="O230" s="14">
        <f t="shared" si="300"/>
        <v>4518.3999999999996</v>
      </c>
      <c r="P230" s="19">
        <f>P231+P235+P239+P243</f>
        <v>0</v>
      </c>
      <c r="Q230" s="14">
        <f t="shared" si="286"/>
        <v>4518.3999999999996</v>
      </c>
      <c r="R230" s="19">
        <f t="shared" ref="R230:W230" si="424">R231+R235+R239+R243</f>
        <v>0</v>
      </c>
      <c r="S230" s="19">
        <f t="shared" si="424"/>
        <v>0</v>
      </c>
      <c r="T230" s="19">
        <f>T231+T235+T239+T243</f>
        <v>0</v>
      </c>
      <c r="U230" s="19">
        <f t="shared" si="424"/>
        <v>0</v>
      </c>
      <c r="V230" s="19">
        <f t="shared" si="424"/>
        <v>0</v>
      </c>
      <c r="W230" s="19">
        <f t="shared" si="424"/>
        <v>0</v>
      </c>
      <c r="X230" s="19">
        <f>X231+X235+X239+X243</f>
        <v>0</v>
      </c>
      <c r="Y230" s="19">
        <f>Y231+Y235+Y239+Y243</f>
        <v>0</v>
      </c>
      <c r="Z230" s="19">
        <f>Z231+Z235+Z239+Z243</f>
        <v>0</v>
      </c>
      <c r="AA230" s="19">
        <f>AA231+AA235+AA239+AA243</f>
        <v>0</v>
      </c>
      <c r="AB230" s="19">
        <f t="shared" ref="AB230:AE230" si="425">AB231+AB235+AB239+AB243</f>
        <v>0</v>
      </c>
      <c r="AC230" s="19">
        <f>AC231+AC235+AC239+AC243</f>
        <v>0</v>
      </c>
      <c r="AD230" s="19">
        <f>AD231+AD235+AD239+AD243</f>
        <v>0</v>
      </c>
      <c r="AE230" s="19">
        <f t="shared" si="425"/>
        <v>0</v>
      </c>
      <c r="AF230" s="19">
        <f>AF231+AF235+AF239+AF243</f>
        <v>0</v>
      </c>
      <c r="AG230" s="14">
        <f t="shared" si="376"/>
        <v>6005</v>
      </c>
      <c r="AH230" s="14">
        <f t="shared" si="377"/>
        <v>4518.3999999999996</v>
      </c>
      <c r="AI230" s="14">
        <f t="shared" si="378"/>
        <v>4518.3999999999996</v>
      </c>
      <c r="AJ230" s="19">
        <f>AJ231+AJ235+AJ239+AJ243</f>
        <v>0</v>
      </c>
      <c r="AK230" s="19">
        <f>AK231+AK235+AK239+AK243</f>
        <v>0</v>
      </c>
      <c r="AL230" s="19">
        <f>AL231+AL235+AL239+AL243</f>
        <v>0</v>
      </c>
      <c r="AM230" s="14">
        <f t="shared" si="379"/>
        <v>6005</v>
      </c>
      <c r="AN230" s="14">
        <f t="shared" si="380"/>
        <v>4518.3999999999996</v>
      </c>
      <c r="AO230" s="14">
        <f t="shared" si="381"/>
        <v>4518.3999999999996</v>
      </c>
      <c r="AP230" s="19">
        <f t="shared" ref="AP230:AQ230" si="426">AP231+AP235+AP239+AP243</f>
        <v>0</v>
      </c>
      <c r="AQ230" s="19">
        <f t="shared" si="426"/>
        <v>0</v>
      </c>
      <c r="AR230" s="19">
        <f t="shared" ref="AR230:AX230" si="427">AR231+AR235+AR239+AR243</f>
        <v>0</v>
      </c>
      <c r="AS230" s="19">
        <f t="shared" si="427"/>
        <v>0</v>
      </c>
      <c r="AT230" s="19">
        <f t="shared" si="427"/>
        <v>0</v>
      </c>
      <c r="AU230" s="19">
        <f>AU231+AU235+AU239+AU243</f>
        <v>0</v>
      </c>
      <c r="AV230" s="19">
        <f t="shared" si="427"/>
        <v>0</v>
      </c>
      <c r="AW230" s="19">
        <f t="shared" si="427"/>
        <v>0</v>
      </c>
      <c r="AX230" s="19">
        <f t="shared" si="427"/>
        <v>0</v>
      </c>
      <c r="AY230" s="19">
        <f t="shared" ref="AY230:BB230" si="428">AY231+AY235+AY239+AY243</f>
        <v>0</v>
      </c>
      <c r="AZ230" s="19">
        <f t="shared" si="428"/>
        <v>0</v>
      </c>
      <c r="BA230" s="19">
        <f>BA231+BA235+BA239+BA243</f>
        <v>0</v>
      </c>
      <c r="BB230" s="19">
        <f t="shared" si="428"/>
        <v>0</v>
      </c>
      <c r="BC230" s="14">
        <f t="shared" si="384"/>
        <v>6005</v>
      </c>
      <c r="BD230" s="14">
        <f t="shared" si="382"/>
        <v>4518.3999999999996</v>
      </c>
      <c r="BE230" s="14">
        <f t="shared" si="383"/>
        <v>4518.3999999999996</v>
      </c>
      <c r="BF230" s="19">
        <f>BF231+BF235+BF239+BF243</f>
        <v>0</v>
      </c>
    </row>
    <row r="231" spans="1:58" ht="47.25" customHeight="1" x14ac:dyDescent="0.3">
      <c r="A231" s="8" t="s">
        <v>29</v>
      </c>
      <c r="B231" s="8" t="s">
        <v>19</v>
      </c>
      <c r="C231" s="8" t="s">
        <v>30</v>
      </c>
      <c r="D231" s="46" t="s">
        <v>158</v>
      </c>
      <c r="E231" s="44"/>
      <c r="F231" s="24" t="s">
        <v>732</v>
      </c>
      <c r="G231" s="19">
        <f t="shared" ref="G231:L233" si="429">G232</f>
        <v>867.5</v>
      </c>
      <c r="H231" s="19">
        <f t="shared" si="429"/>
        <v>867.5</v>
      </c>
      <c r="I231" s="19">
        <f t="shared" si="429"/>
        <v>867.5</v>
      </c>
      <c r="J231" s="19">
        <f t="shared" si="429"/>
        <v>0</v>
      </c>
      <c r="K231" s="19">
        <f t="shared" si="429"/>
        <v>0</v>
      </c>
      <c r="L231" s="19">
        <f t="shared" si="429"/>
        <v>0</v>
      </c>
      <c r="M231" s="14">
        <f t="shared" si="298"/>
        <v>867.5</v>
      </c>
      <c r="N231" s="14">
        <f t="shared" si="299"/>
        <v>867.5</v>
      </c>
      <c r="O231" s="14">
        <f t="shared" si="300"/>
        <v>867.5</v>
      </c>
      <c r="P231" s="19">
        <f t="shared" ref="P231:BF233" si="430">P232</f>
        <v>0</v>
      </c>
      <c r="Q231" s="14">
        <f t="shared" si="286"/>
        <v>867.5</v>
      </c>
      <c r="R231" s="19">
        <f t="shared" si="430"/>
        <v>0</v>
      </c>
      <c r="S231" s="19">
        <f t="shared" si="430"/>
        <v>0</v>
      </c>
      <c r="T231" s="19">
        <f t="shared" si="430"/>
        <v>0</v>
      </c>
      <c r="U231" s="19">
        <f t="shared" si="430"/>
        <v>0</v>
      </c>
      <c r="V231" s="19">
        <f t="shared" si="430"/>
        <v>0</v>
      </c>
      <c r="W231" s="19">
        <f t="shared" si="430"/>
        <v>0</v>
      </c>
      <c r="X231" s="19">
        <f t="shared" si="430"/>
        <v>0</v>
      </c>
      <c r="Y231" s="19">
        <f t="shared" si="430"/>
        <v>0</v>
      </c>
      <c r="Z231" s="19">
        <f t="shared" si="430"/>
        <v>0</v>
      </c>
      <c r="AA231" s="19">
        <f t="shared" si="430"/>
        <v>0</v>
      </c>
      <c r="AB231" s="19">
        <f t="shared" si="430"/>
        <v>0</v>
      </c>
      <c r="AC231" s="19">
        <f t="shared" si="430"/>
        <v>0</v>
      </c>
      <c r="AD231" s="19">
        <f t="shared" si="430"/>
        <v>0</v>
      </c>
      <c r="AE231" s="19">
        <f t="shared" si="430"/>
        <v>0</v>
      </c>
      <c r="AF231" s="19">
        <f t="shared" si="430"/>
        <v>0</v>
      </c>
      <c r="AG231" s="14">
        <f t="shared" si="376"/>
        <v>867.5</v>
      </c>
      <c r="AH231" s="14">
        <f t="shared" si="377"/>
        <v>867.5</v>
      </c>
      <c r="AI231" s="14">
        <f t="shared" si="378"/>
        <v>867.5</v>
      </c>
      <c r="AJ231" s="19">
        <f t="shared" si="430"/>
        <v>0</v>
      </c>
      <c r="AK231" s="19">
        <f t="shared" si="430"/>
        <v>0</v>
      </c>
      <c r="AL231" s="19">
        <f t="shared" si="430"/>
        <v>0</v>
      </c>
      <c r="AM231" s="14">
        <f t="shared" si="379"/>
        <v>867.5</v>
      </c>
      <c r="AN231" s="14">
        <f t="shared" si="380"/>
        <v>867.5</v>
      </c>
      <c r="AO231" s="14">
        <f t="shared" si="381"/>
        <v>867.5</v>
      </c>
      <c r="AP231" s="19">
        <f t="shared" si="430"/>
        <v>0</v>
      </c>
      <c r="AQ231" s="19">
        <f t="shared" si="430"/>
        <v>0</v>
      </c>
      <c r="AR231" s="19">
        <f t="shared" si="430"/>
        <v>0</v>
      </c>
      <c r="AS231" s="19">
        <f t="shared" si="430"/>
        <v>0</v>
      </c>
      <c r="AT231" s="19">
        <f t="shared" si="430"/>
        <v>0</v>
      </c>
      <c r="AU231" s="19">
        <f t="shared" si="430"/>
        <v>0</v>
      </c>
      <c r="AV231" s="19">
        <f t="shared" si="430"/>
        <v>0</v>
      </c>
      <c r="AW231" s="19">
        <f t="shared" si="430"/>
        <v>0</v>
      </c>
      <c r="AX231" s="19">
        <f t="shared" si="430"/>
        <v>0</v>
      </c>
      <c r="AY231" s="19">
        <f t="shared" si="430"/>
        <v>0</v>
      </c>
      <c r="AZ231" s="19">
        <f t="shared" si="430"/>
        <v>0</v>
      </c>
      <c r="BA231" s="19">
        <f t="shared" si="430"/>
        <v>0</v>
      </c>
      <c r="BB231" s="19">
        <f t="shared" si="430"/>
        <v>0</v>
      </c>
      <c r="BC231" s="14">
        <f t="shared" si="384"/>
        <v>867.5</v>
      </c>
      <c r="BD231" s="14">
        <f t="shared" si="382"/>
        <v>867.5</v>
      </c>
      <c r="BE231" s="14">
        <f t="shared" si="383"/>
        <v>867.5</v>
      </c>
      <c r="BF231" s="19">
        <f t="shared" si="430"/>
        <v>0</v>
      </c>
    </row>
    <row r="232" spans="1:58" ht="31.5" customHeight="1" x14ac:dyDescent="0.3">
      <c r="A232" s="8" t="s">
        <v>29</v>
      </c>
      <c r="B232" s="8" t="s">
        <v>19</v>
      </c>
      <c r="C232" s="8" t="s">
        <v>30</v>
      </c>
      <c r="D232" s="46" t="s">
        <v>159</v>
      </c>
      <c r="E232" s="44"/>
      <c r="F232" s="24" t="s">
        <v>838</v>
      </c>
      <c r="G232" s="19">
        <f t="shared" si="429"/>
        <v>867.5</v>
      </c>
      <c r="H232" s="19">
        <f t="shared" si="429"/>
        <v>867.5</v>
      </c>
      <c r="I232" s="19">
        <f t="shared" si="429"/>
        <v>867.5</v>
      </c>
      <c r="J232" s="19">
        <f t="shared" si="429"/>
        <v>0</v>
      </c>
      <c r="K232" s="19">
        <f t="shared" si="429"/>
        <v>0</v>
      </c>
      <c r="L232" s="19">
        <f t="shared" si="429"/>
        <v>0</v>
      </c>
      <c r="M232" s="14">
        <f t="shared" si="298"/>
        <v>867.5</v>
      </c>
      <c r="N232" s="14">
        <f t="shared" si="299"/>
        <v>867.5</v>
      </c>
      <c r="O232" s="14">
        <f t="shared" si="300"/>
        <v>867.5</v>
      </c>
      <c r="P232" s="19">
        <f t="shared" si="430"/>
        <v>0</v>
      </c>
      <c r="Q232" s="14">
        <f t="shared" si="286"/>
        <v>867.5</v>
      </c>
      <c r="R232" s="19">
        <f t="shared" si="430"/>
        <v>0</v>
      </c>
      <c r="S232" s="19">
        <f t="shared" si="430"/>
        <v>0</v>
      </c>
      <c r="T232" s="19">
        <f t="shared" si="430"/>
        <v>0</v>
      </c>
      <c r="U232" s="19">
        <f t="shared" si="430"/>
        <v>0</v>
      </c>
      <c r="V232" s="19">
        <f t="shared" si="430"/>
        <v>0</v>
      </c>
      <c r="W232" s="19">
        <f t="shared" si="430"/>
        <v>0</v>
      </c>
      <c r="X232" s="19">
        <f t="shared" si="430"/>
        <v>0</v>
      </c>
      <c r="Y232" s="19">
        <f t="shared" si="430"/>
        <v>0</v>
      </c>
      <c r="Z232" s="19">
        <f t="shared" si="430"/>
        <v>0</v>
      </c>
      <c r="AA232" s="19">
        <f t="shared" si="430"/>
        <v>0</v>
      </c>
      <c r="AB232" s="19">
        <f t="shared" si="430"/>
        <v>0</v>
      </c>
      <c r="AC232" s="19">
        <f t="shared" si="430"/>
        <v>0</v>
      </c>
      <c r="AD232" s="19">
        <f t="shared" si="430"/>
        <v>0</v>
      </c>
      <c r="AE232" s="19">
        <f t="shared" si="430"/>
        <v>0</v>
      </c>
      <c r="AF232" s="19">
        <f t="shared" si="430"/>
        <v>0</v>
      </c>
      <c r="AG232" s="14">
        <f t="shared" si="376"/>
        <v>867.5</v>
      </c>
      <c r="AH232" s="14">
        <f t="shared" si="377"/>
        <v>867.5</v>
      </c>
      <c r="AI232" s="14">
        <f t="shared" si="378"/>
        <v>867.5</v>
      </c>
      <c r="AJ232" s="19">
        <f t="shared" si="430"/>
        <v>0</v>
      </c>
      <c r="AK232" s="19">
        <f t="shared" si="430"/>
        <v>0</v>
      </c>
      <c r="AL232" s="19">
        <f t="shared" si="430"/>
        <v>0</v>
      </c>
      <c r="AM232" s="14">
        <f t="shared" si="379"/>
        <v>867.5</v>
      </c>
      <c r="AN232" s="14">
        <f t="shared" si="380"/>
        <v>867.5</v>
      </c>
      <c r="AO232" s="14">
        <f t="shared" si="381"/>
        <v>867.5</v>
      </c>
      <c r="AP232" s="19">
        <f t="shared" si="430"/>
        <v>0</v>
      </c>
      <c r="AQ232" s="19">
        <f t="shared" si="430"/>
        <v>0</v>
      </c>
      <c r="AR232" s="19">
        <f t="shared" si="430"/>
        <v>0</v>
      </c>
      <c r="AS232" s="19">
        <f t="shared" si="430"/>
        <v>0</v>
      </c>
      <c r="AT232" s="19">
        <f t="shared" si="430"/>
        <v>0</v>
      </c>
      <c r="AU232" s="19">
        <f t="shared" si="430"/>
        <v>0</v>
      </c>
      <c r="AV232" s="19">
        <f t="shared" si="430"/>
        <v>0</v>
      </c>
      <c r="AW232" s="19">
        <f t="shared" si="430"/>
        <v>0</v>
      </c>
      <c r="AX232" s="19">
        <f t="shared" si="430"/>
        <v>0</v>
      </c>
      <c r="AY232" s="19">
        <f t="shared" si="430"/>
        <v>0</v>
      </c>
      <c r="AZ232" s="19">
        <f t="shared" si="430"/>
        <v>0</v>
      </c>
      <c r="BA232" s="19">
        <f t="shared" si="430"/>
        <v>0</v>
      </c>
      <c r="BB232" s="19">
        <f t="shared" si="430"/>
        <v>0</v>
      </c>
      <c r="BC232" s="14">
        <f t="shared" si="384"/>
        <v>867.5</v>
      </c>
      <c r="BD232" s="14">
        <f t="shared" si="382"/>
        <v>867.5</v>
      </c>
      <c r="BE232" s="14">
        <f t="shared" si="383"/>
        <v>867.5</v>
      </c>
      <c r="BF232" s="19">
        <f t="shared" si="430"/>
        <v>0</v>
      </c>
    </row>
    <row r="233" spans="1:58" ht="31.5" customHeight="1" x14ac:dyDescent="0.3">
      <c r="A233" s="8" t="s">
        <v>29</v>
      </c>
      <c r="B233" s="8" t="s">
        <v>19</v>
      </c>
      <c r="C233" s="8" t="s">
        <v>30</v>
      </c>
      <c r="D233" s="46" t="s">
        <v>159</v>
      </c>
      <c r="E233" s="44">
        <v>200</v>
      </c>
      <c r="F233" s="24" t="s">
        <v>528</v>
      </c>
      <c r="G233" s="19">
        <f t="shared" si="429"/>
        <v>867.5</v>
      </c>
      <c r="H233" s="19">
        <f t="shared" si="429"/>
        <v>867.5</v>
      </c>
      <c r="I233" s="19">
        <f t="shared" si="429"/>
        <v>867.5</v>
      </c>
      <c r="J233" s="19">
        <f t="shared" si="429"/>
        <v>0</v>
      </c>
      <c r="K233" s="19">
        <f t="shared" si="429"/>
        <v>0</v>
      </c>
      <c r="L233" s="19">
        <f t="shared" si="429"/>
        <v>0</v>
      </c>
      <c r="M233" s="14">
        <f t="shared" si="298"/>
        <v>867.5</v>
      </c>
      <c r="N233" s="14">
        <f t="shared" si="299"/>
        <v>867.5</v>
      </c>
      <c r="O233" s="14">
        <f t="shared" si="300"/>
        <v>867.5</v>
      </c>
      <c r="P233" s="19">
        <f t="shared" si="430"/>
        <v>0</v>
      </c>
      <c r="Q233" s="14">
        <f t="shared" ref="Q233:Q299" si="431">N233+P233</f>
        <v>867.5</v>
      </c>
      <c r="R233" s="19">
        <f t="shared" si="430"/>
        <v>0</v>
      </c>
      <c r="S233" s="19">
        <f t="shared" si="430"/>
        <v>0</v>
      </c>
      <c r="T233" s="19">
        <f t="shared" si="430"/>
        <v>0</v>
      </c>
      <c r="U233" s="19">
        <f t="shared" si="430"/>
        <v>0</v>
      </c>
      <c r="V233" s="19">
        <f t="shared" si="430"/>
        <v>0</v>
      </c>
      <c r="W233" s="19">
        <f t="shared" si="430"/>
        <v>0</v>
      </c>
      <c r="X233" s="19">
        <f t="shared" si="430"/>
        <v>0</v>
      </c>
      <c r="Y233" s="19">
        <f t="shared" si="430"/>
        <v>0</v>
      </c>
      <c r="Z233" s="19">
        <f t="shared" si="430"/>
        <v>0</v>
      </c>
      <c r="AA233" s="19">
        <f t="shared" si="430"/>
        <v>0</v>
      </c>
      <c r="AB233" s="19">
        <f t="shared" si="430"/>
        <v>0</v>
      </c>
      <c r="AC233" s="19">
        <f t="shared" si="430"/>
        <v>0</v>
      </c>
      <c r="AD233" s="19">
        <f t="shared" si="430"/>
        <v>0</v>
      </c>
      <c r="AE233" s="19">
        <f t="shared" si="430"/>
        <v>0</v>
      </c>
      <c r="AF233" s="19">
        <f t="shared" si="430"/>
        <v>0</v>
      </c>
      <c r="AG233" s="14">
        <f t="shared" si="376"/>
        <v>867.5</v>
      </c>
      <c r="AH233" s="14">
        <f t="shared" si="377"/>
        <v>867.5</v>
      </c>
      <c r="AI233" s="14">
        <f t="shared" si="378"/>
        <v>867.5</v>
      </c>
      <c r="AJ233" s="19">
        <f t="shared" si="430"/>
        <v>0</v>
      </c>
      <c r="AK233" s="19">
        <f t="shared" si="430"/>
        <v>0</v>
      </c>
      <c r="AL233" s="19">
        <f t="shared" si="430"/>
        <v>0</v>
      </c>
      <c r="AM233" s="14">
        <f t="shared" si="379"/>
        <v>867.5</v>
      </c>
      <c r="AN233" s="14">
        <f t="shared" si="380"/>
        <v>867.5</v>
      </c>
      <c r="AO233" s="14">
        <f t="shared" si="381"/>
        <v>867.5</v>
      </c>
      <c r="AP233" s="19">
        <f t="shared" si="430"/>
        <v>0</v>
      </c>
      <c r="AQ233" s="19">
        <f t="shared" si="430"/>
        <v>0</v>
      </c>
      <c r="AR233" s="19">
        <f t="shared" si="430"/>
        <v>0</v>
      </c>
      <c r="AS233" s="19">
        <f t="shared" si="430"/>
        <v>0</v>
      </c>
      <c r="AT233" s="19">
        <f t="shared" si="430"/>
        <v>0</v>
      </c>
      <c r="AU233" s="19">
        <f t="shared" si="430"/>
        <v>0</v>
      </c>
      <c r="AV233" s="19">
        <f t="shared" si="430"/>
        <v>0</v>
      </c>
      <c r="AW233" s="19">
        <f t="shared" si="430"/>
        <v>0</v>
      </c>
      <c r="AX233" s="19">
        <f t="shared" si="430"/>
        <v>0</v>
      </c>
      <c r="AY233" s="19">
        <f t="shared" si="430"/>
        <v>0</v>
      </c>
      <c r="AZ233" s="19">
        <f t="shared" si="430"/>
        <v>0</v>
      </c>
      <c r="BA233" s="19">
        <f t="shared" si="430"/>
        <v>0</v>
      </c>
      <c r="BB233" s="19">
        <f t="shared" si="430"/>
        <v>0</v>
      </c>
      <c r="BC233" s="14">
        <f t="shared" si="384"/>
        <v>867.5</v>
      </c>
      <c r="BD233" s="14">
        <f t="shared" si="382"/>
        <v>867.5</v>
      </c>
      <c r="BE233" s="14">
        <f t="shared" si="383"/>
        <v>867.5</v>
      </c>
      <c r="BF233" s="19">
        <f t="shared" si="430"/>
        <v>0</v>
      </c>
    </row>
    <row r="234" spans="1:58" ht="31.5" customHeight="1" x14ac:dyDescent="0.3">
      <c r="A234" s="8" t="s">
        <v>29</v>
      </c>
      <c r="B234" s="8" t="s">
        <v>19</v>
      </c>
      <c r="C234" s="8" t="s">
        <v>30</v>
      </c>
      <c r="D234" s="46" t="s">
        <v>159</v>
      </c>
      <c r="E234" s="30">
        <v>240</v>
      </c>
      <c r="F234" s="24" t="s">
        <v>529</v>
      </c>
      <c r="G234" s="19">
        <v>867.5</v>
      </c>
      <c r="H234" s="19">
        <v>867.5</v>
      </c>
      <c r="I234" s="19">
        <v>867.5</v>
      </c>
      <c r="J234" s="19"/>
      <c r="K234" s="19"/>
      <c r="L234" s="19"/>
      <c r="M234" s="14">
        <f t="shared" si="298"/>
        <v>867.5</v>
      </c>
      <c r="N234" s="14">
        <f t="shared" si="299"/>
        <v>867.5</v>
      </c>
      <c r="O234" s="14">
        <f t="shared" si="300"/>
        <v>867.5</v>
      </c>
      <c r="P234" s="19"/>
      <c r="Q234" s="14">
        <f t="shared" si="431"/>
        <v>867.5</v>
      </c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4">
        <f t="shared" si="376"/>
        <v>867.5</v>
      </c>
      <c r="AH234" s="14">
        <f t="shared" si="377"/>
        <v>867.5</v>
      </c>
      <c r="AI234" s="14">
        <f t="shared" si="378"/>
        <v>867.5</v>
      </c>
      <c r="AJ234" s="19"/>
      <c r="AK234" s="19"/>
      <c r="AL234" s="19"/>
      <c r="AM234" s="14">
        <f t="shared" si="379"/>
        <v>867.5</v>
      </c>
      <c r="AN234" s="14">
        <f t="shared" si="380"/>
        <v>867.5</v>
      </c>
      <c r="AO234" s="14">
        <f t="shared" si="381"/>
        <v>867.5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4">
        <f t="shared" si="384"/>
        <v>867.5</v>
      </c>
      <c r="BD234" s="14">
        <f t="shared" si="382"/>
        <v>867.5</v>
      </c>
      <c r="BE234" s="14">
        <f t="shared" si="383"/>
        <v>867.5</v>
      </c>
      <c r="BF234" s="19"/>
    </row>
    <row r="235" spans="1:58" ht="47.25" customHeight="1" x14ac:dyDescent="0.3">
      <c r="A235" s="8" t="s">
        <v>29</v>
      </c>
      <c r="B235" s="8" t="s">
        <v>19</v>
      </c>
      <c r="C235" s="8" t="s">
        <v>30</v>
      </c>
      <c r="D235" s="46" t="s">
        <v>346</v>
      </c>
      <c r="E235" s="44"/>
      <c r="F235" s="24" t="s">
        <v>734</v>
      </c>
      <c r="G235" s="19">
        <f>G236</f>
        <v>1139.4000000000001</v>
      </c>
      <c r="H235" s="19">
        <f t="shared" ref="H235:BF235" si="432">H236</f>
        <v>709.1</v>
      </c>
      <c r="I235" s="19">
        <f t="shared" si="432"/>
        <v>709.1</v>
      </c>
      <c r="J235" s="19">
        <f t="shared" si="432"/>
        <v>0</v>
      </c>
      <c r="K235" s="19">
        <f t="shared" si="432"/>
        <v>0</v>
      </c>
      <c r="L235" s="19">
        <f t="shared" si="432"/>
        <v>0</v>
      </c>
      <c r="M235" s="14">
        <f t="shared" si="298"/>
        <v>1139.4000000000001</v>
      </c>
      <c r="N235" s="14">
        <f t="shared" si="299"/>
        <v>709.1</v>
      </c>
      <c r="O235" s="14">
        <f t="shared" si="300"/>
        <v>709.1</v>
      </c>
      <c r="P235" s="19">
        <f t="shared" si="432"/>
        <v>0</v>
      </c>
      <c r="Q235" s="14">
        <f t="shared" si="431"/>
        <v>709.1</v>
      </c>
      <c r="R235" s="19">
        <f t="shared" si="432"/>
        <v>0</v>
      </c>
      <c r="S235" s="19">
        <f t="shared" si="432"/>
        <v>0</v>
      </c>
      <c r="T235" s="19">
        <f t="shared" si="432"/>
        <v>0</v>
      </c>
      <c r="U235" s="19">
        <f t="shared" si="432"/>
        <v>0</v>
      </c>
      <c r="V235" s="19">
        <f t="shared" si="432"/>
        <v>0</v>
      </c>
      <c r="W235" s="19">
        <f t="shared" si="432"/>
        <v>0</v>
      </c>
      <c r="X235" s="19">
        <f t="shared" si="432"/>
        <v>0</v>
      </c>
      <c r="Y235" s="19">
        <f t="shared" si="432"/>
        <v>0</v>
      </c>
      <c r="Z235" s="19">
        <f t="shared" si="432"/>
        <v>0</v>
      </c>
      <c r="AA235" s="19">
        <f t="shared" si="432"/>
        <v>0</v>
      </c>
      <c r="AB235" s="19">
        <f t="shared" si="432"/>
        <v>0</v>
      </c>
      <c r="AC235" s="19">
        <f t="shared" si="432"/>
        <v>0</v>
      </c>
      <c r="AD235" s="19">
        <f t="shared" si="432"/>
        <v>0</v>
      </c>
      <c r="AE235" s="19">
        <f t="shared" si="432"/>
        <v>0</v>
      </c>
      <c r="AF235" s="19">
        <f t="shared" si="432"/>
        <v>0</v>
      </c>
      <c r="AG235" s="14">
        <f t="shared" si="376"/>
        <v>1139.4000000000001</v>
      </c>
      <c r="AH235" s="14">
        <f t="shared" si="377"/>
        <v>709.1</v>
      </c>
      <c r="AI235" s="14">
        <f t="shared" si="378"/>
        <v>709.1</v>
      </c>
      <c r="AJ235" s="19">
        <f t="shared" si="432"/>
        <v>0</v>
      </c>
      <c r="AK235" s="19">
        <f t="shared" si="432"/>
        <v>0</v>
      </c>
      <c r="AL235" s="19">
        <f t="shared" si="432"/>
        <v>0</v>
      </c>
      <c r="AM235" s="14">
        <f t="shared" si="379"/>
        <v>1139.4000000000001</v>
      </c>
      <c r="AN235" s="14">
        <f t="shared" si="380"/>
        <v>709.1</v>
      </c>
      <c r="AO235" s="14">
        <f t="shared" si="381"/>
        <v>709.1</v>
      </c>
      <c r="AP235" s="19">
        <f t="shared" si="432"/>
        <v>0</v>
      </c>
      <c r="AQ235" s="19">
        <f t="shared" si="432"/>
        <v>0</v>
      </c>
      <c r="AR235" s="19">
        <f t="shared" si="432"/>
        <v>0</v>
      </c>
      <c r="AS235" s="19">
        <f t="shared" si="432"/>
        <v>0</v>
      </c>
      <c r="AT235" s="19">
        <f t="shared" si="432"/>
        <v>0</v>
      </c>
      <c r="AU235" s="19">
        <f t="shared" si="432"/>
        <v>0</v>
      </c>
      <c r="AV235" s="19">
        <f t="shared" si="432"/>
        <v>0</v>
      </c>
      <c r="AW235" s="19">
        <f t="shared" si="432"/>
        <v>0</v>
      </c>
      <c r="AX235" s="19">
        <f t="shared" si="432"/>
        <v>0</v>
      </c>
      <c r="AY235" s="19">
        <f t="shared" si="432"/>
        <v>0</v>
      </c>
      <c r="AZ235" s="19">
        <f t="shared" si="432"/>
        <v>0</v>
      </c>
      <c r="BA235" s="19">
        <f t="shared" si="432"/>
        <v>0</v>
      </c>
      <c r="BB235" s="19">
        <f t="shared" si="432"/>
        <v>0</v>
      </c>
      <c r="BC235" s="14">
        <f t="shared" si="384"/>
        <v>1139.4000000000001</v>
      </c>
      <c r="BD235" s="14">
        <f t="shared" si="382"/>
        <v>709.1</v>
      </c>
      <c r="BE235" s="14">
        <f t="shared" si="383"/>
        <v>709.1</v>
      </c>
      <c r="BF235" s="19">
        <f t="shared" si="432"/>
        <v>0</v>
      </c>
    </row>
    <row r="236" spans="1:58" x14ac:dyDescent="0.3">
      <c r="A236" s="8" t="s">
        <v>29</v>
      </c>
      <c r="B236" s="8" t="s">
        <v>19</v>
      </c>
      <c r="C236" s="8" t="s">
        <v>30</v>
      </c>
      <c r="D236" s="46" t="s">
        <v>871</v>
      </c>
      <c r="E236" s="44"/>
      <c r="F236" s="24" t="s">
        <v>1072</v>
      </c>
      <c r="G236" s="19">
        <f>G237</f>
        <v>1139.4000000000001</v>
      </c>
      <c r="H236" s="19">
        <f t="shared" ref="H236:BF237" si="433">H237</f>
        <v>709.1</v>
      </c>
      <c r="I236" s="19">
        <f t="shared" si="433"/>
        <v>709.1</v>
      </c>
      <c r="J236" s="19">
        <f t="shared" si="433"/>
        <v>0</v>
      </c>
      <c r="K236" s="19">
        <f t="shared" si="433"/>
        <v>0</v>
      </c>
      <c r="L236" s="19">
        <f t="shared" si="433"/>
        <v>0</v>
      </c>
      <c r="M236" s="14">
        <f t="shared" ref="M236:M323" si="434">G236+J236</f>
        <v>1139.4000000000001</v>
      </c>
      <c r="N236" s="14">
        <f t="shared" ref="N236:N323" si="435">H236+K236</f>
        <v>709.1</v>
      </c>
      <c r="O236" s="14">
        <f t="shared" ref="O236:O323" si="436">I236+L236</f>
        <v>709.1</v>
      </c>
      <c r="P236" s="19">
        <f t="shared" si="433"/>
        <v>0</v>
      </c>
      <c r="Q236" s="14">
        <f t="shared" si="431"/>
        <v>709.1</v>
      </c>
      <c r="R236" s="19">
        <f t="shared" si="433"/>
        <v>0</v>
      </c>
      <c r="S236" s="19">
        <f t="shared" si="433"/>
        <v>0</v>
      </c>
      <c r="T236" s="19">
        <f t="shared" si="433"/>
        <v>0</v>
      </c>
      <c r="U236" s="19">
        <f t="shared" si="433"/>
        <v>0</v>
      </c>
      <c r="V236" s="19">
        <f t="shared" si="433"/>
        <v>0</v>
      </c>
      <c r="W236" s="19">
        <f t="shared" si="433"/>
        <v>0</v>
      </c>
      <c r="X236" s="19">
        <f t="shared" si="433"/>
        <v>0</v>
      </c>
      <c r="Y236" s="19">
        <f t="shared" si="433"/>
        <v>0</v>
      </c>
      <c r="Z236" s="19">
        <f t="shared" si="433"/>
        <v>0</v>
      </c>
      <c r="AA236" s="19">
        <f t="shared" si="433"/>
        <v>0</v>
      </c>
      <c r="AB236" s="19">
        <f t="shared" si="433"/>
        <v>0</v>
      </c>
      <c r="AC236" s="19">
        <f t="shared" si="433"/>
        <v>0</v>
      </c>
      <c r="AD236" s="19">
        <f t="shared" si="433"/>
        <v>0</v>
      </c>
      <c r="AE236" s="19">
        <f t="shared" si="433"/>
        <v>0</v>
      </c>
      <c r="AF236" s="19">
        <f t="shared" si="433"/>
        <v>0</v>
      </c>
      <c r="AG236" s="14">
        <f t="shared" si="376"/>
        <v>1139.4000000000001</v>
      </c>
      <c r="AH236" s="14">
        <f t="shared" si="377"/>
        <v>709.1</v>
      </c>
      <c r="AI236" s="14">
        <f t="shared" si="378"/>
        <v>709.1</v>
      </c>
      <c r="AJ236" s="19">
        <f t="shared" si="433"/>
        <v>0</v>
      </c>
      <c r="AK236" s="19">
        <f t="shared" si="433"/>
        <v>0</v>
      </c>
      <c r="AL236" s="19">
        <f t="shared" si="433"/>
        <v>0</v>
      </c>
      <c r="AM236" s="14">
        <f t="shared" si="379"/>
        <v>1139.4000000000001</v>
      </c>
      <c r="AN236" s="14">
        <f t="shared" si="380"/>
        <v>709.1</v>
      </c>
      <c r="AO236" s="14">
        <f t="shared" si="381"/>
        <v>709.1</v>
      </c>
      <c r="AP236" s="19">
        <f t="shared" si="433"/>
        <v>0</v>
      </c>
      <c r="AQ236" s="19">
        <f t="shared" si="433"/>
        <v>0</v>
      </c>
      <c r="AR236" s="19">
        <f t="shared" si="433"/>
        <v>0</v>
      </c>
      <c r="AS236" s="19">
        <f t="shared" si="433"/>
        <v>0</v>
      </c>
      <c r="AT236" s="19">
        <f t="shared" si="433"/>
        <v>0</v>
      </c>
      <c r="AU236" s="19">
        <f t="shared" si="433"/>
        <v>0</v>
      </c>
      <c r="AV236" s="19">
        <f t="shared" si="433"/>
        <v>0</v>
      </c>
      <c r="AW236" s="19">
        <f t="shared" si="433"/>
        <v>0</v>
      </c>
      <c r="AX236" s="19">
        <f t="shared" si="433"/>
        <v>0</v>
      </c>
      <c r="AY236" s="19">
        <f t="shared" si="433"/>
        <v>0</v>
      </c>
      <c r="AZ236" s="19">
        <f t="shared" si="433"/>
        <v>0</v>
      </c>
      <c r="BA236" s="19">
        <f t="shared" si="433"/>
        <v>0</v>
      </c>
      <c r="BB236" s="19">
        <f t="shared" si="433"/>
        <v>0</v>
      </c>
      <c r="BC236" s="14">
        <f t="shared" si="384"/>
        <v>1139.4000000000001</v>
      </c>
      <c r="BD236" s="14">
        <f t="shared" si="382"/>
        <v>709.1</v>
      </c>
      <c r="BE236" s="14">
        <f t="shared" si="383"/>
        <v>709.1</v>
      </c>
      <c r="BF236" s="19">
        <f t="shared" si="433"/>
        <v>0</v>
      </c>
    </row>
    <row r="237" spans="1:58" ht="31.2" x14ac:dyDescent="0.3">
      <c r="A237" s="8" t="s">
        <v>29</v>
      </c>
      <c r="B237" s="8" t="s">
        <v>19</v>
      </c>
      <c r="C237" s="8" t="s">
        <v>30</v>
      </c>
      <c r="D237" s="46" t="s">
        <v>871</v>
      </c>
      <c r="E237" s="44">
        <v>600</v>
      </c>
      <c r="F237" s="24" t="s">
        <v>538</v>
      </c>
      <c r="G237" s="19">
        <f>G238</f>
        <v>1139.4000000000001</v>
      </c>
      <c r="H237" s="19">
        <f t="shared" si="433"/>
        <v>709.1</v>
      </c>
      <c r="I237" s="19">
        <f t="shared" si="433"/>
        <v>709.1</v>
      </c>
      <c r="J237" s="19">
        <f t="shared" si="433"/>
        <v>0</v>
      </c>
      <c r="K237" s="19">
        <f t="shared" si="433"/>
        <v>0</v>
      </c>
      <c r="L237" s="19">
        <f t="shared" si="433"/>
        <v>0</v>
      </c>
      <c r="M237" s="14">
        <f t="shared" si="434"/>
        <v>1139.4000000000001</v>
      </c>
      <c r="N237" s="14">
        <f t="shared" si="435"/>
        <v>709.1</v>
      </c>
      <c r="O237" s="14">
        <f t="shared" si="436"/>
        <v>709.1</v>
      </c>
      <c r="P237" s="19">
        <f t="shared" si="433"/>
        <v>0</v>
      </c>
      <c r="Q237" s="14">
        <f t="shared" si="431"/>
        <v>709.1</v>
      </c>
      <c r="R237" s="19">
        <f t="shared" si="433"/>
        <v>0</v>
      </c>
      <c r="S237" s="19">
        <f t="shared" si="433"/>
        <v>0</v>
      </c>
      <c r="T237" s="19">
        <f t="shared" si="433"/>
        <v>0</v>
      </c>
      <c r="U237" s="19">
        <f t="shared" si="433"/>
        <v>0</v>
      </c>
      <c r="V237" s="19">
        <f t="shared" si="433"/>
        <v>0</v>
      </c>
      <c r="W237" s="19">
        <f t="shared" si="433"/>
        <v>0</v>
      </c>
      <c r="X237" s="19">
        <f t="shared" si="433"/>
        <v>0</v>
      </c>
      <c r="Y237" s="19">
        <f t="shared" si="433"/>
        <v>0</v>
      </c>
      <c r="Z237" s="19">
        <f t="shared" si="433"/>
        <v>0</v>
      </c>
      <c r="AA237" s="19">
        <f t="shared" si="433"/>
        <v>0</v>
      </c>
      <c r="AB237" s="19">
        <f t="shared" si="433"/>
        <v>0</v>
      </c>
      <c r="AC237" s="19">
        <f t="shared" si="433"/>
        <v>0</v>
      </c>
      <c r="AD237" s="19">
        <f t="shared" si="433"/>
        <v>0</v>
      </c>
      <c r="AE237" s="19">
        <f t="shared" si="433"/>
        <v>0</v>
      </c>
      <c r="AF237" s="19">
        <f t="shared" si="433"/>
        <v>0</v>
      </c>
      <c r="AG237" s="14">
        <f t="shared" si="376"/>
        <v>1139.4000000000001</v>
      </c>
      <c r="AH237" s="14">
        <f t="shared" si="377"/>
        <v>709.1</v>
      </c>
      <c r="AI237" s="14">
        <f t="shared" si="378"/>
        <v>709.1</v>
      </c>
      <c r="AJ237" s="19">
        <f t="shared" si="433"/>
        <v>0</v>
      </c>
      <c r="AK237" s="19">
        <f t="shared" si="433"/>
        <v>0</v>
      </c>
      <c r="AL237" s="19">
        <f t="shared" si="433"/>
        <v>0</v>
      </c>
      <c r="AM237" s="14">
        <f t="shared" si="379"/>
        <v>1139.4000000000001</v>
      </c>
      <c r="AN237" s="14">
        <f t="shared" si="380"/>
        <v>709.1</v>
      </c>
      <c r="AO237" s="14">
        <f t="shared" si="381"/>
        <v>709.1</v>
      </c>
      <c r="AP237" s="19">
        <f t="shared" si="433"/>
        <v>0</v>
      </c>
      <c r="AQ237" s="19">
        <f t="shared" si="433"/>
        <v>0</v>
      </c>
      <c r="AR237" s="19">
        <f t="shared" si="433"/>
        <v>0</v>
      </c>
      <c r="AS237" s="19">
        <f t="shared" si="433"/>
        <v>0</v>
      </c>
      <c r="AT237" s="19">
        <f t="shared" si="433"/>
        <v>0</v>
      </c>
      <c r="AU237" s="19">
        <f t="shared" si="433"/>
        <v>0</v>
      </c>
      <c r="AV237" s="19">
        <f t="shared" si="433"/>
        <v>0</v>
      </c>
      <c r="AW237" s="19">
        <f t="shared" si="433"/>
        <v>0</v>
      </c>
      <c r="AX237" s="19">
        <f t="shared" si="433"/>
        <v>0</v>
      </c>
      <c r="AY237" s="19">
        <f t="shared" si="433"/>
        <v>0</v>
      </c>
      <c r="AZ237" s="19">
        <f t="shared" si="433"/>
        <v>0</v>
      </c>
      <c r="BA237" s="19">
        <f t="shared" si="433"/>
        <v>0</v>
      </c>
      <c r="BB237" s="19">
        <f t="shared" si="433"/>
        <v>0</v>
      </c>
      <c r="BC237" s="14">
        <f t="shared" si="384"/>
        <v>1139.4000000000001</v>
      </c>
      <c r="BD237" s="14">
        <f t="shared" si="382"/>
        <v>709.1</v>
      </c>
      <c r="BE237" s="14">
        <f t="shared" si="383"/>
        <v>709.1</v>
      </c>
      <c r="BF237" s="19">
        <f t="shared" si="433"/>
        <v>0</v>
      </c>
    </row>
    <row r="238" spans="1:58" ht="46.8" x14ac:dyDescent="0.3">
      <c r="A238" s="8" t="s">
        <v>29</v>
      </c>
      <c r="B238" s="8" t="s">
        <v>19</v>
      </c>
      <c r="C238" s="8" t="s">
        <v>30</v>
      </c>
      <c r="D238" s="46" t="s">
        <v>871</v>
      </c>
      <c r="E238" s="44">
        <v>630</v>
      </c>
      <c r="F238" s="24" t="s">
        <v>540</v>
      </c>
      <c r="G238" s="19">
        <v>1139.4000000000001</v>
      </c>
      <c r="H238" s="19">
        <v>709.1</v>
      </c>
      <c r="I238" s="19">
        <v>709.1</v>
      </c>
      <c r="J238" s="19"/>
      <c r="K238" s="19"/>
      <c r="L238" s="19"/>
      <c r="M238" s="14">
        <f t="shared" si="434"/>
        <v>1139.4000000000001</v>
      </c>
      <c r="N238" s="14">
        <f t="shared" si="435"/>
        <v>709.1</v>
      </c>
      <c r="O238" s="14">
        <f t="shared" si="436"/>
        <v>709.1</v>
      </c>
      <c r="P238" s="19"/>
      <c r="Q238" s="14">
        <f t="shared" si="431"/>
        <v>709.1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4">
        <f t="shared" si="376"/>
        <v>1139.4000000000001</v>
      </c>
      <c r="AH238" s="14">
        <f t="shared" si="377"/>
        <v>709.1</v>
      </c>
      <c r="AI238" s="14">
        <f t="shared" si="378"/>
        <v>709.1</v>
      </c>
      <c r="AJ238" s="19"/>
      <c r="AK238" s="19"/>
      <c r="AL238" s="19"/>
      <c r="AM238" s="14">
        <f t="shared" si="379"/>
        <v>1139.4000000000001</v>
      </c>
      <c r="AN238" s="14">
        <f t="shared" si="380"/>
        <v>709.1</v>
      </c>
      <c r="AO238" s="14">
        <f t="shared" si="381"/>
        <v>709.1</v>
      </c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4">
        <f t="shared" si="384"/>
        <v>1139.4000000000001</v>
      </c>
      <c r="BD238" s="14">
        <f t="shared" si="382"/>
        <v>709.1</v>
      </c>
      <c r="BE238" s="14">
        <f t="shared" si="383"/>
        <v>709.1</v>
      </c>
      <c r="BF238" s="19"/>
    </row>
    <row r="239" spans="1:58" ht="31.5" customHeight="1" x14ac:dyDescent="0.3">
      <c r="A239" s="8" t="s">
        <v>29</v>
      </c>
      <c r="B239" s="8" t="s">
        <v>19</v>
      </c>
      <c r="C239" s="8" t="s">
        <v>30</v>
      </c>
      <c r="D239" s="46" t="s">
        <v>347</v>
      </c>
      <c r="E239" s="44"/>
      <c r="F239" s="24" t="s">
        <v>735</v>
      </c>
      <c r="G239" s="19">
        <f t="shared" ref="G239:L241" si="437">G240</f>
        <v>1774.8</v>
      </c>
      <c r="H239" s="19">
        <f t="shared" si="437"/>
        <v>1047.8</v>
      </c>
      <c r="I239" s="19">
        <f t="shared" si="437"/>
        <v>1047.8</v>
      </c>
      <c r="J239" s="19">
        <f t="shared" si="437"/>
        <v>0</v>
      </c>
      <c r="K239" s="19">
        <f t="shared" si="437"/>
        <v>0</v>
      </c>
      <c r="L239" s="19">
        <f t="shared" si="437"/>
        <v>0</v>
      </c>
      <c r="M239" s="14">
        <f t="shared" si="434"/>
        <v>1774.8</v>
      </c>
      <c r="N239" s="14">
        <f t="shared" si="435"/>
        <v>1047.8</v>
      </c>
      <c r="O239" s="14">
        <f t="shared" si="436"/>
        <v>1047.8</v>
      </c>
      <c r="P239" s="19">
        <f t="shared" ref="P239:BF241" si="438">P240</f>
        <v>0</v>
      </c>
      <c r="Q239" s="14">
        <f t="shared" si="431"/>
        <v>1047.8</v>
      </c>
      <c r="R239" s="19">
        <f t="shared" si="438"/>
        <v>0</v>
      </c>
      <c r="S239" s="19">
        <f t="shared" si="438"/>
        <v>0</v>
      </c>
      <c r="T239" s="19">
        <f t="shared" si="438"/>
        <v>0</v>
      </c>
      <c r="U239" s="19">
        <f t="shared" si="438"/>
        <v>0</v>
      </c>
      <c r="V239" s="19">
        <f t="shared" si="438"/>
        <v>0</v>
      </c>
      <c r="W239" s="19">
        <f t="shared" si="438"/>
        <v>0</v>
      </c>
      <c r="X239" s="19">
        <f t="shared" si="438"/>
        <v>0</v>
      </c>
      <c r="Y239" s="19">
        <f t="shared" si="438"/>
        <v>0</v>
      </c>
      <c r="Z239" s="19">
        <f t="shared" si="438"/>
        <v>0</v>
      </c>
      <c r="AA239" s="19">
        <f t="shared" si="438"/>
        <v>0</v>
      </c>
      <c r="AB239" s="19">
        <f t="shared" si="438"/>
        <v>0</v>
      </c>
      <c r="AC239" s="19">
        <f t="shared" si="438"/>
        <v>0</v>
      </c>
      <c r="AD239" s="19">
        <f t="shared" si="438"/>
        <v>0</v>
      </c>
      <c r="AE239" s="19">
        <f t="shared" si="438"/>
        <v>0</v>
      </c>
      <c r="AF239" s="19">
        <f t="shared" si="438"/>
        <v>0</v>
      </c>
      <c r="AG239" s="14">
        <f t="shared" si="376"/>
        <v>1774.8</v>
      </c>
      <c r="AH239" s="14">
        <f t="shared" si="377"/>
        <v>1047.8</v>
      </c>
      <c r="AI239" s="14">
        <f t="shared" si="378"/>
        <v>1047.8</v>
      </c>
      <c r="AJ239" s="19">
        <f t="shared" si="438"/>
        <v>0</v>
      </c>
      <c r="AK239" s="19">
        <f t="shared" si="438"/>
        <v>0</v>
      </c>
      <c r="AL239" s="19">
        <f t="shared" si="438"/>
        <v>0</v>
      </c>
      <c r="AM239" s="14">
        <f t="shared" si="379"/>
        <v>1774.8</v>
      </c>
      <c r="AN239" s="14">
        <f t="shared" si="380"/>
        <v>1047.8</v>
      </c>
      <c r="AO239" s="14">
        <f t="shared" si="381"/>
        <v>1047.8</v>
      </c>
      <c r="AP239" s="19">
        <f t="shared" si="438"/>
        <v>0</v>
      </c>
      <c r="AQ239" s="19">
        <f t="shared" si="438"/>
        <v>0</v>
      </c>
      <c r="AR239" s="19">
        <f t="shared" si="438"/>
        <v>0</v>
      </c>
      <c r="AS239" s="19">
        <f t="shared" si="438"/>
        <v>0</v>
      </c>
      <c r="AT239" s="19">
        <f t="shared" si="438"/>
        <v>0</v>
      </c>
      <c r="AU239" s="19">
        <f t="shared" si="438"/>
        <v>0</v>
      </c>
      <c r="AV239" s="19">
        <f t="shared" si="438"/>
        <v>0</v>
      </c>
      <c r="AW239" s="19">
        <f t="shared" si="438"/>
        <v>0</v>
      </c>
      <c r="AX239" s="19">
        <f t="shared" si="438"/>
        <v>0</v>
      </c>
      <c r="AY239" s="19">
        <f t="shared" si="438"/>
        <v>0</v>
      </c>
      <c r="AZ239" s="19">
        <f t="shared" si="438"/>
        <v>0</v>
      </c>
      <c r="BA239" s="19">
        <f t="shared" si="438"/>
        <v>0</v>
      </c>
      <c r="BB239" s="19">
        <f t="shared" si="438"/>
        <v>0</v>
      </c>
      <c r="BC239" s="14">
        <f t="shared" si="384"/>
        <v>1774.8</v>
      </c>
      <c r="BD239" s="14">
        <f t="shared" si="382"/>
        <v>1047.8</v>
      </c>
      <c r="BE239" s="14">
        <f t="shared" si="383"/>
        <v>1047.8</v>
      </c>
      <c r="BF239" s="19">
        <f t="shared" si="438"/>
        <v>0</v>
      </c>
    </row>
    <row r="240" spans="1:58" ht="31.5" customHeight="1" x14ac:dyDescent="0.3">
      <c r="A240" s="8" t="s">
        <v>29</v>
      </c>
      <c r="B240" s="8" t="s">
        <v>19</v>
      </c>
      <c r="C240" s="8" t="s">
        <v>30</v>
      </c>
      <c r="D240" s="46" t="s">
        <v>348</v>
      </c>
      <c r="E240" s="44"/>
      <c r="F240" s="24" t="s">
        <v>736</v>
      </c>
      <c r="G240" s="19">
        <f t="shared" si="437"/>
        <v>1774.8</v>
      </c>
      <c r="H240" s="19">
        <f t="shared" si="437"/>
        <v>1047.8</v>
      </c>
      <c r="I240" s="19">
        <f t="shared" si="437"/>
        <v>1047.8</v>
      </c>
      <c r="J240" s="19">
        <f t="shared" si="437"/>
        <v>0</v>
      </c>
      <c r="K240" s="19">
        <f t="shared" si="437"/>
        <v>0</v>
      </c>
      <c r="L240" s="19">
        <f t="shared" si="437"/>
        <v>0</v>
      </c>
      <c r="M240" s="14">
        <f t="shared" si="434"/>
        <v>1774.8</v>
      </c>
      <c r="N240" s="14">
        <f t="shared" si="435"/>
        <v>1047.8</v>
      </c>
      <c r="O240" s="14">
        <f t="shared" si="436"/>
        <v>1047.8</v>
      </c>
      <c r="P240" s="19">
        <f t="shared" si="438"/>
        <v>0</v>
      </c>
      <c r="Q240" s="14">
        <f t="shared" si="431"/>
        <v>1047.8</v>
      </c>
      <c r="R240" s="19">
        <f t="shared" si="438"/>
        <v>0</v>
      </c>
      <c r="S240" s="19">
        <f t="shared" si="438"/>
        <v>0</v>
      </c>
      <c r="T240" s="19">
        <f t="shared" si="438"/>
        <v>0</v>
      </c>
      <c r="U240" s="19">
        <f t="shared" si="438"/>
        <v>0</v>
      </c>
      <c r="V240" s="19">
        <f t="shared" si="438"/>
        <v>0</v>
      </c>
      <c r="W240" s="19">
        <f t="shared" si="438"/>
        <v>0</v>
      </c>
      <c r="X240" s="19">
        <f t="shared" si="438"/>
        <v>0</v>
      </c>
      <c r="Y240" s="19">
        <f t="shared" si="438"/>
        <v>0</v>
      </c>
      <c r="Z240" s="19">
        <f t="shared" si="438"/>
        <v>0</v>
      </c>
      <c r="AA240" s="19">
        <f t="shared" si="438"/>
        <v>0</v>
      </c>
      <c r="AB240" s="19">
        <f t="shared" si="438"/>
        <v>0</v>
      </c>
      <c r="AC240" s="19">
        <f t="shared" si="438"/>
        <v>0</v>
      </c>
      <c r="AD240" s="19">
        <f t="shared" si="438"/>
        <v>0</v>
      </c>
      <c r="AE240" s="19">
        <f t="shared" si="438"/>
        <v>0</v>
      </c>
      <c r="AF240" s="19">
        <f t="shared" si="438"/>
        <v>0</v>
      </c>
      <c r="AG240" s="14">
        <f t="shared" si="376"/>
        <v>1774.8</v>
      </c>
      <c r="AH240" s="14">
        <f t="shared" si="377"/>
        <v>1047.8</v>
      </c>
      <c r="AI240" s="14">
        <f t="shared" si="378"/>
        <v>1047.8</v>
      </c>
      <c r="AJ240" s="19">
        <f t="shared" si="438"/>
        <v>0</v>
      </c>
      <c r="AK240" s="19">
        <f t="shared" si="438"/>
        <v>0</v>
      </c>
      <c r="AL240" s="19">
        <f t="shared" si="438"/>
        <v>0</v>
      </c>
      <c r="AM240" s="14">
        <f t="shared" si="379"/>
        <v>1774.8</v>
      </c>
      <c r="AN240" s="14">
        <f t="shared" si="380"/>
        <v>1047.8</v>
      </c>
      <c r="AO240" s="14">
        <f t="shared" si="381"/>
        <v>1047.8</v>
      </c>
      <c r="AP240" s="19">
        <f t="shared" si="438"/>
        <v>0</v>
      </c>
      <c r="AQ240" s="19">
        <f t="shared" si="438"/>
        <v>0</v>
      </c>
      <c r="AR240" s="19">
        <f t="shared" si="438"/>
        <v>0</v>
      </c>
      <c r="AS240" s="19">
        <f t="shared" si="438"/>
        <v>0</v>
      </c>
      <c r="AT240" s="19">
        <f t="shared" si="438"/>
        <v>0</v>
      </c>
      <c r="AU240" s="19">
        <f t="shared" si="438"/>
        <v>0</v>
      </c>
      <c r="AV240" s="19">
        <f t="shared" si="438"/>
        <v>0</v>
      </c>
      <c r="AW240" s="19">
        <f t="shared" si="438"/>
        <v>0</v>
      </c>
      <c r="AX240" s="19">
        <f t="shared" si="438"/>
        <v>0</v>
      </c>
      <c r="AY240" s="19">
        <f t="shared" si="438"/>
        <v>0</v>
      </c>
      <c r="AZ240" s="19">
        <f t="shared" si="438"/>
        <v>0</v>
      </c>
      <c r="BA240" s="19">
        <f t="shared" si="438"/>
        <v>0</v>
      </c>
      <c r="BB240" s="19">
        <f t="shared" si="438"/>
        <v>0</v>
      </c>
      <c r="BC240" s="14">
        <f t="shared" si="384"/>
        <v>1774.8</v>
      </c>
      <c r="BD240" s="14">
        <f t="shared" si="382"/>
        <v>1047.8</v>
      </c>
      <c r="BE240" s="14">
        <f t="shared" si="383"/>
        <v>1047.8</v>
      </c>
      <c r="BF240" s="19">
        <f t="shared" si="438"/>
        <v>0</v>
      </c>
    </row>
    <row r="241" spans="1:59" ht="31.5" customHeight="1" x14ac:dyDescent="0.3">
      <c r="A241" s="8" t="s">
        <v>29</v>
      </c>
      <c r="B241" s="8" t="s">
        <v>19</v>
      </c>
      <c r="C241" s="8" t="s">
        <v>30</v>
      </c>
      <c r="D241" s="46" t="s">
        <v>348</v>
      </c>
      <c r="E241" s="44">
        <v>200</v>
      </c>
      <c r="F241" s="24" t="s">
        <v>528</v>
      </c>
      <c r="G241" s="19">
        <f t="shared" si="437"/>
        <v>1774.8</v>
      </c>
      <c r="H241" s="19">
        <f t="shared" si="437"/>
        <v>1047.8</v>
      </c>
      <c r="I241" s="19">
        <f t="shared" si="437"/>
        <v>1047.8</v>
      </c>
      <c r="J241" s="19">
        <f t="shared" si="437"/>
        <v>0</v>
      </c>
      <c r="K241" s="19">
        <f t="shared" si="437"/>
        <v>0</v>
      </c>
      <c r="L241" s="19">
        <f t="shared" si="437"/>
        <v>0</v>
      </c>
      <c r="M241" s="14">
        <f t="shared" si="434"/>
        <v>1774.8</v>
      </c>
      <c r="N241" s="14">
        <f t="shared" si="435"/>
        <v>1047.8</v>
      </c>
      <c r="O241" s="14">
        <f t="shared" si="436"/>
        <v>1047.8</v>
      </c>
      <c r="P241" s="19">
        <f t="shared" si="438"/>
        <v>0</v>
      </c>
      <c r="Q241" s="14">
        <f t="shared" si="431"/>
        <v>1047.8</v>
      </c>
      <c r="R241" s="19">
        <f t="shared" si="438"/>
        <v>0</v>
      </c>
      <c r="S241" s="19">
        <f t="shared" si="438"/>
        <v>0</v>
      </c>
      <c r="T241" s="19">
        <f t="shared" si="438"/>
        <v>0</v>
      </c>
      <c r="U241" s="19">
        <f t="shared" si="438"/>
        <v>0</v>
      </c>
      <c r="V241" s="19">
        <f t="shared" si="438"/>
        <v>0</v>
      </c>
      <c r="W241" s="19">
        <f t="shared" si="438"/>
        <v>0</v>
      </c>
      <c r="X241" s="19">
        <f t="shared" si="438"/>
        <v>0</v>
      </c>
      <c r="Y241" s="19">
        <f t="shared" si="438"/>
        <v>0</v>
      </c>
      <c r="Z241" s="19">
        <f t="shared" si="438"/>
        <v>0</v>
      </c>
      <c r="AA241" s="19">
        <f t="shared" si="438"/>
        <v>0</v>
      </c>
      <c r="AB241" s="19">
        <f t="shared" si="438"/>
        <v>0</v>
      </c>
      <c r="AC241" s="19">
        <f t="shared" si="438"/>
        <v>0</v>
      </c>
      <c r="AD241" s="19">
        <f t="shared" si="438"/>
        <v>0</v>
      </c>
      <c r="AE241" s="19">
        <f t="shared" si="438"/>
        <v>0</v>
      </c>
      <c r="AF241" s="19">
        <f t="shared" si="438"/>
        <v>0</v>
      </c>
      <c r="AG241" s="14">
        <f t="shared" si="376"/>
        <v>1774.8</v>
      </c>
      <c r="AH241" s="14">
        <f t="shared" si="377"/>
        <v>1047.8</v>
      </c>
      <c r="AI241" s="14">
        <f t="shared" si="378"/>
        <v>1047.8</v>
      </c>
      <c r="AJ241" s="19">
        <f t="shared" si="438"/>
        <v>0</v>
      </c>
      <c r="AK241" s="19">
        <f t="shared" si="438"/>
        <v>0</v>
      </c>
      <c r="AL241" s="19">
        <f t="shared" si="438"/>
        <v>0</v>
      </c>
      <c r="AM241" s="14">
        <f t="shared" si="379"/>
        <v>1774.8</v>
      </c>
      <c r="AN241" s="14">
        <f t="shared" si="380"/>
        <v>1047.8</v>
      </c>
      <c r="AO241" s="14">
        <f t="shared" si="381"/>
        <v>1047.8</v>
      </c>
      <c r="AP241" s="19">
        <f t="shared" si="438"/>
        <v>0</v>
      </c>
      <c r="AQ241" s="19">
        <f t="shared" si="438"/>
        <v>0</v>
      </c>
      <c r="AR241" s="19">
        <f t="shared" si="438"/>
        <v>0</v>
      </c>
      <c r="AS241" s="19">
        <f t="shared" si="438"/>
        <v>0</v>
      </c>
      <c r="AT241" s="19">
        <f t="shared" si="438"/>
        <v>0</v>
      </c>
      <c r="AU241" s="19">
        <f t="shared" si="438"/>
        <v>0</v>
      </c>
      <c r="AV241" s="19">
        <f t="shared" si="438"/>
        <v>0</v>
      </c>
      <c r="AW241" s="19">
        <f t="shared" si="438"/>
        <v>0</v>
      </c>
      <c r="AX241" s="19">
        <f t="shared" si="438"/>
        <v>0</v>
      </c>
      <c r="AY241" s="19">
        <f t="shared" si="438"/>
        <v>0</v>
      </c>
      <c r="AZ241" s="19">
        <f t="shared" si="438"/>
        <v>0</v>
      </c>
      <c r="BA241" s="19">
        <f t="shared" si="438"/>
        <v>0</v>
      </c>
      <c r="BB241" s="19">
        <f t="shared" si="438"/>
        <v>0</v>
      </c>
      <c r="BC241" s="14">
        <f t="shared" si="384"/>
        <v>1774.8</v>
      </c>
      <c r="BD241" s="14">
        <f t="shared" si="382"/>
        <v>1047.8</v>
      </c>
      <c r="BE241" s="14">
        <f t="shared" si="383"/>
        <v>1047.8</v>
      </c>
      <c r="BF241" s="19">
        <f t="shared" si="438"/>
        <v>0</v>
      </c>
    </row>
    <row r="242" spans="1:59" ht="31.5" customHeight="1" x14ac:dyDescent="0.3">
      <c r="A242" s="8" t="s">
        <v>29</v>
      </c>
      <c r="B242" s="8" t="s">
        <v>19</v>
      </c>
      <c r="C242" s="8" t="s">
        <v>30</v>
      </c>
      <c r="D242" s="46" t="s">
        <v>348</v>
      </c>
      <c r="E242" s="30">
        <v>240</v>
      </c>
      <c r="F242" s="24" t="s">
        <v>529</v>
      </c>
      <c r="G242" s="19">
        <v>1774.8</v>
      </c>
      <c r="H242" s="19">
        <v>1047.8</v>
      </c>
      <c r="I242" s="19">
        <v>1047.8</v>
      </c>
      <c r="J242" s="19"/>
      <c r="K242" s="19"/>
      <c r="L242" s="19"/>
      <c r="M242" s="14">
        <f t="shared" si="434"/>
        <v>1774.8</v>
      </c>
      <c r="N242" s="14">
        <f t="shared" si="435"/>
        <v>1047.8</v>
      </c>
      <c r="O242" s="14">
        <f t="shared" si="436"/>
        <v>1047.8</v>
      </c>
      <c r="P242" s="19"/>
      <c r="Q242" s="14">
        <f t="shared" si="431"/>
        <v>1047.8</v>
      </c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4">
        <f t="shared" si="376"/>
        <v>1774.8</v>
      </c>
      <c r="AH242" s="14">
        <f t="shared" si="377"/>
        <v>1047.8</v>
      </c>
      <c r="AI242" s="14">
        <f t="shared" si="378"/>
        <v>1047.8</v>
      </c>
      <c r="AJ242" s="19"/>
      <c r="AK242" s="19"/>
      <c r="AL242" s="19"/>
      <c r="AM242" s="14">
        <f t="shared" si="379"/>
        <v>1774.8</v>
      </c>
      <c r="AN242" s="14">
        <f t="shared" si="380"/>
        <v>1047.8</v>
      </c>
      <c r="AO242" s="14">
        <f t="shared" si="381"/>
        <v>1047.8</v>
      </c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4">
        <f t="shared" si="384"/>
        <v>1774.8</v>
      </c>
      <c r="BD242" s="14">
        <f t="shared" si="382"/>
        <v>1047.8</v>
      </c>
      <c r="BE242" s="14">
        <f t="shared" si="383"/>
        <v>1047.8</v>
      </c>
      <c r="BF242" s="19"/>
    </row>
    <row r="243" spans="1:59" ht="31.5" customHeight="1" x14ac:dyDescent="0.3">
      <c r="A243" s="8" t="s">
        <v>29</v>
      </c>
      <c r="B243" s="8" t="s">
        <v>19</v>
      </c>
      <c r="C243" s="8" t="s">
        <v>30</v>
      </c>
      <c r="D243" s="46" t="s">
        <v>349</v>
      </c>
      <c r="E243" s="44"/>
      <c r="F243" s="24" t="s">
        <v>737</v>
      </c>
      <c r="G243" s="19">
        <f t="shared" ref="G243:L245" si="439">G244</f>
        <v>2223.3000000000002</v>
      </c>
      <c r="H243" s="19">
        <f t="shared" si="439"/>
        <v>1894</v>
      </c>
      <c r="I243" s="19">
        <f t="shared" si="439"/>
        <v>1894</v>
      </c>
      <c r="J243" s="19">
        <f t="shared" si="439"/>
        <v>0</v>
      </c>
      <c r="K243" s="19">
        <f t="shared" si="439"/>
        <v>0</v>
      </c>
      <c r="L243" s="19">
        <f t="shared" si="439"/>
        <v>0</v>
      </c>
      <c r="M243" s="14">
        <f t="shared" si="434"/>
        <v>2223.3000000000002</v>
      </c>
      <c r="N243" s="14">
        <f t="shared" si="435"/>
        <v>1894</v>
      </c>
      <c r="O243" s="14">
        <f t="shared" si="436"/>
        <v>1894</v>
      </c>
      <c r="P243" s="19">
        <f t="shared" ref="P243:BF245" si="440">P244</f>
        <v>0</v>
      </c>
      <c r="Q243" s="14">
        <f t="shared" si="431"/>
        <v>1894</v>
      </c>
      <c r="R243" s="19">
        <f t="shared" si="440"/>
        <v>0</v>
      </c>
      <c r="S243" s="19">
        <f t="shared" si="440"/>
        <v>0</v>
      </c>
      <c r="T243" s="19">
        <f t="shared" si="440"/>
        <v>0</v>
      </c>
      <c r="U243" s="19">
        <f t="shared" si="440"/>
        <v>0</v>
      </c>
      <c r="V243" s="19">
        <f t="shared" si="440"/>
        <v>0</v>
      </c>
      <c r="W243" s="19">
        <f t="shared" si="440"/>
        <v>0</v>
      </c>
      <c r="X243" s="19">
        <f t="shared" si="440"/>
        <v>0</v>
      </c>
      <c r="Y243" s="19">
        <f t="shared" si="440"/>
        <v>0</v>
      </c>
      <c r="Z243" s="19">
        <f t="shared" si="440"/>
        <v>0</v>
      </c>
      <c r="AA243" s="19">
        <f t="shared" si="440"/>
        <v>0</v>
      </c>
      <c r="AB243" s="19">
        <f t="shared" si="440"/>
        <v>0</v>
      </c>
      <c r="AC243" s="19">
        <f t="shared" si="440"/>
        <v>0</v>
      </c>
      <c r="AD243" s="19">
        <f t="shared" si="440"/>
        <v>0</v>
      </c>
      <c r="AE243" s="19">
        <f t="shared" si="440"/>
        <v>0</v>
      </c>
      <c r="AF243" s="19">
        <f t="shared" si="440"/>
        <v>0</v>
      </c>
      <c r="AG243" s="14">
        <f t="shared" si="376"/>
        <v>2223.3000000000002</v>
      </c>
      <c r="AH243" s="14">
        <f t="shared" si="377"/>
        <v>1894</v>
      </c>
      <c r="AI243" s="14">
        <f t="shared" si="378"/>
        <v>1894</v>
      </c>
      <c r="AJ243" s="19">
        <f t="shared" si="440"/>
        <v>0</v>
      </c>
      <c r="AK243" s="19">
        <f t="shared" si="440"/>
        <v>0</v>
      </c>
      <c r="AL243" s="19">
        <f t="shared" si="440"/>
        <v>0</v>
      </c>
      <c r="AM243" s="14">
        <f t="shared" si="379"/>
        <v>2223.3000000000002</v>
      </c>
      <c r="AN243" s="14">
        <f t="shared" si="380"/>
        <v>1894</v>
      </c>
      <c r="AO243" s="14">
        <f t="shared" si="381"/>
        <v>1894</v>
      </c>
      <c r="AP243" s="19">
        <f t="shared" si="440"/>
        <v>0</v>
      </c>
      <c r="AQ243" s="19">
        <f t="shared" si="440"/>
        <v>0</v>
      </c>
      <c r="AR243" s="19">
        <f t="shared" si="440"/>
        <v>0</v>
      </c>
      <c r="AS243" s="19">
        <f t="shared" si="440"/>
        <v>0</v>
      </c>
      <c r="AT243" s="19">
        <f t="shared" si="440"/>
        <v>0</v>
      </c>
      <c r="AU243" s="19">
        <f t="shared" si="440"/>
        <v>0</v>
      </c>
      <c r="AV243" s="19">
        <f t="shared" si="440"/>
        <v>0</v>
      </c>
      <c r="AW243" s="19">
        <f t="shared" si="440"/>
        <v>0</v>
      </c>
      <c r="AX243" s="19">
        <f t="shared" si="440"/>
        <v>0</v>
      </c>
      <c r="AY243" s="19">
        <f t="shared" si="440"/>
        <v>0</v>
      </c>
      <c r="AZ243" s="19">
        <f t="shared" si="440"/>
        <v>0</v>
      </c>
      <c r="BA243" s="19">
        <f t="shared" si="440"/>
        <v>0</v>
      </c>
      <c r="BB243" s="19">
        <f t="shared" si="440"/>
        <v>0</v>
      </c>
      <c r="BC243" s="14">
        <f t="shared" si="384"/>
        <v>2223.3000000000002</v>
      </c>
      <c r="BD243" s="14">
        <f t="shared" si="382"/>
        <v>1894</v>
      </c>
      <c r="BE243" s="14">
        <f t="shared" si="383"/>
        <v>1894</v>
      </c>
      <c r="BF243" s="19">
        <f t="shared" si="440"/>
        <v>0</v>
      </c>
    </row>
    <row r="244" spans="1:59" ht="31.5" customHeight="1" x14ac:dyDescent="0.3">
      <c r="A244" s="8" t="s">
        <v>29</v>
      </c>
      <c r="B244" s="8" t="s">
        <v>19</v>
      </c>
      <c r="C244" s="8" t="s">
        <v>30</v>
      </c>
      <c r="D244" s="46" t="s">
        <v>350</v>
      </c>
      <c r="E244" s="44"/>
      <c r="F244" s="24" t="s">
        <v>738</v>
      </c>
      <c r="G244" s="19">
        <f t="shared" si="439"/>
        <v>2223.3000000000002</v>
      </c>
      <c r="H244" s="19">
        <f t="shared" si="439"/>
        <v>1894</v>
      </c>
      <c r="I244" s="19">
        <f t="shared" si="439"/>
        <v>1894</v>
      </c>
      <c r="J244" s="19">
        <f t="shared" si="439"/>
        <v>0</v>
      </c>
      <c r="K244" s="19">
        <f t="shared" si="439"/>
        <v>0</v>
      </c>
      <c r="L244" s="19">
        <f t="shared" si="439"/>
        <v>0</v>
      </c>
      <c r="M244" s="14">
        <f t="shared" si="434"/>
        <v>2223.3000000000002</v>
      </c>
      <c r="N244" s="14">
        <f t="shared" si="435"/>
        <v>1894</v>
      </c>
      <c r="O244" s="14">
        <f t="shared" si="436"/>
        <v>1894</v>
      </c>
      <c r="P244" s="19">
        <f t="shared" si="440"/>
        <v>0</v>
      </c>
      <c r="Q244" s="14">
        <f t="shared" si="431"/>
        <v>1894</v>
      </c>
      <c r="R244" s="19">
        <f t="shared" si="440"/>
        <v>0</v>
      </c>
      <c r="S244" s="19">
        <f t="shared" si="440"/>
        <v>0</v>
      </c>
      <c r="T244" s="19">
        <f t="shared" si="440"/>
        <v>0</v>
      </c>
      <c r="U244" s="19">
        <f t="shared" si="440"/>
        <v>0</v>
      </c>
      <c r="V244" s="19">
        <f t="shared" si="440"/>
        <v>0</v>
      </c>
      <c r="W244" s="19">
        <f t="shared" si="440"/>
        <v>0</v>
      </c>
      <c r="X244" s="19">
        <f t="shared" si="440"/>
        <v>0</v>
      </c>
      <c r="Y244" s="19">
        <f t="shared" si="440"/>
        <v>0</v>
      </c>
      <c r="Z244" s="19">
        <f t="shared" si="440"/>
        <v>0</v>
      </c>
      <c r="AA244" s="19">
        <f t="shared" si="440"/>
        <v>0</v>
      </c>
      <c r="AB244" s="19">
        <f t="shared" si="440"/>
        <v>0</v>
      </c>
      <c r="AC244" s="19">
        <f t="shared" si="440"/>
        <v>0</v>
      </c>
      <c r="AD244" s="19">
        <f t="shared" si="440"/>
        <v>0</v>
      </c>
      <c r="AE244" s="19">
        <f t="shared" si="440"/>
        <v>0</v>
      </c>
      <c r="AF244" s="19">
        <f t="shared" si="440"/>
        <v>0</v>
      </c>
      <c r="AG244" s="14">
        <f t="shared" si="376"/>
        <v>2223.3000000000002</v>
      </c>
      <c r="AH244" s="14">
        <f t="shared" si="377"/>
        <v>1894</v>
      </c>
      <c r="AI244" s="14">
        <f t="shared" si="378"/>
        <v>1894</v>
      </c>
      <c r="AJ244" s="19">
        <f t="shared" si="440"/>
        <v>0</v>
      </c>
      <c r="AK244" s="19">
        <f t="shared" si="440"/>
        <v>0</v>
      </c>
      <c r="AL244" s="19">
        <f t="shared" si="440"/>
        <v>0</v>
      </c>
      <c r="AM244" s="14">
        <f t="shared" si="379"/>
        <v>2223.3000000000002</v>
      </c>
      <c r="AN244" s="14">
        <f t="shared" si="380"/>
        <v>1894</v>
      </c>
      <c r="AO244" s="14">
        <f t="shared" si="381"/>
        <v>1894</v>
      </c>
      <c r="AP244" s="19">
        <f t="shared" si="440"/>
        <v>0</v>
      </c>
      <c r="AQ244" s="19">
        <f t="shared" si="440"/>
        <v>0</v>
      </c>
      <c r="AR244" s="19">
        <f t="shared" si="440"/>
        <v>0</v>
      </c>
      <c r="AS244" s="19">
        <f t="shared" si="440"/>
        <v>0</v>
      </c>
      <c r="AT244" s="19">
        <f t="shared" si="440"/>
        <v>0</v>
      </c>
      <c r="AU244" s="19">
        <f t="shared" si="440"/>
        <v>0</v>
      </c>
      <c r="AV244" s="19">
        <f t="shared" si="440"/>
        <v>0</v>
      </c>
      <c r="AW244" s="19">
        <f t="shared" si="440"/>
        <v>0</v>
      </c>
      <c r="AX244" s="19">
        <f t="shared" si="440"/>
        <v>0</v>
      </c>
      <c r="AY244" s="19">
        <f t="shared" si="440"/>
        <v>0</v>
      </c>
      <c r="AZ244" s="19">
        <f t="shared" si="440"/>
        <v>0</v>
      </c>
      <c r="BA244" s="19">
        <f t="shared" si="440"/>
        <v>0</v>
      </c>
      <c r="BB244" s="19">
        <f t="shared" si="440"/>
        <v>0</v>
      </c>
      <c r="BC244" s="14">
        <f t="shared" si="384"/>
        <v>2223.3000000000002</v>
      </c>
      <c r="BD244" s="14">
        <f t="shared" si="382"/>
        <v>1894</v>
      </c>
      <c r="BE244" s="14">
        <f t="shared" si="383"/>
        <v>1894</v>
      </c>
      <c r="BF244" s="19">
        <f t="shared" si="440"/>
        <v>0</v>
      </c>
    </row>
    <row r="245" spans="1:59" ht="31.5" customHeight="1" x14ac:dyDescent="0.3">
      <c r="A245" s="8" t="s">
        <v>29</v>
      </c>
      <c r="B245" s="8" t="s">
        <v>19</v>
      </c>
      <c r="C245" s="8" t="s">
        <v>30</v>
      </c>
      <c r="D245" s="46" t="s">
        <v>350</v>
      </c>
      <c r="E245" s="44">
        <v>200</v>
      </c>
      <c r="F245" s="24" t="s">
        <v>528</v>
      </c>
      <c r="G245" s="19">
        <f t="shared" si="439"/>
        <v>2223.3000000000002</v>
      </c>
      <c r="H245" s="19">
        <f t="shared" si="439"/>
        <v>1894</v>
      </c>
      <c r="I245" s="19">
        <f t="shared" si="439"/>
        <v>1894</v>
      </c>
      <c r="J245" s="19">
        <f t="shared" si="439"/>
        <v>0</v>
      </c>
      <c r="K245" s="19">
        <f t="shared" si="439"/>
        <v>0</v>
      </c>
      <c r="L245" s="19">
        <f t="shared" si="439"/>
        <v>0</v>
      </c>
      <c r="M245" s="14">
        <f t="shared" si="434"/>
        <v>2223.3000000000002</v>
      </c>
      <c r="N245" s="14">
        <f t="shared" si="435"/>
        <v>1894</v>
      </c>
      <c r="O245" s="14">
        <f t="shared" si="436"/>
        <v>1894</v>
      </c>
      <c r="P245" s="19">
        <f t="shared" si="440"/>
        <v>0</v>
      </c>
      <c r="Q245" s="14">
        <f t="shared" si="431"/>
        <v>1894</v>
      </c>
      <c r="R245" s="19">
        <f t="shared" si="440"/>
        <v>0</v>
      </c>
      <c r="S245" s="19">
        <f t="shared" si="440"/>
        <v>0</v>
      </c>
      <c r="T245" s="19">
        <f t="shared" si="440"/>
        <v>0</v>
      </c>
      <c r="U245" s="19">
        <f t="shared" si="440"/>
        <v>0</v>
      </c>
      <c r="V245" s="19">
        <f t="shared" si="440"/>
        <v>0</v>
      </c>
      <c r="W245" s="19">
        <f t="shared" si="440"/>
        <v>0</v>
      </c>
      <c r="X245" s="19">
        <f t="shared" si="440"/>
        <v>0</v>
      </c>
      <c r="Y245" s="19">
        <f t="shared" si="440"/>
        <v>0</v>
      </c>
      <c r="Z245" s="19">
        <f t="shared" si="440"/>
        <v>0</v>
      </c>
      <c r="AA245" s="19">
        <f t="shared" si="440"/>
        <v>0</v>
      </c>
      <c r="AB245" s="19">
        <f t="shared" si="440"/>
        <v>0</v>
      </c>
      <c r="AC245" s="19">
        <f t="shared" si="440"/>
        <v>0</v>
      </c>
      <c r="AD245" s="19">
        <f t="shared" si="440"/>
        <v>0</v>
      </c>
      <c r="AE245" s="19">
        <f t="shared" si="440"/>
        <v>0</v>
      </c>
      <c r="AF245" s="19">
        <f t="shared" si="440"/>
        <v>0</v>
      </c>
      <c r="AG245" s="14">
        <f t="shared" si="376"/>
        <v>2223.3000000000002</v>
      </c>
      <c r="AH245" s="14">
        <f t="shared" si="377"/>
        <v>1894</v>
      </c>
      <c r="AI245" s="14">
        <f t="shared" si="378"/>
        <v>1894</v>
      </c>
      <c r="AJ245" s="19">
        <f t="shared" si="440"/>
        <v>0</v>
      </c>
      <c r="AK245" s="19">
        <f t="shared" si="440"/>
        <v>0</v>
      </c>
      <c r="AL245" s="19">
        <f t="shared" si="440"/>
        <v>0</v>
      </c>
      <c r="AM245" s="14">
        <f t="shared" si="379"/>
        <v>2223.3000000000002</v>
      </c>
      <c r="AN245" s="14">
        <f t="shared" si="380"/>
        <v>1894</v>
      </c>
      <c r="AO245" s="14">
        <f t="shared" si="381"/>
        <v>1894</v>
      </c>
      <c r="AP245" s="19">
        <f t="shared" si="440"/>
        <v>0</v>
      </c>
      <c r="AQ245" s="19">
        <f t="shared" si="440"/>
        <v>0</v>
      </c>
      <c r="AR245" s="19">
        <f t="shared" si="440"/>
        <v>0</v>
      </c>
      <c r="AS245" s="19">
        <f t="shared" si="440"/>
        <v>0</v>
      </c>
      <c r="AT245" s="19">
        <f t="shared" si="440"/>
        <v>0</v>
      </c>
      <c r="AU245" s="19">
        <f t="shared" si="440"/>
        <v>0</v>
      </c>
      <c r="AV245" s="19">
        <f t="shared" si="440"/>
        <v>0</v>
      </c>
      <c r="AW245" s="19">
        <f t="shared" si="440"/>
        <v>0</v>
      </c>
      <c r="AX245" s="19">
        <f t="shared" si="440"/>
        <v>0</v>
      </c>
      <c r="AY245" s="19">
        <f t="shared" si="440"/>
        <v>0</v>
      </c>
      <c r="AZ245" s="19">
        <f t="shared" si="440"/>
        <v>0</v>
      </c>
      <c r="BA245" s="19">
        <f t="shared" si="440"/>
        <v>0</v>
      </c>
      <c r="BB245" s="19">
        <f t="shared" si="440"/>
        <v>0</v>
      </c>
      <c r="BC245" s="14">
        <f t="shared" si="384"/>
        <v>2223.3000000000002</v>
      </c>
      <c r="BD245" s="14">
        <f t="shared" si="382"/>
        <v>1894</v>
      </c>
      <c r="BE245" s="14">
        <f t="shared" si="383"/>
        <v>1894</v>
      </c>
      <c r="BF245" s="19">
        <f t="shared" si="440"/>
        <v>0</v>
      </c>
    </row>
    <row r="246" spans="1:59" ht="31.5" customHeight="1" x14ac:dyDescent="0.3">
      <c r="A246" s="8" t="s">
        <v>29</v>
      </c>
      <c r="B246" s="8" t="s">
        <v>19</v>
      </c>
      <c r="C246" s="8" t="s">
        <v>30</v>
      </c>
      <c r="D246" s="46" t="s">
        <v>350</v>
      </c>
      <c r="E246" s="30">
        <v>240</v>
      </c>
      <c r="F246" s="24" t="s">
        <v>529</v>
      </c>
      <c r="G246" s="20">
        <v>2223.3000000000002</v>
      </c>
      <c r="H246" s="20">
        <v>1894</v>
      </c>
      <c r="I246" s="20">
        <v>1894</v>
      </c>
      <c r="J246" s="20"/>
      <c r="K246" s="20"/>
      <c r="L246" s="20"/>
      <c r="M246" s="14">
        <f t="shared" si="434"/>
        <v>2223.3000000000002</v>
      </c>
      <c r="N246" s="14">
        <f t="shared" si="435"/>
        <v>1894</v>
      </c>
      <c r="O246" s="14">
        <f t="shared" si="436"/>
        <v>1894</v>
      </c>
      <c r="P246" s="20"/>
      <c r="Q246" s="14">
        <f t="shared" si="431"/>
        <v>1894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4">
        <f t="shared" si="376"/>
        <v>2223.3000000000002</v>
      </c>
      <c r="AH246" s="14">
        <f t="shared" si="377"/>
        <v>1894</v>
      </c>
      <c r="AI246" s="14">
        <f t="shared" si="378"/>
        <v>1894</v>
      </c>
      <c r="AJ246" s="20"/>
      <c r="AK246" s="20"/>
      <c r="AL246" s="20"/>
      <c r="AM246" s="14">
        <f t="shared" si="379"/>
        <v>2223.3000000000002</v>
      </c>
      <c r="AN246" s="14">
        <f t="shared" si="380"/>
        <v>1894</v>
      </c>
      <c r="AO246" s="14">
        <f t="shared" si="381"/>
        <v>1894</v>
      </c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14">
        <f t="shared" si="384"/>
        <v>2223.3000000000002</v>
      </c>
      <c r="BD246" s="14">
        <f t="shared" si="382"/>
        <v>1894</v>
      </c>
      <c r="BE246" s="14">
        <f t="shared" si="383"/>
        <v>1894</v>
      </c>
      <c r="BF246" s="20"/>
    </row>
    <row r="247" spans="1:59" ht="31.5" hidden="1" customHeight="1" x14ac:dyDescent="0.3">
      <c r="A247" s="8" t="s">
        <v>29</v>
      </c>
      <c r="B247" s="8" t="s">
        <v>19</v>
      </c>
      <c r="C247" s="8" t="s">
        <v>30</v>
      </c>
      <c r="D247" s="46" t="s">
        <v>215</v>
      </c>
      <c r="E247" s="44"/>
      <c r="F247" s="24" t="s">
        <v>783</v>
      </c>
      <c r="G247" s="19">
        <f t="shared" ref="G247:L247" si="441">G248</f>
        <v>27464.899999999998</v>
      </c>
      <c r="H247" s="19">
        <f t="shared" si="441"/>
        <v>25068.6</v>
      </c>
      <c r="I247" s="19">
        <f t="shared" si="441"/>
        <v>25068.6</v>
      </c>
      <c r="J247" s="19">
        <f t="shared" si="441"/>
        <v>-27464.899999999998</v>
      </c>
      <c r="K247" s="19">
        <f t="shared" si="441"/>
        <v>-25068.6</v>
      </c>
      <c r="L247" s="19">
        <f t="shared" si="441"/>
        <v>-25068.6</v>
      </c>
      <c r="M247" s="14">
        <f t="shared" si="434"/>
        <v>0</v>
      </c>
      <c r="N247" s="14">
        <f t="shared" si="435"/>
        <v>0</v>
      </c>
      <c r="O247" s="14">
        <f t="shared" si="436"/>
        <v>0</v>
      </c>
      <c r="P247" s="19">
        <f t="shared" ref="P247:BF247" si="442">P248</f>
        <v>0</v>
      </c>
      <c r="Q247" s="14">
        <f t="shared" si="431"/>
        <v>0</v>
      </c>
      <c r="R247" s="19">
        <f t="shared" si="442"/>
        <v>0</v>
      </c>
      <c r="S247" s="19">
        <f t="shared" si="442"/>
        <v>0</v>
      </c>
      <c r="T247" s="19">
        <f t="shared" si="442"/>
        <v>0</v>
      </c>
      <c r="U247" s="19">
        <f t="shared" si="442"/>
        <v>0</v>
      </c>
      <c r="V247" s="19">
        <f t="shared" si="442"/>
        <v>0</v>
      </c>
      <c r="W247" s="19">
        <f t="shared" si="442"/>
        <v>0</v>
      </c>
      <c r="X247" s="19">
        <f t="shared" si="442"/>
        <v>0</v>
      </c>
      <c r="Y247" s="19">
        <f t="shared" si="442"/>
        <v>0</v>
      </c>
      <c r="Z247" s="19">
        <f t="shared" si="442"/>
        <v>0</v>
      </c>
      <c r="AA247" s="19">
        <f t="shared" si="442"/>
        <v>0</v>
      </c>
      <c r="AB247" s="19">
        <f t="shared" si="442"/>
        <v>0</v>
      </c>
      <c r="AC247" s="19">
        <f t="shared" si="442"/>
        <v>0</v>
      </c>
      <c r="AD247" s="19">
        <f t="shared" si="442"/>
        <v>0</v>
      </c>
      <c r="AE247" s="19">
        <f t="shared" si="442"/>
        <v>0</v>
      </c>
      <c r="AF247" s="19">
        <f t="shared" si="442"/>
        <v>0</v>
      </c>
      <c r="AG247" s="14">
        <f t="shared" si="376"/>
        <v>0</v>
      </c>
      <c r="AH247" s="14">
        <f t="shared" si="377"/>
        <v>0</v>
      </c>
      <c r="AI247" s="14">
        <f t="shared" si="378"/>
        <v>0</v>
      </c>
      <c r="AJ247" s="19">
        <f t="shared" si="442"/>
        <v>0</v>
      </c>
      <c r="AK247" s="19">
        <f t="shared" si="442"/>
        <v>0</v>
      </c>
      <c r="AL247" s="19">
        <f t="shared" si="442"/>
        <v>0</v>
      </c>
      <c r="AM247" s="14">
        <f t="shared" si="379"/>
        <v>0</v>
      </c>
      <c r="AN247" s="14">
        <f t="shared" si="380"/>
        <v>0</v>
      </c>
      <c r="AO247" s="14">
        <f t="shared" si="381"/>
        <v>0</v>
      </c>
      <c r="AP247" s="19">
        <f t="shared" si="442"/>
        <v>0</v>
      </c>
      <c r="AQ247" s="19">
        <f t="shared" si="442"/>
        <v>0</v>
      </c>
      <c r="AR247" s="19">
        <f t="shared" si="442"/>
        <v>0</v>
      </c>
      <c r="AS247" s="19">
        <f t="shared" si="442"/>
        <v>0</v>
      </c>
      <c r="AT247" s="19">
        <f t="shared" si="442"/>
        <v>0</v>
      </c>
      <c r="AU247" s="19">
        <f t="shared" si="442"/>
        <v>0</v>
      </c>
      <c r="AV247" s="19">
        <f t="shared" si="442"/>
        <v>0</v>
      </c>
      <c r="AW247" s="19">
        <f t="shared" si="442"/>
        <v>0</v>
      </c>
      <c r="AX247" s="19">
        <f t="shared" si="442"/>
        <v>0</v>
      </c>
      <c r="AY247" s="19">
        <f t="shared" si="442"/>
        <v>0</v>
      </c>
      <c r="AZ247" s="19">
        <f t="shared" si="442"/>
        <v>0</v>
      </c>
      <c r="BA247" s="19">
        <f t="shared" si="442"/>
        <v>0</v>
      </c>
      <c r="BB247" s="19">
        <f t="shared" si="442"/>
        <v>0</v>
      </c>
      <c r="BC247" s="14">
        <f t="shared" si="384"/>
        <v>0</v>
      </c>
      <c r="BD247" s="14">
        <f t="shared" si="382"/>
        <v>0</v>
      </c>
      <c r="BE247" s="14">
        <f t="shared" si="383"/>
        <v>0</v>
      </c>
      <c r="BF247" s="19">
        <f t="shared" si="442"/>
        <v>0</v>
      </c>
      <c r="BG247" s="3">
        <v>1</v>
      </c>
    </row>
    <row r="248" spans="1:59" ht="47.25" hidden="1" customHeight="1" x14ac:dyDescent="0.3">
      <c r="A248" s="8" t="s">
        <v>29</v>
      </c>
      <c r="B248" s="8" t="s">
        <v>19</v>
      </c>
      <c r="C248" s="8" t="s">
        <v>30</v>
      </c>
      <c r="D248" s="46" t="s">
        <v>351</v>
      </c>
      <c r="E248" s="44"/>
      <c r="F248" s="24" t="s">
        <v>839</v>
      </c>
      <c r="G248" s="19">
        <f t="shared" ref="G248:L248" si="443">G249+G256</f>
        <v>27464.899999999998</v>
      </c>
      <c r="H248" s="19">
        <f t="shared" si="443"/>
        <v>25068.6</v>
      </c>
      <c r="I248" s="19">
        <f t="shared" si="443"/>
        <v>25068.6</v>
      </c>
      <c r="J248" s="19">
        <f t="shared" si="443"/>
        <v>-27464.899999999998</v>
      </c>
      <c r="K248" s="19">
        <f t="shared" si="443"/>
        <v>-25068.6</v>
      </c>
      <c r="L248" s="19">
        <f t="shared" si="443"/>
        <v>-25068.6</v>
      </c>
      <c r="M248" s="14">
        <f t="shared" si="434"/>
        <v>0</v>
      </c>
      <c r="N248" s="14">
        <f t="shared" si="435"/>
        <v>0</v>
      </c>
      <c r="O248" s="14">
        <f t="shared" si="436"/>
        <v>0</v>
      </c>
      <c r="P248" s="19">
        <f t="shared" ref="P248:BF248" si="444">P249+P256</f>
        <v>0</v>
      </c>
      <c r="Q248" s="14">
        <f t="shared" si="431"/>
        <v>0</v>
      </c>
      <c r="R248" s="19">
        <f t="shared" ref="R248:AE248" si="445">R249+R256</f>
        <v>0</v>
      </c>
      <c r="S248" s="19">
        <f t="shared" si="445"/>
        <v>0</v>
      </c>
      <c r="T248" s="19">
        <f t="shared" si="445"/>
        <v>0</v>
      </c>
      <c r="U248" s="19">
        <f t="shared" si="445"/>
        <v>0</v>
      </c>
      <c r="V248" s="19">
        <f t="shared" si="445"/>
        <v>0</v>
      </c>
      <c r="W248" s="19">
        <f t="shared" si="445"/>
        <v>0</v>
      </c>
      <c r="X248" s="19">
        <f t="shared" si="445"/>
        <v>0</v>
      </c>
      <c r="Y248" s="19">
        <f t="shared" si="445"/>
        <v>0</v>
      </c>
      <c r="Z248" s="19">
        <f t="shared" si="445"/>
        <v>0</v>
      </c>
      <c r="AA248" s="19">
        <f t="shared" si="445"/>
        <v>0</v>
      </c>
      <c r="AB248" s="19">
        <f t="shared" si="445"/>
        <v>0</v>
      </c>
      <c r="AC248" s="19">
        <f t="shared" si="445"/>
        <v>0</v>
      </c>
      <c r="AD248" s="19">
        <f t="shared" si="445"/>
        <v>0</v>
      </c>
      <c r="AE248" s="19">
        <f t="shared" si="445"/>
        <v>0</v>
      </c>
      <c r="AF248" s="19">
        <f t="shared" ref="AF248" si="446">AF249+AF256</f>
        <v>0</v>
      </c>
      <c r="AG248" s="14">
        <f t="shared" si="376"/>
        <v>0</v>
      </c>
      <c r="AH248" s="14">
        <f t="shared" si="377"/>
        <v>0</v>
      </c>
      <c r="AI248" s="14">
        <f t="shared" si="378"/>
        <v>0</v>
      </c>
      <c r="AJ248" s="19">
        <f t="shared" ref="AJ248:AL248" si="447">AJ249+AJ256</f>
        <v>0</v>
      </c>
      <c r="AK248" s="19">
        <f t="shared" si="447"/>
        <v>0</v>
      </c>
      <c r="AL248" s="19">
        <f t="shared" si="447"/>
        <v>0</v>
      </c>
      <c r="AM248" s="14">
        <f t="shared" si="379"/>
        <v>0</v>
      </c>
      <c r="AN248" s="14">
        <f t="shared" si="380"/>
        <v>0</v>
      </c>
      <c r="AO248" s="14">
        <f t="shared" si="381"/>
        <v>0</v>
      </c>
      <c r="AP248" s="19">
        <f t="shared" ref="AP248:BB248" si="448">AP249+AP256</f>
        <v>0</v>
      </c>
      <c r="AQ248" s="19">
        <f t="shared" si="448"/>
        <v>0</v>
      </c>
      <c r="AR248" s="19">
        <f t="shared" si="448"/>
        <v>0</v>
      </c>
      <c r="AS248" s="19">
        <f t="shared" si="448"/>
        <v>0</v>
      </c>
      <c r="AT248" s="19">
        <f t="shared" si="448"/>
        <v>0</v>
      </c>
      <c r="AU248" s="19">
        <f t="shared" si="448"/>
        <v>0</v>
      </c>
      <c r="AV248" s="19">
        <f t="shared" si="448"/>
        <v>0</v>
      </c>
      <c r="AW248" s="19">
        <f t="shared" si="448"/>
        <v>0</v>
      </c>
      <c r="AX248" s="19">
        <f t="shared" si="448"/>
        <v>0</v>
      </c>
      <c r="AY248" s="19">
        <f t="shared" si="448"/>
        <v>0</v>
      </c>
      <c r="AZ248" s="19">
        <f t="shared" ref="AZ248:BA248" si="449">AZ249+AZ256</f>
        <v>0</v>
      </c>
      <c r="BA248" s="19">
        <f t="shared" si="449"/>
        <v>0</v>
      </c>
      <c r="BB248" s="19">
        <f t="shared" si="448"/>
        <v>0</v>
      </c>
      <c r="BC248" s="14">
        <f t="shared" si="384"/>
        <v>0</v>
      </c>
      <c r="BD248" s="14">
        <f t="shared" si="382"/>
        <v>0</v>
      </c>
      <c r="BE248" s="14">
        <f t="shared" si="383"/>
        <v>0</v>
      </c>
      <c r="BF248" s="19">
        <f t="shared" si="444"/>
        <v>0</v>
      </c>
      <c r="BG248" s="3">
        <v>1</v>
      </c>
    </row>
    <row r="249" spans="1:59" ht="63" hidden="1" customHeight="1" x14ac:dyDescent="0.3">
      <c r="A249" s="8" t="s">
        <v>29</v>
      </c>
      <c r="B249" s="8" t="s">
        <v>19</v>
      </c>
      <c r="C249" s="8" t="s">
        <v>30</v>
      </c>
      <c r="D249" s="46" t="s">
        <v>352</v>
      </c>
      <c r="E249" s="44"/>
      <c r="F249" s="24" t="s">
        <v>553</v>
      </c>
      <c r="G249" s="19">
        <f t="shared" ref="G249:L249" si="450">G250+G252+G254</f>
        <v>15355.499999999998</v>
      </c>
      <c r="H249" s="19">
        <f t="shared" si="450"/>
        <v>12959.199999999999</v>
      </c>
      <c r="I249" s="19">
        <f t="shared" si="450"/>
        <v>12959.199999999999</v>
      </c>
      <c r="J249" s="19">
        <f t="shared" si="450"/>
        <v>-15355.499999999998</v>
      </c>
      <c r="K249" s="19">
        <f t="shared" si="450"/>
        <v>-12959.199999999999</v>
      </c>
      <c r="L249" s="19">
        <f t="shared" si="450"/>
        <v>-12959.199999999999</v>
      </c>
      <c r="M249" s="14">
        <f t="shared" si="434"/>
        <v>0</v>
      </c>
      <c r="N249" s="14">
        <f t="shared" si="435"/>
        <v>0</v>
      </c>
      <c r="O249" s="14">
        <f t="shared" si="436"/>
        <v>0</v>
      </c>
      <c r="P249" s="19">
        <f t="shared" ref="P249:BF249" si="451">P250+P252+P254</f>
        <v>0</v>
      </c>
      <c r="Q249" s="14">
        <f t="shared" si="431"/>
        <v>0</v>
      </c>
      <c r="R249" s="19">
        <f t="shared" ref="R249:AE249" si="452">R250+R252+R254</f>
        <v>0</v>
      </c>
      <c r="S249" s="19">
        <f t="shared" si="452"/>
        <v>0</v>
      </c>
      <c r="T249" s="19">
        <f t="shared" si="452"/>
        <v>0</v>
      </c>
      <c r="U249" s="19">
        <f t="shared" si="452"/>
        <v>0</v>
      </c>
      <c r="V249" s="19">
        <f t="shared" si="452"/>
        <v>0</v>
      </c>
      <c r="W249" s="19">
        <f t="shared" si="452"/>
        <v>0</v>
      </c>
      <c r="X249" s="19">
        <f t="shared" si="452"/>
        <v>0</v>
      </c>
      <c r="Y249" s="19">
        <f t="shared" si="452"/>
        <v>0</v>
      </c>
      <c r="Z249" s="19">
        <f t="shared" si="452"/>
        <v>0</v>
      </c>
      <c r="AA249" s="19">
        <f t="shared" si="452"/>
        <v>0</v>
      </c>
      <c r="AB249" s="19">
        <f t="shared" si="452"/>
        <v>0</v>
      </c>
      <c r="AC249" s="19">
        <f t="shared" si="452"/>
        <v>0</v>
      </c>
      <c r="AD249" s="19">
        <f t="shared" si="452"/>
        <v>0</v>
      </c>
      <c r="AE249" s="19">
        <f t="shared" si="452"/>
        <v>0</v>
      </c>
      <c r="AF249" s="19">
        <f t="shared" ref="AF249" si="453">AF250+AF252+AF254</f>
        <v>0</v>
      </c>
      <c r="AG249" s="14">
        <f t="shared" si="376"/>
        <v>0</v>
      </c>
      <c r="AH249" s="14">
        <f t="shared" si="377"/>
        <v>0</v>
      </c>
      <c r="AI249" s="14">
        <f t="shared" si="378"/>
        <v>0</v>
      </c>
      <c r="AJ249" s="19">
        <f t="shared" ref="AJ249:AL249" si="454">AJ250+AJ252+AJ254</f>
        <v>0</v>
      </c>
      <c r="AK249" s="19">
        <f t="shared" si="454"/>
        <v>0</v>
      </c>
      <c r="AL249" s="19">
        <f t="shared" si="454"/>
        <v>0</v>
      </c>
      <c r="AM249" s="14">
        <f t="shared" si="379"/>
        <v>0</v>
      </c>
      <c r="AN249" s="14">
        <f t="shared" si="380"/>
        <v>0</v>
      </c>
      <c r="AO249" s="14">
        <f t="shared" si="381"/>
        <v>0</v>
      </c>
      <c r="AP249" s="19">
        <f t="shared" ref="AP249:BB249" si="455">AP250+AP252+AP254</f>
        <v>0</v>
      </c>
      <c r="AQ249" s="19">
        <f t="shared" si="455"/>
        <v>0</v>
      </c>
      <c r="AR249" s="19">
        <f t="shared" si="455"/>
        <v>0</v>
      </c>
      <c r="AS249" s="19">
        <f t="shared" si="455"/>
        <v>0</v>
      </c>
      <c r="AT249" s="19">
        <f t="shared" si="455"/>
        <v>0</v>
      </c>
      <c r="AU249" s="19">
        <f t="shared" si="455"/>
        <v>0</v>
      </c>
      <c r="AV249" s="19">
        <f t="shared" si="455"/>
        <v>0</v>
      </c>
      <c r="AW249" s="19">
        <f t="shared" si="455"/>
        <v>0</v>
      </c>
      <c r="AX249" s="19">
        <f t="shared" si="455"/>
        <v>0</v>
      </c>
      <c r="AY249" s="19">
        <f t="shared" si="455"/>
        <v>0</v>
      </c>
      <c r="AZ249" s="19">
        <f t="shared" ref="AZ249:BA249" si="456">AZ250+AZ252+AZ254</f>
        <v>0</v>
      </c>
      <c r="BA249" s="19">
        <f t="shared" si="456"/>
        <v>0</v>
      </c>
      <c r="BB249" s="19">
        <f t="shared" si="455"/>
        <v>0</v>
      </c>
      <c r="BC249" s="14">
        <f t="shared" si="384"/>
        <v>0</v>
      </c>
      <c r="BD249" s="14">
        <f t="shared" si="382"/>
        <v>0</v>
      </c>
      <c r="BE249" s="14">
        <f t="shared" si="383"/>
        <v>0</v>
      </c>
      <c r="BF249" s="19">
        <f t="shared" si="451"/>
        <v>0</v>
      </c>
      <c r="BG249" s="3">
        <v>1</v>
      </c>
    </row>
    <row r="250" spans="1:59" ht="78.75" hidden="1" customHeight="1" x14ac:dyDescent="0.3">
      <c r="A250" s="8" t="s">
        <v>29</v>
      </c>
      <c r="B250" s="8" t="s">
        <v>19</v>
      </c>
      <c r="C250" s="8" t="s">
        <v>30</v>
      </c>
      <c r="D250" s="46" t="s">
        <v>352</v>
      </c>
      <c r="E250" s="44">
        <v>100</v>
      </c>
      <c r="F250" s="24" t="s">
        <v>525</v>
      </c>
      <c r="G250" s="19">
        <f t="shared" ref="G250:L250" si="457">G251</f>
        <v>10529.3</v>
      </c>
      <c r="H250" s="19">
        <f t="shared" si="457"/>
        <v>10772.3</v>
      </c>
      <c r="I250" s="19">
        <f t="shared" si="457"/>
        <v>10771.5</v>
      </c>
      <c r="J250" s="19">
        <f t="shared" si="457"/>
        <v>-10529.3</v>
      </c>
      <c r="K250" s="19">
        <f t="shared" si="457"/>
        <v>-10772.3</v>
      </c>
      <c r="L250" s="19">
        <f t="shared" si="457"/>
        <v>-10771.5</v>
      </c>
      <c r="M250" s="14">
        <f t="shared" si="434"/>
        <v>0</v>
      </c>
      <c r="N250" s="14">
        <f t="shared" si="435"/>
        <v>0</v>
      </c>
      <c r="O250" s="14">
        <f t="shared" si="436"/>
        <v>0</v>
      </c>
      <c r="P250" s="19">
        <f t="shared" ref="P250:BF250" si="458">P251</f>
        <v>0</v>
      </c>
      <c r="Q250" s="14">
        <f t="shared" si="431"/>
        <v>0</v>
      </c>
      <c r="R250" s="19">
        <f t="shared" si="458"/>
        <v>0</v>
      </c>
      <c r="S250" s="19">
        <f t="shared" si="458"/>
        <v>0</v>
      </c>
      <c r="T250" s="19">
        <f t="shared" si="458"/>
        <v>0</v>
      </c>
      <c r="U250" s="19">
        <f t="shared" si="458"/>
        <v>0</v>
      </c>
      <c r="V250" s="19">
        <f t="shared" si="458"/>
        <v>0</v>
      </c>
      <c r="W250" s="19">
        <f t="shared" si="458"/>
        <v>0</v>
      </c>
      <c r="X250" s="19">
        <f t="shared" si="458"/>
        <v>0</v>
      </c>
      <c r="Y250" s="19">
        <f t="shared" si="458"/>
        <v>0</v>
      </c>
      <c r="Z250" s="19">
        <f t="shared" si="458"/>
        <v>0</v>
      </c>
      <c r="AA250" s="19">
        <f t="shared" si="458"/>
        <v>0</v>
      </c>
      <c r="AB250" s="19">
        <f t="shared" si="458"/>
        <v>0</v>
      </c>
      <c r="AC250" s="19">
        <f t="shared" si="458"/>
        <v>0</v>
      </c>
      <c r="AD250" s="19">
        <f t="shared" si="458"/>
        <v>0</v>
      </c>
      <c r="AE250" s="19">
        <f t="shared" si="458"/>
        <v>0</v>
      </c>
      <c r="AF250" s="19">
        <f t="shared" si="458"/>
        <v>0</v>
      </c>
      <c r="AG250" s="14">
        <f t="shared" si="376"/>
        <v>0</v>
      </c>
      <c r="AH250" s="14">
        <f t="shared" si="377"/>
        <v>0</v>
      </c>
      <c r="AI250" s="14">
        <f t="shared" si="378"/>
        <v>0</v>
      </c>
      <c r="AJ250" s="19">
        <f t="shared" si="458"/>
        <v>0</v>
      </c>
      <c r="AK250" s="19">
        <f t="shared" si="458"/>
        <v>0</v>
      </c>
      <c r="AL250" s="19">
        <f t="shared" si="458"/>
        <v>0</v>
      </c>
      <c r="AM250" s="14">
        <f t="shared" si="379"/>
        <v>0</v>
      </c>
      <c r="AN250" s="14">
        <f t="shared" si="380"/>
        <v>0</v>
      </c>
      <c r="AO250" s="14">
        <f t="shared" si="381"/>
        <v>0</v>
      </c>
      <c r="AP250" s="19">
        <f t="shared" si="458"/>
        <v>0</v>
      </c>
      <c r="AQ250" s="19">
        <f t="shared" si="458"/>
        <v>0</v>
      </c>
      <c r="AR250" s="19">
        <f t="shared" si="458"/>
        <v>0</v>
      </c>
      <c r="AS250" s="19">
        <f t="shared" si="458"/>
        <v>0</v>
      </c>
      <c r="AT250" s="19">
        <f t="shared" si="458"/>
        <v>0</v>
      </c>
      <c r="AU250" s="19">
        <f t="shared" si="458"/>
        <v>0</v>
      </c>
      <c r="AV250" s="19">
        <f t="shared" si="458"/>
        <v>0</v>
      </c>
      <c r="AW250" s="19">
        <f t="shared" si="458"/>
        <v>0</v>
      </c>
      <c r="AX250" s="19">
        <f t="shared" si="458"/>
        <v>0</v>
      </c>
      <c r="AY250" s="19">
        <f t="shared" si="458"/>
        <v>0</v>
      </c>
      <c r="AZ250" s="19">
        <f t="shared" si="458"/>
        <v>0</v>
      </c>
      <c r="BA250" s="19">
        <f t="shared" si="458"/>
        <v>0</v>
      </c>
      <c r="BB250" s="19">
        <f t="shared" si="458"/>
        <v>0</v>
      </c>
      <c r="BC250" s="14">
        <f t="shared" si="384"/>
        <v>0</v>
      </c>
      <c r="BD250" s="14">
        <f t="shared" si="382"/>
        <v>0</v>
      </c>
      <c r="BE250" s="14">
        <f t="shared" si="383"/>
        <v>0</v>
      </c>
      <c r="BF250" s="19">
        <f t="shared" si="458"/>
        <v>0</v>
      </c>
      <c r="BG250" s="3">
        <v>1</v>
      </c>
    </row>
    <row r="251" spans="1:59" ht="15.75" hidden="1" customHeight="1" x14ac:dyDescent="0.3">
      <c r="A251" s="8" t="s">
        <v>29</v>
      </c>
      <c r="B251" s="8" t="s">
        <v>19</v>
      </c>
      <c r="C251" s="8" t="s">
        <v>30</v>
      </c>
      <c r="D251" s="46" t="s">
        <v>352</v>
      </c>
      <c r="E251" s="30">
        <v>110</v>
      </c>
      <c r="F251" s="24" t="s">
        <v>526</v>
      </c>
      <c r="G251" s="19">
        <v>10529.3</v>
      </c>
      <c r="H251" s="19">
        <v>10772.3</v>
      </c>
      <c r="I251" s="19">
        <v>10771.5</v>
      </c>
      <c r="J251" s="19">
        <v>-10529.3</v>
      </c>
      <c r="K251" s="19">
        <v>-10772.3</v>
      </c>
      <c r="L251" s="19">
        <v>-10771.5</v>
      </c>
      <c r="M251" s="14">
        <f t="shared" si="434"/>
        <v>0</v>
      </c>
      <c r="N251" s="14">
        <f t="shared" si="435"/>
        <v>0</v>
      </c>
      <c r="O251" s="14">
        <f t="shared" si="436"/>
        <v>0</v>
      </c>
      <c r="P251" s="19"/>
      <c r="Q251" s="14">
        <f t="shared" si="431"/>
        <v>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4">
        <f t="shared" si="376"/>
        <v>0</v>
      </c>
      <c r="AH251" s="14">
        <f t="shared" si="377"/>
        <v>0</v>
      </c>
      <c r="AI251" s="14">
        <f t="shared" si="378"/>
        <v>0</v>
      </c>
      <c r="AJ251" s="19"/>
      <c r="AK251" s="19"/>
      <c r="AL251" s="19"/>
      <c r="AM251" s="14">
        <f t="shared" si="379"/>
        <v>0</v>
      </c>
      <c r="AN251" s="14">
        <f t="shared" si="380"/>
        <v>0</v>
      </c>
      <c r="AO251" s="14">
        <f t="shared" si="381"/>
        <v>0</v>
      </c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4">
        <f t="shared" si="384"/>
        <v>0</v>
      </c>
      <c r="BD251" s="14">
        <f t="shared" si="382"/>
        <v>0</v>
      </c>
      <c r="BE251" s="14">
        <f t="shared" si="383"/>
        <v>0</v>
      </c>
      <c r="BF251" s="19"/>
      <c r="BG251" s="3">
        <v>1</v>
      </c>
    </row>
    <row r="252" spans="1:59" ht="31.5" hidden="1" customHeight="1" x14ac:dyDescent="0.3">
      <c r="A252" s="8" t="s">
        <v>29</v>
      </c>
      <c r="B252" s="8" t="s">
        <v>19</v>
      </c>
      <c r="C252" s="8" t="s">
        <v>30</v>
      </c>
      <c r="D252" s="46" t="s">
        <v>352</v>
      </c>
      <c r="E252" s="44">
        <v>200</v>
      </c>
      <c r="F252" s="24" t="s">
        <v>528</v>
      </c>
      <c r="G252" s="19">
        <f t="shared" ref="G252:L252" si="459">G253</f>
        <v>4081.8</v>
      </c>
      <c r="H252" s="19">
        <f t="shared" si="459"/>
        <v>1442.5</v>
      </c>
      <c r="I252" s="19">
        <f t="shared" si="459"/>
        <v>1443.3</v>
      </c>
      <c r="J252" s="19">
        <f t="shared" si="459"/>
        <v>-4081.8</v>
      </c>
      <c r="K252" s="19">
        <f t="shared" si="459"/>
        <v>-1442.5</v>
      </c>
      <c r="L252" s="19">
        <f t="shared" si="459"/>
        <v>-1443.3</v>
      </c>
      <c r="M252" s="14">
        <f t="shared" si="434"/>
        <v>0</v>
      </c>
      <c r="N252" s="14">
        <f t="shared" si="435"/>
        <v>0</v>
      </c>
      <c r="O252" s="14">
        <f t="shared" si="436"/>
        <v>0</v>
      </c>
      <c r="P252" s="19">
        <f t="shared" ref="P252:BF252" si="460">P253</f>
        <v>0</v>
      </c>
      <c r="Q252" s="14">
        <f t="shared" si="431"/>
        <v>0</v>
      </c>
      <c r="R252" s="19">
        <f t="shared" si="460"/>
        <v>0</v>
      </c>
      <c r="S252" s="19">
        <f t="shared" si="460"/>
        <v>0</v>
      </c>
      <c r="T252" s="19">
        <f t="shared" si="460"/>
        <v>0</v>
      </c>
      <c r="U252" s="19">
        <f t="shared" si="460"/>
        <v>0</v>
      </c>
      <c r="V252" s="19">
        <f t="shared" si="460"/>
        <v>0</v>
      </c>
      <c r="W252" s="19">
        <f t="shared" si="460"/>
        <v>0</v>
      </c>
      <c r="X252" s="19">
        <f t="shared" si="460"/>
        <v>0</v>
      </c>
      <c r="Y252" s="19">
        <f t="shared" si="460"/>
        <v>0</v>
      </c>
      <c r="Z252" s="19">
        <f t="shared" si="460"/>
        <v>0</v>
      </c>
      <c r="AA252" s="19">
        <f t="shared" si="460"/>
        <v>0</v>
      </c>
      <c r="AB252" s="19">
        <f t="shared" si="460"/>
        <v>0</v>
      </c>
      <c r="AC252" s="19">
        <f t="shared" si="460"/>
        <v>0</v>
      </c>
      <c r="AD252" s="19">
        <f t="shared" si="460"/>
        <v>0</v>
      </c>
      <c r="AE252" s="19">
        <f t="shared" si="460"/>
        <v>0</v>
      </c>
      <c r="AF252" s="19">
        <f t="shared" si="460"/>
        <v>0</v>
      </c>
      <c r="AG252" s="14">
        <f t="shared" si="376"/>
        <v>0</v>
      </c>
      <c r="AH252" s="14">
        <f t="shared" si="377"/>
        <v>0</v>
      </c>
      <c r="AI252" s="14">
        <f t="shared" si="378"/>
        <v>0</v>
      </c>
      <c r="AJ252" s="19">
        <f t="shared" si="460"/>
        <v>0</v>
      </c>
      <c r="AK252" s="19">
        <f t="shared" si="460"/>
        <v>0</v>
      </c>
      <c r="AL252" s="19">
        <f t="shared" si="460"/>
        <v>0</v>
      </c>
      <c r="AM252" s="14">
        <f t="shared" si="379"/>
        <v>0</v>
      </c>
      <c r="AN252" s="14">
        <f t="shared" si="380"/>
        <v>0</v>
      </c>
      <c r="AO252" s="14">
        <f t="shared" si="381"/>
        <v>0</v>
      </c>
      <c r="AP252" s="19">
        <f t="shared" si="460"/>
        <v>0</v>
      </c>
      <c r="AQ252" s="19">
        <f t="shared" si="460"/>
        <v>0</v>
      </c>
      <c r="AR252" s="19">
        <f t="shared" si="460"/>
        <v>0</v>
      </c>
      <c r="AS252" s="19">
        <f t="shared" si="460"/>
        <v>0</v>
      </c>
      <c r="AT252" s="19">
        <f t="shared" si="460"/>
        <v>0</v>
      </c>
      <c r="AU252" s="19">
        <f t="shared" si="460"/>
        <v>0</v>
      </c>
      <c r="AV252" s="19">
        <f t="shared" si="460"/>
        <v>0</v>
      </c>
      <c r="AW252" s="19">
        <f t="shared" si="460"/>
        <v>0</v>
      </c>
      <c r="AX252" s="19">
        <f t="shared" si="460"/>
        <v>0</v>
      </c>
      <c r="AY252" s="19">
        <f t="shared" si="460"/>
        <v>0</v>
      </c>
      <c r="AZ252" s="19">
        <f t="shared" si="460"/>
        <v>0</v>
      </c>
      <c r="BA252" s="19">
        <f t="shared" si="460"/>
        <v>0</v>
      </c>
      <c r="BB252" s="19">
        <f t="shared" si="460"/>
        <v>0</v>
      </c>
      <c r="BC252" s="14">
        <f t="shared" si="384"/>
        <v>0</v>
      </c>
      <c r="BD252" s="14">
        <f t="shared" si="382"/>
        <v>0</v>
      </c>
      <c r="BE252" s="14">
        <f t="shared" si="383"/>
        <v>0</v>
      </c>
      <c r="BF252" s="19">
        <f t="shared" si="460"/>
        <v>0</v>
      </c>
      <c r="BG252" s="3">
        <v>1</v>
      </c>
    </row>
    <row r="253" spans="1:59" ht="31.5" hidden="1" customHeight="1" x14ac:dyDescent="0.3">
      <c r="A253" s="8" t="s">
        <v>29</v>
      </c>
      <c r="B253" s="8" t="s">
        <v>19</v>
      </c>
      <c r="C253" s="8" t="s">
        <v>30</v>
      </c>
      <c r="D253" s="46" t="s">
        <v>352</v>
      </c>
      <c r="E253" s="30">
        <v>240</v>
      </c>
      <c r="F253" s="24" t="s">
        <v>529</v>
      </c>
      <c r="G253" s="19">
        <v>4081.8</v>
      </c>
      <c r="H253" s="19">
        <v>1442.5</v>
      </c>
      <c r="I253" s="19">
        <v>1443.3</v>
      </c>
      <c r="J253" s="19">
        <v>-4081.8</v>
      </c>
      <c r="K253" s="19">
        <v>-1442.5</v>
      </c>
      <c r="L253" s="19">
        <v>-1443.3</v>
      </c>
      <c r="M253" s="14">
        <f t="shared" si="434"/>
        <v>0</v>
      </c>
      <c r="N253" s="14">
        <f t="shared" si="435"/>
        <v>0</v>
      </c>
      <c r="O253" s="14">
        <f t="shared" si="436"/>
        <v>0</v>
      </c>
      <c r="P253" s="19"/>
      <c r="Q253" s="14">
        <f t="shared" si="431"/>
        <v>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4">
        <f t="shared" si="376"/>
        <v>0</v>
      </c>
      <c r="AH253" s="14">
        <f t="shared" si="377"/>
        <v>0</v>
      </c>
      <c r="AI253" s="14">
        <f t="shared" si="378"/>
        <v>0</v>
      </c>
      <c r="AJ253" s="19"/>
      <c r="AK253" s="19"/>
      <c r="AL253" s="19"/>
      <c r="AM253" s="14">
        <f t="shared" si="379"/>
        <v>0</v>
      </c>
      <c r="AN253" s="14">
        <f t="shared" si="380"/>
        <v>0</v>
      </c>
      <c r="AO253" s="14">
        <f t="shared" si="381"/>
        <v>0</v>
      </c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4">
        <f t="shared" si="384"/>
        <v>0</v>
      </c>
      <c r="BD253" s="14">
        <f t="shared" si="382"/>
        <v>0</v>
      </c>
      <c r="BE253" s="14">
        <f t="shared" si="383"/>
        <v>0</v>
      </c>
      <c r="BF253" s="19"/>
      <c r="BG253" s="3">
        <v>1</v>
      </c>
    </row>
    <row r="254" spans="1:59" ht="15.75" hidden="1" customHeight="1" x14ac:dyDescent="0.3">
      <c r="A254" s="8" t="s">
        <v>29</v>
      </c>
      <c r="B254" s="8" t="s">
        <v>19</v>
      </c>
      <c r="C254" s="8" t="s">
        <v>30</v>
      </c>
      <c r="D254" s="46" t="s">
        <v>352</v>
      </c>
      <c r="E254" s="44">
        <v>800</v>
      </c>
      <c r="F254" s="24" t="s">
        <v>541</v>
      </c>
      <c r="G254" s="19">
        <f t="shared" ref="G254:L254" si="461">G255</f>
        <v>744.4</v>
      </c>
      <c r="H254" s="19">
        <f t="shared" si="461"/>
        <v>744.4</v>
      </c>
      <c r="I254" s="19">
        <f t="shared" si="461"/>
        <v>744.4</v>
      </c>
      <c r="J254" s="19">
        <f t="shared" si="461"/>
        <v>-744.4</v>
      </c>
      <c r="K254" s="19">
        <f t="shared" si="461"/>
        <v>-744.4</v>
      </c>
      <c r="L254" s="19">
        <f t="shared" si="461"/>
        <v>-744.4</v>
      </c>
      <c r="M254" s="14">
        <f t="shared" si="434"/>
        <v>0</v>
      </c>
      <c r="N254" s="14">
        <f t="shared" si="435"/>
        <v>0</v>
      </c>
      <c r="O254" s="14">
        <f t="shared" si="436"/>
        <v>0</v>
      </c>
      <c r="P254" s="19">
        <f t="shared" ref="P254:BF254" si="462">P255</f>
        <v>0</v>
      </c>
      <c r="Q254" s="14">
        <f t="shared" si="431"/>
        <v>0</v>
      </c>
      <c r="R254" s="19">
        <f t="shared" si="462"/>
        <v>0</v>
      </c>
      <c r="S254" s="19">
        <f t="shared" si="462"/>
        <v>0</v>
      </c>
      <c r="T254" s="19">
        <f t="shared" si="462"/>
        <v>0</v>
      </c>
      <c r="U254" s="19">
        <f t="shared" si="462"/>
        <v>0</v>
      </c>
      <c r="V254" s="19">
        <f t="shared" si="462"/>
        <v>0</v>
      </c>
      <c r="W254" s="19">
        <f t="shared" si="462"/>
        <v>0</v>
      </c>
      <c r="X254" s="19">
        <f t="shared" si="462"/>
        <v>0</v>
      </c>
      <c r="Y254" s="19">
        <f t="shared" si="462"/>
        <v>0</v>
      </c>
      <c r="Z254" s="19">
        <f t="shared" si="462"/>
        <v>0</v>
      </c>
      <c r="AA254" s="19">
        <f t="shared" si="462"/>
        <v>0</v>
      </c>
      <c r="AB254" s="19">
        <f t="shared" si="462"/>
        <v>0</v>
      </c>
      <c r="AC254" s="19">
        <f t="shared" si="462"/>
        <v>0</v>
      </c>
      <c r="AD254" s="19">
        <f t="shared" si="462"/>
        <v>0</v>
      </c>
      <c r="AE254" s="19">
        <f t="shared" si="462"/>
        <v>0</v>
      </c>
      <c r="AF254" s="19">
        <f t="shared" si="462"/>
        <v>0</v>
      </c>
      <c r="AG254" s="14">
        <f t="shared" si="376"/>
        <v>0</v>
      </c>
      <c r="AH254" s="14">
        <f t="shared" si="377"/>
        <v>0</v>
      </c>
      <c r="AI254" s="14">
        <f t="shared" si="378"/>
        <v>0</v>
      </c>
      <c r="AJ254" s="19">
        <f t="shared" si="462"/>
        <v>0</v>
      </c>
      <c r="AK254" s="19">
        <f t="shared" si="462"/>
        <v>0</v>
      </c>
      <c r="AL254" s="19">
        <f t="shared" si="462"/>
        <v>0</v>
      </c>
      <c r="AM254" s="14">
        <f t="shared" si="379"/>
        <v>0</v>
      </c>
      <c r="AN254" s="14">
        <f t="shared" si="380"/>
        <v>0</v>
      </c>
      <c r="AO254" s="14">
        <f t="shared" si="381"/>
        <v>0</v>
      </c>
      <c r="AP254" s="19">
        <f t="shared" si="462"/>
        <v>0</v>
      </c>
      <c r="AQ254" s="19">
        <f t="shared" si="462"/>
        <v>0</v>
      </c>
      <c r="AR254" s="19">
        <f t="shared" si="462"/>
        <v>0</v>
      </c>
      <c r="AS254" s="19">
        <f t="shared" si="462"/>
        <v>0</v>
      </c>
      <c r="AT254" s="19">
        <f t="shared" si="462"/>
        <v>0</v>
      </c>
      <c r="AU254" s="19">
        <f t="shared" si="462"/>
        <v>0</v>
      </c>
      <c r="AV254" s="19">
        <f t="shared" si="462"/>
        <v>0</v>
      </c>
      <c r="AW254" s="19">
        <f t="shared" si="462"/>
        <v>0</v>
      </c>
      <c r="AX254" s="19">
        <f t="shared" si="462"/>
        <v>0</v>
      </c>
      <c r="AY254" s="19">
        <f t="shared" si="462"/>
        <v>0</v>
      </c>
      <c r="AZ254" s="19">
        <f t="shared" si="462"/>
        <v>0</v>
      </c>
      <c r="BA254" s="19">
        <f t="shared" si="462"/>
        <v>0</v>
      </c>
      <c r="BB254" s="19">
        <f t="shared" si="462"/>
        <v>0</v>
      </c>
      <c r="BC254" s="14">
        <f t="shared" si="384"/>
        <v>0</v>
      </c>
      <c r="BD254" s="14">
        <f t="shared" si="382"/>
        <v>0</v>
      </c>
      <c r="BE254" s="14">
        <f t="shared" si="383"/>
        <v>0</v>
      </c>
      <c r="BF254" s="19">
        <f t="shared" si="462"/>
        <v>0</v>
      </c>
      <c r="BG254" s="3">
        <v>1</v>
      </c>
    </row>
    <row r="255" spans="1:59" ht="15.75" hidden="1" customHeight="1" x14ac:dyDescent="0.3">
      <c r="A255" s="8" t="s">
        <v>29</v>
      </c>
      <c r="B255" s="8" t="s">
        <v>19</v>
      </c>
      <c r="C255" s="8" t="s">
        <v>30</v>
      </c>
      <c r="D255" s="46" t="s">
        <v>352</v>
      </c>
      <c r="E255" s="44">
        <v>850</v>
      </c>
      <c r="F255" s="24" t="s">
        <v>543</v>
      </c>
      <c r="G255" s="20">
        <v>744.4</v>
      </c>
      <c r="H255" s="20">
        <v>744.4</v>
      </c>
      <c r="I255" s="20">
        <v>744.4</v>
      </c>
      <c r="J255" s="20">
        <v>-744.4</v>
      </c>
      <c r="K255" s="20">
        <v>-744.4</v>
      </c>
      <c r="L255" s="20">
        <v>-744.4</v>
      </c>
      <c r="M255" s="14">
        <f t="shared" si="434"/>
        <v>0</v>
      </c>
      <c r="N255" s="14">
        <f t="shared" si="435"/>
        <v>0</v>
      </c>
      <c r="O255" s="14">
        <f t="shared" si="436"/>
        <v>0</v>
      </c>
      <c r="P255" s="20"/>
      <c r="Q255" s="14">
        <f t="shared" si="431"/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4">
        <f t="shared" si="376"/>
        <v>0</v>
      </c>
      <c r="AH255" s="14">
        <f t="shared" si="377"/>
        <v>0</v>
      </c>
      <c r="AI255" s="14">
        <f t="shared" si="378"/>
        <v>0</v>
      </c>
      <c r="AJ255" s="20"/>
      <c r="AK255" s="20"/>
      <c r="AL255" s="20"/>
      <c r="AM255" s="14">
        <f t="shared" si="379"/>
        <v>0</v>
      </c>
      <c r="AN255" s="14">
        <f t="shared" si="380"/>
        <v>0</v>
      </c>
      <c r="AO255" s="14">
        <f t="shared" si="381"/>
        <v>0</v>
      </c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14">
        <f t="shared" si="384"/>
        <v>0</v>
      </c>
      <c r="BD255" s="14">
        <f t="shared" si="382"/>
        <v>0</v>
      </c>
      <c r="BE255" s="14">
        <f t="shared" si="383"/>
        <v>0</v>
      </c>
      <c r="BF255" s="20"/>
      <c r="BG255" s="3">
        <v>1</v>
      </c>
    </row>
    <row r="256" spans="1:59" ht="63" hidden="1" customHeight="1" x14ac:dyDescent="0.3">
      <c r="A256" s="8" t="s">
        <v>29</v>
      </c>
      <c r="B256" s="8" t="s">
        <v>19</v>
      </c>
      <c r="C256" s="8" t="s">
        <v>30</v>
      </c>
      <c r="D256" s="46" t="s">
        <v>353</v>
      </c>
      <c r="E256" s="44"/>
      <c r="F256" s="18" t="s">
        <v>1017</v>
      </c>
      <c r="G256" s="19">
        <f t="shared" ref="G256:L257" si="463">G257</f>
        <v>12109.4</v>
      </c>
      <c r="H256" s="19">
        <f t="shared" si="463"/>
        <v>12109.4</v>
      </c>
      <c r="I256" s="19">
        <f t="shared" si="463"/>
        <v>12109.4</v>
      </c>
      <c r="J256" s="19">
        <f t="shared" si="463"/>
        <v>-12109.4</v>
      </c>
      <c r="K256" s="19">
        <f t="shared" si="463"/>
        <v>-12109.4</v>
      </c>
      <c r="L256" s="19">
        <f t="shared" si="463"/>
        <v>-12109.4</v>
      </c>
      <c r="M256" s="14">
        <f t="shared" si="434"/>
        <v>0</v>
      </c>
      <c r="N256" s="14">
        <f t="shared" si="435"/>
        <v>0</v>
      </c>
      <c r="O256" s="14">
        <f t="shared" si="436"/>
        <v>0</v>
      </c>
      <c r="P256" s="19">
        <f t="shared" ref="P256:BF257" si="464">P257</f>
        <v>0</v>
      </c>
      <c r="Q256" s="14">
        <f t="shared" si="431"/>
        <v>0</v>
      </c>
      <c r="R256" s="19">
        <f t="shared" si="464"/>
        <v>0</v>
      </c>
      <c r="S256" s="19">
        <f t="shared" si="464"/>
        <v>0</v>
      </c>
      <c r="T256" s="19">
        <f t="shared" si="464"/>
        <v>0</v>
      </c>
      <c r="U256" s="19">
        <f t="shared" si="464"/>
        <v>0</v>
      </c>
      <c r="V256" s="19">
        <f t="shared" si="464"/>
        <v>0</v>
      </c>
      <c r="W256" s="19">
        <f t="shared" si="464"/>
        <v>0</v>
      </c>
      <c r="X256" s="19">
        <f t="shared" si="464"/>
        <v>0</v>
      </c>
      <c r="Y256" s="19">
        <f t="shared" si="464"/>
        <v>0</v>
      </c>
      <c r="Z256" s="19">
        <f t="shared" si="464"/>
        <v>0</v>
      </c>
      <c r="AA256" s="19">
        <f t="shared" si="464"/>
        <v>0</v>
      </c>
      <c r="AB256" s="19">
        <f t="shared" si="464"/>
        <v>0</v>
      </c>
      <c r="AC256" s="19">
        <f t="shared" si="464"/>
        <v>0</v>
      </c>
      <c r="AD256" s="19">
        <f t="shared" si="464"/>
        <v>0</v>
      </c>
      <c r="AE256" s="19">
        <f t="shared" si="464"/>
        <v>0</v>
      </c>
      <c r="AF256" s="19">
        <f t="shared" si="464"/>
        <v>0</v>
      </c>
      <c r="AG256" s="14">
        <f t="shared" si="376"/>
        <v>0</v>
      </c>
      <c r="AH256" s="14">
        <f t="shared" si="377"/>
        <v>0</v>
      </c>
      <c r="AI256" s="14">
        <f t="shared" si="378"/>
        <v>0</v>
      </c>
      <c r="AJ256" s="19">
        <f t="shared" si="464"/>
        <v>0</v>
      </c>
      <c r="AK256" s="19">
        <f t="shared" si="464"/>
        <v>0</v>
      </c>
      <c r="AL256" s="19">
        <f t="shared" si="464"/>
        <v>0</v>
      </c>
      <c r="AM256" s="14">
        <f t="shared" si="379"/>
        <v>0</v>
      </c>
      <c r="AN256" s="14">
        <f t="shared" si="380"/>
        <v>0</v>
      </c>
      <c r="AO256" s="14">
        <f t="shared" si="381"/>
        <v>0</v>
      </c>
      <c r="AP256" s="19">
        <f t="shared" si="464"/>
        <v>0</v>
      </c>
      <c r="AQ256" s="19">
        <f t="shared" si="464"/>
        <v>0</v>
      </c>
      <c r="AR256" s="19">
        <f t="shared" si="464"/>
        <v>0</v>
      </c>
      <c r="AS256" s="19">
        <f t="shared" si="464"/>
        <v>0</v>
      </c>
      <c r="AT256" s="19">
        <f t="shared" si="464"/>
        <v>0</v>
      </c>
      <c r="AU256" s="19">
        <f t="shared" si="464"/>
        <v>0</v>
      </c>
      <c r="AV256" s="19">
        <f t="shared" si="464"/>
        <v>0</v>
      </c>
      <c r="AW256" s="19">
        <f t="shared" si="464"/>
        <v>0</v>
      </c>
      <c r="AX256" s="19">
        <f t="shared" si="464"/>
        <v>0</v>
      </c>
      <c r="AY256" s="19">
        <f t="shared" si="464"/>
        <v>0</v>
      </c>
      <c r="AZ256" s="19">
        <f t="shared" si="464"/>
        <v>0</v>
      </c>
      <c r="BA256" s="19">
        <f t="shared" si="464"/>
        <v>0</v>
      </c>
      <c r="BB256" s="19">
        <f t="shared" si="464"/>
        <v>0</v>
      </c>
      <c r="BC256" s="14">
        <f t="shared" si="384"/>
        <v>0</v>
      </c>
      <c r="BD256" s="14">
        <f t="shared" si="382"/>
        <v>0</v>
      </c>
      <c r="BE256" s="14">
        <f t="shared" si="383"/>
        <v>0</v>
      </c>
      <c r="BF256" s="19">
        <f t="shared" si="464"/>
        <v>0</v>
      </c>
      <c r="BG256" s="3">
        <v>1</v>
      </c>
    </row>
    <row r="257" spans="1:59" ht="31.5" hidden="1" customHeight="1" x14ac:dyDescent="0.3">
      <c r="A257" s="8" t="s">
        <v>29</v>
      </c>
      <c r="B257" s="8" t="s">
        <v>19</v>
      </c>
      <c r="C257" s="8" t="s">
        <v>30</v>
      </c>
      <c r="D257" s="46" t="s">
        <v>353</v>
      </c>
      <c r="E257" s="44">
        <v>200</v>
      </c>
      <c r="F257" s="24" t="s">
        <v>528</v>
      </c>
      <c r="G257" s="19">
        <f t="shared" si="463"/>
        <v>12109.4</v>
      </c>
      <c r="H257" s="19">
        <f t="shared" si="463"/>
        <v>12109.4</v>
      </c>
      <c r="I257" s="19">
        <f t="shared" si="463"/>
        <v>12109.4</v>
      </c>
      <c r="J257" s="19">
        <f t="shared" si="463"/>
        <v>-12109.4</v>
      </c>
      <c r="K257" s="19">
        <f t="shared" si="463"/>
        <v>-12109.4</v>
      </c>
      <c r="L257" s="19">
        <f t="shared" si="463"/>
        <v>-12109.4</v>
      </c>
      <c r="M257" s="14">
        <f t="shared" si="434"/>
        <v>0</v>
      </c>
      <c r="N257" s="14">
        <f t="shared" si="435"/>
        <v>0</v>
      </c>
      <c r="O257" s="14">
        <f t="shared" si="436"/>
        <v>0</v>
      </c>
      <c r="P257" s="19">
        <f t="shared" si="464"/>
        <v>0</v>
      </c>
      <c r="Q257" s="14">
        <f t="shared" si="431"/>
        <v>0</v>
      </c>
      <c r="R257" s="19">
        <f t="shared" si="464"/>
        <v>0</v>
      </c>
      <c r="S257" s="19">
        <f t="shared" si="464"/>
        <v>0</v>
      </c>
      <c r="T257" s="19">
        <f t="shared" si="464"/>
        <v>0</v>
      </c>
      <c r="U257" s="19">
        <f t="shared" si="464"/>
        <v>0</v>
      </c>
      <c r="V257" s="19">
        <f t="shared" si="464"/>
        <v>0</v>
      </c>
      <c r="W257" s="19">
        <f t="shared" si="464"/>
        <v>0</v>
      </c>
      <c r="X257" s="19">
        <f t="shared" si="464"/>
        <v>0</v>
      </c>
      <c r="Y257" s="19">
        <f t="shared" si="464"/>
        <v>0</v>
      </c>
      <c r="Z257" s="19">
        <f t="shared" si="464"/>
        <v>0</v>
      </c>
      <c r="AA257" s="19">
        <f t="shared" si="464"/>
        <v>0</v>
      </c>
      <c r="AB257" s="19">
        <f t="shared" si="464"/>
        <v>0</v>
      </c>
      <c r="AC257" s="19">
        <f t="shared" si="464"/>
        <v>0</v>
      </c>
      <c r="AD257" s="19">
        <f t="shared" si="464"/>
        <v>0</v>
      </c>
      <c r="AE257" s="19">
        <f t="shared" si="464"/>
        <v>0</v>
      </c>
      <c r="AF257" s="19">
        <f t="shared" si="464"/>
        <v>0</v>
      </c>
      <c r="AG257" s="14">
        <f t="shared" si="376"/>
        <v>0</v>
      </c>
      <c r="AH257" s="14">
        <f t="shared" si="377"/>
        <v>0</v>
      </c>
      <c r="AI257" s="14">
        <f t="shared" si="378"/>
        <v>0</v>
      </c>
      <c r="AJ257" s="19">
        <f t="shared" si="464"/>
        <v>0</v>
      </c>
      <c r="AK257" s="19">
        <f t="shared" si="464"/>
        <v>0</v>
      </c>
      <c r="AL257" s="19">
        <f t="shared" si="464"/>
        <v>0</v>
      </c>
      <c r="AM257" s="14">
        <f t="shared" si="379"/>
        <v>0</v>
      </c>
      <c r="AN257" s="14">
        <f t="shared" si="380"/>
        <v>0</v>
      </c>
      <c r="AO257" s="14">
        <f t="shared" si="381"/>
        <v>0</v>
      </c>
      <c r="AP257" s="19">
        <f t="shared" si="464"/>
        <v>0</v>
      </c>
      <c r="AQ257" s="19">
        <f t="shared" si="464"/>
        <v>0</v>
      </c>
      <c r="AR257" s="19">
        <f t="shared" si="464"/>
        <v>0</v>
      </c>
      <c r="AS257" s="19">
        <f t="shared" si="464"/>
        <v>0</v>
      </c>
      <c r="AT257" s="19">
        <f t="shared" si="464"/>
        <v>0</v>
      </c>
      <c r="AU257" s="19">
        <f t="shared" si="464"/>
        <v>0</v>
      </c>
      <c r="AV257" s="19">
        <f t="shared" si="464"/>
        <v>0</v>
      </c>
      <c r="AW257" s="19">
        <f t="shared" si="464"/>
        <v>0</v>
      </c>
      <c r="AX257" s="19">
        <f t="shared" si="464"/>
        <v>0</v>
      </c>
      <c r="AY257" s="19">
        <f t="shared" si="464"/>
        <v>0</v>
      </c>
      <c r="AZ257" s="19">
        <f t="shared" si="464"/>
        <v>0</v>
      </c>
      <c r="BA257" s="19">
        <f t="shared" si="464"/>
        <v>0</v>
      </c>
      <c r="BB257" s="19">
        <f t="shared" si="464"/>
        <v>0</v>
      </c>
      <c r="BC257" s="14">
        <f t="shared" si="384"/>
        <v>0</v>
      </c>
      <c r="BD257" s="14">
        <f t="shared" si="382"/>
        <v>0</v>
      </c>
      <c r="BE257" s="14">
        <f t="shared" si="383"/>
        <v>0</v>
      </c>
      <c r="BF257" s="19">
        <f t="shared" si="464"/>
        <v>0</v>
      </c>
      <c r="BG257" s="3">
        <v>1</v>
      </c>
    </row>
    <row r="258" spans="1:59" ht="31.5" hidden="1" customHeight="1" x14ac:dyDescent="0.3">
      <c r="A258" s="8" t="s">
        <v>29</v>
      </c>
      <c r="B258" s="8" t="s">
        <v>19</v>
      </c>
      <c r="C258" s="8" t="s">
        <v>30</v>
      </c>
      <c r="D258" s="46" t="s">
        <v>353</v>
      </c>
      <c r="E258" s="30">
        <v>240</v>
      </c>
      <c r="F258" s="24" t="s">
        <v>529</v>
      </c>
      <c r="G258" s="20">
        <v>12109.4</v>
      </c>
      <c r="H258" s="20">
        <v>12109.4</v>
      </c>
      <c r="I258" s="20">
        <v>12109.4</v>
      </c>
      <c r="J258" s="20">
        <v>-12109.4</v>
      </c>
      <c r="K258" s="20">
        <v>-12109.4</v>
      </c>
      <c r="L258" s="20">
        <v>-12109.4</v>
      </c>
      <c r="M258" s="14">
        <f t="shared" si="434"/>
        <v>0</v>
      </c>
      <c r="N258" s="14">
        <f t="shared" si="435"/>
        <v>0</v>
      </c>
      <c r="O258" s="14">
        <f t="shared" si="436"/>
        <v>0</v>
      </c>
      <c r="P258" s="20"/>
      <c r="Q258" s="14">
        <f t="shared" si="431"/>
        <v>0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4">
        <f t="shared" si="376"/>
        <v>0</v>
      </c>
      <c r="AH258" s="14">
        <f t="shared" si="377"/>
        <v>0</v>
      </c>
      <c r="AI258" s="14">
        <f t="shared" si="378"/>
        <v>0</v>
      </c>
      <c r="AJ258" s="20"/>
      <c r="AK258" s="20"/>
      <c r="AL258" s="20"/>
      <c r="AM258" s="14">
        <f t="shared" si="379"/>
        <v>0</v>
      </c>
      <c r="AN258" s="14">
        <f t="shared" si="380"/>
        <v>0</v>
      </c>
      <c r="AO258" s="14">
        <f t="shared" si="381"/>
        <v>0</v>
      </c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14">
        <f t="shared" si="384"/>
        <v>0</v>
      </c>
      <c r="BD258" s="14">
        <f t="shared" si="382"/>
        <v>0</v>
      </c>
      <c r="BE258" s="14">
        <f t="shared" si="383"/>
        <v>0</v>
      </c>
      <c r="BF258" s="20"/>
      <c r="BG258" s="3">
        <v>1</v>
      </c>
    </row>
    <row r="259" spans="1:59" s="9" customFormat="1" ht="15.75" customHeight="1" x14ac:dyDescent="0.3">
      <c r="A259" s="11" t="s">
        <v>29</v>
      </c>
      <c r="B259" s="11" t="s">
        <v>19</v>
      </c>
      <c r="C259" s="11" t="s">
        <v>31</v>
      </c>
      <c r="D259" s="11"/>
      <c r="E259" s="11"/>
      <c r="F259" s="7" t="s">
        <v>36</v>
      </c>
      <c r="G259" s="22">
        <f t="shared" ref="G259:L259" si="465">G260+G267</f>
        <v>15521.6</v>
      </c>
      <c r="H259" s="22">
        <f t="shared" si="465"/>
        <v>15827.1</v>
      </c>
      <c r="I259" s="22">
        <f t="shared" si="465"/>
        <v>15827.1</v>
      </c>
      <c r="J259" s="22">
        <f t="shared" si="465"/>
        <v>-1183.5</v>
      </c>
      <c r="K259" s="22">
        <f t="shared" si="465"/>
        <v>-1183.5</v>
      </c>
      <c r="L259" s="22">
        <f t="shared" si="465"/>
        <v>-1183.5</v>
      </c>
      <c r="M259" s="16">
        <f t="shared" si="434"/>
        <v>14338.1</v>
      </c>
      <c r="N259" s="14">
        <f t="shared" si="435"/>
        <v>14643.6</v>
      </c>
      <c r="O259" s="16">
        <f t="shared" si="436"/>
        <v>14643.6</v>
      </c>
      <c r="P259" s="22">
        <f t="shared" ref="P259:BF259" si="466">P260+P267</f>
        <v>0</v>
      </c>
      <c r="Q259" s="16">
        <f t="shared" si="431"/>
        <v>14643.6</v>
      </c>
      <c r="R259" s="22">
        <f t="shared" ref="R259:AE259" si="467">R260+R267</f>
        <v>0</v>
      </c>
      <c r="S259" s="22">
        <f t="shared" si="467"/>
        <v>0</v>
      </c>
      <c r="T259" s="22">
        <f t="shared" si="467"/>
        <v>0</v>
      </c>
      <c r="U259" s="22">
        <f t="shared" si="467"/>
        <v>0</v>
      </c>
      <c r="V259" s="22">
        <f t="shared" si="467"/>
        <v>0</v>
      </c>
      <c r="W259" s="22">
        <f t="shared" si="467"/>
        <v>0</v>
      </c>
      <c r="X259" s="22">
        <f t="shared" si="467"/>
        <v>0</v>
      </c>
      <c r="Y259" s="22">
        <f t="shared" si="467"/>
        <v>0</v>
      </c>
      <c r="Z259" s="22">
        <f t="shared" si="467"/>
        <v>0</v>
      </c>
      <c r="AA259" s="22">
        <f t="shared" si="467"/>
        <v>0</v>
      </c>
      <c r="AB259" s="22">
        <f t="shared" si="467"/>
        <v>0</v>
      </c>
      <c r="AC259" s="22">
        <f t="shared" si="467"/>
        <v>0</v>
      </c>
      <c r="AD259" s="22">
        <f t="shared" si="467"/>
        <v>0</v>
      </c>
      <c r="AE259" s="22">
        <f t="shared" si="467"/>
        <v>0</v>
      </c>
      <c r="AF259" s="22">
        <f t="shared" ref="AF259" si="468">AF260+AF267</f>
        <v>0</v>
      </c>
      <c r="AG259" s="16">
        <f t="shared" si="376"/>
        <v>14338.1</v>
      </c>
      <c r="AH259" s="16">
        <f t="shared" si="377"/>
        <v>14643.6</v>
      </c>
      <c r="AI259" s="16">
        <f t="shared" si="378"/>
        <v>14643.6</v>
      </c>
      <c r="AJ259" s="22">
        <f t="shared" ref="AJ259:AL259" si="469">AJ260+AJ267</f>
        <v>0</v>
      </c>
      <c r="AK259" s="22">
        <f t="shared" si="469"/>
        <v>0</v>
      </c>
      <c r="AL259" s="22">
        <f t="shared" si="469"/>
        <v>0</v>
      </c>
      <c r="AM259" s="16">
        <f t="shared" si="379"/>
        <v>14338.1</v>
      </c>
      <c r="AN259" s="16">
        <f t="shared" si="380"/>
        <v>14643.6</v>
      </c>
      <c r="AO259" s="16">
        <f t="shared" si="381"/>
        <v>14643.6</v>
      </c>
      <c r="AP259" s="22">
        <f t="shared" ref="AP259:BB259" si="470">AP260+AP267</f>
        <v>0</v>
      </c>
      <c r="AQ259" s="22">
        <f t="shared" si="470"/>
        <v>0</v>
      </c>
      <c r="AR259" s="22">
        <f t="shared" si="470"/>
        <v>0</v>
      </c>
      <c r="AS259" s="22">
        <f t="shared" si="470"/>
        <v>0</v>
      </c>
      <c r="AT259" s="22">
        <f t="shared" si="470"/>
        <v>0</v>
      </c>
      <c r="AU259" s="22">
        <f t="shared" si="470"/>
        <v>0</v>
      </c>
      <c r="AV259" s="22">
        <f t="shared" si="470"/>
        <v>0</v>
      </c>
      <c r="AW259" s="22">
        <f t="shared" si="470"/>
        <v>0</v>
      </c>
      <c r="AX259" s="22">
        <f t="shared" si="470"/>
        <v>0</v>
      </c>
      <c r="AY259" s="22">
        <f t="shared" si="470"/>
        <v>0</v>
      </c>
      <c r="AZ259" s="22">
        <f t="shared" ref="AZ259:BA259" si="471">AZ260+AZ267</f>
        <v>0</v>
      </c>
      <c r="BA259" s="22">
        <f t="shared" si="471"/>
        <v>0</v>
      </c>
      <c r="BB259" s="22">
        <f t="shared" si="470"/>
        <v>0</v>
      </c>
      <c r="BC259" s="16">
        <f t="shared" si="384"/>
        <v>14338.1</v>
      </c>
      <c r="BD259" s="16">
        <f t="shared" si="382"/>
        <v>14643.6</v>
      </c>
      <c r="BE259" s="16">
        <f t="shared" si="383"/>
        <v>14643.6</v>
      </c>
      <c r="BF259" s="22">
        <f t="shared" si="466"/>
        <v>0</v>
      </c>
    </row>
    <row r="260" spans="1:59" ht="31.5" hidden="1" customHeight="1" x14ac:dyDescent="0.3">
      <c r="A260" s="8" t="s">
        <v>29</v>
      </c>
      <c r="B260" s="8" t="s">
        <v>19</v>
      </c>
      <c r="C260" s="8" t="s">
        <v>31</v>
      </c>
      <c r="D260" s="46" t="s">
        <v>215</v>
      </c>
      <c r="E260" s="44"/>
      <c r="F260" s="24" t="s">
        <v>783</v>
      </c>
      <c r="G260" s="19">
        <f t="shared" ref="G260:L261" si="472">G261</f>
        <v>1183.5</v>
      </c>
      <c r="H260" s="19">
        <f t="shared" si="472"/>
        <v>1183.5</v>
      </c>
      <c r="I260" s="19">
        <f t="shared" si="472"/>
        <v>1183.5</v>
      </c>
      <c r="J260" s="19">
        <f t="shared" si="472"/>
        <v>-1183.5</v>
      </c>
      <c r="K260" s="19">
        <f t="shared" si="472"/>
        <v>-1183.5</v>
      </c>
      <c r="L260" s="19">
        <f t="shared" si="472"/>
        <v>-1183.5</v>
      </c>
      <c r="M260" s="14">
        <f t="shared" si="434"/>
        <v>0</v>
      </c>
      <c r="N260" s="14">
        <f t="shared" si="435"/>
        <v>0</v>
      </c>
      <c r="O260" s="14">
        <f t="shared" si="436"/>
        <v>0</v>
      </c>
      <c r="P260" s="19">
        <f t="shared" ref="P260:BF261" si="473">P261</f>
        <v>0</v>
      </c>
      <c r="Q260" s="14">
        <f t="shared" si="431"/>
        <v>0</v>
      </c>
      <c r="R260" s="19">
        <f t="shared" si="473"/>
        <v>0</v>
      </c>
      <c r="S260" s="19">
        <f t="shared" si="473"/>
        <v>0</v>
      </c>
      <c r="T260" s="19">
        <f t="shared" si="473"/>
        <v>0</v>
      </c>
      <c r="U260" s="19">
        <f t="shared" si="473"/>
        <v>0</v>
      </c>
      <c r="V260" s="19">
        <f t="shared" si="473"/>
        <v>0</v>
      </c>
      <c r="W260" s="19">
        <f t="shared" si="473"/>
        <v>0</v>
      </c>
      <c r="X260" s="19">
        <f t="shared" si="473"/>
        <v>0</v>
      </c>
      <c r="Y260" s="19">
        <f t="shared" si="473"/>
        <v>0</v>
      </c>
      <c r="Z260" s="19">
        <f t="shared" si="473"/>
        <v>0</v>
      </c>
      <c r="AA260" s="19">
        <f t="shared" si="473"/>
        <v>0</v>
      </c>
      <c r="AB260" s="19">
        <f t="shared" si="473"/>
        <v>0</v>
      </c>
      <c r="AC260" s="19">
        <f t="shared" si="473"/>
        <v>0</v>
      </c>
      <c r="AD260" s="19">
        <f t="shared" si="473"/>
        <v>0</v>
      </c>
      <c r="AE260" s="19">
        <f t="shared" si="473"/>
        <v>0</v>
      </c>
      <c r="AF260" s="19">
        <f t="shared" si="473"/>
        <v>0</v>
      </c>
      <c r="AG260" s="14">
        <f t="shared" si="376"/>
        <v>0</v>
      </c>
      <c r="AH260" s="14">
        <f t="shared" si="377"/>
        <v>0</v>
      </c>
      <c r="AI260" s="14">
        <f t="shared" si="378"/>
        <v>0</v>
      </c>
      <c r="AJ260" s="19">
        <f t="shared" si="473"/>
        <v>0</v>
      </c>
      <c r="AK260" s="19">
        <f t="shared" si="473"/>
        <v>0</v>
      </c>
      <c r="AL260" s="19">
        <f t="shared" si="473"/>
        <v>0</v>
      </c>
      <c r="AM260" s="14">
        <f t="shared" si="379"/>
        <v>0</v>
      </c>
      <c r="AN260" s="14">
        <f t="shared" si="380"/>
        <v>0</v>
      </c>
      <c r="AO260" s="14">
        <f t="shared" si="381"/>
        <v>0</v>
      </c>
      <c r="AP260" s="19">
        <f t="shared" si="473"/>
        <v>0</v>
      </c>
      <c r="AQ260" s="19">
        <f t="shared" si="473"/>
        <v>0</v>
      </c>
      <c r="AR260" s="19">
        <f t="shared" si="473"/>
        <v>0</v>
      </c>
      <c r="AS260" s="19">
        <f t="shared" si="473"/>
        <v>0</v>
      </c>
      <c r="AT260" s="19">
        <f t="shared" si="473"/>
        <v>0</v>
      </c>
      <c r="AU260" s="19">
        <f t="shared" si="473"/>
        <v>0</v>
      </c>
      <c r="AV260" s="19">
        <f t="shared" si="473"/>
        <v>0</v>
      </c>
      <c r="AW260" s="19">
        <f t="shared" si="473"/>
        <v>0</v>
      </c>
      <c r="AX260" s="19">
        <f t="shared" si="473"/>
        <v>0</v>
      </c>
      <c r="AY260" s="19">
        <f t="shared" si="473"/>
        <v>0</v>
      </c>
      <c r="AZ260" s="19">
        <f t="shared" si="473"/>
        <v>0</v>
      </c>
      <c r="BA260" s="19">
        <f t="shared" si="473"/>
        <v>0</v>
      </c>
      <c r="BB260" s="19">
        <f t="shared" si="473"/>
        <v>0</v>
      </c>
      <c r="BC260" s="14">
        <f t="shared" si="384"/>
        <v>0</v>
      </c>
      <c r="BD260" s="14">
        <f t="shared" si="382"/>
        <v>0</v>
      </c>
      <c r="BE260" s="14">
        <f t="shared" si="383"/>
        <v>0</v>
      </c>
      <c r="BF260" s="19">
        <f t="shared" si="473"/>
        <v>0</v>
      </c>
      <c r="BG260" s="3">
        <v>1</v>
      </c>
    </row>
    <row r="261" spans="1:59" ht="15.75" hidden="1" customHeight="1" x14ac:dyDescent="0.3">
      <c r="A261" s="8" t="s">
        <v>29</v>
      </c>
      <c r="B261" s="8" t="s">
        <v>19</v>
      </c>
      <c r="C261" s="8" t="s">
        <v>31</v>
      </c>
      <c r="D261" s="46" t="s">
        <v>216</v>
      </c>
      <c r="E261" s="44"/>
      <c r="F261" s="24" t="s">
        <v>785</v>
      </c>
      <c r="G261" s="19">
        <f t="shared" si="472"/>
        <v>1183.5</v>
      </c>
      <c r="H261" s="19">
        <f t="shared" si="472"/>
        <v>1183.5</v>
      </c>
      <c r="I261" s="19">
        <f t="shared" si="472"/>
        <v>1183.5</v>
      </c>
      <c r="J261" s="19">
        <f t="shared" si="472"/>
        <v>-1183.5</v>
      </c>
      <c r="K261" s="19">
        <f t="shared" si="472"/>
        <v>-1183.5</v>
      </c>
      <c r="L261" s="19">
        <f t="shared" si="472"/>
        <v>-1183.5</v>
      </c>
      <c r="M261" s="14">
        <f t="shared" si="434"/>
        <v>0</v>
      </c>
      <c r="N261" s="14">
        <f t="shared" si="435"/>
        <v>0</v>
      </c>
      <c r="O261" s="14">
        <f t="shared" si="436"/>
        <v>0</v>
      </c>
      <c r="P261" s="19">
        <f t="shared" si="473"/>
        <v>0</v>
      </c>
      <c r="Q261" s="14">
        <f t="shared" si="431"/>
        <v>0</v>
      </c>
      <c r="R261" s="19">
        <f t="shared" si="473"/>
        <v>0</v>
      </c>
      <c r="S261" s="19">
        <f t="shared" si="473"/>
        <v>0</v>
      </c>
      <c r="T261" s="19">
        <f t="shared" si="473"/>
        <v>0</v>
      </c>
      <c r="U261" s="19">
        <f t="shared" si="473"/>
        <v>0</v>
      </c>
      <c r="V261" s="19">
        <f t="shared" si="473"/>
        <v>0</v>
      </c>
      <c r="W261" s="19">
        <f t="shared" si="473"/>
        <v>0</v>
      </c>
      <c r="X261" s="19">
        <f t="shared" si="473"/>
        <v>0</v>
      </c>
      <c r="Y261" s="19">
        <f t="shared" si="473"/>
        <v>0</v>
      </c>
      <c r="Z261" s="19">
        <f t="shared" si="473"/>
        <v>0</v>
      </c>
      <c r="AA261" s="19">
        <f t="shared" si="473"/>
        <v>0</v>
      </c>
      <c r="AB261" s="19">
        <f t="shared" si="473"/>
        <v>0</v>
      </c>
      <c r="AC261" s="19">
        <f t="shared" si="473"/>
        <v>0</v>
      </c>
      <c r="AD261" s="19">
        <f t="shared" si="473"/>
        <v>0</v>
      </c>
      <c r="AE261" s="19">
        <f t="shared" si="473"/>
        <v>0</v>
      </c>
      <c r="AF261" s="19">
        <f t="shared" si="473"/>
        <v>0</v>
      </c>
      <c r="AG261" s="14">
        <f t="shared" si="376"/>
        <v>0</v>
      </c>
      <c r="AH261" s="14">
        <f t="shared" si="377"/>
        <v>0</v>
      </c>
      <c r="AI261" s="14">
        <f t="shared" si="378"/>
        <v>0</v>
      </c>
      <c r="AJ261" s="19">
        <f t="shared" si="473"/>
        <v>0</v>
      </c>
      <c r="AK261" s="19">
        <f t="shared" si="473"/>
        <v>0</v>
      </c>
      <c r="AL261" s="19">
        <f t="shared" si="473"/>
        <v>0</v>
      </c>
      <c r="AM261" s="14">
        <f t="shared" si="379"/>
        <v>0</v>
      </c>
      <c r="AN261" s="14">
        <f t="shared" si="380"/>
        <v>0</v>
      </c>
      <c r="AO261" s="14">
        <f t="shared" si="381"/>
        <v>0</v>
      </c>
      <c r="AP261" s="19">
        <f t="shared" si="473"/>
        <v>0</v>
      </c>
      <c r="AQ261" s="19">
        <f t="shared" si="473"/>
        <v>0</v>
      </c>
      <c r="AR261" s="19">
        <f t="shared" si="473"/>
        <v>0</v>
      </c>
      <c r="AS261" s="19">
        <f t="shared" si="473"/>
        <v>0</v>
      </c>
      <c r="AT261" s="19">
        <f t="shared" si="473"/>
        <v>0</v>
      </c>
      <c r="AU261" s="19">
        <f t="shared" si="473"/>
        <v>0</v>
      </c>
      <c r="AV261" s="19">
        <f t="shared" si="473"/>
        <v>0</v>
      </c>
      <c r="AW261" s="19">
        <f t="shared" si="473"/>
        <v>0</v>
      </c>
      <c r="AX261" s="19">
        <f t="shared" si="473"/>
        <v>0</v>
      </c>
      <c r="AY261" s="19">
        <f t="shared" si="473"/>
        <v>0</v>
      </c>
      <c r="AZ261" s="19">
        <f t="shared" si="473"/>
        <v>0</v>
      </c>
      <c r="BA261" s="19">
        <f t="shared" si="473"/>
        <v>0</v>
      </c>
      <c r="BB261" s="19">
        <f t="shared" si="473"/>
        <v>0</v>
      </c>
      <c r="BC261" s="14">
        <f t="shared" si="384"/>
        <v>0</v>
      </c>
      <c r="BD261" s="14">
        <f t="shared" si="382"/>
        <v>0</v>
      </c>
      <c r="BE261" s="14">
        <f t="shared" si="383"/>
        <v>0</v>
      </c>
      <c r="BF261" s="19">
        <f t="shared" si="473"/>
        <v>0</v>
      </c>
      <c r="BG261" s="3">
        <v>1</v>
      </c>
    </row>
    <row r="262" spans="1:59" ht="78.75" hidden="1" customHeight="1" x14ac:dyDescent="0.3">
      <c r="A262" s="8" t="s">
        <v>29</v>
      </c>
      <c r="B262" s="8" t="s">
        <v>19</v>
      </c>
      <c r="C262" s="8" t="s">
        <v>31</v>
      </c>
      <c r="D262" s="46" t="s">
        <v>354</v>
      </c>
      <c r="E262" s="44"/>
      <c r="F262" s="24" t="s">
        <v>1210</v>
      </c>
      <c r="G262" s="19">
        <f t="shared" ref="G262:L262" si="474">G263+G265</f>
        <v>1183.5</v>
      </c>
      <c r="H262" s="19">
        <f t="shared" si="474"/>
        <v>1183.5</v>
      </c>
      <c r="I262" s="19">
        <f t="shared" si="474"/>
        <v>1183.5</v>
      </c>
      <c r="J262" s="19">
        <f t="shared" si="474"/>
        <v>-1183.5</v>
      </c>
      <c r="K262" s="19">
        <f t="shared" si="474"/>
        <v>-1183.5</v>
      </c>
      <c r="L262" s="19">
        <f t="shared" si="474"/>
        <v>-1183.5</v>
      </c>
      <c r="M262" s="14">
        <f t="shared" si="434"/>
        <v>0</v>
      </c>
      <c r="N262" s="14">
        <f t="shared" si="435"/>
        <v>0</v>
      </c>
      <c r="O262" s="14">
        <f t="shared" si="436"/>
        <v>0</v>
      </c>
      <c r="P262" s="19">
        <f t="shared" ref="P262:BF262" si="475">P263+P265</f>
        <v>0</v>
      </c>
      <c r="Q262" s="14">
        <f t="shared" si="431"/>
        <v>0</v>
      </c>
      <c r="R262" s="19">
        <f t="shared" ref="R262:AE262" si="476">R263+R265</f>
        <v>0</v>
      </c>
      <c r="S262" s="19">
        <f t="shared" si="476"/>
        <v>0</v>
      </c>
      <c r="T262" s="19">
        <f t="shared" si="476"/>
        <v>0</v>
      </c>
      <c r="U262" s="19">
        <f t="shared" si="476"/>
        <v>0</v>
      </c>
      <c r="V262" s="19">
        <f t="shared" si="476"/>
        <v>0</v>
      </c>
      <c r="W262" s="19">
        <f t="shared" si="476"/>
        <v>0</v>
      </c>
      <c r="X262" s="19">
        <f t="shared" si="476"/>
        <v>0</v>
      </c>
      <c r="Y262" s="19">
        <f t="shared" si="476"/>
        <v>0</v>
      </c>
      <c r="Z262" s="19">
        <f t="shared" si="476"/>
        <v>0</v>
      </c>
      <c r="AA262" s="19">
        <f t="shared" si="476"/>
        <v>0</v>
      </c>
      <c r="AB262" s="19">
        <f t="shared" si="476"/>
        <v>0</v>
      </c>
      <c r="AC262" s="19">
        <f t="shared" si="476"/>
        <v>0</v>
      </c>
      <c r="AD262" s="19">
        <f t="shared" si="476"/>
        <v>0</v>
      </c>
      <c r="AE262" s="19">
        <f t="shared" si="476"/>
        <v>0</v>
      </c>
      <c r="AF262" s="19">
        <f t="shared" ref="AF262" si="477">AF263+AF265</f>
        <v>0</v>
      </c>
      <c r="AG262" s="14">
        <f t="shared" si="376"/>
        <v>0</v>
      </c>
      <c r="AH262" s="14">
        <f t="shared" si="377"/>
        <v>0</v>
      </c>
      <c r="AI262" s="14">
        <f t="shared" si="378"/>
        <v>0</v>
      </c>
      <c r="AJ262" s="19">
        <f t="shared" ref="AJ262:AL262" si="478">AJ263+AJ265</f>
        <v>0</v>
      </c>
      <c r="AK262" s="19">
        <f t="shared" si="478"/>
        <v>0</v>
      </c>
      <c r="AL262" s="19">
        <f t="shared" si="478"/>
        <v>0</v>
      </c>
      <c r="AM262" s="14">
        <f t="shared" si="379"/>
        <v>0</v>
      </c>
      <c r="AN262" s="14">
        <f t="shared" si="380"/>
        <v>0</v>
      </c>
      <c r="AO262" s="14">
        <f t="shared" si="381"/>
        <v>0</v>
      </c>
      <c r="AP262" s="19">
        <f t="shared" ref="AP262:BB262" si="479">AP263+AP265</f>
        <v>0</v>
      </c>
      <c r="AQ262" s="19">
        <f t="shared" si="479"/>
        <v>0</v>
      </c>
      <c r="AR262" s="19">
        <f t="shared" si="479"/>
        <v>0</v>
      </c>
      <c r="AS262" s="19">
        <f t="shared" si="479"/>
        <v>0</v>
      </c>
      <c r="AT262" s="19">
        <f t="shared" si="479"/>
        <v>0</v>
      </c>
      <c r="AU262" s="19">
        <f t="shared" si="479"/>
        <v>0</v>
      </c>
      <c r="AV262" s="19">
        <f t="shared" si="479"/>
        <v>0</v>
      </c>
      <c r="AW262" s="19">
        <f t="shared" si="479"/>
        <v>0</v>
      </c>
      <c r="AX262" s="19">
        <f t="shared" si="479"/>
        <v>0</v>
      </c>
      <c r="AY262" s="19">
        <f t="shared" si="479"/>
        <v>0</v>
      </c>
      <c r="AZ262" s="19">
        <f t="shared" ref="AZ262:BA262" si="480">AZ263+AZ265</f>
        <v>0</v>
      </c>
      <c r="BA262" s="19">
        <f t="shared" si="480"/>
        <v>0</v>
      </c>
      <c r="BB262" s="19">
        <f t="shared" si="479"/>
        <v>0</v>
      </c>
      <c r="BC262" s="14">
        <f t="shared" si="384"/>
        <v>0</v>
      </c>
      <c r="BD262" s="14">
        <f t="shared" si="382"/>
        <v>0</v>
      </c>
      <c r="BE262" s="14">
        <f t="shared" si="383"/>
        <v>0</v>
      </c>
      <c r="BF262" s="19">
        <f t="shared" si="475"/>
        <v>0</v>
      </c>
      <c r="BG262" s="3">
        <v>1</v>
      </c>
    </row>
    <row r="263" spans="1:59" ht="78.75" hidden="1" customHeight="1" x14ac:dyDescent="0.3">
      <c r="A263" s="8" t="s">
        <v>29</v>
      </c>
      <c r="B263" s="8" t="s">
        <v>19</v>
      </c>
      <c r="C263" s="8" t="s">
        <v>31</v>
      </c>
      <c r="D263" s="46" t="s">
        <v>354</v>
      </c>
      <c r="E263" s="44">
        <v>100</v>
      </c>
      <c r="F263" s="24" t="s">
        <v>525</v>
      </c>
      <c r="G263" s="19">
        <f t="shared" ref="G263:L263" si="481">G264</f>
        <v>1151.7</v>
      </c>
      <c r="H263" s="19">
        <f t="shared" si="481"/>
        <v>1151.7</v>
      </c>
      <c r="I263" s="19">
        <f t="shared" si="481"/>
        <v>1151.7</v>
      </c>
      <c r="J263" s="19">
        <f t="shared" si="481"/>
        <v>-1151.7</v>
      </c>
      <c r="K263" s="19">
        <f t="shared" si="481"/>
        <v>-1151.7</v>
      </c>
      <c r="L263" s="19">
        <f t="shared" si="481"/>
        <v>-1151.7</v>
      </c>
      <c r="M263" s="14">
        <f t="shared" si="434"/>
        <v>0</v>
      </c>
      <c r="N263" s="14">
        <f t="shared" si="435"/>
        <v>0</v>
      </c>
      <c r="O263" s="14">
        <f t="shared" si="436"/>
        <v>0</v>
      </c>
      <c r="P263" s="19">
        <f t="shared" ref="P263:BF263" si="482">P264</f>
        <v>0</v>
      </c>
      <c r="Q263" s="14">
        <f t="shared" si="431"/>
        <v>0</v>
      </c>
      <c r="R263" s="19">
        <f t="shared" si="482"/>
        <v>0</v>
      </c>
      <c r="S263" s="19">
        <f t="shared" si="482"/>
        <v>0</v>
      </c>
      <c r="T263" s="19">
        <f t="shared" si="482"/>
        <v>0</v>
      </c>
      <c r="U263" s="19">
        <f t="shared" si="482"/>
        <v>0</v>
      </c>
      <c r="V263" s="19">
        <f t="shared" si="482"/>
        <v>0</v>
      </c>
      <c r="W263" s="19">
        <f t="shared" si="482"/>
        <v>0</v>
      </c>
      <c r="X263" s="19">
        <f t="shared" si="482"/>
        <v>0</v>
      </c>
      <c r="Y263" s="19">
        <f t="shared" si="482"/>
        <v>0</v>
      </c>
      <c r="Z263" s="19">
        <f t="shared" si="482"/>
        <v>0</v>
      </c>
      <c r="AA263" s="19">
        <f t="shared" si="482"/>
        <v>0</v>
      </c>
      <c r="AB263" s="19">
        <f t="shared" si="482"/>
        <v>0</v>
      </c>
      <c r="AC263" s="19">
        <f t="shared" si="482"/>
        <v>0</v>
      </c>
      <c r="AD263" s="19">
        <f t="shared" si="482"/>
        <v>0</v>
      </c>
      <c r="AE263" s="19">
        <f t="shared" si="482"/>
        <v>0</v>
      </c>
      <c r="AF263" s="19">
        <f t="shared" si="482"/>
        <v>0</v>
      </c>
      <c r="AG263" s="14">
        <f t="shared" si="376"/>
        <v>0</v>
      </c>
      <c r="AH263" s="14">
        <f t="shared" si="377"/>
        <v>0</v>
      </c>
      <c r="AI263" s="14">
        <f t="shared" si="378"/>
        <v>0</v>
      </c>
      <c r="AJ263" s="19">
        <f t="shared" si="482"/>
        <v>0</v>
      </c>
      <c r="AK263" s="19">
        <f t="shared" si="482"/>
        <v>0</v>
      </c>
      <c r="AL263" s="19">
        <f t="shared" si="482"/>
        <v>0</v>
      </c>
      <c r="AM263" s="14">
        <f t="shared" si="379"/>
        <v>0</v>
      </c>
      <c r="AN263" s="14">
        <f t="shared" si="380"/>
        <v>0</v>
      </c>
      <c r="AO263" s="14">
        <f t="shared" si="381"/>
        <v>0</v>
      </c>
      <c r="AP263" s="19">
        <f t="shared" si="482"/>
        <v>0</v>
      </c>
      <c r="AQ263" s="19">
        <f t="shared" si="482"/>
        <v>0</v>
      </c>
      <c r="AR263" s="19">
        <f t="shared" si="482"/>
        <v>0</v>
      </c>
      <c r="AS263" s="19">
        <f t="shared" si="482"/>
        <v>0</v>
      </c>
      <c r="AT263" s="19">
        <f t="shared" si="482"/>
        <v>0</v>
      </c>
      <c r="AU263" s="19">
        <f t="shared" si="482"/>
        <v>0</v>
      </c>
      <c r="AV263" s="19">
        <f t="shared" si="482"/>
        <v>0</v>
      </c>
      <c r="AW263" s="19">
        <f t="shared" si="482"/>
        <v>0</v>
      </c>
      <c r="AX263" s="19">
        <f t="shared" si="482"/>
        <v>0</v>
      </c>
      <c r="AY263" s="19">
        <f t="shared" si="482"/>
        <v>0</v>
      </c>
      <c r="AZ263" s="19">
        <f t="shared" si="482"/>
        <v>0</v>
      </c>
      <c r="BA263" s="19">
        <f t="shared" si="482"/>
        <v>0</v>
      </c>
      <c r="BB263" s="19">
        <f t="shared" si="482"/>
        <v>0</v>
      </c>
      <c r="BC263" s="14">
        <f t="shared" si="384"/>
        <v>0</v>
      </c>
      <c r="BD263" s="14">
        <f t="shared" si="382"/>
        <v>0</v>
      </c>
      <c r="BE263" s="14">
        <f t="shared" si="383"/>
        <v>0</v>
      </c>
      <c r="BF263" s="19">
        <f t="shared" si="482"/>
        <v>0</v>
      </c>
      <c r="BG263" s="3">
        <v>1</v>
      </c>
    </row>
    <row r="264" spans="1:59" ht="31.5" hidden="1" customHeight="1" x14ac:dyDescent="0.3">
      <c r="A264" s="8" t="s">
        <v>29</v>
      </c>
      <c r="B264" s="8" t="s">
        <v>19</v>
      </c>
      <c r="C264" s="8" t="s">
        <v>31</v>
      </c>
      <c r="D264" s="46" t="s">
        <v>354</v>
      </c>
      <c r="E264" s="44">
        <v>120</v>
      </c>
      <c r="F264" s="24" t="s">
        <v>527</v>
      </c>
      <c r="G264" s="19">
        <v>1151.7</v>
      </c>
      <c r="H264" s="19">
        <v>1151.7</v>
      </c>
      <c r="I264" s="19">
        <v>1151.7</v>
      </c>
      <c r="J264" s="19">
        <v>-1151.7</v>
      </c>
      <c r="K264" s="19">
        <v>-1151.7</v>
      </c>
      <c r="L264" s="19">
        <v>-1151.7</v>
      </c>
      <c r="M264" s="14">
        <f t="shared" si="434"/>
        <v>0</v>
      </c>
      <c r="N264" s="14">
        <f t="shared" si="435"/>
        <v>0</v>
      </c>
      <c r="O264" s="14">
        <f t="shared" si="436"/>
        <v>0</v>
      </c>
      <c r="P264" s="19"/>
      <c r="Q264" s="14">
        <f t="shared" si="431"/>
        <v>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4">
        <f t="shared" si="376"/>
        <v>0</v>
      </c>
      <c r="AH264" s="14">
        <f t="shared" si="377"/>
        <v>0</v>
      </c>
      <c r="AI264" s="14">
        <f t="shared" si="378"/>
        <v>0</v>
      </c>
      <c r="AJ264" s="19"/>
      <c r="AK264" s="19"/>
      <c r="AL264" s="19"/>
      <c r="AM264" s="14">
        <f t="shared" si="379"/>
        <v>0</v>
      </c>
      <c r="AN264" s="14">
        <f t="shared" si="380"/>
        <v>0</v>
      </c>
      <c r="AO264" s="14">
        <f t="shared" si="381"/>
        <v>0</v>
      </c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4">
        <f t="shared" si="384"/>
        <v>0</v>
      </c>
      <c r="BD264" s="14">
        <f t="shared" si="382"/>
        <v>0</v>
      </c>
      <c r="BE264" s="14">
        <f t="shared" si="383"/>
        <v>0</v>
      </c>
      <c r="BF264" s="19"/>
      <c r="BG264" s="3">
        <v>1</v>
      </c>
    </row>
    <row r="265" spans="1:59" ht="31.5" hidden="1" customHeight="1" x14ac:dyDescent="0.3">
      <c r="A265" s="8" t="s">
        <v>29</v>
      </c>
      <c r="B265" s="8" t="s">
        <v>19</v>
      </c>
      <c r="C265" s="8" t="s">
        <v>31</v>
      </c>
      <c r="D265" s="46" t="s">
        <v>354</v>
      </c>
      <c r="E265" s="44">
        <v>200</v>
      </c>
      <c r="F265" s="24" t="s">
        <v>528</v>
      </c>
      <c r="G265" s="19">
        <f t="shared" ref="G265:L265" si="483">G266</f>
        <v>31.8</v>
      </c>
      <c r="H265" s="19">
        <f t="shared" si="483"/>
        <v>31.8</v>
      </c>
      <c r="I265" s="19">
        <f t="shared" si="483"/>
        <v>31.8</v>
      </c>
      <c r="J265" s="19">
        <f t="shared" si="483"/>
        <v>-31.8</v>
      </c>
      <c r="K265" s="19">
        <f t="shared" si="483"/>
        <v>-31.8</v>
      </c>
      <c r="L265" s="19">
        <f t="shared" si="483"/>
        <v>-31.8</v>
      </c>
      <c r="M265" s="14">
        <f t="shared" si="434"/>
        <v>0</v>
      </c>
      <c r="N265" s="14">
        <f t="shared" si="435"/>
        <v>0</v>
      </c>
      <c r="O265" s="14">
        <f t="shared" si="436"/>
        <v>0</v>
      </c>
      <c r="P265" s="19">
        <f t="shared" ref="P265:BF265" si="484">P266</f>
        <v>0</v>
      </c>
      <c r="Q265" s="14">
        <f t="shared" si="431"/>
        <v>0</v>
      </c>
      <c r="R265" s="19">
        <f t="shared" si="484"/>
        <v>0</v>
      </c>
      <c r="S265" s="19">
        <f t="shared" si="484"/>
        <v>0</v>
      </c>
      <c r="T265" s="19">
        <f t="shared" si="484"/>
        <v>0</v>
      </c>
      <c r="U265" s="19">
        <f t="shared" si="484"/>
        <v>0</v>
      </c>
      <c r="V265" s="19">
        <f t="shared" si="484"/>
        <v>0</v>
      </c>
      <c r="W265" s="19">
        <f t="shared" si="484"/>
        <v>0</v>
      </c>
      <c r="X265" s="19">
        <f t="shared" si="484"/>
        <v>0</v>
      </c>
      <c r="Y265" s="19">
        <f t="shared" si="484"/>
        <v>0</v>
      </c>
      <c r="Z265" s="19">
        <f t="shared" si="484"/>
        <v>0</v>
      </c>
      <c r="AA265" s="19">
        <f t="shared" si="484"/>
        <v>0</v>
      </c>
      <c r="AB265" s="19">
        <f t="shared" si="484"/>
        <v>0</v>
      </c>
      <c r="AC265" s="19">
        <f t="shared" si="484"/>
        <v>0</v>
      </c>
      <c r="AD265" s="19">
        <f t="shared" si="484"/>
        <v>0</v>
      </c>
      <c r="AE265" s="19">
        <f t="shared" si="484"/>
        <v>0</v>
      </c>
      <c r="AF265" s="19">
        <f t="shared" si="484"/>
        <v>0</v>
      </c>
      <c r="AG265" s="14">
        <f t="shared" si="376"/>
        <v>0</v>
      </c>
      <c r="AH265" s="14">
        <f t="shared" si="377"/>
        <v>0</v>
      </c>
      <c r="AI265" s="14">
        <f t="shared" si="378"/>
        <v>0</v>
      </c>
      <c r="AJ265" s="19">
        <f t="shared" si="484"/>
        <v>0</v>
      </c>
      <c r="AK265" s="19">
        <f t="shared" si="484"/>
        <v>0</v>
      </c>
      <c r="AL265" s="19">
        <f t="shared" si="484"/>
        <v>0</v>
      </c>
      <c r="AM265" s="14">
        <f t="shared" si="379"/>
        <v>0</v>
      </c>
      <c r="AN265" s="14">
        <f t="shared" si="380"/>
        <v>0</v>
      </c>
      <c r="AO265" s="14">
        <f t="shared" si="381"/>
        <v>0</v>
      </c>
      <c r="AP265" s="19">
        <f t="shared" si="484"/>
        <v>0</v>
      </c>
      <c r="AQ265" s="19">
        <f t="shared" si="484"/>
        <v>0</v>
      </c>
      <c r="AR265" s="19">
        <f t="shared" si="484"/>
        <v>0</v>
      </c>
      <c r="AS265" s="19">
        <f t="shared" si="484"/>
        <v>0</v>
      </c>
      <c r="AT265" s="19">
        <f t="shared" si="484"/>
        <v>0</v>
      </c>
      <c r="AU265" s="19">
        <f t="shared" si="484"/>
        <v>0</v>
      </c>
      <c r="AV265" s="19">
        <f t="shared" si="484"/>
        <v>0</v>
      </c>
      <c r="AW265" s="19">
        <f t="shared" si="484"/>
        <v>0</v>
      </c>
      <c r="AX265" s="19">
        <f t="shared" si="484"/>
        <v>0</v>
      </c>
      <c r="AY265" s="19">
        <f t="shared" si="484"/>
        <v>0</v>
      </c>
      <c r="AZ265" s="19">
        <f t="shared" si="484"/>
        <v>0</v>
      </c>
      <c r="BA265" s="19">
        <f t="shared" si="484"/>
        <v>0</v>
      </c>
      <c r="BB265" s="19">
        <f t="shared" si="484"/>
        <v>0</v>
      </c>
      <c r="BC265" s="14">
        <f t="shared" si="384"/>
        <v>0</v>
      </c>
      <c r="BD265" s="14">
        <f t="shared" si="382"/>
        <v>0</v>
      </c>
      <c r="BE265" s="14">
        <f t="shared" si="383"/>
        <v>0</v>
      </c>
      <c r="BF265" s="19">
        <f t="shared" si="484"/>
        <v>0</v>
      </c>
      <c r="BG265" s="3">
        <v>1</v>
      </c>
    </row>
    <row r="266" spans="1:59" ht="31.5" hidden="1" customHeight="1" x14ac:dyDescent="0.3">
      <c r="A266" s="8" t="s">
        <v>29</v>
      </c>
      <c r="B266" s="8" t="s">
        <v>19</v>
      </c>
      <c r="C266" s="8" t="s">
        <v>31</v>
      </c>
      <c r="D266" s="46" t="s">
        <v>354</v>
      </c>
      <c r="E266" s="30">
        <v>240</v>
      </c>
      <c r="F266" s="24" t="s">
        <v>529</v>
      </c>
      <c r="G266" s="19">
        <v>31.8</v>
      </c>
      <c r="H266" s="19">
        <v>31.8</v>
      </c>
      <c r="I266" s="19">
        <v>31.8</v>
      </c>
      <c r="J266" s="19">
        <v>-31.8</v>
      </c>
      <c r="K266" s="19">
        <v>-31.8</v>
      </c>
      <c r="L266" s="19">
        <v>-31.8</v>
      </c>
      <c r="M266" s="14">
        <f t="shared" si="434"/>
        <v>0</v>
      </c>
      <c r="N266" s="14">
        <f t="shared" si="435"/>
        <v>0</v>
      </c>
      <c r="O266" s="14">
        <f t="shared" si="436"/>
        <v>0</v>
      </c>
      <c r="P266" s="19"/>
      <c r="Q266" s="14">
        <f t="shared" si="431"/>
        <v>0</v>
      </c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4">
        <f t="shared" si="376"/>
        <v>0</v>
      </c>
      <c r="AH266" s="14">
        <f t="shared" si="377"/>
        <v>0</v>
      </c>
      <c r="AI266" s="14">
        <f t="shared" si="378"/>
        <v>0</v>
      </c>
      <c r="AJ266" s="19"/>
      <c r="AK266" s="19"/>
      <c r="AL266" s="19"/>
      <c r="AM266" s="14">
        <f t="shared" si="379"/>
        <v>0</v>
      </c>
      <c r="AN266" s="14">
        <f t="shared" si="380"/>
        <v>0</v>
      </c>
      <c r="AO266" s="14">
        <f t="shared" si="381"/>
        <v>0</v>
      </c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4">
        <f t="shared" si="384"/>
        <v>0</v>
      </c>
      <c r="BD266" s="14">
        <f t="shared" si="382"/>
        <v>0</v>
      </c>
      <c r="BE266" s="14">
        <f t="shared" si="383"/>
        <v>0</v>
      </c>
      <c r="BF266" s="19"/>
      <c r="BG266" s="3">
        <v>1</v>
      </c>
    </row>
    <row r="267" spans="1:59" ht="31.5" customHeight="1" x14ac:dyDescent="0.3">
      <c r="A267" s="8" t="s">
        <v>29</v>
      </c>
      <c r="B267" s="8" t="s">
        <v>19</v>
      </c>
      <c r="C267" s="8" t="s">
        <v>31</v>
      </c>
      <c r="D267" s="46" t="s">
        <v>115</v>
      </c>
      <c r="E267" s="44"/>
      <c r="F267" s="24" t="s">
        <v>809</v>
      </c>
      <c r="G267" s="19">
        <f t="shared" ref="G267:L267" si="485">G268</f>
        <v>14338.1</v>
      </c>
      <c r="H267" s="19">
        <f t="shared" si="485"/>
        <v>14643.6</v>
      </c>
      <c r="I267" s="19">
        <f t="shared" si="485"/>
        <v>14643.6</v>
      </c>
      <c r="J267" s="19">
        <f t="shared" si="485"/>
        <v>0</v>
      </c>
      <c r="K267" s="19">
        <f t="shared" si="485"/>
        <v>0</v>
      </c>
      <c r="L267" s="19">
        <f t="shared" si="485"/>
        <v>0</v>
      </c>
      <c r="M267" s="14">
        <f t="shared" si="434"/>
        <v>14338.1</v>
      </c>
      <c r="N267" s="14">
        <f t="shared" si="435"/>
        <v>14643.6</v>
      </c>
      <c r="O267" s="14">
        <f t="shared" si="436"/>
        <v>14643.6</v>
      </c>
      <c r="P267" s="19">
        <f t="shared" ref="P267:BF267" si="486">P268</f>
        <v>0</v>
      </c>
      <c r="Q267" s="14">
        <f t="shared" si="431"/>
        <v>14643.6</v>
      </c>
      <c r="R267" s="19">
        <f t="shared" si="486"/>
        <v>0</v>
      </c>
      <c r="S267" s="19">
        <f t="shared" si="486"/>
        <v>0</v>
      </c>
      <c r="T267" s="19">
        <f t="shared" si="486"/>
        <v>0</v>
      </c>
      <c r="U267" s="19">
        <f t="shared" si="486"/>
        <v>0</v>
      </c>
      <c r="V267" s="19">
        <f t="shared" si="486"/>
        <v>0</v>
      </c>
      <c r="W267" s="19">
        <f t="shared" si="486"/>
        <v>0</v>
      </c>
      <c r="X267" s="19">
        <f t="shared" si="486"/>
        <v>0</v>
      </c>
      <c r="Y267" s="19">
        <f t="shared" si="486"/>
        <v>0</v>
      </c>
      <c r="Z267" s="19">
        <f t="shared" si="486"/>
        <v>0</v>
      </c>
      <c r="AA267" s="19">
        <f t="shared" si="486"/>
        <v>0</v>
      </c>
      <c r="AB267" s="19">
        <f t="shared" si="486"/>
        <v>0</v>
      </c>
      <c r="AC267" s="19">
        <f t="shared" si="486"/>
        <v>0</v>
      </c>
      <c r="AD267" s="19">
        <f t="shared" si="486"/>
        <v>0</v>
      </c>
      <c r="AE267" s="19">
        <f t="shared" si="486"/>
        <v>0</v>
      </c>
      <c r="AF267" s="19">
        <f t="shared" si="486"/>
        <v>0</v>
      </c>
      <c r="AG267" s="14">
        <f t="shared" si="376"/>
        <v>14338.1</v>
      </c>
      <c r="AH267" s="14">
        <f t="shared" si="377"/>
        <v>14643.6</v>
      </c>
      <c r="AI267" s="14">
        <f t="shared" si="378"/>
        <v>14643.6</v>
      </c>
      <c r="AJ267" s="19">
        <f t="shared" si="486"/>
        <v>0</v>
      </c>
      <c r="AK267" s="19">
        <f t="shared" si="486"/>
        <v>0</v>
      </c>
      <c r="AL267" s="19">
        <f t="shared" si="486"/>
        <v>0</v>
      </c>
      <c r="AM267" s="14">
        <f t="shared" si="379"/>
        <v>14338.1</v>
      </c>
      <c r="AN267" s="14">
        <f t="shared" si="380"/>
        <v>14643.6</v>
      </c>
      <c r="AO267" s="14">
        <f t="shared" si="381"/>
        <v>14643.6</v>
      </c>
      <c r="AP267" s="19">
        <f t="shared" si="486"/>
        <v>0</v>
      </c>
      <c r="AQ267" s="19">
        <f t="shared" si="486"/>
        <v>0</v>
      </c>
      <c r="AR267" s="19">
        <f t="shared" si="486"/>
        <v>0</v>
      </c>
      <c r="AS267" s="19">
        <f t="shared" si="486"/>
        <v>0</v>
      </c>
      <c r="AT267" s="19">
        <f t="shared" si="486"/>
        <v>0</v>
      </c>
      <c r="AU267" s="19">
        <f t="shared" si="486"/>
        <v>0</v>
      </c>
      <c r="AV267" s="19">
        <f t="shared" si="486"/>
        <v>0</v>
      </c>
      <c r="AW267" s="19">
        <f t="shared" si="486"/>
        <v>0</v>
      </c>
      <c r="AX267" s="19">
        <f t="shared" si="486"/>
        <v>0</v>
      </c>
      <c r="AY267" s="19">
        <f t="shared" si="486"/>
        <v>0</v>
      </c>
      <c r="AZ267" s="19">
        <f t="shared" si="486"/>
        <v>0</v>
      </c>
      <c r="BA267" s="19">
        <f t="shared" si="486"/>
        <v>0</v>
      </c>
      <c r="BB267" s="19">
        <f t="shared" si="486"/>
        <v>0</v>
      </c>
      <c r="BC267" s="14">
        <f t="shared" si="384"/>
        <v>14338.1</v>
      </c>
      <c r="BD267" s="14">
        <f t="shared" si="382"/>
        <v>14643.6</v>
      </c>
      <c r="BE267" s="14">
        <f t="shared" si="383"/>
        <v>14643.6</v>
      </c>
      <c r="BF267" s="19">
        <f t="shared" si="486"/>
        <v>0</v>
      </c>
    </row>
    <row r="268" spans="1:59" ht="31.5" customHeight="1" x14ac:dyDescent="0.3">
      <c r="A268" s="8" t="s">
        <v>29</v>
      </c>
      <c r="B268" s="8" t="s">
        <v>19</v>
      </c>
      <c r="C268" s="8" t="s">
        <v>31</v>
      </c>
      <c r="D268" s="46" t="s">
        <v>116</v>
      </c>
      <c r="E268" s="44"/>
      <c r="F268" s="24" t="s">
        <v>811</v>
      </c>
      <c r="G268" s="19">
        <f t="shared" ref="G268:L268" si="487">G269+G272</f>
        <v>14338.1</v>
      </c>
      <c r="H268" s="19">
        <f t="shared" si="487"/>
        <v>14643.6</v>
      </c>
      <c r="I268" s="19">
        <f t="shared" si="487"/>
        <v>14643.6</v>
      </c>
      <c r="J268" s="19">
        <f t="shared" si="487"/>
        <v>0</v>
      </c>
      <c r="K268" s="19">
        <f t="shared" si="487"/>
        <v>0</v>
      </c>
      <c r="L268" s="19">
        <f t="shared" si="487"/>
        <v>0</v>
      </c>
      <c r="M268" s="14">
        <f t="shared" si="434"/>
        <v>14338.1</v>
      </c>
      <c r="N268" s="14">
        <f t="shared" si="435"/>
        <v>14643.6</v>
      </c>
      <c r="O268" s="14">
        <f t="shared" si="436"/>
        <v>14643.6</v>
      </c>
      <c r="P268" s="19">
        <f t="shared" ref="P268:BF268" si="488">P269+P272</f>
        <v>0</v>
      </c>
      <c r="Q268" s="14">
        <f t="shared" si="431"/>
        <v>14643.6</v>
      </c>
      <c r="R268" s="19">
        <f t="shared" ref="R268:AE268" si="489">R269+R272</f>
        <v>0</v>
      </c>
      <c r="S268" s="19">
        <f t="shared" si="489"/>
        <v>0</v>
      </c>
      <c r="T268" s="19">
        <f t="shared" si="489"/>
        <v>0</v>
      </c>
      <c r="U268" s="19">
        <f t="shared" si="489"/>
        <v>0</v>
      </c>
      <c r="V268" s="19">
        <f t="shared" si="489"/>
        <v>0</v>
      </c>
      <c r="W268" s="19">
        <f t="shared" si="489"/>
        <v>0</v>
      </c>
      <c r="X268" s="19">
        <f t="shared" si="489"/>
        <v>0</v>
      </c>
      <c r="Y268" s="19">
        <f t="shared" si="489"/>
        <v>0</v>
      </c>
      <c r="Z268" s="19">
        <f t="shared" si="489"/>
        <v>0</v>
      </c>
      <c r="AA268" s="19">
        <f t="shared" si="489"/>
        <v>0</v>
      </c>
      <c r="AB268" s="19">
        <f t="shared" si="489"/>
        <v>0</v>
      </c>
      <c r="AC268" s="19">
        <f t="shared" si="489"/>
        <v>0</v>
      </c>
      <c r="AD268" s="19">
        <f t="shared" si="489"/>
        <v>0</v>
      </c>
      <c r="AE268" s="19">
        <f t="shared" si="489"/>
        <v>0</v>
      </c>
      <c r="AF268" s="19">
        <f t="shared" ref="AF268" si="490">AF269+AF272</f>
        <v>0</v>
      </c>
      <c r="AG268" s="14">
        <f t="shared" si="376"/>
        <v>14338.1</v>
      </c>
      <c r="AH268" s="14">
        <f t="shared" si="377"/>
        <v>14643.6</v>
      </c>
      <c r="AI268" s="14">
        <f t="shared" si="378"/>
        <v>14643.6</v>
      </c>
      <c r="AJ268" s="19">
        <f t="shared" ref="AJ268:AL268" si="491">AJ269+AJ272</f>
        <v>0</v>
      </c>
      <c r="AK268" s="19">
        <f t="shared" si="491"/>
        <v>0</v>
      </c>
      <c r="AL268" s="19">
        <f t="shared" si="491"/>
        <v>0</v>
      </c>
      <c r="AM268" s="14">
        <f t="shared" si="379"/>
        <v>14338.1</v>
      </c>
      <c r="AN268" s="14">
        <f t="shared" si="380"/>
        <v>14643.6</v>
      </c>
      <c r="AO268" s="14">
        <f t="shared" si="381"/>
        <v>14643.6</v>
      </c>
      <c r="AP268" s="19">
        <f t="shared" ref="AP268:BB268" si="492">AP269+AP272</f>
        <v>0</v>
      </c>
      <c r="AQ268" s="19">
        <f t="shared" si="492"/>
        <v>0</v>
      </c>
      <c r="AR268" s="19">
        <f t="shared" si="492"/>
        <v>0</v>
      </c>
      <c r="AS268" s="19">
        <f t="shared" si="492"/>
        <v>0</v>
      </c>
      <c r="AT268" s="19">
        <f t="shared" si="492"/>
        <v>0</v>
      </c>
      <c r="AU268" s="19">
        <f t="shared" si="492"/>
        <v>0</v>
      </c>
      <c r="AV268" s="19">
        <f t="shared" si="492"/>
        <v>0</v>
      </c>
      <c r="AW268" s="19">
        <f t="shared" si="492"/>
        <v>0</v>
      </c>
      <c r="AX268" s="19">
        <f t="shared" si="492"/>
        <v>0</v>
      </c>
      <c r="AY268" s="19">
        <f t="shared" si="492"/>
        <v>0</v>
      </c>
      <c r="AZ268" s="19">
        <f t="shared" ref="AZ268:BA268" si="493">AZ269+AZ272</f>
        <v>0</v>
      </c>
      <c r="BA268" s="19">
        <f t="shared" si="493"/>
        <v>0</v>
      </c>
      <c r="BB268" s="19">
        <f t="shared" si="492"/>
        <v>0</v>
      </c>
      <c r="BC268" s="14">
        <f t="shared" si="384"/>
        <v>14338.1</v>
      </c>
      <c r="BD268" s="14">
        <f t="shared" si="382"/>
        <v>14643.6</v>
      </c>
      <c r="BE268" s="14">
        <f t="shared" si="383"/>
        <v>14643.6</v>
      </c>
      <c r="BF268" s="19">
        <f t="shared" si="488"/>
        <v>0</v>
      </c>
    </row>
    <row r="269" spans="1:59" ht="31.5" customHeight="1" x14ac:dyDescent="0.3">
      <c r="A269" s="8" t="s">
        <v>29</v>
      </c>
      <c r="B269" s="8" t="s">
        <v>19</v>
      </c>
      <c r="C269" s="8" t="s">
        <v>31</v>
      </c>
      <c r="D269" s="46" t="s">
        <v>117</v>
      </c>
      <c r="E269" s="44"/>
      <c r="F269" s="24" t="s">
        <v>800</v>
      </c>
      <c r="G269" s="19">
        <f t="shared" ref="G269:L270" si="494">G270</f>
        <v>13176.7</v>
      </c>
      <c r="H269" s="19">
        <f t="shared" si="494"/>
        <v>13482.5</v>
      </c>
      <c r="I269" s="19">
        <f t="shared" si="494"/>
        <v>13482.5</v>
      </c>
      <c r="J269" s="19">
        <f t="shared" si="494"/>
        <v>0</v>
      </c>
      <c r="K269" s="19">
        <f t="shared" si="494"/>
        <v>0</v>
      </c>
      <c r="L269" s="19">
        <f t="shared" si="494"/>
        <v>0</v>
      </c>
      <c r="M269" s="14">
        <f t="shared" si="434"/>
        <v>13176.7</v>
      </c>
      <c r="N269" s="14">
        <f t="shared" si="435"/>
        <v>13482.5</v>
      </c>
      <c r="O269" s="14">
        <f t="shared" si="436"/>
        <v>13482.5</v>
      </c>
      <c r="P269" s="19">
        <f t="shared" ref="P269:BF270" si="495">P270</f>
        <v>0</v>
      </c>
      <c r="Q269" s="14">
        <f t="shared" si="431"/>
        <v>13482.5</v>
      </c>
      <c r="R269" s="19">
        <f t="shared" si="495"/>
        <v>0</v>
      </c>
      <c r="S269" s="19">
        <f t="shared" si="495"/>
        <v>0</v>
      </c>
      <c r="T269" s="19">
        <f t="shared" si="495"/>
        <v>0</v>
      </c>
      <c r="U269" s="19">
        <f t="shared" si="495"/>
        <v>0</v>
      </c>
      <c r="V269" s="19">
        <f t="shared" si="495"/>
        <v>0</v>
      </c>
      <c r="W269" s="19">
        <f t="shared" si="495"/>
        <v>0</v>
      </c>
      <c r="X269" s="19">
        <f t="shared" si="495"/>
        <v>0</v>
      </c>
      <c r="Y269" s="19">
        <f t="shared" si="495"/>
        <v>0</v>
      </c>
      <c r="Z269" s="19">
        <f t="shared" si="495"/>
        <v>0</v>
      </c>
      <c r="AA269" s="19">
        <f t="shared" si="495"/>
        <v>0</v>
      </c>
      <c r="AB269" s="19">
        <f t="shared" si="495"/>
        <v>0</v>
      </c>
      <c r="AC269" s="19">
        <f t="shared" si="495"/>
        <v>0</v>
      </c>
      <c r="AD269" s="19">
        <f t="shared" si="495"/>
        <v>0</v>
      </c>
      <c r="AE269" s="19">
        <f t="shared" si="495"/>
        <v>0</v>
      </c>
      <c r="AF269" s="19">
        <f t="shared" si="495"/>
        <v>0</v>
      </c>
      <c r="AG269" s="14">
        <f t="shared" si="376"/>
        <v>13176.7</v>
      </c>
      <c r="AH269" s="14">
        <f t="shared" si="377"/>
        <v>13482.5</v>
      </c>
      <c r="AI269" s="14">
        <f t="shared" si="378"/>
        <v>13482.5</v>
      </c>
      <c r="AJ269" s="19">
        <f t="shared" si="495"/>
        <v>0</v>
      </c>
      <c r="AK269" s="19">
        <f t="shared" si="495"/>
        <v>0</v>
      </c>
      <c r="AL269" s="19">
        <f t="shared" si="495"/>
        <v>0</v>
      </c>
      <c r="AM269" s="14">
        <f t="shared" si="379"/>
        <v>13176.7</v>
      </c>
      <c r="AN269" s="14">
        <f t="shared" si="380"/>
        <v>13482.5</v>
      </c>
      <c r="AO269" s="14">
        <f t="shared" si="381"/>
        <v>13482.5</v>
      </c>
      <c r="AP269" s="19">
        <f t="shared" si="495"/>
        <v>0</v>
      </c>
      <c r="AQ269" s="19">
        <f t="shared" si="495"/>
        <v>0</v>
      </c>
      <c r="AR269" s="19">
        <f t="shared" si="495"/>
        <v>0</v>
      </c>
      <c r="AS269" s="19">
        <f t="shared" si="495"/>
        <v>0</v>
      </c>
      <c r="AT269" s="19">
        <f t="shared" si="495"/>
        <v>0</v>
      </c>
      <c r="AU269" s="19">
        <f t="shared" si="495"/>
        <v>0</v>
      </c>
      <c r="AV269" s="19">
        <f t="shared" si="495"/>
        <v>0</v>
      </c>
      <c r="AW269" s="19">
        <f t="shared" si="495"/>
        <v>0</v>
      </c>
      <c r="AX269" s="19">
        <f t="shared" si="495"/>
        <v>0</v>
      </c>
      <c r="AY269" s="19">
        <f t="shared" si="495"/>
        <v>0</v>
      </c>
      <c r="AZ269" s="19">
        <f t="shared" si="495"/>
        <v>0</v>
      </c>
      <c r="BA269" s="19">
        <f t="shared" si="495"/>
        <v>0</v>
      </c>
      <c r="BB269" s="19">
        <f t="shared" si="495"/>
        <v>0</v>
      </c>
      <c r="BC269" s="14">
        <f t="shared" si="384"/>
        <v>13176.7</v>
      </c>
      <c r="BD269" s="14">
        <f t="shared" si="382"/>
        <v>13482.5</v>
      </c>
      <c r="BE269" s="14">
        <f t="shared" si="383"/>
        <v>13482.5</v>
      </c>
      <c r="BF269" s="19">
        <f t="shared" si="495"/>
        <v>0</v>
      </c>
    </row>
    <row r="270" spans="1:59" ht="78.75" customHeight="1" x14ac:dyDescent="0.3">
      <c r="A270" s="8" t="s">
        <v>29</v>
      </c>
      <c r="B270" s="8" t="s">
        <v>19</v>
      </c>
      <c r="C270" s="8" t="s">
        <v>31</v>
      </c>
      <c r="D270" s="46" t="s">
        <v>117</v>
      </c>
      <c r="E270" s="44">
        <v>100</v>
      </c>
      <c r="F270" s="24" t="s">
        <v>525</v>
      </c>
      <c r="G270" s="19">
        <f t="shared" si="494"/>
        <v>13176.7</v>
      </c>
      <c r="H270" s="19">
        <f t="shared" si="494"/>
        <v>13482.5</v>
      </c>
      <c r="I270" s="19">
        <f t="shared" si="494"/>
        <v>13482.5</v>
      </c>
      <c r="J270" s="19">
        <f t="shared" si="494"/>
        <v>0</v>
      </c>
      <c r="K270" s="19">
        <f t="shared" si="494"/>
        <v>0</v>
      </c>
      <c r="L270" s="19">
        <f t="shared" si="494"/>
        <v>0</v>
      </c>
      <c r="M270" s="14">
        <f t="shared" si="434"/>
        <v>13176.7</v>
      </c>
      <c r="N270" s="14">
        <f t="shared" si="435"/>
        <v>13482.5</v>
      </c>
      <c r="O270" s="14">
        <f t="shared" si="436"/>
        <v>13482.5</v>
      </c>
      <c r="P270" s="19">
        <f t="shared" si="495"/>
        <v>0</v>
      </c>
      <c r="Q270" s="14">
        <f t="shared" si="431"/>
        <v>13482.5</v>
      </c>
      <c r="R270" s="19">
        <f t="shared" si="495"/>
        <v>0</v>
      </c>
      <c r="S270" s="19">
        <f t="shared" si="495"/>
        <v>0</v>
      </c>
      <c r="T270" s="19">
        <f t="shared" si="495"/>
        <v>0</v>
      </c>
      <c r="U270" s="19">
        <f t="shared" si="495"/>
        <v>0</v>
      </c>
      <c r="V270" s="19">
        <f t="shared" si="495"/>
        <v>0</v>
      </c>
      <c r="W270" s="19">
        <f t="shared" si="495"/>
        <v>0</v>
      </c>
      <c r="X270" s="19">
        <f t="shared" si="495"/>
        <v>0</v>
      </c>
      <c r="Y270" s="19">
        <f t="shared" si="495"/>
        <v>0</v>
      </c>
      <c r="Z270" s="19">
        <f t="shared" si="495"/>
        <v>0</v>
      </c>
      <c r="AA270" s="19">
        <f t="shared" si="495"/>
        <v>0</v>
      </c>
      <c r="AB270" s="19">
        <f t="shared" si="495"/>
        <v>0</v>
      </c>
      <c r="AC270" s="19">
        <f t="shared" si="495"/>
        <v>0</v>
      </c>
      <c r="AD270" s="19">
        <f t="shared" si="495"/>
        <v>0</v>
      </c>
      <c r="AE270" s="19">
        <f t="shared" si="495"/>
        <v>0</v>
      </c>
      <c r="AF270" s="19">
        <f t="shared" si="495"/>
        <v>0</v>
      </c>
      <c r="AG270" s="14">
        <f t="shared" si="376"/>
        <v>13176.7</v>
      </c>
      <c r="AH270" s="14">
        <f t="shared" si="377"/>
        <v>13482.5</v>
      </c>
      <c r="AI270" s="14">
        <f t="shared" si="378"/>
        <v>13482.5</v>
      </c>
      <c r="AJ270" s="19">
        <f t="shared" si="495"/>
        <v>0</v>
      </c>
      <c r="AK270" s="19">
        <f t="shared" si="495"/>
        <v>0</v>
      </c>
      <c r="AL270" s="19">
        <f t="shared" si="495"/>
        <v>0</v>
      </c>
      <c r="AM270" s="14">
        <f t="shared" si="379"/>
        <v>13176.7</v>
      </c>
      <c r="AN270" s="14">
        <f t="shared" si="380"/>
        <v>13482.5</v>
      </c>
      <c r="AO270" s="14">
        <f t="shared" si="381"/>
        <v>13482.5</v>
      </c>
      <c r="AP270" s="19">
        <f t="shared" si="495"/>
        <v>0</v>
      </c>
      <c r="AQ270" s="19">
        <f t="shared" si="495"/>
        <v>0</v>
      </c>
      <c r="AR270" s="19">
        <f t="shared" si="495"/>
        <v>0</v>
      </c>
      <c r="AS270" s="19">
        <f t="shared" si="495"/>
        <v>0</v>
      </c>
      <c r="AT270" s="19">
        <f t="shared" si="495"/>
        <v>0</v>
      </c>
      <c r="AU270" s="19">
        <f t="shared" si="495"/>
        <v>0</v>
      </c>
      <c r="AV270" s="19">
        <f t="shared" si="495"/>
        <v>0</v>
      </c>
      <c r="AW270" s="19">
        <f t="shared" si="495"/>
        <v>0</v>
      </c>
      <c r="AX270" s="19">
        <f t="shared" si="495"/>
        <v>0</v>
      </c>
      <c r="AY270" s="19">
        <f t="shared" si="495"/>
        <v>0</v>
      </c>
      <c r="AZ270" s="19">
        <f t="shared" si="495"/>
        <v>0</v>
      </c>
      <c r="BA270" s="19">
        <f t="shared" si="495"/>
        <v>0</v>
      </c>
      <c r="BB270" s="19">
        <f t="shared" si="495"/>
        <v>0</v>
      </c>
      <c r="BC270" s="14">
        <f t="shared" si="384"/>
        <v>13176.7</v>
      </c>
      <c r="BD270" s="14">
        <f t="shared" si="382"/>
        <v>13482.5</v>
      </c>
      <c r="BE270" s="14">
        <f t="shared" si="383"/>
        <v>13482.5</v>
      </c>
      <c r="BF270" s="19">
        <f t="shared" si="495"/>
        <v>0</v>
      </c>
    </row>
    <row r="271" spans="1:59" ht="31.5" customHeight="1" x14ac:dyDescent="0.3">
      <c r="A271" s="8" t="s">
        <v>29</v>
      </c>
      <c r="B271" s="8" t="s">
        <v>19</v>
      </c>
      <c r="C271" s="8" t="s">
        <v>31</v>
      </c>
      <c r="D271" s="46" t="s">
        <v>117</v>
      </c>
      <c r="E271" s="44">
        <v>120</v>
      </c>
      <c r="F271" s="24" t="s">
        <v>527</v>
      </c>
      <c r="G271" s="19">
        <v>13176.7</v>
      </c>
      <c r="H271" s="19">
        <v>13482.5</v>
      </c>
      <c r="I271" s="19">
        <v>13482.5</v>
      </c>
      <c r="J271" s="19"/>
      <c r="K271" s="19"/>
      <c r="L271" s="19"/>
      <c r="M271" s="14">
        <f t="shared" si="434"/>
        <v>13176.7</v>
      </c>
      <c r="N271" s="14">
        <f t="shared" si="435"/>
        <v>13482.5</v>
      </c>
      <c r="O271" s="14">
        <f t="shared" si="436"/>
        <v>13482.5</v>
      </c>
      <c r="P271" s="19"/>
      <c r="Q271" s="14">
        <f t="shared" si="431"/>
        <v>13482.5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4">
        <f t="shared" si="376"/>
        <v>13176.7</v>
      </c>
      <c r="AH271" s="14">
        <f t="shared" si="377"/>
        <v>13482.5</v>
      </c>
      <c r="AI271" s="14">
        <f t="shared" si="378"/>
        <v>13482.5</v>
      </c>
      <c r="AJ271" s="19"/>
      <c r="AK271" s="19"/>
      <c r="AL271" s="19"/>
      <c r="AM271" s="14">
        <f t="shared" si="379"/>
        <v>13176.7</v>
      </c>
      <c r="AN271" s="14">
        <f t="shared" si="380"/>
        <v>13482.5</v>
      </c>
      <c r="AO271" s="14">
        <f t="shared" si="381"/>
        <v>13482.5</v>
      </c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4">
        <f t="shared" si="384"/>
        <v>13176.7</v>
      </c>
      <c r="BD271" s="14">
        <f t="shared" si="382"/>
        <v>13482.5</v>
      </c>
      <c r="BE271" s="14">
        <f t="shared" si="383"/>
        <v>13482.5</v>
      </c>
      <c r="BF271" s="19"/>
    </row>
    <row r="272" spans="1:59" ht="31.5" customHeight="1" x14ac:dyDescent="0.3">
      <c r="A272" s="8" t="s">
        <v>29</v>
      </c>
      <c r="B272" s="8" t="s">
        <v>19</v>
      </c>
      <c r="C272" s="8" t="s">
        <v>31</v>
      </c>
      <c r="D272" s="46" t="s">
        <v>118</v>
      </c>
      <c r="E272" s="44"/>
      <c r="F272" s="24" t="s">
        <v>802</v>
      </c>
      <c r="G272" s="19">
        <f t="shared" ref="G272:L272" si="496">G273+G275+G277</f>
        <v>1161.4000000000001</v>
      </c>
      <c r="H272" s="19">
        <f t="shared" si="496"/>
        <v>1161.1000000000001</v>
      </c>
      <c r="I272" s="19">
        <f t="shared" si="496"/>
        <v>1161.1000000000001</v>
      </c>
      <c r="J272" s="19">
        <f t="shared" si="496"/>
        <v>0</v>
      </c>
      <c r="K272" s="19">
        <f t="shared" si="496"/>
        <v>0</v>
      </c>
      <c r="L272" s="19">
        <f t="shared" si="496"/>
        <v>0</v>
      </c>
      <c r="M272" s="14">
        <f t="shared" si="434"/>
        <v>1161.4000000000001</v>
      </c>
      <c r="N272" s="14">
        <f t="shared" si="435"/>
        <v>1161.1000000000001</v>
      </c>
      <c r="O272" s="14">
        <f t="shared" si="436"/>
        <v>1161.1000000000001</v>
      </c>
      <c r="P272" s="19">
        <f t="shared" ref="P272:BF272" si="497">P273+P275+P277</f>
        <v>0</v>
      </c>
      <c r="Q272" s="14">
        <f t="shared" si="431"/>
        <v>1161.1000000000001</v>
      </c>
      <c r="R272" s="19">
        <f t="shared" ref="R272:AE272" si="498">R273+R275+R277</f>
        <v>0</v>
      </c>
      <c r="S272" s="19">
        <f t="shared" si="498"/>
        <v>0</v>
      </c>
      <c r="T272" s="19">
        <f t="shared" si="498"/>
        <v>0</v>
      </c>
      <c r="U272" s="19">
        <f t="shared" si="498"/>
        <v>0</v>
      </c>
      <c r="V272" s="19">
        <f t="shared" si="498"/>
        <v>0</v>
      </c>
      <c r="W272" s="19">
        <f t="shared" si="498"/>
        <v>0</v>
      </c>
      <c r="X272" s="19">
        <f t="shared" si="498"/>
        <v>0</v>
      </c>
      <c r="Y272" s="19">
        <f t="shared" si="498"/>
        <v>0</v>
      </c>
      <c r="Z272" s="19">
        <f t="shared" si="498"/>
        <v>0</v>
      </c>
      <c r="AA272" s="19">
        <f t="shared" si="498"/>
        <v>0</v>
      </c>
      <c r="AB272" s="19">
        <f t="shared" si="498"/>
        <v>0</v>
      </c>
      <c r="AC272" s="19">
        <f t="shared" si="498"/>
        <v>0</v>
      </c>
      <c r="AD272" s="19">
        <f t="shared" si="498"/>
        <v>0</v>
      </c>
      <c r="AE272" s="19">
        <f t="shared" si="498"/>
        <v>0</v>
      </c>
      <c r="AF272" s="19">
        <f t="shared" ref="AF272" si="499">AF273+AF275+AF277</f>
        <v>0</v>
      </c>
      <c r="AG272" s="14">
        <f t="shared" si="376"/>
        <v>1161.4000000000001</v>
      </c>
      <c r="AH272" s="14">
        <f t="shared" si="377"/>
        <v>1161.1000000000001</v>
      </c>
      <c r="AI272" s="14">
        <f t="shared" si="378"/>
        <v>1161.1000000000001</v>
      </c>
      <c r="AJ272" s="19">
        <f t="shared" ref="AJ272:AL272" si="500">AJ273+AJ275+AJ277</f>
        <v>0</v>
      </c>
      <c r="AK272" s="19">
        <f t="shared" si="500"/>
        <v>0</v>
      </c>
      <c r="AL272" s="19">
        <f t="shared" si="500"/>
        <v>0</v>
      </c>
      <c r="AM272" s="14">
        <f t="shared" si="379"/>
        <v>1161.4000000000001</v>
      </c>
      <c r="AN272" s="14">
        <f t="shared" si="380"/>
        <v>1161.1000000000001</v>
      </c>
      <c r="AO272" s="14">
        <f t="shared" si="381"/>
        <v>1161.1000000000001</v>
      </c>
      <c r="AP272" s="19">
        <f t="shared" ref="AP272:BB272" si="501">AP273+AP275+AP277</f>
        <v>0</v>
      </c>
      <c r="AQ272" s="19">
        <f t="shared" si="501"/>
        <v>0</v>
      </c>
      <c r="AR272" s="19">
        <f t="shared" si="501"/>
        <v>0</v>
      </c>
      <c r="AS272" s="19">
        <f t="shared" si="501"/>
        <v>0</v>
      </c>
      <c r="AT272" s="19">
        <f t="shared" si="501"/>
        <v>0</v>
      </c>
      <c r="AU272" s="19">
        <f t="shared" si="501"/>
        <v>0</v>
      </c>
      <c r="AV272" s="19">
        <f t="shared" si="501"/>
        <v>0</v>
      </c>
      <c r="AW272" s="19">
        <f t="shared" si="501"/>
        <v>0</v>
      </c>
      <c r="AX272" s="19">
        <f t="shared" si="501"/>
        <v>0</v>
      </c>
      <c r="AY272" s="19">
        <f t="shared" si="501"/>
        <v>0</v>
      </c>
      <c r="AZ272" s="19">
        <f t="shared" ref="AZ272:BA272" si="502">AZ273+AZ275+AZ277</f>
        <v>0</v>
      </c>
      <c r="BA272" s="19">
        <f t="shared" si="502"/>
        <v>0</v>
      </c>
      <c r="BB272" s="19">
        <f t="shared" si="501"/>
        <v>0</v>
      </c>
      <c r="BC272" s="14">
        <f t="shared" si="384"/>
        <v>1161.4000000000001</v>
      </c>
      <c r="BD272" s="14">
        <f t="shared" si="382"/>
        <v>1161.1000000000001</v>
      </c>
      <c r="BE272" s="14">
        <f t="shared" si="383"/>
        <v>1161.1000000000001</v>
      </c>
      <c r="BF272" s="19">
        <f t="shared" si="497"/>
        <v>0</v>
      </c>
    </row>
    <row r="273" spans="1:58" ht="78.75" customHeight="1" x14ac:dyDescent="0.3">
      <c r="A273" s="8" t="s">
        <v>29</v>
      </c>
      <c r="B273" s="8" t="s">
        <v>19</v>
      </c>
      <c r="C273" s="8" t="s">
        <v>31</v>
      </c>
      <c r="D273" s="46" t="s">
        <v>118</v>
      </c>
      <c r="E273" s="44">
        <v>100</v>
      </c>
      <c r="F273" s="24" t="s">
        <v>525</v>
      </c>
      <c r="G273" s="19">
        <f t="shared" ref="G273:L273" si="503">G274</f>
        <v>2</v>
      </c>
      <c r="H273" s="19">
        <f t="shared" si="503"/>
        <v>1.4</v>
      </c>
      <c r="I273" s="19">
        <f t="shared" si="503"/>
        <v>1</v>
      </c>
      <c r="J273" s="19">
        <f t="shared" si="503"/>
        <v>0</v>
      </c>
      <c r="K273" s="19">
        <f t="shared" si="503"/>
        <v>0</v>
      </c>
      <c r="L273" s="19">
        <f t="shared" si="503"/>
        <v>0</v>
      </c>
      <c r="M273" s="14">
        <f t="shared" si="434"/>
        <v>2</v>
      </c>
      <c r="N273" s="14">
        <f t="shared" si="435"/>
        <v>1.4</v>
      </c>
      <c r="O273" s="14">
        <f t="shared" si="436"/>
        <v>1</v>
      </c>
      <c r="P273" s="19">
        <f t="shared" ref="P273:BF273" si="504">P274</f>
        <v>0</v>
      </c>
      <c r="Q273" s="14">
        <f t="shared" si="431"/>
        <v>1.4</v>
      </c>
      <c r="R273" s="19">
        <f t="shared" si="504"/>
        <v>0</v>
      </c>
      <c r="S273" s="19">
        <f t="shared" si="504"/>
        <v>0</v>
      </c>
      <c r="T273" s="19">
        <f t="shared" si="504"/>
        <v>0</v>
      </c>
      <c r="U273" s="19">
        <f t="shared" si="504"/>
        <v>0</v>
      </c>
      <c r="V273" s="19">
        <f t="shared" si="504"/>
        <v>0</v>
      </c>
      <c r="W273" s="19">
        <f t="shared" si="504"/>
        <v>0</v>
      </c>
      <c r="X273" s="19">
        <f t="shared" si="504"/>
        <v>0</v>
      </c>
      <c r="Y273" s="19">
        <f t="shared" si="504"/>
        <v>0</v>
      </c>
      <c r="Z273" s="19">
        <f t="shared" si="504"/>
        <v>0</v>
      </c>
      <c r="AA273" s="19">
        <f t="shared" si="504"/>
        <v>0</v>
      </c>
      <c r="AB273" s="19">
        <f t="shared" si="504"/>
        <v>0</v>
      </c>
      <c r="AC273" s="19">
        <f t="shared" si="504"/>
        <v>0</v>
      </c>
      <c r="AD273" s="19">
        <f t="shared" si="504"/>
        <v>0</v>
      </c>
      <c r="AE273" s="19">
        <f t="shared" si="504"/>
        <v>0</v>
      </c>
      <c r="AF273" s="19">
        <f t="shared" si="504"/>
        <v>0</v>
      </c>
      <c r="AG273" s="14">
        <f t="shared" ref="AG273:AG336" si="505">M273+R273+S273+T273+U273+V273+W273+X273+Y273+AA273+Z273</f>
        <v>2</v>
      </c>
      <c r="AH273" s="14">
        <f t="shared" ref="AH273:AH336" si="506">Q273+AB273+AC273+AD273</f>
        <v>1.4</v>
      </c>
      <c r="AI273" s="14">
        <f t="shared" ref="AI273:AI336" si="507">O273+AE273+AF273</f>
        <v>1</v>
      </c>
      <c r="AJ273" s="19">
        <f t="shared" si="504"/>
        <v>0</v>
      </c>
      <c r="AK273" s="19">
        <f t="shared" si="504"/>
        <v>0</v>
      </c>
      <c r="AL273" s="19">
        <f t="shared" si="504"/>
        <v>0</v>
      </c>
      <c r="AM273" s="14">
        <f t="shared" ref="AM273:AM336" si="508">AG273+AJ273</f>
        <v>2</v>
      </c>
      <c r="AN273" s="14">
        <f t="shared" ref="AN273:AN336" si="509">AH273+AK273</f>
        <v>1.4</v>
      </c>
      <c r="AO273" s="14">
        <f t="shared" ref="AO273:AO336" si="510">AI273+AL273</f>
        <v>1</v>
      </c>
      <c r="AP273" s="19">
        <f t="shared" si="504"/>
        <v>0</v>
      </c>
      <c r="AQ273" s="19">
        <f t="shared" si="504"/>
        <v>0</v>
      </c>
      <c r="AR273" s="19">
        <f t="shared" si="504"/>
        <v>0</v>
      </c>
      <c r="AS273" s="19">
        <f t="shared" si="504"/>
        <v>0</v>
      </c>
      <c r="AT273" s="19">
        <f t="shared" si="504"/>
        <v>0</v>
      </c>
      <c r="AU273" s="19">
        <f t="shared" si="504"/>
        <v>0</v>
      </c>
      <c r="AV273" s="19">
        <f t="shared" si="504"/>
        <v>0</v>
      </c>
      <c r="AW273" s="19">
        <f t="shared" si="504"/>
        <v>0</v>
      </c>
      <c r="AX273" s="19">
        <f t="shared" si="504"/>
        <v>0</v>
      </c>
      <c r="AY273" s="19">
        <f t="shared" si="504"/>
        <v>0</v>
      </c>
      <c r="AZ273" s="19">
        <f t="shared" si="504"/>
        <v>0</v>
      </c>
      <c r="BA273" s="19">
        <f t="shared" si="504"/>
        <v>0</v>
      </c>
      <c r="BB273" s="19">
        <f t="shared" si="504"/>
        <v>0</v>
      </c>
      <c r="BC273" s="14">
        <f t="shared" si="384"/>
        <v>2</v>
      </c>
      <c r="BD273" s="14">
        <f t="shared" ref="BD273:BD336" si="511">AN273+AV273+AW273+AX273+AY273</f>
        <v>1.4</v>
      </c>
      <c r="BE273" s="14">
        <f t="shared" ref="BE273:BE336" si="512">AO273+AZ273+BA273+BB273</f>
        <v>1</v>
      </c>
      <c r="BF273" s="19">
        <f t="shared" si="504"/>
        <v>0</v>
      </c>
    </row>
    <row r="274" spans="1:58" ht="31.5" customHeight="1" x14ac:dyDescent="0.3">
      <c r="A274" s="8" t="s">
        <v>29</v>
      </c>
      <c r="B274" s="8" t="s">
        <v>19</v>
      </c>
      <c r="C274" s="8" t="s">
        <v>31</v>
      </c>
      <c r="D274" s="46" t="s">
        <v>118</v>
      </c>
      <c r="E274" s="44">
        <v>120</v>
      </c>
      <c r="F274" s="24" t="s">
        <v>527</v>
      </c>
      <c r="G274" s="19">
        <v>2</v>
      </c>
      <c r="H274" s="19">
        <v>1.4</v>
      </c>
      <c r="I274" s="19">
        <v>1</v>
      </c>
      <c r="J274" s="19"/>
      <c r="K274" s="19"/>
      <c r="L274" s="19"/>
      <c r="M274" s="14">
        <f t="shared" si="434"/>
        <v>2</v>
      </c>
      <c r="N274" s="14">
        <f t="shared" si="435"/>
        <v>1.4</v>
      </c>
      <c r="O274" s="14">
        <f t="shared" si="436"/>
        <v>1</v>
      </c>
      <c r="P274" s="19"/>
      <c r="Q274" s="14">
        <f t="shared" si="431"/>
        <v>1.4</v>
      </c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4">
        <f t="shared" si="505"/>
        <v>2</v>
      </c>
      <c r="AH274" s="14">
        <f t="shared" si="506"/>
        <v>1.4</v>
      </c>
      <c r="AI274" s="14">
        <f t="shared" si="507"/>
        <v>1</v>
      </c>
      <c r="AJ274" s="19"/>
      <c r="AK274" s="19"/>
      <c r="AL274" s="19"/>
      <c r="AM274" s="14">
        <f t="shared" si="508"/>
        <v>2</v>
      </c>
      <c r="AN274" s="14">
        <f t="shared" si="509"/>
        <v>1.4</v>
      </c>
      <c r="AO274" s="14">
        <f t="shared" si="510"/>
        <v>1</v>
      </c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4">
        <f t="shared" ref="BC274:BC337" si="513">AM274+AP274+AQ274+AR274+AS274+AT274+AU274</f>
        <v>2</v>
      </c>
      <c r="BD274" s="14">
        <f t="shared" si="511"/>
        <v>1.4</v>
      </c>
      <c r="BE274" s="14">
        <f t="shared" si="512"/>
        <v>1</v>
      </c>
      <c r="BF274" s="19"/>
    </row>
    <row r="275" spans="1:58" ht="31.5" customHeight="1" x14ac:dyDescent="0.3">
      <c r="A275" s="8" t="s">
        <v>29</v>
      </c>
      <c r="B275" s="8" t="s">
        <v>19</v>
      </c>
      <c r="C275" s="8" t="s">
        <v>31</v>
      </c>
      <c r="D275" s="46" t="s">
        <v>118</v>
      </c>
      <c r="E275" s="44">
        <v>200</v>
      </c>
      <c r="F275" s="24" t="s">
        <v>528</v>
      </c>
      <c r="G275" s="19">
        <f t="shared" ref="G275:L275" si="514">G276</f>
        <v>1158.9000000000001</v>
      </c>
      <c r="H275" s="19">
        <f t="shared" si="514"/>
        <v>1159.5</v>
      </c>
      <c r="I275" s="19">
        <f t="shared" si="514"/>
        <v>1159.9000000000001</v>
      </c>
      <c r="J275" s="19">
        <f t="shared" si="514"/>
        <v>0</v>
      </c>
      <c r="K275" s="19">
        <f t="shared" si="514"/>
        <v>0</v>
      </c>
      <c r="L275" s="19">
        <f t="shared" si="514"/>
        <v>0</v>
      </c>
      <c r="M275" s="14">
        <f t="shared" si="434"/>
        <v>1158.9000000000001</v>
      </c>
      <c r="N275" s="14">
        <f t="shared" si="435"/>
        <v>1159.5</v>
      </c>
      <c r="O275" s="14">
        <f t="shared" si="436"/>
        <v>1159.9000000000001</v>
      </c>
      <c r="P275" s="19">
        <f t="shared" ref="P275:BF275" si="515">P276</f>
        <v>0</v>
      </c>
      <c r="Q275" s="14">
        <f t="shared" si="431"/>
        <v>1159.5</v>
      </c>
      <c r="R275" s="19">
        <f t="shared" si="515"/>
        <v>0</v>
      </c>
      <c r="S275" s="19">
        <f t="shared" si="515"/>
        <v>0</v>
      </c>
      <c r="T275" s="19">
        <f t="shared" si="515"/>
        <v>0</v>
      </c>
      <c r="U275" s="19">
        <f t="shared" si="515"/>
        <v>0</v>
      </c>
      <c r="V275" s="19">
        <f t="shared" si="515"/>
        <v>0</v>
      </c>
      <c r="W275" s="19">
        <f t="shared" si="515"/>
        <v>0</v>
      </c>
      <c r="X275" s="19">
        <f t="shared" si="515"/>
        <v>0</v>
      </c>
      <c r="Y275" s="19">
        <f t="shared" si="515"/>
        <v>0</v>
      </c>
      <c r="Z275" s="19">
        <f t="shared" si="515"/>
        <v>0</v>
      </c>
      <c r="AA275" s="19">
        <f t="shared" si="515"/>
        <v>0</v>
      </c>
      <c r="AB275" s="19">
        <f t="shared" si="515"/>
        <v>0</v>
      </c>
      <c r="AC275" s="19">
        <f t="shared" si="515"/>
        <v>0</v>
      </c>
      <c r="AD275" s="19">
        <f t="shared" si="515"/>
        <v>0</v>
      </c>
      <c r="AE275" s="19">
        <f t="shared" si="515"/>
        <v>0</v>
      </c>
      <c r="AF275" s="19">
        <f t="shared" si="515"/>
        <v>0</v>
      </c>
      <c r="AG275" s="14">
        <f t="shared" si="505"/>
        <v>1158.9000000000001</v>
      </c>
      <c r="AH275" s="14">
        <f t="shared" si="506"/>
        <v>1159.5</v>
      </c>
      <c r="AI275" s="14">
        <f t="shared" si="507"/>
        <v>1159.9000000000001</v>
      </c>
      <c r="AJ275" s="19">
        <f t="shared" si="515"/>
        <v>0</v>
      </c>
      <c r="AK275" s="19">
        <f t="shared" si="515"/>
        <v>0</v>
      </c>
      <c r="AL275" s="19">
        <f t="shared" si="515"/>
        <v>0</v>
      </c>
      <c r="AM275" s="14">
        <f t="shared" si="508"/>
        <v>1158.9000000000001</v>
      </c>
      <c r="AN275" s="14">
        <f t="shared" si="509"/>
        <v>1159.5</v>
      </c>
      <c r="AO275" s="14">
        <f t="shared" si="510"/>
        <v>1159.9000000000001</v>
      </c>
      <c r="AP275" s="19">
        <f t="shared" si="515"/>
        <v>0</v>
      </c>
      <c r="AQ275" s="19">
        <f t="shared" si="515"/>
        <v>0</v>
      </c>
      <c r="AR275" s="19">
        <f t="shared" si="515"/>
        <v>0</v>
      </c>
      <c r="AS275" s="19">
        <f t="shared" si="515"/>
        <v>0</v>
      </c>
      <c r="AT275" s="19">
        <f t="shared" si="515"/>
        <v>0</v>
      </c>
      <c r="AU275" s="19">
        <f t="shared" si="515"/>
        <v>0</v>
      </c>
      <c r="AV275" s="19">
        <f t="shared" si="515"/>
        <v>0</v>
      </c>
      <c r="AW275" s="19">
        <f t="shared" si="515"/>
        <v>0</v>
      </c>
      <c r="AX275" s="19">
        <f t="shared" si="515"/>
        <v>0</v>
      </c>
      <c r="AY275" s="19">
        <f t="shared" si="515"/>
        <v>0</v>
      </c>
      <c r="AZ275" s="19">
        <f t="shared" si="515"/>
        <v>0</v>
      </c>
      <c r="BA275" s="19">
        <f t="shared" si="515"/>
        <v>0</v>
      </c>
      <c r="BB275" s="19">
        <f t="shared" si="515"/>
        <v>0</v>
      </c>
      <c r="BC275" s="14">
        <f t="shared" si="513"/>
        <v>1158.9000000000001</v>
      </c>
      <c r="BD275" s="14">
        <f t="shared" si="511"/>
        <v>1159.5</v>
      </c>
      <c r="BE275" s="14">
        <f t="shared" si="512"/>
        <v>1159.9000000000001</v>
      </c>
      <c r="BF275" s="19">
        <f t="shared" si="515"/>
        <v>0</v>
      </c>
    </row>
    <row r="276" spans="1:58" ht="31.5" customHeight="1" x14ac:dyDescent="0.3">
      <c r="A276" s="8" t="s">
        <v>29</v>
      </c>
      <c r="B276" s="8" t="s">
        <v>19</v>
      </c>
      <c r="C276" s="8" t="s">
        <v>31</v>
      </c>
      <c r="D276" s="46" t="s">
        <v>118</v>
      </c>
      <c r="E276" s="30">
        <v>240</v>
      </c>
      <c r="F276" s="24" t="s">
        <v>529</v>
      </c>
      <c r="G276" s="19">
        <v>1158.9000000000001</v>
      </c>
      <c r="H276" s="19">
        <v>1159.5</v>
      </c>
      <c r="I276" s="19">
        <v>1159.9000000000001</v>
      </c>
      <c r="J276" s="19"/>
      <c r="K276" s="19"/>
      <c r="L276" s="19"/>
      <c r="M276" s="14">
        <f t="shared" si="434"/>
        <v>1158.9000000000001</v>
      </c>
      <c r="N276" s="14">
        <f t="shared" si="435"/>
        <v>1159.5</v>
      </c>
      <c r="O276" s="14">
        <f t="shared" si="436"/>
        <v>1159.9000000000001</v>
      </c>
      <c r="P276" s="19"/>
      <c r="Q276" s="14">
        <f t="shared" si="431"/>
        <v>1159.5</v>
      </c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4">
        <f t="shared" si="505"/>
        <v>1158.9000000000001</v>
      </c>
      <c r="AH276" s="14">
        <f t="shared" si="506"/>
        <v>1159.5</v>
      </c>
      <c r="AI276" s="14">
        <f t="shared" si="507"/>
        <v>1159.9000000000001</v>
      </c>
      <c r="AJ276" s="19"/>
      <c r="AK276" s="19"/>
      <c r="AL276" s="19"/>
      <c r="AM276" s="14">
        <f t="shared" si="508"/>
        <v>1158.9000000000001</v>
      </c>
      <c r="AN276" s="14">
        <f t="shared" si="509"/>
        <v>1159.5</v>
      </c>
      <c r="AO276" s="14">
        <f t="shared" si="510"/>
        <v>1159.9000000000001</v>
      </c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4">
        <f t="shared" si="513"/>
        <v>1158.9000000000001</v>
      </c>
      <c r="BD276" s="14">
        <f t="shared" si="511"/>
        <v>1159.5</v>
      </c>
      <c r="BE276" s="14">
        <f t="shared" si="512"/>
        <v>1159.9000000000001</v>
      </c>
      <c r="BF276" s="19"/>
    </row>
    <row r="277" spans="1:58" ht="15.75" customHeight="1" x14ac:dyDescent="0.3">
      <c r="A277" s="8" t="s">
        <v>29</v>
      </c>
      <c r="B277" s="8" t="s">
        <v>19</v>
      </c>
      <c r="C277" s="8" t="s">
        <v>31</v>
      </c>
      <c r="D277" s="46" t="s">
        <v>118</v>
      </c>
      <c r="E277" s="44">
        <v>800</v>
      </c>
      <c r="F277" s="24" t="s">
        <v>541</v>
      </c>
      <c r="G277" s="19">
        <f t="shared" ref="G277:L277" si="516">G278</f>
        <v>0.5</v>
      </c>
      <c r="H277" s="19">
        <f t="shared" si="516"/>
        <v>0.2</v>
      </c>
      <c r="I277" s="19">
        <f t="shared" si="516"/>
        <v>0.2</v>
      </c>
      <c r="J277" s="19">
        <f t="shared" si="516"/>
        <v>0</v>
      </c>
      <c r="K277" s="19">
        <f t="shared" si="516"/>
        <v>0</v>
      </c>
      <c r="L277" s="19">
        <f t="shared" si="516"/>
        <v>0</v>
      </c>
      <c r="M277" s="14">
        <f t="shared" si="434"/>
        <v>0.5</v>
      </c>
      <c r="N277" s="14">
        <f t="shared" si="435"/>
        <v>0.2</v>
      </c>
      <c r="O277" s="14">
        <f t="shared" si="436"/>
        <v>0.2</v>
      </c>
      <c r="P277" s="19">
        <f t="shared" ref="P277:BF277" si="517">P278</f>
        <v>0</v>
      </c>
      <c r="Q277" s="14">
        <f t="shared" si="431"/>
        <v>0.2</v>
      </c>
      <c r="R277" s="19">
        <f t="shared" si="517"/>
        <v>0</v>
      </c>
      <c r="S277" s="19">
        <f t="shared" si="517"/>
        <v>0</v>
      </c>
      <c r="T277" s="19">
        <f t="shared" si="517"/>
        <v>0</v>
      </c>
      <c r="U277" s="19">
        <f t="shared" si="517"/>
        <v>0</v>
      </c>
      <c r="V277" s="19">
        <f t="shared" si="517"/>
        <v>0</v>
      </c>
      <c r="W277" s="19">
        <f t="shared" si="517"/>
        <v>0</v>
      </c>
      <c r="X277" s="19">
        <f t="shared" si="517"/>
        <v>0</v>
      </c>
      <c r="Y277" s="19">
        <f t="shared" si="517"/>
        <v>0</v>
      </c>
      <c r="Z277" s="19">
        <f t="shared" si="517"/>
        <v>0</v>
      </c>
      <c r="AA277" s="19">
        <f t="shared" si="517"/>
        <v>0</v>
      </c>
      <c r="AB277" s="19">
        <f t="shared" si="517"/>
        <v>0</v>
      </c>
      <c r="AC277" s="19">
        <f t="shared" si="517"/>
        <v>0</v>
      </c>
      <c r="AD277" s="19">
        <f t="shared" si="517"/>
        <v>0</v>
      </c>
      <c r="AE277" s="19">
        <f t="shared" si="517"/>
        <v>0</v>
      </c>
      <c r="AF277" s="19">
        <f t="shared" si="517"/>
        <v>0</v>
      </c>
      <c r="AG277" s="14">
        <f t="shared" si="505"/>
        <v>0.5</v>
      </c>
      <c r="AH277" s="14">
        <f t="shared" si="506"/>
        <v>0.2</v>
      </c>
      <c r="AI277" s="14">
        <f t="shared" si="507"/>
        <v>0.2</v>
      </c>
      <c r="AJ277" s="19">
        <f t="shared" si="517"/>
        <v>0</v>
      </c>
      <c r="AK277" s="19">
        <f t="shared" si="517"/>
        <v>0</v>
      </c>
      <c r="AL277" s="19">
        <f t="shared" si="517"/>
        <v>0</v>
      </c>
      <c r="AM277" s="14">
        <f t="shared" si="508"/>
        <v>0.5</v>
      </c>
      <c r="AN277" s="14">
        <f t="shared" si="509"/>
        <v>0.2</v>
      </c>
      <c r="AO277" s="14">
        <f t="shared" si="510"/>
        <v>0.2</v>
      </c>
      <c r="AP277" s="19">
        <f t="shared" si="517"/>
        <v>0</v>
      </c>
      <c r="AQ277" s="19">
        <f t="shared" si="517"/>
        <v>0</v>
      </c>
      <c r="AR277" s="19">
        <f t="shared" si="517"/>
        <v>0</v>
      </c>
      <c r="AS277" s="19">
        <f t="shared" si="517"/>
        <v>0</v>
      </c>
      <c r="AT277" s="19">
        <f t="shared" si="517"/>
        <v>0</v>
      </c>
      <c r="AU277" s="19">
        <f t="shared" si="517"/>
        <v>0</v>
      </c>
      <c r="AV277" s="19">
        <f t="shared" si="517"/>
        <v>0</v>
      </c>
      <c r="AW277" s="19">
        <f t="shared" si="517"/>
        <v>0</v>
      </c>
      <c r="AX277" s="19">
        <f t="shared" si="517"/>
        <v>0</v>
      </c>
      <c r="AY277" s="19">
        <f t="shared" si="517"/>
        <v>0</v>
      </c>
      <c r="AZ277" s="19">
        <f t="shared" si="517"/>
        <v>0</v>
      </c>
      <c r="BA277" s="19">
        <f t="shared" si="517"/>
        <v>0</v>
      </c>
      <c r="BB277" s="19">
        <f t="shared" si="517"/>
        <v>0</v>
      </c>
      <c r="BC277" s="14">
        <f t="shared" si="513"/>
        <v>0.5</v>
      </c>
      <c r="BD277" s="14">
        <f t="shared" si="511"/>
        <v>0.2</v>
      </c>
      <c r="BE277" s="14">
        <f t="shared" si="512"/>
        <v>0.2</v>
      </c>
      <c r="BF277" s="19">
        <f t="shared" si="517"/>
        <v>0</v>
      </c>
    </row>
    <row r="278" spans="1:58" ht="15.75" customHeight="1" x14ac:dyDescent="0.3">
      <c r="A278" s="8" t="s">
        <v>29</v>
      </c>
      <c r="B278" s="8" t="s">
        <v>19</v>
      </c>
      <c r="C278" s="8" t="s">
        <v>31</v>
      </c>
      <c r="D278" s="46" t="s">
        <v>118</v>
      </c>
      <c r="E278" s="44">
        <v>850</v>
      </c>
      <c r="F278" s="24" t="s">
        <v>543</v>
      </c>
      <c r="G278" s="20">
        <v>0.5</v>
      </c>
      <c r="H278" s="20">
        <v>0.2</v>
      </c>
      <c r="I278" s="20">
        <v>0.2</v>
      </c>
      <c r="J278" s="20"/>
      <c r="K278" s="20"/>
      <c r="L278" s="20"/>
      <c r="M278" s="14">
        <f t="shared" si="434"/>
        <v>0.5</v>
      </c>
      <c r="N278" s="14">
        <f t="shared" si="435"/>
        <v>0.2</v>
      </c>
      <c r="O278" s="14">
        <f t="shared" si="436"/>
        <v>0.2</v>
      </c>
      <c r="P278" s="20"/>
      <c r="Q278" s="14">
        <f t="shared" si="431"/>
        <v>0.2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14">
        <f t="shared" si="505"/>
        <v>0.5</v>
      </c>
      <c r="AH278" s="14">
        <f t="shared" si="506"/>
        <v>0.2</v>
      </c>
      <c r="AI278" s="14">
        <f t="shared" si="507"/>
        <v>0.2</v>
      </c>
      <c r="AJ278" s="20"/>
      <c r="AK278" s="20"/>
      <c r="AL278" s="20"/>
      <c r="AM278" s="14">
        <f t="shared" si="508"/>
        <v>0.5</v>
      </c>
      <c r="AN278" s="14">
        <f t="shared" si="509"/>
        <v>0.2</v>
      </c>
      <c r="AO278" s="14">
        <f t="shared" si="510"/>
        <v>0.2</v>
      </c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14">
        <f t="shared" si="513"/>
        <v>0.5</v>
      </c>
      <c r="BD278" s="14">
        <f t="shared" si="511"/>
        <v>0.2</v>
      </c>
      <c r="BE278" s="14">
        <f t="shared" si="512"/>
        <v>0.2</v>
      </c>
      <c r="BF278" s="20"/>
    </row>
    <row r="279" spans="1:58" s="3" customFormat="1" ht="15.75" customHeight="1" x14ac:dyDescent="0.3">
      <c r="A279" s="10" t="s">
        <v>29</v>
      </c>
      <c r="B279" s="10" t="s">
        <v>37</v>
      </c>
      <c r="C279" s="10"/>
      <c r="D279" s="36"/>
      <c r="E279" s="37"/>
      <c r="F279" s="38" t="s">
        <v>1177</v>
      </c>
      <c r="G279" s="39">
        <f>G280</f>
        <v>0</v>
      </c>
      <c r="H279" s="39">
        <f t="shared" ref="H279:L280" si="518">H280</f>
        <v>0</v>
      </c>
      <c r="I279" s="39">
        <f t="shared" si="518"/>
        <v>0</v>
      </c>
      <c r="J279" s="39">
        <f t="shared" si="518"/>
        <v>30148.400000000001</v>
      </c>
      <c r="K279" s="39">
        <f t="shared" si="518"/>
        <v>26252.1</v>
      </c>
      <c r="L279" s="39">
        <f t="shared" si="518"/>
        <v>26252.1</v>
      </c>
      <c r="M279" s="15">
        <f t="shared" ref="M279:M289" si="519">G279+J279</f>
        <v>30148.400000000001</v>
      </c>
      <c r="N279" s="15">
        <f t="shared" ref="N279:N289" si="520">H279+K279</f>
        <v>26252.1</v>
      </c>
      <c r="O279" s="15">
        <f t="shared" ref="O279:O289" si="521">I279+L279</f>
        <v>26252.1</v>
      </c>
      <c r="P279" s="39">
        <f t="shared" ref="P279:BF280" si="522">P280</f>
        <v>0</v>
      </c>
      <c r="Q279" s="15">
        <f t="shared" si="431"/>
        <v>26252.1</v>
      </c>
      <c r="R279" s="39">
        <f t="shared" si="522"/>
        <v>0</v>
      </c>
      <c r="S279" s="39">
        <f t="shared" si="522"/>
        <v>0</v>
      </c>
      <c r="T279" s="39">
        <f t="shared" si="522"/>
        <v>0</v>
      </c>
      <c r="U279" s="39">
        <f t="shared" si="522"/>
        <v>0</v>
      </c>
      <c r="V279" s="39">
        <f t="shared" si="522"/>
        <v>0</v>
      </c>
      <c r="W279" s="39">
        <f t="shared" si="522"/>
        <v>0</v>
      </c>
      <c r="X279" s="39">
        <f t="shared" si="522"/>
        <v>1500</v>
      </c>
      <c r="Y279" s="39">
        <f t="shared" si="522"/>
        <v>0</v>
      </c>
      <c r="Z279" s="39">
        <f t="shared" si="522"/>
        <v>0</v>
      </c>
      <c r="AA279" s="39">
        <f t="shared" si="522"/>
        <v>30.5</v>
      </c>
      <c r="AB279" s="39">
        <f t="shared" si="522"/>
        <v>61</v>
      </c>
      <c r="AC279" s="39">
        <f t="shared" si="522"/>
        <v>0</v>
      </c>
      <c r="AD279" s="39">
        <f t="shared" si="522"/>
        <v>0</v>
      </c>
      <c r="AE279" s="39">
        <f t="shared" si="522"/>
        <v>61</v>
      </c>
      <c r="AF279" s="39">
        <f t="shared" si="522"/>
        <v>0</v>
      </c>
      <c r="AG279" s="15">
        <f t="shared" si="505"/>
        <v>31678.9</v>
      </c>
      <c r="AH279" s="15">
        <f t="shared" si="506"/>
        <v>26313.1</v>
      </c>
      <c r="AI279" s="15">
        <f t="shared" si="507"/>
        <v>26313.1</v>
      </c>
      <c r="AJ279" s="39">
        <f t="shared" si="522"/>
        <v>0</v>
      </c>
      <c r="AK279" s="39">
        <f t="shared" si="522"/>
        <v>0</v>
      </c>
      <c r="AL279" s="39">
        <f t="shared" si="522"/>
        <v>0</v>
      </c>
      <c r="AM279" s="15">
        <f t="shared" si="508"/>
        <v>31678.9</v>
      </c>
      <c r="AN279" s="15">
        <f t="shared" si="509"/>
        <v>26313.1</v>
      </c>
      <c r="AO279" s="15">
        <f t="shared" si="510"/>
        <v>26313.1</v>
      </c>
      <c r="AP279" s="39">
        <f t="shared" si="522"/>
        <v>0</v>
      </c>
      <c r="AQ279" s="39">
        <f t="shared" si="522"/>
        <v>0</v>
      </c>
      <c r="AR279" s="39">
        <f t="shared" si="522"/>
        <v>0</v>
      </c>
      <c r="AS279" s="39">
        <f t="shared" si="522"/>
        <v>0</v>
      </c>
      <c r="AT279" s="39">
        <f t="shared" si="522"/>
        <v>0</v>
      </c>
      <c r="AU279" s="39">
        <f t="shared" si="522"/>
        <v>0</v>
      </c>
      <c r="AV279" s="39">
        <f t="shared" si="522"/>
        <v>0</v>
      </c>
      <c r="AW279" s="39">
        <f t="shared" si="522"/>
        <v>0</v>
      </c>
      <c r="AX279" s="39">
        <f t="shared" si="522"/>
        <v>0</v>
      </c>
      <c r="AY279" s="39">
        <f t="shared" si="522"/>
        <v>0</v>
      </c>
      <c r="AZ279" s="39">
        <f t="shared" si="522"/>
        <v>0</v>
      </c>
      <c r="BA279" s="39">
        <f t="shared" si="522"/>
        <v>0</v>
      </c>
      <c r="BB279" s="39">
        <f t="shared" si="522"/>
        <v>0</v>
      </c>
      <c r="BC279" s="15">
        <f t="shared" si="513"/>
        <v>31678.9</v>
      </c>
      <c r="BD279" s="15">
        <f t="shared" si="511"/>
        <v>26313.1</v>
      </c>
      <c r="BE279" s="15">
        <f t="shared" si="512"/>
        <v>26313.1</v>
      </c>
      <c r="BF279" s="39">
        <f t="shared" si="522"/>
        <v>0</v>
      </c>
    </row>
    <row r="280" spans="1:58" s="9" customFormat="1" ht="15.75" customHeight="1" x14ac:dyDescent="0.3">
      <c r="A280" s="11" t="s">
        <v>29</v>
      </c>
      <c r="B280" s="11" t="s">
        <v>37</v>
      </c>
      <c r="C280" s="11" t="s">
        <v>12</v>
      </c>
      <c r="D280" s="40"/>
      <c r="E280" s="41"/>
      <c r="F280" s="29" t="s">
        <v>1178</v>
      </c>
      <c r="G280" s="42">
        <f>G281</f>
        <v>0</v>
      </c>
      <c r="H280" s="42">
        <f t="shared" si="518"/>
        <v>0</v>
      </c>
      <c r="I280" s="42">
        <f t="shared" si="518"/>
        <v>0</v>
      </c>
      <c r="J280" s="42">
        <f t="shared" si="518"/>
        <v>30148.400000000001</v>
      </c>
      <c r="K280" s="42">
        <f t="shared" si="518"/>
        <v>26252.1</v>
      </c>
      <c r="L280" s="42">
        <f t="shared" si="518"/>
        <v>26252.1</v>
      </c>
      <c r="M280" s="16">
        <f t="shared" si="519"/>
        <v>30148.400000000001</v>
      </c>
      <c r="N280" s="16">
        <f t="shared" si="520"/>
        <v>26252.1</v>
      </c>
      <c r="O280" s="16">
        <f t="shared" si="521"/>
        <v>26252.1</v>
      </c>
      <c r="P280" s="42">
        <f t="shared" si="522"/>
        <v>0</v>
      </c>
      <c r="Q280" s="16">
        <f t="shared" si="431"/>
        <v>26252.1</v>
      </c>
      <c r="R280" s="42">
        <f t="shared" si="522"/>
        <v>0</v>
      </c>
      <c r="S280" s="42">
        <f t="shared" si="522"/>
        <v>0</v>
      </c>
      <c r="T280" s="42">
        <f t="shared" si="522"/>
        <v>0</v>
      </c>
      <c r="U280" s="42">
        <f t="shared" si="522"/>
        <v>0</v>
      </c>
      <c r="V280" s="42">
        <f t="shared" si="522"/>
        <v>0</v>
      </c>
      <c r="W280" s="42">
        <f t="shared" si="522"/>
        <v>0</v>
      </c>
      <c r="X280" s="42">
        <f t="shared" si="522"/>
        <v>1500</v>
      </c>
      <c r="Y280" s="42">
        <f t="shared" si="522"/>
        <v>0</v>
      </c>
      <c r="Z280" s="42">
        <f t="shared" si="522"/>
        <v>0</v>
      </c>
      <c r="AA280" s="42">
        <f t="shared" si="522"/>
        <v>30.5</v>
      </c>
      <c r="AB280" s="42">
        <f t="shared" si="522"/>
        <v>61</v>
      </c>
      <c r="AC280" s="42">
        <f t="shared" si="522"/>
        <v>0</v>
      </c>
      <c r="AD280" s="42">
        <f t="shared" si="522"/>
        <v>0</v>
      </c>
      <c r="AE280" s="42">
        <f t="shared" si="522"/>
        <v>61</v>
      </c>
      <c r="AF280" s="42">
        <f t="shared" si="522"/>
        <v>0</v>
      </c>
      <c r="AG280" s="16">
        <f t="shared" si="505"/>
        <v>31678.9</v>
      </c>
      <c r="AH280" s="16">
        <f t="shared" si="506"/>
        <v>26313.1</v>
      </c>
      <c r="AI280" s="16">
        <f t="shared" si="507"/>
        <v>26313.1</v>
      </c>
      <c r="AJ280" s="42">
        <f t="shared" si="522"/>
        <v>0</v>
      </c>
      <c r="AK280" s="42">
        <f t="shared" si="522"/>
        <v>0</v>
      </c>
      <c r="AL280" s="42">
        <f t="shared" si="522"/>
        <v>0</v>
      </c>
      <c r="AM280" s="16">
        <f t="shared" si="508"/>
        <v>31678.9</v>
      </c>
      <c r="AN280" s="16">
        <f t="shared" si="509"/>
        <v>26313.1</v>
      </c>
      <c r="AO280" s="16">
        <f t="shared" si="510"/>
        <v>26313.1</v>
      </c>
      <c r="AP280" s="42">
        <f t="shared" si="522"/>
        <v>0</v>
      </c>
      <c r="AQ280" s="42">
        <f t="shared" si="522"/>
        <v>0</v>
      </c>
      <c r="AR280" s="42">
        <f t="shared" si="522"/>
        <v>0</v>
      </c>
      <c r="AS280" s="42">
        <f t="shared" si="522"/>
        <v>0</v>
      </c>
      <c r="AT280" s="42">
        <f t="shared" si="522"/>
        <v>0</v>
      </c>
      <c r="AU280" s="42">
        <f t="shared" si="522"/>
        <v>0</v>
      </c>
      <c r="AV280" s="42">
        <f t="shared" si="522"/>
        <v>0</v>
      </c>
      <c r="AW280" s="42">
        <f t="shared" si="522"/>
        <v>0</v>
      </c>
      <c r="AX280" s="42">
        <f t="shared" si="522"/>
        <v>0</v>
      </c>
      <c r="AY280" s="42">
        <f t="shared" si="522"/>
        <v>0</v>
      </c>
      <c r="AZ280" s="42">
        <f t="shared" si="522"/>
        <v>0</v>
      </c>
      <c r="BA280" s="42">
        <f t="shared" si="522"/>
        <v>0</v>
      </c>
      <c r="BB280" s="42">
        <f t="shared" si="522"/>
        <v>0</v>
      </c>
      <c r="BC280" s="16">
        <f t="shared" si="513"/>
        <v>31678.9</v>
      </c>
      <c r="BD280" s="16">
        <f t="shared" si="511"/>
        <v>26313.1</v>
      </c>
      <c r="BE280" s="16">
        <f t="shared" si="512"/>
        <v>26313.1</v>
      </c>
      <c r="BF280" s="42">
        <f t="shared" si="522"/>
        <v>0</v>
      </c>
    </row>
    <row r="281" spans="1:58" ht="31.2" x14ac:dyDescent="0.3">
      <c r="A281" s="8" t="s">
        <v>29</v>
      </c>
      <c r="B281" s="8" t="s">
        <v>37</v>
      </c>
      <c r="C281" s="8" t="s">
        <v>12</v>
      </c>
      <c r="D281" s="46" t="s">
        <v>215</v>
      </c>
      <c r="E281" s="44"/>
      <c r="F281" s="24" t="s">
        <v>783</v>
      </c>
      <c r="G281" s="20">
        <f>G282+G296</f>
        <v>0</v>
      </c>
      <c r="H281" s="20">
        <f t="shared" ref="H281:L281" si="523">H282+H296</f>
        <v>0</v>
      </c>
      <c r="I281" s="20">
        <f t="shared" si="523"/>
        <v>0</v>
      </c>
      <c r="J281" s="20">
        <f t="shared" si="523"/>
        <v>30148.400000000001</v>
      </c>
      <c r="K281" s="20">
        <f t="shared" si="523"/>
        <v>26252.1</v>
      </c>
      <c r="L281" s="20">
        <f t="shared" si="523"/>
        <v>26252.1</v>
      </c>
      <c r="M281" s="14">
        <f t="shared" si="519"/>
        <v>30148.400000000001</v>
      </c>
      <c r="N281" s="14">
        <f t="shared" si="520"/>
        <v>26252.1</v>
      </c>
      <c r="O281" s="14">
        <f t="shared" si="521"/>
        <v>26252.1</v>
      </c>
      <c r="P281" s="20">
        <f t="shared" ref="P281:BF281" si="524">P282+P296</f>
        <v>0</v>
      </c>
      <c r="Q281" s="14">
        <f t="shared" si="431"/>
        <v>26252.1</v>
      </c>
      <c r="R281" s="20">
        <f t="shared" ref="R281:AE281" si="525">R282+R296</f>
        <v>0</v>
      </c>
      <c r="S281" s="20">
        <f t="shared" si="525"/>
        <v>0</v>
      </c>
      <c r="T281" s="20">
        <f t="shared" si="525"/>
        <v>0</v>
      </c>
      <c r="U281" s="20">
        <f t="shared" si="525"/>
        <v>0</v>
      </c>
      <c r="V281" s="20">
        <f t="shared" si="525"/>
        <v>0</v>
      </c>
      <c r="W281" s="20">
        <f t="shared" si="525"/>
        <v>0</v>
      </c>
      <c r="X281" s="20">
        <f t="shared" si="525"/>
        <v>1500</v>
      </c>
      <c r="Y281" s="20">
        <f t="shared" si="525"/>
        <v>0</v>
      </c>
      <c r="Z281" s="20">
        <f t="shared" si="525"/>
        <v>0</v>
      </c>
      <c r="AA281" s="20">
        <f t="shared" si="525"/>
        <v>30.5</v>
      </c>
      <c r="AB281" s="20">
        <f t="shared" si="525"/>
        <v>61</v>
      </c>
      <c r="AC281" s="20">
        <f t="shared" si="525"/>
        <v>0</v>
      </c>
      <c r="AD281" s="20">
        <f t="shared" si="525"/>
        <v>0</v>
      </c>
      <c r="AE281" s="20">
        <f t="shared" si="525"/>
        <v>61</v>
      </c>
      <c r="AF281" s="20">
        <f t="shared" ref="AF281" si="526">AF282+AF296</f>
        <v>0</v>
      </c>
      <c r="AG281" s="14">
        <f t="shared" si="505"/>
        <v>31678.9</v>
      </c>
      <c r="AH281" s="14">
        <f t="shared" si="506"/>
        <v>26313.1</v>
      </c>
      <c r="AI281" s="14">
        <f t="shared" si="507"/>
        <v>26313.1</v>
      </c>
      <c r="AJ281" s="20">
        <f t="shared" ref="AJ281:AL281" si="527">AJ282+AJ296</f>
        <v>0</v>
      </c>
      <c r="AK281" s="20">
        <f t="shared" si="527"/>
        <v>0</v>
      </c>
      <c r="AL281" s="20">
        <f t="shared" si="527"/>
        <v>0</v>
      </c>
      <c r="AM281" s="14">
        <f t="shared" si="508"/>
        <v>31678.9</v>
      </c>
      <c r="AN281" s="14">
        <f t="shared" si="509"/>
        <v>26313.1</v>
      </c>
      <c r="AO281" s="14">
        <f t="shared" si="510"/>
        <v>26313.1</v>
      </c>
      <c r="AP281" s="20">
        <f t="shared" ref="AP281:BB281" si="528">AP282+AP296</f>
        <v>0</v>
      </c>
      <c r="AQ281" s="20">
        <f t="shared" si="528"/>
        <v>0</v>
      </c>
      <c r="AR281" s="20">
        <f t="shared" si="528"/>
        <v>0</v>
      </c>
      <c r="AS281" s="20">
        <f t="shared" si="528"/>
        <v>0</v>
      </c>
      <c r="AT281" s="20">
        <f t="shared" si="528"/>
        <v>0</v>
      </c>
      <c r="AU281" s="20">
        <f t="shared" si="528"/>
        <v>0</v>
      </c>
      <c r="AV281" s="20">
        <f t="shared" si="528"/>
        <v>0</v>
      </c>
      <c r="AW281" s="20">
        <f t="shared" si="528"/>
        <v>0</v>
      </c>
      <c r="AX281" s="20">
        <f t="shared" si="528"/>
        <v>0</v>
      </c>
      <c r="AY281" s="20">
        <f t="shared" si="528"/>
        <v>0</v>
      </c>
      <c r="AZ281" s="20">
        <f t="shared" ref="AZ281:BA281" si="529">AZ282+AZ296</f>
        <v>0</v>
      </c>
      <c r="BA281" s="20">
        <f t="shared" si="529"/>
        <v>0</v>
      </c>
      <c r="BB281" s="20">
        <f t="shared" si="528"/>
        <v>0</v>
      </c>
      <c r="BC281" s="14">
        <f t="shared" si="513"/>
        <v>31678.9</v>
      </c>
      <c r="BD281" s="14">
        <f t="shared" si="511"/>
        <v>26313.1</v>
      </c>
      <c r="BE281" s="14">
        <f t="shared" si="512"/>
        <v>26313.1</v>
      </c>
      <c r="BF281" s="20">
        <f t="shared" si="524"/>
        <v>0</v>
      </c>
    </row>
    <row r="282" spans="1:58" ht="46.8" x14ac:dyDescent="0.3">
      <c r="A282" s="8" t="s">
        <v>29</v>
      </c>
      <c r="B282" s="8" t="s">
        <v>37</v>
      </c>
      <c r="C282" s="8" t="s">
        <v>12</v>
      </c>
      <c r="D282" s="46" t="s">
        <v>351</v>
      </c>
      <c r="E282" s="44"/>
      <c r="F282" s="24" t="s">
        <v>839</v>
      </c>
      <c r="G282" s="20">
        <f>G283+G290</f>
        <v>0</v>
      </c>
      <c r="H282" s="20">
        <f t="shared" ref="H282:L282" si="530">H283+H290</f>
        <v>0</v>
      </c>
      <c r="I282" s="20">
        <f t="shared" si="530"/>
        <v>0</v>
      </c>
      <c r="J282" s="20">
        <f t="shared" si="530"/>
        <v>28964.9</v>
      </c>
      <c r="K282" s="20">
        <f t="shared" si="530"/>
        <v>25068.6</v>
      </c>
      <c r="L282" s="20">
        <f t="shared" si="530"/>
        <v>25068.6</v>
      </c>
      <c r="M282" s="14">
        <f t="shared" ref="M282" si="531">G282+J282</f>
        <v>28964.9</v>
      </c>
      <c r="N282" s="14">
        <f t="shared" ref="N282" si="532">H282+K282</f>
        <v>25068.6</v>
      </c>
      <c r="O282" s="14">
        <f t="shared" ref="O282" si="533">I282+L282</f>
        <v>25068.6</v>
      </c>
      <c r="P282" s="20">
        <f t="shared" ref="P282" si="534">P283+P290</f>
        <v>0</v>
      </c>
      <c r="Q282" s="14">
        <f t="shared" si="431"/>
        <v>25068.6</v>
      </c>
      <c r="R282" s="20">
        <f>R283+R290+R293</f>
        <v>952.46900000000005</v>
      </c>
      <c r="S282" s="20">
        <f t="shared" ref="S282:BF282" si="535">S283+S290+S293</f>
        <v>0</v>
      </c>
      <c r="T282" s="20">
        <f t="shared" ref="T282" si="536">T283+T290+T293</f>
        <v>0</v>
      </c>
      <c r="U282" s="20">
        <f t="shared" si="535"/>
        <v>0</v>
      </c>
      <c r="V282" s="20">
        <f t="shared" si="535"/>
        <v>0</v>
      </c>
      <c r="W282" s="20">
        <f t="shared" si="535"/>
        <v>0</v>
      </c>
      <c r="X282" s="20">
        <f t="shared" ref="X282" si="537">X283+X290+X293</f>
        <v>1500</v>
      </c>
      <c r="Y282" s="20">
        <f t="shared" si="535"/>
        <v>0</v>
      </c>
      <c r="Z282" s="20">
        <f t="shared" ref="Z282" si="538">Z283+Z290+Z293</f>
        <v>0</v>
      </c>
      <c r="AA282" s="20">
        <f t="shared" si="535"/>
        <v>0</v>
      </c>
      <c r="AB282" s="20">
        <f t="shared" si="535"/>
        <v>0</v>
      </c>
      <c r="AC282" s="20">
        <f t="shared" si="535"/>
        <v>977</v>
      </c>
      <c r="AD282" s="20">
        <f t="shared" ref="AD282" si="539">AD283+AD290+AD293</f>
        <v>0</v>
      </c>
      <c r="AE282" s="20">
        <f t="shared" si="535"/>
        <v>0</v>
      </c>
      <c r="AF282" s="20">
        <f t="shared" si="535"/>
        <v>977</v>
      </c>
      <c r="AG282" s="14">
        <f t="shared" si="505"/>
        <v>31417.369000000002</v>
      </c>
      <c r="AH282" s="14">
        <f t="shared" si="506"/>
        <v>26045.599999999999</v>
      </c>
      <c r="AI282" s="14">
        <f t="shared" si="507"/>
        <v>26045.599999999999</v>
      </c>
      <c r="AJ282" s="20">
        <f t="shared" ref="AJ282:AL282" si="540">AJ283+AJ290+AJ293</f>
        <v>3.1E-2</v>
      </c>
      <c r="AK282" s="20">
        <f t="shared" si="540"/>
        <v>0</v>
      </c>
      <c r="AL282" s="20">
        <f t="shared" si="540"/>
        <v>0</v>
      </c>
      <c r="AM282" s="14">
        <f t="shared" si="508"/>
        <v>31417.4</v>
      </c>
      <c r="AN282" s="14">
        <f t="shared" si="509"/>
        <v>26045.599999999999</v>
      </c>
      <c r="AO282" s="14">
        <f t="shared" si="510"/>
        <v>26045.599999999999</v>
      </c>
      <c r="AP282" s="20">
        <f t="shared" ref="AP282:BB282" si="541">AP283+AP290+AP293</f>
        <v>0</v>
      </c>
      <c r="AQ282" s="20">
        <f t="shared" si="541"/>
        <v>0</v>
      </c>
      <c r="AR282" s="20">
        <f t="shared" si="541"/>
        <v>0</v>
      </c>
      <c r="AS282" s="20">
        <f t="shared" si="541"/>
        <v>0</v>
      </c>
      <c r="AT282" s="20">
        <f t="shared" si="541"/>
        <v>0</v>
      </c>
      <c r="AU282" s="20">
        <f t="shared" si="541"/>
        <v>0</v>
      </c>
      <c r="AV282" s="20">
        <f t="shared" si="541"/>
        <v>0</v>
      </c>
      <c r="AW282" s="20">
        <f t="shared" si="541"/>
        <v>0</v>
      </c>
      <c r="AX282" s="20">
        <f t="shared" si="541"/>
        <v>0</v>
      </c>
      <c r="AY282" s="20">
        <f t="shared" si="541"/>
        <v>0</v>
      </c>
      <c r="AZ282" s="20">
        <f t="shared" ref="AZ282:BA282" si="542">AZ283+AZ290+AZ293</f>
        <v>0</v>
      </c>
      <c r="BA282" s="20">
        <f t="shared" si="542"/>
        <v>0</v>
      </c>
      <c r="BB282" s="20">
        <f t="shared" si="541"/>
        <v>0</v>
      </c>
      <c r="BC282" s="14">
        <f t="shared" si="513"/>
        <v>31417.4</v>
      </c>
      <c r="BD282" s="14">
        <f t="shared" si="511"/>
        <v>26045.599999999999</v>
      </c>
      <c r="BE282" s="14">
        <f t="shared" si="512"/>
        <v>26045.599999999999</v>
      </c>
      <c r="BF282" s="20">
        <f t="shared" si="535"/>
        <v>0</v>
      </c>
    </row>
    <row r="283" spans="1:58" ht="62.4" x14ac:dyDescent="0.3">
      <c r="A283" s="8" t="s">
        <v>29</v>
      </c>
      <c r="B283" s="8" t="s">
        <v>37</v>
      </c>
      <c r="C283" s="8" t="s">
        <v>12</v>
      </c>
      <c r="D283" s="46" t="s">
        <v>352</v>
      </c>
      <c r="E283" s="44"/>
      <c r="F283" s="24" t="s">
        <v>553</v>
      </c>
      <c r="G283" s="20">
        <f>G284+G286+G288</f>
        <v>0</v>
      </c>
      <c r="H283" s="20">
        <f t="shared" ref="H283:L283" si="543">H284+H286+H288</f>
        <v>0</v>
      </c>
      <c r="I283" s="20">
        <f t="shared" si="543"/>
        <v>0</v>
      </c>
      <c r="J283" s="20">
        <f t="shared" si="543"/>
        <v>16855.5</v>
      </c>
      <c r="K283" s="20">
        <f t="shared" si="543"/>
        <v>12959.199999999999</v>
      </c>
      <c r="L283" s="20">
        <f t="shared" si="543"/>
        <v>12959.199999999999</v>
      </c>
      <c r="M283" s="14">
        <f t="shared" si="519"/>
        <v>16855.5</v>
      </c>
      <c r="N283" s="14">
        <f t="shared" si="520"/>
        <v>12959.199999999999</v>
      </c>
      <c r="O283" s="14">
        <f t="shared" si="521"/>
        <v>12959.199999999999</v>
      </c>
      <c r="P283" s="20">
        <f t="shared" ref="P283:BF283" si="544">P284+P286+P288</f>
        <v>0</v>
      </c>
      <c r="Q283" s="14">
        <f t="shared" si="431"/>
        <v>12959.199999999999</v>
      </c>
      <c r="R283" s="20">
        <f t="shared" ref="R283:AE283" si="545">R284+R286+R288</f>
        <v>0</v>
      </c>
      <c r="S283" s="20">
        <f t="shared" si="545"/>
        <v>0</v>
      </c>
      <c r="T283" s="20">
        <f t="shared" si="545"/>
        <v>0</v>
      </c>
      <c r="U283" s="20">
        <f t="shared" si="545"/>
        <v>0</v>
      </c>
      <c r="V283" s="20">
        <f t="shared" si="545"/>
        <v>0</v>
      </c>
      <c r="W283" s="20">
        <f t="shared" si="545"/>
        <v>0</v>
      </c>
      <c r="X283" s="20">
        <f t="shared" si="545"/>
        <v>1500</v>
      </c>
      <c r="Y283" s="20">
        <f t="shared" si="545"/>
        <v>0</v>
      </c>
      <c r="Z283" s="20">
        <f t="shared" si="545"/>
        <v>0</v>
      </c>
      <c r="AA283" s="20">
        <f t="shared" si="545"/>
        <v>0</v>
      </c>
      <c r="AB283" s="20">
        <f t="shared" si="545"/>
        <v>0</v>
      </c>
      <c r="AC283" s="20">
        <f t="shared" si="545"/>
        <v>0</v>
      </c>
      <c r="AD283" s="20">
        <f t="shared" si="545"/>
        <v>0</v>
      </c>
      <c r="AE283" s="20">
        <f t="shared" si="545"/>
        <v>0</v>
      </c>
      <c r="AF283" s="20">
        <f t="shared" ref="AF283" si="546">AF284+AF286+AF288</f>
        <v>0</v>
      </c>
      <c r="AG283" s="14">
        <f t="shared" si="505"/>
        <v>18355.5</v>
      </c>
      <c r="AH283" s="14">
        <f t="shared" si="506"/>
        <v>12959.199999999999</v>
      </c>
      <c r="AI283" s="14">
        <f t="shared" si="507"/>
        <v>12959.199999999999</v>
      </c>
      <c r="AJ283" s="20">
        <f t="shared" ref="AJ283:AL283" si="547">AJ284+AJ286+AJ288</f>
        <v>0</v>
      </c>
      <c r="AK283" s="20">
        <f t="shared" si="547"/>
        <v>0</v>
      </c>
      <c r="AL283" s="20">
        <f t="shared" si="547"/>
        <v>0</v>
      </c>
      <c r="AM283" s="14">
        <f t="shared" si="508"/>
        <v>18355.5</v>
      </c>
      <c r="AN283" s="14">
        <f t="shared" si="509"/>
        <v>12959.199999999999</v>
      </c>
      <c r="AO283" s="14">
        <f t="shared" si="510"/>
        <v>12959.199999999999</v>
      </c>
      <c r="AP283" s="20">
        <f t="shared" ref="AP283:BB283" si="548">AP284+AP286+AP288</f>
        <v>0</v>
      </c>
      <c r="AQ283" s="20">
        <f t="shared" si="548"/>
        <v>0</v>
      </c>
      <c r="AR283" s="20">
        <f t="shared" si="548"/>
        <v>0</v>
      </c>
      <c r="AS283" s="20">
        <f t="shared" si="548"/>
        <v>0</v>
      </c>
      <c r="AT283" s="20">
        <f t="shared" si="548"/>
        <v>0</v>
      </c>
      <c r="AU283" s="20">
        <f t="shared" si="548"/>
        <v>0</v>
      </c>
      <c r="AV283" s="20">
        <f t="shared" si="548"/>
        <v>0</v>
      </c>
      <c r="AW283" s="20">
        <f t="shared" si="548"/>
        <v>0</v>
      </c>
      <c r="AX283" s="20">
        <f t="shared" si="548"/>
        <v>0</v>
      </c>
      <c r="AY283" s="20">
        <f t="shared" si="548"/>
        <v>0</v>
      </c>
      <c r="AZ283" s="20">
        <f t="shared" ref="AZ283:BA283" si="549">AZ284+AZ286+AZ288</f>
        <v>0</v>
      </c>
      <c r="BA283" s="20">
        <f t="shared" si="549"/>
        <v>0</v>
      </c>
      <c r="BB283" s="20">
        <f t="shared" si="548"/>
        <v>0</v>
      </c>
      <c r="BC283" s="14">
        <f t="shared" si="513"/>
        <v>18355.5</v>
      </c>
      <c r="BD283" s="14">
        <f t="shared" si="511"/>
        <v>12959.199999999999</v>
      </c>
      <c r="BE283" s="14">
        <f t="shared" si="512"/>
        <v>12959.199999999999</v>
      </c>
      <c r="BF283" s="20">
        <f t="shared" si="544"/>
        <v>0</v>
      </c>
    </row>
    <row r="284" spans="1:58" ht="78" x14ac:dyDescent="0.3">
      <c r="A284" s="8" t="s">
        <v>29</v>
      </c>
      <c r="B284" s="8" t="s">
        <v>37</v>
      </c>
      <c r="C284" s="8" t="s">
        <v>12</v>
      </c>
      <c r="D284" s="46" t="s">
        <v>352</v>
      </c>
      <c r="E284" s="44">
        <v>100</v>
      </c>
      <c r="F284" s="24" t="s">
        <v>525</v>
      </c>
      <c r="G284" s="20">
        <f>G285</f>
        <v>0</v>
      </c>
      <c r="H284" s="20">
        <f t="shared" ref="H284:L284" si="550">H285</f>
        <v>0</v>
      </c>
      <c r="I284" s="20">
        <f t="shared" si="550"/>
        <v>0</v>
      </c>
      <c r="J284" s="20">
        <f t="shared" si="550"/>
        <v>10529.3</v>
      </c>
      <c r="K284" s="20">
        <f t="shared" si="550"/>
        <v>10772.3</v>
      </c>
      <c r="L284" s="20">
        <f t="shared" si="550"/>
        <v>10771.5</v>
      </c>
      <c r="M284" s="14">
        <f t="shared" si="519"/>
        <v>10529.3</v>
      </c>
      <c r="N284" s="14">
        <f t="shared" si="520"/>
        <v>10772.3</v>
      </c>
      <c r="O284" s="14">
        <f t="shared" si="521"/>
        <v>10771.5</v>
      </c>
      <c r="P284" s="20">
        <f t="shared" ref="P284:BF284" si="551">P285</f>
        <v>0</v>
      </c>
      <c r="Q284" s="14">
        <f t="shared" si="431"/>
        <v>10772.3</v>
      </c>
      <c r="R284" s="20">
        <f t="shared" si="551"/>
        <v>0</v>
      </c>
      <c r="S284" s="20">
        <f t="shared" si="551"/>
        <v>0</v>
      </c>
      <c r="T284" s="20">
        <f t="shared" si="551"/>
        <v>0</v>
      </c>
      <c r="U284" s="20">
        <f t="shared" si="551"/>
        <v>0</v>
      </c>
      <c r="V284" s="20">
        <f t="shared" si="551"/>
        <v>0</v>
      </c>
      <c r="W284" s="20">
        <f t="shared" si="551"/>
        <v>0</v>
      </c>
      <c r="X284" s="20">
        <f t="shared" si="551"/>
        <v>0</v>
      </c>
      <c r="Y284" s="20">
        <f t="shared" si="551"/>
        <v>0</v>
      </c>
      <c r="Z284" s="20">
        <f t="shared" si="551"/>
        <v>0</v>
      </c>
      <c r="AA284" s="20">
        <f t="shared" si="551"/>
        <v>0</v>
      </c>
      <c r="AB284" s="20">
        <f t="shared" si="551"/>
        <v>0</v>
      </c>
      <c r="AC284" s="20">
        <f t="shared" si="551"/>
        <v>0</v>
      </c>
      <c r="AD284" s="20">
        <f t="shared" si="551"/>
        <v>0</v>
      </c>
      <c r="AE284" s="20">
        <f t="shared" si="551"/>
        <v>0</v>
      </c>
      <c r="AF284" s="20">
        <f t="shared" si="551"/>
        <v>0</v>
      </c>
      <c r="AG284" s="14">
        <f t="shared" si="505"/>
        <v>10529.3</v>
      </c>
      <c r="AH284" s="14">
        <f t="shared" si="506"/>
        <v>10772.3</v>
      </c>
      <c r="AI284" s="14">
        <f t="shared" si="507"/>
        <v>10771.5</v>
      </c>
      <c r="AJ284" s="20">
        <f t="shared" si="551"/>
        <v>0</v>
      </c>
      <c r="AK284" s="20">
        <f t="shared" si="551"/>
        <v>0</v>
      </c>
      <c r="AL284" s="20">
        <f t="shared" si="551"/>
        <v>0</v>
      </c>
      <c r="AM284" s="14">
        <f t="shared" si="508"/>
        <v>10529.3</v>
      </c>
      <c r="AN284" s="14">
        <f t="shared" si="509"/>
        <v>10772.3</v>
      </c>
      <c r="AO284" s="14">
        <f t="shared" si="510"/>
        <v>10771.5</v>
      </c>
      <c r="AP284" s="20">
        <f t="shared" si="551"/>
        <v>0</v>
      </c>
      <c r="AQ284" s="20">
        <f t="shared" si="551"/>
        <v>0</v>
      </c>
      <c r="AR284" s="20">
        <f t="shared" si="551"/>
        <v>0</v>
      </c>
      <c r="AS284" s="20">
        <f t="shared" si="551"/>
        <v>0</v>
      </c>
      <c r="AT284" s="20">
        <f t="shared" si="551"/>
        <v>0</v>
      </c>
      <c r="AU284" s="20">
        <f t="shared" si="551"/>
        <v>0</v>
      </c>
      <c r="AV284" s="20">
        <f t="shared" si="551"/>
        <v>0</v>
      </c>
      <c r="AW284" s="20">
        <f t="shared" si="551"/>
        <v>0</v>
      </c>
      <c r="AX284" s="20">
        <f t="shared" si="551"/>
        <v>0</v>
      </c>
      <c r="AY284" s="20">
        <f t="shared" si="551"/>
        <v>0</v>
      </c>
      <c r="AZ284" s="20">
        <f t="shared" si="551"/>
        <v>0</v>
      </c>
      <c r="BA284" s="20">
        <f t="shared" si="551"/>
        <v>0</v>
      </c>
      <c r="BB284" s="20">
        <f t="shared" si="551"/>
        <v>0</v>
      </c>
      <c r="BC284" s="14">
        <f t="shared" si="513"/>
        <v>10529.3</v>
      </c>
      <c r="BD284" s="14">
        <f t="shared" si="511"/>
        <v>10772.3</v>
      </c>
      <c r="BE284" s="14">
        <f t="shared" si="512"/>
        <v>10771.5</v>
      </c>
      <c r="BF284" s="20">
        <f t="shared" si="551"/>
        <v>0</v>
      </c>
    </row>
    <row r="285" spans="1:58" x14ac:dyDescent="0.3">
      <c r="A285" s="8" t="s">
        <v>29</v>
      </c>
      <c r="B285" s="8" t="s">
        <v>37</v>
      </c>
      <c r="C285" s="8" t="s">
        <v>12</v>
      </c>
      <c r="D285" s="46" t="s">
        <v>352</v>
      </c>
      <c r="E285" s="30">
        <v>110</v>
      </c>
      <c r="F285" s="24" t="s">
        <v>526</v>
      </c>
      <c r="G285" s="20">
        <v>0</v>
      </c>
      <c r="H285" s="20">
        <v>0</v>
      </c>
      <c r="I285" s="20">
        <v>0</v>
      </c>
      <c r="J285" s="20">
        <v>10529.3</v>
      </c>
      <c r="K285" s="20">
        <v>10772.3</v>
      </c>
      <c r="L285" s="20">
        <v>10771.5</v>
      </c>
      <c r="M285" s="14">
        <f t="shared" si="519"/>
        <v>10529.3</v>
      </c>
      <c r="N285" s="14">
        <f t="shared" si="520"/>
        <v>10772.3</v>
      </c>
      <c r="O285" s="14">
        <f t="shared" si="521"/>
        <v>10771.5</v>
      </c>
      <c r="P285" s="20"/>
      <c r="Q285" s="14">
        <f t="shared" si="431"/>
        <v>10772.3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14">
        <f t="shared" si="505"/>
        <v>10529.3</v>
      </c>
      <c r="AH285" s="14">
        <f t="shared" si="506"/>
        <v>10772.3</v>
      </c>
      <c r="AI285" s="14">
        <f t="shared" si="507"/>
        <v>10771.5</v>
      </c>
      <c r="AJ285" s="20"/>
      <c r="AK285" s="20"/>
      <c r="AL285" s="20"/>
      <c r="AM285" s="14">
        <f t="shared" si="508"/>
        <v>10529.3</v>
      </c>
      <c r="AN285" s="14">
        <f t="shared" si="509"/>
        <v>10772.3</v>
      </c>
      <c r="AO285" s="14">
        <f t="shared" si="510"/>
        <v>10771.5</v>
      </c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14">
        <f t="shared" si="513"/>
        <v>10529.3</v>
      </c>
      <c r="BD285" s="14">
        <f t="shared" si="511"/>
        <v>10772.3</v>
      </c>
      <c r="BE285" s="14">
        <f t="shared" si="512"/>
        <v>10771.5</v>
      </c>
      <c r="BF285" s="20"/>
    </row>
    <row r="286" spans="1:58" ht="31.2" x14ac:dyDescent="0.3">
      <c r="A286" s="8" t="s">
        <v>29</v>
      </c>
      <c r="B286" s="8" t="s">
        <v>37</v>
      </c>
      <c r="C286" s="8" t="s">
        <v>12</v>
      </c>
      <c r="D286" s="46" t="s">
        <v>352</v>
      </c>
      <c r="E286" s="44">
        <v>200</v>
      </c>
      <c r="F286" s="24" t="s">
        <v>528</v>
      </c>
      <c r="G286" s="20">
        <f>G287</f>
        <v>0</v>
      </c>
      <c r="H286" s="20">
        <f t="shared" ref="H286:L286" si="552">H287</f>
        <v>0</v>
      </c>
      <c r="I286" s="20">
        <f t="shared" si="552"/>
        <v>0</v>
      </c>
      <c r="J286" s="20">
        <f t="shared" si="552"/>
        <v>5581.8</v>
      </c>
      <c r="K286" s="20">
        <f t="shared" si="552"/>
        <v>1442.5</v>
      </c>
      <c r="L286" s="20">
        <f t="shared" si="552"/>
        <v>1443.3</v>
      </c>
      <c r="M286" s="14">
        <f t="shared" si="519"/>
        <v>5581.8</v>
      </c>
      <c r="N286" s="14">
        <f t="shared" si="520"/>
        <v>1442.5</v>
      </c>
      <c r="O286" s="14">
        <f t="shared" si="521"/>
        <v>1443.3</v>
      </c>
      <c r="P286" s="20">
        <f t="shared" ref="P286:BF286" si="553">P287</f>
        <v>0</v>
      </c>
      <c r="Q286" s="14">
        <f t="shared" si="431"/>
        <v>1442.5</v>
      </c>
      <c r="R286" s="20">
        <f t="shared" si="553"/>
        <v>0</v>
      </c>
      <c r="S286" s="20">
        <f t="shared" si="553"/>
        <v>0</v>
      </c>
      <c r="T286" s="20">
        <f t="shared" si="553"/>
        <v>0</v>
      </c>
      <c r="U286" s="20">
        <f t="shared" si="553"/>
        <v>0</v>
      </c>
      <c r="V286" s="20">
        <f t="shared" si="553"/>
        <v>0</v>
      </c>
      <c r="W286" s="20">
        <f t="shared" si="553"/>
        <v>0</v>
      </c>
      <c r="X286" s="20">
        <f t="shared" si="553"/>
        <v>1500</v>
      </c>
      <c r="Y286" s="20">
        <f t="shared" si="553"/>
        <v>0</v>
      </c>
      <c r="Z286" s="20">
        <f t="shared" si="553"/>
        <v>0</v>
      </c>
      <c r="AA286" s="20">
        <f t="shared" si="553"/>
        <v>0</v>
      </c>
      <c r="AB286" s="20">
        <f t="shared" si="553"/>
        <v>0</v>
      </c>
      <c r="AC286" s="20">
        <f t="shared" si="553"/>
        <v>0</v>
      </c>
      <c r="AD286" s="20">
        <f t="shared" si="553"/>
        <v>0</v>
      </c>
      <c r="AE286" s="20">
        <f t="shared" si="553"/>
        <v>0</v>
      </c>
      <c r="AF286" s="20">
        <f t="shared" si="553"/>
        <v>0</v>
      </c>
      <c r="AG286" s="14">
        <f t="shared" si="505"/>
        <v>7081.8</v>
      </c>
      <c r="AH286" s="14">
        <f t="shared" si="506"/>
        <v>1442.5</v>
      </c>
      <c r="AI286" s="14">
        <f t="shared" si="507"/>
        <v>1443.3</v>
      </c>
      <c r="AJ286" s="20">
        <f t="shared" si="553"/>
        <v>0</v>
      </c>
      <c r="AK286" s="20">
        <f t="shared" si="553"/>
        <v>0</v>
      </c>
      <c r="AL286" s="20">
        <f t="shared" si="553"/>
        <v>0</v>
      </c>
      <c r="AM286" s="14">
        <f t="shared" si="508"/>
        <v>7081.8</v>
      </c>
      <c r="AN286" s="14">
        <f t="shared" si="509"/>
        <v>1442.5</v>
      </c>
      <c r="AO286" s="14">
        <f t="shared" si="510"/>
        <v>1443.3</v>
      </c>
      <c r="AP286" s="20">
        <f t="shared" si="553"/>
        <v>0</v>
      </c>
      <c r="AQ286" s="20">
        <f t="shared" si="553"/>
        <v>0</v>
      </c>
      <c r="AR286" s="20">
        <f t="shared" si="553"/>
        <v>0</v>
      </c>
      <c r="AS286" s="20">
        <f t="shared" si="553"/>
        <v>0</v>
      </c>
      <c r="AT286" s="20">
        <f t="shared" si="553"/>
        <v>0</v>
      </c>
      <c r="AU286" s="20">
        <f t="shared" si="553"/>
        <v>0</v>
      </c>
      <c r="AV286" s="20">
        <f t="shared" si="553"/>
        <v>0</v>
      </c>
      <c r="AW286" s="20">
        <f t="shared" si="553"/>
        <v>0</v>
      </c>
      <c r="AX286" s="20">
        <f t="shared" si="553"/>
        <v>0</v>
      </c>
      <c r="AY286" s="20">
        <f t="shared" si="553"/>
        <v>0</v>
      </c>
      <c r="AZ286" s="20">
        <f t="shared" si="553"/>
        <v>0</v>
      </c>
      <c r="BA286" s="20">
        <f t="shared" si="553"/>
        <v>0</v>
      </c>
      <c r="BB286" s="20">
        <f t="shared" si="553"/>
        <v>0</v>
      </c>
      <c r="BC286" s="14">
        <f t="shared" si="513"/>
        <v>7081.8</v>
      </c>
      <c r="BD286" s="14">
        <f t="shared" si="511"/>
        <v>1442.5</v>
      </c>
      <c r="BE286" s="14">
        <f t="shared" si="512"/>
        <v>1443.3</v>
      </c>
      <c r="BF286" s="20">
        <f t="shared" si="553"/>
        <v>0</v>
      </c>
    </row>
    <row r="287" spans="1:58" ht="31.2" x14ac:dyDescent="0.3">
      <c r="A287" s="8" t="s">
        <v>29</v>
      </c>
      <c r="B287" s="8" t="s">
        <v>37</v>
      </c>
      <c r="C287" s="8" t="s">
        <v>12</v>
      </c>
      <c r="D287" s="46" t="s">
        <v>352</v>
      </c>
      <c r="E287" s="30">
        <v>240</v>
      </c>
      <c r="F287" s="24" t="s">
        <v>529</v>
      </c>
      <c r="G287" s="20">
        <v>0</v>
      </c>
      <c r="H287" s="20">
        <v>0</v>
      </c>
      <c r="I287" s="20">
        <v>0</v>
      </c>
      <c r="J287" s="20">
        <f>4081.8+1500</f>
        <v>5581.8</v>
      </c>
      <c r="K287" s="20">
        <v>1442.5</v>
      </c>
      <c r="L287" s="20">
        <v>1443.3</v>
      </c>
      <c r="M287" s="14">
        <f t="shared" si="519"/>
        <v>5581.8</v>
      </c>
      <c r="N287" s="14">
        <f t="shared" si="520"/>
        <v>1442.5</v>
      </c>
      <c r="O287" s="14">
        <f t="shared" si="521"/>
        <v>1443.3</v>
      </c>
      <c r="P287" s="20"/>
      <c r="Q287" s="14">
        <f t="shared" si="431"/>
        <v>1442.5</v>
      </c>
      <c r="R287" s="20"/>
      <c r="S287" s="20"/>
      <c r="T287" s="20"/>
      <c r="U287" s="20"/>
      <c r="V287" s="20"/>
      <c r="W287" s="20"/>
      <c r="X287" s="20">
        <v>1500</v>
      </c>
      <c r="Y287" s="20"/>
      <c r="Z287" s="20"/>
      <c r="AA287" s="20"/>
      <c r="AB287" s="20"/>
      <c r="AC287" s="20"/>
      <c r="AD287" s="20"/>
      <c r="AE287" s="20"/>
      <c r="AF287" s="20"/>
      <c r="AG287" s="14">
        <f t="shared" si="505"/>
        <v>7081.8</v>
      </c>
      <c r="AH287" s="14">
        <f t="shared" si="506"/>
        <v>1442.5</v>
      </c>
      <c r="AI287" s="14">
        <f t="shared" si="507"/>
        <v>1443.3</v>
      </c>
      <c r="AJ287" s="20"/>
      <c r="AK287" s="20"/>
      <c r="AL287" s="20"/>
      <c r="AM287" s="14">
        <f t="shared" si="508"/>
        <v>7081.8</v>
      </c>
      <c r="AN287" s="14">
        <f t="shared" si="509"/>
        <v>1442.5</v>
      </c>
      <c r="AO287" s="14">
        <f t="shared" si="510"/>
        <v>1443.3</v>
      </c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14">
        <f t="shared" si="513"/>
        <v>7081.8</v>
      </c>
      <c r="BD287" s="14">
        <f t="shared" si="511"/>
        <v>1442.5</v>
      </c>
      <c r="BE287" s="14">
        <f t="shared" si="512"/>
        <v>1443.3</v>
      </c>
      <c r="BF287" s="20"/>
    </row>
    <row r="288" spans="1:58" x14ac:dyDescent="0.3">
      <c r="A288" s="8" t="s">
        <v>29</v>
      </c>
      <c r="B288" s="8" t="s">
        <v>37</v>
      </c>
      <c r="C288" s="8" t="s">
        <v>12</v>
      </c>
      <c r="D288" s="46" t="s">
        <v>352</v>
      </c>
      <c r="E288" s="44">
        <v>800</v>
      </c>
      <c r="F288" s="24" t="s">
        <v>541</v>
      </c>
      <c r="G288" s="20">
        <f>G289</f>
        <v>0</v>
      </c>
      <c r="H288" s="20">
        <f t="shared" ref="H288:L288" si="554">H289</f>
        <v>0</v>
      </c>
      <c r="I288" s="20">
        <f t="shared" si="554"/>
        <v>0</v>
      </c>
      <c r="J288" s="20">
        <f t="shared" si="554"/>
        <v>744.4</v>
      </c>
      <c r="K288" s="20">
        <f t="shared" si="554"/>
        <v>744.4</v>
      </c>
      <c r="L288" s="20">
        <f t="shared" si="554"/>
        <v>744.4</v>
      </c>
      <c r="M288" s="14">
        <f t="shared" si="519"/>
        <v>744.4</v>
      </c>
      <c r="N288" s="14">
        <f t="shared" si="520"/>
        <v>744.4</v>
      </c>
      <c r="O288" s="14">
        <f t="shared" si="521"/>
        <v>744.4</v>
      </c>
      <c r="P288" s="20">
        <f t="shared" ref="P288:BF288" si="555">P289</f>
        <v>0</v>
      </c>
      <c r="Q288" s="14">
        <f t="shared" si="431"/>
        <v>744.4</v>
      </c>
      <c r="R288" s="20">
        <f t="shared" si="555"/>
        <v>0</v>
      </c>
      <c r="S288" s="20">
        <f t="shared" si="555"/>
        <v>0</v>
      </c>
      <c r="T288" s="20">
        <f t="shared" si="555"/>
        <v>0</v>
      </c>
      <c r="U288" s="20">
        <f t="shared" si="555"/>
        <v>0</v>
      </c>
      <c r="V288" s="20">
        <f t="shared" si="555"/>
        <v>0</v>
      </c>
      <c r="W288" s="20">
        <f t="shared" si="555"/>
        <v>0</v>
      </c>
      <c r="X288" s="20">
        <f t="shared" si="555"/>
        <v>0</v>
      </c>
      <c r="Y288" s="20">
        <f t="shared" si="555"/>
        <v>0</v>
      </c>
      <c r="Z288" s="20">
        <f t="shared" si="555"/>
        <v>0</v>
      </c>
      <c r="AA288" s="20">
        <f t="shared" si="555"/>
        <v>0</v>
      </c>
      <c r="AB288" s="20">
        <f t="shared" si="555"/>
        <v>0</v>
      </c>
      <c r="AC288" s="20">
        <f t="shared" si="555"/>
        <v>0</v>
      </c>
      <c r="AD288" s="20">
        <f t="shared" si="555"/>
        <v>0</v>
      </c>
      <c r="AE288" s="20">
        <f t="shared" si="555"/>
        <v>0</v>
      </c>
      <c r="AF288" s="20">
        <f t="shared" si="555"/>
        <v>0</v>
      </c>
      <c r="AG288" s="14">
        <f t="shared" si="505"/>
        <v>744.4</v>
      </c>
      <c r="AH288" s="14">
        <f t="shared" si="506"/>
        <v>744.4</v>
      </c>
      <c r="AI288" s="14">
        <f t="shared" si="507"/>
        <v>744.4</v>
      </c>
      <c r="AJ288" s="20">
        <f t="shared" si="555"/>
        <v>0</v>
      </c>
      <c r="AK288" s="20">
        <f t="shared" si="555"/>
        <v>0</v>
      </c>
      <c r="AL288" s="20">
        <f t="shared" si="555"/>
        <v>0</v>
      </c>
      <c r="AM288" s="14">
        <f t="shared" si="508"/>
        <v>744.4</v>
      </c>
      <c r="AN288" s="14">
        <f t="shared" si="509"/>
        <v>744.4</v>
      </c>
      <c r="AO288" s="14">
        <f t="shared" si="510"/>
        <v>744.4</v>
      </c>
      <c r="AP288" s="20">
        <f t="shared" si="555"/>
        <v>0</v>
      </c>
      <c r="AQ288" s="20">
        <f t="shared" si="555"/>
        <v>0</v>
      </c>
      <c r="AR288" s="20">
        <f t="shared" si="555"/>
        <v>0</v>
      </c>
      <c r="AS288" s="20">
        <f t="shared" si="555"/>
        <v>0</v>
      </c>
      <c r="AT288" s="20">
        <f t="shared" si="555"/>
        <v>0</v>
      </c>
      <c r="AU288" s="20">
        <f t="shared" si="555"/>
        <v>0</v>
      </c>
      <c r="AV288" s="20">
        <f t="shared" si="555"/>
        <v>0</v>
      </c>
      <c r="AW288" s="20">
        <f t="shared" si="555"/>
        <v>0</v>
      </c>
      <c r="AX288" s="20">
        <f t="shared" si="555"/>
        <v>0</v>
      </c>
      <c r="AY288" s="20">
        <f t="shared" si="555"/>
        <v>0</v>
      </c>
      <c r="AZ288" s="20">
        <f t="shared" si="555"/>
        <v>0</v>
      </c>
      <c r="BA288" s="20">
        <f t="shared" si="555"/>
        <v>0</v>
      </c>
      <c r="BB288" s="20">
        <f t="shared" si="555"/>
        <v>0</v>
      </c>
      <c r="BC288" s="14">
        <f t="shared" si="513"/>
        <v>744.4</v>
      </c>
      <c r="BD288" s="14">
        <f t="shared" si="511"/>
        <v>744.4</v>
      </c>
      <c r="BE288" s="14">
        <f t="shared" si="512"/>
        <v>744.4</v>
      </c>
      <c r="BF288" s="20">
        <f t="shared" si="555"/>
        <v>0</v>
      </c>
    </row>
    <row r="289" spans="1:59" x14ac:dyDescent="0.3">
      <c r="A289" s="8" t="s">
        <v>29</v>
      </c>
      <c r="B289" s="8" t="s">
        <v>37</v>
      </c>
      <c r="C289" s="8" t="s">
        <v>12</v>
      </c>
      <c r="D289" s="46" t="s">
        <v>352</v>
      </c>
      <c r="E289" s="44">
        <v>850</v>
      </c>
      <c r="F289" s="24" t="s">
        <v>543</v>
      </c>
      <c r="G289" s="20">
        <v>0</v>
      </c>
      <c r="H289" s="20">
        <v>0</v>
      </c>
      <c r="I289" s="20">
        <v>0</v>
      </c>
      <c r="J289" s="20">
        <v>744.4</v>
      </c>
      <c r="K289" s="20">
        <v>744.4</v>
      </c>
      <c r="L289" s="20">
        <v>744.4</v>
      </c>
      <c r="M289" s="14">
        <f t="shared" si="519"/>
        <v>744.4</v>
      </c>
      <c r="N289" s="14">
        <f t="shared" si="520"/>
        <v>744.4</v>
      </c>
      <c r="O289" s="14">
        <f t="shared" si="521"/>
        <v>744.4</v>
      </c>
      <c r="P289" s="20"/>
      <c r="Q289" s="14">
        <f t="shared" si="431"/>
        <v>744.4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4">
        <f t="shared" si="505"/>
        <v>744.4</v>
      </c>
      <c r="AH289" s="14">
        <f t="shared" si="506"/>
        <v>744.4</v>
      </c>
      <c r="AI289" s="14">
        <f t="shared" si="507"/>
        <v>744.4</v>
      </c>
      <c r="AJ289" s="20"/>
      <c r="AK289" s="20"/>
      <c r="AL289" s="20"/>
      <c r="AM289" s="14">
        <f t="shared" si="508"/>
        <v>744.4</v>
      </c>
      <c r="AN289" s="14">
        <f t="shared" si="509"/>
        <v>744.4</v>
      </c>
      <c r="AO289" s="14">
        <f t="shared" si="510"/>
        <v>744.4</v>
      </c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14">
        <f t="shared" si="513"/>
        <v>744.4</v>
      </c>
      <c r="BD289" s="14">
        <f t="shared" si="511"/>
        <v>744.4</v>
      </c>
      <c r="BE289" s="14">
        <f t="shared" si="512"/>
        <v>744.4</v>
      </c>
      <c r="BF289" s="20"/>
    </row>
    <row r="290" spans="1:59" ht="62.4" x14ac:dyDescent="0.3">
      <c r="A290" s="8" t="s">
        <v>29</v>
      </c>
      <c r="B290" s="8" t="s">
        <v>37</v>
      </c>
      <c r="C290" s="8" t="s">
        <v>12</v>
      </c>
      <c r="D290" s="46" t="s">
        <v>353</v>
      </c>
      <c r="E290" s="44"/>
      <c r="F290" s="18" t="s">
        <v>1017</v>
      </c>
      <c r="G290" s="20">
        <f>G291</f>
        <v>0</v>
      </c>
      <c r="H290" s="20">
        <f t="shared" ref="H290:L291" si="556">H291</f>
        <v>0</v>
      </c>
      <c r="I290" s="20">
        <f t="shared" si="556"/>
        <v>0</v>
      </c>
      <c r="J290" s="20">
        <f t="shared" si="556"/>
        <v>12109.4</v>
      </c>
      <c r="K290" s="20">
        <f t="shared" si="556"/>
        <v>12109.4</v>
      </c>
      <c r="L290" s="20">
        <f t="shared" si="556"/>
        <v>12109.4</v>
      </c>
      <c r="M290" s="14">
        <f t="shared" ref="M290:M292" si="557">G290+J290</f>
        <v>12109.4</v>
      </c>
      <c r="N290" s="14">
        <f t="shared" ref="N290:N292" si="558">H290+K290</f>
        <v>12109.4</v>
      </c>
      <c r="O290" s="14">
        <f t="shared" ref="O290:O292" si="559">I290+L290</f>
        <v>12109.4</v>
      </c>
      <c r="P290" s="20">
        <f t="shared" ref="P290:BF291" si="560">P291</f>
        <v>0</v>
      </c>
      <c r="Q290" s="14">
        <f t="shared" si="431"/>
        <v>12109.4</v>
      </c>
      <c r="R290" s="20">
        <f t="shared" si="560"/>
        <v>0</v>
      </c>
      <c r="S290" s="20">
        <f t="shared" si="560"/>
        <v>0</v>
      </c>
      <c r="T290" s="20">
        <f t="shared" si="560"/>
        <v>0</v>
      </c>
      <c r="U290" s="20">
        <f t="shared" si="560"/>
        <v>0</v>
      </c>
      <c r="V290" s="20">
        <f t="shared" si="560"/>
        <v>0</v>
      </c>
      <c r="W290" s="20">
        <f t="shared" si="560"/>
        <v>0</v>
      </c>
      <c r="X290" s="20">
        <f t="shared" si="560"/>
        <v>0</v>
      </c>
      <c r="Y290" s="20">
        <f t="shared" si="560"/>
        <v>0</v>
      </c>
      <c r="Z290" s="20">
        <f t="shared" si="560"/>
        <v>0</v>
      </c>
      <c r="AA290" s="20">
        <f t="shared" si="560"/>
        <v>0</v>
      </c>
      <c r="AB290" s="20">
        <f t="shared" si="560"/>
        <v>0</v>
      </c>
      <c r="AC290" s="20">
        <f t="shared" si="560"/>
        <v>0</v>
      </c>
      <c r="AD290" s="20">
        <f t="shared" si="560"/>
        <v>0</v>
      </c>
      <c r="AE290" s="20">
        <f t="shared" si="560"/>
        <v>0</v>
      </c>
      <c r="AF290" s="20">
        <f t="shared" si="560"/>
        <v>0</v>
      </c>
      <c r="AG290" s="14">
        <f t="shared" si="505"/>
        <v>12109.4</v>
      </c>
      <c r="AH290" s="14">
        <f t="shared" si="506"/>
        <v>12109.4</v>
      </c>
      <c r="AI290" s="14">
        <f t="shared" si="507"/>
        <v>12109.4</v>
      </c>
      <c r="AJ290" s="20">
        <f t="shared" si="560"/>
        <v>0</v>
      </c>
      <c r="AK290" s="20">
        <f t="shared" si="560"/>
        <v>0</v>
      </c>
      <c r="AL290" s="20">
        <f t="shared" si="560"/>
        <v>0</v>
      </c>
      <c r="AM290" s="14">
        <f t="shared" si="508"/>
        <v>12109.4</v>
      </c>
      <c r="AN290" s="14">
        <f t="shared" si="509"/>
        <v>12109.4</v>
      </c>
      <c r="AO290" s="14">
        <f t="shared" si="510"/>
        <v>12109.4</v>
      </c>
      <c r="AP290" s="20">
        <f t="shared" si="560"/>
        <v>0</v>
      </c>
      <c r="AQ290" s="20">
        <f t="shared" si="560"/>
        <v>0</v>
      </c>
      <c r="AR290" s="20">
        <f t="shared" si="560"/>
        <v>0</v>
      </c>
      <c r="AS290" s="20">
        <f t="shared" si="560"/>
        <v>0</v>
      </c>
      <c r="AT290" s="20">
        <f t="shared" si="560"/>
        <v>0</v>
      </c>
      <c r="AU290" s="20">
        <f t="shared" si="560"/>
        <v>0</v>
      </c>
      <c r="AV290" s="20">
        <f t="shared" si="560"/>
        <v>0</v>
      </c>
      <c r="AW290" s="20">
        <f t="shared" si="560"/>
        <v>0</v>
      </c>
      <c r="AX290" s="20">
        <f t="shared" si="560"/>
        <v>0</v>
      </c>
      <c r="AY290" s="20">
        <f t="shared" si="560"/>
        <v>0</v>
      </c>
      <c r="AZ290" s="20">
        <f t="shared" si="560"/>
        <v>0</v>
      </c>
      <c r="BA290" s="20">
        <f t="shared" si="560"/>
        <v>0</v>
      </c>
      <c r="BB290" s="20">
        <f t="shared" si="560"/>
        <v>0</v>
      </c>
      <c r="BC290" s="14">
        <f t="shared" si="513"/>
        <v>12109.4</v>
      </c>
      <c r="BD290" s="14">
        <f t="shared" si="511"/>
        <v>12109.4</v>
      </c>
      <c r="BE290" s="14">
        <f t="shared" si="512"/>
        <v>12109.4</v>
      </c>
      <c r="BF290" s="20">
        <f t="shared" si="560"/>
        <v>0</v>
      </c>
    </row>
    <row r="291" spans="1:59" ht="31.2" x14ac:dyDescent="0.3">
      <c r="A291" s="8" t="s">
        <v>29</v>
      </c>
      <c r="B291" s="8" t="s">
        <v>37</v>
      </c>
      <c r="C291" s="8" t="s">
        <v>12</v>
      </c>
      <c r="D291" s="46" t="s">
        <v>353</v>
      </c>
      <c r="E291" s="44">
        <v>200</v>
      </c>
      <c r="F291" s="24" t="s">
        <v>528</v>
      </c>
      <c r="G291" s="20">
        <f>G292</f>
        <v>0</v>
      </c>
      <c r="H291" s="20">
        <f t="shared" si="556"/>
        <v>0</v>
      </c>
      <c r="I291" s="20">
        <f t="shared" si="556"/>
        <v>0</v>
      </c>
      <c r="J291" s="20">
        <f t="shared" si="556"/>
        <v>12109.4</v>
      </c>
      <c r="K291" s="20">
        <f t="shared" si="556"/>
        <v>12109.4</v>
      </c>
      <c r="L291" s="20">
        <f t="shared" si="556"/>
        <v>12109.4</v>
      </c>
      <c r="M291" s="14">
        <f t="shared" si="557"/>
        <v>12109.4</v>
      </c>
      <c r="N291" s="14">
        <f t="shared" si="558"/>
        <v>12109.4</v>
      </c>
      <c r="O291" s="14">
        <f t="shared" si="559"/>
        <v>12109.4</v>
      </c>
      <c r="P291" s="20">
        <f t="shared" si="560"/>
        <v>0</v>
      </c>
      <c r="Q291" s="14">
        <f t="shared" si="431"/>
        <v>12109.4</v>
      </c>
      <c r="R291" s="20">
        <f t="shared" si="560"/>
        <v>0</v>
      </c>
      <c r="S291" s="20">
        <f t="shared" si="560"/>
        <v>0</v>
      </c>
      <c r="T291" s="20">
        <f t="shared" si="560"/>
        <v>0</v>
      </c>
      <c r="U291" s="20">
        <f t="shared" si="560"/>
        <v>0</v>
      </c>
      <c r="V291" s="20">
        <f t="shared" si="560"/>
        <v>0</v>
      </c>
      <c r="W291" s="20">
        <f t="shared" si="560"/>
        <v>0</v>
      </c>
      <c r="X291" s="20">
        <f t="shared" si="560"/>
        <v>0</v>
      </c>
      <c r="Y291" s="20">
        <f t="shared" si="560"/>
        <v>0</v>
      </c>
      <c r="Z291" s="20">
        <f t="shared" si="560"/>
        <v>0</v>
      </c>
      <c r="AA291" s="20">
        <f t="shared" si="560"/>
        <v>0</v>
      </c>
      <c r="AB291" s="20">
        <f t="shared" si="560"/>
        <v>0</v>
      </c>
      <c r="AC291" s="20">
        <f t="shared" si="560"/>
        <v>0</v>
      </c>
      <c r="AD291" s="20">
        <f t="shared" si="560"/>
        <v>0</v>
      </c>
      <c r="AE291" s="20">
        <f t="shared" si="560"/>
        <v>0</v>
      </c>
      <c r="AF291" s="20">
        <f t="shared" si="560"/>
        <v>0</v>
      </c>
      <c r="AG291" s="14">
        <f t="shared" si="505"/>
        <v>12109.4</v>
      </c>
      <c r="AH291" s="14">
        <f t="shared" si="506"/>
        <v>12109.4</v>
      </c>
      <c r="AI291" s="14">
        <f t="shared" si="507"/>
        <v>12109.4</v>
      </c>
      <c r="AJ291" s="20">
        <f t="shared" si="560"/>
        <v>0</v>
      </c>
      <c r="AK291" s="20">
        <f t="shared" si="560"/>
        <v>0</v>
      </c>
      <c r="AL291" s="20">
        <f t="shared" si="560"/>
        <v>0</v>
      </c>
      <c r="AM291" s="14">
        <f t="shared" si="508"/>
        <v>12109.4</v>
      </c>
      <c r="AN291" s="14">
        <f t="shared" si="509"/>
        <v>12109.4</v>
      </c>
      <c r="AO291" s="14">
        <f t="shared" si="510"/>
        <v>12109.4</v>
      </c>
      <c r="AP291" s="20">
        <f t="shared" si="560"/>
        <v>0</v>
      </c>
      <c r="AQ291" s="20">
        <f t="shared" si="560"/>
        <v>0</v>
      </c>
      <c r="AR291" s="20">
        <f t="shared" si="560"/>
        <v>0</v>
      </c>
      <c r="AS291" s="20">
        <f t="shared" si="560"/>
        <v>0</v>
      </c>
      <c r="AT291" s="20">
        <f t="shared" si="560"/>
        <v>0</v>
      </c>
      <c r="AU291" s="20">
        <f t="shared" si="560"/>
        <v>0</v>
      </c>
      <c r="AV291" s="20">
        <f t="shared" si="560"/>
        <v>0</v>
      </c>
      <c r="AW291" s="20">
        <f t="shared" si="560"/>
        <v>0</v>
      </c>
      <c r="AX291" s="20">
        <f t="shared" si="560"/>
        <v>0</v>
      </c>
      <c r="AY291" s="20">
        <f t="shared" si="560"/>
        <v>0</v>
      </c>
      <c r="AZ291" s="20">
        <f t="shared" si="560"/>
        <v>0</v>
      </c>
      <c r="BA291" s="20">
        <f t="shared" si="560"/>
        <v>0</v>
      </c>
      <c r="BB291" s="20">
        <f t="shared" si="560"/>
        <v>0</v>
      </c>
      <c r="BC291" s="14">
        <f t="shared" si="513"/>
        <v>12109.4</v>
      </c>
      <c r="BD291" s="14">
        <f t="shared" si="511"/>
        <v>12109.4</v>
      </c>
      <c r="BE291" s="14">
        <f t="shared" si="512"/>
        <v>12109.4</v>
      </c>
      <c r="BF291" s="20">
        <f t="shared" si="560"/>
        <v>0</v>
      </c>
    </row>
    <row r="292" spans="1:59" ht="31.2" x14ac:dyDescent="0.3">
      <c r="A292" s="8" t="s">
        <v>29</v>
      </c>
      <c r="B292" s="8" t="s">
        <v>37</v>
      </c>
      <c r="C292" s="8" t="s">
        <v>12</v>
      </c>
      <c r="D292" s="46" t="s">
        <v>353</v>
      </c>
      <c r="E292" s="30">
        <v>240</v>
      </c>
      <c r="F292" s="24" t="s">
        <v>529</v>
      </c>
      <c r="G292" s="20">
        <v>0</v>
      </c>
      <c r="H292" s="20">
        <v>0</v>
      </c>
      <c r="I292" s="20">
        <v>0</v>
      </c>
      <c r="J292" s="20">
        <v>12109.4</v>
      </c>
      <c r="K292" s="20">
        <v>12109.4</v>
      </c>
      <c r="L292" s="20">
        <v>12109.4</v>
      </c>
      <c r="M292" s="14">
        <f t="shared" si="557"/>
        <v>12109.4</v>
      </c>
      <c r="N292" s="14">
        <f t="shared" si="558"/>
        <v>12109.4</v>
      </c>
      <c r="O292" s="14">
        <f t="shared" si="559"/>
        <v>12109.4</v>
      </c>
      <c r="P292" s="20"/>
      <c r="Q292" s="14">
        <f t="shared" si="431"/>
        <v>12109.4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14">
        <f t="shared" si="505"/>
        <v>12109.4</v>
      </c>
      <c r="AH292" s="14">
        <f t="shared" si="506"/>
        <v>12109.4</v>
      </c>
      <c r="AI292" s="14">
        <f t="shared" si="507"/>
        <v>12109.4</v>
      </c>
      <c r="AJ292" s="20"/>
      <c r="AK292" s="20"/>
      <c r="AL292" s="20"/>
      <c r="AM292" s="14">
        <f t="shared" si="508"/>
        <v>12109.4</v>
      </c>
      <c r="AN292" s="14">
        <f t="shared" si="509"/>
        <v>12109.4</v>
      </c>
      <c r="AO292" s="14">
        <f t="shared" si="510"/>
        <v>12109.4</v>
      </c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14">
        <f t="shared" si="513"/>
        <v>12109.4</v>
      </c>
      <c r="BD292" s="14">
        <f t="shared" si="511"/>
        <v>12109.4</v>
      </c>
      <c r="BE292" s="14">
        <f t="shared" si="512"/>
        <v>12109.4</v>
      </c>
      <c r="BF292" s="20"/>
    </row>
    <row r="293" spans="1:59" ht="78" x14ac:dyDescent="0.3">
      <c r="A293" s="8" t="s">
        <v>29</v>
      </c>
      <c r="B293" s="8" t="s">
        <v>37</v>
      </c>
      <c r="C293" s="8" t="s">
        <v>12</v>
      </c>
      <c r="D293" s="46" t="s">
        <v>1214</v>
      </c>
      <c r="E293" s="44"/>
      <c r="F293" s="24" t="s">
        <v>1210</v>
      </c>
      <c r="G293" s="20"/>
      <c r="H293" s="20"/>
      <c r="I293" s="20"/>
      <c r="J293" s="20"/>
      <c r="K293" s="20"/>
      <c r="L293" s="20"/>
      <c r="M293" s="14">
        <f>M294</f>
        <v>0</v>
      </c>
      <c r="N293" s="14"/>
      <c r="O293" s="14">
        <f>O294</f>
        <v>0</v>
      </c>
      <c r="P293" s="20"/>
      <c r="Q293" s="14">
        <f t="shared" ref="Q293:BF294" si="561">Q294</f>
        <v>0</v>
      </c>
      <c r="R293" s="14">
        <f t="shared" si="561"/>
        <v>952.46900000000005</v>
      </c>
      <c r="S293" s="14">
        <f t="shared" si="561"/>
        <v>0</v>
      </c>
      <c r="T293" s="14">
        <f t="shared" si="561"/>
        <v>0</v>
      </c>
      <c r="U293" s="14">
        <f t="shared" si="561"/>
        <v>0</v>
      </c>
      <c r="V293" s="14">
        <f t="shared" si="561"/>
        <v>0</v>
      </c>
      <c r="W293" s="14">
        <f t="shared" si="561"/>
        <v>0</v>
      </c>
      <c r="X293" s="14">
        <f t="shared" si="561"/>
        <v>0</v>
      </c>
      <c r="Y293" s="14">
        <f t="shared" si="561"/>
        <v>0</v>
      </c>
      <c r="Z293" s="14">
        <f t="shared" si="561"/>
        <v>0</v>
      </c>
      <c r="AA293" s="14">
        <f t="shared" si="561"/>
        <v>0</v>
      </c>
      <c r="AB293" s="14">
        <f t="shared" si="561"/>
        <v>0</v>
      </c>
      <c r="AC293" s="14">
        <f t="shared" si="561"/>
        <v>977</v>
      </c>
      <c r="AD293" s="14">
        <f t="shared" si="561"/>
        <v>0</v>
      </c>
      <c r="AE293" s="14">
        <f t="shared" si="561"/>
        <v>0</v>
      </c>
      <c r="AF293" s="14">
        <f t="shared" si="561"/>
        <v>977</v>
      </c>
      <c r="AG293" s="14">
        <f t="shared" si="505"/>
        <v>952.46900000000005</v>
      </c>
      <c r="AH293" s="14">
        <f t="shared" si="506"/>
        <v>977</v>
      </c>
      <c r="AI293" s="14">
        <f t="shared" si="507"/>
        <v>977</v>
      </c>
      <c r="AJ293" s="14">
        <f t="shared" si="561"/>
        <v>3.1E-2</v>
      </c>
      <c r="AK293" s="14">
        <f t="shared" si="561"/>
        <v>0</v>
      </c>
      <c r="AL293" s="14">
        <f t="shared" si="561"/>
        <v>0</v>
      </c>
      <c r="AM293" s="14">
        <f t="shared" si="508"/>
        <v>952.5</v>
      </c>
      <c r="AN293" s="14">
        <f t="shared" si="509"/>
        <v>977</v>
      </c>
      <c r="AO293" s="14">
        <f t="shared" si="510"/>
        <v>977</v>
      </c>
      <c r="AP293" s="14">
        <f t="shared" si="561"/>
        <v>0</v>
      </c>
      <c r="AQ293" s="14">
        <f t="shared" si="561"/>
        <v>0</v>
      </c>
      <c r="AR293" s="14">
        <f t="shared" si="561"/>
        <v>0</v>
      </c>
      <c r="AS293" s="14">
        <f t="shared" si="561"/>
        <v>0</v>
      </c>
      <c r="AT293" s="14">
        <f t="shared" si="561"/>
        <v>0</v>
      </c>
      <c r="AU293" s="14">
        <f t="shared" si="561"/>
        <v>0</v>
      </c>
      <c r="AV293" s="14">
        <f t="shared" si="561"/>
        <v>0</v>
      </c>
      <c r="AW293" s="14">
        <f t="shared" si="561"/>
        <v>0</v>
      </c>
      <c r="AX293" s="14">
        <f t="shared" si="561"/>
        <v>0</v>
      </c>
      <c r="AY293" s="14">
        <f t="shared" si="561"/>
        <v>0</v>
      </c>
      <c r="AZ293" s="14">
        <f t="shared" si="561"/>
        <v>0</v>
      </c>
      <c r="BA293" s="14">
        <f t="shared" si="561"/>
        <v>0</v>
      </c>
      <c r="BB293" s="14">
        <f t="shared" si="561"/>
        <v>0</v>
      </c>
      <c r="BC293" s="14">
        <f t="shared" si="513"/>
        <v>952.5</v>
      </c>
      <c r="BD293" s="14">
        <f t="shared" si="511"/>
        <v>977</v>
      </c>
      <c r="BE293" s="14">
        <f t="shared" si="512"/>
        <v>977</v>
      </c>
      <c r="BF293" s="14">
        <f t="shared" si="561"/>
        <v>0</v>
      </c>
    </row>
    <row r="294" spans="1:59" ht="78" x14ac:dyDescent="0.3">
      <c r="A294" s="8" t="s">
        <v>29</v>
      </c>
      <c r="B294" s="8" t="s">
        <v>37</v>
      </c>
      <c r="C294" s="8" t="s">
        <v>12</v>
      </c>
      <c r="D294" s="46" t="s">
        <v>1214</v>
      </c>
      <c r="E294" s="44">
        <v>100</v>
      </c>
      <c r="F294" s="24" t="s">
        <v>525</v>
      </c>
      <c r="G294" s="20"/>
      <c r="H294" s="20"/>
      <c r="I294" s="20"/>
      <c r="J294" s="20"/>
      <c r="K294" s="20"/>
      <c r="L294" s="20"/>
      <c r="M294" s="14">
        <f>M295</f>
        <v>0</v>
      </c>
      <c r="N294" s="14"/>
      <c r="O294" s="14">
        <f>O295</f>
        <v>0</v>
      </c>
      <c r="P294" s="20"/>
      <c r="Q294" s="14">
        <f t="shared" si="561"/>
        <v>0</v>
      </c>
      <c r="R294" s="14">
        <f t="shared" si="561"/>
        <v>952.46900000000005</v>
      </c>
      <c r="S294" s="14">
        <f t="shared" si="561"/>
        <v>0</v>
      </c>
      <c r="T294" s="14">
        <f t="shared" si="561"/>
        <v>0</v>
      </c>
      <c r="U294" s="14">
        <f t="shared" si="561"/>
        <v>0</v>
      </c>
      <c r="V294" s="14">
        <f t="shared" si="561"/>
        <v>0</v>
      </c>
      <c r="W294" s="14">
        <f t="shared" si="561"/>
        <v>0</v>
      </c>
      <c r="X294" s="14">
        <f t="shared" si="561"/>
        <v>0</v>
      </c>
      <c r="Y294" s="14">
        <f t="shared" si="561"/>
        <v>0</v>
      </c>
      <c r="Z294" s="14">
        <f t="shared" si="561"/>
        <v>0</v>
      </c>
      <c r="AA294" s="14">
        <f t="shared" si="561"/>
        <v>0</v>
      </c>
      <c r="AB294" s="14">
        <f t="shared" si="561"/>
        <v>0</v>
      </c>
      <c r="AC294" s="14">
        <f t="shared" si="561"/>
        <v>977</v>
      </c>
      <c r="AD294" s="14">
        <f t="shared" si="561"/>
        <v>0</v>
      </c>
      <c r="AE294" s="14">
        <f t="shared" si="561"/>
        <v>0</v>
      </c>
      <c r="AF294" s="14">
        <f t="shared" si="561"/>
        <v>977</v>
      </c>
      <c r="AG294" s="14">
        <f t="shared" si="505"/>
        <v>952.46900000000005</v>
      </c>
      <c r="AH294" s="14">
        <f t="shared" si="506"/>
        <v>977</v>
      </c>
      <c r="AI294" s="14">
        <f t="shared" si="507"/>
        <v>977</v>
      </c>
      <c r="AJ294" s="14">
        <f t="shared" si="561"/>
        <v>3.1E-2</v>
      </c>
      <c r="AK294" s="14">
        <f t="shared" si="561"/>
        <v>0</v>
      </c>
      <c r="AL294" s="14">
        <f t="shared" si="561"/>
        <v>0</v>
      </c>
      <c r="AM294" s="14">
        <f t="shared" si="508"/>
        <v>952.5</v>
      </c>
      <c r="AN294" s="14">
        <f t="shared" si="509"/>
        <v>977</v>
      </c>
      <c r="AO294" s="14">
        <f t="shared" si="510"/>
        <v>977</v>
      </c>
      <c r="AP294" s="14">
        <f t="shared" si="561"/>
        <v>0</v>
      </c>
      <c r="AQ294" s="14">
        <f t="shared" si="561"/>
        <v>0</v>
      </c>
      <c r="AR294" s="14">
        <f t="shared" si="561"/>
        <v>0</v>
      </c>
      <c r="AS294" s="14">
        <f t="shared" si="561"/>
        <v>0</v>
      </c>
      <c r="AT294" s="14">
        <f t="shared" si="561"/>
        <v>0</v>
      </c>
      <c r="AU294" s="14">
        <f t="shared" si="561"/>
        <v>0</v>
      </c>
      <c r="AV294" s="14">
        <f t="shared" si="561"/>
        <v>0</v>
      </c>
      <c r="AW294" s="14">
        <f t="shared" si="561"/>
        <v>0</v>
      </c>
      <c r="AX294" s="14">
        <f t="shared" si="561"/>
        <v>0</v>
      </c>
      <c r="AY294" s="14">
        <f t="shared" si="561"/>
        <v>0</v>
      </c>
      <c r="AZ294" s="14">
        <f t="shared" si="561"/>
        <v>0</v>
      </c>
      <c r="BA294" s="14">
        <f t="shared" si="561"/>
        <v>0</v>
      </c>
      <c r="BB294" s="14">
        <f t="shared" si="561"/>
        <v>0</v>
      </c>
      <c r="BC294" s="14">
        <f t="shared" si="513"/>
        <v>952.5</v>
      </c>
      <c r="BD294" s="14">
        <f t="shared" si="511"/>
        <v>977</v>
      </c>
      <c r="BE294" s="14">
        <f t="shared" si="512"/>
        <v>977</v>
      </c>
      <c r="BF294" s="14">
        <f t="shared" si="561"/>
        <v>0</v>
      </c>
    </row>
    <row r="295" spans="1:59" x14ac:dyDescent="0.3">
      <c r="A295" s="8" t="s">
        <v>29</v>
      </c>
      <c r="B295" s="8" t="s">
        <v>37</v>
      </c>
      <c r="C295" s="8" t="s">
        <v>12</v>
      </c>
      <c r="D295" s="46" t="s">
        <v>1214</v>
      </c>
      <c r="E295" s="30">
        <v>110</v>
      </c>
      <c r="F295" s="24" t="s">
        <v>526</v>
      </c>
      <c r="G295" s="20"/>
      <c r="H295" s="20"/>
      <c r="I295" s="20"/>
      <c r="J295" s="20"/>
      <c r="K295" s="20"/>
      <c r="L295" s="20"/>
      <c r="M295" s="14">
        <v>0</v>
      </c>
      <c r="N295" s="14"/>
      <c r="O295" s="14">
        <v>0</v>
      </c>
      <c r="P295" s="20"/>
      <c r="Q295" s="14">
        <v>0</v>
      </c>
      <c r="R295" s="20">
        <v>952.46900000000005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977</v>
      </c>
      <c r="AD295" s="20"/>
      <c r="AE295" s="20"/>
      <c r="AF295" s="20">
        <v>977</v>
      </c>
      <c r="AG295" s="14">
        <f t="shared" si="505"/>
        <v>952.46900000000005</v>
      </c>
      <c r="AH295" s="14">
        <f t="shared" si="506"/>
        <v>977</v>
      </c>
      <c r="AI295" s="14">
        <f t="shared" si="507"/>
        <v>977</v>
      </c>
      <c r="AJ295" s="20">
        <v>3.1E-2</v>
      </c>
      <c r="AK295" s="20"/>
      <c r="AL295" s="20"/>
      <c r="AM295" s="14">
        <f t="shared" si="508"/>
        <v>952.5</v>
      </c>
      <c r="AN295" s="14">
        <f t="shared" si="509"/>
        <v>977</v>
      </c>
      <c r="AO295" s="14">
        <f t="shared" si="510"/>
        <v>977</v>
      </c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14">
        <f t="shared" si="513"/>
        <v>952.5</v>
      </c>
      <c r="BD295" s="14">
        <f t="shared" si="511"/>
        <v>977</v>
      </c>
      <c r="BE295" s="14">
        <f t="shared" si="512"/>
        <v>977</v>
      </c>
      <c r="BF295" s="20"/>
    </row>
    <row r="296" spans="1:59" x14ac:dyDescent="0.3">
      <c r="A296" s="8" t="s">
        <v>29</v>
      </c>
      <c r="B296" s="8" t="s">
        <v>37</v>
      </c>
      <c r="C296" s="8" t="s">
        <v>12</v>
      </c>
      <c r="D296" s="46" t="s">
        <v>216</v>
      </c>
      <c r="E296" s="44"/>
      <c r="F296" s="24" t="s">
        <v>785</v>
      </c>
      <c r="G296" s="20">
        <f>G297</f>
        <v>0</v>
      </c>
      <c r="H296" s="20">
        <f t="shared" ref="H296:L296" si="562">H297</f>
        <v>0</v>
      </c>
      <c r="I296" s="20">
        <f t="shared" si="562"/>
        <v>0</v>
      </c>
      <c r="J296" s="20">
        <f t="shared" si="562"/>
        <v>1183.5</v>
      </c>
      <c r="K296" s="20">
        <f t="shared" si="562"/>
        <v>1183.5</v>
      </c>
      <c r="L296" s="20">
        <f t="shared" si="562"/>
        <v>1183.5</v>
      </c>
      <c r="M296" s="14">
        <f t="shared" ref="M296:M300" si="563">G296+J296</f>
        <v>1183.5</v>
      </c>
      <c r="N296" s="14">
        <f t="shared" ref="N296:N300" si="564">H296+K296</f>
        <v>1183.5</v>
      </c>
      <c r="O296" s="14">
        <f t="shared" ref="O296:O300" si="565">I296+L296</f>
        <v>1183.5</v>
      </c>
      <c r="P296" s="20">
        <f t="shared" ref="P296:BF296" si="566">P297</f>
        <v>0</v>
      </c>
      <c r="Q296" s="14">
        <f t="shared" si="431"/>
        <v>1183.5</v>
      </c>
      <c r="R296" s="20">
        <v>-952.46900000000005</v>
      </c>
      <c r="S296" s="20">
        <f t="shared" si="566"/>
        <v>0</v>
      </c>
      <c r="T296" s="20">
        <f t="shared" si="566"/>
        <v>0</v>
      </c>
      <c r="U296" s="20">
        <f t="shared" si="566"/>
        <v>0</v>
      </c>
      <c r="V296" s="20">
        <f t="shared" si="566"/>
        <v>0</v>
      </c>
      <c r="W296" s="20">
        <f t="shared" si="566"/>
        <v>0</v>
      </c>
      <c r="X296" s="20">
        <f t="shared" si="566"/>
        <v>0</v>
      </c>
      <c r="Y296" s="20">
        <f t="shared" si="566"/>
        <v>0</v>
      </c>
      <c r="Z296" s="20">
        <f t="shared" si="566"/>
        <v>0</v>
      </c>
      <c r="AA296" s="20">
        <f t="shared" si="566"/>
        <v>30.5</v>
      </c>
      <c r="AB296" s="20">
        <f t="shared" si="566"/>
        <v>61</v>
      </c>
      <c r="AC296" s="20">
        <f t="shared" si="566"/>
        <v>-977</v>
      </c>
      <c r="AD296" s="20">
        <f t="shared" si="566"/>
        <v>0</v>
      </c>
      <c r="AE296" s="20">
        <f t="shared" si="566"/>
        <v>61</v>
      </c>
      <c r="AF296" s="20">
        <f t="shared" si="566"/>
        <v>-977</v>
      </c>
      <c r="AG296" s="14">
        <f t="shared" si="505"/>
        <v>261.53099999999995</v>
      </c>
      <c r="AH296" s="14">
        <f t="shared" si="506"/>
        <v>267.5</v>
      </c>
      <c r="AI296" s="14">
        <f t="shared" si="507"/>
        <v>267.5</v>
      </c>
      <c r="AJ296" s="20">
        <f t="shared" si="566"/>
        <v>-3.1E-2</v>
      </c>
      <c r="AK296" s="20">
        <f t="shared" si="566"/>
        <v>0</v>
      </c>
      <c r="AL296" s="20">
        <f t="shared" si="566"/>
        <v>0</v>
      </c>
      <c r="AM296" s="14">
        <f t="shared" si="508"/>
        <v>261.49999999999994</v>
      </c>
      <c r="AN296" s="14">
        <f t="shared" si="509"/>
        <v>267.5</v>
      </c>
      <c r="AO296" s="14">
        <f t="shared" si="510"/>
        <v>267.5</v>
      </c>
      <c r="AP296" s="20">
        <f t="shared" si="566"/>
        <v>0</v>
      </c>
      <c r="AQ296" s="20">
        <f t="shared" si="566"/>
        <v>0</v>
      </c>
      <c r="AR296" s="20">
        <f t="shared" si="566"/>
        <v>0</v>
      </c>
      <c r="AS296" s="20">
        <f t="shared" si="566"/>
        <v>0</v>
      </c>
      <c r="AT296" s="20">
        <f t="shared" si="566"/>
        <v>0</v>
      </c>
      <c r="AU296" s="20">
        <f t="shared" si="566"/>
        <v>0</v>
      </c>
      <c r="AV296" s="20">
        <f t="shared" si="566"/>
        <v>0</v>
      </c>
      <c r="AW296" s="20">
        <f t="shared" si="566"/>
        <v>0</v>
      </c>
      <c r="AX296" s="20">
        <f t="shared" si="566"/>
        <v>0</v>
      </c>
      <c r="AY296" s="20">
        <f t="shared" si="566"/>
        <v>0</v>
      </c>
      <c r="AZ296" s="20">
        <f t="shared" si="566"/>
        <v>0</v>
      </c>
      <c r="BA296" s="20">
        <f t="shared" si="566"/>
        <v>0</v>
      </c>
      <c r="BB296" s="20">
        <f t="shared" si="566"/>
        <v>0</v>
      </c>
      <c r="BC296" s="14">
        <f t="shared" si="513"/>
        <v>261.49999999999994</v>
      </c>
      <c r="BD296" s="14">
        <f t="shared" si="511"/>
        <v>267.5</v>
      </c>
      <c r="BE296" s="14">
        <f t="shared" si="512"/>
        <v>267.5</v>
      </c>
      <c r="BF296" s="20">
        <f t="shared" si="566"/>
        <v>0</v>
      </c>
    </row>
    <row r="297" spans="1:59" ht="78" x14ac:dyDescent="0.3">
      <c r="A297" s="8" t="s">
        <v>29</v>
      </c>
      <c r="B297" s="8" t="s">
        <v>37</v>
      </c>
      <c r="C297" s="8" t="s">
        <v>12</v>
      </c>
      <c r="D297" s="46" t="s">
        <v>354</v>
      </c>
      <c r="E297" s="44"/>
      <c r="F297" s="24" t="s">
        <v>1210</v>
      </c>
      <c r="G297" s="20">
        <f>G298+G301</f>
        <v>0</v>
      </c>
      <c r="H297" s="20">
        <f t="shared" ref="H297:L297" si="567">H298+H301</f>
        <v>0</v>
      </c>
      <c r="I297" s="20">
        <f t="shared" si="567"/>
        <v>0</v>
      </c>
      <c r="J297" s="20">
        <f t="shared" si="567"/>
        <v>1183.5</v>
      </c>
      <c r="K297" s="20">
        <f t="shared" si="567"/>
        <v>1183.5</v>
      </c>
      <c r="L297" s="20">
        <f t="shared" si="567"/>
        <v>1183.5</v>
      </c>
      <c r="M297" s="14">
        <f t="shared" ref="M297" si="568">G297+J297</f>
        <v>1183.5</v>
      </c>
      <c r="N297" s="14">
        <f t="shared" ref="N297" si="569">H297+K297</f>
        <v>1183.5</v>
      </c>
      <c r="O297" s="14">
        <f t="shared" ref="O297" si="570">I297+L297</f>
        <v>1183.5</v>
      </c>
      <c r="P297" s="20">
        <f t="shared" ref="P297:BF297" si="571">P298+P301</f>
        <v>0</v>
      </c>
      <c r="Q297" s="14">
        <f t="shared" si="431"/>
        <v>1183.5</v>
      </c>
      <c r="R297" s="20">
        <f t="shared" ref="R297:AE297" si="572">R298+R301</f>
        <v>-952.46900000000005</v>
      </c>
      <c r="S297" s="20">
        <f t="shared" si="572"/>
        <v>0</v>
      </c>
      <c r="T297" s="20">
        <f t="shared" si="572"/>
        <v>0</v>
      </c>
      <c r="U297" s="20">
        <f t="shared" si="572"/>
        <v>0</v>
      </c>
      <c r="V297" s="20">
        <f t="shared" si="572"/>
        <v>0</v>
      </c>
      <c r="W297" s="20">
        <f t="shared" si="572"/>
        <v>0</v>
      </c>
      <c r="X297" s="20">
        <f t="shared" si="572"/>
        <v>0</v>
      </c>
      <c r="Y297" s="20">
        <f t="shared" si="572"/>
        <v>0</v>
      </c>
      <c r="Z297" s="20">
        <f t="shared" si="572"/>
        <v>0</v>
      </c>
      <c r="AA297" s="20">
        <f t="shared" si="572"/>
        <v>30.5</v>
      </c>
      <c r="AB297" s="20">
        <f t="shared" si="572"/>
        <v>61</v>
      </c>
      <c r="AC297" s="20">
        <f t="shared" si="572"/>
        <v>-977</v>
      </c>
      <c r="AD297" s="20">
        <f t="shared" si="572"/>
        <v>0</v>
      </c>
      <c r="AE297" s="20">
        <f t="shared" si="572"/>
        <v>61</v>
      </c>
      <c r="AF297" s="20">
        <f t="shared" ref="AF297" si="573">AF298+AF301</f>
        <v>-977</v>
      </c>
      <c r="AG297" s="14">
        <f t="shared" si="505"/>
        <v>261.53099999999995</v>
      </c>
      <c r="AH297" s="14">
        <f t="shared" si="506"/>
        <v>267.5</v>
      </c>
      <c r="AI297" s="14">
        <f t="shared" si="507"/>
        <v>267.5</v>
      </c>
      <c r="AJ297" s="20">
        <f t="shared" ref="AJ297:AL297" si="574">AJ298+AJ301</f>
        <v>-3.1E-2</v>
      </c>
      <c r="AK297" s="20">
        <f t="shared" si="574"/>
        <v>0</v>
      </c>
      <c r="AL297" s="20">
        <f t="shared" si="574"/>
        <v>0</v>
      </c>
      <c r="AM297" s="14">
        <f t="shared" si="508"/>
        <v>261.49999999999994</v>
      </c>
      <c r="AN297" s="14">
        <f t="shared" si="509"/>
        <v>267.5</v>
      </c>
      <c r="AO297" s="14">
        <f t="shared" si="510"/>
        <v>267.5</v>
      </c>
      <c r="AP297" s="20">
        <f t="shared" ref="AP297:BB297" si="575">AP298+AP301</f>
        <v>0</v>
      </c>
      <c r="AQ297" s="20">
        <f t="shared" si="575"/>
        <v>0</v>
      </c>
      <c r="AR297" s="20">
        <f t="shared" si="575"/>
        <v>0</v>
      </c>
      <c r="AS297" s="20">
        <f t="shared" si="575"/>
        <v>0</v>
      </c>
      <c r="AT297" s="20">
        <f t="shared" si="575"/>
        <v>0</v>
      </c>
      <c r="AU297" s="20">
        <f t="shared" si="575"/>
        <v>0</v>
      </c>
      <c r="AV297" s="20">
        <f t="shared" si="575"/>
        <v>0</v>
      </c>
      <c r="AW297" s="20">
        <f t="shared" si="575"/>
        <v>0</v>
      </c>
      <c r="AX297" s="20">
        <f t="shared" si="575"/>
        <v>0</v>
      </c>
      <c r="AY297" s="20">
        <f t="shared" si="575"/>
        <v>0</v>
      </c>
      <c r="AZ297" s="20">
        <f t="shared" ref="AZ297:BA297" si="576">AZ298+AZ301</f>
        <v>0</v>
      </c>
      <c r="BA297" s="20">
        <f t="shared" si="576"/>
        <v>0</v>
      </c>
      <c r="BB297" s="20">
        <f t="shared" si="575"/>
        <v>0</v>
      </c>
      <c r="BC297" s="14">
        <f t="shared" si="513"/>
        <v>261.49999999999994</v>
      </c>
      <c r="BD297" s="14">
        <f t="shared" si="511"/>
        <v>267.5</v>
      </c>
      <c r="BE297" s="14">
        <f t="shared" si="512"/>
        <v>267.5</v>
      </c>
      <c r="BF297" s="20">
        <f t="shared" si="571"/>
        <v>0</v>
      </c>
    </row>
    <row r="298" spans="1:59" ht="78" x14ac:dyDescent="0.3">
      <c r="A298" s="8" t="s">
        <v>29</v>
      </c>
      <c r="B298" s="8" t="s">
        <v>37</v>
      </c>
      <c r="C298" s="8" t="s">
        <v>12</v>
      </c>
      <c r="D298" s="46" t="s">
        <v>354</v>
      </c>
      <c r="E298" s="44">
        <v>100</v>
      </c>
      <c r="F298" s="24" t="s">
        <v>525</v>
      </c>
      <c r="G298" s="20">
        <f>G300+G299</f>
        <v>0</v>
      </c>
      <c r="H298" s="20">
        <f t="shared" ref="H298:L298" si="577">H300+H299</f>
        <v>0</v>
      </c>
      <c r="I298" s="20">
        <f t="shared" si="577"/>
        <v>0</v>
      </c>
      <c r="J298" s="20">
        <f t="shared" si="577"/>
        <v>1151.7</v>
      </c>
      <c r="K298" s="20">
        <f t="shared" si="577"/>
        <v>1151.7</v>
      </c>
      <c r="L298" s="20">
        <f t="shared" si="577"/>
        <v>1151.7</v>
      </c>
      <c r="M298" s="14">
        <f t="shared" si="563"/>
        <v>1151.7</v>
      </c>
      <c r="N298" s="14">
        <f t="shared" si="564"/>
        <v>1151.7</v>
      </c>
      <c r="O298" s="14">
        <f t="shared" si="565"/>
        <v>1151.7</v>
      </c>
      <c r="P298" s="20">
        <f t="shared" ref="P298:BF298" si="578">P300+P299</f>
        <v>0</v>
      </c>
      <c r="Q298" s="14">
        <f t="shared" si="431"/>
        <v>1151.7</v>
      </c>
      <c r="R298" s="20">
        <f t="shared" ref="R298:AE298" si="579">R300+R299</f>
        <v>-952.46900000000005</v>
      </c>
      <c r="S298" s="20">
        <f t="shared" si="579"/>
        <v>0</v>
      </c>
      <c r="T298" s="20">
        <f t="shared" si="579"/>
        <v>0</v>
      </c>
      <c r="U298" s="20">
        <f t="shared" si="579"/>
        <v>0</v>
      </c>
      <c r="V298" s="20">
        <f t="shared" si="579"/>
        <v>0</v>
      </c>
      <c r="W298" s="20">
        <f t="shared" si="579"/>
        <v>0</v>
      </c>
      <c r="X298" s="20">
        <f t="shared" si="579"/>
        <v>0</v>
      </c>
      <c r="Y298" s="20">
        <f t="shared" si="579"/>
        <v>0</v>
      </c>
      <c r="Z298" s="20">
        <f t="shared" si="579"/>
        <v>0</v>
      </c>
      <c r="AA298" s="20">
        <f t="shared" si="579"/>
        <v>30.5</v>
      </c>
      <c r="AB298" s="20">
        <f t="shared" si="579"/>
        <v>61</v>
      </c>
      <c r="AC298" s="20">
        <f t="shared" si="579"/>
        <v>-977</v>
      </c>
      <c r="AD298" s="20">
        <f t="shared" si="579"/>
        <v>0</v>
      </c>
      <c r="AE298" s="20">
        <f t="shared" si="579"/>
        <v>61</v>
      </c>
      <c r="AF298" s="20">
        <f t="shared" ref="AF298" si="580">AF300+AF299</f>
        <v>-977</v>
      </c>
      <c r="AG298" s="14">
        <f t="shared" si="505"/>
        <v>229.73099999999999</v>
      </c>
      <c r="AH298" s="14">
        <f t="shared" si="506"/>
        <v>235.70000000000005</v>
      </c>
      <c r="AI298" s="14">
        <f t="shared" si="507"/>
        <v>235.70000000000005</v>
      </c>
      <c r="AJ298" s="20">
        <f t="shared" ref="AJ298:AL298" si="581">AJ300+AJ299</f>
        <v>-3.1E-2</v>
      </c>
      <c r="AK298" s="20">
        <f t="shared" si="581"/>
        <v>0</v>
      </c>
      <c r="AL298" s="20">
        <f t="shared" si="581"/>
        <v>0</v>
      </c>
      <c r="AM298" s="14">
        <f t="shared" si="508"/>
        <v>229.7</v>
      </c>
      <c r="AN298" s="14">
        <f t="shared" si="509"/>
        <v>235.70000000000005</v>
      </c>
      <c r="AO298" s="14">
        <f t="shared" si="510"/>
        <v>235.70000000000005</v>
      </c>
      <c r="AP298" s="20">
        <f t="shared" ref="AP298:BB298" si="582">AP300+AP299</f>
        <v>0</v>
      </c>
      <c r="AQ298" s="20">
        <f t="shared" si="582"/>
        <v>0</v>
      </c>
      <c r="AR298" s="20">
        <f t="shared" si="582"/>
        <v>0</v>
      </c>
      <c r="AS298" s="20">
        <f t="shared" si="582"/>
        <v>0</v>
      </c>
      <c r="AT298" s="20">
        <f t="shared" si="582"/>
        <v>0</v>
      </c>
      <c r="AU298" s="20">
        <f t="shared" si="582"/>
        <v>0</v>
      </c>
      <c r="AV298" s="20">
        <f t="shared" si="582"/>
        <v>0</v>
      </c>
      <c r="AW298" s="20">
        <f t="shared" si="582"/>
        <v>0</v>
      </c>
      <c r="AX298" s="20">
        <f t="shared" si="582"/>
        <v>0</v>
      </c>
      <c r="AY298" s="20">
        <f t="shared" si="582"/>
        <v>0</v>
      </c>
      <c r="AZ298" s="20">
        <f t="shared" ref="AZ298:BA298" si="583">AZ300+AZ299</f>
        <v>0</v>
      </c>
      <c r="BA298" s="20">
        <f t="shared" si="583"/>
        <v>0</v>
      </c>
      <c r="BB298" s="20">
        <f t="shared" si="582"/>
        <v>0</v>
      </c>
      <c r="BC298" s="14">
        <f t="shared" si="513"/>
        <v>229.7</v>
      </c>
      <c r="BD298" s="14">
        <f t="shared" si="511"/>
        <v>235.70000000000005</v>
      </c>
      <c r="BE298" s="14">
        <f t="shared" si="512"/>
        <v>235.70000000000005</v>
      </c>
      <c r="BF298" s="20">
        <f t="shared" si="578"/>
        <v>0</v>
      </c>
    </row>
    <row r="299" spans="1:59" hidden="1" x14ac:dyDescent="0.3">
      <c r="A299" s="8" t="s">
        <v>29</v>
      </c>
      <c r="B299" s="8" t="s">
        <v>37</v>
      </c>
      <c r="C299" s="8" t="s">
        <v>12</v>
      </c>
      <c r="D299" s="46" t="s">
        <v>354</v>
      </c>
      <c r="E299" s="30">
        <v>110</v>
      </c>
      <c r="F299" s="24" t="s">
        <v>526</v>
      </c>
      <c r="G299" s="20">
        <v>0</v>
      </c>
      <c r="H299" s="20">
        <v>0</v>
      </c>
      <c r="I299" s="20">
        <v>0</v>
      </c>
      <c r="J299" s="20">
        <v>927.9</v>
      </c>
      <c r="K299" s="20">
        <v>927.9</v>
      </c>
      <c r="L299" s="20">
        <v>927.9</v>
      </c>
      <c r="M299" s="14">
        <f t="shared" ref="M299" si="584">G299+J299</f>
        <v>927.9</v>
      </c>
      <c r="N299" s="14">
        <f t="shared" ref="N299" si="585">H299+K299</f>
        <v>927.9</v>
      </c>
      <c r="O299" s="14">
        <f t="shared" ref="O299" si="586">I299+L299</f>
        <v>927.9</v>
      </c>
      <c r="P299" s="20"/>
      <c r="Q299" s="14">
        <f t="shared" si="431"/>
        <v>927.9</v>
      </c>
      <c r="R299" s="20">
        <v>-952.46900000000005</v>
      </c>
      <c r="S299" s="20"/>
      <c r="T299" s="20"/>
      <c r="U299" s="20"/>
      <c r="V299" s="20"/>
      <c r="W299" s="20"/>
      <c r="X299" s="20"/>
      <c r="Y299" s="20"/>
      <c r="Z299" s="20"/>
      <c r="AA299" s="20">
        <v>24.6</v>
      </c>
      <c r="AB299" s="20">
        <v>49.1</v>
      </c>
      <c r="AC299" s="20">
        <v>-977</v>
      </c>
      <c r="AD299" s="20"/>
      <c r="AE299" s="20">
        <v>49.1</v>
      </c>
      <c r="AF299" s="20">
        <v>-977</v>
      </c>
      <c r="AG299" s="14">
        <f t="shared" si="505"/>
        <v>3.0999999999927752E-2</v>
      </c>
      <c r="AH299" s="14">
        <f t="shared" si="506"/>
        <v>0</v>
      </c>
      <c r="AI299" s="14">
        <f t="shared" si="507"/>
        <v>0</v>
      </c>
      <c r="AJ299" s="20">
        <v>-3.1E-2</v>
      </c>
      <c r="AK299" s="20"/>
      <c r="AL299" s="20"/>
      <c r="AM299" s="14">
        <f t="shared" si="508"/>
        <v>-7.2247763327482062E-14</v>
      </c>
      <c r="AN299" s="14">
        <f t="shared" si="509"/>
        <v>0</v>
      </c>
      <c r="AO299" s="14">
        <f t="shared" si="510"/>
        <v>0</v>
      </c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14">
        <f t="shared" si="513"/>
        <v>-7.2247763327482062E-14</v>
      </c>
      <c r="BD299" s="14">
        <f t="shared" si="511"/>
        <v>0</v>
      </c>
      <c r="BE299" s="14">
        <f t="shared" si="512"/>
        <v>0</v>
      </c>
      <c r="BF299" s="20"/>
      <c r="BG299" s="3">
        <v>1</v>
      </c>
    </row>
    <row r="300" spans="1:59" ht="31.2" x14ac:dyDescent="0.3">
      <c r="A300" s="8" t="s">
        <v>29</v>
      </c>
      <c r="B300" s="8" t="s">
        <v>37</v>
      </c>
      <c r="C300" s="8" t="s">
        <v>12</v>
      </c>
      <c r="D300" s="46" t="s">
        <v>354</v>
      </c>
      <c r="E300" s="44">
        <v>120</v>
      </c>
      <c r="F300" s="24" t="s">
        <v>527</v>
      </c>
      <c r="G300" s="20">
        <v>0</v>
      </c>
      <c r="H300" s="20">
        <v>0</v>
      </c>
      <c r="I300" s="20">
        <v>0</v>
      </c>
      <c r="J300" s="20">
        <v>223.8</v>
      </c>
      <c r="K300" s="20">
        <v>223.8</v>
      </c>
      <c r="L300" s="20">
        <v>223.8</v>
      </c>
      <c r="M300" s="14">
        <f t="shared" si="563"/>
        <v>223.8</v>
      </c>
      <c r="N300" s="14">
        <f t="shared" si="564"/>
        <v>223.8</v>
      </c>
      <c r="O300" s="14">
        <f t="shared" si="565"/>
        <v>223.8</v>
      </c>
      <c r="P300" s="20"/>
      <c r="Q300" s="14">
        <f t="shared" ref="Q300:Q363" si="587">N300+P300</f>
        <v>223.8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>
        <v>5.9</v>
      </c>
      <c r="AB300" s="20">
        <v>11.9</v>
      </c>
      <c r="AC300" s="20"/>
      <c r="AD300" s="20"/>
      <c r="AE300" s="20">
        <v>11.9</v>
      </c>
      <c r="AF300" s="20"/>
      <c r="AG300" s="14">
        <f t="shared" si="505"/>
        <v>229.70000000000002</v>
      </c>
      <c r="AH300" s="14">
        <f t="shared" si="506"/>
        <v>235.70000000000002</v>
      </c>
      <c r="AI300" s="14">
        <f t="shared" si="507"/>
        <v>235.70000000000002</v>
      </c>
      <c r="AJ300" s="20"/>
      <c r="AK300" s="20"/>
      <c r="AL300" s="20"/>
      <c r="AM300" s="14">
        <f t="shared" si="508"/>
        <v>229.70000000000002</v>
      </c>
      <c r="AN300" s="14">
        <f t="shared" si="509"/>
        <v>235.70000000000002</v>
      </c>
      <c r="AO300" s="14">
        <f t="shared" si="510"/>
        <v>235.70000000000002</v>
      </c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14">
        <f t="shared" si="513"/>
        <v>229.70000000000002</v>
      </c>
      <c r="BD300" s="14">
        <f t="shared" si="511"/>
        <v>235.70000000000002</v>
      </c>
      <c r="BE300" s="14">
        <f t="shared" si="512"/>
        <v>235.70000000000002</v>
      </c>
      <c r="BF300" s="20"/>
    </row>
    <row r="301" spans="1:59" ht="31.2" x14ac:dyDescent="0.3">
      <c r="A301" s="8" t="s">
        <v>29</v>
      </c>
      <c r="B301" s="8" t="s">
        <v>37</v>
      </c>
      <c r="C301" s="8" t="s">
        <v>12</v>
      </c>
      <c r="D301" s="46" t="s">
        <v>354</v>
      </c>
      <c r="E301" s="44">
        <v>200</v>
      </c>
      <c r="F301" s="24" t="s">
        <v>528</v>
      </c>
      <c r="G301" s="20">
        <f>G302</f>
        <v>0</v>
      </c>
      <c r="H301" s="20">
        <f t="shared" ref="H301:L301" si="588">H302</f>
        <v>0</v>
      </c>
      <c r="I301" s="20">
        <f t="shared" si="588"/>
        <v>0</v>
      </c>
      <c r="J301" s="20">
        <f t="shared" si="588"/>
        <v>31.8</v>
      </c>
      <c r="K301" s="20">
        <f t="shared" si="588"/>
        <v>31.8</v>
      </c>
      <c r="L301" s="20">
        <f t="shared" si="588"/>
        <v>31.8</v>
      </c>
      <c r="M301" s="14">
        <f t="shared" ref="M301:M302" si="589">G301+J301</f>
        <v>31.8</v>
      </c>
      <c r="N301" s="14">
        <f t="shared" ref="N301:N302" si="590">H301+K301</f>
        <v>31.8</v>
      </c>
      <c r="O301" s="14">
        <f t="shared" ref="O301:O302" si="591">I301+L301</f>
        <v>31.8</v>
      </c>
      <c r="P301" s="20">
        <f t="shared" ref="P301:BF301" si="592">P302</f>
        <v>0</v>
      </c>
      <c r="Q301" s="14">
        <f t="shared" si="587"/>
        <v>31.8</v>
      </c>
      <c r="R301" s="20">
        <f t="shared" si="592"/>
        <v>0</v>
      </c>
      <c r="S301" s="20">
        <f t="shared" si="592"/>
        <v>0</v>
      </c>
      <c r="T301" s="20">
        <f t="shared" si="592"/>
        <v>0</v>
      </c>
      <c r="U301" s="20">
        <f t="shared" si="592"/>
        <v>0</v>
      </c>
      <c r="V301" s="20">
        <f t="shared" si="592"/>
        <v>0</v>
      </c>
      <c r="W301" s="20">
        <f t="shared" si="592"/>
        <v>0</v>
      </c>
      <c r="X301" s="20">
        <f t="shared" si="592"/>
        <v>0</v>
      </c>
      <c r="Y301" s="20">
        <f t="shared" si="592"/>
        <v>0</v>
      </c>
      <c r="Z301" s="20">
        <f t="shared" si="592"/>
        <v>0</v>
      </c>
      <c r="AA301" s="20">
        <f t="shared" si="592"/>
        <v>0</v>
      </c>
      <c r="AB301" s="20">
        <f t="shared" si="592"/>
        <v>0</v>
      </c>
      <c r="AC301" s="20">
        <f t="shared" si="592"/>
        <v>0</v>
      </c>
      <c r="AD301" s="20">
        <f t="shared" si="592"/>
        <v>0</v>
      </c>
      <c r="AE301" s="20">
        <f t="shared" si="592"/>
        <v>0</v>
      </c>
      <c r="AF301" s="20">
        <f t="shared" si="592"/>
        <v>0</v>
      </c>
      <c r="AG301" s="14">
        <f t="shared" si="505"/>
        <v>31.8</v>
      </c>
      <c r="AH301" s="14">
        <f t="shared" si="506"/>
        <v>31.8</v>
      </c>
      <c r="AI301" s="14">
        <f t="shared" si="507"/>
        <v>31.8</v>
      </c>
      <c r="AJ301" s="20">
        <f t="shared" si="592"/>
        <v>0</v>
      </c>
      <c r="AK301" s="20">
        <f t="shared" si="592"/>
        <v>0</v>
      </c>
      <c r="AL301" s="20">
        <f t="shared" si="592"/>
        <v>0</v>
      </c>
      <c r="AM301" s="14">
        <f t="shared" si="508"/>
        <v>31.8</v>
      </c>
      <c r="AN301" s="14">
        <f t="shared" si="509"/>
        <v>31.8</v>
      </c>
      <c r="AO301" s="14">
        <f t="shared" si="510"/>
        <v>31.8</v>
      </c>
      <c r="AP301" s="20">
        <f t="shared" si="592"/>
        <v>0</v>
      </c>
      <c r="AQ301" s="20">
        <f t="shared" si="592"/>
        <v>0</v>
      </c>
      <c r="AR301" s="20">
        <f t="shared" si="592"/>
        <v>0</v>
      </c>
      <c r="AS301" s="20">
        <f t="shared" si="592"/>
        <v>0</v>
      </c>
      <c r="AT301" s="20">
        <f t="shared" si="592"/>
        <v>0</v>
      </c>
      <c r="AU301" s="20">
        <f t="shared" si="592"/>
        <v>0</v>
      </c>
      <c r="AV301" s="20">
        <f t="shared" si="592"/>
        <v>0</v>
      </c>
      <c r="AW301" s="20">
        <f t="shared" si="592"/>
        <v>0</v>
      </c>
      <c r="AX301" s="20">
        <f t="shared" si="592"/>
        <v>0</v>
      </c>
      <c r="AY301" s="20">
        <f t="shared" si="592"/>
        <v>0</v>
      </c>
      <c r="AZ301" s="20">
        <f t="shared" si="592"/>
        <v>0</v>
      </c>
      <c r="BA301" s="20">
        <f t="shared" si="592"/>
        <v>0</v>
      </c>
      <c r="BB301" s="20">
        <f t="shared" si="592"/>
        <v>0</v>
      </c>
      <c r="BC301" s="14">
        <f t="shared" si="513"/>
        <v>31.8</v>
      </c>
      <c r="BD301" s="14">
        <f t="shared" si="511"/>
        <v>31.8</v>
      </c>
      <c r="BE301" s="14">
        <f t="shared" si="512"/>
        <v>31.8</v>
      </c>
      <c r="BF301" s="20">
        <f t="shared" si="592"/>
        <v>0</v>
      </c>
    </row>
    <row r="302" spans="1:59" ht="31.2" x14ac:dyDescent="0.3">
      <c r="A302" s="8" t="s">
        <v>29</v>
      </c>
      <c r="B302" s="8" t="s">
        <v>37</v>
      </c>
      <c r="C302" s="8" t="s">
        <v>12</v>
      </c>
      <c r="D302" s="46" t="s">
        <v>354</v>
      </c>
      <c r="E302" s="30">
        <v>240</v>
      </c>
      <c r="F302" s="24" t="s">
        <v>529</v>
      </c>
      <c r="G302" s="20">
        <v>0</v>
      </c>
      <c r="H302" s="20">
        <v>0</v>
      </c>
      <c r="I302" s="20">
        <v>0</v>
      </c>
      <c r="J302" s="20">
        <v>31.8</v>
      </c>
      <c r="K302" s="20">
        <v>31.8</v>
      </c>
      <c r="L302" s="20">
        <v>31.8</v>
      </c>
      <c r="M302" s="14">
        <f t="shared" si="589"/>
        <v>31.8</v>
      </c>
      <c r="N302" s="14">
        <f t="shared" si="590"/>
        <v>31.8</v>
      </c>
      <c r="O302" s="14">
        <f t="shared" si="591"/>
        <v>31.8</v>
      </c>
      <c r="P302" s="20"/>
      <c r="Q302" s="14">
        <f t="shared" si="587"/>
        <v>31.8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14">
        <f t="shared" si="505"/>
        <v>31.8</v>
      </c>
      <c r="AH302" s="14">
        <f t="shared" si="506"/>
        <v>31.8</v>
      </c>
      <c r="AI302" s="14">
        <f t="shared" si="507"/>
        <v>31.8</v>
      </c>
      <c r="AJ302" s="20"/>
      <c r="AK302" s="20"/>
      <c r="AL302" s="20"/>
      <c r="AM302" s="14">
        <f t="shared" si="508"/>
        <v>31.8</v>
      </c>
      <c r="AN302" s="14">
        <f t="shared" si="509"/>
        <v>31.8</v>
      </c>
      <c r="AO302" s="14">
        <f t="shared" si="510"/>
        <v>31.8</v>
      </c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14">
        <f t="shared" si="513"/>
        <v>31.8</v>
      </c>
      <c r="BD302" s="14">
        <f t="shared" si="511"/>
        <v>31.8</v>
      </c>
      <c r="BE302" s="14">
        <f t="shared" si="512"/>
        <v>31.8</v>
      </c>
      <c r="BF302" s="20"/>
    </row>
    <row r="303" spans="1:59" s="3" customFormat="1" ht="31.5" customHeight="1" x14ac:dyDescent="0.3">
      <c r="A303" s="4">
        <v>924</v>
      </c>
      <c r="B303" s="4"/>
      <c r="C303" s="4"/>
      <c r="D303" s="4"/>
      <c r="E303" s="4"/>
      <c r="F303" s="5" t="s">
        <v>96</v>
      </c>
      <c r="G303" s="15">
        <f t="shared" ref="G303:L303" si="593">G304+G387+G496</f>
        <v>1046252.5999999999</v>
      </c>
      <c r="H303" s="15">
        <f t="shared" si="593"/>
        <v>1156056.5</v>
      </c>
      <c r="I303" s="15">
        <f t="shared" si="593"/>
        <v>1023062.6000000001</v>
      </c>
      <c r="J303" s="15">
        <f t="shared" si="593"/>
        <v>16928.400000000001</v>
      </c>
      <c r="K303" s="15">
        <f t="shared" si="593"/>
        <v>0</v>
      </c>
      <c r="L303" s="15">
        <f t="shared" si="593"/>
        <v>0</v>
      </c>
      <c r="M303" s="15">
        <f t="shared" si="434"/>
        <v>1063180.9999999998</v>
      </c>
      <c r="N303" s="14">
        <f t="shared" si="435"/>
        <v>1156056.5</v>
      </c>
      <c r="O303" s="15">
        <f t="shared" si="436"/>
        <v>1023062.6000000001</v>
      </c>
      <c r="P303" s="15">
        <f>P304+P387+P496</f>
        <v>0</v>
      </c>
      <c r="Q303" s="15">
        <f t="shared" si="587"/>
        <v>1156056.5</v>
      </c>
      <c r="R303" s="15">
        <f t="shared" ref="R303:AF303" si="594">R304+R387+R496</f>
        <v>0</v>
      </c>
      <c r="S303" s="15">
        <f t="shared" si="594"/>
        <v>0</v>
      </c>
      <c r="T303" s="15">
        <f t="shared" si="594"/>
        <v>0</v>
      </c>
      <c r="U303" s="15">
        <f t="shared" si="594"/>
        <v>0</v>
      </c>
      <c r="V303" s="15">
        <f t="shared" si="594"/>
        <v>0</v>
      </c>
      <c r="W303" s="15">
        <f t="shared" si="594"/>
        <v>0</v>
      </c>
      <c r="X303" s="15">
        <f t="shared" si="594"/>
        <v>5187.5</v>
      </c>
      <c r="Y303" s="15">
        <f t="shared" si="594"/>
        <v>13500</v>
      </c>
      <c r="Z303" s="15">
        <f t="shared" si="594"/>
        <v>0</v>
      </c>
      <c r="AA303" s="15">
        <f t="shared" si="594"/>
        <v>0</v>
      </c>
      <c r="AB303" s="15">
        <f t="shared" si="594"/>
        <v>0</v>
      </c>
      <c r="AC303" s="15">
        <f t="shared" si="594"/>
        <v>0</v>
      </c>
      <c r="AD303" s="15">
        <f t="shared" si="594"/>
        <v>0</v>
      </c>
      <c r="AE303" s="15">
        <f t="shared" si="594"/>
        <v>0</v>
      </c>
      <c r="AF303" s="15">
        <f t="shared" si="594"/>
        <v>0</v>
      </c>
      <c r="AG303" s="15">
        <f t="shared" si="505"/>
        <v>1081868.4999999998</v>
      </c>
      <c r="AH303" s="15">
        <f t="shared" si="506"/>
        <v>1156056.5</v>
      </c>
      <c r="AI303" s="15">
        <f t="shared" si="507"/>
        <v>1023062.6000000001</v>
      </c>
      <c r="AJ303" s="15">
        <f>AJ304+AJ387+AJ496</f>
        <v>199.56800000000001</v>
      </c>
      <c r="AK303" s="15">
        <f>AK304+AK387+AK496</f>
        <v>0</v>
      </c>
      <c r="AL303" s="15">
        <f>AL304+AL387+AL496</f>
        <v>0</v>
      </c>
      <c r="AM303" s="15">
        <f t="shared" si="508"/>
        <v>1082068.0679999997</v>
      </c>
      <c r="AN303" s="15">
        <f t="shared" si="509"/>
        <v>1156056.5</v>
      </c>
      <c r="AO303" s="15">
        <f t="shared" si="510"/>
        <v>1023062.6000000001</v>
      </c>
      <c r="AP303" s="15">
        <f t="shared" ref="AP303:BF303" si="595">AP304+AP387+AP496</f>
        <v>0</v>
      </c>
      <c r="AQ303" s="15">
        <f t="shared" si="595"/>
        <v>1001.793</v>
      </c>
      <c r="AR303" s="15">
        <f t="shared" si="595"/>
        <v>0</v>
      </c>
      <c r="AS303" s="15">
        <f t="shared" ref="AS303" si="596">AS304+AS387+AS496</f>
        <v>0</v>
      </c>
      <c r="AT303" s="15">
        <f t="shared" si="595"/>
        <v>0</v>
      </c>
      <c r="AU303" s="15">
        <f t="shared" ref="AU303" si="597">AU304+AU387+AU496</f>
        <v>0</v>
      </c>
      <c r="AV303" s="15">
        <f t="shared" ref="AV303" si="598">AV304+AV387+AV496</f>
        <v>0</v>
      </c>
      <c r="AW303" s="15">
        <f t="shared" si="595"/>
        <v>0</v>
      </c>
      <c r="AX303" s="15">
        <f t="shared" si="595"/>
        <v>0</v>
      </c>
      <c r="AY303" s="15">
        <f t="shared" ref="AY303:BB303" si="599">AY304+AY387+AY496</f>
        <v>0</v>
      </c>
      <c r="AZ303" s="15">
        <f t="shared" ref="AZ303:BA303" si="600">AZ304+AZ387+AZ496</f>
        <v>0</v>
      </c>
      <c r="BA303" s="15">
        <f t="shared" si="600"/>
        <v>0</v>
      </c>
      <c r="BB303" s="15">
        <f t="shared" si="599"/>
        <v>0</v>
      </c>
      <c r="BC303" s="15">
        <f t="shared" si="513"/>
        <v>1083069.8609999998</v>
      </c>
      <c r="BD303" s="15">
        <f t="shared" si="511"/>
        <v>1156056.5</v>
      </c>
      <c r="BE303" s="15">
        <f t="shared" si="512"/>
        <v>1023062.6000000001</v>
      </c>
      <c r="BF303" s="15">
        <f t="shared" si="595"/>
        <v>0</v>
      </c>
    </row>
    <row r="304" spans="1:59" s="3" customFormat="1" ht="15.75" customHeight="1" x14ac:dyDescent="0.3">
      <c r="A304" s="4">
        <v>924</v>
      </c>
      <c r="B304" s="4" t="s">
        <v>12</v>
      </c>
      <c r="C304" s="4"/>
      <c r="D304" s="4"/>
      <c r="E304" s="4"/>
      <c r="F304" s="5" t="s">
        <v>16</v>
      </c>
      <c r="G304" s="15">
        <f>G322+G366+G305</f>
        <v>325857.60000000003</v>
      </c>
      <c r="H304" s="15">
        <f>H322+H366+H305</f>
        <v>326241.80000000005</v>
      </c>
      <c r="I304" s="15">
        <f>I322+I366+I305</f>
        <v>328091.80000000005</v>
      </c>
      <c r="J304" s="15">
        <f t="shared" ref="J304:L304" si="601">J322+J366+J305</f>
        <v>2590.3000000000002</v>
      </c>
      <c r="K304" s="15">
        <f t="shared" si="601"/>
        <v>0</v>
      </c>
      <c r="L304" s="15">
        <f t="shared" si="601"/>
        <v>0</v>
      </c>
      <c r="M304" s="15">
        <f t="shared" si="434"/>
        <v>328447.90000000002</v>
      </c>
      <c r="N304" s="14">
        <f t="shared" si="435"/>
        <v>326241.80000000005</v>
      </c>
      <c r="O304" s="15">
        <f t="shared" si="436"/>
        <v>328091.80000000005</v>
      </c>
      <c r="P304" s="15">
        <f>P322+P366+P305</f>
        <v>0</v>
      </c>
      <c r="Q304" s="15">
        <f t="shared" si="587"/>
        <v>326241.80000000005</v>
      </c>
      <c r="R304" s="15">
        <f t="shared" ref="R304:W304" si="602">R322+R366+R305</f>
        <v>0</v>
      </c>
      <c r="S304" s="15">
        <f t="shared" si="602"/>
        <v>0</v>
      </c>
      <c r="T304" s="15">
        <f>T322+T366+T305</f>
        <v>0</v>
      </c>
      <c r="U304" s="15">
        <f t="shared" si="602"/>
        <v>0</v>
      </c>
      <c r="V304" s="15">
        <f t="shared" si="602"/>
        <v>0</v>
      </c>
      <c r="W304" s="15">
        <f t="shared" si="602"/>
        <v>0</v>
      </c>
      <c r="X304" s="15">
        <f>X322+X366+X305</f>
        <v>2014.7</v>
      </c>
      <c r="Y304" s="15">
        <f>Y322+Y366+Y305</f>
        <v>0</v>
      </c>
      <c r="Z304" s="15">
        <f>Z322+Z366+Z305</f>
        <v>0</v>
      </c>
      <c r="AA304" s="15">
        <f>AA322+AA366+AA305</f>
        <v>0</v>
      </c>
      <c r="AB304" s="15">
        <f t="shared" ref="AB304:AE304" si="603">AB322+AB366+AB305</f>
        <v>0</v>
      </c>
      <c r="AC304" s="15">
        <f>AC322+AC366+AC305</f>
        <v>0</v>
      </c>
      <c r="AD304" s="15">
        <f>AD322+AD366+AD305</f>
        <v>0</v>
      </c>
      <c r="AE304" s="15">
        <f t="shared" si="603"/>
        <v>0</v>
      </c>
      <c r="AF304" s="15">
        <f>AF322+AF366+AF305</f>
        <v>0</v>
      </c>
      <c r="AG304" s="15">
        <f t="shared" si="505"/>
        <v>330462.60000000003</v>
      </c>
      <c r="AH304" s="15">
        <f t="shared" si="506"/>
        <v>326241.80000000005</v>
      </c>
      <c r="AI304" s="15">
        <f t="shared" si="507"/>
        <v>328091.80000000005</v>
      </c>
      <c r="AJ304" s="15">
        <f>AJ322+AJ366+AJ305</f>
        <v>199.56800000000001</v>
      </c>
      <c r="AK304" s="15">
        <f>AK322+AK366+AK305</f>
        <v>0</v>
      </c>
      <c r="AL304" s="15">
        <f>AL322+AL366+AL305</f>
        <v>0</v>
      </c>
      <c r="AM304" s="15">
        <f t="shared" si="508"/>
        <v>330662.16800000006</v>
      </c>
      <c r="AN304" s="15">
        <f t="shared" si="509"/>
        <v>326241.80000000005</v>
      </c>
      <c r="AO304" s="15">
        <f t="shared" si="510"/>
        <v>328091.80000000005</v>
      </c>
      <c r="AP304" s="15">
        <f t="shared" ref="AP304:AQ304" si="604">AP322+AP366+AP305</f>
        <v>0</v>
      </c>
      <c r="AQ304" s="15">
        <f t="shared" si="604"/>
        <v>0</v>
      </c>
      <c r="AR304" s="15">
        <f t="shared" ref="AR304:AX304" si="605">AR322+AR366+AR305</f>
        <v>0</v>
      </c>
      <c r="AS304" s="15">
        <f t="shared" si="605"/>
        <v>0</v>
      </c>
      <c r="AT304" s="15">
        <f t="shared" si="605"/>
        <v>0</v>
      </c>
      <c r="AU304" s="15">
        <f>AU322+AU366+AU305</f>
        <v>0</v>
      </c>
      <c r="AV304" s="15">
        <f t="shared" si="605"/>
        <v>0</v>
      </c>
      <c r="AW304" s="15">
        <f t="shared" si="605"/>
        <v>0</v>
      </c>
      <c r="AX304" s="15">
        <f t="shared" si="605"/>
        <v>0</v>
      </c>
      <c r="AY304" s="15">
        <f t="shared" ref="AY304:BB304" si="606">AY322+AY366+AY305</f>
        <v>0</v>
      </c>
      <c r="AZ304" s="15">
        <f t="shared" si="606"/>
        <v>0</v>
      </c>
      <c r="BA304" s="15">
        <f>BA322+BA366+BA305</f>
        <v>0</v>
      </c>
      <c r="BB304" s="15">
        <f t="shared" si="606"/>
        <v>0</v>
      </c>
      <c r="BC304" s="15">
        <f t="shared" si="513"/>
        <v>330662.16800000006</v>
      </c>
      <c r="BD304" s="15">
        <f t="shared" si="511"/>
        <v>326241.80000000005</v>
      </c>
      <c r="BE304" s="15">
        <f t="shared" si="512"/>
        <v>328091.80000000005</v>
      </c>
      <c r="BF304" s="15">
        <f>BF322+BF366+BF305</f>
        <v>0</v>
      </c>
    </row>
    <row r="305" spans="1:58" s="9" customFormat="1" ht="15.75" customHeight="1" x14ac:dyDescent="0.3">
      <c r="A305" s="6">
        <v>924</v>
      </c>
      <c r="B305" s="6" t="s">
        <v>12</v>
      </c>
      <c r="C305" s="6" t="s">
        <v>30</v>
      </c>
      <c r="D305" s="6"/>
      <c r="E305" s="6"/>
      <c r="F305" s="7" t="s">
        <v>819</v>
      </c>
      <c r="G305" s="16">
        <f t="shared" ref="G305:L305" si="607">G306</f>
        <v>310719.10000000003</v>
      </c>
      <c r="H305" s="16">
        <f t="shared" si="607"/>
        <v>309051.90000000002</v>
      </c>
      <c r="I305" s="16">
        <f t="shared" si="607"/>
        <v>312801.90000000002</v>
      </c>
      <c r="J305" s="16">
        <f t="shared" si="607"/>
        <v>0</v>
      </c>
      <c r="K305" s="16">
        <f t="shared" si="607"/>
        <v>0</v>
      </c>
      <c r="L305" s="16">
        <f t="shared" si="607"/>
        <v>0</v>
      </c>
      <c r="M305" s="16">
        <f t="shared" si="434"/>
        <v>310719.10000000003</v>
      </c>
      <c r="N305" s="14">
        <f t="shared" si="435"/>
        <v>309051.90000000002</v>
      </c>
      <c r="O305" s="16">
        <f t="shared" si="436"/>
        <v>312801.90000000002</v>
      </c>
      <c r="P305" s="16">
        <f t="shared" ref="P305:BF305" si="608">P306</f>
        <v>0</v>
      </c>
      <c r="Q305" s="16">
        <f t="shared" si="587"/>
        <v>309051.90000000002</v>
      </c>
      <c r="R305" s="16">
        <f t="shared" si="608"/>
        <v>0</v>
      </c>
      <c r="S305" s="16">
        <f t="shared" si="608"/>
        <v>0</v>
      </c>
      <c r="T305" s="16">
        <f t="shared" si="608"/>
        <v>0</v>
      </c>
      <c r="U305" s="16">
        <f t="shared" si="608"/>
        <v>0</v>
      </c>
      <c r="V305" s="16">
        <f t="shared" si="608"/>
        <v>0</v>
      </c>
      <c r="W305" s="16">
        <f t="shared" si="608"/>
        <v>0</v>
      </c>
      <c r="X305" s="16">
        <f t="shared" si="608"/>
        <v>0</v>
      </c>
      <c r="Y305" s="16">
        <f t="shared" si="608"/>
        <v>0</v>
      </c>
      <c r="Z305" s="16">
        <f t="shared" si="608"/>
        <v>0</v>
      </c>
      <c r="AA305" s="16">
        <f t="shared" si="608"/>
        <v>0</v>
      </c>
      <c r="AB305" s="16">
        <f t="shared" si="608"/>
        <v>0</v>
      </c>
      <c r="AC305" s="16">
        <f t="shared" si="608"/>
        <v>0</v>
      </c>
      <c r="AD305" s="16">
        <f t="shared" si="608"/>
        <v>0</v>
      </c>
      <c r="AE305" s="16">
        <f t="shared" si="608"/>
        <v>0</v>
      </c>
      <c r="AF305" s="16">
        <f t="shared" si="608"/>
        <v>0</v>
      </c>
      <c r="AG305" s="16">
        <f t="shared" si="505"/>
        <v>310719.10000000003</v>
      </c>
      <c r="AH305" s="16">
        <f t="shared" si="506"/>
        <v>309051.90000000002</v>
      </c>
      <c r="AI305" s="16">
        <f t="shared" si="507"/>
        <v>312801.90000000002</v>
      </c>
      <c r="AJ305" s="16">
        <f t="shared" si="608"/>
        <v>0</v>
      </c>
      <c r="AK305" s="16">
        <f t="shared" si="608"/>
        <v>0</v>
      </c>
      <c r="AL305" s="16">
        <f t="shared" si="608"/>
        <v>0</v>
      </c>
      <c r="AM305" s="16">
        <f t="shared" si="508"/>
        <v>310719.10000000003</v>
      </c>
      <c r="AN305" s="16">
        <f t="shared" si="509"/>
        <v>309051.90000000002</v>
      </c>
      <c r="AO305" s="16">
        <f t="shared" si="510"/>
        <v>312801.90000000002</v>
      </c>
      <c r="AP305" s="16">
        <f t="shared" si="608"/>
        <v>0</v>
      </c>
      <c r="AQ305" s="16">
        <f t="shared" si="608"/>
        <v>0</v>
      </c>
      <c r="AR305" s="16">
        <f t="shared" si="608"/>
        <v>0</v>
      </c>
      <c r="AS305" s="16">
        <f t="shared" si="608"/>
        <v>0</v>
      </c>
      <c r="AT305" s="16">
        <f t="shared" si="608"/>
        <v>0</v>
      </c>
      <c r="AU305" s="16">
        <f t="shared" si="608"/>
        <v>0</v>
      </c>
      <c r="AV305" s="16">
        <f t="shared" si="608"/>
        <v>0</v>
      </c>
      <c r="AW305" s="16">
        <f t="shared" si="608"/>
        <v>0</v>
      </c>
      <c r="AX305" s="16">
        <f t="shared" si="608"/>
        <v>0</v>
      </c>
      <c r="AY305" s="16">
        <f t="shared" si="608"/>
        <v>0</v>
      </c>
      <c r="AZ305" s="16">
        <f t="shared" si="608"/>
        <v>0</v>
      </c>
      <c r="BA305" s="16">
        <f t="shared" si="608"/>
        <v>0</v>
      </c>
      <c r="BB305" s="16">
        <f t="shared" si="608"/>
        <v>0</v>
      </c>
      <c r="BC305" s="16">
        <f t="shared" si="513"/>
        <v>310719.10000000003</v>
      </c>
      <c r="BD305" s="16">
        <f t="shared" si="511"/>
        <v>309051.90000000002</v>
      </c>
      <c r="BE305" s="16">
        <f t="shared" si="512"/>
        <v>312801.90000000002</v>
      </c>
      <c r="BF305" s="16">
        <f t="shared" si="608"/>
        <v>0</v>
      </c>
    </row>
    <row r="306" spans="1:58" ht="15.75" customHeight="1" x14ac:dyDescent="0.3">
      <c r="A306" s="47">
        <v>924</v>
      </c>
      <c r="B306" s="47" t="s">
        <v>12</v>
      </c>
      <c r="C306" s="47" t="s">
        <v>30</v>
      </c>
      <c r="D306" s="47" t="s">
        <v>169</v>
      </c>
      <c r="E306" s="47"/>
      <c r="F306" s="18" t="s">
        <v>576</v>
      </c>
      <c r="G306" s="14">
        <f t="shared" ref="G306:L306" si="609">G307+G311</f>
        <v>310719.10000000003</v>
      </c>
      <c r="H306" s="14">
        <f t="shared" si="609"/>
        <v>309051.90000000002</v>
      </c>
      <c r="I306" s="14">
        <f t="shared" si="609"/>
        <v>312801.90000000002</v>
      </c>
      <c r="J306" s="14">
        <f t="shared" si="609"/>
        <v>0</v>
      </c>
      <c r="K306" s="14">
        <f t="shared" si="609"/>
        <v>0</v>
      </c>
      <c r="L306" s="14">
        <f t="shared" si="609"/>
        <v>0</v>
      </c>
      <c r="M306" s="14">
        <f t="shared" si="434"/>
        <v>310719.10000000003</v>
      </c>
      <c r="N306" s="14">
        <f t="shared" si="435"/>
        <v>309051.90000000002</v>
      </c>
      <c r="O306" s="14">
        <f t="shared" si="436"/>
        <v>312801.90000000002</v>
      </c>
      <c r="P306" s="14">
        <f t="shared" ref="P306:BF306" si="610">P307+P311</f>
        <v>0</v>
      </c>
      <c r="Q306" s="14">
        <f t="shared" si="587"/>
        <v>309051.90000000002</v>
      </c>
      <c r="R306" s="14">
        <f t="shared" ref="R306:AE306" si="611">R307+R311</f>
        <v>0</v>
      </c>
      <c r="S306" s="14">
        <f t="shared" si="611"/>
        <v>0</v>
      </c>
      <c r="T306" s="14">
        <f t="shared" si="611"/>
        <v>0</v>
      </c>
      <c r="U306" s="14">
        <f t="shared" si="611"/>
        <v>0</v>
      </c>
      <c r="V306" s="14">
        <f t="shared" si="611"/>
        <v>0</v>
      </c>
      <c r="W306" s="14">
        <f t="shared" si="611"/>
        <v>0</v>
      </c>
      <c r="X306" s="14">
        <f t="shared" si="611"/>
        <v>0</v>
      </c>
      <c r="Y306" s="14">
        <f t="shared" si="611"/>
        <v>0</v>
      </c>
      <c r="Z306" s="14">
        <f t="shared" si="611"/>
        <v>0</v>
      </c>
      <c r="AA306" s="14">
        <f t="shared" si="611"/>
        <v>0</v>
      </c>
      <c r="AB306" s="14">
        <f t="shared" si="611"/>
        <v>0</v>
      </c>
      <c r="AC306" s="14">
        <f t="shared" si="611"/>
        <v>0</v>
      </c>
      <c r="AD306" s="14">
        <f t="shared" si="611"/>
        <v>0</v>
      </c>
      <c r="AE306" s="14">
        <f t="shared" si="611"/>
        <v>0</v>
      </c>
      <c r="AF306" s="14">
        <f t="shared" ref="AF306" si="612">AF307+AF311</f>
        <v>0</v>
      </c>
      <c r="AG306" s="14">
        <f t="shared" si="505"/>
        <v>310719.10000000003</v>
      </c>
      <c r="AH306" s="14">
        <f t="shared" si="506"/>
        <v>309051.90000000002</v>
      </c>
      <c r="AI306" s="14">
        <f t="shared" si="507"/>
        <v>312801.90000000002</v>
      </c>
      <c r="AJ306" s="14">
        <f t="shared" ref="AJ306:AL306" si="613">AJ307+AJ311</f>
        <v>0</v>
      </c>
      <c r="AK306" s="14">
        <f t="shared" si="613"/>
        <v>0</v>
      </c>
      <c r="AL306" s="14">
        <f t="shared" si="613"/>
        <v>0</v>
      </c>
      <c r="AM306" s="14">
        <f t="shared" si="508"/>
        <v>310719.10000000003</v>
      </c>
      <c r="AN306" s="14">
        <f t="shared" si="509"/>
        <v>309051.90000000002</v>
      </c>
      <c r="AO306" s="14">
        <f t="shared" si="510"/>
        <v>312801.90000000002</v>
      </c>
      <c r="AP306" s="14">
        <f t="shared" ref="AP306:BB306" si="614">AP307+AP311</f>
        <v>0</v>
      </c>
      <c r="AQ306" s="14">
        <f t="shared" si="614"/>
        <v>0</v>
      </c>
      <c r="AR306" s="14">
        <f t="shared" si="614"/>
        <v>0</v>
      </c>
      <c r="AS306" s="14">
        <f t="shared" si="614"/>
        <v>0</v>
      </c>
      <c r="AT306" s="14">
        <f t="shared" si="614"/>
        <v>0</v>
      </c>
      <c r="AU306" s="14">
        <f t="shared" si="614"/>
        <v>0</v>
      </c>
      <c r="AV306" s="14">
        <f t="shared" si="614"/>
        <v>0</v>
      </c>
      <c r="AW306" s="14">
        <f t="shared" si="614"/>
        <v>0</v>
      </c>
      <c r="AX306" s="14">
        <f t="shared" si="614"/>
        <v>0</v>
      </c>
      <c r="AY306" s="14">
        <f t="shared" si="614"/>
        <v>0</v>
      </c>
      <c r="AZ306" s="14">
        <f t="shared" ref="AZ306:BA306" si="615">AZ307+AZ311</f>
        <v>0</v>
      </c>
      <c r="BA306" s="14">
        <f t="shared" si="615"/>
        <v>0</v>
      </c>
      <c r="BB306" s="14">
        <f t="shared" si="614"/>
        <v>0</v>
      </c>
      <c r="BC306" s="14">
        <f t="shared" si="513"/>
        <v>310719.10000000003</v>
      </c>
      <c r="BD306" s="14">
        <f t="shared" si="511"/>
        <v>309051.90000000002</v>
      </c>
      <c r="BE306" s="14">
        <f t="shared" si="512"/>
        <v>312801.90000000002</v>
      </c>
      <c r="BF306" s="14">
        <f t="shared" si="610"/>
        <v>0</v>
      </c>
    </row>
    <row r="307" spans="1:58" ht="63" customHeight="1" x14ac:dyDescent="0.3">
      <c r="A307" s="47">
        <v>924</v>
      </c>
      <c r="B307" s="47" t="s">
        <v>12</v>
      </c>
      <c r="C307" s="47" t="s">
        <v>30</v>
      </c>
      <c r="D307" s="47" t="s">
        <v>170</v>
      </c>
      <c r="E307" s="47"/>
      <c r="F307" s="18" t="s">
        <v>584</v>
      </c>
      <c r="G307" s="14">
        <f t="shared" ref="G307:L309" si="616">G308</f>
        <v>18829.900000000001</v>
      </c>
      <c r="H307" s="14">
        <f t="shared" si="616"/>
        <v>11050</v>
      </c>
      <c r="I307" s="14">
        <f t="shared" si="616"/>
        <v>14800</v>
      </c>
      <c r="J307" s="14">
        <f t="shared" si="616"/>
        <v>0</v>
      </c>
      <c r="K307" s="14">
        <f t="shared" si="616"/>
        <v>0</v>
      </c>
      <c r="L307" s="14">
        <f t="shared" si="616"/>
        <v>0</v>
      </c>
      <c r="M307" s="14">
        <f t="shared" si="434"/>
        <v>18829.900000000001</v>
      </c>
      <c r="N307" s="14">
        <f t="shared" si="435"/>
        <v>11050</v>
      </c>
      <c r="O307" s="14">
        <f t="shared" si="436"/>
        <v>14800</v>
      </c>
      <c r="P307" s="14">
        <f t="shared" ref="P307:BF309" si="617">P308</f>
        <v>0</v>
      </c>
      <c r="Q307" s="14">
        <f t="shared" si="587"/>
        <v>11050</v>
      </c>
      <c r="R307" s="14">
        <f t="shared" si="617"/>
        <v>0</v>
      </c>
      <c r="S307" s="14">
        <f t="shared" si="617"/>
        <v>0</v>
      </c>
      <c r="T307" s="14">
        <f t="shared" si="617"/>
        <v>0</v>
      </c>
      <c r="U307" s="14">
        <f t="shared" si="617"/>
        <v>0</v>
      </c>
      <c r="V307" s="14">
        <f t="shared" si="617"/>
        <v>0</v>
      </c>
      <c r="W307" s="14">
        <f t="shared" si="617"/>
        <v>0</v>
      </c>
      <c r="X307" s="14">
        <f t="shared" si="617"/>
        <v>0</v>
      </c>
      <c r="Y307" s="14">
        <f t="shared" si="617"/>
        <v>0</v>
      </c>
      <c r="Z307" s="14">
        <f t="shared" si="617"/>
        <v>0</v>
      </c>
      <c r="AA307" s="14">
        <f t="shared" si="617"/>
        <v>0</v>
      </c>
      <c r="AB307" s="14">
        <f t="shared" si="617"/>
        <v>0</v>
      </c>
      <c r="AC307" s="14">
        <f t="shared" si="617"/>
        <v>0</v>
      </c>
      <c r="AD307" s="14">
        <f t="shared" si="617"/>
        <v>0</v>
      </c>
      <c r="AE307" s="14">
        <f t="shared" si="617"/>
        <v>0</v>
      </c>
      <c r="AF307" s="14">
        <f t="shared" si="617"/>
        <v>0</v>
      </c>
      <c r="AG307" s="14">
        <f t="shared" si="505"/>
        <v>18829.900000000001</v>
      </c>
      <c r="AH307" s="14">
        <f t="shared" si="506"/>
        <v>11050</v>
      </c>
      <c r="AI307" s="14">
        <f t="shared" si="507"/>
        <v>14800</v>
      </c>
      <c r="AJ307" s="14">
        <f t="shared" si="617"/>
        <v>0</v>
      </c>
      <c r="AK307" s="14">
        <f t="shared" si="617"/>
        <v>0</v>
      </c>
      <c r="AL307" s="14">
        <f t="shared" si="617"/>
        <v>0</v>
      </c>
      <c r="AM307" s="14">
        <f t="shared" si="508"/>
        <v>18829.900000000001</v>
      </c>
      <c r="AN307" s="14">
        <f t="shared" si="509"/>
        <v>11050</v>
      </c>
      <c r="AO307" s="14">
        <f t="shared" si="510"/>
        <v>14800</v>
      </c>
      <c r="AP307" s="14">
        <f t="shared" si="617"/>
        <v>0</v>
      </c>
      <c r="AQ307" s="14">
        <f t="shared" si="617"/>
        <v>0</v>
      </c>
      <c r="AR307" s="14">
        <f t="shared" si="617"/>
        <v>0</v>
      </c>
      <c r="AS307" s="14">
        <f t="shared" si="617"/>
        <v>0</v>
      </c>
      <c r="AT307" s="14">
        <f t="shared" si="617"/>
        <v>0</v>
      </c>
      <c r="AU307" s="14">
        <f t="shared" si="617"/>
        <v>0</v>
      </c>
      <c r="AV307" s="14">
        <f t="shared" si="617"/>
        <v>0</v>
      </c>
      <c r="AW307" s="14">
        <f t="shared" si="617"/>
        <v>0</v>
      </c>
      <c r="AX307" s="14">
        <f t="shared" si="617"/>
        <v>0</v>
      </c>
      <c r="AY307" s="14">
        <f t="shared" si="617"/>
        <v>0</v>
      </c>
      <c r="AZ307" s="14">
        <f t="shared" si="617"/>
        <v>0</v>
      </c>
      <c r="BA307" s="14">
        <f t="shared" si="617"/>
        <v>0</v>
      </c>
      <c r="BB307" s="14">
        <f t="shared" si="617"/>
        <v>0</v>
      </c>
      <c r="BC307" s="14">
        <f t="shared" si="513"/>
        <v>18829.900000000001</v>
      </c>
      <c r="BD307" s="14">
        <f t="shared" si="511"/>
        <v>11050</v>
      </c>
      <c r="BE307" s="14">
        <f t="shared" si="512"/>
        <v>14800</v>
      </c>
      <c r="BF307" s="14">
        <f t="shared" si="617"/>
        <v>0</v>
      </c>
    </row>
    <row r="308" spans="1:58" ht="63" customHeight="1" x14ac:dyDescent="0.3">
      <c r="A308" s="47">
        <v>924</v>
      </c>
      <c r="B308" s="47" t="s">
        <v>12</v>
      </c>
      <c r="C308" s="47" t="s">
        <v>30</v>
      </c>
      <c r="D308" s="47" t="s">
        <v>171</v>
      </c>
      <c r="E308" s="47"/>
      <c r="F308" s="18" t="s">
        <v>1094</v>
      </c>
      <c r="G308" s="14">
        <f t="shared" si="616"/>
        <v>18829.900000000001</v>
      </c>
      <c r="H308" s="14">
        <f t="shared" si="616"/>
        <v>11050</v>
      </c>
      <c r="I308" s="14">
        <f t="shared" si="616"/>
        <v>14800</v>
      </c>
      <c r="J308" s="14">
        <f t="shared" si="616"/>
        <v>0</v>
      </c>
      <c r="K308" s="14">
        <f t="shared" si="616"/>
        <v>0</v>
      </c>
      <c r="L308" s="14">
        <f t="shared" si="616"/>
        <v>0</v>
      </c>
      <c r="M308" s="14">
        <f t="shared" si="434"/>
        <v>18829.900000000001</v>
      </c>
      <c r="N308" s="14">
        <f t="shared" si="435"/>
        <v>11050</v>
      </c>
      <c r="O308" s="14">
        <f t="shared" si="436"/>
        <v>14800</v>
      </c>
      <c r="P308" s="14">
        <f t="shared" si="617"/>
        <v>0</v>
      </c>
      <c r="Q308" s="14">
        <f t="shared" si="587"/>
        <v>11050</v>
      </c>
      <c r="R308" s="14">
        <f t="shared" si="617"/>
        <v>0</v>
      </c>
      <c r="S308" s="14">
        <f t="shared" si="617"/>
        <v>0</v>
      </c>
      <c r="T308" s="14">
        <f t="shared" si="617"/>
        <v>0</v>
      </c>
      <c r="U308" s="14">
        <f t="shared" si="617"/>
        <v>0</v>
      </c>
      <c r="V308" s="14">
        <f t="shared" si="617"/>
        <v>0</v>
      </c>
      <c r="W308" s="14">
        <f t="shared" si="617"/>
        <v>0</v>
      </c>
      <c r="X308" s="14">
        <f t="shared" si="617"/>
        <v>0</v>
      </c>
      <c r="Y308" s="14">
        <f t="shared" si="617"/>
        <v>0</v>
      </c>
      <c r="Z308" s="14">
        <f t="shared" si="617"/>
        <v>0</v>
      </c>
      <c r="AA308" s="14">
        <f t="shared" si="617"/>
        <v>0</v>
      </c>
      <c r="AB308" s="14">
        <f t="shared" si="617"/>
        <v>0</v>
      </c>
      <c r="AC308" s="14">
        <f t="shared" si="617"/>
        <v>0</v>
      </c>
      <c r="AD308" s="14">
        <f t="shared" si="617"/>
        <v>0</v>
      </c>
      <c r="AE308" s="14">
        <f t="shared" si="617"/>
        <v>0</v>
      </c>
      <c r="AF308" s="14">
        <f t="shared" si="617"/>
        <v>0</v>
      </c>
      <c r="AG308" s="14">
        <f t="shared" si="505"/>
        <v>18829.900000000001</v>
      </c>
      <c r="AH308" s="14">
        <f t="shared" si="506"/>
        <v>11050</v>
      </c>
      <c r="AI308" s="14">
        <f t="shared" si="507"/>
        <v>14800</v>
      </c>
      <c r="AJ308" s="14">
        <f t="shared" si="617"/>
        <v>0</v>
      </c>
      <c r="AK308" s="14">
        <f t="shared" si="617"/>
        <v>0</v>
      </c>
      <c r="AL308" s="14">
        <f t="shared" si="617"/>
        <v>0</v>
      </c>
      <c r="AM308" s="14">
        <f t="shared" si="508"/>
        <v>18829.900000000001</v>
      </c>
      <c r="AN308" s="14">
        <f t="shared" si="509"/>
        <v>11050</v>
      </c>
      <c r="AO308" s="14">
        <f t="shared" si="510"/>
        <v>14800</v>
      </c>
      <c r="AP308" s="14">
        <f t="shared" si="617"/>
        <v>0</v>
      </c>
      <c r="AQ308" s="14">
        <f t="shared" si="617"/>
        <v>0</v>
      </c>
      <c r="AR308" s="14">
        <f t="shared" si="617"/>
        <v>0</v>
      </c>
      <c r="AS308" s="14">
        <f t="shared" si="617"/>
        <v>0</v>
      </c>
      <c r="AT308" s="14">
        <f t="shared" si="617"/>
        <v>0</v>
      </c>
      <c r="AU308" s="14">
        <f t="shared" si="617"/>
        <v>0</v>
      </c>
      <c r="AV308" s="14">
        <f t="shared" si="617"/>
        <v>0</v>
      </c>
      <c r="AW308" s="14">
        <f t="shared" si="617"/>
        <v>0</v>
      </c>
      <c r="AX308" s="14">
        <f t="shared" si="617"/>
        <v>0</v>
      </c>
      <c r="AY308" s="14">
        <f t="shared" si="617"/>
        <v>0</v>
      </c>
      <c r="AZ308" s="14">
        <f t="shared" si="617"/>
        <v>0</v>
      </c>
      <c r="BA308" s="14">
        <f t="shared" si="617"/>
        <v>0</v>
      </c>
      <c r="BB308" s="14">
        <f t="shared" si="617"/>
        <v>0</v>
      </c>
      <c r="BC308" s="14">
        <f t="shared" si="513"/>
        <v>18829.900000000001</v>
      </c>
      <c r="BD308" s="14">
        <f t="shared" si="511"/>
        <v>11050</v>
      </c>
      <c r="BE308" s="14">
        <f t="shared" si="512"/>
        <v>14800</v>
      </c>
      <c r="BF308" s="14">
        <f t="shared" si="617"/>
        <v>0</v>
      </c>
    </row>
    <row r="309" spans="1:58" ht="31.5" customHeight="1" x14ac:dyDescent="0.3">
      <c r="A309" s="47">
        <v>924</v>
      </c>
      <c r="B309" s="47" t="s">
        <v>12</v>
      </c>
      <c r="C309" s="47" t="s">
        <v>30</v>
      </c>
      <c r="D309" s="47" t="s">
        <v>171</v>
      </c>
      <c r="E309" s="47" t="s">
        <v>185</v>
      </c>
      <c r="F309" s="24" t="s">
        <v>538</v>
      </c>
      <c r="G309" s="14">
        <f t="shared" si="616"/>
        <v>18829.900000000001</v>
      </c>
      <c r="H309" s="14">
        <f t="shared" si="616"/>
        <v>11050</v>
      </c>
      <c r="I309" s="14">
        <f t="shared" si="616"/>
        <v>14800</v>
      </c>
      <c r="J309" s="14">
        <f t="shared" si="616"/>
        <v>0</v>
      </c>
      <c r="K309" s="14">
        <f t="shared" si="616"/>
        <v>0</v>
      </c>
      <c r="L309" s="14">
        <f t="shared" si="616"/>
        <v>0</v>
      </c>
      <c r="M309" s="14">
        <f t="shared" si="434"/>
        <v>18829.900000000001</v>
      </c>
      <c r="N309" s="14">
        <f t="shared" si="435"/>
        <v>11050</v>
      </c>
      <c r="O309" s="14">
        <f t="shared" si="436"/>
        <v>14800</v>
      </c>
      <c r="P309" s="14">
        <f t="shared" si="617"/>
        <v>0</v>
      </c>
      <c r="Q309" s="14">
        <f t="shared" si="587"/>
        <v>11050</v>
      </c>
      <c r="R309" s="14">
        <f t="shared" si="617"/>
        <v>0</v>
      </c>
      <c r="S309" s="14">
        <f t="shared" si="617"/>
        <v>0</v>
      </c>
      <c r="T309" s="14">
        <f t="shared" si="617"/>
        <v>0</v>
      </c>
      <c r="U309" s="14">
        <f t="shared" si="617"/>
        <v>0</v>
      </c>
      <c r="V309" s="14">
        <f t="shared" si="617"/>
        <v>0</v>
      </c>
      <c r="W309" s="14">
        <f t="shared" si="617"/>
        <v>0</v>
      </c>
      <c r="X309" s="14">
        <f t="shared" si="617"/>
        <v>0</v>
      </c>
      <c r="Y309" s="14">
        <f t="shared" si="617"/>
        <v>0</v>
      </c>
      <c r="Z309" s="14">
        <f t="shared" si="617"/>
        <v>0</v>
      </c>
      <c r="AA309" s="14">
        <f t="shared" si="617"/>
        <v>0</v>
      </c>
      <c r="AB309" s="14">
        <f t="shared" si="617"/>
        <v>0</v>
      </c>
      <c r="AC309" s="14">
        <f t="shared" si="617"/>
        <v>0</v>
      </c>
      <c r="AD309" s="14">
        <f t="shared" si="617"/>
        <v>0</v>
      </c>
      <c r="AE309" s="14">
        <f t="shared" si="617"/>
        <v>0</v>
      </c>
      <c r="AF309" s="14">
        <f t="shared" si="617"/>
        <v>0</v>
      </c>
      <c r="AG309" s="14">
        <f t="shared" si="505"/>
        <v>18829.900000000001</v>
      </c>
      <c r="AH309" s="14">
        <f t="shared" si="506"/>
        <v>11050</v>
      </c>
      <c r="AI309" s="14">
        <f t="shared" si="507"/>
        <v>14800</v>
      </c>
      <c r="AJ309" s="14">
        <f t="shared" si="617"/>
        <v>0</v>
      </c>
      <c r="AK309" s="14">
        <f t="shared" si="617"/>
        <v>0</v>
      </c>
      <c r="AL309" s="14">
        <f t="shared" si="617"/>
        <v>0</v>
      </c>
      <c r="AM309" s="14">
        <f t="shared" si="508"/>
        <v>18829.900000000001</v>
      </c>
      <c r="AN309" s="14">
        <f t="shared" si="509"/>
        <v>11050</v>
      </c>
      <c r="AO309" s="14">
        <f t="shared" si="510"/>
        <v>14800</v>
      </c>
      <c r="AP309" s="14">
        <f t="shared" si="617"/>
        <v>0</v>
      </c>
      <c r="AQ309" s="14">
        <f t="shared" si="617"/>
        <v>0</v>
      </c>
      <c r="AR309" s="14">
        <f t="shared" si="617"/>
        <v>0</v>
      </c>
      <c r="AS309" s="14">
        <f t="shared" si="617"/>
        <v>0</v>
      </c>
      <c r="AT309" s="14">
        <f t="shared" si="617"/>
        <v>0</v>
      </c>
      <c r="AU309" s="14">
        <f t="shared" si="617"/>
        <v>0</v>
      </c>
      <c r="AV309" s="14">
        <f t="shared" si="617"/>
        <v>0</v>
      </c>
      <c r="AW309" s="14">
        <f t="shared" si="617"/>
        <v>0</v>
      </c>
      <c r="AX309" s="14">
        <f t="shared" si="617"/>
        <v>0</v>
      </c>
      <c r="AY309" s="14">
        <f t="shared" si="617"/>
        <v>0</v>
      </c>
      <c r="AZ309" s="14">
        <f t="shared" si="617"/>
        <v>0</v>
      </c>
      <c r="BA309" s="14">
        <f t="shared" si="617"/>
        <v>0</v>
      </c>
      <c r="BB309" s="14">
        <f t="shared" si="617"/>
        <v>0</v>
      </c>
      <c r="BC309" s="14">
        <f t="shared" si="513"/>
        <v>18829.900000000001</v>
      </c>
      <c r="BD309" s="14">
        <f t="shared" si="511"/>
        <v>11050</v>
      </c>
      <c r="BE309" s="14">
        <f t="shared" si="512"/>
        <v>14800</v>
      </c>
      <c r="BF309" s="14">
        <f t="shared" si="617"/>
        <v>0</v>
      </c>
    </row>
    <row r="310" spans="1:58" ht="15.75" customHeight="1" x14ac:dyDescent="0.3">
      <c r="A310" s="47">
        <v>924</v>
      </c>
      <c r="B310" s="47" t="s">
        <v>12</v>
      </c>
      <c r="C310" s="47" t="s">
        <v>30</v>
      </c>
      <c r="D310" s="47" t="s">
        <v>171</v>
      </c>
      <c r="E310" s="44">
        <v>620</v>
      </c>
      <c r="F310" s="18" t="s">
        <v>548</v>
      </c>
      <c r="G310" s="14">
        <v>18829.900000000001</v>
      </c>
      <c r="H310" s="14">
        <v>11050</v>
      </c>
      <c r="I310" s="14">
        <v>14800</v>
      </c>
      <c r="J310" s="14"/>
      <c r="K310" s="14"/>
      <c r="L310" s="14"/>
      <c r="M310" s="14">
        <f t="shared" si="434"/>
        <v>18829.900000000001</v>
      </c>
      <c r="N310" s="14">
        <f t="shared" si="435"/>
        <v>11050</v>
      </c>
      <c r="O310" s="14">
        <f t="shared" si="436"/>
        <v>14800</v>
      </c>
      <c r="P310" s="14"/>
      <c r="Q310" s="14">
        <f t="shared" si="587"/>
        <v>11050</v>
      </c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>
        <f t="shared" si="505"/>
        <v>18829.900000000001</v>
      </c>
      <c r="AH310" s="14">
        <f t="shared" si="506"/>
        <v>11050</v>
      </c>
      <c r="AI310" s="14">
        <f t="shared" si="507"/>
        <v>14800</v>
      </c>
      <c r="AJ310" s="14"/>
      <c r="AK310" s="14"/>
      <c r="AL310" s="14"/>
      <c r="AM310" s="14">
        <f t="shared" si="508"/>
        <v>18829.900000000001</v>
      </c>
      <c r="AN310" s="14">
        <f t="shared" si="509"/>
        <v>11050</v>
      </c>
      <c r="AO310" s="14">
        <f t="shared" si="510"/>
        <v>14800</v>
      </c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>
        <f t="shared" si="513"/>
        <v>18829.900000000001</v>
      </c>
      <c r="BD310" s="14">
        <f t="shared" si="511"/>
        <v>11050</v>
      </c>
      <c r="BE310" s="14">
        <f t="shared" si="512"/>
        <v>14800</v>
      </c>
      <c r="BF310" s="14"/>
    </row>
    <row r="311" spans="1:58" ht="15.75" customHeight="1" x14ac:dyDescent="0.3">
      <c r="A311" s="47">
        <v>924</v>
      </c>
      <c r="B311" s="47" t="s">
        <v>12</v>
      </c>
      <c r="C311" s="47" t="s">
        <v>30</v>
      </c>
      <c r="D311" s="47" t="s">
        <v>182</v>
      </c>
      <c r="E311" s="47"/>
      <c r="F311" s="18" t="s">
        <v>585</v>
      </c>
      <c r="G311" s="14">
        <f t="shared" ref="G311:L311" si="618">G312</f>
        <v>291889.2</v>
      </c>
      <c r="H311" s="14">
        <f t="shared" si="618"/>
        <v>298001.90000000002</v>
      </c>
      <c r="I311" s="14">
        <f t="shared" si="618"/>
        <v>298001.90000000002</v>
      </c>
      <c r="J311" s="14">
        <f t="shared" si="618"/>
        <v>0</v>
      </c>
      <c r="K311" s="14">
        <f t="shared" si="618"/>
        <v>0</v>
      </c>
      <c r="L311" s="14">
        <f t="shared" si="618"/>
        <v>0</v>
      </c>
      <c r="M311" s="14">
        <f t="shared" si="434"/>
        <v>291889.2</v>
      </c>
      <c r="N311" s="14">
        <f t="shared" si="435"/>
        <v>298001.90000000002</v>
      </c>
      <c r="O311" s="14">
        <f t="shared" si="436"/>
        <v>298001.90000000002</v>
      </c>
      <c r="P311" s="14">
        <f t="shared" ref="P311:BF311" si="619">P312</f>
        <v>0</v>
      </c>
      <c r="Q311" s="14">
        <f t="shared" si="587"/>
        <v>298001.90000000002</v>
      </c>
      <c r="R311" s="14">
        <f t="shared" si="619"/>
        <v>0</v>
      </c>
      <c r="S311" s="14">
        <f t="shared" si="619"/>
        <v>0</v>
      </c>
      <c r="T311" s="14">
        <f t="shared" si="619"/>
        <v>0</v>
      </c>
      <c r="U311" s="14">
        <f t="shared" si="619"/>
        <v>0</v>
      </c>
      <c r="V311" s="14">
        <f t="shared" si="619"/>
        <v>0</v>
      </c>
      <c r="W311" s="14">
        <f t="shared" si="619"/>
        <v>0</v>
      </c>
      <c r="X311" s="14">
        <f t="shared" si="619"/>
        <v>0</v>
      </c>
      <c r="Y311" s="14">
        <f t="shared" si="619"/>
        <v>0</v>
      </c>
      <c r="Z311" s="14">
        <f t="shared" si="619"/>
        <v>0</v>
      </c>
      <c r="AA311" s="14">
        <f t="shared" si="619"/>
        <v>0</v>
      </c>
      <c r="AB311" s="14">
        <f t="shared" si="619"/>
        <v>0</v>
      </c>
      <c r="AC311" s="14">
        <f t="shared" si="619"/>
        <v>0</v>
      </c>
      <c r="AD311" s="14">
        <f t="shared" si="619"/>
        <v>0</v>
      </c>
      <c r="AE311" s="14">
        <f t="shared" si="619"/>
        <v>0</v>
      </c>
      <c r="AF311" s="14">
        <f t="shared" si="619"/>
        <v>0</v>
      </c>
      <c r="AG311" s="14">
        <f t="shared" si="505"/>
        <v>291889.2</v>
      </c>
      <c r="AH311" s="14">
        <f t="shared" si="506"/>
        <v>298001.90000000002</v>
      </c>
      <c r="AI311" s="14">
        <f t="shared" si="507"/>
        <v>298001.90000000002</v>
      </c>
      <c r="AJ311" s="14">
        <f t="shared" si="619"/>
        <v>0</v>
      </c>
      <c r="AK311" s="14">
        <f t="shared" si="619"/>
        <v>0</v>
      </c>
      <c r="AL311" s="14">
        <f t="shared" si="619"/>
        <v>0</v>
      </c>
      <c r="AM311" s="14">
        <f t="shared" si="508"/>
        <v>291889.2</v>
      </c>
      <c r="AN311" s="14">
        <f t="shared" si="509"/>
        <v>298001.90000000002</v>
      </c>
      <c r="AO311" s="14">
        <f t="shared" si="510"/>
        <v>298001.90000000002</v>
      </c>
      <c r="AP311" s="14">
        <f t="shared" si="619"/>
        <v>0</v>
      </c>
      <c r="AQ311" s="14">
        <f t="shared" si="619"/>
        <v>0</v>
      </c>
      <c r="AR311" s="14">
        <f t="shared" si="619"/>
        <v>0</v>
      </c>
      <c r="AS311" s="14">
        <f t="shared" si="619"/>
        <v>0</v>
      </c>
      <c r="AT311" s="14">
        <f t="shared" si="619"/>
        <v>0</v>
      </c>
      <c r="AU311" s="14">
        <f t="shared" si="619"/>
        <v>0</v>
      </c>
      <c r="AV311" s="14">
        <f t="shared" si="619"/>
        <v>0</v>
      </c>
      <c r="AW311" s="14">
        <f t="shared" si="619"/>
        <v>0</v>
      </c>
      <c r="AX311" s="14">
        <f t="shared" si="619"/>
        <v>0</v>
      </c>
      <c r="AY311" s="14">
        <f t="shared" si="619"/>
        <v>0</v>
      </c>
      <c r="AZ311" s="14">
        <f t="shared" si="619"/>
        <v>0</v>
      </c>
      <c r="BA311" s="14">
        <f t="shared" si="619"/>
        <v>0</v>
      </c>
      <c r="BB311" s="14">
        <f t="shared" si="619"/>
        <v>0</v>
      </c>
      <c r="BC311" s="14">
        <f t="shared" si="513"/>
        <v>291889.2</v>
      </c>
      <c r="BD311" s="14">
        <f t="shared" si="511"/>
        <v>298001.90000000002</v>
      </c>
      <c r="BE311" s="14">
        <f t="shared" si="512"/>
        <v>298001.90000000002</v>
      </c>
      <c r="BF311" s="14">
        <f t="shared" si="619"/>
        <v>0</v>
      </c>
    </row>
    <row r="312" spans="1:58" ht="47.25" customHeight="1" x14ac:dyDescent="0.3">
      <c r="A312" s="47">
        <v>924</v>
      </c>
      <c r="B312" s="47" t="s">
        <v>12</v>
      </c>
      <c r="C312" s="47" t="s">
        <v>30</v>
      </c>
      <c r="D312" s="47" t="s">
        <v>183</v>
      </c>
      <c r="E312" s="47"/>
      <c r="F312" s="18" t="s">
        <v>969</v>
      </c>
      <c r="G312" s="14">
        <f>G313+G316+G319</f>
        <v>291889.2</v>
      </c>
      <c r="H312" s="14">
        <f t="shared" ref="H312:BF312" si="620">H313+H316+H319</f>
        <v>298001.90000000002</v>
      </c>
      <c r="I312" s="14">
        <f t="shared" si="620"/>
        <v>298001.90000000002</v>
      </c>
      <c r="J312" s="14">
        <f t="shared" ref="J312:L312" si="621">J313+J316+J319</f>
        <v>0</v>
      </c>
      <c r="K312" s="14">
        <f t="shared" si="621"/>
        <v>0</v>
      </c>
      <c r="L312" s="14">
        <f t="shared" si="621"/>
        <v>0</v>
      </c>
      <c r="M312" s="14">
        <f t="shared" si="434"/>
        <v>291889.2</v>
      </c>
      <c r="N312" s="14">
        <f t="shared" si="435"/>
        <v>298001.90000000002</v>
      </c>
      <c r="O312" s="14">
        <f t="shared" si="436"/>
        <v>298001.90000000002</v>
      </c>
      <c r="P312" s="14">
        <f t="shared" ref="P312" si="622">P313+P316+P319</f>
        <v>0</v>
      </c>
      <c r="Q312" s="14">
        <f t="shared" si="587"/>
        <v>298001.90000000002</v>
      </c>
      <c r="R312" s="14">
        <f t="shared" ref="R312:AE312" si="623">R313+R316+R319</f>
        <v>0</v>
      </c>
      <c r="S312" s="14">
        <f t="shared" si="623"/>
        <v>0</v>
      </c>
      <c r="T312" s="14">
        <f t="shared" si="623"/>
        <v>0</v>
      </c>
      <c r="U312" s="14">
        <f t="shared" si="623"/>
        <v>0</v>
      </c>
      <c r="V312" s="14">
        <f t="shared" si="623"/>
        <v>0</v>
      </c>
      <c r="W312" s="14">
        <f t="shared" si="623"/>
        <v>0</v>
      </c>
      <c r="X312" s="14">
        <f t="shared" si="623"/>
        <v>0</v>
      </c>
      <c r="Y312" s="14">
        <f t="shared" si="623"/>
        <v>0</v>
      </c>
      <c r="Z312" s="14">
        <f t="shared" si="623"/>
        <v>0</v>
      </c>
      <c r="AA312" s="14">
        <f t="shared" si="623"/>
        <v>0</v>
      </c>
      <c r="AB312" s="14">
        <f t="shared" si="623"/>
        <v>0</v>
      </c>
      <c r="AC312" s="14">
        <f t="shared" si="623"/>
        <v>0</v>
      </c>
      <c r="AD312" s="14">
        <f t="shared" si="623"/>
        <v>0</v>
      </c>
      <c r="AE312" s="14">
        <f t="shared" si="623"/>
        <v>0</v>
      </c>
      <c r="AF312" s="14">
        <f t="shared" ref="AF312" si="624">AF313+AF316+AF319</f>
        <v>0</v>
      </c>
      <c r="AG312" s="14">
        <f t="shared" si="505"/>
        <v>291889.2</v>
      </c>
      <c r="AH312" s="14">
        <f t="shared" si="506"/>
        <v>298001.90000000002</v>
      </c>
      <c r="AI312" s="14">
        <f t="shared" si="507"/>
        <v>298001.90000000002</v>
      </c>
      <c r="AJ312" s="14">
        <f t="shared" ref="AJ312:AL312" si="625">AJ313+AJ316+AJ319</f>
        <v>0</v>
      </c>
      <c r="AK312" s="14">
        <f t="shared" si="625"/>
        <v>0</v>
      </c>
      <c r="AL312" s="14">
        <f t="shared" si="625"/>
        <v>0</v>
      </c>
      <c r="AM312" s="14">
        <f t="shared" si="508"/>
        <v>291889.2</v>
      </c>
      <c r="AN312" s="14">
        <f t="shared" si="509"/>
        <v>298001.90000000002</v>
      </c>
      <c r="AO312" s="14">
        <f t="shared" si="510"/>
        <v>298001.90000000002</v>
      </c>
      <c r="AP312" s="14">
        <f t="shared" ref="AP312:BB312" si="626">AP313+AP316+AP319</f>
        <v>0</v>
      </c>
      <c r="AQ312" s="14">
        <f t="shared" si="626"/>
        <v>0</v>
      </c>
      <c r="AR312" s="14">
        <f t="shared" si="626"/>
        <v>0</v>
      </c>
      <c r="AS312" s="14">
        <f t="shared" si="626"/>
        <v>0</v>
      </c>
      <c r="AT312" s="14">
        <f t="shared" si="626"/>
        <v>0</v>
      </c>
      <c r="AU312" s="14">
        <f t="shared" si="626"/>
        <v>0</v>
      </c>
      <c r="AV312" s="14">
        <f t="shared" si="626"/>
        <v>0</v>
      </c>
      <c r="AW312" s="14">
        <f t="shared" si="626"/>
        <v>0</v>
      </c>
      <c r="AX312" s="14">
        <f t="shared" si="626"/>
        <v>0</v>
      </c>
      <c r="AY312" s="14">
        <f t="shared" si="626"/>
        <v>0</v>
      </c>
      <c r="AZ312" s="14">
        <f t="shared" ref="AZ312:BA312" si="627">AZ313+AZ316+AZ319</f>
        <v>0</v>
      </c>
      <c r="BA312" s="14">
        <f t="shared" si="627"/>
        <v>0</v>
      </c>
      <c r="BB312" s="14">
        <f t="shared" si="626"/>
        <v>0</v>
      </c>
      <c r="BC312" s="14">
        <f t="shared" si="513"/>
        <v>291889.2</v>
      </c>
      <c r="BD312" s="14">
        <f t="shared" si="511"/>
        <v>298001.90000000002</v>
      </c>
      <c r="BE312" s="14">
        <f t="shared" si="512"/>
        <v>298001.90000000002</v>
      </c>
      <c r="BF312" s="14">
        <f t="shared" si="620"/>
        <v>0</v>
      </c>
    </row>
    <row r="313" spans="1:58" ht="63" customHeight="1" x14ac:dyDescent="0.3">
      <c r="A313" s="47">
        <v>924</v>
      </c>
      <c r="B313" s="47" t="s">
        <v>12</v>
      </c>
      <c r="C313" s="47" t="s">
        <v>30</v>
      </c>
      <c r="D313" s="47" t="s">
        <v>211</v>
      </c>
      <c r="E313" s="47"/>
      <c r="F313" s="18" t="s">
        <v>553</v>
      </c>
      <c r="G313" s="14">
        <f t="shared" ref="G313:L314" si="628">G314</f>
        <v>279103.90000000002</v>
      </c>
      <c r="H313" s="14">
        <f t="shared" si="628"/>
        <v>279103.90000000002</v>
      </c>
      <c r="I313" s="14">
        <f t="shared" si="628"/>
        <v>279103.90000000002</v>
      </c>
      <c r="J313" s="14">
        <f t="shared" si="628"/>
        <v>0</v>
      </c>
      <c r="K313" s="14">
        <f t="shared" si="628"/>
        <v>0</v>
      </c>
      <c r="L313" s="14">
        <f t="shared" si="628"/>
        <v>0</v>
      </c>
      <c r="M313" s="14">
        <f t="shared" si="434"/>
        <v>279103.90000000002</v>
      </c>
      <c r="N313" s="14">
        <f t="shared" si="435"/>
        <v>279103.90000000002</v>
      </c>
      <c r="O313" s="14">
        <f t="shared" si="436"/>
        <v>279103.90000000002</v>
      </c>
      <c r="P313" s="14">
        <f t="shared" ref="P313:BF314" si="629">P314</f>
        <v>0</v>
      </c>
      <c r="Q313" s="14">
        <f t="shared" si="587"/>
        <v>279103.90000000002</v>
      </c>
      <c r="R313" s="14">
        <f t="shared" si="629"/>
        <v>0</v>
      </c>
      <c r="S313" s="14">
        <f t="shared" si="629"/>
        <v>0</v>
      </c>
      <c r="T313" s="14">
        <f t="shared" si="629"/>
        <v>0</v>
      </c>
      <c r="U313" s="14">
        <f t="shared" si="629"/>
        <v>0</v>
      </c>
      <c r="V313" s="14">
        <f t="shared" si="629"/>
        <v>0</v>
      </c>
      <c r="W313" s="14">
        <f t="shared" si="629"/>
        <v>0</v>
      </c>
      <c r="X313" s="14">
        <f t="shared" si="629"/>
        <v>0</v>
      </c>
      <c r="Y313" s="14">
        <f t="shared" si="629"/>
        <v>0</v>
      </c>
      <c r="Z313" s="14">
        <f t="shared" si="629"/>
        <v>0</v>
      </c>
      <c r="AA313" s="14">
        <f t="shared" si="629"/>
        <v>0</v>
      </c>
      <c r="AB313" s="14">
        <f t="shared" si="629"/>
        <v>0</v>
      </c>
      <c r="AC313" s="14">
        <f t="shared" si="629"/>
        <v>0</v>
      </c>
      <c r="AD313" s="14">
        <f t="shared" si="629"/>
        <v>0</v>
      </c>
      <c r="AE313" s="14">
        <f t="shared" si="629"/>
        <v>0</v>
      </c>
      <c r="AF313" s="14">
        <f t="shared" si="629"/>
        <v>0</v>
      </c>
      <c r="AG313" s="14">
        <f t="shared" si="505"/>
        <v>279103.90000000002</v>
      </c>
      <c r="AH313" s="14">
        <f t="shared" si="506"/>
        <v>279103.90000000002</v>
      </c>
      <c r="AI313" s="14">
        <f t="shared" si="507"/>
        <v>279103.90000000002</v>
      </c>
      <c r="AJ313" s="14">
        <f t="shared" si="629"/>
        <v>0</v>
      </c>
      <c r="AK313" s="14">
        <f t="shared" si="629"/>
        <v>0</v>
      </c>
      <c r="AL313" s="14">
        <f t="shared" si="629"/>
        <v>0</v>
      </c>
      <c r="AM313" s="14">
        <f t="shared" si="508"/>
        <v>279103.90000000002</v>
      </c>
      <c r="AN313" s="14">
        <f t="shared" si="509"/>
        <v>279103.90000000002</v>
      </c>
      <c r="AO313" s="14">
        <f t="shared" si="510"/>
        <v>279103.90000000002</v>
      </c>
      <c r="AP313" s="14">
        <f t="shared" si="629"/>
        <v>0</v>
      </c>
      <c r="AQ313" s="14">
        <f t="shared" si="629"/>
        <v>0</v>
      </c>
      <c r="AR313" s="14">
        <f t="shared" si="629"/>
        <v>0</v>
      </c>
      <c r="AS313" s="14">
        <f t="shared" si="629"/>
        <v>0</v>
      </c>
      <c r="AT313" s="14">
        <f t="shared" si="629"/>
        <v>0</v>
      </c>
      <c r="AU313" s="14">
        <f t="shared" si="629"/>
        <v>0</v>
      </c>
      <c r="AV313" s="14">
        <f t="shared" si="629"/>
        <v>0</v>
      </c>
      <c r="AW313" s="14">
        <f t="shared" si="629"/>
        <v>0</v>
      </c>
      <c r="AX313" s="14">
        <f t="shared" si="629"/>
        <v>0</v>
      </c>
      <c r="AY313" s="14">
        <f t="shared" si="629"/>
        <v>0</v>
      </c>
      <c r="AZ313" s="14">
        <f t="shared" si="629"/>
        <v>0</v>
      </c>
      <c r="BA313" s="14">
        <f t="shared" si="629"/>
        <v>0</v>
      </c>
      <c r="BB313" s="14">
        <f t="shared" si="629"/>
        <v>0</v>
      </c>
      <c r="BC313" s="14">
        <f t="shared" si="513"/>
        <v>279103.90000000002</v>
      </c>
      <c r="BD313" s="14">
        <f t="shared" si="511"/>
        <v>279103.90000000002</v>
      </c>
      <c r="BE313" s="14">
        <f t="shared" si="512"/>
        <v>279103.90000000002</v>
      </c>
      <c r="BF313" s="14">
        <f t="shared" si="629"/>
        <v>0</v>
      </c>
    </row>
    <row r="314" spans="1:58" ht="31.5" customHeight="1" x14ac:dyDescent="0.3">
      <c r="A314" s="47">
        <v>924</v>
      </c>
      <c r="B314" s="47" t="s">
        <v>12</v>
      </c>
      <c r="C314" s="47" t="s">
        <v>30</v>
      </c>
      <c r="D314" s="47" t="s">
        <v>211</v>
      </c>
      <c r="E314" s="47" t="s">
        <v>185</v>
      </c>
      <c r="F314" s="24" t="s">
        <v>538</v>
      </c>
      <c r="G314" s="14">
        <f t="shared" si="628"/>
        <v>279103.90000000002</v>
      </c>
      <c r="H314" s="14">
        <f t="shared" si="628"/>
        <v>279103.90000000002</v>
      </c>
      <c r="I314" s="14">
        <f t="shared" si="628"/>
        <v>279103.90000000002</v>
      </c>
      <c r="J314" s="14">
        <f t="shared" si="628"/>
        <v>0</v>
      </c>
      <c r="K314" s="14">
        <f t="shared" si="628"/>
        <v>0</v>
      </c>
      <c r="L314" s="14">
        <f t="shared" si="628"/>
        <v>0</v>
      </c>
      <c r="M314" s="14">
        <f t="shared" si="434"/>
        <v>279103.90000000002</v>
      </c>
      <c r="N314" s="14">
        <f t="shared" si="435"/>
        <v>279103.90000000002</v>
      </c>
      <c r="O314" s="14">
        <f t="shared" si="436"/>
        <v>279103.90000000002</v>
      </c>
      <c r="P314" s="14">
        <f t="shared" si="629"/>
        <v>0</v>
      </c>
      <c r="Q314" s="14">
        <f t="shared" si="587"/>
        <v>279103.90000000002</v>
      </c>
      <c r="R314" s="14">
        <f t="shared" si="629"/>
        <v>0</v>
      </c>
      <c r="S314" s="14">
        <f t="shared" si="629"/>
        <v>0</v>
      </c>
      <c r="T314" s="14">
        <f t="shared" si="629"/>
        <v>0</v>
      </c>
      <c r="U314" s="14">
        <f t="shared" si="629"/>
        <v>0</v>
      </c>
      <c r="V314" s="14">
        <f t="shared" si="629"/>
        <v>0</v>
      </c>
      <c r="W314" s="14">
        <f t="shared" si="629"/>
        <v>0</v>
      </c>
      <c r="X314" s="14">
        <f t="shared" si="629"/>
        <v>0</v>
      </c>
      <c r="Y314" s="14">
        <f t="shared" si="629"/>
        <v>0</v>
      </c>
      <c r="Z314" s="14">
        <f t="shared" si="629"/>
        <v>0</v>
      </c>
      <c r="AA314" s="14">
        <f t="shared" si="629"/>
        <v>0</v>
      </c>
      <c r="AB314" s="14">
        <f t="shared" si="629"/>
        <v>0</v>
      </c>
      <c r="AC314" s="14">
        <f t="shared" si="629"/>
        <v>0</v>
      </c>
      <c r="AD314" s="14">
        <f t="shared" si="629"/>
        <v>0</v>
      </c>
      <c r="AE314" s="14">
        <f t="shared" si="629"/>
        <v>0</v>
      </c>
      <c r="AF314" s="14">
        <f t="shared" si="629"/>
        <v>0</v>
      </c>
      <c r="AG314" s="14">
        <f t="shared" si="505"/>
        <v>279103.90000000002</v>
      </c>
      <c r="AH314" s="14">
        <f t="shared" si="506"/>
        <v>279103.90000000002</v>
      </c>
      <c r="AI314" s="14">
        <f t="shared" si="507"/>
        <v>279103.90000000002</v>
      </c>
      <c r="AJ314" s="14">
        <f t="shared" si="629"/>
        <v>0</v>
      </c>
      <c r="AK314" s="14">
        <f t="shared" si="629"/>
        <v>0</v>
      </c>
      <c r="AL314" s="14">
        <f t="shared" si="629"/>
        <v>0</v>
      </c>
      <c r="AM314" s="14">
        <f t="shared" si="508"/>
        <v>279103.90000000002</v>
      </c>
      <c r="AN314" s="14">
        <f t="shared" si="509"/>
        <v>279103.90000000002</v>
      </c>
      <c r="AO314" s="14">
        <f t="shared" si="510"/>
        <v>279103.90000000002</v>
      </c>
      <c r="AP314" s="14">
        <f t="shared" si="629"/>
        <v>0</v>
      </c>
      <c r="AQ314" s="14">
        <f t="shared" si="629"/>
        <v>0</v>
      </c>
      <c r="AR314" s="14">
        <f t="shared" si="629"/>
        <v>0</v>
      </c>
      <c r="AS314" s="14">
        <f t="shared" si="629"/>
        <v>0</v>
      </c>
      <c r="AT314" s="14">
        <f t="shared" si="629"/>
        <v>0</v>
      </c>
      <c r="AU314" s="14">
        <f t="shared" si="629"/>
        <v>0</v>
      </c>
      <c r="AV314" s="14">
        <f t="shared" si="629"/>
        <v>0</v>
      </c>
      <c r="AW314" s="14">
        <f t="shared" si="629"/>
        <v>0</v>
      </c>
      <c r="AX314" s="14">
        <f t="shared" si="629"/>
        <v>0</v>
      </c>
      <c r="AY314" s="14">
        <f t="shared" si="629"/>
        <v>0</v>
      </c>
      <c r="AZ314" s="14">
        <f t="shared" si="629"/>
        <v>0</v>
      </c>
      <c r="BA314" s="14">
        <f t="shared" si="629"/>
        <v>0</v>
      </c>
      <c r="BB314" s="14">
        <f t="shared" si="629"/>
        <v>0</v>
      </c>
      <c r="BC314" s="14">
        <f t="shared" si="513"/>
        <v>279103.90000000002</v>
      </c>
      <c r="BD314" s="14">
        <f t="shared" si="511"/>
        <v>279103.90000000002</v>
      </c>
      <c r="BE314" s="14">
        <f t="shared" si="512"/>
        <v>279103.90000000002</v>
      </c>
      <c r="BF314" s="14">
        <f t="shared" si="629"/>
        <v>0</v>
      </c>
    </row>
    <row r="315" spans="1:58" ht="15.75" customHeight="1" x14ac:dyDescent="0.3">
      <c r="A315" s="47">
        <v>924</v>
      </c>
      <c r="B315" s="47" t="s">
        <v>12</v>
      </c>
      <c r="C315" s="47" t="s">
        <v>30</v>
      </c>
      <c r="D315" s="47" t="s">
        <v>211</v>
      </c>
      <c r="E315" s="44">
        <v>620</v>
      </c>
      <c r="F315" s="18" t="s">
        <v>548</v>
      </c>
      <c r="G315" s="14">
        <v>279103.90000000002</v>
      </c>
      <c r="H315" s="14">
        <v>279103.90000000002</v>
      </c>
      <c r="I315" s="14">
        <v>279103.90000000002</v>
      </c>
      <c r="J315" s="14"/>
      <c r="K315" s="14"/>
      <c r="L315" s="14"/>
      <c r="M315" s="14">
        <f t="shared" si="434"/>
        <v>279103.90000000002</v>
      </c>
      <c r="N315" s="14">
        <f t="shared" si="435"/>
        <v>279103.90000000002</v>
      </c>
      <c r="O315" s="14">
        <f t="shared" si="436"/>
        <v>279103.90000000002</v>
      </c>
      <c r="P315" s="14"/>
      <c r="Q315" s="14">
        <f t="shared" si="587"/>
        <v>279103.90000000002</v>
      </c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>
        <f t="shared" si="505"/>
        <v>279103.90000000002</v>
      </c>
      <c r="AH315" s="14">
        <f t="shared" si="506"/>
        <v>279103.90000000002</v>
      </c>
      <c r="AI315" s="14">
        <f t="shared" si="507"/>
        <v>279103.90000000002</v>
      </c>
      <c r="AJ315" s="14"/>
      <c r="AK315" s="14"/>
      <c r="AL315" s="14"/>
      <c r="AM315" s="14">
        <f t="shared" si="508"/>
        <v>279103.90000000002</v>
      </c>
      <c r="AN315" s="14">
        <f t="shared" si="509"/>
        <v>279103.90000000002</v>
      </c>
      <c r="AO315" s="14">
        <f t="shared" si="510"/>
        <v>279103.90000000002</v>
      </c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>
        <f t="shared" si="513"/>
        <v>279103.90000000002</v>
      </c>
      <c r="BD315" s="14">
        <f t="shared" si="511"/>
        <v>279103.90000000002</v>
      </c>
      <c r="BE315" s="14">
        <f t="shared" si="512"/>
        <v>279103.90000000002</v>
      </c>
      <c r="BF315" s="14"/>
    </row>
    <row r="316" spans="1:58" ht="78.75" customHeight="1" x14ac:dyDescent="0.3">
      <c r="A316" s="47">
        <v>924</v>
      </c>
      <c r="B316" s="47" t="s">
        <v>12</v>
      </c>
      <c r="C316" s="47" t="s">
        <v>30</v>
      </c>
      <c r="D316" s="47" t="s">
        <v>184</v>
      </c>
      <c r="E316" s="47"/>
      <c r="F316" s="18" t="s">
        <v>586</v>
      </c>
      <c r="G316" s="14">
        <f t="shared" ref="G316:L317" si="630">G317</f>
        <v>560</v>
      </c>
      <c r="H316" s="14">
        <f t="shared" si="630"/>
        <v>560</v>
      </c>
      <c r="I316" s="14">
        <f t="shared" si="630"/>
        <v>560</v>
      </c>
      <c r="J316" s="14">
        <f t="shared" si="630"/>
        <v>0</v>
      </c>
      <c r="K316" s="14">
        <f t="shared" si="630"/>
        <v>0</v>
      </c>
      <c r="L316" s="14">
        <f t="shared" si="630"/>
        <v>0</v>
      </c>
      <c r="M316" s="14">
        <f t="shared" si="434"/>
        <v>560</v>
      </c>
      <c r="N316" s="14">
        <f t="shared" si="435"/>
        <v>560</v>
      </c>
      <c r="O316" s="14">
        <f t="shared" si="436"/>
        <v>560</v>
      </c>
      <c r="P316" s="14">
        <f t="shared" ref="P316:BF317" si="631">P317</f>
        <v>0</v>
      </c>
      <c r="Q316" s="14">
        <f t="shared" si="587"/>
        <v>560</v>
      </c>
      <c r="R316" s="14">
        <f t="shared" si="631"/>
        <v>0</v>
      </c>
      <c r="S316" s="14">
        <f t="shared" si="631"/>
        <v>0</v>
      </c>
      <c r="T316" s="14">
        <f t="shared" si="631"/>
        <v>0</v>
      </c>
      <c r="U316" s="14">
        <f t="shared" si="631"/>
        <v>0</v>
      </c>
      <c r="V316" s="14">
        <f t="shared" si="631"/>
        <v>0</v>
      </c>
      <c r="W316" s="14">
        <f t="shared" si="631"/>
        <v>0</v>
      </c>
      <c r="X316" s="14">
        <f t="shared" si="631"/>
        <v>0</v>
      </c>
      <c r="Y316" s="14">
        <f t="shared" si="631"/>
        <v>0</v>
      </c>
      <c r="Z316" s="14">
        <f t="shared" si="631"/>
        <v>0</v>
      </c>
      <c r="AA316" s="14">
        <f t="shared" si="631"/>
        <v>0</v>
      </c>
      <c r="AB316" s="14">
        <f t="shared" si="631"/>
        <v>0</v>
      </c>
      <c r="AC316" s="14">
        <f t="shared" si="631"/>
        <v>0</v>
      </c>
      <c r="AD316" s="14">
        <f t="shared" si="631"/>
        <v>0</v>
      </c>
      <c r="AE316" s="14">
        <f t="shared" si="631"/>
        <v>0</v>
      </c>
      <c r="AF316" s="14">
        <f t="shared" si="631"/>
        <v>0</v>
      </c>
      <c r="AG316" s="14">
        <f t="shared" si="505"/>
        <v>560</v>
      </c>
      <c r="AH316" s="14">
        <f t="shared" si="506"/>
        <v>560</v>
      </c>
      <c r="AI316" s="14">
        <f t="shared" si="507"/>
        <v>560</v>
      </c>
      <c r="AJ316" s="14">
        <f t="shared" si="631"/>
        <v>0</v>
      </c>
      <c r="AK316" s="14">
        <f t="shared" si="631"/>
        <v>0</v>
      </c>
      <c r="AL316" s="14">
        <f t="shared" si="631"/>
        <v>0</v>
      </c>
      <c r="AM316" s="14">
        <f t="shared" si="508"/>
        <v>560</v>
      </c>
      <c r="AN316" s="14">
        <f t="shared" si="509"/>
        <v>560</v>
      </c>
      <c r="AO316" s="14">
        <f t="shared" si="510"/>
        <v>560</v>
      </c>
      <c r="AP316" s="14">
        <f t="shared" si="631"/>
        <v>0</v>
      </c>
      <c r="AQ316" s="14">
        <f t="shared" si="631"/>
        <v>0</v>
      </c>
      <c r="AR316" s="14">
        <f t="shared" si="631"/>
        <v>0</v>
      </c>
      <c r="AS316" s="14">
        <f t="shared" si="631"/>
        <v>0</v>
      </c>
      <c r="AT316" s="14">
        <f t="shared" si="631"/>
        <v>0</v>
      </c>
      <c r="AU316" s="14">
        <f t="shared" si="631"/>
        <v>0</v>
      </c>
      <c r="AV316" s="14">
        <f t="shared" si="631"/>
        <v>0</v>
      </c>
      <c r="AW316" s="14">
        <f t="shared" si="631"/>
        <v>0</v>
      </c>
      <c r="AX316" s="14">
        <f t="shared" si="631"/>
        <v>0</v>
      </c>
      <c r="AY316" s="14">
        <f t="shared" si="631"/>
        <v>0</v>
      </c>
      <c r="AZ316" s="14">
        <f t="shared" si="631"/>
        <v>0</v>
      </c>
      <c r="BA316" s="14">
        <f t="shared" si="631"/>
        <v>0</v>
      </c>
      <c r="BB316" s="14">
        <f t="shared" si="631"/>
        <v>0</v>
      </c>
      <c r="BC316" s="14">
        <f t="shared" si="513"/>
        <v>560</v>
      </c>
      <c r="BD316" s="14">
        <f t="shared" si="511"/>
        <v>560</v>
      </c>
      <c r="BE316" s="14">
        <f t="shared" si="512"/>
        <v>560</v>
      </c>
      <c r="BF316" s="14">
        <f t="shared" si="631"/>
        <v>0</v>
      </c>
    </row>
    <row r="317" spans="1:58" ht="31.5" customHeight="1" x14ac:dyDescent="0.3">
      <c r="A317" s="47">
        <v>924</v>
      </c>
      <c r="B317" s="47" t="s">
        <v>12</v>
      </c>
      <c r="C317" s="47" t="s">
        <v>30</v>
      </c>
      <c r="D317" s="47" t="s">
        <v>184</v>
      </c>
      <c r="E317" s="47" t="s">
        <v>185</v>
      </c>
      <c r="F317" s="24" t="s">
        <v>538</v>
      </c>
      <c r="G317" s="14">
        <f t="shared" si="630"/>
        <v>560</v>
      </c>
      <c r="H317" s="14">
        <f t="shared" si="630"/>
        <v>560</v>
      </c>
      <c r="I317" s="14">
        <f t="shared" si="630"/>
        <v>560</v>
      </c>
      <c r="J317" s="14">
        <f t="shared" si="630"/>
        <v>0</v>
      </c>
      <c r="K317" s="14">
        <f t="shared" si="630"/>
        <v>0</v>
      </c>
      <c r="L317" s="14">
        <f t="shared" si="630"/>
        <v>0</v>
      </c>
      <c r="M317" s="14">
        <f t="shared" si="434"/>
        <v>560</v>
      </c>
      <c r="N317" s="14">
        <f t="shared" si="435"/>
        <v>560</v>
      </c>
      <c r="O317" s="14">
        <f t="shared" si="436"/>
        <v>560</v>
      </c>
      <c r="P317" s="14">
        <f t="shared" si="631"/>
        <v>0</v>
      </c>
      <c r="Q317" s="14">
        <f t="shared" si="587"/>
        <v>560</v>
      </c>
      <c r="R317" s="14">
        <f t="shared" si="631"/>
        <v>0</v>
      </c>
      <c r="S317" s="14">
        <f t="shared" si="631"/>
        <v>0</v>
      </c>
      <c r="T317" s="14">
        <f t="shared" si="631"/>
        <v>0</v>
      </c>
      <c r="U317" s="14">
        <f t="shared" si="631"/>
        <v>0</v>
      </c>
      <c r="V317" s="14">
        <f t="shared" si="631"/>
        <v>0</v>
      </c>
      <c r="W317" s="14">
        <f t="shared" si="631"/>
        <v>0</v>
      </c>
      <c r="X317" s="14">
        <f t="shared" si="631"/>
        <v>0</v>
      </c>
      <c r="Y317" s="14">
        <f t="shared" si="631"/>
        <v>0</v>
      </c>
      <c r="Z317" s="14">
        <f t="shared" si="631"/>
        <v>0</v>
      </c>
      <c r="AA317" s="14">
        <f t="shared" si="631"/>
        <v>0</v>
      </c>
      <c r="AB317" s="14">
        <f t="shared" si="631"/>
        <v>0</v>
      </c>
      <c r="AC317" s="14">
        <f t="shared" si="631"/>
        <v>0</v>
      </c>
      <c r="AD317" s="14">
        <f t="shared" si="631"/>
        <v>0</v>
      </c>
      <c r="AE317" s="14">
        <f t="shared" si="631"/>
        <v>0</v>
      </c>
      <c r="AF317" s="14">
        <f t="shared" si="631"/>
        <v>0</v>
      </c>
      <c r="AG317" s="14">
        <f t="shared" si="505"/>
        <v>560</v>
      </c>
      <c r="AH317" s="14">
        <f t="shared" si="506"/>
        <v>560</v>
      </c>
      <c r="AI317" s="14">
        <f t="shared" si="507"/>
        <v>560</v>
      </c>
      <c r="AJ317" s="14">
        <f t="shared" si="631"/>
        <v>0</v>
      </c>
      <c r="AK317" s="14">
        <f t="shared" si="631"/>
        <v>0</v>
      </c>
      <c r="AL317" s="14">
        <f t="shared" si="631"/>
        <v>0</v>
      </c>
      <c r="AM317" s="14">
        <f t="shared" si="508"/>
        <v>560</v>
      </c>
      <c r="AN317" s="14">
        <f t="shared" si="509"/>
        <v>560</v>
      </c>
      <c r="AO317" s="14">
        <f t="shared" si="510"/>
        <v>560</v>
      </c>
      <c r="AP317" s="14">
        <f t="shared" si="631"/>
        <v>0</v>
      </c>
      <c r="AQ317" s="14">
        <f t="shared" si="631"/>
        <v>0</v>
      </c>
      <c r="AR317" s="14">
        <f t="shared" si="631"/>
        <v>0</v>
      </c>
      <c r="AS317" s="14">
        <f t="shared" si="631"/>
        <v>0</v>
      </c>
      <c r="AT317" s="14">
        <f t="shared" si="631"/>
        <v>0</v>
      </c>
      <c r="AU317" s="14">
        <f t="shared" si="631"/>
        <v>0</v>
      </c>
      <c r="AV317" s="14">
        <f t="shared" si="631"/>
        <v>0</v>
      </c>
      <c r="AW317" s="14">
        <f t="shared" si="631"/>
        <v>0</v>
      </c>
      <c r="AX317" s="14">
        <f t="shared" si="631"/>
        <v>0</v>
      </c>
      <c r="AY317" s="14">
        <f t="shared" si="631"/>
        <v>0</v>
      </c>
      <c r="AZ317" s="14">
        <f t="shared" si="631"/>
        <v>0</v>
      </c>
      <c r="BA317" s="14">
        <f t="shared" si="631"/>
        <v>0</v>
      </c>
      <c r="BB317" s="14">
        <f t="shared" si="631"/>
        <v>0</v>
      </c>
      <c r="BC317" s="14">
        <f t="shared" si="513"/>
        <v>560</v>
      </c>
      <c r="BD317" s="14">
        <f t="shared" si="511"/>
        <v>560</v>
      </c>
      <c r="BE317" s="14">
        <f t="shared" si="512"/>
        <v>560</v>
      </c>
      <c r="BF317" s="14">
        <f t="shared" si="631"/>
        <v>0</v>
      </c>
    </row>
    <row r="318" spans="1:58" ht="15.75" customHeight="1" x14ac:dyDescent="0.3">
      <c r="A318" s="47">
        <v>924</v>
      </c>
      <c r="B318" s="47" t="s">
        <v>12</v>
      </c>
      <c r="C318" s="47" t="s">
        <v>30</v>
      </c>
      <c r="D318" s="47" t="s">
        <v>184</v>
      </c>
      <c r="E318" s="44">
        <v>620</v>
      </c>
      <c r="F318" s="18" t="s">
        <v>548</v>
      </c>
      <c r="G318" s="14">
        <v>560</v>
      </c>
      <c r="H318" s="14">
        <v>560</v>
      </c>
      <c r="I318" s="14">
        <v>560</v>
      </c>
      <c r="J318" s="14"/>
      <c r="K318" s="14"/>
      <c r="L318" s="14"/>
      <c r="M318" s="14">
        <f t="shared" si="434"/>
        <v>560</v>
      </c>
      <c r="N318" s="14">
        <f t="shared" si="435"/>
        <v>560</v>
      </c>
      <c r="O318" s="14">
        <f t="shared" si="436"/>
        <v>560</v>
      </c>
      <c r="P318" s="14"/>
      <c r="Q318" s="14">
        <f t="shared" si="587"/>
        <v>560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>
        <f t="shared" si="505"/>
        <v>560</v>
      </c>
      <c r="AH318" s="14">
        <f t="shared" si="506"/>
        <v>560</v>
      </c>
      <c r="AI318" s="14">
        <f t="shared" si="507"/>
        <v>560</v>
      </c>
      <c r="AJ318" s="14"/>
      <c r="AK318" s="14"/>
      <c r="AL318" s="14"/>
      <c r="AM318" s="14">
        <f t="shared" si="508"/>
        <v>560</v>
      </c>
      <c r="AN318" s="14">
        <f t="shared" si="509"/>
        <v>560</v>
      </c>
      <c r="AO318" s="14">
        <f t="shared" si="510"/>
        <v>560</v>
      </c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>
        <f t="shared" si="513"/>
        <v>560</v>
      </c>
      <c r="BD318" s="14">
        <f t="shared" si="511"/>
        <v>560</v>
      </c>
      <c r="BE318" s="14">
        <f t="shared" si="512"/>
        <v>560</v>
      </c>
      <c r="BF318" s="14"/>
    </row>
    <row r="319" spans="1:58" ht="15.75" customHeight="1" x14ac:dyDescent="0.3">
      <c r="A319" s="47">
        <v>924</v>
      </c>
      <c r="B319" s="47" t="s">
        <v>12</v>
      </c>
      <c r="C319" s="47" t="s">
        <v>30</v>
      </c>
      <c r="D319" s="47" t="s">
        <v>872</v>
      </c>
      <c r="E319" s="47"/>
      <c r="F319" s="18" t="s">
        <v>1026</v>
      </c>
      <c r="G319" s="14">
        <f>G320</f>
        <v>12225.3</v>
      </c>
      <c r="H319" s="14">
        <f t="shared" ref="H319:BF320" si="632">H320</f>
        <v>18338</v>
      </c>
      <c r="I319" s="14">
        <f t="shared" si="632"/>
        <v>18338</v>
      </c>
      <c r="J319" s="14">
        <f t="shared" si="632"/>
        <v>0</v>
      </c>
      <c r="K319" s="14">
        <f t="shared" si="632"/>
        <v>0</v>
      </c>
      <c r="L319" s="14">
        <f t="shared" si="632"/>
        <v>0</v>
      </c>
      <c r="M319" s="14">
        <f t="shared" si="434"/>
        <v>12225.3</v>
      </c>
      <c r="N319" s="14">
        <f t="shared" si="435"/>
        <v>18338</v>
      </c>
      <c r="O319" s="14">
        <f t="shared" si="436"/>
        <v>18338</v>
      </c>
      <c r="P319" s="14">
        <f t="shared" si="632"/>
        <v>0</v>
      </c>
      <c r="Q319" s="14">
        <f t="shared" si="587"/>
        <v>18338</v>
      </c>
      <c r="R319" s="14">
        <f t="shared" si="632"/>
        <v>0</v>
      </c>
      <c r="S319" s="14">
        <f t="shared" si="632"/>
        <v>0</v>
      </c>
      <c r="T319" s="14">
        <f t="shared" si="632"/>
        <v>0</v>
      </c>
      <c r="U319" s="14">
        <f t="shared" si="632"/>
        <v>0</v>
      </c>
      <c r="V319" s="14">
        <f t="shared" si="632"/>
        <v>0</v>
      </c>
      <c r="W319" s="14">
        <f t="shared" si="632"/>
        <v>0</v>
      </c>
      <c r="X319" s="14">
        <f t="shared" si="632"/>
        <v>0</v>
      </c>
      <c r="Y319" s="14">
        <f t="shared" si="632"/>
        <v>0</v>
      </c>
      <c r="Z319" s="14">
        <f t="shared" si="632"/>
        <v>0</v>
      </c>
      <c r="AA319" s="14">
        <f t="shared" si="632"/>
        <v>0</v>
      </c>
      <c r="AB319" s="14">
        <f t="shared" si="632"/>
        <v>0</v>
      </c>
      <c r="AC319" s="14">
        <f t="shared" si="632"/>
        <v>0</v>
      </c>
      <c r="AD319" s="14">
        <f t="shared" si="632"/>
        <v>0</v>
      </c>
      <c r="AE319" s="14">
        <f t="shared" si="632"/>
        <v>0</v>
      </c>
      <c r="AF319" s="14">
        <f t="shared" si="632"/>
        <v>0</v>
      </c>
      <c r="AG319" s="14">
        <f t="shared" si="505"/>
        <v>12225.3</v>
      </c>
      <c r="AH319" s="14">
        <f t="shared" si="506"/>
        <v>18338</v>
      </c>
      <c r="AI319" s="14">
        <f t="shared" si="507"/>
        <v>18338</v>
      </c>
      <c r="AJ319" s="14">
        <f t="shared" si="632"/>
        <v>0</v>
      </c>
      <c r="AK319" s="14">
        <f t="shared" si="632"/>
        <v>0</v>
      </c>
      <c r="AL319" s="14">
        <f t="shared" si="632"/>
        <v>0</v>
      </c>
      <c r="AM319" s="14">
        <f t="shared" si="508"/>
        <v>12225.3</v>
      </c>
      <c r="AN319" s="14">
        <f t="shared" si="509"/>
        <v>18338</v>
      </c>
      <c r="AO319" s="14">
        <f t="shared" si="510"/>
        <v>18338</v>
      </c>
      <c r="AP319" s="14">
        <f t="shared" si="632"/>
        <v>0</v>
      </c>
      <c r="AQ319" s="14">
        <f t="shared" si="632"/>
        <v>0</v>
      </c>
      <c r="AR319" s="14">
        <f t="shared" si="632"/>
        <v>0</v>
      </c>
      <c r="AS319" s="14">
        <f t="shared" si="632"/>
        <v>0</v>
      </c>
      <c r="AT319" s="14">
        <f t="shared" si="632"/>
        <v>0</v>
      </c>
      <c r="AU319" s="14">
        <f t="shared" si="632"/>
        <v>0</v>
      </c>
      <c r="AV319" s="14">
        <f t="shared" si="632"/>
        <v>0</v>
      </c>
      <c r="AW319" s="14">
        <f t="shared" si="632"/>
        <v>0</v>
      </c>
      <c r="AX319" s="14">
        <f t="shared" si="632"/>
        <v>0</v>
      </c>
      <c r="AY319" s="14">
        <f t="shared" si="632"/>
        <v>0</v>
      </c>
      <c r="AZ319" s="14">
        <f t="shared" si="632"/>
        <v>0</v>
      </c>
      <c r="BA319" s="14">
        <f t="shared" si="632"/>
        <v>0</v>
      </c>
      <c r="BB319" s="14">
        <f t="shared" si="632"/>
        <v>0</v>
      </c>
      <c r="BC319" s="14">
        <f t="shared" si="513"/>
        <v>12225.3</v>
      </c>
      <c r="BD319" s="14">
        <f t="shared" si="511"/>
        <v>18338</v>
      </c>
      <c r="BE319" s="14">
        <f t="shared" si="512"/>
        <v>18338</v>
      </c>
      <c r="BF319" s="14">
        <f t="shared" si="632"/>
        <v>0</v>
      </c>
    </row>
    <row r="320" spans="1:58" ht="31.2" x14ac:dyDescent="0.3">
      <c r="A320" s="47">
        <v>924</v>
      </c>
      <c r="B320" s="47" t="s">
        <v>12</v>
      </c>
      <c r="C320" s="47" t="s">
        <v>30</v>
      </c>
      <c r="D320" s="47" t="s">
        <v>872</v>
      </c>
      <c r="E320" s="47" t="s">
        <v>185</v>
      </c>
      <c r="F320" s="24" t="s">
        <v>538</v>
      </c>
      <c r="G320" s="14">
        <f>G321</f>
        <v>12225.3</v>
      </c>
      <c r="H320" s="14">
        <f t="shared" si="632"/>
        <v>18338</v>
      </c>
      <c r="I320" s="14">
        <f t="shared" si="632"/>
        <v>18338</v>
      </c>
      <c r="J320" s="14">
        <f t="shared" si="632"/>
        <v>0</v>
      </c>
      <c r="K320" s="14">
        <f t="shared" si="632"/>
        <v>0</v>
      </c>
      <c r="L320" s="14">
        <f t="shared" si="632"/>
        <v>0</v>
      </c>
      <c r="M320" s="14">
        <f t="shared" si="434"/>
        <v>12225.3</v>
      </c>
      <c r="N320" s="14">
        <f t="shared" si="435"/>
        <v>18338</v>
      </c>
      <c r="O320" s="14">
        <f t="shared" si="436"/>
        <v>18338</v>
      </c>
      <c r="P320" s="14">
        <f t="shared" si="632"/>
        <v>0</v>
      </c>
      <c r="Q320" s="14">
        <f t="shared" si="587"/>
        <v>18338</v>
      </c>
      <c r="R320" s="14">
        <f t="shared" si="632"/>
        <v>0</v>
      </c>
      <c r="S320" s="14">
        <f t="shared" si="632"/>
        <v>0</v>
      </c>
      <c r="T320" s="14">
        <f t="shared" si="632"/>
        <v>0</v>
      </c>
      <c r="U320" s="14">
        <f t="shared" si="632"/>
        <v>0</v>
      </c>
      <c r="V320" s="14">
        <f t="shared" si="632"/>
        <v>0</v>
      </c>
      <c r="W320" s="14">
        <f t="shared" si="632"/>
        <v>0</v>
      </c>
      <c r="X320" s="14">
        <f t="shared" si="632"/>
        <v>0</v>
      </c>
      <c r="Y320" s="14">
        <f t="shared" si="632"/>
        <v>0</v>
      </c>
      <c r="Z320" s="14">
        <f t="shared" si="632"/>
        <v>0</v>
      </c>
      <c r="AA320" s="14">
        <f t="shared" si="632"/>
        <v>0</v>
      </c>
      <c r="AB320" s="14">
        <f t="shared" si="632"/>
        <v>0</v>
      </c>
      <c r="AC320" s="14">
        <f t="shared" si="632"/>
        <v>0</v>
      </c>
      <c r="AD320" s="14">
        <f t="shared" si="632"/>
        <v>0</v>
      </c>
      <c r="AE320" s="14">
        <f t="shared" si="632"/>
        <v>0</v>
      </c>
      <c r="AF320" s="14">
        <f t="shared" si="632"/>
        <v>0</v>
      </c>
      <c r="AG320" s="14">
        <f t="shared" si="505"/>
        <v>12225.3</v>
      </c>
      <c r="AH320" s="14">
        <f t="shared" si="506"/>
        <v>18338</v>
      </c>
      <c r="AI320" s="14">
        <f t="shared" si="507"/>
        <v>18338</v>
      </c>
      <c r="AJ320" s="14">
        <f t="shared" si="632"/>
        <v>0</v>
      </c>
      <c r="AK320" s="14">
        <f t="shared" si="632"/>
        <v>0</v>
      </c>
      <c r="AL320" s="14">
        <f t="shared" si="632"/>
        <v>0</v>
      </c>
      <c r="AM320" s="14">
        <f t="shared" si="508"/>
        <v>12225.3</v>
      </c>
      <c r="AN320" s="14">
        <f t="shared" si="509"/>
        <v>18338</v>
      </c>
      <c r="AO320" s="14">
        <f t="shared" si="510"/>
        <v>18338</v>
      </c>
      <c r="AP320" s="14">
        <f t="shared" si="632"/>
        <v>0</v>
      </c>
      <c r="AQ320" s="14">
        <f t="shared" si="632"/>
        <v>0</v>
      </c>
      <c r="AR320" s="14">
        <f t="shared" si="632"/>
        <v>0</v>
      </c>
      <c r="AS320" s="14">
        <f t="shared" si="632"/>
        <v>0</v>
      </c>
      <c r="AT320" s="14">
        <f t="shared" si="632"/>
        <v>0</v>
      </c>
      <c r="AU320" s="14">
        <f t="shared" si="632"/>
        <v>0</v>
      </c>
      <c r="AV320" s="14">
        <f t="shared" si="632"/>
        <v>0</v>
      </c>
      <c r="AW320" s="14">
        <f t="shared" si="632"/>
        <v>0</v>
      </c>
      <c r="AX320" s="14">
        <f t="shared" si="632"/>
        <v>0</v>
      </c>
      <c r="AY320" s="14">
        <f t="shared" si="632"/>
        <v>0</v>
      </c>
      <c r="AZ320" s="14">
        <f t="shared" si="632"/>
        <v>0</v>
      </c>
      <c r="BA320" s="14">
        <f t="shared" si="632"/>
        <v>0</v>
      </c>
      <c r="BB320" s="14">
        <f t="shared" si="632"/>
        <v>0</v>
      </c>
      <c r="BC320" s="14">
        <f t="shared" si="513"/>
        <v>12225.3</v>
      </c>
      <c r="BD320" s="14">
        <f t="shared" si="511"/>
        <v>18338</v>
      </c>
      <c r="BE320" s="14">
        <f t="shared" si="512"/>
        <v>18338</v>
      </c>
      <c r="BF320" s="14">
        <f t="shared" si="632"/>
        <v>0</v>
      </c>
    </row>
    <row r="321" spans="1:58" ht="15.75" customHeight="1" x14ac:dyDescent="0.3">
      <c r="A321" s="47">
        <v>924</v>
      </c>
      <c r="B321" s="47" t="s">
        <v>12</v>
      </c>
      <c r="C321" s="47" t="s">
        <v>30</v>
      </c>
      <c r="D321" s="47" t="s">
        <v>872</v>
      </c>
      <c r="E321" s="44">
        <v>620</v>
      </c>
      <c r="F321" s="18" t="s">
        <v>548</v>
      </c>
      <c r="G321" s="14">
        <v>12225.3</v>
      </c>
      <c r="H321" s="14">
        <v>18338</v>
      </c>
      <c r="I321" s="14">
        <v>18338</v>
      </c>
      <c r="J321" s="14"/>
      <c r="K321" s="14"/>
      <c r="L321" s="14"/>
      <c r="M321" s="14">
        <f t="shared" si="434"/>
        <v>12225.3</v>
      </c>
      <c r="N321" s="14">
        <f t="shared" si="435"/>
        <v>18338</v>
      </c>
      <c r="O321" s="14">
        <f t="shared" si="436"/>
        <v>18338</v>
      </c>
      <c r="P321" s="14"/>
      <c r="Q321" s="14">
        <f t="shared" si="587"/>
        <v>18338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>
        <f t="shared" si="505"/>
        <v>12225.3</v>
      </c>
      <c r="AH321" s="14">
        <f t="shared" si="506"/>
        <v>18338</v>
      </c>
      <c r="AI321" s="14">
        <f t="shared" si="507"/>
        <v>18338</v>
      </c>
      <c r="AJ321" s="14"/>
      <c r="AK321" s="14"/>
      <c r="AL321" s="14"/>
      <c r="AM321" s="14">
        <f t="shared" si="508"/>
        <v>12225.3</v>
      </c>
      <c r="AN321" s="14">
        <f t="shared" si="509"/>
        <v>18338</v>
      </c>
      <c r="AO321" s="14">
        <f t="shared" si="510"/>
        <v>18338</v>
      </c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>
        <f t="shared" si="513"/>
        <v>12225.3</v>
      </c>
      <c r="BD321" s="14">
        <f t="shared" si="511"/>
        <v>18338</v>
      </c>
      <c r="BE321" s="14">
        <f t="shared" si="512"/>
        <v>18338</v>
      </c>
      <c r="BF321" s="14"/>
    </row>
    <row r="322" spans="1:58" s="9" customFormat="1" ht="15.75" customHeight="1" x14ac:dyDescent="0.3">
      <c r="A322" s="6">
        <v>924</v>
      </c>
      <c r="B322" s="6" t="s">
        <v>12</v>
      </c>
      <c r="C322" s="6" t="s">
        <v>12</v>
      </c>
      <c r="D322" s="6"/>
      <c r="E322" s="6"/>
      <c r="F322" s="7" t="s">
        <v>1147</v>
      </c>
      <c r="G322" s="16">
        <f>G323+G328+G360+G333</f>
        <v>12502.1</v>
      </c>
      <c r="H322" s="16">
        <f>H323+H328+H360+H333</f>
        <v>14553.5</v>
      </c>
      <c r="I322" s="16">
        <f>I323+I328+I360+I333</f>
        <v>12653.5</v>
      </c>
      <c r="J322" s="16">
        <f t="shared" ref="J322:L322" si="633">J323+J328+J360+J333</f>
        <v>2590.3000000000002</v>
      </c>
      <c r="K322" s="16">
        <f t="shared" si="633"/>
        <v>0</v>
      </c>
      <c r="L322" s="16">
        <f t="shared" si="633"/>
        <v>0</v>
      </c>
      <c r="M322" s="16">
        <f t="shared" si="434"/>
        <v>15092.400000000001</v>
      </c>
      <c r="N322" s="14">
        <f t="shared" si="435"/>
        <v>14553.5</v>
      </c>
      <c r="O322" s="16">
        <f t="shared" si="436"/>
        <v>12653.5</v>
      </c>
      <c r="P322" s="16">
        <f>P323+P328+P360+P333</f>
        <v>0</v>
      </c>
      <c r="Q322" s="16">
        <f t="shared" si="587"/>
        <v>14553.5</v>
      </c>
      <c r="R322" s="16">
        <f t="shared" ref="R322:W322" si="634">R323+R328+R360+R333</f>
        <v>0</v>
      </c>
      <c r="S322" s="16">
        <f t="shared" si="634"/>
        <v>0</v>
      </c>
      <c r="T322" s="16">
        <f>T323+T328+T360+T333</f>
        <v>0</v>
      </c>
      <c r="U322" s="16">
        <f t="shared" si="634"/>
        <v>0</v>
      </c>
      <c r="V322" s="16">
        <f t="shared" si="634"/>
        <v>0</v>
      </c>
      <c r="W322" s="16">
        <f t="shared" si="634"/>
        <v>0</v>
      </c>
      <c r="X322" s="16">
        <f>X323+X328+X360+X333</f>
        <v>2014.7</v>
      </c>
      <c r="Y322" s="16">
        <f>Y323+Y328+Y360+Y333</f>
        <v>0</v>
      </c>
      <c r="Z322" s="16">
        <f>Z323+Z328+Z360+Z333</f>
        <v>0</v>
      </c>
      <c r="AA322" s="16">
        <f>AA323+AA328+AA360+AA333</f>
        <v>0</v>
      </c>
      <c r="AB322" s="16">
        <f t="shared" ref="AB322:AE322" si="635">AB323+AB328+AB360+AB333</f>
        <v>0</v>
      </c>
      <c r="AC322" s="16">
        <f>AC323+AC328+AC360+AC333</f>
        <v>0</v>
      </c>
      <c r="AD322" s="16">
        <f>AD323+AD328+AD360+AD333</f>
        <v>0</v>
      </c>
      <c r="AE322" s="16">
        <f t="shared" si="635"/>
        <v>0</v>
      </c>
      <c r="AF322" s="16">
        <f>AF323+AF328+AF360+AF333</f>
        <v>0</v>
      </c>
      <c r="AG322" s="16">
        <f t="shared" si="505"/>
        <v>17107.100000000002</v>
      </c>
      <c r="AH322" s="16">
        <f t="shared" si="506"/>
        <v>14553.5</v>
      </c>
      <c r="AI322" s="16">
        <f t="shared" si="507"/>
        <v>12653.5</v>
      </c>
      <c r="AJ322" s="16">
        <f>AJ323+AJ328+AJ360+AJ333</f>
        <v>199.56800000000001</v>
      </c>
      <c r="AK322" s="16">
        <f>AK323+AK328+AK360+AK333</f>
        <v>0</v>
      </c>
      <c r="AL322" s="16">
        <f>AL323+AL328+AL360+AL333</f>
        <v>0</v>
      </c>
      <c r="AM322" s="16">
        <f t="shared" si="508"/>
        <v>17306.668000000001</v>
      </c>
      <c r="AN322" s="16">
        <f t="shared" si="509"/>
        <v>14553.5</v>
      </c>
      <c r="AO322" s="16">
        <f t="shared" si="510"/>
        <v>12653.5</v>
      </c>
      <c r="AP322" s="16">
        <f t="shared" ref="AP322:AQ322" si="636">AP323+AP328+AP360+AP333</f>
        <v>0</v>
      </c>
      <c r="AQ322" s="16">
        <f t="shared" si="636"/>
        <v>0</v>
      </c>
      <c r="AR322" s="16">
        <f t="shared" ref="AR322:AX322" si="637">AR323+AR328+AR360+AR333</f>
        <v>0</v>
      </c>
      <c r="AS322" s="16">
        <f t="shared" si="637"/>
        <v>0</v>
      </c>
      <c r="AT322" s="16">
        <f t="shared" si="637"/>
        <v>0</v>
      </c>
      <c r="AU322" s="16">
        <f>AU323+AU328+AU360+AU333</f>
        <v>0</v>
      </c>
      <c r="AV322" s="16">
        <f t="shared" si="637"/>
        <v>0</v>
      </c>
      <c r="AW322" s="16">
        <f t="shared" si="637"/>
        <v>0</v>
      </c>
      <c r="AX322" s="16">
        <f t="shared" si="637"/>
        <v>0</v>
      </c>
      <c r="AY322" s="16">
        <f t="shared" ref="AY322:BB322" si="638">AY323+AY328+AY360+AY333</f>
        <v>0</v>
      </c>
      <c r="AZ322" s="16">
        <f t="shared" si="638"/>
        <v>0</v>
      </c>
      <c r="BA322" s="16">
        <f>BA323+BA328+BA360+BA333</f>
        <v>0</v>
      </c>
      <c r="BB322" s="16">
        <f t="shared" si="638"/>
        <v>0</v>
      </c>
      <c r="BC322" s="16">
        <f t="shared" si="513"/>
        <v>17306.668000000001</v>
      </c>
      <c r="BD322" s="16">
        <f t="shared" si="511"/>
        <v>14553.5</v>
      </c>
      <c r="BE322" s="16">
        <f t="shared" si="512"/>
        <v>12653.5</v>
      </c>
      <c r="BF322" s="16">
        <f>BF323+BF328+BF360+BF333</f>
        <v>0</v>
      </c>
    </row>
    <row r="323" spans="1:58" ht="47.25" customHeight="1" x14ac:dyDescent="0.3">
      <c r="A323" s="47">
        <v>924</v>
      </c>
      <c r="B323" s="47" t="s">
        <v>12</v>
      </c>
      <c r="C323" s="47" t="s">
        <v>12</v>
      </c>
      <c r="D323" s="8" t="s">
        <v>110</v>
      </c>
      <c r="E323" s="30"/>
      <c r="F323" s="13" t="s">
        <v>565</v>
      </c>
      <c r="G323" s="14">
        <f t="shared" ref="G323:L326" si="639">G324</f>
        <v>200</v>
      </c>
      <c r="H323" s="14">
        <f t="shared" si="639"/>
        <v>200</v>
      </c>
      <c r="I323" s="14">
        <f t="shared" si="639"/>
        <v>200</v>
      </c>
      <c r="J323" s="14">
        <f t="shared" si="639"/>
        <v>0</v>
      </c>
      <c r="K323" s="14">
        <f t="shared" si="639"/>
        <v>0</v>
      </c>
      <c r="L323" s="14">
        <f t="shared" si="639"/>
        <v>0</v>
      </c>
      <c r="M323" s="14">
        <f t="shared" si="434"/>
        <v>200</v>
      </c>
      <c r="N323" s="14">
        <f t="shared" si="435"/>
        <v>200</v>
      </c>
      <c r="O323" s="14">
        <f t="shared" si="436"/>
        <v>200</v>
      </c>
      <c r="P323" s="14">
        <f t="shared" ref="P323:BF326" si="640">P324</f>
        <v>0</v>
      </c>
      <c r="Q323" s="14">
        <f t="shared" si="587"/>
        <v>200</v>
      </c>
      <c r="R323" s="14">
        <f t="shared" si="640"/>
        <v>0</v>
      </c>
      <c r="S323" s="14">
        <f t="shared" si="640"/>
        <v>0</v>
      </c>
      <c r="T323" s="14">
        <f t="shared" si="640"/>
        <v>0</v>
      </c>
      <c r="U323" s="14">
        <f t="shared" si="640"/>
        <v>0</v>
      </c>
      <c r="V323" s="14">
        <f t="shared" si="640"/>
        <v>0</v>
      </c>
      <c r="W323" s="14">
        <f t="shared" si="640"/>
        <v>0</v>
      </c>
      <c r="X323" s="14">
        <f t="shared" si="640"/>
        <v>0</v>
      </c>
      <c r="Y323" s="14">
        <f t="shared" si="640"/>
        <v>0</v>
      </c>
      <c r="Z323" s="14">
        <f t="shared" si="640"/>
        <v>0</v>
      </c>
      <c r="AA323" s="14">
        <f t="shared" si="640"/>
        <v>0</v>
      </c>
      <c r="AB323" s="14">
        <f t="shared" si="640"/>
        <v>0</v>
      </c>
      <c r="AC323" s="14">
        <f t="shared" si="640"/>
        <v>0</v>
      </c>
      <c r="AD323" s="14">
        <f t="shared" si="640"/>
        <v>0</v>
      </c>
      <c r="AE323" s="14">
        <f t="shared" si="640"/>
        <v>0</v>
      </c>
      <c r="AF323" s="14">
        <f t="shared" si="640"/>
        <v>0</v>
      </c>
      <c r="AG323" s="14">
        <f t="shared" si="505"/>
        <v>200</v>
      </c>
      <c r="AH323" s="14">
        <f t="shared" si="506"/>
        <v>200</v>
      </c>
      <c r="AI323" s="14">
        <f t="shared" si="507"/>
        <v>200</v>
      </c>
      <c r="AJ323" s="14">
        <f t="shared" si="640"/>
        <v>0</v>
      </c>
      <c r="AK323" s="14">
        <f t="shared" si="640"/>
        <v>0</v>
      </c>
      <c r="AL323" s="14">
        <f t="shared" si="640"/>
        <v>0</v>
      </c>
      <c r="AM323" s="14">
        <f t="shared" si="508"/>
        <v>200</v>
      </c>
      <c r="AN323" s="14">
        <f t="shared" si="509"/>
        <v>200</v>
      </c>
      <c r="AO323" s="14">
        <f t="shared" si="510"/>
        <v>200</v>
      </c>
      <c r="AP323" s="14">
        <f t="shared" si="640"/>
        <v>0</v>
      </c>
      <c r="AQ323" s="14">
        <f t="shared" si="640"/>
        <v>0</v>
      </c>
      <c r="AR323" s="14">
        <f t="shared" si="640"/>
        <v>0</v>
      </c>
      <c r="AS323" s="14">
        <f t="shared" si="640"/>
        <v>0</v>
      </c>
      <c r="AT323" s="14">
        <f t="shared" si="640"/>
        <v>0</v>
      </c>
      <c r="AU323" s="14">
        <f t="shared" si="640"/>
        <v>0</v>
      </c>
      <c r="AV323" s="14">
        <f t="shared" si="640"/>
        <v>0</v>
      </c>
      <c r="AW323" s="14">
        <f t="shared" si="640"/>
        <v>0</v>
      </c>
      <c r="AX323" s="14">
        <f t="shared" si="640"/>
        <v>0</v>
      </c>
      <c r="AY323" s="14">
        <f t="shared" si="640"/>
        <v>0</v>
      </c>
      <c r="AZ323" s="14">
        <f t="shared" si="640"/>
        <v>0</v>
      </c>
      <c r="BA323" s="14">
        <f t="shared" si="640"/>
        <v>0</v>
      </c>
      <c r="BB323" s="14">
        <f t="shared" si="640"/>
        <v>0</v>
      </c>
      <c r="BC323" s="14">
        <f t="shared" si="513"/>
        <v>200</v>
      </c>
      <c r="BD323" s="14">
        <f t="shared" si="511"/>
        <v>200</v>
      </c>
      <c r="BE323" s="14">
        <f t="shared" si="512"/>
        <v>200</v>
      </c>
      <c r="BF323" s="14">
        <f t="shared" si="640"/>
        <v>0</v>
      </c>
    </row>
    <row r="324" spans="1:58" ht="47.25" customHeight="1" x14ac:dyDescent="0.3">
      <c r="A324" s="47">
        <v>924</v>
      </c>
      <c r="B324" s="47" t="s">
        <v>12</v>
      </c>
      <c r="C324" s="47" t="s">
        <v>12</v>
      </c>
      <c r="D324" s="8" t="s">
        <v>111</v>
      </c>
      <c r="E324" s="30"/>
      <c r="F324" s="13" t="s">
        <v>566</v>
      </c>
      <c r="G324" s="14">
        <f t="shared" si="639"/>
        <v>200</v>
      </c>
      <c r="H324" s="14">
        <f t="shared" si="639"/>
        <v>200</v>
      </c>
      <c r="I324" s="14">
        <f t="shared" si="639"/>
        <v>200</v>
      </c>
      <c r="J324" s="14">
        <f t="shared" si="639"/>
        <v>0</v>
      </c>
      <c r="K324" s="14">
        <f t="shared" si="639"/>
        <v>0</v>
      </c>
      <c r="L324" s="14">
        <f t="shared" si="639"/>
        <v>0</v>
      </c>
      <c r="M324" s="14">
        <f t="shared" ref="M324:M387" si="641">G324+J324</f>
        <v>200</v>
      </c>
      <c r="N324" s="14">
        <f t="shared" ref="N324:N387" si="642">H324+K324</f>
        <v>200</v>
      </c>
      <c r="O324" s="14">
        <f t="shared" ref="O324:O387" si="643">I324+L324</f>
        <v>200</v>
      </c>
      <c r="P324" s="14">
        <f t="shared" si="640"/>
        <v>0</v>
      </c>
      <c r="Q324" s="14">
        <f t="shared" si="587"/>
        <v>200</v>
      </c>
      <c r="R324" s="14">
        <f t="shared" si="640"/>
        <v>0</v>
      </c>
      <c r="S324" s="14">
        <f t="shared" si="640"/>
        <v>0</v>
      </c>
      <c r="T324" s="14">
        <f t="shared" si="640"/>
        <v>0</v>
      </c>
      <c r="U324" s="14">
        <f t="shared" si="640"/>
        <v>0</v>
      </c>
      <c r="V324" s="14">
        <f t="shared" si="640"/>
        <v>0</v>
      </c>
      <c r="W324" s="14">
        <f t="shared" si="640"/>
        <v>0</v>
      </c>
      <c r="X324" s="14">
        <f t="shared" si="640"/>
        <v>0</v>
      </c>
      <c r="Y324" s="14">
        <f t="shared" si="640"/>
        <v>0</v>
      </c>
      <c r="Z324" s="14">
        <f t="shared" si="640"/>
        <v>0</v>
      </c>
      <c r="AA324" s="14">
        <f t="shared" si="640"/>
        <v>0</v>
      </c>
      <c r="AB324" s="14">
        <f t="shared" si="640"/>
        <v>0</v>
      </c>
      <c r="AC324" s="14">
        <f t="shared" si="640"/>
        <v>0</v>
      </c>
      <c r="AD324" s="14">
        <f t="shared" si="640"/>
        <v>0</v>
      </c>
      <c r="AE324" s="14">
        <f t="shared" si="640"/>
        <v>0</v>
      </c>
      <c r="AF324" s="14">
        <f t="shared" si="640"/>
        <v>0</v>
      </c>
      <c r="AG324" s="14">
        <f t="shared" si="505"/>
        <v>200</v>
      </c>
      <c r="AH324" s="14">
        <f t="shared" si="506"/>
        <v>200</v>
      </c>
      <c r="AI324" s="14">
        <f t="shared" si="507"/>
        <v>200</v>
      </c>
      <c r="AJ324" s="14">
        <f t="shared" si="640"/>
        <v>0</v>
      </c>
      <c r="AK324" s="14">
        <f t="shared" si="640"/>
        <v>0</v>
      </c>
      <c r="AL324" s="14">
        <f t="shared" si="640"/>
        <v>0</v>
      </c>
      <c r="AM324" s="14">
        <f t="shared" si="508"/>
        <v>200</v>
      </c>
      <c r="AN324" s="14">
        <f t="shared" si="509"/>
        <v>200</v>
      </c>
      <c r="AO324" s="14">
        <f t="shared" si="510"/>
        <v>200</v>
      </c>
      <c r="AP324" s="14">
        <f t="shared" si="640"/>
        <v>0</v>
      </c>
      <c r="AQ324" s="14">
        <f t="shared" si="640"/>
        <v>0</v>
      </c>
      <c r="AR324" s="14">
        <f t="shared" si="640"/>
        <v>0</v>
      </c>
      <c r="AS324" s="14">
        <f t="shared" si="640"/>
        <v>0</v>
      </c>
      <c r="AT324" s="14">
        <f t="shared" si="640"/>
        <v>0</v>
      </c>
      <c r="AU324" s="14">
        <f t="shared" si="640"/>
        <v>0</v>
      </c>
      <c r="AV324" s="14">
        <f t="shared" si="640"/>
        <v>0</v>
      </c>
      <c r="AW324" s="14">
        <f t="shared" si="640"/>
        <v>0</v>
      </c>
      <c r="AX324" s="14">
        <f t="shared" si="640"/>
        <v>0</v>
      </c>
      <c r="AY324" s="14">
        <f t="shared" si="640"/>
        <v>0</v>
      </c>
      <c r="AZ324" s="14">
        <f t="shared" si="640"/>
        <v>0</v>
      </c>
      <c r="BA324" s="14">
        <f t="shared" si="640"/>
        <v>0</v>
      </c>
      <c r="BB324" s="14">
        <f t="shared" si="640"/>
        <v>0</v>
      </c>
      <c r="BC324" s="14">
        <f t="shared" si="513"/>
        <v>200</v>
      </c>
      <c r="BD324" s="14">
        <f t="shared" si="511"/>
        <v>200</v>
      </c>
      <c r="BE324" s="14">
        <f t="shared" si="512"/>
        <v>200</v>
      </c>
      <c r="BF324" s="14">
        <f t="shared" si="640"/>
        <v>0</v>
      </c>
    </row>
    <row r="325" spans="1:58" ht="63" customHeight="1" x14ac:dyDescent="0.3">
      <c r="A325" s="47">
        <v>924</v>
      </c>
      <c r="B325" s="47" t="s">
        <v>12</v>
      </c>
      <c r="C325" s="47" t="s">
        <v>12</v>
      </c>
      <c r="D325" s="8" t="s">
        <v>112</v>
      </c>
      <c r="E325" s="30"/>
      <c r="F325" s="13" t="s">
        <v>567</v>
      </c>
      <c r="G325" s="14">
        <f t="shared" si="639"/>
        <v>200</v>
      </c>
      <c r="H325" s="14">
        <f t="shared" si="639"/>
        <v>200</v>
      </c>
      <c r="I325" s="14">
        <f t="shared" si="639"/>
        <v>200</v>
      </c>
      <c r="J325" s="14">
        <f t="shared" si="639"/>
        <v>0</v>
      </c>
      <c r="K325" s="14">
        <f t="shared" si="639"/>
        <v>0</v>
      </c>
      <c r="L325" s="14">
        <f t="shared" si="639"/>
        <v>0</v>
      </c>
      <c r="M325" s="14">
        <f t="shared" si="641"/>
        <v>200</v>
      </c>
      <c r="N325" s="14">
        <f t="shared" si="642"/>
        <v>200</v>
      </c>
      <c r="O325" s="14">
        <f t="shared" si="643"/>
        <v>200</v>
      </c>
      <c r="P325" s="14">
        <f t="shared" si="640"/>
        <v>0</v>
      </c>
      <c r="Q325" s="14">
        <f t="shared" si="587"/>
        <v>200</v>
      </c>
      <c r="R325" s="14">
        <f t="shared" si="640"/>
        <v>0</v>
      </c>
      <c r="S325" s="14">
        <f t="shared" si="640"/>
        <v>0</v>
      </c>
      <c r="T325" s="14">
        <f t="shared" si="640"/>
        <v>0</v>
      </c>
      <c r="U325" s="14">
        <f t="shared" si="640"/>
        <v>0</v>
      </c>
      <c r="V325" s="14">
        <f t="shared" si="640"/>
        <v>0</v>
      </c>
      <c r="W325" s="14">
        <f t="shared" si="640"/>
        <v>0</v>
      </c>
      <c r="X325" s="14">
        <f t="shared" si="640"/>
        <v>0</v>
      </c>
      <c r="Y325" s="14">
        <f t="shared" si="640"/>
        <v>0</v>
      </c>
      <c r="Z325" s="14">
        <f t="shared" si="640"/>
        <v>0</v>
      </c>
      <c r="AA325" s="14">
        <f t="shared" si="640"/>
        <v>0</v>
      </c>
      <c r="AB325" s="14">
        <f t="shared" si="640"/>
        <v>0</v>
      </c>
      <c r="AC325" s="14">
        <f t="shared" si="640"/>
        <v>0</v>
      </c>
      <c r="AD325" s="14">
        <f t="shared" si="640"/>
        <v>0</v>
      </c>
      <c r="AE325" s="14">
        <f t="shared" si="640"/>
        <v>0</v>
      </c>
      <c r="AF325" s="14">
        <f t="shared" si="640"/>
        <v>0</v>
      </c>
      <c r="AG325" s="14">
        <f t="shared" si="505"/>
        <v>200</v>
      </c>
      <c r="AH325" s="14">
        <f t="shared" si="506"/>
        <v>200</v>
      </c>
      <c r="AI325" s="14">
        <f t="shared" si="507"/>
        <v>200</v>
      </c>
      <c r="AJ325" s="14">
        <f t="shared" si="640"/>
        <v>0</v>
      </c>
      <c r="AK325" s="14">
        <f t="shared" si="640"/>
        <v>0</v>
      </c>
      <c r="AL325" s="14">
        <f t="shared" si="640"/>
        <v>0</v>
      </c>
      <c r="AM325" s="14">
        <f t="shared" si="508"/>
        <v>200</v>
      </c>
      <c r="AN325" s="14">
        <f t="shared" si="509"/>
        <v>200</v>
      </c>
      <c r="AO325" s="14">
        <f t="shared" si="510"/>
        <v>200</v>
      </c>
      <c r="AP325" s="14">
        <f t="shared" si="640"/>
        <v>0</v>
      </c>
      <c r="AQ325" s="14">
        <f t="shared" si="640"/>
        <v>0</v>
      </c>
      <c r="AR325" s="14">
        <f t="shared" si="640"/>
        <v>0</v>
      </c>
      <c r="AS325" s="14">
        <f t="shared" si="640"/>
        <v>0</v>
      </c>
      <c r="AT325" s="14">
        <f t="shared" si="640"/>
        <v>0</v>
      </c>
      <c r="AU325" s="14">
        <f t="shared" si="640"/>
        <v>0</v>
      </c>
      <c r="AV325" s="14">
        <f t="shared" si="640"/>
        <v>0</v>
      </c>
      <c r="AW325" s="14">
        <f t="shared" si="640"/>
        <v>0</v>
      </c>
      <c r="AX325" s="14">
        <f t="shared" si="640"/>
        <v>0</v>
      </c>
      <c r="AY325" s="14">
        <f t="shared" si="640"/>
        <v>0</v>
      </c>
      <c r="AZ325" s="14">
        <f t="shared" si="640"/>
        <v>0</v>
      </c>
      <c r="BA325" s="14">
        <f t="shared" si="640"/>
        <v>0</v>
      </c>
      <c r="BB325" s="14">
        <f t="shared" si="640"/>
        <v>0</v>
      </c>
      <c r="BC325" s="14">
        <f t="shared" si="513"/>
        <v>200</v>
      </c>
      <c r="BD325" s="14">
        <f t="shared" si="511"/>
        <v>200</v>
      </c>
      <c r="BE325" s="14">
        <f t="shared" si="512"/>
        <v>200</v>
      </c>
      <c r="BF325" s="14">
        <f t="shared" si="640"/>
        <v>0</v>
      </c>
    </row>
    <row r="326" spans="1:58" ht="31.5" customHeight="1" x14ac:dyDescent="0.3">
      <c r="A326" s="47">
        <v>924</v>
      </c>
      <c r="B326" s="47" t="s">
        <v>12</v>
      </c>
      <c r="C326" s="47" t="s">
        <v>12</v>
      </c>
      <c r="D326" s="8" t="s">
        <v>112</v>
      </c>
      <c r="E326" s="30">
        <v>600</v>
      </c>
      <c r="F326" s="24" t="s">
        <v>538</v>
      </c>
      <c r="G326" s="14">
        <f t="shared" si="639"/>
        <v>200</v>
      </c>
      <c r="H326" s="14">
        <f t="shared" si="639"/>
        <v>200</v>
      </c>
      <c r="I326" s="14">
        <f t="shared" si="639"/>
        <v>200</v>
      </c>
      <c r="J326" s="14">
        <f t="shared" si="639"/>
        <v>0</v>
      </c>
      <c r="K326" s="14">
        <f t="shared" si="639"/>
        <v>0</v>
      </c>
      <c r="L326" s="14">
        <f t="shared" si="639"/>
        <v>0</v>
      </c>
      <c r="M326" s="14">
        <f t="shared" si="641"/>
        <v>200</v>
      </c>
      <c r="N326" s="14">
        <f t="shared" si="642"/>
        <v>200</v>
      </c>
      <c r="O326" s="14">
        <f t="shared" si="643"/>
        <v>200</v>
      </c>
      <c r="P326" s="14">
        <f t="shared" si="640"/>
        <v>0</v>
      </c>
      <c r="Q326" s="14">
        <f t="shared" si="587"/>
        <v>200</v>
      </c>
      <c r="R326" s="14">
        <f t="shared" si="640"/>
        <v>0</v>
      </c>
      <c r="S326" s="14">
        <f t="shared" si="640"/>
        <v>0</v>
      </c>
      <c r="T326" s="14">
        <f t="shared" si="640"/>
        <v>0</v>
      </c>
      <c r="U326" s="14">
        <f t="shared" si="640"/>
        <v>0</v>
      </c>
      <c r="V326" s="14">
        <f t="shared" si="640"/>
        <v>0</v>
      </c>
      <c r="W326" s="14">
        <f t="shared" si="640"/>
        <v>0</v>
      </c>
      <c r="X326" s="14">
        <f t="shared" si="640"/>
        <v>0</v>
      </c>
      <c r="Y326" s="14">
        <f t="shared" si="640"/>
        <v>0</v>
      </c>
      <c r="Z326" s="14">
        <f t="shared" si="640"/>
        <v>0</v>
      </c>
      <c r="AA326" s="14">
        <f t="shared" si="640"/>
        <v>0</v>
      </c>
      <c r="AB326" s="14">
        <f t="shared" si="640"/>
        <v>0</v>
      </c>
      <c r="AC326" s="14">
        <f t="shared" si="640"/>
        <v>0</v>
      </c>
      <c r="AD326" s="14">
        <f t="shared" si="640"/>
        <v>0</v>
      </c>
      <c r="AE326" s="14">
        <f t="shared" si="640"/>
        <v>0</v>
      </c>
      <c r="AF326" s="14">
        <f t="shared" si="640"/>
        <v>0</v>
      </c>
      <c r="AG326" s="14">
        <f t="shared" si="505"/>
        <v>200</v>
      </c>
      <c r="AH326" s="14">
        <f t="shared" si="506"/>
        <v>200</v>
      </c>
      <c r="AI326" s="14">
        <f t="shared" si="507"/>
        <v>200</v>
      </c>
      <c r="AJ326" s="14">
        <f t="shared" si="640"/>
        <v>0</v>
      </c>
      <c r="AK326" s="14">
        <f t="shared" si="640"/>
        <v>0</v>
      </c>
      <c r="AL326" s="14">
        <f t="shared" si="640"/>
        <v>0</v>
      </c>
      <c r="AM326" s="14">
        <f t="shared" si="508"/>
        <v>200</v>
      </c>
      <c r="AN326" s="14">
        <f t="shared" si="509"/>
        <v>200</v>
      </c>
      <c r="AO326" s="14">
        <f t="shared" si="510"/>
        <v>200</v>
      </c>
      <c r="AP326" s="14">
        <f t="shared" si="640"/>
        <v>0</v>
      </c>
      <c r="AQ326" s="14">
        <f t="shared" si="640"/>
        <v>0</v>
      </c>
      <c r="AR326" s="14">
        <f t="shared" si="640"/>
        <v>0</v>
      </c>
      <c r="AS326" s="14">
        <f t="shared" si="640"/>
        <v>0</v>
      </c>
      <c r="AT326" s="14">
        <f t="shared" si="640"/>
        <v>0</v>
      </c>
      <c r="AU326" s="14">
        <f t="shared" si="640"/>
        <v>0</v>
      </c>
      <c r="AV326" s="14">
        <f t="shared" si="640"/>
        <v>0</v>
      </c>
      <c r="AW326" s="14">
        <f t="shared" si="640"/>
        <v>0</v>
      </c>
      <c r="AX326" s="14">
        <f t="shared" si="640"/>
        <v>0</v>
      </c>
      <c r="AY326" s="14">
        <f t="shared" si="640"/>
        <v>0</v>
      </c>
      <c r="AZ326" s="14">
        <f t="shared" si="640"/>
        <v>0</v>
      </c>
      <c r="BA326" s="14">
        <f t="shared" si="640"/>
        <v>0</v>
      </c>
      <c r="BB326" s="14">
        <f t="shared" si="640"/>
        <v>0</v>
      </c>
      <c r="BC326" s="14">
        <f t="shared" si="513"/>
        <v>200</v>
      </c>
      <c r="BD326" s="14">
        <f t="shared" si="511"/>
        <v>200</v>
      </c>
      <c r="BE326" s="14">
        <f t="shared" si="512"/>
        <v>200</v>
      </c>
      <c r="BF326" s="14">
        <f t="shared" si="640"/>
        <v>0</v>
      </c>
    </row>
    <row r="327" spans="1:58" ht="15.75" customHeight="1" x14ac:dyDescent="0.3">
      <c r="A327" s="47">
        <v>924</v>
      </c>
      <c r="B327" s="47" t="s">
        <v>12</v>
      </c>
      <c r="C327" s="47" t="s">
        <v>12</v>
      </c>
      <c r="D327" s="8" t="s">
        <v>112</v>
      </c>
      <c r="E327" s="44">
        <v>620</v>
      </c>
      <c r="F327" s="18" t="s">
        <v>548</v>
      </c>
      <c r="G327" s="14">
        <v>200</v>
      </c>
      <c r="H327" s="14">
        <v>200</v>
      </c>
      <c r="I327" s="14">
        <v>200</v>
      </c>
      <c r="J327" s="14"/>
      <c r="K327" s="14"/>
      <c r="L327" s="14"/>
      <c r="M327" s="14">
        <f t="shared" si="641"/>
        <v>200</v>
      </c>
      <c r="N327" s="14">
        <f t="shared" si="642"/>
        <v>200</v>
      </c>
      <c r="O327" s="14">
        <f t="shared" si="643"/>
        <v>200</v>
      </c>
      <c r="P327" s="14"/>
      <c r="Q327" s="14">
        <f t="shared" si="587"/>
        <v>200</v>
      </c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>
        <f t="shared" si="505"/>
        <v>200</v>
      </c>
      <c r="AH327" s="14">
        <f t="shared" si="506"/>
        <v>200</v>
      </c>
      <c r="AI327" s="14">
        <f t="shared" si="507"/>
        <v>200</v>
      </c>
      <c r="AJ327" s="14"/>
      <c r="AK327" s="14"/>
      <c r="AL327" s="14"/>
      <c r="AM327" s="14">
        <f t="shared" si="508"/>
        <v>200</v>
      </c>
      <c r="AN327" s="14">
        <f t="shared" si="509"/>
        <v>200</v>
      </c>
      <c r="AO327" s="14">
        <f t="shared" si="510"/>
        <v>200</v>
      </c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>
        <f t="shared" si="513"/>
        <v>200</v>
      </c>
      <c r="BD327" s="14">
        <f t="shared" si="511"/>
        <v>200</v>
      </c>
      <c r="BE327" s="14">
        <f t="shared" si="512"/>
        <v>200</v>
      </c>
      <c r="BF327" s="14"/>
    </row>
    <row r="328" spans="1:58" ht="15.75" customHeight="1" x14ac:dyDescent="0.3">
      <c r="A328" s="47">
        <v>924</v>
      </c>
      <c r="B328" s="47" t="s">
        <v>12</v>
      </c>
      <c r="C328" s="47" t="s">
        <v>12</v>
      </c>
      <c r="D328" s="8" t="s">
        <v>169</v>
      </c>
      <c r="E328" s="30"/>
      <c r="F328" s="18" t="s">
        <v>576</v>
      </c>
      <c r="G328" s="14">
        <f t="shared" ref="G328:L331" si="644">G329</f>
        <v>500</v>
      </c>
      <c r="H328" s="14">
        <f t="shared" si="644"/>
        <v>2500</v>
      </c>
      <c r="I328" s="14">
        <f t="shared" si="644"/>
        <v>600</v>
      </c>
      <c r="J328" s="14">
        <f t="shared" si="644"/>
        <v>0</v>
      </c>
      <c r="K328" s="14">
        <f t="shared" si="644"/>
        <v>0</v>
      </c>
      <c r="L328" s="14">
        <f t="shared" si="644"/>
        <v>0</v>
      </c>
      <c r="M328" s="14">
        <f t="shared" si="641"/>
        <v>500</v>
      </c>
      <c r="N328" s="14">
        <f t="shared" si="642"/>
        <v>2500</v>
      </c>
      <c r="O328" s="14">
        <f t="shared" si="643"/>
        <v>600</v>
      </c>
      <c r="P328" s="14">
        <f t="shared" ref="P328:BF331" si="645">P329</f>
        <v>0</v>
      </c>
      <c r="Q328" s="14">
        <f t="shared" si="587"/>
        <v>2500</v>
      </c>
      <c r="R328" s="14">
        <f t="shared" si="645"/>
        <v>0</v>
      </c>
      <c r="S328" s="14">
        <f t="shared" si="645"/>
        <v>0</v>
      </c>
      <c r="T328" s="14">
        <f t="shared" si="645"/>
        <v>0</v>
      </c>
      <c r="U328" s="14">
        <f t="shared" si="645"/>
        <v>0</v>
      </c>
      <c r="V328" s="14">
        <f t="shared" si="645"/>
        <v>0</v>
      </c>
      <c r="W328" s="14">
        <f t="shared" si="645"/>
        <v>0</v>
      </c>
      <c r="X328" s="14">
        <f t="shared" si="645"/>
        <v>0</v>
      </c>
      <c r="Y328" s="14">
        <f t="shared" si="645"/>
        <v>0</v>
      </c>
      <c r="Z328" s="14">
        <f t="shared" si="645"/>
        <v>0</v>
      </c>
      <c r="AA328" s="14">
        <f t="shared" si="645"/>
        <v>0</v>
      </c>
      <c r="AB328" s="14">
        <f t="shared" si="645"/>
        <v>0</v>
      </c>
      <c r="AC328" s="14">
        <f t="shared" si="645"/>
        <v>0</v>
      </c>
      <c r="AD328" s="14">
        <f t="shared" si="645"/>
        <v>0</v>
      </c>
      <c r="AE328" s="14">
        <f t="shared" si="645"/>
        <v>0</v>
      </c>
      <c r="AF328" s="14">
        <f t="shared" si="645"/>
        <v>0</v>
      </c>
      <c r="AG328" s="14">
        <f t="shared" si="505"/>
        <v>500</v>
      </c>
      <c r="AH328" s="14">
        <f t="shared" si="506"/>
        <v>2500</v>
      </c>
      <c r="AI328" s="14">
        <f t="shared" si="507"/>
        <v>600</v>
      </c>
      <c r="AJ328" s="14">
        <f t="shared" si="645"/>
        <v>0</v>
      </c>
      <c r="AK328" s="14">
        <f t="shared" si="645"/>
        <v>0</v>
      </c>
      <c r="AL328" s="14">
        <f t="shared" si="645"/>
        <v>0</v>
      </c>
      <c r="AM328" s="14">
        <f t="shared" si="508"/>
        <v>500</v>
      </c>
      <c r="AN328" s="14">
        <f t="shared" si="509"/>
        <v>2500</v>
      </c>
      <c r="AO328" s="14">
        <f t="shared" si="510"/>
        <v>600</v>
      </c>
      <c r="AP328" s="14">
        <f t="shared" si="645"/>
        <v>0</v>
      </c>
      <c r="AQ328" s="14">
        <f t="shared" si="645"/>
        <v>0</v>
      </c>
      <c r="AR328" s="14">
        <f t="shared" si="645"/>
        <v>0</v>
      </c>
      <c r="AS328" s="14">
        <f t="shared" si="645"/>
        <v>0</v>
      </c>
      <c r="AT328" s="14">
        <f t="shared" si="645"/>
        <v>0</v>
      </c>
      <c r="AU328" s="14">
        <f t="shared" si="645"/>
        <v>0</v>
      </c>
      <c r="AV328" s="14">
        <f t="shared" si="645"/>
        <v>0</v>
      </c>
      <c r="AW328" s="14">
        <f t="shared" si="645"/>
        <v>0</v>
      </c>
      <c r="AX328" s="14">
        <f t="shared" si="645"/>
        <v>0</v>
      </c>
      <c r="AY328" s="14">
        <f t="shared" si="645"/>
        <v>0</v>
      </c>
      <c r="AZ328" s="14">
        <f t="shared" si="645"/>
        <v>0</v>
      </c>
      <c r="BA328" s="14">
        <f t="shared" si="645"/>
        <v>0</v>
      </c>
      <c r="BB328" s="14">
        <f t="shared" si="645"/>
        <v>0</v>
      </c>
      <c r="BC328" s="14">
        <f t="shared" si="513"/>
        <v>500</v>
      </c>
      <c r="BD328" s="14">
        <f t="shared" si="511"/>
        <v>2500</v>
      </c>
      <c r="BE328" s="14">
        <f t="shared" si="512"/>
        <v>600</v>
      </c>
      <c r="BF328" s="14">
        <f t="shared" si="645"/>
        <v>0</v>
      </c>
    </row>
    <row r="329" spans="1:58" ht="63" customHeight="1" x14ac:dyDescent="0.3">
      <c r="A329" s="47">
        <v>924</v>
      </c>
      <c r="B329" s="47" t="s">
        <v>12</v>
      </c>
      <c r="C329" s="47" t="s">
        <v>12</v>
      </c>
      <c r="D329" s="8" t="s">
        <v>170</v>
      </c>
      <c r="E329" s="30"/>
      <c r="F329" s="18" t="s">
        <v>584</v>
      </c>
      <c r="G329" s="14">
        <f t="shared" si="644"/>
        <v>500</v>
      </c>
      <c r="H329" s="14">
        <f t="shared" si="644"/>
        <v>2500</v>
      </c>
      <c r="I329" s="14">
        <f t="shared" si="644"/>
        <v>600</v>
      </c>
      <c r="J329" s="14">
        <f t="shared" si="644"/>
        <v>0</v>
      </c>
      <c r="K329" s="14">
        <f t="shared" si="644"/>
        <v>0</v>
      </c>
      <c r="L329" s="14">
        <f t="shared" si="644"/>
        <v>0</v>
      </c>
      <c r="M329" s="14">
        <f t="shared" si="641"/>
        <v>500</v>
      </c>
      <c r="N329" s="14">
        <f t="shared" si="642"/>
        <v>2500</v>
      </c>
      <c r="O329" s="14">
        <f t="shared" si="643"/>
        <v>600</v>
      </c>
      <c r="P329" s="14">
        <f t="shared" si="645"/>
        <v>0</v>
      </c>
      <c r="Q329" s="14">
        <f t="shared" si="587"/>
        <v>2500</v>
      </c>
      <c r="R329" s="14">
        <f t="shared" si="645"/>
        <v>0</v>
      </c>
      <c r="S329" s="14">
        <f t="shared" si="645"/>
        <v>0</v>
      </c>
      <c r="T329" s="14">
        <f t="shared" si="645"/>
        <v>0</v>
      </c>
      <c r="U329" s="14">
        <f t="shared" si="645"/>
        <v>0</v>
      </c>
      <c r="V329" s="14">
        <f t="shared" si="645"/>
        <v>0</v>
      </c>
      <c r="W329" s="14">
        <f t="shared" si="645"/>
        <v>0</v>
      </c>
      <c r="X329" s="14">
        <f t="shared" si="645"/>
        <v>0</v>
      </c>
      <c r="Y329" s="14">
        <f t="shared" si="645"/>
        <v>0</v>
      </c>
      <c r="Z329" s="14">
        <f t="shared" si="645"/>
        <v>0</v>
      </c>
      <c r="AA329" s="14">
        <f t="shared" si="645"/>
        <v>0</v>
      </c>
      <c r="AB329" s="14">
        <f t="shared" si="645"/>
        <v>0</v>
      </c>
      <c r="AC329" s="14">
        <f t="shared" si="645"/>
        <v>0</v>
      </c>
      <c r="AD329" s="14">
        <f t="shared" si="645"/>
        <v>0</v>
      </c>
      <c r="AE329" s="14">
        <f t="shared" si="645"/>
        <v>0</v>
      </c>
      <c r="AF329" s="14">
        <f t="shared" si="645"/>
        <v>0</v>
      </c>
      <c r="AG329" s="14">
        <f t="shared" si="505"/>
        <v>500</v>
      </c>
      <c r="AH329" s="14">
        <f t="shared" si="506"/>
        <v>2500</v>
      </c>
      <c r="AI329" s="14">
        <f t="shared" si="507"/>
        <v>600</v>
      </c>
      <c r="AJ329" s="14">
        <f t="shared" si="645"/>
        <v>0</v>
      </c>
      <c r="AK329" s="14">
        <f t="shared" si="645"/>
        <v>0</v>
      </c>
      <c r="AL329" s="14">
        <f t="shared" si="645"/>
        <v>0</v>
      </c>
      <c r="AM329" s="14">
        <f t="shared" si="508"/>
        <v>500</v>
      </c>
      <c r="AN329" s="14">
        <f t="shared" si="509"/>
        <v>2500</v>
      </c>
      <c r="AO329" s="14">
        <f t="shared" si="510"/>
        <v>600</v>
      </c>
      <c r="AP329" s="14">
        <f t="shared" si="645"/>
        <v>0</v>
      </c>
      <c r="AQ329" s="14">
        <f t="shared" si="645"/>
        <v>0</v>
      </c>
      <c r="AR329" s="14">
        <f t="shared" si="645"/>
        <v>0</v>
      </c>
      <c r="AS329" s="14">
        <f t="shared" si="645"/>
        <v>0</v>
      </c>
      <c r="AT329" s="14">
        <f t="shared" si="645"/>
        <v>0</v>
      </c>
      <c r="AU329" s="14">
        <f t="shared" si="645"/>
        <v>0</v>
      </c>
      <c r="AV329" s="14">
        <f t="shared" si="645"/>
        <v>0</v>
      </c>
      <c r="AW329" s="14">
        <f t="shared" si="645"/>
        <v>0</v>
      </c>
      <c r="AX329" s="14">
        <f t="shared" si="645"/>
        <v>0</v>
      </c>
      <c r="AY329" s="14">
        <f t="shared" si="645"/>
        <v>0</v>
      </c>
      <c r="AZ329" s="14">
        <f t="shared" si="645"/>
        <v>0</v>
      </c>
      <c r="BA329" s="14">
        <f t="shared" si="645"/>
        <v>0</v>
      </c>
      <c r="BB329" s="14">
        <f t="shared" si="645"/>
        <v>0</v>
      </c>
      <c r="BC329" s="14">
        <f t="shared" si="513"/>
        <v>500</v>
      </c>
      <c r="BD329" s="14">
        <f t="shared" si="511"/>
        <v>2500</v>
      </c>
      <c r="BE329" s="14">
        <f t="shared" si="512"/>
        <v>600</v>
      </c>
      <c r="BF329" s="14">
        <f t="shared" si="645"/>
        <v>0</v>
      </c>
    </row>
    <row r="330" spans="1:58" ht="63" customHeight="1" x14ac:dyDescent="0.3">
      <c r="A330" s="47">
        <v>924</v>
      </c>
      <c r="B330" s="47" t="s">
        <v>12</v>
      </c>
      <c r="C330" s="47" t="s">
        <v>12</v>
      </c>
      <c r="D330" s="8" t="s">
        <v>171</v>
      </c>
      <c r="E330" s="30"/>
      <c r="F330" s="18" t="s">
        <v>1094</v>
      </c>
      <c r="G330" s="14">
        <f t="shared" si="644"/>
        <v>500</v>
      </c>
      <c r="H330" s="14">
        <f t="shared" si="644"/>
        <v>2500</v>
      </c>
      <c r="I330" s="14">
        <f t="shared" si="644"/>
        <v>600</v>
      </c>
      <c r="J330" s="14">
        <f t="shared" si="644"/>
        <v>0</v>
      </c>
      <c r="K330" s="14">
        <f t="shared" si="644"/>
        <v>0</v>
      </c>
      <c r="L330" s="14">
        <f t="shared" si="644"/>
        <v>0</v>
      </c>
      <c r="M330" s="14">
        <f t="shared" si="641"/>
        <v>500</v>
      </c>
      <c r="N330" s="14">
        <f t="shared" si="642"/>
        <v>2500</v>
      </c>
      <c r="O330" s="14">
        <f t="shared" si="643"/>
        <v>600</v>
      </c>
      <c r="P330" s="14">
        <f t="shared" si="645"/>
        <v>0</v>
      </c>
      <c r="Q330" s="14">
        <f t="shared" si="587"/>
        <v>2500</v>
      </c>
      <c r="R330" s="14">
        <f t="shared" si="645"/>
        <v>0</v>
      </c>
      <c r="S330" s="14">
        <f t="shared" si="645"/>
        <v>0</v>
      </c>
      <c r="T330" s="14">
        <f t="shared" si="645"/>
        <v>0</v>
      </c>
      <c r="U330" s="14">
        <f t="shared" si="645"/>
        <v>0</v>
      </c>
      <c r="V330" s="14">
        <f t="shared" si="645"/>
        <v>0</v>
      </c>
      <c r="W330" s="14">
        <f t="shared" si="645"/>
        <v>0</v>
      </c>
      <c r="X330" s="14">
        <f t="shared" si="645"/>
        <v>0</v>
      </c>
      <c r="Y330" s="14">
        <f t="shared" si="645"/>
        <v>0</v>
      </c>
      <c r="Z330" s="14">
        <f t="shared" si="645"/>
        <v>0</v>
      </c>
      <c r="AA330" s="14">
        <f t="shared" si="645"/>
        <v>0</v>
      </c>
      <c r="AB330" s="14">
        <f t="shared" si="645"/>
        <v>0</v>
      </c>
      <c r="AC330" s="14">
        <f t="shared" si="645"/>
        <v>0</v>
      </c>
      <c r="AD330" s="14">
        <f t="shared" si="645"/>
        <v>0</v>
      </c>
      <c r="AE330" s="14">
        <f t="shared" si="645"/>
        <v>0</v>
      </c>
      <c r="AF330" s="14">
        <f t="shared" si="645"/>
        <v>0</v>
      </c>
      <c r="AG330" s="14">
        <f t="shared" si="505"/>
        <v>500</v>
      </c>
      <c r="AH330" s="14">
        <f t="shared" si="506"/>
        <v>2500</v>
      </c>
      <c r="AI330" s="14">
        <f t="shared" si="507"/>
        <v>600</v>
      </c>
      <c r="AJ330" s="14">
        <f t="shared" si="645"/>
        <v>0</v>
      </c>
      <c r="AK330" s="14">
        <f t="shared" si="645"/>
        <v>0</v>
      </c>
      <c r="AL330" s="14">
        <f t="shared" si="645"/>
        <v>0</v>
      </c>
      <c r="AM330" s="14">
        <f t="shared" si="508"/>
        <v>500</v>
      </c>
      <c r="AN330" s="14">
        <f t="shared" si="509"/>
        <v>2500</v>
      </c>
      <c r="AO330" s="14">
        <f t="shared" si="510"/>
        <v>600</v>
      </c>
      <c r="AP330" s="14">
        <f t="shared" si="645"/>
        <v>0</v>
      </c>
      <c r="AQ330" s="14">
        <f t="shared" si="645"/>
        <v>0</v>
      </c>
      <c r="AR330" s="14">
        <f t="shared" si="645"/>
        <v>0</v>
      </c>
      <c r="AS330" s="14">
        <f t="shared" si="645"/>
        <v>0</v>
      </c>
      <c r="AT330" s="14">
        <f t="shared" si="645"/>
        <v>0</v>
      </c>
      <c r="AU330" s="14">
        <f t="shared" si="645"/>
        <v>0</v>
      </c>
      <c r="AV330" s="14">
        <f t="shared" si="645"/>
        <v>0</v>
      </c>
      <c r="AW330" s="14">
        <f t="shared" si="645"/>
        <v>0</v>
      </c>
      <c r="AX330" s="14">
        <f t="shared" si="645"/>
        <v>0</v>
      </c>
      <c r="AY330" s="14">
        <f t="shared" si="645"/>
        <v>0</v>
      </c>
      <c r="AZ330" s="14">
        <f t="shared" si="645"/>
        <v>0</v>
      </c>
      <c r="BA330" s="14">
        <f t="shared" si="645"/>
        <v>0</v>
      </c>
      <c r="BB330" s="14">
        <f t="shared" si="645"/>
        <v>0</v>
      </c>
      <c r="BC330" s="14">
        <f t="shared" si="513"/>
        <v>500</v>
      </c>
      <c r="BD330" s="14">
        <f t="shared" si="511"/>
        <v>2500</v>
      </c>
      <c r="BE330" s="14">
        <f t="shared" si="512"/>
        <v>600</v>
      </c>
      <c r="BF330" s="14">
        <f t="shared" si="645"/>
        <v>0</v>
      </c>
    </row>
    <row r="331" spans="1:58" ht="31.5" customHeight="1" x14ac:dyDescent="0.3">
      <c r="A331" s="47">
        <v>924</v>
      </c>
      <c r="B331" s="47" t="s">
        <v>12</v>
      </c>
      <c r="C331" s="47" t="s">
        <v>12</v>
      </c>
      <c r="D331" s="8" t="s">
        <v>171</v>
      </c>
      <c r="E331" s="30">
        <v>600</v>
      </c>
      <c r="F331" s="24" t="s">
        <v>538</v>
      </c>
      <c r="G331" s="14">
        <f t="shared" si="644"/>
        <v>500</v>
      </c>
      <c r="H331" s="14">
        <f t="shared" si="644"/>
        <v>2500</v>
      </c>
      <c r="I331" s="14">
        <f t="shared" si="644"/>
        <v>600</v>
      </c>
      <c r="J331" s="14">
        <f t="shared" si="644"/>
        <v>0</v>
      </c>
      <c r="K331" s="14">
        <f t="shared" si="644"/>
        <v>0</v>
      </c>
      <c r="L331" s="14">
        <f t="shared" si="644"/>
        <v>0</v>
      </c>
      <c r="M331" s="14">
        <f t="shared" si="641"/>
        <v>500</v>
      </c>
      <c r="N331" s="14">
        <f t="shared" si="642"/>
        <v>2500</v>
      </c>
      <c r="O331" s="14">
        <f t="shared" si="643"/>
        <v>600</v>
      </c>
      <c r="P331" s="14">
        <f t="shared" si="645"/>
        <v>0</v>
      </c>
      <c r="Q331" s="14">
        <f t="shared" si="587"/>
        <v>2500</v>
      </c>
      <c r="R331" s="14">
        <f t="shared" si="645"/>
        <v>0</v>
      </c>
      <c r="S331" s="14">
        <f t="shared" si="645"/>
        <v>0</v>
      </c>
      <c r="T331" s="14">
        <f t="shared" si="645"/>
        <v>0</v>
      </c>
      <c r="U331" s="14">
        <f t="shared" si="645"/>
        <v>0</v>
      </c>
      <c r="V331" s="14">
        <f t="shared" si="645"/>
        <v>0</v>
      </c>
      <c r="W331" s="14">
        <f t="shared" si="645"/>
        <v>0</v>
      </c>
      <c r="X331" s="14">
        <f t="shared" si="645"/>
        <v>0</v>
      </c>
      <c r="Y331" s="14">
        <f t="shared" si="645"/>
        <v>0</v>
      </c>
      <c r="Z331" s="14">
        <f t="shared" si="645"/>
        <v>0</v>
      </c>
      <c r="AA331" s="14">
        <f t="shared" si="645"/>
        <v>0</v>
      </c>
      <c r="AB331" s="14">
        <f t="shared" si="645"/>
        <v>0</v>
      </c>
      <c r="AC331" s="14">
        <f t="shared" si="645"/>
        <v>0</v>
      </c>
      <c r="AD331" s="14">
        <f t="shared" si="645"/>
        <v>0</v>
      </c>
      <c r="AE331" s="14">
        <f t="shared" si="645"/>
        <v>0</v>
      </c>
      <c r="AF331" s="14">
        <f t="shared" si="645"/>
        <v>0</v>
      </c>
      <c r="AG331" s="14">
        <f t="shared" si="505"/>
        <v>500</v>
      </c>
      <c r="AH331" s="14">
        <f t="shared" si="506"/>
        <v>2500</v>
      </c>
      <c r="AI331" s="14">
        <f t="shared" si="507"/>
        <v>600</v>
      </c>
      <c r="AJ331" s="14">
        <f t="shared" si="645"/>
        <v>0</v>
      </c>
      <c r="AK331" s="14">
        <f t="shared" si="645"/>
        <v>0</v>
      </c>
      <c r="AL331" s="14">
        <f t="shared" si="645"/>
        <v>0</v>
      </c>
      <c r="AM331" s="14">
        <f t="shared" si="508"/>
        <v>500</v>
      </c>
      <c r="AN331" s="14">
        <f t="shared" si="509"/>
        <v>2500</v>
      </c>
      <c r="AO331" s="14">
        <f t="shared" si="510"/>
        <v>600</v>
      </c>
      <c r="AP331" s="14">
        <f t="shared" si="645"/>
        <v>0</v>
      </c>
      <c r="AQ331" s="14">
        <f t="shared" si="645"/>
        <v>0</v>
      </c>
      <c r="AR331" s="14">
        <f t="shared" si="645"/>
        <v>0</v>
      </c>
      <c r="AS331" s="14">
        <f t="shared" si="645"/>
        <v>0</v>
      </c>
      <c r="AT331" s="14">
        <f t="shared" si="645"/>
        <v>0</v>
      </c>
      <c r="AU331" s="14">
        <f t="shared" si="645"/>
        <v>0</v>
      </c>
      <c r="AV331" s="14">
        <f t="shared" si="645"/>
        <v>0</v>
      </c>
      <c r="AW331" s="14">
        <f t="shared" si="645"/>
        <v>0</v>
      </c>
      <c r="AX331" s="14">
        <f t="shared" si="645"/>
        <v>0</v>
      </c>
      <c r="AY331" s="14">
        <f t="shared" si="645"/>
        <v>0</v>
      </c>
      <c r="AZ331" s="14">
        <f t="shared" si="645"/>
        <v>0</v>
      </c>
      <c r="BA331" s="14">
        <f t="shared" si="645"/>
        <v>0</v>
      </c>
      <c r="BB331" s="14">
        <f t="shared" si="645"/>
        <v>0</v>
      </c>
      <c r="BC331" s="14">
        <f t="shared" si="513"/>
        <v>500</v>
      </c>
      <c r="BD331" s="14">
        <f t="shared" si="511"/>
        <v>2500</v>
      </c>
      <c r="BE331" s="14">
        <f t="shared" si="512"/>
        <v>600</v>
      </c>
      <c r="BF331" s="14">
        <f t="shared" si="645"/>
        <v>0</v>
      </c>
    </row>
    <row r="332" spans="1:58" ht="15.75" customHeight="1" x14ac:dyDescent="0.3">
      <c r="A332" s="47">
        <v>924</v>
      </c>
      <c r="B332" s="47" t="s">
        <v>12</v>
      </c>
      <c r="C332" s="47" t="s">
        <v>12</v>
      </c>
      <c r="D332" s="8" t="s">
        <v>171</v>
      </c>
      <c r="E332" s="44">
        <v>620</v>
      </c>
      <c r="F332" s="18" t="s">
        <v>548</v>
      </c>
      <c r="G332" s="14">
        <v>500</v>
      </c>
      <c r="H332" s="14">
        <v>2500</v>
      </c>
      <c r="I332" s="14">
        <v>600</v>
      </c>
      <c r="J332" s="14"/>
      <c r="K332" s="14"/>
      <c r="L332" s="14"/>
      <c r="M332" s="14">
        <f t="shared" si="641"/>
        <v>500</v>
      </c>
      <c r="N332" s="14">
        <f t="shared" si="642"/>
        <v>2500</v>
      </c>
      <c r="O332" s="14">
        <f t="shared" si="643"/>
        <v>600</v>
      </c>
      <c r="P332" s="14"/>
      <c r="Q332" s="14">
        <f t="shared" si="587"/>
        <v>2500</v>
      </c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>
        <f t="shared" si="505"/>
        <v>500</v>
      </c>
      <c r="AH332" s="14">
        <f t="shared" si="506"/>
        <v>2500</v>
      </c>
      <c r="AI332" s="14">
        <f t="shared" si="507"/>
        <v>600</v>
      </c>
      <c r="AJ332" s="14"/>
      <c r="AK332" s="14"/>
      <c r="AL332" s="14"/>
      <c r="AM332" s="14">
        <f t="shared" si="508"/>
        <v>500</v>
      </c>
      <c r="AN332" s="14">
        <f t="shared" si="509"/>
        <v>2500</v>
      </c>
      <c r="AO332" s="14">
        <f t="shared" si="510"/>
        <v>600</v>
      </c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>
        <f t="shared" si="513"/>
        <v>500</v>
      </c>
      <c r="BD332" s="14">
        <f t="shared" si="511"/>
        <v>2500</v>
      </c>
      <c r="BE332" s="14">
        <f t="shared" si="512"/>
        <v>600</v>
      </c>
      <c r="BF332" s="14"/>
    </row>
    <row r="333" spans="1:58" ht="15.75" customHeight="1" x14ac:dyDescent="0.3">
      <c r="A333" s="47">
        <v>924</v>
      </c>
      <c r="B333" s="47" t="s">
        <v>12</v>
      </c>
      <c r="C333" s="47" t="s">
        <v>12</v>
      </c>
      <c r="D333" s="8" t="s">
        <v>172</v>
      </c>
      <c r="E333" s="30"/>
      <c r="F333" s="13" t="s">
        <v>591</v>
      </c>
      <c r="G333" s="14">
        <f>G334+G352</f>
        <v>11024.6</v>
      </c>
      <c r="H333" s="14">
        <f>H334+H352</f>
        <v>11076</v>
      </c>
      <c r="I333" s="14">
        <f>I334+I352</f>
        <v>11076</v>
      </c>
      <c r="J333" s="14">
        <f t="shared" ref="J333:L333" si="646">J334+J352</f>
        <v>2590.3000000000002</v>
      </c>
      <c r="K333" s="14">
        <f t="shared" si="646"/>
        <v>0</v>
      </c>
      <c r="L333" s="14">
        <f t="shared" si="646"/>
        <v>0</v>
      </c>
      <c r="M333" s="14">
        <f t="shared" si="641"/>
        <v>13614.900000000001</v>
      </c>
      <c r="N333" s="14">
        <f t="shared" si="642"/>
        <v>11076</v>
      </c>
      <c r="O333" s="14">
        <f t="shared" si="643"/>
        <v>11076</v>
      </c>
      <c r="P333" s="14">
        <f>P334+P352</f>
        <v>0</v>
      </c>
      <c r="Q333" s="14">
        <f t="shared" si="587"/>
        <v>11076</v>
      </c>
      <c r="R333" s="14">
        <f t="shared" ref="R333:W333" si="647">R334+R352</f>
        <v>0</v>
      </c>
      <c r="S333" s="14">
        <f t="shared" si="647"/>
        <v>0</v>
      </c>
      <c r="T333" s="14">
        <f>T334+T352</f>
        <v>0</v>
      </c>
      <c r="U333" s="14">
        <f t="shared" si="647"/>
        <v>0</v>
      </c>
      <c r="V333" s="14">
        <f t="shared" si="647"/>
        <v>0</v>
      </c>
      <c r="W333" s="14">
        <f t="shared" si="647"/>
        <v>0</v>
      </c>
      <c r="X333" s="14">
        <f>X334+X352</f>
        <v>2014.7</v>
      </c>
      <c r="Y333" s="14">
        <f>Y334+Y352</f>
        <v>0</v>
      </c>
      <c r="Z333" s="14">
        <f>Z334+Z352</f>
        <v>0</v>
      </c>
      <c r="AA333" s="14">
        <f>AA334+AA352</f>
        <v>0</v>
      </c>
      <c r="AB333" s="14">
        <f t="shared" ref="AB333:AE333" si="648">AB334+AB352</f>
        <v>0</v>
      </c>
      <c r="AC333" s="14">
        <f>AC334+AC352</f>
        <v>0</v>
      </c>
      <c r="AD333" s="14">
        <f>AD334+AD352</f>
        <v>0</v>
      </c>
      <c r="AE333" s="14">
        <f t="shared" si="648"/>
        <v>0</v>
      </c>
      <c r="AF333" s="14">
        <f>AF334+AF352</f>
        <v>0</v>
      </c>
      <c r="AG333" s="14">
        <f t="shared" si="505"/>
        <v>15629.600000000002</v>
      </c>
      <c r="AH333" s="14">
        <f t="shared" si="506"/>
        <v>11076</v>
      </c>
      <c r="AI333" s="14">
        <f t="shared" si="507"/>
        <v>11076</v>
      </c>
      <c r="AJ333" s="14">
        <f>AJ334+AJ352</f>
        <v>199.56800000000001</v>
      </c>
      <c r="AK333" s="14">
        <f>AK334+AK352</f>
        <v>0</v>
      </c>
      <c r="AL333" s="14">
        <f>AL334+AL352</f>
        <v>0</v>
      </c>
      <c r="AM333" s="14">
        <f t="shared" si="508"/>
        <v>15829.168000000001</v>
      </c>
      <c r="AN333" s="14">
        <f t="shared" si="509"/>
        <v>11076</v>
      </c>
      <c r="AO333" s="14">
        <f t="shared" si="510"/>
        <v>11076</v>
      </c>
      <c r="AP333" s="14">
        <f t="shared" ref="AP333:AQ333" si="649">AP334+AP352</f>
        <v>0</v>
      </c>
      <c r="AQ333" s="14">
        <f t="shared" si="649"/>
        <v>0</v>
      </c>
      <c r="AR333" s="14">
        <f t="shared" ref="AR333:AX333" si="650">AR334+AR352</f>
        <v>0</v>
      </c>
      <c r="AS333" s="14">
        <f t="shared" si="650"/>
        <v>0</v>
      </c>
      <c r="AT333" s="14">
        <f t="shared" si="650"/>
        <v>0</v>
      </c>
      <c r="AU333" s="14">
        <f>AU334+AU352</f>
        <v>0</v>
      </c>
      <c r="AV333" s="14">
        <f t="shared" si="650"/>
        <v>0</v>
      </c>
      <c r="AW333" s="14">
        <f t="shared" si="650"/>
        <v>0</v>
      </c>
      <c r="AX333" s="14">
        <f t="shared" si="650"/>
        <v>0</v>
      </c>
      <c r="AY333" s="14">
        <f t="shared" ref="AY333:BB333" si="651">AY334+AY352</f>
        <v>0</v>
      </c>
      <c r="AZ333" s="14">
        <f t="shared" si="651"/>
        <v>0</v>
      </c>
      <c r="BA333" s="14">
        <f>BA334+BA352</f>
        <v>0</v>
      </c>
      <c r="BB333" s="14">
        <f t="shared" si="651"/>
        <v>0</v>
      </c>
      <c r="BC333" s="14">
        <f t="shared" si="513"/>
        <v>15829.168000000001</v>
      </c>
      <c r="BD333" s="14">
        <f t="shared" si="511"/>
        <v>11076</v>
      </c>
      <c r="BE333" s="14">
        <f t="shared" si="512"/>
        <v>11076</v>
      </c>
      <c r="BF333" s="14">
        <f>BF334+BF352</f>
        <v>0</v>
      </c>
    </row>
    <row r="334" spans="1:58" ht="31.5" customHeight="1" x14ac:dyDescent="0.3">
      <c r="A334" s="47">
        <v>924</v>
      </c>
      <c r="B334" s="47" t="s">
        <v>12</v>
      </c>
      <c r="C334" s="47" t="s">
        <v>12</v>
      </c>
      <c r="D334" s="8" t="s">
        <v>173</v>
      </c>
      <c r="E334" s="30"/>
      <c r="F334" s="13" t="s">
        <v>592</v>
      </c>
      <c r="G334" s="14">
        <f>G335</f>
        <v>8862</v>
      </c>
      <c r="H334" s="14">
        <f t="shared" ref="H334:BF334" si="652">H335</f>
        <v>8913.4</v>
      </c>
      <c r="I334" s="14">
        <f t="shared" si="652"/>
        <v>8913.4</v>
      </c>
      <c r="J334" s="14">
        <f t="shared" si="652"/>
        <v>2590.3000000000002</v>
      </c>
      <c r="K334" s="14">
        <f t="shared" si="652"/>
        <v>0</v>
      </c>
      <c r="L334" s="14">
        <f t="shared" si="652"/>
        <v>0</v>
      </c>
      <c r="M334" s="14">
        <f t="shared" si="641"/>
        <v>11452.3</v>
      </c>
      <c r="N334" s="14">
        <f t="shared" si="642"/>
        <v>8913.4</v>
      </c>
      <c r="O334" s="14">
        <f t="shared" si="643"/>
        <v>8913.4</v>
      </c>
      <c r="P334" s="14">
        <f t="shared" si="652"/>
        <v>0</v>
      </c>
      <c r="Q334" s="14">
        <f t="shared" si="587"/>
        <v>8913.4</v>
      </c>
      <c r="R334" s="14">
        <f t="shared" si="652"/>
        <v>0</v>
      </c>
      <c r="S334" s="14">
        <f t="shared" si="652"/>
        <v>0</v>
      </c>
      <c r="T334" s="14">
        <f t="shared" si="652"/>
        <v>0</v>
      </c>
      <c r="U334" s="14">
        <f t="shared" si="652"/>
        <v>0</v>
      </c>
      <c r="V334" s="14">
        <f t="shared" si="652"/>
        <v>0</v>
      </c>
      <c r="W334" s="14">
        <f t="shared" si="652"/>
        <v>0</v>
      </c>
      <c r="X334" s="14">
        <f t="shared" si="652"/>
        <v>2014.7</v>
      </c>
      <c r="Y334" s="14">
        <f t="shared" si="652"/>
        <v>0</v>
      </c>
      <c r="Z334" s="14">
        <f t="shared" si="652"/>
        <v>0</v>
      </c>
      <c r="AA334" s="14">
        <f t="shared" si="652"/>
        <v>0</v>
      </c>
      <c r="AB334" s="14">
        <f t="shared" si="652"/>
        <v>0</v>
      </c>
      <c r="AC334" s="14">
        <f t="shared" si="652"/>
        <v>0</v>
      </c>
      <c r="AD334" s="14">
        <f t="shared" si="652"/>
        <v>0</v>
      </c>
      <c r="AE334" s="14">
        <f t="shared" si="652"/>
        <v>0</v>
      </c>
      <c r="AF334" s="14">
        <f t="shared" si="652"/>
        <v>0</v>
      </c>
      <c r="AG334" s="14">
        <f t="shared" si="505"/>
        <v>13467</v>
      </c>
      <c r="AH334" s="14">
        <f t="shared" si="506"/>
        <v>8913.4</v>
      </c>
      <c r="AI334" s="14">
        <f t="shared" si="507"/>
        <v>8913.4</v>
      </c>
      <c r="AJ334" s="14">
        <f t="shared" si="652"/>
        <v>199.56800000000001</v>
      </c>
      <c r="AK334" s="14">
        <f t="shared" si="652"/>
        <v>0</v>
      </c>
      <c r="AL334" s="14">
        <f t="shared" si="652"/>
        <v>0</v>
      </c>
      <c r="AM334" s="14">
        <f t="shared" si="508"/>
        <v>13666.567999999999</v>
      </c>
      <c r="AN334" s="14">
        <f t="shared" si="509"/>
        <v>8913.4</v>
      </c>
      <c r="AO334" s="14">
        <f t="shared" si="510"/>
        <v>8913.4</v>
      </c>
      <c r="AP334" s="14">
        <f t="shared" si="652"/>
        <v>0</v>
      </c>
      <c r="AQ334" s="14">
        <f t="shared" si="652"/>
        <v>0</v>
      </c>
      <c r="AR334" s="14">
        <f t="shared" si="652"/>
        <v>0</v>
      </c>
      <c r="AS334" s="14">
        <f t="shared" si="652"/>
        <v>0</v>
      </c>
      <c r="AT334" s="14">
        <f t="shared" si="652"/>
        <v>0</v>
      </c>
      <c r="AU334" s="14">
        <f t="shared" si="652"/>
        <v>0</v>
      </c>
      <c r="AV334" s="14">
        <f t="shared" si="652"/>
        <v>0</v>
      </c>
      <c r="AW334" s="14">
        <f t="shared" si="652"/>
        <v>0</v>
      </c>
      <c r="AX334" s="14">
        <f t="shared" si="652"/>
        <v>0</v>
      </c>
      <c r="AY334" s="14">
        <f t="shared" si="652"/>
        <v>0</v>
      </c>
      <c r="AZ334" s="14">
        <f t="shared" si="652"/>
        <v>0</v>
      </c>
      <c r="BA334" s="14">
        <f t="shared" si="652"/>
        <v>0</v>
      </c>
      <c r="BB334" s="14">
        <f t="shared" si="652"/>
        <v>0</v>
      </c>
      <c r="BC334" s="14">
        <f t="shared" si="513"/>
        <v>13666.567999999999</v>
      </c>
      <c r="BD334" s="14">
        <f t="shared" si="511"/>
        <v>8913.4</v>
      </c>
      <c r="BE334" s="14">
        <f t="shared" si="512"/>
        <v>8913.4</v>
      </c>
      <c r="BF334" s="14">
        <f t="shared" si="652"/>
        <v>0</v>
      </c>
    </row>
    <row r="335" spans="1:58" ht="31.5" customHeight="1" x14ac:dyDescent="0.3">
      <c r="A335" s="47">
        <v>924</v>
      </c>
      <c r="B335" s="47" t="s">
        <v>12</v>
      </c>
      <c r="C335" s="47" t="s">
        <v>12</v>
      </c>
      <c r="D335" s="8" t="s">
        <v>174</v>
      </c>
      <c r="E335" s="30"/>
      <c r="F335" s="13" t="s">
        <v>824</v>
      </c>
      <c r="G335" s="14">
        <f>G336+G342+G349+G339</f>
        <v>8862</v>
      </c>
      <c r="H335" s="14">
        <f t="shared" ref="H335:BF335" si="653">H336+H342+H349+H339</f>
        <v>8913.4</v>
      </c>
      <c r="I335" s="14">
        <f t="shared" si="653"/>
        <v>8913.4</v>
      </c>
      <c r="J335" s="14">
        <f t="shared" ref="J335:L335" si="654">J336+J342+J349+J339</f>
        <v>2590.3000000000002</v>
      </c>
      <c r="K335" s="14">
        <f t="shared" si="654"/>
        <v>0</v>
      </c>
      <c r="L335" s="14">
        <f t="shared" si="654"/>
        <v>0</v>
      </c>
      <c r="M335" s="14">
        <f t="shared" si="641"/>
        <v>11452.3</v>
      </c>
      <c r="N335" s="14">
        <f t="shared" si="642"/>
        <v>8913.4</v>
      </c>
      <c r="O335" s="14">
        <f t="shared" si="643"/>
        <v>8913.4</v>
      </c>
      <c r="P335" s="14">
        <f t="shared" ref="P335" si="655">P336+P342+P349+P339</f>
        <v>0</v>
      </c>
      <c r="Q335" s="14">
        <f t="shared" si="587"/>
        <v>8913.4</v>
      </c>
      <c r="R335" s="14">
        <f t="shared" ref="R335:AE335" si="656">R336+R342+R349+R339</f>
        <v>0</v>
      </c>
      <c r="S335" s="14">
        <f t="shared" si="656"/>
        <v>0</v>
      </c>
      <c r="T335" s="14">
        <f t="shared" si="656"/>
        <v>0</v>
      </c>
      <c r="U335" s="14">
        <f t="shared" si="656"/>
        <v>0</v>
      </c>
      <c r="V335" s="14">
        <f t="shared" si="656"/>
        <v>0</v>
      </c>
      <c r="W335" s="14">
        <f t="shared" si="656"/>
        <v>0</v>
      </c>
      <c r="X335" s="14">
        <f t="shared" si="656"/>
        <v>2014.7</v>
      </c>
      <c r="Y335" s="14">
        <f t="shared" si="656"/>
        <v>0</v>
      </c>
      <c r="Z335" s="14">
        <f t="shared" si="656"/>
        <v>0</v>
      </c>
      <c r="AA335" s="14">
        <f t="shared" si="656"/>
        <v>0</v>
      </c>
      <c r="AB335" s="14">
        <f t="shared" si="656"/>
        <v>0</v>
      </c>
      <c r="AC335" s="14">
        <f t="shared" si="656"/>
        <v>0</v>
      </c>
      <c r="AD335" s="14">
        <f t="shared" si="656"/>
        <v>0</v>
      </c>
      <c r="AE335" s="14">
        <f t="shared" si="656"/>
        <v>0</v>
      </c>
      <c r="AF335" s="14">
        <f t="shared" ref="AF335" si="657">AF336+AF342+AF349+AF339</f>
        <v>0</v>
      </c>
      <c r="AG335" s="14">
        <f t="shared" si="505"/>
        <v>13467</v>
      </c>
      <c r="AH335" s="14">
        <f t="shared" si="506"/>
        <v>8913.4</v>
      </c>
      <c r="AI335" s="14">
        <f t="shared" si="507"/>
        <v>8913.4</v>
      </c>
      <c r="AJ335" s="14">
        <f t="shared" ref="AJ335:AL335" si="658">AJ336+AJ342+AJ349+AJ339</f>
        <v>199.56800000000001</v>
      </c>
      <c r="AK335" s="14">
        <f t="shared" si="658"/>
        <v>0</v>
      </c>
      <c r="AL335" s="14">
        <f t="shared" si="658"/>
        <v>0</v>
      </c>
      <c r="AM335" s="14">
        <f t="shared" si="508"/>
        <v>13666.567999999999</v>
      </c>
      <c r="AN335" s="14">
        <f t="shared" si="509"/>
        <v>8913.4</v>
      </c>
      <c r="AO335" s="14">
        <f t="shared" si="510"/>
        <v>8913.4</v>
      </c>
      <c r="AP335" s="14">
        <f t="shared" ref="AP335:BB335" si="659">AP336+AP342+AP349+AP339</f>
        <v>0</v>
      </c>
      <c r="AQ335" s="14">
        <f t="shared" si="659"/>
        <v>0</v>
      </c>
      <c r="AR335" s="14">
        <f t="shared" si="659"/>
        <v>0</v>
      </c>
      <c r="AS335" s="14">
        <f t="shared" si="659"/>
        <v>0</v>
      </c>
      <c r="AT335" s="14">
        <f t="shared" si="659"/>
        <v>0</v>
      </c>
      <c r="AU335" s="14">
        <f t="shared" si="659"/>
        <v>0</v>
      </c>
      <c r="AV335" s="14">
        <f t="shared" si="659"/>
        <v>0</v>
      </c>
      <c r="AW335" s="14">
        <f t="shared" si="659"/>
        <v>0</v>
      </c>
      <c r="AX335" s="14">
        <f t="shared" si="659"/>
        <v>0</v>
      </c>
      <c r="AY335" s="14">
        <f t="shared" si="659"/>
        <v>0</v>
      </c>
      <c r="AZ335" s="14">
        <f t="shared" ref="AZ335:BA335" si="660">AZ336+AZ342+AZ349+AZ339</f>
        <v>0</v>
      </c>
      <c r="BA335" s="14">
        <f t="shared" si="660"/>
        <v>0</v>
      </c>
      <c r="BB335" s="14">
        <f t="shared" si="659"/>
        <v>0</v>
      </c>
      <c r="BC335" s="14">
        <f t="shared" si="513"/>
        <v>13666.567999999999</v>
      </c>
      <c r="BD335" s="14">
        <f t="shared" si="511"/>
        <v>8913.4</v>
      </c>
      <c r="BE335" s="14">
        <f t="shared" si="512"/>
        <v>8913.4</v>
      </c>
      <c r="BF335" s="14">
        <f t="shared" si="653"/>
        <v>0</v>
      </c>
    </row>
    <row r="336" spans="1:58" ht="63" customHeight="1" x14ac:dyDescent="0.3">
      <c r="A336" s="47">
        <v>924</v>
      </c>
      <c r="B336" s="47" t="s">
        <v>12</v>
      </c>
      <c r="C336" s="47" t="s">
        <v>12</v>
      </c>
      <c r="D336" s="8" t="s">
        <v>175</v>
      </c>
      <c r="E336" s="30"/>
      <c r="F336" s="13" t="s">
        <v>553</v>
      </c>
      <c r="G336" s="14">
        <f t="shared" ref="G336:L337" si="661">G337</f>
        <v>4767.8</v>
      </c>
      <c r="H336" s="14">
        <f t="shared" si="661"/>
        <v>4767.8</v>
      </c>
      <c r="I336" s="14">
        <f t="shared" si="661"/>
        <v>4767.8</v>
      </c>
      <c r="J336" s="14">
        <f t="shared" si="661"/>
        <v>2590.3000000000002</v>
      </c>
      <c r="K336" s="14">
        <f t="shared" si="661"/>
        <v>0</v>
      </c>
      <c r="L336" s="14">
        <f t="shared" si="661"/>
        <v>0</v>
      </c>
      <c r="M336" s="14">
        <f t="shared" si="641"/>
        <v>7358.1</v>
      </c>
      <c r="N336" s="14">
        <f t="shared" si="642"/>
        <v>4767.8</v>
      </c>
      <c r="O336" s="14">
        <f t="shared" si="643"/>
        <v>4767.8</v>
      </c>
      <c r="P336" s="14">
        <f t="shared" ref="P336:BF337" si="662">P337</f>
        <v>0</v>
      </c>
      <c r="Q336" s="14">
        <f t="shared" si="587"/>
        <v>4767.8</v>
      </c>
      <c r="R336" s="14">
        <f t="shared" si="662"/>
        <v>0</v>
      </c>
      <c r="S336" s="14">
        <f t="shared" si="662"/>
        <v>0</v>
      </c>
      <c r="T336" s="14">
        <f t="shared" si="662"/>
        <v>0</v>
      </c>
      <c r="U336" s="14">
        <f t="shared" si="662"/>
        <v>0</v>
      </c>
      <c r="V336" s="14">
        <f t="shared" si="662"/>
        <v>0</v>
      </c>
      <c r="W336" s="14">
        <f t="shared" si="662"/>
        <v>0</v>
      </c>
      <c r="X336" s="14">
        <f t="shared" si="662"/>
        <v>2014.7</v>
      </c>
      <c r="Y336" s="14">
        <f t="shared" si="662"/>
        <v>0</v>
      </c>
      <c r="Z336" s="14">
        <f t="shared" si="662"/>
        <v>0</v>
      </c>
      <c r="AA336" s="14">
        <f t="shared" si="662"/>
        <v>0</v>
      </c>
      <c r="AB336" s="14">
        <f t="shared" si="662"/>
        <v>0</v>
      </c>
      <c r="AC336" s="14">
        <f t="shared" si="662"/>
        <v>0</v>
      </c>
      <c r="AD336" s="14">
        <f t="shared" si="662"/>
        <v>0</v>
      </c>
      <c r="AE336" s="14">
        <f t="shared" si="662"/>
        <v>0</v>
      </c>
      <c r="AF336" s="14">
        <f t="shared" si="662"/>
        <v>0</v>
      </c>
      <c r="AG336" s="14">
        <f t="shared" si="505"/>
        <v>9372.8000000000011</v>
      </c>
      <c r="AH336" s="14">
        <f t="shared" si="506"/>
        <v>4767.8</v>
      </c>
      <c r="AI336" s="14">
        <f t="shared" si="507"/>
        <v>4767.8</v>
      </c>
      <c r="AJ336" s="14">
        <f t="shared" si="662"/>
        <v>0</v>
      </c>
      <c r="AK336" s="14">
        <f t="shared" si="662"/>
        <v>0</v>
      </c>
      <c r="AL336" s="14">
        <f t="shared" si="662"/>
        <v>0</v>
      </c>
      <c r="AM336" s="14">
        <f t="shared" si="508"/>
        <v>9372.8000000000011</v>
      </c>
      <c r="AN336" s="14">
        <f t="shared" si="509"/>
        <v>4767.8</v>
      </c>
      <c r="AO336" s="14">
        <f t="shared" si="510"/>
        <v>4767.8</v>
      </c>
      <c r="AP336" s="14">
        <f t="shared" si="662"/>
        <v>0</v>
      </c>
      <c r="AQ336" s="14">
        <f t="shared" si="662"/>
        <v>0</v>
      </c>
      <c r="AR336" s="14">
        <f t="shared" si="662"/>
        <v>0</v>
      </c>
      <c r="AS336" s="14">
        <f t="shared" si="662"/>
        <v>0</v>
      </c>
      <c r="AT336" s="14">
        <f t="shared" si="662"/>
        <v>0</v>
      </c>
      <c r="AU336" s="14">
        <f t="shared" si="662"/>
        <v>0</v>
      </c>
      <c r="AV336" s="14">
        <f t="shared" si="662"/>
        <v>0</v>
      </c>
      <c r="AW336" s="14">
        <f t="shared" si="662"/>
        <v>0</v>
      </c>
      <c r="AX336" s="14">
        <f t="shared" si="662"/>
        <v>0</v>
      </c>
      <c r="AY336" s="14">
        <f t="shared" si="662"/>
        <v>0</v>
      </c>
      <c r="AZ336" s="14">
        <f t="shared" si="662"/>
        <v>0</v>
      </c>
      <c r="BA336" s="14">
        <f t="shared" si="662"/>
        <v>0</v>
      </c>
      <c r="BB336" s="14">
        <f t="shared" si="662"/>
        <v>0</v>
      </c>
      <c r="BC336" s="14">
        <f t="shared" si="513"/>
        <v>9372.8000000000011</v>
      </c>
      <c r="BD336" s="14">
        <f t="shared" si="511"/>
        <v>4767.8</v>
      </c>
      <c r="BE336" s="14">
        <f t="shared" si="512"/>
        <v>4767.8</v>
      </c>
      <c r="BF336" s="14">
        <f t="shared" si="662"/>
        <v>0</v>
      </c>
    </row>
    <row r="337" spans="1:58" ht="31.5" customHeight="1" x14ac:dyDescent="0.3">
      <c r="A337" s="47">
        <v>924</v>
      </c>
      <c r="B337" s="47" t="s">
        <v>12</v>
      </c>
      <c r="C337" s="47" t="s">
        <v>12</v>
      </c>
      <c r="D337" s="8" t="s">
        <v>175</v>
      </c>
      <c r="E337" s="30">
        <v>600</v>
      </c>
      <c r="F337" s="24" t="s">
        <v>538</v>
      </c>
      <c r="G337" s="14">
        <f t="shared" si="661"/>
        <v>4767.8</v>
      </c>
      <c r="H337" s="14">
        <f t="shared" si="661"/>
        <v>4767.8</v>
      </c>
      <c r="I337" s="14">
        <f t="shared" si="661"/>
        <v>4767.8</v>
      </c>
      <c r="J337" s="14">
        <f t="shared" si="661"/>
        <v>2590.3000000000002</v>
      </c>
      <c r="K337" s="14">
        <f t="shared" si="661"/>
        <v>0</v>
      </c>
      <c r="L337" s="14">
        <f t="shared" si="661"/>
        <v>0</v>
      </c>
      <c r="M337" s="14">
        <f t="shared" si="641"/>
        <v>7358.1</v>
      </c>
      <c r="N337" s="14">
        <f t="shared" si="642"/>
        <v>4767.8</v>
      </c>
      <c r="O337" s="14">
        <f t="shared" si="643"/>
        <v>4767.8</v>
      </c>
      <c r="P337" s="14">
        <f t="shared" si="662"/>
        <v>0</v>
      </c>
      <c r="Q337" s="14">
        <f t="shared" si="587"/>
        <v>4767.8</v>
      </c>
      <c r="R337" s="14">
        <f t="shared" si="662"/>
        <v>0</v>
      </c>
      <c r="S337" s="14">
        <f t="shared" si="662"/>
        <v>0</v>
      </c>
      <c r="T337" s="14">
        <f t="shared" si="662"/>
        <v>0</v>
      </c>
      <c r="U337" s="14">
        <f t="shared" si="662"/>
        <v>0</v>
      </c>
      <c r="V337" s="14">
        <f t="shared" si="662"/>
        <v>0</v>
      </c>
      <c r="W337" s="14">
        <f t="shared" si="662"/>
        <v>0</v>
      </c>
      <c r="X337" s="14">
        <f t="shared" si="662"/>
        <v>2014.7</v>
      </c>
      <c r="Y337" s="14">
        <f t="shared" si="662"/>
        <v>0</v>
      </c>
      <c r="Z337" s="14">
        <f t="shared" si="662"/>
        <v>0</v>
      </c>
      <c r="AA337" s="14">
        <f t="shared" si="662"/>
        <v>0</v>
      </c>
      <c r="AB337" s="14">
        <f t="shared" si="662"/>
        <v>0</v>
      </c>
      <c r="AC337" s="14">
        <f t="shared" si="662"/>
        <v>0</v>
      </c>
      <c r="AD337" s="14">
        <f t="shared" si="662"/>
        <v>0</v>
      </c>
      <c r="AE337" s="14">
        <f t="shared" si="662"/>
        <v>0</v>
      </c>
      <c r="AF337" s="14">
        <f t="shared" si="662"/>
        <v>0</v>
      </c>
      <c r="AG337" s="14">
        <f t="shared" ref="AG337:AG400" si="663">M337+R337+S337+T337+U337+V337+W337+X337+Y337+AA337+Z337</f>
        <v>9372.8000000000011</v>
      </c>
      <c r="AH337" s="14">
        <f t="shared" ref="AH337:AH400" si="664">Q337+AB337+AC337+AD337</f>
        <v>4767.8</v>
      </c>
      <c r="AI337" s="14">
        <f t="shared" ref="AI337:AI400" si="665">O337+AE337+AF337</f>
        <v>4767.8</v>
      </c>
      <c r="AJ337" s="14">
        <f t="shared" si="662"/>
        <v>0</v>
      </c>
      <c r="AK337" s="14">
        <f t="shared" si="662"/>
        <v>0</v>
      </c>
      <c r="AL337" s="14">
        <f t="shared" si="662"/>
        <v>0</v>
      </c>
      <c r="AM337" s="14">
        <f t="shared" ref="AM337:AM400" si="666">AG337+AJ337</f>
        <v>9372.8000000000011</v>
      </c>
      <c r="AN337" s="14">
        <f t="shared" ref="AN337:AN400" si="667">AH337+AK337</f>
        <v>4767.8</v>
      </c>
      <c r="AO337" s="14">
        <f t="shared" ref="AO337:AO400" si="668">AI337+AL337</f>
        <v>4767.8</v>
      </c>
      <c r="AP337" s="14">
        <f t="shared" si="662"/>
        <v>0</v>
      </c>
      <c r="AQ337" s="14">
        <f t="shared" si="662"/>
        <v>0</v>
      </c>
      <c r="AR337" s="14">
        <f t="shared" si="662"/>
        <v>0</v>
      </c>
      <c r="AS337" s="14">
        <f t="shared" si="662"/>
        <v>0</v>
      </c>
      <c r="AT337" s="14">
        <f t="shared" si="662"/>
        <v>0</v>
      </c>
      <c r="AU337" s="14">
        <f t="shared" si="662"/>
        <v>0</v>
      </c>
      <c r="AV337" s="14">
        <f t="shared" si="662"/>
        <v>0</v>
      </c>
      <c r="AW337" s="14">
        <f t="shared" si="662"/>
        <v>0</v>
      </c>
      <c r="AX337" s="14">
        <f t="shared" si="662"/>
        <v>0</v>
      </c>
      <c r="AY337" s="14">
        <f t="shared" si="662"/>
        <v>0</v>
      </c>
      <c r="AZ337" s="14">
        <f t="shared" si="662"/>
        <v>0</v>
      </c>
      <c r="BA337" s="14">
        <f t="shared" si="662"/>
        <v>0</v>
      </c>
      <c r="BB337" s="14">
        <f t="shared" si="662"/>
        <v>0</v>
      </c>
      <c r="BC337" s="14">
        <f t="shared" si="513"/>
        <v>9372.8000000000011</v>
      </c>
      <c r="BD337" s="14">
        <f t="shared" ref="BD337:BD400" si="669">AN337+AV337+AW337+AX337+AY337</f>
        <v>4767.8</v>
      </c>
      <c r="BE337" s="14">
        <f t="shared" ref="BE337:BE400" si="670">AO337+AZ337+BA337+BB337</f>
        <v>4767.8</v>
      </c>
      <c r="BF337" s="14">
        <f t="shared" si="662"/>
        <v>0</v>
      </c>
    </row>
    <row r="338" spans="1:58" ht="15.75" customHeight="1" x14ac:dyDescent="0.3">
      <c r="A338" s="47">
        <v>924</v>
      </c>
      <c r="B338" s="47" t="s">
        <v>12</v>
      </c>
      <c r="C338" s="47" t="s">
        <v>12</v>
      </c>
      <c r="D338" s="8" t="s">
        <v>175</v>
      </c>
      <c r="E338" s="44">
        <v>620</v>
      </c>
      <c r="F338" s="18" t="s">
        <v>548</v>
      </c>
      <c r="G338" s="14">
        <v>4767.8</v>
      </c>
      <c r="H338" s="14">
        <v>4767.8</v>
      </c>
      <c r="I338" s="14">
        <v>4767.8</v>
      </c>
      <c r="J338" s="14">
        <v>2590.3000000000002</v>
      </c>
      <c r="K338" s="14"/>
      <c r="L338" s="14"/>
      <c r="M338" s="14">
        <f t="shared" si="641"/>
        <v>7358.1</v>
      </c>
      <c r="N338" s="14">
        <f t="shared" si="642"/>
        <v>4767.8</v>
      </c>
      <c r="O338" s="14">
        <f t="shared" si="643"/>
        <v>4767.8</v>
      </c>
      <c r="P338" s="14"/>
      <c r="Q338" s="14">
        <f t="shared" si="587"/>
        <v>4767.8</v>
      </c>
      <c r="R338" s="14"/>
      <c r="S338" s="14"/>
      <c r="T338" s="14"/>
      <c r="U338" s="14"/>
      <c r="V338" s="14"/>
      <c r="W338" s="14"/>
      <c r="X338" s="14">
        <v>2014.7</v>
      </c>
      <c r="Y338" s="14"/>
      <c r="Z338" s="14"/>
      <c r="AA338" s="14"/>
      <c r="AB338" s="14"/>
      <c r="AC338" s="14"/>
      <c r="AD338" s="14"/>
      <c r="AE338" s="14"/>
      <c r="AF338" s="14"/>
      <c r="AG338" s="14">
        <f t="shared" si="663"/>
        <v>9372.8000000000011</v>
      </c>
      <c r="AH338" s="14">
        <f t="shared" si="664"/>
        <v>4767.8</v>
      </c>
      <c r="AI338" s="14">
        <f t="shared" si="665"/>
        <v>4767.8</v>
      </c>
      <c r="AJ338" s="14"/>
      <c r="AK338" s="14"/>
      <c r="AL338" s="14"/>
      <c r="AM338" s="14">
        <f t="shared" si="666"/>
        <v>9372.8000000000011</v>
      </c>
      <c r="AN338" s="14">
        <f t="shared" si="667"/>
        <v>4767.8</v>
      </c>
      <c r="AO338" s="14">
        <f t="shared" si="668"/>
        <v>4767.8</v>
      </c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>
        <f t="shared" ref="BC338:BC401" si="671">AM338+AP338+AQ338+AR338+AS338+AT338+AU338</f>
        <v>9372.8000000000011</v>
      </c>
      <c r="BD338" s="14">
        <f t="shared" si="669"/>
        <v>4767.8</v>
      </c>
      <c r="BE338" s="14">
        <f t="shared" si="670"/>
        <v>4767.8</v>
      </c>
      <c r="BF338" s="14"/>
    </row>
    <row r="339" spans="1:58" ht="15.75" customHeight="1" x14ac:dyDescent="0.3">
      <c r="A339" s="47">
        <v>924</v>
      </c>
      <c r="B339" s="47" t="s">
        <v>12</v>
      </c>
      <c r="C339" s="47" t="s">
        <v>12</v>
      </c>
      <c r="D339" s="8" t="s">
        <v>873</v>
      </c>
      <c r="E339" s="30"/>
      <c r="F339" s="18" t="s">
        <v>1026</v>
      </c>
      <c r="G339" s="14">
        <f>G340</f>
        <v>102.7</v>
      </c>
      <c r="H339" s="14">
        <f t="shared" ref="H339:BF340" si="672">H340</f>
        <v>154.1</v>
      </c>
      <c r="I339" s="14">
        <f t="shared" si="672"/>
        <v>154.1</v>
      </c>
      <c r="J339" s="14">
        <f t="shared" si="672"/>
        <v>0</v>
      </c>
      <c r="K339" s="14">
        <f t="shared" si="672"/>
        <v>0</v>
      </c>
      <c r="L339" s="14">
        <f t="shared" si="672"/>
        <v>0</v>
      </c>
      <c r="M339" s="14">
        <f t="shared" si="641"/>
        <v>102.7</v>
      </c>
      <c r="N339" s="14">
        <f t="shared" si="642"/>
        <v>154.1</v>
      </c>
      <c r="O339" s="14">
        <f t="shared" si="643"/>
        <v>154.1</v>
      </c>
      <c r="P339" s="14">
        <f t="shared" si="672"/>
        <v>0</v>
      </c>
      <c r="Q339" s="14">
        <f t="shared" si="587"/>
        <v>154.1</v>
      </c>
      <c r="R339" s="14">
        <f t="shared" si="672"/>
        <v>0</v>
      </c>
      <c r="S339" s="14">
        <f t="shared" si="672"/>
        <v>0</v>
      </c>
      <c r="T339" s="14">
        <f t="shared" si="672"/>
        <v>0</v>
      </c>
      <c r="U339" s="14">
        <f t="shared" si="672"/>
        <v>0</v>
      </c>
      <c r="V339" s="14">
        <f t="shared" si="672"/>
        <v>0</v>
      </c>
      <c r="W339" s="14">
        <f t="shared" si="672"/>
        <v>0</v>
      </c>
      <c r="X339" s="14">
        <f t="shared" si="672"/>
        <v>0</v>
      </c>
      <c r="Y339" s="14">
        <f t="shared" si="672"/>
        <v>0</v>
      </c>
      <c r="Z339" s="14">
        <f t="shared" si="672"/>
        <v>0</v>
      </c>
      <c r="AA339" s="14">
        <f t="shared" si="672"/>
        <v>0</v>
      </c>
      <c r="AB339" s="14">
        <f t="shared" si="672"/>
        <v>0</v>
      </c>
      <c r="AC339" s="14">
        <f t="shared" si="672"/>
        <v>0</v>
      </c>
      <c r="AD339" s="14">
        <f t="shared" si="672"/>
        <v>0</v>
      </c>
      <c r="AE339" s="14">
        <f t="shared" si="672"/>
        <v>0</v>
      </c>
      <c r="AF339" s="14">
        <f t="shared" si="672"/>
        <v>0</v>
      </c>
      <c r="AG339" s="14">
        <f t="shared" si="663"/>
        <v>102.7</v>
      </c>
      <c r="AH339" s="14">
        <f t="shared" si="664"/>
        <v>154.1</v>
      </c>
      <c r="AI339" s="14">
        <f t="shared" si="665"/>
        <v>154.1</v>
      </c>
      <c r="AJ339" s="14">
        <f t="shared" si="672"/>
        <v>0</v>
      </c>
      <c r="AK339" s="14">
        <f t="shared" si="672"/>
        <v>0</v>
      </c>
      <c r="AL339" s="14">
        <f t="shared" si="672"/>
        <v>0</v>
      </c>
      <c r="AM339" s="14">
        <f t="shared" si="666"/>
        <v>102.7</v>
      </c>
      <c r="AN339" s="14">
        <f t="shared" si="667"/>
        <v>154.1</v>
      </c>
      <c r="AO339" s="14">
        <f t="shared" si="668"/>
        <v>154.1</v>
      </c>
      <c r="AP339" s="14">
        <f t="shared" si="672"/>
        <v>0</v>
      </c>
      <c r="AQ339" s="14">
        <f t="shared" si="672"/>
        <v>0</v>
      </c>
      <c r="AR339" s="14">
        <f t="shared" si="672"/>
        <v>0</v>
      </c>
      <c r="AS339" s="14">
        <f t="shared" si="672"/>
        <v>0</v>
      </c>
      <c r="AT339" s="14">
        <f t="shared" si="672"/>
        <v>0</v>
      </c>
      <c r="AU339" s="14">
        <f t="shared" si="672"/>
        <v>0</v>
      </c>
      <c r="AV339" s="14">
        <f t="shared" si="672"/>
        <v>0</v>
      </c>
      <c r="AW339" s="14">
        <f t="shared" si="672"/>
        <v>0</v>
      </c>
      <c r="AX339" s="14">
        <f t="shared" si="672"/>
        <v>0</v>
      </c>
      <c r="AY339" s="14">
        <f t="shared" si="672"/>
        <v>0</v>
      </c>
      <c r="AZ339" s="14">
        <f t="shared" si="672"/>
        <v>0</v>
      </c>
      <c r="BA339" s="14">
        <f t="shared" si="672"/>
        <v>0</v>
      </c>
      <c r="BB339" s="14">
        <f t="shared" si="672"/>
        <v>0</v>
      </c>
      <c r="BC339" s="14">
        <f t="shared" si="671"/>
        <v>102.7</v>
      </c>
      <c r="BD339" s="14">
        <f t="shared" si="669"/>
        <v>154.1</v>
      </c>
      <c r="BE339" s="14">
        <f t="shared" si="670"/>
        <v>154.1</v>
      </c>
      <c r="BF339" s="14">
        <f t="shared" si="672"/>
        <v>0</v>
      </c>
    </row>
    <row r="340" spans="1:58" ht="31.2" x14ac:dyDescent="0.3">
      <c r="A340" s="47">
        <v>924</v>
      </c>
      <c r="B340" s="47" t="s">
        <v>12</v>
      </c>
      <c r="C340" s="47" t="s">
        <v>12</v>
      </c>
      <c r="D340" s="8" t="s">
        <v>873</v>
      </c>
      <c r="E340" s="30">
        <v>600</v>
      </c>
      <c r="F340" s="24" t="s">
        <v>538</v>
      </c>
      <c r="G340" s="14">
        <f>G341</f>
        <v>102.7</v>
      </c>
      <c r="H340" s="14">
        <f t="shared" si="672"/>
        <v>154.1</v>
      </c>
      <c r="I340" s="14">
        <f t="shared" si="672"/>
        <v>154.1</v>
      </c>
      <c r="J340" s="14">
        <f t="shared" si="672"/>
        <v>0</v>
      </c>
      <c r="K340" s="14">
        <f t="shared" si="672"/>
        <v>0</v>
      </c>
      <c r="L340" s="14">
        <f t="shared" si="672"/>
        <v>0</v>
      </c>
      <c r="M340" s="14">
        <f t="shared" si="641"/>
        <v>102.7</v>
      </c>
      <c r="N340" s="14">
        <f t="shared" si="642"/>
        <v>154.1</v>
      </c>
      <c r="O340" s="14">
        <f t="shared" si="643"/>
        <v>154.1</v>
      </c>
      <c r="P340" s="14">
        <f t="shared" si="672"/>
        <v>0</v>
      </c>
      <c r="Q340" s="14">
        <f t="shared" si="587"/>
        <v>154.1</v>
      </c>
      <c r="R340" s="14">
        <f t="shared" si="672"/>
        <v>0</v>
      </c>
      <c r="S340" s="14">
        <f t="shared" si="672"/>
        <v>0</v>
      </c>
      <c r="T340" s="14">
        <f t="shared" si="672"/>
        <v>0</v>
      </c>
      <c r="U340" s="14">
        <f t="shared" si="672"/>
        <v>0</v>
      </c>
      <c r="V340" s="14">
        <f t="shared" si="672"/>
        <v>0</v>
      </c>
      <c r="W340" s="14">
        <f t="shared" si="672"/>
        <v>0</v>
      </c>
      <c r="X340" s="14">
        <f t="shared" si="672"/>
        <v>0</v>
      </c>
      <c r="Y340" s="14">
        <f t="shared" si="672"/>
        <v>0</v>
      </c>
      <c r="Z340" s="14">
        <f t="shared" si="672"/>
        <v>0</v>
      </c>
      <c r="AA340" s="14">
        <f t="shared" si="672"/>
        <v>0</v>
      </c>
      <c r="AB340" s="14">
        <f t="shared" si="672"/>
        <v>0</v>
      </c>
      <c r="AC340" s="14">
        <f t="shared" si="672"/>
        <v>0</v>
      </c>
      <c r="AD340" s="14">
        <f t="shared" si="672"/>
        <v>0</v>
      </c>
      <c r="AE340" s="14">
        <f t="shared" si="672"/>
        <v>0</v>
      </c>
      <c r="AF340" s="14">
        <f t="shared" si="672"/>
        <v>0</v>
      </c>
      <c r="AG340" s="14">
        <f t="shared" si="663"/>
        <v>102.7</v>
      </c>
      <c r="AH340" s="14">
        <f t="shared" si="664"/>
        <v>154.1</v>
      </c>
      <c r="AI340" s="14">
        <f t="shared" si="665"/>
        <v>154.1</v>
      </c>
      <c r="AJ340" s="14">
        <f t="shared" si="672"/>
        <v>0</v>
      </c>
      <c r="AK340" s="14">
        <f t="shared" si="672"/>
        <v>0</v>
      </c>
      <c r="AL340" s="14">
        <f t="shared" si="672"/>
        <v>0</v>
      </c>
      <c r="AM340" s="14">
        <f t="shared" si="666"/>
        <v>102.7</v>
      </c>
      <c r="AN340" s="14">
        <f t="shared" si="667"/>
        <v>154.1</v>
      </c>
      <c r="AO340" s="14">
        <f t="shared" si="668"/>
        <v>154.1</v>
      </c>
      <c r="AP340" s="14">
        <f t="shared" si="672"/>
        <v>0</v>
      </c>
      <c r="AQ340" s="14">
        <f t="shared" si="672"/>
        <v>0</v>
      </c>
      <c r="AR340" s="14">
        <f t="shared" si="672"/>
        <v>0</v>
      </c>
      <c r="AS340" s="14">
        <f t="shared" si="672"/>
        <v>0</v>
      </c>
      <c r="AT340" s="14">
        <f t="shared" si="672"/>
        <v>0</v>
      </c>
      <c r="AU340" s="14">
        <f t="shared" si="672"/>
        <v>0</v>
      </c>
      <c r="AV340" s="14">
        <f t="shared" si="672"/>
        <v>0</v>
      </c>
      <c r="AW340" s="14">
        <f t="shared" si="672"/>
        <v>0</v>
      </c>
      <c r="AX340" s="14">
        <f t="shared" si="672"/>
        <v>0</v>
      </c>
      <c r="AY340" s="14">
        <f t="shared" si="672"/>
        <v>0</v>
      </c>
      <c r="AZ340" s="14">
        <f t="shared" si="672"/>
        <v>0</v>
      </c>
      <c r="BA340" s="14">
        <f t="shared" si="672"/>
        <v>0</v>
      </c>
      <c r="BB340" s="14">
        <f t="shared" si="672"/>
        <v>0</v>
      </c>
      <c r="BC340" s="14">
        <f t="shared" si="671"/>
        <v>102.7</v>
      </c>
      <c r="BD340" s="14">
        <f t="shared" si="669"/>
        <v>154.1</v>
      </c>
      <c r="BE340" s="14">
        <f t="shared" si="670"/>
        <v>154.1</v>
      </c>
      <c r="BF340" s="14">
        <f t="shared" si="672"/>
        <v>0</v>
      </c>
    </row>
    <row r="341" spans="1:58" ht="15.75" customHeight="1" x14ac:dyDescent="0.3">
      <c r="A341" s="47">
        <v>924</v>
      </c>
      <c r="B341" s="47" t="s">
        <v>12</v>
      </c>
      <c r="C341" s="47" t="s">
        <v>12</v>
      </c>
      <c r="D341" s="8" t="s">
        <v>873</v>
      </c>
      <c r="E341" s="44">
        <v>620</v>
      </c>
      <c r="F341" s="18" t="s">
        <v>548</v>
      </c>
      <c r="G341" s="14">
        <v>102.7</v>
      </c>
      <c r="H341" s="14">
        <v>154.1</v>
      </c>
      <c r="I341" s="14">
        <v>154.1</v>
      </c>
      <c r="J341" s="14"/>
      <c r="K341" s="14"/>
      <c r="L341" s="14"/>
      <c r="M341" s="14">
        <f t="shared" si="641"/>
        <v>102.7</v>
      </c>
      <c r="N341" s="14">
        <f t="shared" si="642"/>
        <v>154.1</v>
      </c>
      <c r="O341" s="14">
        <f t="shared" si="643"/>
        <v>154.1</v>
      </c>
      <c r="P341" s="14"/>
      <c r="Q341" s="14">
        <f t="shared" si="587"/>
        <v>154.1</v>
      </c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>
        <f t="shared" si="663"/>
        <v>102.7</v>
      </c>
      <c r="AH341" s="14">
        <f t="shared" si="664"/>
        <v>154.1</v>
      </c>
      <c r="AI341" s="14">
        <f t="shared" si="665"/>
        <v>154.1</v>
      </c>
      <c r="AJ341" s="14"/>
      <c r="AK341" s="14"/>
      <c r="AL341" s="14"/>
      <c r="AM341" s="14">
        <f t="shared" si="666"/>
        <v>102.7</v>
      </c>
      <c r="AN341" s="14">
        <f t="shared" si="667"/>
        <v>154.1</v>
      </c>
      <c r="AO341" s="14">
        <f t="shared" si="668"/>
        <v>154.1</v>
      </c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>
        <f t="shared" si="671"/>
        <v>102.7</v>
      </c>
      <c r="BD341" s="14">
        <f t="shared" si="669"/>
        <v>154.1</v>
      </c>
      <c r="BE341" s="14">
        <f t="shared" si="670"/>
        <v>154.1</v>
      </c>
      <c r="BF341" s="14"/>
    </row>
    <row r="342" spans="1:58" ht="15.75" customHeight="1" x14ac:dyDescent="0.3">
      <c r="A342" s="47">
        <v>924</v>
      </c>
      <c r="B342" s="47" t="s">
        <v>12</v>
      </c>
      <c r="C342" s="47" t="s">
        <v>12</v>
      </c>
      <c r="D342" s="8" t="s">
        <v>176</v>
      </c>
      <c r="E342" s="30"/>
      <c r="F342" s="13" t="s">
        <v>593</v>
      </c>
      <c r="G342" s="14">
        <f t="shared" ref="G342:L342" si="673">G343+G345+G347</f>
        <v>1689.1</v>
      </c>
      <c r="H342" s="14">
        <f t="shared" si="673"/>
        <v>1689.1</v>
      </c>
      <c r="I342" s="14">
        <f t="shared" si="673"/>
        <v>1689.1</v>
      </c>
      <c r="J342" s="14">
        <f t="shared" si="673"/>
        <v>0</v>
      </c>
      <c r="K342" s="14">
        <f t="shared" si="673"/>
        <v>0</v>
      </c>
      <c r="L342" s="14">
        <f t="shared" si="673"/>
        <v>0</v>
      </c>
      <c r="M342" s="14">
        <f t="shared" si="641"/>
        <v>1689.1</v>
      </c>
      <c r="N342" s="14">
        <f t="shared" si="642"/>
        <v>1689.1</v>
      </c>
      <c r="O342" s="14">
        <f t="shared" si="643"/>
        <v>1689.1</v>
      </c>
      <c r="P342" s="14">
        <f t="shared" ref="P342:BF342" si="674">P343+P345+P347</f>
        <v>0</v>
      </c>
      <c r="Q342" s="14">
        <f t="shared" si="587"/>
        <v>1689.1</v>
      </c>
      <c r="R342" s="14">
        <f t="shared" ref="R342:AE342" si="675">R343+R345+R347</f>
        <v>0</v>
      </c>
      <c r="S342" s="14">
        <f t="shared" si="675"/>
        <v>0</v>
      </c>
      <c r="T342" s="14">
        <f t="shared" si="675"/>
        <v>0</v>
      </c>
      <c r="U342" s="14">
        <f t="shared" si="675"/>
        <v>0</v>
      </c>
      <c r="V342" s="14">
        <f t="shared" si="675"/>
        <v>0</v>
      </c>
      <c r="W342" s="14">
        <f t="shared" si="675"/>
        <v>0</v>
      </c>
      <c r="X342" s="14">
        <f t="shared" si="675"/>
        <v>0</v>
      </c>
      <c r="Y342" s="14">
        <f t="shared" si="675"/>
        <v>0</v>
      </c>
      <c r="Z342" s="14">
        <f t="shared" si="675"/>
        <v>0</v>
      </c>
      <c r="AA342" s="14">
        <f t="shared" si="675"/>
        <v>0</v>
      </c>
      <c r="AB342" s="14">
        <f t="shared" si="675"/>
        <v>0</v>
      </c>
      <c r="AC342" s="14">
        <f t="shared" si="675"/>
        <v>0</v>
      </c>
      <c r="AD342" s="14">
        <f t="shared" si="675"/>
        <v>0</v>
      </c>
      <c r="AE342" s="14">
        <f t="shared" si="675"/>
        <v>0</v>
      </c>
      <c r="AF342" s="14">
        <f t="shared" ref="AF342" si="676">AF343+AF345+AF347</f>
        <v>0</v>
      </c>
      <c r="AG342" s="14">
        <f t="shared" si="663"/>
        <v>1689.1</v>
      </c>
      <c r="AH342" s="14">
        <f t="shared" si="664"/>
        <v>1689.1</v>
      </c>
      <c r="AI342" s="14">
        <f t="shared" si="665"/>
        <v>1689.1</v>
      </c>
      <c r="AJ342" s="14">
        <f t="shared" ref="AJ342:AL342" si="677">AJ343+AJ345+AJ347</f>
        <v>0</v>
      </c>
      <c r="AK342" s="14">
        <f t="shared" si="677"/>
        <v>0</v>
      </c>
      <c r="AL342" s="14">
        <f t="shared" si="677"/>
        <v>0</v>
      </c>
      <c r="AM342" s="14">
        <f t="shared" si="666"/>
        <v>1689.1</v>
      </c>
      <c r="AN342" s="14">
        <f t="shared" si="667"/>
        <v>1689.1</v>
      </c>
      <c r="AO342" s="14">
        <f t="shared" si="668"/>
        <v>1689.1</v>
      </c>
      <c r="AP342" s="14">
        <f t="shared" ref="AP342:BB342" si="678">AP343+AP345+AP347</f>
        <v>0</v>
      </c>
      <c r="AQ342" s="14">
        <f t="shared" si="678"/>
        <v>0</v>
      </c>
      <c r="AR342" s="14">
        <f t="shared" si="678"/>
        <v>0</v>
      </c>
      <c r="AS342" s="14">
        <f t="shared" si="678"/>
        <v>0</v>
      </c>
      <c r="AT342" s="14">
        <f t="shared" si="678"/>
        <v>0</v>
      </c>
      <c r="AU342" s="14">
        <f t="shared" si="678"/>
        <v>0</v>
      </c>
      <c r="AV342" s="14">
        <f t="shared" si="678"/>
        <v>0</v>
      </c>
      <c r="AW342" s="14">
        <f t="shared" si="678"/>
        <v>0</v>
      </c>
      <c r="AX342" s="14">
        <f t="shared" si="678"/>
        <v>0</v>
      </c>
      <c r="AY342" s="14">
        <f t="shared" si="678"/>
        <v>0</v>
      </c>
      <c r="AZ342" s="14">
        <f t="shared" ref="AZ342:BA342" si="679">AZ343+AZ345+AZ347</f>
        <v>0</v>
      </c>
      <c r="BA342" s="14">
        <f t="shared" si="679"/>
        <v>0</v>
      </c>
      <c r="BB342" s="14">
        <f t="shared" si="678"/>
        <v>0</v>
      </c>
      <c r="BC342" s="14">
        <f t="shared" si="671"/>
        <v>1689.1</v>
      </c>
      <c r="BD342" s="14">
        <f t="shared" si="669"/>
        <v>1689.1</v>
      </c>
      <c r="BE342" s="14">
        <f t="shared" si="670"/>
        <v>1689.1</v>
      </c>
      <c r="BF342" s="14">
        <f t="shared" si="674"/>
        <v>0</v>
      </c>
    </row>
    <row r="343" spans="1:58" ht="31.5" customHeight="1" x14ac:dyDescent="0.3">
      <c r="A343" s="47">
        <v>924</v>
      </c>
      <c r="B343" s="47" t="s">
        <v>12</v>
      </c>
      <c r="C343" s="47" t="s">
        <v>12</v>
      </c>
      <c r="D343" s="8" t="s">
        <v>176</v>
      </c>
      <c r="E343" s="30">
        <v>200</v>
      </c>
      <c r="F343" s="24" t="s">
        <v>528</v>
      </c>
      <c r="G343" s="14">
        <f t="shared" ref="G343:L343" si="680">G344</f>
        <v>789.1</v>
      </c>
      <c r="H343" s="14">
        <f t="shared" si="680"/>
        <v>789.1</v>
      </c>
      <c r="I343" s="14">
        <f t="shared" si="680"/>
        <v>789.1</v>
      </c>
      <c r="J343" s="14">
        <f t="shared" si="680"/>
        <v>0</v>
      </c>
      <c r="K343" s="14">
        <f t="shared" si="680"/>
        <v>0</v>
      </c>
      <c r="L343" s="14">
        <f t="shared" si="680"/>
        <v>0</v>
      </c>
      <c r="M343" s="14">
        <f t="shared" si="641"/>
        <v>789.1</v>
      </c>
      <c r="N343" s="14">
        <f t="shared" si="642"/>
        <v>789.1</v>
      </c>
      <c r="O343" s="14">
        <f t="shared" si="643"/>
        <v>789.1</v>
      </c>
      <c r="P343" s="14">
        <f t="shared" ref="P343:BF343" si="681">P344</f>
        <v>0</v>
      </c>
      <c r="Q343" s="14">
        <f t="shared" si="587"/>
        <v>789.1</v>
      </c>
      <c r="R343" s="14">
        <f t="shared" si="681"/>
        <v>0</v>
      </c>
      <c r="S343" s="14">
        <f t="shared" si="681"/>
        <v>0</v>
      </c>
      <c r="T343" s="14">
        <f t="shared" si="681"/>
        <v>0</v>
      </c>
      <c r="U343" s="14">
        <f t="shared" si="681"/>
        <v>0</v>
      </c>
      <c r="V343" s="14">
        <f t="shared" si="681"/>
        <v>0</v>
      </c>
      <c r="W343" s="14">
        <f t="shared" si="681"/>
        <v>0</v>
      </c>
      <c r="X343" s="14">
        <f t="shared" si="681"/>
        <v>0</v>
      </c>
      <c r="Y343" s="14">
        <f t="shared" si="681"/>
        <v>0</v>
      </c>
      <c r="Z343" s="14">
        <f t="shared" si="681"/>
        <v>0</v>
      </c>
      <c r="AA343" s="14">
        <f t="shared" si="681"/>
        <v>0</v>
      </c>
      <c r="AB343" s="14">
        <f t="shared" si="681"/>
        <v>0</v>
      </c>
      <c r="AC343" s="14">
        <f t="shared" si="681"/>
        <v>0</v>
      </c>
      <c r="AD343" s="14">
        <f t="shared" si="681"/>
        <v>0</v>
      </c>
      <c r="AE343" s="14">
        <f t="shared" si="681"/>
        <v>0</v>
      </c>
      <c r="AF343" s="14">
        <f t="shared" si="681"/>
        <v>0</v>
      </c>
      <c r="AG343" s="14">
        <f t="shared" si="663"/>
        <v>789.1</v>
      </c>
      <c r="AH343" s="14">
        <f t="shared" si="664"/>
        <v>789.1</v>
      </c>
      <c r="AI343" s="14">
        <f t="shared" si="665"/>
        <v>789.1</v>
      </c>
      <c r="AJ343" s="14">
        <f t="shared" si="681"/>
        <v>0</v>
      </c>
      <c r="AK343" s="14">
        <f t="shared" si="681"/>
        <v>0</v>
      </c>
      <c r="AL343" s="14">
        <f t="shared" si="681"/>
        <v>0</v>
      </c>
      <c r="AM343" s="14">
        <f t="shared" si="666"/>
        <v>789.1</v>
      </c>
      <c r="AN343" s="14">
        <f t="shared" si="667"/>
        <v>789.1</v>
      </c>
      <c r="AO343" s="14">
        <f t="shared" si="668"/>
        <v>789.1</v>
      </c>
      <c r="AP343" s="14">
        <f t="shared" si="681"/>
        <v>0</v>
      </c>
      <c r="AQ343" s="14">
        <f t="shared" si="681"/>
        <v>0</v>
      </c>
      <c r="AR343" s="14">
        <f t="shared" si="681"/>
        <v>0</v>
      </c>
      <c r="AS343" s="14">
        <f t="shared" si="681"/>
        <v>0</v>
      </c>
      <c r="AT343" s="14">
        <f t="shared" si="681"/>
        <v>0</v>
      </c>
      <c r="AU343" s="14">
        <f t="shared" si="681"/>
        <v>0</v>
      </c>
      <c r="AV343" s="14">
        <f t="shared" si="681"/>
        <v>0</v>
      </c>
      <c r="AW343" s="14">
        <f t="shared" si="681"/>
        <v>0</v>
      </c>
      <c r="AX343" s="14">
        <f t="shared" si="681"/>
        <v>0</v>
      </c>
      <c r="AY343" s="14">
        <f t="shared" si="681"/>
        <v>0</v>
      </c>
      <c r="AZ343" s="14">
        <f t="shared" si="681"/>
        <v>0</v>
      </c>
      <c r="BA343" s="14">
        <f t="shared" si="681"/>
        <v>0</v>
      </c>
      <c r="BB343" s="14">
        <f t="shared" si="681"/>
        <v>0</v>
      </c>
      <c r="BC343" s="14">
        <f t="shared" si="671"/>
        <v>789.1</v>
      </c>
      <c r="BD343" s="14">
        <f t="shared" si="669"/>
        <v>789.1</v>
      </c>
      <c r="BE343" s="14">
        <f t="shared" si="670"/>
        <v>789.1</v>
      </c>
      <c r="BF343" s="14">
        <f t="shared" si="681"/>
        <v>0</v>
      </c>
    </row>
    <row r="344" spans="1:58" ht="31.5" customHeight="1" x14ac:dyDescent="0.3">
      <c r="A344" s="47">
        <v>924</v>
      </c>
      <c r="B344" s="47" t="s">
        <v>12</v>
      </c>
      <c r="C344" s="47" t="s">
        <v>12</v>
      </c>
      <c r="D344" s="8" t="s">
        <v>176</v>
      </c>
      <c r="E344" s="30">
        <v>240</v>
      </c>
      <c r="F344" s="24" t="s">
        <v>529</v>
      </c>
      <c r="G344" s="14">
        <v>789.1</v>
      </c>
      <c r="H344" s="14">
        <v>789.1</v>
      </c>
      <c r="I344" s="14">
        <v>789.1</v>
      </c>
      <c r="J344" s="14"/>
      <c r="K344" s="14"/>
      <c r="L344" s="14"/>
      <c r="M344" s="14">
        <f t="shared" si="641"/>
        <v>789.1</v>
      </c>
      <c r="N344" s="14">
        <f t="shared" si="642"/>
        <v>789.1</v>
      </c>
      <c r="O344" s="14">
        <f t="shared" si="643"/>
        <v>789.1</v>
      </c>
      <c r="P344" s="14"/>
      <c r="Q344" s="14">
        <f t="shared" si="587"/>
        <v>789.1</v>
      </c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>
        <f t="shared" si="663"/>
        <v>789.1</v>
      </c>
      <c r="AH344" s="14">
        <f t="shared" si="664"/>
        <v>789.1</v>
      </c>
      <c r="AI344" s="14">
        <f t="shared" si="665"/>
        <v>789.1</v>
      </c>
      <c r="AJ344" s="14"/>
      <c r="AK344" s="14"/>
      <c r="AL344" s="14"/>
      <c r="AM344" s="14">
        <f t="shared" si="666"/>
        <v>789.1</v>
      </c>
      <c r="AN344" s="14">
        <f t="shared" si="667"/>
        <v>789.1</v>
      </c>
      <c r="AO344" s="14">
        <f t="shared" si="668"/>
        <v>789.1</v>
      </c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>
        <f t="shared" si="671"/>
        <v>789.1</v>
      </c>
      <c r="BD344" s="14">
        <f t="shared" si="669"/>
        <v>789.1</v>
      </c>
      <c r="BE344" s="14">
        <f t="shared" si="670"/>
        <v>789.1</v>
      </c>
      <c r="BF344" s="14"/>
    </row>
    <row r="345" spans="1:58" ht="15.75" customHeight="1" x14ac:dyDescent="0.3">
      <c r="A345" s="47">
        <v>924</v>
      </c>
      <c r="B345" s="47" t="s">
        <v>12</v>
      </c>
      <c r="C345" s="47" t="s">
        <v>12</v>
      </c>
      <c r="D345" s="8" t="s">
        <v>176</v>
      </c>
      <c r="E345" s="30">
        <v>300</v>
      </c>
      <c r="F345" s="13" t="s">
        <v>530</v>
      </c>
      <c r="G345" s="14">
        <f t="shared" ref="G345:L345" si="682">G346</f>
        <v>400</v>
      </c>
      <c r="H345" s="14">
        <f t="shared" si="682"/>
        <v>400</v>
      </c>
      <c r="I345" s="14">
        <f t="shared" si="682"/>
        <v>400</v>
      </c>
      <c r="J345" s="14">
        <f t="shared" si="682"/>
        <v>0</v>
      </c>
      <c r="K345" s="14">
        <f t="shared" si="682"/>
        <v>0</v>
      </c>
      <c r="L345" s="14">
        <f t="shared" si="682"/>
        <v>0</v>
      </c>
      <c r="M345" s="14">
        <f t="shared" si="641"/>
        <v>400</v>
      </c>
      <c r="N345" s="14">
        <f t="shared" si="642"/>
        <v>400</v>
      </c>
      <c r="O345" s="14">
        <f t="shared" si="643"/>
        <v>400</v>
      </c>
      <c r="P345" s="14">
        <f t="shared" ref="P345:BF345" si="683">P346</f>
        <v>0</v>
      </c>
      <c r="Q345" s="14">
        <f t="shared" si="587"/>
        <v>400</v>
      </c>
      <c r="R345" s="14">
        <f t="shared" si="683"/>
        <v>0</v>
      </c>
      <c r="S345" s="14">
        <f t="shared" si="683"/>
        <v>0</v>
      </c>
      <c r="T345" s="14">
        <f t="shared" si="683"/>
        <v>0</v>
      </c>
      <c r="U345" s="14">
        <f t="shared" si="683"/>
        <v>0</v>
      </c>
      <c r="V345" s="14">
        <f t="shared" si="683"/>
        <v>0</v>
      </c>
      <c r="W345" s="14">
        <f t="shared" si="683"/>
        <v>0</v>
      </c>
      <c r="X345" s="14">
        <f t="shared" si="683"/>
        <v>0</v>
      </c>
      <c r="Y345" s="14">
        <f t="shared" si="683"/>
        <v>0</v>
      </c>
      <c r="Z345" s="14">
        <f t="shared" si="683"/>
        <v>0</v>
      </c>
      <c r="AA345" s="14">
        <f t="shared" si="683"/>
        <v>0</v>
      </c>
      <c r="AB345" s="14">
        <f t="shared" si="683"/>
        <v>0</v>
      </c>
      <c r="AC345" s="14">
        <f t="shared" si="683"/>
        <v>0</v>
      </c>
      <c r="AD345" s="14">
        <f t="shared" si="683"/>
        <v>0</v>
      </c>
      <c r="AE345" s="14">
        <f t="shared" si="683"/>
        <v>0</v>
      </c>
      <c r="AF345" s="14">
        <f t="shared" si="683"/>
        <v>0</v>
      </c>
      <c r="AG345" s="14">
        <f t="shared" si="663"/>
        <v>400</v>
      </c>
      <c r="AH345" s="14">
        <f t="shared" si="664"/>
        <v>400</v>
      </c>
      <c r="AI345" s="14">
        <f t="shared" si="665"/>
        <v>400</v>
      </c>
      <c r="AJ345" s="14">
        <f t="shared" si="683"/>
        <v>0</v>
      </c>
      <c r="AK345" s="14">
        <f t="shared" si="683"/>
        <v>0</v>
      </c>
      <c r="AL345" s="14">
        <f t="shared" si="683"/>
        <v>0</v>
      </c>
      <c r="AM345" s="14">
        <f t="shared" si="666"/>
        <v>400</v>
      </c>
      <c r="AN345" s="14">
        <f t="shared" si="667"/>
        <v>400</v>
      </c>
      <c r="AO345" s="14">
        <f t="shared" si="668"/>
        <v>400</v>
      </c>
      <c r="AP345" s="14">
        <f t="shared" si="683"/>
        <v>0</v>
      </c>
      <c r="AQ345" s="14">
        <f t="shared" si="683"/>
        <v>0</v>
      </c>
      <c r="AR345" s="14">
        <f t="shared" si="683"/>
        <v>0</v>
      </c>
      <c r="AS345" s="14">
        <f t="shared" si="683"/>
        <v>0</v>
      </c>
      <c r="AT345" s="14">
        <f t="shared" si="683"/>
        <v>0</v>
      </c>
      <c r="AU345" s="14">
        <f t="shared" si="683"/>
        <v>0</v>
      </c>
      <c r="AV345" s="14">
        <f t="shared" si="683"/>
        <v>0</v>
      </c>
      <c r="AW345" s="14">
        <f t="shared" si="683"/>
        <v>0</v>
      </c>
      <c r="AX345" s="14">
        <f t="shared" si="683"/>
        <v>0</v>
      </c>
      <c r="AY345" s="14">
        <f t="shared" si="683"/>
        <v>0</v>
      </c>
      <c r="AZ345" s="14">
        <f t="shared" si="683"/>
        <v>0</v>
      </c>
      <c r="BA345" s="14">
        <f t="shared" si="683"/>
        <v>0</v>
      </c>
      <c r="BB345" s="14">
        <f t="shared" si="683"/>
        <v>0</v>
      </c>
      <c r="BC345" s="14">
        <f t="shared" si="671"/>
        <v>400</v>
      </c>
      <c r="BD345" s="14">
        <f t="shared" si="669"/>
        <v>400</v>
      </c>
      <c r="BE345" s="14">
        <f t="shared" si="670"/>
        <v>400</v>
      </c>
      <c r="BF345" s="14">
        <f t="shared" si="683"/>
        <v>0</v>
      </c>
    </row>
    <row r="346" spans="1:58" ht="15.75" customHeight="1" x14ac:dyDescent="0.3">
      <c r="A346" s="47">
        <v>924</v>
      </c>
      <c r="B346" s="47" t="s">
        <v>12</v>
      </c>
      <c r="C346" s="47" t="s">
        <v>12</v>
      </c>
      <c r="D346" s="8" t="s">
        <v>176</v>
      </c>
      <c r="E346" s="30">
        <v>350</v>
      </c>
      <c r="F346" s="13" t="s">
        <v>534</v>
      </c>
      <c r="G346" s="14">
        <v>400</v>
      </c>
      <c r="H346" s="14">
        <v>400</v>
      </c>
      <c r="I346" s="14">
        <v>400</v>
      </c>
      <c r="J346" s="14"/>
      <c r="K346" s="14"/>
      <c r="L346" s="14"/>
      <c r="M346" s="14">
        <f t="shared" si="641"/>
        <v>400</v>
      </c>
      <c r="N346" s="14">
        <f t="shared" si="642"/>
        <v>400</v>
      </c>
      <c r="O346" s="14">
        <f t="shared" si="643"/>
        <v>400</v>
      </c>
      <c r="P346" s="14"/>
      <c r="Q346" s="14">
        <f t="shared" si="587"/>
        <v>400</v>
      </c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>
        <f t="shared" si="663"/>
        <v>400</v>
      </c>
      <c r="AH346" s="14">
        <f t="shared" si="664"/>
        <v>400</v>
      </c>
      <c r="AI346" s="14">
        <f t="shared" si="665"/>
        <v>400</v>
      </c>
      <c r="AJ346" s="14"/>
      <c r="AK346" s="14"/>
      <c r="AL346" s="14"/>
      <c r="AM346" s="14">
        <f t="shared" si="666"/>
        <v>400</v>
      </c>
      <c r="AN346" s="14">
        <f t="shared" si="667"/>
        <v>400</v>
      </c>
      <c r="AO346" s="14">
        <f t="shared" si="668"/>
        <v>400</v>
      </c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>
        <f t="shared" si="671"/>
        <v>400</v>
      </c>
      <c r="BD346" s="14">
        <f t="shared" si="669"/>
        <v>400</v>
      </c>
      <c r="BE346" s="14">
        <f t="shared" si="670"/>
        <v>400</v>
      </c>
      <c r="BF346" s="14"/>
    </row>
    <row r="347" spans="1:58" ht="31.5" customHeight="1" x14ac:dyDescent="0.3">
      <c r="A347" s="47">
        <v>924</v>
      </c>
      <c r="B347" s="47" t="s">
        <v>12</v>
      </c>
      <c r="C347" s="47" t="s">
        <v>12</v>
      </c>
      <c r="D347" s="8" t="s">
        <v>176</v>
      </c>
      <c r="E347" s="30">
        <v>600</v>
      </c>
      <c r="F347" s="24" t="s">
        <v>538</v>
      </c>
      <c r="G347" s="14">
        <f t="shared" ref="G347:L347" si="684">G348</f>
        <v>500</v>
      </c>
      <c r="H347" s="14">
        <f t="shared" si="684"/>
        <v>500</v>
      </c>
      <c r="I347" s="14">
        <f t="shared" si="684"/>
        <v>500</v>
      </c>
      <c r="J347" s="14">
        <f t="shared" si="684"/>
        <v>0</v>
      </c>
      <c r="K347" s="14">
        <f t="shared" si="684"/>
        <v>0</v>
      </c>
      <c r="L347" s="14">
        <f t="shared" si="684"/>
        <v>0</v>
      </c>
      <c r="M347" s="14">
        <f t="shared" si="641"/>
        <v>500</v>
      </c>
      <c r="N347" s="14">
        <f t="shared" si="642"/>
        <v>500</v>
      </c>
      <c r="O347" s="14">
        <f t="shared" si="643"/>
        <v>500</v>
      </c>
      <c r="P347" s="14">
        <f t="shared" ref="P347:BF347" si="685">P348</f>
        <v>0</v>
      </c>
      <c r="Q347" s="14">
        <f t="shared" si="587"/>
        <v>500</v>
      </c>
      <c r="R347" s="14">
        <f t="shared" si="685"/>
        <v>0</v>
      </c>
      <c r="S347" s="14">
        <f t="shared" si="685"/>
        <v>0</v>
      </c>
      <c r="T347" s="14">
        <f t="shared" si="685"/>
        <v>0</v>
      </c>
      <c r="U347" s="14">
        <f t="shared" si="685"/>
        <v>0</v>
      </c>
      <c r="V347" s="14">
        <f t="shared" si="685"/>
        <v>0</v>
      </c>
      <c r="W347" s="14">
        <f t="shared" si="685"/>
        <v>0</v>
      </c>
      <c r="X347" s="14">
        <f t="shared" si="685"/>
        <v>0</v>
      </c>
      <c r="Y347" s="14">
        <f t="shared" si="685"/>
        <v>0</v>
      </c>
      <c r="Z347" s="14">
        <f t="shared" si="685"/>
        <v>0</v>
      </c>
      <c r="AA347" s="14">
        <f t="shared" si="685"/>
        <v>0</v>
      </c>
      <c r="AB347" s="14">
        <f t="shared" si="685"/>
        <v>0</v>
      </c>
      <c r="AC347" s="14">
        <f t="shared" si="685"/>
        <v>0</v>
      </c>
      <c r="AD347" s="14">
        <f t="shared" si="685"/>
        <v>0</v>
      </c>
      <c r="AE347" s="14">
        <f t="shared" si="685"/>
        <v>0</v>
      </c>
      <c r="AF347" s="14">
        <f t="shared" si="685"/>
        <v>0</v>
      </c>
      <c r="AG347" s="14">
        <f t="shared" si="663"/>
        <v>500</v>
      </c>
      <c r="AH347" s="14">
        <f t="shared" si="664"/>
        <v>500</v>
      </c>
      <c r="AI347" s="14">
        <f t="shared" si="665"/>
        <v>500</v>
      </c>
      <c r="AJ347" s="14">
        <f t="shared" si="685"/>
        <v>0</v>
      </c>
      <c r="AK347" s="14">
        <f t="shared" si="685"/>
        <v>0</v>
      </c>
      <c r="AL347" s="14">
        <f t="shared" si="685"/>
        <v>0</v>
      </c>
      <c r="AM347" s="14">
        <f t="shared" si="666"/>
        <v>500</v>
      </c>
      <c r="AN347" s="14">
        <f t="shared" si="667"/>
        <v>500</v>
      </c>
      <c r="AO347" s="14">
        <f t="shared" si="668"/>
        <v>500</v>
      </c>
      <c r="AP347" s="14">
        <f t="shared" si="685"/>
        <v>0</v>
      </c>
      <c r="AQ347" s="14">
        <f t="shared" si="685"/>
        <v>0</v>
      </c>
      <c r="AR347" s="14">
        <f t="shared" si="685"/>
        <v>0</v>
      </c>
      <c r="AS347" s="14">
        <f t="shared" si="685"/>
        <v>0</v>
      </c>
      <c r="AT347" s="14">
        <f t="shared" si="685"/>
        <v>0</v>
      </c>
      <c r="AU347" s="14">
        <f t="shared" si="685"/>
        <v>0</v>
      </c>
      <c r="AV347" s="14">
        <f t="shared" si="685"/>
        <v>0</v>
      </c>
      <c r="AW347" s="14">
        <f t="shared" si="685"/>
        <v>0</v>
      </c>
      <c r="AX347" s="14">
        <f t="shared" si="685"/>
        <v>0</v>
      </c>
      <c r="AY347" s="14">
        <f t="shared" si="685"/>
        <v>0</v>
      </c>
      <c r="AZ347" s="14">
        <f t="shared" si="685"/>
        <v>0</v>
      </c>
      <c r="BA347" s="14">
        <f t="shared" si="685"/>
        <v>0</v>
      </c>
      <c r="BB347" s="14">
        <f t="shared" si="685"/>
        <v>0</v>
      </c>
      <c r="BC347" s="14">
        <f t="shared" si="671"/>
        <v>500</v>
      </c>
      <c r="BD347" s="14">
        <f t="shared" si="669"/>
        <v>500</v>
      </c>
      <c r="BE347" s="14">
        <f t="shared" si="670"/>
        <v>500</v>
      </c>
      <c r="BF347" s="14">
        <f t="shared" si="685"/>
        <v>0</v>
      </c>
    </row>
    <row r="348" spans="1:58" ht="47.25" customHeight="1" x14ac:dyDescent="0.3">
      <c r="A348" s="47">
        <v>924</v>
      </c>
      <c r="B348" s="47" t="s">
        <v>12</v>
      </c>
      <c r="C348" s="47" t="s">
        <v>12</v>
      </c>
      <c r="D348" s="8" t="s">
        <v>176</v>
      </c>
      <c r="E348" s="44">
        <v>630</v>
      </c>
      <c r="F348" s="24" t="s">
        <v>540</v>
      </c>
      <c r="G348" s="14">
        <v>500</v>
      </c>
      <c r="H348" s="14">
        <v>500</v>
      </c>
      <c r="I348" s="14">
        <v>500</v>
      </c>
      <c r="J348" s="14"/>
      <c r="K348" s="14"/>
      <c r="L348" s="14"/>
      <c r="M348" s="14">
        <f t="shared" si="641"/>
        <v>500</v>
      </c>
      <c r="N348" s="14">
        <f t="shared" si="642"/>
        <v>500</v>
      </c>
      <c r="O348" s="14">
        <f t="shared" si="643"/>
        <v>500</v>
      </c>
      <c r="P348" s="14"/>
      <c r="Q348" s="14">
        <f t="shared" si="587"/>
        <v>500</v>
      </c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>
        <f t="shared" si="663"/>
        <v>500</v>
      </c>
      <c r="AH348" s="14">
        <f t="shared" si="664"/>
        <v>500</v>
      </c>
      <c r="AI348" s="14">
        <f t="shared" si="665"/>
        <v>500</v>
      </c>
      <c r="AJ348" s="14"/>
      <c r="AK348" s="14"/>
      <c r="AL348" s="14"/>
      <c r="AM348" s="14">
        <f t="shared" si="666"/>
        <v>500</v>
      </c>
      <c r="AN348" s="14">
        <f t="shared" si="667"/>
        <v>500</v>
      </c>
      <c r="AO348" s="14">
        <f t="shared" si="668"/>
        <v>500</v>
      </c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>
        <f t="shared" si="671"/>
        <v>500</v>
      </c>
      <c r="BD348" s="14">
        <f t="shared" si="669"/>
        <v>500</v>
      </c>
      <c r="BE348" s="14">
        <f t="shared" si="670"/>
        <v>500</v>
      </c>
      <c r="BF348" s="14"/>
    </row>
    <row r="349" spans="1:58" ht="63" customHeight="1" x14ac:dyDescent="0.3">
      <c r="A349" s="47">
        <v>924</v>
      </c>
      <c r="B349" s="47" t="s">
        <v>12</v>
      </c>
      <c r="C349" s="47" t="s">
        <v>12</v>
      </c>
      <c r="D349" s="8" t="s">
        <v>177</v>
      </c>
      <c r="E349" s="30"/>
      <c r="F349" s="13" t="s">
        <v>594</v>
      </c>
      <c r="G349" s="14">
        <f t="shared" ref="G349:L350" si="686">G350</f>
        <v>2302.4</v>
      </c>
      <c r="H349" s="14">
        <f t="shared" si="686"/>
        <v>2302.4</v>
      </c>
      <c r="I349" s="14">
        <f t="shared" si="686"/>
        <v>2302.4</v>
      </c>
      <c r="J349" s="14">
        <f t="shared" si="686"/>
        <v>0</v>
      </c>
      <c r="K349" s="14">
        <f t="shared" si="686"/>
        <v>0</v>
      </c>
      <c r="L349" s="14">
        <f t="shared" si="686"/>
        <v>0</v>
      </c>
      <c r="M349" s="14">
        <f t="shared" si="641"/>
        <v>2302.4</v>
      </c>
      <c r="N349" s="14">
        <f t="shared" si="642"/>
        <v>2302.4</v>
      </c>
      <c r="O349" s="14">
        <f t="shared" si="643"/>
        <v>2302.4</v>
      </c>
      <c r="P349" s="14">
        <f t="shared" ref="P349:BF350" si="687">P350</f>
        <v>0</v>
      </c>
      <c r="Q349" s="14">
        <f t="shared" si="587"/>
        <v>2302.4</v>
      </c>
      <c r="R349" s="14">
        <f t="shared" si="687"/>
        <v>0</v>
      </c>
      <c r="S349" s="14">
        <f t="shared" si="687"/>
        <v>0</v>
      </c>
      <c r="T349" s="14">
        <f t="shared" si="687"/>
        <v>0</v>
      </c>
      <c r="U349" s="14">
        <f t="shared" si="687"/>
        <v>0</v>
      </c>
      <c r="V349" s="14">
        <f t="shared" si="687"/>
        <v>0</v>
      </c>
      <c r="W349" s="14">
        <f t="shared" si="687"/>
        <v>0</v>
      </c>
      <c r="X349" s="14">
        <f t="shared" si="687"/>
        <v>0</v>
      </c>
      <c r="Y349" s="14">
        <f t="shared" si="687"/>
        <v>0</v>
      </c>
      <c r="Z349" s="14">
        <f t="shared" si="687"/>
        <v>0</v>
      </c>
      <c r="AA349" s="14">
        <f t="shared" si="687"/>
        <v>0</v>
      </c>
      <c r="AB349" s="14">
        <f t="shared" si="687"/>
        <v>0</v>
      </c>
      <c r="AC349" s="14">
        <f t="shared" si="687"/>
        <v>0</v>
      </c>
      <c r="AD349" s="14">
        <f t="shared" si="687"/>
        <v>0</v>
      </c>
      <c r="AE349" s="14">
        <f t="shared" si="687"/>
        <v>0</v>
      </c>
      <c r="AF349" s="14">
        <f t="shared" si="687"/>
        <v>0</v>
      </c>
      <c r="AG349" s="14">
        <f t="shared" si="663"/>
        <v>2302.4</v>
      </c>
      <c r="AH349" s="14">
        <f t="shared" si="664"/>
        <v>2302.4</v>
      </c>
      <c r="AI349" s="14">
        <f t="shared" si="665"/>
        <v>2302.4</v>
      </c>
      <c r="AJ349" s="14">
        <f t="shared" si="687"/>
        <v>199.56800000000001</v>
      </c>
      <c r="AK349" s="14">
        <f t="shared" si="687"/>
        <v>0</v>
      </c>
      <c r="AL349" s="14">
        <f t="shared" si="687"/>
        <v>0</v>
      </c>
      <c r="AM349" s="14">
        <f t="shared" si="666"/>
        <v>2501.9680000000003</v>
      </c>
      <c r="AN349" s="14">
        <f t="shared" si="667"/>
        <v>2302.4</v>
      </c>
      <c r="AO349" s="14">
        <f t="shared" si="668"/>
        <v>2302.4</v>
      </c>
      <c r="AP349" s="14">
        <f t="shared" si="687"/>
        <v>0</v>
      </c>
      <c r="AQ349" s="14">
        <f t="shared" si="687"/>
        <v>0</v>
      </c>
      <c r="AR349" s="14">
        <f t="shared" si="687"/>
        <v>0</v>
      </c>
      <c r="AS349" s="14">
        <f t="shared" si="687"/>
        <v>0</v>
      </c>
      <c r="AT349" s="14">
        <f t="shared" si="687"/>
        <v>0</v>
      </c>
      <c r="AU349" s="14">
        <f t="shared" si="687"/>
        <v>0</v>
      </c>
      <c r="AV349" s="14">
        <f t="shared" si="687"/>
        <v>0</v>
      </c>
      <c r="AW349" s="14">
        <f t="shared" si="687"/>
        <v>0</v>
      </c>
      <c r="AX349" s="14">
        <f t="shared" si="687"/>
        <v>0</v>
      </c>
      <c r="AY349" s="14">
        <f t="shared" si="687"/>
        <v>0</v>
      </c>
      <c r="AZ349" s="14">
        <f t="shared" si="687"/>
        <v>0</v>
      </c>
      <c r="BA349" s="14">
        <f t="shared" si="687"/>
        <v>0</v>
      </c>
      <c r="BB349" s="14">
        <f t="shared" si="687"/>
        <v>0</v>
      </c>
      <c r="BC349" s="14">
        <f t="shared" si="671"/>
        <v>2501.9680000000003</v>
      </c>
      <c r="BD349" s="14">
        <f t="shared" si="669"/>
        <v>2302.4</v>
      </c>
      <c r="BE349" s="14">
        <f t="shared" si="670"/>
        <v>2302.4</v>
      </c>
      <c r="BF349" s="14">
        <f t="shared" si="687"/>
        <v>0</v>
      </c>
    </row>
    <row r="350" spans="1:58" ht="31.5" customHeight="1" x14ac:dyDescent="0.3">
      <c r="A350" s="47">
        <v>924</v>
      </c>
      <c r="B350" s="47" t="s">
        <v>12</v>
      </c>
      <c r="C350" s="47" t="s">
        <v>12</v>
      </c>
      <c r="D350" s="8" t="s">
        <v>177</v>
      </c>
      <c r="E350" s="30">
        <v>600</v>
      </c>
      <c r="F350" s="24" t="s">
        <v>538</v>
      </c>
      <c r="G350" s="14">
        <f t="shared" si="686"/>
        <v>2302.4</v>
      </c>
      <c r="H350" s="14">
        <f t="shared" si="686"/>
        <v>2302.4</v>
      </c>
      <c r="I350" s="14">
        <f t="shared" si="686"/>
        <v>2302.4</v>
      </c>
      <c r="J350" s="14">
        <f t="shared" si="686"/>
        <v>0</v>
      </c>
      <c r="K350" s="14">
        <f t="shared" si="686"/>
        <v>0</v>
      </c>
      <c r="L350" s="14">
        <f t="shared" si="686"/>
        <v>0</v>
      </c>
      <c r="M350" s="14">
        <f t="shared" si="641"/>
        <v>2302.4</v>
      </c>
      <c r="N350" s="14">
        <f t="shared" si="642"/>
        <v>2302.4</v>
      </c>
      <c r="O350" s="14">
        <f t="shared" si="643"/>
        <v>2302.4</v>
      </c>
      <c r="P350" s="14">
        <f t="shared" si="687"/>
        <v>0</v>
      </c>
      <c r="Q350" s="14">
        <f t="shared" si="587"/>
        <v>2302.4</v>
      </c>
      <c r="R350" s="14">
        <f t="shared" si="687"/>
        <v>0</v>
      </c>
      <c r="S350" s="14">
        <f t="shared" si="687"/>
        <v>0</v>
      </c>
      <c r="T350" s="14">
        <f t="shared" si="687"/>
        <v>0</v>
      </c>
      <c r="U350" s="14">
        <f t="shared" si="687"/>
        <v>0</v>
      </c>
      <c r="V350" s="14">
        <f t="shared" si="687"/>
        <v>0</v>
      </c>
      <c r="W350" s="14">
        <f t="shared" si="687"/>
        <v>0</v>
      </c>
      <c r="X350" s="14">
        <f t="shared" si="687"/>
        <v>0</v>
      </c>
      <c r="Y350" s="14">
        <f t="shared" si="687"/>
        <v>0</v>
      </c>
      <c r="Z350" s="14">
        <f t="shared" si="687"/>
        <v>0</v>
      </c>
      <c r="AA350" s="14">
        <f t="shared" si="687"/>
        <v>0</v>
      </c>
      <c r="AB350" s="14">
        <f t="shared" si="687"/>
        <v>0</v>
      </c>
      <c r="AC350" s="14">
        <f t="shared" si="687"/>
        <v>0</v>
      </c>
      <c r="AD350" s="14">
        <f t="shared" si="687"/>
        <v>0</v>
      </c>
      <c r="AE350" s="14">
        <f t="shared" si="687"/>
        <v>0</v>
      </c>
      <c r="AF350" s="14">
        <f t="shared" si="687"/>
        <v>0</v>
      </c>
      <c r="AG350" s="14">
        <f t="shared" si="663"/>
        <v>2302.4</v>
      </c>
      <c r="AH350" s="14">
        <f t="shared" si="664"/>
        <v>2302.4</v>
      </c>
      <c r="AI350" s="14">
        <f t="shared" si="665"/>
        <v>2302.4</v>
      </c>
      <c r="AJ350" s="14">
        <f t="shared" si="687"/>
        <v>199.56800000000001</v>
      </c>
      <c r="AK350" s="14">
        <f t="shared" si="687"/>
        <v>0</v>
      </c>
      <c r="AL350" s="14">
        <f t="shared" si="687"/>
        <v>0</v>
      </c>
      <c r="AM350" s="14">
        <f t="shared" si="666"/>
        <v>2501.9680000000003</v>
      </c>
      <c r="AN350" s="14">
        <f t="shared" si="667"/>
        <v>2302.4</v>
      </c>
      <c r="AO350" s="14">
        <f t="shared" si="668"/>
        <v>2302.4</v>
      </c>
      <c r="AP350" s="14">
        <f t="shared" si="687"/>
        <v>0</v>
      </c>
      <c r="AQ350" s="14">
        <f t="shared" si="687"/>
        <v>0</v>
      </c>
      <c r="AR350" s="14">
        <f t="shared" si="687"/>
        <v>0</v>
      </c>
      <c r="AS350" s="14">
        <f t="shared" si="687"/>
        <v>0</v>
      </c>
      <c r="AT350" s="14">
        <f t="shared" si="687"/>
        <v>0</v>
      </c>
      <c r="AU350" s="14">
        <f t="shared" si="687"/>
        <v>0</v>
      </c>
      <c r="AV350" s="14">
        <f t="shared" si="687"/>
        <v>0</v>
      </c>
      <c r="AW350" s="14">
        <f t="shared" si="687"/>
        <v>0</v>
      </c>
      <c r="AX350" s="14">
        <f t="shared" si="687"/>
        <v>0</v>
      </c>
      <c r="AY350" s="14">
        <f t="shared" si="687"/>
        <v>0</v>
      </c>
      <c r="AZ350" s="14">
        <f t="shared" si="687"/>
        <v>0</v>
      </c>
      <c r="BA350" s="14">
        <f t="shared" si="687"/>
        <v>0</v>
      </c>
      <c r="BB350" s="14">
        <f t="shared" si="687"/>
        <v>0</v>
      </c>
      <c r="BC350" s="14">
        <f t="shared" si="671"/>
        <v>2501.9680000000003</v>
      </c>
      <c r="BD350" s="14">
        <f t="shared" si="669"/>
        <v>2302.4</v>
      </c>
      <c r="BE350" s="14">
        <f t="shared" si="670"/>
        <v>2302.4</v>
      </c>
      <c r="BF350" s="14">
        <f t="shared" si="687"/>
        <v>0</v>
      </c>
    </row>
    <row r="351" spans="1:58" ht="47.25" customHeight="1" x14ac:dyDescent="0.3">
      <c r="A351" s="47">
        <v>924</v>
      </c>
      <c r="B351" s="47" t="s">
        <v>12</v>
      </c>
      <c r="C351" s="47" t="s">
        <v>12</v>
      </c>
      <c r="D351" s="8" t="s">
        <v>177</v>
      </c>
      <c r="E351" s="44">
        <v>630</v>
      </c>
      <c r="F351" s="24" t="s">
        <v>540</v>
      </c>
      <c r="G351" s="14">
        <v>2302.4</v>
      </c>
      <c r="H351" s="14">
        <v>2302.4</v>
      </c>
      <c r="I351" s="14">
        <v>2302.4</v>
      </c>
      <c r="J351" s="14"/>
      <c r="K351" s="14"/>
      <c r="L351" s="14"/>
      <c r="M351" s="14">
        <f t="shared" si="641"/>
        <v>2302.4</v>
      </c>
      <c r="N351" s="14">
        <f t="shared" si="642"/>
        <v>2302.4</v>
      </c>
      <c r="O351" s="14">
        <f t="shared" si="643"/>
        <v>2302.4</v>
      </c>
      <c r="P351" s="14"/>
      <c r="Q351" s="14">
        <f t="shared" si="587"/>
        <v>2302.4</v>
      </c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>
        <f t="shared" si="663"/>
        <v>2302.4</v>
      </c>
      <c r="AH351" s="14">
        <f t="shared" si="664"/>
        <v>2302.4</v>
      </c>
      <c r="AI351" s="14">
        <f t="shared" si="665"/>
        <v>2302.4</v>
      </c>
      <c r="AJ351" s="14">
        <v>199.56800000000001</v>
      </c>
      <c r="AK351" s="14"/>
      <c r="AL351" s="14"/>
      <c r="AM351" s="14">
        <f t="shared" si="666"/>
        <v>2501.9680000000003</v>
      </c>
      <c r="AN351" s="14">
        <f t="shared" si="667"/>
        <v>2302.4</v>
      </c>
      <c r="AO351" s="14">
        <f t="shared" si="668"/>
        <v>2302.4</v>
      </c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>
        <f t="shared" si="671"/>
        <v>2501.9680000000003</v>
      </c>
      <c r="BD351" s="14">
        <f t="shared" si="669"/>
        <v>2302.4</v>
      </c>
      <c r="BE351" s="14">
        <f t="shared" si="670"/>
        <v>2302.4</v>
      </c>
      <c r="BF351" s="14"/>
    </row>
    <row r="352" spans="1:58" ht="31.2" x14ac:dyDescent="0.3">
      <c r="A352" s="47">
        <v>924</v>
      </c>
      <c r="B352" s="47" t="s">
        <v>12</v>
      </c>
      <c r="C352" s="47" t="s">
        <v>12</v>
      </c>
      <c r="D352" s="8" t="s">
        <v>874</v>
      </c>
      <c r="E352" s="30"/>
      <c r="F352" s="24" t="s">
        <v>1028</v>
      </c>
      <c r="G352" s="14">
        <f>G353</f>
        <v>2162.6</v>
      </c>
      <c r="H352" s="14">
        <f t="shared" ref="H352:BF355" si="688">H353</f>
        <v>2162.6</v>
      </c>
      <c r="I352" s="14">
        <f t="shared" si="688"/>
        <v>2162.6</v>
      </c>
      <c r="J352" s="14">
        <f t="shared" si="688"/>
        <v>0</v>
      </c>
      <c r="K352" s="14">
        <f t="shared" si="688"/>
        <v>0</v>
      </c>
      <c r="L352" s="14">
        <f t="shared" si="688"/>
        <v>0</v>
      </c>
      <c r="M352" s="14">
        <f t="shared" si="641"/>
        <v>2162.6</v>
      </c>
      <c r="N352" s="14">
        <f t="shared" si="642"/>
        <v>2162.6</v>
      </c>
      <c r="O352" s="14">
        <f t="shared" si="643"/>
        <v>2162.6</v>
      </c>
      <c r="P352" s="14">
        <f t="shared" si="688"/>
        <v>0</v>
      </c>
      <c r="Q352" s="14">
        <f t="shared" si="587"/>
        <v>2162.6</v>
      </c>
      <c r="R352" s="14">
        <f t="shared" si="688"/>
        <v>0</v>
      </c>
      <c r="S352" s="14">
        <f t="shared" si="688"/>
        <v>0</v>
      </c>
      <c r="T352" s="14">
        <f t="shared" si="688"/>
        <v>0</v>
      </c>
      <c r="U352" s="14">
        <f t="shared" si="688"/>
        <v>0</v>
      </c>
      <c r="V352" s="14">
        <f t="shared" si="688"/>
        <v>0</v>
      </c>
      <c r="W352" s="14">
        <f t="shared" si="688"/>
        <v>0</v>
      </c>
      <c r="X352" s="14">
        <f t="shared" si="688"/>
        <v>0</v>
      </c>
      <c r="Y352" s="14">
        <f t="shared" si="688"/>
        <v>0</v>
      </c>
      <c r="Z352" s="14">
        <f t="shared" si="688"/>
        <v>0</v>
      </c>
      <c r="AA352" s="14">
        <f t="shared" si="688"/>
        <v>0</v>
      </c>
      <c r="AB352" s="14">
        <f t="shared" si="688"/>
        <v>0</v>
      </c>
      <c r="AC352" s="14">
        <f t="shared" si="688"/>
        <v>0</v>
      </c>
      <c r="AD352" s="14">
        <f t="shared" si="688"/>
        <v>0</v>
      </c>
      <c r="AE352" s="14">
        <f t="shared" si="688"/>
        <v>0</v>
      </c>
      <c r="AF352" s="14">
        <f t="shared" si="688"/>
        <v>0</v>
      </c>
      <c r="AG352" s="14">
        <f t="shared" si="663"/>
        <v>2162.6</v>
      </c>
      <c r="AH352" s="14">
        <f t="shared" si="664"/>
        <v>2162.6</v>
      </c>
      <c r="AI352" s="14">
        <f t="shared" si="665"/>
        <v>2162.6</v>
      </c>
      <c r="AJ352" s="14">
        <f t="shared" si="688"/>
        <v>0</v>
      </c>
      <c r="AK352" s="14">
        <f t="shared" si="688"/>
        <v>0</v>
      </c>
      <c r="AL352" s="14">
        <f t="shared" si="688"/>
        <v>0</v>
      </c>
      <c r="AM352" s="14">
        <f t="shared" si="666"/>
        <v>2162.6</v>
      </c>
      <c r="AN352" s="14">
        <f t="shared" si="667"/>
        <v>2162.6</v>
      </c>
      <c r="AO352" s="14">
        <f t="shared" si="668"/>
        <v>2162.6</v>
      </c>
      <c r="AP352" s="14">
        <f t="shared" si="688"/>
        <v>0</v>
      </c>
      <c r="AQ352" s="14">
        <f t="shared" si="688"/>
        <v>0</v>
      </c>
      <c r="AR352" s="14">
        <f t="shared" si="688"/>
        <v>0</v>
      </c>
      <c r="AS352" s="14">
        <f t="shared" si="688"/>
        <v>0</v>
      </c>
      <c r="AT352" s="14">
        <f t="shared" si="688"/>
        <v>0</v>
      </c>
      <c r="AU352" s="14">
        <f t="shared" si="688"/>
        <v>0</v>
      </c>
      <c r="AV352" s="14">
        <f t="shared" si="688"/>
        <v>0</v>
      </c>
      <c r="AW352" s="14">
        <f t="shared" si="688"/>
        <v>0</v>
      </c>
      <c r="AX352" s="14">
        <f t="shared" si="688"/>
        <v>0</v>
      </c>
      <c r="AY352" s="14">
        <f t="shared" si="688"/>
        <v>0</v>
      </c>
      <c r="AZ352" s="14">
        <f t="shared" si="688"/>
        <v>0</v>
      </c>
      <c r="BA352" s="14">
        <f t="shared" si="688"/>
        <v>0</v>
      </c>
      <c r="BB352" s="14">
        <f t="shared" si="688"/>
        <v>0</v>
      </c>
      <c r="BC352" s="14">
        <f t="shared" si="671"/>
        <v>2162.6</v>
      </c>
      <c r="BD352" s="14">
        <f t="shared" si="669"/>
        <v>2162.6</v>
      </c>
      <c r="BE352" s="14">
        <f t="shared" si="670"/>
        <v>2162.6</v>
      </c>
      <c r="BF352" s="14">
        <f t="shared" si="688"/>
        <v>0</v>
      </c>
    </row>
    <row r="353" spans="1:58" ht="46.8" x14ac:dyDescent="0.3">
      <c r="A353" s="47">
        <v>924</v>
      </c>
      <c r="B353" s="47" t="s">
        <v>12</v>
      </c>
      <c r="C353" s="47" t="s">
        <v>12</v>
      </c>
      <c r="D353" s="8" t="s">
        <v>875</v>
      </c>
      <c r="E353" s="30"/>
      <c r="F353" s="24" t="s">
        <v>1029</v>
      </c>
      <c r="G353" s="14">
        <f>G354+G357</f>
        <v>2162.6</v>
      </c>
      <c r="H353" s="14">
        <f t="shared" ref="H353:BF353" si="689">H354+H357</f>
        <v>2162.6</v>
      </c>
      <c r="I353" s="14">
        <f t="shared" si="689"/>
        <v>2162.6</v>
      </c>
      <c r="J353" s="14">
        <f t="shared" ref="J353:L353" si="690">J354+J357</f>
        <v>0</v>
      </c>
      <c r="K353" s="14">
        <f t="shared" si="690"/>
        <v>0</v>
      </c>
      <c r="L353" s="14">
        <f t="shared" si="690"/>
        <v>0</v>
      </c>
      <c r="M353" s="14">
        <f t="shared" si="641"/>
        <v>2162.6</v>
      </c>
      <c r="N353" s="14">
        <f t="shared" si="642"/>
        <v>2162.6</v>
      </c>
      <c r="O353" s="14">
        <f t="shared" si="643"/>
        <v>2162.6</v>
      </c>
      <c r="P353" s="14">
        <f t="shared" ref="P353" si="691">P354+P357</f>
        <v>0</v>
      </c>
      <c r="Q353" s="14">
        <f t="shared" si="587"/>
        <v>2162.6</v>
      </c>
      <c r="R353" s="14">
        <f t="shared" ref="R353:AE353" si="692">R354+R357</f>
        <v>0</v>
      </c>
      <c r="S353" s="14">
        <f t="shared" si="692"/>
        <v>0</v>
      </c>
      <c r="T353" s="14">
        <f t="shared" si="692"/>
        <v>0</v>
      </c>
      <c r="U353" s="14">
        <f t="shared" si="692"/>
        <v>0</v>
      </c>
      <c r="V353" s="14">
        <f t="shared" si="692"/>
        <v>0</v>
      </c>
      <c r="W353" s="14">
        <f t="shared" si="692"/>
        <v>0</v>
      </c>
      <c r="X353" s="14">
        <f t="shared" si="692"/>
        <v>0</v>
      </c>
      <c r="Y353" s="14">
        <f t="shared" si="692"/>
        <v>0</v>
      </c>
      <c r="Z353" s="14">
        <f t="shared" si="692"/>
        <v>0</v>
      </c>
      <c r="AA353" s="14">
        <f t="shared" si="692"/>
        <v>0</v>
      </c>
      <c r="AB353" s="14">
        <f t="shared" si="692"/>
        <v>0</v>
      </c>
      <c r="AC353" s="14">
        <f t="shared" si="692"/>
        <v>0</v>
      </c>
      <c r="AD353" s="14">
        <f t="shared" si="692"/>
        <v>0</v>
      </c>
      <c r="AE353" s="14">
        <f t="shared" si="692"/>
        <v>0</v>
      </c>
      <c r="AF353" s="14">
        <f t="shared" ref="AF353" si="693">AF354+AF357</f>
        <v>0</v>
      </c>
      <c r="AG353" s="14">
        <f t="shared" si="663"/>
        <v>2162.6</v>
      </c>
      <c r="AH353" s="14">
        <f t="shared" si="664"/>
        <v>2162.6</v>
      </c>
      <c r="AI353" s="14">
        <f t="shared" si="665"/>
        <v>2162.6</v>
      </c>
      <c r="AJ353" s="14">
        <f t="shared" ref="AJ353:AL353" si="694">AJ354+AJ357</f>
        <v>0</v>
      </c>
      <c r="AK353" s="14">
        <f t="shared" si="694"/>
        <v>0</v>
      </c>
      <c r="AL353" s="14">
        <f t="shared" si="694"/>
        <v>0</v>
      </c>
      <c r="AM353" s="14">
        <f t="shared" si="666"/>
        <v>2162.6</v>
      </c>
      <c r="AN353" s="14">
        <f t="shared" si="667"/>
        <v>2162.6</v>
      </c>
      <c r="AO353" s="14">
        <f t="shared" si="668"/>
        <v>2162.6</v>
      </c>
      <c r="AP353" s="14">
        <f t="shared" ref="AP353:BB353" si="695">AP354+AP357</f>
        <v>0</v>
      </c>
      <c r="AQ353" s="14">
        <f t="shared" si="695"/>
        <v>0</v>
      </c>
      <c r="AR353" s="14">
        <f t="shared" si="695"/>
        <v>0</v>
      </c>
      <c r="AS353" s="14">
        <f t="shared" si="695"/>
        <v>0</v>
      </c>
      <c r="AT353" s="14">
        <f t="shared" si="695"/>
        <v>0</v>
      </c>
      <c r="AU353" s="14">
        <f t="shared" si="695"/>
        <v>0</v>
      </c>
      <c r="AV353" s="14">
        <f t="shared" si="695"/>
        <v>0</v>
      </c>
      <c r="AW353" s="14">
        <f t="shared" si="695"/>
        <v>0</v>
      </c>
      <c r="AX353" s="14">
        <f t="shared" si="695"/>
        <v>0</v>
      </c>
      <c r="AY353" s="14">
        <f t="shared" si="695"/>
        <v>0</v>
      </c>
      <c r="AZ353" s="14">
        <f t="shared" ref="AZ353:BA353" si="696">AZ354+AZ357</f>
        <v>0</v>
      </c>
      <c r="BA353" s="14">
        <f t="shared" si="696"/>
        <v>0</v>
      </c>
      <c r="BB353" s="14">
        <f t="shared" si="695"/>
        <v>0</v>
      </c>
      <c r="BC353" s="14">
        <f t="shared" si="671"/>
        <v>2162.6</v>
      </c>
      <c r="BD353" s="14">
        <f t="shared" si="669"/>
        <v>2162.6</v>
      </c>
      <c r="BE353" s="14">
        <f t="shared" si="670"/>
        <v>2162.6</v>
      </c>
      <c r="BF353" s="14">
        <f t="shared" si="689"/>
        <v>0</v>
      </c>
    </row>
    <row r="354" spans="1:58" ht="31.2" x14ac:dyDescent="0.3">
      <c r="A354" s="47">
        <v>924</v>
      </c>
      <c r="B354" s="47" t="s">
        <v>12</v>
      </c>
      <c r="C354" s="47" t="s">
        <v>12</v>
      </c>
      <c r="D354" s="8" t="s">
        <v>876</v>
      </c>
      <c r="E354" s="30"/>
      <c r="F354" s="24" t="s">
        <v>1030</v>
      </c>
      <c r="G354" s="14">
        <f>G355</f>
        <v>1277.3</v>
      </c>
      <c r="H354" s="14">
        <f t="shared" si="688"/>
        <v>1277.3</v>
      </c>
      <c r="I354" s="14">
        <f t="shared" si="688"/>
        <v>1277.3</v>
      </c>
      <c r="J354" s="14">
        <f t="shared" si="688"/>
        <v>0</v>
      </c>
      <c r="K354" s="14">
        <f t="shared" si="688"/>
        <v>0</v>
      </c>
      <c r="L354" s="14">
        <f t="shared" si="688"/>
        <v>0</v>
      </c>
      <c r="M354" s="14">
        <f t="shared" si="641"/>
        <v>1277.3</v>
      </c>
      <c r="N354" s="14">
        <f t="shared" si="642"/>
        <v>1277.3</v>
      </c>
      <c r="O354" s="14">
        <f t="shared" si="643"/>
        <v>1277.3</v>
      </c>
      <c r="P354" s="14">
        <f t="shared" si="688"/>
        <v>0</v>
      </c>
      <c r="Q354" s="14">
        <f t="shared" si="587"/>
        <v>1277.3</v>
      </c>
      <c r="R354" s="14">
        <f t="shared" si="688"/>
        <v>0</v>
      </c>
      <c r="S354" s="14">
        <f t="shared" si="688"/>
        <v>0</v>
      </c>
      <c r="T354" s="14">
        <f t="shared" si="688"/>
        <v>0</v>
      </c>
      <c r="U354" s="14">
        <f t="shared" si="688"/>
        <v>0</v>
      </c>
      <c r="V354" s="14">
        <f t="shared" si="688"/>
        <v>0</v>
      </c>
      <c r="W354" s="14">
        <f t="shared" si="688"/>
        <v>0</v>
      </c>
      <c r="X354" s="14">
        <f t="shared" si="688"/>
        <v>0</v>
      </c>
      <c r="Y354" s="14">
        <f t="shared" si="688"/>
        <v>0</v>
      </c>
      <c r="Z354" s="14">
        <f t="shared" si="688"/>
        <v>0</v>
      </c>
      <c r="AA354" s="14">
        <f t="shared" si="688"/>
        <v>0</v>
      </c>
      <c r="AB354" s="14">
        <f t="shared" si="688"/>
        <v>0</v>
      </c>
      <c r="AC354" s="14">
        <f t="shared" si="688"/>
        <v>0</v>
      </c>
      <c r="AD354" s="14">
        <f t="shared" si="688"/>
        <v>0</v>
      </c>
      <c r="AE354" s="14">
        <f t="shared" si="688"/>
        <v>0</v>
      </c>
      <c r="AF354" s="14">
        <f t="shared" si="688"/>
        <v>0</v>
      </c>
      <c r="AG354" s="14">
        <f t="shared" si="663"/>
        <v>1277.3</v>
      </c>
      <c r="AH354" s="14">
        <f t="shared" si="664"/>
        <v>1277.3</v>
      </c>
      <c r="AI354" s="14">
        <f t="shared" si="665"/>
        <v>1277.3</v>
      </c>
      <c r="AJ354" s="14">
        <f t="shared" si="688"/>
        <v>0</v>
      </c>
      <c r="AK354" s="14">
        <f t="shared" si="688"/>
        <v>0</v>
      </c>
      <c r="AL354" s="14">
        <f t="shared" si="688"/>
        <v>0</v>
      </c>
      <c r="AM354" s="14">
        <f t="shared" si="666"/>
        <v>1277.3</v>
      </c>
      <c r="AN354" s="14">
        <f t="shared" si="667"/>
        <v>1277.3</v>
      </c>
      <c r="AO354" s="14">
        <f t="shared" si="668"/>
        <v>1277.3</v>
      </c>
      <c r="AP354" s="14">
        <f t="shared" si="688"/>
        <v>0</v>
      </c>
      <c r="AQ354" s="14">
        <f t="shared" si="688"/>
        <v>0</v>
      </c>
      <c r="AR354" s="14">
        <f t="shared" si="688"/>
        <v>0</v>
      </c>
      <c r="AS354" s="14">
        <f t="shared" si="688"/>
        <v>0</v>
      </c>
      <c r="AT354" s="14">
        <f t="shared" si="688"/>
        <v>0</v>
      </c>
      <c r="AU354" s="14">
        <f t="shared" si="688"/>
        <v>0</v>
      </c>
      <c r="AV354" s="14">
        <f t="shared" si="688"/>
        <v>0</v>
      </c>
      <c r="AW354" s="14">
        <f t="shared" si="688"/>
        <v>0</v>
      </c>
      <c r="AX354" s="14">
        <f t="shared" si="688"/>
        <v>0</v>
      </c>
      <c r="AY354" s="14">
        <f t="shared" si="688"/>
        <v>0</v>
      </c>
      <c r="AZ354" s="14">
        <f t="shared" si="688"/>
        <v>0</v>
      </c>
      <c r="BA354" s="14">
        <f t="shared" si="688"/>
        <v>0</v>
      </c>
      <c r="BB354" s="14">
        <f t="shared" si="688"/>
        <v>0</v>
      </c>
      <c r="BC354" s="14">
        <f t="shared" si="671"/>
        <v>1277.3</v>
      </c>
      <c r="BD354" s="14">
        <f t="shared" si="669"/>
        <v>1277.3</v>
      </c>
      <c r="BE354" s="14">
        <f t="shared" si="670"/>
        <v>1277.3</v>
      </c>
      <c r="BF354" s="14">
        <f t="shared" si="688"/>
        <v>0</v>
      </c>
    </row>
    <row r="355" spans="1:58" ht="31.2" x14ac:dyDescent="0.3">
      <c r="A355" s="47">
        <v>924</v>
      </c>
      <c r="B355" s="47" t="s">
        <v>12</v>
      </c>
      <c r="C355" s="47" t="s">
        <v>12</v>
      </c>
      <c r="D355" s="8" t="s">
        <v>876</v>
      </c>
      <c r="E355" s="30">
        <v>600</v>
      </c>
      <c r="F355" s="24" t="s">
        <v>538</v>
      </c>
      <c r="G355" s="14">
        <f>G356</f>
        <v>1277.3</v>
      </c>
      <c r="H355" s="14">
        <f t="shared" si="688"/>
        <v>1277.3</v>
      </c>
      <c r="I355" s="14">
        <f t="shared" si="688"/>
        <v>1277.3</v>
      </c>
      <c r="J355" s="14">
        <f t="shared" si="688"/>
        <v>0</v>
      </c>
      <c r="K355" s="14">
        <f t="shared" si="688"/>
        <v>0</v>
      </c>
      <c r="L355" s="14">
        <f t="shared" si="688"/>
        <v>0</v>
      </c>
      <c r="M355" s="14">
        <f t="shared" si="641"/>
        <v>1277.3</v>
      </c>
      <c r="N355" s="14">
        <f t="shared" si="642"/>
        <v>1277.3</v>
      </c>
      <c r="O355" s="14">
        <f t="shared" si="643"/>
        <v>1277.3</v>
      </c>
      <c r="P355" s="14">
        <f t="shared" si="688"/>
        <v>0</v>
      </c>
      <c r="Q355" s="14">
        <f t="shared" si="587"/>
        <v>1277.3</v>
      </c>
      <c r="R355" s="14">
        <f t="shared" si="688"/>
        <v>0</v>
      </c>
      <c r="S355" s="14">
        <f t="shared" si="688"/>
        <v>0</v>
      </c>
      <c r="T355" s="14">
        <f t="shared" si="688"/>
        <v>0</v>
      </c>
      <c r="U355" s="14">
        <f t="shared" si="688"/>
        <v>0</v>
      </c>
      <c r="V355" s="14">
        <f t="shared" si="688"/>
        <v>0</v>
      </c>
      <c r="W355" s="14">
        <f t="shared" si="688"/>
        <v>0</v>
      </c>
      <c r="X355" s="14">
        <f t="shared" si="688"/>
        <v>0</v>
      </c>
      <c r="Y355" s="14">
        <f t="shared" si="688"/>
        <v>0</v>
      </c>
      <c r="Z355" s="14">
        <f t="shared" si="688"/>
        <v>0</v>
      </c>
      <c r="AA355" s="14">
        <f t="shared" si="688"/>
        <v>0</v>
      </c>
      <c r="AB355" s="14">
        <f t="shared" si="688"/>
        <v>0</v>
      </c>
      <c r="AC355" s="14">
        <f t="shared" si="688"/>
        <v>0</v>
      </c>
      <c r="AD355" s="14">
        <f t="shared" si="688"/>
        <v>0</v>
      </c>
      <c r="AE355" s="14">
        <f t="shared" si="688"/>
        <v>0</v>
      </c>
      <c r="AF355" s="14">
        <f t="shared" si="688"/>
        <v>0</v>
      </c>
      <c r="AG355" s="14">
        <f t="shared" si="663"/>
        <v>1277.3</v>
      </c>
      <c r="AH355" s="14">
        <f t="shared" si="664"/>
        <v>1277.3</v>
      </c>
      <c r="AI355" s="14">
        <f t="shared" si="665"/>
        <v>1277.3</v>
      </c>
      <c r="AJ355" s="14">
        <f t="shared" si="688"/>
        <v>0</v>
      </c>
      <c r="AK355" s="14">
        <f t="shared" si="688"/>
        <v>0</v>
      </c>
      <c r="AL355" s="14">
        <f t="shared" si="688"/>
        <v>0</v>
      </c>
      <c r="AM355" s="14">
        <f t="shared" si="666"/>
        <v>1277.3</v>
      </c>
      <c r="AN355" s="14">
        <f t="shared" si="667"/>
        <v>1277.3</v>
      </c>
      <c r="AO355" s="14">
        <f t="shared" si="668"/>
        <v>1277.3</v>
      </c>
      <c r="AP355" s="14">
        <f t="shared" si="688"/>
        <v>0</v>
      </c>
      <c r="AQ355" s="14">
        <f t="shared" si="688"/>
        <v>0</v>
      </c>
      <c r="AR355" s="14">
        <f t="shared" si="688"/>
        <v>0</v>
      </c>
      <c r="AS355" s="14">
        <f t="shared" si="688"/>
        <v>0</v>
      </c>
      <c r="AT355" s="14">
        <f t="shared" si="688"/>
        <v>0</v>
      </c>
      <c r="AU355" s="14">
        <f t="shared" si="688"/>
        <v>0</v>
      </c>
      <c r="AV355" s="14">
        <f t="shared" si="688"/>
        <v>0</v>
      </c>
      <c r="AW355" s="14">
        <f t="shared" si="688"/>
        <v>0</v>
      </c>
      <c r="AX355" s="14">
        <f t="shared" si="688"/>
        <v>0</v>
      </c>
      <c r="AY355" s="14">
        <f t="shared" si="688"/>
        <v>0</v>
      </c>
      <c r="AZ355" s="14">
        <f t="shared" si="688"/>
        <v>0</v>
      </c>
      <c r="BA355" s="14">
        <f t="shared" si="688"/>
        <v>0</v>
      </c>
      <c r="BB355" s="14">
        <f t="shared" si="688"/>
        <v>0</v>
      </c>
      <c r="BC355" s="14">
        <f t="shared" si="671"/>
        <v>1277.3</v>
      </c>
      <c r="BD355" s="14">
        <f t="shared" si="669"/>
        <v>1277.3</v>
      </c>
      <c r="BE355" s="14">
        <f t="shared" si="670"/>
        <v>1277.3</v>
      </c>
      <c r="BF355" s="14">
        <f t="shared" si="688"/>
        <v>0</v>
      </c>
    </row>
    <row r="356" spans="1:58" x14ac:dyDescent="0.3">
      <c r="A356" s="47">
        <v>924</v>
      </c>
      <c r="B356" s="47" t="s">
        <v>12</v>
      </c>
      <c r="C356" s="47" t="s">
        <v>12</v>
      </c>
      <c r="D356" s="8" t="s">
        <v>876</v>
      </c>
      <c r="E356" s="44">
        <v>620</v>
      </c>
      <c r="F356" s="18" t="s">
        <v>548</v>
      </c>
      <c r="G356" s="14">
        <v>1277.3</v>
      </c>
      <c r="H356" s="14">
        <v>1277.3</v>
      </c>
      <c r="I356" s="14">
        <v>1277.3</v>
      </c>
      <c r="J356" s="14"/>
      <c r="K356" s="14"/>
      <c r="L356" s="14"/>
      <c r="M356" s="14">
        <f t="shared" si="641"/>
        <v>1277.3</v>
      </c>
      <c r="N356" s="14">
        <f t="shared" si="642"/>
        <v>1277.3</v>
      </c>
      <c r="O356" s="14">
        <f t="shared" si="643"/>
        <v>1277.3</v>
      </c>
      <c r="P356" s="14"/>
      <c r="Q356" s="14">
        <f t="shared" si="587"/>
        <v>1277.3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>
        <f t="shared" si="663"/>
        <v>1277.3</v>
      </c>
      <c r="AH356" s="14">
        <f t="shared" si="664"/>
        <v>1277.3</v>
      </c>
      <c r="AI356" s="14">
        <f t="shared" si="665"/>
        <v>1277.3</v>
      </c>
      <c r="AJ356" s="14"/>
      <c r="AK356" s="14"/>
      <c r="AL356" s="14"/>
      <c r="AM356" s="14">
        <f t="shared" si="666"/>
        <v>1277.3</v>
      </c>
      <c r="AN356" s="14">
        <f t="shared" si="667"/>
        <v>1277.3</v>
      </c>
      <c r="AO356" s="14">
        <f t="shared" si="668"/>
        <v>1277.3</v>
      </c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>
        <f t="shared" si="671"/>
        <v>1277.3</v>
      </c>
      <c r="BD356" s="14">
        <f t="shared" si="669"/>
        <v>1277.3</v>
      </c>
      <c r="BE356" s="14">
        <f t="shared" si="670"/>
        <v>1277.3</v>
      </c>
      <c r="BF356" s="14"/>
    </row>
    <row r="357" spans="1:58" ht="62.4" x14ac:dyDescent="0.3">
      <c r="A357" s="47">
        <v>924</v>
      </c>
      <c r="B357" s="47" t="s">
        <v>12</v>
      </c>
      <c r="C357" s="47" t="s">
        <v>12</v>
      </c>
      <c r="D357" s="8" t="s">
        <v>877</v>
      </c>
      <c r="E357" s="30"/>
      <c r="F357" s="18" t="s">
        <v>1031</v>
      </c>
      <c r="G357" s="14">
        <f>G358</f>
        <v>885.3</v>
      </c>
      <c r="H357" s="14">
        <f t="shared" ref="H357:BF358" si="697">H358</f>
        <v>885.3</v>
      </c>
      <c r="I357" s="14">
        <f t="shared" si="697"/>
        <v>885.3</v>
      </c>
      <c r="J357" s="14">
        <f t="shared" si="697"/>
        <v>0</v>
      </c>
      <c r="K357" s="14">
        <f t="shared" si="697"/>
        <v>0</v>
      </c>
      <c r="L357" s="14">
        <f t="shared" si="697"/>
        <v>0</v>
      </c>
      <c r="M357" s="14">
        <f t="shared" si="641"/>
        <v>885.3</v>
      </c>
      <c r="N357" s="14">
        <f t="shared" si="642"/>
        <v>885.3</v>
      </c>
      <c r="O357" s="14">
        <f t="shared" si="643"/>
        <v>885.3</v>
      </c>
      <c r="P357" s="14">
        <f t="shared" si="697"/>
        <v>0</v>
      </c>
      <c r="Q357" s="14">
        <f t="shared" si="587"/>
        <v>885.3</v>
      </c>
      <c r="R357" s="14">
        <f t="shared" si="697"/>
        <v>0</v>
      </c>
      <c r="S357" s="14">
        <f t="shared" si="697"/>
        <v>0</v>
      </c>
      <c r="T357" s="14">
        <f t="shared" si="697"/>
        <v>0</v>
      </c>
      <c r="U357" s="14">
        <f t="shared" si="697"/>
        <v>0</v>
      </c>
      <c r="V357" s="14">
        <f t="shared" si="697"/>
        <v>0</v>
      </c>
      <c r="W357" s="14">
        <f t="shared" si="697"/>
        <v>0</v>
      </c>
      <c r="X357" s="14">
        <f t="shared" si="697"/>
        <v>0</v>
      </c>
      <c r="Y357" s="14">
        <f t="shared" si="697"/>
        <v>0</v>
      </c>
      <c r="Z357" s="14">
        <f t="shared" si="697"/>
        <v>0</v>
      </c>
      <c r="AA357" s="14">
        <f t="shared" si="697"/>
        <v>0</v>
      </c>
      <c r="AB357" s="14">
        <f t="shared" si="697"/>
        <v>0</v>
      </c>
      <c r="AC357" s="14">
        <f t="shared" si="697"/>
        <v>0</v>
      </c>
      <c r="AD357" s="14">
        <f t="shared" si="697"/>
        <v>0</v>
      </c>
      <c r="AE357" s="14">
        <f t="shared" si="697"/>
        <v>0</v>
      </c>
      <c r="AF357" s="14">
        <f t="shared" si="697"/>
        <v>0</v>
      </c>
      <c r="AG357" s="14">
        <f t="shared" si="663"/>
        <v>885.3</v>
      </c>
      <c r="AH357" s="14">
        <f t="shared" si="664"/>
        <v>885.3</v>
      </c>
      <c r="AI357" s="14">
        <f t="shared" si="665"/>
        <v>885.3</v>
      </c>
      <c r="AJ357" s="14">
        <f t="shared" si="697"/>
        <v>0</v>
      </c>
      <c r="AK357" s="14">
        <f t="shared" si="697"/>
        <v>0</v>
      </c>
      <c r="AL357" s="14">
        <f t="shared" si="697"/>
        <v>0</v>
      </c>
      <c r="AM357" s="14">
        <f t="shared" si="666"/>
        <v>885.3</v>
      </c>
      <c r="AN357" s="14">
        <f t="shared" si="667"/>
        <v>885.3</v>
      </c>
      <c r="AO357" s="14">
        <f t="shared" si="668"/>
        <v>885.3</v>
      </c>
      <c r="AP357" s="14">
        <f t="shared" si="697"/>
        <v>0</v>
      </c>
      <c r="AQ357" s="14">
        <f t="shared" si="697"/>
        <v>0</v>
      </c>
      <c r="AR357" s="14">
        <f t="shared" si="697"/>
        <v>0</v>
      </c>
      <c r="AS357" s="14">
        <f t="shared" si="697"/>
        <v>0</v>
      </c>
      <c r="AT357" s="14">
        <f t="shared" si="697"/>
        <v>0</v>
      </c>
      <c r="AU357" s="14">
        <f t="shared" si="697"/>
        <v>0</v>
      </c>
      <c r="AV357" s="14">
        <f t="shared" si="697"/>
        <v>0</v>
      </c>
      <c r="AW357" s="14">
        <f t="shared" si="697"/>
        <v>0</v>
      </c>
      <c r="AX357" s="14">
        <f t="shared" si="697"/>
        <v>0</v>
      </c>
      <c r="AY357" s="14">
        <f t="shared" si="697"/>
        <v>0</v>
      </c>
      <c r="AZ357" s="14">
        <f t="shared" si="697"/>
        <v>0</v>
      </c>
      <c r="BA357" s="14">
        <f t="shared" si="697"/>
        <v>0</v>
      </c>
      <c r="BB357" s="14">
        <f t="shared" si="697"/>
        <v>0</v>
      </c>
      <c r="BC357" s="14">
        <f t="shared" si="671"/>
        <v>885.3</v>
      </c>
      <c r="BD357" s="14">
        <f t="shared" si="669"/>
        <v>885.3</v>
      </c>
      <c r="BE357" s="14">
        <f t="shared" si="670"/>
        <v>885.3</v>
      </c>
      <c r="BF357" s="14">
        <f t="shared" si="697"/>
        <v>0</v>
      </c>
    </row>
    <row r="358" spans="1:58" ht="31.2" x14ac:dyDescent="0.3">
      <c r="A358" s="47">
        <v>924</v>
      </c>
      <c r="B358" s="47" t="s">
        <v>12</v>
      </c>
      <c r="C358" s="47" t="s">
        <v>12</v>
      </c>
      <c r="D358" s="8" t="s">
        <v>877</v>
      </c>
      <c r="E358" s="30">
        <v>600</v>
      </c>
      <c r="F358" s="24" t="s">
        <v>538</v>
      </c>
      <c r="G358" s="14">
        <f>G359</f>
        <v>885.3</v>
      </c>
      <c r="H358" s="14">
        <f t="shared" si="697"/>
        <v>885.3</v>
      </c>
      <c r="I358" s="14">
        <f t="shared" si="697"/>
        <v>885.3</v>
      </c>
      <c r="J358" s="14">
        <f t="shared" si="697"/>
        <v>0</v>
      </c>
      <c r="K358" s="14">
        <f t="shared" si="697"/>
        <v>0</v>
      </c>
      <c r="L358" s="14">
        <f t="shared" si="697"/>
        <v>0</v>
      </c>
      <c r="M358" s="14">
        <f t="shared" si="641"/>
        <v>885.3</v>
      </c>
      <c r="N358" s="14">
        <f t="shared" si="642"/>
        <v>885.3</v>
      </c>
      <c r="O358" s="14">
        <f t="shared" si="643"/>
        <v>885.3</v>
      </c>
      <c r="P358" s="14">
        <f t="shared" si="697"/>
        <v>0</v>
      </c>
      <c r="Q358" s="14">
        <f t="shared" si="587"/>
        <v>885.3</v>
      </c>
      <c r="R358" s="14">
        <f t="shared" si="697"/>
        <v>0</v>
      </c>
      <c r="S358" s="14">
        <f t="shared" si="697"/>
        <v>0</v>
      </c>
      <c r="T358" s="14">
        <f t="shared" si="697"/>
        <v>0</v>
      </c>
      <c r="U358" s="14">
        <f t="shared" si="697"/>
        <v>0</v>
      </c>
      <c r="V358" s="14">
        <f t="shared" si="697"/>
        <v>0</v>
      </c>
      <c r="W358" s="14">
        <f t="shared" si="697"/>
        <v>0</v>
      </c>
      <c r="X358" s="14">
        <f t="shared" si="697"/>
        <v>0</v>
      </c>
      <c r="Y358" s="14">
        <f t="shared" si="697"/>
        <v>0</v>
      </c>
      <c r="Z358" s="14">
        <f t="shared" si="697"/>
        <v>0</v>
      </c>
      <c r="AA358" s="14">
        <f t="shared" si="697"/>
        <v>0</v>
      </c>
      <c r="AB358" s="14">
        <f t="shared" si="697"/>
        <v>0</v>
      </c>
      <c r="AC358" s="14">
        <f t="shared" si="697"/>
        <v>0</v>
      </c>
      <c r="AD358" s="14">
        <f t="shared" si="697"/>
        <v>0</v>
      </c>
      <c r="AE358" s="14">
        <f t="shared" si="697"/>
        <v>0</v>
      </c>
      <c r="AF358" s="14">
        <f t="shared" si="697"/>
        <v>0</v>
      </c>
      <c r="AG358" s="14">
        <f t="shared" si="663"/>
        <v>885.3</v>
      </c>
      <c r="AH358" s="14">
        <f t="shared" si="664"/>
        <v>885.3</v>
      </c>
      <c r="AI358" s="14">
        <f t="shared" si="665"/>
        <v>885.3</v>
      </c>
      <c r="AJ358" s="14">
        <f t="shared" si="697"/>
        <v>0</v>
      </c>
      <c r="AK358" s="14">
        <f t="shared" si="697"/>
        <v>0</v>
      </c>
      <c r="AL358" s="14">
        <f t="shared" si="697"/>
        <v>0</v>
      </c>
      <c r="AM358" s="14">
        <f t="shared" si="666"/>
        <v>885.3</v>
      </c>
      <c r="AN358" s="14">
        <f t="shared" si="667"/>
        <v>885.3</v>
      </c>
      <c r="AO358" s="14">
        <f t="shared" si="668"/>
        <v>885.3</v>
      </c>
      <c r="AP358" s="14">
        <f t="shared" si="697"/>
        <v>0</v>
      </c>
      <c r="AQ358" s="14">
        <f t="shared" si="697"/>
        <v>0</v>
      </c>
      <c r="AR358" s="14">
        <f t="shared" si="697"/>
        <v>0</v>
      </c>
      <c r="AS358" s="14">
        <f t="shared" si="697"/>
        <v>0</v>
      </c>
      <c r="AT358" s="14">
        <f t="shared" si="697"/>
        <v>0</v>
      </c>
      <c r="AU358" s="14">
        <f t="shared" si="697"/>
        <v>0</v>
      </c>
      <c r="AV358" s="14">
        <f t="shared" si="697"/>
        <v>0</v>
      </c>
      <c r="AW358" s="14">
        <f t="shared" si="697"/>
        <v>0</v>
      </c>
      <c r="AX358" s="14">
        <f t="shared" si="697"/>
        <v>0</v>
      </c>
      <c r="AY358" s="14">
        <f t="shared" si="697"/>
        <v>0</v>
      </c>
      <c r="AZ358" s="14">
        <f t="shared" si="697"/>
        <v>0</v>
      </c>
      <c r="BA358" s="14">
        <f t="shared" si="697"/>
        <v>0</v>
      </c>
      <c r="BB358" s="14">
        <f t="shared" si="697"/>
        <v>0</v>
      </c>
      <c r="BC358" s="14">
        <f t="shared" si="671"/>
        <v>885.3</v>
      </c>
      <c r="BD358" s="14">
        <f t="shared" si="669"/>
        <v>885.3</v>
      </c>
      <c r="BE358" s="14">
        <f t="shared" si="670"/>
        <v>885.3</v>
      </c>
      <c r="BF358" s="14">
        <f t="shared" si="697"/>
        <v>0</v>
      </c>
    </row>
    <row r="359" spans="1:58" ht="46.8" x14ac:dyDescent="0.3">
      <c r="A359" s="47">
        <v>924</v>
      </c>
      <c r="B359" s="47" t="s">
        <v>12</v>
      </c>
      <c r="C359" s="47" t="s">
        <v>12</v>
      </c>
      <c r="D359" s="8" t="s">
        <v>877</v>
      </c>
      <c r="E359" s="44">
        <v>630</v>
      </c>
      <c r="F359" s="24" t="s">
        <v>540</v>
      </c>
      <c r="G359" s="14">
        <v>885.3</v>
      </c>
      <c r="H359" s="14">
        <v>885.3</v>
      </c>
      <c r="I359" s="14">
        <v>885.3</v>
      </c>
      <c r="J359" s="14"/>
      <c r="K359" s="14"/>
      <c r="L359" s="14"/>
      <c r="M359" s="14">
        <f t="shared" si="641"/>
        <v>885.3</v>
      </c>
      <c r="N359" s="14">
        <f t="shared" si="642"/>
        <v>885.3</v>
      </c>
      <c r="O359" s="14">
        <f t="shared" si="643"/>
        <v>885.3</v>
      </c>
      <c r="P359" s="14"/>
      <c r="Q359" s="14">
        <f t="shared" si="587"/>
        <v>885.3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>
        <f t="shared" si="663"/>
        <v>885.3</v>
      </c>
      <c r="AH359" s="14">
        <f t="shared" si="664"/>
        <v>885.3</v>
      </c>
      <c r="AI359" s="14">
        <f t="shared" si="665"/>
        <v>885.3</v>
      </c>
      <c r="AJ359" s="14"/>
      <c r="AK359" s="14"/>
      <c r="AL359" s="14"/>
      <c r="AM359" s="14">
        <f t="shared" si="666"/>
        <v>885.3</v>
      </c>
      <c r="AN359" s="14">
        <f t="shared" si="667"/>
        <v>885.3</v>
      </c>
      <c r="AO359" s="14">
        <f t="shared" si="668"/>
        <v>885.3</v>
      </c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>
        <f t="shared" si="671"/>
        <v>885.3</v>
      </c>
      <c r="BD359" s="14">
        <f t="shared" si="669"/>
        <v>885.3</v>
      </c>
      <c r="BE359" s="14">
        <f t="shared" si="670"/>
        <v>885.3</v>
      </c>
      <c r="BF359" s="14"/>
    </row>
    <row r="360" spans="1:58" ht="31.5" customHeight="1" x14ac:dyDescent="0.3">
      <c r="A360" s="47">
        <v>924</v>
      </c>
      <c r="B360" s="47" t="s">
        <v>12</v>
      </c>
      <c r="C360" s="47" t="s">
        <v>12</v>
      </c>
      <c r="D360" s="8" t="s">
        <v>178</v>
      </c>
      <c r="E360" s="30"/>
      <c r="F360" s="13" t="s">
        <v>612</v>
      </c>
      <c r="G360" s="14">
        <f t="shared" ref="G360:L364" si="698">G361</f>
        <v>777.5</v>
      </c>
      <c r="H360" s="14">
        <f t="shared" si="698"/>
        <v>777.5</v>
      </c>
      <c r="I360" s="14">
        <f t="shared" si="698"/>
        <v>777.5</v>
      </c>
      <c r="J360" s="14">
        <f t="shared" si="698"/>
        <v>0</v>
      </c>
      <c r="K360" s="14">
        <f t="shared" si="698"/>
        <v>0</v>
      </c>
      <c r="L360" s="14">
        <f t="shared" si="698"/>
        <v>0</v>
      </c>
      <c r="M360" s="14">
        <f t="shared" si="641"/>
        <v>777.5</v>
      </c>
      <c r="N360" s="14">
        <f t="shared" si="642"/>
        <v>777.5</v>
      </c>
      <c r="O360" s="14">
        <f t="shared" si="643"/>
        <v>777.5</v>
      </c>
      <c r="P360" s="14">
        <f t="shared" ref="P360:BF364" si="699">P361</f>
        <v>0</v>
      </c>
      <c r="Q360" s="14">
        <f t="shared" si="587"/>
        <v>777.5</v>
      </c>
      <c r="R360" s="14">
        <f t="shared" si="699"/>
        <v>0</v>
      </c>
      <c r="S360" s="14">
        <f t="shared" si="699"/>
        <v>0</v>
      </c>
      <c r="T360" s="14">
        <f t="shared" si="699"/>
        <v>0</v>
      </c>
      <c r="U360" s="14">
        <f t="shared" si="699"/>
        <v>0</v>
      </c>
      <c r="V360" s="14">
        <f t="shared" si="699"/>
        <v>0</v>
      </c>
      <c r="W360" s="14">
        <f t="shared" si="699"/>
        <v>0</v>
      </c>
      <c r="X360" s="14">
        <f t="shared" si="699"/>
        <v>0</v>
      </c>
      <c r="Y360" s="14">
        <f t="shared" si="699"/>
        <v>0</v>
      </c>
      <c r="Z360" s="14">
        <f t="shared" si="699"/>
        <v>0</v>
      </c>
      <c r="AA360" s="14">
        <f t="shared" si="699"/>
        <v>0</v>
      </c>
      <c r="AB360" s="14">
        <f t="shared" si="699"/>
        <v>0</v>
      </c>
      <c r="AC360" s="14">
        <f t="shared" si="699"/>
        <v>0</v>
      </c>
      <c r="AD360" s="14">
        <f t="shared" si="699"/>
        <v>0</v>
      </c>
      <c r="AE360" s="14">
        <f t="shared" si="699"/>
        <v>0</v>
      </c>
      <c r="AF360" s="14">
        <f t="shared" si="699"/>
        <v>0</v>
      </c>
      <c r="AG360" s="14">
        <f t="shared" si="663"/>
        <v>777.5</v>
      </c>
      <c r="AH360" s="14">
        <f t="shared" si="664"/>
        <v>777.5</v>
      </c>
      <c r="AI360" s="14">
        <f t="shared" si="665"/>
        <v>777.5</v>
      </c>
      <c r="AJ360" s="14">
        <f t="shared" si="699"/>
        <v>0</v>
      </c>
      <c r="AK360" s="14">
        <f t="shared" si="699"/>
        <v>0</v>
      </c>
      <c r="AL360" s="14">
        <f t="shared" si="699"/>
        <v>0</v>
      </c>
      <c r="AM360" s="14">
        <f t="shared" si="666"/>
        <v>777.5</v>
      </c>
      <c r="AN360" s="14">
        <f t="shared" si="667"/>
        <v>777.5</v>
      </c>
      <c r="AO360" s="14">
        <f t="shared" si="668"/>
        <v>777.5</v>
      </c>
      <c r="AP360" s="14">
        <f t="shared" si="699"/>
        <v>0</v>
      </c>
      <c r="AQ360" s="14">
        <f t="shared" si="699"/>
        <v>0</v>
      </c>
      <c r="AR360" s="14">
        <f t="shared" si="699"/>
        <v>0</v>
      </c>
      <c r="AS360" s="14">
        <f t="shared" si="699"/>
        <v>0</v>
      </c>
      <c r="AT360" s="14">
        <f t="shared" si="699"/>
        <v>0</v>
      </c>
      <c r="AU360" s="14">
        <f t="shared" si="699"/>
        <v>0</v>
      </c>
      <c r="AV360" s="14">
        <f t="shared" si="699"/>
        <v>0</v>
      </c>
      <c r="AW360" s="14">
        <f t="shared" si="699"/>
        <v>0</v>
      </c>
      <c r="AX360" s="14">
        <f t="shared" si="699"/>
        <v>0</v>
      </c>
      <c r="AY360" s="14">
        <f t="shared" si="699"/>
        <v>0</v>
      </c>
      <c r="AZ360" s="14">
        <f t="shared" si="699"/>
        <v>0</v>
      </c>
      <c r="BA360" s="14">
        <f t="shared" si="699"/>
        <v>0</v>
      </c>
      <c r="BB360" s="14">
        <f t="shared" si="699"/>
        <v>0</v>
      </c>
      <c r="BC360" s="14">
        <f t="shared" si="671"/>
        <v>777.5</v>
      </c>
      <c r="BD360" s="14">
        <f t="shared" si="669"/>
        <v>777.5</v>
      </c>
      <c r="BE360" s="14">
        <f t="shared" si="670"/>
        <v>777.5</v>
      </c>
      <c r="BF360" s="14">
        <f t="shared" si="699"/>
        <v>0</v>
      </c>
    </row>
    <row r="361" spans="1:58" ht="31.5" customHeight="1" x14ac:dyDescent="0.3">
      <c r="A361" s="47">
        <v>924</v>
      </c>
      <c r="B361" s="47" t="s">
        <v>12</v>
      </c>
      <c r="C361" s="47" t="s">
        <v>12</v>
      </c>
      <c r="D361" s="8" t="s">
        <v>179</v>
      </c>
      <c r="E361" s="30"/>
      <c r="F361" s="13" t="s">
        <v>623</v>
      </c>
      <c r="G361" s="14">
        <f t="shared" si="698"/>
        <v>777.5</v>
      </c>
      <c r="H361" s="14">
        <f t="shared" si="698"/>
        <v>777.5</v>
      </c>
      <c r="I361" s="14">
        <f t="shared" si="698"/>
        <v>777.5</v>
      </c>
      <c r="J361" s="14">
        <f t="shared" si="698"/>
        <v>0</v>
      </c>
      <c r="K361" s="14">
        <f t="shared" si="698"/>
        <v>0</v>
      </c>
      <c r="L361" s="14">
        <f t="shared" si="698"/>
        <v>0</v>
      </c>
      <c r="M361" s="14">
        <f t="shared" si="641"/>
        <v>777.5</v>
      </c>
      <c r="N361" s="14">
        <f t="shared" si="642"/>
        <v>777.5</v>
      </c>
      <c r="O361" s="14">
        <f t="shared" si="643"/>
        <v>777.5</v>
      </c>
      <c r="P361" s="14">
        <f t="shared" si="699"/>
        <v>0</v>
      </c>
      <c r="Q361" s="14">
        <f t="shared" si="587"/>
        <v>777.5</v>
      </c>
      <c r="R361" s="14">
        <f t="shared" si="699"/>
        <v>0</v>
      </c>
      <c r="S361" s="14">
        <f t="shared" si="699"/>
        <v>0</v>
      </c>
      <c r="T361" s="14">
        <f t="shared" si="699"/>
        <v>0</v>
      </c>
      <c r="U361" s="14">
        <f t="shared" si="699"/>
        <v>0</v>
      </c>
      <c r="V361" s="14">
        <f t="shared" si="699"/>
        <v>0</v>
      </c>
      <c r="W361" s="14">
        <f t="shared" si="699"/>
        <v>0</v>
      </c>
      <c r="X361" s="14">
        <f t="shared" si="699"/>
        <v>0</v>
      </c>
      <c r="Y361" s="14">
        <f t="shared" si="699"/>
        <v>0</v>
      </c>
      <c r="Z361" s="14">
        <f t="shared" si="699"/>
        <v>0</v>
      </c>
      <c r="AA361" s="14">
        <f t="shared" si="699"/>
        <v>0</v>
      </c>
      <c r="AB361" s="14">
        <f t="shared" si="699"/>
        <v>0</v>
      </c>
      <c r="AC361" s="14">
        <f t="shared" si="699"/>
        <v>0</v>
      </c>
      <c r="AD361" s="14">
        <f t="shared" si="699"/>
        <v>0</v>
      </c>
      <c r="AE361" s="14">
        <f t="shared" si="699"/>
        <v>0</v>
      </c>
      <c r="AF361" s="14">
        <f t="shared" si="699"/>
        <v>0</v>
      </c>
      <c r="AG361" s="14">
        <f t="shared" si="663"/>
        <v>777.5</v>
      </c>
      <c r="AH361" s="14">
        <f t="shared" si="664"/>
        <v>777.5</v>
      </c>
      <c r="AI361" s="14">
        <f t="shared" si="665"/>
        <v>777.5</v>
      </c>
      <c r="AJ361" s="14">
        <f t="shared" si="699"/>
        <v>0</v>
      </c>
      <c r="AK361" s="14">
        <f t="shared" si="699"/>
        <v>0</v>
      </c>
      <c r="AL361" s="14">
        <f t="shared" si="699"/>
        <v>0</v>
      </c>
      <c r="AM361" s="14">
        <f t="shared" si="666"/>
        <v>777.5</v>
      </c>
      <c r="AN361" s="14">
        <f t="shared" si="667"/>
        <v>777.5</v>
      </c>
      <c r="AO361" s="14">
        <f t="shared" si="668"/>
        <v>777.5</v>
      </c>
      <c r="AP361" s="14">
        <f t="shared" si="699"/>
        <v>0</v>
      </c>
      <c r="AQ361" s="14">
        <f t="shared" si="699"/>
        <v>0</v>
      </c>
      <c r="AR361" s="14">
        <f t="shared" si="699"/>
        <v>0</v>
      </c>
      <c r="AS361" s="14">
        <f t="shared" si="699"/>
        <v>0</v>
      </c>
      <c r="AT361" s="14">
        <f t="shared" si="699"/>
        <v>0</v>
      </c>
      <c r="AU361" s="14">
        <f t="shared" si="699"/>
        <v>0</v>
      </c>
      <c r="AV361" s="14">
        <f t="shared" si="699"/>
        <v>0</v>
      </c>
      <c r="AW361" s="14">
        <f t="shared" si="699"/>
        <v>0</v>
      </c>
      <c r="AX361" s="14">
        <f t="shared" si="699"/>
        <v>0</v>
      </c>
      <c r="AY361" s="14">
        <f t="shared" si="699"/>
        <v>0</v>
      </c>
      <c r="AZ361" s="14">
        <f t="shared" si="699"/>
        <v>0</v>
      </c>
      <c r="BA361" s="14">
        <f t="shared" si="699"/>
        <v>0</v>
      </c>
      <c r="BB361" s="14">
        <f t="shared" si="699"/>
        <v>0</v>
      </c>
      <c r="BC361" s="14">
        <f t="shared" si="671"/>
        <v>777.5</v>
      </c>
      <c r="BD361" s="14">
        <f t="shared" si="669"/>
        <v>777.5</v>
      </c>
      <c r="BE361" s="14">
        <f t="shared" si="670"/>
        <v>777.5</v>
      </c>
      <c r="BF361" s="14">
        <f t="shared" si="699"/>
        <v>0</v>
      </c>
    </row>
    <row r="362" spans="1:58" ht="47.25" customHeight="1" x14ac:dyDescent="0.3">
      <c r="A362" s="47">
        <v>924</v>
      </c>
      <c r="B362" s="47" t="s">
        <v>12</v>
      </c>
      <c r="C362" s="47" t="s">
        <v>12</v>
      </c>
      <c r="D362" s="8" t="s">
        <v>180</v>
      </c>
      <c r="E362" s="30"/>
      <c r="F362" s="13" t="s">
        <v>829</v>
      </c>
      <c r="G362" s="14">
        <f t="shared" si="698"/>
        <v>777.5</v>
      </c>
      <c r="H362" s="14">
        <f t="shared" si="698"/>
        <v>777.5</v>
      </c>
      <c r="I362" s="14">
        <f t="shared" si="698"/>
        <v>777.5</v>
      </c>
      <c r="J362" s="14">
        <f t="shared" si="698"/>
        <v>0</v>
      </c>
      <c r="K362" s="14">
        <f t="shared" si="698"/>
        <v>0</v>
      </c>
      <c r="L362" s="14">
        <f t="shared" si="698"/>
        <v>0</v>
      </c>
      <c r="M362" s="14">
        <f t="shared" si="641"/>
        <v>777.5</v>
      </c>
      <c r="N362" s="14">
        <f t="shared" si="642"/>
        <v>777.5</v>
      </c>
      <c r="O362" s="14">
        <f t="shared" si="643"/>
        <v>777.5</v>
      </c>
      <c r="P362" s="14">
        <f t="shared" si="699"/>
        <v>0</v>
      </c>
      <c r="Q362" s="14">
        <f t="shared" si="587"/>
        <v>777.5</v>
      </c>
      <c r="R362" s="14">
        <f t="shared" si="699"/>
        <v>0</v>
      </c>
      <c r="S362" s="14">
        <f t="shared" si="699"/>
        <v>0</v>
      </c>
      <c r="T362" s="14">
        <f t="shared" si="699"/>
        <v>0</v>
      </c>
      <c r="U362" s="14">
        <f t="shared" si="699"/>
        <v>0</v>
      </c>
      <c r="V362" s="14">
        <f t="shared" si="699"/>
        <v>0</v>
      </c>
      <c r="W362" s="14">
        <f t="shared" si="699"/>
        <v>0</v>
      </c>
      <c r="X362" s="14">
        <f t="shared" si="699"/>
        <v>0</v>
      </c>
      <c r="Y362" s="14">
        <f t="shared" si="699"/>
        <v>0</v>
      </c>
      <c r="Z362" s="14">
        <f t="shared" si="699"/>
        <v>0</v>
      </c>
      <c r="AA362" s="14">
        <f t="shared" si="699"/>
        <v>0</v>
      </c>
      <c r="AB362" s="14">
        <f t="shared" si="699"/>
        <v>0</v>
      </c>
      <c r="AC362" s="14">
        <f t="shared" si="699"/>
        <v>0</v>
      </c>
      <c r="AD362" s="14">
        <f t="shared" si="699"/>
        <v>0</v>
      </c>
      <c r="AE362" s="14">
        <f t="shared" si="699"/>
        <v>0</v>
      </c>
      <c r="AF362" s="14">
        <f t="shared" si="699"/>
        <v>0</v>
      </c>
      <c r="AG362" s="14">
        <f t="shared" si="663"/>
        <v>777.5</v>
      </c>
      <c r="AH362" s="14">
        <f t="shared" si="664"/>
        <v>777.5</v>
      </c>
      <c r="AI362" s="14">
        <f t="shared" si="665"/>
        <v>777.5</v>
      </c>
      <c r="AJ362" s="14">
        <f t="shared" si="699"/>
        <v>0</v>
      </c>
      <c r="AK362" s="14">
        <f t="shared" si="699"/>
        <v>0</v>
      </c>
      <c r="AL362" s="14">
        <f t="shared" si="699"/>
        <v>0</v>
      </c>
      <c r="AM362" s="14">
        <f t="shared" si="666"/>
        <v>777.5</v>
      </c>
      <c r="AN362" s="14">
        <f t="shared" si="667"/>
        <v>777.5</v>
      </c>
      <c r="AO362" s="14">
        <f t="shared" si="668"/>
        <v>777.5</v>
      </c>
      <c r="AP362" s="14">
        <f t="shared" si="699"/>
        <v>0</v>
      </c>
      <c r="AQ362" s="14">
        <f t="shared" si="699"/>
        <v>0</v>
      </c>
      <c r="AR362" s="14">
        <f t="shared" si="699"/>
        <v>0</v>
      </c>
      <c r="AS362" s="14">
        <f t="shared" si="699"/>
        <v>0</v>
      </c>
      <c r="AT362" s="14">
        <f t="shared" si="699"/>
        <v>0</v>
      </c>
      <c r="AU362" s="14">
        <f t="shared" si="699"/>
        <v>0</v>
      </c>
      <c r="AV362" s="14">
        <f t="shared" si="699"/>
        <v>0</v>
      </c>
      <c r="AW362" s="14">
        <f t="shared" si="699"/>
        <v>0</v>
      </c>
      <c r="AX362" s="14">
        <f t="shared" si="699"/>
        <v>0</v>
      </c>
      <c r="AY362" s="14">
        <f t="shared" si="699"/>
        <v>0</v>
      </c>
      <c r="AZ362" s="14">
        <f t="shared" si="699"/>
        <v>0</v>
      </c>
      <c r="BA362" s="14">
        <f t="shared" si="699"/>
        <v>0</v>
      </c>
      <c r="BB362" s="14">
        <f t="shared" si="699"/>
        <v>0</v>
      </c>
      <c r="BC362" s="14">
        <f t="shared" si="671"/>
        <v>777.5</v>
      </c>
      <c r="BD362" s="14">
        <f t="shared" si="669"/>
        <v>777.5</v>
      </c>
      <c r="BE362" s="14">
        <f t="shared" si="670"/>
        <v>777.5</v>
      </c>
      <c r="BF362" s="14">
        <f t="shared" si="699"/>
        <v>0</v>
      </c>
    </row>
    <row r="363" spans="1:58" ht="31.5" customHeight="1" x14ac:dyDescent="0.3">
      <c r="A363" s="47">
        <v>924</v>
      </c>
      <c r="B363" s="47" t="s">
        <v>12</v>
      </c>
      <c r="C363" s="47" t="s">
        <v>12</v>
      </c>
      <c r="D363" s="8" t="s">
        <v>181</v>
      </c>
      <c r="E363" s="30"/>
      <c r="F363" s="13" t="s">
        <v>624</v>
      </c>
      <c r="G363" s="14">
        <f t="shared" si="698"/>
        <v>777.5</v>
      </c>
      <c r="H363" s="14">
        <f t="shared" si="698"/>
        <v>777.5</v>
      </c>
      <c r="I363" s="14">
        <f t="shared" si="698"/>
        <v>777.5</v>
      </c>
      <c r="J363" s="14">
        <f t="shared" si="698"/>
        <v>0</v>
      </c>
      <c r="K363" s="14">
        <f t="shared" si="698"/>
        <v>0</v>
      </c>
      <c r="L363" s="14">
        <f t="shared" si="698"/>
        <v>0</v>
      </c>
      <c r="M363" s="14">
        <f t="shared" si="641"/>
        <v>777.5</v>
      </c>
      <c r="N363" s="14">
        <f t="shared" si="642"/>
        <v>777.5</v>
      </c>
      <c r="O363" s="14">
        <f t="shared" si="643"/>
        <v>777.5</v>
      </c>
      <c r="P363" s="14">
        <f t="shared" si="699"/>
        <v>0</v>
      </c>
      <c r="Q363" s="14">
        <f t="shared" si="587"/>
        <v>777.5</v>
      </c>
      <c r="R363" s="14">
        <f t="shared" si="699"/>
        <v>0</v>
      </c>
      <c r="S363" s="14">
        <f t="shared" si="699"/>
        <v>0</v>
      </c>
      <c r="T363" s="14">
        <f t="shared" si="699"/>
        <v>0</v>
      </c>
      <c r="U363" s="14">
        <f t="shared" si="699"/>
        <v>0</v>
      </c>
      <c r="V363" s="14">
        <f t="shared" si="699"/>
        <v>0</v>
      </c>
      <c r="W363" s="14">
        <f t="shared" si="699"/>
        <v>0</v>
      </c>
      <c r="X363" s="14">
        <f t="shared" si="699"/>
        <v>0</v>
      </c>
      <c r="Y363" s="14">
        <f t="shared" si="699"/>
        <v>0</v>
      </c>
      <c r="Z363" s="14">
        <f t="shared" si="699"/>
        <v>0</v>
      </c>
      <c r="AA363" s="14">
        <f t="shared" si="699"/>
        <v>0</v>
      </c>
      <c r="AB363" s="14">
        <f t="shared" si="699"/>
        <v>0</v>
      </c>
      <c r="AC363" s="14">
        <f t="shared" si="699"/>
        <v>0</v>
      </c>
      <c r="AD363" s="14">
        <f t="shared" si="699"/>
        <v>0</v>
      </c>
      <c r="AE363" s="14">
        <f t="shared" si="699"/>
        <v>0</v>
      </c>
      <c r="AF363" s="14">
        <f t="shared" si="699"/>
        <v>0</v>
      </c>
      <c r="AG363" s="14">
        <f t="shared" si="663"/>
        <v>777.5</v>
      </c>
      <c r="AH363" s="14">
        <f t="shared" si="664"/>
        <v>777.5</v>
      </c>
      <c r="AI363" s="14">
        <f t="shared" si="665"/>
        <v>777.5</v>
      </c>
      <c r="AJ363" s="14">
        <f t="shared" si="699"/>
        <v>0</v>
      </c>
      <c r="AK363" s="14">
        <f t="shared" si="699"/>
        <v>0</v>
      </c>
      <c r="AL363" s="14">
        <f t="shared" si="699"/>
        <v>0</v>
      </c>
      <c r="AM363" s="14">
        <f t="shared" si="666"/>
        <v>777.5</v>
      </c>
      <c r="AN363" s="14">
        <f t="shared" si="667"/>
        <v>777.5</v>
      </c>
      <c r="AO363" s="14">
        <f t="shared" si="668"/>
        <v>777.5</v>
      </c>
      <c r="AP363" s="14">
        <f t="shared" si="699"/>
        <v>0</v>
      </c>
      <c r="AQ363" s="14">
        <f t="shared" si="699"/>
        <v>0</v>
      </c>
      <c r="AR363" s="14">
        <f t="shared" si="699"/>
        <v>0</v>
      </c>
      <c r="AS363" s="14">
        <f t="shared" si="699"/>
        <v>0</v>
      </c>
      <c r="AT363" s="14">
        <f t="shared" si="699"/>
        <v>0</v>
      </c>
      <c r="AU363" s="14">
        <f t="shared" si="699"/>
        <v>0</v>
      </c>
      <c r="AV363" s="14">
        <f t="shared" si="699"/>
        <v>0</v>
      </c>
      <c r="AW363" s="14">
        <f t="shared" si="699"/>
        <v>0</v>
      </c>
      <c r="AX363" s="14">
        <f t="shared" si="699"/>
        <v>0</v>
      </c>
      <c r="AY363" s="14">
        <f t="shared" si="699"/>
        <v>0</v>
      </c>
      <c r="AZ363" s="14">
        <f t="shared" si="699"/>
        <v>0</v>
      </c>
      <c r="BA363" s="14">
        <f t="shared" si="699"/>
        <v>0</v>
      </c>
      <c r="BB363" s="14">
        <f t="shared" si="699"/>
        <v>0</v>
      </c>
      <c r="BC363" s="14">
        <f t="shared" si="671"/>
        <v>777.5</v>
      </c>
      <c r="BD363" s="14">
        <f t="shared" si="669"/>
        <v>777.5</v>
      </c>
      <c r="BE363" s="14">
        <f t="shared" si="670"/>
        <v>777.5</v>
      </c>
      <c r="BF363" s="14">
        <f t="shared" si="699"/>
        <v>0</v>
      </c>
    </row>
    <row r="364" spans="1:58" ht="31.5" customHeight="1" x14ac:dyDescent="0.3">
      <c r="A364" s="47">
        <v>924</v>
      </c>
      <c r="B364" s="47" t="s">
        <v>12</v>
      </c>
      <c r="C364" s="47" t="s">
        <v>12</v>
      </c>
      <c r="D364" s="8" t="s">
        <v>181</v>
      </c>
      <c r="E364" s="30">
        <v>600</v>
      </c>
      <c r="F364" s="24" t="s">
        <v>538</v>
      </c>
      <c r="G364" s="14">
        <f t="shared" si="698"/>
        <v>777.5</v>
      </c>
      <c r="H364" s="14">
        <f t="shared" si="698"/>
        <v>777.5</v>
      </c>
      <c r="I364" s="14">
        <f t="shared" si="698"/>
        <v>777.5</v>
      </c>
      <c r="J364" s="14">
        <f t="shared" si="698"/>
        <v>0</v>
      </c>
      <c r="K364" s="14">
        <f t="shared" si="698"/>
        <v>0</v>
      </c>
      <c r="L364" s="14">
        <f t="shared" si="698"/>
        <v>0</v>
      </c>
      <c r="M364" s="14">
        <f t="shared" si="641"/>
        <v>777.5</v>
      </c>
      <c r="N364" s="14">
        <f t="shared" si="642"/>
        <v>777.5</v>
      </c>
      <c r="O364" s="14">
        <f t="shared" si="643"/>
        <v>777.5</v>
      </c>
      <c r="P364" s="14">
        <f t="shared" si="699"/>
        <v>0</v>
      </c>
      <c r="Q364" s="14">
        <f t="shared" ref="Q364:Q427" si="700">N364+P364</f>
        <v>777.5</v>
      </c>
      <c r="R364" s="14">
        <f t="shared" si="699"/>
        <v>0</v>
      </c>
      <c r="S364" s="14">
        <f t="shared" si="699"/>
        <v>0</v>
      </c>
      <c r="T364" s="14">
        <f t="shared" si="699"/>
        <v>0</v>
      </c>
      <c r="U364" s="14">
        <f t="shared" si="699"/>
        <v>0</v>
      </c>
      <c r="V364" s="14">
        <f t="shared" si="699"/>
        <v>0</v>
      </c>
      <c r="W364" s="14">
        <f t="shared" si="699"/>
        <v>0</v>
      </c>
      <c r="X364" s="14">
        <f t="shared" si="699"/>
        <v>0</v>
      </c>
      <c r="Y364" s="14">
        <f t="shared" si="699"/>
        <v>0</v>
      </c>
      <c r="Z364" s="14">
        <f t="shared" si="699"/>
        <v>0</v>
      </c>
      <c r="AA364" s="14">
        <f t="shared" si="699"/>
        <v>0</v>
      </c>
      <c r="AB364" s="14">
        <f t="shared" si="699"/>
        <v>0</v>
      </c>
      <c r="AC364" s="14">
        <f t="shared" si="699"/>
        <v>0</v>
      </c>
      <c r="AD364" s="14">
        <f t="shared" si="699"/>
        <v>0</v>
      </c>
      <c r="AE364" s="14">
        <f t="shared" si="699"/>
        <v>0</v>
      </c>
      <c r="AF364" s="14">
        <f t="shared" si="699"/>
        <v>0</v>
      </c>
      <c r="AG364" s="14">
        <f t="shared" si="663"/>
        <v>777.5</v>
      </c>
      <c r="AH364" s="14">
        <f t="shared" si="664"/>
        <v>777.5</v>
      </c>
      <c r="AI364" s="14">
        <f t="shared" si="665"/>
        <v>777.5</v>
      </c>
      <c r="AJ364" s="14">
        <f t="shared" si="699"/>
        <v>0</v>
      </c>
      <c r="AK364" s="14">
        <f t="shared" si="699"/>
        <v>0</v>
      </c>
      <c r="AL364" s="14">
        <f t="shared" si="699"/>
        <v>0</v>
      </c>
      <c r="AM364" s="14">
        <f t="shared" si="666"/>
        <v>777.5</v>
      </c>
      <c r="AN364" s="14">
        <f t="shared" si="667"/>
        <v>777.5</v>
      </c>
      <c r="AO364" s="14">
        <f t="shared" si="668"/>
        <v>777.5</v>
      </c>
      <c r="AP364" s="14">
        <f t="shared" si="699"/>
        <v>0</v>
      </c>
      <c r="AQ364" s="14">
        <f t="shared" si="699"/>
        <v>0</v>
      </c>
      <c r="AR364" s="14">
        <f t="shared" si="699"/>
        <v>0</v>
      </c>
      <c r="AS364" s="14">
        <f t="shared" si="699"/>
        <v>0</v>
      </c>
      <c r="AT364" s="14">
        <f t="shared" si="699"/>
        <v>0</v>
      </c>
      <c r="AU364" s="14">
        <f t="shared" si="699"/>
        <v>0</v>
      </c>
      <c r="AV364" s="14">
        <f t="shared" si="699"/>
        <v>0</v>
      </c>
      <c r="AW364" s="14">
        <f t="shared" si="699"/>
        <v>0</v>
      </c>
      <c r="AX364" s="14">
        <f t="shared" si="699"/>
        <v>0</v>
      </c>
      <c r="AY364" s="14">
        <f t="shared" si="699"/>
        <v>0</v>
      </c>
      <c r="AZ364" s="14">
        <f t="shared" si="699"/>
        <v>0</v>
      </c>
      <c r="BA364" s="14">
        <f t="shared" si="699"/>
        <v>0</v>
      </c>
      <c r="BB364" s="14">
        <f t="shared" si="699"/>
        <v>0</v>
      </c>
      <c r="BC364" s="14">
        <f t="shared" si="671"/>
        <v>777.5</v>
      </c>
      <c r="BD364" s="14">
        <f t="shared" si="669"/>
        <v>777.5</v>
      </c>
      <c r="BE364" s="14">
        <f t="shared" si="670"/>
        <v>777.5</v>
      </c>
      <c r="BF364" s="14">
        <f t="shared" si="699"/>
        <v>0</v>
      </c>
    </row>
    <row r="365" spans="1:58" ht="15.75" customHeight="1" x14ac:dyDescent="0.3">
      <c r="A365" s="47">
        <v>924</v>
      </c>
      <c r="B365" s="47" t="s">
        <v>12</v>
      </c>
      <c r="C365" s="47" t="s">
        <v>12</v>
      </c>
      <c r="D365" s="8" t="s">
        <v>181</v>
      </c>
      <c r="E365" s="44">
        <v>620</v>
      </c>
      <c r="F365" s="18" t="s">
        <v>548</v>
      </c>
      <c r="G365" s="14">
        <v>777.5</v>
      </c>
      <c r="H365" s="14">
        <v>777.5</v>
      </c>
      <c r="I365" s="14">
        <v>777.5</v>
      </c>
      <c r="J365" s="14"/>
      <c r="K365" s="14"/>
      <c r="L365" s="14"/>
      <c r="M365" s="14">
        <f t="shared" si="641"/>
        <v>777.5</v>
      </c>
      <c r="N365" s="14">
        <f t="shared" si="642"/>
        <v>777.5</v>
      </c>
      <c r="O365" s="14">
        <f t="shared" si="643"/>
        <v>777.5</v>
      </c>
      <c r="P365" s="14"/>
      <c r="Q365" s="14">
        <f t="shared" si="700"/>
        <v>777.5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>
        <f t="shared" si="663"/>
        <v>777.5</v>
      </c>
      <c r="AH365" s="14">
        <f t="shared" si="664"/>
        <v>777.5</v>
      </c>
      <c r="AI365" s="14">
        <f t="shared" si="665"/>
        <v>777.5</v>
      </c>
      <c r="AJ365" s="14"/>
      <c r="AK365" s="14"/>
      <c r="AL365" s="14"/>
      <c r="AM365" s="14">
        <f t="shared" si="666"/>
        <v>777.5</v>
      </c>
      <c r="AN365" s="14">
        <f t="shared" si="667"/>
        <v>777.5</v>
      </c>
      <c r="AO365" s="14">
        <f t="shared" si="668"/>
        <v>777.5</v>
      </c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>
        <f t="shared" si="671"/>
        <v>777.5</v>
      </c>
      <c r="BD365" s="14">
        <f t="shared" si="669"/>
        <v>777.5</v>
      </c>
      <c r="BE365" s="14">
        <f t="shared" si="670"/>
        <v>777.5</v>
      </c>
      <c r="BF365" s="14"/>
    </row>
    <row r="366" spans="1:58" s="9" customFormat="1" ht="15.75" customHeight="1" x14ac:dyDescent="0.3">
      <c r="A366" s="6">
        <v>924</v>
      </c>
      <c r="B366" s="6" t="s">
        <v>12</v>
      </c>
      <c r="C366" s="6" t="s">
        <v>37</v>
      </c>
      <c r="D366" s="6"/>
      <c r="E366" s="6"/>
      <c r="F366" s="7" t="s">
        <v>44</v>
      </c>
      <c r="G366" s="16">
        <f>G381+G367</f>
        <v>2636.4</v>
      </c>
      <c r="H366" s="16">
        <f>H381+H367</f>
        <v>2636.4</v>
      </c>
      <c r="I366" s="16">
        <f>I381+I367</f>
        <v>2636.4</v>
      </c>
      <c r="J366" s="16">
        <f t="shared" ref="J366:L366" si="701">J381+J367</f>
        <v>0</v>
      </c>
      <c r="K366" s="16">
        <f t="shared" si="701"/>
        <v>0</v>
      </c>
      <c r="L366" s="16">
        <f t="shared" si="701"/>
        <v>0</v>
      </c>
      <c r="M366" s="16">
        <f t="shared" si="641"/>
        <v>2636.4</v>
      </c>
      <c r="N366" s="14">
        <f t="shared" si="642"/>
        <v>2636.4</v>
      </c>
      <c r="O366" s="16">
        <f t="shared" si="643"/>
        <v>2636.4</v>
      </c>
      <c r="P366" s="16">
        <f>P381+P367</f>
        <v>0</v>
      </c>
      <c r="Q366" s="16">
        <f t="shared" si="700"/>
        <v>2636.4</v>
      </c>
      <c r="R366" s="16">
        <f t="shared" ref="R366:W366" si="702">R381+R367</f>
        <v>0</v>
      </c>
      <c r="S366" s="16">
        <f t="shared" si="702"/>
        <v>0</v>
      </c>
      <c r="T366" s="16">
        <f>T381+T367</f>
        <v>0</v>
      </c>
      <c r="U366" s="16">
        <f t="shared" si="702"/>
        <v>0</v>
      </c>
      <c r="V366" s="16">
        <f t="shared" si="702"/>
        <v>0</v>
      </c>
      <c r="W366" s="16">
        <f t="shared" si="702"/>
        <v>0</v>
      </c>
      <c r="X366" s="16">
        <f>X381+X367</f>
        <v>0</v>
      </c>
      <c r="Y366" s="16">
        <f>Y381+Y367</f>
        <v>0</v>
      </c>
      <c r="Z366" s="16">
        <f>Z381+Z367</f>
        <v>0</v>
      </c>
      <c r="AA366" s="16">
        <f>AA381+AA367</f>
        <v>0</v>
      </c>
      <c r="AB366" s="16">
        <f t="shared" ref="AB366:AE366" si="703">AB381+AB367</f>
        <v>0</v>
      </c>
      <c r="AC366" s="16">
        <f>AC381+AC367</f>
        <v>0</v>
      </c>
      <c r="AD366" s="16">
        <f>AD381+AD367</f>
        <v>0</v>
      </c>
      <c r="AE366" s="16">
        <f t="shared" si="703"/>
        <v>0</v>
      </c>
      <c r="AF366" s="16">
        <f>AF381+AF367</f>
        <v>0</v>
      </c>
      <c r="AG366" s="16">
        <f t="shared" si="663"/>
        <v>2636.4</v>
      </c>
      <c r="AH366" s="16">
        <f t="shared" si="664"/>
        <v>2636.4</v>
      </c>
      <c r="AI366" s="16">
        <f t="shared" si="665"/>
        <v>2636.4</v>
      </c>
      <c r="AJ366" s="16">
        <f>AJ381+AJ367</f>
        <v>0</v>
      </c>
      <c r="AK366" s="16">
        <f>AK381+AK367</f>
        <v>0</v>
      </c>
      <c r="AL366" s="16">
        <f>AL381+AL367</f>
        <v>0</v>
      </c>
      <c r="AM366" s="16">
        <f t="shared" si="666"/>
        <v>2636.4</v>
      </c>
      <c r="AN366" s="16">
        <f t="shared" si="667"/>
        <v>2636.4</v>
      </c>
      <c r="AO366" s="16">
        <f t="shared" si="668"/>
        <v>2636.4</v>
      </c>
      <c r="AP366" s="16">
        <f t="shared" ref="AP366:AQ366" si="704">AP381+AP367</f>
        <v>0</v>
      </c>
      <c r="AQ366" s="16">
        <f t="shared" si="704"/>
        <v>0</v>
      </c>
      <c r="AR366" s="16">
        <f t="shared" ref="AR366:AX366" si="705">AR381+AR367</f>
        <v>0</v>
      </c>
      <c r="AS366" s="16">
        <f t="shared" si="705"/>
        <v>0</v>
      </c>
      <c r="AT366" s="16">
        <f t="shared" si="705"/>
        <v>0</v>
      </c>
      <c r="AU366" s="16">
        <f>AU381+AU367</f>
        <v>0</v>
      </c>
      <c r="AV366" s="16">
        <f t="shared" si="705"/>
        <v>0</v>
      </c>
      <c r="AW366" s="16">
        <f t="shared" si="705"/>
        <v>0</v>
      </c>
      <c r="AX366" s="16">
        <f t="shared" si="705"/>
        <v>0</v>
      </c>
      <c r="AY366" s="16">
        <f t="shared" ref="AY366:BB366" si="706">AY381+AY367</f>
        <v>0</v>
      </c>
      <c r="AZ366" s="16">
        <f t="shared" si="706"/>
        <v>0</v>
      </c>
      <c r="BA366" s="16">
        <f>BA381+BA367</f>
        <v>0</v>
      </c>
      <c r="BB366" s="16">
        <f t="shared" si="706"/>
        <v>0</v>
      </c>
      <c r="BC366" s="16">
        <f t="shared" si="671"/>
        <v>2636.4</v>
      </c>
      <c r="BD366" s="16">
        <f t="shared" si="669"/>
        <v>2636.4</v>
      </c>
      <c r="BE366" s="16">
        <f t="shared" si="670"/>
        <v>2636.4</v>
      </c>
      <c r="BF366" s="16">
        <f>BF381+BF367</f>
        <v>0</v>
      </c>
    </row>
    <row r="367" spans="1:58" ht="15.75" customHeight="1" x14ac:dyDescent="0.3">
      <c r="A367" s="47">
        <v>924</v>
      </c>
      <c r="B367" s="47" t="s">
        <v>12</v>
      </c>
      <c r="C367" s="47" t="s">
        <v>37</v>
      </c>
      <c r="D367" s="47" t="s">
        <v>169</v>
      </c>
      <c r="E367" s="47"/>
      <c r="F367" s="18" t="s">
        <v>576</v>
      </c>
      <c r="G367" s="14">
        <f t="shared" ref="G367:L368" si="707">G368</f>
        <v>2273.4</v>
      </c>
      <c r="H367" s="14">
        <f t="shared" si="707"/>
        <v>2273.4</v>
      </c>
      <c r="I367" s="14">
        <f t="shared" si="707"/>
        <v>2273.4</v>
      </c>
      <c r="J367" s="14">
        <f t="shared" si="707"/>
        <v>0</v>
      </c>
      <c r="K367" s="14">
        <f t="shared" si="707"/>
        <v>0</v>
      </c>
      <c r="L367" s="14">
        <f t="shared" si="707"/>
        <v>0</v>
      </c>
      <c r="M367" s="14">
        <f t="shared" si="641"/>
        <v>2273.4</v>
      </c>
      <c r="N367" s="14">
        <f t="shared" si="642"/>
        <v>2273.4</v>
      </c>
      <c r="O367" s="14">
        <f t="shared" si="643"/>
        <v>2273.4</v>
      </c>
      <c r="P367" s="14">
        <f t="shared" ref="P367:BF368" si="708">P368</f>
        <v>0</v>
      </c>
      <c r="Q367" s="14">
        <f t="shared" si="700"/>
        <v>2273.4</v>
      </c>
      <c r="R367" s="14">
        <f t="shared" si="708"/>
        <v>0</v>
      </c>
      <c r="S367" s="14">
        <f t="shared" si="708"/>
        <v>0</v>
      </c>
      <c r="T367" s="14">
        <f t="shared" si="708"/>
        <v>0</v>
      </c>
      <c r="U367" s="14">
        <f t="shared" si="708"/>
        <v>0</v>
      </c>
      <c r="V367" s="14">
        <f t="shared" si="708"/>
        <v>0</v>
      </c>
      <c r="W367" s="14">
        <f t="shared" si="708"/>
        <v>0</v>
      </c>
      <c r="X367" s="14">
        <f t="shared" si="708"/>
        <v>0</v>
      </c>
      <c r="Y367" s="14">
        <f t="shared" si="708"/>
        <v>0</v>
      </c>
      <c r="Z367" s="14">
        <f t="shared" si="708"/>
        <v>0</v>
      </c>
      <c r="AA367" s="14">
        <f t="shared" si="708"/>
        <v>0</v>
      </c>
      <c r="AB367" s="14">
        <f t="shared" si="708"/>
        <v>0</v>
      </c>
      <c r="AC367" s="14">
        <f t="shared" si="708"/>
        <v>0</v>
      </c>
      <c r="AD367" s="14">
        <f t="shared" si="708"/>
        <v>0</v>
      </c>
      <c r="AE367" s="14">
        <f t="shared" si="708"/>
        <v>0</v>
      </c>
      <c r="AF367" s="14">
        <f t="shared" si="708"/>
        <v>0</v>
      </c>
      <c r="AG367" s="14">
        <f t="shared" si="663"/>
        <v>2273.4</v>
      </c>
      <c r="AH367" s="14">
        <f t="shared" si="664"/>
        <v>2273.4</v>
      </c>
      <c r="AI367" s="14">
        <f t="shared" si="665"/>
        <v>2273.4</v>
      </c>
      <c r="AJ367" s="14">
        <f t="shared" si="708"/>
        <v>0</v>
      </c>
      <c r="AK367" s="14">
        <f t="shared" si="708"/>
        <v>0</v>
      </c>
      <c r="AL367" s="14">
        <f t="shared" si="708"/>
        <v>0</v>
      </c>
      <c r="AM367" s="14">
        <f t="shared" si="666"/>
        <v>2273.4</v>
      </c>
      <c r="AN367" s="14">
        <f t="shared" si="667"/>
        <v>2273.4</v>
      </c>
      <c r="AO367" s="14">
        <f t="shared" si="668"/>
        <v>2273.4</v>
      </c>
      <c r="AP367" s="14">
        <f t="shared" si="708"/>
        <v>0</v>
      </c>
      <c r="AQ367" s="14">
        <f t="shared" si="708"/>
        <v>0</v>
      </c>
      <c r="AR367" s="14">
        <f t="shared" si="708"/>
        <v>0</v>
      </c>
      <c r="AS367" s="14">
        <f t="shared" si="708"/>
        <v>0</v>
      </c>
      <c r="AT367" s="14">
        <f t="shared" si="708"/>
        <v>0</v>
      </c>
      <c r="AU367" s="14">
        <f t="shared" si="708"/>
        <v>0</v>
      </c>
      <c r="AV367" s="14">
        <f t="shared" si="708"/>
        <v>0</v>
      </c>
      <c r="AW367" s="14">
        <f t="shared" si="708"/>
        <v>0</v>
      </c>
      <c r="AX367" s="14">
        <f t="shared" si="708"/>
        <v>0</v>
      </c>
      <c r="AY367" s="14">
        <f t="shared" si="708"/>
        <v>0</v>
      </c>
      <c r="AZ367" s="14">
        <f t="shared" si="708"/>
        <v>0</v>
      </c>
      <c r="BA367" s="14">
        <f t="shared" si="708"/>
        <v>0</v>
      </c>
      <c r="BB367" s="14">
        <f t="shared" si="708"/>
        <v>0</v>
      </c>
      <c r="BC367" s="14">
        <f t="shared" si="671"/>
        <v>2273.4</v>
      </c>
      <c r="BD367" s="14">
        <f t="shared" si="669"/>
        <v>2273.4</v>
      </c>
      <c r="BE367" s="14">
        <f t="shared" si="670"/>
        <v>2273.4</v>
      </c>
      <c r="BF367" s="14">
        <f t="shared" si="708"/>
        <v>0</v>
      </c>
    </row>
    <row r="368" spans="1:58" ht="15.75" customHeight="1" x14ac:dyDescent="0.3">
      <c r="A368" s="47">
        <v>924</v>
      </c>
      <c r="B368" s="47" t="s">
        <v>12</v>
      </c>
      <c r="C368" s="47" t="s">
        <v>37</v>
      </c>
      <c r="D368" s="47" t="s">
        <v>182</v>
      </c>
      <c r="E368" s="47"/>
      <c r="F368" s="18" t="s">
        <v>585</v>
      </c>
      <c r="G368" s="14">
        <f t="shared" si="707"/>
        <v>2273.4</v>
      </c>
      <c r="H368" s="14">
        <f t="shared" si="707"/>
        <v>2273.4</v>
      </c>
      <c r="I368" s="14">
        <f t="shared" si="707"/>
        <v>2273.4</v>
      </c>
      <c r="J368" s="14">
        <f t="shared" si="707"/>
        <v>0</v>
      </c>
      <c r="K368" s="14">
        <f t="shared" si="707"/>
        <v>0</v>
      </c>
      <c r="L368" s="14">
        <f t="shared" si="707"/>
        <v>0</v>
      </c>
      <c r="M368" s="14">
        <f t="shared" si="641"/>
        <v>2273.4</v>
      </c>
      <c r="N368" s="14">
        <f t="shared" si="642"/>
        <v>2273.4</v>
      </c>
      <c r="O368" s="14">
        <f t="shared" si="643"/>
        <v>2273.4</v>
      </c>
      <c r="P368" s="14">
        <f t="shared" si="708"/>
        <v>0</v>
      </c>
      <c r="Q368" s="14">
        <f t="shared" si="700"/>
        <v>2273.4</v>
      </c>
      <c r="R368" s="14">
        <f t="shared" si="708"/>
        <v>0</v>
      </c>
      <c r="S368" s="14">
        <f t="shared" si="708"/>
        <v>0</v>
      </c>
      <c r="T368" s="14">
        <f t="shared" si="708"/>
        <v>0</v>
      </c>
      <c r="U368" s="14">
        <f t="shared" si="708"/>
        <v>0</v>
      </c>
      <c r="V368" s="14">
        <f t="shared" si="708"/>
        <v>0</v>
      </c>
      <c r="W368" s="14">
        <f t="shared" si="708"/>
        <v>0</v>
      </c>
      <c r="X368" s="14">
        <f t="shared" si="708"/>
        <v>0</v>
      </c>
      <c r="Y368" s="14">
        <f t="shared" si="708"/>
        <v>0</v>
      </c>
      <c r="Z368" s="14">
        <f t="shared" si="708"/>
        <v>0</v>
      </c>
      <c r="AA368" s="14">
        <f t="shared" si="708"/>
        <v>0</v>
      </c>
      <c r="AB368" s="14">
        <f t="shared" si="708"/>
        <v>0</v>
      </c>
      <c r="AC368" s="14">
        <f t="shared" si="708"/>
        <v>0</v>
      </c>
      <c r="AD368" s="14">
        <f t="shared" si="708"/>
        <v>0</v>
      </c>
      <c r="AE368" s="14">
        <f t="shared" si="708"/>
        <v>0</v>
      </c>
      <c r="AF368" s="14">
        <f t="shared" si="708"/>
        <v>0</v>
      </c>
      <c r="AG368" s="14">
        <f t="shared" si="663"/>
        <v>2273.4</v>
      </c>
      <c r="AH368" s="14">
        <f t="shared" si="664"/>
        <v>2273.4</v>
      </c>
      <c r="AI368" s="14">
        <f t="shared" si="665"/>
        <v>2273.4</v>
      </c>
      <c r="AJ368" s="14">
        <f t="shared" si="708"/>
        <v>0</v>
      </c>
      <c r="AK368" s="14">
        <f t="shared" si="708"/>
        <v>0</v>
      </c>
      <c r="AL368" s="14">
        <f t="shared" si="708"/>
        <v>0</v>
      </c>
      <c r="AM368" s="14">
        <f t="shared" si="666"/>
        <v>2273.4</v>
      </c>
      <c r="AN368" s="14">
        <f t="shared" si="667"/>
        <v>2273.4</v>
      </c>
      <c r="AO368" s="14">
        <f t="shared" si="668"/>
        <v>2273.4</v>
      </c>
      <c r="AP368" s="14">
        <f t="shared" si="708"/>
        <v>0</v>
      </c>
      <c r="AQ368" s="14">
        <f t="shared" si="708"/>
        <v>0</v>
      </c>
      <c r="AR368" s="14">
        <f t="shared" si="708"/>
        <v>0</v>
      </c>
      <c r="AS368" s="14">
        <f t="shared" si="708"/>
        <v>0</v>
      </c>
      <c r="AT368" s="14">
        <f t="shared" si="708"/>
        <v>0</v>
      </c>
      <c r="AU368" s="14">
        <f t="shared" si="708"/>
        <v>0</v>
      </c>
      <c r="AV368" s="14">
        <f t="shared" si="708"/>
        <v>0</v>
      </c>
      <c r="AW368" s="14">
        <f t="shared" si="708"/>
        <v>0</v>
      </c>
      <c r="AX368" s="14">
        <f t="shared" si="708"/>
        <v>0</v>
      </c>
      <c r="AY368" s="14">
        <f t="shared" si="708"/>
        <v>0</v>
      </c>
      <c r="AZ368" s="14">
        <f t="shared" si="708"/>
        <v>0</v>
      </c>
      <c r="BA368" s="14">
        <f t="shared" si="708"/>
        <v>0</v>
      </c>
      <c r="BB368" s="14">
        <f t="shared" si="708"/>
        <v>0</v>
      </c>
      <c r="BC368" s="14">
        <f t="shared" si="671"/>
        <v>2273.4</v>
      </c>
      <c r="BD368" s="14">
        <f t="shared" si="669"/>
        <v>2273.4</v>
      </c>
      <c r="BE368" s="14">
        <f t="shared" si="670"/>
        <v>2273.4</v>
      </c>
      <c r="BF368" s="14">
        <f t="shared" si="708"/>
        <v>0</v>
      </c>
    </row>
    <row r="369" spans="1:58" ht="47.25" customHeight="1" x14ac:dyDescent="0.3">
      <c r="A369" s="47">
        <v>924</v>
      </c>
      <c r="B369" s="47" t="s">
        <v>12</v>
      </c>
      <c r="C369" s="47" t="s">
        <v>37</v>
      </c>
      <c r="D369" s="47" t="s">
        <v>183</v>
      </c>
      <c r="E369" s="47"/>
      <c r="F369" s="18" t="s">
        <v>969</v>
      </c>
      <c r="G369" s="14">
        <f>G370+G373+G378</f>
        <v>2273.4</v>
      </c>
      <c r="H369" s="14">
        <f t="shared" ref="H369:BF369" si="709">H370+H373+H378</f>
        <v>2273.4</v>
      </c>
      <c r="I369" s="14">
        <f t="shared" si="709"/>
        <v>2273.4</v>
      </c>
      <c r="J369" s="14">
        <f t="shared" ref="J369:L369" si="710">J370+J373+J378</f>
        <v>0</v>
      </c>
      <c r="K369" s="14">
        <f t="shared" si="710"/>
        <v>0</v>
      </c>
      <c r="L369" s="14">
        <f t="shared" si="710"/>
        <v>0</v>
      </c>
      <c r="M369" s="14">
        <f t="shared" si="641"/>
        <v>2273.4</v>
      </c>
      <c r="N369" s="14">
        <f t="shared" si="642"/>
        <v>2273.4</v>
      </c>
      <c r="O369" s="14">
        <f t="shared" si="643"/>
        <v>2273.4</v>
      </c>
      <c r="P369" s="14">
        <f t="shared" ref="P369" si="711">P370+P373+P378</f>
        <v>0</v>
      </c>
      <c r="Q369" s="14">
        <f t="shared" si="700"/>
        <v>2273.4</v>
      </c>
      <c r="R369" s="14">
        <f t="shared" ref="R369:AE369" si="712">R370+R373+R378</f>
        <v>0</v>
      </c>
      <c r="S369" s="14">
        <f t="shared" si="712"/>
        <v>0</v>
      </c>
      <c r="T369" s="14">
        <f t="shared" si="712"/>
        <v>0</v>
      </c>
      <c r="U369" s="14">
        <f t="shared" si="712"/>
        <v>0</v>
      </c>
      <c r="V369" s="14">
        <f t="shared" si="712"/>
        <v>0</v>
      </c>
      <c r="W369" s="14">
        <f t="shared" si="712"/>
        <v>0</v>
      </c>
      <c r="X369" s="14">
        <f t="shared" si="712"/>
        <v>0</v>
      </c>
      <c r="Y369" s="14">
        <f t="shared" si="712"/>
        <v>0</v>
      </c>
      <c r="Z369" s="14">
        <f t="shared" si="712"/>
        <v>0</v>
      </c>
      <c r="AA369" s="14">
        <f t="shared" si="712"/>
        <v>0</v>
      </c>
      <c r="AB369" s="14">
        <f t="shared" si="712"/>
        <v>0</v>
      </c>
      <c r="AC369" s="14">
        <f t="shared" si="712"/>
        <v>0</v>
      </c>
      <c r="AD369" s="14">
        <f t="shared" si="712"/>
        <v>0</v>
      </c>
      <c r="AE369" s="14">
        <f t="shared" si="712"/>
        <v>0</v>
      </c>
      <c r="AF369" s="14">
        <f t="shared" ref="AF369" si="713">AF370+AF373+AF378</f>
        <v>0</v>
      </c>
      <c r="AG369" s="14">
        <f t="shared" si="663"/>
        <v>2273.4</v>
      </c>
      <c r="AH369" s="14">
        <f t="shared" si="664"/>
        <v>2273.4</v>
      </c>
      <c r="AI369" s="14">
        <f t="shared" si="665"/>
        <v>2273.4</v>
      </c>
      <c r="AJ369" s="14">
        <f t="shared" ref="AJ369:AL369" si="714">AJ370+AJ373+AJ378</f>
        <v>0</v>
      </c>
      <c r="AK369" s="14">
        <f t="shared" si="714"/>
        <v>0</v>
      </c>
      <c r="AL369" s="14">
        <f t="shared" si="714"/>
        <v>0</v>
      </c>
      <c r="AM369" s="14">
        <f t="shared" si="666"/>
        <v>2273.4</v>
      </c>
      <c r="AN369" s="14">
        <f t="shared" si="667"/>
        <v>2273.4</v>
      </c>
      <c r="AO369" s="14">
        <f t="shared" si="668"/>
        <v>2273.4</v>
      </c>
      <c r="AP369" s="14">
        <f t="shared" ref="AP369:BB369" si="715">AP370+AP373+AP378</f>
        <v>0</v>
      </c>
      <c r="AQ369" s="14">
        <f t="shared" si="715"/>
        <v>0</v>
      </c>
      <c r="AR369" s="14">
        <f t="shared" si="715"/>
        <v>0</v>
      </c>
      <c r="AS369" s="14">
        <f t="shared" si="715"/>
        <v>0</v>
      </c>
      <c r="AT369" s="14">
        <f t="shared" si="715"/>
        <v>0</v>
      </c>
      <c r="AU369" s="14">
        <f t="shared" si="715"/>
        <v>0</v>
      </c>
      <c r="AV369" s="14">
        <f t="shared" si="715"/>
        <v>0</v>
      </c>
      <c r="AW369" s="14">
        <f t="shared" si="715"/>
        <v>0</v>
      </c>
      <c r="AX369" s="14">
        <f t="shared" si="715"/>
        <v>0</v>
      </c>
      <c r="AY369" s="14">
        <f t="shared" si="715"/>
        <v>0</v>
      </c>
      <c r="AZ369" s="14">
        <f t="shared" ref="AZ369:BA369" si="716">AZ370+AZ373+AZ378</f>
        <v>0</v>
      </c>
      <c r="BA369" s="14">
        <f t="shared" si="716"/>
        <v>0</v>
      </c>
      <c r="BB369" s="14">
        <f t="shared" si="715"/>
        <v>0</v>
      </c>
      <c r="BC369" s="14">
        <f t="shared" si="671"/>
        <v>2273.4</v>
      </c>
      <c r="BD369" s="14">
        <f t="shared" si="669"/>
        <v>2273.4</v>
      </c>
      <c r="BE369" s="14">
        <f t="shared" si="670"/>
        <v>2273.4</v>
      </c>
      <c r="BF369" s="14">
        <f t="shared" si="709"/>
        <v>0</v>
      </c>
    </row>
    <row r="370" spans="1:58" ht="78.75" customHeight="1" x14ac:dyDescent="0.3">
      <c r="A370" s="47">
        <v>924</v>
      </c>
      <c r="B370" s="47" t="s">
        <v>12</v>
      </c>
      <c r="C370" s="47" t="s">
        <v>37</v>
      </c>
      <c r="D370" s="47" t="s">
        <v>184</v>
      </c>
      <c r="E370" s="47"/>
      <c r="F370" s="18" t="s">
        <v>586</v>
      </c>
      <c r="G370" s="14">
        <f t="shared" ref="G370:L371" si="717">G371</f>
        <v>1568.4</v>
      </c>
      <c r="H370" s="14">
        <f t="shared" si="717"/>
        <v>1568.4</v>
      </c>
      <c r="I370" s="14">
        <f t="shared" si="717"/>
        <v>1568.4</v>
      </c>
      <c r="J370" s="14">
        <f t="shared" si="717"/>
        <v>0</v>
      </c>
      <c r="K370" s="14">
        <f t="shared" si="717"/>
        <v>0</v>
      </c>
      <c r="L370" s="14">
        <f t="shared" si="717"/>
        <v>0</v>
      </c>
      <c r="M370" s="14">
        <f t="shared" si="641"/>
        <v>1568.4</v>
      </c>
      <c r="N370" s="14">
        <f t="shared" si="642"/>
        <v>1568.4</v>
      </c>
      <c r="O370" s="14">
        <f t="shared" si="643"/>
        <v>1568.4</v>
      </c>
      <c r="P370" s="14">
        <f t="shared" ref="P370:BF371" si="718">P371</f>
        <v>0</v>
      </c>
      <c r="Q370" s="14">
        <f t="shared" si="700"/>
        <v>1568.4</v>
      </c>
      <c r="R370" s="14">
        <f t="shared" si="718"/>
        <v>0</v>
      </c>
      <c r="S370" s="14">
        <f t="shared" si="718"/>
        <v>0</v>
      </c>
      <c r="T370" s="14">
        <f t="shared" si="718"/>
        <v>0</v>
      </c>
      <c r="U370" s="14">
        <f t="shared" si="718"/>
        <v>0</v>
      </c>
      <c r="V370" s="14">
        <f t="shared" si="718"/>
        <v>0</v>
      </c>
      <c r="W370" s="14">
        <f t="shared" si="718"/>
        <v>0</v>
      </c>
      <c r="X370" s="14">
        <f t="shared" si="718"/>
        <v>0</v>
      </c>
      <c r="Y370" s="14">
        <f t="shared" si="718"/>
        <v>0</v>
      </c>
      <c r="Z370" s="14">
        <f t="shared" si="718"/>
        <v>0</v>
      </c>
      <c r="AA370" s="14">
        <f t="shared" si="718"/>
        <v>0</v>
      </c>
      <c r="AB370" s="14">
        <f t="shared" si="718"/>
        <v>0</v>
      </c>
      <c r="AC370" s="14">
        <f t="shared" si="718"/>
        <v>0</v>
      </c>
      <c r="AD370" s="14">
        <f t="shared" si="718"/>
        <v>0</v>
      </c>
      <c r="AE370" s="14">
        <f t="shared" si="718"/>
        <v>0</v>
      </c>
      <c r="AF370" s="14">
        <f t="shared" si="718"/>
        <v>0</v>
      </c>
      <c r="AG370" s="14">
        <f t="shared" si="663"/>
        <v>1568.4</v>
      </c>
      <c r="AH370" s="14">
        <f t="shared" si="664"/>
        <v>1568.4</v>
      </c>
      <c r="AI370" s="14">
        <f t="shared" si="665"/>
        <v>1568.4</v>
      </c>
      <c r="AJ370" s="14">
        <f t="shared" si="718"/>
        <v>0</v>
      </c>
      <c r="AK370" s="14">
        <f t="shared" si="718"/>
        <v>0</v>
      </c>
      <c r="AL370" s="14">
        <f t="shared" si="718"/>
        <v>0</v>
      </c>
      <c r="AM370" s="14">
        <f t="shared" si="666"/>
        <v>1568.4</v>
      </c>
      <c r="AN370" s="14">
        <f t="shared" si="667"/>
        <v>1568.4</v>
      </c>
      <c r="AO370" s="14">
        <f t="shared" si="668"/>
        <v>1568.4</v>
      </c>
      <c r="AP370" s="14">
        <f t="shared" si="718"/>
        <v>0</v>
      </c>
      <c r="AQ370" s="14">
        <f t="shared" si="718"/>
        <v>0</v>
      </c>
      <c r="AR370" s="14">
        <f t="shared" si="718"/>
        <v>0</v>
      </c>
      <c r="AS370" s="14">
        <f t="shared" si="718"/>
        <v>0</v>
      </c>
      <c r="AT370" s="14">
        <f t="shared" si="718"/>
        <v>0</v>
      </c>
      <c r="AU370" s="14">
        <f t="shared" si="718"/>
        <v>0</v>
      </c>
      <c r="AV370" s="14">
        <f t="shared" si="718"/>
        <v>0</v>
      </c>
      <c r="AW370" s="14">
        <f t="shared" si="718"/>
        <v>0</v>
      </c>
      <c r="AX370" s="14">
        <f t="shared" si="718"/>
        <v>0</v>
      </c>
      <c r="AY370" s="14">
        <f t="shared" si="718"/>
        <v>0</v>
      </c>
      <c r="AZ370" s="14">
        <f t="shared" si="718"/>
        <v>0</v>
      </c>
      <c r="BA370" s="14">
        <f t="shared" si="718"/>
        <v>0</v>
      </c>
      <c r="BB370" s="14">
        <f t="shared" si="718"/>
        <v>0</v>
      </c>
      <c r="BC370" s="14">
        <f t="shared" si="671"/>
        <v>1568.4</v>
      </c>
      <c r="BD370" s="14">
        <f t="shared" si="669"/>
        <v>1568.4</v>
      </c>
      <c r="BE370" s="14">
        <f t="shared" si="670"/>
        <v>1568.4</v>
      </c>
      <c r="BF370" s="14">
        <f t="shared" si="718"/>
        <v>0</v>
      </c>
    </row>
    <row r="371" spans="1:58" ht="31.5" customHeight="1" x14ac:dyDescent="0.3">
      <c r="A371" s="47">
        <v>924</v>
      </c>
      <c r="B371" s="47" t="s">
        <v>12</v>
      </c>
      <c r="C371" s="47" t="s">
        <v>37</v>
      </c>
      <c r="D371" s="47" t="s">
        <v>184</v>
      </c>
      <c r="E371" s="47" t="s">
        <v>185</v>
      </c>
      <c r="F371" s="24" t="s">
        <v>538</v>
      </c>
      <c r="G371" s="14">
        <f t="shared" si="717"/>
        <v>1568.4</v>
      </c>
      <c r="H371" s="14">
        <f t="shared" si="717"/>
        <v>1568.4</v>
      </c>
      <c r="I371" s="14">
        <f t="shared" si="717"/>
        <v>1568.4</v>
      </c>
      <c r="J371" s="14">
        <f t="shared" si="717"/>
        <v>0</v>
      </c>
      <c r="K371" s="14">
        <f t="shared" si="717"/>
        <v>0</v>
      </c>
      <c r="L371" s="14">
        <f t="shared" si="717"/>
        <v>0</v>
      </c>
      <c r="M371" s="14">
        <f t="shared" si="641"/>
        <v>1568.4</v>
      </c>
      <c r="N371" s="14">
        <f t="shared" si="642"/>
        <v>1568.4</v>
      </c>
      <c r="O371" s="14">
        <f t="shared" si="643"/>
        <v>1568.4</v>
      </c>
      <c r="P371" s="14">
        <f t="shared" si="718"/>
        <v>0</v>
      </c>
      <c r="Q371" s="14">
        <f t="shared" si="700"/>
        <v>1568.4</v>
      </c>
      <c r="R371" s="14">
        <f t="shared" si="718"/>
        <v>0</v>
      </c>
      <c r="S371" s="14">
        <f t="shared" si="718"/>
        <v>0</v>
      </c>
      <c r="T371" s="14">
        <f t="shared" si="718"/>
        <v>0</v>
      </c>
      <c r="U371" s="14">
        <f t="shared" si="718"/>
        <v>0</v>
      </c>
      <c r="V371" s="14">
        <f t="shared" si="718"/>
        <v>0</v>
      </c>
      <c r="W371" s="14">
        <f t="shared" si="718"/>
        <v>0</v>
      </c>
      <c r="X371" s="14">
        <f t="shared" si="718"/>
        <v>0</v>
      </c>
      <c r="Y371" s="14">
        <f t="shared" si="718"/>
        <v>0</v>
      </c>
      <c r="Z371" s="14">
        <f t="shared" si="718"/>
        <v>0</v>
      </c>
      <c r="AA371" s="14">
        <f t="shared" si="718"/>
        <v>0</v>
      </c>
      <c r="AB371" s="14">
        <f t="shared" si="718"/>
        <v>0</v>
      </c>
      <c r="AC371" s="14">
        <f t="shared" si="718"/>
        <v>0</v>
      </c>
      <c r="AD371" s="14">
        <f t="shared" si="718"/>
        <v>0</v>
      </c>
      <c r="AE371" s="14">
        <f t="shared" si="718"/>
        <v>0</v>
      </c>
      <c r="AF371" s="14">
        <f t="shared" si="718"/>
        <v>0</v>
      </c>
      <c r="AG371" s="14">
        <f t="shared" si="663"/>
        <v>1568.4</v>
      </c>
      <c r="AH371" s="14">
        <f t="shared" si="664"/>
        <v>1568.4</v>
      </c>
      <c r="AI371" s="14">
        <f t="shared" si="665"/>
        <v>1568.4</v>
      </c>
      <c r="AJ371" s="14">
        <f t="shared" si="718"/>
        <v>0</v>
      </c>
      <c r="AK371" s="14">
        <f t="shared" si="718"/>
        <v>0</v>
      </c>
      <c r="AL371" s="14">
        <f t="shared" si="718"/>
        <v>0</v>
      </c>
      <c r="AM371" s="14">
        <f t="shared" si="666"/>
        <v>1568.4</v>
      </c>
      <c r="AN371" s="14">
        <f t="shared" si="667"/>
        <v>1568.4</v>
      </c>
      <c r="AO371" s="14">
        <f t="shared" si="668"/>
        <v>1568.4</v>
      </c>
      <c r="AP371" s="14">
        <f t="shared" si="718"/>
        <v>0</v>
      </c>
      <c r="AQ371" s="14">
        <f t="shared" si="718"/>
        <v>0</v>
      </c>
      <c r="AR371" s="14">
        <f t="shared" si="718"/>
        <v>0</v>
      </c>
      <c r="AS371" s="14">
        <f t="shared" si="718"/>
        <v>0</v>
      </c>
      <c r="AT371" s="14">
        <f t="shared" si="718"/>
        <v>0</v>
      </c>
      <c r="AU371" s="14">
        <f t="shared" si="718"/>
        <v>0</v>
      </c>
      <c r="AV371" s="14">
        <f t="shared" si="718"/>
        <v>0</v>
      </c>
      <c r="AW371" s="14">
        <f t="shared" si="718"/>
        <v>0</v>
      </c>
      <c r="AX371" s="14">
        <f t="shared" si="718"/>
        <v>0</v>
      </c>
      <c r="AY371" s="14">
        <f t="shared" si="718"/>
        <v>0</v>
      </c>
      <c r="AZ371" s="14">
        <f t="shared" si="718"/>
        <v>0</v>
      </c>
      <c r="BA371" s="14">
        <f t="shared" si="718"/>
        <v>0</v>
      </c>
      <c r="BB371" s="14">
        <f t="shared" si="718"/>
        <v>0</v>
      </c>
      <c r="BC371" s="14">
        <f t="shared" si="671"/>
        <v>1568.4</v>
      </c>
      <c r="BD371" s="14">
        <f t="shared" si="669"/>
        <v>1568.4</v>
      </c>
      <c r="BE371" s="14">
        <f t="shared" si="670"/>
        <v>1568.4</v>
      </c>
      <c r="BF371" s="14">
        <f t="shared" si="718"/>
        <v>0</v>
      </c>
    </row>
    <row r="372" spans="1:58" ht="15.75" customHeight="1" x14ac:dyDescent="0.3">
      <c r="A372" s="47">
        <v>924</v>
      </c>
      <c r="B372" s="47" t="s">
        <v>12</v>
      </c>
      <c r="C372" s="47" t="s">
        <v>37</v>
      </c>
      <c r="D372" s="47" t="s">
        <v>184</v>
      </c>
      <c r="E372" s="44">
        <v>620</v>
      </c>
      <c r="F372" s="18" t="s">
        <v>548</v>
      </c>
      <c r="G372" s="14">
        <v>1568.4</v>
      </c>
      <c r="H372" s="14">
        <v>1568.4</v>
      </c>
      <c r="I372" s="14">
        <v>1568.4</v>
      </c>
      <c r="J372" s="14"/>
      <c r="K372" s="14"/>
      <c r="L372" s="14"/>
      <c r="M372" s="14">
        <f t="shared" si="641"/>
        <v>1568.4</v>
      </c>
      <c r="N372" s="14">
        <f t="shared" si="642"/>
        <v>1568.4</v>
      </c>
      <c r="O372" s="14">
        <f t="shared" si="643"/>
        <v>1568.4</v>
      </c>
      <c r="P372" s="14"/>
      <c r="Q372" s="14">
        <f t="shared" si="700"/>
        <v>1568.4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>
        <f t="shared" si="663"/>
        <v>1568.4</v>
      </c>
      <c r="AH372" s="14">
        <f t="shared" si="664"/>
        <v>1568.4</v>
      </c>
      <c r="AI372" s="14">
        <f t="shared" si="665"/>
        <v>1568.4</v>
      </c>
      <c r="AJ372" s="14"/>
      <c r="AK372" s="14"/>
      <c r="AL372" s="14"/>
      <c r="AM372" s="14">
        <f t="shared" si="666"/>
        <v>1568.4</v>
      </c>
      <c r="AN372" s="14">
        <f t="shared" si="667"/>
        <v>1568.4</v>
      </c>
      <c r="AO372" s="14">
        <f t="shared" si="668"/>
        <v>1568.4</v>
      </c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>
        <f t="shared" si="671"/>
        <v>1568.4</v>
      </c>
      <c r="BD372" s="14">
        <f t="shared" si="669"/>
        <v>1568.4</v>
      </c>
      <c r="BE372" s="14">
        <f t="shared" si="670"/>
        <v>1568.4</v>
      </c>
      <c r="BF372" s="14"/>
    </row>
    <row r="373" spans="1:58" ht="31.5" customHeight="1" x14ac:dyDescent="0.3">
      <c r="A373" s="47">
        <v>924</v>
      </c>
      <c r="B373" s="47" t="s">
        <v>12</v>
      </c>
      <c r="C373" s="47" t="s">
        <v>37</v>
      </c>
      <c r="D373" s="47" t="s">
        <v>186</v>
      </c>
      <c r="E373" s="47"/>
      <c r="F373" s="18" t="s">
        <v>587</v>
      </c>
      <c r="G373" s="14">
        <f>G376+G374</f>
        <v>225</v>
      </c>
      <c r="H373" s="14">
        <f t="shared" ref="H373:BF373" si="719">H376+H374</f>
        <v>225</v>
      </c>
      <c r="I373" s="14">
        <f t="shared" si="719"/>
        <v>225</v>
      </c>
      <c r="J373" s="14">
        <f t="shared" ref="J373:L373" si="720">J376+J374</f>
        <v>0</v>
      </c>
      <c r="K373" s="14">
        <f t="shared" si="720"/>
        <v>0</v>
      </c>
      <c r="L373" s="14">
        <f t="shared" si="720"/>
        <v>0</v>
      </c>
      <c r="M373" s="14">
        <f t="shared" si="641"/>
        <v>225</v>
      </c>
      <c r="N373" s="14">
        <f t="shared" si="642"/>
        <v>225</v>
      </c>
      <c r="O373" s="14">
        <f t="shared" si="643"/>
        <v>225</v>
      </c>
      <c r="P373" s="14">
        <f t="shared" ref="P373" si="721">P376+P374</f>
        <v>0</v>
      </c>
      <c r="Q373" s="14">
        <f t="shared" si="700"/>
        <v>225</v>
      </c>
      <c r="R373" s="14">
        <f t="shared" ref="R373:AE373" si="722">R376+R374</f>
        <v>0</v>
      </c>
      <c r="S373" s="14">
        <f t="shared" si="722"/>
        <v>0</v>
      </c>
      <c r="T373" s="14">
        <f t="shared" si="722"/>
        <v>0</v>
      </c>
      <c r="U373" s="14">
        <f t="shared" si="722"/>
        <v>0</v>
      </c>
      <c r="V373" s="14">
        <f t="shared" si="722"/>
        <v>0</v>
      </c>
      <c r="W373" s="14">
        <f t="shared" si="722"/>
        <v>0</v>
      </c>
      <c r="X373" s="14">
        <f t="shared" si="722"/>
        <v>0</v>
      </c>
      <c r="Y373" s="14">
        <f t="shared" si="722"/>
        <v>0</v>
      </c>
      <c r="Z373" s="14">
        <f t="shared" si="722"/>
        <v>0</v>
      </c>
      <c r="AA373" s="14">
        <f t="shared" si="722"/>
        <v>0</v>
      </c>
      <c r="AB373" s="14">
        <f t="shared" si="722"/>
        <v>0</v>
      </c>
      <c r="AC373" s="14">
        <f t="shared" si="722"/>
        <v>0</v>
      </c>
      <c r="AD373" s="14">
        <f t="shared" si="722"/>
        <v>0</v>
      </c>
      <c r="AE373" s="14">
        <f t="shared" si="722"/>
        <v>0</v>
      </c>
      <c r="AF373" s="14">
        <f t="shared" ref="AF373" si="723">AF376+AF374</f>
        <v>0</v>
      </c>
      <c r="AG373" s="14">
        <f t="shared" si="663"/>
        <v>225</v>
      </c>
      <c r="AH373" s="14">
        <f t="shared" si="664"/>
        <v>225</v>
      </c>
      <c r="AI373" s="14">
        <f t="shared" si="665"/>
        <v>225</v>
      </c>
      <c r="AJ373" s="14">
        <f t="shared" ref="AJ373:AL373" si="724">AJ376+AJ374</f>
        <v>0</v>
      </c>
      <c r="AK373" s="14">
        <f t="shared" si="724"/>
        <v>0</v>
      </c>
      <c r="AL373" s="14">
        <f t="shared" si="724"/>
        <v>0</v>
      </c>
      <c r="AM373" s="14">
        <f t="shared" si="666"/>
        <v>225</v>
      </c>
      <c r="AN373" s="14">
        <f t="shared" si="667"/>
        <v>225</v>
      </c>
      <c r="AO373" s="14">
        <f t="shared" si="668"/>
        <v>225</v>
      </c>
      <c r="AP373" s="14">
        <f t="shared" ref="AP373:BB373" si="725">AP376+AP374</f>
        <v>0</v>
      </c>
      <c r="AQ373" s="14">
        <f t="shared" si="725"/>
        <v>0</v>
      </c>
      <c r="AR373" s="14">
        <f t="shared" si="725"/>
        <v>0</v>
      </c>
      <c r="AS373" s="14">
        <f t="shared" si="725"/>
        <v>0</v>
      </c>
      <c r="AT373" s="14">
        <f t="shared" si="725"/>
        <v>0</v>
      </c>
      <c r="AU373" s="14">
        <f t="shared" si="725"/>
        <v>0</v>
      </c>
      <c r="AV373" s="14">
        <f t="shared" si="725"/>
        <v>0</v>
      </c>
      <c r="AW373" s="14">
        <f t="shared" si="725"/>
        <v>0</v>
      </c>
      <c r="AX373" s="14">
        <f t="shared" si="725"/>
        <v>0</v>
      </c>
      <c r="AY373" s="14">
        <f t="shared" si="725"/>
        <v>0</v>
      </c>
      <c r="AZ373" s="14">
        <f t="shared" ref="AZ373:BA373" si="726">AZ376+AZ374</f>
        <v>0</v>
      </c>
      <c r="BA373" s="14">
        <f t="shared" si="726"/>
        <v>0</v>
      </c>
      <c r="BB373" s="14">
        <f t="shared" si="725"/>
        <v>0</v>
      </c>
      <c r="BC373" s="14">
        <f t="shared" si="671"/>
        <v>225</v>
      </c>
      <c r="BD373" s="14">
        <f t="shared" si="669"/>
        <v>225</v>
      </c>
      <c r="BE373" s="14">
        <f t="shared" si="670"/>
        <v>225</v>
      </c>
      <c r="BF373" s="14">
        <f t="shared" si="719"/>
        <v>0</v>
      </c>
    </row>
    <row r="374" spans="1:58" ht="31.2" x14ac:dyDescent="0.3">
      <c r="A374" s="47">
        <v>924</v>
      </c>
      <c r="B374" s="47" t="s">
        <v>12</v>
      </c>
      <c r="C374" s="47" t="s">
        <v>37</v>
      </c>
      <c r="D374" s="47" t="s">
        <v>186</v>
      </c>
      <c r="E374" s="47" t="s">
        <v>161</v>
      </c>
      <c r="F374" s="24" t="s">
        <v>528</v>
      </c>
      <c r="G374" s="14">
        <f>G375</f>
        <v>5</v>
      </c>
      <c r="H374" s="14">
        <f t="shared" ref="H374:BF374" si="727">H375</f>
        <v>5</v>
      </c>
      <c r="I374" s="14">
        <f t="shared" si="727"/>
        <v>5</v>
      </c>
      <c r="J374" s="14">
        <f t="shared" si="727"/>
        <v>0</v>
      </c>
      <c r="K374" s="14">
        <f t="shared" si="727"/>
        <v>0</v>
      </c>
      <c r="L374" s="14">
        <f t="shared" si="727"/>
        <v>0</v>
      </c>
      <c r="M374" s="14">
        <f t="shared" si="641"/>
        <v>5</v>
      </c>
      <c r="N374" s="14">
        <f t="shared" si="642"/>
        <v>5</v>
      </c>
      <c r="O374" s="14">
        <f t="shared" si="643"/>
        <v>5</v>
      </c>
      <c r="P374" s="14">
        <f t="shared" si="727"/>
        <v>0</v>
      </c>
      <c r="Q374" s="14">
        <f t="shared" si="700"/>
        <v>5</v>
      </c>
      <c r="R374" s="14">
        <f t="shared" si="727"/>
        <v>0</v>
      </c>
      <c r="S374" s="14">
        <f t="shared" si="727"/>
        <v>0</v>
      </c>
      <c r="T374" s="14">
        <f t="shared" si="727"/>
        <v>0</v>
      </c>
      <c r="U374" s="14">
        <f t="shared" si="727"/>
        <v>0</v>
      </c>
      <c r="V374" s="14">
        <f t="shared" si="727"/>
        <v>0</v>
      </c>
      <c r="W374" s="14">
        <f t="shared" si="727"/>
        <v>0</v>
      </c>
      <c r="X374" s="14">
        <f t="shared" si="727"/>
        <v>0</v>
      </c>
      <c r="Y374" s="14">
        <f t="shared" si="727"/>
        <v>0</v>
      </c>
      <c r="Z374" s="14">
        <f t="shared" si="727"/>
        <v>0</v>
      </c>
      <c r="AA374" s="14">
        <f t="shared" si="727"/>
        <v>0</v>
      </c>
      <c r="AB374" s="14">
        <f t="shared" si="727"/>
        <v>0</v>
      </c>
      <c r="AC374" s="14">
        <f t="shared" si="727"/>
        <v>0</v>
      </c>
      <c r="AD374" s="14">
        <f t="shared" si="727"/>
        <v>0</v>
      </c>
      <c r="AE374" s="14">
        <f t="shared" si="727"/>
        <v>0</v>
      </c>
      <c r="AF374" s="14">
        <f t="shared" si="727"/>
        <v>0</v>
      </c>
      <c r="AG374" s="14">
        <f t="shared" si="663"/>
        <v>5</v>
      </c>
      <c r="AH374" s="14">
        <f t="shared" si="664"/>
        <v>5</v>
      </c>
      <c r="AI374" s="14">
        <f t="shared" si="665"/>
        <v>5</v>
      </c>
      <c r="AJ374" s="14">
        <f t="shared" si="727"/>
        <v>0</v>
      </c>
      <c r="AK374" s="14">
        <f t="shared" si="727"/>
        <v>0</v>
      </c>
      <c r="AL374" s="14">
        <f t="shared" si="727"/>
        <v>0</v>
      </c>
      <c r="AM374" s="14">
        <f t="shared" si="666"/>
        <v>5</v>
      </c>
      <c r="AN374" s="14">
        <f t="shared" si="667"/>
        <v>5</v>
      </c>
      <c r="AO374" s="14">
        <f t="shared" si="668"/>
        <v>5</v>
      </c>
      <c r="AP374" s="14">
        <f t="shared" si="727"/>
        <v>0</v>
      </c>
      <c r="AQ374" s="14">
        <f t="shared" si="727"/>
        <v>0</v>
      </c>
      <c r="AR374" s="14">
        <f t="shared" si="727"/>
        <v>0</v>
      </c>
      <c r="AS374" s="14">
        <f t="shared" si="727"/>
        <v>0</v>
      </c>
      <c r="AT374" s="14">
        <f t="shared" si="727"/>
        <v>0</v>
      </c>
      <c r="AU374" s="14">
        <f t="shared" si="727"/>
        <v>0</v>
      </c>
      <c r="AV374" s="14">
        <f t="shared" si="727"/>
        <v>0</v>
      </c>
      <c r="AW374" s="14">
        <f t="shared" si="727"/>
        <v>0</v>
      </c>
      <c r="AX374" s="14">
        <f t="shared" si="727"/>
        <v>0</v>
      </c>
      <c r="AY374" s="14">
        <f t="shared" si="727"/>
        <v>0</v>
      </c>
      <c r="AZ374" s="14">
        <f t="shared" si="727"/>
        <v>0</v>
      </c>
      <c r="BA374" s="14">
        <f t="shared" si="727"/>
        <v>0</v>
      </c>
      <c r="BB374" s="14">
        <f t="shared" si="727"/>
        <v>0</v>
      </c>
      <c r="BC374" s="14">
        <f t="shared" si="671"/>
        <v>5</v>
      </c>
      <c r="BD374" s="14">
        <f t="shared" si="669"/>
        <v>5</v>
      </c>
      <c r="BE374" s="14">
        <f t="shared" si="670"/>
        <v>5</v>
      </c>
      <c r="BF374" s="14">
        <f t="shared" si="727"/>
        <v>0</v>
      </c>
    </row>
    <row r="375" spans="1:58" ht="31.2" x14ac:dyDescent="0.3">
      <c r="A375" s="47">
        <v>924</v>
      </c>
      <c r="B375" s="47" t="s">
        <v>12</v>
      </c>
      <c r="C375" s="47" t="s">
        <v>37</v>
      </c>
      <c r="D375" s="47" t="s">
        <v>186</v>
      </c>
      <c r="E375" s="30">
        <v>240</v>
      </c>
      <c r="F375" s="24" t="s">
        <v>529</v>
      </c>
      <c r="G375" s="14">
        <v>5</v>
      </c>
      <c r="H375" s="14">
        <v>5</v>
      </c>
      <c r="I375" s="14">
        <v>5</v>
      </c>
      <c r="J375" s="14"/>
      <c r="K375" s="14"/>
      <c r="L375" s="14"/>
      <c r="M375" s="14">
        <f t="shared" si="641"/>
        <v>5</v>
      </c>
      <c r="N375" s="14">
        <f t="shared" si="642"/>
        <v>5</v>
      </c>
      <c r="O375" s="14">
        <f t="shared" si="643"/>
        <v>5</v>
      </c>
      <c r="P375" s="14"/>
      <c r="Q375" s="14">
        <f t="shared" si="700"/>
        <v>5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>
        <f t="shared" si="663"/>
        <v>5</v>
      </c>
      <c r="AH375" s="14">
        <f t="shared" si="664"/>
        <v>5</v>
      </c>
      <c r="AI375" s="14">
        <f t="shared" si="665"/>
        <v>5</v>
      </c>
      <c r="AJ375" s="14"/>
      <c r="AK375" s="14"/>
      <c r="AL375" s="14"/>
      <c r="AM375" s="14">
        <f t="shared" si="666"/>
        <v>5</v>
      </c>
      <c r="AN375" s="14">
        <f t="shared" si="667"/>
        <v>5</v>
      </c>
      <c r="AO375" s="14">
        <f t="shared" si="668"/>
        <v>5</v>
      </c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>
        <f t="shared" si="671"/>
        <v>5</v>
      </c>
      <c r="BD375" s="14">
        <f t="shared" si="669"/>
        <v>5</v>
      </c>
      <c r="BE375" s="14">
        <f t="shared" si="670"/>
        <v>5</v>
      </c>
      <c r="BF375" s="14"/>
    </row>
    <row r="376" spans="1:58" ht="15.75" customHeight="1" x14ac:dyDescent="0.3">
      <c r="A376" s="47">
        <v>924</v>
      </c>
      <c r="B376" s="47" t="s">
        <v>12</v>
      </c>
      <c r="C376" s="47" t="s">
        <v>37</v>
      </c>
      <c r="D376" s="47" t="s">
        <v>186</v>
      </c>
      <c r="E376" s="47" t="s">
        <v>187</v>
      </c>
      <c r="F376" s="13" t="s">
        <v>530</v>
      </c>
      <c r="G376" s="14">
        <f t="shared" ref="G376:L376" si="728">G377</f>
        <v>220</v>
      </c>
      <c r="H376" s="14">
        <f t="shared" si="728"/>
        <v>220</v>
      </c>
      <c r="I376" s="14">
        <f t="shared" si="728"/>
        <v>220</v>
      </c>
      <c r="J376" s="14">
        <f t="shared" si="728"/>
        <v>0</v>
      </c>
      <c r="K376" s="14">
        <f t="shared" si="728"/>
        <v>0</v>
      </c>
      <c r="L376" s="14">
        <f t="shared" si="728"/>
        <v>0</v>
      </c>
      <c r="M376" s="14">
        <f t="shared" si="641"/>
        <v>220</v>
      </c>
      <c r="N376" s="14">
        <f t="shared" si="642"/>
        <v>220</v>
      </c>
      <c r="O376" s="14">
        <f t="shared" si="643"/>
        <v>220</v>
      </c>
      <c r="P376" s="14">
        <f t="shared" ref="P376:BF376" si="729">P377</f>
        <v>0</v>
      </c>
      <c r="Q376" s="14">
        <f t="shared" si="700"/>
        <v>220</v>
      </c>
      <c r="R376" s="14">
        <f t="shared" si="729"/>
        <v>0</v>
      </c>
      <c r="S376" s="14">
        <f t="shared" si="729"/>
        <v>0</v>
      </c>
      <c r="T376" s="14">
        <f t="shared" si="729"/>
        <v>0</v>
      </c>
      <c r="U376" s="14">
        <f t="shared" si="729"/>
        <v>0</v>
      </c>
      <c r="V376" s="14">
        <f t="shared" si="729"/>
        <v>0</v>
      </c>
      <c r="W376" s="14">
        <f t="shared" si="729"/>
        <v>0</v>
      </c>
      <c r="X376" s="14">
        <f t="shared" si="729"/>
        <v>0</v>
      </c>
      <c r="Y376" s="14">
        <f t="shared" si="729"/>
        <v>0</v>
      </c>
      <c r="Z376" s="14">
        <f t="shared" si="729"/>
        <v>0</v>
      </c>
      <c r="AA376" s="14">
        <f t="shared" si="729"/>
        <v>0</v>
      </c>
      <c r="AB376" s="14">
        <f t="shared" si="729"/>
        <v>0</v>
      </c>
      <c r="AC376" s="14">
        <f t="shared" si="729"/>
        <v>0</v>
      </c>
      <c r="AD376" s="14">
        <f t="shared" si="729"/>
        <v>0</v>
      </c>
      <c r="AE376" s="14">
        <f t="shared" si="729"/>
        <v>0</v>
      </c>
      <c r="AF376" s="14">
        <f t="shared" si="729"/>
        <v>0</v>
      </c>
      <c r="AG376" s="14">
        <f t="shared" si="663"/>
        <v>220</v>
      </c>
      <c r="AH376" s="14">
        <f t="shared" si="664"/>
        <v>220</v>
      </c>
      <c r="AI376" s="14">
        <f t="shared" si="665"/>
        <v>220</v>
      </c>
      <c r="AJ376" s="14">
        <f t="shared" si="729"/>
        <v>0</v>
      </c>
      <c r="AK376" s="14">
        <f t="shared" si="729"/>
        <v>0</v>
      </c>
      <c r="AL376" s="14">
        <f t="shared" si="729"/>
        <v>0</v>
      </c>
      <c r="AM376" s="14">
        <f t="shared" si="666"/>
        <v>220</v>
      </c>
      <c r="AN376" s="14">
        <f t="shared" si="667"/>
        <v>220</v>
      </c>
      <c r="AO376" s="14">
        <f t="shared" si="668"/>
        <v>220</v>
      </c>
      <c r="AP376" s="14">
        <f t="shared" si="729"/>
        <v>0</v>
      </c>
      <c r="AQ376" s="14">
        <f t="shared" si="729"/>
        <v>0</v>
      </c>
      <c r="AR376" s="14">
        <f t="shared" si="729"/>
        <v>0</v>
      </c>
      <c r="AS376" s="14">
        <f t="shared" si="729"/>
        <v>0</v>
      </c>
      <c r="AT376" s="14">
        <f t="shared" si="729"/>
        <v>0</v>
      </c>
      <c r="AU376" s="14">
        <f t="shared" si="729"/>
        <v>0</v>
      </c>
      <c r="AV376" s="14">
        <f t="shared" si="729"/>
        <v>0</v>
      </c>
      <c r="AW376" s="14">
        <f t="shared" si="729"/>
        <v>0</v>
      </c>
      <c r="AX376" s="14">
        <f t="shared" si="729"/>
        <v>0</v>
      </c>
      <c r="AY376" s="14">
        <f t="shared" si="729"/>
        <v>0</v>
      </c>
      <c r="AZ376" s="14">
        <f t="shared" si="729"/>
        <v>0</v>
      </c>
      <c r="BA376" s="14">
        <f t="shared" si="729"/>
        <v>0</v>
      </c>
      <c r="BB376" s="14">
        <f t="shared" si="729"/>
        <v>0</v>
      </c>
      <c r="BC376" s="14">
        <f t="shared" si="671"/>
        <v>220</v>
      </c>
      <c r="BD376" s="14">
        <f t="shared" si="669"/>
        <v>220</v>
      </c>
      <c r="BE376" s="14">
        <f t="shared" si="670"/>
        <v>220</v>
      </c>
      <c r="BF376" s="14">
        <f t="shared" si="729"/>
        <v>0</v>
      </c>
    </row>
    <row r="377" spans="1:58" ht="15.75" customHeight="1" x14ac:dyDescent="0.3">
      <c r="A377" s="47">
        <v>924</v>
      </c>
      <c r="B377" s="47" t="s">
        <v>12</v>
      </c>
      <c r="C377" s="47" t="s">
        <v>37</v>
      </c>
      <c r="D377" s="47" t="s">
        <v>186</v>
      </c>
      <c r="E377" s="30">
        <v>350</v>
      </c>
      <c r="F377" s="13" t="s">
        <v>534</v>
      </c>
      <c r="G377" s="14">
        <v>220</v>
      </c>
      <c r="H377" s="14">
        <v>220</v>
      </c>
      <c r="I377" s="14">
        <v>220</v>
      </c>
      <c r="J377" s="14"/>
      <c r="K377" s="14"/>
      <c r="L377" s="14"/>
      <c r="M377" s="14">
        <f t="shared" si="641"/>
        <v>220</v>
      </c>
      <c r="N377" s="14">
        <f t="shared" si="642"/>
        <v>220</v>
      </c>
      <c r="O377" s="14">
        <f t="shared" si="643"/>
        <v>220</v>
      </c>
      <c r="P377" s="14"/>
      <c r="Q377" s="14">
        <f t="shared" si="700"/>
        <v>220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>
        <f t="shared" si="663"/>
        <v>220</v>
      </c>
      <c r="AH377" s="14">
        <f t="shared" si="664"/>
        <v>220</v>
      </c>
      <c r="AI377" s="14">
        <f t="shared" si="665"/>
        <v>220</v>
      </c>
      <c r="AJ377" s="14"/>
      <c r="AK377" s="14"/>
      <c r="AL377" s="14"/>
      <c r="AM377" s="14">
        <f t="shared" si="666"/>
        <v>220</v>
      </c>
      <c r="AN377" s="14">
        <f t="shared" si="667"/>
        <v>220</v>
      </c>
      <c r="AO377" s="14">
        <f t="shared" si="668"/>
        <v>220</v>
      </c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>
        <f t="shared" si="671"/>
        <v>220</v>
      </c>
      <c r="BD377" s="14">
        <f t="shared" si="669"/>
        <v>220</v>
      </c>
      <c r="BE377" s="14">
        <f t="shared" si="670"/>
        <v>220</v>
      </c>
      <c r="BF377" s="14"/>
    </row>
    <row r="378" spans="1:58" ht="47.25" customHeight="1" x14ac:dyDescent="0.3">
      <c r="A378" s="47">
        <v>924</v>
      </c>
      <c r="B378" s="47" t="s">
        <v>12</v>
      </c>
      <c r="C378" s="47" t="s">
        <v>37</v>
      </c>
      <c r="D378" s="47" t="s">
        <v>188</v>
      </c>
      <c r="E378" s="47"/>
      <c r="F378" s="18" t="s">
        <v>588</v>
      </c>
      <c r="G378" s="14">
        <f t="shared" ref="G378:L379" si="730">G379</f>
        <v>480</v>
      </c>
      <c r="H378" s="14">
        <f t="shared" si="730"/>
        <v>480</v>
      </c>
      <c r="I378" s="14">
        <f t="shared" si="730"/>
        <v>480</v>
      </c>
      <c r="J378" s="14">
        <f t="shared" si="730"/>
        <v>0</v>
      </c>
      <c r="K378" s="14">
        <f t="shared" si="730"/>
        <v>0</v>
      </c>
      <c r="L378" s="14">
        <f t="shared" si="730"/>
        <v>0</v>
      </c>
      <c r="M378" s="14">
        <f t="shared" si="641"/>
        <v>480</v>
      </c>
      <c r="N378" s="14">
        <f t="shared" si="642"/>
        <v>480</v>
      </c>
      <c r="O378" s="14">
        <f t="shared" si="643"/>
        <v>480</v>
      </c>
      <c r="P378" s="14">
        <f t="shared" ref="P378:BF379" si="731">P379</f>
        <v>0</v>
      </c>
      <c r="Q378" s="14">
        <f t="shared" si="700"/>
        <v>480</v>
      </c>
      <c r="R378" s="14">
        <f t="shared" si="731"/>
        <v>0</v>
      </c>
      <c r="S378" s="14">
        <f t="shared" si="731"/>
        <v>0</v>
      </c>
      <c r="T378" s="14">
        <f t="shared" si="731"/>
        <v>0</v>
      </c>
      <c r="U378" s="14">
        <f t="shared" si="731"/>
        <v>0</v>
      </c>
      <c r="V378" s="14">
        <f t="shared" si="731"/>
        <v>0</v>
      </c>
      <c r="W378" s="14">
        <f t="shared" si="731"/>
        <v>0</v>
      </c>
      <c r="X378" s="14">
        <f t="shared" si="731"/>
        <v>0</v>
      </c>
      <c r="Y378" s="14">
        <f t="shared" si="731"/>
        <v>0</v>
      </c>
      <c r="Z378" s="14">
        <f t="shared" si="731"/>
        <v>0</v>
      </c>
      <c r="AA378" s="14">
        <f t="shared" si="731"/>
        <v>0</v>
      </c>
      <c r="AB378" s="14">
        <f t="shared" si="731"/>
        <v>0</v>
      </c>
      <c r="AC378" s="14">
        <f t="shared" si="731"/>
        <v>0</v>
      </c>
      <c r="AD378" s="14">
        <f t="shared" si="731"/>
        <v>0</v>
      </c>
      <c r="AE378" s="14">
        <f t="shared" si="731"/>
        <v>0</v>
      </c>
      <c r="AF378" s="14">
        <f t="shared" si="731"/>
        <v>0</v>
      </c>
      <c r="AG378" s="14">
        <f t="shared" si="663"/>
        <v>480</v>
      </c>
      <c r="AH378" s="14">
        <f t="shared" si="664"/>
        <v>480</v>
      </c>
      <c r="AI378" s="14">
        <f t="shared" si="665"/>
        <v>480</v>
      </c>
      <c r="AJ378" s="14">
        <f t="shared" si="731"/>
        <v>0</v>
      </c>
      <c r="AK378" s="14">
        <f t="shared" si="731"/>
        <v>0</v>
      </c>
      <c r="AL378" s="14">
        <f t="shared" si="731"/>
        <v>0</v>
      </c>
      <c r="AM378" s="14">
        <f t="shared" si="666"/>
        <v>480</v>
      </c>
      <c r="AN378" s="14">
        <f t="shared" si="667"/>
        <v>480</v>
      </c>
      <c r="AO378" s="14">
        <f t="shared" si="668"/>
        <v>480</v>
      </c>
      <c r="AP378" s="14">
        <f t="shared" si="731"/>
        <v>0</v>
      </c>
      <c r="AQ378" s="14">
        <f t="shared" si="731"/>
        <v>0</v>
      </c>
      <c r="AR378" s="14">
        <f t="shared" si="731"/>
        <v>0</v>
      </c>
      <c r="AS378" s="14">
        <f t="shared" si="731"/>
        <v>0</v>
      </c>
      <c r="AT378" s="14">
        <f t="shared" si="731"/>
        <v>0</v>
      </c>
      <c r="AU378" s="14">
        <f t="shared" si="731"/>
        <v>0</v>
      </c>
      <c r="AV378" s="14">
        <f t="shared" si="731"/>
        <v>0</v>
      </c>
      <c r="AW378" s="14">
        <f t="shared" si="731"/>
        <v>0</v>
      </c>
      <c r="AX378" s="14">
        <f t="shared" si="731"/>
        <v>0</v>
      </c>
      <c r="AY378" s="14">
        <f t="shared" si="731"/>
        <v>0</v>
      </c>
      <c r="AZ378" s="14">
        <f t="shared" si="731"/>
        <v>0</v>
      </c>
      <c r="BA378" s="14">
        <f t="shared" si="731"/>
        <v>0</v>
      </c>
      <c r="BB378" s="14">
        <f t="shared" si="731"/>
        <v>0</v>
      </c>
      <c r="BC378" s="14">
        <f t="shared" si="671"/>
        <v>480</v>
      </c>
      <c r="BD378" s="14">
        <f t="shared" si="669"/>
        <v>480</v>
      </c>
      <c r="BE378" s="14">
        <f t="shared" si="670"/>
        <v>480</v>
      </c>
      <c r="BF378" s="14">
        <f t="shared" si="731"/>
        <v>0</v>
      </c>
    </row>
    <row r="379" spans="1:58" ht="15.75" customHeight="1" x14ac:dyDescent="0.3">
      <c r="A379" s="47">
        <v>924</v>
      </c>
      <c r="B379" s="47" t="s">
        <v>12</v>
      </c>
      <c r="C379" s="47" t="s">
        <v>37</v>
      </c>
      <c r="D379" s="47" t="s">
        <v>188</v>
      </c>
      <c r="E379" s="47" t="s">
        <v>187</v>
      </c>
      <c r="F379" s="13" t="s">
        <v>530</v>
      </c>
      <c r="G379" s="14">
        <f t="shared" si="730"/>
        <v>480</v>
      </c>
      <c r="H379" s="14">
        <f t="shared" si="730"/>
        <v>480</v>
      </c>
      <c r="I379" s="14">
        <f t="shared" si="730"/>
        <v>480</v>
      </c>
      <c r="J379" s="14">
        <f t="shared" si="730"/>
        <v>0</v>
      </c>
      <c r="K379" s="14">
        <f t="shared" si="730"/>
        <v>0</v>
      </c>
      <c r="L379" s="14">
        <f t="shared" si="730"/>
        <v>0</v>
      </c>
      <c r="M379" s="14">
        <f t="shared" si="641"/>
        <v>480</v>
      </c>
      <c r="N379" s="14">
        <f t="shared" si="642"/>
        <v>480</v>
      </c>
      <c r="O379" s="14">
        <f t="shared" si="643"/>
        <v>480</v>
      </c>
      <c r="P379" s="14">
        <f t="shared" si="731"/>
        <v>0</v>
      </c>
      <c r="Q379" s="14">
        <f t="shared" si="700"/>
        <v>480</v>
      </c>
      <c r="R379" s="14">
        <f t="shared" si="731"/>
        <v>0</v>
      </c>
      <c r="S379" s="14">
        <f t="shared" si="731"/>
        <v>0</v>
      </c>
      <c r="T379" s="14">
        <f t="shared" si="731"/>
        <v>0</v>
      </c>
      <c r="U379" s="14">
        <f t="shared" si="731"/>
        <v>0</v>
      </c>
      <c r="V379" s="14">
        <f t="shared" si="731"/>
        <v>0</v>
      </c>
      <c r="W379" s="14">
        <f t="shared" si="731"/>
        <v>0</v>
      </c>
      <c r="X379" s="14">
        <f t="shared" si="731"/>
        <v>0</v>
      </c>
      <c r="Y379" s="14">
        <f t="shared" si="731"/>
        <v>0</v>
      </c>
      <c r="Z379" s="14">
        <f t="shared" si="731"/>
        <v>0</v>
      </c>
      <c r="AA379" s="14">
        <f t="shared" si="731"/>
        <v>0</v>
      </c>
      <c r="AB379" s="14">
        <f t="shared" si="731"/>
        <v>0</v>
      </c>
      <c r="AC379" s="14">
        <f t="shared" si="731"/>
        <v>0</v>
      </c>
      <c r="AD379" s="14">
        <f t="shared" si="731"/>
        <v>0</v>
      </c>
      <c r="AE379" s="14">
        <f t="shared" si="731"/>
        <v>0</v>
      </c>
      <c r="AF379" s="14">
        <f t="shared" si="731"/>
        <v>0</v>
      </c>
      <c r="AG379" s="14">
        <f t="shared" si="663"/>
        <v>480</v>
      </c>
      <c r="AH379" s="14">
        <f t="shared" si="664"/>
        <v>480</v>
      </c>
      <c r="AI379" s="14">
        <f t="shared" si="665"/>
        <v>480</v>
      </c>
      <c r="AJ379" s="14">
        <f t="shared" si="731"/>
        <v>0</v>
      </c>
      <c r="AK379" s="14">
        <f t="shared" si="731"/>
        <v>0</v>
      </c>
      <c r="AL379" s="14">
        <f t="shared" si="731"/>
        <v>0</v>
      </c>
      <c r="AM379" s="14">
        <f t="shared" si="666"/>
        <v>480</v>
      </c>
      <c r="AN379" s="14">
        <f t="shared" si="667"/>
        <v>480</v>
      </c>
      <c r="AO379" s="14">
        <f t="shared" si="668"/>
        <v>480</v>
      </c>
      <c r="AP379" s="14">
        <f t="shared" si="731"/>
        <v>0</v>
      </c>
      <c r="AQ379" s="14">
        <f t="shared" si="731"/>
        <v>0</v>
      </c>
      <c r="AR379" s="14">
        <f t="shared" si="731"/>
        <v>0</v>
      </c>
      <c r="AS379" s="14">
        <f t="shared" si="731"/>
        <v>0</v>
      </c>
      <c r="AT379" s="14">
        <f t="shared" si="731"/>
        <v>0</v>
      </c>
      <c r="AU379" s="14">
        <f t="shared" si="731"/>
        <v>0</v>
      </c>
      <c r="AV379" s="14">
        <f t="shared" si="731"/>
        <v>0</v>
      </c>
      <c r="AW379" s="14">
        <f t="shared" si="731"/>
        <v>0</v>
      </c>
      <c r="AX379" s="14">
        <f t="shared" si="731"/>
        <v>0</v>
      </c>
      <c r="AY379" s="14">
        <f t="shared" si="731"/>
        <v>0</v>
      </c>
      <c r="AZ379" s="14">
        <f t="shared" si="731"/>
        <v>0</v>
      </c>
      <c r="BA379" s="14">
        <f t="shared" si="731"/>
        <v>0</v>
      </c>
      <c r="BB379" s="14">
        <f t="shared" si="731"/>
        <v>0</v>
      </c>
      <c r="BC379" s="14">
        <f t="shared" si="671"/>
        <v>480</v>
      </c>
      <c r="BD379" s="14">
        <f t="shared" si="669"/>
        <v>480</v>
      </c>
      <c r="BE379" s="14">
        <f t="shared" si="670"/>
        <v>480</v>
      </c>
      <c r="BF379" s="14">
        <f t="shared" si="731"/>
        <v>0</v>
      </c>
    </row>
    <row r="380" spans="1:58" ht="15.75" customHeight="1" x14ac:dyDescent="0.3">
      <c r="A380" s="47">
        <v>924</v>
      </c>
      <c r="B380" s="47" t="s">
        <v>12</v>
      </c>
      <c r="C380" s="47" t="s">
        <v>37</v>
      </c>
      <c r="D380" s="47" t="s">
        <v>188</v>
      </c>
      <c r="E380" s="44">
        <v>340</v>
      </c>
      <c r="F380" s="18" t="s">
        <v>546</v>
      </c>
      <c r="G380" s="14">
        <v>480</v>
      </c>
      <c r="H380" s="14">
        <v>480</v>
      </c>
      <c r="I380" s="14">
        <v>480</v>
      </c>
      <c r="J380" s="14"/>
      <c r="K380" s="14"/>
      <c r="L380" s="14"/>
      <c r="M380" s="14">
        <f t="shared" si="641"/>
        <v>480</v>
      </c>
      <c r="N380" s="14">
        <f t="shared" si="642"/>
        <v>480</v>
      </c>
      <c r="O380" s="14">
        <f t="shared" si="643"/>
        <v>480</v>
      </c>
      <c r="P380" s="14"/>
      <c r="Q380" s="14">
        <f t="shared" si="700"/>
        <v>480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>
        <f t="shared" si="663"/>
        <v>480</v>
      </c>
      <c r="AH380" s="14">
        <f t="shared" si="664"/>
        <v>480</v>
      </c>
      <c r="AI380" s="14">
        <f t="shared" si="665"/>
        <v>480</v>
      </c>
      <c r="AJ380" s="14"/>
      <c r="AK380" s="14"/>
      <c r="AL380" s="14"/>
      <c r="AM380" s="14">
        <f t="shared" si="666"/>
        <v>480</v>
      </c>
      <c r="AN380" s="14">
        <f t="shared" si="667"/>
        <v>480</v>
      </c>
      <c r="AO380" s="14">
        <f t="shared" si="668"/>
        <v>480</v>
      </c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>
        <f t="shared" si="671"/>
        <v>480</v>
      </c>
      <c r="BD380" s="14">
        <f t="shared" si="669"/>
        <v>480</v>
      </c>
      <c r="BE380" s="14">
        <f t="shared" si="670"/>
        <v>480</v>
      </c>
      <c r="BF380" s="14"/>
    </row>
    <row r="381" spans="1:58" ht="31.5" customHeight="1" x14ac:dyDescent="0.3">
      <c r="A381" s="47">
        <v>924</v>
      </c>
      <c r="B381" s="47" t="s">
        <v>12</v>
      </c>
      <c r="C381" s="47" t="s">
        <v>37</v>
      </c>
      <c r="D381" s="8" t="s">
        <v>165</v>
      </c>
      <c r="E381" s="30"/>
      <c r="F381" s="13" t="s">
        <v>668</v>
      </c>
      <c r="G381" s="14">
        <f t="shared" ref="G381:L385" si="732">G382</f>
        <v>363</v>
      </c>
      <c r="H381" s="14">
        <f t="shared" si="732"/>
        <v>363</v>
      </c>
      <c r="I381" s="14">
        <f t="shared" si="732"/>
        <v>363</v>
      </c>
      <c r="J381" s="14">
        <f t="shared" si="732"/>
        <v>0</v>
      </c>
      <c r="K381" s="14">
        <f t="shared" si="732"/>
        <v>0</v>
      </c>
      <c r="L381" s="14">
        <f t="shared" si="732"/>
        <v>0</v>
      </c>
      <c r="M381" s="14">
        <f t="shared" si="641"/>
        <v>363</v>
      </c>
      <c r="N381" s="14">
        <f t="shared" si="642"/>
        <v>363</v>
      </c>
      <c r="O381" s="14">
        <f t="shared" si="643"/>
        <v>363</v>
      </c>
      <c r="P381" s="14">
        <f t="shared" ref="P381:BF385" si="733">P382</f>
        <v>0</v>
      </c>
      <c r="Q381" s="14">
        <f t="shared" si="700"/>
        <v>363</v>
      </c>
      <c r="R381" s="14">
        <f t="shared" si="733"/>
        <v>0</v>
      </c>
      <c r="S381" s="14">
        <f t="shared" si="733"/>
        <v>0</v>
      </c>
      <c r="T381" s="14">
        <f t="shared" si="733"/>
        <v>0</v>
      </c>
      <c r="U381" s="14">
        <f t="shared" si="733"/>
        <v>0</v>
      </c>
      <c r="V381" s="14">
        <f t="shared" si="733"/>
        <v>0</v>
      </c>
      <c r="W381" s="14">
        <f t="shared" si="733"/>
        <v>0</v>
      </c>
      <c r="X381" s="14">
        <f t="shared" si="733"/>
        <v>0</v>
      </c>
      <c r="Y381" s="14">
        <f t="shared" si="733"/>
        <v>0</v>
      </c>
      <c r="Z381" s="14">
        <f t="shared" si="733"/>
        <v>0</v>
      </c>
      <c r="AA381" s="14">
        <f t="shared" si="733"/>
        <v>0</v>
      </c>
      <c r="AB381" s="14">
        <f t="shared" si="733"/>
        <v>0</v>
      </c>
      <c r="AC381" s="14">
        <f t="shared" si="733"/>
        <v>0</v>
      </c>
      <c r="AD381" s="14">
        <f t="shared" si="733"/>
        <v>0</v>
      </c>
      <c r="AE381" s="14">
        <f t="shared" si="733"/>
        <v>0</v>
      </c>
      <c r="AF381" s="14">
        <f t="shared" si="733"/>
        <v>0</v>
      </c>
      <c r="AG381" s="14">
        <f t="shared" si="663"/>
        <v>363</v>
      </c>
      <c r="AH381" s="14">
        <f t="shared" si="664"/>
        <v>363</v>
      </c>
      <c r="AI381" s="14">
        <f t="shared" si="665"/>
        <v>363</v>
      </c>
      <c r="AJ381" s="14">
        <f t="shared" si="733"/>
        <v>0</v>
      </c>
      <c r="AK381" s="14">
        <f t="shared" si="733"/>
        <v>0</v>
      </c>
      <c r="AL381" s="14">
        <f t="shared" si="733"/>
        <v>0</v>
      </c>
      <c r="AM381" s="14">
        <f t="shared" si="666"/>
        <v>363</v>
      </c>
      <c r="AN381" s="14">
        <f t="shared" si="667"/>
        <v>363</v>
      </c>
      <c r="AO381" s="14">
        <f t="shared" si="668"/>
        <v>363</v>
      </c>
      <c r="AP381" s="14">
        <f t="shared" si="733"/>
        <v>0</v>
      </c>
      <c r="AQ381" s="14">
        <f t="shared" si="733"/>
        <v>0</v>
      </c>
      <c r="AR381" s="14">
        <f t="shared" si="733"/>
        <v>0</v>
      </c>
      <c r="AS381" s="14">
        <f t="shared" si="733"/>
        <v>0</v>
      </c>
      <c r="AT381" s="14">
        <f t="shared" si="733"/>
        <v>0</v>
      </c>
      <c r="AU381" s="14">
        <f t="shared" si="733"/>
        <v>0</v>
      </c>
      <c r="AV381" s="14">
        <f t="shared" si="733"/>
        <v>0</v>
      </c>
      <c r="AW381" s="14">
        <f t="shared" si="733"/>
        <v>0</v>
      </c>
      <c r="AX381" s="14">
        <f t="shared" si="733"/>
        <v>0</v>
      </c>
      <c r="AY381" s="14">
        <f t="shared" si="733"/>
        <v>0</v>
      </c>
      <c r="AZ381" s="14">
        <f t="shared" si="733"/>
        <v>0</v>
      </c>
      <c r="BA381" s="14">
        <f t="shared" si="733"/>
        <v>0</v>
      </c>
      <c r="BB381" s="14">
        <f t="shared" si="733"/>
        <v>0</v>
      </c>
      <c r="BC381" s="14">
        <f t="shared" si="671"/>
        <v>363</v>
      </c>
      <c r="BD381" s="14">
        <f t="shared" si="669"/>
        <v>363</v>
      </c>
      <c r="BE381" s="14">
        <f t="shared" si="670"/>
        <v>363</v>
      </c>
      <c r="BF381" s="14">
        <f t="shared" si="733"/>
        <v>0</v>
      </c>
    </row>
    <row r="382" spans="1:58" ht="47.25" customHeight="1" x14ac:dyDescent="0.3">
      <c r="A382" s="47">
        <v>924</v>
      </c>
      <c r="B382" s="47" t="s">
        <v>12</v>
      </c>
      <c r="C382" s="47" t="s">
        <v>37</v>
      </c>
      <c r="D382" s="8" t="s">
        <v>166</v>
      </c>
      <c r="E382" s="30"/>
      <c r="F382" s="18" t="s">
        <v>1003</v>
      </c>
      <c r="G382" s="14">
        <f t="shared" si="732"/>
        <v>363</v>
      </c>
      <c r="H382" s="14">
        <f t="shared" si="732"/>
        <v>363</v>
      </c>
      <c r="I382" s="14">
        <f t="shared" si="732"/>
        <v>363</v>
      </c>
      <c r="J382" s="14">
        <f t="shared" si="732"/>
        <v>0</v>
      </c>
      <c r="K382" s="14">
        <f t="shared" si="732"/>
        <v>0</v>
      </c>
      <c r="L382" s="14">
        <f t="shared" si="732"/>
        <v>0</v>
      </c>
      <c r="M382" s="14">
        <f t="shared" si="641"/>
        <v>363</v>
      </c>
      <c r="N382" s="14">
        <f t="shared" si="642"/>
        <v>363</v>
      </c>
      <c r="O382" s="14">
        <f t="shared" si="643"/>
        <v>363</v>
      </c>
      <c r="P382" s="14">
        <f t="shared" si="733"/>
        <v>0</v>
      </c>
      <c r="Q382" s="14">
        <f t="shared" si="700"/>
        <v>363</v>
      </c>
      <c r="R382" s="14">
        <f t="shared" si="733"/>
        <v>0</v>
      </c>
      <c r="S382" s="14">
        <f t="shared" si="733"/>
        <v>0</v>
      </c>
      <c r="T382" s="14">
        <f t="shared" si="733"/>
        <v>0</v>
      </c>
      <c r="U382" s="14">
        <f t="shared" si="733"/>
        <v>0</v>
      </c>
      <c r="V382" s="14">
        <f t="shared" si="733"/>
        <v>0</v>
      </c>
      <c r="W382" s="14">
        <f t="shared" si="733"/>
        <v>0</v>
      </c>
      <c r="X382" s="14">
        <f t="shared" si="733"/>
        <v>0</v>
      </c>
      <c r="Y382" s="14">
        <f t="shared" si="733"/>
        <v>0</v>
      </c>
      <c r="Z382" s="14">
        <f t="shared" si="733"/>
        <v>0</v>
      </c>
      <c r="AA382" s="14">
        <f t="shared" si="733"/>
        <v>0</v>
      </c>
      <c r="AB382" s="14">
        <f t="shared" si="733"/>
        <v>0</v>
      </c>
      <c r="AC382" s="14">
        <f t="shared" si="733"/>
        <v>0</v>
      </c>
      <c r="AD382" s="14">
        <f t="shared" si="733"/>
        <v>0</v>
      </c>
      <c r="AE382" s="14">
        <f t="shared" si="733"/>
        <v>0</v>
      </c>
      <c r="AF382" s="14">
        <f t="shared" si="733"/>
        <v>0</v>
      </c>
      <c r="AG382" s="14">
        <f t="shared" si="663"/>
        <v>363</v>
      </c>
      <c r="AH382" s="14">
        <f t="shared" si="664"/>
        <v>363</v>
      </c>
      <c r="AI382" s="14">
        <f t="shared" si="665"/>
        <v>363</v>
      </c>
      <c r="AJ382" s="14">
        <f t="shared" si="733"/>
        <v>0</v>
      </c>
      <c r="AK382" s="14">
        <f t="shared" si="733"/>
        <v>0</v>
      </c>
      <c r="AL382" s="14">
        <f t="shared" si="733"/>
        <v>0</v>
      </c>
      <c r="AM382" s="14">
        <f t="shared" si="666"/>
        <v>363</v>
      </c>
      <c r="AN382" s="14">
        <f t="shared" si="667"/>
        <v>363</v>
      </c>
      <c r="AO382" s="14">
        <f t="shared" si="668"/>
        <v>363</v>
      </c>
      <c r="AP382" s="14">
        <f t="shared" si="733"/>
        <v>0</v>
      </c>
      <c r="AQ382" s="14">
        <f t="shared" si="733"/>
        <v>0</v>
      </c>
      <c r="AR382" s="14">
        <f t="shared" si="733"/>
        <v>0</v>
      </c>
      <c r="AS382" s="14">
        <f t="shared" si="733"/>
        <v>0</v>
      </c>
      <c r="AT382" s="14">
        <f t="shared" si="733"/>
        <v>0</v>
      </c>
      <c r="AU382" s="14">
        <f t="shared" si="733"/>
        <v>0</v>
      </c>
      <c r="AV382" s="14">
        <f t="shared" si="733"/>
        <v>0</v>
      </c>
      <c r="AW382" s="14">
        <f t="shared" si="733"/>
        <v>0</v>
      </c>
      <c r="AX382" s="14">
        <f t="shared" si="733"/>
        <v>0</v>
      </c>
      <c r="AY382" s="14">
        <f t="shared" si="733"/>
        <v>0</v>
      </c>
      <c r="AZ382" s="14">
        <f t="shared" si="733"/>
        <v>0</v>
      </c>
      <c r="BA382" s="14">
        <f t="shared" si="733"/>
        <v>0</v>
      </c>
      <c r="BB382" s="14">
        <f t="shared" si="733"/>
        <v>0</v>
      </c>
      <c r="BC382" s="14">
        <f t="shared" si="671"/>
        <v>363</v>
      </c>
      <c r="BD382" s="14">
        <f t="shared" si="669"/>
        <v>363</v>
      </c>
      <c r="BE382" s="14">
        <f t="shared" si="670"/>
        <v>363</v>
      </c>
      <c r="BF382" s="14">
        <f t="shared" si="733"/>
        <v>0</v>
      </c>
    </row>
    <row r="383" spans="1:58" ht="31.5" customHeight="1" x14ac:dyDescent="0.3">
      <c r="A383" s="47">
        <v>924</v>
      </c>
      <c r="B383" s="47" t="s">
        <v>12</v>
      </c>
      <c r="C383" s="47" t="s">
        <v>37</v>
      </c>
      <c r="D383" s="8" t="s">
        <v>167</v>
      </c>
      <c r="E383" s="30"/>
      <c r="F383" s="13" t="s">
        <v>672</v>
      </c>
      <c r="G383" s="14">
        <f t="shared" si="732"/>
        <v>363</v>
      </c>
      <c r="H383" s="14">
        <f t="shared" si="732"/>
        <v>363</v>
      </c>
      <c r="I383" s="14">
        <f t="shared" si="732"/>
        <v>363</v>
      </c>
      <c r="J383" s="14">
        <f t="shared" si="732"/>
        <v>0</v>
      </c>
      <c r="K383" s="14">
        <f t="shared" si="732"/>
        <v>0</v>
      </c>
      <c r="L383" s="14">
        <f t="shared" si="732"/>
        <v>0</v>
      </c>
      <c r="M383" s="14">
        <f t="shared" si="641"/>
        <v>363</v>
      </c>
      <c r="N383" s="14">
        <f t="shared" si="642"/>
        <v>363</v>
      </c>
      <c r="O383" s="14">
        <f t="shared" si="643"/>
        <v>363</v>
      </c>
      <c r="P383" s="14">
        <f t="shared" si="733"/>
        <v>0</v>
      </c>
      <c r="Q383" s="14">
        <f t="shared" si="700"/>
        <v>363</v>
      </c>
      <c r="R383" s="14">
        <f t="shared" si="733"/>
        <v>0</v>
      </c>
      <c r="S383" s="14">
        <f t="shared" si="733"/>
        <v>0</v>
      </c>
      <c r="T383" s="14">
        <f t="shared" si="733"/>
        <v>0</v>
      </c>
      <c r="U383" s="14">
        <f t="shared" si="733"/>
        <v>0</v>
      </c>
      <c r="V383" s="14">
        <f t="shared" si="733"/>
        <v>0</v>
      </c>
      <c r="W383" s="14">
        <f t="shared" si="733"/>
        <v>0</v>
      </c>
      <c r="X383" s="14">
        <f t="shared" si="733"/>
        <v>0</v>
      </c>
      <c r="Y383" s="14">
        <f t="shared" si="733"/>
        <v>0</v>
      </c>
      <c r="Z383" s="14">
        <f t="shared" si="733"/>
        <v>0</v>
      </c>
      <c r="AA383" s="14">
        <f t="shared" si="733"/>
        <v>0</v>
      </c>
      <c r="AB383" s="14">
        <f t="shared" si="733"/>
        <v>0</v>
      </c>
      <c r="AC383" s="14">
        <f t="shared" si="733"/>
        <v>0</v>
      </c>
      <c r="AD383" s="14">
        <f t="shared" si="733"/>
        <v>0</v>
      </c>
      <c r="AE383" s="14">
        <f t="shared" si="733"/>
        <v>0</v>
      </c>
      <c r="AF383" s="14">
        <f t="shared" si="733"/>
        <v>0</v>
      </c>
      <c r="AG383" s="14">
        <f t="shared" si="663"/>
        <v>363</v>
      </c>
      <c r="AH383" s="14">
        <f t="shared" si="664"/>
        <v>363</v>
      </c>
      <c r="AI383" s="14">
        <f t="shared" si="665"/>
        <v>363</v>
      </c>
      <c r="AJ383" s="14">
        <f t="shared" si="733"/>
        <v>0</v>
      </c>
      <c r="AK383" s="14">
        <f t="shared" si="733"/>
        <v>0</v>
      </c>
      <c r="AL383" s="14">
        <f t="shared" si="733"/>
        <v>0</v>
      </c>
      <c r="AM383" s="14">
        <f t="shared" si="666"/>
        <v>363</v>
      </c>
      <c r="AN383" s="14">
        <f t="shared" si="667"/>
        <v>363</v>
      </c>
      <c r="AO383" s="14">
        <f t="shared" si="668"/>
        <v>363</v>
      </c>
      <c r="AP383" s="14">
        <f t="shared" si="733"/>
        <v>0</v>
      </c>
      <c r="AQ383" s="14">
        <f t="shared" si="733"/>
        <v>0</v>
      </c>
      <c r="AR383" s="14">
        <f t="shared" si="733"/>
        <v>0</v>
      </c>
      <c r="AS383" s="14">
        <f t="shared" si="733"/>
        <v>0</v>
      </c>
      <c r="AT383" s="14">
        <f t="shared" si="733"/>
        <v>0</v>
      </c>
      <c r="AU383" s="14">
        <f t="shared" si="733"/>
        <v>0</v>
      </c>
      <c r="AV383" s="14">
        <f t="shared" si="733"/>
        <v>0</v>
      </c>
      <c r="AW383" s="14">
        <f t="shared" si="733"/>
        <v>0</v>
      </c>
      <c r="AX383" s="14">
        <f t="shared" si="733"/>
        <v>0</v>
      </c>
      <c r="AY383" s="14">
        <f t="shared" si="733"/>
        <v>0</v>
      </c>
      <c r="AZ383" s="14">
        <f t="shared" si="733"/>
        <v>0</v>
      </c>
      <c r="BA383" s="14">
        <f t="shared" si="733"/>
        <v>0</v>
      </c>
      <c r="BB383" s="14">
        <f t="shared" si="733"/>
        <v>0</v>
      </c>
      <c r="BC383" s="14">
        <f t="shared" si="671"/>
        <v>363</v>
      </c>
      <c r="BD383" s="14">
        <f t="shared" si="669"/>
        <v>363</v>
      </c>
      <c r="BE383" s="14">
        <f t="shared" si="670"/>
        <v>363</v>
      </c>
      <c r="BF383" s="14">
        <f t="shared" si="733"/>
        <v>0</v>
      </c>
    </row>
    <row r="384" spans="1:58" ht="31.5" customHeight="1" x14ac:dyDescent="0.3">
      <c r="A384" s="47">
        <v>924</v>
      </c>
      <c r="B384" s="47" t="s">
        <v>12</v>
      </c>
      <c r="C384" s="47" t="s">
        <v>37</v>
      </c>
      <c r="D384" s="8" t="s">
        <v>168</v>
      </c>
      <c r="E384" s="30"/>
      <c r="F384" s="13" t="s">
        <v>673</v>
      </c>
      <c r="G384" s="14">
        <f t="shared" si="732"/>
        <v>363</v>
      </c>
      <c r="H384" s="14">
        <f t="shared" si="732"/>
        <v>363</v>
      </c>
      <c r="I384" s="14">
        <f t="shared" si="732"/>
        <v>363</v>
      </c>
      <c r="J384" s="14">
        <f t="shared" si="732"/>
        <v>0</v>
      </c>
      <c r="K384" s="14">
        <f t="shared" si="732"/>
        <v>0</v>
      </c>
      <c r="L384" s="14">
        <f t="shared" si="732"/>
        <v>0</v>
      </c>
      <c r="M384" s="14">
        <f t="shared" si="641"/>
        <v>363</v>
      </c>
      <c r="N384" s="14">
        <f t="shared" si="642"/>
        <v>363</v>
      </c>
      <c r="O384" s="14">
        <f t="shared" si="643"/>
        <v>363</v>
      </c>
      <c r="P384" s="14">
        <f t="shared" si="733"/>
        <v>0</v>
      </c>
      <c r="Q384" s="14">
        <f t="shared" si="700"/>
        <v>363</v>
      </c>
      <c r="R384" s="14">
        <f t="shared" si="733"/>
        <v>0</v>
      </c>
      <c r="S384" s="14">
        <f t="shared" si="733"/>
        <v>0</v>
      </c>
      <c r="T384" s="14">
        <f t="shared" si="733"/>
        <v>0</v>
      </c>
      <c r="U384" s="14">
        <f t="shared" si="733"/>
        <v>0</v>
      </c>
      <c r="V384" s="14">
        <f t="shared" si="733"/>
        <v>0</v>
      </c>
      <c r="W384" s="14">
        <f t="shared" si="733"/>
        <v>0</v>
      </c>
      <c r="X384" s="14">
        <f t="shared" si="733"/>
        <v>0</v>
      </c>
      <c r="Y384" s="14">
        <f t="shared" si="733"/>
        <v>0</v>
      </c>
      <c r="Z384" s="14">
        <f t="shared" si="733"/>
        <v>0</v>
      </c>
      <c r="AA384" s="14">
        <f t="shared" si="733"/>
        <v>0</v>
      </c>
      <c r="AB384" s="14">
        <f t="shared" si="733"/>
        <v>0</v>
      </c>
      <c r="AC384" s="14">
        <f t="shared" si="733"/>
        <v>0</v>
      </c>
      <c r="AD384" s="14">
        <f t="shared" si="733"/>
        <v>0</v>
      </c>
      <c r="AE384" s="14">
        <f t="shared" si="733"/>
        <v>0</v>
      </c>
      <c r="AF384" s="14">
        <f t="shared" si="733"/>
        <v>0</v>
      </c>
      <c r="AG384" s="14">
        <f t="shared" si="663"/>
        <v>363</v>
      </c>
      <c r="AH384" s="14">
        <f t="shared" si="664"/>
        <v>363</v>
      </c>
      <c r="AI384" s="14">
        <f t="shared" si="665"/>
        <v>363</v>
      </c>
      <c r="AJ384" s="14">
        <f t="shared" si="733"/>
        <v>0</v>
      </c>
      <c r="AK384" s="14">
        <f t="shared" si="733"/>
        <v>0</v>
      </c>
      <c r="AL384" s="14">
        <f t="shared" si="733"/>
        <v>0</v>
      </c>
      <c r="AM384" s="14">
        <f t="shared" si="666"/>
        <v>363</v>
      </c>
      <c r="AN384" s="14">
        <f t="shared" si="667"/>
        <v>363</v>
      </c>
      <c r="AO384" s="14">
        <f t="shared" si="668"/>
        <v>363</v>
      </c>
      <c r="AP384" s="14">
        <f t="shared" si="733"/>
        <v>0</v>
      </c>
      <c r="AQ384" s="14">
        <f t="shared" si="733"/>
        <v>0</v>
      </c>
      <c r="AR384" s="14">
        <f t="shared" si="733"/>
        <v>0</v>
      </c>
      <c r="AS384" s="14">
        <f t="shared" si="733"/>
        <v>0</v>
      </c>
      <c r="AT384" s="14">
        <f t="shared" si="733"/>
        <v>0</v>
      </c>
      <c r="AU384" s="14">
        <f t="shared" si="733"/>
        <v>0</v>
      </c>
      <c r="AV384" s="14">
        <f t="shared" si="733"/>
        <v>0</v>
      </c>
      <c r="AW384" s="14">
        <f t="shared" si="733"/>
        <v>0</v>
      </c>
      <c r="AX384" s="14">
        <f t="shared" si="733"/>
        <v>0</v>
      </c>
      <c r="AY384" s="14">
        <f t="shared" si="733"/>
        <v>0</v>
      </c>
      <c r="AZ384" s="14">
        <f t="shared" si="733"/>
        <v>0</v>
      </c>
      <c r="BA384" s="14">
        <f t="shared" si="733"/>
        <v>0</v>
      </c>
      <c r="BB384" s="14">
        <f t="shared" si="733"/>
        <v>0</v>
      </c>
      <c r="BC384" s="14">
        <f t="shared" si="671"/>
        <v>363</v>
      </c>
      <c r="BD384" s="14">
        <f t="shared" si="669"/>
        <v>363</v>
      </c>
      <c r="BE384" s="14">
        <f t="shared" si="670"/>
        <v>363</v>
      </c>
      <c r="BF384" s="14">
        <f t="shared" si="733"/>
        <v>0</v>
      </c>
    </row>
    <row r="385" spans="1:58" ht="31.5" customHeight="1" x14ac:dyDescent="0.3">
      <c r="A385" s="47">
        <v>924</v>
      </c>
      <c r="B385" s="47" t="s">
        <v>12</v>
      </c>
      <c r="C385" s="47" t="s">
        <v>37</v>
      </c>
      <c r="D385" s="8" t="s">
        <v>168</v>
      </c>
      <c r="E385" s="30">
        <v>600</v>
      </c>
      <c r="F385" s="24" t="s">
        <v>538</v>
      </c>
      <c r="G385" s="14">
        <f t="shared" si="732"/>
        <v>363</v>
      </c>
      <c r="H385" s="14">
        <f t="shared" si="732"/>
        <v>363</v>
      </c>
      <c r="I385" s="14">
        <f t="shared" si="732"/>
        <v>363</v>
      </c>
      <c r="J385" s="14">
        <f t="shared" si="732"/>
        <v>0</v>
      </c>
      <c r="K385" s="14">
        <f t="shared" si="732"/>
        <v>0</v>
      </c>
      <c r="L385" s="14">
        <f t="shared" si="732"/>
        <v>0</v>
      </c>
      <c r="M385" s="14">
        <f t="shared" si="641"/>
        <v>363</v>
      </c>
      <c r="N385" s="14">
        <f t="shared" si="642"/>
        <v>363</v>
      </c>
      <c r="O385" s="14">
        <f t="shared" si="643"/>
        <v>363</v>
      </c>
      <c r="P385" s="14">
        <f t="shared" si="733"/>
        <v>0</v>
      </c>
      <c r="Q385" s="14">
        <f t="shared" si="700"/>
        <v>363</v>
      </c>
      <c r="R385" s="14">
        <f t="shared" si="733"/>
        <v>0</v>
      </c>
      <c r="S385" s="14">
        <f t="shared" si="733"/>
        <v>0</v>
      </c>
      <c r="T385" s="14">
        <f t="shared" si="733"/>
        <v>0</v>
      </c>
      <c r="U385" s="14">
        <f t="shared" si="733"/>
        <v>0</v>
      </c>
      <c r="V385" s="14">
        <f t="shared" si="733"/>
        <v>0</v>
      </c>
      <c r="W385" s="14">
        <f t="shared" si="733"/>
        <v>0</v>
      </c>
      <c r="X385" s="14">
        <f t="shared" si="733"/>
        <v>0</v>
      </c>
      <c r="Y385" s="14">
        <f t="shared" si="733"/>
        <v>0</v>
      </c>
      <c r="Z385" s="14">
        <f t="shared" si="733"/>
        <v>0</v>
      </c>
      <c r="AA385" s="14">
        <f t="shared" si="733"/>
        <v>0</v>
      </c>
      <c r="AB385" s="14">
        <f t="shared" si="733"/>
        <v>0</v>
      </c>
      <c r="AC385" s="14">
        <f t="shared" si="733"/>
        <v>0</v>
      </c>
      <c r="AD385" s="14">
        <f t="shared" si="733"/>
        <v>0</v>
      </c>
      <c r="AE385" s="14">
        <f t="shared" si="733"/>
        <v>0</v>
      </c>
      <c r="AF385" s="14">
        <f t="shared" si="733"/>
        <v>0</v>
      </c>
      <c r="AG385" s="14">
        <f t="shared" si="663"/>
        <v>363</v>
      </c>
      <c r="AH385" s="14">
        <f t="shared" si="664"/>
        <v>363</v>
      </c>
      <c r="AI385" s="14">
        <f t="shared" si="665"/>
        <v>363</v>
      </c>
      <c r="AJ385" s="14">
        <f t="shared" si="733"/>
        <v>0</v>
      </c>
      <c r="AK385" s="14">
        <f t="shared" si="733"/>
        <v>0</v>
      </c>
      <c r="AL385" s="14">
        <f t="shared" si="733"/>
        <v>0</v>
      </c>
      <c r="AM385" s="14">
        <f t="shared" si="666"/>
        <v>363</v>
      </c>
      <c r="AN385" s="14">
        <f t="shared" si="667"/>
        <v>363</v>
      </c>
      <c r="AO385" s="14">
        <f t="shared" si="668"/>
        <v>363</v>
      </c>
      <c r="AP385" s="14">
        <f t="shared" si="733"/>
        <v>0</v>
      </c>
      <c r="AQ385" s="14">
        <f t="shared" si="733"/>
        <v>0</v>
      </c>
      <c r="AR385" s="14">
        <f t="shared" si="733"/>
        <v>0</v>
      </c>
      <c r="AS385" s="14">
        <f t="shared" si="733"/>
        <v>0</v>
      </c>
      <c r="AT385" s="14">
        <f t="shared" si="733"/>
        <v>0</v>
      </c>
      <c r="AU385" s="14">
        <f t="shared" si="733"/>
        <v>0</v>
      </c>
      <c r="AV385" s="14">
        <f t="shared" si="733"/>
        <v>0</v>
      </c>
      <c r="AW385" s="14">
        <f t="shared" si="733"/>
        <v>0</v>
      </c>
      <c r="AX385" s="14">
        <f t="shared" si="733"/>
        <v>0</v>
      </c>
      <c r="AY385" s="14">
        <f t="shared" si="733"/>
        <v>0</v>
      </c>
      <c r="AZ385" s="14">
        <f t="shared" si="733"/>
        <v>0</v>
      </c>
      <c r="BA385" s="14">
        <f t="shared" si="733"/>
        <v>0</v>
      </c>
      <c r="BB385" s="14">
        <f t="shared" si="733"/>
        <v>0</v>
      </c>
      <c r="BC385" s="14">
        <f t="shared" si="671"/>
        <v>363</v>
      </c>
      <c r="BD385" s="14">
        <f t="shared" si="669"/>
        <v>363</v>
      </c>
      <c r="BE385" s="14">
        <f t="shared" si="670"/>
        <v>363</v>
      </c>
      <c r="BF385" s="14">
        <f t="shared" si="733"/>
        <v>0</v>
      </c>
    </row>
    <row r="386" spans="1:58" ht="15.75" customHeight="1" x14ac:dyDescent="0.3">
      <c r="A386" s="47">
        <v>924</v>
      </c>
      <c r="B386" s="47" t="s">
        <v>12</v>
      </c>
      <c r="C386" s="47" t="s">
        <v>37</v>
      </c>
      <c r="D386" s="8" t="s">
        <v>168</v>
      </c>
      <c r="E386" s="44">
        <v>620</v>
      </c>
      <c r="F386" s="18" t="s">
        <v>548</v>
      </c>
      <c r="G386" s="14">
        <v>363</v>
      </c>
      <c r="H386" s="14">
        <v>363</v>
      </c>
      <c r="I386" s="14">
        <v>363</v>
      </c>
      <c r="J386" s="14"/>
      <c r="K386" s="14"/>
      <c r="L386" s="14"/>
      <c r="M386" s="14">
        <f t="shared" si="641"/>
        <v>363</v>
      </c>
      <c r="N386" s="14">
        <f t="shared" si="642"/>
        <v>363</v>
      </c>
      <c r="O386" s="14">
        <f t="shared" si="643"/>
        <v>363</v>
      </c>
      <c r="P386" s="14"/>
      <c r="Q386" s="14">
        <f t="shared" si="700"/>
        <v>363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>
        <f t="shared" si="663"/>
        <v>363</v>
      </c>
      <c r="AH386" s="14">
        <f t="shared" si="664"/>
        <v>363</v>
      </c>
      <c r="AI386" s="14">
        <f t="shared" si="665"/>
        <v>363</v>
      </c>
      <c r="AJ386" s="14"/>
      <c r="AK386" s="14"/>
      <c r="AL386" s="14"/>
      <c r="AM386" s="14">
        <f t="shared" si="666"/>
        <v>363</v>
      </c>
      <c r="AN386" s="14">
        <f t="shared" si="667"/>
        <v>363</v>
      </c>
      <c r="AO386" s="14">
        <f t="shared" si="668"/>
        <v>363</v>
      </c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>
        <f t="shared" si="671"/>
        <v>363</v>
      </c>
      <c r="BD386" s="14">
        <f t="shared" si="669"/>
        <v>363</v>
      </c>
      <c r="BE386" s="14">
        <f t="shared" si="670"/>
        <v>363</v>
      </c>
      <c r="BF386" s="14"/>
    </row>
    <row r="387" spans="1:58" s="3" customFormat="1" ht="15.75" customHeight="1" x14ac:dyDescent="0.3">
      <c r="A387" s="4">
        <v>924</v>
      </c>
      <c r="B387" s="4" t="s">
        <v>42</v>
      </c>
      <c r="C387" s="4"/>
      <c r="D387" s="4"/>
      <c r="E387" s="4"/>
      <c r="F387" s="5" t="s">
        <v>45</v>
      </c>
      <c r="G387" s="15">
        <f t="shared" ref="G387:L387" si="734">G388+G483</f>
        <v>708019.99999999988</v>
      </c>
      <c r="H387" s="15">
        <f t="shared" si="734"/>
        <v>818107.70000000007</v>
      </c>
      <c r="I387" s="15">
        <f t="shared" si="734"/>
        <v>683497.4</v>
      </c>
      <c r="J387" s="15">
        <f t="shared" si="734"/>
        <v>14338.1</v>
      </c>
      <c r="K387" s="15">
        <f t="shared" si="734"/>
        <v>0</v>
      </c>
      <c r="L387" s="15">
        <f t="shared" si="734"/>
        <v>0</v>
      </c>
      <c r="M387" s="15">
        <f t="shared" si="641"/>
        <v>722358.09999999986</v>
      </c>
      <c r="N387" s="14">
        <f t="shared" si="642"/>
        <v>818107.70000000007</v>
      </c>
      <c r="O387" s="15">
        <f t="shared" si="643"/>
        <v>683497.4</v>
      </c>
      <c r="P387" s="15">
        <f>P388+P483</f>
        <v>0</v>
      </c>
      <c r="Q387" s="15">
        <f t="shared" si="700"/>
        <v>818107.70000000007</v>
      </c>
      <c r="R387" s="15">
        <f t="shared" ref="R387:AF387" si="735">R388+R483</f>
        <v>0</v>
      </c>
      <c r="S387" s="15">
        <f t="shared" si="735"/>
        <v>0</v>
      </c>
      <c r="T387" s="15">
        <f t="shared" si="735"/>
        <v>0</v>
      </c>
      <c r="U387" s="15">
        <f t="shared" si="735"/>
        <v>0</v>
      </c>
      <c r="V387" s="15">
        <f t="shared" si="735"/>
        <v>0</v>
      </c>
      <c r="W387" s="15">
        <f t="shared" si="735"/>
        <v>0</v>
      </c>
      <c r="X387" s="15">
        <f t="shared" si="735"/>
        <v>3172.8</v>
      </c>
      <c r="Y387" s="15">
        <f t="shared" si="735"/>
        <v>13500</v>
      </c>
      <c r="Z387" s="15">
        <f t="shared" si="735"/>
        <v>0</v>
      </c>
      <c r="AA387" s="15">
        <f t="shared" si="735"/>
        <v>0</v>
      </c>
      <c r="AB387" s="15">
        <f t="shared" si="735"/>
        <v>0</v>
      </c>
      <c r="AC387" s="15">
        <f t="shared" si="735"/>
        <v>0</v>
      </c>
      <c r="AD387" s="15">
        <f t="shared" si="735"/>
        <v>0</v>
      </c>
      <c r="AE387" s="15">
        <f t="shared" si="735"/>
        <v>0</v>
      </c>
      <c r="AF387" s="15">
        <f t="shared" si="735"/>
        <v>0</v>
      </c>
      <c r="AG387" s="15">
        <f t="shared" si="663"/>
        <v>739030.89999999991</v>
      </c>
      <c r="AH387" s="15">
        <f t="shared" si="664"/>
        <v>818107.70000000007</v>
      </c>
      <c r="AI387" s="15">
        <f t="shared" si="665"/>
        <v>683497.4</v>
      </c>
      <c r="AJ387" s="15">
        <f>AJ388+AJ483</f>
        <v>0</v>
      </c>
      <c r="AK387" s="15">
        <f>AK388+AK483</f>
        <v>0</v>
      </c>
      <c r="AL387" s="15">
        <f>AL388+AL483</f>
        <v>0</v>
      </c>
      <c r="AM387" s="15">
        <f t="shared" si="666"/>
        <v>739030.89999999991</v>
      </c>
      <c r="AN387" s="15">
        <f t="shared" si="667"/>
        <v>818107.70000000007</v>
      </c>
      <c r="AO387" s="15">
        <f t="shared" si="668"/>
        <v>683497.4</v>
      </c>
      <c r="AP387" s="15">
        <f t="shared" ref="AP387:BF387" si="736">AP388+AP483</f>
        <v>0</v>
      </c>
      <c r="AQ387" s="15">
        <f t="shared" si="736"/>
        <v>1001.793</v>
      </c>
      <c r="AR387" s="15">
        <f t="shared" si="736"/>
        <v>0</v>
      </c>
      <c r="AS387" s="15">
        <f t="shared" ref="AS387" si="737">AS388+AS483</f>
        <v>0</v>
      </c>
      <c r="AT387" s="15">
        <f t="shared" si="736"/>
        <v>0</v>
      </c>
      <c r="AU387" s="15">
        <f t="shared" ref="AU387" si="738">AU388+AU483</f>
        <v>0</v>
      </c>
      <c r="AV387" s="15">
        <f t="shared" ref="AV387" si="739">AV388+AV483</f>
        <v>0</v>
      </c>
      <c r="AW387" s="15">
        <f t="shared" si="736"/>
        <v>0</v>
      </c>
      <c r="AX387" s="15">
        <f t="shared" si="736"/>
        <v>0</v>
      </c>
      <c r="AY387" s="15">
        <f t="shared" ref="AY387:BB387" si="740">AY388+AY483</f>
        <v>0</v>
      </c>
      <c r="AZ387" s="15">
        <f t="shared" ref="AZ387:BA387" si="741">AZ388+AZ483</f>
        <v>0</v>
      </c>
      <c r="BA387" s="15">
        <f t="shared" si="741"/>
        <v>0</v>
      </c>
      <c r="BB387" s="15">
        <f t="shared" si="740"/>
        <v>0</v>
      </c>
      <c r="BC387" s="15">
        <f t="shared" si="671"/>
        <v>740032.69299999985</v>
      </c>
      <c r="BD387" s="15">
        <f t="shared" si="669"/>
        <v>818107.70000000007</v>
      </c>
      <c r="BE387" s="15">
        <f t="shared" si="670"/>
        <v>683497.4</v>
      </c>
      <c r="BF387" s="15">
        <f t="shared" si="736"/>
        <v>0</v>
      </c>
    </row>
    <row r="388" spans="1:58" s="9" customFormat="1" ht="15.75" customHeight="1" x14ac:dyDescent="0.3">
      <c r="A388" s="6">
        <v>924</v>
      </c>
      <c r="B388" s="6" t="s">
        <v>42</v>
      </c>
      <c r="C388" s="6" t="s">
        <v>9</v>
      </c>
      <c r="D388" s="6"/>
      <c r="E388" s="6"/>
      <c r="F388" s="7" t="s">
        <v>46</v>
      </c>
      <c r="G388" s="16">
        <f>G389+G401+G412</f>
        <v>688287.29999999993</v>
      </c>
      <c r="H388" s="16">
        <f>H389+H401+H412</f>
        <v>797952.50000000012</v>
      </c>
      <c r="I388" s="16">
        <f>I389+I401+I412</f>
        <v>663342.20000000007</v>
      </c>
      <c r="J388" s="16">
        <f t="shared" ref="J388:L388" si="742">J389+J401+J412</f>
        <v>14338.1</v>
      </c>
      <c r="K388" s="16">
        <f t="shared" si="742"/>
        <v>0</v>
      </c>
      <c r="L388" s="16">
        <f t="shared" si="742"/>
        <v>0</v>
      </c>
      <c r="M388" s="16">
        <f t="shared" ref="M388:M454" si="743">G388+J388</f>
        <v>702625.39999999991</v>
      </c>
      <c r="N388" s="14">
        <f t="shared" ref="N388:N454" si="744">H388+K388</f>
        <v>797952.50000000012</v>
      </c>
      <c r="O388" s="16">
        <f t="shared" ref="O388:O454" si="745">I388+L388</f>
        <v>663342.20000000007</v>
      </c>
      <c r="P388" s="16">
        <f>P389+P401+P412</f>
        <v>0</v>
      </c>
      <c r="Q388" s="16">
        <f t="shared" si="700"/>
        <v>797952.50000000012</v>
      </c>
      <c r="R388" s="16">
        <f t="shared" ref="R388:W388" si="746">R389+R401+R412</f>
        <v>0</v>
      </c>
      <c r="S388" s="16">
        <f t="shared" si="746"/>
        <v>0</v>
      </c>
      <c r="T388" s="16">
        <f>T389+T401+T412</f>
        <v>0</v>
      </c>
      <c r="U388" s="16">
        <f t="shared" si="746"/>
        <v>0</v>
      </c>
      <c r="V388" s="16">
        <f t="shared" si="746"/>
        <v>0</v>
      </c>
      <c r="W388" s="16">
        <f t="shared" si="746"/>
        <v>0</v>
      </c>
      <c r="X388" s="16">
        <f>X389+X401+X412</f>
        <v>3172.8</v>
      </c>
      <c r="Y388" s="16">
        <f>Y389+Y401+Y412</f>
        <v>13500</v>
      </c>
      <c r="Z388" s="16">
        <f>Z389+Z401+Z412</f>
        <v>0</v>
      </c>
      <c r="AA388" s="16">
        <f>AA389+AA401+AA412</f>
        <v>0</v>
      </c>
      <c r="AB388" s="16">
        <f t="shared" ref="AB388:AE388" si="747">AB389+AB401+AB412</f>
        <v>0</v>
      </c>
      <c r="AC388" s="16">
        <f>AC389+AC401+AC412</f>
        <v>0</v>
      </c>
      <c r="AD388" s="16">
        <f>AD389+AD401+AD412</f>
        <v>0</v>
      </c>
      <c r="AE388" s="16">
        <f t="shared" si="747"/>
        <v>0</v>
      </c>
      <c r="AF388" s="16">
        <f>AF389+AF401+AF412</f>
        <v>0</v>
      </c>
      <c r="AG388" s="16">
        <f t="shared" si="663"/>
        <v>719298.2</v>
      </c>
      <c r="AH388" s="16">
        <f t="shared" si="664"/>
        <v>797952.50000000012</v>
      </c>
      <c r="AI388" s="16">
        <f t="shared" si="665"/>
        <v>663342.20000000007</v>
      </c>
      <c r="AJ388" s="16">
        <f>AJ389+AJ401+AJ412</f>
        <v>0</v>
      </c>
      <c r="AK388" s="16">
        <f>AK389+AK401+AK412</f>
        <v>0</v>
      </c>
      <c r="AL388" s="16">
        <f>AL389+AL401+AL412</f>
        <v>0</v>
      </c>
      <c r="AM388" s="16">
        <f t="shared" si="666"/>
        <v>719298.2</v>
      </c>
      <c r="AN388" s="16">
        <f t="shared" si="667"/>
        <v>797952.50000000012</v>
      </c>
      <c r="AO388" s="16">
        <f t="shared" si="668"/>
        <v>663342.20000000007</v>
      </c>
      <c r="AP388" s="16">
        <f t="shared" ref="AP388:AQ388" si="748">AP389+AP401+AP412</f>
        <v>0</v>
      </c>
      <c r="AQ388" s="16">
        <f t="shared" si="748"/>
        <v>1001.793</v>
      </c>
      <c r="AR388" s="16">
        <f t="shared" ref="AR388:AX388" si="749">AR389+AR401+AR412</f>
        <v>0</v>
      </c>
      <c r="AS388" s="16">
        <f t="shared" si="749"/>
        <v>0</v>
      </c>
      <c r="AT388" s="16">
        <f t="shared" si="749"/>
        <v>0</v>
      </c>
      <c r="AU388" s="16">
        <f>AU389+AU401+AU412</f>
        <v>0</v>
      </c>
      <c r="AV388" s="16">
        <f t="shared" si="749"/>
        <v>0</v>
      </c>
      <c r="AW388" s="16">
        <f t="shared" si="749"/>
        <v>0</v>
      </c>
      <c r="AX388" s="16">
        <f t="shared" si="749"/>
        <v>0</v>
      </c>
      <c r="AY388" s="16">
        <f t="shared" ref="AY388:BB388" si="750">AY389+AY401+AY412</f>
        <v>0</v>
      </c>
      <c r="AZ388" s="16">
        <f t="shared" si="750"/>
        <v>0</v>
      </c>
      <c r="BA388" s="16">
        <f>BA389+BA401+BA412</f>
        <v>0</v>
      </c>
      <c r="BB388" s="16">
        <f t="shared" si="750"/>
        <v>0</v>
      </c>
      <c r="BC388" s="16">
        <f t="shared" si="671"/>
        <v>720299.9929999999</v>
      </c>
      <c r="BD388" s="16">
        <f t="shared" si="669"/>
        <v>797952.50000000012</v>
      </c>
      <c r="BE388" s="16">
        <f t="shared" si="670"/>
        <v>663342.20000000007</v>
      </c>
      <c r="BF388" s="16">
        <f>BF389+BF401+BF412</f>
        <v>0</v>
      </c>
    </row>
    <row r="389" spans="1:58" ht="47.25" customHeight="1" x14ac:dyDescent="0.3">
      <c r="A389" s="47">
        <v>924</v>
      </c>
      <c r="B389" s="47" t="s">
        <v>42</v>
      </c>
      <c r="C389" s="47" t="s">
        <v>9</v>
      </c>
      <c r="D389" s="8" t="s">
        <v>110</v>
      </c>
      <c r="E389" s="30"/>
      <c r="F389" s="13" t="s">
        <v>565</v>
      </c>
      <c r="G389" s="14">
        <f t="shared" ref="G389:L389" si="751">G390+G397</f>
        <v>2583</v>
      </c>
      <c r="H389" s="14">
        <f t="shared" si="751"/>
        <v>2583</v>
      </c>
      <c r="I389" s="14">
        <f t="shared" si="751"/>
        <v>2583</v>
      </c>
      <c r="J389" s="14">
        <f t="shared" si="751"/>
        <v>0</v>
      </c>
      <c r="K389" s="14">
        <f t="shared" si="751"/>
        <v>0</v>
      </c>
      <c r="L389" s="14">
        <f t="shared" si="751"/>
        <v>0</v>
      </c>
      <c r="M389" s="14">
        <f t="shared" si="743"/>
        <v>2583</v>
      </c>
      <c r="N389" s="14">
        <f t="shared" si="744"/>
        <v>2583</v>
      </c>
      <c r="O389" s="14">
        <f t="shared" si="745"/>
        <v>2583</v>
      </c>
      <c r="P389" s="14">
        <f t="shared" ref="P389:BF389" si="752">P390+P397</f>
        <v>0</v>
      </c>
      <c r="Q389" s="14">
        <f t="shared" si="700"/>
        <v>2583</v>
      </c>
      <c r="R389" s="14">
        <f t="shared" ref="R389:AE389" si="753">R390+R397</f>
        <v>0</v>
      </c>
      <c r="S389" s="14">
        <f t="shared" si="753"/>
        <v>0</v>
      </c>
      <c r="T389" s="14">
        <f t="shared" si="753"/>
        <v>0</v>
      </c>
      <c r="U389" s="14">
        <f t="shared" si="753"/>
        <v>0</v>
      </c>
      <c r="V389" s="14">
        <f t="shared" si="753"/>
        <v>0</v>
      </c>
      <c r="W389" s="14">
        <f t="shared" si="753"/>
        <v>0</v>
      </c>
      <c r="X389" s="14">
        <f t="shared" si="753"/>
        <v>0</v>
      </c>
      <c r="Y389" s="14">
        <f t="shared" si="753"/>
        <v>0</v>
      </c>
      <c r="Z389" s="14">
        <f t="shared" si="753"/>
        <v>0</v>
      </c>
      <c r="AA389" s="14">
        <f t="shared" si="753"/>
        <v>0</v>
      </c>
      <c r="AB389" s="14">
        <f t="shared" si="753"/>
        <v>0</v>
      </c>
      <c r="AC389" s="14">
        <f t="shared" si="753"/>
        <v>0</v>
      </c>
      <c r="AD389" s="14">
        <f t="shared" si="753"/>
        <v>0</v>
      </c>
      <c r="AE389" s="14">
        <f t="shared" si="753"/>
        <v>0</v>
      </c>
      <c r="AF389" s="14">
        <f t="shared" ref="AF389" si="754">AF390+AF397</f>
        <v>0</v>
      </c>
      <c r="AG389" s="14">
        <f t="shared" si="663"/>
        <v>2583</v>
      </c>
      <c r="AH389" s="14">
        <f t="shared" si="664"/>
        <v>2583</v>
      </c>
      <c r="AI389" s="14">
        <f t="shared" si="665"/>
        <v>2583</v>
      </c>
      <c r="AJ389" s="14">
        <f t="shared" ref="AJ389:AL389" si="755">AJ390+AJ397</f>
        <v>0</v>
      </c>
      <c r="AK389" s="14">
        <f t="shared" si="755"/>
        <v>0</v>
      </c>
      <c r="AL389" s="14">
        <f t="shared" si="755"/>
        <v>0</v>
      </c>
      <c r="AM389" s="14">
        <f t="shared" si="666"/>
        <v>2583</v>
      </c>
      <c r="AN389" s="14">
        <f t="shared" si="667"/>
        <v>2583</v>
      </c>
      <c r="AO389" s="14">
        <f t="shared" si="668"/>
        <v>2583</v>
      </c>
      <c r="AP389" s="14">
        <f t="shared" ref="AP389:BB389" si="756">AP390+AP397</f>
        <v>0</v>
      </c>
      <c r="AQ389" s="14">
        <f t="shared" si="756"/>
        <v>0</v>
      </c>
      <c r="AR389" s="14">
        <f t="shared" si="756"/>
        <v>0</v>
      </c>
      <c r="AS389" s="14">
        <f t="shared" si="756"/>
        <v>0</v>
      </c>
      <c r="AT389" s="14">
        <f t="shared" si="756"/>
        <v>0</v>
      </c>
      <c r="AU389" s="14">
        <f t="shared" si="756"/>
        <v>0</v>
      </c>
      <c r="AV389" s="14">
        <f t="shared" si="756"/>
        <v>0</v>
      </c>
      <c r="AW389" s="14">
        <f t="shared" si="756"/>
        <v>0</v>
      </c>
      <c r="AX389" s="14">
        <f t="shared" si="756"/>
        <v>0</v>
      </c>
      <c r="AY389" s="14">
        <f t="shared" si="756"/>
        <v>0</v>
      </c>
      <c r="AZ389" s="14">
        <f t="shared" ref="AZ389:BA389" si="757">AZ390+AZ397</f>
        <v>0</v>
      </c>
      <c r="BA389" s="14">
        <f t="shared" si="757"/>
        <v>0</v>
      </c>
      <c r="BB389" s="14">
        <f t="shared" si="756"/>
        <v>0</v>
      </c>
      <c r="BC389" s="14">
        <f t="shared" si="671"/>
        <v>2583</v>
      </c>
      <c r="BD389" s="14">
        <f t="shared" si="669"/>
        <v>2583</v>
      </c>
      <c r="BE389" s="14">
        <f t="shared" si="670"/>
        <v>2583</v>
      </c>
      <c r="BF389" s="14">
        <f t="shared" si="752"/>
        <v>0</v>
      </c>
    </row>
    <row r="390" spans="1:58" ht="47.25" customHeight="1" x14ac:dyDescent="0.3">
      <c r="A390" s="47">
        <v>924</v>
      </c>
      <c r="B390" s="47" t="s">
        <v>42</v>
      </c>
      <c r="C390" s="47" t="s">
        <v>9</v>
      </c>
      <c r="D390" s="8" t="s">
        <v>111</v>
      </c>
      <c r="E390" s="30"/>
      <c r="F390" s="13" t="s">
        <v>566</v>
      </c>
      <c r="G390" s="14">
        <f t="shared" ref="G390:L392" si="758">G391</f>
        <v>2043</v>
      </c>
      <c r="H390" s="14">
        <f t="shared" si="758"/>
        <v>2043</v>
      </c>
      <c r="I390" s="14">
        <f t="shared" si="758"/>
        <v>2043</v>
      </c>
      <c r="J390" s="14">
        <f t="shared" si="758"/>
        <v>0</v>
      </c>
      <c r="K390" s="14">
        <f t="shared" si="758"/>
        <v>0</v>
      </c>
      <c r="L390" s="14">
        <f t="shared" si="758"/>
        <v>0</v>
      </c>
      <c r="M390" s="14">
        <f t="shared" si="743"/>
        <v>2043</v>
      </c>
      <c r="N390" s="14">
        <f t="shared" si="744"/>
        <v>2043</v>
      </c>
      <c r="O390" s="14">
        <f t="shared" si="745"/>
        <v>2043</v>
      </c>
      <c r="P390" s="14">
        <f t="shared" ref="P390:BF392" si="759">P391</f>
        <v>0</v>
      </c>
      <c r="Q390" s="14">
        <f t="shared" si="700"/>
        <v>2043</v>
      </c>
      <c r="R390" s="14">
        <f t="shared" si="759"/>
        <v>0</v>
      </c>
      <c r="S390" s="14">
        <f t="shared" si="759"/>
        <v>0</v>
      </c>
      <c r="T390" s="14">
        <f t="shared" si="759"/>
        <v>0</v>
      </c>
      <c r="U390" s="14">
        <f t="shared" si="759"/>
        <v>0</v>
      </c>
      <c r="V390" s="14">
        <f t="shared" si="759"/>
        <v>0</v>
      </c>
      <c r="W390" s="14">
        <f t="shared" si="759"/>
        <v>0</v>
      </c>
      <c r="X390" s="14">
        <f t="shared" si="759"/>
        <v>0</v>
      </c>
      <c r="Y390" s="14">
        <f t="shared" si="759"/>
        <v>0</v>
      </c>
      <c r="Z390" s="14">
        <f t="shared" si="759"/>
        <v>0</v>
      </c>
      <c r="AA390" s="14">
        <f t="shared" si="759"/>
        <v>0</v>
      </c>
      <c r="AB390" s="14">
        <f t="shared" si="759"/>
        <v>0</v>
      </c>
      <c r="AC390" s="14">
        <f t="shared" si="759"/>
        <v>0</v>
      </c>
      <c r="AD390" s="14">
        <f t="shared" si="759"/>
        <v>0</v>
      </c>
      <c r="AE390" s="14">
        <f t="shared" si="759"/>
        <v>0</v>
      </c>
      <c r="AF390" s="14">
        <f t="shared" si="759"/>
        <v>0</v>
      </c>
      <c r="AG390" s="14">
        <f t="shared" si="663"/>
        <v>2043</v>
      </c>
      <c r="AH390" s="14">
        <f t="shared" si="664"/>
        <v>2043</v>
      </c>
      <c r="AI390" s="14">
        <f t="shared" si="665"/>
        <v>2043</v>
      </c>
      <c r="AJ390" s="14">
        <f t="shared" si="759"/>
        <v>0</v>
      </c>
      <c r="AK390" s="14">
        <f t="shared" si="759"/>
        <v>0</v>
      </c>
      <c r="AL390" s="14">
        <f t="shared" si="759"/>
        <v>0</v>
      </c>
      <c r="AM390" s="14">
        <f t="shared" si="666"/>
        <v>2043</v>
      </c>
      <c r="AN390" s="14">
        <f t="shared" si="667"/>
        <v>2043</v>
      </c>
      <c r="AO390" s="14">
        <f t="shared" si="668"/>
        <v>2043</v>
      </c>
      <c r="AP390" s="14">
        <f t="shared" si="759"/>
        <v>0</v>
      </c>
      <c r="AQ390" s="14">
        <f t="shared" si="759"/>
        <v>0</v>
      </c>
      <c r="AR390" s="14">
        <f t="shared" si="759"/>
        <v>0</v>
      </c>
      <c r="AS390" s="14">
        <f t="shared" si="759"/>
        <v>0</v>
      </c>
      <c r="AT390" s="14">
        <f t="shared" si="759"/>
        <v>0</v>
      </c>
      <c r="AU390" s="14">
        <f t="shared" si="759"/>
        <v>0</v>
      </c>
      <c r="AV390" s="14">
        <f t="shared" si="759"/>
        <v>0</v>
      </c>
      <c r="AW390" s="14">
        <f t="shared" si="759"/>
        <v>0</v>
      </c>
      <c r="AX390" s="14">
        <f t="shared" si="759"/>
        <v>0</v>
      </c>
      <c r="AY390" s="14">
        <f t="shared" si="759"/>
        <v>0</v>
      </c>
      <c r="AZ390" s="14">
        <f t="shared" si="759"/>
        <v>0</v>
      </c>
      <c r="BA390" s="14">
        <f t="shared" si="759"/>
        <v>0</v>
      </c>
      <c r="BB390" s="14">
        <f t="shared" si="759"/>
        <v>0</v>
      </c>
      <c r="BC390" s="14">
        <f t="shared" si="671"/>
        <v>2043</v>
      </c>
      <c r="BD390" s="14">
        <f t="shared" si="669"/>
        <v>2043</v>
      </c>
      <c r="BE390" s="14">
        <f t="shared" si="670"/>
        <v>2043</v>
      </c>
      <c r="BF390" s="14">
        <f t="shared" si="759"/>
        <v>0</v>
      </c>
    </row>
    <row r="391" spans="1:58" ht="63" customHeight="1" x14ac:dyDescent="0.3">
      <c r="A391" s="47">
        <v>924</v>
      </c>
      <c r="B391" s="47" t="s">
        <v>42</v>
      </c>
      <c r="C391" s="47" t="s">
        <v>9</v>
      </c>
      <c r="D391" s="8" t="s">
        <v>112</v>
      </c>
      <c r="E391" s="30"/>
      <c r="F391" s="13" t="s">
        <v>567</v>
      </c>
      <c r="G391" s="14">
        <f t="shared" ref="G391:L391" si="760">G392+G394</f>
        <v>2043</v>
      </c>
      <c r="H391" s="14">
        <f t="shared" si="760"/>
        <v>2043</v>
      </c>
      <c r="I391" s="14">
        <f t="shared" si="760"/>
        <v>2043</v>
      </c>
      <c r="J391" s="14">
        <f t="shared" si="760"/>
        <v>0</v>
      </c>
      <c r="K391" s="14">
        <f t="shared" si="760"/>
        <v>0</v>
      </c>
      <c r="L391" s="14">
        <f t="shared" si="760"/>
        <v>0</v>
      </c>
      <c r="M391" s="14">
        <f t="shared" si="743"/>
        <v>2043</v>
      </c>
      <c r="N391" s="14">
        <f t="shared" si="744"/>
        <v>2043</v>
      </c>
      <c r="O391" s="14">
        <f t="shared" si="745"/>
        <v>2043</v>
      </c>
      <c r="P391" s="14">
        <f t="shared" ref="P391:BF391" si="761">P392+P394</f>
        <v>0</v>
      </c>
      <c r="Q391" s="14">
        <f t="shared" si="700"/>
        <v>2043</v>
      </c>
      <c r="R391" s="14">
        <f t="shared" ref="R391:AE391" si="762">R392+R394</f>
        <v>0</v>
      </c>
      <c r="S391" s="14">
        <f t="shared" si="762"/>
        <v>0</v>
      </c>
      <c r="T391" s="14">
        <f t="shared" si="762"/>
        <v>0</v>
      </c>
      <c r="U391" s="14">
        <f t="shared" si="762"/>
        <v>0</v>
      </c>
      <c r="V391" s="14">
        <f t="shared" si="762"/>
        <v>0</v>
      </c>
      <c r="W391" s="14">
        <f t="shared" si="762"/>
        <v>0</v>
      </c>
      <c r="X391" s="14">
        <f t="shared" si="762"/>
        <v>0</v>
      </c>
      <c r="Y391" s="14">
        <f t="shared" si="762"/>
        <v>0</v>
      </c>
      <c r="Z391" s="14">
        <f t="shared" si="762"/>
        <v>0</v>
      </c>
      <c r="AA391" s="14">
        <f t="shared" si="762"/>
        <v>0</v>
      </c>
      <c r="AB391" s="14">
        <f t="shared" si="762"/>
        <v>0</v>
      </c>
      <c r="AC391" s="14">
        <f t="shared" si="762"/>
        <v>0</v>
      </c>
      <c r="AD391" s="14">
        <f t="shared" si="762"/>
        <v>0</v>
      </c>
      <c r="AE391" s="14">
        <f t="shared" si="762"/>
        <v>0</v>
      </c>
      <c r="AF391" s="14">
        <f t="shared" ref="AF391" si="763">AF392+AF394</f>
        <v>0</v>
      </c>
      <c r="AG391" s="14">
        <f t="shared" si="663"/>
        <v>2043</v>
      </c>
      <c r="AH391" s="14">
        <f t="shared" si="664"/>
        <v>2043</v>
      </c>
      <c r="AI391" s="14">
        <f t="shared" si="665"/>
        <v>2043</v>
      </c>
      <c r="AJ391" s="14">
        <f t="shared" ref="AJ391:AL391" si="764">AJ392+AJ394</f>
        <v>0</v>
      </c>
      <c r="AK391" s="14">
        <f t="shared" si="764"/>
        <v>0</v>
      </c>
      <c r="AL391" s="14">
        <f t="shared" si="764"/>
        <v>0</v>
      </c>
      <c r="AM391" s="14">
        <f t="shared" si="666"/>
        <v>2043</v>
      </c>
      <c r="AN391" s="14">
        <f t="shared" si="667"/>
        <v>2043</v>
      </c>
      <c r="AO391" s="14">
        <f t="shared" si="668"/>
        <v>2043</v>
      </c>
      <c r="AP391" s="14">
        <f t="shared" ref="AP391:BB391" si="765">AP392+AP394</f>
        <v>0</v>
      </c>
      <c r="AQ391" s="14">
        <f t="shared" si="765"/>
        <v>0</v>
      </c>
      <c r="AR391" s="14">
        <f t="shared" si="765"/>
        <v>0</v>
      </c>
      <c r="AS391" s="14">
        <f t="shared" si="765"/>
        <v>0</v>
      </c>
      <c r="AT391" s="14">
        <f t="shared" si="765"/>
        <v>0</v>
      </c>
      <c r="AU391" s="14">
        <f t="shared" si="765"/>
        <v>0</v>
      </c>
      <c r="AV391" s="14">
        <f t="shared" si="765"/>
        <v>0</v>
      </c>
      <c r="AW391" s="14">
        <f t="shared" si="765"/>
        <v>0</v>
      </c>
      <c r="AX391" s="14">
        <f t="shared" si="765"/>
        <v>0</v>
      </c>
      <c r="AY391" s="14">
        <f t="shared" si="765"/>
        <v>0</v>
      </c>
      <c r="AZ391" s="14">
        <f t="shared" ref="AZ391:BA391" si="766">AZ392+AZ394</f>
        <v>0</v>
      </c>
      <c r="BA391" s="14">
        <f t="shared" si="766"/>
        <v>0</v>
      </c>
      <c r="BB391" s="14">
        <f t="shared" si="765"/>
        <v>0</v>
      </c>
      <c r="BC391" s="14">
        <f t="shared" si="671"/>
        <v>2043</v>
      </c>
      <c r="BD391" s="14">
        <f t="shared" si="669"/>
        <v>2043</v>
      </c>
      <c r="BE391" s="14">
        <f t="shared" si="670"/>
        <v>2043</v>
      </c>
      <c r="BF391" s="14">
        <f t="shared" si="761"/>
        <v>0</v>
      </c>
    </row>
    <row r="392" spans="1:58" ht="31.5" customHeight="1" x14ac:dyDescent="0.3">
      <c r="A392" s="47">
        <v>924</v>
      </c>
      <c r="B392" s="47" t="s">
        <v>42</v>
      </c>
      <c r="C392" s="47" t="s">
        <v>9</v>
      </c>
      <c r="D392" s="8" t="s">
        <v>112</v>
      </c>
      <c r="E392" s="30">
        <v>200</v>
      </c>
      <c r="F392" s="24" t="s">
        <v>528</v>
      </c>
      <c r="G392" s="14">
        <f t="shared" si="758"/>
        <v>550</v>
      </c>
      <c r="H392" s="14">
        <f t="shared" si="758"/>
        <v>550</v>
      </c>
      <c r="I392" s="14">
        <f t="shared" si="758"/>
        <v>550</v>
      </c>
      <c r="J392" s="14">
        <f t="shared" si="758"/>
        <v>0</v>
      </c>
      <c r="K392" s="14">
        <f t="shared" si="758"/>
        <v>0</v>
      </c>
      <c r="L392" s="14">
        <f t="shared" si="758"/>
        <v>0</v>
      </c>
      <c r="M392" s="14">
        <f t="shared" si="743"/>
        <v>550</v>
      </c>
      <c r="N392" s="14">
        <f t="shared" si="744"/>
        <v>550</v>
      </c>
      <c r="O392" s="14">
        <f t="shared" si="745"/>
        <v>550</v>
      </c>
      <c r="P392" s="14">
        <f t="shared" si="759"/>
        <v>0</v>
      </c>
      <c r="Q392" s="14">
        <f t="shared" si="700"/>
        <v>550</v>
      </c>
      <c r="R392" s="14">
        <f t="shared" si="759"/>
        <v>0</v>
      </c>
      <c r="S392" s="14">
        <f t="shared" si="759"/>
        <v>0</v>
      </c>
      <c r="T392" s="14">
        <f t="shared" si="759"/>
        <v>0</v>
      </c>
      <c r="U392" s="14">
        <f t="shared" si="759"/>
        <v>0</v>
      </c>
      <c r="V392" s="14">
        <f t="shared" si="759"/>
        <v>0</v>
      </c>
      <c r="W392" s="14">
        <f t="shared" si="759"/>
        <v>0</v>
      </c>
      <c r="X392" s="14">
        <f t="shared" si="759"/>
        <v>0</v>
      </c>
      <c r="Y392" s="14">
        <f t="shared" si="759"/>
        <v>0</v>
      </c>
      <c r="Z392" s="14">
        <f t="shared" si="759"/>
        <v>0</v>
      </c>
      <c r="AA392" s="14">
        <f t="shared" si="759"/>
        <v>0</v>
      </c>
      <c r="AB392" s="14">
        <f t="shared" si="759"/>
        <v>0</v>
      </c>
      <c r="AC392" s="14">
        <f t="shared" si="759"/>
        <v>0</v>
      </c>
      <c r="AD392" s="14">
        <f t="shared" si="759"/>
        <v>0</v>
      </c>
      <c r="AE392" s="14">
        <f t="shared" si="759"/>
        <v>0</v>
      </c>
      <c r="AF392" s="14">
        <f t="shared" si="759"/>
        <v>0</v>
      </c>
      <c r="AG392" s="14">
        <f t="shared" si="663"/>
        <v>550</v>
      </c>
      <c r="AH392" s="14">
        <f t="shared" si="664"/>
        <v>550</v>
      </c>
      <c r="AI392" s="14">
        <f t="shared" si="665"/>
        <v>550</v>
      </c>
      <c r="AJ392" s="14">
        <f t="shared" si="759"/>
        <v>0</v>
      </c>
      <c r="AK392" s="14">
        <f t="shared" si="759"/>
        <v>0</v>
      </c>
      <c r="AL392" s="14">
        <f t="shared" si="759"/>
        <v>0</v>
      </c>
      <c r="AM392" s="14">
        <f t="shared" si="666"/>
        <v>550</v>
      </c>
      <c r="AN392" s="14">
        <f t="shared" si="667"/>
        <v>550</v>
      </c>
      <c r="AO392" s="14">
        <f t="shared" si="668"/>
        <v>550</v>
      </c>
      <c r="AP392" s="14">
        <f t="shared" si="759"/>
        <v>0</v>
      </c>
      <c r="AQ392" s="14">
        <f t="shared" si="759"/>
        <v>0</v>
      </c>
      <c r="AR392" s="14">
        <f t="shared" si="759"/>
        <v>0</v>
      </c>
      <c r="AS392" s="14">
        <f t="shared" si="759"/>
        <v>0</v>
      </c>
      <c r="AT392" s="14">
        <f t="shared" si="759"/>
        <v>0</v>
      </c>
      <c r="AU392" s="14">
        <f t="shared" si="759"/>
        <v>0</v>
      </c>
      <c r="AV392" s="14">
        <f t="shared" si="759"/>
        <v>0</v>
      </c>
      <c r="AW392" s="14">
        <f t="shared" si="759"/>
        <v>0</v>
      </c>
      <c r="AX392" s="14">
        <f t="shared" si="759"/>
        <v>0</v>
      </c>
      <c r="AY392" s="14">
        <f t="shared" si="759"/>
        <v>0</v>
      </c>
      <c r="AZ392" s="14">
        <f t="shared" si="759"/>
        <v>0</v>
      </c>
      <c r="BA392" s="14">
        <f t="shared" si="759"/>
        <v>0</v>
      </c>
      <c r="BB392" s="14">
        <f t="shared" si="759"/>
        <v>0</v>
      </c>
      <c r="BC392" s="14">
        <f t="shared" si="671"/>
        <v>550</v>
      </c>
      <c r="BD392" s="14">
        <f t="shared" si="669"/>
        <v>550</v>
      </c>
      <c r="BE392" s="14">
        <f t="shared" si="670"/>
        <v>550</v>
      </c>
      <c r="BF392" s="14">
        <f t="shared" si="759"/>
        <v>0</v>
      </c>
    </row>
    <row r="393" spans="1:58" ht="31.5" customHeight="1" x14ac:dyDescent="0.3">
      <c r="A393" s="47">
        <v>924</v>
      </c>
      <c r="B393" s="47" t="s">
        <v>42</v>
      </c>
      <c r="C393" s="47" t="s">
        <v>9</v>
      </c>
      <c r="D393" s="8" t="s">
        <v>112</v>
      </c>
      <c r="E393" s="30">
        <v>240</v>
      </c>
      <c r="F393" s="24" t="s">
        <v>529</v>
      </c>
      <c r="G393" s="14">
        <v>550</v>
      </c>
      <c r="H393" s="14">
        <v>550</v>
      </c>
      <c r="I393" s="14">
        <v>550</v>
      </c>
      <c r="J393" s="14"/>
      <c r="K393" s="14"/>
      <c r="L393" s="14"/>
      <c r="M393" s="14">
        <f t="shared" si="743"/>
        <v>550</v>
      </c>
      <c r="N393" s="14">
        <f t="shared" si="744"/>
        <v>550</v>
      </c>
      <c r="O393" s="14">
        <f t="shared" si="745"/>
        <v>550</v>
      </c>
      <c r="P393" s="14"/>
      <c r="Q393" s="14">
        <f t="shared" si="700"/>
        <v>550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>
        <f t="shared" si="663"/>
        <v>550</v>
      </c>
      <c r="AH393" s="14">
        <f t="shared" si="664"/>
        <v>550</v>
      </c>
      <c r="AI393" s="14">
        <f t="shared" si="665"/>
        <v>550</v>
      </c>
      <c r="AJ393" s="14"/>
      <c r="AK393" s="14"/>
      <c r="AL393" s="14"/>
      <c r="AM393" s="14">
        <f t="shared" si="666"/>
        <v>550</v>
      </c>
      <c r="AN393" s="14">
        <f t="shared" si="667"/>
        <v>550</v>
      </c>
      <c r="AO393" s="14">
        <f t="shared" si="668"/>
        <v>550</v>
      </c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>
        <f t="shared" si="671"/>
        <v>550</v>
      </c>
      <c r="BD393" s="14">
        <f t="shared" si="669"/>
        <v>550</v>
      </c>
      <c r="BE393" s="14">
        <f t="shared" si="670"/>
        <v>550</v>
      </c>
      <c r="BF393" s="14"/>
    </row>
    <row r="394" spans="1:58" ht="31.5" customHeight="1" x14ac:dyDescent="0.3">
      <c r="A394" s="47">
        <v>924</v>
      </c>
      <c r="B394" s="47" t="s">
        <v>42</v>
      </c>
      <c r="C394" s="47" t="s">
        <v>9</v>
      </c>
      <c r="D394" s="8" t="s">
        <v>112</v>
      </c>
      <c r="E394" s="30">
        <v>600</v>
      </c>
      <c r="F394" s="24" t="s">
        <v>538</v>
      </c>
      <c r="G394" s="14">
        <f t="shared" ref="G394:L394" si="767">G395+G396</f>
        <v>1493</v>
      </c>
      <c r="H394" s="14">
        <f t="shared" si="767"/>
        <v>1493</v>
      </c>
      <c r="I394" s="14">
        <f t="shared" si="767"/>
        <v>1493</v>
      </c>
      <c r="J394" s="14">
        <f t="shared" si="767"/>
        <v>0</v>
      </c>
      <c r="K394" s="14">
        <f t="shared" si="767"/>
        <v>0</v>
      </c>
      <c r="L394" s="14">
        <f t="shared" si="767"/>
        <v>0</v>
      </c>
      <c r="M394" s="14">
        <f t="shared" si="743"/>
        <v>1493</v>
      </c>
      <c r="N394" s="14">
        <f t="shared" si="744"/>
        <v>1493</v>
      </c>
      <c r="O394" s="14">
        <f t="shared" si="745"/>
        <v>1493</v>
      </c>
      <c r="P394" s="14">
        <f t="shared" ref="P394:BF394" si="768">P395+P396</f>
        <v>0</v>
      </c>
      <c r="Q394" s="14">
        <f t="shared" si="700"/>
        <v>1493</v>
      </c>
      <c r="R394" s="14">
        <f t="shared" ref="R394:AE394" si="769">R395+R396</f>
        <v>0</v>
      </c>
      <c r="S394" s="14">
        <f t="shared" si="769"/>
        <v>0</v>
      </c>
      <c r="T394" s="14">
        <f t="shared" si="769"/>
        <v>0</v>
      </c>
      <c r="U394" s="14">
        <f t="shared" si="769"/>
        <v>0</v>
      </c>
      <c r="V394" s="14">
        <f t="shared" si="769"/>
        <v>0</v>
      </c>
      <c r="W394" s="14">
        <f t="shared" si="769"/>
        <v>0</v>
      </c>
      <c r="X394" s="14">
        <f t="shared" si="769"/>
        <v>0</v>
      </c>
      <c r="Y394" s="14">
        <f t="shared" si="769"/>
        <v>0</v>
      </c>
      <c r="Z394" s="14">
        <f t="shared" si="769"/>
        <v>0</v>
      </c>
      <c r="AA394" s="14">
        <f t="shared" si="769"/>
        <v>0</v>
      </c>
      <c r="AB394" s="14">
        <f t="shared" si="769"/>
        <v>0</v>
      </c>
      <c r="AC394" s="14">
        <f t="shared" si="769"/>
        <v>0</v>
      </c>
      <c r="AD394" s="14">
        <f t="shared" si="769"/>
        <v>0</v>
      </c>
      <c r="AE394" s="14">
        <f t="shared" si="769"/>
        <v>0</v>
      </c>
      <c r="AF394" s="14">
        <f t="shared" ref="AF394" si="770">AF395+AF396</f>
        <v>0</v>
      </c>
      <c r="AG394" s="14">
        <f t="shared" si="663"/>
        <v>1493</v>
      </c>
      <c r="AH394" s="14">
        <f t="shared" si="664"/>
        <v>1493</v>
      </c>
      <c r="AI394" s="14">
        <f t="shared" si="665"/>
        <v>1493</v>
      </c>
      <c r="AJ394" s="14">
        <f t="shared" ref="AJ394:AL394" si="771">AJ395+AJ396</f>
        <v>0</v>
      </c>
      <c r="AK394" s="14">
        <f t="shared" si="771"/>
        <v>0</v>
      </c>
      <c r="AL394" s="14">
        <f t="shared" si="771"/>
        <v>0</v>
      </c>
      <c r="AM394" s="14">
        <f t="shared" si="666"/>
        <v>1493</v>
      </c>
      <c r="AN394" s="14">
        <f t="shared" si="667"/>
        <v>1493</v>
      </c>
      <c r="AO394" s="14">
        <f t="shared" si="668"/>
        <v>1493</v>
      </c>
      <c r="AP394" s="14">
        <f t="shared" ref="AP394:BB394" si="772">AP395+AP396</f>
        <v>0</v>
      </c>
      <c r="AQ394" s="14">
        <f t="shared" si="772"/>
        <v>0</v>
      </c>
      <c r="AR394" s="14">
        <f t="shared" si="772"/>
        <v>0</v>
      </c>
      <c r="AS394" s="14">
        <f t="shared" si="772"/>
        <v>0</v>
      </c>
      <c r="AT394" s="14">
        <f t="shared" si="772"/>
        <v>0</v>
      </c>
      <c r="AU394" s="14">
        <f t="shared" si="772"/>
        <v>0</v>
      </c>
      <c r="AV394" s="14">
        <f t="shared" si="772"/>
        <v>0</v>
      </c>
      <c r="AW394" s="14">
        <f t="shared" si="772"/>
        <v>0</v>
      </c>
      <c r="AX394" s="14">
        <f t="shared" si="772"/>
        <v>0</v>
      </c>
      <c r="AY394" s="14">
        <f t="shared" si="772"/>
        <v>0</v>
      </c>
      <c r="AZ394" s="14">
        <f t="shared" ref="AZ394:BA394" si="773">AZ395+AZ396</f>
        <v>0</v>
      </c>
      <c r="BA394" s="14">
        <f t="shared" si="773"/>
        <v>0</v>
      </c>
      <c r="BB394" s="14">
        <f t="shared" si="772"/>
        <v>0</v>
      </c>
      <c r="BC394" s="14">
        <f t="shared" si="671"/>
        <v>1493</v>
      </c>
      <c r="BD394" s="14">
        <f t="shared" si="669"/>
        <v>1493</v>
      </c>
      <c r="BE394" s="14">
        <f t="shared" si="670"/>
        <v>1493</v>
      </c>
      <c r="BF394" s="14">
        <f t="shared" si="768"/>
        <v>0</v>
      </c>
    </row>
    <row r="395" spans="1:58" ht="15.75" customHeight="1" x14ac:dyDescent="0.3">
      <c r="A395" s="47">
        <v>924</v>
      </c>
      <c r="B395" s="47" t="s">
        <v>42</v>
      </c>
      <c r="C395" s="47" t="s">
        <v>9</v>
      </c>
      <c r="D395" s="8" t="s">
        <v>112</v>
      </c>
      <c r="E395" s="30">
        <v>610</v>
      </c>
      <c r="F395" s="13" t="s">
        <v>539</v>
      </c>
      <c r="G395" s="14">
        <v>593</v>
      </c>
      <c r="H395" s="14">
        <v>593</v>
      </c>
      <c r="I395" s="14">
        <v>593</v>
      </c>
      <c r="J395" s="14"/>
      <c r="K395" s="14"/>
      <c r="L395" s="14"/>
      <c r="M395" s="14">
        <f t="shared" si="743"/>
        <v>593</v>
      </c>
      <c r="N395" s="14">
        <f t="shared" si="744"/>
        <v>593</v>
      </c>
      <c r="O395" s="14">
        <f t="shared" si="745"/>
        <v>593</v>
      </c>
      <c r="P395" s="14"/>
      <c r="Q395" s="14">
        <f t="shared" si="700"/>
        <v>593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>
        <f t="shared" si="663"/>
        <v>593</v>
      </c>
      <c r="AH395" s="14">
        <f t="shared" si="664"/>
        <v>593</v>
      </c>
      <c r="AI395" s="14">
        <f t="shared" si="665"/>
        <v>593</v>
      </c>
      <c r="AJ395" s="14"/>
      <c r="AK395" s="14"/>
      <c r="AL395" s="14"/>
      <c r="AM395" s="14">
        <f t="shared" si="666"/>
        <v>593</v>
      </c>
      <c r="AN395" s="14">
        <f t="shared" si="667"/>
        <v>593</v>
      </c>
      <c r="AO395" s="14">
        <f t="shared" si="668"/>
        <v>593</v>
      </c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>
        <f t="shared" si="671"/>
        <v>593</v>
      </c>
      <c r="BD395" s="14">
        <f t="shared" si="669"/>
        <v>593</v>
      </c>
      <c r="BE395" s="14">
        <f t="shared" si="670"/>
        <v>593</v>
      </c>
      <c r="BF395" s="14"/>
    </row>
    <row r="396" spans="1:58" ht="15.75" customHeight="1" x14ac:dyDescent="0.3">
      <c r="A396" s="47">
        <v>924</v>
      </c>
      <c r="B396" s="47" t="s">
        <v>42</v>
      </c>
      <c r="C396" s="47" t="s">
        <v>9</v>
      </c>
      <c r="D396" s="8" t="s">
        <v>112</v>
      </c>
      <c r="E396" s="44">
        <v>620</v>
      </c>
      <c r="F396" s="18" t="s">
        <v>548</v>
      </c>
      <c r="G396" s="14">
        <v>900</v>
      </c>
      <c r="H396" s="14">
        <v>900</v>
      </c>
      <c r="I396" s="14">
        <v>900</v>
      </c>
      <c r="J396" s="14"/>
      <c r="K396" s="14"/>
      <c r="L396" s="14"/>
      <c r="M396" s="14">
        <f t="shared" si="743"/>
        <v>900</v>
      </c>
      <c r="N396" s="14">
        <f t="shared" si="744"/>
        <v>900</v>
      </c>
      <c r="O396" s="14">
        <f t="shared" si="745"/>
        <v>900</v>
      </c>
      <c r="P396" s="14"/>
      <c r="Q396" s="14">
        <f t="shared" si="700"/>
        <v>900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>
        <f t="shared" si="663"/>
        <v>900</v>
      </c>
      <c r="AH396" s="14">
        <f t="shared" si="664"/>
        <v>900</v>
      </c>
      <c r="AI396" s="14">
        <f t="shared" si="665"/>
        <v>900</v>
      </c>
      <c r="AJ396" s="14"/>
      <c r="AK396" s="14"/>
      <c r="AL396" s="14"/>
      <c r="AM396" s="14">
        <f t="shared" si="666"/>
        <v>900</v>
      </c>
      <c r="AN396" s="14">
        <f t="shared" si="667"/>
        <v>900</v>
      </c>
      <c r="AO396" s="14">
        <f t="shared" si="668"/>
        <v>900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>
        <f t="shared" si="671"/>
        <v>900</v>
      </c>
      <c r="BD396" s="14">
        <f t="shared" si="669"/>
        <v>900</v>
      </c>
      <c r="BE396" s="14">
        <f t="shared" si="670"/>
        <v>900</v>
      </c>
      <c r="BF396" s="14"/>
    </row>
    <row r="397" spans="1:58" ht="47.25" customHeight="1" x14ac:dyDescent="0.3">
      <c r="A397" s="47">
        <v>924</v>
      </c>
      <c r="B397" s="47" t="s">
        <v>42</v>
      </c>
      <c r="C397" s="47" t="s">
        <v>9</v>
      </c>
      <c r="D397" s="8" t="s">
        <v>113</v>
      </c>
      <c r="E397" s="30"/>
      <c r="F397" s="13" t="s">
        <v>568</v>
      </c>
      <c r="G397" s="14">
        <f t="shared" ref="G397:L399" si="774">G398</f>
        <v>540</v>
      </c>
      <c r="H397" s="14">
        <f t="shared" si="774"/>
        <v>540</v>
      </c>
      <c r="I397" s="14">
        <f t="shared" si="774"/>
        <v>540</v>
      </c>
      <c r="J397" s="14">
        <f t="shared" si="774"/>
        <v>0</v>
      </c>
      <c r="K397" s="14">
        <f t="shared" si="774"/>
        <v>0</v>
      </c>
      <c r="L397" s="14">
        <f t="shared" si="774"/>
        <v>0</v>
      </c>
      <c r="M397" s="14">
        <f t="shared" si="743"/>
        <v>540</v>
      </c>
      <c r="N397" s="14">
        <f t="shared" si="744"/>
        <v>540</v>
      </c>
      <c r="O397" s="14">
        <f t="shared" si="745"/>
        <v>540</v>
      </c>
      <c r="P397" s="14">
        <f t="shared" ref="P397:BF399" si="775">P398</f>
        <v>0</v>
      </c>
      <c r="Q397" s="14">
        <f t="shared" si="700"/>
        <v>540</v>
      </c>
      <c r="R397" s="14">
        <f t="shared" si="775"/>
        <v>0</v>
      </c>
      <c r="S397" s="14">
        <f t="shared" si="775"/>
        <v>0</v>
      </c>
      <c r="T397" s="14">
        <f t="shared" si="775"/>
        <v>0</v>
      </c>
      <c r="U397" s="14">
        <f t="shared" si="775"/>
        <v>0</v>
      </c>
      <c r="V397" s="14">
        <f t="shared" si="775"/>
        <v>0</v>
      </c>
      <c r="W397" s="14">
        <f t="shared" si="775"/>
        <v>0</v>
      </c>
      <c r="X397" s="14">
        <f t="shared" si="775"/>
        <v>0</v>
      </c>
      <c r="Y397" s="14">
        <f t="shared" si="775"/>
        <v>0</v>
      </c>
      <c r="Z397" s="14">
        <f t="shared" si="775"/>
        <v>0</v>
      </c>
      <c r="AA397" s="14">
        <f t="shared" si="775"/>
        <v>0</v>
      </c>
      <c r="AB397" s="14">
        <f t="shared" si="775"/>
        <v>0</v>
      </c>
      <c r="AC397" s="14">
        <f t="shared" si="775"/>
        <v>0</v>
      </c>
      <c r="AD397" s="14">
        <f t="shared" si="775"/>
        <v>0</v>
      </c>
      <c r="AE397" s="14">
        <f t="shared" si="775"/>
        <v>0</v>
      </c>
      <c r="AF397" s="14">
        <f t="shared" si="775"/>
        <v>0</v>
      </c>
      <c r="AG397" s="14">
        <f t="shared" si="663"/>
        <v>540</v>
      </c>
      <c r="AH397" s="14">
        <f t="shared" si="664"/>
        <v>540</v>
      </c>
      <c r="AI397" s="14">
        <f t="shared" si="665"/>
        <v>540</v>
      </c>
      <c r="AJ397" s="14">
        <f t="shared" si="775"/>
        <v>0</v>
      </c>
      <c r="AK397" s="14">
        <f t="shared" si="775"/>
        <v>0</v>
      </c>
      <c r="AL397" s="14">
        <f t="shared" si="775"/>
        <v>0</v>
      </c>
      <c r="AM397" s="14">
        <f t="shared" si="666"/>
        <v>540</v>
      </c>
      <c r="AN397" s="14">
        <f t="shared" si="667"/>
        <v>540</v>
      </c>
      <c r="AO397" s="14">
        <f t="shared" si="668"/>
        <v>540</v>
      </c>
      <c r="AP397" s="14">
        <f t="shared" si="775"/>
        <v>0</v>
      </c>
      <c r="AQ397" s="14">
        <f t="shared" si="775"/>
        <v>0</v>
      </c>
      <c r="AR397" s="14">
        <f t="shared" si="775"/>
        <v>0</v>
      </c>
      <c r="AS397" s="14">
        <f t="shared" si="775"/>
        <v>0</v>
      </c>
      <c r="AT397" s="14">
        <f t="shared" si="775"/>
        <v>0</v>
      </c>
      <c r="AU397" s="14">
        <f t="shared" si="775"/>
        <v>0</v>
      </c>
      <c r="AV397" s="14">
        <f t="shared" si="775"/>
        <v>0</v>
      </c>
      <c r="AW397" s="14">
        <f t="shared" si="775"/>
        <v>0</v>
      </c>
      <c r="AX397" s="14">
        <f t="shared" si="775"/>
        <v>0</v>
      </c>
      <c r="AY397" s="14">
        <f t="shared" si="775"/>
        <v>0</v>
      </c>
      <c r="AZ397" s="14">
        <f t="shared" si="775"/>
        <v>0</v>
      </c>
      <c r="BA397" s="14">
        <f t="shared" si="775"/>
        <v>0</v>
      </c>
      <c r="BB397" s="14">
        <f t="shared" si="775"/>
        <v>0</v>
      </c>
      <c r="BC397" s="14">
        <f t="shared" si="671"/>
        <v>540</v>
      </c>
      <c r="BD397" s="14">
        <f t="shared" si="669"/>
        <v>540</v>
      </c>
      <c r="BE397" s="14">
        <f t="shared" si="670"/>
        <v>540</v>
      </c>
      <c r="BF397" s="14">
        <f t="shared" si="775"/>
        <v>0</v>
      </c>
    </row>
    <row r="398" spans="1:58" ht="63" customHeight="1" x14ac:dyDescent="0.3">
      <c r="A398" s="47">
        <v>924</v>
      </c>
      <c r="B398" s="47" t="s">
        <v>42</v>
      </c>
      <c r="C398" s="47" t="s">
        <v>9</v>
      </c>
      <c r="D398" s="8" t="s">
        <v>114</v>
      </c>
      <c r="E398" s="30"/>
      <c r="F398" s="13" t="s">
        <v>569</v>
      </c>
      <c r="G398" s="14">
        <f t="shared" si="774"/>
        <v>540</v>
      </c>
      <c r="H398" s="14">
        <f t="shared" si="774"/>
        <v>540</v>
      </c>
      <c r="I398" s="14">
        <f t="shared" si="774"/>
        <v>540</v>
      </c>
      <c r="J398" s="14">
        <f t="shared" si="774"/>
        <v>0</v>
      </c>
      <c r="K398" s="14">
        <f t="shared" si="774"/>
        <v>0</v>
      </c>
      <c r="L398" s="14">
        <f t="shared" si="774"/>
        <v>0</v>
      </c>
      <c r="M398" s="14">
        <f t="shared" si="743"/>
        <v>540</v>
      </c>
      <c r="N398" s="14">
        <f t="shared" si="744"/>
        <v>540</v>
      </c>
      <c r="O398" s="14">
        <f t="shared" si="745"/>
        <v>540</v>
      </c>
      <c r="P398" s="14">
        <f t="shared" si="775"/>
        <v>0</v>
      </c>
      <c r="Q398" s="14">
        <f t="shared" si="700"/>
        <v>540</v>
      </c>
      <c r="R398" s="14">
        <f t="shared" si="775"/>
        <v>0</v>
      </c>
      <c r="S398" s="14">
        <f t="shared" si="775"/>
        <v>0</v>
      </c>
      <c r="T398" s="14">
        <f t="shared" si="775"/>
        <v>0</v>
      </c>
      <c r="U398" s="14">
        <f t="shared" si="775"/>
        <v>0</v>
      </c>
      <c r="V398" s="14">
        <f t="shared" si="775"/>
        <v>0</v>
      </c>
      <c r="W398" s="14">
        <f t="shared" si="775"/>
        <v>0</v>
      </c>
      <c r="X398" s="14">
        <f t="shared" si="775"/>
        <v>0</v>
      </c>
      <c r="Y398" s="14">
        <f t="shared" si="775"/>
        <v>0</v>
      </c>
      <c r="Z398" s="14">
        <f t="shared" si="775"/>
        <v>0</v>
      </c>
      <c r="AA398" s="14">
        <f t="shared" si="775"/>
        <v>0</v>
      </c>
      <c r="AB398" s="14">
        <f t="shared" si="775"/>
        <v>0</v>
      </c>
      <c r="AC398" s="14">
        <f t="shared" si="775"/>
        <v>0</v>
      </c>
      <c r="AD398" s="14">
        <f t="shared" si="775"/>
        <v>0</v>
      </c>
      <c r="AE398" s="14">
        <f t="shared" si="775"/>
        <v>0</v>
      </c>
      <c r="AF398" s="14">
        <f t="shared" si="775"/>
        <v>0</v>
      </c>
      <c r="AG398" s="14">
        <f t="shared" si="663"/>
        <v>540</v>
      </c>
      <c r="AH398" s="14">
        <f t="shared" si="664"/>
        <v>540</v>
      </c>
      <c r="AI398" s="14">
        <f t="shared" si="665"/>
        <v>540</v>
      </c>
      <c r="AJ398" s="14">
        <f t="shared" si="775"/>
        <v>0</v>
      </c>
      <c r="AK398" s="14">
        <f t="shared" si="775"/>
        <v>0</v>
      </c>
      <c r="AL398" s="14">
        <f t="shared" si="775"/>
        <v>0</v>
      </c>
      <c r="AM398" s="14">
        <f t="shared" si="666"/>
        <v>540</v>
      </c>
      <c r="AN398" s="14">
        <f t="shared" si="667"/>
        <v>540</v>
      </c>
      <c r="AO398" s="14">
        <f t="shared" si="668"/>
        <v>540</v>
      </c>
      <c r="AP398" s="14">
        <f t="shared" si="775"/>
        <v>0</v>
      </c>
      <c r="AQ398" s="14">
        <f t="shared" si="775"/>
        <v>0</v>
      </c>
      <c r="AR398" s="14">
        <f t="shared" si="775"/>
        <v>0</v>
      </c>
      <c r="AS398" s="14">
        <f t="shared" si="775"/>
        <v>0</v>
      </c>
      <c r="AT398" s="14">
        <f t="shared" si="775"/>
        <v>0</v>
      </c>
      <c r="AU398" s="14">
        <f t="shared" si="775"/>
        <v>0</v>
      </c>
      <c r="AV398" s="14">
        <f t="shared" si="775"/>
        <v>0</v>
      </c>
      <c r="AW398" s="14">
        <f t="shared" si="775"/>
        <v>0</v>
      </c>
      <c r="AX398" s="14">
        <f t="shared" si="775"/>
        <v>0</v>
      </c>
      <c r="AY398" s="14">
        <f t="shared" si="775"/>
        <v>0</v>
      </c>
      <c r="AZ398" s="14">
        <f t="shared" si="775"/>
        <v>0</v>
      </c>
      <c r="BA398" s="14">
        <f t="shared" si="775"/>
        <v>0</v>
      </c>
      <c r="BB398" s="14">
        <f t="shared" si="775"/>
        <v>0</v>
      </c>
      <c r="BC398" s="14">
        <f t="shared" si="671"/>
        <v>540</v>
      </c>
      <c r="BD398" s="14">
        <f t="shared" si="669"/>
        <v>540</v>
      </c>
      <c r="BE398" s="14">
        <f t="shared" si="670"/>
        <v>540</v>
      </c>
      <c r="BF398" s="14">
        <f t="shared" si="775"/>
        <v>0</v>
      </c>
    </row>
    <row r="399" spans="1:58" ht="31.5" customHeight="1" x14ac:dyDescent="0.3">
      <c r="A399" s="47">
        <v>924</v>
      </c>
      <c r="B399" s="47" t="s">
        <v>42</v>
      </c>
      <c r="C399" s="47" t="s">
        <v>9</v>
      </c>
      <c r="D399" s="8" t="s">
        <v>114</v>
      </c>
      <c r="E399" s="30">
        <v>600</v>
      </c>
      <c r="F399" s="24" t="s">
        <v>538</v>
      </c>
      <c r="G399" s="14">
        <f t="shared" si="774"/>
        <v>540</v>
      </c>
      <c r="H399" s="14">
        <f t="shared" si="774"/>
        <v>540</v>
      </c>
      <c r="I399" s="14">
        <f t="shared" si="774"/>
        <v>540</v>
      </c>
      <c r="J399" s="14">
        <f t="shared" si="774"/>
        <v>0</v>
      </c>
      <c r="K399" s="14">
        <f t="shared" si="774"/>
        <v>0</v>
      </c>
      <c r="L399" s="14">
        <f t="shared" si="774"/>
        <v>0</v>
      </c>
      <c r="M399" s="14">
        <f t="shared" si="743"/>
        <v>540</v>
      </c>
      <c r="N399" s="14">
        <f t="shared" si="744"/>
        <v>540</v>
      </c>
      <c r="O399" s="14">
        <f t="shared" si="745"/>
        <v>540</v>
      </c>
      <c r="P399" s="14">
        <f t="shared" si="775"/>
        <v>0</v>
      </c>
      <c r="Q399" s="14">
        <f t="shared" si="700"/>
        <v>540</v>
      </c>
      <c r="R399" s="14">
        <f t="shared" si="775"/>
        <v>0</v>
      </c>
      <c r="S399" s="14">
        <f t="shared" si="775"/>
        <v>0</v>
      </c>
      <c r="T399" s="14">
        <f t="shared" si="775"/>
        <v>0</v>
      </c>
      <c r="U399" s="14">
        <f t="shared" si="775"/>
        <v>0</v>
      </c>
      <c r="V399" s="14">
        <f t="shared" si="775"/>
        <v>0</v>
      </c>
      <c r="W399" s="14">
        <f t="shared" si="775"/>
        <v>0</v>
      </c>
      <c r="X399" s="14">
        <f t="shared" si="775"/>
        <v>0</v>
      </c>
      <c r="Y399" s="14">
        <f t="shared" si="775"/>
        <v>0</v>
      </c>
      <c r="Z399" s="14">
        <f t="shared" si="775"/>
        <v>0</v>
      </c>
      <c r="AA399" s="14">
        <f t="shared" si="775"/>
        <v>0</v>
      </c>
      <c r="AB399" s="14">
        <f t="shared" si="775"/>
        <v>0</v>
      </c>
      <c r="AC399" s="14">
        <f t="shared" si="775"/>
        <v>0</v>
      </c>
      <c r="AD399" s="14">
        <f t="shared" si="775"/>
        <v>0</v>
      </c>
      <c r="AE399" s="14">
        <f t="shared" si="775"/>
        <v>0</v>
      </c>
      <c r="AF399" s="14">
        <f t="shared" si="775"/>
        <v>0</v>
      </c>
      <c r="AG399" s="14">
        <f t="shared" si="663"/>
        <v>540</v>
      </c>
      <c r="AH399" s="14">
        <f t="shared" si="664"/>
        <v>540</v>
      </c>
      <c r="AI399" s="14">
        <f t="shared" si="665"/>
        <v>540</v>
      </c>
      <c r="AJ399" s="14">
        <f t="shared" si="775"/>
        <v>0</v>
      </c>
      <c r="AK399" s="14">
        <f t="shared" si="775"/>
        <v>0</v>
      </c>
      <c r="AL399" s="14">
        <f t="shared" si="775"/>
        <v>0</v>
      </c>
      <c r="AM399" s="14">
        <f t="shared" si="666"/>
        <v>540</v>
      </c>
      <c r="AN399" s="14">
        <f t="shared" si="667"/>
        <v>540</v>
      </c>
      <c r="AO399" s="14">
        <f t="shared" si="668"/>
        <v>540</v>
      </c>
      <c r="AP399" s="14">
        <f t="shared" si="775"/>
        <v>0</v>
      </c>
      <c r="AQ399" s="14">
        <f t="shared" si="775"/>
        <v>0</v>
      </c>
      <c r="AR399" s="14">
        <f t="shared" si="775"/>
        <v>0</v>
      </c>
      <c r="AS399" s="14">
        <f t="shared" si="775"/>
        <v>0</v>
      </c>
      <c r="AT399" s="14">
        <f t="shared" si="775"/>
        <v>0</v>
      </c>
      <c r="AU399" s="14">
        <f t="shared" si="775"/>
        <v>0</v>
      </c>
      <c r="AV399" s="14">
        <f t="shared" si="775"/>
        <v>0</v>
      </c>
      <c r="AW399" s="14">
        <f t="shared" si="775"/>
        <v>0</v>
      </c>
      <c r="AX399" s="14">
        <f t="shared" si="775"/>
        <v>0</v>
      </c>
      <c r="AY399" s="14">
        <f t="shared" si="775"/>
        <v>0</v>
      </c>
      <c r="AZ399" s="14">
        <f t="shared" si="775"/>
        <v>0</v>
      </c>
      <c r="BA399" s="14">
        <f t="shared" si="775"/>
        <v>0</v>
      </c>
      <c r="BB399" s="14">
        <f t="shared" si="775"/>
        <v>0</v>
      </c>
      <c r="BC399" s="14">
        <f t="shared" si="671"/>
        <v>540</v>
      </c>
      <c r="BD399" s="14">
        <f t="shared" si="669"/>
        <v>540</v>
      </c>
      <c r="BE399" s="14">
        <f t="shared" si="670"/>
        <v>540</v>
      </c>
      <c r="BF399" s="14">
        <f t="shared" si="775"/>
        <v>0</v>
      </c>
    </row>
    <row r="400" spans="1:58" ht="15.75" customHeight="1" x14ac:dyDescent="0.3">
      <c r="A400" s="47">
        <v>924</v>
      </c>
      <c r="B400" s="47" t="s">
        <v>42</v>
      </c>
      <c r="C400" s="47" t="s">
        <v>9</v>
      </c>
      <c r="D400" s="8" t="s">
        <v>114</v>
      </c>
      <c r="E400" s="44">
        <v>620</v>
      </c>
      <c r="F400" s="18" t="s">
        <v>548</v>
      </c>
      <c r="G400" s="14">
        <v>540</v>
      </c>
      <c r="H400" s="14">
        <v>540</v>
      </c>
      <c r="I400" s="14">
        <v>540</v>
      </c>
      <c r="J400" s="14"/>
      <c r="K400" s="14"/>
      <c r="L400" s="14"/>
      <c r="M400" s="14">
        <f t="shared" si="743"/>
        <v>540</v>
      </c>
      <c r="N400" s="14">
        <f t="shared" si="744"/>
        <v>540</v>
      </c>
      <c r="O400" s="14">
        <f t="shared" si="745"/>
        <v>540</v>
      </c>
      <c r="P400" s="14"/>
      <c r="Q400" s="14">
        <f t="shared" si="700"/>
        <v>540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>
        <f t="shared" si="663"/>
        <v>540</v>
      </c>
      <c r="AH400" s="14">
        <f t="shared" si="664"/>
        <v>540</v>
      </c>
      <c r="AI400" s="14">
        <f t="shared" si="665"/>
        <v>540</v>
      </c>
      <c r="AJ400" s="14"/>
      <c r="AK400" s="14"/>
      <c r="AL400" s="14"/>
      <c r="AM400" s="14">
        <f t="shared" si="666"/>
        <v>540</v>
      </c>
      <c r="AN400" s="14">
        <f t="shared" si="667"/>
        <v>540</v>
      </c>
      <c r="AO400" s="14">
        <f t="shared" si="668"/>
        <v>540</v>
      </c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>
        <f t="shared" si="671"/>
        <v>540</v>
      </c>
      <c r="BD400" s="14">
        <f t="shared" si="669"/>
        <v>540</v>
      </c>
      <c r="BE400" s="14">
        <f t="shared" si="670"/>
        <v>540</v>
      </c>
      <c r="BF400" s="14"/>
    </row>
    <row r="401" spans="1:58" ht="31.5" customHeight="1" x14ac:dyDescent="0.3">
      <c r="A401" s="47">
        <v>924</v>
      </c>
      <c r="B401" s="47" t="s">
        <v>42</v>
      </c>
      <c r="C401" s="47" t="s">
        <v>9</v>
      </c>
      <c r="D401" s="8" t="s">
        <v>189</v>
      </c>
      <c r="E401" s="30"/>
      <c r="F401" s="13" t="s">
        <v>571</v>
      </c>
      <c r="G401" s="14">
        <f>G402+G407</f>
        <v>2699.1</v>
      </c>
      <c r="H401" s="14">
        <f>H402+H407</f>
        <v>2699.1</v>
      </c>
      <c r="I401" s="14">
        <f>I402+I407</f>
        <v>2699.1</v>
      </c>
      <c r="J401" s="14">
        <f t="shared" ref="J401:L401" si="776">J402+J407</f>
        <v>0</v>
      </c>
      <c r="K401" s="14">
        <f t="shared" si="776"/>
        <v>0</v>
      </c>
      <c r="L401" s="14">
        <f t="shared" si="776"/>
        <v>0</v>
      </c>
      <c r="M401" s="14">
        <f t="shared" si="743"/>
        <v>2699.1</v>
      </c>
      <c r="N401" s="14">
        <f t="shared" si="744"/>
        <v>2699.1</v>
      </c>
      <c r="O401" s="14">
        <f t="shared" si="745"/>
        <v>2699.1</v>
      </c>
      <c r="P401" s="14">
        <f>P402+P407</f>
        <v>0</v>
      </c>
      <c r="Q401" s="14">
        <f t="shared" si="700"/>
        <v>2699.1</v>
      </c>
      <c r="R401" s="14">
        <f t="shared" ref="R401:W401" si="777">R402+R407</f>
        <v>0</v>
      </c>
      <c r="S401" s="14">
        <f t="shared" si="777"/>
        <v>0</v>
      </c>
      <c r="T401" s="14">
        <f>T402+T407</f>
        <v>0</v>
      </c>
      <c r="U401" s="14">
        <f t="shared" si="777"/>
        <v>0</v>
      </c>
      <c r="V401" s="14">
        <f t="shared" si="777"/>
        <v>0</v>
      </c>
      <c r="W401" s="14">
        <f t="shared" si="777"/>
        <v>0</v>
      </c>
      <c r="X401" s="14">
        <f>X402+X407</f>
        <v>0</v>
      </c>
      <c r="Y401" s="14">
        <f>Y402+Y407</f>
        <v>0</v>
      </c>
      <c r="Z401" s="14">
        <f>Z402+Z407</f>
        <v>0</v>
      </c>
      <c r="AA401" s="14">
        <f>AA402+AA407</f>
        <v>0</v>
      </c>
      <c r="AB401" s="14">
        <f t="shared" ref="AB401:AE401" si="778">AB402+AB407</f>
        <v>0</v>
      </c>
      <c r="AC401" s="14">
        <f>AC402+AC407</f>
        <v>0</v>
      </c>
      <c r="AD401" s="14">
        <f>AD402+AD407</f>
        <v>0</v>
      </c>
      <c r="AE401" s="14">
        <f t="shared" si="778"/>
        <v>0</v>
      </c>
      <c r="AF401" s="14">
        <f>AF402+AF407</f>
        <v>0</v>
      </c>
      <c r="AG401" s="14">
        <f t="shared" ref="AG401:AG464" si="779">M401+R401+S401+T401+U401+V401+W401+X401+Y401+AA401+Z401</f>
        <v>2699.1</v>
      </c>
      <c r="AH401" s="14">
        <f t="shared" ref="AH401:AH464" si="780">Q401+AB401+AC401+AD401</f>
        <v>2699.1</v>
      </c>
      <c r="AI401" s="14">
        <f t="shared" ref="AI401:AI464" si="781">O401+AE401+AF401</f>
        <v>2699.1</v>
      </c>
      <c r="AJ401" s="14">
        <f>AJ402+AJ407</f>
        <v>0</v>
      </c>
      <c r="AK401" s="14">
        <f>AK402+AK407</f>
        <v>0</v>
      </c>
      <c r="AL401" s="14">
        <f>AL402+AL407</f>
        <v>0</v>
      </c>
      <c r="AM401" s="14">
        <f t="shared" ref="AM401:AM464" si="782">AG401+AJ401</f>
        <v>2699.1</v>
      </c>
      <c r="AN401" s="14">
        <f t="shared" ref="AN401:AN464" si="783">AH401+AK401</f>
        <v>2699.1</v>
      </c>
      <c r="AO401" s="14">
        <f t="shared" ref="AO401:AO464" si="784">AI401+AL401</f>
        <v>2699.1</v>
      </c>
      <c r="AP401" s="14">
        <f t="shared" ref="AP401:AQ401" si="785">AP402+AP407</f>
        <v>0</v>
      </c>
      <c r="AQ401" s="14">
        <f t="shared" si="785"/>
        <v>0</v>
      </c>
      <c r="AR401" s="14">
        <f t="shared" ref="AR401:AX401" si="786">AR402+AR407</f>
        <v>0</v>
      </c>
      <c r="AS401" s="14">
        <f t="shared" si="786"/>
        <v>0</v>
      </c>
      <c r="AT401" s="14">
        <f t="shared" si="786"/>
        <v>0</v>
      </c>
      <c r="AU401" s="14">
        <f>AU402+AU407</f>
        <v>0</v>
      </c>
      <c r="AV401" s="14">
        <f t="shared" si="786"/>
        <v>0</v>
      </c>
      <c r="AW401" s="14">
        <f t="shared" si="786"/>
        <v>0</v>
      </c>
      <c r="AX401" s="14">
        <f t="shared" si="786"/>
        <v>0</v>
      </c>
      <c r="AY401" s="14">
        <f t="shared" ref="AY401:BB401" si="787">AY402+AY407</f>
        <v>0</v>
      </c>
      <c r="AZ401" s="14">
        <f t="shared" si="787"/>
        <v>0</v>
      </c>
      <c r="BA401" s="14">
        <f>BA402+BA407</f>
        <v>0</v>
      </c>
      <c r="BB401" s="14">
        <f t="shared" si="787"/>
        <v>0</v>
      </c>
      <c r="BC401" s="14">
        <f t="shared" si="671"/>
        <v>2699.1</v>
      </c>
      <c r="BD401" s="14">
        <f t="shared" ref="BD401:BD464" si="788">AN401+AV401+AW401+AX401+AY401</f>
        <v>2699.1</v>
      </c>
      <c r="BE401" s="14">
        <f t="shared" ref="BE401:BE464" si="789">AO401+AZ401+BA401+BB401</f>
        <v>2699.1</v>
      </c>
      <c r="BF401" s="14">
        <f>BF402+BF407</f>
        <v>0</v>
      </c>
    </row>
    <row r="402" spans="1:58" ht="63" customHeight="1" x14ac:dyDescent="0.3">
      <c r="A402" s="47">
        <v>924</v>
      </c>
      <c r="B402" s="47" t="s">
        <v>42</v>
      </c>
      <c r="C402" s="47" t="s">
        <v>9</v>
      </c>
      <c r="D402" s="8" t="s">
        <v>190</v>
      </c>
      <c r="E402" s="30"/>
      <c r="F402" s="13" t="s">
        <v>572</v>
      </c>
      <c r="G402" s="14">
        <f>G403</f>
        <v>1118</v>
      </c>
      <c r="H402" s="14">
        <f t="shared" ref="H402:BF402" si="790">H403</f>
        <v>1118</v>
      </c>
      <c r="I402" s="14">
        <f t="shared" si="790"/>
        <v>1118</v>
      </c>
      <c r="J402" s="14">
        <f t="shared" si="790"/>
        <v>0</v>
      </c>
      <c r="K402" s="14">
        <f t="shared" si="790"/>
        <v>0</v>
      </c>
      <c r="L402" s="14">
        <f t="shared" si="790"/>
        <v>0</v>
      </c>
      <c r="M402" s="14">
        <f t="shared" si="743"/>
        <v>1118</v>
      </c>
      <c r="N402" s="14">
        <f t="shared" si="744"/>
        <v>1118</v>
      </c>
      <c r="O402" s="14">
        <f t="shared" si="745"/>
        <v>1118</v>
      </c>
      <c r="P402" s="14">
        <f t="shared" si="790"/>
        <v>0</v>
      </c>
      <c r="Q402" s="14">
        <f t="shared" si="700"/>
        <v>1118</v>
      </c>
      <c r="R402" s="14">
        <f t="shared" si="790"/>
        <v>0</v>
      </c>
      <c r="S402" s="14">
        <f t="shared" si="790"/>
        <v>0</v>
      </c>
      <c r="T402" s="14">
        <f t="shared" si="790"/>
        <v>0</v>
      </c>
      <c r="U402" s="14">
        <f t="shared" si="790"/>
        <v>0</v>
      </c>
      <c r="V402" s="14">
        <f t="shared" si="790"/>
        <v>0</v>
      </c>
      <c r="W402" s="14">
        <f t="shared" si="790"/>
        <v>0</v>
      </c>
      <c r="X402" s="14">
        <f t="shared" si="790"/>
        <v>0</v>
      </c>
      <c r="Y402" s="14">
        <f t="shared" si="790"/>
        <v>0</v>
      </c>
      <c r="Z402" s="14">
        <f t="shared" si="790"/>
        <v>0</v>
      </c>
      <c r="AA402" s="14">
        <f t="shared" si="790"/>
        <v>0</v>
      </c>
      <c r="AB402" s="14">
        <f t="shared" si="790"/>
        <v>0</v>
      </c>
      <c r="AC402" s="14">
        <f t="shared" si="790"/>
        <v>0</v>
      </c>
      <c r="AD402" s="14">
        <f t="shared" si="790"/>
        <v>0</v>
      </c>
      <c r="AE402" s="14">
        <f t="shared" si="790"/>
        <v>0</v>
      </c>
      <c r="AF402" s="14">
        <f t="shared" si="790"/>
        <v>0</v>
      </c>
      <c r="AG402" s="14">
        <f t="shared" si="779"/>
        <v>1118</v>
      </c>
      <c r="AH402" s="14">
        <f t="shared" si="780"/>
        <v>1118</v>
      </c>
      <c r="AI402" s="14">
        <f t="shared" si="781"/>
        <v>1118</v>
      </c>
      <c r="AJ402" s="14">
        <f t="shared" si="790"/>
        <v>0</v>
      </c>
      <c r="AK402" s="14">
        <f t="shared" si="790"/>
        <v>0</v>
      </c>
      <c r="AL402" s="14">
        <f t="shared" si="790"/>
        <v>0</v>
      </c>
      <c r="AM402" s="14">
        <f t="shared" si="782"/>
        <v>1118</v>
      </c>
      <c r="AN402" s="14">
        <f t="shared" si="783"/>
        <v>1118</v>
      </c>
      <c r="AO402" s="14">
        <f t="shared" si="784"/>
        <v>1118</v>
      </c>
      <c r="AP402" s="14">
        <f t="shared" si="790"/>
        <v>0</v>
      </c>
      <c r="AQ402" s="14">
        <f t="shared" si="790"/>
        <v>0</v>
      </c>
      <c r="AR402" s="14">
        <f t="shared" si="790"/>
        <v>0</v>
      </c>
      <c r="AS402" s="14">
        <f t="shared" si="790"/>
        <v>0</v>
      </c>
      <c r="AT402" s="14">
        <f t="shared" si="790"/>
        <v>0</v>
      </c>
      <c r="AU402" s="14">
        <f t="shared" si="790"/>
        <v>0</v>
      </c>
      <c r="AV402" s="14">
        <f t="shared" si="790"/>
        <v>0</v>
      </c>
      <c r="AW402" s="14">
        <f t="shared" si="790"/>
        <v>0</v>
      </c>
      <c r="AX402" s="14">
        <f t="shared" si="790"/>
        <v>0</v>
      </c>
      <c r="AY402" s="14">
        <f t="shared" si="790"/>
        <v>0</v>
      </c>
      <c r="AZ402" s="14">
        <f t="shared" si="790"/>
        <v>0</v>
      </c>
      <c r="BA402" s="14">
        <f t="shared" si="790"/>
        <v>0</v>
      </c>
      <c r="BB402" s="14">
        <f t="shared" si="790"/>
        <v>0</v>
      </c>
      <c r="BC402" s="14">
        <f t="shared" ref="BC402:BC465" si="791">AM402+AP402+AQ402+AR402+AS402+AT402+AU402</f>
        <v>1118</v>
      </c>
      <c r="BD402" s="14">
        <f t="shared" si="788"/>
        <v>1118</v>
      </c>
      <c r="BE402" s="14">
        <f t="shared" si="789"/>
        <v>1118</v>
      </c>
      <c r="BF402" s="14">
        <f t="shared" si="790"/>
        <v>0</v>
      </c>
    </row>
    <row r="403" spans="1:58" ht="46.8" x14ac:dyDescent="0.3">
      <c r="A403" s="47">
        <v>924</v>
      </c>
      <c r="B403" s="47" t="s">
        <v>42</v>
      </c>
      <c r="C403" s="47" t="s">
        <v>9</v>
      </c>
      <c r="D403" s="8" t="s">
        <v>428</v>
      </c>
      <c r="E403" s="30"/>
      <c r="F403" s="18" t="s">
        <v>1095</v>
      </c>
      <c r="G403" s="14">
        <f>G404</f>
        <v>1118</v>
      </c>
      <c r="H403" s="14">
        <f t="shared" ref="H403:BF405" si="792">H404</f>
        <v>1118</v>
      </c>
      <c r="I403" s="14">
        <f t="shared" si="792"/>
        <v>1118</v>
      </c>
      <c r="J403" s="14">
        <f t="shared" si="792"/>
        <v>0</v>
      </c>
      <c r="K403" s="14">
        <f t="shared" si="792"/>
        <v>0</v>
      </c>
      <c r="L403" s="14">
        <f t="shared" si="792"/>
        <v>0</v>
      </c>
      <c r="M403" s="14">
        <f t="shared" si="743"/>
        <v>1118</v>
      </c>
      <c r="N403" s="14">
        <f t="shared" si="744"/>
        <v>1118</v>
      </c>
      <c r="O403" s="14">
        <f t="shared" si="745"/>
        <v>1118</v>
      </c>
      <c r="P403" s="14">
        <f t="shared" si="792"/>
        <v>0</v>
      </c>
      <c r="Q403" s="14">
        <f t="shared" si="700"/>
        <v>1118</v>
      </c>
      <c r="R403" s="14">
        <f t="shared" si="792"/>
        <v>0</v>
      </c>
      <c r="S403" s="14">
        <f t="shared" si="792"/>
        <v>0</v>
      </c>
      <c r="T403" s="14">
        <f t="shared" si="792"/>
        <v>0</v>
      </c>
      <c r="U403" s="14">
        <f t="shared" si="792"/>
        <v>0</v>
      </c>
      <c r="V403" s="14">
        <f t="shared" si="792"/>
        <v>0</v>
      </c>
      <c r="W403" s="14">
        <f t="shared" si="792"/>
        <v>0</v>
      </c>
      <c r="X403" s="14">
        <f t="shared" si="792"/>
        <v>0</v>
      </c>
      <c r="Y403" s="14">
        <f t="shared" si="792"/>
        <v>0</v>
      </c>
      <c r="Z403" s="14">
        <f t="shared" si="792"/>
        <v>0</v>
      </c>
      <c r="AA403" s="14">
        <f t="shared" si="792"/>
        <v>0</v>
      </c>
      <c r="AB403" s="14">
        <f t="shared" si="792"/>
        <v>0</v>
      </c>
      <c r="AC403" s="14">
        <f t="shared" si="792"/>
        <v>0</v>
      </c>
      <c r="AD403" s="14">
        <f t="shared" si="792"/>
        <v>0</v>
      </c>
      <c r="AE403" s="14">
        <f t="shared" si="792"/>
        <v>0</v>
      </c>
      <c r="AF403" s="14">
        <f t="shared" si="792"/>
        <v>0</v>
      </c>
      <c r="AG403" s="14">
        <f t="shared" si="779"/>
        <v>1118</v>
      </c>
      <c r="AH403" s="14">
        <f t="shared" si="780"/>
        <v>1118</v>
      </c>
      <c r="AI403" s="14">
        <f t="shared" si="781"/>
        <v>1118</v>
      </c>
      <c r="AJ403" s="14">
        <f t="shared" si="792"/>
        <v>0</v>
      </c>
      <c r="AK403" s="14">
        <f t="shared" si="792"/>
        <v>0</v>
      </c>
      <c r="AL403" s="14">
        <f t="shared" si="792"/>
        <v>0</v>
      </c>
      <c r="AM403" s="14">
        <f t="shared" si="782"/>
        <v>1118</v>
      </c>
      <c r="AN403" s="14">
        <f t="shared" si="783"/>
        <v>1118</v>
      </c>
      <c r="AO403" s="14">
        <f t="shared" si="784"/>
        <v>1118</v>
      </c>
      <c r="AP403" s="14">
        <f t="shared" si="792"/>
        <v>0</v>
      </c>
      <c r="AQ403" s="14">
        <f t="shared" si="792"/>
        <v>0</v>
      </c>
      <c r="AR403" s="14">
        <f t="shared" si="792"/>
        <v>0</v>
      </c>
      <c r="AS403" s="14">
        <f t="shared" si="792"/>
        <v>0</v>
      </c>
      <c r="AT403" s="14">
        <f t="shared" si="792"/>
        <v>0</v>
      </c>
      <c r="AU403" s="14">
        <f t="shared" si="792"/>
        <v>0</v>
      </c>
      <c r="AV403" s="14">
        <f t="shared" si="792"/>
        <v>0</v>
      </c>
      <c r="AW403" s="14">
        <f t="shared" si="792"/>
        <v>0</v>
      </c>
      <c r="AX403" s="14">
        <f t="shared" si="792"/>
        <v>0</v>
      </c>
      <c r="AY403" s="14">
        <f t="shared" si="792"/>
        <v>0</v>
      </c>
      <c r="AZ403" s="14">
        <f t="shared" si="792"/>
        <v>0</v>
      </c>
      <c r="BA403" s="14">
        <f t="shared" si="792"/>
        <v>0</v>
      </c>
      <c r="BB403" s="14">
        <f t="shared" si="792"/>
        <v>0</v>
      </c>
      <c r="BC403" s="14">
        <f t="shared" si="791"/>
        <v>1118</v>
      </c>
      <c r="BD403" s="14">
        <f t="shared" si="788"/>
        <v>1118</v>
      </c>
      <c r="BE403" s="14">
        <f t="shared" si="789"/>
        <v>1118</v>
      </c>
      <c r="BF403" s="14">
        <f t="shared" si="792"/>
        <v>0</v>
      </c>
    </row>
    <row r="404" spans="1:58" x14ac:dyDescent="0.3">
      <c r="A404" s="47">
        <v>924</v>
      </c>
      <c r="B404" s="47" t="s">
        <v>42</v>
      </c>
      <c r="C404" s="47" t="s">
        <v>9</v>
      </c>
      <c r="D404" s="8" t="s">
        <v>878</v>
      </c>
      <c r="E404" s="30"/>
      <c r="F404" s="13" t="s">
        <v>1021</v>
      </c>
      <c r="G404" s="14">
        <f>G405</f>
        <v>1118</v>
      </c>
      <c r="H404" s="14">
        <f t="shared" si="792"/>
        <v>1118</v>
      </c>
      <c r="I404" s="14">
        <f t="shared" si="792"/>
        <v>1118</v>
      </c>
      <c r="J404" s="14">
        <f t="shared" si="792"/>
        <v>0</v>
      </c>
      <c r="K404" s="14">
        <f t="shared" si="792"/>
        <v>0</v>
      </c>
      <c r="L404" s="14">
        <f t="shared" si="792"/>
        <v>0</v>
      </c>
      <c r="M404" s="14">
        <f t="shared" si="743"/>
        <v>1118</v>
      </c>
      <c r="N404" s="14">
        <f t="shared" si="744"/>
        <v>1118</v>
      </c>
      <c r="O404" s="14">
        <f t="shared" si="745"/>
        <v>1118</v>
      </c>
      <c r="P404" s="14">
        <f t="shared" si="792"/>
        <v>0</v>
      </c>
      <c r="Q404" s="14">
        <f t="shared" si="700"/>
        <v>1118</v>
      </c>
      <c r="R404" s="14">
        <f t="shared" si="792"/>
        <v>0</v>
      </c>
      <c r="S404" s="14">
        <f t="shared" si="792"/>
        <v>0</v>
      </c>
      <c r="T404" s="14">
        <f t="shared" si="792"/>
        <v>0</v>
      </c>
      <c r="U404" s="14">
        <f t="shared" si="792"/>
        <v>0</v>
      </c>
      <c r="V404" s="14">
        <f t="shared" si="792"/>
        <v>0</v>
      </c>
      <c r="W404" s="14">
        <f t="shared" si="792"/>
        <v>0</v>
      </c>
      <c r="X404" s="14">
        <f t="shared" si="792"/>
        <v>0</v>
      </c>
      <c r="Y404" s="14">
        <f t="shared" si="792"/>
        <v>0</v>
      </c>
      <c r="Z404" s="14">
        <f t="shared" si="792"/>
        <v>0</v>
      </c>
      <c r="AA404" s="14">
        <f t="shared" si="792"/>
        <v>0</v>
      </c>
      <c r="AB404" s="14">
        <f t="shared" si="792"/>
        <v>0</v>
      </c>
      <c r="AC404" s="14">
        <f t="shared" si="792"/>
        <v>0</v>
      </c>
      <c r="AD404" s="14">
        <f t="shared" si="792"/>
        <v>0</v>
      </c>
      <c r="AE404" s="14">
        <f t="shared" si="792"/>
        <v>0</v>
      </c>
      <c r="AF404" s="14">
        <f t="shared" si="792"/>
        <v>0</v>
      </c>
      <c r="AG404" s="14">
        <f t="shared" si="779"/>
        <v>1118</v>
      </c>
      <c r="AH404" s="14">
        <f t="shared" si="780"/>
        <v>1118</v>
      </c>
      <c r="AI404" s="14">
        <f t="shared" si="781"/>
        <v>1118</v>
      </c>
      <c r="AJ404" s="14">
        <f t="shared" si="792"/>
        <v>0</v>
      </c>
      <c r="AK404" s="14">
        <f t="shared" si="792"/>
        <v>0</v>
      </c>
      <c r="AL404" s="14">
        <f t="shared" si="792"/>
        <v>0</v>
      </c>
      <c r="AM404" s="14">
        <f t="shared" si="782"/>
        <v>1118</v>
      </c>
      <c r="AN404" s="14">
        <f t="shared" si="783"/>
        <v>1118</v>
      </c>
      <c r="AO404" s="14">
        <f t="shared" si="784"/>
        <v>1118</v>
      </c>
      <c r="AP404" s="14">
        <f t="shared" si="792"/>
        <v>0</v>
      </c>
      <c r="AQ404" s="14">
        <f t="shared" si="792"/>
        <v>0</v>
      </c>
      <c r="AR404" s="14">
        <f t="shared" si="792"/>
        <v>0</v>
      </c>
      <c r="AS404" s="14">
        <f t="shared" si="792"/>
        <v>0</v>
      </c>
      <c r="AT404" s="14">
        <f t="shared" si="792"/>
        <v>0</v>
      </c>
      <c r="AU404" s="14">
        <f t="shared" si="792"/>
        <v>0</v>
      </c>
      <c r="AV404" s="14">
        <f t="shared" si="792"/>
        <v>0</v>
      </c>
      <c r="AW404" s="14">
        <f t="shared" si="792"/>
        <v>0</v>
      </c>
      <c r="AX404" s="14">
        <f t="shared" si="792"/>
        <v>0</v>
      </c>
      <c r="AY404" s="14">
        <f t="shared" si="792"/>
        <v>0</v>
      </c>
      <c r="AZ404" s="14">
        <f t="shared" si="792"/>
        <v>0</v>
      </c>
      <c r="BA404" s="14">
        <f t="shared" si="792"/>
        <v>0</v>
      </c>
      <c r="BB404" s="14">
        <f t="shared" si="792"/>
        <v>0</v>
      </c>
      <c r="BC404" s="14">
        <f t="shared" si="791"/>
        <v>1118</v>
      </c>
      <c r="BD404" s="14">
        <f t="shared" si="788"/>
        <v>1118</v>
      </c>
      <c r="BE404" s="14">
        <f t="shared" si="789"/>
        <v>1118</v>
      </c>
      <c r="BF404" s="14">
        <f t="shared" si="792"/>
        <v>0</v>
      </c>
    </row>
    <row r="405" spans="1:58" ht="31.2" x14ac:dyDescent="0.3">
      <c r="A405" s="47">
        <v>924</v>
      </c>
      <c r="B405" s="47" t="s">
        <v>42</v>
      </c>
      <c r="C405" s="47" t="s">
        <v>9</v>
      </c>
      <c r="D405" s="8" t="s">
        <v>878</v>
      </c>
      <c r="E405" s="30">
        <v>600</v>
      </c>
      <c r="F405" s="24" t="s">
        <v>538</v>
      </c>
      <c r="G405" s="14">
        <f>G406</f>
        <v>1118</v>
      </c>
      <c r="H405" s="14">
        <f t="shared" si="792"/>
        <v>1118</v>
      </c>
      <c r="I405" s="14">
        <f t="shared" si="792"/>
        <v>1118</v>
      </c>
      <c r="J405" s="14">
        <f t="shared" si="792"/>
        <v>0</v>
      </c>
      <c r="K405" s="14">
        <f t="shared" si="792"/>
        <v>0</v>
      </c>
      <c r="L405" s="14">
        <f t="shared" si="792"/>
        <v>0</v>
      </c>
      <c r="M405" s="14">
        <f t="shared" si="743"/>
        <v>1118</v>
      </c>
      <c r="N405" s="14">
        <f t="shared" si="744"/>
        <v>1118</v>
      </c>
      <c r="O405" s="14">
        <f t="shared" si="745"/>
        <v>1118</v>
      </c>
      <c r="P405" s="14">
        <f t="shared" si="792"/>
        <v>0</v>
      </c>
      <c r="Q405" s="14">
        <f t="shared" si="700"/>
        <v>1118</v>
      </c>
      <c r="R405" s="14">
        <f t="shared" si="792"/>
        <v>0</v>
      </c>
      <c r="S405" s="14">
        <f t="shared" si="792"/>
        <v>0</v>
      </c>
      <c r="T405" s="14">
        <f t="shared" si="792"/>
        <v>0</v>
      </c>
      <c r="U405" s="14">
        <f t="shared" si="792"/>
        <v>0</v>
      </c>
      <c r="V405" s="14">
        <f t="shared" si="792"/>
        <v>0</v>
      </c>
      <c r="W405" s="14">
        <f t="shared" si="792"/>
        <v>0</v>
      </c>
      <c r="X405" s="14">
        <f t="shared" si="792"/>
        <v>0</v>
      </c>
      <c r="Y405" s="14">
        <f t="shared" si="792"/>
        <v>0</v>
      </c>
      <c r="Z405" s="14">
        <f t="shared" si="792"/>
        <v>0</v>
      </c>
      <c r="AA405" s="14">
        <f t="shared" si="792"/>
        <v>0</v>
      </c>
      <c r="AB405" s="14">
        <f t="shared" si="792"/>
        <v>0</v>
      </c>
      <c r="AC405" s="14">
        <f t="shared" si="792"/>
        <v>0</v>
      </c>
      <c r="AD405" s="14">
        <f t="shared" si="792"/>
        <v>0</v>
      </c>
      <c r="AE405" s="14">
        <f t="shared" si="792"/>
        <v>0</v>
      </c>
      <c r="AF405" s="14">
        <f t="shared" si="792"/>
        <v>0</v>
      </c>
      <c r="AG405" s="14">
        <f t="shared" si="779"/>
        <v>1118</v>
      </c>
      <c r="AH405" s="14">
        <f t="shared" si="780"/>
        <v>1118</v>
      </c>
      <c r="AI405" s="14">
        <f t="shared" si="781"/>
        <v>1118</v>
      </c>
      <c r="AJ405" s="14">
        <f t="shared" si="792"/>
        <v>0</v>
      </c>
      <c r="AK405" s="14">
        <f t="shared" si="792"/>
        <v>0</v>
      </c>
      <c r="AL405" s="14">
        <f t="shared" si="792"/>
        <v>0</v>
      </c>
      <c r="AM405" s="14">
        <f t="shared" si="782"/>
        <v>1118</v>
      </c>
      <c r="AN405" s="14">
        <f t="shared" si="783"/>
        <v>1118</v>
      </c>
      <c r="AO405" s="14">
        <f t="shared" si="784"/>
        <v>1118</v>
      </c>
      <c r="AP405" s="14">
        <f t="shared" si="792"/>
        <v>0</v>
      </c>
      <c r="AQ405" s="14">
        <f t="shared" si="792"/>
        <v>0</v>
      </c>
      <c r="AR405" s="14">
        <f t="shared" si="792"/>
        <v>0</v>
      </c>
      <c r="AS405" s="14">
        <f t="shared" si="792"/>
        <v>0</v>
      </c>
      <c r="AT405" s="14">
        <f t="shared" si="792"/>
        <v>0</v>
      </c>
      <c r="AU405" s="14">
        <f t="shared" si="792"/>
        <v>0</v>
      </c>
      <c r="AV405" s="14">
        <f t="shared" si="792"/>
        <v>0</v>
      </c>
      <c r="AW405" s="14">
        <f t="shared" si="792"/>
        <v>0</v>
      </c>
      <c r="AX405" s="14">
        <f t="shared" si="792"/>
        <v>0</v>
      </c>
      <c r="AY405" s="14">
        <f t="shared" si="792"/>
        <v>0</v>
      </c>
      <c r="AZ405" s="14">
        <f t="shared" si="792"/>
        <v>0</v>
      </c>
      <c r="BA405" s="14">
        <f t="shared" si="792"/>
        <v>0</v>
      </c>
      <c r="BB405" s="14">
        <f t="shared" si="792"/>
        <v>0</v>
      </c>
      <c r="BC405" s="14">
        <f t="shared" si="791"/>
        <v>1118</v>
      </c>
      <c r="BD405" s="14">
        <f t="shared" si="788"/>
        <v>1118</v>
      </c>
      <c r="BE405" s="14">
        <f t="shared" si="789"/>
        <v>1118</v>
      </c>
      <c r="BF405" s="14">
        <f t="shared" si="792"/>
        <v>0</v>
      </c>
    </row>
    <row r="406" spans="1:58" x14ac:dyDescent="0.3">
      <c r="A406" s="47">
        <v>924</v>
      </c>
      <c r="B406" s="47" t="s">
        <v>42</v>
      </c>
      <c r="C406" s="47" t="s">
        <v>9</v>
      </c>
      <c r="D406" s="8" t="s">
        <v>878</v>
      </c>
      <c r="E406" s="44">
        <v>620</v>
      </c>
      <c r="F406" s="18" t="s">
        <v>548</v>
      </c>
      <c r="G406" s="14">
        <v>1118</v>
      </c>
      <c r="H406" s="14">
        <v>1118</v>
      </c>
      <c r="I406" s="14">
        <v>1118</v>
      </c>
      <c r="J406" s="14"/>
      <c r="K406" s="14"/>
      <c r="L406" s="14"/>
      <c r="M406" s="14">
        <f t="shared" si="743"/>
        <v>1118</v>
      </c>
      <c r="N406" s="14">
        <f t="shared" si="744"/>
        <v>1118</v>
      </c>
      <c r="O406" s="14">
        <f t="shared" si="745"/>
        <v>1118</v>
      </c>
      <c r="P406" s="14"/>
      <c r="Q406" s="14">
        <f t="shared" si="700"/>
        <v>1118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>
        <f t="shared" si="779"/>
        <v>1118</v>
      </c>
      <c r="AH406" s="14">
        <f t="shared" si="780"/>
        <v>1118</v>
      </c>
      <c r="AI406" s="14">
        <f t="shared" si="781"/>
        <v>1118</v>
      </c>
      <c r="AJ406" s="14"/>
      <c r="AK406" s="14"/>
      <c r="AL406" s="14"/>
      <c r="AM406" s="14">
        <f t="shared" si="782"/>
        <v>1118</v>
      </c>
      <c r="AN406" s="14">
        <f t="shared" si="783"/>
        <v>1118</v>
      </c>
      <c r="AO406" s="14">
        <f t="shared" si="784"/>
        <v>1118</v>
      </c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>
        <f t="shared" si="791"/>
        <v>1118</v>
      </c>
      <c r="BD406" s="14">
        <f t="shared" si="788"/>
        <v>1118</v>
      </c>
      <c r="BE406" s="14">
        <f t="shared" si="789"/>
        <v>1118</v>
      </c>
      <c r="BF406" s="14"/>
    </row>
    <row r="407" spans="1:58" ht="31.5" customHeight="1" x14ac:dyDescent="0.3">
      <c r="A407" s="47">
        <v>924</v>
      </c>
      <c r="B407" s="47" t="s">
        <v>42</v>
      </c>
      <c r="C407" s="47" t="s">
        <v>9</v>
      </c>
      <c r="D407" s="8" t="s">
        <v>191</v>
      </c>
      <c r="E407" s="30"/>
      <c r="F407" s="13" t="s">
        <v>575</v>
      </c>
      <c r="G407" s="14">
        <f t="shared" ref="G407:L408" si="793">G408</f>
        <v>1581.1</v>
      </c>
      <c r="H407" s="14">
        <f t="shared" si="793"/>
        <v>1581.1</v>
      </c>
      <c r="I407" s="14">
        <f t="shared" si="793"/>
        <v>1581.1</v>
      </c>
      <c r="J407" s="14">
        <f t="shared" si="793"/>
        <v>0</v>
      </c>
      <c r="K407" s="14">
        <f t="shared" si="793"/>
        <v>0</v>
      </c>
      <c r="L407" s="14">
        <f t="shared" si="793"/>
        <v>0</v>
      </c>
      <c r="M407" s="14">
        <f t="shared" si="743"/>
        <v>1581.1</v>
      </c>
      <c r="N407" s="14">
        <f t="shared" si="744"/>
        <v>1581.1</v>
      </c>
      <c r="O407" s="14">
        <f t="shared" si="745"/>
        <v>1581.1</v>
      </c>
      <c r="P407" s="14">
        <f t="shared" ref="P407:BF408" si="794">P408</f>
        <v>0</v>
      </c>
      <c r="Q407" s="14">
        <f t="shared" si="700"/>
        <v>1581.1</v>
      </c>
      <c r="R407" s="14">
        <f t="shared" si="794"/>
        <v>0</v>
      </c>
      <c r="S407" s="14">
        <f t="shared" si="794"/>
        <v>0</v>
      </c>
      <c r="T407" s="14">
        <f t="shared" si="794"/>
        <v>0</v>
      </c>
      <c r="U407" s="14">
        <f t="shared" si="794"/>
        <v>0</v>
      </c>
      <c r="V407" s="14">
        <f t="shared" si="794"/>
        <v>0</v>
      </c>
      <c r="W407" s="14">
        <f t="shared" si="794"/>
        <v>0</v>
      </c>
      <c r="X407" s="14">
        <f t="shared" si="794"/>
        <v>0</v>
      </c>
      <c r="Y407" s="14">
        <f t="shared" si="794"/>
        <v>0</v>
      </c>
      <c r="Z407" s="14">
        <f t="shared" si="794"/>
        <v>0</v>
      </c>
      <c r="AA407" s="14">
        <f t="shared" si="794"/>
        <v>0</v>
      </c>
      <c r="AB407" s="14">
        <f t="shared" si="794"/>
        <v>0</v>
      </c>
      <c r="AC407" s="14">
        <f t="shared" si="794"/>
        <v>0</v>
      </c>
      <c r="AD407" s="14">
        <f t="shared" si="794"/>
        <v>0</v>
      </c>
      <c r="AE407" s="14">
        <f t="shared" si="794"/>
        <v>0</v>
      </c>
      <c r="AF407" s="14">
        <f t="shared" si="794"/>
        <v>0</v>
      </c>
      <c r="AG407" s="14">
        <f t="shared" si="779"/>
        <v>1581.1</v>
      </c>
      <c r="AH407" s="14">
        <f t="shared" si="780"/>
        <v>1581.1</v>
      </c>
      <c r="AI407" s="14">
        <f t="shared" si="781"/>
        <v>1581.1</v>
      </c>
      <c r="AJ407" s="14">
        <f t="shared" si="794"/>
        <v>0</v>
      </c>
      <c r="AK407" s="14">
        <f t="shared" si="794"/>
        <v>0</v>
      </c>
      <c r="AL407" s="14">
        <f t="shared" si="794"/>
        <v>0</v>
      </c>
      <c r="AM407" s="14">
        <f t="shared" si="782"/>
        <v>1581.1</v>
      </c>
      <c r="AN407" s="14">
        <f t="shared" si="783"/>
        <v>1581.1</v>
      </c>
      <c r="AO407" s="14">
        <f t="shared" si="784"/>
        <v>1581.1</v>
      </c>
      <c r="AP407" s="14">
        <f t="shared" si="794"/>
        <v>0</v>
      </c>
      <c r="AQ407" s="14">
        <f t="shared" si="794"/>
        <v>0</v>
      </c>
      <c r="AR407" s="14">
        <f t="shared" si="794"/>
        <v>0</v>
      </c>
      <c r="AS407" s="14">
        <f t="shared" si="794"/>
        <v>0</v>
      </c>
      <c r="AT407" s="14">
        <f t="shared" si="794"/>
        <v>0</v>
      </c>
      <c r="AU407" s="14">
        <f t="shared" si="794"/>
        <v>0</v>
      </c>
      <c r="AV407" s="14">
        <f t="shared" si="794"/>
        <v>0</v>
      </c>
      <c r="AW407" s="14">
        <f t="shared" si="794"/>
        <v>0</v>
      </c>
      <c r="AX407" s="14">
        <f t="shared" si="794"/>
        <v>0</v>
      </c>
      <c r="AY407" s="14">
        <f t="shared" si="794"/>
        <v>0</v>
      </c>
      <c r="AZ407" s="14">
        <f t="shared" si="794"/>
        <v>0</v>
      </c>
      <c r="BA407" s="14">
        <f t="shared" si="794"/>
        <v>0</v>
      </c>
      <c r="BB407" s="14">
        <f t="shared" si="794"/>
        <v>0</v>
      </c>
      <c r="BC407" s="14">
        <f t="shared" si="791"/>
        <v>1581.1</v>
      </c>
      <c r="BD407" s="14">
        <f t="shared" si="788"/>
        <v>1581.1</v>
      </c>
      <c r="BE407" s="14">
        <f t="shared" si="789"/>
        <v>1581.1</v>
      </c>
      <c r="BF407" s="14">
        <f t="shared" si="794"/>
        <v>0</v>
      </c>
    </row>
    <row r="408" spans="1:58" ht="78" x14ac:dyDescent="0.3">
      <c r="A408" s="47">
        <v>924</v>
      </c>
      <c r="B408" s="47" t="s">
        <v>42</v>
      </c>
      <c r="C408" s="47" t="s">
        <v>9</v>
      </c>
      <c r="D408" s="8" t="s">
        <v>192</v>
      </c>
      <c r="E408" s="30"/>
      <c r="F408" s="18" t="s">
        <v>1118</v>
      </c>
      <c r="G408" s="14">
        <f t="shared" si="793"/>
        <v>1581.1</v>
      </c>
      <c r="H408" s="14">
        <f t="shared" si="793"/>
        <v>1581.1</v>
      </c>
      <c r="I408" s="14">
        <f t="shared" si="793"/>
        <v>1581.1</v>
      </c>
      <c r="J408" s="14">
        <f t="shared" si="793"/>
        <v>0</v>
      </c>
      <c r="K408" s="14">
        <f t="shared" si="793"/>
        <v>0</v>
      </c>
      <c r="L408" s="14">
        <f t="shared" si="793"/>
        <v>0</v>
      </c>
      <c r="M408" s="14">
        <f t="shared" si="743"/>
        <v>1581.1</v>
      </c>
      <c r="N408" s="14">
        <f t="shared" si="744"/>
        <v>1581.1</v>
      </c>
      <c r="O408" s="14">
        <f t="shared" si="745"/>
        <v>1581.1</v>
      </c>
      <c r="P408" s="14">
        <f t="shared" si="794"/>
        <v>0</v>
      </c>
      <c r="Q408" s="14">
        <f t="shared" si="700"/>
        <v>1581.1</v>
      </c>
      <c r="R408" s="14">
        <f t="shared" si="794"/>
        <v>0</v>
      </c>
      <c r="S408" s="14">
        <f t="shared" si="794"/>
        <v>0</v>
      </c>
      <c r="T408" s="14">
        <f t="shared" si="794"/>
        <v>0</v>
      </c>
      <c r="U408" s="14">
        <f t="shared" si="794"/>
        <v>0</v>
      </c>
      <c r="V408" s="14">
        <f t="shared" si="794"/>
        <v>0</v>
      </c>
      <c r="W408" s="14">
        <f t="shared" si="794"/>
        <v>0</v>
      </c>
      <c r="X408" s="14">
        <f t="shared" si="794"/>
        <v>0</v>
      </c>
      <c r="Y408" s="14">
        <f t="shared" si="794"/>
        <v>0</v>
      </c>
      <c r="Z408" s="14">
        <f t="shared" si="794"/>
        <v>0</v>
      </c>
      <c r="AA408" s="14">
        <f t="shared" si="794"/>
        <v>0</v>
      </c>
      <c r="AB408" s="14">
        <f t="shared" si="794"/>
        <v>0</v>
      </c>
      <c r="AC408" s="14">
        <f t="shared" si="794"/>
        <v>0</v>
      </c>
      <c r="AD408" s="14">
        <f t="shared" si="794"/>
        <v>0</v>
      </c>
      <c r="AE408" s="14">
        <f t="shared" si="794"/>
        <v>0</v>
      </c>
      <c r="AF408" s="14">
        <f t="shared" si="794"/>
        <v>0</v>
      </c>
      <c r="AG408" s="14">
        <f t="shared" si="779"/>
        <v>1581.1</v>
      </c>
      <c r="AH408" s="14">
        <f t="shared" si="780"/>
        <v>1581.1</v>
      </c>
      <c r="AI408" s="14">
        <f t="shared" si="781"/>
        <v>1581.1</v>
      </c>
      <c r="AJ408" s="14">
        <f t="shared" si="794"/>
        <v>0</v>
      </c>
      <c r="AK408" s="14">
        <f t="shared" si="794"/>
        <v>0</v>
      </c>
      <c r="AL408" s="14">
        <f t="shared" si="794"/>
        <v>0</v>
      </c>
      <c r="AM408" s="14">
        <f t="shared" si="782"/>
        <v>1581.1</v>
      </c>
      <c r="AN408" s="14">
        <f t="shared" si="783"/>
        <v>1581.1</v>
      </c>
      <c r="AO408" s="14">
        <f t="shared" si="784"/>
        <v>1581.1</v>
      </c>
      <c r="AP408" s="14">
        <f t="shared" si="794"/>
        <v>0</v>
      </c>
      <c r="AQ408" s="14">
        <f t="shared" si="794"/>
        <v>0</v>
      </c>
      <c r="AR408" s="14">
        <f t="shared" si="794"/>
        <v>0</v>
      </c>
      <c r="AS408" s="14">
        <f t="shared" si="794"/>
        <v>0</v>
      </c>
      <c r="AT408" s="14">
        <f t="shared" si="794"/>
        <v>0</v>
      </c>
      <c r="AU408" s="14">
        <f t="shared" si="794"/>
        <v>0</v>
      </c>
      <c r="AV408" s="14">
        <f t="shared" si="794"/>
        <v>0</v>
      </c>
      <c r="AW408" s="14">
        <f t="shared" si="794"/>
        <v>0</v>
      </c>
      <c r="AX408" s="14">
        <f t="shared" si="794"/>
        <v>0</v>
      </c>
      <c r="AY408" s="14">
        <f t="shared" si="794"/>
        <v>0</v>
      </c>
      <c r="AZ408" s="14">
        <f t="shared" si="794"/>
        <v>0</v>
      </c>
      <c r="BA408" s="14">
        <f t="shared" si="794"/>
        <v>0</v>
      </c>
      <c r="BB408" s="14">
        <f t="shared" si="794"/>
        <v>0</v>
      </c>
      <c r="BC408" s="14">
        <f t="shared" si="791"/>
        <v>1581.1</v>
      </c>
      <c r="BD408" s="14">
        <f t="shared" si="788"/>
        <v>1581.1</v>
      </c>
      <c r="BE408" s="14">
        <f t="shared" si="789"/>
        <v>1581.1</v>
      </c>
      <c r="BF408" s="14">
        <f t="shared" si="794"/>
        <v>0</v>
      </c>
    </row>
    <row r="409" spans="1:58" ht="31.5" customHeight="1" x14ac:dyDescent="0.3">
      <c r="A409" s="47">
        <v>924</v>
      </c>
      <c r="B409" s="47" t="s">
        <v>42</v>
      </c>
      <c r="C409" s="47" t="s">
        <v>9</v>
      </c>
      <c r="D409" s="8" t="s">
        <v>192</v>
      </c>
      <c r="E409" s="30">
        <v>600</v>
      </c>
      <c r="F409" s="24" t="s">
        <v>538</v>
      </c>
      <c r="G409" s="14">
        <f t="shared" ref="G409:L409" si="795">G410+G411</f>
        <v>1581.1</v>
      </c>
      <c r="H409" s="14">
        <f t="shared" si="795"/>
        <v>1581.1</v>
      </c>
      <c r="I409" s="14">
        <f t="shared" si="795"/>
        <v>1581.1</v>
      </c>
      <c r="J409" s="14">
        <f t="shared" si="795"/>
        <v>0</v>
      </c>
      <c r="K409" s="14">
        <f t="shared" si="795"/>
        <v>0</v>
      </c>
      <c r="L409" s="14">
        <f t="shared" si="795"/>
        <v>0</v>
      </c>
      <c r="M409" s="14">
        <f t="shared" si="743"/>
        <v>1581.1</v>
      </c>
      <c r="N409" s="14">
        <f t="shared" si="744"/>
        <v>1581.1</v>
      </c>
      <c r="O409" s="14">
        <f t="shared" si="745"/>
        <v>1581.1</v>
      </c>
      <c r="P409" s="14">
        <f t="shared" ref="P409:BF409" si="796">P410+P411</f>
        <v>0</v>
      </c>
      <c r="Q409" s="14">
        <f t="shared" si="700"/>
        <v>1581.1</v>
      </c>
      <c r="R409" s="14">
        <f t="shared" ref="R409:AE409" si="797">R410+R411</f>
        <v>0</v>
      </c>
      <c r="S409" s="14">
        <f t="shared" si="797"/>
        <v>0</v>
      </c>
      <c r="T409" s="14">
        <f t="shared" si="797"/>
        <v>0</v>
      </c>
      <c r="U409" s="14">
        <f t="shared" si="797"/>
        <v>0</v>
      </c>
      <c r="V409" s="14">
        <f t="shared" si="797"/>
        <v>0</v>
      </c>
      <c r="W409" s="14">
        <f t="shared" si="797"/>
        <v>0</v>
      </c>
      <c r="X409" s="14">
        <f t="shared" si="797"/>
        <v>0</v>
      </c>
      <c r="Y409" s="14">
        <f t="shared" si="797"/>
        <v>0</v>
      </c>
      <c r="Z409" s="14">
        <f t="shared" si="797"/>
        <v>0</v>
      </c>
      <c r="AA409" s="14">
        <f t="shared" si="797"/>
        <v>0</v>
      </c>
      <c r="AB409" s="14">
        <f t="shared" si="797"/>
        <v>0</v>
      </c>
      <c r="AC409" s="14">
        <f t="shared" si="797"/>
        <v>0</v>
      </c>
      <c r="AD409" s="14">
        <f t="shared" si="797"/>
        <v>0</v>
      </c>
      <c r="AE409" s="14">
        <f t="shared" si="797"/>
        <v>0</v>
      </c>
      <c r="AF409" s="14">
        <f t="shared" ref="AF409" si="798">AF410+AF411</f>
        <v>0</v>
      </c>
      <c r="AG409" s="14">
        <f t="shared" si="779"/>
        <v>1581.1</v>
      </c>
      <c r="AH409" s="14">
        <f t="shared" si="780"/>
        <v>1581.1</v>
      </c>
      <c r="AI409" s="14">
        <f t="shared" si="781"/>
        <v>1581.1</v>
      </c>
      <c r="AJ409" s="14">
        <f t="shared" ref="AJ409:AL409" si="799">AJ410+AJ411</f>
        <v>0</v>
      </c>
      <c r="AK409" s="14">
        <f t="shared" si="799"/>
        <v>0</v>
      </c>
      <c r="AL409" s="14">
        <f t="shared" si="799"/>
        <v>0</v>
      </c>
      <c r="AM409" s="14">
        <f t="shared" si="782"/>
        <v>1581.1</v>
      </c>
      <c r="AN409" s="14">
        <f t="shared" si="783"/>
        <v>1581.1</v>
      </c>
      <c r="AO409" s="14">
        <f t="shared" si="784"/>
        <v>1581.1</v>
      </c>
      <c r="AP409" s="14">
        <f t="shared" ref="AP409:BB409" si="800">AP410+AP411</f>
        <v>0</v>
      </c>
      <c r="AQ409" s="14">
        <f t="shared" si="800"/>
        <v>0</v>
      </c>
      <c r="AR409" s="14">
        <f t="shared" si="800"/>
        <v>0</v>
      </c>
      <c r="AS409" s="14">
        <f t="shared" si="800"/>
        <v>0</v>
      </c>
      <c r="AT409" s="14">
        <f t="shared" si="800"/>
        <v>0</v>
      </c>
      <c r="AU409" s="14">
        <f t="shared" si="800"/>
        <v>0</v>
      </c>
      <c r="AV409" s="14">
        <f t="shared" si="800"/>
        <v>0</v>
      </c>
      <c r="AW409" s="14">
        <f t="shared" si="800"/>
        <v>0</v>
      </c>
      <c r="AX409" s="14">
        <f t="shared" si="800"/>
        <v>0</v>
      </c>
      <c r="AY409" s="14">
        <f t="shared" si="800"/>
        <v>0</v>
      </c>
      <c r="AZ409" s="14">
        <f t="shared" ref="AZ409:BA409" si="801">AZ410+AZ411</f>
        <v>0</v>
      </c>
      <c r="BA409" s="14">
        <f t="shared" si="801"/>
        <v>0</v>
      </c>
      <c r="BB409" s="14">
        <f t="shared" si="800"/>
        <v>0</v>
      </c>
      <c r="BC409" s="14">
        <f t="shared" si="791"/>
        <v>1581.1</v>
      </c>
      <c r="BD409" s="14">
        <f t="shared" si="788"/>
        <v>1581.1</v>
      </c>
      <c r="BE409" s="14">
        <f t="shared" si="789"/>
        <v>1581.1</v>
      </c>
      <c r="BF409" s="14">
        <f t="shared" si="796"/>
        <v>0</v>
      </c>
    </row>
    <row r="410" spans="1:58" ht="15.75" customHeight="1" x14ac:dyDescent="0.3">
      <c r="A410" s="47">
        <v>924</v>
      </c>
      <c r="B410" s="47" t="s">
        <v>42</v>
      </c>
      <c r="C410" s="47" t="s">
        <v>9</v>
      </c>
      <c r="D410" s="8" t="s">
        <v>192</v>
      </c>
      <c r="E410" s="30">
        <v>610</v>
      </c>
      <c r="F410" s="13" t="s">
        <v>539</v>
      </c>
      <c r="G410" s="14"/>
      <c r="H410" s="14">
        <v>1581.1</v>
      </c>
      <c r="I410" s="14"/>
      <c r="J410" s="14"/>
      <c r="K410" s="14"/>
      <c r="L410" s="14"/>
      <c r="M410" s="14">
        <f t="shared" si="743"/>
        <v>0</v>
      </c>
      <c r="N410" s="14">
        <f t="shared" si="744"/>
        <v>1581.1</v>
      </c>
      <c r="O410" s="14">
        <f t="shared" si="745"/>
        <v>0</v>
      </c>
      <c r="P410" s="14"/>
      <c r="Q410" s="14">
        <f t="shared" si="700"/>
        <v>1581.1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>
        <f t="shared" si="779"/>
        <v>0</v>
      </c>
      <c r="AH410" s="14">
        <f t="shared" si="780"/>
        <v>1581.1</v>
      </c>
      <c r="AI410" s="14">
        <f t="shared" si="781"/>
        <v>0</v>
      </c>
      <c r="AJ410" s="14"/>
      <c r="AK410" s="14"/>
      <c r="AL410" s="14"/>
      <c r="AM410" s="14">
        <f t="shared" si="782"/>
        <v>0</v>
      </c>
      <c r="AN410" s="14">
        <f t="shared" si="783"/>
        <v>1581.1</v>
      </c>
      <c r="AO410" s="14">
        <f t="shared" si="784"/>
        <v>0</v>
      </c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>
        <f t="shared" si="791"/>
        <v>0</v>
      </c>
      <c r="BD410" s="14">
        <f t="shared" si="788"/>
        <v>1581.1</v>
      </c>
      <c r="BE410" s="14">
        <f t="shared" si="789"/>
        <v>0</v>
      </c>
      <c r="BF410" s="14"/>
    </row>
    <row r="411" spans="1:58" ht="15.75" customHeight="1" x14ac:dyDescent="0.3">
      <c r="A411" s="47">
        <v>924</v>
      </c>
      <c r="B411" s="47" t="s">
        <v>42</v>
      </c>
      <c r="C411" s="47" t="s">
        <v>9</v>
      </c>
      <c r="D411" s="8" t="s">
        <v>192</v>
      </c>
      <c r="E411" s="44">
        <v>620</v>
      </c>
      <c r="F411" s="18" t="s">
        <v>548</v>
      </c>
      <c r="G411" s="14">
        <v>1581.1</v>
      </c>
      <c r="H411" s="14"/>
      <c r="I411" s="14">
        <v>1581.1</v>
      </c>
      <c r="J411" s="14"/>
      <c r="K411" s="14"/>
      <c r="L411" s="14"/>
      <c r="M411" s="14">
        <f t="shared" si="743"/>
        <v>1581.1</v>
      </c>
      <c r="N411" s="14">
        <f t="shared" si="744"/>
        <v>0</v>
      </c>
      <c r="O411" s="14">
        <f t="shared" si="745"/>
        <v>1581.1</v>
      </c>
      <c r="P411" s="14"/>
      <c r="Q411" s="14">
        <f t="shared" si="700"/>
        <v>0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>
        <f t="shared" si="779"/>
        <v>1581.1</v>
      </c>
      <c r="AH411" s="14">
        <f t="shared" si="780"/>
        <v>0</v>
      </c>
      <c r="AI411" s="14">
        <f t="shared" si="781"/>
        <v>1581.1</v>
      </c>
      <c r="AJ411" s="14"/>
      <c r="AK411" s="14"/>
      <c r="AL411" s="14"/>
      <c r="AM411" s="14">
        <f t="shared" si="782"/>
        <v>1581.1</v>
      </c>
      <c r="AN411" s="14">
        <f t="shared" si="783"/>
        <v>0</v>
      </c>
      <c r="AO411" s="14">
        <f t="shared" si="784"/>
        <v>1581.1</v>
      </c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>
        <f t="shared" si="791"/>
        <v>1581.1</v>
      </c>
      <c r="BD411" s="14">
        <f t="shared" si="788"/>
        <v>0</v>
      </c>
      <c r="BE411" s="14">
        <f t="shared" si="789"/>
        <v>1581.1</v>
      </c>
      <c r="BF411" s="14"/>
    </row>
    <row r="412" spans="1:58" ht="15.75" customHeight="1" x14ac:dyDescent="0.3">
      <c r="A412" s="47">
        <v>924</v>
      </c>
      <c r="B412" s="47" t="s">
        <v>42</v>
      </c>
      <c r="C412" s="47" t="s">
        <v>9</v>
      </c>
      <c r="D412" s="8" t="s">
        <v>169</v>
      </c>
      <c r="E412" s="30"/>
      <c r="F412" s="18" t="s">
        <v>576</v>
      </c>
      <c r="G412" s="14">
        <f>G413+G424+G464+G469</f>
        <v>683005.2</v>
      </c>
      <c r="H412" s="14">
        <f>H413+H424+H464+H469</f>
        <v>792670.40000000014</v>
      </c>
      <c r="I412" s="14">
        <f>I413+I424+I464+I469</f>
        <v>658060.10000000009</v>
      </c>
      <c r="J412" s="14">
        <f t="shared" ref="J412:L412" si="802">J413+J424+J464+J469</f>
        <v>14338.1</v>
      </c>
      <c r="K412" s="14">
        <f t="shared" si="802"/>
        <v>0</v>
      </c>
      <c r="L412" s="14">
        <f t="shared" si="802"/>
        <v>0</v>
      </c>
      <c r="M412" s="14">
        <f t="shared" si="743"/>
        <v>697343.29999999993</v>
      </c>
      <c r="N412" s="14">
        <f t="shared" si="744"/>
        <v>792670.40000000014</v>
      </c>
      <c r="O412" s="14">
        <f t="shared" si="745"/>
        <v>658060.10000000009</v>
      </c>
      <c r="P412" s="14">
        <f>P413+P424+P464+P469</f>
        <v>0</v>
      </c>
      <c r="Q412" s="14">
        <f t="shared" si="700"/>
        <v>792670.40000000014</v>
      </c>
      <c r="R412" s="14">
        <f t="shared" ref="R412:W412" si="803">R413+R424+R464+R469</f>
        <v>0</v>
      </c>
      <c r="S412" s="14">
        <f t="shared" si="803"/>
        <v>0</v>
      </c>
      <c r="T412" s="14">
        <f>T413+T424+T464+T469</f>
        <v>0</v>
      </c>
      <c r="U412" s="14">
        <f t="shared" si="803"/>
        <v>0</v>
      </c>
      <c r="V412" s="14">
        <f t="shared" si="803"/>
        <v>0</v>
      </c>
      <c r="W412" s="14">
        <f t="shared" si="803"/>
        <v>0</v>
      </c>
      <c r="X412" s="14">
        <f>X413+X424+X464+X469</f>
        <v>3172.8</v>
      </c>
      <c r="Y412" s="14">
        <f>Y413+Y424+Y464+Y469</f>
        <v>13500</v>
      </c>
      <c r="Z412" s="14">
        <f>Z413+Z424+Z464+Z469</f>
        <v>0</v>
      </c>
      <c r="AA412" s="14">
        <f>AA413+AA424+AA464+AA469</f>
        <v>0</v>
      </c>
      <c r="AB412" s="14">
        <f t="shared" ref="AB412:AE412" si="804">AB413+AB424+AB464+AB469</f>
        <v>0</v>
      </c>
      <c r="AC412" s="14">
        <f>AC413+AC424+AC464+AC469</f>
        <v>0</v>
      </c>
      <c r="AD412" s="14">
        <f>AD413+AD424+AD464+AD469</f>
        <v>0</v>
      </c>
      <c r="AE412" s="14">
        <f t="shared" si="804"/>
        <v>0</v>
      </c>
      <c r="AF412" s="14">
        <f>AF413+AF424+AF464+AF469</f>
        <v>0</v>
      </c>
      <c r="AG412" s="14">
        <f t="shared" si="779"/>
        <v>714016.1</v>
      </c>
      <c r="AH412" s="14">
        <f t="shared" si="780"/>
        <v>792670.40000000014</v>
      </c>
      <c r="AI412" s="14">
        <f t="shared" si="781"/>
        <v>658060.10000000009</v>
      </c>
      <c r="AJ412" s="14">
        <f>AJ413+AJ424+AJ464+AJ469</f>
        <v>0</v>
      </c>
      <c r="AK412" s="14">
        <f>AK413+AK424+AK464+AK469</f>
        <v>0</v>
      </c>
      <c r="AL412" s="14">
        <f>AL413+AL424+AL464+AL469</f>
        <v>0</v>
      </c>
      <c r="AM412" s="14">
        <f t="shared" si="782"/>
        <v>714016.1</v>
      </c>
      <c r="AN412" s="14">
        <f t="shared" si="783"/>
        <v>792670.40000000014</v>
      </c>
      <c r="AO412" s="14">
        <f t="shared" si="784"/>
        <v>658060.10000000009</v>
      </c>
      <c r="AP412" s="14">
        <f t="shared" ref="AP412:AQ412" si="805">AP413+AP424+AP464+AP469</f>
        <v>0</v>
      </c>
      <c r="AQ412" s="14">
        <f t="shared" si="805"/>
        <v>1001.793</v>
      </c>
      <c r="AR412" s="14">
        <f t="shared" ref="AR412:AX412" si="806">AR413+AR424+AR464+AR469</f>
        <v>0</v>
      </c>
      <c r="AS412" s="14">
        <f t="shared" si="806"/>
        <v>0</v>
      </c>
      <c r="AT412" s="14">
        <f t="shared" si="806"/>
        <v>0</v>
      </c>
      <c r="AU412" s="14">
        <f>AU413+AU424+AU464+AU469</f>
        <v>0</v>
      </c>
      <c r="AV412" s="14">
        <f t="shared" si="806"/>
        <v>0</v>
      </c>
      <c r="AW412" s="14">
        <f t="shared" si="806"/>
        <v>0</v>
      </c>
      <c r="AX412" s="14">
        <f t="shared" si="806"/>
        <v>0</v>
      </c>
      <c r="AY412" s="14">
        <f t="shared" ref="AY412:BB412" si="807">AY413+AY424+AY464+AY469</f>
        <v>0</v>
      </c>
      <c r="AZ412" s="14">
        <f t="shared" si="807"/>
        <v>0</v>
      </c>
      <c r="BA412" s="14">
        <f>BA413+BA424+BA464+BA469</f>
        <v>0</v>
      </c>
      <c r="BB412" s="14">
        <f t="shared" si="807"/>
        <v>0</v>
      </c>
      <c r="BC412" s="14">
        <f t="shared" si="791"/>
        <v>715017.89299999992</v>
      </c>
      <c r="BD412" s="14">
        <f t="shared" si="788"/>
        <v>792670.40000000014</v>
      </c>
      <c r="BE412" s="14">
        <f t="shared" si="789"/>
        <v>658060.10000000009</v>
      </c>
      <c r="BF412" s="14">
        <f>BF413+BF424+BF464+BF469</f>
        <v>0</v>
      </c>
    </row>
    <row r="413" spans="1:58" ht="31.5" customHeight="1" x14ac:dyDescent="0.3">
      <c r="A413" s="47">
        <v>924</v>
      </c>
      <c r="B413" s="47" t="s">
        <v>42</v>
      </c>
      <c r="C413" s="47" t="s">
        <v>9</v>
      </c>
      <c r="D413" s="8" t="s">
        <v>193</v>
      </c>
      <c r="E413" s="30"/>
      <c r="F413" s="13" t="s">
        <v>577</v>
      </c>
      <c r="G413" s="14">
        <f t="shared" ref="G413:L413" si="808">G414</f>
        <v>81825.899999999994</v>
      </c>
      <c r="H413" s="14">
        <f t="shared" si="808"/>
        <v>73518.8</v>
      </c>
      <c r="I413" s="14">
        <f t="shared" si="808"/>
        <v>68518.8</v>
      </c>
      <c r="J413" s="14">
        <f t="shared" si="808"/>
        <v>0</v>
      </c>
      <c r="K413" s="14">
        <f t="shared" si="808"/>
        <v>0</v>
      </c>
      <c r="L413" s="14">
        <f t="shared" si="808"/>
        <v>0</v>
      </c>
      <c r="M413" s="14">
        <f t="shared" si="743"/>
        <v>81825.899999999994</v>
      </c>
      <c r="N413" s="14">
        <f t="shared" si="744"/>
        <v>73518.8</v>
      </c>
      <c r="O413" s="14">
        <f t="shared" si="745"/>
        <v>68518.8</v>
      </c>
      <c r="P413" s="14">
        <f t="shared" ref="P413:BF413" si="809">P414</f>
        <v>0</v>
      </c>
      <c r="Q413" s="14">
        <f t="shared" si="700"/>
        <v>73518.8</v>
      </c>
      <c r="R413" s="14">
        <f t="shared" si="809"/>
        <v>0</v>
      </c>
      <c r="S413" s="14">
        <f t="shared" si="809"/>
        <v>0</v>
      </c>
      <c r="T413" s="14">
        <f t="shared" si="809"/>
        <v>0</v>
      </c>
      <c r="U413" s="14">
        <f t="shared" si="809"/>
        <v>0</v>
      </c>
      <c r="V413" s="14">
        <f t="shared" si="809"/>
        <v>0</v>
      </c>
      <c r="W413" s="14">
        <f t="shared" si="809"/>
        <v>0</v>
      </c>
      <c r="X413" s="14">
        <f t="shared" si="809"/>
        <v>0</v>
      </c>
      <c r="Y413" s="14">
        <f t="shared" si="809"/>
        <v>13500</v>
      </c>
      <c r="Z413" s="14">
        <f t="shared" si="809"/>
        <v>0</v>
      </c>
      <c r="AA413" s="14">
        <f t="shared" si="809"/>
        <v>0</v>
      </c>
      <c r="AB413" s="14">
        <f t="shared" si="809"/>
        <v>0</v>
      </c>
      <c r="AC413" s="14">
        <f t="shared" si="809"/>
        <v>0</v>
      </c>
      <c r="AD413" s="14">
        <f t="shared" si="809"/>
        <v>0</v>
      </c>
      <c r="AE413" s="14">
        <f t="shared" si="809"/>
        <v>0</v>
      </c>
      <c r="AF413" s="14">
        <f t="shared" si="809"/>
        <v>0</v>
      </c>
      <c r="AG413" s="14">
        <f t="shared" si="779"/>
        <v>95325.9</v>
      </c>
      <c r="AH413" s="14">
        <f t="shared" si="780"/>
        <v>73518.8</v>
      </c>
      <c r="AI413" s="14">
        <f t="shared" si="781"/>
        <v>68518.8</v>
      </c>
      <c r="AJ413" s="14">
        <f t="shared" si="809"/>
        <v>0</v>
      </c>
      <c r="AK413" s="14">
        <f t="shared" si="809"/>
        <v>0</v>
      </c>
      <c r="AL413" s="14">
        <f t="shared" si="809"/>
        <v>0</v>
      </c>
      <c r="AM413" s="14">
        <f t="shared" si="782"/>
        <v>95325.9</v>
      </c>
      <c r="AN413" s="14">
        <f t="shared" si="783"/>
        <v>73518.8</v>
      </c>
      <c r="AO413" s="14">
        <f t="shared" si="784"/>
        <v>68518.8</v>
      </c>
      <c r="AP413" s="14">
        <f t="shared" si="809"/>
        <v>0</v>
      </c>
      <c r="AQ413" s="14">
        <f t="shared" si="809"/>
        <v>1001.793</v>
      </c>
      <c r="AR413" s="14">
        <f t="shared" si="809"/>
        <v>0</v>
      </c>
      <c r="AS413" s="14">
        <f t="shared" si="809"/>
        <v>0</v>
      </c>
      <c r="AT413" s="14">
        <f t="shared" si="809"/>
        <v>0</v>
      </c>
      <c r="AU413" s="14">
        <f t="shared" si="809"/>
        <v>0</v>
      </c>
      <c r="AV413" s="14">
        <f t="shared" si="809"/>
        <v>0</v>
      </c>
      <c r="AW413" s="14">
        <f t="shared" si="809"/>
        <v>0</v>
      </c>
      <c r="AX413" s="14">
        <f t="shared" si="809"/>
        <v>0</v>
      </c>
      <c r="AY413" s="14">
        <f t="shared" si="809"/>
        <v>0</v>
      </c>
      <c r="AZ413" s="14">
        <f t="shared" si="809"/>
        <v>0</v>
      </c>
      <c r="BA413" s="14">
        <f t="shared" si="809"/>
        <v>0</v>
      </c>
      <c r="BB413" s="14">
        <f t="shared" si="809"/>
        <v>0</v>
      </c>
      <c r="BC413" s="14">
        <f t="shared" si="791"/>
        <v>96327.692999999999</v>
      </c>
      <c r="BD413" s="14">
        <f t="shared" si="788"/>
        <v>73518.8</v>
      </c>
      <c r="BE413" s="14">
        <f t="shared" si="789"/>
        <v>68518.8</v>
      </c>
      <c r="BF413" s="14">
        <f t="shared" si="809"/>
        <v>0</v>
      </c>
    </row>
    <row r="414" spans="1:58" ht="31.5" customHeight="1" x14ac:dyDescent="0.3">
      <c r="A414" s="47">
        <v>924</v>
      </c>
      <c r="B414" s="47" t="s">
        <v>42</v>
      </c>
      <c r="C414" s="47" t="s">
        <v>9</v>
      </c>
      <c r="D414" s="8" t="s">
        <v>194</v>
      </c>
      <c r="E414" s="30"/>
      <c r="F414" s="13" t="s">
        <v>578</v>
      </c>
      <c r="G414" s="14">
        <f t="shared" ref="G414:L414" si="810">G415+G419</f>
        <v>81825.899999999994</v>
      </c>
      <c r="H414" s="14">
        <f t="shared" si="810"/>
        <v>73518.8</v>
      </c>
      <c r="I414" s="14">
        <f t="shared" si="810"/>
        <v>68518.8</v>
      </c>
      <c r="J414" s="14">
        <f t="shared" si="810"/>
        <v>0</v>
      </c>
      <c r="K414" s="14">
        <f t="shared" si="810"/>
        <v>0</v>
      </c>
      <c r="L414" s="14">
        <f t="shared" si="810"/>
        <v>0</v>
      </c>
      <c r="M414" s="14">
        <f t="shared" si="743"/>
        <v>81825.899999999994</v>
      </c>
      <c r="N414" s="14">
        <f t="shared" si="744"/>
        <v>73518.8</v>
      </c>
      <c r="O414" s="14">
        <f t="shared" si="745"/>
        <v>68518.8</v>
      </c>
      <c r="P414" s="14">
        <f t="shared" ref="P414:BF414" si="811">P415+P419</f>
        <v>0</v>
      </c>
      <c r="Q414" s="14">
        <f t="shared" si="700"/>
        <v>73518.8</v>
      </c>
      <c r="R414" s="14">
        <f t="shared" ref="R414:AE414" si="812">R415+R419</f>
        <v>0</v>
      </c>
      <c r="S414" s="14">
        <f t="shared" si="812"/>
        <v>0</v>
      </c>
      <c r="T414" s="14">
        <f t="shared" si="812"/>
        <v>0</v>
      </c>
      <c r="U414" s="14">
        <f t="shared" si="812"/>
        <v>0</v>
      </c>
      <c r="V414" s="14">
        <f t="shared" si="812"/>
        <v>0</v>
      </c>
      <c r="W414" s="14">
        <f t="shared" si="812"/>
        <v>0</v>
      </c>
      <c r="X414" s="14">
        <f t="shared" si="812"/>
        <v>0</v>
      </c>
      <c r="Y414" s="14">
        <f t="shared" si="812"/>
        <v>13500</v>
      </c>
      <c r="Z414" s="14">
        <f t="shared" si="812"/>
        <v>0</v>
      </c>
      <c r="AA414" s="14">
        <f t="shared" si="812"/>
        <v>0</v>
      </c>
      <c r="AB414" s="14">
        <f t="shared" si="812"/>
        <v>0</v>
      </c>
      <c r="AC414" s="14">
        <f t="shared" si="812"/>
        <v>0</v>
      </c>
      <c r="AD414" s="14">
        <f t="shared" si="812"/>
        <v>0</v>
      </c>
      <c r="AE414" s="14">
        <f t="shared" si="812"/>
        <v>0</v>
      </c>
      <c r="AF414" s="14">
        <f t="shared" ref="AF414" si="813">AF415+AF419</f>
        <v>0</v>
      </c>
      <c r="AG414" s="14">
        <f t="shared" si="779"/>
        <v>95325.9</v>
      </c>
      <c r="AH414" s="14">
        <f t="shared" si="780"/>
        <v>73518.8</v>
      </c>
      <c r="AI414" s="14">
        <f t="shared" si="781"/>
        <v>68518.8</v>
      </c>
      <c r="AJ414" s="14">
        <f t="shared" ref="AJ414:AL414" si="814">AJ415+AJ419</f>
        <v>0</v>
      </c>
      <c r="AK414" s="14">
        <f t="shared" si="814"/>
        <v>0</v>
      </c>
      <c r="AL414" s="14">
        <f t="shared" si="814"/>
        <v>0</v>
      </c>
      <c r="AM414" s="14">
        <f t="shared" si="782"/>
        <v>95325.9</v>
      </c>
      <c r="AN414" s="14">
        <f t="shared" si="783"/>
        <v>73518.8</v>
      </c>
      <c r="AO414" s="14">
        <f t="shared" si="784"/>
        <v>68518.8</v>
      </c>
      <c r="AP414" s="14">
        <f t="shared" ref="AP414:BB414" si="815">AP415+AP419</f>
        <v>0</v>
      </c>
      <c r="AQ414" s="14">
        <f t="shared" si="815"/>
        <v>1001.793</v>
      </c>
      <c r="AR414" s="14">
        <f t="shared" si="815"/>
        <v>0</v>
      </c>
      <c r="AS414" s="14">
        <f t="shared" si="815"/>
        <v>0</v>
      </c>
      <c r="AT414" s="14">
        <f t="shared" si="815"/>
        <v>0</v>
      </c>
      <c r="AU414" s="14">
        <f t="shared" si="815"/>
        <v>0</v>
      </c>
      <c r="AV414" s="14">
        <f t="shared" si="815"/>
        <v>0</v>
      </c>
      <c r="AW414" s="14">
        <f t="shared" si="815"/>
        <v>0</v>
      </c>
      <c r="AX414" s="14">
        <f t="shared" si="815"/>
        <v>0</v>
      </c>
      <c r="AY414" s="14">
        <f t="shared" si="815"/>
        <v>0</v>
      </c>
      <c r="AZ414" s="14">
        <f t="shared" ref="AZ414:BA414" si="816">AZ415+AZ419</f>
        <v>0</v>
      </c>
      <c r="BA414" s="14">
        <f t="shared" si="816"/>
        <v>0</v>
      </c>
      <c r="BB414" s="14">
        <f t="shared" si="815"/>
        <v>0</v>
      </c>
      <c r="BC414" s="14">
        <f t="shared" si="791"/>
        <v>96327.692999999999</v>
      </c>
      <c r="BD414" s="14">
        <f t="shared" si="788"/>
        <v>73518.8</v>
      </c>
      <c r="BE414" s="14">
        <f t="shared" si="789"/>
        <v>68518.8</v>
      </c>
      <c r="BF414" s="14">
        <f t="shared" si="811"/>
        <v>0</v>
      </c>
    </row>
    <row r="415" spans="1:58" ht="31.5" customHeight="1" x14ac:dyDescent="0.3">
      <c r="A415" s="47">
        <v>924</v>
      </c>
      <c r="B415" s="47" t="s">
        <v>42</v>
      </c>
      <c r="C415" s="47" t="s">
        <v>9</v>
      </c>
      <c r="D415" s="8" t="s">
        <v>195</v>
      </c>
      <c r="E415" s="30"/>
      <c r="F415" s="13" t="s">
        <v>579</v>
      </c>
      <c r="G415" s="14">
        <f t="shared" ref="G415:L415" si="817">G416</f>
        <v>78945.899999999994</v>
      </c>
      <c r="H415" s="14">
        <f t="shared" si="817"/>
        <v>70488.800000000003</v>
      </c>
      <c r="I415" s="14">
        <f t="shared" si="817"/>
        <v>65488.800000000003</v>
      </c>
      <c r="J415" s="14">
        <f t="shared" si="817"/>
        <v>0</v>
      </c>
      <c r="K415" s="14">
        <f t="shared" si="817"/>
        <v>0</v>
      </c>
      <c r="L415" s="14">
        <f t="shared" si="817"/>
        <v>0</v>
      </c>
      <c r="M415" s="14">
        <f t="shared" si="743"/>
        <v>78945.899999999994</v>
      </c>
      <c r="N415" s="14">
        <f t="shared" si="744"/>
        <v>70488.800000000003</v>
      </c>
      <c r="O415" s="14">
        <f t="shared" si="745"/>
        <v>65488.800000000003</v>
      </c>
      <c r="P415" s="14">
        <f t="shared" ref="P415:BF415" si="818">P416</f>
        <v>0</v>
      </c>
      <c r="Q415" s="14">
        <f t="shared" si="700"/>
        <v>70488.800000000003</v>
      </c>
      <c r="R415" s="14">
        <f t="shared" si="818"/>
        <v>0</v>
      </c>
      <c r="S415" s="14">
        <f t="shared" si="818"/>
        <v>0</v>
      </c>
      <c r="T415" s="14">
        <f t="shared" si="818"/>
        <v>0</v>
      </c>
      <c r="U415" s="14">
        <f t="shared" si="818"/>
        <v>0</v>
      </c>
      <c r="V415" s="14">
        <f t="shared" si="818"/>
        <v>0</v>
      </c>
      <c r="W415" s="14">
        <f t="shared" si="818"/>
        <v>0</v>
      </c>
      <c r="X415" s="14">
        <f t="shared" si="818"/>
        <v>0</v>
      </c>
      <c r="Y415" s="14">
        <f t="shared" si="818"/>
        <v>10500</v>
      </c>
      <c r="Z415" s="14">
        <f t="shared" si="818"/>
        <v>0</v>
      </c>
      <c r="AA415" s="14">
        <f t="shared" si="818"/>
        <v>0</v>
      </c>
      <c r="AB415" s="14">
        <f t="shared" si="818"/>
        <v>0</v>
      </c>
      <c r="AC415" s="14">
        <f t="shared" si="818"/>
        <v>0</v>
      </c>
      <c r="AD415" s="14">
        <f t="shared" si="818"/>
        <v>0</v>
      </c>
      <c r="AE415" s="14">
        <f t="shared" si="818"/>
        <v>0</v>
      </c>
      <c r="AF415" s="14">
        <f t="shared" si="818"/>
        <v>0</v>
      </c>
      <c r="AG415" s="14">
        <f t="shared" si="779"/>
        <v>89445.9</v>
      </c>
      <c r="AH415" s="14">
        <f t="shared" si="780"/>
        <v>70488.800000000003</v>
      </c>
      <c r="AI415" s="14">
        <f t="shared" si="781"/>
        <v>65488.800000000003</v>
      </c>
      <c r="AJ415" s="14">
        <f t="shared" si="818"/>
        <v>0</v>
      </c>
      <c r="AK415" s="14">
        <f t="shared" si="818"/>
        <v>0</v>
      </c>
      <c r="AL415" s="14">
        <f t="shared" si="818"/>
        <v>0</v>
      </c>
      <c r="AM415" s="14">
        <f t="shared" si="782"/>
        <v>89445.9</v>
      </c>
      <c r="AN415" s="14">
        <f t="shared" si="783"/>
        <v>70488.800000000003</v>
      </c>
      <c r="AO415" s="14">
        <f t="shared" si="784"/>
        <v>65488.800000000003</v>
      </c>
      <c r="AP415" s="14">
        <f t="shared" si="818"/>
        <v>0</v>
      </c>
      <c r="AQ415" s="14">
        <f t="shared" si="818"/>
        <v>1001.793</v>
      </c>
      <c r="AR415" s="14">
        <f t="shared" si="818"/>
        <v>0</v>
      </c>
      <c r="AS415" s="14">
        <f t="shared" si="818"/>
        <v>0</v>
      </c>
      <c r="AT415" s="14">
        <f t="shared" si="818"/>
        <v>0</v>
      </c>
      <c r="AU415" s="14">
        <f t="shared" si="818"/>
        <v>0</v>
      </c>
      <c r="AV415" s="14">
        <f t="shared" si="818"/>
        <v>0</v>
      </c>
      <c r="AW415" s="14">
        <f t="shared" si="818"/>
        <v>0</v>
      </c>
      <c r="AX415" s="14">
        <f t="shared" si="818"/>
        <v>0</v>
      </c>
      <c r="AY415" s="14">
        <f t="shared" si="818"/>
        <v>0</v>
      </c>
      <c r="AZ415" s="14">
        <f t="shared" si="818"/>
        <v>0</v>
      </c>
      <c r="BA415" s="14">
        <f t="shared" si="818"/>
        <v>0</v>
      </c>
      <c r="BB415" s="14">
        <f t="shared" si="818"/>
        <v>0</v>
      </c>
      <c r="BC415" s="14">
        <f t="shared" si="791"/>
        <v>90447.692999999999</v>
      </c>
      <c r="BD415" s="14">
        <f t="shared" si="788"/>
        <v>70488.800000000003</v>
      </c>
      <c r="BE415" s="14">
        <f t="shared" si="789"/>
        <v>65488.800000000003</v>
      </c>
      <c r="BF415" s="14">
        <f t="shared" si="818"/>
        <v>0</v>
      </c>
    </row>
    <row r="416" spans="1:58" ht="31.5" customHeight="1" x14ac:dyDescent="0.3">
      <c r="A416" s="47">
        <v>924</v>
      </c>
      <c r="B416" s="47" t="s">
        <v>42</v>
      </c>
      <c r="C416" s="47" t="s">
        <v>9</v>
      </c>
      <c r="D416" s="8" t="s">
        <v>195</v>
      </c>
      <c r="E416" s="30">
        <v>600</v>
      </c>
      <c r="F416" s="24" t="s">
        <v>538</v>
      </c>
      <c r="G416" s="14">
        <f t="shared" ref="G416:L416" si="819">G417+G418</f>
        <v>78945.899999999994</v>
      </c>
      <c r="H416" s="14">
        <f t="shared" si="819"/>
        <v>70488.800000000003</v>
      </c>
      <c r="I416" s="14">
        <f t="shared" si="819"/>
        <v>65488.800000000003</v>
      </c>
      <c r="J416" s="14">
        <f t="shared" si="819"/>
        <v>0</v>
      </c>
      <c r="K416" s="14">
        <f t="shared" si="819"/>
        <v>0</v>
      </c>
      <c r="L416" s="14">
        <f t="shared" si="819"/>
        <v>0</v>
      </c>
      <c r="M416" s="14">
        <f t="shared" si="743"/>
        <v>78945.899999999994</v>
      </c>
      <c r="N416" s="14">
        <f t="shared" si="744"/>
        <v>70488.800000000003</v>
      </c>
      <c r="O416" s="14">
        <f t="shared" si="745"/>
        <v>65488.800000000003</v>
      </c>
      <c r="P416" s="14">
        <f t="shared" ref="P416:BF416" si="820">P417+P418</f>
        <v>0</v>
      </c>
      <c r="Q416" s="14">
        <f t="shared" si="700"/>
        <v>70488.800000000003</v>
      </c>
      <c r="R416" s="14">
        <f t="shared" ref="R416:AE416" si="821">R417+R418</f>
        <v>0</v>
      </c>
      <c r="S416" s="14">
        <f t="shared" si="821"/>
        <v>0</v>
      </c>
      <c r="T416" s="14">
        <f t="shared" si="821"/>
        <v>0</v>
      </c>
      <c r="U416" s="14">
        <f t="shared" si="821"/>
        <v>0</v>
      </c>
      <c r="V416" s="14">
        <f t="shared" si="821"/>
        <v>0</v>
      </c>
      <c r="W416" s="14">
        <f t="shared" si="821"/>
        <v>0</v>
      </c>
      <c r="X416" s="14">
        <f t="shared" si="821"/>
        <v>0</v>
      </c>
      <c r="Y416" s="14">
        <f t="shared" si="821"/>
        <v>10500</v>
      </c>
      <c r="Z416" s="14">
        <f t="shared" si="821"/>
        <v>0</v>
      </c>
      <c r="AA416" s="14">
        <f t="shared" si="821"/>
        <v>0</v>
      </c>
      <c r="AB416" s="14">
        <f t="shared" si="821"/>
        <v>0</v>
      </c>
      <c r="AC416" s="14">
        <f t="shared" si="821"/>
        <v>0</v>
      </c>
      <c r="AD416" s="14">
        <f t="shared" si="821"/>
        <v>0</v>
      </c>
      <c r="AE416" s="14">
        <f t="shared" si="821"/>
        <v>0</v>
      </c>
      <c r="AF416" s="14">
        <f t="shared" ref="AF416" si="822">AF417+AF418</f>
        <v>0</v>
      </c>
      <c r="AG416" s="14">
        <f t="shared" si="779"/>
        <v>89445.9</v>
      </c>
      <c r="AH416" s="14">
        <f t="shared" si="780"/>
        <v>70488.800000000003</v>
      </c>
      <c r="AI416" s="14">
        <f t="shared" si="781"/>
        <v>65488.800000000003</v>
      </c>
      <c r="AJ416" s="14">
        <f t="shared" ref="AJ416:AL416" si="823">AJ417+AJ418</f>
        <v>0</v>
      </c>
      <c r="AK416" s="14">
        <f t="shared" si="823"/>
        <v>0</v>
      </c>
      <c r="AL416" s="14">
        <f t="shared" si="823"/>
        <v>0</v>
      </c>
      <c r="AM416" s="14">
        <f t="shared" si="782"/>
        <v>89445.9</v>
      </c>
      <c r="AN416" s="14">
        <f t="shared" si="783"/>
        <v>70488.800000000003</v>
      </c>
      <c r="AO416" s="14">
        <f t="shared" si="784"/>
        <v>65488.800000000003</v>
      </c>
      <c r="AP416" s="14">
        <f t="shared" ref="AP416:BB416" si="824">AP417+AP418</f>
        <v>0</v>
      </c>
      <c r="AQ416" s="14">
        <f t="shared" si="824"/>
        <v>1001.793</v>
      </c>
      <c r="AR416" s="14">
        <f t="shared" si="824"/>
        <v>0</v>
      </c>
      <c r="AS416" s="14">
        <f t="shared" si="824"/>
        <v>0</v>
      </c>
      <c r="AT416" s="14">
        <f t="shared" si="824"/>
        <v>0</v>
      </c>
      <c r="AU416" s="14">
        <f t="shared" si="824"/>
        <v>0</v>
      </c>
      <c r="AV416" s="14">
        <f t="shared" si="824"/>
        <v>0</v>
      </c>
      <c r="AW416" s="14">
        <f t="shared" si="824"/>
        <v>0</v>
      </c>
      <c r="AX416" s="14">
        <f t="shared" si="824"/>
        <v>0</v>
      </c>
      <c r="AY416" s="14">
        <f t="shared" si="824"/>
        <v>0</v>
      </c>
      <c r="AZ416" s="14">
        <f t="shared" ref="AZ416:BA416" si="825">AZ417+AZ418</f>
        <v>0</v>
      </c>
      <c r="BA416" s="14">
        <f t="shared" si="825"/>
        <v>0</v>
      </c>
      <c r="BB416" s="14">
        <f t="shared" si="824"/>
        <v>0</v>
      </c>
      <c r="BC416" s="14">
        <f t="shared" si="791"/>
        <v>90447.692999999999</v>
      </c>
      <c r="BD416" s="14">
        <f t="shared" si="788"/>
        <v>70488.800000000003</v>
      </c>
      <c r="BE416" s="14">
        <f t="shared" si="789"/>
        <v>65488.800000000003</v>
      </c>
      <c r="BF416" s="14">
        <f t="shared" si="820"/>
        <v>0</v>
      </c>
    </row>
    <row r="417" spans="1:59" ht="15.75" customHeight="1" x14ac:dyDescent="0.3">
      <c r="A417" s="47">
        <v>924</v>
      </c>
      <c r="B417" s="47" t="s">
        <v>42</v>
      </c>
      <c r="C417" s="47" t="s">
        <v>9</v>
      </c>
      <c r="D417" s="8" t="s">
        <v>195</v>
      </c>
      <c r="E417" s="30">
        <v>610</v>
      </c>
      <c r="F417" s="13" t="s">
        <v>539</v>
      </c>
      <c r="G417" s="14">
        <v>600</v>
      </c>
      <c r="H417" s="14">
        <v>550</v>
      </c>
      <c r="I417" s="14">
        <v>550</v>
      </c>
      <c r="J417" s="14"/>
      <c r="K417" s="14"/>
      <c r="L417" s="14"/>
      <c r="M417" s="14">
        <f t="shared" si="743"/>
        <v>600</v>
      </c>
      <c r="N417" s="14">
        <f t="shared" si="744"/>
        <v>550</v>
      </c>
      <c r="O417" s="14">
        <f t="shared" si="745"/>
        <v>550</v>
      </c>
      <c r="P417" s="14"/>
      <c r="Q417" s="14">
        <f t="shared" si="700"/>
        <v>550</v>
      </c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>
        <f t="shared" si="779"/>
        <v>600</v>
      </c>
      <c r="AH417" s="14">
        <f t="shared" si="780"/>
        <v>550</v>
      </c>
      <c r="AI417" s="14">
        <f t="shared" si="781"/>
        <v>550</v>
      </c>
      <c r="AJ417" s="14"/>
      <c r="AK417" s="14"/>
      <c r="AL417" s="14"/>
      <c r="AM417" s="14">
        <f t="shared" si="782"/>
        <v>600</v>
      </c>
      <c r="AN417" s="14">
        <f t="shared" si="783"/>
        <v>550</v>
      </c>
      <c r="AO417" s="14">
        <f t="shared" si="784"/>
        <v>550</v>
      </c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>
        <f t="shared" si="791"/>
        <v>600</v>
      </c>
      <c r="BD417" s="14">
        <f t="shared" si="788"/>
        <v>550</v>
      </c>
      <c r="BE417" s="14">
        <f t="shared" si="789"/>
        <v>550</v>
      </c>
      <c r="BF417" s="14"/>
    </row>
    <row r="418" spans="1:59" ht="15.75" customHeight="1" x14ac:dyDescent="0.3">
      <c r="A418" s="47">
        <v>924</v>
      </c>
      <c r="B418" s="47" t="s">
        <v>42</v>
      </c>
      <c r="C418" s="47" t="s">
        <v>9</v>
      </c>
      <c r="D418" s="8" t="s">
        <v>195</v>
      </c>
      <c r="E418" s="44">
        <v>620</v>
      </c>
      <c r="F418" s="18" t="s">
        <v>548</v>
      </c>
      <c r="G418" s="14">
        <v>78345.899999999994</v>
      </c>
      <c r="H418" s="14">
        <v>69938.8</v>
      </c>
      <c r="I418" s="14">
        <v>64938.8</v>
      </c>
      <c r="J418" s="14"/>
      <c r="K418" s="14"/>
      <c r="L418" s="14"/>
      <c r="M418" s="14">
        <f t="shared" si="743"/>
        <v>78345.899999999994</v>
      </c>
      <c r="N418" s="14">
        <f t="shared" si="744"/>
        <v>69938.8</v>
      </c>
      <c r="O418" s="14">
        <f t="shared" si="745"/>
        <v>64938.8</v>
      </c>
      <c r="P418" s="14"/>
      <c r="Q418" s="14">
        <f t="shared" si="700"/>
        <v>69938.8</v>
      </c>
      <c r="R418" s="14"/>
      <c r="S418" s="14"/>
      <c r="T418" s="14"/>
      <c r="U418" s="14"/>
      <c r="V418" s="14"/>
      <c r="W418" s="14"/>
      <c r="X418" s="14"/>
      <c r="Y418" s="14">
        <v>10500</v>
      </c>
      <c r="Z418" s="14"/>
      <c r="AA418" s="14"/>
      <c r="AB418" s="14"/>
      <c r="AC418" s="14"/>
      <c r="AD418" s="14"/>
      <c r="AE418" s="14"/>
      <c r="AF418" s="14"/>
      <c r="AG418" s="14">
        <f t="shared" si="779"/>
        <v>88845.9</v>
      </c>
      <c r="AH418" s="14">
        <f t="shared" si="780"/>
        <v>69938.8</v>
      </c>
      <c r="AI418" s="14">
        <f t="shared" si="781"/>
        <v>64938.8</v>
      </c>
      <c r="AJ418" s="14"/>
      <c r="AK418" s="14"/>
      <c r="AL418" s="14"/>
      <c r="AM418" s="14">
        <f t="shared" si="782"/>
        <v>88845.9</v>
      </c>
      <c r="AN418" s="14">
        <f t="shared" si="783"/>
        <v>69938.8</v>
      </c>
      <c r="AO418" s="14">
        <f t="shared" si="784"/>
        <v>64938.8</v>
      </c>
      <c r="AP418" s="14"/>
      <c r="AQ418" s="14">
        <v>1001.793</v>
      </c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>
        <f t="shared" si="791"/>
        <v>89847.692999999999</v>
      </c>
      <c r="BD418" s="14">
        <f t="shared" si="788"/>
        <v>69938.8</v>
      </c>
      <c r="BE418" s="14">
        <f t="shared" si="789"/>
        <v>64938.8</v>
      </c>
      <c r="BF418" s="14"/>
    </row>
    <row r="419" spans="1:59" ht="47.25" customHeight="1" x14ac:dyDescent="0.3">
      <c r="A419" s="47">
        <v>924</v>
      </c>
      <c r="B419" s="47" t="s">
        <v>42</v>
      </c>
      <c r="C419" s="47" t="s">
        <v>9</v>
      </c>
      <c r="D419" s="8" t="s">
        <v>196</v>
      </c>
      <c r="E419" s="30"/>
      <c r="F419" s="13" t="s">
        <v>580</v>
      </c>
      <c r="G419" s="14">
        <f t="shared" ref="G419:L419" si="826">G420+G422</f>
        <v>2880</v>
      </c>
      <c r="H419" s="14">
        <f t="shared" si="826"/>
        <v>3030</v>
      </c>
      <c r="I419" s="14">
        <f t="shared" si="826"/>
        <v>3030</v>
      </c>
      <c r="J419" s="14">
        <f t="shared" si="826"/>
        <v>0</v>
      </c>
      <c r="K419" s="14">
        <f t="shared" si="826"/>
        <v>0</v>
      </c>
      <c r="L419" s="14">
        <f t="shared" si="826"/>
        <v>0</v>
      </c>
      <c r="M419" s="14">
        <f t="shared" si="743"/>
        <v>2880</v>
      </c>
      <c r="N419" s="14">
        <f t="shared" si="744"/>
        <v>3030</v>
      </c>
      <c r="O419" s="14">
        <f t="shared" si="745"/>
        <v>3030</v>
      </c>
      <c r="P419" s="14">
        <f t="shared" ref="P419:BF419" si="827">P420+P422</f>
        <v>0</v>
      </c>
      <c r="Q419" s="14">
        <f t="shared" si="700"/>
        <v>3030</v>
      </c>
      <c r="R419" s="14">
        <f t="shared" ref="R419:AE419" si="828">R420+R422</f>
        <v>0</v>
      </c>
      <c r="S419" s="14">
        <f t="shared" si="828"/>
        <v>0</v>
      </c>
      <c r="T419" s="14">
        <f t="shared" si="828"/>
        <v>0</v>
      </c>
      <c r="U419" s="14">
        <f t="shared" si="828"/>
        <v>0</v>
      </c>
      <c r="V419" s="14">
        <f t="shared" si="828"/>
        <v>0</v>
      </c>
      <c r="W419" s="14">
        <f t="shared" si="828"/>
        <v>0</v>
      </c>
      <c r="X419" s="14">
        <f t="shared" si="828"/>
        <v>0</v>
      </c>
      <c r="Y419" s="14">
        <f t="shared" si="828"/>
        <v>3000</v>
      </c>
      <c r="Z419" s="14">
        <f t="shared" si="828"/>
        <v>0</v>
      </c>
      <c r="AA419" s="14">
        <f t="shared" si="828"/>
        <v>0</v>
      </c>
      <c r="AB419" s="14">
        <f t="shared" si="828"/>
        <v>0</v>
      </c>
      <c r="AC419" s="14">
        <f t="shared" si="828"/>
        <v>0</v>
      </c>
      <c r="AD419" s="14">
        <f t="shared" si="828"/>
        <v>0</v>
      </c>
      <c r="AE419" s="14">
        <f t="shared" si="828"/>
        <v>0</v>
      </c>
      <c r="AF419" s="14">
        <f t="shared" ref="AF419" si="829">AF420+AF422</f>
        <v>0</v>
      </c>
      <c r="AG419" s="14">
        <f t="shared" si="779"/>
        <v>5880</v>
      </c>
      <c r="AH419" s="14">
        <f t="shared" si="780"/>
        <v>3030</v>
      </c>
      <c r="AI419" s="14">
        <f t="shared" si="781"/>
        <v>3030</v>
      </c>
      <c r="AJ419" s="14">
        <f t="shared" ref="AJ419:AL419" si="830">AJ420+AJ422</f>
        <v>0</v>
      </c>
      <c r="AK419" s="14">
        <f t="shared" si="830"/>
        <v>0</v>
      </c>
      <c r="AL419" s="14">
        <f t="shared" si="830"/>
        <v>0</v>
      </c>
      <c r="AM419" s="14">
        <f t="shared" si="782"/>
        <v>5880</v>
      </c>
      <c r="AN419" s="14">
        <f t="shared" si="783"/>
        <v>3030</v>
      </c>
      <c r="AO419" s="14">
        <f t="shared" si="784"/>
        <v>3030</v>
      </c>
      <c r="AP419" s="14">
        <f t="shared" ref="AP419:BB419" si="831">AP420+AP422</f>
        <v>0</v>
      </c>
      <c r="AQ419" s="14">
        <f t="shared" si="831"/>
        <v>0</v>
      </c>
      <c r="AR419" s="14">
        <f t="shared" si="831"/>
        <v>0</v>
      </c>
      <c r="AS419" s="14">
        <f t="shared" si="831"/>
        <v>0</v>
      </c>
      <c r="AT419" s="14">
        <f t="shared" si="831"/>
        <v>0</v>
      </c>
      <c r="AU419" s="14">
        <f t="shared" si="831"/>
        <v>0</v>
      </c>
      <c r="AV419" s="14">
        <f t="shared" si="831"/>
        <v>0</v>
      </c>
      <c r="AW419" s="14">
        <f t="shared" si="831"/>
        <v>0</v>
      </c>
      <c r="AX419" s="14">
        <f t="shared" si="831"/>
        <v>0</v>
      </c>
      <c r="AY419" s="14">
        <f t="shared" si="831"/>
        <v>0</v>
      </c>
      <c r="AZ419" s="14">
        <f t="shared" ref="AZ419:BA419" si="832">AZ420+AZ422</f>
        <v>0</v>
      </c>
      <c r="BA419" s="14">
        <f t="shared" si="832"/>
        <v>0</v>
      </c>
      <c r="BB419" s="14">
        <f t="shared" si="831"/>
        <v>0</v>
      </c>
      <c r="BC419" s="14">
        <f t="shared" si="791"/>
        <v>5880</v>
      </c>
      <c r="BD419" s="14">
        <f t="shared" si="788"/>
        <v>3030</v>
      </c>
      <c r="BE419" s="14">
        <f t="shared" si="789"/>
        <v>3030</v>
      </c>
      <c r="BF419" s="14">
        <f t="shared" si="827"/>
        <v>0</v>
      </c>
    </row>
    <row r="420" spans="1:59" ht="31.5" customHeight="1" x14ac:dyDescent="0.3">
      <c r="A420" s="47">
        <v>924</v>
      </c>
      <c r="B420" s="47" t="s">
        <v>42</v>
      </c>
      <c r="C420" s="47" t="s">
        <v>9</v>
      </c>
      <c r="D420" s="8" t="s">
        <v>196</v>
      </c>
      <c r="E420" s="30">
        <v>200</v>
      </c>
      <c r="F420" s="24" t="s">
        <v>528</v>
      </c>
      <c r="G420" s="14">
        <f t="shared" ref="G420:L420" si="833">G421</f>
        <v>1980</v>
      </c>
      <c r="H420" s="14">
        <f t="shared" si="833"/>
        <v>2130</v>
      </c>
      <c r="I420" s="14">
        <f t="shared" si="833"/>
        <v>2130</v>
      </c>
      <c r="J420" s="14">
        <f t="shared" si="833"/>
        <v>0</v>
      </c>
      <c r="K420" s="14">
        <f t="shared" si="833"/>
        <v>0</v>
      </c>
      <c r="L420" s="14">
        <f t="shared" si="833"/>
        <v>0</v>
      </c>
      <c r="M420" s="14">
        <f t="shared" si="743"/>
        <v>1980</v>
      </c>
      <c r="N420" s="14">
        <f t="shared" si="744"/>
        <v>2130</v>
      </c>
      <c r="O420" s="14">
        <f t="shared" si="745"/>
        <v>2130</v>
      </c>
      <c r="P420" s="14">
        <f t="shared" ref="P420:BF420" si="834">P421</f>
        <v>0</v>
      </c>
      <c r="Q420" s="14">
        <f t="shared" si="700"/>
        <v>2130</v>
      </c>
      <c r="R420" s="14">
        <f t="shared" si="834"/>
        <v>0</v>
      </c>
      <c r="S420" s="14">
        <f t="shared" si="834"/>
        <v>0</v>
      </c>
      <c r="T420" s="14">
        <f t="shared" si="834"/>
        <v>0</v>
      </c>
      <c r="U420" s="14">
        <f t="shared" si="834"/>
        <v>0</v>
      </c>
      <c r="V420" s="14">
        <f t="shared" si="834"/>
        <v>0</v>
      </c>
      <c r="W420" s="14">
        <f t="shared" si="834"/>
        <v>0</v>
      </c>
      <c r="X420" s="14">
        <f t="shared" si="834"/>
        <v>0</v>
      </c>
      <c r="Y420" s="14">
        <f t="shared" si="834"/>
        <v>3000</v>
      </c>
      <c r="Z420" s="14">
        <f t="shared" si="834"/>
        <v>0</v>
      </c>
      <c r="AA420" s="14">
        <f t="shared" si="834"/>
        <v>0</v>
      </c>
      <c r="AB420" s="14">
        <f t="shared" si="834"/>
        <v>0</v>
      </c>
      <c r="AC420" s="14">
        <f t="shared" si="834"/>
        <v>0</v>
      </c>
      <c r="AD420" s="14">
        <f t="shared" si="834"/>
        <v>0</v>
      </c>
      <c r="AE420" s="14">
        <f t="shared" si="834"/>
        <v>0</v>
      </c>
      <c r="AF420" s="14">
        <f t="shared" si="834"/>
        <v>0</v>
      </c>
      <c r="AG420" s="14">
        <f t="shared" si="779"/>
        <v>4980</v>
      </c>
      <c r="AH420" s="14">
        <f t="shared" si="780"/>
        <v>2130</v>
      </c>
      <c r="AI420" s="14">
        <f t="shared" si="781"/>
        <v>2130</v>
      </c>
      <c r="AJ420" s="14">
        <f t="shared" si="834"/>
        <v>0</v>
      </c>
      <c r="AK420" s="14">
        <f t="shared" si="834"/>
        <v>0</v>
      </c>
      <c r="AL420" s="14">
        <f t="shared" si="834"/>
        <v>0</v>
      </c>
      <c r="AM420" s="14">
        <f t="shared" si="782"/>
        <v>4980</v>
      </c>
      <c r="AN420" s="14">
        <f t="shared" si="783"/>
        <v>2130</v>
      </c>
      <c r="AO420" s="14">
        <f t="shared" si="784"/>
        <v>2130</v>
      </c>
      <c r="AP420" s="14">
        <f t="shared" si="834"/>
        <v>0</v>
      </c>
      <c r="AQ420" s="14">
        <f t="shared" si="834"/>
        <v>0</v>
      </c>
      <c r="AR420" s="14">
        <f t="shared" si="834"/>
        <v>0</v>
      </c>
      <c r="AS420" s="14">
        <f t="shared" si="834"/>
        <v>0</v>
      </c>
      <c r="AT420" s="14">
        <f t="shared" si="834"/>
        <v>0</v>
      </c>
      <c r="AU420" s="14">
        <f t="shared" si="834"/>
        <v>0</v>
      </c>
      <c r="AV420" s="14">
        <f t="shared" si="834"/>
        <v>0</v>
      </c>
      <c r="AW420" s="14">
        <f t="shared" si="834"/>
        <v>0</v>
      </c>
      <c r="AX420" s="14">
        <f t="shared" si="834"/>
        <v>0</v>
      </c>
      <c r="AY420" s="14">
        <f t="shared" si="834"/>
        <v>0</v>
      </c>
      <c r="AZ420" s="14">
        <f t="shared" si="834"/>
        <v>0</v>
      </c>
      <c r="BA420" s="14">
        <f t="shared" si="834"/>
        <v>0</v>
      </c>
      <c r="BB420" s="14">
        <f t="shared" si="834"/>
        <v>0</v>
      </c>
      <c r="BC420" s="14">
        <f t="shared" si="791"/>
        <v>4980</v>
      </c>
      <c r="BD420" s="14">
        <f t="shared" si="788"/>
        <v>2130</v>
      </c>
      <c r="BE420" s="14">
        <f t="shared" si="789"/>
        <v>2130</v>
      </c>
      <c r="BF420" s="14">
        <f t="shared" si="834"/>
        <v>0</v>
      </c>
    </row>
    <row r="421" spans="1:59" ht="31.5" customHeight="1" x14ac:dyDescent="0.3">
      <c r="A421" s="47">
        <v>924</v>
      </c>
      <c r="B421" s="47" t="s">
        <v>42</v>
      </c>
      <c r="C421" s="47" t="s">
        <v>9</v>
      </c>
      <c r="D421" s="8" t="s">
        <v>196</v>
      </c>
      <c r="E421" s="30">
        <v>240</v>
      </c>
      <c r="F421" s="24" t="s">
        <v>529</v>
      </c>
      <c r="G421" s="14">
        <v>1980</v>
      </c>
      <c r="H421" s="14">
        <v>2130</v>
      </c>
      <c r="I421" s="14">
        <v>2130</v>
      </c>
      <c r="J421" s="14"/>
      <c r="K421" s="14"/>
      <c r="L421" s="14"/>
      <c r="M421" s="14">
        <f t="shared" si="743"/>
        <v>1980</v>
      </c>
      <c r="N421" s="14">
        <f t="shared" si="744"/>
        <v>2130</v>
      </c>
      <c r="O421" s="14">
        <f t="shared" si="745"/>
        <v>2130</v>
      </c>
      <c r="P421" s="14"/>
      <c r="Q421" s="14">
        <f t="shared" si="700"/>
        <v>2130</v>
      </c>
      <c r="R421" s="14"/>
      <c r="S421" s="14"/>
      <c r="T421" s="14"/>
      <c r="U421" s="14"/>
      <c r="V421" s="14"/>
      <c r="W421" s="14"/>
      <c r="X421" s="14"/>
      <c r="Y421" s="14">
        <v>3000</v>
      </c>
      <c r="Z421" s="14"/>
      <c r="AA421" s="14"/>
      <c r="AB421" s="14"/>
      <c r="AC421" s="14"/>
      <c r="AD421" s="14"/>
      <c r="AE421" s="14"/>
      <c r="AF421" s="14"/>
      <c r="AG421" s="14">
        <f t="shared" si="779"/>
        <v>4980</v>
      </c>
      <c r="AH421" s="14">
        <f t="shared" si="780"/>
        <v>2130</v>
      </c>
      <c r="AI421" s="14">
        <f t="shared" si="781"/>
        <v>2130</v>
      </c>
      <c r="AJ421" s="14"/>
      <c r="AK421" s="14"/>
      <c r="AL421" s="14"/>
      <c r="AM421" s="14">
        <f t="shared" si="782"/>
        <v>4980</v>
      </c>
      <c r="AN421" s="14">
        <f t="shared" si="783"/>
        <v>2130</v>
      </c>
      <c r="AO421" s="14">
        <f t="shared" si="784"/>
        <v>2130</v>
      </c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>
        <f t="shared" si="791"/>
        <v>4980</v>
      </c>
      <c r="BD421" s="14">
        <f t="shared" si="788"/>
        <v>2130</v>
      </c>
      <c r="BE421" s="14">
        <f t="shared" si="789"/>
        <v>2130</v>
      </c>
      <c r="BF421" s="14"/>
    </row>
    <row r="422" spans="1:59" ht="31.5" customHeight="1" x14ac:dyDescent="0.3">
      <c r="A422" s="47">
        <v>924</v>
      </c>
      <c r="B422" s="47" t="s">
        <v>42</v>
      </c>
      <c r="C422" s="47" t="s">
        <v>9</v>
      </c>
      <c r="D422" s="8" t="s">
        <v>196</v>
      </c>
      <c r="E422" s="30">
        <v>600</v>
      </c>
      <c r="F422" s="24" t="s">
        <v>538</v>
      </c>
      <c r="G422" s="14">
        <f t="shared" ref="G422:L422" si="835">G423</f>
        <v>900</v>
      </c>
      <c r="H422" s="14">
        <f t="shared" si="835"/>
        <v>900</v>
      </c>
      <c r="I422" s="14">
        <f t="shared" si="835"/>
        <v>900</v>
      </c>
      <c r="J422" s="14">
        <f t="shared" si="835"/>
        <v>0</v>
      </c>
      <c r="K422" s="14">
        <f t="shared" si="835"/>
        <v>0</v>
      </c>
      <c r="L422" s="14">
        <f t="shared" si="835"/>
        <v>0</v>
      </c>
      <c r="M422" s="14">
        <f t="shared" si="743"/>
        <v>900</v>
      </c>
      <c r="N422" s="14">
        <f t="shared" si="744"/>
        <v>900</v>
      </c>
      <c r="O422" s="14">
        <f t="shared" si="745"/>
        <v>900</v>
      </c>
      <c r="P422" s="14">
        <f t="shared" ref="P422:BF422" si="836">P423</f>
        <v>0</v>
      </c>
      <c r="Q422" s="14">
        <f t="shared" si="700"/>
        <v>900</v>
      </c>
      <c r="R422" s="14">
        <f t="shared" si="836"/>
        <v>0</v>
      </c>
      <c r="S422" s="14">
        <f t="shared" si="836"/>
        <v>0</v>
      </c>
      <c r="T422" s="14">
        <f t="shared" si="836"/>
        <v>0</v>
      </c>
      <c r="U422" s="14">
        <f t="shared" si="836"/>
        <v>0</v>
      </c>
      <c r="V422" s="14">
        <f t="shared" si="836"/>
        <v>0</v>
      </c>
      <c r="W422" s="14">
        <f t="shared" si="836"/>
        <v>0</v>
      </c>
      <c r="X422" s="14">
        <f t="shared" si="836"/>
        <v>0</v>
      </c>
      <c r="Y422" s="14">
        <f t="shared" si="836"/>
        <v>0</v>
      </c>
      <c r="Z422" s="14">
        <f t="shared" si="836"/>
        <v>0</v>
      </c>
      <c r="AA422" s="14">
        <f t="shared" si="836"/>
        <v>0</v>
      </c>
      <c r="AB422" s="14">
        <f t="shared" si="836"/>
        <v>0</v>
      </c>
      <c r="AC422" s="14">
        <f t="shared" si="836"/>
        <v>0</v>
      </c>
      <c r="AD422" s="14">
        <f t="shared" si="836"/>
        <v>0</v>
      </c>
      <c r="AE422" s="14">
        <f t="shared" si="836"/>
        <v>0</v>
      </c>
      <c r="AF422" s="14">
        <f t="shared" si="836"/>
        <v>0</v>
      </c>
      <c r="AG422" s="14">
        <f t="shared" si="779"/>
        <v>900</v>
      </c>
      <c r="AH422" s="14">
        <f t="shared" si="780"/>
        <v>900</v>
      </c>
      <c r="AI422" s="14">
        <f t="shared" si="781"/>
        <v>900</v>
      </c>
      <c r="AJ422" s="14">
        <f t="shared" si="836"/>
        <v>0</v>
      </c>
      <c r="AK422" s="14">
        <f t="shared" si="836"/>
        <v>0</v>
      </c>
      <c r="AL422" s="14">
        <f t="shared" si="836"/>
        <v>0</v>
      </c>
      <c r="AM422" s="14">
        <f t="shared" si="782"/>
        <v>900</v>
      </c>
      <c r="AN422" s="14">
        <f t="shared" si="783"/>
        <v>900</v>
      </c>
      <c r="AO422" s="14">
        <f t="shared" si="784"/>
        <v>900</v>
      </c>
      <c r="AP422" s="14">
        <f t="shared" si="836"/>
        <v>0</v>
      </c>
      <c r="AQ422" s="14">
        <f t="shared" si="836"/>
        <v>0</v>
      </c>
      <c r="AR422" s="14">
        <f t="shared" si="836"/>
        <v>0</v>
      </c>
      <c r="AS422" s="14">
        <f t="shared" si="836"/>
        <v>0</v>
      </c>
      <c r="AT422" s="14">
        <f t="shared" si="836"/>
        <v>0</v>
      </c>
      <c r="AU422" s="14">
        <f t="shared" si="836"/>
        <v>0</v>
      </c>
      <c r="AV422" s="14">
        <f t="shared" si="836"/>
        <v>0</v>
      </c>
      <c r="AW422" s="14">
        <f t="shared" si="836"/>
        <v>0</v>
      </c>
      <c r="AX422" s="14">
        <f t="shared" si="836"/>
        <v>0</v>
      </c>
      <c r="AY422" s="14">
        <f t="shared" si="836"/>
        <v>0</v>
      </c>
      <c r="AZ422" s="14">
        <f t="shared" si="836"/>
        <v>0</v>
      </c>
      <c r="BA422" s="14">
        <f t="shared" si="836"/>
        <v>0</v>
      </c>
      <c r="BB422" s="14">
        <f t="shared" si="836"/>
        <v>0</v>
      </c>
      <c r="BC422" s="14">
        <f t="shared" si="791"/>
        <v>900</v>
      </c>
      <c r="BD422" s="14">
        <f t="shared" si="788"/>
        <v>900</v>
      </c>
      <c r="BE422" s="14">
        <f t="shared" si="789"/>
        <v>900</v>
      </c>
      <c r="BF422" s="14">
        <f t="shared" si="836"/>
        <v>0</v>
      </c>
    </row>
    <row r="423" spans="1:59" ht="47.25" customHeight="1" x14ac:dyDescent="0.3">
      <c r="A423" s="47">
        <v>924</v>
      </c>
      <c r="B423" s="47" t="s">
        <v>42</v>
      </c>
      <c r="C423" s="47" t="s">
        <v>9</v>
      </c>
      <c r="D423" s="8" t="s">
        <v>196</v>
      </c>
      <c r="E423" s="44">
        <v>630</v>
      </c>
      <c r="F423" s="24" t="s">
        <v>540</v>
      </c>
      <c r="G423" s="14">
        <v>900</v>
      </c>
      <c r="H423" s="14">
        <v>900</v>
      </c>
      <c r="I423" s="14">
        <v>900</v>
      </c>
      <c r="J423" s="14"/>
      <c r="K423" s="14"/>
      <c r="L423" s="14"/>
      <c r="M423" s="14">
        <f t="shared" si="743"/>
        <v>900</v>
      </c>
      <c r="N423" s="14">
        <f t="shared" si="744"/>
        <v>900</v>
      </c>
      <c r="O423" s="14">
        <f t="shared" si="745"/>
        <v>900</v>
      </c>
      <c r="P423" s="14"/>
      <c r="Q423" s="14">
        <f t="shared" si="700"/>
        <v>900</v>
      </c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>
        <f t="shared" si="779"/>
        <v>900</v>
      </c>
      <c r="AH423" s="14">
        <f t="shared" si="780"/>
        <v>900</v>
      </c>
      <c r="AI423" s="14">
        <f t="shared" si="781"/>
        <v>900</v>
      </c>
      <c r="AJ423" s="14"/>
      <c r="AK423" s="14"/>
      <c r="AL423" s="14"/>
      <c r="AM423" s="14">
        <f t="shared" si="782"/>
        <v>900</v>
      </c>
      <c r="AN423" s="14">
        <f t="shared" si="783"/>
        <v>900</v>
      </c>
      <c r="AO423" s="14">
        <f t="shared" si="784"/>
        <v>900</v>
      </c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>
        <f t="shared" si="791"/>
        <v>900</v>
      </c>
      <c r="BD423" s="14">
        <f t="shared" si="788"/>
        <v>900</v>
      </c>
      <c r="BE423" s="14">
        <f t="shared" si="789"/>
        <v>900</v>
      </c>
      <c r="BF423" s="14"/>
    </row>
    <row r="424" spans="1:59" ht="31.5" customHeight="1" x14ac:dyDescent="0.3">
      <c r="A424" s="47">
        <v>924</v>
      </c>
      <c r="B424" s="47" t="s">
        <v>42</v>
      </c>
      <c r="C424" s="47" t="s">
        <v>9</v>
      </c>
      <c r="D424" s="8" t="s">
        <v>197</v>
      </c>
      <c r="E424" s="30"/>
      <c r="F424" s="13" t="s">
        <v>581</v>
      </c>
      <c r="G424" s="14">
        <f>G425+G441+G453+G460</f>
        <v>471190.89999999997</v>
      </c>
      <c r="H424" s="14">
        <f>H425+H441+H453+H460</f>
        <v>582975.5</v>
      </c>
      <c r="I424" s="14">
        <f>I425+I441+I453+I460</f>
        <v>455560.2</v>
      </c>
      <c r="J424" s="14">
        <f t="shared" ref="J424:L424" si="837">J425+J441+J453+J460</f>
        <v>14338.1</v>
      </c>
      <c r="K424" s="14">
        <f t="shared" si="837"/>
        <v>0</v>
      </c>
      <c r="L424" s="14">
        <f t="shared" si="837"/>
        <v>0</v>
      </c>
      <c r="M424" s="14">
        <f t="shared" si="743"/>
        <v>485528.99999999994</v>
      </c>
      <c r="N424" s="14">
        <f t="shared" si="744"/>
        <v>582975.5</v>
      </c>
      <c r="O424" s="14">
        <f t="shared" si="745"/>
        <v>455560.2</v>
      </c>
      <c r="P424" s="14">
        <f>P425+P441+P453+P460</f>
        <v>0</v>
      </c>
      <c r="Q424" s="14">
        <f t="shared" si="700"/>
        <v>582975.5</v>
      </c>
      <c r="R424" s="14">
        <f t="shared" ref="R424:W424" si="838">R425+R441+R453+R460</f>
        <v>0</v>
      </c>
      <c r="S424" s="14">
        <f t="shared" si="838"/>
        <v>0</v>
      </c>
      <c r="T424" s="14">
        <f>T425+T441+T453+T460</f>
        <v>0</v>
      </c>
      <c r="U424" s="14">
        <f t="shared" si="838"/>
        <v>0</v>
      </c>
      <c r="V424" s="14">
        <f t="shared" si="838"/>
        <v>0</v>
      </c>
      <c r="W424" s="14">
        <f t="shared" si="838"/>
        <v>0</v>
      </c>
      <c r="X424" s="14">
        <f>X425+X441+X453+X460</f>
        <v>3172.8</v>
      </c>
      <c r="Y424" s="14">
        <f>Y425+Y441+Y453+Y460</f>
        <v>0</v>
      </c>
      <c r="Z424" s="14">
        <f>Z425+Z441+Z453+Z460</f>
        <v>0</v>
      </c>
      <c r="AA424" s="14">
        <f>AA425+AA441+AA453+AA460</f>
        <v>0</v>
      </c>
      <c r="AB424" s="14">
        <f t="shared" ref="AB424:AE424" si="839">AB425+AB441+AB453+AB460</f>
        <v>0</v>
      </c>
      <c r="AC424" s="14">
        <f>AC425+AC441+AC453+AC460</f>
        <v>0</v>
      </c>
      <c r="AD424" s="14">
        <f>AD425+AD441+AD453+AD460</f>
        <v>0</v>
      </c>
      <c r="AE424" s="14">
        <f t="shared" si="839"/>
        <v>0</v>
      </c>
      <c r="AF424" s="14">
        <f>AF425+AF441+AF453+AF460</f>
        <v>0</v>
      </c>
      <c r="AG424" s="14">
        <f t="shared" si="779"/>
        <v>488701.79999999993</v>
      </c>
      <c r="AH424" s="14">
        <f t="shared" si="780"/>
        <v>582975.5</v>
      </c>
      <c r="AI424" s="14">
        <f t="shared" si="781"/>
        <v>455560.2</v>
      </c>
      <c r="AJ424" s="14">
        <f>AJ425+AJ441+AJ453+AJ460</f>
        <v>0</v>
      </c>
      <c r="AK424" s="14">
        <f>AK425+AK441+AK453+AK460</f>
        <v>0</v>
      </c>
      <c r="AL424" s="14">
        <f>AL425+AL441+AL453+AL460</f>
        <v>0</v>
      </c>
      <c r="AM424" s="14">
        <f t="shared" si="782"/>
        <v>488701.79999999993</v>
      </c>
      <c r="AN424" s="14">
        <f t="shared" si="783"/>
        <v>582975.5</v>
      </c>
      <c r="AO424" s="14">
        <f t="shared" si="784"/>
        <v>455560.2</v>
      </c>
      <c r="AP424" s="14">
        <f t="shared" ref="AP424:AQ424" si="840">AP425+AP441+AP453+AP460</f>
        <v>0</v>
      </c>
      <c r="AQ424" s="14">
        <f t="shared" si="840"/>
        <v>0</v>
      </c>
      <c r="AR424" s="14">
        <f t="shared" ref="AR424:AX424" si="841">AR425+AR441+AR453+AR460</f>
        <v>0</v>
      </c>
      <c r="AS424" s="14">
        <f t="shared" si="841"/>
        <v>0</v>
      </c>
      <c r="AT424" s="14">
        <f t="shared" si="841"/>
        <v>0</v>
      </c>
      <c r="AU424" s="14">
        <f>AU425+AU441+AU453+AU460</f>
        <v>0</v>
      </c>
      <c r="AV424" s="14">
        <f t="shared" si="841"/>
        <v>0</v>
      </c>
      <c r="AW424" s="14">
        <f t="shared" si="841"/>
        <v>0</v>
      </c>
      <c r="AX424" s="14">
        <f t="shared" si="841"/>
        <v>0</v>
      </c>
      <c r="AY424" s="14">
        <f t="shared" ref="AY424:BB424" si="842">AY425+AY441+AY453+AY460</f>
        <v>0</v>
      </c>
      <c r="AZ424" s="14">
        <f t="shared" si="842"/>
        <v>0</v>
      </c>
      <c r="BA424" s="14">
        <f>BA425+BA441+BA453+BA460</f>
        <v>0</v>
      </c>
      <c r="BB424" s="14">
        <f t="shared" si="842"/>
        <v>0</v>
      </c>
      <c r="BC424" s="14">
        <f t="shared" si="791"/>
        <v>488701.79999999993</v>
      </c>
      <c r="BD424" s="14">
        <f t="shared" si="788"/>
        <v>582975.5</v>
      </c>
      <c r="BE424" s="14">
        <f t="shared" si="789"/>
        <v>455560.2</v>
      </c>
      <c r="BF424" s="14">
        <f>BF425+BF441+BF453+BF460</f>
        <v>0</v>
      </c>
    </row>
    <row r="425" spans="1:59" ht="31.5" customHeight="1" x14ac:dyDescent="0.3">
      <c r="A425" s="47">
        <v>924</v>
      </c>
      <c r="B425" s="47" t="s">
        <v>42</v>
      </c>
      <c r="C425" s="47" t="s">
        <v>9</v>
      </c>
      <c r="D425" s="8" t="s">
        <v>198</v>
      </c>
      <c r="E425" s="30"/>
      <c r="F425" s="18" t="s">
        <v>967</v>
      </c>
      <c r="G425" s="14">
        <f>G426+G433+G437</f>
        <v>165580.80000000002</v>
      </c>
      <c r="H425" s="14">
        <f t="shared" ref="H425:I425" si="843">H426+H433+H437</f>
        <v>167939.6</v>
      </c>
      <c r="I425" s="14">
        <f t="shared" si="843"/>
        <v>167939.6</v>
      </c>
      <c r="J425" s="14">
        <f t="shared" ref="J425:L425" si="844">J426+J433+J437</f>
        <v>8500</v>
      </c>
      <c r="K425" s="14">
        <f t="shared" si="844"/>
        <v>0</v>
      </c>
      <c r="L425" s="14">
        <f t="shared" si="844"/>
        <v>0</v>
      </c>
      <c r="M425" s="14">
        <f t="shared" si="743"/>
        <v>174080.80000000002</v>
      </c>
      <c r="N425" s="14">
        <f t="shared" si="744"/>
        <v>167939.6</v>
      </c>
      <c r="O425" s="14">
        <f t="shared" si="745"/>
        <v>167939.6</v>
      </c>
      <c r="P425" s="14">
        <f t="shared" ref="P425" si="845">P426+P433+P437</f>
        <v>0</v>
      </c>
      <c r="Q425" s="14">
        <f t="shared" si="700"/>
        <v>167939.6</v>
      </c>
      <c r="R425" s="14">
        <f>R426+R433+R437+R430</f>
        <v>0</v>
      </c>
      <c r="S425" s="14">
        <f t="shared" ref="S425:BF425" si="846">S426+S433+S437+S430</f>
        <v>0</v>
      </c>
      <c r="T425" s="14">
        <f t="shared" si="846"/>
        <v>0</v>
      </c>
      <c r="U425" s="14">
        <f t="shared" si="846"/>
        <v>0</v>
      </c>
      <c r="V425" s="14">
        <f t="shared" si="846"/>
        <v>0</v>
      </c>
      <c r="W425" s="14">
        <f t="shared" si="846"/>
        <v>0</v>
      </c>
      <c r="X425" s="14">
        <f t="shared" si="846"/>
        <v>3172.8</v>
      </c>
      <c r="Y425" s="14">
        <f t="shared" si="846"/>
        <v>0</v>
      </c>
      <c r="Z425" s="14">
        <f t="shared" ref="Z425" si="847">Z426+Z433+Z437+Z430</f>
        <v>0</v>
      </c>
      <c r="AA425" s="14">
        <f t="shared" si="846"/>
        <v>0</v>
      </c>
      <c r="AB425" s="14">
        <f t="shared" si="846"/>
        <v>0</v>
      </c>
      <c r="AC425" s="14">
        <f t="shared" si="846"/>
        <v>0</v>
      </c>
      <c r="AD425" s="14">
        <f t="shared" ref="AD425" si="848">AD426+AD433+AD437+AD430</f>
        <v>0</v>
      </c>
      <c r="AE425" s="14">
        <f t="shared" si="846"/>
        <v>0</v>
      </c>
      <c r="AF425" s="14">
        <f t="shared" si="846"/>
        <v>0</v>
      </c>
      <c r="AG425" s="14">
        <f t="shared" si="779"/>
        <v>177253.6</v>
      </c>
      <c r="AH425" s="14">
        <f t="shared" si="780"/>
        <v>167939.6</v>
      </c>
      <c r="AI425" s="14">
        <f t="shared" si="781"/>
        <v>167939.6</v>
      </c>
      <c r="AJ425" s="14">
        <f t="shared" ref="AJ425:AL425" si="849">AJ426+AJ433+AJ437+AJ430</f>
        <v>0</v>
      </c>
      <c r="AK425" s="14">
        <f t="shared" si="849"/>
        <v>0</v>
      </c>
      <c r="AL425" s="14">
        <f t="shared" si="849"/>
        <v>0</v>
      </c>
      <c r="AM425" s="14">
        <f t="shared" si="782"/>
        <v>177253.6</v>
      </c>
      <c r="AN425" s="14">
        <f t="shared" si="783"/>
        <v>167939.6</v>
      </c>
      <c r="AO425" s="14">
        <f t="shared" si="784"/>
        <v>167939.6</v>
      </c>
      <c r="AP425" s="14">
        <f t="shared" ref="AP425:BB425" si="850">AP426+AP433+AP437+AP430</f>
        <v>0</v>
      </c>
      <c r="AQ425" s="14">
        <f t="shared" si="850"/>
        <v>0</v>
      </c>
      <c r="AR425" s="14">
        <f t="shared" si="850"/>
        <v>0</v>
      </c>
      <c r="AS425" s="14">
        <f t="shared" si="850"/>
        <v>0</v>
      </c>
      <c r="AT425" s="14">
        <f t="shared" si="850"/>
        <v>0</v>
      </c>
      <c r="AU425" s="14">
        <f t="shared" si="850"/>
        <v>0</v>
      </c>
      <c r="AV425" s="14">
        <f t="shared" si="850"/>
        <v>0</v>
      </c>
      <c r="AW425" s="14">
        <f t="shared" si="850"/>
        <v>0</v>
      </c>
      <c r="AX425" s="14">
        <f t="shared" si="850"/>
        <v>0</v>
      </c>
      <c r="AY425" s="14">
        <f t="shared" si="850"/>
        <v>0</v>
      </c>
      <c r="AZ425" s="14">
        <f t="shared" ref="AZ425:BA425" si="851">AZ426+AZ433+AZ437+AZ430</f>
        <v>0</v>
      </c>
      <c r="BA425" s="14">
        <f t="shared" si="851"/>
        <v>0</v>
      </c>
      <c r="BB425" s="14">
        <f t="shared" si="850"/>
        <v>0</v>
      </c>
      <c r="BC425" s="14">
        <f t="shared" si="791"/>
        <v>177253.6</v>
      </c>
      <c r="BD425" s="14">
        <f t="shared" si="788"/>
        <v>167939.6</v>
      </c>
      <c r="BE425" s="14">
        <f t="shared" si="789"/>
        <v>167939.6</v>
      </c>
      <c r="BF425" s="14">
        <f t="shared" si="846"/>
        <v>0</v>
      </c>
    </row>
    <row r="426" spans="1:59" ht="63" customHeight="1" x14ac:dyDescent="0.3">
      <c r="A426" s="47">
        <v>924</v>
      </c>
      <c r="B426" s="47" t="s">
        <v>42</v>
      </c>
      <c r="C426" s="47" t="s">
        <v>9</v>
      </c>
      <c r="D426" s="8" t="s">
        <v>199</v>
      </c>
      <c r="E426" s="30"/>
      <c r="F426" s="13" t="s">
        <v>553</v>
      </c>
      <c r="G426" s="14">
        <f t="shared" ref="G426:L426" si="852">G427</f>
        <v>150863.20000000001</v>
      </c>
      <c r="H426" s="14">
        <f t="shared" si="852"/>
        <v>150863.20000000001</v>
      </c>
      <c r="I426" s="14">
        <f t="shared" si="852"/>
        <v>150863.20000000001</v>
      </c>
      <c r="J426" s="14">
        <f t="shared" si="852"/>
        <v>2433.8000000000002</v>
      </c>
      <c r="K426" s="14">
        <f t="shared" si="852"/>
        <v>0</v>
      </c>
      <c r="L426" s="14">
        <f t="shared" si="852"/>
        <v>0</v>
      </c>
      <c r="M426" s="14">
        <f t="shared" si="743"/>
        <v>153297</v>
      </c>
      <c r="N426" s="14">
        <f t="shared" si="744"/>
        <v>150863.20000000001</v>
      </c>
      <c r="O426" s="14">
        <f t="shared" si="745"/>
        <v>150863.20000000001</v>
      </c>
      <c r="P426" s="14">
        <f t="shared" ref="P426:BF426" si="853">P427</f>
        <v>0</v>
      </c>
      <c r="Q426" s="14">
        <f t="shared" si="700"/>
        <v>150863.20000000001</v>
      </c>
      <c r="R426" s="14">
        <f t="shared" si="853"/>
        <v>0</v>
      </c>
      <c r="S426" s="14">
        <f t="shared" si="853"/>
        <v>0</v>
      </c>
      <c r="T426" s="14">
        <f t="shared" si="853"/>
        <v>0</v>
      </c>
      <c r="U426" s="14">
        <f t="shared" si="853"/>
        <v>0</v>
      </c>
      <c r="V426" s="14">
        <f t="shared" si="853"/>
        <v>0</v>
      </c>
      <c r="W426" s="14">
        <f t="shared" si="853"/>
        <v>0</v>
      </c>
      <c r="X426" s="14">
        <f t="shared" si="853"/>
        <v>0</v>
      </c>
      <c r="Y426" s="14">
        <f t="shared" si="853"/>
        <v>0</v>
      </c>
      <c r="Z426" s="14">
        <f t="shared" si="853"/>
        <v>0</v>
      </c>
      <c r="AA426" s="14">
        <f t="shared" si="853"/>
        <v>0</v>
      </c>
      <c r="AB426" s="14">
        <f t="shared" si="853"/>
        <v>0</v>
      </c>
      <c r="AC426" s="14">
        <f t="shared" si="853"/>
        <v>0</v>
      </c>
      <c r="AD426" s="14">
        <f t="shared" si="853"/>
        <v>0</v>
      </c>
      <c r="AE426" s="14">
        <f t="shared" si="853"/>
        <v>0</v>
      </c>
      <c r="AF426" s="14">
        <f t="shared" si="853"/>
        <v>0</v>
      </c>
      <c r="AG426" s="14">
        <f t="shared" si="779"/>
        <v>153297</v>
      </c>
      <c r="AH426" s="14">
        <f t="shared" si="780"/>
        <v>150863.20000000001</v>
      </c>
      <c r="AI426" s="14">
        <f t="shared" si="781"/>
        <v>150863.20000000001</v>
      </c>
      <c r="AJ426" s="14">
        <f t="shared" si="853"/>
        <v>0</v>
      </c>
      <c r="AK426" s="14">
        <f t="shared" si="853"/>
        <v>0</v>
      </c>
      <c r="AL426" s="14">
        <f t="shared" si="853"/>
        <v>0</v>
      </c>
      <c r="AM426" s="14">
        <f t="shared" si="782"/>
        <v>153297</v>
      </c>
      <c r="AN426" s="14">
        <f t="shared" si="783"/>
        <v>150863.20000000001</v>
      </c>
      <c r="AO426" s="14">
        <f t="shared" si="784"/>
        <v>150863.20000000001</v>
      </c>
      <c r="AP426" s="14">
        <f t="shared" si="853"/>
        <v>0</v>
      </c>
      <c r="AQ426" s="14">
        <f t="shared" si="853"/>
        <v>0</v>
      </c>
      <c r="AR426" s="14">
        <f t="shared" si="853"/>
        <v>0</v>
      </c>
      <c r="AS426" s="14">
        <f t="shared" si="853"/>
        <v>0</v>
      </c>
      <c r="AT426" s="14">
        <f t="shared" si="853"/>
        <v>0</v>
      </c>
      <c r="AU426" s="14">
        <f t="shared" si="853"/>
        <v>0</v>
      </c>
      <c r="AV426" s="14">
        <f t="shared" si="853"/>
        <v>0</v>
      </c>
      <c r="AW426" s="14">
        <f t="shared" si="853"/>
        <v>0</v>
      </c>
      <c r="AX426" s="14">
        <f t="shared" si="853"/>
        <v>0</v>
      </c>
      <c r="AY426" s="14">
        <f t="shared" si="853"/>
        <v>0</v>
      </c>
      <c r="AZ426" s="14">
        <f t="shared" si="853"/>
        <v>0</v>
      </c>
      <c r="BA426" s="14">
        <f t="shared" si="853"/>
        <v>0</v>
      </c>
      <c r="BB426" s="14">
        <f t="shared" si="853"/>
        <v>0</v>
      </c>
      <c r="BC426" s="14">
        <f t="shared" si="791"/>
        <v>153297</v>
      </c>
      <c r="BD426" s="14">
        <f t="shared" si="788"/>
        <v>150863.20000000001</v>
      </c>
      <c r="BE426" s="14">
        <f t="shared" si="789"/>
        <v>150863.20000000001</v>
      </c>
      <c r="BF426" s="14">
        <f t="shared" si="853"/>
        <v>0</v>
      </c>
    </row>
    <row r="427" spans="1:59" ht="31.5" customHeight="1" x14ac:dyDescent="0.3">
      <c r="A427" s="47">
        <v>924</v>
      </c>
      <c r="B427" s="47" t="s">
        <v>42</v>
      </c>
      <c r="C427" s="47" t="s">
        <v>9</v>
      </c>
      <c r="D427" s="8" t="s">
        <v>199</v>
      </c>
      <c r="E427" s="30">
        <v>600</v>
      </c>
      <c r="F427" s="24" t="s">
        <v>538</v>
      </c>
      <c r="G427" s="14">
        <f t="shared" ref="G427:L427" si="854">G428+G429</f>
        <v>150863.20000000001</v>
      </c>
      <c r="H427" s="14">
        <f t="shared" si="854"/>
        <v>150863.20000000001</v>
      </c>
      <c r="I427" s="14">
        <f t="shared" si="854"/>
        <v>150863.20000000001</v>
      </c>
      <c r="J427" s="14">
        <f t="shared" si="854"/>
        <v>2433.8000000000002</v>
      </c>
      <c r="K427" s="14">
        <f t="shared" si="854"/>
        <v>0</v>
      </c>
      <c r="L427" s="14">
        <f t="shared" si="854"/>
        <v>0</v>
      </c>
      <c r="M427" s="14">
        <f t="shared" si="743"/>
        <v>153297</v>
      </c>
      <c r="N427" s="14">
        <f t="shared" si="744"/>
        <v>150863.20000000001</v>
      </c>
      <c r="O427" s="14">
        <f t="shared" si="745"/>
        <v>150863.20000000001</v>
      </c>
      <c r="P427" s="14">
        <f t="shared" ref="P427:BF427" si="855">P428+P429</f>
        <v>0</v>
      </c>
      <c r="Q427" s="14">
        <f t="shared" si="700"/>
        <v>150863.20000000001</v>
      </c>
      <c r="R427" s="14">
        <f t="shared" ref="R427:AE427" si="856">R428+R429</f>
        <v>0</v>
      </c>
      <c r="S427" s="14">
        <f t="shared" si="856"/>
        <v>0</v>
      </c>
      <c r="T427" s="14">
        <f t="shared" si="856"/>
        <v>0</v>
      </c>
      <c r="U427" s="14">
        <f t="shared" si="856"/>
        <v>0</v>
      </c>
      <c r="V427" s="14">
        <f t="shared" si="856"/>
        <v>0</v>
      </c>
      <c r="W427" s="14">
        <f t="shared" si="856"/>
        <v>0</v>
      </c>
      <c r="X427" s="14">
        <f t="shared" si="856"/>
        <v>0</v>
      </c>
      <c r="Y427" s="14">
        <f t="shared" si="856"/>
        <v>0</v>
      </c>
      <c r="Z427" s="14">
        <f t="shared" si="856"/>
        <v>0</v>
      </c>
      <c r="AA427" s="14">
        <f t="shared" si="856"/>
        <v>0</v>
      </c>
      <c r="AB427" s="14">
        <f t="shared" si="856"/>
        <v>0</v>
      </c>
      <c r="AC427" s="14">
        <f t="shared" si="856"/>
        <v>0</v>
      </c>
      <c r="AD427" s="14">
        <f t="shared" si="856"/>
        <v>0</v>
      </c>
      <c r="AE427" s="14">
        <f t="shared" si="856"/>
        <v>0</v>
      </c>
      <c r="AF427" s="14">
        <f t="shared" ref="AF427" si="857">AF428+AF429</f>
        <v>0</v>
      </c>
      <c r="AG427" s="14">
        <f t="shared" si="779"/>
        <v>153297</v>
      </c>
      <c r="AH427" s="14">
        <f t="shared" si="780"/>
        <v>150863.20000000001</v>
      </c>
      <c r="AI427" s="14">
        <f t="shared" si="781"/>
        <v>150863.20000000001</v>
      </c>
      <c r="AJ427" s="14">
        <f t="shared" ref="AJ427:AL427" si="858">AJ428+AJ429</f>
        <v>0</v>
      </c>
      <c r="AK427" s="14">
        <f t="shared" si="858"/>
        <v>0</v>
      </c>
      <c r="AL427" s="14">
        <f t="shared" si="858"/>
        <v>0</v>
      </c>
      <c r="AM427" s="14">
        <f t="shared" si="782"/>
        <v>153297</v>
      </c>
      <c r="AN427" s="14">
        <f t="shared" si="783"/>
        <v>150863.20000000001</v>
      </c>
      <c r="AO427" s="14">
        <f t="shared" si="784"/>
        <v>150863.20000000001</v>
      </c>
      <c r="AP427" s="14">
        <f t="shared" ref="AP427:BB427" si="859">AP428+AP429</f>
        <v>0</v>
      </c>
      <c r="AQ427" s="14">
        <f t="shared" si="859"/>
        <v>0</v>
      </c>
      <c r="AR427" s="14">
        <f t="shared" si="859"/>
        <v>0</v>
      </c>
      <c r="AS427" s="14">
        <f t="shared" si="859"/>
        <v>0</v>
      </c>
      <c r="AT427" s="14">
        <f t="shared" si="859"/>
        <v>0</v>
      </c>
      <c r="AU427" s="14">
        <f t="shared" si="859"/>
        <v>0</v>
      </c>
      <c r="AV427" s="14">
        <f t="shared" si="859"/>
        <v>0</v>
      </c>
      <c r="AW427" s="14">
        <f t="shared" si="859"/>
        <v>0</v>
      </c>
      <c r="AX427" s="14">
        <f t="shared" si="859"/>
        <v>0</v>
      </c>
      <c r="AY427" s="14">
        <f t="shared" si="859"/>
        <v>0</v>
      </c>
      <c r="AZ427" s="14">
        <f t="shared" ref="AZ427:BA427" si="860">AZ428+AZ429</f>
        <v>0</v>
      </c>
      <c r="BA427" s="14">
        <f t="shared" si="860"/>
        <v>0</v>
      </c>
      <c r="BB427" s="14">
        <f t="shared" si="859"/>
        <v>0</v>
      </c>
      <c r="BC427" s="14">
        <f t="shared" si="791"/>
        <v>153297</v>
      </c>
      <c r="BD427" s="14">
        <f t="shared" si="788"/>
        <v>150863.20000000001</v>
      </c>
      <c r="BE427" s="14">
        <f t="shared" si="789"/>
        <v>150863.20000000001</v>
      </c>
      <c r="BF427" s="14">
        <f t="shared" si="855"/>
        <v>0</v>
      </c>
    </row>
    <row r="428" spans="1:59" ht="15.75" customHeight="1" x14ac:dyDescent="0.3">
      <c r="A428" s="47">
        <v>924</v>
      </c>
      <c r="B428" s="47" t="s">
        <v>42</v>
      </c>
      <c r="C428" s="47" t="s">
        <v>9</v>
      </c>
      <c r="D428" s="8" t="s">
        <v>199</v>
      </c>
      <c r="E428" s="30">
        <v>610</v>
      </c>
      <c r="F428" s="13" t="s">
        <v>539</v>
      </c>
      <c r="G428" s="14">
        <v>34501.5</v>
      </c>
      <c r="H428" s="14">
        <v>34501.5</v>
      </c>
      <c r="I428" s="14">
        <v>34501.5</v>
      </c>
      <c r="J428" s="14"/>
      <c r="K428" s="14"/>
      <c r="L428" s="14"/>
      <c r="M428" s="14">
        <f t="shared" si="743"/>
        <v>34501.5</v>
      </c>
      <c r="N428" s="14">
        <f t="shared" si="744"/>
        <v>34501.5</v>
      </c>
      <c r="O428" s="14">
        <f t="shared" si="745"/>
        <v>34501.5</v>
      </c>
      <c r="P428" s="14"/>
      <c r="Q428" s="14">
        <f t="shared" ref="Q428:Q497" si="861">N428+P428</f>
        <v>34501.5</v>
      </c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>
        <f t="shared" si="779"/>
        <v>34501.5</v>
      </c>
      <c r="AH428" s="14">
        <f t="shared" si="780"/>
        <v>34501.5</v>
      </c>
      <c r="AI428" s="14">
        <f t="shared" si="781"/>
        <v>34501.5</v>
      </c>
      <c r="AJ428" s="14"/>
      <c r="AK428" s="14"/>
      <c r="AL428" s="14"/>
      <c r="AM428" s="14">
        <f t="shared" si="782"/>
        <v>34501.5</v>
      </c>
      <c r="AN428" s="14">
        <f t="shared" si="783"/>
        <v>34501.5</v>
      </c>
      <c r="AO428" s="14">
        <f t="shared" si="784"/>
        <v>34501.5</v>
      </c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>
        <f t="shared" si="791"/>
        <v>34501.5</v>
      </c>
      <c r="BD428" s="14">
        <f t="shared" si="788"/>
        <v>34501.5</v>
      </c>
      <c r="BE428" s="14">
        <f t="shared" si="789"/>
        <v>34501.5</v>
      </c>
      <c r="BF428" s="14"/>
    </row>
    <row r="429" spans="1:59" ht="15.75" customHeight="1" x14ac:dyDescent="0.3">
      <c r="A429" s="47">
        <v>924</v>
      </c>
      <c r="B429" s="47" t="s">
        <v>42</v>
      </c>
      <c r="C429" s="47" t="s">
        <v>9</v>
      </c>
      <c r="D429" s="8" t="s">
        <v>199</v>
      </c>
      <c r="E429" s="44">
        <v>620</v>
      </c>
      <c r="F429" s="18" t="s">
        <v>548</v>
      </c>
      <c r="G429" s="14">
        <v>116361.7</v>
      </c>
      <c r="H429" s="14">
        <v>116361.7</v>
      </c>
      <c r="I429" s="14">
        <v>116361.7</v>
      </c>
      <c r="J429" s="14">
        <v>2433.8000000000002</v>
      </c>
      <c r="K429" s="14"/>
      <c r="L429" s="14"/>
      <c r="M429" s="14">
        <f t="shared" si="743"/>
        <v>118795.5</v>
      </c>
      <c r="N429" s="14">
        <f t="shared" si="744"/>
        <v>116361.7</v>
      </c>
      <c r="O429" s="14">
        <f t="shared" si="745"/>
        <v>116361.7</v>
      </c>
      <c r="P429" s="14"/>
      <c r="Q429" s="14">
        <f t="shared" si="861"/>
        <v>116361.7</v>
      </c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>
        <f t="shared" si="779"/>
        <v>118795.5</v>
      </c>
      <c r="AH429" s="14">
        <f t="shared" si="780"/>
        <v>116361.7</v>
      </c>
      <c r="AI429" s="14">
        <f t="shared" si="781"/>
        <v>116361.7</v>
      </c>
      <c r="AJ429" s="14"/>
      <c r="AK429" s="14"/>
      <c r="AL429" s="14"/>
      <c r="AM429" s="14">
        <f t="shared" si="782"/>
        <v>118795.5</v>
      </c>
      <c r="AN429" s="14">
        <f t="shared" si="783"/>
        <v>116361.7</v>
      </c>
      <c r="AO429" s="14">
        <f t="shared" si="784"/>
        <v>116361.7</v>
      </c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>
        <f t="shared" si="791"/>
        <v>118795.5</v>
      </c>
      <c r="BD429" s="14">
        <f t="shared" si="788"/>
        <v>116361.7</v>
      </c>
      <c r="BE429" s="14">
        <f t="shared" si="789"/>
        <v>116361.7</v>
      </c>
      <c r="BF429" s="14"/>
    </row>
    <row r="430" spans="1:59" ht="62.4" hidden="1" x14ac:dyDescent="0.3">
      <c r="A430" s="47">
        <v>924</v>
      </c>
      <c r="B430" s="47" t="s">
        <v>42</v>
      </c>
      <c r="C430" s="47" t="s">
        <v>9</v>
      </c>
      <c r="D430" s="8" t="s">
        <v>1226</v>
      </c>
      <c r="E430" s="30"/>
      <c r="F430" s="18" t="s">
        <v>1298</v>
      </c>
      <c r="G430" s="14"/>
      <c r="H430" s="14"/>
      <c r="I430" s="14"/>
      <c r="J430" s="14"/>
      <c r="K430" s="14"/>
      <c r="L430" s="14"/>
      <c r="M430" s="14">
        <f>M431</f>
        <v>0</v>
      </c>
      <c r="N430" s="14"/>
      <c r="O430" s="14">
        <f>O431</f>
        <v>0</v>
      </c>
      <c r="P430" s="14"/>
      <c r="Q430" s="14">
        <f t="shared" ref="Q430:BF431" si="862">Q431</f>
        <v>0</v>
      </c>
      <c r="R430" s="14">
        <f t="shared" si="862"/>
        <v>0</v>
      </c>
      <c r="S430" s="14">
        <f t="shared" si="862"/>
        <v>0</v>
      </c>
      <c r="T430" s="14">
        <f t="shared" si="862"/>
        <v>0</v>
      </c>
      <c r="U430" s="14">
        <f t="shared" si="862"/>
        <v>0</v>
      </c>
      <c r="V430" s="14">
        <f t="shared" si="862"/>
        <v>0</v>
      </c>
      <c r="W430" s="14">
        <f t="shared" si="862"/>
        <v>0</v>
      </c>
      <c r="X430" s="14">
        <f t="shared" si="862"/>
        <v>3172.8</v>
      </c>
      <c r="Y430" s="14">
        <f t="shared" si="862"/>
        <v>0</v>
      </c>
      <c r="Z430" s="14">
        <f t="shared" si="862"/>
        <v>0</v>
      </c>
      <c r="AA430" s="14">
        <f t="shared" si="862"/>
        <v>0</v>
      </c>
      <c r="AB430" s="14">
        <f t="shared" si="862"/>
        <v>0</v>
      </c>
      <c r="AC430" s="14">
        <f t="shared" si="862"/>
        <v>0</v>
      </c>
      <c r="AD430" s="14">
        <f t="shared" si="862"/>
        <v>0</v>
      </c>
      <c r="AE430" s="14">
        <f t="shared" si="862"/>
        <v>0</v>
      </c>
      <c r="AF430" s="14">
        <f t="shared" si="862"/>
        <v>0</v>
      </c>
      <c r="AG430" s="14">
        <f t="shared" si="779"/>
        <v>3172.8</v>
      </c>
      <c r="AH430" s="14">
        <f t="shared" si="780"/>
        <v>0</v>
      </c>
      <c r="AI430" s="14">
        <f t="shared" si="781"/>
        <v>0</v>
      </c>
      <c r="AJ430" s="14">
        <f t="shared" si="862"/>
        <v>0</v>
      </c>
      <c r="AK430" s="14">
        <f t="shared" si="862"/>
        <v>0</v>
      </c>
      <c r="AL430" s="14">
        <f t="shared" si="862"/>
        <v>0</v>
      </c>
      <c r="AM430" s="14">
        <f t="shared" si="782"/>
        <v>3172.8</v>
      </c>
      <c r="AN430" s="14">
        <f t="shared" si="783"/>
        <v>0</v>
      </c>
      <c r="AO430" s="14">
        <f t="shared" si="784"/>
        <v>0</v>
      </c>
      <c r="AP430" s="14">
        <f t="shared" si="862"/>
        <v>0</v>
      </c>
      <c r="AQ430" s="14">
        <f t="shared" si="862"/>
        <v>0</v>
      </c>
      <c r="AR430" s="14">
        <f t="shared" si="862"/>
        <v>0</v>
      </c>
      <c r="AS430" s="14">
        <f t="shared" si="862"/>
        <v>0</v>
      </c>
      <c r="AT430" s="14">
        <f t="shared" si="862"/>
        <v>0</v>
      </c>
      <c r="AU430" s="14">
        <f t="shared" si="862"/>
        <v>0</v>
      </c>
      <c r="AV430" s="14">
        <f t="shared" si="862"/>
        <v>0</v>
      </c>
      <c r="AW430" s="14">
        <f t="shared" si="862"/>
        <v>0</v>
      </c>
      <c r="AX430" s="14">
        <f t="shared" si="862"/>
        <v>0</v>
      </c>
      <c r="AY430" s="14">
        <f t="shared" si="862"/>
        <v>0</v>
      </c>
      <c r="AZ430" s="14">
        <f t="shared" si="862"/>
        <v>0</v>
      </c>
      <c r="BA430" s="14">
        <f t="shared" si="862"/>
        <v>0</v>
      </c>
      <c r="BB430" s="14">
        <f t="shared" si="862"/>
        <v>0</v>
      </c>
      <c r="BC430" s="14">
        <f t="shared" si="791"/>
        <v>3172.8</v>
      </c>
      <c r="BD430" s="14">
        <f t="shared" si="788"/>
        <v>0</v>
      </c>
      <c r="BE430" s="14">
        <f t="shared" si="789"/>
        <v>0</v>
      </c>
      <c r="BF430" s="14">
        <f t="shared" si="862"/>
        <v>0</v>
      </c>
      <c r="BG430" s="3">
        <v>1</v>
      </c>
    </row>
    <row r="431" spans="1:59" ht="31.2" hidden="1" x14ac:dyDescent="0.3">
      <c r="A431" s="47">
        <v>924</v>
      </c>
      <c r="B431" s="47" t="s">
        <v>42</v>
      </c>
      <c r="C431" s="47" t="s">
        <v>9</v>
      </c>
      <c r="D431" s="8" t="s">
        <v>1226</v>
      </c>
      <c r="E431" s="30">
        <v>600</v>
      </c>
      <c r="F431" s="24" t="s">
        <v>538</v>
      </c>
      <c r="G431" s="14"/>
      <c r="H431" s="14"/>
      <c r="I431" s="14"/>
      <c r="J431" s="14"/>
      <c r="K431" s="14"/>
      <c r="L431" s="14"/>
      <c r="M431" s="14">
        <f>M432</f>
        <v>0</v>
      </c>
      <c r="N431" s="14"/>
      <c r="O431" s="14">
        <f>O432</f>
        <v>0</v>
      </c>
      <c r="P431" s="14"/>
      <c r="Q431" s="14">
        <f t="shared" si="862"/>
        <v>0</v>
      </c>
      <c r="R431" s="14">
        <f t="shared" si="862"/>
        <v>0</v>
      </c>
      <c r="S431" s="14">
        <f t="shared" si="862"/>
        <v>0</v>
      </c>
      <c r="T431" s="14">
        <f t="shared" si="862"/>
        <v>0</v>
      </c>
      <c r="U431" s="14">
        <f t="shared" si="862"/>
        <v>0</v>
      </c>
      <c r="V431" s="14">
        <f t="shared" si="862"/>
        <v>0</v>
      </c>
      <c r="W431" s="14">
        <f t="shared" si="862"/>
        <v>0</v>
      </c>
      <c r="X431" s="14">
        <f t="shared" si="862"/>
        <v>3172.8</v>
      </c>
      <c r="Y431" s="14">
        <f t="shared" si="862"/>
        <v>0</v>
      </c>
      <c r="Z431" s="14">
        <f t="shared" si="862"/>
        <v>0</v>
      </c>
      <c r="AA431" s="14">
        <f t="shared" si="862"/>
        <v>0</v>
      </c>
      <c r="AB431" s="14">
        <f t="shared" si="862"/>
        <v>0</v>
      </c>
      <c r="AC431" s="14">
        <f t="shared" si="862"/>
        <v>0</v>
      </c>
      <c r="AD431" s="14">
        <f t="shared" si="862"/>
        <v>0</v>
      </c>
      <c r="AE431" s="14">
        <f t="shared" si="862"/>
        <v>0</v>
      </c>
      <c r="AF431" s="14">
        <f t="shared" si="862"/>
        <v>0</v>
      </c>
      <c r="AG431" s="14">
        <f t="shared" si="779"/>
        <v>3172.8</v>
      </c>
      <c r="AH431" s="14">
        <f t="shared" si="780"/>
        <v>0</v>
      </c>
      <c r="AI431" s="14">
        <f t="shared" si="781"/>
        <v>0</v>
      </c>
      <c r="AJ431" s="14">
        <f t="shared" si="862"/>
        <v>0</v>
      </c>
      <c r="AK431" s="14">
        <f t="shared" si="862"/>
        <v>0</v>
      </c>
      <c r="AL431" s="14">
        <f t="shared" si="862"/>
        <v>0</v>
      </c>
      <c r="AM431" s="14">
        <f t="shared" si="782"/>
        <v>3172.8</v>
      </c>
      <c r="AN431" s="14">
        <f t="shared" si="783"/>
        <v>0</v>
      </c>
      <c r="AO431" s="14">
        <f t="shared" si="784"/>
        <v>0</v>
      </c>
      <c r="AP431" s="14">
        <f t="shared" si="862"/>
        <v>0</v>
      </c>
      <c r="AQ431" s="14">
        <f t="shared" si="862"/>
        <v>0</v>
      </c>
      <c r="AR431" s="14">
        <f t="shared" si="862"/>
        <v>0</v>
      </c>
      <c r="AS431" s="14">
        <f t="shared" si="862"/>
        <v>0</v>
      </c>
      <c r="AT431" s="14">
        <f t="shared" si="862"/>
        <v>0</v>
      </c>
      <c r="AU431" s="14">
        <f t="shared" si="862"/>
        <v>0</v>
      </c>
      <c r="AV431" s="14">
        <f t="shared" si="862"/>
        <v>0</v>
      </c>
      <c r="AW431" s="14">
        <f t="shared" si="862"/>
        <v>0</v>
      </c>
      <c r="AX431" s="14">
        <f t="shared" si="862"/>
        <v>0</v>
      </c>
      <c r="AY431" s="14">
        <f t="shared" si="862"/>
        <v>0</v>
      </c>
      <c r="AZ431" s="14">
        <f t="shared" si="862"/>
        <v>0</v>
      </c>
      <c r="BA431" s="14">
        <f t="shared" si="862"/>
        <v>0</v>
      </c>
      <c r="BB431" s="14">
        <f t="shared" si="862"/>
        <v>0</v>
      </c>
      <c r="BC431" s="14">
        <f t="shared" si="791"/>
        <v>3172.8</v>
      </c>
      <c r="BD431" s="14">
        <f t="shared" si="788"/>
        <v>0</v>
      </c>
      <c r="BE431" s="14">
        <f t="shared" si="789"/>
        <v>0</v>
      </c>
      <c r="BF431" s="14">
        <f t="shared" si="862"/>
        <v>0</v>
      </c>
      <c r="BG431" s="3">
        <v>1</v>
      </c>
    </row>
    <row r="432" spans="1:59" ht="15.75" hidden="1" customHeight="1" x14ac:dyDescent="0.3">
      <c r="A432" s="47">
        <v>924</v>
      </c>
      <c r="B432" s="47" t="s">
        <v>42</v>
      </c>
      <c r="C432" s="47" t="s">
        <v>9</v>
      </c>
      <c r="D432" s="8" t="s">
        <v>1226</v>
      </c>
      <c r="E432" s="44">
        <v>620</v>
      </c>
      <c r="F432" s="18" t="s">
        <v>548</v>
      </c>
      <c r="G432" s="14"/>
      <c r="H432" s="14"/>
      <c r="I432" s="14"/>
      <c r="J432" s="14"/>
      <c r="K432" s="14"/>
      <c r="L432" s="14"/>
      <c r="M432" s="14">
        <v>0</v>
      </c>
      <c r="N432" s="14"/>
      <c r="O432" s="14">
        <v>0</v>
      </c>
      <c r="P432" s="14"/>
      <c r="Q432" s="14">
        <v>0</v>
      </c>
      <c r="R432" s="14"/>
      <c r="S432" s="14"/>
      <c r="T432" s="14"/>
      <c r="U432" s="14"/>
      <c r="V432" s="14"/>
      <c r="W432" s="14"/>
      <c r="X432" s="14">
        <v>3172.8</v>
      </c>
      <c r="Y432" s="14"/>
      <c r="Z432" s="14"/>
      <c r="AA432" s="14"/>
      <c r="AB432" s="14"/>
      <c r="AC432" s="14"/>
      <c r="AD432" s="14"/>
      <c r="AE432" s="14"/>
      <c r="AF432" s="14"/>
      <c r="AG432" s="14">
        <f t="shared" si="779"/>
        <v>3172.8</v>
      </c>
      <c r="AH432" s="14">
        <f t="shared" si="780"/>
        <v>0</v>
      </c>
      <c r="AI432" s="14">
        <f t="shared" si="781"/>
        <v>0</v>
      </c>
      <c r="AJ432" s="14"/>
      <c r="AK432" s="14"/>
      <c r="AL432" s="14"/>
      <c r="AM432" s="14">
        <f t="shared" si="782"/>
        <v>3172.8</v>
      </c>
      <c r="AN432" s="14">
        <f t="shared" si="783"/>
        <v>0</v>
      </c>
      <c r="AO432" s="14">
        <f t="shared" si="784"/>
        <v>0</v>
      </c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>
        <f t="shared" si="791"/>
        <v>3172.8</v>
      </c>
      <c r="BD432" s="14">
        <f t="shared" si="788"/>
        <v>0</v>
      </c>
      <c r="BE432" s="14">
        <f t="shared" si="789"/>
        <v>0</v>
      </c>
      <c r="BF432" s="14"/>
      <c r="BG432" s="3">
        <v>1</v>
      </c>
    </row>
    <row r="433" spans="1:58" ht="31.5" customHeight="1" x14ac:dyDescent="0.3">
      <c r="A433" s="47">
        <v>924</v>
      </c>
      <c r="B433" s="47" t="s">
        <v>42</v>
      </c>
      <c r="C433" s="47" t="s">
        <v>9</v>
      </c>
      <c r="D433" s="8" t="s">
        <v>844</v>
      </c>
      <c r="E433" s="30"/>
      <c r="F433" s="18" t="s">
        <v>846</v>
      </c>
      <c r="G433" s="14">
        <f t="shared" ref="G433:L433" si="863">G434</f>
        <v>10000</v>
      </c>
      <c r="H433" s="14">
        <f t="shared" si="863"/>
        <v>10000</v>
      </c>
      <c r="I433" s="14">
        <f t="shared" si="863"/>
        <v>10000</v>
      </c>
      <c r="J433" s="14">
        <f t="shared" si="863"/>
        <v>6066.2</v>
      </c>
      <c r="K433" s="14">
        <f t="shared" si="863"/>
        <v>0</v>
      </c>
      <c r="L433" s="14">
        <f t="shared" si="863"/>
        <v>0</v>
      </c>
      <c r="M433" s="14">
        <f t="shared" si="743"/>
        <v>16066.2</v>
      </c>
      <c r="N433" s="14">
        <f t="shared" si="744"/>
        <v>10000</v>
      </c>
      <c r="O433" s="14">
        <f t="shared" si="745"/>
        <v>10000</v>
      </c>
      <c r="P433" s="14">
        <f t="shared" ref="P433:BF433" si="864">P434</f>
        <v>0</v>
      </c>
      <c r="Q433" s="14">
        <f t="shared" si="861"/>
        <v>10000</v>
      </c>
      <c r="R433" s="14">
        <f t="shared" si="864"/>
        <v>0</v>
      </c>
      <c r="S433" s="14">
        <f t="shared" si="864"/>
        <v>0</v>
      </c>
      <c r="T433" s="14">
        <f t="shared" si="864"/>
        <v>0</v>
      </c>
      <c r="U433" s="14">
        <f t="shared" si="864"/>
        <v>0</v>
      </c>
      <c r="V433" s="14">
        <f t="shared" si="864"/>
        <v>0</v>
      </c>
      <c r="W433" s="14">
        <f t="shared" si="864"/>
        <v>0</v>
      </c>
      <c r="X433" s="14">
        <f t="shared" si="864"/>
        <v>0</v>
      </c>
      <c r="Y433" s="14">
        <f t="shared" si="864"/>
        <v>0</v>
      </c>
      <c r="Z433" s="14">
        <f t="shared" si="864"/>
        <v>0</v>
      </c>
      <c r="AA433" s="14">
        <f t="shared" si="864"/>
        <v>0</v>
      </c>
      <c r="AB433" s="14">
        <f t="shared" si="864"/>
        <v>0</v>
      </c>
      <c r="AC433" s="14">
        <f t="shared" si="864"/>
        <v>0</v>
      </c>
      <c r="AD433" s="14">
        <f t="shared" si="864"/>
        <v>0</v>
      </c>
      <c r="AE433" s="14">
        <f t="shared" si="864"/>
        <v>0</v>
      </c>
      <c r="AF433" s="14">
        <f t="shared" si="864"/>
        <v>0</v>
      </c>
      <c r="AG433" s="14">
        <f t="shared" si="779"/>
        <v>16066.2</v>
      </c>
      <c r="AH433" s="14">
        <f t="shared" si="780"/>
        <v>10000</v>
      </c>
      <c r="AI433" s="14">
        <f t="shared" si="781"/>
        <v>10000</v>
      </c>
      <c r="AJ433" s="14">
        <f t="shared" si="864"/>
        <v>0</v>
      </c>
      <c r="AK433" s="14">
        <f t="shared" si="864"/>
        <v>0</v>
      </c>
      <c r="AL433" s="14">
        <f t="shared" si="864"/>
        <v>0</v>
      </c>
      <c r="AM433" s="14">
        <f t="shared" si="782"/>
        <v>16066.2</v>
      </c>
      <c r="AN433" s="14">
        <f t="shared" si="783"/>
        <v>10000</v>
      </c>
      <c r="AO433" s="14">
        <f t="shared" si="784"/>
        <v>10000</v>
      </c>
      <c r="AP433" s="14">
        <f t="shared" si="864"/>
        <v>0</v>
      </c>
      <c r="AQ433" s="14">
        <f t="shared" si="864"/>
        <v>0</v>
      </c>
      <c r="AR433" s="14">
        <f t="shared" si="864"/>
        <v>0</v>
      </c>
      <c r="AS433" s="14">
        <f t="shared" si="864"/>
        <v>0</v>
      </c>
      <c r="AT433" s="14">
        <f t="shared" si="864"/>
        <v>0</v>
      </c>
      <c r="AU433" s="14">
        <f t="shared" si="864"/>
        <v>0</v>
      </c>
      <c r="AV433" s="14">
        <f t="shared" si="864"/>
        <v>0</v>
      </c>
      <c r="AW433" s="14">
        <f t="shared" si="864"/>
        <v>0</v>
      </c>
      <c r="AX433" s="14">
        <f t="shared" si="864"/>
        <v>0</v>
      </c>
      <c r="AY433" s="14">
        <f t="shared" si="864"/>
        <v>0</v>
      </c>
      <c r="AZ433" s="14">
        <f t="shared" si="864"/>
        <v>0</v>
      </c>
      <c r="BA433" s="14">
        <f t="shared" si="864"/>
        <v>0</v>
      </c>
      <c r="BB433" s="14">
        <f t="shared" si="864"/>
        <v>0</v>
      </c>
      <c r="BC433" s="14">
        <f t="shared" si="791"/>
        <v>16066.2</v>
      </c>
      <c r="BD433" s="14">
        <f t="shared" si="788"/>
        <v>10000</v>
      </c>
      <c r="BE433" s="14">
        <f t="shared" si="789"/>
        <v>10000</v>
      </c>
      <c r="BF433" s="14">
        <f t="shared" si="864"/>
        <v>0</v>
      </c>
    </row>
    <row r="434" spans="1:58" ht="31.5" customHeight="1" x14ac:dyDescent="0.3">
      <c r="A434" s="47">
        <v>924</v>
      </c>
      <c r="B434" s="47" t="s">
        <v>42</v>
      </c>
      <c r="C434" s="47" t="s">
        <v>9</v>
      </c>
      <c r="D434" s="8" t="s">
        <v>844</v>
      </c>
      <c r="E434" s="30">
        <v>600</v>
      </c>
      <c r="F434" s="24" t="s">
        <v>538</v>
      </c>
      <c r="G434" s="14">
        <f t="shared" ref="G434:L434" si="865">G435+G436</f>
        <v>10000</v>
      </c>
      <c r="H434" s="14">
        <f t="shared" si="865"/>
        <v>10000</v>
      </c>
      <c r="I434" s="14">
        <f t="shared" si="865"/>
        <v>10000</v>
      </c>
      <c r="J434" s="14">
        <f t="shared" si="865"/>
        <v>6066.2</v>
      </c>
      <c r="K434" s="14">
        <f t="shared" si="865"/>
        <v>0</v>
      </c>
      <c r="L434" s="14">
        <f t="shared" si="865"/>
        <v>0</v>
      </c>
      <c r="M434" s="14">
        <f t="shared" si="743"/>
        <v>16066.2</v>
      </c>
      <c r="N434" s="14">
        <f t="shared" si="744"/>
        <v>10000</v>
      </c>
      <c r="O434" s="14">
        <f t="shared" si="745"/>
        <v>10000</v>
      </c>
      <c r="P434" s="14">
        <f t="shared" ref="P434:BF434" si="866">P435+P436</f>
        <v>0</v>
      </c>
      <c r="Q434" s="14">
        <f t="shared" si="861"/>
        <v>10000</v>
      </c>
      <c r="R434" s="14">
        <f t="shared" ref="R434:AE434" si="867">R435+R436</f>
        <v>0</v>
      </c>
      <c r="S434" s="14">
        <f t="shared" si="867"/>
        <v>0</v>
      </c>
      <c r="T434" s="14">
        <f t="shared" si="867"/>
        <v>0</v>
      </c>
      <c r="U434" s="14">
        <f t="shared" si="867"/>
        <v>0</v>
      </c>
      <c r="V434" s="14">
        <f t="shared" si="867"/>
        <v>0</v>
      </c>
      <c r="W434" s="14">
        <f t="shared" si="867"/>
        <v>0</v>
      </c>
      <c r="X434" s="14">
        <f t="shared" si="867"/>
        <v>0</v>
      </c>
      <c r="Y434" s="14">
        <f t="shared" si="867"/>
        <v>0</v>
      </c>
      <c r="Z434" s="14">
        <f t="shared" si="867"/>
        <v>0</v>
      </c>
      <c r="AA434" s="14">
        <f t="shared" si="867"/>
        <v>0</v>
      </c>
      <c r="AB434" s="14">
        <f t="shared" si="867"/>
        <v>0</v>
      </c>
      <c r="AC434" s="14">
        <f t="shared" si="867"/>
        <v>0</v>
      </c>
      <c r="AD434" s="14">
        <f t="shared" si="867"/>
        <v>0</v>
      </c>
      <c r="AE434" s="14">
        <f t="shared" si="867"/>
        <v>0</v>
      </c>
      <c r="AF434" s="14">
        <f t="shared" ref="AF434" si="868">AF435+AF436</f>
        <v>0</v>
      </c>
      <c r="AG434" s="14">
        <f t="shared" si="779"/>
        <v>16066.2</v>
      </c>
      <c r="AH434" s="14">
        <f t="shared" si="780"/>
        <v>10000</v>
      </c>
      <c r="AI434" s="14">
        <f t="shared" si="781"/>
        <v>10000</v>
      </c>
      <c r="AJ434" s="14">
        <f t="shared" ref="AJ434:AL434" si="869">AJ435+AJ436</f>
        <v>0</v>
      </c>
      <c r="AK434" s="14">
        <f t="shared" si="869"/>
        <v>0</v>
      </c>
      <c r="AL434" s="14">
        <f t="shared" si="869"/>
        <v>0</v>
      </c>
      <c r="AM434" s="14">
        <f t="shared" si="782"/>
        <v>16066.2</v>
      </c>
      <c r="AN434" s="14">
        <f t="shared" si="783"/>
        <v>10000</v>
      </c>
      <c r="AO434" s="14">
        <f t="shared" si="784"/>
        <v>10000</v>
      </c>
      <c r="AP434" s="14">
        <f t="shared" ref="AP434:BB434" si="870">AP435+AP436</f>
        <v>0</v>
      </c>
      <c r="AQ434" s="14">
        <f t="shared" si="870"/>
        <v>0</v>
      </c>
      <c r="AR434" s="14">
        <f t="shared" si="870"/>
        <v>0</v>
      </c>
      <c r="AS434" s="14">
        <f t="shared" si="870"/>
        <v>0</v>
      </c>
      <c r="AT434" s="14">
        <f t="shared" si="870"/>
        <v>0</v>
      </c>
      <c r="AU434" s="14">
        <f t="shared" si="870"/>
        <v>0</v>
      </c>
      <c r="AV434" s="14">
        <f t="shared" si="870"/>
        <v>0</v>
      </c>
      <c r="AW434" s="14">
        <f t="shared" si="870"/>
        <v>0</v>
      </c>
      <c r="AX434" s="14">
        <f t="shared" si="870"/>
        <v>0</v>
      </c>
      <c r="AY434" s="14">
        <f t="shared" si="870"/>
        <v>0</v>
      </c>
      <c r="AZ434" s="14">
        <f t="shared" ref="AZ434:BA434" si="871">AZ435+AZ436</f>
        <v>0</v>
      </c>
      <c r="BA434" s="14">
        <f t="shared" si="871"/>
        <v>0</v>
      </c>
      <c r="BB434" s="14">
        <f t="shared" si="870"/>
        <v>0</v>
      </c>
      <c r="BC434" s="14">
        <f t="shared" si="791"/>
        <v>16066.2</v>
      </c>
      <c r="BD434" s="14">
        <f t="shared" si="788"/>
        <v>10000</v>
      </c>
      <c r="BE434" s="14">
        <f t="shared" si="789"/>
        <v>10000</v>
      </c>
      <c r="BF434" s="14">
        <f t="shared" si="866"/>
        <v>0</v>
      </c>
    </row>
    <row r="435" spans="1:58" ht="15.75" customHeight="1" x14ac:dyDescent="0.3">
      <c r="A435" s="47">
        <v>924</v>
      </c>
      <c r="B435" s="47" t="s">
        <v>42</v>
      </c>
      <c r="C435" s="47" t="s">
        <v>9</v>
      </c>
      <c r="D435" s="8" t="s">
        <v>844</v>
      </c>
      <c r="E435" s="30">
        <v>610</v>
      </c>
      <c r="F435" s="13" t="s">
        <v>539</v>
      </c>
      <c r="G435" s="14">
        <v>1200</v>
      </c>
      <c r="H435" s="14">
        <v>1200</v>
      </c>
      <c r="I435" s="14">
        <v>1200</v>
      </c>
      <c r="J435" s="14"/>
      <c r="K435" s="14"/>
      <c r="L435" s="14"/>
      <c r="M435" s="14">
        <f t="shared" si="743"/>
        <v>1200</v>
      </c>
      <c r="N435" s="14">
        <f t="shared" si="744"/>
        <v>1200</v>
      </c>
      <c r="O435" s="14">
        <f t="shared" si="745"/>
        <v>1200</v>
      </c>
      <c r="P435" s="14"/>
      <c r="Q435" s="14">
        <f t="shared" si="861"/>
        <v>1200</v>
      </c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f t="shared" si="779"/>
        <v>1200</v>
      </c>
      <c r="AH435" s="14">
        <f t="shared" si="780"/>
        <v>1200</v>
      </c>
      <c r="AI435" s="14">
        <f t="shared" si="781"/>
        <v>1200</v>
      </c>
      <c r="AJ435" s="14"/>
      <c r="AK435" s="14"/>
      <c r="AL435" s="14"/>
      <c r="AM435" s="14">
        <f t="shared" si="782"/>
        <v>1200</v>
      </c>
      <c r="AN435" s="14">
        <f t="shared" si="783"/>
        <v>1200</v>
      </c>
      <c r="AO435" s="14">
        <f t="shared" si="784"/>
        <v>1200</v>
      </c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>
        <f t="shared" si="791"/>
        <v>1200</v>
      </c>
      <c r="BD435" s="14">
        <f t="shared" si="788"/>
        <v>1200</v>
      </c>
      <c r="BE435" s="14">
        <f t="shared" si="789"/>
        <v>1200</v>
      </c>
      <c r="BF435" s="14"/>
    </row>
    <row r="436" spans="1:58" ht="15.75" customHeight="1" x14ac:dyDescent="0.3">
      <c r="A436" s="47">
        <v>924</v>
      </c>
      <c r="B436" s="47" t="s">
        <v>42</v>
      </c>
      <c r="C436" s="47" t="s">
        <v>9</v>
      </c>
      <c r="D436" s="8" t="s">
        <v>844</v>
      </c>
      <c r="E436" s="44">
        <v>620</v>
      </c>
      <c r="F436" s="18" t="s">
        <v>548</v>
      </c>
      <c r="G436" s="14">
        <v>8800</v>
      </c>
      <c r="H436" s="14">
        <v>8800</v>
      </c>
      <c r="I436" s="14">
        <v>8800</v>
      </c>
      <c r="J436" s="14">
        <f>3500+2566.2</f>
        <v>6066.2</v>
      </c>
      <c r="K436" s="14"/>
      <c r="L436" s="14"/>
      <c r="M436" s="14">
        <f t="shared" si="743"/>
        <v>14866.2</v>
      </c>
      <c r="N436" s="14">
        <f t="shared" si="744"/>
        <v>8800</v>
      </c>
      <c r="O436" s="14">
        <f t="shared" si="745"/>
        <v>8800</v>
      </c>
      <c r="P436" s="14"/>
      <c r="Q436" s="14">
        <f t="shared" si="861"/>
        <v>8800</v>
      </c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>
        <f t="shared" si="779"/>
        <v>14866.2</v>
      </c>
      <c r="AH436" s="14">
        <f t="shared" si="780"/>
        <v>8800</v>
      </c>
      <c r="AI436" s="14">
        <f t="shared" si="781"/>
        <v>8800</v>
      </c>
      <c r="AJ436" s="14"/>
      <c r="AK436" s="14"/>
      <c r="AL436" s="14"/>
      <c r="AM436" s="14">
        <f t="shared" si="782"/>
        <v>14866.2</v>
      </c>
      <c r="AN436" s="14">
        <f t="shared" si="783"/>
        <v>8800</v>
      </c>
      <c r="AO436" s="14">
        <f t="shared" si="784"/>
        <v>8800</v>
      </c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>
        <f t="shared" si="791"/>
        <v>14866.2</v>
      </c>
      <c r="BD436" s="14">
        <f t="shared" si="788"/>
        <v>8800</v>
      </c>
      <c r="BE436" s="14">
        <f t="shared" si="789"/>
        <v>8800</v>
      </c>
      <c r="BF436" s="14"/>
    </row>
    <row r="437" spans="1:58" ht="15.75" customHeight="1" x14ac:dyDescent="0.3">
      <c r="A437" s="47">
        <v>924</v>
      </c>
      <c r="B437" s="47" t="s">
        <v>42</v>
      </c>
      <c r="C437" s="47" t="s">
        <v>9</v>
      </c>
      <c r="D437" s="8" t="s">
        <v>879</v>
      </c>
      <c r="E437" s="30"/>
      <c r="F437" s="18" t="s">
        <v>1026</v>
      </c>
      <c r="G437" s="14">
        <f>G438</f>
        <v>4717.6000000000004</v>
      </c>
      <c r="H437" s="14">
        <f t="shared" ref="H437:BF437" si="872">H438</f>
        <v>7076.4</v>
      </c>
      <c r="I437" s="14">
        <f t="shared" si="872"/>
        <v>7076.4</v>
      </c>
      <c r="J437" s="14">
        <f t="shared" si="872"/>
        <v>0</v>
      </c>
      <c r="K437" s="14">
        <f t="shared" si="872"/>
        <v>0</v>
      </c>
      <c r="L437" s="14">
        <f t="shared" si="872"/>
        <v>0</v>
      </c>
      <c r="M437" s="14">
        <f t="shared" si="743"/>
        <v>4717.6000000000004</v>
      </c>
      <c r="N437" s="14">
        <f t="shared" si="744"/>
        <v>7076.4</v>
      </c>
      <c r="O437" s="14">
        <f t="shared" si="745"/>
        <v>7076.4</v>
      </c>
      <c r="P437" s="14">
        <f t="shared" si="872"/>
        <v>0</v>
      </c>
      <c r="Q437" s="14">
        <f t="shared" si="861"/>
        <v>7076.4</v>
      </c>
      <c r="R437" s="14">
        <f t="shared" si="872"/>
        <v>0</v>
      </c>
      <c r="S437" s="14">
        <f t="shared" si="872"/>
        <v>0</v>
      </c>
      <c r="T437" s="14">
        <f t="shared" si="872"/>
        <v>0</v>
      </c>
      <c r="U437" s="14">
        <f t="shared" si="872"/>
        <v>0</v>
      </c>
      <c r="V437" s="14">
        <f t="shared" si="872"/>
        <v>0</v>
      </c>
      <c r="W437" s="14">
        <f t="shared" si="872"/>
        <v>0</v>
      </c>
      <c r="X437" s="14">
        <f t="shared" si="872"/>
        <v>0</v>
      </c>
      <c r="Y437" s="14">
        <f t="shared" si="872"/>
        <v>0</v>
      </c>
      <c r="Z437" s="14">
        <f t="shared" si="872"/>
        <v>0</v>
      </c>
      <c r="AA437" s="14">
        <f t="shared" si="872"/>
        <v>0</v>
      </c>
      <c r="AB437" s="14">
        <f t="shared" si="872"/>
        <v>0</v>
      </c>
      <c r="AC437" s="14">
        <f t="shared" si="872"/>
        <v>0</v>
      </c>
      <c r="AD437" s="14">
        <f t="shared" si="872"/>
        <v>0</v>
      </c>
      <c r="AE437" s="14">
        <f t="shared" si="872"/>
        <v>0</v>
      </c>
      <c r="AF437" s="14">
        <f t="shared" si="872"/>
        <v>0</v>
      </c>
      <c r="AG437" s="14">
        <f t="shared" si="779"/>
        <v>4717.6000000000004</v>
      </c>
      <c r="AH437" s="14">
        <f t="shared" si="780"/>
        <v>7076.4</v>
      </c>
      <c r="AI437" s="14">
        <f t="shared" si="781"/>
        <v>7076.4</v>
      </c>
      <c r="AJ437" s="14">
        <f t="shared" si="872"/>
        <v>0</v>
      </c>
      <c r="AK437" s="14">
        <f t="shared" si="872"/>
        <v>0</v>
      </c>
      <c r="AL437" s="14">
        <f t="shared" si="872"/>
        <v>0</v>
      </c>
      <c r="AM437" s="14">
        <f t="shared" si="782"/>
        <v>4717.6000000000004</v>
      </c>
      <c r="AN437" s="14">
        <f t="shared" si="783"/>
        <v>7076.4</v>
      </c>
      <c r="AO437" s="14">
        <f t="shared" si="784"/>
        <v>7076.4</v>
      </c>
      <c r="AP437" s="14">
        <f t="shared" si="872"/>
        <v>0</v>
      </c>
      <c r="AQ437" s="14">
        <f t="shared" si="872"/>
        <v>0</v>
      </c>
      <c r="AR437" s="14">
        <f t="shared" si="872"/>
        <v>0</v>
      </c>
      <c r="AS437" s="14">
        <f t="shared" si="872"/>
        <v>0</v>
      </c>
      <c r="AT437" s="14">
        <f t="shared" si="872"/>
        <v>0</v>
      </c>
      <c r="AU437" s="14">
        <f t="shared" si="872"/>
        <v>0</v>
      </c>
      <c r="AV437" s="14">
        <f t="shared" si="872"/>
        <v>0</v>
      </c>
      <c r="AW437" s="14">
        <f t="shared" si="872"/>
        <v>0</v>
      </c>
      <c r="AX437" s="14">
        <f t="shared" si="872"/>
        <v>0</v>
      </c>
      <c r="AY437" s="14">
        <f t="shared" si="872"/>
        <v>0</v>
      </c>
      <c r="AZ437" s="14">
        <f t="shared" si="872"/>
        <v>0</v>
      </c>
      <c r="BA437" s="14">
        <f t="shared" si="872"/>
        <v>0</v>
      </c>
      <c r="BB437" s="14">
        <f t="shared" si="872"/>
        <v>0</v>
      </c>
      <c r="BC437" s="14">
        <f t="shared" si="791"/>
        <v>4717.6000000000004</v>
      </c>
      <c r="BD437" s="14">
        <f t="shared" si="788"/>
        <v>7076.4</v>
      </c>
      <c r="BE437" s="14">
        <f t="shared" si="789"/>
        <v>7076.4</v>
      </c>
      <c r="BF437" s="14">
        <f t="shared" si="872"/>
        <v>0</v>
      </c>
    </row>
    <row r="438" spans="1:58" ht="15.75" customHeight="1" x14ac:dyDescent="0.3">
      <c r="A438" s="47">
        <v>924</v>
      </c>
      <c r="B438" s="47" t="s">
        <v>42</v>
      </c>
      <c r="C438" s="47" t="s">
        <v>9</v>
      </c>
      <c r="D438" s="8" t="s">
        <v>879</v>
      </c>
      <c r="E438" s="30">
        <v>600</v>
      </c>
      <c r="F438" s="24" t="s">
        <v>538</v>
      </c>
      <c r="G438" s="14">
        <f>G439+G440</f>
        <v>4717.6000000000004</v>
      </c>
      <c r="H438" s="14">
        <f t="shared" ref="H438:BF438" si="873">H439+H440</f>
        <v>7076.4</v>
      </c>
      <c r="I438" s="14">
        <f t="shared" si="873"/>
        <v>7076.4</v>
      </c>
      <c r="J438" s="14">
        <f t="shared" ref="J438:L438" si="874">J439+J440</f>
        <v>0</v>
      </c>
      <c r="K438" s="14">
        <f t="shared" si="874"/>
        <v>0</v>
      </c>
      <c r="L438" s="14">
        <f t="shared" si="874"/>
        <v>0</v>
      </c>
      <c r="M438" s="14">
        <f t="shared" si="743"/>
        <v>4717.6000000000004</v>
      </c>
      <c r="N438" s="14">
        <f t="shared" si="744"/>
        <v>7076.4</v>
      </c>
      <c r="O438" s="14">
        <f t="shared" si="745"/>
        <v>7076.4</v>
      </c>
      <c r="P438" s="14">
        <f t="shared" ref="P438" si="875">P439+P440</f>
        <v>0</v>
      </c>
      <c r="Q438" s="14">
        <f t="shared" si="861"/>
        <v>7076.4</v>
      </c>
      <c r="R438" s="14">
        <f t="shared" ref="R438:AE438" si="876">R439+R440</f>
        <v>0</v>
      </c>
      <c r="S438" s="14">
        <f t="shared" si="876"/>
        <v>0</v>
      </c>
      <c r="T438" s="14">
        <f t="shared" si="876"/>
        <v>0</v>
      </c>
      <c r="U438" s="14">
        <f t="shared" si="876"/>
        <v>0</v>
      </c>
      <c r="V438" s="14">
        <f t="shared" si="876"/>
        <v>0</v>
      </c>
      <c r="W438" s="14">
        <f t="shared" si="876"/>
        <v>0</v>
      </c>
      <c r="X438" s="14">
        <f t="shared" si="876"/>
        <v>0</v>
      </c>
      <c r="Y438" s="14">
        <f t="shared" si="876"/>
        <v>0</v>
      </c>
      <c r="Z438" s="14">
        <f t="shared" si="876"/>
        <v>0</v>
      </c>
      <c r="AA438" s="14">
        <f t="shared" si="876"/>
        <v>0</v>
      </c>
      <c r="AB438" s="14">
        <f t="shared" si="876"/>
        <v>0</v>
      </c>
      <c r="AC438" s="14">
        <f t="shared" si="876"/>
        <v>0</v>
      </c>
      <c r="AD438" s="14">
        <f t="shared" si="876"/>
        <v>0</v>
      </c>
      <c r="AE438" s="14">
        <f t="shared" si="876"/>
        <v>0</v>
      </c>
      <c r="AF438" s="14">
        <f t="shared" ref="AF438" si="877">AF439+AF440</f>
        <v>0</v>
      </c>
      <c r="AG438" s="14">
        <f t="shared" si="779"/>
        <v>4717.6000000000004</v>
      </c>
      <c r="AH438" s="14">
        <f t="shared" si="780"/>
        <v>7076.4</v>
      </c>
      <c r="AI438" s="14">
        <f t="shared" si="781"/>
        <v>7076.4</v>
      </c>
      <c r="AJ438" s="14">
        <f t="shared" ref="AJ438:AL438" si="878">AJ439+AJ440</f>
        <v>0</v>
      </c>
      <c r="AK438" s="14">
        <f t="shared" si="878"/>
        <v>0</v>
      </c>
      <c r="AL438" s="14">
        <f t="shared" si="878"/>
        <v>0</v>
      </c>
      <c r="AM438" s="14">
        <f t="shared" si="782"/>
        <v>4717.6000000000004</v>
      </c>
      <c r="AN438" s="14">
        <f t="shared" si="783"/>
        <v>7076.4</v>
      </c>
      <c r="AO438" s="14">
        <f t="shared" si="784"/>
        <v>7076.4</v>
      </c>
      <c r="AP438" s="14">
        <f t="shared" ref="AP438:BB438" si="879">AP439+AP440</f>
        <v>0</v>
      </c>
      <c r="AQ438" s="14">
        <f t="shared" si="879"/>
        <v>0</v>
      </c>
      <c r="AR438" s="14">
        <f t="shared" si="879"/>
        <v>0</v>
      </c>
      <c r="AS438" s="14">
        <f t="shared" si="879"/>
        <v>0</v>
      </c>
      <c r="AT438" s="14">
        <f t="shared" si="879"/>
        <v>0</v>
      </c>
      <c r="AU438" s="14">
        <f t="shared" si="879"/>
        <v>0</v>
      </c>
      <c r="AV438" s="14">
        <f t="shared" si="879"/>
        <v>0</v>
      </c>
      <c r="AW438" s="14">
        <f t="shared" si="879"/>
        <v>0</v>
      </c>
      <c r="AX438" s="14">
        <f t="shared" si="879"/>
        <v>0</v>
      </c>
      <c r="AY438" s="14">
        <f t="shared" si="879"/>
        <v>0</v>
      </c>
      <c r="AZ438" s="14">
        <f t="shared" ref="AZ438:BA438" si="880">AZ439+AZ440</f>
        <v>0</v>
      </c>
      <c r="BA438" s="14">
        <f t="shared" si="880"/>
        <v>0</v>
      </c>
      <c r="BB438" s="14">
        <f t="shared" si="879"/>
        <v>0</v>
      </c>
      <c r="BC438" s="14">
        <f t="shared" si="791"/>
        <v>4717.6000000000004</v>
      </c>
      <c r="BD438" s="14">
        <f t="shared" si="788"/>
        <v>7076.4</v>
      </c>
      <c r="BE438" s="14">
        <f t="shared" si="789"/>
        <v>7076.4</v>
      </c>
      <c r="BF438" s="14">
        <f t="shared" si="873"/>
        <v>0</v>
      </c>
    </row>
    <row r="439" spans="1:58" ht="15.75" customHeight="1" x14ac:dyDescent="0.3">
      <c r="A439" s="47">
        <v>924</v>
      </c>
      <c r="B439" s="47" t="s">
        <v>42</v>
      </c>
      <c r="C439" s="47" t="s">
        <v>9</v>
      </c>
      <c r="D439" s="8" t="s">
        <v>879</v>
      </c>
      <c r="E439" s="30">
        <v>610</v>
      </c>
      <c r="F439" s="13" t="s">
        <v>539</v>
      </c>
      <c r="G439" s="14">
        <v>1138</v>
      </c>
      <c r="H439" s="14">
        <v>1707.1</v>
      </c>
      <c r="I439" s="14">
        <v>1707.1</v>
      </c>
      <c r="J439" s="14"/>
      <c r="K439" s="14"/>
      <c r="L439" s="14"/>
      <c r="M439" s="14">
        <f t="shared" si="743"/>
        <v>1138</v>
      </c>
      <c r="N439" s="14">
        <f t="shared" si="744"/>
        <v>1707.1</v>
      </c>
      <c r="O439" s="14">
        <f t="shared" si="745"/>
        <v>1707.1</v>
      </c>
      <c r="P439" s="14"/>
      <c r="Q439" s="14">
        <f t="shared" si="861"/>
        <v>1707.1</v>
      </c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>
        <f t="shared" si="779"/>
        <v>1138</v>
      </c>
      <c r="AH439" s="14">
        <f t="shared" si="780"/>
        <v>1707.1</v>
      </c>
      <c r="AI439" s="14">
        <f t="shared" si="781"/>
        <v>1707.1</v>
      </c>
      <c r="AJ439" s="14"/>
      <c r="AK439" s="14"/>
      <c r="AL439" s="14"/>
      <c r="AM439" s="14">
        <f t="shared" si="782"/>
        <v>1138</v>
      </c>
      <c r="AN439" s="14">
        <f t="shared" si="783"/>
        <v>1707.1</v>
      </c>
      <c r="AO439" s="14">
        <f t="shared" si="784"/>
        <v>1707.1</v>
      </c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>
        <f t="shared" si="791"/>
        <v>1138</v>
      </c>
      <c r="BD439" s="14">
        <f t="shared" si="788"/>
        <v>1707.1</v>
      </c>
      <c r="BE439" s="14">
        <f t="shared" si="789"/>
        <v>1707.1</v>
      </c>
      <c r="BF439" s="14"/>
    </row>
    <row r="440" spans="1:58" ht="15.75" customHeight="1" x14ac:dyDescent="0.3">
      <c r="A440" s="47">
        <v>924</v>
      </c>
      <c r="B440" s="47" t="s">
        <v>42</v>
      </c>
      <c r="C440" s="47" t="s">
        <v>9</v>
      </c>
      <c r="D440" s="8" t="s">
        <v>879</v>
      </c>
      <c r="E440" s="44">
        <v>620</v>
      </c>
      <c r="F440" s="18" t="s">
        <v>548</v>
      </c>
      <c r="G440" s="14">
        <v>3579.6</v>
      </c>
      <c r="H440" s="14">
        <v>5369.3</v>
      </c>
      <c r="I440" s="14">
        <v>5369.3</v>
      </c>
      <c r="J440" s="14"/>
      <c r="K440" s="14"/>
      <c r="L440" s="14"/>
      <c r="M440" s="14">
        <f t="shared" si="743"/>
        <v>3579.6</v>
      </c>
      <c r="N440" s="14">
        <f t="shared" si="744"/>
        <v>5369.3</v>
      </c>
      <c r="O440" s="14">
        <f t="shared" si="745"/>
        <v>5369.3</v>
      </c>
      <c r="P440" s="14"/>
      <c r="Q440" s="14">
        <f t="shared" si="861"/>
        <v>5369.3</v>
      </c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>
        <f t="shared" si="779"/>
        <v>3579.6</v>
      </c>
      <c r="AH440" s="14">
        <f t="shared" si="780"/>
        <v>5369.3</v>
      </c>
      <c r="AI440" s="14">
        <f t="shared" si="781"/>
        <v>5369.3</v>
      </c>
      <c r="AJ440" s="14"/>
      <c r="AK440" s="14"/>
      <c r="AL440" s="14"/>
      <c r="AM440" s="14">
        <f t="shared" si="782"/>
        <v>3579.6</v>
      </c>
      <c r="AN440" s="14">
        <f t="shared" si="783"/>
        <v>5369.3</v>
      </c>
      <c r="AO440" s="14">
        <f t="shared" si="784"/>
        <v>5369.3</v>
      </c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>
        <f t="shared" si="791"/>
        <v>3579.6</v>
      </c>
      <c r="BD440" s="14">
        <f t="shared" si="788"/>
        <v>5369.3</v>
      </c>
      <c r="BE440" s="14">
        <f t="shared" si="789"/>
        <v>5369.3</v>
      </c>
      <c r="BF440" s="14"/>
    </row>
    <row r="441" spans="1:58" ht="47.25" customHeight="1" x14ac:dyDescent="0.3">
      <c r="A441" s="47">
        <v>924</v>
      </c>
      <c r="B441" s="47" t="s">
        <v>42</v>
      </c>
      <c r="C441" s="47" t="s">
        <v>9</v>
      </c>
      <c r="D441" s="8" t="s">
        <v>200</v>
      </c>
      <c r="E441" s="30"/>
      <c r="F441" s="18" t="s">
        <v>968</v>
      </c>
      <c r="G441" s="14">
        <f>G442+G446+G449</f>
        <v>187126.29999999996</v>
      </c>
      <c r="H441" s="14">
        <f t="shared" ref="H441:BF441" si="881">H442+H446+H449</f>
        <v>190081.39999999997</v>
      </c>
      <c r="I441" s="14">
        <f t="shared" si="881"/>
        <v>190081.39999999997</v>
      </c>
      <c r="J441" s="14">
        <f t="shared" ref="J441:L441" si="882">J442+J446+J449</f>
        <v>5838.1</v>
      </c>
      <c r="K441" s="14">
        <f t="shared" si="882"/>
        <v>0</v>
      </c>
      <c r="L441" s="14">
        <f t="shared" si="882"/>
        <v>0</v>
      </c>
      <c r="M441" s="14">
        <f t="shared" si="743"/>
        <v>192964.39999999997</v>
      </c>
      <c r="N441" s="14">
        <f t="shared" si="744"/>
        <v>190081.39999999997</v>
      </c>
      <c r="O441" s="14">
        <f t="shared" si="745"/>
        <v>190081.39999999997</v>
      </c>
      <c r="P441" s="14">
        <f t="shared" ref="P441" si="883">P442+P446+P449</f>
        <v>0</v>
      </c>
      <c r="Q441" s="14">
        <f t="shared" si="861"/>
        <v>190081.39999999997</v>
      </c>
      <c r="R441" s="14">
        <f t="shared" ref="R441:AE441" si="884">R442+R446+R449</f>
        <v>0</v>
      </c>
      <c r="S441" s="14">
        <f t="shared" si="884"/>
        <v>0</v>
      </c>
      <c r="T441" s="14">
        <f t="shared" si="884"/>
        <v>0</v>
      </c>
      <c r="U441" s="14">
        <f t="shared" si="884"/>
        <v>0</v>
      </c>
      <c r="V441" s="14">
        <f t="shared" si="884"/>
        <v>0</v>
      </c>
      <c r="W441" s="14">
        <f t="shared" si="884"/>
        <v>0</v>
      </c>
      <c r="X441" s="14">
        <f t="shared" si="884"/>
        <v>0</v>
      </c>
      <c r="Y441" s="14">
        <f t="shared" si="884"/>
        <v>0</v>
      </c>
      <c r="Z441" s="14">
        <f t="shared" si="884"/>
        <v>0</v>
      </c>
      <c r="AA441" s="14">
        <f t="shared" si="884"/>
        <v>0</v>
      </c>
      <c r="AB441" s="14">
        <f t="shared" si="884"/>
        <v>0</v>
      </c>
      <c r="AC441" s="14">
        <f t="shared" si="884"/>
        <v>0</v>
      </c>
      <c r="AD441" s="14">
        <f t="shared" si="884"/>
        <v>0</v>
      </c>
      <c r="AE441" s="14">
        <f t="shared" si="884"/>
        <v>0</v>
      </c>
      <c r="AF441" s="14">
        <f t="shared" ref="AF441" si="885">AF442+AF446+AF449</f>
        <v>0</v>
      </c>
      <c r="AG441" s="14">
        <f t="shared" si="779"/>
        <v>192964.39999999997</v>
      </c>
      <c r="AH441" s="14">
        <f t="shared" si="780"/>
        <v>190081.39999999997</v>
      </c>
      <c r="AI441" s="14">
        <f t="shared" si="781"/>
        <v>190081.39999999997</v>
      </c>
      <c r="AJ441" s="14">
        <f t="shared" ref="AJ441:AL441" si="886">AJ442+AJ446+AJ449</f>
        <v>0</v>
      </c>
      <c r="AK441" s="14">
        <f t="shared" si="886"/>
        <v>0</v>
      </c>
      <c r="AL441" s="14">
        <f t="shared" si="886"/>
        <v>0</v>
      </c>
      <c r="AM441" s="14">
        <f t="shared" si="782"/>
        <v>192964.39999999997</v>
      </c>
      <c r="AN441" s="14">
        <f t="shared" si="783"/>
        <v>190081.39999999997</v>
      </c>
      <c r="AO441" s="14">
        <f t="shared" si="784"/>
        <v>190081.39999999997</v>
      </c>
      <c r="AP441" s="14">
        <f t="shared" ref="AP441:BB441" si="887">AP442+AP446+AP449</f>
        <v>0</v>
      </c>
      <c r="AQ441" s="14">
        <f t="shared" si="887"/>
        <v>0</v>
      </c>
      <c r="AR441" s="14">
        <f t="shared" si="887"/>
        <v>0</v>
      </c>
      <c r="AS441" s="14">
        <f t="shared" si="887"/>
        <v>0</v>
      </c>
      <c r="AT441" s="14">
        <f t="shared" si="887"/>
        <v>0</v>
      </c>
      <c r="AU441" s="14">
        <f t="shared" si="887"/>
        <v>0</v>
      </c>
      <c r="AV441" s="14">
        <f t="shared" si="887"/>
        <v>0</v>
      </c>
      <c r="AW441" s="14">
        <f t="shared" si="887"/>
        <v>0</v>
      </c>
      <c r="AX441" s="14">
        <f t="shared" si="887"/>
        <v>0</v>
      </c>
      <c r="AY441" s="14">
        <f t="shared" si="887"/>
        <v>0</v>
      </c>
      <c r="AZ441" s="14">
        <f t="shared" ref="AZ441:BA441" si="888">AZ442+AZ446+AZ449</f>
        <v>0</v>
      </c>
      <c r="BA441" s="14">
        <f t="shared" si="888"/>
        <v>0</v>
      </c>
      <c r="BB441" s="14">
        <f t="shared" si="887"/>
        <v>0</v>
      </c>
      <c r="BC441" s="14">
        <f t="shared" si="791"/>
        <v>192964.39999999997</v>
      </c>
      <c r="BD441" s="14">
        <f t="shared" si="788"/>
        <v>190081.39999999997</v>
      </c>
      <c r="BE441" s="14">
        <f t="shared" si="789"/>
        <v>190081.39999999997</v>
      </c>
      <c r="BF441" s="14">
        <f t="shared" si="881"/>
        <v>0</v>
      </c>
    </row>
    <row r="442" spans="1:58" ht="63" customHeight="1" x14ac:dyDescent="0.3">
      <c r="A442" s="47">
        <v>924</v>
      </c>
      <c r="B442" s="47" t="s">
        <v>42</v>
      </c>
      <c r="C442" s="47" t="s">
        <v>9</v>
      </c>
      <c r="D442" s="8" t="s">
        <v>201</v>
      </c>
      <c r="E442" s="30"/>
      <c r="F442" s="13" t="s">
        <v>553</v>
      </c>
      <c r="G442" s="14">
        <f t="shared" ref="G442:L442" si="889">G443</f>
        <v>180994.09999999998</v>
      </c>
      <c r="H442" s="14">
        <f t="shared" si="889"/>
        <v>180994.09999999998</v>
      </c>
      <c r="I442" s="14">
        <f t="shared" si="889"/>
        <v>180994.09999999998</v>
      </c>
      <c r="J442" s="14">
        <f t="shared" si="889"/>
        <v>5838.1</v>
      </c>
      <c r="K442" s="14">
        <f t="shared" si="889"/>
        <v>0</v>
      </c>
      <c r="L442" s="14">
        <f t="shared" si="889"/>
        <v>0</v>
      </c>
      <c r="M442" s="14">
        <f t="shared" si="743"/>
        <v>186832.19999999998</v>
      </c>
      <c r="N442" s="14">
        <f t="shared" si="744"/>
        <v>180994.09999999998</v>
      </c>
      <c r="O442" s="14">
        <f t="shared" si="745"/>
        <v>180994.09999999998</v>
      </c>
      <c r="P442" s="14">
        <f t="shared" ref="P442:BF442" si="890">P443</f>
        <v>0</v>
      </c>
      <c r="Q442" s="14">
        <f t="shared" si="861"/>
        <v>180994.09999999998</v>
      </c>
      <c r="R442" s="14">
        <f t="shared" si="890"/>
        <v>0</v>
      </c>
      <c r="S442" s="14">
        <f t="shared" si="890"/>
        <v>0</v>
      </c>
      <c r="T442" s="14">
        <f t="shared" si="890"/>
        <v>0</v>
      </c>
      <c r="U442" s="14">
        <f t="shared" si="890"/>
        <v>0</v>
      </c>
      <c r="V442" s="14">
        <f t="shared" si="890"/>
        <v>0</v>
      </c>
      <c r="W442" s="14">
        <f t="shared" si="890"/>
        <v>0</v>
      </c>
      <c r="X442" s="14">
        <f t="shared" si="890"/>
        <v>0</v>
      </c>
      <c r="Y442" s="14">
        <f t="shared" si="890"/>
        <v>0</v>
      </c>
      <c r="Z442" s="14">
        <f t="shared" si="890"/>
        <v>0</v>
      </c>
      <c r="AA442" s="14">
        <f t="shared" si="890"/>
        <v>0</v>
      </c>
      <c r="AB442" s="14">
        <f t="shared" si="890"/>
        <v>0</v>
      </c>
      <c r="AC442" s="14">
        <f t="shared" si="890"/>
        <v>0</v>
      </c>
      <c r="AD442" s="14">
        <f t="shared" si="890"/>
        <v>0</v>
      </c>
      <c r="AE442" s="14">
        <f t="shared" si="890"/>
        <v>0</v>
      </c>
      <c r="AF442" s="14">
        <f t="shared" si="890"/>
        <v>0</v>
      </c>
      <c r="AG442" s="14">
        <f t="shared" si="779"/>
        <v>186832.19999999998</v>
      </c>
      <c r="AH442" s="14">
        <f t="shared" si="780"/>
        <v>180994.09999999998</v>
      </c>
      <c r="AI442" s="14">
        <f t="shared" si="781"/>
        <v>180994.09999999998</v>
      </c>
      <c r="AJ442" s="14">
        <f t="shared" si="890"/>
        <v>0</v>
      </c>
      <c r="AK442" s="14">
        <f t="shared" si="890"/>
        <v>0</v>
      </c>
      <c r="AL442" s="14">
        <f t="shared" si="890"/>
        <v>0</v>
      </c>
      <c r="AM442" s="14">
        <f t="shared" si="782"/>
        <v>186832.19999999998</v>
      </c>
      <c r="AN442" s="14">
        <f t="shared" si="783"/>
        <v>180994.09999999998</v>
      </c>
      <c r="AO442" s="14">
        <f t="shared" si="784"/>
        <v>180994.09999999998</v>
      </c>
      <c r="AP442" s="14">
        <f t="shared" si="890"/>
        <v>0</v>
      </c>
      <c r="AQ442" s="14">
        <f t="shared" si="890"/>
        <v>0</v>
      </c>
      <c r="AR442" s="14">
        <f t="shared" si="890"/>
        <v>0</v>
      </c>
      <c r="AS442" s="14">
        <f t="shared" si="890"/>
        <v>0</v>
      </c>
      <c r="AT442" s="14">
        <f t="shared" si="890"/>
        <v>0</v>
      </c>
      <c r="AU442" s="14">
        <f t="shared" si="890"/>
        <v>0</v>
      </c>
      <c r="AV442" s="14">
        <f t="shared" si="890"/>
        <v>0</v>
      </c>
      <c r="AW442" s="14">
        <f t="shared" si="890"/>
        <v>0</v>
      </c>
      <c r="AX442" s="14">
        <f t="shared" si="890"/>
        <v>0</v>
      </c>
      <c r="AY442" s="14">
        <f t="shared" si="890"/>
        <v>0</v>
      </c>
      <c r="AZ442" s="14">
        <f t="shared" si="890"/>
        <v>0</v>
      </c>
      <c r="BA442" s="14">
        <f t="shared" si="890"/>
        <v>0</v>
      </c>
      <c r="BB442" s="14">
        <f t="shared" si="890"/>
        <v>0</v>
      </c>
      <c r="BC442" s="14">
        <f t="shared" si="791"/>
        <v>186832.19999999998</v>
      </c>
      <c r="BD442" s="14">
        <f t="shared" si="788"/>
        <v>180994.09999999998</v>
      </c>
      <c r="BE442" s="14">
        <f t="shared" si="789"/>
        <v>180994.09999999998</v>
      </c>
      <c r="BF442" s="14">
        <f t="shared" si="890"/>
        <v>0</v>
      </c>
    </row>
    <row r="443" spans="1:58" ht="31.5" customHeight="1" x14ac:dyDescent="0.3">
      <c r="A443" s="47">
        <v>924</v>
      </c>
      <c r="B443" s="47" t="s">
        <v>42</v>
      </c>
      <c r="C443" s="47" t="s">
        <v>9</v>
      </c>
      <c r="D443" s="8" t="s">
        <v>201</v>
      </c>
      <c r="E443" s="30">
        <v>600</v>
      </c>
      <c r="F443" s="24" t="s">
        <v>538</v>
      </c>
      <c r="G443" s="14">
        <f t="shared" ref="G443:L443" si="891">G444+G445</f>
        <v>180994.09999999998</v>
      </c>
      <c r="H443" s="14">
        <f t="shared" si="891"/>
        <v>180994.09999999998</v>
      </c>
      <c r="I443" s="14">
        <f t="shared" si="891"/>
        <v>180994.09999999998</v>
      </c>
      <c r="J443" s="14">
        <f t="shared" si="891"/>
        <v>5838.1</v>
      </c>
      <c r="K443" s="14">
        <f t="shared" si="891"/>
        <v>0</v>
      </c>
      <c r="L443" s="14">
        <f t="shared" si="891"/>
        <v>0</v>
      </c>
      <c r="M443" s="14">
        <f t="shared" si="743"/>
        <v>186832.19999999998</v>
      </c>
      <c r="N443" s="14">
        <f t="shared" si="744"/>
        <v>180994.09999999998</v>
      </c>
      <c r="O443" s="14">
        <f t="shared" si="745"/>
        <v>180994.09999999998</v>
      </c>
      <c r="P443" s="14">
        <f t="shared" ref="P443:BF443" si="892">P444+P445</f>
        <v>0</v>
      </c>
      <c r="Q443" s="14">
        <f t="shared" si="861"/>
        <v>180994.09999999998</v>
      </c>
      <c r="R443" s="14">
        <f t="shared" ref="R443:AE443" si="893">R444+R445</f>
        <v>0</v>
      </c>
      <c r="S443" s="14">
        <f t="shared" si="893"/>
        <v>0</v>
      </c>
      <c r="T443" s="14">
        <f t="shared" si="893"/>
        <v>0</v>
      </c>
      <c r="U443" s="14">
        <f t="shared" si="893"/>
        <v>0</v>
      </c>
      <c r="V443" s="14">
        <f t="shared" si="893"/>
        <v>0</v>
      </c>
      <c r="W443" s="14">
        <f t="shared" si="893"/>
        <v>0</v>
      </c>
      <c r="X443" s="14">
        <f t="shared" si="893"/>
        <v>0</v>
      </c>
      <c r="Y443" s="14">
        <f t="shared" si="893"/>
        <v>0</v>
      </c>
      <c r="Z443" s="14">
        <f t="shared" si="893"/>
        <v>0</v>
      </c>
      <c r="AA443" s="14">
        <f t="shared" si="893"/>
        <v>0</v>
      </c>
      <c r="AB443" s="14">
        <f t="shared" si="893"/>
        <v>0</v>
      </c>
      <c r="AC443" s="14">
        <f t="shared" si="893"/>
        <v>0</v>
      </c>
      <c r="AD443" s="14">
        <f t="shared" si="893"/>
        <v>0</v>
      </c>
      <c r="AE443" s="14">
        <f t="shared" si="893"/>
        <v>0</v>
      </c>
      <c r="AF443" s="14">
        <f t="shared" ref="AF443" si="894">AF444+AF445</f>
        <v>0</v>
      </c>
      <c r="AG443" s="14">
        <f t="shared" si="779"/>
        <v>186832.19999999998</v>
      </c>
      <c r="AH443" s="14">
        <f t="shared" si="780"/>
        <v>180994.09999999998</v>
      </c>
      <c r="AI443" s="14">
        <f t="shared" si="781"/>
        <v>180994.09999999998</v>
      </c>
      <c r="AJ443" s="14">
        <f t="shared" ref="AJ443:AL443" si="895">AJ444+AJ445</f>
        <v>0</v>
      </c>
      <c r="AK443" s="14">
        <f t="shared" si="895"/>
        <v>0</v>
      </c>
      <c r="AL443" s="14">
        <f t="shared" si="895"/>
        <v>0</v>
      </c>
      <c r="AM443" s="14">
        <f t="shared" si="782"/>
        <v>186832.19999999998</v>
      </c>
      <c r="AN443" s="14">
        <f t="shared" si="783"/>
        <v>180994.09999999998</v>
      </c>
      <c r="AO443" s="14">
        <f t="shared" si="784"/>
        <v>180994.09999999998</v>
      </c>
      <c r="AP443" s="14">
        <f t="shared" ref="AP443:BB443" si="896">AP444+AP445</f>
        <v>0</v>
      </c>
      <c r="AQ443" s="14">
        <f t="shared" si="896"/>
        <v>0</v>
      </c>
      <c r="AR443" s="14">
        <f t="shared" si="896"/>
        <v>0</v>
      </c>
      <c r="AS443" s="14">
        <f t="shared" si="896"/>
        <v>0</v>
      </c>
      <c r="AT443" s="14">
        <f t="shared" si="896"/>
        <v>0</v>
      </c>
      <c r="AU443" s="14">
        <f t="shared" si="896"/>
        <v>0</v>
      </c>
      <c r="AV443" s="14">
        <f t="shared" si="896"/>
        <v>0</v>
      </c>
      <c r="AW443" s="14">
        <f t="shared" si="896"/>
        <v>0</v>
      </c>
      <c r="AX443" s="14">
        <f t="shared" si="896"/>
        <v>0</v>
      </c>
      <c r="AY443" s="14">
        <f t="shared" si="896"/>
        <v>0</v>
      </c>
      <c r="AZ443" s="14">
        <f t="shared" ref="AZ443:BA443" si="897">AZ444+AZ445</f>
        <v>0</v>
      </c>
      <c r="BA443" s="14">
        <f t="shared" si="897"/>
        <v>0</v>
      </c>
      <c r="BB443" s="14">
        <f t="shared" si="896"/>
        <v>0</v>
      </c>
      <c r="BC443" s="14">
        <f t="shared" si="791"/>
        <v>186832.19999999998</v>
      </c>
      <c r="BD443" s="14">
        <f t="shared" si="788"/>
        <v>180994.09999999998</v>
      </c>
      <c r="BE443" s="14">
        <f t="shared" si="789"/>
        <v>180994.09999999998</v>
      </c>
      <c r="BF443" s="14">
        <f t="shared" si="892"/>
        <v>0</v>
      </c>
    </row>
    <row r="444" spans="1:58" ht="15.75" customHeight="1" x14ac:dyDescent="0.3">
      <c r="A444" s="47">
        <v>924</v>
      </c>
      <c r="B444" s="47" t="s">
        <v>42</v>
      </c>
      <c r="C444" s="47" t="s">
        <v>9</v>
      </c>
      <c r="D444" s="8" t="s">
        <v>201</v>
      </c>
      <c r="E444" s="30">
        <v>610</v>
      </c>
      <c r="F444" s="13" t="s">
        <v>539</v>
      </c>
      <c r="G444" s="14">
        <v>9700.7999999999993</v>
      </c>
      <c r="H444" s="14">
        <v>9700.7999999999993</v>
      </c>
      <c r="I444" s="14">
        <v>9700.7999999999993</v>
      </c>
      <c r="J444" s="14"/>
      <c r="K444" s="14"/>
      <c r="L444" s="14"/>
      <c r="M444" s="14">
        <f t="shared" si="743"/>
        <v>9700.7999999999993</v>
      </c>
      <c r="N444" s="14">
        <f t="shared" si="744"/>
        <v>9700.7999999999993</v>
      </c>
      <c r="O444" s="14">
        <f t="shared" si="745"/>
        <v>9700.7999999999993</v>
      </c>
      <c r="P444" s="14"/>
      <c r="Q444" s="14">
        <f t="shared" si="861"/>
        <v>9700.7999999999993</v>
      </c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>
        <f t="shared" si="779"/>
        <v>9700.7999999999993</v>
      </c>
      <c r="AH444" s="14">
        <f t="shared" si="780"/>
        <v>9700.7999999999993</v>
      </c>
      <c r="AI444" s="14">
        <f t="shared" si="781"/>
        <v>9700.7999999999993</v>
      </c>
      <c r="AJ444" s="14"/>
      <c r="AK444" s="14"/>
      <c r="AL444" s="14"/>
      <c r="AM444" s="14">
        <f t="shared" si="782"/>
        <v>9700.7999999999993</v>
      </c>
      <c r="AN444" s="14">
        <f t="shared" si="783"/>
        <v>9700.7999999999993</v>
      </c>
      <c r="AO444" s="14">
        <f t="shared" si="784"/>
        <v>9700.7999999999993</v>
      </c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>
        <f t="shared" si="791"/>
        <v>9700.7999999999993</v>
      </c>
      <c r="BD444" s="14">
        <f t="shared" si="788"/>
        <v>9700.7999999999993</v>
      </c>
      <c r="BE444" s="14">
        <f t="shared" si="789"/>
        <v>9700.7999999999993</v>
      </c>
      <c r="BF444" s="14"/>
    </row>
    <row r="445" spans="1:58" ht="15.75" customHeight="1" x14ac:dyDescent="0.3">
      <c r="A445" s="47">
        <v>924</v>
      </c>
      <c r="B445" s="47" t="s">
        <v>42</v>
      </c>
      <c r="C445" s="47" t="s">
        <v>9</v>
      </c>
      <c r="D445" s="8" t="s">
        <v>201</v>
      </c>
      <c r="E445" s="44">
        <v>620</v>
      </c>
      <c r="F445" s="18" t="s">
        <v>548</v>
      </c>
      <c r="G445" s="14">
        <v>171293.3</v>
      </c>
      <c r="H445" s="14">
        <v>171293.3</v>
      </c>
      <c r="I445" s="14">
        <v>171293.3</v>
      </c>
      <c r="J445" s="14">
        <v>5838.1</v>
      </c>
      <c r="K445" s="14"/>
      <c r="L445" s="14"/>
      <c r="M445" s="14">
        <f t="shared" si="743"/>
        <v>177131.4</v>
      </c>
      <c r="N445" s="14">
        <f t="shared" si="744"/>
        <v>171293.3</v>
      </c>
      <c r="O445" s="14">
        <f t="shared" si="745"/>
        <v>171293.3</v>
      </c>
      <c r="P445" s="14"/>
      <c r="Q445" s="14">
        <f t="shared" si="861"/>
        <v>171293.3</v>
      </c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>
        <f t="shared" si="779"/>
        <v>177131.4</v>
      </c>
      <c r="AH445" s="14">
        <f t="shared" si="780"/>
        <v>171293.3</v>
      </c>
      <c r="AI445" s="14">
        <f t="shared" si="781"/>
        <v>171293.3</v>
      </c>
      <c r="AJ445" s="14"/>
      <c r="AK445" s="14"/>
      <c r="AL445" s="14"/>
      <c r="AM445" s="14">
        <f t="shared" si="782"/>
        <v>177131.4</v>
      </c>
      <c r="AN445" s="14">
        <f t="shared" si="783"/>
        <v>171293.3</v>
      </c>
      <c r="AO445" s="14">
        <f t="shared" si="784"/>
        <v>171293.3</v>
      </c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>
        <f t="shared" si="791"/>
        <v>177131.4</v>
      </c>
      <c r="BD445" s="14">
        <f t="shared" si="788"/>
        <v>171293.3</v>
      </c>
      <c r="BE445" s="14">
        <f t="shared" si="789"/>
        <v>171293.3</v>
      </c>
      <c r="BF445" s="14"/>
    </row>
    <row r="446" spans="1:58" ht="47.25" customHeight="1" x14ac:dyDescent="0.3">
      <c r="A446" s="47">
        <v>924</v>
      </c>
      <c r="B446" s="47" t="s">
        <v>42</v>
      </c>
      <c r="C446" s="47" t="s">
        <v>9</v>
      </c>
      <c r="D446" s="8" t="s">
        <v>202</v>
      </c>
      <c r="E446" s="30"/>
      <c r="F446" s="13" t="s">
        <v>828</v>
      </c>
      <c r="G446" s="14">
        <f t="shared" ref="G446:L447" si="898">G447</f>
        <v>341.9</v>
      </c>
      <c r="H446" s="14">
        <f t="shared" si="898"/>
        <v>341.9</v>
      </c>
      <c r="I446" s="14">
        <f t="shared" si="898"/>
        <v>341.9</v>
      </c>
      <c r="J446" s="14">
        <f t="shared" si="898"/>
        <v>0</v>
      </c>
      <c r="K446" s="14">
        <f t="shared" si="898"/>
        <v>0</v>
      </c>
      <c r="L446" s="14">
        <f t="shared" si="898"/>
        <v>0</v>
      </c>
      <c r="M446" s="14">
        <f t="shared" si="743"/>
        <v>341.9</v>
      </c>
      <c r="N446" s="14">
        <f t="shared" si="744"/>
        <v>341.9</v>
      </c>
      <c r="O446" s="14">
        <f t="shared" si="745"/>
        <v>341.9</v>
      </c>
      <c r="P446" s="14">
        <f t="shared" ref="P446:BF447" si="899">P447</f>
        <v>0</v>
      </c>
      <c r="Q446" s="14">
        <f t="shared" si="861"/>
        <v>341.9</v>
      </c>
      <c r="R446" s="14">
        <f t="shared" si="899"/>
        <v>0</v>
      </c>
      <c r="S446" s="14">
        <f t="shared" si="899"/>
        <v>0</v>
      </c>
      <c r="T446" s="14">
        <f t="shared" si="899"/>
        <v>0</v>
      </c>
      <c r="U446" s="14">
        <f t="shared" si="899"/>
        <v>0</v>
      </c>
      <c r="V446" s="14">
        <f t="shared" si="899"/>
        <v>0</v>
      </c>
      <c r="W446" s="14">
        <f t="shared" si="899"/>
        <v>0</v>
      </c>
      <c r="X446" s="14">
        <f t="shared" si="899"/>
        <v>0</v>
      </c>
      <c r="Y446" s="14">
        <f t="shared" si="899"/>
        <v>0</v>
      </c>
      <c r="Z446" s="14">
        <f t="shared" si="899"/>
        <v>0</v>
      </c>
      <c r="AA446" s="14">
        <f t="shared" si="899"/>
        <v>0</v>
      </c>
      <c r="AB446" s="14">
        <f t="shared" si="899"/>
        <v>0</v>
      </c>
      <c r="AC446" s="14">
        <f t="shared" si="899"/>
        <v>0</v>
      </c>
      <c r="AD446" s="14">
        <f t="shared" si="899"/>
        <v>0</v>
      </c>
      <c r="AE446" s="14">
        <f t="shared" si="899"/>
        <v>0</v>
      </c>
      <c r="AF446" s="14">
        <f t="shared" si="899"/>
        <v>0</v>
      </c>
      <c r="AG446" s="14">
        <f t="shared" si="779"/>
        <v>341.9</v>
      </c>
      <c r="AH446" s="14">
        <f t="shared" si="780"/>
        <v>341.9</v>
      </c>
      <c r="AI446" s="14">
        <f t="shared" si="781"/>
        <v>341.9</v>
      </c>
      <c r="AJ446" s="14">
        <f t="shared" si="899"/>
        <v>0</v>
      </c>
      <c r="AK446" s="14">
        <f t="shared" si="899"/>
        <v>0</v>
      </c>
      <c r="AL446" s="14">
        <f t="shared" si="899"/>
        <v>0</v>
      </c>
      <c r="AM446" s="14">
        <f t="shared" si="782"/>
        <v>341.9</v>
      </c>
      <c r="AN446" s="14">
        <f t="shared" si="783"/>
        <v>341.9</v>
      </c>
      <c r="AO446" s="14">
        <f t="shared" si="784"/>
        <v>341.9</v>
      </c>
      <c r="AP446" s="14">
        <f t="shared" si="899"/>
        <v>0</v>
      </c>
      <c r="AQ446" s="14">
        <f t="shared" si="899"/>
        <v>0</v>
      </c>
      <c r="AR446" s="14">
        <f t="shared" si="899"/>
        <v>0</v>
      </c>
      <c r="AS446" s="14">
        <f t="shared" si="899"/>
        <v>0</v>
      </c>
      <c r="AT446" s="14">
        <f t="shared" si="899"/>
        <v>0</v>
      </c>
      <c r="AU446" s="14">
        <f t="shared" si="899"/>
        <v>0</v>
      </c>
      <c r="AV446" s="14">
        <f t="shared" si="899"/>
        <v>0</v>
      </c>
      <c r="AW446" s="14">
        <f t="shared" si="899"/>
        <v>0</v>
      </c>
      <c r="AX446" s="14">
        <f t="shared" si="899"/>
        <v>0</v>
      </c>
      <c r="AY446" s="14">
        <f t="shared" si="899"/>
        <v>0</v>
      </c>
      <c r="AZ446" s="14">
        <f t="shared" si="899"/>
        <v>0</v>
      </c>
      <c r="BA446" s="14">
        <f t="shared" si="899"/>
        <v>0</v>
      </c>
      <c r="BB446" s="14">
        <f t="shared" si="899"/>
        <v>0</v>
      </c>
      <c r="BC446" s="14">
        <f t="shared" si="791"/>
        <v>341.9</v>
      </c>
      <c r="BD446" s="14">
        <f t="shared" si="788"/>
        <v>341.9</v>
      </c>
      <c r="BE446" s="14">
        <f t="shared" si="789"/>
        <v>341.9</v>
      </c>
      <c r="BF446" s="14">
        <f t="shared" si="899"/>
        <v>0</v>
      </c>
    </row>
    <row r="447" spans="1:58" ht="31.5" customHeight="1" x14ac:dyDescent="0.3">
      <c r="A447" s="47">
        <v>924</v>
      </c>
      <c r="B447" s="47" t="s">
        <v>42</v>
      </c>
      <c r="C447" s="47" t="s">
        <v>9</v>
      </c>
      <c r="D447" s="8" t="s">
        <v>202</v>
      </c>
      <c r="E447" s="30">
        <v>600</v>
      </c>
      <c r="F447" s="24" t="s">
        <v>538</v>
      </c>
      <c r="G447" s="14">
        <f t="shared" si="898"/>
        <v>341.9</v>
      </c>
      <c r="H447" s="14">
        <f t="shared" si="898"/>
        <v>341.9</v>
      </c>
      <c r="I447" s="14">
        <f t="shared" si="898"/>
        <v>341.9</v>
      </c>
      <c r="J447" s="14">
        <f t="shared" si="898"/>
        <v>0</v>
      </c>
      <c r="K447" s="14">
        <f t="shared" si="898"/>
        <v>0</v>
      </c>
      <c r="L447" s="14">
        <f t="shared" si="898"/>
        <v>0</v>
      </c>
      <c r="M447" s="14">
        <f t="shared" si="743"/>
        <v>341.9</v>
      </c>
      <c r="N447" s="14">
        <f t="shared" si="744"/>
        <v>341.9</v>
      </c>
      <c r="O447" s="14">
        <f t="shared" si="745"/>
        <v>341.9</v>
      </c>
      <c r="P447" s="14">
        <f t="shared" si="899"/>
        <v>0</v>
      </c>
      <c r="Q447" s="14">
        <f t="shared" si="861"/>
        <v>341.9</v>
      </c>
      <c r="R447" s="14">
        <f t="shared" si="899"/>
        <v>0</v>
      </c>
      <c r="S447" s="14">
        <f t="shared" si="899"/>
        <v>0</v>
      </c>
      <c r="T447" s="14">
        <f t="shared" si="899"/>
        <v>0</v>
      </c>
      <c r="U447" s="14">
        <f t="shared" si="899"/>
        <v>0</v>
      </c>
      <c r="V447" s="14">
        <f t="shared" si="899"/>
        <v>0</v>
      </c>
      <c r="W447" s="14">
        <f t="shared" si="899"/>
        <v>0</v>
      </c>
      <c r="X447" s="14">
        <f t="shared" si="899"/>
        <v>0</v>
      </c>
      <c r="Y447" s="14">
        <f t="shared" si="899"/>
        <v>0</v>
      </c>
      <c r="Z447" s="14">
        <f t="shared" si="899"/>
        <v>0</v>
      </c>
      <c r="AA447" s="14">
        <f t="shared" si="899"/>
        <v>0</v>
      </c>
      <c r="AB447" s="14">
        <f t="shared" si="899"/>
        <v>0</v>
      </c>
      <c r="AC447" s="14">
        <f t="shared" si="899"/>
        <v>0</v>
      </c>
      <c r="AD447" s="14">
        <f t="shared" si="899"/>
        <v>0</v>
      </c>
      <c r="AE447" s="14">
        <f t="shared" si="899"/>
        <v>0</v>
      </c>
      <c r="AF447" s="14">
        <f t="shared" si="899"/>
        <v>0</v>
      </c>
      <c r="AG447" s="14">
        <f t="shared" si="779"/>
        <v>341.9</v>
      </c>
      <c r="AH447" s="14">
        <f t="shared" si="780"/>
        <v>341.9</v>
      </c>
      <c r="AI447" s="14">
        <f t="shared" si="781"/>
        <v>341.9</v>
      </c>
      <c r="AJ447" s="14">
        <f t="shared" si="899"/>
        <v>0</v>
      </c>
      <c r="AK447" s="14">
        <f t="shared" si="899"/>
        <v>0</v>
      </c>
      <c r="AL447" s="14">
        <f t="shared" si="899"/>
        <v>0</v>
      </c>
      <c r="AM447" s="14">
        <f t="shared" si="782"/>
        <v>341.9</v>
      </c>
      <c r="AN447" s="14">
        <f t="shared" si="783"/>
        <v>341.9</v>
      </c>
      <c r="AO447" s="14">
        <f t="shared" si="784"/>
        <v>341.9</v>
      </c>
      <c r="AP447" s="14">
        <f t="shared" si="899"/>
        <v>0</v>
      </c>
      <c r="AQ447" s="14">
        <f t="shared" si="899"/>
        <v>0</v>
      </c>
      <c r="AR447" s="14">
        <f t="shared" si="899"/>
        <v>0</v>
      </c>
      <c r="AS447" s="14">
        <f t="shared" si="899"/>
        <v>0</v>
      </c>
      <c r="AT447" s="14">
        <f t="shared" si="899"/>
        <v>0</v>
      </c>
      <c r="AU447" s="14">
        <f t="shared" si="899"/>
        <v>0</v>
      </c>
      <c r="AV447" s="14">
        <f t="shared" si="899"/>
        <v>0</v>
      </c>
      <c r="AW447" s="14">
        <f t="shared" si="899"/>
        <v>0</v>
      </c>
      <c r="AX447" s="14">
        <f t="shared" si="899"/>
        <v>0</v>
      </c>
      <c r="AY447" s="14">
        <f t="shared" si="899"/>
        <v>0</v>
      </c>
      <c r="AZ447" s="14">
        <f t="shared" si="899"/>
        <v>0</v>
      </c>
      <c r="BA447" s="14">
        <f t="shared" si="899"/>
        <v>0</v>
      </c>
      <c r="BB447" s="14">
        <f t="shared" si="899"/>
        <v>0</v>
      </c>
      <c r="BC447" s="14">
        <f t="shared" si="791"/>
        <v>341.9</v>
      </c>
      <c r="BD447" s="14">
        <f t="shared" si="788"/>
        <v>341.9</v>
      </c>
      <c r="BE447" s="14">
        <f t="shared" si="789"/>
        <v>341.9</v>
      </c>
      <c r="BF447" s="14">
        <f t="shared" si="899"/>
        <v>0</v>
      </c>
    </row>
    <row r="448" spans="1:58" ht="15.75" customHeight="1" x14ac:dyDescent="0.3">
      <c r="A448" s="47">
        <v>924</v>
      </c>
      <c r="B448" s="47" t="s">
        <v>42</v>
      </c>
      <c r="C448" s="47" t="s">
        <v>9</v>
      </c>
      <c r="D448" s="8" t="s">
        <v>202</v>
      </c>
      <c r="E448" s="44">
        <v>620</v>
      </c>
      <c r="F448" s="18" t="s">
        <v>548</v>
      </c>
      <c r="G448" s="14">
        <v>341.9</v>
      </c>
      <c r="H448" s="14">
        <v>341.9</v>
      </c>
      <c r="I448" s="14">
        <v>341.9</v>
      </c>
      <c r="J448" s="14"/>
      <c r="K448" s="14"/>
      <c r="L448" s="14"/>
      <c r="M448" s="14">
        <f t="shared" si="743"/>
        <v>341.9</v>
      </c>
      <c r="N448" s="14">
        <f t="shared" si="744"/>
        <v>341.9</v>
      </c>
      <c r="O448" s="14">
        <f t="shared" si="745"/>
        <v>341.9</v>
      </c>
      <c r="P448" s="14"/>
      <c r="Q448" s="14">
        <f t="shared" si="861"/>
        <v>341.9</v>
      </c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>
        <f t="shared" si="779"/>
        <v>341.9</v>
      </c>
      <c r="AH448" s="14">
        <f t="shared" si="780"/>
        <v>341.9</v>
      </c>
      <c r="AI448" s="14">
        <f t="shared" si="781"/>
        <v>341.9</v>
      </c>
      <c r="AJ448" s="14"/>
      <c r="AK448" s="14"/>
      <c r="AL448" s="14"/>
      <c r="AM448" s="14">
        <f t="shared" si="782"/>
        <v>341.9</v>
      </c>
      <c r="AN448" s="14">
        <f t="shared" si="783"/>
        <v>341.9</v>
      </c>
      <c r="AO448" s="14">
        <f t="shared" si="784"/>
        <v>341.9</v>
      </c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>
        <f t="shared" si="791"/>
        <v>341.9</v>
      </c>
      <c r="BD448" s="14">
        <f t="shared" si="788"/>
        <v>341.9</v>
      </c>
      <c r="BE448" s="14">
        <f t="shared" si="789"/>
        <v>341.9</v>
      </c>
      <c r="BF448" s="14"/>
    </row>
    <row r="449" spans="1:58" ht="15.75" customHeight="1" x14ac:dyDescent="0.3">
      <c r="A449" s="47">
        <v>924</v>
      </c>
      <c r="B449" s="47" t="s">
        <v>42</v>
      </c>
      <c r="C449" s="47" t="s">
        <v>9</v>
      </c>
      <c r="D449" s="8" t="s">
        <v>880</v>
      </c>
      <c r="E449" s="30"/>
      <c r="F449" s="18" t="s">
        <v>1026</v>
      </c>
      <c r="G449" s="14">
        <f>G450</f>
        <v>5790.3</v>
      </c>
      <c r="H449" s="14">
        <f t="shared" ref="H449:BF449" si="900">H450</f>
        <v>8745.4</v>
      </c>
      <c r="I449" s="14">
        <f t="shared" si="900"/>
        <v>8745.4</v>
      </c>
      <c r="J449" s="14">
        <f t="shared" si="900"/>
        <v>0</v>
      </c>
      <c r="K449" s="14">
        <f t="shared" si="900"/>
        <v>0</v>
      </c>
      <c r="L449" s="14">
        <f t="shared" si="900"/>
        <v>0</v>
      </c>
      <c r="M449" s="14">
        <f t="shared" si="743"/>
        <v>5790.3</v>
      </c>
      <c r="N449" s="14">
        <f t="shared" si="744"/>
        <v>8745.4</v>
      </c>
      <c r="O449" s="14">
        <f t="shared" si="745"/>
        <v>8745.4</v>
      </c>
      <c r="P449" s="14">
        <f t="shared" si="900"/>
        <v>0</v>
      </c>
      <c r="Q449" s="14">
        <f t="shared" si="861"/>
        <v>8745.4</v>
      </c>
      <c r="R449" s="14">
        <f t="shared" si="900"/>
        <v>0</v>
      </c>
      <c r="S449" s="14">
        <f t="shared" si="900"/>
        <v>0</v>
      </c>
      <c r="T449" s="14">
        <f t="shared" si="900"/>
        <v>0</v>
      </c>
      <c r="U449" s="14">
        <f t="shared" si="900"/>
        <v>0</v>
      </c>
      <c r="V449" s="14">
        <f t="shared" si="900"/>
        <v>0</v>
      </c>
      <c r="W449" s="14">
        <f t="shared" si="900"/>
        <v>0</v>
      </c>
      <c r="X449" s="14">
        <f t="shared" si="900"/>
        <v>0</v>
      </c>
      <c r="Y449" s="14">
        <f t="shared" si="900"/>
        <v>0</v>
      </c>
      <c r="Z449" s="14">
        <f t="shared" si="900"/>
        <v>0</v>
      </c>
      <c r="AA449" s="14">
        <f t="shared" si="900"/>
        <v>0</v>
      </c>
      <c r="AB449" s="14">
        <f t="shared" si="900"/>
        <v>0</v>
      </c>
      <c r="AC449" s="14">
        <f t="shared" si="900"/>
        <v>0</v>
      </c>
      <c r="AD449" s="14">
        <f t="shared" si="900"/>
        <v>0</v>
      </c>
      <c r="AE449" s="14">
        <f t="shared" si="900"/>
        <v>0</v>
      </c>
      <c r="AF449" s="14">
        <f t="shared" si="900"/>
        <v>0</v>
      </c>
      <c r="AG449" s="14">
        <f t="shared" si="779"/>
        <v>5790.3</v>
      </c>
      <c r="AH449" s="14">
        <f t="shared" si="780"/>
        <v>8745.4</v>
      </c>
      <c r="AI449" s="14">
        <f t="shared" si="781"/>
        <v>8745.4</v>
      </c>
      <c r="AJ449" s="14">
        <f t="shared" si="900"/>
        <v>0</v>
      </c>
      <c r="AK449" s="14">
        <f t="shared" si="900"/>
        <v>0</v>
      </c>
      <c r="AL449" s="14">
        <f t="shared" si="900"/>
        <v>0</v>
      </c>
      <c r="AM449" s="14">
        <f t="shared" si="782"/>
        <v>5790.3</v>
      </c>
      <c r="AN449" s="14">
        <f t="shared" si="783"/>
        <v>8745.4</v>
      </c>
      <c r="AO449" s="14">
        <f t="shared" si="784"/>
        <v>8745.4</v>
      </c>
      <c r="AP449" s="14">
        <f t="shared" si="900"/>
        <v>0</v>
      </c>
      <c r="AQ449" s="14">
        <f t="shared" si="900"/>
        <v>0</v>
      </c>
      <c r="AR449" s="14">
        <f t="shared" si="900"/>
        <v>0</v>
      </c>
      <c r="AS449" s="14">
        <f t="shared" si="900"/>
        <v>0</v>
      </c>
      <c r="AT449" s="14">
        <f t="shared" si="900"/>
        <v>0</v>
      </c>
      <c r="AU449" s="14">
        <f t="shared" si="900"/>
        <v>0</v>
      </c>
      <c r="AV449" s="14">
        <f t="shared" si="900"/>
        <v>0</v>
      </c>
      <c r="AW449" s="14">
        <f t="shared" si="900"/>
        <v>0</v>
      </c>
      <c r="AX449" s="14">
        <f t="shared" si="900"/>
        <v>0</v>
      </c>
      <c r="AY449" s="14">
        <f t="shared" si="900"/>
        <v>0</v>
      </c>
      <c r="AZ449" s="14">
        <f t="shared" si="900"/>
        <v>0</v>
      </c>
      <c r="BA449" s="14">
        <f t="shared" si="900"/>
        <v>0</v>
      </c>
      <c r="BB449" s="14">
        <f t="shared" si="900"/>
        <v>0</v>
      </c>
      <c r="BC449" s="14">
        <f t="shared" si="791"/>
        <v>5790.3</v>
      </c>
      <c r="BD449" s="14">
        <f t="shared" si="788"/>
        <v>8745.4</v>
      </c>
      <c r="BE449" s="14">
        <f t="shared" si="789"/>
        <v>8745.4</v>
      </c>
      <c r="BF449" s="14">
        <f t="shared" si="900"/>
        <v>0</v>
      </c>
    </row>
    <row r="450" spans="1:58" ht="15.75" customHeight="1" x14ac:dyDescent="0.3">
      <c r="A450" s="47">
        <v>924</v>
      </c>
      <c r="B450" s="47" t="s">
        <v>42</v>
      </c>
      <c r="C450" s="47" t="s">
        <v>9</v>
      </c>
      <c r="D450" s="8" t="s">
        <v>880</v>
      </c>
      <c r="E450" s="30">
        <v>600</v>
      </c>
      <c r="F450" s="24" t="s">
        <v>538</v>
      </c>
      <c r="G450" s="14">
        <f>G451+G452</f>
        <v>5790.3</v>
      </c>
      <c r="H450" s="14">
        <f t="shared" ref="H450:BF450" si="901">H451+H452</f>
        <v>8745.4</v>
      </c>
      <c r="I450" s="14">
        <f t="shared" si="901"/>
        <v>8745.4</v>
      </c>
      <c r="J450" s="14">
        <f t="shared" ref="J450:L450" si="902">J451+J452</f>
        <v>0</v>
      </c>
      <c r="K450" s="14">
        <f t="shared" si="902"/>
        <v>0</v>
      </c>
      <c r="L450" s="14">
        <f t="shared" si="902"/>
        <v>0</v>
      </c>
      <c r="M450" s="14">
        <f t="shared" si="743"/>
        <v>5790.3</v>
      </c>
      <c r="N450" s="14">
        <f t="shared" si="744"/>
        <v>8745.4</v>
      </c>
      <c r="O450" s="14">
        <f t="shared" si="745"/>
        <v>8745.4</v>
      </c>
      <c r="P450" s="14">
        <f t="shared" ref="P450" si="903">P451+P452</f>
        <v>0</v>
      </c>
      <c r="Q450" s="14">
        <f t="shared" si="861"/>
        <v>8745.4</v>
      </c>
      <c r="R450" s="14">
        <f t="shared" ref="R450:AE450" si="904">R451+R452</f>
        <v>0</v>
      </c>
      <c r="S450" s="14">
        <f t="shared" si="904"/>
        <v>0</v>
      </c>
      <c r="T450" s="14">
        <f t="shared" si="904"/>
        <v>0</v>
      </c>
      <c r="U450" s="14">
        <f t="shared" si="904"/>
        <v>0</v>
      </c>
      <c r="V450" s="14">
        <f t="shared" si="904"/>
        <v>0</v>
      </c>
      <c r="W450" s="14">
        <f t="shared" si="904"/>
        <v>0</v>
      </c>
      <c r="X450" s="14">
        <f t="shared" si="904"/>
        <v>0</v>
      </c>
      <c r="Y450" s="14">
        <f t="shared" si="904"/>
        <v>0</v>
      </c>
      <c r="Z450" s="14">
        <f t="shared" si="904"/>
        <v>0</v>
      </c>
      <c r="AA450" s="14">
        <f t="shared" si="904"/>
        <v>0</v>
      </c>
      <c r="AB450" s="14">
        <f t="shared" si="904"/>
        <v>0</v>
      </c>
      <c r="AC450" s="14">
        <f t="shared" si="904"/>
        <v>0</v>
      </c>
      <c r="AD450" s="14">
        <f t="shared" si="904"/>
        <v>0</v>
      </c>
      <c r="AE450" s="14">
        <f t="shared" si="904"/>
        <v>0</v>
      </c>
      <c r="AF450" s="14">
        <f t="shared" ref="AF450" si="905">AF451+AF452</f>
        <v>0</v>
      </c>
      <c r="AG450" s="14">
        <f t="shared" si="779"/>
        <v>5790.3</v>
      </c>
      <c r="AH450" s="14">
        <f t="shared" si="780"/>
        <v>8745.4</v>
      </c>
      <c r="AI450" s="14">
        <f t="shared" si="781"/>
        <v>8745.4</v>
      </c>
      <c r="AJ450" s="14">
        <f t="shared" ref="AJ450:AL450" si="906">AJ451+AJ452</f>
        <v>0</v>
      </c>
      <c r="AK450" s="14">
        <f t="shared" si="906"/>
        <v>0</v>
      </c>
      <c r="AL450" s="14">
        <f t="shared" si="906"/>
        <v>0</v>
      </c>
      <c r="AM450" s="14">
        <f t="shared" si="782"/>
        <v>5790.3</v>
      </c>
      <c r="AN450" s="14">
        <f t="shared" si="783"/>
        <v>8745.4</v>
      </c>
      <c r="AO450" s="14">
        <f t="shared" si="784"/>
        <v>8745.4</v>
      </c>
      <c r="AP450" s="14">
        <f t="shared" ref="AP450:BB450" si="907">AP451+AP452</f>
        <v>0</v>
      </c>
      <c r="AQ450" s="14">
        <f t="shared" si="907"/>
        <v>0</v>
      </c>
      <c r="AR450" s="14">
        <f t="shared" si="907"/>
        <v>0</v>
      </c>
      <c r="AS450" s="14">
        <f t="shared" si="907"/>
        <v>0</v>
      </c>
      <c r="AT450" s="14">
        <f t="shared" si="907"/>
        <v>0</v>
      </c>
      <c r="AU450" s="14">
        <f t="shared" si="907"/>
        <v>0</v>
      </c>
      <c r="AV450" s="14">
        <f t="shared" si="907"/>
        <v>0</v>
      </c>
      <c r="AW450" s="14">
        <f t="shared" si="907"/>
        <v>0</v>
      </c>
      <c r="AX450" s="14">
        <f t="shared" si="907"/>
        <v>0</v>
      </c>
      <c r="AY450" s="14">
        <f t="shared" si="907"/>
        <v>0</v>
      </c>
      <c r="AZ450" s="14">
        <f t="shared" ref="AZ450:BA450" si="908">AZ451+AZ452</f>
        <v>0</v>
      </c>
      <c r="BA450" s="14">
        <f t="shared" si="908"/>
        <v>0</v>
      </c>
      <c r="BB450" s="14">
        <f t="shared" si="907"/>
        <v>0</v>
      </c>
      <c r="BC450" s="14">
        <f t="shared" si="791"/>
        <v>5790.3</v>
      </c>
      <c r="BD450" s="14">
        <f t="shared" si="788"/>
        <v>8745.4</v>
      </c>
      <c r="BE450" s="14">
        <f t="shared" si="789"/>
        <v>8745.4</v>
      </c>
      <c r="BF450" s="14">
        <f t="shared" si="901"/>
        <v>0</v>
      </c>
    </row>
    <row r="451" spans="1:58" ht="15.75" customHeight="1" x14ac:dyDescent="0.3">
      <c r="A451" s="47">
        <v>924</v>
      </c>
      <c r="B451" s="47" t="s">
        <v>42</v>
      </c>
      <c r="C451" s="47" t="s">
        <v>9</v>
      </c>
      <c r="D451" s="8" t="s">
        <v>880</v>
      </c>
      <c r="E451" s="30">
        <v>610</v>
      </c>
      <c r="F451" s="13" t="s">
        <v>539</v>
      </c>
      <c r="G451" s="14">
        <v>317.8</v>
      </c>
      <c r="H451" s="14">
        <v>509.4</v>
      </c>
      <c r="I451" s="14">
        <v>509.4</v>
      </c>
      <c r="J451" s="14"/>
      <c r="K451" s="14"/>
      <c r="L451" s="14"/>
      <c r="M451" s="14">
        <f t="shared" si="743"/>
        <v>317.8</v>
      </c>
      <c r="N451" s="14">
        <f t="shared" si="744"/>
        <v>509.4</v>
      </c>
      <c r="O451" s="14">
        <f t="shared" si="745"/>
        <v>509.4</v>
      </c>
      <c r="P451" s="14"/>
      <c r="Q451" s="14">
        <f t="shared" si="861"/>
        <v>509.4</v>
      </c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>
        <f t="shared" si="779"/>
        <v>317.8</v>
      </c>
      <c r="AH451" s="14">
        <f t="shared" si="780"/>
        <v>509.4</v>
      </c>
      <c r="AI451" s="14">
        <f t="shared" si="781"/>
        <v>509.4</v>
      </c>
      <c r="AJ451" s="14"/>
      <c r="AK451" s="14"/>
      <c r="AL451" s="14"/>
      <c r="AM451" s="14">
        <f t="shared" si="782"/>
        <v>317.8</v>
      </c>
      <c r="AN451" s="14">
        <f t="shared" si="783"/>
        <v>509.4</v>
      </c>
      <c r="AO451" s="14">
        <f t="shared" si="784"/>
        <v>509.4</v>
      </c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>
        <f t="shared" si="791"/>
        <v>317.8</v>
      </c>
      <c r="BD451" s="14">
        <f t="shared" si="788"/>
        <v>509.4</v>
      </c>
      <c r="BE451" s="14">
        <f t="shared" si="789"/>
        <v>509.4</v>
      </c>
      <c r="BF451" s="14"/>
    </row>
    <row r="452" spans="1:58" ht="15.75" customHeight="1" x14ac:dyDescent="0.3">
      <c r="A452" s="47">
        <v>924</v>
      </c>
      <c r="B452" s="47" t="s">
        <v>42</v>
      </c>
      <c r="C452" s="47" t="s">
        <v>9</v>
      </c>
      <c r="D452" s="8" t="s">
        <v>880</v>
      </c>
      <c r="E452" s="44">
        <v>620</v>
      </c>
      <c r="F452" s="18" t="s">
        <v>548</v>
      </c>
      <c r="G452" s="14">
        <v>5472.5</v>
      </c>
      <c r="H452" s="14">
        <v>8236</v>
      </c>
      <c r="I452" s="14">
        <v>8236</v>
      </c>
      <c r="J452" s="14"/>
      <c r="K452" s="14"/>
      <c r="L452" s="14"/>
      <c r="M452" s="14">
        <f t="shared" si="743"/>
        <v>5472.5</v>
      </c>
      <c r="N452" s="14">
        <f t="shared" si="744"/>
        <v>8236</v>
      </c>
      <c r="O452" s="14">
        <f t="shared" si="745"/>
        <v>8236</v>
      </c>
      <c r="P452" s="14"/>
      <c r="Q452" s="14">
        <f t="shared" si="861"/>
        <v>8236</v>
      </c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>
        <f t="shared" si="779"/>
        <v>5472.5</v>
      </c>
      <c r="AH452" s="14">
        <f t="shared" si="780"/>
        <v>8236</v>
      </c>
      <c r="AI452" s="14">
        <f t="shared" si="781"/>
        <v>8236</v>
      </c>
      <c r="AJ452" s="14"/>
      <c r="AK452" s="14"/>
      <c r="AL452" s="14"/>
      <c r="AM452" s="14">
        <f t="shared" si="782"/>
        <v>5472.5</v>
      </c>
      <c r="AN452" s="14">
        <f t="shared" si="783"/>
        <v>8236</v>
      </c>
      <c r="AO452" s="14">
        <f t="shared" si="784"/>
        <v>8236</v>
      </c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>
        <f t="shared" si="791"/>
        <v>5472.5</v>
      </c>
      <c r="BD452" s="14">
        <f t="shared" si="788"/>
        <v>8236</v>
      </c>
      <c r="BE452" s="14">
        <f t="shared" si="789"/>
        <v>8236</v>
      </c>
      <c r="BF452" s="14"/>
    </row>
    <row r="453" spans="1:58" ht="46.8" x14ac:dyDescent="0.3">
      <c r="A453" s="47">
        <v>924</v>
      </c>
      <c r="B453" s="47" t="s">
        <v>42</v>
      </c>
      <c r="C453" s="47" t="s">
        <v>9</v>
      </c>
      <c r="D453" s="8" t="s">
        <v>203</v>
      </c>
      <c r="E453" s="30"/>
      <c r="F453" s="18" t="s">
        <v>1096</v>
      </c>
      <c r="G453" s="14">
        <f>G454+G457</f>
        <v>95899.1</v>
      </c>
      <c r="H453" s="14">
        <f t="shared" ref="H453:BF453" si="909">H454+H457</f>
        <v>97539.199999999997</v>
      </c>
      <c r="I453" s="14">
        <f t="shared" si="909"/>
        <v>97539.199999999997</v>
      </c>
      <c r="J453" s="14">
        <f t="shared" ref="J453:L453" si="910">J454+J457</f>
        <v>0</v>
      </c>
      <c r="K453" s="14">
        <f t="shared" si="910"/>
        <v>0</v>
      </c>
      <c r="L453" s="14">
        <f t="shared" si="910"/>
        <v>0</v>
      </c>
      <c r="M453" s="14">
        <f t="shared" si="743"/>
        <v>95899.1</v>
      </c>
      <c r="N453" s="14">
        <f t="shared" si="744"/>
        <v>97539.199999999997</v>
      </c>
      <c r="O453" s="14">
        <f t="shared" si="745"/>
        <v>97539.199999999997</v>
      </c>
      <c r="P453" s="14">
        <f t="shared" ref="P453" si="911">P454+P457</f>
        <v>0</v>
      </c>
      <c r="Q453" s="14">
        <f t="shared" si="861"/>
        <v>97539.199999999997</v>
      </c>
      <c r="R453" s="14">
        <f t="shared" ref="R453:AE453" si="912">R454+R457</f>
        <v>0</v>
      </c>
      <c r="S453" s="14">
        <f t="shared" si="912"/>
        <v>0</v>
      </c>
      <c r="T453" s="14">
        <f t="shared" si="912"/>
        <v>0</v>
      </c>
      <c r="U453" s="14">
        <f t="shared" si="912"/>
        <v>0</v>
      </c>
      <c r="V453" s="14">
        <f t="shared" si="912"/>
        <v>0</v>
      </c>
      <c r="W453" s="14">
        <f t="shared" si="912"/>
        <v>0</v>
      </c>
      <c r="X453" s="14">
        <f t="shared" si="912"/>
        <v>0</v>
      </c>
      <c r="Y453" s="14">
        <f t="shared" si="912"/>
        <v>0</v>
      </c>
      <c r="Z453" s="14">
        <f t="shared" si="912"/>
        <v>0</v>
      </c>
      <c r="AA453" s="14">
        <f t="shared" si="912"/>
        <v>0</v>
      </c>
      <c r="AB453" s="14">
        <f t="shared" si="912"/>
        <v>0</v>
      </c>
      <c r="AC453" s="14">
        <f t="shared" si="912"/>
        <v>0</v>
      </c>
      <c r="AD453" s="14">
        <f t="shared" si="912"/>
        <v>0</v>
      </c>
      <c r="AE453" s="14">
        <f t="shared" si="912"/>
        <v>0</v>
      </c>
      <c r="AF453" s="14">
        <f t="shared" ref="AF453" si="913">AF454+AF457</f>
        <v>0</v>
      </c>
      <c r="AG453" s="14">
        <f t="shared" si="779"/>
        <v>95899.1</v>
      </c>
      <c r="AH453" s="14">
        <f t="shared" si="780"/>
        <v>97539.199999999997</v>
      </c>
      <c r="AI453" s="14">
        <f t="shared" si="781"/>
        <v>97539.199999999997</v>
      </c>
      <c r="AJ453" s="14">
        <f t="shared" ref="AJ453:AL453" si="914">AJ454+AJ457</f>
        <v>0</v>
      </c>
      <c r="AK453" s="14">
        <f t="shared" si="914"/>
        <v>0</v>
      </c>
      <c r="AL453" s="14">
        <f t="shared" si="914"/>
        <v>0</v>
      </c>
      <c r="AM453" s="14">
        <f t="shared" si="782"/>
        <v>95899.1</v>
      </c>
      <c r="AN453" s="14">
        <f t="shared" si="783"/>
        <v>97539.199999999997</v>
      </c>
      <c r="AO453" s="14">
        <f t="shared" si="784"/>
        <v>97539.199999999997</v>
      </c>
      <c r="AP453" s="14">
        <f t="shared" ref="AP453:BB453" si="915">AP454+AP457</f>
        <v>0</v>
      </c>
      <c r="AQ453" s="14">
        <f t="shared" si="915"/>
        <v>0</v>
      </c>
      <c r="AR453" s="14">
        <f t="shared" si="915"/>
        <v>0</v>
      </c>
      <c r="AS453" s="14">
        <f t="shared" si="915"/>
        <v>0</v>
      </c>
      <c r="AT453" s="14">
        <f t="shared" si="915"/>
        <v>0</v>
      </c>
      <c r="AU453" s="14">
        <f t="shared" si="915"/>
        <v>0</v>
      </c>
      <c r="AV453" s="14">
        <f t="shared" si="915"/>
        <v>0</v>
      </c>
      <c r="AW453" s="14">
        <f t="shared" si="915"/>
        <v>0</v>
      </c>
      <c r="AX453" s="14">
        <f t="shared" si="915"/>
        <v>0</v>
      </c>
      <c r="AY453" s="14">
        <f t="shared" si="915"/>
        <v>0</v>
      </c>
      <c r="AZ453" s="14">
        <f t="shared" ref="AZ453:BA453" si="916">AZ454+AZ457</f>
        <v>0</v>
      </c>
      <c r="BA453" s="14">
        <f t="shared" si="916"/>
        <v>0</v>
      </c>
      <c r="BB453" s="14">
        <f t="shared" si="915"/>
        <v>0</v>
      </c>
      <c r="BC453" s="14">
        <f t="shared" si="791"/>
        <v>95899.1</v>
      </c>
      <c r="BD453" s="14">
        <f t="shared" si="788"/>
        <v>97539.199999999997</v>
      </c>
      <c r="BE453" s="14">
        <f t="shared" si="789"/>
        <v>97539.199999999997</v>
      </c>
      <c r="BF453" s="14">
        <f t="shared" si="909"/>
        <v>0</v>
      </c>
    </row>
    <row r="454" spans="1:58" ht="63" customHeight="1" x14ac:dyDescent="0.3">
      <c r="A454" s="47">
        <v>924</v>
      </c>
      <c r="B454" s="47" t="s">
        <v>42</v>
      </c>
      <c r="C454" s="47" t="s">
        <v>9</v>
      </c>
      <c r="D454" s="8" t="s">
        <v>204</v>
      </c>
      <c r="E454" s="30"/>
      <c r="F454" s="13" t="s">
        <v>553</v>
      </c>
      <c r="G454" s="14">
        <f t="shared" ref="G454:L455" si="917">G455</f>
        <v>92618.8</v>
      </c>
      <c r="H454" s="14">
        <f t="shared" si="917"/>
        <v>92618.8</v>
      </c>
      <c r="I454" s="14">
        <f t="shared" si="917"/>
        <v>92618.8</v>
      </c>
      <c r="J454" s="14">
        <f t="shared" si="917"/>
        <v>0</v>
      </c>
      <c r="K454" s="14">
        <f t="shared" si="917"/>
        <v>0</v>
      </c>
      <c r="L454" s="14">
        <f t="shared" si="917"/>
        <v>0</v>
      </c>
      <c r="M454" s="14">
        <f t="shared" si="743"/>
        <v>92618.8</v>
      </c>
      <c r="N454" s="14">
        <f t="shared" si="744"/>
        <v>92618.8</v>
      </c>
      <c r="O454" s="14">
        <f t="shared" si="745"/>
        <v>92618.8</v>
      </c>
      <c r="P454" s="14">
        <f t="shared" ref="P454:BF455" si="918">P455</f>
        <v>0</v>
      </c>
      <c r="Q454" s="14">
        <f t="shared" si="861"/>
        <v>92618.8</v>
      </c>
      <c r="R454" s="14">
        <f t="shared" si="918"/>
        <v>0</v>
      </c>
      <c r="S454" s="14">
        <f t="shared" si="918"/>
        <v>0</v>
      </c>
      <c r="T454" s="14">
        <f t="shared" si="918"/>
        <v>0</v>
      </c>
      <c r="U454" s="14">
        <f t="shared" si="918"/>
        <v>0</v>
      </c>
      <c r="V454" s="14">
        <f t="shared" si="918"/>
        <v>0</v>
      </c>
      <c r="W454" s="14">
        <f t="shared" si="918"/>
        <v>0</v>
      </c>
      <c r="X454" s="14">
        <f t="shared" si="918"/>
        <v>0</v>
      </c>
      <c r="Y454" s="14">
        <f t="shared" si="918"/>
        <v>0</v>
      </c>
      <c r="Z454" s="14">
        <f t="shared" si="918"/>
        <v>0</v>
      </c>
      <c r="AA454" s="14">
        <f t="shared" si="918"/>
        <v>0</v>
      </c>
      <c r="AB454" s="14">
        <f t="shared" si="918"/>
        <v>0</v>
      </c>
      <c r="AC454" s="14">
        <f t="shared" si="918"/>
        <v>0</v>
      </c>
      <c r="AD454" s="14">
        <f t="shared" si="918"/>
        <v>0</v>
      </c>
      <c r="AE454" s="14">
        <f t="shared" si="918"/>
        <v>0</v>
      </c>
      <c r="AF454" s="14">
        <f t="shared" si="918"/>
        <v>0</v>
      </c>
      <c r="AG454" s="14">
        <f t="shared" si="779"/>
        <v>92618.8</v>
      </c>
      <c r="AH454" s="14">
        <f t="shared" si="780"/>
        <v>92618.8</v>
      </c>
      <c r="AI454" s="14">
        <f t="shared" si="781"/>
        <v>92618.8</v>
      </c>
      <c r="AJ454" s="14">
        <f t="shared" si="918"/>
        <v>0</v>
      </c>
      <c r="AK454" s="14">
        <f t="shared" si="918"/>
        <v>0</v>
      </c>
      <c r="AL454" s="14">
        <f t="shared" si="918"/>
        <v>0</v>
      </c>
      <c r="AM454" s="14">
        <f t="shared" si="782"/>
        <v>92618.8</v>
      </c>
      <c r="AN454" s="14">
        <f t="shared" si="783"/>
        <v>92618.8</v>
      </c>
      <c r="AO454" s="14">
        <f t="shared" si="784"/>
        <v>92618.8</v>
      </c>
      <c r="AP454" s="14">
        <f t="shared" si="918"/>
        <v>0</v>
      </c>
      <c r="AQ454" s="14">
        <f t="shared" si="918"/>
        <v>0</v>
      </c>
      <c r="AR454" s="14">
        <f t="shared" si="918"/>
        <v>0</v>
      </c>
      <c r="AS454" s="14">
        <f t="shared" si="918"/>
        <v>0</v>
      </c>
      <c r="AT454" s="14">
        <f t="shared" si="918"/>
        <v>0</v>
      </c>
      <c r="AU454" s="14">
        <f t="shared" si="918"/>
        <v>0</v>
      </c>
      <c r="AV454" s="14">
        <f t="shared" si="918"/>
        <v>0</v>
      </c>
      <c r="AW454" s="14">
        <f t="shared" si="918"/>
        <v>0</v>
      </c>
      <c r="AX454" s="14">
        <f t="shared" si="918"/>
        <v>0</v>
      </c>
      <c r="AY454" s="14">
        <f t="shared" si="918"/>
        <v>0</v>
      </c>
      <c r="AZ454" s="14">
        <f t="shared" si="918"/>
        <v>0</v>
      </c>
      <c r="BA454" s="14">
        <f t="shared" si="918"/>
        <v>0</v>
      </c>
      <c r="BB454" s="14">
        <f t="shared" si="918"/>
        <v>0</v>
      </c>
      <c r="BC454" s="14">
        <f t="shared" si="791"/>
        <v>92618.8</v>
      </c>
      <c r="BD454" s="14">
        <f t="shared" si="788"/>
        <v>92618.8</v>
      </c>
      <c r="BE454" s="14">
        <f t="shared" si="789"/>
        <v>92618.8</v>
      </c>
      <c r="BF454" s="14">
        <f t="shared" si="918"/>
        <v>0</v>
      </c>
    </row>
    <row r="455" spans="1:58" ht="31.5" customHeight="1" x14ac:dyDescent="0.3">
      <c r="A455" s="47">
        <v>924</v>
      </c>
      <c r="B455" s="47" t="s">
        <v>42</v>
      </c>
      <c r="C455" s="47" t="s">
        <v>9</v>
      </c>
      <c r="D455" s="8" t="s">
        <v>204</v>
      </c>
      <c r="E455" s="30">
        <v>600</v>
      </c>
      <c r="F455" s="24" t="s">
        <v>538</v>
      </c>
      <c r="G455" s="14">
        <f t="shared" si="917"/>
        <v>92618.8</v>
      </c>
      <c r="H455" s="14">
        <f t="shared" si="917"/>
        <v>92618.8</v>
      </c>
      <c r="I455" s="14">
        <f t="shared" si="917"/>
        <v>92618.8</v>
      </c>
      <c r="J455" s="14">
        <f t="shared" si="917"/>
        <v>0</v>
      </c>
      <c r="K455" s="14">
        <f t="shared" si="917"/>
        <v>0</v>
      </c>
      <c r="L455" s="14">
        <f t="shared" si="917"/>
        <v>0</v>
      </c>
      <c r="M455" s="14">
        <f t="shared" ref="M455:M521" si="919">G455+J455</f>
        <v>92618.8</v>
      </c>
      <c r="N455" s="14">
        <f t="shared" ref="N455:N521" si="920">H455+K455</f>
        <v>92618.8</v>
      </c>
      <c r="O455" s="14">
        <f t="shared" ref="O455:O521" si="921">I455+L455</f>
        <v>92618.8</v>
      </c>
      <c r="P455" s="14">
        <f t="shared" si="918"/>
        <v>0</v>
      </c>
      <c r="Q455" s="14">
        <f t="shared" si="861"/>
        <v>92618.8</v>
      </c>
      <c r="R455" s="14">
        <f t="shared" si="918"/>
        <v>0</v>
      </c>
      <c r="S455" s="14">
        <f t="shared" si="918"/>
        <v>0</v>
      </c>
      <c r="T455" s="14">
        <f t="shared" si="918"/>
        <v>0</v>
      </c>
      <c r="U455" s="14">
        <f t="shared" si="918"/>
        <v>0</v>
      </c>
      <c r="V455" s="14">
        <f t="shared" si="918"/>
        <v>0</v>
      </c>
      <c r="W455" s="14">
        <f t="shared" si="918"/>
        <v>0</v>
      </c>
      <c r="X455" s="14">
        <f t="shared" si="918"/>
        <v>0</v>
      </c>
      <c r="Y455" s="14">
        <f t="shared" si="918"/>
        <v>0</v>
      </c>
      <c r="Z455" s="14">
        <f t="shared" si="918"/>
        <v>0</v>
      </c>
      <c r="AA455" s="14">
        <f t="shared" si="918"/>
        <v>0</v>
      </c>
      <c r="AB455" s="14">
        <f t="shared" si="918"/>
        <v>0</v>
      </c>
      <c r="AC455" s="14">
        <f t="shared" si="918"/>
        <v>0</v>
      </c>
      <c r="AD455" s="14">
        <f t="shared" si="918"/>
        <v>0</v>
      </c>
      <c r="AE455" s="14">
        <f t="shared" si="918"/>
        <v>0</v>
      </c>
      <c r="AF455" s="14">
        <f t="shared" si="918"/>
        <v>0</v>
      </c>
      <c r="AG455" s="14">
        <f t="shared" si="779"/>
        <v>92618.8</v>
      </c>
      <c r="AH455" s="14">
        <f t="shared" si="780"/>
        <v>92618.8</v>
      </c>
      <c r="AI455" s="14">
        <f t="shared" si="781"/>
        <v>92618.8</v>
      </c>
      <c r="AJ455" s="14">
        <f t="shared" si="918"/>
        <v>0</v>
      </c>
      <c r="AK455" s="14">
        <f t="shared" si="918"/>
        <v>0</v>
      </c>
      <c r="AL455" s="14">
        <f t="shared" si="918"/>
        <v>0</v>
      </c>
      <c r="AM455" s="14">
        <f t="shared" si="782"/>
        <v>92618.8</v>
      </c>
      <c r="AN455" s="14">
        <f t="shared" si="783"/>
        <v>92618.8</v>
      </c>
      <c r="AO455" s="14">
        <f t="shared" si="784"/>
        <v>92618.8</v>
      </c>
      <c r="AP455" s="14">
        <f t="shared" si="918"/>
        <v>0</v>
      </c>
      <c r="AQ455" s="14">
        <f t="shared" si="918"/>
        <v>0</v>
      </c>
      <c r="AR455" s="14">
        <f t="shared" si="918"/>
        <v>0</v>
      </c>
      <c r="AS455" s="14">
        <f t="shared" si="918"/>
        <v>0</v>
      </c>
      <c r="AT455" s="14">
        <f t="shared" si="918"/>
        <v>0</v>
      </c>
      <c r="AU455" s="14">
        <f t="shared" si="918"/>
        <v>0</v>
      </c>
      <c r="AV455" s="14">
        <f t="shared" si="918"/>
        <v>0</v>
      </c>
      <c r="AW455" s="14">
        <f t="shared" si="918"/>
        <v>0</v>
      </c>
      <c r="AX455" s="14">
        <f t="shared" si="918"/>
        <v>0</v>
      </c>
      <c r="AY455" s="14">
        <f t="shared" si="918"/>
        <v>0</v>
      </c>
      <c r="AZ455" s="14">
        <f t="shared" si="918"/>
        <v>0</v>
      </c>
      <c r="BA455" s="14">
        <f t="shared" si="918"/>
        <v>0</v>
      </c>
      <c r="BB455" s="14">
        <f t="shared" si="918"/>
        <v>0</v>
      </c>
      <c r="BC455" s="14">
        <f t="shared" si="791"/>
        <v>92618.8</v>
      </c>
      <c r="BD455" s="14">
        <f t="shared" si="788"/>
        <v>92618.8</v>
      </c>
      <c r="BE455" s="14">
        <f t="shared" si="789"/>
        <v>92618.8</v>
      </c>
      <c r="BF455" s="14">
        <f t="shared" si="918"/>
        <v>0</v>
      </c>
    </row>
    <row r="456" spans="1:58" ht="15.75" customHeight="1" x14ac:dyDescent="0.3">
      <c r="A456" s="47">
        <v>924</v>
      </c>
      <c r="B456" s="47" t="s">
        <v>42</v>
      </c>
      <c r="C456" s="47" t="s">
        <v>9</v>
      </c>
      <c r="D456" s="8" t="s">
        <v>204</v>
      </c>
      <c r="E456" s="30">
        <v>610</v>
      </c>
      <c r="F456" s="13" t="s">
        <v>539</v>
      </c>
      <c r="G456" s="14">
        <v>92618.8</v>
      </c>
      <c r="H456" s="14">
        <v>92618.8</v>
      </c>
      <c r="I456" s="14">
        <v>92618.8</v>
      </c>
      <c r="J456" s="14"/>
      <c r="K456" s="14"/>
      <c r="L456" s="14"/>
      <c r="M456" s="14">
        <f t="shared" si="919"/>
        <v>92618.8</v>
      </c>
      <c r="N456" s="14">
        <f t="shared" si="920"/>
        <v>92618.8</v>
      </c>
      <c r="O456" s="14">
        <f t="shared" si="921"/>
        <v>92618.8</v>
      </c>
      <c r="P456" s="14"/>
      <c r="Q456" s="14">
        <f t="shared" si="861"/>
        <v>92618.8</v>
      </c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>
        <f t="shared" si="779"/>
        <v>92618.8</v>
      </c>
      <c r="AH456" s="14">
        <f t="shared" si="780"/>
        <v>92618.8</v>
      </c>
      <c r="AI456" s="14">
        <f t="shared" si="781"/>
        <v>92618.8</v>
      </c>
      <c r="AJ456" s="14"/>
      <c r="AK456" s="14"/>
      <c r="AL456" s="14"/>
      <c r="AM456" s="14">
        <f t="shared" si="782"/>
        <v>92618.8</v>
      </c>
      <c r="AN456" s="14">
        <f t="shared" si="783"/>
        <v>92618.8</v>
      </c>
      <c r="AO456" s="14">
        <f t="shared" si="784"/>
        <v>92618.8</v>
      </c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>
        <f t="shared" si="791"/>
        <v>92618.8</v>
      </c>
      <c r="BD456" s="14">
        <f t="shared" si="788"/>
        <v>92618.8</v>
      </c>
      <c r="BE456" s="14">
        <f t="shared" si="789"/>
        <v>92618.8</v>
      </c>
      <c r="BF456" s="14"/>
    </row>
    <row r="457" spans="1:58" ht="15.75" customHeight="1" x14ac:dyDescent="0.3">
      <c r="A457" s="47">
        <v>924</v>
      </c>
      <c r="B457" s="47" t="s">
        <v>42</v>
      </c>
      <c r="C457" s="47" t="s">
        <v>9</v>
      </c>
      <c r="D457" s="8" t="s">
        <v>881</v>
      </c>
      <c r="E457" s="30"/>
      <c r="F457" s="13" t="s">
        <v>1026</v>
      </c>
      <c r="G457" s="14">
        <f>G458</f>
        <v>3280.3</v>
      </c>
      <c r="H457" s="14">
        <f t="shared" ref="H457:BF458" si="922">H458</f>
        <v>4920.3999999999996</v>
      </c>
      <c r="I457" s="14">
        <f t="shared" si="922"/>
        <v>4920.3999999999996</v>
      </c>
      <c r="J457" s="14">
        <f t="shared" si="922"/>
        <v>0</v>
      </c>
      <c r="K457" s="14">
        <f t="shared" si="922"/>
        <v>0</v>
      </c>
      <c r="L457" s="14">
        <f t="shared" si="922"/>
        <v>0</v>
      </c>
      <c r="M457" s="14">
        <f t="shared" si="919"/>
        <v>3280.3</v>
      </c>
      <c r="N457" s="14">
        <f t="shared" si="920"/>
        <v>4920.3999999999996</v>
      </c>
      <c r="O457" s="14">
        <f t="shared" si="921"/>
        <v>4920.3999999999996</v>
      </c>
      <c r="P457" s="14">
        <f t="shared" si="922"/>
        <v>0</v>
      </c>
      <c r="Q457" s="14">
        <f t="shared" si="861"/>
        <v>4920.3999999999996</v>
      </c>
      <c r="R457" s="14">
        <f t="shared" si="922"/>
        <v>0</v>
      </c>
      <c r="S457" s="14">
        <f t="shared" si="922"/>
        <v>0</v>
      </c>
      <c r="T457" s="14">
        <f t="shared" si="922"/>
        <v>0</v>
      </c>
      <c r="U457" s="14">
        <f t="shared" si="922"/>
        <v>0</v>
      </c>
      <c r="V457" s="14">
        <f t="shared" si="922"/>
        <v>0</v>
      </c>
      <c r="W457" s="14">
        <f t="shared" si="922"/>
        <v>0</v>
      </c>
      <c r="X457" s="14">
        <f t="shared" si="922"/>
        <v>0</v>
      </c>
      <c r="Y457" s="14">
        <f t="shared" si="922"/>
        <v>0</v>
      </c>
      <c r="Z457" s="14">
        <f t="shared" si="922"/>
        <v>0</v>
      </c>
      <c r="AA457" s="14">
        <f t="shared" si="922"/>
        <v>0</v>
      </c>
      <c r="AB457" s="14">
        <f t="shared" si="922"/>
        <v>0</v>
      </c>
      <c r="AC457" s="14">
        <f t="shared" si="922"/>
        <v>0</v>
      </c>
      <c r="AD457" s="14">
        <f t="shared" si="922"/>
        <v>0</v>
      </c>
      <c r="AE457" s="14">
        <f t="shared" si="922"/>
        <v>0</v>
      </c>
      <c r="AF457" s="14">
        <f t="shared" si="922"/>
        <v>0</v>
      </c>
      <c r="AG457" s="14">
        <f t="shared" si="779"/>
        <v>3280.3</v>
      </c>
      <c r="AH457" s="14">
        <f t="shared" si="780"/>
        <v>4920.3999999999996</v>
      </c>
      <c r="AI457" s="14">
        <f t="shared" si="781"/>
        <v>4920.3999999999996</v>
      </c>
      <c r="AJ457" s="14">
        <f t="shared" si="922"/>
        <v>0</v>
      </c>
      <c r="AK457" s="14">
        <f t="shared" si="922"/>
        <v>0</v>
      </c>
      <c r="AL457" s="14">
        <f t="shared" si="922"/>
        <v>0</v>
      </c>
      <c r="AM457" s="14">
        <f t="shared" si="782"/>
        <v>3280.3</v>
      </c>
      <c r="AN457" s="14">
        <f t="shared" si="783"/>
        <v>4920.3999999999996</v>
      </c>
      <c r="AO457" s="14">
        <f t="shared" si="784"/>
        <v>4920.3999999999996</v>
      </c>
      <c r="AP457" s="14">
        <f t="shared" si="922"/>
        <v>0</v>
      </c>
      <c r="AQ457" s="14">
        <f t="shared" si="922"/>
        <v>0</v>
      </c>
      <c r="AR457" s="14">
        <f t="shared" si="922"/>
        <v>0</v>
      </c>
      <c r="AS457" s="14">
        <f t="shared" si="922"/>
        <v>0</v>
      </c>
      <c r="AT457" s="14">
        <f t="shared" si="922"/>
        <v>0</v>
      </c>
      <c r="AU457" s="14">
        <f t="shared" si="922"/>
        <v>0</v>
      </c>
      <c r="AV457" s="14">
        <f t="shared" si="922"/>
        <v>0</v>
      </c>
      <c r="AW457" s="14">
        <f t="shared" si="922"/>
        <v>0</v>
      </c>
      <c r="AX457" s="14">
        <f t="shared" si="922"/>
        <v>0</v>
      </c>
      <c r="AY457" s="14">
        <f t="shared" si="922"/>
        <v>0</v>
      </c>
      <c r="AZ457" s="14">
        <f t="shared" si="922"/>
        <v>0</v>
      </c>
      <c r="BA457" s="14">
        <f t="shared" si="922"/>
        <v>0</v>
      </c>
      <c r="BB457" s="14">
        <f t="shared" si="922"/>
        <v>0</v>
      </c>
      <c r="BC457" s="14">
        <f t="shared" si="791"/>
        <v>3280.3</v>
      </c>
      <c r="BD457" s="14">
        <f t="shared" si="788"/>
        <v>4920.3999999999996</v>
      </c>
      <c r="BE457" s="14">
        <f t="shared" si="789"/>
        <v>4920.3999999999996</v>
      </c>
      <c r="BF457" s="14">
        <f t="shared" si="922"/>
        <v>0</v>
      </c>
    </row>
    <row r="458" spans="1:58" ht="15.75" customHeight="1" x14ac:dyDescent="0.3">
      <c r="A458" s="47">
        <v>924</v>
      </c>
      <c r="B458" s="47" t="s">
        <v>42</v>
      </c>
      <c r="C458" s="47" t="s">
        <v>9</v>
      </c>
      <c r="D458" s="8" t="s">
        <v>881</v>
      </c>
      <c r="E458" s="30">
        <v>600</v>
      </c>
      <c r="F458" s="24" t="s">
        <v>538</v>
      </c>
      <c r="G458" s="14">
        <f>G459</f>
        <v>3280.3</v>
      </c>
      <c r="H458" s="14">
        <f t="shared" si="922"/>
        <v>4920.3999999999996</v>
      </c>
      <c r="I458" s="14">
        <f t="shared" si="922"/>
        <v>4920.3999999999996</v>
      </c>
      <c r="J458" s="14">
        <f t="shared" si="922"/>
        <v>0</v>
      </c>
      <c r="K458" s="14">
        <f t="shared" si="922"/>
        <v>0</v>
      </c>
      <c r="L458" s="14">
        <f t="shared" si="922"/>
        <v>0</v>
      </c>
      <c r="M458" s="14">
        <f t="shared" si="919"/>
        <v>3280.3</v>
      </c>
      <c r="N458" s="14">
        <f t="shared" si="920"/>
        <v>4920.3999999999996</v>
      </c>
      <c r="O458" s="14">
        <f t="shared" si="921"/>
        <v>4920.3999999999996</v>
      </c>
      <c r="P458" s="14">
        <f t="shared" si="922"/>
        <v>0</v>
      </c>
      <c r="Q458" s="14">
        <f t="shared" si="861"/>
        <v>4920.3999999999996</v>
      </c>
      <c r="R458" s="14">
        <f t="shared" si="922"/>
        <v>0</v>
      </c>
      <c r="S458" s="14">
        <f t="shared" si="922"/>
        <v>0</v>
      </c>
      <c r="T458" s="14">
        <f t="shared" si="922"/>
        <v>0</v>
      </c>
      <c r="U458" s="14">
        <f t="shared" si="922"/>
        <v>0</v>
      </c>
      <c r="V458" s="14">
        <f t="shared" si="922"/>
        <v>0</v>
      </c>
      <c r="W458" s="14">
        <f t="shared" si="922"/>
        <v>0</v>
      </c>
      <c r="X458" s="14">
        <f t="shared" si="922"/>
        <v>0</v>
      </c>
      <c r="Y458" s="14">
        <f t="shared" si="922"/>
        <v>0</v>
      </c>
      <c r="Z458" s="14">
        <f t="shared" si="922"/>
        <v>0</v>
      </c>
      <c r="AA458" s="14">
        <f t="shared" si="922"/>
        <v>0</v>
      </c>
      <c r="AB458" s="14">
        <f t="shared" si="922"/>
        <v>0</v>
      </c>
      <c r="AC458" s="14">
        <f t="shared" si="922"/>
        <v>0</v>
      </c>
      <c r="AD458" s="14">
        <f t="shared" si="922"/>
        <v>0</v>
      </c>
      <c r="AE458" s="14">
        <f t="shared" si="922"/>
        <v>0</v>
      </c>
      <c r="AF458" s="14">
        <f t="shared" si="922"/>
        <v>0</v>
      </c>
      <c r="AG458" s="14">
        <f t="shared" si="779"/>
        <v>3280.3</v>
      </c>
      <c r="AH458" s="14">
        <f t="shared" si="780"/>
        <v>4920.3999999999996</v>
      </c>
      <c r="AI458" s="14">
        <f t="shared" si="781"/>
        <v>4920.3999999999996</v>
      </c>
      <c r="AJ458" s="14">
        <f t="shared" si="922"/>
        <v>0</v>
      </c>
      <c r="AK458" s="14">
        <f t="shared" si="922"/>
        <v>0</v>
      </c>
      <c r="AL458" s="14">
        <f t="shared" si="922"/>
        <v>0</v>
      </c>
      <c r="AM458" s="14">
        <f t="shared" si="782"/>
        <v>3280.3</v>
      </c>
      <c r="AN458" s="14">
        <f t="shared" si="783"/>
        <v>4920.3999999999996</v>
      </c>
      <c r="AO458" s="14">
        <f t="shared" si="784"/>
        <v>4920.3999999999996</v>
      </c>
      <c r="AP458" s="14">
        <f t="shared" si="922"/>
        <v>0</v>
      </c>
      <c r="AQ458" s="14">
        <f t="shared" si="922"/>
        <v>0</v>
      </c>
      <c r="AR458" s="14">
        <f t="shared" si="922"/>
        <v>0</v>
      </c>
      <c r="AS458" s="14">
        <f t="shared" si="922"/>
        <v>0</v>
      </c>
      <c r="AT458" s="14">
        <f t="shared" si="922"/>
        <v>0</v>
      </c>
      <c r="AU458" s="14">
        <f t="shared" si="922"/>
        <v>0</v>
      </c>
      <c r="AV458" s="14">
        <f t="shared" si="922"/>
        <v>0</v>
      </c>
      <c r="AW458" s="14">
        <f t="shared" si="922"/>
        <v>0</v>
      </c>
      <c r="AX458" s="14">
        <f t="shared" si="922"/>
        <v>0</v>
      </c>
      <c r="AY458" s="14">
        <f t="shared" si="922"/>
        <v>0</v>
      </c>
      <c r="AZ458" s="14">
        <f t="shared" si="922"/>
        <v>0</v>
      </c>
      <c r="BA458" s="14">
        <f t="shared" si="922"/>
        <v>0</v>
      </c>
      <c r="BB458" s="14">
        <f t="shared" si="922"/>
        <v>0</v>
      </c>
      <c r="BC458" s="14">
        <f t="shared" si="791"/>
        <v>3280.3</v>
      </c>
      <c r="BD458" s="14">
        <f t="shared" si="788"/>
        <v>4920.3999999999996</v>
      </c>
      <c r="BE458" s="14">
        <f t="shared" si="789"/>
        <v>4920.3999999999996</v>
      </c>
      <c r="BF458" s="14">
        <f t="shared" si="922"/>
        <v>0</v>
      </c>
    </row>
    <row r="459" spans="1:58" ht="15.75" customHeight="1" x14ac:dyDescent="0.3">
      <c r="A459" s="47">
        <v>924</v>
      </c>
      <c r="B459" s="47" t="s">
        <v>42</v>
      </c>
      <c r="C459" s="47" t="s">
        <v>9</v>
      </c>
      <c r="D459" s="8" t="s">
        <v>881</v>
      </c>
      <c r="E459" s="30">
        <v>610</v>
      </c>
      <c r="F459" s="13" t="s">
        <v>539</v>
      </c>
      <c r="G459" s="14">
        <v>3280.3</v>
      </c>
      <c r="H459" s="14">
        <v>4920.3999999999996</v>
      </c>
      <c r="I459" s="14">
        <v>4920.3999999999996</v>
      </c>
      <c r="J459" s="14"/>
      <c r="K459" s="14"/>
      <c r="L459" s="14"/>
      <c r="M459" s="14">
        <f t="shared" si="919"/>
        <v>3280.3</v>
      </c>
      <c r="N459" s="14">
        <f t="shared" si="920"/>
        <v>4920.3999999999996</v>
      </c>
      <c r="O459" s="14">
        <f t="shared" si="921"/>
        <v>4920.3999999999996</v>
      </c>
      <c r="P459" s="14"/>
      <c r="Q459" s="14">
        <f t="shared" si="861"/>
        <v>4920.3999999999996</v>
      </c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>
        <f t="shared" si="779"/>
        <v>3280.3</v>
      </c>
      <c r="AH459" s="14">
        <f t="shared" si="780"/>
        <v>4920.3999999999996</v>
      </c>
      <c r="AI459" s="14">
        <f t="shared" si="781"/>
        <v>4920.3999999999996</v>
      </c>
      <c r="AJ459" s="14"/>
      <c r="AK459" s="14"/>
      <c r="AL459" s="14"/>
      <c r="AM459" s="14">
        <f t="shared" si="782"/>
        <v>3280.3</v>
      </c>
      <c r="AN459" s="14">
        <f t="shared" si="783"/>
        <v>4920.3999999999996</v>
      </c>
      <c r="AO459" s="14">
        <f t="shared" si="784"/>
        <v>4920.3999999999996</v>
      </c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>
        <f t="shared" si="791"/>
        <v>3280.3</v>
      </c>
      <c r="BD459" s="14">
        <f t="shared" si="788"/>
        <v>4920.3999999999996</v>
      </c>
      <c r="BE459" s="14">
        <f t="shared" si="789"/>
        <v>4920.3999999999996</v>
      </c>
      <c r="BF459" s="14"/>
    </row>
    <row r="460" spans="1:58" ht="47.25" customHeight="1" x14ac:dyDescent="0.3">
      <c r="A460" s="47">
        <v>924</v>
      </c>
      <c r="B460" s="47" t="s">
        <v>42</v>
      </c>
      <c r="C460" s="47" t="s">
        <v>9</v>
      </c>
      <c r="D460" s="8" t="s">
        <v>205</v>
      </c>
      <c r="E460" s="30"/>
      <c r="F460" s="13" t="s">
        <v>582</v>
      </c>
      <c r="G460" s="14">
        <f t="shared" ref="G460:L462" si="923">G461</f>
        <v>22584.7</v>
      </c>
      <c r="H460" s="14">
        <f t="shared" si="923"/>
        <v>127415.3</v>
      </c>
      <c r="I460" s="14">
        <f t="shared" si="923"/>
        <v>0</v>
      </c>
      <c r="J460" s="14">
        <f t="shared" si="923"/>
        <v>0</v>
      </c>
      <c r="K460" s="14">
        <f t="shared" si="923"/>
        <v>0</v>
      </c>
      <c r="L460" s="14">
        <f t="shared" si="923"/>
        <v>0</v>
      </c>
      <c r="M460" s="14">
        <f t="shared" si="919"/>
        <v>22584.7</v>
      </c>
      <c r="N460" s="14">
        <f t="shared" si="920"/>
        <v>127415.3</v>
      </c>
      <c r="O460" s="14">
        <f t="shared" si="921"/>
        <v>0</v>
      </c>
      <c r="P460" s="14">
        <f t="shared" ref="P460:BF462" si="924">P461</f>
        <v>0</v>
      </c>
      <c r="Q460" s="14">
        <f t="shared" si="861"/>
        <v>127415.3</v>
      </c>
      <c r="R460" s="14">
        <f t="shared" si="924"/>
        <v>0</v>
      </c>
      <c r="S460" s="14">
        <f t="shared" si="924"/>
        <v>0</v>
      </c>
      <c r="T460" s="14">
        <f t="shared" si="924"/>
        <v>0</v>
      </c>
      <c r="U460" s="14">
        <f t="shared" si="924"/>
        <v>0</v>
      </c>
      <c r="V460" s="14">
        <f t="shared" si="924"/>
        <v>0</v>
      </c>
      <c r="W460" s="14">
        <f t="shared" si="924"/>
        <v>0</v>
      </c>
      <c r="X460" s="14">
        <f t="shared" si="924"/>
        <v>0</v>
      </c>
      <c r="Y460" s="14">
        <f t="shared" si="924"/>
        <v>0</v>
      </c>
      <c r="Z460" s="14">
        <f t="shared" si="924"/>
        <v>0</v>
      </c>
      <c r="AA460" s="14">
        <f t="shared" si="924"/>
        <v>0</v>
      </c>
      <c r="AB460" s="14">
        <f t="shared" si="924"/>
        <v>0</v>
      </c>
      <c r="AC460" s="14">
        <f t="shared" si="924"/>
        <v>0</v>
      </c>
      <c r="AD460" s="14">
        <f t="shared" si="924"/>
        <v>0</v>
      </c>
      <c r="AE460" s="14">
        <f t="shared" si="924"/>
        <v>0</v>
      </c>
      <c r="AF460" s="14">
        <f t="shared" si="924"/>
        <v>0</v>
      </c>
      <c r="AG460" s="14">
        <f t="shared" si="779"/>
        <v>22584.7</v>
      </c>
      <c r="AH460" s="14">
        <f t="shared" si="780"/>
        <v>127415.3</v>
      </c>
      <c r="AI460" s="14">
        <f t="shared" si="781"/>
        <v>0</v>
      </c>
      <c r="AJ460" s="14">
        <f t="shared" si="924"/>
        <v>0</v>
      </c>
      <c r="AK460" s="14">
        <f t="shared" si="924"/>
        <v>0</v>
      </c>
      <c r="AL460" s="14">
        <f t="shared" si="924"/>
        <v>0</v>
      </c>
      <c r="AM460" s="14">
        <f t="shared" si="782"/>
        <v>22584.7</v>
      </c>
      <c r="AN460" s="14">
        <f t="shared" si="783"/>
        <v>127415.3</v>
      </c>
      <c r="AO460" s="14">
        <f t="shared" si="784"/>
        <v>0</v>
      </c>
      <c r="AP460" s="14">
        <f t="shared" si="924"/>
        <v>0</v>
      </c>
      <c r="AQ460" s="14">
        <f t="shared" si="924"/>
        <v>0</v>
      </c>
      <c r="AR460" s="14">
        <f t="shared" si="924"/>
        <v>0</v>
      </c>
      <c r="AS460" s="14">
        <f t="shared" si="924"/>
        <v>0</v>
      </c>
      <c r="AT460" s="14">
        <f t="shared" si="924"/>
        <v>0</v>
      </c>
      <c r="AU460" s="14">
        <f t="shared" si="924"/>
        <v>0</v>
      </c>
      <c r="AV460" s="14">
        <f t="shared" si="924"/>
        <v>0</v>
      </c>
      <c r="AW460" s="14">
        <f t="shared" si="924"/>
        <v>0</v>
      </c>
      <c r="AX460" s="14">
        <f t="shared" si="924"/>
        <v>0</v>
      </c>
      <c r="AY460" s="14">
        <f t="shared" si="924"/>
        <v>0</v>
      </c>
      <c r="AZ460" s="14">
        <f t="shared" si="924"/>
        <v>0</v>
      </c>
      <c r="BA460" s="14">
        <f t="shared" si="924"/>
        <v>0</v>
      </c>
      <c r="BB460" s="14">
        <f t="shared" si="924"/>
        <v>0</v>
      </c>
      <c r="BC460" s="14">
        <f t="shared" si="791"/>
        <v>22584.7</v>
      </c>
      <c r="BD460" s="14">
        <f t="shared" si="788"/>
        <v>127415.3</v>
      </c>
      <c r="BE460" s="14">
        <f t="shared" si="789"/>
        <v>0</v>
      </c>
      <c r="BF460" s="14">
        <f t="shared" si="924"/>
        <v>0</v>
      </c>
    </row>
    <row r="461" spans="1:58" ht="31.5" customHeight="1" x14ac:dyDescent="0.3">
      <c r="A461" s="47">
        <v>924</v>
      </c>
      <c r="B461" s="47" t="s">
        <v>42</v>
      </c>
      <c r="C461" s="47" t="s">
        <v>9</v>
      </c>
      <c r="D461" s="8" t="s">
        <v>206</v>
      </c>
      <c r="E461" s="30"/>
      <c r="F461" s="13" t="s">
        <v>583</v>
      </c>
      <c r="G461" s="14">
        <f t="shared" si="923"/>
        <v>22584.7</v>
      </c>
      <c r="H461" s="14">
        <f t="shared" si="923"/>
        <v>127415.3</v>
      </c>
      <c r="I461" s="14">
        <f t="shared" si="923"/>
        <v>0</v>
      </c>
      <c r="J461" s="14">
        <f t="shared" si="923"/>
        <v>0</v>
      </c>
      <c r="K461" s="14">
        <f t="shared" si="923"/>
        <v>0</v>
      </c>
      <c r="L461" s="14">
        <f t="shared" si="923"/>
        <v>0</v>
      </c>
      <c r="M461" s="14">
        <f t="shared" si="919"/>
        <v>22584.7</v>
      </c>
      <c r="N461" s="14">
        <f t="shared" si="920"/>
        <v>127415.3</v>
      </c>
      <c r="O461" s="14">
        <f t="shared" si="921"/>
        <v>0</v>
      </c>
      <c r="P461" s="14">
        <f t="shared" si="924"/>
        <v>0</v>
      </c>
      <c r="Q461" s="14">
        <f t="shared" si="861"/>
        <v>127415.3</v>
      </c>
      <c r="R461" s="14">
        <f t="shared" si="924"/>
        <v>0</v>
      </c>
      <c r="S461" s="14">
        <f t="shared" si="924"/>
        <v>0</v>
      </c>
      <c r="T461" s="14">
        <f t="shared" si="924"/>
        <v>0</v>
      </c>
      <c r="U461" s="14">
        <f t="shared" si="924"/>
        <v>0</v>
      </c>
      <c r="V461" s="14">
        <f t="shared" si="924"/>
        <v>0</v>
      </c>
      <c r="W461" s="14">
        <f t="shared" si="924"/>
        <v>0</v>
      </c>
      <c r="X461" s="14">
        <f t="shared" si="924"/>
        <v>0</v>
      </c>
      <c r="Y461" s="14">
        <f t="shared" si="924"/>
        <v>0</v>
      </c>
      <c r="Z461" s="14">
        <f t="shared" si="924"/>
        <v>0</v>
      </c>
      <c r="AA461" s="14">
        <f t="shared" si="924"/>
        <v>0</v>
      </c>
      <c r="AB461" s="14">
        <f t="shared" si="924"/>
        <v>0</v>
      </c>
      <c r="AC461" s="14">
        <f t="shared" si="924"/>
        <v>0</v>
      </c>
      <c r="AD461" s="14">
        <f t="shared" si="924"/>
        <v>0</v>
      </c>
      <c r="AE461" s="14">
        <f t="shared" si="924"/>
        <v>0</v>
      </c>
      <c r="AF461" s="14">
        <f t="shared" si="924"/>
        <v>0</v>
      </c>
      <c r="AG461" s="14">
        <f t="shared" si="779"/>
        <v>22584.7</v>
      </c>
      <c r="AH461" s="14">
        <f t="shared" si="780"/>
        <v>127415.3</v>
      </c>
      <c r="AI461" s="14">
        <f t="shared" si="781"/>
        <v>0</v>
      </c>
      <c r="AJ461" s="14">
        <f t="shared" si="924"/>
        <v>0</v>
      </c>
      <c r="AK461" s="14">
        <f t="shared" si="924"/>
        <v>0</v>
      </c>
      <c r="AL461" s="14">
        <f t="shared" si="924"/>
        <v>0</v>
      </c>
      <c r="AM461" s="14">
        <f t="shared" si="782"/>
        <v>22584.7</v>
      </c>
      <c r="AN461" s="14">
        <f t="shared" si="783"/>
        <v>127415.3</v>
      </c>
      <c r="AO461" s="14">
        <f t="shared" si="784"/>
        <v>0</v>
      </c>
      <c r="AP461" s="14">
        <f t="shared" si="924"/>
        <v>0</v>
      </c>
      <c r="AQ461" s="14">
        <f t="shared" si="924"/>
        <v>0</v>
      </c>
      <c r="AR461" s="14">
        <f t="shared" si="924"/>
        <v>0</v>
      </c>
      <c r="AS461" s="14">
        <f t="shared" si="924"/>
        <v>0</v>
      </c>
      <c r="AT461" s="14">
        <f t="shared" si="924"/>
        <v>0</v>
      </c>
      <c r="AU461" s="14">
        <f t="shared" si="924"/>
        <v>0</v>
      </c>
      <c r="AV461" s="14">
        <f t="shared" si="924"/>
        <v>0</v>
      </c>
      <c r="AW461" s="14">
        <f t="shared" si="924"/>
        <v>0</v>
      </c>
      <c r="AX461" s="14">
        <f t="shared" si="924"/>
        <v>0</v>
      </c>
      <c r="AY461" s="14">
        <f t="shared" si="924"/>
        <v>0</v>
      </c>
      <c r="AZ461" s="14">
        <f t="shared" si="924"/>
        <v>0</v>
      </c>
      <c r="BA461" s="14">
        <f t="shared" si="924"/>
        <v>0</v>
      </c>
      <c r="BB461" s="14">
        <f t="shared" si="924"/>
        <v>0</v>
      </c>
      <c r="BC461" s="14">
        <f t="shared" si="791"/>
        <v>22584.7</v>
      </c>
      <c r="BD461" s="14">
        <f t="shared" si="788"/>
        <v>127415.3</v>
      </c>
      <c r="BE461" s="14">
        <f t="shared" si="789"/>
        <v>0</v>
      </c>
      <c r="BF461" s="14">
        <f t="shared" si="924"/>
        <v>0</v>
      </c>
    </row>
    <row r="462" spans="1:58" ht="31.5" customHeight="1" x14ac:dyDescent="0.3">
      <c r="A462" s="47">
        <v>924</v>
      </c>
      <c r="B462" s="47" t="s">
        <v>42</v>
      </c>
      <c r="C462" s="47" t="s">
        <v>9</v>
      </c>
      <c r="D462" s="8" t="s">
        <v>206</v>
      </c>
      <c r="E462" s="30">
        <v>400</v>
      </c>
      <c r="F462" s="24" t="s">
        <v>536</v>
      </c>
      <c r="G462" s="14">
        <f t="shared" si="923"/>
        <v>22584.7</v>
      </c>
      <c r="H462" s="14">
        <f t="shared" si="923"/>
        <v>127415.3</v>
      </c>
      <c r="I462" s="14">
        <f t="shared" si="923"/>
        <v>0</v>
      </c>
      <c r="J462" s="14">
        <f t="shared" si="923"/>
        <v>0</v>
      </c>
      <c r="K462" s="14">
        <f t="shared" si="923"/>
        <v>0</v>
      </c>
      <c r="L462" s="14">
        <f t="shared" si="923"/>
        <v>0</v>
      </c>
      <c r="M462" s="14">
        <f t="shared" si="919"/>
        <v>22584.7</v>
      </c>
      <c r="N462" s="14">
        <f t="shared" si="920"/>
        <v>127415.3</v>
      </c>
      <c r="O462" s="14">
        <f t="shared" si="921"/>
        <v>0</v>
      </c>
      <c r="P462" s="14">
        <f t="shared" si="924"/>
        <v>0</v>
      </c>
      <c r="Q462" s="14">
        <f t="shared" si="861"/>
        <v>127415.3</v>
      </c>
      <c r="R462" s="14">
        <f t="shared" si="924"/>
        <v>0</v>
      </c>
      <c r="S462" s="14">
        <f t="shared" si="924"/>
        <v>0</v>
      </c>
      <c r="T462" s="14">
        <f t="shared" si="924"/>
        <v>0</v>
      </c>
      <c r="U462" s="14">
        <f t="shared" si="924"/>
        <v>0</v>
      </c>
      <c r="V462" s="14">
        <f t="shared" si="924"/>
        <v>0</v>
      </c>
      <c r="W462" s="14">
        <f t="shared" si="924"/>
        <v>0</v>
      </c>
      <c r="X462" s="14">
        <f t="shared" si="924"/>
        <v>0</v>
      </c>
      <c r="Y462" s="14">
        <f t="shared" si="924"/>
        <v>0</v>
      </c>
      <c r="Z462" s="14">
        <f t="shared" si="924"/>
        <v>0</v>
      </c>
      <c r="AA462" s="14">
        <f t="shared" si="924"/>
        <v>0</v>
      </c>
      <c r="AB462" s="14">
        <f t="shared" si="924"/>
        <v>0</v>
      </c>
      <c r="AC462" s="14">
        <f t="shared" si="924"/>
        <v>0</v>
      </c>
      <c r="AD462" s="14">
        <f t="shared" si="924"/>
        <v>0</v>
      </c>
      <c r="AE462" s="14">
        <f t="shared" si="924"/>
        <v>0</v>
      </c>
      <c r="AF462" s="14">
        <f t="shared" si="924"/>
        <v>0</v>
      </c>
      <c r="AG462" s="14">
        <f t="shared" si="779"/>
        <v>22584.7</v>
      </c>
      <c r="AH462" s="14">
        <f t="shared" si="780"/>
        <v>127415.3</v>
      </c>
      <c r="AI462" s="14">
        <f t="shared" si="781"/>
        <v>0</v>
      </c>
      <c r="AJ462" s="14">
        <f t="shared" si="924"/>
        <v>0</v>
      </c>
      <c r="AK462" s="14">
        <f t="shared" si="924"/>
        <v>0</v>
      </c>
      <c r="AL462" s="14">
        <f t="shared" si="924"/>
        <v>0</v>
      </c>
      <c r="AM462" s="14">
        <f t="shared" si="782"/>
        <v>22584.7</v>
      </c>
      <c r="AN462" s="14">
        <f t="shared" si="783"/>
        <v>127415.3</v>
      </c>
      <c r="AO462" s="14">
        <f t="shared" si="784"/>
        <v>0</v>
      </c>
      <c r="AP462" s="14">
        <f t="shared" si="924"/>
        <v>0</v>
      </c>
      <c r="AQ462" s="14">
        <f t="shared" si="924"/>
        <v>0</v>
      </c>
      <c r="AR462" s="14">
        <f t="shared" si="924"/>
        <v>0</v>
      </c>
      <c r="AS462" s="14">
        <f t="shared" si="924"/>
        <v>0</v>
      </c>
      <c r="AT462" s="14">
        <f t="shared" si="924"/>
        <v>0</v>
      </c>
      <c r="AU462" s="14">
        <f t="shared" si="924"/>
        <v>0</v>
      </c>
      <c r="AV462" s="14">
        <f t="shared" si="924"/>
        <v>0</v>
      </c>
      <c r="AW462" s="14">
        <f t="shared" si="924"/>
        <v>0</v>
      </c>
      <c r="AX462" s="14">
        <f t="shared" si="924"/>
        <v>0</v>
      </c>
      <c r="AY462" s="14">
        <f t="shared" si="924"/>
        <v>0</v>
      </c>
      <c r="AZ462" s="14">
        <f t="shared" si="924"/>
        <v>0</v>
      </c>
      <c r="BA462" s="14">
        <f t="shared" si="924"/>
        <v>0</v>
      </c>
      <c r="BB462" s="14">
        <f t="shared" si="924"/>
        <v>0</v>
      </c>
      <c r="BC462" s="14">
        <f t="shared" si="791"/>
        <v>22584.7</v>
      </c>
      <c r="BD462" s="14">
        <f t="shared" si="788"/>
        <v>127415.3</v>
      </c>
      <c r="BE462" s="14">
        <f t="shared" si="789"/>
        <v>0</v>
      </c>
      <c r="BF462" s="14">
        <f t="shared" si="924"/>
        <v>0</v>
      </c>
    </row>
    <row r="463" spans="1:58" ht="15.75" customHeight="1" x14ac:dyDescent="0.3">
      <c r="A463" s="47">
        <v>924</v>
      </c>
      <c r="B463" s="47" t="s">
        <v>42</v>
      </c>
      <c r="C463" s="47" t="s">
        <v>9</v>
      </c>
      <c r="D463" s="8" t="s">
        <v>206</v>
      </c>
      <c r="E463" s="44">
        <v>410</v>
      </c>
      <c r="F463" s="24" t="s">
        <v>537</v>
      </c>
      <c r="G463" s="14">
        <v>22584.7</v>
      </c>
      <c r="H463" s="14">
        <v>127415.3</v>
      </c>
      <c r="I463" s="14"/>
      <c r="J463" s="14"/>
      <c r="K463" s="14"/>
      <c r="L463" s="14"/>
      <c r="M463" s="14">
        <f t="shared" si="919"/>
        <v>22584.7</v>
      </c>
      <c r="N463" s="14">
        <f t="shared" si="920"/>
        <v>127415.3</v>
      </c>
      <c r="O463" s="14">
        <f t="shared" si="921"/>
        <v>0</v>
      </c>
      <c r="P463" s="14"/>
      <c r="Q463" s="14">
        <f t="shared" si="861"/>
        <v>127415.3</v>
      </c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>
        <f t="shared" si="779"/>
        <v>22584.7</v>
      </c>
      <c r="AH463" s="14">
        <f t="shared" si="780"/>
        <v>127415.3</v>
      </c>
      <c r="AI463" s="14">
        <f t="shared" si="781"/>
        <v>0</v>
      </c>
      <c r="AJ463" s="14"/>
      <c r="AK463" s="14"/>
      <c r="AL463" s="14"/>
      <c r="AM463" s="14">
        <f t="shared" si="782"/>
        <v>22584.7</v>
      </c>
      <c r="AN463" s="14">
        <f t="shared" si="783"/>
        <v>127415.3</v>
      </c>
      <c r="AO463" s="14">
        <f t="shared" si="784"/>
        <v>0</v>
      </c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>
        <f t="shared" si="791"/>
        <v>22584.7</v>
      </c>
      <c r="BD463" s="14">
        <f t="shared" si="788"/>
        <v>127415.3</v>
      </c>
      <c r="BE463" s="14">
        <f t="shared" si="789"/>
        <v>0</v>
      </c>
      <c r="BF463" s="14"/>
    </row>
    <row r="464" spans="1:58" ht="63" customHeight="1" x14ac:dyDescent="0.3">
      <c r="A464" s="47">
        <v>924</v>
      </c>
      <c r="B464" s="47" t="s">
        <v>42</v>
      </c>
      <c r="C464" s="47" t="s">
        <v>9</v>
      </c>
      <c r="D464" s="8" t="s">
        <v>170</v>
      </c>
      <c r="E464" s="30"/>
      <c r="F464" s="18" t="s">
        <v>584</v>
      </c>
      <c r="G464" s="14">
        <f t="shared" ref="G464:L465" si="925">G465</f>
        <v>122586.9</v>
      </c>
      <c r="H464" s="14">
        <f t="shared" si="925"/>
        <v>128366.8</v>
      </c>
      <c r="I464" s="14">
        <f t="shared" si="925"/>
        <v>126516.8</v>
      </c>
      <c r="J464" s="14">
        <f t="shared" si="925"/>
        <v>0</v>
      </c>
      <c r="K464" s="14">
        <f t="shared" si="925"/>
        <v>0</v>
      </c>
      <c r="L464" s="14">
        <f t="shared" si="925"/>
        <v>0</v>
      </c>
      <c r="M464" s="14">
        <f t="shared" si="919"/>
        <v>122586.9</v>
      </c>
      <c r="N464" s="14">
        <f t="shared" si="920"/>
        <v>128366.8</v>
      </c>
      <c r="O464" s="14">
        <f t="shared" si="921"/>
        <v>126516.8</v>
      </c>
      <c r="P464" s="14">
        <f t="shared" ref="P464:BF465" si="926">P465</f>
        <v>0</v>
      </c>
      <c r="Q464" s="14">
        <f t="shared" si="861"/>
        <v>128366.8</v>
      </c>
      <c r="R464" s="14">
        <f t="shared" si="926"/>
        <v>0</v>
      </c>
      <c r="S464" s="14">
        <f t="shared" si="926"/>
        <v>0</v>
      </c>
      <c r="T464" s="14">
        <f t="shared" si="926"/>
        <v>0</v>
      </c>
      <c r="U464" s="14">
        <f t="shared" si="926"/>
        <v>0</v>
      </c>
      <c r="V464" s="14">
        <f t="shared" si="926"/>
        <v>0</v>
      </c>
      <c r="W464" s="14">
        <f t="shared" si="926"/>
        <v>0</v>
      </c>
      <c r="X464" s="14">
        <f t="shared" si="926"/>
        <v>0</v>
      </c>
      <c r="Y464" s="14">
        <f t="shared" si="926"/>
        <v>0</v>
      </c>
      <c r="Z464" s="14">
        <f t="shared" si="926"/>
        <v>0</v>
      </c>
      <c r="AA464" s="14">
        <f t="shared" si="926"/>
        <v>0</v>
      </c>
      <c r="AB464" s="14">
        <f t="shared" si="926"/>
        <v>0</v>
      </c>
      <c r="AC464" s="14">
        <f t="shared" si="926"/>
        <v>0</v>
      </c>
      <c r="AD464" s="14">
        <f t="shared" si="926"/>
        <v>0</v>
      </c>
      <c r="AE464" s="14">
        <f t="shared" si="926"/>
        <v>0</v>
      </c>
      <c r="AF464" s="14">
        <f t="shared" si="926"/>
        <v>0</v>
      </c>
      <c r="AG464" s="14">
        <f t="shared" si="779"/>
        <v>122586.9</v>
      </c>
      <c r="AH464" s="14">
        <f t="shared" si="780"/>
        <v>128366.8</v>
      </c>
      <c r="AI464" s="14">
        <f t="shared" si="781"/>
        <v>126516.8</v>
      </c>
      <c r="AJ464" s="14">
        <f t="shared" si="926"/>
        <v>0</v>
      </c>
      <c r="AK464" s="14">
        <f t="shared" si="926"/>
        <v>0</v>
      </c>
      <c r="AL464" s="14">
        <f t="shared" si="926"/>
        <v>0</v>
      </c>
      <c r="AM464" s="14">
        <f t="shared" si="782"/>
        <v>122586.9</v>
      </c>
      <c r="AN464" s="14">
        <f t="shared" si="783"/>
        <v>128366.8</v>
      </c>
      <c r="AO464" s="14">
        <f t="shared" si="784"/>
        <v>126516.8</v>
      </c>
      <c r="AP464" s="14">
        <f t="shared" si="926"/>
        <v>-770</v>
      </c>
      <c r="AQ464" s="14">
        <f t="shared" si="926"/>
        <v>0</v>
      </c>
      <c r="AR464" s="14">
        <f t="shared" si="926"/>
        <v>0</v>
      </c>
      <c r="AS464" s="14">
        <f t="shared" si="926"/>
        <v>0</v>
      </c>
      <c r="AT464" s="14">
        <f t="shared" si="926"/>
        <v>0</v>
      </c>
      <c r="AU464" s="14">
        <f t="shared" si="926"/>
        <v>0</v>
      </c>
      <c r="AV464" s="14">
        <f t="shared" si="926"/>
        <v>0</v>
      </c>
      <c r="AW464" s="14">
        <f t="shared" si="926"/>
        <v>0</v>
      </c>
      <c r="AX464" s="14">
        <f t="shared" si="926"/>
        <v>0</v>
      </c>
      <c r="AY464" s="14">
        <f t="shared" si="926"/>
        <v>0</v>
      </c>
      <c r="AZ464" s="14">
        <f t="shared" si="926"/>
        <v>0</v>
      </c>
      <c r="BA464" s="14">
        <f t="shared" si="926"/>
        <v>0</v>
      </c>
      <c r="BB464" s="14">
        <f t="shared" si="926"/>
        <v>0</v>
      </c>
      <c r="BC464" s="14">
        <f t="shared" si="791"/>
        <v>121816.9</v>
      </c>
      <c r="BD464" s="14">
        <f t="shared" si="788"/>
        <v>128366.8</v>
      </c>
      <c r="BE464" s="14">
        <f t="shared" si="789"/>
        <v>126516.8</v>
      </c>
      <c r="BF464" s="14">
        <f t="shared" si="926"/>
        <v>0</v>
      </c>
    </row>
    <row r="465" spans="1:59" ht="63" customHeight="1" x14ac:dyDescent="0.3">
      <c r="A465" s="47">
        <v>924</v>
      </c>
      <c r="B465" s="47" t="s">
        <v>42</v>
      </c>
      <c r="C465" s="47" t="s">
        <v>9</v>
      </c>
      <c r="D465" s="8" t="s">
        <v>171</v>
      </c>
      <c r="E465" s="30"/>
      <c r="F465" s="18" t="s">
        <v>1094</v>
      </c>
      <c r="G465" s="14">
        <f t="shared" si="925"/>
        <v>122586.9</v>
      </c>
      <c r="H465" s="14">
        <f t="shared" si="925"/>
        <v>128366.8</v>
      </c>
      <c r="I465" s="14">
        <f t="shared" si="925"/>
        <v>126516.8</v>
      </c>
      <c r="J465" s="14">
        <f t="shared" si="925"/>
        <v>0</v>
      </c>
      <c r="K465" s="14">
        <f t="shared" si="925"/>
        <v>0</v>
      </c>
      <c r="L465" s="14">
        <f t="shared" si="925"/>
        <v>0</v>
      </c>
      <c r="M465" s="14">
        <f t="shared" si="919"/>
        <v>122586.9</v>
      </c>
      <c r="N465" s="14">
        <f t="shared" si="920"/>
        <v>128366.8</v>
      </c>
      <c r="O465" s="14">
        <f t="shared" si="921"/>
        <v>126516.8</v>
      </c>
      <c r="P465" s="14">
        <f t="shared" si="926"/>
        <v>0</v>
      </c>
      <c r="Q465" s="14">
        <f t="shared" si="861"/>
        <v>128366.8</v>
      </c>
      <c r="R465" s="14">
        <f t="shared" si="926"/>
        <v>0</v>
      </c>
      <c r="S465" s="14">
        <f t="shared" si="926"/>
        <v>0</v>
      </c>
      <c r="T465" s="14">
        <f t="shared" si="926"/>
        <v>0</v>
      </c>
      <c r="U465" s="14">
        <f t="shared" si="926"/>
        <v>0</v>
      </c>
      <c r="V465" s="14">
        <f t="shared" si="926"/>
        <v>0</v>
      </c>
      <c r="W465" s="14">
        <f t="shared" si="926"/>
        <v>0</v>
      </c>
      <c r="X465" s="14">
        <f t="shared" si="926"/>
        <v>0</v>
      </c>
      <c r="Y465" s="14">
        <f t="shared" si="926"/>
        <v>0</v>
      </c>
      <c r="Z465" s="14">
        <f t="shared" si="926"/>
        <v>0</v>
      </c>
      <c r="AA465" s="14">
        <f t="shared" si="926"/>
        <v>0</v>
      </c>
      <c r="AB465" s="14">
        <f t="shared" si="926"/>
        <v>0</v>
      </c>
      <c r="AC465" s="14">
        <f t="shared" si="926"/>
        <v>0</v>
      </c>
      <c r="AD465" s="14">
        <f t="shared" si="926"/>
        <v>0</v>
      </c>
      <c r="AE465" s="14">
        <f t="shared" si="926"/>
        <v>0</v>
      </c>
      <c r="AF465" s="14">
        <f t="shared" si="926"/>
        <v>0</v>
      </c>
      <c r="AG465" s="14">
        <f t="shared" ref="AG465:AG531" si="927">M465+R465+S465+T465+U465+V465+W465+X465+Y465+AA465+Z465</f>
        <v>122586.9</v>
      </c>
      <c r="AH465" s="14">
        <f t="shared" ref="AH465:AH531" si="928">Q465+AB465+AC465+AD465</f>
        <v>128366.8</v>
      </c>
      <c r="AI465" s="14">
        <f t="shared" ref="AI465:AI531" si="929">O465+AE465+AF465</f>
        <v>126516.8</v>
      </c>
      <c r="AJ465" s="14">
        <f t="shared" si="926"/>
        <v>0</v>
      </c>
      <c r="AK465" s="14">
        <f t="shared" si="926"/>
        <v>0</v>
      </c>
      <c r="AL465" s="14">
        <f t="shared" si="926"/>
        <v>0</v>
      </c>
      <c r="AM465" s="14">
        <f t="shared" ref="AM465:AM531" si="930">AG465+AJ465</f>
        <v>122586.9</v>
      </c>
      <c r="AN465" s="14">
        <f t="shared" ref="AN465:AN531" si="931">AH465+AK465</f>
        <v>128366.8</v>
      </c>
      <c r="AO465" s="14">
        <f t="shared" ref="AO465:AO531" si="932">AI465+AL465</f>
        <v>126516.8</v>
      </c>
      <c r="AP465" s="14">
        <f t="shared" si="926"/>
        <v>-770</v>
      </c>
      <c r="AQ465" s="14">
        <f t="shared" si="926"/>
        <v>0</v>
      </c>
      <c r="AR465" s="14">
        <f t="shared" si="926"/>
        <v>0</v>
      </c>
      <c r="AS465" s="14">
        <f t="shared" si="926"/>
        <v>0</v>
      </c>
      <c r="AT465" s="14">
        <f t="shared" si="926"/>
        <v>0</v>
      </c>
      <c r="AU465" s="14">
        <f t="shared" si="926"/>
        <v>0</v>
      </c>
      <c r="AV465" s="14">
        <f t="shared" si="926"/>
        <v>0</v>
      </c>
      <c r="AW465" s="14">
        <f t="shared" si="926"/>
        <v>0</v>
      </c>
      <c r="AX465" s="14">
        <f t="shared" si="926"/>
        <v>0</v>
      </c>
      <c r="AY465" s="14">
        <f t="shared" si="926"/>
        <v>0</v>
      </c>
      <c r="AZ465" s="14">
        <f t="shared" si="926"/>
        <v>0</v>
      </c>
      <c r="BA465" s="14">
        <f t="shared" si="926"/>
        <v>0</v>
      </c>
      <c r="BB465" s="14">
        <f t="shared" si="926"/>
        <v>0</v>
      </c>
      <c r="BC465" s="14">
        <f t="shared" si="791"/>
        <v>121816.9</v>
      </c>
      <c r="BD465" s="14">
        <f t="shared" ref="BD465:BD528" si="933">AN465+AV465+AW465+AX465+AY465</f>
        <v>128366.8</v>
      </c>
      <c r="BE465" s="14">
        <f t="shared" ref="BE465:BE528" si="934">AO465+AZ465+BA465+BB465</f>
        <v>126516.8</v>
      </c>
      <c r="BF465" s="14">
        <f t="shared" si="926"/>
        <v>0</v>
      </c>
    </row>
    <row r="466" spans="1:59" ht="31.5" customHeight="1" x14ac:dyDescent="0.3">
      <c r="A466" s="47">
        <v>924</v>
      </c>
      <c r="B466" s="47" t="s">
        <v>42</v>
      </c>
      <c r="C466" s="47" t="s">
        <v>9</v>
      </c>
      <c r="D466" s="8" t="s">
        <v>171</v>
      </c>
      <c r="E466" s="30">
        <v>600</v>
      </c>
      <c r="F466" s="24" t="s">
        <v>538</v>
      </c>
      <c r="G466" s="14">
        <f t="shared" ref="G466:L466" si="935">G467+G468</f>
        <v>122586.9</v>
      </c>
      <c r="H466" s="14">
        <f t="shared" si="935"/>
        <v>128366.8</v>
      </c>
      <c r="I466" s="14">
        <f t="shared" si="935"/>
        <v>126516.8</v>
      </c>
      <c r="J466" s="14">
        <f t="shared" si="935"/>
        <v>0</v>
      </c>
      <c r="K466" s="14">
        <f t="shared" si="935"/>
        <v>0</v>
      </c>
      <c r="L466" s="14">
        <f t="shared" si="935"/>
        <v>0</v>
      </c>
      <c r="M466" s="14">
        <f t="shared" si="919"/>
        <v>122586.9</v>
      </c>
      <c r="N466" s="14">
        <f t="shared" si="920"/>
        <v>128366.8</v>
      </c>
      <c r="O466" s="14">
        <f t="shared" si="921"/>
        <v>126516.8</v>
      </c>
      <c r="P466" s="14">
        <f t="shared" ref="P466:BF466" si="936">P467+P468</f>
        <v>0</v>
      </c>
      <c r="Q466" s="14">
        <f t="shared" si="861"/>
        <v>128366.8</v>
      </c>
      <c r="R466" s="14">
        <f t="shared" ref="R466:AE466" si="937">R467+R468</f>
        <v>0</v>
      </c>
      <c r="S466" s="14">
        <f t="shared" si="937"/>
        <v>0</v>
      </c>
      <c r="T466" s="14">
        <f t="shared" si="937"/>
        <v>0</v>
      </c>
      <c r="U466" s="14">
        <f t="shared" si="937"/>
        <v>0</v>
      </c>
      <c r="V466" s="14">
        <f t="shared" si="937"/>
        <v>0</v>
      </c>
      <c r="W466" s="14">
        <f t="shared" si="937"/>
        <v>0</v>
      </c>
      <c r="X466" s="14">
        <f t="shared" si="937"/>
        <v>0</v>
      </c>
      <c r="Y466" s="14">
        <f t="shared" si="937"/>
        <v>0</v>
      </c>
      <c r="Z466" s="14">
        <f t="shared" si="937"/>
        <v>0</v>
      </c>
      <c r="AA466" s="14">
        <f t="shared" si="937"/>
        <v>0</v>
      </c>
      <c r="AB466" s="14">
        <f t="shared" si="937"/>
        <v>0</v>
      </c>
      <c r="AC466" s="14">
        <f t="shared" si="937"/>
        <v>0</v>
      </c>
      <c r="AD466" s="14">
        <f t="shared" si="937"/>
        <v>0</v>
      </c>
      <c r="AE466" s="14">
        <f t="shared" si="937"/>
        <v>0</v>
      </c>
      <c r="AF466" s="14">
        <f t="shared" ref="AF466" si="938">AF467+AF468</f>
        <v>0</v>
      </c>
      <c r="AG466" s="14">
        <f t="shared" si="927"/>
        <v>122586.9</v>
      </c>
      <c r="AH466" s="14">
        <f t="shared" si="928"/>
        <v>128366.8</v>
      </c>
      <c r="AI466" s="14">
        <f t="shared" si="929"/>
        <v>126516.8</v>
      </c>
      <c r="AJ466" s="14">
        <f t="shared" ref="AJ466:AL466" si="939">AJ467+AJ468</f>
        <v>0</v>
      </c>
      <c r="AK466" s="14">
        <f t="shared" si="939"/>
        <v>0</v>
      </c>
      <c r="AL466" s="14">
        <f t="shared" si="939"/>
        <v>0</v>
      </c>
      <c r="AM466" s="14">
        <f t="shared" si="930"/>
        <v>122586.9</v>
      </c>
      <c r="AN466" s="14">
        <f t="shared" si="931"/>
        <v>128366.8</v>
      </c>
      <c r="AO466" s="14">
        <f t="shared" si="932"/>
        <v>126516.8</v>
      </c>
      <c r="AP466" s="14">
        <f t="shared" ref="AP466:BB466" si="940">AP467+AP468</f>
        <v>-770</v>
      </c>
      <c r="AQ466" s="14">
        <f t="shared" si="940"/>
        <v>0</v>
      </c>
      <c r="AR466" s="14">
        <f t="shared" si="940"/>
        <v>0</v>
      </c>
      <c r="AS466" s="14">
        <f t="shared" si="940"/>
        <v>0</v>
      </c>
      <c r="AT466" s="14">
        <f t="shared" si="940"/>
        <v>0</v>
      </c>
      <c r="AU466" s="14">
        <f t="shared" si="940"/>
        <v>0</v>
      </c>
      <c r="AV466" s="14">
        <f t="shared" si="940"/>
        <v>0</v>
      </c>
      <c r="AW466" s="14">
        <f t="shared" si="940"/>
        <v>0</v>
      </c>
      <c r="AX466" s="14">
        <f t="shared" si="940"/>
        <v>0</v>
      </c>
      <c r="AY466" s="14">
        <f t="shared" si="940"/>
        <v>0</v>
      </c>
      <c r="AZ466" s="14">
        <f t="shared" ref="AZ466:BA466" si="941">AZ467+AZ468</f>
        <v>0</v>
      </c>
      <c r="BA466" s="14">
        <f t="shared" si="941"/>
        <v>0</v>
      </c>
      <c r="BB466" s="14">
        <f t="shared" si="940"/>
        <v>0</v>
      </c>
      <c r="BC466" s="14">
        <f t="shared" ref="BC466:BC529" si="942">AM466+AP466+AQ466+AR466+AS466+AT466+AU466</f>
        <v>121816.9</v>
      </c>
      <c r="BD466" s="14">
        <f t="shared" si="933"/>
        <v>128366.8</v>
      </c>
      <c r="BE466" s="14">
        <f t="shared" si="934"/>
        <v>126516.8</v>
      </c>
      <c r="BF466" s="14">
        <f t="shared" si="936"/>
        <v>0</v>
      </c>
    </row>
    <row r="467" spans="1:59" ht="15.75" customHeight="1" x14ac:dyDescent="0.3">
      <c r="A467" s="47">
        <v>924</v>
      </c>
      <c r="B467" s="47" t="s">
        <v>42</v>
      </c>
      <c r="C467" s="47" t="s">
        <v>9</v>
      </c>
      <c r="D467" s="8" t="s">
        <v>171</v>
      </c>
      <c r="E467" s="30">
        <v>610</v>
      </c>
      <c r="F467" s="13" t="s">
        <v>539</v>
      </c>
      <c r="G467" s="14">
        <v>10400</v>
      </c>
      <c r="H467" s="14">
        <v>16800</v>
      </c>
      <c r="I467" s="14">
        <v>5500</v>
      </c>
      <c r="J467" s="14"/>
      <c r="K467" s="14"/>
      <c r="L467" s="14"/>
      <c r="M467" s="14">
        <f t="shared" si="919"/>
        <v>10400</v>
      </c>
      <c r="N467" s="14">
        <f t="shared" si="920"/>
        <v>16800</v>
      </c>
      <c r="O467" s="14">
        <f t="shared" si="921"/>
        <v>5500</v>
      </c>
      <c r="P467" s="14"/>
      <c r="Q467" s="14">
        <f t="shared" si="861"/>
        <v>16800</v>
      </c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>
        <f t="shared" si="927"/>
        <v>10400</v>
      </c>
      <c r="AH467" s="14">
        <f t="shared" si="928"/>
        <v>16800</v>
      </c>
      <c r="AI467" s="14">
        <f t="shared" si="929"/>
        <v>5500</v>
      </c>
      <c r="AJ467" s="14"/>
      <c r="AK467" s="14"/>
      <c r="AL467" s="14"/>
      <c r="AM467" s="14">
        <f t="shared" si="930"/>
        <v>10400</v>
      </c>
      <c r="AN467" s="14">
        <f t="shared" si="931"/>
        <v>16800</v>
      </c>
      <c r="AO467" s="14">
        <f t="shared" si="932"/>
        <v>5500</v>
      </c>
      <c r="AP467" s="14">
        <v>-770</v>
      </c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>
        <f t="shared" si="942"/>
        <v>9630</v>
      </c>
      <c r="BD467" s="14">
        <f t="shared" si="933"/>
        <v>16800</v>
      </c>
      <c r="BE467" s="14">
        <f t="shared" si="934"/>
        <v>5500</v>
      </c>
      <c r="BF467" s="14"/>
    </row>
    <row r="468" spans="1:59" ht="15.75" customHeight="1" x14ac:dyDescent="0.3">
      <c r="A468" s="47">
        <v>924</v>
      </c>
      <c r="B468" s="47" t="s">
        <v>42</v>
      </c>
      <c r="C468" s="47" t="s">
        <v>9</v>
      </c>
      <c r="D468" s="8" t="s">
        <v>171</v>
      </c>
      <c r="E468" s="44">
        <v>620</v>
      </c>
      <c r="F468" s="18" t="s">
        <v>548</v>
      </c>
      <c r="G468" s="14">
        <v>112186.9</v>
      </c>
      <c r="H468" s="14">
        <v>111566.8</v>
      </c>
      <c r="I468" s="14">
        <v>121016.8</v>
      </c>
      <c r="J468" s="14"/>
      <c r="K468" s="14"/>
      <c r="L468" s="14"/>
      <c r="M468" s="14">
        <f t="shared" si="919"/>
        <v>112186.9</v>
      </c>
      <c r="N468" s="14">
        <f t="shared" si="920"/>
        <v>111566.8</v>
      </c>
      <c r="O468" s="14">
        <f t="shared" si="921"/>
        <v>121016.8</v>
      </c>
      <c r="P468" s="14"/>
      <c r="Q468" s="14">
        <f t="shared" si="861"/>
        <v>111566.8</v>
      </c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>
        <f t="shared" si="927"/>
        <v>112186.9</v>
      </c>
      <c r="AH468" s="14">
        <f t="shared" si="928"/>
        <v>111566.8</v>
      </c>
      <c r="AI468" s="14">
        <f t="shared" si="929"/>
        <v>121016.8</v>
      </c>
      <c r="AJ468" s="14"/>
      <c r="AK468" s="14"/>
      <c r="AL468" s="14"/>
      <c r="AM468" s="14">
        <f t="shared" si="930"/>
        <v>112186.9</v>
      </c>
      <c r="AN468" s="14">
        <f t="shared" si="931"/>
        <v>111566.8</v>
      </c>
      <c r="AO468" s="14">
        <f t="shared" si="932"/>
        <v>121016.8</v>
      </c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>
        <f t="shared" si="942"/>
        <v>112186.9</v>
      </c>
      <c r="BD468" s="14">
        <f t="shared" si="933"/>
        <v>111566.8</v>
      </c>
      <c r="BE468" s="14">
        <f t="shared" si="934"/>
        <v>121016.8</v>
      </c>
      <c r="BF468" s="14"/>
    </row>
    <row r="469" spans="1:59" ht="31.5" customHeight="1" x14ac:dyDescent="0.3">
      <c r="A469" s="47">
        <v>924</v>
      </c>
      <c r="B469" s="47" t="s">
        <v>42</v>
      </c>
      <c r="C469" s="47" t="s">
        <v>9</v>
      </c>
      <c r="D469" s="8" t="s">
        <v>207</v>
      </c>
      <c r="E469" s="30"/>
      <c r="F469" s="13" t="s">
        <v>589</v>
      </c>
      <c r="G469" s="14">
        <f t="shared" ref="G469:L469" si="943">G470</f>
        <v>7401.5</v>
      </c>
      <c r="H469" s="14">
        <f t="shared" si="943"/>
        <v>7809.3</v>
      </c>
      <c r="I469" s="14">
        <f t="shared" si="943"/>
        <v>7464.3</v>
      </c>
      <c r="J469" s="14">
        <f t="shared" si="943"/>
        <v>0</v>
      </c>
      <c r="K469" s="14">
        <f t="shared" si="943"/>
        <v>0</v>
      </c>
      <c r="L469" s="14">
        <f t="shared" si="943"/>
        <v>0</v>
      </c>
      <c r="M469" s="14">
        <f t="shared" si="919"/>
        <v>7401.5</v>
      </c>
      <c r="N469" s="14">
        <f t="shared" si="920"/>
        <v>7809.3</v>
      </c>
      <c r="O469" s="14">
        <f t="shared" si="921"/>
        <v>7464.3</v>
      </c>
      <c r="P469" s="14">
        <f t="shared" ref="P469:BF469" si="944">P470</f>
        <v>0</v>
      </c>
      <c r="Q469" s="14">
        <f t="shared" si="861"/>
        <v>7809.3</v>
      </c>
      <c r="R469" s="14">
        <f t="shared" si="944"/>
        <v>0</v>
      </c>
      <c r="S469" s="14">
        <f t="shared" si="944"/>
        <v>0</v>
      </c>
      <c r="T469" s="14">
        <f t="shared" si="944"/>
        <v>0</v>
      </c>
      <c r="U469" s="14">
        <f t="shared" si="944"/>
        <v>0</v>
      </c>
      <c r="V469" s="14">
        <f t="shared" si="944"/>
        <v>0</v>
      </c>
      <c r="W469" s="14">
        <f t="shared" si="944"/>
        <v>0</v>
      </c>
      <c r="X469" s="14">
        <f t="shared" si="944"/>
        <v>0</v>
      </c>
      <c r="Y469" s="14">
        <f t="shared" si="944"/>
        <v>0</v>
      </c>
      <c r="Z469" s="14">
        <f t="shared" si="944"/>
        <v>0</v>
      </c>
      <c r="AA469" s="14">
        <f t="shared" si="944"/>
        <v>0</v>
      </c>
      <c r="AB469" s="14">
        <f t="shared" si="944"/>
        <v>0</v>
      </c>
      <c r="AC469" s="14">
        <f t="shared" si="944"/>
        <v>0</v>
      </c>
      <c r="AD469" s="14">
        <f t="shared" si="944"/>
        <v>0</v>
      </c>
      <c r="AE469" s="14">
        <f t="shared" si="944"/>
        <v>0</v>
      </c>
      <c r="AF469" s="14">
        <f t="shared" si="944"/>
        <v>0</v>
      </c>
      <c r="AG469" s="14">
        <f t="shared" si="927"/>
        <v>7401.5</v>
      </c>
      <c r="AH469" s="14">
        <f t="shared" si="928"/>
        <v>7809.3</v>
      </c>
      <c r="AI469" s="14">
        <f t="shared" si="929"/>
        <v>7464.3</v>
      </c>
      <c r="AJ469" s="14">
        <f t="shared" si="944"/>
        <v>0</v>
      </c>
      <c r="AK469" s="14">
        <f t="shared" si="944"/>
        <v>0</v>
      </c>
      <c r="AL469" s="14">
        <f t="shared" si="944"/>
        <v>0</v>
      </c>
      <c r="AM469" s="14">
        <f t="shared" si="930"/>
        <v>7401.5</v>
      </c>
      <c r="AN469" s="14">
        <f t="shared" si="931"/>
        <v>7809.3</v>
      </c>
      <c r="AO469" s="14">
        <f t="shared" si="932"/>
        <v>7464.3</v>
      </c>
      <c r="AP469" s="14">
        <f t="shared" si="944"/>
        <v>770</v>
      </c>
      <c r="AQ469" s="14">
        <f t="shared" si="944"/>
        <v>0</v>
      </c>
      <c r="AR469" s="14">
        <f t="shared" si="944"/>
        <v>0</v>
      </c>
      <c r="AS469" s="14">
        <f t="shared" si="944"/>
        <v>0</v>
      </c>
      <c r="AT469" s="14">
        <f t="shared" si="944"/>
        <v>0</v>
      </c>
      <c r="AU469" s="14">
        <f t="shared" si="944"/>
        <v>0</v>
      </c>
      <c r="AV469" s="14">
        <f t="shared" si="944"/>
        <v>0</v>
      </c>
      <c r="AW469" s="14">
        <f t="shared" si="944"/>
        <v>0</v>
      </c>
      <c r="AX469" s="14">
        <f t="shared" si="944"/>
        <v>0</v>
      </c>
      <c r="AY469" s="14">
        <f t="shared" si="944"/>
        <v>0</v>
      </c>
      <c r="AZ469" s="14">
        <f t="shared" si="944"/>
        <v>0</v>
      </c>
      <c r="BA469" s="14">
        <f t="shared" si="944"/>
        <v>0</v>
      </c>
      <c r="BB469" s="14">
        <f t="shared" si="944"/>
        <v>0</v>
      </c>
      <c r="BC469" s="14">
        <f t="shared" si="942"/>
        <v>8171.5</v>
      </c>
      <c r="BD469" s="14">
        <f t="shared" si="933"/>
        <v>7809.3</v>
      </c>
      <c r="BE469" s="14">
        <f t="shared" si="934"/>
        <v>7464.3</v>
      </c>
      <c r="BF469" s="14">
        <f t="shared" si="944"/>
        <v>0</v>
      </c>
    </row>
    <row r="470" spans="1:59" ht="63" customHeight="1" x14ac:dyDescent="0.3">
      <c r="A470" s="47">
        <v>924</v>
      </c>
      <c r="B470" s="47" t="s">
        <v>42</v>
      </c>
      <c r="C470" s="47" t="s">
        <v>9</v>
      </c>
      <c r="D470" s="8" t="s">
        <v>208</v>
      </c>
      <c r="E470" s="30"/>
      <c r="F470" s="18" t="s">
        <v>970</v>
      </c>
      <c r="G470" s="14">
        <f t="shared" ref="G470:L470" si="945">G471+G474+G480</f>
        <v>7401.5</v>
      </c>
      <c r="H470" s="14">
        <f t="shared" si="945"/>
        <v>7809.3</v>
      </c>
      <c r="I470" s="14">
        <f t="shared" si="945"/>
        <v>7464.3</v>
      </c>
      <c r="J470" s="14">
        <f t="shared" si="945"/>
        <v>0</v>
      </c>
      <c r="K470" s="14">
        <f t="shared" si="945"/>
        <v>0</v>
      </c>
      <c r="L470" s="14">
        <f t="shared" si="945"/>
        <v>0</v>
      </c>
      <c r="M470" s="14">
        <f t="shared" si="919"/>
        <v>7401.5</v>
      </c>
      <c r="N470" s="14">
        <f t="shared" si="920"/>
        <v>7809.3</v>
      </c>
      <c r="O470" s="14">
        <f t="shared" si="921"/>
        <v>7464.3</v>
      </c>
      <c r="P470" s="14">
        <f>P471+P474+P480</f>
        <v>0</v>
      </c>
      <c r="Q470" s="14">
        <f t="shared" si="861"/>
        <v>7809.3</v>
      </c>
      <c r="R470" s="14">
        <f t="shared" ref="R470:AF470" si="946">R471+R474+R480</f>
        <v>0</v>
      </c>
      <c r="S470" s="14">
        <f t="shared" si="946"/>
        <v>0</v>
      </c>
      <c r="T470" s="14">
        <f t="shared" si="946"/>
        <v>0</v>
      </c>
      <c r="U470" s="14">
        <f t="shared" si="946"/>
        <v>0</v>
      </c>
      <c r="V470" s="14">
        <f t="shared" si="946"/>
        <v>0</v>
      </c>
      <c r="W470" s="14">
        <f t="shared" si="946"/>
        <v>0</v>
      </c>
      <c r="X470" s="14">
        <f t="shared" si="946"/>
        <v>0</v>
      </c>
      <c r="Y470" s="14">
        <f t="shared" si="946"/>
        <v>0</v>
      </c>
      <c r="Z470" s="14">
        <f t="shared" si="946"/>
        <v>0</v>
      </c>
      <c r="AA470" s="14">
        <f t="shared" si="946"/>
        <v>0</v>
      </c>
      <c r="AB470" s="14">
        <f t="shared" si="946"/>
        <v>0</v>
      </c>
      <c r="AC470" s="14">
        <f t="shared" si="946"/>
        <v>0</v>
      </c>
      <c r="AD470" s="14">
        <f t="shared" si="946"/>
        <v>0</v>
      </c>
      <c r="AE470" s="14">
        <f t="shared" si="946"/>
        <v>0</v>
      </c>
      <c r="AF470" s="14">
        <f t="shared" si="946"/>
        <v>0</v>
      </c>
      <c r="AG470" s="14">
        <f t="shared" si="927"/>
        <v>7401.5</v>
      </c>
      <c r="AH470" s="14">
        <f t="shared" si="928"/>
        <v>7809.3</v>
      </c>
      <c r="AI470" s="14">
        <f t="shared" si="929"/>
        <v>7464.3</v>
      </c>
      <c r="AJ470" s="14">
        <f>AJ471+AJ474+AJ480</f>
        <v>0</v>
      </c>
      <c r="AK470" s="14">
        <f>AK471+AK474+AK480</f>
        <v>0</v>
      </c>
      <c r="AL470" s="14">
        <f>AL471+AL474+AL480</f>
        <v>0</v>
      </c>
      <c r="AM470" s="14">
        <f t="shared" si="930"/>
        <v>7401.5</v>
      </c>
      <c r="AN470" s="14">
        <f t="shared" si="931"/>
        <v>7809.3</v>
      </c>
      <c r="AO470" s="14">
        <f t="shared" si="932"/>
        <v>7464.3</v>
      </c>
      <c r="AP470" s="14">
        <f>AP471+AP474+AP480+AP477</f>
        <v>770</v>
      </c>
      <c r="AQ470" s="14">
        <f t="shared" ref="AQ470:BF470" si="947">AQ471+AQ474+AQ480+AQ477</f>
        <v>0</v>
      </c>
      <c r="AR470" s="14">
        <f t="shared" si="947"/>
        <v>0</v>
      </c>
      <c r="AS470" s="14">
        <f t="shared" ref="AS470" si="948">AS471+AS474+AS480+AS477</f>
        <v>0</v>
      </c>
      <c r="AT470" s="14">
        <f t="shared" ref="AT470:AV470" si="949">AT471+AT474+AT480+AT477</f>
        <v>0</v>
      </c>
      <c r="AU470" s="14">
        <f t="shared" si="949"/>
        <v>0</v>
      </c>
      <c r="AV470" s="14">
        <f t="shared" si="949"/>
        <v>0</v>
      </c>
      <c r="AW470" s="14">
        <f t="shared" ref="AW470" si="950">AW471+AW474+AW480+AW477</f>
        <v>0</v>
      </c>
      <c r="AX470" s="14">
        <f t="shared" si="947"/>
        <v>0</v>
      </c>
      <c r="AY470" s="14">
        <f t="shared" ref="AY470:BB470" si="951">AY471+AY474+AY480+AY477</f>
        <v>0</v>
      </c>
      <c r="AZ470" s="14">
        <f t="shared" ref="AZ470:BA470" si="952">AZ471+AZ474+AZ480+AZ477</f>
        <v>0</v>
      </c>
      <c r="BA470" s="14">
        <f t="shared" si="952"/>
        <v>0</v>
      </c>
      <c r="BB470" s="14">
        <f t="shared" si="951"/>
        <v>0</v>
      </c>
      <c r="BC470" s="14">
        <f t="shared" si="942"/>
        <v>8171.5</v>
      </c>
      <c r="BD470" s="14">
        <f t="shared" si="933"/>
        <v>7809.3</v>
      </c>
      <c r="BE470" s="14">
        <f t="shared" si="934"/>
        <v>7464.3</v>
      </c>
      <c r="BF470" s="14">
        <f t="shared" si="947"/>
        <v>0</v>
      </c>
    </row>
    <row r="471" spans="1:59" ht="63" customHeight="1" x14ac:dyDescent="0.3">
      <c r="A471" s="47">
        <v>924</v>
      </c>
      <c r="B471" s="47" t="s">
        <v>42</v>
      </c>
      <c r="C471" s="47" t="s">
        <v>9</v>
      </c>
      <c r="D471" s="8" t="s">
        <v>209</v>
      </c>
      <c r="E471" s="30"/>
      <c r="F471" s="13" t="s">
        <v>553</v>
      </c>
      <c r="G471" s="14">
        <f t="shared" ref="G471:L472" si="953">G472</f>
        <v>5197.3</v>
      </c>
      <c r="H471" s="14">
        <f t="shared" si="953"/>
        <v>5197.3</v>
      </c>
      <c r="I471" s="14">
        <f t="shared" si="953"/>
        <v>5197.3</v>
      </c>
      <c r="J471" s="14">
        <f t="shared" si="953"/>
        <v>0</v>
      </c>
      <c r="K471" s="14">
        <f t="shared" si="953"/>
        <v>0</v>
      </c>
      <c r="L471" s="14">
        <f t="shared" si="953"/>
        <v>0</v>
      </c>
      <c r="M471" s="14">
        <f t="shared" si="919"/>
        <v>5197.3</v>
      </c>
      <c r="N471" s="14">
        <f t="shared" si="920"/>
        <v>5197.3</v>
      </c>
      <c r="O471" s="14">
        <f t="shared" si="921"/>
        <v>5197.3</v>
      </c>
      <c r="P471" s="14">
        <f t="shared" ref="P471:BF472" si="954">P472</f>
        <v>0</v>
      </c>
      <c r="Q471" s="14">
        <f t="shared" si="861"/>
        <v>5197.3</v>
      </c>
      <c r="R471" s="14">
        <f t="shared" si="954"/>
        <v>0</v>
      </c>
      <c r="S471" s="14">
        <f t="shared" si="954"/>
        <v>0</v>
      </c>
      <c r="T471" s="14">
        <f t="shared" si="954"/>
        <v>0</v>
      </c>
      <c r="U471" s="14">
        <f t="shared" si="954"/>
        <v>0</v>
      </c>
      <c r="V471" s="14">
        <f t="shared" si="954"/>
        <v>0</v>
      </c>
      <c r="W471" s="14">
        <f t="shared" si="954"/>
        <v>0</v>
      </c>
      <c r="X471" s="14">
        <f t="shared" si="954"/>
        <v>0</v>
      </c>
      <c r="Y471" s="14">
        <f t="shared" si="954"/>
        <v>0</v>
      </c>
      <c r="Z471" s="14">
        <f t="shared" si="954"/>
        <v>0</v>
      </c>
      <c r="AA471" s="14">
        <f t="shared" si="954"/>
        <v>0</v>
      </c>
      <c r="AB471" s="14">
        <f t="shared" si="954"/>
        <v>0</v>
      </c>
      <c r="AC471" s="14">
        <f t="shared" si="954"/>
        <v>0</v>
      </c>
      <c r="AD471" s="14">
        <f t="shared" si="954"/>
        <v>0</v>
      </c>
      <c r="AE471" s="14">
        <f t="shared" si="954"/>
        <v>0</v>
      </c>
      <c r="AF471" s="14">
        <f t="shared" si="954"/>
        <v>0</v>
      </c>
      <c r="AG471" s="14">
        <f t="shared" si="927"/>
        <v>5197.3</v>
      </c>
      <c r="AH471" s="14">
        <f t="shared" si="928"/>
        <v>5197.3</v>
      </c>
      <c r="AI471" s="14">
        <f t="shared" si="929"/>
        <v>5197.3</v>
      </c>
      <c r="AJ471" s="14">
        <f t="shared" si="954"/>
        <v>0</v>
      </c>
      <c r="AK471" s="14">
        <f t="shared" si="954"/>
        <v>0</v>
      </c>
      <c r="AL471" s="14">
        <f t="shared" si="954"/>
        <v>0</v>
      </c>
      <c r="AM471" s="14">
        <f t="shared" si="930"/>
        <v>5197.3</v>
      </c>
      <c r="AN471" s="14">
        <f t="shared" si="931"/>
        <v>5197.3</v>
      </c>
      <c r="AO471" s="14">
        <f t="shared" si="932"/>
        <v>5197.3</v>
      </c>
      <c r="AP471" s="14">
        <f t="shared" si="954"/>
        <v>0</v>
      </c>
      <c r="AQ471" s="14">
        <f t="shared" si="954"/>
        <v>0</v>
      </c>
      <c r="AR471" s="14">
        <f t="shared" si="954"/>
        <v>0</v>
      </c>
      <c r="AS471" s="14">
        <f t="shared" si="954"/>
        <v>0</v>
      </c>
      <c r="AT471" s="14">
        <f t="shared" si="954"/>
        <v>0</v>
      </c>
      <c r="AU471" s="14">
        <f t="shared" si="954"/>
        <v>0</v>
      </c>
      <c r="AV471" s="14">
        <f t="shared" si="954"/>
        <v>0</v>
      </c>
      <c r="AW471" s="14">
        <f t="shared" si="954"/>
        <v>0</v>
      </c>
      <c r="AX471" s="14">
        <f t="shared" si="954"/>
        <v>0</v>
      </c>
      <c r="AY471" s="14">
        <f t="shared" si="954"/>
        <v>0</v>
      </c>
      <c r="AZ471" s="14">
        <f t="shared" si="954"/>
        <v>0</v>
      </c>
      <c r="BA471" s="14">
        <f t="shared" si="954"/>
        <v>0</v>
      </c>
      <c r="BB471" s="14">
        <f t="shared" si="954"/>
        <v>0</v>
      </c>
      <c r="BC471" s="14">
        <f t="shared" si="942"/>
        <v>5197.3</v>
      </c>
      <c r="BD471" s="14">
        <f t="shared" si="933"/>
        <v>5197.3</v>
      </c>
      <c r="BE471" s="14">
        <f t="shared" si="934"/>
        <v>5197.3</v>
      </c>
      <c r="BF471" s="14">
        <f t="shared" si="954"/>
        <v>0</v>
      </c>
    </row>
    <row r="472" spans="1:59" ht="31.5" customHeight="1" x14ac:dyDescent="0.3">
      <c r="A472" s="47">
        <v>924</v>
      </c>
      <c r="B472" s="47" t="s">
        <v>42</v>
      </c>
      <c r="C472" s="47" t="s">
        <v>9</v>
      </c>
      <c r="D472" s="8" t="s">
        <v>209</v>
      </c>
      <c r="E472" s="30">
        <v>600</v>
      </c>
      <c r="F472" s="24" t="s">
        <v>538</v>
      </c>
      <c r="G472" s="14">
        <f t="shared" si="953"/>
        <v>5197.3</v>
      </c>
      <c r="H472" s="14">
        <f t="shared" si="953"/>
        <v>5197.3</v>
      </c>
      <c r="I472" s="14">
        <f t="shared" si="953"/>
        <v>5197.3</v>
      </c>
      <c r="J472" s="14">
        <f t="shared" si="953"/>
        <v>0</v>
      </c>
      <c r="K472" s="14">
        <f t="shared" si="953"/>
        <v>0</v>
      </c>
      <c r="L472" s="14">
        <f t="shared" si="953"/>
        <v>0</v>
      </c>
      <c r="M472" s="14">
        <f t="shared" si="919"/>
        <v>5197.3</v>
      </c>
      <c r="N472" s="14">
        <f t="shared" si="920"/>
        <v>5197.3</v>
      </c>
      <c r="O472" s="14">
        <f t="shared" si="921"/>
        <v>5197.3</v>
      </c>
      <c r="P472" s="14">
        <f t="shared" si="954"/>
        <v>0</v>
      </c>
      <c r="Q472" s="14">
        <f t="shared" si="861"/>
        <v>5197.3</v>
      </c>
      <c r="R472" s="14">
        <f t="shared" si="954"/>
        <v>0</v>
      </c>
      <c r="S472" s="14">
        <f t="shared" si="954"/>
        <v>0</v>
      </c>
      <c r="T472" s="14">
        <f t="shared" si="954"/>
        <v>0</v>
      </c>
      <c r="U472" s="14">
        <f t="shared" si="954"/>
        <v>0</v>
      </c>
      <c r="V472" s="14">
        <f t="shared" si="954"/>
        <v>0</v>
      </c>
      <c r="W472" s="14">
        <f t="shared" si="954"/>
        <v>0</v>
      </c>
      <c r="X472" s="14">
        <f t="shared" si="954"/>
        <v>0</v>
      </c>
      <c r="Y472" s="14">
        <f t="shared" si="954"/>
        <v>0</v>
      </c>
      <c r="Z472" s="14">
        <f t="shared" si="954"/>
        <v>0</v>
      </c>
      <c r="AA472" s="14">
        <f t="shared" si="954"/>
        <v>0</v>
      </c>
      <c r="AB472" s="14">
        <f t="shared" si="954"/>
        <v>0</v>
      </c>
      <c r="AC472" s="14">
        <f t="shared" si="954"/>
        <v>0</v>
      </c>
      <c r="AD472" s="14">
        <f t="shared" si="954"/>
        <v>0</v>
      </c>
      <c r="AE472" s="14">
        <f t="shared" si="954"/>
        <v>0</v>
      </c>
      <c r="AF472" s="14">
        <f t="shared" si="954"/>
        <v>0</v>
      </c>
      <c r="AG472" s="14">
        <f t="shared" si="927"/>
        <v>5197.3</v>
      </c>
      <c r="AH472" s="14">
        <f t="shared" si="928"/>
        <v>5197.3</v>
      </c>
      <c r="AI472" s="14">
        <f t="shared" si="929"/>
        <v>5197.3</v>
      </c>
      <c r="AJ472" s="14">
        <f t="shared" si="954"/>
        <v>0</v>
      </c>
      <c r="AK472" s="14">
        <f t="shared" si="954"/>
        <v>0</v>
      </c>
      <c r="AL472" s="14">
        <f t="shared" si="954"/>
        <v>0</v>
      </c>
      <c r="AM472" s="14">
        <f t="shared" si="930"/>
        <v>5197.3</v>
      </c>
      <c r="AN472" s="14">
        <f t="shared" si="931"/>
        <v>5197.3</v>
      </c>
      <c r="AO472" s="14">
        <f t="shared" si="932"/>
        <v>5197.3</v>
      </c>
      <c r="AP472" s="14">
        <f t="shared" si="954"/>
        <v>0</v>
      </c>
      <c r="AQ472" s="14">
        <f t="shared" si="954"/>
        <v>0</v>
      </c>
      <c r="AR472" s="14">
        <f t="shared" si="954"/>
        <v>0</v>
      </c>
      <c r="AS472" s="14">
        <f t="shared" si="954"/>
        <v>0</v>
      </c>
      <c r="AT472" s="14">
        <f t="shared" si="954"/>
        <v>0</v>
      </c>
      <c r="AU472" s="14">
        <f t="shared" si="954"/>
        <v>0</v>
      </c>
      <c r="AV472" s="14">
        <f t="shared" si="954"/>
        <v>0</v>
      </c>
      <c r="AW472" s="14">
        <f t="shared" si="954"/>
        <v>0</v>
      </c>
      <c r="AX472" s="14">
        <f t="shared" si="954"/>
        <v>0</v>
      </c>
      <c r="AY472" s="14">
        <f t="shared" si="954"/>
        <v>0</v>
      </c>
      <c r="AZ472" s="14">
        <f t="shared" si="954"/>
        <v>0</v>
      </c>
      <c r="BA472" s="14">
        <f t="shared" si="954"/>
        <v>0</v>
      </c>
      <c r="BB472" s="14">
        <f t="shared" si="954"/>
        <v>0</v>
      </c>
      <c r="BC472" s="14">
        <f t="shared" si="942"/>
        <v>5197.3</v>
      </c>
      <c r="BD472" s="14">
        <f t="shared" si="933"/>
        <v>5197.3</v>
      </c>
      <c r="BE472" s="14">
        <f t="shared" si="934"/>
        <v>5197.3</v>
      </c>
      <c r="BF472" s="14">
        <f t="shared" si="954"/>
        <v>0</v>
      </c>
    </row>
    <row r="473" spans="1:59" ht="15.75" customHeight="1" x14ac:dyDescent="0.3">
      <c r="A473" s="47">
        <v>924</v>
      </c>
      <c r="B473" s="47" t="s">
        <v>42</v>
      </c>
      <c r="C473" s="47" t="s">
        <v>9</v>
      </c>
      <c r="D473" s="8" t="s">
        <v>209</v>
      </c>
      <c r="E473" s="44">
        <v>620</v>
      </c>
      <c r="F473" s="18" t="s">
        <v>548</v>
      </c>
      <c r="G473" s="14">
        <v>5197.3</v>
      </c>
      <c r="H473" s="14">
        <v>5197.3</v>
      </c>
      <c r="I473" s="14">
        <v>5197.3</v>
      </c>
      <c r="J473" s="14"/>
      <c r="K473" s="14"/>
      <c r="L473" s="14"/>
      <c r="M473" s="14">
        <f t="shared" si="919"/>
        <v>5197.3</v>
      </c>
      <c r="N473" s="14">
        <f t="shared" si="920"/>
        <v>5197.3</v>
      </c>
      <c r="O473" s="14">
        <f t="shared" si="921"/>
        <v>5197.3</v>
      </c>
      <c r="P473" s="14"/>
      <c r="Q473" s="14">
        <f t="shared" si="861"/>
        <v>5197.3</v>
      </c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>
        <f t="shared" si="927"/>
        <v>5197.3</v>
      </c>
      <c r="AH473" s="14">
        <f t="shared" si="928"/>
        <v>5197.3</v>
      </c>
      <c r="AI473" s="14">
        <f t="shared" si="929"/>
        <v>5197.3</v>
      </c>
      <c r="AJ473" s="14"/>
      <c r="AK473" s="14"/>
      <c r="AL473" s="14"/>
      <c r="AM473" s="14">
        <f t="shared" si="930"/>
        <v>5197.3</v>
      </c>
      <c r="AN473" s="14">
        <f t="shared" si="931"/>
        <v>5197.3</v>
      </c>
      <c r="AO473" s="14">
        <f t="shared" si="932"/>
        <v>5197.3</v>
      </c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>
        <f t="shared" si="942"/>
        <v>5197.3</v>
      </c>
      <c r="BD473" s="14">
        <f t="shared" si="933"/>
        <v>5197.3</v>
      </c>
      <c r="BE473" s="14">
        <f t="shared" si="934"/>
        <v>5197.3</v>
      </c>
      <c r="BF473" s="14"/>
    </row>
    <row r="474" spans="1:59" ht="63" customHeight="1" x14ac:dyDescent="0.3">
      <c r="A474" s="47">
        <v>924</v>
      </c>
      <c r="B474" s="47" t="s">
        <v>42</v>
      </c>
      <c r="C474" s="47" t="s">
        <v>9</v>
      </c>
      <c r="D474" s="8" t="s">
        <v>210</v>
      </c>
      <c r="E474" s="30"/>
      <c r="F474" s="18" t="s">
        <v>971</v>
      </c>
      <c r="G474" s="14">
        <f t="shared" ref="G474:L475" si="955">G475</f>
        <v>2064.5</v>
      </c>
      <c r="H474" s="14">
        <f t="shared" si="955"/>
        <v>2402.5</v>
      </c>
      <c r="I474" s="14">
        <f t="shared" si="955"/>
        <v>2057.5</v>
      </c>
      <c r="J474" s="14">
        <f t="shared" si="955"/>
        <v>0</v>
      </c>
      <c r="K474" s="14">
        <f t="shared" si="955"/>
        <v>0</v>
      </c>
      <c r="L474" s="14">
        <f t="shared" si="955"/>
        <v>0</v>
      </c>
      <c r="M474" s="14">
        <f t="shared" si="919"/>
        <v>2064.5</v>
      </c>
      <c r="N474" s="14">
        <f t="shared" si="920"/>
        <v>2402.5</v>
      </c>
      <c r="O474" s="14">
        <f t="shared" si="921"/>
        <v>2057.5</v>
      </c>
      <c r="P474" s="14">
        <f t="shared" ref="P474:BF474" si="956">P475</f>
        <v>0</v>
      </c>
      <c r="Q474" s="14">
        <f t="shared" si="861"/>
        <v>2402.5</v>
      </c>
      <c r="R474" s="14">
        <f t="shared" si="956"/>
        <v>0</v>
      </c>
      <c r="S474" s="14">
        <f t="shared" si="956"/>
        <v>0</v>
      </c>
      <c r="T474" s="14">
        <f t="shared" si="956"/>
        <v>0</v>
      </c>
      <c r="U474" s="14">
        <f t="shared" si="956"/>
        <v>0</v>
      </c>
      <c r="V474" s="14">
        <f t="shared" si="956"/>
        <v>0</v>
      </c>
      <c r="W474" s="14">
        <f t="shared" si="956"/>
        <v>0</v>
      </c>
      <c r="X474" s="14">
        <f t="shared" si="956"/>
        <v>0</v>
      </c>
      <c r="Y474" s="14">
        <f t="shared" si="956"/>
        <v>0</v>
      </c>
      <c r="Z474" s="14">
        <f t="shared" si="956"/>
        <v>0</v>
      </c>
      <c r="AA474" s="14">
        <f t="shared" si="956"/>
        <v>0</v>
      </c>
      <c r="AB474" s="14">
        <f t="shared" si="956"/>
        <v>0</v>
      </c>
      <c r="AC474" s="14">
        <f t="shared" si="956"/>
        <v>0</v>
      </c>
      <c r="AD474" s="14">
        <f t="shared" si="956"/>
        <v>0</v>
      </c>
      <c r="AE474" s="14">
        <f t="shared" si="956"/>
        <v>0</v>
      </c>
      <c r="AF474" s="14">
        <f t="shared" si="956"/>
        <v>0</v>
      </c>
      <c r="AG474" s="14">
        <f t="shared" si="927"/>
        <v>2064.5</v>
      </c>
      <c r="AH474" s="14">
        <f t="shared" si="928"/>
        <v>2402.5</v>
      </c>
      <c r="AI474" s="14">
        <f t="shared" si="929"/>
        <v>2057.5</v>
      </c>
      <c r="AJ474" s="14">
        <f t="shared" si="956"/>
        <v>0</v>
      </c>
      <c r="AK474" s="14">
        <f t="shared" si="956"/>
        <v>0</v>
      </c>
      <c r="AL474" s="14">
        <f t="shared" si="956"/>
        <v>0</v>
      </c>
      <c r="AM474" s="14">
        <f t="shared" si="930"/>
        <v>2064.5</v>
      </c>
      <c r="AN474" s="14">
        <f t="shared" si="931"/>
        <v>2402.5</v>
      </c>
      <c r="AO474" s="14">
        <f t="shared" si="932"/>
        <v>2057.5</v>
      </c>
      <c r="AP474" s="14">
        <f t="shared" si="956"/>
        <v>0</v>
      </c>
      <c r="AQ474" s="14">
        <f t="shared" si="956"/>
        <v>0</v>
      </c>
      <c r="AR474" s="14">
        <f t="shared" si="956"/>
        <v>0</v>
      </c>
      <c r="AS474" s="14">
        <f t="shared" si="956"/>
        <v>0</v>
      </c>
      <c r="AT474" s="14">
        <f t="shared" si="956"/>
        <v>0</v>
      </c>
      <c r="AU474" s="14">
        <f t="shared" si="956"/>
        <v>0</v>
      </c>
      <c r="AV474" s="14">
        <f t="shared" si="956"/>
        <v>0</v>
      </c>
      <c r="AW474" s="14">
        <f t="shared" si="956"/>
        <v>0</v>
      </c>
      <c r="AX474" s="14">
        <f t="shared" si="956"/>
        <v>0</v>
      </c>
      <c r="AY474" s="14">
        <f t="shared" si="956"/>
        <v>0</v>
      </c>
      <c r="AZ474" s="14">
        <f t="shared" si="956"/>
        <v>0</v>
      </c>
      <c r="BA474" s="14">
        <f t="shared" si="956"/>
        <v>0</v>
      </c>
      <c r="BB474" s="14">
        <f t="shared" si="956"/>
        <v>0</v>
      </c>
      <c r="BC474" s="14">
        <f t="shared" si="942"/>
        <v>2064.5</v>
      </c>
      <c r="BD474" s="14">
        <f t="shared" si="933"/>
        <v>2402.5</v>
      </c>
      <c r="BE474" s="14">
        <f t="shared" si="934"/>
        <v>2057.5</v>
      </c>
      <c r="BF474" s="14">
        <f t="shared" si="956"/>
        <v>0</v>
      </c>
    </row>
    <row r="475" spans="1:59" ht="31.5" customHeight="1" x14ac:dyDescent="0.3">
      <c r="A475" s="47">
        <v>924</v>
      </c>
      <c r="B475" s="47" t="s">
        <v>42</v>
      </c>
      <c r="C475" s="47" t="s">
        <v>9</v>
      </c>
      <c r="D475" s="8" t="s">
        <v>210</v>
      </c>
      <c r="E475" s="30">
        <v>600</v>
      </c>
      <c r="F475" s="24" t="s">
        <v>538</v>
      </c>
      <c r="G475" s="14">
        <f t="shared" si="955"/>
        <v>2064.5</v>
      </c>
      <c r="H475" s="14">
        <f t="shared" si="955"/>
        <v>2402.5</v>
      </c>
      <c r="I475" s="14">
        <f t="shared" si="955"/>
        <v>2057.5</v>
      </c>
      <c r="J475" s="14">
        <f t="shared" si="955"/>
        <v>0</v>
      </c>
      <c r="K475" s="14">
        <f t="shared" si="955"/>
        <v>0</v>
      </c>
      <c r="L475" s="14">
        <f t="shared" si="955"/>
        <v>0</v>
      </c>
      <c r="M475" s="14">
        <f t="shared" si="919"/>
        <v>2064.5</v>
      </c>
      <c r="N475" s="14">
        <f t="shared" si="920"/>
        <v>2402.5</v>
      </c>
      <c r="O475" s="14">
        <f t="shared" si="921"/>
        <v>2057.5</v>
      </c>
      <c r="P475" s="14">
        <f t="shared" ref="P475:BF475" si="957">P476</f>
        <v>0</v>
      </c>
      <c r="Q475" s="14">
        <f t="shared" si="861"/>
        <v>2402.5</v>
      </c>
      <c r="R475" s="14">
        <f t="shared" si="957"/>
        <v>0</v>
      </c>
      <c r="S475" s="14">
        <f t="shared" si="957"/>
        <v>0</v>
      </c>
      <c r="T475" s="14">
        <f t="shared" si="957"/>
        <v>0</v>
      </c>
      <c r="U475" s="14">
        <f t="shared" si="957"/>
        <v>0</v>
      </c>
      <c r="V475" s="14">
        <f t="shared" si="957"/>
        <v>0</v>
      </c>
      <c r="W475" s="14">
        <f t="shared" si="957"/>
        <v>0</v>
      </c>
      <c r="X475" s="14">
        <f t="shared" si="957"/>
        <v>0</v>
      </c>
      <c r="Y475" s="14">
        <f t="shared" si="957"/>
        <v>0</v>
      </c>
      <c r="Z475" s="14">
        <f t="shared" si="957"/>
        <v>0</v>
      </c>
      <c r="AA475" s="14">
        <f t="shared" si="957"/>
        <v>0</v>
      </c>
      <c r="AB475" s="14">
        <f t="shared" si="957"/>
        <v>0</v>
      </c>
      <c r="AC475" s="14">
        <f t="shared" si="957"/>
        <v>0</v>
      </c>
      <c r="AD475" s="14">
        <f t="shared" si="957"/>
        <v>0</v>
      </c>
      <c r="AE475" s="14">
        <f t="shared" si="957"/>
        <v>0</v>
      </c>
      <c r="AF475" s="14">
        <f t="shared" si="957"/>
        <v>0</v>
      </c>
      <c r="AG475" s="14">
        <f t="shared" si="927"/>
        <v>2064.5</v>
      </c>
      <c r="AH475" s="14">
        <f t="shared" si="928"/>
        <v>2402.5</v>
      </c>
      <c r="AI475" s="14">
        <f t="shared" si="929"/>
        <v>2057.5</v>
      </c>
      <c r="AJ475" s="14">
        <f t="shared" si="957"/>
        <v>0</v>
      </c>
      <c r="AK475" s="14">
        <f t="shared" si="957"/>
        <v>0</v>
      </c>
      <c r="AL475" s="14">
        <f t="shared" si="957"/>
        <v>0</v>
      </c>
      <c r="AM475" s="14">
        <f t="shared" si="930"/>
        <v>2064.5</v>
      </c>
      <c r="AN475" s="14">
        <f t="shared" si="931"/>
        <v>2402.5</v>
      </c>
      <c r="AO475" s="14">
        <f t="shared" si="932"/>
        <v>2057.5</v>
      </c>
      <c r="AP475" s="14">
        <f t="shared" si="957"/>
        <v>0</v>
      </c>
      <c r="AQ475" s="14">
        <f t="shared" si="957"/>
        <v>0</v>
      </c>
      <c r="AR475" s="14">
        <f t="shared" si="957"/>
        <v>0</v>
      </c>
      <c r="AS475" s="14">
        <f t="shared" si="957"/>
        <v>0</v>
      </c>
      <c r="AT475" s="14">
        <f t="shared" si="957"/>
        <v>0</v>
      </c>
      <c r="AU475" s="14">
        <f t="shared" si="957"/>
        <v>0</v>
      </c>
      <c r="AV475" s="14">
        <f t="shared" si="957"/>
        <v>0</v>
      </c>
      <c r="AW475" s="14">
        <f t="shared" si="957"/>
        <v>0</v>
      </c>
      <c r="AX475" s="14">
        <f t="shared" si="957"/>
        <v>0</v>
      </c>
      <c r="AY475" s="14">
        <f t="shared" si="957"/>
        <v>0</v>
      </c>
      <c r="AZ475" s="14">
        <f t="shared" si="957"/>
        <v>0</v>
      </c>
      <c r="BA475" s="14">
        <f t="shared" si="957"/>
        <v>0</v>
      </c>
      <c r="BB475" s="14">
        <f t="shared" si="957"/>
        <v>0</v>
      </c>
      <c r="BC475" s="14">
        <f t="shared" si="942"/>
        <v>2064.5</v>
      </c>
      <c r="BD475" s="14">
        <f t="shared" si="933"/>
        <v>2402.5</v>
      </c>
      <c r="BE475" s="14">
        <f t="shared" si="934"/>
        <v>2057.5</v>
      </c>
      <c r="BF475" s="14">
        <f t="shared" si="957"/>
        <v>0</v>
      </c>
    </row>
    <row r="476" spans="1:59" ht="15.75" customHeight="1" x14ac:dyDescent="0.3">
      <c r="A476" s="47">
        <v>924</v>
      </c>
      <c r="B476" s="47" t="s">
        <v>42</v>
      </c>
      <c r="C476" s="47" t="s">
        <v>9</v>
      </c>
      <c r="D476" s="8" t="s">
        <v>210</v>
      </c>
      <c r="E476" s="44">
        <v>620</v>
      </c>
      <c r="F476" s="18" t="s">
        <v>548</v>
      </c>
      <c r="G476" s="14">
        <v>2064.5</v>
      </c>
      <c r="H476" s="14">
        <v>2402.5</v>
      </c>
      <c r="I476" s="14">
        <v>2057.5</v>
      </c>
      <c r="J476" s="14"/>
      <c r="K476" s="14"/>
      <c r="L476" s="14"/>
      <c r="M476" s="14">
        <f t="shared" si="919"/>
        <v>2064.5</v>
      </c>
      <c r="N476" s="14">
        <f t="shared" si="920"/>
        <v>2402.5</v>
      </c>
      <c r="O476" s="14">
        <f t="shared" si="921"/>
        <v>2057.5</v>
      </c>
      <c r="P476" s="14"/>
      <c r="Q476" s="14">
        <f t="shared" si="861"/>
        <v>2402.5</v>
      </c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>
        <f t="shared" si="927"/>
        <v>2064.5</v>
      </c>
      <c r="AH476" s="14">
        <f t="shared" si="928"/>
        <v>2402.5</v>
      </c>
      <c r="AI476" s="14">
        <f t="shared" si="929"/>
        <v>2057.5</v>
      </c>
      <c r="AJ476" s="14"/>
      <c r="AK476" s="14"/>
      <c r="AL476" s="14"/>
      <c r="AM476" s="14">
        <f t="shared" si="930"/>
        <v>2064.5</v>
      </c>
      <c r="AN476" s="14">
        <f t="shared" si="931"/>
        <v>2402.5</v>
      </c>
      <c r="AO476" s="14">
        <f t="shared" si="932"/>
        <v>2057.5</v>
      </c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>
        <f t="shared" si="942"/>
        <v>2064.5</v>
      </c>
      <c r="BD476" s="14">
        <f t="shared" si="933"/>
        <v>2402.5</v>
      </c>
      <c r="BE476" s="14">
        <f t="shared" si="934"/>
        <v>2057.5</v>
      </c>
      <c r="BF476" s="14"/>
    </row>
    <row r="477" spans="1:59" ht="46.8" hidden="1" x14ac:dyDescent="0.3">
      <c r="A477" s="47">
        <v>924</v>
      </c>
      <c r="B477" s="47" t="s">
        <v>42</v>
      </c>
      <c r="C477" s="47" t="s">
        <v>9</v>
      </c>
      <c r="D477" s="8" t="s">
        <v>1332</v>
      </c>
      <c r="E477" s="44"/>
      <c r="F477" s="18" t="s">
        <v>1337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>
        <f>AM478</f>
        <v>0</v>
      </c>
      <c r="AN477" s="14">
        <f t="shared" ref="AN477:BF478" si="958">AN478</f>
        <v>0</v>
      </c>
      <c r="AO477" s="14">
        <f t="shared" si="958"/>
        <v>0</v>
      </c>
      <c r="AP477" s="14">
        <f t="shared" si="958"/>
        <v>770</v>
      </c>
      <c r="AQ477" s="14">
        <f t="shared" si="958"/>
        <v>0</v>
      </c>
      <c r="AR477" s="14">
        <f t="shared" si="958"/>
        <v>0</v>
      </c>
      <c r="AS477" s="14">
        <f t="shared" si="958"/>
        <v>0</v>
      </c>
      <c r="AT477" s="14">
        <f t="shared" si="958"/>
        <v>0</v>
      </c>
      <c r="AU477" s="14">
        <f t="shared" si="958"/>
        <v>0</v>
      </c>
      <c r="AV477" s="14">
        <f t="shared" si="958"/>
        <v>0</v>
      </c>
      <c r="AW477" s="14">
        <f t="shared" si="958"/>
        <v>0</v>
      </c>
      <c r="AX477" s="14">
        <f t="shared" si="958"/>
        <v>0</v>
      </c>
      <c r="AY477" s="14">
        <f t="shared" si="958"/>
        <v>0</v>
      </c>
      <c r="AZ477" s="14">
        <f t="shared" si="958"/>
        <v>0</v>
      </c>
      <c r="BA477" s="14">
        <f t="shared" si="958"/>
        <v>0</v>
      </c>
      <c r="BB477" s="14">
        <f t="shared" si="958"/>
        <v>0</v>
      </c>
      <c r="BC477" s="14">
        <f t="shared" si="942"/>
        <v>770</v>
      </c>
      <c r="BD477" s="14">
        <f t="shared" si="933"/>
        <v>0</v>
      </c>
      <c r="BE477" s="14">
        <f t="shared" si="934"/>
        <v>0</v>
      </c>
      <c r="BF477" s="14">
        <f t="shared" si="958"/>
        <v>0</v>
      </c>
      <c r="BG477" s="3">
        <v>1</v>
      </c>
    </row>
    <row r="478" spans="1:59" ht="31.2" hidden="1" x14ac:dyDescent="0.3">
      <c r="A478" s="47">
        <v>924</v>
      </c>
      <c r="B478" s="47" t="s">
        <v>42</v>
      </c>
      <c r="C478" s="47" t="s">
        <v>9</v>
      </c>
      <c r="D478" s="8" t="s">
        <v>1332</v>
      </c>
      <c r="E478" s="30">
        <v>600</v>
      </c>
      <c r="F478" s="24" t="s">
        <v>538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>
        <f>AM479</f>
        <v>0</v>
      </c>
      <c r="AN478" s="14">
        <f t="shared" si="958"/>
        <v>0</v>
      </c>
      <c r="AO478" s="14">
        <f t="shared" si="958"/>
        <v>0</v>
      </c>
      <c r="AP478" s="14">
        <f t="shared" si="958"/>
        <v>770</v>
      </c>
      <c r="AQ478" s="14">
        <f t="shared" si="958"/>
        <v>0</v>
      </c>
      <c r="AR478" s="14">
        <f t="shared" si="958"/>
        <v>0</v>
      </c>
      <c r="AS478" s="14">
        <f t="shared" si="958"/>
        <v>0</v>
      </c>
      <c r="AT478" s="14">
        <f t="shared" si="958"/>
        <v>0</v>
      </c>
      <c r="AU478" s="14">
        <f t="shared" si="958"/>
        <v>0</v>
      </c>
      <c r="AV478" s="14">
        <f t="shared" si="958"/>
        <v>0</v>
      </c>
      <c r="AW478" s="14">
        <f t="shared" si="958"/>
        <v>0</v>
      </c>
      <c r="AX478" s="14">
        <f t="shared" si="958"/>
        <v>0</v>
      </c>
      <c r="AY478" s="14">
        <f t="shared" si="958"/>
        <v>0</v>
      </c>
      <c r="AZ478" s="14">
        <f t="shared" si="958"/>
        <v>0</v>
      </c>
      <c r="BA478" s="14">
        <f t="shared" si="958"/>
        <v>0</v>
      </c>
      <c r="BB478" s="14">
        <f t="shared" si="958"/>
        <v>0</v>
      </c>
      <c r="BC478" s="14">
        <f t="shared" si="942"/>
        <v>770</v>
      </c>
      <c r="BD478" s="14">
        <f t="shared" si="933"/>
        <v>0</v>
      </c>
      <c r="BE478" s="14">
        <f t="shared" si="934"/>
        <v>0</v>
      </c>
      <c r="BF478" s="14">
        <f t="shared" si="958"/>
        <v>0</v>
      </c>
      <c r="BG478" s="3">
        <v>1</v>
      </c>
    </row>
    <row r="479" spans="1:59" ht="15.75" hidden="1" customHeight="1" x14ac:dyDescent="0.3">
      <c r="A479" s="47">
        <v>924</v>
      </c>
      <c r="B479" s="47" t="s">
        <v>42</v>
      </c>
      <c r="C479" s="47" t="s">
        <v>9</v>
      </c>
      <c r="D479" s="8" t="s">
        <v>1332</v>
      </c>
      <c r="E479" s="44">
        <v>620</v>
      </c>
      <c r="F479" s="18" t="s">
        <v>548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>
        <v>0</v>
      </c>
      <c r="AN479" s="14">
        <v>0</v>
      </c>
      <c r="AO479" s="14">
        <v>0</v>
      </c>
      <c r="AP479" s="14">
        <v>770</v>
      </c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>
        <f t="shared" si="942"/>
        <v>770</v>
      </c>
      <c r="BD479" s="14">
        <f t="shared" si="933"/>
        <v>0</v>
      </c>
      <c r="BE479" s="14">
        <f t="shared" si="934"/>
        <v>0</v>
      </c>
      <c r="BF479" s="14"/>
      <c r="BG479" s="3">
        <v>1</v>
      </c>
    </row>
    <row r="480" spans="1:59" ht="15.75" customHeight="1" x14ac:dyDescent="0.3">
      <c r="A480" s="47">
        <v>924</v>
      </c>
      <c r="B480" s="47" t="s">
        <v>42</v>
      </c>
      <c r="C480" s="47" t="s">
        <v>9</v>
      </c>
      <c r="D480" s="8" t="s">
        <v>882</v>
      </c>
      <c r="E480" s="30"/>
      <c r="F480" s="18" t="s">
        <v>1026</v>
      </c>
      <c r="G480" s="14">
        <f>G481</f>
        <v>139.69999999999999</v>
      </c>
      <c r="H480" s="14">
        <f t="shared" ref="H480:BF481" si="959">H481</f>
        <v>209.5</v>
      </c>
      <c r="I480" s="14">
        <f t="shared" si="959"/>
        <v>209.5</v>
      </c>
      <c r="J480" s="14">
        <f t="shared" si="959"/>
        <v>0</v>
      </c>
      <c r="K480" s="14">
        <f t="shared" si="959"/>
        <v>0</v>
      </c>
      <c r="L480" s="14">
        <f t="shared" si="959"/>
        <v>0</v>
      </c>
      <c r="M480" s="14">
        <f t="shared" si="919"/>
        <v>139.69999999999999</v>
      </c>
      <c r="N480" s="14">
        <f t="shared" si="920"/>
        <v>209.5</v>
      </c>
      <c r="O480" s="14">
        <f t="shared" si="921"/>
        <v>209.5</v>
      </c>
      <c r="P480" s="14">
        <f t="shared" si="959"/>
        <v>0</v>
      </c>
      <c r="Q480" s="14">
        <f t="shared" si="861"/>
        <v>209.5</v>
      </c>
      <c r="R480" s="14">
        <f t="shared" si="959"/>
        <v>0</v>
      </c>
      <c r="S480" s="14">
        <f t="shared" si="959"/>
        <v>0</v>
      </c>
      <c r="T480" s="14">
        <f t="shared" si="959"/>
        <v>0</v>
      </c>
      <c r="U480" s="14">
        <f t="shared" si="959"/>
        <v>0</v>
      </c>
      <c r="V480" s="14">
        <f t="shared" si="959"/>
        <v>0</v>
      </c>
      <c r="W480" s="14">
        <f t="shared" si="959"/>
        <v>0</v>
      </c>
      <c r="X480" s="14">
        <f t="shared" si="959"/>
        <v>0</v>
      </c>
      <c r="Y480" s="14">
        <f t="shared" si="959"/>
        <v>0</v>
      </c>
      <c r="Z480" s="14">
        <f t="shared" si="959"/>
        <v>0</v>
      </c>
      <c r="AA480" s="14">
        <f t="shared" si="959"/>
        <v>0</v>
      </c>
      <c r="AB480" s="14">
        <f t="shared" si="959"/>
        <v>0</v>
      </c>
      <c r="AC480" s="14">
        <f t="shared" si="959"/>
        <v>0</v>
      </c>
      <c r="AD480" s="14">
        <f t="shared" si="959"/>
        <v>0</v>
      </c>
      <c r="AE480" s="14">
        <f t="shared" si="959"/>
        <v>0</v>
      </c>
      <c r="AF480" s="14">
        <f t="shared" si="959"/>
        <v>0</v>
      </c>
      <c r="AG480" s="14">
        <f t="shared" si="927"/>
        <v>139.69999999999999</v>
      </c>
      <c r="AH480" s="14">
        <f t="shared" si="928"/>
        <v>209.5</v>
      </c>
      <c r="AI480" s="14">
        <f t="shared" si="929"/>
        <v>209.5</v>
      </c>
      <c r="AJ480" s="14">
        <f t="shared" si="959"/>
        <v>0</v>
      </c>
      <c r="AK480" s="14">
        <f t="shared" si="959"/>
        <v>0</v>
      </c>
      <c r="AL480" s="14">
        <f t="shared" si="959"/>
        <v>0</v>
      </c>
      <c r="AM480" s="14">
        <f t="shared" si="930"/>
        <v>139.69999999999999</v>
      </c>
      <c r="AN480" s="14">
        <f t="shared" si="931"/>
        <v>209.5</v>
      </c>
      <c r="AO480" s="14">
        <f t="shared" si="932"/>
        <v>209.5</v>
      </c>
      <c r="AP480" s="14">
        <f t="shared" si="959"/>
        <v>0</v>
      </c>
      <c r="AQ480" s="14">
        <f t="shared" si="959"/>
        <v>0</v>
      </c>
      <c r="AR480" s="14">
        <f t="shared" si="959"/>
        <v>0</v>
      </c>
      <c r="AS480" s="14">
        <f t="shared" si="959"/>
        <v>0</v>
      </c>
      <c r="AT480" s="14">
        <f t="shared" si="959"/>
        <v>0</v>
      </c>
      <c r="AU480" s="14">
        <f t="shared" si="959"/>
        <v>0</v>
      </c>
      <c r="AV480" s="14">
        <f t="shared" si="959"/>
        <v>0</v>
      </c>
      <c r="AW480" s="14">
        <f t="shared" si="959"/>
        <v>0</v>
      </c>
      <c r="AX480" s="14">
        <f t="shared" si="959"/>
        <v>0</v>
      </c>
      <c r="AY480" s="14">
        <f t="shared" si="959"/>
        <v>0</v>
      </c>
      <c r="AZ480" s="14">
        <f t="shared" si="959"/>
        <v>0</v>
      </c>
      <c r="BA480" s="14">
        <f t="shared" si="959"/>
        <v>0</v>
      </c>
      <c r="BB480" s="14">
        <f t="shared" si="959"/>
        <v>0</v>
      </c>
      <c r="BC480" s="14">
        <f t="shared" si="942"/>
        <v>139.69999999999999</v>
      </c>
      <c r="BD480" s="14">
        <f t="shared" si="933"/>
        <v>209.5</v>
      </c>
      <c r="BE480" s="14">
        <f t="shared" si="934"/>
        <v>209.5</v>
      </c>
      <c r="BF480" s="14">
        <f t="shared" si="959"/>
        <v>0</v>
      </c>
    </row>
    <row r="481" spans="1:58" ht="15.75" customHeight="1" x14ac:dyDescent="0.3">
      <c r="A481" s="47">
        <v>924</v>
      </c>
      <c r="B481" s="47" t="s">
        <v>42</v>
      </c>
      <c r="C481" s="47" t="s">
        <v>9</v>
      </c>
      <c r="D481" s="8" t="s">
        <v>882</v>
      </c>
      <c r="E481" s="30">
        <v>600</v>
      </c>
      <c r="F481" s="24" t="s">
        <v>538</v>
      </c>
      <c r="G481" s="14">
        <f>G482</f>
        <v>139.69999999999999</v>
      </c>
      <c r="H481" s="14">
        <f t="shared" si="959"/>
        <v>209.5</v>
      </c>
      <c r="I481" s="14">
        <f t="shared" si="959"/>
        <v>209.5</v>
      </c>
      <c r="J481" s="14">
        <f t="shared" si="959"/>
        <v>0</v>
      </c>
      <c r="K481" s="14">
        <f t="shared" si="959"/>
        <v>0</v>
      </c>
      <c r="L481" s="14">
        <f t="shared" si="959"/>
        <v>0</v>
      </c>
      <c r="M481" s="14">
        <f t="shared" si="919"/>
        <v>139.69999999999999</v>
      </c>
      <c r="N481" s="14">
        <f t="shared" si="920"/>
        <v>209.5</v>
      </c>
      <c r="O481" s="14">
        <f t="shared" si="921"/>
        <v>209.5</v>
      </c>
      <c r="P481" s="14">
        <f t="shared" si="959"/>
        <v>0</v>
      </c>
      <c r="Q481" s="14">
        <f t="shared" si="861"/>
        <v>209.5</v>
      </c>
      <c r="R481" s="14">
        <f t="shared" si="959"/>
        <v>0</v>
      </c>
      <c r="S481" s="14">
        <f t="shared" si="959"/>
        <v>0</v>
      </c>
      <c r="T481" s="14">
        <f t="shared" si="959"/>
        <v>0</v>
      </c>
      <c r="U481" s="14">
        <f t="shared" si="959"/>
        <v>0</v>
      </c>
      <c r="V481" s="14">
        <f t="shared" si="959"/>
        <v>0</v>
      </c>
      <c r="W481" s="14">
        <f t="shared" si="959"/>
        <v>0</v>
      </c>
      <c r="X481" s="14">
        <f t="shared" si="959"/>
        <v>0</v>
      </c>
      <c r="Y481" s="14">
        <f t="shared" si="959"/>
        <v>0</v>
      </c>
      <c r="Z481" s="14">
        <f t="shared" si="959"/>
        <v>0</v>
      </c>
      <c r="AA481" s="14">
        <f t="shared" si="959"/>
        <v>0</v>
      </c>
      <c r="AB481" s="14">
        <f t="shared" si="959"/>
        <v>0</v>
      </c>
      <c r="AC481" s="14">
        <f t="shared" si="959"/>
        <v>0</v>
      </c>
      <c r="AD481" s="14">
        <f t="shared" si="959"/>
        <v>0</v>
      </c>
      <c r="AE481" s="14">
        <f t="shared" si="959"/>
        <v>0</v>
      </c>
      <c r="AF481" s="14">
        <f t="shared" si="959"/>
        <v>0</v>
      </c>
      <c r="AG481" s="14">
        <f t="shared" si="927"/>
        <v>139.69999999999999</v>
      </c>
      <c r="AH481" s="14">
        <f t="shared" si="928"/>
        <v>209.5</v>
      </c>
      <c r="AI481" s="14">
        <f t="shared" si="929"/>
        <v>209.5</v>
      </c>
      <c r="AJ481" s="14">
        <f t="shared" si="959"/>
        <v>0</v>
      </c>
      <c r="AK481" s="14">
        <f t="shared" si="959"/>
        <v>0</v>
      </c>
      <c r="AL481" s="14">
        <f t="shared" si="959"/>
        <v>0</v>
      </c>
      <c r="AM481" s="14">
        <f t="shared" si="930"/>
        <v>139.69999999999999</v>
      </c>
      <c r="AN481" s="14">
        <f t="shared" si="931"/>
        <v>209.5</v>
      </c>
      <c r="AO481" s="14">
        <f t="shared" si="932"/>
        <v>209.5</v>
      </c>
      <c r="AP481" s="14">
        <f t="shared" si="959"/>
        <v>0</v>
      </c>
      <c r="AQ481" s="14">
        <f t="shared" si="959"/>
        <v>0</v>
      </c>
      <c r="AR481" s="14">
        <f t="shared" si="959"/>
        <v>0</v>
      </c>
      <c r="AS481" s="14">
        <f t="shared" si="959"/>
        <v>0</v>
      </c>
      <c r="AT481" s="14">
        <f t="shared" si="959"/>
        <v>0</v>
      </c>
      <c r="AU481" s="14">
        <f t="shared" si="959"/>
        <v>0</v>
      </c>
      <c r="AV481" s="14">
        <f t="shared" si="959"/>
        <v>0</v>
      </c>
      <c r="AW481" s="14">
        <f t="shared" si="959"/>
        <v>0</v>
      </c>
      <c r="AX481" s="14">
        <f t="shared" si="959"/>
        <v>0</v>
      </c>
      <c r="AY481" s="14">
        <f t="shared" si="959"/>
        <v>0</v>
      </c>
      <c r="AZ481" s="14">
        <f t="shared" si="959"/>
        <v>0</v>
      </c>
      <c r="BA481" s="14">
        <f t="shared" si="959"/>
        <v>0</v>
      </c>
      <c r="BB481" s="14">
        <f t="shared" si="959"/>
        <v>0</v>
      </c>
      <c r="BC481" s="14">
        <f t="shared" si="942"/>
        <v>139.69999999999999</v>
      </c>
      <c r="BD481" s="14">
        <f t="shared" si="933"/>
        <v>209.5</v>
      </c>
      <c r="BE481" s="14">
        <f t="shared" si="934"/>
        <v>209.5</v>
      </c>
      <c r="BF481" s="14">
        <f t="shared" si="959"/>
        <v>0</v>
      </c>
    </row>
    <row r="482" spans="1:58" ht="15.75" customHeight="1" x14ac:dyDescent="0.3">
      <c r="A482" s="47">
        <v>924</v>
      </c>
      <c r="B482" s="47" t="s">
        <v>42</v>
      </c>
      <c r="C482" s="47" t="s">
        <v>9</v>
      </c>
      <c r="D482" s="8" t="s">
        <v>882</v>
      </c>
      <c r="E482" s="44">
        <v>620</v>
      </c>
      <c r="F482" s="18" t="s">
        <v>548</v>
      </c>
      <c r="G482" s="14">
        <v>139.69999999999999</v>
      </c>
      <c r="H482" s="14">
        <v>209.5</v>
      </c>
      <c r="I482" s="14">
        <v>209.5</v>
      </c>
      <c r="J482" s="14"/>
      <c r="K482" s="14"/>
      <c r="L482" s="14"/>
      <c r="M482" s="14">
        <f t="shared" si="919"/>
        <v>139.69999999999999</v>
      </c>
      <c r="N482" s="14">
        <f t="shared" si="920"/>
        <v>209.5</v>
      </c>
      <c r="O482" s="14">
        <f t="shared" si="921"/>
        <v>209.5</v>
      </c>
      <c r="P482" s="14"/>
      <c r="Q482" s="14">
        <f t="shared" si="861"/>
        <v>209.5</v>
      </c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>
        <f t="shared" si="927"/>
        <v>139.69999999999999</v>
      </c>
      <c r="AH482" s="14">
        <f t="shared" si="928"/>
        <v>209.5</v>
      </c>
      <c r="AI482" s="14">
        <f t="shared" si="929"/>
        <v>209.5</v>
      </c>
      <c r="AJ482" s="14"/>
      <c r="AK482" s="14"/>
      <c r="AL482" s="14"/>
      <c r="AM482" s="14">
        <f t="shared" si="930"/>
        <v>139.69999999999999</v>
      </c>
      <c r="AN482" s="14">
        <f t="shared" si="931"/>
        <v>209.5</v>
      </c>
      <c r="AO482" s="14">
        <f t="shared" si="932"/>
        <v>209.5</v>
      </c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>
        <f t="shared" si="942"/>
        <v>139.69999999999999</v>
      </c>
      <c r="BD482" s="14">
        <f t="shared" si="933"/>
        <v>209.5</v>
      </c>
      <c r="BE482" s="14">
        <f t="shared" si="934"/>
        <v>209.5</v>
      </c>
      <c r="BF482" s="14"/>
    </row>
    <row r="483" spans="1:58" s="9" customFormat="1" ht="15.75" customHeight="1" x14ac:dyDescent="0.3">
      <c r="A483" s="6">
        <v>924</v>
      </c>
      <c r="B483" s="6" t="s">
        <v>42</v>
      </c>
      <c r="C483" s="6" t="s">
        <v>24</v>
      </c>
      <c r="D483" s="6"/>
      <c r="E483" s="6"/>
      <c r="F483" s="7" t="s">
        <v>47</v>
      </c>
      <c r="G483" s="16">
        <f t="shared" ref="G483:L487" si="960">G484</f>
        <v>19732.699999999997</v>
      </c>
      <c r="H483" s="16">
        <f t="shared" si="960"/>
        <v>20155.199999999997</v>
      </c>
      <c r="I483" s="16">
        <f t="shared" si="960"/>
        <v>20155.199999999997</v>
      </c>
      <c r="J483" s="16">
        <f t="shared" si="960"/>
        <v>0</v>
      </c>
      <c r="K483" s="16">
        <f t="shared" si="960"/>
        <v>0</v>
      </c>
      <c r="L483" s="16">
        <f t="shared" si="960"/>
        <v>0</v>
      </c>
      <c r="M483" s="16">
        <f t="shared" si="919"/>
        <v>19732.699999999997</v>
      </c>
      <c r="N483" s="14">
        <f t="shared" si="920"/>
        <v>20155.199999999997</v>
      </c>
      <c r="O483" s="16">
        <f t="shared" si="921"/>
        <v>20155.199999999997</v>
      </c>
      <c r="P483" s="16">
        <f t="shared" ref="P483:BF487" si="961">P484</f>
        <v>0</v>
      </c>
      <c r="Q483" s="16">
        <f t="shared" si="861"/>
        <v>20155.199999999997</v>
      </c>
      <c r="R483" s="16">
        <f t="shared" si="961"/>
        <v>0</v>
      </c>
      <c r="S483" s="16">
        <f t="shared" si="961"/>
        <v>0</v>
      </c>
      <c r="T483" s="16">
        <f t="shared" si="961"/>
        <v>0</v>
      </c>
      <c r="U483" s="16">
        <f t="shared" si="961"/>
        <v>0</v>
      </c>
      <c r="V483" s="16">
        <f t="shared" si="961"/>
        <v>0</v>
      </c>
      <c r="W483" s="16">
        <f t="shared" si="961"/>
        <v>0</v>
      </c>
      <c r="X483" s="16">
        <f t="shared" si="961"/>
        <v>0</v>
      </c>
      <c r="Y483" s="16">
        <f t="shared" si="961"/>
        <v>0</v>
      </c>
      <c r="Z483" s="16">
        <f t="shared" si="961"/>
        <v>0</v>
      </c>
      <c r="AA483" s="16">
        <f t="shared" si="961"/>
        <v>0</v>
      </c>
      <c r="AB483" s="16">
        <f t="shared" si="961"/>
        <v>0</v>
      </c>
      <c r="AC483" s="16">
        <f t="shared" si="961"/>
        <v>0</v>
      </c>
      <c r="AD483" s="16">
        <f t="shared" si="961"/>
        <v>0</v>
      </c>
      <c r="AE483" s="16">
        <f t="shared" si="961"/>
        <v>0</v>
      </c>
      <c r="AF483" s="16">
        <f t="shared" si="961"/>
        <v>0</v>
      </c>
      <c r="AG483" s="16">
        <f t="shared" si="927"/>
        <v>19732.699999999997</v>
      </c>
      <c r="AH483" s="16">
        <f t="shared" si="928"/>
        <v>20155.199999999997</v>
      </c>
      <c r="AI483" s="16">
        <f t="shared" si="929"/>
        <v>20155.199999999997</v>
      </c>
      <c r="AJ483" s="16">
        <f t="shared" si="961"/>
        <v>0</v>
      </c>
      <c r="AK483" s="16">
        <f t="shared" si="961"/>
        <v>0</v>
      </c>
      <c r="AL483" s="16">
        <f t="shared" si="961"/>
        <v>0</v>
      </c>
      <c r="AM483" s="16">
        <f t="shared" si="930"/>
        <v>19732.699999999997</v>
      </c>
      <c r="AN483" s="16">
        <f t="shared" si="931"/>
        <v>20155.199999999997</v>
      </c>
      <c r="AO483" s="16">
        <f t="shared" si="932"/>
        <v>20155.199999999997</v>
      </c>
      <c r="AP483" s="16">
        <f t="shared" si="961"/>
        <v>0</v>
      </c>
      <c r="AQ483" s="16">
        <f t="shared" si="961"/>
        <v>0</v>
      </c>
      <c r="AR483" s="16">
        <f t="shared" si="961"/>
        <v>0</v>
      </c>
      <c r="AS483" s="16">
        <f t="shared" si="961"/>
        <v>0</v>
      </c>
      <c r="AT483" s="16">
        <f t="shared" si="961"/>
        <v>0</v>
      </c>
      <c r="AU483" s="16">
        <f t="shared" si="961"/>
        <v>0</v>
      </c>
      <c r="AV483" s="16">
        <f t="shared" si="961"/>
        <v>0</v>
      </c>
      <c r="AW483" s="16">
        <f t="shared" si="961"/>
        <v>0</v>
      </c>
      <c r="AX483" s="16">
        <f t="shared" si="961"/>
        <v>0</v>
      </c>
      <c r="AY483" s="16">
        <f t="shared" si="961"/>
        <v>0</v>
      </c>
      <c r="AZ483" s="16">
        <f t="shared" si="961"/>
        <v>0</v>
      </c>
      <c r="BA483" s="16">
        <f t="shared" si="961"/>
        <v>0</v>
      </c>
      <c r="BB483" s="16">
        <f t="shared" si="961"/>
        <v>0</v>
      </c>
      <c r="BC483" s="16">
        <f t="shared" si="942"/>
        <v>19732.699999999997</v>
      </c>
      <c r="BD483" s="16">
        <f t="shared" si="933"/>
        <v>20155.199999999997</v>
      </c>
      <c r="BE483" s="16">
        <f t="shared" si="934"/>
        <v>20155.199999999997</v>
      </c>
      <c r="BF483" s="16">
        <f t="shared" si="961"/>
        <v>0</v>
      </c>
    </row>
    <row r="484" spans="1:58" ht="31.5" customHeight="1" x14ac:dyDescent="0.3">
      <c r="A484" s="47">
        <v>924</v>
      </c>
      <c r="B484" s="47" t="s">
        <v>42</v>
      </c>
      <c r="C484" s="47" t="s">
        <v>24</v>
      </c>
      <c r="D484" s="8" t="s">
        <v>115</v>
      </c>
      <c r="E484" s="30"/>
      <c r="F484" s="24" t="s">
        <v>809</v>
      </c>
      <c r="G484" s="14">
        <f t="shared" si="960"/>
        <v>19732.699999999997</v>
      </c>
      <c r="H484" s="14">
        <f t="shared" si="960"/>
        <v>20155.199999999997</v>
      </c>
      <c r="I484" s="14">
        <f t="shared" si="960"/>
        <v>20155.199999999997</v>
      </c>
      <c r="J484" s="14">
        <f t="shared" si="960"/>
        <v>0</v>
      </c>
      <c r="K484" s="14">
        <f t="shared" si="960"/>
        <v>0</v>
      </c>
      <c r="L484" s="14">
        <f t="shared" si="960"/>
        <v>0</v>
      </c>
      <c r="M484" s="14">
        <f t="shared" si="919"/>
        <v>19732.699999999997</v>
      </c>
      <c r="N484" s="14">
        <f t="shared" si="920"/>
        <v>20155.199999999997</v>
      </c>
      <c r="O484" s="14">
        <f t="shared" si="921"/>
        <v>20155.199999999997</v>
      </c>
      <c r="P484" s="14">
        <f t="shared" si="961"/>
        <v>0</v>
      </c>
      <c r="Q484" s="14">
        <f t="shared" si="861"/>
        <v>20155.199999999997</v>
      </c>
      <c r="R484" s="14">
        <f t="shared" si="961"/>
        <v>0</v>
      </c>
      <c r="S484" s="14">
        <f t="shared" si="961"/>
        <v>0</v>
      </c>
      <c r="T484" s="14">
        <f t="shared" si="961"/>
        <v>0</v>
      </c>
      <c r="U484" s="14">
        <f t="shared" si="961"/>
        <v>0</v>
      </c>
      <c r="V484" s="14">
        <f t="shared" si="961"/>
        <v>0</v>
      </c>
      <c r="W484" s="14">
        <f t="shared" si="961"/>
        <v>0</v>
      </c>
      <c r="X484" s="14">
        <f t="shared" si="961"/>
        <v>0</v>
      </c>
      <c r="Y484" s="14">
        <f t="shared" si="961"/>
        <v>0</v>
      </c>
      <c r="Z484" s="14">
        <f t="shared" si="961"/>
        <v>0</v>
      </c>
      <c r="AA484" s="14">
        <f t="shared" si="961"/>
        <v>0</v>
      </c>
      <c r="AB484" s="14">
        <f t="shared" si="961"/>
        <v>0</v>
      </c>
      <c r="AC484" s="14">
        <f t="shared" si="961"/>
        <v>0</v>
      </c>
      <c r="AD484" s="14">
        <f t="shared" si="961"/>
        <v>0</v>
      </c>
      <c r="AE484" s="14">
        <f t="shared" si="961"/>
        <v>0</v>
      </c>
      <c r="AF484" s="14">
        <f t="shared" si="961"/>
        <v>0</v>
      </c>
      <c r="AG484" s="14">
        <f t="shared" si="927"/>
        <v>19732.699999999997</v>
      </c>
      <c r="AH484" s="14">
        <f t="shared" si="928"/>
        <v>20155.199999999997</v>
      </c>
      <c r="AI484" s="14">
        <f t="shared" si="929"/>
        <v>20155.199999999997</v>
      </c>
      <c r="AJ484" s="14">
        <f t="shared" si="961"/>
        <v>0</v>
      </c>
      <c r="AK484" s="14">
        <f t="shared" si="961"/>
        <v>0</v>
      </c>
      <c r="AL484" s="14">
        <f t="shared" si="961"/>
        <v>0</v>
      </c>
      <c r="AM484" s="14">
        <f t="shared" si="930"/>
        <v>19732.699999999997</v>
      </c>
      <c r="AN484" s="14">
        <f t="shared" si="931"/>
        <v>20155.199999999997</v>
      </c>
      <c r="AO484" s="14">
        <f t="shared" si="932"/>
        <v>20155.199999999997</v>
      </c>
      <c r="AP484" s="14">
        <f t="shared" si="961"/>
        <v>0</v>
      </c>
      <c r="AQ484" s="14">
        <f t="shared" si="961"/>
        <v>0</v>
      </c>
      <c r="AR484" s="14">
        <f t="shared" si="961"/>
        <v>0</v>
      </c>
      <c r="AS484" s="14">
        <f t="shared" si="961"/>
        <v>0</v>
      </c>
      <c r="AT484" s="14">
        <f t="shared" si="961"/>
        <v>0</v>
      </c>
      <c r="AU484" s="14">
        <f t="shared" si="961"/>
        <v>0</v>
      </c>
      <c r="AV484" s="14">
        <f t="shared" si="961"/>
        <v>0</v>
      </c>
      <c r="AW484" s="14">
        <f t="shared" si="961"/>
        <v>0</v>
      </c>
      <c r="AX484" s="14">
        <f t="shared" si="961"/>
        <v>0</v>
      </c>
      <c r="AY484" s="14">
        <f t="shared" si="961"/>
        <v>0</v>
      </c>
      <c r="AZ484" s="14">
        <f t="shared" si="961"/>
        <v>0</v>
      </c>
      <c r="BA484" s="14">
        <f t="shared" si="961"/>
        <v>0</v>
      </c>
      <c r="BB484" s="14">
        <f t="shared" si="961"/>
        <v>0</v>
      </c>
      <c r="BC484" s="14">
        <f t="shared" si="942"/>
        <v>19732.699999999997</v>
      </c>
      <c r="BD484" s="14">
        <f t="shared" si="933"/>
        <v>20155.199999999997</v>
      </c>
      <c r="BE484" s="14">
        <f t="shared" si="934"/>
        <v>20155.199999999997</v>
      </c>
      <c r="BF484" s="14">
        <f t="shared" si="961"/>
        <v>0</v>
      </c>
    </row>
    <row r="485" spans="1:58" ht="31.5" customHeight="1" x14ac:dyDescent="0.3">
      <c r="A485" s="47">
        <v>924</v>
      </c>
      <c r="B485" s="47" t="s">
        <v>42</v>
      </c>
      <c r="C485" s="47" t="s">
        <v>24</v>
      </c>
      <c r="D485" s="8" t="s">
        <v>116</v>
      </c>
      <c r="E485" s="30"/>
      <c r="F485" s="24" t="s">
        <v>811</v>
      </c>
      <c r="G485" s="14">
        <f t="shared" ref="G485:L485" si="962">G486+G489</f>
        <v>19732.699999999997</v>
      </c>
      <c r="H485" s="14">
        <f t="shared" si="962"/>
        <v>20155.199999999997</v>
      </c>
      <c r="I485" s="14">
        <f t="shared" si="962"/>
        <v>20155.199999999997</v>
      </c>
      <c r="J485" s="14">
        <f t="shared" si="962"/>
        <v>0</v>
      </c>
      <c r="K485" s="14">
        <f t="shared" si="962"/>
        <v>0</v>
      </c>
      <c r="L485" s="14">
        <f t="shared" si="962"/>
        <v>0</v>
      </c>
      <c r="M485" s="14">
        <f t="shared" si="919"/>
        <v>19732.699999999997</v>
      </c>
      <c r="N485" s="14">
        <f t="shared" si="920"/>
        <v>20155.199999999997</v>
      </c>
      <c r="O485" s="14">
        <f t="shared" si="921"/>
        <v>20155.199999999997</v>
      </c>
      <c r="P485" s="14">
        <f t="shared" ref="P485:BF485" si="963">P486+P489</f>
        <v>0</v>
      </c>
      <c r="Q485" s="14">
        <f t="shared" si="861"/>
        <v>20155.199999999997</v>
      </c>
      <c r="R485" s="14">
        <f t="shared" ref="R485:AE485" si="964">R486+R489</f>
        <v>0</v>
      </c>
      <c r="S485" s="14">
        <f t="shared" si="964"/>
        <v>0</v>
      </c>
      <c r="T485" s="14">
        <f t="shared" si="964"/>
        <v>0</v>
      </c>
      <c r="U485" s="14">
        <f t="shared" si="964"/>
        <v>0</v>
      </c>
      <c r="V485" s="14">
        <f t="shared" si="964"/>
        <v>0</v>
      </c>
      <c r="W485" s="14">
        <f t="shared" si="964"/>
        <v>0</v>
      </c>
      <c r="X485" s="14">
        <f t="shared" si="964"/>
        <v>0</v>
      </c>
      <c r="Y485" s="14">
        <f t="shared" si="964"/>
        <v>0</v>
      </c>
      <c r="Z485" s="14">
        <f t="shared" si="964"/>
        <v>0</v>
      </c>
      <c r="AA485" s="14">
        <f t="shared" si="964"/>
        <v>0</v>
      </c>
      <c r="AB485" s="14">
        <f t="shared" si="964"/>
        <v>0</v>
      </c>
      <c r="AC485" s="14">
        <f t="shared" si="964"/>
        <v>0</v>
      </c>
      <c r="AD485" s="14">
        <f t="shared" si="964"/>
        <v>0</v>
      </c>
      <c r="AE485" s="14">
        <f t="shared" si="964"/>
        <v>0</v>
      </c>
      <c r="AF485" s="14">
        <f t="shared" ref="AF485" si="965">AF486+AF489</f>
        <v>0</v>
      </c>
      <c r="AG485" s="14">
        <f t="shared" si="927"/>
        <v>19732.699999999997</v>
      </c>
      <c r="AH485" s="14">
        <f t="shared" si="928"/>
        <v>20155.199999999997</v>
      </c>
      <c r="AI485" s="14">
        <f t="shared" si="929"/>
        <v>20155.199999999997</v>
      </c>
      <c r="AJ485" s="14">
        <f t="shared" ref="AJ485:AL485" si="966">AJ486+AJ489</f>
        <v>0</v>
      </c>
      <c r="AK485" s="14">
        <f t="shared" si="966"/>
        <v>0</v>
      </c>
      <c r="AL485" s="14">
        <f t="shared" si="966"/>
        <v>0</v>
      </c>
      <c r="AM485" s="14">
        <f t="shared" si="930"/>
        <v>19732.699999999997</v>
      </c>
      <c r="AN485" s="14">
        <f t="shared" si="931"/>
        <v>20155.199999999997</v>
      </c>
      <c r="AO485" s="14">
        <f t="shared" si="932"/>
        <v>20155.199999999997</v>
      </c>
      <c r="AP485" s="14">
        <f t="shared" ref="AP485:BB485" si="967">AP486+AP489</f>
        <v>0</v>
      </c>
      <c r="AQ485" s="14">
        <f t="shared" si="967"/>
        <v>0</v>
      </c>
      <c r="AR485" s="14">
        <f t="shared" si="967"/>
        <v>0</v>
      </c>
      <c r="AS485" s="14">
        <f t="shared" si="967"/>
        <v>0</v>
      </c>
      <c r="AT485" s="14">
        <f t="shared" si="967"/>
        <v>0</v>
      </c>
      <c r="AU485" s="14">
        <f t="shared" si="967"/>
        <v>0</v>
      </c>
      <c r="AV485" s="14">
        <f t="shared" si="967"/>
        <v>0</v>
      </c>
      <c r="AW485" s="14">
        <f t="shared" si="967"/>
        <v>0</v>
      </c>
      <c r="AX485" s="14">
        <f t="shared" si="967"/>
        <v>0</v>
      </c>
      <c r="AY485" s="14">
        <f t="shared" si="967"/>
        <v>0</v>
      </c>
      <c r="AZ485" s="14">
        <f t="shared" ref="AZ485:BA485" si="968">AZ486+AZ489</f>
        <v>0</v>
      </c>
      <c r="BA485" s="14">
        <f t="shared" si="968"/>
        <v>0</v>
      </c>
      <c r="BB485" s="14">
        <f t="shared" si="967"/>
        <v>0</v>
      </c>
      <c r="BC485" s="14">
        <f t="shared" si="942"/>
        <v>19732.699999999997</v>
      </c>
      <c r="BD485" s="14">
        <f t="shared" si="933"/>
        <v>20155.199999999997</v>
      </c>
      <c r="BE485" s="14">
        <f t="shared" si="934"/>
        <v>20155.199999999997</v>
      </c>
      <c r="BF485" s="14">
        <f t="shared" si="963"/>
        <v>0</v>
      </c>
    </row>
    <row r="486" spans="1:58" ht="31.5" customHeight="1" x14ac:dyDescent="0.3">
      <c r="A486" s="47">
        <v>924</v>
      </c>
      <c r="B486" s="47" t="s">
        <v>42</v>
      </c>
      <c r="C486" s="47" t="s">
        <v>24</v>
      </c>
      <c r="D486" s="8" t="s">
        <v>117</v>
      </c>
      <c r="E486" s="30"/>
      <c r="F486" s="24" t="s">
        <v>800</v>
      </c>
      <c r="G486" s="14">
        <f t="shared" si="960"/>
        <v>18199.599999999999</v>
      </c>
      <c r="H486" s="14">
        <f t="shared" si="960"/>
        <v>18622.099999999999</v>
      </c>
      <c r="I486" s="14">
        <f t="shared" si="960"/>
        <v>18622.099999999999</v>
      </c>
      <c r="J486" s="14">
        <f t="shared" si="960"/>
        <v>0</v>
      </c>
      <c r="K486" s="14">
        <f t="shared" si="960"/>
        <v>0</v>
      </c>
      <c r="L486" s="14">
        <f t="shared" si="960"/>
        <v>0</v>
      </c>
      <c r="M486" s="14">
        <f t="shared" si="919"/>
        <v>18199.599999999999</v>
      </c>
      <c r="N486" s="14">
        <f t="shared" si="920"/>
        <v>18622.099999999999</v>
      </c>
      <c r="O486" s="14">
        <f t="shared" si="921"/>
        <v>18622.099999999999</v>
      </c>
      <c r="P486" s="14">
        <f t="shared" si="961"/>
        <v>0</v>
      </c>
      <c r="Q486" s="14">
        <f t="shared" si="861"/>
        <v>18622.099999999999</v>
      </c>
      <c r="R486" s="14">
        <f t="shared" si="961"/>
        <v>0</v>
      </c>
      <c r="S486" s="14">
        <f t="shared" si="961"/>
        <v>0</v>
      </c>
      <c r="T486" s="14">
        <f t="shared" si="961"/>
        <v>0</v>
      </c>
      <c r="U486" s="14">
        <f t="shared" si="961"/>
        <v>0</v>
      </c>
      <c r="V486" s="14">
        <f t="shared" si="961"/>
        <v>0</v>
      </c>
      <c r="W486" s="14">
        <f t="shared" si="961"/>
        <v>0</v>
      </c>
      <c r="X486" s="14">
        <f t="shared" si="961"/>
        <v>0</v>
      </c>
      <c r="Y486" s="14">
        <f t="shared" si="961"/>
        <v>0</v>
      </c>
      <c r="Z486" s="14">
        <f t="shared" si="961"/>
        <v>0</v>
      </c>
      <c r="AA486" s="14">
        <f t="shared" si="961"/>
        <v>0</v>
      </c>
      <c r="AB486" s="14">
        <f t="shared" si="961"/>
        <v>0</v>
      </c>
      <c r="AC486" s="14">
        <f t="shared" si="961"/>
        <v>0</v>
      </c>
      <c r="AD486" s="14">
        <f t="shared" si="961"/>
        <v>0</v>
      </c>
      <c r="AE486" s="14">
        <f t="shared" si="961"/>
        <v>0</v>
      </c>
      <c r="AF486" s="14">
        <f t="shared" si="961"/>
        <v>0</v>
      </c>
      <c r="AG486" s="14">
        <f t="shared" si="927"/>
        <v>18199.599999999999</v>
      </c>
      <c r="AH486" s="14">
        <f t="shared" si="928"/>
        <v>18622.099999999999</v>
      </c>
      <c r="AI486" s="14">
        <f t="shared" si="929"/>
        <v>18622.099999999999</v>
      </c>
      <c r="AJ486" s="14">
        <f t="shared" si="961"/>
        <v>0</v>
      </c>
      <c r="AK486" s="14">
        <f t="shared" si="961"/>
        <v>0</v>
      </c>
      <c r="AL486" s="14">
        <f t="shared" si="961"/>
        <v>0</v>
      </c>
      <c r="AM486" s="14">
        <f t="shared" si="930"/>
        <v>18199.599999999999</v>
      </c>
      <c r="AN486" s="14">
        <f t="shared" si="931"/>
        <v>18622.099999999999</v>
      </c>
      <c r="AO486" s="14">
        <f t="shared" si="932"/>
        <v>18622.099999999999</v>
      </c>
      <c r="AP486" s="14">
        <f t="shared" si="961"/>
        <v>0</v>
      </c>
      <c r="AQ486" s="14">
        <f t="shared" si="961"/>
        <v>0</v>
      </c>
      <c r="AR486" s="14">
        <f t="shared" si="961"/>
        <v>0</v>
      </c>
      <c r="AS486" s="14">
        <f t="shared" si="961"/>
        <v>0</v>
      </c>
      <c r="AT486" s="14">
        <f t="shared" si="961"/>
        <v>0</v>
      </c>
      <c r="AU486" s="14">
        <f t="shared" si="961"/>
        <v>0</v>
      </c>
      <c r="AV486" s="14">
        <f t="shared" si="961"/>
        <v>0</v>
      </c>
      <c r="AW486" s="14">
        <f t="shared" si="961"/>
        <v>0</v>
      </c>
      <c r="AX486" s="14">
        <f t="shared" si="961"/>
        <v>0</v>
      </c>
      <c r="AY486" s="14">
        <f t="shared" si="961"/>
        <v>0</v>
      </c>
      <c r="AZ486" s="14">
        <f t="shared" si="961"/>
        <v>0</v>
      </c>
      <c r="BA486" s="14">
        <f t="shared" si="961"/>
        <v>0</v>
      </c>
      <c r="BB486" s="14">
        <f t="shared" si="961"/>
        <v>0</v>
      </c>
      <c r="BC486" s="14">
        <f t="shared" si="942"/>
        <v>18199.599999999999</v>
      </c>
      <c r="BD486" s="14">
        <f t="shared" si="933"/>
        <v>18622.099999999999</v>
      </c>
      <c r="BE486" s="14">
        <f t="shared" si="934"/>
        <v>18622.099999999999</v>
      </c>
      <c r="BF486" s="14">
        <f t="shared" si="961"/>
        <v>0</v>
      </c>
    </row>
    <row r="487" spans="1:58" ht="78.75" customHeight="1" x14ac:dyDescent="0.3">
      <c r="A487" s="47">
        <v>924</v>
      </c>
      <c r="B487" s="47" t="s">
        <v>42</v>
      </c>
      <c r="C487" s="47" t="s">
        <v>24</v>
      </c>
      <c r="D487" s="8" t="s">
        <v>117</v>
      </c>
      <c r="E487" s="30">
        <v>100</v>
      </c>
      <c r="F487" s="24" t="s">
        <v>525</v>
      </c>
      <c r="G487" s="14">
        <f t="shared" si="960"/>
        <v>18199.599999999999</v>
      </c>
      <c r="H487" s="14">
        <f t="shared" si="960"/>
        <v>18622.099999999999</v>
      </c>
      <c r="I487" s="14">
        <f t="shared" si="960"/>
        <v>18622.099999999999</v>
      </c>
      <c r="J487" s="14">
        <f t="shared" si="960"/>
        <v>0</v>
      </c>
      <c r="K487" s="14">
        <f t="shared" si="960"/>
        <v>0</v>
      </c>
      <c r="L487" s="14">
        <f t="shared" si="960"/>
        <v>0</v>
      </c>
      <c r="M487" s="14">
        <f t="shared" si="919"/>
        <v>18199.599999999999</v>
      </c>
      <c r="N487" s="14">
        <f t="shared" si="920"/>
        <v>18622.099999999999</v>
      </c>
      <c r="O487" s="14">
        <f t="shared" si="921"/>
        <v>18622.099999999999</v>
      </c>
      <c r="P487" s="14">
        <f t="shared" si="961"/>
        <v>0</v>
      </c>
      <c r="Q487" s="14">
        <f t="shared" si="861"/>
        <v>18622.099999999999</v>
      </c>
      <c r="R487" s="14">
        <f t="shared" si="961"/>
        <v>0</v>
      </c>
      <c r="S487" s="14">
        <f t="shared" si="961"/>
        <v>0</v>
      </c>
      <c r="T487" s="14">
        <f t="shared" si="961"/>
        <v>0</v>
      </c>
      <c r="U487" s="14">
        <f t="shared" si="961"/>
        <v>0</v>
      </c>
      <c r="V487" s="14">
        <f t="shared" si="961"/>
        <v>0</v>
      </c>
      <c r="W487" s="14">
        <f t="shared" si="961"/>
        <v>0</v>
      </c>
      <c r="X487" s="14">
        <f t="shared" si="961"/>
        <v>0</v>
      </c>
      <c r="Y487" s="14">
        <f t="shared" si="961"/>
        <v>0</v>
      </c>
      <c r="Z487" s="14">
        <f t="shared" si="961"/>
        <v>0</v>
      </c>
      <c r="AA487" s="14">
        <f t="shared" si="961"/>
        <v>0</v>
      </c>
      <c r="AB487" s="14">
        <f t="shared" si="961"/>
        <v>0</v>
      </c>
      <c r="AC487" s="14">
        <f t="shared" si="961"/>
        <v>0</v>
      </c>
      <c r="AD487" s="14">
        <f t="shared" si="961"/>
        <v>0</v>
      </c>
      <c r="AE487" s="14">
        <f t="shared" si="961"/>
        <v>0</v>
      </c>
      <c r="AF487" s="14">
        <f t="shared" si="961"/>
        <v>0</v>
      </c>
      <c r="AG487" s="14">
        <f t="shared" si="927"/>
        <v>18199.599999999999</v>
      </c>
      <c r="AH487" s="14">
        <f t="shared" si="928"/>
        <v>18622.099999999999</v>
      </c>
      <c r="AI487" s="14">
        <f t="shared" si="929"/>
        <v>18622.099999999999</v>
      </c>
      <c r="AJ487" s="14">
        <f t="shared" si="961"/>
        <v>0</v>
      </c>
      <c r="AK487" s="14">
        <f t="shared" si="961"/>
        <v>0</v>
      </c>
      <c r="AL487" s="14">
        <f t="shared" si="961"/>
        <v>0</v>
      </c>
      <c r="AM487" s="14">
        <f t="shared" si="930"/>
        <v>18199.599999999999</v>
      </c>
      <c r="AN487" s="14">
        <f t="shared" si="931"/>
        <v>18622.099999999999</v>
      </c>
      <c r="AO487" s="14">
        <f t="shared" si="932"/>
        <v>18622.099999999999</v>
      </c>
      <c r="AP487" s="14">
        <f t="shared" si="961"/>
        <v>0</v>
      </c>
      <c r="AQ487" s="14">
        <f t="shared" si="961"/>
        <v>0</v>
      </c>
      <c r="AR487" s="14">
        <f t="shared" si="961"/>
        <v>0</v>
      </c>
      <c r="AS487" s="14">
        <f t="shared" si="961"/>
        <v>0</v>
      </c>
      <c r="AT487" s="14">
        <f t="shared" si="961"/>
        <v>0</v>
      </c>
      <c r="AU487" s="14">
        <f t="shared" si="961"/>
        <v>0</v>
      </c>
      <c r="AV487" s="14">
        <f t="shared" si="961"/>
        <v>0</v>
      </c>
      <c r="AW487" s="14">
        <f t="shared" si="961"/>
        <v>0</v>
      </c>
      <c r="AX487" s="14">
        <f t="shared" si="961"/>
        <v>0</v>
      </c>
      <c r="AY487" s="14">
        <f t="shared" si="961"/>
        <v>0</v>
      </c>
      <c r="AZ487" s="14">
        <f t="shared" si="961"/>
        <v>0</v>
      </c>
      <c r="BA487" s="14">
        <f t="shared" si="961"/>
        <v>0</v>
      </c>
      <c r="BB487" s="14">
        <f t="shared" si="961"/>
        <v>0</v>
      </c>
      <c r="BC487" s="14">
        <f t="shared" si="942"/>
        <v>18199.599999999999</v>
      </c>
      <c r="BD487" s="14">
        <f t="shared" si="933"/>
        <v>18622.099999999999</v>
      </c>
      <c r="BE487" s="14">
        <f t="shared" si="934"/>
        <v>18622.099999999999</v>
      </c>
      <c r="BF487" s="14">
        <f t="shared" si="961"/>
        <v>0</v>
      </c>
    </row>
    <row r="488" spans="1:58" ht="31.5" customHeight="1" x14ac:dyDescent="0.3">
      <c r="A488" s="47">
        <v>924</v>
      </c>
      <c r="B488" s="47" t="s">
        <v>42</v>
      </c>
      <c r="C488" s="47" t="s">
        <v>24</v>
      </c>
      <c r="D488" s="8" t="s">
        <v>117</v>
      </c>
      <c r="E488" s="44">
        <v>120</v>
      </c>
      <c r="F488" s="24" t="s">
        <v>527</v>
      </c>
      <c r="G488" s="14">
        <v>18199.599999999999</v>
      </c>
      <c r="H488" s="14">
        <v>18622.099999999999</v>
      </c>
      <c r="I488" s="14">
        <v>18622.099999999999</v>
      </c>
      <c r="J488" s="14"/>
      <c r="K488" s="14"/>
      <c r="L488" s="14"/>
      <c r="M488" s="14">
        <f t="shared" si="919"/>
        <v>18199.599999999999</v>
      </c>
      <c r="N488" s="14">
        <f t="shared" si="920"/>
        <v>18622.099999999999</v>
      </c>
      <c r="O488" s="14">
        <f t="shared" si="921"/>
        <v>18622.099999999999</v>
      </c>
      <c r="P488" s="14"/>
      <c r="Q488" s="14">
        <f t="shared" si="861"/>
        <v>18622.099999999999</v>
      </c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>
        <f t="shared" si="927"/>
        <v>18199.599999999999</v>
      </c>
      <c r="AH488" s="14">
        <f t="shared" si="928"/>
        <v>18622.099999999999</v>
      </c>
      <c r="AI488" s="14">
        <f t="shared" si="929"/>
        <v>18622.099999999999</v>
      </c>
      <c r="AJ488" s="14"/>
      <c r="AK488" s="14"/>
      <c r="AL488" s="14"/>
      <c r="AM488" s="14">
        <f t="shared" si="930"/>
        <v>18199.599999999999</v>
      </c>
      <c r="AN488" s="14">
        <f t="shared" si="931"/>
        <v>18622.099999999999</v>
      </c>
      <c r="AO488" s="14">
        <f t="shared" si="932"/>
        <v>18622.099999999999</v>
      </c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>
        <f t="shared" si="942"/>
        <v>18199.599999999999</v>
      </c>
      <c r="BD488" s="14">
        <f t="shared" si="933"/>
        <v>18622.099999999999</v>
      </c>
      <c r="BE488" s="14">
        <f t="shared" si="934"/>
        <v>18622.099999999999</v>
      </c>
      <c r="BF488" s="14"/>
    </row>
    <row r="489" spans="1:58" ht="31.5" customHeight="1" x14ac:dyDescent="0.3">
      <c r="A489" s="47">
        <v>924</v>
      </c>
      <c r="B489" s="47" t="s">
        <v>42</v>
      </c>
      <c r="C489" s="47" t="s">
        <v>24</v>
      </c>
      <c r="D489" s="8" t="s">
        <v>118</v>
      </c>
      <c r="E489" s="30"/>
      <c r="F489" s="24" t="s">
        <v>802</v>
      </c>
      <c r="G489" s="14">
        <f t="shared" ref="G489:L489" si="969">G490+G492+G494</f>
        <v>1533.1</v>
      </c>
      <c r="H489" s="14">
        <f t="shared" si="969"/>
        <v>1533.1</v>
      </c>
      <c r="I489" s="14">
        <f t="shared" si="969"/>
        <v>1533.1</v>
      </c>
      <c r="J489" s="14">
        <f t="shared" si="969"/>
        <v>0</v>
      </c>
      <c r="K489" s="14">
        <f t="shared" si="969"/>
        <v>0</v>
      </c>
      <c r="L489" s="14">
        <f t="shared" si="969"/>
        <v>0</v>
      </c>
      <c r="M489" s="14">
        <f t="shared" si="919"/>
        <v>1533.1</v>
      </c>
      <c r="N489" s="14">
        <f t="shared" si="920"/>
        <v>1533.1</v>
      </c>
      <c r="O489" s="14">
        <f t="shared" si="921"/>
        <v>1533.1</v>
      </c>
      <c r="P489" s="14">
        <f t="shared" ref="P489:BF489" si="970">P490+P492+P494</f>
        <v>0</v>
      </c>
      <c r="Q489" s="14">
        <f t="shared" si="861"/>
        <v>1533.1</v>
      </c>
      <c r="R489" s="14">
        <f t="shared" ref="R489:AE489" si="971">R490+R492+R494</f>
        <v>0</v>
      </c>
      <c r="S489" s="14">
        <f t="shared" si="971"/>
        <v>0</v>
      </c>
      <c r="T489" s="14">
        <f t="shared" si="971"/>
        <v>0</v>
      </c>
      <c r="U489" s="14">
        <f t="shared" si="971"/>
        <v>0</v>
      </c>
      <c r="V489" s="14">
        <f t="shared" si="971"/>
        <v>0</v>
      </c>
      <c r="W489" s="14">
        <f t="shared" si="971"/>
        <v>0</v>
      </c>
      <c r="X489" s="14">
        <f t="shared" si="971"/>
        <v>0</v>
      </c>
      <c r="Y489" s="14">
        <f t="shared" si="971"/>
        <v>0</v>
      </c>
      <c r="Z489" s="14">
        <f t="shared" si="971"/>
        <v>0</v>
      </c>
      <c r="AA489" s="14">
        <f t="shared" si="971"/>
        <v>0</v>
      </c>
      <c r="AB489" s="14">
        <f t="shared" si="971"/>
        <v>0</v>
      </c>
      <c r="AC489" s="14">
        <f t="shared" si="971"/>
        <v>0</v>
      </c>
      <c r="AD489" s="14">
        <f t="shared" si="971"/>
        <v>0</v>
      </c>
      <c r="AE489" s="14">
        <f t="shared" si="971"/>
        <v>0</v>
      </c>
      <c r="AF489" s="14">
        <f t="shared" ref="AF489" si="972">AF490+AF492+AF494</f>
        <v>0</v>
      </c>
      <c r="AG489" s="14">
        <f t="shared" si="927"/>
        <v>1533.1</v>
      </c>
      <c r="AH489" s="14">
        <f t="shared" si="928"/>
        <v>1533.1</v>
      </c>
      <c r="AI489" s="14">
        <f t="shared" si="929"/>
        <v>1533.1</v>
      </c>
      <c r="AJ489" s="14">
        <f t="shared" ref="AJ489:AL489" si="973">AJ490+AJ492+AJ494</f>
        <v>0</v>
      </c>
      <c r="AK489" s="14">
        <f t="shared" si="973"/>
        <v>0</v>
      </c>
      <c r="AL489" s="14">
        <f t="shared" si="973"/>
        <v>0</v>
      </c>
      <c r="AM489" s="14">
        <f t="shared" si="930"/>
        <v>1533.1</v>
      </c>
      <c r="AN489" s="14">
        <f t="shared" si="931"/>
        <v>1533.1</v>
      </c>
      <c r="AO489" s="14">
        <f t="shared" si="932"/>
        <v>1533.1</v>
      </c>
      <c r="AP489" s="14">
        <f t="shared" ref="AP489:BB489" si="974">AP490+AP492+AP494</f>
        <v>0</v>
      </c>
      <c r="AQ489" s="14">
        <f t="shared" si="974"/>
        <v>0</v>
      </c>
      <c r="AR489" s="14">
        <f t="shared" si="974"/>
        <v>0</v>
      </c>
      <c r="AS489" s="14">
        <f t="shared" si="974"/>
        <v>0</v>
      </c>
      <c r="AT489" s="14">
        <f t="shared" si="974"/>
        <v>0</v>
      </c>
      <c r="AU489" s="14">
        <f t="shared" si="974"/>
        <v>0</v>
      </c>
      <c r="AV489" s="14">
        <f t="shared" si="974"/>
        <v>0</v>
      </c>
      <c r="AW489" s="14">
        <f t="shared" si="974"/>
        <v>0</v>
      </c>
      <c r="AX489" s="14">
        <f t="shared" si="974"/>
        <v>0</v>
      </c>
      <c r="AY489" s="14">
        <f t="shared" si="974"/>
        <v>0</v>
      </c>
      <c r="AZ489" s="14">
        <f t="shared" ref="AZ489:BA489" si="975">AZ490+AZ492+AZ494</f>
        <v>0</v>
      </c>
      <c r="BA489" s="14">
        <f t="shared" si="975"/>
        <v>0</v>
      </c>
      <c r="BB489" s="14">
        <f t="shared" si="974"/>
        <v>0</v>
      </c>
      <c r="BC489" s="14">
        <f t="shared" si="942"/>
        <v>1533.1</v>
      </c>
      <c r="BD489" s="14">
        <f t="shared" si="933"/>
        <v>1533.1</v>
      </c>
      <c r="BE489" s="14">
        <f t="shared" si="934"/>
        <v>1533.1</v>
      </c>
      <c r="BF489" s="14">
        <f t="shared" si="970"/>
        <v>0</v>
      </c>
    </row>
    <row r="490" spans="1:58" ht="78.75" customHeight="1" x14ac:dyDescent="0.3">
      <c r="A490" s="47">
        <v>924</v>
      </c>
      <c r="B490" s="47" t="s">
        <v>42</v>
      </c>
      <c r="C490" s="47" t="s">
        <v>24</v>
      </c>
      <c r="D490" s="8" t="s">
        <v>118</v>
      </c>
      <c r="E490" s="30">
        <v>100</v>
      </c>
      <c r="F490" s="24" t="s">
        <v>525</v>
      </c>
      <c r="G490" s="14">
        <f t="shared" ref="G490:L490" si="976">G491</f>
        <v>50</v>
      </c>
      <c r="H490" s="14">
        <f t="shared" si="976"/>
        <v>50</v>
      </c>
      <c r="I490" s="14">
        <f t="shared" si="976"/>
        <v>50</v>
      </c>
      <c r="J490" s="14">
        <f t="shared" si="976"/>
        <v>0</v>
      </c>
      <c r="K490" s="14">
        <f t="shared" si="976"/>
        <v>0</v>
      </c>
      <c r="L490" s="14">
        <f t="shared" si="976"/>
        <v>0</v>
      </c>
      <c r="M490" s="14">
        <f t="shared" si="919"/>
        <v>50</v>
      </c>
      <c r="N490" s="14">
        <f t="shared" si="920"/>
        <v>50</v>
      </c>
      <c r="O490" s="14">
        <f t="shared" si="921"/>
        <v>50</v>
      </c>
      <c r="P490" s="14">
        <f t="shared" ref="P490:BF490" si="977">P491</f>
        <v>0</v>
      </c>
      <c r="Q490" s="14">
        <f t="shared" si="861"/>
        <v>50</v>
      </c>
      <c r="R490" s="14">
        <f t="shared" si="977"/>
        <v>0</v>
      </c>
      <c r="S490" s="14">
        <f t="shared" si="977"/>
        <v>0</v>
      </c>
      <c r="T490" s="14">
        <f t="shared" si="977"/>
        <v>0</v>
      </c>
      <c r="U490" s="14">
        <f t="shared" si="977"/>
        <v>0</v>
      </c>
      <c r="V490" s="14">
        <f t="shared" si="977"/>
        <v>0</v>
      </c>
      <c r="W490" s="14">
        <f t="shared" si="977"/>
        <v>0</v>
      </c>
      <c r="X490" s="14">
        <f t="shared" si="977"/>
        <v>0</v>
      </c>
      <c r="Y490" s="14">
        <f t="shared" si="977"/>
        <v>0</v>
      </c>
      <c r="Z490" s="14">
        <f t="shared" si="977"/>
        <v>0</v>
      </c>
      <c r="AA490" s="14">
        <f t="shared" si="977"/>
        <v>0</v>
      </c>
      <c r="AB490" s="14">
        <f t="shared" si="977"/>
        <v>0</v>
      </c>
      <c r="AC490" s="14">
        <f t="shared" si="977"/>
        <v>0</v>
      </c>
      <c r="AD490" s="14">
        <f t="shared" si="977"/>
        <v>0</v>
      </c>
      <c r="AE490" s="14">
        <f t="shared" si="977"/>
        <v>0</v>
      </c>
      <c r="AF490" s="14">
        <f t="shared" si="977"/>
        <v>0</v>
      </c>
      <c r="AG490" s="14">
        <f t="shared" si="927"/>
        <v>50</v>
      </c>
      <c r="AH490" s="14">
        <f t="shared" si="928"/>
        <v>50</v>
      </c>
      <c r="AI490" s="14">
        <f t="shared" si="929"/>
        <v>50</v>
      </c>
      <c r="AJ490" s="14">
        <f t="shared" si="977"/>
        <v>0</v>
      </c>
      <c r="AK490" s="14">
        <f t="shared" si="977"/>
        <v>0</v>
      </c>
      <c r="AL490" s="14">
        <f t="shared" si="977"/>
        <v>0</v>
      </c>
      <c r="AM490" s="14">
        <f t="shared" si="930"/>
        <v>50</v>
      </c>
      <c r="AN490" s="14">
        <f t="shared" si="931"/>
        <v>50</v>
      </c>
      <c r="AO490" s="14">
        <f t="shared" si="932"/>
        <v>50</v>
      </c>
      <c r="AP490" s="14">
        <f t="shared" si="977"/>
        <v>0</v>
      </c>
      <c r="AQ490" s="14">
        <f t="shared" si="977"/>
        <v>0</v>
      </c>
      <c r="AR490" s="14">
        <f t="shared" si="977"/>
        <v>0</v>
      </c>
      <c r="AS490" s="14">
        <f t="shared" si="977"/>
        <v>0</v>
      </c>
      <c r="AT490" s="14">
        <f t="shared" si="977"/>
        <v>0</v>
      </c>
      <c r="AU490" s="14">
        <f t="shared" si="977"/>
        <v>0</v>
      </c>
      <c r="AV490" s="14">
        <f t="shared" si="977"/>
        <v>0</v>
      </c>
      <c r="AW490" s="14">
        <f t="shared" si="977"/>
        <v>0</v>
      </c>
      <c r="AX490" s="14">
        <f t="shared" si="977"/>
        <v>0</v>
      </c>
      <c r="AY490" s="14">
        <f t="shared" si="977"/>
        <v>0</v>
      </c>
      <c r="AZ490" s="14">
        <f t="shared" si="977"/>
        <v>0</v>
      </c>
      <c r="BA490" s="14">
        <f t="shared" si="977"/>
        <v>0</v>
      </c>
      <c r="BB490" s="14">
        <f t="shared" si="977"/>
        <v>0</v>
      </c>
      <c r="BC490" s="14">
        <f t="shared" si="942"/>
        <v>50</v>
      </c>
      <c r="BD490" s="14">
        <f t="shared" si="933"/>
        <v>50</v>
      </c>
      <c r="BE490" s="14">
        <f t="shared" si="934"/>
        <v>50</v>
      </c>
      <c r="BF490" s="14">
        <f t="shared" si="977"/>
        <v>0</v>
      </c>
    </row>
    <row r="491" spans="1:58" ht="31.5" customHeight="1" x14ac:dyDescent="0.3">
      <c r="A491" s="47">
        <v>924</v>
      </c>
      <c r="B491" s="47" t="s">
        <v>42</v>
      </c>
      <c r="C491" s="47" t="s">
        <v>24</v>
      </c>
      <c r="D491" s="8" t="s">
        <v>118</v>
      </c>
      <c r="E491" s="44">
        <v>120</v>
      </c>
      <c r="F491" s="24" t="s">
        <v>527</v>
      </c>
      <c r="G491" s="14">
        <v>50</v>
      </c>
      <c r="H491" s="14">
        <v>50</v>
      </c>
      <c r="I491" s="14">
        <v>50</v>
      </c>
      <c r="J491" s="14"/>
      <c r="K491" s="14"/>
      <c r="L491" s="14"/>
      <c r="M491" s="14">
        <f t="shared" si="919"/>
        <v>50</v>
      </c>
      <c r="N491" s="14">
        <f t="shared" si="920"/>
        <v>50</v>
      </c>
      <c r="O491" s="14">
        <f t="shared" si="921"/>
        <v>50</v>
      </c>
      <c r="P491" s="14"/>
      <c r="Q491" s="14">
        <f t="shared" si="861"/>
        <v>50</v>
      </c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>
        <f t="shared" si="927"/>
        <v>50</v>
      </c>
      <c r="AH491" s="14">
        <f t="shared" si="928"/>
        <v>50</v>
      </c>
      <c r="AI491" s="14">
        <f t="shared" si="929"/>
        <v>50</v>
      </c>
      <c r="AJ491" s="14"/>
      <c r="AK491" s="14"/>
      <c r="AL491" s="14"/>
      <c r="AM491" s="14">
        <f t="shared" si="930"/>
        <v>50</v>
      </c>
      <c r="AN491" s="14">
        <f t="shared" si="931"/>
        <v>50</v>
      </c>
      <c r="AO491" s="14">
        <f t="shared" si="932"/>
        <v>50</v>
      </c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>
        <f t="shared" si="942"/>
        <v>50</v>
      </c>
      <c r="BD491" s="14">
        <f t="shared" si="933"/>
        <v>50</v>
      </c>
      <c r="BE491" s="14">
        <f t="shared" si="934"/>
        <v>50</v>
      </c>
      <c r="BF491" s="14"/>
    </row>
    <row r="492" spans="1:58" ht="31.5" customHeight="1" x14ac:dyDescent="0.3">
      <c r="A492" s="47">
        <v>924</v>
      </c>
      <c r="B492" s="47" t="s">
        <v>42</v>
      </c>
      <c r="C492" s="47" t="s">
        <v>24</v>
      </c>
      <c r="D492" s="8" t="s">
        <v>118</v>
      </c>
      <c r="E492" s="30">
        <v>200</v>
      </c>
      <c r="F492" s="24" t="s">
        <v>528</v>
      </c>
      <c r="G492" s="14">
        <f t="shared" ref="G492:L492" si="978">G493</f>
        <v>1480</v>
      </c>
      <c r="H492" s="14">
        <f t="shared" si="978"/>
        <v>1480</v>
      </c>
      <c r="I492" s="14">
        <f t="shared" si="978"/>
        <v>1480</v>
      </c>
      <c r="J492" s="14">
        <f t="shared" si="978"/>
        <v>0</v>
      </c>
      <c r="K492" s="14">
        <f t="shared" si="978"/>
        <v>0</v>
      </c>
      <c r="L492" s="14">
        <f t="shared" si="978"/>
        <v>0</v>
      </c>
      <c r="M492" s="14">
        <f t="shared" si="919"/>
        <v>1480</v>
      </c>
      <c r="N492" s="14">
        <f t="shared" si="920"/>
        <v>1480</v>
      </c>
      <c r="O492" s="14">
        <f t="shared" si="921"/>
        <v>1480</v>
      </c>
      <c r="P492" s="14">
        <f t="shared" ref="P492:BF492" si="979">P493</f>
        <v>0</v>
      </c>
      <c r="Q492" s="14">
        <f t="shared" si="861"/>
        <v>1480</v>
      </c>
      <c r="R492" s="14">
        <f t="shared" si="979"/>
        <v>0</v>
      </c>
      <c r="S492" s="14">
        <f t="shared" si="979"/>
        <v>0</v>
      </c>
      <c r="T492" s="14">
        <f t="shared" si="979"/>
        <v>0</v>
      </c>
      <c r="U492" s="14">
        <f t="shared" si="979"/>
        <v>0</v>
      </c>
      <c r="V492" s="14">
        <f t="shared" si="979"/>
        <v>0</v>
      </c>
      <c r="W492" s="14">
        <f t="shared" si="979"/>
        <v>0</v>
      </c>
      <c r="X492" s="14">
        <f t="shared" si="979"/>
        <v>0</v>
      </c>
      <c r="Y492" s="14">
        <f t="shared" si="979"/>
        <v>0</v>
      </c>
      <c r="Z492" s="14">
        <f t="shared" si="979"/>
        <v>0</v>
      </c>
      <c r="AA492" s="14">
        <f t="shared" si="979"/>
        <v>0</v>
      </c>
      <c r="AB492" s="14">
        <f t="shared" si="979"/>
        <v>0</v>
      </c>
      <c r="AC492" s="14">
        <f t="shared" si="979"/>
        <v>0</v>
      </c>
      <c r="AD492" s="14">
        <f t="shared" si="979"/>
        <v>0</v>
      </c>
      <c r="AE492" s="14">
        <f t="shared" si="979"/>
        <v>0</v>
      </c>
      <c r="AF492" s="14">
        <f t="shared" si="979"/>
        <v>0</v>
      </c>
      <c r="AG492" s="14">
        <f t="shared" si="927"/>
        <v>1480</v>
      </c>
      <c r="AH492" s="14">
        <f t="shared" si="928"/>
        <v>1480</v>
      </c>
      <c r="AI492" s="14">
        <f t="shared" si="929"/>
        <v>1480</v>
      </c>
      <c r="AJ492" s="14">
        <f t="shared" si="979"/>
        <v>0</v>
      </c>
      <c r="AK492" s="14">
        <f t="shared" si="979"/>
        <v>0</v>
      </c>
      <c r="AL492" s="14">
        <f t="shared" si="979"/>
        <v>0</v>
      </c>
      <c r="AM492" s="14">
        <f t="shared" si="930"/>
        <v>1480</v>
      </c>
      <c r="AN492" s="14">
        <f t="shared" si="931"/>
        <v>1480</v>
      </c>
      <c r="AO492" s="14">
        <f t="shared" si="932"/>
        <v>1480</v>
      </c>
      <c r="AP492" s="14">
        <f t="shared" si="979"/>
        <v>0</v>
      </c>
      <c r="AQ492" s="14">
        <f t="shared" si="979"/>
        <v>0</v>
      </c>
      <c r="AR492" s="14">
        <f t="shared" si="979"/>
        <v>0</v>
      </c>
      <c r="AS492" s="14">
        <f t="shared" si="979"/>
        <v>0</v>
      </c>
      <c r="AT492" s="14">
        <f t="shared" si="979"/>
        <v>0</v>
      </c>
      <c r="AU492" s="14">
        <f t="shared" si="979"/>
        <v>0</v>
      </c>
      <c r="AV492" s="14">
        <f t="shared" si="979"/>
        <v>0</v>
      </c>
      <c r="AW492" s="14">
        <f t="shared" si="979"/>
        <v>0</v>
      </c>
      <c r="AX492" s="14">
        <f t="shared" si="979"/>
        <v>0</v>
      </c>
      <c r="AY492" s="14">
        <f t="shared" si="979"/>
        <v>0</v>
      </c>
      <c r="AZ492" s="14">
        <f t="shared" si="979"/>
        <v>0</v>
      </c>
      <c r="BA492" s="14">
        <f t="shared" si="979"/>
        <v>0</v>
      </c>
      <c r="BB492" s="14">
        <f t="shared" si="979"/>
        <v>0</v>
      </c>
      <c r="BC492" s="14">
        <f t="shared" si="942"/>
        <v>1480</v>
      </c>
      <c r="BD492" s="14">
        <f t="shared" si="933"/>
        <v>1480</v>
      </c>
      <c r="BE492" s="14">
        <f t="shared" si="934"/>
        <v>1480</v>
      </c>
      <c r="BF492" s="14">
        <f t="shared" si="979"/>
        <v>0</v>
      </c>
    </row>
    <row r="493" spans="1:58" ht="31.5" customHeight="1" x14ac:dyDescent="0.3">
      <c r="A493" s="47">
        <v>924</v>
      </c>
      <c r="B493" s="47" t="s">
        <v>42</v>
      </c>
      <c r="C493" s="47" t="s">
        <v>24</v>
      </c>
      <c r="D493" s="8" t="s">
        <v>118</v>
      </c>
      <c r="E493" s="30">
        <v>240</v>
      </c>
      <c r="F493" s="24" t="s">
        <v>529</v>
      </c>
      <c r="G493" s="14">
        <v>1480</v>
      </c>
      <c r="H493" s="14">
        <v>1480</v>
      </c>
      <c r="I493" s="14">
        <v>1480</v>
      </c>
      <c r="J493" s="14"/>
      <c r="K493" s="14"/>
      <c r="L493" s="14"/>
      <c r="M493" s="14">
        <f t="shared" si="919"/>
        <v>1480</v>
      </c>
      <c r="N493" s="14">
        <f t="shared" si="920"/>
        <v>1480</v>
      </c>
      <c r="O493" s="14">
        <f t="shared" si="921"/>
        <v>1480</v>
      </c>
      <c r="P493" s="14"/>
      <c r="Q493" s="14">
        <f t="shared" si="861"/>
        <v>1480</v>
      </c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>
        <f t="shared" si="927"/>
        <v>1480</v>
      </c>
      <c r="AH493" s="14">
        <f t="shared" si="928"/>
        <v>1480</v>
      </c>
      <c r="AI493" s="14">
        <f t="shared" si="929"/>
        <v>1480</v>
      </c>
      <c r="AJ493" s="14"/>
      <c r="AK493" s="14"/>
      <c r="AL493" s="14"/>
      <c r="AM493" s="14">
        <f t="shared" si="930"/>
        <v>1480</v>
      </c>
      <c r="AN493" s="14">
        <f t="shared" si="931"/>
        <v>1480</v>
      </c>
      <c r="AO493" s="14">
        <f t="shared" si="932"/>
        <v>1480</v>
      </c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>
        <f t="shared" si="942"/>
        <v>1480</v>
      </c>
      <c r="BD493" s="14">
        <f t="shared" si="933"/>
        <v>1480</v>
      </c>
      <c r="BE493" s="14">
        <f t="shared" si="934"/>
        <v>1480</v>
      </c>
      <c r="BF493" s="14"/>
    </row>
    <row r="494" spans="1:58" ht="15.75" customHeight="1" x14ac:dyDescent="0.3">
      <c r="A494" s="47">
        <v>924</v>
      </c>
      <c r="B494" s="47" t="s">
        <v>42</v>
      </c>
      <c r="C494" s="47" t="s">
        <v>24</v>
      </c>
      <c r="D494" s="8" t="s">
        <v>118</v>
      </c>
      <c r="E494" s="30">
        <v>800</v>
      </c>
      <c r="F494" s="24" t="s">
        <v>541</v>
      </c>
      <c r="G494" s="14">
        <f t="shared" ref="G494:L494" si="980">G495</f>
        <v>3.1</v>
      </c>
      <c r="H494" s="14">
        <f t="shared" si="980"/>
        <v>3.1</v>
      </c>
      <c r="I494" s="14">
        <f t="shared" si="980"/>
        <v>3.1</v>
      </c>
      <c r="J494" s="14">
        <f t="shared" si="980"/>
        <v>0</v>
      </c>
      <c r="K494" s="14">
        <f t="shared" si="980"/>
        <v>0</v>
      </c>
      <c r="L494" s="14">
        <f t="shared" si="980"/>
        <v>0</v>
      </c>
      <c r="M494" s="14">
        <f t="shared" si="919"/>
        <v>3.1</v>
      </c>
      <c r="N494" s="14">
        <f t="shared" si="920"/>
        <v>3.1</v>
      </c>
      <c r="O494" s="14">
        <f t="shared" si="921"/>
        <v>3.1</v>
      </c>
      <c r="P494" s="14">
        <f t="shared" ref="P494:BF494" si="981">P495</f>
        <v>0</v>
      </c>
      <c r="Q494" s="14">
        <f t="shared" si="861"/>
        <v>3.1</v>
      </c>
      <c r="R494" s="14">
        <f t="shared" si="981"/>
        <v>0</v>
      </c>
      <c r="S494" s="14">
        <f t="shared" si="981"/>
        <v>0</v>
      </c>
      <c r="T494" s="14">
        <f t="shared" si="981"/>
        <v>0</v>
      </c>
      <c r="U494" s="14">
        <f t="shared" si="981"/>
        <v>0</v>
      </c>
      <c r="V494" s="14">
        <f t="shared" si="981"/>
        <v>0</v>
      </c>
      <c r="W494" s="14">
        <f t="shared" si="981"/>
        <v>0</v>
      </c>
      <c r="X494" s="14">
        <f t="shared" si="981"/>
        <v>0</v>
      </c>
      <c r="Y494" s="14">
        <f t="shared" si="981"/>
        <v>0</v>
      </c>
      <c r="Z494" s="14">
        <f t="shared" si="981"/>
        <v>0</v>
      </c>
      <c r="AA494" s="14">
        <f t="shared" si="981"/>
        <v>0</v>
      </c>
      <c r="AB494" s="14">
        <f t="shared" si="981"/>
        <v>0</v>
      </c>
      <c r="AC494" s="14">
        <f t="shared" si="981"/>
        <v>0</v>
      </c>
      <c r="AD494" s="14">
        <f t="shared" si="981"/>
        <v>0</v>
      </c>
      <c r="AE494" s="14">
        <f t="shared" si="981"/>
        <v>0</v>
      </c>
      <c r="AF494" s="14">
        <f t="shared" si="981"/>
        <v>0</v>
      </c>
      <c r="AG494" s="14">
        <f t="shared" si="927"/>
        <v>3.1</v>
      </c>
      <c r="AH494" s="14">
        <f t="shared" si="928"/>
        <v>3.1</v>
      </c>
      <c r="AI494" s="14">
        <f t="shared" si="929"/>
        <v>3.1</v>
      </c>
      <c r="AJ494" s="14">
        <f t="shared" si="981"/>
        <v>0</v>
      </c>
      <c r="AK494" s="14">
        <f t="shared" si="981"/>
        <v>0</v>
      </c>
      <c r="AL494" s="14">
        <f t="shared" si="981"/>
        <v>0</v>
      </c>
      <c r="AM494" s="14">
        <f t="shared" si="930"/>
        <v>3.1</v>
      </c>
      <c r="AN494" s="14">
        <f t="shared" si="931"/>
        <v>3.1</v>
      </c>
      <c r="AO494" s="14">
        <f t="shared" si="932"/>
        <v>3.1</v>
      </c>
      <c r="AP494" s="14">
        <f t="shared" si="981"/>
        <v>0</v>
      </c>
      <c r="AQ494" s="14">
        <f t="shared" si="981"/>
        <v>0</v>
      </c>
      <c r="AR494" s="14">
        <f t="shared" si="981"/>
        <v>0</v>
      </c>
      <c r="AS494" s="14">
        <f t="shared" si="981"/>
        <v>0</v>
      </c>
      <c r="AT494" s="14">
        <f t="shared" si="981"/>
        <v>0</v>
      </c>
      <c r="AU494" s="14">
        <f t="shared" si="981"/>
        <v>0</v>
      </c>
      <c r="AV494" s="14">
        <f t="shared" si="981"/>
        <v>0</v>
      </c>
      <c r="AW494" s="14">
        <f t="shared" si="981"/>
        <v>0</v>
      </c>
      <c r="AX494" s="14">
        <f t="shared" si="981"/>
        <v>0</v>
      </c>
      <c r="AY494" s="14">
        <f t="shared" si="981"/>
        <v>0</v>
      </c>
      <c r="AZ494" s="14">
        <f t="shared" si="981"/>
        <v>0</v>
      </c>
      <c r="BA494" s="14">
        <f t="shared" si="981"/>
        <v>0</v>
      </c>
      <c r="BB494" s="14">
        <f t="shared" si="981"/>
        <v>0</v>
      </c>
      <c r="BC494" s="14">
        <f t="shared" si="942"/>
        <v>3.1</v>
      </c>
      <c r="BD494" s="14">
        <f t="shared" si="933"/>
        <v>3.1</v>
      </c>
      <c r="BE494" s="14">
        <f t="shared" si="934"/>
        <v>3.1</v>
      </c>
      <c r="BF494" s="14">
        <f t="shared" si="981"/>
        <v>0</v>
      </c>
    </row>
    <row r="495" spans="1:58" ht="15.75" customHeight="1" x14ac:dyDescent="0.3">
      <c r="A495" s="47">
        <v>924</v>
      </c>
      <c r="B495" s="47" t="s">
        <v>42</v>
      </c>
      <c r="C495" s="47" t="s">
        <v>24</v>
      </c>
      <c r="D495" s="8" t="s">
        <v>118</v>
      </c>
      <c r="E495" s="44">
        <v>850</v>
      </c>
      <c r="F495" s="24" t="s">
        <v>543</v>
      </c>
      <c r="G495" s="14">
        <v>3.1</v>
      </c>
      <c r="H495" s="14">
        <v>3.1</v>
      </c>
      <c r="I495" s="14">
        <v>3.1</v>
      </c>
      <c r="J495" s="14"/>
      <c r="K495" s="14"/>
      <c r="L495" s="14"/>
      <c r="M495" s="14">
        <f t="shared" si="919"/>
        <v>3.1</v>
      </c>
      <c r="N495" s="14">
        <f t="shared" si="920"/>
        <v>3.1</v>
      </c>
      <c r="O495" s="14">
        <f t="shared" si="921"/>
        <v>3.1</v>
      </c>
      <c r="P495" s="14"/>
      <c r="Q495" s="14">
        <f t="shared" si="861"/>
        <v>3.1</v>
      </c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>
        <f t="shared" si="927"/>
        <v>3.1</v>
      </c>
      <c r="AH495" s="14">
        <f t="shared" si="928"/>
        <v>3.1</v>
      </c>
      <c r="AI495" s="14">
        <f t="shared" si="929"/>
        <v>3.1</v>
      </c>
      <c r="AJ495" s="14"/>
      <c r="AK495" s="14"/>
      <c r="AL495" s="14"/>
      <c r="AM495" s="14">
        <f t="shared" si="930"/>
        <v>3.1</v>
      </c>
      <c r="AN495" s="14">
        <f t="shared" si="931"/>
        <v>3.1</v>
      </c>
      <c r="AO495" s="14">
        <f t="shared" si="932"/>
        <v>3.1</v>
      </c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>
        <f t="shared" si="942"/>
        <v>3.1</v>
      </c>
      <c r="BD495" s="14">
        <f t="shared" si="933"/>
        <v>3.1</v>
      </c>
      <c r="BE495" s="14">
        <f t="shared" si="934"/>
        <v>3.1</v>
      </c>
      <c r="BF495" s="14"/>
    </row>
    <row r="496" spans="1:58" s="3" customFormat="1" ht="15.75" customHeight="1" x14ac:dyDescent="0.3">
      <c r="A496" s="4">
        <v>924</v>
      </c>
      <c r="B496" s="4" t="s">
        <v>38</v>
      </c>
      <c r="C496" s="4"/>
      <c r="D496" s="4"/>
      <c r="E496" s="4"/>
      <c r="F496" s="5" t="s">
        <v>40</v>
      </c>
      <c r="G496" s="15">
        <f t="shared" ref="G496:L496" si="982">G497</f>
        <v>12375</v>
      </c>
      <c r="H496" s="15">
        <f t="shared" si="982"/>
        <v>11707</v>
      </c>
      <c r="I496" s="15">
        <f t="shared" si="982"/>
        <v>11473.4</v>
      </c>
      <c r="J496" s="15">
        <f t="shared" si="982"/>
        <v>0</v>
      </c>
      <c r="K496" s="15">
        <f t="shared" si="982"/>
        <v>0</v>
      </c>
      <c r="L496" s="15">
        <f t="shared" si="982"/>
        <v>0</v>
      </c>
      <c r="M496" s="15">
        <f t="shared" si="919"/>
        <v>12375</v>
      </c>
      <c r="N496" s="14">
        <f t="shared" si="920"/>
        <v>11707</v>
      </c>
      <c r="O496" s="15">
        <f t="shared" si="921"/>
        <v>11473.4</v>
      </c>
      <c r="P496" s="15">
        <f t="shared" ref="P496:BF496" si="983">P497</f>
        <v>0</v>
      </c>
      <c r="Q496" s="15">
        <f t="shared" si="861"/>
        <v>11707</v>
      </c>
      <c r="R496" s="15">
        <f t="shared" si="983"/>
        <v>0</v>
      </c>
      <c r="S496" s="15">
        <f t="shared" si="983"/>
        <v>0</v>
      </c>
      <c r="T496" s="15">
        <f t="shared" si="983"/>
        <v>0</v>
      </c>
      <c r="U496" s="15">
        <f t="shared" si="983"/>
        <v>0</v>
      </c>
      <c r="V496" s="15">
        <f t="shared" si="983"/>
        <v>0</v>
      </c>
      <c r="W496" s="15">
        <f t="shared" si="983"/>
        <v>0</v>
      </c>
      <c r="X496" s="15">
        <f t="shared" si="983"/>
        <v>0</v>
      </c>
      <c r="Y496" s="15">
        <f t="shared" si="983"/>
        <v>0</v>
      </c>
      <c r="Z496" s="15">
        <f t="shared" si="983"/>
        <v>0</v>
      </c>
      <c r="AA496" s="15">
        <f t="shared" si="983"/>
        <v>0</v>
      </c>
      <c r="AB496" s="15">
        <f t="shared" si="983"/>
        <v>0</v>
      </c>
      <c r="AC496" s="15">
        <f t="shared" si="983"/>
        <v>0</v>
      </c>
      <c r="AD496" s="15">
        <f t="shared" si="983"/>
        <v>0</v>
      </c>
      <c r="AE496" s="15">
        <f t="shared" si="983"/>
        <v>0</v>
      </c>
      <c r="AF496" s="15">
        <f t="shared" si="983"/>
        <v>0</v>
      </c>
      <c r="AG496" s="15">
        <f t="shared" si="927"/>
        <v>12375</v>
      </c>
      <c r="AH496" s="15">
        <f t="shared" si="928"/>
        <v>11707</v>
      </c>
      <c r="AI496" s="15">
        <f t="shared" si="929"/>
        <v>11473.4</v>
      </c>
      <c r="AJ496" s="15">
        <f t="shared" si="983"/>
        <v>0</v>
      </c>
      <c r="AK496" s="15">
        <f t="shared" si="983"/>
        <v>0</v>
      </c>
      <c r="AL496" s="15">
        <f t="shared" si="983"/>
        <v>0</v>
      </c>
      <c r="AM496" s="15">
        <f t="shared" si="930"/>
        <v>12375</v>
      </c>
      <c r="AN496" s="15">
        <f t="shared" si="931"/>
        <v>11707</v>
      </c>
      <c r="AO496" s="15">
        <f t="shared" si="932"/>
        <v>11473.4</v>
      </c>
      <c r="AP496" s="15">
        <f t="shared" si="983"/>
        <v>0</v>
      </c>
      <c r="AQ496" s="15">
        <f t="shared" si="983"/>
        <v>0</v>
      </c>
      <c r="AR496" s="15">
        <f t="shared" si="983"/>
        <v>0</v>
      </c>
      <c r="AS496" s="15">
        <f t="shared" si="983"/>
        <v>0</v>
      </c>
      <c r="AT496" s="15">
        <f t="shared" si="983"/>
        <v>0</v>
      </c>
      <c r="AU496" s="15">
        <f t="shared" si="983"/>
        <v>0</v>
      </c>
      <c r="AV496" s="15">
        <f t="shared" si="983"/>
        <v>0</v>
      </c>
      <c r="AW496" s="15">
        <f t="shared" si="983"/>
        <v>0</v>
      </c>
      <c r="AX496" s="15">
        <f t="shared" si="983"/>
        <v>0</v>
      </c>
      <c r="AY496" s="15">
        <f t="shared" si="983"/>
        <v>0</v>
      </c>
      <c r="AZ496" s="15">
        <f t="shared" si="983"/>
        <v>0</v>
      </c>
      <c r="BA496" s="15">
        <f t="shared" si="983"/>
        <v>0</v>
      </c>
      <c r="BB496" s="15">
        <f t="shared" si="983"/>
        <v>0</v>
      </c>
      <c r="BC496" s="15">
        <f t="shared" si="942"/>
        <v>12375</v>
      </c>
      <c r="BD496" s="15">
        <f t="shared" si="933"/>
        <v>11707</v>
      </c>
      <c r="BE496" s="15">
        <f t="shared" si="934"/>
        <v>11473.4</v>
      </c>
      <c r="BF496" s="15">
        <f t="shared" si="983"/>
        <v>0</v>
      </c>
    </row>
    <row r="497" spans="1:59" s="9" customFormat="1" ht="15.75" customHeight="1" x14ac:dyDescent="0.3">
      <c r="A497" s="6">
        <v>924</v>
      </c>
      <c r="B497" s="6" t="s">
        <v>38</v>
      </c>
      <c r="C497" s="6" t="s">
        <v>30</v>
      </c>
      <c r="D497" s="6"/>
      <c r="E497" s="6"/>
      <c r="F497" s="7" t="s">
        <v>41</v>
      </c>
      <c r="G497" s="16">
        <f t="shared" ref="G497:L497" si="984">G498+G509</f>
        <v>12375</v>
      </c>
      <c r="H497" s="16">
        <f t="shared" si="984"/>
        <v>11707</v>
      </c>
      <c r="I497" s="16">
        <f t="shared" si="984"/>
        <v>11473.4</v>
      </c>
      <c r="J497" s="16">
        <f t="shared" si="984"/>
        <v>0</v>
      </c>
      <c r="K497" s="16">
        <f t="shared" si="984"/>
        <v>0</v>
      </c>
      <c r="L497" s="16">
        <f t="shared" si="984"/>
        <v>0</v>
      </c>
      <c r="M497" s="16">
        <f t="shared" si="919"/>
        <v>12375</v>
      </c>
      <c r="N497" s="14">
        <f t="shared" si="920"/>
        <v>11707</v>
      </c>
      <c r="O497" s="16">
        <f t="shared" si="921"/>
        <v>11473.4</v>
      </c>
      <c r="P497" s="16">
        <f t="shared" ref="P497:BF497" si="985">P498+P509</f>
        <v>0</v>
      </c>
      <c r="Q497" s="16">
        <f t="shared" si="861"/>
        <v>11707</v>
      </c>
      <c r="R497" s="16">
        <f t="shared" ref="R497:AE497" si="986">R498+R509</f>
        <v>0</v>
      </c>
      <c r="S497" s="16">
        <f t="shared" si="986"/>
        <v>0</v>
      </c>
      <c r="T497" s="16">
        <f t="shared" si="986"/>
        <v>0</v>
      </c>
      <c r="U497" s="16">
        <f t="shared" si="986"/>
        <v>0</v>
      </c>
      <c r="V497" s="16">
        <f t="shared" si="986"/>
        <v>0</v>
      </c>
      <c r="W497" s="16">
        <f t="shared" si="986"/>
        <v>0</v>
      </c>
      <c r="X497" s="16">
        <f t="shared" si="986"/>
        <v>0</v>
      </c>
      <c r="Y497" s="16">
        <f t="shared" si="986"/>
        <v>0</v>
      </c>
      <c r="Z497" s="16">
        <f t="shared" si="986"/>
        <v>0</v>
      </c>
      <c r="AA497" s="16">
        <f t="shared" si="986"/>
        <v>0</v>
      </c>
      <c r="AB497" s="16">
        <f t="shared" si="986"/>
        <v>0</v>
      </c>
      <c r="AC497" s="16">
        <f t="shared" si="986"/>
        <v>0</v>
      </c>
      <c r="AD497" s="16">
        <f t="shared" si="986"/>
        <v>0</v>
      </c>
      <c r="AE497" s="16">
        <f t="shared" si="986"/>
        <v>0</v>
      </c>
      <c r="AF497" s="16">
        <f t="shared" ref="AF497" si="987">AF498+AF509</f>
        <v>0</v>
      </c>
      <c r="AG497" s="16">
        <f t="shared" si="927"/>
        <v>12375</v>
      </c>
      <c r="AH497" s="16">
        <f t="shared" si="928"/>
        <v>11707</v>
      </c>
      <c r="AI497" s="16">
        <f t="shared" si="929"/>
        <v>11473.4</v>
      </c>
      <c r="AJ497" s="16">
        <f t="shared" ref="AJ497:AL497" si="988">AJ498+AJ509</f>
        <v>0</v>
      </c>
      <c r="AK497" s="16">
        <f t="shared" si="988"/>
        <v>0</v>
      </c>
      <c r="AL497" s="16">
        <f t="shared" si="988"/>
        <v>0</v>
      </c>
      <c r="AM497" s="16">
        <f t="shared" si="930"/>
        <v>12375</v>
      </c>
      <c r="AN497" s="16">
        <f t="shared" si="931"/>
        <v>11707</v>
      </c>
      <c r="AO497" s="16">
        <f t="shared" si="932"/>
        <v>11473.4</v>
      </c>
      <c r="AP497" s="16">
        <f t="shared" ref="AP497:BB497" si="989">AP498+AP509</f>
        <v>0</v>
      </c>
      <c r="AQ497" s="16">
        <f t="shared" si="989"/>
        <v>0</v>
      </c>
      <c r="AR497" s="16">
        <f t="shared" si="989"/>
        <v>0</v>
      </c>
      <c r="AS497" s="16">
        <f t="shared" si="989"/>
        <v>0</v>
      </c>
      <c r="AT497" s="16">
        <f t="shared" si="989"/>
        <v>0</v>
      </c>
      <c r="AU497" s="16">
        <f t="shared" si="989"/>
        <v>0</v>
      </c>
      <c r="AV497" s="16">
        <f t="shared" si="989"/>
        <v>0</v>
      </c>
      <c r="AW497" s="16">
        <f t="shared" si="989"/>
        <v>0</v>
      </c>
      <c r="AX497" s="16">
        <f t="shared" si="989"/>
        <v>0</v>
      </c>
      <c r="AY497" s="16">
        <f t="shared" si="989"/>
        <v>0</v>
      </c>
      <c r="AZ497" s="16">
        <f t="shared" ref="AZ497:BA497" si="990">AZ498+AZ509</f>
        <v>0</v>
      </c>
      <c r="BA497" s="16">
        <f t="shared" si="990"/>
        <v>0</v>
      </c>
      <c r="BB497" s="16">
        <f t="shared" si="989"/>
        <v>0</v>
      </c>
      <c r="BC497" s="16">
        <f t="shared" si="942"/>
        <v>12375</v>
      </c>
      <c r="BD497" s="16">
        <f t="shared" si="933"/>
        <v>11707</v>
      </c>
      <c r="BE497" s="16">
        <f t="shared" si="934"/>
        <v>11473.4</v>
      </c>
      <c r="BF497" s="16">
        <f t="shared" si="985"/>
        <v>0</v>
      </c>
    </row>
    <row r="498" spans="1:59" ht="31.5" hidden="1" customHeight="1" x14ac:dyDescent="0.3">
      <c r="A498" s="47">
        <v>924</v>
      </c>
      <c r="B498" s="47" t="s">
        <v>38</v>
      </c>
      <c r="C498" s="47" t="s">
        <v>30</v>
      </c>
      <c r="D498" s="8" t="s">
        <v>189</v>
      </c>
      <c r="E498" s="30"/>
      <c r="F498" s="13" t="s">
        <v>571</v>
      </c>
      <c r="G498" s="14">
        <f t="shared" ref="G498:L499" si="991">G499</f>
        <v>660.3</v>
      </c>
      <c r="H498" s="14">
        <f t="shared" si="991"/>
        <v>0</v>
      </c>
      <c r="I498" s="14">
        <f t="shared" si="991"/>
        <v>0</v>
      </c>
      <c r="J498" s="14">
        <f t="shared" si="991"/>
        <v>0</v>
      </c>
      <c r="K498" s="14">
        <f t="shared" si="991"/>
        <v>0</v>
      </c>
      <c r="L498" s="14">
        <f t="shared" si="991"/>
        <v>0</v>
      </c>
      <c r="M498" s="14">
        <f t="shared" si="919"/>
        <v>660.3</v>
      </c>
      <c r="N498" s="14">
        <f t="shared" si="920"/>
        <v>0</v>
      </c>
      <c r="O498" s="14">
        <f t="shared" si="921"/>
        <v>0</v>
      </c>
      <c r="P498" s="14">
        <f t="shared" ref="P498:BF499" si="992">P499</f>
        <v>0</v>
      </c>
      <c r="Q498" s="14">
        <f t="shared" ref="Q498:Q575" si="993">N498+P498</f>
        <v>0</v>
      </c>
      <c r="R498" s="14">
        <f t="shared" si="992"/>
        <v>0</v>
      </c>
      <c r="S498" s="14">
        <f t="shared" si="992"/>
        <v>0</v>
      </c>
      <c r="T498" s="14">
        <f t="shared" si="992"/>
        <v>0</v>
      </c>
      <c r="U498" s="14">
        <f t="shared" si="992"/>
        <v>0</v>
      </c>
      <c r="V498" s="14">
        <f t="shared" si="992"/>
        <v>0</v>
      </c>
      <c r="W498" s="14">
        <f t="shared" si="992"/>
        <v>0</v>
      </c>
      <c r="X498" s="14">
        <f t="shared" si="992"/>
        <v>0</v>
      </c>
      <c r="Y498" s="14">
        <f t="shared" si="992"/>
        <v>0</v>
      </c>
      <c r="Z498" s="14">
        <f t="shared" si="992"/>
        <v>0</v>
      </c>
      <c r="AA498" s="14">
        <f t="shared" si="992"/>
        <v>0</v>
      </c>
      <c r="AB498" s="14">
        <f t="shared" si="992"/>
        <v>0</v>
      </c>
      <c r="AC498" s="14">
        <f t="shared" si="992"/>
        <v>0</v>
      </c>
      <c r="AD498" s="14">
        <f t="shared" si="992"/>
        <v>0</v>
      </c>
      <c r="AE498" s="14">
        <f t="shared" si="992"/>
        <v>0</v>
      </c>
      <c r="AF498" s="14">
        <f t="shared" si="992"/>
        <v>0</v>
      </c>
      <c r="AG498" s="14">
        <f t="shared" si="927"/>
        <v>660.3</v>
      </c>
      <c r="AH498" s="14">
        <f t="shared" si="928"/>
        <v>0</v>
      </c>
      <c r="AI498" s="14">
        <f t="shared" si="929"/>
        <v>0</v>
      </c>
      <c r="AJ498" s="14">
        <f t="shared" si="992"/>
        <v>0</v>
      </c>
      <c r="AK498" s="14">
        <f t="shared" si="992"/>
        <v>0</v>
      </c>
      <c r="AL498" s="14">
        <f t="shared" si="992"/>
        <v>0</v>
      </c>
      <c r="AM498" s="14">
        <f t="shared" si="930"/>
        <v>660.3</v>
      </c>
      <c r="AN498" s="14">
        <f t="shared" si="931"/>
        <v>0</v>
      </c>
      <c r="AO498" s="14">
        <f t="shared" si="932"/>
        <v>0</v>
      </c>
      <c r="AP498" s="14">
        <f t="shared" si="992"/>
        <v>0</v>
      </c>
      <c r="AQ498" s="14">
        <f t="shared" si="992"/>
        <v>0</v>
      </c>
      <c r="AR498" s="14">
        <f t="shared" si="992"/>
        <v>0</v>
      </c>
      <c r="AS498" s="14">
        <f t="shared" si="992"/>
        <v>0</v>
      </c>
      <c r="AT498" s="14">
        <f t="shared" si="992"/>
        <v>0</v>
      </c>
      <c r="AU498" s="14">
        <f t="shared" si="992"/>
        <v>0</v>
      </c>
      <c r="AV498" s="14">
        <f t="shared" si="992"/>
        <v>0</v>
      </c>
      <c r="AW498" s="14">
        <f t="shared" si="992"/>
        <v>0</v>
      </c>
      <c r="AX498" s="14">
        <f t="shared" si="992"/>
        <v>0</v>
      </c>
      <c r="AY498" s="14">
        <f t="shared" si="992"/>
        <v>0</v>
      </c>
      <c r="AZ498" s="14">
        <f t="shared" si="992"/>
        <v>0</v>
      </c>
      <c r="BA498" s="14">
        <f t="shared" si="992"/>
        <v>0</v>
      </c>
      <c r="BB498" s="14">
        <f t="shared" si="992"/>
        <v>0</v>
      </c>
      <c r="BC498" s="14">
        <f t="shared" si="942"/>
        <v>660.3</v>
      </c>
      <c r="BD498" s="14">
        <f t="shared" si="933"/>
        <v>0</v>
      </c>
      <c r="BE498" s="14">
        <f t="shared" si="934"/>
        <v>0</v>
      </c>
      <c r="BF498" s="14">
        <f t="shared" si="992"/>
        <v>0</v>
      </c>
      <c r="BG498" s="3">
        <v>1</v>
      </c>
    </row>
    <row r="499" spans="1:59" ht="63" hidden="1" customHeight="1" x14ac:dyDescent="0.3">
      <c r="A499" s="47">
        <v>924</v>
      </c>
      <c r="B499" s="47" t="s">
        <v>38</v>
      </c>
      <c r="C499" s="47" t="s">
        <v>30</v>
      </c>
      <c r="D499" s="8" t="s">
        <v>190</v>
      </c>
      <c r="E499" s="30"/>
      <c r="F499" s="13" t="s">
        <v>572</v>
      </c>
      <c r="G499" s="14">
        <f t="shared" si="991"/>
        <v>660.3</v>
      </c>
      <c r="H499" s="14">
        <f t="shared" si="991"/>
        <v>0</v>
      </c>
      <c r="I499" s="14">
        <f t="shared" si="991"/>
        <v>0</v>
      </c>
      <c r="J499" s="14">
        <f t="shared" si="991"/>
        <v>0</v>
      </c>
      <c r="K499" s="14">
        <f t="shared" si="991"/>
        <v>0</v>
      </c>
      <c r="L499" s="14">
        <f t="shared" si="991"/>
        <v>0</v>
      </c>
      <c r="M499" s="14">
        <f t="shared" si="919"/>
        <v>660.3</v>
      </c>
      <c r="N499" s="14">
        <f t="shared" si="920"/>
        <v>0</v>
      </c>
      <c r="O499" s="14">
        <f t="shared" si="921"/>
        <v>0</v>
      </c>
      <c r="P499" s="14">
        <f t="shared" si="992"/>
        <v>0</v>
      </c>
      <c r="Q499" s="14">
        <f t="shared" si="993"/>
        <v>0</v>
      </c>
      <c r="R499" s="14">
        <f t="shared" si="992"/>
        <v>0</v>
      </c>
      <c r="S499" s="14">
        <f t="shared" si="992"/>
        <v>0</v>
      </c>
      <c r="T499" s="14">
        <f t="shared" si="992"/>
        <v>0</v>
      </c>
      <c r="U499" s="14">
        <f t="shared" si="992"/>
        <v>0</v>
      </c>
      <c r="V499" s="14">
        <f t="shared" si="992"/>
        <v>0</v>
      </c>
      <c r="W499" s="14">
        <f t="shared" si="992"/>
        <v>0</v>
      </c>
      <c r="X499" s="14">
        <f t="shared" si="992"/>
        <v>0</v>
      </c>
      <c r="Y499" s="14">
        <f t="shared" si="992"/>
        <v>0</v>
      </c>
      <c r="Z499" s="14">
        <f t="shared" si="992"/>
        <v>0</v>
      </c>
      <c r="AA499" s="14">
        <f t="shared" si="992"/>
        <v>0</v>
      </c>
      <c r="AB499" s="14">
        <f t="shared" si="992"/>
        <v>0</v>
      </c>
      <c r="AC499" s="14">
        <f t="shared" si="992"/>
        <v>0</v>
      </c>
      <c r="AD499" s="14">
        <f t="shared" si="992"/>
        <v>0</v>
      </c>
      <c r="AE499" s="14">
        <f t="shared" si="992"/>
        <v>0</v>
      </c>
      <c r="AF499" s="14">
        <f t="shared" si="992"/>
        <v>0</v>
      </c>
      <c r="AG499" s="14">
        <f t="shared" si="927"/>
        <v>660.3</v>
      </c>
      <c r="AH499" s="14">
        <f t="shared" si="928"/>
        <v>0</v>
      </c>
      <c r="AI499" s="14">
        <f t="shared" si="929"/>
        <v>0</v>
      </c>
      <c r="AJ499" s="14">
        <f t="shared" si="992"/>
        <v>0</v>
      </c>
      <c r="AK499" s="14">
        <f t="shared" si="992"/>
        <v>0</v>
      </c>
      <c r="AL499" s="14">
        <f t="shared" si="992"/>
        <v>0</v>
      </c>
      <c r="AM499" s="14">
        <f t="shared" si="930"/>
        <v>660.3</v>
      </c>
      <c r="AN499" s="14">
        <f t="shared" si="931"/>
        <v>0</v>
      </c>
      <c r="AO499" s="14">
        <f t="shared" si="932"/>
        <v>0</v>
      </c>
      <c r="AP499" s="14">
        <f t="shared" si="992"/>
        <v>0</v>
      </c>
      <c r="AQ499" s="14">
        <f t="shared" si="992"/>
        <v>0</v>
      </c>
      <c r="AR499" s="14">
        <f t="shared" si="992"/>
        <v>0</v>
      </c>
      <c r="AS499" s="14">
        <f t="shared" si="992"/>
        <v>0</v>
      </c>
      <c r="AT499" s="14">
        <f t="shared" si="992"/>
        <v>0</v>
      </c>
      <c r="AU499" s="14">
        <f t="shared" si="992"/>
        <v>0</v>
      </c>
      <c r="AV499" s="14">
        <f t="shared" si="992"/>
        <v>0</v>
      </c>
      <c r="AW499" s="14">
        <f t="shared" si="992"/>
        <v>0</v>
      </c>
      <c r="AX499" s="14">
        <f t="shared" si="992"/>
        <v>0</v>
      </c>
      <c r="AY499" s="14">
        <f t="shared" si="992"/>
        <v>0</v>
      </c>
      <c r="AZ499" s="14">
        <f t="shared" si="992"/>
        <v>0</v>
      </c>
      <c r="BA499" s="14">
        <f t="shared" si="992"/>
        <v>0</v>
      </c>
      <c r="BB499" s="14">
        <f t="shared" si="992"/>
        <v>0</v>
      </c>
      <c r="BC499" s="14">
        <f t="shared" si="942"/>
        <v>660.3</v>
      </c>
      <c r="BD499" s="14">
        <f t="shared" si="933"/>
        <v>0</v>
      </c>
      <c r="BE499" s="14">
        <f t="shared" si="934"/>
        <v>0</v>
      </c>
      <c r="BF499" s="14">
        <f t="shared" si="992"/>
        <v>0</v>
      </c>
      <c r="BG499" s="3">
        <v>1</v>
      </c>
    </row>
    <row r="500" spans="1:59" ht="47.25" hidden="1" customHeight="1" x14ac:dyDescent="0.3">
      <c r="A500" s="47">
        <v>924</v>
      </c>
      <c r="B500" s="47" t="s">
        <v>38</v>
      </c>
      <c r="C500" s="47" t="s">
        <v>30</v>
      </c>
      <c r="D500" s="8" t="s">
        <v>212</v>
      </c>
      <c r="E500" s="30"/>
      <c r="F500" s="13" t="s">
        <v>573</v>
      </c>
      <c r="G500" s="14">
        <f t="shared" ref="G500:L500" si="994">G501+G505</f>
        <v>660.3</v>
      </c>
      <c r="H500" s="14">
        <f t="shared" si="994"/>
        <v>0</v>
      </c>
      <c r="I500" s="14">
        <f t="shared" si="994"/>
        <v>0</v>
      </c>
      <c r="J500" s="14">
        <f t="shared" si="994"/>
        <v>0</v>
      </c>
      <c r="K500" s="14">
        <f t="shared" si="994"/>
        <v>0</v>
      </c>
      <c r="L500" s="14">
        <f t="shared" si="994"/>
        <v>0</v>
      </c>
      <c r="M500" s="14">
        <f t="shared" si="919"/>
        <v>660.3</v>
      </c>
      <c r="N500" s="14">
        <f t="shared" si="920"/>
        <v>0</v>
      </c>
      <c r="O500" s="14">
        <f t="shared" si="921"/>
        <v>0</v>
      </c>
      <c r="P500" s="14">
        <f t="shared" ref="P500:BF500" si="995">P501+P505</f>
        <v>0</v>
      </c>
      <c r="Q500" s="14">
        <f t="shared" si="993"/>
        <v>0</v>
      </c>
      <c r="R500" s="14">
        <f t="shared" ref="R500:AE500" si="996">R501+R505</f>
        <v>0</v>
      </c>
      <c r="S500" s="14">
        <f t="shared" si="996"/>
        <v>0</v>
      </c>
      <c r="T500" s="14">
        <f t="shared" si="996"/>
        <v>0</v>
      </c>
      <c r="U500" s="14">
        <f t="shared" si="996"/>
        <v>0</v>
      </c>
      <c r="V500" s="14">
        <f t="shared" si="996"/>
        <v>0</v>
      </c>
      <c r="W500" s="14">
        <f t="shared" si="996"/>
        <v>0</v>
      </c>
      <c r="X500" s="14">
        <f t="shared" si="996"/>
        <v>0</v>
      </c>
      <c r="Y500" s="14">
        <f t="shared" si="996"/>
        <v>0</v>
      </c>
      <c r="Z500" s="14">
        <f t="shared" si="996"/>
        <v>0</v>
      </c>
      <c r="AA500" s="14">
        <f t="shared" si="996"/>
        <v>0</v>
      </c>
      <c r="AB500" s="14">
        <f t="shared" si="996"/>
        <v>0</v>
      </c>
      <c r="AC500" s="14">
        <f t="shared" si="996"/>
        <v>0</v>
      </c>
      <c r="AD500" s="14">
        <f t="shared" si="996"/>
        <v>0</v>
      </c>
      <c r="AE500" s="14">
        <f t="shared" si="996"/>
        <v>0</v>
      </c>
      <c r="AF500" s="14">
        <f t="shared" ref="AF500" si="997">AF501+AF505</f>
        <v>0</v>
      </c>
      <c r="AG500" s="14">
        <f t="shared" si="927"/>
        <v>660.3</v>
      </c>
      <c r="AH500" s="14">
        <f t="shared" si="928"/>
        <v>0</v>
      </c>
      <c r="AI500" s="14">
        <f t="shared" si="929"/>
        <v>0</v>
      </c>
      <c r="AJ500" s="14">
        <f t="shared" ref="AJ500:AL500" si="998">AJ501+AJ505</f>
        <v>0</v>
      </c>
      <c r="AK500" s="14">
        <f t="shared" si="998"/>
        <v>0</v>
      </c>
      <c r="AL500" s="14">
        <f t="shared" si="998"/>
        <v>0</v>
      </c>
      <c r="AM500" s="14">
        <f t="shared" si="930"/>
        <v>660.3</v>
      </c>
      <c r="AN500" s="14">
        <f t="shared" si="931"/>
        <v>0</v>
      </c>
      <c r="AO500" s="14">
        <f t="shared" si="932"/>
        <v>0</v>
      </c>
      <c r="AP500" s="14">
        <f t="shared" ref="AP500:BB500" si="999">AP501+AP505</f>
        <v>0</v>
      </c>
      <c r="AQ500" s="14">
        <f t="shared" si="999"/>
        <v>0</v>
      </c>
      <c r="AR500" s="14">
        <f t="shared" si="999"/>
        <v>0</v>
      </c>
      <c r="AS500" s="14">
        <f t="shared" si="999"/>
        <v>0</v>
      </c>
      <c r="AT500" s="14">
        <f t="shared" si="999"/>
        <v>0</v>
      </c>
      <c r="AU500" s="14">
        <f t="shared" si="999"/>
        <v>0</v>
      </c>
      <c r="AV500" s="14">
        <f t="shared" si="999"/>
        <v>0</v>
      </c>
      <c r="AW500" s="14">
        <f t="shared" si="999"/>
        <v>0</v>
      </c>
      <c r="AX500" s="14">
        <f t="shared" si="999"/>
        <v>0</v>
      </c>
      <c r="AY500" s="14">
        <f t="shared" si="999"/>
        <v>0</v>
      </c>
      <c r="AZ500" s="14">
        <f t="shared" ref="AZ500:BA500" si="1000">AZ501+AZ505</f>
        <v>0</v>
      </c>
      <c r="BA500" s="14">
        <f t="shared" si="1000"/>
        <v>0</v>
      </c>
      <c r="BB500" s="14">
        <f t="shared" si="999"/>
        <v>0</v>
      </c>
      <c r="BC500" s="14">
        <f t="shared" si="942"/>
        <v>660.3</v>
      </c>
      <c r="BD500" s="14">
        <f t="shared" si="933"/>
        <v>0</v>
      </c>
      <c r="BE500" s="14">
        <f t="shared" si="934"/>
        <v>0</v>
      </c>
      <c r="BF500" s="14">
        <f t="shared" si="995"/>
        <v>0</v>
      </c>
      <c r="BG500" s="3">
        <v>1</v>
      </c>
    </row>
    <row r="501" spans="1:59" ht="47.25" hidden="1" customHeight="1" x14ac:dyDescent="0.3">
      <c r="A501" s="47">
        <v>924</v>
      </c>
      <c r="B501" s="47" t="s">
        <v>38</v>
      </c>
      <c r="C501" s="47" t="s">
        <v>30</v>
      </c>
      <c r="D501" s="8" t="s">
        <v>213</v>
      </c>
      <c r="E501" s="30"/>
      <c r="F501" s="18" t="s">
        <v>965</v>
      </c>
      <c r="G501" s="14">
        <f t="shared" ref="G501:L501" si="1001">G502</f>
        <v>247.6</v>
      </c>
      <c r="H501" s="14">
        <f t="shared" si="1001"/>
        <v>0</v>
      </c>
      <c r="I501" s="14">
        <f t="shared" si="1001"/>
        <v>0</v>
      </c>
      <c r="J501" s="14">
        <f t="shared" si="1001"/>
        <v>0</v>
      </c>
      <c r="K501" s="14">
        <f t="shared" si="1001"/>
        <v>0</v>
      </c>
      <c r="L501" s="14">
        <f t="shared" si="1001"/>
        <v>0</v>
      </c>
      <c r="M501" s="14">
        <f t="shared" si="919"/>
        <v>247.6</v>
      </c>
      <c r="N501" s="14">
        <f t="shared" si="920"/>
        <v>0</v>
      </c>
      <c r="O501" s="14">
        <f t="shared" si="921"/>
        <v>0</v>
      </c>
      <c r="P501" s="14">
        <f t="shared" ref="P501:BF501" si="1002">P502</f>
        <v>0</v>
      </c>
      <c r="Q501" s="14">
        <f t="shared" si="993"/>
        <v>0</v>
      </c>
      <c r="R501" s="14">
        <f t="shared" si="1002"/>
        <v>0</v>
      </c>
      <c r="S501" s="14">
        <f t="shared" si="1002"/>
        <v>0</v>
      </c>
      <c r="T501" s="14">
        <f t="shared" si="1002"/>
        <v>0</v>
      </c>
      <c r="U501" s="14">
        <f t="shared" si="1002"/>
        <v>0</v>
      </c>
      <c r="V501" s="14">
        <f t="shared" si="1002"/>
        <v>0</v>
      </c>
      <c r="W501" s="14">
        <f t="shared" si="1002"/>
        <v>0</v>
      </c>
      <c r="X501" s="14">
        <f t="shared" si="1002"/>
        <v>0</v>
      </c>
      <c r="Y501" s="14">
        <f t="shared" si="1002"/>
        <v>0</v>
      </c>
      <c r="Z501" s="14">
        <f t="shared" si="1002"/>
        <v>0</v>
      </c>
      <c r="AA501" s="14">
        <f t="shared" si="1002"/>
        <v>0</v>
      </c>
      <c r="AB501" s="14">
        <f t="shared" si="1002"/>
        <v>0</v>
      </c>
      <c r="AC501" s="14">
        <f t="shared" si="1002"/>
        <v>0</v>
      </c>
      <c r="AD501" s="14">
        <f t="shared" si="1002"/>
        <v>0</v>
      </c>
      <c r="AE501" s="14">
        <f t="shared" si="1002"/>
        <v>0</v>
      </c>
      <c r="AF501" s="14">
        <f t="shared" si="1002"/>
        <v>0</v>
      </c>
      <c r="AG501" s="14">
        <f t="shared" si="927"/>
        <v>247.6</v>
      </c>
      <c r="AH501" s="14">
        <f t="shared" si="928"/>
        <v>0</v>
      </c>
      <c r="AI501" s="14">
        <f t="shared" si="929"/>
        <v>0</v>
      </c>
      <c r="AJ501" s="14">
        <f t="shared" si="1002"/>
        <v>0</v>
      </c>
      <c r="AK501" s="14">
        <f t="shared" si="1002"/>
        <v>0</v>
      </c>
      <c r="AL501" s="14">
        <f t="shared" si="1002"/>
        <v>0</v>
      </c>
      <c r="AM501" s="14">
        <f t="shared" si="930"/>
        <v>247.6</v>
      </c>
      <c r="AN501" s="14">
        <f t="shared" si="931"/>
        <v>0</v>
      </c>
      <c r="AO501" s="14">
        <f t="shared" si="932"/>
        <v>0</v>
      </c>
      <c r="AP501" s="14">
        <f t="shared" si="1002"/>
        <v>0</v>
      </c>
      <c r="AQ501" s="14">
        <f t="shared" si="1002"/>
        <v>0</v>
      </c>
      <c r="AR501" s="14">
        <f t="shared" si="1002"/>
        <v>0</v>
      </c>
      <c r="AS501" s="14">
        <f t="shared" si="1002"/>
        <v>0</v>
      </c>
      <c r="AT501" s="14">
        <f t="shared" si="1002"/>
        <v>0</v>
      </c>
      <c r="AU501" s="14">
        <f t="shared" si="1002"/>
        <v>0</v>
      </c>
      <c r="AV501" s="14">
        <f t="shared" si="1002"/>
        <v>0</v>
      </c>
      <c r="AW501" s="14">
        <f t="shared" si="1002"/>
        <v>0</v>
      </c>
      <c r="AX501" s="14">
        <f t="shared" si="1002"/>
        <v>0</v>
      </c>
      <c r="AY501" s="14">
        <f t="shared" si="1002"/>
        <v>0</v>
      </c>
      <c r="AZ501" s="14">
        <f t="shared" si="1002"/>
        <v>0</v>
      </c>
      <c r="BA501" s="14">
        <f t="shared" si="1002"/>
        <v>0</v>
      </c>
      <c r="BB501" s="14">
        <f t="shared" si="1002"/>
        <v>0</v>
      </c>
      <c r="BC501" s="14">
        <f t="shared" si="942"/>
        <v>247.6</v>
      </c>
      <c r="BD501" s="14">
        <f t="shared" si="933"/>
        <v>0</v>
      </c>
      <c r="BE501" s="14">
        <f t="shared" si="934"/>
        <v>0</v>
      </c>
      <c r="BF501" s="14">
        <f t="shared" si="1002"/>
        <v>0</v>
      </c>
      <c r="BG501" s="3">
        <v>1</v>
      </c>
    </row>
    <row r="502" spans="1:59" ht="31.5" hidden="1" customHeight="1" x14ac:dyDescent="0.3">
      <c r="A502" s="47">
        <v>924</v>
      </c>
      <c r="B502" s="47" t="s">
        <v>38</v>
      </c>
      <c r="C502" s="47" t="s">
        <v>30</v>
      </c>
      <c r="D502" s="8" t="s">
        <v>213</v>
      </c>
      <c r="E502" s="30">
        <v>600</v>
      </c>
      <c r="F502" s="24" t="s">
        <v>538</v>
      </c>
      <c r="G502" s="14">
        <f t="shared" ref="G502:L502" si="1003">G503+G504</f>
        <v>247.6</v>
      </c>
      <c r="H502" s="14">
        <f t="shared" si="1003"/>
        <v>0</v>
      </c>
      <c r="I502" s="14">
        <f t="shared" si="1003"/>
        <v>0</v>
      </c>
      <c r="J502" s="14">
        <f t="shared" si="1003"/>
        <v>0</v>
      </c>
      <c r="K502" s="14">
        <f t="shared" si="1003"/>
        <v>0</v>
      </c>
      <c r="L502" s="14">
        <f t="shared" si="1003"/>
        <v>0</v>
      </c>
      <c r="M502" s="14">
        <f t="shared" si="919"/>
        <v>247.6</v>
      </c>
      <c r="N502" s="14">
        <f t="shared" si="920"/>
        <v>0</v>
      </c>
      <c r="O502" s="14">
        <f t="shared" si="921"/>
        <v>0</v>
      </c>
      <c r="P502" s="14">
        <f t="shared" ref="P502:BF502" si="1004">P503+P504</f>
        <v>0</v>
      </c>
      <c r="Q502" s="14">
        <f t="shared" si="993"/>
        <v>0</v>
      </c>
      <c r="R502" s="14">
        <f t="shared" ref="R502:AE502" si="1005">R503+R504</f>
        <v>0</v>
      </c>
      <c r="S502" s="14">
        <f t="shared" si="1005"/>
        <v>0</v>
      </c>
      <c r="T502" s="14">
        <f t="shared" si="1005"/>
        <v>0</v>
      </c>
      <c r="U502" s="14">
        <f t="shared" si="1005"/>
        <v>0</v>
      </c>
      <c r="V502" s="14">
        <f t="shared" si="1005"/>
        <v>0</v>
      </c>
      <c r="W502" s="14">
        <f t="shared" si="1005"/>
        <v>0</v>
      </c>
      <c r="X502" s="14">
        <f t="shared" si="1005"/>
        <v>0</v>
      </c>
      <c r="Y502" s="14">
        <f t="shared" si="1005"/>
        <v>0</v>
      </c>
      <c r="Z502" s="14">
        <f t="shared" si="1005"/>
        <v>0</v>
      </c>
      <c r="AA502" s="14">
        <f t="shared" si="1005"/>
        <v>0</v>
      </c>
      <c r="AB502" s="14">
        <f t="shared" si="1005"/>
        <v>0</v>
      </c>
      <c r="AC502" s="14">
        <f t="shared" si="1005"/>
        <v>0</v>
      </c>
      <c r="AD502" s="14">
        <f t="shared" si="1005"/>
        <v>0</v>
      </c>
      <c r="AE502" s="14">
        <f t="shared" si="1005"/>
        <v>0</v>
      </c>
      <c r="AF502" s="14">
        <f t="shared" ref="AF502" si="1006">AF503+AF504</f>
        <v>0</v>
      </c>
      <c r="AG502" s="14">
        <f t="shared" si="927"/>
        <v>247.6</v>
      </c>
      <c r="AH502" s="14">
        <f t="shared" si="928"/>
        <v>0</v>
      </c>
      <c r="AI502" s="14">
        <f t="shared" si="929"/>
        <v>0</v>
      </c>
      <c r="AJ502" s="14">
        <f t="shared" ref="AJ502:AL502" si="1007">AJ503+AJ504</f>
        <v>0</v>
      </c>
      <c r="AK502" s="14">
        <f t="shared" si="1007"/>
        <v>0</v>
      </c>
      <c r="AL502" s="14">
        <f t="shared" si="1007"/>
        <v>0</v>
      </c>
      <c r="AM502" s="14">
        <f t="shared" si="930"/>
        <v>247.6</v>
      </c>
      <c r="AN502" s="14">
        <f t="shared" si="931"/>
        <v>0</v>
      </c>
      <c r="AO502" s="14">
        <f t="shared" si="932"/>
        <v>0</v>
      </c>
      <c r="AP502" s="14">
        <f t="shared" ref="AP502:BB502" si="1008">AP503+AP504</f>
        <v>0</v>
      </c>
      <c r="AQ502" s="14">
        <f t="shared" si="1008"/>
        <v>0</v>
      </c>
      <c r="AR502" s="14">
        <f t="shared" si="1008"/>
        <v>0</v>
      </c>
      <c r="AS502" s="14">
        <f t="shared" si="1008"/>
        <v>0</v>
      </c>
      <c r="AT502" s="14">
        <f t="shared" si="1008"/>
        <v>0</v>
      </c>
      <c r="AU502" s="14">
        <f t="shared" si="1008"/>
        <v>0</v>
      </c>
      <c r="AV502" s="14">
        <f t="shared" si="1008"/>
        <v>0</v>
      </c>
      <c r="AW502" s="14">
        <f t="shared" si="1008"/>
        <v>0</v>
      </c>
      <c r="AX502" s="14">
        <f t="shared" si="1008"/>
        <v>0</v>
      </c>
      <c r="AY502" s="14">
        <f t="shared" si="1008"/>
        <v>0</v>
      </c>
      <c r="AZ502" s="14">
        <f t="shared" ref="AZ502:BA502" si="1009">AZ503+AZ504</f>
        <v>0</v>
      </c>
      <c r="BA502" s="14">
        <f t="shared" si="1009"/>
        <v>0</v>
      </c>
      <c r="BB502" s="14">
        <f t="shared" si="1008"/>
        <v>0</v>
      </c>
      <c r="BC502" s="14">
        <f t="shared" si="942"/>
        <v>247.6</v>
      </c>
      <c r="BD502" s="14">
        <f t="shared" si="933"/>
        <v>0</v>
      </c>
      <c r="BE502" s="14">
        <f t="shared" si="934"/>
        <v>0</v>
      </c>
      <c r="BF502" s="14">
        <f t="shared" si="1004"/>
        <v>0</v>
      </c>
      <c r="BG502" s="3">
        <v>1</v>
      </c>
    </row>
    <row r="503" spans="1:59" ht="15.75" hidden="1" customHeight="1" x14ac:dyDescent="0.3">
      <c r="A503" s="47">
        <v>924</v>
      </c>
      <c r="B503" s="47" t="s">
        <v>38</v>
      </c>
      <c r="C503" s="47" t="s">
        <v>30</v>
      </c>
      <c r="D503" s="8" t="s">
        <v>213</v>
      </c>
      <c r="E503" s="30">
        <v>610</v>
      </c>
      <c r="F503" s="13" t="s">
        <v>539</v>
      </c>
      <c r="G503" s="14">
        <v>39.6</v>
      </c>
      <c r="H503" s="14"/>
      <c r="I503" s="14"/>
      <c r="J503" s="14"/>
      <c r="K503" s="14"/>
      <c r="L503" s="14"/>
      <c r="M503" s="14">
        <f t="shared" si="919"/>
        <v>39.6</v>
      </c>
      <c r="N503" s="14">
        <f t="shared" si="920"/>
        <v>0</v>
      </c>
      <c r="O503" s="14">
        <f t="shared" si="921"/>
        <v>0</v>
      </c>
      <c r="P503" s="14"/>
      <c r="Q503" s="14">
        <f t="shared" si="993"/>
        <v>0</v>
      </c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>
        <f t="shared" si="927"/>
        <v>39.6</v>
      </c>
      <c r="AH503" s="14">
        <f t="shared" si="928"/>
        <v>0</v>
      </c>
      <c r="AI503" s="14">
        <f t="shared" si="929"/>
        <v>0</v>
      </c>
      <c r="AJ503" s="14"/>
      <c r="AK503" s="14"/>
      <c r="AL503" s="14"/>
      <c r="AM503" s="14">
        <f t="shared" si="930"/>
        <v>39.6</v>
      </c>
      <c r="AN503" s="14">
        <f t="shared" si="931"/>
        <v>0</v>
      </c>
      <c r="AO503" s="14">
        <f t="shared" si="932"/>
        <v>0</v>
      </c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>
        <f t="shared" si="942"/>
        <v>39.6</v>
      </c>
      <c r="BD503" s="14">
        <f t="shared" si="933"/>
        <v>0</v>
      </c>
      <c r="BE503" s="14">
        <f t="shared" si="934"/>
        <v>0</v>
      </c>
      <c r="BF503" s="14"/>
      <c r="BG503" s="3">
        <v>1</v>
      </c>
    </row>
    <row r="504" spans="1:59" ht="15.75" hidden="1" customHeight="1" x14ac:dyDescent="0.3">
      <c r="A504" s="47">
        <v>924</v>
      </c>
      <c r="B504" s="47" t="s">
        <v>38</v>
      </c>
      <c r="C504" s="47" t="s">
        <v>30</v>
      </c>
      <c r="D504" s="8" t="s">
        <v>213</v>
      </c>
      <c r="E504" s="44">
        <v>620</v>
      </c>
      <c r="F504" s="18" t="s">
        <v>548</v>
      </c>
      <c r="G504" s="14">
        <v>208</v>
      </c>
      <c r="H504" s="14"/>
      <c r="I504" s="14"/>
      <c r="J504" s="14"/>
      <c r="K504" s="14"/>
      <c r="L504" s="14"/>
      <c r="M504" s="14">
        <f t="shared" si="919"/>
        <v>208</v>
      </c>
      <c r="N504" s="14">
        <f t="shared" si="920"/>
        <v>0</v>
      </c>
      <c r="O504" s="14">
        <f t="shared" si="921"/>
        <v>0</v>
      </c>
      <c r="P504" s="14"/>
      <c r="Q504" s="14">
        <f t="shared" si="993"/>
        <v>0</v>
      </c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>
        <f t="shared" si="927"/>
        <v>208</v>
      </c>
      <c r="AH504" s="14">
        <f t="shared" si="928"/>
        <v>0</v>
      </c>
      <c r="AI504" s="14">
        <f t="shared" si="929"/>
        <v>0</v>
      </c>
      <c r="AJ504" s="14"/>
      <c r="AK504" s="14"/>
      <c r="AL504" s="14"/>
      <c r="AM504" s="14">
        <f t="shared" si="930"/>
        <v>208</v>
      </c>
      <c r="AN504" s="14">
        <f t="shared" si="931"/>
        <v>0</v>
      </c>
      <c r="AO504" s="14">
        <f t="shared" si="932"/>
        <v>0</v>
      </c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>
        <f t="shared" si="942"/>
        <v>208</v>
      </c>
      <c r="BD504" s="14">
        <f t="shared" si="933"/>
        <v>0</v>
      </c>
      <c r="BE504" s="14">
        <f t="shared" si="934"/>
        <v>0</v>
      </c>
      <c r="BF504" s="14"/>
      <c r="BG504" s="3">
        <v>1</v>
      </c>
    </row>
    <row r="505" spans="1:59" ht="47.25" hidden="1" customHeight="1" x14ac:dyDescent="0.3">
      <c r="A505" s="47">
        <v>924</v>
      </c>
      <c r="B505" s="47" t="s">
        <v>38</v>
      </c>
      <c r="C505" s="47" t="s">
        <v>30</v>
      </c>
      <c r="D505" s="8" t="s">
        <v>497</v>
      </c>
      <c r="E505" s="30"/>
      <c r="F505" s="13" t="s">
        <v>574</v>
      </c>
      <c r="G505" s="14">
        <f t="shared" ref="G505:L505" si="1010">G506</f>
        <v>412.7</v>
      </c>
      <c r="H505" s="14">
        <f t="shared" si="1010"/>
        <v>0</v>
      </c>
      <c r="I505" s="14">
        <f t="shared" si="1010"/>
        <v>0</v>
      </c>
      <c r="J505" s="14">
        <f t="shared" si="1010"/>
        <v>0</v>
      </c>
      <c r="K505" s="14">
        <f t="shared" si="1010"/>
        <v>0</v>
      </c>
      <c r="L505" s="14">
        <f t="shared" si="1010"/>
        <v>0</v>
      </c>
      <c r="M505" s="14">
        <f t="shared" si="919"/>
        <v>412.7</v>
      </c>
      <c r="N505" s="14">
        <f t="shared" si="920"/>
        <v>0</v>
      </c>
      <c r="O505" s="14">
        <f t="shared" si="921"/>
        <v>0</v>
      </c>
      <c r="P505" s="14">
        <f t="shared" ref="P505:BF505" si="1011">P506</f>
        <v>0</v>
      </c>
      <c r="Q505" s="14">
        <f t="shared" si="993"/>
        <v>0</v>
      </c>
      <c r="R505" s="14">
        <f t="shared" si="1011"/>
        <v>0</v>
      </c>
      <c r="S505" s="14">
        <f t="shared" si="1011"/>
        <v>0</v>
      </c>
      <c r="T505" s="14">
        <f t="shared" si="1011"/>
        <v>0</v>
      </c>
      <c r="U505" s="14">
        <f t="shared" si="1011"/>
        <v>0</v>
      </c>
      <c r="V505" s="14">
        <f t="shared" si="1011"/>
        <v>0</v>
      </c>
      <c r="W505" s="14">
        <f t="shared" si="1011"/>
        <v>0</v>
      </c>
      <c r="X505" s="14">
        <f t="shared" si="1011"/>
        <v>0</v>
      </c>
      <c r="Y505" s="14">
        <f t="shared" si="1011"/>
        <v>0</v>
      </c>
      <c r="Z505" s="14">
        <f t="shared" si="1011"/>
        <v>0</v>
      </c>
      <c r="AA505" s="14">
        <f t="shared" si="1011"/>
        <v>0</v>
      </c>
      <c r="AB505" s="14">
        <f t="shared" si="1011"/>
        <v>0</v>
      </c>
      <c r="AC505" s="14">
        <f t="shared" si="1011"/>
        <v>0</v>
      </c>
      <c r="AD505" s="14">
        <f t="shared" si="1011"/>
        <v>0</v>
      </c>
      <c r="AE505" s="14">
        <f t="shared" si="1011"/>
        <v>0</v>
      </c>
      <c r="AF505" s="14">
        <f t="shared" si="1011"/>
        <v>0</v>
      </c>
      <c r="AG505" s="14">
        <f t="shared" si="927"/>
        <v>412.7</v>
      </c>
      <c r="AH505" s="14">
        <f t="shared" si="928"/>
        <v>0</v>
      </c>
      <c r="AI505" s="14">
        <f t="shared" si="929"/>
        <v>0</v>
      </c>
      <c r="AJ505" s="14">
        <f t="shared" si="1011"/>
        <v>0</v>
      </c>
      <c r="AK505" s="14">
        <f t="shared" si="1011"/>
        <v>0</v>
      </c>
      <c r="AL505" s="14">
        <f t="shared" si="1011"/>
        <v>0</v>
      </c>
      <c r="AM505" s="14">
        <f t="shared" si="930"/>
        <v>412.7</v>
      </c>
      <c r="AN505" s="14">
        <f t="shared" si="931"/>
        <v>0</v>
      </c>
      <c r="AO505" s="14">
        <f t="shared" si="932"/>
        <v>0</v>
      </c>
      <c r="AP505" s="14">
        <f t="shared" si="1011"/>
        <v>0</v>
      </c>
      <c r="AQ505" s="14">
        <f t="shared" si="1011"/>
        <v>0</v>
      </c>
      <c r="AR505" s="14">
        <f t="shared" si="1011"/>
        <v>0</v>
      </c>
      <c r="AS505" s="14">
        <f t="shared" si="1011"/>
        <v>0</v>
      </c>
      <c r="AT505" s="14">
        <f t="shared" si="1011"/>
        <v>0</v>
      </c>
      <c r="AU505" s="14">
        <f t="shared" si="1011"/>
        <v>0</v>
      </c>
      <c r="AV505" s="14">
        <f t="shared" si="1011"/>
        <v>0</v>
      </c>
      <c r="AW505" s="14">
        <f t="shared" si="1011"/>
        <v>0</v>
      </c>
      <c r="AX505" s="14">
        <f t="shared" si="1011"/>
        <v>0</v>
      </c>
      <c r="AY505" s="14">
        <f t="shared" si="1011"/>
        <v>0</v>
      </c>
      <c r="AZ505" s="14">
        <f t="shared" si="1011"/>
        <v>0</v>
      </c>
      <c r="BA505" s="14">
        <f t="shared" si="1011"/>
        <v>0</v>
      </c>
      <c r="BB505" s="14">
        <f t="shared" si="1011"/>
        <v>0</v>
      </c>
      <c r="BC505" s="14">
        <f t="shared" si="942"/>
        <v>412.7</v>
      </c>
      <c r="BD505" s="14">
        <f t="shared" si="933"/>
        <v>0</v>
      </c>
      <c r="BE505" s="14">
        <f t="shared" si="934"/>
        <v>0</v>
      </c>
      <c r="BF505" s="14">
        <f t="shared" si="1011"/>
        <v>0</v>
      </c>
      <c r="BG505" s="3">
        <v>1</v>
      </c>
    </row>
    <row r="506" spans="1:59" ht="31.5" hidden="1" customHeight="1" x14ac:dyDescent="0.3">
      <c r="A506" s="47">
        <v>924</v>
      </c>
      <c r="B506" s="47" t="s">
        <v>38</v>
      </c>
      <c r="C506" s="47" t="s">
        <v>30</v>
      </c>
      <c r="D506" s="8" t="s">
        <v>214</v>
      </c>
      <c r="E506" s="30">
        <v>600</v>
      </c>
      <c r="F506" s="24" t="s">
        <v>538</v>
      </c>
      <c r="G506" s="14">
        <f t="shared" ref="G506:L506" si="1012">G507+G508</f>
        <v>412.7</v>
      </c>
      <c r="H506" s="14">
        <f t="shared" si="1012"/>
        <v>0</v>
      </c>
      <c r="I506" s="14">
        <f t="shared" si="1012"/>
        <v>0</v>
      </c>
      <c r="J506" s="14">
        <f t="shared" si="1012"/>
        <v>0</v>
      </c>
      <c r="K506" s="14">
        <f t="shared" si="1012"/>
        <v>0</v>
      </c>
      <c r="L506" s="14">
        <f t="shared" si="1012"/>
        <v>0</v>
      </c>
      <c r="M506" s="14">
        <f t="shared" si="919"/>
        <v>412.7</v>
      </c>
      <c r="N506" s="14">
        <f t="shared" si="920"/>
        <v>0</v>
      </c>
      <c r="O506" s="14">
        <f t="shared" si="921"/>
        <v>0</v>
      </c>
      <c r="P506" s="14">
        <f t="shared" ref="P506:BF506" si="1013">P507+P508</f>
        <v>0</v>
      </c>
      <c r="Q506" s="14">
        <f t="shared" si="993"/>
        <v>0</v>
      </c>
      <c r="R506" s="14">
        <f t="shared" ref="R506:AE506" si="1014">R507+R508</f>
        <v>0</v>
      </c>
      <c r="S506" s="14">
        <f t="shared" si="1014"/>
        <v>0</v>
      </c>
      <c r="T506" s="14">
        <f t="shared" si="1014"/>
        <v>0</v>
      </c>
      <c r="U506" s="14">
        <f t="shared" si="1014"/>
        <v>0</v>
      </c>
      <c r="V506" s="14">
        <f t="shared" si="1014"/>
        <v>0</v>
      </c>
      <c r="W506" s="14">
        <f t="shared" si="1014"/>
        <v>0</v>
      </c>
      <c r="X506" s="14">
        <f t="shared" si="1014"/>
        <v>0</v>
      </c>
      <c r="Y506" s="14">
        <f t="shared" si="1014"/>
        <v>0</v>
      </c>
      <c r="Z506" s="14">
        <f t="shared" si="1014"/>
        <v>0</v>
      </c>
      <c r="AA506" s="14">
        <f t="shared" si="1014"/>
        <v>0</v>
      </c>
      <c r="AB506" s="14">
        <f t="shared" si="1014"/>
        <v>0</v>
      </c>
      <c r="AC506" s="14">
        <f t="shared" si="1014"/>
        <v>0</v>
      </c>
      <c r="AD506" s="14">
        <f t="shared" si="1014"/>
        <v>0</v>
      </c>
      <c r="AE506" s="14">
        <f t="shared" si="1014"/>
        <v>0</v>
      </c>
      <c r="AF506" s="14">
        <f t="shared" ref="AF506" si="1015">AF507+AF508</f>
        <v>0</v>
      </c>
      <c r="AG506" s="14">
        <f t="shared" si="927"/>
        <v>412.7</v>
      </c>
      <c r="AH506" s="14">
        <f t="shared" si="928"/>
        <v>0</v>
      </c>
      <c r="AI506" s="14">
        <f t="shared" si="929"/>
        <v>0</v>
      </c>
      <c r="AJ506" s="14">
        <f t="shared" ref="AJ506:AL506" si="1016">AJ507+AJ508</f>
        <v>0</v>
      </c>
      <c r="AK506" s="14">
        <f t="shared" si="1016"/>
        <v>0</v>
      </c>
      <c r="AL506" s="14">
        <f t="shared" si="1016"/>
        <v>0</v>
      </c>
      <c r="AM506" s="14">
        <f t="shared" si="930"/>
        <v>412.7</v>
      </c>
      <c r="AN506" s="14">
        <f t="shared" si="931"/>
        <v>0</v>
      </c>
      <c r="AO506" s="14">
        <f t="shared" si="932"/>
        <v>0</v>
      </c>
      <c r="AP506" s="14">
        <f t="shared" ref="AP506:BB506" si="1017">AP507+AP508</f>
        <v>0</v>
      </c>
      <c r="AQ506" s="14">
        <f t="shared" si="1017"/>
        <v>0</v>
      </c>
      <c r="AR506" s="14">
        <f t="shared" si="1017"/>
        <v>0</v>
      </c>
      <c r="AS506" s="14">
        <f t="shared" si="1017"/>
        <v>0</v>
      </c>
      <c r="AT506" s="14">
        <f t="shared" si="1017"/>
        <v>0</v>
      </c>
      <c r="AU506" s="14">
        <f t="shared" si="1017"/>
        <v>0</v>
      </c>
      <c r="AV506" s="14">
        <f t="shared" si="1017"/>
        <v>0</v>
      </c>
      <c r="AW506" s="14">
        <f t="shared" si="1017"/>
        <v>0</v>
      </c>
      <c r="AX506" s="14">
        <f t="shared" si="1017"/>
        <v>0</v>
      </c>
      <c r="AY506" s="14">
        <f t="shared" si="1017"/>
        <v>0</v>
      </c>
      <c r="AZ506" s="14">
        <f t="shared" ref="AZ506:BA506" si="1018">AZ507+AZ508</f>
        <v>0</v>
      </c>
      <c r="BA506" s="14">
        <f t="shared" si="1018"/>
        <v>0</v>
      </c>
      <c r="BB506" s="14">
        <f t="shared" si="1017"/>
        <v>0</v>
      </c>
      <c r="BC506" s="14">
        <f t="shared" si="942"/>
        <v>412.7</v>
      </c>
      <c r="BD506" s="14">
        <f t="shared" si="933"/>
        <v>0</v>
      </c>
      <c r="BE506" s="14">
        <f t="shared" si="934"/>
        <v>0</v>
      </c>
      <c r="BF506" s="14">
        <f t="shared" si="1013"/>
        <v>0</v>
      </c>
      <c r="BG506" s="3">
        <v>1</v>
      </c>
    </row>
    <row r="507" spans="1:59" ht="15.75" hidden="1" customHeight="1" x14ac:dyDescent="0.3">
      <c r="A507" s="47">
        <v>924</v>
      </c>
      <c r="B507" s="47" t="s">
        <v>38</v>
      </c>
      <c r="C507" s="47" t="s">
        <v>30</v>
      </c>
      <c r="D507" s="8" t="s">
        <v>214</v>
      </c>
      <c r="E507" s="30">
        <v>610</v>
      </c>
      <c r="F507" s="13" t="s">
        <v>539</v>
      </c>
      <c r="G507" s="14">
        <v>66.5</v>
      </c>
      <c r="H507" s="14"/>
      <c r="I507" s="14"/>
      <c r="J507" s="14"/>
      <c r="K507" s="14"/>
      <c r="L507" s="14"/>
      <c r="M507" s="14">
        <f t="shared" si="919"/>
        <v>66.5</v>
      </c>
      <c r="N507" s="14">
        <f t="shared" si="920"/>
        <v>0</v>
      </c>
      <c r="O507" s="14">
        <f t="shared" si="921"/>
        <v>0</v>
      </c>
      <c r="P507" s="14"/>
      <c r="Q507" s="14">
        <f t="shared" si="993"/>
        <v>0</v>
      </c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>
        <f t="shared" si="927"/>
        <v>66.5</v>
      </c>
      <c r="AH507" s="14">
        <f t="shared" si="928"/>
        <v>0</v>
      </c>
      <c r="AI507" s="14">
        <f t="shared" si="929"/>
        <v>0</v>
      </c>
      <c r="AJ507" s="14"/>
      <c r="AK507" s="14"/>
      <c r="AL507" s="14"/>
      <c r="AM507" s="14">
        <f t="shared" si="930"/>
        <v>66.5</v>
      </c>
      <c r="AN507" s="14">
        <f t="shared" si="931"/>
        <v>0</v>
      </c>
      <c r="AO507" s="14">
        <f t="shared" si="932"/>
        <v>0</v>
      </c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>
        <f t="shared" si="942"/>
        <v>66.5</v>
      </c>
      <c r="BD507" s="14">
        <f t="shared" si="933"/>
        <v>0</v>
      </c>
      <c r="BE507" s="14">
        <f t="shared" si="934"/>
        <v>0</v>
      </c>
      <c r="BF507" s="14"/>
      <c r="BG507" s="3">
        <v>1</v>
      </c>
    </row>
    <row r="508" spans="1:59" ht="15.75" hidden="1" customHeight="1" x14ac:dyDescent="0.3">
      <c r="A508" s="47">
        <v>924</v>
      </c>
      <c r="B508" s="47" t="s">
        <v>38</v>
      </c>
      <c r="C508" s="47" t="s">
        <v>30</v>
      </c>
      <c r="D508" s="8" t="s">
        <v>214</v>
      </c>
      <c r="E508" s="44">
        <v>620</v>
      </c>
      <c r="F508" s="18" t="s">
        <v>548</v>
      </c>
      <c r="G508" s="14">
        <v>346.2</v>
      </c>
      <c r="H508" s="14"/>
      <c r="I508" s="14"/>
      <c r="J508" s="14"/>
      <c r="K508" s="14"/>
      <c r="L508" s="14"/>
      <c r="M508" s="14">
        <f t="shared" si="919"/>
        <v>346.2</v>
      </c>
      <c r="N508" s="14">
        <f t="shared" si="920"/>
        <v>0</v>
      </c>
      <c r="O508" s="14">
        <f t="shared" si="921"/>
        <v>0</v>
      </c>
      <c r="P508" s="14"/>
      <c r="Q508" s="14">
        <f t="shared" si="993"/>
        <v>0</v>
      </c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>
        <f t="shared" si="927"/>
        <v>346.2</v>
      </c>
      <c r="AH508" s="14">
        <f t="shared" si="928"/>
        <v>0</v>
      </c>
      <c r="AI508" s="14">
        <f t="shared" si="929"/>
        <v>0</v>
      </c>
      <c r="AJ508" s="14"/>
      <c r="AK508" s="14"/>
      <c r="AL508" s="14"/>
      <c r="AM508" s="14">
        <f t="shared" si="930"/>
        <v>346.2</v>
      </c>
      <c r="AN508" s="14">
        <f t="shared" si="931"/>
        <v>0</v>
      </c>
      <c r="AO508" s="14">
        <f t="shared" si="932"/>
        <v>0</v>
      </c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>
        <f t="shared" si="942"/>
        <v>346.2</v>
      </c>
      <c r="BD508" s="14">
        <f t="shared" si="933"/>
        <v>0</v>
      </c>
      <c r="BE508" s="14">
        <f t="shared" si="934"/>
        <v>0</v>
      </c>
      <c r="BF508" s="14"/>
      <c r="BG508" s="3">
        <v>1</v>
      </c>
    </row>
    <row r="509" spans="1:59" ht="15.75" customHeight="1" x14ac:dyDescent="0.3">
      <c r="A509" s="47">
        <v>924</v>
      </c>
      <c r="B509" s="47" t="s">
        <v>38</v>
      </c>
      <c r="C509" s="47" t="s">
        <v>30</v>
      </c>
      <c r="D509" s="8" t="s">
        <v>169</v>
      </c>
      <c r="E509" s="30"/>
      <c r="F509" s="18" t="s">
        <v>576</v>
      </c>
      <c r="G509" s="14">
        <f t="shared" ref="G509:L510" si="1019">G510</f>
        <v>11714.7</v>
      </c>
      <c r="H509" s="14">
        <f t="shared" si="1019"/>
        <v>11707</v>
      </c>
      <c r="I509" s="14">
        <f t="shared" si="1019"/>
        <v>11473.4</v>
      </c>
      <c r="J509" s="14">
        <f t="shared" si="1019"/>
        <v>0</v>
      </c>
      <c r="K509" s="14">
        <f t="shared" si="1019"/>
        <v>0</v>
      </c>
      <c r="L509" s="14">
        <f t="shared" si="1019"/>
        <v>0</v>
      </c>
      <c r="M509" s="14">
        <f t="shared" si="919"/>
        <v>11714.7</v>
      </c>
      <c r="N509" s="14">
        <f t="shared" si="920"/>
        <v>11707</v>
      </c>
      <c r="O509" s="14">
        <f t="shared" si="921"/>
        <v>11473.4</v>
      </c>
      <c r="P509" s="14">
        <f t="shared" ref="P509:BF510" si="1020">P510</f>
        <v>0</v>
      </c>
      <c r="Q509" s="14">
        <f t="shared" si="993"/>
        <v>11707</v>
      </c>
      <c r="R509" s="14">
        <f t="shared" si="1020"/>
        <v>0</v>
      </c>
      <c r="S509" s="14">
        <f t="shared" si="1020"/>
        <v>0</v>
      </c>
      <c r="T509" s="14">
        <f t="shared" si="1020"/>
        <v>0</v>
      </c>
      <c r="U509" s="14">
        <f t="shared" si="1020"/>
        <v>0</v>
      </c>
      <c r="V509" s="14">
        <f t="shared" si="1020"/>
        <v>0</v>
      </c>
      <c r="W509" s="14">
        <f t="shared" si="1020"/>
        <v>0</v>
      </c>
      <c r="X509" s="14">
        <f t="shared" si="1020"/>
        <v>0</v>
      </c>
      <c r="Y509" s="14">
        <f t="shared" si="1020"/>
        <v>0</v>
      </c>
      <c r="Z509" s="14">
        <f t="shared" si="1020"/>
        <v>0</v>
      </c>
      <c r="AA509" s="14">
        <f t="shared" si="1020"/>
        <v>0</v>
      </c>
      <c r="AB509" s="14">
        <f t="shared" si="1020"/>
        <v>0</v>
      </c>
      <c r="AC509" s="14">
        <f t="shared" si="1020"/>
        <v>0</v>
      </c>
      <c r="AD509" s="14">
        <f t="shared" si="1020"/>
        <v>0</v>
      </c>
      <c r="AE509" s="14">
        <f t="shared" si="1020"/>
        <v>0</v>
      </c>
      <c r="AF509" s="14">
        <f t="shared" si="1020"/>
        <v>0</v>
      </c>
      <c r="AG509" s="14">
        <f t="shared" si="927"/>
        <v>11714.7</v>
      </c>
      <c r="AH509" s="14">
        <f t="shared" si="928"/>
        <v>11707</v>
      </c>
      <c r="AI509" s="14">
        <f t="shared" si="929"/>
        <v>11473.4</v>
      </c>
      <c r="AJ509" s="14">
        <f t="shared" si="1020"/>
        <v>0</v>
      </c>
      <c r="AK509" s="14">
        <f t="shared" si="1020"/>
        <v>0</v>
      </c>
      <c r="AL509" s="14">
        <f t="shared" si="1020"/>
        <v>0</v>
      </c>
      <c r="AM509" s="14">
        <f t="shared" si="930"/>
        <v>11714.7</v>
      </c>
      <c r="AN509" s="14">
        <f t="shared" si="931"/>
        <v>11707</v>
      </c>
      <c r="AO509" s="14">
        <f t="shared" si="932"/>
        <v>11473.4</v>
      </c>
      <c r="AP509" s="14">
        <f t="shared" si="1020"/>
        <v>0</v>
      </c>
      <c r="AQ509" s="14">
        <f t="shared" si="1020"/>
        <v>0</v>
      </c>
      <c r="AR509" s="14">
        <f t="shared" si="1020"/>
        <v>0</v>
      </c>
      <c r="AS509" s="14">
        <f t="shared" si="1020"/>
        <v>0</v>
      </c>
      <c r="AT509" s="14">
        <f t="shared" si="1020"/>
        <v>0</v>
      </c>
      <c r="AU509" s="14">
        <f t="shared" si="1020"/>
        <v>0</v>
      </c>
      <c r="AV509" s="14">
        <f t="shared" si="1020"/>
        <v>0</v>
      </c>
      <c r="AW509" s="14">
        <f t="shared" si="1020"/>
        <v>0</v>
      </c>
      <c r="AX509" s="14">
        <f t="shared" si="1020"/>
        <v>0</v>
      </c>
      <c r="AY509" s="14">
        <f t="shared" si="1020"/>
        <v>0</v>
      </c>
      <c r="AZ509" s="14">
        <f t="shared" si="1020"/>
        <v>0</v>
      </c>
      <c r="BA509" s="14">
        <f t="shared" si="1020"/>
        <v>0</v>
      </c>
      <c r="BB509" s="14">
        <f t="shared" si="1020"/>
        <v>0</v>
      </c>
      <c r="BC509" s="14">
        <f t="shared" si="942"/>
        <v>11714.7</v>
      </c>
      <c r="BD509" s="14">
        <f t="shared" si="933"/>
        <v>11707</v>
      </c>
      <c r="BE509" s="14">
        <f t="shared" si="934"/>
        <v>11473.4</v>
      </c>
      <c r="BF509" s="14">
        <f t="shared" si="1020"/>
        <v>0</v>
      </c>
    </row>
    <row r="510" spans="1:59" ht="15.75" customHeight="1" x14ac:dyDescent="0.3">
      <c r="A510" s="47">
        <v>924</v>
      </c>
      <c r="B510" s="47" t="s">
        <v>38</v>
      </c>
      <c r="C510" s="47" t="s">
        <v>30</v>
      </c>
      <c r="D510" s="8" t="s">
        <v>182</v>
      </c>
      <c r="E510" s="30"/>
      <c r="F510" s="18" t="s">
        <v>585</v>
      </c>
      <c r="G510" s="14">
        <f>G511</f>
        <v>11714.7</v>
      </c>
      <c r="H510" s="14">
        <f t="shared" si="1019"/>
        <v>11707</v>
      </c>
      <c r="I510" s="14">
        <f t="shared" si="1019"/>
        <v>11473.4</v>
      </c>
      <c r="J510" s="14">
        <f t="shared" si="1019"/>
        <v>0</v>
      </c>
      <c r="K510" s="14">
        <f t="shared" si="1019"/>
        <v>0</v>
      </c>
      <c r="L510" s="14">
        <f t="shared" si="1019"/>
        <v>0</v>
      </c>
      <c r="M510" s="14">
        <f t="shared" si="919"/>
        <v>11714.7</v>
      </c>
      <c r="N510" s="14">
        <f t="shared" si="920"/>
        <v>11707</v>
      </c>
      <c r="O510" s="14">
        <f t="shared" si="921"/>
        <v>11473.4</v>
      </c>
      <c r="P510" s="14">
        <f t="shared" si="1020"/>
        <v>0</v>
      </c>
      <c r="Q510" s="14">
        <f t="shared" si="993"/>
        <v>11707</v>
      </c>
      <c r="R510" s="14">
        <f t="shared" si="1020"/>
        <v>0</v>
      </c>
      <c r="S510" s="14">
        <f t="shared" si="1020"/>
        <v>0</v>
      </c>
      <c r="T510" s="14">
        <f t="shared" si="1020"/>
        <v>0</v>
      </c>
      <c r="U510" s="14">
        <f t="shared" si="1020"/>
        <v>0</v>
      </c>
      <c r="V510" s="14">
        <f t="shared" si="1020"/>
        <v>0</v>
      </c>
      <c r="W510" s="14">
        <f t="shared" si="1020"/>
        <v>0</v>
      </c>
      <c r="X510" s="14">
        <f t="shared" si="1020"/>
        <v>0</v>
      </c>
      <c r="Y510" s="14">
        <f t="shared" si="1020"/>
        <v>0</v>
      </c>
      <c r="Z510" s="14">
        <f t="shared" si="1020"/>
        <v>0</v>
      </c>
      <c r="AA510" s="14">
        <f t="shared" si="1020"/>
        <v>0</v>
      </c>
      <c r="AB510" s="14">
        <f t="shared" si="1020"/>
        <v>0</v>
      </c>
      <c r="AC510" s="14">
        <f t="shared" si="1020"/>
        <v>0</v>
      </c>
      <c r="AD510" s="14">
        <f t="shared" si="1020"/>
        <v>0</v>
      </c>
      <c r="AE510" s="14">
        <f t="shared" si="1020"/>
        <v>0</v>
      </c>
      <c r="AF510" s="14">
        <f t="shared" si="1020"/>
        <v>0</v>
      </c>
      <c r="AG510" s="14">
        <f t="shared" si="927"/>
        <v>11714.7</v>
      </c>
      <c r="AH510" s="14">
        <f t="shared" si="928"/>
        <v>11707</v>
      </c>
      <c r="AI510" s="14">
        <f t="shared" si="929"/>
        <v>11473.4</v>
      </c>
      <c r="AJ510" s="14">
        <f t="shared" si="1020"/>
        <v>0</v>
      </c>
      <c r="AK510" s="14">
        <f t="shared" si="1020"/>
        <v>0</v>
      </c>
      <c r="AL510" s="14">
        <f t="shared" si="1020"/>
        <v>0</v>
      </c>
      <c r="AM510" s="14">
        <f t="shared" si="930"/>
        <v>11714.7</v>
      </c>
      <c r="AN510" s="14">
        <f t="shared" si="931"/>
        <v>11707</v>
      </c>
      <c r="AO510" s="14">
        <f t="shared" si="932"/>
        <v>11473.4</v>
      </c>
      <c r="AP510" s="14">
        <f t="shared" si="1020"/>
        <v>0</v>
      </c>
      <c r="AQ510" s="14">
        <f t="shared" si="1020"/>
        <v>0</v>
      </c>
      <c r="AR510" s="14">
        <f t="shared" si="1020"/>
        <v>0</v>
      </c>
      <c r="AS510" s="14">
        <f t="shared" si="1020"/>
        <v>0</v>
      </c>
      <c r="AT510" s="14">
        <f t="shared" si="1020"/>
        <v>0</v>
      </c>
      <c r="AU510" s="14">
        <f t="shared" si="1020"/>
        <v>0</v>
      </c>
      <c r="AV510" s="14">
        <f t="shared" si="1020"/>
        <v>0</v>
      </c>
      <c r="AW510" s="14">
        <f t="shared" si="1020"/>
        <v>0</v>
      </c>
      <c r="AX510" s="14">
        <f t="shared" si="1020"/>
        <v>0</v>
      </c>
      <c r="AY510" s="14">
        <f t="shared" si="1020"/>
        <v>0</v>
      </c>
      <c r="AZ510" s="14">
        <f t="shared" si="1020"/>
        <v>0</v>
      </c>
      <c r="BA510" s="14">
        <f t="shared" si="1020"/>
        <v>0</v>
      </c>
      <c r="BB510" s="14">
        <f t="shared" si="1020"/>
        <v>0</v>
      </c>
      <c r="BC510" s="14">
        <f t="shared" si="942"/>
        <v>11714.7</v>
      </c>
      <c r="BD510" s="14">
        <f t="shared" si="933"/>
        <v>11707</v>
      </c>
      <c r="BE510" s="14">
        <f t="shared" si="934"/>
        <v>11473.4</v>
      </c>
      <c r="BF510" s="14">
        <f t="shared" si="1020"/>
        <v>0</v>
      </c>
    </row>
    <row r="511" spans="1:59" ht="46.8" x14ac:dyDescent="0.3">
      <c r="A511" s="47">
        <v>924</v>
      </c>
      <c r="B511" s="47" t="s">
        <v>38</v>
      </c>
      <c r="C511" s="47" t="s">
        <v>30</v>
      </c>
      <c r="D511" s="8" t="s">
        <v>183</v>
      </c>
      <c r="E511" s="30"/>
      <c r="F511" s="18" t="s">
        <v>969</v>
      </c>
      <c r="G511" s="14">
        <f>G512</f>
        <v>11714.7</v>
      </c>
      <c r="H511" s="14">
        <f t="shared" ref="H511:BF513" si="1021">H512</f>
        <v>11707</v>
      </c>
      <c r="I511" s="14">
        <f t="shared" si="1021"/>
        <v>11473.4</v>
      </c>
      <c r="J511" s="14">
        <f t="shared" si="1021"/>
        <v>0</v>
      </c>
      <c r="K511" s="14">
        <f t="shared" si="1021"/>
        <v>0</v>
      </c>
      <c r="L511" s="14">
        <f t="shared" si="1021"/>
        <v>0</v>
      </c>
      <c r="M511" s="14">
        <f t="shared" si="919"/>
        <v>11714.7</v>
      </c>
      <c r="N511" s="14">
        <f t="shared" si="920"/>
        <v>11707</v>
      </c>
      <c r="O511" s="14">
        <f t="shared" si="921"/>
        <v>11473.4</v>
      </c>
      <c r="P511" s="14">
        <f t="shared" si="1021"/>
        <v>0</v>
      </c>
      <c r="Q511" s="14">
        <f t="shared" si="993"/>
        <v>11707</v>
      </c>
      <c r="R511" s="14">
        <f t="shared" si="1021"/>
        <v>0</v>
      </c>
      <c r="S511" s="14">
        <f t="shared" si="1021"/>
        <v>0</v>
      </c>
      <c r="T511" s="14">
        <f t="shared" si="1021"/>
        <v>0</v>
      </c>
      <c r="U511" s="14">
        <f t="shared" si="1021"/>
        <v>0</v>
      </c>
      <c r="V511" s="14">
        <f t="shared" si="1021"/>
        <v>0</v>
      </c>
      <c r="W511" s="14">
        <f t="shared" si="1021"/>
        <v>0</v>
      </c>
      <c r="X511" s="14">
        <f t="shared" si="1021"/>
        <v>0</v>
      </c>
      <c r="Y511" s="14">
        <f t="shared" si="1021"/>
        <v>0</v>
      </c>
      <c r="Z511" s="14">
        <f t="shared" si="1021"/>
        <v>0</v>
      </c>
      <c r="AA511" s="14">
        <f t="shared" si="1021"/>
        <v>0</v>
      </c>
      <c r="AB511" s="14">
        <f t="shared" si="1021"/>
        <v>0</v>
      </c>
      <c r="AC511" s="14">
        <f t="shared" si="1021"/>
        <v>0</v>
      </c>
      <c r="AD511" s="14">
        <f t="shared" si="1021"/>
        <v>0</v>
      </c>
      <c r="AE511" s="14">
        <f t="shared" si="1021"/>
        <v>0</v>
      </c>
      <c r="AF511" s="14">
        <f t="shared" si="1021"/>
        <v>0</v>
      </c>
      <c r="AG511" s="14">
        <f t="shared" si="927"/>
        <v>11714.7</v>
      </c>
      <c r="AH511" s="14">
        <f t="shared" si="928"/>
        <v>11707</v>
      </c>
      <c r="AI511" s="14">
        <f t="shared" si="929"/>
        <v>11473.4</v>
      </c>
      <c r="AJ511" s="14">
        <f t="shared" si="1021"/>
        <v>0</v>
      </c>
      <c r="AK511" s="14">
        <f t="shared" si="1021"/>
        <v>0</v>
      </c>
      <c r="AL511" s="14">
        <f t="shared" si="1021"/>
        <v>0</v>
      </c>
      <c r="AM511" s="14">
        <f t="shared" si="930"/>
        <v>11714.7</v>
      </c>
      <c r="AN511" s="14">
        <f t="shared" si="931"/>
        <v>11707</v>
      </c>
      <c r="AO511" s="14">
        <f t="shared" si="932"/>
        <v>11473.4</v>
      </c>
      <c r="AP511" s="14">
        <f t="shared" si="1021"/>
        <v>0</v>
      </c>
      <c r="AQ511" s="14">
        <f t="shared" si="1021"/>
        <v>0</v>
      </c>
      <c r="AR511" s="14">
        <f t="shared" si="1021"/>
        <v>0</v>
      </c>
      <c r="AS511" s="14">
        <f t="shared" si="1021"/>
        <v>0</v>
      </c>
      <c r="AT511" s="14">
        <f t="shared" si="1021"/>
        <v>0</v>
      </c>
      <c r="AU511" s="14">
        <f t="shared" si="1021"/>
        <v>0</v>
      </c>
      <c r="AV511" s="14">
        <f t="shared" si="1021"/>
        <v>0</v>
      </c>
      <c r="AW511" s="14">
        <f t="shared" si="1021"/>
        <v>0</v>
      </c>
      <c r="AX511" s="14">
        <f t="shared" si="1021"/>
        <v>0</v>
      </c>
      <c r="AY511" s="14">
        <f t="shared" si="1021"/>
        <v>0</v>
      </c>
      <c r="AZ511" s="14">
        <f t="shared" si="1021"/>
        <v>0</v>
      </c>
      <c r="BA511" s="14">
        <f t="shared" si="1021"/>
        <v>0</v>
      </c>
      <c r="BB511" s="14">
        <f t="shared" si="1021"/>
        <v>0</v>
      </c>
      <c r="BC511" s="14">
        <f t="shared" si="942"/>
        <v>11714.7</v>
      </c>
      <c r="BD511" s="14">
        <f t="shared" si="933"/>
        <v>11707</v>
      </c>
      <c r="BE511" s="14">
        <f t="shared" si="934"/>
        <v>11473.4</v>
      </c>
      <c r="BF511" s="14">
        <f t="shared" si="1021"/>
        <v>0</v>
      </c>
    </row>
    <row r="512" spans="1:59" ht="62.4" x14ac:dyDescent="0.3">
      <c r="A512" s="47">
        <v>924</v>
      </c>
      <c r="B512" s="47" t="s">
        <v>38</v>
      </c>
      <c r="C512" s="47" t="s">
        <v>30</v>
      </c>
      <c r="D512" s="8" t="s">
        <v>883</v>
      </c>
      <c r="E512" s="30"/>
      <c r="F512" s="18" t="s">
        <v>1027</v>
      </c>
      <c r="G512" s="14">
        <f>G513</f>
        <v>11714.7</v>
      </c>
      <c r="H512" s="14">
        <f t="shared" si="1021"/>
        <v>11707</v>
      </c>
      <c r="I512" s="14">
        <f t="shared" si="1021"/>
        <v>11473.4</v>
      </c>
      <c r="J512" s="14">
        <f t="shared" si="1021"/>
        <v>0</v>
      </c>
      <c r="K512" s="14">
        <f t="shared" si="1021"/>
        <v>0</v>
      </c>
      <c r="L512" s="14">
        <f t="shared" si="1021"/>
        <v>0</v>
      </c>
      <c r="M512" s="14">
        <f t="shared" si="919"/>
        <v>11714.7</v>
      </c>
      <c r="N512" s="14">
        <f t="shared" si="920"/>
        <v>11707</v>
      </c>
      <c r="O512" s="14">
        <f t="shared" si="921"/>
        <v>11473.4</v>
      </c>
      <c r="P512" s="14">
        <f t="shared" si="1021"/>
        <v>0</v>
      </c>
      <c r="Q512" s="14">
        <f t="shared" si="993"/>
        <v>11707</v>
      </c>
      <c r="R512" s="14">
        <f t="shared" si="1021"/>
        <v>0</v>
      </c>
      <c r="S512" s="14">
        <f t="shared" si="1021"/>
        <v>0</v>
      </c>
      <c r="T512" s="14">
        <f t="shared" si="1021"/>
        <v>0</v>
      </c>
      <c r="U512" s="14">
        <f t="shared" si="1021"/>
        <v>0</v>
      </c>
      <c r="V512" s="14">
        <f t="shared" si="1021"/>
        <v>0</v>
      </c>
      <c r="W512" s="14">
        <f t="shared" si="1021"/>
        <v>0</v>
      </c>
      <c r="X512" s="14">
        <f t="shared" si="1021"/>
        <v>0</v>
      </c>
      <c r="Y512" s="14">
        <f t="shared" si="1021"/>
        <v>0</v>
      </c>
      <c r="Z512" s="14">
        <f t="shared" si="1021"/>
        <v>0</v>
      </c>
      <c r="AA512" s="14">
        <f t="shared" si="1021"/>
        <v>0</v>
      </c>
      <c r="AB512" s="14">
        <f t="shared" si="1021"/>
        <v>0</v>
      </c>
      <c r="AC512" s="14">
        <f t="shared" si="1021"/>
        <v>0</v>
      </c>
      <c r="AD512" s="14">
        <f t="shared" si="1021"/>
        <v>0</v>
      </c>
      <c r="AE512" s="14">
        <f t="shared" si="1021"/>
        <v>0</v>
      </c>
      <c r="AF512" s="14">
        <f t="shared" si="1021"/>
        <v>0</v>
      </c>
      <c r="AG512" s="14">
        <f t="shared" si="927"/>
        <v>11714.7</v>
      </c>
      <c r="AH512" s="14">
        <f t="shared" si="928"/>
        <v>11707</v>
      </c>
      <c r="AI512" s="14">
        <f t="shared" si="929"/>
        <v>11473.4</v>
      </c>
      <c r="AJ512" s="14">
        <f t="shared" si="1021"/>
        <v>0</v>
      </c>
      <c r="AK512" s="14">
        <f t="shared" si="1021"/>
        <v>0</v>
      </c>
      <c r="AL512" s="14">
        <f t="shared" si="1021"/>
        <v>0</v>
      </c>
      <c r="AM512" s="14">
        <f t="shared" si="930"/>
        <v>11714.7</v>
      </c>
      <c r="AN512" s="14">
        <f t="shared" si="931"/>
        <v>11707</v>
      </c>
      <c r="AO512" s="14">
        <f t="shared" si="932"/>
        <v>11473.4</v>
      </c>
      <c r="AP512" s="14">
        <f t="shared" si="1021"/>
        <v>0</v>
      </c>
      <c r="AQ512" s="14">
        <f t="shared" si="1021"/>
        <v>0</v>
      </c>
      <c r="AR512" s="14">
        <f t="shared" si="1021"/>
        <v>0</v>
      </c>
      <c r="AS512" s="14">
        <f t="shared" si="1021"/>
        <v>0</v>
      </c>
      <c r="AT512" s="14">
        <f t="shared" si="1021"/>
        <v>0</v>
      </c>
      <c r="AU512" s="14">
        <f t="shared" si="1021"/>
        <v>0</v>
      </c>
      <c r="AV512" s="14">
        <f t="shared" si="1021"/>
        <v>0</v>
      </c>
      <c r="AW512" s="14">
        <f t="shared" si="1021"/>
        <v>0</v>
      </c>
      <c r="AX512" s="14">
        <f t="shared" si="1021"/>
        <v>0</v>
      </c>
      <c r="AY512" s="14">
        <f t="shared" si="1021"/>
        <v>0</v>
      </c>
      <c r="AZ512" s="14">
        <f t="shared" si="1021"/>
        <v>0</v>
      </c>
      <c r="BA512" s="14">
        <f t="shared" si="1021"/>
        <v>0</v>
      </c>
      <c r="BB512" s="14">
        <f t="shared" si="1021"/>
        <v>0</v>
      </c>
      <c r="BC512" s="14">
        <f t="shared" si="942"/>
        <v>11714.7</v>
      </c>
      <c r="BD512" s="14">
        <f t="shared" si="933"/>
        <v>11707</v>
      </c>
      <c r="BE512" s="14">
        <f t="shared" si="934"/>
        <v>11473.4</v>
      </c>
      <c r="BF512" s="14">
        <f t="shared" si="1021"/>
        <v>0</v>
      </c>
    </row>
    <row r="513" spans="1:58" ht="15.75" customHeight="1" x14ac:dyDescent="0.3">
      <c r="A513" s="47">
        <v>924</v>
      </c>
      <c r="B513" s="47" t="s">
        <v>38</v>
      </c>
      <c r="C513" s="47" t="s">
        <v>30</v>
      </c>
      <c r="D513" s="8" t="s">
        <v>883</v>
      </c>
      <c r="E513" s="30">
        <v>600</v>
      </c>
      <c r="F513" s="24" t="s">
        <v>538</v>
      </c>
      <c r="G513" s="14">
        <f>G514</f>
        <v>11714.7</v>
      </c>
      <c r="H513" s="14">
        <f t="shared" si="1021"/>
        <v>11707</v>
      </c>
      <c r="I513" s="14">
        <f t="shared" si="1021"/>
        <v>11473.4</v>
      </c>
      <c r="J513" s="14">
        <f t="shared" si="1021"/>
        <v>0</v>
      </c>
      <c r="K513" s="14">
        <f t="shared" si="1021"/>
        <v>0</v>
      </c>
      <c r="L513" s="14">
        <f t="shared" si="1021"/>
        <v>0</v>
      </c>
      <c r="M513" s="14">
        <f t="shared" si="919"/>
        <v>11714.7</v>
      </c>
      <c r="N513" s="14">
        <f t="shared" si="920"/>
        <v>11707</v>
      </c>
      <c r="O513" s="14">
        <f t="shared" si="921"/>
        <v>11473.4</v>
      </c>
      <c r="P513" s="14">
        <f t="shared" si="1021"/>
        <v>0</v>
      </c>
      <c r="Q513" s="14">
        <f t="shared" si="993"/>
        <v>11707</v>
      </c>
      <c r="R513" s="14">
        <f t="shared" si="1021"/>
        <v>0</v>
      </c>
      <c r="S513" s="14">
        <f t="shared" si="1021"/>
        <v>0</v>
      </c>
      <c r="T513" s="14">
        <f t="shared" si="1021"/>
        <v>0</v>
      </c>
      <c r="U513" s="14">
        <f t="shared" si="1021"/>
        <v>0</v>
      </c>
      <c r="V513" s="14">
        <f t="shared" si="1021"/>
        <v>0</v>
      </c>
      <c r="W513" s="14">
        <f t="shared" si="1021"/>
        <v>0</v>
      </c>
      <c r="X513" s="14">
        <f t="shared" si="1021"/>
        <v>0</v>
      </c>
      <c r="Y513" s="14">
        <f t="shared" si="1021"/>
        <v>0</v>
      </c>
      <c r="Z513" s="14">
        <f t="shared" si="1021"/>
        <v>0</v>
      </c>
      <c r="AA513" s="14">
        <f t="shared" si="1021"/>
        <v>0</v>
      </c>
      <c r="AB513" s="14">
        <f t="shared" si="1021"/>
        <v>0</v>
      </c>
      <c r="AC513" s="14">
        <f t="shared" si="1021"/>
        <v>0</v>
      </c>
      <c r="AD513" s="14">
        <f t="shared" si="1021"/>
        <v>0</v>
      </c>
      <c r="AE513" s="14">
        <f t="shared" si="1021"/>
        <v>0</v>
      </c>
      <c r="AF513" s="14">
        <f t="shared" si="1021"/>
        <v>0</v>
      </c>
      <c r="AG513" s="14">
        <f t="shared" si="927"/>
        <v>11714.7</v>
      </c>
      <c r="AH513" s="14">
        <f t="shared" si="928"/>
        <v>11707</v>
      </c>
      <c r="AI513" s="14">
        <f t="shared" si="929"/>
        <v>11473.4</v>
      </c>
      <c r="AJ513" s="14">
        <f t="shared" si="1021"/>
        <v>0</v>
      </c>
      <c r="AK513" s="14">
        <f t="shared" si="1021"/>
        <v>0</v>
      </c>
      <c r="AL513" s="14">
        <f t="shared" si="1021"/>
        <v>0</v>
      </c>
      <c r="AM513" s="14">
        <f t="shared" si="930"/>
        <v>11714.7</v>
      </c>
      <c r="AN513" s="14">
        <f t="shared" si="931"/>
        <v>11707</v>
      </c>
      <c r="AO513" s="14">
        <f t="shared" si="932"/>
        <v>11473.4</v>
      </c>
      <c r="AP513" s="14">
        <f t="shared" si="1021"/>
        <v>0</v>
      </c>
      <c r="AQ513" s="14">
        <f t="shared" si="1021"/>
        <v>0</v>
      </c>
      <c r="AR513" s="14">
        <f t="shared" si="1021"/>
        <v>0</v>
      </c>
      <c r="AS513" s="14">
        <f t="shared" si="1021"/>
        <v>0</v>
      </c>
      <c r="AT513" s="14">
        <f t="shared" si="1021"/>
        <v>0</v>
      </c>
      <c r="AU513" s="14">
        <f t="shared" si="1021"/>
        <v>0</v>
      </c>
      <c r="AV513" s="14">
        <f t="shared" si="1021"/>
        <v>0</v>
      </c>
      <c r="AW513" s="14">
        <f t="shared" si="1021"/>
        <v>0</v>
      </c>
      <c r="AX513" s="14">
        <f t="shared" si="1021"/>
        <v>0</v>
      </c>
      <c r="AY513" s="14">
        <f t="shared" si="1021"/>
        <v>0</v>
      </c>
      <c r="AZ513" s="14">
        <f t="shared" si="1021"/>
        <v>0</v>
      </c>
      <c r="BA513" s="14">
        <f t="shared" si="1021"/>
        <v>0</v>
      </c>
      <c r="BB513" s="14">
        <f t="shared" si="1021"/>
        <v>0</v>
      </c>
      <c r="BC513" s="14">
        <f t="shared" si="942"/>
        <v>11714.7</v>
      </c>
      <c r="BD513" s="14">
        <f t="shared" si="933"/>
        <v>11707</v>
      </c>
      <c r="BE513" s="14">
        <f t="shared" si="934"/>
        <v>11473.4</v>
      </c>
      <c r="BF513" s="14">
        <f t="shared" si="1021"/>
        <v>0</v>
      </c>
    </row>
    <row r="514" spans="1:58" ht="15.75" customHeight="1" x14ac:dyDescent="0.3">
      <c r="A514" s="47">
        <v>924</v>
      </c>
      <c r="B514" s="47" t="s">
        <v>38</v>
      </c>
      <c r="C514" s="47" t="s">
        <v>30</v>
      </c>
      <c r="D514" s="8" t="s">
        <v>883</v>
      </c>
      <c r="E514" s="44">
        <v>620</v>
      </c>
      <c r="F514" s="18" t="s">
        <v>548</v>
      </c>
      <c r="G514" s="14">
        <v>11714.7</v>
      </c>
      <c r="H514" s="14">
        <v>11707</v>
      </c>
      <c r="I514" s="14">
        <v>11473.4</v>
      </c>
      <c r="J514" s="14"/>
      <c r="K514" s="14"/>
      <c r="L514" s="14"/>
      <c r="M514" s="14">
        <f t="shared" si="919"/>
        <v>11714.7</v>
      </c>
      <c r="N514" s="14">
        <f t="shared" si="920"/>
        <v>11707</v>
      </c>
      <c r="O514" s="14">
        <f t="shared" si="921"/>
        <v>11473.4</v>
      </c>
      <c r="P514" s="14"/>
      <c r="Q514" s="14">
        <f t="shared" si="993"/>
        <v>11707</v>
      </c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>
        <f t="shared" si="927"/>
        <v>11714.7</v>
      </c>
      <c r="AH514" s="14">
        <f t="shared" si="928"/>
        <v>11707</v>
      </c>
      <c r="AI514" s="14">
        <f t="shared" si="929"/>
        <v>11473.4</v>
      </c>
      <c r="AJ514" s="14"/>
      <c r="AK514" s="14"/>
      <c r="AL514" s="14"/>
      <c r="AM514" s="14">
        <f t="shared" si="930"/>
        <v>11714.7</v>
      </c>
      <c r="AN514" s="14">
        <f t="shared" si="931"/>
        <v>11707</v>
      </c>
      <c r="AO514" s="14">
        <f t="shared" si="932"/>
        <v>11473.4</v>
      </c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>
        <f t="shared" si="942"/>
        <v>11714.7</v>
      </c>
      <c r="BD514" s="14">
        <f t="shared" si="933"/>
        <v>11707</v>
      </c>
      <c r="BE514" s="14">
        <f t="shared" si="934"/>
        <v>11473.4</v>
      </c>
      <c r="BF514" s="14"/>
    </row>
    <row r="515" spans="1:58" s="3" customFormat="1" ht="31.5" customHeight="1" x14ac:dyDescent="0.3">
      <c r="A515" s="10">
        <v>930</v>
      </c>
      <c r="B515" s="4"/>
      <c r="C515" s="4"/>
      <c r="D515" s="4"/>
      <c r="E515" s="4"/>
      <c r="F515" s="5" t="s">
        <v>97</v>
      </c>
      <c r="G515" s="15">
        <f>G516+G804</f>
        <v>11024528.200000001</v>
      </c>
      <c r="H515" s="15">
        <f>H516+H804</f>
        <v>10929516.200000001</v>
      </c>
      <c r="I515" s="15">
        <f>I516+I804</f>
        <v>10931730.800000001</v>
      </c>
      <c r="J515" s="15">
        <f t="shared" ref="J515:L515" si="1022">J516+J804</f>
        <v>-56496.7</v>
      </c>
      <c r="K515" s="15">
        <f t="shared" si="1022"/>
        <v>-17788.80000000001</v>
      </c>
      <c r="L515" s="15">
        <f t="shared" si="1022"/>
        <v>-18404.300000000003</v>
      </c>
      <c r="M515" s="15">
        <f t="shared" si="919"/>
        <v>10968031.500000002</v>
      </c>
      <c r="N515" s="14">
        <f t="shared" si="920"/>
        <v>10911727.4</v>
      </c>
      <c r="O515" s="15">
        <f t="shared" si="921"/>
        <v>10913326.5</v>
      </c>
      <c r="P515" s="15">
        <f>P516+P804</f>
        <v>0</v>
      </c>
      <c r="Q515" s="15">
        <f t="shared" si="993"/>
        <v>10911727.4</v>
      </c>
      <c r="R515" s="15">
        <f t="shared" ref="R515:W515" si="1023">R516+R804</f>
        <v>0</v>
      </c>
      <c r="S515" s="15">
        <f t="shared" si="1023"/>
        <v>0</v>
      </c>
      <c r="T515" s="15">
        <f>T516+T804</f>
        <v>-0.59599999999999997</v>
      </c>
      <c r="U515" s="15">
        <f t="shared" si="1023"/>
        <v>0</v>
      </c>
      <c r="V515" s="15">
        <f t="shared" si="1023"/>
        <v>0</v>
      </c>
      <c r="W515" s="15">
        <f t="shared" si="1023"/>
        <v>10942.708999999999</v>
      </c>
      <c r="X515" s="15">
        <f>X516+X804</f>
        <v>0</v>
      </c>
      <c r="Y515" s="15">
        <f>Y516+Y804</f>
        <v>0</v>
      </c>
      <c r="Z515" s="15">
        <f>Z516+Z804</f>
        <v>0</v>
      </c>
      <c r="AA515" s="15">
        <f>AA516+AA804</f>
        <v>148890.20000000001</v>
      </c>
      <c r="AB515" s="15">
        <f t="shared" ref="AB515:AE515" si="1024">AB516+AB804</f>
        <v>178719</v>
      </c>
      <c r="AC515" s="15">
        <f>AC516+AC804</f>
        <v>0</v>
      </c>
      <c r="AD515" s="15">
        <f>AD516+AD804</f>
        <v>0</v>
      </c>
      <c r="AE515" s="15">
        <f t="shared" si="1024"/>
        <v>178719</v>
      </c>
      <c r="AF515" s="15">
        <f>AF516+AF804</f>
        <v>0</v>
      </c>
      <c r="AG515" s="15">
        <f t="shared" si="927"/>
        <v>11127863.813000001</v>
      </c>
      <c r="AH515" s="15">
        <f t="shared" si="928"/>
        <v>11090446.4</v>
      </c>
      <c r="AI515" s="15">
        <f t="shared" si="929"/>
        <v>11092045.5</v>
      </c>
      <c r="AJ515" s="15">
        <f>AJ516+AJ804</f>
        <v>-525.50599999999997</v>
      </c>
      <c r="AK515" s="15">
        <f>AK516+AK804</f>
        <v>0</v>
      </c>
      <c r="AL515" s="15">
        <f>AL516+AL804</f>
        <v>0</v>
      </c>
      <c r="AM515" s="15">
        <f t="shared" si="930"/>
        <v>11127338.307000002</v>
      </c>
      <c r="AN515" s="15">
        <f t="shared" si="931"/>
        <v>11090446.4</v>
      </c>
      <c r="AO515" s="15">
        <f t="shared" si="932"/>
        <v>11092045.5</v>
      </c>
      <c r="AP515" s="15">
        <f t="shared" ref="AP515:AQ515" si="1025">AP516+AP804</f>
        <v>-2.1591409216092927E-12</v>
      </c>
      <c r="AQ515" s="15">
        <f t="shared" si="1025"/>
        <v>-1001.793</v>
      </c>
      <c r="AR515" s="15">
        <f t="shared" ref="AR515:AX515" si="1026">AR516+AR804</f>
        <v>-0.20100000000000001</v>
      </c>
      <c r="AS515" s="15">
        <f t="shared" si="1026"/>
        <v>0</v>
      </c>
      <c r="AT515" s="15">
        <f t="shared" si="1026"/>
        <v>0</v>
      </c>
      <c r="AU515" s="15">
        <f>AU516+AU804</f>
        <v>0</v>
      </c>
      <c r="AV515" s="15">
        <f t="shared" si="1026"/>
        <v>-7500</v>
      </c>
      <c r="AW515" s="15">
        <f t="shared" si="1026"/>
        <v>0</v>
      </c>
      <c r="AX515" s="15">
        <f t="shared" si="1026"/>
        <v>0</v>
      </c>
      <c r="AY515" s="15">
        <f t="shared" ref="AY515:BB515" si="1027">AY516+AY804</f>
        <v>0</v>
      </c>
      <c r="AZ515" s="15">
        <f t="shared" si="1027"/>
        <v>-40000</v>
      </c>
      <c r="BA515" s="15">
        <f>BA516+BA804</f>
        <v>0</v>
      </c>
      <c r="BB515" s="15">
        <f t="shared" si="1027"/>
        <v>0</v>
      </c>
      <c r="BC515" s="15">
        <f t="shared" si="942"/>
        <v>11126336.313000003</v>
      </c>
      <c r="BD515" s="15">
        <f t="shared" si="933"/>
        <v>11082946.4</v>
      </c>
      <c r="BE515" s="15">
        <f t="shared" si="934"/>
        <v>11052045.5</v>
      </c>
      <c r="BF515" s="15">
        <f>BF516+BF804</f>
        <v>0</v>
      </c>
    </row>
    <row r="516" spans="1:58" s="3" customFormat="1" ht="15.75" customHeight="1" x14ac:dyDescent="0.3">
      <c r="A516" s="10">
        <v>930</v>
      </c>
      <c r="B516" s="4" t="s">
        <v>12</v>
      </c>
      <c r="C516" s="4"/>
      <c r="D516" s="4"/>
      <c r="E516" s="4"/>
      <c r="F516" s="5" t="s">
        <v>16</v>
      </c>
      <c r="G516" s="15">
        <f>G517+G580+G675+G726+G734+G719</f>
        <v>10640069.4</v>
      </c>
      <c r="H516" s="15">
        <f>H517+H580+H675+H726+H734+H719</f>
        <v>10544487.500000002</v>
      </c>
      <c r="I516" s="15">
        <f>I517+I580+I675+I726+I734+I719</f>
        <v>10546315.800000001</v>
      </c>
      <c r="J516" s="15">
        <f t="shared" ref="J516:L516" si="1028">J517+J580+J675+J726+J734+J719</f>
        <v>-56496.7</v>
      </c>
      <c r="K516" s="15">
        <f t="shared" si="1028"/>
        <v>-17788.80000000001</v>
      </c>
      <c r="L516" s="15">
        <f t="shared" si="1028"/>
        <v>-18404.300000000003</v>
      </c>
      <c r="M516" s="15">
        <f t="shared" si="919"/>
        <v>10583572.700000001</v>
      </c>
      <c r="N516" s="14">
        <f t="shared" si="920"/>
        <v>10526698.700000001</v>
      </c>
      <c r="O516" s="15">
        <f t="shared" si="921"/>
        <v>10527911.5</v>
      </c>
      <c r="P516" s="15">
        <f>P517+P580+P675+P726+P734+P719</f>
        <v>0</v>
      </c>
      <c r="Q516" s="15">
        <f t="shared" si="993"/>
        <v>10526698.700000001</v>
      </c>
      <c r="R516" s="15">
        <f t="shared" ref="R516:W516" si="1029">R517+R580+R675+R726+R734+R719</f>
        <v>0</v>
      </c>
      <c r="S516" s="15">
        <f t="shared" si="1029"/>
        <v>0</v>
      </c>
      <c r="T516" s="15">
        <f>T517+T580+T675+T726+T734+T719</f>
        <v>-0.59599999999999997</v>
      </c>
      <c r="U516" s="15">
        <f t="shared" si="1029"/>
        <v>0</v>
      </c>
      <c r="V516" s="15">
        <f t="shared" si="1029"/>
        <v>0</v>
      </c>
      <c r="W516" s="15">
        <f t="shared" si="1029"/>
        <v>10942.708999999999</v>
      </c>
      <c r="X516" s="15">
        <f>X517+X580+X675+X726+X734+X719</f>
        <v>0</v>
      </c>
      <c r="Y516" s="15">
        <f>Y517+Y580+Y675+Y726+Y734+Y719</f>
        <v>0</v>
      </c>
      <c r="Z516" s="15">
        <f>Z517+Z580+Z675+Z726+Z734+Z719</f>
        <v>0</v>
      </c>
      <c r="AA516" s="15">
        <f>AA517+AA580+AA675+AA726+AA734+AA719</f>
        <v>148890.20000000001</v>
      </c>
      <c r="AB516" s="15">
        <f t="shared" ref="AB516:AE516" si="1030">AB517+AB580+AB675+AB726+AB734+AB719</f>
        <v>178719</v>
      </c>
      <c r="AC516" s="15">
        <f>AC517+AC580+AC675+AC726+AC734+AC719</f>
        <v>0</v>
      </c>
      <c r="AD516" s="15">
        <f>AD517+AD580+AD675+AD726+AD734+AD719</f>
        <v>0</v>
      </c>
      <c r="AE516" s="15">
        <f t="shared" si="1030"/>
        <v>178719</v>
      </c>
      <c r="AF516" s="15">
        <f>AF517+AF580+AF675+AF726+AF734+AF719</f>
        <v>0</v>
      </c>
      <c r="AG516" s="15">
        <f t="shared" si="927"/>
        <v>10743405.013</v>
      </c>
      <c r="AH516" s="15">
        <f t="shared" si="928"/>
        <v>10705417.700000001</v>
      </c>
      <c r="AI516" s="15">
        <f t="shared" si="929"/>
        <v>10706630.5</v>
      </c>
      <c r="AJ516" s="15">
        <f>AJ517+AJ580+AJ675+AJ726+AJ734+AJ719</f>
        <v>-525.50599999999997</v>
      </c>
      <c r="AK516" s="15">
        <f>AK517+AK580+AK675+AK726+AK734+AK719</f>
        <v>0</v>
      </c>
      <c r="AL516" s="15">
        <f>AL517+AL580+AL675+AL726+AL734+AL719</f>
        <v>0</v>
      </c>
      <c r="AM516" s="15">
        <f t="shared" si="930"/>
        <v>10742879.507000001</v>
      </c>
      <c r="AN516" s="15">
        <f t="shared" si="931"/>
        <v>10705417.700000001</v>
      </c>
      <c r="AO516" s="15">
        <f t="shared" si="932"/>
        <v>10706630.5</v>
      </c>
      <c r="AP516" s="15">
        <f t="shared" ref="AP516:AQ516" si="1031">AP517+AP580+AP675+AP726+AP734+AP719</f>
        <v>-2.1591409216092927E-12</v>
      </c>
      <c r="AQ516" s="15">
        <f t="shared" si="1031"/>
        <v>-1001.793</v>
      </c>
      <c r="AR516" s="15">
        <f t="shared" ref="AR516:AX516" si="1032">AR517+AR580+AR675+AR726+AR734+AR719</f>
        <v>-0.20100000000000001</v>
      </c>
      <c r="AS516" s="15">
        <f t="shared" si="1032"/>
        <v>0</v>
      </c>
      <c r="AT516" s="15">
        <f t="shared" si="1032"/>
        <v>0</v>
      </c>
      <c r="AU516" s="15">
        <f>AU517+AU580+AU675+AU726+AU734+AU719</f>
        <v>0</v>
      </c>
      <c r="AV516" s="15">
        <f t="shared" si="1032"/>
        <v>-7500</v>
      </c>
      <c r="AW516" s="15">
        <f t="shared" si="1032"/>
        <v>0</v>
      </c>
      <c r="AX516" s="15">
        <f t="shared" si="1032"/>
        <v>0</v>
      </c>
      <c r="AY516" s="15">
        <f t="shared" ref="AY516:BB516" si="1033">AY517+AY580+AY675+AY726+AY734+AY719</f>
        <v>0</v>
      </c>
      <c r="AZ516" s="15">
        <f t="shared" si="1033"/>
        <v>-40000</v>
      </c>
      <c r="BA516" s="15">
        <f>BA517+BA580+BA675+BA726+BA734+BA719</f>
        <v>0</v>
      </c>
      <c r="BB516" s="15">
        <f t="shared" si="1033"/>
        <v>0</v>
      </c>
      <c r="BC516" s="15">
        <f t="shared" si="942"/>
        <v>10741877.513000002</v>
      </c>
      <c r="BD516" s="15">
        <f t="shared" si="933"/>
        <v>10697917.700000001</v>
      </c>
      <c r="BE516" s="15">
        <f t="shared" si="934"/>
        <v>10666630.5</v>
      </c>
      <c r="BF516" s="15">
        <f>BF517+BF580+BF675+BF726+BF734+BF719</f>
        <v>0</v>
      </c>
    </row>
    <row r="517" spans="1:58" s="9" customFormat="1" ht="15.75" customHeight="1" x14ac:dyDescent="0.3">
      <c r="A517" s="11">
        <v>930</v>
      </c>
      <c r="B517" s="6" t="s">
        <v>12</v>
      </c>
      <c r="C517" s="6" t="s">
        <v>9</v>
      </c>
      <c r="D517" s="6"/>
      <c r="E517" s="6"/>
      <c r="F517" s="7" t="s">
        <v>17</v>
      </c>
      <c r="G517" s="16">
        <f>G518+G560+G575</f>
        <v>4580864.5999999996</v>
      </c>
      <c r="H517" s="16">
        <f t="shared" ref="H517:BF517" si="1034">H518+H560+H575</f>
        <v>4560910.4000000004</v>
      </c>
      <c r="I517" s="16">
        <f t="shared" si="1034"/>
        <v>4569505.3000000007</v>
      </c>
      <c r="J517" s="16">
        <f t="shared" ref="J517:L517" si="1035">J518+J560+J575</f>
        <v>-15447.4</v>
      </c>
      <c r="K517" s="16">
        <f t="shared" si="1035"/>
        <v>-12584.400000000001</v>
      </c>
      <c r="L517" s="16">
        <f t="shared" si="1035"/>
        <v>-13021</v>
      </c>
      <c r="M517" s="16">
        <f t="shared" si="919"/>
        <v>4565417.1999999993</v>
      </c>
      <c r="N517" s="14">
        <f t="shared" si="920"/>
        <v>4548326</v>
      </c>
      <c r="O517" s="16">
        <f t="shared" si="921"/>
        <v>4556484.3000000007</v>
      </c>
      <c r="P517" s="16">
        <f t="shared" ref="P517" si="1036">P518+P560+P575</f>
        <v>0</v>
      </c>
      <c r="Q517" s="16">
        <f t="shared" si="993"/>
        <v>4548326</v>
      </c>
      <c r="R517" s="16">
        <f t="shared" ref="R517:AE517" si="1037">R518+R560+R575</f>
        <v>-1000</v>
      </c>
      <c r="S517" s="16">
        <f t="shared" si="1037"/>
        <v>0</v>
      </c>
      <c r="T517" s="16">
        <f t="shared" si="1037"/>
        <v>-0.59599999999999997</v>
      </c>
      <c r="U517" s="16">
        <f t="shared" si="1037"/>
        <v>0</v>
      </c>
      <c r="V517" s="16">
        <f t="shared" si="1037"/>
        <v>0</v>
      </c>
      <c r="W517" s="16">
        <f t="shared" si="1037"/>
        <v>5000</v>
      </c>
      <c r="X517" s="16">
        <f t="shared" si="1037"/>
        <v>0</v>
      </c>
      <c r="Y517" s="16">
        <f t="shared" si="1037"/>
        <v>0</v>
      </c>
      <c r="Z517" s="16">
        <f t="shared" si="1037"/>
        <v>0</v>
      </c>
      <c r="AA517" s="16">
        <f t="shared" si="1037"/>
        <v>86328.9</v>
      </c>
      <c r="AB517" s="16">
        <f t="shared" si="1037"/>
        <v>101753.5</v>
      </c>
      <c r="AC517" s="16">
        <f t="shared" si="1037"/>
        <v>0</v>
      </c>
      <c r="AD517" s="16">
        <f t="shared" si="1037"/>
        <v>0</v>
      </c>
      <c r="AE517" s="16">
        <f t="shared" si="1037"/>
        <v>101753.5</v>
      </c>
      <c r="AF517" s="16">
        <f t="shared" ref="AF517" si="1038">AF518+AF560+AF575</f>
        <v>0</v>
      </c>
      <c r="AG517" s="16">
        <f t="shared" si="927"/>
        <v>4655745.5039999997</v>
      </c>
      <c r="AH517" s="16">
        <f t="shared" si="928"/>
        <v>4650079.5</v>
      </c>
      <c r="AI517" s="16">
        <f t="shared" si="929"/>
        <v>4658237.8000000007</v>
      </c>
      <c r="AJ517" s="16">
        <f t="shared" ref="AJ517:AL517" si="1039">AJ518+AJ560+AJ575</f>
        <v>-369.50599999999997</v>
      </c>
      <c r="AK517" s="16">
        <f t="shared" si="1039"/>
        <v>0</v>
      </c>
      <c r="AL517" s="16">
        <f t="shared" si="1039"/>
        <v>0</v>
      </c>
      <c r="AM517" s="16">
        <f t="shared" si="930"/>
        <v>4655375.9979999997</v>
      </c>
      <c r="AN517" s="16">
        <f t="shared" si="931"/>
        <v>4650079.5</v>
      </c>
      <c r="AO517" s="16">
        <f t="shared" si="932"/>
        <v>4658237.8000000007</v>
      </c>
      <c r="AP517" s="16">
        <f t="shared" ref="AP517:BB517" si="1040">AP518+AP560+AP575</f>
        <v>4.5999999999999999E-2</v>
      </c>
      <c r="AQ517" s="16">
        <f t="shared" si="1040"/>
        <v>0</v>
      </c>
      <c r="AR517" s="16">
        <f t="shared" si="1040"/>
        <v>0</v>
      </c>
      <c r="AS517" s="16">
        <f t="shared" si="1040"/>
        <v>0</v>
      </c>
      <c r="AT517" s="16">
        <f t="shared" si="1040"/>
        <v>0</v>
      </c>
      <c r="AU517" s="16">
        <f t="shared" si="1040"/>
        <v>0</v>
      </c>
      <c r="AV517" s="16">
        <f t="shared" si="1040"/>
        <v>0</v>
      </c>
      <c r="AW517" s="16">
        <f t="shared" si="1040"/>
        <v>0</v>
      </c>
      <c r="AX517" s="16">
        <f t="shared" si="1040"/>
        <v>0</v>
      </c>
      <c r="AY517" s="16">
        <f t="shared" si="1040"/>
        <v>0</v>
      </c>
      <c r="AZ517" s="16">
        <f t="shared" ref="AZ517:BA517" si="1041">AZ518+AZ560+AZ575</f>
        <v>0</v>
      </c>
      <c r="BA517" s="16">
        <f t="shared" si="1041"/>
        <v>0</v>
      </c>
      <c r="BB517" s="16">
        <f t="shared" si="1040"/>
        <v>0</v>
      </c>
      <c r="BC517" s="16">
        <f t="shared" si="942"/>
        <v>4655376.0439999998</v>
      </c>
      <c r="BD517" s="16">
        <f t="shared" si="933"/>
        <v>4650079.5</v>
      </c>
      <c r="BE517" s="16">
        <f t="shared" si="934"/>
        <v>4658237.8000000007</v>
      </c>
      <c r="BF517" s="16">
        <f t="shared" si="1034"/>
        <v>0</v>
      </c>
    </row>
    <row r="518" spans="1:58" ht="47.25" customHeight="1" x14ac:dyDescent="0.3">
      <c r="A518" s="8">
        <v>930</v>
      </c>
      <c r="B518" s="47" t="s">
        <v>12</v>
      </c>
      <c r="C518" s="47" t="s">
        <v>9</v>
      </c>
      <c r="D518" s="47" t="s">
        <v>119</v>
      </c>
      <c r="E518" s="47"/>
      <c r="F518" s="18" t="s">
        <v>744</v>
      </c>
      <c r="G518" s="14">
        <f>G519+G555</f>
        <v>4468361.5999999996</v>
      </c>
      <c r="H518" s="14">
        <f>H519+H555</f>
        <v>4468964</v>
      </c>
      <c r="I518" s="14">
        <f>I519+I555</f>
        <v>4477558.9000000004</v>
      </c>
      <c r="J518" s="14">
        <f t="shared" ref="J518:L518" si="1042">J519+J555</f>
        <v>-13346</v>
      </c>
      <c r="K518" s="14">
        <f t="shared" si="1042"/>
        <v>-12584.400000000001</v>
      </c>
      <c r="L518" s="14">
        <f t="shared" si="1042"/>
        <v>-13021</v>
      </c>
      <c r="M518" s="14">
        <f t="shared" si="919"/>
        <v>4455015.5999999996</v>
      </c>
      <c r="N518" s="14">
        <f t="shared" si="920"/>
        <v>4456379.5999999996</v>
      </c>
      <c r="O518" s="14">
        <f t="shared" si="921"/>
        <v>4464537.9000000004</v>
      </c>
      <c r="P518" s="14">
        <f>P519+P555</f>
        <v>0</v>
      </c>
      <c r="Q518" s="14">
        <f t="shared" si="993"/>
        <v>4456379.5999999996</v>
      </c>
      <c r="R518" s="14">
        <f>R519+R555+R550</f>
        <v>-1000</v>
      </c>
      <c r="S518" s="14">
        <f t="shared" ref="S518:BF518" si="1043">S519+S555+S550</f>
        <v>0</v>
      </c>
      <c r="T518" s="14">
        <f t="shared" ref="T518" si="1044">T519+T555+T550</f>
        <v>-0.59599999999999997</v>
      </c>
      <c r="U518" s="14">
        <f t="shared" si="1043"/>
        <v>0</v>
      </c>
      <c r="V518" s="14">
        <f t="shared" si="1043"/>
        <v>0</v>
      </c>
      <c r="W518" s="14">
        <f t="shared" si="1043"/>
        <v>0</v>
      </c>
      <c r="X518" s="14">
        <f t="shared" ref="X518" si="1045">X519+X555+X550</f>
        <v>0</v>
      </c>
      <c r="Y518" s="14">
        <f t="shared" si="1043"/>
        <v>0</v>
      </c>
      <c r="Z518" s="14">
        <f t="shared" ref="Z518" si="1046">Z519+Z555+Z550</f>
        <v>0</v>
      </c>
      <c r="AA518" s="14">
        <f t="shared" si="1043"/>
        <v>86328.9</v>
      </c>
      <c r="AB518" s="14">
        <f t="shared" si="1043"/>
        <v>101753.5</v>
      </c>
      <c r="AC518" s="14">
        <f t="shared" si="1043"/>
        <v>0</v>
      </c>
      <c r="AD518" s="14">
        <f t="shared" ref="AD518" si="1047">AD519+AD555+AD550</f>
        <v>0</v>
      </c>
      <c r="AE518" s="14">
        <f t="shared" si="1043"/>
        <v>101753.5</v>
      </c>
      <c r="AF518" s="14">
        <f t="shared" si="1043"/>
        <v>0</v>
      </c>
      <c r="AG518" s="14">
        <f t="shared" si="927"/>
        <v>4540343.9040000001</v>
      </c>
      <c r="AH518" s="14">
        <f t="shared" si="928"/>
        <v>4558133.0999999996</v>
      </c>
      <c r="AI518" s="14">
        <f t="shared" si="929"/>
        <v>4566291.4000000004</v>
      </c>
      <c r="AJ518" s="14">
        <f t="shared" ref="AJ518:AL518" si="1048">AJ519+AJ555+AJ550</f>
        <v>-369.50599999999997</v>
      </c>
      <c r="AK518" s="14">
        <f t="shared" si="1048"/>
        <v>0</v>
      </c>
      <c r="AL518" s="14">
        <f t="shared" si="1048"/>
        <v>0</v>
      </c>
      <c r="AM518" s="14">
        <f t="shared" si="930"/>
        <v>4539974.398</v>
      </c>
      <c r="AN518" s="14">
        <f t="shared" si="931"/>
        <v>4558133.0999999996</v>
      </c>
      <c r="AO518" s="14">
        <f t="shared" si="932"/>
        <v>4566291.4000000004</v>
      </c>
      <c r="AP518" s="14">
        <f t="shared" ref="AP518:BB518" si="1049">AP519+AP555+AP550</f>
        <v>4.5999999999999999E-2</v>
      </c>
      <c r="AQ518" s="14">
        <f t="shared" si="1049"/>
        <v>0</v>
      </c>
      <c r="AR518" s="14">
        <f t="shared" si="1049"/>
        <v>0</v>
      </c>
      <c r="AS518" s="14">
        <f t="shared" si="1049"/>
        <v>0</v>
      </c>
      <c r="AT518" s="14">
        <f t="shared" si="1049"/>
        <v>0</v>
      </c>
      <c r="AU518" s="14">
        <f t="shared" si="1049"/>
        <v>0</v>
      </c>
      <c r="AV518" s="14">
        <f t="shared" si="1049"/>
        <v>0</v>
      </c>
      <c r="AW518" s="14">
        <f t="shared" si="1049"/>
        <v>0</v>
      </c>
      <c r="AX518" s="14">
        <f t="shared" si="1049"/>
        <v>0</v>
      </c>
      <c r="AY518" s="14">
        <f t="shared" si="1049"/>
        <v>0</v>
      </c>
      <c r="AZ518" s="14">
        <f t="shared" ref="AZ518:BA518" si="1050">AZ519+AZ555+AZ550</f>
        <v>0</v>
      </c>
      <c r="BA518" s="14">
        <f t="shared" si="1050"/>
        <v>0</v>
      </c>
      <c r="BB518" s="14">
        <f t="shared" si="1049"/>
        <v>0</v>
      </c>
      <c r="BC518" s="14">
        <f t="shared" si="942"/>
        <v>4539974.4440000001</v>
      </c>
      <c r="BD518" s="14">
        <f t="shared" si="933"/>
        <v>4558133.0999999996</v>
      </c>
      <c r="BE518" s="14">
        <f t="shared" si="934"/>
        <v>4566291.4000000004</v>
      </c>
      <c r="BF518" s="14">
        <f t="shared" si="1043"/>
        <v>0</v>
      </c>
    </row>
    <row r="519" spans="1:58" ht="31.5" customHeight="1" x14ac:dyDescent="0.3">
      <c r="A519" s="8">
        <v>930</v>
      </c>
      <c r="B519" s="47" t="s">
        <v>12</v>
      </c>
      <c r="C519" s="47" t="s">
        <v>9</v>
      </c>
      <c r="D519" s="47" t="s">
        <v>235</v>
      </c>
      <c r="E519" s="47"/>
      <c r="F519" s="18" t="s">
        <v>745</v>
      </c>
      <c r="G519" s="14">
        <f>G520+G535</f>
        <v>4415167.5999999996</v>
      </c>
      <c r="H519" s="14">
        <f>H520+H535</f>
        <v>4419008.9000000004</v>
      </c>
      <c r="I519" s="14">
        <f>I520+I535</f>
        <v>4426063.3000000007</v>
      </c>
      <c r="J519" s="14">
        <f t="shared" ref="J519:L519" si="1051">J520+J535</f>
        <v>-219.2</v>
      </c>
      <c r="K519" s="14">
        <f t="shared" si="1051"/>
        <v>-219.2</v>
      </c>
      <c r="L519" s="14">
        <f t="shared" si="1051"/>
        <v>-219.2</v>
      </c>
      <c r="M519" s="14">
        <f t="shared" si="919"/>
        <v>4414948.3999999994</v>
      </c>
      <c r="N519" s="14">
        <f t="shared" si="920"/>
        <v>4418789.7</v>
      </c>
      <c r="O519" s="14">
        <f t="shared" si="921"/>
        <v>4425844.1000000006</v>
      </c>
      <c r="P519" s="14">
        <f>P520+P535</f>
        <v>0</v>
      </c>
      <c r="Q519" s="14">
        <f t="shared" si="993"/>
        <v>4418789.7</v>
      </c>
      <c r="R519" s="14">
        <f t="shared" ref="R519:W519" si="1052">R520+R535</f>
        <v>-1000</v>
      </c>
      <c r="S519" s="14">
        <f t="shared" si="1052"/>
        <v>0</v>
      </c>
      <c r="T519" s="14">
        <f>T520+T535</f>
        <v>-0.59599999999999997</v>
      </c>
      <c r="U519" s="14">
        <f t="shared" si="1052"/>
        <v>0</v>
      </c>
      <c r="V519" s="14">
        <f t="shared" si="1052"/>
        <v>0</v>
      </c>
      <c r="W519" s="14">
        <f t="shared" si="1052"/>
        <v>0</v>
      </c>
      <c r="X519" s="14">
        <f>X520+X535</f>
        <v>0</v>
      </c>
      <c r="Y519" s="14">
        <f>Y520+Y535</f>
        <v>0</v>
      </c>
      <c r="Z519" s="14">
        <f>Z520+Z535</f>
        <v>0</v>
      </c>
      <c r="AA519" s="14">
        <f>AA520+AA535</f>
        <v>44969.9</v>
      </c>
      <c r="AB519" s="14">
        <f t="shared" ref="AB519:AE519" si="1053">AB520+AB535</f>
        <v>60198.1</v>
      </c>
      <c r="AC519" s="14">
        <f>AC520+AC535</f>
        <v>0</v>
      </c>
      <c r="AD519" s="14">
        <f>AD520+AD535</f>
        <v>0</v>
      </c>
      <c r="AE519" s="14">
        <f t="shared" si="1053"/>
        <v>60198.1</v>
      </c>
      <c r="AF519" s="14">
        <f>AF520+AF535</f>
        <v>0</v>
      </c>
      <c r="AG519" s="14">
        <f t="shared" si="927"/>
        <v>4458917.7039999999</v>
      </c>
      <c r="AH519" s="14">
        <f t="shared" si="928"/>
        <v>4478987.8</v>
      </c>
      <c r="AI519" s="14">
        <f t="shared" si="929"/>
        <v>4486042.2</v>
      </c>
      <c r="AJ519" s="14">
        <f>AJ520+AJ535</f>
        <v>-369.50599999999997</v>
      </c>
      <c r="AK519" s="14">
        <f>AK520+AK535</f>
        <v>0</v>
      </c>
      <c r="AL519" s="14">
        <f>AL520+AL535</f>
        <v>0</v>
      </c>
      <c r="AM519" s="14">
        <f t="shared" si="930"/>
        <v>4458548.1979999999</v>
      </c>
      <c r="AN519" s="14">
        <f t="shared" si="931"/>
        <v>4478987.8</v>
      </c>
      <c r="AO519" s="14">
        <f t="shared" si="932"/>
        <v>4486042.2</v>
      </c>
      <c r="AP519" s="14">
        <f t="shared" ref="AP519:AQ519" si="1054">AP520+AP535</f>
        <v>4.5999999999999999E-2</v>
      </c>
      <c r="AQ519" s="14">
        <f t="shared" si="1054"/>
        <v>0</v>
      </c>
      <c r="AR519" s="14">
        <f t="shared" ref="AR519:AX519" si="1055">AR520+AR535</f>
        <v>0</v>
      </c>
      <c r="AS519" s="14">
        <f t="shared" si="1055"/>
        <v>0</v>
      </c>
      <c r="AT519" s="14">
        <f t="shared" si="1055"/>
        <v>0</v>
      </c>
      <c r="AU519" s="14">
        <f>AU520+AU535</f>
        <v>0</v>
      </c>
      <c r="AV519" s="14">
        <f t="shared" si="1055"/>
        <v>0</v>
      </c>
      <c r="AW519" s="14">
        <f t="shared" si="1055"/>
        <v>0</v>
      </c>
      <c r="AX519" s="14">
        <f t="shared" si="1055"/>
        <v>0</v>
      </c>
      <c r="AY519" s="14">
        <f t="shared" ref="AY519:BB519" si="1056">AY520+AY535</f>
        <v>0</v>
      </c>
      <c r="AZ519" s="14">
        <f t="shared" si="1056"/>
        <v>0</v>
      </c>
      <c r="BA519" s="14">
        <f>BA520+BA535</f>
        <v>0</v>
      </c>
      <c r="BB519" s="14">
        <f t="shared" si="1056"/>
        <v>0</v>
      </c>
      <c r="BC519" s="14">
        <f t="shared" si="942"/>
        <v>4458548.2439999999</v>
      </c>
      <c r="BD519" s="14">
        <f t="shared" si="933"/>
        <v>4478987.8</v>
      </c>
      <c r="BE519" s="14">
        <f t="shared" si="934"/>
        <v>4486042.2</v>
      </c>
      <c r="BF519" s="14">
        <f>BF520+BF535</f>
        <v>0</v>
      </c>
    </row>
    <row r="520" spans="1:58" ht="63" customHeight="1" x14ac:dyDescent="0.3">
      <c r="A520" s="8">
        <v>930</v>
      </c>
      <c r="B520" s="47" t="s">
        <v>12</v>
      </c>
      <c r="C520" s="47" t="s">
        <v>9</v>
      </c>
      <c r="D520" s="47" t="s">
        <v>236</v>
      </c>
      <c r="E520" s="47"/>
      <c r="F520" s="18" t="s">
        <v>1175</v>
      </c>
      <c r="G520" s="14">
        <f>G521+G525+G532</f>
        <v>1212866.1000000001</v>
      </c>
      <c r="H520" s="14">
        <f t="shared" ref="H520:I520" si="1057">H521+H525+H532</f>
        <v>1216673.3000000003</v>
      </c>
      <c r="I520" s="14">
        <f t="shared" si="1057"/>
        <v>1223727.7000000002</v>
      </c>
      <c r="J520" s="14">
        <f t="shared" ref="J520:L520" si="1058">J521+J525+J532</f>
        <v>-219.2</v>
      </c>
      <c r="K520" s="14">
        <f t="shared" si="1058"/>
        <v>-219.2</v>
      </c>
      <c r="L520" s="14">
        <f t="shared" si="1058"/>
        <v>-219.2</v>
      </c>
      <c r="M520" s="14">
        <f t="shared" si="919"/>
        <v>1212646.9000000001</v>
      </c>
      <c r="N520" s="14">
        <f t="shared" si="920"/>
        <v>1216454.1000000003</v>
      </c>
      <c r="O520" s="14">
        <f t="shared" si="921"/>
        <v>1223508.5000000002</v>
      </c>
      <c r="P520" s="14">
        <f t="shared" ref="P520" si="1059">P521+P525+P532</f>
        <v>0</v>
      </c>
      <c r="Q520" s="14">
        <f t="shared" si="993"/>
        <v>1216454.1000000003</v>
      </c>
      <c r="R520" s="14">
        <f>R521+R525+R532+R529</f>
        <v>-1000</v>
      </c>
      <c r="S520" s="14">
        <f t="shared" ref="S520:BF520" si="1060">S521+S525+S532+S529</f>
        <v>0</v>
      </c>
      <c r="T520" s="14">
        <f t="shared" si="1060"/>
        <v>-0.59599999999999997</v>
      </c>
      <c r="U520" s="14">
        <f t="shared" si="1060"/>
        <v>0</v>
      </c>
      <c r="V520" s="14">
        <f t="shared" si="1060"/>
        <v>0</v>
      </c>
      <c r="W520" s="14">
        <f t="shared" si="1060"/>
        <v>0</v>
      </c>
      <c r="X520" s="14">
        <f t="shared" ref="X520" si="1061">X521+X525+X532+X529</f>
        <v>0</v>
      </c>
      <c r="Y520" s="14">
        <f t="shared" si="1060"/>
        <v>0</v>
      </c>
      <c r="Z520" s="14">
        <f t="shared" ref="Z520" si="1062">Z521+Z525+Z532+Z529</f>
        <v>0</v>
      </c>
      <c r="AA520" s="14">
        <f t="shared" si="1060"/>
        <v>0</v>
      </c>
      <c r="AB520" s="14">
        <f t="shared" si="1060"/>
        <v>0</v>
      </c>
      <c r="AC520" s="14">
        <f t="shared" si="1060"/>
        <v>0</v>
      </c>
      <c r="AD520" s="14">
        <f t="shared" ref="AD520" si="1063">AD521+AD525+AD532+AD529</f>
        <v>0</v>
      </c>
      <c r="AE520" s="14">
        <f t="shared" si="1060"/>
        <v>0</v>
      </c>
      <c r="AF520" s="14">
        <f t="shared" si="1060"/>
        <v>0</v>
      </c>
      <c r="AG520" s="14">
        <f t="shared" si="927"/>
        <v>1211646.3040000002</v>
      </c>
      <c r="AH520" s="14">
        <f t="shared" si="928"/>
        <v>1216454.1000000003</v>
      </c>
      <c r="AI520" s="14">
        <f t="shared" si="929"/>
        <v>1223508.5000000002</v>
      </c>
      <c r="AJ520" s="14">
        <f t="shared" ref="AJ520:AL520" si="1064">AJ521+AJ525+AJ532+AJ529</f>
        <v>-369.50599999999997</v>
      </c>
      <c r="AK520" s="14">
        <f t="shared" si="1064"/>
        <v>0</v>
      </c>
      <c r="AL520" s="14">
        <f t="shared" si="1064"/>
        <v>0</v>
      </c>
      <c r="AM520" s="14">
        <f t="shared" si="930"/>
        <v>1211276.7980000002</v>
      </c>
      <c r="AN520" s="14">
        <f t="shared" si="931"/>
        <v>1216454.1000000003</v>
      </c>
      <c r="AO520" s="14">
        <f t="shared" si="932"/>
        <v>1223508.5000000002</v>
      </c>
      <c r="AP520" s="14">
        <f t="shared" ref="AP520:BB520" si="1065">AP521+AP525+AP532+AP529</f>
        <v>4.5999999999999999E-2</v>
      </c>
      <c r="AQ520" s="14">
        <f t="shared" si="1065"/>
        <v>0</v>
      </c>
      <c r="AR520" s="14">
        <f t="shared" si="1065"/>
        <v>0</v>
      </c>
      <c r="AS520" s="14">
        <f t="shared" si="1065"/>
        <v>0</v>
      </c>
      <c r="AT520" s="14">
        <f t="shared" si="1065"/>
        <v>0</v>
      </c>
      <c r="AU520" s="14">
        <f t="shared" si="1065"/>
        <v>0</v>
      </c>
      <c r="AV520" s="14">
        <f t="shared" si="1065"/>
        <v>0</v>
      </c>
      <c r="AW520" s="14">
        <f t="shared" si="1065"/>
        <v>0</v>
      </c>
      <c r="AX520" s="14">
        <f t="shared" si="1065"/>
        <v>0</v>
      </c>
      <c r="AY520" s="14">
        <f t="shared" si="1065"/>
        <v>0</v>
      </c>
      <c r="AZ520" s="14">
        <f t="shared" ref="AZ520:BA520" si="1066">AZ521+AZ525+AZ532+AZ529</f>
        <v>0</v>
      </c>
      <c r="BA520" s="14">
        <f t="shared" si="1066"/>
        <v>0</v>
      </c>
      <c r="BB520" s="14">
        <f t="shared" si="1065"/>
        <v>0</v>
      </c>
      <c r="BC520" s="14">
        <f t="shared" si="942"/>
        <v>1211276.8440000003</v>
      </c>
      <c r="BD520" s="14">
        <f t="shared" si="933"/>
        <v>1216454.1000000003</v>
      </c>
      <c r="BE520" s="14">
        <f t="shared" si="934"/>
        <v>1223508.5000000002</v>
      </c>
      <c r="BF520" s="14">
        <f t="shared" si="1060"/>
        <v>0</v>
      </c>
    </row>
    <row r="521" spans="1:58" ht="63" customHeight="1" x14ac:dyDescent="0.3">
      <c r="A521" s="8">
        <v>930</v>
      </c>
      <c r="B521" s="47" t="s">
        <v>12</v>
      </c>
      <c r="C521" s="47" t="s">
        <v>9</v>
      </c>
      <c r="D521" s="47" t="s">
        <v>237</v>
      </c>
      <c r="E521" s="47"/>
      <c r="F521" s="18" t="s">
        <v>553</v>
      </c>
      <c r="G521" s="14">
        <f t="shared" ref="G521:L521" si="1067">G522</f>
        <v>1169400.4000000001</v>
      </c>
      <c r="H521" s="14">
        <f t="shared" si="1067"/>
        <v>1173203.9000000001</v>
      </c>
      <c r="I521" s="14">
        <f t="shared" si="1067"/>
        <v>1180258.3</v>
      </c>
      <c r="J521" s="14">
        <f t="shared" si="1067"/>
        <v>-219.2</v>
      </c>
      <c r="K521" s="14">
        <f t="shared" si="1067"/>
        <v>-219.2</v>
      </c>
      <c r="L521" s="14">
        <f t="shared" si="1067"/>
        <v>-219.2</v>
      </c>
      <c r="M521" s="14">
        <f t="shared" si="919"/>
        <v>1169181.2000000002</v>
      </c>
      <c r="N521" s="14">
        <f t="shared" si="920"/>
        <v>1172984.7000000002</v>
      </c>
      <c r="O521" s="14">
        <f t="shared" si="921"/>
        <v>1180039.1000000001</v>
      </c>
      <c r="P521" s="14">
        <f t="shared" ref="P521:BF521" si="1068">P522</f>
        <v>0</v>
      </c>
      <c r="Q521" s="14">
        <f t="shared" si="993"/>
        <v>1172984.7000000002</v>
      </c>
      <c r="R521" s="14">
        <f t="shared" si="1068"/>
        <v>-2545.1880000000001</v>
      </c>
      <c r="S521" s="14">
        <f t="shared" si="1068"/>
        <v>0</v>
      </c>
      <c r="T521" s="14">
        <f t="shared" si="1068"/>
        <v>-0.59599999999999997</v>
      </c>
      <c r="U521" s="14">
        <f t="shared" si="1068"/>
        <v>0</v>
      </c>
      <c r="V521" s="14">
        <f t="shared" si="1068"/>
        <v>0</v>
      </c>
      <c r="W521" s="14">
        <f t="shared" si="1068"/>
        <v>0</v>
      </c>
      <c r="X521" s="14">
        <f t="shared" si="1068"/>
        <v>0</v>
      </c>
      <c r="Y521" s="14">
        <f t="shared" si="1068"/>
        <v>0</v>
      </c>
      <c r="Z521" s="14">
        <f t="shared" si="1068"/>
        <v>0</v>
      </c>
      <c r="AA521" s="14">
        <f t="shared" si="1068"/>
        <v>0</v>
      </c>
      <c r="AB521" s="14">
        <f t="shared" si="1068"/>
        <v>0</v>
      </c>
      <c r="AC521" s="14">
        <f t="shared" si="1068"/>
        <v>0</v>
      </c>
      <c r="AD521" s="14">
        <f t="shared" si="1068"/>
        <v>0</v>
      </c>
      <c r="AE521" s="14">
        <f t="shared" si="1068"/>
        <v>0</v>
      </c>
      <c r="AF521" s="14">
        <f t="shared" si="1068"/>
        <v>0</v>
      </c>
      <c r="AG521" s="14">
        <f t="shared" si="927"/>
        <v>1166635.4160000002</v>
      </c>
      <c r="AH521" s="14">
        <f t="shared" si="928"/>
        <v>1172984.7000000002</v>
      </c>
      <c r="AI521" s="14">
        <f t="shared" si="929"/>
        <v>1180039.1000000001</v>
      </c>
      <c r="AJ521" s="14">
        <f t="shared" si="1068"/>
        <v>0</v>
      </c>
      <c r="AK521" s="14">
        <f t="shared" si="1068"/>
        <v>0</v>
      </c>
      <c r="AL521" s="14">
        <f t="shared" si="1068"/>
        <v>0</v>
      </c>
      <c r="AM521" s="14">
        <f t="shared" si="930"/>
        <v>1166635.4160000002</v>
      </c>
      <c r="AN521" s="14">
        <f t="shared" si="931"/>
        <v>1172984.7000000002</v>
      </c>
      <c r="AO521" s="14">
        <f t="shared" si="932"/>
        <v>1180039.1000000001</v>
      </c>
      <c r="AP521" s="14">
        <f t="shared" si="1068"/>
        <v>0</v>
      </c>
      <c r="AQ521" s="14">
        <f t="shared" si="1068"/>
        <v>0</v>
      </c>
      <c r="AR521" s="14">
        <f t="shared" si="1068"/>
        <v>0</v>
      </c>
      <c r="AS521" s="14">
        <f t="shared" si="1068"/>
        <v>0</v>
      </c>
      <c r="AT521" s="14">
        <f t="shared" si="1068"/>
        <v>0</v>
      </c>
      <c r="AU521" s="14">
        <f t="shared" si="1068"/>
        <v>0</v>
      </c>
      <c r="AV521" s="14">
        <f t="shared" si="1068"/>
        <v>0</v>
      </c>
      <c r="AW521" s="14">
        <f t="shared" si="1068"/>
        <v>0</v>
      </c>
      <c r="AX521" s="14">
        <f t="shared" si="1068"/>
        <v>0</v>
      </c>
      <c r="AY521" s="14">
        <f t="shared" si="1068"/>
        <v>0</v>
      </c>
      <c r="AZ521" s="14">
        <f t="shared" si="1068"/>
        <v>0</v>
      </c>
      <c r="BA521" s="14">
        <f t="shared" si="1068"/>
        <v>0</v>
      </c>
      <c r="BB521" s="14">
        <f t="shared" si="1068"/>
        <v>0</v>
      </c>
      <c r="BC521" s="14">
        <f t="shared" si="942"/>
        <v>1166635.4160000002</v>
      </c>
      <c r="BD521" s="14">
        <f t="shared" si="933"/>
        <v>1172984.7000000002</v>
      </c>
      <c r="BE521" s="14">
        <f t="shared" si="934"/>
        <v>1180039.1000000001</v>
      </c>
      <c r="BF521" s="14">
        <f t="shared" si="1068"/>
        <v>0</v>
      </c>
    </row>
    <row r="522" spans="1:58" ht="31.5" customHeight="1" x14ac:dyDescent="0.3">
      <c r="A522" s="8">
        <v>930</v>
      </c>
      <c r="B522" s="47" t="s">
        <v>12</v>
      </c>
      <c r="C522" s="47" t="s">
        <v>9</v>
      </c>
      <c r="D522" s="47" t="s">
        <v>237</v>
      </c>
      <c r="E522" s="47" t="s">
        <v>185</v>
      </c>
      <c r="F522" s="24" t="s">
        <v>538</v>
      </c>
      <c r="G522" s="14">
        <f t="shared" ref="G522:L522" si="1069">G523+G524</f>
        <v>1169400.4000000001</v>
      </c>
      <c r="H522" s="14">
        <f t="shared" si="1069"/>
        <v>1173203.9000000001</v>
      </c>
      <c r="I522" s="14">
        <f t="shared" si="1069"/>
        <v>1180258.3</v>
      </c>
      <c r="J522" s="14">
        <f t="shared" si="1069"/>
        <v>-219.2</v>
      </c>
      <c r="K522" s="14">
        <f t="shared" si="1069"/>
        <v>-219.2</v>
      </c>
      <c r="L522" s="14">
        <f t="shared" si="1069"/>
        <v>-219.2</v>
      </c>
      <c r="M522" s="14">
        <f t="shared" ref="M522:M599" si="1070">G522+J522</f>
        <v>1169181.2000000002</v>
      </c>
      <c r="N522" s="14">
        <f t="shared" ref="N522:N599" si="1071">H522+K522</f>
        <v>1172984.7000000002</v>
      </c>
      <c r="O522" s="14">
        <f t="shared" ref="O522:O599" si="1072">I522+L522</f>
        <v>1180039.1000000001</v>
      </c>
      <c r="P522" s="14">
        <f t="shared" ref="P522:BF522" si="1073">P523+P524</f>
        <v>0</v>
      </c>
      <c r="Q522" s="14">
        <f t="shared" si="993"/>
        <v>1172984.7000000002</v>
      </c>
      <c r="R522" s="14">
        <f t="shared" ref="R522:AE522" si="1074">R523+R524</f>
        <v>-2545.1880000000001</v>
      </c>
      <c r="S522" s="14">
        <f t="shared" si="1074"/>
        <v>0</v>
      </c>
      <c r="T522" s="14">
        <f t="shared" si="1074"/>
        <v>-0.59599999999999997</v>
      </c>
      <c r="U522" s="14">
        <f t="shared" si="1074"/>
        <v>0</v>
      </c>
      <c r="V522" s="14">
        <f t="shared" si="1074"/>
        <v>0</v>
      </c>
      <c r="W522" s="14">
        <f t="shared" si="1074"/>
        <v>0</v>
      </c>
      <c r="X522" s="14">
        <f t="shared" si="1074"/>
        <v>0</v>
      </c>
      <c r="Y522" s="14">
        <f t="shared" si="1074"/>
        <v>0</v>
      </c>
      <c r="Z522" s="14">
        <f t="shared" si="1074"/>
        <v>0</v>
      </c>
      <c r="AA522" s="14">
        <f t="shared" si="1074"/>
        <v>0</v>
      </c>
      <c r="AB522" s="14">
        <f t="shared" si="1074"/>
        <v>0</v>
      </c>
      <c r="AC522" s="14">
        <f t="shared" si="1074"/>
        <v>0</v>
      </c>
      <c r="AD522" s="14">
        <f t="shared" si="1074"/>
        <v>0</v>
      </c>
      <c r="AE522" s="14">
        <f t="shared" si="1074"/>
        <v>0</v>
      </c>
      <c r="AF522" s="14">
        <f t="shared" ref="AF522" si="1075">AF523+AF524</f>
        <v>0</v>
      </c>
      <c r="AG522" s="14">
        <f t="shared" si="927"/>
        <v>1166635.4160000002</v>
      </c>
      <c r="AH522" s="14">
        <f t="shared" si="928"/>
        <v>1172984.7000000002</v>
      </c>
      <c r="AI522" s="14">
        <f t="shared" si="929"/>
        <v>1180039.1000000001</v>
      </c>
      <c r="AJ522" s="14">
        <f t="shared" ref="AJ522:AL522" si="1076">AJ523+AJ524</f>
        <v>0</v>
      </c>
      <c r="AK522" s="14">
        <f t="shared" si="1076"/>
        <v>0</v>
      </c>
      <c r="AL522" s="14">
        <f t="shared" si="1076"/>
        <v>0</v>
      </c>
      <c r="AM522" s="14">
        <f t="shared" si="930"/>
        <v>1166635.4160000002</v>
      </c>
      <c r="AN522" s="14">
        <f t="shared" si="931"/>
        <v>1172984.7000000002</v>
      </c>
      <c r="AO522" s="14">
        <f t="shared" si="932"/>
        <v>1180039.1000000001</v>
      </c>
      <c r="AP522" s="14">
        <f t="shared" ref="AP522:BB522" si="1077">AP523+AP524</f>
        <v>0</v>
      </c>
      <c r="AQ522" s="14">
        <f t="shared" si="1077"/>
        <v>0</v>
      </c>
      <c r="AR522" s="14">
        <f t="shared" si="1077"/>
        <v>0</v>
      </c>
      <c r="AS522" s="14">
        <f t="shared" si="1077"/>
        <v>0</v>
      </c>
      <c r="AT522" s="14">
        <f t="shared" si="1077"/>
        <v>0</v>
      </c>
      <c r="AU522" s="14">
        <f t="shared" si="1077"/>
        <v>0</v>
      </c>
      <c r="AV522" s="14">
        <f t="shared" si="1077"/>
        <v>0</v>
      </c>
      <c r="AW522" s="14">
        <f t="shared" si="1077"/>
        <v>0</v>
      </c>
      <c r="AX522" s="14">
        <f t="shared" si="1077"/>
        <v>0</v>
      </c>
      <c r="AY522" s="14">
        <f t="shared" si="1077"/>
        <v>0</v>
      </c>
      <c r="AZ522" s="14">
        <f t="shared" ref="AZ522:BA522" si="1078">AZ523+AZ524</f>
        <v>0</v>
      </c>
      <c r="BA522" s="14">
        <f t="shared" si="1078"/>
        <v>0</v>
      </c>
      <c r="BB522" s="14">
        <f t="shared" si="1077"/>
        <v>0</v>
      </c>
      <c r="BC522" s="14">
        <f t="shared" si="942"/>
        <v>1166635.4160000002</v>
      </c>
      <c r="BD522" s="14">
        <f t="shared" si="933"/>
        <v>1172984.7000000002</v>
      </c>
      <c r="BE522" s="14">
        <f t="shared" si="934"/>
        <v>1180039.1000000001</v>
      </c>
      <c r="BF522" s="14">
        <f t="shared" si="1073"/>
        <v>0</v>
      </c>
    </row>
    <row r="523" spans="1:58" ht="15.75" customHeight="1" x14ac:dyDescent="0.3">
      <c r="A523" s="8">
        <v>930</v>
      </c>
      <c r="B523" s="47" t="s">
        <v>12</v>
      </c>
      <c r="C523" s="47" t="s">
        <v>9</v>
      </c>
      <c r="D523" s="47" t="s">
        <v>237</v>
      </c>
      <c r="E523" s="30">
        <v>610</v>
      </c>
      <c r="F523" s="13" t="s">
        <v>539</v>
      </c>
      <c r="G523" s="14">
        <v>98946.1</v>
      </c>
      <c r="H523" s="14">
        <v>98946.1</v>
      </c>
      <c r="I523" s="14">
        <v>98946.1</v>
      </c>
      <c r="J523" s="14"/>
      <c r="K523" s="14"/>
      <c r="L523" s="14"/>
      <c r="M523" s="14">
        <f t="shared" si="1070"/>
        <v>98946.1</v>
      </c>
      <c r="N523" s="14">
        <f t="shared" si="1071"/>
        <v>98946.1</v>
      </c>
      <c r="O523" s="14">
        <f t="shared" si="1072"/>
        <v>98946.1</v>
      </c>
      <c r="P523" s="14"/>
      <c r="Q523" s="14">
        <f t="shared" si="993"/>
        <v>98946.1</v>
      </c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>
        <f t="shared" si="927"/>
        <v>98946.1</v>
      </c>
      <c r="AH523" s="14">
        <f t="shared" si="928"/>
        <v>98946.1</v>
      </c>
      <c r="AI523" s="14">
        <f t="shared" si="929"/>
        <v>98946.1</v>
      </c>
      <c r="AJ523" s="14"/>
      <c r="AK523" s="14"/>
      <c r="AL523" s="14"/>
      <c r="AM523" s="14">
        <f t="shared" si="930"/>
        <v>98946.1</v>
      </c>
      <c r="AN523" s="14">
        <f t="shared" si="931"/>
        <v>98946.1</v>
      </c>
      <c r="AO523" s="14">
        <f t="shared" si="932"/>
        <v>98946.1</v>
      </c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>
        <f t="shared" si="942"/>
        <v>98946.1</v>
      </c>
      <c r="BD523" s="14">
        <f t="shared" si="933"/>
        <v>98946.1</v>
      </c>
      <c r="BE523" s="14">
        <f t="shared" si="934"/>
        <v>98946.1</v>
      </c>
      <c r="BF523" s="14"/>
    </row>
    <row r="524" spans="1:58" ht="15.75" customHeight="1" x14ac:dyDescent="0.3">
      <c r="A524" s="8">
        <v>930</v>
      </c>
      <c r="B524" s="47" t="s">
        <v>12</v>
      </c>
      <c r="C524" s="47" t="s">
        <v>9</v>
      </c>
      <c r="D524" s="47" t="s">
        <v>237</v>
      </c>
      <c r="E524" s="44">
        <v>620</v>
      </c>
      <c r="F524" s="18" t="s">
        <v>548</v>
      </c>
      <c r="G524" s="14">
        <v>1070454.3</v>
      </c>
      <c r="H524" s="14">
        <v>1074257.8</v>
      </c>
      <c r="I524" s="14">
        <v>1081312.2</v>
      </c>
      <c r="J524" s="14">
        <v>-219.2</v>
      </c>
      <c r="K524" s="14">
        <v>-219.2</v>
      </c>
      <c r="L524" s="14">
        <v>-219.2</v>
      </c>
      <c r="M524" s="14">
        <f t="shared" si="1070"/>
        <v>1070235.1000000001</v>
      </c>
      <c r="N524" s="14">
        <f t="shared" si="1071"/>
        <v>1074038.6000000001</v>
      </c>
      <c r="O524" s="14">
        <f t="shared" si="1072"/>
        <v>1081093</v>
      </c>
      <c r="P524" s="14"/>
      <c r="Q524" s="14">
        <f t="shared" si="993"/>
        <v>1074038.6000000001</v>
      </c>
      <c r="R524" s="14">
        <f>-2545.784+0.596</f>
        <v>-2545.1880000000001</v>
      </c>
      <c r="S524" s="14"/>
      <c r="T524" s="14">
        <v>-0.59599999999999997</v>
      </c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>
        <f t="shared" si="927"/>
        <v>1067689.3160000001</v>
      </c>
      <c r="AH524" s="14">
        <f t="shared" si="928"/>
        <v>1074038.6000000001</v>
      </c>
      <c r="AI524" s="14">
        <f t="shared" si="929"/>
        <v>1081093</v>
      </c>
      <c r="AJ524" s="14"/>
      <c r="AK524" s="14"/>
      <c r="AL524" s="14"/>
      <c r="AM524" s="14">
        <f t="shared" si="930"/>
        <v>1067689.3160000001</v>
      </c>
      <c r="AN524" s="14">
        <f t="shared" si="931"/>
        <v>1074038.6000000001</v>
      </c>
      <c r="AO524" s="14">
        <f t="shared" si="932"/>
        <v>1081093</v>
      </c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>
        <f t="shared" si="942"/>
        <v>1067689.3160000001</v>
      </c>
      <c r="BD524" s="14">
        <f t="shared" si="933"/>
        <v>1074038.6000000001</v>
      </c>
      <c r="BE524" s="14">
        <f t="shared" si="934"/>
        <v>1081093</v>
      </c>
      <c r="BF524" s="14"/>
    </row>
    <row r="525" spans="1:58" ht="31.5" customHeight="1" x14ac:dyDescent="0.3">
      <c r="A525" s="8">
        <v>930</v>
      </c>
      <c r="B525" s="47" t="s">
        <v>12</v>
      </c>
      <c r="C525" s="47" t="s">
        <v>9</v>
      </c>
      <c r="D525" s="47" t="s">
        <v>238</v>
      </c>
      <c r="E525" s="47"/>
      <c r="F525" s="18" t="s">
        <v>746</v>
      </c>
      <c r="G525" s="14">
        <f t="shared" ref="G525:L525" si="1079">G526</f>
        <v>43295.8</v>
      </c>
      <c r="H525" s="14">
        <f t="shared" si="1079"/>
        <v>43295.8</v>
      </c>
      <c r="I525" s="14">
        <f t="shared" si="1079"/>
        <v>43295.8</v>
      </c>
      <c r="J525" s="14">
        <f t="shared" si="1079"/>
        <v>0</v>
      </c>
      <c r="K525" s="14">
        <f t="shared" si="1079"/>
        <v>0</v>
      </c>
      <c r="L525" s="14">
        <f t="shared" si="1079"/>
        <v>0</v>
      </c>
      <c r="M525" s="14">
        <f t="shared" si="1070"/>
        <v>43295.8</v>
      </c>
      <c r="N525" s="14">
        <f t="shared" si="1071"/>
        <v>43295.8</v>
      </c>
      <c r="O525" s="14">
        <f t="shared" si="1072"/>
        <v>43295.8</v>
      </c>
      <c r="P525" s="14">
        <f t="shared" ref="P525:BF525" si="1080">P526</f>
        <v>0</v>
      </c>
      <c r="Q525" s="14">
        <f t="shared" si="993"/>
        <v>43295.8</v>
      </c>
      <c r="R525" s="14">
        <f t="shared" si="1080"/>
        <v>0</v>
      </c>
      <c r="S525" s="14">
        <f t="shared" si="1080"/>
        <v>0</v>
      </c>
      <c r="T525" s="14">
        <f t="shared" si="1080"/>
        <v>0</v>
      </c>
      <c r="U525" s="14">
        <f t="shared" si="1080"/>
        <v>0</v>
      </c>
      <c r="V525" s="14">
        <f t="shared" si="1080"/>
        <v>0</v>
      </c>
      <c r="W525" s="14">
        <f t="shared" si="1080"/>
        <v>0</v>
      </c>
      <c r="X525" s="14">
        <f t="shared" si="1080"/>
        <v>0</v>
      </c>
      <c r="Y525" s="14">
        <f t="shared" si="1080"/>
        <v>0</v>
      </c>
      <c r="Z525" s="14">
        <f t="shared" si="1080"/>
        <v>0</v>
      </c>
      <c r="AA525" s="14">
        <f t="shared" si="1080"/>
        <v>0</v>
      </c>
      <c r="AB525" s="14">
        <f t="shared" si="1080"/>
        <v>0</v>
      </c>
      <c r="AC525" s="14">
        <f t="shared" si="1080"/>
        <v>0</v>
      </c>
      <c r="AD525" s="14">
        <f t="shared" si="1080"/>
        <v>0</v>
      </c>
      <c r="AE525" s="14">
        <f t="shared" si="1080"/>
        <v>0</v>
      </c>
      <c r="AF525" s="14">
        <f t="shared" si="1080"/>
        <v>0</v>
      </c>
      <c r="AG525" s="14">
        <f t="shared" si="927"/>
        <v>43295.8</v>
      </c>
      <c r="AH525" s="14">
        <f t="shared" si="928"/>
        <v>43295.8</v>
      </c>
      <c r="AI525" s="14">
        <f t="shared" si="929"/>
        <v>43295.8</v>
      </c>
      <c r="AJ525" s="14">
        <f t="shared" si="1080"/>
        <v>0</v>
      </c>
      <c r="AK525" s="14">
        <f t="shared" si="1080"/>
        <v>0</v>
      </c>
      <c r="AL525" s="14">
        <f t="shared" si="1080"/>
        <v>0</v>
      </c>
      <c r="AM525" s="14">
        <f t="shared" si="930"/>
        <v>43295.8</v>
      </c>
      <c r="AN525" s="14">
        <f t="shared" si="931"/>
        <v>43295.8</v>
      </c>
      <c r="AO525" s="14">
        <f t="shared" si="932"/>
        <v>43295.8</v>
      </c>
      <c r="AP525" s="14">
        <f t="shared" si="1080"/>
        <v>0</v>
      </c>
      <c r="AQ525" s="14">
        <f t="shared" si="1080"/>
        <v>0</v>
      </c>
      <c r="AR525" s="14">
        <f t="shared" si="1080"/>
        <v>0</v>
      </c>
      <c r="AS525" s="14">
        <f t="shared" si="1080"/>
        <v>0</v>
      </c>
      <c r="AT525" s="14">
        <f t="shared" si="1080"/>
        <v>0</v>
      </c>
      <c r="AU525" s="14">
        <f t="shared" si="1080"/>
        <v>0</v>
      </c>
      <c r="AV525" s="14">
        <f t="shared" si="1080"/>
        <v>0</v>
      </c>
      <c r="AW525" s="14">
        <f t="shared" si="1080"/>
        <v>0</v>
      </c>
      <c r="AX525" s="14">
        <f t="shared" si="1080"/>
        <v>0</v>
      </c>
      <c r="AY525" s="14">
        <f t="shared" si="1080"/>
        <v>0</v>
      </c>
      <c r="AZ525" s="14">
        <f t="shared" si="1080"/>
        <v>0</v>
      </c>
      <c r="BA525" s="14">
        <f t="shared" si="1080"/>
        <v>0</v>
      </c>
      <c r="BB525" s="14">
        <f t="shared" si="1080"/>
        <v>0</v>
      </c>
      <c r="BC525" s="14">
        <f t="shared" si="942"/>
        <v>43295.8</v>
      </c>
      <c r="BD525" s="14">
        <f t="shared" si="933"/>
        <v>43295.8</v>
      </c>
      <c r="BE525" s="14">
        <f t="shared" si="934"/>
        <v>43295.8</v>
      </c>
      <c r="BF525" s="14">
        <f t="shared" si="1080"/>
        <v>0</v>
      </c>
    </row>
    <row r="526" spans="1:58" ht="31.5" customHeight="1" x14ac:dyDescent="0.3">
      <c r="A526" s="8">
        <v>930</v>
      </c>
      <c r="B526" s="47" t="s">
        <v>12</v>
      </c>
      <c r="C526" s="47" t="s">
        <v>9</v>
      </c>
      <c r="D526" s="47" t="s">
        <v>238</v>
      </c>
      <c r="E526" s="47" t="s">
        <v>185</v>
      </c>
      <c r="F526" s="24" t="s">
        <v>538</v>
      </c>
      <c r="G526" s="14">
        <f t="shared" ref="G526:L526" si="1081">G527+G528</f>
        <v>43295.8</v>
      </c>
      <c r="H526" s="14">
        <f t="shared" si="1081"/>
        <v>43295.8</v>
      </c>
      <c r="I526" s="14">
        <f t="shared" si="1081"/>
        <v>43295.8</v>
      </c>
      <c r="J526" s="14">
        <f t="shared" si="1081"/>
        <v>0</v>
      </c>
      <c r="K526" s="14">
        <f t="shared" si="1081"/>
        <v>0</v>
      </c>
      <c r="L526" s="14">
        <f t="shared" si="1081"/>
        <v>0</v>
      </c>
      <c r="M526" s="14">
        <f t="shared" si="1070"/>
        <v>43295.8</v>
      </c>
      <c r="N526" s="14">
        <f t="shared" si="1071"/>
        <v>43295.8</v>
      </c>
      <c r="O526" s="14">
        <f t="shared" si="1072"/>
        <v>43295.8</v>
      </c>
      <c r="P526" s="14">
        <f t="shared" ref="P526:BF526" si="1082">P527+P528</f>
        <v>0</v>
      </c>
      <c r="Q526" s="14">
        <f t="shared" si="993"/>
        <v>43295.8</v>
      </c>
      <c r="R526" s="14">
        <f t="shared" ref="R526:AE526" si="1083">R527+R528</f>
        <v>0</v>
      </c>
      <c r="S526" s="14">
        <f t="shared" si="1083"/>
        <v>0</v>
      </c>
      <c r="T526" s="14">
        <f t="shared" si="1083"/>
        <v>0</v>
      </c>
      <c r="U526" s="14">
        <f t="shared" si="1083"/>
        <v>0</v>
      </c>
      <c r="V526" s="14">
        <f t="shared" si="1083"/>
        <v>0</v>
      </c>
      <c r="W526" s="14">
        <f t="shared" si="1083"/>
        <v>0</v>
      </c>
      <c r="X526" s="14">
        <f t="shared" si="1083"/>
        <v>0</v>
      </c>
      <c r="Y526" s="14">
        <f t="shared" si="1083"/>
        <v>0</v>
      </c>
      <c r="Z526" s="14">
        <f t="shared" si="1083"/>
        <v>0</v>
      </c>
      <c r="AA526" s="14">
        <f t="shared" si="1083"/>
        <v>0</v>
      </c>
      <c r="AB526" s="14">
        <f t="shared" si="1083"/>
        <v>0</v>
      </c>
      <c r="AC526" s="14">
        <f t="shared" si="1083"/>
        <v>0</v>
      </c>
      <c r="AD526" s="14">
        <f t="shared" si="1083"/>
        <v>0</v>
      </c>
      <c r="AE526" s="14">
        <f t="shared" si="1083"/>
        <v>0</v>
      </c>
      <c r="AF526" s="14">
        <f t="shared" ref="AF526" si="1084">AF527+AF528</f>
        <v>0</v>
      </c>
      <c r="AG526" s="14">
        <f t="shared" si="927"/>
        <v>43295.8</v>
      </c>
      <c r="AH526" s="14">
        <f t="shared" si="928"/>
        <v>43295.8</v>
      </c>
      <c r="AI526" s="14">
        <f t="shared" si="929"/>
        <v>43295.8</v>
      </c>
      <c r="AJ526" s="14">
        <f t="shared" ref="AJ526:AL526" si="1085">AJ527+AJ528</f>
        <v>0</v>
      </c>
      <c r="AK526" s="14">
        <f t="shared" si="1085"/>
        <v>0</v>
      </c>
      <c r="AL526" s="14">
        <f t="shared" si="1085"/>
        <v>0</v>
      </c>
      <c r="AM526" s="14">
        <f t="shared" si="930"/>
        <v>43295.8</v>
      </c>
      <c r="AN526" s="14">
        <f t="shared" si="931"/>
        <v>43295.8</v>
      </c>
      <c r="AO526" s="14">
        <f t="shared" si="932"/>
        <v>43295.8</v>
      </c>
      <c r="AP526" s="14">
        <f t="shared" ref="AP526:BB526" si="1086">AP527+AP528</f>
        <v>0</v>
      </c>
      <c r="AQ526" s="14">
        <f t="shared" si="1086"/>
        <v>0</v>
      </c>
      <c r="AR526" s="14">
        <f t="shared" si="1086"/>
        <v>0</v>
      </c>
      <c r="AS526" s="14">
        <f t="shared" si="1086"/>
        <v>0</v>
      </c>
      <c r="AT526" s="14">
        <f t="shared" si="1086"/>
        <v>0</v>
      </c>
      <c r="AU526" s="14">
        <f t="shared" si="1086"/>
        <v>0</v>
      </c>
      <c r="AV526" s="14">
        <f t="shared" si="1086"/>
        <v>0</v>
      </c>
      <c r="AW526" s="14">
        <f t="shared" si="1086"/>
        <v>0</v>
      </c>
      <c r="AX526" s="14">
        <f t="shared" si="1086"/>
        <v>0</v>
      </c>
      <c r="AY526" s="14">
        <f t="shared" si="1086"/>
        <v>0</v>
      </c>
      <c r="AZ526" s="14">
        <f t="shared" ref="AZ526:BA526" si="1087">AZ527+AZ528</f>
        <v>0</v>
      </c>
      <c r="BA526" s="14">
        <f t="shared" si="1087"/>
        <v>0</v>
      </c>
      <c r="BB526" s="14">
        <f t="shared" si="1086"/>
        <v>0</v>
      </c>
      <c r="BC526" s="14">
        <f t="shared" si="942"/>
        <v>43295.8</v>
      </c>
      <c r="BD526" s="14">
        <f t="shared" si="933"/>
        <v>43295.8</v>
      </c>
      <c r="BE526" s="14">
        <f t="shared" si="934"/>
        <v>43295.8</v>
      </c>
      <c r="BF526" s="14">
        <f t="shared" si="1082"/>
        <v>0</v>
      </c>
    </row>
    <row r="527" spans="1:58" ht="15.75" customHeight="1" x14ac:dyDescent="0.3">
      <c r="A527" s="8">
        <v>930</v>
      </c>
      <c r="B527" s="47" t="s">
        <v>12</v>
      </c>
      <c r="C527" s="47" t="s">
        <v>9</v>
      </c>
      <c r="D527" s="47" t="s">
        <v>238</v>
      </c>
      <c r="E527" s="30">
        <v>610</v>
      </c>
      <c r="F527" s="13" t="s">
        <v>539</v>
      </c>
      <c r="G527" s="14">
        <v>18317.400000000001</v>
      </c>
      <c r="H527" s="14">
        <v>18317.400000000001</v>
      </c>
      <c r="I527" s="14">
        <v>18317.400000000001</v>
      </c>
      <c r="J527" s="14"/>
      <c r="K527" s="14"/>
      <c r="L527" s="14"/>
      <c r="M527" s="14">
        <f t="shared" si="1070"/>
        <v>18317.400000000001</v>
      </c>
      <c r="N527" s="14">
        <f t="shared" si="1071"/>
        <v>18317.400000000001</v>
      </c>
      <c r="O527" s="14">
        <f t="shared" si="1072"/>
        <v>18317.400000000001</v>
      </c>
      <c r="P527" s="14"/>
      <c r="Q527" s="14">
        <f t="shared" si="993"/>
        <v>18317.400000000001</v>
      </c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>
        <f t="shared" si="927"/>
        <v>18317.400000000001</v>
      </c>
      <c r="AH527" s="14">
        <f t="shared" si="928"/>
        <v>18317.400000000001</v>
      </c>
      <c r="AI527" s="14">
        <f t="shared" si="929"/>
        <v>18317.400000000001</v>
      </c>
      <c r="AJ527" s="14"/>
      <c r="AK527" s="14"/>
      <c r="AL527" s="14"/>
      <c r="AM527" s="14">
        <f t="shared" si="930"/>
        <v>18317.400000000001</v>
      </c>
      <c r="AN527" s="14">
        <f t="shared" si="931"/>
        <v>18317.400000000001</v>
      </c>
      <c r="AO527" s="14">
        <f t="shared" si="932"/>
        <v>18317.400000000001</v>
      </c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>
        <f t="shared" si="942"/>
        <v>18317.400000000001</v>
      </c>
      <c r="BD527" s="14">
        <f t="shared" si="933"/>
        <v>18317.400000000001</v>
      </c>
      <c r="BE527" s="14">
        <f t="shared" si="934"/>
        <v>18317.400000000001</v>
      </c>
      <c r="BF527" s="14"/>
    </row>
    <row r="528" spans="1:58" ht="15.75" customHeight="1" x14ac:dyDescent="0.3">
      <c r="A528" s="8">
        <v>930</v>
      </c>
      <c r="B528" s="47" t="s">
        <v>12</v>
      </c>
      <c r="C528" s="47" t="s">
        <v>9</v>
      </c>
      <c r="D528" s="47" t="s">
        <v>238</v>
      </c>
      <c r="E528" s="44">
        <v>620</v>
      </c>
      <c r="F528" s="18" t="s">
        <v>548</v>
      </c>
      <c r="G528" s="14">
        <v>24978.400000000001</v>
      </c>
      <c r="H528" s="14">
        <v>24978.400000000001</v>
      </c>
      <c r="I528" s="14">
        <v>24978.400000000001</v>
      </c>
      <c r="J528" s="14"/>
      <c r="K528" s="14"/>
      <c r="L528" s="14"/>
      <c r="M528" s="14">
        <f t="shared" si="1070"/>
        <v>24978.400000000001</v>
      </c>
      <c r="N528" s="14">
        <f t="shared" si="1071"/>
        <v>24978.400000000001</v>
      </c>
      <c r="O528" s="14">
        <f t="shared" si="1072"/>
        <v>24978.400000000001</v>
      </c>
      <c r="P528" s="14"/>
      <c r="Q528" s="14">
        <f t="shared" si="993"/>
        <v>24978.400000000001</v>
      </c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>
        <f t="shared" si="927"/>
        <v>24978.400000000001</v>
      </c>
      <c r="AH528" s="14">
        <f t="shared" si="928"/>
        <v>24978.400000000001</v>
      </c>
      <c r="AI528" s="14">
        <f t="shared" si="929"/>
        <v>24978.400000000001</v>
      </c>
      <c r="AJ528" s="14"/>
      <c r="AK528" s="14"/>
      <c r="AL528" s="14"/>
      <c r="AM528" s="14">
        <f t="shared" si="930"/>
        <v>24978.400000000001</v>
      </c>
      <c r="AN528" s="14">
        <f t="shared" si="931"/>
        <v>24978.400000000001</v>
      </c>
      <c r="AO528" s="14">
        <f t="shared" si="932"/>
        <v>24978.400000000001</v>
      </c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>
        <f t="shared" si="942"/>
        <v>24978.400000000001</v>
      </c>
      <c r="BD528" s="14">
        <f t="shared" si="933"/>
        <v>24978.400000000001</v>
      </c>
      <c r="BE528" s="14">
        <f t="shared" si="934"/>
        <v>24978.400000000001</v>
      </c>
      <c r="BF528" s="14"/>
    </row>
    <row r="529" spans="1:59" ht="62.4" hidden="1" x14ac:dyDescent="0.3">
      <c r="A529" s="8">
        <v>930</v>
      </c>
      <c r="B529" s="47" t="s">
        <v>12</v>
      </c>
      <c r="C529" s="47" t="s">
        <v>9</v>
      </c>
      <c r="D529" s="47" t="s">
        <v>1223</v>
      </c>
      <c r="E529" s="47"/>
      <c r="F529" s="18" t="s">
        <v>1261</v>
      </c>
      <c r="G529" s="14"/>
      <c r="H529" s="14"/>
      <c r="I529" s="14"/>
      <c r="J529" s="14"/>
      <c r="K529" s="14"/>
      <c r="L529" s="14"/>
      <c r="M529" s="14">
        <f>M530</f>
        <v>0</v>
      </c>
      <c r="N529" s="14"/>
      <c r="O529" s="14">
        <f>O530</f>
        <v>0</v>
      </c>
      <c r="P529" s="14"/>
      <c r="Q529" s="14">
        <f t="shared" ref="Q529:BF530" si="1088">Q530</f>
        <v>0</v>
      </c>
      <c r="R529" s="14">
        <f t="shared" si="1088"/>
        <v>1545.1880000000001</v>
      </c>
      <c r="S529" s="14">
        <f t="shared" si="1088"/>
        <v>0</v>
      </c>
      <c r="T529" s="14">
        <f t="shared" si="1088"/>
        <v>0</v>
      </c>
      <c r="U529" s="14">
        <f t="shared" si="1088"/>
        <v>0</v>
      </c>
      <c r="V529" s="14">
        <f t="shared" si="1088"/>
        <v>0</v>
      </c>
      <c r="W529" s="14">
        <f t="shared" si="1088"/>
        <v>0</v>
      </c>
      <c r="X529" s="14">
        <f t="shared" si="1088"/>
        <v>0</v>
      </c>
      <c r="Y529" s="14">
        <f t="shared" si="1088"/>
        <v>0</v>
      </c>
      <c r="Z529" s="14">
        <f t="shared" si="1088"/>
        <v>0</v>
      </c>
      <c r="AA529" s="14">
        <f t="shared" si="1088"/>
        <v>0</v>
      </c>
      <c r="AB529" s="14">
        <f t="shared" si="1088"/>
        <v>0</v>
      </c>
      <c r="AC529" s="14">
        <f t="shared" si="1088"/>
        <v>0</v>
      </c>
      <c r="AD529" s="14">
        <f t="shared" si="1088"/>
        <v>0</v>
      </c>
      <c r="AE529" s="14">
        <f t="shared" si="1088"/>
        <v>0</v>
      </c>
      <c r="AF529" s="14">
        <f t="shared" si="1088"/>
        <v>0</v>
      </c>
      <c r="AG529" s="14">
        <f t="shared" si="927"/>
        <v>1545.1880000000001</v>
      </c>
      <c r="AH529" s="14">
        <f t="shared" si="928"/>
        <v>0</v>
      </c>
      <c r="AI529" s="14">
        <f t="shared" si="929"/>
        <v>0</v>
      </c>
      <c r="AJ529" s="14">
        <f t="shared" si="1088"/>
        <v>-369.50599999999997</v>
      </c>
      <c r="AK529" s="14">
        <f t="shared" si="1088"/>
        <v>0</v>
      </c>
      <c r="AL529" s="14">
        <f t="shared" si="1088"/>
        <v>0</v>
      </c>
      <c r="AM529" s="14">
        <f t="shared" si="930"/>
        <v>1175.6820000000002</v>
      </c>
      <c r="AN529" s="14">
        <f t="shared" si="931"/>
        <v>0</v>
      </c>
      <c r="AO529" s="14">
        <f t="shared" si="932"/>
        <v>0</v>
      </c>
      <c r="AP529" s="14">
        <f t="shared" si="1088"/>
        <v>0</v>
      </c>
      <c r="AQ529" s="14">
        <f t="shared" si="1088"/>
        <v>0</v>
      </c>
      <c r="AR529" s="14">
        <f t="shared" si="1088"/>
        <v>0</v>
      </c>
      <c r="AS529" s="14">
        <f t="shared" si="1088"/>
        <v>0</v>
      </c>
      <c r="AT529" s="14">
        <f t="shared" si="1088"/>
        <v>0</v>
      </c>
      <c r="AU529" s="14">
        <f t="shared" si="1088"/>
        <v>0</v>
      </c>
      <c r="AV529" s="14">
        <f t="shared" si="1088"/>
        <v>0</v>
      </c>
      <c r="AW529" s="14">
        <f t="shared" si="1088"/>
        <v>0</v>
      </c>
      <c r="AX529" s="14">
        <f t="shared" si="1088"/>
        <v>0</v>
      </c>
      <c r="AY529" s="14">
        <f t="shared" si="1088"/>
        <v>0</v>
      </c>
      <c r="AZ529" s="14">
        <f t="shared" si="1088"/>
        <v>0</v>
      </c>
      <c r="BA529" s="14">
        <f t="shared" si="1088"/>
        <v>0</v>
      </c>
      <c r="BB529" s="14">
        <f t="shared" si="1088"/>
        <v>0</v>
      </c>
      <c r="BC529" s="14">
        <f t="shared" si="942"/>
        <v>1175.6820000000002</v>
      </c>
      <c r="BD529" s="14">
        <f t="shared" ref="BD529:BD592" si="1089">AN529+AV529+AW529+AX529+AY529</f>
        <v>0</v>
      </c>
      <c r="BE529" s="14">
        <f t="shared" ref="BE529:BE592" si="1090">AO529+AZ529+BA529+BB529</f>
        <v>0</v>
      </c>
      <c r="BF529" s="14">
        <f t="shared" si="1088"/>
        <v>0</v>
      </c>
      <c r="BG529" s="3">
        <v>1</v>
      </c>
    </row>
    <row r="530" spans="1:59" ht="31.2" hidden="1" x14ac:dyDescent="0.3">
      <c r="A530" s="8">
        <v>930</v>
      </c>
      <c r="B530" s="47" t="s">
        <v>12</v>
      </c>
      <c r="C530" s="47" t="s">
        <v>9</v>
      </c>
      <c r="D530" s="47" t="s">
        <v>1223</v>
      </c>
      <c r="E530" s="47" t="s">
        <v>185</v>
      </c>
      <c r="F530" s="24" t="s">
        <v>538</v>
      </c>
      <c r="G530" s="14"/>
      <c r="H530" s="14"/>
      <c r="I530" s="14"/>
      <c r="J530" s="14"/>
      <c r="K530" s="14"/>
      <c r="L530" s="14"/>
      <c r="M530" s="14">
        <f>M531</f>
        <v>0</v>
      </c>
      <c r="N530" s="14"/>
      <c r="O530" s="14">
        <f>O531</f>
        <v>0</v>
      </c>
      <c r="P530" s="14"/>
      <c r="Q530" s="14">
        <f t="shared" si="1088"/>
        <v>0</v>
      </c>
      <c r="R530" s="14">
        <f t="shared" si="1088"/>
        <v>1545.1880000000001</v>
      </c>
      <c r="S530" s="14">
        <f t="shared" si="1088"/>
        <v>0</v>
      </c>
      <c r="T530" s="14">
        <f t="shared" si="1088"/>
        <v>0</v>
      </c>
      <c r="U530" s="14">
        <f t="shared" si="1088"/>
        <v>0</v>
      </c>
      <c r="V530" s="14">
        <f t="shared" si="1088"/>
        <v>0</v>
      </c>
      <c r="W530" s="14">
        <f t="shared" si="1088"/>
        <v>0</v>
      </c>
      <c r="X530" s="14">
        <f t="shared" si="1088"/>
        <v>0</v>
      </c>
      <c r="Y530" s="14">
        <f t="shared" si="1088"/>
        <v>0</v>
      </c>
      <c r="Z530" s="14">
        <f t="shared" si="1088"/>
        <v>0</v>
      </c>
      <c r="AA530" s="14">
        <f t="shared" si="1088"/>
        <v>0</v>
      </c>
      <c r="AB530" s="14">
        <f t="shared" si="1088"/>
        <v>0</v>
      </c>
      <c r="AC530" s="14">
        <f t="shared" si="1088"/>
        <v>0</v>
      </c>
      <c r="AD530" s="14">
        <f t="shared" si="1088"/>
        <v>0</v>
      </c>
      <c r="AE530" s="14">
        <f t="shared" si="1088"/>
        <v>0</v>
      </c>
      <c r="AF530" s="14">
        <f t="shared" si="1088"/>
        <v>0</v>
      </c>
      <c r="AG530" s="14">
        <f t="shared" si="927"/>
        <v>1545.1880000000001</v>
      </c>
      <c r="AH530" s="14">
        <f t="shared" si="928"/>
        <v>0</v>
      </c>
      <c r="AI530" s="14">
        <f t="shared" si="929"/>
        <v>0</v>
      </c>
      <c r="AJ530" s="14">
        <f t="shared" si="1088"/>
        <v>-369.50599999999997</v>
      </c>
      <c r="AK530" s="14">
        <f t="shared" si="1088"/>
        <v>0</v>
      </c>
      <c r="AL530" s="14">
        <f t="shared" si="1088"/>
        <v>0</v>
      </c>
      <c r="AM530" s="14">
        <f t="shared" si="930"/>
        <v>1175.6820000000002</v>
      </c>
      <c r="AN530" s="14">
        <f t="shared" si="931"/>
        <v>0</v>
      </c>
      <c r="AO530" s="14">
        <f t="shared" si="932"/>
        <v>0</v>
      </c>
      <c r="AP530" s="14">
        <f t="shared" si="1088"/>
        <v>0</v>
      </c>
      <c r="AQ530" s="14">
        <f t="shared" si="1088"/>
        <v>0</v>
      </c>
      <c r="AR530" s="14">
        <f t="shared" si="1088"/>
        <v>0</v>
      </c>
      <c r="AS530" s="14">
        <f t="shared" si="1088"/>
        <v>0</v>
      </c>
      <c r="AT530" s="14">
        <f t="shared" si="1088"/>
        <v>0</v>
      </c>
      <c r="AU530" s="14">
        <f t="shared" si="1088"/>
        <v>0</v>
      </c>
      <c r="AV530" s="14">
        <f t="shared" si="1088"/>
        <v>0</v>
      </c>
      <c r="AW530" s="14">
        <f t="shared" si="1088"/>
        <v>0</v>
      </c>
      <c r="AX530" s="14">
        <f t="shared" si="1088"/>
        <v>0</v>
      </c>
      <c r="AY530" s="14">
        <f t="shared" si="1088"/>
        <v>0</v>
      </c>
      <c r="AZ530" s="14">
        <f t="shared" si="1088"/>
        <v>0</v>
      </c>
      <c r="BA530" s="14">
        <f t="shared" si="1088"/>
        <v>0</v>
      </c>
      <c r="BB530" s="14">
        <f t="shared" si="1088"/>
        <v>0</v>
      </c>
      <c r="BC530" s="14">
        <f t="shared" ref="BC530:BC593" si="1091">AM530+AP530+AQ530+AR530+AS530+AT530+AU530</f>
        <v>1175.6820000000002</v>
      </c>
      <c r="BD530" s="14">
        <f t="shared" si="1089"/>
        <v>0</v>
      </c>
      <c r="BE530" s="14">
        <f t="shared" si="1090"/>
        <v>0</v>
      </c>
      <c r="BF530" s="14">
        <f t="shared" si="1088"/>
        <v>0</v>
      </c>
      <c r="BG530" s="3">
        <v>1</v>
      </c>
    </row>
    <row r="531" spans="1:59" ht="15.75" hidden="1" customHeight="1" x14ac:dyDescent="0.3">
      <c r="A531" s="8">
        <v>930</v>
      </c>
      <c r="B531" s="47" t="s">
        <v>12</v>
      </c>
      <c r="C531" s="47" t="s">
        <v>9</v>
      </c>
      <c r="D531" s="47" t="s">
        <v>1223</v>
      </c>
      <c r="E531" s="44">
        <v>620</v>
      </c>
      <c r="F531" s="18" t="s">
        <v>548</v>
      </c>
      <c r="G531" s="14"/>
      <c r="H531" s="14"/>
      <c r="I531" s="14"/>
      <c r="J531" s="14"/>
      <c r="K531" s="14"/>
      <c r="L531" s="14"/>
      <c r="M531" s="14">
        <v>0</v>
      </c>
      <c r="N531" s="14"/>
      <c r="O531" s="14">
        <v>0</v>
      </c>
      <c r="P531" s="14"/>
      <c r="Q531" s="14">
        <v>0</v>
      </c>
      <c r="R531" s="14">
        <v>1545.1880000000001</v>
      </c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>
        <f t="shared" si="927"/>
        <v>1545.1880000000001</v>
      </c>
      <c r="AH531" s="14">
        <f t="shared" si="928"/>
        <v>0</v>
      </c>
      <c r="AI531" s="14">
        <f t="shared" si="929"/>
        <v>0</v>
      </c>
      <c r="AJ531" s="14">
        <v>-369.50599999999997</v>
      </c>
      <c r="AK531" s="14"/>
      <c r="AL531" s="14"/>
      <c r="AM531" s="14">
        <f t="shared" si="930"/>
        <v>1175.6820000000002</v>
      </c>
      <c r="AN531" s="14">
        <f t="shared" si="931"/>
        <v>0</v>
      </c>
      <c r="AO531" s="14">
        <f t="shared" si="932"/>
        <v>0</v>
      </c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>
        <f t="shared" si="1091"/>
        <v>1175.6820000000002</v>
      </c>
      <c r="BD531" s="14">
        <f t="shared" si="1089"/>
        <v>0</v>
      </c>
      <c r="BE531" s="14">
        <f t="shared" si="1090"/>
        <v>0</v>
      </c>
      <c r="BF531" s="14"/>
      <c r="BG531" s="3">
        <v>1</v>
      </c>
    </row>
    <row r="532" spans="1:59" ht="47.25" customHeight="1" x14ac:dyDescent="0.3">
      <c r="A532" s="8">
        <v>930</v>
      </c>
      <c r="B532" s="47" t="s">
        <v>12</v>
      </c>
      <c r="C532" s="47" t="s">
        <v>9</v>
      </c>
      <c r="D532" s="47" t="s">
        <v>239</v>
      </c>
      <c r="E532" s="47"/>
      <c r="F532" s="18" t="s">
        <v>747</v>
      </c>
      <c r="G532" s="14">
        <f t="shared" ref="G532:L533" si="1092">G533</f>
        <v>169.9</v>
      </c>
      <c r="H532" s="14">
        <f t="shared" si="1092"/>
        <v>173.6</v>
      </c>
      <c r="I532" s="14">
        <f t="shared" si="1092"/>
        <v>173.6</v>
      </c>
      <c r="J532" s="14">
        <f t="shared" si="1092"/>
        <v>0</v>
      </c>
      <c r="K532" s="14">
        <f t="shared" si="1092"/>
        <v>0</v>
      </c>
      <c r="L532" s="14">
        <f t="shared" si="1092"/>
        <v>0</v>
      </c>
      <c r="M532" s="14">
        <f t="shared" si="1070"/>
        <v>169.9</v>
      </c>
      <c r="N532" s="14">
        <f t="shared" si="1071"/>
        <v>173.6</v>
      </c>
      <c r="O532" s="14">
        <f t="shared" si="1072"/>
        <v>173.6</v>
      </c>
      <c r="P532" s="14">
        <f t="shared" ref="P532:BF533" si="1093">P533</f>
        <v>0</v>
      </c>
      <c r="Q532" s="14">
        <f t="shared" si="993"/>
        <v>173.6</v>
      </c>
      <c r="R532" s="14">
        <f t="shared" si="1093"/>
        <v>0</v>
      </c>
      <c r="S532" s="14">
        <f t="shared" si="1093"/>
        <v>0</v>
      </c>
      <c r="T532" s="14">
        <f t="shared" si="1093"/>
        <v>0</v>
      </c>
      <c r="U532" s="14">
        <f t="shared" si="1093"/>
        <v>0</v>
      </c>
      <c r="V532" s="14">
        <f t="shared" si="1093"/>
        <v>0</v>
      </c>
      <c r="W532" s="14">
        <f t="shared" si="1093"/>
        <v>0</v>
      </c>
      <c r="X532" s="14">
        <f t="shared" si="1093"/>
        <v>0</v>
      </c>
      <c r="Y532" s="14">
        <f t="shared" si="1093"/>
        <v>0</v>
      </c>
      <c r="Z532" s="14">
        <f t="shared" si="1093"/>
        <v>0</v>
      </c>
      <c r="AA532" s="14">
        <f t="shared" si="1093"/>
        <v>0</v>
      </c>
      <c r="AB532" s="14">
        <f t="shared" si="1093"/>
        <v>0</v>
      </c>
      <c r="AC532" s="14">
        <f t="shared" si="1093"/>
        <v>0</v>
      </c>
      <c r="AD532" s="14">
        <f t="shared" si="1093"/>
        <v>0</v>
      </c>
      <c r="AE532" s="14">
        <f t="shared" si="1093"/>
        <v>0</v>
      </c>
      <c r="AF532" s="14">
        <f t="shared" si="1093"/>
        <v>0</v>
      </c>
      <c r="AG532" s="14">
        <f t="shared" ref="AG532:AG601" si="1094">M532+R532+S532+T532+U532+V532+W532+X532+Y532+AA532+Z532</f>
        <v>169.9</v>
      </c>
      <c r="AH532" s="14">
        <f t="shared" ref="AH532:AH601" si="1095">Q532+AB532+AC532+AD532</f>
        <v>173.6</v>
      </c>
      <c r="AI532" s="14">
        <f t="shared" ref="AI532:AI601" si="1096">O532+AE532+AF532</f>
        <v>173.6</v>
      </c>
      <c r="AJ532" s="14">
        <f t="shared" si="1093"/>
        <v>0</v>
      </c>
      <c r="AK532" s="14">
        <f t="shared" si="1093"/>
        <v>0</v>
      </c>
      <c r="AL532" s="14">
        <f t="shared" si="1093"/>
        <v>0</v>
      </c>
      <c r="AM532" s="14">
        <f t="shared" ref="AM532:AM598" si="1097">AG532+AJ532</f>
        <v>169.9</v>
      </c>
      <c r="AN532" s="14">
        <f t="shared" ref="AN532:AN598" si="1098">AH532+AK532</f>
        <v>173.6</v>
      </c>
      <c r="AO532" s="14">
        <f t="shared" ref="AO532:AO598" si="1099">AI532+AL532</f>
        <v>173.6</v>
      </c>
      <c r="AP532" s="14">
        <f t="shared" si="1093"/>
        <v>4.5999999999999999E-2</v>
      </c>
      <c r="AQ532" s="14">
        <f t="shared" si="1093"/>
        <v>0</v>
      </c>
      <c r="AR532" s="14">
        <f t="shared" si="1093"/>
        <v>0</v>
      </c>
      <c r="AS532" s="14">
        <f t="shared" si="1093"/>
        <v>0</v>
      </c>
      <c r="AT532" s="14">
        <f t="shared" si="1093"/>
        <v>0</v>
      </c>
      <c r="AU532" s="14">
        <f t="shared" si="1093"/>
        <v>0</v>
      </c>
      <c r="AV532" s="14">
        <f t="shared" si="1093"/>
        <v>0</v>
      </c>
      <c r="AW532" s="14">
        <f t="shared" si="1093"/>
        <v>0</v>
      </c>
      <c r="AX532" s="14">
        <f t="shared" si="1093"/>
        <v>0</v>
      </c>
      <c r="AY532" s="14">
        <f t="shared" si="1093"/>
        <v>0</v>
      </c>
      <c r="AZ532" s="14">
        <f t="shared" si="1093"/>
        <v>0</v>
      </c>
      <c r="BA532" s="14">
        <f t="shared" si="1093"/>
        <v>0</v>
      </c>
      <c r="BB532" s="14">
        <f t="shared" si="1093"/>
        <v>0</v>
      </c>
      <c r="BC532" s="14">
        <f t="shared" si="1091"/>
        <v>169.946</v>
      </c>
      <c r="BD532" s="14">
        <f t="shared" si="1089"/>
        <v>173.6</v>
      </c>
      <c r="BE532" s="14">
        <f t="shared" si="1090"/>
        <v>173.6</v>
      </c>
      <c r="BF532" s="14">
        <f t="shared" si="1093"/>
        <v>0</v>
      </c>
    </row>
    <row r="533" spans="1:59" ht="31.5" customHeight="1" x14ac:dyDescent="0.3">
      <c r="A533" s="8">
        <v>930</v>
      </c>
      <c r="B533" s="47" t="s">
        <v>12</v>
      </c>
      <c r="C533" s="47" t="s">
        <v>9</v>
      </c>
      <c r="D533" s="47" t="s">
        <v>239</v>
      </c>
      <c r="E533" s="47" t="s">
        <v>185</v>
      </c>
      <c r="F533" s="24" t="s">
        <v>538</v>
      </c>
      <c r="G533" s="14">
        <f t="shared" si="1092"/>
        <v>169.9</v>
      </c>
      <c r="H533" s="14">
        <f t="shared" si="1092"/>
        <v>173.6</v>
      </c>
      <c r="I533" s="14">
        <f t="shared" si="1092"/>
        <v>173.6</v>
      </c>
      <c r="J533" s="14">
        <f t="shared" si="1092"/>
        <v>0</v>
      </c>
      <c r="K533" s="14">
        <f t="shared" si="1092"/>
        <v>0</v>
      </c>
      <c r="L533" s="14">
        <f t="shared" si="1092"/>
        <v>0</v>
      </c>
      <c r="M533" s="14">
        <f t="shared" si="1070"/>
        <v>169.9</v>
      </c>
      <c r="N533" s="14">
        <f t="shared" si="1071"/>
        <v>173.6</v>
      </c>
      <c r="O533" s="14">
        <f t="shared" si="1072"/>
        <v>173.6</v>
      </c>
      <c r="P533" s="14">
        <f t="shared" si="1093"/>
        <v>0</v>
      </c>
      <c r="Q533" s="14">
        <f t="shared" si="993"/>
        <v>173.6</v>
      </c>
      <c r="R533" s="14">
        <f t="shared" si="1093"/>
        <v>0</v>
      </c>
      <c r="S533" s="14">
        <f t="shared" si="1093"/>
        <v>0</v>
      </c>
      <c r="T533" s="14">
        <f t="shared" si="1093"/>
        <v>0</v>
      </c>
      <c r="U533" s="14">
        <f t="shared" si="1093"/>
        <v>0</v>
      </c>
      <c r="V533" s="14">
        <f t="shared" si="1093"/>
        <v>0</v>
      </c>
      <c r="W533" s="14">
        <f t="shared" si="1093"/>
        <v>0</v>
      </c>
      <c r="X533" s="14">
        <f t="shared" si="1093"/>
        <v>0</v>
      </c>
      <c r="Y533" s="14">
        <f t="shared" si="1093"/>
        <v>0</v>
      </c>
      <c r="Z533" s="14">
        <f t="shared" si="1093"/>
        <v>0</v>
      </c>
      <c r="AA533" s="14">
        <f t="shared" si="1093"/>
        <v>0</v>
      </c>
      <c r="AB533" s="14">
        <f t="shared" si="1093"/>
        <v>0</v>
      </c>
      <c r="AC533" s="14">
        <f t="shared" si="1093"/>
        <v>0</v>
      </c>
      <c r="AD533" s="14">
        <f t="shared" si="1093"/>
        <v>0</v>
      </c>
      <c r="AE533" s="14">
        <f t="shared" si="1093"/>
        <v>0</v>
      </c>
      <c r="AF533" s="14">
        <f t="shared" si="1093"/>
        <v>0</v>
      </c>
      <c r="AG533" s="14">
        <f t="shared" si="1094"/>
        <v>169.9</v>
      </c>
      <c r="AH533" s="14">
        <f t="shared" si="1095"/>
        <v>173.6</v>
      </c>
      <c r="AI533" s="14">
        <f t="shared" si="1096"/>
        <v>173.6</v>
      </c>
      <c r="AJ533" s="14">
        <f t="shared" si="1093"/>
        <v>0</v>
      </c>
      <c r="AK533" s="14">
        <f t="shared" si="1093"/>
        <v>0</v>
      </c>
      <c r="AL533" s="14">
        <f t="shared" si="1093"/>
        <v>0</v>
      </c>
      <c r="AM533" s="14">
        <f t="shared" si="1097"/>
        <v>169.9</v>
      </c>
      <c r="AN533" s="14">
        <f t="shared" si="1098"/>
        <v>173.6</v>
      </c>
      <c r="AO533" s="14">
        <f t="shared" si="1099"/>
        <v>173.6</v>
      </c>
      <c r="AP533" s="14">
        <f t="shared" si="1093"/>
        <v>4.5999999999999999E-2</v>
      </c>
      <c r="AQ533" s="14">
        <f t="shared" si="1093"/>
        <v>0</v>
      </c>
      <c r="AR533" s="14">
        <f t="shared" si="1093"/>
        <v>0</v>
      </c>
      <c r="AS533" s="14">
        <f t="shared" si="1093"/>
        <v>0</v>
      </c>
      <c r="AT533" s="14">
        <f t="shared" si="1093"/>
        <v>0</v>
      </c>
      <c r="AU533" s="14">
        <f t="shared" si="1093"/>
        <v>0</v>
      </c>
      <c r="AV533" s="14">
        <f t="shared" si="1093"/>
        <v>0</v>
      </c>
      <c r="AW533" s="14">
        <f t="shared" si="1093"/>
        <v>0</v>
      </c>
      <c r="AX533" s="14">
        <f t="shared" si="1093"/>
        <v>0</v>
      </c>
      <c r="AY533" s="14">
        <f t="shared" si="1093"/>
        <v>0</v>
      </c>
      <c r="AZ533" s="14">
        <f t="shared" si="1093"/>
        <v>0</v>
      </c>
      <c r="BA533" s="14">
        <f t="shared" si="1093"/>
        <v>0</v>
      </c>
      <c r="BB533" s="14">
        <f t="shared" si="1093"/>
        <v>0</v>
      </c>
      <c r="BC533" s="14">
        <f t="shared" si="1091"/>
        <v>169.946</v>
      </c>
      <c r="BD533" s="14">
        <f t="shared" si="1089"/>
        <v>173.6</v>
      </c>
      <c r="BE533" s="14">
        <f t="shared" si="1090"/>
        <v>173.6</v>
      </c>
      <c r="BF533" s="14">
        <f t="shared" si="1093"/>
        <v>0</v>
      </c>
    </row>
    <row r="534" spans="1:59" ht="15.75" customHeight="1" x14ac:dyDescent="0.3">
      <c r="A534" s="8">
        <v>930</v>
      </c>
      <c r="B534" s="47" t="s">
        <v>12</v>
      </c>
      <c r="C534" s="47" t="s">
        <v>9</v>
      </c>
      <c r="D534" s="47" t="s">
        <v>239</v>
      </c>
      <c r="E534" s="44">
        <v>620</v>
      </c>
      <c r="F534" s="18" t="s">
        <v>548</v>
      </c>
      <c r="G534" s="14">
        <v>169.9</v>
      </c>
      <c r="H534" s="14">
        <v>173.6</v>
      </c>
      <c r="I534" s="14">
        <v>173.6</v>
      </c>
      <c r="J534" s="14"/>
      <c r="K534" s="14"/>
      <c r="L534" s="14"/>
      <c r="M534" s="14">
        <f t="shared" si="1070"/>
        <v>169.9</v>
      </c>
      <c r="N534" s="14">
        <f t="shared" si="1071"/>
        <v>173.6</v>
      </c>
      <c r="O534" s="14">
        <f t="shared" si="1072"/>
        <v>173.6</v>
      </c>
      <c r="P534" s="14"/>
      <c r="Q534" s="14">
        <f t="shared" si="993"/>
        <v>173.6</v>
      </c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>
        <f t="shared" si="1094"/>
        <v>169.9</v>
      </c>
      <c r="AH534" s="14">
        <f t="shared" si="1095"/>
        <v>173.6</v>
      </c>
      <c r="AI534" s="14">
        <f t="shared" si="1096"/>
        <v>173.6</v>
      </c>
      <c r="AJ534" s="14"/>
      <c r="AK534" s="14"/>
      <c r="AL534" s="14"/>
      <c r="AM534" s="14">
        <f t="shared" si="1097"/>
        <v>169.9</v>
      </c>
      <c r="AN534" s="14">
        <f t="shared" si="1098"/>
        <v>173.6</v>
      </c>
      <c r="AO534" s="14">
        <f t="shared" si="1099"/>
        <v>173.6</v>
      </c>
      <c r="AP534" s="14">
        <v>4.5999999999999999E-2</v>
      </c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>
        <f t="shared" si="1091"/>
        <v>169.946</v>
      </c>
      <c r="BD534" s="14">
        <f t="shared" si="1089"/>
        <v>173.6</v>
      </c>
      <c r="BE534" s="14">
        <f t="shared" si="1090"/>
        <v>173.6</v>
      </c>
      <c r="BF534" s="14"/>
    </row>
    <row r="535" spans="1:59" ht="47.25" customHeight="1" x14ac:dyDescent="0.3">
      <c r="A535" s="8">
        <v>930</v>
      </c>
      <c r="B535" s="47" t="s">
        <v>12</v>
      </c>
      <c r="C535" s="47" t="s">
        <v>9</v>
      </c>
      <c r="D535" s="47" t="s">
        <v>240</v>
      </c>
      <c r="E535" s="47"/>
      <c r="F535" s="18" t="s">
        <v>748</v>
      </c>
      <c r="G535" s="14">
        <f t="shared" ref="G535:L535" si="1100">G536+G540+G544</f>
        <v>3202301.5</v>
      </c>
      <c r="H535" s="14">
        <f t="shared" si="1100"/>
        <v>3202335.6</v>
      </c>
      <c r="I535" s="14">
        <f t="shared" si="1100"/>
        <v>3202335.6</v>
      </c>
      <c r="J535" s="14">
        <f t="shared" si="1100"/>
        <v>0</v>
      </c>
      <c r="K535" s="14">
        <f t="shared" si="1100"/>
        <v>0</v>
      </c>
      <c r="L535" s="14">
        <f t="shared" si="1100"/>
        <v>0</v>
      </c>
      <c r="M535" s="14">
        <f t="shared" si="1070"/>
        <v>3202301.5</v>
      </c>
      <c r="N535" s="14">
        <f t="shared" si="1071"/>
        <v>3202335.6</v>
      </c>
      <c r="O535" s="14">
        <f t="shared" si="1072"/>
        <v>3202335.6</v>
      </c>
      <c r="P535" s="14">
        <f t="shared" ref="P535:BF535" si="1101">P536+P540+P544</f>
        <v>0</v>
      </c>
      <c r="Q535" s="14">
        <f t="shared" si="993"/>
        <v>3202335.6</v>
      </c>
      <c r="R535" s="14">
        <f t="shared" ref="R535:AE535" si="1102">R536+R540+R544</f>
        <v>0</v>
      </c>
      <c r="S535" s="14">
        <f t="shared" si="1102"/>
        <v>0</v>
      </c>
      <c r="T535" s="14">
        <f t="shared" si="1102"/>
        <v>0</v>
      </c>
      <c r="U535" s="14">
        <f t="shared" si="1102"/>
        <v>0</v>
      </c>
      <c r="V535" s="14">
        <f t="shared" si="1102"/>
        <v>0</v>
      </c>
      <c r="W535" s="14">
        <f t="shared" si="1102"/>
        <v>0</v>
      </c>
      <c r="X535" s="14">
        <f t="shared" si="1102"/>
        <v>0</v>
      </c>
      <c r="Y535" s="14">
        <f t="shared" si="1102"/>
        <v>0</v>
      </c>
      <c r="Z535" s="14">
        <f t="shared" si="1102"/>
        <v>0</v>
      </c>
      <c r="AA535" s="14">
        <f t="shared" si="1102"/>
        <v>44969.9</v>
      </c>
      <c r="AB535" s="14">
        <f t="shared" si="1102"/>
        <v>60198.1</v>
      </c>
      <c r="AC535" s="14">
        <f t="shared" si="1102"/>
        <v>0</v>
      </c>
      <c r="AD535" s="14">
        <f t="shared" si="1102"/>
        <v>0</v>
      </c>
      <c r="AE535" s="14">
        <f t="shared" si="1102"/>
        <v>60198.1</v>
      </c>
      <c r="AF535" s="14">
        <f t="shared" ref="AF535" si="1103">AF536+AF540+AF544</f>
        <v>0</v>
      </c>
      <c r="AG535" s="14">
        <f t="shared" si="1094"/>
        <v>3247271.4</v>
      </c>
      <c r="AH535" s="14">
        <f t="shared" si="1095"/>
        <v>3262533.7</v>
      </c>
      <c r="AI535" s="14">
        <f t="shared" si="1096"/>
        <v>3262533.7</v>
      </c>
      <c r="AJ535" s="14">
        <f t="shared" ref="AJ535:AL535" si="1104">AJ536+AJ540+AJ544</f>
        <v>0</v>
      </c>
      <c r="AK535" s="14">
        <f t="shared" si="1104"/>
        <v>0</v>
      </c>
      <c r="AL535" s="14">
        <f t="shared" si="1104"/>
        <v>0</v>
      </c>
      <c r="AM535" s="14">
        <f t="shared" si="1097"/>
        <v>3247271.4</v>
      </c>
      <c r="AN535" s="14">
        <f t="shared" si="1098"/>
        <v>3262533.7</v>
      </c>
      <c r="AO535" s="14">
        <f t="shared" si="1099"/>
        <v>3262533.7</v>
      </c>
      <c r="AP535" s="14">
        <f t="shared" ref="AP535:BB535" si="1105">AP536+AP540+AP544</f>
        <v>0</v>
      </c>
      <c r="AQ535" s="14">
        <f t="shared" si="1105"/>
        <v>0</v>
      </c>
      <c r="AR535" s="14">
        <f t="shared" si="1105"/>
        <v>0</v>
      </c>
      <c r="AS535" s="14">
        <f t="shared" si="1105"/>
        <v>0</v>
      </c>
      <c r="AT535" s="14">
        <f t="shared" si="1105"/>
        <v>0</v>
      </c>
      <c r="AU535" s="14">
        <f t="shared" si="1105"/>
        <v>0</v>
      </c>
      <c r="AV535" s="14">
        <f t="shared" si="1105"/>
        <v>0</v>
      </c>
      <c r="AW535" s="14">
        <f t="shared" si="1105"/>
        <v>0</v>
      </c>
      <c r="AX535" s="14">
        <f t="shared" si="1105"/>
        <v>0</v>
      </c>
      <c r="AY535" s="14">
        <f t="shared" si="1105"/>
        <v>0</v>
      </c>
      <c r="AZ535" s="14">
        <f t="shared" ref="AZ535:BA535" si="1106">AZ536+AZ540+AZ544</f>
        <v>0</v>
      </c>
      <c r="BA535" s="14">
        <f t="shared" si="1106"/>
        <v>0</v>
      </c>
      <c r="BB535" s="14">
        <f t="shared" si="1105"/>
        <v>0</v>
      </c>
      <c r="BC535" s="14">
        <f t="shared" si="1091"/>
        <v>3247271.4</v>
      </c>
      <c r="BD535" s="14">
        <f t="shared" si="1089"/>
        <v>3262533.7</v>
      </c>
      <c r="BE535" s="14">
        <f t="shared" si="1090"/>
        <v>3262533.7</v>
      </c>
      <c r="BF535" s="14">
        <f t="shared" si="1101"/>
        <v>0</v>
      </c>
    </row>
    <row r="536" spans="1:59" ht="62.4" x14ac:dyDescent="0.3">
      <c r="A536" s="8">
        <v>930</v>
      </c>
      <c r="B536" s="47" t="s">
        <v>12</v>
      </c>
      <c r="C536" s="47" t="s">
        <v>9</v>
      </c>
      <c r="D536" s="47" t="s">
        <v>831</v>
      </c>
      <c r="E536" s="47"/>
      <c r="F536" s="18" t="s">
        <v>1259</v>
      </c>
      <c r="G536" s="14">
        <f t="shared" ref="G536:L536" si="1107">G537</f>
        <v>6305.4</v>
      </c>
      <c r="H536" s="14">
        <f t="shared" si="1107"/>
        <v>6339.5</v>
      </c>
      <c r="I536" s="14">
        <f t="shared" si="1107"/>
        <v>6339.5</v>
      </c>
      <c r="J536" s="14">
        <f t="shared" si="1107"/>
        <v>0</v>
      </c>
      <c r="K536" s="14">
        <f t="shared" si="1107"/>
        <v>0</v>
      </c>
      <c r="L536" s="14">
        <f t="shared" si="1107"/>
        <v>0</v>
      </c>
      <c r="M536" s="14">
        <f t="shared" si="1070"/>
        <v>6305.4</v>
      </c>
      <c r="N536" s="14">
        <f t="shared" si="1071"/>
        <v>6339.5</v>
      </c>
      <c r="O536" s="14">
        <f t="shared" si="1072"/>
        <v>6339.5</v>
      </c>
      <c r="P536" s="14">
        <f t="shared" ref="P536:BF536" si="1108">P537</f>
        <v>0</v>
      </c>
      <c r="Q536" s="14">
        <f t="shared" si="993"/>
        <v>6339.5</v>
      </c>
      <c r="R536" s="14">
        <f t="shared" si="1108"/>
        <v>0</v>
      </c>
      <c r="S536" s="14">
        <f t="shared" si="1108"/>
        <v>0</v>
      </c>
      <c r="T536" s="14">
        <f t="shared" si="1108"/>
        <v>0</v>
      </c>
      <c r="U536" s="14">
        <f t="shared" si="1108"/>
        <v>0</v>
      </c>
      <c r="V536" s="14">
        <f t="shared" si="1108"/>
        <v>0</v>
      </c>
      <c r="W536" s="14">
        <f t="shared" si="1108"/>
        <v>0</v>
      </c>
      <c r="X536" s="14">
        <f t="shared" si="1108"/>
        <v>0</v>
      </c>
      <c r="Y536" s="14">
        <f t="shared" si="1108"/>
        <v>0</v>
      </c>
      <c r="Z536" s="14">
        <f t="shared" si="1108"/>
        <v>0</v>
      </c>
      <c r="AA536" s="14">
        <f t="shared" si="1108"/>
        <v>91</v>
      </c>
      <c r="AB536" s="14">
        <f t="shared" si="1108"/>
        <v>110</v>
      </c>
      <c r="AC536" s="14">
        <f t="shared" si="1108"/>
        <v>0</v>
      </c>
      <c r="AD536" s="14">
        <f t="shared" si="1108"/>
        <v>0</v>
      </c>
      <c r="AE536" s="14">
        <f t="shared" si="1108"/>
        <v>110</v>
      </c>
      <c r="AF536" s="14">
        <f t="shared" si="1108"/>
        <v>0</v>
      </c>
      <c r="AG536" s="14">
        <f t="shared" si="1094"/>
        <v>6396.4</v>
      </c>
      <c r="AH536" s="14">
        <f t="shared" si="1095"/>
        <v>6449.5</v>
      </c>
      <c r="AI536" s="14">
        <f t="shared" si="1096"/>
        <v>6449.5</v>
      </c>
      <c r="AJ536" s="14">
        <f t="shared" si="1108"/>
        <v>0</v>
      </c>
      <c r="AK536" s="14">
        <f t="shared" si="1108"/>
        <v>0</v>
      </c>
      <c r="AL536" s="14">
        <f t="shared" si="1108"/>
        <v>0</v>
      </c>
      <c r="AM536" s="14">
        <f t="shared" si="1097"/>
        <v>6396.4</v>
      </c>
      <c r="AN536" s="14">
        <f t="shared" si="1098"/>
        <v>6449.5</v>
      </c>
      <c r="AO536" s="14">
        <f t="shared" si="1099"/>
        <v>6449.5</v>
      </c>
      <c r="AP536" s="14">
        <f t="shared" si="1108"/>
        <v>0</v>
      </c>
      <c r="AQ536" s="14">
        <f t="shared" si="1108"/>
        <v>0</v>
      </c>
      <c r="AR536" s="14">
        <f t="shared" si="1108"/>
        <v>0</v>
      </c>
      <c r="AS536" s="14">
        <f t="shared" si="1108"/>
        <v>0</v>
      </c>
      <c r="AT536" s="14">
        <f t="shared" si="1108"/>
        <v>0</v>
      </c>
      <c r="AU536" s="14">
        <f t="shared" si="1108"/>
        <v>0</v>
      </c>
      <c r="AV536" s="14">
        <f t="shared" si="1108"/>
        <v>0</v>
      </c>
      <c r="AW536" s="14">
        <f t="shared" si="1108"/>
        <v>0</v>
      </c>
      <c r="AX536" s="14">
        <f t="shared" si="1108"/>
        <v>0</v>
      </c>
      <c r="AY536" s="14">
        <f t="shared" si="1108"/>
        <v>0</v>
      </c>
      <c r="AZ536" s="14">
        <f t="shared" si="1108"/>
        <v>0</v>
      </c>
      <c r="BA536" s="14">
        <f t="shared" si="1108"/>
        <v>0</v>
      </c>
      <c r="BB536" s="14">
        <f t="shared" si="1108"/>
        <v>0</v>
      </c>
      <c r="BC536" s="14">
        <f t="shared" si="1091"/>
        <v>6396.4</v>
      </c>
      <c r="BD536" s="14">
        <f t="shared" si="1089"/>
        <v>6449.5</v>
      </c>
      <c r="BE536" s="14">
        <f t="shared" si="1090"/>
        <v>6449.5</v>
      </c>
      <c r="BF536" s="14">
        <f t="shared" si="1108"/>
        <v>0</v>
      </c>
    </row>
    <row r="537" spans="1:59" ht="31.5" customHeight="1" x14ac:dyDescent="0.3">
      <c r="A537" s="8">
        <v>930</v>
      </c>
      <c r="B537" s="47" t="s">
        <v>12</v>
      </c>
      <c r="C537" s="47" t="s">
        <v>9</v>
      </c>
      <c r="D537" s="47" t="s">
        <v>831</v>
      </c>
      <c r="E537" s="47" t="s">
        <v>185</v>
      </c>
      <c r="F537" s="24" t="s">
        <v>538</v>
      </c>
      <c r="G537" s="14">
        <f t="shared" ref="G537:L537" si="1109">G538+G539</f>
        <v>6305.4</v>
      </c>
      <c r="H537" s="14">
        <f t="shared" si="1109"/>
        <v>6339.5</v>
      </c>
      <c r="I537" s="14">
        <f t="shared" si="1109"/>
        <v>6339.5</v>
      </c>
      <c r="J537" s="14">
        <f t="shared" si="1109"/>
        <v>0</v>
      </c>
      <c r="K537" s="14">
        <f t="shared" si="1109"/>
        <v>0</v>
      </c>
      <c r="L537" s="14">
        <f t="shared" si="1109"/>
        <v>0</v>
      </c>
      <c r="M537" s="14">
        <f t="shared" si="1070"/>
        <v>6305.4</v>
      </c>
      <c r="N537" s="14">
        <f t="shared" si="1071"/>
        <v>6339.5</v>
      </c>
      <c r="O537" s="14">
        <f t="shared" si="1072"/>
        <v>6339.5</v>
      </c>
      <c r="P537" s="14">
        <f t="shared" ref="P537:BF537" si="1110">P538+P539</f>
        <v>0</v>
      </c>
      <c r="Q537" s="14">
        <f t="shared" si="993"/>
        <v>6339.5</v>
      </c>
      <c r="R537" s="14">
        <f t="shared" ref="R537:AE537" si="1111">R538+R539</f>
        <v>0</v>
      </c>
      <c r="S537" s="14">
        <f t="shared" si="1111"/>
        <v>0</v>
      </c>
      <c r="T537" s="14">
        <f t="shared" si="1111"/>
        <v>0</v>
      </c>
      <c r="U537" s="14">
        <f t="shared" si="1111"/>
        <v>0</v>
      </c>
      <c r="V537" s="14">
        <f t="shared" si="1111"/>
        <v>0</v>
      </c>
      <c r="W537" s="14">
        <f t="shared" si="1111"/>
        <v>0</v>
      </c>
      <c r="X537" s="14">
        <f t="shared" si="1111"/>
        <v>0</v>
      </c>
      <c r="Y537" s="14">
        <f t="shared" si="1111"/>
        <v>0</v>
      </c>
      <c r="Z537" s="14">
        <f t="shared" si="1111"/>
        <v>0</v>
      </c>
      <c r="AA537" s="14">
        <f t="shared" si="1111"/>
        <v>91</v>
      </c>
      <c r="AB537" s="14">
        <f t="shared" si="1111"/>
        <v>110</v>
      </c>
      <c r="AC537" s="14">
        <f t="shared" si="1111"/>
        <v>0</v>
      </c>
      <c r="AD537" s="14">
        <f t="shared" si="1111"/>
        <v>0</v>
      </c>
      <c r="AE537" s="14">
        <f t="shared" si="1111"/>
        <v>110</v>
      </c>
      <c r="AF537" s="14">
        <f t="shared" ref="AF537" si="1112">AF538+AF539</f>
        <v>0</v>
      </c>
      <c r="AG537" s="14">
        <f t="shared" si="1094"/>
        <v>6396.4</v>
      </c>
      <c r="AH537" s="14">
        <f t="shared" si="1095"/>
        <v>6449.5</v>
      </c>
      <c r="AI537" s="14">
        <f t="shared" si="1096"/>
        <v>6449.5</v>
      </c>
      <c r="AJ537" s="14">
        <f t="shared" ref="AJ537:AL537" si="1113">AJ538+AJ539</f>
        <v>0</v>
      </c>
      <c r="AK537" s="14">
        <f t="shared" si="1113"/>
        <v>0</v>
      </c>
      <c r="AL537" s="14">
        <f t="shared" si="1113"/>
        <v>0</v>
      </c>
      <c r="AM537" s="14">
        <f t="shared" si="1097"/>
        <v>6396.4</v>
      </c>
      <c r="AN537" s="14">
        <f t="shared" si="1098"/>
        <v>6449.5</v>
      </c>
      <c r="AO537" s="14">
        <f t="shared" si="1099"/>
        <v>6449.5</v>
      </c>
      <c r="AP537" s="14">
        <f t="shared" ref="AP537:BB537" si="1114">AP538+AP539</f>
        <v>0</v>
      </c>
      <c r="AQ537" s="14">
        <f t="shared" si="1114"/>
        <v>0</v>
      </c>
      <c r="AR537" s="14">
        <f t="shared" si="1114"/>
        <v>0</v>
      </c>
      <c r="AS537" s="14">
        <f t="shared" si="1114"/>
        <v>0</v>
      </c>
      <c r="AT537" s="14">
        <f t="shared" si="1114"/>
        <v>0</v>
      </c>
      <c r="AU537" s="14">
        <f t="shared" si="1114"/>
        <v>0</v>
      </c>
      <c r="AV537" s="14">
        <f t="shared" si="1114"/>
        <v>0</v>
      </c>
      <c r="AW537" s="14">
        <f t="shared" si="1114"/>
        <v>0</v>
      </c>
      <c r="AX537" s="14">
        <f t="shared" si="1114"/>
        <v>0</v>
      </c>
      <c r="AY537" s="14">
        <f t="shared" si="1114"/>
        <v>0</v>
      </c>
      <c r="AZ537" s="14">
        <f t="shared" ref="AZ537:BA537" si="1115">AZ538+AZ539</f>
        <v>0</v>
      </c>
      <c r="BA537" s="14">
        <f t="shared" si="1115"/>
        <v>0</v>
      </c>
      <c r="BB537" s="14">
        <f t="shared" si="1114"/>
        <v>0</v>
      </c>
      <c r="BC537" s="14">
        <f t="shared" si="1091"/>
        <v>6396.4</v>
      </c>
      <c r="BD537" s="14">
        <f t="shared" si="1089"/>
        <v>6449.5</v>
      </c>
      <c r="BE537" s="14">
        <f t="shared" si="1090"/>
        <v>6449.5</v>
      </c>
      <c r="BF537" s="14">
        <f t="shared" si="1110"/>
        <v>0</v>
      </c>
    </row>
    <row r="538" spans="1:59" ht="15.75" customHeight="1" x14ac:dyDescent="0.3">
      <c r="A538" s="8">
        <v>930</v>
      </c>
      <c r="B538" s="47" t="s">
        <v>12</v>
      </c>
      <c r="C538" s="47" t="s">
        <v>9</v>
      </c>
      <c r="D538" s="47" t="s">
        <v>831</v>
      </c>
      <c r="E538" s="30">
        <v>610</v>
      </c>
      <c r="F538" s="13" t="s">
        <v>539</v>
      </c>
      <c r="G538" s="14">
        <v>188</v>
      </c>
      <c r="H538" s="14">
        <v>188</v>
      </c>
      <c r="I538" s="14">
        <v>188</v>
      </c>
      <c r="J538" s="14"/>
      <c r="K538" s="14"/>
      <c r="L538" s="14"/>
      <c r="M538" s="14">
        <f t="shared" si="1070"/>
        <v>188</v>
      </c>
      <c r="N538" s="14">
        <f t="shared" si="1071"/>
        <v>188</v>
      </c>
      <c r="O538" s="14">
        <f t="shared" si="1072"/>
        <v>188</v>
      </c>
      <c r="P538" s="14"/>
      <c r="Q538" s="14">
        <f t="shared" si="993"/>
        <v>188</v>
      </c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>
        <f t="shared" si="1094"/>
        <v>188</v>
      </c>
      <c r="AH538" s="14">
        <f t="shared" si="1095"/>
        <v>188</v>
      </c>
      <c r="AI538" s="14">
        <f t="shared" si="1096"/>
        <v>188</v>
      </c>
      <c r="AJ538" s="14"/>
      <c r="AK538" s="14"/>
      <c r="AL538" s="14"/>
      <c r="AM538" s="14">
        <f t="shared" si="1097"/>
        <v>188</v>
      </c>
      <c r="AN538" s="14">
        <f t="shared" si="1098"/>
        <v>188</v>
      </c>
      <c r="AO538" s="14">
        <f t="shared" si="1099"/>
        <v>188</v>
      </c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>
        <f t="shared" si="1091"/>
        <v>188</v>
      </c>
      <c r="BD538" s="14">
        <f t="shared" si="1089"/>
        <v>188</v>
      </c>
      <c r="BE538" s="14">
        <f t="shared" si="1090"/>
        <v>188</v>
      </c>
      <c r="BF538" s="14"/>
    </row>
    <row r="539" spans="1:59" ht="15.75" customHeight="1" x14ac:dyDescent="0.3">
      <c r="A539" s="8">
        <v>930</v>
      </c>
      <c r="B539" s="47" t="s">
        <v>12</v>
      </c>
      <c r="C539" s="47" t="s">
        <v>9</v>
      </c>
      <c r="D539" s="47" t="s">
        <v>831</v>
      </c>
      <c r="E539" s="44">
        <v>620</v>
      </c>
      <c r="F539" s="18" t="s">
        <v>548</v>
      </c>
      <c r="G539" s="14">
        <v>6117.4</v>
      </c>
      <c r="H539" s="14">
        <v>6151.5</v>
      </c>
      <c r="I539" s="14">
        <v>6151.5</v>
      </c>
      <c r="J539" s="14"/>
      <c r="K539" s="14"/>
      <c r="L539" s="14"/>
      <c r="M539" s="14">
        <f t="shared" si="1070"/>
        <v>6117.4</v>
      </c>
      <c r="N539" s="14">
        <f t="shared" si="1071"/>
        <v>6151.5</v>
      </c>
      <c r="O539" s="14">
        <f t="shared" si="1072"/>
        <v>6151.5</v>
      </c>
      <c r="P539" s="14"/>
      <c r="Q539" s="14">
        <f t="shared" si="993"/>
        <v>6151.5</v>
      </c>
      <c r="R539" s="14"/>
      <c r="S539" s="14"/>
      <c r="T539" s="14"/>
      <c r="U539" s="14"/>
      <c r="V539" s="14"/>
      <c r="W539" s="14"/>
      <c r="X539" s="14"/>
      <c r="Y539" s="14"/>
      <c r="Z539" s="14"/>
      <c r="AA539" s="14">
        <v>91</v>
      </c>
      <c r="AB539" s="14">
        <v>110</v>
      </c>
      <c r="AC539" s="14"/>
      <c r="AD539" s="14"/>
      <c r="AE539" s="14">
        <v>110</v>
      </c>
      <c r="AF539" s="14"/>
      <c r="AG539" s="14">
        <f t="shared" si="1094"/>
        <v>6208.4</v>
      </c>
      <c r="AH539" s="14">
        <f t="shared" si="1095"/>
        <v>6261.5</v>
      </c>
      <c r="AI539" s="14">
        <f t="shared" si="1096"/>
        <v>6261.5</v>
      </c>
      <c r="AJ539" s="14"/>
      <c r="AK539" s="14"/>
      <c r="AL539" s="14"/>
      <c r="AM539" s="14">
        <f t="shared" si="1097"/>
        <v>6208.4</v>
      </c>
      <c r="AN539" s="14">
        <f t="shared" si="1098"/>
        <v>6261.5</v>
      </c>
      <c r="AO539" s="14">
        <f t="shared" si="1099"/>
        <v>6261.5</v>
      </c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>
        <f t="shared" si="1091"/>
        <v>6208.4</v>
      </c>
      <c r="BD539" s="14">
        <f t="shared" si="1089"/>
        <v>6261.5</v>
      </c>
      <c r="BE539" s="14">
        <f t="shared" si="1090"/>
        <v>6261.5</v>
      </c>
      <c r="BF539" s="14"/>
    </row>
    <row r="540" spans="1:59" ht="63" customHeight="1" x14ac:dyDescent="0.3">
      <c r="A540" s="8">
        <v>930</v>
      </c>
      <c r="B540" s="47" t="s">
        <v>12</v>
      </c>
      <c r="C540" s="47" t="s">
        <v>9</v>
      </c>
      <c r="D540" s="47" t="s">
        <v>830</v>
      </c>
      <c r="E540" s="47"/>
      <c r="F540" s="18" t="s">
        <v>749</v>
      </c>
      <c r="G540" s="14">
        <f t="shared" ref="G540:L540" si="1116">G541</f>
        <v>3155485.1</v>
      </c>
      <c r="H540" s="14">
        <f t="shared" si="1116"/>
        <v>3155485.1</v>
      </c>
      <c r="I540" s="14">
        <f t="shared" si="1116"/>
        <v>3155485.1</v>
      </c>
      <c r="J540" s="14">
        <f t="shared" si="1116"/>
        <v>0</v>
      </c>
      <c r="K540" s="14">
        <f t="shared" si="1116"/>
        <v>0</v>
      </c>
      <c r="L540" s="14">
        <f t="shared" si="1116"/>
        <v>0</v>
      </c>
      <c r="M540" s="14">
        <f t="shared" si="1070"/>
        <v>3155485.1</v>
      </c>
      <c r="N540" s="14">
        <f t="shared" si="1071"/>
        <v>3155485.1</v>
      </c>
      <c r="O540" s="14">
        <f t="shared" si="1072"/>
        <v>3155485.1</v>
      </c>
      <c r="P540" s="14">
        <f t="shared" ref="P540:BF540" si="1117">P541</f>
        <v>0</v>
      </c>
      <c r="Q540" s="14">
        <f t="shared" si="993"/>
        <v>3155485.1</v>
      </c>
      <c r="R540" s="14">
        <f t="shared" si="1117"/>
        <v>0</v>
      </c>
      <c r="S540" s="14">
        <f t="shared" si="1117"/>
        <v>0</v>
      </c>
      <c r="T540" s="14">
        <f t="shared" si="1117"/>
        <v>0</v>
      </c>
      <c r="U540" s="14">
        <f t="shared" si="1117"/>
        <v>0</v>
      </c>
      <c r="V540" s="14">
        <f t="shared" si="1117"/>
        <v>0</v>
      </c>
      <c r="W540" s="14">
        <f t="shared" si="1117"/>
        <v>0</v>
      </c>
      <c r="X540" s="14">
        <f t="shared" si="1117"/>
        <v>0</v>
      </c>
      <c r="Y540" s="14">
        <f t="shared" si="1117"/>
        <v>0</v>
      </c>
      <c r="Z540" s="14">
        <f t="shared" si="1117"/>
        <v>0</v>
      </c>
      <c r="AA540" s="14">
        <f t="shared" si="1117"/>
        <v>44878.9</v>
      </c>
      <c r="AB540" s="14">
        <f t="shared" si="1117"/>
        <v>60088.1</v>
      </c>
      <c r="AC540" s="14">
        <f t="shared" si="1117"/>
        <v>0</v>
      </c>
      <c r="AD540" s="14">
        <f t="shared" si="1117"/>
        <v>0</v>
      </c>
      <c r="AE540" s="14">
        <f t="shared" si="1117"/>
        <v>60088.1</v>
      </c>
      <c r="AF540" s="14">
        <f t="shared" si="1117"/>
        <v>0</v>
      </c>
      <c r="AG540" s="14">
        <f t="shared" si="1094"/>
        <v>3200364</v>
      </c>
      <c r="AH540" s="14">
        <f t="shared" si="1095"/>
        <v>3215573.2</v>
      </c>
      <c r="AI540" s="14">
        <f t="shared" si="1096"/>
        <v>3215573.2</v>
      </c>
      <c r="AJ540" s="14">
        <f t="shared" si="1117"/>
        <v>0</v>
      </c>
      <c r="AK540" s="14">
        <f t="shared" si="1117"/>
        <v>0</v>
      </c>
      <c r="AL540" s="14">
        <f t="shared" si="1117"/>
        <v>0</v>
      </c>
      <c r="AM540" s="14">
        <f t="shared" si="1097"/>
        <v>3200364</v>
      </c>
      <c r="AN540" s="14">
        <f t="shared" si="1098"/>
        <v>3215573.2</v>
      </c>
      <c r="AO540" s="14">
        <f t="shared" si="1099"/>
        <v>3215573.2</v>
      </c>
      <c r="AP540" s="14">
        <f t="shared" si="1117"/>
        <v>0</v>
      </c>
      <c r="AQ540" s="14">
        <f t="shared" si="1117"/>
        <v>0</v>
      </c>
      <c r="AR540" s="14">
        <f t="shared" si="1117"/>
        <v>0</v>
      </c>
      <c r="AS540" s="14">
        <f t="shared" si="1117"/>
        <v>0</v>
      </c>
      <c r="AT540" s="14">
        <f t="shared" si="1117"/>
        <v>0</v>
      </c>
      <c r="AU540" s="14">
        <f t="shared" si="1117"/>
        <v>0</v>
      </c>
      <c r="AV540" s="14">
        <f t="shared" si="1117"/>
        <v>0</v>
      </c>
      <c r="AW540" s="14">
        <f t="shared" si="1117"/>
        <v>0</v>
      </c>
      <c r="AX540" s="14">
        <f t="shared" si="1117"/>
        <v>0</v>
      </c>
      <c r="AY540" s="14">
        <f t="shared" si="1117"/>
        <v>0</v>
      </c>
      <c r="AZ540" s="14">
        <f t="shared" si="1117"/>
        <v>0</v>
      </c>
      <c r="BA540" s="14">
        <f t="shared" si="1117"/>
        <v>0</v>
      </c>
      <c r="BB540" s="14">
        <f t="shared" si="1117"/>
        <v>0</v>
      </c>
      <c r="BC540" s="14">
        <f t="shared" si="1091"/>
        <v>3200364</v>
      </c>
      <c r="BD540" s="14">
        <f t="shared" si="1089"/>
        <v>3215573.2</v>
      </c>
      <c r="BE540" s="14">
        <f t="shared" si="1090"/>
        <v>3215573.2</v>
      </c>
      <c r="BF540" s="14">
        <f t="shared" si="1117"/>
        <v>0</v>
      </c>
    </row>
    <row r="541" spans="1:59" ht="31.5" customHeight="1" x14ac:dyDescent="0.3">
      <c r="A541" s="8">
        <v>930</v>
      </c>
      <c r="B541" s="47" t="s">
        <v>12</v>
      </c>
      <c r="C541" s="47" t="s">
        <v>9</v>
      </c>
      <c r="D541" s="47" t="s">
        <v>830</v>
      </c>
      <c r="E541" s="47" t="s">
        <v>185</v>
      </c>
      <c r="F541" s="24" t="s">
        <v>538</v>
      </c>
      <c r="G541" s="14">
        <f t="shared" ref="G541:L541" si="1118">G542+G543</f>
        <v>3155485.1</v>
      </c>
      <c r="H541" s="14">
        <f t="shared" si="1118"/>
        <v>3155485.1</v>
      </c>
      <c r="I541" s="14">
        <f t="shared" si="1118"/>
        <v>3155485.1</v>
      </c>
      <c r="J541" s="14">
        <f t="shared" si="1118"/>
        <v>0</v>
      </c>
      <c r="K541" s="14">
        <f t="shared" si="1118"/>
        <v>0</v>
      </c>
      <c r="L541" s="14">
        <f t="shared" si="1118"/>
        <v>0</v>
      </c>
      <c r="M541" s="14">
        <f t="shared" si="1070"/>
        <v>3155485.1</v>
      </c>
      <c r="N541" s="14">
        <f t="shared" si="1071"/>
        <v>3155485.1</v>
      </c>
      <c r="O541" s="14">
        <f t="shared" si="1072"/>
        <v>3155485.1</v>
      </c>
      <c r="P541" s="14">
        <f t="shared" ref="P541:BF541" si="1119">P542+P543</f>
        <v>0</v>
      </c>
      <c r="Q541" s="14">
        <f t="shared" si="993"/>
        <v>3155485.1</v>
      </c>
      <c r="R541" s="14">
        <f t="shared" ref="R541:AE541" si="1120">R542+R543</f>
        <v>0</v>
      </c>
      <c r="S541" s="14">
        <f t="shared" si="1120"/>
        <v>0</v>
      </c>
      <c r="T541" s="14">
        <f t="shared" si="1120"/>
        <v>0</v>
      </c>
      <c r="U541" s="14">
        <f t="shared" si="1120"/>
        <v>0</v>
      </c>
      <c r="V541" s="14">
        <f t="shared" si="1120"/>
        <v>0</v>
      </c>
      <c r="W541" s="14">
        <f t="shared" si="1120"/>
        <v>0</v>
      </c>
      <c r="X541" s="14">
        <f t="shared" si="1120"/>
        <v>0</v>
      </c>
      <c r="Y541" s="14">
        <f t="shared" si="1120"/>
        <v>0</v>
      </c>
      <c r="Z541" s="14">
        <f t="shared" si="1120"/>
        <v>0</v>
      </c>
      <c r="AA541" s="14">
        <f t="shared" si="1120"/>
        <v>44878.9</v>
      </c>
      <c r="AB541" s="14">
        <f t="shared" si="1120"/>
        <v>60088.1</v>
      </c>
      <c r="AC541" s="14">
        <f t="shared" si="1120"/>
        <v>0</v>
      </c>
      <c r="AD541" s="14">
        <f t="shared" si="1120"/>
        <v>0</v>
      </c>
      <c r="AE541" s="14">
        <f t="shared" si="1120"/>
        <v>60088.1</v>
      </c>
      <c r="AF541" s="14">
        <f t="shared" ref="AF541" si="1121">AF542+AF543</f>
        <v>0</v>
      </c>
      <c r="AG541" s="14">
        <f t="shared" si="1094"/>
        <v>3200364</v>
      </c>
      <c r="AH541" s="14">
        <f t="shared" si="1095"/>
        <v>3215573.2</v>
      </c>
      <c r="AI541" s="14">
        <f t="shared" si="1096"/>
        <v>3215573.2</v>
      </c>
      <c r="AJ541" s="14">
        <f t="shared" ref="AJ541:AL541" si="1122">AJ542+AJ543</f>
        <v>0</v>
      </c>
      <c r="AK541" s="14">
        <f t="shared" si="1122"/>
        <v>0</v>
      </c>
      <c r="AL541" s="14">
        <f t="shared" si="1122"/>
        <v>0</v>
      </c>
      <c r="AM541" s="14">
        <f t="shared" si="1097"/>
        <v>3200364</v>
      </c>
      <c r="AN541" s="14">
        <f t="shared" si="1098"/>
        <v>3215573.2</v>
      </c>
      <c r="AO541" s="14">
        <f t="shared" si="1099"/>
        <v>3215573.2</v>
      </c>
      <c r="AP541" s="14">
        <f t="shared" ref="AP541:BB541" si="1123">AP542+AP543</f>
        <v>0</v>
      </c>
      <c r="AQ541" s="14">
        <f t="shared" si="1123"/>
        <v>0</v>
      </c>
      <c r="AR541" s="14">
        <f t="shared" si="1123"/>
        <v>0</v>
      </c>
      <c r="AS541" s="14">
        <f t="shared" si="1123"/>
        <v>0</v>
      </c>
      <c r="AT541" s="14">
        <f t="shared" si="1123"/>
        <v>0</v>
      </c>
      <c r="AU541" s="14">
        <f t="shared" si="1123"/>
        <v>0</v>
      </c>
      <c r="AV541" s="14">
        <f t="shared" si="1123"/>
        <v>0</v>
      </c>
      <c r="AW541" s="14">
        <f t="shared" si="1123"/>
        <v>0</v>
      </c>
      <c r="AX541" s="14">
        <f t="shared" si="1123"/>
        <v>0</v>
      </c>
      <c r="AY541" s="14">
        <f t="shared" si="1123"/>
        <v>0</v>
      </c>
      <c r="AZ541" s="14">
        <f t="shared" ref="AZ541:BA541" si="1124">AZ542+AZ543</f>
        <v>0</v>
      </c>
      <c r="BA541" s="14">
        <f t="shared" si="1124"/>
        <v>0</v>
      </c>
      <c r="BB541" s="14">
        <f t="shared" si="1123"/>
        <v>0</v>
      </c>
      <c r="BC541" s="14">
        <f t="shared" si="1091"/>
        <v>3200364</v>
      </c>
      <c r="BD541" s="14">
        <f t="shared" si="1089"/>
        <v>3215573.2</v>
      </c>
      <c r="BE541" s="14">
        <f t="shared" si="1090"/>
        <v>3215573.2</v>
      </c>
      <c r="BF541" s="14">
        <f t="shared" si="1119"/>
        <v>0</v>
      </c>
    </row>
    <row r="542" spans="1:59" ht="15.75" customHeight="1" x14ac:dyDescent="0.3">
      <c r="A542" s="8">
        <v>930</v>
      </c>
      <c r="B542" s="47" t="s">
        <v>12</v>
      </c>
      <c r="C542" s="47" t="s">
        <v>9</v>
      </c>
      <c r="D542" s="47" t="s">
        <v>830</v>
      </c>
      <c r="E542" s="30">
        <v>610</v>
      </c>
      <c r="F542" s="13" t="s">
        <v>539</v>
      </c>
      <c r="G542" s="14">
        <v>268402</v>
      </c>
      <c r="H542" s="14">
        <v>268402</v>
      </c>
      <c r="I542" s="14">
        <v>268402</v>
      </c>
      <c r="J542" s="14"/>
      <c r="K542" s="14"/>
      <c r="L542" s="14"/>
      <c r="M542" s="14">
        <f t="shared" si="1070"/>
        <v>268402</v>
      </c>
      <c r="N542" s="14">
        <f t="shared" si="1071"/>
        <v>268402</v>
      </c>
      <c r="O542" s="14">
        <f t="shared" si="1072"/>
        <v>268402</v>
      </c>
      <c r="P542" s="14"/>
      <c r="Q542" s="14">
        <f t="shared" si="993"/>
        <v>268402</v>
      </c>
      <c r="R542" s="14"/>
      <c r="S542" s="14"/>
      <c r="T542" s="14"/>
      <c r="U542" s="14"/>
      <c r="V542" s="14"/>
      <c r="W542" s="14"/>
      <c r="X542" s="14"/>
      <c r="Y542" s="14"/>
      <c r="Z542" s="14"/>
      <c r="AA542" s="14">
        <v>3498.6</v>
      </c>
      <c r="AB542" s="14">
        <v>3498.6</v>
      </c>
      <c r="AC542" s="14"/>
      <c r="AD542" s="14"/>
      <c r="AE542" s="14">
        <v>3498.6</v>
      </c>
      <c r="AF542" s="14"/>
      <c r="AG542" s="14">
        <f t="shared" si="1094"/>
        <v>271900.59999999998</v>
      </c>
      <c r="AH542" s="14">
        <f t="shared" si="1095"/>
        <v>271900.59999999998</v>
      </c>
      <c r="AI542" s="14">
        <f t="shared" si="1096"/>
        <v>271900.59999999998</v>
      </c>
      <c r="AJ542" s="14"/>
      <c r="AK542" s="14"/>
      <c r="AL542" s="14"/>
      <c r="AM542" s="14">
        <f t="shared" si="1097"/>
        <v>271900.59999999998</v>
      </c>
      <c r="AN542" s="14">
        <f t="shared" si="1098"/>
        <v>271900.59999999998</v>
      </c>
      <c r="AO542" s="14">
        <f t="shared" si="1099"/>
        <v>271900.59999999998</v>
      </c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>
        <f t="shared" si="1091"/>
        <v>271900.59999999998</v>
      </c>
      <c r="BD542" s="14">
        <f t="shared" si="1089"/>
        <v>271900.59999999998</v>
      </c>
      <c r="BE542" s="14">
        <f t="shared" si="1090"/>
        <v>271900.59999999998</v>
      </c>
      <c r="BF542" s="14"/>
    </row>
    <row r="543" spans="1:59" ht="15.75" customHeight="1" x14ac:dyDescent="0.3">
      <c r="A543" s="8">
        <v>930</v>
      </c>
      <c r="B543" s="47" t="s">
        <v>12</v>
      </c>
      <c r="C543" s="47" t="s">
        <v>9</v>
      </c>
      <c r="D543" s="47" t="s">
        <v>830</v>
      </c>
      <c r="E543" s="44">
        <v>620</v>
      </c>
      <c r="F543" s="18" t="s">
        <v>548</v>
      </c>
      <c r="G543" s="14">
        <v>2887083.1</v>
      </c>
      <c r="H543" s="14">
        <v>2887083.1</v>
      </c>
      <c r="I543" s="14">
        <v>2887083.1</v>
      </c>
      <c r="J543" s="14"/>
      <c r="K543" s="14"/>
      <c r="L543" s="14"/>
      <c r="M543" s="14">
        <f t="shared" si="1070"/>
        <v>2887083.1</v>
      </c>
      <c r="N543" s="14">
        <f t="shared" si="1071"/>
        <v>2887083.1</v>
      </c>
      <c r="O543" s="14">
        <f t="shared" si="1072"/>
        <v>2887083.1</v>
      </c>
      <c r="P543" s="14"/>
      <c r="Q543" s="14">
        <f t="shared" si="993"/>
        <v>2887083.1</v>
      </c>
      <c r="R543" s="14"/>
      <c r="S543" s="14"/>
      <c r="T543" s="14"/>
      <c r="U543" s="14"/>
      <c r="V543" s="14"/>
      <c r="W543" s="14"/>
      <c r="X543" s="14"/>
      <c r="Y543" s="14"/>
      <c r="Z543" s="14"/>
      <c r="AA543" s="14">
        <v>41380.300000000003</v>
      </c>
      <c r="AB543" s="14">
        <v>56589.5</v>
      </c>
      <c r="AC543" s="14"/>
      <c r="AD543" s="14"/>
      <c r="AE543" s="14">
        <v>56589.5</v>
      </c>
      <c r="AF543" s="14"/>
      <c r="AG543" s="14">
        <f t="shared" si="1094"/>
        <v>2928463.4</v>
      </c>
      <c r="AH543" s="14">
        <f t="shared" si="1095"/>
        <v>2943672.6</v>
      </c>
      <c r="AI543" s="14">
        <f t="shared" si="1096"/>
        <v>2943672.6</v>
      </c>
      <c r="AJ543" s="14"/>
      <c r="AK543" s="14"/>
      <c r="AL543" s="14"/>
      <c r="AM543" s="14">
        <f t="shared" si="1097"/>
        <v>2928463.4</v>
      </c>
      <c r="AN543" s="14">
        <f t="shared" si="1098"/>
        <v>2943672.6</v>
      </c>
      <c r="AO543" s="14">
        <f t="shared" si="1099"/>
        <v>2943672.6</v>
      </c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>
        <f t="shared" si="1091"/>
        <v>2928463.4</v>
      </c>
      <c r="BD543" s="14">
        <f t="shared" si="1089"/>
        <v>2943672.6</v>
      </c>
      <c r="BE543" s="14">
        <f t="shared" si="1090"/>
        <v>2943672.6</v>
      </c>
      <c r="BF543" s="14"/>
    </row>
    <row r="544" spans="1:59" ht="47.25" customHeight="1" x14ac:dyDescent="0.3">
      <c r="A544" s="8">
        <v>930</v>
      </c>
      <c r="B544" s="47" t="s">
        <v>12</v>
      </c>
      <c r="C544" s="47" t="s">
        <v>9</v>
      </c>
      <c r="D544" s="47" t="s">
        <v>832</v>
      </c>
      <c r="E544" s="47"/>
      <c r="F544" s="18" t="s">
        <v>750</v>
      </c>
      <c r="G544" s="14">
        <f>G547+G545</f>
        <v>40511</v>
      </c>
      <c r="H544" s="14">
        <f t="shared" ref="H544:BF544" si="1125">H547+H545</f>
        <v>40511</v>
      </c>
      <c r="I544" s="14">
        <f t="shared" si="1125"/>
        <v>40511</v>
      </c>
      <c r="J544" s="14">
        <f t="shared" ref="J544:L544" si="1126">J547+J545</f>
        <v>0</v>
      </c>
      <c r="K544" s="14">
        <f t="shared" si="1126"/>
        <v>0</v>
      </c>
      <c r="L544" s="14">
        <f t="shared" si="1126"/>
        <v>0</v>
      </c>
      <c r="M544" s="14">
        <f t="shared" si="1070"/>
        <v>40511</v>
      </c>
      <c r="N544" s="14">
        <f t="shared" si="1071"/>
        <v>40511</v>
      </c>
      <c r="O544" s="14">
        <f t="shared" si="1072"/>
        <v>40511</v>
      </c>
      <c r="P544" s="14">
        <f t="shared" ref="P544" si="1127">P547+P545</f>
        <v>0</v>
      </c>
      <c r="Q544" s="14">
        <f t="shared" si="993"/>
        <v>40511</v>
      </c>
      <c r="R544" s="14">
        <f t="shared" ref="R544:AE544" si="1128">R547+R545</f>
        <v>0</v>
      </c>
      <c r="S544" s="14">
        <f t="shared" si="1128"/>
        <v>0</v>
      </c>
      <c r="T544" s="14">
        <f t="shared" si="1128"/>
        <v>0</v>
      </c>
      <c r="U544" s="14">
        <f t="shared" si="1128"/>
        <v>0</v>
      </c>
      <c r="V544" s="14">
        <f t="shared" si="1128"/>
        <v>0</v>
      </c>
      <c r="W544" s="14">
        <f t="shared" si="1128"/>
        <v>0</v>
      </c>
      <c r="X544" s="14">
        <f t="shared" si="1128"/>
        <v>0</v>
      </c>
      <c r="Y544" s="14">
        <f t="shared" si="1128"/>
        <v>0</v>
      </c>
      <c r="Z544" s="14">
        <f t="shared" si="1128"/>
        <v>0</v>
      </c>
      <c r="AA544" s="14">
        <f t="shared" si="1128"/>
        <v>0</v>
      </c>
      <c r="AB544" s="14">
        <f t="shared" si="1128"/>
        <v>0</v>
      </c>
      <c r="AC544" s="14">
        <f t="shared" si="1128"/>
        <v>0</v>
      </c>
      <c r="AD544" s="14">
        <f t="shared" si="1128"/>
        <v>0</v>
      </c>
      <c r="AE544" s="14">
        <f t="shared" si="1128"/>
        <v>0</v>
      </c>
      <c r="AF544" s="14">
        <f t="shared" ref="AF544" si="1129">AF547+AF545</f>
        <v>0</v>
      </c>
      <c r="AG544" s="14">
        <f t="shared" si="1094"/>
        <v>40511</v>
      </c>
      <c r="AH544" s="14">
        <f t="shared" si="1095"/>
        <v>40511</v>
      </c>
      <c r="AI544" s="14">
        <f t="shared" si="1096"/>
        <v>40511</v>
      </c>
      <c r="AJ544" s="14">
        <f t="shared" ref="AJ544:AL544" si="1130">AJ547+AJ545</f>
        <v>0</v>
      </c>
      <c r="AK544" s="14">
        <f t="shared" si="1130"/>
        <v>0</v>
      </c>
      <c r="AL544" s="14">
        <f t="shared" si="1130"/>
        <v>0</v>
      </c>
      <c r="AM544" s="14">
        <f t="shared" si="1097"/>
        <v>40511</v>
      </c>
      <c r="AN544" s="14">
        <f t="shared" si="1098"/>
        <v>40511</v>
      </c>
      <c r="AO544" s="14">
        <f t="shared" si="1099"/>
        <v>40511</v>
      </c>
      <c r="AP544" s="14">
        <f t="shared" ref="AP544:BB544" si="1131">AP547+AP545</f>
        <v>0</v>
      </c>
      <c r="AQ544" s="14">
        <f t="shared" si="1131"/>
        <v>0</v>
      </c>
      <c r="AR544" s="14">
        <f t="shared" si="1131"/>
        <v>0</v>
      </c>
      <c r="AS544" s="14">
        <f t="shared" si="1131"/>
        <v>0</v>
      </c>
      <c r="AT544" s="14">
        <f t="shared" si="1131"/>
        <v>0</v>
      </c>
      <c r="AU544" s="14">
        <f t="shared" si="1131"/>
        <v>0</v>
      </c>
      <c r="AV544" s="14">
        <f t="shared" si="1131"/>
        <v>0</v>
      </c>
      <c r="AW544" s="14">
        <f t="shared" si="1131"/>
        <v>0</v>
      </c>
      <c r="AX544" s="14">
        <f t="shared" si="1131"/>
        <v>0</v>
      </c>
      <c r="AY544" s="14">
        <f t="shared" si="1131"/>
        <v>0</v>
      </c>
      <c r="AZ544" s="14">
        <f t="shared" ref="AZ544:BA544" si="1132">AZ547+AZ545</f>
        <v>0</v>
      </c>
      <c r="BA544" s="14">
        <f t="shared" si="1132"/>
        <v>0</v>
      </c>
      <c r="BB544" s="14">
        <f t="shared" si="1131"/>
        <v>0</v>
      </c>
      <c r="BC544" s="14">
        <f t="shared" si="1091"/>
        <v>40511</v>
      </c>
      <c r="BD544" s="14">
        <f t="shared" si="1089"/>
        <v>40511</v>
      </c>
      <c r="BE544" s="14">
        <f t="shared" si="1090"/>
        <v>40511</v>
      </c>
      <c r="BF544" s="14">
        <f t="shared" si="1125"/>
        <v>0</v>
      </c>
    </row>
    <row r="545" spans="1:58" ht="78" x14ac:dyDescent="0.3">
      <c r="A545" s="8">
        <v>930</v>
      </c>
      <c r="B545" s="47" t="s">
        <v>12</v>
      </c>
      <c r="C545" s="47" t="s">
        <v>9</v>
      </c>
      <c r="D545" s="47" t="s">
        <v>832</v>
      </c>
      <c r="E545" s="47" t="s">
        <v>217</v>
      </c>
      <c r="F545" s="24" t="s">
        <v>525</v>
      </c>
      <c r="G545" s="14">
        <f>G546</f>
        <v>598.70000000000005</v>
      </c>
      <c r="H545" s="14">
        <f t="shared" ref="H545:BF545" si="1133">H546</f>
        <v>598.70000000000005</v>
      </c>
      <c r="I545" s="14">
        <f t="shared" si="1133"/>
        <v>598.70000000000005</v>
      </c>
      <c r="J545" s="14">
        <f t="shared" si="1133"/>
        <v>0</v>
      </c>
      <c r="K545" s="14">
        <f t="shared" si="1133"/>
        <v>0</v>
      </c>
      <c r="L545" s="14">
        <f t="shared" si="1133"/>
        <v>0</v>
      </c>
      <c r="M545" s="14">
        <f t="shared" si="1070"/>
        <v>598.70000000000005</v>
      </c>
      <c r="N545" s="14">
        <f t="shared" si="1071"/>
        <v>598.70000000000005</v>
      </c>
      <c r="O545" s="14">
        <f t="shared" si="1072"/>
        <v>598.70000000000005</v>
      </c>
      <c r="P545" s="14">
        <f t="shared" si="1133"/>
        <v>0</v>
      </c>
      <c r="Q545" s="14">
        <f t="shared" si="993"/>
        <v>598.70000000000005</v>
      </c>
      <c r="R545" s="14">
        <f t="shared" si="1133"/>
        <v>0</v>
      </c>
      <c r="S545" s="14">
        <f t="shared" si="1133"/>
        <v>0</v>
      </c>
      <c r="T545" s="14">
        <f t="shared" si="1133"/>
        <v>0</v>
      </c>
      <c r="U545" s="14">
        <f t="shared" si="1133"/>
        <v>0</v>
      </c>
      <c r="V545" s="14">
        <f t="shared" si="1133"/>
        <v>0</v>
      </c>
      <c r="W545" s="14">
        <f t="shared" si="1133"/>
        <v>0</v>
      </c>
      <c r="X545" s="14">
        <f t="shared" si="1133"/>
        <v>0</v>
      </c>
      <c r="Y545" s="14">
        <f t="shared" si="1133"/>
        <v>0</v>
      </c>
      <c r="Z545" s="14">
        <f t="shared" si="1133"/>
        <v>0</v>
      </c>
      <c r="AA545" s="14">
        <f t="shared" si="1133"/>
        <v>0</v>
      </c>
      <c r="AB545" s="14">
        <f t="shared" si="1133"/>
        <v>0</v>
      </c>
      <c r="AC545" s="14">
        <f t="shared" si="1133"/>
        <v>0</v>
      </c>
      <c r="AD545" s="14">
        <f t="shared" si="1133"/>
        <v>0</v>
      </c>
      <c r="AE545" s="14">
        <f t="shared" si="1133"/>
        <v>0</v>
      </c>
      <c r="AF545" s="14">
        <f t="shared" si="1133"/>
        <v>0</v>
      </c>
      <c r="AG545" s="14">
        <f t="shared" si="1094"/>
        <v>598.70000000000005</v>
      </c>
      <c r="AH545" s="14">
        <f t="shared" si="1095"/>
        <v>598.70000000000005</v>
      </c>
      <c r="AI545" s="14">
        <f t="shared" si="1096"/>
        <v>598.70000000000005</v>
      </c>
      <c r="AJ545" s="14">
        <f t="shared" si="1133"/>
        <v>0</v>
      </c>
      <c r="AK545" s="14">
        <f t="shared" si="1133"/>
        <v>0</v>
      </c>
      <c r="AL545" s="14">
        <f t="shared" si="1133"/>
        <v>0</v>
      </c>
      <c r="AM545" s="14">
        <f t="shared" si="1097"/>
        <v>598.70000000000005</v>
      </c>
      <c r="AN545" s="14">
        <f t="shared" si="1098"/>
        <v>598.70000000000005</v>
      </c>
      <c r="AO545" s="14">
        <f t="shared" si="1099"/>
        <v>598.70000000000005</v>
      </c>
      <c r="AP545" s="14">
        <f t="shared" si="1133"/>
        <v>0</v>
      </c>
      <c r="AQ545" s="14">
        <f t="shared" si="1133"/>
        <v>0</v>
      </c>
      <c r="AR545" s="14">
        <f t="shared" si="1133"/>
        <v>0</v>
      </c>
      <c r="AS545" s="14">
        <f t="shared" si="1133"/>
        <v>0</v>
      </c>
      <c r="AT545" s="14">
        <f t="shared" si="1133"/>
        <v>0</v>
      </c>
      <c r="AU545" s="14">
        <f t="shared" si="1133"/>
        <v>0</v>
      </c>
      <c r="AV545" s="14">
        <f t="shared" si="1133"/>
        <v>0</v>
      </c>
      <c r="AW545" s="14">
        <f t="shared" si="1133"/>
        <v>0</v>
      </c>
      <c r="AX545" s="14">
        <f t="shared" si="1133"/>
        <v>0</v>
      </c>
      <c r="AY545" s="14">
        <f t="shared" si="1133"/>
        <v>0</v>
      </c>
      <c r="AZ545" s="14">
        <f t="shared" si="1133"/>
        <v>0</v>
      </c>
      <c r="BA545" s="14">
        <f t="shared" si="1133"/>
        <v>0</v>
      </c>
      <c r="BB545" s="14">
        <f t="shared" si="1133"/>
        <v>0</v>
      </c>
      <c r="BC545" s="14">
        <f t="shared" si="1091"/>
        <v>598.70000000000005</v>
      </c>
      <c r="BD545" s="14">
        <f t="shared" si="1089"/>
        <v>598.70000000000005</v>
      </c>
      <c r="BE545" s="14">
        <f t="shared" si="1090"/>
        <v>598.70000000000005</v>
      </c>
      <c r="BF545" s="14">
        <f t="shared" si="1133"/>
        <v>0</v>
      </c>
    </row>
    <row r="546" spans="1:58" ht="31.2" x14ac:dyDescent="0.3">
      <c r="A546" s="8">
        <v>930</v>
      </c>
      <c r="B546" s="47" t="s">
        <v>12</v>
      </c>
      <c r="C546" s="47" t="s">
        <v>9</v>
      </c>
      <c r="D546" s="47" t="s">
        <v>832</v>
      </c>
      <c r="E546" s="44">
        <v>120</v>
      </c>
      <c r="F546" s="24" t="s">
        <v>527</v>
      </c>
      <c r="G546" s="14">
        <v>598.70000000000005</v>
      </c>
      <c r="H546" s="14">
        <v>598.70000000000005</v>
      </c>
      <c r="I546" s="14">
        <v>598.70000000000005</v>
      </c>
      <c r="J546" s="14"/>
      <c r="K546" s="14"/>
      <c r="L546" s="14"/>
      <c r="M546" s="14">
        <f t="shared" si="1070"/>
        <v>598.70000000000005</v>
      </c>
      <c r="N546" s="14">
        <f t="shared" si="1071"/>
        <v>598.70000000000005</v>
      </c>
      <c r="O546" s="14">
        <f t="shared" si="1072"/>
        <v>598.70000000000005</v>
      </c>
      <c r="P546" s="14"/>
      <c r="Q546" s="14">
        <f t="shared" si="993"/>
        <v>598.70000000000005</v>
      </c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>
        <f t="shared" si="1094"/>
        <v>598.70000000000005</v>
      </c>
      <c r="AH546" s="14">
        <f t="shared" si="1095"/>
        <v>598.70000000000005</v>
      </c>
      <c r="AI546" s="14">
        <f t="shared" si="1096"/>
        <v>598.70000000000005</v>
      </c>
      <c r="AJ546" s="14"/>
      <c r="AK546" s="14"/>
      <c r="AL546" s="14"/>
      <c r="AM546" s="14">
        <f t="shared" si="1097"/>
        <v>598.70000000000005</v>
      </c>
      <c r="AN546" s="14">
        <f t="shared" si="1098"/>
        <v>598.70000000000005</v>
      </c>
      <c r="AO546" s="14">
        <f t="shared" si="1099"/>
        <v>598.70000000000005</v>
      </c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>
        <f t="shared" si="1091"/>
        <v>598.70000000000005</v>
      </c>
      <c r="BD546" s="14">
        <f t="shared" si="1089"/>
        <v>598.70000000000005</v>
      </c>
      <c r="BE546" s="14">
        <f t="shared" si="1090"/>
        <v>598.70000000000005</v>
      </c>
      <c r="BF546" s="14"/>
    </row>
    <row r="547" spans="1:58" ht="31.5" customHeight="1" x14ac:dyDescent="0.3">
      <c r="A547" s="8">
        <v>930</v>
      </c>
      <c r="B547" s="47" t="s">
        <v>12</v>
      </c>
      <c r="C547" s="47" t="s">
        <v>9</v>
      </c>
      <c r="D547" s="47" t="s">
        <v>832</v>
      </c>
      <c r="E547" s="47" t="s">
        <v>185</v>
      </c>
      <c r="F547" s="24" t="s">
        <v>538</v>
      </c>
      <c r="G547" s="14">
        <f t="shared" ref="G547:L547" si="1134">G548+G549</f>
        <v>39912.300000000003</v>
      </c>
      <c r="H547" s="14">
        <f t="shared" si="1134"/>
        <v>39912.300000000003</v>
      </c>
      <c r="I547" s="14">
        <f t="shared" si="1134"/>
        <v>39912.300000000003</v>
      </c>
      <c r="J547" s="14">
        <f t="shared" si="1134"/>
        <v>0</v>
      </c>
      <c r="K547" s="14">
        <f t="shared" si="1134"/>
        <v>0</v>
      </c>
      <c r="L547" s="14">
        <f t="shared" si="1134"/>
        <v>0</v>
      </c>
      <c r="M547" s="14">
        <f t="shared" si="1070"/>
        <v>39912.300000000003</v>
      </c>
      <c r="N547" s="14">
        <f t="shared" si="1071"/>
        <v>39912.300000000003</v>
      </c>
      <c r="O547" s="14">
        <f t="shared" si="1072"/>
        <v>39912.300000000003</v>
      </c>
      <c r="P547" s="14">
        <f t="shared" ref="P547:BF547" si="1135">P548+P549</f>
        <v>0</v>
      </c>
      <c r="Q547" s="14">
        <f t="shared" si="993"/>
        <v>39912.300000000003</v>
      </c>
      <c r="R547" s="14">
        <f t="shared" ref="R547:AE547" si="1136">R548+R549</f>
        <v>0</v>
      </c>
      <c r="S547" s="14">
        <f t="shared" si="1136"/>
        <v>0</v>
      </c>
      <c r="T547" s="14">
        <f t="shared" si="1136"/>
        <v>0</v>
      </c>
      <c r="U547" s="14">
        <f t="shared" si="1136"/>
        <v>0</v>
      </c>
      <c r="V547" s="14">
        <f t="shared" si="1136"/>
        <v>0</v>
      </c>
      <c r="W547" s="14">
        <f t="shared" si="1136"/>
        <v>0</v>
      </c>
      <c r="X547" s="14">
        <f t="shared" si="1136"/>
        <v>0</v>
      </c>
      <c r="Y547" s="14">
        <f t="shared" si="1136"/>
        <v>0</v>
      </c>
      <c r="Z547" s="14">
        <f t="shared" si="1136"/>
        <v>0</v>
      </c>
      <c r="AA547" s="14">
        <f t="shared" si="1136"/>
        <v>0</v>
      </c>
      <c r="AB547" s="14">
        <f t="shared" si="1136"/>
        <v>0</v>
      </c>
      <c r="AC547" s="14">
        <f t="shared" si="1136"/>
        <v>0</v>
      </c>
      <c r="AD547" s="14">
        <f t="shared" si="1136"/>
        <v>0</v>
      </c>
      <c r="AE547" s="14">
        <f t="shared" si="1136"/>
        <v>0</v>
      </c>
      <c r="AF547" s="14">
        <f t="shared" ref="AF547" si="1137">AF548+AF549</f>
        <v>0</v>
      </c>
      <c r="AG547" s="14">
        <f t="shared" si="1094"/>
        <v>39912.300000000003</v>
      </c>
      <c r="AH547" s="14">
        <f t="shared" si="1095"/>
        <v>39912.300000000003</v>
      </c>
      <c r="AI547" s="14">
        <f t="shared" si="1096"/>
        <v>39912.300000000003</v>
      </c>
      <c r="AJ547" s="14">
        <f t="shared" ref="AJ547:AL547" si="1138">AJ548+AJ549</f>
        <v>0</v>
      </c>
      <c r="AK547" s="14">
        <f t="shared" si="1138"/>
        <v>0</v>
      </c>
      <c r="AL547" s="14">
        <f t="shared" si="1138"/>
        <v>0</v>
      </c>
      <c r="AM547" s="14">
        <f t="shared" si="1097"/>
        <v>39912.300000000003</v>
      </c>
      <c r="AN547" s="14">
        <f t="shared" si="1098"/>
        <v>39912.300000000003</v>
      </c>
      <c r="AO547" s="14">
        <f t="shared" si="1099"/>
        <v>39912.300000000003</v>
      </c>
      <c r="AP547" s="14">
        <f t="shared" ref="AP547:BB547" si="1139">AP548+AP549</f>
        <v>0</v>
      </c>
      <c r="AQ547" s="14">
        <f t="shared" si="1139"/>
        <v>0</v>
      </c>
      <c r="AR547" s="14">
        <f t="shared" si="1139"/>
        <v>0</v>
      </c>
      <c r="AS547" s="14">
        <f t="shared" si="1139"/>
        <v>0</v>
      </c>
      <c r="AT547" s="14">
        <f t="shared" si="1139"/>
        <v>0</v>
      </c>
      <c r="AU547" s="14">
        <f t="shared" si="1139"/>
        <v>0</v>
      </c>
      <c r="AV547" s="14">
        <f t="shared" si="1139"/>
        <v>0</v>
      </c>
      <c r="AW547" s="14">
        <f t="shared" si="1139"/>
        <v>0</v>
      </c>
      <c r="AX547" s="14">
        <f t="shared" si="1139"/>
        <v>0</v>
      </c>
      <c r="AY547" s="14">
        <f t="shared" si="1139"/>
        <v>0</v>
      </c>
      <c r="AZ547" s="14">
        <f t="shared" ref="AZ547:BA547" si="1140">AZ548+AZ549</f>
        <v>0</v>
      </c>
      <c r="BA547" s="14">
        <f t="shared" si="1140"/>
        <v>0</v>
      </c>
      <c r="BB547" s="14">
        <f t="shared" si="1139"/>
        <v>0</v>
      </c>
      <c r="BC547" s="14">
        <f t="shared" si="1091"/>
        <v>39912.300000000003</v>
      </c>
      <c r="BD547" s="14">
        <f t="shared" si="1089"/>
        <v>39912.300000000003</v>
      </c>
      <c r="BE547" s="14">
        <f t="shared" si="1090"/>
        <v>39912.300000000003</v>
      </c>
      <c r="BF547" s="14">
        <f t="shared" si="1135"/>
        <v>0</v>
      </c>
    </row>
    <row r="548" spans="1:58" ht="15.75" customHeight="1" x14ac:dyDescent="0.3">
      <c r="A548" s="8">
        <v>930</v>
      </c>
      <c r="B548" s="47" t="s">
        <v>12</v>
      </c>
      <c r="C548" s="47" t="s">
        <v>9</v>
      </c>
      <c r="D548" s="47" t="s">
        <v>832</v>
      </c>
      <c r="E548" s="30">
        <v>610</v>
      </c>
      <c r="F548" s="13" t="s">
        <v>539</v>
      </c>
      <c r="G548" s="14">
        <v>2417.3000000000002</v>
      </c>
      <c r="H548" s="14">
        <v>2417.3000000000002</v>
      </c>
      <c r="I548" s="14">
        <v>2417.3000000000002</v>
      </c>
      <c r="J548" s="14"/>
      <c r="K548" s="14"/>
      <c r="L548" s="14"/>
      <c r="M548" s="14">
        <f t="shared" si="1070"/>
        <v>2417.3000000000002</v>
      </c>
      <c r="N548" s="14">
        <f t="shared" si="1071"/>
        <v>2417.3000000000002</v>
      </c>
      <c r="O548" s="14">
        <f t="shared" si="1072"/>
        <v>2417.3000000000002</v>
      </c>
      <c r="P548" s="14"/>
      <c r="Q548" s="14">
        <f t="shared" si="993"/>
        <v>2417.3000000000002</v>
      </c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>
        <f t="shared" si="1094"/>
        <v>2417.3000000000002</v>
      </c>
      <c r="AH548" s="14">
        <f t="shared" si="1095"/>
        <v>2417.3000000000002</v>
      </c>
      <c r="AI548" s="14">
        <f t="shared" si="1096"/>
        <v>2417.3000000000002</v>
      </c>
      <c r="AJ548" s="14"/>
      <c r="AK548" s="14"/>
      <c r="AL548" s="14"/>
      <c r="AM548" s="14">
        <f t="shared" si="1097"/>
        <v>2417.3000000000002</v>
      </c>
      <c r="AN548" s="14">
        <f t="shared" si="1098"/>
        <v>2417.3000000000002</v>
      </c>
      <c r="AO548" s="14">
        <f t="shared" si="1099"/>
        <v>2417.3000000000002</v>
      </c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>
        <f t="shared" si="1091"/>
        <v>2417.3000000000002</v>
      </c>
      <c r="BD548" s="14">
        <f t="shared" si="1089"/>
        <v>2417.3000000000002</v>
      </c>
      <c r="BE548" s="14">
        <f t="shared" si="1090"/>
        <v>2417.3000000000002</v>
      </c>
      <c r="BF548" s="14"/>
    </row>
    <row r="549" spans="1:58" ht="15.75" customHeight="1" x14ac:dyDescent="0.3">
      <c r="A549" s="8">
        <v>930</v>
      </c>
      <c r="B549" s="47" t="s">
        <v>12</v>
      </c>
      <c r="C549" s="47" t="s">
        <v>9</v>
      </c>
      <c r="D549" s="47" t="s">
        <v>832</v>
      </c>
      <c r="E549" s="44">
        <v>620</v>
      </c>
      <c r="F549" s="18" t="s">
        <v>548</v>
      </c>
      <c r="G549" s="14">
        <v>37495</v>
      </c>
      <c r="H549" s="14">
        <v>37495</v>
      </c>
      <c r="I549" s="14">
        <v>37495</v>
      </c>
      <c r="J549" s="14"/>
      <c r="K549" s="14"/>
      <c r="L549" s="14"/>
      <c r="M549" s="14">
        <f t="shared" si="1070"/>
        <v>37495</v>
      </c>
      <c r="N549" s="14">
        <f t="shared" si="1071"/>
        <v>37495</v>
      </c>
      <c r="O549" s="14">
        <f t="shared" si="1072"/>
        <v>37495</v>
      </c>
      <c r="P549" s="14"/>
      <c r="Q549" s="14">
        <f t="shared" si="993"/>
        <v>37495</v>
      </c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>
        <f t="shared" si="1094"/>
        <v>37495</v>
      </c>
      <c r="AH549" s="14">
        <f t="shared" si="1095"/>
        <v>37495</v>
      </c>
      <c r="AI549" s="14">
        <f t="shared" si="1096"/>
        <v>37495</v>
      </c>
      <c r="AJ549" s="14"/>
      <c r="AK549" s="14"/>
      <c r="AL549" s="14"/>
      <c r="AM549" s="14">
        <f t="shared" si="1097"/>
        <v>37495</v>
      </c>
      <c r="AN549" s="14">
        <f t="shared" si="1098"/>
        <v>37495</v>
      </c>
      <c r="AO549" s="14">
        <f t="shared" si="1099"/>
        <v>37495</v>
      </c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>
        <f t="shared" si="1091"/>
        <v>37495</v>
      </c>
      <c r="BD549" s="14">
        <f t="shared" si="1089"/>
        <v>37495</v>
      </c>
      <c r="BE549" s="14">
        <f t="shared" si="1090"/>
        <v>37495</v>
      </c>
      <c r="BF549" s="14"/>
    </row>
    <row r="550" spans="1:58" ht="31.2" x14ac:dyDescent="0.3">
      <c r="A550" s="8">
        <v>930</v>
      </c>
      <c r="B550" s="47" t="s">
        <v>12</v>
      </c>
      <c r="C550" s="47" t="s">
        <v>9</v>
      </c>
      <c r="D550" s="47" t="s">
        <v>252</v>
      </c>
      <c r="E550" s="47"/>
      <c r="F550" s="18" t="s">
        <v>752</v>
      </c>
      <c r="G550" s="14"/>
      <c r="H550" s="14"/>
      <c r="I550" s="14"/>
      <c r="J550" s="14"/>
      <c r="K550" s="14"/>
      <c r="L550" s="14"/>
      <c r="M550" s="14">
        <f>M551</f>
        <v>0</v>
      </c>
      <c r="N550" s="14"/>
      <c r="O550" s="14">
        <f>O551</f>
        <v>0</v>
      </c>
      <c r="P550" s="14"/>
      <c r="Q550" s="14">
        <f t="shared" ref="Q550:BF553" si="1141">Q551</f>
        <v>0</v>
      </c>
      <c r="R550" s="14">
        <f t="shared" si="1141"/>
        <v>0</v>
      </c>
      <c r="S550" s="14">
        <f t="shared" si="1141"/>
        <v>0</v>
      </c>
      <c r="T550" s="14">
        <f t="shared" si="1141"/>
        <v>0</v>
      </c>
      <c r="U550" s="14">
        <f t="shared" si="1141"/>
        <v>0</v>
      </c>
      <c r="V550" s="14">
        <f t="shared" si="1141"/>
        <v>0</v>
      </c>
      <c r="W550" s="14">
        <f t="shared" si="1141"/>
        <v>0</v>
      </c>
      <c r="X550" s="14">
        <f t="shared" si="1141"/>
        <v>0</v>
      </c>
      <c r="Y550" s="14">
        <f t="shared" si="1141"/>
        <v>0</v>
      </c>
      <c r="Z550" s="14">
        <f t="shared" si="1141"/>
        <v>0</v>
      </c>
      <c r="AA550" s="14">
        <f t="shared" si="1141"/>
        <v>41359</v>
      </c>
      <c r="AB550" s="14">
        <f t="shared" si="1141"/>
        <v>41555.4</v>
      </c>
      <c r="AC550" s="14">
        <f t="shared" si="1141"/>
        <v>0</v>
      </c>
      <c r="AD550" s="14">
        <f t="shared" si="1141"/>
        <v>0</v>
      </c>
      <c r="AE550" s="14">
        <f t="shared" si="1141"/>
        <v>41555.4</v>
      </c>
      <c r="AF550" s="14">
        <f t="shared" si="1141"/>
        <v>0</v>
      </c>
      <c r="AG550" s="14">
        <f t="shared" si="1094"/>
        <v>41359</v>
      </c>
      <c r="AH550" s="14">
        <f t="shared" si="1095"/>
        <v>41555.4</v>
      </c>
      <c r="AI550" s="14">
        <f t="shared" si="1096"/>
        <v>41555.4</v>
      </c>
      <c r="AJ550" s="14">
        <f t="shared" si="1141"/>
        <v>0</v>
      </c>
      <c r="AK550" s="14">
        <f t="shared" si="1141"/>
        <v>0</v>
      </c>
      <c r="AL550" s="14">
        <f t="shared" si="1141"/>
        <v>0</v>
      </c>
      <c r="AM550" s="14">
        <f t="shared" si="1097"/>
        <v>41359</v>
      </c>
      <c r="AN550" s="14">
        <f t="shared" si="1098"/>
        <v>41555.4</v>
      </c>
      <c r="AO550" s="14">
        <f t="shared" si="1099"/>
        <v>41555.4</v>
      </c>
      <c r="AP550" s="14">
        <f t="shared" si="1141"/>
        <v>0</v>
      </c>
      <c r="AQ550" s="14">
        <f t="shared" si="1141"/>
        <v>0</v>
      </c>
      <c r="AR550" s="14">
        <f t="shared" si="1141"/>
        <v>0</v>
      </c>
      <c r="AS550" s="14">
        <f t="shared" si="1141"/>
        <v>0</v>
      </c>
      <c r="AT550" s="14">
        <f t="shared" si="1141"/>
        <v>0</v>
      </c>
      <c r="AU550" s="14">
        <f t="shared" si="1141"/>
        <v>0</v>
      </c>
      <c r="AV550" s="14">
        <f t="shared" si="1141"/>
        <v>0</v>
      </c>
      <c r="AW550" s="14">
        <f t="shared" si="1141"/>
        <v>0</v>
      </c>
      <c r="AX550" s="14">
        <f t="shared" si="1141"/>
        <v>0</v>
      </c>
      <c r="AY550" s="14">
        <f t="shared" si="1141"/>
        <v>0</v>
      </c>
      <c r="AZ550" s="14">
        <f t="shared" si="1141"/>
        <v>0</v>
      </c>
      <c r="BA550" s="14">
        <f t="shared" si="1141"/>
        <v>0</v>
      </c>
      <c r="BB550" s="14">
        <f t="shared" si="1141"/>
        <v>0</v>
      </c>
      <c r="BC550" s="14">
        <f t="shared" si="1091"/>
        <v>41359</v>
      </c>
      <c r="BD550" s="14">
        <f t="shared" si="1089"/>
        <v>41555.4</v>
      </c>
      <c r="BE550" s="14">
        <f t="shared" si="1090"/>
        <v>41555.4</v>
      </c>
      <c r="BF550" s="14">
        <f t="shared" si="1141"/>
        <v>0</v>
      </c>
    </row>
    <row r="551" spans="1:58" ht="46.8" x14ac:dyDescent="0.3">
      <c r="A551" s="8">
        <v>930</v>
      </c>
      <c r="B551" s="47" t="s">
        <v>12</v>
      </c>
      <c r="C551" s="47" t="s">
        <v>9</v>
      </c>
      <c r="D551" s="47" t="s">
        <v>259</v>
      </c>
      <c r="E551" s="47"/>
      <c r="F551" s="18" t="s">
        <v>757</v>
      </c>
      <c r="G551" s="14"/>
      <c r="H551" s="14"/>
      <c r="I551" s="14"/>
      <c r="J551" s="14"/>
      <c r="K551" s="14"/>
      <c r="L551" s="14"/>
      <c r="M551" s="14">
        <f>M552</f>
        <v>0</v>
      </c>
      <c r="N551" s="14"/>
      <c r="O551" s="14">
        <f>O552</f>
        <v>0</v>
      </c>
      <c r="P551" s="14"/>
      <c r="Q551" s="14">
        <f t="shared" si="1141"/>
        <v>0</v>
      </c>
      <c r="R551" s="14">
        <f t="shared" si="1141"/>
        <v>0</v>
      </c>
      <c r="S551" s="14">
        <f t="shared" si="1141"/>
        <v>0</v>
      </c>
      <c r="T551" s="14">
        <f t="shared" si="1141"/>
        <v>0</v>
      </c>
      <c r="U551" s="14">
        <f t="shared" si="1141"/>
        <v>0</v>
      </c>
      <c r="V551" s="14">
        <f t="shared" si="1141"/>
        <v>0</v>
      </c>
      <c r="W551" s="14">
        <f t="shared" si="1141"/>
        <v>0</v>
      </c>
      <c r="X551" s="14">
        <f t="shared" si="1141"/>
        <v>0</v>
      </c>
      <c r="Y551" s="14">
        <f t="shared" si="1141"/>
        <v>0</v>
      </c>
      <c r="Z551" s="14">
        <f t="shared" si="1141"/>
        <v>0</v>
      </c>
      <c r="AA551" s="14">
        <f t="shared" si="1141"/>
        <v>41359</v>
      </c>
      <c r="AB551" s="14">
        <f t="shared" si="1141"/>
        <v>41555.4</v>
      </c>
      <c r="AC551" s="14">
        <f t="shared" si="1141"/>
        <v>0</v>
      </c>
      <c r="AD551" s="14">
        <f t="shared" si="1141"/>
        <v>0</v>
      </c>
      <c r="AE551" s="14">
        <f t="shared" si="1141"/>
        <v>41555.4</v>
      </c>
      <c r="AF551" s="14">
        <f t="shared" si="1141"/>
        <v>0</v>
      </c>
      <c r="AG551" s="14">
        <f t="shared" si="1094"/>
        <v>41359</v>
      </c>
      <c r="AH551" s="14">
        <f t="shared" si="1095"/>
        <v>41555.4</v>
      </c>
      <c r="AI551" s="14">
        <f t="shared" si="1096"/>
        <v>41555.4</v>
      </c>
      <c r="AJ551" s="14">
        <f t="shared" si="1141"/>
        <v>0</v>
      </c>
      <c r="AK551" s="14">
        <f t="shared" si="1141"/>
        <v>0</v>
      </c>
      <c r="AL551" s="14">
        <f t="shared" si="1141"/>
        <v>0</v>
      </c>
      <c r="AM551" s="14">
        <f t="shared" si="1097"/>
        <v>41359</v>
      </c>
      <c r="AN551" s="14">
        <f t="shared" si="1098"/>
        <v>41555.4</v>
      </c>
      <c r="AO551" s="14">
        <f t="shared" si="1099"/>
        <v>41555.4</v>
      </c>
      <c r="AP551" s="14">
        <f t="shared" si="1141"/>
        <v>0</v>
      </c>
      <c r="AQ551" s="14">
        <f t="shared" si="1141"/>
        <v>0</v>
      </c>
      <c r="AR551" s="14">
        <f t="shared" si="1141"/>
        <v>0</v>
      </c>
      <c r="AS551" s="14">
        <f t="shared" si="1141"/>
        <v>0</v>
      </c>
      <c r="AT551" s="14">
        <f t="shared" si="1141"/>
        <v>0</v>
      </c>
      <c r="AU551" s="14">
        <f t="shared" si="1141"/>
        <v>0</v>
      </c>
      <c r="AV551" s="14">
        <f t="shared" si="1141"/>
        <v>0</v>
      </c>
      <c r="AW551" s="14">
        <f t="shared" si="1141"/>
        <v>0</v>
      </c>
      <c r="AX551" s="14">
        <f t="shared" si="1141"/>
        <v>0</v>
      </c>
      <c r="AY551" s="14">
        <f t="shared" si="1141"/>
        <v>0</v>
      </c>
      <c r="AZ551" s="14">
        <f t="shared" si="1141"/>
        <v>0</v>
      </c>
      <c r="BA551" s="14">
        <f t="shared" si="1141"/>
        <v>0</v>
      </c>
      <c r="BB551" s="14">
        <f t="shared" si="1141"/>
        <v>0</v>
      </c>
      <c r="BC551" s="14">
        <f t="shared" si="1091"/>
        <v>41359</v>
      </c>
      <c r="BD551" s="14">
        <f t="shared" si="1089"/>
        <v>41555.4</v>
      </c>
      <c r="BE551" s="14">
        <f t="shared" si="1090"/>
        <v>41555.4</v>
      </c>
      <c r="BF551" s="14">
        <f t="shared" si="1141"/>
        <v>0</v>
      </c>
    </row>
    <row r="552" spans="1:58" ht="78" x14ac:dyDescent="0.3">
      <c r="A552" s="8">
        <v>930</v>
      </c>
      <c r="B552" s="47" t="s">
        <v>12</v>
      </c>
      <c r="C552" s="47" t="s">
        <v>9</v>
      </c>
      <c r="D552" s="47" t="s">
        <v>833</v>
      </c>
      <c r="E552" s="47"/>
      <c r="F552" s="18" t="s">
        <v>1011</v>
      </c>
      <c r="G552" s="14"/>
      <c r="H552" s="14"/>
      <c r="I552" s="14"/>
      <c r="J552" s="14"/>
      <c r="K552" s="14"/>
      <c r="L552" s="14"/>
      <c r="M552" s="14">
        <f>M553</f>
        <v>0</v>
      </c>
      <c r="N552" s="14"/>
      <c r="O552" s="14">
        <f>O553</f>
        <v>0</v>
      </c>
      <c r="P552" s="14"/>
      <c r="Q552" s="14">
        <f t="shared" si="1141"/>
        <v>0</v>
      </c>
      <c r="R552" s="14">
        <f t="shared" si="1141"/>
        <v>0</v>
      </c>
      <c r="S552" s="14">
        <f t="shared" si="1141"/>
        <v>0</v>
      </c>
      <c r="T552" s="14">
        <f t="shared" si="1141"/>
        <v>0</v>
      </c>
      <c r="U552" s="14">
        <f t="shared" si="1141"/>
        <v>0</v>
      </c>
      <c r="V552" s="14">
        <f t="shared" si="1141"/>
        <v>0</v>
      </c>
      <c r="W552" s="14">
        <f t="shared" si="1141"/>
        <v>0</v>
      </c>
      <c r="X552" s="14">
        <f t="shared" si="1141"/>
        <v>0</v>
      </c>
      <c r="Y552" s="14">
        <f t="shared" si="1141"/>
        <v>0</v>
      </c>
      <c r="Z552" s="14">
        <f t="shared" si="1141"/>
        <v>0</v>
      </c>
      <c r="AA552" s="14">
        <f t="shared" si="1141"/>
        <v>41359</v>
      </c>
      <c r="AB552" s="14">
        <f t="shared" si="1141"/>
        <v>41555.4</v>
      </c>
      <c r="AC552" s="14">
        <f t="shared" si="1141"/>
        <v>0</v>
      </c>
      <c r="AD552" s="14">
        <f t="shared" si="1141"/>
        <v>0</v>
      </c>
      <c r="AE552" s="14">
        <f t="shared" si="1141"/>
        <v>41555.4</v>
      </c>
      <c r="AF552" s="14">
        <f t="shared" si="1141"/>
        <v>0</v>
      </c>
      <c r="AG552" s="14">
        <f t="shared" si="1094"/>
        <v>41359</v>
      </c>
      <c r="AH552" s="14">
        <f t="shared" si="1095"/>
        <v>41555.4</v>
      </c>
      <c r="AI552" s="14">
        <f t="shared" si="1096"/>
        <v>41555.4</v>
      </c>
      <c r="AJ552" s="14">
        <f t="shared" si="1141"/>
        <v>0</v>
      </c>
      <c r="AK552" s="14">
        <f t="shared" si="1141"/>
        <v>0</v>
      </c>
      <c r="AL552" s="14">
        <f t="shared" si="1141"/>
        <v>0</v>
      </c>
      <c r="AM552" s="14">
        <f t="shared" si="1097"/>
        <v>41359</v>
      </c>
      <c r="AN552" s="14">
        <f t="shared" si="1098"/>
        <v>41555.4</v>
      </c>
      <c r="AO552" s="14">
        <f t="shared" si="1099"/>
        <v>41555.4</v>
      </c>
      <c r="AP552" s="14">
        <f t="shared" si="1141"/>
        <v>0</v>
      </c>
      <c r="AQ552" s="14">
        <f t="shared" si="1141"/>
        <v>0</v>
      </c>
      <c r="AR552" s="14">
        <f t="shared" si="1141"/>
        <v>0</v>
      </c>
      <c r="AS552" s="14">
        <f t="shared" si="1141"/>
        <v>0</v>
      </c>
      <c r="AT552" s="14">
        <f t="shared" si="1141"/>
        <v>0</v>
      </c>
      <c r="AU552" s="14">
        <f t="shared" si="1141"/>
        <v>0</v>
      </c>
      <c r="AV552" s="14">
        <f t="shared" si="1141"/>
        <v>0</v>
      </c>
      <c r="AW552" s="14">
        <f t="shared" si="1141"/>
        <v>0</v>
      </c>
      <c r="AX552" s="14">
        <f t="shared" si="1141"/>
        <v>0</v>
      </c>
      <c r="AY552" s="14">
        <f t="shared" si="1141"/>
        <v>0</v>
      </c>
      <c r="AZ552" s="14">
        <f t="shared" si="1141"/>
        <v>0</v>
      </c>
      <c r="BA552" s="14">
        <f t="shared" si="1141"/>
        <v>0</v>
      </c>
      <c r="BB552" s="14">
        <f t="shared" si="1141"/>
        <v>0</v>
      </c>
      <c r="BC552" s="14">
        <f t="shared" si="1091"/>
        <v>41359</v>
      </c>
      <c r="BD552" s="14">
        <f t="shared" si="1089"/>
        <v>41555.4</v>
      </c>
      <c r="BE552" s="14">
        <f t="shared" si="1090"/>
        <v>41555.4</v>
      </c>
      <c r="BF552" s="14">
        <f t="shared" si="1141"/>
        <v>0</v>
      </c>
    </row>
    <row r="553" spans="1:58" ht="31.2" x14ac:dyDescent="0.3">
      <c r="A553" s="8">
        <v>930</v>
      </c>
      <c r="B553" s="47" t="s">
        <v>12</v>
      </c>
      <c r="C553" s="47" t="s">
        <v>9</v>
      </c>
      <c r="D553" s="47" t="s">
        <v>833</v>
      </c>
      <c r="E553" s="47" t="s">
        <v>185</v>
      </c>
      <c r="F553" s="24" t="s">
        <v>538</v>
      </c>
      <c r="G553" s="14"/>
      <c r="H553" s="14"/>
      <c r="I553" s="14"/>
      <c r="J553" s="14"/>
      <c r="K553" s="14"/>
      <c r="L553" s="14"/>
      <c r="M553" s="14">
        <f>M554</f>
        <v>0</v>
      </c>
      <c r="N553" s="14"/>
      <c r="O553" s="14">
        <f>O554</f>
        <v>0</v>
      </c>
      <c r="P553" s="14"/>
      <c r="Q553" s="14">
        <f t="shared" si="1141"/>
        <v>0</v>
      </c>
      <c r="R553" s="14">
        <f t="shared" si="1141"/>
        <v>0</v>
      </c>
      <c r="S553" s="14">
        <f t="shared" si="1141"/>
        <v>0</v>
      </c>
      <c r="T553" s="14">
        <f t="shared" si="1141"/>
        <v>0</v>
      </c>
      <c r="U553" s="14">
        <f t="shared" si="1141"/>
        <v>0</v>
      </c>
      <c r="V553" s="14">
        <f t="shared" si="1141"/>
        <v>0</v>
      </c>
      <c r="W553" s="14">
        <f t="shared" si="1141"/>
        <v>0</v>
      </c>
      <c r="X553" s="14">
        <f t="shared" si="1141"/>
        <v>0</v>
      </c>
      <c r="Y553" s="14">
        <f t="shared" si="1141"/>
        <v>0</v>
      </c>
      <c r="Z553" s="14">
        <f t="shared" si="1141"/>
        <v>0</v>
      </c>
      <c r="AA553" s="14">
        <f t="shared" si="1141"/>
        <v>41359</v>
      </c>
      <c r="AB553" s="14">
        <f t="shared" si="1141"/>
        <v>41555.4</v>
      </c>
      <c r="AC553" s="14">
        <f t="shared" si="1141"/>
        <v>0</v>
      </c>
      <c r="AD553" s="14">
        <f t="shared" si="1141"/>
        <v>0</v>
      </c>
      <c r="AE553" s="14">
        <f t="shared" si="1141"/>
        <v>41555.4</v>
      </c>
      <c r="AF553" s="14">
        <f t="shared" si="1141"/>
        <v>0</v>
      </c>
      <c r="AG553" s="14">
        <f t="shared" si="1094"/>
        <v>41359</v>
      </c>
      <c r="AH553" s="14">
        <f t="shared" si="1095"/>
        <v>41555.4</v>
      </c>
      <c r="AI553" s="14">
        <f t="shared" si="1096"/>
        <v>41555.4</v>
      </c>
      <c r="AJ553" s="14">
        <f t="shared" si="1141"/>
        <v>0</v>
      </c>
      <c r="AK553" s="14">
        <f t="shared" si="1141"/>
        <v>0</v>
      </c>
      <c r="AL553" s="14">
        <f t="shared" si="1141"/>
        <v>0</v>
      </c>
      <c r="AM553" s="14">
        <f t="shared" si="1097"/>
        <v>41359</v>
      </c>
      <c r="AN553" s="14">
        <f t="shared" si="1098"/>
        <v>41555.4</v>
      </c>
      <c r="AO553" s="14">
        <f t="shared" si="1099"/>
        <v>41555.4</v>
      </c>
      <c r="AP553" s="14">
        <f t="shared" si="1141"/>
        <v>0</v>
      </c>
      <c r="AQ553" s="14">
        <f t="shared" si="1141"/>
        <v>0</v>
      </c>
      <c r="AR553" s="14">
        <f t="shared" si="1141"/>
        <v>0</v>
      </c>
      <c r="AS553" s="14">
        <f t="shared" si="1141"/>
        <v>0</v>
      </c>
      <c r="AT553" s="14">
        <f t="shared" si="1141"/>
        <v>0</v>
      </c>
      <c r="AU553" s="14">
        <f t="shared" si="1141"/>
        <v>0</v>
      </c>
      <c r="AV553" s="14">
        <f t="shared" si="1141"/>
        <v>0</v>
      </c>
      <c r="AW553" s="14">
        <f t="shared" si="1141"/>
        <v>0</v>
      </c>
      <c r="AX553" s="14">
        <f t="shared" si="1141"/>
        <v>0</v>
      </c>
      <c r="AY553" s="14">
        <f t="shared" si="1141"/>
        <v>0</v>
      </c>
      <c r="AZ553" s="14">
        <f t="shared" si="1141"/>
        <v>0</v>
      </c>
      <c r="BA553" s="14">
        <f t="shared" si="1141"/>
        <v>0</v>
      </c>
      <c r="BB553" s="14">
        <f t="shared" si="1141"/>
        <v>0</v>
      </c>
      <c r="BC553" s="14">
        <f t="shared" si="1091"/>
        <v>41359</v>
      </c>
      <c r="BD553" s="14">
        <f t="shared" si="1089"/>
        <v>41555.4</v>
      </c>
      <c r="BE553" s="14">
        <f t="shared" si="1090"/>
        <v>41555.4</v>
      </c>
      <c r="BF553" s="14">
        <f t="shared" si="1141"/>
        <v>0</v>
      </c>
    </row>
    <row r="554" spans="1:58" ht="15.75" customHeight="1" x14ac:dyDescent="0.3">
      <c r="A554" s="8">
        <v>930</v>
      </c>
      <c r="B554" s="47" t="s">
        <v>12</v>
      </c>
      <c r="C554" s="47" t="s">
        <v>9</v>
      </c>
      <c r="D554" s="47" t="s">
        <v>833</v>
      </c>
      <c r="E554" s="44">
        <v>620</v>
      </c>
      <c r="F554" s="18" t="s">
        <v>548</v>
      </c>
      <c r="G554" s="14"/>
      <c r="H554" s="14"/>
      <c r="I554" s="14"/>
      <c r="J554" s="14"/>
      <c r="K554" s="14"/>
      <c r="L554" s="14"/>
      <c r="M554" s="14">
        <v>0</v>
      </c>
      <c r="N554" s="14"/>
      <c r="O554" s="14">
        <v>0</v>
      </c>
      <c r="P554" s="14"/>
      <c r="Q554" s="14">
        <v>0</v>
      </c>
      <c r="R554" s="14"/>
      <c r="S554" s="14"/>
      <c r="T554" s="14"/>
      <c r="U554" s="14"/>
      <c r="V554" s="14"/>
      <c r="W554" s="14"/>
      <c r="X554" s="14"/>
      <c r="Y554" s="14"/>
      <c r="Z554" s="14"/>
      <c r="AA554" s="14">
        <v>41359</v>
      </c>
      <c r="AB554" s="14">
        <v>41555.4</v>
      </c>
      <c r="AC554" s="14"/>
      <c r="AD554" s="14"/>
      <c r="AE554" s="14">
        <v>41555.4</v>
      </c>
      <c r="AF554" s="14"/>
      <c r="AG554" s="14">
        <f t="shared" si="1094"/>
        <v>41359</v>
      </c>
      <c r="AH554" s="14">
        <f t="shared" si="1095"/>
        <v>41555.4</v>
      </c>
      <c r="AI554" s="14">
        <f t="shared" si="1096"/>
        <v>41555.4</v>
      </c>
      <c r="AJ554" s="14"/>
      <c r="AK554" s="14"/>
      <c r="AL554" s="14"/>
      <c r="AM554" s="14">
        <f t="shared" si="1097"/>
        <v>41359</v>
      </c>
      <c r="AN554" s="14">
        <f t="shared" si="1098"/>
        <v>41555.4</v>
      </c>
      <c r="AO554" s="14">
        <f t="shared" si="1099"/>
        <v>41555.4</v>
      </c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>
        <f t="shared" si="1091"/>
        <v>41359</v>
      </c>
      <c r="BD554" s="14">
        <f t="shared" si="1089"/>
        <v>41555.4</v>
      </c>
      <c r="BE554" s="14">
        <f t="shared" si="1090"/>
        <v>41555.4</v>
      </c>
      <c r="BF554" s="14"/>
    </row>
    <row r="555" spans="1:58" ht="31.5" customHeight="1" x14ac:dyDescent="0.3">
      <c r="A555" s="8">
        <v>930</v>
      </c>
      <c r="B555" s="47" t="s">
        <v>12</v>
      </c>
      <c r="C555" s="47" t="s">
        <v>9</v>
      </c>
      <c r="D555" s="47" t="s">
        <v>241</v>
      </c>
      <c r="E555" s="47"/>
      <c r="F555" s="18" t="s">
        <v>773</v>
      </c>
      <c r="G555" s="14">
        <f t="shared" ref="G555:L558" si="1142">G556</f>
        <v>53194</v>
      </c>
      <c r="H555" s="14">
        <f t="shared" si="1142"/>
        <v>49955.1</v>
      </c>
      <c r="I555" s="14">
        <f t="shared" si="1142"/>
        <v>51495.6</v>
      </c>
      <c r="J555" s="14">
        <f t="shared" si="1142"/>
        <v>-13126.8</v>
      </c>
      <c r="K555" s="14">
        <f t="shared" si="1142"/>
        <v>-12365.2</v>
      </c>
      <c r="L555" s="14">
        <f t="shared" si="1142"/>
        <v>-12801.8</v>
      </c>
      <c r="M555" s="14">
        <f t="shared" si="1070"/>
        <v>40067.199999999997</v>
      </c>
      <c r="N555" s="14">
        <f t="shared" si="1071"/>
        <v>37589.899999999994</v>
      </c>
      <c r="O555" s="14">
        <f t="shared" si="1072"/>
        <v>38693.800000000003</v>
      </c>
      <c r="P555" s="14">
        <f t="shared" ref="P555:BF558" si="1143">P556</f>
        <v>0</v>
      </c>
      <c r="Q555" s="14">
        <f t="shared" si="993"/>
        <v>37589.899999999994</v>
      </c>
      <c r="R555" s="14">
        <f t="shared" si="1143"/>
        <v>0</v>
      </c>
      <c r="S555" s="14">
        <f t="shared" si="1143"/>
        <v>0</v>
      </c>
      <c r="T555" s="14">
        <f t="shared" si="1143"/>
        <v>0</v>
      </c>
      <c r="U555" s="14">
        <f t="shared" si="1143"/>
        <v>0</v>
      </c>
      <c r="V555" s="14">
        <f t="shared" si="1143"/>
        <v>0</v>
      </c>
      <c r="W555" s="14">
        <f t="shared" si="1143"/>
        <v>0</v>
      </c>
      <c r="X555" s="14">
        <f t="shared" si="1143"/>
        <v>0</v>
      </c>
      <c r="Y555" s="14">
        <f t="shared" si="1143"/>
        <v>0</v>
      </c>
      <c r="Z555" s="14">
        <f t="shared" si="1143"/>
        <v>0</v>
      </c>
      <c r="AA555" s="14">
        <f t="shared" si="1143"/>
        <v>0</v>
      </c>
      <c r="AB555" s="14">
        <f t="shared" si="1143"/>
        <v>0</v>
      </c>
      <c r="AC555" s="14">
        <f t="shared" si="1143"/>
        <v>0</v>
      </c>
      <c r="AD555" s="14">
        <f t="shared" si="1143"/>
        <v>0</v>
      </c>
      <c r="AE555" s="14">
        <f t="shared" si="1143"/>
        <v>0</v>
      </c>
      <c r="AF555" s="14">
        <f t="shared" si="1143"/>
        <v>0</v>
      </c>
      <c r="AG555" s="14">
        <f t="shared" si="1094"/>
        <v>40067.199999999997</v>
      </c>
      <c r="AH555" s="14">
        <f t="shared" si="1095"/>
        <v>37589.899999999994</v>
      </c>
      <c r="AI555" s="14">
        <f t="shared" si="1096"/>
        <v>38693.800000000003</v>
      </c>
      <c r="AJ555" s="14">
        <f t="shared" si="1143"/>
        <v>0</v>
      </c>
      <c r="AK555" s="14">
        <f t="shared" si="1143"/>
        <v>0</v>
      </c>
      <c r="AL555" s="14">
        <f t="shared" si="1143"/>
        <v>0</v>
      </c>
      <c r="AM555" s="14">
        <f t="shared" si="1097"/>
        <v>40067.199999999997</v>
      </c>
      <c r="AN555" s="14">
        <f t="shared" si="1098"/>
        <v>37589.899999999994</v>
      </c>
      <c r="AO555" s="14">
        <f t="shared" si="1099"/>
        <v>38693.800000000003</v>
      </c>
      <c r="AP555" s="14">
        <f t="shared" si="1143"/>
        <v>0</v>
      </c>
      <c r="AQ555" s="14">
        <f t="shared" si="1143"/>
        <v>0</v>
      </c>
      <c r="AR555" s="14">
        <f t="shared" si="1143"/>
        <v>0</v>
      </c>
      <c r="AS555" s="14">
        <f t="shared" si="1143"/>
        <v>0</v>
      </c>
      <c r="AT555" s="14">
        <f t="shared" si="1143"/>
        <v>0</v>
      </c>
      <c r="AU555" s="14">
        <f t="shared" si="1143"/>
        <v>0</v>
      </c>
      <c r="AV555" s="14">
        <f t="shared" si="1143"/>
        <v>0</v>
      </c>
      <c r="AW555" s="14">
        <f t="shared" si="1143"/>
        <v>0</v>
      </c>
      <c r="AX555" s="14">
        <f t="shared" si="1143"/>
        <v>0</v>
      </c>
      <c r="AY555" s="14">
        <f t="shared" si="1143"/>
        <v>0</v>
      </c>
      <c r="AZ555" s="14">
        <f t="shared" si="1143"/>
        <v>0</v>
      </c>
      <c r="BA555" s="14">
        <f t="shared" si="1143"/>
        <v>0</v>
      </c>
      <c r="BB555" s="14">
        <f t="shared" si="1143"/>
        <v>0</v>
      </c>
      <c r="BC555" s="14">
        <f t="shared" si="1091"/>
        <v>40067.199999999997</v>
      </c>
      <c r="BD555" s="14">
        <f t="shared" si="1089"/>
        <v>37589.899999999994</v>
      </c>
      <c r="BE555" s="14">
        <f t="shared" si="1090"/>
        <v>38693.800000000003</v>
      </c>
      <c r="BF555" s="14">
        <f t="shared" si="1143"/>
        <v>0</v>
      </c>
    </row>
    <row r="556" spans="1:58" ht="47.25" customHeight="1" x14ac:dyDescent="0.3">
      <c r="A556" s="8">
        <v>930</v>
      </c>
      <c r="B556" s="47" t="s">
        <v>12</v>
      </c>
      <c r="C556" s="47" t="s">
        <v>9</v>
      </c>
      <c r="D556" s="47" t="s">
        <v>242</v>
      </c>
      <c r="E556" s="47"/>
      <c r="F556" s="18" t="s">
        <v>774</v>
      </c>
      <c r="G556" s="14">
        <f>G557</f>
        <v>53194</v>
      </c>
      <c r="H556" s="14">
        <f t="shared" si="1142"/>
        <v>49955.1</v>
      </c>
      <c r="I556" s="14">
        <f t="shared" si="1142"/>
        <v>51495.6</v>
      </c>
      <c r="J556" s="14">
        <f t="shared" si="1142"/>
        <v>-13126.8</v>
      </c>
      <c r="K556" s="14">
        <f t="shared" si="1142"/>
        <v>-12365.2</v>
      </c>
      <c r="L556" s="14">
        <f t="shared" si="1142"/>
        <v>-12801.8</v>
      </c>
      <c r="M556" s="14">
        <f t="shared" si="1070"/>
        <v>40067.199999999997</v>
      </c>
      <c r="N556" s="14">
        <f t="shared" si="1071"/>
        <v>37589.899999999994</v>
      </c>
      <c r="O556" s="14">
        <f t="shared" si="1072"/>
        <v>38693.800000000003</v>
      </c>
      <c r="P556" s="14">
        <f t="shared" si="1143"/>
        <v>0</v>
      </c>
      <c r="Q556" s="14">
        <f t="shared" si="993"/>
        <v>37589.899999999994</v>
      </c>
      <c r="R556" s="14">
        <f t="shared" si="1143"/>
        <v>0</v>
      </c>
      <c r="S556" s="14">
        <f t="shared" si="1143"/>
        <v>0</v>
      </c>
      <c r="T556" s="14">
        <f t="shared" si="1143"/>
        <v>0</v>
      </c>
      <c r="U556" s="14">
        <f t="shared" si="1143"/>
        <v>0</v>
      </c>
      <c r="V556" s="14">
        <f t="shared" si="1143"/>
        <v>0</v>
      </c>
      <c r="W556" s="14">
        <f t="shared" si="1143"/>
        <v>0</v>
      </c>
      <c r="X556" s="14">
        <f t="shared" si="1143"/>
        <v>0</v>
      </c>
      <c r="Y556" s="14">
        <f t="shared" si="1143"/>
        <v>0</v>
      </c>
      <c r="Z556" s="14">
        <f t="shared" si="1143"/>
        <v>0</v>
      </c>
      <c r="AA556" s="14">
        <f t="shared" si="1143"/>
        <v>0</v>
      </c>
      <c r="AB556" s="14">
        <f t="shared" si="1143"/>
        <v>0</v>
      </c>
      <c r="AC556" s="14">
        <f t="shared" si="1143"/>
        <v>0</v>
      </c>
      <c r="AD556" s="14">
        <f t="shared" si="1143"/>
        <v>0</v>
      </c>
      <c r="AE556" s="14">
        <f t="shared" si="1143"/>
        <v>0</v>
      </c>
      <c r="AF556" s="14">
        <f t="shared" si="1143"/>
        <v>0</v>
      </c>
      <c r="AG556" s="14">
        <f t="shared" si="1094"/>
        <v>40067.199999999997</v>
      </c>
      <c r="AH556" s="14">
        <f t="shared" si="1095"/>
        <v>37589.899999999994</v>
      </c>
      <c r="AI556" s="14">
        <f t="shared" si="1096"/>
        <v>38693.800000000003</v>
      </c>
      <c r="AJ556" s="14">
        <f t="shared" si="1143"/>
        <v>0</v>
      </c>
      <c r="AK556" s="14">
        <f t="shared" si="1143"/>
        <v>0</v>
      </c>
      <c r="AL556" s="14">
        <f t="shared" si="1143"/>
        <v>0</v>
      </c>
      <c r="AM556" s="14">
        <f t="shared" si="1097"/>
        <v>40067.199999999997</v>
      </c>
      <c r="AN556" s="14">
        <f t="shared" si="1098"/>
        <v>37589.899999999994</v>
      </c>
      <c r="AO556" s="14">
        <f t="shared" si="1099"/>
        <v>38693.800000000003</v>
      </c>
      <c r="AP556" s="14">
        <f t="shared" si="1143"/>
        <v>0</v>
      </c>
      <c r="AQ556" s="14">
        <f t="shared" si="1143"/>
        <v>0</v>
      </c>
      <c r="AR556" s="14">
        <f t="shared" si="1143"/>
        <v>0</v>
      </c>
      <c r="AS556" s="14">
        <f t="shared" si="1143"/>
        <v>0</v>
      </c>
      <c r="AT556" s="14">
        <f t="shared" si="1143"/>
        <v>0</v>
      </c>
      <c r="AU556" s="14">
        <f t="shared" si="1143"/>
        <v>0</v>
      </c>
      <c r="AV556" s="14">
        <f t="shared" si="1143"/>
        <v>0</v>
      </c>
      <c r="AW556" s="14">
        <f t="shared" si="1143"/>
        <v>0</v>
      </c>
      <c r="AX556" s="14">
        <f t="shared" si="1143"/>
        <v>0</v>
      </c>
      <c r="AY556" s="14">
        <f t="shared" si="1143"/>
        <v>0</v>
      </c>
      <c r="AZ556" s="14">
        <f t="shared" si="1143"/>
        <v>0</v>
      </c>
      <c r="BA556" s="14">
        <f t="shared" si="1143"/>
        <v>0</v>
      </c>
      <c r="BB556" s="14">
        <f t="shared" si="1143"/>
        <v>0</v>
      </c>
      <c r="BC556" s="14">
        <f t="shared" si="1091"/>
        <v>40067.199999999997</v>
      </c>
      <c r="BD556" s="14">
        <f t="shared" si="1089"/>
        <v>37589.899999999994</v>
      </c>
      <c r="BE556" s="14">
        <f t="shared" si="1090"/>
        <v>38693.800000000003</v>
      </c>
      <c r="BF556" s="14">
        <f t="shared" si="1143"/>
        <v>0</v>
      </c>
    </row>
    <row r="557" spans="1:58" ht="47.25" customHeight="1" x14ac:dyDescent="0.3">
      <c r="A557" s="8">
        <v>930</v>
      </c>
      <c r="B557" s="47" t="s">
        <v>12</v>
      </c>
      <c r="C557" s="47" t="s">
        <v>9</v>
      </c>
      <c r="D557" s="47" t="s">
        <v>243</v>
      </c>
      <c r="E557" s="47"/>
      <c r="F557" s="18" t="s">
        <v>849</v>
      </c>
      <c r="G557" s="14">
        <f t="shared" si="1142"/>
        <v>53194</v>
      </c>
      <c r="H557" s="14">
        <f t="shared" si="1142"/>
        <v>49955.1</v>
      </c>
      <c r="I557" s="14">
        <f t="shared" si="1142"/>
        <v>51495.6</v>
      </c>
      <c r="J557" s="14">
        <f t="shared" si="1142"/>
        <v>-13126.8</v>
      </c>
      <c r="K557" s="14">
        <f t="shared" si="1142"/>
        <v>-12365.2</v>
      </c>
      <c r="L557" s="14">
        <f t="shared" si="1142"/>
        <v>-12801.8</v>
      </c>
      <c r="M557" s="14">
        <f t="shared" si="1070"/>
        <v>40067.199999999997</v>
      </c>
      <c r="N557" s="14">
        <f t="shared" si="1071"/>
        <v>37589.899999999994</v>
      </c>
      <c r="O557" s="14">
        <f t="shared" si="1072"/>
        <v>38693.800000000003</v>
      </c>
      <c r="P557" s="14">
        <f t="shared" si="1143"/>
        <v>0</v>
      </c>
      <c r="Q557" s="14">
        <f t="shared" si="993"/>
        <v>37589.899999999994</v>
      </c>
      <c r="R557" s="14">
        <f t="shared" si="1143"/>
        <v>0</v>
      </c>
      <c r="S557" s="14">
        <f t="shared" si="1143"/>
        <v>0</v>
      </c>
      <c r="T557" s="14">
        <f t="shared" si="1143"/>
        <v>0</v>
      </c>
      <c r="U557" s="14">
        <f t="shared" si="1143"/>
        <v>0</v>
      </c>
      <c r="V557" s="14">
        <f t="shared" si="1143"/>
        <v>0</v>
      </c>
      <c r="W557" s="14">
        <f t="shared" si="1143"/>
        <v>0</v>
      </c>
      <c r="X557" s="14">
        <f t="shared" si="1143"/>
        <v>0</v>
      </c>
      <c r="Y557" s="14">
        <f t="shared" si="1143"/>
        <v>0</v>
      </c>
      <c r="Z557" s="14">
        <f t="shared" si="1143"/>
        <v>0</v>
      </c>
      <c r="AA557" s="14">
        <f t="shared" si="1143"/>
        <v>0</v>
      </c>
      <c r="AB557" s="14">
        <f t="shared" si="1143"/>
        <v>0</v>
      </c>
      <c r="AC557" s="14">
        <f t="shared" si="1143"/>
        <v>0</v>
      </c>
      <c r="AD557" s="14">
        <f t="shared" si="1143"/>
        <v>0</v>
      </c>
      <c r="AE557" s="14">
        <f t="shared" si="1143"/>
        <v>0</v>
      </c>
      <c r="AF557" s="14">
        <f t="shared" si="1143"/>
        <v>0</v>
      </c>
      <c r="AG557" s="14">
        <f t="shared" si="1094"/>
        <v>40067.199999999997</v>
      </c>
      <c r="AH557" s="14">
        <f t="shared" si="1095"/>
        <v>37589.899999999994</v>
      </c>
      <c r="AI557" s="14">
        <f t="shared" si="1096"/>
        <v>38693.800000000003</v>
      </c>
      <c r="AJ557" s="14">
        <f t="shared" si="1143"/>
        <v>0</v>
      </c>
      <c r="AK557" s="14">
        <f t="shared" si="1143"/>
        <v>0</v>
      </c>
      <c r="AL557" s="14">
        <f t="shared" si="1143"/>
        <v>0</v>
      </c>
      <c r="AM557" s="14">
        <f t="shared" si="1097"/>
        <v>40067.199999999997</v>
      </c>
      <c r="AN557" s="14">
        <f t="shared" si="1098"/>
        <v>37589.899999999994</v>
      </c>
      <c r="AO557" s="14">
        <f t="shared" si="1099"/>
        <v>38693.800000000003</v>
      </c>
      <c r="AP557" s="14">
        <f t="shared" si="1143"/>
        <v>0</v>
      </c>
      <c r="AQ557" s="14">
        <f t="shared" si="1143"/>
        <v>0</v>
      </c>
      <c r="AR557" s="14">
        <f t="shared" si="1143"/>
        <v>0</v>
      </c>
      <c r="AS557" s="14">
        <f t="shared" si="1143"/>
        <v>0</v>
      </c>
      <c r="AT557" s="14">
        <f t="shared" si="1143"/>
        <v>0</v>
      </c>
      <c r="AU557" s="14">
        <f t="shared" si="1143"/>
        <v>0</v>
      </c>
      <c r="AV557" s="14">
        <f t="shared" si="1143"/>
        <v>0</v>
      </c>
      <c r="AW557" s="14">
        <f t="shared" si="1143"/>
        <v>0</v>
      </c>
      <c r="AX557" s="14">
        <f t="shared" si="1143"/>
        <v>0</v>
      </c>
      <c r="AY557" s="14">
        <f t="shared" si="1143"/>
        <v>0</v>
      </c>
      <c r="AZ557" s="14">
        <f t="shared" si="1143"/>
        <v>0</v>
      </c>
      <c r="BA557" s="14">
        <f t="shared" si="1143"/>
        <v>0</v>
      </c>
      <c r="BB557" s="14">
        <f t="shared" si="1143"/>
        <v>0</v>
      </c>
      <c r="BC557" s="14">
        <f t="shared" si="1091"/>
        <v>40067.199999999997</v>
      </c>
      <c r="BD557" s="14">
        <f t="shared" si="1089"/>
        <v>37589.899999999994</v>
      </c>
      <c r="BE557" s="14">
        <f t="shared" si="1090"/>
        <v>38693.800000000003</v>
      </c>
      <c r="BF557" s="14">
        <f t="shared" si="1143"/>
        <v>0</v>
      </c>
    </row>
    <row r="558" spans="1:58" ht="31.5" customHeight="1" x14ac:dyDescent="0.3">
      <c r="A558" s="8">
        <v>930</v>
      </c>
      <c r="B558" s="47" t="s">
        <v>12</v>
      </c>
      <c r="C558" s="47" t="s">
        <v>9</v>
      </c>
      <c r="D558" s="47" t="s">
        <v>243</v>
      </c>
      <c r="E558" s="47" t="s">
        <v>185</v>
      </c>
      <c r="F558" s="24" t="s">
        <v>538</v>
      </c>
      <c r="G558" s="14">
        <f t="shared" si="1142"/>
        <v>53194</v>
      </c>
      <c r="H558" s="14">
        <f t="shared" si="1142"/>
        <v>49955.1</v>
      </c>
      <c r="I558" s="14">
        <f t="shared" si="1142"/>
        <v>51495.6</v>
      </c>
      <c r="J558" s="14">
        <f t="shared" si="1142"/>
        <v>-13126.8</v>
      </c>
      <c r="K558" s="14">
        <f t="shared" si="1142"/>
        <v>-12365.2</v>
      </c>
      <c r="L558" s="14">
        <f t="shared" si="1142"/>
        <v>-12801.8</v>
      </c>
      <c r="M558" s="14">
        <f t="shared" si="1070"/>
        <v>40067.199999999997</v>
      </c>
      <c r="N558" s="14">
        <f t="shared" si="1071"/>
        <v>37589.899999999994</v>
      </c>
      <c r="O558" s="14">
        <f t="shared" si="1072"/>
        <v>38693.800000000003</v>
      </c>
      <c r="P558" s="14">
        <f t="shared" si="1143"/>
        <v>0</v>
      </c>
      <c r="Q558" s="14">
        <f t="shared" si="993"/>
        <v>37589.899999999994</v>
      </c>
      <c r="R558" s="14">
        <f t="shared" si="1143"/>
        <v>0</v>
      </c>
      <c r="S558" s="14">
        <f t="shared" si="1143"/>
        <v>0</v>
      </c>
      <c r="T558" s="14">
        <f t="shared" si="1143"/>
        <v>0</v>
      </c>
      <c r="U558" s="14">
        <f t="shared" si="1143"/>
        <v>0</v>
      </c>
      <c r="V558" s="14">
        <f t="shared" si="1143"/>
        <v>0</v>
      </c>
      <c r="W558" s="14">
        <f t="shared" si="1143"/>
        <v>0</v>
      </c>
      <c r="X558" s="14">
        <f t="shared" si="1143"/>
        <v>0</v>
      </c>
      <c r="Y558" s="14">
        <f t="shared" si="1143"/>
        <v>0</v>
      </c>
      <c r="Z558" s="14">
        <f t="shared" si="1143"/>
        <v>0</v>
      </c>
      <c r="AA558" s="14">
        <f t="shared" si="1143"/>
        <v>0</v>
      </c>
      <c r="AB558" s="14">
        <f t="shared" si="1143"/>
        <v>0</v>
      </c>
      <c r="AC558" s="14">
        <f t="shared" si="1143"/>
        <v>0</v>
      </c>
      <c r="AD558" s="14">
        <f t="shared" si="1143"/>
        <v>0</v>
      </c>
      <c r="AE558" s="14">
        <f t="shared" si="1143"/>
        <v>0</v>
      </c>
      <c r="AF558" s="14">
        <f t="shared" si="1143"/>
        <v>0</v>
      </c>
      <c r="AG558" s="14">
        <f t="shared" si="1094"/>
        <v>40067.199999999997</v>
      </c>
      <c r="AH558" s="14">
        <f t="shared" si="1095"/>
        <v>37589.899999999994</v>
      </c>
      <c r="AI558" s="14">
        <f t="shared" si="1096"/>
        <v>38693.800000000003</v>
      </c>
      <c r="AJ558" s="14">
        <f t="shared" si="1143"/>
        <v>0</v>
      </c>
      <c r="AK558" s="14">
        <f t="shared" si="1143"/>
        <v>0</v>
      </c>
      <c r="AL558" s="14">
        <f t="shared" si="1143"/>
        <v>0</v>
      </c>
      <c r="AM558" s="14">
        <f t="shared" si="1097"/>
        <v>40067.199999999997</v>
      </c>
      <c r="AN558" s="14">
        <f t="shared" si="1098"/>
        <v>37589.899999999994</v>
      </c>
      <c r="AO558" s="14">
        <f t="shared" si="1099"/>
        <v>38693.800000000003</v>
      </c>
      <c r="AP558" s="14">
        <f t="shared" si="1143"/>
        <v>0</v>
      </c>
      <c r="AQ558" s="14">
        <f t="shared" si="1143"/>
        <v>0</v>
      </c>
      <c r="AR558" s="14">
        <f t="shared" si="1143"/>
        <v>0</v>
      </c>
      <c r="AS558" s="14">
        <f t="shared" si="1143"/>
        <v>0</v>
      </c>
      <c r="AT558" s="14">
        <f t="shared" si="1143"/>
        <v>0</v>
      </c>
      <c r="AU558" s="14">
        <f t="shared" si="1143"/>
        <v>0</v>
      </c>
      <c r="AV558" s="14">
        <f t="shared" si="1143"/>
        <v>0</v>
      </c>
      <c r="AW558" s="14">
        <f t="shared" si="1143"/>
        <v>0</v>
      </c>
      <c r="AX558" s="14">
        <f t="shared" si="1143"/>
        <v>0</v>
      </c>
      <c r="AY558" s="14">
        <f t="shared" si="1143"/>
        <v>0</v>
      </c>
      <c r="AZ558" s="14">
        <f t="shared" si="1143"/>
        <v>0</v>
      </c>
      <c r="BA558" s="14">
        <f t="shared" si="1143"/>
        <v>0</v>
      </c>
      <c r="BB558" s="14">
        <f t="shared" si="1143"/>
        <v>0</v>
      </c>
      <c r="BC558" s="14">
        <f t="shared" si="1091"/>
        <v>40067.199999999997</v>
      </c>
      <c r="BD558" s="14">
        <f t="shared" si="1089"/>
        <v>37589.899999999994</v>
      </c>
      <c r="BE558" s="14">
        <f t="shared" si="1090"/>
        <v>38693.800000000003</v>
      </c>
      <c r="BF558" s="14">
        <f t="shared" si="1143"/>
        <v>0</v>
      </c>
    </row>
    <row r="559" spans="1:58" ht="47.25" customHeight="1" x14ac:dyDescent="0.3">
      <c r="A559" s="8">
        <v>930</v>
      </c>
      <c r="B559" s="47" t="s">
        <v>12</v>
      </c>
      <c r="C559" s="47" t="s">
        <v>9</v>
      </c>
      <c r="D559" s="47" t="s">
        <v>243</v>
      </c>
      <c r="E559" s="44">
        <v>630</v>
      </c>
      <c r="F559" s="24" t="s">
        <v>540</v>
      </c>
      <c r="G559" s="14">
        <v>53194</v>
      </c>
      <c r="H559" s="14">
        <v>49955.1</v>
      </c>
      <c r="I559" s="14">
        <v>51495.6</v>
      </c>
      <c r="J559" s="14">
        <v>-13126.8</v>
      </c>
      <c r="K559" s="14">
        <v>-12365.2</v>
      </c>
      <c r="L559" s="14">
        <v>-12801.8</v>
      </c>
      <c r="M559" s="14">
        <f t="shared" si="1070"/>
        <v>40067.199999999997</v>
      </c>
      <c r="N559" s="14">
        <f t="shared" si="1071"/>
        <v>37589.899999999994</v>
      </c>
      <c r="O559" s="14">
        <f t="shared" si="1072"/>
        <v>38693.800000000003</v>
      </c>
      <c r="P559" s="14"/>
      <c r="Q559" s="14">
        <f t="shared" si="993"/>
        <v>37589.899999999994</v>
      </c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>
        <f t="shared" si="1094"/>
        <v>40067.199999999997</v>
      </c>
      <c r="AH559" s="14">
        <f t="shared" si="1095"/>
        <v>37589.899999999994</v>
      </c>
      <c r="AI559" s="14">
        <f t="shared" si="1096"/>
        <v>38693.800000000003</v>
      </c>
      <c r="AJ559" s="14"/>
      <c r="AK559" s="14"/>
      <c r="AL559" s="14"/>
      <c r="AM559" s="14">
        <f t="shared" si="1097"/>
        <v>40067.199999999997</v>
      </c>
      <c r="AN559" s="14">
        <f t="shared" si="1098"/>
        <v>37589.899999999994</v>
      </c>
      <c r="AO559" s="14">
        <f t="shared" si="1099"/>
        <v>38693.800000000003</v>
      </c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>
        <f t="shared" si="1091"/>
        <v>40067.199999999997</v>
      </c>
      <c r="BD559" s="14">
        <f t="shared" si="1089"/>
        <v>37589.899999999994</v>
      </c>
      <c r="BE559" s="14">
        <f t="shared" si="1090"/>
        <v>38693.800000000003</v>
      </c>
      <c r="BF559" s="14"/>
    </row>
    <row r="560" spans="1:58" ht="47.25" customHeight="1" x14ac:dyDescent="0.3">
      <c r="A560" s="8">
        <v>930</v>
      </c>
      <c r="B560" s="47" t="s">
        <v>12</v>
      </c>
      <c r="C560" s="47" t="s">
        <v>9</v>
      </c>
      <c r="D560" s="47" t="s">
        <v>244</v>
      </c>
      <c r="E560" s="47"/>
      <c r="F560" s="18" t="s">
        <v>1013</v>
      </c>
      <c r="G560" s="14">
        <f t="shared" ref="G560:L563" si="1144">G561</f>
        <v>105743</v>
      </c>
      <c r="H560" s="14">
        <f t="shared" si="1144"/>
        <v>85186.4</v>
      </c>
      <c r="I560" s="14">
        <f t="shared" si="1144"/>
        <v>85186.4</v>
      </c>
      <c r="J560" s="14">
        <f t="shared" si="1144"/>
        <v>-2101.4</v>
      </c>
      <c r="K560" s="14">
        <f t="shared" si="1144"/>
        <v>0</v>
      </c>
      <c r="L560" s="14">
        <f t="shared" si="1144"/>
        <v>0</v>
      </c>
      <c r="M560" s="14">
        <f t="shared" si="1070"/>
        <v>103641.60000000001</v>
      </c>
      <c r="N560" s="14">
        <f t="shared" si="1071"/>
        <v>85186.4</v>
      </c>
      <c r="O560" s="14">
        <f t="shared" si="1072"/>
        <v>85186.4</v>
      </c>
      <c r="P560" s="14">
        <f t="shared" ref="P560:BF563" si="1145">P561</f>
        <v>0</v>
      </c>
      <c r="Q560" s="14">
        <f t="shared" si="993"/>
        <v>85186.4</v>
      </c>
      <c r="R560" s="14">
        <f t="shared" si="1145"/>
        <v>0</v>
      </c>
      <c r="S560" s="14">
        <f t="shared" si="1145"/>
        <v>0</v>
      </c>
      <c r="T560" s="14">
        <f t="shared" si="1145"/>
        <v>0</v>
      </c>
      <c r="U560" s="14">
        <f t="shared" si="1145"/>
        <v>0</v>
      </c>
      <c r="V560" s="14">
        <f t="shared" si="1145"/>
        <v>0</v>
      </c>
      <c r="W560" s="14">
        <f t="shared" si="1145"/>
        <v>5000</v>
      </c>
      <c r="X560" s="14">
        <f t="shared" si="1145"/>
        <v>0</v>
      </c>
      <c r="Y560" s="14">
        <f t="shared" si="1145"/>
        <v>0</v>
      </c>
      <c r="Z560" s="14">
        <f t="shared" si="1145"/>
        <v>0</v>
      </c>
      <c r="AA560" s="14">
        <f t="shared" si="1145"/>
        <v>0</v>
      </c>
      <c r="AB560" s="14">
        <f t="shared" si="1145"/>
        <v>0</v>
      </c>
      <c r="AC560" s="14">
        <f t="shared" si="1145"/>
        <v>0</v>
      </c>
      <c r="AD560" s="14">
        <f t="shared" si="1145"/>
        <v>0</v>
      </c>
      <c r="AE560" s="14">
        <f t="shared" si="1145"/>
        <v>0</v>
      </c>
      <c r="AF560" s="14">
        <f t="shared" si="1145"/>
        <v>0</v>
      </c>
      <c r="AG560" s="14">
        <f t="shared" si="1094"/>
        <v>108641.60000000001</v>
      </c>
      <c r="AH560" s="14">
        <f t="shared" si="1095"/>
        <v>85186.4</v>
      </c>
      <c r="AI560" s="14">
        <f t="shared" si="1096"/>
        <v>85186.4</v>
      </c>
      <c r="AJ560" s="14">
        <f t="shared" si="1145"/>
        <v>0</v>
      </c>
      <c r="AK560" s="14">
        <f t="shared" si="1145"/>
        <v>0</v>
      </c>
      <c r="AL560" s="14">
        <f t="shared" si="1145"/>
        <v>0</v>
      </c>
      <c r="AM560" s="14">
        <f t="shared" si="1097"/>
        <v>108641.60000000001</v>
      </c>
      <c r="AN560" s="14">
        <f t="shared" si="1098"/>
        <v>85186.4</v>
      </c>
      <c r="AO560" s="14">
        <f t="shared" si="1099"/>
        <v>85186.4</v>
      </c>
      <c r="AP560" s="14">
        <f t="shared" si="1145"/>
        <v>0</v>
      </c>
      <c r="AQ560" s="14">
        <f t="shared" si="1145"/>
        <v>0</v>
      </c>
      <c r="AR560" s="14">
        <f t="shared" si="1145"/>
        <v>0</v>
      </c>
      <c r="AS560" s="14">
        <f t="shared" si="1145"/>
        <v>0</v>
      </c>
      <c r="AT560" s="14">
        <f t="shared" si="1145"/>
        <v>0</v>
      </c>
      <c r="AU560" s="14">
        <f t="shared" si="1145"/>
        <v>0</v>
      </c>
      <c r="AV560" s="14">
        <f t="shared" si="1145"/>
        <v>0</v>
      </c>
      <c r="AW560" s="14">
        <f t="shared" si="1145"/>
        <v>0</v>
      </c>
      <c r="AX560" s="14">
        <f t="shared" si="1145"/>
        <v>0</v>
      </c>
      <c r="AY560" s="14">
        <f t="shared" si="1145"/>
        <v>0</v>
      </c>
      <c r="AZ560" s="14">
        <f t="shared" si="1145"/>
        <v>0</v>
      </c>
      <c r="BA560" s="14">
        <f t="shared" si="1145"/>
        <v>0</v>
      </c>
      <c r="BB560" s="14">
        <f t="shared" si="1145"/>
        <v>0</v>
      </c>
      <c r="BC560" s="14">
        <f t="shared" si="1091"/>
        <v>108641.60000000001</v>
      </c>
      <c r="BD560" s="14">
        <f t="shared" si="1089"/>
        <v>85186.4</v>
      </c>
      <c r="BE560" s="14">
        <f t="shared" si="1090"/>
        <v>85186.4</v>
      </c>
      <c r="BF560" s="14">
        <f t="shared" si="1145"/>
        <v>0</v>
      </c>
    </row>
    <row r="561" spans="1:59" ht="47.25" customHeight="1" x14ac:dyDescent="0.3">
      <c r="A561" s="8">
        <v>930</v>
      </c>
      <c r="B561" s="47" t="s">
        <v>12</v>
      </c>
      <c r="C561" s="47" t="s">
        <v>9</v>
      </c>
      <c r="D561" s="47" t="s">
        <v>245</v>
      </c>
      <c r="E561" s="47"/>
      <c r="F561" s="18" t="s">
        <v>1135</v>
      </c>
      <c r="G561" s="14">
        <f t="shared" ref="G561:L561" si="1146">G562+G565</f>
        <v>105743</v>
      </c>
      <c r="H561" s="14">
        <f t="shared" si="1146"/>
        <v>85186.4</v>
      </c>
      <c r="I561" s="14">
        <f t="shared" si="1146"/>
        <v>85186.4</v>
      </c>
      <c r="J561" s="14">
        <f t="shared" si="1146"/>
        <v>-2101.4</v>
      </c>
      <c r="K561" s="14">
        <f t="shared" si="1146"/>
        <v>0</v>
      </c>
      <c r="L561" s="14">
        <f t="shared" si="1146"/>
        <v>0</v>
      </c>
      <c r="M561" s="14">
        <f t="shared" si="1070"/>
        <v>103641.60000000001</v>
      </c>
      <c r="N561" s="14">
        <f t="shared" si="1071"/>
        <v>85186.4</v>
      </c>
      <c r="O561" s="14">
        <f t="shared" si="1072"/>
        <v>85186.4</v>
      </c>
      <c r="P561" s="14">
        <f t="shared" ref="P561" si="1147">P562+P565</f>
        <v>0</v>
      </c>
      <c r="Q561" s="14">
        <f t="shared" si="993"/>
        <v>85186.4</v>
      </c>
      <c r="R561" s="14">
        <f t="shared" ref="R561:AE561" si="1148">R562+R565</f>
        <v>0</v>
      </c>
      <c r="S561" s="14">
        <f t="shared" si="1148"/>
        <v>0</v>
      </c>
      <c r="T561" s="14">
        <f t="shared" si="1148"/>
        <v>0</v>
      </c>
      <c r="U561" s="14">
        <f t="shared" si="1148"/>
        <v>0</v>
      </c>
      <c r="V561" s="14">
        <f t="shared" si="1148"/>
        <v>0</v>
      </c>
      <c r="W561" s="14">
        <f t="shared" si="1148"/>
        <v>5000</v>
      </c>
      <c r="X561" s="14">
        <f t="shared" si="1148"/>
        <v>0</v>
      </c>
      <c r="Y561" s="14">
        <f t="shared" si="1148"/>
        <v>0</v>
      </c>
      <c r="Z561" s="14">
        <f t="shared" si="1148"/>
        <v>0</v>
      </c>
      <c r="AA561" s="14">
        <f t="shared" si="1148"/>
        <v>0</v>
      </c>
      <c r="AB561" s="14">
        <f t="shared" si="1148"/>
        <v>0</v>
      </c>
      <c r="AC561" s="14">
        <f t="shared" si="1148"/>
        <v>0</v>
      </c>
      <c r="AD561" s="14">
        <f t="shared" si="1148"/>
        <v>0</v>
      </c>
      <c r="AE561" s="14">
        <f t="shared" si="1148"/>
        <v>0</v>
      </c>
      <c r="AF561" s="14">
        <f t="shared" ref="AF561" si="1149">AF562+AF565</f>
        <v>0</v>
      </c>
      <c r="AG561" s="14">
        <f t="shared" si="1094"/>
        <v>108641.60000000001</v>
      </c>
      <c r="AH561" s="14">
        <f t="shared" si="1095"/>
        <v>85186.4</v>
      </c>
      <c r="AI561" s="14">
        <f t="shared" si="1096"/>
        <v>85186.4</v>
      </c>
      <c r="AJ561" s="14">
        <f>AJ562+AJ565+AJ569</f>
        <v>0</v>
      </c>
      <c r="AK561" s="14">
        <f>AK562+AK565+AK569</f>
        <v>0</v>
      </c>
      <c r="AL561" s="14">
        <f>AL562+AL565+AL569</f>
        <v>0</v>
      </c>
      <c r="AM561" s="14">
        <f t="shared" si="1097"/>
        <v>108641.60000000001</v>
      </c>
      <c r="AN561" s="14">
        <f t="shared" si="1098"/>
        <v>85186.4</v>
      </c>
      <c r="AO561" s="14">
        <f t="shared" si="1099"/>
        <v>85186.4</v>
      </c>
      <c r="AP561" s="14">
        <f>AP562+AP565+AP569+AP572</f>
        <v>0</v>
      </c>
      <c r="AQ561" s="14">
        <f t="shared" ref="AQ561:BF561" si="1150">AQ562+AQ565+AQ569+AQ572</f>
        <v>0</v>
      </c>
      <c r="AR561" s="14">
        <f t="shared" si="1150"/>
        <v>0</v>
      </c>
      <c r="AS561" s="14">
        <f t="shared" si="1150"/>
        <v>0</v>
      </c>
      <c r="AT561" s="14">
        <f t="shared" si="1150"/>
        <v>0</v>
      </c>
      <c r="AU561" s="14">
        <f t="shared" ref="AU561" si="1151">AU562+AU565+AU569+AU572</f>
        <v>0</v>
      </c>
      <c r="AV561" s="14">
        <f t="shared" si="1150"/>
        <v>0</v>
      </c>
      <c r="AW561" s="14">
        <f t="shared" si="1150"/>
        <v>0</v>
      </c>
      <c r="AX561" s="14">
        <f t="shared" si="1150"/>
        <v>0</v>
      </c>
      <c r="AY561" s="14">
        <f t="shared" si="1150"/>
        <v>0</v>
      </c>
      <c r="AZ561" s="14">
        <f t="shared" si="1150"/>
        <v>0</v>
      </c>
      <c r="BA561" s="14">
        <f t="shared" si="1150"/>
        <v>0</v>
      </c>
      <c r="BB561" s="14">
        <f t="shared" si="1150"/>
        <v>0</v>
      </c>
      <c r="BC561" s="14">
        <f t="shared" si="1091"/>
        <v>108641.60000000001</v>
      </c>
      <c r="BD561" s="14">
        <f t="shared" si="1089"/>
        <v>85186.4</v>
      </c>
      <c r="BE561" s="14">
        <f t="shared" si="1090"/>
        <v>85186.4</v>
      </c>
      <c r="BF561" s="14">
        <f t="shared" si="1150"/>
        <v>0</v>
      </c>
    </row>
    <row r="562" spans="1:59" ht="63" customHeight="1" x14ac:dyDescent="0.3">
      <c r="A562" s="8">
        <v>930</v>
      </c>
      <c r="B562" s="47" t="s">
        <v>12</v>
      </c>
      <c r="C562" s="47" t="s">
        <v>9</v>
      </c>
      <c r="D562" s="47" t="s">
        <v>246</v>
      </c>
      <c r="E562" s="47"/>
      <c r="F562" s="18" t="s">
        <v>775</v>
      </c>
      <c r="G562" s="14">
        <f t="shared" si="1144"/>
        <v>41424</v>
      </c>
      <c r="H562" s="14">
        <f t="shared" si="1144"/>
        <v>32526</v>
      </c>
      <c r="I562" s="14">
        <f t="shared" si="1144"/>
        <v>32526</v>
      </c>
      <c r="J562" s="14">
        <f t="shared" si="1144"/>
        <v>0</v>
      </c>
      <c r="K562" s="14">
        <f t="shared" si="1144"/>
        <v>0</v>
      </c>
      <c r="L562" s="14">
        <f t="shared" si="1144"/>
        <v>0</v>
      </c>
      <c r="M562" s="14">
        <f t="shared" si="1070"/>
        <v>41424</v>
      </c>
      <c r="N562" s="14">
        <f t="shared" si="1071"/>
        <v>32526</v>
      </c>
      <c r="O562" s="14">
        <f t="shared" si="1072"/>
        <v>32526</v>
      </c>
      <c r="P562" s="14">
        <f t="shared" si="1145"/>
        <v>0</v>
      </c>
      <c r="Q562" s="14">
        <f t="shared" si="993"/>
        <v>32526</v>
      </c>
      <c r="R562" s="14">
        <f t="shared" si="1145"/>
        <v>0</v>
      </c>
      <c r="S562" s="14">
        <f t="shared" si="1145"/>
        <v>0</v>
      </c>
      <c r="T562" s="14">
        <f t="shared" si="1145"/>
        <v>0</v>
      </c>
      <c r="U562" s="14">
        <f t="shared" si="1145"/>
        <v>0</v>
      </c>
      <c r="V562" s="14">
        <f t="shared" si="1145"/>
        <v>0</v>
      </c>
      <c r="W562" s="14">
        <f t="shared" si="1145"/>
        <v>0</v>
      </c>
      <c r="X562" s="14">
        <f t="shared" si="1145"/>
        <v>0</v>
      </c>
      <c r="Y562" s="14">
        <f t="shared" si="1145"/>
        <v>0</v>
      </c>
      <c r="Z562" s="14">
        <f t="shared" si="1145"/>
        <v>0</v>
      </c>
      <c r="AA562" s="14">
        <f t="shared" si="1145"/>
        <v>0</v>
      </c>
      <c r="AB562" s="14">
        <f t="shared" si="1145"/>
        <v>0</v>
      </c>
      <c r="AC562" s="14">
        <f t="shared" si="1145"/>
        <v>0</v>
      </c>
      <c r="AD562" s="14">
        <f t="shared" si="1145"/>
        <v>0</v>
      </c>
      <c r="AE562" s="14">
        <f t="shared" si="1145"/>
        <v>0</v>
      </c>
      <c r="AF562" s="14">
        <f t="shared" si="1145"/>
        <v>0</v>
      </c>
      <c r="AG562" s="14">
        <f t="shared" si="1094"/>
        <v>41424</v>
      </c>
      <c r="AH562" s="14">
        <f t="shared" si="1095"/>
        <v>32526</v>
      </c>
      <c r="AI562" s="14">
        <f t="shared" si="1096"/>
        <v>32526</v>
      </c>
      <c r="AJ562" s="14">
        <f t="shared" si="1145"/>
        <v>-7417.4390000000003</v>
      </c>
      <c r="AK562" s="14">
        <f t="shared" si="1145"/>
        <v>0</v>
      </c>
      <c r="AL562" s="14">
        <f t="shared" si="1145"/>
        <v>0</v>
      </c>
      <c r="AM562" s="14">
        <f t="shared" si="1097"/>
        <v>34006.561000000002</v>
      </c>
      <c r="AN562" s="14">
        <f t="shared" si="1098"/>
        <v>32526</v>
      </c>
      <c r="AO562" s="14">
        <f t="shared" si="1099"/>
        <v>32526</v>
      </c>
      <c r="AP562" s="14">
        <f t="shared" si="1145"/>
        <v>0</v>
      </c>
      <c r="AQ562" s="14">
        <f t="shared" si="1145"/>
        <v>0</v>
      </c>
      <c r="AR562" s="14">
        <f t="shared" si="1145"/>
        <v>0</v>
      </c>
      <c r="AS562" s="14">
        <f t="shared" si="1145"/>
        <v>0</v>
      </c>
      <c r="AT562" s="14">
        <f t="shared" si="1145"/>
        <v>0</v>
      </c>
      <c r="AU562" s="14">
        <f t="shared" si="1145"/>
        <v>-13582.561</v>
      </c>
      <c r="AV562" s="14">
        <f t="shared" si="1145"/>
        <v>0</v>
      </c>
      <c r="AW562" s="14">
        <f t="shared" si="1145"/>
        <v>0</v>
      </c>
      <c r="AX562" s="14">
        <f t="shared" si="1145"/>
        <v>0</v>
      </c>
      <c r="AY562" s="14">
        <f t="shared" si="1145"/>
        <v>0</v>
      </c>
      <c r="AZ562" s="14">
        <f t="shared" si="1145"/>
        <v>0</v>
      </c>
      <c r="BA562" s="14">
        <f t="shared" si="1145"/>
        <v>0</v>
      </c>
      <c r="BB562" s="14">
        <f t="shared" si="1145"/>
        <v>0</v>
      </c>
      <c r="BC562" s="14">
        <f t="shared" si="1091"/>
        <v>20424</v>
      </c>
      <c r="BD562" s="14">
        <f t="shared" si="1089"/>
        <v>32526</v>
      </c>
      <c r="BE562" s="14">
        <f t="shared" si="1090"/>
        <v>32526</v>
      </c>
      <c r="BF562" s="14">
        <f t="shared" si="1145"/>
        <v>0</v>
      </c>
    </row>
    <row r="563" spans="1:59" ht="31.5" customHeight="1" x14ac:dyDescent="0.3">
      <c r="A563" s="8">
        <v>930</v>
      </c>
      <c r="B563" s="47" t="s">
        <v>12</v>
      </c>
      <c r="C563" s="47" t="s">
        <v>9</v>
      </c>
      <c r="D563" s="47" t="s">
        <v>246</v>
      </c>
      <c r="E563" s="47" t="s">
        <v>185</v>
      </c>
      <c r="F563" s="24" t="s">
        <v>538</v>
      </c>
      <c r="G563" s="14">
        <f t="shared" si="1144"/>
        <v>41424</v>
      </c>
      <c r="H563" s="14">
        <f t="shared" si="1144"/>
        <v>32526</v>
      </c>
      <c r="I563" s="14">
        <f t="shared" si="1144"/>
        <v>32526</v>
      </c>
      <c r="J563" s="14">
        <f t="shared" si="1144"/>
        <v>0</v>
      </c>
      <c r="K563" s="14">
        <f t="shared" si="1144"/>
        <v>0</v>
      </c>
      <c r="L563" s="14">
        <f t="shared" si="1144"/>
        <v>0</v>
      </c>
      <c r="M563" s="14">
        <f t="shared" si="1070"/>
        <v>41424</v>
      </c>
      <c r="N563" s="14">
        <f t="shared" si="1071"/>
        <v>32526</v>
      </c>
      <c r="O563" s="14">
        <f t="shared" si="1072"/>
        <v>32526</v>
      </c>
      <c r="P563" s="14">
        <f t="shared" si="1145"/>
        <v>0</v>
      </c>
      <c r="Q563" s="14">
        <f t="shared" si="993"/>
        <v>32526</v>
      </c>
      <c r="R563" s="14">
        <f t="shared" si="1145"/>
        <v>0</v>
      </c>
      <c r="S563" s="14">
        <f t="shared" si="1145"/>
        <v>0</v>
      </c>
      <c r="T563" s="14">
        <f t="shared" si="1145"/>
        <v>0</v>
      </c>
      <c r="U563" s="14">
        <f t="shared" si="1145"/>
        <v>0</v>
      </c>
      <c r="V563" s="14">
        <f t="shared" si="1145"/>
        <v>0</v>
      </c>
      <c r="W563" s="14">
        <f t="shared" si="1145"/>
        <v>0</v>
      </c>
      <c r="X563" s="14">
        <f t="shared" si="1145"/>
        <v>0</v>
      </c>
      <c r="Y563" s="14">
        <f t="shared" si="1145"/>
        <v>0</v>
      </c>
      <c r="Z563" s="14">
        <f t="shared" si="1145"/>
        <v>0</v>
      </c>
      <c r="AA563" s="14">
        <f t="shared" si="1145"/>
        <v>0</v>
      </c>
      <c r="AB563" s="14">
        <f t="shared" si="1145"/>
        <v>0</v>
      </c>
      <c r="AC563" s="14">
        <f t="shared" si="1145"/>
        <v>0</v>
      </c>
      <c r="AD563" s="14">
        <f t="shared" si="1145"/>
        <v>0</v>
      </c>
      <c r="AE563" s="14">
        <f t="shared" si="1145"/>
        <v>0</v>
      </c>
      <c r="AF563" s="14">
        <f t="shared" si="1145"/>
        <v>0</v>
      </c>
      <c r="AG563" s="14">
        <f t="shared" si="1094"/>
        <v>41424</v>
      </c>
      <c r="AH563" s="14">
        <f t="shared" si="1095"/>
        <v>32526</v>
      </c>
      <c r="AI563" s="14">
        <f t="shared" si="1096"/>
        <v>32526</v>
      </c>
      <c r="AJ563" s="14">
        <f t="shared" si="1145"/>
        <v>-7417.4390000000003</v>
      </c>
      <c r="AK563" s="14">
        <f t="shared" si="1145"/>
        <v>0</v>
      </c>
      <c r="AL563" s="14">
        <f t="shared" si="1145"/>
        <v>0</v>
      </c>
      <c r="AM563" s="14">
        <f t="shared" si="1097"/>
        <v>34006.561000000002</v>
      </c>
      <c r="AN563" s="14">
        <f t="shared" si="1098"/>
        <v>32526</v>
      </c>
      <c r="AO563" s="14">
        <f t="shared" si="1099"/>
        <v>32526</v>
      </c>
      <c r="AP563" s="14">
        <f t="shared" si="1145"/>
        <v>0</v>
      </c>
      <c r="AQ563" s="14">
        <f t="shared" si="1145"/>
        <v>0</v>
      </c>
      <c r="AR563" s="14">
        <f t="shared" si="1145"/>
        <v>0</v>
      </c>
      <c r="AS563" s="14">
        <f t="shared" si="1145"/>
        <v>0</v>
      </c>
      <c r="AT563" s="14">
        <f t="shared" si="1145"/>
        <v>0</v>
      </c>
      <c r="AU563" s="14">
        <f t="shared" si="1145"/>
        <v>-13582.561</v>
      </c>
      <c r="AV563" s="14">
        <f t="shared" si="1145"/>
        <v>0</v>
      </c>
      <c r="AW563" s="14">
        <f t="shared" si="1145"/>
        <v>0</v>
      </c>
      <c r="AX563" s="14">
        <f t="shared" si="1145"/>
        <v>0</v>
      </c>
      <c r="AY563" s="14">
        <f t="shared" si="1145"/>
        <v>0</v>
      </c>
      <c r="AZ563" s="14">
        <f t="shared" si="1145"/>
        <v>0</v>
      </c>
      <c r="BA563" s="14">
        <f t="shared" si="1145"/>
        <v>0</v>
      </c>
      <c r="BB563" s="14">
        <f t="shared" si="1145"/>
        <v>0</v>
      </c>
      <c r="BC563" s="14">
        <f t="shared" si="1091"/>
        <v>20424</v>
      </c>
      <c r="BD563" s="14">
        <f t="shared" si="1089"/>
        <v>32526</v>
      </c>
      <c r="BE563" s="14">
        <f t="shared" si="1090"/>
        <v>32526</v>
      </c>
      <c r="BF563" s="14">
        <f t="shared" si="1145"/>
        <v>0</v>
      </c>
    </row>
    <row r="564" spans="1:59" ht="15.75" customHeight="1" x14ac:dyDescent="0.3">
      <c r="A564" s="8">
        <v>930</v>
      </c>
      <c r="B564" s="47" t="s">
        <v>12</v>
      </c>
      <c r="C564" s="47" t="s">
        <v>9</v>
      </c>
      <c r="D564" s="47" t="s">
        <v>246</v>
      </c>
      <c r="E564" s="44">
        <v>620</v>
      </c>
      <c r="F564" s="18" t="s">
        <v>548</v>
      </c>
      <c r="G564" s="14">
        <v>41424</v>
      </c>
      <c r="H564" s="14">
        <v>32526</v>
      </c>
      <c r="I564" s="14">
        <v>32526</v>
      </c>
      <c r="J564" s="14"/>
      <c r="K564" s="14"/>
      <c r="L564" s="14"/>
      <c r="M564" s="14">
        <f t="shared" si="1070"/>
        <v>41424</v>
      </c>
      <c r="N564" s="14">
        <f t="shared" si="1071"/>
        <v>32526</v>
      </c>
      <c r="O564" s="14">
        <f t="shared" si="1072"/>
        <v>32526</v>
      </c>
      <c r="P564" s="14"/>
      <c r="Q564" s="14">
        <f t="shared" si="993"/>
        <v>32526</v>
      </c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>
        <f t="shared" si="1094"/>
        <v>41424</v>
      </c>
      <c r="AH564" s="14">
        <f t="shared" si="1095"/>
        <v>32526</v>
      </c>
      <c r="AI564" s="14">
        <f t="shared" si="1096"/>
        <v>32526</v>
      </c>
      <c r="AJ564" s="14">
        <v>-7417.4390000000003</v>
      </c>
      <c r="AK564" s="14"/>
      <c r="AL564" s="14"/>
      <c r="AM564" s="14">
        <f t="shared" si="1097"/>
        <v>34006.561000000002</v>
      </c>
      <c r="AN564" s="14">
        <f t="shared" si="1098"/>
        <v>32526</v>
      </c>
      <c r="AO564" s="14">
        <f t="shared" si="1099"/>
        <v>32526</v>
      </c>
      <c r="AP564" s="14"/>
      <c r="AQ564" s="14"/>
      <c r="AR564" s="14"/>
      <c r="AS564" s="14"/>
      <c r="AT564" s="14"/>
      <c r="AU564" s="14">
        <v>-13582.561</v>
      </c>
      <c r="AV564" s="14"/>
      <c r="AW564" s="14"/>
      <c r="AX564" s="14"/>
      <c r="AY564" s="14"/>
      <c r="AZ564" s="14"/>
      <c r="BA564" s="14"/>
      <c r="BB564" s="14"/>
      <c r="BC564" s="14">
        <f t="shared" si="1091"/>
        <v>20424</v>
      </c>
      <c r="BD564" s="14">
        <f t="shared" si="1089"/>
        <v>32526</v>
      </c>
      <c r="BE564" s="14">
        <f t="shared" si="1090"/>
        <v>32526</v>
      </c>
      <c r="BF564" s="14"/>
    </row>
    <row r="565" spans="1:59" ht="63" customHeight="1" x14ac:dyDescent="0.3">
      <c r="A565" s="8">
        <v>930</v>
      </c>
      <c r="B565" s="47" t="s">
        <v>12</v>
      </c>
      <c r="C565" s="47" t="s">
        <v>9</v>
      </c>
      <c r="D565" s="47" t="s">
        <v>247</v>
      </c>
      <c r="E565" s="47"/>
      <c r="F565" s="18" t="s">
        <v>776</v>
      </c>
      <c r="G565" s="14">
        <f t="shared" ref="G565:L565" si="1152">G566</f>
        <v>64319</v>
      </c>
      <c r="H565" s="14">
        <f t="shared" si="1152"/>
        <v>52660.4</v>
      </c>
      <c r="I565" s="14">
        <f t="shared" si="1152"/>
        <v>52660.4</v>
      </c>
      <c r="J565" s="14">
        <f t="shared" si="1152"/>
        <v>-2101.4</v>
      </c>
      <c r="K565" s="14">
        <f t="shared" si="1152"/>
        <v>0</v>
      </c>
      <c r="L565" s="14">
        <f t="shared" si="1152"/>
        <v>0</v>
      </c>
      <c r="M565" s="14">
        <f t="shared" si="1070"/>
        <v>62217.599999999999</v>
      </c>
      <c r="N565" s="14">
        <f t="shared" si="1071"/>
        <v>52660.4</v>
      </c>
      <c r="O565" s="14">
        <f t="shared" si="1072"/>
        <v>52660.4</v>
      </c>
      <c r="P565" s="14">
        <f t="shared" ref="P565:BF565" si="1153">P566</f>
        <v>0</v>
      </c>
      <c r="Q565" s="14">
        <f t="shared" si="993"/>
        <v>52660.4</v>
      </c>
      <c r="R565" s="14">
        <f t="shared" si="1153"/>
        <v>0</v>
      </c>
      <c r="S565" s="14">
        <f t="shared" si="1153"/>
        <v>0</v>
      </c>
      <c r="T565" s="14">
        <f t="shared" si="1153"/>
        <v>0</v>
      </c>
      <c r="U565" s="14">
        <f t="shared" si="1153"/>
        <v>0</v>
      </c>
      <c r="V565" s="14">
        <f t="shared" si="1153"/>
        <v>0</v>
      </c>
      <c r="W565" s="14">
        <f t="shared" si="1153"/>
        <v>5000</v>
      </c>
      <c r="X565" s="14">
        <f t="shared" si="1153"/>
        <v>0</v>
      </c>
      <c r="Y565" s="14">
        <f t="shared" si="1153"/>
        <v>0</v>
      </c>
      <c r="Z565" s="14">
        <f t="shared" si="1153"/>
        <v>0</v>
      </c>
      <c r="AA565" s="14">
        <f t="shared" si="1153"/>
        <v>0</v>
      </c>
      <c r="AB565" s="14">
        <f t="shared" si="1153"/>
        <v>0</v>
      </c>
      <c r="AC565" s="14">
        <f t="shared" si="1153"/>
        <v>0</v>
      </c>
      <c r="AD565" s="14">
        <f t="shared" si="1153"/>
        <v>0</v>
      </c>
      <c r="AE565" s="14">
        <f t="shared" si="1153"/>
        <v>0</v>
      </c>
      <c r="AF565" s="14">
        <f t="shared" si="1153"/>
        <v>0</v>
      </c>
      <c r="AG565" s="14">
        <f t="shared" si="1094"/>
        <v>67217.600000000006</v>
      </c>
      <c r="AH565" s="14">
        <f t="shared" si="1095"/>
        <v>52660.4</v>
      </c>
      <c r="AI565" s="14">
        <f t="shared" si="1096"/>
        <v>52660.4</v>
      </c>
      <c r="AJ565" s="14">
        <f t="shared" si="1153"/>
        <v>0</v>
      </c>
      <c r="AK565" s="14">
        <f t="shared" si="1153"/>
        <v>0</v>
      </c>
      <c r="AL565" s="14">
        <f t="shared" si="1153"/>
        <v>0</v>
      </c>
      <c r="AM565" s="14">
        <f t="shared" si="1097"/>
        <v>67217.600000000006</v>
      </c>
      <c r="AN565" s="14">
        <f t="shared" si="1098"/>
        <v>52660.4</v>
      </c>
      <c r="AO565" s="14">
        <f t="shared" si="1099"/>
        <v>52660.4</v>
      </c>
      <c r="AP565" s="14">
        <f t="shared" si="1153"/>
        <v>0</v>
      </c>
      <c r="AQ565" s="14">
        <f t="shared" si="1153"/>
        <v>0</v>
      </c>
      <c r="AR565" s="14">
        <f t="shared" si="1153"/>
        <v>0</v>
      </c>
      <c r="AS565" s="14">
        <f t="shared" si="1153"/>
        <v>0</v>
      </c>
      <c r="AT565" s="14">
        <f t="shared" si="1153"/>
        <v>0</v>
      </c>
      <c r="AU565" s="14">
        <f t="shared" si="1153"/>
        <v>0</v>
      </c>
      <c r="AV565" s="14">
        <f t="shared" si="1153"/>
        <v>0</v>
      </c>
      <c r="AW565" s="14">
        <f t="shared" si="1153"/>
        <v>0</v>
      </c>
      <c r="AX565" s="14">
        <f t="shared" si="1153"/>
        <v>0</v>
      </c>
      <c r="AY565" s="14">
        <f t="shared" si="1153"/>
        <v>0</v>
      </c>
      <c r="AZ565" s="14">
        <f t="shared" si="1153"/>
        <v>0</v>
      </c>
      <c r="BA565" s="14">
        <f t="shared" si="1153"/>
        <v>0</v>
      </c>
      <c r="BB565" s="14">
        <f t="shared" si="1153"/>
        <v>0</v>
      </c>
      <c r="BC565" s="14">
        <f t="shared" si="1091"/>
        <v>67217.600000000006</v>
      </c>
      <c r="BD565" s="14">
        <f t="shared" si="1089"/>
        <v>52660.4</v>
      </c>
      <c r="BE565" s="14">
        <f t="shared" si="1090"/>
        <v>52660.4</v>
      </c>
      <c r="BF565" s="14">
        <f t="shared" si="1153"/>
        <v>0</v>
      </c>
    </row>
    <row r="566" spans="1:59" ht="31.5" customHeight="1" x14ac:dyDescent="0.3">
      <c r="A566" s="8">
        <v>930</v>
      </c>
      <c r="B566" s="47" t="s">
        <v>12</v>
      </c>
      <c r="C566" s="47" t="s">
        <v>9</v>
      </c>
      <c r="D566" s="47" t="s">
        <v>247</v>
      </c>
      <c r="E566" s="47" t="s">
        <v>185</v>
      </c>
      <c r="F566" s="24" t="s">
        <v>538</v>
      </c>
      <c r="G566" s="14">
        <f t="shared" ref="G566:L566" si="1154">G567+G568</f>
        <v>64319</v>
      </c>
      <c r="H566" s="14">
        <f t="shared" si="1154"/>
        <v>52660.4</v>
      </c>
      <c r="I566" s="14">
        <f t="shared" si="1154"/>
        <v>52660.4</v>
      </c>
      <c r="J566" s="14">
        <f t="shared" si="1154"/>
        <v>-2101.4</v>
      </c>
      <c r="K566" s="14">
        <f t="shared" si="1154"/>
        <v>0</v>
      </c>
      <c r="L566" s="14">
        <f t="shared" si="1154"/>
        <v>0</v>
      </c>
      <c r="M566" s="14">
        <f t="shared" si="1070"/>
        <v>62217.599999999999</v>
      </c>
      <c r="N566" s="14">
        <f t="shared" si="1071"/>
        <v>52660.4</v>
      </c>
      <c r="O566" s="14">
        <f t="shared" si="1072"/>
        <v>52660.4</v>
      </c>
      <c r="P566" s="14">
        <f t="shared" ref="P566:BF566" si="1155">P567+P568</f>
        <v>0</v>
      </c>
      <c r="Q566" s="14">
        <f t="shared" si="993"/>
        <v>52660.4</v>
      </c>
      <c r="R566" s="14">
        <f t="shared" ref="R566:AE566" si="1156">R567+R568</f>
        <v>0</v>
      </c>
      <c r="S566" s="14">
        <f t="shared" si="1156"/>
        <v>0</v>
      </c>
      <c r="T566" s="14">
        <f t="shared" si="1156"/>
        <v>0</v>
      </c>
      <c r="U566" s="14">
        <f t="shared" si="1156"/>
        <v>0</v>
      </c>
      <c r="V566" s="14">
        <f t="shared" si="1156"/>
        <v>0</v>
      </c>
      <c r="W566" s="14">
        <f t="shared" si="1156"/>
        <v>5000</v>
      </c>
      <c r="X566" s="14">
        <f t="shared" si="1156"/>
        <v>0</v>
      </c>
      <c r="Y566" s="14">
        <f t="shared" si="1156"/>
        <v>0</v>
      </c>
      <c r="Z566" s="14">
        <f t="shared" si="1156"/>
        <v>0</v>
      </c>
      <c r="AA566" s="14">
        <f t="shared" si="1156"/>
        <v>0</v>
      </c>
      <c r="AB566" s="14">
        <f t="shared" si="1156"/>
        <v>0</v>
      </c>
      <c r="AC566" s="14">
        <f t="shared" si="1156"/>
        <v>0</v>
      </c>
      <c r="AD566" s="14">
        <f t="shared" si="1156"/>
        <v>0</v>
      </c>
      <c r="AE566" s="14">
        <f t="shared" si="1156"/>
        <v>0</v>
      </c>
      <c r="AF566" s="14">
        <f t="shared" ref="AF566" si="1157">AF567+AF568</f>
        <v>0</v>
      </c>
      <c r="AG566" s="14">
        <f t="shared" si="1094"/>
        <v>67217.600000000006</v>
      </c>
      <c r="AH566" s="14">
        <f t="shared" si="1095"/>
        <v>52660.4</v>
      </c>
      <c r="AI566" s="14">
        <f t="shared" si="1096"/>
        <v>52660.4</v>
      </c>
      <c r="AJ566" s="14">
        <f t="shared" ref="AJ566:AL566" si="1158">AJ567+AJ568</f>
        <v>0</v>
      </c>
      <c r="AK566" s="14">
        <f t="shared" si="1158"/>
        <v>0</v>
      </c>
      <c r="AL566" s="14">
        <f t="shared" si="1158"/>
        <v>0</v>
      </c>
      <c r="AM566" s="14">
        <f t="shared" si="1097"/>
        <v>67217.600000000006</v>
      </c>
      <c r="AN566" s="14">
        <f t="shared" si="1098"/>
        <v>52660.4</v>
      </c>
      <c r="AO566" s="14">
        <f t="shared" si="1099"/>
        <v>52660.4</v>
      </c>
      <c r="AP566" s="14">
        <f t="shared" ref="AP566:BB566" si="1159">AP567+AP568</f>
        <v>0</v>
      </c>
      <c r="AQ566" s="14">
        <f t="shared" si="1159"/>
        <v>0</v>
      </c>
      <c r="AR566" s="14">
        <f t="shared" si="1159"/>
        <v>0</v>
      </c>
      <c r="AS566" s="14">
        <f t="shared" si="1159"/>
        <v>0</v>
      </c>
      <c r="AT566" s="14">
        <f t="shared" si="1159"/>
        <v>0</v>
      </c>
      <c r="AU566" s="14">
        <f t="shared" si="1159"/>
        <v>0</v>
      </c>
      <c r="AV566" s="14">
        <f t="shared" si="1159"/>
        <v>0</v>
      </c>
      <c r="AW566" s="14">
        <f t="shared" si="1159"/>
        <v>0</v>
      </c>
      <c r="AX566" s="14">
        <f t="shared" si="1159"/>
        <v>0</v>
      </c>
      <c r="AY566" s="14">
        <f t="shared" si="1159"/>
        <v>0</v>
      </c>
      <c r="AZ566" s="14">
        <f t="shared" ref="AZ566:BA566" si="1160">AZ567+AZ568</f>
        <v>0</v>
      </c>
      <c r="BA566" s="14">
        <f t="shared" si="1160"/>
        <v>0</v>
      </c>
      <c r="BB566" s="14">
        <f t="shared" si="1159"/>
        <v>0</v>
      </c>
      <c r="BC566" s="14">
        <f t="shared" si="1091"/>
        <v>67217.600000000006</v>
      </c>
      <c r="BD566" s="14">
        <f t="shared" si="1089"/>
        <v>52660.4</v>
      </c>
      <c r="BE566" s="14">
        <f t="shared" si="1090"/>
        <v>52660.4</v>
      </c>
      <c r="BF566" s="14">
        <f t="shared" si="1155"/>
        <v>0</v>
      </c>
    </row>
    <row r="567" spans="1:59" ht="15.75" customHeight="1" x14ac:dyDescent="0.3">
      <c r="A567" s="8">
        <v>930</v>
      </c>
      <c r="B567" s="47" t="s">
        <v>12</v>
      </c>
      <c r="C567" s="47" t="s">
        <v>9</v>
      </c>
      <c r="D567" s="47" t="s">
        <v>247</v>
      </c>
      <c r="E567" s="30">
        <v>610</v>
      </c>
      <c r="F567" s="13" t="s">
        <v>539</v>
      </c>
      <c r="G567" s="14">
        <v>7042.6</v>
      </c>
      <c r="H567" s="14">
        <v>3243.6</v>
      </c>
      <c r="I567" s="14"/>
      <c r="J567" s="14"/>
      <c r="K567" s="14"/>
      <c r="L567" s="14"/>
      <c r="M567" s="14">
        <f t="shared" si="1070"/>
        <v>7042.6</v>
      </c>
      <c r="N567" s="14">
        <f t="shared" si="1071"/>
        <v>3243.6</v>
      </c>
      <c r="O567" s="14">
        <f t="shared" si="1072"/>
        <v>0</v>
      </c>
      <c r="P567" s="14"/>
      <c r="Q567" s="14">
        <f t="shared" si="993"/>
        <v>3243.6</v>
      </c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>
        <f t="shared" si="1094"/>
        <v>7042.6</v>
      </c>
      <c r="AH567" s="14">
        <f t="shared" si="1095"/>
        <v>3243.6</v>
      </c>
      <c r="AI567" s="14">
        <f t="shared" si="1096"/>
        <v>0</v>
      </c>
      <c r="AJ567" s="14"/>
      <c r="AK567" s="14"/>
      <c r="AL567" s="14"/>
      <c r="AM567" s="14">
        <f t="shared" si="1097"/>
        <v>7042.6</v>
      </c>
      <c r="AN567" s="14">
        <f t="shared" si="1098"/>
        <v>3243.6</v>
      </c>
      <c r="AO567" s="14">
        <f t="shared" si="1099"/>
        <v>0</v>
      </c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>
        <f t="shared" si="1091"/>
        <v>7042.6</v>
      </c>
      <c r="BD567" s="14">
        <f t="shared" si="1089"/>
        <v>3243.6</v>
      </c>
      <c r="BE567" s="14">
        <f t="shared" si="1090"/>
        <v>0</v>
      </c>
      <c r="BF567" s="14"/>
    </row>
    <row r="568" spans="1:59" ht="15.75" customHeight="1" x14ac:dyDescent="0.3">
      <c r="A568" s="8">
        <v>930</v>
      </c>
      <c r="B568" s="47" t="s">
        <v>12</v>
      </c>
      <c r="C568" s="47" t="s">
        <v>9</v>
      </c>
      <c r="D568" s="47" t="s">
        <v>247</v>
      </c>
      <c r="E568" s="44">
        <v>620</v>
      </c>
      <c r="F568" s="18" t="s">
        <v>548</v>
      </c>
      <c r="G568" s="14">
        <v>57276.4</v>
      </c>
      <c r="H568" s="14">
        <v>49416.800000000003</v>
      </c>
      <c r="I568" s="14">
        <v>52660.4</v>
      </c>
      <c r="J568" s="14">
        <v>-2101.4</v>
      </c>
      <c r="K568" s="14"/>
      <c r="L568" s="14"/>
      <c r="M568" s="14">
        <f t="shared" si="1070"/>
        <v>55175</v>
      </c>
      <c r="N568" s="14">
        <f t="shared" si="1071"/>
        <v>49416.800000000003</v>
      </c>
      <c r="O568" s="14">
        <f t="shared" si="1072"/>
        <v>52660.4</v>
      </c>
      <c r="P568" s="14"/>
      <c r="Q568" s="14">
        <f t="shared" si="993"/>
        <v>49416.800000000003</v>
      </c>
      <c r="R568" s="14"/>
      <c r="S568" s="14"/>
      <c r="T568" s="14"/>
      <c r="U568" s="14"/>
      <c r="V568" s="14"/>
      <c r="W568" s="14">
        <v>5000</v>
      </c>
      <c r="X568" s="14"/>
      <c r="Y568" s="14"/>
      <c r="Z568" s="14"/>
      <c r="AA568" s="14"/>
      <c r="AB568" s="14"/>
      <c r="AC568" s="14"/>
      <c r="AD568" s="14"/>
      <c r="AE568" s="14"/>
      <c r="AF568" s="14"/>
      <c r="AG568" s="14">
        <f t="shared" si="1094"/>
        <v>60175</v>
      </c>
      <c r="AH568" s="14">
        <f t="shared" si="1095"/>
        <v>49416.800000000003</v>
      </c>
      <c r="AI568" s="14">
        <f t="shared" si="1096"/>
        <v>52660.4</v>
      </c>
      <c r="AJ568" s="14"/>
      <c r="AK568" s="14"/>
      <c r="AL568" s="14"/>
      <c r="AM568" s="14">
        <f t="shared" si="1097"/>
        <v>60175</v>
      </c>
      <c r="AN568" s="14">
        <f t="shared" si="1098"/>
        <v>49416.800000000003</v>
      </c>
      <c r="AO568" s="14">
        <f t="shared" si="1099"/>
        <v>52660.4</v>
      </c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>
        <f t="shared" si="1091"/>
        <v>60175</v>
      </c>
      <c r="BD568" s="14">
        <f t="shared" si="1089"/>
        <v>49416.800000000003</v>
      </c>
      <c r="BE568" s="14">
        <f t="shared" si="1090"/>
        <v>52660.4</v>
      </c>
      <c r="BF568" s="14"/>
    </row>
    <row r="569" spans="1:59" ht="62.4" hidden="1" x14ac:dyDescent="0.3">
      <c r="A569" s="8">
        <v>930</v>
      </c>
      <c r="B569" s="47" t="s">
        <v>12</v>
      </c>
      <c r="C569" s="47" t="s">
        <v>9</v>
      </c>
      <c r="D569" s="47" t="s">
        <v>1305</v>
      </c>
      <c r="E569" s="44"/>
      <c r="F569" s="43" t="s">
        <v>1352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>
        <f>AG570</f>
        <v>0</v>
      </c>
      <c r="AH569" s="14">
        <f t="shared" ref="AH569:BF570" si="1161">AH570</f>
        <v>0</v>
      </c>
      <c r="AI569" s="14">
        <f t="shared" si="1161"/>
        <v>0</v>
      </c>
      <c r="AJ569" s="14">
        <f t="shared" si="1161"/>
        <v>7417.4390000000003</v>
      </c>
      <c r="AK569" s="14">
        <f t="shared" si="1161"/>
        <v>0</v>
      </c>
      <c r="AL569" s="14">
        <f t="shared" si="1161"/>
        <v>0</v>
      </c>
      <c r="AM569" s="14">
        <f t="shared" si="1097"/>
        <v>7417.4390000000003</v>
      </c>
      <c r="AN569" s="14">
        <f t="shared" si="1098"/>
        <v>0</v>
      </c>
      <c r="AO569" s="14">
        <f t="shared" si="1099"/>
        <v>0</v>
      </c>
      <c r="AP569" s="14">
        <f t="shared" si="1161"/>
        <v>0</v>
      </c>
      <c r="AQ569" s="14">
        <f t="shared" si="1161"/>
        <v>0</v>
      </c>
      <c r="AR569" s="14">
        <f t="shared" si="1161"/>
        <v>0</v>
      </c>
      <c r="AS569" s="14">
        <f t="shared" si="1161"/>
        <v>0</v>
      </c>
      <c r="AT569" s="14">
        <f t="shared" si="1161"/>
        <v>0</v>
      </c>
      <c r="AU569" s="14">
        <f t="shared" si="1161"/>
        <v>0</v>
      </c>
      <c r="AV569" s="14">
        <f t="shared" si="1161"/>
        <v>0</v>
      </c>
      <c r="AW569" s="14">
        <f t="shared" si="1161"/>
        <v>0</v>
      </c>
      <c r="AX569" s="14">
        <f t="shared" si="1161"/>
        <v>0</v>
      </c>
      <c r="AY569" s="14">
        <f t="shared" si="1161"/>
        <v>0</v>
      </c>
      <c r="AZ569" s="14">
        <f t="shared" si="1161"/>
        <v>0</v>
      </c>
      <c r="BA569" s="14">
        <f t="shared" si="1161"/>
        <v>0</v>
      </c>
      <c r="BB569" s="14">
        <f t="shared" si="1161"/>
        <v>0</v>
      </c>
      <c r="BC569" s="14">
        <f t="shared" si="1091"/>
        <v>7417.4390000000003</v>
      </c>
      <c r="BD569" s="14">
        <f t="shared" si="1089"/>
        <v>0</v>
      </c>
      <c r="BE569" s="14">
        <f t="shared" si="1090"/>
        <v>0</v>
      </c>
      <c r="BF569" s="14">
        <f t="shared" si="1161"/>
        <v>0</v>
      </c>
      <c r="BG569" s="3">
        <v>1</v>
      </c>
    </row>
    <row r="570" spans="1:59" ht="31.2" hidden="1" x14ac:dyDescent="0.3">
      <c r="A570" s="8">
        <v>930</v>
      </c>
      <c r="B570" s="47" t="s">
        <v>12</v>
      </c>
      <c r="C570" s="47" t="s">
        <v>9</v>
      </c>
      <c r="D570" s="47" t="s">
        <v>1305</v>
      </c>
      <c r="E570" s="47" t="s">
        <v>185</v>
      </c>
      <c r="F570" s="24" t="s">
        <v>538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>
        <f>AG571</f>
        <v>0</v>
      </c>
      <c r="AH570" s="14">
        <f t="shared" si="1161"/>
        <v>0</v>
      </c>
      <c r="AI570" s="14">
        <f t="shared" si="1161"/>
        <v>0</v>
      </c>
      <c r="AJ570" s="14">
        <f t="shared" si="1161"/>
        <v>7417.4390000000003</v>
      </c>
      <c r="AK570" s="14">
        <f t="shared" si="1161"/>
        <v>0</v>
      </c>
      <c r="AL570" s="14">
        <f t="shared" si="1161"/>
        <v>0</v>
      </c>
      <c r="AM570" s="14">
        <f t="shared" si="1097"/>
        <v>7417.4390000000003</v>
      </c>
      <c r="AN570" s="14">
        <f t="shared" si="1098"/>
        <v>0</v>
      </c>
      <c r="AO570" s="14">
        <f t="shared" si="1099"/>
        <v>0</v>
      </c>
      <c r="AP570" s="14">
        <f t="shared" si="1161"/>
        <v>0</v>
      </c>
      <c r="AQ570" s="14">
        <f t="shared" si="1161"/>
        <v>0</v>
      </c>
      <c r="AR570" s="14">
        <f t="shared" si="1161"/>
        <v>0</v>
      </c>
      <c r="AS570" s="14">
        <f t="shared" si="1161"/>
        <v>0</v>
      </c>
      <c r="AT570" s="14">
        <f t="shared" si="1161"/>
        <v>0</v>
      </c>
      <c r="AU570" s="14">
        <f t="shared" si="1161"/>
        <v>0</v>
      </c>
      <c r="AV570" s="14">
        <f t="shared" si="1161"/>
        <v>0</v>
      </c>
      <c r="AW570" s="14">
        <f t="shared" si="1161"/>
        <v>0</v>
      </c>
      <c r="AX570" s="14">
        <f t="shared" si="1161"/>
        <v>0</v>
      </c>
      <c r="AY570" s="14">
        <f t="shared" si="1161"/>
        <v>0</v>
      </c>
      <c r="AZ570" s="14">
        <f t="shared" si="1161"/>
        <v>0</v>
      </c>
      <c r="BA570" s="14">
        <f t="shared" si="1161"/>
        <v>0</v>
      </c>
      <c r="BB570" s="14">
        <f t="shared" si="1161"/>
        <v>0</v>
      </c>
      <c r="BC570" s="14">
        <f t="shared" si="1091"/>
        <v>7417.4390000000003</v>
      </c>
      <c r="BD570" s="14">
        <f t="shared" si="1089"/>
        <v>0</v>
      </c>
      <c r="BE570" s="14">
        <f t="shared" si="1090"/>
        <v>0</v>
      </c>
      <c r="BF570" s="14">
        <f t="shared" si="1161"/>
        <v>0</v>
      </c>
      <c r="BG570" s="3">
        <v>1</v>
      </c>
    </row>
    <row r="571" spans="1:59" hidden="1" x14ac:dyDescent="0.3">
      <c r="A571" s="8">
        <v>930</v>
      </c>
      <c r="B571" s="47" t="s">
        <v>12</v>
      </c>
      <c r="C571" s="47" t="s">
        <v>9</v>
      </c>
      <c r="D571" s="47" t="s">
        <v>1305</v>
      </c>
      <c r="E571" s="44">
        <v>620</v>
      </c>
      <c r="F571" s="18" t="s">
        <v>548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>
        <v>0</v>
      </c>
      <c r="AH571" s="14">
        <v>0</v>
      </c>
      <c r="AI571" s="14">
        <v>0</v>
      </c>
      <c r="AJ571" s="14">
        <v>7417.4390000000003</v>
      </c>
      <c r="AK571" s="14"/>
      <c r="AL571" s="14"/>
      <c r="AM571" s="14">
        <f t="shared" si="1097"/>
        <v>7417.4390000000003</v>
      </c>
      <c r="AN571" s="14">
        <f t="shared" si="1098"/>
        <v>0</v>
      </c>
      <c r="AO571" s="14">
        <f t="shared" si="1099"/>
        <v>0</v>
      </c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>
        <f t="shared" si="1091"/>
        <v>7417.4390000000003</v>
      </c>
      <c r="BD571" s="14">
        <f t="shared" si="1089"/>
        <v>0</v>
      </c>
      <c r="BE571" s="14">
        <f t="shared" si="1090"/>
        <v>0</v>
      </c>
      <c r="BF571" s="14"/>
      <c r="BG571" s="3">
        <v>1</v>
      </c>
    </row>
    <row r="572" spans="1:59" ht="62.4" hidden="1" x14ac:dyDescent="0.3">
      <c r="A572" s="8">
        <v>930</v>
      </c>
      <c r="B572" s="47" t="s">
        <v>12</v>
      </c>
      <c r="C572" s="47" t="s">
        <v>9</v>
      </c>
      <c r="D572" s="47" t="s">
        <v>1353</v>
      </c>
      <c r="E572" s="44"/>
      <c r="F572" s="43" t="s">
        <v>1354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>
        <f>AM573</f>
        <v>0</v>
      </c>
      <c r="AN572" s="14">
        <f t="shared" ref="AN572:BF573" si="1162">AN573</f>
        <v>0</v>
      </c>
      <c r="AO572" s="14">
        <f t="shared" si="1162"/>
        <v>0</v>
      </c>
      <c r="AP572" s="14">
        <f t="shared" si="1162"/>
        <v>0</v>
      </c>
      <c r="AQ572" s="14">
        <f t="shared" si="1162"/>
        <v>0</v>
      </c>
      <c r="AR572" s="14">
        <f t="shared" si="1162"/>
        <v>0</v>
      </c>
      <c r="AS572" s="14">
        <f t="shared" si="1162"/>
        <v>0</v>
      </c>
      <c r="AT572" s="14">
        <f t="shared" si="1162"/>
        <v>0</v>
      </c>
      <c r="AU572" s="14">
        <f t="shared" si="1162"/>
        <v>13582.561</v>
      </c>
      <c r="AV572" s="14">
        <f t="shared" si="1162"/>
        <v>0</v>
      </c>
      <c r="AW572" s="14">
        <f t="shared" si="1162"/>
        <v>0</v>
      </c>
      <c r="AX572" s="14">
        <f t="shared" si="1162"/>
        <v>0</v>
      </c>
      <c r="AY572" s="14">
        <f t="shared" si="1162"/>
        <v>0</v>
      </c>
      <c r="AZ572" s="14">
        <f t="shared" si="1162"/>
        <v>0</v>
      </c>
      <c r="BA572" s="14">
        <f t="shared" si="1162"/>
        <v>0</v>
      </c>
      <c r="BB572" s="14">
        <f t="shared" si="1162"/>
        <v>0</v>
      </c>
      <c r="BC572" s="14">
        <f t="shared" si="1091"/>
        <v>13582.561</v>
      </c>
      <c r="BD572" s="14">
        <f t="shared" si="1089"/>
        <v>0</v>
      </c>
      <c r="BE572" s="14">
        <f t="shared" si="1090"/>
        <v>0</v>
      </c>
      <c r="BF572" s="14">
        <f t="shared" si="1162"/>
        <v>0</v>
      </c>
      <c r="BG572" s="3">
        <v>1</v>
      </c>
    </row>
    <row r="573" spans="1:59" ht="31.2" hidden="1" x14ac:dyDescent="0.3">
      <c r="A573" s="8">
        <v>930</v>
      </c>
      <c r="B573" s="47" t="s">
        <v>12</v>
      </c>
      <c r="C573" s="47" t="s">
        <v>9</v>
      </c>
      <c r="D573" s="47" t="s">
        <v>1353</v>
      </c>
      <c r="E573" s="47" t="s">
        <v>185</v>
      </c>
      <c r="F573" s="24" t="s">
        <v>538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>
        <f>AM574</f>
        <v>0</v>
      </c>
      <c r="AN573" s="14">
        <f t="shared" si="1162"/>
        <v>0</v>
      </c>
      <c r="AO573" s="14">
        <f t="shared" si="1162"/>
        <v>0</v>
      </c>
      <c r="AP573" s="14">
        <f t="shared" si="1162"/>
        <v>0</v>
      </c>
      <c r="AQ573" s="14">
        <f t="shared" si="1162"/>
        <v>0</v>
      </c>
      <c r="AR573" s="14">
        <f t="shared" si="1162"/>
        <v>0</v>
      </c>
      <c r="AS573" s="14">
        <f t="shared" si="1162"/>
        <v>0</v>
      </c>
      <c r="AT573" s="14">
        <f t="shared" si="1162"/>
        <v>0</v>
      </c>
      <c r="AU573" s="14">
        <f t="shared" si="1162"/>
        <v>13582.561</v>
      </c>
      <c r="AV573" s="14">
        <f t="shared" si="1162"/>
        <v>0</v>
      </c>
      <c r="AW573" s="14">
        <f t="shared" si="1162"/>
        <v>0</v>
      </c>
      <c r="AX573" s="14">
        <f t="shared" si="1162"/>
        <v>0</v>
      </c>
      <c r="AY573" s="14">
        <f t="shared" si="1162"/>
        <v>0</v>
      </c>
      <c r="AZ573" s="14">
        <f t="shared" si="1162"/>
        <v>0</v>
      </c>
      <c r="BA573" s="14">
        <f t="shared" si="1162"/>
        <v>0</v>
      </c>
      <c r="BB573" s="14">
        <f t="shared" si="1162"/>
        <v>0</v>
      </c>
      <c r="BC573" s="14">
        <f t="shared" si="1091"/>
        <v>13582.561</v>
      </c>
      <c r="BD573" s="14">
        <f t="shared" si="1089"/>
        <v>0</v>
      </c>
      <c r="BE573" s="14">
        <f t="shared" si="1090"/>
        <v>0</v>
      </c>
      <c r="BF573" s="14">
        <f t="shared" si="1162"/>
        <v>0</v>
      </c>
      <c r="BG573" s="3">
        <v>1</v>
      </c>
    </row>
    <row r="574" spans="1:59" hidden="1" x14ac:dyDescent="0.3">
      <c r="A574" s="8">
        <v>930</v>
      </c>
      <c r="B574" s="47" t="s">
        <v>12</v>
      </c>
      <c r="C574" s="47" t="s">
        <v>9</v>
      </c>
      <c r="D574" s="47" t="s">
        <v>1353</v>
      </c>
      <c r="E574" s="44">
        <v>620</v>
      </c>
      <c r="F574" s="18" t="s">
        <v>548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>
        <v>0</v>
      </c>
      <c r="AN574" s="14">
        <v>0</v>
      </c>
      <c r="AO574" s="14">
        <v>0</v>
      </c>
      <c r="AP574" s="14"/>
      <c r="AQ574" s="14"/>
      <c r="AR574" s="14"/>
      <c r="AS574" s="14"/>
      <c r="AT574" s="14"/>
      <c r="AU574" s="14">
        <v>13582.561</v>
      </c>
      <c r="AV574" s="14"/>
      <c r="AW574" s="14"/>
      <c r="AX574" s="14"/>
      <c r="AY574" s="14"/>
      <c r="AZ574" s="14"/>
      <c r="BA574" s="14"/>
      <c r="BB574" s="14"/>
      <c r="BC574" s="14">
        <f t="shared" si="1091"/>
        <v>13582.561</v>
      </c>
      <c r="BD574" s="14">
        <f t="shared" si="1089"/>
        <v>0</v>
      </c>
      <c r="BE574" s="14">
        <f t="shared" si="1090"/>
        <v>0</v>
      </c>
      <c r="BF574" s="14"/>
      <c r="BG574" s="3">
        <v>1</v>
      </c>
    </row>
    <row r="575" spans="1:59" ht="31.5" customHeight="1" x14ac:dyDescent="0.3">
      <c r="A575" s="8">
        <v>930</v>
      </c>
      <c r="B575" s="47" t="s">
        <v>12</v>
      </c>
      <c r="C575" s="47" t="s">
        <v>9</v>
      </c>
      <c r="D575" s="47" t="s">
        <v>248</v>
      </c>
      <c r="E575" s="47"/>
      <c r="F575" s="24" t="s">
        <v>777</v>
      </c>
      <c r="G575" s="14">
        <f t="shared" ref="G575:L577" si="1163">G576</f>
        <v>6760</v>
      </c>
      <c r="H575" s="14">
        <f t="shared" si="1163"/>
        <v>6760</v>
      </c>
      <c r="I575" s="14">
        <f t="shared" si="1163"/>
        <v>6760</v>
      </c>
      <c r="J575" s="14">
        <f t="shared" si="1163"/>
        <v>0</v>
      </c>
      <c r="K575" s="14">
        <f t="shared" si="1163"/>
        <v>0</v>
      </c>
      <c r="L575" s="14">
        <f t="shared" si="1163"/>
        <v>0</v>
      </c>
      <c r="M575" s="14">
        <f t="shared" si="1070"/>
        <v>6760</v>
      </c>
      <c r="N575" s="14">
        <f t="shared" si="1071"/>
        <v>6760</v>
      </c>
      <c r="O575" s="14">
        <f t="shared" si="1072"/>
        <v>6760</v>
      </c>
      <c r="P575" s="14">
        <f t="shared" ref="P575:BF577" si="1164">P576</f>
        <v>0</v>
      </c>
      <c r="Q575" s="14">
        <f t="shared" si="993"/>
        <v>6760</v>
      </c>
      <c r="R575" s="14">
        <f t="shared" si="1164"/>
        <v>0</v>
      </c>
      <c r="S575" s="14">
        <f t="shared" si="1164"/>
        <v>0</v>
      </c>
      <c r="T575" s="14">
        <f t="shared" si="1164"/>
        <v>0</v>
      </c>
      <c r="U575" s="14">
        <f t="shared" si="1164"/>
        <v>0</v>
      </c>
      <c r="V575" s="14">
        <f t="shared" si="1164"/>
        <v>0</v>
      </c>
      <c r="W575" s="14">
        <f t="shared" si="1164"/>
        <v>0</v>
      </c>
      <c r="X575" s="14">
        <f t="shared" si="1164"/>
        <v>0</v>
      </c>
      <c r="Y575" s="14">
        <f t="shared" si="1164"/>
        <v>0</v>
      </c>
      <c r="Z575" s="14">
        <f t="shared" si="1164"/>
        <v>0</v>
      </c>
      <c r="AA575" s="14">
        <f t="shared" si="1164"/>
        <v>0</v>
      </c>
      <c r="AB575" s="14">
        <f t="shared" si="1164"/>
        <v>0</v>
      </c>
      <c r="AC575" s="14">
        <f t="shared" si="1164"/>
        <v>0</v>
      </c>
      <c r="AD575" s="14">
        <f t="shared" si="1164"/>
        <v>0</v>
      </c>
      <c r="AE575" s="14">
        <f t="shared" si="1164"/>
        <v>0</v>
      </c>
      <c r="AF575" s="14">
        <f t="shared" si="1164"/>
        <v>0</v>
      </c>
      <c r="AG575" s="14">
        <f t="shared" si="1094"/>
        <v>6760</v>
      </c>
      <c r="AH575" s="14">
        <f t="shared" si="1095"/>
        <v>6760</v>
      </c>
      <c r="AI575" s="14">
        <f t="shared" si="1096"/>
        <v>6760</v>
      </c>
      <c r="AJ575" s="14">
        <f t="shared" si="1164"/>
        <v>0</v>
      </c>
      <c r="AK575" s="14">
        <f t="shared" si="1164"/>
        <v>0</v>
      </c>
      <c r="AL575" s="14">
        <f t="shared" si="1164"/>
        <v>0</v>
      </c>
      <c r="AM575" s="14">
        <f t="shared" si="1097"/>
        <v>6760</v>
      </c>
      <c r="AN575" s="14">
        <f t="shared" si="1098"/>
        <v>6760</v>
      </c>
      <c r="AO575" s="14">
        <f t="shared" si="1099"/>
        <v>6760</v>
      </c>
      <c r="AP575" s="14">
        <f t="shared" si="1164"/>
        <v>0</v>
      </c>
      <c r="AQ575" s="14">
        <f t="shared" si="1164"/>
        <v>0</v>
      </c>
      <c r="AR575" s="14">
        <f t="shared" si="1164"/>
        <v>0</v>
      </c>
      <c r="AS575" s="14">
        <f t="shared" si="1164"/>
        <v>0</v>
      </c>
      <c r="AT575" s="14">
        <f t="shared" si="1164"/>
        <v>0</v>
      </c>
      <c r="AU575" s="14">
        <f t="shared" si="1164"/>
        <v>0</v>
      </c>
      <c r="AV575" s="14">
        <f t="shared" si="1164"/>
        <v>0</v>
      </c>
      <c r="AW575" s="14">
        <f t="shared" si="1164"/>
        <v>0</v>
      </c>
      <c r="AX575" s="14">
        <f t="shared" si="1164"/>
        <v>0</v>
      </c>
      <c r="AY575" s="14">
        <f t="shared" si="1164"/>
        <v>0</v>
      </c>
      <c r="AZ575" s="14">
        <f t="shared" si="1164"/>
        <v>0</v>
      </c>
      <c r="BA575" s="14">
        <f t="shared" si="1164"/>
        <v>0</v>
      </c>
      <c r="BB575" s="14">
        <f t="shared" si="1164"/>
        <v>0</v>
      </c>
      <c r="BC575" s="14">
        <f t="shared" si="1091"/>
        <v>6760</v>
      </c>
      <c r="BD575" s="14">
        <f t="shared" si="1089"/>
        <v>6760</v>
      </c>
      <c r="BE575" s="14">
        <f t="shared" si="1090"/>
        <v>6760</v>
      </c>
      <c r="BF575" s="14">
        <f t="shared" si="1164"/>
        <v>0</v>
      </c>
    </row>
    <row r="576" spans="1:59" ht="31.5" customHeight="1" x14ac:dyDescent="0.3">
      <c r="A576" s="8">
        <v>930</v>
      </c>
      <c r="B576" s="47" t="s">
        <v>12</v>
      </c>
      <c r="C576" s="47" t="s">
        <v>9</v>
      </c>
      <c r="D576" s="47" t="s">
        <v>249</v>
      </c>
      <c r="E576" s="47"/>
      <c r="F576" s="24" t="s">
        <v>1140</v>
      </c>
      <c r="G576" s="14">
        <f t="shared" si="1163"/>
        <v>6760</v>
      </c>
      <c r="H576" s="14">
        <f t="shared" si="1163"/>
        <v>6760</v>
      </c>
      <c r="I576" s="14">
        <f t="shared" si="1163"/>
        <v>6760</v>
      </c>
      <c r="J576" s="14">
        <f t="shared" si="1163"/>
        <v>0</v>
      </c>
      <c r="K576" s="14">
        <f t="shared" si="1163"/>
        <v>0</v>
      </c>
      <c r="L576" s="14">
        <f t="shared" si="1163"/>
        <v>0</v>
      </c>
      <c r="M576" s="14">
        <f t="shared" si="1070"/>
        <v>6760</v>
      </c>
      <c r="N576" s="14">
        <f t="shared" si="1071"/>
        <v>6760</v>
      </c>
      <c r="O576" s="14">
        <f t="shared" si="1072"/>
        <v>6760</v>
      </c>
      <c r="P576" s="14">
        <f t="shared" si="1164"/>
        <v>0</v>
      </c>
      <c r="Q576" s="14">
        <f t="shared" ref="Q576:Q642" si="1165">N576+P576</f>
        <v>6760</v>
      </c>
      <c r="R576" s="14">
        <f t="shared" si="1164"/>
        <v>0</v>
      </c>
      <c r="S576" s="14">
        <f t="shared" si="1164"/>
        <v>0</v>
      </c>
      <c r="T576" s="14">
        <f t="shared" si="1164"/>
        <v>0</v>
      </c>
      <c r="U576" s="14">
        <f t="shared" si="1164"/>
        <v>0</v>
      </c>
      <c r="V576" s="14">
        <f t="shared" si="1164"/>
        <v>0</v>
      </c>
      <c r="W576" s="14">
        <f t="shared" si="1164"/>
        <v>0</v>
      </c>
      <c r="X576" s="14">
        <f t="shared" si="1164"/>
        <v>0</v>
      </c>
      <c r="Y576" s="14">
        <f t="shared" si="1164"/>
        <v>0</v>
      </c>
      <c r="Z576" s="14">
        <f t="shared" si="1164"/>
        <v>0</v>
      </c>
      <c r="AA576" s="14">
        <f t="shared" si="1164"/>
        <v>0</v>
      </c>
      <c r="AB576" s="14">
        <f t="shared" si="1164"/>
        <v>0</v>
      </c>
      <c r="AC576" s="14">
        <f t="shared" si="1164"/>
        <v>0</v>
      </c>
      <c r="AD576" s="14">
        <f t="shared" si="1164"/>
        <v>0</v>
      </c>
      <c r="AE576" s="14">
        <f t="shared" si="1164"/>
        <v>0</v>
      </c>
      <c r="AF576" s="14">
        <f t="shared" si="1164"/>
        <v>0</v>
      </c>
      <c r="AG576" s="14">
        <f t="shared" si="1094"/>
        <v>6760</v>
      </c>
      <c r="AH576" s="14">
        <f t="shared" si="1095"/>
        <v>6760</v>
      </c>
      <c r="AI576" s="14">
        <f t="shared" si="1096"/>
        <v>6760</v>
      </c>
      <c r="AJ576" s="14">
        <f t="shared" si="1164"/>
        <v>0</v>
      </c>
      <c r="AK576" s="14">
        <f t="shared" si="1164"/>
        <v>0</v>
      </c>
      <c r="AL576" s="14">
        <f t="shared" si="1164"/>
        <v>0</v>
      </c>
      <c r="AM576" s="14">
        <f t="shared" si="1097"/>
        <v>6760</v>
      </c>
      <c r="AN576" s="14">
        <f t="shared" si="1098"/>
        <v>6760</v>
      </c>
      <c r="AO576" s="14">
        <f t="shared" si="1099"/>
        <v>6760</v>
      </c>
      <c r="AP576" s="14">
        <f t="shared" si="1164"/>
        <v>0</v>
      </c>
      <c r="AQ576" s="14">
        <f t="shared" si="1164"/>
        <v>0</v>
      </c>
      <c r="AR576" s="14">
        <f t="shared" si="1164"/>
        <v>0</v>
      </c>
      <c r="AS576" s="14">
        <f t="shared" si="1164"/>
        <v>0</v>
      </c>
      <c r="AT576" s="14">
        <f t="shared" si="1164"/>
        <v>0</v>
      </c>
      <c r="AU576" s="14">
        <f t="shared" si="1164"/>
        <v>0</v>
      </c>
      <c r="AV576" s="14">
        <f t="shared" si="1164"/>
        <v>0</v>
      </c>
      <c r="AW576" s="14">
        <f t="shared" si="1164"/>
        <v>0</v>
      </c>
      <c r="AX576" s="14">
        <f t="shared" si="1164"/>
        <v>0</v>
      </c>
      <c r="AY576" s="14">
        <f t="shared" si="1164"/>
        <v>0</v>
      </c>
      <c r="AZ576" s="14">
        <f t="shared" si="1164"/>
        <v>0</v>
      </c>
      <c r="BA576" s="14">
        <f t="shared" si="1164"/>
        <v>0</v>
      </c>
      <c r="BB576" s="14">
        <f t="shared" si="1164"/>
        <v>0</v>
      </c>
      <c r="BC576" s="14">
        <f t="shared" si="1091"/>
        <v>6760</v>
      </c>
      <c r="BD576" s="14">
        <f t="shared" si="1089"/>
        <v>6760</v>
      </c>
      <c r="BE576" s="14">
        <f t="shared" si="1090"/>
        <v>6760</v>
      </c>
      <c r="BF576" s="14">
        <f t="shared" si="1164"/>
        <v>0</v>
      </c>
    </row>
    <row r="577" spans="1:58" ht="63" customHeight="1" x14ac:dyDescent="0.3">
      <c r="A577" s="8">
        <v>930</v>
      </c>
      <c r="B577" s="47" t="s">
        <v>12</v>
      </c>
      <c r="C577" s="47" t="s">
        <v>9</v>
      </c>
      <c r="D577" s="47" t="s">
        <v>250</v>
      </c>
      <c r="E577" s="47"/>
      <c r="F577" s="18" t="s">
        <v>853</v>
      </c>
      <c r="G577" s="14">
        <f>G578</f>
        <v>6760</v>
      </c>
      <c r="H577" s="14">
        <f t="shared" si="1163"/>
        <v>6760</v>
      </c>
      <c r="I577" s="14">
        <f t="shared" si="1163"/>
        <v>6760</v>
      </c>
      <c r="J577" s="14">
        <f t="shared" si="1163"/>
        <v>0</v>
      </c>
      <c r="K577" s="14">
        <f t="shared" si="1163"/>
        <v>0</v>
      </c>
      <c r="L577" s="14">
        <f t="shared" si="1163"/>
        <v>0</v>
      </c>
      <c r="M577" s="14">
        <f t="shared" si="1070"/>
        <v>6760</v>
      </c>
      <c r="N577" s="14">
        <f t="shared" si="1071"/>
        <v>6760</v>
      </c>
      <c r="O577" s="14">
        <f t="shared" si="1072"/>
        <v>6760</v>
      </c>
      <c r="P577" s="14">
        <f t="shared" si="1164"/>
        <v>0</v>
      </c>
      <c r="Q577" s="14">
        <f t="shared" si="1165"/>
        <v>6760</v>
      </c>
      <c r="R577" s="14">
        <f t="shared" si="1164"/>
        <v>0</v>
      </c>
      <c r="S577" s="14">
        <f t="shared" si="1164"/>
        <v>0</v>
      </c>
      <c r="T577" s="14">
        <f t="shared" si="1164"/>
        <v>0</v>
      </c>
      <c r="U577" s="14">
        <f t="shared" si="1164"/>
        <v>0</v>
      </c>
      <c r="V577" s="14">
        <f t="shared" si="1164"/>
        <v>0</v>
      </c>
      <c r="W577" s="14">
        <f t="shared" si="1164"/>
        <v>0</v>
      </c>
      <c r="X577" s="14">
        <f t="shared" si="1164"/>
        <v>0</v>
      </c>
      <c r="Y577" s="14">
        <f t="shared" si="1164"/>
        <v>0</v>
      </c>
      <c r="Z577" s="14">
        <f t="shared" si="1164"/>
        <v>0</v>
      </c>
      <c r="AA577" s="14">
        <f t="shared" si="1164"/>
        <v>0</v>
      </c>
      <c r="AB577" s="14">
        <f t="shared" si="1164"/>
        <v>0</v>
      </c>
      <c r="AC577" s="14">
        <f t="shared" si="1164"/>
        <v>0</v>
      </c>
      <c r="AD577" s="14">
        <f t="shared" si="1164"/>
        <v>0</v>
      </c>
      <c r="AE577" s="14">
        <f t="shared" si="1164"/>
        <v>0</v>
      </c>
      <c r="AF577" s="14">
        <f t="shared" si="1164"/>
        <v>0</v>
      </c>
      <c r="AG577" s="14">
        <f t="shared" si="1094"/>
        <v>6760</v>
      </c>
      <c r="AH577" s="14">
        <f t="shared" si="1095"/>
        <v>6760</v>
      </c>
      <c r="AI577" s="14">
        <f t="shared" si="1096"/>
        <v>6760</v>
      </c>
      <c r="AJ577" s="14">
        <f t="shared" si="1164"/>
        <v>0</v>
      </c>
      <c r="AK577" s="14">
        <f t="shared" si="1164"/>
        <v>0</v>
      </c>
      <c r="AL577" s="14">
        <f t="shared" si="1164"/>
        <v>0</v>
      </c>
      <c r="AM577" s="14">
        <f t="shared" si="1097"/>
        <v>6760</v>
      </c>
      <c r="AN577" s="14">
        <f t="shared" si="1098"/>
        <v>6760</v>
      </c>
      <c r="AO577" s="14">
        <f t="shared" si="1099"/>
        <v>6760</v>
      </c>
      <c r="AP577" s="14">
        <f t="shared" si="1164"/>
        <v>0</v>
      </c>
      <c r="AQ577" s="14">
        <f t="shared" si="1164"/>
        <v>0</v>
      </c>
      <c r="AR577" s="14">
        <f t="shared" si="1164"/>
        <v>0</v>
      </c>
      <c r="AS577" s="14">
        <f t="shared" si="1164"/>
        <v>0</v>
      </c>
      <c r="AT577" s="14">
        <f t="shared" si="1164"/>
        <v>0</v>
      </c>
      <c r="AU577" s="14">
        <f t="shared" si="1164"/>
        <v>0</v>
      </c>
      <c r="AV577" s="14">
        <f t="shared" si="1164"/>
        <v>0</v>
      </c>
      <c r="AW577" s="14">
        <f t="shared" si="1164"/>
        <v>0</v>
      </c>
      <c r="AX577" s="14">
        <f t="shared" si="1164"/>
        <v>0</v>
      </c>
      <c r="AY577" s="14">
        <f t="shared" si="1164"/>
        <v>0</v>
      </c>
      <c r="AZ577" s="14">
        <f t="shared" si="1164"/>
        <v>0</v>
      </c>
      <c r="BA577" s="14">
        <f t="shared" si="1164"/>
        <v>0</v>
      </c>
      <c r="BB577" s="14">
        <f t="shared" si="1164"/>
        <v>0</v>
      </c>
      <c r="BC577" s="14">
        <f t="shared" si="1091"/>
        <v>6760</v>
      </c>
      <c r="BD577" s="14">
        <f t="shared" si="1089"/>
        <v>6760</v>
      </c>
      <c r="BE577" s="14">
        <f t="shared" si="1090"/>
        <v>6760</v>
      </c>
      <c r="BF577" s="14">
        <f t="shared" si="1164"/>
        <v>0</v>
      </c>
    </row>
    <row r="578" spans="1:58" x14ac:dyDescent="0.3">
      <c r="A578" s="8">
        <v>930</v>
      </c>
      <c r="B578" s="47" t="s">
        <v>12</v>
      </c>
      <c r="C578" s="47" t="s">
        <v>9</v>
      </c>
      <c r="D578" s="47" t="s">
        <v>250</v>
      </c>
      <c r="E578" s="47" t="s">
        <v>251</v>
      </c>
      <c r="F578" s="24" t="s">
        <v>541</v>
      </c>
      <c r="G578" s="14">
        <f>G579</f>
        <v>6760</v>
      </c>
      <c r="H578" s="14">
        <f t="shared" ref="H578:BF578" si="1166">H579</f>
        <v>6760</v>
      </c>
      <c r="I578" s="14">
        <f t="shared" si="1166"/>
        <v>6760</v>
      </c>
      <c r="J578" s="14">
        <f t="shared" si="1166"/>
        <v>0</v>
      </c>
      <c r="K578" s="14">
        <f t="shared" si="1166"/>
        <v>0</v>
      </c>
      <c r="L578" s="14">
        <f t="shared" si="1166"/>
        <v>0</v>
      </c>
      <c r="M578" s="14">
        <f t="shared" si="1070"/>
        <v>6760</v>
      </c>
      <c r="N578" s="14">
        <f t="shared" si="1071"/>
        <v>6760</v>
      </c>
      <c r="O578" s="14">
        <f t="shared" si="1072"/>
        <v>6760</v>
      </c>
      <c r="P578" s="14">
        <f t="shared" si="1166"/>
        <v>0</v>
      </c>
      <c r="Q578" s="14">
        <f t="shared" si="1165"/>
        <v>6760</v>
      </c>
      <c r="R578" s="14">
        <f t="shared" si="1166"/>
        <v>0</v>
      </c>
      <c r="S578" s="14">
        <f t="shared" si="1166"/>
        <v>0</v>
      </c>
      <c r="T578" s="14">
        <f t="shared" si="1166"/>
        <v>0</v>
      </c>
      <c r="U578" s="14">
        <f t="shared" si="1166"/>
        <v>0</v>
      </c>
      <c r="V578" s="14">
        <f t="shared" si="1166"/>
        <v>0</v>
      </c>
      <c r="W578" s="14">
        <f t="shared" si="1166"/>
        <v>0</v>
      </c>
      <c r="X578" s="14">
        <f t="shared" si="1166"/>
        <v>0</v>
      </c>
      <c r="Y578" s="14">
        <f t="shared" si="1166"/>
        <v>0</v>
      </c>
      <c r="Z578" s="14">
        <f t="shared" si="1166"/>
        <v>0</v>
      </c>
      <c r="AA578" s="14">
        <f t="shared" si="1166"/>
        <v>0</v>
      </c>
      <c r="AB578" s="14">
        <f t="shared" si="1166"/>
        <v>0</v>
      </c>
      <c r="AC578" s="14">
        <f t="shared" si="1166"/>
        <v>0</v>
      </c>
      <c r="AD578" s="14">
        <f t="shared" si="1166"/>
        <v>0</v>
      </c>
      <c r="AE578" s="14">
        <f t="shared" si="1166"/>
        <v>0</v>
      </c>
      <c r="AF578" s="14">
        <f t="shared" si="1166"/>
        <v>0</v>
      </c>
      <c r="AG578" s="14">
        <f t="shared" si="1094"/>
        <v>6760</v>
      </c>
      <c r="AH578" s="14">
        <f t="shared" si="1095"/>
        <v>6760</v>
      </c>
      <c r="AI578" s="14">
        <f t="shared" si="1096"/>
        <v>6760</v>
      </c>
      <c r="AJ578" s="14">
        <f t="shared" si="1166"/>
        <v>0</v>
      </c>
      <c r="AK578" s="14">
        <f t="shared" si="1166"/>
        <v>0</v>
      </c>
      <c r="AL578" s="14">
        <f t="shared" si="1166"/>
        <v>0</v>
      </c>
      <c r="AM578" s="14">
        <f t="shared" si="1097"/>
        <v>6760</v>
      </c>
      <c r="AN578" s="14">
        <f t="shared" si="1098"/>
        <v>6760</v>
      </c>
      <c r="AO578" s="14">
        <f t="shared" si="1099"/>
        <v>6760</v>
      </c>
      <c r="AP578" s="14">
        <f t="shared" si="1166"/>
        <v>0</v>
      </c>
      <c r="AQ578" s="14">
        <f t="shared" si="1166"/>
        <v>0</v>
      </c>
      <c r="AR578" s="14">
        <f t="shared" si="1166"/>
        <v>0</v>
      </c>
      <c r="AS578" s="14">
        <f t="shared" si="1166"/>
        <v>0</v>
      </c>
      <c r="AT578" s="14">
        <f t="shared" si="1166"/>
        <v>0</v>
      </c>
      <c r="AU578" s="14">
        <f t="shared" si="1166"/>
        <v>0</v>
      </c>
      <c r="AV578" s="14">
        <f t="shared" si="1166"/>
        <v>0</v>
      </c>
      <c r="AW578" s="14">
        <f t="shared" si="1166"/>
        <v>0</v>
      </c>
      <c r="AX578" s="14">
        <f t="shared" si="1166"/>
        <v>0</v>
      </c>
      <c r="AY578" s="14">
        <f t="shared" si="1166"/>
        <v>0</v>
      </c>
      <c r="AZ578" s="14">
        <f t="shared" si="1166"/>
        <v>0</v>
      </c>
      <c r="BA578" s="14">
        <f t="shared" si="1166"/>
        <v>0</v>
      </c>
      <c r="BB578" s="14">
        <f t="shared" si="1166"/>
        <v>0</v>
      </c>
      <c r="BC578" s="14">
        <f t="shared" si="1091"/>
        <v>6760</v>
      </c>
      <c r="BD578" s="14">
        <f t="shared" si="1089"/>
        <v>6760</v>
      </c>
      <c r="BE578" s="14">
        <f t="shared" si="1090"/>
        <v>6760</v>
      </c>
      <c r="BF578" s="14">
        <f t="shared" si="1166"/>
        <v>0</v>
      </c>
    </row>
    <row r="579" spans="1:58" ht="62.4" x14ac:dyDescent="0.3">
      <c r="A579" s="8">
        <v>930</v>
      </c>
      <c r="B579" s="47" t="s">
        <v>12</v>
      </c>
      <c r="C579" s="47" t="s">
        <v>9</v>
      </c>
      <c r="D579" s="47" t="s">
        <v>250</v>
      </c>
      <c r="E579" s="44">
        <v>810</v>
      </c>
      <c r="F579" s="18" t="s">
        <v>549</v>
      </c>
      <c r="G579" s="14">
        <v>6760</v>
      </c>
      <c r="H579" s="14">
        <v>6760</v>
      </c>
      <c r="I579" s="14">
        <v>6760</v>
      </c>
      <c r="J579" s="14"/>
      <c r="K579" s="14"/>
      <c r="L579" s="14"/>
      <c r="M579" s="14">
        <f t="shared" si="1070"/>
        <v>6760</v>
      </c>
      <c r="N579" s="14">
        <f t="shared" si="1071"/>
        <v>6760</v>
      </c>
      <c r="O579" s="14">
        <f t="shared" si="1072"/>
        <v>6760</v>
      </c>
      <c r="P579" s="14"/>
      <c r="Q579" s="14">
        <f t="shared" si="1165"/>
        <v>6760</v>
      </c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>
        <f t="shared" si="1094"/>
        <v>6760</v>
      </c>
      <c r="AH579" s="14">
        <f t="shared" si="1095"/>
        <v>6760</v>
      </c>
      <c r="AI579" s="14">
        <f t="shared" si="1096"/>
        <v>6760</v>
      </c>
      <c r="AJ579" s="14"/>
      <c r="AK579" s="14"/>
      <c r="AL579" s="14"/>
      <c r="AM579" s="14">
        <f t="shared" si="1097"/>
        <v>6760</v>
      </c>
      <c r="AN579" s="14">
        <f t="shared" si="1098"/>
        <v>6760</v>
      </c>
      <c r="AO579" s="14">
        <f t="shared" si="1099"/>
        <v>6760</v>
      </c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>
        <f t="shared" si="1091"/>
        <v>6760</v>
      </c>
      <c r="BD579" s="14">
        <f t="shared" si="1089"/>
        <v>6760</v>
      </c>
      <c r="BE579" s="14">
        <f t="shared" si="1090"/>
        <v>6760</v>
      </c>
      <c r="BF579" s="14"/>
    </row>
    <row r="580" spans="1:58" s="9" customFormat="1" ht="15.75" customHeight="1" x14ac:dyDescent="0.3">
      <c r="A580" s="11">
        <v>930</v>
      </c>
      <c r="B580" s="6" t="s">
        <v>12</v>
      </c>
      <c r="C580" s="11" t="s">
        <v>39</v>
      </c>
      <c r="D580" s="11"/>
      <c r="E580" s="11"/>
      <c r="F580" s="7" t="s">
        <v>43</v>
      </c>
      <c r="G580" s="16">
        <f>G581+G587+G654+G660</f>
        <v>5290051.8999999994</v>
      </c>
      <c r="H580" s="16">
        <f t="shared" ref="H580:BF580" si="1167">H581+H587+H654+H660</f>
        <v>5169363.3999999994</v>
      </c>
      <c r="I580" s="16">
        <f t="shared" si="1167"/>
        <v>5164784.5</v>
      </c>
      <c r="J580" s="16">
        <f t="shared" ref="J580:L580" si="1168">J581+J587+J654+J660</f>
        <v>-91772</v>
      </c>
      <c r="K580" s="16">
        <f t="shared" si="1168"/>
        <v>-60487.7</v>
      </c>
      <c r="L580" s="16">
        <f t="shared" si="1168"/>
        <v>-61587.7</v>
      </c>
      <c r="M580" s="16">
        <f t="shared" si="1070"/>
        <v>5198279.8999999994</v>
      </c>
      <c r="N580" s="14">
        <f t="shared" si="1071"/>
        <v>5108875.6999999993</v>
      </c>
      <c r="O580" s="16">
        <f t="shared" si="1072"/>
        <v>5103196.8</v>
      </c>
      <c r="P580" s="16">
        <f t="shared" ref="P580" si="1169">P581+P587+P654+P660</f>
        <v>0</v>
      </c>
      <c r="Q580" s="16">
        <f t="shared" si="1165"/>
        <v>5108875.6999999993</v>
      </c>
      <c r="R580" s="16">
        <f t="shared" ref="R580:AE580" si="1170">R581+R587+R654+R660</f>
        <v>0</v>
      </c>
      <c r="S580" s="16">
        <f t="shared" si="1170"/>
        <v>0</v>
      </c>
      <c r="T580" s="16">
        <f t="shared" si="1170"/>
        <v>0</v>
      </c>
      <c r="U580" s="16">
        <f t="shared" si="1170"/>
        <v>0</v>
      </c>
      <c r="V580" s="16">
        <f t="shared" si="1170"/>
        <v>0</v>
      </c>
      <c r="W580" s="16">
        <f t="shared" si="1170"/>
        <v>5942.7089999999998</v>
      </c>
      <c r="X580" s="16">
        <f t="shared" si="1170"/>
        <v>0</v>
      </c>
      <c r="Y580" s="16">
        <f t="shared" si="1170"/>
        <v>0</v>
      </c>
      <c r="Z580" s="16">
        <f t="shared" si="1170"/>
        <v>0</v>
      </c>
      <c r="AA580" s="16">
        <f t="shared" si="1170"/>
        <v>62561.3</v>
      </c>
      <c r="AB580" s="16">
        <f t="shared" si="1170"/>
        <v>76965.5</v>
      </c>
      <c r="AC580" s="16">
        <f t="shared" si="1170"/>
        <v>0</v>
      </c>
      <c r="AD580" s="16">
        <f t="shared" si="1170"/>
        <v>0</v>
      </c>
      <c r="AE580" s="16">
        <f t="shared" si="1170"/>
        <v>76965.5</v>
      </c>
      <c r="AF580" s="16">
        <f t="shared" ref="AF580" si="1171">AF581+AF587+AF654+AF660</f>
        <v>0</v>
      </c>
      <c r="AG580" s="16">
        <f t="shared" si="1094"/>
        <v>5266783.9089999991</v>
      </c>
      <c r="AH580" s="16">
        <f t="shared" si="1095"/>
        <v>5185841.1999999993</v>
      </c>
      <c r="AI580" s="16">
        <f t="shared" si="1096"/>
        <v>5180162.3</v>
      </c>
      <c r="AJ580" s="16">
        <f t="shared" ref="AJ580:AL580" si="1172">AJ581+AJ587+AJ654+AJ660</f>
        <v>0</v>
      </c>
      <c r="AK580" s="16">
        <f t="shared" si="1172"/>
        <v>0</v>
      </c>
      <c r="AL580" s="16">
        <f t="shared" si="1172"/>
        <v>0</v>
      </c>
      <c r="AM580" s="16">
        <f t="shared" si="1097"/>
        <v>5266783.9089999991</v>
      </c>
      <c r="AN580" s="16">
        <f t="shared" si="1098"/>
        <v>5185841.1999999993</v>
      </c>
      <c r="AO580" s="16">
        <f t="shared" si="1099"/>
        <v>5180162.3</v>
      </c>
      <c r="AP580" s="16">
        <f t="shared" ref="AP580:BB580" si="1173">AP581+AP587+AP654+AP660</f>
        <v>-0.10100000000215914</v>
      </c>
      <c r="AQ580" s="16">
        <f t="shared" si="1173"/>
        <v>-1001.793</v>
      </c>
      <c r="AR580" s="16">
        <f t="shared" si="1173"/>
        <v>-0.20100000000000001</v>
      </c>
      <c r="AS580" s="16">
        <f t="shared" si="1173"/>
        <v>0</v>
      </c>
      <c r="AT580" s="16">
        <f t="shared" si="1173"/>
        <v>0</v>
      </c>
      <c r="AU580" s="16">
        <f t="shared" si="1173"/>
        <v>0</v>
      </c>
      <c r="AV580" s="16">
        <f t="shared" si="1173"/>
        <v>-7500</v>
      </c>
      <c r="AW580" s="16">
        <f t="shared" si="1173"/>
        <v>0</v>
      </c>
      <c r="AX580" s="16">
        <f t="shared" si="1173"/>
        <v>0</v>
      </c>
      <c r="AY580" s="16">
        <f t="shared" si="1173"/>
        <v>0</v>
      </c>
      <c r="AZ580" s="16">
        <f t="shared" ref="AZ580:BA580" si="1174">AZ581+AZ587+AZ654+AZ660</f>
        <v>-40000</v>
      </c>
      <c r="BA580" s="16">
        <f t="shared" si="1174"/>
        <v>0</v>
      </c>
      <c r="BB580" s="16">
        <f t="shared" si="1173"/>
        <v>0</v>
      </c>
      <c r="BC580" s="16">
        <f t="shared" si="1091"/>
        <v>5265781.8139999993</v>
      </c>
      <c r="BD580" s="16">
        <f t="shared" si="1089"/>
        <v>5178341.1999999993</v>
      </c>
      <c r="BE580" s="16">
        <f t="shared" si="1090"/>
        <v>5140162.3</v>
      </c>
      <c r="BF580" s="16">
        <f t="shared" si="1167"/>
        <v>0</v>
      </c>
    </row>
    <row r="581" spans="1:58" ht="31.5" customHeight="1" x14ac:dyDescent="0.3">
      <c r="A581" s="8">
        <v>930</v>
      </c>
      <c r="B581" s="47" t="s">
        <v>12</v>
      </c>
      <c r="C581" s="8" t="s">
        <v>39</v>
      </c>
      <c r="D581" s="47" t="s">
        <v>189</v>
      </c>
      <c r="E581" s="47"/>
      <c r="F581" s="13" t="s">
        <v>571</v>
      </c>
      <c r="G581" s="14">
        <f t="shared" ref="G581:L583" si="1175">G582</f>
        <v>5521.1</v>
      </c>
      <c r="H581" s="14">
        <f t="shared" si="1175"/>
        <v>5521.1</v>
      </c>
      <c r="I581" s="14">
        <f t="shared" si="1175"/>
        <v>5521.1</v>
      </c>
      <c r="J581" s="14">
        <f t="shared" si="1175"/>
        <v>0</v>
      </c>
      <c r="K581" s="14">
        <f t="shared" si="1175"/>
        <v>0</v>
      </c>
      <c r="L581" s="14">
        <f t="shared" si="1175"/>
        <v>0</v>
      </c>
      <c r="M581" s="14">
        <f t="shared" si="1070"/>
        <v>5521.1</v>
      </c>
      <c r="N581" s="14">
        <f t="shared" si="1071"/>
        <v>5521.1</v>
      </c>
      <c r="O581" s="14">
        <f t="shared" si="1072"/>
        <v>5521.1</v>
      </c>
      <c r="P581" s="14">
        <f t="shared" ref="P581:BF583" si="1176">P582</f>
        <v>0</v>
      </c>
      <c r="Q581" s="14">
        <f t="shared" si="1165"/>
        <v>5521.1</v>
      </c>
      <c r="R581" s="14">
        <f t="shared" si="1176"/>
        <v>0</v>
      </c>
      <c r="S581" s="14">
        <f t="shared" si="1176"/>
        <v>0</v>
      </c>
      <c r="T581" s="14">
        <f t="shared" si="1176"/>
        <v>0</v>
      </c>
      <c r="U581" s="14">
        <f t="shared" si="1176"/>
        <v>0</v>
      </c>
      <c r="V581" s="14">
        <f t="shared" si="1176"/>
        <v>0</v>
      </c>
      <c r="W581" s="14">
        <f t="shared" si="1176"/>
        <v>0</v>
      </c>
      <c r="X581" s="14">
        <f t="shared" si="1176"/>
        <v>0</v>
      </c>
      <c r="Y581" s="14">
        <f t="shared" si="1176"/>
        <v>0</v>
      </c>
      <c r="Z581" s="14">
        <f t="shared" si="1176"/>
        <v>0</v>
      </c>
      <c r="AA581" s="14">
        <f t="shared" si="1176"/>
        <v>0</v>
      </c>
      <c r="AB581" s="14">
        <f t="shared" si="1176"/>
        <v>0</v>
      </c>
      <c r="AC581" s="14">
        <f t="shared" si="1176"/>
        <v>0</v>
      </c>
      <c r="AD581" s="14">
        <f t="shared" si="1176"/>
        <v>0</v>
      </c>
      <c r="AE581" s="14">
        <f t="shared" si="1176"/>
        <v>0</v>
      </c>
      <c r="AF581" s="14">
        <f t="shared" si="1176"/>
        <v>0</v>
      </c>
      <c r="AG581" s="14">
        <f t="shared" si="1094"/>
        <v>5521.1</v>
      </c>
      <c r="AH581" s="14">
        <f t="shared" si="1095"/>
        <v>5521.1</v>
      </c>
      <c r="AI581" s="14">
        <f t="shared" si="1096"/>
        <v>5521.1</v>
      </c>
      <c r="AJ581" s="14">
        <f t="shared" si="1176"/>
        <v>0</v>
      </c>
      <c r="AK581" s="14">
        <f t="shared" si="1176"/>
        <v>0</v>
      </c>
      <c r="AL581" s="14">
        <f t="shared" si="1176"/>
        <v>0</v>
      </c>
      <c r="AM581" s="14">
        <f t="shared" si="1097"/>
        <v>5521.1</v>
      </c>
      <c r="AN581" s="14">
        <f t="shared" si="1098"/>
        <v>5521.1</v>
      </c>
      <c r="AO581" s="14">
        <f t="shared" si="1099"/>
        <v>5521.1</v>
      </c>
      <c r="AP581" s="14">
        <f t="shared" si="1176"/>
        <v>0</v>
      </c>
      <c r="AQ581" s="14">
        <f t="shared" si="1176"/>
        <v>0</v>
      </c>
      <c r="AR581" s="14">
        <f t="shared" si="1176"/>
        <v>0</v>
      </c>
      <c r="AS581" s="14">
        <f t="shared" si="1176"/>
        <v>0</v>
      </c>
      <c r="AT581" s="14">
        <f t="shared" si="1176"/>
        <v>0</v>
      </c>
      <c r="AU581" s="14">
        <f t="shared" si="1176"/>
        <v>0</v>
      </c>
      <c r="AV581" s="14">
        <f t="shared" si="1176"/>
        <v>0</v>
      </c>
      <c r="AW581" s="14">
        <f t="shared" si="1176"/>
        <v>0</v>
      </c>
      <c r="AX581" s="14">
        <f t="shared" si="1176"/>
        <v>0</v>
      </c>
      <c r="AY581" s="14">
        <f t="shared" si="1176"/>
        <v>0</v>
      </c>
      <c r="AZ581" s="14">
        <f t="shared" si="1176"/>
        <v>0</v>
      </c>
      <c r="BA581" s="14">
        <f t="shared" si="1176"/>
        <v>0</v>
      </c>
      <c r="BB581" s="14">
        <f t="shared" si="1176"/>
        <v>0</v>
      </c>
      <c r="BC581" s="14">
        <f t="shared" si="1091"/>
        <v>5521.1</v>
      </c>
      <c r="BD581" s="14">
        <f t="shared" si="1089"/>
        <v>5521.1</v>
      </c>
      <c r="BE581" s="14">
        <f t="shared" si="1090"/>
        <v>5521.1</v>
      </c>
      <c r="BF581" s="14">
        <f t="shared" si="1176"/>
        <v>0</v>
      </c>
    </row>
    <row r="582" spans="1:58" ht="31.5" customHeight="1" x14ac:dyDescent="0.3">
      <c r="A582" s="8">
        <v>930</v>
      </c>
      <c r="B582" s="47" t="s">
        <v>12</v>
      </c>
      <c r="C582" s="8" t="s">
        <v>39</v>
      </c>
      <c r="D582" s="47" t="s">
        <v>191</v>
      </c>
      <c r="E582" s="47"/>
      <c r="F582" s="13" t="s">
        <v>575</v>
      </c>
      <c r="G582" s="14">
        <f t="shared" si="1175"/>
        <v>5521.1</v>
      </c>
      <c r="H582" s="14">
        <f t="shared" si="1175"/>
        <v>5521.1</v>
      </c>
      <c r="I582" s="14">
        <f t="shared" si="1175"/>
        <v>5521.1</v>
      </c>
      <c r="J582" s="14">
        <f t="shared" si="1175"/>
        <v>0</v>
      </c>
      <c r="K582" s="14">
        <f t="shared" si="1175"/>
        <v>0</v>
      </c>
      <c r="L582" s="14">
        <f t="shared" si="1175"/>
        <v>0</v>
      </c>
      <c r="M582" s="14">
        <f t="shared" si="1070"/>
        <v>5521.1</v>
      </c>
      <c r="N582" s="14">
        <f t="shared" si="1071"/>
        <v>5521.1</v>
      </c>
      <c r="O582" s="14">
        <f t="shared" si="1072"/>
        <v>5521.1</v>
      </c>
      <c r="P582" s="14">
        <f t="shared" si="1176"/>
        <v>0</v>
      </c>
      <c r="Q582" s="14">
        <f t="shared" si="1165"/>
        <v>5521.1</v>
      </c>
      <c r="R582" s="14">
        <f t="shared" si="1176"/>
        <v>0</v>
      </c>
      <c r="S582" s="14">
        <f t="shared" si="1176"/>
        <v>0</v>
      </c>
      <c r="T582" s="14">
        <f t="shared" si="1176"/>
        <v>0</v>
      </c>
      <c r="U582" s="14">
        <f t="shared" si="1176"/>
        <v>0</v>
      </c>
      <c r="V582" s="14">
        <f t="shared" si="1176"/>
        <v>0</v>
      </c>
      <c r="W582" s="14">
        <f t="shared" si="1176"/>
        <v>0</v>
      </c>
      <c r="X582" s="14">
        <f t="shared" si="1176"/>
        <v>0</v>
      </c>
      <c r="Y582" s="14">
        <f t="shared" si="1176"/>
        <v>0</v>
      </c>
      <c r="Z582" s="14">
        <f t="shared" si="1176"/>
        <v>0</v>
      </c>
      <c r="AA582" s="14">
        <f t="shared" si="1176"/>
        <v>0</v>
      </c>
      <c r="AB582" s="14">
        <f t="shared" si="1176"/>
        <v>0</v>
      </c>
      <c r="AC582" s="14">
        <f t="shared" si="1176"/>
        <v>0</v>
      </c>
      <c r="AD582" s="14">
        <f t="shared" si="1176"/>
        <v>0</v>
      </c>
      <c r="AE582" s="14">
        <f t="shared" si="1176"/>
        <v>0</v>
      </c>
      <c r="AF582" s="14">
        <f t="shared" si="1176"/>
        <v>0</v>
      </c>
      <c r="AG582" s="14">
        <f t="shared" si="1094"/>
        <v>5521.1</v>
      </c>
      <c r="AH582" s="14">
        <f t="shared" si="1095"/>
        <v>5521.1</v>
      </c>
      <c r="AI582" s="14">
        <f t="shared" si="1096"/>
        <v>5521.1</v>
      </c>
      <c r="AJ582" s="14">
        <f t="shared" si="1176"/>
        <v>0</v>
      </c>
      <c r="AK582" s="14">
        <f t="shared" si="1176"/>
        <v>0</v>
      </c>
      <c r="AL582" s="14">
        <f t="shared" si="1176"/>
        <v>0</v>
      </c>
      <c r="AM582" s="14">
        <f t="shared" si="1097"/>
        <v>5521.1</v>
      </c>
      <c r="AN582" s="14">
        <f t="shared" si="1098"/>
        <v>5521.1</v>
      </c>
      <c r="AO582" s="14">
        <f t="shared" si="1099"/>
        <v>5521.1</v>
      </c>
      <c r="AP582" s="14">
        <f t="shared" si="1176"/>
        <v>0</v>
      </c>
      <c r="AQ582" s="14">
        <f t="shared" si="1176"/>
        <v>0</v>
      </c>
      <c r="AR582" s="14">
        <f t="shared" si="1176"/>
        <v>0</v>
      </c>
      <c r="AS582" s="14">
        <f t="shared" si="1176"/>
        <v>0</v>
      </c>
      <c r="AT582" s="14">
        <f t="shared" si="1176"/>
        <v>0</v>
      </c>
      <c r="AU582" s="14">
        <f t="shared" si="1176"/>
        <v>0</v>
      </c>
      <c r="AV582" s="14">
        <f t="shared" si="1176"/>
        <v>0</v>
      </c>
      <c r="AW582" s="14">
        <f t="shared" si="1176"/>
        <v>0</v>
      </c>
      <c r="AX582" s="14">
        <f t="shared" si="1176"/>
        <v>0</v>
      </c>
      <c r="AY582" s="14">
        <f t="shared" si="1176"/>
        <v>0</v>
      </c>
      <c r="AZ582" s="14">
        <f t="shared" si="1176"/>
        <v>0</v>
      </c>
      <c r="BA582" s="14">
        <f t="shared" si="1176"/>
        <v>0</v>
      </c>
      <c r="BB582" s="14">
        <f t="shared" si="1176"/>
        <v>0</v>
      </c>
      <c r="BC582" s="14">
        <f t="shared" si="1091"/>
        <v>5521.1</v>
      </c>
      <c r="BD582" s="14">
        <f t="shared" si="1089"/>
        <v>5521.1</v>
      </c>
      <c r="BE582" s="14">
        <f t="shared" si="1090"/>
        <v>5521.1</v>
      </c>
      <c r="BF582" s="14">
        <f t="shared" si="1176"/>
        <v>0</v>
      </c>
    </row>
    <row r="583" spans="1:58" ht="78" x14ac:dyDescent="0.3">
      <c r="A583" s="8">
        <v>930</v>
      </c>
      <c r="B583" s="47" t="s">
        <v>12</v>
      </c>
      <c r="C583" s="8" t="s">
        <v>39</v>
      </c>
      <c r="D583" s="47" t="s">
        <v>192</v>
      </c>
      <c r="E583" s="47"/>
      <c r="F583" s="18" t="s">
        <v>1118</v>
      </c>
      <c r="G583" s="14">
        <f t="shared" si="1175"/>
        <v>5521.1</v>
      </c>
      <c r="H583" s="14">
        <f t="shared" si="1175"/>
        <v>5521.1</v>
      </c>
      <c r="I583" s="14">
        <f t="shared" si="1175"/>
        <v>5521.1</v>
      </c>
      <c r="J583" s="14">
        <f t="shared" si="1175"/>
        <v>0</v>
      </c>
      <c r="K583" s="14">
        <f t="shared" si="1175"/>
        <v>0</v>
      </c>
      <c r="L583" s="14">
        <f t="shared" si="1175"/>
        <v>0</v>
      </c>
      <c r="M583" s="14">
        <f t="shared" si="1070"/>
        <v>5521.1</v>
      </c>
      <c r="N583" s="14">
        <f t="shared" si="1071"/>
        <v>5521.1</v>
      </c>
      <c r="O583" s="14">
        <f t="shared" si="1072"/>
        <v>5521.1</v>
      </c>
      <c r="P583" s="14">
        <f t="shared" si="1176"/>
        <v>0</v>
      </c>
      <c r="Q583" s="14">
        <f t="shared" si="1165"/>
        <v>5521.1</v>
      </c>
      <c r="R583" s="14">
        <f t="shared" si="1176"/>
        <v>0</v>
      </c>
      <c r="S583" s="14">
        <f t="shared" si="1176"/>
        <v>0</v>
      </c>
      <c r="T583" s="14">
        <f t="shared" si="1176"/>
        <v>0</v>
      </c>
      <c r="U583" s="14">
        <f t="shared" si="1176"/>
        <v>0</v>
      </c>
      <c r="V583" s="14">
        <f t="shared" si="1176"/>
        <v>0</v>
      </c>
      <c r="W583" s="14">
        <f t="shared" si="1176"/>
        <v>0</v>
      </c>
      <c r="X583" s="14">
        <f t="shared" si="1176"/>
        <v>0</v>
      </c>
      <c r="Y583" s="14">
        <f t="shared" si="1176"/>
        <v>0</v>
      </c>
      <c r="Z583" s="14">
        <f t="shared" si="1176"/>
        <v>0</v>
      </c>
      <c r="AA583" s="14">
        <f t="shared" si="1176"/>
        <v>0</v>
      </c>
      <c r="AB583" s="14">
        <f t="shared" si="1176"/>
        <v>0</v>
      </c>
      <c r="AC583" s="14">
        <f t="shared" si="1176"/>
        <v>0</v>
      </c>
      <c r="AD583" s="14">
        <f t="shared" si="1176"/>
        <v>0</v>
      </c>
      <c r="AE583" s="14">
        <f t="shared" si="1176"/>
        <v>0</v>
      </c>
      <c r="AF583" s="14">
        <f t="shared" si="1176"/>
        <v>0</v>
      </c>
      <c r="AG583" s="14">
        <f t="shared" si="1094"/>
        <v>5521.1</v>
      </c>
      <c r="AH583" s="14">
        <f t="shared" si="1095"/>
        <v>5521.1</v>
      </c>
      <c r="AI583" s="14">
        <f t="shared" si="1096"/>
        <v>5521.1</v>
      </c>
      <c r="AJ583" s="14">
        <f t="shared" si="1176"/>
        <v>0</v>
      </c>
      <c r="AK583" s="14">
        <f t="shared" si="1176"/>
        <v>0</v>
      </c>
      <c r="AL583" s="14">
        <f t="shared" si="1176"/>
        <v>0</v>
      </c>
      <c r="AM583" s="14">
        <f t="shared" si="1097"/>
        <v>5521.1</v>
      </c>
      <c r="AN583" s="14">
        <f t="shared" si="1098"/>
        <v>5521.1</v>
      </c>
      <c r="AO583" s="14">
        <f t="shared" si="1099"/>
        <v>5521.1</v>
      </c>
      <c r="AP583" s="14">
        <f t="shared" si="1176"/>
        <v>0</v>
      </c>
      <c r="AQ583" s="14">
        <f t="shared" si="1176"/>
        <v>0</v>
      </c>
      <c r="AR583" s="14">
        <f t="shared" si="1176"/>
        <v>0</v>
      </c>
      <c r="AS583" s="14">
        <f t="shared" si="1176"/>
        <v>0</v>
      </c>
      <c r="AT583" s="14">
        <f t="shared" si="1176"/>
        <v>0</v>
      </c>
      <c r="AU583" s="14">
        <f t="shared" si="1176"/>
        <v>0</v>
      </c>
      <c r="AV583" s="14">
        <f t="shared" si="1176"/>
        <v>0</v>
      </c>
      <c r="AW583" s="14">
        <f t="shared" si="1176"/>
        <v>0</v>
      </c>
      <c r="AX583" s="14">
        <f t="shared" si="1176"/>
        <v>0</v>
      </c>
      <c r="AY583" s="14">
        <f t="shared" si="1176"/>
        <v>0</v>
      </c>
      <c r="AZ583" s="14">
        <f t="shared" si="1176"/>
        <v>0</v>
      </c>
      <c r="BA583" s="14">
        <f t="shared" si="1176"/>
        <v>0</v>
      </c>
      <c r="BB583" s="14">
        <f t="shared" si="1176"/>
        <v>0</v>
      </c>
      <c r="BC583" s="14">
        <f t="shared" si="1091"/>
        <v>5521.1</v>
      </c>
      <c r="BD583" s="14">
        <f t="shared" si="1089"/>
        <v>5521.1</v>
      </c>
      <c r="BE583" s="14">
        <f t="shared" si="1090"/>
        <v>5521.1</v>
      </c>
      <c r="BF583" s="14">
        <f t="shared" si="1176"/>
        <v>0</v>
      </c>
    </row>
    <row r="584" spans="1:58" ht="31.5" customHeight="1" x14ac:dyDescent="0.3">
      <c r="A584" s="8">
        <v>930</v>
      </c>
      <c r="B584" s="47" t="s">
        <v>12</v>
      </c>
      <c r="C584" s="8" t="s">
        <v>39</v>
      </c>
      <c r="D584" s="47" t="s">
        <v>192</v>
      </c>
      <c r="E584" s="47" t="s">
        <v>185</v>
      </c>
      <c r="F584" s="24" t="s">
        <v>538</v>
      </c>
      <c r="G584" s="14">
        <f t="shared" ref="G584:L584" si="1177">G585+G586</f>
        <v>5521.1</v>
      </c>
      <c r="H584" s="14">
        <f t="shared" si="1177"/>
        <v>5521.1</v>
      </c>
      <c r="I584" s="14">
        <f t="shared" si="1177"/>
        <v>5521.1</v>
      </c>
      <c r="J584" s="14">
        <f t="shared" si="1177"/>
        <v>0</v>
      </c>
      <c r="K584" s="14">
        <f t="shared" si="1177"/>
        <v>0</v>
      </c>
      <c r="L584" s="14">
        <f t="shared" si="1177"/>
        <v>0</v>
      </c>
      <c r="M584" s="14">
        <f t="shared" si="1070"/>
        <v>5521.1</v>
      </c>
      <c r="N584" s="14">
        <f t="shared" si="1071"/>
        <v>5521.1</v>
      </c>
      <c r="O584" s="14">
        <f t="shared" si="1072"/>
        <v>5521.1</v>
      </c>
      <c r="P584" s="14">
        <f t="shared" ref="P584:BF584" si="1178">P585+P586</f>
        <v>0</v>
      </c>
      <c r="Q584" s="14">
        <f t="shared" si="1165"/>
        <v>5521.1</v>
      </c>
      <c r="R584" s="14">
        <f t="shared" ref="R584:AE584" si="1179">R585+R586</f>
        <v>0</v>
      </c>
      <c r="S584" s="14">
        <f t="shared" si="1179"/>
        <v>0</v>
      </c>
      <c r="T584" s="14">
        <f t="shared" si="1179"/>
        <v>0</v>
      </c>
      <c r="U584" s="14">
        <f t="shared" si="1179"/>
        <v>0</v>
      </c>
      <c r="V584" s="14">
        <f t="shared" si="1179"/>
        <v>0</v>
      </c>
      <c r="W584" s="14">
        <f t="shared" si="1179"/>
        <v>0</v>
      </c>
      <c r="X584" s="14">
        <f t="shared" si="1179"/>
        <v>0</v>
      </c>
      <c r="Y584" s="14">
        <f t="shared" si="1179"/>
        <v>0</v>
      </c>
      <c r="Z584" s="14">
        <f t="shared" si="1179"/>
        <v>0</v>
      </c>
      <c r="AA584" s="14">
        <f t="shared" si="1179"/>
        <v>0</v>
      </c>
      <c r="AB584" s="14">
        <f t="shared" si="1179"/>
        <v>0</v>
      </c>
      <c r="AC584" s="14">
        <f t="shared" si="1179"/>
        <v>0</v>
      </c>
      <c r="AD584" s="14">
        <f t="shared" si="1179"/>
        <v>0</v>
      </c>
      <c r="AE584" s="14">
        <f t="shared" si="1179"/>
        <v>0</v>
      </c>
      <c r="AF584" s="14">
        <f t="shared" ref="AF584" si="1180">AF585+AF586</f>
        <v>0</v>
      </c>
      <c r="AG584" s="14">
        <f t="shared" si="1094"/>
        <v>5521.1</v>
      </c>
      <c r="AH584" s="14">
        <f t="shared" si="1095"/>
        <v>5521.1</v>
      </c>
      <c r="AI584" s="14">
        <f t="shared" si="1096"/>
        <v>5521.1</v>
      </c>
      <c r="AJ584" s="14">
        <f t="shared" ref="AJ584:AL584" si="1181">AJ585+AJ586</f>
        <v>0</v>
      </c>
      <c r="AK584" s="14">
        <f t="shared" si="1181"/>
        <v>0</v>
      </c>
      <c r="AL584" s="14">
        <f t="shared" si="1181"/>
        <v>0</v>
      </c>
      <c r="AM584" s="14">
        <f t="shared" si="1097"/>
        <v>5521.1</v>
      </c>
      <c r="AN584" s="14">
        <f t="shared" si="1098"/>
        <v>5521.1</v>
      </c>
      <c r="AO584" s="14">
        <f t="shared" si="1099"/>
        <v>5521.1</v>
      </c>
      <c r="AP584" s="14">
        <f t="shared" ref="AP584:BB584" si="1182">AP585+AP586</f>
        <v>0</v>
      </c>
      <c r="AQ584" s="14">
        <f t="shared" si="1182"/>
        <v>0</v>
      </c>
      <c r="AR584" s="14">
        <f t="shared" si="1182"/>
        <v>0</v>
      </c>
      <c r="AS584" s="14">
        <f t="shared" si="1182"/>
        <v>0</v>
      </c>
      <c r="AT584" s="14">
        <f t="shared" si="1182"/>
        <v>0</v>
      </c>
      <c r="AU584" s="14">
        <f t="shared" si="1182"/>
        <v>0</v>
      </c>
      <c r="AV584" s="14">
        <f t="shared" si="1182"/>
        <v>0</v>
      </c>
      <c r="AW584" s="14">
        <f t="shared" si="1182"/>
        <v>0</v>
      </c>
      <c r="AX584" s="14">
        <f t="shared" si="1182"/>
        <v>0</v>
      </c>
      <c r="AY584" s="14">
        <f t="shared" si="1182"/>
        <v>0</v>
      </c>
      <c r="AZ584" s="14">
        <f t="shared" ref="AZ584:BA584" si="1183">AZ585+AZ586</f>
        <v>0</v>
      </c>
      <c r="BA584" s="14">
        <f t="shared" si="1183"/>
        <v>0</v>
      </c>
      <c r="BB584" s="14">
        <f t="shared" si="1182"/>
        <v>0</v>
      </c>
      <c r="BC584" s="14">
        <f t="shared" si="1091"/>
        <v>5521.1</v>
      </c>
      <c r="BD584" s="14">
        <f t="shared" si="1089"/>
        <v>5521.1</v>
      </c>
      <c r="BE584" s="14">
        <f t="shared" si="1090"/>
        <v>5521.1</v>
      </c>
      <c r="BF584" s="14">
        <f t="shared" si="1178"/>
        <v>0</v>
      </c>
    </row>
    <row r="585" spans="1:58" ht="15.75" customHeight="1" x14ac:dyDescent="0.3">
      <c r="A585" s="8">
        <v>930</v>
      </c>
      <c r="B585" s="47" t="s">
        <v>12</v>
      </c>
      <c r="C585" s="8" t="s">
        <v>39</v>
      </c>
      <c r="D585" s="47" t="s">
        <v>192</v>
      </c>
      <c r="E585" s="30">
        <v>610</v>
      </c>
      <c r="F585" s="13" t="s">
        <v>539</v>
      </c>
      <c r="G585" s="14">
        <v>3522.6</v>
      </c>
      <c r="H585" s="14">
        <v>4000</v>
      </c>
      <c r="I585" s="14">
        <v>4000</v>
      </c>
      <c r="J585" s="14"/>
      <c r="K585" s="14"/>
      <c r="L585" s="14"/>
      <c r="M585" s="14">
        <f t="shared" si="1070"/>
        <v>3522.6</v>
      </c>
      <c r="N585" s="14">
        <f t="shared" si="1071"/>
        <v>4000</v>
      </c>
      <c r="O585" s="14">
        <f t="shared" si="1072"/>
        <v>4000</v>
      </c>
      <c r="P585" s="14"/>
      <c r="Q585" s="14">
        <f t="shared" si="1165"/>
        <v>4000</v>
      </c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>
        <f t="shared" si="1094"/>
        <v>3522.6</v>
      </c>
      <c r="AH585" s="14">
        <f t="shared" si="1095"/>
        <v>4000</v>
      </c>
      <c r="AI585" s="14">
        <f t="shared" si="1096"/>
        <v>4000</v>
      </c>
      <c r="AJ585" s="14"/>
      <c r="AK585" s="14"/>
      <c r="AL585" s="14"/>
      <c r="AM585" s="14">
        <f t="shared" si="1097"/>
        <v>3522.6</v>
      </c>
      <c r="AN585" s="14">
        <f t="shared" si="1098"/>
        <v>4000</v>
      </c>
      <c r="AO585" s="14">
        <f t="shared" si="1099"/>
        <v>4000</v>
      </c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>
        <f t="shared" si="1091"/>
        <v>3522.6</v>
      </c>
      <c r="BD585" s="14">
        <f t="shared" si="1089"/>
        <v>4000</v>
      </c>
      <c r="BE585" s="14">
        <f t="shared" si="1090"/>
        <v>4000</v>
      </c>
      <c r="BF585" s="14"/>
    </row>
    <row r="586" spans="1:58" ht="15.75" customHeight="1" x14ac:dyDescent="0.3">
      <c r="A586" s="8">
        <v>930</v>
      </c>
      <c r="B586" s="47" t="s">
        <v>12</v>
      </c>
      <c r="C586" s="8" t="s">
        <v>39</v>
      </c>
      <c r="D586" s="47" t="s">
        <v>192</v>
      </c>
      <c r="E586" s="44">
        <v>620</v>
      </c>
      <c r="F586" s="18" t="s">
        <v>548</v>
      </c>
      <c r="G586" s="14">
        <v>1998.5</v>
      </c>
      <c r="H586" s="14">
        <v>1521.1</v>
      </c>
      <c r="I586" s="14">
        <v>1521.1</v>
      </c>
      <c r="J586" s="14"/>
      <c r="K586" s="14"/>
      <c r="L586" s="14"/>
      <c r="M586" s="14">
        <f t="shared" si="1070"/>
        <v>1998.5</v>
      </c>
      <c r="N586" s="14">
        <f t="shared" si="1071"/>
        <v>1521.1</v>
      </c>
      <c r="O586" s="14">
        <f t="shared" si="1072"/>
        <v>1521.1</v>
      </c>
      <c r="P586" s="14"/>
      <c r="Q586" s="14">
        <f t="shared" si="1165"/>
        <v>1521.1</v>
      </c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>
        <f t="shared" si="1094"/>
        <v>1998.5</v>
      </c>
      <c r="AH586" s="14">
        <f t="shared" si="1095"/>
        <v>1521.1</v>
      </c>
      <c r="AI586" s="14">
        <f t="shared" si="1096"/>
        <v>1521.1</v>
      </c>
      <c r="AJ586" s="14"/>
      <c r="AK586" s="14"/>
      <c r="AL586" s="14"/>
      <c r="AM586" s="14">
        <f t="shared" si="1097"/>
        <v>1998.5</v>
      </c>
      <c r="AN586" s="14">
        <f t="shared" si="1098"/>
        <v>1521.1</v>
      </c>
      <c r="AO586" s="14">
        <f t="shared" si="1099"/>
        <v>1521.1</v>
      </c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>
        <f t="shared" si="1091"/>
        <v>1998.5</v>
      </c>
      <c r="BD586" s="14">
        <f t="shared" si="1089"/>
        <v>1521.1</v>
      </c>
      <c r="BE586" s="14">
        <f t="shared" si="1090"/>
        <v>1521.1</v>
      </c>
      <c r="BF586" s="14"/>
    </row>
    <row r="587" spans="1:58" ht="47.25" customHeight="1" x14ac:dyDescent="0.3">
      <c r="A587" s="8">
        <v>930</v>
      </c>
      <c r="B587" s="47" t="s">
        <v>12</v>
      </c>
      <c r="C587" s="8" t="s">
        <v>39</v>
      </c>
      <c r="D587" s="47" t="s">
        <v>119</v>
      </c>
      <c r="E587" s="47"/>
      <c r="F587" s="18" t="s">
        <v>744</v>
      </c>
      <c r="G587" s="14">
        <f>G588+G641+G646</f>
        <v>4987933.8</v>
      </c>
      <c r="H587" s="14">
        <f>H588+H641+H646</f>
        <v>4993330.0999999996</v>
      </c>
      <c r="I587" s="14">
        <f>I588+I641+I646</f>
        <v>4994795.3000000007</v>
      </c>
      <c r="J587" s="14">
        <f t="shared" ref="J587:L587" si="1184">J588+J641+J646</f>
        <v>-56399.8</v>
      </c>
      <c r="K587" s="14">
        <f t="shared" si="1184"/>
        <v>-60487.7</v>
      </c>
      <c r="L587" s="14">
        <f t="shared" si="1184"/>
        <v>-61587.7</v>
      </c>
      <c r="M587" s="14">
        <f t="shared" si="1070"/>
        <v>4931534</v>
      </c>
      <c r="N587" s="14">
        <f t="shared" si="1071"/>
        <v>4932842.3999999994</v>
      </c>
      <c r="O587" s="14">
        <f t="shared" si="1072"/>
        <v>4933207.6000000006</v>
      </c>
      <c r="P587" s="14">
        <f>P588+P641+P646</f>
        <v>0</v>
      </c>
      <c r="Q587" s="14">
        <f t="shared" si="1165"/>
        <v>4932842.3999999994</v>
      </c>
      <c r="R587" s="14">
        <f t="shared" ref="R587:W587" si="1185">R588+R641+R646</f>
        <v>0</v>
      </c>
      <c r="S587" s="14">
        <f t="shared" si="1185"/>
        <v>0</v>
      </c>
      <c r="T587" s="14">
        <f>T588+T641+T646</f>
        <v>0</v>
      </c>
      <c r="U587" s="14">
        <f t="shared" si="1185"/>
        <v>0</v>
      </c>
      <c r="V587" s="14">
        <f t="shared" si="1185"/>
        <v>0</v>
      </c>
      <c r="W587" s="14">
        <f t="shared" si="1185"/>
        <v>2.7090000000000001</v>
      </c>
      <c r="X587" s="14">
        <f>X588+X641+X646</f>
        <v>0</v>
      </c>
      <c r="Y587" s="14">
        <f>Y588+Y641+Y646</f>
        <v>0</v>
      </c>
      <c r="Z587" s="14">
        <f>Z588+Z641+Z646</f>
        <v>0</v>
      </c>
      <c r="AA587" s="14">
        <f>AA588+AA641+AA646</f>
        <v>62561.3</v>
      </c>
      <c r="AB587" s="14">
        <f t="shared" ref="AB587:AE587" si="1186">AB588+AB641+AB646</f>
        <v>76965.5</v>
      </c>
      <c r="AC587" s="14">
        <f>AC588+AC641+AC646</f>
        <v>0</v>
      </c>
      <c r="AD587" s="14">
        <f>AD588+AD641+AD646</f>
        <v>0</v>
      </c>
      <c r="AE587" s="14">
        <f t="shared" si="1186"/>
        <v>76965.5</v>
      </c>
      <c r="AF587" s="14">
        <f>AF588+AF641+AF646</f>
        <v>0</v>
      </c>
      <c r="AG587" s="14">
        <f t="shared" si="1094"/>
        <v>4994098.0089999996</v>
      </c>
      <c r="AH587" s="14">
        <f t="shared" si="1095"/>
        <v>5009807.8999999994</v>
      </c>
      <c r="AI587" s="14">
        <f t="shared" si="1096"/>
        <v>5010173.1000000006</v>
      </c>
      <c r="AJ587" s="14">
        <f>AJ588+AJ641+AJ646</f>
        <v>0</v>
      </c>
      <c r="AK587" s="14">
        <f>AK588+AK641+AK646</f>
        <v>0</v>
      </c>
      <c r="AL587" s="14">
        <f>AL588+AL641+AL646</f>
        <v>0</v>
      </c>
      <c r="AM587" s="14">
        <f t="shared" si="1097"/>
        <v>4994098.0089999996</v>
      </c>
      <c r="AN587" s="14">
        <f t="shared" si="1098"/>
        <v>5009807.8999999994</v>
      </c>
      <c r="AO587" s="14">
        <f t="shared" si="1099"/>
        <v>5010173.1000000006</v>
      </c>
      <c r="AP587" s="14">
        <f t="shared" ref="AP587:AQ587" si="1187">AP588+AP641+AP646</f>
        <v>-10644.622000000001</v>
      </c>
      <c r="AQ587" s="14">
        <f t="shared" si="1187"/>
        <v>-1001.793</v>
      </c>
      <c r="AR587" s="14">
        <f t="shared" ref="AR587:AX587" si="1188">AR588+AR641+AR646</f>
        <v>-0.20100000000000001</v>
      </c>
      <c r="AS587" s="14">
        <f t="shared" si="1188"/>
        <v>0</v>
      </c>
      <c r="AT587" s="14">
        <f t="shared" si="1188"/>
        <v>0</v>
      </c>
      <c r="AU587" s="14">
        <f>AU588+AU641+AU646</f>
        <v>0</v>
      </c>
      <c r="AV587" s="14">
        <f t="shared" si="1188"/>
        <v>0</v>
      </c>
      <c r="AW587" s="14">
        <f t="shared" si="1188"/>
        <v>0</v>
      </c>
      <c r="AX587" s="14">
        <f t="shared" si="1188"/>
        <v>0</v>
      </c>
      <c r="AY587" s="14">
        <f t="shared" ref="AY587:BB587" si="1189">AY588+AY641+AY646</f>
        <v>0</v>
      </c>
      <c r="AZ587" s="14">
        <f t="shared" si="1189"/>
        <v>0</v>
      </c>
      <c r="BA587" s="14">
        <f>BA588+BA641+BA646</f>
        <v>0</v>
      </c>
      <c r="BB587" s="14">
        <f t="shared" si="1189"/>
        <v>0</v>
      </c>
      <c r="BC587" s="14">
        <f t="shared" si="1091"/>
        <v>4982451.3929999992</v>
      </c>
      <c r="BD587" s="14">
        <f t="shared" si="1089"/>
        <v>5009807.8999999994</v>
      </c>
      <c r="BE587" s="14">
        <f t="shared" si="1090"/>
        <v>5010173.1000000006</v>
      </c>
      <c r="BF587" s="14">
        <f>BF588+BF641+BF646</f>
        <v>0</v>
      </c>
    </row>
    <row r="588" spans="1:58" ht="31.5" customHeight="1" x14ac:dyDescent="0.3">
      <c r="A588" s="8">
        <v>930</v>
      </c>
      <c r="B588" s="47" t="s">
        <v>12</v>
      </c>
      <c r="C588" s="8" t="s">
        <v>39</v>
      </c>
      <c r="D588" s="47" t="s">
        <v>252</v>
      </c>
      <c r="E588" s="47"/>
      <c r="F588" s="18" t="s">
        <v>752</v>
      </c>
      <c r="G588" s="14">
        <f>G589+G618</f>
        <v>4922769.5999999996</v>
      </c>
      <c r="H588" s="14">
        <f>H589+H618</f>
        <v>4923408.4000000004</v>
      </c>
      <c r="I588" s="14">
        <f>I589+I618</f>
        <v>4923408.4000000004</v>
      </c>
      <c r="J588" s="14">
        <f t="shared" ref="J588:L588" si="1190">J589+J618</f>
        <v>-990</v>
      </c>
      <c r="K588" s="14">
        <f t="shared" si="1190"/>
        <v>-578.4</v>
      </c>
      <c r="L588" s="14">
        <f t="shared" si="1190"/>
        <v>-578.4</v>
      </c>
      <c r="M588" s="14">
        <f t="shared" si="1070"/>
        <v>4921779.5999999996</v>
      </c>
      <c r="N588" s="14">
        <f t="shared" si="1071"/>
        <v>4922830</v>
      </c>
      <c r="O588" s="14">
        <f t="shared" si="1072"/>
        <v>4922830</v>
      </c>
      <c r="P588" s="14">
        <f>P589+P618</f>
        <v>0</v>
      </c>
      <c r="Q588" s="14">
        <f t="shared" si="1165"/>
        <v>4922830</v>
      </c>
      <c r="R588" s="14">
        <f t="shared" ref="R588:W588" si="1191">R589+R618</f>
        <v>0</v>
      </c>
      <c r="S588" s="14">
        <f t="shared" si="1191"/>
        <v>0</v>
      </c>
      <c r="T588" s="14">
        <f>T589+T618</f>
        <v>0</v>
      </c>
      <c r="U588" s="14">
        <f t="shared" si="1191"/>
        <v>0</v>
      </c>
      <c r="V588" s="14">
        <f t="shared" si="1191"/>
        <v>0</v>
      </c>
      <c r="W588" s="14">
        <f t="shared" si="1191"/>
        <v>2.7090000000000001</v>
      </c>
      <c r="X588" s="14">
        <f>X589+X618</f>
        <v>0</v>
      </c>
      <c r="Y588" s="14">
        <f>Y589+Y618</f>
        <v>0</v>
      </c>
      <c r="Z588" s="14">
        <f>Z589+Z618</f>
        <v>0</v>
      </c>
      <c r="AA588" s="14">
        <f>AA589+AA618</f>
        <v>62561.3</v>
      </c>
      <c r="AB588" s="14">
        <f t="shared" ref="AB588:AE588" si="1192">AB589+AB618</f>
        <v>76965.5</v>
      </c>
      <c r="AC588" s="14">
        <f>AC589+AC618</f>
        <v>0</v>
      </c>
      <c r="AD588" s="14">
        <f>AD589+AD618</f>
        <v>0</v>
      </c>
      <c r="AE588" s="14">
        <f t="shared" si="1192"/>
        <v>76965.5</v>
      </c>
      <c r="AF588" s="14">
        <f>AF589+AF618</f>
        <v>0</v>
      </c>
      <c r="AG588" s="14">
        <f t="shared" si="1094"/>
        <v>4984343.6089999992</v>
      </c>
      <c r="AH588" s="14">
        <f t="shared" si="1095"/>
        <v>4999795.5</v>
      </c>
      <c r="AI588" s="14">
        <f t="shared" si="1096"/>
        <v>4999795.5</v>
      </c>
      <c r="AJ588" s="14">
        <f>AJ589+AJ618</f>
        <v>0</v>
      </c>
      <c r="AK588" s="14">
        <f>AK589+AK618</f>
        <v>0</v>
      </c>
      <c r="AL588" s="14">
        <f>AL589+AL618</f>
        <v>0</v>
      </c>
      <c r="AM588" s="14">
        <f t="shared" si="1097"/>
        <v>4984343.6089999992</v>
      </c>
      <c r="AN588" s="14">
        <f t="shared" si="1098"/>
        <v>4999795.5</v>
      </c>
      <c r="AO588" s="14">
        <f t="shared" si="1099"/>
        <v>4999795.5</v>
      </c>
      <c r="AP588" s="14">
        <f t="shared" ref="AP588:AQ588" si="1193">AP589+AP618</f>
        <v>-10644.622000000001</v>
      </c>
      <c r="AQ588" s="14">
        <f t="shared" si="1193"/>
        <v>-1001.793</v>
      </c>
      <c r="AR588" s="14">
        <f t="shared" ref="AR588:AX588" si="1194">AR589+AR618</f>
        <v>-0.20100000000000001</v>
      </c>
      <c r="AS588" s="14">
        <f t="shared" si="1194"/>
        <v>0</v>
      </c>
      <c r="AT588" s="14">
        <f t="shared" si="1194"/>
        <v>0</v>
      </c>
      <c r="AU588" s="14">
        <f>AU589+AU618</f>
        <v>0</v>
      </c>
      <c r="AV588" s="14">
        <f t="shared" si="1194"/>
        <v>0</v>
      </c>
      <c r="AW588" s="14">
        <f t="shared" si="1194"/>
        <v>0</v>
      </c>
      <c r="AX588" s="14">
        <f t="shared" si="1194"/>
        <v>0</v>
      </c>
      <c r="AY588" s="14">
        <f t="shared" ref="AY588:BB588" si="1195">AY589+AY618</f>
        <v>0</v>
      </c>
      <c r="AZ588" s="14">
        <f t="shared" si="1195"/>
        <v>0</v>
      </c>
      <c r="BA588" s="14">
        <f>BA589+BA618</f>
        <v>0</v>
      </c>
      <c r="BB588" s="14">
        <f t="shared" si="1195"/>
        <v>0</v>
      </c>
      <c r="BC588" s="14">
        <f t="shared" si="1091"/>
        <v>4972696.9929999989</v>
      </c>
      <c r="BD588" s="14">
        <f t="shared" si="1089"/>
        <v>4999795.5</v>
      </c>
      <c r="BE588" s="14">
        <f t="shared" si="1090"/>
        <v>4999795.5</v>
      </c>
      <c r="BF588" s="14">
        <f>BF589+BF618</f>
        <v>0</v>
      </c>
    </row>
    <row r="589" spans="1:58" ht="63" customHeight="1" x14ac:dyDescent="0.3">
      <c r="A589" s="8">
        <v>930</v>
      </c>
      <c r="B589" s="47" t="s">
        <v>12</v>
      </c>
      <c r="C589" s="8" t="s">
        <v>39</v>
      </c>
      <c r="D589" s="47" t="s">
        <v>253</v>
      </c>
      <c r="E589" s="47"/>
      <c r="F589" s="18" t="s">
        <v>823</v>
      </c>
      <c r="G589" s="14">
        <f>G590+G594+G597+G600+G603+G606+G612+G615</f>
        <v>994356.3</v>
      </c>
      <c r="H589" s="14">
        <f t="shared" ref="H589:I589" si="1196">H590+H594+H597+H600+H603+H606+H612+H615</f>
        <v>994995.10000000009</v>
      </c>
      <c r="I589" s="14">
        <f t="shared" si="1196"/>
        <v>994995.10000000009</v>
      </c>
      <c r="J589" s="14">
        <f t="shared" ref="J589:L589" si="1197">J590+J594+J597+J600+J603+J606+J612+J615</f>
        <v>-990</v>
      </c>
      <c r="K589" s="14">
        <f t="shared" si="1197"/>
        <v>-578.4</v>
      </c>
      <c r="L589" s="14">
        <f t="shared" si="1197"/>
        <v>-578.4</v>
      </c>
      <c r="M589" s="14">
        <f t="shared" si="1070"/>
        <v>993366.3</v>
      </c>
      <c r="N589" s="14">
        <f t="shared" si="1071"/>
        <v>994416.70000000007</v>
      </c>
      <c r="O589" s="14">
        <f t="shared" si="1072"/>
        <v>994416.70000000007</v>
      </c>
      <c r="P589" s="14">
        <f t="shared" ref="P589" si="1198">P590+P594+P597+P600+P603+P606+P612+P615</f>
        <v>0</v>
      </c>
      <c r="Q589" s="14">
        <f t="shared" si="1165"/>
        <v>994416.70000000007</v>
      </c>
      <c r="R589" s="14">
        <f>R590+R594+R597+R600+R603+R606+R612+R615+R609</f>
        <v>0</v>
      </c>
      <c r="S589" s="14">
        <f t="shared" ref="S589:BF589" si="1199">S590+S594+S597+S600+S603+S606+S612+S615+S609</f>
        <v>0</v>
      </c>
      <c r="T589" s="14">
        <f t="shared" ref="T589" si="1200">T590+T594+T597+T600+T603+T606+T612+T615+T609</f>
        <v>0</v>
      </c>
      <c r="U589" s="14">
        <f t="shared" si="1199"/>
        <v>0</v>
      </c>
      <c r="V589" s="14">
        <f t="shared" si="1199"/>
        <v>0</v>
      </c>
      <c r="W589" s="14">
        <f t="shared" si="1199"/>
        <v>2.7090000000000001</v>
      </c>
      <c r="X589" s="14">
        <f t="shared" ref="X589" si="1201">X590+X594+X597+X600+X603+X606+X612+X615+X609</f>
        <v>0</v>
      </c>
      <c r="Y589" s="14">
        <f t="shared" si="1199"/>
        <v>0</v>
      </c>
      <c r="Z589" s="14">
        <f t="shared" ref="Z589" si="1202">Z590+Z594+Z597+Z600+Z603+Z606+Z612+Z615+Z609</f>
        <v>0</v>
      </c>
      <c r="AA589" s="14">
        <f t="shared" si="1199"/>
        <v>0</v>
      </c>
      <c r="AB589" s="14">
        <f t="shared" ref="AB589:AE589" si="1203">AB590+AB594+AB597+AB600+AB603+AB606+AB612+AB615+AB609</f>
        <v>0</v>
      </c>
      <c r="AC589" s="14">
        <f t="shared" si="1203"/>
        <v>0</v>
      </c>
      <c r="AD589" s="14">
        <f t="shared" si="1203"/>
        <v>0</v>
      </c>
      <c r="AE589" s="14">
        <f t="shared" si="1203"/>
        <v>0</v>
      </c>
      <c r="AF589" s="14">
        <f t="shared" ref="AF589" si="1204">AF590+AF594+AF597+AF600+AF603+AF606+AF612+AF615+AF609</f>
        <v>0</v>
      </c>
      <c r="AG589" s="14">
        <f t="shared" si="1094"/>
        <v>993369.00900000008</v>
      </c>
      <c r="AH589" s="14">
        <f t="shared" si="1095"/>
        <v>994416.70000000007</v>
      </c>
      <c r="AI589" s="14">
        <f t="shared" si="1096"/>
        <v>994416.70000000007</v>
      </c>
      <c r="AJ589" s="14">
        <f t="shared" ref="AJ589:AL589" si="1205">AJ590+AJ594+AJ597+AJ600+AJ603+AJ606+AJ612+AJ615+AJ609</f>
        <v>0</v>
      </c>
      <c r="AK589" s="14">
        <f t="shared" si="1205"/>
        <v>0</v>
      </c>
      <c r="AL589" s="14">
        <f t="shared" si="1205"/>
        <v>0</v>
      </c>
      <c r="AM589" s="14">
        <f t="shared" si="1097"/>
        <v>993369.00900000008</v>
      </c>
      <c r="AN589" s="14">
        <f t="shared" si="1098"/>
        <v>994416.70000000007</v>
      </c>
      <c r="AO589" s="14">
        <f t="shared" si="1099"/>
        <v>994416.70000000007</v>
      </c>
      <c r="AP589" s="14">
        <f t="shared" ref="AP589:BB589" si="1206">AP590+AP594+AP597+AP600+AP603+AP606+AP612+AP615+AP609</f>
        <v>-10644.622000000001</v>
      </c>
      <c r="AQ589" s="14">
        <f t="shared" si="1206"/>
        <v>-1001.793</v>
      </c>
      <c r="AR589" s="14">
        <f t="shared" si="1206"/>
        <v>-0.20100000000000001</v>
      </c>
      <c r="AS589" s="14">
        <f t="shared" si="1206"/>
        <v>0</v>
      </c>
      <c r="AT589" s="14">
        <f t="shared" si="1206"/>
        <v>0</v>
      </c>
      <c r="AU589" s="14">
        <f t="shared" si="1206"/>
        <v>0</v>
      </c>
      <c r="AV589" s="14">
        <f t="shared" si="1206"/>
        <v>0</v>
      </c>
      <c r="AW589" s="14">
        <f t="shared" si="1206"/>
        <v>0</v>
      </c>
      <c r="AX589" s="14">
        <f t="shared" si="1206"/>
        <v>0</v>
      </c>
      <c r="AY589" s="14">
        <f t="shared" si="1206"/>
        <v>0</v>
      </c>
      <c r="AZ589" s="14">
        <f t="shared" ref="AZ589:BA589" si="1207">AZ590+AZ594+AZ597+AZ600+AZ603+AZ606+AZ612+AZ615+AZ609</f>
        <v>0</v>
      </c>
      <c r="BA589" s="14">
        <f t="shared" si="1207"/>
        <v>0</v>
      </c>
      <c r="BB589" s="14">
        <f t="shared" si="1206"/>
        <v>0</v>
      </c>
      <c r="BC589" s="14">
        <f t="shared" si="1091"/>
        <v>981722.39300000016</v>
      </c>
      <c r="BD589" s="14">
        <f t="shared" si="1089"/>
        <v>994416.70000000007</v>
      </c>
      <c r="BE589" s="14">
        <f t="shared" si="1090"/>
        <v>994416.70000000007</v>
      </c>
      <c r="BF589" s="14">
        <f t="shared" si="1199"/>
        <v>0</v>
      </c>
    </row>
    <row r="590" spans="1:58" ht="63" customHeight="1" x14ac:dyDescent="0.3">
      <c r="A590" s="8">
        <v>930</v>
      </c>
      <c r="B590" s="47" t="s">
        <v>12</v>
      </c>
      <c r="C590" s="8" t="s">
        <v>39</v>
      </c>
      <c r="D590" s="47" t="s">
        <v>254</v>
      </c>
      <c r="E590" s="47"/>
      <c r="F590" s="18" t="s">
        <v>553</v>
      </c>
      <c r="G590" s="14">
        <f t="shared" ref="G590:L590" si="1208">G591</f>
        <v>971791.1</v>
      </c>
      <c r="H590" s="14">
        <f t="shared" si="1208"/>
        <v>976406</v>
      </c>
      <c r="I590" s="14">
        <f t="shared" si="1208"/>
        <v>976406</v>
      </c>
      <c r="J590" s="14">
        <f t="shared" si="1208"/>
        <v>-578.4</v>
      </c>
      <c r="K590" s="14">
        <f t="shared" si="1208"/>
        <v>-578.4</v>
      </c>
      <c r="L590" s="14">
        <f t="shared" si="1208"/>
        <v>-578.4</v>
      </c>
      <c r="M590" s="14">
        <f t="shared" si="1070"/>
        <v>971212.7</v>
      </c>
      <c r="N590" s="14">
        <f t="shared" si="1071"/>
        <v>975827.6</v>
      </c>
      <c r="O590" s="14">
        <f t="shared" si="1072"/>
        <v>975827.6</v>
      </c>
      <c r="P590" s="14">
        <f t="shared" ref="P590:BF590" si="1209">P591</f>
        <v>0</v>
      </c>
      <c r="Q590" s="14">
        <f t="shared" si="1165"/>
        <v>975827.6</v>
      </c>
      <c r="R590" s="14">
        <f t="shared" si="1209"/>
        <v>0</v>
      </c>
      <c r="S590" s="14">
        <f t="shared" si="1209"/>
        <v>0</v>
      </c>
      <c r="T590" s="14">
        <f t="shared" si="1209"/>
        <v>0</v>
      </c>
      <c r="U590" s="14">
        <f t="shared" si="1209"/>
        <v>0</v>
      </c>
      <c r="V590" s="14">
        <f t="shared" si="1209"/>
        <v>0</v>
      </c>
      <c r="W590" s="14">
        <f t="shared" si="1209"/>
        <v>0</v>
      </c>
      <c r="X590" s="14">
        <f t="shared" si="1209"/>
        <v>0</v>
      </c>
      <c r="Y590" s="14">
        <f t="shared" si="1209"/>
        <v>0</v>
      </c>
      <c r="Z590" s="14">
        <f t="shared" si="1209"/>
        <v>0</v>
      </c>
      <c r="AA590" s="14">
        <f t="shared" si="1209"/>
        <v>0</v>
      </c>
      <c r="AB590" s="14">
        <f t="shared" si="1209"/>
        <v>0</v>
      </c>
      <c r="AC590" s="14">
        <f t="shared" si="1209"/>
        <v>0</v>
      </c>
      <c r="AD590" s="14">
        <f t="shared" si="1209"/>
        <v>0</v>
      </c>
      <c r="AE590" s="14">
        <f t="shared" si="1209"/>
        <v>0</v>
      </c>
      <c r="AF590" s="14">
        <f t="shared" si="1209"/>
        <v>0</v>
      </c>
      <c r="AG590" s="14">
        <f t="shared" si="1094"/>
        <v>971212.7</v>
      </c>
      <c r="AH590" s="14">
        <f t="shared" si="1095"/>
        <v>975827.6</v>
      </c>
      <c r="AI590" s="14">
        <f t="shared" si="1096"/>
        <v>975827.6</v>
      </c>
      <c r="AJ590" s="14">
        <f t="shared" si="1209"/>
        <v>0</v>
      </c>
      <c r="AK590" s="14">
        <f t="shared" si="1209"/>
        <v>0</v>
      </c>
      <c r="AL590" s="14">
        <f t="shared" si="1209"/>
        <v>0</v>
      </c>
      <c r="AM590" s="14">
        <f t="shared" si="1097"/>
        <v>971212.7</v>
      </c>
      <c r="AN590" s="14">
        <f t="shared" si="1098"/>
        <v>975827.6</v>
      </c>
      <c r="AO590" s="14">
        <f t="shared" si="1099"/>
        <v>975827.6</v>
      </c>
      <c r="AP590" s="14">
        <f t="shared" si="1209"/>
        <v>-10644.636</v>
      </c>
      <c r="AQ590" s="14">
        <f t="shared" si="1209"/>
        <v>-1001.793</v>
      </c>
      <c r="AR590" s="14">
        <f t="shared" si="1209"/>
        <v>-0.20100000000000001</v>
      </c>
      <c r="AS590" s="14">
        <f t="shared" si="1209"/>
        <v>0</v>
      </c>
      <c r="AT590" s="14">
        <f t="shared" si="1209"/>
        <v>0</v>
      </c>
      <c r="AU590" s="14">
        <f t="shared" si="1209"/>
        <v>0</v>
      </c>
      <c r="AV590" s="14">
        <f t="shared" si="1209"/>
        <v>0</v>
      </c>
      <c r="AW590" s="14">
        <f t="shared" si="1209"/>
        <v>0</v>
      </c>
      <c r="AX590" s="14">
        <f t="shared" si="1209"/>
        <v>0</v>
      </c>
      <c r="AY590" s="14">
        <f t="shared" si="1209"/>
        <v>0</v>
      </c>
      <c r="AZ590" s="14">
        <f t="shared" si="1209"/>
        <v>0</v>
      </c>
      <c r="BA590" s="14">
        <f t="shared" si="1209"/>
        <v>0</v>
      </c>
      <c r="BB590" s="14">
        <f t="shared" si="1209"/>
        <v>0</v>
      </c>
      <c r="BC590" s="14">
        <f t="shared" si="1091"/>
        <v>959566.07</v>
      </c>
      <c r="BD590" s="14">
        <f t="shared" si="1089"/>
        <v>975827.6</v>
      </c>
      <c r="BE590" s="14">
        <f t="shared" si="1090"/>
        <v>975827.6</v>
      </c>
      <c r="BF590" s="14">
        <f t="shared" si="1209"/>
        <v>0</v>
      </c>
    </row>
    <row r="591" spans="1:58" ht="31.5" customHeight="1" x14ac:dyDescent="0.3">
      <c r="A591" s="8">
        <v>930</v>
      </c>
      <c r="B591" s="47" t="s">
        <v>12</v>
      </c>
      <c r="C591" s="8" t="s">
        <v>39</v>
      </c>
      <c r="D591" s="47" t="s">
        <v>254</v>
      </c>
      <c r="E591" s="47" t="s">
        <v>185</v>
      </c>
      <c r="F591" s="24" t="s">
        <v>538</v>
      </c>
      <c r="G591" s="14">
        <f t="shared" ref="G591:L591" si="1210">G592+G593</f>
        <v>971791.1</v>
      </c>
      <c r="H591" s="14">
        <f t="shared" si="1210"/>
        <v>976406</v>
      </c>
      <c r="I591" s="14">
        <f t="shared" si="1210"/>
        <v>976406</v>
      </c>
      <c r="J591" s="14">
        <f t="shared" si="1210"/>
        <v>-578.4</v>
      </c>
      <c r="K591" s="14">
        <f t="shared" si="1210"/>
        <v>-578.4</v>
      </c>
      <c r="L591" s="14">
        <f t="shared" si="1210"/>
        <v>-578.4</v>
      </c>
      <c r="M591" s="14">
        <f t="shared" si="1070"/>
        <v>971212.7</v>
      </c>
      <c r="N591" s="14">
        <f t="shared" si="1071"/>
        <v>975827.6</v>
      </c>
      <c r="O591" s="14">
        <f t="shared" si="1072"/>
        <v>975827.6</v>
      </c>
      <c r="P591" s="14">
        <f t="shared" ref="P591:BF591" si="1211">P592+P593</f>
        <v>0</v>
      </c>
      <c r="Q591" s="14">
        <f t="shared" si="1165"/>
        <v>975827.6</v>
      </c>
      <c r="R591" s="14">
        <f t="shared" ref="R591:AE591" si="1212">R592+R593</f>
        <v>0</v>
      </c>
      <c r="S591" s="14">
        <f t="shared" si="1212"/>
        <v>0</v>
      </c>
      <c r="T591" s="14">
        <f t="shared" si="1212"/>
        <v>0</v>
      </c>
      <c r="U591" s="14">
        <f t="shared" si="1212"/>
        <v>0</v>
      </c>
      <c r="V591" s="14">
        <f t="shared" si="1212"/>
        <v>0</v>
      </c>
      <c r="W591" s="14">
        <f t="shared" si="1212"/>
        <v>0</v>
      </c>
      <c r="X591" s="14">
        <f t="shared" si="1212"/>
        <v>0</v>
      </c>
      <c r="Y591" s="14">
        <f t="shared" si="1212"/>
        <v>0</v>
      </c>
      <c r="Z591" s="14">
        <f t="shared" si="1212"/>
        <v>0</v>
      </c>
      <c r="AA591" s="14">
        <f t="shared" si="1212"/>
        <v>0</v>
      </c>
      <c r="AB591" s="14">
        <f t="shared" si="1212"/>
        <v>0</v>
      </c>
      <c r="AC591" s="14">
        <f t="shared" si="1212"/>
        <v>0</v>
      </c>
      <c r="AD591" s="14">
        <f t="shared" si="1212"/>
        <v>0</v>
      </c>
      <c r="AE591" s="14">
        <f t="shared" si="1212"/>
        <v>0</v>
      </c>
      <c r="AF591" s="14">
        <f t="shared" ref="AF591" si="1213">AF592+AF593</f>
        <v>0</v>
      </c>
      <c r="AG591" s="14">
        <f t="shared" si="1094"/>
        <v>971212.7</v>
      </c>
      <c r="AH591" s="14">
        <f t="shared" si="1095"/>
        <v>975827.6</v>
      </c>
      <c r="AI591" s="14">
        <f t="shared" si="1096"/>
        <v>975827.6</v>
      </c>
      <c r="AJ591" s="14">
        <f t="shared" ref="AJ591:AL591" si="1214">AJ592+AJ593</f>
        <v>0</v>
      </c>
      <c r="AK591" s="14">
        <f t="shared" si="1214"/>
        <v>0</v>
      </c>
      <c r="AL591" s="14">
        <f t="shared" si="1214"/>
        <v>0</v>
      </c>
      <c r="AM591" s="14">
        <f t="shared" si="1097"/>
        <v>971212.7</v>
      </c>
      <c r="AN591" s="14">
        <f t="shared" si="1098"/>
        <v>975827.6</v>
      </c>
      <c r="AO591" s="14">
        <f t="shared" si="1099"/>
        <v>975827.6</v>
      </c>
      <c r="AP591" s="14">
        <f t="shared" ref="AP591:BB591" si="1215">AP592+AP593</f>
        <v>-10644.636</v>
      </c>
      <c r="AQ591" s="14">
        <f t="shared" si="1215"/>
        <v>-1001.793</v>
      </c>
      <c r="AR591" s="14">
        <f t="shared" si="1215"/>
        <v>-0.20100000000000001</v>
      </c>
      <c r="AS591" s="14">
        <f t="shared" si="1215"/>
        <v>0</v>
      </c>
      <c r="AT591" s="14">
        <f t="shared" si="1215"/>
        <v>0</v>
      </c>
      <c r="AU591" s="14">
        <f t="shared" si="1215"/>
        <v>0</v>
      </c>
      <c r="AV591" s="14">
        <f t="shared" si="1215"/>
        <v>0</v>
      </c>
      <c r="AW591" s="14">
        <f t="shared" si="1215"/>
        <v>0</v>
      </c>
      <c r="AX591" s="14">
        <f t="shared" si="1215"/>
        <v>0</v>
      </c>
      <c r="AY591" s="14">
        <f t="shared" si="1215"/>
        <v>0</v>
      </c>
      <c r="AZ591" s="14">
        <f t="shared" ref="AZ591:BA591" si="1216">AZ592+AZ593</f>
        <v>0</v>
      </c>
      <c r="BA591" s="14">
        <f t="shared" si="1216"/>
        <v>0</v>
      </c>
      <c r="BB591" s="14">
        <f t="shared" si="1215"/>
        <v>0</v>
      </c>
      <c r="BC591" s="14">
        <f t="shared" si="1091"/>
        <v>959566.07</v>
      </c>
      <c r="BD591" s="14">
        <f t="shared" si="1089"/>
        <v>975827.6</v>
      </c>
      <c r="BE591" s="14">
        <f t="shared" si="1090"/>
        <v>975827.6</v>
      </c>
      <c r="BF591" s="14">
        <f t="shared" si="1211"/>
        <v>0</v>
      </c>
    </row>
    <row r="592" spans="1:58" ht="15.75" customHeight="1" x14ac:dyDescent="0.3">
      <c r="A592" s="8">
        <v>930</v>
      </c>
      <c r="B592" s="47" t="s">
        <v>12</v>
      </c>
      <c r="C592" s="8" t="s">
        <v>39</v>
      </c>
      <c r="D592" s="47" t="s">
        <v>254</v>
      </c>
      <c r="E592" s="30">
        <v>610</v>
      </c>
      <c r="F592" s="13" t="s">
        <v>539</v>
      </c>
      <c r="G592" s="14">
        <v>86113.7</v>
      </c>
      <c r="H592" s="14">
        <v>90728.6</v>
      </c>
      <c r="I592" s="14">
        <v>90728.6</v>
      </c>
      <c r="J592" s="14"/>
      <c r="K592" s="14"/>
      <c r="L592" s="14"/>
      <c r="M592" s="14">
        <f t="shared" si="1070"/>
        <v>86113.7</v>
      </c>
      <c r="N592" s="14">
        <f t="shared" si="1071"/>
        <v>90728.6</v>
      </c>
      <c r="O592" s="14">
        <f t="shared" si="1072"/>
        <v>90728.6</v>
      </c>
      <c r="P592" s="14"/>
      <c r="Q592" s="14">
        <f t="shared" si="1165"/>
        <v>90728.6</v>
      </c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>
        <f t="shared" si="1094"/>
        <v>86113.7</v>
      </c>
      <c r="AH592" s="14">
        <f t="shared" si="1095"/>
        <v>90728.6</v>
      </c>
      <c r="AI592" s="14">
        <f t="shared" si="1096"/>
        <v>90728.6</v>
      </c>
      <c r="AJ592" s="14"/>
      <c r="AK592" s="14"/>
      <c r="AL592" s="14"/>
      <c r="AM592" s="14">
        <f t="shared" si="1097"/>
        <v>86113.7</v>
      </c>
      <c r="AN592" s="14">
        <f t="shared" si="1098"/>
        <v>90728.6</v>
      </c>
      <c r="AO592" s="14">
        <f t="shared" si="1099"/>
        <v>90728.6</v>
      </c>
      <c r="AP592" s="14">
        <v>-308.983</v>
      </c>
      <c r="AQ592" s="14">
        <v>-89.509</v>
      </c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>
        <f t="shared" si="1091"/>
        <v>85715.207999999999</v>
      </c>
      <c r="BD592" s="14">
        <f t="shared" si="1089"/>
        <v>90728.6</v>
      </c>
      <c r="BE592" s="14">
        <f t="shared" si="1090"/>
        <v>90728.6</v>
      </c>
      <c r="BF592" s="14"/>
    </row>
    <row r="593" spans="1:59" ht="15.75" customHeight="1" x14ac:dyDescent="0.3">
      <c r="A593" s="8">
        <v>930</v>
      </c>
      <c r="B593" s="47" t="s">
        <v>12</v>
      </c>
      <c r="C593" s="8" t="s">
        <v>39</v>
      </c>
      <c r="D593" s="47" t="s">
        <v>254</v>
      </c>
      <c r="E593" s="44">
        <v>620</v>
      </c>
      <c r="F593" s="18" t="s">
        <v>548</v>
      </c>
      <c r="G593" s="14">
        <v>885677.4</v>
      </c>
      <c r="H593" s="14">
        <v>885677.4</v>
      </c>
      <c r="I593" s="14">
        <v>885677.4</v>
      </c>
      <c r="J593" s="14">
        <v>-578.4</v>
      </c>
      <c r="K593" s="14">
        <v>-578.4</v>
      </c>
      <c r="L593" s="14">
        <v>-578.4</v>
      </c>
      <c r="M593" s="14">
        <f t="shared" si="1070"/>
        <v>885099</v>
      </c>
      <c r="N593" s="14">
        <f t="shared" si="1071"/>
        <v>885099</v>
      </c>
      <c r="O593" s="14">
        <f t="shared" si="1072"/>
        <v>885099</v>
      </c>
      <c r="P593" s="14"/>
      <c r="Q593" s="14">
        <f t="shared" si="1165"/>
        <v>885099</v>
      </c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>
        <f t="shared" si="1094"/>
        <v>885099</v>
      </c>
      <c r="AH593" s="14">
        <f t="shared" si="1095"/>
        <v>885099</v>
      </c>
      <c r="AI593" s="14">
        <f t="shared" si="1096"/>
        <v>885099</v>
      </c>
      <c r="AJ593" s="14"/>
      <c r="AK593" s="14"/>
      <c r="AL593" s="14"/>
      <c r="AM593" s="14">
        <f t="shared" si="1097"/>
        <v>885099</v>
      </c>
      <c r="AN593" s="14">
        <f t="shared" si="1098"/>
        <v>885099</v>
      </c>
      <c r="AO593" s="14">
        <f t="shared" si="1099"/>
        <v>885099</v>
      </c>
      <c r="AP593" s="14">
        <v>-10335.653</v>
      </c>
      <c r="AQ593" s="14">
        <v>-912.28399999999999</v>
      </c>
      <c r="AR593" s="14">
        <f>-0.201</f>
        <v>-0.20100000000000001</v>
      </c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>
        <f t="shared" si="1091"/>
        <v>873850.86199999996</v>
      </c>
      <c r="BD593" s="14">
        <f t="shared" ref="BD593:BD656" si="1217">AN593+AV593+AW593+AX593+AY593</f>
        <v>885099</v>
      </c>
      <c r="BE593" s="14">
        <f t="shared" ref="BE593:BE656" si="1218">AO593+AZ593+BA593+BB593</f>
        <v>885099</v>
      </c>
      <c r="BF593" s="14"/>
    </row>
    <row r="594" spans="1:59" ht="78.75" customHeight="1" x14ac:dyDescent="0.3">
      <c r="A594" s="8">
        <v>930</v>
      </c>
      <c r="B594" s="47" t="s">
        <v>12</v>
      </c>
      <c r="C594" s="8" t="s">
        <v>39</v>
      </c>
      <c r="D594" s="47" t="s">
        <v>255</v>
      </c>
      <c r="E594" s="47"/>
      <c r="F594" s="18" t="s">
        <v>1139</v>
      </c>
      <c r="G594" s="14">
        <f t="shared" ref="G594:L595" si="1219">G595</f>
        <v>1416.8</v>
      </c>
      <c r="H594" s="14">
        <f t="shared" si="1219"/>
        <v>1416.8</v>
      </c>
      <c r="I594" s="14">
        <f t="shared" si="1219"/>
        <v>1416.8</v>
      </c>
      <c r="J594" s="14">
        <f t="shared" si="1219"/>
        <v>0</v>
      </c>
      <c r="K594" s="14">
        <f t="shared" si="1219"/>
        <v>0</v>
      </c>
      <c r="L594" s="14">
        <f t="shared" si="1219"/>
        <v>0</v>
      </c>
      <c r="M594" s="14">
        <f t="shared" si="1070"/>
        <v>1416.8</v>
      </c>
      <c r="N594" s="14">
        <f t="shared" si="1071"/>
        <v>1416.8</v>
      </c>
      <c r="O594" s="14">
        <f t="shared" si="1072"/>
        <v>1416.8</v>
      </c>
      <c r="P594" s="14">
        <f t="shared" ref="P594:BF595" si="1220">P595</f>
        <v>0</v>
      </c>
      <c r="Q594" s="14">
        <f t="shared" si="1165"/>
        <v>1416.8</v>
      </c>
      <c r="R594" s="14">
        <f t="shared" si="1220"/>
        <v>0</v>
      </c>
      <c r="S594" s="14">
        <f t="shared" si="1220"/>
        <v>0</v>
      </c>
      <c r="T594" s="14">
        <f t="shared" si="1220"/>
        <v>0</v>
      </c>
      <c r="U594" s="14">
        <f t="shared" si="1220"/>
        <v>0</v>
      </c>
      <c r="V594" s="14">
        <f t="shared" si="1220"/>
        <v>0</v>
      </c>
      <c r="W594" s="14">
        <f t="shared" si="1220"/>
        <v>0</v>
      </c>
      <c r="X594" s="14">
        <f t="shared" si="1220"/>
        <v>0</v>
      </c>
      <c r="Y594" s="14">
        <f t="shared" si="1220"/>
        <v>0</v>
      </c>
      <c r="Z594" s="14">
        <f t="shared" si="1220"/>
        <v>0</v>
      </c>
      <c r="AA594" s="14">
        <f t="shared" si="1220"/>
        <v>0</v>
      </c>
      <c r="AB594" s="14">
        <f t="shared" si="1220"/>
        <v>0</v>
      </c>
      <c r="AC594" s="14">
        <f t="shared" si="1220"/>
        <v>0</v>
      </c>
      <c r="AD594" s="14">
        <f t="shared" si="1220"/>
        <v>0</v>
      </c>
      <c r="AE594" s="14">
        <f t="shared" si="1220"/>
        <v>0</v>
      </c>
      <c r="AF594" s="14">
        <f t="shared" si="1220"/>
        <v>0</v>
      </c>
      <c r="AG594" s="14">
        <f t="shared" si="1094"/>
        <v>1416.8</v>
      </c>
      <c r="AH594" s="14">
        <f t="shared" si="1095"/>
        <v>1416.8</v>
      </c>
      <c r="AI594" s="14">
        <f t="shared" si="1096"/>
        <v>1416.8</v>
      </c>
      <c r="AJ594" s="14">
        <f t="shared" si="1220"/>
        <v>0</v>
      </c>
      <c r="AK594" s="14">
        <f t="shared" si="1220"/>
        <v>0</v>
      </c>
      <c r="AL594" s="14">
        <f t="shared" si="1220"/>
        <v>0</v>
      </c>
      <c r="AM594" s="14">
        <f t="shared" si="1097"/>
        <v>1416.8</v>
      </c>
      <c r="AN594" s="14">
        <f t="shared" si="1098"/>
        <v>1416.8</v>
      </c>
      <c r="AO594" s="14">
        <f t="shared" si="1099"/>
        <v>1416.8</v>
      </c>
      <c r="AP594" s="14">
        <f t="shared" si="1220"/>
        <v>0</v>
      </c>
      <c r="AQ594" s="14">
        <f t="shared" si="1220"/>
        <v>0</v>
      </c>
      <c r="AR594" s="14">
        <f t="shared" si="1220"/>
        <v>0</v>
      </c>
      <c r="AS594" s="14">
        <f t="shared" si="1220"/>
        <v>0</v>
      </c>
      <c r="AT594" s="14">
        <f t="shared" si="1220"/>
        <v>0</v>
      </c>
      <c r="AU594" s="14">
        <f t="shared" si="1220"/>
        <v>0</v>
      </c>
      <c r="AV594" s="14">
        <f t="shared" si="1220"/>
        <v>0</v>
      </c>
      <c r="AW594" s="14">
        <f t="shared" si="1220"/>
        <v>0</v>
      </c>
      <c r="AX594" s="14">
        <f t="shared" si="1220"/>
        <v>0</v>
      </c>
      <c r="AY594" s="14">
        <f t="shared" si="1220"/>
        <v>0</v>
      </c>
      <c r="AZ594" s="14">
        <f t="shared" si="1220"/>
        <v>0</v>
      </c>
      <c r="BA594" s="14">
        <f t="shared" si="1220"/>
        <v>0</v>
      </c>
      <c r="BB594" s="14">
        <f t="shared" si="1220"/>
        <v>0</v>
      </c>
      <c r="BC594" s="14">
        <f t="shared" ref="BC594:BC657" si="1221">AM594+AP594+AQ594+AR594+AS594+AT594+AU594</f>
        <v>1416.8</v>
      </c>
      <c r="BD594" s="14">
        <f t="shared" si="1217"/>
        <v>1416.8</v>
      </c>
      <c r="BE594" s="14">
        <f t="shared" si="1218"/>
        <v>1416.8</v>
      </c>
      <c r="BF594" s="14">
        <f t="shared" si="1220"/>
        <v>0</v>
      </c>
    </row>
    <row r="595" spans="1:59" ht="31.5" customHeight="1" x14ac:dyDescent="0.3">
      <c r="A595" s="8">
        <v>930</v>
      </c>
      <c r="B595" s="47" t="s">
        <v>12</v>
      </c>
      <c r="C595" s="8" t="s">
        <v>39</v>
      </c>
      <c r="D595" s="47" t="s">
        <v>255</v>
      </c>
      <c r="E595" s="47" t="s">
        <v>185</v>
      </c>
      <c r="F595" s="24" t="s">
        <v>538</v>
      </c>
      <c r="G595" s="14">
        <f t="shared" si="1219"/>
        <v>1416.8</v>
      </c>
      <c r="H595" s="14">
        <f t="shared" si="1219"/>
        <v>1416.8</v>
      </c>
      <c r="I595" s="14">
        <f t="shared" si="1219"/>
        <v>1416.8</v>
      </c>
      <c r="J595" s="14">
        <f t="shared" si="1219"/>
        <v>0</v>
      </c>
      <c r="K595" s="14">
        <f t="shared" si="1219"/>
        <v>0</v>
      </c>
      <c r="L595" s="14">
        <f t="shared" si="1219"/>
        <v>0</v>
      </c>
      <c r="M595" s="14">
        <f t="shared" si="1070"/>
        <v>1416.8</v>
      </c>
      <c r="N595" s="14">
        <f t="shared" si="1071"/>
        <v>1416.8</v>
      </c>
      <c r="O595" s="14">
        <f t="shared" si="1072"/>
        <v>1416.8</v>
      </c>
      <c r="P595" s="14">
        <f t="shared" si="1220"/>
        <v>0</v>
      </c>
      <c r="Q595" s="14">
        <f t="shared" si="1165"/>
        <v>1416.8</v>
      </c>
      <c r="R595" s="14">
        <f t="shared" si="1220"/>
        <v>0</v>
      </c>
      <c r="S595" s="14">
        <f t="shared" si="1220"/>
        <v>0</v>
      </c>
      <c r="T595" s="14">
        <f t="shared" si="1220"/>
        <v>0</v>
      </c>
      <c r="U595" s="14">
        <f t="shared" si="1220"/>
        <v>0</v>
      </c>
      <c r="V595" s="14">
        <f t="shared" si="1220"/>
        <v>0</v>
      </c>
      <c r="W595" s="14">
        <f t="shared" si="1220"/>
        <v>0</v>
      </c>
      <c r="X595" s="14">
        <f t="shared" si="1220"/>
        <v>0</v>
      </c>
      <c r="Y595" s="14">
        <f t="shared" si="1220"/>
        <v>0</v>
      </c>
      <c r="Z595" s="14">
        <f t="shared" si="1220"/>
        <v>0</v>
      </c>
      <c r="AA595" s="14">
        <f t="shared" si="1220"/>
        <v>0</v>
      </c>
      <c r="AB595" s="14">
        <f t="shared" si="1220"/>
        <v>0</v>
      </c>
      <c r="AC595" s="14">
        <f t="shared" si="1220"/>
        <v>0</v>
      </c>
      <c r="AD595" s="14">
        <f t="shared" si="1220"/>
        <v>0</v>
      </c>
      <c r="AE595" s="14">
        <f t="shared" si="1220"/>
        <v>0</v>
      </c>
      <c r="AF595" s="14">
        <f t="shared" si="1220"/>
        <v>0</v>
      </c>
      <c r="AG595" s="14">
        <f t="shared" si="1094"/>
        <v>1416.8</v>
      </c>
      <c r="AH595" s="14">
        <f t="shared" si="1095"/>
        <v>1416.8</v>
      </c>
      <c r="AI595" s="14">
        <f t="shared" si="1096"/>
        <v>1416.8</v>
      </c>
      <c r="AJ595" s="14">
        <f t="shared" si="1220"/>
        <v>0</v>
      </c>
      <c r="AK595" s="14">
        <f t="shared" si="1220"/>
        <v>0</v>
      </c>
      <c r="AL595" s="14">
        <f t="shared" si="1220"/>
        <v>0</v>
      </c>
      <c r="AM595" s="14">
        <f t="shared" si="1097"/>
        <v>1416.8</v>
      </c>
      <c r="AN595" s="14">
        <f t="shared" si="1098"/>
        <v>1416.8</v>
      </c>
      <c r="AO595" s="14">
        <f t="shared" si="1099"/>
        <v>1416.8</v>
      </c>
      <c r="AP595" s="14">
        <f t="shared" si="1220"/>
        <v>0</v>
      </c>
      <c r="AQ595" s="14">
        <f t="shared" si="1220"/>
        <v>0</v>
      </c>
      <c r="AR595" s="14">
        <f t="shared" si="1220"/>
        <v>0</v>
      </c>
      <c r="AS595" s="14">
        <f t="shared" si="1220"/>
        <v>0</v>
      </c>
      <c r="AT595" s="14">
        <f t="shared" si="1220"/>
        <v>0</v>
      </c>
      <c r="AU595" s="14">
        <f t="shared" si="1220"/>
        <v>0</v>
      </c>
      <c r="AV595" s="14">
        <f t="shared" si="1220"/>
        <v>0</v>
      </c>
      <c r="AW595" s="14">
        <f t="shared" si="1220"/>
        <v>0</v>
      </c>
      <c r="AX595" s="14">
        <f t="shared" si="1220"/>
        <v>0</v>
      </c>
      <c r="AY595" s="14">
        <f t="shared" si="1220"/>
        <v>0</v>
      </c>
      <c r="AZ595" s="14">
        <f t="shared" si="1220"/>
        <v>0</v>
      </c>
      <c r="BA595" s="14">
        <f t="shared" si="1220"/>
        <v>0</v>
      </c>
      <c r="BB595" s="14">
        <f t="shared" si="1220"/>
        <v>0</v>
      </c>
      <c r="BC595" s="14">
        <f t="shared" si="1221"/>
        <v>1416.8</v>
      </c>
      <c r="BD595" s="14">
        <f t="shared" si="1217"/>
        <v>1416.8</v>
      </c>
      <c r="BE595" s="14">
        <f t="shared" si="1218"/>
        <v>1416.8</v>
      </c>
      <c r="BF595" s="14">
        <f t="shared" si="1220"/>
        <v>0</v>
      </c>
    </row>
    <row r="596" spans="1:59" ht="15.75" customHeight="1" x14ac:dyDescent="0.3">
      <c r="A596" s="8">
        <v>930</v>
      </c>
      <c r="B596" s="47" t="s">
        <v>12</v>
      </c>
      <c r="C596" s="8" t="s">
        <v>39</v>
      </c>
      <c r="D596" s="47" t="s">
        <v>255</v>
      </c>
      <c r="E596" s="44">
        <v>620</v>
      </c>
      <c r="F596" s="18" t="s">
        <v>548</v>
      </c>
      <c r="G596" s="14">
        <v>1416.8</v>
      </c>
      <c r="H596" s="14">
        <v>1416.8</v>
      </c>
      <c r="I596" s="14">
        <v>1416.8</v>
      </c>
      <c r="J596" s="14"/>
      <c r="K596" s="14"/>
      <c r="L596" s="14"/>
      <c r="M596" s="14">
        <f t="shared" si="1070"/>
        <v>1416.8</v>
      </c>
      <c r="N596" s="14">
        <f t="shared" si="1071"/>
        <v>1416.8</v>
      </c>
      <c r="O596" s="14">
        <f t="shared" si="1072"/>
        <v>1416.8</v>
      </c>
      <c r="P596" s="14"/>
      <c r="Q596" s="14">
        <f t="shared" si="1165"/>
        <v>1416.8</v>
      </c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>
        <f t="shared" si="1094"/>
        <v>1416.8</v>
      </c>
      <c r="AH596" s="14">
        <f t="shared" si="1095"/>
        <v>1416.8</v>
      </c>
      <c r="AI596" s="14">
        <f t="shared" si="1096"/>
        <v>1416.8</v>
      </c>
      <c r="AJ596" s="14"/>
      <c r="AK596" s="14"/>
      <c r="AL596" s="14"/>
      <c r="AM596" s="14">
        <f t="shared" si="1097"/>
        <v>1416.8</v>
      </c>
      <c r="AN596" s="14">
        <f t="shared" si="1098"/>
        <v>1416.8</v>
      </c>
      <c r="AO596" s="14">
        <f t="shared" si="1099"/>
        <v>1416.8</v>
      </c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>
        <f t="shared" si="1221"/>
        <v>1416.8</v>
      </c>
      <c r="BD596" s="14">
        <f t="shared" si="1217"/>
        <v>1416.8</v>
      </c>
      <c r="BE596" s="14">
        <f t="shared" si="1218"/>
        <v>1416.8</v>
      </c>
      <c r="BF596" s="14"/>
    </row>
    <row r="597" spans="1:59" ht="31.5" customHeight="1" x14ac:dyDescent="0.3">
      <c r="A597" s="8">
        <v>930</v>
      </c>
      <c r="B597" s="47" t="s">
        <v>12</v>
      </c>
      <c r="C597" s="8" t="s">
        <v>39</v>
      </c>
      <c r="D597" s="47" t="s">
        <v>256</v>
      </c>
      <c r="E597" s="47"/>
      <c r="F597" s="18" t="s">
        <v>753</v>
      </c>
      <c r="G597" s="14">
        <f t="shared" ref="G597:L598" si="1222">G598</f>
        <v>15146.9</v>
      </c>
      <c r="H597" s="14">
        <f t="shared" si="1222"/>
        <v>15146.9</v>
      </c>
      <c r="I597" s="14">
        <f t="shared" si="1222"/>
        <v>15146.9</v>
      </c>
      <c r="J597" s="14">
        <f t="shared" si="1222"/>
        <v>-411.6</v>
      </c>
      <c r="K597" s="14">
        <f t="shared" si="1222"/>
        <v>0</v>
      </c>
      <c r="L597" s="14">
        <f t="shared" si="1222"/>
        <v>0</v>
      </c>
      <c r="M597" s="14">
        <f t="shared" si="1070"/>
        <v>14735.3</v>
      </c>
      <c r="N597" s="14">
        <f t="shared" si="1071"/>
        <v>15146.9</v>
      </c>
      <c r="O597" s="14">
        <f t="shared" si="1072"/>
        <v>15146.9</v>
      </c>
      <c r="P597" s="14">
        <f t="shared" ref="P597:BF598" si="1223">P598</f>
        <v>0</v>
      </c>
      <c r="Q597" s="14">
        <f t="shared" si="1165"/>
        <v>15146.9</v>
      </c>
      <c r="R597" s="14">
        <f t="shared" si="1223"/>
        <v>0</v>
      </c>
      <c r="S597" s="14">
        <f t="shared" si="1223"/>
        <v>0</v>
      </c>
      <c r="T597" s="14">
        <f t="shared" si="1223"/>
        <v>0</v>
      </c>
      <c r="U597" s="14">
        <f t="shared" si="1223"/>
        <v>0</v>
      </c>
      <c r="V597" s="14">
        <f t="shared" si="1223"/>
        <v>0</v>
      </c>
      <c r="W597" s="14">
        <f t="shared" si="1223"/>
        <v>0</v>
      </c>
      <c r="X597" s="14">
        <f t="shared" si="1223"/>
        <v>0</v>
      </c>
      <c r="Y597" s="14">
        <f t="shared" si="1223"/>
        <v>0</v>
      </c>
      <c r="Z597" s="14">
        <f t="shared" si="1223"/>
        <v>0</v>
      </c>
      <c r="AA597" s="14">
        <f t="shared" si="1223"/>
        <v>0</v>
      </c>
      <c r="AB597" s="14">
        <f t="shared" si="1223"/>
        <v>0</v>
      </c>
      <c r="AC597" s="14">
        <f t="shared" si="1223"/>
        <v>0</v>
      </c>
      <c r="AD597" s="14">
        <f t="shared" si="1223"/>
        <v>0</v>
      </c>
      <c r="AE597" s="14">
        <f t="shared" si="1223"/>
        <v>0</v>
      </c>
      <c r="AF597" s="14">
        <f t="shared" si="1223"/>
        <v>0</v>
      </c>
      <c r="AG597" s="14">
        <f t="shared" si="1094"/>
        <v>14735.3</v>
      </c>
      <c r="AH597" s="14">
        <f t="shared" si="1095"/>
        <v>15146.9</v>
      </c>
      <c r="AI597" s="14">
        <f t="shared" si="1096"/>
        <v>15146.9</v>
      </c>
      <c r="AJ597" s="14">
        <f t="shared" si="1223"/>
        <v>0</v>
      </c>
      <c r="AK597" s="14">
        <f t="shared" si="1223"/>
        <v>0</v>
      </c>
      <c r="AL597" s="14">
        <f t="shared" si="1223"/>
        <v>0</v>
      </c>
      <c r="AM597" s="14">
        <f t="shared" si="1097"/>
        <v>14735.3</v>
      </c>
      <c r="AN597" s="14">
        <f t="shared" si="1098"/>
        <v>15146.9</v>
      </c>
      <c r="AO597" s="14">
        <f t="shared" si="1099"/>
        <v>15146.9</v>
      </c>
      <c r="AP597" s="14">
        <f t="shared" si="1223"/>
        <v>0</v>
      </c>
      <c r="AQ597" s="14">
        <f t="shared" si="1223"/>
        <v>0</v>
      </c>
      <c r="AR597" s="14">
        <f t="shared" si="1223"/>
        <v>0</v>
      </c>
      <c r="AS597" s="14">
        <f t="shared" si="1223"/>
        <v>0</v>
      </c>
      <c r="AT597" s="14">
        <f t="shared" si="1223"/>
        <v>0</v>
      </c>
      <c r="AU597" s="14">
        <f t="shared" si="1223"/>
        <v>0</v>
      </c>
      <c r="AV597" s="14">
        <f t="shared" si="1223"/>
        <v>0</v>
      </c>
      <c r="AW597" s="14">
        <f t="shared" si="1223"/>
        <v>0</v>
      </c>
      <c r="AX597" s="14">
        <f t="shared" si="1223"/>
        <v>0</v>
      </c>
      <c r="AY597" s="14">
        <f t="shared" si="1223"/>
        <v>0</v>
      </c>
      <c r="AZ597" s="14">
        <f t="shared" si="1223"/>
        <v>0</v>
      </c>
      <c r="BA597" s="14">
        <f t="shared" si="1223"/>
        <v>0</v>
      </c>
      <c r="BB597" s="14">
        <f t="shared" si="1223"/>
        <v>0</v>
      </c>
      <c r="BC597" s="14">
        <f t="shared" si="1221"/>
        <v>14735.3</v>
      </c>
      <c r="BD597" s="14">
        <f t="shared" si="1217"/>
        <v>15146.9</v>
      </c>
      <c r="BE597" s="14">
        <f t="shared" si="1218"/>
        <v>15146.9</v>
      </c>
      <c r="BF597" s="14">
        <f t="shared" si="1223"/>
        <v>0</v>
      </c>
    </row>
    <row r="598" spans="1:59" ht="31.5" customHeight="1" x14ac:dyDescent="0.3">
      <c r="A598" s="8">
        <v>930</v>
      </c>
      <c r="B598" s="47" t="s">
        <v>12</v>
      </c>
      <c r="C598" s="8" t="s">
        <v>39</v>
      </c>
      <c r="D598" s="47" t="s">
        <v>256</v>
      </c>
      <c r="E598" s="47" t="s">
        <v>185</v>
      </c>
      <c r="F598" s="24" t="s">
        <v>538</v>
      </c>
      <c r="G598" s="14">
        <f t="shared" si="1222"/>
        <v>15146.9</v>
      </c>
      <c r="H598" s="14">
        <f t="shared" si="1222"/>
        <v>15146.9</v>
      </c>
      <c r="I598" s="14">
        <f t="shared" si="1222"/>
        <v>15146.9</v>
      </c>
      <c r="J598" s="14">
        <f t="shared" si="1222"/>
        <v>-411.6</v>
      </c>
      <c r="K598" s="14">
        <f t="shared" si="1222"/>
        <v>0</v>
      </c>
      <c r="L598" s="14">
        <f t="shared" si="1222"/>
        <v>0</v>
      </c>
      <c r="M598" s="14">
        <f t="shared" si="1070"/>
        <v>14735.3</v>
      </c>
      <c r="N598" s="14">
        <f t="shared" si="1071"/>
        <v>15146.9</v>
      </c>
      <c r="O598" s="14">
        <f t="shared" si="1072"/>
        <v>15146.9</v>
      </c>
      <c r="P598" s="14">
        <f t="shared" si="1223"/>
        <v>0</v>
      </c>
      <c r="Q598" s="14">
        <f t="shared" si="1165"/>
        <v>15146.9</v>
      </c>
      <c r="R598" s="14">
        <f t="shared" si="1223"/>
        <v>0</v>
      </c>
      <c r="S598" s="14">
        <f t="shared" si="1223"/>
        <v>0</v>
      </c>
      <c r="T598" s="14">
        <f t="shared" si="1223"/>
        <v>0</v>
      </c>
      <c r="U598" s="14">
        <f t="shared" si="1223"/>
        <v>0</v>
      </c>
      <c r="V598" s="14">
        <f t="shared" si="1223"/>
        <v>0</v>
      </c>
      <c r="W598" s="14">
        <f t="shared" si="1223"/>
        <v>0</v>
      </c>
      <c r="X598" s="14">
        <f t="shared" si="1223"/>
        <v>0</v>
      </c>
      <c r="Y598" s="14">
        <f t="shared" si="1223"/>
        <v>0</v>
      </c>
      <c r="Z598" s="14">
        <f t="shared" si="1223"/>
        <v>0</v>
      </c>
      <c r="AA598" s="14">
        <f t="shared" si="1223"/>
        <v>0</v>
      </c>
      <c r="AB598" s="14">
        <f t="shared" si="1223"/>
        <v>0</v>
      </c>
      <c r="AC598" s="14">
        <f t="shared" si="1223"/>
        <v>0</v>
      </c>
      <c r="AD598" s="14">
        <f t="shared" si="1223"/>
        <v>0</v>
      </c>
      <c r="AE598" s="14">
        <f t="shared" si="1223"/>
        <v>0</v>
      </c>
      <c r="AF598" s="14">
        <f t="shared" si="1223"/>
        <v>0</v>
      </c>
      <c r="AG598" s="14">
        <f t="shared" si="1094"/>
        <v>14735.3</v>
      </c>
      <c r="AH598" s="14">
        <f t="shared" si="1095"/>
        <v>15146.9</v>
      </c>
      <c r="AI598" s="14">
        <f t="shared" si="1096"/>
        <v>15146.9</v>
      </c>
      <c r="AJ598" s="14">
        <f t="shared" si="1223"/>
        <v>0</v>
      </c>
      <c r="AK598" s="14">
        <f t="shared" si="1223"/>
        <v>0</v>
      </c>
      <c r="AL598" s="14">
        <f t="shared" si="1223"/>
        <v>0</v>
      </c>
      <c r="AM598" s="14">
        <f t="shared" si="1097"/>
        <v>14735.3</v>
      </c>
      <c r="AN598" s="14">
        <f t="shared" si="1098"/>
        <v>15146.9</v>
      </c>
      <c r="AO598" s="14">
        <f t="shared" si="1099"/>
        <v>15146.9</v>
      </c>
      <c r="AP598" s="14">
        <f t="shared" si="1223"/>
        <v>0</v>
      </c>
      <c r="AQ598" s="14">
        <f t="shared" si="1223"/>
        <v>0</v>
      </c>
      <c r="AR598" s="14">
        <f t="shared" si="1223"/>
        <v>0</v>
      </c>
      <c r="AS598" s="14">
        <f t="shared" si="1223"/>
        <v>0</v>
      </c>
      <c r="AT598" s="14">
        <f t="shared" si="1223"/>
        <v>0</v>
      </c>
      <c r="AU598" s="14">
        <f t="shared" si="1223"/>
        <v>0</v>
      </c>
      <c r="AV598" s="14">
        <f t="shared" si="1223"/>
        <v>0</v>
      </c>
      <c r="AW598" s="14">
        <f t="shared" si="1223"/>
        <v>0</v>
      </c>
      <c r="AX598" s="14">
        <f t="shared" si="1223"/>
        <v>0</v>
      </c>
      <c r="AY598" s="14">
        <f t="shared" si="1223"/>
        <v>0</v>
      </c>
      <c r="AZ598" s="14">
        <f t="shared" si="1223"/>
        <v>0</v>
      </c>
      <c r="BA598" s="14">
        <f t="shared" si="1223"/>
        <v>0</v>
      </c>
      <c r="BB598" s="14">
        <f t="shared" si="1223"/>
        <v>0</v>
      </c>
      <c r="BC598" s="14">
        <f t="shared" si="1221"/>
        <v>14735.3</v>
      </c>
      <c r="BD598" s="14">
        <f t="shared" si="1217"/>
        <v>15146.9</v>
      </c>
      <c r="BE598" s="14">
        <f t="shared" si="1218"/>
        <v>15146.9</v>
      </c>
      <c r="BF598" s="14">
        <f t="shared" si="1223"/>
        <v>0</v>
      </c>
    </row>
    <row r="599" spans="1:59" ht="15.75" customHeight="1" x14ac:dyDescent="0.3">
      <c r="A599" s="8">
        <v>930</v>
      </c>
      <c r="B599" s="47" t="s">
        <v>12</v>
      </c>
      <c r="C599" s="8" t="s">
        <v>39</v>
      </c>
      <c r="D599" s="47" t="s">
        <v>256</v>
      </c>
      <c r="E599" s="44">
        <v>620</v>
      </c>
      <c r="F599" s="18" t="s">
        <v>548</v>
      </c>
      <c r="G599" s="14">
        <v>15146.9</v>
      </c>
      <c r="H599" s="14">
        <v>15146.9</v>
      </c>
      <c r="I599" s="14">
        <v>15146.9</v>
      </c>
      <c r="J599" s="14">
        <v>-411.6</v>
      </c>
      <c r="K599" s="14"/>
      <c r="L599" s="14"/>
      <c r="M599" s="14">
        <f t="shared" si="1070"/>
        <v>14735.3</v>
      </c>
      <c r="N599" s="14">
        <f t="shared" si="1071"/>
        <v>15146.9</v>
      </c>
      <c r="O599" s="14">
        <f t="shared" si="1072"/>
        <v>15146.9</v>
      </c>
      <c r="P599" s="14"/>
      <c r="Q599" s="14">
        <f t="shared" si="1165"/>
        <v>15146.9</v>
      </c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>
        <f t="shared" si="1094"/>
        <v>14735.3</v>
      </c>
      <c r="AH599" s="14">
        <f t="shared" si="1095"/>
        <v>15146.9</v>
      </c>
      <c r="AI599" s="14">
        <f t="shared" si="1096"/>
        <v>15146.9</v>
      </c>
      <c r="AJ599" s="14"/>
      <c r="AK599" s="14"/>
      <c r="AL599" s="14"/>
      <c r="AM599" s="14">
        <f t="shared" ref="AM599:AM662" si="1224">AG599+AJ599</f>
        <v>14735.3</v>
      </c>
      <c r="AN599" s="14">
        <f t="shared" ref="AN599:AN662" si="1225">AH599+AK599</f>
        <v>15146.9</v>
      </c>
      <c r="AO599" s="14">
        <f t="shared" ref="AO599:AO662" si="1226">AI599+AL599</f>
        <v>15146.9</v>
      </c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>
        <f t="shared" si="1221"/>
        <v>14735.3</v>
      </c>
      <c r="BD599" s="14">
        <f t="shared" si="1217"/>
        <v>15146.9</v>
      </c>
      <c r="BE599" s="14">
        <f t="shared" si="1218"/>
        <v>15146.9</v>
      </c>
      <c r="BF599" s="14"/>
    </row>
    <row r="600" spans="1:59" ht="47.25" customHeight="1" x14ac:dyDescent="0.3">
      <c r="A600" s="8">
        <v>930</v>
      </c>
      <c r="B600" s="47" t="s">
        <v>12</v>
      </c>
      <c r="C600" s="8" t="s">
        <v>39</v>
      </c>
      <c r="D600" s="47" t="s">
        <v>258</v>
      </c>
      <c r="E600" s="47"/>
      <c r="F600" s="18" t="s">
        <v>755</v>
      </c>
      <c r="G600" s="14">
        <f t="shared" ref="G600:L601" si="1227">G601</f>
        <v>83.2</v>
      </c>
      <c r="H600" s="14">
        <f t="shared" si="1227"/>
        <v>85</v>
      </c>
      <c r="I600" s="14">
        <f t="shared" si="1227"/>
        <v>85</v>
      </c>
      <c r="J600" s="14">
        <f t="shared" si="1227"/>
        <v>0</v>
      </c>
      <c r="K600" s="14">
        <f t="shared" si="1227"/>
        <v>0</v>
      </c>
      <c r="L600" s="14">
        <f t="shared" si="1227"/>
        <v>0</v>
      </c>
      <c r="M600" s="14">
        <f t="shared" ref="M600:M669" si="1228">G600+J600</f>
        <v>83.2</v>
      </c>
      <c r="N600" s="14">
        <f t="shared" ref="N600:N669" si="1229">H600+K600</f>
        <v>85</v>
      </c>
      <c r="O600" s="14">
        <f t="shared" ref="O600:O669" si="1230">I600+L600</f>
        <v>85</v>
      </c>
      <c r="P600" s="14">
        <f t="shared" ref="P600:BF601" si="1231">P601</f>
        <v>0</v>
      </c>
      <c r="Q600" s="14">
        <f t="shared" si="1165"/>
        <v>85</v>
      </c>
      <c r="R600" s="14">
        <f t="shared" si="1231"/>
        <v>0</v>
      </c>
      <c r="S600" s="14">
        <f t="shared" si="1231"/>
        <v>0</v>
      </c>
      <c r="T600" s="14">
        <f t="shared" si="1231"/>
        <v>0</v>
      </c>
      <c r="U600" s="14">
        <f t="shared" si="1231"/>
        <v>0</v>
      </c>
      <c r="V600" s="14">
        <f t="shared" si="1231"/>
        <v>0</v>
      </c>
      <c r="W600" s="14">
        <f t="shared" si="1231"/>
        <v>0</v>
      </c>
      <c r="X600" s="14">
        <f t="shared" si="1231"/>
        <v>0</v>
      </c>
      <c r="Y600" s="14">
        <f t="shared" si="1231"/>
        <v>0</v>
      </c>
      <c r="Z600" s="14">
        <f t="shared" si="1231"/>
        <v>0</v>
      </c>
      <c r="AA600" s="14">
        <f t="shared" si="1231"/>
        <v>0</v>
      </c>
      <c r="AB600" s="14">
        <f t="shared" si="1231"/>
        <v>0</v>
      </c>
      <c r="AC600" s="14">
        <f t="shared" si="1231"/>
        <v>0</v>
      </c>
      <c r="AD600" s="14">
        <f t="shared" si="1231"/>
        <v>0</v>
      </c>
      <c r="AE600" s="14">
        <f t="shared" si="1231"/>
        <v>0</v>
      </c>
      <c r="AF600" s="14">
        <f t="shared" si="1231"/>
        <v>0</v>
      </c>
      <c r="AG600" s="14">
        <f t="shared" si="1094"/>
        <v>83.2</v>
      </c>
      <c r="AH600" s="14">
        <f t="shared" si="1095"/>
        <v>85</v>
      </c>
      <c r="AI600" s="14">
        <f t="shared" si="1096"/>
        <v>85</v>
      </c>
      <c r="AJ600" s="14">
        <f t="shared" si="1231"/>
        <v>0</v>
      </c>
      <c r="AK600" s="14">
        <f t="shared" si="1231"/>
        <v>0</v>
      </c>
      <c r="AL600" s="14">
        <f t="shared" si="1231"/>
        <v>0</v>
      </c>
      <c r="AM600" s="14">
        <f t="shared" si="1224"/>
        <v>83.2</v>
      </c>
      <c r="AN600" s="14">
        <f t="shared" si="1225"/>
        <v>85</v>
      </c>
      <c r="AO600" s="14">
        <f t="shared" si="1226"/>
        <v>85</v>
      </c>
      <c r="AP600" s="14">
        <f t="shared" si="1231"/>
        <v>1.4E-2</v>
      </c>
      <c r="AQ600" s="14">
        <f t="shared" si="1231"/>
        <v>0</v>
      </c>
      <c r="AR600" s="14">
        <f t="shared" si="1231"/>
        <v>0</v>
      </c>
      <c r="AS600" s="14">
        <f t="shared" si="1231"/>
        <v>0</v>
      </c>
      <c r="AT600" s="14">
        <f t="shared" si="1231"/>
        <v>0</v>
      </c>
      <c r="AU600" s="14">
        <f t="shared" si="1231"/>
        <v>0</v>
      </c>
      <c r="AV600" s="14">
        <f t="shared" si="1231"/>
        <v>0</v>
      </c>
      <c r="AW600" s="14">
        <f t="shared" si="1231"/>
        <v>0</v>
      </c>
      <c r="AX600" s="14">
        <f t="shared" si="1231"/>
        <v>0</v>
      </c>
      <c r="AY600" s="14">
        <f t="shared" si="1231"/>
        <v>0</v>
      </c>
      <c r="AZ600" s="14">
        <f t="shared" si="1231"/>
        <v>0</v>
      </c>
      <c r="BA600" s="14">
        <f t="shared" si="1231"/>
        <v>0</v>
      </c>
      <c r="BB600" s="14">
        <f t="shared" si="1231"/>
        <v>0</v>
      </c>
      <c r="BC600" s="14">
        <f t="shared" si="1221"/>
        <v>83.213999999999999</v>
      </c>
      <c r="BD600" s="14">
        <f t="shared" si="1217"/>
        <v>85</v>
      </c>
      <c r="BE600" s="14">
        <f t="shared" si="1218"/>
        <v>85</v>
      </c>
      <c r="BF600" s="14">
        <f t="shared" si="1231"/>
        <v>0</v>
      </c>
    </row>
    <row r="601" spans="1:59" ht="31.5" customHeight="1" x14ac:dyDescent="0.3">
      <c r="A601" s="8">
        <v>930</v>
      </c>
      <c r="B601" s="47" t="s">
        <v>12</v>
      </c>
      <c r="C601" s="8" t="s">
        <v>39</v>
      </c>
      <c r="D601" s="47" t="s">
        <v>258</v>
      </c>
      <c r="E601" s="47" t="s">
        <v>185</v>
      </c>
      <c r="F601" s="24" t="s">
        <v>538</v>
      </c>
      <c r="G601" s="14">
        <f t="shared" si="1227"/>
        <v>83.2</v>
      </c>
      <c r="H601" s="14">
        <f t="shared" si="1227"/>
        <v>85</v>
      </c>
      <c r="I601" s="14">
        <f t="shared" si="1227"/>
        <v>85</v>
      </c>
      <c r="J601" s="14">
        <f t="shared" si="1227"/>
        <v>0</v>
      </c>
      <c r="K601" s="14">
        <f t="shared" si="1227"/>
        <v>0</v>
      </c>
      <c r="L601" s="14">
        <f t="shared" si="1227"/>
        <v>0</v>
      </c>
      <c r="M601" s="14">
        <f t="shared" si="1228"/>
        <v>83.2</v>
      </c>
      <c r="N601" s="14">
        <f t="shared" si="1229"/>
        <v>85</v>
      </c>
      <c r="O601" s="14">
        <f t="shared" si="1230"/>
        <v>85</v>
      </c>
      <c r="P601" s="14">
        <f t="shared" si="1231"/>
        <v>0</v>
      </c>
      <c r="Q601" s="14">
        <f t="shared" si="1165"/>
        <v>85</v>
      </c>
      <c r="R601" s="14">
        <f t="shared" si="1231"/>
        <v>0</v>
      </c>
      <c r="S601" s="14">
        <f t="shared" si="1231"/>
        <v>0</v>
      </c>
      <c r="T601" s="14">
        <f t="shared" si="1231"/>
        <v>0</v>
      </c>
      <c r="U601" s="14">
        <f t="shared" si="1231"/>
        <v>0</v>
      </c>
      <c r="V601" s="14">
        <f t="shared" si="1231"/>
        <v>0</v>
      </c>
      <c r="W601" s="14">
        <f t="shared" si="1231"/>
        <v>0</v>
      </c>
      <c r="X601" s="14">
        <f t="shared" si="1231"/>
        <v>0</v>
      </c>
      <c r="Y601" s="14">
        <f t="shared" si="1231"/>
        <v>0</v>
      </c>
      <c r="Z601" s="14">
        <f t="shared" si="1231"/>
        <v>0</v>
      </c>
      <c r="AA601" s="14">
        <f t="shared" si="1231"/>
        <v>0</v>
      </c>
      <c r="AB601" s="14">
        <f t="shared" si="1231"/>
        <v>0</v>
      </c>
      <c r="AC601" s="14">
        <f t="shared" si="1231"/>
        <v>0</v>
      </c>
      <c r="AD601" s="14">
        <f t="shared" si="1231"/>
        <v>0</v>
      </c>
      <c r="AE601" s="14">
        <f t="shared" si="1231"/>
        <v>0</v>
      </c>
      <c r="AF601" s="14">
        <f t="shared" si="1231"/>
        <v>0</v>
      </c>
      <c r="AG601" s="14">
        <f t="shared" si="1094"/>
        <v>83.2</v>
      </c>
      <c r="AH601" s="14">
        <f t="shared" si="1095"/>
        <v>85</v>
      </c>
      <c r="AI601" s="14">
        <f t="shared" si="1096"/>
        <v>85</v>
      </c>
      <c r="AJ601" s="14">
        <f t="shared" si="1231"/>
        <v>0</v>
      </c>
      <c r="AK601" s="14">
        <f t="shared" si="1231"/>
        <v>0</v>
      </c>
      <c r="AL601" s="14">
        <f t="shared" si="1231"/>
        <v>0</v>
      </c>
      <c r="AM601" s="14">
        <f t="shared" si="1224"/>
        <v>83.2</v>
      </c>
      <c r="AN601" s="14">
        <f t="shared" si="1225"/>
        <v>85</v>
      </c>
      <c r="AO601" s="14">
        <f t="shared" si="1226"/>
        <v>85</v>
      </c>
      <c r="AP601" s="14">
        <f t="shared" si="1231"/>
        <v>1.4E-2</v>
      </c>
      <c r="AQ601" s="14">
        <f t="shared" si="1231"/>
        <v>0</v>
      </c>
      <c r="AR601" s="14">
        <f t="shared" si="1231"/>
        <v>0</v>
      </c>
      <c r="AS601" s="14">
        <f t="shared" si="1231"/>
        <v>0</v>
      </c>
      <c r="AT601" s="14">
        <f t="shared" si="1231"/>
        <v>0</v>
      </c>
      <c r="AU601" s="14">
        <f t="shared" si="1231"/>
        <v>0</v>
      </c>
      <c r="AV601" s="14">
        <f t="shared" si="1231"/>
        <v>0</v>
      </c>
      <c r="AW601" s="14">
        <f t="shared" si="1231"/>
        <v>0</v>
      </c>
      <c r="AX601" s="14">
        <f t="shared" si="1231"/>
        <v>0</v>
      </c>
      <c r="AY601" s="14">
        <f t="shared" si="1231"/>
        <v>0</v>
      </c>
      <c r="AZ601" s="14">
        <f t="shared" si="1231"/>
        <v>0</v>
      </c>
      <c r="BA601" s="14">
        <f t="shared" si="1231"/>
        <v>0</v>
      </c>
      <c r="BB601" s="14">
        <f t="shared" si="1231"/>
        <v>0</v>
      </c>
      <c r="BC601" s="14">
        <f t="shared" si="1221"/>
        <v>83.213999999999999</v>
      </c>
      <c r="BD601" s="14">
        <f t="shared" si="1217"/>
        <v>85</v>
      </c>
      <c r="BE601" s="14">
        <f t="shared" si="1218"/>
        <v>85</v>
      </c>
      <c r="BF601" s="14">
        <f t="shared" si="1231"/>
        <v>0</v>
      </c>
    </row>
    <row r="602" spans="1:59" ht="15.75" customHeight="1" x14ac:dyDescent="0.3">
      <c r="A602" s="8">
        <v>930</v>
      </c>
      <c r="B602" s="47" t="s">
        <v>12</v>
      </c>
      <c r="C602" s="8" t="s">
        <v>39</v>
      </c>
      <c r="D602" s="47" t="s">
        <v>258</v>
      </c>
      <c r="E602" s="44">
        <v>620</v>
      </c>
      <c r="F602" s="18" t="s">
        <v>548</v>
      </c>
      <c r="G602" s="14">
        <v>83.2</v>
      </c>
      <c r="H602" s="14">
        <v>85</v>
      </c>
      <c r="I602" s="14">
        <v>85</v>
      </c>
      <c r="J602" s="14"/>
      <c r="K602" s="14"/>
      <c r="L602" s="14"/>
      <c r="M602" s="14">
        <f t="shared" si="1228"/>
        <v>83.2</v>
      </c>
      <c r="N602" s="14">
        <f t="shared" si="1229"/>
        <v>85</v>
      </c>
      <c r="O602" s="14">
        <f t="shared" si="1230"/>
        <v>85</v>
      </c>
      <c r="P602" s="14"/>
      <c r="Q602" s="14">
        <f t="shared" si="1165"/>
        <v>85</v>
      </c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>
        <f t="shared" ref="AG602:AG668" si="1232">M602+R602+S602+T602+U602+V602+W602+X602+Y602+AA602+Z602</f>
        <v>83.2</v>
      </c>
      <c r="AH602" s="14">
        <f t="shared" ref="AH602:AH668" si="1233">Q602+AB602+AC602+AD602</f>
        <v>85</v>
      </c>
      <c r="AI602" s="14">
        <f t="shared" ref="AI602:AI668" si="1234">O602+AE602+AF602</f>
        <v>85</v>
      </c>
      <c r="AJ602" s="14"/>
      <c r="AK602" s="14"/>
      <c r="AL602" s="14"/>
      <c r="AM602" s="14">
        <f t="shared" si="1224"/>
        <v>83.2</v>
      </c>
      <c r="AN602" s="14">
        <f t="shared" si="1225"/>
        <v>85</v>
      </c>
      <c r="AO602" s="14">
        <f t="shared" si="1226"/>
        <v>85</v>
      </c>
      <c r="AP602" s="14">
        <v>1.4E-2</v>
      </c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>
        <f t="shared" si="1221"/>
        <v>83.213999999999999</v>
      </c>
      <c r="BD602" s="14">
        <f t="shared" si="1217"/>
        <v>85</v>
      </c>
      <c r="BE602" s="14">
        <f t="shared" si="1218"/>
        <v>85</v>
      </c>
      <c r="BF602" s="14"/>
    </row>
    <row r="603" spans="1:59" ht="78.75" customHeight="1" x14ac:dyDescent="0.3">
      <c r="A603" s="8">
        <v>930</v>
      </c>
      <c r="B603" s="47" t="s">
        <v>12</v>
      </c>
      <c r="C603" s="8" t="s">
        <v>39</v>
      </c>
      <c r="D603" s="47" t="s">
        <v>257</v>
      </c>
      <c r="E603" s="47"/>
      <c r="F603" s="18" t="s">
        <v>756</v>
      </c>
      <c r="G603" s="14">
        <f t="shared" ref="G603:L604" si="1235">G604</f>
        <v>1803.9</v>
      </c>
      <c r="H603" s="14">
        <f t="shared" si="1235"/>
        <v>1845.3</v>
      </c>
      <c r="I603" s="14">
        <f t="shared" si="1235"/>
        <v>1845.3</v>
      </c>
      <c r="J603" s="14">
        <f t="shared" si="1235"/>
        <v>0</v>
      </c>
      <c r="K603" s="14">
        <f t="shared" si="1235"/>
        <v>0</v>
      </c>
      <c r="L603" s="14">
        <f t="shared" si="1235"/>
        <v>0</v>
      </c>
      <c r="M603" s="14">
        <f t="shared" si="1228"/>
        <v>1803.9</v>
      </c>
      <c r="N603" s="14">
        <f t="shared" si="1229"/>
        <v>1845.3</v>
      </c>
      <c r="O603" s="14">
        <f t="shared" si="1230"/>
        <v>1845.3</v>
      </c>
      <c r="P603" s="14">
        <f t="shared" ref="P603:BF604" si="1236">P604</f>
        <v>0</v>
      </c>
      <c r="Q603" s="14">
        <f t="shared" si="1165"/>
        <v>1845.3</v>
      </c>
      <c r="R603" s="14">
        <f t="shared" si="1236"/>
        <v>0</v>
      </c>
      <c r="S603" s="14">
        <f t="shared" si="1236"/>
        <v>0</v>
      </c>
      <c r="T603" s="14">
        <f t="shared" si="1236"/>
        <v>0</v>
      </c>
      <c r="U603" s="14">
        <f t="shared" si="1236"/>
        <v>0</v>
      </c>
      <c r="V603" s="14">
        <f t="shared" si="1236"/>
        <v>0</v>
      </c>
      <c r="W603" s="14">
        <f t="shared" si="1236"/>
        <v>0</v>
      </c>
      <c r="X603" s="14">
        <f t="shared" si="1236"/>
        <v>0</v>
      </c>
      <c r="Y603" s="14">
        <f t="shared" si="1236"/>
        <v>0</v>
      </c>
      <c r="Z603" s="14">
        <f t="shared" si="1236"/>
        <v>0</v>
      </c>
      <c r="AA603" s="14">
        <f t="shared" si="1236"/>
        <v>0</v>
      </c>
      <c r="AB603" s="14">
        <f t="shared" si="1236"/>
        <v>0</v>
      </c>
      <c r="AC603" s="14">
        <f t="shared" si="1236"/>
        <v>0</v>
      </c>
      <c r="AD603" s="14">
        <f t="shared" si="1236"/>
        <v>0</v>
      </c>
      <c r="AE603" s="14">
        <f t="shared" si="1236"/>
        <v>0</v>
      </c>
      <c r="AF603" s="14">
        <f t="shared" si="1236"/>
        <v>0</v>
      </c>
      <c r="AG603" s="14">
        <f t="shared" si="1232"/>
        <v>1803.9</v>
      </c>
      <c r="AH603" s="14">
        <f t="shared" si="1233"/>
        <v>1845.3</v>
      </c>
      <c r="AI603" s="14">
        <f t="shared" si="1234"/>
        <v>1845.3</v>
      </c>
      <c r="AJ603" s="14">
        <f t="shared" si="1236"/>
        <v>0</v>
      </c>
      <c r="AK603" s="14">
        <f t="shared" si="1236"/>
        <v>0</v>
      </c>
      <c r="AL603" s="14">
        <f t="shared" si="1236"/>
        <v>0</v>
      </c>
      <c r="AM603" s="14">
        <f t="shared" si="1224"/>
        <v>1803.9</v>
      </c>
      <c r="AN603" s="14">
        <f t="shared" si="1225"/>
        <v>1845.3</v>
      </c>
      <c r="AO603" s="14">
        <f t="shared" si="1226"/>
        <v>1845.3</v>
      </c>
      <c r="AP603" s="14">
        <f t="shared" si="1236"/>
        <v>0</v>
      </c>
      <c r="AQ603" s="14">
        <f t="shared" si="1236"/>
        <v>0</v>
      </c>
      <c r="AR603" s="14">
        <f t="shared" si="1236"/>
        <v>0</v>
      </c>
      <c r="AS603" s="14">
        <f t="shared" si="1236"/>
        <v>0</v>
      </c>
      <c r="AT603" s="14">
        <f t="shared" si="1236"/>
        <v>0</v>
      </c>
      <c r="AU603" s="14">
        <f t="shared" si="1236"/>
        <v>0</v>
      </c>
      <c r="AV603" s="14">
        <f t="shared" si="1236"/>
        <v>0</v>
      </c>
      <c r="AW603" s="14">
        <f t="shared" si="1236"/>
        <v>0</v>
      </c>
      <c r="AX603" s="14">
        <f t="shared" si="1236"/>
        <v>0</v>
      </c>
      <c r="AY603" s="14">
        <f t="shared" si="1236"/>
        <v>0</v>
      </c>
      <c r="AZ603" s="14">
        <f t="shared" si="1236"/>
        <v>0</v>
      </c>
      <c r="BA603" s="14">
        <f t="shared" si="1236"/>
        <v>0</v>
      </c>
      <c r="BB603" s="14">
        <f t="shared" si="1236"/>
        <v>0</v>
      </c>
      <c r="BC603" s="14">
        <f t="shared" si="1221"/>
        <v>1803.9</v>
      </c>
      <c r="BD603" s="14">
        <f t="shared" si="1217"/>
        <v>1845.3</v>
      </c>
      <c r="BE603" s="14">
        <f t="shared" si="1218"/>
        <v>1845.3</v>
      </c>
      <c r="BF603" s="14">
        <f t="shared" si="1236"/>
        <v>0</v>
      </c>
    </row>
    <row r="604" spans="1:59" ht="31.5" customHeight="1" x14ac:dyDescent="0.3">
      <c r="A604" s="8">
        <v>930</v>
      </c>
      <c r="B604" s="47" t="s">
        <v>12</v>
      </c>
      <c r="C604" s="8" t="s">
        <v>39</v>
      </c>
      <c r="D604" s="47" t="s">
        <v>257</v>
      </c>
      <c r="E604" s="47" t="s">
        <v>185</v>
      </c>
      <c r="F604" s="24" t="s">
        <v>538</v>
      </c>
      <c r="G604" s="14">
        <f t="shared" si="1235"/>
        <v>1803.9</v>
      </c>
      <c r="H604" s="14">
        <f t="shared" si="1235"/>
        <v>1845.3</v>
      </c>
      <c r="I604" s="14">
        <f t="shared" si="1235"/>
        <v>1845.3</v>
      </c>
      <c r="J604" s="14">
        <f t="shared" si="1235"/>
        <v>0</v>
      </c>
      <c r="K604" s="14">
        <f t="shared" si="1235"/>
        <v>0</v>
      </c>
      <c r="L604" s="14">
        <f t="shared" si="1235"/>
        <v>0</v>
      </c>
      <c r="M604" s="14">
        <f t="shared" si="1228"/>
        <v>1803.9</v>
      </c>
      <c r="N604" s="14">
        <f t="shared" si="1229"/>
        <v>1845.3</v>
      </c>
      <c r="O604" s="14">
        <f t="shared" si="1230"/>
        <v>1845.3</v>
      </c>
      <c r="P604" s="14">
        <f t="shared" si="1236"/>
        <v>0</v>
      </c>
      <c r="Q604" s="14">
        <f t="shared" si="1165"/>
        <v>1845.3</v>
      </c>
      <c r="R604" s="14">
        <f t="shared" si="1236"/>
        <v>0</v>
      </c>
      <c r="S604" s="14">
        <f t="shared" si="1236"/>
        <v>0</v>
      </c>
      <c r="T604" s="14">
        <f t="shared" si="1236"/>
        <v>0</v>
      </c>
      <c r="U604" s="14">
        <f t="shared" si="1236"/>
        <v>0</v>
      </c>
      <c r="V604" s="14">
        <f t="shared" si="1236"/>
        <v>0</v>
      </c>
      <c r="W604" s="14">
        <f t="shared" si="1236"/>
        <v>0</v>
      </c>
      <c r="X604" s="14">
        <f t="shared" si="1236"/>
        <v>0</v>
      </c>
      <c r="Y604" s="14">
        <f t="shared" si="1236"/>
        <v>0</v>
      </c>
      <c r="Z604" s="14">
        <f t="shared" si="1236"/>
        <v>0</v>
      </c>
      <c r="AA604" s="14">
        <f t="shared" si="1236"/>
        <v>0</v>
      </c>
      <c r="AB604" s="14">
        <f t="shared" si="1236"/>
        <v>0</v>
      </c>
      <c r="AC604" s="14">
        <f t="shared" si="1236"/>
        <v>0</v>
      </c>
      <c r="AD604" s="14">
        <f t="shared" si="1236"/>
        <v>0</v>
      </c>
      <c r="AE604" s="14">
        <f t="shared" si="1236"/>
        <v>0</v>
      </c>
      <c r="AF604" s="14">
        <f t="shared" si="1236"/>
        <v>0</v>
      </c>
      <c r="AG604" s="14">
        <f t="shared" si="1232"/>
        <v>1803.9</v>
      </c>
      <c r="AH604" s="14">
        <f t="shared" si="1233"/>
        <v>1845.3</v>
      </c>
      <c r="AI604" s="14">
        <f t="shared" si="1234"/>
        <v>1845.3</v>
      </c>
      <c r="AJ604" s="14">
        <f t="shared" si="1236"/>
        <v>0</v>
      </c>
      <c r="AK604" s="14">
        <f t="shared" si="1236"/>
        <v>0</v>
      </c>
      <c r="AL604" s="14">
        <f t="shared" si="1236"/>
        <v>0</v>
      </c>
      <c r="AM604" s="14">
        <f t="shared" si="1224"/>
        <v>1803.9</v>
      </c>
      <c r="AN604" s="14">
        <f t="shared" si="1225"/>
        <v>1845.3</v>
      </c>
      <c r="AO604" s="14">
        <f t="shared" si="1226"/>
        <v>1845.3</v>
      </c>
      <c r="AP604" s="14">
        <f t="shared" si="1236"/>
        <v>0</v>
      </c>
      <c r="AQ604" s="14">
        <f t="shared" si="1236"/>
        <v>0</v>
      </c>
      <c r="AR604" s="14">
        <f t="shared" si="1236"/>
        <v>0</v>
      </c>
      <c r="AS604" s="14">
        <f t="shared" si="1236"/>
        <v>0</v>
      </c>
      <c r="AT604" s="14">
        <f t="shared" si="1236"/>
        <v>0</v>
      </c>
      <c r="AU604" s="14">
        <f t="shared" si="1236"/>
        <v>0</v>
      </c>
      <c r="AV604" s="14">
        <f t="shared" si="1236"/>
        <v>0</v>
      </c>
      <c r="AW604" s="14">
        <f t="shared" si="1236"/>
        <v>0</v>
      </c>
      <c r="AX604" s="14">
        <f t="shared" si="1236"/>
        <v>0</v>
      </c>
      <c r="AY604" s="14">
        <f t="shared" si="1236"/>
        <v>0</v>
      </c>
      <c r="AZ604" s="14">
        <f t="shared" si="1236"/>
        <v>0</v>
      </c>
      <c r="BA604" s="14">
        <f t="shared" si="1236"/>
        <v>0</v>
      </c>
      <c r="BB604" s="14">
        <f t="shared" si="1236"/>
        <v>0</v>
      </c>
      <c r="BC604" s="14">
        <f t="shared" si="1221"/>
        <v>1803.9</v>
      </c>
      <c r="BD604" s="14">
        <f t="shared" si="1217"/>
        <v>1845.3</v>
      </c>
      <c r="BE604" s="14">
        <f t="shared" si="1218"/>
        <v>1845.3</v>
      </c>
      <c r="BF604" s="14">
        <f t="shared" si="1236"/>
        <v>0</v>
      </c>
    </row>
    <row r="605" spans="1:59" ht="15.75" customHeight="1" x14ac:dyDescent="0.3">
      <c r="A605" s="8">
        <v>930</v>
      </c>
      <c r="B605" s="47" t="s">
        <v>12</v>
      </c>
      <c r="C605" s="8" t="s">
        <v>39</v>
      </c>
      <c r="D605" s="47" t="s">
        <v>257</v>
      </c>
      <c r="E605" s="30">
        <v>610</v>
      </c>
      <c r="F605" s="13" t="s">
        <v>539</v>
      </c>
      <c r="G605" s="14">
        <v>1803.9</v>
      </c>
      <c r="H605" s="14">
        <v>1845.3</v>
      </c>
      <c r="I605" s="14">
        <v>1845.3</v>
      </c>
      <c r="J605" s="14"/>
      <c r="K605" s="14"/>
      <c r="L605" s="14"/>
      <c r="M605" s="14">
        <f t="shared" si="1228"/>
        <v>1803.9</v>
      </c>
      <c r="N605" s="14">
        <f t="shared" si="1229"/>
        <v>1845.3</v>
      </c>
      <c r="O605" s="14">
        <f t="shared" si="1230"/>
        <v>1845.3</v>
      </c>
      <c r="P605" s="14"/>
      <c r="Q605" s="14">
        <f t="shared" si="1165"/>
        <v>1845.3</v>
      </c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>
        <f t="shared" si="1232"/>
        <v>1803.9</v>
      </c>
      <c r="AH605" s="14">
        <f t="shared" si="1233"/>
        <v>1845.3</v>
      </c>
      <c r="AI605" s="14">
        <f t="shared" si="1234"/>
        <v>1845.3</v>
      </c>
      <c r="AJ605" s="14"/>
      <c r="AK605" s="14"/>
      <c r="AL605" s="14"/>
      <c r="AM605" s="14">
        <f t="shared" si="1224"/>
        <v>1803.9</v>
      </c>
      <c r="AN605" s="14">
        <f t="shared" si="1225"/>
        <v>1845.3</v>
      </c>
      <c r="AO605" s="14">
        <f t="shared" si="1226"/>
        <v>1845.3</v>
      </c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>
        <f t="shared" si="1221"/>
        <v>1803.9</v>
      </c>
      <c r="BD605" s="14">
        <f t="shared" si="1217"/>
        <v>1845.3</v>
      </c>
      <c r="BE605" s="14">
        <f t="shared" si="1218"/>
        <v>1845.3</v>
      </c>
      <c r="BF605" s="14"/>
    </row>
    <row r="606" spans="1:59" ht="78.75" hidden="1" customHeight="1" x14ac:dyDescent="0.3">
      <c r="A606" s="8">
        <v>930</v>
      </c>
      <c r="B606" s="47" t="s">
        <v>12</v>
      </c>
      <c r="C606" s="8" t="s">
        <v>39</v>
      </c>
      <c r="D606" s="47" t="s">
        <v>845</v>
      </c>
      <c r="E606" s="47"/>
      <c r="F606" s="18" t="s">
        <v>848</v>
      </c>
      <c r="G606" s="14">
        <f t="shared" ref="G606:L607" si="1237">G607</f>
        <v>786.7</v>
      </c>
      <c r="H606" s="14">
        <f t="shared" si="1237"/>
        <v>0</v>
      </c>
      <c r="I606" s="14">
        <f t="shared" si="1237"/>
        <v>0</v>
      </c>
      <c r="J606" s="14">
        <f t="shared" si="1237"/>
        <v>0</v>
      </c>
      <c r="K606" s="14">
        <f t="shared" si="1237"/>
        <v>0</v>
      </c>
      <c r="L606" s="14">
        <f t="shared" si="1237"/>
        <v>0</v>
      </c>
      <c r="M606" s="14">
        <f t="shared" si="1228"/>
        <v>786.7</v>
      </c>
      <c r="N606" s="14">
        <f t="shared" si="1229"/>
        <v>0</v>
      </c>
      <c r="O606" s="14">
        <f t="shared" si="1230"/>
        <v>0</v>
      </c>
      <c r="P606" s="14">
        <f t="shared" ref="P606:BF607" si="1238">P607</f>
        <v>0</v>
      </c>
      <c r="Q606" s="14">
        <f t="shared" si="1165"/>
        <v>0</v>
      </c>
      <c r="R606" s="14">
        <f t="shared" si="1238"/>
        <v>0</v>
      </c>
      <c r="S606" s="14">
        <f t="shared" si="1238"/>
        <v>0</v>
      </c>
      <c r="T606" s="14">
        <f t="shared" si="1238"/>
        <v>0</v>
      </c>
      <c r="U606" s="14">
        <f t="shared" si="1238"/>
        <v>0</v>
      </c>
      <c r="V606" s="14">
        <f t="shared" si="1238"/>
        <v>0</v>
      </c>
      <c r="W606" s="14">
        <f t="shared" si="1238"/>
        <v>0</v>
      </c>
      <c r="X606" s="14">
        <f t="shared" si="1238"/>
        <v>0</v>
      </c>
      <c r="Y606" s="14">
        <f t="shared" si="1238"/>
        <v>0</v>
      </c>
      <c r="Z606" s="14">
        <f t="shared" si="1238"/>
        <v>0</v>
      </c>
      <c r="AA606" s="14">
        <f t="shared" si="1238"/>
        <v>0</v>
      </c>
      <c r="AB606" s="14">
        <f t="shared" si="1238"/>
        <v>0</v>
      </c>
      <c r="AC606" s="14">
        <f t="shared" si="1238"/>
        <v>0</v>
      </c>
      <c r="AD606" s="14">
        <f t="shared" si="1238"/>
        <v>0</v>
      </c>
      <c r="AE606" s="14">
        <f t="shared" si="1238"/>
        <v>0</v>
      </c>
      <c r="AF606" s="14">
        <f t="shared" si="1238"/>
        <v>0</v>
      </c>
      <c r="AG606" s="14">
        <f t="shared" si="1232"/>
        <v>786.7</v>
      </c>
      <c r="AH606" s="14">
        <f t="shared" si="1233"/>
        <v>0</v>
      </c>
      <c r="AI606" s="14">
        <f t="shared" si="1234"/>
        <v>0</v>
      </c>
      <c r="AJ606" s="14">
        <f t="shared" si="1238"/>
        <v>0</v>
      </c>
      <c r="AK606" s="14">
        <f t="shared" si="1238"/>
        <v>0</v>
      </c>
      <c r="AL606" s="14">
        <f t="shared" si="1238"/>
        <v>0</v>
      </c>
      <c r="AM606" s="14">
        <f t="shared" si="1224"/>
        <v>786.7</v>
      </c>
      <c r="AN606" s="14">
        <f t="shared" si="1225"/>
        <v>0</v>
      </c>
      <c r="AO606" s="14">
        <f t="shared" si="1226"/>
        <v>0</v>
      </c>
      <c r="AP606" s="14">
        <f t="shared" si="1238"/>
        <v>0</v>
      </c>
      <c r="AQ606" s="14">
        <f t="shared" si="1238"/>
        <v>0</v>
      </c>
      <c r="AR606" s="14">
        <f t="shared" si="1238"/>
        <v>0</v>
      </c>
      <c r="AS606" s="14">
        <f t="shared" si="1238"/>
        <v>0</v>
      </c>
      <c r="AT606" s="14">
        <f t="shared" si="1238"/>
        <v>0</v>
      </c>
      <c r="AU606" s="14">
        <f t="shared" si="1238"/>
        <v>0</v>
      </c>
      <c r="AV606" s="14">
        <f t="shared" si="1238"/>
        <v>0</v>
      </c>
      <c r="AW606" s="14">
        <f t="shared" si="1238"/>
        <v>0</v>
      </c>
      <c r="AX606" s="14">
        <f t="shared" si="1238"/>
        <v>0</v>
      </c>
      <c r="AY606" s="14">
        <f t="shared" si="1238"/>
        <v>0</v>
      </c>
      <c r="AZ606" s="14">
        <f t="shared" si="1238"/>
        <v>0</v>
      </c>
      <c r="BA606" s="14">
        <f t="shared" si="1238"/>
        <v>0</v>
      </c>
      <c r="BB606" s="14">
        <f t="shared" si="1238"/>
        <v>0</v>
      </c>
      <c r="BC606" s="14">
        <f t="shared" si="1221"/>
        <v>786.7</v>
      </c>
      <c r="BD606" s="14">
        <f t="shared" si="1217"/>
        <v>0</v>
      </c>
      <c r="BE606" s="14">
        <f t="shared" si="1218"/>
        <v>0</v>
      </c>
      <c r="BF606" s="14">
        <f t="shared" si="1238"/>
        <v>0</v>
      </c>
      <c r="BG606" s="3">
        <v>1</v>
      </c>
    </row>
    <row r="607" spans="1:59" ht="31.5" hidden="1" customHeight="1" x14ac:dyDescent="0.3">
      <c r="A607" s="8">
        <v>930</v>
      </c>
      <c r="B607" s="47" t="s">
        <v>12</v>
      </c>
      <c r="C607" s="8" t="s">
        <v>39</v>
      </c>
      <c r="D607" s="47" t="s">
        <v>845</v>
      </c>
      <c r="E607" s="47" t="s">
        <v>185</v>
      </c>
      <c r="F607" s="24" t="s">
        <v>538</v>
      </c>
      <c r="G607" s="14">
        <f t="shared" si="1237"/>
        <v>786.7</v>
      </c>
      <c r="H607" s="14">
        <f t="shared" si="1237"/>
        <v>0</v>
      </c>
      <c r="I607" s="14">
        <f t="shared" si="1237"/>
        <v>0</v>
      </c>
      <c r="J607" s="14">
        <f t="shared" si="1237"/>
        <v>0</v>
      </c>
      <c r="K607" s="14">
        <f t="shared" si="1237"/>
        <v>0</v>
      </c>
      <c r="L607" s="14">
        <f t="shared" si="1237"/>
        <v>0</v>
      </c>
      <c r="M607" s="14">
        <f t="shared" si="1228"/>
        <v>786.7</v>
      </c>
      <c r="N607" s="14">
        <f t="shared" si="1229"/>
        <v>0</v>
      </c>
      <c r="O607" s="14">
        <f t="shared" si="1230"/>
        <v>0</v>
      </c>
      <c r="P607" s="14">
        <f t="shared" si="1238"/>
        <v>0</v>
      </c>
      <c r="Q607" s="14">
        <f t="shared" si="1165"/>
        <v>0</v>
      </c>
      <c r="R607" s="14">
        <f t="shared" si="1238"/>
        <v>0</v>
      </c>
      <c r="S607" s="14">
        <f t="shared" si="1238"/>
        <v>0</v>
      </c>
      <c r="T607" s="14">
        <f t="shared" si="1238"/>
        <v>0</v>
      </c>
      <c r="U607" s="14">
        <f t="shared" si="1238"/>
        <v>0</v>
      </c>
      <c r="V607" s="14">
        <f t="shared" si="1238"/>
        <v>0</v>
      </c>
      <c r="W607" s="14">
        <f t="shared" si="1238"/>
        <v>0</v>
      </c>
      <c r="X607" s="14">
        <f t="shared" si="1238"/>
        <v>0</v>
      </c>
      <c r="Y607" s="14">
        <f t="shared" si="1238"/>
        <v>0</v>
      </c>
      <c r="Z607" s="14">
        <f t="shared" si="1238"/>
        <v>0</v>
      </c>
      <c r="AA607" s="14">
        <f t="shared" si="1238"/>
        <v>0</v>
      </c>
      <c r="AB607" s="14">
        <f t="shared" si="1238"/>
        <v>0</v>
      </c>
      <c r="AC607" s="14">
        <f t="shared" si="1238"/>
        <v>0</v>
      </c>
      <c r="AD607" s="14">
        <f t="shared" si="1238"/>
        <v>0</v>
      </c>
      <c r="AE607" s="14">
        <f t="shared" si="1238"/>
        <v>0</v>
      </c>
      <c r="AF607" s="14">
        <f t="shared" si="1238"/>
        <v>0</v>
      </c>
      <c r="AG607" s="14">
        <f t="shared" si="1232"/>
        <v>786.7</v>
      </c>
      <c r="AH607" s="14">
        <f t="shared" si="1233"/>
        <v>0</v>
      </c>
      <c r="AI607" s="14">
        <f t="shared" si="1234"/>
        <v>0</v>
      </c>
      <c r="AJ607" s="14">
        <f t="shared" si="1238"/>
        <v>0</v>
      </c>
      <c r="AK607" s="14">
        <f t="shared" si="1238"/>
        <v>0</v>
      </c>
      <c r="AL607" s="14">
        <f t="shared" si="1238"/>
        <v>0</v>
      </c>
      <c r="AM607" s="14">
        <f t="shared" si="1224"/>
        <v>786.7</v>
      </c>
      <c r="AN607" s="14">
        <f t="shared" si="1225"/>
        <v>0</v>
      </c>
      <c r="AO607" s="14">
        <f t="shared" si="1226"/>
        <v>0</v>
      </c>
      <c r="AP607" s="14">
        <f t="shared" si="1238"/>
        <v>0</v>
      </c>
      <c r="AQ607" s="14">
        <f t="shared" si="1238"/>
        <v>0</v>
      </c>
      <c r="AR607" s="14">
        <f t="shared" si="1238"/>
        <v>0</v>
      </c>
      <c r="AS607" s="14">
        <f t="shared" si="1238"/>
        <v>0</v>
      </c>
      <c r="AT607" s="14">
        <f t="shared" si="1238"/>
        <v>0</v>
      </c>
      <c r="AU607" s="14">
        <f t="shared" si="1238"/>
        <v>0</v>
      </c>
      <c r="AV607" s="14">
        <f t="shared" si="1238"/>
        <v>0</v>
      </c>
      <c r="AW607" s="14">
        <f t="shared" si="1238"/>
        <v>0</v>
      </c>
      <c r="AX607" s="14">
        <f t="shared" si="1238"/>
        <v>0</v>
      </c>
      <c r="AY607" s="14">
        <f t="shared" si="1238"/>
        <v>0</v>
      </c>
      <c r="AZ607" s="14">
        <f t="shared" si="1238"/>
        <v>0</v>
      </c>
      <c r="BA607" s="14">
        <f t="shared" si="1238"/>
        <v>0</v>
      </c>
      <c r="BB607" s="14">
        <f t="shared" si="1238"/>
        <v>0</v>
      </c>
      <c r="BC607" s="14">
        <f t="shared" si="1221"/>
        <v>786.7</v>
      </c>
      <c r="BD607" s="14">
        <f t="shared" si="1217"/>
        <v>0</v>
      </c>
      <c r="BE607" s="14">
        <f t="shared" si="1218"/>
        <v>0</v>
      </c>
      <c r="BF607" s="14">
        <f t="shared" si="1238"/>
        <v>0</v>
      </c>
      <c r="BG607" s="3">
        <v>1</v>
      </c>
    </row>
    <row r="608" spans="1:59" ht="15.75" hidden="1" customHeight="1" x14ac:dyDescent="0.3">
      <c r="A608" s="8">
        <v>930</v>
      </c>
      <c r="B608" s="47" t="s">
        <v>12</v>
      </c>
      <c r="C608" s="8" t="s">
        <v>39</v>
      </c>
      <c r="D608" s="47" t="s">
        <v>845</v>
      </c>
      <c r="E608" s="44">
        <v>620</v>
      </c>
      <c r="F608" s="18" t="s">
        <v>548</v>
      </c>
      <c r="G608" s="14">
        <v>786.7</v>
      </c>
      <c r="H608" s="14"/>
      <c r="I608" s="14"/>
      <c r="J608" s="14"/>
      <c r="K608" s="14"/>
      <c r="L608" s="14"/>
      <c r="M608" s="14">
        <f t="shared" si="1228"/>
        <v>786.7</v>
      </c>
      <c r="N608" s="14">
        <f t="shared" si="1229"/>
        <v>0</v>
      </c>
      <c r="O608" s="14">
        <f t="shared" si="1230"/>
        <v>0</v>
      </c>
      <c r="P608" s="14"/>
      <c r="Q608" s="14">
        <f t="shared" si="1165"/>
        <v>0</v>
      </c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>
        <f t="shared" si="1232"/>
        <v>786.7</v>
      </c>
      <c r="AH608" s="14">
        <f t="shared" si="1233"/>
        <v>0</v>
      </c>
      <c r="AI608" s="14">
        <f t="shared" si="1234"/>
        <v>0</v>
      </c>
      <c r="AJ608" s="14"/>
      <c r="AK608" s="14"/>
      <c r="AL608" s="14"/>
      <c r="AM608" s="14">
        <f t="shared" si="1224"/>
        <v>786.7</v>
      </c>
      <c r="AN608" s="14">
        <f t="shared" si="1225"/>
        <v>0</v>
      </c>
      <c r="AO608" s="14">
        <f t="shared" si="1226"/>
        <v>0</v>
      </c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>
        <f t="shared" si="1221"/>
        <v>786.7</v>
      </c>
      <c r="BD608" s="14">
        <f t="shared" si="1217"/>
        <v>0</v>
      </c>
      <c r="BE608" s="14">
        <f t="shared" si="1218"/>
        <v>0</v>
      </c>
      <c r="BF608" s="14"/>
      <c r="BG608" s="3">
        <v>1</v>
      </c>
    </row>
    <row r="609" spans="1:59" ht="78" hidden="1" x14ac:dyDescent="0.3">
      <c r="A609" s="8">
        <v>930</v>
      </c>
      <c r="B609" s="47" t="s">
        <v>12</v>
      </c>
      <c r="C609" s="8" t="s">
        <v>39</v>
      </c>
      <c r="D609" s="47" t="s">
        <v>1190</v>
      </c>
      <c r="E609" s="47"/>
      <c r="F609" s="18" t="s">
        <v>1299</v>
      </c>
      <c r="G609" s="14"/>
      <c r="H609" s="14"/>
      <c r="I609" s="14"/>
      <c r="J609" s="14"/>
      <c r="K609" s="14"/>
      <c r="L609" s="14"/>
      <c r="M609" s="14">
        <f>M610</f>
        <v>0</v>
      </c>
      <c r="N609" s="14">
        <f t="shared" ref="N609:BF610" si="1239">N610</f>
        <v>0</v>
      </c>
      <c r="O609" s="14">
        <f t="shared" si="1239"/>
        <v>0</v>
      </c>
      <c r="P609" s="14">
        <f t="shared" si="1239"/>
        <v>0</v>
      </c>
      <c r="Q609" s="14">
        <f t="shared" si="1239"/>
        <v>0</v>
      </c>
      <c r="R609" s="14">
        <f t="shared" si="1239"/>
        <v>0</v>
      </c>
      <c r="S609" s="14">
        <f t="shared" si="1239"/>
        <v>0</v>
      </c>
      <c r="T609" s="14">
        <f t="shared" si="1239"/>
        <v>0</v>
      </c>
      <c r="U609" s="14">
        <f t="shared" si="1239"/>
        <v>0</v>
      </c>
      <c r="V609" s="14">
        <f t="shared" si="1239"/>
        <v>0</v>
      </c>
      <c r="W609" s="14">
        <f t="shared" si="1239"/>
        <v>2.7090000000000001</v>
      </c>
      <c r="X609" s="14">
        <f t="shared" si="1239"/>
        <v>0</v>
      </c>
      <c r="Y609" s="14">
        <f t="shared" si="1239"/>
        <v>0</v>
      </c>
      <c r="Z609" s="14">
        <f t="shared" si="1239"/>
        <v>0</v>
      </c>
      <c r="AA609" s="14">
        <f t="shared" si="1239"/>
        <v>0</v>
      </c>
      <c r="AB609" s="14">
        <f t="shared" si="1239"/>
        <v>0</v>
      </c>
      <c r="AC609" s="14">
        <f t="shared" si="1239"/>
        <v>0</v>
      </c>
      <c r="AD609" s="14">
        <f t="shared" si="1239"/>
        <v>0</v>
      </c>
      <c r="AE609" s="14">
        <f t="shared" si="1239"/>
        <v>0</v>
      </c>
      <c r="AF609" s="14">
        <f t="shared" si="1239"/>
        <v>0</v>
      </c>
      <c r="AG609" s="14">
        <f t="shared" si="1232"/>
        <v>2.7090000000000001</v>
      </c>
      <c r="AH609" s="14">
        <f t="shared" si="1233"/>
        <v>0</v>
      </c>
      <c r="AI609" s="14">
        <f t="shared" si="1234"/>
        <v>0</v>
      </c>
      <c r="AJ609" s="14">
        <f t="shared" si="1239"/>
        <v>0</v>
      </c>
      <c r="AK609" s="14">
        <f t="shared" si="1239"/>
        <v>0</v>
      </c>
      <c r="AL609" s="14">
        <f t="shared" si="1239"/>
        <v>0</v>
      </c>
      <c r="AM609" s="14">
        <f t="shared" si="1224"/>
        <v>2.7090000000000001</v>
      </c>
      <c r="AN609" s="14">
        <f t="shared" si="1225"/>
        <v>0</v>
      </c>
      <c r="AO609" s="14">
        <f t="shared" si="1226"/>
        <v>0</v>
      </c>
      <c r="AP609" s="14">
        <f t="shared" si="1239"/>
        <v>0</v>
      </c>
      <c r="AQ609" s="14">
        <f t="shared" si="1239"/>
        <v>0</v>
      </c>
      <c r="AR609" s="14">
        <f t="shared" si="1239"/>
        <v>0</v>
      </c>
      <c r="AS609" s="14">
        <f t="shared" si="1239"/>
        <v>0</v>
      </c>
      <c r="AT609" s="14">
        <f t="shared" si="1239"/>
        <v>0</v>
      </c>
      <c r="AU609" s="14">
        <f t="shared" si="1239"/>
        <v>0</v>
      </c>
      <c r="AV609" s="14">
        <f t="shared" si="1239"/>
        <v>0</v>
      </c>
      <c r="AW609" s="14">
        <f t="shared" si="1239"/>
        <v>0</v>
      </c>
      <c r="AX609" s="14">
        <f t="shared" si="1239"/>
        <v>0</v>
      </c>
      <c r="AY609" s="14">
        <f t="shared" si="1239"/>
        <v>0</v>
      </c>
      <c r="AZ609" s="14">
        <f t="shared" si="1239"/>
        <v>0</v>
      </c>
      <c r="BA609" s="14">
        <f t="shared" si="1239"/>
        <v>0</v>
      </c>
      <c r="BB609" s="14">
        <f t="shared" si="1239"/>
        <v>0</v>
      </c>
      <c r="BC609" s="14">
        <f t="shared" si="1221"/>
        <v>2.7090000000000001</v>
      </c>
      <c r="BD609" s="14">
        <f t="shared" si="1217"/>
        <v>0</v>
      </c>
      <c r="BE609" s="14">
        <f t="shared" si="1218"/>
        <v>0</v>
      </c>
      <c r="BF609" s="14">
        <f t="shared" si="1239"/>
        <v>0</v>
      </c>
      <c r="BG609" s="3">
        <v>1</v>
      </c>
    </row>
    <row r="610" spans="1:59" ht="31.2" hidden="1" x14ac:dyDescent="0.3">
      <c r="A610" s="8">
        <v>930</v>
      </c>
      <c r="B610" s="47" t="s">
        <v>12</v>
      </c>
      <c r="C610" s="8" t="s">
        <v>39</v>
      </c>
      <c r="D610" s="47" t="s">
        <v>1190</v>
      </c>
      <c r="E610" s="47" t="s">
        <v>185</v>
      </c>
      <c r="F610" s="24" t="s">
        <v>538</v>
      </c>
      <c r="G610" s="14"/>
      <c r="H610" s="14"/>
      <c r="I610" s="14"/>
      <c r="J610" s="14"/>
      <c r="K610" s="14"/>
      <c r="L610" s="14"/>
      <c r="M610" s="14">
        <f>M611</f>
        <v>0</v>
      </c>
      <c r="N610" s="14">
        <f t="shared" si="1239"/>
        <v>0</v>
      </c>
      <c r="O610" s="14">
        <f t="shared" si="1239"/>
        <v>0</v>
      </c>
      <c r="P610" s="14">
        <f t="shared" si="1239"/>
        <v>0</v>
      </c>
      <c r="Q610" s="14">
        <f t="shared" si="1239"/>
        <v>0</v>
      </c>
      <c r="R610" s="14">
        <f t="shared" si="1239"/>
        <v>0</v>
      </c>
      <c r="S610" s="14">
        <f t="shared" si="1239"/>
        <v>0</v>
      </c>
      <c r="T610" s="14">
        <f t="shared" si="1239"/>
        <v>0</v>
      </c>
      <c r="U610" s="14">
        <f t="shared" si="1239"/>
        <v>0</v>
      </c>
      <c r="V610" s="14">
        <f t="shared" si="1239"/>
        <v>0</v>
      </c>
      <c r="W610" s="14">
        <f t="shared" si="1239"/>
        <v>2.7090000000000001</v>
      </c>
      <c r="X610" s="14">
        <f t="shared" si="1239"/>
        <v>0</v>
      </c>
      <c r="Y610" s="14">
        <f t="shared" si="1239"/>
        <v>0</v>
      </c>
      <c r="Z610" s="14">
        <f t="shared" si="1239"/>
        <v>0</v>
      </c>
      <c r="AA610" s="14">
        <f t="shared" si="1239"/>
        <v>0</v>
      </c>
      <c r="AB610" s="14">
        <f t="shared" si="1239"/>
        <v>0</v>
      </c>
      <c r="AC610" s="14">
        <f t="shared" si="1239"/>
        <v>0</v>
      </c>
      <c r="AD610" s="14">
        <f t="shared" si="1239"/>
        <v>0</v>
      </c>
      <c r="AE610" s="14">
        <f t="shared" si="1239"/>
        <v>0</v>
      </c>
      <c r="AF610" s="14">
        <f t="shared" si="1239"/>
        <v>0</v>
      </c>
      <c r="AG610" s="14">
        <f t="shared" si="1232"/>
        <v>2.7090000000000001</v>
      </c>
      <c r="AH610" s="14">
        <f t="shared" si="1233"/>
        <v>0</v>
      </c>
      <c r="AI610" s="14">
        <f t="shared" si="1234"/>
        <v>0</v>
      </c>
      <c r="AJ610" s="14">
        <f t="shared" si="1239"/>
        <v>0</v>
      </c>
      <c r="AK610" s="14">
        <f t="shared" si="1239"/>
        <v>0</v>
      </c>
      <c r="AL610" s="14">
        <f t="shared" si="1239"/>
        <v>0</v>
      </c>
      <c r="AM610" s="14">
        <f t="shared" si="1224"/>
        <v>2.7090000000000001</v>
      </c>
      <c r="AN610" s="14">
        <f t="shared" si="1225"/>
        <v>0</v>
      </c>
      <c r="AO610" s="14">
        <f t="shared" si="1226"/>
        <v>0</v>
      </c>
      <c r="AP610" s="14">
        <f t="shared" si="1239"/>
        <v>0</v>
      </c>
      <c r="AQ610" s="14">
        <f t="shared" si="1239"/>
        <v>0</v>
      </c>
      <c r="AR610" s="14">
        <f t="shared" si="1239"/>
        <v>0</v>
      </c>
      <c r="AS610" s="14">
        <f t="shared" si="1239"/>
        <v>0</v>
      </c>
      <c r="AT610" s="14">
        <f t="shared" si="1239"/>
        <v>0</v>
      </c>
      <c r="AU610" s="14">
        <f t="shared" si="1239"/>
        <v>0</v>
      </c>
      <c r="AV610" s="14">
        <f t="shared" si="1239"/>
        <v>0</v>
      </c>
      <c r="AW610" s="14">
        <f t="shared" si="1239"/>
        <v>0</v>
      </c>
      <c r="AX610" s="14">
        <f t="shared" si="1239"/>
        <v>0</v>
      </c>
      <c r="AY610" s="14">
        <f t="shared" si="1239"/>
        <v>0</v>
      </c>
      <c r="AZ610" s="14">
        <f t="shared" si="1239"/>
        <v>0</v>
      </c>
      <c r="BA610" s="14">
        <f t="shared" si="1239"/>
        <v>0</v>
      </c>
      <c r="BB610" s="14">
        <f t="shared" si="1239"/>
        <v>0</v>
      </c>
      <c r="BC610" s="14">
        <f t="shared" si="1221"/>
        <v>2.7090000000000001</v>
      </c>
      <c r="BD610" s="14">
        <f t="shared" si="1217"/>
        <v>0</v>
      </c>
      <c r="BE610" s="14">
        <f t="shared" si="1218"/>
        <v>0</v>
      </c>
      <c r="BF610" s="14">
        <f t="shared" si="1239"/>
        <v>0</v>
      </c>
      <c r="BG610" s="3">
        <v>1</v>
      </c>
    </row>
    <row r="611" spans="1:59" ht="15.75" hidden="1" customHeight="1" x14ac:dyDescent="0.3">
      <c r="A611" s="8">
        <v>930</v>
      </c>
      <c r="B611" s="47" t="s">
        <v>12</v>
      </c>
      <c r="C611" s="8" t="s">
        <v>39</v>
      </c>
      <c r="D611" s="47" t="s">
        <v>1190</v>
      </c>
      <c r="E611" s="44">
        <v>620</v>
      </c>
      <c r="F611" s="18" t="s">
        <v>548</v>
      </c>
      <c r="G611" s="14"/>
      <c r="H611" s="14"/>
      <c r="I611" s="14"/>
      <c r="J611" s="14"/>
      <c r="K611" s="14"/>
      <c r="L611" s="14"/>
      <c r="M611" s="14">
        <v>0</v>
      </c>
      <c r="N611" s="14">
        <v>0</v>
      </c>
      <c r="O611" s="14">
        <v>0</v>
      </c>
      <c r="P611" s="14"/>
      <c r="Q611" s="14">
        <v>0</v>
      </c>
      <c r="R611" s="14"/>
      <c r="S611" s="14"/>
      <c r="T611" s="14"/>
      <c r="U611" s="14"/>
      <c r="V611" s="14"/>
      <c r="W611" s="14">
        <v>2.7090000000000001</v>
      </c>
      <c r="X611" s="14"/>
      <c r="Y611" s="14"/>
      <c r="Z611" s="14"/>
      <c r="AA611" s="14"/>
      <c r="AB611" s="14"/>
      <c r="AC611" s="14"/>
      <c r="AD611" s="14"/>
      <c r="AE611" s="14"/>
      <c r="AF611" s="14"/>
      <c r="AG611" s="14">
        <f t="shared" si="1232"/>
        <v>2.7090000000000001</v>
      </c>
      <c r="AH611" s="14">
        <f t="shared" si="1233"/>
        <v>0</v>
      </c>
      <c r="AI611" s="14">
        <f t="shared" si="1234"/>
        <v>0</v>
      </c>
      <c r="AJ611" s="14"/>
      <c r="AK611" s="14"/>
      <c r="AL611" s="14"/>
      <c r="AM611" s="14">
        <f t="shared" si="1224"/>
        <v>2.7090000000000001</v>
      </c>
      <c r="AN611" s="14">
        <f t="shared" si="1225"/>
        <v>0</v>
      </c>
      <c r="AO611" s="14">
        <f t="shared" si="1226"/>
        <v>0</v>
      </c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>
        <f t="shared" si="1221"/>
        <v>2.7090000000000001</v>
      </c>
      <c r="BD611" s="14">
        <f t="shared" si="1217"/>
        <v>0</v>
      </c>
      <c r="BE611" s="14">
        <f t="shared" si="1218"/>
        <v>0</v>
      </c>
      <c r="BF611" s="14"/>
      <c r="BG611" s="3">
        <v>1</v>
      </c>
    </row>
    <row r="612" spans="1:59" ht="78" hidden="1" x14ac:dyDescent="0.3">
      <c r="A612" s="8">
        <v>930</v>
      </c>
      <c r="B612" s="47" t="s">
        <v>12</v>
      </c>
      <c r="C612" s="8" t="s">
        <v>39</v>
      </c>
      <c r="D612" s="47" t="s">
        <v>861</v>
      </c>
      <c r="E612" s="47"/>
      <c r="F612" s="13" t="s">
        <v>865</v>
      </c>
      <c r="G612" s="14">
        <f t="shared" ref="G612:L613" si="1240">G613</f>
        <v>3264.3</v>
      </c>
      <c r="H612" s="14">
        <f t="shared" si="1240"/>
        <v>0</v>
      </c>
      <c r="I612" s="14">
        <f t="shared" si="1240"/>
        <v>0</v>
      </c>
      <c r="J612" s="14">
        <f t="shared" si="1240"/>
        <v>0</v>
      </c>
      <c r="K612" s="14">
        <f t="shared" si="1240"/>
        <v>0</v>
      </c>
      <c r="L612" s="14">
        <f t="shared" si="1240"/>
        <v>0</v>
      </c>
      <c r="M612" s="14">
        <f t="shared" si="1228"/>
        <v>3264.3</v>
      </c>
      <c r="N612" s="14">
        <f t="shared" si="1229"/>
        <v>0</v>
      </c>
      <c r="O612" s="14">
        <f t="shared" si="1230"/>
        <v>0</v>
      </c>
      <c r="P612" s="14">
        <f t="shared" ref="P612:BF613" si="1241">P613</f>
        <v>0</v>
      </c>
      <c r="Q612" s="14">
        <f t="shared" si="1165"/>
        <v>0</v>
      </c>
      <c r="R612" s="14">
        <f t="shared" si="1241"/>
        <v>0</v>
      </c>
      <c r="S612" s="14">
        <f t="shared" si="1241"/>
        <v>0</v>
      </c>
      <c r="T612" s="14">
        <f t="shared" si="1241"/>
        <v>0</v>
      </c>
      <c r="U612" s="14">
        <f t="shared" si="1241"/>
        <v>0</v>
      </c>
      <c r="V612" s="14">
        <f t="shared" si="1241"/>
        <v>0</v>
      </c>
      <c r="W612" s="14">
        <f t="shared" si="1241"/>
        <v>0</v>
      </c>
      <c r="X612" s="14">
        <f t="shared" si="1241"/>
        <v>0</v>
      </c>
      <c r="Y612" s="14">
        <f t="shared" si="1241"/>
        <v>0</v>
      </c>
      <c r="Z612" s="14">
        <f t="shared" si="1241"/>
        <v>0</v>
      </c>
      <c r="AA612" s="14">
        <f t="shared" si="1241"/>
        <v>0</v>
      </c>
      <c r="AB612" s="14">
        <f t="shared" si="1241"/>
        <v>0</v>
      </c>
      <c r="AC612" s="14">
        <f t="shared" si="1241"/>
        <v>0</v>
      </c>
      <c r="AD612" s="14">
        <f t="shared" si="1241"/>
        <v>0</v>
      </c>
      <c r="AE612" s="14">
        <f t="shared" si="1241"/>
        <v>0</v>
      </c>
      <c r="AF612" s="14">
        <f t="shared" si="1241"/>
        <v>0</v>
      </c>
      <c r="AG612" s="14">
        <f t="shared" si="1232"/>
        <v>3264.3</v>
      </c>
      <c r="AH612" s="14">
        <f t="shared" si="1233"/>
        <v>0</v>
      </c>
      <c r="AI612" s="14">
        <f t="shared" si="1234"/>
        <v>0</v>
      </c>
      <c r="AJ612" s="14">
        <f t="shared" si="1241"/>
        <v>0</v>
      </c>
      <c r="AK612" s="14">
        <f t="shared" si="1241"/>
        <v>0</v>
      </c>
      <c r="AL612" s="14">
        <f t="shared" si="1241"/>
        <v>0</v>
      </c>
      <c r="AM612" s="14">
        <f t="shared" si="1224"/>
        <v>3264.3</v>
      </c>
      <c r="AN612" s="14">
        <f t="shared" si="1225"/>
        <v>0</v>
      </c>
      <c r="AO612" s="14">
        <f t="shared" si="1226"/>
        <v>0</v>
      </c>
      <c r="AP612" s="14">
        <f t="shared" si="1241"/>
        <v>0</v>
      </c>
      <c r="AQ612" s="14">
        <f t="shared" si="1241"/>
        <v>0</v>
      </c>
      <c r="AR612" s="14">
        <f t="shared" si="1241"/>
        <v>0</v>
      </c>
      <c r="AS612" s="14">
        <f t="shared" si="1241"/>
        <v>0</v>
      </c>
      <c r="AT612" s="14">
        <f t="shared" si="1241"/>
        <v>0</v>
      </c>
      <c r="AU612" s="14">
        <f t="shared" si="1241"/>
        <v>0</v>
      </c>
      <c r="AV612" s="14">
        <f t="shared" si="1241"/>
        <v>0</v>
      </c>
      <c r="AW612" s="14">
        <f t="shared" si="1241"/>
        <v>0</v>
      </c>
      <c r="AX612" s="14">
        <f t="shared" si="1241"/>
        <v>0</v>
      </c>
      <c r="AY612" s="14">
        <f t="shared" si="1241"/>
        <v>0</v>
      </c>
      <c r="AZ612" s="14">
        <f t="shared" si="1241"/>
        <v>0</v>
      </c>
      <c r="BA612" s="14">
        <f t="shared" si="1241"/>
        <v>0</v>
      </c>
      <c r="BB612" s="14">
        <f t="shared" si="1241"/>
        <v>0</v>
      </c>
      <c r="BC612" s="14">
        <f t="shared" si="1221"/>
        <v>3264.3</v>
      </c>
      <c r="BD612" s="14">
        <f t="shared" si="1217"/>
        <v>0</v>
      </c>
      <c r="BE612" s="14">
        <f t="shared" si="1218"/>
        <v>0</v>
      </c>
      <c r="BF612" s="14">
        <f t="shared" si="1241"/>
        <v>0</v>
      </c>
      <c r="BG612" s="3">
        <v>1</v>
      </c>
    </row>
    <row r="613" spans="1:59" ht="15.75" hidden="1" customHeight="1" x14ac:dyDescent="0.3">
      <c r="A613" s="8">
        <v>930</v>
      </c>
      <c r="B613" s="47" t="s">
        <v>12</v>
      </c>
      <c r="C613" s="8" t="s">
        <v>39</v>
      </c>
      <c r="D613" s="47" t="s">
        <v>861</v>
      </c>
      <c r="E613" s="47" t="s">
        <v>185</v>
      </c>
      <c r="F613" s="24" t="s">
        <v>538</v>
      </c>
      <c r="G613" s="14">
        <f t="shared" si="1240"/>
        <v>3264.3</v>
      </c>
      <c r="H613" s="14">
        <f t="shared" si="1240"/>
        <v>0</v>
      </c>
      <c r="I613" s="14">
        <f t="shared" si="1240"/>
        <v>0</v>
      </c>
      <c r="J613" s="14">
        <f t="shared" si="1240"/>
        <v>0</v>
      </c>
      <c r="K613" s="14">
        <f t="shared" si="1240"/>
        <v>0</v>
      </c>
      <c r="L613" s="14">
        <f t="shared" si="1240"/>
        <v>0</v>
      </c>
      <c r="M613" s="14">
        <f t="shared" si="1228"/>
        <v>3264.3</v>
      </c>
      <c r="N613" s="14">
        <f t="shared" si="1229"/>
        <v>0</v>
      </c>
      <c r="O613" s="14">
        <f t="shared" si="1230"/>
        <v>0</v>
      </c>
      <c r="P613" s="14">
        <f t="shared" si="1241"/>
        <v>0</v>
      </c>
      <c r="Q613" s="14">
        <f t="shared" si="1165"/>
        <v>0</v>
      </c>
      <c r="R613" s="14">
        <f t="shared" si="1241"/>
        <v>0</v>
      </c>
      <c r="S613" s="14">
        <f t="shared" si="1241"/>
        <v>0</v>
      </c>
      <c r="T613" s="14">
        <f t="shared" si="1241"/>
        <v>0</v>
      </c>
      <c r="U613" s="14">
        <f t="shared" si="1241"/>
        <v>0</v>
      </c>
      <c r="V613" s="14">
        <f t="shared" si="1241"/>
        <v>0</v>
      </c>
      <c r="W613" s="14">
        <f t="shared" si="1241"/>
        <v>0</v>
      </c>
      <c r="X613" s="14">
        <f t="shared" si="1241"/>
        <v>0</v>
      </c>
      <c r="Y613" s="14">
        <f t="shared" si="1241"/>
        <v>0</v>
      </c>
      <c r="Z613" s="14">
        <f t="shared" si="1241"/>
        <v>0</v>
      </c>
      <c r="AA613" s="14">
        <f t="shared" si="1241"/>
        <v>0</v>
      </c>
      <c r="AB613" s="14">
        <f t="shared" si="1241"/>
        <v>0</v>
      </c>
      <c r="AC613" s="14">
        <f t="shared" si="1241"/>
        <v>0</v>
      </c>
      <c r="AD613" s="14">
        <f t="shared" si="1241"/>
        <v>0</v>
      </c>
      <c r="AE613" s="14">
        <f t="shared" si="1241"/>
        <v>0</v>
      </c>
      <c r="AF613" s="14">
        <f t="shared" si="1241"/>
        <v>0</v>
      </c>
      <c r="AG613" s="14">
        <f t="shared" si="1232"/>
        <v>3264.3</v>
      </c>
      <c r="AH613" s="14">
        <f t="shared" si="1233"/>
        <v>0</v>
      </c>
      <c r="AI613" s="14">
        <f t="shared" si="1234"/>
        <v>0</v>
      </c>
      <c r="AJ613" s="14">
        <f t="shared" si="1241"/>
        <v>0</v>
      </c>
      <c r="AK613" s="14">
        <f t="shared" si="1241"/>
        <v>0</v>
      </c>
      <c r="AL613" s="14">
        <f t="shared" si="1241"/>
        <v>0</v>
      </c>
      <c r="AM613" s="14">
        <f t="shared" si="1224"/>
        <v>3264.3</v>
      </c>
      <c r="AN613" s="14">
        <f t="shared" si="1225"/>
        <v>0</v>
      </c>
      <c r="AO613" s="14">
        <f t="shared" si="1226"/>
        <v>0</v>
      </c>
      <c r="AP613" s="14">
        <f t="shared" si="1241"/>
        <v>0</v>
      </c>
      <c r="AQ613" s="14">
        <f t="shared" si="1241"/>
        <v>0</v>
      </c>
      <c r="AR613" s="14">
        <f t="shared" si="1241"/>
        <v>0</v>
      </c>
      <c r="AS613" s="14">
        <f t="shared" si="1241"/>
        <v>0</v>
      </c>
      <c r="AT613" s="14">
        <f t="shared" si="1241"/>
        <v>0</v>
      </c>
      <c r="AU613" s="14">
        <f t="shared" si="1241"/>
        <v>0</v>
      </c>
      <c r="AV613" s="14">
        <f t="shared" si="1241"/>
        <v>0</v>
      </c>
      <c r="AW613" s="14">
        <f t="shared" si="1241"/>
        <v>0</v>
      </c>
      <c r="AX613" s="14">
        <f t="shared" si="1241"/>
        <v>0</v>
      </c>
      <c r="AY613" s="14">
        <f t="shared" si="1241"/>
        <v>0</v>
      </c>
      <c r="AZ613" s="14">
        <f t="shared" si="1241"/>
        <v>0</v>
      </c>
      <c r="BA613" s="14">
        <f t="shared" si="1241"/>
        <v>0</v>
      </c>
      <c r="BB613" s="14">
        <f t="shared" si="1241"/>
        <v>0</v>
      </c>
      <c r="BC613" s="14">
        <f t="shared" si="1221"/>
        <v>3264.3</v>
      </c>
      <c r="BD613" s="14">
        <f t="shared" si="1217"/>
        <v>0</v>
      </c>
      <c r="BE613" s="14">
        <f t="shared" si="1218"/>
        <v>0</v>
      </c>
      <c r="BF613" s="14">
        <f t="shared" si="1241"/>
        <v>0</v>
      </c>
      <c r="BG613" s="3">
        <v>1</v>
      </c>
    </row>
    <row r="614" spans="1:59" ht="15.75" hidden="1" customHeight="1" x14ac:dyDescent="0.3">
      <c r="A614" s="8">
        <v>930</v>
      </c>
      <c r="B614" s="47" t="s">
        <v>12</v>
      </c>
      <c r="C614" s="8" t="s">
        <v>39</v>
      </c>
      <c r="D614" s="47" t="s">
        <v>861</v>
      </c>
      <c r="E614" s="44">
        <v>620</v>
      </c>
      <c r="F614" s="18" t="s">
        <v>548</v>
      </c>
      <c r="G614" s="14">
        <v>3264.3</v>
      </c>
      <c r="H614" s="14"/>
      <c r="I614" s="14"/>
      <c r="J614" s="14"/>
      <c r="K614" s="14"/>
      <c r="L614" s="14"/>
      <c r="M614" s="14">
        <f t="shared" si="1228"/>
        <v>3264.3</v>
      </c>
      <c r="N614" s="14">
        <f t="shared" si="1229"/>
        <v>0</v>
      </c>
      <c r="O614" s="14">
        <f t="shared" si="1230"/>
        <v>0</v>
      </c>
      <c r="P614" s="14"/>
      <c r="Q614" s="14">
        <f t="shared" si="1165"/>
        <v>0</v>
      </c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>
        <f t="shared" si="1232"/>
        <v>3264.3</v>
      </c>
      <c r="AH614" s="14">
        <f t="shared" si="1233"/>
        <v>0</v>
      </c>
      <c r="AI614" s="14">
        <f t="shared" si="1234"/>
        <v>0</v>
      </c>
      <c r="AJ614" s="14"/>
      <c r="AK614" s="14"/>
      <c r="AL614" s="14"/>
      <c r="AM614" s="14">
        <f t="shared" si="1224"/>
        <v>3264.3</v>
      </c>
      <c r="AN614" s="14">
        <f t="shared" si="1225"/>
        <v>0</v>
      </c>
      <c r="AO614" s="14">
        <f t="shared" si="1226"/>
        <v>0</v>
      </c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>
        <f t="shared" si="1221"/>
        <v>3264.3</v>
      </c>
      <c r="BD614" s="14">
        <f t="shared" si="1217"/>
        <v>0</v>
      </c>
      <c r="BE614" s="14">
        <f t="shared" si="1218"/>
        <v>0</v>
      </c>
      <c r="BF614" s="14"/>
      <c r="BG614" s="3">
        <v>1</v>
      </c>
    </row>
    <row r="615" spans="1:59" ht="15.75" customHeight="1" x14ac:dyDescent="0.3">
      <c r="A615" s="8">
        <v>930</v>
      </c>
      <c r="B615" s="47" t="s">
        <v>12</v>
      </c>
      <c r="C615" s="8" t="s">
        <v>39</v>
      </c>
      <c r="D615" s="47" t="s">
        <v>884</v>
      </c>
      <c r="E615" s="47"/>
      <c r="F615" s="18" t="s">
        <v>1026</v>
      </c>
      <c r="G615" s="14">
        <f>G616</f>
        <v>63.4</v>
      </c>
      <c r="H615" s="14">
        <f t="shared" ref="H615:BF616" si="1242">H616</f>
        <v>95.1</v>
      </c>
      <c r="I615" s="14">
        <f t="shared" si="1242"/>
        <v>95.1</v>
      </c>
      <c r="J615" s="14">
        <f t="shared" si="1242"/>
        <v>0</v>
      </c>
      <c r="K615" s="14">
        <f t="shared" si="1242"/>
        <v>0</v>
      </c>
      <c r="L615" s="14">
        <f t="shared" si="1242"/>
        <v>0</v>
      </c>
      <c r="M615" s="14">
        <f t="shared" si="1228"/>
        <v>63.4</v>
      </c>
      <c r="N615" s="14">
        <f t="shared" si="1229"/>
        <v>95.1</v>
      </c>
      <c r="O615" s="14">
        <f t="shared" si="1230"/>
        <v>95.1</v>
      </c>
      <c r="P615" s="14">
        <f t="shared" si="1242"/>
        <v>0</v>
      </c>
      <c r="Q615" s="14">
        <f t="shared" si="1165"/>
        <v>95.1</v>
      </c>
      <c r="R615" s="14">
        <f t="shared" si="1242"/>
        <v>0</v>
      </c>
      <c r="S615" s="14">
        <f t="shared" si="1242"/>
        <v>0</v>
      </c>
      <c r="T615" s="14">
        <f t="shared" si="1242"/>
        <v>0</v>
      </c>
      <c r="U615" s="14">
        <f t="shared" si="1242"/>
        <v>0</v>
      </c>
      <c r="V615" s="14">
        <f t="shared" si="1242"/>
        <v>0</v>
      </c>
      <c r="W615" s="14">
        <f t="shared" si="1242"/>
        <v>0</v>
      </c>
      <c r="X615" s="14">
        <f t="shared" si="1242"/>
        <v>0</v>
      </c>
      <c r="Y615" s="14">
        <f t="shared" si="1242"/>
        <v>0</v>
      </c>
      <c r="Z615" s="14">
        <f t="shared" si="1242"/>
        <v>0</v>
      </c>
      <c r="AA615" s="14">
        <f t="shared" si="1242"/>
        <v>0</v>
      </c>
      <c r="AB615" s="14">
        <f t="shared" si="1242"/>
        <v>0</v>
      </c>
      <c r="AC615" s="14">
        <f t="shared" si="1242"/>
        <v>0</v>
      </c>
      <c r="AD615" s="14">
        <f t="shared" si="1242"/>
        <v>0</v>
      </c>
      <c r="AE615" s="14">
        <f t="shared" si="1242"/>
        <v>0</v>
      </c>
      <c r="AF615" s="14">
        <f t="shared" si="1242"/>
        <v>0</v>
      </c>
      <c r="AG615" s="14">
        <f t="shared" si="1232"/>
        <v>63.4</v>
      </c>
      <c r="AH615" s="14">
        <f t="shared" si="1233"/>
        <v>95.1</v>
      </c>
      <c r="AI615" s="14">
        <f t="shared" si="1234"/>
        <v>95.1</v>
      </c>
      <c r="AJ615" s="14">
        <f t="shared" si="1242"/>
        <v>0</v>
      </c>
      <c r="AK615" s="14">
        <f t="shared" si="1242"/>
        <v>0</v>
      </c>
      <c r="AL615" s="14">
        <f t="shared" si="1242"/>
        <v>0</v>
      </c>
      <c r="AM615" s="14">
        <f t="shared" si="1224"/>
        <v>63.4</v>
      </c>
      <c r="AN615" s="14">
        <f t="shared" si="1225"/>
        <v>95.1</v>
      </c>
      <c r="AO615" s="14">
        <f t="shared" si="1226"/>
        <v>95.1</v>
      </c>
      <c r="AP615" s="14">
        <f t="shared" si="1242"/>
        <v>0</v>
      </c>
      <c r="AQ615" s="14">
        <f t="shared" si="1242"/>
        <v>0</v>
      </c>
      <c r="AR615" s="14">
        <f t="shared" si="1242"/>
        <v>0</v>
      </c>
      <c r="AS615" s="14">
        <f t="shared" si="1242"/>
        <v>0</v>
      </c>
      <c r="AT615" s="14">
        <f t="shared" si="1242"/>
        <v>0</v>
      </c>
      <c r="AU615" s="14">
        <f t="shared" si="1242"/>
        <v>0</v>
      </c>
      <c r="AV615" s="14">
        <f t="shared" si="1242"/>
        <v>0</v>
      </c>
      <c r="AW615" s="14">
        <f t="shared" si="1242"/>
        <v>0</v>
      </c>
      <c r="AX615" s="14">
        <f t="shared" si="1242"/>
        <v>0</v>
      </c>
      <c r="AY615" s="14">
        <f t="shared" si="1242"/>
        <v>0</v>
      </c>
      <c r="AZ615" s="14">
        <f t="shared" si="1242"/>
        <v>0</v>
      </c>
      <c r="BA615" s="14">
        <f t="shared" si="1242"/>
        <v>0</v>
      </c>
      <c r="BB615" s="14">
        <f t="shared" si="1242"/>
        <v>0</v>
      </c>
      <c r="BC615" s="14">
        <f t="shared" si="1221"/>
        <v>63.4</v>
      </c>
      <c r="BD615" s="14">
        <f t="shared" si="1217"/>
        <v>95.1</v>
      </c>
      <c r="BE615" s="14">
        <f t="shared" si="1218"/>
        <v>95.1</v>
      </c>
      <c r="BF615" s="14">
        <f t="shared" si="1242"/>
        <v>0</v>
      </c>
    </row>
    <row r="616" spans="1:59" ht="15.75" customHeight="1" x14ac:dyDescent="0.3">
      <c r="A616" s="8">
        <v>930</v>
      </c>
      <c r="B616" s="47" t="s">
        <v>12</v>
      </c>
      <c r="C616" s="8" t="s">
        <v>39</v>
      </c>
      <c r="D616" s="47" t="s">
        <v>884</v>
      </c>
      <c r="E616" s="47" t="s">
        <v>185</v>
      </c>
      <c r="F616" s="24" t="s">
        <v>538</v>
      </c>
      <c r="G616" s="14">
        <f>G617</f>
        <v>63.4</v>
      </c>
      <c r="H616" s="14">
        <f t="shared" si="1242"/>
        <v>95.1</v>
      </c>
      <c r="I616" s="14">
        <f t="shared" si="1242"/>
        <v>95.1</v>
      </c>
      <c r="J616" s="14">
        <f t="shared" si="1242"/>
        <v>0</v>
      </c>
      <c r="K616" s="14">
        <f t="shared" si="1242"/>
        <v>0</v>
      </c>
      <c r="L616" s="14">
        <f t="shared" si="1242"/>
        <v>0</v>
      </c>
      <c r="M616" s="14">
        <f t="shared" si="1228"/>
        <v>63.4</v>
      </c>
      <c r="N616" s="14">
        <f t="shared" si="1229"/>
        <v>95.1</v>
      </c>
      <c r="O616" s="14">
        <f t="shared" si="1230"/>
        <v>95.1</v>
      </c>
      <c r="P616" s="14">
        <f t="shared" si="1242"/>
        <v>0</v>
      </c>
      <c r="Q616" s="14">
        <f t="shared" si="1165"/>
        <v>95.1</v>
      </c>
      <c r="R616" s="14">
        <f t="shared" si="1242"/>
        <v>0</v>
      </c>
      <c r="S616" s="14">
        <f t="shared" si="1242"/>
        <v>0</v>
      </c>
      <c r="T616" s="14">
        <f t="shared" si="1242"/>
        <v>0</v>
      </c>
      <c r="U616" s="14">
        <f t="shared" si="1242"/>
        <v>0</v>
      </c>
      <c r="V616" s="14">
        <f t="shared" si="1242"/>
        <v>0</v>
      </c>
      <c r="W616" s="14">
        <f t="shared" si="1242"/>
        <v>0</v>
      </c>
      <c r="X616" s="14">
        <f t="shared" si="1242"/>
        <v>0</v>
      </c>
      <c r="Y616" s="14">
        <f t="shared" si="1242"/>
        <v>0</v>
      </c>
      <c r="Z616" s="14">
        <f t="shared" si="1242"/>
        <v>0</v>
      </c>
      <c r="AA616" s="14">
        <f t="shared" si="1242"/>
        <v>0</v>
      </c>
      <c r="AB616" s="14">
        <f t="shared" si="1242"/>
        <v>0</v>
      </c>
      <c r="AC616" s="14">
        <f t="shared" si="1242"/>
        <v>0</v>
      </c>
      <c r="AD616" s="14">
        <f t="shared" si="1242"/>
        <v>0</v>
      </c>
      <c r="AE616" s="14">
        <f t="shared" si="1242"/>
        <v>0</v>
      </c>
      <c r="AF616" s="14">
        <f t="shared" si="1242"/>
        <v>0</v>
      </c>
      <c r="AG616" s="14">
        <f t="shared" si="1232"/>
        <v>63.4</v>
      </c>
      <c r="AH616" s="14">
        <f t="shared" si="1233"/>
        <v>95.1</v>
      </c>
      <c r="AI616" s="14">
        <f t="shared" si="1234"/>
        <v>95.1</v>
      </c>
      <c r="AJ616" s="14">
        <f t="shared" si="1242"/>
        <v>0</v>
      </c>
      <c r="AK616" s="14">
        <f t="shared" si="1242"/>
        <v>0</v>
      </c>
      <c r="AL616" s="14">
        <f t="shared" si="1242"/>
        <v>0</v>
      </c>
      <c r="AM616" s="14">
        <f t="shared" si="1224"/>
        <v>63.4</v>
      </c>
      <c r="AN616" s="14">
        <f t="shared" si="1225"/>
        <v>95.1</v>
      </c>
      <c r="AO616" s="14">
        <f t="shared" si="1226"/>
        <v>95.1</v>
      </c>
      <c r="AP616" s="14">
        <f t="shared" si="1242"/>
        <v>0</v>
      </c>
      <c r="AQ616" s="14">
        <f t="shared" si="1242"/>
        <v>0</v>
      </c>
      <c r="AR616" s="14">
        <f t="shared" si="1242"/>
        <v>0</v>
      </c>
      <c r="AS616" s="14">
        <f t="shared" si="1242"/>
        <v>0</v>
      </c>
      <c r="AT616" s="14">
        <f t="shared" si="1242"/>
        <v>0</v>
      </c>
      <c r="AU616" s="14">
        <f t="shared" si="1242"/>
        <v>0</v>
      </c>
      <c r="AV616" s="14">
        <f t="shared" si="1242"/>
        <v>0</v>
      </c>
      <c r="AW616" s="14">
        <f t="shared" si="1242"/>
        <v>0</v>
      </c>
      <c r="AX616" s="14">
        <f t="shared" si="1242"/>
        <v>0</v>
      </c>
      <c r="AY616" s="14">
        <f t="shared" si="1242"/>
        <v>0</v>
      </c>
      <c r="AZ616" s="14">
        <f t="shared" si="1242"/>
        <v>0</v>
      </c>
      <c r="BA616" s="14">
        <f t="shared" si="1242"/>
        <v>0</v>
      </c>
      <c r="BB616" s="14">
        <f t="shared" si="1242"/>
        <v>0</v>
      </c>
      <c r="BC616" s="14">
        <f t="shared" si="1221"/>
        <v>63.4</v>
      </c>
      <c r="BD616" s="14">
        <f t="shared" si="1217"/>
        <v>95.1</v>
      </c>
      <c r="BE616" s="14">
        <f t="shared" si="1218"/>
        <v>95.1</v>
      </c>
      <c r="BF616" s="14">
        <f t="shared" si="1242"/>
        <v>0</v>
      </c>
    </row>
    <row r="617" spans="1:59" ht="15.75" customHeight="1" x14ac:dyDescent="0.3">
      <c r="A617" s="8">
        <v>930</v>
      </c>
      <c r="B617" s="47" t="s">
        <v>12</v>
      </c>
      <c r="C617" s="8" t="s">
        <v>39</v>
      </c>
      <c r="D617" s="47" t="s">
        <v>884</v>
      </c>
      <c r="E617" s="44">
        <v>620</v>
      </c>
      <c r="F617" s="18" t="s">
        <v>548</v>
      </c>
      <c r="G617" s="14">
        <v>63.4</v>
      </c>
      <c r="H617" s="14">
        <v>95.1</v>
      </c>
      <c r="I617" s="14">
        <v>95.1</v>
      </c>
      <c r="J617" s="14"/>
      <c r="K617" s="14"/>
      <c r="L617" s="14"/>
      <c r="M617" s="14">
        <f t="shared" si="1228"/>
        <v>63.4</v>
      </c>
      <c r="N617" s="14">
        <f t="shared" si="1229"/>
        <v>95.1</v>
      </c>
      <c r="O617" s="14">
        <f t="shared" si="1230"/>
        <v>95.1</v>
      </c>
      <c r="P617" s="14"/>
      <c r="Q617" s="14">
        <f t="shared" si="1165"/>
        <v>95.1</v>
      </c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>
        <f t="shared" si="1232"/>
        <v>63.4</v>
      </c>
      <c r="AH617" s="14">
        <f t="shared" si="1233"/>
        <v>95.1</v>
      </c>
      <c r="AI617" s="14">
        <f t="shared" si="1234"/>
        <v>95.1</v>
      </c>
      <c r="AJ617" s="14"/>
      <c r="AK617" s="14"/>
      <c r="AL617" s="14"/>
      <c r="AM617" s="14">
        <f t="shared" si="1224"/>
        <v>63.4</v>
      </c>
      <c r="AN617" s="14">
        <f t="shared" si="1225"/>
        <v>95.1</v>
      </c>
      <c r="AO617" s="14">
        <f t="shared" si="1226"/>
        <v>95.1</v>
      </c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>
        <f t="shared" si="1221"/>
        <v>63.4</v>
      </c>
      <c r="BD617" s="14">
        <f t="shared" si="1217"/>
        <v>95.1</v>
      </c>
      <c r="BE617" s="14">
        <f t="shared" si="1218"/>
        <v>95.1</v>
      </c>
      <c r="BF617" s="14"/>
    </row>
    <row r="618" spans="1:59" ht="47.25" customHeight="1" x14ac:dyDescent="0.3">
      <c r="A618" s="8">
        <v>930</v>
      </c>
      <c r="B618" s="47" t="s">
        <v>12</v>
      </c>
      <c r="C618" s="8" t="s">
        <v>39</v>
      </c>
      <c r="D618" s="47" t="s">
        <v>259</v>
      </c>
      <c r="E618" s="47"/>
      <c r="F618" s="18" t="s">
        <v>757</v>
      </c>
      <c r="G618" s="14">
        <f>G619+G623+G627+G631+G637</f>
        <v>3928413.3</v>
      </c>
      <c r="H618" s="14">
        <f t="shared" ref="H618:BF618" si="1243">H619+H623+H627+H631+H637</f>
        <v>3928413.3</v>
      </c>
      <c r="I618" s="14">
        <f t="shared" si="1243"/>
        <v>3928413.3</v>
      </c>
      <c r="J618" s="14">
        <f t="shared" ref="J618:L618" si="1244">J619+J623+J627+J631+J637</f>
        <v>0</v>
      </c>
      <c r="K618" s="14">
        <f t="shared" si="1244"/>
        <v>0</v>
      </c>
      <c r="L618" s="14">
        <f t="shared" si="1244"/>
        <v>0</v>
      </c>
      <c r="M618" s="14">
        <f t="shared" si="1228"/>
        <v>3928413.3</v>
      </c>
      <c r="N618" s="14">
        <f t="shared" si="1229"/>
        <v>3928413.3</v>
      </c>
      <c r="O618" s="14">
        <f t="shared" si="1230"/>
        <v>3928413.3</v>
      </c>
      <c r="P618" s="14">
        <f t="shared" ref="P618" si="1245">P619+P623+P627+P631+P637</f>
        <v>0</v>
      </c>
      <c r="Q618" s="14">
        <f t="shared" si="1165"/>
        <v>3928413.3</v>
      </c>
      <c r="R618" s="14">
        <f t="shared" ref="R618:AE618" si="1246">R619+R623+R627+R631+R637</f>
        <v>0</v>
      </c>
      <c r="S618" s="14">
        <f t="shared" si="1246"/>
        <v>0</v>
      </c>
      <c r="T618" s="14">
        <f t="shared" si="1246"/>
        <v>0</v>
      </c>
      <c r="U618" s="14">
        <f t="shared" si="1246"/>
        <v>0</v>
      </c>
      <c r="V618" s="14">
        <f t="shared" si="1246"/>
        <v>0</v>
      </c>
      <c r="W618" s="14">
        <f t="shared" si="1246"/>
        <v>0</v>
      </c>
      <c r="X618" s="14">
        <f t="shared" si="1246"/>
        <v>0</v>
      </c>
      <c r="Y618" s="14">
        <f t="shared" si="1246"/>
        <v>0</v>
      </c>
      <c r="Z618" s="14">
        <f t="shared" si="1246"/>
        <v>0</v>
      </c>
      <c r="AA618" s="14">
        <f t="shared" si="1246"/>
        <v>62561.3</v>
      </c>
      <c r="AB618" s="14">
        <f t="shared" si="1246"/>
        <v>76965.5</v>
      </c>
      <c r="AC618" s="14">
        <f t="shared" si="1246"/>
        <v>0</v>
      </c>
      <c r="AD618" s="14">
        <f t="shared" si="1246"/>
        <v>0</v>
      </c>
      <c r="AE618" s="14">
        <f t="shared" si="1246"/>
        <v>76965.5</v>
      </c>
      <c r="AF618" s="14">
        <f t="shared" ref="AF618" si="1247">AF619+AF623+AF627+AF631+AF637</f>
        <v>0</v>
      </c>
      <c r="AG618" s="14">
        <f t="shared" si="1232"/>
        <v>3990974.5999999996</v>
      </c>
      <c r="AH618" s="14">
        <f t="shared" si="1233"/>
        <v>4005378.8</v>
      </c>
      <c r="AI618" s="14">
        <f t="shared" si="1234"/>
        <v>4005378.8</v>
      </c>
      <c r="AJ618" s="14">
        <f t="shared" ref="AJ618:AL618" si="1248">AJ619+AJ623+AJ627+AJ631+AJ637</f>
        <v>0</v>
      </c>
      <c r="AK618" s="14">
        <f t="shared" si="1248"/>
        <v>0</v>
      </c>
      <c r="AL618" s="14">
        <f t="shared" si="1248"/>
        <v>0</v>
      </c>
      <c r="AM618" s="14">
        <f t="shared" si="1224"/>
        <v>3990974.5999999996</v>
      </c>
      <c r="AN618" s="14">
        <f t="shared" si="1225"/>
        <v>4005378.8</v>
      </c>
      <c r="AO618" s="14">
        <f t="shared" si="1226"/>
        <v>4005378.8</v>
      </c>
      <c r="AP618" s="14">
        <f t="shared" ref="AP618:BB618" si="1249">AP619+AP623+AP627+AP631+AP637</f>
        <v>0</v>
      </c>
      <c r="AQ618" s="14">
        <f t="shared" si="1249"/>
        <v>0</v>
      </c>
      <c r="AR618" s="14">
        <f t="shared" si="1249"/>
        <v>0</v>
      </c>
      <c r="AS618" s="14">
        <f t="shared" si="1249"/>
        <v>0</v>
      </c>
      <c r="AT618" s="14">
        <f t="shared" si="1249"/>
        <v>0</v>
      </c>
      <c r="AU618" s="14">
        <f t="shared" si="1249"/>
        <v>0</v>
      </c>
      <c r="AV618" s="14">
        <f t="shared" si="1249"/>
        <v>0</v>
      </c>
      <c r="AW618" s="14">
        <f t="shared" si="1249"/>
        <v>0</v>
      </c>
      <c r="AX618" s="14">
        <f t="shared" si="1249"/>
        <v>0</v>
      </c>
      <c r="AY618" s="14">
        <f t="shared" si="1249"/>
        <v>0</v>
      </c>
      <c r="AZ618" s="14">
        <f t="shared" ref="AZ618:BA618" si="1250">AZ619+AZ623+AZ627+AZ631+AZ637</f>
        <v>0</v>
      </c>
      <c r="BA618" s="14">
        <f t="shared" si="1250"/>
        <v>0</v>
      </c>
      <c r="BB618" s="14">
        <f t="shared" si="1249"/>
        <v>0</v>
      </c>
      <c r="BC618" s="14">
        <f t="shared" si="1221"/>
        <v>3990974.5999999996</v>
      </c>
      <c r="BD618" s="14">
        <f t="shared" si="1217"/>
        <v>4005378.8</v>
      </c>
      <c r="BE618" s="14">
        <f t="shared" si="1218"/>
        <v>4005378.8</v>
      </c>
      <c r="BF618" s="14">
        <f t="shared" si="1243"/>
        <v>0</v>
      </c>
    </row>
    <row r="619" spans="1:59" ht="78.75" customHeight="1" x14ac:dyDescent="0.3">
      <c r="A619" s="8">
        <v>930</v>
      </c>
      <c r="B619" s="47" t="s">
        <v>12</v>
      </c>
      <c r="C619" s="8" t="s">
        <v>39</v>
      </c>
      <c r="D619" s="47" t="s">
        <v>833</v>
      </c>
      <c r="E619" s="47"/>
      <c r="F619" s="18" t="s">
        <v>1011</v>
      </c>
      <c r="G619" s="14">
        <f t="shared" ref="G619:L619" si="1251">G620</f>
        <v>3599850.5999999996</v>
      </c>
      <c r="H619" s="14">
        <f t="shared" si="1251"/>
        <v>3599850.5999999996</v>
      </c>
      <c r="I619" s="14">
        <f t="shared" si="1251"/>
        <v>3599850.5999999996</v>
      </c>
      <c r="J619" s="14">
        <f t="shared" si="1251"/>
        <v>0</v>
      </c>
      <c r="K619" s="14">
        <f t="shared" si="1251"/>
        <v>0</v>
      </c>
      <c r="L619" s="14">
        <f t="shared" si="1251"/>
        <v>0</v>
      </c>
      <c r="M619" s="14">
        <f t="shared" si="1228"/>
        <v>3599850.5999999996</v>
      </c>
      <c r="N619" s="14">
        <f t="shared" si="1229"/>
        <v>3599850.5999999996</v>
      </c>
      <c r="O619" s="14">
        <f t="shared" si="1230"/>
        <v>3599850.5999999996</v>
      </c>
      <c r="P619" s="14">
        <f t="shared" ref="P619:BF619" si="1252">P620</f>
        <v>0</v>
      </c>
      <c r="Q619" s="14">
        <f t="shared" si="1165"/>
        <v>3599850.5999999996</v>
      </c>
      <c r="R619" s="14">
        <f t="shared" si="1252"/>
        <v>0</v>
      </c>
      <c r="S619" s="14">
        <f t="shared" si="1252"/>
        <v>0</v>
      </c>
      <c r="T619" s="14">
        <f t="shared" si="1252"/>
        <v>0</v>
      </c>
      <c r="U619" s="14">
        <f t="shared" si="1252"/>
        <v>0</v>
      </c>
      <c r="V619" s="14">
        <f t="shared" si="1252"/>
        <v>0</v>
      </c>
      <c r="W619" s="14">
        <f t="shared" si="1252"/>
        <v>0</v>
      </c>
      <c r="X619" s="14">
        <f t="shared" si="1252"/>
        <v>0</v>
      </c>
      <c r="Y619" s="14">
        <f t="shared" si="1252"/>
        <v>0</v>
      </c>
      <c r="Z619" s="14">
        <f t="shared" si="1252"/>
        <v>0</v>
      </c>
      <c r="AA619" s="14">
        <f t="shared" si="1252"/>
        <v>62595.5</v>
      </c>
      <c r="AB619" s="14">
        <f t="shared" si="1252"/>
        <v>76999.7</v>
      </c>
      <c r="AC619" s="14">
        <f t="shared" si="1252"/>
        <v>0</v>
      </c>
      <c r="AD619" s="14">
        <f t="shared" si="1252"/>
        <v>0</v>
      </c>
      <c r="AE619" s="14">
        <f t="shared" si="1252"/>
        <v>76999.7</v>
      </c>
      <c r="AF619" s="14">
        <f t="shared" si="1252"/>
        <v>0</v>
      </c>
      <c r="AG619" s="14">
        <f t="shared" si="1232"/>
        <v>3662446.0999999996</v>
      </c>
      <c r="AH619" s="14">
        <f t="shared" si="1233"/>
        <v>3676850.3</v>
      </c>
      <c r="AI619" s="14">
        <f t="shared" si="1234"/>
        <v>3676850.3</v>
      </c>
      <c r="AJ619" s="14">
        <f t="shared" si="1252"/>
        <v>0</v>
      </c>
      <c r="AK619" s="14">
        <f t="shared" si="1252"/>
        <v>0</v>
      </c>
      <c r="AL619" s="14">
        <f t="shared" si="1252"/>
        <v>0</v>
      </c>
      <c r="AM619" s="14">
        <f t="shared" si="1224"/>
        <v>3662446.0999999996</v>
      </c>
      <c r="AN619" s="14">
        <f t="shared" si="1225"/>
        <v>3676850.3</v>
      </c>
      <c r="AO619" s="14">
        <f t="shared" si="1226"/>
        <v>3676850.3</v>
      </c>
      <c r="AP619" s="14">
        <f t="shared" si="1252"/>
        <v>0</v>
      </c>
      <c r="AQ619" s="14">
        <f t="shared" si="1252"/>
        <v>0</v>
      </c>
      <c r="AR619" s="14">
        <f t="shared" si="1252"/>
        <v>0</v>
      </c>
      <c r="AS619" s="14">
        <f t="shared" si="1252"/>
        <v>0</v>
      </c>
      <c r="AT619" s="14">
        <f t="shared" si="1252"/>
        <v>0</v>
      </c>
      <c r="AU619" s="14">
        <f t="shared" si="1252"/>
        <v>0</v>
      </c>
      <c r="AV619" s="14">
        <f t="shared" si="1252"/>
        <v>0</v>
      </c>
      <c r="AW619" s="14">
        <f t="shared" si="1252"/>
        <v>0</v>
      </c>
      <c r="AX619" s="14">
        <f t="shared" si="1252"/>
        <v>0</v>
      </c>
      <c r="AY619" s="14">
        <f t="shared" si="1252"/>
        <v>0</v>
      </c>
      <c r="AZ619" s="14">
        <f t="shared" si="1252"/>
        <v>0</v>
      </c>
      <c r="BA619" s="14">
        <f t="shared" si="1252"/>
        <v>0</v>
      </c>
      <c r="BB619" s="14">
        <f t="shared" si="1252"/>
        <v>0</v>
      </c>
      <c r="BC619" s="14">
        <f t="shared" si="1221"/>
        <v>3662446.0999999996</v>
      </c>
      <c r="BD619" s="14">
        <f t="shared" si="1217"/>
        <v>3676850.3</v>
      </c>
      <c r="BE619" s="14">
        <f t="shared" si="1218"/>
        <v>3676850.3</v>
      </c>
      <c r="BF619" s="14">
        <f t="shared" si="1252"/>
        <v>0</v>
      </c>
    </row>
    <row r="620" spans="1:59" ht="31.5" customHeight="1" x14ac:dyDescent="0.3">
      <c r="A620" s="8">
        <v>930</v>
      </c>
      <c r="B620" s="47" t="s">
        <v>12</v>
      </c>
      <c r="C620" s="8" t="s">
        <v>39</v>
      </c>
      <c r="D620" s="47" t="s">
        <v>833</v>
      </c>
      <c r="E620" s="47" t="s">
        <v>185</v>
      </c>
      <c r="F620" s="24" t="s">
        <v>538</v>
      </c>
      <c r="G620" s="14">
        <f t="shared" ref="G620:L620" si="1253">G621+G622</f>
        <v>3599850.5999999996</v>
      </c>
      <c r="H620" s="14">
        <f t="shared" si="1253"/>
        <v>3599850.5999999996</v>
      </c>
      <c r="I620" s="14">
        <f t="shared" si="1253"/>
        <v>3599850.5999999996</v>
      </c>
      <c r="J620" s="14">
        <f t="shared" si="1253"/>
        <v>0</v>
      </c>
      <c r="K620" s="14">
        <f t="shared" si="1253"/>
        <v>0</v>
      </c>
      <c r="L620" s="14">
        <f t="shared" si="1253"/>
        <v>0</v>
      </c>
      <c r="M620" s="14">
        <f t="shared" si="1228"/>
        <v>3599850.5999999996</v>
      </c>
      <c r="N620" s="14">
        <f t="shared" si="1229"/>
        <v>3599850.5999999996</v>
      </c>
      <c r="O620" s="14">
        <f t="shared" si="1230"/>
        <v>3599850.5999999996</v>
      </c>
      <c r="P620" s="14">
        <f t="shared" ref="P620:BF620" si="1254">P621+P622</f>
        <v>0</v>
      </c>
      <c r="Q620" s="14">
        <f t="shared" si="1165"/>
        <v>3599850.5999999996</v>
      </c>
      <c r="R620" s="14">
        <f t="shared" ref="R620:AE620" si="1255">R621+R622</f>
        <v>0</v>
      </c>
      <c r="S620" s="14">
        <f t="shared" si="1255"/>
        <v>0</v>
      </c>
      <c r="T620" s="14">
        <f t="shared" si="1255"/>
        <v>0</v>
      </c>
      <c r="U620" s="14">
        <f t="shared" si="1255"/>
        <v>0</v>
      </c>
      <c r="V620" s="14">
        <f t="shared" si="1255"/>
        <v>0</v>
      </c>
      <c r="W620" s="14">
        <f t="shared" si="1255"/>
        <v>0</v>
      </c>
      <c r="X620" s="14">
        <f t="shared" si="1255"/>
        <v>0</v>
      </c>
      <c r="Y620" s="14">
        <f t="shared" si="1255"/>
        <v>0</v>
      </c>
      <c r="Z620" s="14">
        <f t="shared" si="1255"/>
        <v>0</v>
      </c>
      <c r="AA620" s="14">
        <f t="shared" si="1255"/>
        <v>62595.5</v>
      </c>
      <c r="AB620" s="14">
        <f t="shared" si="1255"/>
        <v>76999.7</v>
      </c>
      <c r="AC620" s="14">
        <f t="shared" si="1255"/>
        <v>0</v>
      </c>
      <c r="AD620" s="14">
        <f t="shared" si="1255"/>
        <v>0</v>
      </c>
      <c r="AE620" s="14">
        <f t="shared" si="1255"/>
        <v>76999.7</v>
      </c>
      <c r="AF620" s="14">
        <f t="shared" ref="AF620" si="1256">AF621+AF622</f>
        <v>0</v>
      </c>
      <c r="AG620" s="14">
        <f t="shared" si="1232"/>
        <v>3662446.0999999996</v>
      </c>
      <c r="AH620" s="14">
        <f t="shared" si="1233"/>
        <v>3676850.3</v>
      </c>
      <c r="AI620" s="14">
        <f t="shared" si="1234"/>
        <v>3676850.3</v>
      </c>
      <c r="AJ620" s="14">
        <f t="shared" ref="AJ620:AL620" si="1257">AJ621+AJ622</f>
        <v>0</v>
      </c>
      <c r="AK620" s="14">
        <f t="shared" si="1257"/>
        <v>0</v>
      </c>
      <c r="AL620" s="14">
        <f t="shared" si="1257"/>
        <v>0</v>
      </c>
      <c r="AM620" s="14">
        <f t="shared" si="1224"/>
        <v>3662446.0999999996</v>
      </c>
      <c r="AN620" s="14">
        <f t="shared" si="1225"/>
        <v>3676850.3</v>
      </c>
      <c r="AO620" s="14">
        <f t="shared" si="1226"/>
        <v>3676850.3</v>
      </c>
      <c r="AP620" s="14">
        <f t="shared" ref="AP620:BB620" si="1258">AP621+AP622</f>
        <v>0</v>
      </c>
      <c r="AQ620" s="14">
        <f t="shared" si="1258"/>
        <v>0</v>
      </c>
      <c r="AR620" s="14">
        <f t="shared" si="1258"/>
        <v>0</v>
      </c>
      <c r="AS620" s="14">
        <f t="shared" si="1258"/>
        <v>0</v>
      </c>
      <c r="AT620" s="14">
        <f t="shared" si="1258"/>
        <v>0</v>
      </c>
      <c r="AU620" s="14">
        <f t="shared" si="1258"/>
        <v>0</v>
      </c>
      <c r="AV620" s="14">
        <f t="shared" si="1258"/>
        <v>0</v>
      </c>
      <c r="AW620" s="14">
        <f t="shared" si="1258"/>
        <v>0</v>
      </c>
      <c r="AX620" s="14">
        <f t="shared" si="1258"/>
        <v>0</v>
      </c>
      <c r="AY620" s="14">
        <f t="shared" si="1258"/>
        <v>0</v>
      </c>
      <c r="AZ620" s="14">
        <f t="shared" ref="AZ620:BA620" si="1259">AZ621+AZ622</f>
        <v>0</v>
      </c>
      <c r="BA620" s="14">
        <f t="shared" si="1259"/>
        <v>0</v>
      </c>
      <c r="BB620" s="14">
        <f t="shared" si="1258"/>
        <v>0</v>
      </c>
      <c r="BC620" s="14">
        <f t="shared" si="1221"/>
        <v>3662446.0999999996</v>
      </c>
      <c r="BD620" s="14">
        <f t="shared" si="1217"/>
        <v>3676850.3</v>
      </c>
      <c r="BE620" s="14">
        <f t="shared" si="1218"/>
        <v>3676850.3</v>
      </c>
      <c r="BF620" s="14">
        <f t="shared" si="1254"/>
        <v>0</v>
      </c>
    </row>
    <row r="621" spans="1:59" ht="15.75" customHeight="1" x14ac:dyDescent="0.3">
      <c r="A621" s="8">
        <v>930</v>
      </c>
      <c r="B621" s="47" t="s">
        <v>12</v>
      </c>
      <c r="C621" s="8" t="s">
        <v>39</v>
      </c>
      <c r="D621" s="47" t="s">
        <v>833</v>
      </c>
      <c r="E621" s="30">
        <v>610</v>
      </c>
      <c r="F621" s="13" t="s">
        <v>539</v>
      </c>
      <c r="G621" s="14">
        <v>498420.8</v>
      </c>
      <c r="H621" s="14">
        <v>498420.8</v>
      </c>
      <c r="I621" s="14">
        <v>498420.8</v>
      </c>
      <c r="J621" s="14"/>
      <c r="K621" s="14"/>
      <c r="L621" s="14"/>
      <c r="M621" s="14">
        <f t="shared" si="1228"/>
        <v>498420.8</v>
      </c>
      <c r="N621" s="14">
        <f t="shared" si="1229"/>
        <v>498420.8</v>
      </c>
      <c r="O621" s="14">
        <f t="shared" si="1230"/>
        <v>498420.8</v>
      </c>
      <c r="P621" s="14"/>
      <c r="Q621" s="14">
        <f t="shared" si="1165"/>
        <v>498420.8</v>
      </c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>
        <f t="shared" si="1232"/>
        <v>498420.8</v>
      </c>
      <c r="AH621" s="14">
        <f t="shared" si="1233"/>
        <v>498420.8</v>
      </c>
      <c r="AI621" s="14">
        <f t="shared" si="1234"/>
        <v>498420.8</v>
      </c>
      <c r="AJ621" s="14"/>
      <c r="AK621" s="14"/>
      <c r="AL621" s="14"/>
      <c r="AM621" s="14">
        <f t="shared" si="1224"/>
        <v>498420.8</v>
      </c>
      <c r="AN621" s="14">
        <f t="shared" si="1225"/>
        <v>498420.8</v>
      </c>
      <c r="AO621" s="14">
        <f t="shared" si="1226"/>
        <v>498420.8</v>
      </c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>
        <f t="shared" si="1221"/>
        <v>498420.8</v>
      </c>
      <c r="BD621" s="14">
        <f t="shared" si="1217"/>
        <v>498420.8</v>
      </c>
      <c r="BE621" s="14">
        <f t="shared" si="1218"/>
        <v>498420.8</v>
      </c>
      <c r="BF621" s="14"/>
    </row>
    <row r="622" spans="1:59" ht="15.75" customHeight="1" x14ac:dyDescent="0.3">
      <c r="A622" s="8">
        <v>930</v>
      </c>
      <c r="B622" s="47" t="s">
        <v>12</v>
      </c>
      <c r="C622" s="8" t="s">
        <v>39</v>
      </c>
      <c r="D622" s="47" t="s">
        <v>833</v>
      </c>
      <c r="E622" s="44">
        <v>620</v>
      </c>
      <c r="F622" s="18" t="s">
        <v>548</v>
      </c>
      <c r="G622" s="14">
        <v>3101429.8</v>
      </c>
      <c r="H622" s="14">
        <v>3101429.8</v>
      </c>
      <c r="I622" s="14">
        <v>3101429.8</v>
      </c>
      <c r="J622" s="14"/>
      <c r="K622" s="14"/>
      <c r="L622" s="14"/>
      <c r="M622" s="14">
        <f t="shared" si="1228"/>
        <v>3101429.8</v>
      </c>
      <c r="N622" s="14">
        <f t="shared" si="1229"/>
        <v>3101429.8</v>
      </c>
      <c r="O622" s="14">
        <f t="shared" si="1230"/>
        <v>3101429.8</v>
      </c>
      <c r="P622" s="14"/>
      <c r="Q622" s="14">
        <f t="shared" si="1165"/>
        <v>3101429.8</v>
      </c>
      <c r="R622" s="14"/>
      <c r="S622" s="14"/>
      <c r="T622" s="14"/>
      <c r="U622" s="14"/>
      <c r="V622" s="14"/>
      <c r="W622" s="14"/>
      <c r="X622" s="14"/>
      <c r="Y622" s="14"/>
      <c r="Z622" s="14"/>
      <c r="AA622" s="14">
        <v>62595.5</v>
      </c>
      <c r="AB622" s="14">
        <v>76999.7</v>
      </c>
      <c r="AC622" s="14"/>
      <c r="AD622" s="14"/>
      <c r="AE622" s="14">
        <v>76999.7</v>
      </c>
      <c r="AF622" s="14"/>
      <c r="AG622" s="14">
        <f t="shared" si="1232"/>
        <v>3164025.3</v>
      </c>
      <c r="AH622" s="14">
        <f t="shared" si="1233"/>
        <v>3178429.5</v>
      </c>
      <c r="AI622" s="14">
        <f t="shared" si="1234"/>
        <v>3178429.5</v>
      </c>
      <c r="AJ622" s="14"/>
      <c r="AK622" s="14"/>
      <c r="AL622" s="14"/>
      <c r="AM622" s="14">
        <f t="shared" si="1224"/>
        <v>3164025.3</v>
      </c>
      <c r="AN622" s="14">
        <f t="shared" si="1225"/>
        <v>3178429.5</v>
      </c>
      <c r="AO622" s="14">
        <f t="shared" si="1226"/>
        <v>3178429.5</v>
      </c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>
        <f t="shared" si="1221"/>
        <v>3164025.3</v>
      </c>
      <c r="BD622" s="14">
        <f t="shared" si="1217"/>
        <v>3178429.5</v>
      </c>
      <c r="BE622" s="14">
        <f t="shared" si="1218"/>
        <v>3178429.5</v>
      </c>
      <c r="BF622" s="14"/>
    </row>
    <row r="623" spans="1:59" ht="47.25" customHeight="1" x14ac:dyDescent="0.3">
      <c r="A623" s="8">
        <v>930</v>
      </c>
      <c r="B623" s="47" t="s">
        <v>12</v>
      </c>
      <c r="C623" s="8" t="s">
        <v>39</v>
      </c>
      <c r="D623" s="47" t="s">
        <v>834</v>
      </c>
      <c r="E623" s="47"/>
      <c r="F623" s="18" t="s">
        <v>758</v>
      </c>
      <c r="G623" s="14">
        <f t="shared" ref="G623:L623" si="1260">G624</f>
        <v>131297.5</v>
      </c>
      <c r="H623" s="14">
        <f t="shared" si="1260"/>
        <v>131297.5</v>
      </c>
      <c r="I623" s="14">
        <f t="shared" si="1260"/>
        <v>131297.5</v>
      </c>
      <c r="J623" s="14">
        <f t="shared" si="1260"/>
        <v>0</v>
      </c>
      <c r="K623" s="14">
        <f t="shared" si="1260"/>
        <v>0</v>
      </c>
      <c r="L623" s="14">
        <f t="shared" si="1260"/>
        <v>0</v>
      </c>
      <c r="M623" s="14">
        <f t="shared" si="1228"/>
        <v>131297.5</v>
      </c>
      <c r="N623" s="14">
        <f t="shared" si="1229"/>
        <v>131297.5</v>
      </c>
      <c r="O623" s="14">
        <f t="shared" si="1230"/>
        <v>131297.5</v>
      </c>
      <c r="P623" s="14">
        <f t="shared" ref="P623:BF623" si="1261">P624</f>
        <v>0</v>
      </c>
      <c r="Q623" s="14">
        <f t="shared" si="1165"/>
        <v>131297.5</v>
      </c>
      <c r="R623" s="14">
        <f t="shared" si="1261"/>
        <v>0</v>
      </c>
      <c r="S623" s="14">
        <f t="shared" si="1261"/>
        <v>0</v>
      </c>
      <c r="T623" s="14">
        <f t="shared" si="1261"/>
        <v>0</v>
      </c>
      <c r="U623" s="14">
        <f t="shared" si="1261"/>
        <v>0</v>
      </c>
      <c r="V623" s="14">
        <f t="shared" si="1261"/>
        <v>0</v>
      </c>
      <c r="W623" s="14">
        <f t="shared" si="1261"/>
        <v>0</v>
      </c>
      <c r="X623" s="14">
        <f t="shared" si="1261"/>
        <v>0</v>
      </c>
      <c r="Y623" s="14">
        <f t="shared" si="1261"/>
        <v>0</v>
      </c>
      <c r="Z623" s="14">
        <f t="shared" si="1261"/>
        <v>0</v>
      </c>
      <c r="AA623" s="14">
        <f t="shared" si="1261"/>
        <v>0</v>
      </c>
      <c r="AB623" s="14">
        <f t="shared" si="1261"/>
        <v>0</v>
      </c>
      <c r="AC623" s="14">
        <f t="shared" si="1261"/>
        <v>0</v>
      </c>
      <c r="AD623" s="14">
        <f t="shared" si="1261"/>
        <v>0</v>
      </c>
      <c r="AE623" s="14">
        <f t="shared" si="1261"/>
        <v>0</v>
      </c>
      <c r="AF623" s="14">
        <f t="shared" si="1261"/>
        <v>0</v>
      </c>
      <c r="AG623" s="14">
        <f t="shared" si="1232"/>
        <v>131297.5</v>
      </c>
      <c r="AH623" s="14">
        <f t="shared" si="1233"/>
        <v>131297.5</v>
      </c>
      <c r="AI623" s="14">
        <f t="shared" si="1234"/>
        <v>131297.5</v>
      </c>
      <c r="AJ623" s="14">
        <f t="shared" si="1261"/>
        <v>0</v>
      </c>
      <c r="AK623" s="14">
        <f t="shared" si="1261"/>
        <v>0</v>
      </c>
      <c r="AL623" s="14">
        <f t="shared" si="1261"/>
        <v>0</v>
      </c>
      <c r="AM623" s="14">
        <f t="shared" si="1224"/>
        <v>131297.5</v>
      </c>
      <c r="AN623" s="14">
        <f t="shared" si="1225"/>
        <v>131297.5</v>
      </c>
      <c r="AO623" s="14">
        <f t="shared" si="1226"/>
        <v>131297.5</v>
      </c>
      <c r="AP623" s="14">
        <f t="shared" si="1261"/>
        <v>0</v>
      </c>
      <c r="AQ623" s="14">
        <f t="shared" si="1261"/>
        <v>0</v>
      </c>
      <c r="AR623" s="14">
        <f t="shared" si="1261"/>
        <v>0</v>
      </c>
      <c r="AS623" s="14">
        <f t="shared" si="1261"/>
        <v>0</v>
      </c>
      <c r="AT623" s="14">
        <f t="shared" si="1261"/>
        <v>0</v>
      </c>
      <c r="AU623" s="14">
        <f t="shared" si="1261"/>
        <v>0</v>
      </c>
      <c r="AV623" s="14">
        <f t="shared" si="1261"/>
        <v>0</v>
      </c>
      <c r="AW623" s="14">
        <f t="shared" si="1261"/>
        <v>0</v>
      </c>
      <c r="AX623" s="14">
        <f t="shared" si="1261"/>
        <v>0</v>
      </c>
      <c r="AY623" s="14">
        <f t="shared" si="1261"/>
        <v>0</v>
      </c>
      <c r="AZ623" s="14">
        <f t="shared" si="1261"/>
        <v>0</v>
      </c>
      <c r="BA623" s="14">
        <f t="shared" si="1261"/>
        <v>0</v>
      </c>
      <c r="BB623" s="14">
        <f t="shared" si="1261"/>
        <v>0</v>
      </c>
      <c r="BC623" s="14">
        <f t="shared" si="1221"/>
        <v>131297.5</v>
      </c>
      <c r="BD623" s="14">
        <f t="shared" si="1217"/>
        <v>131297.5</v>
      </c>
      <c r="BE623" s="14">
        <f t="shared" si="1218"/>
        <v>131297.5</v>
      </c>
      <c r="BF623" s="14">
        <f t="shared" si="1261"/>
        <v>0</v>
      </c>
    </row>
    <row r="624" spans="1:59" ht="31.5" customHeight="1" x14ac:dyDescent="0.3">
      <c r="A624" s="8">
        <v>930</v>
      </c>
      <c r="B624" s="47" t="s">
        <v>12</v>
      </c>
      <c r="C624" s="8" t="s">
        <v>39</v>
      </c>
      <c r="D624" s="47" t="s">
        <v>834</v>
      </c>
      <c r="E624" s="47" t="s">
        <v>185</v>
      </c>
      <c r="F624" s="24" t="s">
        <v>538</v>
      </c>
      <c r="G624" s="14">
        <f t="shared" ref="G624:L624" si="1262">G625+G626</f>
        <v>131297.5</v>
      </c>
      <c r="H624" s="14">
        <f t="shared" si="1262"/>
        <v>131297.5</v>
      </c>
      <c r="I624" s="14">
        <f t="shared" si="1262"/>
        <v>131297.5</v>
      </c>
      <c r="J624" s="14">
        <f t="shared" si="1262"/>
        <v>0</v>
      </c>
      <c r="K624" s="14">
        <f t="shared" si="1262"/>
        <v>0</v>
      </c>
      <c r="L624" s="14">
        <f t="shared" si="1262"/>
        <v>0</v>
      </c>
      <c r="M624" s="14">
        <f t="shared" si="1228"/>
        <v>131297.5</v>
      </c>
      <c r="N624" s="14">
        <f t="shared" si="1229"/>
        <v>131297.5</v>
      </c>
      <c r="O624" s="14">
        <f t="shared" si="1230"/>
        <v>131297.5</v>
      </c>
      <c r="P624" s="14">
        <f t="shared" ref="P624:BF624" si="1263">P625+P626</f>
        <v>0</v>
      </c>
      <c r="Q624" s="14">
        <f t="shared" si="1165"/>
        <v>131297.5</v>
      </c>
      <c r="R624" s="14">
        <f t="shared" ref="R624:AE624" si="1264">R625+R626</f>
        <v>0</v>
      </c>
      <c r="S624" s="14">
        <f t="shared" si="1264"/>
        <v>0</v>
      </c>
      <c r="T624" s="14">
        <f t="shared" si="1264"/>
        <v>0</v>
      </c>
      <c r="U624" s="14">
        <f t="shared" si="1264"/>
        <v>0</v>
      </c>
      <c r="V624" s="14">
        <f t="shared" si="1264"/>
        <v>0</v>
      </c>
      <c r="W624" s="14">
        <f t="shared" si="1264"/>
        <v>0</v>
      </c>
      <c r="X624" s="14">
        <f t="shared" si="1264"/>
        <v>0</v>
      </c>
      <c r="Y624" s="14">
        <f t="shared" si="1264"/>
        <v>0</v>
      </c>
      <c r="Z624" s="14">
        <f t="shared" si="1264"/>
        <v>0</v>
      </c>
      <c r="AA624" s="14">
        <f t="shared" si="1264"/>
        <v>0</v>
      </c>
      <c r="AB624" s="14">
        <f t="shared" si="1264"/>
        <v>0</v>
      </c>
      <c r="AC624" s="14">
        <f t="shared" si="1264"/>
        <v>0</v>
      </c>
      <c r="AD624" s="14">
        <f t="shared" si="1264"/>
        <v>0</v>
      </c>
      <c r="AE624" s="14">
        <f t="shared" si="1264"/>
        <v>0</v>
      </c>
      <c r="AF624" s="14">
        <f t="shared" ref="AF624" si="1265">AF625+AF626</f>
        <v>0</v>
      </c>
      <c r="AG624" s="14">
        <f t="shared" si="1232"/>
        <v>131297.5</v>
      </c>
      <c r="AH624" s="14">
        <f t="shared" si="1233"/>
        <v>131297.5</v>
      </c>
      <c r="AI624" s="14">
        <f t="shared" si="1234"/>
        <v>131297.5</v>
      </c>
      <c r="AJ624" s="14">
        <f t="shared" ref="AJ624:AL624" si="1266">AJ625+AJ626</f>
        <v>0</v>
      </c>
      <c r="AK624" s="14">
        <f t="shared" si="1266"/>
        <v>0</v>
      </c>
      <c r="AL624" s="14">
        <f t="shared" si="1266"/>
        <v>0</v>
      </c>
      <c r="AM624" s="14">
        <f t="shared" si="1224"/>
        <v>131297.5</v>
      </c>
      <c r="AN624" s="14">
        <f t="shared" si="1225"/>
        <v>131297.5</v>
      </c>
      <c r="AO624" s="14">
        <f t="shared" si="1226"/>
        <v>131297.5</v>
      </c>
      <c r="AP624" s="14">
        <f t="shared" ref="AP624:BB624" si="1267">AP625+AP626</f>
        <v>0</v>
      </c>
      <c r="AQ624" s="14">
        <f t="shared" si="1267"/>
        <v>0</v>
      </c>
      <c r="AR624" s="14">
        <f t="shared" si="1267"/>
        <v>0</v>
      </c>
      <c r="AS624" s="14">
        <f t="shared" si="1267"/>
        <v>0</v>
      </c>
      <c r="AT624" s="14">
        <f t="shared" si="1267"/>
        <v>0</v>
      </c>
      <c r="AU624" s="14">
        <f t="shared" si="1267"/>
        <v>0</v>
      </c>
      <c r="AV624" s="14">
        <f t="shared" si="1267"/>
        <v>0</v>
      </c>
      <c r="AW624" s="14">
        <f t="shared" si="1267"/>
        <v>0</v>
      </c>
      <c r="AX624" s="14">
        <f t="shared" si="1267"/>
        <v>0</v>
      </c>
      <c r="AY624" s="14">
        <f t="shared" si="1267"/>
        <v>0</v>
      </c>
      <c r="AZ624" s="14">
        <f t="shared" ref="AZ624:BA624" si="1268">AZ625+AZ626</f>
        <v>0</v>
      </c>
      <c r="BA624" s="14">
        <f t="shared" si="1268"/>
        <v>0</v>
      </c>
      <c r="BB624" s="14">
        <f t="shared" si="1267"/>
        <v>0</v>
      </c>
      <c r="BC624" s="14">
        <f t="shared" si="1221"/>
        <v>131297.5</v>
      </c>
      <c r="BD624" s="14">
        <f t="shared" si="1217"/>
        <v>131297.5</v>
      </c>
      <c r="BE624" s="14">
        <f t="shared" si="1218"/>
        <v>131297.5</v>
      </c>
      <c r="BF624" s="14">
        <f t="shared" si="1263"/>
        <v>0</v>
      </c>
    </row>
    <row r="625" spans="1:59" ht="15.75" customHeight="1" x14ac:dyDescent="0.3">
      <c r="A625" s="8">
        <v>930</v>
      </c>
      <c r="B625" s="47" t="s">
        <v>12</v>
      </c>
      <c r="C625" s="8" t="s">
        <v>39</v>
      </c>
      <c r="D625" s="47" t="s">
        <v>834</v>
      </c>
      <c r="E625" s="30">
        <v>610</v>
      </c>
      <c r="F625" s="13" t="s">
        <v>539</v>
      </c>
      <c r="G625" s="14">
        <v>14782.1</v>
      </c>
      <c r="H625" s="14">
        <v>14782.1</v>
      </c>
      <c r="I625" s="14">
        <v>14782.1</v>
      </c>
      <c r="J625" s="14"/>
      <c r="K625" s="14"/>
      <c r="L625" s="14"/>
      <c r="M625" s="14">
        <f t="shared" si="1228"/>
        <v>14782.1</v>
      </c>
      <c r="N625" s="14">
        <f t="shared" si="1229"/>
        <v>14782.1</v>
      </c>
      <c r="O625" s="14">
        <f t="shared" si="1230"/>
        <v>14782.1</v>
      </c>
      <c r="P625" s="14"/>
      <c r="Q625" s="14">
        <f t="shared" si="1165"/>
        <v>14782.1</v>
      </c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>
        <f t="shared" si="1232"/>
        <v>14782.1</v>
      </c>
      <c r="AH625" s="14">
        <f t="shared" si="1233"/>
        <v>14782.1</v>
      </c>
      <c r="AI625" s="14">
        <f t="shared" si="1234"/>
        <v>14782.1</v>
      </c>
      <c r="AJ625" s="14"/>
      <c r="AK625" s="14"/>
      <c r="AL625" s="14"/>
      <c r="AM625" s="14">
        <f t="shared" si="1224"/>
        <v>14782.1</v>
      </c>
      <c r="AN625" s="14">
        <f t="shared" si="1225"/>
        <v>14782.1</v>
      </c>
      <c r="AO625" s="14">
        <f t="shared" si="1226"/>
        <v>14782.1</v>
      </c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>
        <f t="shared" si="1221"/>
        <v>14782.1</v>
      </c>
      <c r="BD625" s="14">
        <f t="shared" si="1217"/>
        <v>14782.1</v>
      </c>
      <c r="BE625" s="14">
        <f t="shared" si="1218"/>
        <v>14782.1</v>
      </c>
      <c r="BF625" s="14"/>
    </row>
    <row r="626" spans="1:59" ht="15.75" customHeight="1" x14ac:dyDescent="0.3">
      <c r="A626" s="8">
        <v>930</v>
      </c>
      <c r="B626" s="47" t="s">
        <v>12</v>
      </c>
      <c r="C626" s="8" t="s">
        <v>39</v>
      </c>
      <c r="D626" s="47" t="s">
        <v>834</v>
      </c>
      <c r="E626" s="44">
        <v>620</v>
      </c>
      <c r="F626" s="18" t="s">
        <v>548</v>
      </c>
      <c r="G626" s="14">
        <v>116515.4</v>
      </c>
      <c r="H626" s="14">
        <v>116515.4</v>
      </c>
      <c r="I626" s="14">
        <v>116515.4</v>
      </c>
      <c r="J626" s="14"/>
      <c r="K626" s="14"/>
      <c r="L626" s="14"/>
      <c r="M626" s="14">
        <f t="shared" si="1228"/>
        <v>116515.4</v>
      </c>
      <c r="N626" s="14">
        <f t="shared" si="1229"/>
        <v>116515.4</v>
      </c>
      <c r="O626" s="14">
        <f t="shared" si="1230"/>
        <v>116515.4</v>
      </c>
      <c r="P626" s="14"/>
      <c r="Q626" s="14">
        <f t="shared" si="1165"/>
        <v>116515.4</v>
      </c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>
        <f t="shared" si="1232"/>
        <v>116515.4</v>
      </c>
      <c r="AH626" s="14">
        <f t="shared" si="1233"/>
        <v>116515.4</v>
      </c>
      <c r="AI626" s="14">
        <f t="shared" si="1234"/>
        <v>116515.4</v>
      </c>
      <c r="AJ626" s="14"/>
      <c r="AK626" s="14"/>
      <c r="AL626" s="14"/>
      <c r="AM626" s="14">
        <f t="shared" si="1224"/>
        <v>116515.4</v>
      </c>
      <c r="AN626" s="14">
        <f t="shared" si="1225"/>
        <v>116515.4</v>
      </c>
      <c r="AO626" s="14">
        <f t="shared" si="1226"/>
        <v>116515.4</v>
      </c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>
        <f t="shared" si="1221"/>
        <v>116515.4</v>
      </c>
      <c r="BD626" s="14">
        <f t="shared" si="1217"/>
        <v>116515.4</v>
      </c>
      <c r="BE626" s="14">
        <f t="shared" si="1218"/>
        <v>116515.4</v>
      </c>
      <c r="BF626" s="14"/>
    </row>
    <row r="627" spans="1:59" ht="202.8" x14ac:dyDescent="0.3">
      <c r="A627" s="8">
        <v>930</v>
      </c>
      <c r="B627" s="47" t="s">
        <v>12</v>
      </c>
      <c r="C627" s="8" t="s">
        <v>39</v>
      </c>
      <c r="D627" s="47" t="s">
        <v>835</v>
      </c>
      <c r="E627" s="47"/>
      <c r="F627" s="18" t="s">
        <v>1012</v>
      </c>
      <c r="G627" s="14">
        <f t="shared" ref="G627:L627" si="1269">G628</f>
        <v>68740.7</v>
      </c>
      <c r="H627" s="14">
        <f t="shared" si="1269"/>
        <v>68740.7</v>
      </c>
      <c r="I627" s="14">
        <f t="shared" si="1269"/>
        <v>68740.7</v>
      </c>
      <c r="J627" s="14">
        <f t="shared" si="1269"/>
        <v>0</v>
      </c>
      <c r="K627" s="14">
        <f t="shared" si="1269"/>
        <v>0</v>
      </c>
      <c r="L627" s="14">
        <f t="shared" si="1269"/>
        <v>0</v>
      </c>
      <c r="M627" s="14">
        <f t="shared" si="1228"/>
        <v>68740.7</v>
      </c>
      <c r="N627" s="14">
        <f t="shared" si="1229"/>
        <v>68740.7</v>
      </c>
      <c r="O627" s="14">
        <f t="shared" si="1230"/>
        <v>68740.7</v>
      </c>
      <c r="P627" s="14">
        <f t="shared" ref="P627:BF627" si="1270">P628</f>
        <v>0</v>
      </c>
      <c r="Q627" s="14">
        <f t="shared" si="1165"/>
        <v>68740.7</v>
      </c>
      <c r="R627" s="14">
        <f t="shared" si="1270"/>
        <v>0</v>
      </c>
      <c r="S627" s="14">
        <f t="shared" si="1270"/>
        <v>0</v>
      </c>
      <c r="T627" s="14">
        <f t="shared" si="1270"/>
        <v>0</v>
      </c>
      <c r="U627" s="14">
        <f t="shared" si="1270"/>
        <v>0</v>
      </c>
      <c r="V627" s="14">
        <f t="shared" si="1270"/>
        <v>0</v>
      </c>
      <c r="W627" s="14">
        <f t="shared" si="1270"/>
        <v>0</v>
      </c>
      <c r="X627" s="14">
        <f t="shared" si="1270"/>
        <v>0</v>
      </c>
      <c r="Y627" s="14">
        <f t="shared" si="1270"/>
        <v>0</v>
      </c>
      <c r="Z627" s="14">
        <f t="shared" si="1270"/>
        <v>0</v>
      </c>
      <c r="AA627" s="14">
        <f t="shared" si="1270"/>
        <v>0</v>
      </c>
      <c r="AB627" s="14">
        <f t="shared" si="1270"/>
        <v>0</v>
      </c>
      <c r="AC627" s="14">
        <f t="shared" si="1270"/>
        <v>0</v>
      </c>
      <c r="AD627" s="14">
        <f t="shared" si="1270"/>
        <v>0</v>
      </c>
      <c r="AE627" s="14">
        <f t="shared" si="1270"/>
        <v>0</v>
      </c>
      <c r="AF627" s="14">
        <f t="shared" si="1270"/>
        <v>0</v>
      </c>
      <c r="AG627" s="14">
        <f t="shared" si="1232"/>
        <v>68740.7</v>
      </c>
      <c r="AH627" s="14">
        <f t="shared" si="1233"/>
        <v>68740.7</v>
      </c>
      <c r="AI627" s="14">
        <f t="shared" si="1234"/>
        <v>68740.7</v>
      </c>
      <c r="AJ627" s="14">
        <f t="shared" si="1270"/>
        <v>0</v>
      </c>
      <c r="AK627" s="14">
        <f t="shared" si="1270"/>
        <v>0</v>
      </c>
      <c r="AL627" s="14">
        <f t="shared" si="1270"/>
        <v>0</v>
      </c>
      <c r="AM627" s="14">
        <f t="shared" si="1224"/>
        <v>68740.7</v>
      </c>
      <c r="AN627" s="14">
        <f t="shared" si="1225"/>
        <v>68740.7</v>
      </c>
      <c r="AO627" s="14">
        <f t="shared" si="1226"/>
        <v>68740.7</v>
      </c>
      <c r="AP627" s="14">
        <f t="shared" si="1270"/>
        <v>0</v>
      </c>
      <c r="AQ627" s="14">
        <f t="shared" si="1270"/>
        <v>0</v>
      </c>
      <c r="AR627" s="14">
        <f t="shared" si="1270"/>
        <v>0</v>
      </c>
      <c r="AS627" s="14">
        <f t="shared" si="1270"/>
        <v>0</v>
      </c>
      <c r="AT627" s="14">
        <f t="shared" si="1270"/>
        <v>0</v>
      </c>
      <c r="AU627" s="14">
        <f t="shared" si="1270"/>
        <v>0</v>
      </c>
      <c r="AV627" s="14">
        <f t="shared" si="1270"/>
        <v>0</v>
      </c>
      <c r="AW627" s="14">
        <f t="shared" si="1270"/>
        <v>0</v>
      </c>
      <c r="AX627" s="14">
        <f t="shared" si="1270"/>
        <v>0</v>
      </c>
      <c r="AY627" s="14">
        <f t="shared" si="1270"/>
        <v>0</v>
      </c>
      <c r="AZ627" s="14">
        <f t="shared" si="1270"/>
        <v>0</v>
      </c>
      <c r="BA627" s="14">
        <f t="shared" si="1270"/>
        <v>0</v>
      </c>
      <c r="BB627" s="14">
        <f t="shared" si="1270"/>
        <v>0</v>
      </c>
      <c r="BC627" s="14">
        <f t="shared" si="1221"/>
        <v>68740.7</v>
      </c>
      <c r="BD627" s="14">
        <f t="shared" si="1217"/>
        <v>68740.7</v>
      </c>
      <c r="BE627" s="14">
        <f t="shared" si="1218"/>
        <v>68740.7</v>
      </c>
      <c r="BF627" s="14">
        <f t="shared" si="1270"/>
        <v>0</v>
      </c>
    </row>
    <row r="628" spans="1:59" ht="31.5" customHeight="1" x14ac:dyDescent="0.3">
      <c r="A628" s="8">
        <v>930</v>
      </c>
      <c r="B628" s="47" t="s">
        <v>12</v>
      </c>
      <c r="C628" s="8" t="s">
        <v>39</v>
      </c>
      <c r="D628" s="47" t="s">
        <v>835</v>
      </c>
      <c r="E628" s="47" t="s">
        <v>185</v>
      </c>
      <c r="F628" s="24" t="s">
        <v>538</v>
      </c>
      <c r="G628" s="14">
        <f>G629+G630</f>
        <v>68740.7</v>
      </c>
      <c r="H628" s="14">
        <f t="shared" ref="H628:BF628" si="1271">H629+H630</f>
        <v>68740.7</v>
      </c>
      <c r="I628" s="14">
        <f t="shared" si="1271"/>
        <v>68740.7</v>
      </c>
      <c r="J628" s="14">
        <f t="shared" ref="J628:L628" si="1272">J629+J630</f>
        <v>0</v>
      </c>
      <c r="K628" s="14">
        <f t="shared" si="1272"/>
        <v>0</v>
      </c>
      <c r="L628" s="14">
        <f t="shared" si="1272"/>
        <v>0</v>
      </c>
      <c r="M628" s="14">
        <f t="shared" si="1228"/>
        <v>68740.7</v>
      </c>
      <c r="N628" s="14">
        <f t="shared" si="1229"/>
        <v>68740.7</v>
      </c>
      <c r="O628" s="14">
        <f t="shared" si="1230"/>
        <v>68740.7</v>
      </c>
      <c r="P628" s="14">
        <f t="shared" ref="P628" si="1273">P629+P630</f>
        <v>0</v>
      </c>
      <c r="Q628" s="14">
        <f t="shared" si="1165"/>
        <v>68740.7</v>
      </c>
      <c r="R628" s="14">
        <f t="shared" ref="R628:AE628" si="1274">R629+R630</f>
        <v>0</v>
      </c>
      <c r="S628" s="14">
        <f t="shared" si="1274"/>
        <v>0</v>
      </c>
      <c r="T628" s="14">
        <f t="shared" si="1274"/>
        <v>0</v>
      </c>
      <c r="U628" s="14">
        <f t="shared" si="1274"/>
        <v>0</v>
      </c>
      <c r="V628" s="14">
        <f t="shared" si="1274"/>
        <v>0</v>
      </c>
      <c r="W628" s="14">
        <f t="shared" si="1274"/>
        <v>0</v>
      </c>
      <c r="X628" s="14">
        <f t="shared" si="1274"/>
        <v>0</v>
      </c>
      <c r="Y628" s="14">
        <f t="shared" si="1274"/>
        <v>0</v>
      </c>
      <c r="Z628" s="14">
        <f t="shared" si="1274"/>
        <v>0</v>
      </c>
      <c r="AA628" s="14">
        <f t="shared" si="1274"/>
        <v>0</v>
      </c>
      <c r="AB628" s="14">
        <f t="shared" si="1274"/>
        <v>0</v>
      </c>
      <c r="AC628" s="14">
        <f t="shared" si="1274"/>
        <v>0</v>
      </c>
      <c r="AD628" s="14">
        <f t="shared" si="1274"/>
        <v>0</v>
      </c>
      <c r="AE628" s="14">
        <f t="shared" si="1274"/>
        <v>0</v>
      </c>
      <c r="AF628" s="14">
        <f t="shared" ref="AF628" si="1275">AF629+AF630</f>
        <v>0</v>
      </c>
      <c r="AG628" s="14">
        <f t="shared" si="1232"/>
        <v>68740.7</v>
      </c>
      <c r="AH628" s="14">
        <f t="shared" si="1233"/>
        <v>68740.7</v>
      </c>
      <c r="AI628" s="14">
        <f t="shared" si="1234"/>
        <v>68740.7</v>
      </c>
      <c r="AJ628" s="14">
        <f t="shared" ref="AJ628:AL628" si="1276">AJ629+AJ630</f>
        <v>0</v>
      </c>
      <c r="AK628" s="14">
        <f t="shared" si="1276"/>
        <v>0</v>
      </c>
      <c r="AL628" s="14">
        <f t="shared" si="1276"/>
        <v>0</v>
      </c>
      <c r="AM628" s="14">
        <f t="shared" si="1224"/>
        <v>68740.7</v>
      </c>
      <c r="AN628" s="14">
        <f t="shared" si="1225"/>
        <v>68740.7</v>
      </c>
      <c r="AO628" s="14">
        <f t="shared" si="1226"/>
        <v>68740.7</v>
      </c>
      <c r="AP628" s="14">
        <f t="shared" ref="AP628:BB628" si="1277">AP629+AP630</f>
        <v>0</v>
      </c>
      <c r="AQ628" s="14">
        <f t="shared" si="1277"/>
        <v>0</v>
      </c>
      <c r="AR628" s="14">
        <f t="shared" si="1277"/>
        <v>0</v>
      </c>
      <c r="AS628" s="14">
        <f t="shared" si="1277"/>
        <v>0</v>
      </c>
      <c r="AT628" s="14">
        <f t="shared" si="1277"/>
        <v>0</v>
      </c>
      <c r="AU628" s="14">
        <f t="shared" si="1277"/>
        <v>0</v>
      </c>
      <c r="AV628" s="14">
        <f t="shared" si="1277"/>
        <v>0</v>
      </c>
      <c r="AW628" s="14">
        <f t="shared" si="1277"/>
        <v>0</v>
      </c>
      <c r="AX628" s="14">
        <f t="shared" si="1277"/>
        <v>0</v>
      </c>
      <c r="AY628" s="14">
        <f t="shared" si="1277"/>
        <v>0</v>
      </c>
      <c r="AZ628" s="14">
        <f t="shared" ref="AZ628:BA628" si="1278">AZ629+AZ630</f>
        <v>0</v>
      </c>
      <c r="BA628" s="14">
        <f t="shared" si="1278"/>
        <v>0</v>
      </c>
      <c r="BB628" s="14">
        <f t="shared" si="1277"/>
        <v>0</v>
      </c>
      <c r="BC628" s="14">
        <f t="shared" si="1221"/>
        <v>68740.7</v>
      </c>
      <c r="BD628" s="14">
        <f t="shared" si="1217"/>
        <v>68740.7</v>
      </c>
      <c r="BE628" s="14">
        <f t="shared" si="1218"/>
        <v>68740.7</v>
      </c>
      <c r="BF628" s="14">
        <f t="shared" si="1271"/>
        <v>0</v>
      </c>
    </row>
    <row r="629" spans="1:59" ht="15.75" customHeight="1" x14ac:dyDescent="0.3">
      <c r="A629" s="8">
        <v>930</v>
      </c>
      <c r="B629" s="47" t="s">
        <v>12</v>
      </c>
      <c r="C629" s="8" t="s">
        <v>39</v>
      </c>
      <c r="D629" s="47" t="s">
        <v>835</v>
      </c>
      <c r="E629" s="30">
        <v>610</v>
      </c>
      <c r="F629" s="13" t="s">
        <v>539</v>
      </c>
      <c r="G629" s="14">
        <v>60188.4</v>
      </c>
      <c r="H629" s="14">
        <v>60188.4</v>
      </c>
      <c r="I629" s="14">
        <v>60188.4</v>
      </c>
      <c r="J629" s="14"/>
      <c r="K629" s="14"/>
      <c r="L629" s="14"/>
      <c r="M629" s="14">
        <f t="shared" si="1228"/>
        <v>60188.4</v>
      </c>
      <c r="N629" s="14">
        <f t="shared" si="1229"/>
        <v>60188.4</v>
      </c>
      <c r="O629" s="14">
        <f t="shared" si="1230"/>
        <v>60188.4</v>
      </c>
      <c r="P629" s="14"/>
      <c r="Q629" s="14">
        <f t="shared" si="1165"/>
        <v>60188.4</v>
      </c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>
        <f t="shared" si="1232"/>
        <v>60188.4</v>
      </c>
      <c r="AH629" s="14">
        <f t="shared" si="1233"/>
        <v>60188.4</v>
      </c>
      <c r="AI629" s="14">
        <f t="shared" si="1234"/>
        <v>60188.4</v>
      </c>
      <c r="AJ629" s="14"/>
      <c r="AK629" s="14"/>
      <c r="AL629" s="14"/>
      <c r="AM629" s="14">
        <f t="shared" si="1224"/>
        <v>60188.4</v>
      </c>
      <c r="AN629" s="14">
        <f t="shared" si="1225"/>
        <v>60188.4</v>
      </c>
      <c r="AO629" s="14">
        <f t="shared" si="1226"/>
        <v>60188.4</v>
      </c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>
        <f t="shared" si="1221"/>
        <v>60188.4</v>
      </c>
      <c r="BD629" s="14">
        <f t="shared" si="1217"/>
        <v>60188.4</v>
      </c>
      <c r="BE629" s="14">
        <f t="shared" si="1218"/>
        <v>60188.4</v>
      </c>
      <c r="BF629" s="14"/>
    </row>
    <row r="630" spans="1:59" ht="15.75" customHeight="1" x14ac:dyDescent="0.3">
      <c r="A630" s="8">
        <v>930</v>
      </c>
      <c r="B630" s="47" t="s">
        <v>12</v>
      </c>
      <c r="C630" s="8" t="s">
        <v>39</v>
      </c>
      <c r="D630" s="47" t="s">
        <v>835</v>
      </c>
      <c r="E630" s="44">
        <v>620</v>
      </c>
      <c r="F630" s="18" t="s">
        <v>548</v>
      </c>
      <c r="G630" s="14">
        <v>8552.2999999999993</v>
      </c>
      <c r="H630" s="14">
        <v>8552.2999999999993</v>
      </c>
      <c r="I630" s="14">
        <v>8552.2999999999993</v>
      </c>
      <c r="J630" s="14"/>
      <c r="K630" s="14"/>
      <c r="L630" s="14"/>
      <c r="M630" s="14">
        <f t="shared" si="1228"/>
        <v>8552.2999999999993</v>
      </c>
      <c r="N630" s="14">
        <f t="shared" si="1229"/>
        <v>8552.2999999999993</v>
      </c>
      <c r="O630" s="14">
        <f t="shared" si="1230"/>
        <v>8552.2999999999993</v>
      </c>
      <c r="P630" s="14"/>
      <c r="Q630" s="14">
        <f t="shared" si="1165"/>
        <v>8552.2999999999993</v>
      </c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>
        <f t="shared" si="1232"/>
        <v>8552.2999999999993</v>
      </c>
      <c r="AH630" s="14">
        <f t="shared" si="1233"/>
        <v>8552.2999999999993</v>
      </c>
      <c r="AI630" s="14">
        <f t="shared" si="1234"/>
        <v>8552.2999999999993</v>
      </c>
      <c r="AJ630" s="14"/>
      <c r="AK630" s="14"/>
      <c r="AL630" s="14"/>
      <c r="AM630" s="14">
        <f t="shared" si="1224"/>
        <v>8552.2999999999993</v>
      </c>
      <c r="AN630" s="14">
        <f t="shared" si="1225"/>
        <v>8552.2999999999993</v>
      </c>
      <c r="AO630" s="14">
        <f t="shared" si="1226"/>
        <v>8552.2999999999993</v>
      </c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>
        <f t="shared" si="1221"/>
        <v>8552.2999999999993</v>
      </c>
      <c r="BD630" s="14">
        <f t="shared" si="1217"/>
        <v>8552.2999999999993</v>
      </c>
      <c r="BE630" s="14">
        <f t="shared" si="1218"/>
        <v>8552.2999999999993</v>
      </c>
      <c r="BF630" s="14"/>
    </row>
    <row r="631" spans="1:59" ht="47.25" customHeight="1" x14ac:dyDescent="0.3">
      <c r="A631" s="8">
        <v>930</v>
      </c>
      <c r="B631" s="47" t="s">
        <v>12</v>
      </c>
      <c r="C631" s="8" t="s">
        <v>39</v>
      </c>
      <c r="D631" s="47" t="s">
        <v>284</v>
      </c>
      <c r="E631" s="47"/>
      <c r="F631" s="18" t="s">
        <v>750</v>
      </c>
      <c r="G631" s="14">
        <f>G634+G632</f>
        <v>128490.29999999999</v>
      </c>
      <c r="H631" s="14">
        <f t="shared" ref="H631:BF631" si="1279">H634+H632</f>
        <v>128490.29999999999</v>
      </c>
      <c r="I631" s="14">
        <f t="shared" si="1279"/>
        <v>128490.29999999999</v>
      </c>
      <c r="J631" s="14">
        <f t="shared" ref="J631:L631" si="1280">J634+J632</f>
        <v>0</v>
      </c>
      <c r="K631" s="14">
        <f t="shared" si="1280"/>
        <v>0</v>
      </c>
      <c r="L631" s="14">
        <f t="shared" si="1280"/>
        <v>0</v>
      </c>
      <c r="M631" s="14">
        <f t="shared" si="1228"/>
        <v>128490.29999999999</v>
      </c>
      <c r="N631" s="14">
        <f t="shared" si="1229"/>
        <v>128490.29999999999</v>
      </c>
      <c r="O631" s="14">
        <f t="shared" si="1230"/>
        <v>128490.29999999999</v>
      </c>
      <c r="P631" s="14">
        <f t="shared" ref="P631" si="1281">P634+P632</f>
        <v>0</v>
      </c>
      <c r="Q631" s="14">
        <f t="shared" si="1165"/>
        <v>128490.29999999999</v>
      </c>
      <c r="R631" s="14">
        <f t="shared" ref="R631:AE631" si="1282">R634+R632</f>
        <v>0</v>
      </c>
      <c r="S631" s="14">
        <f t="shared" si="1282"/>
        <v>0</v>
      </c>
      <c r="T631" s="14">
        <f t="shared" si="1282"/>
        <v>0</v>
      </c>
      <c r="U631" s="14">
        <f t="shared" si="1282"/>
        <v>0</v>
      </c>
      <c r="V631" s="14">
        <f t="shared" si="1282"/>
        <v>0</v>
      </c>
      <c r="W631" s="14">
        <f t="shared" si="1282"/>
        <v>0</v>
      </c>
      <c r="X631" s="14">
        <f t="shared" si="1282"/>
        <v>0</v>
      </c>
      <c r="Y631" s="14">
        <f t="shared" si="1282"/>
        <v>0</v>
      </c>
      <c r="Z631" s="14">
        <f t="shared" si="1282"/>
        <v>0</v>
      </c>
      <c r="AA631" s="14">
        <f t="shared" si="1282"/>
        <v>0</v>
      </c>
      <c r="AB631" s="14">
        <f t="shared" si="1282"/>
        <v>0</v>
      </c>
      <c r="AC631" s="14">
        <f t="shared" si="1282"/>
        <v>0</v>
      </c>
      <c r="AD631" s="14">
        <f t="shared" si="1282"/>
        <v>0</v>
      </c>
      <c r="AE631" s="14">
        <f t="shared" si="1282"/>
        <v>0</v>
      </c>
      <c r="AF631" s="14">
        <f t="shared" ref="AF631" si="1283">AF634+AF632</f>
        <v>0</v>
      </c>
      <c r="AG631" s="14">
        <f t="shared" si="1232"/>
        <v>128490.29999999999</v>
      </c>
      <c r="AH631" s="14">
        <f t="shared" si="1233"/>
        <v>128490.29999999999</v>
      </c>
      <c r="AI631" s="14">
        <f t="shared" si="1234"/>
        <v>128490.29999999999</v>
      </c>
      <c r="AJ631" s="14">
        <f t="shared" ref="AJ631:AL631" si="1284">AJ634+AJ632</f>
        <v>0</v>
      </c>
      <c r="AK631" s="14">
        <f t="shared" si="1284"/>
        <v>0</v>
      </c>
      <c r="AL631" s="14">
        <f t="shared" si="1284"/>
        <v>0</v>
      </c>
      <c r="AM631" s="14">
        <f t="shared" si="1224"/>
        <v>128490.29999999999</v>
      </c>
      <c r="AN631" s="14">
        <f t="shared" si="1225"/>
        <v>128490.29999999999</v>
      </c>
      <c r="AO631" s="14">
        <f t="shared" si="1226"/>
        <v>128490.29999999999</v>
      </c>
      <c r="AP631" s="14">
        <f t="shared" ref="AP631:BB631" si="1285">AP634+AP632</f>
        <v>0</v>
      </c>
      <c r="AQ631" s="14">
        <f t="shared" si="1285"/>
        <v>0</v>
      </c>
      <c r="AR631" s="14">
        <f t="shared" si="1285"/>
        <v>0</v>
      </c>
      <c r="AS631" s="14">
        <f t="shared" si="1285"/>
        <v>0</v>
      </c>
      <c r="AT631" s="14">
        <f t="shared" si="1285"/>
        <v>0</v>
      </c>
      <c r="AU631" s="14">
        <f t="shared" si="1285"/>
        <v>0</v>
      </c>
      <c r="AV631" s="14">
        <f t="shared" si="1285"/>
        <v>0</v>
      </c>
      <c r="AW631" s="14">
        <f t="shared" si="1285"/>
        <v>0</v>
      </c>
      <c r="AX631" s="14">
        <f t="shared" si="1285"/>
        <v>0</v>
      </c>
      <c r="AY631" s="14">
        <f t="shared" si="1285"/>
        <v>0</v>
      </c>
      <c r="AZ631" s="14">
        <f t="shared" ref="AZ631:BA631" si="1286">AZ634+AZ632</f>
        <v>0</v>
      </c>
      <c r="BA631" s="14">
        <f t="shared" si="1286"/>
        <v>0</v>
      </c>
      <c r="BB631" s="14">
        <f t="shared" si="1285"/>
        <v>0</v>
      </c>
      <c r="BC631" s="14">
        <f t="shared" si="1221"/>
        <v>128490.29999999999</v>
      </c>
      <c r="BD631" s="14">
        <f t="shared" si="1217"/>
        <v>128490.29999999999</v>
      </c>
      <c r="BE631" s="14">
        <f t="shared" si="1218"/>
        <v>128490.29999999999</v>
      </c>
      <c r="BF631" s="14">
        <f t="shared" si="1279"/>
        <v>0</v>
      </c>
    </row>
    <row r="632" spans="1:59" ht="78" x14ac:dyDescent="0.3">
      <c r="A632" s="8">
        <v>930</v>
      </c>
      <c r="B632" s="47" t="s">
        <v>12</v>
      </c>
      <c r="C632" s="8" t="s">
        <v>39</v>
      </c>
      <c r="D632" s="47" t="s">
        <v>284</v>
      </c>
      <c r="E632" s="47" t="s">
        <v>217</v>
      </c>
      <c r="F632" s="24" t="s">
        <v>525</v>
      </c>
      <c r="G632" s="14">
        <f>G633</f>
        <v>1898.9</v>
      </c>
      <c r="H632" s="14">
        <f t="shared" ref="H632:BF632" si="1287">H633</f>
        <v>1898.9</v>
      </c>
      <c r="I632" s="14">
        <f t="shared" si="1287"/>
        <v>1898.9</v>
      </c>
      <c r="J632" s="14">
        <f t="shared" si="1287"/>
        <v>0</v>
      </c>
      <c r="K632" s="14">
        <f t="shared" si="1287"/>
        <v>0</v>
      </c>
      <c r="L632" s="14">
        <f t="shared" si="1287"/>
        <v>0</v>
      </c>
      <c r="M632" s="14">
        <f t="shared" si="1228"/>
        <v>1898.9</v>
      </c>
      <c r="N632" s="14">
        <f t="shared" si="1229"/>
        <v>1898.9</v>
      </c>
      <c r="O632" s="14">
        <f t="shared" si="1230"/>
        <v>1898.9</v>
      </c>
      <c r="P632" s="14">
        <f t="shared" si="1287"/>
        <v>0</v>
      </c>
      <c r="Q632" s="14">
        <f t="shared" si="1165"/>
        <v>1898.9</v>
      </c>
      <c r="R632" s="14">
        <f t="shared" si="1287"/>
        <v>0</v>
      </c>
      <c r="S632" s="14">
        <f t="shared" si="1287"/>
        <v>0</v>
      </c>
      <c r="T632" s="14">
        <f t="shared" si="1287"/>
        <v>0</v>
      </c>
      <c r="U632" s="14">
        <f t="shared" si="1287"/>
        <v>0</v>
      </c>
      <c r="V632" s="14">
        <f t="shared" si="1287"/>
        <v>0</v>
      </c>
      <c r="W632" s="14">
        <f t="shared" si="1287"/>
        <v>0</v>
      </c>
      <c r="X632" s="14">
        <f t="shared" si="1287"/>
        <v>0</v>
      </c>
      <c r="Y632" s="14">
        <f t="shared" si="1287"/>
        <v>0</v>
      </c>
      <c r="Z632" s="14">
        <f t="shared" si="1287"/>
        <v>0</v>
      </c>
      <c r="AA632" s="14">
        <f t="shared" si="1287"/>
        <v>0</v>
      </c>
      <c r="AB632" s="14">
        <f t="shared" si="1287"/>
        <v>0</v>
      </c>
      <c r="AC632" s="14">
        <f t="shared" si="1287"/>
        <v>0</v>
      </c>
      <c r="AD632" s="14">
        <f t="shared" si="1287"/>
        <v>0</v>
      </c>
      <c r="AE632" s="14">
        <f t="shared" si="1287"/>
        <v>0</v>
      </c>
      <c r="AF632" s="14">
        <f t="shared" si="1287"/>
        <v>0</v>
      </c>
      <c r="AG632" s="14">
        <f t="shared" si="1232"/>
        <v>1898.9</v>
      </c>
      <c r="AH632" s="14">
        <f t="shared" si="1233"/>
        <v>1898.9</v>
      </c>
      <c r="AI632" s="14">
        <f t="shared" si="1234"/>
        <v>1898.9</v>
      </c>
      <c r="AJ632" s="14">
        <f t="shared" si="1287"/>
        <v>0</v>
      </c>
      <c r="AK632" s="14">
        <f t="shared" si="1287"/>
        <v>0</v>
      </c>
      <c r="AL632" s="14">
        <f t="shared" si="1287"/>
        <v>0</v>
      </c>
      <c r="AM632" s="14">
        <f t="shared" si="1224"/>
        <v>1898.9</v>
      </c>
      <c r="AN632" s="14">
        <f t="shared" si="1225"/>
        <v>1898.9</v>
      </c>
      <c r="AO632" s="14">
        <f t="shared" si="1226"/>
        <v>1898.9</v>
      </c>
      <c r="AP632" s="14">
        <f t="shared" si="1287"/>
        <v>0</v>
      </c>
      <c r="AQ632" s="14">
        <f t="shared" si="1287"/>
        <v>0</v>
      </c>
      <c r="AR632" s="14">
        <f t="shared" si="1287"/>
        <v>0</v>
      </c>
      <c r="AS632" s="14">
        <f t="shared" si="1287"/>
        <v>0</v>
      </c>
      <c r="AT632" s="14">
        <f t="shared" si="1287"/>
        <v>0</v>
      </c>
      <c r="AU632" s="14">
        <f t="shared" si="1287"/>
        <v>0</v>
      </c>
      <c r="AV632" s="14">
        <f t="shared" si="1287"/>
        <v>0</v>
      </c>
      <c r="AW632" s="14">
        <f t="shared" si="1287"/>
        <v>0</v>
      </c>
      <c r="AX632" s="14">
        <f t="shared" si="1287"/>
        <v>0</v>
      </c>
      <c r="AY632" s="14">
        <f t="shared" si="1287"/>
        <v>0</v>
      </c>
      <c r="AZ632" s="14">
        <f t="shared" si="1287"/>
        <v>0</v>
      </c>
      <c r="BA632" s="14">
        <f t="shared" si="1287"/>
        <v>0</v>
      </c>
      <c r="BB632" s="14">
        <f t="shared" si="1287"/>
        <v>0</v>
      </c>
      <c r="BC632" s="14">
        <f t="shared" si="1221"/>
        <v>1898.9</v>
      </c>
      <c r="BD632" s="14">
        <f t="shared" si="1217"/>
        <v>1898.9</v>
      </c>
      <c r="BE632" s="14">
        <f t="shared" si="1218"/>
        <v>1898.9</v>
      </c>
      <c r="BF632" s="14">
        <f t="shared" si="1287"/>
        <v>0</v>
      </c>
    </row>
    <row r="633" spans="1:59" ht="31.2" x14ac:dyDescent="0.3">
      <c r="A633" s="8">
        <v>930</v>
      </c>
      <c r="B633" s="47" t="s">
        <v>12</v>
      </c>
      <c r="C633" s="8" t="s">
        <v>39</v>
      </c>
      <c r="D633" s="47" t="s">
        <v>284</v>
      </c>
      <c r="E633" s="44">
        <v>120</v>
      </c>
      <c r="F633" s="24" t="s">
        <v>527</v>
      </c>
      <c r="G633" s="14">
        <v>1898.9</v>
      </c>
      <c r="H633" s="14">
        <v>1898.9</v>
      </c>
      <c r="I633" s="14">
        <v>1898.9</v>
      </c>
      <c r="J633" s="14"/>
      <c r="K633" s="14"/>
      <c r="L633" s="14"/>
      <c r="M633" s="14">
        <f t="shared" si="1228"/>
        <v>1898.9</v>
      </c>
      <c r="N633" s="14">
        <f t="shared" si="1229"/>
        <v>1898.9</v>
      </c>
      <c r="O633" s="14">
        <f t="shared" si="1230"/>
        <v>1898.9</v>
      </c>
      <c r="P633" s="14"/>
      <c r="Q633" s="14">
        <f t="shared" si="1165"/>
        <v>1898.9</v>
      </c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>
        <f t="shared" si="1232"/>
        <v>1898.9</v>
      </c>
      <c r="AH633" s="14">
        <f t="shared" si="1233"/>
        <v>1898.9</v>
      </c>
      <c r="AI633" s="14">
        <f t="shared" si="1234"/>
        <v>1898.9</v>
      </c>
      <c r="AJ633" s="14"/>
      <c r="AK633" s="14"/>
      <c r="AL633" s="14"/>
      <c r="AM633" s="14">
        <f t="shared" si="1224"/>
        <v>1898.9</v>
      </c>
      <c r="AN633" s="14">
        <f t="shared" si="1225"/>
        <v>1898.9</v>
      </c>
      <c r="AO633" s="14">
        <f t="shared" si="1226"/>
        <v>1898.9</v>
      </c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>
        <f t="shared" si="1221"/>
        <v>1898.9</v>
      </c>
      <c r="BD633" s="14">
        <f t="shared" si="1217"/>
        <v>1898.9</v>
      </c>
      <c r="BE633" s="14">
        <f t="shared" si="1218"/>
        <v>1898.9</v>
      </c>
      <c r="BF633" s="14"/>
    </row>
    <row r="634" spans="1:59" ht="31.5" customHeight="1" x14ac:dyDescent="0.3">
      <c r="A634" s="8">
        <v>930</v>
      </c>
      <c r="B634" s="47" t="s">
        <v>12</v>
      </c>
      <c r="C634" s="8" t="s">
        <v>39</v>
      </c>
      <c r="D634" s="47" t="s">
        <v>284</v>
      </c>
      <c r="E634" s="47" t="s">
        <v>185</v>
      </c>
      <c r="F634" s="24" t="s">
        <v>538</v>
      </c>
      <c r="G634" s="14">
        <f t="shared" ref="G634:L634" si="1288">G635+G636</f>
        <v>126591.4</v>
      </c>
      <c r="H634" s="14">
        <f t="shared" si="1288"/>
        <v>126591.4</v>
      </c>
      <c r="I634" s="14">
        <f t="shared" si="1288"/>
        <v>126591.4</v>
      </c>
      <c r="J634" s="14">
        <f t="shared" si="1288"/>
        <v>0</v>
      </c>
      <c r="K634" s="14">
        <f t="shared" si="1288"/>
        <v>0</v>
      </c>
      <c r="L634" s="14">
        <f t="shared" si="1288"/>
        <v>0</v>
      </c>
      <c r="M634" s="14">
        <f t="shared" si="1228"/>
        <v>126591.4</v>
      </c>
      <c r="N634" s="14">
        <f t="shared" si="1229"/>
        <v>126591.4</v>
      </c>
      <c r="O634" s="14">
        <f t="shared" si="1230"/>
        <v>126591.4</v>
      </c>
      <c r="P634" s="14">
        <f t="shared" ref="P634:BF634" si="1289">P635+P636</f>
        <v>0</v>
      </c>
      <c r="Q634" s="14">
        <f t="shared" si="1165"/>
        <v>126591.4</v>
      </c>
      <c r="R634" s="14">
        <f t="shared" ref="R634:AE634" si="1290">R635+R636</f>
        <v>0</v>
      </c>
      <c r="S634" s="14">
        <f t="shared" si="1290"/>
        <v>0</v>
      </c>
      <c r="T634" s="14">
        <f t="shared" si="1290"/>
        <v>0</v>
      </c>
      <c r="U634" s="14">
        <f t="shared" si="1290"/>
        <v>0</v>
      </c>
      <c r="V634" s="14">
        <f t="shared" si="1290"/>
        <v>0</v>
      </c>
      <c r="W634" s="14">
        <f t="shared" si="1290"/>
        <v>0</v>
      </c>
      <c r="X634" s="14">
        <f t="shared" si="1290"/>
        <v>0</v>
      </c>
      <c r="Y634" s="14">
        <f t="shared" si="1290"/>
        <v>0</v>
      </c>
      <c r="Z634" s="14">
        <f t="shared" si="1290"/>
        <v>0</v>
      </c>
      <c r="AA634" s="14">
        <f t="shared" si="1290"/>
        <v>0</v>
      </c>
      <c r="AB634" s="14">
        <f t="shared" si="1290"/>
        <v>0</v>
      </c>
      <c r="AC634" s="14">
        <f t="shared" si="1290"/>
        <v>0</v>
      </c>
      <c r="AD634" s="14">
        <f t="shared" si="1290"/>
        <v>0</v>
      </c>
      <c r="AE634" s="14">
        <f t="shared" si="1290"/>
        <v>0</v>
      </c>
      <c r="AF634" s="14">
        <f t="shared" ref="AF634" si="1291">AF635+AF636</f>
        <v>0</v>
      </c>
      <c r="AG634" s="14">
        <f t="shared" si="1232"/>
        <v>126591.4</v>
      </c>
      <c r="AH634" s="14">
        <f t="shared" si="1233"/>
        <v>126591.4</v>
      </c>
      <c r="AI634" s="14">
        <f t="shared" si="1234"/>
        <v>126591.4</v>
      </c>
      <c r="AJ634" s="14">
        <f t="shared" ref="AJ634:AL634" si="1292">AJ635+AJ636</f>
        <v>0</v>
      </c>
      <c r="AK634" s="14">
        <f t="shared" si="1292"/>
        <v>0</v>
      </c>
      <c r="AL634" s="14">
        <f t="shared" si="1292"/>
        <v>0</v>
      </c>
      <c r="AM634" s="14">
        <f t="shared" si="1224"/>
        <v>126591.4</v>
      </c>
      <c r="AN634" s="14">
        <f t="shared" si="1225"/>
        <v>126591.4</v>
      </c>
      <c r="AO634" s="14">
        <f t="shared" si="1226"/>
        <v>126591.4</v>
      </c>
      <c r="AP634" s="14">
        <f t="shared" ref="AP634:BB634" si="1293">AP635+AP636</f>
        <v>0</v>
      </c>
      <c r="AQ634" s="14">
        <f t="shared" si="1293"/>
        <v>0</v>
      </c>
      <c r="AR634" s="14">
        <f t="shared" si="1293"/>
        <v>0</v>
      </c>
      <c r="AS634" s="14">
        <f t="shared" si="1293"/>
        <v>0</v>
      </c>
      <c r="AT634" s="14">
        <f t="shared" si="1293"/>
        <v>0</v>
      </c>
      <c r="AU634" s="14">
        <f t="shared" si="1293"/>
        <v>0</v>
      </c>
      <c r="AV634" s="14">
        <f t="shared" si="1293"/>
        <v>0</v>
      </c>
      <c r="AW634" s="14">
        <f t="shared" si="1293"/>
        <v>0</v>
      </c>
      <c r="AX634" s="14">
        <f t="shared" si="1293"/>
        <v>0</v>
      </c>
      <c r="AY634" s="14">
        <f t="shared" si="1293"/>
        <v>0</v>
      </c>
      <c r="AZ634" s="14">
        <f t="shared" ref="AZ634:BA634" si="1294">AZ635+AZ636</f>
        <v>0</v>
      </c>
      <c r="BA634" s="14">
        <f t="shared" si="1294"/>
        <v>0</v>
      </c>
      <c r="BB634" s="14">
        <f t="shared" si="1293"/>
        <v>0</v>
      </c>
      <c r="BC634" s="14">
        <f t="shared" si="1221"/>
        <v>126591.4</v>
      </c>
      <c r="BD634" s="14">
        <f t="shared" si="1217"/>
        <v>126591.4</v>
      </c>
      <c r="BE634" s="14">
        <f t="shared" si="1218"/>
        <v>126591.4</v>
      </c>
      <c r="BF634" s="14">
        <f t="shared" si="1289"/>
        <v>0</v>
      </c>
    </row>
    <row r="635" spans="1:59" ht="15.75" customHeight="1" x14ac:dyDescent="0.3">
      <c r="A635" s="8">
        <v>930</v>
      </c>
      <c r="B635" s="47" t="s">
        <v>12</v>
      </c>
      <c r="C635" s="8" t="s">
        <v>39</v>
      </c>
      <c r="D635" s="47" t="s">
        <v>284</v>
      </c>
      <c r="E635" s="30">
        <v>610</v>
      </c>
      <c r="F635" s="13" t="s">
        <v>539</v>
      </c>
      <c r="G635" s="14">
        <v>14154.7</v>
      </c>
      <c r="H635" s="14">
        <v>14154.7</v>
      </c>
      <c r="I635" s="14">
        <v>14154.7</v>
      </c>
      <c r="J635" s="14"/>
      <c r="K635" s="14"/>
      <c r="L635" s="14"/>
      <c r="M635" s="14">
        <f t="shared" si="1228"/>
        <v>14154.7</v>
      </c>
      <c r="N635" s="14">
        <f t="shared" si="1229"/>
        <v>14154.7</v>
      </c>
      <c r="O635" s="14">
        <f t="shared" si="1230"/>
        <v>14154.7</v>
      </c>
      <c r="P635" s="14"/>
      <c r="Q635" s="14">
        <f t="shared" si="1165"/>
        <v>14154.7</v>
      </c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>
        <f t="shared" si="1232"/>
        <v>14154.7</v>
      </c>
      <c r="AH635" s="14">
        <f t="shared" si="1233"/>
        <v>14154.7</v>
      </c>
      <c r="AI635" s="14">
        <f t="shared" si="1234"/>
        <v>14154.7</v>
      </c>
      <c r="AJ635" s="14"/>
      <c r="AK635" s="14"/>
      <c r="AL635" s="14"/>
      <c r="AM635" s="14">
        <f t="shared" si="1224"/>
        <v>14154.7</v>
      </c>
      <c r="AN635" s="14">
        <f t="shared" si="1225"/>
        <v>14154.7</v>
      </c>
      <c r="AO635" s="14">
        <f t="shared" si="1226"/>
        <v>14154.7</v>
      </c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>
        <f t="shared" si="1221"/>
        <v>14154.7</v>
      </c>
      <c r="BD635" s="14">
        <f t="shared" si="1217"/>
        <v>14154.7</v>
      </c>
      <c r="BE635" s="14">
        <f t="shared" si="1218"/>
        <v>14154.7</v>
      </c>
      <c r="BF635" s="14"/>
    </row>
    <row r="636" spans="1:59" ht="15.75" customHeight="1" x14ac:dyDescent="0.3">
      <c r="A636" s="8">
        <v>930</v>
      </c>
      <c r="B636" s="47" t="s">
        <v>12</v>
      </c>
      <c r="C636" s="8" t="s">
        <v>39</v>
      </c>
      <c r="D636" s="47" t="s">
        <v>284</v>
      </c>
      <c r="E636" s="44">
        <v>620</v>
      </c>
      <c r="F636" s="18" t="s">
        <v>548</v>
      </c>
      <c r="G636" s="14">
        <v>112436.7</v>
      </c>
      <c r="H636" s="14">
        <v>112436.7</v>
      </c>
      <c r="I636" s="14">
        <v>112436.7</v>
      </c>
      <c r="J636" s="14"/>
      <c r="K636" s="14"/>
      <c r="L636" s="14"/>
      <c r="M636" s="14">
        <f t="shared" si="1228"/>
        <v>112436.7</v>
      </c>
      <c r="N636" s="14">
        <f t="shared" si="1229"/>
        <v>112436.7</v>
      </c>
      <c r="O636" s="14">
        <f t="shared" si="1230"/>
        <v>112436.7</v>
      </c>
      <c r="P636" s="14"/>
      <c r="Q636" s="14">
        <f t="shared" si="1165"/>
        <v>112436.7</v>
      </c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>
        <f t="shared" si="1232"/>
        <v>112436.7</v>
      </c>
      <c r="AH636" s="14">
        <f t="shared" si="1233"/>
        <v>112436.7</v>
      </c>
      <c r="AI636" s="14">
        <f t="shared" si="1234"/>
        <v>112436.7</v>
      </c>
      <c r="AJ636" s="14"/>
      <c r="AK636" s="14"/>
      <c r="AL636" s="14"/>
      <c r="AM636" s="14">
        <f t="shared" si="1224"/>
        <v>112436.7</v>
      </c>
      <c r="AN636" s="14">
        <f t="shared" si="1225"/>
        <v>112436.7</v>
      </c>
      <c r="AO636" s="14">
        <f t="shared" si="1226"/>
        <v>112436.7</v>
      </c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>
        <f t="shared" si="1221"/>
        <v>112436.7</v>
      </c>
      <c r="BD636" s="14">
        <f t="shared" si="1217"/>
        <v>112436.7</v>
      </c>
      <c r="BE636" s="14">
        <f t="shared" si="1218"/>
        <v>112436.7</v>
      </c>
      <c r="BF636" s="14"/>
    </row>
    <row r="637" spans="1:59" ht="46.8" hidden="1" x14ac:dyDescent="0.3">
      <c r="A637" s="8">
        <v>930</v>
      </c>
      <c r="B637" s="47" t="s">
        <v>12</v>
      </c>
      <c r="C637" s="8" t="s">
        <v>39</v>
      </c>
      <c r="D637" s="47" t="s">
        <v>885</v>
      </c>
      <c r="E637" s="47"/>
      <c r="F637" s="18" t="s">
        <v>1073</v>
      </c>
      <c r="G637" s="14">
        <f>G638</f>
        <v>34.200000000000003</v>
      </c>
      <c r="H637" s="14">
        <f t="shared" ref="H637:BF637" si="1295">H638</f>
        <v>34.200000000000003</v>
      </c>
      <c r="I637" s="14">
        <f t="shared" si="1295"/>
        <v>34.200000000000003</v>
      </c>
      <c r="J637" s="14">
        <f t="shared" si="1295"/>
        <v>0</v>
      </c>
      <c r="K637" s="14">
        <f t="shared" si="1295"/>
        <v>0</v>
      </c>
      <c r="L637" s="14">
        <f t="shared" si="1295"/>
        <v>0</v>
      </c>
      <c r="M637" s="14">
        <f t="shared" si="1228"/>
        <v>34.200000000000003</v>
      </c>
      <c r="N637" s="14">
        <f t="shared" si="1229"/>
        <v>34.200000000000003</v>
      </c>
      <c r="O637" s="14">
        <f t="shared" si="1230"/>
        <v>34.200000000000003</v>
      </c>
      <c r="P637" s="14">
        <f t="shared" si="1295"/>
        <v>0</v>
      </c>
      <c r="Q637" s="14">
        <f t="shared" si="1165"/>
        <v>34.200000000000003</v>
      </c>
      <c r="R637" s="14">
        <f t="shared" si="1295"/>
        <v>0</v>
      </c>
      <c r="S637" s="14">
        <f t="shared" si="1295"/>
        <v>0</v>
      </c>
      <c r="T637" s="14">
        <f t="shared" si="1295"/>
        <v>0</v>
      </c>
      <c r="U637" s="14">
        <f t="shared" si="1295"/>
        <v>0</v>
      </c>
      <c r="V637" s="14">
        <f t="shared" si="1295"/>
        <v>0</v>
      </c>
      <c r="W637" s="14">
        <f t="shared" si="1295"/>
        <v>0</v>
      </c>
      <c r="X637" s="14">
        <f t="shared" si="1295"/>
        <v>0</v>
      </c>
      <c r="Y637" s="14">
        <f t="shared" si="1295"/>
        <v>0</v>
      </c>
      <c r="Z637" s="14">
        <f t="shared" si="1295"/>
        <v>0</v>
      </c>
      <c r="AA637" s="14">
        <f t="shared" si="1295"/>
        <v>-34.200000000000003</v>
      </c>
      <c r="AB637" s="14">
        <f t="shared" si="1295"/>
        <v>-34.200000000000003</v>
      </c>
      <c r="AC637" s="14">
        <f t="shared" si="1295"/>
        <v>0</v>
      </c>
      <c r="AD637" s="14">
        <f t="shared" si="1295"/>
        <v>0</v>
      </c>
      <c r="AE637" s="14">
        <f t="shared" si="1295"/>
        <v>-34.200000000000003</v>
      </c>
      <c r="AF637" s="14">
        <f t="shared" si="1295"/>
        <v>0</v>
      </c>
      <c r="AG637" s="14">
        <f t="shared" si="1232"/>
        <v>0</v>
      </c>
      <c r="AH637" s="14">
        <f t="shared" si="1233"/>
        <v>0</v>
      </c>
      <c r="AI637" s="14">
        <f t="shared" si="1234"/>
        <v>0</v>
      </c>
      <c r="AJ637" s="14">
        <f t="shared" si="1295"/>
        <v>0</v>
      </c>
      <c r="AK637" s="14">
        <f t="shared" si="1295"/>
        <v>0</v>
      </c>
      <c r="AL637" s="14">
        <f t="shared" si="1295"/>
        <v>0</v>
      </c>
      <c r="AM637" s="14">
        <f t="shared" si="1224"/>
        <v>0</v>
      </c>
      <c r="AN637" s="14">
        <f t="shared" si="1225"/>
        <v>0</v>
      </c>
      <c r="AO637" s="14">
        <f t="shared" si="1226"/>
        <v>0</v>
      </c>
      <c r="AP637" s="14">
        <f t="shared" si="1295"/>
        <v>0</v>
      </c>
      <c r="AQ637" s="14">
        <f t="shared" si="1295"/>
        <v>0</v>
      </c>
      <c r="AR637" s="14">
        <f t="shared" si="1295"/>
        <v>0</v>
      </c>
      <c r="AS637" s="14">
        <f t="shared" si="1295"/>
        <v>0</v>
      </c>
      <c r="AT637" s="14">
        <f t="shared" si="1295"/>
        <v>0</v>
      </c>
      <c r="AU637" s="14">
        <f t="shared" si="1295"/>
        <v>0</v>
      </c>
      <c r="AV637" s="14">
        <f t="shared" si="1295"/>
        <v>0</v>
      </c>
      <c r="AW637" s="14">
        <f t="shared" si="1295"/>
        <v>0</v>
      </c>
      <c r="AX637" s="14">
        <f t="shared" si="1295"/>
        <v>0</v>
      </c>
      <c r="AY637" s="14">
        <f t="shared" si="1295"/>
        <v>0</v>
      </c>
      <c r="AZ637" s="14">
        <f t="shared" si="1295"/>
        <v>0</v>
      </c>
      <c r="BA637" s="14">
        <f t="shared" si="1295"/>
        <v>0</v>
      </c>
      <c r="BB637" s="14">
        <f t="shared" si="1295"/>
        <v>0</v>
      </c>
      <c r="BC637" s="14">
        <f t="shared" si="1221"/>
        <v>0</v>
      </c>
      <c r="BD637" s="14">
        <f t="shared" si="1217"/>
        <v>0</v>
      </c>
      <c r="BE637" s="14">
        <f t="shared" si="1218"/>
        <v>0</v>
      </c>
      <c r="BF637" s="14">
        <f t="shared" si="1295"/>
        <v>0</v>
      </c>
      <c r="BG637" s="3">
        <v>1</v>
      </c>
    </row>
    <row r="638" spans="1:59" ht="15.75" hidden="1" customHeight="1" x14ac:dyDescent="0.3">
      <c r="A638" s="8">
        <v>930</v>
      </c>
      <c r="B638" s="47" t="s">
        <v>12</v>
      </c>
      <c r="C638" s="8" t="s">
        <v>39</v>
      </c>
      <c r="D638" s="47" t="s">
        <v>885</v>
      </c>
      <c r="E638" s="47" t="s">
        <v>185</v>
      </c>
      <c r="F638" s="24" t="s">
        <v>538</v>
      </c>
      <c r="G638" s="14">
        <f>G639+G640</f>
        <v>34.200000000000003</v>
      </c>
      <c r="H638" s="14">
        <f t="shared" ref="H638:BF638" si="1296">H639+H640</f>
        <v>34.200000000000003</v>
      </c>
      <c r="I638" s="14">
        <f t="shared" si="1296"/>
        <v>34.200000000000003</v>
      </c>
      <c r="J638" s="14">
        <f t="shared" ref="J638:L638" si="1297">J639+J640</f>
        <v>0</v>
      </c>
      <c r="K638" s="14">
        <f t="shared" si="1297"/>
        <v>0</v>
      </c>
      <c r="L638" s="14">
        <f t="shared" si="1297"/>
        <v>0</v>
      </c>
      <c r="M638" s="14">
        <f t="shared" si="1228"/>
        <v>34.200000000000003</v>
      </c>
      <c r="N638" s="14">
        <f t="shared" si="1229"/>
        <v>34.200000000000003</v>
      </c>
      <c r="O638" s="14">
        <f t="shared" si="1230"/>
        <v>34.200000000000003</v>
      </c>
      <c r="P638" s="14">
        <f t="shared" ref="P638" si="1298">P639+P640</f>
        <v>0</v>
      </c>
      <c r="Q638" s="14">
        <f t="shared" si="1165"/>
        <v>34.200000000000003</v>
      </c>
      <c r="R638" s="14">
        <f t="shared" ref="R638:AE638" si="1299">R639+R640</f>
        <v>0</v>
      </c>
      <c r="S638" s="14">
        <f t="shared" si="1299"/>
        <v>0</v>
      </c>
      <c r="T638" s="14">
        <f t="shared" si="1299"/>
        <v>0</v>
      </c>
      <c r="U638" s="14">
        <f t="shared" si="1299"/>
        <v>0</v>
      </c>
      <c r="V638" s="14">
        <f t="shared" si="1299"/>
        <v>0</v>
      </c>
      <c r="W638" s="14">
        <f t="shared" si="1299"/>
        <v>0</v>
      </c>
      <c r="X638" s="14">
        <f t="shared" si="1299"/>
        <v>0</v>
      </c>
      <c r="Y638" s="14">
        <f t="shared" si="1299"/>
        <v>0</v>
      </c>
      <c r="Z638" s="14">
        <f t="shared" si="1299"/>
        <v>0</v>
      </c>
      <c r="AA638" s="14">
        <f t="shared" si="1299"/>
        <v>-34.200000000000003</v>
      </c>
      <c r="AB638" s="14">
        <f t="shared" si="1299"/>
        <v>-34.200000000000003</v>
      </c>
      <c r="AC638" s="14">
        <f t="shared" si="1299"/>
        <v>0</v>
      </c>
      <c r="AD638" s="14">
        <f t="shared" si="1299"/>
        <v>0</v>
      </c>
      <c r="AE638" s="14">
        <f t="shared" si="1299"/>
        <v>-34.200000000000003</v>
      </c>
      <c r="AF638" s="14">
        <f t="shared" ref="AF638" si="1300">AF639+AF640</f>
        <v>0</v>
      </c>
      <c r="AG638" s="14">
        <f t="shared" si="1232"/>
        <v>0</v>
      </c>
      <c r="AH638" s="14">
        <f t="shared" si="1233"/>
        <v>0</v>
      </c>
      <c r="AI638" s="14">
        <f t="shared" si="1234"/>
        <v>0</v>
      </c>
      <c r="AJ638" s="14">
        <f t="shared" ref="AJ638:AL638" si="1301">AJ639+AJ640</f>
        <v>0</v>
      </c>
      <c r="AK638" s="14">
        <f t="shared" si="1301"/>
        <v>0</v>
      </c>
      <c r="AL638" s="14">
        <f t="shared" si="1301"/>
        <v>0</v>
      </c>
      <c r="AM638" s="14">
        <f t="shared" si="1224"/>
        <v>0</v>
      </c>
      <c r="AN638" s="14">
        <f t="shared" si="1225"/>
        <v>0</v>
      </c>
      <c r="AO638" s="14">
        <f t="shared" si="1226"/>
        <v>0</v>
      </c>
      <c r="AP638" s="14">
        <f t="shared" ref="AP638:BB638" si="1302">AP639+AP640</f>
        <v>0</v>
      </c>
      <c r="AQ638" s="14">
        <f t="shared" si="1302"/>
        <v>0</v>
      </c>
      <c r="AR638" s="14">
        <f t="shared" si="1302"/>
        <v>0</v>
      </c>
      <c r="AS638" s="14">
        <f t="shared" si="1302"/>
        <v>0</v>
      </c>
      <c r="AT638" s="14">
        <f t="shared" si="1302"/>
        <v>0</v>
      </c>
      <c r="AU638" s="14">
        <f t="shared" si="1302"/>
        <v>0</v>
      </c>
      <c r="AV638" s="14">
        <f t="shared" si="1302"/>
        <v>0</v>
      </c>
      <c r="AW638" s="14">
        <f t="shared" si="1302"/>
        <v>0</v>
      </c>
      <c r="AX638" s="14">
        <f t="shared" si="1302"/>
        <v>0</v>
      </c>
      <c r="AY638" s="14">
        <f t="shared" si="1302"/>
        <v>0</v>
      </c>
      <c r="AZ638" s="14">
        <f t="shared" ref="AZ638:BA638" si="1303">AZ639+AZ640</f>
        <v>0</v>
      </c>
      <c r="BA638" s="14">
        <f t="shared" si="1303"/>
        <v>0</v>
      </c>
      <c r="BB638" s="14">
        <f t="shared" si="1302"/>
        <v>0</v>
      </c>
      <c r="BC638" s="14">
        <f t="shared" si="1221"/>
        <v>0</v>
      </c>
      <c r="BD638" s="14">
        <f t="shared" si="1217"/>
        <v>0</v>
      </c>
      <c r="BE638" s="14">
        <f t="shared" si="1218"/>
        <v>0</v>
      </c>
      <c r="BF638" s="14">
        <f t="shared" si="1296"/>
        <v>0</v>
      </c>
      <c r="BG638" s="3">
        <v>1</v>
      </c>
    </row>
    <row r="639" spans="1:59" ht="15.75" hidden="1" customHeight="1" x14ac:dyDescent="0.3">
      <c r="A639" s="8">
        <v>930</v>
      </c>
      <c r="B639" s="47" t="s">
        <v>12</v>
      </c>
      <c r="C639" s="8" t="s">
        <v>39</v>
      </c>
      <c r="D639" s="47" t="s">
        <v>885</v>
      </c>
      <c r="E639" s="30">
        <v>610</v>
      </c>
      <c r="F639" s="13" t="s">
        <v>539</v>
      </c>
      <c r="G639" s="14">
        <v>17.100000000000001</v>
      </c>
      <c r="H639" s="14">
        <v>17.100000000000001</v>
      </c>
      <c r="I639" s="14">
        <v>17.100000000000001</v>
      </c>
      <c r="J639" s="14"/>
      <c r="K639" s="14"/>
      <c r="L639" s="14"/>
      <c r="M639" s="14">
        <f t="shared" si="1228"/>
        <v>17.100000000000001</v>
      </c>
      <c r="N639" s="14">
        <f t="shared" si="1229"/>
        <v>17.100000000000001</v>
      </c>
      <c r="O639" s="14">
        <f t="shared" si="1230"/>
        <v>17.100000000000001</v>
      </c>
      <c r="P639" s="14"/>
      <c r="Q639" s="14">
        <f t="shared" si="1165"/>
        <v>17.100000000000001</v>
      </c>
      <c r="R639" s="14"/>
      <c r="S639" s="14"/>
      <c r="T639" s="14"/>
      <c r="U639" s="14"/>
      <c r="V639" s="14"/>
      <c r="W639" s="14"/>
      <c r="X639" s="14"/>
      <c r="Y639" s="14"/>
      <c r="Z639" s="14"/>
      <c r="AA639" s="14">
        <v>-17.100000000000001</v>
      </c>
      <c r="AB639" s="14">
        <v>-17.100000000000001</v>
      </c>
      <c r="AC639" s="14"/>
      <c r="AD639" s="14"/>
      <c r="AE639" s="14">
        <v>-17.100000000000001</v>
      </c>
      <c r="AF639" s="14"/>
      <c r="AG639" s="14">
        <f t="shared" si="1232"/>
        <v>0</v>
      </c>
      <c r="AH639" s="14">
        <f t="shared" si="1233"/>
        <v>0</v>
      </c>
      <c r="AI639" s="14">
        <f t="shared" si="1234"/>
        <v>0</v>
      </c>
      <c r="AJ639" s="14"/>
      <c r="AK639" s="14"/>
      <c r="AL639" s="14"/>
      <c r="AM639" s="14">
        <f t="shared" si="1224"/>
        <v>0</v>
      </c>
      <c r="AN639" s="14">
        <f t="shared" si="1225"/>
        <v>0</v>
      </c>
      <c r="AO639" s="14">
        <f t="shared" si="1226"/>
        <v>0</v>
      </c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>
        <f t="shared" si="1221"/>
        <v>0</v>
      </c>
      <c r="BD639" s="14">
        <f t="shared" si="1217"/>
        <v>0</v>
      </c>
      <c r="BE639" s="14">
        <f t="shared" si="1218"/>
        <v>0</v>
      </c>
      <c r="BF639" s="14"/>
      <c r="BG639" s="3">
        <v>1</v>
      </c>
    </row>
    <row r="640" spans="1:59" ht="15.75" hidden="1" customHeight="1" x14ac:dyDescent="0.3">
      <c r="A640" s="8">
        <v>930</v>
      </c>
      <c r="B640" s="47" t="s">
        <v>12</v>
      </c>
      <c r="C640" s="8" t="s">
        <v>39</v>
      </c>
      <c r="D640" s="47" t="s">
        <v>885</v>
      </c>
      <c r="E640" s="44">
        <v>620</v>
      </c>
      <c r="F640" s="18" t="s">
        <v>548</v>
      </c>
      <c r="G640" s="14">
        <v>17.100000000000001</v>
      </c>
      <c r="H640" s="14">
        <v>17.100000000000001</v>
      </c>
      <c r="I640" s="14">
        <v>17.100000000000001</v>
      </c>
      <c r="J640" s="14"/>
      <c r="K640" s="14"/>
      <c r="L640" s="14"/>
      <c r="M640" s="14">
        <f t="shared" si="1228"/>
        <v>17.100000000000001</v>
      </c>
      <c r="N640" s="14">
        <f t="shared" si="1229"/>
        <v>17.100000000000001</v>
      </c>
      <c r="O640" s="14">
        <f t="shared" si="1230"/>
        <v>17.100000000000001</v>
      </c>
      <c r="P640" s="14"/>
      <c r="Q640" s="14">
        <f t="shared" si="1165"/>
        <v>17.100000000000001</v>
      </c>
      <c r="R640" s="14"/>
      <c r="S640" s="14"/>
      <c r="T640" s="14"/>
      <c r="U640" s="14"/>
      <c r="V640" s="14"/>
      <c r="W640" s="14"/>
      <c r="X640" s="14"/>
      <c r="Y640" s="14"/>
      <c r="Z640" s="14"/>
      <c r="AA640" s="14">
        <v>-17.100000000000001</v>
      </c>
      <c r="AB640" s="14">
        <v>-17.100000000000001</v>
      </c>
      <c r="AC640" s="14"/>
      <c r="AD640" s="14"/>
      <c r="AE640" s="14">
        <v>-17.100000000000001</v>
      </c>
      <c r="AF640" s="14"/>
      <c r="AG640" s="14">
        <f t="shared" si="1232"/>
        <v>0</v>
      </c>
      <c r="AH640" s="14">
        <f t="shared" si="1233"/>
        <v>0</v>
      </c>
      <c r="AI640" s="14">
        <f t="shared" si="1234"/>
        <v>0</v>
      </c>
      <c r="AJ640" s="14"/>
      <c r="AK640" s="14"/>
      <c r="AL640" s="14"/>
      <c r="AM640" s="14">
        <f t="shared" si="1224"/>
        <v>0</v>
      </c>
      <c r="AN640" s="14">
        <f t="shared" si="1225"/>
        <v>0</v>
      </c>
      <c r="AO640" s="14">
        <f t="shared" si="1226"/>
        <v>0</v>
      </c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>
        <f t="shared" si="1221"/>
        <v>0</v>
      </c>
      <c r="BD640" s="14">
        <f t="shared" si="1217"/>
        <v>0</v>
      </c>
      <c r="BE640" s="14">
        <f t="shared" si="1218"/>
        <v>0</v>
      </c>
      <c r="BF640" s="14"/>
      <c r="BG640" s="3">
        <v>1</v>
      </c>
    </row>
    <row r="641" spans="1:59" ht="31.5" hidden="1" customHeight="1" x14ac:dyDescent="0.3">
      <c r="A641" s="8">
        <v>930</v>
      </c>
      <c r="B641" s="47" t="s">
        <v>12</v>
      </c>
      <c r="C641" s="8" t="s">
        <v>39</v>
      </c>
      <c r="D641" s="47" t="s">
        <v>260</v>
      </c>
      <c r="E641" s="47"/>
      <c r="F641" s="18" t="s">
        <v>761</v>
      </c>
      <c r="G641" s="14">
        <f t="shared" ref="G641:L644" si="1304">G642</f>
        <v>51853.5</v>
      </c>
      <c r="H641" s="14">
        <f t="shared" si="1304"/>
        <v>56189.1</v>
      </c>
      <c r="I641" s="14">
        <f t="shared" si="1304"/>
        <v>57110.2</v>
      </c>
      <c r="J641" s="14">
        <f t="shared" si="1304"/>
        <v>-51853.5</v>
      </c>
      <c r="K641" s="14">
        <f t="shared" si="1304"/>
        <v>-56189.1</v>
      </c>
      <c r="L641" s="14">
        <f t="shared" si="1304"/>
        <v>-57110.2</v>
      </c>
      <c r="M641" s="14">
        <f t="shared" si="1228"/>
        <v>0</v>
      </c>
      <c r="N641" s="14">
        <f t="shared" si="1229"/>
        <v>0</v>
      </c>
      <c r="O641" s="14">
        <f t="shared" si="1230"/>
        <v>0</v>
      </c>
      <c r="P641" s="14">
        <f t="shared" ref="P641:BF644" si="1305">P642</f>
        <v>0</v>
      </c>
      <c r="Q641" s="14">
        <f t="shared" si="1165"/>
        <v>0</v>
      </c>
      <c r="R641" s="14">
        <f t="shared" si="1305"/>
        <v>0</v>
      </c>
      <c r="S641" s="14">
        <f t="shared" si="1305"/>
        <v>0</v>
      </c>
      <c r="T641" s="14">
        <f t="shared" si="1305"/>
        <v>0</v>
      </c>
      <c r="U641" s="14">
        <f t="shared" si="1305"/>
        <v>0</v>
      </c>
      <c r="V641" s="14">
        <f t="shared" si="1305"/>
        <v>0</v>
      </c>
      <c r="W641" s="14">
        <f t="shared" si="1305"/>
        <v>0</v>
      </c>
      <c r="X641" s="14">
        <f t="shared" si="1305"/>
        <v>0</v>
      </c>
      <c r="Y641" s="14">
        <f t="shared" si="1305"/>
        <v>0</v>
      </c>
      <c r="Z641" s="14">
        <f t="shared" si="1305"/>
        <v>0</v>
      </c>
      <c r="AA641" s="14">
        <f t="shared" si="1305"/>
        <v>0</v>
      </c>
      <c r="AB641" s="14">
        <f t="shared" si="1305"/>
        <v>0</v>
      </c>
      <c r="AC641" s="14">
        <f t="shared" si="1305"/>
        <v>0</v>
      </c>
      <c r="AD641" s="14">
        <f t="shared" si="1305"/>
        <v>0</v>
      </c>
      <c r="AE641" s="14">
        <f t="shared" si="1305"/>
        <v>0</v>
      </c>
      <c r="AF641" s="14">
        <f t="shared" si="1305"/>
        <v>0</v>
      </c>
      <c r="AG641" s="14">
        <f t="shared" si="1232"/>
        <v>0</v>
      </c>
      <c r="AH641" s="14">
        <f t="shared" si="1233"/>
        <v>0</v>
      </c>
      <c r="AI641" s="14">
        <f t="shared" si="1234"/>
        <v>0</v>
      </c>
      <c r="AJ641" s="14">
        <f t="shared" si="1305"/>
        <v>0</v>
      </c>
      <c r="AK641" s="14">
        <f t="shared" si="1305"/>
        <v>0</v>
      </c>
      <c r="AL641" s="14">
        <f t="shared" si="1305"/>
        <v>0</v>
      </c>
      <c r="AM641" s="14">
        <f t="shared" si="1224"/>
        <v>0</v>
      </c>
      <c r="AN641" s="14">
        <f t="shared" si="1225"/>
        <v>0</v>
      </c>
      <c r="AO641" s="14">
        <f t="shared" si="1226"/>
        <v>0</v>
      </c>
      <c r="AP641" s="14">
        <f t="shared" si="1305"/>
        <v>0</v>
      </c>
      <c r="AQ641" s="14">
        <f t="shared" si="1305"/>
        <v>0</v>
      </c>
      <c r="AR641" s="14">
        <f t="shared" si="1305"/>
        <v>0</v>
      </c>
      <c r="AS641" s="14">
        <f t="shared" si="1305"/>
        <v>0</v>
      </c>
      <c r="AT641" s="14">
        <f t="shared" si="1305"/>
        <v>0</v>
      </c>
      <c r="AU641" s="14">
        <f t="shared" si="1305"/>
        <v>0</v>
      </c>
      <c r="AV641" s="14">
        <f t="shared" si="1305"/>
        <v>0</v>
      </c>
      <c r="AW641" s="14">
        <f t="shared" si="1305"/>
        <v>0</v>
      </c>
      <c r="AX641" s="14">
        <f t="shared" si="1305"/>
        <v>0</v>
      </c>
      <c r="AY641" s="14">
        <f t="shared" si="1305"/>
        <v>0</v>
      </c>
      <c r="AZ641" s="14">
        <f t="shared" si="1305"/>
        <v>0</v>
      </c>
      <c r="BA641" s="14">
        <f t="shared" si="1305"/>
        <v>0</v>
      </c>
      <c r="BB641" s="14">
        <f t="shared" si="1305"/>
        <v>0</v>
      </c>
      <c r="BC641" s="14">
        <f t="shared" si="1221"/>
        <v>0</v>
      </c>
      <c r="BD641" s="14">
        <f t="shared" si="1217"/>
        <v>0</v>
      </c>
      <c r="BE641" s="14">
        <f t="shared" si="1218"/>
        <v>0</v>
      </c>
      <c r="BF641" s="14">
        <f t="shared" si="1305"/>
        <v>0</v>
      </c>
      <c r="BG641" s="3">
        <v>1</v>
      </c>
    </row>
    <row r="642" spans="1:59" ht="31.5" hidden="1" customHeight="1" x14ac:dyDescent="0.3">
      <c r="A642" s="8">
        <v>930</v>
      </c>
      <c r="B642" s="47" t="s">
        <v>12</v>
      </c>
      <c r="C642" s="8" t="s">
        <v>39</v>
      </c>
      <c r="D642" s="47" t="s">
        <v>261</v>
      </c>
      <c r="E642" s="47"/>
      <c r="F642" s="18" t="s">
        <v>762</v>
      </c>
      <c r="G642" s="14">
        <f>G643</f>
        <v>51853.5</v>
      </c>
      <c r="H642" s="14">
        <f t="shared" si="1304"/>
        <v>56189.1</v>
      </c>
      <c r="I642" s="14">
        <f t="shared" si="1304"/>
        <v>57110.2</v>
      </c>
      <c r="J642" s="14">
        <f t="shared" si="1304"/>
        <v>-51853.5</v>
      </c>
      <c r="K642" s="14">
        <f t="shared" si="1304"/>
        <v>-56189.1</v>
      </c>
      <c r="L642" s="14">
        <f t="shared" si="1304"/>
        <v>-57110.2</v>
      </c>
      <c r="M642" s="14">
        <f t="shared" si="1228"/>
        <v>0</v>
      </c>
      <c r="N642" s="14">
        <f t="shared" si="1229"/>
        <v>0</v>
      </c>
      <c r="O642" s="14">
        <f t="shared" si="1230"/>
        <v>0</v>
      </c>
      <c r="P642" s="14">
        <f t="shared" si="1305"/>
        <v>0</v>
      </c>
      <c r="Q642" s="14">
        <f t="shared" si="1165"/>
        <v>0</v>
      </c>
      <c r="R642" s="14">
        <f t="shared" si="1305"/>
        <v>0</v>
      </c>
      <c r="S642" s="14">
        <f t="shared" si="1305"/>
        <v>0</v>
      </c>
      <c r="T642" s="14">
        <f t="shared" si="1305"/>
        <v>0</v>
      </c>
      <c r="U642" s="14">
        <f t="shared" si="1305"/>
        <v>0</v>
      </c>
      <c r="V642" s="14">
        <f t="shared" si="1305"/>
        <v>0</v>
      </c>
      <c r="W642" s="14">
        <f t="shared" si="1305"/>
        <v>0</v>
      </c>
      <c r="X642" s="14">
        <f t="shared" si="1305"/>
        <v>0</v>
      </c>
      <c r="Y642" s="14">
        <f t="shared" si="1305"/>
        <v>0</v>
      </c>
      <c r="Z642" s="14">
        <f t="shared" si="1305"/>
        <v>0</v>
      </c>
      <c r="AA642" s="14">
        <f t="shared" si="1305"/>
        <v>0</v>
      </c>
      <c r="AB642" s="14">
        <f t="shared" si="1305"/>
        <v>0</v>
      </c>
      <c r="AC642" s="14">
        <f t="shared" si="1305"/>
        <v>0</v>
      </c>
      <c r="AD642" s="14">
        <f t="shared" si="1305"/>
        <v>0</v>
      </c>
      <c r="AE642" s="14">
        <f t="shared" si="1305"/>
        <v>0</v>
      </c>
      <c r="AF642" s="14">
        <f t="shared" si="1305"/>
        <v>0</v>
      </c>
      <c r="AG642" s="14">
        <f t="shared" si="1232"/>
        <v>0</v>
      </c>
      <c r="AH642" s="14">
        <f t="shared" si="1233"/>
        <v>0</v>
      </c>
      <c r="AI642" s="14">
        <f t="shared" si="1234"/>
        <v>0</v>
      </c>
      <c r="AJ642" s="14">
        <f t="shared" si="1305"/>
        <v>0</v>
      </c>
      <c r="AK642" s="14">
        <f t="shared" si="1305"/>
        <v>0</v>
      </c>
      <c r="AL642" s="14">
        <f t="shared" si="1305"/>
        <v>0</v>
      </c>
      <c r="AM642" s="14">
        <f t="shared" si="1224"/>
        <v>0</v>
      </c>
      <c r="AN642" s="14">
        <f t="shared" si="1225"/>
        <v>0</v>
      </c>
      <c r="AO642" s="14">
        <f t="shared" si="1226"/>
        <v>0</v>
      </c>
      <c r="AP642" s="14">
        <f t="shared" si="1305"/>
        <v>0</v>
      </c>
      <c r="AQ642" s="14">
        <f t="shared" si="1305"/>
        <v>0</v>
      </c>
      <c r="AR642" s="14">
        <f t="shared" si="1305"/>
        <v>0</v>
      </c>
      <c r="AS642" s="14">
        <f t="shared" si="1305"/>
        <v>0</v>
      </c>
      <c r="AT642" s="14">
        <f t="shared" si="1305"/>
        <v>0</v>
      </c>
      <c r="AU642" s="14">
        <f t="shared" si="1305"/>
        <v>0</v>
      </c>
      <c r="AV642" s="14">
        <f t="shared" si="1305"/>
        <v>0</v>
      </c>
      <c r="AW642" s="14">
        <f t="shared" si="1305"/>
        <v>0</v>
      </c>
      <c r="AX642" s="14">
        <f t="shared" si="1305"/>
        <v>0</v>
      </c>
      <c r="AY642" s="14">
        <f t="shared" si="1305"/>
        <v>0</v>
      </c>
      <c r="AZ642" s="14">
        <f t="shared" si="1305"/>
        <v>0</v>
      </c>
      <c r="BA642" s="14">
        <f t="shared" si="1305"/>
        <v>0</v>
      </c>
      <c r="BB642" s="14">
        <f t="shared" si="1305"/>
        <v>0</v>
      </c>
      <c r="BC642" s="14">
        <f t="shared" si="1221"/>
        <v>0</v>
      </c>
      <c r="BD642" s="14">
        <f t="shared" si="1217"/>
        <v>0</v>
      </c>
      <c r="BE642" s="14">
        <f t="shared" si="1218"/>
        <v>0</v>
      </c>
      <c r="BF642" s="14">
        <f t="shared" si="1305"/>
        <v>0</v>
      </c>
      <c r="BG642" s="3">
        <v>1</v>
      </c>
    </row>
    <row r="643" spans="1:59" ht="63" hidden="1" customHeight="1" x14ac:dyDescent="0.3">
      <c r="A643" s="8">
        <v>930</v>
      </c>
      <c r="B643" s="47" t="s">
        <v>12</v>
      </c>
      <c r="C643" s="8" t="s">
        <v>39</v>
      </c>
      <c r="D643" s="47" t="s">
        <v>262</v>
      </c>
      <c r="E643" s="47"/>
      <c r="F643" s="18" t="s">
        <v>553</v>
      </c>
      <c r="G643" s="14">
        <f>G644</f>
        <v>51853.5</v>
      </c>
      <c r="H643" s="14">
        <f t="shared" ref="H643:BF643" si="1306">H644</f>
        <v>56189.1</v>
      </c>
      <c r="I643" s="14">
        <f t="shared" si="1306"/>
        <v>57110.2</v>
      </c>
      <c r="J643" s="14">
        <f t="shared" si="1306"/>
        <v>-51853.5</v>
      </c>
      <c r="K643" s="14">
        <f t="shared" si="1306"/>
        <v>-56189.1</v>
      </c>
      <c r="L643" s="14">
        <f t="shared" si="1306"/>
        <v>-57110.2</v>
      </c>
      <c r="M643" s="14">
        <f t="shared" si="1228"/>
        <v>0</v>
      </c>
      <c r="N643" s="14">
        <f t="shared" si="1229"/>
        <v>0</v>
      </c>
      <c r="O643" s="14">
        <f t="shared" si="1230"/>
        <v>0</v>
      </c>
      <c r="P643" s="14">
        <f t="shared" si="1306"/>
        <v>0</v>
      </c>
      <c r="Q643" s="14">
        <f t="shared" ref="Q643:Q709" si="1307">N643+P643</f>
        <v>0</v>
      </c>
      <c r="R643" s="14">
        <f t="shared" si="1306"/>
        <v>0</v>
      </c>
      <c r="S643" s="14">
        <f t="shared" si="1306"/>
        <v>0</v>
      </c>
      <c r="T643" s="14">
        <f t="shared" si="1306"/>
        <v>0</v>
      </c>
      <c r="U643" s="14">
        <f t="shared" si="1306"/>
        <v>0</v>
      </c>
      <c r="V643" s="14">
        <f t="shared" si="1306"/>
        <v>0</v>
      </c>
      <c r="W643" s="14">
        <f t="shared" si="1306"/>
        <v>0</v>
      </c>
      <c r="X643" s="14">
        <f t="shared" si="1306"/>
        <v>0</v>
      </c>
      <c r="Y643" s="14">
        <f t="shared" si="1306"/>
        <v>0</v>
      </c>
      <c r="Z643" s="14">
        <f t="shared" si="1306"/>
        <v>0</v>
      </c>
      <c r="AA643" s="14">
        <f t="shared" si="1306"/>
        <v>0</v>
      </c>
      <c r="AB643" s="14">
        <f t="shared" si="1306"/>
        <v>0</v>
      </c>
      <c r="AC643" s="14">
        <f t="shared" si="1306"/>
        <v>0</v>
      </c>
      <c r="AD643" s="14">
        <f t="shared" si="1306"/>
        <v>0</v>
      </c>
      <c r="AE643" s="14">
        <f t="shared" si="1306"/>
        <v>0</v>
      </c>
      <c r="AF643" s="14">
        <f t="shared" si="1306"/>
        <v>0</v>
      </c>
      <c r="AG643" s="14">
        <f t="shared" si="1232"/>
        <v>0</v>
      </c>
      <c r="AH643" s="14">
        <f t="shared" si="1233"/>
        <v>0</v>
      </c>
      <c r="AI643" s="14">
        <f t="shared" si="1234"/>
        <v>0</v>
      </c>
      <c r="AJ643" s="14">
        <f t="shared" si="1306"/>
        <v>0</v>
      </c>
      <c r="AK643" s="14">
        <f t="shared" si="1306"/>
        <v>0</v>
      </c>
      <c r="AL643" s="14">
        <f t="shared" si="1306"/>
        <v>0</v>
      </c>
      <c r="AM643" s="14">
        <f t="shared" si="1224"/>
        <v>0</v>
      </c>
      <c r="AN643" s="14">
        <f t="shared" si="1225"/>
        <v>0</v>
      </c>
      <c r="AO643" s="14">
        <f t="shared" si="1226"/>
        <v>0</v>
      </c>
      <c r="AP643" s="14">
        <f t="shared" si="1306"/>
        <v>0</v>
      </c>
      <c r="AQ643" s="14">
        <f t="shared" si="1306"/>
        <v>0</v>
      </c>
      <c r="AR643" s="14">
        <f t="shared" si="1306"/>
        <v>0</v>
      </c>
      <c r="AS643" s="14">
        <f t="shared" si="1306"/>
        <v>0</v>
      </c>
      <c r="AT643" s="14">
        <f t="shared" si="1306"/>
        <v>0</v>
      </c>
      <c r="AU643" s="14">
        <f t="shared" si="1306"/>
        <v>0</v>
      </c>
      <c r="AV643" s="14">
        <f t="shared" si="1306"/>
        <v>0</v>
      </c>
      <c r="AW643" s="14">
        <f t="shared" si="1306"/>
        <v>0</v>
      </c>
      <c r="AX643" s="14">
        <f t="shared" si="1306"/>
        <v>0</v>
      </c>
      <c r="AY643" s="14">
        <f t="shared" si="1306"/>
        <v>0</v>
      </c>
      <c r="AZ643" s="14">
        <f t="shared" si="1306"/>
        <v>0</v>
      </c>
      <c r="BA643" s="14">
        <f t="shared" si="1306"/>
        <v>0</v>
      </c>
      <c r="BB643" s="14">
        <f t="shared" si="1306"/>
        <v>0</v>
      </c>
      <c r="BC643" s="14">
        <f t="shared" si="1221"/>
        <v>0</v>
      </c>
      <c r="BD643" s="14">
        <f t="shared" si="1217"/>
        <v>0</v>
      </c>
      <c r="BE643" s="14">
        <f t="shared" si="1218"/>
        <v>0</v>
      </c>
      <c r="BF643" s="14">
        <f t="shared" si="1306"/>
        <v>0</v>
      </c>
      <c r="BG643" s="3">
        <v>1</v>
      </c>
    </row>
    <row r="644" spans="1:59" ht="31.5" hidden="1" customHeight="1" x14ac:dyDescent="0.3">
      <c r="A644" s="8">
        <v>930</v>
      </c>
      <c r="B644" s="47" t="s">
        <v>12</v>
      </c>
      <c r="C644" s="8" t="s">
        <v>39</v>
      </c>
      <c r="D644" s="47" t="s">
        <v>262</v>
      </c>
      <c r="E644" s="47" t="s">
        <v>185</v>
      </c>
      <c r="F644" s="24" t="s">
        <v>538</v>
      </c>
      <c r="G644" s="14">
        <f t="shared" si="1304"/>
        <v>51853.5</v>
      </c>
      <c r="H644" s="14">
        <f t="shared" si="1304"/>
        <v>56189.1</v>
      </c>
      <c r="I644" s="14">
        <f t="shared" si="1304"/>
        <v>57110.2</v>
      </c>
      <c r="J644" s="14">
        <f t="shared" si="1304"/>
        <v>-51853.5</v>
      </c>
      <c r="K644" s="14">
        <f t="shared" si="1304"/>
        <v>-56189.1</v>
      </c>
      <c r="L644" s="14">
        <f t="shared" si="1304"/>
        <v>-57110.2</v>
      </c>
      <c r="M644" s="14">
        <f t="shared" si="1228"/>
        <v>0</v>
      </c>
      <c r="N644" s="14">
        <f t="shared" si="1229"/>
        <v>0</v>
      </c>
      <c r="O644" s="14">
        <f t="shared" si="1230"/>
        <v>0</v>
      </c>
      <c r="P644" s="14">
        <f t="shared" si="1305"/>
        <v>0</v>
      </c>
      <c r="Q644" s="14">
        <f t="shared" si="1307"/>
        <v>0</v>
      </c>
      <c r="R644" s="14">
        <f t="shared" si="1305"/>
        <v>0</v>
      </c>
      <c r="S644" s="14">
        <f t="shared" si="1305"/>
        <v>0</v>
      </c>
      <c r="T644" s="14">
        <f t="shared" si="1305"/>
        <v>0</v>
      </c>
      <c r="U644" s="14">
        <f t="shared" si="1305"/>
        <v>0</v>
      </c>
      <c r="V644" s="14">
        <f t="shared" si="1305"/>
        <v>0</v>
      </c>
      <c r="W644" s="14">
        <f t="shared" si="1305"/>
        <v>0</v>
      </c>
      <c r="X644" s="14">
        <f t="shared" si="1305"/>
        <v>0</v>
      </c>
      <c r="Y644" s="14">
        <f t="shared" si="1305"/>
        <v>0</v>
      </c>
      <c r="Z644" s="14">
        <f t="shared" si="1305"/>
        <v>0</v>
      </c>
      <c r="AA644" s="14">
        <f t="shared" si="1305"/>
        <v>0</v>
      </c>
      <c r="AB644" s="14">
        <f t="shared" si="1305"/>
        <v>0</v>
      </c>
      <c r="AC644" s="14">
        <f t="shared" si="1305"/>
        <v>0</v>
      </c>
      <c r="AD644" s="14">
        <f t="shared" si="1305"/>
        <v>0</v>
      </c>
      <c r="AE644" s="14">
        <f t="shared" si="1305"/>
        <v>0</v>
      </c>
      <c r="AF644" s="14">
        <f t="shared" si="1305"/>
        <v>0</v>
      </c>
      <c r="AG644" s="14">
        <f t="shared" si="1232"/>
        <v>0</v>
      </c>
      <c r="AH644" s="14">
        <f t="shared" si="1233"/>
        <v>0</v>
      </c>
      <c r="AI644" s="14">
        <f t="shared" si="1234"/>
        <v>0</v>
      </c>
      <c r="AJ644" s="14">
        <f t="shared" si="1305"/>
        <v>0</v>
      </c>
      <c r="AK644" s="14">
        <f t="shared" si="1305"/>
        <v>0</v>
      </c>
      <c r="AL644" s="14">
        <f t="shared" si="1305"/>
        <v>0</v>
      </c>
      <c r="AM644" s="14">
        <f t="shared" si="1224"/>
        <v>0</v>
      </c>
      <c r="AN644" s="14">
        <f t="shared" si="1225"/>
        <v>0</v>
      </c>
      <c r="AO644" s="14">
        <f t="shared" si="1226"/>
        <v>0</v>
      </c>
      <c r="AP644" s="14">
        <f t="shared" si="1305"/>
        <v>0</v>
      </c>
      <c r="AQ644" s="14">
        <f t="shared" si="1305"/>
        <v>0</v>
      </c>
      <c r="AR644" s="14">
        <f t="shared" si="1305"/>
        <v>0</v>
      </c>
      <c r="AS644" s="14">
        <f t="shared" si="1305"/>
        <v>0</v>
      </c>
      <c r="AT644" s="14">
        <f t="shared" si="1305"/>
        <v>0</v>
      </c>
      <c r="AU644" s="14">
        <f t="shared" si="1305"/>
        <v>0</v>
      </c>
      <c r="AV644" s="14">
        <f t="shared" si="1305"/>
        <v>0</v>
      </c>
      <c r="AW644" s="14">
        <f t="shared" si="1305"/>
        <v>0</v>
      </c>
      <c r="AX644" s="14">
        <f t="shared" si="1305"/>
        <v>0</v>
      </c>
      <c r="AY644" s="14">
        <f t="shared" si="1305"/>
        <v>0</v>
      </c>
      <c r="AZ644" s="14">
        <f t="shared" si="1305"/>
        <v>0</v>
      </c>
      <c r="BA644" s="14">
        <f t="shared" si="1305"/>
        <v>0</v>
      </c>
      <c r="BB644" s="14">
        <f t="shared" si="1305"/>
        <v>0</v>
      </c>
      <c r="BC644" s="14">
        <f t="shared" si="1221"/>
        <v>0</v>
      </c>
      <c r="BD644" s="14">
        <f t="shared" si="1217"/>
        <v>0</v>
      </c>
      <c r="BE644" s="14">
        <f t="shared" si="1218"/>
        <v>0</v>
      </c>
      <c r="BF644" s="14">
        <f t="shared" si="1305"/>
        <v>0</v>
      </c>
      <c r="BG644" s="3">
        <v>1</v>
      </c>
    </row>
    <row r="645" spans="1:59" ht="15.75" hidden="1" customHeight="1" x14ac:dyDescent="0.3">
      <c r="A645" s="8">
        <v>930</v>
      </c>
      <c r="B645" s="47" t="s">
        <v>12</v>
      </c>
      <c r="C645" s="8" t="s">
        <v>39</v>
      </c>
      <c r="D645" s="47" t="s">
        <v>262</v>
      </c>
      <c r="E645" s="44">
        <v>620</v>
      </c>
      <c r="F645" s="18" t="s">
        <v>548</v>
      </c>
      <c r="G645" s="14">
        <v>51853.5</v>
      </c>
      <c r="H645" s="14">
        <v>56189.1</v>
      </c>
      <c r="I645" s="14">
        <v>57110.2</v>
      </c>
      <c r="J645" s="14">
        <v>-51853.5</v>
      </c>
      <c r="K645" s="14">
        <v>-56189.1</v>
      </c>
      <c r="L645" s="14">
        <v>-57110.2</v>
      </c>
      <c r="M645" s="14">
        <f t="shared" si="1228"/>
        <v>0</v>
      </c>
      <c r="N645" s="14">
        <f t="shared" si="1229"/>
        <v>0</v>
      </c>
      <c r="O645" s="14">
        <f t="shared" si="1230"/>
        <v>0</v>
      </c>
      <c r="P645" s="14"/>
      <c r="Q645" s="14">
        <f t="shared" si="1307"/>
        <v>0</v>
      </c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>
        <f t="shared" si="1232"/>
        <v>0</v>
      </c>
      <c r="AH645" s="14">
        <f t="shared" si="1233"/>
        <v>0</v>
      </c>
      <c r="AI645" s="14">
        <f t="shared" si="1234"/>
        <v>0</v>
      </c>
      <c r="AJ645" s="14"/>
      <c r="AK645" s="14"/>
      <c r="AL645" s="14"/>
      <c r="AM645" s="14">
        <f t="shared" si="1224"/>
        <v>0</v>
      </c>
      <c r="AN645" s="14">
        <f t="shared" si="1225"/>
        <v>0</v>
      </c>
      <c r="AO645" s="14">
        <f t="shared" si="1226"/>
        <v>0</v>
      </c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>
        <f t="shared" si="1221"/>
        <v>0</v>
      </c>
      <c r="BD645" s="14">
        <f t="shared" si="1217"/>
        <v>0</v>
      </c>
      <c r="BE645" s="14">
        <f t="shared" si="1218"/>
        <v>0</v>
      </c>
      <c r="BF645" s="14"/>
      <c r="BG645" s="3">
        <v>1</v>
      </c>
    </row>
    <row r="646" spans="1:59" ht="31.5" customHeight="1" x14ac:dyDescent="0.3">
      <c r="A646" s="8">
        <v>930</v>
      </c>
      <c r="B646" s="47" t="s">
        <v>12</v>
      </c>
      <c r="C646" s="8" t="s">
        <v>39</v>
      </c>
      <c r="D646" s="47" t="s">
        <v>241</v>
      </c>
      <c r="E646" s="47"/>
      <c r="F646" s="18" t="s">
        <v>773</v>
      </c>
      <c r="G646" s="14">
        <f t="shared" ref="G646:L646" si="1308">G647</f>
        <v>13310.7</v>
      </c>
      <c r="H646" s="14">
        <f t="shared" si="1308"/>
        <v>13732.6</v>
      </c>
      <c r="I646" s="14">
        <f t="shared" si="1308"/>
        <v>14276.7</v>
      </c>
      <c r="J646" s="14">
        <f t="shared" si="1308"/>
        <v>-3556.3</v>
      </c>
      <c r="K646" s="14">
        <f t="shared" si="1308"/>
        <v>-3720.2</v>
      </c>
      <c r="L646" s="14">
        <f t="shared" si="1308"/>
        <v>-3899.1000000000004</v>
      </c>
      <c r="M646" s="14">
        <f t="shared" si="1228"/>
        <v>9754.4000000000015</v>
      </c>
      <c r="N646" s="14">
        <f t="shared" si="1229"/>
        <v>10012.400000000001</v>
      </c>
      <c r="O646" s="14">
        <f t="shared" si="1230"/>
        <v>10377.6</v>
      </c>
      <c r="P646" s="14">
        <f t="shared" ref="P646:BF646" si="1309">P647</f>
        <v>0</v>
      </c>
      <c r="Q646" s="14">
        <f t="shared" si="1307"/>
        <v>10012.400000000001</v>
      </c>
      <c r="R646" s="14">
        <f t="shared" si="1309"/>
        <v>0</v>
      </c>
      <c r="S646" s="14">
        <f t="shared" si="1309"/>
        <v>0</v>
      </c>
      <c r="T646" s="14">
        <f t="shared" si="1309"/>
        <v>0</v>
      </c>
      <c r="U646" s="14">
        <f t="shared" si="1309"/>
        <v>0</v>
      </c>
      <c r="V646" s="14">
        <f t="shared" si="1309"/>
        <v>0</v>
      </c>
      <c r="W646" s="14">
        <f t="shared" si="1309"/>
        <v>0</v>
      </c>
      <c r="X646" s="14">
        <f t="shared" si="1309"/>
        <v>0</v>
      </c>
      <c r="Y646" s="14">
        <f t="shared" si="1309"/>
        <v>0</v>
      </c>
      <c r="Z646" s="14">
        <f t="shared" si="1309"/>
        <v>0</v>
      </c>
      <c r="AA646" s="14">
        <f t="shared" si="1309"/>
        <v>0</v>
      </c>
      <c r="AB646" s="14">
        <f t="shared" si="1309"/>
        <v>0</v>
      </c>
      <c r="AC646" s="14">
        <f t="shared" si="1309"/>
        <v>0</v>
      </c>
      <c r="AD646" s="14">
        <f t="shared" si="1309"/>
        <v>0</v>
      </c>
      <c r="AE646" s="14">
        <f t="shared" si="1309"/>
        <v>0</v>
      </c>
      <c r="AF646" s="14">
        <f t="shared" si="1309"/>
        <v>0</v>
      </c>
      <c r="AG646" s="14">
        <f t="shared" si="1232"/>
        <v>9754.4000000000015</v>
      </c>
      <c r="AH646" s="14">
        <f t="shared" si="1233"/>
        <v>10012.400000000001</v>
      </c>
      <c r="AI646" s="14">
        <f t="shared" si="1234"/>
        <v>10377.6</v>
      </c>
      <c r="AJ646" s="14">
        <f t="shared" si="1309"/>
        <v>0</v>
      </c>
      <c r="AK646" s="14">
        <f t="shared" si="1309"/>
        <v>0</v>
      </c>
      <c r="AL646" s="14">
        <f t="shared" si="1309"/>
        <v>0</v>
      </c>
      <c r="AM646" s="14">
        <f t="shared" si="1224"/>
        <v>9754.4000000000015</v>
      </c>
      <c r="AN646" s="14">
        <f t="shared" si="1225"/>
        <v>10012.400000000001</v>
      </c>
      <c r="AO646" s="14">
        <f t="shared" si="1226"/>
        <v>10377.6</v>
      </c>
      <c r="AP646" s="14">
        <f t="shared" si="1309"/>
        <v>0</v>
      </c>
      <c r="AQ646" s="14">
        <f t="shared" si="1309"/>
        <v>0</v>
      </c>
      <c r="AR646" s="14">
        <f t="shared" si="1309"/>
        <v>0</v>
      </c>
      <c r="AS646" s="14">
        <f t="shared" si="1309"/>
        <v>0</v>
      </c>
      <c r="AT646" s="14">
        <f t="shared" si="1309"/>
        <v>0</v>
      </c>
      <c r="AU646" s="14">
        <f t="shared" si="1309"/>
        <v>0</v>
      </c>
      <c r="AV646" s="14">
        <f t="shared" si="1309"/>
        <v>0</v>
      </c>
      <c r="AW646" s="14">
        <f t="shared" si="1309"/>
        <v>0</v>
      </c>
      <c r="AX646" s="14">
        <f t="shared" si="1309"/>
        <v>0</v>
      </c>
      <c r="AY646" s="14">
        <f t="shared" si="1309"/>
        <v>0</v>
      </c>
      <c r="AZ646" s="14">
        <f t="shared" si="1309"/>
        <v>0</v>
      </c>
      <c r="BA646" s="14">
        <f t="shared" si="1309"/>
        <v>0</v>
      </c>
      <c r="BB646" s="14">
        <f t="shared" si="1309"/>
        <v>0</v>
      </c>
      <c r="BC646" s="14">
        <f t="shared" si="1221"/>
        <v>9754.4000000000015</v>
      </c>
      <c r="BD646" s="14">
        <f t="shared" si="1217"/>
        <v>10012.400000000001</v>
      </c>
      <c r="BE646" s="14">
        <f t="shared" si="1218"/>
        <v>10377.6</v>
      </c>
      <c r="BF646" s="14">
        <f t="shared" si="1309"/>
        <v>0</v>
      </c>
    </row>
    <row r="647" spans="1:59" ht="47.25" customHeight="1" x14ac:dyDescent="0.3">
      <c r="A647" s="8">
        <v>930</v>
      </c>
      <c r="B647" s="47" t="s">
        <v>12</v>
      </c>
      <c r="C647" s="8" t="s">
        <v>39</v>
      </c>
      <c r="D647" s="47" t="s">
        <v>242</v>
      </c>
      <c r="E647" s="47"/>
      <c r="F647" s="18" t="s">
        <v>774</v>
      </c>
      <c r="G647" s="14">
        <f t="shared" ref="G647:L647" si="1310">G648+G651</f>
        <v>13310.7</v>
      </c>
      <c r="H647" s="14">
        <f t="shared" si="1310"/>
        <v>13732.6</v>
      </c>
      <c r="I647" s="14">
        <f t="shared" si="1310"/>
        <v>14276.7</v>
      </c>
      <c r="J647" s="14">
        <f t="shared" si="1310"/>
        <v>-3556.3</v>
      </c>
      <c r="K647" s="14">
        <f t="shared" si="1310"/>
        <v>-3720.2</v>
      </c>
      <c r="L647" s="14">
        <f t="shared" si="1310"/>
        <v>-3899.1000000000004</v>
      </c>
      <c r="M647" s="14">
        <f t="shared" si="1228"/>
        <v>9754.4000000000015</v>
      </c>
      <c r="N647" s="14">
        <f t="shared" si="1229"/>
        <v>10012.400000000001</v>
      </c>
      <c r="O647" s="14">
        <f t="shared" si="1230"/>
        <v>10377.6</v>
      </c>
      <c r="P647" s="14">
        <f t="shared" ref="P647:BF647" si="1311">P648+P651</f>
        <v>0</v>
      </c>
      <c r="Q647" s="14">
        <f t="shared" si="1307"/>
        <v>10012.400000000001</v>
      </c>
      <c r="R647" s="14">
        <f t="shared" ref="R647:AE647" si="1312">R648+R651</f>
        <v>0</v>
      </c>
      <c r="S647" s="14">
        <f t="shared" si="1312"/>
        <v>0</v>
      </c>
      <c r="T647" s="14">
        <f t="shared" si="1312"/>
        <v>0</v>
      </c>
      <c r="U647" s="14">
        <f t="shared" si="1312"/>
        <v>0</v>
      </c>
      <c r="V647" s="14">
        <f t="shared" si="1312"/>
        <v>0</v>
      </c>
      <c r="W647" s="14">
        <f t="shared" si="1312"/>
        <v>0</v>
      </c>
      <c r="X647" s="14">
        <f t="shared" si="1312"/>
        <v>0</v>
      </c>
      <c r="Y647" s="14">
        <f t="shared" si="1312"/>
        <v>0</v>
      </c>
      <c r="Z647" s="14">
        <f t="shared" si="1312"/>
        <v>0</v>
      </c>
      <c r="AA647" s="14">
        <f t="shared" si="1312"/>
        <v>0</v>
      </c>
      <c r="AB647" s="14">
        <f t="shared" si="1312"/>
        <v>0</v>
      </c>
      <c r="AC647" s="14">
        <f t="shared" si="1312"/>
        <v>0</v>
      </c>
      <c r="AD647" s="14">
        <f t="shared" si="1312"/>
        <v>0</v>
      </c>
      <c r="AE647" s="14">
        <f t="shared" si="1312"/>
        <v>0</v>
      </c>
      <c r="AF647" s="14">
        <f t="shared" ref="AF647" si="1313">AF648+AF651</f>
        <v>0</v>
      </c>
      <c r="AG647" s="14">
        <f t="shared" si="1232"/>
        <v>9754.4000000000015</v>
      </c>
      <c r="AH647" s="14">
        <f t="shared" si="1233"/>
        <v>10012.400000000001</v>
      </c>
      <c r="AI647" s="14">
        <f t="shared" si="1234"/>
        <v>10377.6</v>
      </c>
      <c r="AJ647" s="14">
        <f t="shared" ref="AJ647:AL647" si="1314">AJ648+AJ651</f>
        <v>0</v>
      </c>
      <c r="AK647" s="14">
        <f t="shared" si="1314"/>
        <v>0</v>
      </c>
      <c r="AL647" s="14">
        <f t="shared" si="1314"/>
        <v>0</v>
      </c>
      <c r="AM647" s="14">
        <f t="shared" si="1224"/>
        <v>9754.4000000000015</v>
      </c>
      <c r="AN647" s="14">
        <f t="shared" si="1225"/>
        <v>10012.400000000001</v>
      </c>
      <c r="AO647" s="14">
        <f t="shared" si="1226"/>
        <v>10377.6</v>
      </c>
      <c r="AP647" s="14">
        <f t="shared" ref="AP647:BB647" si="1315">AP648+AP651</f>
        <v>0</v>
      </c>
      <c r="AQ647" s="14">
        <f t="shared" si="1315"/>
        <v>0</v>
      </c>
      <c r="AR647" s="14">
        <f t="shared" si="1315"/>
        <v>0</v>
      </c>
      <c r="AS647" s="14">
        <f t="shared" si="1315"/>
        <v>0</v>
      </c>
      <c r="AT647" s="14">
        <f t="shared" si="1315"/>
        <v>0</v>
      </c>
      <c r="AU647" s="14">
        <f t="shared" si="1315"/>
        <v>0</v>
      </c>
      <c r="AV647" s="14">
        <f t="shared" si="1315"/>
        <v>0</v>
      </c>
      <c r="AW647" s="14">
        <f t="shared" si="1315"/>
        <v>0</v>
      </c>
      <c r="AX647" s="14">
        <f t="shared" si="1315"/>
        <v>0</v>
      </c>
      <c r="AY647" s="14">
        <f t="shared" si="1315"/>
        <v>0</v>
      </c>
      <c r="AZ647" s="14">
        <f t="shared" ref="AZ647:BA647" si="1316">AZ648+AZ651</f>
        <v>0</v>
      </c>
      <c r="BA647" s="14">
        <f t="shared" si="1316"/>
        <v>0</v>
      </c>
      <c r="BB647" s="14">
        <f t="shared" si="1315"/>
        <v>0</v>
      </c>
      <c r="BC647" s="14">
        <f t="shared" si="1221"/>
        <v>9754.4000000000015</v>
      </c>
      <c r="BD647" s="14">
        <f t="shared" si="1217"/>
        <v>10012.400000000001</v>
      </c>
      <c r="BE647" s="14">
        <f t="shared" si="1218"/>
        <v>10377.6</v>
      </c>
      <c r="BF647" s="14">
        <f t="shared" si="1311"/>
        <v>0</v>
      </c>
    </row>
    <row r="648" spans="1:59" ht="47.25" customHeight="1" x14ac:dyDescent="0.3">
      <c r="A648" s="8">
        <v>930</v>
      </c>
      <c r="B648" s="47" t="s">
        <v>12</v>
      </c>
      <c r="C648" s="8" t="s">
        <v>39</v>
      </c>
      <c r="D648" s="47" t="s">
        <v>243</v>
      </c>
      <c r="E648" s="47"/>
      <c r="F648" s="18" t="s">
        <v>849</v>
      </c>
      <c r="G648" s="14">
        <f t="shared" ref="G648:L649" si="1317">G649</f>
        <v>6963</v>
      </c>
      <c r="H648" s="14">
        <f t="shared" si="1317"/>
        <v>6705.6</v>
      </c>
      <c r="I648" s="14">
        <f t="shared" si="1317"/>
        <v>6852.1</v>
      </c>
      <c r="J648" s="14">
        <f t="shared" si="1317"/>
        <v>-1493.2</v>
      </c>
      <c r="K648" s="14">
        <f t="shared" si="1317"/>
        <v>-1447.5</v>
      </c>
      <c r="L648" s="14">
        <f t="shared" si="1317"/>
        <v>-1497.8</v>
      </c>
      <c r="M648" s="14">
        <f t="shared" si="1228"/>
        <v>5469.8</v>
      </c>
      <c r="N648" s="14">
        <f t="shared" si="1229"/>
        <v>5258.1</v>
      </c>
      <c r="O648" s="14">
        <f t="shared" si="1230"/>
        <v>5354.3</v>
      </c>
      <c r="P648" s="14">
        <f t="shared" ref="P648:BF649" si="1318">P649</f>
        <v>0</v>
      </c>
      <c r="Q648" s="14">
        <f t="shared" si="1307"/>
        <v>5258.1</v>
      </c>
      <c r="R648" s="14">
        <f t="shared" si="1318"/>
        <v>0</v>
      </c>
      <c r="S648" s="14">
        <f t="shared" si="1318"/>
        <v>0</v>
      </c>
      <c r="T648" s="14">
        <f t="shared" si="1318"/>
        <v>0</v>
      </c>
      <c r="U648" s="14">
        <f t="shared" si="1318"/>
        <v>0</v>
      </c>
      <c r="V648" s="14">
        <f t="shared" si="1318"/>
        <v>0</v>
      </c>
      <c r="W648" s="14">
        <f t="shared" si="1318"/>
        <v>0</v>
      </c>
      <c r="X648" s="14">
        <f t="shared" si="1318"/>
        <v>0</v>
      </c>
      <c r="Y648" s="14">
        <f t="shared" si="1318"/>
        <v>0</v>
      </c>
      <c r="Z648" s="14">
        <f t="shared" si="1318"/>
        <v>0</v>
      </c>
      <c r="AA648" s="14">
        <f t="shared" si="1318"/>
        <v>0</v>
      </c>
      <c r="AB648" s="14">
        <f t="shared" si="1318"/>
        <v>0</v>
      </c>
      <c r="AC648" s="14">
        <f t="shared" si="1318"/>
        <v>0</v>
      </c>
      <c r="AD648" s="14">
        <f t="shared" si="1318"/>
        <v>0</v>
      </c>
      <c r="AE648" s="14">
        <f t="shared" si="1318"/>
        <v>0</v>
      </c>
      <c r="AF648" s="14">
        <f t="shared" si="1318"/>
        <v>0</v>
      </c>
      <c r="AG648" s="14">
        <f t="shared" si="1232"/>
        <v>5469.8</v>
      </c>
      <c r="AH648" s="14">
        <f t="shared" si="1233"/>
        <v>5258.1</v>
      </c>
      <c r="AI648" s="14">
        <f t="shared" si="1234"/>
        <v>5354.3</v>
      </c>
      <c r="AJ648" s="14">
        <f t="shared" si="1318"/>
        <v>0</v>
      </c>
      <c r="AK648" s="14">
        <f t="shared" si="1318"/>
        <v>0</v>
      </c>
      <c r="AL648" s="14">
        <f t="shared" si="1318"/>
        <v>0</v>
      </c>
      <c r="AM648" s="14">
        <f t="shared" si="1224"/>
        <v>5469.8</v>
      </c>
      <c r="AN648" s="14">
        <f t="shared" si="1225"/>
        <v>5258.1</v>
      </c>
      <c r="AO648" s="14">
        <f t="shared" si="1226"/>
        <v>5354.3</v>
      </c>
      <c r="AP648" s="14">
        <f t="shared" si="1318"/>
        <v>0</v>
      </c>
      <c r="AQ648" s="14">
        <f t="shared" si="1318"/>
        <v>0</v>
      </c>
      <c r="AR648" s="14">
        <f t="shared" si="1318"/>
        <v>0</v>
      </c>
      <c r="AS648" s="14">
        <f t="shared" si="1318"/>
        <v>0</v>
      </c>
      <c r="AT648" s="14">
        <f t="shared" si="1318"/>
        <v>0</v>
      </c>
      <c r="AU648" s="14">
        <f t="shared" si="1318"/>
        <v>0</v>
      </c>
      <c r="AV648" s="14">
        <f t="shared" si="1318"/>
        <v>0</v>
      </c>
      <c r="AW648" s="14">
        <f t="shared" si="1318"/>
        <v>0</v>
      </c>
      <c r="AX648" s="14">
        <f t="shared" si="1318"/>
        <v>0</v>
      </c>
      <c r="AY648" s="14">
        <f t="shared" si="1318"/>
        <v>0</v>
      </c>
      <c r="AZ648" s="14">
        <f t="shared" si="1318"/>
        <v>0</v>
      </c>
      <c r="BA648" s="14">
        <f t="shared" si="1318"/>
        <v>0</v>
      </c>
      <c r="BB648" s="14">
        <f t="shared" si="1318"/>
        <v>0</v>
      </c>
      <c r="BC648" s="14">
        <f t="shared" si="1221"/>
        <v>5469.8</v>
      </c>
      <c r="BD648" s="14">
        <f t="shared" si="1217"/>
        <v>5258.1</v>
      </c>
      <c r="BE648" s="14">
        <f t="shared" si="1218"/>
        <v>5354.3</v>
      </c>
      <c r="BF648" s="14">
        <f t="shared" si="1318"/>
        <v>0</v>
      </c>
    </row>
    <row r="649" spans="1:59" ht="31.5" customHeight="1" x14ac:dyDescent="0.3">
      <c r="A649" s="8">
        <v>930</v>
      </c>
      <c r="B649" s="47" t="s">
        <v>12</v>
      </c>
      <c r="C649" s="8" t="s">
        <v>39</v>
      </c>
      <c r="D649" s="47" t="s">
        <v>243</v>
      </c>
      <c r="E649" s="47" t="s">
        <v>185</v>
      </c>
      <c r="F649" s="24" t="s">
        <v>538</v>
      </c>
      <c r="G649" s="14">
        <f t="shared" si="1317"/>
        <v>6963</v>
      </c>
      <c r="H649" s="14">
        <f t="shared" si="1317"/>
        <v>6705.6</v>
      </c>
      <c r="I649" s="14">
        <f t="shared" si="1317"/>
        <v>6852.1</v>
      </c>
      <c r="J649" s="14">
        <f t="shared" si="1317"/>
        <v>-1493.2</v>
      </c>
      <c r="K649" s="14">
        <f t="shared" si="1317"/>
        <v>-1447.5</v>
      </c>
      <c r="L649" s="14">
        <f t="shared" si="1317"/>
        <v>-1497.8</v>
      </c>
      <c r="M649" s="14">
        <f t="shared" si="1228"/>
        <v>5469.8</v>
      </c>
      <c r="N649" s="14">
        <f t="shared" si="1229"/>
        <v>5258.1</v>
      </c>
      <c r="O649" s="14">
        <f t="shared" si="1230"/>
        <v>5354.3</v>
      </c>
      <c r="P649" s="14">
        <f t="shared" si="1318"/>
        <v>0</v>
      </c>
      <c r="Q649" s="14">
        <f t="shared" si="1307"/>
        <v>5258.1</v>
      </c>
      <c r="R649" s="14">
        <f t="shared" si="1318"/>
        <v>0</v>
      </c>
      <c r="S649" s="14">
        <f t="shared" si="1318"/>
        <v>0</v>
      </c>
      <c r="T649" s="14">
        <f t="shared" si="1318"/>
        <v>0</v>
      </c>
      <c r="U649" s="14">
        <f t="shared" si="1318"/>
        <v>0</v>
      </c>
      <c r="V649" s="14">
        <f t="shared" si="1318"/>
        <v>0</v>
      </c>
      <c r="W649" s="14">
        <f t="shared" si="1318"/>
        <v>0</v>
      </c>
      <c r="X649" s="14">
        <f t="shared" si="1318"/>
        <v>0</v>
      </c>
      <c r="Y649" s="14">
        <f t="shared" si="1318"/>
        <v>0</v>
      </c>
      <c r="Z649" s="14">
        <f t="shared" si="1318"/>
        <v>0</v>
      </c>
      <c r="AA649" s="14">
        <f t="shared" si="1318"/>
        <v>0</v>
      </c>
      <c r="AB649" s="14">
        <f t="shared" si="1318"/>
        <v>0</v>
      </c>
      <c r="AC649" s="14">
        <f t="shared" si="1318"/>
        <v>0</v>
      </c>
      <c r="AD649" s="14">
        <f t="shared" si="1318"/>
        <v>0</v>
      </c>
      <c r="AE649" s="14">
        <f t="shared" si="1318"/>
        <v>0</v>
      </c>
      <c r="AF649" s="14">
        <f t="shared" si="1318"/>
        <v>0</v>
      </c>
      <c r="AG649" s="14">
        <f t="shared" si="1232"/>
        <v>5469.8</v>
      </c>
      <c r="AH649" s="14">
        <f t="shared" si="1233"/>
        <v>5258.1</v>
      </c>
      <c r="AI649" s="14">
        <f t="shared" si="1234"/>
        <v>5354.3</v>
      </c>
      <c r="AJ649" s="14">
        <f t="shared" si="1318"/>
        <v>0</v>
      </c>
      <c r="AK649" s="14">
        <f t="shared" si="1318"/>
        <v>0</v>
      </c>
      <c r="AL649" s="14">
        <f t="shared" si="1318"/>
        <v>0</v>
      </c>
      <c r="AM649" s="14">
        <f t="shared" si="1224"/>
        <v>5469.8</v>
      </c>
      <c r="AN649" s="14">
        <f t="shared" si="1225"/>
        <v>5258.1</v>
      </c>
      <c r="AO649" s="14">
        <f t="shared" si="1226"/>
        <v>5354.3</v>
      </c>
      <c r="AP649" s="14">
        <f t="shared" si="1318"/>
        <v>0</v>
      </c>
      <c r="AQ649" s="14">
        <f t="shared" si="1318"/>
        <v>0</v>
      </c>
      <c r="AR649" s="14">
        <f t="shared" si="1318"/>
        <v>0</v>
      </c>
      <c r="AS649" s="14">
        <f t="shared" si="1318"/>
        <v>0</v>
      </c>
      <c r="AT649" s="14">
        <f t="shared" si="1318"/>
        <v>0</v>
      </c>
      <c r="AU649" s="14">
        <f t="shared" si="1318"/>
        <v>0</v>
      </c>
      <c r="AV649" s="14">
        <f t="shared" si="1318"/>
        <v>0</v>
      </c>
      <c r="AW649" s="14">
        <f t="shared" si="1318"/>
        <v>0</v>
      </c>
      <c r="AX649" s="14">
        <f t="shared" si="1318"/>
        <v>0</v>
      </c>
      <c r="AY649" s="14">
        <f t="shared" si="1318"/>
        <v>0</v>
      </c>
      <c r="AZ649" s="14">
        <f t="shared" si="1318"/>
        <v>0</v>
      </c>
      <c r="BA649" s="14">
        <f t="shared" si="1318"/>
        <v>0</v>
      </c>
      <c r="BB649" s="14">
        <f t="shared" si="1318"/>
        <v>0</v>
      </c>
      <c r="BC649" s="14">
        <f t="shared" si="1221"/>
        <v>5469.8</v>
      </c>
      <c r="BD649" s="14">
        <f t="shared" si="1217"/>
        <v>5258.1</v>
      </c>
      <c r="BE649" s="14">
        <f t="shared" si="1218"/>
        <v>5354.3</v>
      </c>
      <c r="BF649" s="14">
        <f t="shared" si="1318"/>
        <v>0</v>
      </c>
    </row>
    <row r="650" spans="1:59" ht="47.25" customHeight="1" x14ac:dyDescent="0.3">
      <c r="A650" s="8">
        <v>930</v>
      </c>
      <c r="B650" s="47" t="s">
        <v>12</v>
      </c>
      <c r="C650" s="8" t="s">
        <v>39</v>
      </c>
      <c r="D650" s="47" t="s">
        <v>243</v>
      </c>
      <c r="E650" s="44">
        <v>630</v>
      </c>
      <c r="F650" s="24" t="s">
        <v>540</v>
      </c>
      <c r="G650" s="14">
        <v>6963</v>
      </c>
      <c r="H650" s="14">
        <v>6705.6</v>
      </c>
      <c r="I650" s="14">
        <v>6852.1</v>
      </c>
      <c r="J650" s="14">
        <v>-1493.2</v>
      </c>
      <c r="K650" s="14">
        <v>-1447.5</v>
      </c>
      <c r="L650" s="14">
        <v>-1497.8</v>
      </c>
      <c r="M650" s="14">
        <f t="shared" si="1228"/>
        <v>5469.8</v>
      </c>
      <c r="N650" s="14">
        <f t="shared" si="1229"/>
        <v>5258.1</v>
      </c>
      <c r="O650" s="14">
        <f t="shared" si="1230"/>
        <v>5354.3</v>
      </c>
      <c r="P650" s="14"/>
      <c r="Q650" s="14">
        <f t="shared" si="1307"/>
        <v>5258.1</v>
      </c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>
        <f t="shared" si="1232"/>
        <v>5469.8</v>
      </c>
      <c r="AH650" s="14">
        <f t="shared" si="1233"/>
        <v>5258.1</v>
      </c>
      <c r="AI650" s="14">
        <f t="shared" si="1234"/>
        <v>5354.3</v>
      </c>
      <c r="AJ650" s="14"/>
      <c r="AK650" s="14"/>
      <c r="AL650" s="14"/>
      <c r="AM650" s="14">
        <f t="shared" si="1224"/>
        <v>5469.8</v>
      </c>
      <c r="AN650" s="14">
        <f t="shared" si="1225"/>
        <v>5258.1</v>
      </c>
      <c r="AO650" s="14">
        <f t="shared" si="1226"/>
        <v>5354.3</v>
      </c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>
        <f t="shared" si="1221"/>
        <v>5469.8</v>
      </c>
      <c r="BD650" s="14">
        <f t="shared" si="1217"/>
        <v>5258.1</v>
      </c>
      <c r="BE650" s="14">
        <f t="shared" si="1218"/>
        <v>5354.3</v>
      </c>
      <c r="BF650" s="14"/>
    </row>
    <row r="651" spans="1:59" ht="31.5" customHeight="1" x14ac:dyDescent="0.3">
      <c r="A651" s="8">
        <v>930</v>
      </c>
      <c r="B651" s="47" t="s">
        <v>12</v>
      </c>
      <c r="C651" s="8" t="s">
        <v>39</v>
      </c>
      <c r="D651" s="47" t="s">
        <v>263</v>
      </c>
      <c r="E651" s="47"/>
      <c r="F651" s="18" t="s">
        <v>850</v>
      </c>
      <c r="G651" s="14">
        <f t="shared" ref="G651:L652" si="1319">G652</f>
        <v>6347.7</v>
      </c>
      <c r="H651" s="14">
        <f t="shared" si="1319"/>
        <v>7027</v>
      </c>
      <c r="I651" s="14">
        <f t="shared" si="1319"/>
        <v>7424.6</v>
      </c>
      <c r="J651" s="14">
        <f t="shared" si="1319"/>
        <v>-2063.1</v>
      </c>
      <c r="K651" s="14">
        <f t="shared" si="1319"/>
        <v>-2272.6999999999998</v>
      </c>
      <c r="L651" s="14">
        <f t="shared" si="1319"/>
        <v>-2401.3000000000002</v>
      </c>
      <c r="M651" s="14">
        <f t="shared" si="1228"/>
        <v>4284.6000000000004</v>
      </c>
      <c r="N651" s="14">
        <f t="shared" si="1229"/>
        <v>4754.3</v>
      </c>
      <c r="O651" s="14">
        <f t="shared" si="1230"/>
        <v>5023.3</v>
      </c>
      <c r="P651" s="14">
        <f t="shared" ref="P651:BF652" si="1320">P652</f>
        <v>0</v>
      </c>
      <c r="Q651" s="14">
        <f t="shared" si="1307"/>
        <v>4754.3</v>
      </c>
      <c r="R651" s="14">
        <f t="shared" si="1320"/>
        <v>0</v>
      </c>
      <c r="S651" s="14">
        <f t="shared" si="1320"/>
        <v>0</v>
      </c>
      <c r="T651" s="14">
        <f t="shared" si="1320"/>
        <v>0</v>
      </c>
      <c r="U651" s="14">
        <f t="shared" si="1320"/>
        <v>0</v>
      </c>
      <c r="V651" s="14">
        <f t="shared" si="1320"/>
        <v>0</v>
      </c>
      <c r="W651" s="14">
        <f t="shared" si="1320"/>
        <v>0</v>
      </c>
      <c r="X651" s="14">
        <f t="shared" si="1320"/>
        <v>0</v>
      </c>
      <c r="Y651" s="14">
        <f t="shared" si="1320"/>
        <v>0</v>
      </c>
      <c r="Z651" s="14">
        <f t="shared" si="1320"/>
        <v>0</v>
      </c>
      <c r="AA651" s="14">
        <f t="shared" si="1320"/>
        <v>0</v>
      </c>
      <c r="AB651" s="14">
        <f t="shared" si="1320"/>
        <v>0</v>
      </c>
      <c r="AC651" s="14">
        <f t="shared" si="1320"/>
        <v>0</v>
      </c>
      <c r="AD651" s="14">
        <f t="shared" si="1320"/>
        <v>0</v>
      </c>
      <c r="AE651" s="14">
        <f t="shared" si="1320"/>
        <v>0</v>
      </c>
      <c r="AF651" s="14">
        <f t="shared" si="1320"/>
        <v>0</v>
      </c>
      <c r="AG651" s="14">
        <f t="shared" si="1232"/>
        <v>4284.6000000000004</v>
      </c>
      <c r="AH651" s="14">
        <f t="shared" si="1233"/>
        <v>4754.3</v>
      </c>
      <c r="AI651" s="14">
        <f t="shared" si="1234"/>
        <v>5023.3</v>
      </c>
      <c r="AJ651" s="14">
        <f t="shared" si="1320"/>
        <v>0</v>
      </c>
      <c r="AK651" s="14">
        <f t="shared" si="1320"/>
        <v>0</v>
      </c>
      <c r="AL651" s="14">
        <f t="shared" si="1320"/>
        <v>0</v>
      </c>
      <c r="AM651" s="14">
        <f t="shared" si="1224"/>
        <v>4284.6000000000004</v>
      </c>
      <c r="AN651" s="14">
        <f t="shared" si="1225"/>
        <v>4754.3</v>
      </c>
      <c r="AO651" s="14">
        <f t="shared" si="1226"/>
        <v>5023.3</v>
      </c>
      <c r="AP651" s="14">
        <f t="shared" si="1320"/>
        <v>0</v>
      </c>
      <c r="AQ651" s="14">
        <f t="shared" si="1320"/>
        <v>0</v>
      </c>
      <c r="AR651" s="14">
        <f t="shared" si="1320"/>
        <v>0</v>
      </c>
      <c r="AS651" s="14">
        <f t="shared" si="1320"/>
        <v>0</v>
      </c>
      <c r="AT651" s="14">
        <f t="shared" si="1320"/>
        <v>0</v>
      </c>
      <c r="AU651" s="14">
        <f t="shared" si="1320"/>
        <v>0</v>
      </c>
      <c r="AV651" s="14">
        <f t="shared" si="1320"/>
        <v>0</v>
      </c>
      <c r="AW651" s="14">
        <f t="shared" si="1320"/>
        <v>0</v>
      </c>
      <c r="AX651" s="14">
        <f t="shared" si="1320"/>
        <v>0</v>
      </c>
      <c r="AY651" s="14">
        <f t="shared" si="1320"/>
        <v>0</v>
      </c>
      <c r="AZ651" s="14">
        <f t="shared" si="1320"/>
        <v>0</v>
      </c>
      <c r="BA651" s="14">
        <f t="shared" si="1320"/>
        <v>0</v>
      </c>
      <c r="BB651" s="14">
        <f t="shared" si="1320"/>
        <v>0</v>
      </c>
      <c r="BC651" s="14">
        <f t="shared" si="1221"/>
        <v>4284.6000000000004</v>
      </c>
      <c r="BD651" s="14">
        <f t="shared" si="1217"/>
        <v>4754.3</v>
      </c>
      <c r="BE651" s="14">
        <f t="shared" si="1218"/>
        <v>5023.3</v>
      </c>
      <c r="BF651" s="14">
        <f t="shared" si="1320"/>
        <v>0</v>
      </c>
    </row>
    <row r="652" spans="1:59" ht="31.5" customHeight="1" x14ac:dyDescent="0.3">
      <c r="A652" s="8">
        <v>930</v>
      </c>
      <c r="B652" s="47" t="s">
        <v>12</v>
      </c>
      <c r="C652" s="8" t="s">
        <v>39</v>
      </c>
      <c r="D652" s="47" t="s">
        <v>263</v>
      </c>
      <c r="E652" s="47" t="s">
        <v>185</v>
      </c>
      <c r="F652" s="24" t="s">
        <v>538</v>
      </c>
      <c r="G652" s="14">
        <f t="shared" si="1319"/>
        <v>6347.7</v>
      </c>
      <c r="H652" s="14">
        <f t="shared" si="1319"/>
        <v>7027</v>
      </c>
      <c r="I652" s="14">
        <f t="shared" si="1319"/>
        <v>7424.6</v>
      </c>
      <c r="J652" s="14">
        <f t="shared" si="1319"/>
        <v>-2063.1</v>
      </c>
      <c r="K652" s="14">
        <f t="shared" si="1319"/>
        <v>-2272.6999999999998</v>
      </c>
      <c r="L652" s="14">
        <f t="shared" si="1319"/>
        <v>-2401.3000000000002</v>
      </c>
      <c r="M652" s="14">
        <f t="shared" si="1228"/>
        <v>4284.6000000000004</v>
      </c>
      <c r="N652" s="14">
        <f t="shared" si="1229"/>
        <v>4754.3</v>
      </c>
      <c r="O652" s="14">
        <f t="shared" si="1230"/>
        <v>5023.3</v>
      </c>
      <c r="P652" s="14">
        <f t="shared" si="1320"/>
        <v>0</v>
      </c>
      <c r="Q652" s="14">
        <f t="shared" si="1307"/>
        <v>4754.3</v>
      </c>
      <c r="R652" s="14">
        <f t="shared" si="1320"/>
        <v>0</v>
      </c>
      <c r="S652" s="14">
        <f t="shared" si="1320"/>
        <v>0</v>
      </c>
      <c r="T652" s="14">
        <f t="shared" si="1320"/>
        <v>0</v>
      </c>
      <c r="U652" s="14">
        <f t="shared" si="1320"/>
        <v>0</v>
      </c>
      <c r="V652" s="14">
        <f t="shared" si="1320"/>
        <v>0</v>
      </c>
      <c r="W652" s="14">
        <f t="shared" si="1320"/>
        <v>0</v>
      </c>
      <c r="X652" s="14">
        <f t="shared" si="1320"/>
        <v>0</v>
      </c>
      <c r="Y652" s="14">
        <f t="shared" si="1320"/>
        <v>0</v>
      </c>
      <c r="Z652" s="14">
        <f t="shared" si="1320"/>
        <v>0</v>
      </c>
      <c r="AA652" s="14">
        <f t="shared" si="1320"/>
        <v>0</v>
      </c>
      <c r="AB652" s="14">
        <f t="shared" si="1320"/>
        <v>0</v>
      </c>
      <c r="AC652" s="14">
        <f t="shared" si="1320"/>
        <v>0</v>
      </c>
      <c r="AD652" s="14">
        <f t="shared" si="1320"/>
        <v>0</v>
      </c>
      <c r="AE652" s="14">
        <f t="shared" si="1320"/>
        <v>0</v>
      </c>
      <c r="AF652" s="14">
        <f t="shared" si="1320"/>
        <v>0</v>
      </c>
      <c r="AG652" s="14">
        <f t="shared" si="1232"/>
        <v>4284.6000000000004</v>
      </c>
      <c r="AH652" s="14">
        <f t="shared" si="1233"/>
        <v>4754.3</v>
      </c>
      <c r="AI652" s="14">
        <f t="shared" si="1234"/>
        <v>5023.3</v>
      </c>
      <c r="AJ652" s="14">
        <f t="shared" si="1320"/>
        <v>0</v>
      </c>
      <c r="AK652" s="14">
        <f t="shared" si="1320"/>
        <v>0</v>
      </c>
      <c r="AL652" s="14">
        <f t="shared" si="1320"/>
        <v>0</v>
      </c>
      <c r="AM652" s="14">
        <f t="shared" si="1224"/>
        <v>4284.6000000000004</v>
      </c>
      <c r="AN652" s="14">
        <f t="shared" si="1225"/>
        <v>4754.3</v>
      </c>
      <c r="AO652" s="14">
        <f t="shared" si="1226"/>
        <v>5023.3</v>
      </c>
      <c r="AP652" s="14">
        <f t="shared" si="1320"/>
        <v>0</v>
      </c>
      <c r="AQ652" s="14">
        <f t="shared" si="1320"/>
        <v>0</v>
      </c>
      <c r="AR652" s="14">
        <f t="shared" si="1320"/>
        <v>0</v>
      </c>
      <c r="AS652" s="14">
        <f t="shared" si="1320"/>
        <v>0</v>
      </c>
      <c r="AT652" s="14">
        <f t="shared" si="1320"/>
        <v>0</v>
      </c>
      <c r="AU652" s="14">
        <f t="shared" si="1320"/>
        <v>0</v>
      </c>
      <c r="AV652" s="14">
        <f t="shared" si="1320"/>
        <v>0</v>
      </c>
      <c r="AW652" s="14">
        <f t="shared" si="1320"/>
        <v>0</v>
      </c>
      <c r="AX652" s="14">
        <f t="shared" si="1320"/>
        <v>0</v>
      </c>
      <c r="AY652" s="14">
        <f t="shared" si="1320"/>
        <v>0</v>
      </c>
      <c r="AZ652" s="14">
        <f t="shared" si="1320"/>
        <v>0</v>
      </c>
      <c r="BA652" s="14">
        <f t="shared" si="1320"/>
        <v>0</v>
      </c>
      <c r="BB652" s="14">
        <f t="shared" si="1320"/>
        <v>0</v>
      </c>
      <c r="BC652" s="14">
        <f t="shared" si="1221"/>
        <v>4284.6000000000004</v>
      </c>
      <c r="BD652" s="14">
        <f t="shared" si="1217"/>
        <v>4754.3</v>
      </c>
      <c r="BE652" s="14">
        <f t="shared" si="1218"/>
        <v>5023.3</v>
      </c>
      <c r="BF652" s="14">
        <f t="shared" si="1320"/>
        <v>0</v>
      </c>
    </row>
    <row r="653" spans="1:59" ht="47.25" customHeight="1" x14ac:dyDescent="0.3">
      <c r="A653" s="8">
        <v>930</v>
      </c>
      <c r="B653" s="47" t="s">
        <v>12</v>
      </c>
      <c r="C653" s="8" t="s">
        <v>39</v>
      </c>
      <c r="D653" s="47" t="s">
        <v>263</v>
      </c>
      <c r="E653" s="44">
        <v>630</v>
      </c>
      <c r="F653" s="24" t="s">
        <v>540</v>
      </c>
      <c r="G653" s="14">
        <v>6347.7</v>
      </c>
      <c r="H653" s="14">
        <v>7027</v>
      </c>
      <c r="I653" s="14">
        <v>7424.6</v>
      </c>
      <c r="J653" s="14">
        <v>-2063.1</v>
      </c>
      <c r="K653" s="14">
        <v>-2272.6999999999998</v>
      </c>
      <c r="L653" s="14">
        <v>-2401.3000000000002</v>
      </c>
      <c r="M653" s="14">
        <f t="shared" si="1228"/>
        <v>4284.6000000000004</v>
      </c>
      <c r="N653" s="14">
        <f t="shared" si="1229"/>
        <v>4754.3</v>
      </c>
      <c r="O653" s="14">
        <f t="shared" si="1230"/>
        <v>5023.3</v>
      </c>
      <c r="P653" s="14"/>
      <c r="Q653" s="14">
        <f t="shared" si="1307"/>
        <v>4754.3</v>
      </c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>
        <f t="shared" si="1232"/>
        <v>4284.6000000000004</v>
      </c>
      <c r="AH653" s="14">
        <f t="shared" si="1233"/>
        <v>4754.3</v>
      </c>
      <c r="AI653" s="14">
        <f t="shared" si="1234"/>
        <v>5023.3</v>
      </c>
      <c r="AJ653" s="14"/>
      <c r="AK653" s="14"/>
      <c r="AL653" s="14"/>
      <c r="AM653" s="14">
        <f t="shared" si="1224"/>
        <v>4284.6000000000004</v>
      </c>
      <c r="AN653" s="14">
        <f t="shared" si="1225"/>
        <v>4754.3</v>
      </c>
      <c r="AO653" s="14">
        <f t="shared" si="1226"/>
        <v>5023.3</v>
      </c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>
        <f t="shared" si="1221"/>
        <v>4284.6000000000004</v>
      </c>
      <c r="BD653" s="14">
        <f t="shared" si="1217"/>
        <v>4754.3</v>
      </c>
      <c r="BE653" s="14">
        <f t="shared" si="1218"/>
        <v>5023.3</v>
      </c>
      <c r="BF653" s="14"/>
    </row>
    <row r="654" spans="1:59" ht="47.25" customHeight="1" x14ac:dyDescent="0.3">
      <c r="A654" s="8">
        <v>930</v>
      </c>
      <c r="B654" s="47" t="s">
        <v>12</v>
      </c>
      <c r="C654" s="8" t="s">
        <v>39</v>
      </c>
      <c r="D654" s="47" t="s">
        <v>244</v>
      </c>
      <c r="E654" s="47"/>
      <c r="F654" s="18" t="s">
        <v>1013</v>
      </c>
      <c r="G654" s="14">
        <f t="shared" ref="G654:L656" si="1321">G655</f>
        <v>254074.1</v>
      </c>
      <c r="H654" s="14">
        <f t="shared" si="1321"/>
        <v>164888.29999999999</v>
      </c>
      <c r="I654" s="14">
        <f t="shared" si="1321"/>
        <v>162164.6</v>
      </c>
      <c r="J654" s="14">
        <f t="shared" si="1321"/>
        <v>-35372.199999999997</v>
      </c>
      <c r="K654" s="14">
        <f t="shared" si="1321"/>
        <v>0</v>
      </c>
      <c r="L654" s="14">
        <f t="shared" si="1321"/>
        <v>0</v>
      </c>
      <c r="M654" s="14">
        <f t="shared" si="1228"/>
        <v>218701.90000000002</v>
      </c>
      <c r="N654" s="14">
        <f t="shared" si="1229"/>
        <v>164888.29999999999</v>
      </c>
      <c r="O654" s="14">
        <f t="shared" si="1230"/>
        <v>162164.6</v>
      </c>
      <c r="P654" s="14">
        <f t="shared" ref="P654:BF656" si="1322">P655</f>
        <v>0</v>
      </c>
      <c r="Q654" s="14">
        <f t="shared" si="1307"/>
        <v>164888.29999999999</v>
      </c>
      <c r="R654" s="14">
        <f t="shared" si="1322"/>
        <v>0</v>
      </c>
      <c r="S654" s="14">
        <f t="shared" si="1322"/>
        <v>0</v>
      </c>
      <c r="T654" s="14">
        <f t="shared" si="1322"/>
        <v>0</v>
      </c>
      <c r="U654" s="14">
        <f t="shared" si="1322"/>
        <v>0</v>
      </c>
      <c r="V654" s="14">
        <f t="shared" si="1322"/>
        <v>0</v>
      </c>
      <c r="W654" s="14">
        <f t="shared" si="1322"/>
        <v>5940</v>
      </c>
      <c r="X654" s="14">
        <f t="shared" si="1322"/>
        <v>0</v>
      </c>
      <c r="Y654" s="14">
        <f t="shared" si="1322"/>
        <v>0</v>
      </c>
      <c r="Z654" s="14">
        <f t="shared" si="1322"/>
        <v>0</v>
      </c>
      <c r="AA654" s="14">
        <f t="shared" si="1322"/>
        <v>0</v>
      </c>
      <c r="AB654" s="14">
        <f t="shared" si="1322"/>
        <v>0</v>
      </c>
      <c r="AC654" s="14">
        <f t="shared" si="1322"/>
        <v>0</v>
      </c>
      <c r="AD654" s="14">
        <f t="shared" si="1322"/>
        <v>0</v>
      </c>
      <c r="AE654" s="14">
        <f t="shared" si="1322"/>
        <v>0</v>
      </c>
      <c r="AF654" s="14">
        <f t="shared" si="1322"/>
        <v>0</v>
      </c>
      <c r="AG654" s="14">
        <f t="shared" si="1232"/>
        <v>224641.90000000002</v>
      </c>
      <c r="AH654" s="14">
        <f t="shared" si="1233"/>
        <v>164888.29999999999</v>
      </c>
      <c r="AI654" s="14">
        <f t="shared" si="1234"/>
        <v>162164.6</v>
      </c>
      <c r="AJ654" s="14">
        <f t="shared" si="1322"/>
        <v>0</v>
      </c>
      <c r="AK654" s="14">
        <f t="shared" si="1322"/>
        <v>0</v>
      </c>
      <c r="AL654" s="14">
        <f t="shared" si="1322"/>
        <v>0</v>
      </c>
      <c r="AM654" s="14">
        <f t="shared" si="1224"/>
        <v>224641.90000000002</v>
      </c>
      <c r="AN654" s="14">
        <f t="shared" si="1225"/>
        <v>164888.29999999999</v>
      </c>
      <c r="AO654" s="14">
        <f t="shared" si="1226"/>
        <v>162164.6</v>
      </c>
      <c r="AP654" s="14">
        <f t="shared" si="1322"/>
        <v>10021.530999999999</v>
      </c>
      <c r="AQ654" s="14">
        <f t="shared" si="1322"/>
        <v>0</v>
      </c>
      <c r="AR654" s="14">
        <f t="shared" si="1322"/>
        <v>0</v>
      </c>
      <c r="AS654" s="14">
        <f t="shared" si="1322"/>
        <v>0</v>
      </c>
      <c r="AT654" s="14">
        <f t="shared" si="1322"/>
        <v>0</v>
      </c>
      <c r="AU654" s="14">
        <f t="shared" si="1322"/>
        <v>0</v>
      </c>
      <c r="AV654" s="14">
        <f t="shared" si="1322"/>
        <v>-7500</v>
      </c>
      <c r="AW654" s="14">
        <f t="shared" si="1322"/>
        <v>0</v>
      </c>
      <c r="AX654" s="14">
        <f t="shared" si="1322"/>
        <v>0</v>
      </c>
      <c r="AY654" s="14">
        <f t="shared" si="1322"/>
        <v>0</v>
      </c>
      <c r="AZ654" s="14">
        <f t="shared" si="1322"/>
        <v>-40000</v>
      </c>
      <c r="BA654" s="14">
        <f t="shared" si="1322"/>
        <v>0</v>
      </c>
      <c r="BB654" s="14">
        <f t="shared" si="1322"/>
        <v>0</v>
      </c>
      <c r="BC654" s="14">
        <f t="shared" si="1221"/>
        <v>234663.43100000001</v>
      </c>
      <c r="BD654" s="14">
        <f t="shared" si="1217"/>
        <v>157388.29999999999</v>
      </c>
      <c r="BE654" s="14">
        <f t="shared" si="1218"/>
        <v>122164.6</v>
      </c>
      <c r="BF654" s="14">
        <f t="shared" si="1322"/>
        <v>0</v>
      </c>
    </row>
    <row r="655" spans="1:59" ht="47.25" customHeight="1" x14ac:dyDescent="0.3">
      <c r="A655" s="8">
        <v>930</v>
      </c>
      <c r="B655" s="47" t="s">
        <v>12</v>
      </c>
      <c r="C655" s="8" t="s">
        <v>39</v>
      </c>
      <c r="D655" s="47" t="s">
        <v>245</v>
      </c>
      <c r="E655" s="47"/>
      <c r="F655" s="18" t="s">
        <v>1135</v>
      </c>
      <c r="G655" s="14">
        <f t="shared" si="1321"/>
        <v>254074.1</v>
      </c>
      <c r="H655" s="14">
        <f t="shared" si="1321"/>
        <v>164888.29999999999</v>
      </c>
      <c r="I655" s="14">
        <f t="shared" si="1321"/>
        <v>162164.6</v>
      </c>
      <c r="J655" s="14">
        <f t="shared" si="1321"/>
        <v>-35372.199999999997</v>
      </c>
      <c r="K655" s="14">
        <f t="shared" si="1321"/>
        <v>0</v>
      </c>
      <c r="L655" s="14">
        <f t="shared" si="1321"/>
        <v>0</v>
      </c>
      <c r="M655" s="14">
        <f t="shared" si="1228"/>
        <v>218701.90000000002</v>
      </c>
      <c r="N655" s="14">
        <f t="shared" si="1229"/>
        <v>164888.29999999999</v>
      </c>
      <c r="O655" s="14">
        <f t="shared" si="1230"/>
        <v>162164.6</v>
      </c>
      <c r="P655" s="14">
        <f t="shared" si="1322"/>
        <v>0</v>
      </c>
      <c r="Q655" s="14">
        <f t="shared" si="1307"/>
        <v>164888.29999999999</v>
      </c>
      <c r="R655" s="14">
        <f t="shared" si="1322"/>
        <v>0</v>
      </c>
      <c r="S655" s="14">
        <f t="shared" si="1322"/>
        <v>0</v>
      </c>
      <c r="T655" s="14">
        <f t="shared" si="1322"/>
        <v>0</v>
      </c>
      <c r="U655" s="14">
        <f t="shared" si="1322"/>
        <v>0</v>
      </c>
      <c r="V655" s="14">
        <f t="shared" si="1322"/>
        <v>0</v>
      </c>
      <c r="W655" s="14">
        <f t="shared" si="1322"/>
        <v>5940</v>
      </c>
      <c r="X655" s="14">
        <f t="shared" si="1322"/>
        <v>0</v>
      </c>
      <c r="Y655" s="14">
        <f t="shared" si="1322"/>
        <v>0</v>
      </c>
      <c r="Z655" s="14">
        <f t="shared" si="1322"/>
        <v>0</v>
      </c>
      <c r="AA655" s="14">
        <f t="shared" si="1322"/>
        <v>0</v>
      </c>
      <c r="AB655" s="14">
        <f t="shared" si="1322"/>
        <v>0</v>
      </c>
      <c r="AC655" s="14">
        <f t="shared" si="1322"/>
        <v>0</v>
      </c>
      <c r="AD655" s="14">
        <f t="shared" si="1322"/>
        <v>0</v>
      </c>
      <c r="AE655" s="14">
        <f t="shared" si="1322"/>
        <v>0</v>
      </c>
      <c r="AF655" s="14">
        <f t="shared" si="1322"/>
        <v>0</v>
      </c>
      <c r="AG655" s="14">
        <f t="shared" si="1232"/>
        <v>224641.90000000002</v>
      </c>
      <c r="AH655" s="14">
        <f t="shared" si="1233"/>
        <v>164888.29999999999</v>
      </c>
      <c r="AI655" s="14">
        <f t="shared" si="1234"/>
        <v>162164.6</v>
      </c>
      <c r="AJ655" s="14">
        <f t="shared" si="1322"/>
        <v>0</v>
      </c>
      <c r="AK655" s="14">
        <f t="shared" si="1322"/>
        <v>0</v>
      </c>
      <c r="AL655" s="14">
        <f t="shared" si="1322"/>
        <v>0</v>
      </c>
      <c r="AM655" s="14">
        <f t="shared" si="1224"/>
        <v>224641.90000000002</v>
      </c>
      <c r="AN655" s="14">
        <f t="shared" si="1225"/>
        <v>164888.29999999999</v>
      </c>
      <c r="AO655" s="14">
        <f t="shared" si="1226"/>
        <v>162164.6</v>
      </c>
      <c r="AP655" s="14">
        <f t="shared" si="1322"/>
        <v>10021.530999999999</v>
      </c>
      <c r="AQ655" s="14">
        <f t="shared" si="1322"/>
        <v>0</v>
      </c>
      <c r="AR655" s="14">
        <f t="shared" si="1322"/>
        <v>0</v>
      </c>
      <c r="AS655" s="14">
        <f t="shared" si="1322"/>
        <v>0</v>
      </c>
      <c r="AT655" s="14">
        <f t="shared" si="1322"/>
        <v>0</v>
      </c>
      <c r="AU655" s="14">
        <f t="shared" si="1322"/>
        <v>0</v>
      </c>
      <c r="AV655" s="14">
        <f t="shared" si="1322"/>
        <v>-7500</v>
      </c>
      <c r="AW655" s="14">
        <f t="shared" si="1322"/>
        <v>0</v>
      </c>
      <c r="AX655" s="14">
        <f t="shared" si="1322"/>
        <v>0</v>
      </c>
      <c r="AY655" s="14">
        <f t="shared" si="1322"/>
        <v>0</v>
      </c>
      <c r="AZ655" s="14">
        <f t="shared" si="1322"/>
        <v>-40000</v>
      </c>
      <c r="BA655" s="14">
        <f t="shared" si="1322"/>
        <v>0</v>
      </c>
      <c r="BB655" s="14">
        <f t="shared" si="1322"/>
        <v>0</v>
      </c>
      <c r="BC655" s="14">
        <f t="shared" si="1221"/>
        <v>234663.43100000001</v>
      </c>
      <c r="BD655" s="14">
        <f t="shared" si="1217"/>
        <v>157388.29999999999</v>
      </c>
      <c r="BE655" s="14">
        <f t="shared" si="1218"/>
        <v>122164.6</v>
      </c>
      <c r="BF655" s="14">
        <f t="shared" si="1322"/>
        <v>0</v>
      </c>
    </row>
    <row r="656" spans="1:59" ht="63" customHeight="1" x14ac:dyDescent="0.3">
      <c r="A656" s="8">
        <v>930</v>
      </c>
      <c r="B656" s="47" t="s">
        <v>12</v>
      </c>
      <c r="C656" s="8" t="s">
        <v>39</v>
      </c>
      <c r="D656" s="47" t="s">
        <v>247</v>
      </c>
      <c r="E656" s="47"/>
      <c r="F656" s="18" t="s">
        <v>776</v>
      </c>
      <c r="G656" s="14">
        <f t="shared" si="1321"/>
        <v>254074.1</v>
      </c>
      <c r="H656" s="14">
        <f t="shared" si="1321"/>
        <v>164888.29999999999</v>
      </c>
      <c r="I656" s="14">
        <f t="shared" si="1321"/>
        <v>162164.6</v>
      </c>
      <c r="J656" s="14">
        <f t="shared" si="1321"/>
        <v>-35372.199999999997</v>
      </c>
      <c r="K656" s="14">
        <f t="shared" si="1321"/>
        <v>0</v>
      </c>
      <c r="L656" s="14">
        <f t="shared" si="1321"/>
        <v>0</v>
      </c>
      <c r="M656" s="14">
        <f t="shared" si="1228"/>
        <v>218701.90000000002</v>
      </c>
      <c r="N656" s="14">
        <f t="shared" si="1229"/>
        <v>164888.29999999999</v>
      </c>
      <c r="O656" s="14">
        <f t="shared" si="1230"/>
        <v>162164.6</v>
      </c>
      <c r="P656" s="14">
        <f t="shared" si="1322"/>
        <v>0</v>
      </c>
      <c r="Q656" s="14">
        <f t="shared" si="1307"/>
        <v>164888.29999999999</v>
      </c>
      <c r="R656" s="14">
        <f t="shared" si="1322"/>
        <v>0</v>
      </c>
      <c r="S656" s="14">
        <f t="shared" si="1322"/>
        <v>0</v>
      </c>
      <c r="T656" s="14">
        <f t="shared" si="1322"/>
        <v>0</v>
      </c>
      <c r="U656" s="14">
        <f t="shared" si="1322"/>
        <v>0</v>
      </c>
      <c r="V656" s="14">
        <f t="shared" si="1322"/>
        <v>0</v>
      </c>
      <c r="W656" s="14">
        <f t="shared" si="1322"/>
        <v>5940</v>
      </c>
      <c r="X656" s="14">
        <f t="shared" si="1322"/>
        <v>0</v>
      </c>
      <c r="Y656" s="14">
        <f t="shared" si="1322"/>
        <v>0</v>
      </c>
      <c r="Z656" s="14">
        <f t="shared" si="1322"/>
        <v>0</v>
      </c>
      <c r="AA656" s="14">
        <f t="shared" si="1322"/>
        <v>0</v>
      </c>
      <c r="AB656" s="14">
        <f t="shared" si="1322"/>
        <v>0</v>
      </c>
      <c r="AC656" s="14">
        <f t="shared" si="1322"/>
        <v>0</v>
      </c>
      <c r="AD656" s="14">
        <f t="shared" si="1322"/>
        <v>0</v>
      </c>
      <c r="AE656" s="14">
        <f t="shared" si="1322"/>
        <v>0</v>
      </c>
      <c r="AF656" s="14">
        <f t="shared" si="1322"/>
        <v>0</v>
      </c>
      <c r="AG656" s="14">
        <f t="shared" si="1232"/>
        <v>224641.90000000002</v>
      </c>
      <c r="AH656" s="14">
        <f t="shared" si="1233"/>
        <v>164888.29999999999</v>
      </c>
      <c r="AI656" s="14">
        <f t="shared" si="1234"/>
        <v>162164.6</v>
      </c>
      <c r="AJ656" s="14">
        <f t="shared" si="1322"/>
        <v>0</v>
      </c>
      <c r="AK656" s="14">
        <f t="shared" si="1322"/>
        <v>0</v>
      </c>
      <c r="AL656" s="14">
        <f t="shared" si="1322"/>
        <v>0</v>
      </c>
      <c r="AM656" s="14">
        <f t="shared" si="1224"/>
        <v>224641.90000000002</v>
      </c>
      <c r="AN656" s="14">
        <f t="shared" si="1225"/>
        <v>164888.29999999999</v>
      </c>
      <c r="AO656" s="14">
        <f t="shared" si="1226"/>
        <v>162164.6</v>
      </c>
      <c r="AP656" s="14">
        <f t="shared" si="1322"/>
        <v>10021.530999999999</v>
      </c>
      <c r="AQ656" s="14">
        <f t="shared" si="1322"/>
        <v>0</v>
      </c>
      <c r="AR656" s="14">
        <f t="shared" si="1322"/>
        <v>0</v>
      </c>
      <c r="AS656" s="14">
        <f t="shared" si="1322"/>
        <v>0</v>
      </c>
      <c r="AT656" s="14">
        <f t="shared" si="1322"/>
        <v>0</v>
      </c>
      <c r="AU656" s="14">
        <f t="shared" si="1322"/>
        <v>0</v>
      </c>
      <c r="AV656" s="14">
        <f t="shared" si="1322"/>
        <v>-7500</v>
      </c>
      <c r="AW656" s="14">
        <f t="shared" si="1322"/>
        <v>0</v>
      </c>
      <c r="AX656" s="14">
        <f t="shared" si="1322"/>
        <v>0</v>
      </c>
      <c r="AY656" s="14">
        <f t="shared" si="1322"/>
        <v>0</v>
      </c>
      <c r="AZ656" s="14">
        <f t="shared" si="1322"/>
        <v>-40000</v>
      </c>
      <c r="BA656" s="14">
        <f t="shared" si="1322"/>
        <v>0</v>
      </c>
      <c r="BB656" s="14">
        <f t="shared" si="1322"/>
        <v>0</v>
      </c>
      <c r="BC656" s="14">
        <f t="shared" si="1221"/>
        <v>234663.43100000001</v>
      </c>
      <c r="BD656" s="14">
        <f t="shared" si="1217"/>
        <v>157388.29999999999</v>
      </c>
      <c r="BE656" s="14">
        <f t="shared" si="1218"/>
        <v>122164.6</v>
      </c>
      <c r="BF656" s="14">
        <f t="shared" si="1322"/>
        <v>0</v>
      </c>
    </row>
    <row r="657" spans="1:59" ht="31.5" customHeight="1" x14ac:dyDescent="0.3">
      <c r="A657" s="8">
        <v>930</v>
      </c>
      <c r="B657" s="47" t="s">
        <v>12</v>
      </c>
      <c r="C657" s="8" t="s">
        <v>39</v>
      </c>
      <c r="D657" s="47" t="s">
        <v>247</v>
      </c>
      <c r="E657" s="47" t="s">
        <v>185</v>
      </c>
      <c r="F657" s="24" t="s">
        <v>538</v>
      </c>
      <c r="G657" s="14">
        <f t="shared" ref="G657:L657" si="1323">G659+G658</f>
        <v>254074.1</v>
      </c>
      <c r="H657" s="14">
        <f t="shared" si="1323"/>
        <v>164888.29999999999</v>
      </c>
      <c r="I657" s="14">
        <f t="shared" si="1323"/>
        <v>162164.6</v>
      </c>
      <c r="J657" s="14">
        <f t="shared" si="1323"/>
        <v>-35372.199999999997</v>
      </c>
      <c r="K657" s="14">
        <f t="shared" si="1323"/>
        <v>0</v>
      </c>
      <c r="L657" s="14">
        <f t="shared" si="1323"/>
        <v>0</v>
      </c>
      <c r="M657" s="14">
        <f t="shared" si="1228"/>
        <v>218701.90000000002</v>
      </c>
      <c r="N657" s="14">
        <f t="shared" si="1229"/>
        <v>164888.29999999999</v>
      </c>
      <c r="O657" s="14">
        <f t="shared" si="1230"/>
        <v>162164.6</v>
      </c>
      <c r="P657" s="14">
        <f t="shared" ref="P657:BF657" si="1324">P659+P658</f>
        <v>0</v>
      </c>
      <c r="Q657" s="14">
        <f t="shared" si="1307"/>
        <v>164888.29999999999</v>
      </c>
      <c r="R657" s="14">
        <f t="shared" ref="R657:AE657" si="1325">R659+R658</f>
        <v>0</v>
      </c>
      <c r="S657" s="14">
        <f t="shared" si="1325"/>
        <v>0</v>
      </c>
      <c r="T657" s="14">
        <f t="shared" si="1325"/>
        <v>0</v>
      </c>
      <c r="U657" s="14">
        <f t="shared" si="1325"/>
        <v>0</v>
      </c>
      <c r="V657" s="14">
        <f t="shared" si="1325"/>
        <v>0</v>
      </c>
      <c r="W657" s="14">
        <f t="shared" si="1325"/>
        <v>5940</v>
      </c>
      <c r="X657" s="14">
        <f t="shared" si="1325"/>
        <v>0</v>
      </c>
      <c r="Y657" s="14">
        <f t="shared" si="1325"/>
        <v>0</v>
      </c>
      <c r="Z657" s="14">
        <f t="shared" si="1325"/>
        <v>0</v>
      </c>
      <c r="AA657" s="14">
        <f t="shared" si="1325"/>
        <v>0</v>
      </c>
      <c r="AB657" s="14">
        <f t="shared" si="1325"/>
        <v>0</v>
      </c>
      <c r="AC657" s="14">
        <f t="shared" si="1325"/>
        <v>0</v>
      </c>
      <c r="AD657" s="14">
        <f t="shared" si="1325"/>
        <v>0</v>
      </c>
      <c r="AE657" s="14">
        <f t="shared" si="1325"/>
        <v>0</v>
      </c>
      <c r="AF657" s="14">
        <f t="shared" ref="AF657" si="1326">AF659+AF658</f>
        <v>0</v>
      </c>
      <c r="AG657" s="14">
        <f t="shared" si="1232"/>
        <v>224641.90000000002</v>
      </c>
      <c r="AH657" s="14">
        <f t="shared" si="1233"/>
        <v>164888.29999999999</v>
      </c>
      <c r="AI657" s="14">
        <f t="shared" si="1234"/>
        <v>162164.6</v>
      </c>
      <c r="AJ657" s="14">
        <f t="shared" ref="AJ657:AL657" si="1327">AJ659+AJ658</f>
        <v>0</v>
      </c>
      <c r="AK657" s="14">
        <f t="shared" si="1327"/>
        <v>0</v>
      </c>
      <c r="AL657" s="14">
        <f t="shared" si="1327"/>
        <v>0</v>
      </c>
      <c r="AM657" s="14">
        <f t="shared" si="1224"/>
        <v>224641.90000000002</v>
      </c>
      <c r="AN657" s="14">
        <f t="shared" si="1225"/>
        <v>164888.29999999999</v>
      </c>
      <c r="AO657" s="14">
        <f t="shared" si="1226"/>
        <v>162164.6</v>
      </c>
      <c r="AP657" s="14">
        <f t="shared" ref="AP657:BB657" si="1328">AP659+AP658</f>
        <v>10021.530999999999</v>
      </c>
      <c r="AQ657" s="14">
        <f t="shared" si="1328"/>
        <v>0</v>
      </c>
      <c r="AR657" s="14">
        <f t="shared" si="1328"/>
        <v>0</v>
      </c>
      <c r="AS657" s="14">
        <f t="shared" si="1328"/>
        <v>0</v>
      </c>
      <c r="AT657" s="14">
        <f t="shared" si="1328"/>
        <v>0</v>
      </c>
      <c r="AU657" s="14">
        <f t="shared" si="1328"/>
        <v>0</v>
      </c>
      <c r="AV657" s="14">
        <f t="shared" si="1328"/>
        <v>-7500</v>
      </c>
      <c r="AW657" s="14">
        <f t="shared" si="1328"/>
        <v>0</v>
      </c>
      <c r="AX657" s="14">
        <f t="shared" si="1328"/>
        <v>0</v>
      </c>
      <c r="AY657" s="14">
        <f t="shared" si="1328"/>
        <v>0</v>
      </c>
      <c r="AZ657" s="14">
        <f t="shared" ref="AZ657:BA657" si="1329">AZ659+AZ658</f>
        <v>-40000</v>
      </c>
      <c r="BA657" s="14">
        <f t="shared" si="1329"/>
        <v>0</v>
      </c>
      <c r="BB657" s="14">
        <f t="shared" si="1328"/>
        <v>0</v>
      </c>
      <c r="BC657" s="14">
        <f t="shared" si="1221"/>
        <v>234663.43100000001</v>
      </c>
      <c r="BD657" s="14">
        <f t="shared" ref="BD657:BD720" si="1330">AN657+AV657+AW657+AX657+AY657</f>
        <v>157388.29999999999</v>
      </c>
      <c r="BE657" s="14">
        <f t="shared" ref="BE657:BE720" si="1331">AO657+AZ657+BA657+BB657</f>
        <v>122164.6</v>
      </c>
      <c r="BF657" s="14">
        <f t="shared" si="1324"/>
        <v>0</v>
      </c>
    </row>
    <row r="658" spans="1:59" ht="15.75" customHeight="1" x14ac:dyDescent="0.3">
      <c r="A658" s="8">
        <v>930</v>
      </c>
      <c r="B658" s="47" t="s">
        <v>12</v>
      </c>
      <c r="C658" s="8" t="s">
        <v>39</v>
      </c>
      <c r="D658" s="47" t="s">
        <v>247</v>
      </c>
      <c r="E658" s="30">
        <v>610</v>
      </c>
      <c r="F658" s="13" t="s">
        <v>539</v>
      </c>
      <c r="G658" s="14"/>
      <c r="H658" s="14">
        <v>4360</v>
      </c>
      <c r="I658" s="14"/>
      <c r="J658" s="14"/>
      <c r="K658" s="14"/>
      <c r="L658" s="14"/>
      <c r="M658" s="14">
        <f t="shared" si="1228"/>
        <v>0</v>
      </c>
      <c r="N658" s="14">
        <f t="shared" si="1229"/>
        <v>4360</v>
      </c>
      <c r="O658" s="14">
        <f t="shared" si="1230"/>
        <v>0</v>
      </c>
      <c r="P658" s="14"/>
      <c r="Q658" s="14">
        <f t="shared" si="1307"/>
        <v>4360</v>
      </c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>
        <f t="shared" si="1232"/>
        <v>0</v>
      </c>
      <c r="AH658" s="14">
        <f t="shared" si="1233"/>
        <v>4360</v>
      </c>
      <c r="AI658" s="14">
        <f t="shared" si="1234"/>
        <v>0</v>
      </c>
      <c r="AJ658" s="14"/>
      <c r="AK658" s="14"/>
      <c r="AL658" s="14"/>
      <c r="AM658" s="14">
        <f t="shared" si="1224"/>
        <v>0</v>
      </c>
      <c r="AN658" s="14">
        <f t="shared" si="1225"/>
        <v>4360</v>
      </c>
      <c r="AO658" s="14">
        <f t="shared" si="1226"/>
        <v>0</v>
      </c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>
        <f t="shared" ref="BC658:BC721" si="1332">AM658+AP658+AQ658+AR658+AS658+AT658+AU658</f>
        <v>0</v>
      </c>
      <c r="BD658" s="14">
        <f t="shared" si="1330"/>
        <v>4360</v>
      </c>
      <c r="BE658" s="14">
        <f t="shared" si="1331"/>
        <v>0</v>
      </c>
      <c r="BF658" s="14"/>
    </row>
    <row r="659" spans="1:59" ht="15.75" customHeight="1" x14ac:dyDescent="0.3">
      <c r="A659" s="8">
        <v>930</v>
      </c>
      <c r="B659" s="47" t="s">
        <v>12</v>
      </c>
      <c r="C659" s="8" t="s">
        <v>39</v>
      </c>
      <c r="D659" s="47" t="s">
        <v>247</v>
      </c>
      <c r="E659" s="44">
        <v>620</v>
      </c>
      <c r="F659" s="18" t="s">
        <v>548</v>
      </c>
      <c r="G659" s="14">
        <v>254074.1</v>
      </c>
      <c r="H659" s="14">
        <v>160528.29999999999</v>
      </c>
      <c r="I659" s="14">
        <v>162164.6</v>
      </c>
      <c r="J659" s="14">
        <v>-35372.199999999997</v>
      </c>
      <c r="K659" s="14"/>
      <c r="L659" s="14"/>
      <c r="M659" s="14">
        <f t="shared" si="1228"/>
        <v>218701.90000000002</v>
      </c>
      <c r="N659" s="14">
        <f t="shared" si="1229"/>
        <v>160528.29999999999</v>
      </c>
      <c r="O659" s="14">
        <f t="shared" si="1230"/>
        <v>162164.6</v>
      </c>
      <c r="P659" s="14"/>
      <c r="Q659" s="14">
        <f t="shared" si="1307"/>
        <v>160528.29999999999</v>
      </c>
      <c r="R659" s="14"/>
      <c r="S659" s="14"/>
      <c r="T659" s="14"/>
      <c r="U659" s="14"/>
      <c r="V659" s="14"/>
      <c r="W659" s="14">
        <v>5940</v>
      </c>
      <c r="X659" s="14"/>
      <c r="Y659" s="14"/>
      <c r="Z659" s="14"/>
      <c r="AA659" s="14"/>
      <c r="AB659" s="14"/>
      <c r="AC659" s="14"/>
      <c r="AD659" s="14"/>
      <c r="AE659" s="14"/>
      <c r="AF659" s="14"/>
      <c r="AG659" s="14">
        <f t="shared" si="1232"/>
        <v>224641.90000000002</v>
      </c>
      <c r="AH659" s="14">
        <f t="shared" si="1233"/>
        <v>160528.29999999999</v>
      </c>
      <c r="AI659" s="14">
        <f t="shared" si="1234"/>
        <v>162164.6</v>
      </c>
      <c r="AJ659" s="14"/>
      <c r="AK659" s="14"/>
      <c r="AL659" s="14"/>
      <c r="AM659" s="14">
        <f t="shared" si="1224"/>
        <v>224641.90000000002</v>
      </c>
      <c r="AN659" s="14">
        <f t="shared" si="1225"/>
        <v>160528.29999999999</v>
      </c>
      <c r="AO659" s="14">
        <f t="shared" si="1226"/>
        <v>162164.6</v>
      </c>
      <c r="AP659" s="14">
        <f>2021.531+5500+2000+500</f>
        <v>10021.530999999999</v>
      </c>
      <c r="AQ659" s="14"/>
      <c r="AR659" s="14"/>
      <c r="AS659" s="14"/>
      <c r="AT659" s="14"/>
      <c r="AU659" s="14"/>
      <c r="AV659" s="14">
        <v>-7500</v>
      </c>
      <c r="AW659" s="14"/>
      <c r="AX659" s="14"/>
      <c r="AY659" s="14"/>
      <c r="AZ659" s="14">
        <v>-40000</v>
      </c>
      <c r="BA659" s="14"/>
      <c r="BB659" s="14"/>
      <c r="BC659" s="14">
        <f t="shared" si="1332"/>
        <v>234663.43100000001</v>
      </c>
      <c r="BD659" s="14">
        <f t="shared" si="1330"/>
        <v>153028.29999999999</v>
      </c>
      <c r="BE659" s="14">
        <f t="shared" si="1331"/>
        <v>122164.6</v>
      </c>
      <c r="BF659" s="14"/>
    </row>
    <row r="660" spans="1:59" ht="31.5" customHeight="1" x14ac:dyDescent="0.3">
      <c r="A660" s="8">
        <v>930</v>
      </c>
      <c r="B660" s="47" t="s">
        <v>12</v>
      </c>
      <c r="C660" s="8" t="s">
        <v>39</v>
      </c>
      <c r="D660" s="47" t="s">
        <v>248</v>
      </c>
      <c r="E660" s="47"/>
      <c r="F660" s="24" t="s">
        <v>777</v>
      </c>
      <c r="G660" s="14">
        <f t="shared" ref="G660:L661" si="1333">G661</f>
        <v>42522.9</v>
      </c>
      <c r="H660" s="14">
        <f t="shared" si="1333"/>
        <v>5623.9</v>
      </c>
      <c r="I660" s="14">
        <f t="shared" si="1333"/>
        <v>2303.5</v>
      </c>
      <c r="J660" s="14">
        <f t="shared" si="1333"/>
        <v>0</v>
      </c>
      <c r="K660" s="14">
        <f t="shared" si="1333"/>
        <v>0</v>
      </c>
      <c r="L660" s="14">
        <f t="shared" si="1333"/>
        <v>0</v>
      </c>
      <c r="M660" s="14">
        <f t="shared" si="1228"/>
        <v>42522.9</v>
      </c>
      <c r="N660" s="14">
        <f t="shared" si="1229"/>
        <v>5623.9</v>
      </c>
      <c r="O660" s="14">
        <f t="shared" si="1230"/>
        <v>2303.5</v>
      </c>
      <c r="P660" s="14">
        <f t="shared" ref="P660:BF661" si="1334">P661</f>
        <v>0</v>
      </c>
      <c r="Q660" s="14">
        <f t="shared" si="1307"/>
        <v>5623.9</v>
      </c>
      <c r="R660" s="14">
        <f t="shared" si="1334"/>
        <v>0</v>
      </c>
      <c r="S660" s="14">
        <f t="shared" si="1334"/>
        <v>0</v>
      </c>
      <c r="T660" s="14">
        <f t="shared" si="1334"/>
        <v>0</v>
      </c>
      <c r="U660" s="14">
        <f t="shared" si="1334"/>
        <v>0</v>
      </c>
      <c r="V660" s="14">
        <f t="shared" si="1334"/>
        <v>0</v>
      </c>
      <c r="W660" s="14">
        <f t="shared" si="1334"/>
        <v>0</v>
      </c>
      <c r="X660" s="14">
        <f t="shared" si="1334"/>
        <v>0</v>
      </c>
      <c r="Y660" s="14">
        <f t="shared" si="1334"/>
        <v>0</v>
      </c>
      <c r="Z660" s="14">
        <f t="shared" si="1334"/>
        <v>0</v>
      </c>
      <c r="AA660" s="14">
        <f t="shared" si="1334"/>
        <v>0</v>
      </c>
      <c r="AB660" s="14">
        <f t="shared" si="1334"/>
        <v>0</v>
      </c>
      <c r="AC660" s="14">
        <f t="shared" si="1334"/>
        <v>0</v>
      </c>
      <c r="AD660" s="14">
        <f t="shared" si="1334"/>
        <v>0</v>
      </c>
      <c r="AE660" s="14">
        <f t="shared" si="1334"/>
        <v>0</v>
      </c>
      <c r="AF660" s="14">
        <f t="shared" si="1334"/>
        <v>0</v>
      </c>
      <c r="AG660" s="14">
        <f t="shared" si="1232"/>
        <v>42522.9</v>
      </c>
      <c r="AH660" s="14">
        <f t="shared" si="1233"/>
        <v>5623.9</v>
      </c>
      <c r="AI660" s="14">
        <f t="shared" si="1234"/>
        <v>2303.5</v>
      </c>
      <c r="AJ660" s="14">
        <f t="shared" si="1334"/>
        <v>0</v>
      </c>
      <c r="AK660" s="14">
        <f t="shared" si="1334"/>
        <v>0</v>
      </c>
      <c r="AL660" s="14">
        <f t="shared" si="1334"/>
        <v>0</v>
      </c>
      <c r="AM660" s="14">
        <f t="shared" si="1224"/>
        <v>42522.9</v>
      </c>
      <c r="AN660" s="14">
        <f t="shared" si="1225"/>
        <v>5623.9</v>
      </c>
      <c r="AO660" s="14">
        <f t="shared" si="1226"/>
        <v>2303.5</v>
      </c>
      <c r="AP660" s="14">
        <f t="shared" si="1334"/>
        <v>622.99</v>
      </c>
      <c r="AQ660" s="14">
        <f t="shared" si="1334"/>
        <v>0</v>
      </c>
      <c r="AR660" s="14">
        <f t="shared" si="1334"/>
        <v>0</v>
      </c>
      <c r="AS660" s="14">
        <f t="shared" si="1334"/>
        <v>0</v>
      </c>
      <c r="AT660" s="14">
        <f t="shared" si="1334"/>
        <v>0</v>
      </c>
      <c r="AU660" s="14">
        <f t="shared" si="1334"/>
        <v>0</v>
      </c>
      <c r="AV660" s="14">
        <f t="shared" si="1334"/>
        <v>0</v>
      </c>
      <c r="AW660" s="14">
        <f t="shared" si="1334"/>
        <v>0</v>
      </c>
      <c r="AX660" s="14">
        <f t="shared" si="1334"/>
        <v>0</v>
      </c>
      <c r="AY660" s="14">
        <f t="shared" si="1334"/>
        <v>0</v>
      </c>
      <c r="AZ660" s="14">
        <f t="shared" si="1334"/>
        <v>0</v>
      </c>
      <c r="BA660" s="14">
        <f t="shared" si="1334"/>
        <v>0</v>
      </c>
      <c r="BB660" s="14">
        <f t="shared" si="1334"/>
        <v>0</v>
      </c>
      <c r="BC660" s="14">
        <f t="shared" si="1332"/>
        <v>43145.89</v>
      </c>
      <c r="BD660" s="14">
        <f t="shared" si="1330"/>
        <v>5623.9</v>
      </c>
      <c r="BE660" s="14">
        <f t="shared" si="1331"/>
        <v>2303.5</v>
      </c>
      <c r="BF660" s="14">
        <f t="shared" si="1334"/>
        <v>0</v>
      </c>
    </row>
    <row r="661" spans="1:59" ht="47.25" customHeight="1" x14ac:dyDescent="0.3">
      <c r="A661" s="8">
        <v>930</v>
      </c>
      <c r="B661" s="47" t="s">
        <v>12</v>
      </c>
      <c r="C661" s="8" t="s">
        <v>39</v>
      </c>
      <c r="D661" s="47" t="s">
        <v>264</v>
      </c>
      <c r="E661" s="47"/>
      <c r="F661" s="7" t="s">
        <v>1014</v>
      </c>
      <c r="G661" s="14">
        <f t="shared" si="1333"/>
        <v>42522.9</v>
      </c>
      <c r="H661" s="14">
        <f t="shared" si="1333"/>
        <v>5623.9</v>
      </c>
      <c r="I661" s="14">
        <f t="shared" si="1333"/>
        <v>2303.5</v>
      </c>
      <c r="J661" s="14">
        <f t="shared" si="1333"/>
        <v>0</v>
      </c>
      <c r="K661" s="14">
        <f t="shared" si="1333"/>
        <v>0</v>
      </c>
      <c r="L661" s="14">
        <f t="shared" si="1333"/>
        <v>0</v>
      </c>
      <c r="M661" s="14">
        <f t="shared" si="1228"/>
        <v>42522.9</v>
      </c>
      <c r="N661" s="14">
        <f t="shared" si="1229"/>
        <v>5623.9</v>
      </c>
      <c r="O661" s="14">
        <f t="shared" si="1230"/>
        <v>2303.5</v>
      </c>
      <c r="P661" s="14">
        <f t="shared" si="1334"/>
        <v>0</v>
      </c>
      <c r="Q661" s="14">
        <f t="shared" si="1307"/>
        <v>5623.9</v>
      </c>
      <c r="R661" s="14">
        <f t="shared" si="1334"/>
        <v>0</v>
      </c>
      <c r="S661" s="14">
        <f t="shared" si="1334"/>
        <v>0</v>
      </c>
      <c r="T661" s="14">
        <f t="shared" si="1334"/>
        <v>0</v>
      </c>
      <c r="U661" s="14">
        <f t="shared" si="1334"/>
        <v>0</v>
      </c>
      <c r="V661" s="14">
        <f t="shared" si="1334"/>
        <v>0</v>
      </c>
      <c r="W661" s="14">
        <f t="shared" si="1334"/>
        <v>0</v>
      </c>
      <c r="X661" s="14">
        <f t="shared" si="1334"/>
        <v>0</v>
      </c>
      <c r="Y661" s="14">
        <f t="shared" si="1334"/>
        <v>0</v>
      </c>
      <c r="Z661" s="14">
        <f t="shared" si="1334"/>
        <v>0</v>
      </c>
      <c r="AA661" s="14">
        <f t="shared" si="1334"/>
        <v>0</v>
      </c>
      <c r="AB661" s="14">
        <f t="shared" si="1334"/>
        <v>0</v>
      </c>
      <c r="AC661" s="14">
        <f t="shared" si="1334"/>
        <v>0</v>
      </c>
      <c r="AD661" s="14">
        <f t="shared" si="1334"/>
        <v>0</v>
      </c>
      <c r="AE661" s="14">
        <f t="shared" si="1334"/>
        <v>0</v>
      </c>
      <c r="AF661" s="14">
        <f t="shared" si="1334"/>
        <v>0</v>
      </c>
      <c r="AG661" s="14">
        <f t="shared" si="1232"/>
        <v>42522.9</v>
      </c>
      <c r="AH661" s="14">
        <f t="shared" si="1233"/>
        <v>5623.9</v>
      </c>
      <c r="AI661" s="14">
        <f t="shared" si="1234"/>
        <v>2303.5</v>
      </c>
      <c r="AJ661" s="14">
        <f t="shared" si="1334"/>
        <v>0</v>
      </c>
      <c r="AK661" s="14">
        <f t="shared" si="1334"/>
        <v>0</v>
      </c>
      <c r="AL661" s="14">
        <f t="shared" si="1334"/>
        <v>0</v>
      </c>
      <c r="AM661" s="14">
        <f t="shared" si="1224"/>
        <v>42522.9</v>
      </c>
      <c r="AN661" s="14">
        <f t="shared" si="1225"/>
        <v>5623.9</v>
      </c>
      <c r="AO661" s="14">
        <f t="shared" si="1226"/>
        <v>2303.5</v>
      </c>
      <c r="AP661" s="14">
        <f t="shared" si="1334"/>
        <v>622.99</v>
      </c>
      <c r="AQ661" s="14">
        <f t="shared" si="1334"/>
        <v>0</v>
      </c>
      <c r="AR661" s="14">
        <f t="shared" si="1334"/>
        <v>0</v>
      </c>
      <c r="AS661" s="14">
        <f t="shared" si="1334"/>
        <v>0</v>
      </c>
      <c r="AT661" s="14">
        <f t="shared" si="1334"/>
        <v>0</v>
      </c>
      <c r="AU661" s="14">
        <f t="shared" si="1334"/>
        <v>0</v>
      </c>
      <c r="AV661" s="14">
        <f t="shared" si="1334"/>
        <v>0</v>
      </c>
      <c r="AW661" s="14">
        <f t="shared" si="1334"/>
        <v>0</v>
      </c>
      <c r="AX661" s="14">
        <f t="shared" si="1334"/>
        <v>0</v>
      </c>
      <c r="AY661" s="14">
        <f t="shared" si="1334"/>
        <v>0</v>
      </c>
      <c r="AZ661" s="14">
        <f t="shared" si="1334"/>
        <v>0</v>
      </c>
      <c r="BA661" s="14">
        <f t="shared" si="1334"/>
        <v>0</v>
      </c>
      <c r="BB661" s="14">
        <f t="shared" si="1334"/>
        <v>0</v>
      </c>
      <c r="BC661" s="14">
        <f t="shared" si="1332"/>
        <v>43145.89</v>
      </c>
      <c r="BD661" s="14">
        <f t="shared" si="1330"/>
        <v>5623.9</v>
      </c>
      <c r="BE661" s="14">
        <f t="shared" si="1331"/>
        <v>2303.5</v>
      </c>
      <c r="BF661" s="14">
        <f t="shared" si="1334"/>
        <v>0</v>
      </c>
    </row>
    <row r="662" spans="1:59" ht="63" customHeight="1" x14ac:dyDescent="0.3">
      <c r="A662" s="8">
        <v>930</v>
      </c>
      <c r="B662" s="47" t="s">
        <v>12</v>
      </c>
      <c r="C662" s="8" t="s">
        <v>39</v>
      </c>
      <c r="D662" s="47" t="s">
        <v>265</v>
      </c>
      <c r="E662" s="47"/>
      <c r="F662" s="24" t="s">
        <v>780</v>
      </c>
      <c r="G662" s="14">
        <f>G666+G669+G672</f>
        <v>42522.9</v>
      </c>
      <c r="H662" s="14">
        <f>H666+H669+H672</f>
        <v>5623.9</v>
      </c>
      <c r="I662" s="14">
        <f>I666+I669+I672</f>
        <v>2303.5</v>
      </c>
      <c r="J662" s="14">
        <f t="shared" ref="J662:L662" si="1335">J666+J669+J672</f>
        <v>0</v>
      </c>
      <c r="K662" s="14">
        <f t="shared" si="1335"/>
        <v>0</v>
      </c>
      <c r="L662" s="14">
        <f t="shared" si="1335"/>
        <v>0</v>
      </c>
      <c r="M662" s="14">
        <f t="shared" si="1228"/>
        <v>42522.9</v>
      </c>
      <c r="N662" s="14">
        <f t="shared" si="1229"/>
        <v>5623.9</v>
      </c>
      <c r="O662" s="14">
        <f t="shared" si="1230"/>
        <v>2303.5</v>
      </c>
      <c r="P662" s="14">
        <f>P666+P669+P672</f>
        <v>0</v>
      </c>
      <c r="Q662" s="14">
        <f t="shared" si="1307"/>
        <v>5623.9</v>
      </c>
      <c r="R662" s="14">
        <f t="shared" ref="R662:W662" si="1336">R666+R669+R672</f>
        <v>0</v>
      </c>
      <c r="S662" s="14">
        <f t="shared" si="1336"/>
        <v>0</v>
      </c>
      <c r="T662" s="14">
        <f>T666+T669+T672</f>
        <v>0</v>
      </c>
      <c r="U662" s="14">
        <f t="shared" si="1336"/>
        <v>0</v>
      </c>
      <c r="V662" s="14">
        <f t="shared" si="1336"/>
        <v>0</v>
      </c>
      <c r="W662" s="14">
        <f t="shared" si="1336"/>
        <v>0</v>
      </c>
      <c r="X662" s="14">
        <f>X666+X669+X672</f>
        <v>0</v>
      </c>
      <c r="Y662" s="14">
        <f>Y666+Y669+Y672</f>
        <v>0</v>
      </c>
      <c r="Z662" s="14">
        <f>Z666+Z669+Z672</f>
        <v>0</v>
      </c>
      <c r="AA662" s="14">
        <f>AA666+AA669+AA672</f>
        <v>0</v>
      </c>
      <c r="AB662" s="14">
        <f t="shared" ref="AB662:AE662" si="1337">AB666+AB669+AB672</f>
        <v>0</v>
      </c>
      <c r="AC662" s="14">
        <f>AC666+AC669+AC672</f>
        <v>0</v>
      </c>
      <c r="AD662" s="14">
        <f>AD666+AD669+AD672</f>
        <v>0</v>
      </c>
      <c r="AE662" s="14">
        <f t="shared" si="1337"/>
        <v>0</v>
      </c>
      <c r="AF662" s="14">
        <f>AF666+AF669+AF672</f>
        <v>0</v>
      </c>
      <c r="AG662" s="14">
        <f t="shared" si="1232"/>
        <v>42522.9</v>
      </c>
      <c r="AH662" s="14">
        <f t="shared" si="1233"/>
        <v>5623.9</v>
      </c>
      <c r="AI662" s="14">
        <f t="shared" si="1234"/>
        <v>2303.5</v>
      </c>
      <c r="AJ662" s="14">
        <f>AJ666+AJ669+AJ672</f>
        <v>0</v>
      </c>
      <c r="AK662" s="14">
        <f>AK666+AK669+AK672</f>
        <v>0</v>
      </c>
      <c r="AL662" s="14">
        <f>AL666+AL669+AL672</f>
        <v>0</v>
      </c>
      <c r="AM662" s="14">
        <f t="shared" si="1224"/>
        <v>42522.9</v>
      </c>
      <c r="AN662" s="14">
        <f t="shared" si="1225"/>
        <v>5623.9</v>
      </c>
      <c r="AO662" s="14">
        <f t="shared" si="1226"/>
        <v>2303.5</v>
      </c>
      <c r="AP662" s="14">
        <f>AP666+AP669+AP672+AP663</f>
        <v>622.99</v>
      </c>
      <c r="AQ662" s="14">
        <f t="shared" ref="AQ662:BF662" si="1338">AQ666+AQ669+AQ672+AQ663</f>
        <v>0</v>
      </c>
      <c r="AR662" s="14">
        <f t="shared" si="1338"/>
        <v>0</v>
      </c>
      <c r="AS662" s="14">
        <f t="shared" si="1338"/>
        <v>0</v>
      </c>
      <c r="AT662" s="14">
        <f t="shared" si="1338"/>
        <v>0</v>
      </c>
      <c r="AU662" s="14">
        <f t="shared" ref="AU662" si="1339">AU666+AU669+AU672+AU663</f>
        <v>0</v>
      </c>
      <c r="AV662" s="14">
        <f t="shared" si="1338"/>
        <v>0</v>
      </c>
      <c r="AW662" s="14">
        <f t="shared" si="1338"/>
        <v>0</v>
      </c>
      <c r="AX662" s="14">
        <f t="shared" si="1338"/>
        <v>0</v>
      </c>
      <c r="AY662" s="14">
        <f t="shared" si="1338"/>
        <v>0</v>
      </c>
      <c r="AZ662" s="14">
        <f t="shared" si="1338"/>
        <v>0</v>
      </c>
      <c r="BA662" s="14">
        <f t="shared" si="1338"/>
        <v>0</v>
      </c>
      <c r="BB662" s="14">
        <f t="shared" si="1338"/>
        <v>0</v>
      </c>
      <c r="BC662" s="14">
        <f t="shared" si="1332"/>
        <v>43145.89</v>
      </c>
      <c r="BD662" s="14">
        <f t="shared" si="1330"/>
        <v>5623.9</v>
      </c>
      <c r="BE662" s="14">
        <f t="shared" si="1331"/>
        <v>2303.5</v>
      </c>
      <c r="BF662" s="14">
        <f t="shared" si="1338"/>
        <v>0</v>
      </c>
    </row>
    <row r="663" spans="1:59" ht="31.2" hidden="1" x14ac:dyDescent="0.3">
      <c r="A663" s="8">
        <v>930</v>
      </c>
      <c r="B663" s="47" t="s">
        <v>12</v>
      </c>
      <c r="C663" s="8" t="s">
        <v>39</v>
      </c>
      <c r="D663" s="47" t="s">
        <v>1348</v>
      </c>
      <c r="E663" s="47"/>
      <c r="F663" s="24" t="s">
        <v>1350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>
        <f>AM664</f>
        <v>0</v>
      </c>
      <c r="AN663" s="14">
        <f t="shared" ref="AN663:BF664" si="1340">AN664</f>
        <v>0</v>
      </c>
      <c r="AO663" s="14">
        <f t="shared" si="1340"/>
        <v>0</v>
      </c>
      <c r="AP663" s="14">
        <f t="shared" si="1340"/>
        <v>622.99</v>
      </c>
      <c r="AQ663" s="14">
        <f t="shared" si="1340"/>
        <v>0</v>
      </c>
      <c r="AR663" s="14">
        <f t="shared" si="1340"/>
        <v>0</v>
      </c>
      <c r="AS663" s="14">
        <f t="shared" si="1340"/>
        <v>0</v>
      </c>
      <c r="AT663" s="14">
        <f t="shared" si="1340"/>
        <v>0</v>
      </c>
      <c r="AU663" s="14">
        <f t="shared" si="1340"/>
        <v>0</v>
      </c>
      <c r="AV663" s="14">
        <f t="shared" si="1340"/>
        <v>0</v>
      </c>
      <c r="AW663" s="14">
        <f t="shared" si="1340"/>
        <v>0</v>
      </c>
      <c r="AX663" s="14">
        <f t="shared" si="1340"/>
        <v>0</v>
      </c>
      <c r="AY663" s="14">
        <f t="shared" si="1340"/>
        <v>0</v>
      </c>
      <c r="AZ663" s="14">
        <f t="shared" si="1340"/>
        <v>0</v>
      </c>
      <c r="BA663" s="14">
        <f t="shared" si="1340"/>
        <v>0</v>
      </c>
      <c r="BB663" s="14">
        <f t="shared" si="1340"/>
        <v>0</v>
      </c>
      <c r="BC663" s="14">
        <f t="shared" si="1332"/>
        <v>622.99</v>
      </c>
      <c r="BD663" s="14">
        <f t="shared" si="1330"/>
        <v>0</v>
      </c>
      <c r="BE663" s="14">
        <f t="shared" si="1331"/>
        <v>0</v>
      </c>
      <c r="BF663" s="14">
        <f t="shared" si="1340"/>
        <v>0</v>
      </c>
      <c r="BG663" s="3">
        <v>1</v>
      </c>
    </row>
    <row r="664" spans="1:59" ht="31.2" hidden="1" x14ac:dyDescent="0.3">
      <c r="A664" s="8">
        <v>930</v>
      </c>
      <c r="B664" s="47" t="s">
        <v>12</v>
      </c>
      <c r="C664" s="8" t="s">
        <v>39</v>
      </c>
      <c r="D664" s="47" t="s">
        <v>1348</v>
      </c>
      <c r="E664" s="47" t="s">
        <v>266</v>
      </c>
      <c r="F664" s="24" t="s">
        <v>536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>
        <f>AM665</f>
        <v>0</v>
      </c>
      <c r="AN664" s="14">
        <f t="shared" si="1340"/>
        <v>0</v>
      </c>
      <c r="AO664" s="14">
        <f t="shared" si="1340"/>
        <v>0</v>
      </c>
      <c r="AP664" s="14">
        <f t="shared" si="1340"/>
        <v>622.99</v>
      </c>
      <c r="AQ664" s="14">
        <f t="shared" si="1340"/>
        <v>0</v>
      </c>
      <c r="AR664" s="14">
        <f t="shared" si="1340"/>
        <v>0</v>
      </c>
      <c r="AS664" s="14">
        <f t="shared" si="1340"/>
        <v>0</v>
      </c>
      <c r="AT664" s="14">
        <f t="shared" si="1340"/>
        <v>0</v>
      </c>
      <c r="AU664" s="14">
        <f t="shared" si="1340"/>
        <v>0</v>
      </c>
      <c r="AV664" s="14">
        <f t="shared" si="1340"/>
        <v>0</v>
      </c>
      <c r="AW664" s="14">
        <f t="shared" si="1340"/>
        <v>0</v>
      </c>
      <c r="AX664" s="14">
        <f t="shared" si="1340"/>
        <v>0</v>
      </c>
      <c r="AY664" s="14">
        <f t="shared" si="1340"/>
        <v>0</v>
      </c>
      <c r="AZ664" s="14">
        <f t="shared" si="1340"/>
        <v>0</v>
      </c>
      <c r="BA664" s="14">
        <f t="shared" si="1340"/>
        <v>0</v>
      </c>
      <c r="BB664" s="14">
        <f t="shared" si="1340"/>
        <v>0</v>
      </c>
      <c r="BC664" s="14">
        <f t="shared" si="1332"/>
        <v>622.99</v>
      </c>
      <c r="BD664" s="14">
        <f t="shared" si="1330"/>
        <v>0</v>
      </c>
      <c r="BE664" s="14">
        <f t="shared" si="1331"/>
        <v>0</v>
      </c>
      <c r="BF664" s="14">
        <f t="shared" si="1340"/>
        <v>0</v>
      </c>
      <c r="BG664" s="3">
        <v>1</v>
      </c>
    </row>
    <row r="665" spans="1:59" ht="109.2" hidden="1" x14ac:dyDescent="0.3">
      <c r="A665" s="8">
        <v>930</v>
      </c>
      <c r="B665" s="47" t="s">
        <v>12</v>
      </c>
      <c r="C665" s="8" t="s">
        <v>39</v>
      </c>
      <c r="D665" s="47" t="s">
        <v>1348</v>
      </c>
      <c r="E665" s="44">
        <v>460</v>
      </c>
      <c r="F665" s="18" t="s">
        <v>547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>
        <v>0</v>
      </c>
      <c r="AN665" s="14">
        <v>0</v>
      </c>
      <c r="AO665" s="14">
        <v>0</v>
      </c>
      <c r="AP665" s="14">
        <v>622.99</v>
      </c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>
        <f t="shared" si="1332"/>
        <v>622.99</v>
      </c>
      <c r="BD665" s="14">
        <f t="shared" si="1330"/>
        <v>0</v>
      </c>
      <c r="BE665" s="14">
        <f t="shared" si="1331"/>
        <v>0</v>
      </c>
      <c r="BF665" s="14"/>
      <c r="BG665" s="3">
        <v>1</v>
      </c>
    </row>
    <row r="666" spans="1:59" ht="31.2" hidden="1" x14ac:dyDescent="0.3">
      <c r="A666" s="8">
        <v>930</v>
      </c>
      <c r="B666" s="47" t="s">
        <v>12</v>
      </c>
      <c r="C666" s="8" t="s">
        <v>39</v>
      </c>
      <c r="D666" s="47" t="s">
        <v>886</v>
      </c>
      <c r="E666" s="47"/>
      <c r="F666" s="18" t="s">
        <v>1076</v>
      </c>
      <c r="G666" s="14">
        <f>G667</f>
        <v>15000</v>
      </c>
      <c r="H666" s="14">
        <f t="shared" ref="H666:BF667" si="1341">H667</f>
        <v>0</v>
      </c>
      <c r="I666" s="14">
        <f t="shared" si="1341"/>
        <v>0</v>
      </c>
      <c r="J666" s="14">
        <f t="shared" si="1341"/>
        <v>0</v>
      </c>
      <c r="K666" s="14">
        <f t="shared" si="1341"/>
        <v>0</v>
      </c>
      <c r="L666" s="14">
        <f t="shared" si="1341"/>
        <v>0</v>
      </c>
      <c r="M666" s="14">
        <f t="shared" si="1228"/>
        <v>15000</v>
      </c>
      <c r="N666" s="14">
        <f t="shared" si="1229"/>
        <v>0</v>
      </c>
      <c r="O666" s="14">
        <f t="shared" si="1230"/>
        <v>0</v>
      </c>
      <c r="P666" s="14">
        <f t="shared" si="1341"/>
        <v>0</v>
      </c>
      <c r="Q666" s="14">
        <f t="shared" si="1307"/>
        <v>0</v>
      </c>
      <c r="R666" s="14">
        <f t="shared" si="1341"/>
        <v>0</v>
      </c>
      <c r="S666" s="14">
        <f t="shared" si="1341"/>
        <v>0</v>
      </c>
      <c r="T666" s="14">
        <f t="shared" si="1341"/>
        <v>0</v>
      </c>
      <c r="U666" s="14">
        <f t="shared" si="1341"/>
        <v>0</v>
      </c>
      <c r="V666" s="14">
        <f t="shared" si="1341"/>
        <v>0</v>
      </c>
      <c r="W666" s="14">
        <f t="shared" si="1341"/>
        <v>0</v>
      </c>
      <c r="X666" s="14">
        <f t="shared" si="1341"/>
        <v>0</v>
      </c>
      <c r="Y666" s="14">
        <f t="shared" si="1341"/>
        <v>0</v>
      </c>
      <c r="Z666" s="14">
        <f t="shared" si="1341"/>
        <v>0</v>
      </c>
      <c r="AA666" s="14">
        <f t="shared" si="1341"/>
        <v>0</v>
      </c>
      <c r="AB666" s="14">
        <f t="shared" si="1341"/>
        <v>0</v>
      </c>
      <c r="AC666" s="14">
        <f t="shared" si="1341"/>
        <v>0</v>
      </c>
      <c r="AD666" s="14">
        <f t="shared" si="1341"/>
        <v>0</v>
      </c>
      <c r="AE666" s="14">
        <f t="shared" si="1341"/>
        <v>0</v>
      </c>
      <c r="AF666" s="14">
        <f t="shared" si="1341"/>
        <v>0</v>
      </c>
      <c r="AG666" s="14">
        <f t="shared" si="1232"/>
        <v>15000</v>
      </c>
      <c r="AH666" s="14">
        <f t="shared" si="1233"/>
        <v>0</v>
      </c>
      <c r="AI666" s="14">
        <f t="shared" si="1234"/>
        <v>0</v>
      </c>
      <c r="AJ666" s="14">
        <f t="shared" si="1341"/>
        <v>0</v>
      </c>
      <c r="AK666" s="14">
        <f t="shared" si="1341"/>
        <v>0</v>
      </c>
      <c r="AL666" s="14">
        <f t="shared" si="1341"/>
        <v>0</v>
      </c>
      <c r="AM666" s="14">
        <f t="shared" ref="AM666:AM729" si="1342">AG666+AJ666</f>
        <v>15000</v>
      </c>
      <c r="AN666" s="14">
        <f t="shared" ref="AN666:AN729" si="1343">AH666+AK666</f>
        <v>0</v>
      </c>
      <c r="AO666" s="14">
        <f t="shared" ref="AO666:AO729" si="1344">AI666+AL666</f>
        <v>0</v>
      </c>
      <c r="AP666" s="14">
        <f t="shared" si="1341"/>
        <v>0</v>
      </c>
      <c r="AQ666" s="14">
        <f t="shared" si="1341"/>
        <v>0</v>
      </c>
      <c r="AR666" s="14">
        <f t="shared" si="1341"/>
        <v>0</v>
      </c>
      <c r="AS666" s="14">
        <f t="shared" si="1341"/>
        <v>0</v>
      </c>
      <c r="AT666" s="14">
        <f t="shared" si="1341"/>
        <v>0</v>
      </c>
      <c r="AU666" s="14">
        <f t="shared" si="1341"/>
        <v>0</v>
      </c>
      <c r="AV666" s="14">
        <f t="shared" si="1341"/>
        <v>0</v>
      </c>
      <c r="AW666" s="14">
        <f t="shared" si="1341"/>
        <v>0</v>
      </c>
      <c r="AX666" s="14">
        <f t="shared" si="1341"/>
        <v>0</v>
      </c>
      <c r="AY666" s="14">
        <f t="shared" si="1341"/>
        <v>0</v>
      </c>
      <c r="AZ666" s="14">
        <f t="shared" si="1341"/>
        <v>0</v>
      </c>
      <c r="BA666" s="14">
        <f t="shared" si="1341"/>
        <v>0</v>
      </c>
      <c r="BB666" s="14">
        <f t="shared" si="1341"/>
        <v>0</v>
      </c>
      <c r="BC666" s="14">
        <f t="shared" si="1332"/>
        <v>15000</v>
      </c>
      <c r="BD666" s="14">
        <f t="shared" si="1330"/>
        <v>0</v>
      </c>
      <c r="BE666" s="14">
        <f t="shared" si="1331"/>
        <v>0</v>
      </c>
      <c r="BF666" s="14">
        <f t="shared" si="1341"/>
        <v>0</v>
      </c>
      <c r="BG666" s="3">
        <v>1</v>
      </c>
    </row>
    <row r="667" spans="1:59" ht="31.2" hidden="1" x14ac:dyDescent="0.3">
      <c r="A667" s="8">
        <v>930</v>
      </c>
      <c r="B667" s="47" t="s">
        <v>12</v>
      </c>
      <c r="C667" s="8" t="s">
        <v>39</v>
      </c>
      <c r="D667" s="47" t="s">
        <v>886</v>
      </c>
      <c r="E667" s="47" t="s">
        <v>266</v>
      </c>
      <c r="F667" s="24" t="s">
        <v>536</v>
      </c>
      <c r="G667" s="14">
        <f>G668</f>
        <v>15000</v>
      </c>
      <c r="H667" s="14">
        <f t="shared" si="1341"/>
        <v>0</v>
      </c>
      <c r="I667" s="14">
        <f t="shared" si="1341"/>
        <v>0</v>
      </c>
      <c r="J667" s="14">
        <f t="shared" si="1341"/>
        <v>0</v>
      </c>
      <c r="K667" s="14">
        <f t="shared" si="1341"/>
        <v>0</v>
      </c>
      <c r="L667" s="14">
        <f t="shared" si="1341"/>
        <v>0</v>
      </c>
      <c r="M667" s="14">
        <f t="shared" si="1228"/>
        <v>15000</v>
      </c>
      <c r="N667" s="14">
        <f t="shared" si="1229"/>
        <v>0</v>
      </c>
      <c r="O667" s="14">
        <f t="shared" si="1230"/>
        <v>0</v>
      </c>
      <c r="P667" s="14">
        <f t="shared" si="1341"/>
        <v>0</v>
      </c>
      <c r="Q667" s="14">
        <f t="shared" si="1307"/>
        <v>0</v>
      </c>
      <c r="R667" s="14">
        <f t="shared" si="1341"/>
        <v>0</v>
      </c>
      <c r="S667" s="14">
        <f t="shared" si="1341"/>
        <v>0</v>
      </c>
      <c r="T667" s="14">
        <f t="shared" si="1341"/>
        <v>0</v>
      </c>
      <c r="U667" s="14">
        <f t="shared" si="1341"/>
        <v>0</v>
      </c>
      <c r="V667" s="14">
        <f t="shared" si="1341"/>
        <v>0</v>
      </c>
      <c r="W667" s="14">
        <f t="shared" si="1341"/>
        <v>0</v>
      </c>
      <c r="X667" s="14">
        <f t="shared" si="1341"/>
        <v>0</v>
      </c>
      <c r="Y667" s="14">
        <f t="shared" si="1341"/>
        <v>0</v>
      </c>
      <c r="Z667" s="14">
        <f t="shared" si="1341"/>
        <v>0</v>
      </c>
      <c r="AA667" s="14">
        <f t="shared" si="1341"/>
        <v>0</v>
      </c>
      <c r="AB667" s="14">
        <f t="shared" si="1341"/>
        <v>0</v>
      </c>
      <c r="AC667" s="14">
        <f t="shared" si="1341"/>
        <v>0</v>
      </c>
      <c r="AD667" s="14">
        <f t="shared" si="1341"/>
        <v>0</v>
      </c>
      <c r="AE667" s="14">
        <f t="shared" si="1341"/>
        <v>0</v>
      </c>
      <c r="AF667" s="14">
        <f t="shared" si="1341"/>
        <v>0</v>
      </c>
      <c r="AG667" s="14">
        <f t="shared" si="1232"/>
        <v>15000</v>
      </c>
      <c r="AH667" s="14">
        <f t="shared" si="1233"/>
        <v>0</v>
      </c>
      <c r="AI667" s="14">
        <f t="shared" si="1234"/>
        <v>0</v>
      </c>
      <c r="AJ667" s="14">
        <f t="shared" si="1341"/>
        <v>0</v>
      </c>
      <c r="AK667" s="14">
        <f t="shared" si="1341"/>
        <v>0</v>
      </c>
      <c r="AL667" s="14">
        <f t="shared" si="1341"/>
        <v>0</v>
      </c>
      <c r="AM667" s="14">
        <f t="shared" si="1342"/>
        <v>15000</v>
      </c>
      <c r="AN667" s="14">
        <f t="shared" si="1343"/>
        <v>0</v>
      </c>
      <c r="AO667" s="14">
        <f t="shared" si="1344"/>
        <v>0</v>
      </c>
      <c r="AP667" s="14">
        <f t="shared" si="1341"/>
        <v>0</v>
      </c>
      <c r="AQ667" s="14">
        <f t="shared" si="1341"/>
        <v>0</v>
      </c>
      <c r="AR667" s="14">
        <f t="shared" si="1341"/>
        <v>0</v>
      </c>
      <c r="AS667" s="14">
        <f t="shared" si="1341"/>
        <v>0</v>
      </c>
      <c r="AT667" s="14">
        <f t="shared" si="1341"/>
        <v>0</v>
      </c>
      <c r="AU667" s="14">
        <f t="shared" si="1341"/>
        <v>0</v>
      </c>
      <c r="AV667" s="14">
        <f t="shared" si="1341"/>
        <v>0</v>
      </c>
      <c r="AW667" s="14">
        <f t="shared" si="1341"/>
        <v>0</v>
      </c>
      <c r="AX667" s="14">
        <f t="shared" si="1341"/>
        <v>0</v>
      </c>
      <c r="AY667" s="14">
        <f t="shared" si="1341"/>
        <v>0</v>
      </c>
      <c r="AZ667" s="14">
        <f t="shared" si="1341"/>
        <v>0</v>
      </c>
      <c r="BA667" s="14">
        <f t="shared" si="1341"/>
        <v>0</v>
      </c>
      <c r="BB667" s="14">
        <f t="shared" si="1341"/>
        <v>0</v>
      </c>
      <c r="BC667" s="14">
        <f t="shared" si="1332"/>
        <v>15000</v>
      </c>
      <c r="BD667" s="14">
        <f t="shared" si="1330"/>
        <v>0</v>
      </c>
      <c r="BE667" s="14">
        <f t="shared" si="1331"/>
        <v>0</v>
      </c>
      <c r="BF667" s="14">
        <f t="shared" si="1341"/>
        <v>0</v>
      </c>
      <c r="BG667" s="3">
        <v>1</v>
      </c>
    </row>
    <row r="668" spans="1:59" ht="109.2" hidden="1" x14ac:dyDescent="0.3">
      <c r="A668" s="8">
        <v>930</v>
      </c>
      <c r="B668" s="47" t="s">
        <v>12</v>
      </c>
      <c r="C668" s="8" t="s">
        <v>39</v>
      </c>
      <c r="D668" s="47" t="s">
        <v>886</v>
      </c>
      <c r="E668" s="44">
        <v>460</v>
      </c>
      <c r="F668" s="18" t="s">
        <v>547</v>
      </c>
      <c r="G668" s="14">
        <v>15000</v>
      </c>
      <c r="H668" s="14"/>
      <c r="I668" s="14"/>
      <c r="J668" s="14"/>
      <c r="K668" s="14"/>
      <c r="L668" s="14"/>
      <c r="M668" s="14">
        <f t="shared" si="1228"/>
        <v>15000</v>
      </c>
      <c r="N668" s="14">
        <f t="shared" si="1229"/>
        <v>0</v>
      </c>
      <c r="O668" s="14">
        <f t="shared" si="1230"/>
        <v>0</v>
      </c>
      <c r="P668" s="14"/>
      <c r="Q668" s="14">
        <f t="shared" si="1307"/>
        <v>0</v>
      </c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>
        <f t="shared" si="1232"/>
        <v>15000</v>
      </c>
      <c r="AH668" s="14">
        <f t="shared" si="1233"/>
        <v>0</v>
      </c>
      <c r="AI668" s="14">
        <f t="shared" si="1234"/>
        <v>0</v>
      </c>
      <c r="AJ668" s="14"/>
      <c r="AK668" s="14"/>
      <c r="AL668" s="14"/>
      <c r="AM668" s="14">
        <f t="shared" si="1342"/>
        <v>15000</v>
      </c>
      <c r="AN668" s="14">
        <f t="shared" si="1343"/>
        <v>0</v>
      </c>
      <c r="AO668" s="14">
        <f t="shared" si="1344"/>
        <v>0</v>
      </c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>
        <f t="shared" si="1332"/>
        <v>15000</v>
      </c>
      <c r="BD668" s="14">
        <f t="shared" si="1330"/>
        <v>0</v>
      </c>
      <c r="BE668" s="14">
        <f t="shared" si="1331"/>
        <v>0</v>
      </c>
      <c r="BF668" s="14"/>
      <c r="BG668" s="3">
        <v>1</v>
      </c>
    </row>
    <row r="669" spans="1:59" ht="31.2" x14ac:dyDescent="0.3">
      <c r="A669" s="8">
        <v>930</v>
      </c>
      <c r="B669" s="47" t="s">
        <v>12</v>
      </c>
      <c r="C669" s="8" t="s">
        <v>39</v>
      </c>
      <c r="D669" s="47" t="s">
        <v>887</v>
      </c>
      <c r="E669" s="47"/>
      <c r="F669" s="31" t="s">
        <v>1088</v>
      </c>
      <c r="G669" s="14">
        <f>G670</f>
        <v>9522.9</v>
      </c>
      <c r="H669" s="14">
        <f t="shared" ref="H669:BF670" si="1345">H670</f>
        <v>5623.9</v>
      </c>
      <c r="I669" s="14">
        <f t="shared" si="1345"/>
        <v>2303.5</v>
      </c>
      <c r="J669" s="14">
        <f t="shared" si="1345"/>
        <v>0</v>
      </c>
      <c r="K669" s="14">
        <f t="shared" si="1345"/>
        <v>0</v>
      </c>
      <c r="L669" s="14">
        <f t="shared" si="1345"/>
        <v>0</v>
      </c>
      <c r="M669" s="14">
        <f t="shared" si="1228"/>
        <v>9522.9</v>
      </c>
      <c r="N669" s="14">
        <f t="shared" si="1229"/>
        <v>5623.9</v>
      </c>
      <c r="O669" s="14">
        <f t="shared" si="1230"/>
        <v>2303.5</v>
      </c>
      <c r="P669" s="14">
        <f t="shared" si="1345"/>
        <v>0</v>
      </c>
      <c r="Q669" s="14">
        <f t="shared" si="1307"/>
        <v>5623.9</v>
      </c>
      <c r="R669" s="14">
        <f t="shared" si="1345"/>
        <v>0</v>
      </c>
      <c r="S669" s="14">
        <f t="shared" si="1345"/>
        <v>0</v>
      </c>
      <c r="T669" s="14">
        <f t="shared" si="1345"/>
        <v>0</v>
      </c>
      <c r="U669" s="14">
        <f t="shared" si="1345"/>
        <v>0</v>
      </c>
      <c r="V669" s="14">
        <f t="shared" si="1345"/>
        <v>0</v>
      </c>
      <c r="W669" s="14">
        <f t="shared" si="1345"/>
        <v>0</v>
      </c>
      <c r="X669" s="14">
        <f t="shared" si="1345"/>
        <v>0</v>
      </c>
      <c r="Y669" s="14">
        <f t="shared" si="1345"/>
        <v>0</v>
      </c>
      <c r="Z669" s="14">
        <f t="shared" si="1345"/>
        <v>0</v>
      </c>
      <c r="AA669" s="14">
        <f t="shared" si="1345"/>
        <v>0</v>
      </c>
      <c r="AB669" s="14">
        <f t="shared" si="1345"/>
        <v>0</v>
      </c>
      <c r="AC669" s="14">
        <f t="shared" si="1345"/>
        <v>0</v>
      </c>
      <c r="AD669" s="14">
        <f t="shared" si="1345"/>
        <v>0</v>
      </c>
      <c r="AE669" s="14">
        <f t="shared" si="1345"/>
        <v>0</v>
      </c>
      <c r="AF669" s="14">
        <f t="shared" si="1345"/>
        <v>0</v>
      </c>
      <c r="AG669" s="14">
        <f t="shared" ref="AG669:AG732" si="1346">M669+R669+S669+T669+U669+V669+W669+X669+Y669+AA669+Z669</f>
        <v>9522.9</v>
      </c>
      <c r="AH669" s="14">
        <f t="shared" ref="AH669:AH732" si="1347">Q669+AB669+AC669+AD669</f>
        <v>5623.9</v>
      </c>
      <c r="AI669" s="14">
        <f t="shared" ref="AI669:AI732" si="1348">O669+AE669+AF669</f>
        <v>2303.5</v>
      </c>
      <c r="AJ669" s="14">
        <f t="shared" si="1345"/>
        <v>0</v>
      </c>
      <c r="AK669" s="14">
        <f t="shared" si="1345"/>
        <v>0</v>
      </c>
      <c r="AL669" s="14">
        <f t="shared" si="1345"/>
        <v>0</v>
      </c>
      <c r="AM669" s="14">
        <f t="shared" si="1342"/>
        <v>9522.9</v>
      </c>
      <c r="AN669" s="14">
        <f t="shared" si="1343"/>
        <v>5623.9</v>
      </c>
      <c r="AO669" s="14">
        <f t="shared" si="1344"/>
        <v>2303.5</v>
      </c>
      <c r="AP669" s="14">
        <f t="shared" si="1345"/>
        <v>0</v>
      </c>
      <c r="AQ669" s="14">
        <f t="shared" si="1345"/>
        <v>0</v>
      </c>
      <c r="AR669" s="14">
        <f t="shared" si="1345"/>
        <v>0</v>
      </c>
      <c r="AS669" s="14">
        <f t="shared" si="1345"/>
        <v>0</v>
      </c>
      <c r="AT669" s="14">
        <f t="shared" si="1345"/>
        <v>0</v>
      </c>
      <c r="AU669" s="14">
        <f t="shared" si="1345"/>
        <v>0</v>
      </c>
      <c r="AV669" s="14">
        <f t="shared" si="1345"/>
        <v>0</v>
      </c>
      <c r="AW669" s="14">
        <f t="shared" si="1345"/>
        <v>0</v>
      </c>
      <c r="AX669" s="14">
        <f t="shared" si="1345"/>
        <v>0</v>
      </c>
      <c r="AY669" s="14">
        <f t="shared" si="1345"/>
        <v>0</v>
      </c>
      <c r="AZ669" s="14">
        <f t="shared" si="1345"/>
        <v>0</v>
      </c>
      <c r="BA669" s="14">
        <f t="shared" si="1345"/>
        <v>0</v>
      </c>
      <c r="BB669" s="14">
        <f t="shared" si="1345"/>
        <v>0</v>
      </c>
      <c r="BC669" s="14">
        <f t="shared" si="1332"/>
        <v>9522.9</v>
      </c>
      <c r="BD669" s="14">
        <f t="shared" si="1330"/>
        <v>5623.9</v>
      </c>
      <c r="BE669" s="14">
        <f t="shared" si="1331"/>
        <v>2303.5</v>
      </c>
      <c r="BF669" s="14">
        <f t="shared" si="1345"/>
        <v>0</v>
      </c>
    </row>
    <row r="670" spans="1:59" ht="31.2" x14ac:dyDescent="0.3">
      <c r="A670" s="8">
        <v>930</v>
      </c>
      <c r="B670" s="47" t="s">
        <v>12</v>
      </c>
      <c r="C670" s="8" t="s">
        <v>39</v>
      </c>
      <c r="D670" s="47" t="s">
        <v>887</v>
      </c>
      <c r="E670" s="47" t="s">
        <v>266</v>
      </c>
      <c r="F670" s="24" t="s">
        <v>536</v>
      </c>
      <c r="G670" s="14">
        <f>G671</f>
        <v>9522.9</v>
      </c>
      <c r="H670" s="14">
        <f t="shared" si="1345"/>
        <v>5623.9</v>
      </c>
      <c r="I670" s="14">
        <f t="shared" si="1345"/>
        <v>2303.5</v>
      </c>
      <c r="J670" s="14">
        <f t="shared" si="1345"/>
        <v>0</v>
      </c>
      <c r="K670" s="14">
        <f t="shared" si="1345"/>
        <v>0</v>
      </c>
      <c r="L670" s="14">
        <f t="shared" si="1345"/>
        <v>0</v>
      </c>
      <c r="M670" s="14">
        <f t="shared" ref="M670:M733" si="1349">G670+J670</f>
        <v>9522.9</v>
      </c>
      <c r="N670" s="14">
        <f t="shared" ref="N670:N733" si="1350">H670+K670</f>
        <v>5623.9</v>
      </c>
      <c r="O670" s="14">
        <f t="shared" ref="O670:O733" si="1351">I670+L670</f>
        <v>2303.5</v>
      </c>
      <c r="P670" s="14">
        <f t="shared" si="1345"/>
        <v>0</v>
      </c>
      <c r="Q670" s="14">
        <f t="shared" si="1307"/>
        <v>5623.9</v>
      </c>
      <c r="R670" s="14">
        <f t="shared" si="1345"/>
        <v>0</v>
      </c>
      <c r="S670" s="14">
        <f t="shared" si="1345"/>
        <v>0</v>
      </c>
      <c r="T670" s="14">
        <f t="shared" si="1345"/>
        <v>0</v>
      </c>
      <c r="U670" s="14">
        <f t="shared" si="1345"/>
        <v>0</v>
      </c>
      <c r="V670" s="14">
        <f t="shared" si="1345"/>
        <v>0</v>
      </c>
      <c r="W670" s="14">
        <f t="shared" si="1345"/>
        <v>0</v>
      </c>
      <c r="X670" s="14">
        <f t="shared" si="1345"/>
        <v>0</v>
      </c>
      <c r="Y670" s="14">
        <f t="shared" si="1345"/>
        <v>0</v>
      </c>
      <c r="Z670" s="14">
        <f t="shared" si="1345"/>
        <v>0</v>
      </c>
      <c r="AA670" s="14">
        <f t="shared" si="1345"/>
        <v>0</v>
      </c>
      <c r="AB670" s="14">
        <f t="shared" si="1345"/>
        <v>0</v>
      </c>
      <c r="AC670" s="14">
        <f t="shared" si="1345"/>
        <v>0</v>
      </c>
      <c r="AD670" s="14">
        <f t="shared" si="1345"/>
        <v>0</v>
      </c>
      <c r="AE670" s="14">
        <f t="shared" si="1345"/>
        <v>0</v>
      </c>
      <c r="AF670" s="14">
        <f t="shared" si="1345"/>
        <v>0</v>
      </c>
      <c r="AG670" s="14">
        <f t="shared" si="1346"/>
        <v>9522.9</v>
      </c>
      <c r="AH670" s="14">
        <f t="shared" si="1347"/>
        <v>5623.9</v>
      </c>
      <c r="AI670" s="14">
        <f t="shared" si="1348"/>
        <v>2303.5</v>
      </c>
      <c r="AJ670" s="14">
        <f t="shared" si="1345"/>
        <v>0</v>
      </c>
      <c r="AK670" s="14">
        <f t="shared" si="1345"/>
        <v>0</v>
      </c>
      <c r="AL670" s="14">
        <f t="shared" si="1345"/>
        <v>0</v>
      </c>
      <c r="AM670" s="14">
        <f t="shared" si="1342"/>
        <v>9522.9</v>
      </c>
      <c r="AN670" s="14">
        <f t="shared" si="1343"/>
        <v>5623.9</v>
      </c>
      <c r="AO670" s="14">
        <f t="shared" si="1344"/>
        <v>2303.5</v>
      </c>
      <c r="AP670" s="14">
        <f t="shared" si="1345"/>
        <v>0</v>
      </c>
      <c r="AQ670" s="14">
        <f t="shared" si="1345"/>
        <v>0</v>
      </c>
      <c r="AR670" s="14">
        <f t="shared" si="1345"/>
        <v>0</v>
      </c>
      <c r="AS670" s="14">
        <f t="shared" si="1345"/>
        <v>0</v>
      </c>
      <c r="AT670" s="14">
        <f t="shared" si="1345"/>
        <v>0</v>
      </c>
      <c r="AU670" s="14">
        <f t="shared" si="1345"/>
        <v>0</v>
      </c>
      <c r="AV670" s="14">
        <f t="shared" si="1345"/>
        <v>0</v>
      </c>
      <c r="AW670" s="14">
        <f t="shared" si="1345"/>
        <v>0</v>
      </c>
      <c r="AX670" s="14">
        <f t="shared" si="1345"/>
        <v>0</v>
      </c>
      <c r="AY670" s="14">
        <f t="shared" si="1345"/>
        <v>0</v>
      </c>
      <c r="AZ670" s="14">
        <f t="shared" si="1345"/>
        <v>0</v>
      </c>
      <c r="BA670" s="14">
        <f t="shared" si="1345"/>
        <v>0</v>
      </c>
      <c r="BB670" s="14">
        <f t="shared" si="1345"/>
        <v>0</v>
      </c>
      <c r="BC670" s="14">
        <f t="shared" si="1332"/>
        <v>9522.9</v>
      </c>
      <c r="BD670" s="14">
        <f t="shared" si="1330"/>
        <v>5623.9</v>
      </c>
      <c r="BE670" s="14">
        <f t="shared" si="1331"/>
        <v>2303.5</v>
      </c>
      <c r="BF670" s="14">
        <f t="shared" si="1345"/>
        <v>0</v>
      </c>
    </row>
    <row r="671" spans="1:59" ht="109.2" x14ac:dyDescent="0.3">
      <c r="A671" s="8">
        <v>930</v>
      </c>
      <c r="B671" s="47" t="s">
        <v>12</v>
      </c>
      <c r="C671" s="8" t="s">
        <v>39</v>
      </c>
      <c r="D671" s="47" t="s">
        <v>887</v>
      </c>
      <c r="E671" s="44">
        <v>460</v>
      </c>
      <c r="F671" s="18" t="s">
        <v>547</v>
      </c>
      <c r="G671" s="14">
        <v>9522.9</v>
      </c>
      <c r="H671" s="14">
        <v>5623.9</v>
      </c>
      <c r="I671" s="14">
        <v>2303.5</v>
      </c>
      <c r="J671" s="14"/>
      <c r="K671" s="14"/>
      <c r="L671" s="14"/>
      <c r="M671" s="14">
        <f t="shared" si="1349"/>
        <v>9522.9</v>
      </c>
      <c r="N671" s="14">
        <f t="shared" si="1350"/>
        <v>5623.9</v>
      </c>
      <c r="O671" s="14">
        <f t="shared" si="1351"/>
        <v>2303.5</v>
      </c>
      <c r="P671" s="14"/>
      <c r="Q671" s="14">
        <f t="shared" si="1307"/>
        <v>5623.9</v>
      </c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>
        <f t="shared" si="1346"/>
        <v>9522.9</v>
      </c>
      <c r="AH671" s="14">
        <f t="shared" si="1347"/>
        <v>5623.9</v>
      </c>
      <c r="AI671" s="14">
        <f t="shared" si="1348"/>
        <v>2303.5</v>
      </c>
      <c r="AJ671" s="14"/>
      <c r="AK671" s="14"/>
      <c r="AL671" s="14"/>
      <c r="AM671" s="14">
        <f t="shared" si="1342"/>
        <v>9522.9</v>
      </c>
      <c r="AN671" s="14">
        <f t="shared" si="1343"/>
        <v>5623.9</v>
      </c>
      <c r="AO671" s="14">
        <f t="shared" si="1344"/>
        <v>2303.5</v>
      </c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>
        <f t="shared" si="1332"/>
        <v>9522.9</v>
      </c>
      <c r="BD671" s="14">
        <f t="shared" si="1330"/>
        <v>5623.9</v>
      </c>
      <c r="BE671" s="14">
        <f t="shared" si="1331"/>
        <v>2303.5</v>
      </c>
      <c r="BF671" s="14"/>
    </row>
    <row r="672" spans="1:59" ht="46.8" hidden="1" x14ac:dyDescent="0.3">
      <c r="A672" s="8">
        <v>930</v>
      </c>
      <c r="B672" s="47" t="s">
        <v>12</v>
      </c>
      <c r="C672" s="8" t="s">
        <v>39</v>
      </c>
      <c r="D672" s="47" t="s">
        <v>888</v>
      </c>
      <c r="E672" s="47"/>
      <c r="F672" s="18" t="s">
        <v>1077</v>
      </c>
      <c r="G672" s="14">
        <f>G673</f>
        <v>18000</v>
      </c>
      <c r="H672" s="14">
        <f t="shared" ref="H672:BF673" si="1352">H673</f>
        <v>0</v>
      </c>
      <c r="I672" s="14">
        <f t="shared" si="1352"/>
        <v>0</v>
      </c>
      <c r="J672" s="14">
        <f t="shared" si="1352"/>
        <v>0</v>
      </c>
      <c r="K672" s="14">
        <f t="shared" si="1352"/>
        <v>0</v>
      </c>
      <c r="L672" s="14">
        <f t="shared" si="1352"/>
        <v>0</v>
      </c>
      <c r="M672" s="14">
        <f t="shared" si="1349"/>
        <v>18000</v>
      </c>
      <c r="N672" s="14">
        <f t="shared" si="1350"/>
        <v>0</v>
      </c>
      <c r="O672" s="14">
        <f t="shared" si="1351"/>
        <v>0</v>
      </c>
      <c r="P672" s="14">
        <f t="shared" si="1352"/>
        <v>0</v>
      </c>
      <c r="Q672" s="14">
        <f t="shared" si="1307"/>
        <v>0</v>
      </c>
      <c r="R672" s="14">
        <f t="shared" si="1352"/>
        <v>0</v>
      </c>
      <c r="S672" s="14">
        <f t="shared" si="1352"/>
        <v>0</v>
      </c>
      <c r="T672" s="14">
        <f t="shared" si="1352"/>
        <v>0</v>
      </c>
      <c r="U672" s="14">
        <f t="shared" si="1352"/>
        <v>0</v>
      </c>
      <c r="V672" s="14">
        <f t="shared" si="1352"/>
        <v>0</v>
      </c>
      <c r="W672" s="14">
        <f t="shared" si="1352"/>
        <v>0</v>
      </c>
      <c r="X672" s="14">
        <f t="shared" si="1352"/>
        <v>0</v>
      </c>
      <c r="Y672" s="14">
        <f t="shared" si="1352"/>
        <v>0</v>
      </c>
      <c r="Z672" s="14">
        <f t="shared" si="1352"/>
        <v>0</v>
      </c>
      <c r="AA672" s="14">
        <f t="shared" si="1352"/>
        <v>0</v>
      </c>
      <c r="AB672" s="14">
        <f t="shared" si="1352"/>
        <v>0</v>
      </c>
      <c r="AC672" s="14">
        <f t="shared" si="1352"/>
        <v>0</v>
      </c>
      <c r="AD672" s="14">
        <f t="shared" si="1352"/>
        <v>0</v>
      </c>
      <c r="AE672" s="14">
        <f t="shared" si="1352"/>
        <v>0</v>
      </c>
      <c r="AF672" s="14">
        <f t="shared" si="1352"/>
        <v>0</v>
      </c>
      <c r="AG672" s="14">
        <f t="shared" si="1346"/>
        <v>18000</v>
      </c>
      <c r="AH672" s="14">
        <f t="shared" si="1347"/>
        <v>0</v>
      </c>
      <c r="AI672" s="14">
        <f t="shared" si="1348"/>
        <v>0</v>
      </c>
      <c r="AJ672" s="14">
        <f t="shared" si="1352"/>
        <v>0</v>
      </c>
      <c r="AK672" s="14">
        <f t="shared" si="1352"/>
        <v>0</v>
      </c>
      <c r="AL672" s="14">
        <f t="shared" si="1352"/>
        <v>0</v>
      </c>
      <c r="AM672" s="14">
        <f t="shared" si="1342"/>
        <v>18000</v>
      </c>
      <c r="AN672" s="14">
        <f t="shared" si="1343"/>
        <v>0</v>
      </c>
      <c r="AO672" s="14">
        <f t="shared" si="1344"/>
        <v>0</v>
      </c>
      <c r="AP672" s="14">
        <f t="shared" si="1352"/>
        <v>0</v>
      </c>
      <c r="AQ672" s="14">
        <f t="shared" si="1352"/>
        <v>0</v>
      </c>
      <c r="AR672" s="14">
        <f t="shared" si="1352"/>
        <v>0</v>
      </c>
      <c r="AS672" s="14">
        <f t="shared" si="1352"/>
        <v>0</v>
      </c>
      <c r="AT672" s="14">
        <f t="shared" si="1352"/>
        <v>0</v>
      </c>
      <c r="AU672" s="14">
        <f t="shared" si="1352"/>
        <v>0</v>
      </c>
      <c r="AV672" s="14">
        <f t="shared" si="1352"/>
        <v>0</v>
      </c>
      <c r="AW672" s="14">
        <f t="shared" si="1352"/>
        <v>0</v>
      </c>
      <c r="AX672" s="14">
        <f t="shared" si="1352"/>
        <v>0</v>
      </c>
      <c r="AY672" s="14">
        <f t="shared" si="1352"/>
        <v>0</v>
      </c>
      <c r="AZ672" s="14">
        <f t="shared" si="1352"/>
        <v>0</v>
      </c>
      <c r="BA672" s="14">
        <f t="shared" si="1352"/>
        <v>0</v>
      </c>
      <c r="BB672" s="14">
        <f t="shared" si="1352"/>
        <v>0</v>
      </c>
      <c r="BC672" s="14">
        <f t="shared" si="1332"/>
        <v>18000</v>
      </c>
      <c r="BD672" s="14">
        <f t="shared" si="1330"/>
        <v>0</v>
      </c>
      <c r="BE672" s="14">
        <f t="shared" si="1331"/>
        <v>0</v>
      </c>
      <c r="BF672" s="14">
        <f t="shared" si="1352"/>
        <v>0</v>
      </c>
      <c r="BG672" s="3">
        <v>1</v>
      </c>
    </row>
    <row r="673" spans="1:59" ht="31.2" hidden="1" x14ac:dyDescent="0.3">
      <c r="A673" s="8">
        <v>930</v>
      </c>
      <c r="B673" s="47" t="s">
        <v>12</v>
      </c>
      <c r="C673" s="8" t="s">
        <v>39</v>
      </c>
      <c r="D673" s="47" t="s">
        <v>888</v>
      </c>
      <c r="E673" s="47" t="s">
        <v>266</v>
      </c>
      <c r="F673" s="24" t="s">
        <v>536</v>
      </c>
      <c r="G673" s="14">
        <f>G674</f>
        <v>18000</v>
      </c>
      <c r="H673" s="14">
        <f t="shared" si="1352"/>
        <v>0</v>
      </c>
      <c r="I673" s="14">
        <f t="shared" si="1352"/>
        <v>0</v>
      </c>
      <c r="J673" s="14">
        <f t="shared" si="1352"/>
        <v>0</v>
      </c>
      <c r="K673" s="14">
        <f t="shared" si="1352"/>
        <v>0</v>
      </c>
      <c r="L673" s="14">
        <f t="shared" si="1352"/>
        <v>0</v>
      </c>
      <c r="M673" s="14">
        <f t="shared" si="1349"/>
        <v>18000</v>
      </c>
      <c r="N673" s="14">
        <f t="shared" si="1350"/>
        <v>0</v>
      </c>
      <c r="O673" s="14">
        <f t="shared" si="1351"/>
        <v>0</v>
      </c>
      <c r="P673" s="14">
        <f t="shared" si="1352"/>
        <v>0</v>
      </c>
      <c r="Q673" s="14">
        <f t="shared" si="1307"/>
        <v>0</v>
      </c>
      <c r="R673" s="14">
        <f t="shared" si="1352"/>
        <v>0</v>
      </c>
      <c r="S673" s="14">
        <f t="shared" si="1352"/>
        <v>0</v>
      </c>
      <c r="T673" s="14">
        <f t="shared" si="1352"/>
        <v>0</v>
      </c>
      <c r="U673" s="14">
        <f t="shared" si="1352"/>
        <v>0</v>
      </c>
      <c r="V673" s="14">
        <f t="shared" si="1352"/>
        <v>0</v>
      </c>
      <c r="W673" s="14">
        <f t="shared" si="1352"/>
        <v>0</v>
      </c>
      <c r="X673" s="14">
        <f t="shared" si="1352"/>
        <v>0</v>
      </c>
      <c r="Y673" s="14">
        <f t="shared" si="1352"/>
        <v>0</v>
      </c>
      <c r="Z673" s="14">
        <f t="shared" si="1352"/>
        <v>0</v>
      </c>
      <c r="AA673" s="14">
        <f t="shared" si="1352"/>
        <v>0</v>
      </c>
      <c r="AB673" s="14">
        <f t="shared" si="1352"/>
        <v>0</v>
      </c>
      <c r="AC673" s="14">
        <f t="shared" si="1352"/>
        <v>0</v>
      </c>
      <c r="AD673" s="14">
        <f t="shared" si="1352"/>
        <v>0</v>
      </c>
      <c r="AE673" s="14">
        <f t="shared" si="1352"/>
        <v>0</v>
      </c>
      <c r="AF673" s="14">
        <f t="shared" si="1352"/>
        <v>0</v>
      </c>
      <c r="AG673" s="14">
        <f t="shared" si="1346"/>
        <v>18000</v>
      </c>
      <c r="AH673" s="14">
        <f t="shared" si="1347"/>
        <v>0</v>
      </c>
      <c r="AI673" s="14">
        <f t="shared" si="1348"/>
        <v>0</v>
      </c>
      <c r="AJ673" s="14">
        <f t="shared" si="1352"/>
        <v>0</v>
      </c>
      <c r="AK673" s="14">
        <f t="shared" si="1352"/>
        <v>0</v>
      </c>
      <c r="AL673" s="14">
        <f t="shared" si="1352"/>
        <v>0</v>
      </c>
      <c r="AM673" s="14">
        <f t="shared" si="1342"/>
        <v>18000</v>
      </c>
      <c r="AN673" s="14">
        <f t="shared" si="1343"/>
        <v>0</v>
      </c>
      <c r="AO673" s="14">
        <f t="shared" si="1344"/>
        <v>0</v>
      </c>
      <c r="AP673" s="14">
        <f t="shared" si="1352"/>
        <v>0</v>
      </c>
      <c r="AQ673" s="14">
        <f t="shared" si="1352"/>
        <v>0</v>
      </c>
      <c r="AR673" s="14">
        <f t="shared" si="1352"/>
        <v>0</v>
      </c>
      <c r="AS673" s="14">
        <f t="shared" si="1352"/>
        <v>0</v>
      </c>
      <c r="AT673" s="14">
        <f t="shared" si="1352"/>
        <v>0</v>
      </c>
      <c r="AU673" s="14">
        <f t="shared" si="1352"/>
        <v>0</v>
      </c>
      <c r="AV673" s="14">
        <f t="shared" si="1352"/>
        <v>0</v>
      </c>
      <c r="AW673" s="14">
        <f t="shared" si="1352"/>
        <v>0</v>
      </c>
      <c r="AX673" s="14">
        <f t="shared" si="1352"/>
        <v>0</v>
      </c>
      <c r="AY673" s="14">
        <f t="shared" si="1352"/>
        <v>0</v>
      </c>
      <c r="AZ673" s="14">
        <f t="shared" si="1352"/>
        <v>0</v>
      </c>
      <c r="BA673" s="14">
        <f t="shared" si="1352"/>
        <v>0</v>
      </c>
      <c r="BB673" s="14">
        <f t="shared" si="1352"/>
        <v>0</v>
      </c>
      <c r="BC673" s="14">
        <f t="shared" si="1332"/>
        <v>18000</v>
      </c>
      <c r="BD673" s="14">
        <f t="shared" si="1330"/>
        <v>0</v>
      </c>
      <c r="BE673" s="14">
        <f t="shared" si="1331"/>
        <v>0</v>
      </c>
      <c r="BF673" s="14">
        <f t="shared" si="1352"/>
        <v>0</v>
      </c>
      <c r="BG673" s="3">
        <v>1</v>
      </c>
    </row>
    <row r="674" spans="1:59" ht="109.2" hidden="1" x14ac:dyDescent="0.3">
      <c r="A674" s="8">
        <v>930</v>
      </c>
      <c r="B674" s="47" t="s">
        <v>12</v>
      </c>
      <c r="C674" s="8" t="s">
        <v>39</v>
      </c>
      <c r="D674" s="47" t="s">
        <v>888</v>
      </c>
      <c r="E674" s="44">
        <v>460</v>
      </c>
      <c r="F674" s="18" t="s">
        <v>547</v>
      </c>
      <c r="G674" s="14">
        <v>18000</v>
      </c>
      <c r="H674" s="14"/>
      <c r="I674" s="14"/>
      <c r="J674" s="14"/>
      <c r="K674" s="14"/>
      <c r="L674" s="14"/>
      <c r="M674" s="14">
        <f t="shared" si="1349"/>
        <v>18000</v>
      </c>
      <c r="N674" s="14">
        <f t="shared" si="1350"/>
        <v>0</v>
      </c>
      <c r="O674" s="14">
        <f t="shared" si="1351"/>
        <v>0</v>
      </c>
      <c r="P674" s="14"/>
      <c r="Q674" s="14">
        <f t="shared" si="1307"/>
        <v>0</v>
      </c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>
        <f t="shared" si="1346"/>
        <v>18000</v>
      </c>
      <c r="AH674" s="14">
        <f t="shared" si="1347"/>
        <v>0</v>
      </c>
      <c r="AI674" s="14">
        <f t="shared" si="1348"/>
        <v>0</v>
      </c>
      <c r="AJ674" s="14"/>
      <c r="AK674" s="14"/>
      <c r="AL674" s="14"/>
      <c r="AM674" s="14">
        <f t="shared" si="1342"/>
        <v>18000</v>
      </c>
      <c r="AN674" s="14">
        <f t="shared" si="1343"/>
        <v>0</v>
      </c>
      <c r="AO674" s="14">
        <f t="shared" si="1344"/>
        <v>0</v>
      </c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>
        <f t="shared" si="1332"/>
        <v>18000</v>
      </c>
      <c r="BD674" s="14">
        <f t="shared" si="1330"/>
        <v>0</v>
      </c>
      <c r="BE674" s="14">
        <f t="shared" si="1331"/>
        <v>0</v>
      </c>
      <c r="BF674" s="14"/>
      <c r="BG674" s="3">
        <v>1</v>
      </c>
    </row>
    <row r="675" spans="1:59" s="9" customFormat="1" ht="15.75" customHeight="1" x14ac:dyDescent="0.3">
      <c r="A675" s="11">
        <v>930</v>
      </c>
      <c r="B675" s="6" t="s">
        <v>12</v>
      </c>
      <c r="C675" s="11" t="s">
        <v>30</v>
      </c>
      <c r="D675" s="11"/>
      <c r="E675" s="11"/>
      <c r="F675" s="7" t="s">
        <v>819</v>
      </c>
      <c r="G675" s="16">
        <f>G676+G685+G691+G714</f>
        <v>526253.5</v>
      </c>
      <c r="H675" s="16">
        <f>H676+H685+H691+H714</f>
        <v>567577.79999999993</v>
      </c>
      <c r="I675" s="16">
        <f>I676+I685+I691+I714</f>
        <v>565390.4</v>
      </c>
      <c r="J675" s="16">
        <f t="shared" ref="J675:L675" si="1353">J676+J685+J691+J714</f>
        <v>50722.7</v>
      </c>
      <c r="K675" s="16">
        <f t="shared" si="1353"/>
        <v>55283.299999999996</v>
      </c>
      <c r="L675" s="16">
        <f t="shared" si="1353"/>
        <v>56204.399999999994</v>
      </c>
      <c r="M675" s="16">
        <f t="shared" si="1349"/>
        <v>576976.19999999995</v>
      </c>
      <c r="N675" s="14">
        <f t="shared" si="1350"/>
        <v>622861.1</v>
      </c>
      <c r="O675" s="16">
        <f t="shared" si="1351"/>
        <v>621594.80000000005</v>
      </c>
      <c r="P675" s="16">
        <f>P676+P685+P691+P714</f>
        <v>0</v>
      </c>
      <c r="Q675" s="16">
        <f t="shared" si="1307"/>
        <v>622861.1</v>
      </c>
      <c r="R675" s="16">
        <f t="shared" ref="R675:W675" si="1354">R676+R685+R691+R714</f>
        <v>0</v>
      </c>
      <c r="S675" s="16">
        <f t="shared" si="1354"/>
        <v>0</v>
      </c>
      <c r="T675" s="16">
        <f>T676+T685+T691+T714</f>
        <v>0</v>
      </c>
      <c r="U675" s="16">
        <f t="shared" si="1354"/>
        <v>0</v>
      </c>
      <c r="V675" s="16">
        <f t="shared" si="1354"/>
        <v>0</v>
      </c>
      <c r="W675" s="16">
        <f t="shared" si="1354"/>
        <v>0</v>
      </c>
      <c r="X675" s="16">
        <f>X676+X685+X691+X714</f>
        <v>0</v>
      </c>
      <c r="Y675" s="16">
        <f>Y676+Y685+Y691+Y714</f>
        <v>0</v>
      </c>
      <c r="Z675" s="16">
        <f>Z676+Z685+Z691+Z714</f>
        <v>0</v>
      </c>
      <c r="AA675" s="16">
        <f>AA676+AA685+AA691+AA714</f>
        <v>0</v>
      </c>
      <c r="AB675" s="16">
        <f t="shared" ref="AB675:AE675" si="1355">AB676+AB685+AB691+AB714</f>
        <v>0</v>
      </c>
      <c r="AC675" s="16">
        <f>AC676+AC685+AC691+AC714</f>
        <v>0</v>
      </c>
      <c r="AD675" s="16">
        <f>AD676+AD685+AD691+AD714</f>
        <v>0</v>
      </c>
      <c r="AE675" s="16">
        <f t="shared" si="1355"/>
        <v>0</v>
      </c>
      <c r="AF675" s="16">
        <f>AF676+AF685+AF691+AF714</f>
        <v>0</v>
      </c>
      <c r="AG675" s="16">
        <f t="shared" si="1346"/>
        <v>576976.19999999995</v>
      </c>
      <c r="AH675" s="16">
        <f t="shared" si="1347"/>
        <v>622861.1</v>
      </c>
      <c r="AI675" s="16">
        <f t="shared" si="1348"/>
        <v>621594.80000000005</v>
      </c>
      <c r="AJ675" s="16">
        <f>AJ676+AJ685+AJ691+AJ714</f>
        <v>0</v>
      </c>
      <c r="AK675" s="16">
        <f>AK676+AK685+AK691+AK714</f>
        <v>0</v>
      </c>
      <c r="AL675" s="16">
        <f>AL676+AL685+AL691+AL714</f>
        <v>0</v>
      </c>
      <c r="AM675" s="16">
        <f t="shared" si="1342"/>
        <v>576976.19999999995</v>
      </c>
      <c r="AN675" s="16">
        <f t="shared" si="1343"/>
        <v>622861.1</v>
      </c>
      <c r="AO675" s="16">
        <f t="shared" si="1344"/>
        <v>621594.80000000005</v>
      </c>
      <c r="AP675" s="16">
        <f t="shared" ref="AP675:AQ675" si="1356">AP676+AP685+AP691+AP714</f>
        <v>0</v>
      </c>
      <c r="AQ675" s="16">
        <f t="shared" si="1356"/>
        <v>0</v>
      </c>
      <c r="AR675" s="16">
        <f t="shared" ref="AR675:AX675" si="1357">AR676+AR685+AR691+AR714</f>
        <v>0</v>
      </c>
      <c r="AS675" s="16">
        <f t="shared" si="1357"/>
        <v>0</v>
      </c>
      <c r="AT675" s="16">
        <f t="shared" si="1357"/>
        <v>0</v>
      </c>
      <c r="AU675" s="16">
        <f>AU676+AU685+AU691+AU714</f>
        <v>0</v>
      </c>
      <c r="AV675" s="16">
        <f t="shared" si="1357"/>
        <v>0</v>
      </c>
      <c r="AW675" s="16">
        <f t="shared" si="1357"/>
        <v>0</v>
      </c>
      <c r="AX675" s="16">
        <f t="shared" si="1357"/>
        <v>0</v>
      </c>
      <c r="AY675" s="16">
        <f t="shared" ref="AY675:BB675" si="1358">AY676+AY685+AY691+AY714</f>
        <v>0</v>
      </c>
      <c r="AZ675" s="16">
        <f t="shared" si="1358"/>
        <v>0</v>
      </c>
      <c r="BA675" s="16">
        <f>BA676+BA685+BA691+BA714</f>
        <v>0</v>
      </c>
      <c r="BB675" s="16">
        <f t="shared" si="1358"/>
        <v>0</v>
      </c>
      <c r="BC675" s="16">
        <f t="shared" si="1332"/>
        <v>576976.19999999995</v>
      </c>
      <c r="BD675" s="16">
        <f t="shared" si="1330"/>
        <v>622861.1</v>
      </c>
      <c r="BE675" s="16">
        <f t="shared" si="1331"/>
        <v>621594.80000000005</v>
      </c>
      <c r="BF675" s="16">
        <f>BF676+BF685+BF691+BF714</f>
        <v>0</v>
      </c>
    </row>
    <row r="676" spans="1:59" ht="31.5" customHeight="1" x14ac:dyDescent="0.3">
      <c r="A676" s="8">
        <v>930</v>
      </c>
      <c r="B676" s="47" t="s">
        <v>12</v>
      </c>
      <c r="C676" s="8" t="s">
        <v>30</v>
      </c>
      <c r="D676" s="47" t="s">
        <v>232</v>
      </c>
      <c r="E676" s="47"/>
      <c r="F676" s="24" t="s">
        <v>595</v>
      </c>
      <c r="G676" s="14">
        <f t="shared" ref="G676:L677" si="1359">G677</f>
        <v>1073.4000000000001</v>
      </c>
      <c r="H676" s="14">
        <f t="shared" si="1359"/>
        <v>1097</v>
      </c>
      <c r="I676" s="14">
        <f t="shared" si="1359"/>
        <v>1097</v>
      </c>
      <c r="J676" s="14">
        <f t="shared" si="1359"/>
        <v>0</v>
      </c>
      <c r="K676" s="14">
        <f t="shared" si="1359"/>
        <v>0</v>
      </c>
      <c r="L676" s="14">
        <f t="shared" si="1359"/>
        <v>0</v>
      </c>
      <c r="M676" s="14">
        <f t="shared" si="1349"/>
        <v>1073.4000000000001</v>
      </c>
      <c r="N676" s="14">
        <f t="shared" si="1350"/>
        <v>1097</v>
      </c>
      <c r="O676" s="14">
        <f t="shared" si="1351"/>
        <v>1097</v>
      </c>
      <c r="P676" s="14">
        <f t="shared" ref="P676:BF677" si="1360">P677</f>
        <v>0</v>
      </c>
      <c r="Q676" s="14">
        <f t="shared" si="1307"/>
        <v>1097</v>
      </c>
      <c r="R676" s="14">
        <f t="shared" si="1360"/>
        <v>0</v>
      </c>
      <c r="S676" s="14">
        <f t="shared" si="1360"/>
        <v>0</v>
      </c>
      <c r="T676" s="14">
        <f t="shared" si="1360"/>
        <v>0</v>
      </c>
      <c r="U676" s="14">
        <f t="shared" si="1360"/>
        <v>0</v>
      </c>
      <c r="V676" s="14">
        <f t="shared" si="1360"/>
        <v>0</v>
      </c>
      <c r="W676" s="14">
        <f t="shared" si="1360"/>
        <v>0</v>
      </c>
      <c r="X676" s="14">
        <f t="shared" si="1360"/>
        <v>0</v>
      </c>
      <c r="Y676" s="14">
        <f t="shared" si="1360"/>
        <v>0</v>
      </c>
      <c r="Z676" s="14">
        <f t="shared" si="1360"/>
        <v>0</v>
      </c>
      <c r="AA676" s="14">
        <f t="shared" si="1360"/>
        <v>0</v>
      </c>
      <c r="AB676" s="14">
        <f t="shared" si="1360"/>
        <v>0</v>
      </c>
      <c r="AC676" s="14">
        <f t="shared" si="1360"/>
        <v>0</v>
      </c>
      <c r="AD676" s="14">
        <f t="shared" si="1360"/>
        <v>0</v>
      </c>
      <c r="AE676" s="14">
        <f t="shared" si="1360"/>
        <v>0</v>
      </c>
      <c r="AF676" s="14">
        <f t="shared" si="1360"/>
        <v>0</v>
      </c>
      <c r="AG676" s="14">
        <f t="shared" si="1346"/>
        <v>1073.4000000000001</v>
      </c>
      <c r="AH676" s="14">
        <f t="shared" si="1347"/>
        <v>1097</v>
      </c>
      <c r="AI676" s="14">
        <f t="shared" si="1348"/>
        <v>1097</v>
      </c>
      <c r="AJ676" s="14">
        <f t="shared" si="1360"/>
        <v>0</v>
      </c>
      <c r="AK676" s="14">
        <f t="shared" si="1360"/>
        <v>0</v>
      </c>
      <c r="AL676" s="14">
        <f t="shared" si="1360"/>
        <v>0</v>
      </c>
      <c r="AM676" s="14">
        <f t="shared" si="1342"/>
        <v>1073.4000000000001</v>
      </c>
      <c r="AN676" s="14">
        <f t="shared" si="1343"/>
        <v>1097</v>
      </c>
      <c r="AO676" s="14">
        <f t="shared" si="1344"/>
        <v>1097</v>
      </c>
      <c r="AP676" s="14">
        <f t="shared" si="1360"/>
        <v>0</v>
      </c>
      <c r="AQ676" s="14">
        <f t="shared" si="1360"/>
        <v>0</v>
      </c>
      <c r="AR676" s="14">
        <f t="shared" si="1360"/>
        <v>0</v>
      </c>
      <c r="AS676" s="14">
        <f t="shared" si="1360"/>
        <v>0</v>
      </c>
      <c r="AT676" s="14">
        <f t="shared" si="1360"/>
        <v>0</v>
      </c>
      <c r="AU676" s="14">
        <f t="shared" si="1360"/>
        <v>0</v>
      </c>
      <c r="AV676" s="14">
        <f t="shared" si="1360"/>
        <v>0</v>
      </c>
      <c r="AW676" s="14">
        <f t="shared" si="1360"/>
        <v>0</v>
      </c>
      <c r="AX676" s="14">
        <f t="shared" si="1360"/>
        <v>0</v>
      </c>
      <c r="AY676" s="14">
        <f t="shared" si="1360"/>
        <v>0</v>
      </c>
      <c r="AZ676" s="14">
        <f t="shared" si="1360"/>
        <v>0</v>
      </c>
      <c r="BA676" s="14">
        <f t="shared" si="1360"/>
        <v>0</v>
      </c>
      <c r="BB676" s="14">
        <f t="shared" si="1360"/>
        <v>0</v>
      </c>
      <c r="BC676" s="14">
        <f t="shared" si="1332"/>
        <v>1073.4000000000001</v>
      </c>
      <c r="BD676" s="14">
        <f t="shared" si="1330"/>
        <v>1097</v>
      </c>
      <c r="BE676" s="14">
        <f t="shared" si="1331"/>
        <v>1097</v>
      </c>
      <c r="BF676" s="14">
        <f t="shared" si="1360"/>
        <v>0</v>
      </c>
    </row>
    <row r="677" spans="1:59" ht="31.5" customHeight="1" x14ac:dyDescent="0.3">
      <c r="A677" s="8">
        <v>930</v>
      </c>
      <c r="B677" s="47" t="s">
        <v>12</v>
      </c>
      <c r="C677" s="8" t="s">
        <v>30</v>
      </c>
      <c r="D677" s="47" t="s">
        <v>233</v>
      </c>
      <c r="E677" s="47"/>
      <c r="F677" s="24" t="s">
        <v>596</v>
      </c>
      <c r="G677" s="14">
        <f t="shared" si="1359"/>
        <v>1073.4000000000001</v>
      </c>
      <c r="H677" s="14">
        <f t="shared" si="1359"/>
        <v>1097</v>
      </c>
      <c r="I677" s="14">
        <f t="shared" si="1359"/>
        <v>1097</v>
      </c>
      <c r="J677" s="14">
        <f t="shared" si="1359"/>
        <v>0</v>
      </c>
      <c r="K677" s="14">
        <f t="shared" si="1359"/>
        <v>0</v>
      </c>
      <c r="L677" s="14">
        <f t="shared" si="1359"/>
        <v>0</v>
      </c>
      <c r="M677" s="14">
        <f t="shared" si="1349"/>
        <v>1073.4000000000001</v>
      </c>
      <c r="N677" s="14">
        <f t="shared" si="1350"/>
        <v>1097</v>
      </c>
      <c r="O677" s="14">
        <f t="shared" si="1351"/>
        <v>1097</v>
      </c>
      <c r="P677" s="14">
        <f t="shared" si="1360"/>
        <v>0</v>
      </c>
      <c r="Q677" s="14">
        <f t="shared" si="1307"/>
        <v>1097</v>
      </c>
      <c r="R677" s="14">
        <f t="shared" si="1360"/>
        <v>0</v>
      </c>
      <c r="S677" s="14">
        <f t="shared" si="1360"/>
        <v>0</v>
      </c>
      <c r="T677" s="14">
        <f t="shared" si="1360"/>
        <v>0</v>
      </c>
      <c r="U677" s="14">
        <f t="shared" si="1360"/>
        <v>0</v>
      </c>
      <c r="V677" s="14">
        <f t="shared" si="1360"/>
        <v>0</v>
      </c>
      <c r="W677" s="14">
        <f t="shared" si="1360"/>
        <v>0</v>
      </c>
      <c r="X677" s="14">
        <f t="shared" si="1360"/>
        <v>0</v>
      </c>
      <c r="Y677" s="14">
        <f t="shared" si="1360"/>
        <v>0</v>
      </c>
      <c r="Z677" s="14">
        <f t="shared" si="1360"/>
        <v>0</v>
      </c>
      <c r="AA677" s="14">
        <f t="shared" si="1360"/>
        <v>0</v>
      </c>
      <c r="AB677" s="14">
        <f t="shared" si="1360"/>
        <v>0</v>
      </c>
      <c r="AC677" s="14">
        <f t="shared" si="1360"/>
        <v>0</v>
      </c>
      <c r="AD677" s="14">
        <f t="shared" si="1360"/>
        <v>0</v>
      </c>
      <c r="AE677" s="14">
        <f t="shared" si="1360"/>
        <v>0</v>
      </c>
      <c r="AF677" s="14">
        <f t="shared" si="1360"/>
        <v>0</v>
      </c>
      <c r="AG677" s="14">
        <f t="shared" si="1346"/>
        <v>1073.4000000000001</v>
      </c>
      <c r="AH677" s="14">
        <f t="shared" si="1347"/>
        <v>1097</v>
      </c>
      <c r="AI677" s="14">
        <f t="shared" si="1348"/>
        <v>1097</v>
      </c>
      <c r="AJ677" s="14">
        <f t="shared" si="1360"/>
        <v>0</v>
      </c>
      <c r="AK677" s="14">
        <f t="shared" si="1360"/>
        <v>0</v>
      </c>
      <c r="AL677" s="14">
        <f t="shared" si="1360"/>
        <v>0</v>
      </c>
      <c r="AM677" s="14">
        <f t="shared" si="1342"/>
        <v>1073.4000000000001</v>
      </c>
      <c r="AN677" s="14">
        <f t="shared" si="1343"/>
        <v>1097</v>
      </c>
      <c r="AO677" s="14">
        <f t="shared" si="1344"/>
        <v>1097</v>
      </c>
      <c r="AP677" s="14">
        <f t="shared" si="1360"/>
        <v>0</v>
      </c>
      <c r="AQ677" s="14">
        <f t="shared" si="1360"/>
        <v>0</v>
      </c>
      <c r="AR677" s="14">
        <f t="shared" si="1360"/>
        <v>0</v>
      </c>
      <c r="AS677" s="14">
        <f t="shared" si="1360"/>
        <v>0</v>
      </c>
      <c r="AT677" s="14">
        <f t="shared" si="1360"/>
        <v>0</v>
      </c>
      <c r="AU677" s="14">
        <f t="shared" si="1360"/>
        <v>0</v>
      </c>
      <c r="AV677" s="14">
        <f t="shared" si="1360"/>
        <v>0</v>
      </c>
      <c r="AW677" s="14">
        <f t="shared" si="1360"/>
        <v>0</v>
      </c>
      <c r="AX677" s="14">
        <f t="shared" si="1360"/>
        <v>0</v>
      </c>
      <c r="AY677" s="14">
        <f t="shared" si="1360"/>
        <v>0</v>
      </c>
      <c r="AZ677" s="14">
        <f t="shared" si="1360"/>
        <v>0</v>
      </c>
      <c r="BA677" s="14">
        <f t="shared" si="1360"/>
        <v>0</v>
      </c>
      <c r="BB677" s="14">
        <f t="shared" si="1360"/>
        <v>0</v>
      </c>
      <c r="BC677" s="14">
        <f t="shared" si="1332"/>
        <v>1073.4000000000001</v>
      </c>
      <c r="BD677" s="14">
        <f t="shared" si="1330"/>
        <v>1097</v>
      </c>
      <c r="BE677" s="14">
        <f t="shared" si="1331"/>
        <v>1097</v>
      </c>
      <c r="BF677" s="14">
        <f t="shared" si="1360"/>
        <v>0</v>
      </c>
    </row>
    <row r="678" spans="1:59" ht="62.4" x14ac:dyDescent="0.3">
      <c r="A678" s="8">
        <v>930</v>
      </c>
      <c r="B678" s="47" t="s">
        <v>12</v>
      </c>
      <c r="C678" s="8" t="s">
        <v>30</v>
      </c>
      <c r="D678" s="47" t="s">
        <v>267</v>
      </c>
      <c r="E678" s="47"/>
      <c r="F678" s="18" t="s">
        <v>1121</v>
      </c>
      <c r="G678" s="14">
        <f>G679+G682</f>
        <v>1073.4000000000001</v>
      </c>
      <c r="H678" s="14">
        <f t="shared" ref="H678:BF678" si="1361">H679+H682</f>
        <v>1097</v>
      </c>
      <c r="I678" s="14">
        <f t="shared" si="1361"/>
        <v>1097</v>
      </c>
      <c r="J678" s="14">
        <f t="shared" ref="J678:L678" si="1362">J679+J682</f>
        <v>0</v>
      </c>
      <c r="K678" s="14">
        <f t="shared" si="1362"/>
        <v>0</v>
      </c>
      <c r="L678" s="14">
        <f t="shared" si="1362"/>
        <v>0</v>
      </c>
      <c r="M678" s="14">
        <f t="shared" si="1349"/>
        <v>1073.4000000000001</v>
      </c>
      <c r="N678" s="14">
        <f t="shared" si="1350"/>
        <v>1097</v>
      </c>
      <c r="O678" s="14">
        <f t="shared" si="1351"/>
        <v>1097</v>
      </c>
      <c r="P678" s="14">
        <f t="shared" ref="P678" si="1363">P679+P682</f>
        <v>0</v>
      </c>
      <c r="Q678" s="14">
        <f t="shared" si="1307"/>
        <v>1097</v>
      </c>
      <c r="R678" s="14">
        <f t="shared" ref="R678:AE678" si="1364">R679+R682</f>
        <v>0</v>
      </c>
      <c r="S678" s="14">
        <f t="shared" si="1364"/>
        <v>0</v>
      </c>
      <c r="T678" s="14">
        <f t="shared" si="1364"/>
        <v>0</v>
      </c>
      <c r="U678" s="14">
        <f t="shared" si="1364"/>
        <v>0</v>
      </c>
      <c r="V678" s="14">
        <f t="shared" si="1364"/>
        <v>0</v>
      </c>
      <c r="W678" s="14">
        <f t="shared" si="1364"/>
        <v>0</v>
      </c>
      <c r="X678" s="14">
        <f t="shared" si="1364"/>
        <v>0</v>
      </c>
      <c r="Y678" s="14">
        <f t="shared" si="1364"/>
        <v>0</v>
      </c>
      <c r="Z678" s="14">
        <f t="shared" si="1364"/>
        <v>0</v>
      </c>
      <c r="AA678" s="14">
        <f t="shared" si="1364"/>
        <v>0</v>
      </c>
      <c r="AB678" s="14">
        <f t="shared" si="1364"/>
        <v>0</v>
      </c>
      <c r="AC678" s="14">
        <f t="shared" si="1364"/>
        <v>0</v>
      </c>
      <c r="AD678" s="14">
        <f t="shared" si="1364"/>
        <v>0</v>
      </c>
      <c r="AE678" s="14">
        <f t="shared" si="1364"/>
        <v>0</v>
      </c>
      <c r="AF678" s="14">
        <f t="shared" ref="AF678" si="1365">AF679+AF682</f>
        <v>0</v>
      </c>
      <c r="AG678" s="14">
        <f t="shared" si="1346"/>
        <v>1073.4000000000001</v>
      </c>
      <c r="AH678" s="14">
        <f t="shared" si="1347"/>
        <v>1097</v>
      </c>
      <c r="AI678" s="14">
        <f t="shared" si="1348"/>
        <v>1097</v>
      </c>
      <c r="AJ678" s="14">
        <f t="shared" ref="AJ678:AL678" si="1366">AJ679+AJ682</f>
        <v>0</v>
      </c>
      <c r="AK678" s="14">
        <f t="shared" si="1366"/>
        <v>0</v>
      </c>
      <c r="AL678" s="14">
        <f t="shared" si="1366"/>
        <v>0</v>
      </c>
      <c r="AM678" s="14">
        <f t="shared" si="1342"/>
        <v>1073.4000000000001</v>
      </c>
      <c r="AN678" s="14">
        <f t="shared" si="1343"/>
        <v>1097</v>
      </c>
      <c r="AO678" s="14">
        <f t="shared" si="1344"/>
        <v>1097</v>
      </c>
      <c r="AP678" s="14">
        <f t="shared" ref="AP678:BB678" si="1367">AP679+AP682</f>
        <v>0</v>
      </c>
      <c r="AQ678" s="14">
        <f t="shared" si="1367"/>
        <v>0</v>
      </c>
      <c r="AR678" s="14">
        <f t="shared" si="1367"/>
        <v>0</v>
      </c>
      <c r="AS678" s="14">
        <f t="shared" si="1367"/>
        <v>0</v>
      </c>
      <c r="AT678" s="14">
        <f t="shared" si="1367"/>
        <v>0</v>
      </c>
      <c r="AU678" s="14">
        <f t="shared" si="1367"/>
        <v>0</v>
      </c>
      <c r="AV678" s="14">
        <f t="shared" si="1367"/>
        <v>0</v>
      </c>
      <c r="AW678" s="14">
        <f t="shared" si="1367"/>
        <v>0</v>
      </c>
      <c r="AX678" s="14">
        <f t="shared" si="1367"/>
        <v>0</v>
      </c>
      <c r="AY678" s="14">
        <f t="shared" si="1367"/>
        <v>0</v>
      </c>
      <c r="AZ678" s="14">
        <f t="shared" ref="AZ678:BA678" si="1368">AZ679+AZ682</f>
        <v>0</v>
      </c>
      <c r="BA678" s="14">
        <f t="shared" si="1368"/>
        <v>0</v>
      </c>
      <c r="BB678" s="14">
        <f t="shared" si="1367"/>
        <v>0</v>
      </c>
      <c r="BC678" s="14">
        <f t="shared" si="1332"/>
        <v>1073.4000000000001</v>
      </c>
      <c r="BD678" s="14">
        <f t="shared" si="1330"/>
        <v>1097</v>
      </c>
      <c r="BE678" s="14">
        <f t="shared" si="1331"/>
        <v>1097</v>
      </c>
      <c r="BF678" s="14">
        <f t="shared" si="1361"/>
        <v>0</v>
      </c>
    </row>
    <row r="679" spans="1:59" ht="63" customHeight="1" x14ac:dyDescent="0.3">
      <c r="A679" s="8">
        <v>930</v>
      </c>
      <c r="B679" s="47" t="s">
        <v>12</v>
      </c>
      <c r="C679" s="8" t="s">
        <v>30</v>
      </c>
      <c r="D679" s="47" t="s">
        <v>268</v>
      </c>
      <c r="E679" s="47"/>
      <c r="F679" s="18" t="s">
        <v>553</v>
      </c>
      <c r="G679" s="14">
        <f t="shared" ref="G679:L680" si="1369">G680</f>
        <v>1026.2</v>
      </c>
      <c r="H679" s="14">
        <f t="shared" si="1369"/>
        <v>1026.2</v>
      </c>
      <c r="I679" s="14">
        <f t="shared" si="1369"/>
        <v>1026.2</v>
      </c>
      <c r="J679" s="14">
        <f t="shared" si="1369"/>
        <v>0</v>
      </c>
      <c r="K679" s="14">
        <f t="shared" si="1369"/>
        <v>0</v>
      </c>
      <c r="L679" s="14">
        <f t="shared" si="1369"/>
        <v>0</v>
      </c>
      <c r="M679" s="14">
        <f t="shared" si="1349"/>
        <v>1026.2</v>
      </c>
      <c r="N679" s="14">
        <f t="shared" si="1350"/>
        <v>1026.2</v>
      </c>
      <c r="O679" s="14">
        <f t="shared" si="1351"/>
        <v>1026.2</v>
      </c>
      <c r="P679" s="14">
        <f t="shared" ref="P679:BF680" si="1370">P680</f>
        <v>0</v>
      </c>
      <c r="Q679" s="14">
        <f t="shared" si="1307"/>
        <v>1026.2</v>
      </c>
      <c r="R679" s="14">
        <f t="shared" si="1370"/>
        <v>0</v>
      </c>
      <c r="S679" s="14">
        <f t="shared" si="1370"/>
        <v>0</v>
      </c>
      <c r="T679" s="14">
        <f t="shared" si="1370"/>
        <v>0</v>
      </c>
      <c r="U679" s="14">
        <f t="shared" si="1370"/>
        <v>0</v>
      </c>
      <c r="V679" s="14">
        <f t="shared" si="1370"/>
        <v>0</v>
      </c>
      <c r="W679" s="14">
        <f t="shared" si="1370"/>
        <v>0</v>
      </c>
      <c r="X679" s="14">
        <f t="shared" si="1370"/>
        <v>0</v>
      </c>
      <c r="Y679" s="14">
        <f t="shared" si="1370"/>
        <v>0</v>
      </c>
      <c r="Z679" s="14">
        <f t="shared" si="1370"/>
        <v>0</v>
      </c>
      <c r="AA679" s="14">
        <f t="shared" si="1370"/>
        <v>0</v>
      </c>
      <c r="AB679" s="14">
        <f t="shared" si="1370"/>
        <v>0</v>
      </c>
      <c r="AC679" s="14">
        <f t="shared" si="1370"/>
        <v>0</v>
      </c>
      <c r="AD679" s="14">
        <f t="shared" si="1370"/>
        <v>0</v>
      </c>
      <c r="AE679" s="14">
        <f t="shared" si="1370"/>
        <v>0</v>
      </c>
      <c r="AF679" s="14">
        <f t="shared" si="1370"/>
        <v>0</v>
      </c>
      <c r="AG679" s="14">
        <f t="shared" si="1346"/>
        <v>1026.2</v>
      </c>
      <c r="AH679" s="14">
        <f t="shared" si="1347"/>
        <v>1026.2</v>
      </c>
      <c r="AI679" s="14">
        <f t="shared" si="1348"/>
        <v>1026.2</v>
      </c>
      <c r="AJ679" s="14">
        <f t="shared" si="1370"/>
        <v>0</v>
      </c>
      <c r="AK679" s="14">
        <f t="shared" si="1370"/>
        <v>0</v>
      </c>
      <c r="AL679" s="14">
        <f t="shared" si="1370"/>
        <v>0</v>
      </c>
      <c r="AM679" s="14">
        <f t="shared" si="1342"/>
        <v>1026.2</v>
      </c>
      <c r="AN679" s="14">
        <f t="shared" si="1343"/>
        <v>1026.2</v>
      </c>
      <c r="AO679" s="14">
        <f t="shared" si="1344"/>
        <v>1026.2</v>
      </c>
      <c r="AP679" s="14">
        <f t="shared" si="1370"/>
        <v>0</v>
      </c>
      <c r="AQ679" s="14">
        <f t="shared" si="1370"/>
        <v>0</v>
      </c>
      <c r="AR679" s="14">
        <f t="shared" si="1370"/>
        <v>0</v>
      </c>
      <c r="AS679" s="14">
        <f t="shared" si="1370"/>
        <v>0</v>
      </c>
      <c r="AT679" s="14">
        <f t="shared" si="1370"/>
        <v>0</v>
      </c>
      <c r="AU679" s="14">
        <f t="shared" si="1370"/>
        <v>0</v>
      </c>
      <c r="AV679" s="14">
        <f t="shared" si="1370"/>
        <v>0</v>
      </c>
      <c r="AW679" s="14">
        <f t="shared" si="1370"/>
        <v>0</v>
      </c>
      <c r="AX679" s="14">
        <f t="shared" si="1370"/>
        <v>0</v>
      </c>
      <c r="AY679" s="14">
        <f t="shared" si="1370"/>
        <v>0</v>
      </c>
      <c r="AZ679" s="14">
        <f t="shared" si="1370"/>
        <v>0</v>
      </c>
      <c r="BA679" s="14">
        <f t="shared" si="1370"/>
        <v>0</v>
      </c>
      <c r="BB679" s="14">
        <f t="shared" si="1370"/>
        <v>0</v>
      </c>
      <c r="BC679" s="14">
        <f t="shared" si="1332"/>
        <v>1026.2</v>
      </c>
      <c r="BD679" s="14">
        <f t="shared" si="1330"/>
        <v>1026.2</v>
      </c>
      <c r="BE679" s="14">
        <f t="shared" si="1331"/>
        <v>1026.2</v>
      </c>
      <c r="BF679" s="14">
        <f t="shared" si="1370"/>
        <v>0</v>
      </c>
    </row>
    <row r="680" spans="1:59" ht="31.5" customHeight="1" x14ac:dyDescent="0.3">
      <c r="A680" s="8">
        <v>930</v>
      </c>
      <c r="B680" s="47" t="s">
        <v>12</v>
      </c>
      <c r="C680" s="8" t="s">
        <v>30</v>
      </c>
      <c r="D680" s="47" t="s">
        <v>268</v>
      </c>
      <c r="E680" s="47" t="s">
        <v>185</v>
      </c>
      <c r="F680" s="24" t="s">
        <v>538</v>
      </c>
      <c r="G680" s="14">
        <f t="shared" si="1369"/>
        <v>1026.2</v>
      </c>
      <c r="H680" s="14">
        <f t="shared" si="1369"/>
        <v>1026.2</v>
      </c>
      <c r="I680" s="14">
        <f t="shared" si="1369"/>
        <v>1026.2</v>
      </c>
      <c r="J680" s="14">
        <f t="shared" si="1369"/>
        <v>0</v>
      </c>
      <c r="K680" s="14">
        <f t="shared" si="1369"/>
        <v>0</v>
      </c>
      <c r="L680" s="14">
        <f t="shared" si="1369"/>
        <v>0</v>
      </c>
      <c r="M680" s="14">
        <f t="shared" si="1349"/>
        <v>1026.2</v>
      </c>
      <c r="N680" s="14">
        <f t="shared" si="1350"/>
        <v>1026.2</v>
      </c>
      <c r="O680" s="14">
        <f t="shared" si="1351"/>
        <v>1026.2</v>
      </c>
      <c r="P680" s="14">
        <f t="shared" si="1370"/>
        <v>0</v>
      </c>
      <c r="Q680" s="14">
        <f t="shared" si="1307"/>
        <v>1026.2</v>
      </c>
      <c r="R680" s="14">
        <f t="shared" si="1370"/>
        <v>0</v>
      </c>
      <c r="S680" s="14">
        <f t="shared" si="1370"/>
        <v>0</v>
      </c>
      <c r="T680" s="14">
        <f t="shared" si="1370"/>
        <v>0</v>
      </c>
      <c r="U680" s="14">
        <f t="shared" si="1370"/>
        <v>0</v>
      </c>
      <c r="V680" s="14">
        <f t="shared" si="1370"/>
        <v>0</v>
      </c>
      <c r="W680" s="14">
        <f t="shared" si="1370"/>
        <v>0</v>
      </c>
      <c r="X680" s="14">
        <f t="shared" si="1370"/>
        <v>0</v>
      </c>
      <c r="Y680" s="14">
        <f t="shared" si="1370"/>
        <v>0</v>
      </c>
      <c r="Z680" s="14">
        <f t="shared" si="1370"/>
        <v>0</v>
      </c>
      <c r="AA680" s="14">
        <f t="shared" si="1370"/>
        <v>0</v>
      </c>
      <c r="AB680" s="14">
        <f t="shared" si="1370"/>
        <v>0</v>
      </c>
      <c r="AC680" s="14">
        <f t="shared" si="1370"/>
        <v>0</v>
      </c>
      <c r="AD680" s="14">
        <f t="shared" si="1370"/>
        <v>0</v>
      </c>
      <c r="AE680" s="14">
        <f t="shared" si="1370"/>
        <v>0</v>
      </c>
      <c r="AF680" s="14">
        <f t="shared" si="1370"/>
        <v>0</v>
      </c>
      <c r="AG680" s="14">
        <f t="shared" si="1346"/>
        <v>1026.2</v>
      </c>
      <c r="AH680" s="14">
        <f t="shared" si="1347"/>
        <v>1026.2</v>
      </c>
      <c r="AI680" s="14">
        <f t="shared" si="1348"/>
        <v>1026.2</v>
      </c>
      <c r="AJ680" s="14">
        <f t="shared" si="1370"/>
        <v>0</v>
      </c>
      <c r="AK680" s="14">
        <f t="shared" si="1370"/>
        <v>0</v>
      </c>
      <c r="AL680" s="14">
        <f t="shared" si="1370"/>
        <v>0</v>
      </c>
      <c r="AM680" s="14">
        <f t="shared" si="1342"/>
        <v>1026.2</v>
      </c>
      <c r="AN680" s="14">
        <f t="shared" si="1343"/>
        <v>1026.2</v>
      </c>
      <c r="AO680" s="14">
        <f t="shared" si="1344"/>
        <v>1026.2</v>
      </c>
      <c r="AP680" s="14">
        <f t="shared" si="1370"/>
        <v>0</v>
      </c>
      <c r="AQ680" s="14">
        <f t="shared" si="1370"/>
        <v>0</v>
      </c>
      <c r="AR680" s="14">
        <f t="shared" si="1370"/>
        <v>0</v>
      </c>
      <c r="AS680" s="14">
        <f t="shared" si="1370"/>
        <v>0</v>
      </c>
      <c r="AT680" s="14">
        <f t="shared" si="1370"/>
        <v>0</v>
      </c>
      <c r="AU680" s="14">
        <f t="shared" si="1370"/>
        <v>0</v>
      </c>
      <c r="AV680" s="14">
        <f t="shared" si="1370"/>
        <v>0</v>
      </c>
      <c r="AW680" s="14">
        <f t="shared" si="1370"/>
        <v>0</v>
      </c>
      <c r="AX680" s="14">
        <f t="shared" si="1370"/>
        <v>0</v>
      </c>
      <c r="AY680" s="14">
        <f t="shared" si="1370"/>
        <v>0</v>
      </c>
      <c r="AZ680" s="14">
        <f t="shared" si="1370"/>
        <v>0</v>
      </c>
      <c r="BA680" s="14">
        <f t="shared" si="1370"/>
        <v>0</v>
      </c>
      <c r="BB680" s="14">
        <f t="shared" si="1370"/>
        <v>0</v>
      </c>
      <c r="BC680" s="14">
        <f t="shared" si="1332"/>
        <v>1026.2</v>
      </c>
      <c r="BD680" s="14">
        <f t="shared" si="1330"/>
        <v>1026.2</v>
      </c>
      <c r="BE680" s="14">
        <f t="shared" si="1331"/>
        <v>1026.2</v>
      </c>
      <c r="BF680" s="14">
        <f t="shared" si="1370"/>
        <v>0</v>
      </c>
    </row>
    <row r="681" spans="1:59" ht="15.75" customHeight="1" x14ac:dyDescent="0.3">
      <c r="A681" s="8">
        <v>930</v>
      </c>
      <c r="B681" s="47" t="s">
        <v>12</v>
      </c>
      <c r="C681" s="8" t="s">
        <v>30</v>
      </c>
      <c r="D681" s="47" t="s">
        <v>268</v>
      </c>
      <c r="E681" s="44">
        <v>620</v>
      </c>
      <c r="F681" s="18" t="s">
        <v>548</v>
      </c>
      <c r="G681" s="14">
        <v>1026.2</v>
      </c>
      <c r="H681" s="14">
        <v>1026.2</v>
      </c>
      <c r="I681" s="14">
        <v>1026.2</v>
      </c>
      <c r="J681" s="14"/>
      <c r="K681" s="14"/>
      <c r="L681" s="14"/>
      <c r="M681" s="14">
        <f t="shared" si="1349"/>
        <v>1026.2</v>
      </c>
      <c r="N681" s="14">
        <f t="shared" si="1350"/>
        <v>1026.2</v>
      </c>
      <c r="O681" s="14">
        <f t="shared" si="1351"/>
        <v>1026.2</v>
      </c>
      <c r="P681" s="14"/>
      <c r="Q681" s="14">
        <f t="shared" si="1307"/>
        <v>1026.2</v>
      </c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>
        <f t="shared" si="1346"/>
        <v>1026.2</v>
      </c>
      <c r="AH681" s="14">
        <f t="shared" si="1347"/>
        <v>1026.2</v>
      </c>
      <c r="AI681" s="14">
        <f t="shared" si="1348"/>
        <v>1026.2</v>
      </c>
      <c r="AJ681" s="14"/>
      <c r="AK681" s="14"/>
      <c r="AL681" s="14"/>
      <c r="AM681" s="14">
        <f t="shared" si="1342"/>
        <v>1026.2</v>
      </c>
      <c r="AN681" s="14">
        <f t="shared" si="1343"/>
        <v>1026.2</v>
      </c>
      <c r="AO681" s="14">
        <f t="shared" si="1344"/>
        <v>1026.2</v>
      </c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>
        <f t="shared" si="1332"/>
        <v>1026.2</v>
      </c>
      <c r="BD681" s="14">
        <f t="shared" si="1330"/>
        <v>1026.2</v>
      </c>
      <c r="BE681" s="14">
        <f t="shared" si="1331"/>
        <v>1026.2</v>
      </c>
      <c r="BF681" s="14"/>
    </row>
    <row r="682" spans="1:59" x14ac:dyDescent="0.3">
      <c r="A682" s="8">
        <v>930</v>
      </c>
      <c r="B682" s="47" t="s">
        <v>12</v>
      </c>
      <c r="C682" s="8" t="s">
        <v>30</v>
      </c>
      <c r="D682" s="47" t="s">
        <v>954</v>
      </c>
      <c r="E682" s="47"/>
      <c r="F682" s="18" t="s">
        <v>1026</v>
      </c>
      <c r="G682" s="14">
        <f>G683</f>
        <v>47.2</v>
      </c>
      <c r="H682" s="14">
        <f t="shared" ref="H682:BF683" si="1371">H683</f>
        <v>70.8</v>
      </c>
      <c r="I682" s="14">
        <f t="shared" si="1371"/>
        <v>70.8</v>
      </c>
      <c r="J682" s="14">
        <f t="shared" si="1371"/>
        <v>0</v>
      </c>
      <c r="K682" s="14">
        <f t="shared" si="1371"/>
        <v>0</v>
      </c>
      <c r="L682" s="14">
        <f t="shared" si="1371"/>
        <v>0</v>
      </c>
      <c r="M682" s="14">
        <f t="shared" si="1349"/>
        <v>47.2</v>
      </c>
      <c r="N682" s="14">
        <f t="shared" si="1350"/>
        <v>70.8</v>
      </c>
      <c r="O682" s="14">
        <f t="shared" si="1351"/>
        <v>70.8</v>
      </c>
      <c r="P682" s="14">
        <f t="shared" si="1371"/>
        <v>0</v>
      </c>
      <c r="Q682" s="14">
        <f t="shared" si="1307"/>
        <v>70.8</v>
      </c>
      <c r="R682" s="14">
        <f t="shared" si="1371"/>
        <v>0</v>
      </c>
      <c r="S682" s="14">
        <f t="shared" si="1371"/>
        <v>0</v>
      </c>
      <c r="T682" s="14">
        <f t="shared" si="1371"/>
        <v>0</v>
      </c>
      <c r="U682" s="14">
        <f t="shared" si="1371"/>
        <v>0</v>
      </c>
      <c r="V682" s="14">
        <f t="shared" si="1371"/>
        <v>0</v>
      </c>
      <c r="W682" s="14">
        <f t="shared" si="1371"/>
        <v>0</v>
      </c>
      <c r="X682" s="14">
        <f t="shared" si="1371"/>
        <v>0</v>
      </c>
      <c r="Y682" s="14">
        <f t="shared" si="1371"/>
        <v>0</v>
      </c>
      <c r="Z682" s="14">
        <f t="shared" si="1371"/>
        <v>0</v>
      </c>
      <c r="AA682" s="14">
        <f t="shared" si="1371"/>
        <v>0</v>
      </c>
      <c r="AB682" s="14">
        <f t="shared" si="1371"/>
        <v>0</v>
      </c>
      <c r="AC682" s="14">
        <f t="shared" si="1371"/>
        <v>0</v>
      </c>
      <c r="AD682" s="14">
        <f t="shared" si="1371"/>
        <v>0</v>
      </c>
      <c r="AE682" s="14">
        <f t="shared" si="1371"/>
        <v>0</v>
      </c>
      <c r="AF682" s="14">
        <f t="shared" si="1371"/>
        <v>0</v>
      </c>
      <c r="AG682" s="14">
        <f t="shared" si="1346"/>
        <v>47.2</v>
      </c>
      <c r="AH682" s="14">
        <f t="shared" si="1347"/>
        <v>70.8</v>
      </c>
      <c r="AI682" s="14">
        <f t="shared" si="1348"/>
        <v>70.8</v>
      </c>
      <c r="AJ682" s="14">
        <f t="shared" si="1371"/>
        <v>0</v>
      </c>
      <c r="AK682" s="14">
        <f t="shared" si="1371"/>
        <v>0</v>
      </c>
      <c r="AL682" s="14">
        <f t="shared" si="1371"/>
        <v>0</v>
      </c>
      <c r="AM682" s="14">
        <f t="shared" si="1342"/>
        <v>47.2</v>
      </c>
      <c r="AN682" s="14">
        <f t="shared" si="1343"/>
        <v>70.8</v>
      </c>
      <c r="AO682" s="14">
        <f t="shared" si="1344"/>
        <v>70.8</v>
      </c>
      <c r="AP682" s="14">
        <f t="shared" si="1371"/>
        <v>0</v>
      </c>
      <c r="AQ682" s="14">
        <f t="shared" si="1371"/>
        <v>0</v>
      </c>
      <c r="AR682" s="14">
        <f t="shared" si="1371"/>
        <v>0</v>
      </c>
      <c r="AS682" s="14">
        <f t="shared" si="1371"/>
        <v>0</v>
      </c>
      <c r="AT682" s="14">
        <f t="shared" si="1371"/>
        <v>0</v>
      </c>
      <c r="AU682" s="14">
        <f t="shared" si="1371"/>
        <v>0</v>
      </c>
      <c r="AV682" s="14">
        <f t="shared" si="1371"/>
        <v>0</v>
      </c>
      <c r="AW682" s="14">
        <f t="shared" si="1371"/>
        <v>0</v>
      </c>
      <c r="AX682" s="14">
        <f t="shared" si="1371"/>
        <v>0</v>
      </c>
      <c r="AY682" s="14">
        <f t="shared" si="1371"/>
        <v>0</v>
      </c>
      <c r="AZ682" s="14">
        <f t="shared" si="1371"/>
        <v>0</v>
      </c>
      <c r="BA682" s="14">
        <f t="shared" si="1371"/>
        <v>0</v>
      </c>
      <c r="BB682" s="14">
        <f t="shared" si="1371"/>
        <v>0</v>
      </c>
      <c r="BC682" s="14">
        <f t="shared" si="1332"/>
        <v>47.2</v>
      </c>
      <c r="BD682" s="14">
        <f t="shared" si="1330"/>
        <v>70.8</v>
      </c>
      <c r="BE682" s="14">
        <f t="shared" si="1331"/>
        <v>70.8</v>
      </c>
      <c r="BF682" s="14">
        <f t="shared" si="1371"/>
        <v>0</v>
      </c>
    </row>
    <row r="683" spans="1:59" ht="15.75" customHeight="1" x14ac:dyDescent="0.3">
      <c r="A683" s="8">
        <v>930</v>
      </c>
      <c r="B683" s="47" t="s">
        <v>12</v>
      </c>
      <c r="C683" s="8" t="s">
        <v>30</v>
      </c>
      <c r="D683" s="47" t="s">
        <v>954</v>
      </c>
      <c r="E683" s="47" t="s">
        <v>185</v>
      </c>
      <c r="F683" s="24" t="s">
        <v>538</v>
      </c>
      <c r="G683" s="14">
        <f>G684</f>
        <v>47.2</v>
      </c>
      <c r="H683" s="14">
        <f t="shared" si="1371"/>
        <v>70.8</v>
      </c>
      <c r="I683" s="14">
        <f t="shared" si="1371"/>
        <v>70.8</v>
      </c>
      <c r="J683" s="14">
        <f t="shared" si="1371"/>
        <v>0</v>
      </c>
      <c r="K683" s="14">
        <f t="shared" si="1371"/>
        <v>0</v>
      </c>
      <c r="L683" s="14">
        <f t="shared" si="1371"/>
        <v>0</v>
      </c>
      <c r="M683" s="14">
        <f t="shared" si="1349"/>
        <v>47.2</v>
      </c>
      <c r="N683" s="14">
        <f t="shared" si="1350"/>
        <v>70.8</v>
      </c>
      <c r="O683" s="14">
        <f t="shared" si="1351"/>
        <v>70.8</v>
      </c>
      <c r="P683" s="14">
        <f t="shared" si="1371"/>
        <v>0</v>
      </c>
      <c r="Q683" s="14">
        <f t="shared" si="1307"/>
        <v>70.8</v>
      </c>
      <c r="R683" s="14">
        <f t="shared" si="1371"/>
        <v>0</v>
      </c>
      <c r="S683" s="14">
        <f t="shared" si="1371"/>
        <v>0</v>
      </c>
      <c r="T683" s="14">
        <f t="shared" si="1371"/>
        <v>0</v>
      </c>
      <c r="U683" s="14">
        <f t="shared" si="1371"/>
        <v>0</v>
      </c>
      <c r="V683" s="14">
        <f t="shared" si="1371"/>
        <v>0</v>
      </c>
      <c r="W683" s="14">
        <f t="shared" si="1371"/>
        <v>0</v>
      </c>
      <c r="X683" s="14">
        <f t="shared" si="1371"/>
        <v>0</v>
      </c>
      <c r="Y683" s="14">
        <f t="shared" si="1371"/>
        <v>0</v>
      </c>
      <c r="Z683" s="14">
        <f t="shared" si="1371"/>
        <v>0</v>
      </c>
      <c r="AA683" s="14">
        <f t="shared" si="1371"/>
        <v>0</v>
      </c>
      <c r="AB683" s="14">
        <f t="shared" si="1371"/>
        <v>0</v>
      </c>
      <c r="AC683" s="14">
        <f t="shared" si="1371"/>
        <v>0</v>
      </c>
      <c r="AD683" s="14">
        <f t="shared" si="1371"/>
        <v>0</v>
      </c>
      <c r="AE683" s="14">
        <f t="shared" si="1371"/>
        <v>0</v>
      </c>
      <c r="AF683" s="14">
        <f t="shared" si="1371"/>
        <v>0</v>
      </c>
      <c r="AG683" s="14">
        <f t="shared" si="1346"/>
        <v>47.2</v>
      </c>
      <c r="AH683" s="14">
        <f t="shared" si="1347"/>
        <v>70.8</v>
      </c>
      <c r="AI683" s="14">
        <f t="shared" si="1348"/>
        <v>70.8</v>
      </c>
      <c r="AJ683" s="14">
        <f t="shared" si="1371"/>
        <v>0</v>
      </c>
      <c r="AK683" s="14">
        <f t="shared" si="1371"/>
        <v>0</v>
      </c>
      <c r="AL683" s="14">
        <f t="shared" si="1371"/>
        <v>0</v>
      </c>
      <c r="AM683" s="14">
        <f t="shared" si="1342"/>
        <v>47.2</v>
      </c>
      <c r="AN683" s="14">
        <f t="shared" si="1343"/>
        <v>70.8</v>
      </c>
      <c r="AO683" s="14">
        <f t="shared" si="1344"/>
        <v>70.8</v>
      </c>
      <c r="AP683" s="14">
        <f t="shared" si="1371"/>
        <v>0</v>
      </c>
      <c r="AQ683" s="14">
        <f t="shared" si="1371"/>
        <v>0</v>
      </c>
      <c r="AR683" s="14">
        <f t="shared" si="1371"/>
        <v>0</v>
      </c>
      <c r="AS683" s="14">
        <f t="shared" si="1371"/>
        <v>0</v>
      </c>
      <c r="AT683" s="14">
        <f t="shared" si="1371"/>
        <v>0</v>
      </c>
      <c r="AU683" s="14">
        <f t="shared" si="1371"/>
        <v>0</v>
      </c>
      <c r="AV683" s="14">
        <f t="shared" si="1371"/>
        <v>0</v>
      </c>
      <c r="AW683" s="14">
        <f t="shared" si="1371"/>
        <v>0</v>
      </c>
      <c r="AX683" s="14">
        <f t="shared" si="1371"/>
        <v>0</v>
      </c>
      <c r="AY683" s="14">
        <f t="shared" si="1371"/>
        <v>0</v>
      </c>
      <c r="AZ683" s="14">
        <f t="shared" si="1371"/>
        <v>0</v>
      </c>
      <c r="BA683" s="14">
        <f t="shared" si="1371"/>
        <v>0</v>
      </c>
      <c r="BB683" s="14">
        <f t="shared" si="1371"/>
        <v>0</v>
      </c>
      <c r="BC683" s="14">
        <f t="shared" si="1332"/>
        <v>47.2</v>
      </c>
      <c r="BD683" s="14">
        <f t="shared" si="1330"/>
        <v>70.8</v>
      </c>
      <c r="BE683" s="14">
        <f t="shared" si="1331"/>
        <v>70.8</v>
      </c>
      <c r="BF683" s="14">
        <f t="shared" si="1371"/>
        <v>0</v>
      </c>
    </row>
    <row r="684" spans="1:59" ht="15.75" customHeight="1" x14ac:dyDescent="0.3">
      <c r="A684" s="8">
        <v>930</v>
      </c>
      <c r="B684" s="47" t="s">
        <v>12</v>
      </c>
      <c r="C684" s="8" t="s">
        <v>30</v>
      </c>
      <c r="D684" s="47" t="s">
        <v>954</v>
      </c>
      <c r="E684" s="44">
        <v>620</v>
      </c>
      <c r="F684" s="18" t="s">
        <v>548</v>
      </c>
      <c r="G684" s="14">
        <v>47.2</v>
      </c>
      <c r="H684" s="14">
        <v>70.8</v>
      </c>
      <c r="I684" s="14">
        <v>70.8</v>
      </c>
      <c r="J684" s="14"/>
      <c r="K684" s="14"/>
      <c r="L684" s="14"/>
      <c r="M684" s="14">
        <f t="shared" si="1349"/>
        <v>47.2</v>
      </c>
      <c r="N684" s="14">
        <f t="shared" si="1350"/>
        <v>70.8</v>
      </c>
      <c r="O684" s="14">
        <f t="shared" si="1351"/>
        <v>70.8</v>
      </c>
      <c r="P684" s="14"/>
      <c r="Q684" s="14">
        <f t="shared" si="1307"/>
        <v>70.8</v>
      </c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>
        <f t="shared" si="1346"/>
        <v>47.2</v>
      </c>
      <c r="AH684" s="14">
        <f t="shared" si="1347"/>
        <v>70.8</v>
      </c>
      <c r="AI684" s="14">
        <f t="shared" si="1348"/>
        <v>70.8</v>
      </c>
      <c r="AJ684" s="14"/>
      <c r="AK684" s="14"/>
      <c r="AL684" s="14"/>
      <c r="AM684" s="14">
        <f t="shared" si="1342"/>
        <v>47.2</v>
      </c>
      <c r="AN684" s="14">
        <f t="shared" si="1343"/>
        <v>70.8</v>
      </c>
      <c r="AO684" s="14">
        <f t="shared" si="1344"/>
        <v>70.8</v>
      </c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>
        <f t="shared" si="1332"/>
        <v>47.2</v>
      </c>
      <c r="BD684" s="14">
        <f t="shared" si="1330"/>
        <v>70.8</v>
      </c>
      <c r="BE684" s="14">
        <f t="shared" si="1331"/>
        <v>70.8</v>
      </c>
      <c r="BF684" s="14"/>
    </row>
    <row r="685" spans="1:59" ht="31.5" customHeight="1" x14ac:dyDescent="0.3">
      <c r="A685" s="8">
        <v>930</v>
      </c>
      <c r="B685" s="47" t="s">
        <v>12</v>
      </c>
      <c r="C685" s="8" t="s">
        <v>30</v>
      </c>
      <c r="D685" s="47" t="s">
        <v>178</v>
      </c>
      <c r="E685" s="47"/>
      <c r="F685" s="13" t="s">
        <v>612</v>
      </c>
      <c r="G685" s="14">
        <f t="shared" ref="G685:L689" si="1372">G686</f>
        <v>342</v>
      </c>
      <c r="H685" s="14">
        <f t="shared" si="1372"/>
        <v>342</v>
      </c>
      <c r="I685" s="14">
        <f t="shared" si="1372"/>
        <v>342</v>
      </c>
      <c r="J685" s="14">
        <f t="shared" si="1372"/>
        <v>0</v>
      </c>
      <c r="K685" s="14">
        <f t="shared" si="1372"/>
        <v>0</v>
      </c>
      <c r="L685" s="14">
        <f t="shared" si="1372"/>
        <v>0</v>
      </c>
      <c r="M685" s="14">
        <f t="shared" si="1349"/>
        <v>342</v>
      </c>
      <c r="N685" s="14">
        <f t="shared" si="1350"/>
        <v>342</v>
      </c>
      <c r="O685" s="14">
        <f t="shared" si="1351"/>
        <v>342</v>
      </c>
      <c r="P685" s="14">
        <f t="shared" ref="P685:BF689" si="1373">P686</f>
        <v>0</v>
      </c>
      <c r="Q685" s="14">
        <f t="shared" si="1307"/>
        <v>342</v>
      </c>
      <c r="R685" s="14">
        <f t="shared" si="1373"/>
        <v>0</v>
      </c>
      <c r="S685" s="14">
        <f t="shared" si="1373"/>
        <v>0</v>
      </c>
      <c r="T685" s="14">
        <f t="shared" si="1373"/>
        <v>0</v>
      </c>
      <c r="U685" s="14">
        <f t="shared" si="1373"/>
        <v>0</v>
      </c>
      <c r="V685" s="14">
        <f t="shared" si="1373"/>
        <v>0</v>
      </c>
      <c r="W685" s="14">
        <f t="shared" si="1373"/>
        <v>0</v>
      </c>
      <c r="X685" s="14">
        <f t="shared" si="1373"/>
        <v>0</v>
      </c>
      <c r="Y685" s="14">
        <f t="shared" si="1373"/>
        <v>0</v>
      </c>
      <c r="Z685" s="14">
        <f t="shared" si="1373"/>
        <v>0</v>
      </c>
      <c r="AA685" s="14">
        <f t="shared" si="1373"/>
        <v>0</v>
      </c>
      <c r="AB685" s="14">
        <f t="shared" si="1373"/>
        <v>0</v>
      </c>
      <c r="AC685" s="14">
        <f t="shared" si="1373"/>
        <v>0</v>
      </c>
      <c r="AD685" s="14">
        <f t="shared" si="1373"/>
        <v>0</v>
      </c>
      <c r="AE685" s="14">
        <f t="shared" si="1373"/>
        <v>0</v>
      </c>
      <c r="AF685" s="14">
        <f t="shared" si="1373"/>
        <v>0</v>
      </c>
      <c r="AG685" s="14">
        <f t="shared" si="1346"/>
        <v>342</v>
      </c>
      <c r="AH685" s="14">
        <f t="shared" si="1347"/>
        <v>342</v>
      </c>
      <c r="AI685" s="14">
        <f t="shared" si="1348"/>
        <v>342</v>
      </c>
      <c r="AJ685" s="14">
        <f t="shared" si="1373"/>
        <v>0</v>
      </c>
      <c r="AK685" s="14">
        <f t="shared" si="1373"/>
        <v>0</v>
      </c>
      <c r="AL685" s="14">
        <f t="shared" si="1373"/>
        <v>0</v>
      </c>
      <c r="AM685" s="14">
        <f t="shared" si="1342"/>
        <v>342</v>
      </c>
      <c r="AN685" s="14">
        <f t="shared" si="1343"/>
        <v>342</v>
      </c>
      <c r="AO685" s="14">
        <f t="shared" si="1344"/>
        <v>342</v>
      </c>
      <c r="AP685" s="14">
        <f t="shared" si="1373"/>
        <v>0</v>
      </c>
      <c r="AQ685" s="14">
        <f t="shared" si="1373"/>
        <v>0</v>
      </c>
      <c r="AR685" s="14">
        <f t="shared" si="1373"/>
        <v>0</v>
      </c>
      <c r="AS685" s="14">
        <f t="shared" si="1373"/>
        <v>0</v>
      </c>
      <c r="AT685" s="14">
        <f t="shared" si="1373"/>
        <v>0</v>
      </c>
      <c r="AU685" s="14">
        <f t="shared" si="1373"/>
        <v>0</v>
      </c>
      <c r="AV685" s="14">
        <f t="shared" si="1373"/>
        <v>0</v>
      </c>
      <c r="AW685" s="14">
        <f t="shared" si="1373"/>
        <v>0</v>
      </c>
      <c r="AX685" s="14">
        <f t="shared" si="1373"/>
        <v>0</v>
      </c>
      <c r="AY685" s="14">
        <f t="shared" si="1373"/>
        <v>0</v>
      </c>
      <c r="AZ685" s="14">
        <f t="shared" si="1373"/>
        <v>0</v>
      </c>
      <c r="BA685" s="14">
        <f t="shared" si="1373"/>
        <v>0</v>
      </c>
      <c r="BB685" s="14">
        <f t="shared" si="1373"/>
        <v>0</v>
      </c>
      <c r="BC685" s="14">
        <f t="shared" si="1332"/>
        <v>342</v>
      </c>
      <c r="BD685" s="14">
        <f t="shared" si="1330"/>
        <v>342</v>
      </c>
      <c r="BE685" s="14">
        <f t="shared" si="1331"/>
        <v>342</v>
      </c>
      <c r="BF685" s="14">
        <f t="shared" si="1373"/>
        <v>0</v>
      </c>
    </row>
    <row r="686" spans="1:59" ht="31.5" customHeight="1" x14ac:dyDescent="0.3">
      <c r="A686" s="8">
        <v>930</v>
      </c>
      <c r="B686" s="47" t="s">
        <v>12</v>
      </c>
      <c r="C686" s="8" t="s">
        <v>30</v>
      </c>
      <c r="D686" s="47" t="s">
        <v>269</v>
      </c>
      <c r="E686" s="47"/>
      <c r="F686" s="18" t="s">
        <v>618</v>
      </c>
      <c r="G686" s="14">
        <f t="shared" si="1372"/>
        <v>342</v>
      </c>
      <c r="H686" s="14">
        <f t="shared" si="1372"/>
        <v>342</v>
      </c>
      <c r="I686" s="14">
        <f t="shared" si="1372"/>
        <v>342</v>
      </c>
      <c r="J686" s="14">
        <f t="shared" si="1372"/>
        <v>0</v>
      </c>
      <c r="K686" s="14">
        <f t="shared" si="1372"/>
        <v>0</v>
      </c>
      <c r="L686" s="14">
        <f t="shared" si="1372"/>
        <v>0</v>
      </c>
      <c r="M686" s="14">
        <f t="shared" si="1349"/>
        <v>342</v>
      </c>
      <c r="N686" s="14">
        <f t="shared" si="1350"/>
        <v>342</v>
      </c>
      <c r="O686" s="14">
        <f t="shared" si="1351"/>
        <v>342</v>
      </c>
      <c r="P686" s="14">
        <f t="shared" si="1373"/>
        <v>0</v>
      </c>
      <c r="Q686" s="14">
        <f t="shared" si="1307"/>
        <v>342</v>
      </c>
      <c r="R686" s="14">
        <f t="shared" si="1373"/>
        <v>0</v>
      </c>
      <c r="S686" s="14">
        <f t="shared" si="1373"/>
        <v>0</v>
      </c>
      <c r="T686" s="14">
        <f t="shared" si="1373"/>
        <v>0</v>
      </c>
      <c r="U686" s="14">
        <f t="shared" si="1373"/>
        <v>0</v>
      </c>
      <c r="V686" s="14">
        <f t="shared" si="1373"/>
        <v>0</v>
      </c>
      <c r="W686" s="14">
        <f t="shared" si="1373"/>
        <v>0</v>
      </c>
      <c r="X686" s="14">
        <f t="shared" si="1373"/>
        <v>0</v>
      </c>
      <c r="Y686" s="14">
        <f t="shared" si="1373"/>
        <v>0</v>
      </c>
      <c r="Z686" s="14">
        <f t="shared" si="1373"/>
        <v>0</v>
      </c>
      <c r="AA686" s="14">
        <f t="shared" si="1373"/>
        <v>0</v>
      </c>
      <c r="AB686" s="14">
        <f t="shared" si="1373"/>
        <v>0</v>
      </c>
      <c r="AC686" s="14">
        <f t="shared" si="1373"/>
        <v>0</v>
      </c>
      <c r="AD686" s="14">
        <f t="shared" si="1373"/>
        <v>0</v>
      </c>
      <c r="AE686" s="14">
        <f t="shared" si="1373"/>
        <v>0</v>
      </c>
      <c r="AF686" s="14">
        <f t="shared" si="1373"/>
        <v>0</v>
      </c>
      <c r="AG686" s="14">
        <f t="shared" si="1346"/>
        <v>342</v>
      </c>
      <c r="AH686" s="14">
        <f t="shared" si="1347"/>
        <v>342</v>
      </c>
      <c r="AI686" s="14">
        <f t="shared" si="1348"/>
        <v>342</v>
      </c>
      <c r="AJ686" s="14">
        <f t="shared" si="1373"/>
        <v>0</v>
      </c>
      <c r="AK686" s="14">
        <f t="shared" si="1373"/>
        <v>0</v>
      </c>
      <c r="AL686" s="14">
        <f t="shared" si="1373"/>
        <v>0</v>
      </c>
      <c r="AM686" s="14">
        <f t="shared" si="1342"/>
        <v>342</v>
      </c>
      <c r="AN686" s="14">
        <f t="shared" si="1343"/>
        <v>342</v>
      </c>
      <c r="AO686" s="14">
        <f t="shared" si="1344"/>
        <v>342</v>
      </c>
      <c r="AP686" s="14">
        <f t="shared" si="1373"/>
        <v>0</v>
      </c>
      <c r="AQ686" s="14">
        <f t="shared" si="1373"/>
        <v>0</v>
      </c>
      <c r="AR686" s="14">
        <f t="shared" si="1373"/>
        <v>0</v>
      </c>
      <c r="AS686" s="14">
        <f t="shared" si="1373"/>
        <v>0</v>
      </c>
      <c r="AT686" s="14">
        <f t="shared" si="1373"/>
        <v>0</v>
      </c>
      <c r="AU686" s="14">
        <f t="shared" si="1373"/>
        <v>0</v>
      </c>
      <c r="AV686" s="14">
        <f t="shared" si="1373"/>
        <v>0</v>
      </c>
      <c r="AW686" s="14">
        <f t="shared" si="1373"/>
        <v>0</v>
      </c>
      <c r="AX686" s="14">
        <f t="shared" si="1373"/>
        <v>0</v>
      </c>
      <c r="AY686" s="14">
        <f t="shared" si="1373"/>
        <v>0</v>
      </c>
      <c r="AZ686" s="14">
        <f t="shared" si="1373"/>
        <v>0</v>
      </c>
      <c r="BA686" s="14">
        <f t="shared" si="1373"/>
        <v>0</v>
      </c>
      <c r="BB686" s="14">
        <f t="shared" si="1373"/>
        <v>0</v>
      </c>
      <c r="BC686" s="14">
        <f t="shared" si="1332"/>
        <v>342</v>
      </c>
      <c r="BD686" s="14">
        <f t="shared" si="1330"/>
        <v>342</v>
      </c>
      <c r="BE686" s="14">
        <f t="shared" si="1331"/>
        <v>342</v>
      </c>
      <c r="BF686" s="14">
        <f t="shared" si="1373"/>
        <v>0</v>
      </c>
    </row>
    <row r="687" spans="1:59" ht="47.25" customHeight="1" x14ac:dyDescent="0.3">
      <c r="A687" s="8">
        <v>930</v>
      </c>
      <c r="B687" s="47" t="s">
        <v>12</v>
      </c>
      <c r="C687" s="8" t="s">
        <v>30</v>
      </c>
      <c r="D687" s="47" t="s">
        <v>270</v>
      </c>
      <c r="E687" s="47"/>
      <c r="F687" s="18" t="s">
        <v>619</v>
      </c>
      <c r="G687" s="14">
        <f t="shared" si="1372"/>
        <v>342</v>
      </c>
      <c r="H687" s="14">
        <f t="shared" si="1372"/>
        <v>342</v>
      </c>
      <c r="I687" s="14">
        <f t="shared" si="1372"/>
        <v>342</v>
      </c>
      <c r="J687" s="14">
        <f t="shared" si="1372"/>
        <v>0</v>
      </c>
      <c r="K687" s="14">
        <f t="shared" si="1372"/>
        <v>0</v>
      </c>
      <c r="L687" s="14">
        <f t="shared" si="1372"/>
        <v>0</v>
      </c>
      <c r="M687" s="14">
        <f t="shared" si="1349"/>
        <v>342</v>
      </c>
      <c r="N687" s="14">
        <f t="shared" si="1350"/>
        <v>342</v>
      </c>
      <c r="O687" s="14">
        <f t="shared" si="1351"/>
        <v>342</v>
      </c>
      <c r="P687" s="14">
        <f t="shared" si="1373"/>
        <v>0</v>
      </c>
      <c r="Q687" s="14">
        <f t="shared" si="1307"/>
        <v>342</v>
      </c>
      <c r="R687" s="14">
        <f t="shared" si="1373"/>
        <v>0</v>
      </c>
      <c r="S687" s="14">
        <f t="shared" si="1373"/>
        <v>0</v>
      </c>
      <c r="T687" s="14">
        <f t="shared" si="1373"/>
        <v>0</v>
      </c>
      <c r="U687" s="14">
        <f t="shared" si="1373"/>
        <v>0</v>
      </c>
      <c r="V687" s="14">
        <f t="shared" si="1373"/>
        <v>0</v>
      </c>
      <c r="W687" s="14">
        <f t="shared" si="1373"/>
        <v>0</v>
      </c>
      <c r="X687" s="14">
        <f t="shared" si="1373"/>
        <v>0</v>
      </c>
      <c r="Y687" s="14">
        <f t="shared" si="1373"/>
        <v>0</v>
      </c>
      <c r="Z687" s="14">
        <f t="shared" si="1373"/>
        <v>0</v>
      </c>
      <c r="AA687" s="14">
        <f t="shared" si="1373"/>
        <v>0</v>
      </c>
      <c r="AB687" s="14">
        <f t="shared" si="1373"/>
        <v>0</v>
      </c>
      <c r="AC687" s="14">
        <f t="shared" si="1373"/>
        <v>0</v>
      </c>
      <c r="AD687" s="14">
        <f t="shared" si="1373"/>
        <v>0</v>
      </c>
      <c r="AE687" s="14">
        <f t="shared" si="1373"/>
        <v>0</v>
      </c>
      <c r="AF687" s="14">
        <f t="shared" si="1373"/>
        <v>0</v>
      </c>
      <c r="AG687" s="14">
        <f t="shared" si="1346"/>
        <v>342</v>
      </c>
      <c r="AH687" s="14">
        <f t="shared" si="1347"/>
        <v>342</v>
      </c>
      <c r="AI687" s="14">
        <f t="shared" si="1348"/>
        <v>342</v>
      </c>
      <c r="AJ687" s="14">
        <f t="shared" si="1373"/>
        <v>0</v>
      </c>
      <c r="AK687" s="14">
        <f t="shared" si="1373"/>
        <v>0</v>
      </c>
      <c r="AL687" s="14">
        <f t="shared" si="1373"/>
        <v>0</v>
      </c>
      <c r="AM687" s="14">
        <f t="shared" si="1342"/>
        <v>342</v>
      </c>
      <c r="AN687" s="14">
        <f t="shared" si="1343"/>
        <v>342</v>
      </c>
      <c r="AO687" s="14">
        <f t="shared" si="1344"/>
        <v>342</v>
      </c>
      <c r="AP687" s="14">
        <f t="shared" si="1373"/>
        <v>0</v>
      </c>
      <c r="AQ687" s="14">
        <f t="shared" si="1373"/>
        <v>0</v>
      </c>
      <c r="AR687" s="14">
        <f t="shared" si="1373"/>
        <v>0</v>
      </c>
      <c r="AS687" s="14">
        <f t="shared" si="1373"/>
        <v>0</v>
      </c>
      <c r="AT687" s="14">
        <f t="shared" si="1373"/>
        <v>0</v>
      </c>
      <c r="AU687" s="14">
        <f t="shared" si="1373"/>
        <v>0</v>
      </c>
      <c r="AV687" s="14">
        <f t="shared" si="1373"/>
        <v>0</v>
      </c>
      <c r="AW687" s="14">
        <f t="shared" si="1373"/>
        <v>0</v>
      </c>
      <c r="AX687" s="14">
        <f t="shared" si="1373"/>
        <v>0</v>
      </c>
      <c r="AY687" s="14">
        <f t="shared" si="1373"/>
        <v>0</v>
      </c>
      <c r="AZ687" s="14">
        <f t="shared" si="1373"/>
        <v>0</v>
      </c>
      <c r="BA687" s="14">
        <f t="shared" si="1373"/>
        <v>0</v>
      </c>
      <c r="BB687" s="14">
        <f t="shared" si="1373"/>
        <v>0</v>
      </c>
      <c r="BC687" s="14">
        <f t="shared" si="1332"/>
        <v>342</v>
      </c>
      <c r="BD687" s="14">
        <f t="shared" si="1330"/>
        <v>342</v>
      </c>
      <c r="BE687" s="14">
        <f t="shared" si="1331"/>
        <v>342</v>
      </c>
      <c r="BF687" s="14">
        <f t="shared" si="1373"/>
        <v>0</v>
      </c>
    </row>
    <row r="688" spans="1:59" ht="47.25" customHeight="1" x14ac:dyDescent="0.3">
      <c r="A688" s="8">
        <v>930</v>
      </c>
      <c r="B688" s="47" t="s">
        <v>12</v>
      </c>
      <c r="C688" s="8" t="s">
        <v>30</v>
      </c>
      <c r="D688" s="47" t="s">
        <v>271</v>
      </c>
      <c r="E688" s="47"/>
      <c r="F688" s="18" t="s">
        <v>620</v>
      </c>
      <c r="G688" s="14">
        <f t="shared" si="1372"/>
        <v>342</v>
      </c>
      <c r="H688" s="14">
        <f t="shared" si="1372"/>
        <v>342</v>
      </c>
      <c r="I688" s="14">
        <f t="shared" si="1372"/>
        <v>342</v>
      </c>
      <c r="J688" s="14">
        <f t="shared" si="1372"/>
        <v>0</v>
      </c>
      <c r="K688" s="14">
        <f t="shared" si="1372"/>
        <v>0</v>
      </c>
      <c r="L688" s="14">
        <f t="shared" si="1372"/>
        <v>0</v>
      </c>
      <c r="M688" s="14">
        <f t="shared" si="1349"/>
        <v>342</v>
      </c>
      <c r="N688" s="14">
        <f t="shared" si="1350"/>
        <v>342</v>
      </c>
      <c r="O688" s="14">
        <f t="shared" si="1351"/>
        <v>342</v>
      </c>
      <c r="P688" s="14">
        <f t="shared" si="1373"/>
        <v>0</v>
      </c>
      <c r="Q688" s="14">
        <f t="shared" si="1307"/>
        <v>342</v>
      </c>
      <c r="R688" s="14">
        <f t="shared" si="1373"/>
        <v>0</v>
      </c>
      <c r="S688" s="14">
        <f t="shared" si="1373"/>
        <v>0</v>
      </c>
      <c r="T688" s="14">
        <f t="shared" si="1373"/>
        <v>0</v>
      </c>
      <c r="U688" s="14">
        <f t="shared" si="1373"/>
        <v>0</v>
      </c>
      <c r="V688" s="14">
        <f t="shared" si="1373"/>
        <v>0</v>
      </c>
      <c r="W688" s="14">
        <f t="shared" si="1373"/>
        <v>0</v>
      </c>
      <c r="X688" s="14">
        <f t="shared" si="1373"/>
        <v>0</v>
      </c>
      <c r="Y688" s="14">
        <f t="shared" si="1373"/>
        <v>0</v>
      </c>
      <c r="Z688" s="14">
        <f t="shared" si="1373"/>
        <v>0</v>
      </c>
      <c r="AA688" s="14">
        <f t="shared" si="1373"/>
        <v>0</v>
      </c>
      <c r="AB688" s="14">
        <f t="shared" si="1373"/>
        <v>0</v>
      </c>
      <c r="AC688" s="14">
        <f t="shared" si="1373"/>
        <v>0</v>
      </c>
      <c r="AD688" s="14">
        <f t="shared" si="1373"/>
        <v>0</v>
      </c>
      <c r="AE688" s="14">
        <f t="shared" si="1373"/>
        <v>0</v>
      </c>
      <c r="AF688" s="14">
        <f t="shared" si="1373"/>
        <v>0</v>
      </c>
      <c r="AG688" s="14">
        <f t="shared" si="1346"/>
        <v>342</v>
      </c>
      <c r="AH688" s="14">
        <f t="shared" si="1347"/>
        <v>342</v>
      </c>
      <c r="AI688" s="14">
        <f t="shared" si="1348"/>
        <v>342</v>
      </c>
      <c r="AJ688" s="14">
        <f t="shared" si="1373"/>
        <v>0</v>
      </c>
      <c r="AK688" s="14">
        <f t="shared" si="1373"/>
        <v>0</v>
      </c>
      <c r="AL688" s="14">
        <f t="shared" si="1373"/>
        <v>0</v>
      </c>
      <c r="AM688" s="14">
        <f t="shared" si="1342"/>
        <v>342</v>
      </c>
      <c r="AN688" s="14">
        <f t="shared" si="1343"/>
        <v>342</v>
      </c>
      <c r="AO688" s="14">
        <f t="shared" si="1344"/>
        <v>342</v>
      </c>
      <c r="AP688" s="14">
        <f t="shared" si="1373"/>
        <v>0</v>
      </c>
      <c r="AQ688" s="14">
        <f t="shared" si="1373"/>
        <v>0</v>
      </c>
      <c r="AR688" s="14">
        <f t="shared" si="1373"/>
        <v>0</v>
      </c>
      <c r="AS688" s="14">
        <f t="shared" si="1373"/>
        <v>0</v>
      </c>
      <c r="AT688" s="14">
        <f t="shared" si="1373"/>
        <v>0</v>
      </c>
      <c r="AU688" s="14">
        <f t="shared" si="1373"/>
        <v>0</v>
      </c>
      <c r="AV688" s="14">
        <f t="shared" si="1373"/>
        <v>0</v>
      </c>
      <c r="AW688" s="14">
        <f t="shared" si="1373"/>
        <v>0</v>
      </c>
      <c r="AX688" s="14">
        <f t="shared" si="1373"/>
        <v>0</v>
      </c>
      <c r="AY688" s="14">
        <f t="shared" si="1373"/>
        <v>0</v>
      </c>
      <c r="AZ688" s="14">
        <f t="shared" si="1373"/>
        <v>0</v>
      </c>
      <c r="BA688" s="14">
        <f t="shared" si="1373"/>
        <v>0</v>
      </c>
      <c r="BB688" s="14">
        <f t="shared" si="1373"/>
        <v>0</v>
      </c>
      <c r="BC688" s="14">
        <f t="shared" si="1332"/>
        <v>342</v>
      </c>
      <c r="BD688" s="14">
        <f t="shared" si="1330"/>
        <v>342</v>
      </c>
      <c r="BE688" s="14">
        <f t="shared" si="1331"/>
        <v>342</v>
      </c>
      <c r="BF688" s="14">
        <f t="shared" si="1373"/>
        <v>0</v>
      </c>
    </row>
    <row r="689" spans="1:58" ht="31.5" customHeight="1" x14ac:dyDescent="0.3">
      <c r="A689" s="8">
        <v>930</v>
      </c>
      <c r="B689" s="47" t="s">
        <v>12</v>
      </c>
      <c r="C689" s="8" t="s">
        <v>30</v>
      </c>
      <c r="D689" s="47" t="s">
        <v>271</v>
      </c>
      <c r="E689" s="47" t="s">
        <v>185</v>
      </c>
      <c r="F689" s="24" t="s">
        <v>538</v>
      </c>
      <c r="G689" s="14">
        <f t="shared" si="1372"/>
        <v>342</v>
      </c>
      <c r="H689" s="14">
        <f t="shared" si="1372"/>
        <v>342</v>
      </c>
      <c r="I689" s="14">
        <f t="shared" si="1372"/>
        <v>342</v>
      </c>
      <c r="J689" s="14">
        <f t="shared" si="1372"/>
        <v>0</v>
      </c>
      <c r="K689" s="14">
        <f t="shared" si="1372"/>
        <v>0</v>
      </c>
      <c r="L689" s="14">
        <f t="shared" si="1372"/>
        <v>0</v>
      </c>
      <c r="M689" s="14">
        <f t="shared" si="1349"/>
        <v>342</v>
      </c>
      <c r="N689" s="14">
        <f t="shared" si="1350"/>
        <v>342</v>
      </c>
      <c r="O689" s="14">
        <f t="shared" si="1351"/>
        <v>342</v>
      </c>
      <c r="P689" s="14">
        <f t="shared" si="1373"/>
        <v>0</v>
      </c>
      <c r="Q689" s="14">
        <f t="shared" si="1307"/>
        <v>342</v>
      </c>
      <c r="R689" s="14">
        <f t="shared" si="1373"/>
        <v>0</v>
      </c>
      <c r="S689" s="14">
        <f t="shared" si="1373"/>
        <v>0</v>
      </c>
      <c r="T689" s="14">
        <f t="shared" si="1373"/>
        <v>0</v>
      </c>
      <c r="U689" s="14">
        <f t="shared" si="1373"/>
        <v>0</v>
      </c>
      <c r="V689" s="14">
        <f t="shared" si="1373"/>
        <v>0</v>
      </c>
      <c r="W689" s="14">
        <f t="shared" si="1373"/>
        <v>0</v>
      </c>
      <c r="X689" s="14">
        <f t="shared" si="1373"/>
        <v>0</v>
      </c>
      <c r="Y689" s="14">
        <f t="shared" si="1373"/>
        <v>0</v>
      </c>
      <c r="Z689" s="14">
        <f t="shared" si="1373"/>
        <v>0</v>
      </c>
      <c r="AA689" s="14">
        <f t="shared" si="1373"/>
        <v>0</v>
      </c>
      <c r="AB689" s="14">
        <f t="shared" si="1373"/>
        <v>0</v>
      </c>
      <c r="AC689" s="14">
        <f t="shared" si="1373"/>
        <v>0</v>
      </c>
      <c r="AD689" s="14">
        <f t="shared" si="1373"/>
        <v>0</v>
      </c>
      <c r="AE689" s="14">
        <f t="shared" si="1373"/>
        <v>0</v>
      </c>
      <c r="AF689" s="14">
        <f t="shared" si="1373"/>
        <v>0</v>
      </c>
      <c r="AG689" s="14">
        <f t="shared" si="1346"/>
        <v>342</v>
      </c>
      <c r="AH689" s="14">
        <f t="shared" si="1347"/>
        <v>342</v>
      </c>
      <c r="AI689" s="14">
        <f t="shared" si="1348"/>
        <v>342</v>
      </c>
      <c r="AJ689" s="14">
        <f t="shared" si="1373"/>
        <v>0</v>
      </c>
      <c r="AK689" s="14">
        <f t="shared" si="1373"/>
        <v>0</v>
      </c>
      <c r="AL689" s="14">
        <f t="shared" si="1373"/>
        <v>0</v>
      </c>
      <c r="AM689" s="14">
        <f t="shared" si="1342"/>
        <v>342</v>
      </c>
      <c r="AN689" s="14">
        <f t="shared" si="1343"/>
        <v>342</v>
      </c>
      <c r="AO689" s="14">
        <f t="shared" si="1344"/>
        <v>342</v>
      </c>
      <c r="AP689" s="14">
        <f t="shared" si="1373"/>
        <v>0</v>
      </c>
      <c r="AQ689" s="14">
        <f t="shared" si="1373"/>
        <v>0</v>
      </c>
      <c r="AR689" s="14">
        <f t="shared" si="1373"/>
        <v>0</v>
      </c>
      <c r="AS689" s="14">
        <f t="shared" si="1373"/>
        <v>0</v>
      </c>
      <c r="AT689" s="14">
        <f t="shared" si="1373"/>
        <v>0</v>
      </c>
      <c r="AU689" s="14">
        <f t="shared" si="1373"/>
        <v>0</v>
      </c>
      <c r="AV689" s="14">
        <f t="shared" si="1373"/>
        <v>0</v>
      </c>
      <c r="AW689" s="14">
        <f t="shared" si="1373"/>
        <v>0</v>
      </c>
      <c r="AX689" s="14">
        <f t="shared" si="1373"/>
        <v>0</v>
      </c>
      <c r="AY689" s="14">
        <f t="shared" si="1373"/>
        <v>0</v>
      </c>
      <c r="AZ689" s="14">
        <f t="shared" si="1373"/>
        <v>0</v>
      </c>
      <c r="BA689" s="14">
        <f t="shared" si="1373"/>
        <v>0</v>
      </c>
      <c r="BB689" s="14">
        <f t="shared" si="1373"/>
        <v>0</v>
      </c>
      <c r="BC689" s="14">
        <f t="shared" si="1332"/>
        <v>342</v>
      </c>
      <c r="BD689" s="14">
        <f t="shared" si="1330"/>
        <v>342</v>
      </c>
      <c r="BE689" s="14">
        <f t="shared" si="1331"/>
        <v>342</v>
      </c>
      <c r="BF689" s="14">
        <f t="shared" si="1373"/>
        <v>0</v>
      </c>
    </row>
    <row r="690" spans="1:58" ht="15.75" customHeight="1" x14ac:dyDescent="0.3">
      <c r="A690" s="8">
        <v>930</v>
      </c>
      <c r="B690" s="47" t="s">
        <v>12</v>
      </c>
      <c r="C690" s="8" t="s">
        <v>30</v>
      </c>
      <c r="D690" s="47" t="s">
        <v>271</v>
      </c>
      <c r="E690" s="44">
        <v>620</v>
      </c>
      <c r="F690" s="18" t="s">
        <v>548</v>
      </c>
      <c r="G690" s="14">
        <v>342</v>
      </c>
      <c r="H690" s="14">
        <v>342</v>
      </c>
      <c r="I690" s="14">
        <v>342</v>
      </c>
      <c r="J690" s="14"/>
      <c r="K690" s="14"/>
      <c r="L690" s="14"/>
      <c r="M690" s="14">
        <f t="shared" si="1349"/>
        <v>342</v>
      </c>
      <c r="N690" s="14">
        <f t="shared" si="1350"/>
        <v>342</v>
      </c>
      <c r="O690" s="14">
        <f t="shared" si="1351"/>
        <v>342</v>
      </c>
      <c r="P690" s="14"/>
      <c r="Q690" s="14">
        <f t="shared" si="1307"/>
        <v>342</v>
      </c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>
        <f t="shared" si="1346"/>
        <v>342</v>
      </c>
      <c r="AH690" s="14">
        <f t="shared" si="1347"/>
        <v>342</v>
      </c>
      <c r="AI690" s="14">
        <f t="shared" si="1348"/>
        <v>342</v>
      </c>
      <c r="AJ690" s="14"/>
      <c r="AK690" s="14"/>
      <c r="AL690" s="14"/>
      <c r="AM690" s="14">
        <f t="shared" si="1342"/>
        <v>342</v>
      </c>
      <c r="AN690" s="14">
        <f t="shared" si="1343"/>
        <v>342</v>
      </c>
      <c r="AO690" s="14">
        <f t="shared" si="1344"/>
        <v>342</v>
      </c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>
        <f t="shared" si="1332"/>
        <v>342</v>
      </c>
      <c r="BD690" s="14">
        <f t="shared" si="1330"/>
        <v>342</v>
      </c>
      <c r="BE690" s="14">
        <f t="shared" si="1331"/>
        <v>342</v>
      </c>
      <c r="BF690" s="14"/>
    </row>
    <row r="691" spans="1:58" ht="47.25" customHeight="1" x14ac:dyDescent="0.3">
      <c r="A691" s="8">
        <v>930</v>
      </c>
      <c r="B691" s="47" t="s">
        <v>12</v>
      </c>
      <c r="C691" s="8" t="s">
        <v>30</v>
      </c>
      <c r="D691" s="47" t="s">
        <v>119</v>
      </c>
      <c r="E691" s="47"/>
      <c r="F691" s="18" t="s">
        <v>744</v>
      </c>
      <c r="G691" s="14">
        <f>G692</f>
        <v>504838.10000000003</v>
      </c>
      <c r="H691" s="14">
        <f t="shared" ref="H691:BF692" si="1374">H692</f>
        <v>510813.6</v>
      </c>
      <c r="I691" s="14">
        <f t="shared" si="1374"/>
        <v>510851.3</v>
      </c>
      <c r="J691" s="14">
        <f t="shared" si="1374"/>
        <v>50722.7</v>
      </c>
      <c r="K691" s="14">
        <f t="shared" si="1374"/>
        <v>55283.299999999996</v>
      </c>
      <c r="L691" s="14">
        <f t="shared" si="1374"/>
        <v>56204.399999999994</v>
      </c>
      <c r="M691" s="14">
        <f t="shared" si="1349"/>
        <v>555560.80000000005</v>
      </c>
      <c r="N691" s="14">
        <f t="shared" si="1350"/>
        <v>566096.9</v>
      </c>
      <c r="O691" s="14">
        <f t="shared" si="1351"/>
        <v>567055.69999999995</v>
      </c>
      <c r="P691" s="14">
        <f t="shared" si="1374"/>
        <v>0</v>
      </c>
      <c r="Q691" s="14">
        <f t="shared" si="1307"/>
        <v>566096.9</v>
      </c>
      <c r="R691" s="14">
        <f t="shared" si="1374"/>
        <v>0</v>
      </c>
      <c r="S691" s="14">
        <f t="shared" si="1374"/>
        <v>0</v>
      </c>
      <c r="T691" s="14">
        <f t="shared" si="1374"/>
        <v>0</v>
      </c>
      <c r="U691" s="14">
        <f t="shared" si="1374"/>
        <v>0</v>
      </c>
      <c r="V691" s="14">
        <f t="shared" si="1374"/>
        <v>0</v>
      </c>
      <c r="W691" s="14">
        <f t="shared" si="1374"/>
        <v>0</v>
      </c>
      <c r="X691" s="14">
        <f t="shared" si="1374"/>
        <v>0</v>
      </c>
      <c r="Y691" s="14">
        <f t="shared" si="1374"/>
        <v>0</v>
      </c>
      <c r="Z691" s="14">
        <f t="shared" si="1374"/>
        <v>0</v>
      </c>
      <c r="AA691" s="14">
        <f t="shared" si="1374"/>
        <v>0</v>
      </c>
      <c r="AB691" s="14">
        <f t="shared" si="1374"/>
        <v>0</v>
      </c>
      <c r="AC691" s="14">
        <f t="shared" si="1374"/>
        <v>0</v>
      </c>
      <c r="AD691" s="14">
        <f t="shared" si="1374"/>
        <v>0</v>
      </c>
      <c r="AE691" s="14">
        <f t="shared" si="1374"/>
        <v>0</v>
      </c>
      <c r="AF691" s="14">
        <f t="shared" si="1374"/>
        <v>0</v>
      </c>
      <c r="AG691" s="14">
        <f t="shared" si="1346"/>
        <v>555560.80000000005</v>
      </c>
      <c r="AH691" s="14">
        <f t="shared" si="1347"/>
        <v>566096.9</v>
      </c>
      <c r="AI691" s="14">
        <f t="shared" si="1348"/>
        <v>567055.69999999995</v>
      </c>
      <c r="AJ691" s="14">
        <f t="shared" si="1374"/>
        <v>0</v>
      </c>
      <c r="AK691" s="14">
        <f t="shared" si="1374"/>
        <v>0</v>
      </c>
      <c r="AL691" s="14">
        <f t="shared" si="1374"/>
        <v>0</v>
      </c>
      <c r="AM691" s="14">
        <f t="shared" si="1342"/>
        <v>555560.80000000005</v>
      </c>
      <c r="AN691" s="14">
        <f t="shared" si="1343"/>
        <v>566096.9</v>
      </c>
      <c r="AO691" s="14">
        <f t="shared" si="1344"/>
        <v>567055.69999999995</v>
      </c>
      <c r="AP691" s="14">
        <f t="shared" si="1374"/>
        <v>0</v>
      </c>
      <c r="AQ691" s="14">
        <f t="shared" si="1374"/>
        <v>0</v>
      </c>
      <c r="AR691" s="14">
        <f t="shared" si="1374"/>
        <v>0</v>
      </c>
      <c r="AS691" s="14">
        <f t="shared" si="1374"/>
        <v>0</v>
      </c>
      <c r="AT691" s="14">
        <f t="shared" si="1374"/>
        <v>0</v>
      </c>
      <c r="AU691" s="14">
        <f t="shared" si="1374"/>
        <v>0</v>
      </c>
      <c r="AV691" s="14">
        <f t="shared" si="1374"/>
        <v>0</v>
      </c>
      <c r="AW691" s="14">
        <f t="shared" si="1374"/>
        <v>0</v>
      </c>
      <c r="AX691" s="14">
        <f t="shared" si="1374"/>
        <v>0</v>
      </c>
      <c r="AY691" s="14">
        <f t="shared" si="1374"/>
        <v>0</v>
      </c>
      <c r="AZ691" s="14">
        <f t="shared" si="1374"/>
        <v>0</v>
      </c>
      <c r="BA691" s="14">
        <f t="shared" si="1374"/>
        <v>0</v>
      </c>
      <c r="BB691" s="14">
        <f t="shared" si="1374"/>
        <v>0</v>
      </c>
      <c r="BC691" s="14">
        <f t="shared" si="1332"/>
        <v>555560.80000000005</v>
      </c>
      <c r="BD691" s="14">
        <f t="shared" si="1330"/>
        <v>566096.9</v>
      </c>
      <c r="BE691" s="14">
        <f t="shared" si="1331"/>
        <v>567055.69999999995</v>
      </c>
      <c r="BF691" s="14">
        <f t="shared" si="1374"/>
        <v>0</v>
      </c>
    </row>
    <row r="692" spans="1:58" ht="31.5" customHeight="1" x14ac:dyDescent="0.3">
      <c r="A692" s="8">
        <v>930</v>
      </c>
      <c r="B692" s="47" t="s">
        <v>12</v>
      </c>
      <c r="C692" s="8" t="s">
        <v>30</v>
      </c>
      <c r="D692" s="47" t="s">
        <v>260</v>
      </c>
      <c r="E692" s="47"/>
      <c r="F692" s="18" t="s">
        <v>761</v>
      </c>
      <c r="G692" s="14">
        <f t="shared" ref="G692:I692" si="1375">G693</f>
        <v>504838.10000000003</v>
      </c>
      <c r="H692" s="14">
        <f t="shared" si="1375"/>
        <v>510813.6</v>
      </c>
      <c r="I692" s="14">
        <f t="shared" si="1375"/>
        <v>510851.3</v>
      </c>
      <c r="J692" s="14">
        <f t="shared" si="1374"/>
        <v>50722.7</v>
      </c>
      <c r="K692" s="14">
        <f t="shared" si="1374"/>
        <v>55283.299999999996</v>
      </c>
      <c r="L692" s="14">
        <f t="shared" si="1374"/>
        <v>56204.399999999994</v>
      </c>
      <c r="M692" s="14">
        <f t="shared" si="1349"/>
        <v>555560.80000000005</v>
      </c>
      <c r="N692" s="14">
        <f t="shared" si="1350"/>
        <v>566096.9</v>
      </c>
      <c r="O692" s="14">
        <f t="shared" si="1351"/>
        <v>567055.69999999995</v>
      </c>
      <c r="P692" s="14">
        <f t="shared" ref="P692:BF692" si="1376">P693</f>
        <v>0</v>
      </c>
      <c r="Q692" s="14">
        <f t="shared" si="1307"/>
        <v>566096.9</v>
      </c>
      <c r="R692" s="14">
        <f t="shared" si="1376"/>
        <v>0</v>
      </c>
      <c r="S692" s="14">
        <f t="shared" si="1376"/>
        <v>0</v>
      </c>
      <c r="T692" s="14">
        <f t="shared" si="1376"/>
        <v>0</v>
      </c>
      <c r="U692" s="14">
        <f t="shared" si="1376"/>
        <v>0</v>
      </c>
      <c r="V692" s="14">
        <f t="shared" si="1376"/>
        <v>0</v>
      </c>
      <c r="W692" s="14">
        <f t="shared" si="1376"/>
        <v>0</v>
      </c>
      <c r="X692" s="14">
        <f t="shared" si="1376"/>
        <v>0</v>
      </c>
      <c r="Y692" s="14">
        <f t="shared" si="1376"/>
        <v>0</v>
      </c>
      <c r="Z692" s="14">
        <f t="shared" si="1376"/>
        <v>0</v>
      </c>
      <c r="AA692" s="14">
        <f t="shared" si="1376"/>
        <v>0</v>
      </c>
      <c r="AB692" s="14">
        <f t="shared" si="1376"/>
        <v>0</v>
      </c>
      <c r="AC692" s="14">
        <f t="shared" si="1376"/>
        <v>0</v>
      </c>
      <c r="AD692" s="14">
        <f t="shared" si="1376"/>
        <v>0</v>
      </c>
      <c r="AE692" s="14">
        <f t="shared" si="1376"/>
        <v>0</v>
      </c>
      <c r="AF692" s="14">
        <f t="shared" si="1376"/>
        <v>0</v>
      </c>
      <c r="AG692" s="14">
        <f t="shared" si="1346"/>
        <v>555560.80000000005</v>
      </c>
      <c r="AH692" s="14">
        <f t="shared" si="1347"/>
        <v>566096.9</v>
      </c>
      <c r="AI692" s="14">
        <f t="shared" si="1348"/>
        <v>567055.69999999995</v>
      </c>
      <c r="AJ692" s="14">
        <f t="shared" si="1376"/>
        <v>0</v>
      </c>
      <c r="AK692" s="14">
        <f t="shared" si="1376"/>
        <v>0</v>
      </c>
      <c r="AL692" s="14">
        <f t="shared" si="1376"/>
        <v>0</v>
      </c>
      <c r="AM692" s="14">
        <f t="shared" si="1342"/>
        <v>555560.80000000005</v>
      </c>
      <c r="AN692" s="14">
        <f t="shared" si="1343"/>
        <v>566096.9</v>
      </c>
      <c r="AO692" s="14">
        <f t="shared" si="1344"/>
        <v>567055.69999999995</v>
      </c>
      <c r="AP692" s="14">
        <f t="shared" si="1376"/>
        <v>0</v>
      </c>
      <c r="AQ692" s="14">
        <f t="shared" si="1376"/>
        <v>0</v>
      </c>
      <c r="AR692" s="14">
        <f t="shared" si="1376"/>
        <v>0</v>
      </c>
      <c r="AS692" s="14">
        <f t="shared" si="1376"/>
        <v>0</v>
      </c>
      <c r="AT692" s="14">
        <f t="shared" si="1376"/>
        <v>0</v>
      </c>
      <c r="AU692" s="14">
        <f t="shared" si="1376"/>
        <v>0</v>
      </c>
      <c r="AV692" s="14">
        <f t="shared" si="1376"/>
        <v>0</v>
      </c>
      <c r="AW692" s="14">
        <f t="shared" si="1376"/>
        <v>0</v>
      </c>
      <c r="AX692" s="14">
        <f t="shared" si="1376"/>
        <v>0</v>
      </c>
      <c r="AY692" s="14">
        <f t="shared" si="1376"/>
        <v>0</v>
      </c>
      <c r="AZ692" s="14">
        <f t="shared" si="1376"/>
        <v>0</v>
      </c>
      <c r="BA692" s="14">
        <f t="shared" si="1376"/>
        <v>0</v>
      </c>
      <c r="BB692" s="14">
        <f t="shared" si="1376"/>
        <v>0</v>
      </c>
      <c r="BC692" s="14">
        <f t="shared" si="1332"/>
        <v>555560.80000000005</v>
      </c>
      <c r="BD692" s="14">
        <f t="shared" si="1330"/>
        <v>566096.9</v>
      </c>
      <c r="BE692" s="14">
        <f t="shared" si="1331"/>
        <v>567055.69999999995</v>
      </c>
      <c r="BF692" s="14">
        <f t="shared" si="1376"/>
        <v>0</v>
      </c>
    </row>
    <row r="693" spans="1:58" ht="31.5" customHeight="1" x14ac:dyDescent="0.3">
      <c r="A693" s="8">
        <v>930</v>
      </c>
      <c r="B693" s="47" t="s">
        <v>12</v>
      </c>
      <c r="C693" s="8" t="s">
        <v>30</v>
      </c>
      <c r="D693" s="47" t="s">
        <v>261</v>
      </c>
      <c r="E693" s="47"/>
      <c r="F693" s="18" t="s">
        <v>762</v>
      </c>
      <c r="G693" s="14">
        <f>G694+G703+G706+G709</f>
        <v>504838.10000000003</v>
      </c>
      <c r="H693" s="14">
        <f t="shared" ref="H693:BF693" si="1377">H694+H703+H706+H709</f>
        <v>510813.6</v>
      </c>
      <c r="I693" s="14">
        <f t="shared" si="1377"/>
        <v>510851.3</v>
      </c>
      <c r="J693" s="14">
        <f t="shared" ref="J693:L693" si="1378">J694+J703+J706+J709</f>
        <v>50722.7</v>
      </c>
      <c r="K693" s="14">
        <f t="shared" si="1378"/>
        <v>55283.299999999996</v>
      </c>
      <c r="L693" s="14">
        <f t="shared" si="1378"/>
        <v>56204.399999999994</v>
      </c>
      <c r="M693" s="14">
        <f t="shared" si="1349"/>
        <v>555560.80000000005</v>
      </c>
      <c r="N693" s="14">
        <f t="shared" si="1350"/>
        <v>566096.9</v>
      </c>
      <c r="O693" s="14">
        <f t="shared" si="1351"/>
        <v>567055.69999999995</v>
      </c>
      <c r="P693" s="14">
        <f t="shared" ref="P693" si="1379">P694+P703+P706+P709</f>
        <v>0</v>
      </c>
      <c r="Q693" s="14">
        <f t="shared" si="1307"/>
        <v>566096.9</v>
      </c>
      <c r="R693" s="14">
        <f t="shared" ref="R693:AE693" si="1380">R694+R703+R706+R709</f>
        <v>0</v>
      </c>
      <c r="S693" s="14">
        <f t="shared" si="1380"/>
        <v>0</v>
      </c>
      <c r="T693" s="14">
        <f t="shared" si="1380"/>
        <v>0</v>
      </c>
      <c r="U693" s="14">
        <f t="shared" si="1380"/>
        <v>0</v>
      </c>
      <c r="V693" s="14">
        <f t="shared" si="1380"/>
        <v>0</v>
      </c>
      <c r="W693" s="14">
        <f t="shared" si="1380"/>
        <v>0</v>
      </c>
      <c r="X693" s="14">
        <f t="shared" si="1380"/>
        <v>0</v>
      </c>
      <c r="Y693" s="14">
        <f t="shared" si="1380"/>
        <v>0</v>
      </c>
      <c r="Z693" s="14">
        <f t="shared" si="1380"/>
        <v>0</v>
      </c>
      <c r="AA693" s="14">
        <f t="shared" si="1380"/>
        <v>0</v>
      </c>
      <c r="AB693" s="14">
        <f t="shared" si="1380"/>
        <v>0</v>
      </c>
      <c r="AC693" s="14">
        <f t="shared" si="1380"/>
        <v>0</v>
      </c>
      <c r="AD693" s="14">
        <f t="shared" si="1380"/>
        <v>0</v>
      </c>
      <c r="AE693" s="14">
        <f t="shared" si="1380"/>
        <v>0</v>
      </c>
      <c r="AF693" s="14">
        <f t="shared" ref="AF693" si="1381">AF694+AF703+AF706+AF709</f>
        <v>0</v>
      </c>
      <c r="AG693" s="14">
        <f t="shared" si="1346"/>
        <v>555560.80000000005</v>
      </c>
      <c r="AH693" s="14">
        <f t="shared" si="1347"/>
        <v>566096.9</v>
      </c>
      <c r="AI693" s="14">
        <f t="shared" si="1348"/>
        <v>567055.69999999995</v>
      </c>
      <c r="AJ693" s="14">
        <f t="shared" ref="AJ693:AL693" si="1382">AJ694+AJ703+AJ706+AJ709</f>
        <v>0</v>
      </c>
      <c r="AK693" s="14">
        <f t="shared" si="1382"/>
        <v>0</v>
      </c>
      <c r="AL693" s="14">
        <f t="shared" si="1382"/>
        <v>0</v>
      </c>
      <c r="AM693" s="14">
        <f t="shared" si="1342"/>
        <v>555560.80000000005</v>
      </c>
      <c r="AN693" s="14">
        <f t="shared" si="1343"/>
        <v>566096.9</v>
      </c>
      <c r="AO693" s="14">
        <f t="shared" si="1344"/>
        <v>567055.69999999995</v>
      </c>
      <c r="AP693" s="14">
        <f t="shared" ref="AP693:BB693" si="1383">AP694+AP703+AP706+AP709</f>
        <v>0</v>
      </c>
      <c r="AQ693" s="14">
        <f t="shared" si="1383"/>
        <v>0</v>
      </c>
      <c r="AR693" s="14">
        <f t="shared" si="1383"/>
        <v>0</v>
      </c>
      <c r="AS693" s="14">
        <f t="shared" si="1383"/>
        <v>0</v>
      </c>
      <c r="AT693" s="14">
        <f t="shared" si="1383"/>
        <v>0</v>
      </c>
      <c r="AU693" s="14">
        <f t="shared" si="1383"/>
        <v>0</v>
      </c>
      <c r="AV693" s="14">
        <f t="shared" si="1383"/>
        <v>0</v>
      </c>
      <c r="AW693" s="14">
        <f t="shared" si="1383"/>
        <v>0</v>
      </c>
      <c r="AX693" s="14">
        <f t="shared" si="1383"/>
        <v>0</v>
      </c>
      <c r="AY693" s="14">
        <f t="shared" si="1383"/>
        <v>0</v>
      </c>
      <c r="AZ693" s="14">
        <f t="shared" ref="AZ693:BA693" si="1384">AZ694+AZ703+AZ706+AZ709</f>
        <v>0</v>
      </c>
      <c r="BA693" s="14">
        <f t="shared" si="1384"/>
        <v>0</v>
      </c>
      <c r="BB693" s="14">
        <f t="shared" si="1383"/>
        <v>0</v>
      </c>
      <c r="BC693" s="14">
        <f t="shared" si="1332"/>
        <v>555560.80000000005</v>
      </c>
      <c r="BD693" s="14">
        <f t="shared" si="1330"/>
        <v>566096.9</v>
      </c>
      <c r="BE693" s="14">
        <f t="shared" si="1331"/>
        <v>567055.69999999995</v>
      </c>
      <c r="BF693" s="14">
        <f t="shared" si="1377"/>
        <v>0</v>
      </c>
    </row>
    <row r="694" spans="1:58" ht="63" customHeight="1" x14ac:dyDescent="0.3">
      <c r="A694" s="8">
        <v>930</v>
      </c>
      <c r="B694" s="47" t="s">
        <v>12</v>
      </c>
      <c r="C694" s="8" t="s">
        <v>30</v>
      </c>
      <c r="D694" s="47" t="s">
        <v>262</v>
      </c>
      <c r="E694" s="47"/>
      <c r="F694" s="18" t="s">
        <v>553</v>
      </c>
      <c r="G694" s="14">
        <f t="shared" ref="G694:L694" si="1385">G695+G697+G699+G701</f>
        <v>490084</v>
      </c>
      <c r="H694" s="14">
        <f t="shared" si="1385"/>
        <v>490084</v>
      </c>
      <c r="I694" s="14">
        <f t="shared" si="1385"/>
        <v>490084</v>
      </c>
      <c r="J694" s="14">
        <f t="shared" si="1385"/>
        <v>50722.7</v>
      </c>
      <c r="K694" s="14">
        <f t="shared" si="1385"/>
        <v>55283.299999999996</v>
      </c>
      <c r="L694" s="14">
        <f t="shared" si="1385"/>
        <v>56204.399999999994</v>
      </c>
      <c r="M694" s="14">
        <f t="shared" si="1349"/>
        <v>540806.69999999995</v>
      </c>
      <c r="N694" s="14">
        <f t="shared" si="1350"/>
        <v>545367.30000000005</v>
      </c>
      <c r="O694" s="14">
        <f t="shared" si="1351"/>
        <v>546288.4</v>
      </c>
      <c r="P694" s="14">
        <f t="shared" ref="P694:BF694" si="1386">P695+P697+P699+P701</f>
        <v>0</v>
      </c>
      <c r="Q694" s="14">
        <f t="shared" si="1307"/>
        <v>545367.30000000005</v>
      </c>
      <c r="R694" s="14">
        <f t="shared" ref="R694:AE694" si="1387">R695+R697+R699+R701</f>
        <v>0</v>
      </c>
      <c r="S694" s="14">
        <f t="shared" si="1387"/>
        <v>0</v>
      </c>
      <c r="T694" s="14">
        <f t="shared" si="1387"/>
        <v>0</v>
      </c>
      <c r="U694" s="14">
        <f t="shared" si="1387"/>
        <v>0</v>
      </c>
      <c r="V694" s="14">
        <f t="shared" si="1387"/>
        <v>0</v>
      </c>
      <c r="W694" s="14">
        <f t="shared" si="1387"/>
        <v>0</v>
      </c>
      <c r="X694" s="14">
        <f t="shared" si="1387"/>
        <v>0</v>
      </c>
      <c r="Y694" s="14">
        <f t="shared" si="1387"/>
        <v>0</v>
      </c>
      <c r="Z694" s="14">
        <f t="shared" si="1387"/>
        <v>0</v>
      </c>
      <c r="AA694" s="14">
        <f t="shared" si="1387"/>
        <v>0</v>
      </c>
      <c r="AB694" s="14">
        <f t="shared" si="1387"/>
        <v>0</v>
      </c>
      <c r="AC694" s="14">
        <f t="shared" si="1387"/>
        <v>0</v>
      </c>
      <c r="AD694" s="14">
        <f t="shared" si="1387"/>
        <v>0</v>
      </c>
      <c r="AE694" s="14">
        <f t="shared" si="1387"/>
        <v>0</v>
      </c>
      <c r="AF694" s="14">
        <f t="shared" ref="AF694" si="1388">AF695+AF697+AF699+AF701</f>
        <v>0</v>
      </c>
      <c r="AG694" s="14">
        <f t="shared" si="1346"/>
        <v>540806.69999999995</v>
      </c>
      <c r="AH694" s="14">
        <f t="shared" si="1347"/>
        <v>545367.30000000005</v>
      </c>
      <c r="AI694" s="14">
        <f t="shared" si="1348"/>
        <v>546288.4</v>
      </c>
      <c r="AJ694" s="14">
        <f t="shared" ref="AJ694:AL694" si="1389">AJ695+AJ697+AJ699+AJ701</f>
        <v>0</v>
      </c>
      <c r="AK694" s="14">
        <f t="shared" si="1389"/>
        <v>0</v>
      </c>
      <c r="AL694" s="14">
        <f t="shared" si="1389"/>
        <v>0</v>
      </c>
      <c r="AM694" s="14">
        <f t="shared" si="1342"/>
        <v>540806.69999999995</v>
      </c>
      <c r="AN694" s="14">
        <f t="shared" si="1343"/>
        <v>545367.30000000005</v>
      </c>
      <c r="AO694" s="14">
        <f t="shared" si="1344"/>
        <v>546288.4</v>
      </c>
      <c r="AP694" s="14">
        <f t="shared" ref="AP694:BB694" si="1390">AP695+AP697+AP699+AP701</f>
        <v>0</v>
      </c>
      <c r="AQ694" s="14">
        <f t="shared" si="1390"/>
        <v>0</v>
      </c>
      <c r="AR694" s="14">
        <f t="shared" si="1390"/>
        <v>0</v>
      </c>
      <c r="AS694" s="14">
        <f t="shared" si="1390"/>
        <v>0</v>
      </c>
      <c r="AT694" s="14">
        <f t="shared" si="1390"/>
        <v>0</v>
      </c>
      <c r="AU694" s="14">
        <f t="shared" si="1390"/>
        <v>0</v>
      </c>
      <c r="AV694" s="14">
        <f t="shared" si="1390"/>
        <v>0</v>
      </c>
      <c r="AW694" s="14">
        <f t="shared" si="1390"/>
        <v>0</v>
      </c>
      <c r="AX694" s="14">
        <f t="shared" si="1390"/>
        <v>0</v>
      </c>
      <c r="AY694" s="14">
        <f t="shared" si="1390"/>
        <v>0</v>
      </c>
      <c r="AZ694" s="14">
        <f t="shared" ref="AZ694:BA694" si="1391">AZ695+AZ697+AZ699+AZ701</f>
        <v>0</v>
      </c>
      <c r="BA694" s="14">
        <f t="shared" si="1391"/>
        <v>0</v>
      </c>
      <c r="BB694" s="14">
        <f t="shared" si="1390"/>
        <v>0</v>
      </c>
      <c r="BC694" s="14">
        <f t="shared" si="1332"/>
        <v>540806.69999999995</v>
      </c>
      <c r="BD694" s="14">
        <f t="shared" si="1330"/>
        <v>545367.30000000005</v>
      </c>
      <c r="BE694" s="14">
        <f t="shared" si="1331"/>
        <v>546288.4</v>
      </c>
      <c r="BF694" s="14">
        <f t="shared" si="1386"/>
        <v>0</v>
      </c>
    </row>
    <row r="695" spans="1:58" ht="78.75" customHeight="1" x14ac:dyDescent="0.3">
      <c r="A695" s="8">
        <v>930</v>
      </c>
      <c r="B695" s="47" t="s">
        <v>12</v>
      </c>
      <c r="C695" s="8" t="s">
        <v>30</v>
      </c>
      <c r="D695" s="47" t="s">
        <v>262</v>
      </c>
      <c r="E695" s="47" t="s">
        <v>217</v>
      </c>
      <c r="F695" s="24" t="s">
        <v>525</v>
      </c>
      <c r="G695" s="14">
        <f t="shared" ref="G695:L695" si="1392">G696</f>
        <v>6521.5</v>
      </c>
      <c r="H695" s="14">
        <f t="shared" si="1392"/>
        <v>6521.5</v>
      </c>
      <c r="I695" s="14">
        <f t="shared" si="1392"/>
        <v>6521.5</v>
      </c>
      <c r="J695" s="14">
        <f t="shared" si="1392"/>
        <v>0</v>
      </c>
      <c r="K695" s="14">
        <f t="shared" si="1392"/>
        <v>0</v>
      </c>
      <c r="L695" s="14">
        <f t="shared" si="1392"/>
        <v>0</v>
      </c>
      <c r="M695" s="14">
        <f t="shared" si="1349"/>
        <v>6521.5</v>
      </c>
      <c r="N695" s="14">
        <f t="shared" si="1350"/>
        <v>6521.5</v>
      </c>
      <c r="O695" s="14">
        <f t="shared" si="1351"/>
        <v>6521.5</v>
      </c>
      <c r="P695" s="14">
        <f t="shared" ref="P695:BF695" si="1393">P696</f>
        <v>0</v>
      </c>
      <c r="Q695" s="14">
        <f t="shared" si="1307"/>
        <v>6521.5</v>
      </c>
      <c r="R695" s="14">
        <f t="shared" si="1393"/>
        <v>0</v>
      </c>
      <c r="S695" s="14">
        <f t="shared" si="1393"/>
        <v>0</v>
      </c>
      <c r="T695" s="14">
        <f t="shared" si="1393"/>
        <v>0</v>
      </c>
      <c r="U695" s="14">
        <f t="shared" si="1393"/>
        <v>0</v>
      </c>
      <c r="V695" s="14">
        <f t="shared" si="1393"/>
        <v>0</v>
      </c>
      <c r="W695" s="14">
        <f t="shared" si="1393"/>
        <v>0</v>
      </c>
      <c r="X695" s="14">
        <f t="shared" si="1393"/>
        <v>0</v>
      </c>
      <c r="Y695" s="14">
        <f t="shared" si="1393"/>
        <v>0</v>
      </c>
      <c r="Z695" s="14">
        <f t="shared" si="1393"/>
        <v>0</v>
      </c>
      <c r="AA695" s="14">
        <f t="shared" si="1393"/>
        <v>0</v>
      </c>
      <c r="AB695" s="14">
        <f t="shared" si="1393"/>
        <v>0</v>
      </c>
      <c r="AC695" s="14">
        <f t="shared" si="1393"/>
        <v>0</v>
      </c>
      <c r="AD695" s="14">
        <f t="shared" si="1393"/>
        <v>0</v>
      </c>
      <c r="AE695" s="14">
        <f t="shared" si="1393"/>
        <v>0</v>
      </c>
      <c r="AF695" s="14">
        <f t="shared" si="1393"/>
        <v>0</v>
      </c>
      <c r="AG695" s="14">
        <f t="shared" si="1346"/>
        <v>6521.5</v>
      </c>
      <c r="AH695" s="14">
        <f t="shared" si="1347"/>
        <v>6521.5</v>
      </c>
      <c r="AI695" s="14">
        <f t="shared" si="1348"/>
        <v>6521.5</v>
      </c>
      <c r="AJ695" s="14">
        <f t="shared" si="1393"/>
        <v>0</v>
      </c>
      <c r="AK695" s="14">
        <f t="shared" si="1393"/>
        <v>0</v>
      </c>
      <c r="AL695" s="14">
        <f t="shared" si="1393"/>
        <v>0</v>
      </c>
      <c r="AM695" s="14">
        <f t="shared" si="1342"/>
        <v>6521.5</v>
      </c>
      <c r="AN695" s="14">
        <f t="shared" si="1343"/>
        <v>6521.5</v>
      </c>
      <c r="AO695" s="14">
        <f t="shared" si="1344"/>
        <v>6521.5</v>
      </c>
      <c r="AP695" s="14">
        <f t="shared" si="1393"/>
        <v>0</v>
      </c>
      <c r="AQ695" s="14">
        <f t="shared" si="1393"/>
        <v>0</v>
      </c>
      <c r="AR695" s="14">
        <f t="shared" si="1393"/>
        <v>0</v>
      </c>
      <c r="AS695" s="14">
        <f t="shared" si="1393"/>
        <v>0</v>
      </c>
      <c r="AT695" s="14">
        <f t="shared" si="1393"/>
        <v>0</v>
      </c>
      <c r="AU695" s="14">
        <f t="shared" si="1393"/>
        <v>0</v>
      </c>
      <c r="AV695" s="14">
        <f t="shared" si="1393"/>
        <v>0</v>
      </c>
      <c r="AW695" s="14">
        <f t="shared" si="1393"/>
        <v>0</v>
      </c>
      <c r="AX695" s="14">
        <f t="shared" si="1393"/>
        <v>0</v>
      </c>
      <c r="AY695" s="14">
        <f t="shared" si="1393"/>
        <v>0</v>
      </c>
      <c r="AZ695" s="14">
        <f t="shared" si="1393"/>
        <v>0</v>
      </c>
      <c r="BA695" s="14">
        <f t="shared" si="1393"/>
        <v>0</v>
      </c>
      <c r="BB695" s="14">
        <f t="shared" si="1393"/>
        <v>0</v>
      </c>
      <c r="BC695" s="14">
        <f t="shared" si="1332"/>
        <v>6521.5</v>
      </c>
      <c r="BD695" s="14">
        <f t="shared" si="1330"/>
        <v>6521.5</v>
      </c>
      <c r="BE695" s="14">
        <f t="shared" si="1331"/>
        <v>6521.5</v>
      </c>
      <c r="BF695" s="14">
        <f t="shared" si="1393"/>
        <v>0</v>
      </c>
    </row>
    <row r="696" spans="1:58" ht="15.75" customHeight="1" x14ac:dyDescent="0.3">
      <c r="A696" s="8">
        <v>930</v>
      </c>
      <c r="B696" s="47" t="s">
        <v>12</v>
      </c>
      <c r="C696" s="8" t="s">
        <v>30</v>
      </c>
      <c r="D696" s="47" t="s">
        <v>262</v>
      </c>
      <c r="E696" s="30">
        <v>110</v>
      </c>
      <c r="F696" s="24" t="s">
        <v>526</v>
      </c>
      <c r="G696" s="14">
        <v>6521.5</v>
      </c>
      <c r="H696" s="14">
        <v>6521.5</v>
      </c>
      <c r="I696" s="14">
        <v>6521.5</v>
      </c>
      <c r="J696" s="14"/>
      <c r="K696" s="14"/>
      <c r="L696" s="14"/>
      <c r="M696" s="14">
        <f t="shared" si="1349"/>
        <v>6521.5</v>
      </c>
      <c r="N696" s="14">
        <f t="shared" si="1350"/>
        <v>6521.5</v>
      </c>
      <c r="O696" s="14">
        <f t="shared" si="1351"/>
        <v>6521.5</v>
      </c>
      <c r="P696" s="14"/>
      <c r="Q696" s="14">
        <f t="shared" si="1307"/>
        <v>6521.5</v>
      </c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>
        <f t="shared" si="1346"/>
        <v>6521.5</v>
      </c>
      <c r="AH696" s="14">
        <f t="shared" si="1347"/>
        <v>6521.5</v>
      </c>
      <c r="AI696" s="14">
        <f t="shared" si="1348"/>
        <v>6521.5</v>
      </c>
      <c r="AJ696" s="14"/>
      <c r="AK696" s="14"/>
      <c r="AL696" s="14"/>
      <c r="AM696" s="14">
        <f t="shared" si="1342"/>
        <v>6521.5</v>
      </c>
      <c r="AN696" s="14">
        <f t="shared" si="1343"/>
        <v>6521.5</v>
      </c>
      <c r="AO696" s="14">
        <f t="shared" si="1344"/>
        <v>6521.5</v>
      </c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>
        <f t="shared" si="1332"/>
        <v>6521.5</v>
      </c>
      <c r="BD696" s="14">
        <f t="shared" si="1330"/>
        <v>6521.5</v>
      </c>
      <c r="BE696" s="14">
        <f t="shared" si="1331"/>
        <v>6521.5</v>
      </c>
      <c r="BF696" s="14"/>
    </row>
    <row r="697" spans="1:58" ht="31.5" customHeight="1" x14ac:dyDescent="0.3">
      <c r="A697" s="8">
        <v>930</v>
      </c>
      <c r="B697" s="47" t="s">
        <v>12</v>
      </c>
      <c r="C697" s="8" t="s">
        <v>30</v>
      </c>
      <c r="D697" s="47" t="s">
        <v>262</v>
      </c>
      <c r="E697" s="47" t="s">
        <v>161</v>
      </c>
      <c r="F697" s="24" t="s">
        <v>528</v>
      </c>
      <c r="G697" s="14">
        <f>G698</f>
        <v>2333.1</v>
      </c>
      <c r="H697" s="14">
        <f t="shared" ref="H697:BF697" si="1394">H698</f>
        <v>2333.1</v>
      </c>
      <c r="I697" s="14">
        <f t="shared" si="1394"/>
        <v>2333.1</v>
      </c>
      <c r="J697" s="14">
        <f t="shared" si="1394"/>
        <v>0</v>
      </c>
      <c r="K697" s="14">
        <f t="shared" si="1394"/>
        <v>0</v>
      </c>
      <c r="L697" s="14">
        <f t="shared" si="1394"/>
        <v>0</v>
      </c>
      <c r="M697" s="14">
        <f t="shared" si="1349"/>
        <v>2333.1</v>
      </c>
      <c r="N697" s="14">
        <f t="shared" si="1350"/>
        <v>2333.1</v>
      </c>
      <c r="O697" s="14">
        <f t="shared" si="1351"/>
        <v>2333.1</v>
      </c>
      <c r="P697" s="14">
        <f t="shared" si="1394"/>
        <v>0</v>
      </c>
      <c r="Q697" s="14">
        <f t="shared" si="1307"/>
        <v>2333.1</v>
      </c>
      <c r="R697" s="14">
        <f t="shared" si="1394"/>
        <v>0</v>
      </c>
      <c r="S697" s="14">
        <f t="shared" si="1394"/>
        <v>0</v>
      </c>
      <c r="T697" s="14">
        <f t="shared" si="1394"/>
        <v>0</v>
      </c>
      <c r="U697" s="14">
        <f t="shared" si="1394"/>
        <v>0</v>
      </c>
      <c r="V697" s="14">
        <f t="shared" si="1394"/>
        <v>0</v>
      </c>
      <c r="W697" s="14">
        <f t="shared" si="1394"/>
        <v>0</v>
      </c>
      <c r="X697" s="14">
        <f t="shared" si="1394"/>
        <v>0</v>
      </c>
      <c r="Y697" s="14">
        <f t="shared" si="1394"/>
        <v>0</v>
      </c>
      <c r="Z697" s="14">
        <f t="shared" si="1394"/>
        <v>0</v>
      </c>
      <c r="AA697" s="14">
        <f t="shared" si="1394"/>
        <v>0</v>
      </c>
      <c r="AB697" s="14">
        <f t="shared" si="1394"/>
        <v>0</v>
      </c>
      <c r="AC697" s="14">
        <f t="shared" si="1394"/>
        <v>0</v>
      </c>
      <c r="AD697" s="14">
        <f t="shared" si="1394"/>
        <v>0</v>
      </c>
      <c r="AE697" s="14">
        <f t="shared" si="1394"/>
        <v>0</v>
      </c>
      <c r="AF697" s="14">
        <f t="shared" si="1394"/>
        <v>0</v>
      </c>
      <c r="AG697" s="14">
        <f t="shared" si="1346"/>
        <v>2333.1</v>
      </c>
      <c r="AH697" s="14">
        <f t="shared" si="1347"/>
        <v>2333.1</v>
      </c>
      <c r="AI697" s="14">
        <f t="shared" si="1348"/>
        <v>2333.1</v>
      </c>
      <c r="AJ697" s="14">
        <f t="shared" si="1394"/>
        <v>0</v>
      </c>
      <c r="AK697" s="14">
        <f t="shared" si="1394"/>
        <v>0</v>
      </c>
      <c r="AL697" s="14">
        <f t="shared" si="1394"/>
        <v>0</v>
      </c>
      <c r="AM697" s="14">
        <f t="shared" si="1342"/>
        <v>2333.1</v>
      </c>
      <c r="AN697" s="14">
        <f t="shared" si="1343"/>
        <v>2333.1</v>
      </c>
      <c r="AO697" s="14">
        <f t="shared" si="1344"/>
        <v>2333.1</v>
      </c>
      <c r="AP697" s="14">
        <f t="shared" si="1394"/>
        <v>0</v>
      </c>
      <c r="AQ697" s="14">
        <f t="shared" si="1394"/>
        <v>0</v>
      </c>
      <c r="AR697" s="14">
        <f t="shared" si="1394"/>
        <v>0</v>
      </c>
      <c r="AS697" s="14">
        <f t="shared" si="1394"/>
        <v>0</v>
      </c>
      <c r="AT697" s="14">
        <f t="shared" si="1394"/>
        <v>0</v>
      </c>
      <c r="AU697" s="14">
        <f t="shared" si="1394"/>
        <v>0</v>
      </c>
      <c r="AV697" s="14">
        <f t="shared" si="1394"/>
        <v>0</v>
      </c>
      <c r="AW697" s="14">
        <f t="shared" si="1394"/>
        <v>0</v>
      </c>
      <c r="AX697" s="14">
        <f t="shared" si="1394"/>
        <v>0</v>
      </c>
      <c r="AY697" s="14">
        <f t="shared" si="1394"/>
        <v>0</v>
      </c>
      <c r="AZ697" s="14">
        <f t="shared" si="1394"/>
        <v>0</v>
      </c>
      <c r="BA697" s="14">
        <f t="shared" si="1394"/>
        <v>0</v>
      </c>
      <c r="BB697" s="14">
        <f t="shared" si="1394"/>
        <v>0</v>
      </c>
      <c r="BC697" s="14">
        <f t="shared" si="1332"/>
        <v>2333.1</v>
      </c>
      <c r="BD697" s="14">
        <f t="shared" si="1330"/>
        <v>2333.1</v>
      </c>
      <c r="BE697" s="14">
        <f t="shared" si="1331"/>
        <v>2333.1</v>
      </c>
      <c r="BF697" s="14">
        <f t="shared" si="1394"/>
        <v>0</v>
      </c>
    </row>
    <row r="698" spans="1:58" ht="31.5" customHeight="1" x14ac:dyDescent="0.3">
      <c r="A698" s="8">
        <v>930</v>
      </c>
      <c r="B698" s="47" t="s">
        <v>12</v>
      </c>
      <c r="C698" s="8" t="s">
        <v>30</v>
      </c>
      <c r="D698" s="47" t="s">
        <v>262</v>
      </c>
      <c r="E698" s="30">
        <v>240</v>
      </c>
      <c r="F698" s="24" t="s">
        <v>529</v>
      </c>
      <c r="G698" s="14">
        <v>2333.1</v>
      </c>
      <c r="H698" s="14">
        <v>2333.1</v>
      </c>
      <c r="I698" s="14">
        <v>2333.1</v>
      </c>
      <c r="J698" s="14"/>
      <c r="K698" s="14"/>
      <c r="L698" s="14"/>
      <c r="M698" s="14">
        <f t="shared" si="1349"/>
        <v>2333.1</v>
      </c>
      <c r="N698" s="14">
        <f t="shared" si="1350"/>
        <v>2333.1</v>
      </c>
      <c r="O698" s="14">
        <f t="shared" si="1351"/>
        <v>2333.1</v>
      </c>
      <c r="P698" s="14"/>
      <c r="Q698" s="14">
        <f t="shared" si="1307"/>
        <v>2333.1</v>
      </c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>
        <f t="shared" si="1346"/>
        <v>2333.1</v>
      </c>
      <c r="AH698" s="14">
        <f t="shared" si="1347"/>
        <v>2333.1</v>
      </c>
      <c r="AI698" s="14">
        <f t="shared" si="1348"/>
        <v>2333.1</v>
      </c>
      <c r="AJ698" s="14"/>
      <c r="AK698" s="14"/>
      <c r="AL698" s="14"/>
      <c r="AM698" s="14">
        <f t="shared" si="1342"/>
        <v>2333.1</v>
      </c>
      <c r="AN698" s="14">
        <f t="shared" si="1343"/>
        <v>2333.1</v>
      </c>
      <c r="AO698" s="14">
        <f t="shared" si="1344"/>
        <v>2333.1</v>
      </c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>
        <f t="shared" si="1332"/>
        <v>2333.1</v>
      </c>
      <c r="BD698" s="14">
        <f t="shared" si="1330"/>
        <v>2333.1</v>
      </c>
      <c r="BE698" s="14">
        <f t="shared" si="1331"/>
        <v>2333.1</v>
      </c>
      <c r="BF698" s="14"/>
    </row>
    <row r="699" spans="1:58" ht="31.5" customHeight="1" x14ac:dyDescent="0.3">
      <c r="A699" s="8">
        <v>930</v>
      </c>
      <c r="B699" s="47" t="s">
        <v>12</v>
      </c>
      <c r="C699" s="8" t="s">
        <v>30</v>
      </c>
      <c r="D699" s="47" t="s">
        <v>262</v>
      </c>
      <c r="E699" s="47" t="s">
        <v>185</v>
      </c>
      <c r="F699" s="24" t="s">
        <v>538</v>
      </c>
      <c r="G699" s="14">
        <f t="shared" ref="G699:L699" si="1395">G700</f>
        <v>480295.5</v>
      </c>
      <c r="H699" s="14">
        <f t="shared" si="1395"/>
        <v>480295.5</v>
      </c>
      <c r="I699" s="14">
        <f t="shared" si="1395"/>
        <v>480295.5</v>
      </c>
      <c r="J699" s="14">
        <f t="shared" si="1395"/>
        <v>50722.7</v>
      </c>
      <c r="K699" s="14">
        <f t="shared" si="1395"/>
        <v>55283.299999999996</v>
      </c>
      <c r="L699" s="14">
        <f t="shared" si="1395"/>
        <v>56204.399999999994</v>
      </c>
      <c r="M699" s="14">
        <f t="shared" si="1349"/>
        <v>531018.19999999995</v>
      </c>
      <c r="N699" s="14">
        <f t="shared" si="1350"/>
        <v>535578.80000000005</v>
      </c>
      <c r="O699" s="14">
        <f t="shared" si="1351"/>
        <v>536499.9</v>
      </c>
      <c r="P699" s="14">
        <f t="shared" ref="P699:BF699" si="1396">P700</f>
        <v>0</v>
      </c>
      <c r="Q699" s="14">
        <f t="shared" si="1307"/>
        <v>535578.80000000005</v>
      </c>
      <c r="R699" s="14">
        <f t="shared" si="1396"/>
        <v>0</v>
      </c>
      <c r="S699" s="14">
        <f t="shared" si="1396"/>
        <v>0</v>
      </c>
      <c r="T699" s="14">
        <f t="shared" si="1396"/>
        <v>0</v>
      </c>
      <c r="U699" s="14">
        <f t="shared" si="1396"/>
        <v>0</v>
      </c>
      <c r="V699" s="14">
        <f t="shared" si="1396"/>
        <v>0</v>
      </c>
      <c r="W699" s="14">
        <f t="shared" si="1396"/>
        <v>0</v>
      </c>
      <c r="X699" s="14">
        <f t="shared" si="1396"/>
        <v>0</v>
      </c>
      <c r="Y699" s="14">
        <f t="shared" si="1396"/>
        <v>0</v>
      </c>
      <c r="Z699" s="14">
        <f t="shared" si="1396"/>
        <v>0</v>
      </c>
      <c r="AA699" s="14">
        <f t="shared" si="1396"/>
        <v>0</v>
      </c>
      <c r="AB699" s="14">
        <f t="shared" si="1396"/>
        <v>0</v>
      </c>
      <c r="AC699" s="14">
        <f t="shared" si="1396"/>
        <v>0</v>
      </c>
      <c r="AD699" s="14">
        <f t="shared" si="1396"/>
        <v>0</v>
      </c>
      <c r="AE699" s="14">
        <f t="shared" si="1396"/>
        <v>0</v>
      </c>
      <c r="AF699" s="14">
        <f t="shared" si="1396"/>
        <v>0</v>
      </c>
      <c r="AG699" s="14">
        <f t="shared" si="1346"/>
        <v>531018.19999999995</v>
      </c>
      <c r="AH699" s="14">
        <f t="shared" si="1347"/>
        <v>535578.80000000005</v>
      </c>
      <c r="AI699" s="14">
        <f t="shared" si="1348"/>
        <v>536499.9</v>
      </c>
      <c r="AJ699" s="14">
        <f t="shared" si="1396"/>
        <v>0</v>
      </c>
      <c r="AK699" s="14">
        <f t="shared" si="1396"/>
        <v>0</v>
      </c>
      <c r="AL699" s="14">
        <f t="shared" si="1396"/>
        <v>0</v>
      </c>
      <c r="AM699" s="14">
        <f t="shared" si="1342"/>
        <v>531018.19999999995</v>
      </c>
      <c r="AN699" s="14">
        <f t="shared" si="1343"/>
        <v>535578.80000000005</v>
      </c>
      <c r="AO699" s="14">
        <f t="shared" si="1344"/>
        <v>536499.9</v>
      </c>
      <c r="AP699" s="14">
        <f t="shared" si="1396"/>
        <v>0</v>
      </c>
      <c r="AQ699" s="14">
        <f t="shared" si="1396"/>
        <v>0</v>
      </c>
      <c r="AR699" s="14">
        <f t="shared" si="1396"/>
        <v>0</v>
      </c>
      <c r="AS699" s="14">
        <f t="shared" si="1396"/>
        <v>0</v>
      </c>
      <c r="AT699" s="14">
        <f t="shared" si="1396"/>
        <v>0</v>
      </c>
      <c r="AU699" s="14">
        <f t="shared" si="1396"/>
        <v>0</v>
      </c>
      <c r="AV699" s="14">
        <f t="shared" si="1396"/>
        <v>0</v>
      </c>
      <c r="AW699" s="14">
        <f t="shared" si="1396"/>
        <v>0</v>
      </c>
      <c r="AX699" s="14">
        <f t="shared" si="1396"/>
        <v>0</v>
      </c>
      <c r="AY699" s="14">
        <f t="shared" si="1396"/>
        <v>0</v>
      </c>
      <c r="AZ699" s="14">
        <f t="shared" si="1396"/>
        <v>0</v>
      </c>
      <c r="BA699" s="14">
        <f t="shared" si="1396"/>
        <v>0</v>
      </c>
      <c r="BB699" s="14">
        <f t="shared" si="1396"/>
        <v>0</v>
      </c>
      <c r="BC699" s="14">
        <f t="shared" si="1332"/>
        <v>531018.19999999995</v>
      </c>
      <c r="BD699" s="14">
        <f t="shared" si="1330"/>
        <v>535578.80000000005</v>
      </c>
      <c r="BE699" s="14">
        <f t="shared" si="1331"/>
        <v>536499.9</v>
      </c>
      <c r="BF699" s="14">
        <f t="shared" si="1396"/>
        <v>0</v>
      </c>
    </row>
    <row r="700" spans="1:58" ht="15.75" customHeight="1" x14ac:dyDescent="0.3">
      <c r="A700" s="8">
        <v>930</v>
      </c>
      <c r="B700" s="47" t="s">
        <v>12</v>
      </c>
      <c r="C700" s="8" t="s">
        <v>30</v>
      </c>
      <c r="D700" s="47" t="s">
        <v>262</v>
      </c>
      <c r="E700" s="44">
        <v>620</v>
      </c>
      <c r="F700" s="18" t="s">
        <v>548</v>
      </c>
      <c r="G700" s="14">
        <v>480295.5</v>
      </c>
      <c r="H700" s="14">
        <v>480295.5</v>
      </c>
      <c r="I700" s="14">
        <v>480295.5</v>
      </c>
      <c r="J700" s="14">
        <f>51853.5-1130.8</f>
        <v>50722.7</v>
      </c>
      <c r="K700" s="14">
        <f>56189.1-905.8</f>
        <v>55283.299999999996</v>
      </c>
      <c r="L700" s="14">
        <f>57110.2-905.8</f>
        <v>56204.399999999994</v>
      </c>
      <c r="M700" s="14">
        <f t="shared" si="1349"/>
        <v>531018.19999999995</v>
      </c>
      <c r="N700" s="14">
        <f t="shared" si="1350"/>
        <v>535578.80000000005</v>
      </c>
      <c r="O700" s="14">
        <f t="shared" si="1351"/>
        <v>536499.9</v>
      </c>
      <c r="P700" s="14"/>
      <c r="Q700" s="14">
        <f t="shared" si="1307"/>
        <v>535578.80000000005</v>
      </c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>
        <f t="shared" si="1346"/>
        <v>531018.19999999995</v>
      </c>
      <c r="AH700" s="14">
        <f t="shared" si="1347"/>
        <v>535578.80000000005</v>
      </c>
      <c r="AI700" s="14">
        <f t="shared" si="1348"/>
        <v>536499.9</v>
      </c>
      <c r="AJ700" s="14"/>
      <c r="AK700" s="14"/>
      <c r="AL700" s="14"/>
      <c r="AM700" s="14">
        <f t="shared" si="1342"/>
        <v>531018.19999999995</v>
      </c>
      <c r="AN700" s="14">
        <f t="shared" si="1343"/>
        <v>535578.80000000005</v>
      </c>
      <c r="AO700" s="14">
        <f t="shared" si="1344"/>
        <v>536499.9</v>
      </c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>
        <f t="shared" si="1332"/>
        <v>531018.19999999995</v>
      </c>
      <c r="BD700" s="14">
        <f t="shared" si="1330"/>
        <v>535578.80000000005</v>
      </c>
      <c r="BE700" s="14">
        <f t="shared" si="1331"/>
        <v>536499.9</v>
      </c>
      <c r="BF700" s="14"/>
    </row>
    <row r="701" spans="1:58" ht="15.75" customHeight="1" x14ac:dyDescent="0.3">
      <c r="A701" s="8">
        <v>930</v>
      </c>
      <c r="B701" s="47" t="s">
        <v>12</v>
      </c>
      <c r="C701" s="8" t="s">
        <v>30</v>
      </c>
      <c r="D701" s="47" t="s">
        <v>262</v>
      </c>
      <c r="E701" s="47" t="s">
        <v>251</v>
      </c>
      <c r="F701" s="24" t="s">
        <v>541</v>
      </c>
      <c r="G701" s="14">
        <f t="shared" ref="G701:L701" si="1397">G702</f>
        <v>933.9</v>
      </c>
      <c r="H701" s="14">
        <f t="shared" si="1397"/>
        <v>933.9</v>
      </c>
      <c r="I701" s="14">
        <f t="shared" si="1397"/>
        <v>933.9</v>
      </c>
      <c r="J701" s="14">
        <f t="shared" si="1397"/>
        <v>0</v>
      </c>
      <c r="K701" s="14">
        <f t="shared" si="1397"/>
        <v>0</v>
      </c>
      <c r="L701" s="14">
        <f t="shared" si="1397"/>
        <v>0</v>
      </c>
      <c r="M701" s="14">
        <f t="shared" si="1349"/>
        <v>933.9</v>
      </c>
      <c r="N701" s="14">
        <f t="shared" si="1350"/>
        <v>933.9</v>
      </c>
      <c r="O701" s="14">
        <f t="shared" si="1351"/>
        <v>933.9</v>
      </c>
      <c r="P701" s="14">
        <f t="shared" ref="P701:BF701" si="1398">P702</f>
        <v>0</v>
      </c>
      <c r="Q701" s="14">
        <f t="shared" si="1307"/>
        <v>933.9</v>
      </c>
      <c r="R701" s="14">
        <f t="shared" si="1398"/>
        <v>0</v>
      </c>
      <c r="S701" s="14">
        <f t="shared" si="1398"/>
        <v>0</v>
      </c>
      <c r="T701" s="14">
        <f t="shared" si="1398"/>
        <v>0</v>
      </c>
      <c r="U701" s="14">
        <f t="shared" si="1398"/>
        <v>0</v>
      </c>
      <c r="V701" s="14">
        <f t="shared" si="1398"/>
        <v>0</v>
      </c>
      <c r="W701" s="14">
        <f t="shared" si="1398"/>
        <v>0</v>
      </c>
      <c r="X701" s="14">
        <f t="shared" si="1398"/>
        <v>0</v>
      </c>
      <c r="Y701" s="14">
        <f t="shared" si="1398"/>
        <v>0</v>
      </c>
      <c r="Z701" s="14">
        <f t="shared" si="1398"/>
        <v>0</v>
      </c>
      <c r="AA701" s="14">
        <f t="shared" si="1398"/>
        <v>0</v>
      </c>
      <c r="AB701" s="14">
        <f t="shared" si="1398"/>
        <v>0</v>
      </c>
      <c r="AC701" s="14">
        <f t="shared" si="1398"/>
        <v>0</v>
      </c>
      <c r="AD701" s="14">
        <f t="shared" si="1398"/>
        <v>0</v>
      </c>
      <c r="AE701" s="14">
        <f t="shared" si="1398"/>
        <v>0</v>
      </c>
      <c r="AF701" s="14">
        <f t="shared" si="1398"/>
        <v>0</v>
      </c>
      <c r="AG701" s="14">
        <f t="shared" si="1346"/>
        <v>933.9</v>
      </c>
      <c r="AH701" s="14">
        <f t="shared" si="1347"/>
        <v>933.9</v>
      </c>
      <c r="AI701" s="14">
        <f t="shared" si="1348"/>
        <v>933.9</v>
      </c>
      <c r="AJ701" s="14">
        <f t="shared" si="1398"/>
        <v>0</v>
      </c>
      <c r="AK701" s="14">
        <f t="shared" si="1398"/>
        <v>0</v>
      </c>
      <c r="AL701" s="14">
        <f t="shared" si="1398"/>
        <v>0</v>
      </c>
      <c r="AM701" s="14">
        <f t="shared" si="1342"/>
        <v>933.9</v>
      </c>
      <c r="AN701" s="14">
        <f t="shared" si="1343"/>
        <v>933.9</v>
      </c>
      <c r="AO701" s="14">
        <f t="shared" si="1344"/>
        <v>933.9</v>
      </c>
      <c r="AP701" s="14">
        <f t="shared" si="1398"/>
        <v>0</v>
      </c>
      <c r="AQ701" s="14">
        <f t="shared" si="1398"/>
        <v>0</v>
      </c>
      <c r="AR701" s="14">
        <f t="shared" si="1398"/>
        <v>0</v>
      </c>
      <c r="AS701" s="14">
        <f t="shared" si="1398"/>
        <v>0</v>
      </c>
      <c r="AT701" s="14">
        <f t="shared" si="1398"/>
        <v>0</v>
      </c>
      <c r="AU701" s="14">
        <f t="shared" si="1398"/>
        <v>0</v>
      </c>
      <c r="AV701" s="14">
        <f t="shared" si="1398"/>
        <v>0</v>
      </c>
      <c r="AW701" s="14">
        <f t="shared" si="1398"/>
        <v>0</v>
      </c>
      <c r="AX701" s="14">
        <f t="shared" si="1398"/>
        <v>0</v>
      </c>
      <c r="AY701" s="14">
        <f t="shared" si="1398"/>
        <v>0</v>
      </c>
      <c r="AZ701" s="14">
        <f t="shared" si="1398"/>
        <v>0</v>
      </c>
      <c r="BA701" s="14">
        <f t="shared" si="1398"/>
        <v>0</v>
      </c>
      <c r="BB701" s="14">
        <f t="shared" si="1398"/>
        <v>0</v>
      </c>
      <c r="BC701" s="14">
        <f t="shared" si="1332"/>
        <v>933.9</v>
      </c>
      <c r="BD701" s="14">
        <f t="shared" si="1330"/>
        <v>933.9</v>
      </c>
      <c r="BE701" s="14">
        <f t="shared" si="1331"/>
        <v>933.9</v>
      </c>
      <c r="BF701" s="14">
        <f t="shared" si="1398"/>
        <v>0</v>
      </c>
    </row>
    <row r="702" spans="1:58" ht="15.75" customHeight="1" x14ac:dyDescent="0.3">
      <c r="A702" s="8">
        <v>930</v>
      </c>
      <c r="B702" s="47" t="s">
        <v>12</v>
      </c>
      <c r="C702" s="8" t="s">
        <v>30</v>
      </c>
      <c r="D702" s="47" t="s">
        <v>262</v>
      </c>
      <c r="E702" s="44">
        <v>850</v>
      </c>
      <c r="F702" s="24" t="s">
        <v>543</v>
      </c>
      <c r="G702" s="14">
        <v>933.9</v>
      </c>
      <c r="H702" s="14">
        <v>933.9</v>
      </c>
      <c r="I702" s="14">
        <v>933.9</v>
      </c>
      <c r="J702" s="14"/>
      <c r="K702" s="14"/>
      <c r="L702" s="14"/>
      <c r="M702" s="14">
        <f t="shared" si="1349"/>
        <v>933.9</v>
      </c>
      <c r="N702" s="14">
        <f t="shared" si="1350"/>
        <v>933.9</v>
      </c>
      <c r="O702" s="14">
        <f t="shared" si="1351"/>
        <v>933.9</v>
      </c>
      <c r="P702" s="14"/>
      <c r="Q702" s="14">
        <f t="shared" si="1307"/>
        <v>933.9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>
        <f t="shared" si="1346"/>
        <v>933.9</v>
      </c>
      <c r="AH702" s="14">
        <f t="shared" si="1347"/>
        <v>933.9</v>
      </c>
      <c r="AI702" s="14">
        <f t="shared" si="1348"/>
        <v>933.9</v>
      </c>
      <c r="AJ702" s="14"/>
      <c r="AK702" s="14"/>
      <c r="AL702" s="14"/>
      <c r="AM702" s="14">
        <f t="shared" si="1342"/>
        <v>933.9</v>
      </c>
      <c r="AN702" s="14">
        <f t="shared" si="1343"/>
        <v>933.9</v>
      </c>
      <c r="AO702" s="14">
        <f t="shared" si="1344"/>
        <v>933.9</v>
      </c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>
        <f t="shared" si="1332"/>
        <v>933.9</v>
      </c>
      <c r="BD702" s="14">
        <f t="shared" si="1330"/>
        <v>933.9</v>
      </c>
      <c r="BE702" s="14">
        <f t="shared" si="1331"/>
        <v>933.9</v>
      </c>
      <c r="BF702" s="14"/>
    </row>
    <row r="703" spans="1:58" ht="47.25" customHeight="1" x14ac:dyDescent="0.3">
      <c r="A703" s="8">
        <v>930</v>
      </c>
      <c r="B703" s="47" t="s">
        <v>12</v>
      </c>
      <c r="C703" s="8" t="s">
        <v>30</v>
      </c>
      <c r="D703" s="47" t="s">
        <v>272</v>
      </c>
      <c r="E703" s="47"/>
      <c r="F703" s="18" t="s">
        <v>763</v>
      </c>
      <c r="G703" s="14">
        <f t="shared" ref="G703:L704" si="1399">G704</f>
        <v>916.9</v>
      </c>
      <c r="H703" s="14">
        <f t="shared" si="1399"/>
        <v>936.8</v>
      </c>
      <c r="I703" s="14">
        <f t="shared" si="1399"/>
        <v>936.8</v>
      </c>
      <c r="J703" s="14">
        <f t="shared" si="1399"/>
        <v>0</v>
      </c>
      <c r="K703" s="14">
        <f t="shared" si="1399"/>
        <v>0</v>
      </c>
      <c r="L703" s="14">
        <f t="shared" si="1399"/>
        <v>0</v>
      </c>
      <c r="M703" s="14">
        <f t="shared" si="1349"/>
        <v>916.9</v>
      </c>
      <c r="N703" s="14">
        <f t="shared" si="1350"/>
        <v>936.8</v>
      </c>
      <c r="O703" s="14">
        <f t="shared" si="1351"/>
        <v>936.8</v>
      </c>
      <c r="P703" s="14">
        <f t="shared" ref="P703:BF704" si="1400">P704</f>
        <v>0</v>
      </c>
      <c r="Q703" s="14">
        <f t="shared" si="1307"/>
        <v>936.8</v>
      </c>
      <c r="R703" s="14">
        <f t="shared" si="1400"/>
        <v>0</v>
      </c>
      <c r="S703" s="14">
        <f t="shared" si="1400"/>
        <v>0</v>
      </c>
      <c r="T703" s="14">
        <f t="shared" si="1400"/>
        <v>0</v>
      </c>
      <c r="U703" s="14">
        <f t="shared" si="1400"/>
        <v>0</v>
      </c>
      <c r="V703" s="14">
        <f t="shared" si="1400"/>
        <v>0</v>
      </c>
      <c r="W703" s="14">
        <f t="shared" si="1400"/>
        <v>0</v>
      </c>
      <c r="X703" s="14">
        <f t="shared" si="1400"/>
        <v>0</v>
      </c>
      <c r="Y703" s="14">
        <f t="shared" si="1400"/>
        <v>0</v>
      </c>
      <c r="Z703" s="14">
        <f t="shared" si="1400"/>
        <v>0</v>
      </c>
      <c r="AA703" s="14">
        <f t="shared" si="1400"/>
        <v>0</v>
      </c>
      <c r="AB703" s="14">
        <f t="shared" si="1400"/>
        <v>0</v>
      </c>
      <c r="AC703" s="14">
        <f t="shared" si="1400"/>
        <v>0</v>
      </c>
      <c r="AD703" s="14">
        <f t="shared" si="1400"/>
        <v>0</v>
      </c>
      <c r="AE703" s="14">
        <f t="shared" si="1400"/>
        <v>0</v>
      </c>
      <c r="AF703" s="14">
        <f t="shared" si="1400"/>
        <v>0</v>
      </c>
      <c r="AG703" s="14">
        <f t="shared" si="1346"/>
        <v>916.9</v>
      </c>
      <c r="AH703" s="14">
        <f t="shared" si="1347"/>
        <v>936.8</v>
      </c>
      <c r="AI703" s="14">
        <f t="shared" si="1348"/>
        <v>936.8</v>
      </c>
      <c r="AJ703" s="14">
        <f t="shared" si="1400"/>
        <v>0</v>
      </c>
      <c r="AK703" s="14">
        <f t="shared" si="1400"/>
        <v>0</v>
      </c>
      <c r="AL703" s="14">
        <f t="shared" si="1400"/>
        <v>0</v>
      </c>
      <c r="AM703" s="14">
        <f t="shared" si="1342"/>
        <v>916.9</v>
      </c>
      <c r="AN703" s="14">
        <f t="shared" si="1343"/>
        <v>936.8</v>
      </c>
      <c r="AO703" s="14">
        <f t="shared" si="1344"/>
        <v>936.8</v>
      </c>
      <c r="AP703" s="14">
        <f t="shared" si="1400"/>
        <v>0</v>
      </c>
      <c r="AQ703" s="14">
        <f t="shared" si="1400"/>
        <v>0</v>
      </c>
      <c r="AR703" s="14">
        <f t="shared" si="1400"/>
        <v>0</v>
      </c>
      <c r="AS703" s="14">
        <f t="shared" si="1400"/>
        <v>0</v>
      </c>
      <c r="AT703" s="14">
        <f t="shared" si="1400"/>
        <v>0</v>
      </c>
      <c r="AU703" s="14">
        <f t="shared" si="1400"/>
        <v>0</v>
      </c>
      <c r="AV703" s="14">
        <f t="shared" si="1400"/>
        <v>0</v>
      </c>
      <c r="AW703" s="14">
        <f t="shared" si="1400"/>
        <v>0</v>
      </c>
      <c r="AX703" s="14">
        <f t="shared" si="1400"/>
        <v>0</v>
      </c>
      <c r="AY703" s="14">
        <f t="shared" si="1400"/>
        <v>0</v>
      </c>
      <c r="AZ703" s="14">
        <f t="shared" si="1400"/>
        <v>0</v>
      </c>
      <c r="BA703" s="14">
        <f t="shared" si="1400"/>
        <v>0</v>
      </c>
      <c r="BB703" s="14">
        <f t="shared" si="1400"/>
        <v>0</v>
      </c>
      <c r="BC703" s="14">
        <f t="shared" si="1332"/>
        <v>916.9</v>
      </c>
      <c r="BD703" s="14">
        <f t="shared" si="1330"/>
        <v>936.8</v>
      </c>
      <c r="BE703" s="14">
        <f t="shared" si="1331"/>
        <v>936.8</v>
      </c>
      <c r="BF703" s="14">
        <f t="shared" si="1400"/>
        <v>0</v>
      </c>
    </row>
    <row r="704" spans="1:58" ht="31.5" customHeight="1" x14ac:dyDescent="0.3">
      <c r="A704" s="8">
        <v>930</v>
      </c>
      <c r="B704" s="47" t="s">
        <v>12</v>
      </c>
      <c r="C704" s="8" t="s">
        <v>30</v>
      </c>
      <c r="D704" s="47" t="s">
        <v>272</v>
      </c>
      <c r="E704" s="47" t="s">
        <v>185</v>
      </c>
      <c r="F704" s="24" t="s">
        <v>538</v>
      </c>
      <c r="G704" s="14">
        <f t="shared" si="1399"/>
        <v>916.9</v>
      </c>
      <c r="H704" s="14">
        <f t="shared" si="1399"/>
        <v>936.8</v>
      </c>
      <c r="I704" s="14">
        <f t="shared" si="1399"/>
        <v>936.8</v>
      </c>
      <c r="J704" s="14">
        <f t="shared" si="1399"/>
        <v>0</v>
      </c>
      <c r="K704" s="14">
        <f t="shared" si="1399"/>
        <v>0</v>
      </c>
      <c r="L704" s="14">
        <f t="shared" si="1399"/>
        <v>0</v>
      </c>
      <c r="M704" s="14">
        <f t="shared" si="1349"/>
        <v>916.9</v>
      </c>
      <c r="N704" s="14">
        <f t="shared" si="1350"/>
        <v>936.8</v>
      </c>
      <c r="O704" s="14">
        <f t="shared" si="1351"/>
        <v>936.8</v>
      </c>
      <c r="P704" s="14">
        <f t="shared" si="1400"/>
        <v>0</v>
      </c>
      <c r="Q704" s="14">
        <f t="shared" si="1307"/>
        <v>936.8</v>
      </c>
      <c r="R704" s="14">
        <f t="shared" si="1400"/>
        <v>0</v>
      </c>
      <c r="S704" s="14">
        <f t="shared" si="1400"/>
        <v>0</v>
      </c>
      <c r="T704" s="14">
        <f t="shared" si="1400"/>
        <v>0</v>
      </c>
      <c r="U704" s="14">
        <f t="shared" si="1400"/>
        <v>0</v>
      </c>
      <c r="V704" s="14">
        <f t="shared" si="1400"/>
        <v>0</v>
      </c>
      <c r="W704" s="14">
        <f t="shared" si="1400"/>
        <v>0</v>
      </c>
      <c r="X704" s="14">
        <f t="shared" si="1400"/>
        <v>0</v>
      </c>
      <c r="Y704" s="14">
        <f t="shared" si="1400"/>
        <v>0</v>
      </c>
      <c r="Z704" s="14">
        <f t="shared" si="1400"/>
        <v>0</v>
      </c>
      <c r="AA704" s="14">
        <f t="shared" si="1400"/>
        <v>0</v>
      </c>
      <c r="AB704" s="14">
        <f t="shared" si="1400"/>
        <v>0</v>
      </c>
      <c r="AC704" s="14">
        <f t="shared" si="1400"/>
        <v>0</v>
      </c>
      <c r="AD704" s="14">
        <f t="shared" si="1400"/>
        <v>0</v>
      </c>
      <c r="AE704" s="14">
        <f t="shared" si="1400"/>
        <v>0</v>
      </c>
      <c r="AF704" s="14">
        <f t="shared" si="1400"/>
        <v>0</v>
      </c>
      <c r="AG704" s="14">
        <f t="shared" si="1346"/>
        <v>916.9</v>
      </c>
      <c r="AH704" s="14">
        <f t="shared" si="1347"/>
        <v>936.8</v>
      </c>
      <c r="AI704" s="14">
        <f t="shared" si="1348"/>
        <v>936.8</v>
      </c>
      <c r="AJ704" s="14">
        <f t="shared" si="1400"/>
        <v>0</v>
      </c>
      <c r="AK704" s="14">
        <f t="shared" si="1400"/>
        <v>0</v>
      </c>
      <c r="AL704" s="14">
        <f t="shared" si="1400"/>
        <v>0</v>
      </c>
      <c r="AM704" s="14">
        <f t="shared" si="1342"/>
        <v>916.9</v>
      </c>
      <c r="AN704" s="14">
        <f t="shared" si="1343"/>
        <v>936.8</v>
      </c>
      <c r="AO704" s="14">
        <f t="shared" si="1344"/>
        <v>936.8</v>
      </c>
      <c r="AP704" s="14">
        <f t="shared" si="1400"/>
        <v>0</v>
      </c>
      <c r="AQ704" s="14">
        <f t="shared" si="1400"/>
        <v>0</v>
      </c>
      <c r="AR704" s="14">
        <f t="shared" si="1400"/>
        <v>0</v>
      </c>
      <c r="AS704" s="14">
        <f t="shared" si="1400"/>
        <v>0</v>
      </c>
      <c r="AT704" s="14">
        <f t="shared" si="1400"/>
        <v>0</v>
      </c>
      <c r="AU704" s="14">
        <f t="shared" si="1400"/>
        <v>0</v>
      </c>
      <c r="AV704" s="14">
        <f t="shared" si="1400"/>
        <v>0</v>
      </c>
      <c r="AW704" s="14">
        <f t="shared" si="1400"/>
        <v>0</v>
      </c>
      <c r="AX704" s="14">
        <f t="shared" si="1400"/>
        <v>0</v>
      </c>
      <c r="AY704" s="14">
        <f t="shared" si="1400"/>
        <v>0</v>
      </c>
      <c r="AZ704" s="14">
        <f t="shared" si="1400"/>
        <v>0</v>
      </c>
      <c r="BA704" s="14">
        <f t="shared" si="1400"/>
        <v>0</v>
      </c>
      <c r="BB704" s="14">
        <f t="shared" si="1400"/>
        <v>0</v>
      </c>
      <c r="BC704" s="14">
        <f t="shared" si="1332"/>
        <v>916.9</v>
      </c>
      <c r="BD704" s="14">
        <f t="shared" si="1330"/>
        <v>936.8</v>
      </c>
      <c r="BE704" s="14">
        <f t="shared" si="1331"/>
        <v>936.8</v>
      </c>
      <c r="BF704" s="14">
        <f t="shared" si="1400"/>
        <v>0</v>
      </c>
    </row>
    <row r="705" spans="1:58" ht="15.75" customHeight="1" x14ac:dyDescent="0.3">
      <c r="A705" s="8">
        <v>930</v>
      </c>
      <c r="B705" s="47" t="s">
        <v>12</v>
      </c>
      <c r="C705" s="8" t="s">
        <v>30</v>
      </c>
      <c r="D705" s="47" t="s">
        <v>272</v>
      </c>
      <c r="E705" s="44">
        <v>620</v>
      </c>
      <c r="F705" s="18" t="s">
        <v>548</v>
      </c>
      <c r="G705" s="14">
        <v>916.9</v>
      </c>
      <c r="H705" s="14">
        <v>936.8</v>
      </c>
      <c r="I705" s="14">
        <v>936.8</v>
      </c>
      <c r="J705" s="14"/>
      <c r="K705" s="14"/>
      <c r="L705" s="14"/>
      <c r="M705" s="14">
        <f t="shared" si="1349"/>
        <v>916.9</v>
      </c>
      <c r="N705" s="14">
        <f t="shared" si="1350"/>
        <v>936.8</v>
      </c>
      <c r="O705" s="14">
        <f t="shared" si="1351"/>
        <v>936.8</v>
      </c>
      <c r="P705" s="14"/>
      <c r="Q705" s="14">
        <f t="shared" si="1307"/>
        <v>936.8</v>
      </c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>
        <f t="shared" si="1346"/>
        <v>916.9</v>
      </c>
      <c r="AH705" s="14">
        <f t="shared" si="1347"/>
        <v>936.8</v>
      </c>
      <c r="AI705" s="14">
        <f t="shared" si="1348"/>
        <v>936.8</v>
      </c>
      <c r="AJ705" s="14"/>
      <c r="AK705" s="14"/>
      <c r="AL705" s="14"/>
      <c r="AM705" s="14">
        <f t="shared" si="1342"/>
        <v>916.9</v>
      </c>
      <c r="AN705" s="14">
        <f t="shared" si="1343"/>
        <v>936.8</v>
      </c>
      <c r="AO705" s="14">
        <f t="shared" si="1344"/>
        <v>936.8</v>
      </c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>
        <f t="shared" si="1332"/>
        <v>916.9</v>
      </c>
      <c r="BD705" s="14">
        <f t="shared" si="1330"/>
        <v>936.8</v>
      </c>
      <c r="BE705" s="14">
        <f t="shared" si="1331"/>
        <v>936.8</v>
      </c>
      <c r="BF705" s="14"/>
    </row>
    <row r="706" spans="1:58" ht="31.2" x14ac:dyDescent="0.3">
      <c r="A706" s="8">
        <v>930</v>
      </c>
      <c r="B706" s="47" t="s">
        <v>12</v>
      </c>
      <c r="C706" s="8" t="s">
        <v>30</v>
      </c>
      <c r="D706" s="47" t="s">
        <v>862</v>
      </c>
      <c r="E706" s="47"/>
      <c r="F706" s="18" t="s">
        <v>1074</v>
      </c>
      <c r="G706" s="14">
        <f>G707</f>
        <v>2219</v>
      </c>
      <c r="H706" s="14">
        <f t="shared" ref="H706:BF707" si="1401">H707</f>
        <v>2219</v>
      </c>
      <c r="I706" s="14">
        <f t="shared" si="1401"/>
        <v>2219</v>
      </c>
      <c r="J706" s="14">
        <f t="shared" si="1401"/>
        <v>0</v>
      </c>
      <c r="K706" s="14">
        <f t="shared" si="1401"/>
        <v>0</v>
      </c>
      <c r="L706" s="14">
        <f t="shared" si="1401"/>
        <v>0</v>
      </c>
      <c r="M706" s="14">
        <f t="shared" si="1349"/>
        <v>2219</v>
      </c>
      <c r="N706" s="14">
        <f t="shared" si="1350"/>
        <v>2219</v>
      </c>
      <c r="O706" s="14">
        <f t="shared" si="1351"/>
        <v>2219</v>
      </c>
      <c r="P706" s="14">
        <f t="shared" si="1401"/>
        <v>0</v>
      </c>
      <c r="Q706" s="14">
        <f t="shared" si="1307"/>
        <v>2219</v>
      </c>
      <c r="R706" s="14">
        <f t="shared" si="1401"/>
        <v>0</v>
      </c>
      <c r="S706" s="14">
        <f t="shared" si="1401"/>
        <v>0</v>
      </c>
      <c r="T706" s="14">
        <f t="shared" si="1401"/>
        <v>0</v>
      </c>
      <c r="U706" s="14">
        <f t="shared" si="1401"/>
        <v>0</v>
      </c>
      <c r="V706" s="14">
        <f t="shared" si="1401"/>
        <v>0</v>
      </c>
      <c r="W706" s="14">
        <f t="shared" si="1401"/>
        <v>0</v>
      </c>
      <c r="X706" s="14">
        <f t="shared" si="1401"/>
        <v>0</v>
      </c>
      <c r="Y706" s="14">
        <f t="shared" si="1401"/>
        <v>0</v>
      </c>
      <c r="Z706" s="14">
        <f t="shared" si="1401"/>
        <v>0</v>
      </c>
      <c r="AA706" s="14">
        <f t="shared" si="1401"/>
        <v>0</v>
      </c>
      <c r="AB706" s="14">
        <f t="shared" si="1401"/>
        <v>0</v>
      </c>
      <c r="AC706" s="14">
        <f t="shared" si="1401"/>
        <v>0</v>
      </c>
      <c r="AD706" s="14">
        <f t="shared" si="1401"/>
        <v>0</v>
      </c>
      <c r="AE706" s="14">
        <f t="shared" si="1401"/>
        <v>0</v>
      </c>
      <c r="AF706" s="14">
        <f t="shared" si="1401"/>
        <v>0</v>
      </c>
      <c r="AG706" s="14">
        <f t="shared" si="1346"/>
        <v>2219</v>
      </c>
      <c r="AH706" s="14">
        <f t="shared" si="1347"/>
        <v>2219</v>
      </c>
      <c r="AI706" s="14">
        <f t="shared" si="1348"/>
        <v>2219</v>
      </c>
      <c r="AJ706" s="14">
        <f t="shared" si="1401"/>
        <v>0</v>
      </c>
      <c r="AK706" s="14">
        <f t="shared" si="1401"/>
        <v>0</v>
      </c>
      <c r="AL706" s="14">
        <f t="shared" si="1401"/>
        <v>0</v>
      </c>
      <c r="AM706" s="14">
        <f t="shared" si="1342"/>
        <v>2219</v>
      </c>
      <c r="AN706" s="14">
        <f t="shared" si="1343"/>
        <v>2219</v>
      </c>
      <c r="AO706" s="14">
        <f t="shared" si="1344"/>
        <v>2219</v>
      </c>
      <c r="AP706" s="14">
        <f t="shared" si="1401"/>
        <v>0</v>
      </c>
      <c r="AQ706" s="14">
        <f t="shared" si="1401"/>
        <v>0</v>
      </c>
      <c r="AR706" s="14">
        <f t="shared" si="1401"/>
        <v>0</v>
      </c>
      <c r="AS706" s="14">
        <f t="shared" si="1401"/>
        <v>0</v>
      </c>
      <c r="AT706" s="14">
        <f t="shared" si="1401"/>
        <v>0</v>
      </c>
      <c r="AU706" s="14">
        <f t="shared" si="1401"/>
        <v>0</v>
      </c>
      <c r="AV706" s="14">
        <f t="shared" si="1401"/>
        <v>0</v>
      </c>
      <c r="AW706" s="14">
        <f t="shared" si="1401"/>
        <v>0</v>
      </c>
      <c r="AX706" s="14">
        <f t="shared" si="1401"/>
        <v>0</v>
      </c>
      <c r="AY706" s="14">
        <f t="shared" si="1401"/>
        <v>0</v>
      </c>
      <c r="AZ706" s="14">
        <f t="shared" si="1401"/>
        <v>0</v>
      </c>
      <c r="BA706" s="14">
        <f t="shared" si="1401"/>
        <v>0</v>
      </c>
      <c r="BB706" s="14">
        <f t="shared" si="1401"/>
        <v>0</v>
      </c>
      <c r="BC706" s="14">
        <f t="shared" si="1332"/>
        <v>2219</v>
      </c>
      <c r="BD706" s="14">
        <f t="shared" si="1330"/>
        <v>2219</v>
      </c>
      <c r="BE706" s="14">
        <f t="shared" si="1331"/>
        <v>2219</v>
      </c>
      <c r="BF706" s="14">
        <f t="shared" si="1401"/>
        <v>0</v>
      </c>
    </row>
    <row r="707" spans="1:58" ht="15.75" customHeight="1" x14ac:dyDescent="0.3">
      <c r="A707" s="8">
        <v>930</v>
      </c>
      <c r="B707" s="47" t="s">
        <v>12</v>
      </c>
      <c r="C707" s="8" t="s">
        <v>30</v>
      </c>
      <c r="D707" s="47" t="s">
        <v>862</v>
      </c>
      <c r="E707" s="47" t="s">
        <v>185</v>
      </c>
      <c r="F707" s="24" t="s">
        <v>538</v>
      </c>
      <c r="G707" s="14">
        <f>G708</f>
        <v>2219</v>
      </c>
      <c r="H707" s="14">
        <f t="shared" si="1401"/>
        <v>2219</v>
      </c>
      <c r="I707" s="14">
        <f t="shared" si="1401"/>
        <v>2219</v>
      </c>
      <c r="J707" s="14">
        <f t="shared" si="1401"/>
        <v>0</v>
      </c>
      <c r="K707" s="14">
        <f t="shared" si="1401"/>
        <v>0</v>
      </c>
      <c r="L707" s="14">
        <f t="shared" si="1401"/>
        <v>0</v>
      </c>
      <c r="M707" s="14">
        <f t="shared" si="1349"/>
        <v>2219</v>
      </c>
      <c r="N707" s="14">
        <f t="shared" si="1350"/>
        <v>2219</v>
      </c>
      <c r="O707" s="14">
        <f t="shared" si="1351"/>
        <v>2219</v>
      </c>
      <c r="P707" s="14">
        <f t="shared" si="1401"/>
        <v>0</v>
      </c>
      <c r="Q707" s="14">
        <f t="shared" si="1307"/>
        <v>2219</v>
      </c>
      <c r="R707" s="14">
        <f t="shared" si="1401"/>
        <v>0</v>
      </c>
      <c r="S707" s="14">
        <f t="shared" si="1401"/>
        <v>0</v>
      </c>
      <c r="T707" s="14">
        <f t="shared" si="1401"/>
        <v>0</v>
      </c>
      <c r="U707" s="14">
        <f t="shared" si="1401"/>
        <v>0</v>
      </c>
      <c r="V707" s="14">
        <f t="shared" si="1401"/>
        <v>0</v>
      </c>
      <c r="W707" s="14">
        <f t="shared" si="1401"/>
        <v>0</v>
      </c>
      <c r="X707" s="14">
        <f t="shared" si="1401"/>
        <v>0</v>
      </c>
      <c r="Y707" s="14">
        <f t="shared" si="1401"/>
        <v>0</v>
      </c>
      <c r="Z707" s="14">
        <f t="shared" si="1401"/>
        <v>0</v>
      </c>
      <c r="AA707" s="14">
        <f t="shared" si="1401"/>
        <v>0</v>
      </c>
      <c r="AB707" s="14">
        <f t="shared" si="1401"/>
        <v>0</v>
      </c>
      <c r="AC707" s="14">
        <f t="shared" si="1401"/>
        <v>0</v>
      </c>
      <c r="AD707" s="14">
        <f t="shared" si="1401"/>
        <v>0</v>
      </c>
      <c r="AE707" s="14">
        <f t="shared" si="1401"/>
        <v>0</v>
      </c>
      <c r="AF707" s="14">
        <f t="shared" si="1401"/>
        <v>0</v>
      </c>
      <c r="AG707" s="14">
        <f t="shared" si="1346"/>
        <v>2219</v>
      </c>
      <c r="AH707" s="14">
        <f t="shared" si="1347"/>
        <v>2219</v>
      </c>
      <c r="AI707" s="14">
        <f t="shared" si="1348"/>
        <v>2219</v>
      </c>
      <c r="AJ707" s="14">
        <f t="shared" si="1401"/>
        <v>0</v>
      </c>
      <c r="AK707" s="14">
        <f t="shared" si="1401"/>
        <v>0</v>
      </c>
      <c r="AL707" s="14">
        <f t="shared" si="1401"/>
        <v>0</v>
      </c>
      <c r="AM707" s="14">
        <f t="shared" si="1342"/>
        <v>2219</v>
      </c>
      <c r="AN707" s="14">
        <f t="shared" si="1343"/>
        <v>2219</v>
      </c>
      <c r="AO707" s="14">
        <f t="shared" si="1344"/>
        <v>2219</v>
      </c>
      <c r="AP707" s="14">
        <f t="shared" si="1401"/>
        <v>0</v>
      </c>
      <c r="AQ707" s="14">
        <f t="shared" si="1401"/>
        <v>0</v>
      </c>
      <c r="AR707" s="14">
        <f t="shared" si="1401"/>
        <v>0</v>
      </c>
      <c r="AS707" s="14">
        <f t="shared" si="1401"/>
        <v>0</v>
      </c>
      <c r="AT707" s="14">
        <f t="shared" si="1401"/>
        <v>0</v>
      </c>
      <c r="AU707" s="14">
        <f t="shared" si="1401"/>
        <v>0</v>
      </c>
      <c r="AV707" s="14">
        <f t="shared" si="1401"/>
        <v>0</v>
      </c>
      <c r="AW707" s="14">
        <f t="shared" si="1401"/>
        <v>0</v>
      </c>
      <c r="AX707" s="14">
        <f t="shared" si="1401"/>
        <v>0</v>
      </c>
      <c r="AY707" s="14">
        <f t="shared" si="1401"/>
        <v>0</v>
      </c>
      <c r="AZ707" s="14">
        <f t="shared" si="1401"/>
        <v>0</v>
      </c>
      <c r="BA707" s="14">
        <f t="shared" si="1401"/>
        <v>0</v>
      </c>
      <c r="BB707" s="14">
        <f t="shared" si="1401"/>
        <v>0</v>
      </c>
      <c r="BC707" s="14">
        <f t="shared" si="1332"/>
        <v>2219</v>
      </c>
      <c r="BD707" s="14">
        <f t="shared" si="1330"/>
        <v>2219</v>
      </c>
      <c r="BE707" s="14">
        <f t="shared" si="1331"/>
        <v>2219</v>
      </c>
      <c r="BF707" s="14">
        <f t="shared" si="1401"/>
        <v>0</v>
      </c>
    </row>
    <row r="708" spans="1:58" ht="15.75" customHeight="1" x14ac:dyDescent="0.3">
      <c r="A708" s="8">
        <v>930</v>
      </c>
      <c r="B708" s="47" t="s">
        <v>12</v>
      </c>
      <c r="C708" s="8" t="s">
        <v>30</v>
      </c>
      <c r="D708" s="47" t="s">
        <v>862</v>
      </c>
      <c r="E708" s="44">
        <v>620</v>
      </c>
      <c r="F708" s="18" t="s">
        <v>548</v>
      </c>
      <c r="G708" s="14">
        <v>2219</v>
      </c>
      <c r="H708" s="14">
        <v>2219</v>
      </c>
      <c r="I708" s="14">
        <v>2219</v>
      </c>
      <c r="J708" s="14"/>
      <c r="K708" s="14"/>
      <c r="L708" s="14"/>
      <c r="M708" s="14">
        <f t="shared" si="1349"/>
        <v>2219</v>
      </c>
      <c r="N708" s="14">
        <f t="shared" si="1350"/>
        <v>2219</v>
      </c>
      <c r="O708" s="14">
        <f t="shared" si="1351"/>
        <v>2219</v>
      </c>
      <c r="P708" s="14"/>
      <c r="Q708" s="14">
        <f t="shared" si="1307"/>
        <v>2219</v>
      </c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>
        <f t="shared" si="1346"/>
        <v>2219</v>
      </c>
      <c r="AH708" s="14">
        <f t="shared" si="1347"/>
        <v>2219</v>
      </c>
      <c r="AI708" s="14">
        <f t="shared" si="1348"/>
        <v>2219</v>
      </c>
      <c r="AJ708" s="14"/>
      <c r="AK708" s="14"/>
      <c r="AL708" s="14"/>
      <c r="AM708" s="14">
        <f t="shared" si="1342"/>
        <v>2219</v>
      </c>
      <c r="AN708" s="14">
        <f t="shared" si="1343"/>
        <v>2219</v>
      </c>
      <c r="AO708" s="14">
        <f t="shared" si="1344"/>
        <v>2219</v>
      </c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>
        <f t="shared" si="1332"/>
        <v>2219</v>
      </c>
      <c r="BD708" s="14">
        <f t="shared" si="1330"/>
        <v>2219</v>
      </c>
      <c r="BE708" s="14">
        <f t="shared" si="1331"/>
        <v>2219</v>
      </c>
      <c r="BF708" s="14"/>
    </row>
    <row r="709" spans="1:58" ht="15.75" customHeight="1" x14ac:dyDescent="0.3">
      <c r="A709" s="8">
        <v>930</v>
      </c>
      <c r="B709" s="47" t="s">
        <v>12</v>
      </c>
      <c r="C709" s="8" t="s">
        <v>30</v>
      </c>
      <c r="D709" s="47" t="s">
        <v>889</v>
      </c>
      <c r="E709" s="47"/>
      <c r="F709" s="18" t="s">
        <v>1026</v>
      </c>
      <c r="G709" s="14">
        <f>G710+G712</f>
        <v>11618.199999999999</v>
      </c>
      <c r="H709" s="14">
        <f t="shared" ref="H709:BF709" si="1402">H710+H712</f>
        <v>17573.8</v>
      </c>
      <c r="I709" s="14">
        <f t="shared" si="1402"/>
        <v>17611.5</v>
      </c>
      <c r="J709" s="14">
        <f t="shared" ref="J709:L709" si="1403">J710+J712</f>
        <v>0</v>
      </c>
      <c r="K709" s="14">
        <f t="shared" si="1403"/>
        <v>0</v>
      </c>
      <c r="L709" s="14">
        <f t="shared" si="1403"/>
        <v>0</v>
      </c>
      <c r="M709" s="14">
        <f t="shared" si="1349"/>
        <v>11618.199999999999</v>
      </c>
      <c r="N709" s="14">
        <f t="shared" si="1350"/>
        <v>17573.8</v>
      </c>
      <c r="O709" s="14">
        <f t="shared" si="1351"/>
        <v>17611.5</v>
      </c>
      <c r="P709" s="14">
        <f t="shared" ref="P709" si="1404">P710+P712</f>
        <v>0</v>
      </c>
      <c r="Q709" s="14">
        <f t="shared" si="1307"/>
        <v>17573.8</v>
      </c>
      <c r="R709" s="14">
        <f t="shared" ref="R709:AE709" si="1405">R710+R712</f>
        <v>0</v>
      </c>
      <c r="S709" s="14">
        <f t="shared" si="1405"/>
        <v>0</v>
      </c>
      <c r="T709" s="14">
        <f t="shared" si="1405"/>
        <v>0</v>
      </c>
      <c r="U709" s="14">
        <f t="shared" si="1405"/>
        <v>0</v>
      </c>
      <c r="V709" s="14">
        <f t="shared" si="1405"/>
        <v>0</v>
      </c>
      <c r="W709" s="14">
        <f t="shared" si="1405"/>
        <v>0</v>
      </c>
      <c r="X709" s="14">
        <f t="shared" si="1405"/>
        <v>0</v>
      </c>
      <c r="Y709" s="14">
        <f t="shared" si="1405"/>
        <v>0</v>
      </c>
      <c r="Z709" s="14">
        <f t="shared" si="1405"/>
        <v>0</v>
      </c>
      <c r="AA709" s="14">
        <f t="shared" si="1405"/>
        <v>0</v>
      </c>
      <c r="AB709" s="14">
        <f t="shared" si="1405"/>
        <v>0</v>
      </c>
      <c r="AC709" s="14">
        <f t="shared" si="1405"/>
        <v>0</v>
      </c>
      <c r="AD709" s="14">
        <f t="shared" si="1405"/>
        <v>0</v>
      </c>
      <c r="AE709" s="14">
        <f t="shared" si="1405"/>
        <v>0</v>
      </c>
      <c r="AF709" s="14">
        <f t="shared" ref="AF709" si="1406">AF710+AF712</f>
        <v>0</v>
      </c>
      <c r="AG709" s="14">
        <f t="shared" si="1346"/>
        <v>11618.199999999999</v>
      </c>
      <c r="AH709" s="14">
        <f t="shared" si="1347"/>
        <v>17573.8</v>
      </c>
      <c r="AI709" s="14">
        <f t="shared" si="1348"/>
        <v>17611.5</v>
      </c>
      <c r="AJ709" s="14">
        <f t="shared" ref="AJ709:AL709" si="1407">AJ710+AJ712</f>
        <v>0</v>
      </c>
      <c r="AK709" s="14">
        <f t="shared" si="1407"/>
        <v>0</v>
      </c>
      <c r="AL709" s="14">
        <f t="shared" si="1407"/>
        <v>0</v>
      </c>
      <c r="AM709" s="14">
        <f t="shared" si="1342"/>
        <v>11618.199999999999</v>
      </c>
      <c r="AN709" s="14">
        <f t="shared" si="1343"/>
        <v>17573.8</v>
      </c>
      <c r="AO709" s="14">
        <f t="shared" si="1344"/>
        <v>17611.5</v>
      </c>
      <c r="AP709" s="14">
        <f t="shared" ref="AP709:BB709" si="1408">AP710+AP712</f>
        <v>0</v>
      </c>
      <c r="AQ709" s="14">
        <f t="shared" si="1408"/>
        <v>0</v>
      </c>
      <c r="AR709" s="14">
        <f t="shared" si="1408"/>
        <v>0</v>
      </c>
      <c r="AS709" s="14">
        <f t="shared" si="1408"/>
        <v>0</v>
      </c>
      <c r="AT709" s="14">
        <f t="shared" si="1408"/>
        <v>0</v>
      </c>
      <c r="AU709" s="14">
        <f t="shared" si="1408"/>
        <v>0</v>
      </c>
      <c r="AV709" s="14">
        <f t="shared" si="1408"/>
        <v>0</v>
      </c>
      <c r="AW709" s="14">
        <f t="shared" si="1408"/>
        <v>0</v>
      </c>
      <c r="AX709" s="14">
        <f t="shared" si="1408"/>
        <v>0</v>
      </c>
      <c r="AY709" s="14">
        <f t="shared" si="1408"/>
        <v>0</v>
      </c>
      <c r="AZ709" s="14">
        <f t="shared" ref="AZ709:BA709" si="1409">AZ710+AZ712</f>
        <v>0</v>
      </c>
      <c r="BA709" s="14">
        <f t="shared" si="1409"/>
        <v>0</v>
      </c>
      <c r="BB709" s="14">
        <f t="shared" si="1408"/>
        <v>0</v>
      </c>
      <c r="BC709" s="14">
        <f t="shared" si="1332"/>
        <v>11618.199999999999</v>
      </c>
      <c r="BD709" s="14">
        <f t="shared" si="1330"/>
        <v>17573.8</v>
      </c>
      <c r="BE709" s="14">
        <f t="shared" si="1331"/>
        <v>17611.5</v>
      </c>
      <c r="BF709" s="14">
        <f t="shared" si="1402"/>
        <v>0</v>
      </c>
    </row>
    <row r="710" spans="1:58" ht="15.75" customHeight="1" x14ac:dyDescent="0.3">
      <c r="A710" s="8">
        <v>930</v>
      </c>
      <c r="B710" s="47" t="s">
        <v>12</v>
      </c>
      <c r="C710" s="8" t="s">
        <v>30</v>
      </c>
      <c r="D710" s="47" t="s">
        <v>889</v>
      </c>
      <c r="E710" s="47" t="s">
        <v>217</v>
      </c>
      <c r="F710" s="24" t="s">
        <v>525</v>
      </c>
      <c r="G710" s="14">
        <f>G711</f>
        <v>286.39999999999998</v>
      </c>
      <c r="H710" s="14">
        <f t="shared" ref="H710:BF710" si="1410">H711</f>
        <v>429.5</v>
      </c>
      <c r="I710" s="14">
        <f t="shared" si="1410"/>
        <v>429.5</v>
      </c>
      <c r="J710" s="14">
        <f t="shared" si="1410"/>
        <v>0</v>
      </c>
      <c r="K710" s="14">
        <f t="shared" si="1410"/>
        <v>0</v>
      </c>
      <c r="L710" s="14">
        <f t="shared" si="1410"/>
        <v>0</v>
      </c>
      <c r="M710" s="14">
        <f t="shared" si="1349"/>
        <v>286.39999999999998</v>
      </c>
      <c r="N710" s="14">
        <f t="shared" si="1350"/>
        <v>429.5</v>
      </c>
      <c r="O710" s="14">
        <f t="shared" si="1351"/>
        <v>429.5</v>
      </c>
      <c r="P710" s="14">
        <f t="shared" si="1410"/>
        <v>0</v>
      </c>
      <c r="Q710" s="14">
        <f t="shared" ref="Q710:Q774" si="1411">N710+P710</f>
        <v>429.5</v>
      </c>
      <c r="R710" s="14">
        <f t="shared" si="1410"/>
        <v>0</v>
      </c>
      <c r="S710" s="14">
        <f t="shared" si="1410"/>
        <v>0</v>
      </c>
      <c r="T710" s="14">
        <f t="shared" si="1410"/>
        <v>0</v>
      </c>
      <c r="U710" s="14">
        <f t="shared" si="1410"/>
        <v>0</v>
      </c>
      <c r="V710" s="14">
        <f t="shared" si="1410"/>
        <v>0</v>
      </c>
      <c r="W710" s="14">
        <f t="shared" si="1410"/>
        <v>0</v>
      </c>
      <c r="X710" s="14">
        <f t="shared" si="1410"/>
        <v>0</v>
      </c>
      <c r="Y710" s="14">
        <f t="shared" si="1410"/>
        <v>0</v>
      </c>
      <c r="Z710" s="14">
        <f t="shared" si="1410"/>
        <v>0</v>
      </c>
      <c r="AA710" s="14">
        <f t="shared" si="1410"/>
        <v>0</v>
      </c>
      <c r="AB710" s="14">
        <f t="shared" si="1410"/>
        <v>0</v>
      </c>
      <c r="AC710" s="14">
        <f t="shared" si="1410"/>
        <v>0</v>
      </c>
      <c r="AD710" s="14">
        <f t="shared" si="1410"/>
        <v>0</v>
      </c>
      <c r="AE710" s="14">
        <f t="shared" si="1410"/>
        <v>0</v>
      </c>
      <c r="AF710" s="14">
        <f t="shared" si="1410"/>
        <v>0</v>
      </c>
      <c r="AG710" s="14">
        <f t="shared" si="1346"/>
        <v>286.39999999999998</v>
      </c>
      <c r="AH710" s="14">
        <f t="shared" si="1347"/>
        <v>429.5</v>
      </c>
      <c r="AI710" s="14">
        <f t="shared" si="1348"/>
        <v>429.5</v>
      </c>
      <c r="AJ710" s="14">
        <f t="shared" si="1410"/>
        <v>0</v>
      </c>
      <c r="AK710" s="14">
        <f t="shared" si="1410"/>
        <v>0</v>
      </c>
      <c r="AL710" s="14">
        <f t="shared" si="1410"/>
        <v>0</v>
      </c>
      <c r="AM710" s="14">
        <f t="shared" si="1342"/>
        <v>286.39999999999998</v>
      </c>
      <c r="AN710" s="14">
        <f t="shared" si="1343"/>
        <v>429.5</v>
      </c>
      <c r="AO710" s="14">
        <f t="shared" si="1344"/>
        <v>429.5</v>
      </c>
      <c r="AP710" s="14">
        <f t="shared" si="1410"/>
        <v>0</v>
      </c>
      <c r="AQ710" s="14">
        <f t="shared" si="1410"/>
        <v>0</v>
      </c>
      <c r="AR710" s="14">
        <f t="shared" si="1410"/>
        <v>0</v>
      </c>
      <c r="AS710" s="14">
        <f t="shared" si="1410"/>
        <v>0</v>
      </c>
      <c r="AT710" s="14">
        <f t="shared" si="1410"/>
        <v>0</v>
      </c>
      <c r="AU710" s="14">
        <f t="shared" si="1410"/>
        <v>0</v>
      </c>
      <c r="AV710" s="14">
        <f t="shared" si="1410"/>
        <v>0</v>
      </c>
      <c r="AW710" s="14">
        <f t="shared" si="1410"/>
        <v>0</v>
      </c>
      <c r="AX710" s="14">
        <f t="shared" si="1410"/>
        <v>0</v>
      </c>
      <c r="AY710" s="14">
        <f t="shared" si="1410"/>
        <v>0</v>
      </c>
      <c r="AZ710" s="14">
        <f t="shared" si="1410"/>
        <v>0</v>
      </c>
      <c r="BA710" s="14">
        <f t="shared" si="1410"/>
        <v>0</v>
      </c>
      <c r="BB710" s="14">
        <f t="shared" si="1410"/>
        <v>0</v>
      </c>
      <c r="BC710" s="14">
        <f t="shared" si="1332"/>
        <v>286.39999999999998</v>
      </c>
      <c r="BD710" s="14">
        <f t="shared" si="1330"/>
        <v>429.5</v>
      </c>
      <c r="BE710" s="14">
        <f t="shared" si="1331"/>
        <v>429.5</v>
      </c>
      <c r="BF710" s="14">
        <f t="shared" si="1410"/>
        <v>0</v>
      </c>
    </row>
    <row r="711" spans="1:58" ht="15.75" customHeight="1" x14ac:dyDescent="0.3">
      <c r="A711" s="8">
        <v>930</v>
      </c>
      <c r="B711" s="47" t="s">
        <v>12</v>
      </c>
      <c r="C711" s="8" t="s">
        <v>30</v>
      </c>
      <c r="D711" s="47" t="s">
        <v>889</v>
      </c>
      <c r="E711" s="30">
        <v>110</v>
      </c>
      <c r="F711" s="24" t="s">
        <v>526</v>
      </c>
      <c r="G711" s="14">
        <v>286.39999999999998</v>
      </c>
      <c r="H711" s="14">
        <v>429.5</v>
      </c>
      <c r="I711" s="14">
        <v>429.5</v>
      </c>
      <c r="J711" s="14"/>
      <c r="K711" s="14"/>
      <c r="L711" s="14"/>
      <c r="M711" s="14">
        <f t="shared" si="1349"/>
        <v>286.39999999999998</v>
      </c>
      <c r="N711" s="14">
        <f t="shared" si="1350"/>
        <v>429.5</v>
      </c>
      <c r="O711" s="14">
        <f t="shared" si="1351"/>
        <v>429.5</v>
      </c>
      <c r="P711" s="14"/>
      <c r="Q711" s="14">
        <f t="shared" si="1411"/>
        <v>429.5</v>
      </c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>
        <f t="shared" si="1346"/>
        <v>286.39999999999998</v>
      </c>
      <c r="AH711" s="14">
        <f t="shared" si="1347"/>
        <v>429.5</v>
      </c>
      <c r="AI711" s="14">
        <f t="shared" si="1348"/>
        <v>429.5</v>
      </c>
      <c r="AJ711" s="14"/>
      <c r="AK711" s="14"/>
      <c r="AL711" s="14"/>
      <c r="AM711" s="14">
        <f t="shared" si="1342"/>
        <v>286.39999999999998</v>
      </c>
      <c r="AN711" s="14">
        <f t="shared" si="1343"/>
        <v>429.5</v>
      </c>
      <c r="AO711" s="14">
        <f t="shared" si="1344"/>
        <v>429.5</v>
      </c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>
        <f t="shared" si="1332"/>
        <v>286.39999999999998</v>
      </c>
      <c r="BD711" s="14">
        <f t="shared" si="1330"/>
        <v>429.5</v>
      </c>
      <c r="BE711" s="14">
        <f t="shared" si="1331"/>
        <v>429.5</v>
      </c>
      <c r="BF711" s="14"/>
    </row>
    <row r="712" spans="1:58" ht="15.75" customHeight="1" x14ac:dyDescent="0.3">
      <c r="A712" s="8">
        <v>930</v>
      </c>
      <c r="B712" s="47" t="s">
        <v>12</v>
      </c>
      <c r="C712" s="8" t="s">
        <v>30</v>
      </c>
      <c r="D712" s="47" t="s">
        <v>889</v>
      </c>
      <c r="E712" s="47" t="s">
        <v>185</v>
      </c>
      <c r="F712" s="24" t="s">
        <v>538</v>
      </c>
      <c r="G712" s="14">
        <f>G713</f>
        <v>11331.8</v>
      </c>
      <c r="H712" s="14">
        <f t="shared" ref="H712:BF712" si="1412">H713</f>
        <v>17144.3</v>
      </c>
      <c r="I712" s="14">
        <f t="shared" si="1412"/>
        <v>17182</v>
      </c>
      <c r="J712" s="14">
        <f t="shared" si="1412"/>
        <v>0</v>
      </c>
      <c r="K712" s="14">
        <f t="shared" si="1412"/>
        <v>0</v>
      </c>
      <c r="L712" s="14">
        <f t="shared" si="1412"/>
        <v>0</v>
      </c>
      <c r="M712" s="14">
        <f t="shared" si="1349"/>
        <v>11331.8</v>
      </c>
      <c r="N712" s="14">
        <f t="shared" si="1350"/>
        <v>17144.3</v>
      </c>
      <c r="O712" s="14">
        <f t="shared" si="1351"/>
        <v>17182</v>
      </c>
      <c r="P712" s="14">
        <f t="shared" si="1412"/>
        <v>0</v>
      </c>
      <c r="Q712" s="14">
        <f t="shared" si="1411"/>
        <v>17144.3</v>
      </c>
      <c r="R712" s="14">
        <f t="shared" si="1412"/>
        <v>0</v>
      </c>
      <c r="S712" s="14">
        <f t="shared" si="1412"/>
        <v>0</v>
      </c>
      <c r="T712" s="14">
        <f t="shared" si="1412"/>
        <v>0</v>
      </c>
      <c r="U712" s="14">
        <f t="shared" si="1412"/>
        <v>0</v>
      </c>
      <c r="V712" s="14">
        <f t="shared" si="1412"/>
        <v>0</v>
      </c>
      <c r="W712" s="14">
        <f t="shared" si="1412"/>
        <v>0</v>
      </c>
      <c r="X712" s="14">
        <f t="shared" si="1412"/>
        <v>0</v>
      </c>
      <c r="Y712" s="14">
        <f t="shared" si="1412"/>
        <v>0</v>
      </c>
      <c r="Z712" s="14">
        <f t="shared" si="1412"/>
        <v>0</v>
      </c>
      <c r="AA712" s="14">
        <f t="shared" si="1412"/>
        <v>0</v>
      </c>
      <c r="AB712" s="14">
        <f t="shared" si="1412"/>
        <v>0</v>
      </c>
      <c r="AC712" s="14">
        <f t="shared" si="1412"/>
        <v>0</v>
      </c>
      <c r="AD712" s="14">
        <f t="shared" si="1412"/>
        <v>0</v>
      </c>
      <c r="AE712" s="14">
        <f t="shared" si="1412"/>
        <v>0</v>
      </c>
      <c r="AF712" s="14">
        <f t="shared" si="1412"/>
        <v>0</v>
      </c>
      <c r="AG712" s="14">
        <f t="shared" si="1346"/>
        <v>11331.8</v>
      </c>
      <c r="AH712" s="14">
        <f t="shared" si="1347"/>
        <v>17144.3</v>
      </c>
      <c r="AI712" s="14">
        <f t="shared" si="1348"/>
        <v>17182</v>
      </c>
      <c r="AJ712" s="14">
        <f t="shared" si="1412"/>
        <v>0</v>
      </c>
      <c r="AK712" s="14">
        <f t="shared" si="1412"/>
        <v>0</v>
      </c>
      <c r="AL712" s="14">
        <f t="shared" si="1412"/>
        <v>0</v>
      </c>
      <c r="AM712" s="14">
        <f t="shared" si="1342"/>
        <v>11331.8</v>
      </c>
      <c r="AN712" s="14">
        <f t="shared" si="1343"/>
        <v>17144.3</v>
      </c>
      <c r="AO712" s="14">
        <f t="shared" si="1344"/>
        <v>17182</v>
      </c>
      <c r="AP712" s="14">
        <f t="shared" si="1412"/>
        <v>0</v>
      </c>
      <c r="AQ712" s="14">
        <f t="shared" si="1412"/>
        <v>0</v>
      </c>
      <c r="AR712" s="14">
        <f t="shared" si="1412"/>
        <v>0</v>
      </c>
      <c r="AS712" s="14">
        <f t="shared" si="1412"/>
        <v>0</v>
      </c>
      <c r="AT712" s="14">
        <f t="shared" si="1412"/>
        <v>0</v>
      </c>
      <c r="AU712" s="14">
        <f t="shared" si="1412"/>
        <v>0</v>
      </c>
      <c r="AV712" s="14">
        <f t="shared" si="1412"/>
        <v>0</v>
      </c>
      <c r="AW712" s="14">
        <f t="shared" si="1412"/>
        <v>0</v>
      </c>
      <c r="AX712" s="14">
        <f t="shared" si="1412"/>
        <v>0</v>
      </c>
      <c r="AY712" s="14">
        <f t="shared" si="1412"/>
        <v>0</v>
      </c>
      <c r="AZ712" s="14">
        <f t="shared" si="1412"/>
        <v>0</v>
      </c>
      <c r="BA712" s="14">
        <f t="shared" si="1412"/>
        <v>0</v>
      </c>
      <c r="BB712" s="14">
        <f t="shared" si="1412"/>
        <v>0</v>
      </c>
      <c r="BC712" s="14">
        <f t="shared" si="1332"/>
        <v>11331.8</v>
      </c>
      <c r="BD712" s="14">
        <f t="shared" si="1330"/>
        <v>17144.3</v>
      </c>
      <c r="BE712" s="14">
        <f t="shared" si="1331"/>
        <v>17182</v>
      </c>
      <c r="BF712" s="14">
        <f t="shared" si="1412"/>
        <v>0</v>
      </c>
    </row>
    <row r="713" spans="1:58" ht="15.75" customHeight="1" x14ac:dyDescent="0.3">
      <c r="A713" s="8">
        <v>930</v>
      </c>
      <c r="B713" s="47" t="s">
        <v>12</v>
      </c>
      <c r="C713" s="8" t="s">
        <v>30</v>
      </c>
      <c r="D713" s="47" t="s">
        <v>889</v>
      </c>
      <c r="E713" s="44">
        <v>620</v>
      </c>
      <c r="F713" s="18" t="s">
        <v>548</v>
      </c>
      <c r="G713" s="14">
        <v>11331.8</v>
      </c>
      <c r="H713" s="14">
        <v>17144.3</v>
      </c>
      <c r="I713" s="14">
        <v>17182</v>
      </c>
      <c r="J713" s="14"/>
      <c r="K713" s="14"/>
      <c r="L713" s="14"/>
      <c r="M713" s="14">
        <f t="shared" si="1349"/>
        <v>11331.8</v>
      </c>
      <c r="N713" s="14">
        <f t="shared" si="1350"/>
        <v>17144.3</v>
      </c>
      <c r="O713" s="14">
        <f t="shared" si="1351"/>
        <v>17182</v>
      </c>
      <c r="P713" s="14"/>
      <c r="Q713" s="14">
        <f t="shared" si="1411"/>
        <v>17144.3</v>
      </c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>
        <f t="shared" si="1346"/>
        <v>11331.8</v>
      </c>
      <c r="AH713" s="14">
        <f t="shared" si="1347"/>
        <v>17144.3</v>
      </c>
      <c r="AI713" s="14">
        <f t="shared" si="1348"/>
        <v>17182</v>
      </c>
      <c r="AJ713" s="14"/>
      <c r="AK713" s="14"/>
      <c r="AL713" s="14"/>
      <c r="AM713" s="14">
        <f t="shared" si="1342"/>
        <v>11331.8</v>
      </c>
      <c r="AN713" s="14">
        <f t="shared" si="1343"/>
        <v>17144.3</v>
      </c>
      <c r="AO713" s="14">
        <f t="shared" si="1344"/>
        <v>17182</v>
      </c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>
        <f t="shared" si="1332"/>
        <v>11331.8</v>
      </c>
      <c r="BD713" s="14">
        <f t="shared" si="1330"/>
        <v>17144.3</v>
      </c>
      <c r="BE713" s="14">
        <f t="shared" si="1331"/>
        <v>17182</v>
      </c>
      <c r="BF713" s="14"/>
    </row>
    <row r="714" spans="1:58" ht="31.2" x14ac:dyDescent="0.3">
      <c r="A714" s="8">
        <v>930</v>
      </c>
      <c r="B714" s="47" t="s">
        <v>12</v>
      </c>
      <c r="C714" s="8" t="s">
        <v>30</v>
      </c>
      <c r="D714" s="47" t="s">
        <v>244</v>
      </c>
      <c r="E714" s="47"/>
      <c r="F714" s="18" t="s">
        <v>1013</v>
      </c>
      <c r="G714" s="14">
        <f>G715</f>
        <v>20000</v>
      </c>
      <c r="H714" s="14">
        <f t="shared" ref="H714:BF717" si="1413">H715</f>
        <v>55325.2</v>
      </c>
      <c r="I714" s="14">
        <f t="shared" si="1413"/>
        <v>53100.1</v>
      </c>
      <c r="J714" s="14">
        <f t="shared" si="1413"/>
        <v>0</v>
      </c>
      <c r="K714" s="14">
        <f t="shared" si="1413"/>
        <v>0</v>
      </c>
      <c r="L714" s="14">
        <f t="shared" si="1413"/>
        <v>0</v>
      </c>
      <c r="M714" s="14">
        <f t="shared" si="1349"/>
        <v>20000</v>
      </c>
      <c r="N714" s="14">
        <f t="shared" si="1350"/>
        <v>55325.2</v>
      </c>
      <c r="O714" s="14">
        <f t="shared" si="1351"/>
        <v>53100.1</v>
      </c>
      <c r="P714" s="14">
        <f t="shared" si="1413"/>
        <v>0</v>
      </c>
      <c r="Q714" s="14">
        <f t="shared" si="1411"/>
        <v>55325.2</v>
      </c>
      <c r="R714" s="14">
        <f t="shared" si="1413"/>
        <v>0</v>
      </c>
      <c r="S714" s="14">
        <f t="shared" si="1413"/>
        <v>0</v>
      </c>
      <c r="T714" s="14">
        <f t="shared" si="1413"/>
        <v>0</v>
      </c>
      <c r="U714" s="14">
        <f t="shared" si="1413"/>
        <v>0</v>
      </c>
      <c r="V714" s="14">
        <f t="shared" si="1413"/>
        <v>0</v>
      </c>
      <c r="W714" s="14">
        <f t="shared" si="1413"/>
        <v>0</v>
      </c>
      <c r="X714" s="14">
        <f t="shared" si="1413"/>
        <v>0</v>
      </c>
      <c r="Y714" s="14">
        <f t="shared" si="1413"/>
        <v>0</v>
      </c>
      <c r="Z714" s="14">
        <f t="shared" si="1413"/>
        <v>0</v>
      </c>
      <c r="AA714" s="14">
        <f t="shared" si="1413"/>
        <v>0</v>
      </c>
      <c r="AB714" s="14">
        <f t="shared" si="1413"/>
        <v>0</v>
      </c>
      <c r="AC714" s="14">
        <f t="shared" si="1413"/>
        <v>0</v>
      </c>
      <c r="AD714" s="14">
        <f t="shared" si="1413"/>
        <v>0</v>
      </c>
      <c r="AE714" s="14">
        <f t="shared" si="1413"/>
        <v>0</v>
      </c>
      <c r="AF714" s="14">
        <f t="shared" si="1413"/>
        <v>0</v>
      </c>
      <c r="AG714" s="14">
        <f t="shared" si="1346"/>
        <v>20000</v>
      </c>
      <c r="AH714" s="14">
        <f t="shared" si="1347"/>
        <v>55325.2</v>
      </c>
      <c r="AI714" s="14">
        <f t="shared" si="1348"/>
        <v>53100.1</v>
      </c>
      <c r="AJ714" s="14">
        <f t="shared" si="1413"/>
        <v>0</v>
      </c>
      <c r="AK714" s="14">
        <f t="shared" si="1413"/>
        <v>0</v>
      </c>
      <c r="AL714" s="14">
        <f t="shared" si="1413"/>
        <v>0</v>
      </c>
      <c r="AM714" s="14">
        <f t="shared" si="1342"/>
        <v>20000</v>
      </c>
      <c r="AN714" s="14">
        <f t="shared" si="1343"/>
        <v>55325.2</v>
      </c>
      <c r="AO714" s="14">
        <f t="shared" si="1344"/>
        <v>53100.1</v>
      </c>
      <c r="AP714" s="14">
        <f t="shared" si="1413"/>
        <v>0</v>
      </c>
      <c r="AQ714" s="14">
        <f t="shared" si="1413"/>
        <v>0</v>
      </c>
      <c r="AR714" s="14">
        <f t="shared" si="1413"/>
        <v>0</v>
      </c>
      <c r="AS714" s="14">
        <f t="shared" si="1413"/>
        <v>0</v>
      </c>
      <c r="AT714" s="14">
        <f t="shared" si="1413"/>
        <v>0</v>
      </c>
      <c r="AU714" s="14">
        <f t="shared" si="1413"/>
        <v>0</v>
      </c>
      <c r="AV714" s="14">
        <f t="shared" si="1413"/>
        <v>0</v>
      </c>
      <c r="AW714" s="14">
        <f t="shared" si="1413"/>
        <v>0</v>
      </c>
      <c r="AX714" s="14">
        <f t="shared" si="1413"/>
        <v>0</v>
      </c>
      <c r="AY714" s="14">
        <f t="shared" si="1413"/>
        <v>0</v>
      </c>
      <c r="AZ714" s="14">
        <f t="shared" si="1413"/>
        <v>0</v>
      </c>
      <c r="BA714" s="14">
        <f t="shared" si="1413"/>
        <v>0</v>
      </c>
      <c r="BB714" s="14">
        <f t="shared" si="1413"/>
        <v>0</v>
      </c>
      <c r="BC714" s="14">
        <f t="shared" si="1332"/>
        <v>20000</v>
      </c>
      <c r="BD714" s="14">
        <f t="shared" si="1330"/>
        <v>55325.2</v>
      </c>
      <c r="BE714" s="14">
        <f t="shared" si="1331"/>
        <v>53100.1</v>
      </c>
      <c r="BF714" s="14">
        <f t="shared" si="1413"/>
        <v>0</v>
      </c>
    </row>
    <row r="715" spans="1:58" ht="46.8" x14ac:dyDescent="0.3">
      <c r="A715" s="8">
        <v>930</v>
      </c>
      <c r="B715" s="47" t="s">
        <v>12</v>
      </c>
      <c r="C715" s="8" t="s">
        <v>30</v>
      </c>
      <c r="D715" s="47" t="s">
        <v>245</v>
      </c>
      <c r="E715" s="47"/>
      <c r="F715" s="18" t="s">
        <v>1135</v>
      </c>
      <c r="G715" s="14">
        <f>G716</f>
        <v>20000</v>
      </c>
      <c r="H715" s="14">
        <f t="shared" si="1413"/>
        <v>55325.2</v>
      </c>
      <c r="I715" s="14">
        <f t="shared" si="1413"/>
        <v>53100.1</v>
      </c>
      <c r="J715" s="14">
        <f t="shared" si="1413"/>
        <v>0</v>
      </c>
      <c r="K715" s="14">
        <f t="shared" si="1413"/>
        <v>0</v>
      </c>
      <c r="L715" s="14">
        <f t="shared" si="1413"/>
        <v>0</v>
      </c>
      <c r="M715" s="14">
        <f t="shared" si="1349"/>
        <v>20000</v>
      </c>
      <c r="N715" s="14">
        <f t="shared" si="1350"/>
        <v>55325.2</v>
      </c>
      <c r="O715" s="14">
        <f t="shared" si="1351"/>
        <v>53100.1</v>
      </c>
      <c r="P715" s="14">
        <f t="shared" si="1413"/>
        <v>0</v>
      </c>
      <c r="Q715" s="14">
        <f t="shared" si="1411"/>
        <v>55325.2</v>
      </c>
      <c r="R715" s="14">
        <f t="shared" si="1413"/>
        <v>0</v>
      </c>
      <c r="S715" s="14">
        <f t="shared" si="1413"/>
        <v>0</v>
      </c>
      <c r="T715" s="14">
        <f t="shared" si="1413"/>
        <v>0</v>
      </c>
      <c r="U715" s="14">
        <f t="shared" si="1413"/>
        <v>0</v>
      </c>
      <c r="V715" s="14">
        <f t="shared" si="1413"/>
        <v>0</v>
      </c>
      <c r="W715" s="14">
        <f t="shared" si="1413"/>
        <v>0</v>
      </c>
      <c r="X715" s="14">
        <f t="shared" si="1413"/>
        <v>0</v>
      </c>
      <c r="Y715" s="14">
        <f t="shared" si="1413"/>
        <v>0</v>
      </c>
      <c r="Z715" s="14">
        <f t="shared" si="1413"/>
        <v>0</v>
      </c>
      <c r="AA715" s="14">
        <f t="shared" si="1413"/>
        <v>0</v>
      </c>
      <c r="AB715" s="14">
        <f t="shared" si="1413"/>
        <v>0</v>
      </c>
      <c r="AC715" s="14">
        <f t="shared" si="1413"/>
        <v>0</v>
      </c>
      <c r="AD715" s="14">
        <f t="shared" si="1413"/>
        <v>0</v>
      </c>
      <c r="AE715" s="14">
        <f t="shared" si="1413"/>
        <v>0</v>
      </c>
      <c r="AF715" s="14">
        <f t="shared" si="1413"/>
        <v>0</v>
      </c>
      <c r="AG715" s="14">
        <f t="shared" si="1346"/>
        <v>20000</v>
      </c>
      <c r="AH715" s="14">
        <f t="shared" si="1347"/>
        <v>55325.2</v>
      </c>
      <c r="AI715" s="14">
        <f t="shared" si="1348"/>
        <v>53100.1</v>
      </c>
      <c r="AJ715" s="14">
        <f t="shared" si="1413"/>
        <v>0</v>
      </c>
      <c r="AK715" s="14">
        <f t="shared" si="1413"/>
        <v>0</v>
      </c>
      <c r="AL715" s="14">
        <f t="shared" si="1413"/>
        <v>0</v>
      </c>
      <c r="AM715" s="14">
        <f t="shared" si="1342"/>
        <v>20000</v>
      </c>
      <c r="AN715" s="14">
        <f t="shared" si="1343"/>
        <v>55325.2</v>
      </c>
      <c r="AO715" s="14">
        <f t="shared" si="1344"/>
        <v>53100.1</v>
      </c>
      <c r="AP715" s="14">
        <f t="shared" si="1413"/>
        <v>0</v>
      </c>
      <c r="AQ715" s="14">
        <f t="shared" si="1413"/>
        <v>0</v>
      </c>
      <c r="AR715" s="14">
        <f t="shared" si="1413"/>
        <v>0</v>
      </c>
      <c r="AS715" s="14">
        <f t="shared" si="1413"/>
        <v>0</v>
      </c>
      <c r="AT715" s="14">
        <f t="shared" si="1413"/>
        <v>0</v>
      </c>
      <c r="AU715" s="14">
        <f t="shared" si="1413"/>
        <v>0</v>
      </c>
      <c r="AV715" s="14">
        <f t="shared" si="1413"/>
        <v>0</v>
      </c>
      <c r="AW715" s="14">
        <f t="shared" si="1413"/>
        <v>0</v>
      </c>
      <c r="AX715" s="14">
        <f t="shared" si="1413"/>
        <v>0</v>
      </c>
      <c r="AY715" s="14">
        <f t="shared" si="1413"/>
        <v>0</v>
      </c>
      <c r="AZ715" s="14">
        <f t="shared" si="1413"/>
        <v>0</v>
      </c>
      <c r="BA715" s="14">
        <f t="shared" si="1413"/>
        <v>0</v>
      </c>
      <c r="BB715" s="14">
        <f t="shared" si="1413"/>
        <v>0</v>
      </c>
      <c r="BC715" s="14">
        <f t="shared" si="1332"/>
        <v>20000</v>
      </c>
      <c r="BD715" s="14">
        <f t="shared" si="1330"/>
        <v>55325.2</v>
      </c>
      <c r="BE715" s="14">
        <f t="shared" si="1331"/>
        <v>53100.1</v>
      </c>
      <c r="BF715" s="14">
        <f t="shared" si="1413"/>
        <v>0</v>
      </c>
    </row>
    <row r="716" spans="1:58" ht="62.4" x14ac:dyDescent="0.3">
      <c r="A716" s="8">
        <v>930</v>
      </c>
      <c r="B716" s="47" t="s">
        <v>12</v>
      </c>
      <c r="C716" s="8" t="s">
        <v>30</v>
      </c>
      <c r="D716" s="47" t="s">
        <v>247</v>
      </c>
      <c r="E716" s="47"/>
      <c r="F716" s="18" t="s">
        <v>776</v>
      </c>
      <c r="G716" s="14">
        <f>G717</f>
        <v>20000</v>
      </c>
      <c r="H716" s="14">
        <f t="shared" si="1413"/>
        <v>55325.2</v>
      </c>
      <c r="I716" s="14">
        <f t="shared" si="1413"/>
        <v>53100.1</v>
      </c>
      <c r="J716" s="14">
        <f t="shared" si="1413"/>
        <v>0</v>
      </c>
      <c r="K716" s="14">
        <f t="shared" si="1413"/>
        <v>0</v>
      </c>
      <c r="L716" s="14">
        <f t="shared" si="1413"/>
        <v>0</v>
      </c>
      <c r="M716" s="14">
        <f t="shared" si="1349"/>
        <v>20000</v>
      </c>
      <c r="N716" s="14">
        <f t="shared" si="1350"/>
        <v>55325.2</v>
      </c>
      <c r="O716" s="14">
        <f t="shared" si="1351"/>
        <v>53100.1</v>
      </c>
      <c r="P716" s="14">
        <f t="shared" si="1413"/>
        <v>0</v>
      </c>
      <c r="Q716" s="14">
        <f t="shared" si="1411"/>
        <v>55325.2</v>
      </c>
      <c r="R716" s="14">
        <f t="shared" si="1413"/>
        <v>0</v>
      </c>
      <c r="S716" s="14">
        <f t="shared" si="1413"/>
        <v>0</v>
      </c>
      <c r="T716" s="14">
        <f t="shared" si="1413"/>
        <v>0</v>
      </c>
      <c r="U716" s="14">
        <f t="shared" si="1413"/>
        <v>0</v>
      </c>
      <c r="V716" s="14">
        <f t="shared" si="1413"/>
        <v>0</v>
      </c>
      <c r="W716" s="14">
        <f t="shared" si="1413"/>
        <v>0</v>
      </c>
      <c r="X716" s="14">
        <f t="shared" si="1413"/>
        <v>0</v>
      </c>
      <c r="Y716" s="14">
        <f t="shared" si="1413"/>
        <v>0</v>
      </c>
      <c r="Z716" s="14">
        <f t="shared" si="1413"/>
        <v>0</v>
      </c>
      <c r="AA716" s="14">
        <f t="shared" si="1413"/>
        <v>0</v>
      </c>
      <c r="AB716" s="14">
        <f t="shared" si="1413"/>
        <v>0</v>
      </c>
      <c r="AC716" s="14">
        <f t="shared" si="1413"/>
        <v>0</v>
      </c>
      <c r="AD716" s="14">
        <f t="shared" si="1413"/>
        <v>0</v>
      </c>
      <c r="AE716" s="14">
        <f t="shared" si="1413"/>
        <v>0</v>
      </c>
      <c r="AF716" s="14">
        <f t="shared" si="1413"/>
        <v>0</v>
      </c>
      <c r="AG716" s="14">
        <f t="shared" si="1346"/>
        <v>20000</v>
      </c>
      <c r="AH716" s="14">
        <f t="shared" si="1347"/>
        <v>55325.2</v>
      </c>
      <c r="AI716" s="14">
        <f t="shared" si="1348"/>
        <v>53100.1</v>
      </c>
      <c r="AJ716" s="14">
        <f t="shared" si="1413"/>
        <v>0</v>
      </c>
      <c r="AK716" s="14">
        <f t="shared" si="1413"/>
        <v>0</v>
      </c>
      <c r="AL716" s="14">
        <f t="shared" si="1413"/>
        <v>0</v>
      </c>
      <c r="AM716" s="14">
        <f t="shared" si="1342"/>
        <v>20000</v>
      </c>
      <c r="AN716" s="14">
        <f t="shared" si="1343"/>
        <v>55325.2</v>
      </c>
      <c r="AO716" s="14">
        <f t="shared" si="1344"/>
        <v>53100.1</v>
      </c>
      <c r="AP716" s="14">
        <f t="shared" si="1413"/>
        <v>0</v>
      </c>
      <c r="AQ716" s="14">
        <f t="shared" si="1413"/>
        <v>0</v>
      </c>
      <c r="AR716" s="14">
        <f t="shared" si="1413"/>
        <v>0</v>
      </c>
      <c r="AS716" s="14">
        <f t="shared" si="1413"/>
        <v>0</v>
      </c>
      <c r="AT716" s="14">
        <f t="shared" si="1413"/>
        <v>0</v>
      </c>
      <c r="AU716" s="14">
        <f t="shared" si="1413"/>
        <v>0</v>
      </c>
      <c r="AV716" s="14">
        <f t="shared" si="1413"/>
        <v>0</v>
      </c>
      <c r="AW716" s="14">
        <f t="shared" si="1413"/>
        <v>0</v>
      </c>
      <c r="AX716" s="14">
        <f t="shared" si="1413"/>
        <v>0</v>
      </c>
      <c r="AY716" s="14">
        <f t="shared" si="1413"/>
        <v>0</v>
      </c>
      <c r="AZ716" s="14">
        <f t="shared" si="1413"/>
        <v>0</v>
      </c>
      <c r="BA716" s="14">
        <f t="shared" si="1413"/>
        <v>0</v>
      </c>
      <c r="BB716" s="14">
        <f t="shared" si="1413"/>
        <v>0</v>
      </c>
      <c r="BC716" s="14">
        <f t="shared" si="1332"/>
        <v>20000</v>
      </c>
      <c r="BD716" s="14">
        <f t="shared" si="1330"/>
        <v>55325.2</v>
      </c>
      <c r="BE716" s="14">
        <f t="shared" si="1331"/>
        <v>53100.1</v>
      </c>
      <c r="BF716" s="14">
        <f t="shared" si="1413"/>
        <v>0</v>
      </c>
    </row>
    <row r="717" spans="1:58" ht="31.2" x14ac:dyDescent="0.3">
      <c r="A717" s="8">
        <v>930</v>
      </c>
      <c r="B717" s="47" t="s">
        <v>12</v>
      </c>
      <c r="C717" s="8" t="s">
        <v>30</v>
      </c>
      <c r="D717" s="47" t="s">
        <v>247</v>
      </c>
      <c r="E717" s="47" t="s">
        <v>185</v>
      </c>
      <c r="F717" s="24" t="s">
        <v>538</v>
      </c>
      <c r="G717" s="14">
        <f>G718</f>
        <v>20000</v>
      </c>
      <c r="H717" s="14">
        <f t="shared" si="1413"/>
        <v>55325.2</v>
      </c>
      <c r="I717" s="14">
        <f t="shared" si="1413"/>
        <v>53100.1</v>
      </c>
      <c r="J717" s="14">
        <f t="shared" si="1413"/>
        <v>0</v>
      </c>
      <c r="K717" s="14">
        <f t="shared" si="1413"/>
        <v>0</v>
      </c>
      <c r="L717" s="14">
        <f t="shared" si="1413"/>
        <v>0</v>
      </c>
      <c r="M717" s="14">
        <f t="shared" si="1349"/>
        <v>20000</v>
      </c>
      <c r="N717" s="14">
        <f t="shared" si="1350"/>
        <v>55325.2</v>
      </c>
      <c r="O717" s="14">
        <f t="shared" si="1351"/>
        <v>53100.1</v>
      </c>
      <c r="P717" s="14">
        <f t="shared" si="1413"/>
        <v>0</v>
      </c>
      <c r="Q717" s="14">
        <f t="shared" si="1411"/>
        <v>55325.2</v>
      </c>
      <c r="R717" s="14">
        <f t="shared" si="1413"/>
        <v>0</v>
      </c>
      <c r="S717" s="14">
        <f t="shared" si="1413"/>
        <v>0</v>
      </c>
      <c r="T717" s="14">
        <f t="shared" si="1413"/>
        <v>0</v>
      </c>
      <c r="U717" s="14">
        <f t="shared" si="1413"/>
        <v>0</v>
      </c>
      <c r="V717" s="14">
        <f t="shared" si="1413"/>
        <v>0</v>
      </c>
      <c r="W717" s="14">
        <f t="shared" si="1413"/>
        <v>0</v>
      </c>
      <c r="X717" s="14">
        <f t="shared" si="1413"/>
        <v>0</v>
      </c>
      <c r="Y717" s="14">
        <f t="shared" si="1413"/>
        <v>0</v>
      </c>
      <c r="Z717" s="14">
        <f t="shared" si="1413"/>
        <v>0</v>
      </c>
      <c r="AA717" s="14">
        <f t="shared" si="1413"/>
        <v>0</v>
      </c>
      <c r="AB717" s="14">
        <f t="shared" si="1413"/>
        <v>0</v>
      </c>
      <c r="AC717" s="14">
        <f t="shared" si="1413"/>
        <v>0</v>
      </c>
      <c r="AD717" s="14">
        <f t="shared" si="1413"/>
        <v>0</v>
      </c>
      <c r="AE717" s="14">
        <f t="shared" si="1413"/>
        <v>0</v>
      </c>
      <c r="AF717" s="14">
        <f t="shared" si="1413"/>
        <v>0</v>
      </c>
      <c r="AG717" s="14">
        <f t="shared" si="1346"/>
        <v>20000</v>
      </c>
      <c r="AH717" s="14">
        <f t="shared" si="1347"/>
        <v>55325.2</v>
      </c>
      <c r="AI717" s="14">
        <f t="shared" si="1348"/>
        <v>53100.1</v>
      </c>
      <c r="AJ717" s="14">
        <f t="shared" si="1413"/>
        <v>0</v>
      </c>
      <c r="AK717" s="14">
        <f t="shared" si="1413"/>
        <v>0</v>
      </c>
      <c r="AL717" s="14">
        <f t="shared" si="1413"/>
        <v>0</v>
      </c>
      <c r="AM717" s="14">
        <f t="shared" si="1342"/>
        <v>20000</v>
      </c>
      <c r="AN717" s="14">
        <f t="shared" si="1343"/>
        <v>55325.2</v>
      </c>
      <c r="AO717" s="14">
        <f t="shared" si="1344"/>
        <v>53100.1</v>
      </c>
      <c r="AP717" s="14">
        <f t="shared" si="1413"/>
        <v>0</v>
      </c>
      <c r="AQ717" s="14">
        <f t="shared" si="1413"/>
        <v>0</v>
      </c>
      <c r="AR717" s="14">
        <f t="shared" si="1413"/>
        <v>0</v>
      </c>
      <c r="AS717" s="14">
        <f t="shared" si="1413"/>
        <v>0</v>
      </c>
      <c r="AT717" s="14">
        <f t="shared" si="1413"/>
        <v>0</v>
      </c>
      <c r="AU717" s="14">
        <f t="shared" si="1413"/>
        <v>0</v>
      </c>
      <c r="AV717" s="14">
        <f t="shared" si="1413"/>
        <v>0</v>
      </c>
      <c r="AW717" s="14">
        <f t="shared" si="1413"/>
        <v>0</v>
      </c>
      <c r="AX717" s="14">
        <f t="shared" si="1413"/>
        <v>0</v>
      </c>
      <c r="AY717" s="14">
        <f t="shared" si="1413"/>
        <v>0</v>
      </c>
      <c r="AZ717" s="14">
        <f t="shared" si="1413"/>
        <v>0</v>
      </c>
      <c r="BA717" s="14">
        <f t="shared" si="1413"/>
        <v>0</v>
      </c>
      <c r="BB717" s="14">
        <f t="shared" si="1413"/>
        <v>0</v>
      </c>
      <c r="BC717" s="14">
        <f t="shared" si="1332"/>
        <v>20000</v>
      </c>
      <c r="BD717" s="14">
        <f t="shared" si="1330"/>
        <v>55325.2</v>
      </c>
      <c r="BE717" s="14">
        <f t="shared" si="1331"/>
        <v>53100.1</v>
      </c>
      <c r="BF717" s="14">
        <f t="shared" si="1413"/>
        <v>0</v>
      </c>
    </row>
    <row r="718" spans="1:58" x14ac:dyDescent="0.3">
      <c r="A718" s="8">
        <v>930</v>
      </c>
      <c r="B718" s="47" t="s">
        <v>12</v>
      </c>
      <c r="C718" s="8" t="s">
        <v>30</v>
      </c>
      <c r="D718" s="47" t="s">
        <v>247</v>
      </c>
      <c r="E718" s="44">
        <v>620</v>
      </c>
      <c r="F718" s="18" t="s">
        <v>548</v>
      </c>
      <c r="G718" s="14">
        <v>20000</v>
      </c>
      <c r="H718" s="14">
        <v>55325.2</v>
      </c>
      <c r="I718" s="14">
        <v>53100.1</v>
      </c>
      <c r="J718" s="14"/>
      <c r="K718" s="14"/>
      <c r="L718" s="14"/>
      <c r="M718" s="14">
        <f t="shared" si="1349"/>
        <v>20000</v>
      </c>
      <c r="N718" s="14">
        <f t="shared" si="1350"/>
        <v>55325.2</v>
      </c>
      <c r="O718" s="14">
        <f t="shared" si="1351"/>
        <v>53100.1</v>
      </c>
      <c r="P718" s="14"/>
      <c r="Q718" s="14">
        <f t="shared" si="1411"/>
        <v>55325.2</v>
      </c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>
        <f t="shared" si="1346"/>
        <v>20000</v>
      </c>
      <c r="AH718" s="14">
        <f t="shared" si="1347"/>
        <v>55325.2</v>
      </c>
      <c r="AI718" s="14">
        <f t="shared" si="1348"/>
        <v>53100.1</v>
      </c>
      <c r="AJ718" s="14"/>
      <c r="AK718" s="14"/>
      <c r="AL718" s="14"/>
      <c r="AM718" s="14">
        <f t="shared" si="1342"/>
        <v>20000</v>
      </c>
      <c r="AN718" s="14">
        <f t="shared" si="1343"/>
        <v>55325.2</v>
      </c>
      <c r="AO718" s="14">
        <f t="shared" si="1344"/>
        <v>53100.1</v>
      </c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>
        <f t="shared" si="1332"/>
        <v>20000</v>
      </c>
      <c r="BD718" s="14">
        <f t="shared" si="1330"/>
        <v>55325.2</v>
      </c>
      <c r="BE718" s="14">
        <f t="shared" si="1331"/>
        <v>53100.1</v>
      </c>
      <c r="BF718" s="14"/>
    </row>
    <row r="719" spans="1:58" s="9" customFormat="1" ht="31.2" x14ac:dyDescent="0.3">
      <c r="A719" s="11">
        <v>930</v>
      </c>
      <c r="B719" s="6" t="s">
        <v>12</v>
      </c>
      <c r="C719" s="11" t="s">
        <v>31</v>
      </c>
      <c r="D719" s="6"/>
      <c r="E719" s="6"/>
      <c r="F719" s="7" t="s">
        <v>1092</v>
      </c>
      <c r="G719" s="16">
        <f t="shared" ref="G719:G724" si="1414">G720</f>
        <v>12483.1</v>
      </c>
      <c r="H719" s="16">
        <f t="shared" ref="H719:BF724" si="1415">H720</f>
        <v>12483.1</v>
      </c>
      <c r="I719" s="16">
        <f t="shared" si="1415"/>
        <v>12483.1</v>
      </c>
      <c r="J719" s="16">
        <f t="shared" si="1415"/>
        <v>0</v>
      </c>
      <c r="K719" s="16">
        <f t="shared" si="1415"/>
        <v>0</v>
      </c>
      <c r="L719" s="16">
        <f t="shared" si="1415"/>
        <v>0</v>
      </c>
      <c r="M719" s="16">
        <f t="shared" si="1349"/>
        <v>12483.1</v>
      </c>
      <c r="N719" s="14">
        <f t="shared" si="1350"/>
        <v>12483.1</v>
      </c>
      <c r="O719" s="16">
        <f t="shared" si="1351"/>
        <v>12483.1</v>
      </c>
      <c r="P719" s="16">
        <f t="shared" si="1415"/>
        <v>0</v>
      </c>
      <c r="Q719" s="16">
        <f t="shared" si="1411"/>
        <v>12483.1</v>
      </c>
      <c r="R719" s="16">
        <f t="shared" si="1415"/>
        <v>0</v>
      </c>
      <c r="S719" s="16">
        <f t="shared" si="1415"/>
        <v>0</v>
      </c>
      <c r="T719" s="16">
        <f t="shared" si="1415"/>
        <v>0</v>
      </c>
      <c r="U719" s="16">
        <f t="shared" si="1415"/>
        <v>0</v>
      </c>
      <c r="V719" s="16">
        <f t="shared" si="1415"/>
        <v>0</v>
      </c>
      <c r="W719" s="16">
        <f t="shared" si="1415"/>
        <v>0</v>
      </c>
      <c r="X719" s="16">
        <f t="shared" si="1415"/>
        <v>0</v>
      </c>
      <c r="Y719" s="16">
        <f t="shared" si="1415"/>
        <v>0</v>
      </c>
      <c r="Z719" s="16">
        <f t="shared" si="1415"/>
        <v>0</v>
      </c>
      <c r="AA719" s="16">
        <f t="shared" si="1415"/>
        <v>0</v>
      </c>
      <c r="AB719" s="16">
        <f t="shared" si="1415"/>
        <v>0</v>
      </c>
      <c r="AC719" s="16">
        <f t="shared" si="1415"/>
        <v>0</v>
      </c>
      <c r="AD719" s="16">
        <f t="shared" si="1415"/>
        <v>0</v>
      </c>
      <c r="AE719" s="16">
        <f t="shared" si="1415"/>
        <v>0</v>
      </c>
      <c r="AF719" s="16">
        <f t="shared" si="1415"/>
        <v>0</v>
      </c>
      <c r="AG719" s="16">
        <f t="shared" si="1346"/>
        <v>12483.1</v>
      </c>
      <c r="AH719" s="16">
        <f t="shared" si="1347"/>
        <v>12483.1</v>
      </c>
      <c r="AI719" s="16">
        <f t="shared" si="1348"/>
        <v>12483.1</v>
      </c>
      <c r="AJ719" s="16">
        <f t="shared" si="1415"/>
        <v>0</v>
      </c>
      <c r="AK719" s="16">
        <f t="shared" si="1415"/>
        <v>0</v>
      </c>
      <c r="AL719" s="16">
        <f t="shared" si="1415"/>
        <v>0</v>
      </c>
      <c r="AM719" s="16">
        <f t="shared" si="1342"/>
        <v>12483.1</v>
      </c>
      <c r="AN719" s="16">
        <f t="shared" si="1343"/>
        <v>12483.1</v>
      </c>
      <c r="AO719" s="16">
        <f t="shared" si="1344"/>
        <v>12483.1</v>
      </c>
      <c r="AP719" s="16">
        <f t="shared" si="1415"/>
        <v>0</v>
      </c>
      <c r="AQ719" s="16">
        <f t="shared" si="1415"/>
        <v>0</v>
      </c>
      <c r="AR719" s="16">
        <f t="shared" si="1415"/>
        <v>0</v>
      </c>
      <c r="AS719" s="16">
        <f t="shared" si="1415"/>
        <v>0</v>
      </c>
      <c r="AT719" s="16">
        <f t="shared" si="1415"/>
        <v>0</v>
      </c>
      <c r="AU719" s="16">
        <f t="shared" si="1415"/>
        <v>0</v>
      </c>
      <c r="AV719" s="16">
        <f t="shared" si="1415"/>
        <v>0</v>
      </c>
      <c r="AW719" s="16">
        <f t="shared" si="1415"/>
        <v>0</v>
      </c>
      <c r="AX719" s="16">
        <f t="shared" si="1415"/>
        <v>0</v>
      </c>
      <c r="AY719" s="16">
        <f t="shared" si="1415"/>
        <v>0</v>
      </c>
      <c r="AZ719" s="16">
        <f t="shared" si="1415"/>
        <v>0</v>
      </c>
      <c r="BA719" s="16">
        <f t="shared" si="1415"/>
        <v>0</v>
      </c>
      <c r="BB719" s="16">
        <f t="shared" si="1415"/>
        <v>0</v>
      </c>
      <c r="BC719" s="16">
        <f t="shared" si="1332"/>
        <v>12483.1</v>
      </c>
      <c r="BD719" s="16">
        <f t="shared" si="1330"/>
        <v>12483.1</v>
      </c>
      <c r="BE719" s="16">
        <f t="shared" si="1331"/>
        <v>12483.1</v>
      </c>
      <c r="BF719" s="16">
        <f t="shared" si="1415"/>
        <v>0</v>
      </c>
    </row>
    <row r="720" spans="1:58" ht="46.8" x14ac:dyDescent="0.3">
      <c r="A720" s="8">
        <v>930</v>
      </c>
      <c r="B720" s="47" t="s">
        <v>12</v>
      </c>
      <c r="C720" s="8" t="s">
        <v>31</v>
      </c>
      <c r="D720" s="47" t="s">
        <v>119</v>
      </c>
      <c r="E720" s="47"/>
      <c r="F720" s="18" t="s">
        <v>744</v>
      </c>
      <c r="G720" s="14">
        <f t="shared" si="1414"/>
        <v>12483.1</v>
      </c>
      <c r="H720" s="14">
        <f t="shared" si="1415"/>
        <v>12483.1</v>
      </c>
      <c r="I720" s="14">
        <f t="shared" si="1415"/>
        <v>12483.1</v>
      </c>
      <c r="J720" s="14">
        <f t="shared" si="1415"/>
        <v>0</v>
      </c>
      <c r="K720" s="14">
        <f t="shared" si="1415"/>
        <v>0</v>
      </c>
      <c r="L720" s="14">
        <f t="shared" si="1415"/>
        <v>0</v>
      </c>
      <c r="M720" s="14">
        <f t="shared" si="1349"/>
        <v>12483.1</v>
      </c>
      <c r="N720" s="14">
        <f t="shared" si="1350"/>
        <v>12483.1</v>
      </c>
      <c r="O720" s="14">
        <f t="shared" si="1351"/>
        <v>12483.1</v>
      </c>
      <c r="P720" s="14">
        <f t="shared" si="1415"/>
        <v>0</v>
      </c>
      <c r="Q720" s="14">
        <f t="shared" si="1411"/>
        <v>12483.1</v>
      </c>
      <c r="R720" s="14">
        <f t="shared" si="1415"/>
        <v>0</v>
      </c>
      <c r="S720" s="14">
        <f t="shared" si="1415"/>
        <v>0</v>
      </c>
      <c r="T720" s="14">
        <f t="shared" si="1415"/>
        <v>0</v>
      </c>
      <c r="U720" s="14">
        <f t="shared" si="1415"/>
        <v>0</v>
      </c>
      <c r="V720" s="14">
        <f t="shared" si="1415"/>
        <v>0</v>
      </c>
      <c r="W720" s="14">
        <f t="shared" si="1415"/>
        <v>0</v>
      </c>
      <c r="X720" s="14">
        <f t="shared" si="1415"/>
        <v>0</v>
      </c>
      <c r="Y720" s="14">
        <f t="shared" si="1415"/>
        <v>0</v>
      </c>
      <c r="Z720" s="14">
        <f t="shared" si="1415"/>
        <v>0</v>
      </c>
      <c r="AA720" s="14">
        <f t="shared" si="1415"/>
        <v>0</v>
      </c>
      <c r="AB720" s="14">
        <f t="shared" si="1415"/>
        <v>0</v>
      </c>
      <c r="AC720" s="14">
        <f t="shared" si="1415"/>
        <v>0</v>
      </c>
      <c r="AD720" s="14">
        <f t="shared" si="1415"/>
        <v>0</v>
      </c>
      <c r="AE720" s="14">
        <f t="shared" si="1415"/>
        <v>0</v>
      </c>
      <c r="AF720" s="14">
        <f t="shared" si="1415"/>
        <v>0</v>
      </c>
      <c r="AG720" s="14">
        <f t="shared" si="1346"/>
        <v>12483.1</v>
      </c>
      <c r="AH720" s="14">
        <f t="shared" si="1347"/>
        <v>12483.1</v>
      </c>
      <c r="AI720" s="14">
        <f t="shared" si="1348"/>
        <v>12483.1</v>
      </c>
      <c r="AJ720" s="14">
        <f t="shared" si="1415"/>
        <v>0</v>
      </c>
      <c r="AK720" s="14">
        <f t="shared" si="1415"/>
        <v>0</v>
      </c>
      <c r="AL720" s="14">
        <f t="shared" si="1415"/>
        <v>0</v>
      </c>
      <c r="AM720" s="14">
        <f t="shared" si="1342"/>
        <v>12483.1</v>
      </c>
      <c r="AN720" s="14">
        <f t="shared" si="1343"/>
        <v>12483.1</v>
      </c>
      <c r="AO720" s="14">
        <f t="shared" si="1344"/>
        <v>12483.1</v>
      </c>
      <c r="AP720" s="14">
        <f t="shared" si="1415"/>
        <v>0</v>
      </c>
      <c r="AQ720" s="14">
        <f t="shared" si="1415"/>
        <v>0</v>
      </c>
      <c r="AR720" s="14">
        <f t="shared" si="1415"/>
        <v>0</v>
      </c>
      <c r="AS720" s="14">
        <f t="shared" si="1415"/>
        <v>0</v>
      </c>
      <c r="AT720" s="14">
        <f t="shared" si="1415"/>
        <v>0</v>
      </c>
      <c r="AU720" s="14">
        <f t="shared" si="1415"/>
        <v>0</v>
      </c>
      <c r="AV720" s="14">
        <f t="shared" si="1415"/>
        <v>0</v>
      </c>
      <c r="AW720" s="14">
        <f t="shared" si="1415"/>
        <v>0</v>
      </c>
      <c r="AX720" s="14">
        <f t="shared" si="1415"/>
        <v>0</v>
      </c>
      <c r="AY720" s="14">
        <f t="shared" si="1415"/>
        <v>0</v>
      </c>
      <c r="AZ720" s="14">
        <f t="shared" si="1415"/>
        <v>0</v>
      </c>
      <c r="BA720" s="14">
        <f t="shared" si="1415"/>
        <v>0</v>
      </c>
      <c r="BB720" s="14">
        <f t="shared" si="1415"/>
        <v>0</v>
      </c>
      <c r="BC720" s="14">
        <f t="shared" si="1332"/>
        <v>12483.1</v>
      </c>
      <c r="BD720" s="14">
        <f t="shared" si="1330"/>
        <v>12483.1</v>
      </c>
      <c r="BE720" s="14">
        <f t="shared" si="1331"/>
        <v>12483.1</v>
      </c>
      <c r="BF720" s="14">
        <f t="shared" si="1415"/>
        <v>0</v>
      </c>
    </row>
    <row r="721" spans="1:58" ht="31.2" x14ac:dyDescent="0.3">
      <c r="A721" s="8">
        <v>930</v>
      </c>
      <c r="B721" s="47" t="s">
        <v>12</v>
      </c>
      <c r="C721" s="8" t="s">
        <v>31</v>
      </c>
      <c r="D721" s="47" t="s">
        <v>120</v>
      </c>
      <c r="E721" s="47"/>
      <c r="F721" s="18" t="s">
        <v>764</v>
      </c>
      <c r="G721" s="14">
        <f t="shared" si="1414"/>
        <v>12483.1</v>
      </c>
      <c r="H721" s="14">
        <f t="shared" si="1415"/>
        <v>12483.1</v>
      </c>
      <c r="I721" s="14">
        <f t="shared" si="1415"/>
        <v>12483.1</v>
      </c>
      <c r="J721" s="14">
        <f t="shared" si="1415"/>
        <v>0</v>
      </c>
      <c r="K721" s="14">
        <f t="shared" si="1415"/>
        <v>0</v>
      </c>
      <c r="L721" s="14">
        <f t="shared" si="1415"/>
        <v>0</v>
      </c>
      <c r="M721" s="14">
        <f t="shared" si="1349"/>
        <v>12483.1</v>
      </c>
      <c r="N721" s="14">
        <f t="shared" si="1350"/>
        <v>12483.1</v>
      </c>
      <c r="O721" s="14">
        <f t="shared" si="1351"/>
        <v>12483.1</v>
      </c>
      <c r="P721" s="14">
        <f t="shared" si="1415"/>
        <v>0</v>
      </c>
      <c r="Q721" s="14">
        <f t="shared" si="1411"/>
        <v>12483.1</v>
      </c>
      <c r="R721" s="14">
        <f t="shared" si="1415"/>
        <v>0</v>
      </c>
      <c r="S721" s="14">
        <f t="shared" si="1415"/>
        <v>0</v>
      </c>
      <c r="T721" s="14">
        <f t="shared" si="1415"/>
        <v>0</v>
      </c>
      <c r="U721" s="14">
        <f t="shared" si="1415"/>
        <v>0</v>
      </c>
      <c r="V721" s="14">
        <f t="shared" si="1415"/>
        <v>0</v>
      </c>
      <c r="W721" s="14">
        <f t="shared" si="1415"/>
        <v>0</v>
      </c>
      <c r="X721" s="14">
        <f t="shared" si="1415"/>
        <v>0</v>
      </c>
      <c r="Y721" s="14">
        <f t="shared" si="1415"/>
        <v>0</v>
      </c>
      <c r="Z721" s="14">
        <f t="shared" si="1415"/>
        <v>0</v>
      </c>
      <c r="AA721" s="14">
        <f t="shared" si="1415"/>
        <v>0</v>
      </c>
      <c r="AB721" s="14">
        <f t="shared" si="1415"/>
        <v>0</v>
      </c>
      <c r="AC721" s="14">
        <f t="shared" si="1415"/>
        <v>0</v>
      </c>
      <c r="AD721" s="14">
        <f t="shared" si="1415"/>
        <v>0</v>
      </c>
      <c r="AE721" s="14">
        <f t="shared" si="1415"/>
        <v>0</v>
      </c>
      <c r="AF721" s="14">
        <f t="shared" si="1415"/>
        <v>0</v>
      </c>
      <c r="AG721" s="14">
        <f t="shared" si="1346"/>
        <v>12483.1</v>
      </c>
      <c r="AH721" s="14">
        <f t="shared" si="1347"/>
        <v>12483.1</v>
      </c>
      <c r="AI721" s="14">
        <f t="shared" si="1348"/>
        <v>12483.1</v>
      </c>
      <c r="AJ721" s="14">
        <f t="shared" si="1415"/>
        <v>0</v>
      </c>
      <c r="AK721" s="14">
        <f t="shared" si="1415"/>
        <v>0</v>
      </c>
      <c r="AL721" s="14">
        <f t="shared" si="1415"/>
        <v>0</v>
      </c>
      <c r="AM721" s="14">
        <f t="shared" si="1342"/>
        <v>12483.1</v>
      </c>
      <c r="AN721" s="14">
        <f t="shared" si="1343"/>
        <v>12483.1</v>
      </c>
      <c r="AO721" s="14">
        <f t="shared" si="1344"/>
        <v>12483.1</v>
      </c>
      <c r="AP721" s="14">
        <f t="shared" si="1415"/>
        <v>0</v>
      </c>
      <c r="AQ721" s="14">
        <f t="shared" si="1415"/>
        <v>0</v>
      </c>
      <c r="AR721" s="14">
        <f t="shared" si="1415"/>
        <v>0</v>
      </c>
      <c r="AS721" s="14">
        <f t="shared" si="1415"/>
        <v>0</v>
      </c>
      <c r="AT721" s="14">
        <f t="shared" si="1415"/>
        <v>0</v>
      </c>
      <c r="AU721" s="14">
        <f t="shared" si="1415"/>
        <v>0</v>
      </c>
      <c r="AV721" s="14">
        <f t="shared" si="1415"/>
        <v>0</v>
      </c>
      <c r="AW721" s="14">
        <f t="shared" si="1415"/>
        <v>0</v>
      </c>
      <c r="AX721" s="14">
        <f t="shared" si="1415"/>
        <v>0</v>
      </c>
      <c r="AY721" s="14">
        <f t="shared" si="1415"/>
        <v>0</v>
      </c>
      <c r="AZ721" s="14">
        <f t="shared" si="1415"/>
        <v>0</v>
      </c>
      <c r="BA721" s="14">
        <f t="shared" si="1415"/>
        <v>0</v>
      </c>
      <c r="BB721" s="14">
        <f t="shared" si="1415"/>
        <v>0</v>
      </c>
      <c r="BC721" s="14">
        <f t="shared" si="1332"/>
        <v>12483.1</v>
      </c>
      <c r="BD721" s="14">
        <f t="shared" ref="BD721:BD784" si="1416">AN721+AV721+AW721+AX721+AY721</f>
        <v>12483.1</v>
      </c>
      <c r="BE721" s="14">
        <f t="shared" ref="BE721:BE784" si="1417">AO721+AZ721+BA721+BB721</f>
        <v>12483.1</v>
      </c>
      <c r="BF721" s="14">
        <f t="shared" si="1415"/>
        <v>0</v>
      </c>
    </row>
    <row r="722" spans="1:58" ht="46.8" x14ac:dyDescent="0.3">
      <c r="A722" s="8">
        <v>930</v>
      </c>
      <c r="B722" s="47" t="s">
        <v>12</v>
      </c>
      <c r="C722" s="8" t="s">
        <v>31</v>
      </c>
      <c r="D722" s="47" t="s">
        <v>277</v>
      </c>
      <c r="E722" s="47"/>
      <c r="F722" s="13" t="s">
        <v>765</v>
      </c>
      <c r="G722" s="14">
        <f t="shared" si="1414"/>
        <v>12483.1</v>
      </c>
      <c r="H722" s="14">
        <f t="shared" si="1415"/>
        <v>12483.1</v>
      </c>
      <c r="I722" s="14">
        <f t="shared" si="1415"/>
        <v>12483.1</v>
      </c>
      <c r="J722" s="14">
        <f t="shared" si="1415"/>
        <v>0</v>
      </c>
      <c r="K722" s="14">
        <f t="shared" si="1415"/>
        <v>0</v>
      </c>
      <c r="L722" s="14">
        <f t="shared" si="1415"/>
        <v>0</v>
      </c>
      <c r="M722" s="14">
        <f t="shared" si="1349"/>
        <v>12483.1</v>
      </c>
      <c r="N722" s="14">
        <f t="shared" si="1350"/>
        <v>12483.1</v>
      </c>
      <c r="O722" s="14">
        <f t="shared" si="1351"/>
        <v>12483.1</v>
      </c>
      <c r="P722" s="14">
        <f t="shared" si="1415"/>
        <v>0</v>
      </c>
      <c r="Q722" s="14">
        <f t="shared" si="1411"/>
        <v>12483.1</v>
      </c>
      <c r="R722" s="14">
        <f t="shared" si="1415"/>
        <v>0</v>
      </c>
      <c r="S722" s="14">
        <f t="shared" si="1415"/>
        <v>0</v>
      </c>
      <c r="T722" s="14">
        <f t="shared" si="1415"/>
        <v>0</v>
      </c>
      <c r="U722" s="14">
        <f t="shared" si="1415"/>
        <v>0</v>
      </c>
      <c r="V722" s="14">
        <f t="shared" si="1415"/>
        <v>0</v>
      </c>
      <c r="W722" s="14">
        <f t="shared" si="1415"/>
        <v>0</v>
      </c>
      <c r="X722" s="14">
        <f t="shared" si="1415"/>
        <v>0</v>
      </c>
      <c r="Y722" s="14">
        <f t="shared" si="1415"/>
        <v>0</v>
      </c>
      <c r="Z722" s="14">
        <f t="shared" si="1415"/>
        <v>0</v>
      </c>
      <c r="AA722" s="14">
        <f t="shared" si="1415"/>
        <v>0</v>
      </c>
      <c r="AB722" s="14">
        <f t="shared" si="1415"/>
        <v>0</v>
      </c>
      <c r="AC722" s="14">
        <f t="shared" si="1415"/>
        <v>0</v>
      </c>
      <c r="AD722" s="14">
        <f t="shared" si="1415"/>
        <v>0</v>
      </c>
      <c r="AE722" s="14">
        <f t="shared" si="1415"/>
        <v>0</v>
      </c>
      <c r="AF722" s="14">
        <f t="shared" si="1415"/>
        <v>0</v>
      </c>
      <c r="AG722" s="14">
        <f t="shared" si="1346"/>
        <v>12483.1</v>
      </c>
      <c r="AH722" s="14">
        <f t="shared" si="1347"/>
        <v>12483.1</v>
      </c>
      <c r="AI722" s="14">
        <f t="shared" si="1348"/>
        <v>12483.1</v>
      </c>
      <c r="AJ722" s="14">
        <f t="shared" si="1415"/>
        <v>0</v>
      </c>
      <c r="AK722" s="14">
        <f t="shared" si="1415"/>
        <v>0</v>
      </c>
      <c r="AL722" s="14">
        <f t="shared" si="1415"/>
        <v>0</v>
      </c>
      <c r="AM722" s="14">
        <f t="shared" si="1342"/>
        <v>12483.1</v>
      </c>
      <c r="AN722" s="14">
        <f t="shared" si="1343"/>
        <v>12483.1</v>
      </c>
      <c r="AO722" s="14">
        <f t="shared" si="1344"/>
        <v>12483.1</v>
      </c>
      <c r="AP722" s="14">
        <f t="shared" si="1415"/>
        <v>0</v>
      </c>
      <c r="AQ722" s="14">
        <f t="shared" si="1415"/>
        <v>0</v>
      </c>
      <c r="AR722" s="14">
        <f t="shared" si="1415"/>
        <v>0</v>
      </c>
      <c r="AS722" s="14">
        <f t="shared" si="1415"/>
        <v>0</v>
      </c>
      <c r="AT722" s="14">
        <f t="shared" si="1415"/>
        <v>0</v>
      </c>
      <c r="AU722" s="14">
        <f t="shared" si="1415"/>
        <v>0</v>
      </c>
      <c r="AV722" s="14">
        <f t="shared" si="1415"/>
        <v>0</v>
      </c>
      <c r="AW722" s="14">
        <f t="shared" si="1415"/>
        <v>0</v>
      </c>
      <c r="AX722" s="14">
        <f t="shared" si="1415"/>
        <v>0</v>
      </c>
      <c r="AY722" s="14">
        <f t="shared" si="1415"/>
        <v>0</v>
      </c>
      <c r="AZ722" s="14">
        <f t="shared" si="1415"/>
        <v>0</v>
      </c>
      <c r="BA722" s="14">
        <f t="shared" si="1415"/>
        <v>0</v>
      </c>
      <c r="BB722" s="14">
        <f t="shared" si="1415"/>
        <v>0</v>
      </c>
      <c r="BC722" s="14">
        <f t="shared" ref="BC722:BC785" si="1418">AM722+AP722+AQ722+AR722+AS722+AT722+AU722</f>
        <v>12483.1</v>
      </c>
      <c r="BD722" s="14">
        <f t="shared" si="1416"/>
        <v>12483.1</v>
      </c>
      <c r="BE722" s="14">
        <f t="shared" si="1417"/>
        <v>12483.1</v>
      </c>
      <c r="BF722" s="14">
        <f t="shared" si="1415"/>
        <v>0</v>
      </c>
    </row>
    <row r="723" spans="1:58" ht="62.4" x14ac:dyDescent="0.3">
      <c r="A723" s="8">
        <v>930</v>
      </c>
      <c r="B723" s="47" t="s">
        <v>12</v>
      </c>
      <c r="C723" s="8" t="s">
        <v>31</v>
      </c>
      <c r="D723" s="47" t="s">
        <v>278</v>
      </c>
      <c r="E723" s="47"/>
      <c r="F723" s="24" t="s">
        <v>553</v>
      </c>
      <c r="G723" s="14">
        <f t="shared" si="1414"/>
        <v>12483.1</v>
      </c>
      <c r="H723" s="14">
        <f t="shared" si="1415"/>
        <v>12483.1</v>
      </c>
      <c r="I723" s="14">
        <f t="shared" si="1415"/>
        <v>12483.1</v>
      </c>
      <c r="J723" s="14">
        <f t="shared" si="1415"/>
        <v>0</v>
      </c>
      <c r="K723" s="14">
        <f t="shared" si="1415"/>
        <v>0</v>
      </c>
      <c r="L723" s="14">
        <f t="shared" si="1415"/>
        <v>0</v>
      </c>
      <c r="M723" s="14">
        <f t="shared" si="1349"/>
        <v>12483.1</v>
      </c>
      <c r="N723" s="14">
        <f t="shared" si="1350"/>
        <v>12483.1</v>
      </c>
      <c r="O723" s="14">
        <f t="shared" si="1351"/>
        <v>12483.1</v>
      </c>
      <c r="P723" s="14">
        <f t="shared" si="1415"/>
        <v>0</v>
      </c>
      <c r="Q723" s="14">
        <f t="shared" si="1411"/>
        <v>12483.1</v>
      </c>
      <c r="R723" s="14">
        <f t="shared" si="1415"/>
        <v>0</v>
      </c>
      <c r="S723" s="14">
        <f t="shared" si="1415"/>
        <v>0</v>
      </c>
      <c r="T723" s="14">
        <f t="shared" si="1415"/>
        <v>0</v>
      </c>
      <c r="U723" s="14">
        <f t="shared" si="1415"/>
        <v>0</v>
      </c>
      <c r="V723" s="14">
        <f t="shared" si="1415"/>
        <v>0</v>
      </c>
      <c r="W723" s="14">
        <f t="shared" si="1415"/>
        <v>0</v>
      </c>
      <c r="X723" s="14">
        <f t="shared" si="1415"/>
        <v>0</v>
      </c>
      <c r="Y723" s="14">
        <f t="shared" si="1415"/>
        <v>0</v>
      </c>
      <c r="Z723" s="14">
        <f t="shared" si="1415"/>
        <v>0</v>
      </c>
      <c r="AA723" s="14">
        <f t="shared" si="1415"/>
        <v>0</v>
      </c>
      <c r="AB723" s="14">
        <f t="shared" si="1415"/>
        <v>0</v>
      </c>
      <c r="AC723" s="14">
        <f t="shared" si="1415"/>
        <v>0</v>
      </c>
      <c r="AD723" s="14">
        <f t="shared" si="1415"/>
        <v>0</v>
      </c>
      <c r="AE723" s="14">
        <f t="shared" si="1415"/>
        <v>0</v>
      </c>
      <c r="AF723" s="14">
        <f t="shared" si="1415"/>
        <v>0</v>
      </c>
      <c r="AG723" s="14">
        <f t="shared" si="1346"/>
        <v>12483.1</v>
      </c>
      <c r="AH723" s="14">
        <f t="shared" si="1347"/>
        <v>12483.1</v>
      </c>
      <c r="AI723" s="14">
        <f t="shared" si="1348"/>
        <v>12483.1</v>
      </c>
      <c r="AJ723" s="14">
        <f t="shared" si="1415"/>
        <v>0</v>
      </c>
      <c r="AK723" s="14">
        <f t="shared" si="1415"/>
        <v>0</v>
      </c>
      <c r="AL723" s="14">
        <f t="shared" si="1415"/>
        <v>0</v>
      </c>
      <c r="AM723" s="14">
        <f t="shared" si="1342"/>
        <v>12483.1</v>
      </c>
      <c r="AN723" s="14">
        <f t="shared" si="1343"/>
        <v>12483.1</v>
      </c>
      <c r="AO723" s="14">
        <f t="shared" si="1344"/>
        <v>12483.1</v>
      </c>
      <c r="AP723" s="14">
        <f t="shared" si="1415"/>
        <v>0</v>
      </c>
      <c r="AQ723" s="14">
        <f t="shared" si="1415"/>
        <v>0</v>
      </c>
      <c r="AR723" s="14">
        <f t="shared" si="1415"/>
        <v>0</v>
      </c>
      <c r="AS723" s="14">
        <f t="shared" si="1415"/>
        <v>0</v>
      </c>
      <c r="AT723" s="14">
        <f t="shared" si="1415"/>
        <v>0</v>
      </c>
      <c r="AU723" s="14">
        <f t="shared" si="1415"/>
        <v>0</v>
      </c>
      <c r="AV723" s="14">
        <f t="shared" si="1415"/>
        <v>0</v>
      </c>
      <c r="AW723" s="14">
        <f t="shared" si="1415"/>
        <v>0</v>
      </c>
      <c r="AX723" s="14">
        <f t="shared" si="1415"/>
        <v>0</v>
      </c>
      <c r="AY723" s="14">
        <f t="shared" si="1415"/>
        <v>0</v>
      </c>
      <c r="AZ723" s="14">
        <f t="shared" si="1415"/>
        <v>0</v>
      </c>
      <c r="BA723" s="14">
        <f t="shared" si="1415"/>
        <v>0</v>
      </c>
      <c r="BB723" s="14">
        <f t="shared" si="1415"/>
        <v>0</v>
      </c>
      <c r="BC723" s="14">
        <f t="shared" si="1418"/>
        <v>12483.1</v>
      </c>
      <c r="BD723" s="14">
        <f t="shared" si="1416"/>
        <v>12483.1</v>
      </c>
      <c r="BE723" s="14">
        <f t="shared" si="1417"/>
        <v>12483.1</v>
      </c>
      <c r="BF723" s="14">
        <f t="shared" si="1415"/>
        <v>0</v>
      </c>
    </row>
    <row r="724" spans="1:58" ht="31.2" x14ac:dyDescent="0.3">
      <c r="A724" s="8">
        <v>930</v>
      </c>
      <c r="B724" s="47" t="s">
        <v>12</v>
      </c>
      <c r="C724" s="8" t="s">
        <v>31</v>
      </c>
      <c r="D724" s="47" t="s">
        <v>278</v>
      </c>
      <c r="E724" s="47" t="s">
        <v>185</v>
      </c>
      <c r="F724" s="24" t="s">
        <v>538</v>
      </c>
      <c r="G724" s="14">
        <f t="shared" si="1414"/>
        <v>12483.1</v>
      </c>
      <c r="H724" s="14">
        <f t="shared" si="1415"/>
        <v>12483.1</v>
      </c>
      <c r="I724" s="14">
        <f t="shared" si="1415"/>
        <v>12483.1</v>
      </c>
      <c r="J724" s="14">
        <f t="shared" si="1415"/>
        <v>0</v>
      </c>
      <c r="K724" s="14">
        <f t="shared" si="1415"/>
        <v>0</v>
      </c>
      <c r="L724" s="14">
        <f t="shared" si="1415"/>
        <v>0</v>
      </c>
      <c r="M724" s="14">
        <f t="shared" si="1349"/>
        <v>12483.1</v>
      </c>
      <c r="N724" s="14">
        <f t="shared" si="1350"/>
        <v>12483.1</v>
      </c>
      <c r="O724" s="14">
        <f t="shared" si="1351"/>
        <v>12483.1</v>
      </c>
      <c r="P724" s="14">
        <f t="shared" si="1415"/>
        <v>0</v>
      </c>
      <c r="Q724" s="14">
        <f t="shared" si="1411"/>
        <v>12483.1</v>
      </c>
      <c r="R724" s="14">
        <f t="shared" si="1415"/>
        <v>0</v>
      </c>
      <c r="S724" s="14">
        <f t="shared" si="1415"/>
        <v>0</v>
      </c>
      <c r="T724" s="14">
        <f t="shared" si="1415"/>
        <v>0</v>
      </c>
      <c r="U724" s="14">
        <f t="shared" si="1415"/>
        <v>0</v>
      </c>
      <c r="V724" s="14">
        <f t="shared" si="1415"/>
        <v>0</v>
      </c>
      <c r="W724" s="14">
        <f t="shared" si="1415"/>
        <v>0</v>
      </c>
      <c r="X724" s="14">
        <f t="shared" si="1415"/>
        <v>0</v>
      </c>
      <c r="Y724" s="14">
        <f t="shared" si="1415"/>
        <v>0</v>
      </c>
      <c r="Z724" s="14">
        <f t="shared" si="1415"/>
        <v>0</v>
      </c>
      <c r="AA724" s="14">
        <f t="shared" si="1415"/>
        <v>0</v>
      </c>
      <c r="AB724" s="14">
        <f t="shared" si="1415"/>
        <v>0</v>
      </c>
      <c r="AC724" s="14">
        <f t="shared" si="1415"/>
        <v>0</v>
      </c>
      <c r="AD724" s="14">
        <f t="shared" si="1415"/>
        <v>0</v>
      </c>
      <c r="AE724" s="14">
        <f t="shared" si="1415"/>
        <v>0</v>
      </c>
      <c r="AF724" s="14">
        <f t="shared" si="1415"/>
        <v>0</v>
      </c>
      <c r="AG724" s="14">
        <f t="shared" si="1346"/>
        <v>12483.1</v>
      </c>
      <c r="AH724" s="14">
        <f t="shared" si="1347"/>
        <v>12483.1</v>
      </c>
      <c r="AI724" s="14">
        <f t="shared" si="1348"/>
        <v>12483.1</v>
      </c>
      <c r="AJ724" s="14">
        <f t="shared" si="1415"/>
        <v>0</v>
      </c>
      <c r="AK724" s="14">
        <f t="shared" si="1415"/>
        <v>0</v>
      </c>
      <c r="AL724" s="14">
        <f t="shared" si="1415"/>
        <v>0</v>
      </c>
      <c r="AM724" s="14">
        <f t="shared" si="1342"/>
        <v>12483.1</v>
      </c>
      <c r="AN724" s="14">
        <f t="shared" si="1343"/>
        <v>12483.1</v>
      </c>
      <c r="AO724" s="14">
        <f t="shared" si="1344"/>
        <v>12483.1</v>
      </c>
      <c r="AP724" s="14">
        <f t="shared" si="1415"/>
        <v>0</v>
      </c>
      <c r="AQ724" s="14">
        <f t="shared" si="1415"/>
        <v>0</v>
      </c>
      <c r="AR724" s="14">
        <f t="shared" si="1415"/>
        <v>0</v>
      </c>
      <c r="AS724" s="14">
        <f t="shared" si="1415"/>
        <v>0</v>
      </c>
      <c r="AT724" s="14">
        <f t="shared" si="1415"/>
        <v>0</v>
      </c>
      <c r="AU724" s="14">
        <f t="shared" si="1415"/>
        <v>0</v>
      </c>
      <c r="AV724" s="14">
        <f t="shared" si="1415"/>
        <v>0</v>
      </c>
      <c r="AW724" s="14">
        <f t="shared" si="1415"/>
        <v>0</v>
      </c>
      <c r="AX724" s="14">
        <f t="shared" si="1415"/>
        <v>0</v>
      </c>
      <c r="AY724" s="14">
        <f t="shared" si="1415"/>
        <v>0</v>
      </c>
      <c r="AZ724" s="14">
        <f t="shared" si="1415"/>
        <v>0</v>
      </c>
      <c r="BA724" s="14">
        <f t="shared" si="1415"/>
        <v>0</v>
      </c>
      <c r="BB724" s="14">
        <f t="shared" si="1415"/>
        <v>0</v>
      </c>
      <c r="BC724" s="14">
        <f t="shared" si="1418"/>
        <v>12483.1</v>
      </c>
      <c r="BD724" s="14">
        <f t="shared" si="1416"/>
        <v>12483.1</v>
      </c>
      <c r="BE724" s="14">
        <f t="shared" si="1417"/>
        <v>12483.1</v>
      </c>
      <c r="BF724" s="14">
        <f t="shared" si="1415"/>
        <v>0</v>
      </c>
    </row>
    <row r="725" spans="1:58" x14ac:dyDescent="0.3">
      <c r="A725" s="8">
        <v>930</v>
      </c>
      <c r="B725" s="47" t="s">
        <v>12</v>
      </c>
      <c r="C725" s="8" t="s">
        <v>31</v>
      </c>
      <c r="D725" s="47" t="s">
        <v>278</v>
      </c>
      <c r="E725" s="44">
        <v>620</v>
      </c>
      <c r="F725" s="18" t="s">
        <v>548</v>
      </c>
      <c r="G725" s="14">
        <v>12483.1</v>
      </c>
      <c r="H725" s="14">
        <v>12483.1</v>
      </c>
      <c r="I725" s="14">
        <v>12483.1</v>
      </c>
      <c r="J725" s="14"/>
      <c r="K725" s="14"/>
      <c r="L725" s="14"/>
      <c r="M725" s="14">
        <f t="shared" si="1349"/>
        <v>12483.1</v>
      </c>
      <c r="N725" s="14">
        <f t="shared" si="1350"/>
        <v>12483.1</v>
      </c>
      <c r="O725" s="14">
        <f t="shared" si="1351"/>
        <v>12483.1</v>
      </c>
      <c r="P725" s="14"/>
      <c r="Q725" s="14">
        <f t="shared" si="1411"/>
        <v>12483.1</v>
      </c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>
        <f t="shared" si="1346"/>
        <v>12483.1</v>
      </c>
      <c r="AH725" s="14">
        <f t="shared" si="1347"/>
        <v>12483.1</v>
      </c>
      <c r="AI725" s="14">
        <f t="shared" si="1348"/>
        <v>12483.1</v>
      </c>
      <c r="AJ725" s="14"/>
      <c r="AK725" s="14"/>
      <c r="AL725" s="14"/>
      <c r="AM725" s="14">
        <f t="shared" si="1342"/>
        <v>12483.1</v>
      </c>
      <c r="AN725" s="14">
        <f t="shared" si="1343"/>
        <v>12483.1</v>
      </c>
      <c r="AO725" s="14">
        <f t="shared" si="1344"/>
        <v>12483.1</v>
      </c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>
        <f t="shared" si="1418"/>
        <v>12483.1</v>
      </c>
      <c r="BD725" s="14">
        <f t="shared" si="1416"/>
        <v>12483.1</v>
      </c>
      <c r="BE725" s="14">
        <f t="shared" si="1417"/>
        <v>12483.1</v>
      </c>
      <c r="BF725" s="14"/>
    </row>
    <row r="726" spans="1:58" s="9" customFormat="1" ht="15.75" customHeight="1" x14ac:dyDescent="0.3">
      <c r="A726" s="11">
        <v>930</v>
      </c>
      <c r="B726" s="6" t="s">
        <v>12</v>
      </c>
      <c r="C726" s="11" t="s">
        <v>12</v>
      </c>
      <c r="D726" s="11"/>
      <c r="E726" s="11"/>
      <c r="F726" s="7" t="s">
        <v>1147</v>
      </c>
      <c r="G726" s="16">
        <f t="shared" ref="G726:L730" si="1419">G727</f>
        <v>40978.400000000001</v>
      </c>
      <c r="H726" s="16">
        <f t="shared" si="1419"/>
        <v>40978.400000000001</v>
      </c>
      <c r="I726" s="16">
        <f t="shared" si="1419"/>
        <v>40978.400000000001</v>
      </c>
      <c r="J726" s="16">
        <f t="shared" si="1419"/>
        <v>0</v>
      </c>
      <c r="K726" s="16">
        <f t="shared" si="1419"/>
        <v>0</v>
      </c>
      <c r="L726" s="16">
        <f t="shared" si="1419"/>
        <v>0</v>
      </c>
      <c r="M726" s="16">
        <f t="shared" si="1349"/>
        <v>40978.400000000001</v>
      </c>
      <c r="N726" s="14">
        <f t="shared" si="1350"/>
        <v>40978.400000000001</v>
      </c>
      <c r="O726" s="16">
        <f t="shared" si="1351"/>
        <v>40978.400000000001</v>
      </c>
      <c r="P726" s="16">
        <f t="shared" ref="P726:BF730" si="1420">P727</f>
        <v>0</v>
      </c>
      <c r="Q726" s="16">
        <f t="shared" si="1411"/>
        <v>40978.400000000001</v>
      </c>
      <c r="R726" s="16">
        <f t="shared" si="1420"/>
        <v>0</v>
      </c>
      <c r="S726" s="16">
        <f t="shared" si="1420"/>
        <v>0</v>
      </c>
      <c r="T726" s="16">
        <f t="shared" si="1420"/>
        <v>0</v>
      </c>
      <c r="U726" s="16">
        <f t="shared" si="1420"/>
        <v>0</v>
      </c>
      <c r="V726" s="16">
        <f t="shared" si="1420"/>
        <v>0</v>
      </c>
      <c r="W726" s="16">
        <f t="shared" si="1420"/>
        <v>0</v>
      </c>
      <c r="X726" s="16">
        <f t="shared" si="1420"/>
        <v>0</v>
      </c>
      <c r="Y726" s="16">
        <f t="shared" si="1420"/>
        <v>0</v>
      </c>
      <c r="Z726" s="16">
        <f t="shared" si="1420"/>
        <v>0</v>
      </c>
      <c r="AA726" s="16">
        <f t="shared" si="1420"/>
        <v>0</v>
      </c>
      <c r="AB726" s="16">
        <f t="shared" si="1420"/>
        <v>0</v>
      </c>
      <c r="AC726" s="16">
        <f t="shared" si="1420"/>
        <v>0</v>
      </c>
      <c r="AD726" s="16">
        <f t="shared" si="1420"/>
        <v>0</v>
      </c>
      <c r="AE726" s="16">
        <f t="shared" si="1420"/>
        <v>0</v>
      </c>
      <c r="AF726" s="16">
        <f t="shared" si="1420"/>
        <v>0</v>
      </c>
      <c r="AG726" s="16">
        <f t="shared" si="1346"/>
        <v>40978.400000000001</v>
      </c>
      <c r="AH726" s="16">
        <f t="shared" si="1347"/>
        <v>40978.400000000001</v>
      </c>
      <c r="AI726" s="16">
        <f t="shared" si="1348"/>
        <v>40978.400000000001</v>
      </c>
      <c r="AJ726" s="16">
        <f t="shared" si="1420"/>
        <v>0</v>
      </c>
      <c r="AK726" s="16">
        <f t="shared" si="1420"/>
        <v>0</v>
      </c>
      <c r="AL726" s="16">
        <f t="shared" si="1420"/>
        <v>0</v>
      </c>
      <c r="AM726" s="16">
        <f t="shared" si="1342"/>
        <v>40978.400000000001</v>
      </c>
      <c r="AN726" s="16">
        <f t="shared" si="1343"/>
        <v>40978.400000000001</v>
      </c>
      <c r="AO726" s="16">
        <f t="shared" si="1344"/>
        <v>40978.400000000001</v>
      </c>
      <c r="AP726" s="16">
        <f t="shared" si="1420"/>
        <v>0</v>
      </c>
      <c r="AQ726" s="16">
        <f t="shared" si="1420"/>
        <v>0</v>
      </c>
      <c r="AR726" s="16">
        <f t="shared" si="1420"/>
        <v>0</v>
      </c>
      <c r="AS726" s="16">
        <f t="shared" si="1420"/>
        <v>0</v>
      </c>
      <c r="AT726" s="16">
        <f t="shared" si="1420"/>
        <v>0</v>
      </c>
      <c r="AU726" s="16">
        <f t="shared" si="1420"/>
        <v>0</v>
      </c>
      <c r="AV726" s="16">
        <f t="shared" si="1420"/>
        <v>0</v>
      </c>
      <c r="AW726" s="16">
        <f t="shared" si="1420"/>
        <v>0</v>
      </c>
      <c r="AX726" s="16">
        <f t="shared" si="1420"/>
        <v>0</v>
      </c>
      <c r="AY726" s="16">
        <f t="shared" si="1420"/>
        <v>0</v>
      </c>
      <c r="AZ726" s="16">
        <f t="shared" si="1420"/>
        <v>0</v>
      </c>
      <c r="BA726" s="16">
        <f t="shared" si="1420"/>
        <v>0</v>
      </c>
      <c r="BB726" s="16">
        <f t="shared" si="1420"/>
        <v>0</v>
      </c>
      <c r="BC726" s="16">
        <f t="shared" si="1418"/>
        <v>40978.400000000001</v>
      </c>
      <c r="BD726" s="16">
        <f t="shared" si="1416"/>
        <v>40978.400000000001</v>
      </c>
      <c r="BE726" s="16">
        <f t="shared" si="1417"/>
        <v>40978.400000000001</v>
      </c>
      <c r="BF726" s="16">
        <f t="shared" si="1420"/>
        <v>0</v>
      </c>
    </row>
    <row r="727" spans="1:58" ht="31.5" customHeight="1" x14ac:dyDescent="0.3">
      <c r="A727" s="8">
        <v>930</v>
      </c>
      <c r="B727" s="47" t="s">
        <v>12</v>
      </c>
      <c r="C727" s="8" t="s">
        <v>12</v>
      </c>
      <c r="D727" s="47" t="s">
        <v>178</v>
      </c>
      <c r="E727" s="47"/>
      <c r="F727" s="13" t="s">
        <v>612</v>
      </c>
      <c r="G727" s="14">
        <f t="shared" si="1419"/>
        <v>40978.400000000001</v>
      </c>
      <c r="H727" s="14">
        <f t="shared" si="1419"/>
        <v>40978.400000000001</v>
      </c>
      <c r="I727" s="14">
        <f t="shared" si="1419"/>
        <v>40978.400000000001</v>
      </c>
      <c r="J727" s="14">
        <f t="shared" si="1419"/>
        <v>0</v>
      </c>
      <c r="K727" s="14">
        <f t="shared" si="1419"/>
        <v>0</v>
      </c>
      <c r="L727" s="14">
        <f t="shared" si="1419"/>
        <v>0</v>
      </c>
      <c r="M727" s="14">
        <f t="shared" si="1349"/>
        <v>40978.400000000001</v>
      </c>
      <c r="N727" s="14">
        <f t="shared" si="1350"/>
        <v>40978.400000000001</v>
      </c>
      <c r="O727" s="14">
        <f t="shared" si="1351"/>
        <v>40978.400000000001</v>
      </c>
      <c r="P727" s="14">
        <f t="shared" si="1420"/>
        <v>0</v>
      </c>
      <c r="Q727" s="14">
        <f t="shared" si="1411"/>
        <v>40978.400000000001</v>
      </c>
      <c r="R727" s="14">
        <f t="shared" si="1420"/>
        <v>0</v>
      </c>
      <c r="S727" s="14">
        <f t="shared" si="1420"/>
        <v>0</v>
      </c>
      <c r="T727" s="14">
        <f t="shared" si="1420"/>
        <v>0</v>
      </c>
      <c r="U727" s="14">
        <f t="shared" si="1420"/>
        <v>0</v>
      </c>
      <c r="V727" s="14">
        <f t="shared" si="1420"/>
        <v>0</v>
      </c>
      <c r="W727" s="14">
        <f t="shared" si="1420"/>
        <v>0</v>
      </c>
      <c r="X727" s="14">
        <f t="shared" si="1420"/>
        <v>0</v>
      </c>
      <c r="Y727" s="14">
        <f t="shared" si="1420"/>
        <v>0</v>
      </c>
      <c r="Z727" s="14">
        <f t="shared" si="1420"/>
        <v>0</v>
      </c>
      <c r="AA727" s="14">
        <f t="shared" si="1420"/>
        <v>0</v>
      </c>
      <c r="AB727" s="14">
        <f t="shared" si="1420"/>
        <v>0</v>
      </c>
      <c r="AC727" s="14">
        <f t="shared" si="1420"/>
        <v>0</v>
      </c>
      <c r="AD727" s="14">
        <f t="shared" si="1420"/>
        <v>0</v>
      </c>
      <c r="AE727" s="14">
        <f t="shared" si="1420"/>
        <v>0</v>
      </c>
      <c r="AF727" s="14">
        <f t="shared" si="1420"/>
        <v>0</v>
      </c>
      <c r="AG727" s="14">
        <f t="shared" si="1346"/>
        <v>40978.400000000001</v>
      </c>
      <c r="AH727" s="14">
        <f t="shared" si="1347"/>
        <v>40978.400000000001</v>
      </c>
      <c r="AI727" s="14">
        <f t="shared" si="1348"/>
        <v>40978.400000000001</v>
      </c>
      <c r="AJ727" s="14">
        <f t="shared" si="1420"/>
        <v>0</v>
      </c>
      <c r="AK727" s="14">
        <f t="shared" si="1420"/>
        <v>0</v>
      </c>
      <c r="AL727" s="14">
        <f t="shared" si="1420"/>
        <v>0</v>
      </c>
      <c r="AM727" s="14">
        <f t="shared" si="1342"/>
        <v>40978.400000000001</v>
      </c>
      <c r="AN727" s="14">
        <f t="shared" si="1343"/>
        <v>40978.400000000001</v>
      </c>
      <c r="AO727" s="14">
        <f t="shared" si="1344"/>
        <v>40978.400000000001</v>
      </c>
      <c r="AP727" s="14">
        <f t="shared" si="1420"/>
        <v>0</v>
      </c>
      <c r="AQ727" s="14">
        <f t="shared" si="1420"/>
        <v>0</v>
      </c>
      <c r="AR727" s="14">
        <f t="shared" si="1420"/>
        <v>0</v>
      </c>
      <c r="AS727" s="14">
        <f t="shared" si="1420"/>
        <v>0</v>
      </c>
      <c r="AT727" s="14">
        <f t="shared" si="1420"/>
        <v>0</v>
      </c>
      <c r="AU727" s="14">
        <f t="shared" si="1420"/>
        <v>0</v>
      </c>
      <c r="AV727" s="14">
        <f t="shared" si="1420"/>
        <v>0</v>
      </c>
      <c r="AW727" s="14">
        <f t="shared" si="1420"/>
        <v>0</v>
      </c>
      <c r="AX727" s="14">
        <f t="shared" si="1420"/>
        <v>0</v>
      </c>
      <c r="AY727" s="14">
        <f t="shared" si="1420"/>
        <v>0</v>
      </c>
      <c r="AZ727" s="14">
        <f t="shared" si="1420"/>
        <v>0</v>
      </c>
      <c r="BA727" s="14">
        <f t="shared" si="1420"/>
        <v>0</v>
      </c>
      <c r="BB727" s="14">
        <f t="shared" si="1420"/>
        <v>0</v>
      </c>
      <c r="BC727" s="14">
        <f t="shared" si="1418"/>
        <v>40978.400000000001</v>
      </c>
      <c r="BD727" s="14">
        <f t="shared" si="1416"/>
        <v>40978.400000000001</v>
      </c>
      <c r="BE727" s="14">
        <f t="shared" si="1417"/>
        <v>40978.400000000001</v>
      </c>
      <c r="BF727" s="14">
        <f t="shared" si="1420"/>
        <v>0</v>
      </c>
    </row>
    <row r="728" spans="1:58" ht="31.5" customHeight="1" x14ac:dyDescent="0.3">
      <c r="A728" s="8">
        <v>930</v>
      </c>
      <c r="B728" s="47" t="s">
        <v>12</v>
      </c>
      <c r="C728" s="8" t="s">
        <v>12</v>
      </c>
      <c r="D728" s="47" t="s">
        <v>179</v>
      </c>
      <c r="E728" s="47"/>
      <c r="F728" s="13" t="s">
        <v>623</v>
      </c>
      <c r="G728" s="14">
        <f t="shared" si="1419"/>
        <v>40978.400000000001</v>
      </c>
      <c r="H728" s="14">
        <f t="shared" si="1419"/>
        <v>40978.400000000001</v>
      </c>
      <c r="I728" s="14">
        <f t="shared" si="1419"/>
        <v>40978.400000000001</v>
      </c>
      <c r="J728" s="14">
        <f t="shared" si="1419"/>
        <v>0</v>
      </c>
      <c r="K728" s="14">
        <f t="shared" si="1419"/>
        <v>0</v>
      </c>
      <c r="L728" s="14">
        <f t="shared" si="1419"/>
        <v>0</v>
      </c>
      <c r="M728" s="14">
        <f t="shared" si="1349"/>
        <v>40978.400000000001</v>
      </c>
      <c r="N728" s="14">
        <f t="shared" si="1350"/>
        <v>40978.400000000001</v>
      </c>
      <c r="O728" s="14">
        <f t="shared" si="1351"/>
        <v>40978.400000000001</v>
      </c>
      <c r="P728" s="14">
        <f t="shared" si="1420"/>
        <v>0</v>
      </c>
      <c r="Q728" s="14">
        <f t="shared" si="1411"/>
        <v>40978.400000000001</v>
      </c>
      <c r="R728" s="14">
        <f t="shared" si="1420"/>
        <v>0</v>
      </c>
      <c r="S728" s="14">
        <f t="shared" si="1420"/>
        <v>0</v>
      </c>
      <c r="T728" s="14">
        <f t="shared" si="1420"/>
        <v>0</v>
      </c>
      <c r="U728" s="14">
        <f t="shared" si="1420"/>
        <v>0</v>
      </c>
      <c r="V728" s="14">
        <f t="shared" si="1420"/>
        <v>0</v>
      </c>
      <c r="W728" s="14">
        <f t="shared" si="1420"/>
        <v>0</v>
      </c>
      <c r="X728" s="14">
        <f t="shared" si="1420"/>
        <v>0</v>
      </c>
      <c r="Y728" s="14">
        <f t="shared" si="1420"/>
        <v>0</v>
      </c>
      <c r="Z728" s="14">
        <f t="shared" si="1420"/>
        <v>0</v>
      </c>
      <c r="AA728" s="14">
        <f t="shared" si="1420"/>
        <v>0</v>
      </c>
      <c r="AB728" s="14">
        <f t="shared" si="1420"/>
        <v>0</v>
      </c>
      <c r="AC728" s="14">
        <f t="shared" si="1420"/>
        <v>0</v>
      </c>
      <c r="AD728" s="14">
        <f t="shared" si="1420"/>
        <v>0</v>
      </c>
      <c r="AE728" s="14">
        <f t="shared" si="1420"/>
        <v>0</v>
      </c>
      <c r="AF728" s="14">
        <f t="shared" si="1420"/>
        <v>0</v>
      </c>
      <c r="AG728" s="14">
        <f t="shared" si="1346"/>
        <v>40978.400000000001</v>
      </c>
      <c r="AH728" s="14">
        <f t="shared" si="1347"/>
        <v>40978.400000000001</v>
      </c>
      <c r="AI728" s="14">
        <f t="shared" si="1348"/>
        <v>40978.400000000001</v>
      </c>
      <c r="AJ728" s="14">
        <f t="shared" si="1420"/>
        <v>0</v>
      </c>
      <c r="AK728" s="14">
        <f t="shared" si="1420"/>
        <v>0</v>
      </c>
      <c r="AL728" s="14">
        <f t="shared" si="1420"/>
        <v>0</v>
      </c>
      <c r="AM728" s="14">
        <f t="shared" si="1342"/>
        <v>40978.400000000001</v>
      </c>
      <c r="AN728" s="14">
        <f t="shared" si="1343"/>
        <v>40978.400000000001</v>
      </c>
      <c r="AO728" s="14">
        <f t="shared" si="1344"/>
        <v>40978.400000000001</v>
      </c>
      <c r="AP728" s="14">
        <f t="shared" si="1420"/>
        <v>0</v>
      </c>
      <c r="AQ728" s="14">
        <f t="shared" si="1420"/>
        <v>0</v>
      </c>
      <c r="AR728" s="14">
        <f t="shared" si="1420"/>
        <v>0</v>
      </c>
      <c r="AS728" s="14">
        <f t="shared" si="1420"/>
        <v>0</v>
      </c>
      <c r="AT728" s="14">
        <f t="shared" si="1420"/>
        <v>0</v>
      </c>
      <c r="AU728" s="14">
        <f t="shared" si="1420"/>
        <v>0</v>
      </c>
      <c r="AV728" s="14">
        <f t="shared" si="1420"/>
        <v>0</v>
      </c>
      <c r="AW728" s="14">
        <f t="shared" si="1420"/>
        <v>0</v>
      </c>
      <c r="AX728" s="14">
        <f t="shared" si="1420"/>
        <v>0</v>
      </c>
      <c r="AY728" s="14">
        <f t="shared" si="1420"/>
        <v>0</v>
      </c>
      <c r="AZ728" s="14">
        <f t="shared" si="1420"/>
        <v>0</v>
      </c>
      <c r="BA728" s="14">
        <f t="shared" si="1420"/>
        <v>0</v>
      </c>
      <c r="BB728" s="14">
        <f t="shared" si="1420"/>
        <v>0</v>
      </c>
      <c r="BC728" s="14">
        <f t="shared" si="1418"/>
        <v>40978.400000000001</v>
      </c>
      <c r="BD728" s="14">
        <f t="shared" si="1416"/>
        <v>40978.400000000001</v>
      </c>
      <c r="BE728" s="14">
        <f t="shared" si="1417"/>
        <v>40978.400000000001</v>
      </c>
      <c r="BF728" s="14">
        <f t="shared" si="1420"/>
        <v>0</v>
      </c>
    </row>
    <row r="729" spans="1:58" ht="47.25" customHeight="1" x14ac:dyDescent="0.3">
      <c r="A729" s="8">
        <v>930</v>
      </c>
      <c r="B729" s="47" t="s">
        <v>12</v>
      </c>
      <c r="C729" s="8" t="s">
        <v>12</v>
      </c>
      <c r="D729" s="47" t="s">
        <v>180</v>
      </c>
      <c r="E729" s="47"/>
      <c r="F729" s="13" t="s">
        <v>829</v>
      </c>
      <c r="G729" s="14">
        <f t="shared" si="1419"/>
        <v>40978.400000000001</v>
      </c>
      <c r="H729" s="14">
        <f t="shared" si="1419"/>
        <v>40978.400000000001</v>
      </c>
      <c r="I729" s="14">
        <f t="shared" si="1419"/>
        <v>40978.400000000001</v>
      </c>
      <c r="J729" s="14">
        <f t="shared" si="1419"/>
        <v>0</v>
      </c>
      <c r="K729" s="14">
        <f t="shared" si="1419"/>
        <v>0</v>
      </c>
      <c r="L729" s="14">
        <f t="shared" si="1419"/>
        <v>0</v>
      </c>
      <c r="M729" s="14">
        <f t="shared" si="1349"/>
        <v>40978.400000000001</v>
      </c>
      <c r="N729" s="14">
        <f t="shared" si="1350"/>
        <v>40978.400000000001</v>
      </c>
      <c r="O729" s="14">
        <f t="shared" si="1351"/>
        <v>40978.400000000001</v>
      </c>
      <c r="P729" s="14">
        <f t="shared" si="1420"/>
        <v>0</v>
      </c>
      <c r="Q729" s="14">
        <f t="shared" si="1411"/>
        <v>40978.400000000001</v>
      </c>
      <c r="R729" s="14">
        <f t="shared" si="1420"/>
        <v>0</v>
      </c>
      <c r="S729" s="14">
        <f t="shared" si="1420"/>
        <v>0</v>
      </c>
      <c r="T729" s="14">
        <f t="shared" si="1420"/>
        <v>0</v>
      </c>
      <c r="U729" s="14">
        <f t="shared" si="1420"/>
        <v>0</v>
      </c>
      <c r="V729" s="14">
        <f t="shared" si="1420"/>
        <v>0</v>
      </c>
      <c r="W729" s="14">
        <f t="shared" si="1420"/>
        <v>0</v>
      </c>
      <c r="X729" s="14">
        <f t="shared" si="1420"/>
        <v>0</v>
      </c>
      <c r="Y729" s="14">
        <f t="shared" si="1420"/>
        <v>0</v>
      </c>
      <c r="Z729" s="14">
        <f t="shared" si="1420"/>
        <v>0</v>
      </c>
      <c r="AA729" s="14">
        <f t="shared" si="1420"/>
        <v>0</v>
      </c>
      <c r="AB729" s="14">
        <f t="shared" si="1420"/>
        <v>0</v>
      </c>
      <c r="AC729" s="14">
        <f t="shared" si="1420"/>
        <v>0</v>
      </c>
      <c r="AD729" s="14">
        <f t="shared" si="1420"/>
        <v>0</v>
      </c>
      <c r="AE729" s="14">
        <f t="shared" si="1420"/>
        <v>0</v>
      </c>
      <c r="AF729" s="14">
        <f t="shared" si="1420"/>
        <v>0</v>
      </c>
      <c r="AG729" s="14">
        <f t="shared" si="1346"/>
        <v>40978.400000000001</v>
      </c>
      <c r="AH729" s="14">
        <f t="shared" si="1347"/>
        <v>40978.400000000001</v>
      </c>
      <c r="AI729" s="14">
        <f t="shared" si="1348"/>
        <v>40978.400000000001</v>
      </c>
      <c r="AJ729" s="14">
        <f t="shared" si="1420"/>
        <v>0</v>
      </c>
      <c r="AK729" s="14">
        <f t="shared" si="1420"/>
        <v>0</v>
      </c>
      <c r="AL729" s="14">
        <f t="shared" si="1420"/>
        <v>0</v>
      </c>
      <c r="AM729" s="14">
        <f t="shared" si="1342"/>
        <v>40978.400000000001</v>
      </c>
      <c r="AN729" s="14">
        <f t="shared" si="1343"/>
        <v>40978.400000000001</v>
      </c>
      <c r="AO729" s="14">
        <f t="shared" si="1344"/>
        <v>40978.400000000001</v>
      </c>
      <c r="AP729" s="14">
        <f t="shared" si="1420"/>
        <v>0</v>
      </c>
      <c r="AQ729" s="14">
        <f t="shared" si="1420"/>
        <v>0</v>
      </c>
      <c r="AR729" s="14">
        <f t="shared" si="1420"/>
        <v>0</v>
      </c>
      <c r="AS729" s="14">
        <f t="shared" si="1420"/>
        <v>0</v>
      </c>
      <c r="AT729" s="14">
        <f t="shared" si="1420"/>
        <v>0</v>
      </c>
      <c r="AU729" s="14">
        <f t="shared" si="1420"/>
        <v>0</v>
      </c>
      <c r="AV729" s="14">
        <f t="shared" si="1420"/>
        <v>0</v>
      </c>
      <c r="AW729" s="14">
        <f t="shared" si="1420"/>
        <v>0</v>
      </c>
      <c r="AX729" s="14">
        <f t="shared" si="1420"/>
        <v>0</v>
      </c>
      <c r="AY729" s="14">
        <f t="shared" si="1420"/>
        <v>0</v>
      </c>
      <c r="AZ729" s="14">
        <f t="shared" si="1420"/>
        <v>0</v>
      </c>
      <c r="BA729" s="14">
        <f t="shared" si="1420"/>
        <v>0</v>
      </c>
      <c r="BB729" s="14">
        <f t="shared" si="1420"/>
        <v>0</v>
      </c>
      <c r="BC729" s="14">
        <f t="shared" si="1418"/>
        <v>40978.400000000001</v>
      </c>
      <c r="BD729" s="14">
        <f t="shared" si="1416"/>
        <v>40978.400000000001</v>
      </c>
      <c r="BE729" s="14">
        <f t="shared" si="1417"/>
        <v>40978.400000000001</v>
      </c>
      <c r="BF729" s="14">
        <f t="shared" si="1420"/>
        <v>0</v>
      </c>
    </row>
    <row r="730" spans="1:58" ht="31.5" customHeight="1" x14ac:dyDescent="0.3">
      <c r="A730" s="8">
        <v>930</v>
      </c>
      <c r="B730" s="47" t="s">
        <v>12</v>
      </c>
      <c r="C730" s="8" t="s">
        <v>12</v>
      </c>
      <c r="D730" s="47" t="s">
        <v>181</v>
      </c>
      <c r="E730" s="47"/>
      <c r="F730" s="13" t="s">
        <v>624</v>
      </c>
      <c r="G730" s="14">
        <f t="shared" si="1419"/>
        <v>40978.400000000001</v>
      </c>
      <c r="H730" s="14">
        <f t="shared" si="1419"/>
        <v>40978.400000000001</v>
      </c>
      <c r="I730" s="14">
        <f t="shared" si="1419"/>
        <v>40978.400000000001</v>
      </c>
      <c r="J730" s="14">
        <f t="shared" si="1419"/>
        <v>0</v>
      </c>
      <c r="K730" s="14">
        <f t="shared" si="1419"/>
        <v>0</v>
      </c>
      <c r="L730" s="14">
        <f t="shared" si="1419"/>
        <v>0</v>
      </c>
      <c r="M730" s="14">
        <f t="shared" si="1349"/>
        <v>40978.400000000001</v>
      </c>
      <c r="N730" s="14">
        <f t="shared" si="1350"/>
        <v>40978.400000000001</v>
      </c>
      <c r="O730" s="14">
        <f t="shared" si="1351"/>
        <v>40978.400000000001</v>
      </c>
      <c r="P730" s="14">
        <f t="shared" si="1420"/>
        <v>0</v>
      </c>
      <c r="Q730" s="14">
        <f t="shared" si="1411"/>
        <v>40978.400000000001</v>
      </c>
      <c r="R730" s="14">
        <f t="shared" si="1420"/>
        <v>0</v>
      </c>
      <c r="S730" s="14">
        <f t="shared" si="1420"/>
        <v>0</v>
      </c>
      <c r="T730" s="14">
        <f t="shared" si="1420"/>
        <v>0</v>
      </c>
      <c r="U730" s="14">
        <f t="shared" si="1420"/>
        <v>0</v>
      </c>
      <c r="V730" s="14">
        <f t="shared" si="1420"/>
        <v>0</v>
      </c>
      <c r="W730" s="14">
        <f t="shared" si="1420"/>
        <v>0</v>
      </c>
      <c r="X730" s="14">
        <f t="shared" si="1420"/>
        <v>0</v>
      </c>
      <c r="Y730" s="14">
        <f t="shared" si="1420"/>
        <v>0</v>
      </c>
      <c r="Z730" s="14">
        <f t="shared" si="1420"/>
        <v>0</v>
      </c>
      <c r="AA730" s="14">
        <f t="shared" si="1420"/>
        <v>0</v>
      </c>
      <c r="AB730" s="14">
        <f t="shared" si="1420"/>
        <v>0</v>
      </c>
      <c r="AC730" s="14">
        <f t="shared" si="1420"/>
        <v>0</v>
      </c>
      <c r="AD730" s="14">
        <f t="shared" si="1420"/>
        <v>0</v>
      </c>
      <c r="AE730" s="14">
        <f t="shared" si="1420"/>
        <v>0</v>
      </c>
      <c r="AF730" s="14">
        <f t="shared" si="1420"/>
        <v>0</v>
      </c>
      <c r="AG730" s="14">
        <f t="shared" si="1346"/>
        <v>40978.400000000001</v>
      </c>
      <c r="AH730" s="14">
        <f t="shared" si="1347"/>
        <v>40978.400000000001</v>
      </c>
      <c r="AI730" s="14">
        <f t="shared" si="1348"/>
        <v>40978.400000000001</v>
      </c>
      <c r="AJ730" s="14">
        <f t="shared" si="1420"/>
        <v>0</v>
      </c>
      <c r="AK730" s="14">
        <f t="shared" si="1420"/>
        <v>0</v>
      </c>
      <c r="AL730" s="14">
        <f t="shared" si="1420"/>
        <v>0</v>
      </c>
      <c r="AM730" s="14">
        <f t="shared" ref="AM730:AM794" si="1421">AG730+AJ730</f>
        <v>40978.400000000001</v>
      </c>
      <c r="AN730" s="14">
        <f t="shared" ref="AN730:AN794" si="1422">AH730+AK730</f>
        <v>40978.400000000001</v>
      </c>
      <c r="AO730" s="14">
        <f t="shared" ref="AO730:AO794" si="1423">AI730+AL730</f>
        <v>40978.400000000001</v>
      </c>
      <c r="AP730" s="14">
        <f t="shared" si="1420"/>
        <v>0</v>
      </c>
      <c r="AQ730" s="14">
        <f t="shared" si="1420"/>
        <v>0</v>
      </c>
      <c r="AR730" s="14">
        <f t="shared" si="1420"/>
        <v>0</v>
      </c>
      <c r="AS730" s="14">
        <f t="shared" si="1420"/>
        <v>0</v>
      </c>
      <c r="AT730" s="14">
        <f t="shared" si="1420"/>
        <v>0</v>
      </c>
      <c r="AU730" s="14">
        <f t="shared" si="1420"/>
        <v>0</v>
      </c>
      <c r="AV730" s="14">
        <f t="shared" si="1420"/>
        <v>0</v>
      </c>
      <c r="AW730" s="14">
        <f t="shared" si="1420"/>
        <v>0</v>
      </c>
      <c r="AX730" s="14">
        <f t="shared" si="1420"/>
        <v>0</v>
      </c>
      <c r="AY730" s="14">
        <f t="shared" si="1420"/>
        <v>0</v>
      </c>
      <c r="AZ730" s="14">
        <f t="shared" si="1420"/>
        <v>0</v>
      </c>
      <c r="BA730" s="14">
        <f t="shared" si="1420"/>
        <v>0</v>
      </c>
      <c r="BB730" s="14">
        <f t="shared" si="1420"/>
        <v>0</v>
      </c>
      <c r="BC730" s="14">
        <f t="shared" si="1418"/>
        <v>40978.400000000001</v>
      </c>
      <c r="BD730" s="14">
        <f t="shared" si="1416"/>
        <v>40978.400000000001</v>
      </c>
      <c r="BE730" s="14">
        <f t="shared" si="1417"/>
        <v>40978.400000000001</v>
      </c>
      <c r="BF730" s="14">
        <f t="shared" si="1420"/>
        <v>0</v>
      </c>
    </row>
    <row r="731" spans="1:58" ht="31.5" customHeight="1" x14ac:dyDescent="0.3">
      <c r="A731" s="8">
        <v>930</v>
      </c>
      <c r="B731" s="47" t="s">
        <v>12</v>
      </c>
      <c r="C731" s="8" t="s">
        <v>12</v>
      </c>
      <c r="D731" s="47" t="s">
        <v>181</v>
      </c>
      <c r="E731" s="47" t="s">
        <v>185</v>
      </c>
      <c r="F731" s="24" t="s">
        <v>538</v>
      </c>
      <c r="G731" s="14">
        <f t="shared" ref="G731:L731" si="1424">G732+G733</f>
        <v>40978.400000000001</v>
      </c>
      <c r="H731" s="14">
        <f t="shared" si="1424"/>
        <v>40978.400000000001</v>
      </c>
      <c r="I731" s="14">
        <f t="shared" si="1424"/>
        <v>40978.400000000001</v>
      </c>
      <c r="J731" s="14">
        <f t="shared" si="1424"/>
        <v>0</v>
      </c>
      <c r="K731" s="14">
        <f t="shared" si="1424"/>
        <v>0</v>
      </c>
      <c r="L731" s="14">
        <f t="shared" si="1424"/>
        <v>0</v>
      </c>
      <c r="M731" s="14">
        <f t="shared" si="1349"/>
        <v>40978.400000000001</v>
      </c>
      <c r="N731" s="14">
        <f t="shared" si="1350"/>
        <v>40978.400000000001</v>
      </c>
      <c r="O731" s="14">
        <f t="shared" si="1351"/>
        <v>40978.400000000001</v>
      </c>
      <c r="P731" s="14">
        <f t="shared" ref="P731:BF731" si="1425">P732+P733</f>
        <v>0</v>
      </c>
      <c r="Q731" s="14">
        <f t="shared" si="1411"/>
        <v>40978.400000000001</v>
      </c>
      <c r="R731" s="14">
        <f t="shared" ref="R731:AE731" si="1426">R732+R733</f>
        <v>0</v>
      </c>
      <c r="S731" s="14">
        <f t="shared" si="1426"/>
        <v>0</v>
      </c>
      <c r="T731" s="14">
        <f t="shared" si="1426"/>
        <v>0</v>
      </c>
      <c r="U731" s="14">
        <f t="shared" si="1426"/>
        <v>0</v>
      </c>
      <c r="V731" s="14">
        <f t="shared" si="1426"/>
        <v>0</v>
      </c>
      <c r="W731" s="14">
        <f t="shared" si="1426"/>
        <v>0</v>
      </c>
      <c r="X731" s="14">
        <f t="shared" si="1426"/>
        <v>0</v>
      </c>
      <c r="Y731" s="14">
        <f t="shared" si="1426"/>
        <v>0</v>
      </c>
      <c r="Z731" s="14">
        <f t="shared" si="1426"/>
        <v>0</v>
      </c>
      <c r="AA731" s="14">
        <f t="shared" si="1426"/>
        <v>0</v>
      </c>
      <c r="AB731" s="14">
        <f t="shared" si="1426"/>
        <v>0</v>
      </c>
      <c r="AC731" s="14">
        <f t="shared" si="1426"/>
        <v>0</v>
      </c>
      <c r="AD731" s="14">
        <f t="shared" si="1426"/>
        <v>0</v>
      </c>
      <c r="AE731" s="14">
        <f t="shared" si="1426"/>
        <v>0</v>
      </c>
      <c r="AF731" s="14">
        <f t="shared" ref="AF731" si="1427">AF732+AF733</f>
        <v>0</v>
      </c>
      <c r="AG731" s="14">
        <f t="shared" si="1346"/>
        <v>40978.400000000001</v>
      </c>
      <c r="AH731" s="14">
        <f t="shared" si="1347"/>
        <v>40978.400000000001</v>
      </c>
      <c r="AI731" s="14">
        <f t="shared" si="1348"/>
        <v>40978.400000000001</v>
      </c>
      <c r="AJ731" s="14">
        <f t="shared" ref="AJ731:AL731" si="1428">AJ732+AJ733</f>
        <v>0</v>
      </c>
      <c r="AK731" s="14">
        <f t="shared" si="1428"/>
        <v>0</v>
      </c>
      <c r="AL731" s="14">
        <f t="shared" si="1428"/>
        <v>0</v>
      </c>
      <c r="AM731" s="14">
        <f t="shared" si="1421"/>
        <v>40978.400000000001</v>
      </c>
      <c r="AN731" s="14">
        <f t="shared" si="1422"/>
        <v>40978.400000000001</v>
      </c>
      <c r="AO731" s="14">
        <f t="shared" si="1423"/>
        <v>40978.400000000001</v>
      </c>
      <c r="AP731" s="14">
        <f t="shared" ref="AP731:BB731" si="1429">AP732+AP733</f>
        <v>0</v>
      </c>
      <c r="AQ731" s="14">
        <f t="shared" si="1429"/>
        <v>0</v>
      </c>
      <c r="AR731" s="14">
        <f t="shared" si="1429"/>
        <v>0</v>
      </c>
      <c r="AS731" s="14">
        <f t="shared" si="1429"/>
        <v>0</v>
      </c>
      <c r="AT731" s="14">
        <f t="shared" si="1429"/>
        <v>0</v>
      </c>
      <c r="AU731" s="14">
        <f t="shared" si="1429"/>
        <v>0</v>
      </c>
      <c r="AV731" s="14">
        <f t="shared" si="1429"/>
        <v>0</v>
      </c>
      <c r="AW731" s="14">
        <f t="shared" si="1429"/>
        <v>0</v>
      </c>
      <c r="AX731" s="14">
        <f t="shared" si="1429"/>
        <v>0</v>
      </c>
      <c r="AY731" s="14">
        <f t="shared" si="1429"/>
        <v>0</v>
      </c>
      <c r="AZ731" s="14">
        <f t="shared" ref="AZ731:BA731" si="1430">AZ732+AZ733</f>
        <v>0</v>
      </c>
      <c r="BA731" s="14">
        <f t="shared" si="1430"/>
        <v>0</v>
      </c>
      <c r="BB731" s="14">
        <f t="shared" si="1429"/>
        <v>0</v>
      </c>
      <c r="BC731" s="14">
        <f t="shared" si="1418"/>
        <v>40978.400000000001</v>
      </c>
      <c r="BD731" s="14">
        <f t="shared" si="1416"/>
        <v>40978.400000000001</v>
      </c>
      <c r="BE731" s="14">
        <f t="shared" si="1417"/>
        <v>40978.400000000001</v>
      </c>
      <c r="BF731" s="14">
        <f t="shared" si="1425"/>
        <v>0</v>
      </c>
    </row>
    <row r="732" spans="1:58" ht="15.75" customHeight="1" x14ac:dyDescent="0.3">
      <c r="A732" s="8">
        <v>930</v>
      </c>
      <c r="B732" s="47" t="s">
        <v>12</v>
      </c>
      <c r="C732" s="8" t="s">
        <v>12</v>
      </c>
      <c r="D732" s="47" t="s">
        <v>181</v>
      </c>
      <c r="E732" s="30">
        <v>610</v>
      </c>
      <c r="F732" s="13" t="s">
        <v>539</v>
      </c>
      <c r="G732" s="14">
        <v>5603.5</v>
      </c>
      <c r="H732" s="14">
        <v>5603.5</v>
      </c>
      <c r="I732" s="14">
        <v>5603.5</v>
      </c>
      <c r="J732" s="14"/>
      <c r="K732" s="14"/>
      <c r="L732" s="14"/>
      <c r="M732" s="14">
        <f t="shared" si="1349"/>
        <v>5603.5</v>
      </c>
      <c r="N732" s="14">
        <f t="shared" si="1350"/>
        <v>5603.5</v>
      </c>
      <c r="O732" s="14">
        <f t="shared" si="1351"/>
        <v>5603.5</v>
      </c>
      <c r="P732" s="14"/>
      <c r="Q732" s="14">
        <f t="shared" si="1411"/>
        <v>5603.5</v>
      </c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>
        <f t="shared" si="1346"/>
        <v>5603.5</v>
      </c>
      <c r="AH732" s="14">
        <f t="shared" si="1347"/>
        <v>5603.5</v>
      </c>
      <c r="AI732" s="14">
        <f t="shared" si="1348"/>
        <v>5603.5</v>
      </c>
      <c r="AJ732" s="14"/>
      <c r="AK732" s="14"/>
      <c r="AL732" s="14"/>
      <c r="AM732" s="14">
        <f t="shared" si="1421"/>
        <v>5603.5</v>
      </c>
      <c r="AN732" s="14">
        <f t="shared" si="1422"/>
        <v>5603.5</v>
      </c>
      <c r="AO732" s="14">
        <f t="shared" si="1423"/>
        <v>5603.5</v>
      </c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>
        <f t="shared" si="1418"/>
        <v>5603.5</v>
      </c>
      <c r="BD732" s="14">
        <f t="shared" si="1416"/>
        <v>5603.5</v>
      </c>
      <c r="BE732" s="14">
        <f t="shared" si="1417"/>
        <v>5603.5</v>
      </c>
      <c r="BF732" s="14"/>
    </row>
    <row r="733" spans="1:58" ht="15.75" customHeight="1" x14ac:dyDescent="0.3">
      <c r="A733" s="8">
        <v>930</v>
      </c>
      <c r="B733" s="47" t="s">
        <v>12</v>
      </c>
      <c r="C733" s="8" t="s">
        <v>12</v>
      </c>
      <c r="D733" s="47" t="s">
        <v>181</v>
      </c>
      <c r="E733" s="44">
        <v>620</v>
      </c>
      <c r="F733" s="18" t="s">
        <v>548</v>
      </c>
      <c r="G733" s="14">
        <v>35374.9</v>
      </c>
      <c r="H733" s="14">
        <v>35374.9</v>
      </c>
      <c r="I733" s="14">
        <v>35374.9</v>
      </c>
      <c r="J733" s="14"/>
      <c r="K733" s="14"/>
      <c r="L733" s="14"/>
      <c r="M733" s="14">
        <f t="shared" si="1349"/>
        <v>35374.9</v>
      </c>
      <c r="N733" s="14">
        <f t="shared" si="1350"/>
        <v>35374.9</v>
      </c>
      <c r="O733" s="14">
        <f t="shared" si="1351"/>
        <v>35374.9</v>
      </c>
      <c r="P733" s="14"/>
      <c r="Q733" s="14">
        <f t="shared" si="1411"/>
        <v>35374.9</v>
      </c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>
        <f t="shared" ref="AG733:AG797" si="1431">M733+R733+S733+T733+U733+V733+W733+X733+Y733+AA733+Z733</f>
        <v>35374.9</v>
      </c>
      <c r="AH733" s="14">
        <f t="shared" ref="AH733:AH797" si="1432">Q733+AB733+AC733+AD733</f>
        <v>35374.9</v>
      </c>
      <c r="AI733" s="14">
        <f t="shared" ref="AI733:AI797" si="1433">O733+AE733+AF733</f>
        <v>35374.9</v>
      </c>
      <c r="AJ733" s="14"/>
      <c r="AK733" s="14"/>
      <c r="AL733" s="14"/>
      <c r="AM733" s="14">
        <f t="shared" si="1421"/>
        <v>35374.9</v>
      </c>
      <c r="AN733" s="14">
        <f t="shared" si="1422"/>
        <v>35374.9</v>
      </c>
      <c r="AO733" s="14">
        <f t="shared" si="1423"/>
        <v>35374.9</v>
      </c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>
        <f t="shared" si="1418"/>
        <v>35374.9</v>
      </c>
      <c r="BD733" s="14">
        <f t="shared" si="1416"/>
        <v>35374.9</v>
      </c>
      <c r="BE733" s="14">
        <f t="shared" si="1417"/>
        <v>35374.9</v>
      </c>
      <c r="BF733" s="14"/>
    </row>
    <row r="734" spans="1:58" s="9" customFormat="1" ht="15.75" customHeight="1" x14ac:dyDescent="0.3">
      <c r="A734" s="11">
        <v>930</v>
      </c>
      <c r="B734" s="6" t="s">
        <v>12</v>
      </c>
      <c r="C734" s="11" t="s">
        <v>37</v>
      </c>
      <c r="D734" s="11"/>
      <c r="E734" s="11"/>
      <c r="F734" s="7" t="s">
        <v>44</v>
      </c>
      <c r="G734" s="16">
        <f>G735+G755+G792+G748+G740</f>
        <v>189437.9</v>
      </c>
      <c r="H734" s="16">
        <f t="shared" ref="H734:BF734" si="1434">H735+H755+H792+H748+H740</f>
        <v>193174.39999999999</v>
      </c>
      <c r="I734" s="16">
        <f t="shared" si="1434"/>
        <v>193174.1</v>
      </c>
      <c r="J734" s="16">
        <f t="shared" ref="J734:L734" si="1435">J735+J755+J792+J748+J740</f>
        <v>0</v>
      </c>
      <c r="K734" s="16">
        <f t="shared" si="1435"/>
        <v>0</v>
      </c>
      <c r="L734" s="16">
        <f t="shared" si="1435"/>
        <v>0</v>
      </c>
      <c r="M734" s="16">
        <f t="shared" ref="M734:M798" si="1436">G734+J734</f>
        <v>189437.9</v>
      </c>
      <c r="N734" s="14">
        <f t="shared" ref="N734:N798" si="1437">H734+K734</f>
        <v>193174.39999999999</v>
      </c>
      <c r="O734" s="16">
        <f t="shared" ref="O734:O798" si="1438">I734+L734</f>
        <v>193174.1</v>
      </c>
      <c r="P734" s="16">
        <f t="shared" ref="P734" si="1439">P735+P755+P792+P748+P740</f>
        <v>0</v>
      </c>
      <c r="Q734" s="16">
        <f t="shared" si="1411"/>
        <v>193174.39999999999</v>
      </c>
      <c r="R734" s="16">
        <f t="shared" ref="R734:AE734" si="1440">R735+R755+R792+R748+R740</f>
        <v>1000</v>
      </c>
      <c r="S734" s="16">
        <f t="shared" si="1440"/>
        <v>0</v>
      </c>
      <c r="T734" s="16">
        <f t="shared" si="1440"/>
        <v>0</v>
      </c>
      <c r="U734" s="16">
        <f t="shared" si="1440"/>
        <v>0</v>
      </c>
      <c r="V734" s="16">
        <f t="shared" si="1440"/>
        <v>0</v>
      </c>
      <c r="W734" s="16">
        <f t="shared" si="1440"/>
        <v>0</v>
      </c>
      <c r="X734" s="16">
        <f t="shared" si="1440"/>
        <v>0</v>
      </c>
      <c r="Y734" s="16">
        <f t="shared" si="1440"/>
        <v>0</v>
      </c>
      <c r="Z734" s="16">
        <f t="shared" si="1440"/>
        <v>0</v>
      </c>
      <c r="AA734" s="16">
        <f t="shared" si="1440"/>
        <v>0</v>
      </c>
      <c r="AB734" s="16">
        <f t="shared" si="1440"/>
        <v>0</v>
      </c>
      <c r="AC734" s="16">
        <f t="shared" si="1440"/>
        <v>0</v>
      </c>
      <c r="AD734" s="16">
        <f t="shared" si="1440"/>
        <v>0</v>
      </c>
      <c r="AE734" s="16">
        <f t="shared" si="1440"/>
        <v>0</v>
      </c>
      <c r="AF734" s="16">
        <f t="shared" ref="AF734" si="1441">AF735+AF755+AF792+AF748+AF740</f>
        <v>0</v>
      </c>
      <c r="AG734" s="16">
        <f t="shared" si="1431"/>
        <v>190437.9</v>
      </c>
      <c r="AH734" s="16">
        <f t="shared" si="1432"/>
        <v>193174.39999999999</v>
      </c>
      <c r="AI734" s="16">
        <f t="shared" si="1433"/>
        <v>193174.1</v>
      </c>
      <c r="AJ734" s="16">
        <f t="shared" ref="AJ734:AL734" si="1442">AJ735+AJ755+AJ792+AJ748+AJ740</f>
        <v>-156</v>
      </c>
      <c r="AK734" s="16">
        <f t="shared" si="1442"/>
        <v>0</v>
      </c>
      <c r="AL734" s="16">
        <f t="shared" si="1442"/>
        <v>0</v>
      </c>
      <c r="AM734" s="16">
        <f t="shared" si="1421"/>
        <v>190281.9</v>
      </c>
      <c r="AN734" s="16">
        <f t="shared" si="1422"/>
        <v>193174.39999999999</v>
      </c>
      <c r="AO734" s="16">
        <f t="shared" si="1423"/>
        <v>193174.1</v>
      </c>
      <c r="AP734" s="16">
        <f t="shared" ref="AP734:BB734" si="1443">AP735+AP755+AP792+AP748+AP740</f>
        <v>5.5E-2</v>
      </c>
      <c r="AQ734" s="16">
        <f t="shared" si="1443"/>
        <v>0</v>
      </c>
      <c r="AR734" s="16">
        <f t="shared" si="1443"/>
        <v>0</v>
      </c>
      <c r="AS734" s="16">
        <f t="shared" si="1443"/>
        <v>0</v>
      </c>
      <c r="AT734" s="16">
        <f t="shared" si="1443"/>
        <v>0</v>
      </c>
      <c r="AU734" s="16">
        <f t="shared" si="1443"/>
        <v>0</v>
      </c>
      <c r="AV734" s="16">
        <f t="shared" si="1443"/>
        <v>0</v>
      </c>
      <c r="AW734" s="16">
        <f t="shared" si="1443"/>
        <v>0</v>
      </c>
      <c r="AX734" s="16">
        <f t="shared" si="1443"/>
        <v>0</v>
      </c>
      <c r="AY734" s="16">
        <f t="shared" si="1443"/>
        <v>0</v>
      </c>
      <c r="AZ734" s="16">
        <f t="shared" ref="AZ734:BA734" si="1444">AZ735+AZ755+AZ792+AZ748+AZ740</f>
        <v>0</v>
      </c>
      <c r="BA734" s="16">
        <f t="shared" si="1444"/>
        <v>0</v>
      </c>
      <c r="BB734" s="16">
        <f t="shared" si="1443"/>
        <v>0</v>
      </c>
      <c r="BC734" s="16">
        <f t="shared" si="1418"/>
        <v>190281.95499999999</v>
      </c>
      <c r="BD734" s="16">
        <f t="shared" si="1416"/>
        <v>193174.39999999999</v>
      </c>
      <c r="BE734" s="16">
        <f t="shared" si="1417"/>
        <v>193174.1</v>
      </c>
      <c r="BF734" s="16">
        <f t="shared" si="1434"/>
        <v>0</v>
      </c>
    </row>
    <row r="735" spans="1:58" ht="47.25" customHeight="1" x14ac:dyDescent="0.3">
      <c r="A735" s="8">
        <v>930</v>
      </c>
      <c r="B735" s="47" t="s">
        <v>12</v>
      </c>
      <c r="C735" s="8" t="s">
        <v>37</v>
      </c>
      <c r="D735" s="8" t="s">
        <v>110</v>
      </c>
      <c r="E735" s="30"/>
      <c r="F735" s="13" t="s">
        <v>565</v>
      </c>
      <c r="G735" s="14">
        <f t="shared" ref="G735:L738" si="1445">G736</f>
        <v>200</v>
      </c>
      <c r="H735" s="14">
        <f t="shared" si="1445"/>
        <v>200</v>
      </c>
      <c r="I735" s="14">
        <f t="shared" si="1445"/>
        <v>200</v>
      </c>
      <c r="J735" s="14">
        <f t="shared" si="1445"/>
        <v>0</v>
      </c>
      <c r="K735" s="14">
        <f t="shared" si="1445"/>
        <v>0</v>
      </c>
      <c r="L735" s="14">
        <f t="shared" si="1445"/>
        <v>0</v>
      </c>
      <c r="M735" s="14">
        <f t="shared" si="1436"/>
        <v>200</v>
      </c>
      <c r="N735" s="14">
        <f t="shared" si="1437"/>
        <v>200</v>
      </c>
      <c r="O735" s="14">
        <f t="shared" si="1438"/>
        <v>200</v>
      </c>
      <c r="P735" s="14">
        <f t="shared" ref="P735:BF738" si="1446">P736</f>
        <v>0</v>
      </c>
      <c r="Q735" s="14">
        <f t="shared" si="1411"/>
        <v>200</v>
      </c>
      <c r="R735" s="14">
        <f t="shared" si="1446"/>
        <v>0</v>
      </c>
      <c r="S735" s="14">
        <f t="shared" si="1446"/>
        <v>0</v>
      </c>
      <c r="T735" s="14">
        <f t="shared" si="1446"/>
        <v>0</v>
      </c>
      <c r="U735" s="14">
        <f t="shared" si="1446"/>
        <v>0</v>
      </c>
      <c r="V735" s="14">
        <f t="shared" si="1446"/>
        <v>0</v>
      </c>
      <c r="W735" s="14">
        <f t="shared" si="1446"/>
        <v>0</v>
      </c>
      <c r="X735" s="14">
        <f t="shared" si="1446"/>
        <v>0</v>
      </c>
      <c r="Y735" s="14">
        <f t="shared" si="1446"/>
        <v>0</v>
      </c>
      <c r="Z735" s="14">
        <f t="shared" si="1446"/>
        <v>0</v>
      </c>
      <c r="AA735" s="14">
        <f t="shared" si="1446"/>
        <v>0</v>
      </c>
      <c r="AB735" s="14">
        <f t="shared" si="1446"/>
        <v>0</v>
      </c>
      <c r="AC735" s="14">
        <f t="shared" si="1446"/>
        <v>0</v>
      </c>
      <c r="AD735" s="14">
        <f t="shared" si="1446"/>
        <v>0</v>
      </c>
      <c r="AE735" s="14">
        <f t="shared" si="1446"/>
        <v>0</v>
      </c>
      <c r="AF735" s="14">
        <f t="shared" si="1446"/>
        <v>0</v>
      </c>
      <c r="AG735" s="14">
        <f t="shared" si="1431"/>
        <v>200</v>
      </c>
      <c r="AH735" s="14">
        <f t="shared" si="1432"/>
        <v>200</v>
      </c>
      <c r="AI735" s="14">
        <f t="shared" si="1433"/>
        <v>200</v>
      </c>
      <c r="AJ735" s="14">
        <f t="shared" si="1446"/>
        <v>0</v>
      </c>
      <c r="AK735" s="14">
        <f t="shared" si="1446"/>
        <v>0</v>
      </c>
      <c r="AL735" s="14">
        <f t="shared" si="1446"/>
        <v>0</v>
      </c>
      <c r="AM735" s="14">
        <f t="shared" si="1421"/>
        <v>200</v>
      </c>
      <c r="AN735" s="14">
        <f t="shared" si="1422"/>
        <v>200</v>
      </c>
      <c r="AO735" s="14">
        <f t="shared" si="1423"/>
        <v>200</v>
      </c>
      <c r="AP735" s="14">
        <f t="shared" si="1446"/>
        <v>0</v>
      </c>
      <c r="AQ735" s="14">
        <f t="shared" si="1446"/>
        <v>0</v>
      </c>
      <c r="AR735" s="14">
        <f t="shared" si="1446"/>
        <v>0</v>
      </c>
      <c r="AS735" s="14">
        <f t="shared" si="1446"/>
        <v>0</v>
      </c>
      <c r="AT735" s="14">
        <f t="shared" si="1446"/>
        <v>0</v>
      </c>
      <c r="AU735" s="14">
        <f t="shared" si="1446"/>
        <v>0</v>
      </c>
      <c r="AV735" s="14">
        <f t="shared" si="1446"/>
        <v>0</v>
      </c>
      <c r="AW735" s="14">
        <f t="shared" si="1446"/>
        <v>0</v>
      </c>
      <c r="AX735" s="14">
        <f t="shared" si="1446"/>
        <v>0</v>
      </c>
      <c r="AY735" s="14">
        <f t="shared" si="1446"/>
        <v>0</v>
      </c>
      <c r="AZ735" s="14">
        <f t="shared" si="1446"/>
        <v>0</v>
      </c>
      <c r="BA735" s="14">
        <f t="shared" si="1446"/>
        <v>0</v>
      </c>
      <c r="BB735" s="14">
        <f t="shared" si="1446"/>
        <v>0</v>
      </c>
      <c r="BC735" s="14">
        <f t="shared" si="1418"/>
        <v>200</v>
      </c>
      <c r="BD735" s="14">
        <f t="shared" si="1416"/>
        <v>200</v>
      </c>
      <c r="BE735" s="14">
        <f t="shared" si="1417"/>
        <v>200</v>
      </c>
      <c r="BF735" s="14">
        <f t="shared" si="1446"/>
        <v>0</v>
      </c>
    </row>
    <row r="736" spans="1:58" ht="47.25" customHeight="1" x14ac:dyDescent="0.3">
      <c r="A736" s="8">
        <v>930</v>
      </c>
      <c r="B736" s="47" t="s">
        <v>12</v>
      </c>
      <c r="C736" s="8" t="s">
        <v>37</v>
      </c>
      <c r="D736" s="8" t="s">
        <v>111</v>
      </c>
      <c r="E736" s="30"/>
      <c r="F736" s="13" t="s">
        <v>566</v>
      </c>
      <c r="G736" s="14">
        <f t="shared" si="1445"/>
        <v>200</v>
      </c>
      <c r="H736" s="14">
        <f t="shared" si="1445"/>
        <v>200</v>
      </c>
      <c r="I736" s="14">
        <f t="shared" si="1445"/>
        <v>200</v>
      </c>
      <c r="J736" s="14">
        <f t="shared" si="1445"/>
        <v>0</v>
      </c>
      <c r="K736" s="14">
        <f t="shared" si="1445"/>
        <v>0</v>
      </c>
      <c r="L736" s="14">
        <f t="shared" si="1445"/>
        <v>0</v>
      </c>
      <c r="M736" s="14">
        <f t="shared" si="1436"/>
        <v>200</v>
      </c>
      <c r="N736" s="14">
        <f t="shared" si="1437"/>
        <v>200</v>
      </c>
      <c r="O736" s="14">
        <f t="shared" si="1438"/>
        <v>200</v>
      </c>
      <c r="P736" s="14">
        <f t="shared" si="1446"/>
        <v>0</v>
      </c>
      <c r="Q736" s="14">
        <f t="shared" si="1411"/>
        <v>200</v>
      </c>
      <c r="R736" s="14">
        <f t="shared" si="1446"/>
        <v>0</v>
      </c>
      <c r="S736" s="14">
        <f t="shared" si="1446"/>
        <v>0</v>
      </c>
      <c r="T736" s="14">
        <f t="shared" si="1446"/>
        <v>0</v>
      </c>
      <c r="U736" s="14">
        <f t="shared" si="1446"/>
        <v>0</v>
      </c>
      <c r="V736" s="14">
        <f t="shared" si="1446"/>
        <v>0</v>
      </c>
      <c r="W736" s="14">
        <f t="shared" si="1446"/>
        <v>0</v>
      </c>
      <c r="X736" s="14">
        <f t="shared" si="1446"/>
        <v>0</v>
      </c>
      <c r="Y736" s="14">
        <f t="shared" si="1446"/>
        <v>0</v>
      </c>
      <c r="Z736" s="14">
        <f t="shared" si="1446"/>
        <v>0</v>
      </c>
      <c r="AA736" s="14">
        <f t="shared" si="1446"/>
        <v>0</v>
      </c>
      <c r="AB736" s="14">
        <f t="shared" si="1446"/>
        <v>0</v>
      </c>
      <c r="AC736" s="14">
        <f t="shared" si="1446"/>
        <v>0</v>
      </c>
      <c r="AD736" s="14">
        <f t="shared" si="1446"/>
        <v>0</v>
      </c>
      <c r="AE736" s="14">
        <f t="shared" si="1446"/>
        <v>0</v>
      </c>
      <c r="AF736" s="14">
        <f t="shared" si="1446"/>
        <v>0</v>
      </c>
      <c r="AG736" s="14">
        <f t="shared" si="1431"/>
        <v>200</v>
      </c>
      <c r="AH736" s="14">
        <f t="shared" si="1432"/>
        <v>200</v>
      </c>
      <c r="AI736" s="14">
        <f t="shared" si="1433"/>
        <v>200</v>
      </c>
      <c r="AJ736" s="14">
        <f t="shared" si="1446"/>
        <v>0</v>
      </c>
      <c r="AK736" s="14">
        <f t="shared" si="1446"/>
        <v>0</v>
      </c>
      <c r="AL736" s="14">
        <f t="shared" si="1446"/>
        <v>0</v>
      </c>
      <c r="AM736" s="14">
        <f t="shared" si="1421"/>
        <v>200</v>
      </c>
      <c r="AN736" s="14">
        <f t="shared" si="1422"/>
        <v>200</v>
      </c>
      <c r="AO736" s="14">
        <f t="shared" si="1423"/>
        <v>200</v>
      </c>
      <c r="AP736" s="14">
        <f t="shared" si="1446"/>
        <v>0</v>
      </c>
      <c r="AQ736" s="14">
        <f t="shared" si="1446"/>
        <v>0</v>
      </c>
      <c r="AR736" s="14">
        <f t="shared" si="1446"/>
        <v>0</v>
      </c>
      <c r="AS736" s="14">
        <f t="shared" si="1446"/>
        <v>0</v>
      </c>
      <c r="AT736" s="14">
        <f t="shared" si="1446"/>
        <v>0</v>
      </c>
      <c r="AU736" s="14">
        <f t="shared" si="1446"/>
        <v>0</v>
      </c>
      <c r="AV736" s="14">
        <f t="shared" si="1446"/>
        <v>0</v>
      </c>
      <c r="AW736" s="14">
        <f t="shared" si="1446"/>
        <v>0</v>
      </c>
      <c r="AX736" s="14">
        <f t="shared" si="1446"/>
        <v>0</v>
      </c>
      <c r="AY736" s="14">
        <f t="shared" si="1446"/>
        <v>0</v>
      </c>
      <c r="AZ736" s="14">
        <f t="shared" si="1446"/>
        <v>0</v>
      </c>
      <c r="BA736" s="14">
        <f t="shared" si="1446"/>
        <v>0</v>
      </c>
      <c r="BB736" s="14">
        <f t="shared" si="1446"/>
        <v>0</v>
      </c>
      <c r="BC736" s="14">
        <f t="shared" si="1418"/>
        <v>200</v>
      </c>
      <c r="BD736" s="14">
        <f t="shared" si="1416"/>
        <v>200</v>
      </c>
      <c r="BE736" s="14">
        <f t="shared" si="1417"/>
        <v>200</v>
      </c>
      <c r="BF736" s="14">
        <f t="shared" si="1446"/>
        <v>0</v>
      </c>
    </row>
    <row r="737" spans="1:58" ht="63" customHeight="1" x14ac:dyDescent="0.3">
      <c r="A737" s="8">
        <v>930</v>
      </c>
      <c r="B737" s="47" t="s">
        <v>12</v>
      </c>
      <c r="C737" s="8" t="s">
        <v>37</v>
      </c>
      <c r="D737" s="8" t="s">
        <v>112</v>
      </c>
      <c r="E737" s="30"/>
      <c r="F737" s="13" t="s">
        <v>567</v>
      </c>
      <c r="G737" s="14">
        <f t="shared" si="1445"/>
        <v>200</v>
      </c>
      <c r="H737" s="14">
        <f t="shared" si="1445"/>
        <v>200</v>
      </c>
      <c r="I737" s="14">
        <f t="shared" si="1445"/>
        <v>200</v>
      </c>
      <c r="J737" s="14">
        <f t="shared" si="1445"/>
        <v>0</v>
      </c>
      <c r="K737" s="14">
        <f t="shared" si="1445"/>
        <v>0</v>
      </c>
      <c r="L737" s="14">
        <f t="shared" si="1445"/>
        <v>0</v>
      </c>
      <c r="M737" s="14">
        <f t="shared" si="1436"/>
        <v>200</v>
      </c>
      <c r="N737" s="14">
        <f t="shared" si="1437"/>
        <v>200</v>
      </c>
      <c r="O737" s="14">
        <f t="shared" si="1438"/>
        <v>200</v>
      </c>
      <c r="P737" s="14">
        <f t="shared" si="1446"/>
        <v>0</v>
      </c>
      <c r="Q737" s="14">
        <f t="shared" si="1411"/>
        <v>200</v>
      </c>
      <c r="R737" s="14">
        <f t="shared" si="1446"/>
        <v>0</v>
      </c>
      <c r="S737" s="14">
        <f t="shared" si="1446"/>
        <v>0</v>
      </c>
      <c r="T737" s="14">
        <f t="shared" si="1446"/>
        <v>0</v>
      </c>
      <c r="U737" s="14">
        <f t="shared" si="1446"/>
        <v>0</v>
      </c>
      <c r="V737" s="14">
        <f t="shared" si="1446"/>
        <v>0</v>
      </c>
      <c r="W737" s="14">
        <f t="shared" si="1446"/>
        <v>0</v>
      </c>
      <c r="X737" s="14">
        <f t="shared" si="1446"/>
        <v>0</v>
      </c>
      <c r="Y737" s="14">
        <f t="shared" si="1446"/>
        <v>0</v>
      </c>
      <c r="Z737" s="14">
        <f t="shared" si="1446"/>
        <v>0</v>
      </c>
      <c r="AA737" s="14">
        <f t="shared" si="1446"/>
        <v>0</v>
      </c>
      <c r="AB737" s="14">
        <f t="shared" si="1446"/>
        <v>0</v>
      </c>
      <c r="AC737" s="14">
        <f t="shared" si="1446"/>
        <v>0</v>
      </c>
      <c r="AD737" s="14">
        <f t="shared" si="1446"/>
        <v>0</v>
      </c>
      <c r="AE737" s="14">
        <f t="shared" si="1446"/>
        <v>0</v>
      </c>
      <c r="AF737" s="14">
        <f t="shared" si="1446"/>
        <v>0</v>
      </c>
      <c r="AG737" s="14">
        <f t="shared" si="1431"/>
        <v>200</v>
      </c>
      <c r="AH737" s="14">
        <f t="shared" si="1432"/>
        <v>200</v>
      </c>
      <c r="AI737" s="14">
        <f t="shared" si="1433"/>
        <v>200</v>
      </c>
      <c r="AJ737" s="14">
        <f t="shared" si="1446"/>
        <v>0</v>
      </c>
      <c r="AK737" s="14">
        <f t="shared" si="1446"/>
        <v>0</v>
      </c>
      <c r="AL737" s="14">
        <f t="shared" si="1446"/>
        <v>0</v>
      </c>
      <c r="AM737" s="14">
        <f t="shared" si="1421"/>
        <v>200</v>
      </c>
      <c r="AN737" s="14">
        <f t="shared" si="1422"/>
        <v>200</v>
      </c>
      <c r="AO737" s="14">
        <f t="shared" si="1423"/>
        <v>200</v>
      </c>
      <c r="AP737" s="14">
        <f t="shared" si="1446"/>
        <v>0</v>
      </c>
      <c r="AQ737" s="14">
        <f t="shared" si="1446"/>
        <v>0</v>
      </c>
      <c r="AR737" s="14">
        <f t="shared" si="1446"/>
        <v>0</v>
      </c>
      <c r="AS737" s="14">
        <f t="shared" si="1446"/>
        <v>0</v>
      </c>
      <c r="AT737" s="14">
        <f t="shared" si="1446"/>
        <v>0</v>
      </c>
      <c r="AU737" s="14">
        <f t="shared" si="1446"/>
        <v>0</v>
      </c>
      <c r="AV737" s="14">
        <f t="shared" si="1446"/>
        <v>0</v>
      </c>
      <c r="AW737" s="14">
        <f t="shared" si="1446"/>
        <v>0</v>
      </c>
      <c r="AX737" s="14">
        <f t="shared" si="1446"/>
        <v>0</v>
      </c>
      <c r="AY737" s="14">
        <f t="shared" si="1446"/>
        <v>0</v>
      </c>
      <c r="AZ737" s="14">
        <f t="shared" si="1446"/>
        <v>0</v>
      </c>
      <c r="BA737" s="14">
        <f t="shared" si="1446"/>
        <v>0</v>
      </c>
      <c r="BB737" s="14">
        <f t="shared" si="1446"/>
        <v>0</v>
      </c>
      <c r="BC737" s="14">
        <f t="shared" si="1418"/>
        <v>200</v>
      </c>
      <c r="BD737" s="14">
        <f t="shared" si="1416"/>
        <v>200</v>
      </c>
      <c r="BE737" s="14">
        <f t="shared" si="1417"/>
        <v>200</v>
      </c>
      <c r="BF737" s="14">
        <f t="shared" si="1446"/>
        <v>0</v>
      </c>
    </row>
    <row r="738" spans="1:58" ht="31.5" customHeight="1" x14ac:dyDescent="0.3">
      <c r="A738" s="8">
        <v>930</v>
      </c>
      <c r="B738" s="47" t="s">
        <v>12</v>
      </c>
      <c r="C738" s="8" t="s">
        <v>37</v>
      </c>
      <c r="D738" s="8" t="s">
        <v>112</v>
      </c>
      <c r="E738" s="30">
        <v>600</v>
      </c>
      <c r="F738" s="24" t="s">
        <v>538</v>
      </c>
      <c r="G738" s="14">
        <f t="shared" si="1445"/>
        <v>200</v>
      </c>
      <c r="H738" s="14">
        <f t="shared" si="1445"/>
        <v>200</v>
      </c>
      <c r="I738" s="14">
        <f t="shared" si="1445"/>
        <v>200</v>
      </c>
      <c r="J738" s="14">
        <f t="shared" si="1445"/>
        <v>0</v>
      </c>
      <c r="K738" s="14">
        <f t="shared" si="1445"/>
        <v>0</v>
      </c>
      <c r="L738" s="14">
        <f t="shared" si="1445"/>
        <v>0</v>
      </c>
      <c r="M738" s="14">
        <f t="shared" si="1436"/>
        <v>200</v>
      </c>
      <c r="N738" s="14">
        <f t="shared" si="1437"/>
        <v>200</v>
      </c>
      <c r="O738" s="14">
        <f t="shared" si="1438"/>
        <v>200</v>
      </c>
      <c r="P738" s="14">
        <f t="shared" si="1446"/>
        <v>0</v>
      </c>
      <c r="Q738" s="14">
        <f t="shared" si="1411"/>
        <v>200</v>
      </c>
      <c r="R738" s="14">
        <f t="shared" si="1446"/>
        <v>0</v>
      </c>
      <c r="S738" s="14">
        <f t="shared" si="1446"/>
        <v>0</v>
      </c>
      <c r="T738" s="14">
        <f t="shared" si="1446"/>
        <v>0</v>
      </c>
      <c r="U738" s="14">
        <f t="shared" si="1446"/>
        <v>0</v>
      </c>
      <c r="V738" s="14">
        <f t="shared" si="1446"/>
        <v>0</v>
      </c>
      <c r="W738" s="14">
        <f t="shared" si="1446"/>
        <v>0</v>
      </c>
      <c r="X738" s="14">
        <f t="shared" si="1446"/>
        <v>0</v>
      </c>
      <c r="Y738" s="14">
        <f t="shared" si="1446"/>
        <v>0</v>
      </c>
      <c r="Z738" s="14">
        <f t="shared" si="1446"/>
        <v>0</v>
      </c>
      <c r="AA738" s="14">
        <f t="shared" si="1446"/>
        <v>0</v>
      </c>
      <c r="AB738" s="14">
        <f t="shared" si="1446"/>
        <v>0</v>
      </c>
      <c r="AC738" s="14">
        <f t="shared" si="1446"/>
        <v>0</v>
      </c>
      <c r="AD738" s="14">
        <f t="shared" si="1446"/>
        <v>0</v>
      </c>
      <c r="AE738" s="14">
        <f t="shared" si="1446"/>
        <v>0</v>
      </c>
      <c r="AF738" s="14">
        <f t="shared" si="1446"/>
        <v>0</v>
      </c>
      <c r="AG738" s="14">
        <f t="shared" si="1431"/>
        <v>200</v>
      </c>
      <c r="AH738" s="14">
        <f t="shared" si="1432"/>
        <v>200</v>
      </c>
      <c r="AI738" s="14">
        <f t="shared" si="1433"/>
        <v>200</v>
      </c>
      <c r="AJ738" s="14">
        <f t="shared" si="1446"/>
        <v>0</v>
      </c>
      <c r="AK738" s="14">
        <f t="shared" si="1446"/>
        <v>0</v>
      </c>
      <c r="AL738" s="14">
        <f t="shared" si="1446"/>
        <v>0</v>
      </c>
      <c r="AM738" s="14">
        <f t="shared" si="1421"/>
        <v>200</v>
      </c>
      <c r="AN738" s="14">
        <f t="shared" si="1422"/>
        <v>200</v>
      </c>
      <c r="AO738" s="14">
        <f t="shared" si="1423"/>
        <v>200</v>
      </c>
      <c r="AP738" s="14">
        <f t="shared" si="1446"/>
        <v>0</v>
      </c>
      <c r="AQ738" s="14">
        <f t="shared" si="1446"/>
        <v>0</v>
      </c>
      <c r="AR738" s="14">
        <f t="shared" si="1446"/>
        <v>0</v>
      </c>
      <c r="AS738" s="14">
        <f t="shared" si="1446"/>
        <v>0</v>
      </c>
      <c r="AT738" s="14">
        <f t="shared" si="1446"/>
        <v>0</v>
      </c>
      <c r="AU738" s="14">
        <f t="shared" si="1446"/>
        <v>0</v>
      </c>
      <c r="AV738" s="14">
        <f t="shared" si="1446"/>
        <v>0</v>
      </c>
      <c r="AW738" s="14">
        <f t="shared" si="1446"/>
        <v>0</v>
      </c>
      <c r="AX738" s="14">
        <f t="shared" si="1446"/>
        <v>0</v>
      </c>
      <c r="AY738" s="14">
        <f t="shared" si="1446"/>
        <v>0</v>
      </c>
      <c r="AZ738" s="14">
        <f t="shared" si="1446"/>
        <v>0</v>
      </c>
      <c r="BA738" s="14">
        <f t="shared" si="1446"/>
        <v>0</v>
      </c>
      <c r="BB738" s="14">
        <f t="shared" si="1446"/>
        <v>0</v>
      </c>
      <c r="BC738" s="14">
        <f t="shared" si="1418"/>
        <v>200</v>
      </c>
      <c r="BD738" s="14">
        <f t="shared" si="1416"/>
        <v>200</v>
      </c>
      <c r="BE738" s="14">
        <f t="shared" si="1417"/>
        <v>200</v>
      </c>
      <c r="BF738" s="14">
        <f t="shared" si="1446"/>
        <v>0</v>
      </c>
    </row>
    <row r="739" spans="1:58" ht="15.75" customHeight="1" x14ac:dyDescent="0.3">
      <c r="A739" s="8">
        <v>930</v>
      </c>
      <c r="B739" s="47" t="s">
        <v>12</v>
      </c>
      <c r="C739" s="8" t="s">
        <v>37</v>
      </c>
      <c r="D739" s="8" t="s">
        <v>112</v>
      </c>
      <c r="E739" s="30">
        <v>610</v>
      </c>
      <c r="F739" s="13" t="s">
        <v>539</v>
      </c>
      <c r="G739" s="14">
        <v>200</v>
      </c>
      <c r="H739" s="14">
        <v>200</v>
      </c>
      <c r="I739" s="14">
        <v>200</v>
      </c>
      <c r="J739" s="14"/>
      <c r="K739" s="14"/>
      <c r="L739" s="14"/>
      <c r="M739" s="14">
        <f t="shared" si="1436"/>
        <v>200</v>
      </c>
      <c r="N739" s="14">
        <f t="shared" si="1437"/>
        <v>200</v>
      </c>
      <c r="O739" s="14">
        <f t="shared" si="1438"/>
        <v>200</v>
      </c>
      <c r="P739" s="14"/>
      <c r="Q739" s="14">
        <f t="shared" si="1411"/>
        <v>200</v>
      </c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>
        <f t="shared" si="1431"/>
        <v>200</v>
      </c>
      <c r="AH739" s="14">
        <f t="shared" si="1432"/>
        <v>200</v>
      </c>
      <c r="AI739" s="14">
        <f t="shared" si="1433"/>
        <v>200</v>
      </c>
      <c r="AJ739" s="14"/>
      <c r="AK739" s="14"/>
      <c r="AL739" s="14"/>
      <c r="AM739" s="14">
        <f t="shared" si="1421"/>
        <v>200</v>
      </c>
      <c r="AN739" s="14">
        <f t="shared" si="1422"/>
        <v>200</v>
      </c>
      <c r="AO739" s="14">
        <f t="shared" si="1423"/>
        <v>200</v>
      </c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>
        <f t="shared" si="1418"/>
        <v>200</v>
      </c>
      <c r="BD739" s="14">
        <f t="shared" si="1416"/>
        <v>200</v>
      </c>
      <c r="BE739" s="14">
        <f t="shared" si="1417"/>
        <v>200</v>
      </c>
      <c r="BF739" s="14"/>
    </row>
    <row r="740" spans="1:58" ht="31.5" customHeight="1" x14ac:dyDescent="0.3">
      <c r="A740" s="8">
        <v>930</v>
      </c>
      <c r="B740" s="47" t="s">
        <v>12</v>
      </c>
      <c r="C740" s="8" t="s">
        <v>37</v>
      </c>
      <c r="D740" s="8" t="s">
        <v>178</v>
      </c>
      <c r="E740" s="30"/>
      <c r="F740" s="13" t="s">
        <v>612</v>
      </c>
      <c r="G740" s="14">
        <f t="shared" ref="G740:L743" si="1447">G741</f>
        <v>2547.9</v>
      </c>
      <c r="H740" s="14">
        <f t="shared" si="1447"/>
        <v>2584.9</v>
      </c>
      <c r="I740" s="14">
        <f t="shared" si="1447"/>
        <v>2584.9</v>
      </c>
      <c r="J740" s="14">
        <f t="shared" si="1447"/>
        <v>0</v>
      </c>
      <c r="K740" s="14">
        <f t="shared" si="1447"/>
        <v>0</v>
      </c>
      <c r="L740" s="14">
        <f t="shared" si="1447"/>
        <v>0</v>
      </c>
      <c r="M740" s="14">
        <f t="shared" si="1436"/>
        <v>2547.9</v>
      </c>
      <c r="N740" s="14">
        <f t="shared" si="1437"/>
        <v>2584.9</v>
      </c>
      <c r="O740" s="14">
        <f t="shared" si="1438"/>
        <v>2584.9</v>
      </c>
      <c r="P740" s="14">
        <f t="shared" ref="P740:BF743" si="1448">P741</f>
        <v>0</v>
      </c>
      <c r="Q740" s="14">
        <f t="shared" si="1411"/>
        <v>2584.9</v>
      </c>
      <c r="R740" s="14">
        <f t="shared" si="1448"/>
        <v>0</v>
      </c>
      <c r="S740" s="14">
        <f t="shared" si="1448"/>
        <v>0</v>
      </c>
      <c r="T740" s="14">
        <f t="shared" si="1448"/>
        <v>0</v>
      </c>
      <c r="U740" s="14">
        <f t="shared" si="1448"/>
        <v>0</v>
      </c>
      <c r="V740" s="14">
        <f t="shared" si="1448"/>
        <v>0</v>
      </c>
      <c r="W740" s="14">
        <f t="shared" si="1448"/>
        <v>0</v>
      </c>
      <c r="X740" s="14">
        <f t="shared" si="1448"/>
        <v>0</v>
      </c>
      <c r="Y740" s="14">
        <f t="shared" si="1448"/>
        <v>0</v>
      </c>
      <c r="Z740" s="14">
        <f t="shared" si="1448"/>
        <v>0</v>
      </c>
      <c r="AA740" s="14">
        <f t="shared" si="1448"/>
        <v>0</v>
      </c>
      <c r="AB740" s="14">
        <f t="shared" si="1448"/>
        <v>0</v>
      </c>
      <c r="AC740" s="14">
        <f t="shared" si="1448"/>
        <v>0</v>
      </c>
      <c r="AD740" s="14">
        <f t="shared" si="1448"/>
        <v>0</v>
      </c>
      <c r="AE740" s="14">
        <f t="shared" si="1448"/>
        <v>0</v>
      </c>
      <c r="AF740" s="14">
        <f t="shared" si="1448"/>
        <v>0</v>
      </c>
      <c r="AG740" s="14">
        <f t="shared" si="1431"/>
        <v>2547.9</v>
      </c>
      <c r="AH740" s="14">
        <f t="shared" si="1432"/>
        <v>2584.9</v>
      </c>
      <c r="AI740" s="14">
        <f t="shared" si="1433"/>
        <v>2584.9</v>
      </c>
      <c r="AJ740" s="14">
        <f t="shared" si="1448"/>
        <v>0</v>
      </c>
      <c r="AK740" s="14">
        <f t="shared" si="1448"/>
        <v>0</v>
      </c>
      <c r="AL740" s="14">
        <f t="shared" si="1448"/>
        <v>0</v>
      </c>
      <c r="AM740" s="14">
        <f t="shared" si="1421"/>
        <v>2547.9</v>
      </c>
      <c r="AN740" s="14">
        <f t="shared" si="1422"/>
        <v>2584.9</v>
      </c>
      <c r="AO740" s="14">
        <f t="shared" si="1423"/>
        <v>2584.9</v>
      </c>
      <c r="AP740" s="14">
        <f t="shared" si="1448"/>
        <v>0</v>
      </c>
      <c r="AQ740" s="14">
        <f t="shared" si="1448"/>
        <v>0</v>
      </c>
      <c r="AR740" s="14">
        <f t="shared" si="1448"/>
        <v>0</v>
      </c>
      <c r="AS740" s="14">
        <f t="shared" si="1448"/>
        <v>0</v>
      </c>
      <c r="AT740" s="14">
        <f t="shared" si="1448"/>
        <v>0</v>
      </c>
      <c r="AU740" s="14">
        <f t="shared" si="1448"/>
        <v>0</v>
      </c>
      <c r="AV740" s="14">
        <f t="shared" si="1448"/>
        <v>0</v>
      </c>
      <c r="AW740" s="14">
        <f t="shared" si="1448"/>
        <v>0</v>
      </c>
      <c r="AX740" s="14">
        <f t="shared" si="1448"/>
        <v>0</v>
      </c>
      <c r="AY740" s="14">
        <f t="shared" si="1448"/>
        <v>0</v>
      </c>
      <c r="AZ740" s="14">
        <f t="shared" si="1448"/>
        <v>0</v>
      </c>
      <c r="BA740" s="14">
        <f t="shared" si="1448"/>
        <v>0</v>
      </c>
      <c r="BB740" s="14">
        <f t="shared" si="1448"/>
        <v>0</v>
      </c>
      <c r="BC740" s="14">
        <f t="shared" si="1418"/>
        <v>2547.9</v>
      </c>
      <c r="BD740" s="14">
        <f t="shared" si="1416"/>
        <v>2584.9</v>
      </c>
      <c r="BE740" s="14">
        <f t="shared" si="1417"/>
        <v>2584.9</v>
      </c>
      <c r="BF740" s="14">
        <f t="shared" si="1448"/>
        <v>0</v>
      </c>
    </row>
    <row r="741" spans="1:58" ht="31.5" customHeight="1" x14ac:dyDescent="0.3">
      <c r="A741" s="8">
        <v>930</v>
      </c>
      <c r="B741" s="47" t="s">
        <v>12</v>
      </c>
      <c r="C741" s="8" t="s">
        <v>37</v>
      </c>
      <c r="D741" s="8" t="s">
        <v>274</v>
      </c>
      <c r="E741" s="30"/>
      <c r="F741" s="13" t="s">
        <v>613</v>
      </c>
      <c r="G741" s="14">
        <f t="shared" ref="G741:L741" si="1449">G742+G745</f>
        <v>2547.9</v>
      </c>
      <c r="H741" s="14">
        <f t="shared" si="1449"/>
        <v>2584.9</v>
      </c>
      <c r="I741" s="14">
        <f t="shared" si="1449"/>
        <v>2584.9</v>
      </c>
      <c r="J741" s="14">
        <f t="shared" si="1449"/>
        <v>0</v>
      </c>
      <c r="K741" s="14">
        <f t="shared" si="1449"/>
        <v>0</v>
      </c>
      <c r="L741" s="14">
        <f t="shared" si="1449"/>
        <v>0</v>
      </c>
      <c r="M741" s="14">
        <f t="shared" si="1436"/>
        <v>2547.9</v>
      </c>
      <c r="N741" s="14">
        <f t="shared" si="1437"/>
        <v>2584.9</v>
      </c>
      <c r="O741" s="14">
        <f t="shared" si="1438"/>
        <v>2584.9</v>
      </c>
      <c r="P741" s="14">
        <f t="shared" ref="P741:BF741" si="1450">P742+P745</f>
        <v>0</v>
      </c>
      <c r="Q741" s="14">
        <f t="shared" si="1411"/>
        <v>2584.9</v>
      </c>
      <c r="R741" s="14">
        <f t="shared" ref="R741:AE741" si="1451">R742+R745</f>
        <v>0</v>
      </c>
      <c r="S741" s="14">
        <f t="shared" si="1451"/>
        <v>0</v>
      </c>
      <c r="T741" s="14">
        <f t="shared" si="1451"/>
        <v>0</v>
      </c>
      <c r="U741" s="14">
        <f t="shared" si="1451"/>
        <v>0</v>
      </c>
      <c r="V741" s="14">
        <f t="shared" si="1451"/>
        <v>0</v>
      </c>
      <c r="W741" s="14">
        <f t="shared" si="1451"/>
        <v>0</v>
      </c>
      <c r="X741" s="14">
        <f t="shared" si="1451"/>
        <v>0</v>
      </c>
      <c r="Y741" s="14">
        <f t="shared" si="1451"/>
        <v>0</v>
      </c>
      <c r="Z741" s="14">
        <f t="shared" si="1451"/>
        <v>0</v>
      </c>
      <c r="AA741" s="14">
        <f t="shared" si="1451"/>
        <v>0</v>
      </c>
      <c r="AB741" s="14">
        <f t="shared" si="1451"/>
        <v>0</v>
      </c>
      <c r="AC741" s="14">
        <f t="shared" si="1451"/>
        <v>0</v>
      </c>
      <c r="AD741" s="14">
        <f t="shared" si="1451"/>
        <v>0</v>
      </c>
      <c r="AE741" s="14">
        <f t="shared" si="1451"/>
        <v>0</v>
      </c>
      <c r="AF741" s="14">
        <f t="shared" ref="AF741" si="1452">AF742+AF745</f>
        <v>0</v>
      </c>
      <c r="AG741" s="14">
        <f t="shared" si="1431"/>
        <v>2547.9</v>
      </c>
      <c r="AH741" s="14">
        <f t="shared" si="1432"/>
        <v>2584.9</v>
      </c>
      <c r="AI741" s="14">
        <f t="shared" si="1433"/>
        <v>2584.9</v>
      </c>
      <c r="AJ741" s="14">
        <f t="shared" ref="AJ741:AL741" si="1453">AJ742+AJ745</f>
        <v>0</v>
      </c>
      <c r="AK741" s="14">
        <f t="shared" si="1453"/>
        <v>0</v>
      </c>
      <c r="AL741" s="14">
        <f t="shared" si="1453"/>
        <v>0</v>
      </c>
      <c r="AM741" s="14">
        <f t="shared" si="1421"/>
        <v>2547.9</v>
      </c>
      <c r="AN741" s="14">
        <f t="shared" si="1422"/>
        <v>2584.9</v>
      </c>
      <c r="AO741" s="14">
        <f t="shared" si="1423"/>
        <v>2584.9</v>
      </c>
      <c r="AP741" s="14">
        <f t="shared" ref="AP741:BB741" si="1454">AP742+AP745</f>
        <v>0</v>
      </c>
      <c r="AQ741" s="14">
        <f t="shared" si="1454"/>
        <v>0</v>
      </c>
      <c r="AR741" s="14">
        <f t="shared" si="1454"/>
        <v>0</v>
      </c>
      <c r="AS741" s="14">
        <f t="shared" si="1454"/>
        <v>0</v>
      </c>
      <c r="AT741" s="14">
        <f t="shared" si="1454"/>
        <v>0</v>
      </c>
      <c r="AU741" s="14">
        <f t="shared" si="1454"/>
        <v>0</v>
      </c>
      <c r="AV741" s="14">
        <f t="shared" si="1454"/>
        <v>0</v>
      </c>
      <c r="AW741" s="14">
        <f t="shared" si="1454"/>
        <v>0</v>
      </c>
      <c r="AX741" s="14">
        <f t="shared" si="1454"/>
        <v>0</v>
      </c>
      <c r="AY741" s="14">
        <f t="shared" si="1454"/>
        <v>0</v>
      </c>
      <c r="AZ741" s="14">
        <f t="shared" ref="AZ741:BA741" si="1455">AZ742+AZ745</f>
        <v>0</v>
      </c>
      <c r="BA741" s="14">
        <f t="shared" si="1455"/>
        <v>0</v>
      </c>
      <c r="BB741" s="14">
        <f t="shared" si="1454"/>
        <v>0</v>
      </c>
      <c r="BC741" s="14">
        <f t="shared" si="1418"/>
        <v>2547.9</v>
      </c>
      <c r="BD741" s="14">
        <f t="shared" si="1416"/>
        <v>2584.9</v>
      </c>
      <c r="BE741" s="14">
        <f t="shared" si="1417"/>
        <v>2584.9</v>
      </c>
      <c r="BF741" s="14">
        <f t="shared" si="1450"/>
        <v>0</v>
      </c>
    </row>
    <row r="742" spans="1:58" ht="47.25" customHeight="1" x14ac:dyDescent="0.3">
      <c r="A742" s="8">
        <v>930</v>
      </c>
      <c r="B742" s="47" t="s">
        <v>12</v>
      </c>
      <c r="C742" s="8" t="s">
        <v>37</v>
      </c>
      <c r="D742" s="8" t="s">
        <v>275</v>
      </c>
      <c r="E742" s="30"/>
      <c r="F742" s="13" t="s">
        <v>614</v>
      </c>
      <c r="G742" s="14">
        <f t="shared" si="1447"/>
        <v>2058.5</v>
      </c>
      <c r="H742" s="14">
        <f t="shared" si="1447"/>
        <v>2095.5</v>
      </c>
      <c r="I742" s="14">
        <f t="shared" si="1447"/>
        <v>2095.5</v>
      </c>
      <c r="J742" s="14">
        <f t="shared" si="1447"/>
        <v>0</v>
      </c>
      <c r="K742" s="14">
        <f t="shared" si="1447"/>
        <v>0</v>
      </c>
      <c r="L742" s="14">
        <f t="shared" si="1447"/>
        <v>0</v>
      </c>
      <c r="M742" s="14">
        <f t="shared" si="1436"/>
        <v>2058.5</v>
      </c>
      <c r="N742" s="14">
        <f t="shared" si="1437"/>
        <v>2095.5</v>
      </c>
      <c r="O742" s="14">
        <f t="shared" si="1438"/>
        <v>2095.5</v>
      </c>
      <c r="P742" s="14">
        <f t="shared" si="1448"/>
        <v>0</v>
      </c>
      <c r="Q742" s="14">
        <f t="shared" si="1411"/>
        <v>2095.5</v>
      </c>
      <c r="R742" s="14">
        <f t="shared" si="1448"/>
        <v>0</v>
      </c>
      <c r="S742" s="14">
        <f t="shared" si="1448"/>
        <v>0</v>
      </c>
      <c r="T742" s="14">
        <f t="shared" si="1448"/>
        <v>0</v>
      </c>
      <c r="U742" s="14">
        <f t="shared" si="1448"/>
        <v>0</v>
      </c>
      <c r="V742" s="14">
        <f t="shared" si="1448"/>
        <v>0</v>
      </c>
      <c r="W742" s="14">
        <f t="shared" si="1448"/>
        <v>0</v>
      </c>
      <c r="X742" s="14">
        <f t="shared" si="1448"/>
        <v>0</v>
      </c>
      <c r="Y742" s="14">
        <f t="shared" si="1448"/>
        <v>0</v>
      </c>
      <c r="Z742" s="14">
        <f t="shared" si="1448"/>
        <v>0</v>
      </c>
      <c r="AA742" s="14">
        <f t="shared" si="1448"/>
        <v>0</v>
      </c>
      <c r="AB742" s="14">
        <f t="shared" si="1448"/>
        <v>0</v>
      </c>
      <c r="AC742" s="14">
        <f t="shared" si="1448"/>
        <v>0</v>
      </c>
      <c r="AD742" s="14">
        <f t="shared" si="1448"/>
        <v>0</v>
      </c>
      <c r="AE742" s="14">
        <f t="shared" si="1448"/>
        <v>0</v>
      </c>
      <c r="AF742" s="14">
        <f t="shared" si="1448"/>
        <v>0</v>
      </c>
      <c r="AG742" s="14">
        <f t="shared" si="1431"/>
        <v>2058.5</v>
      </c>
      <c r="AH742" s="14">
        <f t="shared" si="1432"/>
        <v>2095.5</v>
      </c>
      <c r="AI742" s="14">
        <f t="shared" si="1433"/>
        <v>2095.5</v>
      </c>
      <c r="AJ742" s="14">
        <f t="shared" si="1448"/>
        <v>0</v>
      </c>
      <c r="AK742" s="14">
        <f t="shared" si="1448"/>
        <v>0</v>
      </c>
      <c r="AL742" s="14">
        <f t="shared" si="1448"/>
        <v>0</v>
      </c>
      <c r="AM742" s="14">
        <f t="shared" si="1421"/>
        <v>2058.5</v>
      </c>
      <c r="AN742" s="14">
        <f t="shared" si="1422"/>
        <v>2095.5</v>
      </c>
      <c r="AO742" s="14">
        <f t="shared" si="1423"/>
        <v>2095.5</v>
      </c>
      <c r="AP742" s="14">
        <f t="shared" si="1448"/>
        <v>0</v>
      </c>
      <c r="AQ742" s="14">
        <f t="shared" si="1448"/>
        <v>0</v>
      </c>
      <c r="AR742" s="14">
        <f t="shared" si="1448"/>
        <v>0</v>
      </c>
      <c r="AS742" s="14">
        <f t="shared" si="1448"/>
        <v>0</v>
      </c>
      <c r="AT742" s="14">
        <f t="shared" si="1448"/>
        <v>0</v>
      </c>
      <c r="AU742" s="14">
        <f t="shared" si="1448"/>
        <v>0</v>
      </c>
      <c r="AV742" s="14">
        <f t="shared" si="1448"/>
        <v>0</v>
      </c>
      <c r="AW742" s="14">
        <f t="shared" si="1448"/>
        <v>0</v>
      </c>
      <c r="AX742" s="14">
        <f t="shared" si="1448"/>
        <v>0</v>
      </c>
      <c r="AY742" s="14">
        <f t="shared" si="1448"/>
        <v>0</v>
      </c>
      <c r="AZ742" s="14">
        <f t="shared" si="1448"/>
        <v>0</v>
      </c>
      <c r="BA742" s="14">
        <f t="shared" si="1448"/>
        <v>0</v>
      </c>
      <c r="BB742" s="14">
        <f t="shared" si="1448"/>
        <v>0</v>
      </c>
      <c r="BC742" s="14">
        <f t="shared" si="1418"/>
        <v>2058.5</v>
      </c>
      <c r="BD742" s="14">
        <f t="shared" si="1416"/>
        <v>2095.5</v>
      </c>
      <c r="BE742" s="14">
        <f t="shared" si="1417"/>
        <v>2095.5</v>
      </c>
      <c r="BF742" s="14">
        <f t="shared" si="1448"/>
        <v>0</v>
      </c>
    </row>
    <row r="743" spans="1:58" ht="31.5" customHeight="1" x14ac:dyDescent="0.3">
      <c r="A743" s="8">
        <v>930</v>
      </c>
      <c r="B743" s="47" t="s">
        <v>12</v>
      </c>
      <c r="C743" s="8" t="s">
        <v>37</v>
      </c>
      <c r="D743" s="8" t="s">
        <v>275</v>
      </c>
      <c r="E743" s="30">
        <v>600</v>
      </c>
      <c r="F743" s="24" t="s">
        <v>538</v>
      </c>
      <c r="G743" s="14">
        <f t="shared" si="1447"/>
        <v>2058.5</v>
      </c>
      <c r="H743" s="14">
        <f t="shared" si="1447"/>
        <v>2095.5</v>
      </c>
      <c r="I743" s="14">
        <f t="shared" si="1447"/>
        <v>2095.5</v>
      </c>
      <c r="J743" s="14">
        <f t="shared" si="1447"/>
        <v>0</v>
      </c>
      <c r="K743" s="14">
        <f t="shared" si="1447"/>
        <v>0</v>
      </c>
      <c r="L743" s="14">
        <f t="shared" si="1447"/>
        <v>0</v>
      </c>
      <c r="M743" s="14">
        <f t="shared" si="1436"/>
        <v>2058.5</v>
      </c>
      <c r="N743" s="14">
        <f t="shared" si="1437"/>
        <v>2095.5</v>
      </c>
      <c r="O743" s="14">
        <f t="shared" si="1438"/>
        <v>2095.5</v>
      </c>
      <c r="P743" s="14">
        <f t="shared" si="1448"/>
        <v>0</v>
      </c>
      <c r="Q743" s="14">
        <f t="shared" si="1411"/>
        <v>2095.5</v>
      </c>
      <c r="R743" s="14">
        <f t="shared" si="1448"/>
        <v>0</v>
      </c>
      <c r="S743" s="14">
        <f t="shared" si="1448"/>
        <v>0</v>
      </c>
      <c r="T743" s="14">
        <f t="shared" si="1448"/>
        <v>0</v>
      </c>
      <c r="U743" s="14">
        <f t="shared" si="1448"/>
        <v>0</v>
      </c>
      <c r="V743" s="14">
        <f t="shared" si="1448"/>
        <v>0</v>
      </c>
      <c r="W743" s="14">
        <f t="shared" si="1448"/>
        <v>0</v>
      </c>
      <c r="X743" s="14">
        <f t="shared" si="1448"/>
        <v>0</v>
      </c>
      <c r="Y743" s="14">
        <f t="shared" si="1448"/>
        <v>0</v>
      </c>
      <c r="Z743" s="14">
        <f t="shared" si="1448"/>
        <v>0</v>
      </c>
      <c r="AA743" s="14">
        <f t="shared" si="1448"/>
        <v>0</v>
      </c>
      <c r="AB743" s="14">
        <f t="shared" si="1448"/>
        <v>0</v>
      </c>
      <c r="AC743" s="14">
        <f t="shared" si="1448"/>
        <v>0</v>
      </c>
      <c r="AD743" s="14">
        <f t="shared" si="1448"/>
        <v>0</v>
      </c>
      <c r="AE743" s="14">
        <f t="shared" si="1448"/>
        <v>0</v>
      </c>
      <c r="AF743" s="14">
        <f t="shared" si="1448"/>
        <v>0</v>
      </c>
      <c r="AG743" s="14">
        <f t="shared" si="1431"/>
        <v>2058.5</v>
      </c>
      <c r="AH743" s="14">
        <f t="shared" si="1432"/>
        <v>2095.5</v>
      </c>
      <c r="AI743" s="14">
        <f t="shared" si="1433"/>
        <v>2095.5</v>
      </c>
      <c r="AJ743" s="14">
        <f t="shared" si="1448"/>
        <v>0</v>
      </c>
      <c r="AK743" s="14">
        <f t="shared" si="1448"/>
        <v>0</v>
      </c>
      <c r="AL743" s="14">
        <f t="shared" si="1448"/>
        <v>0</v>
      </c>
      <c r="AM743" s="14">
        <f t="shared" si="1421"/>
        <v>2058.5</v>
      </c>
      <c r="AN743" s="14">
        <f t="shared" si="1422"/>
        <v>2095.5</v>
      </c>
      <c r="AO743" s="14">
        <f t="shared" si="1423"/>
        <v>2095.5</v>
      </c>
      <c r="AP743" s="14">
        <f t="shared" si="1448"/>
        <v>0</v>
      </c>
      <c r="AQ743" s="14">
        <f t="shared" si="1448"/>
        <v>0</v>
      </c>
      <c r="AR743" s="14">
        <f t="shared" si="1448"/>
        <v>0</v>
      </c>
      <c r="AS743" s="14">
        <f t="shared" si="1448"/>
        <v>0</v>
      </c>
      <c r="AT743" s="14">
        <f t="shared" si="1448"/>
        <v>0</v>
      </c>
      <c r="AU743" s="14">
        <f t="shared" si="1448"/>
        <v>0</v>
      </c>
      <c r="AV743" s="14">
        <f t="shared" si="1448"/>
        <v>0</v>
      </c>
      <c r="AW743" s="14">
        <f t="shared" si="1448"/>
        <v>0</v>
      </c>
      <c r="AX743" s="14">
        <f t="shared" si="1448"/>
        <v>0</v>
      </c>
      <c r="AY743" s="14">
        <f t="shared" si="1448"/>
        <v>0</v>
      </c>
      <c r="AZ743" s="14">
        <f t="shared" si="1448"/>
        <v>0</v>
      </c>
      <c r="BA743" s="14">
        <f t="shared" si="1448"/>
        <v>0</v>
      </c>
      <c r="BB743" s="14">
        <f t="shared" si="1448"/>
        <v>0</v>
      </c>
      <c r="BC743" s="14">
        <f t="shared" si="1418"/>
        <v>2058.5</v>
      </c>
      <c r="BD743" s="14">
        <f t="shared" si="1416"/>
        <v>2095.5</v>
      </c>
      <c r="BE743" s="14">
        <f t="shared" si="1417"/>
        <v>2095.5</v>
      </c>
      <c r="BF743" s="14">
        <f t="shared" si="1448"/>
        <v>0</v>
      </c>
    </row>
    <row r="744" spans="1:58" ht="15.75" customHeight="1" x14ac:dyDescent="0.3">
      <c r="A744" s="8">
        <v>930</v>
      </c>
      <c r="B744" s="47" t="s">
        <v>12</v>
      </c>
      <c r="C744" s="8" t="s">
        <v>37</v>
      </c>
      <c r="D744" s="8" t="s">
        <v>275</v>
      </c>
      <c r="E744" s="30">
        <v>610</v>
      </c>
      <c r="F744" s="13" t="s">
        <v>539</v>
      </c>
      <c r="G744" s="14">
        <v>2058.5</v>
      </c>
      <c r="H744" s="14">
        <v>2095.5</v>
      </c>
      <c r="I744" s="14">
        <v>2095.5</v>
      </c>
      <c r="J744" s="14"/>
      <c r="K744" s="14"/>
      <c r="L744" s="14"/>
      <c r="M744" s="14">
        <f t="shared" si="1436"/>
        <v>2058.5</v>
      </c>
      <c r="N744" s="14">
        <f t="shared" si="1437"/>
        <v>2095.5</v>
      </c>
      <c r="O744" s="14">
        <f t="shared" si="1438"/>
        <v>2095.5</v>
      </c>
      <c r="P744" s="14"/>
      <c r="Q744" s="14">
        <f t="shared" si="1411"/>
        <v>2095.5</v>
      </c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>
        <f t="shared" si="1431"/>
        <v>2058.5</v>
      </c>
      <c r="AH744" s="14">
        <f t="shared" si="1432"/>
        <v>2095.5</v>
      </c>
      <c r="AI744" s="14">
        <f t="shared" si="1433"/>
        <v>2095.5</v>
      </c>
      <c r="AJ744" s="14"/>
      <c r="AK744" s="14"/>
      <c r="AL744" s="14"/>
      <c r="AM744" s="14">
        <f t="shared" si="1421"/>
        <v>2058.5</v>
      </c>
      <c r="AN744" s="14">
        <f t="shared" si="1422"/>
        <v>2095.5</v>
      </c>
      <c r="AO744" s="14">
        <f t="shared" si="1423"/>
        <v>2095.5</v>
      </c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>
        <f t="shared" si="1418"/>
        <v>2058.5</v>
      </c>
      <c r="BD744" s="14">
        <f t="shared" si="1416"/>
        <v>2095.5</v>
      </c>
      <c r="BE744" s="14">
        <f t="shared" si="1417"/>
        <v>2095.5</v>
      </c>
      <c r="BF744" s="14"/>
    </row>
    <row r="745" spans="1:58" ht="47.25" customHeight="1" x14ac:dyDescent="0.3">
      <c r="A745" s="8">
        <v>930</v>
      </c>
      <c r="B745" s="47" t="s">
        <v>12</v>
      </c>
      <c r="C745" s="8" t="s">
        <v>37</v>
      </c>
      <c r="D745" s="8" t="s">
        <v>276</v>
      </c>
      <c r="E745" s="30"/>
      <c r="F745" s="13" t="s">
        <v>615</v>
      </c>
      <c r="G745" s="14">
        <f t="shared" ref="G745:L746" si="1456">G746</f>
        <v>489.4</v>
      </c>
      <c r="H745" s="14">
        <f t="shared" si="1456"/>
        <v>489.4</v>
      </c>
      <c r="I745" s="14">
        <f t="shared" si="1456"/>
        <v>489.4</v>
      </c>
      <c r="J745" s="14">
        <f t="shared" si="1456"/>
        <v>0</v>
      </c>
      <c r="K745" s="14">
        <f t="shared" si="1456"/>
        <v>0</v>
      </c>
      <c r="L745" s="14">
        <f t="shared" si="1456"/>
        <v>0</v>
      </c>
      <c r="M745" s="14">
        <f t="shared" si="1436"/>
        <v>489.4</v>
      </c>
      <c r="N745" s="14">
        <f t="shared" si="1437"/>
        <v>489.4</v>
      </c>
      <c r="O745" s="14">
        <f t="shared" si="1438"/>
        <v>489.4</v>
      </c>
      <c r="P745" s="14">
        <f t="shared" ref="P745:BF746" si="1457">P746</f>
        <v>0</v>
      </c>
      <c r="Q745" s="14">
        <f t="shared" si="1411"/>
        <v>489.4</v>
      </c>
      <c r="R745" s="14">
        <f t="shared" si="1457"/>
        <v>0</v>
      </c>
      <c r="S745" s="14">
        <f t="shared" si="1457"/>
        <v>0</v>
      </c>
      <c r="T745" s="14">
        <f t="shared" si="1457"/>
        <v>0</v>
      </c>
      <c r="U745" s="14">
        <f t="shared" si="1457"/>
        <v>0</v>
      </c>
      <c r="V745" s="14">
        <f t="shared" si="1457"/>
        <v>0</v>
      </c>
      <c r="W745" s="14">
        <f t="shared" si="1457"/>
        <v>0</v>
      </c>
      <c r="X745" s="14">
        <f t="shared" si="1457"/>
        <v>0</v>
      </c>
      <c r="Y745" s="14">
        <f t="shared" si="1457"/>
        <v>0</v>
      </c>
      <c r="Z745" s="14">
        <f t="shared" si="1457"/>
        <v>0</v>
      </c>
      <c r="AA745" s="14">
        <f t="shared" si="1457"/>
        <v>0</v>
      </c>
      <c r="AB745" s="14">
        <f t="shared" si="1457"/>
        <v>0</v>
      </c>
      <c r="AC745" s="14">
        <f t="shared" si="1457"/>
        <v>0</v>
      </c>
      <c r="AD745" s="14">
        <f t="shared" si="1457"/>
        <v>0</v>
      </c>
      <c r="AE745" s="14">
        <f t="shared" si="1457"/>
        <v>0</v>
      </c>
      <c r="AF745" s="14">
        <f t="shared" si="1457"/>
        <v>0</v>
      </c>
      <c r="AG745" s="14">
        <f t="shared" si="1431"/>
        <v>489.4</v>
      </c>
      <c r="AH745" s="14">
        <f t="shared" si="1432"/>
        <v>489.4</v>
      </c>
      <c r="AI745" s="14">
        <f t="shared" si="1433"/>
        <v>489.4</v>
      </c>
      <c r="AJ745" s="14">
        <f t="shared" si="1457"/>
        <v>0</v>
      </c>
      <c r="AK745" s="14">
        <f t="shared" si="1457"/>
        <v>0</v>
      </c>
      <c r="AL745" s="14">
        <f t="shared" si="1457"/>
        <v>0</v>
      </c>
      <c r="AM745" s="14">
        <f t="shared" si="1421"/>
        <v>489.4</v>
      </c>
      <c r="AN745" s="14">
        <f t="shared" si="1422"/>
        <v>489.4</v>
      </c>
      <c r="AO745" s="14">
        <f t="shared" si="1423"/>
        <v>489.4</v>
      </c>
      <c r="AP745" s="14">
        <f t="shared" si="1457"/>
        <v>0</v>
      </c>
      <c r="AQ745" s="14">
        <f t="shared" si="1457"/>
        <v>0</v>
      </c>
      <c r="AR745" s="14">
        <f t="shared" si="1457"/>
        <v>0</v>
      </c>
      <c r="AS745" s="14">
        <f t="shared" si="1457"/>
        <v>0</v>
      </c>
      <c r="AT745" s="14">
        <f t="shared" si="1457"/>
        <v>0</v>
      </c>
      <c r="AU745" s="14">
        <f t="shared" si="1457"/>
        <v>0</v>
      </c>
      <c r="AV745" s="14">
        <f t="shared" si="1457"/>
        <v>0</v>
      </c>
      <c r="AW745" s="14">
        <f t="shared" si="1457"/>
        <v>0</v>
      </c>
      <c r="AX745" s="14">
        <f t="shared" si="1457"/>
        <v>0</v>
      </c>
      <c r="AY745" s="14">
        <f t="shared" si="1457"/>
        <v>0</v>
      </c>
      <c r="AZ745" s="14">
        <f t="shared" si="1457"/>
        <v>0</v>
      </c>
      <c r="BA745" s="14">
        <f t="shared" si="1457"/>
        <v>0</v>
      </c>
      <c r="BB745" s="14">
        <f t="shared" si="1457"/>
        <v>0</v>
      </c>
      <c r="BC745" s="14">
        <f t="shared" si="1418"/>
        <v>489.4</v>
      </c>
      <c r="BD745" s="14">
        <f t="shared" si="1416"/>
        <v>489.4</v>
      </c>
      <c r="BE745" s="14">
        <f t="shared" si="1417"/>
        <v>489.4</v>
      </c>
      <c r="BF745" s="14">
        <f t="shared" si="1457"/>
        <v>0</v>
      </c>
    </row>
    <row r="746" spans="1:58" ht="31.5" customHeight="1" x14ac:dyDescent="0.3">
      <c r="A746" s="8">
        <v>930</v>
      </c>
      <c r="B746" s="47" t="s">
        <v>12</v>
      </c>
      <c r="C746" s="8" t="s">
        <v>37</v>
      </c>
      <c r="D746" s="8" t="s">
        <v>276</v>
      </c>
      <c r="E746" s="30">
        <v>600</v>
      </c>
      <c r="F746" s="24" t="s">
        <v>538</v>
      </c>
      <c r="G746" s="14">
        <f t="shared" si="1456"/>
        <v>489.4</v>
      </c>
      <c r="H746" s="14">
        <f t="shared" si="1456"/>
        <v>489.4</v>
      </c>
      <c r="I746" s="14">
        <f t="shared" si="1456"/>
        <v>489.4</v>
      </c>
      <c r="J746" s="14">
        <f t="shared" si="1456"/>
        <v>0</v>
      </c>
      <c r="K746" s="14">
        <f t="shared" si="1456"/>
        <v>0</v>
      </c>
      <c r="L746" s="14">
        <f t="shared" si="1456"/>
        <v>0</v>
      </c>
      <c r="M746" s="14">
        <f t="shared" si="1436"/>
        <v>489.4</v>
      </c>
      <c r="N746" s="14">
        <f t="shared" si="1437"/>
        <v>489.4</v>
      </c>
      <c r="O746" s="14">
        <f t="shared" si="1438"/>
        <v>489.4</v>
      </c>
      <c r="P746" s="14">
        <f t="shared" si="1457"/>
        <v>0</v>
      </c>
      <c r="Q746" s="14">
        <f t="shared" si="1411"/>
        <v>489.4</v>
      </c>
      <c r="R746" s="14">
        <f t="shared" si="1457"/>
        <v>0</v>
      </c>
      <c r="S746" s="14">
        <f t="shared" si="1457"/>
        <v>0</v>
      </c>
      <c r="T746" s="14">
        <f t="shared" si="1457"/>
        <v>0</v>
      </c>
      <c r="U746" s="14">
        <f t="shared" si="1457"/>
        <v>0</v>
      </c>
      <c r="V746" s="14">
        <f t="shared" si="1457"/>
        <v>0</v>
      </c>
      <c r="W746" s="14">
        <f t="shared" si="1457"/>
        <v>0</v>
      </c>
      <c r="X746" s="14">
        <f t="shared" si="1457"/>
        <v>0</v>
      </c>
      <c r="Y746" s="14">
        <f t="shared" si="1457"/>
        <v>0</v>
      </c>
      <c r="Z746" s="14">
        <f t="shared" si="1457"/>
        <v>0</v>
      </c>
      <c r="AA746" s="14">
        <f t="shared" si="1457"/>
        <v>0</v>
      </c>
      <c r="AB746" s="14">
        <f t="shared" si="1457"/>
        <v>0</v>
      </c>
      <c r="AC746" s="14">
        <f t="shared" si="1457"/>
        <v>0</v>
      </c>
      <c r="AD746" s="14">
        <f t="shared" si="1457"/>
        <v>0</v>
      </c>
      <c r="AE746" s="14">
        <f t="shared" si="1457"/>
        <v>0</v>
      </c>
      <c r="AF746" s="14">
        <f t="shared" si="1457"/>
        <v>0</v>
      </c>
      <c r="AG746" s="14">
        <f t="shared" si="1431"/>
        <v>489.4</v>
      </c>
      <c r="AH746" s="14">
        <f t="shared" si="1432"/>
        <v>489.4</v>
      </c>
      <c r="AI746" s="14">
        <f t="shared" si="1433"/>
        <v>489.4</v>
      </c>
      <c r="AJ746" s="14">
        <f t="shared" si="1457"/>
        <v>0</v>
      </c>
      <c r="AK746" s="14">
        <f t="shared" si="1457"/>
        <v>0</v>
      </c>
      <c r="AL746" s="14">
        <f t="shared" si="1457"/>
        <v>0</v>
      </c>
      <c r="AM746" s="14">
        <f t="shared" si="1421"/>
        <v>489.4</v>
      </c>
      <c r="AN746" s="14">
        <f t="shared" si="1422"/>
        <v>489.4</v>
      </c>
      <c r="AO746" s="14">
        <f t="shared" si="1423"/>
        <v>489.4</v>
      </c>
      <c r="AP746" s="14">
        <f t="shared" si="1457"/>
        <v>0</v>
      </c>
      <c r="AQ746" s="14">
        <f t="shared" si="1457"/>
        <v>0</v>
      </c>
      <c r="AR746" s="14">
        <f t="shared" si="1457"/>
        <v>0</v>
      </c>
      <c r="AS746" s="14">
        <f t="shared" si="1457"/>
        <v>0</v>
      </c>
      <c r="AT746" s="14">
        <f t="shared" si="1457"/>
        <v>0</v>
      </c>
      <c r="AU746" s="14">
        <f t="shared" si="1457"/>
        <v>0</v>
      </c>
      <c r="AV746" s="14">
        <f t="shared" si="1457"/>
        <v>0</v>
      </c>
      <c r="AW746" s="14">
        <f t="shared" si="1457"/>
        <v>0</v>
      </c>
      <c r="AX746" s="14">
        <f t="shared" si="1457"/>
        <v>0</v>
      </c>
      <c r="AY746" s="14">
        <f t="shared" si="1457"/>
        <v>0</v>
      </c>
      <c r="AZ746" s="14">
        <f t="shared" si="1457"/>
        <v>0</v>
      </c>
      <c r="BA746" s="14">
        <f t="shared" si="1457"/>
        <v>0</v>
      </c>
      <c r="BB746" s="14">
        <f t="shared" si="1457"/>
        <v>0</v>
      </c>
      <c r="BC746" s="14">
        <f t="shared" si="1418"/>
        <v>489.4</v>
      </c>
      <c r="BD746" s="14">
        <f t="shared" si="1416"/>
        <v>489.4</v>
      </c>
      <c r="BE746" s="14">
        <f t="shared" si="1417"/>
        <v>489.4</v>
      </c>
      <c r="BF746" s="14">
        <f t="shared" si="1457"/>
        <v>0</v>
      </c>
    </row>
    <row r="747" spans="1:58" ht="15.75" customHeight="1" x14ac:dyDescent="0.3">
      <c r="A747" s="8">
        <v>930</v>
      </c>
      <c r="B747" s="47" t="s">
        <v>12</v>
      </c>
      <c r="C747" s="8" t="s">
        <v>37</v>
      </c>
      <c r="D747" s="8" t="s">
        <v>276</v>
      </c>
      <c r="E747" s="30">
        <v>610</v>
      </c>
      <c r="F747" s="13" t="s">
        <v>539</v>
      </c>
      <c r="G747" s="14">
        <v>489.4</v>
      </c>
      <c r="H747" s="14">
        <v>489.4</v>
      </c>
      <c r="I747" s="14">
        <v>489.4</v>
      </c>
      <c r="J747" s="14"/>
      <c r="K747" s="14"/>
      <c r="L747" s="14"/>
      <c r="M747" s="14">
        <f t="shared" si="1436"/>
        <v>489.4</v>
      </c>
      <c r="N747" s="14">
        <f t="shared" si="1437"/>
        <v>489.4</v>
      </c>
      <c r="O747" s="14">
        <f t="shared" si="1438"/>
        <v>489.4</v>
      </c>
      <c r="P747" s="14"/>
      <c r="Q747" s="14">
        <f t="shared" si="1411"/>
        <v>489.4</v>
      </c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>
        <f t="shared" si="1431"/>
        <v>489.4</v>
      </c>
      <c r="AH747" s="14">
        <f t="shared" si="1432"/>
        <v>489.4</v>
      </c>
      <c r="AI747" s="14">
        <f t="shared" si="1433"/>
        <v>489.4</v>
      </c>
      <c r="AJ747" s="14"/>
      <c r="AK747" s="14"/>
      <c r="AL747" s="14"/>
      <c r="AM747" s="14">
        <f t="shared" si="1421"/>
        <v>489.4</v>
      </c>
      <c r="AN747" s="14">
        <f t="shared" si="1422"/>
        <v>489.4</v>
      </c>
      <c r="AO747" s="14">
        <f t="shared" si="1423"/>
        <v>489.4</v>
      </c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>
        <f t="shared" si="1418"/>
        <v>489.4</v>
      </c>
      <c r="BD747" s="14">
        <f t="shared" si="1416"/>
        <v>489.4</v>
      </c>
      <c r="BE747" s="14">
        <f t="shared" si="1417"/>
        <v>489.4</v>
      </c>
      <c r="BF747" s="14"/>
    </row>
    <row r="748" spans="1:58" ht="31.5" customHeight="1" x14ac:dyDescent="0.3">
      <c r="A748" s="8">
        <v>930</v>
      </c>
      <c r="B748" s="47" t="s">
        <v>12</v>
      </c>
      <c r="C748" s="8" t="s">
        <v>37</v>
      </c>
      <c r="D748" s="8" t="s">
        <v>165</v>
      </c>
      <c r="E748" s="30"/>
      <c r="F748" s="13" t="s">
        <v>668</v>
      </c>
      <c r="G748" s="14">
        <f t="shared" ref="G748:L751" si="1458">G749</f>
        <v>2007.5</v>
      </c>
      <c r="H748" s="14">
        <f t="shared" si="1458"/>
        <v>2007.5</v>
      </c>
      <c r="I748" s="14">
        <f t="shared" si="1458"/>
        <v>2007.5</v>
      </c>
      <c r="J748" s="14">
        <f t="shared" si="1458"/>
        <v>0</v>
      </c>
      <c r="K748" s="14">
        <f t="shared" si="1458"/>
        <v>0</v>
      </c>
      <c r="L748" s="14">
        <f t="shared" si="1458"/>
        <v>0</v>
      </c>
      <c r="M748" s="14">
        <f t="shared" si="1436"/>
        <v>2007.5</v>
      </c>
      <c r="N748" s="14">
        <f t="shared" si="1437"/>
        <v>2007.5</v>
      </c>
      <c r="O748" s="14">
        <f t="shared" si="1438"/>
        <v>2007.5</v>
      </c>
      <c r="P748" s="14">
        <f t="shared" ref="P748:BF751" si="1459">P749</f>
        <v>0</v>
      </c>
      <c r="Q748" s="14">
        <f t="shared" si="1411"/>
        <v>2007.5</v>
      </c>
      <c r="R748" s="14">
        <f t="shared" si="1459"/>
        <v>0</v>
      </c>
      <c r="S748" s="14">
        <f t="shared" si="1459"/>
        <v>0</v>
      </c>
      <c r="T748" s="14">
        <f t="shared" si="1459"/>
        <v>0</v>
      </c>
      <c r="U748" s="14">
        <f t="shared" si="1459"/>
        <v>0</v>
      </c>
      <c r="V748" s="14">
        <f t="shared" si="1459"/>
        <v>0</v>
      </c>
      <c r="W748" s="14">
        <f t="shared" si="1459"/>
        <v>0</v>
      </c>
      <c r="X748" s="14">
        <f t="shared" si="1459"/>
        <v>0</v>
      </c>
      <c r="Y748" s="14">
        <f t="shared" si="1459"/>
        <v>0</v>
      </c>
      <c r="Z748" s="14">
        <f t="shared" si="1459"/>
        <v>0</v>
      </c>
      <c r="AA748" s="14">
        <f t="shared" si="1459"/>
        <v>0</v>
      </c>
      <c r="AB748" s="14">
        <f t="shared" si="1459"/>
        <v>0</v>
      </c>
      <c r="AC748" s="14">
        <f t="shared" si="1459"/>
        <v>0</v>
      </c>
      <c r="AD748" s="14">
        <f t="shared" si="1459"/>
        <v>0</v>
      </c>
      <c r="AE748" s="14">
        <f t="shared" si="1459"/>
        <v>0</v>
      </c>
      <c r="AF748" s="14">
        <f t="shared" si="1459"/>
        <v>0</v>
      </c>
      <c r="AG748" s="14">
        <f t="shared" si="1431"/>
        <v>2007.5</v>
      </c>
      <c r="AH748" s="14">
        <f t="shared" si="1432"/>
        <v>2007.5</v>
      </c>
      <c r="AI748" s="14">
        <f t="shared" si="1433"/>
        <v>2007.5</v>
      </c>
      <c r="AJ748" s="14">
        <f t="shared" si="1459"/>
        <v>0</v>
      </c>
      <c r="AK748" s="14">
        <f t="shared" si="1459"/>
        <v>0</v>
      </c>
      <c r="AL748" s="14">
        <f t="shared" si="1459"/>
        <v>0</v>
      </c>
      <c r="AM748" s="14">
        <f t="shared" si="1421"/>
        <v>2007.5</v>
      </c>
      <c r="AN748" s="14">
        <f t="shared" si="1422"/>
        <v>2007.5</v>
      </c>
      <c r="AO748" s="14">
        <f t="shared" si="1423"/>
        <v>2007.5</v>
      </c>
      <c r="AP748" s="14">
        <f t="shared" si="1459"/>
        <v>0</v>
      </c>
      <c r="AQ748" s="14">
        <f t="shared" si="1459"/>
        <v>0</v>
      </c>
      <c r="AR748" s="14">
        <f t="shared" si="1459"/>
        <v>0</v>
      </c>
      <c r="AS748" s="14">
        <f t="shared" si="1459"/>
        <v>0</v>
      </c>
      <c r="AT748" s="14">
        <f t="shared" si="1459"/>
        <v>0</v>
      </c>
      <c r="AU748" s="14">
        <f t="shared" si="1459"/>
        <v>0</v>
      </c>
      <c r="AV748" s="14">
        <f t="shared" si="1459"/>
        <v>0</v>
      </c>
      <c r="AW748" s="14">
        <f t="shared" si="1459"/>
        <v>0</v>
      </c>
      <c r="AX748" s="14">
        <f t="shared" si="1459"/>
        <v>0</v>
      </c>
      <c r="AY748" s="14">
        <f t="shared" si="1459"/>
        <v>0</v>
      </c>
      <c r="AZ748" s="14">
        <f t="shared" si="1459"/>
        <v>0</v>
      </c>
      <c r="BA748" s="14">
        <f t="shared" si="1459"/>
        <v>0</v>
      </c>
      <c r="BB748" s="14">
        <f t="shared" si="1459"/>
        <v>0</v>
      </c>
      <c r="BC748" s="14">
        <f t="shared" si="1418"/>
        <v>2007.5</v>
      </c>
      <c r="BD748" s="14">
        <f t="shared" si="1416"/>
        <v>2007.5</v>
      </c>
      <c r="BE748" s="14">
        <f t="shared" si="1417"/>
        <v>2007.5</v>
      </c>
      <c r="BF748" s="14">
        <f t="shared" si="1459"/>
        <v>0</v>
      </c>
    </row>
    <row r="749" spans="1:58" ht="47.25" customHeight="1" x14ac:dyDescent="0.3">
      <c r="A749" s="8">
        <v>930</v>
      </c>
      <c r="B749" s="47" t="s">
        <v>12</v>
      </c>
      <c r="C749" s="8" t="s">
        <v>37</v>
      </c>
      <c r="D749" s="8" t="s">
        <v>166</v>
      </c>
      <c r="E749" s="30"/>
      <c r="F749" s="18" t="s">
        <v>1003</v>
      </c>
      <c r="G749" s="14">
        <f t="shared" si="1458"/>
        <v>2007.5</v>
      </c>
      <c r="H749" s="14">
        <f t="shared" si="1458"/>
        <v>2007.5</v>
      </c>
      <c r="I749" s="14">
        <f t="shared" si="1458"/>
        <v>2007.5</v>
      </c>
      <c r="J749" s="14">
        <f t="shared" si="1458"/>
        <v>0</v>
      </c>
      <c r="K749" s="14">
        <f t="shared" si="1458"/>
        <v>0</v>
      </c>
      <c r="L749" s="14">
        <f t="shared" si="1458"/>
        <v>0</v>
      </c>
      <c r="M749" s="14">
        <f t="shared" si="1436"/>
        <v>2007.5</v>
      </c>
      <c r="N749" s="14">
        <f t="shared" si="1437"/>
        <v>2007.5</v>
      </c>
      <c r="O749" s="14">
        <f t="shared" si="1438"/>
        <v>2007.5</v>
      </c>
      <c r="P749" s="14">
        <f t="shared" si="1459"/>
        <v>0</v>
      </c>
      <c r="Q749" s="14">
        <f t="shared" si="1411"/>
        <v>2007.5</v>
      </c>
      <c r="R749" s="14">
        <f t="shared" si="1459"/>
        <v>0</v>
      </c>
      <c r="S749" s="14">
        <f t="shared" si="1459"/>
        <v>0</v>
      </c>
      <c r="T749" s="14">
        <f t="shared" si="1459"/>
        <v>0</v>
      </c>
      <c r="U749" s="14">
        <f t="shared" si="1459"/>
        <v>0</v>
      </c>
      <c r="V749" s="14">
        <f t="shared" si="1459"/>
        <v>0</v>
      </c>
      <c r="W749" s="14">
        <f t="shared" si="1459"/>
        <v>0</v>
      </c>
      <c r="X749" s="14">
        <f t="shared" si="1459"/>
        <v>0</v>
      </c>
      <c r="Y749" s="14">
        <f t="shared" si="1459"/>
        <v>0</v>
      </c>
      <c r="Z749" s="14">
        <f t="shared" si="1459"/>
        <v>0</v>
      </c>
      <c r="AA749" s="14">
        <f t="shared" si="1459"/>
        <v>0</v>
      </c>
      <c r="AB749" s="14">
        <f t="shared" si="1459"/>
        <v>0</v>
      </c>
      <c r="AC749" s="14">
        <f t="shared" si="1459"/>
        <v>0</v>
      </c>
      <c r="AD749" s="14">
        <f t="shared" si="1459"/>
        <v>0</v>
      </c>
      <c r="AE749" s="14">
        <f t="shared" si="1459"/>
        <v>0</v>
      </c>
      <c r="AF749" s="14">
        <f t="shared" si="1459"/>
        <v>0</v>
      </c>
      <c r="AG749" s="14">
        <f t="shared" si="1431"/>
        <v>2007.5</v>
      </c>
      <c r="AH749" s="14">
        <f t="shared" si="1432"/>
        <v>2007.5</v>
      </c>
      <c r="AI749" s="14">
        <f t="shared" si="1433"/>
        <v>2007.5</v>
      </c>
      <c r="AJ749" s="14">
        <f t="shared" si="1459"/>
        <v>0</v>
      </c>
      <c r="AK749" s="14">
        <f t="shared" si="1459"/>
        <v>0</v>
      </c>
      <c r="AL749" s="14">
        <f t="shared" si="1459"/>
        <v>0</v>
      </c>
      <c r="AM749" s="14">
        <f t="shared" si="1421"/>
        <v>2007.5</v>
      </c>
      <c r="AN749" s="14">
        <f t="shared" si="1422"/>
        <v>2007.5</v>
      </c>
      <c r="AO749" s="14">
        <f t="shared" si="1423"/>
        <v>2007.5</v>
      </c>
      <c r="AP749" s="14">
        <f t="shared" si="1459"/>
        <v>0</v>
      </c>
      <c r="AQ749" s="14">
        <f t="shared" si="1459"/>
        <v>0</v>
      </c>
      <c r="AR749" s="14">
        <f t="shared" si="1459"/>
        <v>0</v>
      </c>
      <c r="AS749" s="14">
        <f t="shared" si="1459"/>
        <v>0</v>
      </c>
      <c r="AT749" s="14">
        <f t="shared" si="1459"/>
        <v>0</v>
      </c>
      <c r="AU749" s="14">
        <f t="shared" si="1459"/>
        <v>0</v>
      </c>
      <c r="AV749" s="14">
        <f t="shared" si="1459"/>
        <v>0</v>
      </c>
      <c r="AW749" s="14">
        <f t="shared" si="1459"/>
        <v>0</v>
      </c>
      <c r="AX749" s="14">
        <f t="shared" si="1459"/>
        <v>0</v>
      </c>
      <c r="AY749" s="14">
        <f t="shared" si="1459"/>
        <v>0</v>
      </c>
      <c r="AZ749" s="14">
        <f t="shared" si="1459"/>
        <v>0</v>
      </c>
      <c r="BA749" s="14">
        <f t="shared" si="1459"/>
        <v>0</v>
      </c>
      <c r="BB749" s="14">
        <f t="shared" si="1459"/>
        <v>0</v>
      </c>
      <c r="BC749" s="14">
        <f t="shared" si="1418"/>
        <v>2007.5</v>
      </c>
      <c r="BD749" s="14">
        <f t="shared" si="1416"/>
        <v>2007.5</v>
      </c>
      <c r="BE749" s="14">
        <f t="shared" si="1417"/>
        <v>2007.5</v>
      </c>
      <c r="BF749" s="14">
        <f t="shared" si="1459"/>
        <v>0</v>
      </c>
    </row>
    <row r="750" spans="1:58" ht="31.5" customHeight="1" x14ac:dyDescent="0.3">
      <c r="A750" s="8">
        <v>930</v>
      </c>
      <c r="B750" s="47" t="s">
        <v>12</v>
      </c>
      <c r="C750" s="8" t="s">
        <v>37</v>
      </c>
      <c r="D750" s="8" t="s">
        <v>167</v>
      </c>
      <c r="E750" s="30"/>
      <c r="F750" s="13" t="s">
        <v>672</v>
      </c>
      <c r="G750" s="14">
        <f t="shared" si="1458"/>
        <v>2007.5</v>
      </c>
      <c r="H750" s="14">
        <f t="shared" si="1458"/>
        <v>2007.5</v>
      </c>
      <c r="I750" s="14">
        <f t="shared" si="1458"/>
        <v>2007.5</v>
      </c>
      <c r="J750" s="14">
        <f t="shared" si="1458"/>
        <v>0</v>
      </c>
      <c r="K750" s="14">
        <f t="shared" si="1458"/>
        <v>0</v>
      </c>
      <c r="L750" s="14">
        <f t="shared" si="1458"/>
        <v>0</v>
      </c>
      <c r="M750" s="14">
        <f t="shared" si="1436"/>
        <v>2007.5</v>
      </c>
      <c r="N750" s="14">
        <f t="shared" si="1437"/>
        <v>2007.5</v>
      </c>
      <c r="O750" s="14">
        <f t="shared" si="1438"/>
        <v>2007.5</v>
      </c>
      <c r="P750" s="14">
        <f t="shared" si="1459"/>
        <v>0</v>
      </c>
      <c r="Q750" s="14">
        <f t="shared" si="1411"/>
        <v>2007.5</v>
      </c>
      <c r="R750" s="14">
        <f t="shared" si="1459"/>
        <v>0</v>
      </c>
      <c r="S750" s="14">
        <f t="shared" si="1459"/>
        <v>0</v>
      </c>
      <c r="T750" s="14">
        <f t="shared" si="1459"/>
        <v>0</v>
      </c>
      <c r="U750" s="14">
        <f t="shared" si="1459"/>
        <v>0</v>
      </c>
      <c r="V750" s="14">
        <f t="shared" si="1459"/>
        <v>0</v>
      </c>
      <c r="W750" s="14">
        <f t="shared" si="1459"/>
        <v>0</v>
      </c>
      <c r="X750" s="14">
        <f t="shared" si="1459"/>
        <v>0</v>
      </c>
      <c r="Y750" s="14">
        <f t="shared" si="1459"/>
        <v>0</v>
      </c>
      <c r="Z750" s="14">
        <f t="shared" si="1459"/>
        <v>0</v>
      </c>
      <c r="AA750" s="14">
        <f t="shared" si="1459"/>
        <v>0</v>
      </c>
      <c r="AB750" s="14">
        <f t="shared" si="1459"/>
        <v>0</v>
      </c>
      <c r="AC750" s="14">
        <f t="shared" si="1459"/>
        <v>0</v>
      </c>
      <c r="AD750" s="14">
        <f t="shared" si="1459"/>
        <v>0</v>
      </c>
      <c r="AE750" s="14">
        <f t="shared" si="1459"/>
        <v>0</v>
      </c>
      <c r="AF750" s="14">
        <f t="shared" si="1459"/>
        <v>0</v>
      </c>
      <c r="AG750" s="14">
        <f t="shared" si="1431"/>
        <v>2007.5</v>
      </c>
      <c r="AH750" s="14">
        <f t="shared" si="1432"/>
        <v>2007.5</v>
      </c>
      <c r="AI750" s="14">
        <f t="shared" si="1433"/>
        <v>2007.5</v>
      </c>
      <c r="AJ750" s="14">
        <f t="shared" si="1459"/>
        <v>0</v>
      </c>
      <c r="AK750" s="14">
        <f t="shared" si="1459"/>
        <v>0</v>
      </c>
      <c r="AL750" s="14">
        <f t="shared" si="1459"/>
        <v>0</v>
      </c>
      <c r="AM750" s="14">
        <f t="shared" si="1421"/>
        <v>2007.5</v>
      </c>
      <c r="AN750" s="14">
        <f t="shared" si="1422"/>
        <v>2007.5</v>
      </c>
      <c r="AO750" s="14">
        <f t="shared" si="1423"/>
        <v>2007.5</v>
      </c>
      <c r="AP750" s="14">
        <f t="shared" si="1459"/>
        <v>0</v>
      </c>
      <c r="AQ750" s="14">
        <f t="shared" si="1459"/>
        <v>0</v>
      </c>
      <c r="AR750" s="14">
        <f t="shared" si="1459"/>
        <v>0</v>
      </c>
      <c r="AS750" s="14">
        <f t="shared" si="1459"/>
        <v>0</v>
      </c>
      <c r="AT750" s="14">
        <f t="shared" si="1459"/>
        <v>0</v>
      </c>
      <c r="AU750" s="14">
        <f t="shared" si="1459"/>
        <v>0</v>
      </c>
      <c r="AV750" s="14">
        <f t="shared" si="1459"/>
        <v>0</v>
      </c>
      <c r="AW750" s="14">
        <f t="shared" si="1459"/>
        <v>0</v>
      </c>
      <c r="AX750" s="14">
        <f t="shared" si="1459"/>
        <v>0</v>
      </c>
      <c r="AY750" s="14">
        <f t="shared" si="1459"/>
        <v>0</v>
      </c>
      <c r="AZ750" s="14">
        <f t="shared" si="1459"/>
        <v>0</v>
      </c>
      <c r="BA750" s="14">
        <f t="shared" si="1459"/>
        <v>0</v>
      </c>
      <c r="BB750" s="14">
        <f t="shared" si="1459"/>
        <v>0</v>
      </c>
      <c r="BC750" s="14">
        <f t="shared" si="1418"/>
        <v>2007.5</v>
      </c>
      <c r="BD750" s="14">
        <f t="shared" si="1416"/>
        <v>2007.5</v>
      </c>
      <c r="BE750" s="14">
        <f t="shared" si="1417"/>
        <v>2007.5</v>
      </c>
      <c r="BF750" s="14">
        <f t="shared" si="1459"/>
        <v>0</v>
      </c>
    </row>
    <row r="751" spans="1:58" ht="31.5" customHeight="1" x14ac:dyDescent="0.3">
      <c r="A751" s="8">
        <v>930</v>
      </c>
      <c r="B751" s="47" t="s">
        <v>12</v>
      </c>
      <c r="C751" s="8" t="s">
        <v>37</v>
      </c>
      <c r="D751" s="8" t="s">
        <v>168</v>
      </c>
      <c r="E751" s="30"/>
      <c r="F751" s="13" t="s">
        <v>673</v>
      </c>
      <c r="G751" s="14">
        <f t="shared" si="1458"/>
        <v>2007.5</v>
      </c>
      <c r="H751" s="14">
        <f t="shared" si="1458"/>
        <v>2007.5</v>
      </c>
      <c r="I751" s="14">
        <f t="shared" si="1458"/>
        <v>2007.5</v>
      </c>
      <c r="J751" s="14">
        <f t="shared" si="1458"/>
        <v>0</v>
      </c>
      <c r="K751" s="14">
        <f t="shared" si="1458"/>
        <v>0</v>
      </c>
      <c r="L751" s="14">
        <f t="shared" si="1458"/>
        <v>0</v>
      </c>
      <c r="M751" s="14">
        <f t="shared" si="1436"/>
        <v>2007.5</v>
      </c>
      <c r="N751" s="14">
        <f t="shared" si="1437"/>
        <v>2007.5</v>
      </c>
      <c r="O751" s="14">
        <f t="shared" si="1438"/>
        <v>2007.5</v>
      </c>
      <c r="P751" s="14">
        <f t="shared" si="1459"/>
        <v>0</v>
      </c>
      <c r="Q751" s="14">
        <f t="shared" si="1411"/>
        <v>2007.5</v>
      </c>
      <c r="R751" s="14">
        <f t="shared" si="1459"/>
        <v>0</v>
      </c>
      <c r="S751" s="14">
        <f t="shared" si="1459"/>
        <v>0</v>
      </c>
      <c r="T751" s="14">
        <f t="shared" si="1459"/>
        <v>0</v>
      </c>
      <c r="U751" s="14">
        <f t="shared" si="1459"/>
        <v>0</v>
      </c>
      <c r="V751" s="14">
        <f t="shared" si="1459"/>
        <v>0</v>
      </c>
      <c r="W751" s="14">
        <f t="shared" si="1459"/>
        <v>0</v>
      </c>
      <c r="X751" s="14">
        <f t="shared" si="1459"/>
        <v>0</v>
      </c>
      <c r="Y751" s="14">
        <f t="shared" si="1459"/>
        <v>0</v>
      </c>
      <c r="Z751" s="14">
        <f t="shared" si="1459"/>
        <v>0</v>
      </c>
      <c r="AA751" s="14">
        <f t="shared" si="1459"/>
        <v>0</v>
      </c>
      <c r="AB751" s="14">
        <f t="shared" si="1459"/>
        <v>0</v>
      </c>
      <c r="AC751" s="14">
        <f t="shared" si="1459"/>
        <v>0</v>
      </c>
      <c r="AD751" s="14">
        <f t="shared" si="1459"/>
        <v>0</v>
      </c>
      <c r="AE751" s="14">
        <f t="shared" si="1459"/>
        <v>0</v>
      </c>
      <c r="AF751" s="14">
        <f t="shared" si="1459"/>
        <v>0</v>
      </c>
      <c r="AG751" s="14">
        <f t="shared" si="1431"/>
        <v>2007.5</v>
      </c>
      <c r="AH751" s="14">
        <f t="shared" si="1432"/>
        <v>2007.5</v>
      </c>
      <c r="AI751" s="14">
        <f t="shared" si="1433"/>
        <v>2007.5</v>
      </c>
      <c r="AJ751" s="14">
        <f t="shared" si="1459"/>
        <v>0</v>
      </c>
      <c r="AK751" s="14">
        <f t="shared" si="1459"/>
        <v>0</v>
      </c>
      <c r="AL751" s="14">
        <f t="shared" si="1459"/>
        <v>0</v>
      </c>
      <c r="AM751" s="14">
        <f t="shared" si="1421"/>
        <v>2007.5</v>
      </c>
      <c r="AN751" s="14">
        <f t="shared" si="1422"/>
        <v>2007.5</v>
      </c>
      <c r="AO751" s="14">
        <f t="shared" si="1423"/>
        <v>2007.5</v>
      </c>
      <c r="AP751" s="14">
        <f t="shared" si="1459"/>
        <v>0</v>
      </c>
      <c r="AQ751" s="14">
        <f t="shared" si="1459"/>
        <v>0</v>
      </c>
      <c r="AR751" s="14">
        <f t="shared" si="1459"/>
        <v>0</v>
      </c>
      <c r="AS751" s="14">
        <f t="shared" si="1459"/>
        <v>0</v>
      </c>
      <c r="AT751" s="14">
        <f t="shared" si="1459"/>
        <v>0</v>
      </c>
      <c r="AU751" s="14">
        <f t="shared" si="1459"/>
        <v>0</v>
      </c>
      <c r="AV751" s="14">
        <f t="shared" si="1459"/>
        <v>0</v>
      </c>
      <c r="AW751" s="14">
        <f t="shared" si="1459"/>
        <v>0</v>
      </c>
      <c r="AX751" s="14">
        <f t="shared" si="1459"/>
        <v>0</v>
      </c>
      <c r="AY751" s="14">
        <f t="shared" si="1459"/>
        <v>0</v>
      </c>
      <c r="AZ751" s="14">
        <f t="shared" si="1459"/>
        <v>0</v>
      </c>
      <c r="BA751" s="14">
        <f t="shared" si="1459"/>
        <v>0</v>
      </c>
      <c r="BB751" s="14">
        <f t="shared" si="1459"/>
        <v>0</v>
      </c>
      <c r="BC751" s="14">
        <f t="shared" si="1418"/>
        <v>2007.5</v>
      </c>
      <c r="BD751" s="14">
        <f t="shared" si="1416"/>
        <v>2007.5</v>
      </c>
      <c r="BE751" s="14">
        <f t="shared" si="1417"/>
        <v>2007.5</v>
      </c>
      <c r="BF751" s="14">
        <f t="shared" si="1459"/>
        <v>0</v>
      </c>
    </row>
    <row r="752" spans="1:58" ht="31.5" customHeight="1" x14ac:dyDescent="0.3">
      <c r="A752" s="8">
        <v>930</v>
      </c>
      <c r="B752" s="47" t="s">
        <v>12</v>
      </c>
      <c r="C752" s="8" t="s">
        <v>37</v>
      </c>
      <c r="D752" s="8" t="s">
        <v>168</v>
      </c>
      <c r="E752" s="30">
        <v>600</v>
      </c>
      <c r="F752" s="24" t="s">
        <v>538</v>
      </c>
      <c r="G752" s="14">
        <f t="shared" ref="G752:L752" si="1460">G753+G754</f>
        <v>2007.5</v>
      </c>
      <c r="H752" s="14">
        <f t="shared" si="1460"/>
        <v>2007.5</v>
      </c>
      <c r="I752" s="14">
        <f t="shared" si="1460"/>
        <v>2007.5</v>
      </c>
      <c r="J752" s="14">
        <f t="shared" si="1460"/>
        <v>0</v>
      </c>
      <c r="K752" s="14">
        <f t="shared" si="1460"/>
        <v>0</v>
      </c>
      <c r="L752" s="14">
        <f t="shared" si="1460"/>
        <v>0</v>
      </c>
      <c r="M752" s="14">
        <f t="shared" si="1436"/>
        <v>2007.5</v>
      </c>
      <c r="N752" s="14">
        <f t="shared" si="1437"/>
        <v>2007.5</v>
      </c>
      <c r="O752" s="14">
        <f t="shared" si="1438"/>
        <v>2007.5</v>
      </c>
      <c r="P752" s="14">
        <f t="shared" ref="P752:BF752" si="1461">P753+P754</f>
        <v>0</v>
      </c>
      <c r="Q752" s="14">
        <f t="shared" si="1411"/>
        <v>2007.5</v>
      </c>
      <c r="R752" s="14">
        <f t="shared" ref="R752:AE752" si="1462">R753+R754</f>
        <v>0</v>
      </c>
      <c r="S752" s="14">
        <f t="shared" si="1462"/>
        <v>0</v>
      </c>
      <c r="T752" s="14">
        <f t="shared" si="1462"/>
        <v>0</v>
      </c>
      <c r="U752" s="14">
        <f t="shared" si="1462"/>
        <v>0</v>
      </c>
      <c r="V752" s="14">
        <f t="shared" si="1462"/>
        <v>0</v>
      </c>
      <c r="W752" s="14">
        <f t="shared" si="1462"/>
        <v>0</v>
      </c>
      <c r="X752" s="14">
        <f t="shared" si="1462"/>
        <v>0</v>
      </c>
      <c r="Y752" s="14">
        <f t="shared" si="1462"/>
        <v>0</v>
      </c>
      <c r="Z752" s="14">
        <f t="shared" si="1462"/>
        <v>0</v>
      </c>
      <c r="AA752" s="14">
        <f t="shared" si="1462"/>
        <v>0</v>
      </c>
      <c r="AB752" s="14">
        <f t="shared" si="1462"/>
        <v>0</v>
      </c>
      <c r="AC752" s="14">
        <f t="shared" si="1462"/>
        <v>0</v>
      </c>
      <c r="AD752" s="14">
        <f t="shared" si="1462"/>
        <v>0</v>
      </c>
      <c r="AE752" s="14">
        <f t="shared" si="1462"/>
        <v>0</v>
      </c>
      <c r="AF752" s="14">
        <f t="shared" ref="AF752" si="1463">AF753+AF754</f>
        <v>0</v>
      </c>
      <c r="AG752" s="14">
        <f t="shared" si="1431"/>
        <v>2007.5</v>
      </c>
      <c r="AH752" s="14">
        <f t="shared" si="1432"/>
        <v>2007.5</v>
      </c>
      <c r="AI752" s="14">
        <f t="shared" si="1433"/>
        <v>2007.5</v>
      </c>
      <c r="AJ752" s="14">
        <f t="shared" ref="AJ752:AL752" si="1464">AJ753+AJ754</f>
        <v>0</v>
      </c>
      <c r="AK752" s="14">
        <f t="shared" si="1464"/>
        <v>0</v>
      </c>
      <c r="AL752" s="14">
        <f t="shared" si="1464"/>
        <v>0</v>
      </c>
      <c r="AM752" s="14">
        <f t="shared" si="1421"/>
        <v>2007.5</v>
      </c>
      <c r="AN752" s="14">
        <f t="shared" si="1422"/>
        <v>2007.5</v>
      </c>
      <c r="AO752" s="14">
        <f t="shared" si="1423"/>
        <v>2007.5</v>
      </c>
      <c r="AP752" s="14">
        <f t="shared" ref="AP752:BB752" si="1465">AP753+AP754</f>
        <v>0</v>
      </c>
      <c r="AQ752" s="14">
        <f t="shared" si="1465"/>
        <v>0</v>
      </c>
      <c r="AR752" s="14">
        <f t="shared" si="1465"/>
        <v>0</v>
      </c>
      <c r="AS752" s="14">
        <f t="shared" si="1465"/>
        <v>0</v>
      </c>
      <c r="AT752" s="14">
        <f t="shared" si="1465"/>
        <v>0</v>
      </c>
      <c r="AU752" s="14">
        <f t="shared" si="1465"/>
        <v>0</v>
      </c>
      <c r="AV752" s="14">
        <f t="shared" si="1465"/>
        <v>0</v>
      </c>
      <c r="AW752" s="14">
        <f t="shared" si="1465"/>
        <v>0</v>
      </c>
      <c r="AX752" s="14">
        <f t="shared" si="1465"/>
        <v>0</v>
      </c>
      <c r="AY752" s="14">
        <f t="shared" si="1465"/>
        <v>0</v>
      </c>
      <c r="AZ752" s="14">
        <f t="shared" ref="AZ752:BA752" si="1466">AZ753+AZ754</f>
        <v>0</v>
      </c>
      <c r="BA752" s="14">
        <f t="shared" si="1466"/>
        <v>0</v>
      </c>
      <c r="BB752" s="14">
        <f t="shared" si="1465"/>
        <v>0</v>
      </c>
      <c r="BC752" s="14">
        <f t="shared" si="1418"/>
        <v>2007.5</v>
      </c>
      <c r="BD752" s="14">
        <f t="shared" si="1416"/>
        <v>2007.5</v>
      </c>
      <c r="BE752" s="14">
        <f t="shared" si="1417"/>
        <v>2007.5</v>
      </c>
      <c r="BF752" s="14">
        <f t="shared" si="1461"/>
        <v>0</v>
      </c>
    </row>
    <row r="753" spans="1:58" ht="15.75" customHeight="1" x14ac:dyDescent="0.3">
      <c r="A753" s="8">
        <v>930</v>
      </c>
      <c r="B753" s="47" t="s">
        <v>12</v>
      </c>
      <c r="C753" s="8" t="s">
        <v>37</v>
      </c>
      <c r="D753" s="8" t="s">
        <v>168</v>
      </c>
      <c r="E753" s="30">
        <v>610</v>
      </c>
      <c r="F753" s="13" t="s">
        <v>539</v>
      </c>
      <c r="G753" s="14">
        <v>330</v>
      </c>
      <c r="H753" s="14">
        <v>330</v>
      </c>
      <c r="I753" s="14">
        <v>330</v>
      </c>
      <c r="J753" s="14"/>
      <c r="K753" s="14"/>
      <c r="L753" s="14"/>
      <c r="M753" s="14">
        <f t="shared" si="1436"/>
        <v>330</v>
      </c>
      <c r="N753" s="14">
        <f t="shared" si="1437"/>
        <v>330</v>
      </c>
      <c r="O753" s="14">
        <f t="shared" si="1438"/>
        <v>330</v>
      </c>
      <c r="P753" s="14"/>
      <c r="Q753" s="14">
        <f t="shared" si="1411"/>
        <v>330</v>
      </c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>
        <f t="shared" si="1431"/>
        <v>330</v>
      </c>
      <c r="AH753" s="14">
        <f t="shared" si="1432"/>
        <v>330</v>
      </c>
      <c r="AI753" s="14">
        <f t="shared" si="1433"/>
        <v>330</v>
      </c>
      <c r="AJ753" s="14"/>
      <c r="AK753" s="14"/>
      <c r="AL753" s="14"/>
      <c r="AM753" s="14">
        <f t="shared" si="1421"/>
        <v>330</v>
      </c>
      <c r="AN753" s="14">
        <f t="shared" si="1422"/>
        <v>330</v>
      </c>
      <c r="AO753" s="14">
        <f t="shared" si="1423"/>
        <v>330</v>
      </c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>
        <f t="shared" si="1418"/>
        <v>330</v>
      </c>
      <c r="BD753" s="14">
        <f t="shared" si="1416"/>
        <v>330</v>
      </c>
      <c r="BE753" s="14">
        <f t="shared" si="1417"/>
        <v>330</v>
      </c>
      <c r="BF753" s="14"/>
    </row>
    <row r="754" spans="1:58" ht="15.75" customHeight="1" x14ac:dyDescent="0.3">
      <c r="A754" s="8">
        <v>930</v>
      </c>
      <c r="B754" s="47" t="s">
        <v>12</v>
      </c>
      <c r="C754" s="8" t="s">
        <v>37</v>
      </c>
      <c r="D754" s="8" t="s">
        <v>168</v>
      </c>
      <c r="E754" s="44">
        <v>620</v>
      </c>
      <c r="F754" s="18" t="s">
        <v>548</v>
      </c>
      <c r="G754" s="14">
        <v>1677.5</v>
      </c>
      <c r="H754" s="14">
        <v>1677.5</v>
      </c>
      <c r="I754" s="14">
        <v>1677.5</v>
      </c>
      <c r="J754" s="14"/>
      <c r="K754" s="14"/>
      <c r="L754" s="14"/>
      <c r="M754" s="14">
        <f t="shared" si="1436"/>
        <v>1677.5</v>
      </c>
      <c r="N754" s="14">
        <f t="shared" si="1437"/>
        <v>1677.5</v>
      </c>
      <c r="O754" s="14">
        <f t="shared" si="1438"/>
        <v>1677.5</v>
      </c>
      <c r="P754" s="14"/>
      <c r="Q754" s="14">
        <f t="shared" si="1411"/>
        <v>1677.5</v>
      </c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>
        <f t="shared" si="1431"/>
        <v>1677.5</v>
      </c>
      <c r="AH754" s="14">
        <f t="shared" si="1432"/>
        <v>1677.5</v>
      </c>
      <c r="AI754" s="14">
        <f t="shared" si="1433"/>
        <v>1677.5</v>
      </c>
      <c r="AJ754" s="14"/>
      <c r="AK754" s="14"/>
      <c r="AL754" s="14"/>
      <c r="AM754" s="14">
        <f t="shared" si="1421"/>
        <v>1677.5</v>
      </c>
      <c r="AN754" s="14">
        <f t="shared" si="1422"/>
        <v>1677.5</v>
      </c>
      <c r="AO754" s="14">
        <f t="shared" si="1423"/>
        <v>1677.5</v>
      </c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>
        <f t="shared" si="1418"/>
        <v>1677.5</v>
      </c>
      <c r="BD754" s="14">
        <f t="shared" si="1416"/>
        <v>1677.5</v>
      </c>
      <c r="BE754" s="14">
        <f t="shared" si="1417"/>
        <v>1677.5</v>
      </c>
      <c r="BF754" s="14"/>
    </row>
    <row r="755" spans="1:58" ht="47.25" customHeight="1" x14ac:dyDescent="0.3">
      <c r="A755" s="8">
        <v>930</v>
      </c>
      <c r="B755" s="47" t="s">
        <v>12</v>
      </c>
      <c r="C755" s="8" t="s">
        <v>37</v>
      </c>
      <c r="D755" s="8" t="s">
        <v>119</v>
      </c>
      <c r="E755" s="30"/>
      <c r="F755" s="18" t="s">
        <v>744</v>
      </c>
      <c r="G755" s="14">
        <f t="shared" ref="G755:L785" si="1467">G756</f>
        <v>88528.299999999988</v>
      </c>
      <c r="H755" s="14">
        <f t="shared" si="1467"/>
        <v>90157.299999999988</v>
      </c>
      <c r="I755" s="14">
        <f t="shared" si="1467"/>
        <v>90157.299999999988</v>
      </c>
      <c r="J755" s="14">
        <f t="shared" si="1467"/>
        <v>0</v>
      </c>
      <c r="K755" s="14">
        <f t="shared" si="1467"/>
        <v>0</v>
      </c>
      <c r="L755" s="14">
        <f t="shared" si="1467"/>
        <v>0</v>
      </c>
      <c r="M755" s="14">
        <f t="shared" si="1436"/>
        <v>88528.299999999988</v>
      </c>
      <c r="N755" s="14">
        <f t="shared" si="1437"/>
        <v>90157.299999999988</v>
      </c>
      <c r="O755" s="14">
        <f t="shared" si="1438"/>
        <v>90157.299999999988</v>
      </c>
      <c r="P755" s="14">
        <f t="shared" ref="P755:BF785" si="1468">P756</f>
        <v>0</v>
      </c>
      <c r="Q755" s="14">
        <f t="shared" si="1411"/>
        <v>90157.299999999988</v>
      </c>
      <c r="R755" s="14">
        <f t="shared" si="1468"/>
        <v>1000</v>
      </c>
      <c r="S755" s="14">
        <f t="shared" si="1468"/>
        <v>0</v>
      </c>
      <c r="T755" s="14">
        <f t="shared" si="1468"/>
        <v>0</v>
      </c>
      <c r="U755" s="14">
        <f t="shared" si="1468"/>
        <v>0</v>
      </c>
      <c r="V755" s="14">
        <f t="shared" si="1468"/>
        <v>0</v>
      </c>
      <c r="W755" s="14">
        <f t="shared" si="1468"/>
        <v>0</v>
      </c>
      <c r="X755" s="14">
        <f t="shared" si="1468"/>
        <v>0</v>
      </c>
      <c r="Y755" s="14">
        <f t="shared" si="1468"/>
        <v>0</v>
      </c>
      <c r="Z755" s="14">
        <f t="shared" si="1468"/>
        <v>0</v>
      </c>
      <c r="AA755" s="14">
        <f t="shared" si="1468"/>
        <v>0</v>
      </c>
      <c r="AB755" s="14">
        <f t="shared" si="1468"/>
        <v>0</v>
      </c>
      <c r="AC755" s="14">
        <f t="shared" si="1468"/>
        <v>0</v>
      </c>
      <c r="AD755" s="14">
        <f t="shared" si="1468"/>
        <v>0</v>
      </c>
      <c r="AE755" s="14">
        <f t="shared" si="1468"/>
        <v>0</v>
      </c>
      <c r="AF755" s="14">
        <f t="shared" si="1468"/>
        <v>0</v>
      </c>
      <c r="AG755" s="14">
        <f t="shared" si="1431"/>
        <v>89528.299999999988</v>
      </c>
      <c r="AH755" s="14">
        <f t="shared" si="1432"/>
        <v>90157.299999999988</v>
      </c>
      <c r="AI755" s="14">
        <f t="shared" si="1433"/>
        <v>90157.299999999988</v>
      </c>
      <c r="AJ755" s="14">
        <f t="shared" si="1468"/>
        <v>-156</v>
      </c>
      <c r="AK755" s="14">
        <f t="shared" si="1468"/>
        <v>0</v>
      </c>
      <c r="AL755" s="14">
        <f t="shared" si="1468"/>
        <v>0</v>
      </c>
      <c r="AM755" s="14">
        <f t="shared" si="1421"/>
        <v>89372.299999999988</v>
      </c>
      <c r="AN755" s="14">
        <f t="shared" si="1422"/>
        <v>90157.299999999988</v>
      </c>
      <c r="AO755" s="14">
        <f t="shared" si="1423"/>
        <v>90157.299999999988</v>
      </c>
      <c r="AP755" s="14">
        <f t="shared" si="1468"/>
        <v>5.5E-2</v>
      </c>
      <c r="AQ755" s="14">
        <f t="shared" si="1468"/>
        <v>0</v>
      </c>
      <c r="AR755" s="14">
        <f t="shared" si="1468"/>
        <v>0</v>
      </c>
      <c r="AS755" s="14">
        <f t="shared" si="1468"/>
        <v>0</v>
      </c>
      <c r="AT755" s="14">
        <f t="shared" si="1468"/>
        <v>0</v>
      </c>
      <c r="AU755" s="14">
        <f t="shared" si="1468"/>
        <v>0</v>
      </c>
      <c r="AV755" s="14">
        <f t="shared" si="1468"/>
        <v>0</v>
      </c>
      <c r="AW755" s="14">
        <f t="shared" si="1468"/>
        <v>0</v>
      </c>
      <c r="AX755" s="14">
        <f t="shared" si="1468"/>
        <v>0</v>
      </c>
      <c r="AY755" s="14">
        <f t="shared" si="1468"/>
        <v>0</v>
      </c>
      <c r="AZ755" s="14">
        <f t="shared" si="1468"/>
        <v>0</v>
      </c>
      <c r="BA755" s="14">
        <f t="shared" si="1468"/>
        <v>0</v>
      </c>
      <c r="BB755" s="14">
        <f t="shared" si="1468"/>
        <v>0</v>
      </c>
      <c r="BC755" s="14">
        <f t="shared" si="1418"/>
        <v>89372.354999999981</v>
      </c>
      <c r="BD755" s="14">
        <f t="shared" si="1416"/>
        <v>90157.299999999988</v>
      </c>
      <c r="BE755" s="14">
        <f t="shared" si="1417"/>
        <v>90157.299999999988</v>
      </c>
      <c r="BF755" s="14">
        <f t="shared" si="1468"/>
        <v>0</v>
      </c>
    </row>
    <row r="756" spans="1:58" ht="47.25" customHeight="1" x14ac:dyDescent="0.3">
      <c r="A756" s="8">
        <v>930</v>
      </c>
      <c r="B756" s="47" t="s">
        <v>12</v>
      </c>
      <c r="C756" s="8" t="s">
        <v>37</v>
      </c>
      <c r="D756" s="8" t="s">
        <v>120</v>
      </c>
      <c r="E756" s="30"/>
      <c r="F756" s="18" t="s">
        <v>764</v>
      </c>
      <c r="G756" s="14">
        <f t="shared" ref="G756:L756" si="1469">G778+G757</f>
        <v>88528.299999999988</v>
      </c>
      <c r="H756" s="14">
        <f t="shared" si="1469"/>
        <v>90157.299999999988</v>
      </c>
      <c r="I756" s="14">
        <f t="shared" si="1469"/>
        <v>90157.299999999988</v>
      </c>
      <c r="J756" s="14">
        <f t="shared" si="1469"/>
        <v>0</v>
      </c>
      <c r="K756" s="14">
        <f t="shared" si="1469"/>
        <v>0</v>
      </c>
      <c r="L756" s="14">
        <f t="shared" si="1469"/>
        <v>0</v>
      </c>
      <c r="M756" s="14">
        <f t="shared" si="1436"/>
        <v>88528.299999999988</v>
      </c>
      <c r="N756" s="14">
        <f t="shared" si="1437"/>
        <v>90157.299999999988</v>
      </c>
      <c r="O756" s="14">
        <f t="shared" si="1438"/>
        <v>90157.299999999988</v>
      </c>
      <c r="P756" s="14">
        <f t="shared" ref="P756:BF756" si="1470">P778+P757</f>
        <v>0</v>
      </c>
      <c r="Q756" s="14">
        <f t="shared" si="1411"/>
        <v>90157.299999999988</v>
      </c>
      <c r="R756" s="14">
        <f t="shared" ref="R756:AE756" si="1471">R778+R757</f>
        <v>1000</v>
      </c>
      <c r="S756" s="14">
        <f t="shared" si="1471"/>
        <v>0</v>
      </c>
      <c r="T756" s="14">
        <f t="shared" si="1471"/>
        <v>0</v>
      </c>
      <c r="U756" s="14">
        <f t="shared" si="1471"/>
        <v>0</v>
      </c>
      <c r="V756" s="14">
        <f t="shared" si="1471"/>
        <v>0</v>
      </c>
      <c r="W756" s="14">
        <f t="shared" si="1471"/>
        <v>0</v>
      </c>
      <c r="X756" s="14">
        <f t="shared" si="1471"/>
        <v>0</v>
      </c>
      <c r="Y756" s="14">
        <f t="shared" si="1471"/>
        <v>0</v>
      </c>
      <c r="Z756" s="14">
        <f t="shared" si="1471"/>
        <v>0</v>
      </c>
      <c r="AA756" s="14">
        <f t="shared" si="1471"/>
        <v>0</v>
      </c>
      <c r="AB756" s="14">
        <f t="shared" si="1471"/>
        <v>0</v>
      </c>
      <c r="AC756" s="14">
        <f t="shared" si="1471"/>
        <v>0</v>
      </c>
      <c r="AD756" s="14">
        <f t="shared" si="1471"/>
        <v>0</v>
      </c>
      <c r="AE756" s="14">
        <f t="shared" si="1471"/>
        <v>0</v>
      </c>
      <c r="AF756" s="14">
        <f t="shared" ref="AF756" si="1472">AF778+AF757</f>
        <v>0</v>
      </c>
      <c r="AG756" s="14">
        <f t="shared" si="1431"/>
        <v>89528.299999999988</v>
      </c>
      <c r="AH756" s="14">
        <f t="shared" si="1432"/>
        <v>90157.299999999988</v>
      </c>
      <c r="AI756" s="14">
        <f t="shared" si="1433"/>
        <v>90157.299999999988</v>
      </c>
      <c r="AJ756" s="14">
        <f t="shared" ref="AJ756:AL756" si="1473">AJ778+AJ757</f>
        <v>-156</v>
      </c>
      <c r="AK756" s="14">
        <f t="shared" si="1473"/>
        <v>0</v>
      </c>
      <c r="AL756" s="14">
        <f t="shared" si="1473"/>
        <v>0</v>
      </c>
      <c r="AM756" s="14">
        <f t="shared" si="1421"/>
        <v>89372.299999999988</v>
      </c>
      <c r="AN756" s="14">
        <f t="shared" si="1422"/>
        <v>90157.299999999988</v>
      </c>
      <c r="AO756" s="14">
        <f t="shared" si="1423"/>
        <v>90157.299999999988</v>
      </c>
      <c r="AP756" s="14">
        <f t="shared" ref="AP756:BB756" si="1474">AP778+AP757</f>
        <v>5.5E-2</v>
      </c>
      <c r="AQ756" s="14">
        <f t="shared" si="1474"/>
        <v>0</v>
      </c>
      <c r="AR756" s="14">
        <f t="shared" si="1474"/>
        <v>0</v>
      </c>
      <c r="AS756" s="14">
        <f t="shared" si="1474"/>
        <v>0</v>
      </c>
      <c r="AT756" s="14">
        <f t="shared" si="1474"/>
        <v>0</v>
      </c>
      <c r="AU756" s="14">
        <f t="shared" si="1474"/>
        <v>0</v>
      </c>
      <c r="AV756" s="14">
        <f t="shared" si="1474"/>
        <v>0</v>
      </c>
      <c r="AW756" s="14">
        <f t="shared" si="1474"/>
        <v>0</v>
      </c>
      <c r="AX756" s="14">
        <f t="shared" si="1474"/>
        <v>0</v>
      </c>
      <c r="AY756" s="14">
        <f t="shared" si="1474"/>
        <v>0</v>
      </c>
      <c r="AZ756" s="14">
        <f t="shared" ref="AZ756:BA756" si="1475">AZ778+AZ757</f>
        <v>0</v>
      </c>
      <c r="BA756" s="14">
        <f t="shared" si="1475"/>
        <v>0</v>
      </c>
      <c r="BB756" s="14">
        <f t="shared" si="1474"/>
        <v>0</v>
      </c>
      <c r="BC756" s="14">
        <f t="shared" si="1418"/>
        <v>89372.354999999981</v>
      </c>
      <c r="BD756" s="14">
        <f t="shared" si="1416"/>
        <v>90157.299999999988</v>
      </c>
      <c r="BE756" s="14">
        <f t="shared" si="1417"/>
        <v>90157.299999999988</v>
      </c>
      <c r="BF756" s="14">
        <f t="shared" si="1470"/>
        <v>0</v>
      </c>
    </row>
    <row r="757" spans="1:58" ht="47.25" customHeight="1" x14ac:dyDescent="0.3">
      <c r="A757" s="8">
        <v>930</v>
      </c>
      <c r="B757" s="47" t="s">
        <v>12</v>
      </c>
      <c r="C757" s="8" t="s">
        <v>37</v>
      </c>
      <c r="D757" s="8" t="s">
        <v>277</v>
      </c>
      <c r="E757" s="30"/>
      <c r="F757" s="13" t="s">
        <v>765</v>
      </c>
      <c r="G757" s="14">
        <f>G758+G768+G772</f>
        <v>68389.7</v>
      </c>
      <c r="H757" s="14">
        <f t="shared" ref="H757:BF757" si="1476">H758+H768+H772</f>
        <v>70018.7</v>
      </c>
      <c r="I757" s="14">
        <f t="shared" si="1476"/>
        <v>70018.7</v>
      </c>
      <c r="J757" s="14">
        <f t="shared" ref="J757:L757" si="1477">J758+J768+J772</f>
        <v>0</v>
      </c>
      <c r="K757" s="14">
        <f t="shared" si="1477"/>
        <v>0</v>
      </c>
      <c r="L757" s="14">
        <f t="shared" si="1477"/>
        <v>0</v>
      </c>
      <c r="M757" s="14">
        <f t="shared" si="1436"/>
        <v>68389.7</v>
      </c>
      <c r="N757" s="14">
        <f t="shared" si="1437"/>
        <v>70018.7</v>
      </c>
      <c r="O757" s="14">
        <f t="shared" si="1438"/>
        <v>70018.7</v>
      </c>
      <c r="P757" s="14">
        <f t="shared" ref="P757" si="1478">P758+P768+P772</f>
        <v>0</v>
      </c>
      <c r="Q757" s="14">
        <f t="shared" si="1411"/>
        <v>70018.7</v>
      </c>
      <c r="R757" s="14">
        <f t="shared" ref="R757:AE757" si="1479">R758+R768+R772</f>
        <v>0</v>
      </c>
      <c r="S757" s="14">
        <f t="shared" si="1479"/>
        <v>0</v>
      </c>
      <c r="T757" s="14">
        <f t="shared" si="1479"/>
        <v>0</v>
      </c>
      <c r="U757" s="14">
        <f t="shared" si="1479"/>
        <v>0</v>
      </c>
      <c r="V757" s="14">
        <f t="shared" si="1479"/>
        <v>0</v>
      </c>
      <c r="W757" s="14">
        <f t="shared" si="1479"/>
        <v>0</v>
      </c>
      <c r="X757" s="14">
        <f t="shared" si="1479"/>
        <v>0</v>
      </c>
      <c r="Y757" s="14">
        <f t="shared" si="1479"/>
        <v>0</v>
      </c>
      <c r="Z757" s="14">
        <f t="shared" si="1479"/>
        <v>0</v>
      </c>
      <c r="AA757" s="14">
        <f t="shared" si="1479"/>
        <v>0</v>
      </c>
      <c r="AB757" s="14">
        <f t="shared" si="1479"/>
        <v>0</v>
      </c>
      <c r="AC757" s="14">
        <f t="shared" si="1479"/>
        <v>0</v>
      </c>
      <c r="AD757" s="14">
        <f t="shared" si="1479"/>
        <v>0</v>
      </c>
      <c r="AE757" s="14">
        <f t="shared" si="1479"/>
        <v>0</v>
      </c>
      <c r="AF757" s="14">
        <f t="shared" ref="AF757" si="1480">AF758+AF768+AF772</f>
        <v>0</v>
      </c>
      <c r="AG757" s="14">
        <f t="shared" si="1431"/>
        <v>68389.7</v>
      </c>
      <c r="AH757" s="14">
        <f t="shared" si="1432"/>
        <v>70018.7</v>
      </c>
      <c r="AI757" s="14">
        <f t="shared" si="1433"/>
        <v>70018.7</v>
      </c>
      <c r="AJ757" s="14">
        <f t="shared" ref="AJ757:AL757" si="1481">AJ758+AJ768+AJ772</f>
        <v>0</v>
      </c>
      <c r="AK757" s="14">
        <f t="shared" si="1481"/>
        <v>0</v>
      </c>
      <c r="AL757" s="14">
        <f t="shared" si="1481"/>
        <v>0</v>
      </c>
      <c r="AM757" s="14">
        <f t="shared" si="1421"/>
        <v>68389.7</v>
      </c>
      <c r="AN757" s="14">
        <f t="shared" si="1422"/>
        <v>70018.7</v>
      </c>
      <c r="AO757" s="14">
        <f t="shared" si="1423"/>
        <v>70018.7</v>
      </c>
      <c r="AP757" s="14">
        <f t="shared" ref="AP757:BB757" si="1482">AP758+AP768+AP772</f>
        <v>5.5E-2</v>
      </c>
      <c r="AQ757" s="14">
        <f t="shared" si="1482"/>
        <v>0</v>
      </c>
      <c r="AR757" s="14">
        <f t="shared" si="1482"/>
        <v>0</v>
      </c>
      <c r="AS757" s="14">
        <f t="shared" si="1482"/>
        <v>0</v>
      </c>
      <c r="AT757" s="14">
        <f t="shared" si="1482"/>
        <v>0</v>
      </c>
      <c r="AU757" s="14">
        <f t="shared" si="1482"/>
        <v>0</v>
      </c>
      <c r="AV757" s="14">
        <f t="shared" si="1482"/>
        <v>0</v>
      </c>
      <c r="AW757" s="14">
        <f t="shared" si="1482"/>
        <v>0</v>
      </c>
      <c r="AX757" s="14">
        <f t="shared" si="1482"/>
        <v>0</v>
      </c>
      <c r="AY757" s="14">
        <f t="shared" si="1482"/>
        <v>0</v>
      </c>
      <c r="AZ757" s="14">
        <f t="shared" ref="AZ757:BA757" si="1483">AZ758+AZ768+AZ772</f>
        <v>0</v>
      </c>
      <c r="BA757" s="14">
        <f t="shared" si="1483"/>
        <v>0</v>
      </c>
      <c r="BB757" s="14">
        <f t="shared" si="1482"/>
        <v>0</v>
      </c>
      <c r="BC757" s="14">
        <f t="shared" si="1418"/>
        <v>68389.75499999999</v>
      </c>
      <c r="BD757" s="14">
        <f t="shared" si="1416"/>
        <v>70018.7</v>
      </c>
      <c r="BE757" s="14">
        <f t="shared" si="1417"/>
        <v>70018.7</v>
      </c>
      <c r="BF757" s="14">
        <f t="shared" si="1476"/>
        <v>0</v>
      </c>
    </row>
    <row r="758" spans="1:58" ht="63" customHeight="1" x14ac:dyDescent="0.3">
      <c r="A758" s="8">
        <v>930</v>
      </c>
      <c r="B758" s="47" t="s">
        <v>12</v>
      </c>
      <c r="C758" s="8" t="s">
        <v>37</v>
      </c>
      <c r="D758" s="8" t="s">
        <v>278</v>
      </c>
      <c r="E758" s="30"/>
      <c r="F758" s="13" t="s">
        <v>553</v>
      </c>
      <c r="G758" s="14">
        <f t="shared" ref="G758:L758" si="1484">G759+G761+G763+G766</f>
        <v>65070.2</v>
      </c>
      <c r="H758" s="14">
        <f t="shared" si="1484"/>
        <v>65070.2</v>
      </c>
      <c r="I758" s="14">
        <f t="shared" si="1484"/>
        <v>65070.2</v>
      </c>
      <c r="J758" s="14">
        <f t="shared" si="1484"/>
        <v>0</v>
      </c>
      <c r="K758" s="14">
        <f t="shared" si="1484"/>
        <v>0</v>
      </c>
      <c r="L758" s="14">
        <f t="shared" si="1484"/>
        <v>0</v>
      </c>
      <c r="M758" s="14">
        <f t="shared" si="1436"/>
        <v>65070.2</v>
      </c>
      <c r="N758" s="14">
        <f t="shared" si="1437"/>
        <v>65070.2</v>
      </c>
      <c r="O758" s="14">
        <f t="shared" si="1438"/>
        <v>65070.2</v>
      </c>
      <c r="P758" s="14">
        <f t="shared" ref="P758:BF758" si="1485">P759+P761+P763+P766</f>
        <v>0</v>
      </c>
      <c r="Q758" s="14">
        <f t="shared" si="1411"/>
        <v>65070.2</v>
      </c>
      <c r="R758" s="14">
        <f t="shared" ref="R758:AE758" si="1486">R759+R761+R763+R766</f>
        <v>0</v>
      </c>
      <c r="S758" s="14">
        <f t="shared" si="1486"/>
        <v>0</v>
      </c>
      <c r="T758" s="14">
        <f t="shared" si="1486"/>
        <v>0</v>
      </c>
      <c r="U758" s="14">
        <f t="shared" si="1486"/>
        <v>0</v>
      </c>
      <c r="V758" s="14">
        <f t="shared" si="1486"/>
        <v>0</v>
      </c>
      <c r="W758" s="14">
        <f t="shared" si="1486"/>
        <v>0</v>
      </c>
      <c r="X758" s="14">
        <f t="shared" si="1486"/>
        <v>0</v>
      </c>
      <c r="Y758" s="14">
        <f t="shared" si="1486"/>
        <v>0</v>
      </c>
      <c r="Z758" s="14">
        <f t="shared" si="1486"/>
        <v>0</v>
      </c>
      <c r="AA758" s="14">
        <f t="shared" si="1486"/>
        <v>0</v>
      </c>
      <c r="AB758" s="14">
        <f t="shared" si="1486"/>
        <v>0</v>
      </c>
      <c r="AC758" s="14">
        <f t="shared" si="1486"/>
        <v>0</v>
      </c>
      <c r="AD758" s="14">
        <f t="shared" si="1486"/>
        <v>0</v>
      </c>
      <c r="AE758" s="14">
        <f t="shared" si="1486"/>
        <v>0</v>
      </c>
      <c r="AF758" s="14">
        <f t="shared" ref="AF758" si="1487">AF759+AF761+AF763+AF766</f>
        <v>0</v>
      </c>
      <c r="AG758" s="14">
        <f t="shared" si="1431"/>
        <v>65070.2</v>
      </c>
      <c r="AH758" s="14">
        <f t="shared" si="1432"/>
        <v>65070.2</v>
      </c>
      <c r="AI758" s="14">
        <f t="shared" si="1433"/>
        <v>65070.2</v>
      </c>
      <c r="AJ758" s="14">
        <f t="shared" ref="AJ758:AL758" si="1488">AJ759+AJ761+AJ763+AJ766</f>
        <v>0</v>
      </c>
      <c r="AK758" s="14">
        <f t="shared" si="1488"/>
        <v>0</v>
      </c>
      <c r="AL758" s="14">
        <f t="shared" si="1488"/>
        <v>0</v>
      </c>
      <c r="AM758" s="14">
        <f t="shared" si="1421"/>
        <v>65070.2</v>
      </c>
      <c r="AN758" s="14">
        <f t="shared" si="1422"/>
        <v>65070.2</v>
      </c>
      <c r="AO758" s="14">
        <f t="shared" si="1423"/>
        <v>65070.2</v>
      </c>
      <c r="AP758" s="14">
        <f t="shared" ref="AP758:BB758" si="1489">AP759+AP761+AP763+AP766</f>
        <v>0</v>
      </c>
      <c r="AQ758" s="14">
        <f t="shared" si="1489"/>
        <v>0</v>
      </c>
      <c r="AR758" s="14">
        <f t="shared" si="1489"/>
        <v>0</v>
      </c>
      <c r="AS758" s="14">
        <f t="shared" si="1489"/>
        <v>0</v>
      </c>
      <c r="AT758" s="14">
        <f t="shared" si="1489"/>
        <v>0</v>
      </c>
      <c r="AU758" s="14">
        <f t="shared" si="1489"/>
        <v>0</v>
      </c>
      <c r="AV758" s="14">
        <f t="shared" si="1489"/>
        <v>0</v>
      </c>
      <c r="AW758" s="14">
        <f t="shared" si="1489"/>
        <v>0</v>
      </c>
      <c r="AX758" s="14">
        <f t="shared" si="1489"/>
        <v>0</v>
      </c>
      <c r="AY758" s="14">
        <f t="shared" si="1489"/>
        <v>0</v>
      </c>
      <c r="AZ758" s="14">
        <f t="shared" ref="AZ758:BA758" si="1490">AZ759+AZ761+AZ763+AZ766</f>
        <v>0</v>
      </c>
      <c r="BA758" s="14">
        <f t="shared" si="1490"/>
        <v>0</v>
      </c>
      <c r="BB758" s="14">
        <f t="shared" si="1489"/>
        <v>0</v>
      </c>
      <c r="BC758" s="14">
        <f t="shared" si="1418"/>
        <v>65070.2</v>
      </c>
      <c r="BD758" s="14">
        <f t="shared" si="1416"/>
        <v>65070.2</v>
      </c>
      <c r="BE758" s="14">
        <f t="shared" si="1417"/>
        <v>65070.2</v>
      </c>
      <c r="BF758" s="14">
        <f t="shared" si="1485"/>
        <v>0</v>
      </c>
    </row>
    <row r="759" spans="1:58" ht="78.75" customHeight="1" x14ac:dyDescent="0.3">
      <c r="A759" s="8">
        <v>930</v>
      </c>
      <c r="B759" s="47" t="s">
        <v>12</v>
      </c>
      <c r="C759" s="8" t="s">
        <v>37</v>
      </c>
      <c r="D759" s="8" t="s">
        <v>278</v>
      </c>
      <c r="E759" s="30">
        <v>100</v>
      </c>
      <c r="F759" s="24" t="s">
        <v>525</v>
      </c>
      <c r="G759" s="14">
        <f t="shared" ref="G759:L759" si="1491">G760</f>
        <v>27192.3</v>
      </c>
      <c r="H759" s="14">
        <f t="shared" si="1491"/>
        <v>27192.3</v>
      </c>
      <c r="I759" s="14">
        <f t="shared" si="1491"/>
        <v>27192.3</v>
      </c>
      <c r="J759" s="14">
        <f t="shared" si="1491"/>
        <v>0</v>
      </c>
      <c r="K759" s="14">
        <f t="shared" si="1491"/>
        <v>0</v>
      </c>
      <c r="L759" s="14">
        <f t="shared" si="1491"/>
        <v>0</v>
      </c>
      <c r="M759" s="14">
        <f t="shared" si="1436"/>
        <v>27192.3</v>
      </c>
      <c r="N759" s="14">
        <f t="shared" si="1437"/>
        <v>27192.3</v>
      </c>
      <c r="O759" s="14">
        <f t="shared" si="1438"/>
        <v>27192.3</v>
      </c>
      <c r="P759" s="14">
        <f t="shared" ref="P759:BF759" si="1492">P760</f>
        <v>0</v>
      </c>
      <c r="Q759" s="14">
        <f t="shared" si="1411"/>
        <v>27192.3</v>
      </c>
      <c r="R759" s="14">
        <f t="shared" si="1492"/>
        <v>0</v>
      </c>
      <c r="S759" s="14">
        <f t="shared" si="1492"/>
        <v>0</v>
      </c>
      <c r="T759" s="14">
        <f t="shared" si="1492"/>
        <v>0</v>
      </c>
      <c r="U759" s="14">
        <f t="shared" si="1492"/>
        <v>0</v>
      </c>
      <c r="V759" s="14">
        <f t="shared" si="1492"/>
        <v>0</v>
      </c>
      <c r="W759" s="14">
        <f t="shared" si="1492"/>
        <v>0</v>
      </c>
      <c r="X759" s="14">
        <f t="shared" si="1492"/>
        <v>0</v>
      </c>
      <c r="Y759" s="14">
        <f t="shared" si="1492"/>
        <v>0</v>
      </c>
      <c r="Z759" s="14">
        <f t="shared" si="1492"/>
        <v>0</v>
      </c>
      <c r="AA759" s="14">
        <f t="shared" si="1492"/>
        <v>0</v>
      </c>
      <c r="AB759" s="14">
        <f t="shared" si="1492"/>
        <v>0</v>
      </c>
      <c r="AC759" s="14">
        <f t="shared" si="1492"/>
        <v>0</v>
      </c>
      <c r="AD759" s="14">
        <f t="shared" si="1492"/>
        <v>0</v>
      </c>
      <c r="AE759" s="14">
        <f t="shared" si="1492"/>
        <v>0</v>
      </c>
      <c r="AF759" s="14">
        <f t="shared" si="1492"/>
        <v>0</v>
      </c>
      <c r="AG759" s="14">
        <f t="shared" si="1431"/>
        <v>27192.3</v>
      </c>
      <c r="AH759" s="14">
        <f t="shared" si="1432"/>
        <v>27192.3</v>
      </c>
      <c r="AI759" s="14">
        <f t="shared" si="1433"/>
        <v>27192.3</v>
      </c>
      <c r="AJ759" s="14">
        <f t="shared" si="1492"/>
        <v>0</v>
      </c>
      <c r="AK759" s="14">
        <f t="shared" si="1492"/>
        <v>0</v>
      </c>
      <c r="AL759" s="14">
        <f t="shared" si="1492"/>
        <v>0</v>
      </c>
      <c r="AM759" s="14">
        <f t="shared" si="1421"/>
        <v>27192.3</v>
      </c>
      <c r="AN759" s="14">
        <f t="shared" si="1422"/>
        <v>27192.3</v>
      </c>
      <c r="AO759" s="14">
        <f t="shared" si="1423"/>
        <v>27192.3</v>
      </c>
      <c r="AP759" s="14">
        <f t="shared" si="1492"/>
        <v>0</v>
      </c>
      <c r="AQ759" s="14">
        <f t="shared" si="1492"/>
        <v>0</v>
      </c>
      <c r="AR759" s="14">
        <f t="shared" si="1492"/>
        <v>0</v>
      </c>
      <c r="AS759" s="14">
        <f t="shared" si="1492"/>
        <v>0</v>
      </c>
      <c r="AT759" s="14">
        <f t="shared" si="1492"/>
        <v>0</v>
      </c>
      <c r="AU759" s="14">
        <f t="shared" si="1492"/>
        <v>0</v>
      </c>
      <c r="AV759" s="14">
        <f t="shared" si="1492"/>
        <v>0</v>
      </c>
      <c r="AW759" s="14">
        <f t="shared" si="1492"/>
        <v>0</v>
      </c>
      <c r="AX759" s="14">
        <f t="shared" si="1492"/>
        <v>0</v>
      </c>
      <c r="AY759" s="14">
        <f t="shared" si="1492"/>
        <v>0</v>
      </c>
      <c r="AZ759" s="14">
        <f t="shared" si="1492"/>
        <v>0</v>
      </c>
      <c r="BA759" s="14">
        <f t="shared" si="1492"/>
        <v>0</v>
      </c>
      <c r="BB759" s="14">
        <f t="shared" si="1492"/>
        <v>0</v>
      </c>
      <c r="BC759" s="14">
        <f t="shared" si="1418"/>
        <v>27192.3</v>
      </c>
      <c r="BD759" s="14">
        <f t="shared" si="1416"/>
        <v>27192.3</v>
      </c>
      <c r="BE759" s="14">
        <f t="shared" si="1417"/>
        <v>27192.3</v>
      </c>
      <c r="BF759" s="14">
        <f t="shared" si="1492"/>
        <v>0</v>
      </c>
    </row>
    <row r="760" spans="1:58" ht="15.75" customHeight="1" x14ac:dyDescent="0.3">
      <c r="A760" s="8">
        <v>930</v>
      </c>
      <c r="B760" s="47" t="s">
        <v>12</v>
      </c>
      <c r="C760" s="8" t="s">
        <v>37</v>
      </c>
      <c r="D760" s="8" t="s">
        <v>278</v>
      </c>
      <c r="E760" s="30">
        <v>110</v>
      </c>
      <c r="F760" s="24" t="s">
        <v>526</v>
      </c>
      <c r="G760" s="14">
        <v>27192.3</v>
      </c>
      <c r="H760" s="14">
        <v>27192.3</v>
      </c>
      <c r="I760" s="14">
        <v>27192.3</v>
      </c>
      <c r="J760" s="14"/>
      <c r="K760" s="14"/>
      <c r="L760" s="14"/>
      <c r="M760" s="14">
        <f t="shared" si="1436"/>
        <v>27192.3</v>
      </c>
      <c r="N760" s="14">
        <f t="shared" si="1437"/>
        <v>27192.3</v>
      </c>
      <c r="O760" s="14">
        <f t="shared" si="1438"/>
        <v>27192.3</v>
      </c>
      <c r="P760" s="14"/>
      <c r="Q760" s="14">
        <f t="shared" si="1411"/>
        <v>27192.3</v>
      </c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>
        <f t="shared" si="1431"/>
        <v>27192.3</v>
      </c>
      <c r="AH760" s="14">
        <f t="shared" si="1432"/>
        <v>27192.3</v>
      </c>
      <c r="AI760" s="14">
        <f t="shared" si="1433"/>
        <v>27192.3</v>
      </c>
      <c r="AJ760" s="14"/>
      <c r="AK760" s="14"/>
      <c r="AL760" s="14"/>
      <c r="AM760" s="14">
        <f t="shared" si="1421"/>
        <v>27192.3</v>
      </c>
      <c r="AN760" s="14">
        <f t="shared" si="1422"/>
        <v>27192.3</v>
      </c>
      <c r="AO760" s="14">
        <f t="shared" si="1423"/>
        <v>27192.3</v>
      </c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>
        <f t="shared" si="1418"/>
        <v>27192.3</v>
      </c>
      <c r="BD760" s="14">
        <f t="shared" si="1416"/>
        <v>27192.3</v>
      </c>
      <c r="BE760" s="14">
        <f t="shared" si="1417"/>
        <v>27192.3</v>
      </c>
      <c r="BF760" s="14"/>
    </row>
    <row r="761" spans="1:58" ht="31.5" customHeight="1" x14ac:dyDescent="0.3">
      <c r="A761" s="8">
        <v>930</v>
      </c>
      <c r="B761" s="47" t="s">
        <v>12</v>
      </c>
      <c r="C761" s="8" t="s">
        <v>37</v>
      </c>
      <c r="D761" s="8" t="s">
        <v>278</v>
      </c>
      <c r="E761" s="30">
        <v>200</v>
      </c>
      <c r="F761" s="24" t="s">
        <v>528</v>
      </c>
      <c r="G761" s="14">
        <f t="shared" ref="G761:L761" si="1493">G762</f>
        <v>3744.4</v>
      </c>
      <c r="H761" s="14">
        <f t="shared" si="1493"/>
        <v>3744.4</v>
      </c>
      <c r="I761" s="14">
        <f t="shared" si="1493"/>
        <v>3744.4</v>
      </c>
      <c r="J761" s="14">
        <f t="shared" si="1493"/>
        <v>0</v>
      </c>
      <c r="K761" s="14">
        <f t="shared" si="1493"/>
        <v>0</v>
      </c>
      <c r="L761" s="14">
        <f t="shared" si="1493"/>
        <v>0</v>
      </c>
      <c r="M761" s="14">
        <f t="shared" si="1436"/>
        <v>3744.4</v>
      </c>
      <c r="N761" s="14">
        <f t="shared" si="1437"/>
        <v>3744.4</v>
      </c>
      <c r="O761" s="14">
        <f t="shared" si="1438"/>
        <v>3744.4</v>
      </c>
      <c r="P761" s="14">
        <f t="shared" ref="P761:BF761" si="1494">P762</f>
        <v>0</v>
      </c>
      <c r="Q761" s="14">
        <f t="shared" si="1411"/>
        <v>3744.4</v>
      </c>
      <c r="R761" s="14">
        <f t="shared" si="1494"/>
        <v>0</v>
      </c>
      <c r="S761" s="14">
        <f t="shared" si="1494"/>
        <v>0</v>
      </c>
      <c r="T761" s="14">
        <f t="shared" si="1494"/>
        <v>0</v>
      </c>
      <c r="U761" s="14">
        <f t="shared" si="1494"/>
        <v>0</v>
      </c>
      <c r="V761" s="14">
        <f t="shared" si="1494"/>
        <v>0</v>
      </c>
      <c r="W761" s="14">
        <f t="shared" si="1494"/>
        <v>0</v>
      </c>
      <c r="X761" s="14">
        <f t="shared" si="1494"/>
        <v>0</v>
      </c>
      <c r="Y761" s="14">
        <f t="shared" si="1494"/>
        <v>0</v>
      </c>
      <c r="Z761" s="14">
        <f t="shared" si="1494"/>
        <v>0</v>
      </c>
      <c r="AA761" s="14">
        <f t="shared" si="1494"/>
        <v>0</v>
      </c>
      <c r="AB761" s="14">
        <f t="shared" si="1494"/>
        <v>0</v>
      </c>
      <c r="AC761" s="14">
        <f t="shared" si="1494"/>
        <v>0</v>
      </c>
      <c r="AD761" s="14">
        <f t="shared" si="1494"/>
        <v>0</v>
      </c>
      <c r="AE761" s="14">
        <f t="shared" si="1494"/>
        <v>0</v>
      </c>
      <c r="AF761" s="14">
        <f t="shared" si="1494"/>
        <v>0</v>
      </c>
      <c r="AG761" s="14">
        <f t="shared" si="1431"/>
        <v>3744.4</v>
      </c>
      <c r="AH761" s="14">
        <f t="shared" si="1432"/>
        <v>3744.4</v>
      </c>
      <c r="AI761" s="14">
        <f t="shared" si="1433"/>
        <v>3744.4</v>
      </c>
      <c r="AJ761" s="14">
        <f t="shared" si="1494"/>
        <v>0</v>
      </c>
      <c r="AK761" s="14">
        <f t="shared" si="1494"/>
        <v>0</v>
      </c>
      <c r="AL761" s="14">
        <f t="shared" si="1494"/>
        <v>0</v>
      </c>
      <c r="AM761" s="14">
        <f t="shared" si="1421"/>
        <v>3744.4</v>
      </c>
      <c r="AN761" s="14">
        <f t="shared" si="1422"/>
        <v>3744.4</v>
      </c>
      <c r="AO761" s="14">
        <f t="shared" si="1423"/>
        <v>3744.4</v>
      </c>
      <c r="AP761" s="14">
        <f t="shared" si="1494"/>
        <v>0</v>
      </c>
      <c r="AQ761" s="14">
        <f t="shared" si="1494"/>
        <v>0</v>
      </c>
      <c r="AR761" s="14">
        <f t="shared" si="1494"/>
        <v>0</v>
      </c>
      <c r="AS761" s="14">
        <f t="shared" si="1494"/>
        <v>0</v>
      </c>
      <c r="AT761" s="14">
        <f t="shared" si="1494"/>
        <v>0</v>
      </c>
      <c r="AU761" s="14">
        <f t="shared" si="1494"/>
        <v>0</v>
      </c>
      <c r="AV761" s="14">
        <f t="shared" si="1494"/>
        <v>0</v>
      </c>
      <c r="AW761" s="14">
        <f t="shared" si="1494"/>
        <v>0</v>
      </c>
      <c r="AX761" s="14">
        <f t="shared" si="1494"/>
        <v>0</v>
      </c>
      <c r="AY761" s="14">
        <f t="shared" si="1494"/>
        <v>0</v>
      </c>
      <c r="AZ761" s="14">
        <f t="shared" si="1494"/>
        <v>0</v>
      </c>
      <c r="BA761" s="14">
        <f t="shared" si="1494"/>
        <v>0</v>
      </c>
      <c r="BB761" s="14">
        <f t="shared" si="1494"/>
        <v>0</v>
      </c>
      <c r="BC761" s="14">
        <f t="shared" si="1418"/>
        <v>3744.4</v>
      </c>
      <c r="BD761" s="14">
        <f t="shared" si="1416"/>
        <v>3744.4</v>
      </c>
      <c r="BE761" s="14">
        <f t="shared" si="1417"/>
        <v>3744.4</v>
      </c>
      <c r="BF761" s="14">
        <f t="shared" si="1494"/>
        <v>0</v>
      </c>
    </row>
    <row r="762" spans="1:58" ht="31.5" customHeight="1" x14ac:dyDescent="0.3">
      <c r="A762" s="8">
        <v>930</v>
      </c>
      <c r="B762" s="47" t="s">
        <v>12</v>
      </c>
      <c r="C762" s="8" t="s">
        <v>37</v>
      </c>
      <c r="D762" s="8" t="s">
        <v>278</v>
      </c>
      <c r="E762" s="30">
        <v>240</v>
      </c>
      <c r="F762" s="24" t="s">
        <v>529</v>
      </c>
      <c r="G762" s="14">
        <v>3744.4</v>
      </c>
      <c r="H762" s="14">
        <v>3744.4</v>
      </c>
      <c r="I762" s="14">
        <v>3744.4</v>
      </c>
      <c r="J762" s="14"/>
      <c r="K762" s="14"/>
      <c r="L762" s="14"/>
      <c r="M762" s="14">
        <f t="shared" si="1436"/>
        <v>3744.4</v>
      </c>
      <c r="N762" s="14">
        <f t="shared" si="1437"/>
        <v>3744.4</v>
      </c>
      <c r="O762" s="14">
        <f t="shared" si="1438"/>
        <v>3744.4</v>
      </c>
      <c r="P762" s="14"/>
      <c r="Q762" s="14">
        <f t="shared" si="1411"/>
        <v>3744.4</v>
      </c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>
        <f t="shared" si="1431"/>
        <v>3744.4</v>
      </c>
      <c r="AH762" s="14">
        <f t="shared" si="1432"/>
        <v>3744.4</v>
      </c>
      <c r="AI762" s="14">
        <f t="shared" si="1433"/>
        <v>3744.4</v>
      </c>
      <c r="AJ762" s="14"/>
      <c r="AK762" s="14"/>
      <c r="AL762" s="14"/>
      <c r="AM762" s="14">
        <f t="shared" si="1421"/>
        <v>3744.4</v>
      </c>
      <c r="AN762" s="14">
        <f t="shared" si="1422"/>
        <v>3744.4</v>
      </c>
      <c r="AO762" s="14">
        <f t="shared" si="1423"/>
        <v>3744.4</v>
      </c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>
        <f t="shared" si="1418"/>
        <v>3744.4</v>
      </c>
      <c r="BD762" s="14">
        <f t="shared" si="1416"/>
        <v>3744.4</v>
      </c>
      <c r="BE762" s="14">
        <f t="shared" si="1417"/>
        <v>3744.4</v>
      </c>
      <c r="BF762" s="14"/>
    </row>
    <row r="763" spans="1:58" ht="31.5" customHeight="1" x14ac:dyDescent="0.3">
      <c r="A763" s="8">
        <v>930</v>
      </c>
      <c r="B763" s="47" t="s">
        <v>12</v>
      </c>
      <c r="C763" s="8" t="s">
        <v>37</v>
      </c>
      <c r="D763" s="8" t="s">
        <v>278</v>
      </c>
      <c r="E763" s="30">
        <v>600</v>
      </c>
      <c r="F763" s="24" t="s">
        <v>538</v>
      </c>
      <c r="G763" s="14">
        <f t="shared" ref="G763:L763" si="1495">G764+G765</f>
        <v>33417.300000000003</v>
      </c>
      <c r="H763" s="14">
        <f t="shared" si="1495"/>
        <v>33417.300000000003</v>
      </c>
      <c r="I763" s="14">
        <f t="shared" si="1495"/>
        <v>33417.300000000003</v>
      </c>
      <c r="J763" s="14">
        <f t="shared" si="1495"/>
        <v>0</v>
      </c>
      <c r="K763" s="14">
        <f t="shared" si="1495"/>
        <v>0</v>
      </c>
      <c r="L763" s="14">
        <f t="shared" si="1495"/>
        <v>0</v>
      </c>
      <c r="M763" s="14">
        <f t="shared" si="1436"/>
        <v>33417.300000000003</v>
      </c>
      <c r="N763" s="14">
        <f t="shared" si="1437"/>
        <v>33417.300000000003</v>
      </c>
      <c r="O763" s="14">
        <f t="shared" si="1438"/>
        <v>33417.300000000003</v>
      </c>
      <c r="P763" s="14">
        <f t="shared" ref="P763:BF763" si="1496">P764+P765</f>
        <v>0</v>
      </c>
      <c r="Q763" s="14">
        <f t="shared" si="1411"/>
        <v>33417.300000000003</v>
      </c>
      <c r="R763" s="14">
        <f t="shared" ref="R763:AE763" si="1497">R764+R765</f>
        <v>0</v>
      </c>
      <c r="S763" s="14">
        <f t="shared" si="1497"/>
        <v>0</v>
      </c>
      <c r="T763" s="14">
        <f t="shared" si="1497"/>
        <v>0</v>
      </c>
      <c r="U763" s="14">
        <f t="shared" si="1497"/>
        <v>0</v>
      </c>
      <c r="V763" s="14">
        <f t="shared" si="1497"/>
        <v>0</v>
      </c>
      <c r="W763" s="14">
        <f t="shared" si="1497"/>
        <v>0</v>
      </c>
      <c r="X763" s="14">
        <f t="shared" si="1497"/>
        <v>0</v>
      </c>
      <c r="Y763" s="14">
        <f t="shared" si="1497"/>
        <v>0</v>
      </c>
      <c r="Z763" s="14">
        <f t="shared" si="1497"/>
        <v>0</v>
      </c>
      <c r="AA763" s="14">
        <f t="shared" si="1497"/>
        <v>0</v>
      </c>
      <c r="AB763" s="14">
        <f t="shared" si="1497"/>
        <v>0</v>
      </c>
      <c r="AC763" s="14">
        <f t="shared" si="1497"/>
        <v>0</v>
      </c>
      <c r="AD763" s="14">
        <f t="shared" si="1497"/>
        <v>0</v>
      </c>
      <c r="AE763" s="14">
        <f t="shared" si="1497"/>
        <v>0</v>
      </c>
      <c r="AF763" s="14">
        <f t="shared" ref="AF763" si="1498">AF764+AF765</f>
        <v>0</v>
      </c>
      <c r="AG763" s="14">
        <f t="shared" si="1431"/>
        <v>33417.300000000003</v>
      </c>
      <c r="AH763" s="14">
        <f t="shared" si="1432"/>
        <v>33417.300000000003</v>
      </c>
      <c r="AI763" s="14">
        <f t="shared" si="1433"/>
        <v>33417.300000000003</v>
      </c>
      <c r="AJ763" s="14">
        <f t="shared" ref="AJ763:AL763" si="1499">AJ764+AJ765</f>
        <v>0</v>
      </c>
      <c r="AK763" s="14">
        <f t="shared" si="1499"/>
        <v>0</v>
      </c>
      <c r="AL763" s="14">
        <f t="shared" si="1499"/>
        <v>0</v>
      </c>
      <c r="AM763" s="14">
        <f t="shared" si="1421"/>
        <v>33417.300000000003</v>
      </c>
      <c r="AN763" s="14">
        <f t="shared" si="1422"/>
        <v>33417.300000000003</v>
      </c>
      <c r="AO763" s="14">
        <f t="shared" si="1423"/>
        <v>33417.300000000003</v>
      </c>
      <c r="AP763" s="14">
        <f t="shared" ref="AP763:BB763" si="1500">AP764+AP765</f>
        <v>0</v>
      </c>
      <c r="AQ763" s="14">
        <f t="shared" si="1500"/>
        <v>0</v>
      </c>
      <c r="AR763" s="14">
        <f t="shared" si="1500"/>
        <v>0</v>
      </c>
      <c r="AS763" s="14">
        <f t="shared" si="1500"/>
        <v>0</v>
      </c>
      <c r="AT763" s="14">
        <f t="shared" si="1500"/>
        <v>0</v>
      </c>
      <c r="AU763" s="14">
        <f t="shared" si="1500"/>
        <v>0</v>
      </c>
      <c r="AV763" s="14">
        <f t="shared" si="1500"/>
        <v>0</v>
      </c>
      <c r="AW763" s="14">
        <f t="shared" si="1500"/>
        <v>0</v>
      </c>
      <c r="AX763" s="14">
        <f t="shared" si="1500"/>
        <v>0</v>
      </c>
      <c r="AY763" s="14">
        <f t="shared" si="1500"/>
        <v>0</v>
      </c>
      <c r="AZ763" s="14">
        <f t="shared" ref="AZ763:BA763" si="1501">AZ764+AZ765</f>
        <v>0</v>
      </c>
      <c r="BA763" s="14">
        <f t="shared" si="1501"/>
        <v>0</v>
      </c>
      <c r="BB763" s="14">
        <f t="shared" si="1500"/>
        <v>0</v>
      </c>
      <c r="BC763" s="14">
        <f t="shared" si="1418"/>
        <v>33417.300000000003</v>
      </c>
      <c r="BD763" s="14">
        <f t="shared" si="1416"/>
        <v>33417.300000000003</v>
      </c>
      <c r="BE763" s="14">
        <f t="shared" si="1417"/>
        <v>33417.300000000003</v>
      </c>
      <c r="BF763" s="14">
        <f t="shared" si="1496"/>
        <v>0</v>
      </c>
    </row>
    <row r="764" spans="1:58" ht="15.75" customHeight="1" x14ac:dyDescent="0.3">
      <c r="A764" s="8">
        <v>930</v>
      </c>
      <c r="B764" s="47" t="s">
        <v>12</v>
      </c>
      <c r="C764" s="8" t="s">
        <v>37</v>
      </c>
      <c r="D764" s="8" t="s">
        <v>278</v>
      </c>
      <c r="E764" s="30">
        <v>610</v>
      </c>
      <c r="F764" s="13" t="s">
        <v>539</v>
      </c>
      <c r="G764" s="14">
        <v>28505.200000000001</v>
      </c>
      <c r="H764" s="14">
        <v>28505.200000000001</v>
      </c>
      <c r="I764" s="14">
        <v>28505.200000000001</v>
      </c>
      <c r="J764" s="14"/>
      <c r="K764" s="14"/>
      <c r="L764" s="14"/>
      <c r="M764" s="14">
        <f t="shared" si="1436"/>
        <v>28505.200000000001</v>
      </c>
      <c r="N764" s="14">
        <f t="shared" si="1437"/>
        <v>28505.200000000001</v>
      </c>
      <c r="O764" s="14">
        <f t="shared" si="1438"/>
        <v>28505.200000000001</v>
      </c>
      <c r="P764" s="14"/>
      <c r="Q764" s="14">
        <f t="shared" si="1411"/>
        <v>28505.200000000001</v>
      </c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>
        <f t="shared" si="1431"/>
        <v>28505.200000000001</v>
      </c>
      <c r="AH764" s="14">
        <f t="shared" si="1432"/>
        <v>28505.200000000001</v>
      </c>
      <c r="AI764" s="14">
        <f t="shared" si="1433"/>
        <v>28505.200000000001</v>
      </c>
      <c r="AJ764" s="14"/>
      <c r="AK764" s="14"/>
      <c r="AL764" s="14"/>
      <c r="AM764" s="14">
        <f t="shared" si="1421"/>
        <v>28505.200000000001</v>
      </c>
      <c r="AN764" s="14">
        <f t="shared" si="1422"/>
        <v>28505.200000000001</v>
      </c>
      <c r="AO764" s="14">
        <f t="shared" si="1423"/>
        <v>28505.200000000001</v>
      </c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>
        <f t="shared" si="1418"/>
        <v>28505.200000000001</v>
      </c>
      <c r="BD764" s="14">
        <f t="shared" si="1416"/>
        <v>28505.200000000001</v>
      </c>
      <c r="BE764" s="14">
        <f t="shared" si="1417"/>
        <v>28505.200000000001</v>
      </c>
      <c r="BF764" s="14"/>
    </row>
    <row r="765" spans="1:58" ht="15.75" customHeight="1" x14ac:dyDescent="0.3">
      <c r="A765" s="8">
        <v>930</v>
      </c>
      <c r="B765" s="47" t="s">
        <v>12</v>
      </c>
      <c r="C765" s="8" t="s">
        <v>37</v>
      </c>
      <c r="D765" s="8" t="s">
        <v>278</v>
      </c>
      <c r="E765" s="44">
        <v>620</v>
      </c>
      <c r="F765" s="18" t="s">
        <v>548</v>
      </c>
      <c r="G765" s="14">
        <v>4912.1000000000004</v>
      </c>
      <c r="H765" s="14">
        <v>4912.1000000000004</v>
      </c>
      <c r="I765" s="14">
        <v>4912.1000000000004</v>
      </c>
      <c r="J765" s="14"/>
      <c r="K765" s="14"/>
      <c r="L765" s="14"/>
      <c r="M765" s="14">
        <f t="shared" si="1436"/>
        <v>4912.1000000000004</v>
      </c>
      <c r="N765" s="14">
        <f t="shared" si="1437"/>
        <v>4912.1000000000004</v>
      </c>
      <c r="O765" s="14">
        <f t="shared" si="1438"/>
        <v>4912.1000000000004</v>
      </c>
      <c r="P765" s="14"/>
      <c r="Q765" s="14">
        <f t="shared" si="1411"/>
        <v>4912.1000000000004</v>
      </c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>
        <f t="shared" si="1431"/>
        <v>4912.1000000000004</v>
      </c>
      <c r="AH765" s="14">
        <f t="shared" si="1432"/>
        <v>4912.1000000000004</v>
      </c>
      <c r="AI765" s="14">
        <f t="shared" si="1433"/>
        <v>4912.1000000000004</v>
      </c>
      <c r="AJ765" s="14"/>
      <c r="AK765" s="14"/>
      <c r="AL765" s="14"/>
      <c r="AM765" s="14">
        <f t="shared" si="1421"/>
        <v>4912.1000000000004</v>
      </c>
      <c r="AN765" s="14">
        <f t="shared" si="1422"/>
        <v>4912.1000000000004</v>
      </c>
      <c r="AO765" s="14">
        <f t="shared" si="1423"/>
        <v>4912.1000000000004</v>
      </c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>
        <f t="shared" si="1418"/>
        <v>4912.1000000000004</v>
      </c>
      <c r="BD765" s="14">
        <f t="shared" si="1416"/>
        <v>4912.1000000000004</v>
      </c>
      <c r="BE765" s="14">
        <f t="shared" si="1417"/>
        <v>4912.1000000000004</v>
      </c>
      <c r="BF765" s="14"/>
    </row>
    <row r="766" spans="1:58" ht="15.75" customHeight="1" x14ac:dyDescent="0.3">
      <c r="A766" s="8">
        <v>930</v>
      </c>
      <c r="B766" s="47" t="s">
        <v>12</v>
      </c>
      <c r="C766" s="8" t="s">
        <v>37</v>
      </c>
      <c r="D766" s="8" t="s">
        <v>278</v>
      </c>
      <c r="E766" s="30">
        <v>800</v>
      </c>
      <c r="F766" s="24" t="s">
        <v>541</v>
      </c>
      <c r="G766" s="14">
        <f t="shared" ref="G766:L766" si="1502">G767</f>
        <v>716.2</v>
      </c>
      <c r="H766" s="14">
        <f t="shared" si="1502"/>
        <v>716.2</v>
      </c>
      <c r="I766" s="14">
        <f t="shared" si="1502"/>
        <v>716.2</v>
      </c>
      <c r="J766" s="14">
        <f t="shared" si="1502"/>
        <v>0</v>
      </c>
      <c r="K766" s="14">
        <f t="shared" si="1502"/>
        <v>0</v>
      </c>
      <c r="L766" s="14">
        <f t="shared" si="1502"/>
        <v>0</v>
      </c>
      <c r="M766" s="14">
        <f t="shared" si="1436"/>
        <v>716.2</v>
      </c>
      <c r="N766" s="14">
        <f t="shared" si="1437"/>
        <v>716.2</v>
      </c>
      <c r="O766" s="14">
        <f t="shared" si="1438"/>
        <v>716.2</v>
      </c>
      <c r="P766" s="14">
        <f t="shared" ref="P766:BF766" si="1503">P767</f>
        <v>0</v>
      </c>
      <c r="Q766" s="14">
        <f t="shared" si="1411"/>
        <v>716.2</v>
      </c>
      <c r="R766" s="14">
        <f t="shared" si="1503"/>
        <v>0</v>
      </c>
      <c r="S766" s="14">
        <f t="shared" si="1503"/>
        <v>0</v>
      </c>
      <c r="T766" s="14">
        <f t="shared" si="1503"/>
        <v>0</v>
      </c>
      <c r="U766" s="14">
        <f t="shared" si="1503"/>
        <v>0</v>
      </c>
      <c r="V766" s="14">
        <f t="shared" si="1503"/>
        <v>0</v>
      </c>
      <c r="W766" s="14">
        <f t="shared" si="1503"/>
        <v>0</v>
      </c>
      <c r="X766" s="14">
        <f t="shared" si="1503"/>
        <v>0</v>
      </c>
      <c r="Y766" s="14">
        <f t="shared" si="1503"/>
        <v>0</v>
      </c>
      <c r="Z766" s="14">
        <f t="shared" si="1503"/>
        <v>0</v>
      </c>
      <c r="AA766" s="14">
        <f t="shared" si="1503"/>
        <v>0</v>
      </c>
      <c r="AB766" s="14">
        <f t="shared" si="1503"/>
        <v>0</v>
      </c>
      <c r="AC766" s="14">
        <f t="shared" si="1503"/>
        <v>0</v>
      </c>
      <c r="AD766" s="14">
        <f t="shared" si="1503"/>
        <v>0</v>
      </c>
      <c r="AE766" s="14">
        <f t="shared" si="1503"/>
        <v>0</v>
      </c>
      <c r="AF766" s="14">
        <f t="shared" si="1503"/>
        <v>0</v>
      </c>
      <c r="AG766" s="14">
        <f t="shared" si="1431"/>
        <v>716.2</v>
      </c>
      <c r="AH766" s="14">
        <f t="shared" si="1432"/>
        <v>716.2</v>
      </c>
      <c r="AI766" s="14">
        <f t="shared" si="1433"/>
        <v>716.2</v>
      </c>
      <c r="AJ766" s="14">
        <f t="shared" si="1503"/>
        <v>0</v>
      </c>
      <c r="AK766" s="14">
        <f t="shared" si="1503"/>
        <v>0</v>
      </c>
      <c r="AL766" s="14">
        <f t="shared" si="1503"/>
        <v>0</v>
      </c>
      <c r="AM766" s="14">
        <f t="shared" si="1421"/>
        <v>716.2</v>
      </c>
      <c r="AN766" s="14">
        <f t="shared" si="1422"/>
        <v>716.2</v>
      </c>
      <c r="AO766" s="14">
        <f t="shared" si="1423"/>
        <v>716.2</v>
      </c>
      <c r="AP766" s="14">
        <f t="shared" si="1503"/>
        <v>0</v>
      </c>
      <c r="AQ766" s="14">
        <f t="shared" si="1503"/>
        <v>0</v>
      </c>
      <c r="AR766" s="14">
        <f t="shared" si="1503"/>
        <v>0</v>
      </c>
      <c r="AS766" s="14">
        <f t="shared" si="1503"/>
        <v>0</v>
      </c>
      <c r="AT766" s="14">
        <f t="shared" si="1503"/>
        <v>0</v>
      </c>
      <c r="AU766" s="14">
        <f t="shared" si="1503"/>
        <v>0</v>
      </c>
      <c r="AV766" s="14">
        <f t="shared" si="1503"/>
        <v>0</v>
      </c>
      <c r="AW766" s="14">
        <f t="shared" si="1503"/>
        <v>0</v>
      </c>
      <c r="AX766" s="14">
        <f t="shared" si="1503"/>
        <v>0</v>
      </c>
      <c r="AY766" s="14">
        <f t="shared" si="1503"/>
        <v>0</v>
      </c>
      <c r="AZ766" s="14">
        <f t="shared" si="1503"/>
        <v>0</v>
      </c>
      <c r="BA766" s="14">
        <f t="shared" si="1503"/>
        <v>0</v>
      </c>
      <c r="BB766" s="14">
        <f t="shared" si="1503"/>
        <v>0</v>
      </c>
      <c r="BC766" s="14">
        <f t="shared" si="1418"/>
        <v>716.2</v>
      </c>
      <c r="BD766" s="14">
        <f t="shared" si="1416"/>
        <v>716.2</v>
      </c>
      <c r="BE766" s="14">
        <f t="shared" si="1417"/>
        <v>716.2</v>
      </c>
      <c r="BF766" s="14">
        <f t="shared" si="1503"/>
        <v>0</v>
      </c>
    </row>
    <row r="767" spans="1:58" ht="15.75" customHeight="1" x14ac:dyDescent="0.3">
      <c r="A767" s="8">
        <v>930</v>
      </c>
      <c r="B767" s="47" t="s">
        <v>12</v>
      </c>
      <c r="C767" s="8" t="s">
        <v>37</v>
      </c>
      <c r="D767" s="8" t="s">
        <v>278</v>
      </c>
      <c r="E767" s="44">
        <v>850</v>
      </c>
      <c r="F767" s="24" t="s">
        <v>543</v>
      </c>
      <c r="G767" s="14">
        <v>716.2</v>
      </c>
      <c r="H767" s="14">
        <v>716.2</v>
      </c>
      <c r="I767" s="14">
        <v>716.2</v>
      </c>
      <c r="J767" s="14"/>
      <c r="K767" s="14"/>
      <c r="L767" s="14"/>
      <c r="M767" s="14">
        <f t="shared" si="1436"/>
        <v>716.2</v>
      </c>
      <c r="N767" s="14">
        <f t="shared" si="1437"/>
        <v>716.2</v>
      </c>
      <c r="O767" s="14">
        <f t="shared" si="1438"/>
        <v>716.2</v>
      </c>
      <c r="P767" s="14"/>
      <c r="Q767" s="14">
        <f t="shared" si="1411"/>
        <v>716.2</v>
      </c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>
        <f t="shared" si="1431"/>
        <v>716.2</v>
      </c>
      <c r="AH767" s="14">
        <f t="shared" si="1432"/>
        <v>716.2</v>
      </c>
      <c r="AI767" s="14">
        <f t="shared" si="1433"/>
        <v>716.2</v>
      </c>
      <c r="AJ767" s="14"/>
      <c r="AK767" s="14"/>
      <c r="AL767" s="14"/>
      <c r="AM767" s="14">
        <f t="shared" si="1421"/>
        <v>716.2</v>
      </c>
      <c r="AN767" s="14">
        <f t="shared" si="1422"/>
        <v>716.2</v>
      </c>
      <c r="AO767" s="14">
        <f t="shared" si="1423"/>
        <v>716.2</v>
      </c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>
        <f t="shared" si="1418"/>
        <v>716.2</v>
      </c>
      <c r="BD767" s="14">
        <f t="shared" si="1416"/>
        <v>716.2</v>
      </c>
      <c r="BE767" s="14">
        <f t="shared" si="1417"/>
        <v>716.2</v>
      </c>
      <c r="BF767" s="14"/>
    </row>
    <row r="768" spans="1:58" ht="46.8" x14ac:dyDescent="0.3">
      <c r="A768" s="8">
        <v>930</v>
      </c>
      <c r="B768" s="47" t="s">
        <v>12</v>
      </c>
      <c r="C768" s="8" t="s">
        <v>37</v>
      </c>
      <c r="D768" s="8" t="s">
        <v>890</v>
      </c>
      <c r="E768" s="30"/>
      <c r="F768" s="24" t="s">
        <v>1075</v>
      </c>
      <c r="G768" s="14">
        <f>G769</f>
        <v>64.400000000000006</v>
      </c>
      <c r="H768" s="14">
        <f t="shared" ref="H768:BF769" si="1504">H769</f>
        <v>65.8</v>
      </c>
      <c r="I768" s="14">
        <f t="shared" si="1504"/>
        <v>65.8</v>
      </c>
      <c r="J768" s="14">
        <f t="shared" si="1504"/>
        <v>0</v>
      </c>
      <c r="K768" s="14">
        <f t="shared" si="1504"/>
        <v>0</v>
      </c>
      <c r="L768" s="14">
        <f t="shared" si="1504"/>
        <v>0</v>
      </c>
      <c r="M768" s="14">
        <f t="shared" si="1436"/>
        <v>64.400000000000006</v>
      </c>
      <c r="N768" s="14">
        <f t="shared" si="1437"/>
        <v>65.8</v>
      </c>
      <c r="O768" s="14">
        <f t="shared" si="1438"/>
        <v>65.8</v>
      </c>
      <c r="P768" s="14">
        <f t="shared" si="1504"/>
        <v>0</v>
      </c>
      <c r="Q768" s="14">
        <f t="shared" si="1411"/>
        <v>65.8</v>
      </c>
      <c r="R768" s="14">
        <f t="shared" si="1504"/>
        <v>0</v>
      </c>
      <c r="S768" s="14">
        <f t="shared" si="1504"/>
        <v>0</v>
      </c>
      <c r="T768" s="14">
        <f t="shared" si="1504"/>
        <v>0</v>
      </c>
      <c r="U768" s="14">
        <f t="shared" si="1504"/>
        <v>0</v>
      </c>
      <c r="V768" s="14">
        <f t="shared" si="1504"/>
        <v>0</v>
      </c>
      <c r="W768" s="14">
        <f t="shared" si="1504"/>
        <v>0</v>
      </c>
      <c r="X768" s="14">
        <f t="shared" si="1504"/>
        <v>0</v>
      </c>
      <c r="Y768" s="14">
        <f t="shared" si="1504"/>
        <v>0</v>
      </c>
      <c r="Z768" s="14">
        <f t="shared" si="1504"/>
        <v>0</v>
      </c>
      <c r="AA768" s="14">
        <f t="shared" si="1504"/>
        <v>0</v>
      </c>
      <c r="AB768" s="14">
        <f t="shared" si="1504"/>
        <v>0</v>
      </c>
      <c r="AC768" s="14">
        <f t="shared" si="1504"/>
        <v>0</v>
      </c>
      <c r="AD768" s="14">
        <f t="shared" si="1504"/>
        <v>0</v>
      </c>
      <c r="AE768" s="14">
        <f t="shared" si="1504"/>
        <v>0</v>
      </c>
      <c r="AF768" s="14">
        <f t="shared" si="1504"/>
        <v>0</v>
      </c>
      <c r="AG768" s="14">
        <f t="shared" si="1431"/>
        <v>64.400000000000006</v>
      </c>
      <c r="AH768" s="14">
        <f t="shared" si="1432"/>
        <v>65.8</v>
      </c>
      <c r="AI768" s="14">
        <f t="shared" si="1433"/>
        <v>65.8</v>
      </c>
      <c r="AJ768" s="14">
        <f t="shared" si="1504"/>
        <v>0</v>
      </c>
      <c r="AK768" s="14">
        <f t="shared" si="1504"/>
        <v>0</v>
      </c>
      <c r="AL768" s="14">
        <f t="shared" si="1504"/>
        <v>0</v>
      </c>
      <c r="AM768" s="14">
        <f t="shared" si="1421"/>
        <v>64.400000000000006</v>
      </c>
      <c r="AN768" s="14">
        <f t="shared" si="1422"/>
        <v>65.8</v>
      </c>
      <c r="AO768" s="14">
        <f t="shared" si="1423"/>
        <v>65.8</v>
      </c>
      <c r="AP768" s="14">
        <f t="shared" si="1504"/>
        <v>5.5E-2</v>
      </c>
      <c r="AQ768" s="14">
        <f t="shared" si="1504"/>
        <v>0</v>
      </c>
      <c r="AR768" s="14">
        <f t="shared" si="1504"/>
        <v>0</v>
      </c>
      <c r="AS768" s="14">
        <f t="shared" si="1504"/>
        <v>0</v>
      </c>
      <c r="AT768" s="14">
        <f t="shared" si="1504"/>
        <v>0</v>
      </c>
      <c r="AU768" s="14">
        <f t="shared" si="1504"/>
        <v>0</v>
      </c>
      <c r="AV768" s="14">
        <f t="shared" si="1504"/>
        <v>0</v>
      </c>
      <c r="AW768" s="14">
        <f t="shared" si="1504"/>
        <v>0</v>
      </c>
      <c r="AX768" s="14">
        <f t="shared" si="1504"/>
        <v>0</v>
      </c>
      <c r="AY768" s="14">
        <f t="shared" si="1504"/>
        <v>0</v>
      </c>
      <c r="AZ768" s="14">
        <f t="shared" si="1504"/>
        <v>0</v>
      </c>
      <c r="BA768" s="14">
        <f t="shared" si="1504"/>
        <v>0</v>
      </c>
      <c r="BB768" s="14">
        <f t="shared" si="1504"/>
        <v>0</v>
      </c>
      <c r="BC768" s="14">
        <f t="shared" si="1418"/>
        <v>64.455000000000013</v>
      </c>
      <c r="BD768" s="14">
        <f t="shared" si="1416"/>
        <v>65.8</v>
      </c>
      <c r="BE768" s="14">
        <f t="shared" si="1417"/>
        <v>65.8</v>
      </c>
      <c r="BF768" s="14">
        <f t="shared" si="1504"/>
        <v>0</v>
      </c>
    </row>
    <row r="769" spans="1:59" ht="15.75" customHeight="1" x14ac:dyDescent="0.3">
      <c r="A769" s="8">
        <v>930</v>
      </c>
      <c r="B769" s="47" t="s">
        <v>12</v>
      </c>
      <c r="C769" s="8" t="s">
        <v>37</v>
      </c>
      <c r="D769" s="8" t="s">
        <v>890</v>
      </c>
      <c r="E769" s="30">
        <v>600</v>
      </c>
      <c r="F769" s="24" t="s">
        <v>538</v>
      </c>
      <c r="G769" s="14">
        <f>G770</f>
        <v>64.400000000000006</v>
      </c>
      <c r="H769" s="14">
        <f t="shared" si="1504"/>
        <v>65.8</v>
      </c>
      <c r="I769" s="14">
        <f t="shared" si="1504"/>
        <v>65.8</v>
      </c>
      <c r="J769" s="14">
        <f t="shared" si="1504"/>
        <v>0</v>
      </c>
      <c r="K769" s="14">
        <f t="shared" si="1504"/>
        <v>0</v>
      </c>
      <c r="L769" s="14">
        <f t="shared" si="1504"/>
        <v>0</v>
      </c>
      <c r="M769" s="14">
        <f t="shared" si="1436"/>
        <v>64.400000000000006</v>
      </c>
      <c r="N769" s="14">
        <f t="shared" si="1437"/>
        <v>65.8</v>
      </c>
      <c r="O769" s="14">
        <f t="shared" si="1438"/>
        <v>65.8</v>
      </c>
      <c r="P769" s="14">
        <f t="shared" si="1504"/>
        <v>0</v>
      </c>
      <c r="Q769" s="14">
        <f t="shared" si="1411"/>
        <v>65.8</v>
      </c>
      <c r="R769" s="14">
        <f t="shared" si="1504"/>
        <v>0</v>
      </c>
      <c r="S769" s="14">
        <f t="shared" si="1504"/>
        <v>0</v>
      </c>
      <c r="T769" s="14">
        <f t="shared" si="1504"/>
        <v>0</v>
      </c>
      <c r="U769" s="14">
        <f t="shared" si="1504"/>
        <v>0</v>
      </c>
      <c r="V769" s="14">
        <f t="shared" si="1504"/>
        <v>0</v>
      </c>
      <c r="W769" s="14">
        <f t="shared" si="1504"/>
        <v>0</v>
      </c>
      <c r="X769" s="14">
        <f t="shared" si="1504"/>
        <v>0</v>
      </c>
      <c r="Y769" s="14">
        <f t="shared" si="1504"/>
        <v>0</v>
      </c>
      <c r="Z769" s="14">
        <f t="shared" si="1504"/>
        <v>0</v>
      </c>
      <c r="AA769" s="14">
        <f t="shared" si="1504"/>
        <v>0</v>
      </c>
      <c r="AB769" s="14">
        <f t="shared" si="1504"/>
        <v>0</v>
      </c>
      <c r="AC769" s="14">
        <f t="shared" si="1504"/>
        <v>0</v>
      </c>
      <c r="AD769" s="14">
        <f t="shared" si="1504"/>
        <v>0</v>
      </c>
      <c r="AE769" s="14">
        <f t="shared" si="1504"/>
        <v>0</v>
      </c>
      <c r="AF769" s="14">
        <f t="shared" si="1504"/>
        <v>0</v>
      </c>
      <c r="AG769" s="14">
        <f t="shared" si="1431"/>
        <v>64.400000000000006</v>
      </c>
      <c r="AH769" s="14">
        <f t="shared" si="1432"/>
        <v>65.8</v>
      </c>
      <c r="AI769" s="14">
        <f t="shared" si="1433"/>
        <v>65.8</v>
      </c>
      <c r="AJ769" s="14">
        <f t="shared" si="1504"/>
        <v>0</v>
      </c>
      <c r="AK769" s="14">
        <f t="shared" si="1504"/>
        <v>0</v>
      </c>
      <c r="AL769" s="14">
        <f t="shared" si="1504"/>
        <v>0</v>
      </c>
      <c r="AM769" s="14">
        <f t="shared" si="1421"/>
        <v>64.400000000000006</v>
      </c>
      <c r="AN769" s="14">
        <f t="shared" si="1422"/>
        <v>65.8</v>
      </c>
      <c r="AO769" s="14">
        <f t="shared" si="1423"/>
        <v>65.8</v>
      </c>
      <c r="AP769" s="14">
        <f>AP770+AP771</f>
        <v>5.5E-2</v>
      </c>
      <c r="AQ769" s="14">
        <f t="shared" ref="AQ769:BF769" si="1505">AQ770+AQ771</f>
        <v>0</v>
      </c>
      <c r="AR769" s="14">
        <f t="shared" si="1505"/>
        <v>0</v>
      </c>
      <c r="AS769" s="14">
        <f t="shared" ref="AS769" si="1506">AS770+AS771</f>
        <v>0</v>
      </c>
      <c r="AT769" s="14">
        <f t="shared" ref="AT769:AV769" si="1507">AT770+AT771</f>
        <v>0</v>
      </c>
      <c r="AU769" s="14">
        <f t="shared" si="1507"/>
        <v>0</v>
      </c>
      <c r="AV769" s="14">
        <f t="shared" si="1507"/>
        <v>0</v>
      </c>
      <c r="AW769" s="14">
        <f t="shared" ref="AW769" si="1508">AW770+AW771</f>
        <v>0</v>
      </c>
      <c r="AX769" s="14">
        <f t="shared" si="1505"/>
        <v>0</v>
      </c>
      <c r="AY769" s="14">
        <f t="shared" ref="AY769:BB769" si="1509">AY770+AY771</f>
        <v>0</v>
      </c>
      <c r="AZ769" s="14">
        <f t="shared" ref="AZ769:BA769" si="1510">AZ770+AZ771</f>
        <v>0</v>
      </c>
      <c r="BA769" s="14">
        <f t="shared" si="1510"/>
        <v>0</v>
      </c>
      <c r="BB769" s="14">
        <f t="shared" si="1509"/>
        <v>0</v>
      </c>
      <c r="BC769" s="14">
        <f t="shared" si="1418"/>
        <v>64.455000000000013</v>
      </c>
      <c r="BD769" s="14">
        <f t="shared" si="1416"/>
        <v>65.8</v>
      </c>
      <c r="BE769" s="14">
        <f t="shared" si="1417"/>
        <v>65.8</v>
      </c>
      <c r="BF769" s="14">
        <f t="shared" si="1505"/>
        <v>0</v>
      </c>
    </row>
    <row r="770" spans="1:59" ht="15.75" customHeight="1" x14ac:dyDescent="0.3">
      <c r="A770" s="8">
        <v>930</v>
      </c>
      <c r="B770" s="47" t="s">
        <v>12</v>
      </c>
      <c r="C770" s="8" t="s">
        <v>37</v>
      </c>
      <c r="D770" s="8" t="s">
        <v>890</v>
      </c>
      <c r="E770" s="30">
        <v>610</v>
      </c>
      <c r="F770" s="13" t="s">
        <v>539</v>
      </c>
      <c r="G770" s="14">
        <v>64.400000000000006</v>
      </c>
      <c r="H770" s="14">
        <v>65.8</v>
      </c>
      <c r="I770" s="14">
        <v>65.8</v>
      </c>
      <c r="J770" s="14"/>
      <c r="K770" s="14"/>
      <c r="L770" s="14"/>
      <c r="M770" s="14">
        <f t="shared" si="1436"/>
        <v>64.400000000000006</v>
      </c>
      <c r="N770" s="14">
        <f t="shared" si="1437"/>
        <v>65.8</v>
      </c>
      <c r="O770" s="14">
        <f t="shared" si="1438"/>
        <v>65.8</v>
      </c>
      <c r="P770" s="14"/>
      <c r="Q770" s="14">
        <f t="shared" si="1411"/>
        <v>65.8</v>
      </c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>
        <f t="shared" si="1431"/>
        <v>64.400000000000006</v>
      </c>
      <c r="AH770" s="14">
        <f t="shared" si="1432"/>
        <v>65.8</v>
      </c>
      <c r="AI770" s="14">
        <f t="shared" si="1433"/>
        <v>65.8</v>
      </c>
      <c r="AJ770" s="14"/>
      <c r="AK770" s="14"/>
      <c r="AL770" s="14"/>
      <c r="AM770" s="14">
        <f t="shared" si="1421"/>
        <v>64.400000000000006</v>
      </c>
      <c r="AN770" s="14">
        <f t="shared" si="1422"/>
        <v>65.8</v>
      </c>
      <c r="AO770" s="14">
        <f t="shared" si="1423"/>
        <v>65.8</v>
      </c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>
        <f t="shared" si="1418"/>
        <v>64.400000000000006</v>
      </c>
      <c r="BD770" s="14">
        <f t="shared" si="1416"/>
        <v>65.8</v>
      </c>
      <c r="BE770" s="14">
        <f t="shared" si="1417"/>
        <v>65.8</v>
      </c>
      <c r="BF770" s="14"/>
    </row>
    <row r="771" spans="1:59" ht="15.75" hidden="1" customHeight="1" x14ac:dyDescent="0.3">
      <c r="A771" s="8">
        <v>930</v>
      </c>
      <c r="B771" s="47" t="s">
        <v>12</v>
      </c>
      <c r="C771" s="8" t="s">
        <v>37</v>
      </c>
      <c r="D771" s="8" t="s">
        <v>890</v>
      </c>
      <c r="E771" s="44">
        <v>620</v>
      </c>
      <c r="F771" s="18" t="s">
        <v>548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>
        <v>0</v>
      </c>
      <c r="AN771" s="14">
        <v>0</v>
      </c>
      <c r="AO771" s="14">
        <v>0</v>
      </c>
      <c r="AP771" s="14">
        <v>5.5E-2</v>
      </c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>
        <f t="shared" si="1418"/>
        <v>5.5E-2</v>
      </c>
      <c r="BD771" s="14">
        <f t="shared" si="1416"/>
        <v>0</v>
      </c>
      <c r="BE771" s="14">
        <f t="shared" si="1417"/>
        <v>0</v>
      </c>
      <c r="BF771" s="14"/>
      <c r="BG771" s="3">
        <v>1</v>
      </c>
    </row>
    <row r="772" spans="1:59" ht="15.75" customHeight="1" x14ac:dyDescent="0.3">
      <c r="A772" s="8">
        <v>930</v>
      </c>
      <c r="B772" s="47" t="s">
        <v>12</v>
      </c>
      <c r="C772" s="8" t="s">
        <v>37</v>
      </c>
      <c r="D772" s="8" t="s">
        <v>891</v>
      </c>
      <c r="E772" s="30"/>
      <c r="F772" s="18" t="s">
        <v>1026</v>
      </c>
      <c r="G772" s="14">
        <f>G773+G775</f>
        <v>3255.1000000000004</v>
      </c>
      <c r="H772" s="14">
        <f t="shared" ref="H772:BF772" si="1511">H773+H775</f>
        <v>4882.7</v>
      </c>
      <c r="I772" s="14">
        <f t="shared" si="1511"/>
        <v>4882.7</v>
      </c>
      <c r="J772" s="14">
        <f t="shared" ref="J772:L772" si="1512">J773+J775</f>
        <v>0</v>
      </c>
      <c r="K772" s="14">
        <f t="shared" si="1512"/>
        <v>0</v>
      </c>
      <c r="L772" s="14">
        <f t="shared" si="1512"/>
        <v>0</v>
      </c>
      <c r="M772" s="14">
        <f t="shared" si="1436"/>
        <v>3255.1000000000004</v>
      </c>
      <c r="N772" s="14">
        <f t="shared" si="1437"/>
        <v>4882.7</v>
      </c>
      <c r="O772" s="14">
        <f t="shared" si="1438"/>
        <v>4882.7</v>
      </c>
      <c r="P772" s="14">
        <f t="shared" ref="P772" si="1513">P773+P775</f>
        <v>0</v>
      </c>
      <c r="Q772" s="14">
        <f t="shared" si="1411"/>
        <v>4882.7</v>
      </c>
      <c r="R772" s="14">
        <f t="shared" ref="R772:AE772" si="1514">R773+R775</f>
        <v>0</v>
      </c>
      <c r="S772" s="14">
        <f t="shared" si="1514"/>
        <v>0</v>
      </c>
      <c r="T772" s="14">
        <f t="shared" si="1514"/>
        <v>0</v>
      </c>
      <c r="U772" s="14">
        <f t="shared" si="1514"/>
        <v>0</v>
      </c>
      <c r="V772" s="14">
        <f t="shared" si="1514"/>
        <v>0</v>
      </c>
      <c r="W772" s="14">
        <f t="shared" si="1514"/>
        <v>0</v>
      </c>
      <c r="X772" s="14">
        <f t="shared" si="1514"/>
        <v>0</v>
      </c>
      <c r="Y772" s="14">
        <f t="shared" si="1514"/>
        <v>0</v>
      </c>
      <c r="Z772" s="14">
        <f t="shared" si="1514"/>
        <v>0</v>
      </c>
      <c r="AA772" s="14">
        <f t="shared" si="1514"/>
        <v>0</v>
      </c>
      <c r="AB772" s="14">
        <f t="shared" si="1514"/>
        <v>0</v>
      </c>
      <c r="AC772" s="14">
        <f t="shared" si="1514"/>
        <v>0</v>
      </c>
      <c r="AD772" s="14">
        <f t="shared" si="1514"/>
        <v>0</v>
      </c>
      <c r="AE772" s="14">
        <f t="shared" si="1514"/>
        <v>0</v>
      </c>
      <c r="AF772" s="14">
        <f t="shared" ref="AF772" si="1515">AF773+AF775</f>
        <v>0</v>
      </c>
      <c r="AG772" s="14">
        <f t="shared" si="1431"/>
        <v>3255.1000000000004</v>
      </c>
      <c r="AH772" s="14">
        <f t="shared" si="1432"/>
        <v>4882.7</v>
      </c>
      <c r="AI772" s="14">
        <f t="shared" si="1433"/>
        <v>4882.7</v>
      </c>
      <c r="AJ772" s="14">
        <f t="shared" ref="AJ772:AL772" si="1516">AJ773+AJ775</f>
        <v>0</v>
      </c>
      <c r="AK772" s="14">
        <f t="shared" si="1516"/>
        <v>0</v>
      </c>
      <c r="AL772" s="14">
        <f t="shared" si="1516"/>
        <v>0</v>
      </c>
      <c r="AM772" s="14">
        <f t="shared" si="1421"/>
        <v>3255.1000000000004</v>
      </c>
      <c r="AN772" s="14">
        <f t="shared" si="1422"/>
        <v>4882.7</v>
      </c>
      <c r="AO772" s="14">
        <f t="shared" si="1423"/>
        <v>4882.7</v>
      </c>
      <c r="AP772" s="14">
        <f t="shared" ref="AP772:BB772" si="1517">AP773+AP775</f>
        <v>0</v>
      </c>
      <c r="AQ772" s="14">
        <f t="shared" si="1517"/>
        <v>0</v>
      </c>
      <c r="AR772" s="14">
        <f t="shared" si="1517"/>
        <v>0</v>
      </c>
      <c r="AS772" s="14">
        <f t="shared" si="1517"/>
        <v>0</v>
      </c>
      <c r="AT772" s="14">
        <f t="shared" si="1517"/>
        <v>0</v>
      </c>
      <c r="AU772" s="14">
        <f t="shared" si="1517"/>
        <v>0</v>
      </c>
      <c r="AV772" s="14">
        <f t="shared" si="1517"/>
        <v>0</v>
      </c>
      <c r="AW772" s="14">
        <f t="shared" si="1517"/>
        <v>0</v>
      </c>
      <c r="AX772" s="14">
        <f t="shared" si="1517"/>
        <v>0</v>
      </c>
      <c r="AY772" s="14">
        <f t="shared" si="1517"/>
        <v>0</v>
      </c>
      <c r="AZ772" s="14">
        <f t="shared" ref="AZ772:BA772" si="1518">AZ773+AZ775</f>
        <v>0</v>
      </c>
      <c r="BA772" s="14">
        <f t="shared" si="1518"/>
        <v>0</v>
      </c>
      <c r="BB772" s="14">
        <f t="shared" si="1517"/>
        <v>0</v>
      </c>
      <c r="BC772" s="14">
        <f t="shared" si="1418"/>
        <v>3255.1000000000004</v>
      </c>
      <c r="BD772" s="14">
        <f t="shared" si="1416"/>
        <v>4882.7</v>
      </c>
      <c r="BE772" s="14">
        <f t="shared" si="1417"/>
        <v>4882.7</v>
      </c>
      <c r="BF772" s="14">
        <f t="shared" si="1511"/>
        <v>0</v>
      </c>
    </row>
    <row r="773" spans="1:59" ht="15.75" customHeight="1" x14ac:dyDescent="0.3">
      <c r="A773" s="8">
        <v>930</v>
      </c>
      <c r="B773" s="47" t="s">
        <v>12</v>
      </c>
      <c r="C773" s="8" t="s">
        <v>37</v>
      </c>
      <c r="D773" s="8" t="s">
        <v>891</v>
      </c>
      <c r="E773" s="30">
        <v>100</v>
      </c>
      <c r="F773" s="24" t="s">
        <v>525</v>
      </c>
      <c r="G773" s="14">
        <f>G774</f>
        <v>1322.4</v>
      </c>
      <c r="H773" s="14">
        <f t="shared" ref="H773:BF773" si="1519">H774</f>
        <v>1983.6</v>
      </c>
      <c r="I773" s="14">
        <f t="shared" si="1519"/>
        <v>1983.6</v>
      </c>
      <c r="J773" s="14">
        <f t="shared" si="1519"/>
        <v>0</v>
      </c>
      <c r="K773" s="14">
        <f t="shared" si="1519"/>
        <v>0</v>
      </c>
      <c r="L773" s="14">
        <f t="shared" si="1519"/>
        <v>0</v>
      </c>
      <c r="M773" s="14">
        <f t="shared" si="1436"/>
        <v>1322.4</v>
      </c>
      <c r="N773" s="14">
        <f t="shared" si="1437"/>
        <v>1983.6</v>
      </c>
      <c r="O773" s="14">
        <f t="shared" si="1438"/>
        <v>1983.6</v>
      </c>
      <c r="P773" s="14">
        <f t="shared" si="1519"/>
        <v>0</v>
      </c>
      <c r="Q773" s="14">
        <f t="shared" si="1411"/>
        <v>1983.6</v>
      </c>
      <c r="R773" s="14">
        <f t="shared" si="1519"/>
        <v>0</v>
      </c>
      <c r="S773" s="14">
        <f t="shared" si="1519"/>
        <v>0</v>
      </c>
      <c r="T773" s="14">
        <f t="shared" si="1519"/>
        <v>0</v>
      </c>
      <c r="U773" s="14">
        <f t="shared" si="1519"/>
        <v>0</v>
      </c>
      <c r="V773" s="14">
        <f t="shared" si="1519"/>
        <v>0</v>
      </c>
      <c r="W773" s="14">
        <f t="shared" si="1519"/>
        <v>0</v>
      </c>
      <c r="X773" s="14">
        <f t="shared" si="1519"/>
        <v>0</v>
      </c>
      <c r="Y773" s="14">
        <f t="shared" si="1519"/>
        <v>0</v>
      </c>
      <c r="Z773" s="14">
        <f t="shared" si="1519"/>
        <v>0</v>
      </c>
      <c r="AA773" s="14">
        <f t="shared" si="1519"/>
        <v>0</v>
      </c>
      <c r="AB773" s="14">
        <f t="shared" si="1519"/>
        <v>0</v>
      </c>
      <c r="AC773" s="14">
        <f t="shared" si="1519"/>
        <v>0</v>
      </c>
      <c r="AD773" s="14">
        <f t="shared" si="1519"/>
        <v>0</v>
      </c>
      <c r="AE773" s="14">
        <f t="shared" si="1519"/>
        <v>0</v>
      </c>
      <c r="AF773" s="14">
        <f t="shared" si="1519"/>
        <v>0</v>
      </c>
      <c r="AG773" s="14">
        <f t="shared" si="1431"/>
        <v>1322.4</v>
      </c>
      <c r="AH773" s="14">
        <f t="shared" si="1432"/>
        <v>1983.6</v>
      </c>
      <c r="AI773" s="14">
        <f t="shared" si="1433"/>
        <v>1983.6</v>
      </c>
      <c r="AJ773" s="14">
        <f t="shared" si="1519"/>
        <v>0</v>
      </c>
      <c r="AK773" s="14">
        <f t="shared" si="1519"/>
        <v>0</v>
      </c>
      <c r="AL773" s="14">
        <f t="shared" si="1519"/>
        <v>0</v>
      </c>
      <c r="AM773" s="14">
        <f t="shared" si="1421"/>
        <v>1322.4</v>
      </c>
      <c r="AN773" s="14">
        <f t="shared" si="1422"/>
        <v>1983.6</v>
      </c>
      <c r="AO773" s="14">
        <f t="shared" si="1423"/>
        <v>1983.6</v>
      </c>
      <c r="AP773" s="14">
        <f t="shared" si="1519"/>
        <v>0</v>
      </c>
      <c r="AQ773" s="14">
        <f t="shared" si="1519"/>
        <v>0</v>
      </c>
      <c r="AR773" s="14">
        <f t="shared" si="1519"/>
        <v>0</v>
      </c>
      <c r="AS773" s="14">
        <f t="shared" si="1519"/>
        <v>0</v>
      </c>
      <c r="AT773" s="14">
        <f t="shared" si="1519"/>
        <v>0</v>
      </c>
      <c r="AU773" s="14">
        <f t="shared" si="1519"/>
        <v>0</v>
      </c>
      <c r="AV773" s="14">
        <f t="shared" si="1519"/>
        <v>0</v>
      </c>
      <c r="AW773" s="14">
        <f t="shared" si="1519"/>
        <v>0</v>
      </c>
      <c r="AX773" s="14">
        <f t="shared" si="1519"/>
        <v>0</v>
      </c>
      <c r="AY773" s="14">
        <f t="shared" si="1519"/>
        <v>0</v>
      </c>
      <c r="AZ773" s="14">
        <f t="shared" si="1519"/>
        <v>0</v>
      </c>
      <c r="BA773" s="14">
        <f t="shared" si="1519"/>
        <v>0</v>
      </c>
      <c r="BB773" s="14">
        <f t="shared" si="1519"/>
        <v>0</v>
      </c>
      <c r="BC773" s="14">
        <f t="shared" si="1418"/>
        <v>1322.4</v>
      </c>
      <c r="BD773" s="14">
        <f t="shared" si="1416"/>
        <v>1983.6</v>
      </c>
      <c r="BE773" s="14">
        <f t="shared" si="1417"/>
        <v>1983.6</v>
      </c>
      <c r="BF773" s="14">
        <f t="shared" si="1519"/>
        <v>0</v>
      </c>
    </row>
    <row r="774" spans="1:59" ht="15.75" customHeight="1" x14ac:dyDescent="0.3">
      <c r="A774" s="8">
        <v>930</v>
      </c>
      <c r="B774" s="47" t="s">
        <v>12</v>
      </c>
      <c r="C774" s="8" t="s">
        <v>37</v>
      </c>
      <c r="D774" s="8" t="s">
        <v>891</v>
      </c>
      <c r="E774" s="30">
        <v>110</v>
      </c>
      <c r="F774" s="24" t="s">
        <v>526</v>
      </c>
      <c r="G774" s="14">
        <v>1322.4</v>
      </c>
      <c r="H774" s="14">
        <v>1983.6</v>
      </c>
      <c r="I774" s="14">
        <v>1983.6</v>
      </c>
      <c r="J774" s="14"/>
      <c r="K774" s="14"/>
      <c r="L774" s="14"/>
      <c r="M774" s="14">
        <f t="shared" si="1436"/>
        <v>1322.4</v>
      </c>
      <c r="N774" s="14">
        <f t="shared" si="1437"/>
        <v>1983.6</v>
      </c>
      <c r="O774" s="14">
        <f t="shared" si="1438"/>
        <v>1983.6</v>
      </c>
      <c r="P774" s="14"/>
      <c r="Q774" s="14">
        <f t="shared" si="1411"/>
        <v>1983.6</v>
      </c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>
        <f t="shared" si="1431"/>
        <v>1322.4</v>
      </c>
      <c r="AH774" s="14">
        <f t="shared" si="1432"/>
        <v>1983.6</v>
      </c>
      <c r="AI774" s="14">
        <f t="shared" si="1433"/>
        <v>1983.6</v>
      </c>
      <c r="AJ774" s="14"/>
      <c r="AK774" s="14"/>
      <c r="AL774" s="14"/>
      <c r="AM774" s="14">
        <f t="shared" si="1421"/>
        <v>1322.4</v>
      </c>
      <c r="AN774" s="14">
        <f t="shared" si="1422"/>
        <v>1983.6</v>
      </c>
      <c r="AO774" s="14">
        <f t="shared" si="1423"/>
        <v>1983.6</v>
      </c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>
        <f t="shared" si="1418"/>
        <v>1322.4</v>
      </c>
      <c r="BD774" s="14">
        <f t="shared" si="1416"/>
        <v>1983.6</v>
      </c>
      <c r="BE774" s="14">
        <f t="shared" si="1417"/>
        <v>1983.6</v>
      </c>
      <c r="BF774" s="14"/>
    </row>
    <row r="775" spans="1:59" ht="15.75" customHeight="1" x14ac:dyDescent="0.3">
      <c r="A775" s="8">
        <v>930</v>
      </c>
      <c r="B775" s="47" t="s">
        <v>12</v>
      </c>
      <c r="C775" s="8" t="s">
        <v>37</v>
      </c>
      <c r="D775" s="8" t="s">
        <v>891</v>
      </c>
      <c r="E775" s="30">
        <v>600</v>
      </c>
      <c r="F775" s="24" t="s">
        <v>538</v>
      </c>
      <c r="G775" s="14">
        <f>G776+G777</f>
        <v>1932.7</v>
      </c>
      <c r="H775" s="14">
        <f t="shared" ref="H775:BF775" si="1520">H776+H777</f>
        <v>2899.1</v>
      </c>
      <c r="I775" s="14">
        <f t="shared" si="1520"/>
        <v>2899.1</v>
      </c>
      <c r="J775" s="14">
        <f t="shared" ref="J775:L775" si="1521">J776+J777</f>
        <v>0</v>
      </c>
      <c r="K775" s="14">
        <f t="shared" si="1521"/>
        <v>0</v>
      </c>
      <c r="L775" s="14">
        <f t="shared" si="1521"/>
        <v>0</v>
      </c>
      <c r="M775" s="14">
        <f t="shared" si="1436"/>
        <v>1932.7</v>
      </c>
      <c r="N775" s="14">
        <f t="shared" si="1437"/>
        <v>2899.1</v>
      </c>
      <c r="O775" s="14">
        <f t="shared" si="1438"/>
        <v>2899.1</v>
      </c>
      <c r="P775" s="14">
        <f t="shared" ref="P775" si="1522">P776+P777</f>
        <v>0</v>
      </c>
      <c r="Q775" s="14">
        <f t="shared" ref="Q775:Q838" si="1523">N775+P775</f>
        <v>2899.1</v>
      </c>
      <c r="R775" s="14">
        <f t="shared" ref="R775:AE775" si="1524">R776+R777</f>
        <v>0</v>
      </c>
      <c r="S775" s="14">
        <f t="shared" si="1524"/>
        <v>0</v>
      </c>
      <c r="T775" s="14">
        <f t="shared" si="1524"/>
        <v>0</v>
      </c>
      <c r="U775" s="14">
        <f t="shared" si="1524"/>
        <v>0</v>
      </c>
      <c r="V775" s="14">
        <f t="shared" si="1524"/>
        <v>0</v>
      </c>
      <c r="W775" s="14">
        <f t="shared" si="1524"/>
        <v>0</v>
      </c>
      <c r="X775" s="14">
        <f t="shared" si="1524"/>
        <v>0</v>
      </c>
      <c r="Y775" s="14">
        <f t="shared" si="1524"/>
        <v>0</v>
      </c>
      <c r="Z775" s="14">
        <f t="shared" si="1524"/>
        <v>0</v>
      </c>
      <c r="AA775" s="14">
        <f t="shared" si="1524"/>
        <v>0</v>
      </c>
      <c r="AB775" s="14">
        <f t="shared" si="1524"/>
        <v>0</v>
      </c>
      <c r="AC775" s="14">
        <f t="shared" si="1524"/>
        <v>0</v>
      </c>
      <c r="AD775" s="14">
        <f t="shared" si="1524"/>
        <v>0</v>
      </c>
      <c r="AE775" s="14">
        <f t="shared" si="1524"/>
        <v>0</v>
      </c>
      <c r="AF775" s="14">
        <f t="shared" ref="AF775" si="1525">AF776+AF777</f>
        <v>0</v>
      </c>
      <c r="AG775" s="14">
        <f t="shared" si="1431"/>
        <v>1932.7</v>
      </c>
      <c r="AH775" s="14">
        <f t="shared" si="1432"/>
        <v>2899.1</v>
      </c>
      <c r="AI775" s="14">
        <f t="shared" si="1433"/>
        <v>2899.1</v>
      </c>
      <c r="AJ775" s="14">
        <f t="shared" ref="AJ775:AL775" si="1526">AJ776+AJ777</f>
        <v>0</v>
      </c>
      <c r="AK775" s="14">
        <f t="shared" si="1526"/>
        <v>0</v>
      </c>
      <c r="AL775" s="14">
        <f t="shared" si="1526"/>
        <v>0</v>
      </c>
      <c r="AM775" s="14">
        <f t="shared" si="1421"/>
        <v>1932.7</v>
      </c>
      <c r="AN775" s="14">
        <f t="shared" si="1422"/>
        <v>2899.1</v>
      </c>
      <c r="AO775" s="14">
        <f t="shared" si="1423"/>
        <v>2899.1</v>
      </c>
      <c r="AP775" s="14">
        <f t="shared" ref="AP775:BB775" si="1527">AP776+AP777</f>
        <v>0</v>
      </c>
      <c r="AQ775" s="14">
        <f t="shared" si="1527"/>
        <v>0</v>
      </c>
      <c r="AR775" s="14">
        <f t="shared" si="1527"/>
        <v>0</v>
      </c>
      <c r="AS775" s="14">
        <f t="shared" si="1527"/>
        <v>0</v>
      </c>
      <c r="AT775" s="14">
        <f t="shared" si="1527"/>
        <v>0</v>
      </c>
      <c r="AU775" s="14">
        <f t="shared" si="1527"/>
        <v>0</v>
      </c>
      <c r="AV775" s="14">
        <f t="shared" si="1527"/>
        <v>0</v>
      </c>
      <c r="AW775" s="14">
        <f t="shared" si="1527"/>
        <v>0</v>
      </c>
      <c r="AX775" s="14">
        <f t="shared" si="1527"/>
        <v>0</v>
      </c>
      <c r="AY775" s="14">
        <f t="shared" si="1527"/>
        <v>0</v>
      </c>
      <c r="AZ775" s="14">
        <f t="shared" ref="AZ775:BA775" si="1528">AZ776+AZ777</f>
        <v>0</v>
      </c>
      <c r="BA775" s="14">
        <f t="shared" si="1528"/>
        <v>0</v>
      </c>
      <c r="BB775" s="14">
        <f t="shared" si="1527"/>
        <v>0</v>
      </c>
      <c r="BC775" s="14">
        <f t="shared" si="1418"/>
        <v>1932.7</v>
      </c>
      <c r="BD775" s="14">
        <f t="shared" si="1416"/>
        <v>2899.1</v>
      </c>
      <c r="BE775" s="14">
        <f t="shared" si="1417"/>
        <v>2899.1</v>
      </c>
      <c r="BF775" s="14">
        <f t="shared" si="1520"/>
        <v>0</v>
      </c>
    </row>
    <row r="776" spans="1:59" ht="15.75" customHeight="1" x14ac:dyDescent="0.3">
      <c r="A776" s="8">
        <v>930</v>
      </c>
      <c r="B776" s="47" t="s">
        <v>12</v>
      </c>
      <c r="C776" s="8" t="s">
        <v>37</v>
      </c>
      <c r="D776" s="8" t="s">
        <v>891</v>
      </c>
      <c r="E776" s="30">
        <v>610</v>
      </c>
      <c r="F776" s="13" t="s">
        <v>539</v>
      </c>
      <c r="G776" s="14">
        <v>1219.5</v>
      </c>
      <c r="H776" s="14">
        <v>1829.3</v>
      </c>
      <c r="I776" s="14">
        <v>1829.3</v>
      </c>
      <c r="J776" s="14"/>
      <c r="K776" s="14"/>
      <c r="L776" s="14"/>
      <c r="M776" s="14">
        <f t="shared" si="1436"/>
        <v>1219.5</v>
      </c>
      <c r="N776" s="14">
        <f t="shared" si="1437"/>
        <v>1829.3</v>
      </c>
      <c r="O776" s="14">
        <f t="shared" si="1438"/>
        <v>1829.3</v>
      </c>
      <c r="P776" s="14"/>
      <c r="Q776" s="14">
        <f t="shared" si="1523"/>
        <v>1829.3</v>
      </c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>
        <f t="shared" si="1431"/>
        <v>1219.5</v>
      </c>
      <c r="AH776" s="14">
        <f t="shared" si="1432"/>
        <v>1829.3</v>
      </c>
      <c r="AI776" s="14">
        <f t="shared" si="1433"/>
        <v>1829.3</v>
      </c>
      <c r="AJ776" s="14"/>
      <c r="AK776" s="14"/>
      <c r="AL776" s="14"/>
      <c r="AM776" s="14">
        <f t="shared" si="1421"/>
        <v>1219.5</v>
      </c>
      <c r="AN776" s="14">
        <f t="shared" si="1422"/>
        <v>1829.3</v>
      </c>
      <c r="AO776" s="14">
        <f t="shared" si="1423"/>
        <v>1829.3</v>
      </c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>
        <f t="shared" si="1418"/>
        <v>1219.5</v>
      </c>
      <c r="BD776" s="14">
        <f t="shared" si="1416"/>
        <v>1829.3</v>
      </c>
      <c r="BE776" s="14">
        <f t="shared" si="1417"/>
        <v>1829.3</v>
      </c>
      <c r="BF776" s="14"/>
    </row>
    <row r="777" spans="1:59" ht="15.75" customHeight="1" x14ac:dyDescent="0.3">
      <c r="A777" s="8">
        <v>930</v>
      </c>
      <c r="B777" s="47" t="s">
        <v>12</v>
      </c>
      <c r="C777" s="8" t="s">
        <v>37</v>
      </c>
      <c r="D777" s="8" t="s">
        <v>891</v>
      </c>
      <c r="E777" s="44">
        <v>620</v>
      </c>
      <c r="F777" s="18" t="s">
        <v>548</v>
      </c>
      <c r="G777" s="14">
        <v>713.2</v>
      </c>
      <c r="H777" s="14">
        <v>1069.8</v>
      </c>
      <c r="I777" s="14">
        <v>1069.8</v>
      </c>
      <c r="J777" s="14"/>
      <c r="K777" s="14"/>
      <c r="L777" s="14"/>
      <c r="M777" s="14">
        <f t="shared" si="1436"/>
        <v>713.2</v>
      </c>
      <c r="N777" s="14">
        <f t="shared" si="1437"/>
        <v>1069.8</v>
      </c>
      <c r="O777" s="14">
        <f t="shared" si="1438"/>
        <v>1069.8</v>
      </c>
      <c r="P777" s="14"/>
      <c r="Q777" s="14">
        <f t="shared" si="1523"/>
        <v>1069.8</v>
      </c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>
        <f t="shared" si="1431"/>
        <v>713.2</v>
      </c>
      <c r="AH777" s="14">
        <f t="shared" si="1432"/>
        <v>1069.8</v>
      </c>
      <c r="AI777" s="14">
        <f t="shared" si="1433"/>
        <v>1069.8</v>
      </c>
      <c r="AJ777" s="14"/>
      <c r="AK777" s="14"/>
      <c r="AL777" s="14"/>
      <c r="AM777" s="14">
        <f t="shared" si="1421"/>
        <v>713.2</v>
      </c>
      <c r="AN777" s="14">
        <f t="shared" si="1422"/>
        <v>1069.8</v>
      </c>
      <c r="AO777" s="14">
        <f t="shared" si="1423"/>
        <v>1069.8</v>
      </c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>
        <f t="shared" si="1418"/>
        <v>713.2</v>
      </c>
      <c r="BD777" s="14">
        <f t="shared" si="1416"/>
        <v>1069.8</v>
      </c>
      <c r="BE777" s="14">
        <f t="shared" si="1417"/>
        <v>1069.8</v>
      </c>
      <c r="BF777" s="14"/>
    </row>
    <row r="778" spans="1:59" ht="31.5" customHeight="1" x14ac:dyDescent="0.3">
      <c r="A778" s="8">
        <v>930</v>
      </c>
      <c r="B778" s="47" t="s">
        <v>12</v>
      </c>
      <c r="C778" s="8" t="s">
        <v>37</v>
      </c>
      <c r="D778" s="8" t="s">
        <v>121</v>
      </c>
      <c r="E778" s="30"/>
      <c r="F778" s="18" t="s">
        <v>766</v>
      </c>
      <c r="G778" s="14">
        <f t="shared" ref="G778:L778" si="1529">G785+G779+G782+G789</f>
        <v>20138.599999999999</v>
      </c>
      <c r="H778" s="14">
        <f t="shared" si="1529"/>
        <v>20138.599999999999</v>
      </c>
      <c r="I778" s="14">
        <f t="shared" si="1529"/>
        <v>20138.599999999999</v>
      </c>
      <c r="J778" s="14">
        <f t="shared" si="1529"/>
        <v>0</v>
      </c>
      <c r="K778" s="14">
        <f t="shared" si="1529"/>
        <v>0</v>
      </c>
      <c r="L778" s="14">
        <f t="shared" si="1529"/>
        <v>0</v>
      </c>
      <c r="M778" s="14">
        <f t="shared" si="1436"/>
        <v>20138.599999999999</v>
      </c>
      <c r="N778" s="14">
        <f t="shared" si="1437"/>
        <v>20138.599999999999</v>
      </c>
      <c r="O778" s="14">
        <f t="shared" si="1438"/>
        <v>20138.599999999999</v>
      </c>
      <c r="P778" s="14">
        <f t="shared" ref="P778:BF778" si="1530">P785+P779+P782+P789</f>
        <v>0</v>
      </c>
      <c r="Q778" s="14">
        <f t="shared" si="1523"/>
        <v>20138.599999999999</v>
      </c>
      <c r="R778" s="14">
        <f t="shared" ref="R778:AE778" si="1531">R785+R779+R782+R789</f>
        <v>1000</v>
      </c>
      <c r="S778" s="14">
        <f t="shared" si="1531"/>
        <v>0</v>
      </c>
      <c r="T778" s="14">
        <f t="shared" si="1531"/>
        <v>0</v>
      </c>
      <c r="U778" s="14">
        <f t="shared" si="1531"/>
        <v>0</v>
      </c>
      <c r="V778" s="14">
        <f t="shared" si="1531"/>
        <v>0</v>
      </c>
      <c r="W778" s="14">
        <f t="shared" si="1531"/>
        <v>0</v>
      </c>
      <c r="X778" s="14">
        <f t="shared" si="1531"/>
        <v>0</v>
      </c>
      <c r="Y778" s="14">
        <f t="shared" si="1531"/>
        <v>0</v>
      </c>
      <c r="Z778" s="14">
        <f t="shared" si="1531"/>
        <v>0</v>
      </c>
      <c r="AA778" s="14">
        <f t="shared" si="1531"/>
        <v>0</v>
      </c>
      <c r="AB778" s="14">
        <f t="shared" si="1531"/>
        <v>0</v>
      </c>
      <c r="AC778" s="14">
        <f t="shared" si="1531"/>
        <v>0</v>
      </c>
      <c r="AD778" s="14">
        <f t="shared" si="1531"/>
        <v>0</v>
      </c>
      <c r="AE778" s="14">
        <f t="shared" si="1531"/>
        <v>0</v>
      </c>
      <c r="AF778" s="14">
        <f t="shared" ref="AF778" si="1532">AF785+AF779+AF782+AF789</f>
        <v>0</v>
      </c>
      <c r="AG778" s="14">
        <f t="shared" si="1431"/>
        <v>21138.6</v>
      </c>
      <c r="AH778" s="14">
        <f t="shared" si="1432"/>
        <v>20138.599999999999</v>
      </c>
      <c r="AI778" s="14">
        <f t="shared" si="1433"/>
        <v>20138.599999999999</v>
      </c>
      <c r="AJ778" s="14">
        <f t="shared" ref="AJ778:AL778" si="1533">AJ785+AJ779+AJ782+AJ789</f>
        <v>-156</v>
      </c>
      <c r="AK778" s="14">
        <f t="shared" si="1533"/>
        <v>0</v>
      </c>
      <c r="AL778" s="14">
        <f t="shared" si="1533"/>
        <v>0</v>
      </c>
      <c r="AM778" s="14">
        <f t="shared" si="1421"/>
        <v>20982.6</v>
      </c>
      <c r="AN778" s="14">
        <f t="shared" si="1422"/>
        <v>20138.599999999999</v>
      </c>
      <c r="AO778" s="14">
        <f t="shared" si="1423"/>
        <v>20138.599999999999</v>
      </c>
      <c r="AP778" s="14">
        <f t="shared" ref="AP778:BB778" si="1534">AP785+AP779+AP782+AP789</f>
        <v>0</v>
      </c>
      <c r="AQ778" s="14">
        <f t="shared" si="1534"/>
        <v>0</v>
      </c>
      <c r="AR778" s="14">
        <f t="shared" si="1534"/>
        <v>0</v>
      </c>
      <c r="AS778" s="14">
        <f t="shared" si="1534"/>
        <v>0</v>
      </c>
      <c r="AT778" s="14">
        <f t="shared" si="1534"/>
        <v>0</v>
      </c>
      <c r="AU778" s="14">
        <f t="shared" si="1534"/>
        <v>0</v>
      </c>
      <c r="AV778" s="14">
        <f t="shared" si="1534"/>
        <v>0</v>
      </c>
      <c r="AW778" s="14">
        <f t="shared" si="1534"/>
        <v>0</v>
      </c>
      <c r="AX778" s="14">
        <f t="shared" si="1534"/>
        <v>0</v>
      </c>
      <c r="AY778" s="14">
        <f t="shared" si="1534"/>
        <v>0</v>
      </c>
      <c r="AZ778" s="14">
        <f t="shared" ref="AZ778:BA778" si="1535">AZ785+AZ779+AZ782+AZ789</f>
        <v>0</v>
      </c>
      <c r="BA778" s="14">
        <f t="shared" si="1535"/>
        <v>0</v>
      </c>
      <c r="BB778" s="14">
        <f t="shared" si="1534"/>
        <v>0</v>
      </c>
      <c r="BC778" s="14">
        <f t="shared" si="1418"/>
        <v>20982.6</v>
      </c>
      <c r="BD778" s="14">
        <f t="shared" si="1416"/>
        <v>20138.599999999999</v>
      </c>
      <c r="BE778" s="14">
        <f t="shared" si="1417"/>
        <v>20138.599999999999</v>
      </c>
      <c r="BF778" s="14">
        <f t="shared" si="1530"/>
        <v>0</v>
      </c>
    </row>
    <row r="779" spans="1:59" ht="47.25" customHeight="1" x14ac:dyDescent="0.3">
      <c r="A779" s="8">
        <v>930</v>
      </c>
      <c r="B779" s="47" t="s">
        <v>12</v>
      </c>
      <c r="C779" s="8" t="s">
        <v>37</v>
      </c>
      <c r="D779" s="8" t="s">
        <v>279</v>
      </c>
      <c r="E779" s="30"/>
      <c r="F779" s="13" t="s">
        <v>767</v>
      </c>
      <c r="G779" s="14">
        <f t="shared" ref="G779:L780" si="1536">G780</f>
        <v>5337.1</v>
      </c>
      <c r="H779" s="14">
        <f t="shared" si="1536"/>
        <v>5337.1</v>
      </c>
      <c r="I779" s="14">
        <f t="shared" si="1536"/>
        <v>5337.1</v>
      </c>
      <c r="J779" s="14">
        <f t="shared" si="1536"/>
        <v>0</v>
      </c>
      <c r="K779" s="14">
        <f t="shared" si="1536"/>
        <v>0</v>
      </c>
      <c r="L779" s="14">
        <f t="shared" si="1536"/>
        <v>0</v>
      </c>
      <c r="M779" s="14">
        <f t="shared" si="1436"/>
        <v>5337.1</v>
      </c>
      <c r="N779" s="14">
        <f t="shared" si="1437"/>
        <v>5337.1</v>
      </c>
      <c r="O779" s="14">
        <f t="shared" si="1438"/>
        <v>5337.1</v>
      </c>
      <c r="P779" s="14">
        <f t="shared" ref="P779:BF780" si="1537">P780</f>
        <v>0</v>
      </c>
      <c r="Q779" s="14">
        <f t="shared" si="1523"/>
        <v>5337.1</v>
      </c>
      <c r="R779" s="14">
        <f t="shared" si="1537"/>
        <v>1000</v>
      </c>
      <c r="S779" s="14">
        <f t="shared" si="1537"/>
        <v>0</v>
      </c>
      <c r="T779" s="14">
        <f t="shared" si="1537"/>
        <v>0</v>
      </c>
      <c r="U779" s="14">
        <f t="shared" si="1537"/>
        <v>0</v>
      </c>
      <c r="V779" s="14">
        <f t="shared" si="1537"/>
        <v>0</v>
      </c>
      <c r="W779" s="14">
        <f t="shared" si="1537"/>
        <v>0</v>
      </c>
      <c r="X779" s="14">
        <f t="shared" si="1537"/>
        <v>0</v>
      </c>
      <c r="Y779" s="14">
        <f t="shared" si="1537"/>
        <v>0</v>
      </c>
      <c r="Z779" s="14">
        <f t="shared" si="1537"/>
        <v>0</v>
      </c>
      <c r="AA779" s="14">
        <f t="shared" si="1537"/>
        <v>0</v>
      </c>
      <c r="AB779" s="14">
        <f t="shared" si="1537"/>
        <v>0</v>
      </c>
      <c r="AC779" s="14">
        <f t="shared" si="1537"/>
        <v>0</v>
      </c>
      <c r="AD779" s="14">
        <f t="shared" si="1537"/>
        <v>0</v>
      </c>
      <c r="AE779" s="14">
        <f t="shared" si="1537"/>
        <v>0</v>
      </c>
      <c r="AF779" s="14">
        <f t="shared" si="1537"/>
        <v>0</v>
      </c>
      <c r="AG779" s="14">
        <f t="shared" si="1431"/>
        <v>6337.1</v>
      </c>
      <c r="AH779" s="14">
        <f t="shared" si="1432"/>
        <v>5337.1</v>
      </c>
      <c r="AI779" s="14">
        <f t="shared" si="1433"/>
        <v>5337.1</v>
      </c>
      <c r="AJ779" s="14">
        <f t="shared" si="1537"/>
        <v>-156</v>
      </c>
      <c r="AK779" s="14">
        <f t="shared" si="1537"/>
        <v>0</v>
      </c>
      <c r="AL779" s="14">
        <f t="shared" si="1537"/>
        <v>0</v>
      </c>
      <c r="AM779" s="14">
        <f t="shared" si="1421"/>
        <v>6181.1</v>
      </c>
      <c r="AN779" s="14">
        <f t="shared" si="1422"/>
        <v>5337.1</v>
      </c>
      <c r="AO779" s="14">
        <f t="shared" si="1423"/>
        <v>5337.1</v>
      </c>
      <c r="AP779" s="14">
        <f t="shared" si="1537"/>
        <v>0</v>
      </c>
      <c r="AQ779" s="14">
        <f t="shared" si="1537"/>
        <v>0</v>
      </c>
      <c r="AR779" s="14">
        <f t="shared" si="1537"/>
        <v>0</v>
      </c>
      <c r="AS779" s="14">
        <f t="shared" si="1537"/>
        <v>0</v>
      </c>
      <c r="AT779" s="14">
        <f t="shared" si="1537"/>
        <v>0</v>
      </c>
      <c r="AU779" s="14">
        <f t="shared" si="1537"/>
        <v>0</v>
      </c>
      <c r="AV779" s="14">
        <f t="shared" si="1537"/>
        <v>0</v>
      </c>
      <c r="AW779" s="14">
        <f t="shared" si="1537"/>
        <v>0</v>
      </c>
      <c r="AX779" s="14">
        <f t="shared" si="1537"/>
        <v>0</v>
      </c>
      <c r="AY779" s="14">
        <f t="shared" si="1537"/>
        <v>0</v>
      </c>
      <c r="AZ779" s="14">
        <f t="shared" si="1537"/>
        <v>0</v>
      </c>
      <c r="BA779" s="14">
        <f t="shared" si="1537"/>
        <v>0</v>
      </c>
      <c r="BB779" s="14">
        <f t="shared" si="1537"/>
        <v>0</v>
      </c>
      <c r="BC779" s="14">
        <f t="shared" si="1418"/>
        <v>6181.1</v>
      </c>
      <c r="BD779" s="14">
        <f t="shared" si="1416"/>
        <v>5337.1</v>
      </c>
      <c r="BE779" s="14">
        <f t="shared" si="1417"/>
        <v>5337.1</v>
      </c>
      <c r="BF779" s="14">
        <f t="shared" si="1537"/>
        <v>0</v>
      </c>
    </row>
    <row r="780" spans="1:59" ht="31.5" customHeight="1" x14ac:dyDescent="0.3">
      <c r="A780" s="8">
        <v>930</v>
      </c>
      <c r="B780" s="47" t="s">
        <v>12</v>
      </c>
      <c r="C780" s="8" t="s">
        <v>37</v>
      </c>
      <c r="D780" s="8" t="s">
        <v>279</v>
      </c>
      <c r="E780" s="30">
        <v>600</v>
      </c>
      <c r="F780" s="24" t="s">
        <v>538</v>
      </c>
      <c r="G780" s="14">
        <f t="shared" si="1536"/>
        <v>5337.1</v>
      </c>
      <c r="H780" s="14">
        <f t="shared" si="1536"/>
        <v>5337.1</v>
      </c>
      <c r="I780" s="14">
        <f t="shared" si="1536"/>
        <v>5337.1</v>
      </c>
      <c r="J780" s="14">
        <f t="shared" si="1536"/>
        <v>0</v>
      </c>
      <c r="K780" s="14">
        <f t="shared" si="1536"/>
        <v>0</v>
      </c>
      <c r="L780" s="14">
        <f t="shared" si="1536"/>
        <v>0</v>
      </c>
      <c r="M780" s="14">
        <f t="shared" si="1436"/>
        <v>5337.1</v>
      </c>
      <c r="N780" s="14">
        <f t="shared" si="1437"/>
        <v>5337.1</v>
      </c>
      <c r="O780" s="14">
        <f t="shared" si="1438"/>
        <v>5337.1</v>
      </c>
      <c r="P780" s="14">
        <f t="shared" si="1537"/>
        <v>0</v>
      </c>
      <c r="Q780" s="14">
        <f t="shared" si="1523"/>
        <v>5337.1</v>
      </c>
      <c r="R780" s="14">
        <f t="shared" si="1537"/>
        <v>1000</v>
      </c>
      <c r="S780" s="14">
        <f t="shared" si="1537"/>
        <v>0</v>
      </c>
      <c r="T780" s="14">
        <f t="shared" si="1537"/>
        <v>0</v>
      </c>
      <c r="U780" s="14">
        <f t="shared" si="1537"/>
        <v>0</v>
      </c>
      <c r="V780" s="14">
        <f t="shared" si="1537"/>
        <v>0</v>
      </c>
      <c r="W780" s="14">
        <f t="shared" si="1537"/>
        <v>0</v>
      </c>
      <c r="X780" s="14">
        <f t="shared" si="1537"/>
        <v>0</v>
      </c>
      <c r="Y780" s="14">
        <f t="shared" si="1537"/>
        <v>0</v>
      </c>
      <c r="Z780" s="14">
        <f t="shared" si="1537"/>
        <v>0</v>
      </c>
      <c r="AA780" s="14">
        <f t="shared" si="1537"/>
        <v>0</v>
      </c>
      <c r="AB780" s="14">
        <f t="shared" si="1537"/>
        <v>0</v>
      </c>
      <c r="AC780" s="14">
        <f t="shared" si="1537"/>
        <v>0</v>
      </c>
      <c r="AD780" s="14">
        <f t="shared" si="1537"/>
        <v>0</v>
      </c>
      <c r="AE780" s="14">
        <f t="shared" si="1537"/>
        <v>0</v>
      </c>
      <c r="AF780" s="14">
        <f t="shared" si="1537"/>
        <v>0</v>
      </c>
      <c r="AG780" s="14">
        <f t="shared" si="1431"/>
        <v>6337.1</v>
      </c>
      <c r="AH780" s="14">
        <f t="shared" si="1432"/>
        <v>5337.1</v>
      </c>
      <c r="AI780" s="14">
        <f t="shared" si="1433"/>
        <v>5337.1</v>
      </c>
      <c r="AJ780" s="14">
        <f t="shared" si="1537"/>
        <v>-156</v>
      </c>
      <c r="AK780" s="14">
        <f t="shared" si="1537"/>
        <v>0</v>
      </c>
      <c r="AL780" s="14">
        <f t="shared" si="1537"/>
        <v>0</v>
      </c>
      <c r="AM780" s="14">
        <f t="shared" si="1421"/>
        <v>6181.1</v>
      </c>
      <c r="AN780" s="14">
        <f t="shared" si="1422"/>
        <v>5337.1</v>
      </c>
      <c r="AO780" s="14">
        <f t="shared" si="1423"/>
        <v>5337.1</v>
      </c>
      <c r="AP780" s="14">
        <f t="shared" si="1537"/>
        <v>0</v>
      </c>
      <c r="AQ780" s="14">
        <f t="shared" si="1537"/>
        <v>0</v>
      </c>
      <c r="AR780" s="14">
        <f t="shared" si="1537"/>
        <v>0</v>
      </c>
      <c r="AS780" s="14">
        <f t="shared" si="1537"/>
        <v>0</v>
      </c>
      <c r="AT780" s="14">
        <f t="shared" si="1537"/>
        <v>0</v>
      </c>
      <c r="AU780" s="14">
        <f t="shared" si="1537"/>
        <v>0</v>
      </c>
      <c r="AV780" s="14">
        <f t="shared" si="1537"/>
        <v>0</v>
      </c>
      <c r="AW780" s="14">
        <f t="shared" si="1537"/>
        <v>0</v>
      </c>
      <c r="AX780" s="14">
        <f t="shared" si="1537"/>
        <v>0</v>
      </c>
      <c r="AY780" s="14">
        <f t="shared" si="1537"/>
        <v>0</v>
      </c>
      <c r="AZ780" s="14">
        <f t="shared" si="1537"/>
        <v>0</v>
      </c>
      <c r="BA780" s="14">
        <f t="shared" si="1537"/>
        <v>0</v>
      </c>
      <c r="BB780" s="14">
        <f t="shared" si="1537"/>
        <v>0</v>
      </c>
      <c r="BC780" s="14">
        <f t="shared" si="1418"/>
        <v>6181.1</v>
      </c>
      <c r="BD780" s="14">
        <f t="shared" si="1416"/>
        <v>5337.1</v>
      </c>
      <c r="BE780" s="14">
        <f t="shared" si="1417"/>
        <v>5337.1</v>
      </c>
      <c r="BF780" s="14">
        <f t="shared" si="1537"/>
        <v>0</v>
      </c>
    </row>
    <row r="781" spans="1:59" ht="15.75" customHeight="1" x14ac:dyDescent="0.3">
      <c r="A781" s="8">
        <v>930</v>
      </c>
      <c r="B781" s="47" t="s">
        <v>12</v>
      </c>
      <c r="C781" s="8" t="s">
        <v>37</v>
      </c>
      <c r="D781" s="8" t="s">
        <v>279</v>
      </c>
      <c r="E781" s="44">
        <v>620</v>
      </c>
      <c r="F781" s="18" t="s">
        <v>548</v>
      </c>
      <c r="G781" s="14">
        <v>5337.1</v>
      </c>
      <c r="H781" s="14">
        <v>5337.1</v>
      </c>
      <c r="I781" s="14">
        <v>5337.1</v>
      </c>
      <c r="J781" s="14"/>
      <c r="K781" s="14"/>
      <c r="L781" s="14"/>
      <c r="M781" s="14">
        <f t="shared" si="1436"/>
        <v>5337.1</v>
      </c>
      <c r="N781" s="14">
        <f t="shared" si="1437"/>
        <v>5337.1</v>
      </c>
      <c r="O781" s="14">
        <f t="shared" si="1438"/>
        <v>5337.1</v>
      </c>
      <c r="P781" s="14"/>
      <c r="Q781" s="14">
        <f t="shared" si="1523"/>
        <v>5337.1</v>
      </c>
      <c r="R781" s="14">
        <v>1000</v>
      </c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>
        <f t="shared" si="1431"/>
        <v>6337.1</v>
      </c>
      <c r="AH781" s="14">
        <f t="shared" si="1432"/>
        <v>5337.1</v>
      </c>
      <c r="AI781" s="14">
        <f t="shared" si="1433"/>
        <v>5337.1</v>
      </c>
      <c r="AJ781" s="14">
        <v>-156</v>
      </c>
      <c r="AK781" s="14"/>
      <c r="AL781" s="14"/>
      <c r="AM781" s="14">
        <f t="shared" si="1421"/>
        <v>6181.1</v>
      </c>
      <c r="AN781" s="14">
        <f t="shared" si="1422"/>
        <v>5337.1</v>
      </c>
      <c r="AO781" s="14">
        <f t="shared" si="1423"/>
        <v>5337.1</v>
      </c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>
        <f t="shared" si="1418"/>
        <v>6181.1</v>
      </c>
      <c r="BD781" s="14">
        <f t="shared" si="1416"/>
        <v>5337.1</v>
      </c>
      <c r="BE781" s="14">
        <f t="shared" si="1417"/>
        <v>5337.1</v>
      </c>
      <c r="BF781" s="14"/>
    </row>
    <row r="782" spans="1:59" ht="47.25" customHeight="1" x14ac:dyDescent="0.3">
      <c r="A782" s="8">
        <v>930</v>
      </c>
      <c r="B782" s="47" t="s">
        <v>12</v>
      </c>
      <c r="C782" s="8" t="s">
        <v>37</v>
      </c>
      <c r="D782" s="8" t="s">
        <v>280</v>
      </c>
      <c r="E782" s="30"/>
      <c r="F782" s="13" t="s">
        <v>768</v>
      </c>
      <c r="G782" s="14">
        <f t="shared" ref="G782:L783" si="1538">G783</f>
        <v>9200</v>
      </c>
      <c r="H782" s="14">
        <f t="shared" si="1538"/>
        <v>9200</v>
      </c>
      <c r="I782" s="14">
        <f t="shared" si="1538"/>
        <v>9200</v>
      </c>
      <c r="J782" s="14">
        <f t="shared" si="1538"/>
        <v>0</v>
      </c>
      <c r="K782" s="14">
        <f t="shared" si="1538"/>
        <v>0</v>
      </c>
      <c r="L782" s="14">
        <f t="shared" si="1538"/>
        <v>0</v>
      </c>
      <c r="M782" s="14">
        <f t="shared" si="1436"/>
        <v>9200</v>
      </c>
      <c r="N782" s="14">
        <f t="shared" si="1437"/>
        <v>9200</v>
      </c>
      <c r="O782" s="14">
        <f t="shared" si="1438"/>
        <v>9200</v>
      </c>
      <c r="P782" s="14">
        <f t="shared" ref="P782:BF783" si="1539">P783</f>
        <v>0</v>
      </c>
      <c r="Q782" s="14">
        <f t="shared" si="1523"/>
        <v>9200</v>
      </c>
      <c r="R782" s="14">
        <f t="shared" si="1539"/>
        <v>0</v>
      </c>
      <c r="S782" s="14">
        <f t="shared" si="1539"/>
        <v>0</v>
      </c>
      <c r="T782" s="14">
        <f t="shared" si="1539"/>
        <v>0</v>
      </c>
      <c r="U782" s="14">
        <f t="shared" si="1539"/>
        <v>0</v>
      </c>
      <c r="V782" s="14">
        <f t="shared" si="1539"/>
        <v>0</v>
      </c>
      <c r="W782" s="14">
        <f t="shared" si="1539"/>
        <v>0</v>
      </c>
      <c r="X782" s="14">
        <f t="shared" si="1539"/>
        <v>0</v>
      </c>
      <c r="Y782" s="14">
        <f t="shared" si="1539"/>
        <v>0</v>
      </c>
      <c r="Z782" s="14">
        <f t="shared" si="1539"/>
        <v>0</v>
      </c>
      <c r="AA782" s="14">
        <f t="shared" si="1539"/>
        <v>0</v>
      </c>
      <c r="AB782" s="14">
        <f t="shared" si="1539"/>
        <v>0</v>
      </c>
      <c r="AC782" s="14">
        <f t="shared" si="1539"/>
        <v>0</v>
      </c>
      <c r="AD782" s="14">
        <f t="shared" si="1539"/>
        <v>0</v>
      </c>
      <c r="AE782" s="14">
        <f t="shared" si="1539"/>
        <v>0</v>
      </c>
      <c r="AF782" s="14">
        <f t="shared" si="1539"/>
        <v>0</v>
      </c>
      <c r="AG782" s="14">
        <f t="shared" si="1431"/>
        <v>9200</v>
      </c>
      <c r="AH782" s="14">
        <f t="shared" si="1432"/>
        <v>9200</v>
      </c>
      <c r="AI782" s="14">
        <f t="shared" si="1433"/>
        <v>9200</v>
      </c>
      <c r="AJ782" s="14">
        <f t="shared" si="1539"/>
        <v>0</v>
      </c>
      <c r="AK782" s="14">
        <f t="shared" si="1539"/>
        <v>0</v>
      </c>
      <c r="AL782" s="14">
        <f t="shared" si="1539"/>
        <v>0</v>
      </c>
      <c r="AM782" s="14">
        <f t="shared" si="1421"/>
        <v>9200</v>
      </c>
      <c r="AN782" s="14">
        <f t="shared" si="1422"/>
        <v>9200</v>
      </c>
      <c r="AO782" s="14">
        <f t="shared" si="1423"/>
        <v>9200</v>
      </c>
      <c r="AP782" s="14">
        <f t="shared" si="1539"/>
        <v>0</v>
      </c>
      <c r="AQ782" s="14">
        <f t="shared" si="1539"/>
        <v>0</v>
      </c>
      <c r="AR782" s="14">
        <f t="shared" si="1539"/>
        <v>0</v>
      </c>
      <c r="AS782" s="14">
        <f t="shared" si="1539"/>
        <v>0</v>
      </c>
      <c r="AT782" s="14">
        <f t="shared" si="1539"/>
        <v>0</v>
      </c>
      <c r="AU782" s="14">
        <f t="shared" si="1539"/>
        <v>0</v>
      </c>
      <c r="AV782" s="14">
        <f t="shared" si="1539"/>
        <v>0</v>
      </c>
      <c r="AW782" s="14">
        <f t="shared" si="1539"/>
        <v>0</v>
      </c>
      <c r="AX782" s="14">
        <f t="shared" si="1539"/>
        <v>0</v>
      </c>
      <c r="AY782" s="14">
        <f t="shared" si="1539"/>
        <v>0</v>
      </c>
      <c r="AZ782" s="14">
        <f t="shared" si="1539"/>
        <v>0</v>
      </c>
      <c r="BA782" s="14">
        <f t="shared" si="1539"/>
        <v>0</v>
      </c>
      <c r="BB782" s="14">
        <f t="shared" si="1539"/>
        <v>0</v>
      </c>
      <c r="BC782" s="14">
        <f t="shared" si="1418"/>
        <v>9200</v>
      </c>
      <c r="BD782" s="14">
        <f t="shared" si="1416"/>
        <v>9200</v>
      </c>
      <c r="BE782" s="14">
        <f t="shared" si="1417"/>
        <v>9200</v>
      </c>
      <c r="BF782" s="14">
        <f t="shared" si="1539"/>
        <v>0</v>
      </c>
    </row>
    <row r="783" spans="1:59" ht="31.5" customHeight="1" x14ac:dyDescent="0.3">
      <c r="A783" s="8">
        <v>930</v>
      </c>
      <c r="B783" s="47" t="s">
        <v>12</v>
      </c>
      <c r="C783" s="8" t="s">
        <v>37</v>
      </c>
      <c r="D783" s="8" t="s">
        <v>280</v>
      </c>
      <c r="E783" s="30">
        <v>600</v>
      </c>
      <c r="F783" s="24" t="s">
        <v>538</v>
      </c>
      <c r="G783" s="14">
        <f t="shared" si="1538"/>
        <v>9200</v>
      </c>
      <c r="H783" s="14">
        <f t="shared" si="1538"/>
        <v>9200</v>
      </c>
      <c r="I783" s="14">
        <f t="shared" si="1538"/>
        <v>9200</v>
      </c>
      <c r="J783" s="14">
        <f t="shared" si="1538"/>
        <v>0</v>
      </c>
      <c r="K783" s="14">
        <f t="shared" si="1538"/>
        <v>0</v>
      </c>
      <c r="L783" s="14">
        <f t="shared" si="1538"/>
        <v>0</v>
      </c>
      <c r="M783" s="14">
        <f t="shared" si="1436"/>
        <v>9200</v>
      </c>
      <c r="N783" s="14">
        <f t="shared" si="1437"/>
        <v>9200</v>
      </c>
      <c r="O783" s="14">
        <f t="shared" si="1438"/>
        <v>9200</v>
      </c>
      <c r="P783" s="14">
        <f t="shared" si="1539"/>
        <v>0</v>
      </c>
      <c r="Q783" s="14">
        <f t="shared" si="1523"/>
        <v>9200</v>
      </c>
      <c r="R783" s="14">
        <f t="shared" si="1539"/>
        <v>0</v>
      </c>
      <c r="S783" s="14">
        <f t="shared" si="1539"/>
        <v>0</v>
      </c>
      <c r="T783" s="14">
        <f t="shared" si="1539"/>
        <v>0</v>
      </c>
      <c r="U783" s="14">
        <f t="shared" si="1539"/>
        <v>0</v>
      </c>
      <c r="V783" s="14">
        <f t="shared" si="1539"/>
        <v>0</v>
      </c>
      <c r="W783" s="14">
        <f t="shared" si="1539"/>
        <v>0</v>
      </c>
      <c r="X783" s="14">
        <f t="shared" si="1539"/>
        <v>0</v>
      </c>
      <c r="Y783" s="14">
        <f t="shared" si="1539"/>
        <v>0</v>
      </c>
      <c r="Z783" s="14">
        <f t="shared" si="1539"/>
        <v>0</v>
      </c>
      <c r="AA783" s="14">
        <f t="shared" si="1539"/>
        <v>0</v>
      </c>
      <c r="AB783" s="14">
        <f t="shared" si="1539"/>
        <v>0</v>
      </c>
      <c r="AC783" s="14">
        <f t="shared" si="1539"/>
        <v>0</v>
      </c>
      <c r="AD783" s="14">
        <f t="shared" si="1539"/>
        <v>0</v>
      </c>
      <c r="AE783" s="14">
        <f t="shared" si="1539"/>
        <v>0</v>
      </c>
      <c r="AF783" s="14">
        <f t="shared" si="1539"/>
        <v>0</v>
      </c>
      <c r="AG783" s="14">
        <f t="shared" si="1431"/>
        <v>9200</v>
      </c>
      <c r="AH783" s="14">
        <f t="shared" si="1432"/>
        <v>9200</v>
      </c>
      <c r="AI783" s="14">
        <f t="shared" si="1433"/>
        <v>9200</v>
      </c>
      <c r="AJ783" s="14">
        <f t="shared" si="1539"/>
        <v>0</v>
      </c>
      <c r="AK783" s="14">
        <f t="shared" si="1539"/>
        <v>0</v>
      </c>
      <c r="AL783" s="14">
        <f t="shared" si="1539"/>
        <v>0</v>
      </c>
      <c r="AM783" s="14">
        <f t="shared" si="1421"/>
        <v>9200</v>
      </c>
      <c r="AN783" s="14">
        <f t="shared" si="1422"/>
        <v>9200</v>
      </c>
      <c r="AO783" s="14">
        <f t="shared" si="1423"/>
        <v>9200</v>
      </c>
      <c r="AP783" s="14">
        <f t="shared" si="1539"/>
        <v>0</v>
      </c>
      <c r="AQ783" s="14">
        <f t="shared" si="1539"/>
        <v>0</v>
      </c>
      <c r="AR783" s="14">
        <f t="shared" si="1539"/>
        <v>0</v>
      </c>
      <c r="AS783" s="14">
        <f t="shared" si="1539"/>
        <v>0</v>
      </c>
      <c r="AT783" s="14">
        <f t="shared" si="1539"/>
        <v>0</v>
      </c>
      <c r="AU783" s="14">
        <f t="shared" si="1539"/>
        <v>0</v>
      </c>
      <c r="AV783" s="14">
        <f t="shared" si="1539"/>
        <v>0</v>
      </c>
      <c r="AW783" s="14">
        <f t="shared" si="1539"/>
        <v>0</v>
      </c>
      <c r="AX783" s="14">
        <f t="shared" si="1539"/>
        <v>0</v>
      </c>
      <c r="AY783" s="14">
        <f t="shared" si="1539"/>
        <v>0</v>
      </c>
      <c r="AZ783" s="14">
        <f t="shared" si="1539"/>
        <v>0</v>
      </c>
      <c r="BA783" s="14">
        <f t="shared" si="1539"/>
        <v>0</v>
      </c>
      <c r="BB783" s="14">
        <f t="shared" si="1539"/>
        <v>0</v>
      </c>
      <c r="BC783" s="14">
        <f t="shared" si="1418"/>
        <v>9200</v>
      </c>
      <c r="BD783" s="14">
        <f t="shared" si="1416"/>
        <v>9200</v>
      </c>
      <c r="BE783" s="14">
        <f t="shared" si="1417"/>
        <v>9200</v>
      </c>
      <c r="BF783" s="14">
        <f t="shared" si="1539"/>
        <v>0</v>
      </c>
    </row>
    <row r="784" spans="1:59" ht="15.75" customHeight="1" x14ac:dyDescent="0.3">
      <c r="A784" s="8">
        <v>930</v>
      </c>
      <c r="B784" s="47" t="s">
        <v>12</v>
      </c>
      <c r="C784" s="8" t="s">
        <v>37</v>
      </c>
      <c r="D784" s="8" t="s">
        <v>280</v>
      </c>
      <c r="E784" s="44">
        <v>620</v>
      </c>
      <c r="F784" s="18" t="s">
        <v>548</v>
      </c>
      <c r="G784" s="14">
        <v>9200</v>
      </c>
      <c r="H784" s="14">
        <v>9200</v>
      </c>
      <c r="I784" s="14">
        <v>9200</v>
      </c>
      <c r="J784" s="14"/>
      <c r="K784" s="14"/>
      <c r="L784" s="14"/>
      <c r="M784" s="14">
        <f t="shared" si="1436"/>
        <v>9200</v>
      </c>
      <c r="N784" s="14">
        <f t="shared" si="1437"/>
        <v>9200</v>
      </c>
      <c r="O784" s="14">
        <f t="shared" si="1438"/>
        <v>9200</v>
      </c>
      <c r="P784" s="14"/>
      <c r="Q784" s="14">
        <f t="shared" si="1523"/>
        <v>9200</v>
      </c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>
        <f t="shared" si="1431"/>
        <v>9200</v>
      </c>
      <c r="AH784" s="14">
        <f t="shared" si="1432"/>
        <v>9200</v>
      </c>
      <c r="AI784" s="14">
        <f t="shared" si="1433"/>
        <v>9200</v>
      </c>
      <c r="AJ784" s="14"/>
      <c r="AK784" s="14"/>
      <c r="AL784" s="14"/>
      <c r="AM784" s="14">
        <f t="shared" si="1421"/>
        <v>9200</v>
      </c>
      <c r="AN784" s="14">
        <f t="shared" si="1422"/>
        <v>9200</v>
      </c>
      <c r="AO784" s="14">
        <f t="shared" si="1423"/>
        <v>9200</v>
      </c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>
        <f t="shared" si="1418"/>
        <v>9200</v>
      </c>
      <c r="BD784" s="14">
        <f t="shared" si="1416"/>
        <v>9200</v>
      </c>
      <c r="BE784" s="14">
        <f t="shared" si="1417"/>
        <v>9200</v>
      </c>
      <c r="BF784" s="14"/>
    </row>
    <row r="785" spans="1:58" ht="31.5" customHeight="1" x14ac:dyDescent="0.3">
      <c r="A785" s="8">
        <v>930</v>
      </c>
      <c r="B785" s="47" t="s">
        <v>12</v>
      </c>
      <c r="C785" s="8" t="s">
        <v>37</v>
      </c>
      <c r="D785" s="8" t="s">
        <v>122</v>
      </c>
      <c r="E785" s="30"/>
      <c r="F785" s="13" t="s">
        <v>769</v>
      </c>
      <c r="G785" s="14">
        <f t="shared" si="1467"/>
        <v>1200</v>
      </c>
      <c r="H785" s="14">
        <f t="shared" si="1467"/>
        <v>1200</v>
      </c>
      <c r="I785" s="14">
        <f t="shared" si="1467"/>
        <v>1200</v>
      </c>
      <c r="J785" s="14">
        <f t="shared" si="1467"/>
        <v>0</v>
      </c>
      <c r="K785" s="14">
        <f t="shared" si="1467"/>
        <v>0</v>
      </c>
      <c r="L785" s="14">
        <f t="shared" si="1467"/>
        <v>0</v>
      </c>
      <c r="M785" s="14">
        <f t="shared" si="1436"/>
        <v>1200</v>
      </c>
      <c r="N785" s="14">
        <f t="shared" si="1437"/>
        <v>1200</v>
      </c>
      <c r="O785" s="14">
        <f t="shared" si="1438"/>
        <v>1200</v>
      </c>
      <c r="P785" s="14">
        <f t="shared" si="1468"/>
        <v>0</v>
      </c>
      <c r="Q785" s="14">
        <f t="shared" si="1523"/>
        <v>1200</v>
      </c>
      <c r="R785" s="14">
        <f t="shared" si="1468"/>
        <v>0</v>
      </c>
      <c r="S785" s="14">
        <f t="shared" si="1468"/>
        <v>0</v>
      </c>
      <c r="T785" s="14">
        <f t="shared" si="1468"/>
        <v>0</v>
      </c>
      <c r="U785" s="14">
        <f t="shared" si="1468"/>
        <v>0</v>
      </c>
      <c r="V785" s="14">
        <f t="shared" si="1468"/>
        <v>0</v>
      </c>
      <c r="W785" s="14">
        <f t="shared" si="1468"/>
        <v>0</v>
      </c>
      <c r="X785" s="14">
        <f t="shared" si="1468"/>
        <v>0</v>
      </c>
      <c r="Y785" s="14">
        <f t="shared" si="1468"/>
        <v>0</v>
      </c>
      <c r="Z785" s="14">
        <f t="shared" si="1468"/>
        <v>0</v>
      </c>
      <c r="AA785" s="14">
        <f t="shared" si="1468"/>
        <v>0</v>
      </c>
      <c r="AB785" s="14">
        <f t="shared" si="1468"/>
        <v>0</v>
      </c>
      <c r="AC785" s="14">
        <f t="shared" si="1468"/>
        <v>0</v>
      </c>
      <c r="AD785" s="14">
        <f t="shared" si="1468"/>
        <v>0</v>
      </c>
      <c r="AE785" s="14">
        <f t="shared" si="1468"/>
        <v>0</v>
      </c>
      <c r="AF785" s="14">
        <f t="shared" si="1468"/>
        <v>0</v>
      </c>
      <c r="AG785" s="14">
        <f t="shared" si="1431"/>
        <v>1200</v>
      </c>
      <c r="AH785" s="14">
        <f t="shared" si="1432"/>
        <v>1200</v>
      </c>
      <c r="AI785" s="14">
        <f t="shared" si="1433"/>
        <v>1200</v>
      </c>
      <c r="AJ785" s="14">
        <f t="shared" si="1468"/>
        <v>0</v>
      </c>
      <c r="AK785" s="14">
        <f t="shared" si="1468"/>
        <v>0</v>
      </c>
      <c r="AL785" s="14">
        <f t="shared" si="1468"/>
        <v>0</v>
      </c>
      <c r="AM785" s="14">
        <f t="shared" si="1421"/>
        <v>1200</v>
      </c>
      <c r="AN785" s="14">
        <f t="shared" si="1422"/>
        <v>1200</v>
      </c>
      <c r="AO785" s="14">
        <f t="shared" si="1423"/>
        <v>1200</v>
      </c>
      <c r="AP785" s="14">
        <f t="shared" si="1468"/>
        <v>0</v>
      </c>
      <c r="AQ785" s="14">
        <f t="shared" si="1468"/>
        <v>0</v>
      </c>
      <c r="AR785" s="14">
        <f t="shared" si="1468"/>
        <v>0</v>
      </c>
      <c r="AS785" s="14">
        <f t="shared" si="1468"/>
        <v>0</v>
      </c>
      <c r="AT785" s="14">
        <f t="shared" si="1468"/>
        <v>0</v>
      </c>
      <c r="AU785" s="14">
        <f t="shared" si="1468"/>
        <v>0</v>
      </c>
      <c r="AV785" s="14">
        <f t="shared" si="1468"/>
        <v>0</v>
      </c>
      <c r="AW785" s="14">
        <f t="shared" si="1468"/>
        <v>0</v>
      </c>
      <c r="AX785" s="14">
        <f t="shared" si="1468"/>
        <v>0</v>
      </c>
      <c r="AY785" s="14">
        <f t="shared" si="1468"/>
        <v>0</v>
      </c>
      <c r="AZ785" s="14">
        <f t="shared" si="1468"/>
        <v>0</v>
      </c>
      <c r="BA785" s="14">
        <f t="shared" si="1468"/>
        <v>0</v>
      </c>
      <c r="BB785" s="14">
        <f t="shared" si="1468"/>
        <v>0</v>
      </c>
      <c r="BC785" s="14">
        <f t="shared" si="1418"/>
        <v>1200</v>
      </c>
      <c r="BD785" s="14">
        <f t="shared" ref="BD785:BD848" si="1540">AN785+AV785+AW785+AX785+AY785</f>
        <v>1200</v>
      </c>
      <c r="BE785" s="14">
        <f t="shared" ref="BE785:BE848" si="1541">AO785+AZ785+BA785+BB785</f>
        <v>1200</v>
      </c>
      <c r="BF785" s="14">
        <f t="shared" si="1468"/>
        <v>0</v>
      </c>
    </row>
    <row r="786" spans="1:58" ht="31.5" customHeight="1" x14ac:dyDescent="0.3">
      <c r="A786" s="8">
        <v>930</v>
      </c>
      <c r="B786" s="47" t="s">
        <v>12</v>
      </c>
      <c r="C786" s="8" t="s">
        <v>37</v>
      </c>
      <c r="D786" s="8" t="s">
        <v>122</v>
      </c>
      <c r="E786" s="30">
        <v>600</v>
      </c>
      <c r="F786" s="24" t="s">
        <v>538</v>
      </c>
      <c r="G786" s="14">
        <f t="shared" ref="G786:L786" si="1542">G787+G788</f>
        <v>1200</v>
      </c>
      <c r="H786" s="14">
        <f t="shared" si="1542"/>
        <v>1200</v>
      </c>
      <c r="I786" s="14">
        <f t="shared" si="1542"/>
        <v>1200</v>
      </c>
      <c r="J786" s="14">
        <f t="shared" si="1542"/>
        <v>0</v>
      </c>
      <c r="K786" s="14">
        <f t="shared" si="1542"/>
        <v>0</v>
      </c>
      <c r="L786" s="14">
        <f t="shared" si="1542"/>
        <v>0</v>
      </c>
      <c r="M786" s="14">
        <f t="shared" si="1436"/>
        <v>1200</v>
      </c>
      <c r="N786" s="14">
        <f t="shared" si="1437"/>
        <v>1200</v>
      </c>
      <c r="O786" s="14">
        <f t="shared" si="1438"/>
        <v>1200</v>
      </c>
      <c r="P786" s="14">
        <f t="shared" ref="P786:BF786" si="1543">P787+P788</f>
        <v>0</v>
      </c>
      <c r="Q786" s="14">
        <f t="shared" si="1523"/>
        <v>1200</v>
      </c>
      <c r="R786" s="14">
        <f t="shared" ref="R786:AE786" si="1544">R787+R788</f>
        <v>0</v>
      </c>
      <c r="S786" s="14">
        <f t="shared" si="1544"/>
        <v>0</v>
      </c>
      <c r="T786" s="14">
        <f t="shared" si="1544"/>
        <v>0</v>
      </c>
      <c r="U786" s="14">
        <f t="shared" si="1544"/>
        <v>0</v>
      </c>
      <c r="V786" s="14">
        <f t="shared" si="1544"/>
        <v>0</v>
      </c>
      <c r="W786" s="14">
        <f t="shared" si="1544"/>
        <v>0</v>
      </c>
      <c r="X786" s="14">
        <f t="shared" si="1544"/>
        <v>0</v>
      </c>
      <c r="Y786" s="14">
        <f t="shared" si="1544"/>
        <v>0</v>
      </c>
      <c r="Z786" s="14">
        <f t="shared" si="1544"/>
        <v>0</v>
      </c>
      <c r="AA786" s="14">
        <f t="shared" si="1544"/>
        <v>0</v>
      </c>
      <c r="AB786" s="14">
        <f t="shared" si="1544"/>
        <v>0</v>
      </c>
      <c r="AC786" s="14">
        <f t="shared" si="1544"/>
        <v>0</v>
      </c>
      <c r="AD786" s="14">
        <f t="shared" si="1544"/>
        <v>0</v>
      </c>
      <c r="AE786" s="14">
        <f t="shared" si="1544"/>
        <v>0</v>
      </c>
      <c r="AF786" s="14">
        <f t="shared" ref="AF786" si="1545">AF787+AF788</f>
        <v>0</v>
      </c>
      <c r="AG786" s="14">
        <f t="shared" si="1431"/>
        <v>1200</v>
      </c>
      <c r="AH786" s="14">
        <f t="shared" si="1432"/>
        <v>1200</v>
      </c>
      <c r="AI786" s="14">
        <f t="shared" si="1433"/>
        <v>1200</v>
      </c>
      <c r="AJ786" s="14">
        <f t="shared" ref="AJ786:AL786" si="1546">AJ787+AJ788</f>
        <v>0</v>
      </c>
      <c r="AK786" s="14">
        <f t="shared" si="1546"/>
        <v>0</v>
      </c>
      <c r="AL786" s="14">
        <f t="shared" si="1546"/>
        <v>0</v>
      </c>
      <c r="AM786" s="14">
        <f t="shared" si="1421"/>
        <v>1200</v>
      </c>
      <c r="AN786" s="14">
        <f t="shared" si="1422"/>
        <v>1200</v>
      </c>
      <c r="AO786" s="14">
        <f t="shared" si="1423"/>
        <v>1200</v>
      </c>
      <c r="AP786" s="14">
        <f t="shared" ref="AP786:BB786" si="1547">AP787+AP788</f>
        <v>0</v>
      </c>
      <c r="AQ786" s="14">
        <f t="shared" si="1547"/>
        <v>0</v>
      </c>
      <c r="AR786" s="14">
        <f t="shared" si="1547"/>
        <v>0</v>
      </c>
      <c r="AS786" s="14">
        <f t="shared" si="1547"/>
        <v>0</v>
      </c>
      <c r="AT786" s="14">
        <f t="shared" si="1547"/>
        <v>0</v>
      </c>
      <c r="AU786" s="14">
        <f t="shared" si="1547"/>
        <v>0</v>
      </c>
      <c r="AV786" s="14">
        <f t="shared" si="1547"/>
        <v>0</v>
      </c>
      <c r="AW786" s="14">
        <f t="shared" si="1547"/>
        <v>0</v>
      </c>
      <c r="AX786" s="14">
        <f t="shared" si="1547"/>
        <v>0</v>
      </c>
      <c r="AY786" s="14">
        <f t="shared" si="1547"/>
        <v>0</v>
      </c>
      <c r="AZ786" s="14">
        <f t="shared" ref="AZ786:BA786" si="1548">AZ787+AZ788</f>
        <v>0</v>
      </c>
      <c r="BA786" s="14">
        <f t="shared" si="1548"/>
        <v>0</v>
      </c>
      <c r="BB786" s="14">
        <f t="shared" si="1547"/>
        <v>0</v>
      </c>
      <c r="BC786" s="14">
        <f t="shared" ref="BC786:BC849" si="1549">AM786+AP786+AQ786+AR786+AS786+AT786+AU786</f>
        <v>1200</v>
      </c>
      <c r="BD786" s="14">
        <f t="shared" si="1540"/>
        <v>1200</v>
      </c>
      <c r="BE786" s="14">
        <f t="shared" si="1541"/>
        <v>1200</v>
      </c>
      <c r="BF786" s="14">
        <f t="shared" si="1543"/>
        <v>0</v>
      </c>
    </row>
    <row r="787" spans="1:58" ht="15.75" customHeight="1" x14ac:dyDescent="0.3">
      <c r="A787" s="8">
        <v>930</v>
      </c>
      <c r="B787" s="47" t="s">
        <v>12</v>
      </c>
      <c r="C787" s="8" t="s">
        <v>37</v>
      </c>
      <c r="D787" s="8" t="s">
        <v>122</v>
      </c>
      <c r="E787" s="30">
        <v>610</v>
      </c>
      <c r="F787" s="13" t="s">
        <v>539</v>
      </c>
      <c r="G787" s="14">
        <v>112.5</v>
      </c>
      <c r="H787" s="14">
        <v>112.5</v>
      </c>
      <c r="I787" s="14">
        <v>112.5</v>
      </c>
      <c r="J787" s="14"/>
      <c r="K787" s="14"/>
      <c r="L787" s="14"/>
      <c r="M787" s="14">
        <f t="shared" si="1436"/>
        <v>112.5</v>
      </c>
      <c r="N787" s="14">
        <f t="shared" si="1437"/>
        <v>112.5</v>
      </c>
      <c r="O787" s="14">
        <f t="shared" si="1438"/>
        <v>112.5</v>
      </c>
      <c r="P787" s="14"/>
      <c r="Q787" s="14">
        <f t="shared" si="1523"/>
        <v>112.5</v>
      </c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>
        <f t="shared" si="1431"/>
        <v>112.5</v>
      </c>
      <c r="AH787" s="14">
        <f t="shared" si="1432"/>
        <v>112.5</v>
      </c>
      <c r="AI787" s="14">
        <f t="shared" si="1433"/>
        <v>112.5</v>
      </c>
      <c r="AJ787" s="14"/>
      <c r="AK787" s="14"/>
      <c r="AL787" s="14"/>
      <c r="AM787" s="14">
        <f t="shared" si="1421"/>
        <v>112.5</v>
      </c>
      <c r="AN787" s="14">
        <f t="shared" si="1422"/>
        <v>112.5</v>
      </c>
      <c r="AO787" s="14">
        <f t="shared" si="1423"/>
        <v>112.5</v>
      </c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>
        <f t="shared" si="1549"/>
        <v>112.5</v>
      </c>
      <c r="BD787" s="14">
        <f t="shared" si="1540"/>
        <v>112.5</v>
      </c>
      <c r="BE787" s="14">
        <f t="shared" si="1541"/>
        <v>112.5</v>
      </c>
      <c r="BF787" s="14"/>
    </row>
    <row r="788" spans="1:58" ht="15.75" customHeight="1" x14ac:dyDescent="0.3">
      <c r="A788" s="8">
        <v>930</v>
      </c>
      <c r="B788" s="47" t="s">
        <v>12</v>
      </c>
      <c r="C788" s="8" t="s">
        <v>37</v>
      </c>
      <c r="D788" s="8" t="s">
        <v>122</v>
      </c>
      <c r="E788" s="44">
        <v>620</v>
      </c>
      <c r="F788" s="18" t="s">
        <v>548</v>
      </c>
      <c r="G788" s="14">
        <v>1087.5</v>
      </c>
      <c r="H788" s="14">
        <v>1087.5</v>
      </c>
      <c r="I788" s="14">
        <v>1087.5</v>
      </c>
      <c r="J788" s="14"/>
      <c r="K788" s="14"/>
      <c r="L788" s="14"/>
      <c r="M788" s="14">
        <f t="shared" si="1436"/>
        <v>1087.5</v>
      </c>
      <c r="N788" s="14">
        <f t="shared" si="1437"/>
        <v>1087.5</v>
      </c>
      <c r="O788" s="14">
        <f t="shared" si="1438"/>
        <v>1087.5</v>
      </c>
      <c r="P788" s="14"/>
      <c r="Q788" s="14">
        <f t="shared" si="1523"/>
        <v>1087.5</v>
      </c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>
        <f t="shared" si="1431"/>
        <v>1087.5</v>
      </c>
      <c r="AH788" s="14">
        <f t="shared" si="1432"/>
        <v>1087.5</v>
      </c>
      <c r="AI788" s="14">
        <f t="shared" si="1433"/>
        <v>1087.5</v>
      </c>
      <c r="AJ788" s="14"/>
      <c r="AK788" s="14"/>
      <c r="AL788" s="14"/>
      <c r="AM788" s="14">
        <f t="shared" si="1421"/>
        <v>1087.5</v>
      </c>
      <c r="AN788" s="14">
        <f t="shared" si="1422"/>
        <v>1087.5</v>
      </c>
      <c r="AO788" s="14">
        <f t="shared" si="1423"/>
        <v>1087.5</v>
      </c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>
        <f t="shared" si="1549"/>
        <v>1087.5</v>
      </c>
      <c r="BD788" s="14">
        <f t="shared" si="1540"/>
        <v>1087.5</v>
      </c>
      <c r="BE788" s="14">
        <f t="shared" si="1541"/>
        <v>1087.5</v>
      </c>
      <c r="BF788" s="14"/>
    </row>
    <row r="789" spans="1:58" ht="31.5" customHeight="1" x14ac:dyDescent="0.3">
      <c r="A789" s="8">
        <v>930</v>
      </c>
      <c r="B789" s="47" t="s">
        <v>12</v>
      </c>
      <c r="C789" s="8" t="s">
        <v>37</v>
      </c>
      <c r="D789" s="8" t="s">
        <v>273</v>
      </c>
      <c r="E789" s="30"/>
      <c r="F789" s="18" t="s">
        <v>770</v>
      </c>
      <c r="G789" s="14">
        <f t="shared" ref="G789:L790" si="1550">G790</f>
        <v>4401.5</v>
      </c>
      <c r="H789" s="14">
        <f t="shared" si="1550"/>
        <v>4401.5</v>
      </c>
      <c r="I789" s="14">
        <f t="shared" si="1550"/>
        <v>4401.5</v>
      </c>
      <c r="J789" s="14">
        <f t="shared" si="1550"/>
        <v>0</v>
      </c>
      <c r="K789" s="14">
        <f t="shared" si="1550"/>
        <v>0</v>
      </c>
      <c r="L789" s="14">
        <f t="shared" si="1550"/>
        <v>0</v>
      </c>
      <c r="M789" s="14">
        <f t="shared" si="1436"/>
        <v>4401.5</v>
      </c>
      <c r="N789" s="14">
        <f t="shared" si="1437"/>
        <v>4401.5</v>
      </c>
      <c r="O789" s="14">
        <f t="shared" si="1438"/>
        <v>4401.5</v>
      </c>
      <c r="P789" s="14">
        <f t="shared" ref="P789:BF790" si="1551">P790</f>
        <v>0</v>
      </c>
      <c r="Q789" s="14">
        <f t="shared" si="1523"/>
        <v>4401.5</v>
      </c>
      <c r="R789" s="14">
        <f t="shared" si="1551"/>
        <v>0</v>
      </c>
      <c r="S789" s="14">
        <f t="shared" si="1551"/>
        <v>0</v>
      </c>
      <c r="T789" s="14">
        <f t="shared" si="1551"/>
        <v>0</v>
      </c>
      <c r="U789" s="14">
        <f t="shared" si="1551"/>
        <v>0</v>
      </c>
      <c r="V789" s="14">
        <f t="shared" si="1551"/>
        <v>0</v>
      </c>
      <c r="W789" s="14">
        <f t="shared" si="1551"/>
        <v>0</v>
      </c>
      <c r="X789" s="14">
        <f t="shared" si="1551"/>
        <v>0</v>
      </c>
      <c r="Y789" s="14">
        <f t="shared" si="1551"/>
        <v>0</v>
      </c>
      <c r="Z789" s="14">
        <f t="shared" si="1551"/>
        <v>0</v>
      </c>
      <c r="AA789" s="14">
        <f t="shared" si="1551"/>
        <v>0</v>
      </c>
      <c r="AB789" s="14">
        <f t="shared" si="1551"/>
        <v>0</v>
      </c>
      <c r="AC789" s="14">
        <f t="shared" si="1551"/>
        <v>0</v>
      </c>
      <c r="AD789" s="14">
        <f t="shared" si="1551"/>
        <v>0</v>
      </c>
      <c r="AE789" s="14">
        <f t="shared" si="1551"/>
        <v>0</v>
      </c>
      <c r="AF789" s="14">
        <f t="shared" si="1551"/>
        <v>0</v>
      </c>
      <c r="AG789" s="14">
        <f t="shared" si="1431"/>
        <v>4401.5</v>
      </c>
      <c r="AH789" s="14">
        <f t="shared" si="1432"/>
        <v>4401.5</v>
      </c>
      <c r="AI789" s="14">
        <f t="shared" si="1433"/>
        <v>4401.5</v>
      </c>
      <c r="AJ789" s="14">
        <f t="shared" si="1551"/>
        <v>0</v>
      </c>
      <c r="AK789" s="14">
        <f t="shared" si="1551"/>
        <v>0</v>
      </c>
      <c r="AL789" s="14">
        <f t="shared" si="1551"/>
        <v>0</v>
      </c>
      <c r="AM789" s="14">
        <f t="shared" si="1421"/>
        <v>4401.5</v>
      </c>
      <c r="AN789" s="14">
        <f t="shared" si="1422"/>
        <v>4401.5</v>
      </c>
      <c r="AO789" s="14">
        <f t="shared" si="1423"/>
        <v>4401.5</v>
      </c>
      <c r="AP789" s="14">
        <f t="shared" si="1551"/>
        <v>0</v>
      </c>
      <c r="AQ789" s="14">
        <f t="shared" si="1551"/>
        <v>0</v>
      </c>
      <c r="AR789" s="14">
        <f t="shared" si="1551"/>
        <v>0</v>
      </c>
      <c r="AS789" s="14">
        <f t="shared" si="1551"/>
        <v>0</v>
      </c>
      <c r="AT789" s="14">
        <f t="shared" si="1551"/>
        <v>0</v>
      </c>
      <c r="AU789" s="14">
        <f t="shared" si="1551"/>
        <v>0</v>
      </c>
      <c r="AV789" s="14">
        <f t="shared" si="1551"/>
        <v>0</v>
      </c>
      <c r="AW789" s="14">
        <f t="shared" si="1551"/>
        <v>0</v>
      </c>
      <c r="AX789" s="14">
        <f t="shared" si="1551"/>
        <v>0</v>
      </c>
      <c r="AY789" s="14">
        <f t="shared" si="1551"/>
        <v>0</v>
      </c>
      <c r="AZ789" s="14">
        <f t="shared" si="1551"/>
        <v>0</v>
      </c>
      <c r="BA789" s="14">
        <f t="shared" si="1551"/>
        <v>0</v>
      </c>
      <c r="BB789" s="14">
        <f t="shared" si="1551"/>
        <v>0</v>
      </c>
      <c r="BC789" s="14">
        <f t="shared" si="1549"/>
        <v>4401.5</v>
      </c>
      <c r="BD789" s="14">
        <f t="shared" si="1540"/>
        <v>4401.5</v>
      </c>
      <c r="BE789" s="14">
        <f t="shared" si="1541"/>
        <v>4401.5</v>
      </c>
      <c r="BF789" s="14">
        <f t="shared" si="1551"/>
        <v>0</v>
      </c>
    </row>
    <row r="790" spans="1:58" ht="31.5" customHeight="1" x14ac:dyDescent="0.3">
      <c r="A790" s="8">
        <v>930</v>
      </c>
      <c r="B790" s="47" t="s">
        <v>12</v>
      </c>
      <c r="C790" s="8" t="s">
        <v>37</v>
      </c>
      <c r="D790" s="8" t="s">
        <v>273</v>
      </c>
      <c r="E790" s="30">
        <v>200</v>
      </c>
      <c r="F790" s="24" t="s">
        <v>528</v>
      </c>
      <c r="G790" s="14">
        <f t="shared" si="1550"/>
        <v>4401.5</v>
      </c>
      <c r="H790" s="14">
        <f t="shared" si="1550"/>
        <v>4401.5</v>
      </c>
      <c r="I790" s="14">
        <f t="shared" si="1550"/>
        <v>4401.5</v>
      </c>
      <c r="J790" s="14">
        <f t="shared" si="1550"/>
        <v>0</v>
      </c>
      <c r="K790" s="14">
        <f t="shared" si="1550"/>
        <v>0</v>
      </c>
      <c r="L790" s="14">
        <f t="shared" si="1550"/>
        <v>0</v>
      </c>
      <c r="M790" s="14">
        <f t="shared" si="1436"/>
        <v>4401.5</v>
      </c>
      <c r="N790" s="14">
        <f t="shared" si="1437"/>
        <v>4401.5</v>
      </c>
      <c r="O790" s="14">
        <f t="shared" si="1438"/>
        <v>4401.5</v>
      </c>
      <c r="P790" s="14">
        <f t="shared" si="1551"/>
        <v>0</v>
      </c>
      <c r="Q790" s="14">
        <f t="shared" si="1523"/>
        <v>4401.5</v>
      </c>
      <c r="R790" s="14">
        <f t="shared" si="1551"/>
        <v>0</v>
      </c>
      <c r="S790" s="14">
        <f t="shared" si="1551"/>
        <v>0</v>
      </c>
      <c r="T790" s="14">
        <f t="shared" si="1551"/>
        <v>0</v>
      </c>
      <c r="U790" s="14">
        <f t="shared" si="1551"/>
        <v>0</v>
      </c>
      <c r="V790" s="14">
        <f t="shared" si="1551"/>
        <v>0</v>
      </c>
      <c r="W790" s="14">
        <f t="shared" si="1551"/>
        <v>0</v>
      </c>
      <c r="X790" s="14">
        <f t="shared" si="1551"/>
        <v>0</v>
      </c>
      <c r="Y790" s="14">
        <f t="shared" si="1551"/>
        <v>0</v>
      </c>
      <c r="Z790" s="14">
        <f t="shared" si="1551"/>
        <v>0</v>
      </c>
      <c r="AA790" s="14">
        <f t="shared" si="1551"/>
        <v>0</v>
      </c>
      <c r="AB790" s="14">
        <f t="shared" si="1551"/>
        <v>0</v>
      </c>
      <c r="AC790" s="14">
        <f t="shared" si="1551"/>
        <v>0</v>
      </c>
      <c r="AD790" s="14">
        <f t="shared" si="1551"/>
        <v>0</v>
      </c>
      <c r="AE790" s="14">
        <f t="shared" si="1551"/>
        <v>0</v>
      </c>
      <c r="AF790" s="14">
        <f t="shared" si="1551"/>
        <v>0</v>
      </c>
      <c r="AG790" s="14">
        <f t="shared" si="1431"/>
        <v>4401.5</v>
      </c>
      <c r="AH790" s="14">
        <f t="shared" si="1432"/>
        <v>4401.5</v>
      </c>
      <c r="AI790" s="14">
        <f t="shared" si="1433"/>
        <v>4401.5</v>
      </c>
      <c r="AJ790" s="14">
        <f t="shared" si="1551"/>
        <v>0</v>
      </c>
      <c r="AK790" s="14">
        <f t="shared" si="1551"/>
        <v>0</v>
      </c>
      <c r="AL790" s="14">
        <f t="shared" si="1551"/>
        <v>0</v>
      </c>
      <c r="AM790" s="14">
        <f t="shared" si="1421"/>
        <v>4401.5</v>
      </c>
      <c r="AN790" s="14">
        <f t="shared" si="1422"/>
        <v>4401.5</v>
      </c>
      <c r="AO790" s="14">
        <f t="shared" si="1423"/>
        <v>4401.5</v>
      </c>
      <c r="AP790" s="14">
        <f t="shared" si="1551"/>
        <v>0</v>
      </c>
      <c r="AQ790" s="14">
        <f t="shared" si="1551"/>
        <v>0</v>
      </c>
      <c r="AR790" s="14">
        <f t="shared" si="1551"/>
        <v>0</v>
      </c>
      <c r="AS790" s="14">
        <f t="shared" si="1551"/>
        <v>0</v>
      </c>
      <c r="AT790" s="14">
        <f t="shared" si="1551"/>
        <v>0</v>
      </c>
      <c r="AU790" s="14">
        <f t="shared" si="1551"/>
        <v>0</v>
      </c>
      <c r="AV790" s="14">
        <f t="shared" si="1551"/>
        <v>0</v>
      </c>
      <c r="AW790" s="14">
        <f t="shared" si="1551"/>
        <v>0</v>
      </c>
      <c r="AX790" s="14">
        <f t="shared" si="1551"/>
        <v>0</v>
      </c>
      <c r="AY790" s="14">
        <f t="shared" si="1551"/>
        <v>0</v>
      </c>
      <c r="AZ790" s="14">
        <f t="shared" si="1551"/>
        <v>0</v>
      </c>
      <c r="BA790" s="14">
        <f t="shared" si="1551"/>
        <v>0</v>
      </c>
      <c r="BB790" s="14">
        <f t="shared" si="1551"/>
        <v>0</v>
      </c>
      <c r="BC790" s="14">
        <f t="shared" si="1549"/>
        <v>4401.5</v>
      </c>
      <c r="BD790" s="14">
        <f t="shared" si="1540"/>
        <v>4401.5</v>
      </c>
      <c r="BE790" s="14">
        <f t="shared" si="1541"/>
        <v>4401.5</v>
      </c>
      <c r="BF790" s="14">
        <f t="shared" si="1551"/>
        <v>0</v>
      </c>
    </row>
    <row r="791" spans="1:58" ht="31.5" customHeight="1" x14ac:dyDescent="0.3">
      <c r="A791" s="8">
        <v>930</v>
      </c>
      <c r="B791" s="47" t="s">
        <v>12</v>
      </c>
      <c r="C791" s="8" t="s">
        <v>37</v>
      </c>
      <c r="D791" s="8" t="s">
        <v>273</v>
      </c>
      <c r="E791" s="30">
        <v>240</v>
      </c>
      <c r="F791" s="24" t="s">
        <v>529</v>
      </c>
      <c r="G791" s="14">
        <v>4401.5</v>
      </c>
      <c r="H791" s="14">
        <v>4401.5</v>
      </c>
      <c r="I791" s="14">
        <v>4401.5</v>
      </c>
      <c r="J791" s="14"/>
      <c r="K791" s="14"/>
      <c r="L791" s="14"/>
      <c r="M791" s="14">
        <f t="shared" si="1436"/>
        <v>4401.5</v>
      </c>
      <c r="N791" s="14">
        <f t="shared" si="1437"/>
        <v>4401.5</v>
      </c>
      <c r="O791" s="14">
        <f t="shared" si="1438"/>
        <v>4401.5</v>
      </c>
      <c r="P791" s="14"/>
      <c r="Q791" s="14">
        <f t="shared" si="1523"/>
        <v>4401.5</v>
      </c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>
        <f t="shared" si="1431"/>
        <v>4401.5</v>
      </c>
      <c r="AH791" s="14">
        <f t="shared" si="1432"/>
        <v>4401.5</v>
      </c>
      <c r="AI791" s="14">
        <f t="shared" si="1433"/>
        <v>4401.5</v>
      </c>
      <c r="AJ791" s="14"/>
      <c r="AK791" s="14"/>
      <c r="AL791" s="14"/>
      <c r="AM791" s="14">
        <f t="shared" si="1421"/>
        <v>4401.5</v>
      </c>
      <c r="AN791" s="14">
        <f t="shared" si="1422"/>
        <v>4401.5</v>
      </c>
      <c r="AO791" s="14">
        <f t="shared" si="1423"/>
        <v>4401.5</v>
      </c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>
        <f t="shared" si="1549"/>
        <v>4401.5</v>
      </c>
      <c r="BD791" s="14">
        <f t="shared" si="1540"/>
        <v>4401.5</v>
      </c>
      <c r="BE791" s="14">
        <f t="shared" si="1541"/>
        <v>4401.5</v>
      </c>
      <c r="BF791" s="14"/>
    </row>
    <row r="792" spans="1:58" ht="31.5" customHeight="1" x14ac:dyDescent="0.3">
      <c r="A792" s="8">
        <v>930</v>
      </c>
      <c r="B792" s="47" t="s">
        <v>12</v>
      </c>
      <c r="C792" s="8" t="s">
        <v>37</v>
      </c>
      <c r="D792" s="8" t="s">
        <v>115</v>
      </c>
      <c r="E792" s="30"/>
      <c r="F792" s="24" t="s">
        <v>809</v>
      </c>
      <c r="G792" s="14">
        <f t="shared" ref="G792:L792" si="1552">G793</f>
        <v>96154.2</v>
      </c>
      <c r="H792" s="14">
        <f t="shared" si="1552"/>
        <v>98224.7</v>
      </c>
      <c r="I792" s="14">
        <f t="shared" si="1552"/>
        <v>98224.400000000009</v>
      </c>
      <c r="J792" s="14">
        <f t="shared" si="1552"/>
        <v>0</v>
      </c>
      <c r="K792" s="14">
        <f t="shared" si="1552"/>
        <v>0</v>
      </c>
      <c r="L792" s="14">
        <f t="shared" si="1552"/>
        <v>0</v>
      </c>
      <c r="M792" s="14">
        <f t="shared" si="1436"/>
        <v>96154.2</v>
      </c>
      <c r="N792" s="14">
        <f t="shared" si="1437"/>
        <v>98224.7</v>
      </c>
      <c r="O792" s="14">
        <f t="shared" si="1438"/>
        <v>98224.400000000009</v>
      </c>
      <c r="P792" s="14">
        <f t="shared" ref="P792:BF792" si="1553">P793</f>
        <v>0</v>
      </c>
      <c r="Q792" s="14">
        <f t="shared" si="1523"/>
        <v>98224.7</v>
      </c>
      <c r="R792" s="14">
        <f t="shared" si="1553"/>
        <v>0</v>
      </c>
      <c r="S792" s="14">
        <f t="shared" si="1553"/>
        <v>0</v>
      </c>
      <c r="T792" s="14">
        <f t="shared" si="1553"/>
        <v>0</v>
      </c>
      <c r="U792" s="14">
        <f t="shared" si="1553"/>
        <v>0</v>
      </c>
      <c r="V792" s="14">
        <f t="shared" si="1553"/>
        <v>0</v>
      </c>
      <c r="W792" s="14">
        <f t="shared" si="1553"/>
        <v>0</v>
      </c>
      <c r="X792" s="14">
        <f t="shared" si="1553"/>
        <v>0</v>
      </c>
      <c r="Y792" s="14">
        <f t="shared" si="1553"/>
        <v>0</v>
      </c>
      <c r="Z792" s="14">
        <f t="shared" si="1553"/>
        <v>0</v>
      </c>
      <c r="AA792" s="14">
        <f t="shared" si="1553"/>
        <v>0</v>
      </c>
      <c r="AB792" s="14">
        <f t="shared" si="1553"/>
        <v>0</v>
      </c>
      <c r="AC792" s="14">
        <f t="shared" si="1553"/>
        <v>0</v>
      </c>
      <c r="AD792" s="14">
        <f t="shared" si="1553"/>
        <v>0</v>
      </c>
      <c r="AE792" s="14">
        <f t="shared" si="1553"/>
        <v>0</v>
      </c>
      <c r="AF792" s="14">
        <f t="shared" si="1553"/>
        <v>0</v>
      </c>
      <c r="AG792" s="14">
        <f t="shared" si="1431"/>
        <v>96154.2</v>
      </c>
      <c r="AH792" s="14">
        <f t="shared" si="1432"/>
        <v>98224.7</v>
      </c>
      <c r="AI792" s="14">
        <f t="shared" si="1433"/>
        <v>98224.400000000009</v>
      </c>
      <c r="AJ792" s="14">
        <f t="shared" si="1553"/>
        <v>0</v>
      </c>
      <c r="AK792" s="14">
        <f t="shared" si="1553"/>
        <v>0</v>
      </c>
      <c r="AL792" s="14">
        <f t="shared" si="1553"/>
        <v>0</v>
      </c>
      <c r="AM792" s="14">
        <f t="shared" si="1421"/>
        <v>96154.2</v>
      </c>
      <c r="AN792" s="14">
        <f t="shared" si="1422"/>
        <v>98224.7</v>
      </c>
      <c r="AO792" s="14">
        <f t="shared" si="1423"/>
        <v>98224.400000000009</v>
      </c>
      <c r="AP792" s="14">
        <f t="shared" si="1553"/>
        <v>0</v>
      </c>
      <c r="AQ792" s="14">
        <f t="shared" si="1553"/>
        <v>0</v>
      </c>
      <c r="AR792" s="14">
        <f t="shared" si="1553"/>
        <v>0</v>
      </c>
      <c r="AS792" s="14">
        <f t="shared" si="1553"/>
        <v>0</v>
      </c>
      <c r="AT792" s="14">
        <f t="shared" si="1553"/>
        <v>0</v>
      </c>
      <c r="AU792" s="14">
        <f t="shared" si="1553"/>
        <v>0</v>
      </c>
      <c r="AV792" s="14">
        <f t="shared" si="1553"/>
        <v>0</v>
      </c>
      <c r="AW792" s="14">
        <f t="shared" si="1553"/>
        <v>0</v>
      </c>
      <c r="AX792" s="14">
        <f t="shared" si="1553"/>
        <v>0</v>
      </c>
      <c r="AY792" s="14">
        <f t="shared" si="1553"/>
        <v>0</v>
      </c>
      <c r="AZ792" s="14">
        <f t="shared" si="1553"/>
        <v>0</v>
      </c>
      <c r="BA792" s="14">
        <f t="shared" si="1553"/>
        <v>0</v>
      </c>
      <c r="BB792" s="14">
        <f t="shared" si="1553"/>
        <v>0</v>
      </c>
      <c r="BC792" s="14">
        <f t="shared" si="1549"/>
        <v>96154.2</v>
      </c>
      <c r="BD792" s="14">
        <f t="shared" si="1540"/>
        <v>98224.7</v>
      </c>
      <c r="BE792" s="14">
        <f t="shared" si="1541"/>
        <v>98224.400000000009</v>
      </c>
      <c r="BF792" s="14">
        <f t="shared" si="1553"/>
        <v>0</v>
      </c>
    </row>
    <row r="793" spans="1:58" ht="31.5" customHeight="1" x14ac:dyDescent="0.3">
      <c r="A793" s="8">
        <v>930</v>
      </c>
      <c r="B793" s="47" t="s">
        <v>12</v>
      </c>
      <c r="C793" s="8" t="s">
        <v>37</v>
      </c>
      <c r="D793" s="8" t="s">
        <v>116</v>
      </c>
      <c r="E793" s="30"/>
      <c r="F793" s="24" t="s">
        <v>811</v>
      </c>
      <c r="G793" s="14">
        <f t="shared" ref="G793:L793" si="1554">G794+G797</f>
        <v>96154.2</v>
      </c>
      <c r="H793" s="14">
        <f t="shared" si="1554"/>
        <v>98224.7</v>
      </c>
      <c r="I793" s="14">
        <f t="shared" si="1554"/>
        <v>98224.400000000009</v>
      </c>
      <c r="J793" s="14">
        <f t="shared" si="1554"/>
        <v>0</v>
      </c>
      <c r="K793" s="14">
        <f t="shared" si="1554"/>
        <v>0</v>
      </c>
      <c r="L793" s="14">
        <f t="shared" si="1554"/>
        <v>0</v>
      </c>
      <c r="M793" s="14">
        <f t="shared" si="1436"/>
        <v>96154.2</v>
      </c>
      <c r="N793" s="14">
        <f t="shared" si="1437"/>
        <v>98224.7</v>
      </c>
      <c r="O793" s="14">
        <f t="shared" si="1438"/>
        <v>98224.400000000009</v>
      </c>
      <c r="P793" s="14">
        <f t="shared" ref="P793:BF793" si="1555">P794+P797</f>
        <v>0</v>
      </c>
      <c r="Q793" s="14">
        <f t="shared" si="1523"/>
        <v>98224.7</v>
      </c>
      <c r="R793" s="14">
        <f t="shared" ref="R793:AE793" si="1556">R794+R797</f>
        <v>0</v>
      </c>
      <c r="S793" s="14">
        <f t="shared" si="1556"/>
        <v>0</v>
      </c>
      <c r="T793" s="14">
        <f t="shared" si="1556"/>
        <v>0</v>
      </c>
      <c r="U793" s="14">
        <f t="shared" si="1556"/>
        <v>0</v>
      </c>
      <c r="V793" s="14">
        <f t="shared" si="1556"/>
        <v>0</v>
      </c>
      <c r="W793" s="14">
        <f t="shared" si="1556"/>
        <v>0</v>
      </c>
      <c r="X793" s="14">
        <f t="shared" si="1556"/>
        <v>0</v>
      </c>
      <c r="Y793" s="14">
        <f t="shared" si="1556"/>
        <v>0</v>
      </c>
      <c r="Z793" s="14">
        <f t="shared" si="1556"/>
        <v>0</v>
      </c>
      <c r="AA793" s="14">
        <f t="shared" si="1556"/>
        <v>0</v>
      </c>
      <c r="AB793" s="14">
        <f t="shared" si="1556"/>
        <v>0</v>
      </c>
      <c r="AC793" s="14">
        <f t="shared" si="1556"/>
        <v>0</v>
      </c>
      <c r="AD793" s="14">
        <f t="shared" si="1556"/>
        <v>0</v>
      </c>
      <c r="AE793" s="14">
        <f t="shared" si="1556"/>
        <v>0</v>
      </c>
      <c r="AF793" s="14">
        <f t="shared" ref="AF793" si="1557">AF794+AF797</f>
        <v>0</v>
      </c>
      <c r="AG793" s="14">
        <f t="shared" si="1431"/>
        <v>96154.2</v>
      </c>
      <c r="AH793" s="14">
        <f t="shared" si="1432"/>
        <v>98224.7</v>
      </c>
      <c r="AI793" s="14">
        <f t="shared" si="1433"/>
        <v>98224.400000000009</v>
      </c>
      <c r="AJ793" s="14">
        <f t="shared" ref="AJ793:AL793" si="1558">AJ794+AJ797</f>
        <v>0</v>
      </c>
      <c r="AK793" s="14">
        <f t="shared" si="1558"/>
        <v>0</v>
      </c>
      <c r="AL793" s="14">
        <f t="shared" si="1558"/>
        <v>0</v>
      </c>
      <c r="AM793" s="14">
        <f t="shared" si="1421"/>
        <v>96154.2</v>
      </c>
      <c r="AN793" s="14">
        <f t="shared" si="1422"/>
        <v>98224.7</v>
      </c>
      <c r="AO793" s="14">
        <f t="shared" si="1423"/>
        <v>98224.400000000009</v>
      </c>
      <c r="AP793" s="14">
        <f t="shared" ref="AP793:BB793" si="1559">AP794+AP797</f>
        <v>0</v>
      </c>
      <c r="AQ793" s="14">
        <f t="shared" si="1559"/>
        <v>0</v>
      </c>
      <c r="AR793" s="14">
        <f t="shared" si="1559"/>
        <v>0</v>
      </c>
      <c r="AS793" s="14">
        <f t="shared" si="1559"/>
        <v>0</v>
      </c>
      <c r="AT793" s="14">
        <f t="shared" si="1559"/>
        <v>0</v>
      </c>
      <c r="AU793" s="14">
        <f t="shared" si="1559"/>
        <v>0</v>
      </c>
      <c r="AV793" s="14">
        <f t="shared" si="1559"/>
        <v>0</v>
      </c>
      <c r="AW793" s="14">
        <f t="shared" si="1559"/>
        <v>0</v>
      </c>
      <c r="AX793" s="14">
        <f t="shared" si="1559"/>
        <v>0</v>
      </c>
      <c r="AY793" s="14">
        <f t="shared" si="1559"/>
        <v>0</v>
      </c>
      <c r="AZ793" s="14">
        <f t="shared" ref="AZ793:BA793" si="1560">AZ794+AZ797</f>
        <v>0</v>
      </c>
      <c r="BA793" s="14">
        <f t="shared" si="1560"/>
        <v>0</v>
      </c>
      <c r="BB793" s="14">
        <f t="shared" si="1559"/>
        <v>0</v>
      </c>
      <c r="BC793" s="14">
        <f t="shared" si="1549"/>
        <v>96154.2</v>
      </c>
      <c r="BD793" s="14">
        <f t="shared" si="1540"/>
        <v>98224.7</v>
      </c>
      <c r="BE793" s="14">
        <f t="shared" si="1541"/>
        <v>98224.400000000009</v>
      </c>
      <c r="BF793" s="14">
        <f t="shared" si="1555"/>
        <v>0</v>
      </c>
    </row>
    <row r="794" spans="1:58" ht="31.5" customHeight="1" x14ac:dyDescent="0.3">
      <c r="A794" s="8">
        <v>930</v>
      </c>
      <c r="B794" s="47" t="s">
        <v>12</v>
      </c>
      <c r="C794" s="8" t="s">
        <v>37</v>
      </c>
      <c r="D794" s="8" t="s">
        <v>117</v>
      </c>
      <c r="E794" s="30"/>
      <c r="F794" s="24" t="s">
        <v>800</v>
      </c>
      <c r="G794" s="14">
        <f t="shared" ref="G794:L795" si="1561">G795</f>
        <v>89211.3</v>
      </c>
      <c r="H794" s="14">
        <f t="shared" si="1561"/>
        <v>91282.3</v>
      </c>
      <c r="I794" s="14">
        <f t="shared" si="1561"/>
        <v>91282.3</v>
      </c>
      <c r="J794" s="14">
        <f t="shared" si="1561"/>
        <v>0</v>
      </c>
      <c r="K794" s="14">
        <f t="shared" si="1561"/>
        <v>0</v>
      </c>
      <c r="L794" s="14">
        <f t="shared" si="1561"/>
        <v>0</v>
      </c>
      <c r="M794" s="14">
        <f t="shared" si="1436"/>
        <v>89211.3</v>
      </c>
      <c r="N794" s="14">
        <f t="shared" si="1437"/>
        <v>91282.3</v>
      </c>
      <c r="O794" s="14">
        <f t="shared" si="1438"/>
        <v>91282.3</v>
      </c>
      <c r="P794" s="14">
        <f t="shared" ref="P794:BF795" si="1562">P795</f>
        <v>0</v>
      </c>
      <c r="Q794" s="14">
        <f t="shared" si="1523"/>
        <v>91282.3</v>
      </c>
      <c r="R794" s="14">
        <f t="shared" si="1562"/>
        <v>0</v>
      </c>
      <c r="S794" s="14">
        <f t="shared" si="1562"/>
        <v>0</v>
      </c>
      <c r="T794" s="14">
        <f t="shared" si="1562"/>
        <v>0</v>
      </c>
      <c r="U794" s="14">
        <f t="shared" si="1562"/>
        <v>0</v>
      </c>
      <c r="V794" s="14">
        <f t="shared" si="1562"/>
        <v>0</v>
      </c>
      <c r="W794" s="14">
        <f t="shared" si="1562"/>
        <v>0</v>
      </c>
      <c r="X794" s="14">
        <f t="shared" si="1562"/>
        <v>0</v>
      </c>
      <c r="Y794" s="14">
        <f t="shared" si="1562"/>
        <v>0</v>
      </c>
      <c r="Z794" s="14">
        <f t="shared" si="1562"/>
        <v>0</v>
      </c>
      <c r="AA794" s="14">
        <f t="shared" si="1562"/>
        <v>0</v>
      </c>
      <c r="AB794" s="14">
        <f t="shared" si="1562"/>
        <v>0</v>
      </c>
      <c r="AC794" s="14">
        <f t="shared" si="1562"/>
        <v>0</v>
      </c>
      <c r="AD794" s="14">
        <f t="shared" si="1562"/>
        <v>0</v>
      </c>
      <c r="AE794" s="14">
        <f t="shared" si="1562"/>
        <v>0</v>
      </c>
      <c r="AF794" s="14">
        <f t="shared" si="1562"/>
        <v>0</v>
      </c>
      <c r="AG794" s="14">
        <f t="shared" si="1431"/>
        <v>89211.3</v>
      </c>
      <c r="AH794" s="14">
        <f t="shared" si="1432"/>
        <v>91282.3</v>
      </c>
      <c r="AI794" s="14">
        <f t="shared" si="1433"/>
        <v>91282.3</v>
      </c>
      <c r="AJ794" s="14">
        <f t="shared" si="1562"/>
        <v>0</v>
      </c>
      <c r="AK794" s="14">
        <f t="shared" si="1562"/>
        <v>0</v>
      </c>
      <c r="AL794" s="14">
        <f t="shared" si="1562"/>
        <v>0</v>
      </c>
      <c r="AM794" s="14">
        <f t="shared" si="1421"/>
        <v>89211.3</v>
      </c>
      <c r="AN794" s="14">
        <f t="shared" si="1422"/>
        <v>91282.3</v>
      </c>
      <c r="AO794" s="14">
        <f t="shared" si="1423"/>
        <v>91282.3</v>
      </c>
      <c r="AP794" s="14">
        <f t="shared" si="1562"/>
        <v>0</v>
      </c>
      <c r="AQ794" s="14">
        <f t="shared" si="1562"/>
        <v>0</v>
      </c>
      <c r="AR794" s="14">
        <f t="shared" si="1562"/>
        <v>0</v>
      </c>
      <c r="AS794" s="14">
        <f t="shared" si="1562"/>
        <v>0</v>
      </c>
      <c r="AT794" s="14">
        <f t="shared" si="1562"/>
        <v>0</v>
      </c>
      <c r="AU794" s="14">
        <f t="shared" si="1562"/>
        <v>0</v>
      </c>
      <c r="AV794" s="14">
        <f t="shared" si="1562"/>
        <v>0</v>
      </c>
      <c r="AW794" s="14">
        <f t="shared" si="1562"/>
        <v>0</v>
      </c>
      <c r="AX794" s="14">
        <f t="shared" si="1562"/>
        <v>0</v>
      </c>
      <c r="AY794" s="14">
        <f t="shared" si="1562"/>
        <v>0</v>
      </c>
      <c r="AZ794" s="14">
        <f t="shared" si="1562"/>
        <v>0</v>
      </c>
      <c r="BA794" s="14">
        <f t="shared" si="1562"/>
        <v>0</v>
      </c>
      <c r="BB794" s="14">
        <f t="shared" si="1562"/>
        <v>0</v>
      </c>
      <c r="BC794" s="14">
        <f t="shared" si="1549"/>
        <v>89211.3</v>
      </c>
      <c r="BD794" s="14">
        <f t="shared" si="1540"/>
        <v>91282.3</v>
      </c>
      <c r="BE794" s="14">
        <f t="shared" si="1541"/>
        <v>91282.3</v>
      </c>
      <c r="BF794" s="14">
        <f t="shared" si="1562"/>
        <v>0</v>
      </c>
    </row>
    <row r="795" spans="1:58" ht="78.75" customHeight="1" x14ac:dyDescent="0.3">
      <c r="A795" s="8">
        <v>930</v>
      </c>
      <c r="B795" s="47" t="s">
        <v>12</v>
      </c>
      <c r="C795" s="8" t="s">
        <v>37</v>
      </c>
      <c r="D795" s="8" t="s">
        <v>117</v>
      </c>
      <c r="E795" s="30">
        <v>100</v>
      </c>
      <c r="F795" s="24" t="s">
        <v>525</v>
      </c>
      <c r="G795" s="14">
        <f t="shared" si="1561"/>
        <v>89211.3</v>
      </c>
      <c r="H795" s="14">
        <f t="shared" si="1561"/>
        <v>91282.3</v>
      </c>
      <c r="I795" s="14">
        <f t="shared" si="1561"/>
        <v>91282.3</v>
      </c>
      <c r="J795" s="14">
        <f t="shared" si="1561"/>
        <v>0</v>
      </c>
      <c r="K795" s="14">
        <f t="shared" si="1561"/>
        <v>0</v>
      </c>
      <c r="L795" s="14">
        <f t="shared" si="1561"/>
        <v>0</v>
      </c>
      <c r="M795" s="14">
        <f t="shared" si="1436"/>
        <v>89211.3</v>
      </c>
      <c r="N795" s="14">
        <f t="shared" si="1437"/>
        <v>91282.3</v>
      </c>
      <c r="O795" s="14">
        <f t="shared" si="1438"/>
        <v>91282.3</v>
      </c>
      <c r="P795" s="14">
        <f t="shared" si="1562"/>
        <v>0</v>
      </c>
      <c r="Q795" s="14">
        <f t="shared" si="1523"/>
        <v>91282.3</v>
      </c>
      <c r="R795" s="14">
        <f t="shared" si="1562"/>
        <v>0</v>
      </c>
      <c r="S795" s="14">
        <f t="shared" si="1562"/>
        <v>0</v>
      </c>
      <c r="T795" s="14">
        <f t="shared" si="1562"/>
        <v>0</v>
      </c>
      <c r="U795" s="14">
        <f t="shared" si="1562"/>
        <v>0</v>
      </c>
      <c r="V795" s="14">
        <f t="shared" si="1562"/>
        <v>0</v>
      </c>
      <c r="W795" s="14">
        <f t="shared" si="1562"/>
        <v>0</v>
      </c>
      <c r="X795" s="14">
        <f t="shared" si="1562"/>
        <v>0</v>
      </c>
      <c r="Y795" s="14">
        <f t="shared" si="1562"/>
        <v>0</v>
      </c>
      <c r="Z795" s="14">
        <f t="shared" si="1562"/>
        <v>0</v>
      </c>
      <c r="AA795" s="14">
        <f t="shared" si="1562"/>
        <v>0</v>
      </c>
      <c r="AB795" s="14">
        <f t="shared" si="1562"/>
        <v>0</v>
      </c>
      <c r="AC795" s="14">
        <f t="shared" si="1562"/>
        <v>0</v>
      </c>
      <c r="AD795" s="14">
        <f t="shared" si="1562"/>
        <v>0</v>
      </c>
      <c r="AE795" s="14">
        <f t="shared" si="1562"/>
        <v>0</v>
      </c>
      <c r="AF795" s="14">
        <f t="shared" si="1562"/>
        <v>0</v>
      </c>
      <c r="AG795" s="14">
        <f t="shared" si="1431"/>
        <v>89211.3</v>
      </c>
      <c r="AH795" s="14">
        <f t="shared" si="1432"/>
        <v>91282.3</v>
      </c>
      <c r="AI795" s="14">
        <f t="shared" si="1433"/>
        <v>91282.3</v>
      </c>
      <c r="AJ795" s="14">
        <f t="shared" si="1562"/>
        <v>0</v>
      </c>
      <c r="AK795" s="14">
        <f t="shared" si="1562"/>
        <v>0</v>
      </c>
      <c r="AL795" s="14">
        <f t="shared" si="1562"/>
        <v>0</v>
      </c>
      <c r="AM795" s="14">
        <f t="shared" ref="AM795:AM858" si="1563">AG795+AJ795</f>
        <v>89211.3</v>
      </c>
      <c r="AN795" s="14">
        <f t="shared" ref="AN795:AN858" si="1564">AH795+AK795</f>
        <v>91282.3</v>
      </c>
      <c r="AO795" s="14">
        <f t="shared" ref="AO795:AO858" si="1565">AI795+AL795</f>
        <v>91282.3</v>
      </c>
      <c r="AP795" s="14">
        <f t="shared" si="1562"/>
        <v>0</v>
      </c>
      <c r="AQ795" s="14">
        <f t="shared" si="1562"/>
        <v>0</v>
      </c>
      <c r="AR795" s="14">
        <f t="shared" si="1562"/>
        <v>0</v>
      </c>
      <c r="AS795" s="14">
        <f t="shared" si="1562"/>
        <v>0</v>
      </c>
      <c r="AT795" s="14">
        <f t="shared" si="1562"/>
        <v>0</v>
      </c>
      <c r="AU795" s="14">
        <f t="shared" si="1562"/>
        <v>0</v>
      </c>
      <c r="AV795" s="14">
        <f t="shared" si="1562"/>
        <v>0</v>
      </c>
      <c r="AW795" s="14">
        <f t="shared" si="1562"/>
        <v>0</v>
      </c>
      <c r="AX795" s="14">
        <f t="shared" si="1562"/>
        <v>0</v>
      </c>
      <c r="AY795" s="14">
        <f t="shared" si="1562"/>
        <v>0</v>
      </c>
      <c r="AZ795" s="14">
        <f t="shared" si="1562"/>
        <v>0</v>
      </c>
      <c r="BA795" s="14">
        <f t="shared" si="1562"/>
        <v>0</v>
      </c>
      <c r="BB795" s="14">
        <f t="shared" si="1562"/>
        <v>0</v>
      </c>
      <c r="BC795" s="14">
        <f t="shared" si="1549"/>
        <v>89211.3</v>
      </c>
      <c r="BD795" s="14">
        <f t="shared" si="1540"/>
        <v>91282.3</v>
      </c>
      <c r="BE795" s="14">
        <f t="shared" si="1541"/>
        <v>91282.3</v>
      </c>
      <c r="BF795" s="14">
        <f t="shared" si="1562"/>
        <v>0</v>
      </c>
    </row>
    <row r="796" spans="1:58" ht="31.5" customHeight="1" x14ac:dyDescent="0.3">
      <c r="A796" s="8">
        <v>930</v>
      </c>
      <c r="B796" s="47" t="s">
        <v>12</v>
      </c>
      <c r="C796" s="8" t="s">
        <v>37</v>
      </c>
      <c r="D796" s="8" t="s">
        <v>117</v>
      </c>
      <c r="E796" s="44">
        <v>120</v>
      </c>
      <c r="F796" s="24" t="s">
        <v>527</v>
      </c>
      <c r="G796" s="14">
        <v>89211.3</v>
      </c>
      <c r="H796" s="14">
        <v>91282.3</v>
      </c>
      <c r="I796" s="14">
        <v>91282.3</v>
      </c>
      <c r="J796" s="14"/>
      <c r="K796" s="14"/>
      <c r="L796" s="14"/>
      <c r="M796" s="14">
        <f t="shared" si="1436"/>
        <v>89211.3</v>
      </c>
      <c r="N796" s="14">
        <f t="shared" si="1437"/>
        <v>91282.3</v>
      </c>
      <c r="O796" s="14">
        <f t="shared" si="1438"/>
        <v>91282.3</v>
      </c>
      <c r="P796" s="14"/>
      <c r="Q796" s="14">
        <f t="shared" si="1523"/>
        <v>91282.3</v>
      </c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>
        <f t="shared" si="1431"/>
        <v>89211.3</v>
      </c>
      <c r="AH796" s="14">
        <f t="shared" si="1432"/>
        <v>91282.3</v>
      </c>
      <c r="AI796" s="14">
        <f t="shared" si="1433"/>
        <v>91282.3</v>
      </c>
      <c r="AJ796" s="14"/>
      <c r="AK796" s="14"/>
      <c r="AL796" s="14"/>
      <c r="AM796" s="14">
        <f t="shared" si="1563"/>
        <v>89211.3</v>
      </c>
      <c r="AN796" s="14">
        <f t="shared" si="1564"/>
        <v>91282.3</v>
      </c>
      <c r="AO796" s="14">
        <f t="shared" si="1565"/>
        <v>91282.3</v>
      </c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>
        <f t="shared" si="1549"/>
        <v>89211.3</v>
      </c>
      <c r="BD796" s="14">
        <f t="shared" si="1540"/>
        <v>91282.3</v>
      </c>
      <c r="BE796" s="14">
        <f t="shared" si="1541"/>
        <v>91282.3</v>
      </c>
      <c r="BF796" s="14"/>
    </row>
    <row r="797" spans="1:58" ht="31.5" customHeight="1" x14ac:dyDescent="0.3">
      <c r="A797" s="8">
        <v>930</v>
      </c>
      <c r="B797" s="47" t="s">
        <v>12</v>
      </c>
      <c r="C797" s="8" t="s">
        <v>37</v>
      </c>
      <c r="D797" s="8" t="s">
        <v>118</v>
      </c>
      <c r="E797" s="30"/>
      <c r="F797" s="24" t="s">
        <v>802</v>
      </c>
      <c r="G797" s="14">
        <f t="shared" ref="G797:L797" si="1566">G798+G800+G802</f>
        <v>6942.9</v>
      </c>
      <c r="H797" s="14">
        <f t="shared" si="1566"/>
        <v>6942.4</v>
      </c>
      <c r="I797" s="14">
        <f t="shared" si="1566"/>
        <v>6942.1</v>
      </c>
      <c r="J797" s="14">
        <f t="shared" si="1566"/>
        <v>0</v>
      </c>
      <c r="K797" s="14">
        <f t="shared" si="1566"/>
        <v>0</v>
      </c>
      <c r="L797" s="14">
        <f t="shared" si="1566"/>
        <v>0</v>
      </c>
      <c r="M797" s="14">
        <f t="shared" si="1436"/>
        <v>6942.9</v>
      </c>
      <c r="N797" s="14">
        <f t="shared" si="1437"/>
        <v>6942.4</v>
      </c>
      <c r="O797" s="14">
        <f t="shared" si="1438"/>
        <v>6942.1</v>
      </c>
      <c r="P797" s="14">
        <f t="shared" ref="P797:BF797" si="1567">P798+P800+P802</f>
        <v>0</v>
      </c>
      <c r="Q797" s="14">
        <f t="shared" si="1523"/>
        <v>6942.4</v>
      </c>
      <c r="R797" s="14">
        <f t="shared" ref="R797:AE797" si="1568">R798+R800+R802</f>
        <v>0</v>
      </c>
      <c r="S797" s="14">
        <f t="shared" si="1568"/>
        <v>0</v>
      </c>
      <c r="T797" s="14">
        <f t="shared" si="1568"/>
        <v>0</v>
      </c>
      <c r="U797" s="14">
        <f t="shared" si="1568"/>
        <v>0</v>
      </c>
      <c r="V797" s="14">
        <f t="shared" si="1568"/>
        <v>0</v>
      </c>
      <c r="W797" s="14">
        <f t="shared" si="1568"/>
        <v>0</v>
      </c>
      <c r="X797" s="14">
        <f t="shared" si="1568"/>
        <v>0</v>
      </c>
      <c r="Y797" s="14">
        <f t="shared" si="1568"/>
        <v>0</v>
      </c>
      <c r="Z797" s="14">
        <f t="shared" si="1568"/>
        <v>0</v>
      </c>
      <c r="AA797" s="14">
        <f t="shared" si="1568"/>
        <v>0</v>
      </c>
      <c r="AB797" s="14">
        <f t="shared" si="1568"/>
        <v>0</v>
      </c>
      <c r="AC797" s="14">
        <f t="shared" si="1568"/>
        <v>0</v>
      </c>
      <c r="AD797" s="14">
        <f t="shared" si="1568"/>
        <v>0</v>
      </c>
      <c r="AE797" s="14">
        <f t="shared" si="1568"/>
        <v>0</v>
      </c>
      <c r="AF797" s="14">
        <f t="shared" ref="AF797" si="1569">AF798+AF800+AF802</f>
        <v>0</v>
      </c>
      <c r="AG797" s="14">
        <f t="shared" si="1431"/>
        <v>6942.9</v>
      </c>
      <c r="AH797" s="14">
        <f t="shared" si="1432"/>
        <v>6942.4</v>
      </c>
      <c r="AI797" s="14">
        <f t="shared" si="1433"/>
        <v>6942.1</v>
      </c>
      <c r="AJ797" s="14">
        <f t="shared" ref="AJ797:AL797" si="1570">AJ798+AJ800+AJ802</f>
        <v>0</v>
      </c>
      <c r="AK797" s="14">
        <f t="shared" si="1570"/>
        <v>0</v>
      </c>
      <c r="AL797" s="14">
        <f t="shared" si="1570"/>
        <v>0</v>
      </c>
      <c r="AM797" s="14">
        <f t="shared" si="1563"/>
        <v>6942.9</v>
      </c>
      <c r="AN797" s="14">
        <f t="shared" si="1564"/>
        <v>6942.4</v>
      </c>
      <c r="AO797" s="14">
        <f t="shared" si="1565"/>
        <v>6942.1</v>
      </c>
      <c r="AP797" s="14">
        <f t="shared" ref="AP797:BB797" si="1571">AP798+AP800+AP802</f>
        <v>0</v>
      </c>
      <c r="AQ797" s="14">
        <f t="shared" si="1571"/>
        <v>0</v>
      </c>
      <c r="AR797" s="14">
        <f t="shared" si="1571"/>
        <v>0</v>
      </c>
      <c r="AS797" s="14">
        <f t="shared" si="1571"/>
        <v>0</v>
      </c>
      <c r="AT797" s="14">
        <f t="shared" si="1571"/>
        <v>0</v>
      </c>
      <c r="AU797" s="14">
        <f t="shared" si="1571"/>
        <v>0</v>
      </c>
      <c r="AV797" s="14">
        <f t="shared" si="1571"/>
        <v>0</v>
      </c>
      <c r="AW797" s="14">
        <f t="shared" si="1571"/>
        <v>0</v>
      </c>
      <c r="AX797" s="14">
        <f t="shared" si="1571"/>
        <v>0</v>
      </c>
      <c r="AY797" s="14">
        <f t="shared" si="1571"/>
        <v>0</v>
      </c>
      <c r="AZ797" s="14">
        <f t="shared" ref="AZ797:BA797" si="1572">AZ798+AZ800+AZ802</f>
        <v>0</v>
      </c>
      <c r="BA797" s="14">
        <f t="shared" si="1572"/>
        <v>0</v>
      </c>
      <c r="BB797" s="14">
        <f t="shared" si="1571"/>
        <v>0</v>
      </c>
      <c r="BC797" s="14">
        <f t="shared" si="1549"/>
        <v>6942.9</v>
      </c>
      <c r="BD797" s="14">
        <f t="shared" si="1540"/>
        <v>6942.4</v>
      </c>
      <c r="BE797" s="14">
        <f t="shared" si="1541"/>
        <v>6942.1</v>
      </c>
      <c r="BF797" s="14">
        <f t="shared" si="1567"/>
        <v>0</v>
      </c>
    </row>
    <row r="798" spans="1:58" ht="78.75" customHeight="1" x14ac:dyDescent="0.3">
      <c r="A798" s="8">
        <v>930</v>
      </c>
      <c r="B798" s="47" t="s">
        <v>12</v>
      </c>
      <c r="C798" s="8" t="s">
        <v>37</v>
      </c>
      <c r="D798" s="8" t="s">
        <v>118</v>
      </c>
      <c r="E798" s="30">
        <v>100</v>
      </c>
      <c r="F798" s="24" t="s">
        <v>525</v>
      </c>
      <c r="G798" s="14">
        <f t="shared" ref="G798:L798" si="1573">G799</f>
        <v>415</v>
      </c>
      <c r="H798" s="14">
        <f t="shared" si="1573"/>
        <v>415</v>
      </c>
      <c r="I798" s="14">
        <f t="shared" si="1573"/>
        <v>415</v>
      </c>
      <c r="J798" s="14">
        <f t="shared" si="1573"/>
        <v>0</v>
      </c>
      <c r="K798" s="14">
        <f t="shared" si="1573"/>
        <v>0</v>
      </c>
      <c r="L798" s="14">
        <f t="shared" si="1573"/>
        <v>0</v>
      </c>
      <c r="M798" s="14">
        <f t="shared" si="1436"/>
        <v>415</v>
      </c>
      <c r="N798" s="14">
        <f t="shared" si="1437"/>
        <v>415</v>
      </c>
      <c r="O798" s="14">
        <f t="shared" si="1438"/>
        <v>415</v>
      </c>
      <c r="P798" s="14">
        <f t="shared" ref="P798:BF798" si="1574">P799</f>
        <v>0</v>
      </c>
      <c r="Q798" s="14">
        <f t="shared" si="1523"/>
        <v>415</v>
      </c>
      <c r="R798" s="14">
        <f t="shared" si="1574"/>
        <v>0</v>
      </c>
      <c r="S798" s="14">
        <f t="shared" si="1574"/>
        <v>0</v>
      </c>
      <c r="T798" s="14">
        <f t="shared" si="1574"/>
        <v>0</v>
      </c>
      <c r="U798" s="14">
        <f t="shared" si="1574"/>
        <v>0</v>
      </c>
      <c r="V798" s="14">
        <f t="shared" si="1574"/>
        <v>0</v>
      </c>
      <c r="W798" s="14">
        <f t="shared" si="1574"/>
        <v>0</v>
      </c>
      <c r="X798" s="14">
        <f t="shared" si="1574"/>
        <v>0</v>
      </c>
      <c r="Y798" s="14">
        <f t="shared" si="1574"/>
        <v>0</v>
      </c>
      <c r="Z798" s="14">
        <f t="shared" si="1574"/>
        <v>0</v>
      </c>
      <c r="AA798" s="14">
        <f t="shared" si="1574"/>
        <v>0</v>
      </c>
      <c r="AB798" s="14">
        <f t="shared" si="1574"/>
        <v>0</v>
      </c>
      <c r="AC798" s="14">
        <f t="shared" si="1574"/>
        <v>0</v>
      </c>
      <c r="AD798" s="14">
        <f t="shared" si="1574"/>
        <v>0</v>
      </c>
      <c r="AE798" s="14">
        <f t="shared" si="1574"/>
        <v>0</v>
      </c>
      <c r="AF798" s="14">
        <f t="shared" si="1574"/>
        <v>0</v>
      </c>
      <c r="AG798" s="14">
        <f t="shared" ref="AG798:AG861" si="1575">M798+R798+S798+T798+U798+V798+W798+X798+Y798+AA798+Z798</f>
        <v>415</v>
      </c>
      <c r="AH798" s="14">
        <f t="shared" ref="AH798:AH861" si="1576">Q798+AB798+AC798+AD798</f>
        <v>415</v>
      </c>
      <c r="AI798" s="14">
        <f t="shared" ref="AI798:AI861" si="1577">O798+AE798+AF798</f>
        <v>415</v>
      </c>
      <c r="AJ798" s="14">
        <f t="shared" si="1574"/>
        <v>0</v>
      </c>
      <c r="AK798" s="14">
        <f t="shared" si="1574"/>
        <v>0</v>
      </c>
      <c r="AL798" s="14">
        <f t="shared" si="1574"/>
        <v>0</v>
      </c>
      <c r="AM798" s="14">
        <f t="shared" si="1563"/>
        <v>415</v>
      </c>
      <c r="AN798" s="14">
        <f t="shared" si="1564"/>
        <v>415</v>
      </c>
      <c r="AO798" s="14">
        <f t="shared" si="1565"/>
        <v>415</v>
      </c>
      <c r="AP798" s="14">
        <f t="shared" si="1574"/>
        <v>0</v>
      </c>
      <c r="AQ798" s="14">
        <f t="shared" si="1574"/>
        <v>0</v>
      </c>
      <c r="AR798" s="14">
        <f t="shared" si="1574"/>
        <v>0</v>
      </c>
      <c r="AS798" s="14">
        <f t="shared" si="1574"/>
        <v>0</v>
      </c>
      <c r="AT798" s="14">
        <f t="shared" si="1574"/>
        <v>0</v>
      </c>
      <c r="AU798" s="14">
        <f t="shared" si="1574"/>
        <v>0</v>
      </c>
      <c r="AV798" s="14">
        <f t="shared" si="1574"/>
        <v>0</v>
      </c>
      <c r="AW798" s="14">
        <f t="shared" si="1574"/>
        <v>0</v>
      </c>
      <c r="AX798" s="14">
        <f t="shared" si="1574"/>
        <v>0</v>
      </c>
      <c r="AY798" s="14">
        <f t="shared" si="1574"/>
        <v>0</v>
      </c>
      <c r="AZ798" s="14">
        <f t="shared" si="1574"/>
        <v>0</v>
      </c>
      <c r="BA798" s="14">
        <f t="shared" si="1574"/>
        <v>0</v>
      </c>
      <c r="BB798" s="14">
        <f t="shared" si="1574"/>
        <v>0</v>
      </c>
      <c r="BC798" s="14">
        <f t="shared" si="1549"/>
        <v>415</v>
      </c>
      <c r="BD798" s="14">
        <f t="shared" si="1540"/>
        <v>415</v>
      </c>
      <c r="BE798" s="14">
        <f t="shared" si="1541"/>
        <v>415</v>
      </c>
      <c r="BF798" s="14">
        <f t="shared" si="1574"/>
        <v>0</v>
      </c>
    </row>
    <row r="799" spans="1:58" ht="31.5" customHeight="1" x14ac:dyDescent="0.3">
      <c r="A799" s="8">
        <v>930</v>
      </c>
      <c r="B799" s="47" t="s">
        <v>12</v>
      </c>
      <c r="C799" s="8" t="s">
        <v>37</v>
      </c>
      <c r="D799" s="8" t="s">
        <v>118</v>
      </c>
      <c r="E799" s="44">
        <v>120</v>
      </c>
      <c r="F799" s="24" t="s">
        <v>527</v>
      </c>
      <c r="G799" s="14">
        <v>415</v>
      </c>
      <c r="H799" s="14">
        <v>415</v>
      </c>
      <c r="I799" s="14">
        <v>415</v>
      </c>
      <c r="J799" s="14"/>
      <c r="K799" s="14"/>
      <c r="L799" s="14"/>
      <c r="M799" s="14">
        <f t="shared" ref="M799:M862" si="1578">G799+J799</f>
        <v>415</v>
      </c>
      <c r="N799" s="14">
        <f t="shared" ref="N799:N862" si="1579">H799+K799</f>
        <v>415</v>
      </c>
      <c r="O799" s="14">
        <f t="shared" ref="O799:O862" si="1580">I799+L799</f>
        <v>415</v>
      </c>
      <c r="P799" s="14"/>
      <c r="Q799" s="14">
        <f t="shared" si="1523"/>
        <v>415</v>
      </c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>
        <f t="shared" si="1575"/>
        <v>415</v>
      </c>
      <c r="AH799" s="14">
        <f t="shared" si="1576"/>
        <v>415</v>
      </c>
      <c r="AI799" s="14">
        <f t="shared" si="1577"/>
        <v>415</v>
      </c>
      <c r="AJ799" s="14"/>
      <c r="AK799" s="14"/>
      <c r="AL799" s="14"/>
      <c r="AM799" s="14">
        <f t="shared" si="1563"/>
        <v>415</v>
      </c>
      <c r="AN799" s="14">
        <f t="shared" si="1564"/>
        <v>415</v>
      </c>
      <c r="AO799" s="14">
        <f t="shared" si="1565"/>
        <v>415</v>
      </c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>
        <f t="shared" si="1549"/>
        <v>415</v>
      </c>
      <c r="BD799" s="14">
        <f t="shared" si="1540"/>
        <v>415</v>
      </c>
      <c r="BE799" s="14">
        <f t="shared" si="1541"/>
        <v>415</v>
      </c>
      <c r="BF799" s="14"/>
    </row>
    <row r="800" spans="1:58" ht="31.5" customHeight="1" x14ac:dyDescent="0.3">
      <c r="A800" s="8">
        <v>930</v>
      </c>
      <c r="B800" s="47" t="s">
        <v>12</v>
      </c>
      <c r="C800" s="8" t="s">
        <v>37</v>
      </c>
      <c r="D800" s="8" t="s">
        <v>118</v>
      </c>
      <c r="E800" s="30">
        <v>200</v>
      </c>
      <c r="F800" s="24" t="s">
        <v>528</v>
      </c>
      <c r="G800" s="14">
        <f t="shared" ref="G800:L800" si="1581">G801</f>
        <v>6527</v>
      </c>
      <c r="H800" s="14">
        <f t="shared" si="1581"/>
        <v>6527</v>
      </c>
      <c r="I800" s="14">
        <f t="shared" si="1581"/>
        <v>6527</v>
      </c>
      <c r="J800" s="14">
        <f t="shared" si="1581"/>
        <v>0</v>
      </c>
      <c r="K800" s="14">
        <f t="shared" si="1581"/>
        <v>0</v>
      </c>
      <c r="L800" s="14">
        <f t="shared" si="1581"/>
        <v>0</v>
      </c>
      <c r="M800" s="14">
        <f t="shared" si="1578"/>
        <v>6527</v>
      </c>
      <c r="N800" s="14">
        <f t="shared" si="1579"/>
        <v>6527</v>
      </c>
      <c r="O800" s="14">
        <f t="shared" si="1580"/>
        <v>6527</v>
      </c>
      <c r="P800" s="14">
        <f t="shared" ref="P800:BF800" si="1582">P801</f>
        <v>0</v>
      </c>
      <c r="Q800" s="14">
        <f t="shared" si="1523"/>
        <v>6527</v>
      </c>
      <c r="R800" s="14">
        <f t="shared" si="1582"/>
        <v>0</v>
      </c>
      <c r="S800" s="14">
        <f t="shared" si="1582"/>
        <v>0</v>
      </c>
      <c r="T800" s="14">
        <f t="shared" si="1582"/>
        <v>0</v>
      </c>
      <c r="U800" s="14">
        <f t="shared" si="1582"/>
        <v>0</v>
      </c>
      <c r="V800" s="14">
        <f t="shared" si="1582"/>
        <v>0</v>
      </c>
      <c r="W800" s="14">
        <f t="shared" si="1582"/>
        <v>0</v>
      </c>
      <c r="X800" s="14">
        <f t="shared" si="1582"/>
        <v>0</v>
      </c>
      <c r="Y800" s="14">
        <f t="shared" si="1582"/>
        <v>0</v>
      </c>
      <c r="Z800" s="14">
        <f t="shared" si="1582"/>
        <v>0</v>
      </c>
      <c r="AA800" s="14">
        <f t="shared" si="1582"/>
        <v>0</v>
      </c>
      <c r="AB800" s="14">
        <f t="shared" si="1582"/>
        <v>0</v>
      </c>
      <c r="AC800" s="14">
        <f t="shared" si="1582"/>
        <v>0</v>
      </c>
      <c r="AD800" s="14">
        <f t="shared" si="1582"/>
        <v>0</v>
      </c>
      <c r="AE800" s="14">
        <f t="shared" si="1582"/>
        <v>0</v>
      </c>
      <c r="AF800" s="14">
        <f t="shared" si="1582"/>
        <v>0</v>
      </c>
      <c r="AG800" s="14">
        <f t="shared" si="1575"/>
        <v>6527</v>
      </c>
      <c r="AH800" s="14">
        <f t="shared" si="1576"/>
        <v>6527</v>
      </c>
      <c r="AI800" s="14">
        <f t="shared" si="1577"/>
        <v>6527</v>
      </c>
      <c r="AJ800" s="14">
        <f t="shared" si="1582"/>
        <v>0</v>
      </c>
      <c r="AK800" s="14">
        <f t="shared" si="1582"/>
        <v>0</v>
      </c>
      <c r="AL800" s="14">
        <f t="shared" si="1582"/>
        <v>0</v>
      </c>
      <c r="AM800" s="14">
        <f t="shared" si="1563"/>
        <v>6527</v>
      </c>
      <c r="AN800" s="14">
        <f t="shared" si="1564"/>
        <v>6527</v>
      </c>
      <c r="AO800" s="14">
        <f t="shared" si="1565"/>
        <v>6527</v>
      </c>
      <c r="AP800" s="14">
        <f t="shared" si="1582"/>
        <v>0</v>
      </c>
      <c r="AQ800" s="14">
        <f t="shared" si="1582"/>
        <v>0</v>
      </c>
      <c r="AR800" s="14">
        <f t="shared" si="1582"/>
        <v>0</v>
      </c>
      <c r="AS800" s="14">
        <f t="shared" si="1582"/>
        <v>0</v>
      </c>
      <c r="AT800" s="14">
        <f t="shared" si="1582"/>
        <v>0</v>
      </c>
      <c r="AU800" s="14">
        <f t="shared" si="1582"/>
        <v>0</v>
      </c>
      <c r="AV800" s="14">
        <f t="shared" si="1582"/>
        <v>0</v>
      </c>
      <c r="AW800" s="14">
        <f t="shared" si="1582"/>
        <v>0</v>
      </c>
      <c r="AX800" s="14">
        <f t="shared" si="1582"/>
        <v>0</v>
      </c>
      <c r="AY800" s="14">
        <f t="shared" si="1582"/>
        <v>0</v>
      </c>
      <c r="AZ800" s="14">
        <f t="shared" si="1582"/>
        <v>0</v>
      </c>
      <c r="BA800" s="14">
        <f t="shared" si="1582"/>
        <v>0</v>
      </c>
      <c r="BB800" s="14">
        <f t="shared" si="1582"/>
        <v>0</v>
      </c>
      <c r="BC800" s="14">
        <f t="shared" si="1549"/>
        <v>6527</v>
      </c>
      <c r="BD800" s="14">
        <f t="shared" si="1540"/>
        <v>6527</v>
      </c>
      <c r="BE800" s="14">
        <f t="shared" si="1541"/>
        <v>6527</v>
      </c>
      <c r="BF800" s="14">
        <f t="shared" si="1582"/>
        <v>0</v>
      </c>
    </row>
    <row r="801" spans="1:59" ht="31.5" customHeight="1" x14ac:dyDescent="0.3">
      <c r="A801" s="8">
        <v>930</v>
      </c>
      <c r="B801" s="47" t="s">
        <v>12</v>
      </c>
      <c r="C801" s="8" t="s">
        <v>37</v>
      </c>
      <c r="D801" s="8" t="s">
        <v>118</v>
      </c>
      <c r="E801" s="30">
        <v>240</v>
      </c>
      <c r="F801" s="24" t="s">
        <v>529</v>
      </c>
      <c r="G801" s="14">
        <v>6527</v>
      </c>
      <c r="H801" s="14">
        <v>6527</v>
      </c>
      <c r="I801" s="14">
        <v>6527</v>
      </c>
      <c r="J801" s="14"/>
      <c r="K801" s="14"/>
      <c r="L801" s="14"/>
      <c r="M801" s="14">
        <f t="shared" si="1578"/>
        <v>6527</v>
      </c>
      <c r="N801" s="14">
        <f t="shared" si="1579"/>
        <v>6527</v>
      </c>
      <c r="O801" s="14">
        <f t="shared" si="1580"/>
        <v>6527</v>
      </c>
      <c r="P801" s="14"/>
      <c r="Q801" s="14">
        <f t="shared" si="1523"/>
        <v>6527</v>
      </c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>
        <f t="shared" si="1575"/>
        <v>6527</v>
      </c>
      <c r="AH801" s="14">
        <f t="shared" si="1576"/>
        <v>6527</v>
      </c>
      <c r="AI801" s="14">
        <f t="shared" si="1577"/>
        <v>6527</v>
      </c>
      <c r="AJ801" s="14"/>
      <c r="AK801" s="14"/>
      <c r="AL801" s="14"/>
      <c r="AM801" s="14">
        <f t="shared" si="1563"/>
        <v>6527</v>
      </c>
      <c r="AN801" s="14">
        <f t="shared" si="1564"/>
        <v>6527</v>
      </c>
      <c r="AO801" s="14">
        <f t="shared" si="1565"/>
        <v>6527</v>
      </c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>
        <f t="shared" si="1549"/>
        <v>6527</v>
      </c>
      <c r="BD801" s="14">
        <f t="shared" si="1540"/>
        <v>6527</v>
      </c>
      <c r="BE801" s="14">
        <f t="shared" si="1541"/>
        <v>6527</v>
      </c>
      <c r="BF801" s="14"/>
    </row>
    <row r="802" spans="1:59" ht="15.75" customHeight="1" x14ac:dyDescent="0.3">
      <c r="A802" s="8">
        <v>930</v>
      </c>
      <c r="B802" s="47" t="s">
        <v>12</v>
      </c>
      <c r="C802" s="8" t="s">
        <v>37</v>
      </c>
      <c r="D802" s="8" t="s">
        <v>118</v>
      </c>
      <c r="E802" s="30">
        <v>800</v>
      </c>
      <c r="F802" s="24" t="s">
        <v>541</v>
      </c>
      <c r="G802" s="14">
        <f t="shared" ref="G802:L802" si="1583">G803</f>
        <v>0.9</v>
      </c>
      <c r="H802" s="14">
        <f t="shared" si="1583"/>
        <v>0.4</v>
      </c>
      <c r="I802" s="14">
        <f t="shared" si="1583"/>
        <v>0.1</v>
      </c>
      <c r="J802" s="14">
        <f t="shared" si="1583"/>
        <v>0</v>
      </c>
      <c r="K802" s="14">
        <f t="shared" si="1583"/>
        <v>0</v>
      </c>
      <c r="L802" s="14">
        <f t="shared" si="1583"/>
        <v>0</v>
      </c>
      <c r="M802" s="14">
        <f t="shared" si="1578"/>
        <v>0.9</v>
      </c>
      <c r="N802" s="14">
        <f t="shared" si="1579"/>
        <v>0.4</v>
      </c>
      <c r="O802" s="14">
        <f t="shared" si="1580"/>
        <v>0.1</v>
      </c>
      <c r="P802" s="14">
        <f t="shared" ref="P802:BF802" si="1584">P803</f>
        <v>0</v>
      </c>
      <c r="Q802" s="14">
        <f t="shared" si="1523"/>
        <v>0.4</v>
      </c>
      <c r="R802" s="14">
        <f t="shared" si="1584"/>
        <v>0</v>
      </c>
      <c r="S802" s="14">
        <f t="shared" si="1584"/>
        <v>0</v>
      </c>
      <c r="T802" s="14">
        <f t="shared" si="1584"/>
        <v>0</v>
      </c>
      <c r="U802" s="14">
        <f t="shared" si="1584"/>
        <v>0</v>
      </c>
      <c r="V802" s="14">
        <f t="shared" si="1584"/>
        <v>0</v>
      </c>
      <c r="W802" s="14">
        <f t="shared" si="1584"/>
        <v>0</v>
      </c>
      <c r="X802" s="14">
        <f t="shared" si="1584"/>
        <v>0</v>
      </c>
      <c r="Y802" s="14">
        <f t="shared" si="1584"/>
        <v>0</v>
      </c>
      <c r="Z802" s="14">
        <f t="shared" si="1584"/>
        <v>0</v>
      </c>
      <c r="AA802" s="14">
        <f t="shared" si="1584"/>
        <v>0</v>
      </c>
      <c r="AB802" s="14">
        <f t="shared" si="1584"/>
        <v>0</v>
      </c>
      <c r="AC802" s="14">
        <f t="shared" si="1584"/>
        <v>0</v>
      </c>
      <c r="AD802" s="14">
        <f t="shared" si="1584"/>
        <v>0</v>
      </c>
      <c r="AE802" s="14">
        <f t="shared" si="1584"/>
        <v>0</v>
      </c>
      <c r="AF802" s="14">
        <f t="shared" si="1584"/>
        <v>0</v>
      </c>
      <c r="AG802" s="14">
        <f t="shared" si="1575"/>
        <v>0.9</v>
      </c>
      <c r="AH802" s="14">
        <f t="shared" si="1576"/>
        <v>0.4</v>
      </c>
      <c r="AI802" s="14">
        <f t="shared" si="1577"/>
        <v>0.1</v>
      </c>
      <c r="AJ802" s="14">
        <f t="shared" si="1584"/>
        <v>0</v>
      </c>
      <c r="AK802" s="14">
        <f t="shared" si="1584"/>
        <v>0</v>
      </c>
      <c r="AL802" s="14">
        <f t="shared" si="1584"/>
        <v>0</v>
      </c>
      <c r="AM802" s="14">
        <f t="shared" si="1563"/>
        <v>0.9</v>
      </c>
      <c r="AN802" s="14">
        <f t="shared" si="1564"/>
        <v>0.4</v>
      </c>
      <c r="AO802" s="14">
        <f t="shared" si="1565"/>
        <v>0.1</v>
      </c>
      <c r="AP802" s="14">
        <f t="shared" si="1584"/>
        <v>0</v>
      </c>
      <c r="AQ802" s="14">
        <f t="shared" si="1584"/>
        <v>0</v>
      </c>
      <c r="AR802" s="14">
        <f t="shared" si="1584"/>
        <v>0</v>
      </c>
      <c r="AS802" s="14">
        <f t="shared" si="1584"/>
        <v>0</v>
      </c>
      <c r="AT802" s="14">
        <f t="shared" si="1584"/>
        <v>0</v>
      </c>
      <c r="AU802" s="14">
        <f t="shared" si="1584"/>
        <v>0</v>
      </c>
      <c r="AV802" s="14">
        <f t="shared" si="1584"/>
        <v>0</v>
      </c>
      <c r="AW802" s="14">
        <f t="shared" si="1584"/>
        <v>0</v>
      </c>
      <c r="AX802" s="14">
        <f t="shared" si="1584"/>
        <v>0</v>
      </c>
      <c r="AY802" s="14">
        <f t="shared" si="1584"/>
        <v>0</v>
      </c>
      <c r="AZ802" s="14">
        <f t="shared" si="1584"/>
        <v>0</v>
      </c>
      <c r="BA802" s="14">
        <f t="shared" si="1584"/>
        <v>0</v>
      </c>
      <c r="BB802" s="14">
        <f t="shared" si="1584"/>
        <v>0</v>
      </c>
      <c r="BC802" s="14">
        <f t="shared" si="1549"/>
        <v>0.9</v>
      </c>
      <c r="BD802" s="14">
        <f t="shared" si="1540"/>
        <v>0.4</v>
      </c>
      <c r="BE802" s="14">
        <f t="shared" si="1541"/>
        <v>0.1</v>
      </c>
      <c r="BF802" s="14">
        <f t="shared" si="1584"/>
        <v>0</v>
      </c>
    </row>
    <row r="803" spans="1:59" ht="15.75" customHeight="1" x14ac:dyDescent="0.3">
      <c r="A803" s="8">
        <v>930</v>
      </c>
      <c r="B803" s="47" t="s">
        <v>12</v>
      </c>
      <c r="C803" s="8" t="s">
        <v>37</v>
      </c>
      <c r="D803" s="8" t="s">
        <v>118</v>
      </c>
      <c r="E803" s="44">
        <v>850</v>
      </c>
      <c r="F803" s="24" t="s">
        <v>543</v>
      </c>
      <c r="G803" s="14">
        <v>0.9</v>
      </c>
      <c r="H803" s="14">
        <v>0.4</v>
      </c>
      <c r="I803" s="14">
        <v>0.1</v>
      </c>
      <c r="J803" s="14"/>
      <c r="K803" s="14"/>
      <c r="L803" s="14"/>
      <c r="M803" s="14">
        <f t="shared" si="1578"/>
        <v>0.9</v>
      </c>
      <c r="N803" s="14">
        <f t="shared" si="1579"/>
        <v>0.4</v>
      </c>
      <c r="O803" s="14">
        <f t="shared" si="1580"/>
        <v>0.1</v>
      </c>
      <c r="P803" s="14"/>
      <c r="Q803" s="14">
        <f t="shared" si="1523"/>
        <v>0.4</v>
      </c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>
        <f t="shared" si="1575"/>
        <v>0.9</v>
      </c>
      <c r="AH803" s="14">
        <f t="shared" si="1576"/>
        <v>0.4</v>
      </c>
      <c r="AI803" s="14">
        <f t="shared" si="1577"/>
        <v>0.1</v>
      </c>
      <c r="AJ803" s="14"/>
      <c r="AK803" s="14"/>
      <c r="AL803" s="14"/>
      <c r="AM803" s="14">
        <f t="shared" si="1563"/>
        <v>0.9</v>
      </c>
      <c r="AN803" s="14">
        <f t="shared" si="1564"/>
        <v>0.4</v>
      </c>
      <c r="AO803" s="14">
        <f t="shared" si="1565"/>
        <v>0.1</v>
      </c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>
        <f t="shared" si="1549"/>
        <v>0.9</v>
      </c>
      <c r="BD803" s="14">
        <f t="shared" si="1540"/>
        <v>0.4</v>
      </c>
      <c r="BE803" s="14">
        <f t="shared" si="1541"/>
        <v>0.1</v>
      </c>
      <c r="BF803" s="14"/>
    </row>
    <row r="804" spans="1:59" s="3" customFormat="1" ht="15.75" customHeight="1" x14ac:dyDescent="0.3">
      <c r="A804" s="10">
        <v>930</v>
      </c>
      <c r="B804" s="10" t="s">
        <v>38</v>
      </c>
      <c r="C804" s="10"/>
      <c r="D804" s="10"/>
      <c r="E804" s="10"/>
      <c r="F804" s="5" t="s">
        <v>40</v>
      </c>
      <c r="G804" s="15">
        <f>G805+G875+G887</f>
        <v>384458.80000000005</v>
      </c>
      <c r="H804" s="15">
        <f>H805+H875+H887</f>
        <v>385028.70000000007</v>
      </c>
      <c r="I804" s="15">
        <f>I805+I875+I887</f>
        <v>385415</v>
      </c>
      <c r="J804" s="15">
        <f t="shared" ref="J804:L804" si="1585">J805+J875+J887</f>
        <v>0</v>
      </c>
      <c r="K804" s="15">
        <f t="shared" si="1585"/>
        <v>0</v>
      </c>
      <c r="L804" s="15">
        <f t="shared" si="1585"/>
        <v>0</v>
      </c>
      <c r="M804" s="15">
        <f t="shared" si="1578"/>
        <v>384458.80000000005</v>
      </c>
      <c r="N804" s="14">
        <f t="shared" si="1579"/>
        <v>385028.70000000007</v>
      </c>
      <c r="O804" s="15">
        <f t="shared" si="1580"/>
        <v>385415</v>
      </c>
      <c r="P804" s="15">
        <f>P805+P875+P887</f>
        <v>0</v>
      </c>
      <c r="Q804" s="15">
        <f t="shared" si="1523"/>
        <v>385028.70000000007</v>
      </c>
      <c r="R804" s="15">
        <f t="shared" ref="R804:W804" si="1586">R805+R875+R887</f>
        <v>0</v>
      </c>
      <c r="S804" s="15">
        <f t="shared" si="1586"/>
        <v>0</v>
      </c>
      <c r="T804" s="15">
        <f>T805+T875+T887</f>
        <v>0</v>
      </c>
      <c r="U804" s="15">
        <f t="shared" si="1586"/>
        <v>0</v>
      </c>
      <c r="V804" s="15">
        <f t="shared" si="1586"/>
        <v>0</v>
      </c>
      <c r="W804" s="15">
        <f t="shared" si="1586"/>
        <v>0</v>
      </c>
      <c r="X804" s="15">
        <f>X805+X875+X887</f>
        <v>0</v>
      </c>
      <c r="Y804" s="15">
        <f>Y805+Y875+Y887</f>
        <v>0</v>
      </c>
      <c r="Z804" s="15">
        <f>Z805+Z875+Z887</f>
        <v>0</v>
      </c>
      <c r="AA804" s="15">
        <f>AA805+AA875+AA887</f>
        <v>0</v>
      </c>
      <c r="AB804" s="15">
        <f t="shared" ref="AB804:AE804" si="1587">AB805+AB875+AB887</f>
        <v>0</v>
      </c>
      <c r="AC804" s="15">
        <f>AC805+AC875+AC887</f>
        <v>0</v>
      </c>
      <c r="AD804" s="15">
        <f>AD805+AD875+AD887</f>
        <v>0</v>
      </c>
      <c r="AE804" s="15">
        <f t="shared" si="1587"/>
        <v>0</v>
      </c>
      <c r="AF804" s="15">
        <f>AF805+AF875+AF887</f>
        <v>0</v>
      </c>
      <c r="AG804" s="15">
        <f t="shared" si="1575"/>
        <v>384458.80000000005</v>
      </c>
      <c r="AH804" s="15">
        <f t="shared" si="1576"/>
        <v>385028.70000000007</v>
      </c>
      <c r="AI804" s="15">
        <f t="shared" si="1577"/>
        <v>385415</v>
      </c>
      <c r="AJ804" s="15">
        <f>AJ805+AJ875+AJ887</f>
        <v>0</v>
      </c>
      <c r="AK804" s="15">
        <f>AK805+AK875+AK887</f>
        <v>0</v>
      </c>
      <c r="AL804" s="15">
        <f>AL805+AL875+AL887</f>
        <v>0</v>
      </c>
      <c r="AM804" s="15">
        <f t="shared" si="1563"/>
        <v>384458.80000000005</v>
      </c>
      <c r="AN804" s="15">
        <f t="shared" si="1564"/>
        <v>385028.70000000007</v>
      </c>
      <c r="AO804" s="15">
        <f t="shared" si="1565"/>
        <v>385415</v>
      </c>
      <c r="AP804" s="15">
        <f t="shared" ref="AP804:AQ804" si="1588">AP805+AP875+AP887</f>
        <v>0</v>
      </c>
      <c r="AQ804" s="15">
        <f t="shared" si="1588"/>
        <v>0</v>
      </c>
      <c r="AR804" s="15">
        <f t="shared" ref="AR804:AX804" si="1589">AR805+AR875+AR887</f>
        <v>0</v>
      </c>
      <c r="AS804" s="15">
        <f t="shared" si="1589"/>
        <v>0</v>
      </c>
      <c r="AT804" s="15">
        <f t="shared" si="1589"/>
        <v>0</v>
      </c>
      <c r="AU804" s="15">
        <f>AU805+AU875+AU887</f>
        <v>0</v>
      </c>
      <c r="AV804" s="15">
        <f t="shared" si="1589"/>
        <v>0</v>
      </c>
      <c r="AW804" s="15">
        <f t="shared" si="1589"/>
        <v>0</v>
      </c>
      <c r="AX804" s="15">
        <f t="shared" si="1589"/>
        <v>0</v>
      </c>
      <c r="AY804" s="15">
        <f t="shared" ref="AY804:BB804" si="1590">AY805+AY875+AY887</f>
        <v>0</v>
      </c>
      <c r="AZ804" s="15">
        <f t="shared" si="1590"/>
        <v>0</v>
      </c>
      <c r="BA804" s="15">
        <f>BA805+BA875+BA887</f>
        <v>0</v>
      </c>
      <c r="BB804" s="15">
        <f t="shared" si="1590"/>
        <v>0</v>
      </c>
      <c r="BC804" s="15">
        <f t="shared" si="1549"/>
        <v>384458.80000000005</v>
      </c>
      <c r="BD804" s="15">
        <f t="shared" si="1540"/>
        <v>385028.70000000007</v>
      </c>
      <c r="BE804" s="15">
        <f t="shared" si="1541"/>
        <v>385415</v>
      </c>
      <c r="BF804" s="15">
        <f>BF805+BF875+BF887</f>
        <v>0</v>
      </c>
    </row>
    <row r="805" spans="1:59" s="9" customFormat="1" ht="15.75" customHeight="1" x14ac:dyDescent="0.3">
      <c r="A805" s="11">
        <v>930</v>
      </c>
      <c r="B805" s="11" t="s">
        <v>38</v>
      </c>
      <c r="C805" s="11" t="s">
        <v>30</v>
      </c>
      <c r="D805" s="11"/>
      <c r="E805" s="11"/>
      <c r="F805" s="7" t="s">
        <v>41</v>
      </c>
      <c r="G805" s="16">
        <f t="shared" ref="G805:L805" si="1591">G806+G817</f>
        <v>158258.1</v>
      </c>
      <c r="H805" s="16">
        <f t="shared" si="1591"/>
        <v>156805.6</v>
      </c>
      <c r="I805" s="16">
        <f t="shared" si="1591"/>
        <v>157191.9</v>
      </c>
      <c r="J805" s="16">
        <f t="shared" si="1591"/>
        <v>0</v>
      </c>
      <c r="K805" s="16">
        <f t="shared" si="1591"/>
        <v>0</v>
      </c>
      <c r="L805" s="16">
        <f t="shared" si="1591"/>
        <v>0</v>
      </c>
      <c r="M805" s="16">
        <f t="shared" si="1578"/>
        <v>158258.1</v>
      </c>
      <c r="N805" s="14">
        <f t="shared" si="1579"/>
        <v>156805.6</v>
      </c>
      <c r="O805" s="16">
        <f t="shared" si="1580"/>
        <v>157191.9</v>
      </c>
      <c r="P805" s="16">
        <f t="shared" ref="P805:BF805" si="1592">P806+P817</f>
        <v>0</v>
      </c>
      <c r="Q805" s="16">
        <f t="shared" si="1523"/>
        <v>156805.6</v>
      </c>
      <c r="R805" s="16">
        <f t="shared" ref="R805:AE805" si="1593">R806+R817</f>
        <v>0</v>
      </c>
      <c r="S805" s="16">
        <f t="shared" si="1593"/>
        <v>0</v>
      </c>
      <c r="T805" s="16">
        <f t="shared" si="1593"/>
        <v>0</v>
      </c>
      <c r="U805" s="16">
        <f t="shared" si="1593"/>
        <v>0</v>
      </c>
      <c r="V805" s="16">
        <f t="shared" si="1593"/>
        <v>0</v>
      </c>
      <c r="W805" s="16">
        <f t="shared" si="1593"/>
        <v>0</v>
      </c>
      <c r="X805" s="16">
        <f t="shared" si="1593"/>
        <v>0</v>
      </c>
      <c r="Y805" s="16">
        <f t="shared" si="1593"/>
        <v>0</v>
      </c>
      <c r="Z805" s="16">
        <f t="shared" si="1593"/>
        <v>0</v>
      </c>
      <c r="AA805" s="16">
        <f t="shared" si="1593"/>
        <v>0</v>
      </c>
      <c r="AB805" s="16">
        <f t="shared" si="1593"/>
        <v>0</v>
      </c>
      <c r="AC805" s="16">
        <f t="shared" si="1593"/>
        <v>0</v>
      </c>
      <c r="AD805" s="16">
        <f t="shared" si="1593"/>
        <v>0</v>
      </c>
      <c r="AE805" s="16">
        <f t="shared" si="1593"/>
        <v>0</v>
      </c>
      <c r="AF805" s="16">
        <f t="shared" ref="AF805" si="1594">AF806+AF817</f>
        <v>0</v>
      </c>
      <c r="AG805" s="16">
        <f t="shared" si="1575"/>
        <v>158258.1</v>
      </c>
      <c r="AH805" s="16">
        <f t="shared" si="1576"/>
        <v>156805.6</v>
      </c>
      <c r="AI805" s="16">
        <f t="shared" si="1577"/>
        <v>157191.9</v>
      </c>
      <c r="AJ805" s="16">
        <f t="shared" ref="AJ805:AL805" si="1595">AJ806+AJ817</f>
        <v>0</v>
      </c>
      <c r="AK805" s="16">
        <f t="shared" si="1595"/>
        <v>0</v>
      </c>
      <c r="AL805" s="16">
        <f t="shared" si="1595"/>
        <v>0</v>
      </c>
      <c r="AM805" s="16">
        <f t="shared" si="1563"/>
        <v>158258.1</v>
      </c>
      <c r="AN805" s="16">
        <f t="shared" si="1564"/>
        <v>156805.6</v>
      </c>
      <c r="AO805" s="16">
        <f t="shared" si="1565"/>
        <v>157191.9</v>
      </c>
      <c r="AP805" s="16">
        <f t="shared" ref="AP805:BB805" si="1596">AP806+AP817</f>
        <v>0</v>
      </c>
      <c r="AQ805" s="16">
        <f t="shared" si="1596"/>
        <v>0</v>
      </c>
      <c r="AR805" s="16">
        <f t="shared" si="1596"/>
        <v>0</v>
      </c>
      <c r="AS805" s="16">
        <f t="shared" si="1596"/>
        <v>0</v>
      </c>
      <c r="AT805" s="16">
        <f t="shared" si="1596"/>
        <v>0</v>
      </c>
      <c r="AU805" s="16">
        <f t="shared" si="1596"/>
        <v>0</v>
      </c>
      <c r="AV805" s="16">
        <f t="shared" si="1596"/>
        <v>0</v>
      </c>
      <c r="AW805" s="16">
        <f t="shared" si="1596"/>
        <v>0</v>
      </c>
      <c r="AX805" s="16">
        <f t="shared" si="1596"/>
        <v>0</v>
      </c>
      <c r="AY805" s="16">
        <f t="shared" si="1596"/>
        <v>0</v>
      </c>
      <c r="AZ805" s="16">
        <f t="shared" ref="AZ805:BA805" si="1597">AZ806+AZ817</f>
        <v>0</v>
      </c>
      <c r="BA805" s="16">
        <f t="shared" si="1597"/>
        <v>0</v>
      </c>
      <c r="BB805" s="16">
        <f t="shared" si="1596"/>
        <v>0</v>
      </c>
      <c r="BC805" s="16">
        <f t="shared" si="1549"/>
        <v>158258.1</v>
      </c>
      <c r="BD805" s="16">
        <f t="shared" si="1540"/>
        <v>156805.6</v>
      </c>
      <c r="BE805" s="16">
        <f t="shared" si="1541"/>
        <v>157191.9</v>
      </c>
      <c r="BF805" s="16">
        <f t="shared" si="1592"/>
        <v>0</v>
      </c>
    </row>
    <row r="806" spans="1:59" ht="31.5" hidden="1" customHeight="1" x14ac:dyDescent="0.3">
      <c r="A806" s="8">
        <v>930</v>
      </c>
      <c r="B806" s="8" t="s">
        <v>38</v>
      </c>
      <c r="C806" s="8" t="s">
        <v>30</v>
      </c>
      <c r="D806" s="8" t="s">
        <v>189</v>
      </c>
      <c r="E806" s="30"/>
      <c r="F806" s="13" t="s">
        <v>571</v>
      </c>
      <c r="G806" s="14">
        <f t="shared" ref="G806:L807" si="1598">G807</f>
        <v>4337.3</v>
      </c>
      <c r="H806" s="14">
        <f t="shared" si="1598"/>
        <v>0</v>
      </c>
      <c r="I806" s="14">
        <f t="shared" si="1598"/>
        <v>0</v>
      </c>
      <c r="J806" s="14">
        <f t="shared" si="1598"/>
        <v>0</v>
      </c>
      <c r="K806" s="14">
        <f t="shared" si="1598"/>
        <v>0</v>
      </c>
      <c r="L806" s="14">
        <f t="shared" si="1598"/>
        <v>0</v>
      </c>
      <c r="M806" s="14">
        <f t="shared" si="1578"/>
        <v>4337.3</v>
      </c>
      <c r="N806" s="14">
        <f t="shared" si="1579"/>
        <v>0</v>
      </c>
      <c r="O806" s="14">
        <f t="shared" si="1580"/>
        <v>0</v>
      </c>
      <c r="P806" s="14">
        <f t="shared" ref="P806:BF807" si="1599">P807</f>
        <v>0</v>
      </c>
      <c r="Q806" s="14">
        <f t="shared" si="1523"/>
        <v>0</v>
      </c>
      <c r="R806" s="14">
        <f t="shared" si="1599"/>
        <v>0</v>
      </c>
      <c r="S806" s="14">
        <f t="shared" si="1599"/>
        <v>0</v>
      </c>
      <c r="T806" s="14">
        <f t="shared" si="1599"/>
        <v>0</v>
      </c>
      <c r="U806" s="14">
        <f t="shared" si="1599"/>
        <v>0</v>
      </c>
      <c r="V806" s="14">
        <f t="shared" si="1599"/>
        <v>0</v>
      </c>
      <c r="W806" s="14">
        <f t="shared" si="1599"/>
        <v>0</v>
      </c>
      <c r="X806" s="14">
        <f t="shared" si="1599"/>
        <v>0</v>
      </c>
      <c r="Y806" s="14">
        <f t="shared" si="1599"/>
        <v>0</v>
      </c>
      <c r="Z806" s="14">
        <f t="shared" si="1599"/>
        <v>0</v>
      </c>
      <c r="AA806" s="14">
        <f t="shared" si="1599"/>
        <v>0</v>
      </c>
      <c r="AB806" s="14">
        <f t="shared" si="1599"/>
        <v>0</v>
      </c>
      <c r="AC806" s="14">
        <f t="shared" si="1599"/>
        <v>0</v>
      </c>
      <c r="AD806" s="14">
        <f t="shared" si="1599"/>
        <v>0</v>
      </c>
      <c r="AE806" s="14">
        <f t="shared" si="1599"/>
        <v>0</v>
      </c>
      <c r="AF806" s="14">
        <f t="shared" si="1599"/>
        <v>0</v>
      </c>
      <c r="AG806" s="14">
        <f t="shared" si="1575"/>
        <v>4337.3</v>
      </c>
      <c r="AH806" s="14">
        <f t="shared" si="1576"/>
        <v>0</v>
      </c>
      <c r="AI806" s="14">
        <f t="shared" si="1577"/>
        <v>0</v>
      </c>
      <c r="AJ806" s="14">
        <f t="shared" si="1599"/>
        <v>0</v>
      </c>
      <c r="AK806" s="14">
        <f t="shared" si="1599"/>
        <v>0</v>
      </c>
      <c r="AL806" s="14">
        <f t="shared" si="1599"/>
        <v>0</v>
      </c>
      <c r="AM806" s="14">
        <f t="shared" si="1563"/>
        <v>4337.3</v>
      </c>
      <c r="AN806" s="14">
        <f t="shared" si="1564"/>
        <v>0</v>
      </c>
      <c r="AO806" s="14">
        <f t="shared" si="1565"/>
        <v>0</v>
      </c>
      <c r="AP806" s="14">
        <f t="shared" si="1599"/>
        <v>0</v>
      </c>
      <c r="AQ806" s="14">
        <f t="shared" si="1599"/>
        <v>0</v>
      </c>
      <c r="AR806" s="14">
        <f t="shared" si="1599"/>
        <v>0</v>
      </c>
      <c r="AS806" s="14">
        <f t="shared" si="1599"/>
        <v>0</v>
      </c>
      <c r="AT806" s="14">
        <f t="shared" si="1599"/>
        <v>0</v>
      </c>
      <c r="AU806" s="14">
        <f t="shared" si="1599"/>
        <v>0</v>
      </c>
      <c r="AV806" s="14">
        <f t="shared" si="1599"/>
        <v>0</v>
      </c>
      <c r="AW806" s="14">
        <f t="shared" si="1599"/>
        <v>0</v>
      </c>
      <c r="AX806" s="14">
        <f t="shared" si="1599"/>
        <v>0</v>
      </c>
      <c r="AY806" s="14">
        <f t="shared" si="1599"/>
        <v>0</v>
      </c>
      <c r="AZ806" s="14">
        <f t="shared" si="1599"/>
        <v>0</v>
      </c>
      <c r="BA806" s="14">
        <f t="shared" si="1599"/>
        <v>0</v>
      </c>
      <c r="BB806" s="14">
        <f t="shared" si="1599"/>
        <v>0</v>
      </c>
      <c r="BC806" s="14">
        <f t="shared" si="1549"/>
        <v>4337.3</v>
      </c>
      <c r="BD806" s="14">
        <f t="shared" si="1540"/>
        <v>0</v>
      </c>
      <c r="BE806" s="14">
        <f t="shared" si="1541"/>
        <v>0</v>
      </c>
      <c r="BF806" s="14">
        <f t="shared" si="1599"/>
        <v>0</v>
      </c>
      <c r="BG806" s="3">
        <v>1</v>
      </c>
    </row>
    <row r="807" spans="1:59" ht="63" hidden="1" customHeight="1" x14ac:dyDescent="0.3">
      <c r="A807" s="8">
        <v>930</v>
      </c>
      <c r="B807" s="8" t="s">
        <v>38</v>
      </c>
      <c r="C807" s="8" t="s">
        <v>30</v>
      </c>
      <c r="D807" s="8" t="s">
        <v>190</v>
      </c>
      <c r="E807" s="30"/>
      <c r="F807" s="13" t="s">
        <v>572</v>
      </c>
      <c r="G807" s="14">
        <f t="shared" si="1598"/>
        <v>4337.3</v>
      </c>
      <c r="H807" s="14">
        <f t="shared" si="1598"/>
        <v>0</v>
      </c>
      <c r="I807" s="14">
        <f t="shared" si="1598"/>
        <v>0</v>
      </c>
      <c r="J807" s="14">
        <f t="shared" si="1598"/>
        <v>0</v>
      </c>
      <c r="K807" s="14">
        <f t="shared" si="1598"/>
        <v>0</v>
      </c>
      <c r="L807" s="14">
        <f t="shared" si="1598"/>
        <v>0</v>
      </c>
      <c r="M807" s="14">
        <f t="shared" si="1578"/>
        <v>4337.3</v>
      </c>
      <c r="N807" s="14">
        <f t="shared" si="1579"/>
        <v>0</v>
      </c>
      <c r="O807" s="14">
        <f t="shared" si="1580"/>
        <v>0</v>
      </c>
      <c r="P807" s="14">
        <f t="shared" si="1599"/>
        <v>0</v>
      </c>
      <c r="Q807" s="14">
        <f t="shared" si="1523"/>
        <v>0</v>
      </c>
      <c r="R807" s="14">
        <f t="shared" si="1599"/>
        <v>0</v>
      </c>
      <c r="S807" s="14">
        <f t="shared" si="1599"/>
        <v>0</v>
      </c>
      <c r="T807" s="14">
        <f t="shared" si="1599"/>
        <v>0</v>
      </c>
      <c r="U807" s="14">
        <f t="shared" si="1599"/>
        <v>0</v>
      </c>
      <c r="V807" s="14">
        <f t="shared" si="1599"/>
        <v>0</v>
      </c>
      <c r="W807" s="14">
        <f t="shared" si="1599"/>
        <v>0</v>
      </c>
      <c r="X807" s="14">
        <f t="shared" si="1599"/>
        <v>0</v>
      </c>
      <c r="Y807" s="14">
        <f t="shared" si="1599"/>
        <v>0</v>
      </c>
      <c r="Z807" s="14">
        <f t="shared" si="1599"/>
        <v>0</v>
      </c>
      <c r="AA807" s="14">
        <f t="shared" si="1599"/>
        <v>0</v>
      </c>
      <c r="AB807" s="14">
        <f t="shared" si="1599"/>
        <v>0</v>
      </c>
      <c r="AC807" s="14">
        <f t="shared" si="1599"/>
        <v>0</v>
      </c>
      <c r="AD807" s="14">
        <f t="shared" si="1599"/>
        <v>0</v>
      </c>
      <c r="AE807" s="14">
        <f t="shared" si="1599"/>
        <v>0</v>
      </c>
      <c r="AF807" s="14">
        <f t="shared" si="1599"/>
        <v>0</v>
      </c>
      <c r="AG807" s="14">
        <f t="shared" si="1575"/>
        <v>4337.3</v>
      </c>
      <c r="AH807" s="14">
        <f t="shared" si="1576"/>
        <v>0</v>
      </c>
      <c r="AI807" s="14">
        <f t="shared" si="1577"/>
        <v>0</v>
      </c>
      <c r="AJ807" s="14">
        <f t="shared" si="1599"/>
        <v>0</v>
      </c>
      <c r="AK807" s="14">
        <f t="shared" si="1599"/>
        <v>0</v>
      </c>
      <c r="AL807" s="14">
        <f t="shared" si="1599"/>
        <v>0</v>
      </c>
      <c r="AM807" s="14">
        <f t="shared" si="1563"/>
        <v>4337.3</v>
      </c>
      <c r="AN807" s="14">
        <f t="shared" si="1564"/>
        <v>0</v>
      </c>
      <c r="AO807" s="14">
        <f t="shared" si="1565"/>
        <v>0</v>
      </c>
      <c r="AP807" s="14">
        <f t="shared" si="1599"/>
        <v>0</v>
      </c>
      <c r="AQ807" s="14">
        <f t="shared" si="1599"/>
        <v>0</v>
      </c>
      <c r="AR807" s="14">
        <f t="shared" si="1599"/>
        <v>0</v>
      </c>
      <c r="AS807" s="14">
        <f t="shared" si="1599"/>
        <v>0</v>
      </c>
      <c r="AT807" s="14">
        <f t="shared" si="1599"/>
        <v>0</v>
      </c>
      <c r="AU807" s="14">
        <f t="shared" si="1599"/>
        <v>0</v>
      </c>
      <c r="AV807" s="14">
        <f t="shared" si="1599"/>
        <v>0</v>
      </c>
      <c r="AW807" s="14">
        <f t="shared" si="1599"/>
        <v>0</v>
      </c>
      <c r="AX807" s="14">
        <f t="shared" si="1599"/>
        <v>0</v>
      </c>
      <c r="AY807" s="14">
        <f t="shared" si="1599"/>
        <v>0</v>
      </c>
      <c r="AZ807" s="14">
        <f t="shared" si="1599"/>
        <v>0</v>
      </c>
      <c r="BA807" s="14">
        <f t="shared" si="1599"/>
        <v>0</v>
      </c>
      <c r="BB807" s="14">
        <f t="shared" si="1599"/>
        <v>0</v>
      </c>
      <c r="BC807" s="14">
        <f t="shared" si="1549"/>
        <v>4337.3</v>
      </c>
      <c r="BD807" s="14">
        <f t="shared" si="1540"/>
        <v>0</v>
      </c>
      <c r="BE807" s="14">
        <f t="shared" si="1541"/>
        <v>0</v>
      </c>
      <c r="BF807" s="14">
        <f t="shared" si="1599"/>
        <v>0</v>
      </c>
      <c r="BG807" s="3">
        <v>1</v>
      </c>
    </row>
    <row r="808" spans="1:59" ht="47.25" hidden="1" customHeight="1" x14ac:dyDescent="0.3">
      <c r="A808" s="8">
        <v>930</v>
      </c>
      <c r="B808" s="8" t="s">
        <v>38</v>
      </c>
      <c r="C808" s="8" t="s">
        <v>30</v>
      </c>
      <c r="D808" s="8" t="s">
        <v>212</v>
      </c>
      <c r="E808" s="30"/>
      <c r="F808" s="13" t="s">
        <v>573</v>
      </c>
      <c r="G808" s="14">
        <f t="shared" ref="G808:L808" si="1600">G813+G809</f>
        <v>4337.3</v>
      </c>
      <c r="H808" s="14">
        <f t="shared" si="1600"/>
        <v>0</v>
      </c>
      <c r="I808" s="14">
        <f t="shared" si="1600"/>
        <v>0</v>
      </c>
      <c r="J808" s="14">
        <f t="shared" si="1600"/>
        <v>0</v>
      </c>
      <c r="K808" s="14">
        <f t="shared" si="1600"/>
        <v>0</v>
      </c>
      <c r="L808" s="14">
        <f t="shared" si="1600"/>
        <v>0</v>
      </c>
      <c r="M808" s="14">
        <f t="shared" si="1578"/>
        <v>4337.3</v>
      </c>
      <c r="N808" s="14">
        <f t="shared" si="1579"/>
        <v>0</v>
      </c>
      <c r="O808" s="14">
        <f t="shared" si="1580"/>
        <v>0</v>
      </c>
      <c r="P808" s="14">
        <f t="shared" ref="P808:BF808" si="1601">P813+P809</f>
        <v>0</v>
      </c>
      <c r="Q808" s="14">
        <f t="shared" si="1523"/>
        <v>0</v>
      </c>
      <c r="R808" s="14">
        <f t="shared" ref="R808:AE808" si="1602">R813+R809</f>
        <v>0</v>
      </c>
      <c r="S808" s="14">
        <f t="shared" si="1602"/>
        <v>0</v>
      </c>
      <c r="T808" s="14">
        <f t="shared" si="1602"/>
        <v>0</v>
      </c>
      <c r="U808" s="14">
        <f t="shared" si="1602"/>
        <v>0</v>
      </c>
      <c r="V808" s="14">
        <f t="shared" si="1602"/>
        <v>0</v>
      </c>
      <c r="W808" s="14">
        <f t="shared" si="1602"/>
        <v>0</v>
      </c>
      <c r="X808" s="14">
        <f t="shared" si="1602"/>
        <v>0</v>
      </c>
      <c r="Y808" s="14">
        <f t="shared" si="1602"/>
        <v>0</v>
      </c>
      <c r="Z808" s="14">
        <f t="shared" si="1602"/>
        <v>0</v>
      </c>
      <c r="AA808" s="14">
        <f t="shared" si="1602"/>
        <v>0</v>
      </c>
      <c r="AB808" s="14">
        <f t="shared" si="1602"/>
        <v>0</v>
      </c>
      <c r="AC808" s="14">
        <f t="shared" si="1602"/>
        <v>0</v>
      </c>
      <c r="AD808" s="14">
        <f t="shared" si="1602"/>
        <v>0</v>
      </c>
      <c r="AE808" s="14">
        <f t="shared" si="1602"/>
        <v>0</v>
      </c>
      <c r="AF808" s="14">
        <f t="shared" ref="AF808" si="1603">AF813+AF809</f>
        <v>0</v>
      </c>
      <c r="AG808" s="14">
        <f t="shared" si="1575"/>
        <v>4337.3</v>
      </c>
      <c r="AH808" s="14">
        <f t="shared" si="1576"/>
        <v>0</v>
      </c>
      <c r="AI808" s="14">
        <f t="shared" si="1577"/>
        <v>0</v>
      </c>
      <c r="AJ808" s="14">
        <f t="shared" ref="AJ808:AL808" si="1604">AJ813+AJ809</f>
        <v>0</v>
      </c>
      <c r="AK808" s="14">
        <f t="shared" si="1604"/>
        <v>0</v>
      </c>
      <c r="AL808" s="14">
        <f t="shared" si="1604"/>
        <v>0</v>
      </c>
      <c r="AM808" s="14">
        <f t="shared" si="1563"/>
        <v>4337.3</v>
      </c>
      <c r="AN808" s="14">
        <f t="shared" si="1564"/>
        <v>0</v>
      </c>
      <c r="AO808" s="14">
        <f t="shared" si="1565"/>
        <v>0</v>
      </c>
      <c r="AP808" s="14">
        <f t="shared" ref="AP808:BB808" si="1605">AP813+AP809</f>
        <v>0</v>
      </c>
      <c r="AQ808" s="14">
        <f t="shared" si="1605"/>
        <v>0</v>
      </c>
      <c r="AR808" s="14">
        <f t="shared" si="1605"/>
        <v>0</v>
      </c>
      <c r="AS808" s="14">
        <f t="shared" si="1605"/>
        <v>0</v>
      </c>
      <c r="AT808" s="14">
        <f t="shared" si="1605"/>
        <v>0</v>
      </c>
      <c r="AU808" s="14">
        <f t="shared" si="1605"/>
        <v>0</v>
      </c>
      <c r="AV808" s="14">
        <f t="shared" si="1605"/>
        <v>0</v>
      </c>
      <c r="AW808" s="14">
        <f t="shared" si="1605"/>
        <v>0</v>
      </c>
      <c r="AX808" s="14">
        <f t="shared" si="1605"/>
        <v>0</v>
      </c>
      <c r="AY808" s="14">
        <f t="shared" si="1605"/>
        <v>0</v>
      </c>
      <c r="AZ808" s="14">
        <f t="shared" ref="AZ808:BA808" si="1606">AZ813+AZ809</f>
        <v>0</v>
      </c>
      <c r="BA808" s="14">
        <f t="shared" si="1606"/>
        <v>0</v>
      </c>
      <c r="BB808" s="14">
        <f t="shared" si="1605"/>
        <v>0</v>
      </c>
      <c r="BC808" s="14">
        <f t="shared" si="1549"/>
        <v>4337.3</v>
      </c>
      <c r="BD808" s="14">
        <f t="shared" si="1540"/>
        <v>0</v>
      </c>
      <c r="BE808" s="14">
        <f t="shared" si="1541"/>
        <v>0</v>
      </c>
      <c r="BF808" s="14">
        <f t="shared" si="1601"/>
        <v>0</v>
      </c>
      <c r="BG808" s="3">
        <v>1</v>
      </c>
    </row>
    <row r="809" spans="1:59" ht="47.25" hidden="1" customHeight="1" x14ac:dyDescent="0.3">
      <c r="A809" s="8">
        <v>930</v>
      </c>
      <c r="B809" s="8" t="s">
        <v>38</v>
      </c>
      <c r="C809" s="8" t="s">
        <v>30</v>
      </c>
      <c r="D809" s="8" t="s">
        <v>213</v>
      </c>
      <c r="E809" s="30"/>
      <c r="F809" s="18" t="s">
        <v>965</v>
      </c>
      <c r="G809" s="14">
        <f t="shared" ref="G809:L809" si="1607">G810</f>
        <v>1626.5</v>
      </c>
      <c r="H809" s="14">
        <f t="shared" si="1607"/>
        <v>0</v>
      </c>
      <c r="I809" s="14">
        <f t="shared" si="1607"/>
        <v>0</v>
      </c>
      <c r="J809" s="14">
        <f t="shared" si="1607"/>
        <v>0</v>
      </c>
      <c r="K809" s="14">
        <f t="shared" si="1607"/>
        <v>0</v>
      </c>
      <c r="L809" s="14">
        <f t="shared" si="1607"/>
        <v>0</v>
      </c>
      <c r="M809" s="14">
        <f t="shared" si="1578"/>
        <v>1626.5</v>
      </c>
      <c r="N809" s="14">
        <f t="shared" si="1579"/>
        <v>0</v>
      </c>
      <c r="O809" s="14">
        <f t="shared" si="1580"/>
        <v>0</v>
      </c>
      <c r="P809" s="14">
        <f t="shared" ref="P809:BF809" si="1608">P810</f>
        <v>0</v>
      </c>
      <c r="Q809" s="14">
        <f t="shared" si="1523"/>
        <v>0</v>
      </c>
      <c r="R809" s="14">
        <f t="shared" si="1608"/>
        <v>0</v>
      </c>
      <c r="S809" s="14">
        <f t="shared" si="1608"/>
        <v>0</v>
      </c>
      <c r="T809" s="14">
        <f t="shared" si="1608"/>
        <v>0</v>
      </c>
      <c r="U809" s="14">
        <f t="shared" si="1608"/>
        <v>0</v>
      </c>
      <c r="V809" s="14">
        <f t="shared" si="1608"/>
        <v>0</v>
      </c>
      <c r="W809" s="14">
        <f t="shared" si="1608"/>
        <v>0</v>
      </c>
      <c r="X809" s="14">
        <f t="shared" si="1608"/>
        <v>0</v>
      </c>
      <c r="Y809" s="14">
        <f t="shared" si="1608"/>
        <v>0</v>
      </c>
      <c r="Z809" s="14">
        <f t="shared" si="1608"/>
        <v>0</v>
      </c>
      <c r="AA809" s="14">
        <f t="shared" si="1608"/>
        <v>0</v>
      </c>
      <c r="AB809" s="14">
        <f t="shared" si="1608"/>
        <v>0</v>
      </c>
      <c r="AC809" s="14">
        <f t="shared" si="1608"/>
        <v>0</v>
      </c>
      <c r="AD809" s="14">
        <f t="shared" si="1608"/>
        <v>0</v>
      </c>
      <c r="AE809" s="14">
        <f t="shared" si="1608"/>
        <v>0</v>
      </c>
      <c r="AF809" s="14">
        <f t="shared" si="1608"/>
        <v>0</v>
      </c>
      <c r="AG809" s="14">
        <f t="shared" si="1575"/>
        <v>1626.5</v>
      </c>
      <c r="AH809" s="14">
        <f t="shared" si="1576"/>
        <v>0</v>
      </c>
      <c r="AI809" s="14">
        <f t="shared" si="1577"/>
        <v>0</v>
      </c>
      <c r="AJ809" s="14">
        <f t="shared" si="1608"/>
        <v>0</v>
      </c>
      <c r="AK809" s="14">
        <f t="shared" si="1608"/>
        <v>0</v>
      </c>
      <c r="AL809" s="14">
        <f t="shared" si="1608"/>
        <v>0</v>
      </c>
      <c r="AM809" s="14">
        <f t="shared" si="1563"/>
        <v>1626.5</v>
      </c>
      <c r="AN809" s="14">
        <f t="shared" si="1564"/>
        <v>0</v>
      </c>
      <c r="AO809" s="14">
        <f t="shared" si="1565"/>
        <v>0</v>
      </c>
      <c r="AP809" s="14">
        <f t="shared" si="1608"/>
        <v>0</v>
      </c>
      <c r="AQ809" s="14">
        <f t="shared" si="1608"/>
        <v>0</v>
      </c>
      <c r="AR809" s="14">
        <f t="shared" si="1608"/>
        <v>0</v>
      </c>
      <c r="AS809" s="14">
        <f t="shared" si="1608"/>
        <v>0</v>
      </c>
      <c r="AT809" s="14">
        <f t="shared" si="1608"/>
        <v>0</v>
      </c>
      <c r="AU809" s="14">
        <f t="shared" si="1608"/>
        <v>0</v>
      </c>
      <c r="AV809" s="14">
        <f t="shared" si="1608"/>
        <v>0</v>
      </c>
      <c r="AW809" s="14">
        <f t="shared" si="1608"/>
        <v>0</v>
      </c>
      <c r="AX809" s="14">
        <f t="shared" si="1608"/>
        <v>0</v>
      </c>
      <c r="AY809" s="14">
        <f t="shared" si="1608"/>
        <v>0</v>
      </c>
      <c r="AZ809" s="14">
        <f t="shared" si="1608"/>
        <v>0</v>
      </c>
      <c r="BA809" s="14">
        <f t="shared" si="1608"/>
        <v>0</v>
      </c>
      <c r="BB809" s="14">
        <f t="shared" si="1608"/>
        <v>0</v>
      </c>
      <c r="BC809" s="14">
        <f t="shared" si="1549"/>
        <v>1626.5</v>
      </c>
      <c r="BD809" s="14">
        <f t="shared" si="1540"/>
        <v>0</v>
      </c>
      <c r="BE809" s="14">
        <f t="shared" si="1541"/>
        <v>0</v>
      </c>
      <c r="BF809" s="14">
        <f t="shared" si="1608"/>
        <v>0</v>
      </c>
      <c r="BG809" s="3">
        <v>1</v>
      </c>
    </row>
    <row r="810" spans="1:59" ht="31.5" hidden="1" customHeight="1" x14ac:dyDescent="0.3">
      <c r="A810" s="8">
        <v>930</v>
      </c>
      <c r="B810" s="8" t="s">
        <v>38</v>
      </c>
      <c r="C810" s="8" t="s">
        <v>30</v>
      </c>
      <c r="D810" s="8" t="s">
        <v>213</v>
      </c>
      <c r="E810" s="30">
        <v>600</v>
      </c>
      <c r="F810" s="24" t="s">
        <v>538</v>
      </c>
      <c r="G810" s="14">
        <f t="shared" ref="G810:L810" si="1609">G811+G812</f>
        <v>1626.5</v>
      </c>
      <c r="H810" s="14">
        <f t="shared" si="1609"/>
        <v>0</v>
      </c>
      <c r="I810" s="14">
        <f t="shared" si="1609"/>
        <v>0</v>
      </c>
      <c r="J810" s="14">
        <f t="shared" si="1609"/>
        <v>0</v>
      </c>
      <c r="K810" s="14">
        <f t="shared" si="1609"/>
        <v>0</v>
      </c>
      <c r="L810" s="14">
        <f t="shared" si="1609"/>
        <v>0</v>
      </c>
      <c r="M810" s="14">
        <f t="shared" si="1578"/>
        <v>1626.5</v>
      </c>
      <c r="N810" s="14">
        <f t="shared" si="1579"/>
        <v>0</v>
      </c>
      <c r="O810" s="14">
        <f t="shared" si="1580"/>
        <v>0</v>
      </c>
      <c r="P810" s="14">
        <f t="shared" ref="P810:BF810" si="1610">P811+P812</f>
        <v>0</v>
      </c>
      <c r="Q810" s="14">
        <f t="shared" si="1523"/>
        <v>0</v>
      </c>
      <c r="R810" s="14">
        <f t="shared" ref="R810:AE810" si="1611">R811+R812</f>
        <v>0</v>
      </c>
      <c r="S810" s="14">
        <f t="shared" si="1611"/>
        <v>0</v>
      </c>
      <c r="T810" s="14">
        <f t="shared" si="1611"/>
        <v>0</v>
      </c>
      <c r="U810" s="14">
        <f t="shared" si="1611"/>
        <v>0</v>
      </c>
      <c r="V810" s="14">
        <f t="shared" si="1611"/>
        <v>0</v>
      </c>
      <c r="W810" s="14">
        <f t="shared" si="1611"/>
        <v>0</v>
      </c>
      <c r="X810" s="14">
        <f t="shared" si="1611"/>
        <v>0</v>
      </c>
      <c r="Y810" s="14">
        <f t="shared" si="1611"/>
        <v>0</v>
      </c>
      <c r="Z810" s="14">
        <f t="shared" si="1611"/>
        <v>0</v>
      </c>
      <c r="AA810" s="14">
        <f t="shared" si="1611"/>
        <v>0</v>
      </c>
      <c r="AB810" s="14">
        <f t="shared" si="1611"/>
        <v>0</v>
      </c>
      <c r="AC810" s="14">
        <f t="shared" si="1611"/>
        <v>0</v>
      </c>
      <c r="AD810" s="14">
        <f t="shared" si="1611"/>
        <v>0</v>
      </c>
      <c r="AE810" s="14">
        <f t="shared" si="1611"/>
        <v>0</v>
      </c>
      <c r="AF810" s="14">
        <f t="shared" ref="AF810" si="1612">AF811+AF812</f>
        <v>0</v>
      </c>
      <c r="AG810" s="14">
        <f t="shared" si="1575"/>
        <v>1626.5</v>
      </c>
      <c r="AH810" s="14">
        <f t="shared" si="1576"/>
        <v>0</v>
      </c>
      <c r="AI810" s="14">
        <f t="shared" si="1577"/>
        <v>0</v>
      </c>
      <c r="AJ810" s="14">
        <f t="shared" ref="AJ810:AL810" si="1613">AJ811+AJ812</f>
        <v>0</v>
      </c>
      <c r="AK810" s="14">
        <f t="shared" si="1613"/>
        <v>0</v>
      </c>
      <c r="AL810" s="14">
        <f t="shared" si="1613"/>
        <v>0</v>
      </c>
      <c r="AM810" s="14">
        <f t="shared" si="1563"/>
        <v>1626.5</v>
      </c>
      <c r="AN810" s="14">
        <f t="shared" si="1564"/>
        <v>0</v>
      </c>
      <c r="AO810" s="14">
        <f t="shared" si="1565"/>
        <v>0</v>
      </c>
      <c r="AP810" s="14">
        <f t="shared" ref="AP810:BB810" si="1614">AP811+AP812</f>
        <v>0</v>
      </c>
      <c r="AQ810" s="14">
        <f t="shared" si="1614"/>
        <v>0</v>
      </c>
      <c r="AR810" s="14">
        <f t="shared" si="1614"/>
        <v>0</v>
      </c>
      <c r="AS810" s="14">
        <f t="shared" si="1614"/>
        <v>0</v>
      </c>
      <c r="AT810" s="14">
        <f t="shared" si="1614"/>
        <v>0</v>
      </c>
      <c r="AU810" s="14">
        <f t="shared" si="1614"/>
        <v>0</v>
      </c>
      <c r="AV810" s="14">
        <f t="shared" si="1614"/>
        <v>0</v>
      </c>
      <c r="AW810" s="14">
        <f t="shared" si="1614"/>
        <v>0</v>
      </c>
      <c r="AX810" s="14">
        <f t="shared" si="1614"/>
        <v>0</v>
      </c>
      <c r="AY810" s="14">
        <f t="shared" si="1614"/>
        <v>0</v>
      </c>
      <c r="AZ810" s="14">
        <f t="shared" ref="AZ810:BA810" si="1615">AZ811+AZ812</f>
        <v>0</v>
      </c>
      <c r="BA810" s="14">
        <f t="shared" si="1615"/>
        <v>0</v>
      </c>
      <c r="BB810" s="14">
        <f t="shared" si="1614"/>
        <v>0</v>
      </c>
      <c r="BC810" s="14">
        <f t="shared" si="1549"/>
        <v>1626.5</v>
      </c>
      <c r="BD810" s="14">
        <f t="shared" si="1540"/>
        <v>0</v>
      </c>
      <c r="BE810" s="14">
        <f t="shared" si="1541"/>
        <v>0</v>
      </c>
      <c r="BF810" s="14">
        <f t="shared" si="1610"/>
        <v>0</v>
      </c>
      <c r="BG810" s="3">
        <v>1</v>
      </c>
    </row>
    <row r="811" spans="1:59" ht="15.75" hidden="1" customHeight="1" x14ac:dyDescent="0.3">
      <c r="A811" s="8">
        <v>930</v>
      </c>
      <c r="B811" s="8" t="s">
        <v>38</v>
      </c>
      <c r="C811" s="8" t="s">
        <v>30</v>
      </c>
      <c r="D811" s="8" t="s">
        <v>213</v>
      </c>
      <c r="E811" s="30">
        <v>610</v>
      </c>
      <c r="F811" s="13" t="s">
        <v>539</v>
      </c>
      <c r="G811" s="14">
        <v>282.8</v>
      </c>
      <c r="H811" s="14"/>
      <c r="I811" s="14"/>
      <c r="J811" s="14"/>
      <c r="K811" s="14"/>
      <c r="L811" s="14"/>
      <c r="M811" s="14">
        <f t="shared" si="1578"/>
        <v>282.8</v>
      </c>
      <c r="N811" s="14">
        <f t="shared" si="1579"/>
        <v>0</v>
      </c>
      <c r="O811" s="14">
        <f t="shared" si="1580"/>
        <v>0</v>
      </c>
      <c r="P811" s="14"/>
      <c r="Q811" s="14">
        <f t="shared" si="1523"/>
        <v>0</v>
      </c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>
        <f t="shared" si="1575"/>
        <v>282.8</v>
      </c>
      <c r="AH811" s="14">
        <f t="shared" si="1576"/>
        <v>0</v>
      </c>
      <c r="AI811" s="14">
        <f t="shared" si="1577"/>
        <v>0</v>
      </c>
      <c r="AJ811" s="14"/>
      <c r="AK811" s="14"/>
      <c r="AL811" s="14"/>
      <c r="AM811" s="14">
        <f t="shared" si="1563"/>
        <v>282.8</v>
      </c>
      <c r="AN811" s="14">
        <f t="shared" si="1564"/>
        <v>0</v>
      </c>
      <c r="AO811" s="14">
        <f t="shared" si="1565"/>
        <v>0</v>
      </c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>
        <f t="shared" si="1549"/>
        <v>282.8</v>
      </c>
      <c r="BD811" s="14">
        <f t="shared" si="1540"/>
        <v>0</v>
      </c>
      <c r="BE811" s="14">
        <f t="shared" si="1541"/>
        <v>0</v>
      </c>
      <c r="BF811" s="14"/>
      <c r="BG811" s="3">
        <v>1</v>
      </c>
    </row>
    <row r="812" spans="1:59" ht="15.75" hidden="1" customHeight="1" x14ac:dyDescent="0.3">
      <c r="A812" s="8">
        <v>930</v>
      </c>
      <c r="B812" s="8" t="s">
        <v>38</v>
      </c>
      <c r="C812" s="8" t="s">
        <v>30</v>
      </c>
      <c r="D812" s="8" t="s">
        <v>213</v>
      </c>
      <c r="E812" s="44">
        <v>620</v>
      </c>
      <c r="F812" s="18" t="s">
        <v>548</v>
      </c>
      <c r="G812" s="14">
        <v>1343.7</v>
      </c>
      <c r="H812" s="14"/>
      <c r="I812" s="14"/>
      <c r="J812" s="14"/>
      <c r="K812" s="14"/>
      <c r="L812" s="14"/>
      <c r="M812" s="14">
        <f t="shared" si="1578"/>
        <v>1343.7</v>
      </c>
      <c r="N812" s="14">
        <f t="shared" si="1579"/>
        <v>0</v>
      </c>
      <c r="O812" s="14">
        <f t="shared" si="1580"/>
        <v>0</v>
      </c>
      <c r="P812" s="14"/>
      <c r="Q812" s="14">
        <f t="shared" si="1523"/>
        <v>0</v>
      </c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>
        <f t="shared" si="1575"/>
        <v>1343.7</v>
      </c>
      <c r="AH812" s="14">
        <f t="shared" si="1576"/>
        <v>0</v>
      </c>
      <c r="AI812" s="14">
        <f t="shared" si="1577"/>
        <v>0</v>
      </c>
      <c r="AJ812" s="14"/>
      <c r="AK812" s="14"/>
      <c r="AL812" s="14"/>
      <c r="AM812" s="14">
        <f t="shared" si="1563"/>
        <v>1343.7</v>
      </c>
      <c r="AN812" s="14">
        <f t="shared" si="1564"/>
        <v>0</v>
      </c>
      <c r="AO812" s="14">
        <f t="shared" si="1565"/>
        <v>0</v>
      </c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>
        <f t="shared" si="1549"/>
        <v>1343.7</v>
      </c>
      <c r="BD812" s="14">
        <f t="shared" si="1540"/>
        <v>0</v>
      </c>
      <c r="BE812" s="14">
        <f t="shared" si="1541"/>
        <v>0</v>
      </c>
      <c r="BF812" s="14"/>
      <c r="BG812" s="3">
        <v>1</v>
      </c>
    </row>
    <row r="813" spans="1:59" ht="47.25" hidden="1" customHeight="1" x14ac:dyDescent="0.3">
      <c r="A813" s="8">
        <v>930</v>
      </c>
      <c r="B813" s="8" t="s">
        <v>38</v>
      </c>
      <c r="C813" s="8" t="s">
        <v>30</v>
      </c>
      <c r="D813" s="8" t="s">
        <v>497</v>
      </c>
      <c r="E813" s="30"/>
      <c r="F813" s="13" t="s">
        <v>574</v>
      </c>
      <c r="G813" s="14">
        <f t="shared" ref="G813:L813" si="1616">G814</f>
        <v>2710.8</v>
      </c>
      <c r="H813" s="14">
        <f t="shared" si="1616"/>
        <v>0</v>
      </c>
      <c r="I813" s="14">
        <f t="shared" si="1616"/>
        <v>0</v>
      </c>
      <c r="J813" s="14">
        <f t="shared" si="1616"/>
        <v>0</v>
      </c>
      <c r="K813" s="14">
        <f t="shared" si="1616"/>
        <v>0</v>
      </c>
      <c r="L813" s="14">
        <f t="shared" si="1616"/>
        <v>0</v>
      </c>
      <c r="M813" s="14">
        <f t="shared" si="1578"/>
        <v>2710.8</v>
      </c>
      <c r="N813" s="14">
        <f t="shared" si="1579"/>
        <v>0</v>
      </c>
      <c r="O813" s="14">
        <f t="shared" si="1580"/>
        <v>0</v>
      </c>
      <c r="P813" s="14">
        <f t="shared" ref="P813:BF813" si="1617">P814</f>
        <v>0</v>
      </c>
      <c r="Q813" s="14">
        <f t="shared" si="1523"/>
        <v>0</v>
      </c>
      <c r="R813" s="14">
        <f t="shared" si="1617"/>
        <v>0</v>
      </c>
      <c r="S813" s="14">
        <f t="shared" si="1617"/>
        <v>0</v>
      </c>
      <c r="T813" s="14">
        <f t="shared" si="1617"/>
        <v>0</v>
      </c>
      <c r="U813" s="14">
        <f t="shared" si="1617"/>
        <v>0</v>
      </c>
      <c r="V813" s="14">
        <f t="shared" si="1617"/>
        <v>0</v>
      </c>
      <c r="W813" s="14">
        <f t="shared" si="1617"/>
        <v>0</v>
      </c>
      <c r="X813" s="14">
        <f t="shared" si="1617"/>
        <v>0</v>
      </c>
      <c r="Y813" s="14">
        <f t="shared" si="1617"/>
        <v>0</v>
      </c>
      <c r="Z813" s="14">
        <f t="shared" si="1617"/>
        <v>0</v>
      </c>
      <c r="AA813" s="14">
        <f t="shared" si="1617"/>
        <v>0</v>
      </c>
      <c r="AB813" s="14">
        <f t="shared" si="1617"/>
        <v>0</v>
      </c>
      <c r="AC813" s="14">
        <f t="shared" si="1617"/>
        <v>0</v>
      </c>
      <c r="AD813" s="14">
        <f t="shared" si="1617"/>
        <v>0</v>
      </c>
      <c r="AE813" s="14">
        <f t="shared" si="1617"/>
        <v>0</v>
      </c>
      <c r="AF813" s="14">
        <f t="shared" si="1617"/>
        <v>0</v>
      </c>
      <c r="AG813" s="14">
        <f t="shared" si="1575"/>
        <v>2710.8</v>
      </c>
      <c r="AH813" s="14">
        <f t="shared" si="1576"/>
        <v>0</v>
      </c>
      <c r="AI813" s="14">
        <f t="shared" si="1577"/>
        <v>0</v>
      </c>
      <c r="AJ813" s="14">
        <f t="shared" si="1617"/>
        <v>0</v>
      </c>
      <c r="AK813" s="14">
        <f t="shared" si="1617"/>
        <v>0</v>
      </c>
      <c r="AL813" s="14">
        <f t="shared" si="1617"/>
        <v>0</v>
      </c>
      <c r="AM813" s="14">
        <f t="shared" si="1563"/>
        <v>2710.8</v>
      </c>
      <c r="AN813" s="14">
        <f t="shared" si="1564"/>
        <v>0</v>
      </c>
      <c r="AO813" s="14">
        <f t="shared" si="1565"/>
        <v>0</v>
      </c>
      <c r="AP813" s="14">
        <f t="shared" si="1617"/>
        <v>0</v>
      </c>
      <c r="AQ813" s="14">
        <f t="shared" si="1617"/>
        <v>0</v>
      </c>
      <c r="AR813" s="14">
        <f t="shared" si="1617"/>
        <v>0</v>
      </c>
      <c r="AS813" s="14">
        <f t="shared" si="1617"/>
        <v>0</v>
      </c>
      <c r="AT813" s="14">
        <f t="shared" si="1617"/>
        <v>0</v>
      </c>
      <c r="AU813" s="14">
        <f t="shared" si="1617"/>
        <v>0</v>
      </c>
      <c r="AV813" s="14">
        <f t="shared" si="1617"/>
        <v>0</v>
      </c>
      <c r="AW813" s="14">
        <f t="shared" si="1617"/>
        <v>0</v>
      </c>
      <c r="AX813" s="14">
        <f t="shared" si="1617"/>
        <v>0</v>
      </c>
      <c r="AY813" s="14">
        <f t="shared" si="1617"/>
        <v>0</v>
      </c>
      <c r="AZ813" s="14">
        <f t="shared" si="1617"/>
        <v>0</v>
      </c>
      <c r="BA813" s="14">
        <f t="shared" si="1617"/>
        <v>0</v>
      </c>
      <c r="BB813" s="14">
        <f t="shared" si="1617"/>
        <v>0</v>
      </c>
      <c r="BC813" s="14">
        <f t="shared" si="1549"/>
        <v>2710.8</v>
      </c>
      <c r="BD813" s="14">
        <f t="shared" si="1540"/>
        <v>0</v>
      </c>
      <c r="BE813" s="14">
        <f t="shared" si="1541"/>
        <v>0</v>
      </c>
      <c r="BF813" s="14">
        <f t="shared" si="1617"/>
        <v>0</v>
      </c>
      <c r="BG813" s="3">
        <v>1</v>
      </c>
    </row>
    <row r="814" spans="1:59" ht="31.5" hidden="1" customHeight="1" x14ac:dyDescent="0.3">
      <c r="A814" s="8">
        <v>930</v>
      </c>
      <c r="B814" s="8" t="s">
        <v>38</v>
      </c>
      <c r="C814" s="8" t="s">
        <v>30</v>
      </c>
      <c r="D814" s="8" t="s">
        <v>214</v>
      </c>
      <c r="E814" s="30">
        <v>600</v>
      </c>
      <c r="F814" s="24" t="s">
        <v>538</v>
      </c>
      <c r="G814" s="14">
        <f t="shared" ref="G814:L814" si="1618">G815+G816</f>
        <v>2710.8</v>
      </c>
      <c r="H814" s="14">
        <f t="shared" si="1618"/>
        <v>0</v>
      </c>
      <c r="I814" s="14">
        <f t="shared" si="1618"/>
        <v>0</v>
      </c>
      <c r="J814" s="14">
        <f t="shared" si="1618"/>
        <v>0</v>
      </c>
      <c r="K814" s="14">
        <f t="shared" si="1618"/>
        <v>0</v>
      </c>
      <c r="L814" s="14">
        <f t="shared" si="1618"/>
        <v>0</v>
      </c>
      <c r="M814" s="14">
        <f t="shared" si="1578"/>
        <v>2710.8</v>
      </c>
      <c r="N814" s="14">
        <f t="shared" si="1579"/>
        <v>0</v>
      </c>
      <c r="O814" s="14">
        <f t="shared" si="1580"/>
        <v>0</v>
      </c>
      <c r="P814" s="14">
        <f t="shared" ref="P814:BF814" si="1619">P815+P816</f>
        <v>0</v>
      </c>
      <c r="Q814" s="14">
        <f t="shared" si="1523"/>
        <v>0</v>
      </c>
      <c r="R814" s="14">
        <f t="shared" ref="R814:AE814" si="1620">R815+R816</f>
        <v>0</v>
      </c>
      <c r="S814" s="14">
        <f t="shared" si="1620"/>
        <v>0</v>
      </c>
      <c r="T814" s="14">
        <f t="shared" si="1620"/>
        <v>0</v>
      </c>
      <c r="U814" s="14">
        <f t="shared" si="1620"/>
        <v>0</v>
      </c>
      <c r="V814" s="14">
        <f t="shared" si="1620"/>
        <v>0</v>
      </c>
      <c r="W814" s="14">
        <f t="shared" si="1620"/>
        <v>0</v>
      </c>
      <c r="X814" s="14">
        <f t="shared" si="1620"/>
        <v>0</v>
      </c>
      <c r="Y814" s="14">
        <f t="shared" si="1620"/>
        <v>0</v>
      </c>
      <c r="Z814" s="14">
        <f t="shared" si="1620"/>
        <v>0</v>
      </c>
      <c r="AA814" s="14">
        <f t="shared" si="1620"/>
        <v>0</v>
      </c>
      <c r="AB814" s="14">
        <f t="shared" si="1620"/>
        <v>0</v>
      </c>
      <c r="AC814" s="14">
        <f t="shared" si="1620"/>
        <v>0</v>
      </c>
      <c r="AD814" s="14">
        <f t="shared" si="1620"/>
        <v>0</v>
      </c>
      <c r="AE814" s="14">
        <f t="shared" si="1620"/>
        <v>0</v>
      </c>
      <c r="AF814" s="14">
        <f t="shared" ref="AF814" si="1621">AF815+AF816</f>
        <v>0</v>
      </c>
      <c r="AG814" s="14">
        <f t="shared" si="1575"/>
        <v>2710.8</v>
      </c>
      <c r="AH814" s="14">
        <f t="shared" si="1576"/>
        <v>0</v>
      </c>
      <c r="AI814" s="14">
        <f t="shared" si="1577"/>
        <v>0</v>
      </c>
      <c r="AJ814" s="14">
        <f t="shared" ref="AJ814:AL814" si="1622">AJ815+AJ816</f>
        <v>0</v>
      </c>
      <c r="AK814" s="14">
        <f t="shared" si="1622"/>
        <v>0</v>
      </c>
      <c r="AL814" s="14">
        <f t="shared" si="1622"/>
        <v>0</v>
      </c>
      <c r="AM814" s="14">
        <f t="shared" si="1563"/>
        <v>2710.8</v>
      </c>
      <c r="AN814" s="14">
        <f t="shared" si="1564"/>
        <v>0</v>
      </c>
      <c r="AO814" s="14">
        <f t="shared" si="1565"/>
        <v>0</v>
      </c>
      <c r="AP814" s="14">
        <f t="shared" ref="AP814:BB814" si="1623">AP815+AP816</f>
        <v>0</v>
      </c>
      <c r="AQ814" s="14">
        <f t="shared" si="1623"/>
        <v>0</v>
      </c>
      <c r="AR814" s="14">
        <f t="shared" si="1623"/>
        <v>0</v>
      </c>
      <c r="AS814" s="14">
        <f t="shared" si="1623"/>
        <v>0</v>
      </c>
      <c r="AT814" s="14">
        <f t="shared" si="1623"/>
        <v>0</v>
      </c>
      <c r="AU814" s="14">
        <f t="shared" si="1623"/>
        <v>0</v>
      </c>
      <c r="AV814" s="14">
        <f t="shared" si="1623"/>
        <v>0</v>
      </c>
      <c r="AW814" s="14">
        <f t="shared" si="1623"/>
        <v>0</v>
      </c>
      <c r="AX814" s="14">
        <f t="shared" si="1623"/>
        <v>0</v>
      </c>
      <c r="AY814" s="14">
        <f t="shared" si="1623"/>
        <v>0</v>
      </c>
      <c r="AZ814" s="14">
        <f t="shared" ref="AZ814:BA814" si="1624">AZ815+AZ816</f>
        <v>0</v>
      </c>
      <c r="BA814" s="14">
        <f t="shared" si="1624"/>
        <v>0</v>
      </c>
      <c r="BB814" s="14">
        <f t="shared" si="1623"/>
        <v>0</v>
      </c>
      <c r="BC814" s="14">
        <f t="shared" si="1549"/>
        <v>2710.8</v>
      </c>
      <c r="BD814" s="14">
        <f t="shared" si="1540"/>
        <v>0</v>
      </c>
      <c r="BE814" s="14">
        <f t="shared" si="1541"/>
        <v>0</v>
      </c>
      <c r="BF814" s="14">
        <f t="shared" si="1619"/>
        <v>0</v>
      </c>
      <c r="BG814" s="3">
        <v>1</v>
      </c>
    </row>
    <row r="815" spans="1:59" ht="15.75" hidden="1" customHeight="1" x14ac:dyDescent="0.3">
      <c r="A815" s="8">
        <v>930</v>
      </c>
      <c r="B815" s="8" t="s">
        <v>38</v>
      </c>
      <c r="C815" s="8" t="s">
        <v>30</v>
      </c>
      <c r="D815" s="8" t="s">
        <v>214</v>
      </c>
      <c r="E815" s="30">
        <v>610</v>
      </c>
      <c r="F815" s="13" t="s">
        <v>539</v>
      </c>
      <c r="G815" s="14">
        <v>471.4</v>
      </c>
      <c r="H815" s="14"/>
      <c r="I815" s="14"/>
      <c r="J815" s="14"/>
      <c r="K815" s="14"/>
      <c r="L815" s="14"/>
      <c r="M815" s="14">
        <f t="shared" si="1578"/>
        <v>471.4</v>
      </c>
      <c r="N815" s="14">
        <f t="shared" si="1579"/>
        <v>0</v>
      </c>
      <c r="O815" s="14">
        <f t="shared" si="1580"/>
        <v>0</v>
      </c>
      <c r="P815" s="14"/>
      <c r="Q815" s="14">
        <f t="shared" si="1523"/>
        <v>0</v>
      </c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>
        <f t="shared" si="1575"/>
        <v>471.4</v>
      </c>
      <c r="AH815" s="14">
        <f t="shared" si="1576"/>
        <v>0</v>
      </c>
      <c r="AI815" s="14">
        <f t="shared" si="1577"/>
        <v>0</v>
      </c>
      <c r="AJ815" s="14"/>
      <c r="AK815" s="14"/>
      <c r="AL815" s="14"/>
      <c r="AM815" s="14">
        <f t="shared" si="1563"/>
        <v>471.4</v>
      </c>
      <c r="AN815" s="14">
        <f t="shared" si="1564"/>
        <v>0</v>
      </c>
      <c r="AO815" s="14">
        <f t="shared" si="1565"/>
        <v>0</v>
      </c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>
        <f t="shared" si="1549"/>
        <v>471.4</v>
      </c>
      <c r="BD815" s="14">
        <f t="shared" si="1540"/>
        <v>0</v>
      </c>
      <c r="BE815" s="14">
        <f t="shared" si="1541"/>
        <v>0</v>
      </c>
      <c r="BF815" s="14"/>
      <c r="BG815" s="3">
        <v>1</v>
      </c>
    </row>
    <row r="816" spans="1:59" ht="15.75" hidden="1" customHeight="1" x14ac:dyDescent="0.3">
      <c r="A816" s="8">
        <v>930</v>
      </c>
      <c r="B816" s="8" t="s">
        <v>38</v>
      </c>
      <c r="C816" s="8" t="s">
        <v>30</v>
      </c>
      <c r="D816" s="8" t="s">
        <v>214</v>
      </c>
      <c r="E816" s="44">
        <v>620</v>
      </c>
      <c r="F816" s="18" t="s">
        <v>548</v>
      </c>
      <c r="G816" s="14">
        <v>2239.4</v>
      </c>
      <c r="H816" s="14"/>
      <c r="I816" s="14"/>
      <c r="J816" s="14"/>
      <c r="K816" s="14"/>
      <c r="L816" s="14"/>
      <c r="M816" s="14">
        <f t="shared" si="1578"/>
        <v>2239.4</v>
      </c>
      <c r="N816" s="14">
        <f t="shared" si="1579"/>
        <v>0</v>
      </c>
      <c r="O816" s="14">
        <f t="shared" si="1580"/>
        <v>0</v>
      </c>
      <c r="P816" s="14"/>
      <c r="Q816" s="14">
        <f t="shared" si="1523"/>
        <v>0</v>
      </c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>
        <f t="shared" si="1575"/>
        <v>2239.4</v>
      </c>
      <c r="AH816" s="14">
        <f t="shared" si="1576"/>
        <v>0</v>
      </c>
      <c r="AI816" s="14">
        <f t="shared" si="1577"/>
        <v>0</v>
      </c>
      <c r="AJ816" s="14"/>
      <c r="AK816" s="14"/>
      <c r="AL816" s="14"/>
      <c r="AM816" s="14">
        <f t="shared" si="1563"/>
        <v>2239.4</v>
      </c>
      <c r="AN816" s="14">
        <f t="shared" si="1564"/>
        <v>0</v>
      </c>
      <c r="AO816" s="14">
        <f t="shared" si="1565"/>
        <v>0</v>
      </c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>
        <f t="shared" si="1549"/>
        <v>2239.4</v>
      </c>
      <c r="BD816" s="14">
        <f t="shared" si="1540"/>
        <v>0</v>
      </c>
      <c r="BE816" s="14">
        <f t="shared" si="1541"/>
        <v>0</v>
      </c>
      <c r="BF816" s="14"/>
      <c r="BG816" s="3">
        <v>1</v>
      </c>
    </row>
    <row r="817" spans="1:58" ht="47.25" customHeight="1" x14ac:dyDescent="0.3">
      <c r="A817" s="8">
        <v>930</v>
      </c>
      <c r="B817" s="8" t="s">
        <v>38</v>
      </c>
      <c r="C817" s="8" t="s">
        <v>30</v>
      </c>
      <c r="D817" s="8" t="s">
        <v>119</v>
      </c>
      <c r="E817" s="30"/>
      <c r="F817" s="18" t="s">
        <v>744</v>
      </c>
      <c r="G817" s="14">
        <f>G818+G831+G861+G854</f>
        <v>153920.80000000002</v>
      </c>
      <c r="H817" s="14">
        <f>H818+H831+H861+H854</f>
        <v>156805.6</v>
      </c>
      <c r="I817" s="14">
        <f>I818+I831+I861+I854</f>
        <v>157191.9</v>
      </c>
      <c r="J817" s="14">
        <f t="shared" ref="J817:L817" si="1625">J818+J831+J861+J854</f>
        <v>0</v>
      </c>
      <c r="K817" s="14">
        <f t="shared" si="1625"/>
        <v>0</v>
      </c>
      <c r="L817" s="14">
        <f t="shared" si="1625"/>
        <v>0</v>
      </c>
      <c r="M817" s="14">
        <f t="shared" si="1578"/>
        <v>153920.80000000002</v>
      </c>
      <c r="N817" s="14">
        <f t="shared" si="1579"/>
        <v>156805.6</v>
      </c>
      <c r="O817" s="14">
        <f t="shared" si="1580"/>
        <v>157191.9</v>
      </c>
      <c r="P817" s="14">
        <f>P818+P831+P861+P854</f>
        <v>0</v>
      </c>
      <c r="Q817" s="14">
        <f t="shared" si="1523"/>
        <v>156805.6</v>
      </c>
      <c r="R817" s="14">
        <f t="shared" ref="R817:W817" si="1626">R818+R831+R861+R854</f>
        <v>0</v>
      </c>
      <c r="S817" s="14">
        <f t="shared" si="1626"/>
        <v>0</v>
      </c>
      <c r="T817" s="14">
        <f>T818+T831+T861+T854</f>
        <v>0</v>
      </c>
      <c r="U817" s="14">
        <f t="shared" si="1626"/>
        <v>0</v>
      </c>
      <c r="V817" s="14">
        <f t="shared" si="1626"/>
        <v>0</v>
      </c>
      <c r="W817" s="14">
        <f t="shared" si="1626"/>
        <v>0</v>
      </c>
      <c r="X817" s="14">
        <f>X818+X831+X861+X854</f>
        <v>0</v>
      </c>
      <c r="Y817" s="14">
        <f>Y818+Y831+Y861+Y854</f>
        <v>0</v>
      </c>
      <c r="Z817" s="14">
        <f>Z818+Z831+Z861+Z854</f>
        <v>0</v>
      </c>
      <c r="AA817" s="14">
        <f>AA818+AA831+AA861+AA854</f>
        <v>0</v>
      </c>
      <c r="AB817" s="14">
        <f t="shared" ref="AB817:AE817" si="1627">AB818+AB831+AB861+AB854</f>
        <v>0</v>
      </c>
      <c r="AC817" s="14">
        <f>AC818+AC831+AC861+AC854</f>
        <v>0</v>
      </c>
      <c r="AD817" s="14">
        <f>AD818+AD831+AD861+AD854</f>
        <v>0</v>
      </c>
      <c r="AE817" s="14">
        <f t="shared" si="1627"/>
        <v>0</v>
      </c>
      <c r="AF817" s="14">
        <f>AF818+AF831+AF861+AF854</f>
        <v>0</v>
      </c>
      <c r="AG817" s="14">
        <f t="shared" si="1575"/>
        <v>153920.80000000002</v>
      </c>
      <c r="AH817" s="14">
        <f t="shared" si="1576"/>
        <v>156805.6</v>
      </c>
      <c r="AI817" s="14">
        <f t="shared" si="1577"/>
        <v>157191.9</v>
      </c>
      <c r="AJ817" s="14">
        <f>AJ818+AJ831+AJ861+AJ854</f>
        <v>0</v>
      </c>
      <c r="AK817" s="14">
        <f>AK818+AK831+AK861+AK854</f>
        <v>0</v>
      </c>
      <c r="AL817" s="14">
        <f>AL818+AL831+AL861+AL854</f>
        <v>0</v>
      </c>
      <c r="AM817" s="14">
        <f t="shared" si="1563"/>
        <v>153920.80000000002</v>
      </c>
      <c r="AN817" s="14">
        <f t="shared" si="1564"/>
        <v>156805.6</v>
      </c>
      <c r="AO817" s="14">
        <f t="shared" si="1565"/>
        <v>157191.9</v>
      </c>
      <c r="AP817" s="14">
        <f t="shared" ref="AP817:AQ817" si="1628">AP818+AP831+AP861+AP854</f>
        <v>0</v>
      </c>
      <c r="AQ817" s="14">
        <f t="shared" si="1628"/>
        <v>0</v>
      </c>
      <c r="AR817" s="14">
        <f t="shared" ref="AR817:AX817" si="1629">AR818+AR831+AR861+AR854</f>
        <v>0</v>
      </c>
      <c r="AS817" s="14">
        <f t="shared" si="1629"/>
        <v>0</v>
      </c>
      <c r="AT817" s="14">
        <f t="shared" si="1629"/>
        <v>0</v>
      </c>
      <c r="AU817" s="14">
        <f>AU818+AU831+AU861+AU854</f>
        <v>0</v>
      </c>
      <c r="AV817" s="14">
        <f t="shared" si="1629"/>
        <v>0</v>
      </c>
      <c r="AW817" s="14">
        <f t="shared" si="1629"/>
        <v>0</v>
      </c>
      <c r="AX817" s="14">
        <f t="shared" si="1629"/>
        <v>0</v>
      </c>
      <c r="AY817" s="14">
        <f t="shared" ref="AY817:BB817" si="1630">AY818+AY831+AY861+AY854</f>
        <v>0</v>
      </c>
      <c r="AZ817" s="14">
        <f t="shared" si="1630"/>
        <v>0</v>
      </c>
      <c r="BA817" s="14">
        <f>BA818+BA831+BA861+BA854</f>
        <v>0</v>
      </c>
      <c r="BB817" s="14">
        <f t="shared" si="1630"/>
        <v>0</v>
      </c>
      <c r="BC817" s="14">
        <f t="shared" si="1549"/>
        <v>153920.80000000002</v>
      </c>
      <c r="BD817" s="14">
        <f t="shared" si="1540"/>
        <v>156805.6</v>
      </c>
      <c r="BE817" s="14">
        <f t="shared" si="1541"/>
        <v>157191.9</v>
      </c>
      <c r="BF817" s="14">
        <f>BF818+BF831+BF861+BF854</f>
        <v>0</v>
      </c>
    </row>
    <row r="818" spans="1:58" ht="31.5" customHeight="1" x14ac:dyDescent="0.3">
      <c r="A818" s="8">
        <v>930</v>
      </c>
      <c r="B818" s="8" t="s">
        <v>38</v>
      </c>
      <c r="C818" s="8" t="s">
        <v>30</v>
      </c>
      <c r="D818" s="8" t="s">
        <v>235</v>
      </c>
      <c r="E818" s="30"/>
      <c r="F818" s="18" t="s">
        <v>745</v>
      </c>
      <c r="G818" s="14">
        <f t="shared" ref="G818:L818" si="1631">G819</f>
        <v>5319.2</v>
      </c>
      <c r="H818" s="14">
        <f t="shared" si="1631"/>
        <v>5319.2</v>
      </c>
      <c r="I818" s="14">
        <f t="shared" si="1631"/>
        <v>5319.2</v>
      </c>
      <c r="J818" s="14">
        <f t="shared" si="1631"/>
        <v>0</v>
      </c>
      <c r="K818" s="14">
        <f t="shared" si="1631"/>
        <v>0</v>
      </c>
      <c r="L818" s="14">
        <f t="shared" si="1631"/>
        <v>0</v>
      </c>
      <c r="M818" s="14">
        <f t="shared" si="1578"/>
        <v>5319.2</v>
      </c>
      <c r="N818" s="14">
        <f t="shared" si="1579"/>
        <v>5319.2</v>
      </c>
      <c r="O818" s="14">
        <f t="shared" si="1580"/>
        <v>5319.2</v>
      </c>
      <c r="P818" s="14">
        <f t="shared" ref="P818:BF818" si="1632">P819</f>
        <v>0</v>
      </c>
      <c r="Q818" s="14">
        <f t="shared" si="1523"/>
        <v>5319.2</v>
      </c>
      <c r="R818" s="14">
        <f t="shared" si="1632"/>
        <v>0</v>
      </c>
      <c r="S818" s="14">
        <f t="shared" si="1632"/>
        <v>0</v>
      </c>
      <c r="T818" s="14">
        <f t="shared" si="1632"/>
        <v>0</v>
      </c>
      <c r="U818" s="14">
        <f t="shared" si="1632"/>
        <v>0</v>
      </c>
      <c r="V818" s="14">
        <f t="shared" si="1632"/>
        <v>0</v>
      </c>
      <c r="W818" s="14">
        <f t="shared" si="1632"/>
        <v>0</v>
      </c>
      <c r="X818" s="14">
        <f t="shared" si="1632"/>
        <v>0</v>
      </c>
      <c r="Y818" s="14">
        <f t="shared" si="1632"/>
        <v>0</v>
      </c>
      <c r="Z818" s="14">
        <f t="shared" si="1632"/>
        <v>0</v>
      </c>
      <c r="AA818" s="14">
        <f t="shared" si="1632"/>
        <v>0</v>
      </c>
      <c r="AB818" s="14">
        <f t="shared" si="1632"/>
        <v>0</v>
      </c>
      <c r="AC818" s="14">
        <f t="shared" si="1632"/>
        <v>0</v>
      </c>
      <c r="AD818" s="14">
        <f t="shared" si="1632"/>
        <v>0</v>
      </c>
      <c r="AE818" s="14">
        <f t="shared" si="1632"/>
        <v>0</v>
      </c>
      <c r="AF818" s="14">
        <f t="shared" si="1632"/>
        <v>0</v>
      </c>
      <c r="AG818" s="14">
        <f t="shared" si="1575"/>
        <v>5319.2</v>
      </c>
      <c r="AH818" s="14">
        <f t="shared" si="1576"/>
        <v>5319.2</v>
      </c>
      <c r="AI818" s="14">
        <f t="shared" si="1577"/>
        <v>5319.2</v>
      </c>
      <c r="AJ818" s="14">
        <f t="shared" si="1632"/>
        <v>0</v>
      </c>
      <c r="AK818" s="14">
        <f t="shared" si="1632"/>
        <v>0</v>
      </c>
      <c r="AL818" s="14">
        <f t="shared" si="1632"/>
        <v>0</v>
      </c>
      <c r="AM818" s="14">
        <f t="shared" si="1563"/>
        <v>5319.2</v>
      </c>
      <c r="AN818" s="14">
        <f t="shared" si="1564"/>
        <v>5319.2</v>
      </c>
      <c r="AO818" s="14">
        <f t="shared" si="1565"/>
        <v>5319.2</v>
      </c>
      <c r="AP818" s="14">
        <f t="shared" si="1632"/>
        <v>0</v>
      </c>
      <c r="AQ818" s="14">
        <f t="shared" si="1632"/>
        <v>0</v>
      </c>
      <c r="AR818" s="14">
        <f t="shared" si="1632"/>
        <v>0</v>
      </c>
      <c r="AS818" s="14">
        <f t="shared" si="1632"/>
        <v>0</v>
      </c>
      <c r="AT818" s="14">
        <f t="shared" si="1632"/>
        <v>0</v>
      </c>
      <c r="AU818" s="14">
        <f t="shared" si="1632"/>
        <v>0</v>
      </c>
      <c r="AV818" s="14">
        <f t="shared" si="1632"/>
        <v>0</v>
      </c>
      <c r="AW818" s="14">
        <f t="shared" si="1632"/>
        <v>0</v>
      </c>
      <c r="AX818" s="14">
        <f t="shared" si="1632"/>
        <v>0</v>
      </c>
      <c r="AY818" s="14">
        <f t="shared" si="1632"/>
        <v>0</v>
      </c>
      <c r="AZ818" s="14">
        <f t="shared" si="1632"/>
        <v>0</v>
      </c>
      <c r="BA818" s="14">
        <f t="shared" si="1632"/>
        <v>0</v>
      </c>
      <c r="BB818" s="14">
        <f t="shared" si="1632"/>
        <v>0</v>
      </c>
      <c r="BC818" s="14">
        <f t="shared" si="1549"/>
        <v>5319.2</v>
      </c>
      <c r="BD818" s="14">
        <f t="shared" si="1540"/>
        <v>5319.2</v>
      </c>
      <c r="BE818" s="14">
        <f t="shared" si="1541"/>
        <v>5319.2</v>
      </c>
      <c r="BF818" s="14">
        <f t="shared" si="1632"/>
        <v>0</v>
      </c>
    </row>
    <row r="819" spans="1:58" ht="47.25" customHeight="1" x14ac:dyDescent="0.3">
      <c r="A819" s="8">
        <v>930</v>
      </c>
      <c r="B819" s="8" t="s">
        <v>38</v>
      </c>
      <c r="C819" s="8" t="s">
        <v>30</v>
      </c>
      <c r="D819" s="8" t="s">
        <v>240</v>
      </c>
      <c r="E819" s="30"/>
      <c r="F819" s="18" t="s">
        <v>748</v>
      </c>
      <c r="G819" s="14">
        <f t="shared" ref="G819:L819" si="1633">G820+G825</f>
        <v>5319.2</v>
      </c>
      <c r="H819" s="14">
        <f t="shared" si="1633"/>
        <v>5319.2</v>
      </c>
      <c r="I819" s="14">
        <f t="shared" si="1633"/>
        <v>5319.2</v>
      </c>
      <c r="J819" s="14">
        <f t="shared" si="1633"/>
        <v>0</v>
      </c>
      <c r="K819" s="14">
        <f t="shared" si="1633"/>
        <v>0</v>
      </c>
      <c r="L819" s="14">
        <f t="shared" si="1633"/>
        <v>0</v>
      </c>
      <c r="M819" s="14">
        <f t="shared" si="1578"/>
        <v>5319.2</v>
      </c>
      <c r="N819" s="14">
        <f t="shared" si="1579"/>
        <v>5319.2</v>
      </c>
      <c r="O819" s="14">
        <f t="shared" si="1580"/>
        <v>5319.2</v>
      </c>
      <c r="P819" s="14">
        <f t="shared" ref="P819:BF819" si="1634">P820+P825</f>
        <v>0</v>
      </c>
      <c r="Q819" s="14">
        <f t="shared" si="1523"/>
        <v>5319.2</v>
      </c>
      <c r="R819" s="14">
        <f t="shared" ref="R819:AE819" si="1635">R820+R825</f>
        <v>0</v>
      </c>
      <c r="S819" s="14">
        <f t="shared" si="1635"/>
        <v>0</v>
      </c>
      <c r="T819" s="14">
        <f t="shared" si="1635"/>
        <v>0</v>
      </c>
      <c r="U819" s="14">
        <f t="shared" si="1635"/>
        <v>0</v>
      </c>
      <c r="V819" s="14">
        <f t="shared" si="1635"/>
        <v>0</v>
      </c>
      <c r="W819" s="14">
        <f t="shared" si="1635"/>
        <v>0</v>
      </c>
      <c r="X819" s="14">
        <f t="shared" si="1635"/>
        <v>0</v>
      </c>
      <c r="Y819" s="14">
        <f t="shared" si="1635"/>
        <v>0</v>
      </c>
      <c r="Z819" s="14">
        <f t="shared" si="1635"/>
        <v>0</v>
      </c>
      <c r="AA819" s="14">
        <f t="shared" si="1635"/>
        <v>0</v>
      </c>
      <c r="AB819" s="14">
        <f t="shared" si="1635"/>
        <v>0</v>
      </c>
      <c r="AC819" s="14">
        <f t="shared" si="1635"/>
        <v>0</v>
      </c>
      <c r="AD819" s="14">
        <f t="shared" si="1635"/>
        <v>0</v>
      </c>
      <c r="AE819" s="14">
        <f t="shared" si="1635"/>
        <v>0</v>
      </c>
      <c r="AF819" s="14">
        <f t="shared" ref="AF819" si="1636">AF820+AF825</f>
        <v>0</v>
      </c>
      <c r="AG819" s="14">
        <f t="shared" si="1575"/>
        <v>5319.2</v>
      </c>
      <c r="AH819" s="14">
        <f t="shared" si="1576"/>
        <v>5319.2</v>
      </c>
      <c r="AI819" s="14">
        <f t="shared" si="1577"/>
        <v>5319.2</v>
      </c>
      <c r="AJ819" s="14">
        <f t="shared" ref="AJ819:AL819" si="1637">AJ820+AJ825</f>
        <v>0</v>
      </c>
      <c r="AK819" s="14">
        <f t="shared" si="1637"/>
        <v>0</v>
      </c>
      <c r="AL819" s="14">
        <f t="shared" si="1637"/>
        <v>0</v>
      </c>
      <c r="AM819" s="14">
        <f t="shared" si="1563"/>
        <v>5319.2</v>
      </c>
      <c r="AN819" s="14">
        <f t="shared" si="1564"/>
        <v>5319.2</v>
      </c>
      <c r="AO819" s="14">
        <f t="shared" si="1565"/>
        <v>5319.2</v>
      </c>
      <c r="AP819" s="14">
        <f t="shared" ref="AP819:BB819" si="1638">AP820+AP825</f>
        <v>0</v>
      </c>
      <c r="AQ819" s="14">
        <f t="shared" si="1638"/>
        <v>0</v>
      </c>
      <c r="AR819" s="14">
        <f t="shared" si="1638"/>
        <v>0</v>
      </c>
      <c r="AS819" s="14">
        <f t="shared" si="1638"/>
        <v>0</v>
      </c>
      <c r="AT819" s="14">
        <f t="shared" si="1638"/>
        <v>0</v>
      </c>
      <c r="AU819" s="14">
        <f t="shared" si="1638"/>
        <v>0</v>
      </c>
      <c r="AV819" s="14">
        <f t="shared" si="1638"/>
        <v>0</v>
      </c>
      <c r="AW819" s="14">
        <f t="shared" si="1638"/>
        <v>0</v>
      </c>
      <c r="AX819" s="14">
        <f t="shared" si="1638"/>
        <v>0</v>
      </c>
      <c r="AY819" s="14">
        <f t="shared" si="1638"/>
        <v>0</v>
      </c>
      <c r="AZ819" s="14">
        <f t="shared" ref="AZ819:BA819" si="1639">AZ820+AZ825</f>
        <v>0</v>
      </c>
      <c r="BA819" s="14">
        <f t="shared" si="1639"/>
        <v>0</v>
      </c>
      <c r="BB819" s="14">
        <f t="shared" si="1638"/>
        <v>0</v>
      </c>
      <c r="BC819" s="14">
        <f t="shared" si="1549"/>
        <v>5319.2</v>
      </c>
      <c r="BD819" s="14">
        <f t="shared" si="1540"/>
        <v>5319.2</v>
      </c>
      <c r="BE819" s="14">
        <f t="shared" si="1541"/>
        <v>5319.2</v>
      </c>
      <c r="BF819" s="14">
        <f t="shared" si="1634"/>
        <v>0</v>
      </c>
    </row>
    <row r="820" spans="1:58" ht="62.4" x14ac:dyDescent="0.3">
      <c r="A820" s="8">
        <v>930</v>
      </c>
      <c r="B820" s="8" t="s">
        <v>38</v>
      </c>
      <c r="C820" s="8" t="s">
        <v>30</v>
      </c>
      <c r="D820" s="47" t="s">
        <v>831</v>
      </c>
      <c r="E820" s="30"/>
      <c r="F820" s="18" t="s">
        <v>1259</v>
      </c>
      <c r="G820" s="14">
        <f t="shared" ref="G820:L820" si="1640">G821+G823</f>
        <v>3796.7</v>
      </c>
      <c r="H820" s="14">
        <f t="shared" si="1640"/>
        <v>3796.7</v>
      </c>
      <c r="I820" s="14">
        <f t="shared" si="1640"/>
        <v>3796.7</v>
      </c>
      <c r="J820" s="14">
        <f t="shared" si="1640"/>
        <v>0</v>
      </c>
      <c r="K820" s="14">
        <f t="shared" si="1640"/>
        <v>0</v>
      </c>
      <c r="L820" s="14">
        <f t="shared" si="1640"/>
        <v>0</v>
      </c>
      <c r="M820" s="14">
        <f t="shared" si="1578"/>
        <v>3796.7</v>
      </c>
      <c r="N820" s="14">
        <f t="shared" si="1579"/>
        <v>3796.7</v>
      </c>
      <c r="O820" s="14">
        <f t="shared" si="1580"/>
        <v>3796.7</v>
      </c>
      <c r="P820" s="14">
        <f t="shared" ref="P820:BF820" si="1641">P821+P823</f>
        <v>0</v>
      </c>
      <c r="Q820" s="14">
        <f t="shared" si="1523"/>
        <v>3796.7</v>
      </c>
      <c r="R820" s="14">
        <f t="shared" ref="R820:AE820" si="1642">R821+R823</f>
        <v>0</v>
      </c>
      <c r="S820" s="14">
        <f t="shared" si="1642"/>
        <v>0</v>
      </c>
      <c r="T820" s="14">
        <f t="shared" si="1642"/>
        <v>0</v>
      </c>
      <c r="U820" s="14">
        <f t="shared" si="1642"/>
        <v>0</v>
      </c>
      <c r="V820" s="14">
        <f t="shared" si="1642"/>
        <v>0</v>
      </c>
      <c r="W820" s="14">
        <f t="shared" si="1642"/>
        <v>0</v>
      </c>
      <c r="X820" s="14">
        <f t="shared" si="1642"/>
        <v>0</v>
      </c>
      <c r="Y820" s="14">
        <f t="shared" si="1642"/>
        <v>0</v>
      </c>
      <c r="Z820" s="14">
        <f t="shared" si="1642"/>
        <v>0</v>
      </c>
      <c r="AA820" s="14">
        <f t="shared" si="1642"/>
        <v>0</v>
      </c>
      <c r="AB820" s="14">
        <f t="shared" si="1642"/>
        <v>0</v>
      </c>
      <c r="AC820" s="14">
        <f t="shared" si="1642"/>
        <v>0</v>
      </c>
      <c r="AD820" s="14">
        <f t="shared" si="1642"/>
        <v>0</v>
      </c>
      <c r="AE820" s="14">
        <f t="shared" si="1642"/>
        <v>0</v>
      </c>
      <c r="AF820" s="14">
        <f t="shared" ref="AF820" si="1643">AF821+AF823</f>
        <v>0</v>
      </c>
      <c r="AG820" s="14">
        <f t="shared" si="1575"/>
        <v>3796.7</v>
      </c>
      <c r="AH820" s="14">
        <f t="shared" si="1576"/>
        <v>3796.7</v>
      </c>
      <c r="AI820" s="14">
        <f t="shared" si="1577"/>
        <v>3796.7</v>
      </c>
      <c r="AJ820" s="14">
        <f t="shared" ref="AJ820:AL820" si="1644">AJ821+AJ823</f>
        <v>0</v>
      </c>
      <c r="AK820" s="14">
        <f t="shared" si="1644"/>
        <v>0</v>
      </c>
      <c r="AL820" s="14">
        <f t="shared" si="1644"/>
        <v>0</v>
      </c>
      <c r="AM820" s="14">
        <f t="shared" si="1563"/>
        <v>3796.7</v>
      </c>
      <c r="AN820" s="14">
        <f t="shared" si="1564"/>
        <v>3796.7</v>
      </c>
      <c r="AO820" s="14">
        <f t="shared" si="1565"/>
        <v>3796.7</v>
      </c>
      <c r="AP820" s="14">
        <f t="shared" ref="AP820:BB820" si="1645">AP821+AP823</f>
        <v>0</v>
      </c>
      <c r="AQ820" s="14">
        <f t="shared" si="1645"/>
        <v>0</v>
      </c>
      <c r="AR820" s="14">
        <f t="shared" si="1645"/>
        <v>0</v>
      </c>
      <c r="AS820" s="14">
        <f t="shared" si="1645"/>
        <v>0</v>
      </c>
      <c r="AT820" s="14">
        <f t="shared" si="1645"/>
        <v>0</v>
      </c>
      <c r="AU820" s="14">
        <f t="shared" si="1645"/>
        <v>0</v>
      </c>
      <c r="AV820" s="14">
        <f t="shared" si="1645"/>
        <v>0</v>
      </c>
      <c r="AW820" s="14">
        <f t="shared" si="1645"/>
        <v>0</v>
      </c>
      <c r="AX820" s="14">
        <f t="shared" si="1645"/>
        <v>0</v>
      </c>
      <c r="AY820" s="14">
        <f t="shared" si="1645"/>
        <v>0</v>
      </c>
      <c r="AZ820" s="14">
        <f t="shared" ref="AZ820:BA820" si="1646">AZ821+AZ823</f>
        <v>0</v>
      </c>
      <c r="BA820" s="14">
        <f t="shared" si="1646"/>
        <v>0</v>
      </c>
      <c r="BB820" s="14">
        <f t="shared" si="1645"/>
        <v>0</v>
      </c>
      <c r="BC820" s="14">
        <f t="shared" si="1549"/>
        <v>3796.7</v>
      </c>
      <c r="BD820" s="14">
        <f t="shared" si="1540"/>
        <v>3796.7</v>
      </c>
      <c r="BE820" s="14">
        <f t="shared" si="1541"/>
        <v>3796.7</v>
      </c>
      <c r="BF820" s="14">
        <f t="shared" si="1641"/>
        <v>0</v>
      </c>
    </row>
    <row r="821" spans="1:58" ht="31.5" customHeight="1" x14ac:dyDescent="0.3">
      <c r="A821" s="8">
        <v>930</v>
      </c>
      <c r="B821" s="8" t="s">
        <v>38</v>
      </c>
      <c r="C821" s="8" t="s">
        <v>30</v>
      </c>
      <c r="D821" s="47" t="s">
        <v>831</v>
      </c>
      <c r="E821" s="30">
        <v>100</v>
      </c>
      <c r="F821" s="24" t="s">
        <v>525</v>
      </c>
      <c r="G821" s="14">
        <f t="shared" ref="G821:L821" si="1647">G822</f>
        <v>56.1</v>
      </c>
      <c r="H821" s="14">
        <f t="shared" si="1647"/>
        <v>56.1</v>
      </c>
      <c r="I821" s="14">
        <f t="shared" si="1647"/>
        <v>56.1</v>
      </c>
      <c r="J821" s="14">
        <f t="shared" si="1647"/>
        <v>0</v>
      </c>
      <c r="K821" s="14">
        <f t="shared" si="1647"/>
        <v>0</v>
      </c>
      <c r="L821" s="14">
        <f t="shared" si="1647"/>
        <v>0</v>
      </c>
      <c r="M821" s="14">
        <f t="shared" si="1578"/>
        <v>56.1</v>
      </c>
      <c r="N821" s="14">
        <f t="shared" si="1579"/>
        <v>56.1</v>
      </c>
      <c r="O821" s="14">
        <f t="shared" si="1580"/>
        <v>56.1</v>
      </c>
      <c r="P821" s="14">
        <f t="shared" ref="P821:BF821" si="1648">P822</f>
        <v>0</v>
      </c>
      <c r="Q821" s="14">
        <f t="shared" si="1523"/>
        <v>56.1</v>
      </c>
      <c r="R821" s="14">
        <f t="shared" si="1648"/>
        <v>0</v>
      </c>
      <c r="S821" s="14">
        <f t="shared" si="1648"/>
        <v>0</v>
      </c>
      <c r="T821" s="14">
        <f t="shared" si="1648"/>
        <v>0</v>
      </c>
      <c r="U821" s="14">
        <f t="shared" si="1648"/>
        <v>0</v>
      </c>
      <c r="V821" s="14">
        <f t="shared" si="1648"/>
        <v>0</v>
      </c>
      <c r="W821" s="14">
        <f t="shared" si="1648"/>
        <v>0</v>
      </c>
      <c r="X821" s="14">
        <f t="shared" si="1648"/>
        <v>0</v>
      </c>
      <c r="Y821" s="14">
        <f t="shared" si="1648"/>
        <v>0</v>
      </c>
      <c r="Z821" s="14">
        <f t="shared" si="1648"/>
        <v>0</v>
      </c>
      <c r="AA821" s="14">
        <f t="shared" si="1648"/>
        <v>0</v>
      </c>
      <c r="AB821" s="14">
        <f t="shared" si="1648"/>
        <v>0</v>
      </c>
      <c r="AC821" s="14">
        <f t="shared" si="1648"/>
        <v>0</v>
      </c>
      <c r="AD821" s="14">
        <f t="shared" si="1648"/>
        <v>0</v>
      </c>
      <c r="AE821" s="14">
        <f t="shared" si="1648"/>
        <v>0</v>
      </c>
      <c r="AF821" s="14">
        <f t="shared" si="1648"/>
        <v>0</v>
      </c>
      <c r="AG821" s="14">
        <f t="shared" si="1575"/>
        <v>56.1</v>
      </c>
      <c r="AH821" s="14">
        <f t="shared" si="1576"/>
        <v>56.1</v>
      </c>
      <c r="AI821" s="14">
        <f t="shared" si="1577"/>
        <v>56.1</v>
      </c>
      <c r="AJ821" s="14">
        <f t="shared" si="1648"/>
        <v>0</v>
      </c>
      <c r="AK821" s="14">
        <f t="shared" si="1648"/>
        <v>0</v>
      </c>
      <c r="AL821" s="14">
        <f t="shared" si="1648"/>
        <v>0</v>
      </c>
      <c r="AM821" s="14">
        <f t="shared" si="1563"/>
        <v>56.1</v>
      </c>
      <c r="AN821" s="14">
        <f t="shared" si="1564"/>
        <v>56.1</v>
      </c>
      <c r="AO821" s="14">
        <f t="shared" si="1565"/>
        <v>56.1</v>
      </c>
      <c r="AP821" s="14">
        <f t="shared" si="1648"/>
        <v>0</v>
      </c>
      <c r="AQ821" s="14">
        <f t="shared" si="1648"/>
        <v>0</v>
      </c>
      <c r="AR821" s="14">
        <f t="shared" si="1648"/>
        <v>0</v>
      </c>
      <c r="AS821" s="14">
        <f t="shared" si="1648"/>
        <v>0</v>
      </c>
      <c r="AT821" s="14">
        <f t="shared" si="1648"/>
        <v>0</v>
      </c>
      <c r="AU821" s="14">
        <f t="shared" si="1648"/>
        <v>0</v>
      </c>
      <c r="AV821" s="14">
        <f t="shared" si="1648"/>
        <v>0</v>
      </c>
      <c r="AW821" s="14">
        <f t="shared" si="1648"/>
        <v>0</v>
      </c>
      <c r="AX821" s="14">
        <f t="shared" si="1648"/>
        <v>0</v>
      </c>
      <c r="AY821" s="14">
        <f t="shared" si="1648"/>
        <v>0</v>
      </c>
      <c r="AZ821" s="14">
        <f t="shared" si="1648"/>
        <v>0</v>
      </c>
      <c r="BA821" s="14">
        <f t="shared" si="1648"/>
        <v>0</v>
      </c>
      <c r="BB821" s="14">
        <f t="shared" si="1648"/>
        <v>0</v>
      </c>
      <c r="BC821" s="14">
        <f t="shared" si="1549"/>
        <v>56.1</v>
      </c>
      <c r="BD821" s="14">
        <f t="shared" si="1540"/>
        <v>56.1</v>
      </c>
      <c r="BE821" s="14">
        <f t="shared" si="1541"/>
        <v>56.1</v>
      </c>
      <c r="BF821" s="14">
        <f t="shared" si="1648"/>
        <v>0</v>
      </c>
    </row>
    <row r="822" spans="1:58" ht="31.5" customHeight="1" x14ac:dyDescent="0.3">
      <c r="A822" s="8">
        <v>930</v>
      </c>
      <c r="B822" s="8" t="s">
        <v>38</v>
      </c>
      <c r="C822" s="8" t="s">
        <v>30</v>
      </c>
      <c r="D822" s="47" t="s">
        <v>831</v>
      </c>
      <c r="E822" s="44">
        <v>120</v>
      </c>
      <c r="F822" s="24" t="s">
        <v>527</v>
      </c>
      <c r="G822" s="14">
        <v>56.1</v>
      </c>
      <c r="H822" s="14">
        <v>56.1</v>
      </c>
      <c r="I822" s="14">
        <v>56.1</v>
      </c>
      <c r="J822" s="14"/>
      <c r="K822" s="14"/>
      <c r="L822" s="14"/>
      <c r="M822" s="14">
        <f t="shared" si="1578"/>
        <v>56.1</v>
      </c>
      <c r="N822" s="14">
        <f t="shared" si="1579"/>
        <v>56.1</v>
      </c>
      <c r="O822" s="14">
        <f t="shared" si="1580"/>
        <v>56.1</v>
      </c>
      <c r="P822" s="14"/>
      <c r="Q822" s="14">
        <f t="shared" si="1523"/>
        <v>56.1</v>
      </c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>
        <f t="shared" si="1575"/>
        <v>56.1</v>
      </c>
      <c r="AH822" s="14">
        <f t="shared" si="1576"/>
        <v>56.1</v>
      </c>
      <c r="AI822" s="14">
        <f t="shared" si="1577"/>
        <v>56.1</v>
      </c>
      <c r="AJ822" s="14"/>
      <c r="AK822" s="14"/>
      <c r="AL822" s="14"/>
      <c r="AM822" s="14">
        <f t="shared" si="1563"/>
        <v>56.1</v>
      </c>
      <c r="AN822" s="14">
        <f t="shared" si="1564"/>
        <v>56.1</v>
      </c>
      <c r="AO822" s="14">
        <f t="shared" si="1565"/>
        <v>56.1</v>
      </c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>
        <f t="shared" si="1549"/>
        <v>56.1</v>
      </c>
      <c r="BD822" s="14">
        <f t="shared" si="1540"/>
        <v>56.1</v>
      </c>
      <c r="BE822" s="14">
        <f t="shared" si="1541"/>
        <v>56.1</v>
      </c>
      <c r="BF822" s="14"/>
    </row>
    <row r="823" spans="1:58" ht="15.75" customHeight="1" x14ac:dyDescent="0.3">
      <c r="A823" s="8">
        <v>930</v>
      </c>
      <c r="B823" s="8" t="s">
        <v>38</v>
      </c>
      <c r="C823" s="8" t="s">
        <v>30</v>
      </c>
      <c r="D823" s="47" t="s">
        <v>831</v>
      </c>
      <c r="E823" s="30">
        <v>300</v>
      </c>
      <c r="F823" s="13" t="s">
        <v>530</v>
      </c>
      <c r="G823" s="14">
        <f t="shared" ref="G823:L823" si="1649">G824</f>
        <v>3740.6</v>
      </c>
      <c r="H823" s="14">
        <f t="shared" si="1649"/>
        <v>3740.6</v>
      </c>
      <c r="I823" s="14">
        <f t="shared" si="1649"/>
        <v>3740.6</v>
      </c>
      <c r="J823" s="14">
        <f t="shared" si="1649"/>
        <v>0</v>
      </c>
      <c r="K823" s="14">
        <f t="shared" si="1649"/>
        <v>0</v>
      </c>
      <c r="L823" s="14">
        <f t="shared" si="1649"/>
        <v>0</v>
      </c>
      <c r="M823" s="14">
        <f t="shared" si="1578"/>
        <v>3740.6</v>
      </c>
      <c r="N823" s="14">
        <f t="shared" si="1579"/>
        <v>3740.6</v>
      </c>
      <c r="O823" s="14">
        <f t="shared" si="1580"/>
        <v>3740.6</v>
      </c>
      <c r="P823" s="14">
        <f t="shared" ref="P823:BF823" si="1650">P824</f>
        <v>0</v>
      </c>
      <c r="Q823" s="14">
        <f t="shared" si="1523"/>
        <v>3740.6</v>
      </c>
      <c r="R823" s="14">
        <f t="shared" si="1650"/>
        <v>0</v>
      </c>
      <c r="S823" s="14">
        <f t="shared" si="1650"/>
        <v>0</v>
      </c>
      <c r="T823" s="14">
        <f t="shared" si="1650"/>
        <v>0</v>
      </c>
      <c r="U823" s="14">
        <f t="shared" si="1650"/>
        <v>0</v>
      </c>
      <c r="V823" s="14">
        <f t="shared" si="1650"/>
        <v>0</v>
      </c>
      <c r="W823" s="14">
        <f t="shared" si="1650"/>
        <v>0</v>
      </c>
      <c r="X823" s="14">
        <f t="shared" si="1650"/>
        <v>0</v>
      </c>
      <c r="Y823" s="14">
        <f t="shared" si="1650"/>
        <v>0</v>
      </c>
      <c r="Z823" s="14">
        <f t="shared" si="1650"/>
        <v>0</v>
      </c>
      <c r="AA823" s="14">
        <f t="shared" si="1650"/>
        <v>0</v>
      </c>
      <c r="AB823" s="14">
        <f t="shared" si="1650"/>
        <v>0</v>
      </c>
      <c r="AC823" s="14">
        <f t="shared" si="1650"/>
        <v>0</v>
      </c>
      <c r="AD823" s="14">
        <f t="shared" si="1650"/>
        <v>0</v>
      </c>
      <c r="AE823" s="14">
        <f t="shared" si="1650"/>
        <v>0</v>
      </c>
      <c r="AF823" s="14">
        <f t="shared" si="1650"/>
        <v>0</v>
      </c>
      <c r="AG823" s="14">
        <f t="shared" si="1575"/>
        <v>3740.6</v>
      </c>
      <c r="AH823" s="14">
        <f t="shared" si="1576"/>
        <v>3740.6</v>
      </c>
      <c r="AI823" s="14">
        <f t="shared" si="1577"/>
        <v>3740.6</v>
      </c>
      <c r="AJ823" s="14">
        <f t="shared" si="1650"/>
        <v>0</v>
      </c>
      <c r="AK823" s="14">
        <f t="shared" si="1650"/>
        <v>0</v>
      </c>
      <c r="AL823" s="14">
        <f t="shared" si="1650"/>
        <v>0</v>
      </c>
      <c r="AM823" s="14">
        <f t="shared" si="1563"/>
        <v>3740.6</v>
      </c>
      <c r="AN823" s="14">
        <f t="shared" si="1564"/>
        <v>3740.6</v>
      </c>
      <c r="AO823" s="14">
        <f t="shared" si="1565"/>
        <v>3740.6</v>
      </c>
      <c r="AP823" s="14">
        <f t="shared" si="1650"/>
        <v>0</v>
      </c>
      <c r="AQ823" s="14">
        <f t="shared" si="1650"/>
        <v>0</v>
      </c>
      <c r="AR823" s="14">
        <f t="shared" si="1650"/>
        <v>0</v>
      </c>
      <c r="AS823" s="14">
        <f t="shared" si="1650"/>
        <v>0</v>
      </c>
      <c r="AT823" s="14">
        <f t="shared" si="1650"/>
        <v>0</v>
      </c>
      <c r="AU823" s="14">
        <f t="shared" si="1650"/>
        <v>0</v>
      </c>
      <c r="AV823" s="14">
        <f t="shared" si="1650"/>
        <v>0</v>
      </c>
      <c r="AW823" s="14">
        <f t="shared" si="1650"/>
        <v>0</v>
      </c>
      <c r="AX823" s="14">
        <f t="shared" si="1650"/>
        <v>0</v>
      </c>
      <c r="AY823" s="14">
        <f t="shared" si="1650"/>
        <v>0</v>
      </c>
      <c r="AZ823" s="14">
        <f t="shared" si="1650"/>
        <v>0</v>
      </c>
      <c r="BA823" s="14">
        <f t="shared" si="1650"/>
        <v>0</v>
      </c>
      <c r="BB823" s="14">
        <f t="shared" si="1650"/>
        <v>0</v>
      </c>
      <c r="BC823" s="14">
        <f t="shared" si="1549"/>
        <v>3740.6</v>
      </c>
      <c r="BD823" s="14">
        <f t="shared" si="1540"/>
        <v>3740.6</v>
      </c>
      <c r="BE823" s="14">
        <f t="shared" si="1541"/>
        <v>3740.6</v>
      </c>
      <c r="BF823" s="14">
        <f t="shared" si="1650"/>
        <v>0</v>
      </c>
    </row>
    <row r="824" spans="1:58" ht="31.5" customHeight="1" x14ac:dyDescent="0.3">
      <c r="A824" s="8">
        <v>930</v>
      </c>
      <c r="B824" s="8" t="s">
        <v>38</v>
      </c>
      <c r="C824" s="8" t="s">
        <v>30</v>
      </c>
      <c r="D824" s="47" t="s">
        <v>831</v>
      </c>
      <c r="E824" s="30">
        <v>320</v>
      </c>
      <c r="F824" s="13" t="s">
        <v>532</v>
      </c>
      <c r="G824" s="14">
        <v>3740.6</v>
      </c>
      <c r="H824" s="14">
        <v>3740.6</v>
      </c>
      <c r="I824" s="14">
        <v>3740.6</v>
      </c>
      <c r="J824" s="14"/>
      <c r="K824" s="14"/>
      <c r="L824" s="14"/>
      <c r="M824" s="14">
        <f t="shared" si="1578"/>
        <v>3740.6</v>
      </c>
      <c r="N824" s="14">
        <f t="shared" si="1579"/>
        <v>3740.6</v>
      </c>
      <c r="O824" s="14">
        <f t="shared" si="1580"/>
        <v>3740.6</v>
      </c>
      <c r="P824" s="14"/>
      <c r="Q824" s="14">
        <f t="shared" si="1523"/>
        <v>3740.6</v>
      </c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>
        <f t="shared" si="1575"/>
        <v>3740.6</v>
      </c>
      <c r="AH824" s="14">
        <f t="shared" si="1576"/>
        <v>3740.6</v>
      </c>
      <c r="AI824" s="14">
        <f t="shared" si="1577"/>
        <v>3740.6</v>
      </c>
      <c r="AJ824" s="14"/>
      <c r="AK824" s="14"/>
      <c r="AL824" s="14"/>
      <c r="AM824" s="14">
        <f t="shared" si="1563"/>
        <v>3740.6</v>
      </c>
      <c r="AN824" s="14">
        <f t="shared" si="1564"/>
        <v>3740.6</v>
      </c>
      <c r="AO824" s="14">
        <f t="shared" si="1565"/>
        <v>3740.6</v>
      </c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>
        <f t="shared" si="1549"/>
        <v>3740.6</v>
      </c>
      <c r="BD824" s="14">
        <f t="shared" si="1540"/>
        <v>3740.6</v>
      </c>
      <c r="BE824" s="14">
        <f t="shared" si="1541"/>
        <v>3740.6</v>
      </c>
      <c r="BF824" s="14"/>
    </row>
    <row r="825" spans="1:58" ht="47.25" customHeight="1" x14ac:dyDescent="0.3">
      <c r="A825" s="8">
        <v>930</v>
      </c>
      <c r="B825" s="8" t="s">
        <v>38</v>
      </c>
      <c r="C825" s="8" t="s">
        <v>30</v>
      </c>
      <c r="D825" s="47" t="s">
        <v>832</v>
      </c>
      <c r="E825" s="30"/>
      <c r="F825" s="18" t="s">
        <v>750</v>
      </c>
      <c r="G825" s="14">
        <f>G828+G826</f>
        <v>1522.5</v>
      </c>
      <c r="H825" s="14">
        <f t="shared" ref="H825:BF825" si="1651">H828+H826</f>
        <v>1522.5</v>
      </c>
      <c r="I825" s="14">
        <f t="shared" si="1651"/>
        <v>1522.5</v>
      </c>
      <c r="J825" s="14">
        <f t="shared" ref="J825:L825" si="1652">J828+J826</f>
        <v>0</v>
      </c>
      <c r="K825" s="14">
        <f t="shared" si="1652"/>
        <v>0</v>
      </c>
      <c r="L825" s="14">
        <f t="shared" si="1652"/>
        <v>0</v>
      </c>
      <c r="M825" s="14">
        <f t="shared" si="1578"/>
        <v>1522.5</v>
      </c>
      <c r="N825" s="14">
        <f t="shared" si="1579"/>
        <v>1522.5</v>
      </c>
      <c r="O825" s="14">
        <f t="shared" si="1580"/>
        <v>1522.5</v>
      </c>
      <c r="P825" s="14">
        <f t="shared" ref="P825" si="1653">P828+P826</f>
        <v>0</v>
      </c>
      <c r="Q825" s="14">
        <f t="shared" si="1523"/>
        <v>1522.5</v>
      </c>
      <c r="R825" s="14">
        <f t="shared" ref="R825:AE825" si="1654">R828+R826</f>
        <v>0</v>
      </c>
      <c r="S825" s="14">
        <f t="shared" si="1654"/>
        <v>0</v>
      </c>
      <c r="T825" s="14">
        <f t="shared" si="1654"/>
        <v>0</v>
      </c>
      <c r="U825" s="14">
        <f t="shared" si="1654"/>
        <v>0</v>
      </c>
      <c r="V825" s="14">
        <f t="shared" si="1654"/>
        <v>0</v>
      </c>
      <c r="W825" s="14">
        <f t="shared" si="1654"/>
        <v>0</v>
      </c>
      <c r="X825" s="14">
        <f t="shared" si="1654"/>
        <v>0</v>
      </c>
      <c r="Y825" s="14">
        <f t="shared" si="1654"/>
        <v>0</v>
      </c>
      <c r="Z825" s="14">
        <f t="shared" si="1654"/>
        <v>0</v>
      </c>
      <c r="AA825" s="14">
        <f t="shared" si="1654"/>
        <v>0</v>
      </c>
      <c r="AB825" s="14">
        <f t="shared" si="1654"/>
        <v>0</v>
      </c>
      <c r="AC825" s="14">
        <f t="shared" si="1654"/>
        <v>0</v>
      </c>
      <c r="AD825" s="14">
        <f t="shared" si="1654"/>
        <v>0</v>
      </c>
      <c r="AE825" s="14">
        <f t="shared" si="1654"/>
        <v>0</v>
      </c>
      <c r="AF825" s="14">
        <f t="shared" ref="AF825" si="1655">AF828+AF826</f>
        <v>0</v>
      </c>
      <c r="AG825" s="14">
        <f t="shared" si="1575"/>
        <v>1522.5</v>
      </c>
      <c r="AH825" s="14">
        <f t="shared" si="1576"/>
        <v>1522.5</v>
      </c>
      <c r="AI825" s="14">
        <f t="shared" si="1577"/>
        <v>1522.5</v>
      </c>
      <c r="AJ825" s="14">
        <f t="shared" ref="AJ825:AL825" si="1656">AJ828+AJ826</f>
        <v>0</v>
      </c>
      <c r="AK825" s="14">
        <f t="shared" si="1656"/>
        <v>0</v>
      </c>
      <c r="AL825" s="14">
        <f t="shared" si="1656"/>
        <v>0</v>
      </c>
      <c r="AM825" s="14">
        <f t="shared" si="1563"/>
        <v>1522.5</v>
      </c>
      <c r="AN825" s="14">
        <f t="shared" si="1564"/>
        <v>1522.5</v>
      </c>
      <c r="AO825" s="14">
        <f t="shared" si="1565"/>
        <v>1522.5</v>
      </c>
      <c r="AP825" s="14">
        <f t="shared" ref="AP825:BB825" si="1657">AP828+AP826</f>
        <v>0</v>
      </c>
      <c r="AQ825" s="14">
        <f t="shared" si="1657"/>
        <v>0</v>
      </c>
      <c r="AR825" s="14">
        <f t="shared" si="1657"/>
        <v>0</v>
      </c>
      <c r="AS825" s="14">
        <f t="shared" si="1657"/>
        <v>0</v>
      </c>
      <c r="AT825" s="14">
        <f t="shared" si="1657"/>
        <v>0</v>
      </c>
      <c r="AU825" s="14">
        <f t="shared" si="1657"/>
        <v>0</v>
      </c>
      <c r="AV825" s="14">
        <f t="shared" si="1657"/>
        <v>0</v>
      </c>
      <c r="AW825" s="14">
        <f t="shared" si="1657"/>
        <v>0</v>
      </c>
      <c r="AX825" s="14">
        <f t="shared" si="1657"/>
        <v>0</v>
      </c>
      <c r="AY825" s="14">
        <f t="shared" si="1657"/>
        <v>0</v>
      </c>
      <c r="AZ825" s="14">
        <f t="shared" ref="AZ825:BA825" si="1658">AZ828+AZ826</f>
        <v>0</v>
      </c>
      <c r="BA825" s="14">
        <f t="shared" si="1658"/>
        <v>0</v>
      </c>
      <c r="BB825" s="14">
        <f t="shared" si="1657"/>
        <v>0</v>
      </c>
      <c r="BC825" s="14">
        <f t="shared" si="1549"/>
        <v>1522.5</v>
      </c>
      <c r="BD825" s="14">
        <f t="shared" si="1540"/>
        <v>1522.5</v>
      </c>
      <c r="BE825" s="14">
        <f t="shared" si="1541"/>
        <v>1522.5</v>
      </c>
      <c r="BF825" s="14">
        <f t="shared" si="1651"/>
        <v>0</v>
      </c>
    </row>
    <row r="826" spans="1:58" ht="78" x14ac:dyDescent="0.3">
      <c r="A826" s="8">
        <v>930</v>
      </c>
      <c r="B826" s="8" t="s">
        <v>38</v>
      </c>
      <c r="C826" s="8" t="s">
        <v>30</v>
      </c>
      <c r="D826" s="47" t="s">
        <v>832</v>
      </c>
      <c r="E826" s="30">
        <v>100</v>
      </c>
      <c r="F826" s="24" t="s">
        <v>525</v>
      </c>
      <c r="G826" s="14">
        <f>G827</f>
        <v>22.5</v>
      </c>
      <c r="H826" s="14">
        <f t="shared" ref="H826:BF826" si="1659">H827</f>
        <v>22.5</v>
      </c>
      <c r="I826" s="14">
        <f t="shared" si="1659"/>
        <v>22.5</v>
      </c>
      <c r="J826" s="14">
        <f t="shared" si="1659"/>
        <v>0</v>
      </c>
      <c r="K826" s="14">
        <f t="shared" si="1659"/>
        <v>0</v>
      </c>
      <c r="L826" s="14">
        <f t="shared" si="1659"/>
        <v>0</v>
      </c>
      <c r="M826" s="14">
        <f t="shared" si="1578"/>
        <v>22.5</v>
      </c>
      <c r="N826" s="14">
        <f t="shared" si="1579"/>
        <v>22.5</v>
      </c>
      <c r="O826" s="14">
        <f t="shared" si="1580"/>
        <v>22.5</v>
      </c>
      <c r="P826" s="14">
        <f t="shared" si="1659"/>
        <v>0</v>
      </c>
      <c r="Q826" s="14">
        <f t="shared" si="1523"/>
        <v>22.5</v>
      </c>
      <c r="R826" s="14">
        <f t="shared" si="1659"/>
        <v>0</v>
      </c>
      <c r="S826" s="14">
        <f t="shared" si="1659"/>
        <v>0</v>
      </c>
      <c r="T826" s="14">
        <f t="shared" si="1659"/>
        <v>0</v>
      </c>
      <c r="U826" s="14">
        <f t="shared" si="1659"/>
        <v>0</v>
      </c>
      <c r="V826" s="14">
        <f t="shared" si="1659"/>
        <v>0</v>
      </c>
      <c r="W826" s="14">
        <f t="shared" si="1659"/>
        <v>0</v>
      </c>
      <c r="X826" s="14">
        <f t="shared" si="1659"/>
        <v>0</v>
      </c>
      <c r="Y826" s="14">
        <f t="shared" si="1659"/>
        <v>0</v>
      </c>
      <c r="Z826" s="14">
        <f t="shared" si="1659"/>
        <v>0</v>
      </c>
      <c r="AA826" s="14">
        <f t="shared" si="1659"/>
        <v>0</v>
      </c>
      <c r="AB826" s="14">
        <f t="shared" si="1659"/>
        <v>0</v>
      </c>
      <c r="AC826" s="14">
        <f t="shared" si="1659"/>
        <v>0</v>
      </c>
      <c r="AD826" s="14">
        <f t="shared" si="1659"/>
        <v>0</v>
      </c>
      <c r="AE826" s="14">
        <f t="shared" si="1659"/>
        <v>0</v>
      </c>
      <c r="AF826" s="14">
        <f t="shared" si="1659"/>
        <v>0</v>
      </c>
      <c r="AG826" s="14">
        <f t="shared" si="1575"/>
        <v>22.5</v>
      </c>
      <c r="AH826" s="14">
        <f t="shared" si="1576"/>
        <v>22.5</v>
      </c>
      <c r="AI826" s="14">
        <f t="shared" si="1577"/>
        <v>22.5</v>
      </c>
      <c r="AJ826" s="14">
        <f t="shared" si="1659"/>
        <v>0</v>
      </c>
      <c r="AK826" s="14">
        <f t="shared" si="1659"/>
        <v>0</v>
      </c>
      <c r="AL826" s="14">
        <f t="shared" si="1659"/>
        <v>0</v>
      </c>
      <c r="AM826" s="14">
        <f t="shared" si="1563"/>
        <v>22.5</v>
      </c>
      <c r="AN826" s="14">
        <f t="shared" si="1564"/>
        <v>22.5</v>
      </c>
      <c r="AO826" s="14">
        <f t="shared" si="1565"/>
        <v>22.5</v>
      </c>
      <c r="AP826" s="14">
        <f t="shared" si="1659"/>
        <v>0</v>
      </c>
      <c r="AQ826" s="14">
        <f t="shared" si="1659"/>
        <v>0</v>
      </c>
      <c r="AR826" s="14">
        <f t="shared" si="1659"/>
        <v>0</v>
      </c>
      <c r="AS826" s="14">
        <f t="shared" si="1659"/>
        <v>0</v>
      </c>
      <c r="AT826" s="14">
        <f t="shared" si="1659"/>
        <v>0</v>
      </c>
      <c r="AU826" s="14">
        <f t="shared" si="1659"/>
        <v>0</v>
      </c>
      <c r="AV826" s="14">
        <f t="shared" si="1659"/>
        <v>0</v>
      </c>
      <c r="AW826" s="14">
        <f t="shared" si="1659"/>
        <v>0</v>
      </c>
      <c r="AX826" s="14">
        <f t="shared" si="1659"/>
        <v>0</v>
      </c>
      <c r="AY826" s="14">
        <f t="shared" si="1659"/>
        <v>0</v>
      </c>
      <c r="AZ826" s="14">
        <f t="shared" si="1659"/>
        <v>0</v>
      </c>
      <c r="BA826" s="14">
        <f t="shared" si="1659"/>
        <v>0</v>
      </c>
      <c r="BB826" s="14">
        <f t="shared" si="1659"/>
        <v>0</v>
      </c>
      <c r="BC826" s="14">
        <f t="shared" si="1549"/>
        <v>22.5</v>
      </c>
      <c r="BD826" s="14">
        <f t="shared" si="1540"/>
        <v>22.5</v>
      </c>
      <c r="BE826" s="14">
        <f t="shared" si="1541"/>
        <v>22.5</v>
      </c>
      <c r="BF826" s="14">
        <f t="shared" si="1659"/>
        <v>0</v>
      </c>
    </row>
    <row r="827" spans="1:58" ht="31.2" x14ac:dyDescent="0.3">
      <c r="A827" s="8">
        <v>930</v>
      </c>
      <c r="B827" s="8" t="s">
        <v>38</v>
      </c>
      <c r="C827" s="8" t="s">
        <v>30</v>
      </c>
      <c r="D827" s="47" t="s">
        <v>832</v>
      </c>
      <c r="E827" s="44">
        <v>120</v>
      </c>
      <c r="F827" s="24" t="s">
        <v>527</v>
      </c>
      <c r="G827" s="14">
        <v>22.5</v>
      </c>
      <c r="H827" s="14">
        <v>22.5</v>
      </c>
      <c r="I827" s="14">
        <v>22.5</v>
      </c>
      <c r="J827" s="14"/>
      <c r="K827" s="14"/>
      <c r="L827" s="14"/>
      <c r="M827" s="14">
        <f t="shared" si="1578"/>
        <v>22.5</v>
      </c>
      <c r="N827" s="14">
        <f t="shared" si="1579"/>
        <v>22.5</v>
      </c>
      <c r="O827" s="14">
        <f t="shared" si="1580"/>
        <v>22.5</v>
      </c>
      <c r="P827" s="14"/>
      <c r="Q827" s="14">
        <f t="shared" si="1523"/>
        <v>22.5</v>
      </c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>
        <f t="shared" si="1575"/>
        <v>22.5</v>
      </c>
      <c r="AH827" s="14">
        <f t="shared" si="1576"/>
        <v>22.5</v>
      </c>
      <c r="AI827" s="14">
        <f t="shared" si="1577"/>
        <v>22.5</v>
      </c>
      <c r="AJ827" s="14"/>
      <c r="AK827" s="14"/>
      <c r="AL827" s="14"/>
      <c r="AM827" s="14">
        <f t="shared" si="1563"/>
        <v>22.5</v>
      </c>
      <c r="AN827" s="14">
        <f t="shared" si="1564"/>
        <v>22.5</v>
      </c>
      <c r="AO827" s="14">
        <f t="shared" si="1565"/>
        <v>22.5</v>
      </c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>
        <f t="shared" si="1549"/>
        <v>22.5</v>
      </c>
      <c r="BD827" s="14">
        <f t="shared" si="1540"/>
        <v>22.5</v>
      </c>
      <c r="BE827" s="14">
        <f t="shared" si="1541"/>
        <v>22.5</v>
      </c>
      <c r="BF827" s="14"/>
    </row>
    <row r="828" spans="1:58" ht="31.5" customHeight="1" x14ac:dyDescent="0.3">
      <c r="A828" s="8">
        <v>930</v>
      </c>
      <c r="B828" s="8" t="s">
        <v>38</v>
      </c>
      <c r="C828" s="8" t="s">
        <v>30</v>
      </c>
      <c r="D828" s="47" t="s">
        <v>832</v>
      </c>
      <c r="E828" s="30">
        <v>600</v>
      </c>
      <c r="F828" s="24" t="s">
        <v>538</v>
      </c>
      <c r="G828" s="14">
        <f t="shared" ref="G828:L828" si="1660">G829+G830</f>
        <v>1500</v>
      </c>
      <c r="H828" s="14">
        <f t="shared" si="1660"/>
        <v>1500</v>
      </c>
      <c r="I828" s="14">
        <f t="shared" si="1660"/>
        <v>1500</v>
      </c>
      <c r="J828" s="14">
        <f t="shared" si="1660"/>
        <v>0</v>
      </c>
      <c r="K828" s="14">
        <f t="shared" si="1660"/>
        <v>0</v>
      </c>
      <c r="L828" s="14">
        <f t="shared" si="1660"/>
        <v>0</v>
      </c>
      <c r="M828" s="14">
        <f t="shared" si="1578"/>
        <v>1500</v>
      </c>
      <c r="N828" s="14">
        <f t="shared" si="1579"/>
        <v>1500</v>
      </c>
      <c r="O828" s="14">
        <f t="shared" si="1580"/>
        <v>1500</v>
      </c>
      <c r="P828" s="14">
        <f t="shared" ref="P828:BF828" si="1661">P829+P830</f>
        <v>0</v>
      </c>
      <c r="Q828" s="14">
        <f t="shared" si="1523"/>
        <v>1500</v>
      </c>
      <c r="R828" s="14">
        <f t="shared" ref="R828:AE828" si="1662">R829+R830</f>
        <v>0</v>
      </c>
      <c r="S828" s="14">
        <f t="shared" si="1662"/>
        <v>0</v>
      </c>
      <c r="T828" s="14">
        <f t="shared" si="1662"/>
        <v>0</v>
      </c>
      <c r="U828" s="14">
        <f t="shared" si="1662"/>
        <v>0</v>
      </c>
      <c r="V828" s="14">
        <f t="shared" si="1662"/>
        <v>0</v>
      </c>
      <c r="W828" s="14">
        <f t="shared" si="1662"/>
        <v>0</v>
      </c>
      <c r="X828" s="14">
        <f t="shared" si="1662"/>
        <v>0</v>
      </c>
      <c r="Y828" s="14">
        <f t="shared" si="1662"/>
        <v>0</v>
      </c>
      <c r="Z828" s="14">
        <f t="shared" si="1662"/>
        <v>0</v>
      </c>
      <c r="AA828" s="14">
        <f t="shared" si="1662"/>
        <v>0</v>
      </c>
      <c r="AB828" s="14">
        <f t="shared" si="1662"/>
        <v>0</v>
      </c>
      <c r="AC828" s="14">
        <f t="shared" si="1662"/>
        <v>0</v>
      </c>
      <c r="AD828" s="14">
        <f t="shared" si="1662"/>
        <v>0</v>
      </c>
      <c r="AE828" s="14">
        <f t="shared" si="1662"/>
        <v>0</v>
      </c>
      <c r="AF828" s="14">
        <f t="shared" ref="AF828" si="1663">AF829+AF830</f>
        <v>0</v>
      </c>
      <c r="AG828" s="14">
        <f t="shared" si="1575"/>
        <v>1500</v>
      </c>
      <c r="AH828" s="14">
        <f t="shared" si="1576"/>
        <v>1500</v>
      </c>
      <c r="AI828" s="14">
        <f t="shared" si="1577"/>
        <v>1500</v>
      </c>
      <c r="AJ828" s="14">
        <f t="shared" ref="AJ828:AL828" si="1664">AJ829+AJ830</f>
        <v>0</v>
      </c>
      <c r="AK828" s="14">
        <f t="shared" si="1664"/>
        <v>0</v>
      </c>
      <c r="AL828" s="14">
        <f t="shared" si="1664"/>
        <v>0</v>
      </c>
      <c r="AM828" s="14">
        <f t="shared" si="1563"/>
        <v>1500</v>
      </c>
      <c r="AN828" s="14">
        <f t="shared" si="1564"/>
        <v>1500</v>
      </c>
      <c r="AO828" s="14">
        <f t="shared" si="1565"/>
        <v>1500</v>
      </c>
      <c r="AP828" s="14">
        <f t="shared" ref="AP828:BB828" si="1665">AP829+AP830</f>
        <v>0</v>
      </c>
      <c r="AQ828" s="14">
        <f t="shared" si="1665"/>
        <v>0</v>
      </c>
      <c r="AR828" s="14">
        <f t="shared" si="1665"/>
        <v>0</v>
      </c>
      <c r="AS828" s="14">
        <f t="shared" si="1665"/>
        <v>0</v>
      </c>
      <c r="AT828" s="14">
        <f t="shared" si="1665"/>
        <v>0</v>
      </c>
      <c r="AU828" s="14">
        <f t="shared" si="1665"/>
        <v>0</v>
      </c>
      <c r="AV828" s="14">
        <f t="shared" si="1665"/>
        <v>0</v>
      </c>
      <c r="AW828" s="14">
        <f t="shared" si="1665"/>
        <v>0</v>
      </c>
      <c r="AX828" s="14">
        <f t="shared" si="1665"/>
        <v>0</v>
      </c>
      <c r="AY828" s="14">
        <f t="shared" si="1665"/>
        <v>0</v>
      </c>
      <c r="AZ828" s="14">
        <f t="shared" ref="AZ828:BA828" si="1666">AZ829+AZ830</f>
        <v>0</v>
      </c>
      <c r="BA828" s="14">
        <f t="shared" si="1666"/>
        <v>0</v>
      </c>
      <c r="BB828" s="14">
        <f t="shared" si="1665"/>
        <v>0</v>
      </c>
      <c r="BC828" s="14">
        <f t="shared" si="1549"/>
        <v>1500</v>
      </c>
      <c r="BD828" s="14">
        <f t="shared" si="1540"/>
        <v>1500</v>
      </c>
      <c r="BE828" s="14">
        <f t="shared" si="1541"/>
        <v>1500</v>
      </c>
      <c r="BF828" s="14">
        <f t="shared" si="1661"/>
        <v>0</v>
      </c>
    </row>
    <row r="829" spans="1:58" ht="15.75" customHeight="1" x14ac:dyDescent="0.3">
      <c r="A829" s="8">
        <v>930</v>
      </c>
      <c r="B829" s="8" t="s">
        <v>38</v>
      </c>
      <c r="C829" s="8" t="s">
        <v>30</v>
      </c>
      <c r="D829" s="47" t="s">
        <v>832</v>
      </c>
      <c r="E829" s="30">
        <v>610</v>
      </c>
      <c r="F829" s="13" t="s">
        <v>539</v>
      </c>
      <c r="G829" s="14">
        <v>200</v>
      </c>
      <c r="H829" s="14">
        <v>200</v>
      </c>
      <c r="I829" s="14">
        <v>200</v>
      </c>
      <c r="J829" s="14"/>
      <c r="K829" s="14"/>
      <c r="L829" s="14"/>
      <c r="M829" s="14">
        <f t="shared" si="1578"/>
        <v>200</v>
      </c>
      <c r="N829" s="14">
        <f t="shared" si="1579"/>
        <v>200</v>
      </c>
      <c r="O829" s="14">
        <f t="shared" si="1580"/>
        <v>200</v>
      </c>
      <c r="P829" s="14"/>
      <c r="Q829" s="14">
        <f t="shared" si="1523"/>
        <v>200</v>
      </c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>
        <f t="shared" si="1575"/>
        <v>200</v>
      </c>
      <c r="AH829" s="14">
        <f t="shared" si="1576"/>
        <v>200</v>
      </c>
      <c r="AI829" s="14">
        <f t="shared" si="1577"/>
        <v>200</v>
      </c>
      <c r="AJ829" s="14"/>
      <c r="AK829" s="14"/>
      <c r="AL829" s="14"/>
      <c r="AM829" s="14">
        <f t="shared" si="1563"/>
        <v>200</v>
      </c>
      <c r="AN829" s="14">
        <f t="shared" si="1564"/>
        <v>200</v>
      </c>
      <c r="AO829" s="14">
        <f t="shared" si="1565"/>
        <v>200</v>
      </c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>
        <f t="shared" si="1549"/>
        <v>200</v>
      </c>
      <c r="BD829" s="14">
        <f t="shared" si="1540"/>
        <v>200</v>
      </c>
      <c r="BE829" s="14">
        <f t="shared" si="1541"/>
        <v>200</v>
      </c>
      <c r="BF829" s="14"/>
    </row>
    <row r="830" spans="1:58" ht="15.75" customHeight="1" x14ac:dyDescent="0.3">
      <c r="A830" s="8">
        <v>930</v>
      </c>
      <c r="B830" s="8" t="s">
        <v>38</v>
      </c>
      <c r="C830" s="8" t="s">
        <v>30</v>
      </c>
      <c r="D830" s="47" t="s">
        <v>832</v>
      </c>
      <c r="E830" s="44">
        <v>620</v>
      </c>
      <c r="F830" s="18" t="s">
        <v>548</v>
      </c>
      <c r="G830" s="14">
        <v>1300</v>
      </c>
      <c r="H830" s="14">
        <v>1300</v>
      </c>
      <c r="I830" s="14">
        <v>1300</v>
      </c>
      <c r="J830" s="14"/>
      <c r="K830" s="14"/>
      <c r="L830" s="14"/>
      <c r="M830" s="14">
        <f t="shared" si="1578"/>
        <v>1300</v>
      </c>
      <c r="N830" s="14">
        <f t="shared" si="1579"/>
        <v>1300</v>
      </c>
      <c r="O830" s="14">
        <f t="shared" si="1580"/>
        <v>1300</v>
      </c>
      <c r="P830" s="14"/>
      <c r="Q830" s="14">
        <f t="shared" si="1523"/>
        <v>1300</v>
      </c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>
        <f t="shared" si="1575"/>
        <v>1300</v>
      </c>
      <c r="AH830" s="14">
        <f t="shared" si="1576"/>
        <v>1300</v>
      </c>
      <c r="AI830" s="14">
        <f t="shared" si="1577"/>
        <v>1300</v>
      </c>
      <c r="AJ830" s="14"/>
      <c r="AK830" s="14"/>
      <c r="AL830" s="14"/>
      <c r="AM830" s="14">
        <f t="shared" si="1563"/>
        <v>1300</v>
      </c>
      <c r="AN830" s="14">
        <f t="shared" si="1564"/>
        <v>1300</v>
      </c>
      <c r="AO830" s="14">
        <f t="shared" si="1565"/>
        <v>1300</v>
      </c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>
        <f t="shared" si="1549"/>
        <v>1300</v>
      </c>
      <c r="BD830" s="14">
        <f t="shared" si="1540"/>
        <v>1300</v>
      </c>
      <c r="BE830" s="14">
        <f t="shared" si="1541"/>
        <v>1300</v>
      </c>
      <c r="BF830" s="14"/>
    </row>
    <row r="831" spans="1:58" ht="31.5" customHeight="1" x14ac:dyDescent="0.3">
      <c r="A831" s="8">
        <v>930</v>
      </c>
      <c r="B831" s="8" t="s">
        <v>38</v>
      </c>
      <c r="C831" s="8" t="s">
        <v>30</v>
      </c>
      <c r="D831" s="8" t="s">
        <v>252</v>
      </c>
      <c r="E831" s="30"/>
      <c r="F831" s="18" t="s">
        <v>752</v>
      </c>
      <c r="G831" s="14">
        <f t="shared" ref="G831:L831" si="1667">G832</f>
        <v>123444.1</v>
      </c>
      <c r="H831" s="14">
        <f t="shared" si="1667"/>
        <v>126195.3</v>
      </c>
      <c r="I831" s="14">
        <f t="shared" si="1667"/>
        <v>126195.3</v>
      </c>
      <c r="J831" s="14">
        <f t="shared" si="1667"/>
        <v>0</v>
      </c>
      <c r="K831" s="14">
        <f t="shared" si="1667"/>
        <v>0</v>
      </c>
      <c r="L831" s="14">
        <f t="shared" si="1667"/>
        <v>0</v>
      </c>
      <c r="M831" s="14">
        <f t="shared" si="1578"/>
        <v>123444.1</v>
      </c>
      <c r="N831" s="14">
        <f t="shared" si="1579"/>
        <v>126195.3</v>
      </c>
      <c r="O831" s="14">
        <f t="shared" si="1580"/>
        <v>126195.3</v>
      </c>
      <c r="P831" s="14">
        <f t="shared" ref="P831:BF831" si="1668">P832</f>
        <v>0</v>
      </c>
      <c r="Q831" s="14">
        <f t="shared" si="1523"/>
        <v>126195.3</v>
      </c>
      <c r="R831" s="14">
        <f t="shared" si="1668"/>
        <v>0</v>
      </c>
      <c r="S831" s="14">
        <f t="shared" si="1668"/>
        <v>0</v>
      </c>
      <c r="T831" s="14">
        <f t="shared" si="1668"/>
        <v>0</v>
      </c>
      <c r="U831" s="14">
        <f t="shared" si="1668"/>
        <v>0</v>
      </c>
      <c r="V831" s="14">
        <f t="shared" si="1668"/>
        <v>0</v>
      </c>
      <c r="W831" s="14">
        <f t="shared" si="1668"/>
        <v>0</v>
      </c>
      <c r="X831" s="14">
        <f t="shared" si="1668"/>
        <v>0</v>
      </c>
      <c r="Y831" s="14">
        <f t="shared" si="1668"/>
        <v>0</v>
      </c>
      <c r="Z831" s="14">
        <f t="shared" si="1668"/>
        <v>0</v>
      </c>
      <c r="AA831" s="14">
        <f t="shared" si="1668"/>
        <v>0</v>
      </c>
      <c r="AB831" s="14">
        <f t="shared" si="1668"/>
        <v>0</v>
      </c>
      <c r="AC831" s="14">
        <f t="shared" si="1668"/>
        <v>0</v>
      </c>
      <c r="AD831" s="14">
        <f t="shared" si="1668"/>
        <v>0</v>
      </c>
      <c r="AE831" s="14">
        <f t="shared" si="1668"/>
        <v>0</v>
      </c>
      <c r="AF831" s="14">
        <f t="shared" si="1668"/>
        <v>0</v>
      </c>
      <c r="AG831" s="14">
        <f t="shared" si="1575"/>
        <v>123444.1</v>
      </c>
      <c r="AH831" s="14">
        <f t="shared" si="1576"/>
        <v>126195.3</v>
      </c>
      <c r="AI831" s="14">
        <f t="shared" si="1577"/>
        <v>126195.3</v>
      </c>
      <c r="AJ831" s="14">
        <f t="shared" si="1668"/>
        <v>0</v>
      </c>
      <c r="AK831" s="14">
        <f t="shared" si="1668"/>
        <v>0</v>
      </c>
      <c r="AL831" s="14">
        <f t="shared" si="1668"/>
        <v>0</v>
      </c>
      <c r="AM831" s="14">
        <f t="shared" si="1563"/>
        <v>123444.1</v>
      </c>
      <c r="AN831" s="14">
        <f t="shared" si="1564"/>
        <v>126195.3</v>
      </c>
      <c r="AO831" s="14">
        <f t="shared" si="1565"/>
        <v>126195.3</v>
      </c>
      <c r="AP831" s="14">
        <f t="shared" si="1668"/>
        <v>0</v>
      </c>
      <c r="AQ831" s="14">
        <f t="shared" si="1668"/>
        <v>0</v>
      </c>
      <c r="AR831" s="14">
        <f t="shared" si="1668"/>
        <v>0</v>
      </c>
      <c r="AS831" s="14">
        <f t="shared" si="1668"/>
        <v>0</v>
      </c>
      <c r="AT831" s="14">
        <f t="shared" si="1668"/>
        <v>0</v>
      </c>
      <c r="AU831" s="14">
        <f t="shared" si="1668"/>
        <v>0</v>
      </c>
      <c r="AV831" s="14">
        <f t="shared" si="1668"/>
        <v>0</v>
      </c>
      <c r="AW831" s="14">
        <f t="shared" si="1668"/>
        <v>0</v>
      </c>
      <c r="AX831" s="14">
        <f t="shared" si="1668"/>
        <v>0</v>
      </c>
      <c r="AY831" s="14">
        <f t="shared" si="1668"/>
        <v>0</v>
      </c>
      <c r="AZ831" s="14">
        <f t="shared" si="1668"/>
        <v>0</v>
      </c>
      <c r="BA831" s="14">
        <f t="shared" si="1668"/>
        <v>0</v>
      </c>
      <c r="BB831" s="14">
        <f t="shared" si="1668"/>
        <v>0</v>
      </c>
      <c r="BC831" s="14">
        <f t="shared" si="1549"/>
        <v>123444.1</v>
      </c>
      <c r="BD831" s="14">
        <f t="shared" si="1540"/>
        <v>126195.3</v>
      </c>
      <c r="BE831" s="14">
        <f t="shared" si="1541"/>
        <v>126195.3</v>
      </c>
      <c r="BF831" s="14">
        <f t="shared" si="1668"/>
        <v>0</v>
      </c>
    </row>
    <row r="832" spans="1:58" ht="47.25" customHeight="1" x14ac:dyDescent="0.3">
      <c r="A832" s="8">
        <v>930</v>
      </c>
      <c r="B832" s="8" t="s">
        <v>38</v>
      </c>
      <c r="C832" s="8" t="s">
        <v>30</v>
      </c>
      <c r="D832" s="8" t="s">
        <v>259</v>
      </c>
      <c r="E832" s="30"/>
      <c r="F832" s="18" t="s">
        <v>757</v>
      </c>
      <c r="G832" s="14">
        <f t="shared" ref="G832:L832" si="1669">G849+G833+G838+G843</f>
        <v>123444.1</v>
      </c>
      <c r="H832" s="14">
        <f t="shared" si="1669"/>
        <v>126195.3</v>
      </c>
      <c r="I832" s="14">
        <f t="shared" si="1669"/>
        <v>126195.3</v>
      </c>
      <c r="J832" s="14">
        <f t="shared" si="1669"/>
        <v>0</v>
      </c>
      <c r="K832" s="14">
        <f t="shared" si="1669"/>
        <v>0</v>
      </c>
      <c r="L832" s="14">
        <f t="shared" si="1669"/>
        <v>0</v>
      </c>
      <c r="M832" s="14">
        <f t="shared" si="1578"/>
        <v>123444.1</v>
      </c>
      <c r="N832" s="14">
        <f t="shared" si="1579"/>
        <v>126195.3</v>
      </c>
      <c r="O832" s="14">
        <f t="shared" si="1580"/>
        <v>126195.3</v>
      </c>
      <c r="P832" s="14">
        <f t="shared" ref="P832:BF832" si="1670">P849+P833+P838+P843</f>
        <v>0</v>
      </c>
      <c r="Q832" s="14">
        <f t="shared" si="1523"/>
        <v>126195.3</v>
      </c>
      <c r="R832" s="14">
        <f t="shared" ref="R832:AE832" si="1671">R849+R833+R838+R843</f>
        <v>0</v>
      </c>
      <c r="S832" s="14">
        <f t="shared" si="1671"/>
        <v>0</v>
      </c>
      <c r="T832" s="14">
        <f t="shared" si="1671"/>
        <v>0</v>
      </c>
      <c r="U832" s="14">
        <f t="shared" si="1671"/>
        <v>0</v>
      </c>
      <c r="V832" s="14">
        <f t="shared" si="1671"/>
        <v>0</v>
      </c>
      <c r="W832" s="14">
        <f t="shared" si="1671"/>
        <v>0</v>
      </c>
      <c r="X832" s="14">
        <f t="shared" si="1671"/>
        <v>0</v>
      </c>
      <c r="Y832" s="14">
        <f t="shared" si="1671"/>
        <v>0</v>
      </c>
      <c r="Z832" s="14">
        <f t="shared" si="1671"/>
        <v>0</v>
      </c>
      <c r="AA832" s="14">
        <f t="shared" si="1671"/>
        <v>0</v>
      </c>
      <c r="AB832" s="14">
        <f t="shared" si="1671"/>
        <v>0</v>
      </c>
      <c r="AC832" s="14">
        <f t="shared" si="1671"/>
        <v>0</v>
      </c>
      <c r="AD832" s="14">
        <f t="shared" si="1671"/>
        <v>0</v>
      </c>
      <c r="AE832" s="14">
        <f t="shared" si="1671"/>
        <v>0</v>
      </c>
      <c r="AF832" s="14">
        <f t="shared" ref="AF832" si="1672">AF849+AF833+AF838+AF843</f>
        <v>0</v>
      </c>
      <c r="AG832" s="14">
        <f t="shared" si="1575"/>
        <v>123444.1</v>
      </c>
      <c r="AH832" s="14">
        <f t="shared" si="1576"/>
        <v>126195.3</v>
      </c>
      <c r="AI832" s="14">
        <f t="shared" si="1577"/>
        <v>126195.3</v>
      </c>
      <c r="AJ832" s="14">
        <f t="shared" ref="AJ832:AL832" si="1673">AJ849+AJ833+AJ838+AJ843</f>
        <v>0</v>
      </c>
      <c r="AK832" s="14">
        <f t="shared" si="1673"/>
        <v>0</v>
      </c>
      <c r="AL832" s="14">
        <f t="shared" si="1673"/>
        <v>0</v>
      </c>
      <c r="AM832" s="14">
        <f t="shared" si="1563"/>
        <v>123444.1</v>
      </c>
      <c r="AN832" s="14">
        <f t="shared" si="1564"/>
        <v>126195.3</v>
      </c>
      <c r="AO832" s="14">
        <f t="shared" si="1565"/>
        <v>126195.3</v>
      </c>
      <c r="AP832" s="14">
        <f t="shared" ref="AP832:BB832" si="1674">AP849+AP833+AP838+AP843</f>
        <v>0</v>
      </c>
      <c r="AQ832" s="14">
        <f t="shared" si="1674"/>
        <v>0</v>
      </c>
      <c r="AR832" s="14">
        <f t="shared" si="1674"/>
        <v>0</v>
      </c>
      <c r="AS832" s="14">
        <f t="shared" si="1674"/>
        <v>0</v>
      </c>
      <c r="AT832" s="14">
        <f t="shared" si="1674"/>
        <v>0</v>
      </c>
      <c r="AU832" s="14">
        <f t="shared" si="1674"/>
        <v>0</v>
      </c>
      <c r="AV832" s="14">
        <f t="shared" si="1674"/>
        <v>0</v>
      </c>
      <c r="AW832" s="14">
        <f t="shared" si="1674"/>
        <v>0</v>
      </c>
      <c r="AX832" s="14">
        <f t="shared" si="1674"/>
        <v>0</v>
      </c>
      <c r="AY832" s="14">
        <f t="shared" si="1674"/>
        <v>0</v>
      </c>
      <c r="AZ832" s="14">
        <f t="shared" ref="AZ832:BA832" si="1675">AZ849+AZ833+AZ838+AZ843</f>
        <v>0</v>
      </c>
      <c r="BA832" s="14">
        <f t="shared" si="1675"/>
        <v>0</v>
      </c>
      <c r="BB832" s="14">
        <f t="shared" si="1674"/>
        <v>0</v>
      </c>
      <c r="BC832" s="14">
        <f t="shared" si="1549"/>
        <v>123444.1</v>
      </c>
      <c r="BD832" s="14">
        <f t="shared" si="1540"/>
        <v>126195.3</v>
      </c>
      <c r="BE832" s="14">
        <f t="shared" si="1541"/>
        <v>126195.3</v>
      </c>
      <c r="BF832" s="14">
        <f t="shared" si="1670"/>
        <v>0</v>
      </c>
    </row>
    <row r="833" spans="1:58" ht="31.5" customHeight="1" x14ac:dyDescent="0.3">
      <c r="A833" s="8">
        <v>930</v>
      </c>
      <c r="B833" s="8" t="s">
        <v>38</v>
      </c>
      <c r="C833" s="8" t="s">
        <v>30</v>
      </c>
      <c r="D833" s="8" t="s">
        <v>282</v>
      </c>
      <c r="E833" s="30"/>
      <c r="F833" s="13" t="s">
        <v>759</v>
      </c>
      <c r="G833" s="14">
        <f t="shared" ref="G833:L833" si="1676">G834</f>
        <v>44984.200000000004</v>
      </c>
      <c r="H833" s="14">
        <f t="shared" si="1676"/>
        <v>45893.4</v>
      </c>
      <c r="I833" s="14">
        <f t="shared" si="1676"/>
        <v>45893.4</v>
      </c>
      <c r="J833" s="14">
        <f t="shared" si="1676"/>
        <v>0</v>
      </c>
      <c r="K833" s="14">
        <f t="shared" si="1676"/>
        <v>0</v>
      </c>
      <c r="L833" s="14">
        <f t="shared" si="1676"/>
        <v>0</v>
      </c>
      <c r="M833" s="14">
        <f t="shared" si="1578"/>
        <v>44984.200000000004</v>
      </c>
      <c r="N833" s="14">
        <f t="shared" si="1579"/>
        <v>45893.4</v>
      </c>
      <c r="O833" s="14">
        <f t="shared" si="1580"/>
        <v>45893.4</v>
      </c>
      <c r="P833" s="14">
        <f t="shared" ref="P833:BF833" si="1677">P834</f>
        <v>0</v>
      </c>
      <c r="Q833" s="14">
        <f t="shared" si="1523"/>
        <v>45893.4</v>
      </c>
      <c r="R833" s="14">
        <f t="shared" si="1677"/>
        <v>0</v>
      </c>
      <c r="S833" s="14">
        <f t="shared" si="1677"/>
        <v>0</v>
      </c>
      <c r="T833" s="14">
        <f t="shared" si="1677"/>
        <v>0</v>
      </c>
      <c r="U833" s="14">
        <f t="shared" si="1677"/>
        <v>0</v>
      </c>
      <c r="V833" s="14">
        <f t="shared" si="1677"/>
        <v>0</v>
      </c>
      <c r="W833" s="14">
        <f t="shared" si="1677"/>
        <v>0</v>
      </c>
      <c r="X833" s="14">
        <f t="shared" si="1677"/>
        <v>0</v>
      </c>
      <c r="Y833" s="14">
        <f t="shared" si="1677"/>
        <v>0</v>
      </c>
      <c r="Z833" s="14">
        <f t="shared" si="1677"/>
        <v>0</v>
      </c>
      <c r="AA833" s="14">
        <f t="shared" si="1677"/>
        <v>0</v>
      </c>
      <c r="AB833" s="14">
        <f t="shared" si="1677"/>
        <v>0</v>
      </c>
      <c r="AC833" s="14">
        <f t="shared" si="1677"/>
        <v>0</v>
      </c>
      <c r="AD833" s="14">
        <f t="shared" si="1677"/>
        <v>0</v>
      </c>
      <c r="AE833" s="14">
        <f t="shared" si="1677"/>
        <v>0</v>
      </c>
      <c r="AF833" s="14">
        <f t="shared" si="1677"/>
        <v>0</v>
      </c>
      <c r="AG833" s="14">
        <f t="shared" si="1575"/>
        <v>44984.200000000004</v>
      </c>
      <c r="AH833" s="14">
        <f t="shared" si="1576"/>
        <v>45893.4</v>
      </c>
      <c r="AI833" s="14">
        <f t="shared" si="1577"/>
        <v>45893.4</v>
      </c>
      <c r="AJ833" s="14">
        <f t="shared" si="1677"/>
        <v>0</v>
      </c>
      <c r="AK833" s="14">
        <f t="shared" si="1677"/>
        <v>0</v>
      </c>
      <c r="AL833" s="14">
        <f t="shared" si="1677"/>
        <v>0</v>
      </c>
      <c r="AM833" s="14">
        <f t="shared" si="1563"/>
        <v>44984.200000000004</v>
      </c>
      <c r="AN833" s="14">
        <f t="shared" si="1564"/>
        <v>45893.4</v>
      </c>
      <c r="AO833" s="14">
        <f t="shared" si="1565"/>
        <v>45893.4</v>
      </c>
      <c r="AP833" s="14">
        <f t="shared" si="1677"/>
        <v>0</v>
      </c>
      <c r="AQ833" s="14">
        <f t="shared" si="1677"/>
        <v>0</v>
      </c>
      <c r="AR833" s="14">
        <f t="shared" si="1677"/>
        <v>0</v>
      </c>
      <c r="AS833" s="14">
        <f t="shared" si="1677"/>
        <v>0</v>
      </c>
      <c r="AT833" s="14">
        <f t="shared" si="1677"/>
        <v>0</v>
      </c>
      <c r="AU833" s="14">
        <f t="shared" si="1677"/>
        <v>0</v>
      </c>
      <c r="AV833" s="14">
        <f t="shared" si="1677"/>
        <v>0</v>
      </c>
      <c r="AW833" s="14">
        <f t="shared" si="1677"/>
        <v>0</v>
      </c>
      <c r="AX833" s="14">
        <f t="shared" si="1677"/>
        <v>0</v>
      </c>
      <c r="AY833" s="14">
        <f t="shared" si="1677"/>
        <v>0</v>
      </c>
      <c r="AZ833" s="14">
        <f t="shared" si="1677"/>
        <v>0</v>
      </c>
      <c r="BA833" s="14">
        <f t="shared" si="1677"/>
        <v>0</v>
      </c>
      <c r="BB833" s="14">
        <f t="shared" si="1677"/>
        <v>0</v>
      </c>
      <c r="BC833" s="14">
        <f t="shared" si="1549"/>
        <v>44984.200000000004</v>
      </c>
      <c r="BD833" s="14">
        <f t="shared" si="1540"/>
        <v>45893.4</v>
      </c>
      <c r="BE833" s="14">
        <f t="shared" si="1541"/>
        <v>45893.4</v>
      </c>
      <c r="BF833" s="14">
        <f t="shared" si="1677"/>
        <v>0</v>
      </c>
    </row>
    <row r="834" spans="1:58" ht="31.5" customHeight="1" x14ac:dyDescent="0.3">
      <c r="A834" s="8">
        <v>930</v>
      </c>
      <c r="B834" s="8" t="s">
        <v>38</v>
      </c>
      <c r="C834" s="8" t="s">
        <v>30</v>
      </c>
      <c r="D834" s="8" t="s">
        <v>282</v>
      </c>
      <c r="E834" s="30">
        <v>600</v>
      </c>
      <c r="F834" s="24" t="s">
        <v>538</v>
      </c>
      <c r="G834" s="14">
        <f t="shared" ref="G834:L834" si="1678">G835+G836+G837</f>
        <v>44984.200000000004</v>
      </c>
      <c r="H834" s="14">
        <f t="shared" si="1678"/>
        <v>45893.4</v>
      </c>
      <c r="I834" s="14">
        <f t="shared" si="1678"/>
        <v>45893.4</v>
      </c>
      <c r="J834" s="14">
        <f t="shared" si="1678"/>
        <v>0</v>
      </c>
      <c r="K834" s="14">
        <f t="shared" si="1678"/>
        <v>0</v>
      </c>
      <c r="L834" s="14">
        <f t="shared" si="1678"/>
        <v>0</v>
      </c>
      <c r="M834" s="14">
        <f t="shared" si="1578"/>
        <v>44984.200000000004</v>
      </c>
      <c r="N834" s="14">
        <f t="shared" si="1579"/>
        <v>45893.4</v>
      </c>
      <c r="O834" s="14">
        <f t="shared" si="1580"/>
        <v>45893.4</v>
      </c>
      <c r="P834" s="14">
        <f t="shared" ref="P834:BF834" si="1679">P835+P836+P837</f>
        <v>0</v>
      </c>
      <c r="Q834" s="14">
        <f t="shared" si="1523"/>
        <v>45893.4</v>
      </c>
      <c r="R834" s="14">
        <f t="shared" ref="R834:AE834" si="1680">R835+R836+R837</f>
        <v>0</v>
      </c>
      <c r="S834" s="14">
        <f t="shared" si="1680"/>
        <v>0</v>
      </c>
      <c r="T834" s="14">
        <f t="shared" si="1680"/>
        <v>0</v>
      </c>
      <c r="U834" s="14">
        <f t="shared" si="1680"/>
        <v>0</v>
      </c>
      <c r="V834" s="14">
        <f t="shared" si="1680"/>
        <v>0</v>
      </c>
      <c r="W834" s="14">
        <f t="shared" si="1680"/>
        <v>0</v>
      </c>
      <c r="X834" s="14">
        <f t="shared" si="1680"/>
        <v>0</v>
      </c>
      <c r="Y834" s="14">
        <f t="shared" si="1680"/>
        <v>0</v>
      </c>
      <c r="Z834" s="14">
        <f t="shared" si="1680"/>
        <v>0</v>
      </c>
      <c r="AA834" s="14">
        <f t="shared" si="1680"/>
        <v>0</v>
      </c>
      <c r="AB834" s="14">
        <f t="shared" si="1680"/>
        <v>0</v>
      </c>
      <c r="AC834" s="14">
        <f t="shared" si="1680"/>
        <v>0</v>
      </c>
      <c r="AD834" s="14">
        <f t="shared" si="1680"/>
        <v>0</v>
      </c>
      <c r="AE834" s="14">
        <f t="shared" si="1680"/>
        <v>0</v>
      </c>
      <c r="AF834" s="14">
        <f t="shared" ref="AF834" si="1681">AF835+AF836+AF837</f>
        <v>0</v>
      </c>
      <c r="AG834" s="14">
        <f t="shared" si="1575"/>
        <v>44984.200000000004</v>
      </c>
      <c r="AH834" s="14">
        <f t="shared" si="1576"/>
        <v>45893.4</v>
      </c>
      <c r="AI834" s="14">
        <f t="shared" si="1577"/>
        <v>45893.4</v>
      </c>
      <c r="AJ834" s="14">
        <f t="shared" ref="AJ834:AL834" si="1682">AJ835+AJ836+AJ837</f>
        <v>0</v>
      </c>
      <c r="AK834" s="14">
        <f t="shared" si="1682"/>
        <v>0</v>
      </c>
      <c r="AL834" s="14">
        <f t="shared" si="1682"/>
        <v>0</v>
      </c>
      <c r="AM834" s="14">
        <f t="shared" si="1563"/>
        <v>44984.200000000004</v>
      </c>
      <c r="AN834" s="14">
        <f t="shared" si="1564"/>
        <v>45893.4</v>
      </c>
      <c r="AO834" s="14">
        <f t="shared" si="1565"/>
        <v>45893.4</v>
      </c>
      <c r="AP834" s="14">
        <f t="shared" ref="AP834:BB834" si="1683">AP835+AP836+AP837</f>
        <v>0</v>
      </c>
      <c r="AQ834" s="14">
        <f t="shared" si="1683"/>
        <v>0</v>
      </c>
      <c r="AR834" s="14">
        <f t="shared" si="1683"/>
        <v>0</v>
      </c>
      <c r="AS834" s="14">
        <f t="shared" si="1683"/>
        <v>0</v>
      </c>
      <c r="AT834" s="14">
        <f t="shared" si="1683"/>
        <v>0</v>
      </c>
      <c r="AU834" s="14">
        <f t="shared" si="1683"/>
        <v>0</v>
      </c>
      <c r="AV834" s="14">
        <f t="shared" si="1683"/>
        <v>0</v>
      </c>
      <c r="AW834" s="14">
        <f t="shared" si="1683"/>
        <v>0</v>
      </c>
      <c r="AX834" s="14">
        <f t="shared" si="1683"/>
        <v>0</v>
      </c>
      <c r="AY834" s="14">
        <f t="shared" si="1683"/>
        <v>0</v>
      </c>
      <c r="AZ834" s="14">
        <f t="shared" ref="AZ834:BA834" si="1684">AZ835+AZ836+AZ837</f>
        <v>0</v>
      </c>
      <c r="BA834" s="14">
        <f t="shared" si="1684"/>
        <v>0</v>
      </c>
      <c r="BB834" s="14">
        <f t="shared" si="1683"/>
        <v>0</v>
      </c>
      <c r="BC834" s="14">
        <f t="shared" si="1549"/>
        <v>44984.200000000004</v>
      </c>
      <c r="BD834" s="14">
        <f t="shared" si="1540"/>
        <v>45893.4</v>
      </c>
      <c r="BE834" s="14">
        <f t="shared" si="1541"/>
        <v>45893.4</v>
      </c>
      <c r="BF834" s="14">
        <f t="shared" si="1679"/>
        <v>0</v>
      </c>
    </row>
    <row r="835" spans="1:58" ht="15.75" customHeight="1" x14ac:dyDescent="0.3">
      <c r="A835" s="8">
        <v>930</v>
      </c>
      <c r="B835" s="8" t="s">
        <v>38</v>
      </c>
      <c r="C835" s="8" t="s">
        <v>30</v>
      </c>
      <c r="D835" s="8" t="s">
        <v>282</v>
      </c>
      <c r="E835" s="30">
        <v>610</v>
      </c>
      <c r="F835" s="13" t="s">
        <v>539</v>
      </c>
      <c r="G835" s="14">
        <v>3000.6</v>
      </c>
      <c r="H835" s="14">
        <v>3010.4</v>
      </c>
      <c r="I835" s="14">
        <v>3010.4</v>
      </c>
      <c r="J835" s="14"/>
      <c r="K835" s="14"/>
      <c r="L835" s="14"/>
      <c r="M835" s="14">
        <f t="shared" si="1578"/>
        <v>3000.6</v>
      </c>
      <c r="N835" s="14">
        <f t="shared" si="1579"/>
        <v>3010.4</v>
      </c>
      <c r="O835" s="14">
        <f t="shared" si="1580"/>
        <v>3010.4</v>
      </c>
      <c r="P835" s="14"/>
      <c r="Q835" s="14">
        <f t="shared" si="1523"/>
        <v>3010.4</v>
      </c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>
        <f t="shared" si="1575"/>
        <v>3000.6</v>
      </c>
      <c r="AH835" s="14">
        <f t="shared" si="1576"/>
        <v>3010.4</v>
      </c>
      <c r="AI835" s="14">
        <f t="shared" si="1577"/>
        <v>3010.4</v>
      </c>
      <c r="AJ835" s="14"/>
      <c r="AK835" s="14"/>
      <c r="AL835" s="14"/>
      <c r="AM835" s="14">
        <f t="shared" si="1563"/>
        <v>3000.6</v>
      </c>
      <c r="AN835" s="14">
        <f t="shared" si="1564"/>
        <v>3010.4</v>
      </c>
      <c r="AO835" s="14">
        <f t="shared" si="1565"/>
        <v>3010.4</v>
      </c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>
        <f t="shared" si="1549"/>
        <v>3000.6</v>
      </c>
      <c r="BD835" s="14">
        <f t="shared" si="1540"/>
        <v>3010.4</v>
      </c>
      <c r="BE835" s="14">
        <f t="shared" si="1541"/>
        <v>3010.4</v>
      </c>
      <c r="BF835" s="14"/>
    </row>
    <row r="836" spans="1:58" ht="15.75" customHeight="1" x14ac:dyDescent="0.3">
      <c r="A836" s="8">
        <v>930</v>
      </c>
      <c r="B836" s="8" t="s">
        <v>38</v>
      </c>
      <c r="C836" s="8" t="s">
        <v>30</v>
      </c>
      <c r="D836" s="8" t="s">
        <v>282</v>
      </c>
      <c r="E836" s="44">
        <v>620</v>
      </c>
      <c r="F836" s="18" t="s">
        <v>548</v>
      </c>
      <c r="G836" s="14">
        <v>41535.300000000003</v>
      </c>
      <c r="H836" s="14">
        <v>42425.3</v>
      </c>
      <c r="I836" s="14">
        <v>42425.3</v>
      </c>
      <c r="J836" s="14"/>
      <c r="K836" s="14"/>
      <c r="L836" s="14"/>
      <c r="M836" s="14">
        <f t="shared" si="1578"/>
        <v>41535.300000000003</v>
      </c>
      <c r="N836" s="14">
        <f t="shared" si="1579"/>
        <v>42425.3</v>
      </c>
      <c r="O836" s="14">
        <f t="shared" si="1580"/>
        <v>42425.3</v>
      </c>
      <c r="P836" s="14"/>
      <c r="Q836" s="14">
        <f t="shared" si="1523"/>
        <v>42425.3</v>
      </c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>
        <f t="shared" si="1575"/>
        <v>41535.300000000003</v>
      </c>
      <c r="AH836" s="14">
        <f t="shared" si="1576"/>
        <v>42425.3</v>
      </c>
      <c r="AI836" s="14">
        <f t="shared" si="1577"/>
        <v>42425.3</v>
      </c>
      <c r="AJ836" s="14"/>
      <c r="AK836" s="14"/>
      <c r="AL836" s="14"/>
      <c r="AM836" s="14">
        <f t="shared" si="1563"/>
        <v>41535.300000000003</v>
      </c>
      <c r="AN836" s="14">
        <f t="shared" si="1564"/>
        <v>42425.3</v>
      </c>
      <c r="AO836" s="14">
        <f t="shared" si="1565"/>
        <v>42425.3</v>
      </c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>
        <f t="shared" si="1549"/>
        <v>41535.300000000003</v>
      </c>
      <c r="BD836" s="14">
        <f t="shared" si="1540"/>
        <v>42425.3</v>
      </c>
      <c r="BE836" s="14">
        <f t="shared" si="1541"/>
        <v>42425.3</v>
      </c>
      <c r="BF836" s="14"/>
    </row>
    <row r="837" spans="1:58" ht="47.25" customHeight="1" x14ac:dyDescent="0.3">
      <c r="A837" s="8">
        <v>930</v>
      </c>
      <c r="B837" s="8" t="s">
        <v>38</v>
      </c>
      <c r="C837" s="8" t="s">
        <v>30</v>
      </c>
      <c r="D837" s="8" t="s">
        <v>282</v>
      </c>
      <c r="E837" s="44">
        <v>630</v>
      </c>
      <c r="F837" s="24" t="s">
        <v>540</v>
      </c>
      <c r="G837" s="14">
        <v>448.3</v>
      </c>
      <c r="H837" s="14">
        <v>457.7</v>
      </c>
      <c r="I837" s="14">
        <v>457.7</v>
      </c>
      <c r="J837" s="14"/>
      <c r="K837" s="14"/>
      <c r="L837" s="14"/>
      <c r="M837" s="14">
        <f t="shared" si="1578"/>
        <v>448.3</v>
      </c>
      <c r="N837" s="14">
        <f t="shared" si="1579"/>
        <v>457.7</v>
      </c>
      <c r="O837" s="14">
        <f t="shared" si="1580"/>
        <v>457.7</v>
      </c>
      <c r="P837" s="14"/>
      <c r="Q837" s="14">
        <f t="shared" si="1523"/>
        <v>457.7</v>
      </c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>
        <f t="shared" si="1575"/>
        <v>448.3</v>
      </c>
      <c r="AH837" s="14">
        <f t="shared" si="1576"/>
        <v>457.7</v>
      </c>
      <c r="AI837" s="14">
        <f t="shared" si="1577"/>
        <v>457.7</v>
      </c>
      <c r="AJ837" s="14"/>
      <c r="AK837" s="14"/>
      <c r="AL837" s="14"/>
      <c r="AM837" s="14">
        <f t="shared" si="1563"/>
        <v>448.3</v>
      </c>
      <c r="AN837" s="14">
        <f t="shared" si="1564"/>
        <v>457.7</v>
      </c>
      <c r="AO837" s="14">
        <f t="shared" si="1565"/>
        <v>457.7</v>
      </c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>
        <f t="shared" si="1549"/>
        <v>448.3</v>
      </c>
      <c r="BD837" s="14">
        <f t="shared" si="1540"/>
        <v>457.7</v>
      </c>
      <c r="BE837" s="14">
        <f t="shared" si="1541"/>
        <v>457.7</v>
      </c>
      <c r="BF837" s="14"/>
    </row>
    <row r="838" spans="1:58" ht="31.5" customHeight="1" x14ac:dyDescent="0.3">
      <c r="A838" s="8">
        <v>930</v>
      </c>
      <c r="B838" s="8" t="s">
        <v>38</v>
      </c>
      <c r="C838" s="8" t="s">
        <v>30</v>
      </c>
      <c r="D838" s="8" t="s">
        <v>283</v>
      </c>
      <c r="E838" s="30"/>
      <c r="F838" s="13" t="s">
        <v>760</v>
      </c>
      <c r="G838" s="14">
        <f t="shared" ref="G838:L838" si="1685">G839</f>
        <v>71464</v>
      </c>
      <c r="H838" s="14">
        <f t="shared" si="1685"/>
        <v>73306</v>
      </c>
      <c r="I838" s="14">
        <f t="shared" si="1685"/>
        <v>73306</v>
      </c>
      <c r="J838" s="14">
        <f t="shared" si="1685"/>
        <v>0</v>
      </c>
      <c r="K838" s="14">
        <f t="shared" si="1685"/>
        <v>0</v>
      </c>
      <c r="L838" s="14">
        <f t="shared" si="1685"/>
        <v>0</v>
      </c>
      <c r="M838" s="14">
        <f t="shared" si="1578"/>
        <v>71464</v>
      </c>
      <c r="N838" s="14">
        <f t="shared" si="1579"/>
        <v>73306</v>
      </c>
      <c r="O838" s="14">
        <f t="shared" si="1580"/>
        <v>73306</v>
      </c>
      <c r="P838" s="14">
        <f t="shared" ref="P838:BF838" si="1686">P839</f>
        <v>0</v>
      </c>
      <c r="Q838" s="14">
        <f t="shared" si="1523"/>
        <v>73306</v>
      </c>
      <c r="R838" s="14">
        <f t="shared" si="1686"/>
        <v>0</v>
      </c>
      <c r="S838" s="14">
        <f t="shared" si="1686"/>
        <v>0</v>
      </c>
      <c r="T838" s="14">
        <f t="shared" si="1686"/>
        <v>0</v>
      </c>
      <c r="U838" s="14">
        <f t="shared" si="1686"/>
        <v>0</v>
      </c>
      <c r="V838" s="14">
        <f t="shared" si="1686"/>
        <v>0</v>
      </c>
      <c r="W838" s="14">
        <f t="shared" si="1686"/>
        <v>0</v>
      </c>
      <c r="X838" s="14">
        <f t="shared" si="1686"/>
        <v>0</v>
      </c>
      <c r="Y838" s="14">
        <f t="shared" si="1686"/>
        <v>0</v>
      </c>
      <c r="Z838" s="14">
        <f t="shared" si="1686"/>
        <v>0</v>
      </c>
      <c r="AA838" s="14">
        <f t="shared" si="1686"/>
        <v>0</v>
      </c>
      <c r="AB838" s="14">
        <f t="shared" si="1686"/>
        <v>0</v>
      </c>
      <c r="AC838" s="14">
        <f t="shared" si="1686"/>
        <v>0</v>
      </c>
      <c r="AD838" s="14">
        <f t="shared" si="1686"/>
        <v>0</v>
      </c>
      <c r="AE838" s="14">
        <f t="shared" si="1686"/>
        <v>0</v>
      </c>
      <c r="AF838" s="14">
        <f t="shared" si="1686"/>
        <v>0</v>
      </c>
      <c r="AG838" s="14">
        <f t="shared" si="1575"/>
        <v>71464</v>
      </c>
      <c r="AH838" s="14">
        <f t="shared" si="1576"/>
        <v>73306</v>
      </c>
      <c r="AI838" s="14">
        <f t="shared" si="1577"/>
        <v>73306</v>
      </c>
      <c r="AJ838" s="14">
        <f t="shared" si="1686"/>
        <v>0</v>
      </c>
      <c r="AK838" s="14">
        <f t="shared" si="1686"/>
        <v>0</v>
      </c>
      <c r="AL838" s="14">
        <f t="shared" si="1686"/>
        <v>0</v>
      </c>
      <c r="AM838" s="14">
        <f t="shared" si="1563"/>
        <v>71464</v>
      </c>
      <c r="AN838" s="14">
        <f t="shared" si="1564"/>
        <v>73306</v>
      </c>
      <c r="AO838" s="14">
        <f t="shared" si="1565"/>
        <v>73306</v>
      </c>
      <c r="AP838" s="14">
        <f t="shared" si="1686"/>
        <v>0</v>
      </c>
      <c r="AQ838" s="14">
        <f t="shared" si="1686"/>
        <v>0</v>
      </c>
      <c r="AR838" s="14">
        <f t="shared" si="1686"/>
        <v>0</v>
      </c>
      <c r="AS838" s="14">
        <f t="shared" si="1686"/>
        <v>0</v>
      </c>
      <c r="AT838" s="14">
        <f t="shared" si="1686"/>
        <v>0</v>
      </c>
      <c r="AU838" s="14">
        <f t="shared" si="1686"/>
        <v>0</v>
      </c>
      <c r="AV838" s="14">
        <f t="shared" si="1686"/>
        <v>0</v>
      </c>
      <c r="AW838" s="14">
        <f t="shared" si="1686"/>
        <v>0</v>
      </c>
      <c r="AX838" s="14">
        <f t="shared" si="1686"/>
        <v>0</v>
      </c>
      <c r="AY838" s="14">
        <f t="shared" si="1686"/>
        <v>0</v>
      </c>
      <c r="AZ838" s="14">
        <f t="shared" si="1686"/>
        <v>0</v>
      </c>
      <c r="BA838" s="14">
        <f t="shared" si="1686"/>
        <v>0</v>
      </c>
      <c r="BB838" s="14">
        <f t="shared" si="1686"/>
        <v>0</v>
      </c>
      <c r="BC838" s="14">
        <f t="shared" si="1549"/>
        <v>71464</v>
      </c>
      <c r="BD838" s="14">
        <f t="shared" si="1540"/>
        <v>73306</v>
      </c>
      <c r="BE838" s="14">
        <f t="shared" si="1541"/>
        <v>73306</v>
      </c>
      <c r="BF838" s="14">
        <f t="shared" si="1686"/>
        <v>0</v>
      </c>
    </row>
    <row r="839" spans="1:58" ht="31.5" customHeight="1" x14ac:dyDescent="0.3">
      <c r="A839" s="8">
        <v>930</v>
      </c>
      <c r="B839" s="8" t="s">
        <v>38</v>
      </c>
      <c r="C839" s="8" t="s">
        <v>30</v>
      </c>
      <c r="D839" s="8" t="s">
        <v>283</v>
      </c>
      <c r="E839" s="30">
        <v>600</v>
      </c>
      <c r="F839" s="24" t="s">
        <v>538</v>
      </c>
      <c r="G839" s="14">
        <f t="shared" ref="G839:L839" si="1687">G840+G841+G842</f>
        <v>71464</v>
      </c>
      <c r="H839" s="14">
        <f t="shared" si="1687"/>
        <v>73306</v>
      </c>
      <c r="I839" s="14">
        <f t="shared" si="1687"/>
        <v>73306</v>
      </c>
      <c r="J839" s="14">
        <f t="shared" si="1687"/>
        <v>0</v>
      </c>
      <c r="K839" s="14">
        <f t="shared" si="1687"/>
        <v>0</v>
      </c>
      <c r="L839" s="14">
        <f t="shared" si="1687"/>
        <v>0</v>
      </c>
      <c r="M839" s="14">
        <f t="shared" si="1578"/>
        <v>71464</v>
      </c>
      <c r="N839" s="14">
        <f t="shared" si="1579"/>
        <v>73306</v>
      </c>
      <c r="O839" s="14">
        <f t="shared" si="1580"/>
        <v>73306</v>
      </c>
      <c r="P839" s="14">
        <f t="shared" ref="P839:BF839" si="1688">P840+P841+P842</f>
        <v>0</v>
      </c>
      <c r="Q839" s="14">
        <f t="shared" ref="Q839:Q902" si="1689">N839+P839</f>
        <v>73306</v>
      </c>
      <c r="R839" s="14">
        <f t="shared" ref="R839:AE839" si="1690">R840+R841+R842</f>
        <v>0</v>
      </c>
      <c r="S839" s="14">
        <f t="shared" si="1690"/>
        <v>0</v>
      </c>
      <c r="T839" s="14">
        <f t="shared" si="1690"/>
        <v>0</v>
      </c>
      <c r="U839" s="14">
        <f t="shared" si="1690"/>
        <v>0</v>
      </c>
      <c r="V839" s="14">
        <f t="shared" si="1690"/>
        <v>0</v>
      </c>
      <c r="W839" s="14">
        <f t="shared" si="1690"/>
        <v>0</v>
      </c>
      <c r="X839" s="14">
        <f t="shared" si="1690"/>
        <v>0</v>
      </c>
      <c r="Y839" s="14">
        <f t="shared" si="1690"/>
        <v>0</v>
      </c>
      <c r="Z839" s="14">
        <f t="shared" si="1690"/>
        <v>0</v>
      </c>
      <c r="AA839" s="14">
        <f t="shared" si="1690"/>
        <v>0</v>
      </c>
      <c r="AB839" s="14">
        <f t="shared" si="1690"/>
        <v>0</v>
      </c>
      <c r="AC839" s="14">
        <f t="shared" si="1690"/>
        <v>0</v>
      </c>
      <c r="AD839" s="14">
        <f t="shared" si="1690"/>
        <v>0</v>
      </c>
      <c r="AE839" s="14">
        <f t="shared" si="1690"/>
        <v>0</v>
      </c>
      <c r="AF839" s="14">
        <f t="shared" ref="AF839" si="1691">AF840+AF841+AF842</f>
        <v>0</v>
      </c>
      <c r="AG839" s="14">
        <f t="shared" si="1575"/>
        <v>71464</v>
      </c>
      <c r="AH839" s="14">
        <f t="shared" si="1576"/>
        <v>73306</v>
      </c>
      <c r="AI839" s="14">
        <f t="shared" si="1577"/>
        <v>73306</v>
      </c>
      <c r="AJ839" s="14">
        <f t="shared" ref="AJ839:AL839" si="1692">AJ840+AJ841+AJ842</f>
        <v>0</v>
      </c>
      <c r="AK839" s="14">
        <f t="shared" si="1692"/>
        <v>0</v>
      </c>
      <c r="AL839" s="14">
        <f t="shared" si="1692"/>
        <v>0</v>
      </c>
      <c r="AM839" s="14">
        <f t="shared" si="1563"/>
        <v>71464</v>
      </c>
      <c r="AN839" s="14">
        <f t="shared" si="1564"/>
        <v>73306</v>
      </c>
      <c r="AO839" s="14">
        <f t="shared" si="1565"/>
        <v>73306</v>
      </c>
      <c r="AP839" s="14">
        <f t="shared" ref="AP839:BB839" si="1693">AP840+AP841+AP842</f>
        <v>0</v>
      </c>
      <c r="AQ839" s="14">
        <f t="shared" si="1693"/>
        <v>0</v>
      </c>
      <c r="AR839" s="14">
        <f t="shared" si="1693"/>
        <v>0</v>
      </c>
      <c r="AS839" s="14">
        <f t="shared" si="1693"/>
        <v>0</v>
      </c>
      <c r="AT839" s="14">
        <f t="shared" si="1693"/>
        <v>0</v>
      </c>
      <c r="AU839" s="14">
        <f t="shared" si="1693"/>
        <v>0</v>
      </c>
      <c r="AV839" s="14">
        <f t="shared" si="1693"/>
        <v>0</v>
      </c>
      <c r="AW839" s="14">
        <f t="shared" si="1693"/>
        <v>0</v>
      </c>
      <c r="AX839" s="14">
        <f t="shared" si="1693"/>
        <v>0</v>
      </c>
      <c r="AY839" s="14">
        <f t="shared" si="1693"/>
        <v>0</v>
      </c>
      <c r="AZ839" s="14">
        <f t="shared" ref="AZ839:BA839" si="1694">AZ840+AZ841+AZ842</f>
        <v>0</v>
      </c>
      <c r="BA839" s="14">
        <f t="shared" si="1694"/>
        <v>0</v>
      </c>
      <c r="BB839" s="14">
        <f t="shared" si="1693"/>
        <v>0</v>
      </c>
      <c r="BC839" s="14">
        <f t="shared" si="1549"/>
        <v>71464</v>
      </c>
      <c r="BD839" s="14">
        <f t="shared" si="1540"/>
        <v>73306</v>
      </c>
      <c r="BE839" s="14">
        <f t="shared" si="1541"/>
        <v>73306</v>
      </c>
      <c r="BF839" s="14">
        <f t="shared" si="1688"/>
        <v>0</v>
      </c>
    </row>
    <row r="840" spans="1:58" ht="15.75" customHeight="1" x14ac:dyDescent="0.3">
      <c r="A840" s="8">
        <v>930</v>
      </c>
      <c r="B840" s="8" t="s">
        <v>38</v>
      </c>
      <c r="C840" s="8" t="s">
        <v>30</v>
      </c>
      <c r="D840" s="8" t="s">
        <v>283</v>
      </c>
      <c r="E840" s="30">
        <v>610</v>
      </c>
      <c r="F840" s="13" t="s">
        <v>539</v>
      </c>
      <c r="G840" s="14">
        <v>2765.4</v>
      </c>
      <c r="H840" s="14">
        <v>2837.8</v>
      </c>
      <c r="I840" s="14">
        <v>2837.8</v>
      </c>
      <c r="J840" s="14"/>
      <c r="K840" s="14"/>
      <c r="L840" s="14"/>
      <c r="M840" s="14">
        <f t="shared" si="1578"/>
        <v>2765.4</v>
      </c>
      <c r="N840" s="14">
        <f t="shared" si="1579"/>
        <v>2837.8</v>
      </c>
      <c r="O840" s="14">
        <f t="shared" si="1580"/>
        <v>2837.8</v>
      </c>
      <c r="P840" s="14"/>
      <c r="Q840" s="14">
        <f t="shared" si="1689"/>
        <v>2837.8</v>
      </c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>
        <f t="shared" si="1575"/>
        <v>2765.4</v>
      </c>
      <c r="AH840" s="14">
        <f t="shared" si="1576"/>
        <v>2837.8</v>
      </c>
      <c r="AI840" s="14">
        <f t="shared" si="1577"/>
        <v>2837.8</v>
      </c>
      <c r="AJ840" s="14"/>
      <c r="AK840" s="14"/>
      <c r="AL840" s="14"/>
      <c r="AM840" s="14">
        <f t="shared" si="1563"/>
        <v>2765.4</v>
      </c>
      <c r="AN840" s="14">
        <f t="shared" si="1564"/>
        <v>2837.8</v>
      </c>
      <c r="AO840" s="14">
        <f t="shared" si="1565"/>
        <v>2837.8</v>
      </c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>
        <f t="shared" si="1549"/>
        <v>2765.4</v>
      </c>
      <c r="BD840" s="14">
        <f t="shared" si="1540"/>
        <v>2837.8</v>
      </c>
      <c r="BE840" s="14">
        <f t="shared" si="1541"/>
        <v>2837.8</v>
      </c>
      <c r="BF840" s="14"/>
    </row>
    <row r="841" spans="1:58" ht="15.75" customHeight="1" x14ac:dyDescent="0.3">
      <c r="A841" s="8">
        <v>930</v>
      </c>
      <c r="B841" s="8" t="s">
        <v>38</v>
      </c>
      <c r="C841" s="8" t="s">
        <v>30</v>
      </c>
      <c r="D841" s="8" t="s">
        <v>283</v>
      </c>
      <c r="E841" s="44">
        <v>620</v>
      </c>
      <c r="F841" s="18" t="s">
        <v>548</v>
      </c>
      <c r="G841" s="14">
        <v>68503.100000000006</v>
      </c>
      <c r="H841" s="14">
        <v>70267.5</v>
      </c>
      <c r="I841" s="14">
        <v>70267.5</v>
      </c>
      <c r="J841" s="14"/>
      <c r="K841" s="14"/>
      <c r="L841" s="14"/>
      <c r="M841" s="14">
        <f t="shared" si="1578"/>
        <v>68503.100000000006</v>
      </c>
      <c r="N841" s="14">
        <f t="shared" si="1579"/>
        <v>70267.5</v>
      </c>
      <c r="O841" s="14">
        <f t="shared" si="1580"/>
        <v>70267.5</v>
      </c>
      <c r="P841" s="14"/>
      <c r="Q841" s="14">
        <f t="shared" si="1689"/>
        <v>70267.5</v>
      </c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>
        <f t="shared" si="1575"/>
        <v>68503.100000000006</v>
      </c>
      <c r="AH841" s="14">
        <f t="shared" si="1576"/>
        <v>70267.5</v>
      </c>
      <c r="AI841" s="14">
        <f t="shared" si="1577"/>
        <v>70267.5</v>
      </c>
      <c r="AJ841" s="14"/>
      <c r="AK841" s="14"/>
      <c r="AL841" s="14"/>
      <c r="AM841" s="14">
        <f t="shared" si="1563"/>
        <v>68503.100000000006</v>
      </c>
      <c r="AN841" s="14">
        <f t="shared" si="1564"/>
        <v>70267.5</v>
      </c>
      <c r="AO841" s="14">
        <f t="shared" si="1565"/>
        <v>70267.5</v>
      </c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>
        <f t="shared" si="1549"/>
        <v>68503.100000000006</v>
      </c>
      <c r="BD841" s="14">
        <f t="shared" si="1540"/>
        <v>70267.5</v>
      </c>
      <c r="BE841" s="14">
        <f t="shared" si="1541"/>
        <v>70267.5</v>
      </c>
      <c r="BF841" s="14"/>
    </row>
    <row r="842" spans="1:58" ht="47.25" customHeight="1" x14ac:dyDescent="0.3">
      <c r="A842" s="8">
        <v>930</v>
      </c>
      <c r="B842" s="8" t="s">
        <v>38</v>
      </c>
      <c r="C842" s="8" t="s">
        <v>30</v>
      </c>
      <c r="D842" s="8" t="s">
        <v>283</v>
      </c>
      <c r="E842" s="44">
        <v>630</v>
      </c>
      <c r="F842" s="24" t="s">
        <v>540</v>
      </c>
      <c r="G842" s="14">
        <v>195.5</v>
      </c>
      <c r="H842" s="14">
        <v>200.7</v>
      </c>
      <c r="I842" s="14">
        <v>200.7</v>
      </c>
      <c r="J842" s="14"/>
      <c r="K842" s="14"/>
      <c r="L842" s="14"/>
      <c r="M842" s="14">
        <f t="shared" si="1578"/>
        <v>195.5</v>
      </c>
      <c r="N842" s="14">
        <f t="shared" si="1579"/>
        <v>200.7</v>
      </c>
      <c r="O842" s="14">
        <f t="shared" si="1580"/>
        <v>200.7</v>
      </c>
      <c r="P842" s="14"/>
      <c r="Q842" s="14">
        <f t="shared" si="1689"/>
        <v>200.7</v>
      </c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>
        <f t="shared" si="1575"/>
        <v>195.5</v>
      </c>
      <c r="AH842" s="14">
        <f t="shared" si="1576"/>
        <v>200.7</v>
      </c>
      <c r="AI842" s="14">
        <f t="shared" si="1577"/>
        <v>200.7</v>
      </c>
      <c r="AJ842" s="14"/>
      <c r="AK842" s="14"/>
      <c r="AL842" s="14"/>
      <c r="AM842" s="14">
        <f t="shared" si="1563"/>
        <v>195.5</v>
      </c>
      <c r="AN842" s="14">
        <f t="shared" si="1564"/>
        <v>200.7</v>
      </c>
      <c r="AO842" s="14">
        <f t="shared" si="1565"/>
        <v>200.7</v>
      </c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>
        <f t="shared" si="1549"/>
        <v>195.5</v>
      </c>
      <c r="BD842" s="14">
        <f t="shared" si="1540"/>
        <v>200.7</v>
      </c>
      <c r="BE842" s="14">
        <f t="shared" si="1541"/>
        <v>200.7</v>
      </c>
      <c r="BF842" s="14"/>
    </row>
    <row r="843" spans="1:58" ht="47.25" customHeight="1" x14ac:dyDescent="0.3">
      <c r="A843" s="8">
        <v>930</v>
      </c>
      <c r="B843" s="8" t="s">
        <v>38</v>
      </c>
      <c r="C843" s="8" t="s">
        <v>30</v>
      </c>
      <c r="D843" s="8" t="s">
        <v>284</v>
      </c>
      <c r="E843" s="30"/>
      <c r="F843" s="13" t="s">
        <v>750</v>
      </c>
      <c r="G843" s="14">
        <f>G846+G844</f>
        <v>6414.8</v>
      </c>
      <c r="H843" s="14">
        <f t="shared" ref="H843:BF843" si="1695">H846+H844</f>
        <v>6414.8</v>
      </c>
      <c r="I843" s="14">
        <f t="shared" si="1695"/>
        <v>6414.8</v>
      </c>
      <c r="J843" s="14">
        <f t="shared" ref="J843:L843" si="1696">J846+J844</f>
        <v>0</v>
      </c>
      <c r="K843" s="14">
        <f t="shared" si="1696"/>
        <v>0</v>
      </c>
      <c r="L843" s="14">
        <f t="shared" si="1696"/>
        <v>0</v>
      </c>
      <c r="M843" s="14">
        <f t="shared" si="1578"/>
        <v>6414.8</v>
      </c>
      <c r="N843" s="14">
        <f t="shared" si="1579"/>
        <v>6414.8</v>
      </c>
      <c r="O843" s="14">
        <f t="shared" si="1580"/>
        <v>6414.8</v>
      </c>
      <c r="P843" s="14">
        <f t="shared" ref="P843" si="1697">P846+P844</f>
        <v>0</v>
      </c>
      <c r="Q843" s="14">
        <f t="shared" si="1689"/>
        <v>6414.8</v>
      </c>
      <c r="R843" s="14">
        <f t="shared" ref="R843:AE843" si="1698">R846+R844</f>
        <v>0</v>
      </c>
      <c r="S843" s="14">
        <f t="shared" si="1698"/>
        <v>0</v>
      </c>
      <c r="T843" s="14">
        <f t="shared" si="1698"/>
        <v>0</v>
      </c>
      <c r="U843" s="14">
        <f t="shared" si="1698"/>
        <v>0</v>
      </c>
      <c r="V843" s="14">
        <f t="shared" si="1698"/>
        <v>0</v>
      </c>
      <c r="W843" s="14">
        <f t="shared" si="1698"/>
        <v>0</v>
      </c>
      <c r="X843" s="14">
        <f t="shared" si="1698"/>
        <v>0</v>
      </c>
      <c r="Y843" s="14">
        <f t="shared" si="1698"/>
        <v>0</v>
      </c>
      <c r="Z843" s="14">
        <f t="shared" si="1698"/>
        <v>0</v>
      </c>
      <c r="AA843" s="14">
        <f t="shared" si="1698"/>
        <v>0</v>
      </c>
      <c r="AB843" s="14">
        <f t="shared" si="1698"/>
        <v>0</v>
      </c>
      <c r="AC843" s="14">
        <f t="shared" si="1698"/>
        <v>0</v>
      </c>
      <c r="AD843" s="14">
        <f t="shared" si="1698"/>
        <v>0</v>
      </c>
      <c r="AE843" s="14">
        <f t="shared" si="1698"/>
        <v>0</v>
      </c>
      <c r="AF843" s="14">
        <f t="shared" ref="AF843" si="1699">AF846+AF844</f>
        <v>0</v>
      </c>
      <c r="AG843" s="14">
        <f t="shared" si="1575"/>
        <v>6414.8</v>
      </c>
      <c r="AH843" s="14">
        <f t="shared" si="1576"/>
        <v>6414.8</v>
      </c>
      <c r="AI843" s="14">
        <f t="shared" si="1577"/>
        <v>6414.8</v>
      </c>
      <c r="AJ843" s="14">
        <f t="shared" ref="AJ843:AL843" si="1700">AJ846+AJ844</f>
        <v>0</v>
      </c>
      <c r="AK843" s="14">
        <f t="shared" si="1700"/>
        <v>0</v>
      </c>
      <c r="AL843" s="14">
        <f t="shared" si="1700"/>
        <v>0</v>
      </c>
      <c r="AM843" s="14">
        <f t="shared" si="1563"/>
        <v>6414.8</v>
      </c>
      <c r="AN843" s="14">
        <f t="shared" si="1564"/>
        <v>6414.8</v>
      </c>
      <c r="AO843" s="14">
        <f t="shared" si="1565"/>
        <v>6414.8</v>
      </c>
      <c r="AP843" s="14">
        <f t="shared" ref="AP843:BB843" si="1701">AP846+AP844</f>
        <v>0</v>
      </c>
      <c r="AQ843" s="14">
        <f t="shared" si="1701"/>
        <v>0</v>
      </c>
      <c r="AR843" s="14">
        <f t="shared" si="1701"/>
        <v>0</v>
      </c>
      <c r="AS843" s="14">
        <f t="shared" si="1701"/>
        <v>0</v>
      </c>
      <c r="AT843" s="14">
        <f t="shared" si="1701"/>
        <v>0</v>
      </c>
      <c r="AU843" s="14">
        <f t="shared" si="1701"/>
        <v>0</v>
      </c>
      <c r="AV843" s="14">
        <f t="shared" si="1701"/>
        <v>0</v>
      </c>
      <c r="AW843" s="14">
        <f t="shared" si="1701"/>
        <v>0</v>
      </c>
      <c r="AX843" s="14">
        <f t="shared" si="1701"/>
        <v>0</v>
      </c>
      <c r="AY843" s="14">
        <f t="shared" si="1701"/>
        <v>0</v>
      </c>
      <c r="AZ843" s="14">
        <f t="shared" ref="AZ843:BA843" si="1702">AZ846+AZ844</f>
        <v>0</v>
      </c>
      <c r="BA843" s="14">
        <f t="shared" si="1702"/>
        <v>0</v>
      </c>
      <c r="BB843" s="14">
        <f t="shared" si="1701"/>
        <v>0</v>
      </c>
      <c r="BC843" s="14">
        <f t="shared" si="1549"/>
        <v>6414.8</v>
      </c>
      <c r="BD843" s="14">
        <f t="shared" si="1540"/>
        <v>6414.8</v>
      </c>
      <c r="BE843" s="14">
        <f t="shared" si="1541"/>
        <v>6414.8</v>
      </c>
      <c r="BF843" s="14">
        <f t="shared" si="1695"/>
        <v>0</v>
      </c>
    </row>
    <row r="844" spans="1:58" ht="78" x14ac:dyDescent="0.3">
      <c r="A844" s="8">
        <v>930</v>
      </c>
      <c r="B844" s="8" t="s">
        <v>38</v>
      </c>
      <c r="C844" s="8" t="s">
        <v>30</v>
      </c>
      <c r="D844" s="8" t="s">
        <v>284</v>
      </c>
      <c r="E844" s="30">
        <v>100</v>
      </c>
      <c r="F844" s="24" t="s">
        <v>525</v>
      </c>
      <c r="G844" s="14">
        <f>G845</f>
        <v>94.8</v>
      </c>
      <c r="H844" s="14">
        <f t="shared" ref="H844:BF844" si="1703">H845</f>
        <v>94.8</v>
      </c>
      <c r="I844" s="14">
        <f t="shared" si="1703"/>
        <v>94.8</v>
      </c>
      <c r="J844" s="14">
        <f t="shared" si="1703"/>
        <v>0</v>
      </c>
      <c r="K844" s="14">
        <f t="shared" si="1703"/>
        <v>0</v>
      </c>
      <c r="L844" s="14">
        <f t="shared" si="1703"/>
        <v>0</v>
      </c>
      <c r="M844" s="14">
        <f t="shared" si="1578"/>
        <v>94.8</v>
      </c>
      <c r="N844" s="14">
        <f t="shared" si="1579"/>
        <v>94.8</v>
      </c>
      <c r="O844" s="14">
        <f t="shared" si="1580"/>
        <v>94.8</v>
      </c>
      <c r="P844" s="14">
        <f t="shared" si="1703"/>
        <v>0</v>
      </c>
      <c r="Q844" s="14">
        <f t="shared" si="1689"/>
        <v>94.8</v>
      </c>
      <c r="R844" s="14">
        <f t="shared" si="1703"/>
        <v>0</v>
      </c>
      <c r="S844" s="14">
        <f t="shared" si="1703"/>
        <v>0</v>
      </c>
      <c r="T844" s="14">
        <f t="shared" si="1703"/>
        <v>0</v>
      </c>
      <c r="U844" s="14">
        <f t="shared" si="1703"/>
        <v>0</v>
      </c>
      <c r="V844" s="14">
        <f t="shared" si="1703"/>
        <v>0</v>
      </c>
      <c r="W844" s="14">
        <f t="shared" si="1703"/>
        <v>0</v>
      </c>
      <c r="X844" s="14">
        <f t="shared" si="1703"/>
        <v>0</v>
      </c>
      <c r="Y844" s="14">
        <f t="shared" si="1703"/>
        <v>0</v>
      </c>
      <c r="Z844" s="14">
        <f t="shared" si="1703"/>
        <v>0</v>
      </c>
      <c r="AA844" s="14">
        <f t="shared" si="1703"/>
        <v>0</v>
      </c>
      <c r="AB844" s="14">
        <f t="shared" si="1703"/>
        <v>0</v>
      </c>
      <c r="AC844" s="14">
        <f t="shared" si="1703"/>
        <v>0</v>
      </c>
      <c r="AD844" s="14">
        <f t="shared" si="1703"/>
        <v>0</v>
      </c>
      <c r="AE844" s="14">
        <f t="shared" si="1703"/>
        <v>0</v>
      </c>
      <c r="AF844" s="14">
        <f t="shared" si="1703"/>
        <v>0</v>
      </c>
      <c r="AG844" s="14">
        <f t="shared" si="1575"/>
        <v>94.8</v>
      </c>
      <c r="AH844" s="14">
        <f t="shared" si="1576"/>
        <v>94.8</v>
      </c>
      <c r="AI844" s="14">
        <f t="shared" si="1577"/>
        <v>94.8</v>
      </c>
      <c r="AJ844" s="14">
        <f t="shared" si="1703"/>
        <v>0</v>
      </c>
      <c r="AK844" s="14">
        <f t="shared" si="1703"/>
        <v>0</v>
      </c>
      <c r="AL844" s="14">
        <f t="shared" si="1703"/>
        <v>0</v>
      </c>
      <c r="AM844" s="14">
        <f t="shared" si="1563"/>
        <v>94.8</v>
      </c>
      <c r="AN844" s="14">
        <f t="shared" si="1564"/>
        <v>94.8</v>
      </c>
      <c r="AO844" s="14">
        <f t="shared" si="1565"/>
        <v>94.8</v>
      </c>
      <c r="AP844" s="14">
        <f t="shared" si="1703"/>
        <v>0</v>
      </c>
      <c r="AQ844" s="14">
        <f t="shared" si="1703"/>
        <v>0</v>
      </c>
      <c r="AR844" s="14">
        <f t="shared" si="1703"/>
        <v>0</v>
      </c>
      <c r="AS844" s="14">
        <f t="shared" si="1703"/>
        <v>0</v>
      </c>
      <c r="AT844" s="14">
        <f t="shared" si="1703"/>
        <v>0</v>
      </c>
      <c r="AU844" s="14">
        <f t="shared" si="1703"/>
        <v>0</v>
      </c>
      <c r="AV844" s="14">
        <f t="shared" si="1703"/>
        <v>0</v>
      </c>
      <c r="AW844" s="14">
        <f t="shared" si="1703"/>
        <v>0</v>
      </c>
      <c r="AX844" s="14">
        <f t="shared" si="1703"/>
        <v>0</v>
      </c>
      <c r="AY844" s="14">
        <f t="shared" si="1703"/>
        <v>0</v>
      </c>
      <c r="AZ844" s="14">
        <f t="shared" si="1703"/>
        <v>0</v>
      </c>
      <c r="BA844" s="14">
        <f t="shared" si="1703"/>
        <v>0</v>
      </c>
      <c r="BB844" s="14">
        <f t="shared" si="1703"/>
        <v>0</v>
      </c>
      <c r="BC844" s="14">
        <f t="shared" si="1549"/>
        <v>94.8</v>
      </c>
      <c r="BD844" s="14">
        <f t="shared" si="1540"/>
        <v>94.8</v>
      </c>
      <c r="BE844" s="14">
        <f t="shared" si="1541"/>
        <v>94.8</v>
      </c>
      <c r="BF844" s="14">
        <f t="shared" si="1703"/>
        <v>0</v>
      </c>
    </row>
    <row r="845" spans="1:58" ht="31.2" x14ac:dyDescent="0.3">
      <c r="A845" s="8">
        <v>930</v>
      </c>
      <c r="B845" s="8" t="s">
        <v>38</v>
      </c>
      <c r="C845" s="8" t="s">
        <v>30</v>
      </c>
      <c r="D845" s="8" t="s">
        <v>284</v>
      </c>
      <c r="E845" s="44">
        <v>120</v>
      </c>
      <c r="F845" s="24" t="s">
        <v>527</v>
      </c>
      <c r="G845" s="14">
        <v>94.8</v>
      </c>
      <c r="H845" s="14">
        <v>94.8</v>
      </c>
      <c r="I845" s="14">
        <v>94.8</v>
      </c>
      <c r="J845" s="14"/>
      <c r="K845" s="14"/>
      <c r="L845" s="14"/>
      <c r="M845" s="14">
        <f t="shared" si="1578"/>
        <v>94.8</v>
      </c>
      <c r="N845" s="14">
        <f t="shared" si="1579"/>
        <v>94.8</v>
      </c>
      <c r="O845" s="14">
        <f t="shared" si="1580"/>
        <v>94.8</v>
      </c>
      <c r="P845" s="14"/>
      <c r="Q845" s="14">
        <f t="shared" si="1689"/>
        <v>94.8</v>
      </c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>
        <f t="shared" si="1575"/>
        <v>94.8</v>
      </c>
      <c r="AH845" s="14">
        <f t="shared" si="1576"/>
        <v>94.8</v>
      </c>
      <c r="AI845" s="14">
        <f t="shared" si="1577"/>
        <v>94.8</v>
      </c>
      <c r="AJ845" s="14"/>
      <c r="AK845" s="14"/>
      <c r="AL845" s="14"/>
      <c r="AM845" s="14">
        <f t="shared" si="1563"/>
        <v>94.8</v>
      </c>
      <c r="AN845" s="14">
        <f t="shared" si="1564"/>
        <v>94.8</v>
      </c>
      <c r="AO845" s="14">
        <f t="shared" si="1565"/>
        <v>94.8</v>
      </c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>
        <f t="shared" si="1549"/>
        <v>94.8</v>
      </c>
      <c r="BD845" s="14">
        <f t="shared" si="1540"/>
        <v>94.8</v>
      </c>
      <c r="BE845" s="14">
        <f t="shared" si="1541"/>
        <v>94.8</v>
      </c>
      <c r="BF845" s="14"/>
    </row>
    <row r="846" spans="1:58" ht="31.5" customHeight="1" x14ac:dyDescent="0.3">
      <c r="A846" s="8">
        <v>930</v>
      </c>
      <c r="B846" s="8" t="s">
        <v>38</v>
      </c>
      <c r="C846" s="8" t="s">
        <v>30</v>
      </c>
      <c r="D846" s="8" t="s">
        <v>284</v>
      </c>
      <c r="E846" s="30">
        <v>600</v>
      </c>
      <c r="F846" s="24" t="s">
        <v>538</v>
      </c>
      <c r="G846" s="14">
        <f t="shared" ref="G846:L846" si="1704">G847+G848</f>
        <v>6320</v>
      </c>
      <c r="H846" s="14">
        <f t="shared" si="1704"/>
        <v>6320</v>
      </c>
      <c r="I846" s="14">
        <f t="shared" si="1704"/>
        <v>6320</v>
      </c>
      <c r="J846" s="14">
        <f t="shared" si="1704"/>
        <v>0</v>
      </c>
      <c r="K846" s="14">
        <f t="shared" si="1704"/>
        <v>0</v>
      </c>
      <c r="L846" s="14">
        <f t="shared" si="1704"/>
        <v>0</v>
      </c>
      <c r="M846" s="14">
        <f t="shared" si="1578"/>
        <v>6320</v>
      </c>
      <c r="N846" s="14">
        <f t="shared" si="1579"/>
        <v>6320</v>
      </c>
      <c r="O846" s="14">
        <f t="shared" si="1580"/>
        <v>6320</v>
      </c>
      <c r="P846" s="14">
        <f t="shared" ref="P846:BF846" si="1705">P847+P848</f>
        <v>0</v>
      </c>
      <c r="Q846" s="14">
        <f t="shared" si="1689"/>
        <v>6320</v>
      </c>
      <c r="R846" s="14">
        <f t="shared" ref="R846:AE846" si="1706">R847+R848</f>
        <v>0</v>
      </c>
      <c r="S846" s="14">
        <f t="shared" si="1706"/>
        <v>0</v>
      </c>
      <c r="T846" s="14">
        <f t="shared" si="1706"/>
        <v>0</v>
      </c>
      <c r="U846" s="14">
        <f t="shared" si="1706"/>
        <v>0</v>
      </c>
      <c r="V846" s="14">
        <f t="shared" si="1706"/>
        <v>0</v>
      </c>
      <c r="W846" s="14">
        <f t="shared" si="1706"/>
        <v>0</v>
      </c>
      <c r="X846" s="14">
        <f t="shared" si="1706"/>
        <v>0</v>
      </c>
      <c r="Y846" s="14">
        <f t="shared" si="1706"/>
        <v>0</v>
      </c>
      <c r="Z846" s="14">
        <f t="shared" si="1706"/>
        <v>0</v>
      </c>
      <c r="AA846" s="14">
        <f t="shared" si="1706"/>
        <v>0</v>
      </c>
      <c r="AB846" s="14">
        <f t="shared" si="1706"/>
        <v>0</v>
      </c>
      <c r="AC846" s="14">
        <f t="shared" si="1706"/>
        <v>0</v>
      </c>
      <c r="AD846" s="14">
        <f t="shared" si="1706"/>
        <v>0</v>
      </c>
      <c r="AE846" s="14">
        <f t="shared" si="1706"/>
        <v>0</v>
      </c>
      <c r="AF846" s="14">
        <f t="shared" ref="AF846" si="1707">AF847+AF848</f>
        <v>0</v>
      </c>
      <c r="AG846" s="14">
        <f t="shared" si="1575"/>
        <v>6320</v>
      </c>
      <c r="AH846" s="14">
        <f t="shared" si="1576"/>
        <v>6320</v>
      </c>
      <c r="AI846" s="14">
        <f t="shared" si="1577"/>
        <v>6320</v>
      </c>
      <c r="AJ846" s="14">
        <f t="shared" ref="AJ846:AL846" si="1708">AJ847+AJ848</f>
        <v>0</v>
      </c>
      <c r="AK846" s="14">
        <f t="shared" si="1708"/>
        <v>0</v>
      </c>
      <c r="AL846" s="14">
        <f t="shared" si="1708"/>
        <v>0</v>
      </c>
      <c r="AM846" s="14">
        <f t="shared" si="1563"/>
        <v>6320</v>
      </c>
      <c r="AN846" s="14">
        <f t="shared" si="1564"/>
        <v>6320</v>
      </c>
      <c r="AO846" s="14">
        <f t="shared" si="1565"/>
        <v>6320</v>
      </c>
      <c r="AP846" s="14">
        <f t="shared" ref="AP846:BB846" si="1709">AP847+AP848</f>
        <v>0</v>
      </c>
      <c r="AQ846" s="14">
        <f t="shared" si="1709"/>
        <v>0</v>
      </c>
      <c r="AR846" s="14">
        <f t="shared" si="1709"/>
        <v>0</v>
      </c>
      <c r="AS846" s="14">
        <f t="shared" si="1709"/>
        <v>0</v>
      </c>
      <c r="AT846" s="14">
        <f t="shared" si="1709"/>
        <v>0</v>
      </c>
      <c r="AU846" s="14">
        <f t="shared" si="1709"/>
        <v>0</v>
      </c>
      <c r="AV846" s="14">
        <f t="shared" si="1709"/>
        <v>0</v>
      </c>
      <c r="AW846" s="14">
        <f t="shared" si="1709"/>
        <v>0</v>
      </c>
      <c r="AX846" s="14">
        <f t="shared" si="1709"/>
        <v>0</v>
      </c>
      <c r="AY846" s="14">
        <f t="shared" si="1709"/>
        <v>0</v>
      </c>
      <c r="AZ846" s="14">
        <f t="shared" ref="AZ846:BA846" si="1710">AZ847+AZ848</f>
        <v>0</v>
      </c>
      <c r="BA846" s="14">
        <f t="shared" si="1710"/>
        <v>0</v>
      </c>
      <c r="BB846" s="14">
        <f t="shared" si="1709"/>
        <v>0</v>
      </c>
      <c r="BC846" s="14">
        <f t="shared" si="1549"/>
        <v>6320</v>
      </c>
      <c r="BD846" s="14">
        <f t="shared" si="1540"/>
        <v>6320</v>
      </c>
      <c r="BE846" s="14">
        <f t="shared" si="1541"/>
        <v>6320</v>
      </c>
      <c r="BF846" s="14">
        <f t="shared" si="1705"/>
        <v>0</v>
      </c>
    </row>
    <row r="847" spans="1:58" ht="15.75" customHeight="1" x14ac:dyDescent="0.3">
      <c r="A847" s="8">
        <v>930</v>
      </c>
      <c r="B847" s="8" t="s">
        <v>38</v>
      </c>
      <c r="C847" s="8" t="s">
        <v>30</v>
      </c>
      <c r="D847" s="8" t="s">
        <v>284</v>
      </c>
      <c r="E847" s="30">
        <v>610</v>
      </c>
      <c r="F847" s="13" t="s">
        <v>539</v>
      </c>
      <c r="G847" s="14">
        <v>480</v>
      </c>
      <c r="H847" s="14">
        <v>480</v>
      </c>
      <c r="I847" s="14">
        <v>480</v>
      </c>
      <c r="J847" s="14"/>
      <c r="K847" s="14"/>
      <c r="L847" s="14"/>
      <c r="M847" s="14">
        <f t="shared" si="1578"/>
        <v>480</v>
      </c>
      <c r="N847" s="14">
        <f t="shared" si="1579"/>
        <v>480</v>
      </c>
      <c r="O847" s="14">
        <f t="shared" si="1580"/>
        <v>480</v>
      </c>
      <c r="P847" s="14"/>
      <c r="Q847" s="14">
        <f t="shared" si="1689"/>
        <v>480</v>
      </c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>
        <f t="shared" si="1575"/>
        <v>480</v>
      </c>
      <c r="AH847" s="14">
        <f t="shared" si="1576"/>
        <v>480</v>
      </c>
      <c r="AI847" s="14">
        <f t="shared" si="1577"/>
        <v>480</v>
      </c>
      <c r="AJ847" s="14"/>
      <c r="AK847" s="14"/>
      <c r="AL847" s="14"/>
      <c r="AM847" s="14">
        <f t="shared" si="1563"/>
        <v>480</v>
      </c>
      <c r="AN847" s="14">
        <f t="shared" si="1564"/>
        <v>480</v>
      </c>
      <c r="AO847" s="14">
        <f t="shared" si="1565"/>
        <v>480</v>
      </c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>
        <f t="shared" si="1549"/>
        <v>480</v>
      </c>
      <c r="BD847" s="14">
        <f t="shared" si="1540"/>
        <v>480</v>
      </c>
      <c r="BE847" s="14">
        <f t="shared" si="1541"/>
        <v>480</v>
      </c>
      <c r="BF847" s="14"/>
    </row>
    <row r="848" spans="1:58" ht="15.75" customHeight="1" x14ac:dyDescent="0.3">
      <c r="A848" s="8">
        <v>930</v>
      </c>
      <c r="B848" s="8" t="s">
        <v>38</v>
      </c>
      <c r="C848" s="8" t="s">
        <v>30</v>
      </c>
      <c r="D848" s="8" t="s">
        <v>284</v>
      </c>
      <c r="E848" s="44">
        <v>620</v>
      </c>
      <c r="F848" s="18" t="s">
        <v>548</v>
      </c>
      <c r="G848" s="14">
        <v>5840</v>
      </c>
      <c r="H848" s="14">
        <v>5840</v>
      </c>
      <c r="I848" s="14">
        <v>5840</v>
      </c>
      <c r="J848" s="14"/>
      <c r="K848" s="14"/>
      <c r="L848" s="14"/>
      <c r="M848" s="14">
        <f t="shared" si="1578"/>
        <v>5840</v>
      </c>
      <c r="N848" s="14">
        <f t="shared" si="1579"/>
        <v>5840</v>
      </c>
      <c r="O848" s="14">
        <f t="shared" si="1580"/>
        <v>5840</v>
      </c>
      <c r="P848" s="14"/>
      <c r="Q848" s="14">
        <f t="shared" si="1689"/>
        <v>5840</v>
      </c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>
        <f t="shared" si="1575"/>
        <v>5840</v>
      </c>
      <c r="AH848" s="14">
        <f t="shared" si="1576"/>
        <v>5840</v>
      </c>
      <c r="AI848" s="14">
        <f t="shared" si="1577"/>
        <v>5840</v>
      </c>
      <c r="AJ848" s="14"/>
      <c r="AK848" s="14"/>
      <c r="AL848" s="14"/>
      <c r="AM848" s="14">
        <f t="shared" si="1563"/>
        <v>5840</v>
      </c>
      <c r="AN848" s="14">
        <f t="shared" si="1564"/>
        <v>5840</v>
      </c>
      <c r="AO848" s="14">
        <f t="shared" si="1565"/>
        <v>5840</v>
      </c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>
        <f t="shared" si="1549"/>
        <v>5840</v>
      </c>
      <c r="BD848" s="14">
        <f t="shared" si="1540"/>
        <v>5840</v>
      </c>
      <c r="BE848" s="14">
        <f t="shared" si="1541"/>
        <v>5840</v>
      </c>
      <c r="BF848" s="14"/>
    </row>
    <row r="849" spans="1:58" ht="110.25" customHeight="1" x14ac:dyDescent="0.3">
      <c r="A849" s="8">
        <v>930</v>
      </c>
      <c r="B849" s="8" t="s">
        <v>38</v>
      </c>
      <c r="C849" s="8" t="s">
        <v>30</v>
      </c>
      <c r="D849" s="8" t="s">
        <v>281</v>
      </c>
      <c r="E849" s="30"/>
      <c r="F849" s="13" t="s">
        <v>1212</v>
      </c>
      <c r="G849" s="14">
        <f t="shared" ref="G849:L849" si="1711">G850+G852</f>
        <v>581.1</v>
      </c>
      <c r="H849" s="14">
        <f t="shared" si="1711"/>
        <v>581.1</v>
      </c>
      <c r="I849" s="14">
        <f t="shared" si="1711"/>
        <v>581.1</v>
      </c>
      <c r="J849" s="14">
        <f t="shared" si="1711"/>
        <v>0</v>
      </c>
      <c r="K849" s="14">
        <f t="shared" si="1711"/>
        <v>0</v>
      </c>
      <c r="L849" s="14">
        <f t="shared" si="1711"/>
        <v>0</v>
      </c>
      <c r="M849" s="14">
        <f t="shared" si="1578"/>
        <v>581.1</v>
      </c>
      <c r="N849" s="14">
        <f t="shared" si="1579"/>
        <v>581.1</v>
      </c>
      <c r="O849" s="14">
        <f t="shared" si="1580"/>
        <v>581.1</v>
      </c>
      <c r="P849" s="14">
        <f t="shared" ref="P849:BF849" si="1712">P850+P852</f>
        <v>0</v>
      </c>
      <c r="Q849" s="14">
        <f t="shared" si="1689"/>
        <v>581.1</v>
      </c>
      <c r="R849" s="14">
        <f t="shared" ref="R849:AE849" si="1713">R850+R852</f>
        <v>0</v>
      </c>
      <c r="S849" s="14">
        <f t="shared" si="1713"/>
        <v>0</v>
      </c>
      <c r="T849" s="14">
        <f t="shared" si="1713"/>
        <v>0</v>
      </c>
      <c r="U849" s="14">
        <f t="shared" si="1713"/>
        <v>0</v>
      </c>
      <c r="V849" s="14">
        <f t="shared" si="1713"/>
        <v>0</v>
      </c>
      <c r="W849" s="14">
        <f t="shared" si="1713"/>
        <v>0</v>
      </c>
      <c r="X849" s="14">
        <f t="shared" si="1713"/>
        <v>0</v>
      </c>
      <c r="Y849" s="14">
        <f t="shared" si="1713"/>
        <v>0</v>
      </c>
      <c r="Z849" s="14">
        <f t="shared" si="1713"/>
        <v>0</v>
      </c>
      <c r="AA849" s="14">
        <f t="shared" si="1713"/>
        <v>0</v>
      </c>
      <c r="AB849" s="14">
        <f t="shared" si="1713"/>
        <v>0</v>
      </c>
      <c r="AC849" s="14">
        <f t="shared" si="1713"/>
        <v>0</v>
      </c>
      <c r="AD849" s="14">
        <f t="shared" si="1713"/>
        <v>0</v>
      </c>
      <c r="AE849" s="14">
        <f t="shared" si="1713"/>
        <v>0</v>
      </c>
      <c r="AF849" s="14">
        <f t="shared" ref="AF849" si="1714">AF850+AF852</f>
        <v>0</v>
      </c>
      <c r="AG849" s="14">
        <f t="shared" si="1575"/>
        <v>581.1</v>
      </c>
      <c r="AH849" s="14">
        <f t="shared" si="1576"/>
        <v>581.1</v>
      </c>
      <c r="AI849" s="14">
        <f t="shared" si="1577"/>
        <v>581.1</v>
      </c>
      <c r="AJ849" s="14">
        <f t="shared" ref="AJ849:AL849" si="1715">AJ850+AJ852</f>
        <v>0</v>
      </c>
      <c r="AK849" s="14">
        <f t="shared" si="1715"/>
        <v>0</v>
      </c>
      <c r="AL849" s="14">
        <f t="shared" si="1715"/>
        <v>0</v>
      </c>
      <c r="AM849" s="14">
        <f t="shared" si="1563"/>
        <v>581.1</v>
      </c>
      <c r="AN849" s="14">
        <f t="shared" si="1564"/>
        <v>581.1</v>
      </c>
      <c r="AO849" s="14">
        <f t="shared" si="1565"/>
        <v>581.1</v>
      </c>
      <c r="AP849" s="14">
        <f t="shared" ref="AP849:BB849" si="1716">AP850+AP852</f>
        <v>0</v>
      </c>
      <c r="AQ849" s="14">
        <f t="shared" si="1716"/>
        <v>0</v>
      </c>
      <c r="AR849" s="14">
        <f t="shared" si="1716"/>
        <v>0</v>
      </c>
      <c r="AS849" s="14">
        <f t="shared" si="1716"/>
        <v>0</v>
      </c>
      <c r="AT849" s="14">
        <f t="shared" si="1716"/>
        <v>0</v>
      </c>
      <c r="AU849" s="14">
        <f t="shared" si="1716"/>
        <v>0</v>
      </c>
      <c r="AV849" s="14">
        <f t="shared" si="1716"/>
        <v>0</v>
      </c>
      <c r="AW849" s="14">
        <f t="shared" si="1716"/>
        <v>0</v>
      </c>
      <c r="AX849" s="14">
        <f t="shared" si="1716"/>
        <v>0</v>
      </c>
      <c r="AY849" s="14">
        <f t="shared" si="1716"/>
        <v>0</v>
      </c>
      <c r="AZ849" s="14">
        <f t="shared" ref="AZ849:BA849" si="1717">AZ850+AZ852</f>
        <v>0</v>
      </c>
      <c r="BA849" s="14">
        <f t="shared" si="1717"/>
        <v>0</v>
      </c>
      <c r="BB849" s="14">
        <f t="shared" si="1716"/>
        <v>0</v>
      </c>
      <c r="BC849" s="14">
        <f t="shared" si="1549"/>
        <v>581.1</v>
      </c>
      <c r="BD849" s="14">
        <f t="shared" ref="BD849:BD912" si="1718">AN849+AV849+AW849+AX849+AY849</f>
        <v>581.1</v>
      </c>
      <c r="BE849" s="14">
        <f t="shared" ref="BE849:BE912" si="1719">AO849+AZ849+BA849+BB849</f>
        <v>581.1</v>
      </c>
      <c r="BF849" s="14">
        <f t="shared" si="1712"/>
        <v>0</v>
      </c>
    </row>
    <row r="850" spans="1:58" ht="15.75" customHeight="1" x14ac:dyDescent="0.3">
      <c r="A850" s="8">
        <v>930</v>
      </c>
      <c r="B850" s="8" t="s">
        <v>38</v>
      </c>
      <c r="C850" s="8" t="s">
        <v>30</v>
      </c>
      <c r="D850" s="8" t="s">
        <v>281</v>
      </c>
      <c r="E850" s="30">
        <v>300</v>
      </c>
      <c r="F850" s="13" t="s">
        <v>530</v>
      </c>
      <c r="G850" s="14">
        <f t="shared" ref="G850:L850" si="1720">G851</f>
        <v>479.6</v>
      </c>
      <c r="H850" s="14">
        <f t="shared" si="1720"/>
        <v>479.6</v>
      </c>
      <c r="I850" s="14">
        <f t="shared" si="1720"/>
        <v>479.6</v>
      </c>
      <c r="J850" s="14">
        <f t="shared" si="1720"/>
        <v>0</v>
      </c>
      <c r="K850" s="14">
        <f t="shared" si="1720"/>
        <v>0</v>
      </c>
      <c r="L850" s="14">
        <f t="shared" si="1720"/>
        <v>0</v>
      </c>
      <c r="M850" s="14">
        <f t="shared" si="1578"/>
        <v>479.6</v>
      </c>
      <c r="N850" s="14">
        <f t="shared" si="1579"/>
        <v>479.6</v>
      </c>
      <c r="O850" s="14">
        <f t="shared" si="1580"/>
        <v>479.6</v>
      </c>
      <c r="P850" s="14">
        <f t="shared" ref="P850:BF850" si="1721">P851</f>
        <v>0</v>
      </c>
      <c r="Q850" s="14">
        <f t="shared" si="1689"/>
        <v>479.6</v>
      </c>
      <c r="R850" s="14">
        <f t="shared" si="1721"/>
        <v>0</v>
      </c>
      <c r="S850" s="14">
        <f t="shared" si="1721"/>
        <v>0</v>
      </c>
      <c r="T850" s="14">
        <f t="shared" si="1721"/>
        <v>0</v>
      </c>
      <c r="U850" s="14">
        <f t="shared" si="1721"/>
        <v>0</v>
      </c>
      <c r="V850" s="14">
        <f t="shared" si="1721"/>
        <v>0</v>
      </c>
      <c r="W850" s="14">
        <f t="shared" si="1721"/>
        <v>0</v>
      </c>
      <c r="X850" s="14">
        <f t="shared" si="1721"/>
        <v>0</v>
      </c>
      <c r="Y850" s="14">
        <f t="shared" si="1721"/>
        <v>0</v>
      </c>
      <c r="Z850" s="14">
        <f t="shared" si="1721"/>
        <v>0</v>
      </c>
      <c r="AA850" s="14">
        <f t="shared" si="1721"/>
        <v>0</v>
      </c>
      <c r="AB850" s="14">
        <f t="shared" si="1721"/>
        <v>0</v>
      </c>
      <c r="AC850" s="14">
        <f t="shared" si="1721"/>
        <v>0</v>
      </c>
      <c r="AD850" s="14">
        <f t="shared" si="1721"/>
        <v>0</v>
      </c>
      <c r="AE850" s="14">
        <f t="shared" si="1721"/>
        <v>0</v>
      </c>
      <c r="AF850" s="14">
        <f t="shared" si="1721"/>
        <v>0</v>
      </c>
      <c r="AG850" s="14">
        <f t="shared" si="1575"/>
        <v>479.6</v>
      </c>
      <c r="AH850" s="14">
        <f t="shared" si="1576"/>
        <v>479.6</v>
      </c>
      <c r="AI850" s="14">
        <f t="shared" si="1577"/>
        <v>479.6</v>
      </c>
      <c r="AJ850" s="14">
        <f t="shared" si="1721"/>
        <v>0</v>
      </c>
      <c r="AK850" s="14">
        <f t="shared" si="1721"/>
        <v>0</v>
      </c>
      <c r="AL850" s="14">
        <f t="shared" si="1721"/>
        <v>0</v>
      </c>
      <c r="AM850" s="14">
        <f t="shared" si="1563"/>
        <v>479.6</v>
      </c>
      <c r="AN850" s="14">
        <f t="shared" si="1564"/>
        <v>479.6</v>
      </c>
      <c r="AO850" s="14">
        <f t="shared" si="1565"/>
        <v>479.6</v>
      </c>
      <c r="AP850" s="14">
        <f t="shared" si="1721"/>
        <v>0</v>
      </c>
      <c r="AQ850" s="14">
        <f t="shared" si="1721"/>
        <v>0</v>
      </c>
      <c r="AR850" s="14">
        <f t="shared" si="1721"/>
        <v>0</v>
      </c>
      <c r="AS850" s="14">
        <f t="shared" si="1721"/>
        <v>0</v>
      </c>
      <c r="AT850" s="14">
        <f t="shared" si="1721"/>
        <v>0</v>
      </c>
      <c r="AU850" s="14">
        <f t="shared" si="1721"/>
        <v>0</v>
      </c>
      <c r="AV850" s="14">
        <f t="shared" si="1721"/>
        <v>0</v>
      </c>
      <c r="AW850" s="14">
        <f t="shared" si="1721"/>
        <v>0</v>
      </c>
      <c r="AX850" s="14">
        <f t="shared" si="1721"/>
        <v>0</v>
      </c>
      <c r="AY850" s="14">
        <f t="shared" si="1721"/>
        <v>0</v>
      </c>
      <c r="AZ850" s="14">
        <f t="shared" si="1721"/>
        <v>0</v>
      </c>
      <c r="BA850" s="14">
        <f t="shared" si="1721"/>
        <v>0</v>
      </c>
      <c r="BB850" s="14">
        <f t="shared" si="1721"/>
        <v>0</v>
      </c>
      <c r="BC850" s="14">
        <f t="shared" ref="BC850:BC913" si="1722">AM850+AP850+AQ850+AR850+AS850+AT850+AU850</f>
        <v>479.6</v>
      </c>
      <c r="BD850" s="14">
        <f t="shared" si="1718"/>
        <v>479.6</v>
      </c>
      <c r="BE850" s="14">
        <f t="shared" si="1719"/>
        <v>479.6</v>
      </c>
      <c r="BF850" s="14">
        <f t="shared" si="1721"/>
        <v>0</v>
      </c>
    </row>
    <row r="851" spans="1:58" ht="31.5" customHeight="1" x14ac:dyDescent="0.3">
      <c r="A851" s="8">
        <v>930</v>
      </c>
      <c r="B851" s="8" t="s">
        <v>38</v>
      </c>
      <c r="C851" s="8" t="s">
        <v>30</v>
      </c>
      <c r="D851" s="8" t="s">
        <v>281</v>
      </c>
      <c r="E851" s="30">
        <v>320</v>
      </c>
      <c r="F851" s="13" t="s">
        <v>532</v>
      </c>
      <c r="G851" s="14">
        <v>479.6</v>
      </c>
      <c r="H851" s="14">
        <v>479.6</v>
      </c>
      <c r="I851" s="14">
        <v>479.6</v>
      </c>
      <c r="J851" s="14"/>
      <c r="K851" s="14"/>
      <c r="L851" s="14"/>
      <c r="M851" s="14">
        <f t="shared" si="1578"/>
        <v>479.6</v>
      </c>
      <c r="N851" s="14">
        <f t="shared" si="1579"/>
        <v>479.6</v>
      </c>
      <c r="O851" s="14">
        <f t="shared" si="1580"/>
        <v>479.6</v>
      </c>
      <c r="P851" s="14"/>
      <c r="Q851" s="14">
        <f t="shared" si="1689"/>
        <v>479.6</v>
      </c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>
        <f t="shared" si="1575"/>
        <v>479.6</v>
      </c>
      <c r="AH851" s="14">
        <f t="shared" si="1576"/>
        <v>479.6</v>
      </c>
      <c r="AI851" s="14">
        <f t="shared" si="1577"/>
        <v>479.6</v>
      </c>
      <c r="AJ851" s="14"/>
      <c r="AK851" s="14"/>
      <c r="AL851" s="14"/>
      <c r="AM851" s="14">
        <f t="shared" si="1563"/>
        <v>479.6</v>
      </c>
      <c r="AN851" s="14">
        <f t="shared" si="1564"/>
        <v>479.6</v>
      </c>
      <c r="AO851" s="14">
        <f t="shared" si="1565"/>
        <v>479.6</v>
      </c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>
        <f t="shared" si="1722"/>
        <v>479.6</v>
      </c>
      <c r="BD851" s="14">
        <f t="shared" si="1718"/>
        <v>479.6</v>
      </c>
      <c r="BE851" s="14">
        <f t="shared" si="1719"/>
        <v>479.6</v>
      </c>
      <c r="BF851" s="14"/>
    </row>
    <row r="852" spans="1:58" ht="31.5" customHeight="1" x14ac:dyDescent="0.3">
      <c r="A852" s="8">
        <v>930</v>
      </c>
      <c r="B852" s="8" t="s">
        <v>38</v>
      </c>
      <c r="C852" s="8" t="s">
        <v>30</v>
      </c>
      <c r="D852" s="8" t="s">
        <v>281</v>
      </c>
      <c r="E852" s="30">
        <v>600</v>
      </c>
      <c r="F852" s="24" t="s">
        <v>538</v>
      </c>
      <c r="G852" s="14">
        <f t="shared" ref="G852:L852" si="1723">G853</f>
        <v>101.5</v>
      </c>
      <c r="H852" s="14">
        <f t="shared" si="1723"/>
        <v>101.5</v>
      </c>
      <c r="I852" s="14">
        <f t="shared" si="1723"/>
        <v>101.5</v>
      </c>
      <c r="J852" s="14">
        <f t="shared" si="1723"/>
        <v>0</v>
      </c>
      <c r="K852" s="14">
        <f t="shared" si="1723"/>
        <v>0</v>
      </c>
      <c r="L852" s="14">
        <f t="shared" si="1723"/>
        <v>0</v>
      </c>
      <c r="M852" s="14">
        <f t="shared" si="1578"/>
        <v>101.5</v>
      </c>
      <c r="N852" s="14">
        <f t="shared" si="1579"/>
        <v>101.5</v>
      </c>
      <c r="O852" s="14">
        <f t="shared" si="1580"/>
        <v>101.5</v>
      </c>
      <c r="P852" s="14">
        <f t="shared" ref="P852:BF852" si="1724">P853</f>
        <v>0</v>
      </c>
      <c r="Q852" s="14">
        <f t="shared" si="1689"/>
        <v>101.5</v>
      </c>
      <c r="R852" s="14">
        <f t="shared" si="1724"/>
        <v>0</v>
      </c>
      <c r="S852" s="14">
        <f t="shared" si="1724"/>
        <v>0</v>
      </c>
      <c r="T852" s="14">
        <f t="shared" si="1724"/>
        <v>0</v>
      </c>
      <c r="U852" s="14">
        <f t="shared" si="1724"/>
        <v>0</v>
      </c>
      <c r="V852" s="14">
        <f t="shared" si="1724"/>
        <v>0</v>
      </c>
      <c r="W852" s="14">
        <f t="shared" si="1724"/>
        <v>0</v>
      </c>
      <c r="X852" s="14">
        <f t="shared" si="1724"/>
        <v>0</v>
      </c>
      <c r="Y852" s="14">
        <f t="shared" si="1724"/>
        <v>0</v>
      </c>
      <c r="Z852" s="14">
        <f t="shared" si="1724"/>
        <v>0</v>
      </c>
      <c r="AA852" s="14">
        <f t="shared" si="1724"/>
        <v>0</v>
      </c>
      <c r="AB852" s="14">
        <f t="shared" si="1724"/>
        <v>0</v>
      </c>
      <c r="AC852" s="14">
        <f t="shared" si="1724"/>
        <v>0</v>
      </c>
      <c r="AD852" s="14">
        <f t="shared" si="1724"/>
        <v>0</v>
      </c>
      <c r="AE852" s="14">
        <f t="shared" si="1724"/>
        <v>0</v>
      </c>
      <c r="AF852" s="14">
        <f t="shared" si="1724"/>
        <v>0</v>
      </c>
      <c r="AG852" s="14">
        <f t="shared" si="1575"/>
        <v>101.5</v>
      </c>
      <c r="AH852" s="14">
        <f t="shared" si="1576"/>
        <v>101.5</v>
      </c>
      <c r="AI852" s="14">
        <f t="shared" si="1577"/>
        <v>101.5</v>
      </c>
      <c r="AJ852" s="14">
        <f t="shared" si="1724"/>
        <v>0</v>
      </c>
      <c r="AK852" s="14">
        <f t="shared" si="1724"/>
        <v>0</v>
      </c>
      <c r="AL852" s="14">
        <f t="shared" si="1724"/>
        <v>0</v>
      </c>
      <c r="AM852" s="14">
        <f t="shared" si="1563"/>
        <v>101.5</v>
      </c>
      <c r="AN852" s="14">
        <f t="shared" si="1564"/>
        <v>101.5</v>
      </c>
      <c r="AO852" s="14">
        <f t="shared" si="1565"/>
        <v>101.5</v>
      </c>
      <c r="AP852" s="14">
        <f t="shared" si="1724"/>
        <v>0</v>
      </c>
      <c r="AQ852" s="14">
        <f t="shared" si="1724"/>
        <v>0</v>
      </c>
      <c r="AR852" s="14">
        <f t="shared" si="1724"/>
        <v>0</v>
      </c>
      <c r="AS852" s="14">
        <f t="shared" si="1724"/>
        <v>0</v>
      </c>
      <c r="AT852" s="14">
        <f t="shared" si="1724"/>
        <v>0</v>
      </c>
      <c r="AU852" s="14">
        <f t="shared" si="1724"/>
        <v>0</v>
      </c>
      <c r="AV852" s="14">
        <f t="shared" si="1724"/>
        <v>0</v>
      </c>
      <c r="AW852" s="14">
        <f t="shared" si="1724"/>
        <v>0</v>
      </c>
      <c r="AX852" s="14">
        <f t="shared" si="1724"/>
        <v>0</v>
      </c>
      <c r="AY852" s="14">
        <f t="shared" si="1724"/>
        <v>0</v>
      </c>
      <c r="AZ852" s="14">
        <f t="shared" si="1724"/>
        <v>0</v>
      </c>
      <c r="BA852" s="14">
        <f t="shared" si="1724"/>
        <v>0</v>
      </c>
      <c r="BB852" s="14">
        <f t="shared" si="1724"/>
        <v>0</v>
      </c>
      <c r="BC852" s="14">
        <f t="shared" si="1722"/>
        <v>101.5</v>
      </c>
      <c r="BD852" s="14">
        <f t="shared" si="1718"/>
        <v>101.5</v>
      </c>
      <c r="BE852" s="14">
        <f t="shared" si="1719"/>
        <v>101.5</v>
      </c>
      <c r="BF852" s="14">
        <f t="shared" si="1724"/>
        <v>0</v>
      </c>
    </row>
    <row r="853" spans="1:58" ht="15.75" customHeight="1" x14ac:dyDescent="0.3">
      <c r="A853" s="8">
        <v>930</v>
      </c>
      <c r="B853" s="8" t="s">
        <v>38</v>
      </c>
      <c r="C853" s="8" t="s">
        <v>30</v>
      </c>
      <c r="D853" s="8" t="s">
        <v>281</v>
      </c>
      <c r="E853" s="44">
        <v>620</v>
      </c>
      <c r="F853" s="18" t="s">
        <v>548</v>
      </c>
      <c r="G853" s="14">
        <v>101.5</v>
      </c>
      <c r="H853" s="14">
        <v>101.5</v>
      </c>
      <c r="I853" s="14">
        <v>101.5</v>
      </c>
      <c r="J853" s="14"/>
      <c r="K853" s="14"/>
      <c r="L853" s="14"/>
      <c r="M853" s="14">
        <f t="shared" si="1578"/>
        <v>101.5</v>
      </c>
      <c r="N853" s="14">
        <f t="shared" si="1579"/>
        <v>101.5</v>
      </c>
      <c r="O853" s="14">
        <f t="shared" si="1580"/>
        <v>101.5</v>
      </c>
      <c r="P853" s="14"/>
      <c r="Q853" s="14">
        <f t="shared" si="1689"/>
        <v>101.5</v>
      </c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>
        <f t="shared" si="1575"/>
        <v>101.5</v>
      </c>
      <c r="AH853" s="14">
        <f t="shared" si="1576"/>
        <v>101.5</v>
      </c>
      <c r="AI853" s="14">
        <f t="shared" si="1577"/>
        <v>101.5</v>
      </c>
      <c r="AJ853" s="14"/>
      <c r="AK853" s="14"/>
      <c r="AL853" s="14"/>
      <c r="AM853" s="14">
        <f t="shared" si="1563"/>
        <v>101.5</v>
      </c>
      <c r="AN853" s="14">
        <f t="shared" si="1564"/>
        <v>101.5</v>
      </c>
      <c r="AO853" s="14">
        <f t="shared" si="1565"/>
        <v>101.5</v>
      </c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>
        <f t="shared" si="1722"/>
        <v>101.5</v>
      </c>
      <c r="BD853" s="14">
        <f t="shared" si="1718"/>
        <v>101.5</v>
      </c>
      <c r="BE853" s="14">
        <f t="shared" si="1719"/>
        <v>101.5</v>
      </c>
      <c r="BF853" s="14"/>
    </row>
    <row r="854" spans="1:58" ht="31.5" customHeight="1" x14ac:dyDescent="0.3">
      <c r="A854" s="8">
        <v>930</v>
      </c>
      <c r="B854" s="8" t="s">
        <v>38</v>
      </c>
      <c r="C854" s="8" t="s">
        <v>30</v>
      </c>
      <c r="D854" s="8" t="s">
        <v>260</v>
      </c>
      <c r="E854" s="30"/>
      <c r="F854" s="18" t="s">
        <v>761</v>
      </c>
      <c r="G854" s="14">
        <f>G855</f>
        <v>13929.7</v>
      </c>
      <c r="H854" s="14">
        <f t="shared" ref="H854:BF854" si="1725">H855</f>
        <v>13969.900000000001</v>
      </c>
      <c r="I854" s="14">
        <f t="shared" si="1725"/>
        <v>14309.5</v>
      </c>
      <c r="J854" s="14">
        <f t="shared" si="1725"/>
        <v>0</v>
      </c>
      <c r="K854" s="14">
        <f t="shared" si="1725"/>
        <v>0</v>
      </c>
      <c r="L854" s="14">
        <f t="shared" si="1725"/>
        <v>0</v>
      </c>
      <c r="M854" s="14">
        <f t="shared" si="1578"/>
        <v>13929.7</v>
      </c>
      <c r="N854" s="14">
        <f t="shared" si="1579"/>
        <v>13969.900000000001</v>
      </c>
      <c r="O854" s="14">
        <f t="shared" si="1580"/>
        <v>14309.5</v>
      </c>
      <c r="P854" s="14">
        <f t="shared" si="1725"/>
        <v>0</v>
      </c>
      <c r="Q854" s="14">
        <f t="shared" si="1689"/>
        <v>13969.900000000001</v>
      </c>
      <c r="R854" s="14">
        <f t="shared" si="1725"/>
        <v>0</v>
      </c>
      <c r="S854" s="14">
        <f t="shared" si="1725"/>
        <v>0</v>
      </c>
      <c r="T854" s="14">
        <f t="shared" si="1725"/>
        <v>0</v>
      </c>
      <c r="U854" s="14">
        <f t="shared" si="1725"/>
        <v>0</v>
      </c>
      <c r="V854" s="14">
        <f t="shared" si="1725"/>
        <v>0</v>
      </c>
      <c r="W854" s="14">
        <f t="shared" si="1725"/>
        <v>0</v>
      </c>
      <c r="X854" s="14">
        <f t="shared" si="1725"/>
        <v>0</v>
      </c>
      <c r="Y854" s="14">
        <f t="shared" si="1725"/>
        <v>0</v>
      </c>
      <c r="Z854" s="14">
        <f t="shared" si="1725"/>
        <v>0</v>
      </c>
      <c r="AA854" s="14">
        <f t="shared" si="1725"/>
        <v>0</v>
      </c>
      <c r="AB854" s="14">
        <f t="shared" si="1725"/>
        <v>0</v>
      </c>
      <c r="AC854" s="14">
        <f t="shared" si="1725"/>
        <v>0</v>
      </c>
      <c r="AD854" s="14">
        <f t="shared" si="1725"/>
        <v>0</v>
      </c>
      <c r="AE854" s="14">
        <f t="shared" si="1725"/>
        <v>0</v>
      </c>
      <c r="AF854" s="14">
        <f t="shared" si="1725"/>
        <v>0</v>
      </c>
      <c r="AG854" s="14">
        <f t="shared" si="1575"/>
        <v>13929.7</v>
      </c>
      <c r="AH854" s="14">
        <f t="shared" si="1576"/>
        <v>13969.900000000001</v>
      </c>
      <c r="AI854" s="14">
        <f t="shared" si="1577"/>
        <v>14309.5</v>
      </c>
      <c r="AJ854" s="14">
        <f t="shared" si="1725"/>
        <v>0</v>
      </c>
      <c r="AK854" s="14">
        <f t="shared" si="1725"/>
        <v>0</v>
      </c>
      <c r="AL854" s="14">
        <f t="shared" si="1725"/>
        <v>0</v>
      </c>
      <c r="AM854" s="14">
        <f t="shared" si="1563"/>
        <v>13929.7</v>
      </c>
      <c r="AN854" s="14">
        <f t="shared" si="1564"/>
        <v>13969.900000000001</v>
      </c>
      <c r="AO854" s="14">
        <f t="shared" si="1565"/>
        <v>14309.5</v>
      </c>
      <c r="AP854" s="14">
        <f t="shared" si="1725"/>
        <v>0</v>
      </c>
      <c r="AQ854" s="14">
        <f t="shared" si="1725"/>
        <v>0</v>
      </c>
      <c r="AR854" s="14">
        <f t="shared" si="1725"/>
        <v>0</v>
      </c>
      <c r="AS854" s="14">
        <f t="shared" si="1725"/>
        <v>0</v>
      </c>
      <c r="AT854" s="14">
        <f t="shared" si="1725"/>
        <v>0</v>
      </c>
      <c r="AU854" s="14">
        <f t="shared" si="1725"/>
        <v>0</v>
      </c>
      <c r="AV854" s="14">
        <f t="shared" si="1725"/>
        <v>0</v>
      </c>
      <c r="AW854" s="14">
        <f t="shared" si="1725"/>
        <v>0</v>
      </c>
      <c r="AX854" s="14">
        <f t="shared" si="1725"/>
        <v>0</v>
      </c>
      <c r="AY854" s="14">
        <f t="shared" si="1725"/>
        <v>0</v>
      </c>
      <c r="AZ854" s="14">
        <f t="shared" si="1725"/>
        <v>0</v>
      </c>
      <c r="BA854" s="14">
        <f t="shared" si="1725"/>
        <v>0</v>
      </c>
      <c r="BB854" s="14">
        <f t="shared" si="1725"/>
        <v>0</v>
      </c>
      <c r="BC854" s="14">
        <f t="shared" si="1722"/>
        <v>13929.7</v>
      </c>
      <c r="BD854" s="14">
        <f t="shared" si="1718"/>
        <v>13969.900000000001</v>
      </c>
      <c r="BE854" s="14">
        <f t="shared" si="1719"/>
        <v>14309.5</v>
      </c>
      <c r="BF854" s="14">
        <f t="shared" si="1725"/>
        <v>0</v>
      </c>
    </row>
    <row r="855" spans="1:58" ht="31.2" x14ac:dyDescent="0.3">
      <c r="A855" s="8">
        <v>930</v>
      </c>
      <c r="B855" s="8" t="s">
        <v>38</v>
      </c>
      <c r="C855" s="8" t="s">
        <v>30</v>
      </c>
      <c r="D855" s="8" t="s">
        <v>261</v>
      </c>
      <c r="E855" s="30"/>
      <c r="F855" s="18" t="s">
        <v>762</v>
      </c>
      <c r="G855" s="14">
        <f>G856</f>
        <v>13929.7</v>
      </c>
      <c r="H855" s="14">
        <f t="shared" ref="H855:BF855" si="1726">H856</f>
        <v>13969.900000000001</v>
      </c>
      <c r="I855" s="14">
        <f t="shared" si="1726"/>
        <v>14309.5</v>
      </c>
      <c r="J855" s="14">
        <f t="shared" si="1726"/>
        <v>0</v>
      </c>
      <c r="K855" s="14">
        <f t="shared" si="1726"/>
        <v>0</v>
      </c>
      <c r="L855" s="14">
        <f t="shared" si="1726"/>
        <v>0</v>
      </c>
      <c r="M855" s="14">
        <f t="shared" si="1578"/>
        <v>13929.7</v>
      </c>
      <c r="N855" s="14">
        <f t="shared" si="1579"/>
        <v>13969.900000000001</v>
      </c>
      <c r="O855" s="14">
        <f t="shared" si="1580"/>
        <v>14309.5</v>
      </c>
      <c r="P855" s="14">
        <f t="shared" si="1726"/>
        <v>0</v>
      </c>
      <c r="Q855" s="14">
        <f t="shared" si="1689"/>
        <v>13969.900000000001</v>
      </c>
      <c r="R855" s="14">
        <f t="shared" si="1726"/>
        <v>0</v>
      </c>
      <c r="S855" s="14">
        <f t="shared" si="1726"/>
        <v>0</v>
      </c>
      <c r="T855" s="14">
        <f t="shared" si="1726"/>
        <v>0</v>
      </c>
      <c r="U855" s="14">
        <f t="shared" si="1726"/>
        <v>0</v>
      </c>
      <c r="V855" s="14">
        <f t="shared" si="1726"/>
        <v>0</v>
      </c>
      <c r="W855" s="14">
        <f t="shared" si="1726"/>
        <v>0</v>
      </c>
      <c r="X855" s="14">
        <f t="shared" si="1726"/>
        <v>0</v>
      </c>
      <c r="Y855" s="14">
        <f t="shared" si="1726"/>
        <v>0</v>
      </c>
      <c r="Z855" s="14">
        <f t="shared" si="1726"/>
        <v>0</v>
      </c>
      <c r="AA855" s="14">
        <f t="shared" si="1726"/>
        <v>0</v>
      </c>
      <c r="AB855" s="14">
        <f t="shared" si="1726"/>
        <v>0</v>
      </c>
      <c r="AC855" s="14">
        <f t="shared" si="1726"/>
        <v>0</v>
      </c>
      <c r="AD855" s="14">
        <f t="shared" si="1726"/>
        <v>0</v>
      </c>
      <c r="AE855" s="14">
        <f t="shared" si="1726"/>
        <v>0</v>
      </c>
      <c r="AF855" s="14">
        <f t="shared" si="1726"/>
        <v>0</v>
      </c>
      <c r="AG855" s="14">
        <f t="shared" si="1575"/>
        <v>13929.7</v>
      </c>
      <c r="AH855" s="14">
        <f t="shared" si="1576"/>
        <v>13969.900000000001</v>
      </c>
      <c r="AI855" s="14">
        <f t="shared" si="1577"/>
        <v>14309.5</v>
      </c>
      <c r="AJ855" s="14">
        <f t="shared" si="1726"/>
        <v>0</v>
      </c>
      <c r="AK855" s="14">
        <f t="shared" si="1726"/>
        <v>0</v>
      </c>
      <c r="AL855" s="14">
        <f t="shared" si="1726"/>
        <v>0</v>
      </c>
      <c r="AM855" s="14">
        <f t="shared" si="1563"/>
        <v>13929.7</v>
      </c>
      <c r="AN855" s="14">
        <f t="shared" si="1564"/>
        <v>13969.900000000001</v>
      </c>
      <c r="AO855" s="14">
        <f t="shared" si="1565"/>
        <v>14309.5</v>
      </c>
      <c r="AP855" s="14">
        <f t="shared" si="1726"/>
        <v>0</v>
      </c>
      <c r="AQ855" s="14">
        <f t="shared" si="1726"/>
        <v>0</v>
      </c>
      <c r="AR855" s="14">
        <f t="shared" si="1726"/>
        <v>0</v>
      </c>
      <c r="AS855" s="14">
        <f t="shared" si="1726"/>
        <v>0</v>
      </c>
      <c r="AT855" s="14">
        <f t="shared" si="1726"/>
        <v>0</v>
      </c>
      <c r="AU855" s="14">
        <f t="shared" si="1726"/>
        <v>0</v>
      </c>
      <c r="AV855" s="14">
        <f t="shared" si="1726"/>
        <v>0</v>
      </c>
      <c r="AW855" s="14">
        <f t="shared" si="1726"/>
        <v>0</v>
      </c>
      <c r="AX855" s="14">
        <f t="shared" si="1726"/>
        <v>0</v>
      </c>
      <c r="AY855" s="14">
        <f t="shared" si="1726"/>
        <v>0</v>
      </c>
      <c r="AZ855" s="14">
        <f t="shared" si="1726"/>
        <v>0</v>
      </c>
      <c r="BA855" s="14">
        <f t="shared" si="1726"/>
        <v>0</v>
      </c>
      <c r="BB855" s="14">
        <f t="shared" si="1726"/>
        <v>0</v>
      </c>
      <c r="BC855" s="14">
        <f t="shared" si="1722"/>
        <v>13929.7</v>
      </c>
      <c r="BD855" s="14">
        <f t="shared" si="1718"/>
        <v>13969.900000000001</v>
      </c>
      <c r="BE855" s="14">
        <f t="shared" si="1719"/>
        <v>14309.5</v>
      </c>
      <c r="BF855" s="14">
        <f t="shared" si="1726"/>
        <v>0</v>
      </c>
    </row>
    <row r="856" spans="1:58" ht="46.8" x14ac:dyDescent="0.3">
      <c r="A856" s="8">
        <v>930</v>
      </c>
      <c r="B856" s="8" t="s">
        <v>38</v>
      </c>
      <c r="C856" s="8" t="s">
        <v>30</v>
      </c>
      <c r="D856" s="8" t="s">
        <v>892</v>
      </c>
      <c r="E856" s="30"/>
      <c r="F856" s="18" t="s">
        <v>750</v>
      </c>
      <c r="G856" s="14">
        <f>G857+G859</f>
        <v>13929.7</v>
      </c>
      <c r="H856" s="14">
        <f t="shared" ref="H856:BF856" si="1727">H857+H859</f>
        <v>13969.900000000001</v>
      </c>
      <c r="I856" s="14">
        <f t="shared" si="1727"/>
        <v>14309.5</v>
      </c>
      <c r="J856" s="14">
        <f t="shared" ref="J856:L856" si="1728">J857+J859</f>
        <v>0</v>
      </c>
      <c r="K856" s="14">
        <f t="shared" si="1728"/>
        <v>0</v>
      </c>
      <c r="L856" s="14">
        <f t="shared" si="1728"/>
        <v>0</v>
      </c>
      <c r="M856" s="14">
        <f t="shared" si="1578"/>
        <v>13929.7</v>
      </c>
      <c r="N856" s="14">
        <f t="shared" si="1579"/>
        <v>13969.900000000001</v>
      </c>
      <c r="O856" s="14">
        <f t="shared" si="1580"/>
        <v>14309.5</v>
      </c>
      <c r="P856" s="14">
        <f t="shared" ref="P856" si="1729">P857+P859</f>
        <v>0</v>
      </c>
      <c r="Q856" s="14">
        <f t="shared" si="1689"/>
        <v>13969.900000000001</v>
      </c>
      <c r="R856" s="14">
        <f t="shared" ref="R856:AE856" si="1730">R857+R859</f>
        <v>0</v>
      </c>
      <c r="S856" s="14">
        <f t="shared" si="1730"/>
        <v>0</v>
      </c>
      <c r="T856" s="14">
        <f t="shared" si="1730"/>
        <v>0</v>
      </c>
      <c r="U856" s="14">
        <f t="shared" si="1730"/>
        <v>0</v>
      </c>
      <c r="V856" s="14">
        <f t="shared" si="1730"/>
        <v>0</v>
      </c>
      <c r="W856" s="14">
        <f t="shared" si="1730"/>
        <v>0</v>
      </c>
      <c r="X856" s="14">
        <f t="shared" si="1730"/>
        <v>0</v>
      </c>
      <c r="Y856" s="14">
        <f t="shared" si="1730"/>
        <v>0</v>
      </c>
      <c r="Z856" s="14">
        <f t="shared" si="1730"/>
        <v>0</v>
      </c>
      <c r="AA856" s="14">
        <f t="shared" si="1730"/>
        <v>0</v>
      </c>
      <c r="AB856" s="14">
        <f t="shared" si="1730"/>
        <v>0</v>
      </c>
      <c r="AC856" s="14">
        <f t="shared" si="1730"/>
        <v>0</v>
      </c>
      <c r="AD856" s="14">
        <f t="shared" si="1730"/>
        <v>0</v>
      </c>
      <c r="AE856" s="14">
        <f t="shared" si="1730"/>
        <v>0</v>
      </c>
      <c r="AF856" s="14">
        <f t="shared" ref="AF856" si="1731">AF857+AF859</f>
        <v>0</v>
      </c>
      <c r="AG856" s="14">
        <f t="shared" si="1575"/>
        <v>13929.7</v>
      </c>
      <c r="AH856" s="14">
        <f t="shared" si="1576"/>
        <v>13969.900000000001</v>
      </c>
      <c r="AI856" s="14">
        <f t="shared" si="1577"/>
        <v>14309.5</v>
      </c>
      <c r="AJ856" s="14">
        <f t="shared" ref="AJ856:AL856" si="1732">AJ857+AJ859</f>
        <v>0</v>
      </c>
      <c r="AK856" s="14">
        <f t="shared" si="1732"/>
        <v>0</v>
      </c>
      <c r="AL856" s="14">
        <f t="shared" si="1732"/>
        <v>0</v>
      </c>
      <c r="AM856" s="14">
        <f t="shared" si="1563"/>
        <v>13929.7</v>
      </c>
      <c r="AN856" s="14">
        <f t="shared" si="1564"/>
        <v>13969.900000000001</v>
      </c>
      <c r="AO856" s="14">
        <f t="shared" si="1565"/>
        <v>14309.5</v>
      </c>
      <c r="AP856" s="14">
        <f t="shared" ref="AP856:BB856" si="1733">AP857+AP859</f>
        <v>0</v>
      </c>
      <c r="AQ856" s="14">
        <f t="shared" si="1733"/>
        <v>0</v>
      </c>
      <c r="AR856" s="14">
        <f t="shared" si="1733"/>
        <v>0</v>
      </c>
      <c r="AS856" s="14">
        <f t="shared" si="1733"/>
        <v>0</v>
      </c>
      <c r="AT856" s="14">
        <f t="shared" si="1733"/>
        <v>0</v>
      </c>
      <c r="AU856" s="14">
        <f t="shared" si="1733"/>
        <v>0</v>
      </c>
      <c r="AV856" s="14">
        <f t="shared" si="1733"/>
        <v>0</v>
      </c>
      <c r="AW856" s="14">
        <f t="shared" si="1733"/>
        <v>0</v>
      </c>
      <c r="AX856" s="14">
        <f t="shared" si="1733"/>
        <v>0</v>
      </c>
      <c r="AY856" s="14">
        <f t="shared" si="1733"/>
        <v>0</v>
      </c>
      <c r="AZ856" s="14">
        <f t="shared" ref="AZ856:BA856" si="1734">AZ857+AZ859</f>
        <v>0</v>
      </c>
      <c r="BA856" s="14">
        <f t="shared" si="1734"/>
        <v>0</v>
      </c>
      <c r="BB856" s="14">
        <f t="shared" si="1733"/>
        <v>0</v>
      </c>
      <c r="BC856" s="14">
        <f t="shared" si="1722"/>
        <v>13929.7</v>
      </c>
      <c r="BD856" s="14">
        <f t="shared" si="1718"/>
        <v>13969.900000000001</v>
      </c>
      <c r="BE856" s="14">
        <f t="shared" si="1719"/>
        <v>14309.5</v>
      </c>
      <c r="BF856" s="14">
        <f t="shared" si="1727"/>
        <v>0</v>
      </c>
    </row>
    <row r="857" spans="1:58" ht="78" x14ac:dyDescent="0.3">
      <c r="A857" s="8">
        <v>930</v>
      </c>
      <c r="B857" s="8" t="s">
        <v>38</v>
      </c>
      <c r="C857" s="8" t="s">
        <v>30</v>
      </c>
      <c r="D857" s="8" t="s">
        <v>892</v>
      </c>
      <c r="E857" s="30">
        <v>100</v>
      </c>
      <c r="F857" s="24" t="s">
        <v>525</v>
      </c>
      <c r="G857" s="14">
        <f>G858</f>
        <v>196.2</v>
      </c>
      <c r="H857" s="14">
        <f t="shared" ref="H857:BF857" si="1735">H858</f>
        <v>196.2</v>
      </c>
      <c r="I857" s="14">
        <f t="shared" si="1735"/>
        <v>196.2</v>
      </c>
      <c r="J857" s="14">
        <f t="shared" si="1735"/>
        <v>0</v>
      </c>
      <c r="K857" s="14">
        <f t="shared" si="1735"/>
        <v>0</v>
      </c>
      <c r="L857" s="14">
        <f t="shared" si="1735"/>
        <v>0</v>
      </c>
      <c r="M857" s="14">
        <f t="shared" si="1578"/>
        <v>196.2</v>
      </c>
      <c r="N857" s="14">
        <f t="shared" si="1579"/>
        <v>196.2</v>
      </c>
      <c r="O857" s="14">
        <f t="shared" si="1580"/>
        <v>196.2</v>
      </c>
      <c r="P857" s="14">
        <f t="shared" si="1735"/>
        <v>0</v>
      </c>
      <c r="Q857" s="14">
        <f t="shared" si="1689"/>
        <v>196.2</v>
      </c>
      <c r="R857" s="14">
        <f t="shared" si="1735"/>
        <v>0</v>
      </c>
      <c r="S857" s="14">
        <f t="shared" si="1735"/>
        <v>0</v>
      </c>
      <c r="T857" s="14">
        <f t="shared" si="1735"/>
        <v>0</v>
      </c>
      <c r="U857" s="14">
        <f t="shared" si="1735"/>
        <v>0</v>
      </c>
      <c r="V857" s="14">
        <f t="shared" si="1735"/>
        <v>0</v>
      </c>
      <c r="W857" s="14">
        <f t="shared" si="1735"/>
        <v>0</v>
      </c>
      <c r="X857" s="14">
        <f t="shared" si="1735"/>
        <v>0</v>
      </c>
      <c r="Y857" s="14">
        <f t="shared" si="1735"/>
        <v>0</v>
      </c>
      <c r="Z857" s="14">
        <f t="shared" si="1735"/>
        <v>0</v>
      </c>
      <c r="AA857" s="14">
        <f t="shared" si="1735"/>
        <v>0</v>
      </c>
      <c r="AB857" s="14">
        <f t="shared" si="1735"/>
        <v>0</v>
      </c>
      <c r="AC857" s="14">
        <f t="shared" si="1735"/>
        <v>0</v>
      </c>
      <c r="AD857" s="14">
        <f t="shared" si="1735"/>
        <v>0</v>
      </c>
      <c r="AE857" s="14">
        <f t="shared" si="1735"/>
        <v>0</v>
      </c>
      <c r="AF857" s="14">
        <f t="shared" si="1735"/>
        <v>0</v>
      </c>
      <c r="AG857" s="14">
        <f t="shared" si="1575"/>
        <v>196.2</v>
      </c>
      <c r="AH857" s="14">
        <f t="shared" si="1576"/>
        <v>196.2</v>
      </c>
      <c r="AI857" s="14">
        <f t="shared" si="1577"/>
        <v>196.2</v>
      </c>
      <c r="AJ857" s="14">
        <f t="shared" si="1735"/>
        <v>0</v>
      </c>
      <c r="AK857" s="14">
        <f t="shared" si="1735"/>
        <v>0</v>
      </c>
      <c r="AL857" s="14">
        <f t="shared" si="1735"/>
        <v>0</v>
      </c>
      <c r="AM857" s="14">
        <f t="shared" si="1563"/>
        <v>196.2</v>
      </c>
      <c r="AN857" s="14">
        <f t="shared" si="1564"/>
        <v>196.2</v>
      </c>
      <c r="AO857" s="14">
        <f t="shared" si="1565"/>
        <v>196.2</v>
      </c>
      <c r="AP857" s="14">
        <f t="shared" si="1735"/>
        <v>0</v>
      </c>
      <c r="AQ857" s="14">
        <f t="shared" si="1735"/>
        <v>0</v>
      </c>
      <c r="AR857" s="14">
        <f t="shared" si="1735"/>
        <v>0</v>
      </c>
      <c r="AS857" s="14">
        <f t="shared" si="1735"/>
        <v>0</v>
      </c>
      <c r="AT857" s="14">
        <f t="shared" si="1735"/>
        <v>0</v>
      </c>
      <c r="AU857" s="14">
        <f t="shared" si="1735"/>
        <v>0</v>
      </c>
      <c r="AV857" s="14">
        <f t="shared" si="1735"/>
        <v>0</v>
      </c>
      <c r="AW857" s="14">
        <f t="shared" si="1735"/>
        <v>0</v>
      </c>
      <c r="AX857" s="14">
        <f t="shared" si="1735"/>
        <v>0</v>
      </c>
      <c r="AY857" s="14">
        <f t="shared" si="1735"/>
        <v>0</v>
      </c>
      <c r="AZ857" s="14">
        <f t="shared" si="1735"/>
        <v>0</v>
      </c>
      <c r="BA857" s="14">
        <f t="shared" si="1735"/>
        <v>0</v>
      </c>
      <c r="BB857" s="14">
        <f t="shared" si="1735"/>
        <v>0</v>
      </c>
      <c r="BC857" s="14">
        <f t="shared" si="1722"/>
        <v>196.2</v>
      </c>
      <c r="BD857" s="14">
        <f t="shared" si="1718"/>
        <v>196.2</v>
      </c>
      <c r="BE857" s="14">
        <f t="shared" si="1719"/>
        <v>196.2</v>
      </c>
      <c r="BF857" s="14">
        <f t="shared" si="1735"/>
        <v>0</v>
      </c>
    </row>
    <row r="858" spans="1:58" x14ac:dyDescent="0.3">
      <c r="A858" s="8">
        <v>930</v>
      </c>
      <c r="B858" s="8" t="s">
        <v>38</v>
      </c>
      <c r="C858" s="8" t="s">
        <v>30</v>
      </c>
      <c r="D858" s="8" t="s">
        <v>892</v>
      </c>
      <c r="E858" s="30">
        <v>110</v>
      </c>
      <c r="F858" s="24" t="s">
        <v>526</v>
      </c>
      <c r="G858" s="14">
        <v>196.2</v>
      </c>
      <c r="H858" s="14">
        <v>196.2</v>
      </c>
      <c r="I858" s="14">
        <v>196.2</v>
      </c>
      <c r="J858" s="14"/>
      <c r="K858" s="14"/>
      <c r="L858" s="14"/>
      <c r="M858" s="14">
        <f t="shared" si="1578"/>
        <v>196.2</v>
      </c>
      <c r="N858" s="14">
        <f t="shared" si="1579"/>
        <v>196.2</v>
      </c>
      <c r="O858" s="14">
        <f t="shared" si="1580"/>
        <v>196.2</v>
      </c>
      <c r="P858" s="14"/>
      <c r="Q858" s="14">
        <f t="shared" si="1689"/>
        <v>196.2</v>
      </c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>
        <f t="shared" si="1575"/>
        <v>196.2</v>
      </c>
      <c r="AH858" s="14">
        <f t="shared" si="1576"/>
        <v>196.2</v>
      </c>
      <c r="AI858" s="14">
        <f t="shared" si="1577"/>
        <v>196.2</v>
      </c>
      <c r="AJ858" s="14"/>
      <c r="AK858" s="14"/>
      <c r="AL858" s="14"/>
      <c r="AM858" s="14">
        <f t="shared" si="1563"/>
        <v>196.2</v>
      </c>
      <c r="AN858" s="14">
        <f t="shared" si="1564"/>
        <v>196.2</v>
      </c>
      <c r="AO858" s="14">
        <f t="shared" si="1565"/>
        <v>196.2</v>
      </c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>
        <f t="shared" si="1722"/>
        <v>196.2</v>
      </c>
      <c r="BD858" s="14">
        <f t="shared" si="1718"/>
        <v>196.2</v>
      </c>
      <c r="BE858" s="14">
        <f t="shared" si="1719"/>
        <v>196.2</v>
      </c>
      <c r="BF858" s="14"/>
    </row>
    <row r="859" spans="1:58" ht="31.2" x14ac:dyDescent="0.3">
      <c r="A859" s="8">
        <v>930</v>
      </c>
      <c r="B859" s="8" t="s">
        <v>38</v>
      </c>
      <c r="C859" s="8" t="s">
        <v>30</v>
      </c>
      <c r="D859" s="8" t="s">
        <v>892</v>
      </c>
      <c r="E859" s="30">
        <v>600</v>
      </c>
      <c r="F859" s="24" t="s">
        <v>538</v>
      </c>
      <c r="G859" s="14">
        <f>G860</f>
        <v>13733.5</v>
      </c>
      <c r="H859" s="14">
        <f t="shared" ref="H859:BF859" si="1736">H860</f>
        <v>13773.7</v>
      </c>
      <c r="I859" s="14">
        <f t="shared" si="1736"/>
        <v>14113.3</v>
      </c>
      <c r="J859" s="14">
        <f t="shared" si="1736"/>
        <v>0</v>
      </c>
      <c r="K859" s="14">
        <f t="shared" si="1736"/>
        <v>0</v>
      </c>
      <c r="L859" s="14">
        <f t="shared" si="1736"/>
        <v>0</v>
      </c>
      <c r="M859" s="14">
        <f t="shared" si="1578"/>
        <v>13733.5</v>
      </c>
      <c r="N859" s="14">
        <f t="shared" si="1579"/>
        <v>13773.7</v>
      </c>
      <c r="O859" s="14">
        <f t="shared" si="1580"/>
        <v>14113.3</v>
      </c>
      <c r="P859" s="14">
        <f t="shared" si="1736"/>
        <v>0</v>
      </c>
      <c r="Q859" s="14">
        <f t="shared" si="1689"/>
        <v>13773.7</v>
      </c>
      <c r="R859" s="14">
        <f t="shared" si="1736"/>
        <v>0</v>
      </c>
      <c r="S859" s="14">
        <f t="shared" si="1736"/>
        <v>0</v>
      </c>
      <c r="T859" s="14">
        <f t="shared" si="1736"/>
        <v>0</v>
      </c>
      <c r="U859" s="14">
        <f t="shared" si="1736"/>
        <v>0</v>
      </c>
      <c r="V859" s="14">
        <f t="shared" si="1736"/>
        <v>0</v>
      </c>
      <c r="W859" s="14">
        <f t="shared" si="1736"/>
        <v>0</v>
      </c>
      <c r="X859" s="14">
        <f t="shared" si="1736"/>
        <v>0</v>
      </c>
      <c r="Y859" s="14">
        <f t="shared" si="1736"/>
        <v>0</v>
      </c>
      <c r="Z859" s="14">
        <f t="shared" si="1736"/>
        <v>0</v>
      </c>
      <c r="AA859" s="14">
        <f t="shared" si="1736"/>
        <v>0</v>
      </c>
      <c r="AB859" s="14">
        <f t="shared" si="1736"/>
        <v>0</v>
      </c>
      <c r="AC859" s="14">
        <f t="shared" si="1736"/>
        <v>0</v>
      </c>
      <c r="AD859" s="14">
        <f t="shared" si="1736"/>
        <v>0</v>
      </c>
      <c r="AE859" s="14">
        <f t="shared" si="1736"/>
        <v>0</v>
      </c>
      <c r="AF859" s="14">
        <f t="shared" si="1736"/>
        <v>0</v>
      </c>
      <c r="AG859" s="14">
        <f t="shared" si="1575"/>
        <v>13733.5</v>
      </c>
      <c r="AH859" s="14">
        <f t="shared" si="1576"/>
        <v>13773.7</v>
      </c>
      <c r="AI859" s="14">
        <f t="shared" si="1577"/>
        <v>14113.3</v>
      </c>
      <c r="AJ859" s="14">
        <f t="shared" si="1736"/>
        <v>0</v>
      </c>
      <c r="AK859" s="14">
        <f t="shared" si="1736"/>
        <v>0</v>
      </c>
      <c r="AL859" s="14">
        <f t="shared" si="1736"/>
        <v>0</v>
      </c>
      <c r="AM859" s="14">
        <f t="shared" ref="AM859:AM922" si="1737">AG859+AJ859</f>
        <v>13733.5</v>
      </c>
      <c r="AN859" s="14">
        <f t="shared" ref="AN859:AN922" si="1738">AH859+AK859</f>
        <v>13773.7</v>
      </c>
      <c r="AO859" s="14">
        <f t="shared" ref="AO859:AO922" si="1739">AI859+AL859</f>
        <v>14113.3</v>
      </c>
      <c r="AP859" s="14">
        <f t="shared" si="1736"/>
        <v>0</v>
      </c>
      <c r="AQ859" s="14">
        <f t="shared" si="1736"/>
        <v>0</v>
      </c>
      <c r="AR859" s="14">
        <f t="shared" si="1736"/>
        <v>0</v>
      </c>
      <c r="AS859" s="14">
        <f t="shared" si="1736"/>
        <v>0</v>
      </c>
      <c r="AT859" s="14">
        <f t="shared" si="1736"/>
        <v>0</v>
      </c>
      <c r="AU859" s="14">
        <f t="shared" si="1736"/>
        <v>0</v>
      </c>
      <c r="AV859" s="14">
        <f t="shared" si="1736"/>
        <v>0</v>
      </c>
      <c r="AW859" s="14">
        <f t="shared" si="1736"/>
        <v>0</v>
      </c>
      <c r="AX859" s="14">
        <f t="shared" si="1736"/>
        <v>0</v>
      </c>
      <c r="AY859" s="14">
        <f t="shared" si="1736"/>
        <v>0</v>
      </c>
      <c r="AZ859" s="14">
        <f t="shared" si="1736"/>
        <v>0</v>
      </c>
      <c r="BA859" s="14">
        <f t="shared" si="1736"/>
        <v>0</v>
      </c>
      <c r="BB859" s="14">
        <f t="shared" si="1736"/>
        <v>0</v>
      </c>
      <c r="BC859" s="14">
        <f t="shared" si="1722"/>
        <v>13733.5</v>
      </c>
      <c r="BD859" s="14">
        <f t="shared" si="1718"/>
        <v>13773.7</v>
      </c>
      <c r="BE859" s="14">
        <f t="shared" si="1719"/>
        <v>14113.3</v>
      </c>
      <c r="BF859" s="14">
        <f t="shared" si="1736"/>
        <v>0</v>
      </c>
    </row>
    <row r="860" spans="1:58" x14ac:dyDescent="0.3">
      <c r="A860" s="8">
        <v>930</v>
      </c>
      <c r="B860" s="8" t="s">
        <v>38</v>
      </c>
      <c r="C860" s="8" t="s">
        <v>30</v>
      </c>
      <c r="D860" s="8" t="s">
        <v>892</v>
      </c>
      <c r="E860" s="44">
        <v>620</v>
      </c>
      <c r="F860" s="18" t="s">
        <v>548</v>
      </c>
      <c r="G860" s="14">
        <v>13733.5</v>
      </c>
      <c r="H860" s="14">
        <v>13773.7</v>
      </c>
      <c r="I860" s="14">
        <v>14113.3</v>
      </c>
      <c r="J860" s="14"/>
      <c r="K860" s="14"/>
      <c r="L860" s="14"/>
      <c r="M860" s="14">
        <f t="shared" si="1578"/>
        <v>13733.5</v>
      </c>
      <c r="N860" s="14">
        <f t="shared" si="1579"/>
        <v>13773.7</v>
      </c>
      <c r="O860" s="14">
        <f t="shared" si="1580"/>
        <v>14113.3</v>
      </c>
      <c r="P860" s="14"/>
      <c r="Q860" s="14">
        <f t="shared" si="1689"/>
        <v>13773.7</v>
      </c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>
        <f t="shared" si="1575"/>
        <v>13733.5</v>
      </c>
      <c r="AH860" s="14">
        <f t="shared" si="1576"/>
        <v>13773.7</v>
      </c>
      <c r="AI860" s="14">
        <f t="shared" si="1577"/>
        <v>14113.3</v>
      </c>
      <c r="AJ860" s="14"/>
      <c r="AK860" s="14"/>
      <c r="AL860" s="14"/>
      <c r="AM860" s="14">
        <f t="shared" si="1737"/>
        <v>13733.5</v>
      </c>
      <c r="AN860" s="14">
        <f t="shared" si="1738"/>
        <v>13773.7</v>
      </c>
      <c r="AO860" s="14">
        <f t="shared" si="1739"/>
        <v>14113.3</v>
      </c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>
        <f t="shared" si="1722"/>
        <v>13733.5</v>
      </c>
      <c r="BD860" s="14">
        <f t="shared" si="1718"/>
        <v>13773.7</v>
      </c>
      <c r="BE860" s="14">
        <f t="shared" si="1719"/>
        <v>14113.3</v>
      </c>
      <c r="BF860" s="14"/>
    </row>
    <row r="861" spans="1:58" ht="47.25" customHeight="1" x14ac:dyDescent="0.3">
      <c r="A861" s="8">
        <v>930</v>
      </c>
      <c r="B861" s="8" t="s">
        <v>38</v>
      </c>
      <c r="C861" s="8" t="s">
        <v>30</v>
      </c>
      <c r="D861" s="8" t="s">
        <v>120</v>
      </c>
      <c r="E861" s="30"/>
      <c r="F861" s="18" t="s">
        <v>764</v>
      </c>
      <c r="G861" s="14">
        <f>G862+G867</f>
        <v>11227.8</v>
      </c>
      <c r="H861" s="14">
        <f>H862+H867</f>
        <v>11321.2</v>
      </c>
      <c r="I861" s="14">
        <f>I862+I867</f>
        <v>11367.9</v>
      </c>
      <c r="J861" s="14">
        <f t="shared" ref="J861:L861" si="1740">J862+J867</f>
        <v>0</v>
      </c>
      <c r="K861" s="14">
        <f t="shared" si="1740"/>
        <v>0</v>
      </c>
      <c r="L861" s="14">
        <f t="shared" si="1740"/>
        <v>0</v>
      </c>
      <c r="M861" s="14">
        <f t="shared" si="1578"/>
        <v>11227.8</v>
      </c>
      <c r="N861" s="14">
        <f t="shared" si="1579"/>
        <v>11321.2</v>
      </c>
      <c r="O861" s="14">
        <f t="shared" si="1580"/>
        <v>11367.9</v>
      </c>
      <c r="P861" s="14">
        <f>P862+P867</f>
        <v>0</v>
      </c>
      <c r="Q861" s="14">
        <f t="shared" si="1689"/>
        <v>11321.2</v>
      </c>
      <c r="R861" s="14">
        <f t="shared" ref="R861:W861" si="1741">R862+R867</f>
        <v>0</v>
      </c>
      <c r="S861" s="14">
        <f t="shared" si="1741"/>
        <v>0</v>
      </c>
      <c r="T861" s="14">
        <f>T862+T867</f>
        <v>0</v>
      </c>
      <c r="U861" s="14">
        <f t="shared" si="1741"/>
        <v>0</v>
      </c>
      <c r="V861" s="14">
        <f t="shared" si="1741"/>
        <v>0</v>
      </c>
      <c r="W861" s="14">
        <f t="shared" si="1741"/>
        <v>0</v>
      </c>
      <c r="X861" s="14">
        <f>X862+X867</f>
        <v>0</v>
      </c>
      <c r="Y861" s="14">
        <f>Y862+Y867</f>
        <v>0</v>
      </c>
      <c r="Z861" s="14">
        <f>Z862+Z867</f>
        <v>0</v>
      </c>
      <c r="AA861" s="14">
        <f>AA862+AA867</f>
        <v>0</v>
      </c>
      <c r="AB861" s="14">
        <f t="shared" ref="AB861:AE861" si="1742">AB862+AB867</f>
        <v>0</v>
      </c>
      <c r="AC861" s="14">
        <f>AC862+AC867</f>
        <v>0</v>
      </c>
      <c r="AD861" s="14">
        <f>AD862+AD867</f>
        <v>0</v>
      </c>
      <c r="AE861" s="14">
        <f t="shared" si="1742"/>
        <v>0</v>
      </c>
      <c r="AF861" s="14">
        <f>AF862+AF867</f>
        <v>0</v>
      </c>
      <c r="AG861" s="14">
        <f t="shared" si="1575"/>
        <v>11227.8</v>
      </c>
      <c r="AH861" s="14">
        <f t="shared" si="1576"/>
        <v>11321.2</v>
      </c>
      <c r="AI861" s="14">
        <f t="shared" si="1577"/>
        <v>11367.9</v>
      </c>
      <c r="AJ861" s="14">
        <f>AJ862+AJ867</f>
        <v>0</v>
      </c>
      <c r="AK861" s="14">
        <f>AK862+AK867</f>
        <v>0</v>
      </c>
      <c r="AL861" s="14">
        <f>AL862+AL867</f>
        <v>0</v>
      </c>
      <c r="AM861" s="14">
        <f t="shared" si="1737"/>
        <v>11227.8</v>
      </c>
      <c r="AN861" s="14">
        <f t="shared" si="1738"/>
        <v>11321.2</v>
      </c>
      <c r="AO861" s="14">
        <f t="shared" si="1739"/>
        <v>11367.9</v>
      </c>
      <c r="AP861" s="14">
        <f t="shared" ref="AP861:AQ861" si="1743">AP862+AP867</f>
        <v>0</v>
      </c>
      <c r="AQ861" s="14">
        <f t="shared" si="1743"/>
        <v>0</v>
      </c>
      <c r="AR861" s="14">
        <f t="shared" ref="AR861:AX861" si="1744">AR862+AR867</f>
        <v>0</v>
      </c>
      <c r="AS861" s="14">
        <f t="shared" si="1744"/>
        <v>0</v>
      </c>
      <c r="AT861" s="14">
        <f t="shared" si="1744"/>
        <v>0</v>
      </c>
      <c r="AU861" s="14">
        <f>AU862+AU867</f>
        <v>0</v>
      </c>
      <c r="AV861" s="14">
        <f t="shared" si="1744"/>
        <v>0</v>
      </c>
      <c r="AW861" s="14">
        <f t="shared" si="1744"/>
        <v>0</v>
      </c>
      <c r="AX861" s="14">
        <f t="shared" si="1744"/>
        <v>0</v>
      </c>
      <c r="AY861" s="14">
        <f t="shared" ref="AY861:BB861" si="1745">AY862+AY867</f>
        <v>0</v>
      </c>
      <c r="AZ861" s="14">
        <f t="shared" si="1745"/>
        <v>0</v>
      </c>
      <c r="BA861" s="14">
        <f>BA862+BA867</f>
        <v>0</v>
      </c>
      <c r="BB861" s="14">
        <f t="shared" si="1745"/>
        <v>0</v>
      </c>
      <c r="BC861" s="14">
        <f t="shared" si="1722"/>
        <v>11227.8</v>
      </c>
      <c r="BD861" s="14">
        <f t="shared" si="1718"/>
        <v>11321.2</v>
      </c>
      <c r="BE861" s="14">
        <f t="shared" si="1719"/>
        <v>11367.9</v>
      </c>
      <c r="BF861" s="14">
        <f>BF862+BF867</f>
        <v>0</v>
      </c>
    </row>
    <row r="862" spans="1:58" ht="46.8" x14ac:dyDescent="0.3">
      <c r="A862" s="8">
        <v>930</v>
      </c>
      <c r="B862" s="8" t="s">
        <v>38</v>
      </c>
      <c r="C862" s="8" t="s">
        <v>30</v>
      </c>
      <c r="D862" s="8" t="s">
        <v>277</v>
      </c>
      <c r="E862" s="30"/>
      <c r="F862" s="13" t="s">
        <v>765</v>
      </c>
      <c r="G862" s="14">
        <f>G863</f>
        <v>1980.8000000000002</v>
      </c>
      <c r="H862" s="14">
        <f t="shared" ref="H862:BF863" si="1746">H863</f>
        <v>2074.1999999999998</v>
      </c>
      <c r="I862" s="14">
        <f t="shared" si="1746"/>
        <v>2120.9</v>
      </c>
      <c r="J862" s="14">
        <f t="shared" si="1746"/>
        <v>0</v>
      </c>
      <c r="K862" s="14">
        <f t="shared" si="1746"/>
        <v>0</v>
      </c>
      <c r="L862" s="14">
        <f t="shared" si="1746"/>
        <v>0</v>
      </c>
      <c r="M862" s="14">
        <f t="shared" si="1578"/>
        <v>1980.8000000000002</v>
      </c>
      <c r="N862" s="14">
        <f t="shared" si="1579"/>
        <v>2074.1999999999998</v>
      </c>
      <c r="O862" s="14">
        <f t="shared" si="1580"/>
        <v>2120.9</v>
      </c>
      <c r="P862" s="14">
        <f t="shared" si="1746"/>
        <v>0</v>
      </c>
      <c r="Q862" s="14">
        <f t="shared" si="1689"/>
        <v>2074.1999999999998</v>
      </c>
      <c r="R862" s="14">
        <f t="shared" si="1746"/>
        <v>0</v>
      </c>
      <c r="S862" s="14">
        <f t="shared" si="1746"/>
        <v>0</v>
      </c>
      <c r="T862" s="14">
        <f t="shared" si="1746"/>
        <v>0</v>
      </c>
      <c r="U862" s="14">
        <f t="shared" si="1746"/>
        <v>0</v>
      </c>
      <c r="V862" s="14">
        <f t="shared" si="1746"/>
        <v>0</v>
      </c>
      <c r="W862" s="14">
        <f t="shared" si="1746"/>
        <v>0</v>
      </c>
      <c r="X862" s="14">
        <f t="shared" si="1746"/>
        <v>0</v>
      </c>
      <c r="Y862" s="14">
        <f t="shared" si="1746"/>
        <v>0</v>
      </c>
      <c r="Z862" s="14">
        <f t="shared" si="1746"/>
        <v>0</v>
      </c>
      <c r="AA862" s="14">
        <f t="shared" si="1746"/>
        <v>0</v>
      </c>
      <c r="AB862" s="14">
        <f t="shared" si="1746"/>
        <v>0</v>
      </c>
      <c r="AC862" s="14">
        <f t="shared" si="1746"/>
        <v>0</v>
      </c>
      <c r="AD862" s="14">
        <f t="shared" si="1746"/>
        <v>0</v>
      </c>
      <c r="AE862" s="14">
        <f t="shared" si="1746"/>
        <v>0</v>
      </c>
      <c r="AF862" s="14">
        <f t="shared" si="1746"/>
        <v>0</v>
      </c>
      <c r="AG862" s="14">
        <f t="shared" ref="AG862:AG925" si="1747">M862+R862+S862+T862+U862+V862+W862+X862+Y862+AA862+Z862</f>
        <v>1980.8000000000002</v>
      </c>
      <c r="AH862" s="14">
        <f t="shared" ref="AH862:AH925" si="1748">Q862+AB862+AC862+AD862</f>
        <v>2074.1999999999998</v>
      </c>
      <c r="AI862" s="14">
        <f t="shared" ref="AI862:AI925" si="1749">O862+AE862+AF862</f>
        <v>2120.9</v>
      </c>
      <c r="AJ862" s="14">
        <f t="shared" si="1746"/>
        <v>0</v>
      </c>
      <c r="AK862" s="14">
        <f t="shared" si="1746"/>
        <v>0</v>
      </c>
      <c r="AL862" s="14">
        <f t="shared" si="1746"/>
        <v>0</v>
      </c>
      <c r="AM862" s="14">
        <f t="shared" si="1737"/>
        <v>1980.8000000000002</v>
      </c>
      <c r="AN862" s="14">
        <f t="shared" si="1738"/>
        <v>2074.1999999999998</v>
      </c>
      <c r="AO862" s="14">
        <f t="shared" si="1739"/>
        <v>2120.9</v>
      </c>
      <c r="AP862" s="14">
        <f t="shared" si="1746"/>
        <v>0</v>
      </c>
      <c r="AQ862" s="14">
        <f t="shared" si="1746"/>
        <v>0</v>
      </c>
      <c r="AR862" s="14">
        <f t="shared" si="1746"/>
        <v>0</v>
      </c>
      <c r="AS862" s="14">
        <f t="shared" si="1746"/>
        <v>0</v>
      </c>
      <c r="AT862" s="14">
        <f t="shared" si="1746"/>
        <v>0</v>
      </c>
      <c r="AU862" s="14">
        <f t="shared" si="1746"/>
        <v>0</v>
      </c>
      <c r="AV862" s="14">
        <f t="shared" si="1746"/>
        <v>0</v>
      </c>
      <c r="AW862" s="14">
        <f t="shared" si="1746"/>
        <v>0</v>
      </c>
      <c r="AX862" s="14">
        <f t="shared" si="1746"/>
        <v>0</v>
      </c>
      <c r="AY862" s="14">
        <f t="shared" si="1746"/>
        <v>0</v>
      </c>
      <c r="AZ862" s="14">
        <f t="shared" si="1746"/>
        <v>0</v>
      </c>
      <c r="BA862" s="14">
        <f t="shared" si="1746"/>
        <v>0</v>
      </c>
      <c r="BB862" s="14">
        <f t="shared" si="1746"/>
        <v>0</v>
      </c>
      <c r="BC862" s="14">
        <f t="shared" si="1722"/>
        <v>1980.8000000000002</v>
      </c>
      <c r="BD862" s="14">
        <f t="shared" si="1718"/>
        <v>2074.1999999999998</v>
      </c>
      <c r="BE862" s="14">
        <f t="shared" si="1719"/>
        <v>2120.9</v>
      </c>
      <c r="BF862" s="14">
        <f t="shared" si="1746"/>
        <v>0</v>
      </c>
    </row>
    <row r="863" spans="1:58" ht="46.8" x14ac:dyDescent="0.3">
      <c r="A863" s="8">
        <v>930</v>
      </c>
      <c r="B863" s="8" t="s">
        <v>38</v>
      </c>
      <c r="C863" s="8" t="s">
        <v>30</v>
      </c>
      <c r="D863" s="8" t="s">
        <v>893</v>
      </c>
      <c r="E863" s="30"/>
      <c r="F863" s="24" t="s">
        <v>750</v>
      </c>
      <c r="G863" s="14">
        <f>G864</f>
        <v>1980.8000000000002</v>
      </c>
      <c r="H863" s="14">
        <f t="shared" si="1746"/>
        <v>2074.1999999999998</v>
      </c>
      <c r="I863" s="14">
        <f t="shared" si="1746"/>
        <v>2120.9</v>
      </c>
      <c r="J863" s="14">
        <f t="shared" si="1746"/>
        <v>0</v>
      </c>
      <c r="K863" s="14">
        <f t="shared" si="1746"/>
        <v>0</v>
      </c>
      <c r="L863" s="14">
        <f t="shared" si="1746"/>
        <v>0</v>
      </c>
      <c r="M863" s="14">
        <f t="shared" ref="M863:M926" si="1750">G863+J863</f>
        <v>1980.8000000000002</v>
      </c>
      <c r="N863" s="14">
        <f t="shared" ref="N863:N926" si="1751">H863+K863</f>
        <v>2074.1999999999998</v>
      </c>
      <c r="O863" s="14">
        <f t="shared" ref="O863:O926" si="1752">I863+L863</f>
        <v>2120.9</v>
      </c>
      <c r="P863" s="14">
        <f t="shared" si="1746"/>
        <v>0</v>
      </c>
      <c r="Q863" s="14">
        <f t="shared" si="1689"/>
        <v>2074.1999999999998</v>
      </c>
      <c r="R863" s="14">
        <f t="shared" si="1746"/>
        <v>0</v>
      </c>
      <c r="S863" s="14">
        <f t="shared" si="1746"/>
        <v>0</v>
      </c>
      <c r="T863" s="14">
        <f t="shared" si="1746"/>
        <v>0</v>
      </c>
      <c r="U863" s="14">
        <f t="shared" si="1746"/>
        <v>0</v>
      </c>
      <c r="V863" s="14">
        <f t="shared" si="1746"/>
        <v>0</v>
      </c>
      <c r="W863" s="14">
        <f t="shared" si="1746"/>
        <v>0</v>
      </c>
      <c r="X863" s="14">
        <f t="shared" si="1746"/>
        <v>0</v>
      </c>
      <c r="Y863" s="14">
        <f t="shared" si="1746"/>
        <v>0</v>
      </c>
      <c r="Z863" s="14">
        <f t="shared" si="1746"/>
        <v>0</v>
      </c>
      <c r="AA863" s="14">
        <f t="shared" si="1746"/>
        <v>0</v>
      </c>
      <c r="AB863" s="14">
        <f t="shared" si="1746"/>
        <v>0</v>
      </c>
      <c r="AC863" s="14">
        <f t="shared" si="1746"/>
        <v>0</v>
      </c>
      <c r="AD863" s="14">
        <f t="shared" si="1746"/>
        <v>0</v>
      </c>
      <c r="AE863" s="14">
        <f t="shared" si="1746"/>
        <v>0</v>
      </c>
      <c r="AF863" s="14">
        <f t="shared" si="1746"/>
        <v>0</v>
      </c>
      <c r="AG863" s="14">
        <f t="shared" si="1747"/>
        <v>1980.8000000000002</v>
      </c>
      <c r="AH863" s="14">
        <f t="shared" si="1748"/>
        <v>2074.1999999999998</v>
      </c>
      <c r="AI863" s="14">
        <f t="shared" si="1749"/>
        <v>2120.9</v>
      </c>
      <c r="AJ863" s="14">
        <f t="shared" si="1746"/>
        <v>0</v>
      </c>
      <c r="AK863" s="14">
        <f t="shared" si="1746"/>
        <v>0</v>
      </c>
      <c r="AL863" s="14">
        <f t="shared" si="1746"/>
        <v>0</v>
      </c>
      <c r="AM863" s="14">
        <f t="shared" si="1737"/>
        <v>1980.8000000000002</v>
      </c>
      <c r="AN863" s="14">
        <f t="shared" si="1738"/>
        <v>2074.1999999999998</v>
      </c>
      <c r="AO863" s="14">
        <f t="shared" si="1739"/>
        <v>2120.9</v>
      </c>
      <c r="AP863" s="14">
        <f t="shared" si="1746"/>
        <v>0</v>
      </c>
      <c r="AQ863" s="14">
        <f t="shared" si="1746"/>
        <v>0</v>
      </c>
      <c r="AR863" s="14">
        <f t="shared" si="1746"/>
        <v>0</v>
      </c>
      <c r="AS863" s="14">
        <f t="shared" si="1746"/>
        <v>0</v>
      </c>
      <c r="AT863" s="14">
        <f t="shared" si="1746"/>
        <v>0</v>
      </c>
      <c r="AU863" s="14">
        <f t="shared" si="1746"/>
        <v>0</v>
      </c>
      <c r="AV863" s="14">
        <f t="shared" si="1746"/>
        <v>0</v>
      </c>
      <c r="AW863" s="14">
        <f t="shared" si="1746"/>
        <v>0</v>
      </c>
      <c r="AX863" s="14">
        <f t="shared" si="1746"/>
        <v>0</v>
      </c>
      <c r="AY863" s="14">
        <f t="shared" si="1746"/>
        <v>0</v>
      </c>
      <c r="AZ863" s="14">
        <f t="shared" si="1746"/>
        <v>0</v>
      </c>
      <c r="BA863" s="14">
        <f t="shared" si="1746"/>
        <v>0</v>
      </c>
      <c r="BB863" s="14">
        <f t="shared" si="1746"/>
        <v>0</v>
      </c>
      <c r="BC863" s="14">
        <f t="shared" si="1722"/>
        <v>1980.8000000000002</v>
      </c>
      <c r="BD863" s="14">
        <f t="shared" si="1718"/>
        <v>2074.1999999999998</v>
      </c>
      <c r="BE863" s="14">
        <f t="shared" si="1719"/>
        <v>2120.9</v>
      </c>
      <c r="BF863" s="14">
        <f t="shared" si="1746"/>
        <v>0</v>
      </c>
    </row>
    <row r="864" spans="1:58" ht="31.5" customHeight="1" x14ac:dyDescent="0.3">
      <c r="A864" s="8">
        <v>930</v>
      </c>
      <c r="B864" s="8" t="s">
        <v>38</v>
      </c>
      <c r="C864" s="8" t="s">
        <v>30</v>
      </c>
      <c r="D864" s="8" t="s">
        <v>893</v>
      </c>
      <c r="E864" s="30">
        <v>600</v>
      </c>
      <c r="F864" s="24" t="s">
        <v>538</v>
      </c>
      <c r="G864" s="14">
        <f t="shared" ref="G864:L864" si="1753">G865+G866</f>
        <v>1980.8000000000002</v>
      </c>
      <c r="H864" s="14">
        <f t="shared" si="1753"/>
        <v>2074.1999999999998</v>
      </c>
      <c r="I864" s="14">
        <f t="shared" si="1753"/>
        <v>2120.9</v>
      </c>
      <c r="J864" s="14">
        <f t="shared" si="1753"/>
        <v>0</v>
      </c>
      <c r="K864" s="14">
        <f t="shared" si="1753"/>
        <v>0</v>
      </c>
      <c r="L864" s="14">
        <f t="shared" si="1753"/>
        <v>0</v>
      </c>
      <c r="M864" s="14">
        <f t="shared" si="1750"/>
        <v>1980.8000000000002</v>
      </c>
      <c r="N864" s="14">
        <f t="shared" si="1751"/>
        <v>2074.1999999999998</v>
      </c>
      <c r="O864" s="14">
        <f t="shared" si="1752"/>
        <v>2120.9</v>
      </c>
      <c r="P864" s="14">
        <f t="shared" ref="P864:BF864" si="1754">P865+P866</f>
        <v>0</v>
      </c>
      <c r="Q864" s="14">
        <f t="shared" si="1689"/>
        <v>2074.1999999999998</v>
      </c>
      <c r="R864" s="14">
        <f t="shared" ref="R864:AE864" si="1755">R865+R866</f>
        <v>0</v>
      </c>
      <c r="S864" s="14">
        <f t="shared" si="1755"/>
        <v>0</v>
      </c>
      <c r="T864" s="14">
        <f t="shared" si="1755"/>
        <v>0</v>
      </c>
      <c r="U864" s="14">
        <f t="shared" si="1755"/>
        <v>0</v>
      </c>
      <c r="V864" s="14">
        <f t="shared" si="1755"/>
        <v>0</v>
      </c>
      <c r="W864" s="14">
        <f t="shared" si="1755"/>
        <v>0</v>
      </c>
      <c r="X864" s="14">
        <f t="shared" si="1755"/>
        <v>0</v>
      </c>
      <c r="Y864" s="14">
        <f t="shared" si="1755"/>
        <v>0</v>
      </c>
      <c r="Z864" s="14">
        <f t="shared" si="1755"/>
        <v>0</v>
      </c>
      <c r="AA864" s="14">
        <f t="shared" si="1755"/>
        <v>0</v>
      </c>
      <c r="AB864" s="14">
        <f t="shared" si="1755"/>
        <v>0</v>
      </c>
      <c r="AC864" s="14">
        <f t="shared" si="1755"/>
        <v>0</v>
      </c>
      <c r="AD864" s="14">
        <f t="shared" si="1755"/>
        <v>0</v>
      </c>
      <c r="AE864" s="14">
        <f t="shared" si="1755"/>
        <v>0</v>
      </c>
      <c r="AF864" s="14">
        <f t="shared" ref="AF864" si="1756">AF865+AF866</f>
        <v>0</v>
      </c>
      <c r="AG864" s="14">
        <f t="shared" si="1747"/>
        <v>1980.8000000000002</v>
      </c>
      <c r="AH864" s="14">
        <f t="shared" si="1748"/>
        <v>2074.1999999999998</v>
      </c>
      <c r="AI864" s="14">
        <f t="shared" si="1749"/>
        <v>2120.9</v>
      </c>
      <c r="AJ864" s="14">
        <f t="shared" ref="AJ864:AL864" si="1757">AJ865+AJ866</f>
        <v>0</v>
      </c>
      <c r="AK864" s="14">
        <f t="shared" si="1757"/>
        <v>0</v>
      </c>
      <c r="AL864" s="14">
        <f t="shared" si="1757"/>
        <v>0</v>
      </c>
      <c r="AM864" s="14">
        <f t="shared" si="1737"/>
        <v>1980.8000000000002</v>
      </c>
      <c r="AN864" s="14">
        <f t="shared" si="1738"/>
        <v>2074.1999999999998</v>
      </c>
      <c r="AO864" s="14">
        <f t="shared" si="1739"/>
        <v>2120.9</v>
      </c>
      <c r="AP864" s="14">
        <f t="shared" ref="AP864:BB864" si="1758">AP865+AP866</f>
        <v>0</v>
      </c>
      <c r="AQ864" s="14">
        <f t="shared" si="1758"/>
        <v>0</v>
      </c>
      <c r="AR864" s="14">
        <f t="shared" si="1758"/>
        <v>0</v>
      </c>
      <c r="AS864" s="14">
        <f t="shared" si="1758"/>
        <v>0</v>
      </c>
      <c r="AT864" s="14">
        <f t="shared" si="1758"/>
        <v>0</v>
      </c>
      <c r="AU864" s="14">
        <f t="shared" si="1758"/>
        <v>0</v>
      </c>
      <c r="AV864" s="14">
        <f t="shared" si="1758"/>
        <v>0</v>
      </c>
      <c r="AW864" s="14">
        <f t="shared" si="1758"/>
        <v>0</v>
      </c>
      <c r="AX864" s="14">
        <f t="shared" si="1758"/>
        <v>0</v>
      </c>
      <c r="AY864" s="14">
        <f t="shared" si="1758"/>
        <v>0</v>
      </c>
      <c r="AZ864" s="14">
        <f t="shared" ref="AZ864:BA864" si="1759">AZ865+AZ866</f>
        <v>0</v>
      </c>
      <c r="BA864" s="14">
        <f t="shared" si="1759"/>
        <v>0</v>
      </c>
      <c r="BB864" s="14">
        <f t="shared" si="1758"/>
        <v>0</v>
      </c>
      <c r="BC864" s="14">
        <f t="shared" si="1722"/>
        <v>1980.8000000000002</v>
      </c>
      <c r="BD864" s="14">
        <f t="shared" si="1718"/>
        <v>2074.1999999999998</v>
      </c>
      <c r="BE864" s="14">
        <f t="shared" si="1719"/>
        <v>2120.9</v>
      </c>
      <c r="BF864" s="14">
        <f t="shared" si="1754"/>
        <v>0</v>
      </c>
    </row>
    <row r="865" spans="1:58" ht="15.75" customHeight="1" x14ac:dyDescent="0.3">
      <c r="A865" s="8">
        <v>930</v>
      </c>
      <c r="B865" s="8" t="s">
        <v>38</v>
      </c>
      <c r="C865" s="8" t="s">
        <v>30</v>
      </c>
      <c r="D865" s="8" t="s">
        <v>893</v>
      </c>
      <c r="E865" s="30">
        <v>610</v>
      </c>
      <c r="F865" s="13" t="s">
        <v>539</v>
      </c>
      <c r="G865" s="14">
        <v>1793.9</v>
      </c>
      <c r="H865" s="14">
        <v>1887.3</v>
      </c>
      <c r="I865" s="14">
        <v>1934</v>
      </c>
      <c r="J865" s="14"/>
      <c r="K865" s="14"/>
      <c r="L865" s="14"/>
      <c r="M865" s="14">
        <f t="shared" si="1750"/>
        <v>1793.9</v>
      </c>
      <c r="N865" s="14">
        <f t="shared" si="1751"/>
        <v>1887.3</v>
      </c>
      <c r="O865" s="14">
        <f t="shared" si="1752"/>
        <v>1934</v>
      </c>
      <c r="P865" s="14"/>
      <c r="Q865" s="14">
        <f t="shared" si="1689"/>
        <v>1887.3</v>
      </c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>
        <f t="shared" si="1747"/>
        <v>1793.9</v>
      </c>
      <c r="AH865" s="14">
        <f t="shared" si="1748"/>
        <v>1887.3</v>
      </c>
      <c r="AI865" s="14">
        <f t="shared" si="1749"/>
        <v>1934</v>
      </c>
      <c r="AJ865" s="14"/>
      <c r="AK865" s="14"/>
      <c r="AL865" s="14"/>
      <c r="AM865" s="14">
        <f t="shared" si="1737"/>
        <v>1793.9</v>
      </c>
      <c r="AN865" s="14">
        <f t="shared" si="1738"/>
        <v>1887.3</v>
      </c>
      <c r="AO865" s="14">
        <f t="shared" si="1739"/>
        <v>1934</v>
      </c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>
        <f t="shared" si="1722"/>
        <v>1793.9</v>
      </c>
      <c r="BD865" s="14">
        <f t="shared" si="1718"/>
        <v>1887.3</v>
      </c>
      <c r="BE865" s="14">
        <f t="shared" si="1719"/>
        <v>1934</v>
      </c>
      <c r="BF865" s="14"/>
    </row>
    <row r="866" spans="1:58" ht="15.75" customHeight="1" x14ac:dyDescent="0.3">
      <c r="A866" s="8">
        <v>930</v>
      </c>
      <c r="B866" s="8" t="s">
        <v>38</v>
      </c>
      <c r="C866" s="8" t="s">
        <v>30</v>
      </c>
      <c r="D866" s="8" t="s">
        <v>893</v>
      </c>
      <c r="E866" s="44">
        <v>620</v>
      </c>
      <c r="F866" s="18" t="s">
        <v>548</v>
      </c>
      <c r="G866" s="14">
        <v>186.9</v>
      </c>
      <c r="H866" s="14">
        <v>186.9</v>
      </c>
      <c r="I866" s="14">
        <v>186.9</v>
      </c>
      <c r="J866" s="14"/>
      <c r="K866" s="14"/>
      <c r="L866" s="14"/>
      <c r="M866" s="14">
        <f t="shared" si="1750"/>
        <v>186.9</v>
      </c>
      <c r="N866" s="14">
        <f t="shared" si="1751"/>
        <v>186.9</v>
      </c>
      <c r="O866" s="14">
        <f t="shared" si="1752"/>
        <v>186.9</v>
      </c>
      <c r="P866" s="14"/>
      <c r="Q866" s="14">
        <f t="shared" si="1689"/>
        <v>186.9</v>
      </c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>
        <f t="shared" si="1747"/>
        <v>186.9</v>
      </c>
      <c r="AH866" s="14">
        <f t="shared" si="1748"/>
        <v>186.9</v>
      </c>
      <c r="AI866" s="14">
        <f t="shared" si="1749"/>
        <v>186.9</v>
      </c>
      <c r="AJ866" s="14"/>
      <c r="AK866" s="14"/>
      <c r="AL866" s="14"/>
      <c r="AM866" s="14">
        <f t="shared" si="1737"/>
        <v>186.9</v>
      </c>
      <c r="AN866" s="14">
        <f t="shared" si="1738"/>
        <v>186.9</v>
      </c>
      <c r="AO866" s="14">
        <f t="shared" si="1739"/>
        <v>186.9</v>
      </c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>
        <f t="shared" si="1722"/>
        <v>186.9</v>
      </c>
      <c r="BD866" s="14">
        <f t="shared" si="1718"/>
        <v>186.9</v>
      </c>
      <c r="BE866" s="14">
        <f t="shared" si="1719"/>
        <v>186.9</v>
      </c>
      <c r="BF866" s="14"/>
    </row>
    <row r="867" spans="1:58" ht="47.25" customHeight="1" x14ac:dyDescent="0.3">
      <c r="A867" s="8">
        <v>930</v>
      </c>
      <c r="B867" s="8" t="s">
        <v>38</v>
      </c>
      <c r="C867" s="8" t="s">
        <v>30</v>
      </c>
      <c r="D867" s="8" t="s">
        <v>1090</v>
      </c>
      <c r="E867" s="30"/>
      <c r="F867" s="13" t="s">
        <v>771</v>
      </c>
      <c r="G867" s="14">
        <f t="shared" ref="G867:L867" si="1760">G868</f>
        <v>9247</v>
      </c>
      <c r="H867" s="14">
        <f t="shared" si="1760"/>
        <v>9247</v>
      </c>
      <c r="I867" s="14">
        <f t="shared" si="1760"/>
        <v>9247</v>
      </c>
      <c r="J867" s="14">
        <f t="shared" si="1760"/>
        <v>0</v>
      </c>
      <c r="K867" s="14">
        <f t="shared" si="1760"/>
        <v>0</v>
      </c>
      <c r="L867" s="14">
        <f t="shared" si="1760"/>
        <v>0</v>
      </c>
      <c r="M867" s="14">
        <f t="shared" si="1750"/>
        <v>9247</v>
      </c>
      <c r="N867" s="14">
        <f t="shared" si="1751"/>
        <v>9247</v>
      </c>
      <c r="O867" s="14">
        <f t="shared" si="1752"/>
        <v>9247</v>
      </c>
      <c r="P867" s="14">
        <f t="shared" ref="P867:BF867" si="1761">P868</f>
        <v>0</v>
      </c>
      <c r="Q867" s="14">
        <f t="shared" si="1689"/>
        <v>9247</v>
      </c>
      <c r="R867" s="14">
        <f t="shared" si="1761"/>
        <v>0</v>
      </c>
      <c r="S867" s="14">
        <f t="shared" si="1761"/>
        <v>0</v>
      </c>
      <c r="T867" s="14">
        <f t="shared" si="1761"/>
        <v>0</v>
      </c>
      <c r="U867" s="14">
        <f t="shared" si="1761"/>
        <v>0</v>
      </c>
      <c r="V867" s="14">
        <f t="shared" si="1761"/>
        <v>0</v>
      </c>
      <c r="W867" s="14">
        <f t="shared" si="1761"/>
        <v>0</v>
      </c>
      <c r="X867" s="14">
        <f t="shared" si="1761"/>
        <v>0</v>
      </c>
      <c r="Y867" s="14">
        <f t="shared" si="1761"/>
        <v>0</v>
      </c>
      <c r="Z867" s="14">
        <f t="shared" si="1761"/>
        <v>0</v>
      </c>
      <c r="AA867" s="14">
        <f t="shared" si="1761"/>
        <v>0</v>
      </c>
      <c r="AB867" s="14">
        <f t="shared" si="1761"/>
        <v>0</v>
      </c>
      <c r="AC867" s="14">
        <f t="shared" si="1761"/>
        <v>0</v>
      </c>
      <c r="AD867" s="14">
        <f t="shared" si="1761"/>
        <v>0</v>
      </c>
      <c r="AE867" s="14">
        <f t="shared" si="1761"/>
        <v>0</v>
      </c>
      <c r="AF867" s="14">
        <f t="shared" si="1761"/>
        <v>0</v>
      </c>
      <c r="AG867" s="14">
        <f t="shared" si="1747"/>
        <v>9247</v>
      </c>
      <c r="AH867" s="14">
        <f t="shared" si="1748"/>
        <v>9247</v>
      </c>
      <c r="AI867" s="14">
        <f t="shared" si="1749"/>
        <v>9247</v>
      </c>
      <c r="AJ867" s="14">
        <f t="shared" si="1761"/>
        <v>0</v>
      </c>
      <c r="AK867" s="14">
        <f t="shared" si="1761"/>
        <v>0</v>
      </c>
      <c r="AL867" s="14">
        <f t="shared" si="1761"/>
        <v>0</v>
      </c>
      <c r="AM867" s="14">
        <f t="shared" si="1737"/>
        <v>9247</v>
      </c>
      <c r="AN867" s="14">
        <f t="shared" si="1738"/>
        <v>9247</v>
      </c>
      <c r="AO867" s="14">
        <f t="shared" si="1739"/>
        <v>9247</v>
      </c>
      <c r="AP867" s="14">
        <f t="shared" si="1761"/>
        <v>0</v>
      </c>
      <c r="AQ867" s="14">
        <f t="shared" si="1761"/>
        <v>0</v>
      </c>
      <c r="AR867" s="14">
        <f t="shared" si="1761"/>
        <v>0</v>
      </c>
      <c r="AS867" s="14">
        <f t="shared" si="1761"/>
        <v>0</v>
      </c>
      <c r="AT867" s="14">
        <f t="shared" si="1761"/>
        <v>0</v>
      </c>
      <c r="AU867" s="14">
        <f t="shared" si="1761"/>
        <v>0</v>
      </c>
      <c r="AV867" s="14">
        <f t="shared" si="1761"/>
        <v>0</v>
      </c>
      <c r="AW867" s="14">
        <f t="shared" si="1761"/>
        <v>0</v>
      </c>
      <c r="AX867" s="14">
        <f t="shared" si="1761"/>
        <v>0</v>
      </c>
      <c r="AY867" s="14">
        <f t="shared" si="1761"/>
        <v>0</v>
      </c>
      <c r="AZ867" s="14">
        <f t="shared" si="1761"/>
        <v>0</v>
      </c>
      <c r="BA867" s="14">
        <f t="shared" si="1761"/>
        <v>0</v>
      </c>
      <c r="BB867" s="14">
        <f t="shared" si="1761"/>
        <v>0</v>
      </c>
      <c r="BC867" s="14">
        <f t="shared" si="1722"/>
        <v>9247</v>
      </c>
      <c r="BD867" s="14">
        <f t="shared" si="1718"/>
        <v>9247</v>
      </c>
      <c r="BE867" s="14">
        <f t="shared" si="1719"/>
        <v>9247</v>
      </c>
      <c r="BF867" s="14">
        <f t="shared" si="1761"/>
        <v>0</v>
      </c>
    </row>
    <row r="868" spans="1:58" ht="78.75" customHeight="1" x14ac:dyDescent="0.3">
      <c r="A868" s="8">
        <v>930</v>
      </c>
      <c r="B868" s="8" t="s">
        <v>38</v>
      </c>
      <c r="C868" s="8" t="s">
        <v>30</v>
      </c>
      <c r="D868" s="8" t="s">
        <v>1091</v>
      </c>
      <c r="E868" s="30"/>
      <c r="F868" s="13" t="s">
        <v>772</v>
      </c>
      <c r="G868" s="14">
        <f>G871+G869</f>
        <v>9247</v>
      </c>
      <c r="H868" s="14">
        <f t="shared" ref="H868:BF868" si="1762">H871+H869</f>
        <v>9247</v>
      </c>
      <c r="I868" s="14">
        <f t="shared" si="1762"/>
        <v>9247</v>
      </c>
      <c r="J868" s="14">
        <f t="shared" ref="J868:L868" si="1763">J871+J869</f>
        <v>0</v>
      </c>
      <c r="K868" s="14">
        <f t="shared" si="1763"/>
        <v>0</v>
      </c>
      <c r="L868" s="14">
        <f t="shared" si="1763"/>
        <v>0</v>
      </c>
      <c r="M868" s="14">
        <f t="shared" si="1750"/>
        <v>9247</v>
      </c>
      <c r="N868" s="14">
        <f t="shared" si="1751"/>
        <v>9247</v>
      </c>
      <c r="O868" s="14">
        <f t="shared" si="1752"/>
        <v>9247</v>
      </c>
      <c r="P868" s="14">
        <f t="shared" ref="P868" si="1764">P871+P869</f>
        <v>0</v>
      </c>
      <c r="Q868" s="14">
        <f t="shared" si="1689"/>
        <v>9247</v>
      </c>
      <c r="R868" s="14">
        <f t="shared" ref="R868:AE868" si="1765">R871+R869</f>
        <v>0</v>
      </c>
      <c r="S868" s="14">
        <f t="shared" si="1765"/>
        <v>0</v>
      </c>
      <c r="T868" s="14">
        <f t="shared" si="1765"/>
        <v>0</v>
      </c>
      <c r="U868" s="14">
        <f t="shared" si="1765"/>
        <v>0</v>
      </c>
      <c r="V868" s="14">
        <f t="shared" si="1765"/>
        <v>0</v>
      </c>
      <c r="W868" s="14">
        <f t="shared" si="1765"/>
        <v>0</v>
      </c>
      <c r="X868" s="14">
        <f t="shared" si="1765"/>
        <v>0</v>
      </c>
      <c r="Y868" s="14">
        <f t="shared" si="1765"/>
        <v>0</v>
      </c>
      <c r="Z868" s="14">
        <f t="shared" si="1765"/>
        <v>0</v>
      </c>
      <c r="AA868" s="14">
        <f t="shared" si="1765"/>
        <v>0</v>
      </c>
      <c r="AB868" s="14">
        <f t="shared" si="1765"/>
        <v>0</v>
      </c>
      <c r="AC868" s="14">
        <f t="shared" si="1765"/>
        <v>0</v>
      </c>
      <c r="AD868" s="14">
        <f t="shared" si="1765"/>
        <v>0</v>
      </c>
      <c r="AE868" s="14">
        <f t="shared" si="1765"/>
        <v>0</v>
      </c>
      <c r="AF868" s="14">
        <f t="shared" ref="AF868" si="1766">AF871+AF869</f>
        <v>0</v>
      </c>
      <c r="AG868" s="14">
        <f t="shared" si="1747"/>
        <v>9247</v>
      </c>
      <c r="AH868" s="14">
        <f t="shared" si="1748"/>
        <v>9247</v>
      </c>
      <c r="AI868" s="14">
        <f t="shared" si="1749"/>
        <v>9247</v>
      </c>
      <c r="AJ868" s="14">
        <f t="shared" ref="AJ868:AL868" si="1767">AJ871+AJ869</f>
        <v>0</v>
      </c>
      <c r="AK868" s="14">
        <f t="shared" si="1767"/>
        <v>0</v>
      </c>
      <c r="AL868" s="14">
        <f t="shared" si="1767"/>
        <v>0</v>
      </c>
      <c r="AM868" s="14">
        <f t="shared" si="1737"/>
        <v>9247</v>
      </c>
      <c r="AN868" s="14">
        <f t="shared" si="1738"/>
        <v>9247</v>
      </c>
      <c r="AO868" s="14">
        <f t="shared" si="1739"/>
        <v>9247</v>
      </c>
      <c r="AP868" s="14">
        <f t="shared" ref="AP868:BB868" si="1768">AP871+AP869</f>
        <v>0</v>
      </c>
      <c r="AQ868" s="14">
        <f t="shared" si="1768"/>
        <v>0</v>
      </c>
      <c r="AR868" s="14">
        <f t="shared" si="1768"/>
        <v>0</v>
      </c>
      <c r="AS868" s="14">
        <f t="shared" si="1768"/>
        <v>0</v>
      </c>
      <c r="AT868" s="14">
        <f t="shared" si="1768"/>
        <v>0</v>
      </c>
      <c r="AU868" s="14">
        <f t="shared" si="1768"/>
        <v>0</v>
      </c>
      <c r="AV868" s="14">
        <f t="shared" si="1768"/>
        <v>0</v>
      </c>
      <c r="AW868" s="14">
        <f t="shared" si="1768"/>
        <v>0</v>
      </c>
      <c r="AX868" s="14">
        <f t="shared" si="1768"/>
        <v>0</v>
      </c>
      <c r="AY868" s="14">
        <f t="shared" si="1768"/>
        <v>0</v>
      </c>
      <c r="AZ868" s="14">
        <f t="shared" ref="AZ868:BA868" si="1769">AZ871+AZ869</f>
        <v>0</v>
      </c>
      <c r="BA868" s="14">
        <f t="shared" si="1769"/>
        <v>0</v>
      </c>
      <c r="BB868" s="14">
        <f t="shared" si="1768"/>
        <v>0</v>
      </c>
      <c r="BC868" s="14">
        <f t="shared" si="1722"/>
        <v>9247</v>
      </c>
      <c r="BD868" s="14">
        <f t="shared" si="1718"/>
        <v>9247</v>
      </c>
      <c r="BE868" s="14">
        <f t="shared" si="1719"/>
        <v>9247</v>
      </c>
      <c r="BF868" s="14">
        <f t="shared" si="1762"/>
        <v>0</v>
      </c>
    </row>
    <row r="869" spans="1:58" ht="78" x14ac:dyDescent="0.3">
      <c r="A869" s="8">
        <v>930</v>
      </c>
      <c r="B869" s="8" t="s">
        <v>38</v>
      </c>
      <c r="C869" s="8" t="s">
        <v>30</v>
      </c>
      <c r="D869" s="8" t="s">
        <v>1091</v>
      </c>
      <c r="E869" s="30">
        <v>100</v>
      </c>
      <c r="F869" s="24" t="s">
        <v>525</v>
      </c>
      <c r="G869" s="14">
        <f>G870</f>
        <v>136.6</v>
      </c>
      <c r="H869" s="14">
        <f t="shared" ref="H869:BF869" si="1770">H870</f>
        <v>136.6</v>
      </c>
      <c r="I869" s="14">
        <f t="shared" si="1770"/>
        <v>136.6</v>
      </c>
      <c r="J869" s="14">
        <f t="shared" si="1770"/>
        <v>0</v>
      </c>
      <c r="K869" s="14">
        <f t="shared" si="1770"/>
        <v>0</v>
      </c>
      <c r="L869" s="14">
        <f t="shared" si="1770"/>
        <v>0</v>
      </c>
      <c r="M869" s="14">
        <f t="shared" si="1750"/>
        <v>136.6</v>
      </c>
      <c r="N869" s="14">
        <f t="shared" si="1751"/>
        <v>136.6</v>
      </c>
      <c r="O869" s="14">
        <f t="shared" si="1752"/>
        <v>136.6</v>
      </c>
      <c r="P869" s="14">
        <f t="shared" si="1770"/>
        <v>0</v>
      </c>
      <c r="Q869" s="14">
        <f t="shared" si="1689"/>
        <v>136.6</v>
      </c>
      <c r="R869" s="14">
        <f t="shared" si="1770"/>
        <v>0</v>
      </c>
      <c r="S869" s="14">
        <f t="shared" si="1770"/>
        <v>0</v>
      </c>
      <c r="T869" s="14">
        <f t="shared" si="1770"/>
        <v>0</v>
      </c>
      <c r="U869" s="14">
        <f t="shared" si="1770"/>
        <v>0</v>
      </c>
      <c r="V869" s="14">
        <f t="shared" si="1770"/>
        <v>0</v>
      </c>
      <c r="W869" s="14">
        <f t="shared" si="1770"/>
        <v>0</v>
      </c>
      <c r="X869" s="14">
        <f t="shared" si="1770"/>
        <v>0</v>
      </c>
      <c r="Y869" s="14">
        <f t="shared" si="1770"/>
        <v>0</v>
      </c>
      <c r="Z869" s="14">
        <f t="shared" si="1770"/>
        <v>0</v>
      </c>
      <c r="AA869" s="14">
        <f t="shared" si="1770"/>
        <v>0</v>
      </c>
      <c r="AB869" s="14">
        <f t="shared" si="1770"/>
        <v>0</v>
      </c>
      <c r="AC869" s="14">
        <f t="shared" si="1770"/>
        <v>0</v>
      </c>
      <c r="AD869" s="14">
        <f t="shared" si="1770"/>
        <v>0</v>
      </c>
      <c r="AE869" s="14">
        <f t="shared" si="1770"/>
        <v>0</v>
      </c>
      <c r="AF869" s="14">
        <f t="shared" si="1770"/>
        <v>0</v>
      </c>
      <c r="AG869" s="14">
        <f t="shared" si="1747"/>
        <v>136.6</v>
      </c>
      <c r="AH869" s="14">
        <f t="shared" si="1748"/>
        <v>136.6</v>
      </c>
      <c r="AI869" s="14">
        <f t="shared" si="1749"/>
        <v>136.6</v>
      </c>
      <c r="AJ869" s="14">
        <f t="shared" si="1770"/>
        <v>0</v>
      </c>
      <c r="AK869" s="14">
        <f t="shared" si="1770"/>
        <v>0</v>
      </c>
      <c r="AL869" s="14">
        <f t="shared" si="1770"/>
        <v>0</v>
      </c>
      <c r="AM869" s="14">
        <f t="shared" si="1737"/>
        <v>136.6</v>
      </c>
      <c r="AN869" s="14">
        <f t="shared" si="1738"/>
        <v>136.6</v>
      </c>
      <c r="AO869" s="14">
        <f t="shared" si="1739"/>
        <v>136.6</v>
      </c>
      <c r="AP869" s="14">
        <f t="shared" si="1770"/>
        <v>0</v>
      </c>
      <c r="AQ869" s="14">
        <f t="shared" si="1770"/>
        <v>0</v>
      </c>
      <c r="AR869" s="14">
        <f t="shared" si="1770"/>
        <v>0</v>
      </c>
      <c r="AS869" s="14">
        <f t="shared" si="1770"/>
        <v>0</v>
      </c>
      <c r="AT869" s="14">
        <f t="shared" si="1770"/>
        <v>0</v>
      </c>
      <c r="AU869" s="14">
        <f t="shared" si="1770"/>
        <v>0</v>
      </c>
      <c r="AV869" s="14">
        <f t="shared" si="1770"/>
        <v>0</v>
      </c>
      <c r="AW869" s="14">
        <f t="shared" si="1770"/>
        <v>0</v>
      </c>
      <c r="AX869" s="14">
        <f t="shared" si="1770"/>
        <v>0</v>
      </c>
      <c r="AY869" s="14">
        <f t="shared" si="1770"/>
        <v>0</v>
      </c>
      <c r="AZ869" s="14">
        <f t="shared" si="1770"/>
        <v>0</v>
      </c>
      <c r="BA869" s="14">
        <f t="shared" si="1770"/>
        <v>0</v>
      </c>
      <c r="BB869" s="14">
        <f t="shared" si="1770"/>
        <v>0</v>
      </c>
      <c r="BC869" s="14">
        <f t="shared" si="1722"/>
        <v>136.6</v>
      </c>
      <c r="BD869" s="14">
        <f t="shared" si="1718"/>
        <v>136.6</v>
      </c>
      <c r="BE869" s="14">
        <f t="shared" si="1719"/>
        <v>136.6</v>
      </c>
      <c r="BF869" s="14">
        <f t="shared" si="1770"/>
        <v>0</v>
      </c>
    </row>
    <row r="870" spans="1:58" ht="31.2" x14ac:dyDescent="0.3">
      <c r="A870" s="8">
        <v>930</v>
      </c>
      <c r="B870" s="8" t="s">
        <v>38</v>
      </c>
      <c r="C870" s="8" t="s">
        <v>30</v>
      </c>
      <c r="D870" s="8" t="s">
        <v>1091</v>
      </c>
      <c r="E870" s="44">
        <v>120</v>
      </c>
      <c r="F870" s="24" t="s">
        <v>527</v>
      </c>
      <c r="G870" s="14">
        <v>136.6</v>
      </c>
      <c r="H870" s="14">
        <v>136.6</v>
      </c>
      <c r="I870" s="14">
        <v>136.6</v>
      </c>
      <c r="J870" s="14"/>
      <c r="K870" s="14"/>
      <c r="L870" s="14"/>
      <c r="M870" s="14">
        <f t="shared" si="1750"/>
        <v>136.6</v>
      </c>
      <c r="N870" s="14">
        <f t="shared" si="1751"/>
        <v>136.6</v>
      </c>
      <c r="O870" s="14">
        <f t="shared" si="1752"/>
        <v>136.6</v>
      </c>
      <c r="P870" s="14"/>
      <c r="Q870" s="14">
        <f t="shared" si="1689"/>
        <v>136.6</v>
      </c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>
        <f t="shared" si="1747"/>
        <v>136.6</v>
      </c>
      <c r="AH870" s="14">
        <f t="shared" si="1748"/>
        <v>136.6</v>
      </c>
      <c r="AI870" s="14">
        <f t="shared" si="1749"/>
        <v>136.6</v>
      </c>
      <c r="AJ870" s="14"/>
      <c r="AK870" s="14"/>
      <c r="AL870" s="14"/>
      <c r="AM870" s="14">
        <f t="shared" si="1737"/>
        <v>136.6</v>
      </c>
      <c r="AN870" s="14">
        <f t="shared" si="1738"/>
        <v>136.6</v>
      </c>
      <c r="AO870" s="14">
        <f t="shared" si="1739"/>
        <v>136.6</v>
      </c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>
        <f t="shared" si="1722"/>
        <v>136.6</v>
      </c>
      <c r="BD870" s="14">
        <f t="shared" si="1718"/>
        <v>136.6</v>
      </c>
      <c r="BE870" s="14">
        <f t="shared" si="1719"/>
        <v>136.6</v>
      </c>
      <c r="BF870" s="14"/>
    </row>
    <row r="871" spans="1:58" ht="31.5" customHeight="1" x14ac:dyDescent="0.3">
      <c r="A871" s="8">
        <v>930</v>
      </c>
      <c r="B871" s="8" t="s">
        <v>38</v>
      </c>
      <c r="C871" s="8" t="s">
        <v>30</v>
      </c>
      <c r="D871" s="8" t="s">
        <v>1091</v>
      </c>
      <c r="E871" s="30">
        <v>600</v>
      </c>
      <c r="F871" s="24" t="s">
        <v>538</v>
      </c>
      <c r="G871" s="14">
        <f t="shared" ref="G871:L871" si="1771">G872+G873+G874</f>
        <v>9110.4</v>
      </c>
      <c r="H871" s="14">
        <f t="shared" si="1771"/>
        <v>9110.4</v>
      </c>
      <c r="I871" s="14">
        <f t="shared" si="1771"/>
        <v>9110.4</v>
      </c>
      <c r="J871" s="14">
        <f t="shared" si="1771"/>
        <v>0</v>
      </c>
      <c r="K871" s="14">
        <f t="shared" si="1771"/>
        <v>0</v>
      </c>
      <c r="L871" s="14">
        <f t="shared" si="1771"/>
        <v>0</v>
      </c>
      <c r="M871" s="14">
        <f t="shared" si="1750"/>
        <v>9110.4</v>
      </c>
      <c r="N871" s="14">
        <f t="shared" si="1751"/>
        <v>9110.4</v>
      </c>
      <c r="O871" s="14">
        <f t="shared" si="1752"/>
        <v>9110.4</v>
      </c>
      <c r="P871" s="14">
        <f t="shared" ref="P871:BF871" si="1772">P872+P873+P874</f>
        <v>0</v>
      </c>
      <c r="Q871" s="14">
        <f t="shared" si="1689"/>
        <v>9110.4</v>
      </c>
      <c r="R871" s="14">
        <f t="shared" ref="R871:AE871" si="1773">R872+R873+R874</f>
        <v>0</v>
      </c>
      <c r="S871" s="14">
        <f t="shared" si="1773"/>
        <v>0</v>
      </c>
      <c r="T871" s="14">
        <f t="shared" si="1773"/>
        <v>0</v>
      </c>
      <c r="U871" s="14">
        <f t="shared" si="1773"/>
        <v>0</v>
      </c>
      <c r="V871" s="14">
        <f t="shared" si="1773"/>
        <v>0</v>
      </c>
      <c r="W871" s="14">
        <f t="shared" si="1773"/>
        <v>0</v>
      </c>
      <c r="X871" s="14">
        <f t="shared" si="1773"/>
        <v>0</v>
      </c>
      <c r="Y871" s="14">
        <f t="shared" si="1773"/>
        <v>0</v>
      </c>
      <c r="Z871" s="14">
        <f t="shared" si="1773"/>
        <v>0</v>
      </c>
      <c r="AA871" s="14">
        <f t="shared" si="1773"/>
        <v>0</v>
      </c>
      <c r="AB871" s="14">
        <f t="shared" si="1773"/>
        <v>0</v>
      </c>
      <c r="AC871" s="14">
        <f t="shared" si="1773"/>
        <v>0</v>
      </c>
      <c r="AD871" s="14">
        <f t="shared" si="1773"/>
        <v>0</v>
      </c>
      <c r="AE871" s="14">
        <f t="shared" si="1773"/>
        <v>0</v>
      </c>
      <c r="AF871" s="14">
        <f t="shared" ref="AF871" si="1774">AF872+AF873+AF874</f>
        <v>0</v>
      </c>
      <c r="AG871" s="14">
        <f t="shared" si="1747"/>
        <v>9110.4</v>
      </c>
      <c r="AH871" s="14">
        <f t="shared" si="1748"/>
        <v>9110.4</v>
      </c>
      <c r="AI871" s="14">
        <f t="shared" si="1749"/>
        <v>9110.4</v>
      </c>
      <c r="AJ871" s="14">
        <f t="shared" ref="AJ871:AL871" si="1775">AJ872+AJ873+AJ874</f>
        <v>0</v>
      </c>
      <c r="AK871" s="14">
        <f t="shared" si="1775"/>
        <v>0</v>
      </c>
      <c r="AL871" s="14">
        <f t="shared" si="1775"/>
        <v>0</v>
      </c>
      <c r="AM871" s="14">
        <f t="shared" si="1737"/>
        <v>9110.4</v>
      </c>
      <c r="AN871" s="14">
        <f t="shared" si="1738"/>
        <v>9110.4</v>
      </c>
      <c r="AO871" s="14">
        <f t="shared" si="1739"/>
        <v>9110.4</v>
      </c>
      <c r="AP871" s="14">
        <f t="shared" ref="AP871:BB871" si="1776">AP872+AP873+AP874</f>
        <v>0</v>
      </c>
      <c r="AQ871" s="14">
        <f t="shared" si="1776"/>
        <v>0</v>
      </c>
      <c r="AR871" s="14">
        <f t="shared" si="1776"/>
        <v>0</v>
      </c>
      <c r="AS871" s="14">
        <f t="shared" si="1776"/>
        <v>0</v>
      </c>
      <c r="AT871" s="14">
        <f t="shared" si="1776"/>
        <v>0</v>
      </c>
      <c r="AU871" s="14">
        <f t="shared" si="1776"/>
        <v>0</v>
      </c>
      <c r="AV871" s="14">
        <f t="shared" si="1776"/>
        <v>0</v>
      </c>
      <c r="AW871" s="14">
        <f t="shared" si="1776"/>
        <v>0</v>
      </c>
      <c r="AX871" s="14">
        <f t="shared" si="1776"/>
        <v>0</v>
      </c>
      <c r="AY871" s="14">
        <f t="shared" si="1776"/>
        <v>0</v>
      </c>
      <c r="AZ871" s="14">
        <f t="shared" ref="AZ871:BA871" si="1777">AZ872+AZ873+AZ874</f>
        <v>0</v>
      </c>
      <c r="BA871" s="14">
        <f t="shared" si="1777"/>
        <v>0</v>
      </c>
      <c r="BB871" s="14">
        <f t="shared" si="1776"/>
        <v>0</v>
      </c>
      <c r="BC871" s="14">
        <f t="shared" si="1722"/>
        <v>9110.4</v>
      </c>
      <c r="BD871" s="14">
        <f t="shared" si="1718"/>
        <v>9110.4</v>
      </c>
      <c r="BE871" s="14">
        <f t="shared" si="1719"/>
        <v>9110.4</v>
      </c>
      <c r="BF871" s="14">
        <f t="shared" si="1772"/>
        <v>0</v>
      </c>
    </row>
    <row r="872" spans="1:58" ht="15.75" customHeight="1" x14ac:dyDescent="0.3">
      <c r="A872" s="8">
        <v>930</v>
      </c>
      <c r="B872" s="8" t="s">
        <v>38</v>
      </c>
      <c r="C872" s="8" t="s">
        <v>30</v>
      </c>
      <c r="D872" s="8" t="s">
        <v>1091</v>
      </c>
      <c r="E872" s="30">
        <v>610</v>
      </c>
      <c r="F872" s="13" t="s">
        <v>539</v>
      </c>
      <c r="G872" s="14">
        <v>2655.6</v>
      </c>
      <c r="H872" s="14">
        <v>2655.6</v>
      </c>
      <c r="I872" s="14">
        <v>2655.6</v>
      </c>
      <c r="J872" s="14"/>
      <c r="K872" s="14"/>
      <c r="L872" s="14"/>
      <c r="M872" s="14">
        <f t="shared" si="1750"/>
        <v>2655.6</v>
      </c>
      <c r="N872" s="14">
        <f t="shared" si="1751"/>
        <v>2655.6</v>
      </c>
      <c r="O872" s="14">
        <f t="shared" si="1752"/>
        <v>2655.6</v>
      </c>
      <c r="P872" s="14"/>
      <c r="Q872" s="14">
        <f t="shared" si="1689"/>
        <v>2655.6</v>
      </c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>
        <f t="shared" si="1747"/>
        <v>2655.6</v>
      </c>
      <c r="AH872" s="14">
        <f t="shared" si="1748"/>
        <v>2655.6</v>
      </c>
      <c r="AI872" s="14">
        <f t="shared" si="1749"/>
        <v>2655.6</v>
      </c>
      <c r="AJ872" s="14"/>
      <c r="AK872" s="14"/>
      <c r="AL872" s="14"/>
      <c r="AM872" s="14">
        <f t="shared" si="1737"/>
        <v>2655.6</v>
      </c>
      <c r="AN872" s="14">
        <f t="shared" si="1738"/>
        <v>2655.6</v>
      </c>
      <c r="AO872" s="14">
        <f t="shared" si="1739"/>
        <v>2655.6</v>
      </c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>
        <f t="shared" si="1722"/>
        <v>2655.6</v>
      </c>
      <c r="BD872" s="14">
        <f t="shared" si="1718"/>
        <v>2655.6</v>
      </c>
      <c r="BE872" s="14">
        <f t="shared" si="1719"/>
        <v>2655.6</v>
      </c>
      <c r="BF872" s="14"/>
    </row>
    <row r="873" spans="1:58" ht="15.75" customHeight="1" x14ac:dyDescent="0.3">
      <c r="A873" s="8">
        <v>930</v>
      </c>
      <c r="B873" s="8" t="s">
        <v>38</v>
      </c>
      <c r="C873" s="8" t="s">
        <v>30</v>
      </c>
      <c r="D873" s="8" t="s">
        <v>1091</v>
      </c>
      <c r="E873" s="44">
        <v>620</v>
      </c>
      <c r="F873" s="18" t="s">
        <v>548</v>
      </c>
      <c r="G873" s="14">
        <v>6334.8</v>
      </c>
      <c r="H873" s="14">
        <v>6334.8</v>
      </c>
      <c r="I873" s="14">
        <v>6334.8</v>
      </c>
      <c r="J873" s="14"/>
      <c r="K873" s="14"/>
      <c r="L873" s="14"/>
      <c r="M873" s="14">
        <f t="shared" si="1750"/>
        <v>6334.8</v>
      </c>
      <c r="N873" s="14">
        <f t="shared" si="1751"/>
        <v>6334.8</v>
      </c>
      <c r="O873" s="14">
        <f t="shared" si="1752"/>
        <v>6334.8</v>
      </c>
      <c r="P873" s="14"/>
      <c r="Q873" s="14">
        <f t="shared" si="1689"/>
        <v>6334.8</v>
      </c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>
        <f t="shared" si="1747"/>
        <v>6334.8</v>
      </c>
      <c r="AH873" s="14">
        <f t="shared" si="1748"/>
        <v>6334.8</v>
      </c>
      <c r="AI873" s="14">
        <f t="shared" si="1749"/>
        <v>6334.8</v>
      </c>
      <c r="AJ873" s="14"/>
      <c r="AK873" s="14"/>
      <c r="AL873" s="14"/>
      <c r="AM873" s="14">
        <f t="shared" si="1737"/>
        <v>6334.8</v>
      </c>
      <c r="AN873" s="14">
        <f t="shared" si="1738"/>
        <v>6334.8</v>
      </c>
      <c r="AO873" s="14">
        <f t="shared" si="1739"/>
        <v>6334.8</v>
      </c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>
        <f t="shared" si="1722"/>
        <v>6334.8</v>
      </c>
      <c r="BD873" s="14">
        <f t="shared" si="1718"/>
        <v>6334.8</v>
      </c>
      <c r="BE873" s="14">
        <f t="shared" si="1719"/>
        <v>6334.8</v>
      </c>
      <c r="BF873" s="14"/>
    </row>
    <row r="874" spans="1:58" ht="47.25" customHeight="1" x14ac:dyDescent="0.3">
      <c r="A874" s="8">
        <v>930</v>
      </c>
      <c r="B874" s="8" t="s">
        <v>38</v>
      </c>
      <c r="C874" s="8" t="s">
        <v>30</v>
      </c>
      <c r="D874" s="8" t="s">
        <v>1091</v>
      </c>
      <c r="E874" s="44">
        <v>630</v>
      </c>
      <c r="F874" s="24" t="s">
        <v>540</v>
      </c>
      <c r="G874" s="14">
        <v>120</v>
      </c>
      <c r="H874" s="14">
        <v>120</v>
      </c>
      <c r="I874" s="14">
        <v>120</v>
      </c>
      <c r="J874" s="14"/>
      <c r="K874" s="14"/>
      <c r="L874" s="14"/>
      <c r="M874" s="14">
        <f t="shared" si="1750"/>
        <v>120</v>
      </c>
      <c r="N874" s="14">
        <f t="shared" si="1751"/>
        <v>120</v>
      </c>
      <c r="O874" s="14">
        <f t="shared" si="1752"/>
        <v>120</v>
      </c>
      <c r="P874" s="14"/>
      <c r="Q874" s="14">
        <f t="shared" si="1689"/>
        <v>120</v>
      </c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>
        <f t="shared" si="1747"/>
        <v>120</v>
      </c>
      <c r="AH874" s="14">
        <f t="shared" si="1748"/>
        <v>120</v>
      </c>
      <c r="AI874" s="14">
        <f t="shared" si="1749"/>
        <v>120</v>
      </c>
      <c r="AJ874" s="14"/>
      <c r="AK874" s="14"/>
      <c r="AL874" s="14"/>
      <c r="AM874" s="14">
        <f t="shared" si="1737"/>
        <v>120</v>
      </c>
      <c r="AN874" s="14">
        <f t="shared" si="1738"/>
        <v>120</v>
      </c>
      <c r="AO874" s="14">
        <f t="shared" si="1739"/>
        <v>120</v>
      </c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>
        <f t="shared" si="1722"/>
        <v>120</v>
      </c>
      <c r="BD874" s="14">
        <f t="shared" si="1718"/>
        <v>120</v>
      </c>
      <c r="BE874" s="14">
        <f t="shared" si="1719"/>
        <v>120</v>
      </c>
      <c r="BF874" s="14"/>
    </row>
    <row r="875" spans="1:58" s="9" customFormat="1" ht="15.75" customHeight="1" x14ac:dyDescent="0.3">
      <c r="A875" s="11">
        <v>930</v>
      </c>
      <c r="B875" s="11" t="s">
        <v>38</v>
      </c>
      <c r="C875" s="11" t="s">
        <v>24</v>
      </c>
      <c r="D875" s="11"/>
      <c r="E875" s="11"/>
      <c r="F875" s="7" t="s">
        <v>49</v>
      </c>
      <c r="G875" s="16">
        <f t="shared" ref="G875:L878" si="1778">G876</f>
        <v>149310.70000000001</v>
      </c>
      <c r="H875" s="16">
        <f t="shared" si="1778"/>
        <v>149310.70000000001</v>
      </c>
      <c r="I875" s="16">
        <f t="shared" si="1778"/>
        <v>149310.70000000001</v>
      </c>
      <c r="J875" s="16">
        <f t="shared" si="1778"/>
        <v>0</v>
      </c>
      <c r="K875" s="16">
        <f t="shared" si="1778"/>
        <v>0</v>
      </c>
      <c r="L875" s="16">
        <f t="shared" si="1778"/>
        <v>0</v>
      </c>
      <c r="M875" s="16">
        <f t="shared" si="1750"/>
        <v>149310.70000000001</v>
      </c>
      <c r="N875" s="14">
        <f t="shared" si="1751"/>
        <v>149310.70000000001</v>
      </c>
      <c r="O875" s="16">
        <f t="shared" si="1752"/>
        <v>149310.70000000001</v>
      </c>
      <c r="P875" s="16">
        <f t="shared" ref="P875:BF878" si="1779">P876</f>
        <v>0</v>
      </c>
      <c r="Q875" s="16">
        <f t="shared" si="1689"/>
        <v>149310.70000000001</v>
      </c>
      <c r="R875" s="16">
        <f t="shared" si="1779"/>
        <v>0</v>
      </c>
      <c r="S875" s="16">
        <f t="shared" si="1779"/>
        <v>0</v>
      </c>
      <c r="T875" s="16">
        <f t="shared" si="1779"/>
        <v>0</v>
      </c>
      <c r="U875" s="16">
        <f t="shared" si="1779"/>
        <v>0</v>
      </c>
      <c r="V875" s="16">
        <f t="shared" si="1779"/>
        <v>0</v>
      </c>
      <c r="W875" s="16">
        <f t="shared" si="1779"/>
        <v>0</v>
      </c>
      <c r="X875" s="16">
        <f t="shared" si="1779"/>
        <v>0</v>
      </c>
      <c r="Y875" s="16">
        <f t="shared" si="1779"/>
        <v>0</v>
      </c>
      <c r="Z875" s="16">
        <f t="shared" si="1779"/>
        <v>0</v>
      </c>
      <c r="AA875" s="16">
        <f t="shared" si="1779"/>
        <v>0</v>
      </c>
      <c r="AB875" s="16">
        <f t="shared" si="1779"/>
        <v>0</v>
      </c>
      <c r="AC875" s="16">
        <f t="shared" si="1779"/>
        <v>0</v>
      </c>
      <c r="AD875" s="16">
        <f t="shared" si="1779"/>
        <v>0</v>
      </c>
      <c r="AE875" s="16">
        <f t="shared" si="1779"/>
        <v>0</v>
      </c>
      <c r="AF875" s="16">
        <f t="shared" si="1779"/>
        <v>0</v>
      </c>
      <c r="AG875" s="16">
        <f t="shared" si="1747"/>
        <v>149310.70000000001</v>
      </c>
      <c r="AH875" s="16">
        <f t="shared" si="1748"/>
        <v>149310.70000000001</v>
      </c>
      <c r="AI875" s="16">
        <f t="shared" si="1749"/>
        <v>149310.70000000001</v>
      </c>
      <c r="AJ875" s="16">
        <f t="shared" si="1779"/>
        <v>0</v>
      </c>
      <c r="AK875" s="16">
        <f t="shared" si="1779"/>
        <v>0</v>
      </c>
      <c r="AL875" s="16">
        <f t="shared" si="1779"/>
        <v>0</v>
      </c>
      <c r="AM875" s="16">
        <f t="shared" si="1737"/>
        <v>149310.70000000001</v>
      </c>
      <c r="AN875" s="16">
        <f t="shared" si="1738"/>
        <v>149310.70000000001</v>
      </c>
      <c r="AO875" s="16">
        <f t="shared" si="1739"/>
        <v>149310.70000000001</v>
      </c>
      <c r="AP875" s="16">
        <f t="shared" si="1779"/>
        <v>0</v>
      </c>
      <c r="AQ875" s="16">
        <f t="shared" si="1779"/>
        <v>0</v>
      </c>
      <c r="AR875" s="16">
        <f t="shared" si="1779"/>
        <v>0</v>
      </c>
      <c r="AS875" s="16">
        <f t="shared" si="1779"/>
        <v>0</v>
      </c>
      <c r="AT875" s="16">
        <f t="shared" si="1779"/>
        <v>0</v>
      </c>
      <c r="AU875" s="16">
        <f t="shared" si="1779"/>
        <v>0</v>
      </c>
      <c r="AV875" s="16">
        <f t="shared" si="1779"/>
        <v>0</v>
      </c>
      <c r="AW875" s="16">
        <f t="shared" si="1779"/>
        <v>0</v>
      </c>
      <c r="AX875" s="16">
        <f t="shared" si="1779"/>
        <v>0</v>
      </c>
      <c r="AY875" s="16">
        <f t="shared" si="1779"/>
        <v>0</v>
      </c>
      <c r="AZ875" s="16">
        <f t="shared" si="1779"/>
        <v>0</v>
      </c>
      <c r="BA875" s="16">
        <f t="shared" si="1779"/>
        <v>0</v>
      </c>
      <c r="BB875" s="16">
        <f t="shared" si="1779"/>
        <v>0</v>
      </c>
      <c r="BC875" s="16">
        <f t="shared" si="1722"/>
        <v>149310.70000000001</v>
      </c>
      <c r="BD875" s="16">
        <f t="shared" si="1718"/>
        <v>149310.70000000001</v>
      </c>
      <c r="BE875" s="16">
        <f t="shared" si="1719"/>
        <v>149310.70000000001</v>
      </c>
      <c r="BF875" s="16">
        <f t="shared" si="1779"/>
        <v>0</v>
      </c>
    </row>
    <row r="876" spans="1:58" ht="47.25" customHeight="1" x14ac:dyDescent="0.3">
      <c r="A876" s="8">
        <v>930</v>
      </c>
      <c r="B876" s="8" t="s">
        <v>38</v>
      </c>
      <c r="C876" s="8" t="s">
        <v>24</v>
      </c>
      <c r="D876" s="8" t="s">
        <v>119</v>
      </c>
      <c r="E876" s="30"/>
      <c r="F876" s="18" t="s">
        <v>744</v>
      </c>
      <c r="G876" s="14">
        <f t="shared" si="1778"/>
        <v>149310.70000000001</v>
      </c>
      <c r="H876" s="14">
        <f t="shared" si="1778"/>
        <v>149310.70000000001</v>
      </c>
      <c r="I876" s="14">
        <f t="shared" si="1778"/>
        <v>149310.70000000001</v>
      </c>
      <c r="J876" s="14">
        <f t="shared" si="1778"/>
        <v>0</v>
      </c>
      <c r="K876" s="14">
        <f t="shared" si="1778"/>
        <v>0</v>
      </c>
      <c r="L876" s="14">
        <f t="shared" si="1778"/>
        <v>0</v>
      </c>
      <c r="M876" s="14">
        <f t="shared" si="1750"/>
        <v>149310.70000000001</v>
      </c>
      <c r="N876" s="14">
        <f t="shared" si="1751"/>
        <v>149310.70000000001</v>
      </c>
      <c r="O876" s="14">
        <f t="shared" si="1752"/>
        <v>149310.70000000001</v>
      </c>
      <c r="P876" s="14">
        <f t="shared" si="1779"/>
        <v>0</v>
      </c>
      <c r="Q876" s="14">
        <f t="shared" si="1689"/>
        <v>149310.70000000001</v>
      </c>
      <c r="R876" s="14">
        <f t="shared" si="1779"/>
        <v>0</v>
      </c>
      <c r="S876" s="14">
        <f t="shared" si="1779"/>
        <v>0</v>
      </c>
      <c r="T876" s="14">
        <f t="shared" si="1779"/>
        <v>0</v>
      </c>
      <c r="U876" s="14">
        <f t="shared" si="1779"/>
        <v>0</v>
      </c>
      <c r="V876" s="14">
        <f t="shared" si="1779"/>
        <v>0</v>
      </c>
      <c r="W876" s="14">
        <f t="shared" si="1779"/>
        <v>0</v>
      </c>
      <c r="X876" s="14">
        <f t="shared" si="1779"/>
        <v>0</v>
      </c>
      <c r="Y876" s="14">
        <f t="shared" si="1779"/>
        <v>0</v>
      </c>
      <c r="Z876" s="14">
        <f t="shared" si="1779"/>
        <v>0</v>
      </c>
      <c r="AA876" s="14">
        <f t="shared" si="1779"/>
        <v>0</v>
      </c>
      <c r="AB876" s="14">
        <f t="shared" si="1779"/>
        <v>0</v>
      </c>
      <c r="AC876" s="14">
        <f t="shared" si="1779"/>
        <v>0</v>
      </c>
      <c r="AD876" s="14">
        <f t="shared" si="1779"/>
        <v>0</v>
      </c>
      <c r="AE876" s="14">
        <f t="shared" si="1779"/>
        <v>0</v>
      </c>
      <c r="AF876" s="14">
        <f t="shared" si="1779"/>
        <v>0</v>
      </c>
      <c r="AG876" s="14">
        <f t="shared" si="1747"/>
        <v>149310.70000000001</v>
      </c>
      <c r="AH876" s="14">
        <f t="shared" si="1748"/>
        <v>149310.70000000001</v>
      </c>
      <c r="AI876" s="14">
        <f t="shared" si="1749"/>
        <v>149310.70000000001</v>
      </c>
      <c r="AJ876" s="14">
        <f t="shared" si="1779"/>
        <v>0</v>
      </c>
      <c r="AK876" s="14">
        <f t="shared" si="1779"/>
        <v>0</v>
      </c>
      <c r="AL876" s="14">
        <f t="shared" si="1779"/>
        <v>0</v>
      </c>
      <c r="AM876" s="14">
        <f t="shared" si="1737"/>
        <v>149310.70000000001</v>
      </c>
      <c r="AN876" s="14">
        <f t="shared" si="1738"/>
        <v>149310.70000000001</v>
      </c>
      <c r="AO876" s="14">
        <f t="shared" si="1739"/>
        <v>149310.70000000001</v>
      </c>
      <c r="AP876" s="14">
        <f t="shared" si="1779"/>
        <v>0</v>
      </c>
      <c r="AQ876" s="14">
        <f t="shared" si="1779"/>
        <v>0</v>
      </c>
      <c r="AR876" s="14">
        <f t="shared" si="1779"/>
        <v>0</v>
      </c>
      <c r="AS876" s="14">
        <f t="shared" si="1779"/>
        <v>0</v>
      </c>
      <c r="AT876" s="14">
        <f t="shared" si="1779"/>
        <v>0</v>
      </c>
      <c r="AU876" s="14">
        <f t="shared" si="1779"/>
        <v>0</v>
      </c>
      <c r="AV876" s="14">
        <f t="shared" si="1779"/>
        <v>0</v>
      </c>
      <c r="AW876" s="14">
        <f t="shared" si="1779"/>
        <v>0</v>
      </c>
      <c r="AX876" s="14">
        <f t="shared" si="1779"/>
        <v>0</v>
      </c>
      <c r="AY876" s="14">
        <f t="shared" si="1779"/>
        <v>0</v>
      </c>
      <c r="AZ876" s="14">
        <f t="shared" si="1779"/>
        <v>0</v>
      </c>
      <c r="BA876" s="14">
        <f t="shared" si="1779"/>
        <v>0</v>
      </c>
      <c r="BB876" s="14">
        <f t="shared" si="1779"/>
        <v>0</v>
      </c>
      <c r="BC876" s="14">
        <f t="shared" si="1722"/>
        <v>149310.70000000001</v>
      </c>
      <c r="BD876" s="14">
        <f t="shared" si="1718"/>
        <v>149310.70000000001</v>
      </c>
      <c r="BE876" s="14">
        <f t="shared" si="1719"/>
        <v>149310.70000000001</v>
      </c>
      <c r="BF876" s="14">
        <f t="shared" si="1779"/>
        <v>0</v>
      </c>
    </row>
    <row r="877" spans="1:58" ht="31.5" customHeight="1" x14ac:dyDescent="0.3">
      <c r="A877" s="8">
        <v>930</v>
      </c>
      <c r="B877" s="8" t="s">
        <v>38</v>
      </c>
      <c r="C877" s="8" t="s">
        <v>24</v>
      </c>
      <c r="D877" s="8" t="s">
        <v>235</v>
      </c>
      <c r="E877" s="30"/>
      <c r="F877" s="18" t="s">
        <v>745</v>
      </c>
      <c r="G877" s="14">
        <f t="shared" si="1778"/>
        <v>149310.70000000001</v>
      </c>
      <c r="H877" s="14">
        <f t="shared" si="1778"/>
        <v>149310.70000000001</v>
      </c>
      <c r="I877" s="14">
        <f t="shared" si="1778"/>
        <v>149310.70000000001</v>
      </c>
      <c r="J877" s="14">
        <f t="shared" si="1778"/>
        <v>0</v>
      </c>
      <c r="K877" s="14">
        <f t="shared" si="1778"/>
        <v>0</v>
      </c>
      <c r="L877" s="14">
        <f t="shared" si="1778"/>
        <v>0</v>
      </c>
      <c r="M877" s="14">
        <f t="shared" si="1750"/>
        <v>149310.70000000001</v>
      </c>
      <c r="N877" s="14">
        <f t="shared" si="1751"/>
        <v>149310.70000000001</v>
      </c>
      <c r="O877" s="14">
        <f t="shared" si="1752"/>
        <v>149310.70000000001</v>
      </c>
      <c r="P877" s="14">
        <f t="shared" si="1779"/>
        <v>0</v>
      </c>
      <c r="Q877" s="14">
        <f t="shared" si="1689"/>
        <v>149310.70000000001</v>
      </c>
      <c r="R877" s="14">
        <f t="shared" si="1779"/>
        <v>0</v>
      </c>
      <c r="S877" s="14">
        <f t="shared" si="1779"/>
        <v>0</v>
      </c>
      <c r="T877" s="14">
        <f t="shared" si="1779"/>
        <v>0</v>
      </c>
      <c r="U877" s="14">
        <f t="shared" si="1779"/>
        <v>0</v>
      </c>
      <c r="V877" s="14">
        <f t="shared" si="1779"/>
        <v>0</v>
      </c>
      <c r="W877" s="14">
        <f t="shared" si="1779"/>
        <v>0</v>
      </c>
      <c r="X877" s="14">
        <f t="shared" si="1779"/>
        <v>0</v>
      </c>
      <c r="Y877" s="14">
        <f t="shared" si="1779"/>
        <v>0</v>
      </c>
      <c r="Z877" s="14">
        <f t="shared" si="1779"/>
        <v>0</v>
      </c>
      <c r="AA877" s="14">
        <f t="shared" si="1779"/>
        <v>0</v>
      </c>
      <c r="AB877" s="14">
        <f t="shared" si="1779"/>
        <v>0</v>
      </c>
      <c r="AC877" s="14">
        <f t="shared" si="1779"/>
        <v>0</v>
      </c>
      <c r="AD877" s="14">
        <f t="shared" si="1779"/>
        <v>0</v>
      </c>
      <c r="AE877" s="14">
        <f t="shared" si="1779"/>
        <v>0</v>
      </c>
      <c r="AF877" s="14">
        <f t="shared" si="1779"/>
        <v>0</v>
      </c>
      <c r="AG877" s="14">
        <f t="shared" si="1747"/>
        <v>149310.70000000001</v>
      </c>
      <c r="AH877" s="14">
        <f t="shared" si="1748"/>
        <v>149310.70000000001</v>
      </c>
      <c r="AI877" s="14">
        <f t="shared" si="1749"/>
        <v>149310.70000000001</v>
      </c>
      <c r="AJ877" s="14">
        <f t="shared" si="1779"/>
        <v>0</v>
      </c>
      <c r="AK877" s="14">
        <f t="shared" si="1779"/>
        <v>0</v>
      </c>
      <c r="AL877" s="14">
        <f t="shared" si="1779"/>
        <v>0</v>
      </c>
      <c r="AM877" s="14">
        <f t="shared" si="1737"/>
        <v>149310.70000000001</v>
      </c>
      <c r="AN877" s="14">
        <f t="shared" si="1738"/>
        <v>149310.70000000001</v>
      </c>
      <c r="AO877" s="14">
        <f t="shared" si="1739"/>
        <v>149310.70000000001</v>
      </c>
      <c r="AP877" s="14">
        <f t="shared" si="1779"/>
        <v>0</v>
      </c>
      <c r="AQ877" s="14">
        <f t="shared" si="1779"/>
        <v>0</v>
      </c>
      <c r="AR877" s="14">
        <f t="shared" si="1779"/>
        <v>0</v>
      </c>
      <c r="AS877" s="14">
        <f t="shared" si="1779"/>
        <v>0</v>
      </c>
      <c r="AT877" s="14">
        <f t="shared" si="1779"/>
        <v>0</v>
      </c>
      <c r="AU877" s="14">
        <f t="shared" si="1779"/>
        <v>0</v>
      </c>
      <c r="AV877" s="14">
        <f t="shared" si="1779"/>
        <v>0</v>
      </c>
      <c r="AW877" s="14">
        <f t="shared" si="1779"/>
        <v>0</v>
      </c>
      <c r="AX877" s="14">
        <f t="shared" si="1779"/>
        <v>0</v>
      </c>
      <c r="AY877" s="14">
        <f t="shared" si="1779"/>
        <v>0</v>
      </c>
      <c r="AZ877" s="14">
        <f t="shared" si="1779"/>
        <v>0</v>
      </c>
      <c r="BA877" s="14">
        <f t="shared" si="1779"/>
        <v>0</v>
      </c>
      <c r="BB877" s="14">
        <f t="shared" si="1779"/>
        <v>0</v>
      </c>
      <c r="BC877" s="14">
        <f t="shared" si="1722"/>
        <v>149310.70000000001</v>
      </c>
      <c r="BD877" s="14">
        <f t="shared" si="1718"/>
        <v>149310.70000000001</v>
      </c>
      <c r="BE877" s="14">
        <f t="shared" si="1719"/>
        <v>149310.70000000001</v>
      </c>
      <c r="BF877" s="14">
        <f t="shared" si="1779"/>
        <v>0</v>
      </c>
    </row>
    <row r="878" spans="1:58" ht="47.25" customHeight="1" x14ac:dyDescent="0.3">
      <c r="A878" s="8">
        <v>930</v>
      </c>
      <c r="B878" s="8" t="s">
        <v>38</v>
      </c>
      <c r="C878" s="8" t="s">
        <v>24</v>
      </c>
      <c r="D878" s="8" t="s">
        <v>240</v>
      </c>
      <c r="E878" s="30"/>
      <c r="F878" s="18" t="s">
        <v>748</v>
      </c>
      <c r="G878" s="14">
        <f t="shared" si="1778"/>
        <v>149310.70000000001</v>
      </c>
      <c r="H878" s="14">
        <f t="shared" si="1778"/>
        <v>149310.70000000001</v>
      </c>
      <c r="I878" s="14">
        <f t="shared" si="1778"/>
        <v>149310.70000000001</v>
      </c>
      <c r="J878" s="14">
        <f t="shared" si="1778"/>
        <v>0</v>
      </c>
      <c r="K878" s="14">
        <f t="shared" si="1778"/>
        <v>0</v>
      </c>
      <c r="L878" s="14">
        <f t="shared" si="1778"/>
        <v>0</v>
      </c>
      <c r="M878" s="14">
        <f t="shared" si="1750"/>
        <v>149310.70000000001</v>
      </c>
      <c r="N878" s="14">
        <f t="shared" si="1751"/>
        <v>149310.70000000001</v>
      </c>
      <c r="O878" s="14">
        <f t="shared" si="1752"/>
        <v>149310.70000000001</v>
      </c>
      <c r="P878" s="14">
        <f t="shared" si="1779"/>
        <v>0</v>
      </c>
      <c r="Q878" s="14">
        <f t="shared" si="1689"/>
        <v>149310.70000000001</v>
      </c>
      <c r="R878" s="14">
        <f t="shared" si="1779"/>
        <v>0</v>
      </c>
      <c r="S878" s="14">
        <f t="shared" si="1779"/>
        <v>0</v>
      </c>
      <c r="T878" s="14">
        <f t="shared" si="1779"/>
        <v>0</v>
      </c>
      <c r="U878" s="14">
        <f t="shared" si="1779"/>
        <v>0</v>
      </c>
      <c r="V878" s="14">
        <f t="shared" si="1779"/>
        <v>0</v>
      </c>
      <c r="W878" s="14">
        <f t="shared" si="1779"/>
        <v>0</v>
      </c>
      <c r="X878" s="14">
        <f t="shared" si="1779"/>
        <v>0</v>
      </c>
      <c r="Y878" s="14">
        <f t="shared" si="1779"/>
        <v>0</v>
      </c>
      <c r="Z878" s="14">
        <f t="shared" si="1779"/>
        <v>0</v>
      </c>
      <c r="AA878" s="14">
        <f t="shared" si="1779"/>
        <v>0</v>
      </c>
      <c r="AB878" s="14">
        <f t="shared" si="1779"/>
        <v>0</v>
      </c>
      <c r="AC878" s="14">
        <f t="shared" si="1779"/>
        <v>0</v>
      </c>
      <c r="AD878" s="14">
        <f t="shared" si="1779"/>
        <v>0</v>
      </c>
      <c r="AE878" s="14">
        <f t="shared" si="1779"/>
        <v>0</v>
      </c>
      <c r="AF878" s="14">
        <f t="shared" si="1779"/>
        <v>0</v>
      </c>
      <c r="AG878" s="14">
        <f t="shared" si="1747"/>
        <v>149310.70000000001</v>
      </c>
      <c r="AH878" s="14">
        <f t="shared" si="1748"/>
        <v>149310.70000000001</v>
      </c>
      <c r="AI878" s="14">
        <f t="shared" si="1749"/>
        <v>149310.70000000001</v>
      </c>
      <c r="AJ878" s="14">
        <f t="shared" si="1779"/>
        <v>0</v>
      </c>
      <c r="AK878" s="14">
        <f t="shared" si="1779"/>
        <v>0</v>
      </c>
      <c r="AL878" s="14">
        <f t="shared" si="1779"/>
        <v>0</v>
      </c>
      <c r="AM878" s="14">
        <f t="shared" si="1737"/>
        <v>149310.70000000001</v>
      </c>
      <c r="AN878" s="14">
        <f t="shared" si="1738"/>
        <v>149310.70000000001</v>
      </c>
      <c r="AO878" s="14">
        <f t="shared" si="1739"/>
        <v>149310.70000000001</v>
      </c>
      <c r="AP878" s="14">
        <f t="shared" si="1779"/>
        <v>0</v>
      </c>
      <c r="AQ878" s="14">
        <f t="shared" si="1779"/>
        <v>0</v>
      </c>
      <c r="AR878" s="14">
        <f t="shared" si="1779"/>
        <v>0</v>
      </c>
      <c r="AS878" s="14">
        <f t="shared" si="1779"/>
        <v>0</v>
      </c>
      <c r="AT878" s="14">
        <f t="shared" si="1779"/>
        <v>0</v>
      </c>
      <c r="AU878" s="14">
        <f t="shared" si="1779"/>
        <v>0</v>
      </c>
      <c r="AV878" s="14">
        <f t="shared" si="1779"/>
        <v>0</v>
      </c>
      <c r="AW878" s="14">
        <f t="shared" si="1779"/>
        <v>0</v>
      </c>
      <c r="AX878" s="14">
        <f t="shared" si="1779"/>
        <v>0</v>
      </c>
      <c r="AY878" s="14">
        <f t="shared" si="1779"/>
        <v>0</v>
      </c>
      <c r="AZ878" s="14">
        <f t="shared" si="1779"/>
        <v>0</v>
      </c>
      <c r="BA878" s="14">
        <f t="shared" si="1779"/>
        <v>0</v>
      </c>
      <c r="BB878" s="14">
        <f t="shared" si="1779"/>
        <v>0</v>
      </c>
      <c r="BC878" s="14">
        <f t="shared" si="1722"/>
        <v>149310.70000000001</v>
      </c>
      <c r="BD878" s="14">
        <f t="shared" si="1718"/>
        <v>149310.70000000001</v>
      </c>
      <c r="BE878" s="14">
        <f t="shared" si="1719"/>
        <v>149310.70000000001</v>
      </c>
      <c r="BF878" s="14">
        <f t="shared" si="1779"/>
        <v>0</v>
      </c>
    </row>
    <row r="879" spans="1:58" ht="63" customHeight="1" x14ac:dyDescent="0.3">
      <c r="A879" s="8">
        <v>930</v>
      </c>
      <c r="B879" s="8" t="s">
        <v>38</v>
      </c>
      <c r="C879" s="8" t="s">
        <v>24</v>
      </c>
      <c r="D879" s="8" t="s">
        <v>285</v>
      </c>
      <c r="E879" s="30"/>
      <c r="F879" s="13" t="s">
        <v>751</v>
      </c>
      <c r="G879" s="14">
        <f t="shared" ref="G879:L879" si="1780">G880+G883+G885</f>
        <v>149310.70000000001</v>
      </c>
      <c r="H879" s="14">
        <f t="shared" si="1780"/>
        <v>149310.70000000001</v>
      </c>
      <c r="I879" s="14">
        <f t="shared" si="1780"/>
        <v>149310.70000000001</v>
      </c>
      <c r="J879" s="14">
        <f t="shared" si="1780"/>
        <v>0</v>
      </c>
      <c r="K879" s="14">
        <f t="shared" si="1780"/>
        <v>0</v>
      </c>
      <c r="L879" s="14">
        <f t="shared" si="1780"/>
        <v>0</v>
      </c>
      <c r="M879" s="14">
        <f t="shared" si="1750"/>
        <v>149310.70000000001</v>
      </c>
      <c r="N879" s="14">
        <f t="shared" si="1751"/>
        <v>149310.70000000001</v>
      </c>
      <c r="O879" s="14">
        <f t="shared" si="1752"/>
        <v>149310.70000000001</v>
      </c>
      <c r="P879" s="14">
        <f t="shared" ref="P879:BF879" si="1781">P880+P883+P885</f>
        <v>0</v>
      </c>
      <c r="Q879" s="14">
        <f t="shared" si="1689"/>
        <v>149310.70000000001</v>
      </c>
      <c r="R879" s="14">
        <f t="shared" ref="R879:AE879" si="1782">R880+R883+R885</f>
        <v>0</v>
      </c>
      <c r="S879" s="14">
        <f t="shared" si="1782"/>
        <v>0</v>
      </c>
      <c r="T879" s="14">
        <f t="shared" si="1782"/>
        <v>0</v>
      </c>
      <c r="U879" s="14">
        <f t="shared" si="1782"/>
        <v>0</v>
      </c>
      <c r="V879" s="14">
        <f t="shared" si="1782"/>
        <v>0</v>
      </c>
      <c r="W879" s="14">
        <f t="shared" si="1782"/>
        <v>0</v>
      </c>
      <c r="X879" s="14">
        <f t="shared" si="1782"/>
        <v>0</v>
      </c>
      <c r="Y879" s="14">
        <f t="shared" si="1782"/>
        <v>0</v>
      </c>
      <c r="Z879" s="14">
        <f t="shared" si="1782"/>
        <v>0</v>
      </c>
      <c r="AA879" s="14">
        <f t="shared" si="1782"/>
        <v>0</v>
      </c>
      <c r="AB879" s="14">
        <f t="shared" si="1782"/>
        <v>0</v>
      </c>
      <c r="AC879" s="14">
        <f t="shared" si="1782"/>
        <v>0</v>
      </c>
      <c r="AD879" s="14">
        <f t="shared" si="1782"/>
        <v>0</v>
      </c>
      <c r="AE879" s="14">
        <f t="shared" si="1782"/>
        <v>0</v>
      </c>
      <c r="AF879" s="14">
        <f t="shared" ref="AF879" si="1783">AF880+AF883+AF885</f>
        <v>0</v>
      </c>
      <c r="AG879" s="14">
        <f t="shared" si="1747"/>
        <v>149310.70000000001</v>
      </c>
      <c r="AH879" s="14">
        <f t="shared" si="1748"/>
        <v>149310.70000000001</v>
      </c>
      <c r="AI879" s="14">
        <f t="shared" si="1749"/>
        <v>149310.70000000001</v>
      </c>
      <c r="AJ879" s="14">
        <f t="shared" ref="AJ879:AL879" si="1784">AJ880+AJ883+AJ885</f>
        <v>0</v>
      </c>
      <c r="AK879" s="14">
        <f t="shared" si="1784"/>
        <v>0</v>
      </c>
      <c r="AL879" s="14">
        <f t="shared" si="1784"/>
        <v>0</v>
      </c>
      <c r="AM879" s="14">
        <f t="shared" si="1737"/>
        <v>149310.70000000001</v>
      </c>
      <c r="AN879" s="14">
        <f t="shared" si="1738"/>
        <v>149310.70000000001</v>
      </c>
      <c r="AO879" s="14">
        <f t="shared" si="1739"/>
        <v>149310.70000000001</v>
      </c>
      <c r="AP879" s="14">
        <f t="shared" ref="AP879:BB879" si="1785">AP880+AP883+AP885</f>
        <v>0</v>
      </c>
      <c r="AQ879" s="14">
        <f t="shared" si="1785"/>
        <v>0</v>
      </c>
      <c r="AR879" s="14">
        <f t="shared" si="1785"/>
        <v>0</v>
      </c>
      <c r="AS879" s="14">
        <f t="shared" si="1785"/>
        <v>0</v>
      </c>
      <c r="AT879" s="14">
        <f t="shared" si="1785"/>
        <v>0</v>
      </c>
      <c r="AU879" s="14">
        <f t="shared" si="1785"/>
        <v>0</v>
      </c>
      <c r="AV879" s="14">
        <f t="shared" si="1785"/>
        <v>0</v>
      </c>
      <c r="AW879" s="14">
        <f t="shared" si="1785"/>
        <v>0</v>
      </c>
      <c r="AX879" s="14">
        <f t="shared" si="1785"/>
        <v>0</v>
      </c>
      <c r="AY879" s="14">
        <f t="shared" si="1785"/>
        <v>0</v>
      </c>
      <c r="AZ879" s="14">
        <f t="shared" ref="AZ879:BA879" si="1786">AZ880+AZ883+AZ885</f>
        <v>0</v>
      </c>
      <c r="BA879" s="14">
        <f t="shared" si="1786"/>
        <v>0</v>
      </c>
      <c r="BB879" s="14">
        <f t="shared" si="1785"/>
        <v>0</v>
      </c>
      <c r="BC879" s="14">
        <f t="shared" si="1722"/>
        <v>149310.70000000001</v>
      </c>
      <c r="BD879" s="14">
        <f t="shared" si="1718"/>
        <v>149310.70000000001</v>
      </c>
      <c r="BE879" s="14">
        <f t="shared" si="1719"/>
        <v>149310.70000000001</v>
      </c>
      <c r="BF879" s="14">
        <f t="shared" si="1781"/>
        <v>0</v>
      </c>
    </row>
    <row r="880" spans="1:58" ht="78.75" customHeight="1" x14ac:dyDescent="0.3">
      <c r="A880" s="8">
        <v>930</v>
      </c>
      <c r="B880" s="8" t="s">
        <v>38</v>
      </c>
      <c r="C880" s="8" t="s">
        <v>24</v>
      </c>
      <c r="D880" s="8" t="s">
        <v>285</v>
      </c>
      <c r="E880" s="30">
        <v>100</v>
      </c>
      <c r="F880" s="24" t="s">
        <v>525</v>
      </c>
      <c r="G880" s="14">
        <f>G882+G881</f>
        <v>4404.2</v>
      </c>
      <c r="H880" s="14">
        <f t="shared" ref="H880:BF880" si="1787">H882+H881</f>
        <v>4404.2</v>
      </c>
      <c r="I880" s="14">
        <f t="shared" si="1787"/>
        <v>4404.2</v>
      </c>
      <c r="J880" s="14">
        <f t="shared" ref="J880:L880" si="1788">J882+J881</f>
        <v>0</v>
      </c>
      <c r="K880" s="14">
        <f t="shared" si="1788"/>
        <v>0</v>
      </c>
      <c r="L880" s="14">
        <f t="shared" si="1788"/>
        <v>0</v>
      </c>
      <c r="M880" s="14">
        <f t="shared" si="1750"/>
        <v>4404.2</v>
      </c>
      <c r="N880" s="14">
        <f t="shared" si="1751"/>
        <v>4404.2</v>
      </c>
      <c r="O880" s="14">
        <f t="shared" si="1752"/>
        <v>4404.2</v>
      </c>
      <c r="P880" s="14">
        <f t="shared" ref="P880" si="1789">P882+P881</f>
        <v>0</v>
      </c>
      <c r="Q880" s="14">
        <f t="shared" si="1689"/>
        <v>4404.2</v>
      </c>
      <c r="R880" s="14">
        <f t="shared" ref="R880:AE880" si="1790">R882+R881</f>
        <v>0</v>
      </c>
      <c r="S880" s="14">
        <f t="shared" si="1790"/>
        <v>0</v>
      </c>
      <c r="T880" s="14">
        <f t="shared" si="1790"/>
        <v>0</v>
      </c>
      <c r="U880" s="14">
        <f t="shared" si="1790"/>
        <v>0</v>
      </c>
      <c r="V880" s="14">
        <f t="shared" si="1790"/>
        <v>0</v>
      </c>
      <c r="W880" s="14">
        <f t="shared" si="1790"/>
        <v>0</v>
      </c>
      <c r="X880" s="14">
        <f t="shared" si="1790"/>
        <v>0</v>
      </c>
      <c r="Y880" s="14">
        <f t="shared" si="1790"/>
        <v>0</v>
      </c>
      <c r="Z880" s="14">
        <f t="shared" si="1790"/>
        <v>0</v>
      </c>
      <c r="AA880" s="14">
        <f t="shared" si="1790"/>
        <v>0</v>
      </c>
      <c r="AB880" s="14">
        <f t="shared" si="1790"/>
        <v>0</v>
      </c>
      <c r="AC880" s="14">
        <f t="shared" si="1790"/>
        <v>0</v>
      </c>
      <c r="AD880" s="14">
        <f t="shared" si="1790"/>
        <v>0</v>
      </c>
      <c r="AE880" s="14">
        <f t="shared" si="1790"/>
        <v>0</v>
      </c>
      <c r="AF880" s="14">
        <f t="shared" ref="AF880" si="1791">AF882+AF881</f>
        <v>0</v>
      </c>
      <c r="AG880" s="14">
        <f t="shared" si="1747"/>
        <v>4404.2</v>
      </c>
      <c r="AH880" s="14">
        <f t="shared" si="1748"/>
        <v>4404.2</v>
      </c>
      <c r="AI880" s="14">
        <f t="shared" si="1749"/>
        <v>4404.2</v>
      </c>
      <c r="AJ880" s="14">
        <f t="shared" ref="AJ880:AL880" si="1792">AJ882+AJ881</f>
        <v>0</v>
      </c>
      <c r="AK880" s="14">
        <f t="shared" si="1792"/>
        <v>0</v>
      </c>
      <c r="AL880" s="14">
        <f t="shared" si="1792"/>
        <v>0</v>
      </c>
      <c r="AM880" s="14">
        <f t="shared" si="1737"/>
        <v>4404.2</v>
      </c>
      <c r="AN880" s="14">
        <f t="shared" si="1738"/>
        <v>4404.2</v>
      </c>
      <c r="AO880" s="14">
        <f t="shared" si="1739"/>
        <v>4404.2</v>
      </c>
      <c r="AP880" s="14">
        <f t="shared" ref="AP880:BB880" si="1793">AP882+AP881</f>
        <v>0</v>
      </c>
      <c r="AQ880" s="14">
        <f t="shared" si="1793"/>
        <v>0</v>
      </c>
      <c r="AR880" s="14">
        <f t="shared" si="1793"/>
        <v>0</v>
      </c>
      <c r="AS880" s="14">
        <f t="shared" si="1793"/>
        <v>0</v>
      </c>
      <c r="AT880" s="14">
        <f t="shared" si="1793"/>
        <v>0</v>
      </c>
      <c r="AU880" s="14">
        <f t="shared" si="1793"/>
        <v>0</v>
      </c>
      <c r="AV880" s="14">
        <f t="shared" si="1793"/>
        <v>0</v>
      </c>
      <c r="AW880" s="14">
        <f t="shared" si="1793"/>
        <v>0</v>
      </c>
      <c r="AX880" s="14">
        <f t="shared" si="1793"/>
        <v>0</v>
      </c>
      <c r="AY880" s="14">
        <f t="shared" si="1793"/>
        <v>0</v>
      </c>
      <c r="AZ880" s="14">
        <f t="shared" ref="AZ880:BA880" si="1794">AZ882+AZ881</f>
        <v>0</v>
      </c>
      <c r="BA880" s="14">
        <f t="shared" si="1794"/>
        <v>0</v>
      </c>
      <c r="BB880" s="14">
        <f t="shared" si="1793"/>
        <v>0</v>
      </c>
      <c r="BC880" s="14">
        <f t="shared" si="1722"/>
        <v>4404.2</v>
      </c>
      <c r="BD880" s="14">
        <f t="shared" si="1718"/>
        <v>4404.2</v>
      </c>
      <c r="BE880" s="14">
        <f t="shared" si="1719"/>
        <v>4404.2</v>
      </c>
      <c r="BF880" s="14">
        <f t="shared" si="1787"/>
        <v>0</v>
      </c>
    </row>
    <row r="881" spans="1:58" x14ac:dyDescent="0.3">
      <c r="A881" s="8">
        <v>930</v>
      </c>
      <c r="B881" s="8" t="s">
        <v>38</v>
      </c>
      <c r="C881" s="8" t="s">
        <v>24</v>
      </c>
      <c r="D881" s="8" t="s">
        <v>285</v>
      </c>
      <c r="E881" s="30">
        <v>110</v>
      </c>
      <c r="F881" s="24" t="s">
        <v>526</v>
      </c>
      <c r="G881" s="14">
        <v>1000</v>
      </c>
      <c r="H881" s="14">
        <v>1000</v>
      </c>
      <c r="I881" s="14">
        <v>1000</v>
      </c>
      <c r="J881" s="14"/>
      <c r="K881" s="14"/>
      <c r="L881" s="14"/>
      <c r="M881" s="14">
        <f t="shared" si="1750"/>
        <v>1000</v>
      </c>
      <c r="N881" s="14">
        <f t="shared" si="1751"/>
        <v>1000</v>
      </c>
      <c r="O881" s="14">
        <f t="shared" si="1752"/>
        <v>1000</v>
      </c>
      <c r="P881" s="14"/>
      <c r="Q881" s="14">
        <f t="shared" si="1689"/>
        <v>1000</v>
      </c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>
        <f t="shared" si="1747"/>
        <v>1000</v>
      </c>
      <c r="AH881" s="14">
        <f t="shared" si="1748"/>
        <v>1000</v>
      </c>
      <c r="AI881" s="14">
        <f t="shared" si="1749"/>
        <v>1000</v>
      </c>
      <c r="AJ881" s="14"/>
      <c r="AK881" s="14"/>
      <c r="AL881" s="14"/>
      <c r="AM881" s="14">
        <f t="shared" si="1737"/>
        <v>1000</v>
      </c>
      <c r="AN881" s="14">
        <f t="shared" si="1738"/>
        <v>1000</v>
      </c>
      <c r="AO881" s="14">
        <f t="shared" si="1739"/>
        <v>1000</v>
      </c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>
        <f t="shared" si="1722"/>
        <v>1000</v>
      </c>
      <c r="BD881" s="14">
        <f t="shared" si="1718"/>
        <v>1000</v>
      </c>
      <c r="BE881" s="14">
        <f t="shared" si="1719"/>
        <v>1000</v>
      </c>
      <c r="BF881" s="14"/>
    </row>
    <row r="882" spans="1:58" ht="31.5" customHeight="1" x14ac:dyDescent="0.3">
      <c r="A882" s="8">
        <v>930</v>
      </c>
      <c r="B882" s="8" t="s">
        <v>38</v>
      </c>
      <c r="C882" s="8" t="s">
        <v>24</v>
      </c>
      <c r="D882" s="8" t="s">
        <v>285</v>
      </c>
      <c r="E882" s="44">
        <v>120</v>
      </c>
      <c r="F882" s="24" t="s">
        <v>527</v>
      </c>
      <c r="G882" s="14">
        <v>3404.2</v>
      </c>
      <c r="H882" s="14">
        <v>3404.2</v>
      </c>
      <c r="I882" s="14">
        <v>3404.2</v>
      </c>
      <c r="J882" s="14"/>
      <c r="K882" s="14"/>
      <c r="L882" s="14"/>
      <c r="M882" s="14">
        <f t="shared" si="1750"/>
        <v>3404.2</v>
      </c>
      <c r="N882" s="14">
        <f t="shared" si="1751"/>
        <v>3404.2</v>
      </c>
      <c r="O882" s="14">
        <f t="shared" si="1752"/>
        <v>3404.2</v>
      </c>
      <c r="P882" s="14"/>
      <c r="Q882" s="14">
        <f t="shared" si="1689"/>
        <v>3404.2</v>
      </c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>
        <f t="shared" si="1747"/>
        <v>3404.2</v>
      </c>
      <c r="AH882" s="14">
        <f t="shared" si="1748"/>
        <v>3404.2</v>
      </c>
      <c r="AI882" s="14">
        <f t="shared" si="1749"/>
        <v>3404.2</v>
      </c>
      <c r="AJ882" s="14"/>
      <c r="AK882" s="14"/>
      <c r="AL882" s="14"/>
      <c r="AM882" s="14">
        <f t="shared" si="1737"/>
        <v>3404.2</v>
      </c>
      <c r="AN882" s="14">
        <f t="shared" si="1738"/>
        <v>3404.2</v>
      </c>
      <c r="AO882" s="14">
        <f t="shared" si="1739"/>
        <v>3404.2</v>
      </c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>
        <f t="shared" si="1722"/>
        <v>3404.2</v>
      </c>
      <c r="BD882" s="14">
        <f t="shared" si="1718"/>
        <v>3404.2</v>
      </c>
      <c r="BE882" s="14">
        <f t="shared" si="1719"/>
        <v>3404.2</v>
      </c>
      <c r="BF882" s="14"/>
    </row>
    <row r="883" spans="1:58" ht="31.5" customHeight="1" x14ac:dyDescent="0.3">
      <c r="A883" s="8">
        <v>930</v>
      </c>
      <c r="B883" s="8" t="s">
        <v>38</v>
      </c>
      <c r="C883" s="8" t="s">
        <v>24</v>
      </c>
      <c r="D883" s="8" t="s">
        <v>285</v>
      </c>
      <c r="E883" s="30">
        <v>200</v>
      </c>
      <c r="F883" s="24" t="s">
        <v>528</v>
      </c>
      <c r="G883" s="14">
        <f t="shared" ref="G883:L883" si="1795">G884</f>
        <v>1770.9</v>
      </c>
      <c r="H883" s="14">
        <f t="shared" si="1795"/>
        <v>1770.9</v>
      </c>
      <c r="I883" s="14">
        <f t="shared" si="1795"/>
        <v>1770.9</v>
      </c>
      <c r="J883" s="14">
        <f t="shared" si="1795"/>
        <v>0</v>
      </c>
      <c r="K883" s="14">
        <f t="shared" si="1795"/>
        <v>0</v>
      </c>
      <c r="L883" s="14">
        <f t="shared" si="1795"/>
        <v>0</v>
      </c>
      <c r="M883" s="14">
        <f t="shared" si="1750"/>
        <v>1770.9</v>
      </c>
      <c r="N883" s="14">
        <f t="shared" si="1751"/>
        <v>1770.9</v>
      </c>
      <c r="O883" s="14">
        <f t="shared" si="1752"/>
        <v>1770.9</v>
      </c>
      <c r="P883" s="14">
        <f t="shared" ref="P883:BF883" si="1796">P884</f>
        <v>0</v>
      </c>
      <c r="Q883" s="14">
        <f t="shared" si="1689"/>
        <v>1770.9</v>
      </c>
      <c r="R883" s="14">
        <f t="shared" si="1796"/>
        <v>0</v>
      </c>
      <c r="S883" s="14">
        <f t="shared" si="1796"/>
        <v>0</v>
      </c>
      <c r="T883" s="14">
        <f t="shared" si="1796"/>
        <v>0</v>
      </c>
      <c r="U883" s="14">
        <f t="shared" si="1796"/>
        <v>0</v>
      </c>
      <c r="V883" s="14">
        <f t="shared" si="1796"/>
        <v>0</v>
      </c>
      <c r="W883" s="14">
        <f t="shared" si="1796"/>
        <v>0</v>
      </c>
      <c r="X883" s="14">
        <f t="shared" si="1796"/>
        <v>0</v>
      </c>
      <c r="Y883" s="14">
        <f t="shared" si="1796"/>
        <v>0</v>
      </c>
      <c r="Z883" s="14">
        <f t="shared" si="1796"/>
        <v>0</v>
      </c>
      <c r="AA883" s="14">
        <f t="shared" si="1796"/>
        <v>0</v>
      </c>
      <c r="AB883" s="14">
        <f t="shared" si="1796"/>
        <v>0</v>
      </c>
      <c r="AC883" s="14">
        <f t="shared" si="1796"/>
        <v>0</v>
      </c>
      <c r="AD883" s="14">
        <f t="shared" si="1796"/>
        <v>0</v>
      </c>
      <c r="AE883" s="14">
        <f t="shared" si="1796"/>
        <v>0</v>
      </c>
      <c r="AF883" s="14">
        <f t="shared" si="1796"/>
        <v>0</v>
      </c>
      <c r="AG883" s="14">
        <f t="shared" si="1747"/>
        <v>1770.9</v>
      </c>
      <c r="AH883" s="14">
        <f t="shared" si="1748"/>
        <v>1770.9</v>
      </c>
      <c r="AI883" s="14">
        <f t="shared" si="1749"/>
        <v>1770.9</v>
      </c>
      <c r="AJ883" s="14">
        <f t="shared" si="1796"/>
        <v>0</v>
      </c>
      <c r="AK883" s="14">
        <f t="shared" si="1796"/>
        <v>0</v>
      </c>
      <c r="AL883" s="14">
        <f t="shared" si="1796"/>
        <v>0</v>
      </c>
      <c r="AM883" s="14">
        <f t="shared" si="1737"/>
        <v>1770.9</v>
      </c>
      <c r="AN883" s="14">
        <f t="shared" si="1738"/>
        <v>1770.9</v>
      </c>
      <c r="AO883" s="14">
        <f t="shared" si="1739"/>
        <v>1770.9</v>
      </c>
      <c r="AP883" s="14">
        <f t="shared" si="1796"/>
        <v>0</v>
      </c>
      <c r="AQ883" s="14">
        <f t="shared" si="1796"/>
        <v>0</v>
      </c>
      <c r="AR883" s="14">
        <f t="shared" si="1796"/>
        <v>0</v>
      </c>
      <c r="AS883" s="14">
        <f t="shared" si="1796"/>
        <v>0</v>
      </c>
      <c r="AT883" s="14">
        <f t="shared" si="1796"/>
        <v>0</v>
      </c>
      <c r="AU883" s="14">
        <f t="shared" si="1796"/>
        <v>0</v>
      </c>
      <c r="AV883" s="14">
        <f t="shared" si="1796"/>
        <v>0</v>
      </c>
      <c r="AW883" s="14">
        <f t="shared" si="1796"/>
        <v>0</v>
      </c>
      <c r="AX883" s="14">
        <f t="shared" si="1796"/>
        <v>0</v>
      </c>
      <c r="AY883" s="14">
        <f t="shared" si="1796"/>
        <v>0</v>
      </c>
      <c r="AZ883" s="14">
        <f t="shared" si="1796"/>
        <v>0</v>
      </c>
      <c r="BA883" s="14">
        <f t="shared" si="1796"/>
        <v>0</v>
      </c>
      <c r="BB883" s="14">
        <f t="shared" si="1796"/>
        <v>0</v>
      </c>
      <c r="BC883" s="14">
        <f t="shared" si="1722"/>
        <v>1770.9</v>
      </c>
      <c r="BD883" s="14">
        <f t="shared" si="1718"/>
        <v>1770.9</v>
      </c>
      <c r="BE883" s="14">
        <f t="shared" si="1719"/>
        <v>1770.9</v>
      </c>
      <c r="BF883" s="14">
        <f t="shared" si="1796"/>
        <v>0</v>
      </c>
    </row>
    <row r="884" spans="1:58" ht="31.5" customHeight="1" x14ac:dyDescent="0.3">
      <c r="A884" s="8">
        <v>930</v>
      </c>
      <c r="B884" s="8" t="s">
        <v>38</v>
      </c>
      <c r="C884" s="8" t="s">
        <v>24</v>
      </c>
      <c r="D884" s="8" t="s">
        <v>285</v>
      </c>
      <c r="E884" s="30">
        <v>240</v>
      </c>
      <c r="F884" s="24" t="s">
        <v>529</v>
      </c>
      <c r="G884" s="14">
        <v>1770.9</v>
      </c>
      <c r="H884" s="14">
        <v>1770.9</v>
      </c>
      <c r="I884" s="14">
        <v>1770.9</v>
      </c>
      <c r="J884" s="14"/>
      <c r="K884" s="14"/>
      <c r="L884" s="14"/>
      <c r="M884" s="14">
        <f t="shared" si="1750"/>
        <v>1770.9</v>
      </c>
      <c r="N884" s="14">
        <f t="shared" si="1751"/>
        <v>1770.9</v>
      </c>
      <c r="O884" s="14">
        <f t="shared" si="1752"/>
        <v>1770.9</v>
      </c>
      <c r="P884" s="14"/>
      <c r="Q884" s="14">
        <f t="shared" si="1689"/>
        <v>1770.9</v>
      </c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>
        <f t="shared" si="1747"/>
        <v>1770.9</v>
      </c>
      <c r="AH884" s="14">
        <f t="shared" si="1748"/>
        <v>1770.9</v>
      </c>
      <c r="AI884" s="14">
        <f t="shared" si="1749"/>
        <v>1770.9</v>
      </c>
      <c r="AJ884" s="14"/>
      <c r="AK884" s="14"/>
      <c r="AL884" s="14"/>
      <c r="AM884" s="14">
        <f t="shared" si="1737"/>
        <v>1770.9</v>
      </c>
      <c r="AN884" s="14">
        <f t="shared" si="1738"/>
        <v>1770.9</v>
      </c>
      <c r="AO884" s="14">
        <f t="shared" si="1739"/>
        <v>1770.9</v>
      </c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>
        <f t="shared" si="1722"/>
        <v>1770.9</v>
      </c>
      <c r="BD884" s="14">
        <f t="shared" si="1718"/>
        <v>1770.9</v>
      </c>
      <c r="BE884" s="14">
        <f t="shared" si="1719"/>
        <v>1770.9</v>
      </c>
      <c r="BF884" s="14"/>
    </row>
    <row r="885" spans="1:58" ht="15.75" customHeight="1" x14ac:dyDescent="0.3">
      <c r="A885" s="8">
        <v>930</v>
      </c>
      <c r="B885" s="8" t="s">
        <v>38</v>
      </c>
      <c r="C885" s="8" t="s">
        <v>24</v>
      </c>
      <c r="D885" s="8" t="s">
        <v>285</v>
      </c>
      <c r="E885" s="30">
        <v>300</v>
      </c>
      <c r="F885" s="13" t="s">
        <v>530</v>
      </c>
      <c r="G885" s="14">
        <f t="shared" ref="G885:L885" si="1797">G886</f>
        <v>143135.6</v>
      </c>
      <c r="H885" s="14">
        <f t="shared" si="1797"/>
        <v>143135.6</v>
      </c>
      <c r="I885" s="14">
        <f t="shared" si="1797"/>
        <v>143135.6</v>
      </c>
      <c r="J885" s="14">
        <f t="shared" si="1797"/>
        <v>0</v>
      </c>
      <c r="K885" s="14">
        <f t="shared" si="1797"/>
        <v>0</v>
      </c>
      <c r="L885" s="14">
        <f t="shared" si="1797"/>
        <v>0</v>
      </c>
      <c r="M885" s="14">
        <f t="shared" si="1750"/>
        <v>143135.6</v>
      </c>
      <c r="N885" s="14">
        <f t="shared" si="1751"/>
        <v>143135.6</v>
      </c>
      <c r="O885" s="14">
        <f t="shared" si="1752"/>
        <v>143135.6</v>
      </c>
      <c r="P885" s="14">
        <f t="shared" ref="P885:BF885" si="1798">P886</f>
        <v>0</v>
      </c>
      <c r="Q885" s="14">
        <f t="shared" si="1689"/>
        <v>143135.6</v>
      </c>
      <c r="R885" s="14">
        <f t="shared" si="1798"/>
        <v>0</v>
      </c>
      <c r="S885" s="14">
        <f t="shared" si="1798"/>
        <v>0</v>
      </c>
      <c r="T885" s="14">
        <f t="shared" si="1798"/>
        <v>0</v>
      </c>
      <c r="U885" s="14">
        <f t="shared" si="1798"/>
        <v>0</v>
      </c>
      <c r="V885" s="14">
        <f t="shared" si="1798"/>
        <v>0</v>
      </c>
      <c r="W885" s="14">
        <f t="shared" si="1798"/>
        <v>0</v>
      </c>
      <c r="X885" s="14">
        <f t="shared" si="1798"/>
        <v>0</v>
      </c>
      <c r="Y885" s="14">
        <f t="shared" si="1798"/>
        <v>0</v>
      </c>
      <c r="Z885" s="14">
        <f t="shared" si="1798"/>
        <v>0</v>
      </c>
      <c r="AA885" s="14">
        <f t="shared" si="1798"/>
        <v>0</v>
      </c>
      <c r="AB885" s="14">
        <f t="shared" si="1798"/>
        <v>0</v>
      </c>
      <c r="AC885" s="14">
        <f t="shared" si="1798"/>
        <v>0</v>
      </c>
      <c r="AD885" s="14">
        <f t="shared" si="1798"/>
        <v>0</v>
      </c>
      <c r="AE885" s="14">
        <f t="shared" si="1798"/>
        <v>0</v>
      </c>
      <c r="AF885" s="14">
        <f t="shared" si="1798"/>
        <v>0</v>
      </c>
      <c r="AG885" s="14">
        <f t="shared" si="1747"/>
        <v>143135.6</v>
      </c>
      <c r="AH885" s="14">
        <f t="shared" si="1748"/>
        <v>143135.6</v>
      </c>
      <c r="AI885" s="14">
        <f t="shared" si="1749"/>
        <v>143135.6</v>
      </c>
      <c r="AJ885" s="14">
        <f t="shared" si="1798"/>
        <v>0</v>
      </c>
      <c r="AK885" s="14">
        <f t="shared" si="1798"/>
        <v>0</v>
      </c>
      <c r="AL885" s="14">
        <f t="shared" si="1798"/>
        <v>0</v>
      </c>
      <c r="AM885" s="14">
        <f t="shared" si="1737"/>
        <v>143135.6</v>
      </c>
      <c r="AN885" s="14">
        <f t="shared" si="1738"/>
        <v>143135.6</v>
      </c>
      <c r="AO885" s="14">
        <f t="shared" si="1739"/>
        <v>143135.6</v>
      </c>
      <c r="AP885" s="14">
        <f t="shared" si="1798"/>
        <v>0</v>
      </c>
      <c r="AQ885" s="14">
        <f t="shared" si="1798"/>
        <v>0</v>
      </c>
      <c r="AR885" s="14">
        <f t="shared" si="1798"/>
        <v>0</v>
      </c>
      <c r="AS885" s="14">
        <f t="shared" si="1798"/>
        <v>0</v>
      </c>
      <c r="AT885" s="14">
        <f t="shared" si="1798"/>
        <v>0</v>
      </c>
      <c r="AU885" s="14">
        <f t="shared" si="1798"/>
        <v>0</v>
      </c>
      <c r="AV885" s="14">
        <f t="shared" si="1798"/>
        <v>0</v>
      </c>
      <c r="AW885" s="14">
        <f t="shared" si="1798"/>
        <v>0</v>
      </c>
      <c r="AX885" s="14">
        <f t="shared" si="1798"/>
        <v>0</v>
      </c>
      <c r="AY885" s="14">
        <f t="shared" si="1798"/>
        <v>0</v>
      </c>
      <c r="AZ885" s="14">
        <f t="shared" si="1798"/>
        <v>0</v>
      </c>
      <c r="BA885" s="14">
        <f t="shared" si="1798"/>
        <v>0</v>
      </c>
      <c r="BB885" s="14">
        <f t="shared" si="1798"/>
        <v>0</v>
      </c>
      <c r="BC885" s="14">
        <f t="shared" si="1722"/>
        <v>143135.6</v>
      </c>
      <c r="BD885" s="14">
        <f t="shared" si="1718"/>
        <v>143135.6</v>
      </c>
      <c r="BE885" s="14">
        <f t="shared" si="1719"/>
        <v>143135.6</v>
      </c>
      <c r="BF885" s="14">
        <f t="shared" si="1798"/>
        <v>0</v>
      </c>
    </row>
    <row r="886" spans="1:58" ht="31.5" customHeight="1" x14ac:dyDescent="0.3">
      <c r="A886" s="8">
        <v>930</v>
      </c>
      <c r="B886" s="8" t="s">
        <v>38</v>
      </c>
      <c r="C886" s="8" t="s">
        <v>24</v>
      </c>
      <c r="D886" s="8" t="s">
        <v>285</v>
      </c>
      <c r="E886" s="30">
        <v>320</v>
      </c>
      <c r="F886" s="13" t="s">
        <v>532</v>
      </c>
      <c r="G886" s="14">
        <v>143135.6</v>
      </c>
      <c r="H886" s="14">
        <v>143135.6</v>
      </c>
      <c r="I886" s="14">
        <v>143135.6</v>
      </c>
      <c r="J886" s="14"/>
      <c r="K886" s="14"/>
      <c r="L886" s="14"/>
      <c r="M886" s="14">
        <f t="shared" si="1750"/>
        <v>143135.6</v>
      </c>
      <c r="N886" s="14">
        <f t="shared" si="1751"/>
        <v>143135.6</v>
      </c>
      <c r="O886" s="14">
        <f t="shared" si="1752"/>
        <v>143135.6</v>
      </c>
      <c r="P886" s="14"/>
      <c r="Q886" s="14">
        <f t="shared" si="1689"/>
        <v>143135.6</v>
      </c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>
        <f t="shared" si="1747"/>
        <v>143135.6</v>
      </c>
      <c r="AH886" s="14">
        <f t="shared" si="1748"/>
        <v>143135.6</v>
      </c>
      <c r="AI886" s="14">
        <f t="shared" si="1749"/>
        <v>143135.6</v>
      </c>
      <c r="AJ886" s="14"/>
      <c r="AK886" s="14"/>
      <c r="AL886" s="14"/>
      <c r="AM886" s="14">
        <f t="shared" si="1737"/>
        <v>143135.6</v>
      </c>
      <c r="AN886" s="14">
        <f t="shared" si="1738"/>
        <v>143135.6</v>
      </c>
      <c r="AO886" s="14">
        <f t="shared" si="1739"/>
        <v>143135.6</v>
      </c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>
        <f t="shared" si="1722"/>
        <v>143135.6</v>
      </c>
      <c r="BD886" s="14">
        <f t="shared" si="1718"/>
        <v>143135.6</v>
      </c>
      <c r="BE886" s="14">
        <f t="shared" si="1719"/>
        <v>143135.6</v>
      </c>
      <c r="BF886" s="14"/>
    </row>
    <row r="887" spans="1:58" s="9" customFormat="1" ht="15.75" customHeight="1" x14ac:dyDescent="0.3">
      <c r="A887" s="11">
        <v>930</v>
      </c>
      <c r="B887" s="11" t="s">
        <v>38</v>
      </c>
      <c r="C887" s="11" t="s">
        <v>19</v>
      </c>
      <c r="D887" s="11"/>
      <c r="E887" s="11"/>
      <c r="F887" s="7" t="s">
        <v>48</v>
      </c>
      <c r="G887" s="16">
        <f t="shared" ref="G887:L891" si="1799">G888</f>
        <v>76890</v>
      </c>
      <c r="H887" s="16">
        <f t="shared" si="1799"/>
        <v>78912.399999999994</v>
      </c>
      <c r="I887" s="16">
        <f t="shared" si="1799"/>
        <v>78912.399999999994</v>
      </c>
      <c r="J887" s="16">
        <f t="shared" si="1799"/>
        <v>0</v>
      </c>
      <c r="K887" s="16">
        <f t="shared" si="1799"/>
        <v>0</v>
      </c>
      <c r="L887" s="16">
        <f t="shared" si="1799"/>
        <v>0</v>
      </c>
      <c r="M887" s="16">
        <f t="shared" si="1750"/>
        <v>76890</v>
      </c>
      <c r="N887" s="14">
        <f t="shared" si="1751"/>
        <v>78912.399999999994</v>
      </c>
      <c r="O887" s="16">
        <f t="shared" si="1752"/>
        <v>78912.399999999994</v>
      </c>
      <c r="P887" s="16">
        <f t="shared" ref="P887:BF891" si="1800">P888</f>
        <v>0</v>
      </c>
      <c r="Q887" s="16">
        <f t="shared" si="1689"/>
        <v>78912.399999999994</v>
      </c>
      <c r="R887" s="16">
        <f t="shared" si="1800"/>
        <v>0</v>
      </c>
      <c r="S887" s="16">
        <f t="shared" si="1800"/>
        <v>0</v>
      </c>
      <c r="T887" s="16">
        <f t="shared" si="1800"/>
        <v>0</v>
      </c>
      <c r="U887" s="16">
        <f t="shared" si="1800"/>
        <v>0</v>
      </c>
      <c r="V887" s="16">
        <f t="shared" si="1800"/>
        <v>0</v>
      </c>
      <c r="W887" s="16">
        <f t="shared" si="1800"/>
        <v>0</v>
      </c>
      <c r="X887" s="16">
        <f t="shared" si="1800"/>
        <v>0</v>
      </c>
      <c r="Y887" s="16">
        <f t="shared" si="1800"/>
        <v>0</v>
      </c>
      <c r="Z887" s="16">
        <f t="shared" si="1800"/>
        <v>0</v>
      </c>
      <c r="AA887" s="16">
        <f t="shared" si="1800"/>
        <v>0</v>
      </c>
      <c r="AB887" s="16">
        <f t="shared" si="1800"/>
        <v>0</v>
      </c>
      <c r="AC887" s="16">
        <f t="shared" si="1800"/>
        <v>0</v>
      </c>
      <c r="AD887" s="16">
        <f t="shared" si="1800"/>
        <v>0</v>
      </c>
      <c r="AE887" s="16">
        <f t="shared" si="1800"/>
        <v>0</v>
      </c>
      <c r="AF887" s="16">
        <f t="shared" si="1800"/>
        <v>0</v>
      </c>
      <c r="AG887" s="16">
        <f t="shared" si="1747"/>
        <v>76890</v>
      </c>
      <c r="AH887" s="16">
        <f t="shared" si="1748"/>
        <v>78912.399999999994</v>
      </c>
      <c r="AI887" s="16">
        <f t="shared" si="1749"/>
        <v>78912.399999999994</v>
      </c>
      <c r="AJ887" s="16">
        <f t="shared" si="1800"/>
        <v>0</v>
      </c>
      <c r="AK887" s="16">
        <f t="shared" si="1800"/>
        <v>0</v>
      </c>
      <c r="AL887" s="16">
        <f t="shared" si="1800"/>
        <v>0</v>
      </c>
      <c r="AM887" s="16">
        <f t="shared" si="1737"/>
        <v>76890</v>
      </c>
      <c r="AN887" s="16">
        <f t="shared" si="1738"/>
        <v>78912.399999999994</v>
      </c>
      <c r="AO887" s="16">
        <f t="shared" si="1739"/>
        <v>78912.399999999994</v>
      </c>
      <c r="AP887" s="16">
        <f t="shared" si="1800"/>
        <v>0</v>
      </c>
      <c r="AQ887" s="16">
        <f t="shared" si="1800"/>
        <v>0</v>
      </c>
      <c r="AR887" s="16">
        <f t="shared" si="1800"/>
        <v>0</v>
      </c>
      <c r="AS887" s="16">
        <f t="shared" si="1800"/>
        <v>0</v>
      </c>
      <c r="AT887" s="16">
        <f t="shared" si="1800"/>
        <v>0</v>
      </c>
      <c r="AU887" s="16">
        <f t="shared" si="1800"/>
        <v>0</v>
      </c>
      <c r="AV887" s="16">
        <f t="shared" si="1800"/>
        <v>0</v>
      </c>
      <c r="AW887" s="16">
        <f t="shared" si="1800"/>
        <v>0</v>
      </c>
      <c r="AX887" s="16">
        <f t="shared" si="1800"/>
        <v>0</v>
      </c>
      <c r="AY887" s="16">
        <f t="shared" si="1800"/>
        <v>0</v>
      </c>
      <c r="AZ887" s="16">
        <f t="shared" si="1800"/>
        <v>0</v>
      </c>
      <c r="BA887" s="16">
        <f t="shared" si="1800"/>
        <v>0</v>
      </c>
      <c r="BB887" s="16">
        <f t="shared" si="1800"/>
        <v>0</v>
      </c>
      <c r="BC887" s="16">
        <f t="shared" si="1722"/>
        <v>76890</v>
      </c>
      <c r="BD887" s="16">
        <f t="shared" si="1718"/>
        <v>78912.399999999994</v>
      </c>
      <c r="BE887" s="16">
        <f t="shared" si="1719"/>
        <v>78912.399999999994</v>
      </c>
      <c r="BF887" s="16">
        <f t="shared" si="1800"/>
        <v>0</v>
      </c>
    </row>
    <row r="888" spans="1:58" ht="47.25" customHeight="1" x14ac:dyDescent="0.3">
      <c r="A888" s="8">
        <v>930</v>
      </c>
      <c r="B888" s="8" t="s">
        <v>38</v>
      </c>
      <c r="C888" s="8" t="s">
        <v>19</v>
      </c>
      <c r="D888" s="8" t="s">
        <v>119</v>
      </c>
      <c r="E888" s="30"/>
      <c r="F888" s="18" t="s">
        <v>744</v>
      </c>
      <c r="G888" s="14">
        <f t="shared" si="1799"/>
        <v>76890</v>
      </c>
      <c r="H888" s="14">
        <f t="shared" si="1799"/>
        <v>78912.399999999994</v>
      </c>
      <c r="I888" s="14">
        <f t="shared" si="1799"/>
        <v>78912.399999999994</v>
      </c>
      <c r="J888" s="14">
        <f t="shared" si="1799"/>
        <v>0</v>
      </c>
      <c r="K888" s="14">
        <f t="shared" si="1799"/>
        <v>0</v>
      </c>
      <c r="L888" s="14">
        <f t="shared" si="1799"/>
        <v>0</v>
      </c>
      <c r="M888" s="14">
        <f t="shared" si="1750"/>
        <v>76890</v>
      </c>
      <c r="N888" s="14">
        <f t="shared" si="1751"/>
        <v>78912.399999999994</v>
      </c>
      <c r="O888" s="14">
        <f t="shared" si="1752"/>
        <v>78912.399999999994</v>
      </c>
      <c r="P888" s="14">
        <f t="shared" si="1800"/>
        <v>0</v>
      </c>
      <c r="Q888" s="14">
        <f t="shared" si="1689"/>
        <v>78912.399999999994</v>
      </c>
      <c r="R888" s="14">
        <f t="shared" si="1800"/>
        <v>0</v>
      </c>
      <c r="S888" s="14">
        <f t="shared" si="1800"/>
        <v>0</v>
      </c>
      <c r="T888" s="14">
        <f t="shared" si="1800"/>
        <v>0</v>
      </c>
      <c r="U888" s="14">
        <f t="shared" si="1800"/>
        <v>0</v>
      </c>
      <c r="V888" s="14">
        <f t="shared" si="1800"/>
        <v>0</v>
      </c>
      <c r="W888" s="14">
        <f t="shared" si="1800"/>
        <v>0</v>
      </c>
      <c r="X888" s="14">
        <f t="shared" si="1800"/>
        <v>0</v>
      </c>
      <c r="Y888" s="14">
        <f t="shared" si="1800"/>
        <v>0</v>
      </c>
      <c r="Z888" s="14">
        <f t="shared" si="1800"/>
        <v>0</v>
      </c>
      <c r="AA888" s="14">
        <f t="shared" si="1800"/>
        <v>0</v>
      </c>
      <c r="AB888" s="14">
        <f t="shared" si="1800"/>
        <v>0</v>
      </c>
      <c r="AC888" s="14">
        <f t="shared" si="1800"/>
        <v>0</v>
      </c>
      <c r="AD888" s="14">
        <f t="shared" si="1800"/>
        <v>0</v>
      </c>
      <c r="AE888" s="14">
        <f t="shared" si="1800"/>
        <v>0</v>
      </c>
      <c r="AF888" s="14">
        <f t="shared" si="1800"/>
        <v>0</v>
      </c>
      <c r="AG888" s="14">
        <f t="shared" si="1747"/>
        <v>76890</v>
      </c>
      <c r="AH888" s="14">
        <f t="shared" si="1748"/>
        <v>78912.399999999994</v>
      </c>
      <c r="AI888" s="14">
        <f t="shared" si="1749"/>
        <v>78912.399999999994</v>
      </c>
      <c r="AJ888" s="14">
        <f t="shared" si="1800"/>
        <v>0</v>
      </c>
      <c r="AK888" s="14">
        <f t="shared" si="1800"/>
        <v>0</v>
      </c>
      <c r="AL888" s="14">
        <f t="shared" si="1800"/>
        <v>0</v>
      </c>
      <c r="AM888" s="14">
        <f t="shared" si="1737"/>
        <v>76890</v>
      </c>
      <c r="AN888" s="14">
        <f t="shared" si="1738"/>
        <v>78912.399999999994</v>
      </c>
      <c r="AO888" s="14">
        <f t="shared" si="1739"/>
        <v>78912.399999999994</v>
      </c>
      <c r="AP888" s="14">
        <f t="shared" si="1800"/>
        <v>0</v>
      </c>
      <c r="AQ888" s="14">
        <f t="shared" si="1800"/>
        <v>0</v>
      </c>
      <c r="AR888" s="14">
        <f t="shared" si="1800"/>
        <v>0</v>
      </c>
      <c r="AS888" s="14">
        <f t="shared" si="1800"/>
        <v>0</v>
      </c>
      <c r="AT888" s="14">
        <f t="shared" si="1800"/>
        <v>0</v>
      </c>
      <c r="AU888" s="14">
        <f t="shared" si="1800"/>
        <v>0</v>
      </c>
      <c r="AV888" s="14">
        <f t="shared" si="1800"/>
        <v>0</v>
      </c>
      <c r="AW888" s="14">
        <f t="shared" si="1800"/>
        <v>0</v>
      </c>
      <c r="AX888" s="14">
        <f t="shared" si="1800"/>
        <v>0</v>
      </c>
      <c r="AY888" s="14">
        <f t="shared" si="1800"/>
        <v>0</v>
      </c>
      <c r="AZ888" s="14">
        <f t="shared" si="1800"/>
        <v>0</v>
      </c>
      <c r="BA888" s="14">
        <f t="shared" si="1800"/>
        <v>0</v>
      </c>
      <c r="BB888" s="14">
        <f t="shared" si="1800"/>
        <v>0</v>
      </c>
      <c r="BC888" s="14">
        <f t="shared" si="1722"/>
        <v>76890</v>
      </c>
      <c r="BD888" s="14">
        <f t="shared" si="1718"/>
        <v>78912.399999999994</v>
      </c>
      <c r="BE888" s="14">
        <f t="shared" si="1719"/>
        <v>78912.399999999994</v>
      </c>
      <c r="BF888" s="14">
        <f t="shared" si="1800"/>
        <v>0</v>
      </c>
    </row>
    <row r="889" spans="1:58" ht="31.5" customHeight="1" x14ac:dyDescent="0.3">
      <c r="A889" s="8">
        <v>930</v>
      </c>
      <c r="B889" s="8" t="s">
        <v>38</v>
      </c>
      <c r="C889" s="8" t="s">
        <v>19</v>
      </c>
      <c r="D889" s="8" t="s">
        <v>252</v>
      </c>
      <c r="E889" s="30"/>
      <c r="F889" s="18" t="s">
        <v>752</v>
      </c>
      <c r="G889" s="14">
        <f t="shared" si="1799"/>
        <v>76890</v>
      </c>
      <c r="H889" s="14">
        <f t="shared" si="1799"/>
        <v>78912.399999999994</v>
      </c>
      <c r="I889" s="14">
        <f t="shared" si="1799"/>
        <v>78912.399999999994</v>
      </c>
      <c r="J889" s="14">
        <f t="shared" si="1799"/>
        <v>0</v>
      </c>
      <c r="K889" s="14">
        <f t="shared" si="1799"/>
        <v>0</v>
      </c>
      <c r="L889" s="14">
        <f t="shared" si="1799"/>
        <v>0</v>
      </c>
      <c r="M889" s="14">
        <f t="shared" si="1750"/>
        <v>76890</v>
      </c>
      <c r="N889" s="14">
        <f t="shared" si="1751"/>
        <v>78912.399999999994</v>
      </c>
      <c r="O889" s="14">
        <f t="shared" si="1752"/>
        <v>78912.399999999994</v>
      </c>
      <c r="P889" s="14">
        <f t="shared" si="1800"/>
        <v>0</v>
      </c>
      <c r="Q889" s="14">
        <f t="shared" si="1689"/>
        <v>78912.399999999994</v>
      </c>
      <c r="R889" s="14">
        <f t="shared" si="1800"/>
        <v>0</v>
      </c>
      <c r="S889" s="14">
        <f t="shared" si="1800"/>
        <v>0</v>
      </c>
      <c r="T889" s="14">
        <f t="shared" si="1800"/>
        <v>0</v>
      </c>
      <c r="U889" s="14">
        <f t="shared" si="1800"/>
        <v>0</v>
      </c>
      <c r="V889" s="14">
        <f t="shared" si="1800"/>
        <v>0</v>
      </c>
      <c r="W889" s="14">
        <f t="shared" si="1800"/>
        <v>0</v>
      </c>
      <c r="X889" s="14">
        <f t="shared" si="1800"/>
        <v>0</v>
      </c>
      <c r="Y889" s="14">
        <f t="shared" si="1800"/>
        <v>0</v>
      </c>
      <c r="Z889" s="14">
        <f t="shared" si="1800"/>
        <v>0</v>
      </c>
      <c r="AA889" s="14">
        <f t="shared" si="1800"/>
        <v>0</v>
      </c>
      <c r="AB889" s="14">
        <f t="shared" si="1800"/>
        <v>0</v>
      </c>
      <c r="AC889" s="14">
        <f t="shared" si="1800"/>
        <v>0</v>
      </c>
      <c r="AD889" s="14">
        <f t="shared" si="1800"/>
        <v>0</v>
      </c>
      <c r="AE889" s="14">
        <f t="shared" si="1800"/>
        <v>0</v>
      </c>
      <c r="AF889" s="14">
        <f t="shared" si="1800"/>
        <v>0</v>
      </c>
      <c r="AG889" s="14">
        <f t="shared" si="1747"/>
        <v>76890</v>
      </c>
      <c r="AH889" s="14">
        <f t="shared" si="1748"/>
        <v>78912.399999999994</v>
      </c>
      <c r="AI889" s="14">
        <f t="shared" si="1749"/>
        <v>78912.399999999994</v>
      </c>
      <c r="AJ889" s="14">
        <f t="shared" si="1800"/>
        <v>0</v>
      </c>
      <c r="AK889" s="14">
        <f t="shared" si="1800"/>
        <v>0</v>
      </c>
      <c r="AL889" s="14">
        <f t="shared" si="1800"/>
        <v>0</v>
      </c>
      <c r="AM889" s="14">
        <f t="shared" si="1737"/>
        <v>76890</v>
      </c>
      <c r="AN889" s="14">
        <f t="shared" si="1738"/>
        <v>78912.399999999994</v>
      </c>
      <c r="AO889" s="14">
        <f t="shared" si="1739"/>
        <v>78912.399999999994</v>
      </c>
      <c r="AP889" s="14">
        <f t="shared" si="1800"/>
        <v>0</v>
      </c>
      <c r="AQ889" s="14">
        <f t="shared" si="1800"/>
        <v>0</v>
      </c>
      <c r="AR889" s="14">
        <f t="shared" si="1800"/>
        <v>0</v>
      </c>
      <c r="AS889" s="14">
        <f t="shared" si="1800"/>
        <v>0</v>
      </c>
      <c r="AT889" s="14">
        <f t="shared" si="1800"/>
        <v>0</v>
      </c>
      <c r="AU889" s="14">
        <f t="shared" si="1800"/>
        <v>0</v>
      </c>
      <c r="AV889" s="14">
        <f t="shared" si="1800"/>
        <v>0</v>
      </c>
      <c r="AW889" s="14">
        <f t="shared" si="1800"/>
        <v>0</v>
      </c>
      <c r="AX889" s="14">
        <f t="shared" si="1800"/>
        <v>0</v>
      </c>
      <c r="AY889" s="14">
        <f t="shared" si="1800"/>
        <v>0</v>
      </c>
      <c r="AZ889" s="14">
        <f t="shared" si="1800"/>
        <v>0</v>
      </c>
      <c r="BA889" s="14">
        <f t="shared" si="1800"/>
        <v>0</v>
      </c>
      <c r="BB889" s="14">
        <f t="shared" si="1800"/>
        <v>0</v>
      </c>
      <c r="BC889" s="14">
        <f t="shared" si="1722"/>
        <v>76890</v>
      </c>
      <c r="BD889" s="14">
        <f t="shared" si="1718"/>
        <v>78912.399999999994</v>
      </c>
      <c r="BE889" s="14">
        <f t="shared" si="1719"/>
        <v>78912.399999999994</v>
      </c>
      <c r="BF889" s="14">
        <f t="shared" si="1800"/>
        <v>0</v>
      </c>
    </row>
    <row r="890" spans="1:58" ht="63" customHeight="1" x14ac:dyDescent="0.3">
      <c r="A890" s="8">
        <v>930</v>
      </c>
      <c r="B890" s="8" t="s">
        <v>38</v>
      </c>
      <c r="C890" s="8" t="s">
        <v>19</v>
      </c>
      <c r="D890" s="8" t="s">
        <v>253</v>
      </c>
      <c r="E890" s="30"/>
      <c r="F890" s="18" t="s">
        <v>823</v>
      </c>
      <c r="G890" s="14">
        <f t="shared" si="1799"/>
        <v>76890</v>
      </c>
      <c r="H890" s="14">
        <f t="shared" si="1799"/>
        <v>78912.399999999994</v>
      </c>
      <c r="I890" s="14">
        <f t="shared" si="1799"/>
        <v>78912.399999999994</v>
      </c>
      <c r="J890" s="14">
        <f t="shared" si="1799"/>
        <v>0</v>
      </c>
      <c r="K890" s="14">
        <f t="shared" si="1799"/>
        <v>0</v>
      </c>
      <c r="L890" s="14">
        <f t="shared" si="1799"/>
        <v>0</v>
      </c>
      <c r="M890" s="14">
        <f t="shared" si="1750"/>
        <v>76890</v>
      </c>
      <c r="N890" s="14">
        <f t="shared" si="1751"/>
        <v>78912.399999999994</v>
      </c>
      <c r="O890" s="14">
        <f t="shared" si="1752"/>
        <v>78912.399999999994</v>
      </c>
      <c r="P890" s="14">
        <f t="shared" si="1800"/>
        <v>0</v>
      </c>
      <c r="Q890" s="14">
        <f t="shared" si="1689"/>
        <v>78912.399999999994</v>
      </c>
      <c r="R890" s="14">
        <f t="shared" si="1800"/>
        <v>0</v>
      </c>
      <c r="S890" s="14">
        <f t="shared" si="1800"/>
        <v>0</v>
      </c>
      <c r="T890" s="14">
        <f t="shared" si="1800"/>
        <v>0</v>
      </c>
      <c r="U890" s="14">
        <f t="shared" si="1800"/>
        <v>0</v>
      </c>
      <c r="V890" s="14">
        <f t="shared" si="1800"/>
        <v>0</v>
      </c>
      <c r="W890" s="14">
        <f t="shared" si="1800"/>
        <v>0</v>
      </c>
      <c r="X890" s="14">
        <f t="shared" si="1800"/>
        <v>0</v>
      </c>
      <c r="Y890" s="14">
        <f t="shared" si="1800"/>
        <v>0</v>
      </c>
      <c r="Z890" s="14">
        <f t="shared" si="1800"/>
        <v>0</v>
      </c>
      <c r="AA890" s="14">
        <f t="shared" si="1800"/>
        <v>0</v>
      </c>
      <c r="AB890" s="14">
        <f t="shared" si="1800"/>
        <v>0</v>
      </c>
      <c r="AC890" s="14">
        <f t="shared" si="1800"/>
        <v>0</v>
      </c>
      <c r="AD890" s="14">
        <f t="shared" si="1800"/>
        <v>0</v>
      </c>
      <c r="AE890" s="14">
        <f t="shared" si="1800"/>
        <v>0</v>
      </c>
      <c r="AF890" s="14">
        <f t="shared" si="1800"/>
        <v>0</v>
      </c>
      <c r="AG890" s="14">
        <f t="shared" si="1747"/>
        <v>76890</v>
      </c>
      <c r="AH890" s="14">
        <f t="shared" si="1748"/>
        <v>78912.399999999994</v>
      </c>
      <c r="AI890" s="14">
        <f t="shared" si="1749"/>
        <v>78912.399999999994</v>
      </c>
      <c r="AJ890" s="14">
        <f t="shared" si="1800"/>
        <v>0</v>
      </c>
      <c r="AK890" s="14">
        <f t="shared" si="1800"/>
        <v>0</v>
      </c>
      <c r="AL890" s="14">
        <f t="shared" si="1800"/>
        <v>0</v>
      </c>
      <c r="AM890" s="14">
        <f t="shared" si="1737"/>
        <v>76890</v>
      </c>
      <c r="AN890" s="14">
        <f t="shared" si="1738"/>
        <v>78912.399999999994</v>
      </c>
      <c r="AO890" s="14">
        <f t="shared" si="1739"/>
        <v>78912.399999999994</v>
      </c>
      <c r="AP890" s="14">
        <f t="shared" si="1800"/>
        <v>0</v>
      </c>
      <c r="AQ890" s="14">
        <f t="shared" si="1800"/>
        <v>0</v>
      </c>
      <c r="AR890" s="14">
        <f t="shared" si="1800"/>
        <v>0</v>
      </c>
      <c r="AS890" s="14">
        <f t="shared" si="1800"/>
        <v>0</v>
      </c>
      <c r="AT890" s="14">
        <f t="shared" si="1800"/>
        <v>0</v>
      </c>
      <c r="AU890" s="14">
        <f t="shared" si="1800"/>
        <v>0</v>
      </c>
      <c r="AV890" s="14">
        <f t="shared" si="1800"/>
        <v>0</v>
      </c>
      <c r="AW890" s="14">
        <f t="shared" si="1800"/>
        <v>0</v>
      </c>
      <c r="AX890" s="14">
        <f t="shared" si="1800"/>
        <v>0</v>
      </c>
      <c r="AY890" s="14">
        <f t="shared" si="1800"/>
        <v>0</v>
      </c>
      <c r="AZ890" s="14">
        <f t="shared" si="1800"/>
        <v>0</v>
      </c>
      <c r="BA890" s="14">
        <f t="shared" si="1800"/>
        <v>0</v>
      </c>
      <c r="BB890" s="14">
        <f t="shared" si="1800"/>
        <v>0</v>
      </c>
      <c r="BC890" s="14">
        <f t="shared" si="1722"/>
        <v>76890</v>
      </c>
      <c r="BD890" s="14">
        <f t="shared" si="1718"/>
        <v>78912.399999999994</v>
      </c>
      <c r="BE890" s="14">
        <f t="shared" si="1719"/>
        <v>78912.399999999994</v>
      </c>
      <c r="BF890" s="14">
        <f t="shared" si="1800"/>
        <v>0</v>
      </c>
    </row>
    <row r="891" spans="1:58" ht="47.25" customHeight="1" x14ac:dyDescent="0.3">
      <c r="A891" s="8">
        <v>930</v>
      </c>
      <c r="B891" s="8" t="s">
        <v>38</v>
      </c>
      <c r="C891" s="8" t="s">
        <v>19</v>
      </c>
      <c r="D891" s="8" t="s">
        <v>286</v>
      </c>
      <c r="E891" s="30"/>
      <c r="F891" s="13" t="s">
        <v>754</v>
      </c>
      <c r="G891" s="14">
        <f t="shared" si="1799"/>
        <v>76890</v>
      </c>
      <c r="H891" s="14">
        <f t="shared" si="1799"/>
        <v>78912.399999999994</v>
      </c>
      <c r="I891" s="14">
        <f t="shared" si="1799"/>
        <v>78912.399999999994</v>
      </c>
      <c r="J891" s="14">
        <f t="shared" si="1799"/>
        <v>0</v>
      </c>
      <c r="K891" s="14">
        <f t="shared" si="1799"/>
        <v>0</v>
      </c>
      <c r="L891" s="14">
        <f t="shared" si="1799"/>
        <v>0</v>
      </c>
      <c r="M891" s="14">
        <f t="shared" si="1750"/>
        <v>76890</v>
      </c>
      <c r="N891" s="14">
        <f t="shared" si="1751"/>
        <v>78912.399999999994</v>
      </c>
      <c r="O891" s="14">
        <f t="shared" si="1752"/>
        <v>78912.399999999994</v>
      </c>
      <c r="P891" s="14">
        <f t="shared" si="1800"/>
        <v>0</v>
      </c>
      <c r="Q891" s="14">
        <f t="shared" si="1689"/>
        <v>78912.399999999994</v>
      </c>
      <c r="R891" s="14">
        <f t="shared" si="1800"/>
        <v>0</v>
      </c>
      <c r="S891" s="14">
        <f t="shared" si="1800"/>
        <v>0</v>
      </c>
      <c r="T891" s="14">
        <f t="shared" si="1800"/>
        <v>0</v>
      </c>
      <c r="U891" s="14">
        <f t="shared" si="1800"/>
        <v>0</v>
      </c>
      <c r="V891" s="14">
        <f t="shared" si="1800"/>
        <v>0</v>
      </c>
      <c r="W891" s="14">
        <f t="shared" si="1800"/>
        <v>0</v>
      </c>
      <c r="X891" s="14">
        <f t="shared" si="1800"/>
        <v>0</v>
      </c>
      <c r="Y891" s="14">
        <f t="shared" si="1800"/>
        <v>0</v>
      </c>
      <c r="Z891" s="14">
        <f t="shared" si="1800"/>
        <v>0</v>
      </c>
      <c r="AA891" s="14">
        <f t="shared" si="1800"/>
        <v>0</v>
      </c>
      <c r="AB891" s="14">
        <f t="shared" si="1800"/>
        <v>0</v>
      </c>
      <c r="AC891" s="14">
        <f t="shared" si="1800"/>
        <v>0</v>
      </c>
      <c r="AD891" s="14">
        <f t="shared" si="1800"/>
        <v>0</v>
      </c>
      <c r="AE891" s="14">
        <f t="shared" si="1800"/>
        <v>0</v>
      </c>
      <c r="AF891" s="14">
        <f t="shared" si="1800"/>
        <v>0</v>
      </c>
      <c r="AG891" s="14">
        <f t="shared" si="1747"/>
        <v>76890</v>
      </c>
      <c r="AH891" s="14">
        <f t="shared" si="1748"/>
        <v>78912.399999999994</v>
      </c>
      <c r="AI891" s="14">
        <f t="shared" si="1749"/>
        <v>78912.399999999994</v>
      </c>
      <c r="AJ891" s="14">
        <f t="shared" si="1800"/>
        <v>0</v>
      </c>
      <c r="AK891" s="14">
        <f t="shared" si="1800"/>
        <v>0</v>
      </c>
      <c r="AL891" s="14">
        <f t="shared" si="1800"/>
        <v>0</v>
      </c>
      <c r="AM891" s="14">
        <f t="shared" si="1737"/>
        <v>76890</v>
      </c>
      <c r="AN891" s="14">
        <f t="shared" si="1738"/>
        <v>78912.399999999994</v>
      </c>
      <c r="AO891" s="14">
        <f t="shared" si="1739"/>
        <v>78912.399999999994</v>
      </c>
      <c r="AP891" s="14">
        <f t="shared" si="1800"/>
        <v>0</v>
      </c>
      <c r="AQ891" s="14">
        <f t="shared" si="1800"/>
        <v>0</v>
      </c>
      <c r="AR891" s="14">
        <f t="shared" si="1800"/>
        <v>0</v>
      </c>
      <c r="AS891" s="14">
        <f t="shared" si="1800"/>
        <v>0</v>
      </c>
      <c r="AT891" s="14">
        <f t="shared" si="1800"/>
        <v>0</v>
      </c>
      <c r="AU891" s="14">
        <f t="shared" si="1800"/>
        <v>0</v>
      </c>
      <c r="AV891" s="14">
        <f t="shared" si="1800"/>
        <v>0</v>
      </c>
      <c r="AW891" s="14">
        <f t="shared" si="1800"/>
        <v>0</v>
      </c>
      <c r="AX891" s="14">
        <f t="shared" si="1800"/>
        <v>0</v>
      </c>
      <c r="AY891" s="14">
        <f t="shared" si="1800"/>
        <v>0</v>
      </c>
      <c r="AZ891" s="14">
        <f t="shared" si="1800"/>
        <v>0</v>
      </c>
      <c r="BA891" s="14">
        <f t="shared" si="1800"/>
        <v>0</v>
      </c>
      <c r="BB891" s="14">
        <f t="shared" si="1800"/>
        <v>0</v>
      </c>
      <c r="BC891" s="14">
        <f t="shared" si="1722"/>
        <v>76890</v>
      </c>
      <c r="BD891" s="14">
        <f t="shared" si="1718"/>
        <v>78912.399999999994</v>
      </c>
      <c r="BE891" s="14">
        <f t="shared" si="1719"/>
        <v>78912.399999999994</v>
      </c>
      <c r="BF891" s="14">
        <f t="shared" si="1800"/>
        <v>0</v>
      </c>
    </row>
    <row r="892" spans="1:58" ht="31.5" customHeight="1" x14ac:dyDescent="0.3">
      <c r="A892" s="8">
        <v>930</v>
      </c>
      <c r="B892" s="8" t="s">
        <v>38</v>
      </c>
      <c r="C892" s="8" t="s">
        <v>19</v>
      </c>
      <c r="D892" s="8" t="s">
        <v>286</v>
      </c>
      <c r="E892" s="30">
        <v>600</v>
      </c>
      <c r="F892" s="24" t="s">
        <v>538</v>
      </c>
      <c r="G892" s="14">
        <f t="shared" ref="G892:L892" si="1801">G893+G894</f>
        <v>76890</v>
      </c>
      <c r="H892" s="14">
        <f t="shared" si="1801"/>
        <v>78912.399999999994</v>
      </c>
      <c r="I892" s="14">
        <f t="shared" si="1801"/>
        <v>78912.399999999994</v>
      </c>
      <c r="J892" s="14">
        <f t="shared" si="1801"/>
        <v>0</v>
      </c>
      <c r="K892" s="14">
        <f t="shared" si="1801"/>
        <v>0</v>
      </c>
      <c r="L892" s="14">
        <f t="shared" si="1801"/>
        <v>0</v>
      </c>
      <c r="M892" s="14">
        <f t="shared" si="1750"/>
        <v>76890</v>
      </c>
      <c r="N892" s="14">
        <f t="shared" si="1751"/>
        <v>78912.399999999994</v>
      </c>
      <c r="O892" s="14">
        <f t="shared" si="1752"/>
        <v>78912.399999999994</v>
      </c>
      <c r="P892" s="14">
        <f t="shared" ref="P892:BF892" si="1802">P893+P894</f>
        <v>0</v>
      </c>
      <c r="Q892" s="14">
        <f t="shared" si="1689"/>
        <v>78912.399999999994</v>
      </c>
      <c r="R892" s="14">
        <f t="shared" ref="R892:AE892" si="1803">R893+R894</f>
        <v>0</v>
      </c>
      <c r="S892" s="14">
        <f t="shared" si="1803"/>
        <v>0</v>
      </c>
      <c r="T892" s="14">
        <f t="shared" si="1803"/>
        <v>0</v>
      </c>
      <c r="U892" s="14">
        <f t="shared" si="1803"/>
        <v>0</v>
      </c>
      <c r="V892" s="14">
        <f t="shared" si="1803"/>
        <v>0</v>
      </c>
      <c r="W892" s="14">
        <f t="shared" si="1803"/>
        <v>0</v>
      </c>
      <c r="X892" s="14">
        <f t="shared" si="1803"/>
        <v>0</v>
      </c>
      <c r="Y892" s="14">
        <f t="shared" si="1803"/>
        <v>0</v>
      </c>
      <c r="Z892" s="14">
        <f t="shared" si="1803"/>
        <v>0</v>
      </c>
      <c r="AA892" s="14">
        <f t="shared" si="1803"/>
        <v>0</v>
      </c>
      <c r="AB892" s="14">
        <f t="shared" si="1803"/>
        <v>0</v>
      </c>
      <c r="AC892" s="14">
        <f t="shared" si="1803"/>
        <v>0</v>
      </c>
      <c r="AD892" s="14">
        <f t="shared" si="1803"/>
        <v>0</v>
      </c>
      <c r="AE892" s="14">
        <f t="shared" si="1803"/>
        <v>0</v>
      </c>
      <c r="AF892" s="14">
        <f t="shared" ref="AF892" si="1804">AF893+AF894</f>
        <v>0</v>
      </c>
      <c r="AG892" s="14">
        <f t="shared" si="1747"/>
        <v>76890</v>
      </c>
      <c r="AH892" s="14">
        <f t="shared" si="1748"/>
        <v>78912.399999999994</v>
      </c>
      <c r="AI892" s="14">
        <f t="shared" si="1749"/>
        <v>78912.399999999994</v>
      </c>
      <c r="AJ892" s="14">
        <f t="shared" ref="AJ892:AL892" si="1805">AJ893+AJ894</f>
        <v>0</v>
      </c>
      <c r="AK892" s="14">
        <f t="shared" si="1805"/>
        <v>0</v>
      </c>
      <c r="AL892" s="14">
        <f t="shared" si="1805"/>
        <v>0</v>
      </c>
      <c r="AM892" s="14">
        <f t="shared" si="1737"/>
        <v>76890</v>
      </c>
      <c r="AN892" s="14">
        <f t="shared" si="1738"/>
        <v>78912.399999999994</v>
      </c>
      <c r="AO892" s="14">
        <f t="shared" si="1739"/>
        <v>78912.399999999994</v>
      </c>
      <c r="AP892" s="14">
        <f t="shared" ref="AP892:BB892" si="1806">AP893+AP894</f>
        <v>0</v>
      </c>
      <c r="AQ892" s="14">
        <f t="shared" si="1806"/>
        <v>0</v>
      </c>
      <c r="AR892" s="14">
        <f t="shared" si="1806"/>
        <v>0</v>
      </c>
      <c r="AS892" s="14">
        <f t="shared" si="1806"/>
        <v>0</v>
      </c>
      <c r="AT892" s="14">
        <f t="shared" si="1806"/>
        <v>0</v>
      </c>
      <c r="AU892" s="14">
        <f t="shared" si="1806"/>
        <v>0</v>
      </c>
      <c r="AV892" s="14">
        <f t="shared" si="1806"/>
        <v>0</v>
      </c>
      <c r="AW892" s="14">
        <f t="shared" si="1806"/>
        <v>0</v>
      </c>
      <c r="AX892" s="14">
        <f t="shared" si="1806"/>
        <v>0</v>
      </c>
      <c r="AY892" s="14">
        <f t="shared" si="1806"/>
        <v>0</v>
      </c>
      <c r="AZ892" s="14">
        <f t="shared" ref="AZ892:BA892" si="1807">AZ893+AZ894</f>
        <v>0</v>
      </c>
      <c r="BA892" s="14">
        <f t="shared" si="1807"/>
        <v>0</v>
      </c>
      <c r="BB892" s="14">
        <f t="shared" si="1806"/>
        <v>0</v>
      </c>
      <c r="BC892" s="14">
        <f t="shared" si="1722"/>
        <v>76890</v>
      </c>
      <c r="BD892" s="14">
        <f t="shared" si="1718"/>
        <v>78912.399999999994</v>
      </c>
      <c r="BE892" s="14">
        <f t="shared" si="1719"/>
        <v>78912.399999999994</v>
      </c>
      <c r="BF892" s="14">
        <f t="shared" si="1802"/>
        <v>0</v>
      </c>
    </row>
    <row r="893" spans="1:58" ht="15.75" customHeight="1" x14ac:dyDescent="0.3">
      <c r="A893" s="8">
        <v>930</v>
      </c>
      <c r="B893" s="8" t="s">
        <v>38</v>
      </c>
      <c r="C893" s="8" t="s">
        <v>19</v>
      </c>
      <c r="D893" s="8" t="s">
        <v>286</v>
      </c>
      <c r="E893" s="30">
        <v>610</v>
      </c>
      <c r="F893" s="13" t="s">
        <v>539</v>
      </c>
      <c r="G893" s="14">
        <v>6319.7</v>
      </c>
      <c r="H893" s="14">
        <v>6658.7</v>
      </c>
      <c r="I893" s="14">
        <v>6658.7</v>
      </c>
      <c r="J893" s="14"/>
      <c r="K893" s="14"/>
      <c r="L893" s="14"/>
      <c r="M893" s="14">
        <f t="shared" si="1750"/>
        <v>6319.7</v>
      </c>
      <c r="N893" s="14">
        <f t="shared" si="1751"/>
        <v>6658.7</v>
      </c>
      <c r="O893" s="14">
        <f t="shared" si="1752"/>
        <v>6658.7</v>
      </c>
      <c r="P893" s="14"/>
      <c r="Q893" s="14">
        <f t="shared" si="1689"/>
        <v>6658.7</v>
      </c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>
        <f t="shared" si="1747"/>
        <v>6319.7</v>
      </c>
      <c r="AH893" s="14">
        <f t="shared" si="1748"/>
        <v>6658.7</v>
      </c>
      <c r="AI893" s="14">
        <f t="shared" si="1749"/>
        <v>6658.7</v>
      </c>
      <c r="AJ893" s="14"/>
      <c r="AK893" s="14"/>
      <c r="AL893" s="14"/>
      <c r="AM893" s="14">
        <f t="shared" si="1737"/>
        <v>6319.7</v>
      </c>
      <c r="AN893" s="14">
        <f t="shared" si="1738"/>
        <v>6658.7</v>
      </c>
      <c r="AO893" s="14">
        <f t="shared" si="1739"/>
        <v>6658.7</v>
      </c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>
        <f t="shared" si="1722"/>
        <v>6319.7</v>
      </c>
      <c r="BD893" s="14">
        <f t="shared" si="1718"/>
        <v>6658.7</v>
      </c>
      <c r="BE893" s="14">
        <f t="shared" si="1719"/>
        <v>6658.7</v>
      </c>
      <c r="BF893" s="14"/>
    </row>
    <row r="894" spans="1:58" ht="15.75" customHeight="1" x14ac:dyDescent="0.3">
      <c r="A894" s="8">
        <v>930</v>
      </c>
      <c r="B894" s="8" t="s">
        <v>38</v>
      </c>
      <c r="C894" s="8" t="s">
        <v>19</v>
      </c>
      <c r="D894" s="8" t="s">
        <v>286</v>
      </c>
      <c r="E894" s="44">
        <v>620</v>
      </c>
      <c r="F894" s="18" t="s">
        <v>548</v>
      </c>
      <c r="G894" s="14">
        <v>70570.3</v>
      </c>
      <c r="H894" s="14">
        <v>72253.7</v>
      </c>
      <c r="I894" s="14">
        <v>72253.7</v>
      </c>
      <c r="J894" s="14"/>
      <c r="K894" s="14"/>
      <c r="L894" s="14"/>
      <c r="M894" s="14">
        <f t="shared" si="1750"/>
        <v>70570.3</v>
      </c>
      <c r="N894" s="14">
        <f t="shared" si="1751"/>
        <v>72253.7</v>
      </c>
      <c r="O894" s="14">
        <f t="shared" si="1752"/>
        <v>72253.7</v>
      </c>
      <c r="P894" s="14"/>
      <c r="Q894" s="14">
        <f t="shared" si="1689"/>
        <v>72253.7</v>
      </c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>
        <f t="shared" si="1747"/>
        <v>70570.3</v>
      </c>
      <c r="AH894" s="14">
        <f t="shared" si="1748"/>
        <v>72253.7</v>
      </c>
      <c r="AI894" s="14">
        <f t="shared" si="1749"/>
        <v>72253.7</v>
      </c>
      <c r="AJ894" s="14"/>
      <c r="AK894" s="14"/>
      <c r="AL894" s="14"/>
      <c r="AM894" s="14">
        <f t="shared" si="1737"/>
        <v>70570.3</v>
      </c>
      <c r="AN894" s="14">
        <f t="shared" si="1738"/>
        <v>72253.7</v>
      </c>
      <c r="AO894" s="14">
        <f t="shared" si="1739"/>
        <v>72253.7</v>
      </c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>
        <f t="shared" si="1722"/>
        <v>70570.3</v>
      </c>
      <c r="BD894" s="14">
        <f t="shared" si="1718"/>
        <v>72253.7</v>
      </c>
      <c r="BE894" s="14">
        <f t="shared" si="1719"/>
        <v>72253.7</v>
      </c>
      <c r="BF894" s="14"/>
    </row>
    <row r="895" spans="1:58" s="3" customFormat="1" ht="15.75" customHeight="1" x14ac:dyDescent="0.3">
      <c r="A895" s="10">
        <v>931</v>
      </c>
      <c r="B895" s="10"/>
      <c r="C895" s="10"/>
      <c r="D895" s="10"/>
      <c r="E895" s="10"/>
      <c r="F895" s="5" t="s">
        <v>51</v>
      </c>
      <c r="G895" s="15">
        <f>G896+G970+G1017+G1070+G950+G1082+G1095+G1108</f>
        <v>360521.4</v>
      </c>
      <c r="H895" s="15">
        <f>H896+H970+H1017+H1070+H950+H1082+H1095+H1108</f>
        <v>325798.70000000007</v>
      </c>
      <c r="I895" s="15">
        <f>I896+I970+I1017+I1070+I950+I1082+I1095+I1108</f>
        <v>324817.3000000001</v>
      </c>
      <c r="J895" s="15">
        <f t="shared" ref="J895:L895" si="1808">J896+J970+J1017+J1070+J950+J1082+J1095+J1108</f>
        <v>0</v>
      </c>
      <c r="K895" s="15">
        <f t="shared" si="1808"/>
        <v>0</v>
      </c>
      <c r="L895" s="15">
        <f t="shared" si="1808"/>
        <v>0</v>
      </c>
      <c r="M895" s="15">
        <f t="shared" si="1750"/>
        <v>360521.4</v>
      </c>
      <c r="N895" s="14">
        <f t="shared" si="1751"/>
        <v>325798.70000000007</v>
      </c>
      <c r="O895" s="15">
        <f t="shared" si="1752"/>
        <v>324817.3000000001</v>
      </c>
      <c r="P895" s="15">
        <f>P896+P970+P1017+P1070+P950+P1082+P1095+P1108</f>
        <v>97025.5</v>
      </c>
      <c r="Q895" s="15">
        <f t="shared" si="1689"/>
        <v>422824.20000000007</v>
      </c>
      <c r="R895" s="15">
        <f t="shared" ref="R895:W895" si="1809">R896+R970+R1017+R1070+R950+R1082+R1095+R1108</f>
        <v>0</v>
      </c>
      <c r="S895" s="15">
        <f t="shared" si="1809"/>
        <v>0</v>
      </c>
      <c r="T895" s="15">
        <f>T896+T970+T1017+T1070+T950+T1082+T1095+T1108</f>
        <v>0</v>
      </c>
      <c r="U895" s="15">
        <f t="shared" si="1809"/>
        <v>7.4649999999999999</v>
      </c>
      <c r="V895" s="15">
        <f t="shared" si="1809"/>
        <v>0</v>
      </c>
      <c r="W895" s="15">
        <f t="shared" si="1809"/>
        <v>168</v>
      </c>
      <c r="X895" s="15">
        <f>X896+X970+X1017+X1070+X950+X1082+X1095+X1108</f>
        <v>0</v>
      </c>
      <c r="Y895" s="15">
        <f>Y896+Y970+Y1017+Y1070+Y950+Y1082+Y1095+Y1108</f>
        <v>5930.79</v>
      </c>
      <c r="Z895" s="15">
        <f>Z896+Z970+Z1017+Z1070+Z950+Z1082+Z1095+Z1108</f>
        <v>0</v>
      </c>
      <c r="AA895" s="15">
        <f>AA896+AA970+AA1017+AA1070+AA950+AA1082+AA1095+AA1108</f>
        <v>86.3</v>
      </c>
      <c r="AB895" s="15">
        <f t="shared" ref="AB895:AE895" si="1810">AB896+AB970+AB1017+AB1070+AB950+AB1082+AB1095+AB1108</f>
        <v>82.2</v>
      </c>
      <c r="AC895" s="15">
        <f>AC896+AC970+AC1017+AC1070+AC950+AC1082+AC1095+AC1108</f>
        <v>0</v>
      </c>
      <c r="AD895" s="15">
        <f>AD896+AD970+AD1017+AD1070+AD950+AD1082+AD1095+AD1108</f>
        <v>0</v>
      </c>
      <c r="AE895" s="15">
        <f t="shared" si="1810"/>
        <v>82.2</v>
      </c>
      <c r="AF895" s="15">
        <f>AF896+AF970+AF1017+AF1070+AF950+AF1082+AF1095+AF1108</f>
        <v>0</v>
      </c>
      <c r="AG895" s="15">
        <f t="shared" si="1747"/>
        <v>366713.95500000002</v>
      </c>
      <c r="AH895" s="15">
        <f t="shared" si="1748"/>
        <v>422906.40000000008</v>
      </c>
      <c r="AI895" s="15">
        <f t="shared" si="1749"/>
        <v>324899.50000000012</v>
      </c>
      <c r="AJ895" s="15">
        <f>AJ896+AJ970+AJ1017+AJ1070+AJ950+AJ1082+AJ1095+AJ1108</f>
        <v>-54.9</v>
      </c>
      <c r="AK895" s="15">
        <f>AK896+AK970+AK1017+AK1070+AK950+AK1082+AK1095+AK1108</f>
        <v>0</v>
      </c>
      <c r="AL895" s="15">
        <f>AL896+AL970+AL1017+AL1070+AL950+AL1082+AL1095+AL1108</f>
        <v>0</v>
      </c>
      <c r="AM895" s="15">
        <f t="shared" si="1737"/>
        <v>366659.05499999999</v>
      </c>
      <c r="AN895" s="15">
        <f t="shared" si="1738"/>
        <v>422906.40000000008</v>
      </c>
      <c r="AO895" s="15">
        <f t="shared" si="1739"/>
        <v>324899.50000000012</v>
      </c>
      <c r="AP895" s="15">
        <f t="shared" ref="AP895:AQ895" si="1811">AP896+AP970+AP1017+AP1070+AP950+AP1082+AP1095+AP1108</f>
        <v>0</v>
      </c>
      <c r="AQ895" s="15">
        <f t="shared" si="1811"/>
        <v>23181.536999999997</v>
      </c>
      <c r="AR895" s="15">
        <f t="shared" ref="AR895:AX895" si="1812">AR896+AR970+AR1017+AR1070+AR950+AR1082+AR1095+AR1108</f>
        <v>-32.36</v>
      </c>
      <c r="AS895" s="15">
        <f t="shared" si="1812"/>
        <v>0</v>
      </c>
      <c r="AT895" s="15">
        <f t="shared" si="1812"/>
        <v>97025.5</v>
      </c>
      <c r="AU895" s="15">
        <f>AU896+AU970+AU1017+AU1070+AU950+AU1082+AU1095+AU1108</f>
        <v>0</v>
      </c>
      <c r="AV895" s="15">
        <f t="shared" si="1812"/>
        <v>0</v>
      </c>
      <c r="AW895" s="15">
        <f t="shared" si="1812"/>
        <v>-87354.812000000005</v>
      </c>
      <c r="AX895" s="15">
        <f t="shared" si="1812"/>
        <v>0</v>
      </c>
      <c r="AY895" s="15">
        <f t="shared" ref="AY895:BB895" si="1813">AY896+AY970+AY1017+AY1070+AY950+AY1082+AY1095+AY1108</f>
        <v>0</v>
      </c>
      <c r="AZ895" s="15">
        <f t="shared" si="1813"/>
        <v>0</v>
      </c>
      <c r="BA895" s="15">
        <f>BA896+BA970+BA1017+BA1070+BA950+BA1082+BA1095+BA1108</f>
        <v>0</v>
      </c>
      <c r="BB895" s="15">
        <f t="shared" si="1813"/>
        <v>0</v>
      </c>
      <c r="BC895" s="15">
        <f t="shared" si="1722"/>
        <v>486833.73200000002</v>
      </c>
      <c r="BD895" s="15">
        <f t="shared" si="1718"/>
        <v>335551.58800000011</v>
      </c>
      <c r="BE895" s="15">
        <f t="shared" si="1719"/>
        <v>324899.50000000012</v>
      </c>
      <c r="BF895" s="15">
        <f>BF896+BF970+BF1017+BF1070+BF950+BF1082+BF1095+BF1108</f>
        <v>0</v>
      </c>
    </row>
    <row r="896" spans="1:58" s="3" customFormat="1" ht="15.75" customHeight="1" x14ac:dyDescent="0.3">
      <c r="A896" s="10">
        <v>931</v>
      </c>
      <c r="B896" s="10" t="s">
        <v>9</v>
      </c>
      <c r="C896" s="10"/>
      <c r="D896" s="10"/>
      <c r="E896" s="10"/>
      <c r="F896" s="5" t="s">
        <v>14</v>
      </c>
      <c r="G896" s="15">
        <f t="shared" ref="G896:L896" si="1814">G897+G918</f>
        <v>42764.099999999991</v>
      </c>
      <c r="H896" s="15">
        <f t="shared" si="1814"/>
        <v>43016.5</v>
      </c>
      <c r="I896" s="15">
        <f t="shared" si="1814"/>
        <v>43016.1</v>
      </c>
      <c r="J896" s="15">
        <f t="shared" si="1814"/>
        <v>0</v>
      </c>
      <c r="K896" s="15">
        <f t="shared" si="1814"/>
        <v>0</v>
      </c>
      <c r="L896" s="15">
        <f t="shared" si="1814"/>
        <v>0</v>
      </c>
      <c r="M896" s="15">
        <f t="shared" si="1750"/>
        <v>42764.099999999991</v>
      </c>
      <c r="N896" s="14">
        <f t="shared" si="1751"/>
        <v>43016.5</v>
      </c>
      <c r="O896" s="15">
        <f t="shared" si="1752"/>
        <v>43016.1</v>
      </c>
      <c r="P896" s="15">
        <f t="shared" ref="P896:BF896" si="1815">P897+P918</f>
        <v>0</v>
      </c>
      <c r="Q896" s="15">
        <f t="shared" si="1689"/>
        <v>43016.5</v>
      </c>
      <c r="R896" s="15">
        <f t="shared" ref="R896:AE896" si="1816">R897+R918</f>
        <v>0</v>
      </c>
      <c r="S896" s="15">
        <f t="shared" si="1816"/>
        <v>0</v>
      </c>
      <c r="T896" s="15">
        <f t="shared" si="1816"/>
        <v>0</v>
      </c>
      <c r="U896" s="15">
        <f t="shared" si="1816"/>
        <v>0</v>
      </c>
      <c r="V896" s="15">
        <f t="shared" si="1816"/>
        <v>0</v>
      </c>
      <c r="W896" s="15">
        <f t="shared" si="1816"/>
        <v>0</v>
      </c>
      <c r="X896" s="15">
        <f t="shared" si="1816"/>
        <v>0</v>
      </c>
      <c r="Y896" s="15">
        <f t="shared" si="1816"/>
        <v>0</v>
      </c>
      <c r="Z896" s="15">
        <f t="shared" si="1816"/>
        <v>0</v>
      </c>
      <c r="AA896" s="15">
        <f t="shared" si="1816"/>
        <v>86.3</v>
      </c>
      <c r="AB896" s="15">
        <f t="shared" si="1816"/>
        <v>82.2</v>
      </c>
      <c r="AC896" s="15">
        <f t="shared" si="1816"/>
        <v>0</v>
      </c>
      <c r="AD896" s="15">
        <f t="shared" si="1816"/>
        <v>0</v>
      </c>
      <c r="AE896" s="15">
        <f t="shared" si="1816"/>
        <v>82.2</v>
      </c>
      <c r="AF896" s="15">
        <f t="shared" ref="AF896" si="1817">AF897+AF918</f>
        <v>0</v>
      </c>
      <c r="AG896" s="15">
        <f t="shared" si="1747"/>
        <v>42850.399999999994</v>
      </c>
      <c r="AH896" s="15">
        <f t="shared" si="1748"/>
        <v>43098.7</v>
      </c>
      <c r="AI896" s="15">
        <f t="shared" si="1749"/>
        <v>43098.299999999996</v>
      </c>
      <c r="AJ896" s="15">
        <f t="shared" ref="AJ896:AL896" si="1818">AJ897+AJ918</f>
        <v>0</v>
      </c>
      <c r="AK896" s="15">
        <f t="shared" si="1818"/>
        <v>0</v>
      </c>
      <c r="AL896" s="15">
        <f t="shared" si="1818"/>
        <v>0</v>
      </c>
      <c r="AM896" s="15">
        <f t="shared" si="1737"/>
        <v>42850.399999999994</v>
      </c>
      <c r="AN896" s="15">
        <f t="shared" si="1738"/>
        <v>43098.7</v>
      </c>
      <c r="AO896" s="15">
        <f t="shared" si="1739"/>
        <v>43098.299999999996</v>
      </c>
      <c r="AP896" s="15">
        <f t="shared" ref="AP896:BB896" si="1819">AP897+AP918</f>
        <v>0</v>
      </c>
      <c r="AQ896" s="15">
        <f t="shared" si="1819"/>
        <v>0</v>
      </c>
      <c r="AR896" s="15">
        <f t="shared" si="1819"/>
        <v>-32.36</v>
      </c>
      <c r="AS896" s="15">
        <f t="shared" si="1819"/>
        <v>0</v>
      </c>
      <c r="AT896" s="15">
        <f t="shared" si="1819"/>
        <v>0</v>
      </c>
      <c r="AU896" s="15">
        <f t="shared" si="1819"/>
        <v>0</v>
      </c>
      <c r="AV896" s="15">
        <f t="shared" si="1819"/>
        <v>0</v>
      </c>
      <c r="AW896" s="15">
        <f t="shared" si="1819"/>
        <v>0</v>
      </c>
      <c r="AX896" s="15">
        <f t="shared" si="1819"/>
        <v>0</v>
      </c>
      <c r="AY896" s="15">
        <f t="shared" si="1819"/>
        <v>0</v>
      </c>
      <c r="AZ896" s="15">
        <f t="shared" ref="AZ896:BA896" si="1820">AZ897+AZ918</f>
        <v>0</v>
      </c>
      <c r="BA896" s="15">
        <f t="shared" si="1820"/>
        <v>0</v>
      </c>
      <c r="BB896" s="15">
        <f t="shared" si="1819"/>
        <v>0</v>
      </c>
      <c r="BC896" s="15">
        <f t="shared" si="1722"/>
        <v>42818.039999999994</v>
      </c>
      <c r="BD896" s="15">
        <f t="shared" si="1718"/>
        <v>43098.7</v>
      </c>
      <c r="BE896" s="15">
        <f t="shared" si="1719"/>
        <v>43098.299999999996</v>
      </c>
      <c r="BF896" s="15">
        <f t="shared" si="1815"/>
        <v>0</v>
      </c>
    </row>
    <row r="897" spans="1:58" s="9" customFormat="1" ht="63" customHeight="1" x14ac:dyDescent="0.3">
      <c r="A897" s="11">
        <v>931</v>
      </c>
      <c r="B897" s="11" t="s">
        <v>9</v>
      </c>
      <c r="C897" s="11" t="s">
        <v>24</v>
      </c>
      <c r="D897" s="11"/>
      <c r="E897" s="11"/>
      <c r="F897" s="7" t="s">
        <v>59</v>
      </c>
      <c r="G897" s="16">
        <f t="shared" ref="G897:L897" si="1821">G906+G898</f>
        <v>36604.299999999996</v>
      </c>
      <c r="H897" s="16">
        <f t="shared" si="1821"/>
        <v>37340.400000000001</v>
      </c>
      <c r="I897" s="16">
        <f t="shared" si="1821"/>
        <v>37340</v>
      </c>
      <c r="J897" s="16">
        <f t="shared" si="1821"/>
        <v>0</v>
      </c>
      <c r="K897" s="16">
        <f t="shared" si="1821"/>
        <v>0</v>
      </c>
      <c r="L897" s="16">
        <f t="shared" si="1821"/>
        <v>0</v>
      </c>
      <c r="M897" s="16">
        <f t="shared" si="1750"/>
        <v>36604.299999999996</v>
      </c>
      <c r="N897" s="14">
        <f t="shared" si="1751"/>
        <v>37340.400000000001</v>
      </c>
      <c r="O897" s="16">
        <f t="shared" si="1752"/>
        <v>37340</v>
      </c>
      <c r="P897" s="16">
        <f t="shared" ref="P897:BF897" si="1822">P906+P898</f>
        <v>0</v>
      </c>
      <c r="Q897" s="16">
        <f t="shared" si="1689"/>
        <v>37340.400000000001</v>
      </c>
      <c r="R897" s="16">
        <f t="shared" ref="R897:AE897" si="1823">R906+R898</f>
        <v>0</v>
      </c>
      <c r="S897" s="16">
        <f t="shared" si="1823"/>
        <v>0</v>
      </c>
      <c r="T897" s="16">
        <f t="shared" si="1823"/>
        <v>0</v>
      </c>
      <c r="U897" s="16">
        <f t="shared" si="1823"/>
        <v>0</v>
      </c>
      <c r="V897" s="16">
        <f t="shared" si="1823"/>
        <v>0</v>
      </c>
      <c r="W897" s="16">
        <f t="shared" si="1823"/>
        <v>0</v>
      </c>
      <c r="X897" s="16">
        <f t="shared" si="1823"/>
        <v>0</v>
      </c>
      <c r="Y897" s="16">
        <f t="shared" si="1823"/>
        <v>0</v>
      </c>
      <c r="Z897" s="16">
        <f t="shared" si="1823"/>
        <v>0</v>
      </c>
      <c r="AA897" s="16">
        <f t="shared" si="1823"/>
        <v>86.3</v>
      </c>
      <c r="AB897" s="16">
        <f t="shared" si="1823"/>
        <v>82.2</v>
      </c>
      <c r="AC897" s="16">
        <f t="shared" si="1823"/>
        <v>0</v>
      </c>
      <c r="AD897" s="16">
        <f t="shared" si="1823"/>
        <v>0</v>
      </c>
      <c r="AE897" s="16">
        <f t="shared" si="1823"/>
        <v>82.2</v>
      </c>
      <c r="AF897" s="16">
        <f t="shared" ref="AF897" si="1824">AF906+AF898</f>
        <v>0</v>
      </c>
      <c r="AG897" s="16">
        <f t="shared" si="1747"/>
        <v>36690.6</v>
      </c>
      <c r="AH897" s="16">
        <f t="shared" si="1748"/>
        <v>37422.6</v>
      </c>
      <c r="AI897" s="16">
        <f t="shared" si="1749"/>
        <v>37422.199999999997</v>
      </c>
      <c r="AJ897" s="16">
        <f t="shared" ref="AJ897:AL897" si="1825">AJ906+AJ898</f>
        <v>0</v>
      </c>
      <c r="AK897" s="16">
        <f t="shared" si="1825"/>
        <v>0</v>
      </c>
      <c r="AL897" s="16">
        <f t="shared" si="1825"/>
        <v>0</v>
      </c>
      <c r="AM897" s="16">
        <f t="shared" si="1737"/>
        <v>36690.6</v>
      </c>
      <c r="AN897" s="16">
        <f t="shared" si="1738"/>
        <v>37422.6</v>
      </c>
      <c r="AO897" s="16">
        <f t="shared" si="1739"/>
        <v>37422.199999999997</v>
      </c>
      <c r="AP897" s="16">
        <f t="shared" ref="AP897:BB897" si="1826">AP906+AP898</f>
        <v>0</v>
      </c>
      <c r="AQ897" s="16">
        <f t="shared" si="1826"/>
        <v>0</v>
      </c>
      <c r="AR897" s="16">
        <f t="shared" si="1826"/>
        <v>0</v>
      </c>
      <c r="AS897" s="16">
        <f t="shared" si="1826"/>
        <v>0</v>
      </c>
      <c r="AT897" s="16">
        <f t="shared" si="1826"/>
        <v>0</v>
      </c>
      <c r="AU897" s="16">
        <f t="shared" si="1826"/>
        <v>0</v>
      </c>
      <c r="AV897" s="16">
        <f t="shared" si="1826"/>
        <v>0</v>
      </c>
      <c r="AW897" s="16">
        <f t="shared" si="1826"/>
        <v>0</v>
      </c>
      <c r="AX897" s="16">
        <f t="shared" si="1826"/>
        <v>0</v>
      </c>
      <c r="AY897" s="16">
        <f t="shared" si="1826"/>
        <v>0</v>
      </c>
      <c r="AZ897" s="16">
        <f t="shared" ref="AZ897:BA897" si="1827">AZ906+AZ898</f>
        <v>0</v>
      </c>
      <c r="BA897" s="16">
        <f t="shared" si="1827"/>
        <v>0</v>
      </c>
      <c r="BB897" s="16">
        <f t="shared" si="1826"/>
        <v>0</v>
      </c>
      <c r="BC897" s="16">
        <f t="shared" si="1722"/>
        <v>36690.6</v>
      </c>
      <c r="BD897" s="16">
        <f t="shared" si="1718"/>
        <v>37422.6</v>
      </c>
      <c r="BE897" s="16">
        <f t="shared" si="1719"/>
        <v>37422.199999999997</v>
      </c>
      <c r="BF897" s="16">
        <f t="shared" si="1822"/>
        <v>0</v>
      </c>
    </row>
    <row r="898" spans="1:58" ht="31.5" customHeight="1" x14ac:dyDescent="0.3">
      <c r="A898" s="8">
        <v>931</v>
      </c>
      <c r="B898" s="8" t="s">
        <v>9</v>
      </c>
      <c r="C898" s="8" t="s">
        <v>24</v>
      </c>
      <c r="D898" s="8" t="s">
        <v>178</v>
      </c>
      <c r="E898" s="8"/>
      <c r="F898" s="13" t="s">
        <v>612</v>
      </c>
      <c r="G898" s="14">
        <f t="shared" ref="G898:L902" si="1828">G899</f>
        <v>1579.7</v>
      </c>
      <c r="H898" s="14">
        <f t="shared" si="1828"/>
        <v>1579.7</v>
      </c>
      <c r="I898" s="14">
        <f t="shared" si="1828"/>
        <v>1579.7</v>
      </c>
      <c r="J898" s="14">
        <f t="shared" si="1828"/>
        <v>0</v>
      </c>
      <c r="K898" s="14">
        <f t="shared" si="1828"/>
        <v>0</v>
      </c>
      <c r="L898" s="14">
        <f t="shared" si="1828"/>
        <v>0</v>
      </c>
      <c r="M898" s="14">
        <f t="shared" si="1750"/>
        <v>1579.7</v>
      </c>
      <c r="N898" s="14">
        <f t="shared" si="1751"/>
        <v>1579.7</v>
      </c>
      <c r="O898" s="14">
        <f t="shared" si="1752"/>
        <v>1579.7</v>
      </c>
      <c r="P898" s="14">
        <f t="shared" ref="P898:BF898" si="1829">P899</f>
        <v>0</v>
      </c>
      <c r="Q898" s="14">
        <f t="shared" si="1689"/>
        <v>1579.7</v>
      </c>
      <c r="R898" s="14">
        <f t="shared" si="1829"/>
        <v>0</v>
      </c>
      <c r="S898" s="14">
        <f t="shared" si="1829"/>
        <v>0</v>
      </c>
      <c r="T898" s="14">
        <f t="shared" si="1829"/>
        <v>0</v>
      </c>
      <c r="U898" s="14">
        <f t="shared" si="1829"/>
        <v>0</v>
      </c>
      <c r="V898" s="14">
        <f t="shared" si="1829"/>
        <v>0</v>
      </c>
      <c r="W898" s="14">
        <f t="shared" si="1829"/>
        <v>0</v>
      </c>
      <c r="X898" s="14">
        <f t="shared" si="1829"/>
        <v>0</v>
      </c>
      <c r="Y898" s="14">
        <f t="shared" si="1829"/>
        <v>0</v>
      </c>
      <c r="Z898" s="14">
        <f t="shared" si="1829"/>
        <v>0</v>
      </c>
      <c r="AA898" s="14">
        <f t="shared" si="1829"/>
        <v>86.3</v>
      </c>
      <c r="AB898" s="14">
        <f t="shared" si="1829"/>
        <v>82.2</v>
      </c>
      <c r="AC898" s="14">
        <f t="shared" si="1829"/>
        <v>0</v>
      </c>
      <c r="AD898" s="14">
        <f t="shared" si="1829"/>
        <v>0</v>
      </c>
      <c r="AE898" s="14">
        <f t="shared" si="1829"/>
        <v>82.2</v>
      </c>
      <c r="AF898" s="14">
        <f t="shared" si="1829"/>
        <v>0</v>
      </c>
      <c r="AG898" s="14">
        <f t="shared" si="1747"/>
        <v>1666</v>
      </c>
      <c r="AH898" s="14">
        <f t="shared" si="1748"/>
        <v>1661.9</v>
      </c>
      <c r="AI898" s="14">
        <f t="shared" si="1749"/>
        <v>1661.9</v>
      </c>
      <c r="AJ898" s="14">
        <f t="shared" si="1829"/>
        <v>0</v>
      </c>
      <c r="AK898" s="14">
        <f t="shared" si="1829"/>
        <v>0</v>
      </c>
      <c r="AL898" s="14">
        <f t="shared" si="1829"/>
        <v>0</v>
      </c>
      <c r="AM898" s="14">
        <f t="shared" si="1737"/>
        <v>1666</v>
      </c>
      <c r="AN898" s="14">
        <f t="shared" si="1738"/>
        <v>1661.9</v>
      </c>
      <c r="AO898" s="14">
        <f t="shared" si="1739"/>
        <v>1661.9</v>
      </c>
      <c r="AP898" s="14">
        <f t="shared" si="1829"/>
        <v>0</v>
      </c>
      <c r="AQ898" s="14">
        <f t="shared" si="1829"/>
        <v>0</v>
      </c>
      <c r="AR898" s="14">
        <f t="shared" si="1829"/>
        <v>0</v>
      </c>
      <c r="AS898" s="14">
        <f t="shared" si="1829"/>
        <v>0</v>
      </c>
      <c r="AT898" s="14">
        <f t="shared" si="1829"/>
        <v>0</v>
      </c>
      <c r="AU898" s="14">
        <f t="shared" si="1829"/>
        <v>0</v>
      </c>
      <c r="AV898" s="14">
        <f t="shared" si="1829"/>
        <v>0</v>
      </c>
      <c r="AW898" s="14">
        <f t="shared" si="1829"/>
        <v>0</v>
      </c>
      <c r="AX898" s="14">
        <f t="shared" si="1829"/>
        <v>0</v>
      </c>
      <c r="AY898" s="14">
        <f t="shared" si="1829"/>
        <v>0</v>
      </c>
      <c r="AZ898" s="14">
        <f t="shared" si="1829"/>
        <v>0</v>
      </c>
      <c r="BA898" s="14">
        <f t="shared" si="1829"/>
        <v>0</v>
      </c>
      <c r="BB898" s="14">
        <f t="shared" si="1829"/>
        <v>0</v>
      </c>
      <c r="BC898" s="14">
        <f t="shared" si="1722"/>
        <v>1666</v>
      </c>
      <c r="BD898" s="14">
        <f t="shared" si="1718"/>
        <v>1661.9</v>
      </c>
      <c r="BE898" s="14">
        <f t="shared" si="1719"/>
        <v>1661.9</v>
      </c>
      <c r="BF898" s="14">
        <f t="shared" si="1829"/>
        <v>0</v>
      </c>
    </row>
    <row r="899" spans="1:58" ht="31.5" customHeight="1" x14ac:dyDescent="0.3">
      <c r="A899" s="8">
        <v>931</v>
      </c>
      <c r="B899" s="8" t="s">
        <v>9</v>
      </c>
      <c r="C899" s="8" t="s">
        <v>24</v>
      </c>
      <c r="D899" s="8" t="s">
        <v>274</v>
      </c>
      <c r="E899" s="8"/>
      <c r="F899" s="13" t="s">
        <v>613</v>
      </c>
      <c r="G899" s="14">
        <f t="shared" si="1828"/>
        <v>1579.7</v>
      </c>
      <c r="H899" s="14">
        <f t="shared" si="1828"/>
        <v>1579.7</v>
      </c>
      <c r="I899" s="14">
        <f t="shared" si="1828"/>
        <v>1579.7</v>
      </c>
      <c r="J899" s="14">
        <f t="shared" si="1828"/>
        <v>0</v>
      </c>
      <c r="K899" s="14">
        <f t="shared" si="1828"/>
        <v>0</v>
      </c>
      <c r="L899" s="14">
        <f t="shared" si="1828"/>
        <v>0</v>
      </c>
      <c r="M899" s="14">
        <f t="shared" si="1750"/>
        <v>1579.7</v>
      </c>
      <c r="N899" s="14">
        <f t="shared" si="1751"/>
        <v>1579.7</v>
      </c>
      <c r="O899" s="14">
        <f t="shared" si="1752"/>
        <v>1579.7</v>
      </c>
      <c r="P899" s="14">
        <f t="shared" ref="P899:BF902" si="1830">P900</f>
        <v>0</v>
      </c>
      <c r="Q899" s="14">
        <f t="shared" si="1689"/>
        <v>1579.7</v>
      </c>
      <c r="R899" s="14">
        <f t="shared" si="1830"/>
        <v>0</v>
      </c>
      <c r="S899" s="14">
        <f t="shared" si="1830"/>
        <v>0</v>
      </c>
      <c r="T899" s="14">
        <f t="shared" si="1830"/>
        <v>0</v>
      </c>
      <c r="U899" s="14">
        <f t="shared" si="1830"/>
        <v>0</v>
      </c>
      <c r="V899" s="14">
        <f t="shared" si="1830"/>
        <v>0</v>
      </c>
      <c r="W899" s="14">
        <f t="shared" si="1830"/>
        <v>0</v>
      </c>
      <c r="X899" s="14">
        <f t="shared" si="1830"/>
        <v>0</v>
      </c>
      <c r="Y899" s="14">
        <f t="shared" si="1830"/>
        <v>0</v>
      </c>
      <c r="Z899" s="14">
        <f t="shared" si="1830"/>
        <v>0</v>
      </c>
      <c r="AA899" s="14">
        <f t="shared" si="1830"/>
        <v>86.3</v>
      </c>
      <c r="AB899" s="14">
        <f t="shared" si="1830"/>
        <v>82.2</v>
      </c>
      <c r="AC899" s="14">
        <f t="shared" si="1830"/>
        <v>0</v>
      </c>
      <c r="AD899" s="14">
        <f t="shared" si="1830"/>
        <v>0</v>
      </c>
      <c r="AE899" s="14">
        <f t="shared" si="1830"/>
        <v>82.2</v>
      </c>
      <c r="AF899" s="14">
        <f t="shared" si="1830"/>
        <v>0</v>
      </c>
      <c r="AG899" s="14">
        <f t="shared" si="1747"/>
        <v>1666</v>
      </c>
      <c r="AH899" s="14">
        <f t="shared" si="1748"/>
        <v>1661.9</v>
      </c>
      <c r="AI899" s="14">
        <f t="shared" si="1749"/>
        <v>1661.9</v>
      </c>
      <c r="AJ899" s="14">
        <f t="shared" si="1830"/>
        <v>0</v>
      </c>
      <c r="AK899" s="14">
        <f t="shared" si="1830"/>
        <v>0</v>
      </c>
      <c r="AL899" s="14">
        <f t="shared" si="1830"/>
        <v>0</v>
      </c>
      <c r="AM899" s="14">
        <f t="shared" si="1737"/>
        <v>1666</v>
      </c>
      <c r="AN899" s="14">
        <f t="shared" si="1738"/>
        <v>1661.9</v>
      </c>
      <c r="AO899" s="14">
        <f t="shared" si="1739"/>
        <v>1661.9</v>
      </c>
      <c r="AP899" s="14">
        <f t="shared" si="1830"/>
        <v>0</v>
      </c>
      <c r="AQ899" s="14">
        <f t="shared" si="1830"/>
        <v>0</v>
      </c>
      <c r="AR899" s="14">
        <f t="shared" si="1830"/>
        <v>0</v>
      </c>
      <c r="AS899" s="14">
        <f t="shared" si="1830"/>
        <v>0</v>
      </c>
      <c r="AT899" s="14">
        <f t="shared" si="1830"/>
        <v>0</v>
      </c>
      <c r="AU899" s="14">
        <f t="shared" si="1830"/>
        <v>0</v>
      </c>
      <c r="AV899" s="14">
        <f t="shared" si="1830"/>
        <v>0</v>
      </c>
      <c r="AW899" s="14">
        <f t="shared" si="1830"/>
        <v>0</v>
      </c>
      <c r="AX899" s="14">
        <f t="shared" si="1830"/>
        <v>0</v>
      </c>
      <c r="AY899" s="14">
        <f t="shared" si="1830"/>
        <v>0</v>
      </c>
      <c r="AZ899" s="14">
        <f t="shared" si="1830"/>
        <v>0</v>
      </c>
      <c r="BA899" s="14">
        <f t="shared" si="1830"/>
        <v>0</v>
      </c>
      <c r="BB899" s="14">
        <f t="shared" si="1830"/>
        <v>0</v>
      </c>
      <c r="BC899" s="14">
        <f t="shared" si="1722"/>
        <v>1666</v>
      </c>
      <c r="BD899" s="14">
        <f t="shared" si="1718"/>
        <v>1661.9</v>
      </c>
      <c r="BE899" s="14">
        <f t="shared" si="1719"/>
        <v>1661.9</v>
      </c>
      <c r="BF899" s="14">
        <f t="shared" si="1830"/>
        <v>0</v>
      </c>
    </row>
    <row r="900" spans="1:58" ht="63" customHeight="1" x14ac:dyDescent="0.3">
      <c r="A900" s="8">
        <v>931</v>
      </c>
      <c r="B900" s="8" t="s">
        <v>9</v>
      </c>
      <c r="C900" s="8" t="s">
        <v>24</v>
      </c>
      <c r="D900" s="8" t="s">
        <v>313</v>
      </c>
      <c r="E900" s="8"/>
      <c r="F900" s="18" t="s">
        <v>616</v>
      </c>
      <c r="G900" s="14">
        <f t="shared" si="1828"/>
        <v>1579.7</v>
      </c>
      <c r="H900" s="14">
        <f t="shared" si="1828"/>
        <v>1579.7</v>
      </c>
      <c r="I900" s="14">
        <f t="shared" si="1828"/>
        <v>1579.7</v>
      </c>
      <c r="J900" s="14">
        <f t="shared" si="1828"/>
        <v>0</v>
      </c>
      <c r="K900" s="14">
        <f t="shared" si="1828"/>
        <v>0</v>
      </c>
      <c r="L900" s="14">
        <f t="shared" si="1828"/>
        <v>0</v>
      </c>
      <c r="M900" s="14">
        <f t="shared" si="1750"/>
        <v>1579.7</v>
      </c>
      <c r="N900" s="14">
        <f t="shared" si="1751"/>
        <v>1579.7</v>
      </c>
      <c r="O900" s="14">
        <f t="shared" si="1752"/>
        <v>1579.7</v>
      </c>
      <c r="P900" s="14">
        <f t="shared" si="1830"/>
        <v>0</v>
      </c>
      <c r="Q900" s="14">
        <f t="shared" si="1689"/>
        <v>1579.7</v>
      </c>
      <c r="R900" s="14">
        <f t="shared" si="1830"/>
        <v>0</v>
      </c>
      <c r="S900" s="14">
        <f t="shared" si="1830"/>
        <v>0</v>
      </c>
      <c r="T900" s="14">
        <f t="shared" si="1830"/>
        <v>0</v>
      </c>
      <c r="U900" s="14">
        <f t="shared" si="1830"/>
        <v>0</v>
      </c>
      <c r="V900" s="14">
        <f t="shared" si="1830"/>
        <v>0</v>
      </c>
      <c r="W900" s="14">
        <f t="shared" si="1830"/>
        <v>0</v>
      </c>
      <c r="X900" s="14">
        <f t="shared" si="1830"/>
        <v>0</v>
      </c>
      <c r="Y900" s="14">
        <f t="shared" si="1830"/>
        <v>0</v>
      </c>
      <c r="Z900" s="14">
        <f t="shared" si="1830"/>
        <v>0</v>
      </c>
      <c r="AA900" s="14">
        <f t="shared" si="1830"/>
        <v>86.3</v>
      </c>
      <c r="AB900" s="14">
        <f t="shared" si="1830"/>
        <v>82.2</v>
      </c>
      <c r="AC900" s="14">
        <f t="shared" si="1830"/>
        <v>0</v>
      </c>
      <c r="AD900" s="14">
        <f t="shared" si="1830"/>
        <v>0</v>
      </c>
      <c r="AE900" s="14">
        <f t="shared" si="1830"/>
        <v>82.2</v>
      </c>
      <c r="AF900" s="14">
        <f t="shared" si="1830"/>
        <v>0</v>
      </c>
      <c r="AG900" s="14">
        <f t="shared" si="1747"/>
        <v>1666</v>
      </c>
      <c r="AH900" s="14">
        <f t="shared" si="1748"/>
        <v>1661.9</v>
      </c>
      <c r="AI900" s="14">
        <f t="shared" si="1749"/>
        <v>1661.9</v>
      </c>
      <c r="AJ900" s="14">
        <f t="shared" si="1830"/>
        <v>0</v>
      </c>
      <c r="AK900" s="14">
        <f t="shared" si="1830"/>
        <v>0</v>
      </c>
      <c r="AL900" s="14">
        <f t="shared" si="1830"/>
        <v>0</v>
      </c>
      <c r="AM900" s="14">
        <f t="shared" si="1737"/>
        <v>1666</v>
      </c>
      <c r="AN900" s="14">
        <f t="shared" si="1738"/>
        <v>1661.9</v>
      </c>
      <c r="AO900" s="14">
        <f t="shared" si="1739"/>
        <v>1661.9</v>
      </c>
      <c r="AP900" s="14">
        <f t="shared" si="1830"/>
        <v>0</v>
      </c>
      <c r="AQ900" s="14">
        <f t="shared" si="1830"/>
        <v>0</v>
      </c>
      <c r="AR900" s="14">
        <f t="shared" si="1830"/>
        <v>0</v>
      </c>
      <c r="AS900" s="14">
        <f t="shared" si="1830"/>
        <v>0</v>
      </c>
      <c r="AT900" s="14">
        <f t="shared" si="1830"/>
        <v>0</v>
      </c>
      <c r="AU900" s="14">
        <f t="shared" si="1830"/>
        <v>0</v>
      </c>
      <c r="AV900" s="14">
        <f t="shared" si="1830"/>
        <v>0</v>
      </c>
      <c r="AW900" s="14">
        <f t="shared" si="1830"/>
        <v>0</v>
      </c>
      <c r="AX900" s="14">
        <f t="shared" si="1830"/>
        <v>0</v>
      </c>
      <c r="AY900" s="14">
        <f t="shared" si="1830"/>
        <v>0</v>
      </c>
      <c r="AZ900" s="14">
        <f t="shared" si="1830"/>
        <v>0</v>
      </c>
      <c r="BA900" s="14">
        <f t="shared" si="1830"/>
        <v>0</v>
      </c>
      <c r="BB900" s="14">
        <f t="shared" si="1830"/>
        <v>0</v>
      </c>
      <c r="BC900" s="14">
        <f t="shared" si="1722"/>
        <v>1666</v>
      </c>
      <c r="BD900" s="14">
        <f t="shared" si="1718"/>
        <v>1661.9</v>
      </c>
      <c r="BE900" s="14">
        <f t="shared" si="1719"/>
        <v>1661.9</v>
      </c>
      <c r="BF900" s="14">
        <f t="shared" si="1830"/>
        <v>0</v>
      </c>
    </row>
    <row r="901" spans="1:58" ht="31.5" customHeight="1" x14ac:dyDescent="0.3">
      <c r="A901" s="8">
        <v>931</v>
      </c>
      <c r="B901" s="8" t="s">
        <v>9</v>
      </c>
      <c r="C901" s="8" t="s">
        <v>24</v>
      </c>
      <c r="D901" s="8" t="s">
        <v>421</v>
      </c>
      <c r="E901" s="8"/>
      <c r="F901" s="18" t="s">
        <v>617</v>
      </c>
      <c r="G901" s="14">
        <f t="shared" ref="G901:L901" si="1831">G902+G904</f>
        <v>1579.7</v>
      </c>
      <c r="H901" s="14">
        <f t="shared" si="1831"/>
        <v>1579.7</v>
      </c>
      <c r="I901" s="14">
        <f t="shared" si="1831"/>
        <v>1579.7</v>
      </c>
      <c r="J901" s="14">
        <f t="shared" si="1831"/>
        <v>0</v>
      </c>
      <c r="K901" s="14">
        <f t="shared" si="1831"/>
        <v>0</v>
      </c>
      <c r="L901" s="14">
        <f t="shared" si="1831"/>
        <v>0</v>
      </c>
      <c r="M901" s="14">
        <f t="shared" si="1750"/>
        <v>1579.7</v>
      </c>
      <c r="N901" s="14">
        <f t="shared" si="1751"/>
        <v>1579.7</v>
      </c>
      <c r="O901" s="14">
        <f t="shared" si="1752"/>
        <v>1579.7</v>
      </c>
      <c r="P901" s="14">
        <f t="shared" ref="P901:BF901" si="1832">P902+P904</f>
        <v>0</v>
      </c>
      <c r="Q901" s="14">
        <f t="shared" si="1689"/>
        <v>1579.7</v>
      </c>
      <c r="R901" s="14">
        <f t="shared" ref="R901:AE901" si="1833">R902+R904</f>
        <v>0</v>
      </c>
      <c r="S901" s="14">
        <f t="shared" si="1833"/>
        <v>0</v>
      </c>
      <c r="T901" s="14">
        <f t="shared" si="1833"/>
        <v>0</v>
      </c>
      <c r="U901" s="14">
        <f t="shared" si="1833"/>
        <v>0</v>
      </c>
      <c r="V901" s="14">
        <f t="shared" si="1833"/>
        <v>0</v>
      </c>
      <c r="W901" s="14">
        <f t="shared" si="1833"/>
        <v>0</v>
      </c>
      <c r="X901" s="14">
        <f t="shared" si="1833"/>
        <v>0</v>
      </c>
      <c r="Y901" s="14">
        <f t="shared" si="1833"/>
        <v>0</v>
      </c>
      <c r="Z901" s="14">
        <f t="shared" si="1833"/>
        <v>0</v>
      </c>
      <c r="AA901" s="14">
        <f t="shared" si="1833"/>
        <v>86.3</v>
      </c>
      <c r="AB901" s="14">
        <f t="shared" si="1833"/>
        <v>82.2</v>
      </c>
      <c r="AC901" s="14">
        <f t="shared" si="1833"/>
        <v>0</v>
      </c>
      <c r="AD901" s="14">
        <f t="shared" si="1833"/>
        <v>0</v>
      </c>
      <c r="AE901" s="14">
        <f t="shared" si="1833"/>
        <v>82.2</v>
      </c>
      <c r="AF901" s="14">
        <f t="shared" ref="AF901" si="1834">AF902+AF904</f>
        <v>0</v>
      </c>
      <c r="AG901" s="14">
        <f t="shared" si="1747"/>
        <v>1666</v>
      </c>
      <c r="AH901" s="14">
        <f t="shared" si="1748"/>
        <v>1661.9</v>
      </c>
      <c r="AI901" s="14">
        <f t="shared" si="1749"/>
        <v>1661.9</v>
      </c>
      <c r="AJ901" s="14">
        <f t="shared" ref="AJ901:AL901" si="1835">AJ902+AJ904</f>
        <v>0</v>
      </c>
      <c r="AK901" s="14">
        <f t="shared" si="1835"/>
        <v>0</v>
      </c>
      <c r="AL901" s="14">
        <f t="shared" si="1835"/>
        <v>0</v>
      </c>
      <c r="AM901" s="14">
        <f t="shared" si="1737"/>
        <v>1666</v>
      </c>
      <c r="AN901" s="14">
        <f t="shared" si="1738"/>
        <v>1661.9</v>
      </c>
      <c r="AO901" s="14">
        <f t="shared" si="1739"/>
        <v>1661.9</v>
      </c>
      <c r="AP901" s="14">
        <f t="shared" ref="AP901:BB901" si="1836">AP902+AP904</f>
        <v>0</v>
      </c>
      <c r="AQ901" s="14">
        <f t="shared" si="1836"/>
        <v>0</v>
      </c>
      <c r="AR901" s="14">
        <f t="shared" si="1836"/>
        <v>0</v>
      </c>
      <c r="AS901" s="14">
        <f t="shared" si="1836"/>
        <v>0</v>
      </c>
      <c r="AT901" s="14">
        <f t="shared" si="1836"/>
        <v>0</v>
      </c>
      <c r="AU901" s="14">
        <f t="shared" si="1836"/>
        <v>0</v>
      </c>
      <c r="AV901" s="14">
        <f t="shared" si="1836"/>
        <v>0</v>
      </c>
      <c r="AW901" s="14">
        <f t="shared" si="1836"/>
        <v>0</v>
      </c>
      <c r="AX901" s="14">
        <f t="shared" si="1836"/>
        <v>0</v>
      </c>
      <c r="AY901" s="14">
        <f t="shared" si="1836"/>
        <v>0</v>
      </c>
      <c r="AZ901" s="14">
        <f t="shared" ref="AZ901:BA901" si="1837">AZ902+AZ904</f>
        <v>0</v>
      </c>
      <c r="BA901" s="14">
        <f t="shared" si="1837"/>
        <v>0</v>
      </c>
      <c r="BB901" s="14">
        <f t="shared" si="1836"/>
        <v>0</v>
      </c>
      <c r="BC901" s="14">
        <f t="shared" si="1722"/>
        <v>1666</v>
      </c>
      <c r="BD901" s="14">
        <f t="shared" si="1718"/>
        <v>1661.9</v>
      </c>
      <c r="BE901" s="14">
        <f t="shared" si="1719"/>
        <v>1661.9</v>
      </c>
      <c r="BF901" s="14">
        <f t="shared" si="1832"/>
        <v>0</v>
      </c>
    </row>
    <row r="902" spans="1:58" ht="78.75" customHeight="1" x14ac:dyDescent="0.3">
      <c r="A902" s="8">
        <v>931</v>
      </c>
      <c r="B902" s="8" t="s">
        <v>9</v>
      </c>
      <c r="C902" s="8" t="s">
        <v>24</v>
      </c>
      <c r="D902" s="8" t="s">
        <v>314</v>
      </c>
      <c r="E902" s="8" t="s">
        <v>217</v>
      </c>
      <c r="F902" s="24" t="s">
        <v>525</v>
      </c>
      <c r="G902" s="14">
        <f t="shared" si="1828"/>
        <v>1477.9</v>
      </c>
      <c r="H902" s="14">
        <f t="shared" si="1828"/>
        <v>1512.2</v>
      </c>
      <c r="I902" s="14">
        <f t="shared" si="1828"/>
        <v>1512.2</v>
      </c>
      <c r="J902" s="14">
        <f t="shared" si="1828"/>
        <v>0</v>
      </c>
      <c r="K902" s="14">
        <f t="shared" si="1828"/>
        <v>0</v>
      </c>
      <c r="L902" s="14">
        <f t="shared" si="1828"/>
        <v>0</v>
      </c>
      <c r="M902" s="14">
        <f t="shared" si="1750"/>
        <v>1477.9</v>
      </c>
      <c r="N902" s="14">
        <f t="shared" si="1751"/>
        <v>1512.2</v>
      </c>
      <c r="O902" s="14">
        <f t="shared" si="1752"/>
        <v>1512.2</v>
      </c>
      <c r="P902" s="14">
        <f t="shared" si="1830"/>
        <v>0</v>
      </c>
      <c r="Q902" s="14">
        <f t="shared" si="1689"/>
        <v>1512.2</v>
      </c>
      <c r="R902" s="14">
        <f t="shared" si="1830"/>
        <v>0</v>
      </c>
      <c r="S902" s="14">
        <f t="shared" si="1830"/>
        <v>0</v>
      </c>
      <c r="T902" s="14">
        <f t="shared" si="1830"/>
        <v>0</v>
      </c>
      <c r="U902" s="14">
        <f t="shared" si="1830"/>
        <v>0</v>
      </c>
      <c r="V902" s="14">
        <f t="shared" si="1830"/>
        <v>0</v>
      </c>
      <c r="W902" s="14">
        <f t="shared" si="1830"/>
        <v>0</v>
      </c>
      <c r="X902" s="14">
        <f t="shared" si="1830"/>
        <v>0</v>
      </c>
      <c r="Y902" s="14">
        <f t="shared" si="1830"/>
        <v>0</v>
      </c>
      <c r="Z902" s="14">
        <f t="shared" si="1830"/>
        <v>0</v>
      </c>
      <c r="AA902" s="14">
        <f t="shared" si="1830"/>
        <v>98.2</v>
      </c>
      <c r="AB902" s="14">
        <f t="shared" si="1830"/>
        <v>100.5</v>
      </c>
      <c r="AC902" s="14">
        <f t="shared" si="1830"/>
        <v>0</v>
      </c>
      <c r="AD902" s="14">
        <f t="shared" si="1830"/>
        <v>0</v>
      </c>
      <c r="AE902" s="14">
        <f t="shared" si="1830"/>
        <v>100.5</v>
      </c>
      <c r="AF902" s="14">
        <f t="shared" si="1830"/>
        <v>0</v>
      </c>
      <c r="AG902" s="14">
        <f t="shared" si="1747"/>
        <v>1576.1000000000001</v>
      </c>
      <c r="AH902" s="14">
        <f t="shared" si="1748"/>
        <v>1612.7</v>
      </c>
      <c r="AI902" s="14">
        <f t="shared" si="1749"/>
        <v>1612.7</v>
      </c>
      <c r="AJ902" s="14">
        <f t="shared" si="1830"/>
        <v>0</v>
      </c>
      <c r="AK902" s="14">
        <f t="shared" si="1830"/>
        <v>0</v>
      </c>
      <c r="AL902" s="14">
        <f t="shared" si="1830"/>
        <v>0</v>
      </c>
      <c r="AM902" s="14">
        <f t="shared" si="1737"/>
        <v>1576.1000000000001</v>
      </c>
      <c r="AN902" s="14">
        <f t="shared" si="1738"/>
        <v>1612.7</v>
      </c>
      <c r="AO902" s="14">
        <f t="shared" si="1739"/>
        <v>1612.7</v>
      </c>
      <c r="AP902" s="14">
        <f t="shared" si="1830"/>
        <v>0</v>
      </c>
      <c r="AQ902" s="14">
        <f t="shared" si="1830"/>
        <v>0</v>
      </c>
      <c r="AR902" s="14">
        <f t="shared" si="1830"/>
        <v>0</v>
      </c>
      <c r="AS902" s="14">
        <f t="shared" si="1830"/>
        <v>0</v>
      </c>
      <c r="AT902" s="14">
        <f t="shared" si="1830"/>
        <v>0</v>
      </c>
      <c r="AU902" s="14">
        <f t="shared" si="1830"/>
        <v>0</v>
      </c>
      <c r="AV902" s="14">
        <f t="shared" si="1830"/>
        <v>0</v>
      </c>
      <c r="AW902" s="14">
        <f t="shared" si="1830"/>
        <v>0</v>
      </c>
      <c r="AX902" s="14">
        <f t="shared" si="1830"/>
        <v>0</v>
      </c>
      <c r="AY902" s="14">
        <f t="shared" si="1830"/>
        <v>0</v>
      </c>
      <c r="AZ902" s="14">
        <f t="shared" si="1830"/>
        <v>0</v>
      </c>
      <c r="BA902" s="14">
        <f t="shared" si="1830"/>
        <v>0</v>
      </c>
      <c r="BB902" s="14">
        <f t="shared" si="1830"/>
        <v>0</v>
      </c>
      <c r="BC902" s="14">
        <f t="shared" si="1722"/>
        <v>1576.1000000000001</v>
      </c>
      <c r="BD902" s="14">
        <f t="shared" si="1718"/>
        <v>1612.7</v>
      </c>
      <c r="BE902" s="14">
        <f t="shared" si="1719"/>
        <v>1612.7</v>
      </c>
      <c r="BF902" s="14">
        <f t="shared" si="1830"/>
        <v>0</v>
      </c>
    </row>
    <row r="903" spans="1:58" ht="31.5" customHeight="1" x14ac:dyDescent="0.3">
      <c r="A903" s="8">
        <v>931</v>
      </c>
      <c r="B903" s="8" t="s">
        <v>9</v>
      </c>
      <c r="C903" s="8" t="s">
        <v>24</v>
      </c>
      <c r="D903" s="8" t="s">
        <v>314</v>
      </c>
      <c r="E903" s="44">
        <v>120</v>
      </c>
      <c r="F903" s="24" t="s">
        <v>527</v>
      </c>
      <c r="G903" s="14">
        <v>1477.9</v>
      </c>
      <c r="H903" s="14">
        <v>1512.2</v>
      </c>
      <c r="I903" s="14">
        <v>1512.2</v>
      </c>
      <c r="J903" s="14"/>
      <c r="K903" s="14"/>
      <c r="L903" s="14"/>
      <c r="M903" s="14">
        <f t="shared" si="1750"/>
        <v>1477.9</v>
      </c>
      <c r="N903" s="14">
        <f t="shared" si="1751"/>
        <v>1512.2</v>
      </c>
      <c r="O903" s="14">
        <f t="shared" si="1752"/>
        <v>1512.2</v>
      </c>
      <c r="P903" s="14"/>
      <c r="Q903" s="14">
        <f t="shared" ref="Q903:Q966" si="1838">N903+P903</f>
        <v>1512.2</v>
      </c>
      <c r="R903" s="14"/>
      <c r="S903" s="14"/>
      <c r="T903" s="14"/>
      <c r="U903" s="14"/>
      <c r="V903" s="14"/>
      <c r="W903" s="14"/>
      <c r="X903" s="14"/>
      <c r="Y903" s="14"/>
      <c r="Z903" s="14"/>
      <c r="AA903" s="14">
        <v>98.2</v>
      </c>
      <c r="AB903" s="14">
        <v>100.5</v>
      </c>
      <c r="AC903" s="14"/>
      <c r="AD903" s="14"/>
      <c r="AE903" s="14">
        <v>100.5</v>
      </c>
      <c r="AF903" s="14"/>
      <c r="AG903" s="14">
        <f t="shared" si="1747"/>
        <v>1576.1000000000001</v>
      </c>
      <c r="AH903" s="14">
        <f t="shared" si="1748"/>
        <v>1612.7</v>
      </c>
      <c r="AI903" s="14">
        <f t="shared" si="1749"/>
        <v>1612.7</v>
      </c>
      <c r="AJ903" s="14"/>
      <c r="AK903" s="14"/>
      <c r="AL903" s="14"/>
      <c r="AM903" s="14">
        <f t="shared" si="1737"/>
        <v>1576.1000000000001</v>
      </c>
      <c r="AN903" s="14">
        <f t="shared" si="1738"/>
        <v>1612.7</v>
      </c>
      <c r="AO903" s="14">
        <f t="shared" si="1739"/>
        <v>1612.7</v>
      </c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>
        <f t="shared" si="1722"/>
        <v>1576.1000000000001</v>
      </c>
      <c r="BD903" s="14">
        <f t="shared" si="1718"/>
        <v>1612.7</v>
      </c>
      <c r="BE903" s="14">
        <f t="shared" si="1719"/>
        <v>1612.7</v>
      </c>
      <c r="BF903" s="14"/>
    </row>
    <row r="904" spans="1:58" ht="31.5" customHeight="1" x14ac:dyDescent="0.3">
      <c r="A904" s="8">
        <v>931</v>
      </c>
      <c r="B904" s="8" t="s">
        <v>9</v>
      </c>
      <c r="C904" s="8" t="s">
        <v>24</v>
      </c>
      <c r="D904" s="8" t="s">
        <v>314</v>
      </c>
      <c r="E904" s="8" t="s">
        <v>161</v>
      </c>
      <c r="F904" s="24" t="s">
        <v>528</v>
      </c>
      <c r="G904" s="14">
        <f t="shared" ref="G904:L904" si="1839">G905</f>
        <v>101.8</v>
      </c>
      <c r="H904" s="14">
        <f t="shared" si="1839"/>
        <v>67.5</v>
      </c>
      <c r="I904" s="14">
        <f t="shared" si="1839"/>
        <v>67.5</v>
      </c>
      <c r="J904" s="14">
        <f t="shared" si="1839"/>
        <v>0</v>
      </c>
      <c r="K904" s="14">
        <f t="shared" si="1839"/>
        <v>0</v>
      </c>
      <c r="L904" s="14">
        <f t="shared" si="1839"/>
        <v>0</v>
      </c>
      <c r="M904" s="14">
        <f t="shared" si="1750"/>
        <v>101.8</v>
      </c>
      <c r="N904" s="14">
        <f t="shared" si="1751"/>
        <v>67.5</v>
      </c>
      <c r="O904" s="14">
        <f t="shared" si="1752"/>
        <v>67.5</v>
      </c>
      <c r="P904" s="14">
        <f t="shared" ref="P904:BF904" si="1840">P905</f>
        <v>0</v>
      </c>
      <c r="Q904" s="14">
        <f t="shared" si="1838"/>
        <v>67.5</v>
      </c>
      <c r="R904" s="14">
        <f t="shared" si="1840"/>
        <v>0</v>
      </c>
      <c r="S904" s="14">
        <f t="shared" si="1840"/>
        <v>0</v>
      </c>
      <c r="T904" s="14">
        <f t="shared" si="1840"/>
        <v>0</v>
      </c>
      <c r="U904" s="14">
        <f t="shared" si="1840"/>
        <v>0</v>
      </c>
      <c r="V904" s="14">
        <f t="shared" si="1840"/>
        <v>0</v>
      </c>
      <c r="W904" s="14">
        <f t="shared" si="1840"/>
        <v>0</v>
      </c>
      <c r="X904" s="14">
        <f t="shared" si="1840"/>
        <v>0</v>
      </c>
      <c r="Y904" s="14">
        <f t="shared" si="1840"/>
        <v>0</v>
      </c>
      <c r="Z904" s="14">
        <f t="shared" si="1840"/>
        <v>0</v>
      </c>
      <c r="AA904" s="14">
        <f t="shared" si="1840"/>
        <v>-11.9</v>
      </c>
      <c r="AB904" s="14">
        <f t="shared" si="1840"/>
        <v>-18.3</v>
      </c>
      <c r="AC904" s="14">
        <f t="shared" si="1840"/>
        <v>0</v>
      </c>
      <c r="AD904" s="14">
        <f t="shared" si="1840"/>
        <v>0</v>
      </c>
      <c r="AE904" s="14">
        <f t="shared" si="1840"/>
        <v>-18.3</v>
      </c>
      <c r="AF904" s="14">
        <f t="shared" si="1840"/>
        <v>0</v>
      </c>
      <c r="AG904" s="14">
        <f t="shared" si="1747"/>
        <v>89.899999999999991</v>
      </c>
      <c r="AH904" s="14">
        <f t="shared" si="1748"/>
        <v>49.2</v>
      </c>
      <c r="AI904" s="14">
        <f t="shared" si="1749"/>
        <v>49.2</v>
      </c>
      <c r="AJ904" s="14">
        <f t="shared" si="1840"/>
        <v>0</v>
      </c>
      <c r="AK904" s="14">
        <f t="shared" si="1840"/>
        <v>0</v>
      </c>
      <c r="AL904" s="14">
        <f t="shared" si="1840"/>
        <v>0</v>
      </c>
      <c r="AM904" s="14">
        <f t="shared" si="1737"/>
        <v>89.899999999999991</v>
      </c>
      <c r="AN904" s="14">
        <f t="shared" si="1738"/>
        <v>49.2</v>
      </c>
      <c r="AO904" s="14">
        <f t="shared" si="1739"/>
        <v>49.2</v>
      </c>
      <c r="AP904" s="14">
        <f t="shared" si="1840"/>
        <v>0</v>
      </c>
      <c r="AQ904" s="14">
        <f t="shared" si="1840"/>
        <v>0</v>
      </c>
      <c r="AR904" s="14">
        <f t="shared" si="1840"/>
        <v>0</v>
      </c>
      <c r="AS904" s="14">
        <f t="shared" si="1840"/>
        <v>0</v>
      </c>
      <c r="AT904" s="14">
        <f t="shared" si="1840"/>
        <v>0</v>
      </c>
      <c r="AU904" s="14">
        <f t="shared" si="1840"/>
        <v>0</v>
      </c>
      <c r="AV904" s="14">
        <f t="shared" si="1840"/>
        <v>0</v>
      </c>
      <c r="AW904" s="14">
        <f t="shared" si="1840"/>
        <v>0</v>
      </c>
      <c r="AX904" s="14">
        <f t="shared" si="1840"/>
        <v>0</v>
      </c>
      <c r="AY904" s="14">
        <f t="shared" si="1840"/>
        <v>0</v>
      </c>
      <c r="AZ904" s="14">
        <f t="shared" si="1840"/>
        <v>0</v>
      </c>
      <c r="BA904" s="14">
        <f t="shared" si="1840"/>
        <v>0</v>
      </c>
      <c r="BB904" s="14">
        <f t="shared" si="1840"/>
        <v>0</v>
      </c>
      <c r="BC904" s="14">
        <f t="shared" si="1722"/>
        <v>89.899999999999991</v>
      </c>
      <c r="BD904" s="14">
        <f t="shared" si="1718"/>
        <v>49.2</v>
      </c>
      <c r="BE904" s="14">
        <f t="shared" si="1719"/>
        <v>49.2</v>
      </c>
      <c r="BF904" s="14">
        <f t="shared" si="1840"/>
        <v>0</v>
      </c>
    </row>
    <row r="905" spans="1:58" ht="31.5" customHeight="1" x14ac:dyDescent="0.3">
      <c r="A905" s="8">
        <v>931</v>
      </c>
      <c r="B905" s="8" t="s">
        <v>9</v>
      </c>
      <c r="C905" s="8" t="s">
        <v>24</v>
      </c>
      <c r="D905" s="8" t="s">
        <v>314</v>
      </c>
      <c r="E905" s="30">
        <v>240</v>
      </c>
      <c r="F905" s="24" t="s">
        <v>529</v>
      </c>
      <c r="G905" s="14">
        <v>101.8</v>
      </c>
      <c r="H905" s="14">
        <v>67.5</v>
      </c>
      <c r="I905" s="14">
        <v>67.5</v>
      </c>
      <c r="J905" s="14"/>
      <c r="K905" s="14"/>
      <c r="L905" s="14"/>
      <c r="M905" s="14">
        <f t="shared" si="1750"/>
        <v>101.8</v>
      </c>
      <c r="N905" s="14">
        <f t="shared" si="1751"/>
        <v>67.5</v>
      </c>
      <c r="O905" s="14">
        <f t="shared" si="1752"/>
        <v>67.5</v>
      </c>
      <c r="P905" s="14"/>
      <c r="Q905" s="14">
        <f t="shared" si="1838"/>
        <v>67.5</v>
      </c>
      <c r="R905" s="14"/>
      <c r="S905" s="14"/>
      <c r="T905" s="14"/>
      <c r="U905" s="14"/>
      <c r="V905" s="14"/>
      <c r="W905" s="14"/>
      <c r="X905" s="14"/>
      <c r="Y905" s="14"/>
      <c r="Z905" s="14"/>
      <c r="AA905" s="14">
        <v>-11.9</v>
      </c>
      <c r="AB905" s="14">
        <v>-18.3</v>
      </c>
      <c r="AC905" s="14"/>
      <c r="AD905" s="14"/>
      <c r="AE905" s="14">
        <v>-18.3</v>
      </c>
      <c r="AF905" s="14"/>
      <c r="AG905" s="14">
        <f t="shared" si="1747"/>
        <v>89.899999999999991</v>
      </c>
      <c r="AH905" s="14">
        <f t="shared" si="1748"/>
        <v>49.2</v>
      </c>
      <c r="AI905" s="14">
        <f t="shared" si="1749"/>
        <v>49.2</v>
      </c>
      <c r="AJ905" s="14"/>
      <c r="AK905" s="14"/>
      <c r="AL905" s="14"/>
      <c r="AM905" s="14">
        <f t="shared" si="1737"/>
        <v>89.899999999999991</v>
      </c>
      <c r="AN905" s="14">
        <f t="shared" si="1738"/>
        <v>49.2</v>
      </c>
      <c r="AO905" s="14">
        <f t="shared" si="1739"/>
        <v>49.2</v>
      </c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>
        <f t="shared" si="1722"/>
        <v>89.899999999999991</v>
      </c>
      <c r="BD905" s="14">
        <f t="shared" si="1718"/>
        <v>49.2</v>
      </c>
      <c r="BE905" s="14">
        <f t="shared" si="1719"/>
        <v>49.2</v>
      </c>
      <c r="BF905" s="14"/>
    </row>
    <row r="906" spans="1:58" ht="31.5" customHeight="1" x14ac:dyDescent="0.3">
      <c r="A906" s="8">
        <v>931</v>
      </c>
      <c r="B906" s="8" t="s">
        <v>9</v>
      </c>
      <c r="C906" s="8" t="s">
        <v>24</v>
      </c>
      <c r="D906" s="8" t="s">
        <v>115</v>
      </c>
      <c r="E906" s="30"/>
      <c r="F906" s="24" t="s">
        <v>809</v>
      </c>
      <c r="G906" s="14">
        <f t="shared" ref="G906:L906" si="1841">G907</f>
        <v>35024.6</v>
      </c>
      <c r="H906" s="14">
        <f t="shared" si="1841"/>
        <v>35760.700000000004</v>
      </c>
      <c r="I906" s="14">
        <f t="shared" si="1841"/>
        <v>35760.300000000003</v>
      </c>
      <c r="J906" s="14">
        <f t="shared" si="1841"/>
        <v>0</v>
      </c>
      <c r="K906" s="14">
        <f t="shared" si="1841"/>
        <v>0</v>
      </c>
      <c r="L906" s="14">
        <f t="shared" si="1841"/>
        <v>0</v>
      </c>
      <c r="M906" s="14">
        <f t="shared" si="1750"/>
        <v>35024.6</v>
      </c>
      <c r="N906" s="14">
        <f t="shared" si="1751"/>
        <v>35760.700000000004</v>
      </c>
      <c r="O906" s="14">
        <f t="shared" si="1752"/>
        <v>35760.300000000003</v>
      </c>
      <c r="P906" s="14">
        <f t="shared" ref="P906:BF906" si="1842">P907</f>
        <v>0</v>
      </c>
      <c r="Q906" s="14">
        <f t="shared" si="1838"/>
        <v>35760.700000000004</v>
      </c>
      <c r="R906" s="14">
        <f t="shared" si="1842"/>
        <v>0</v>
      </c>
      <c r="S906" s="14">
        <f t="shared" si="1842"/>
        <v>0</v>
      </c>
      <c r="T906" s="14">
        <f t="shared" si="1842"/>
        <v>0</v>
      </c>
      <c r="U906" s="14">
        <f t="shared" si="1842"/>
        <v>0</v>
      </c>
      <c r="V906" s="14">
        <f t="shared" si="1842"/>
        <v>0</v>
      </c>
      <c r="W906" s="14">
        <f t="shared" si="1842"/>
        <v>0</v>
      </c>
      <c r="X906" s="14">
        <f t="shared" si="1842"/>
        <v>0</v>
      </c>
      <c r="Y906" s="14">
        <f t="shared" si="1842"/>
        <v>0</v>
      </c>
      <c r="Z906" s="14">
        <f t="shared" si="1842"/>
        <v>0</v>
      </c>
      <c r="AA906" s="14">
        <f t="shared" si="1842"/>
        <v>0</v>
      </c>
      <c r="AB906" s="14">
        <f t="shared" si="1842"/>
        <v>0</v>
      </c>
      <c r="AC906" s="14">
        <f t="shared" si="1842"/>
        <v>0</v>
      </c>
      <c r="AD906" s="14">
        <f t="shared" si="1842"/>
        <v>0</v>
      </c>
      <c r="AE906" s="14">
        <f t="shared" si="1842"/>
        <v>0</v>
      </c>
      <c r="AF906" s="14">
        <f t="shared" si="1842"/>
        <v>0</v>
      </c>
      <c r="AG906" s="14">
        <f t="shared" si="1747"/>
        <v>35024.6</v>
      </c>
      <c r="AH906" s="14">
        <f t="shared" si="1748"/>
        <v>35760.700000000004</v>
      </c>
      <c r="AI906" s="14">
        <f t="shared" si="1749"/>
        <v>35760.300000000003</v>
      </c>
      <c r="AJ906" s="14">
        <f t="shared" si="1842"/>
        <v>0</v>
      </c>
      <c r="AK906" s="14">
        <f t="shared" si="1842"/>
        <v>0</v>
      </c>
      <c r="AL906" s="14">
        <f t="shared" si="1842"/>
        <v>0</v>
      </c>
      <c r="AM906" s="14">
        <f t="shared" si="1737"/>
        <v>35024.6</v>
      </c>
      <c r="AN906" s="14">
        <f t="shared" si="1738"/>
        <v>35760.700000000004</v>
      </c>
      <c r="AO906" s="14">
        <f t="shared" si="1739"/>
        <v>35760.300000000003</v>
      </c>
      <c r="AP906" s="14">
        <f t="shared" si="1842"/>
        <v>0</v>
      </c>
      <c r="AQ906" s="14">
        <f t="shared" si="1842"/>
        <v>0</v>
      </c>
      <c r="AR906" s="14">
        <f t="shared" si="1842"/>
        <v>0</v>
      </c>
      <c r="AS906" s="14">
        <f t="shared" si="1842"/>
        <v>0</v>
      </c>
      <c r="AT906" s="14">
        <f t="shared" si="1842"/>
        <v>0</v>
      </c>
      <c r="AU906" s="14">
        <f t="shared" si="1842"/>
        <v>0</v>
      </c>
      <c r="AV906" s="14">
        <f t="shared" si="1842"/>
        <v>0</v>
      </c>
      <c r="AW906" s="14">
        <f t="shared" si="1842"/>
        <v>0</v>
      </c>
      <c r="AX906" s="14">
        <f t="shared" si="1842"/>
        <v>0</v>
      </c>
      <c r="AY906" s="14">
        <f t="shared" si="1842"/>
        <v>0</v>
      </c>
      <c r="AZ906" s="14">
        <f t="shared" si="1842"/>
        <v>0</v>
      </c>
      <c r="BA906" s="14">
        <f t="shared" si="1842"/>
        <v>0</v>
      </c>
      <c r="BB906" s="14">
        <f t="shared" si="1842"/>
        <v>0</v>
      </c>
      <c r="BC906" s="14">
        <f t="shared" si="1722"/>
        <v>35024.6</v>
      </c>
      <c r="BD906" s="14">
        <f t="shared" si="1718"/>
        <v>35760.700000000004</v>
      </c>
      <c r="BE906" s="14">
        <f t="shared" si="1719"/>
        <v>35760.300000000003</v>
      </c>
      <c r="BF906" s="14">
        <f t="shared" si="1842"/>
        <v>0</v>
      </c>
    </row>
    <row r="907" spans="1:58" ht="31.5" customHeight="1" x14ac:dyDescent="0.3">
      <c r="A907" s="8">
        <v>931</v>
      </c>
      <c r="B907" s="8" t="s">
        <v>9</v>
      </c>
      <c r="C907" s="8" t="s">
        <v>24</v>
      </c>
      <c r="D907" s="8" t="s">
        <v>123</v>
      </c>
      <c r="E907" s="30"/>
      <c r="F907" s="13" t="s">
        <v>810</v>
      </c>
      <c r="G907" s="14">
        <f t="shared" ref="G907:L907" si="1843">G908+G911</f>
        <v>35024.6</v>
      </c>
      <c r="H907" s="14">
        <f t="shared" si="1843"/>
        <v>35760.700000000004</v>
      </c>
      <c r="I907" s="14">
        <f t="shared" si="1843"/>
        <v>35760.300000000003</v>
      </c>
      <c r="J907" s="14">
        <f t="shared" si="1843"/>
        <v>0</v>
      </c>
      <c r="K907" s="14">
        <f t="shared" si="1843"/>
        <v>0</v>
      </c>
      <c r="L907" s="14">
        <f t="shared" si="1843"/>
        <v>0</v>
      </c>
      <c r="M907" s="14">
        <f t="shared" si="1750"/>
        <v>35024.6</v>
      </c>
      <c r="N907" s="14">
        <f t="shared" si="1751"/>
        <v>35760.700000000004</v>
      </c>
      <c r="O907" s="14">
        <f t="shared" si="1752"/>
        <v>35760.300000000003</v>
      </c>
      <c r="P907" s="14">
        <f t="shared" ref="P907:BF907" si="1844">P908+P911</f>
        <v>0</v>
      </c>
      <c r="Q907" s="14">
        <f t="shared" si="1838"/>
        <v>35760.700000000004</v>
      </c>
      <c r="R907" s="14">
        <f t="shared" ref="R907:AE907" si="1845">R908+R911</f>
        <v>0</v>
      </c>
      <c r="S907" s="14">
        <f t="shared" si="1845"/>
        <v>0</v>
      </c>
      <c r="T907" s="14">
        <f t="shared" si="1845"/>
        <v>0</v>
      </c>
      <c r="U907" s="14">
        <f t="shared" si="1845"/>
        <v>0</v>
      </c>
      <c r="V907" s="14">
        <f t="shared" si="1845"/>
        <v>0</v>
      </c>
      <c r="W907" s="14">
        <f t="shared" si="1845"/>
        <v>0</v>
      </c>
      <c r="X907" s="14">
        <f t="shared" si="1845"/>
        <v>0</v>
      </c>
      <c r="Y907" s="14">
        <f t="shared" si="1845"/>
        <v>0</v>
      </c>
      <c r="Z907" s="14">
        <f t="shared" si="1845"/>
        <v>0</v>
      </c>
      <c r="AA907" s="14">
        <f t="shared" si="1845"/>
        <v>0</v>
      </c>
      <c r="AB907" s="14">
        <f t="shared" si="1845"/>
        <v>0</v>
      </c>
      <c r="AC907" s="14">
        <f t="shared" si="1845"/>
        <v>0</v>
      </c>
      <c r="AD907" s="14">
        <f t="shared" si="1845"/>
        <v>0</v>
      </c>
      <c r="AE907" s="14">
        <f t="shared" si="1845"/>
        <v>0</v>
      </c>
      <c r="AF907" s="14">
        <f t="shared" ref="AF907" si="1846">AF908+AF911</f>
        <v>0</v>
      </c>
      <c r="AG907" s="14">
        <f t="shared" si="1747"/>
        <v>35024.6</v>
      </c>
      <c r="AH907" s="14">
        <f t="shared" si="1748"/>
        <v>35760.700000000004</v>
      </c>
      <c r="AI907" s="14">
        <f t="shared" si="1749"/>
        <v>35760.300000000003</v>
      </c>
      <c r="AJ907" s="14">
        <f t="shared" ref="AJ907:AL907" si="1847">AJ908+AJ911</f>
        <v>0</v>
      </c>
      <c r="AK907" s="14">
        <f t="shared" si="1847"/>
        <v>0</v>
      </c>
      <c r="AL907" s="14">
        <f t="shared" si="1847"/>
        <v>0</v>
      </c>
      <c r="AM907" s="14">
        <f t="shared" si="1737"/>
        <v>35024.6</v>
      </c>
      <c r="AN907" s="14">
        <f t="shared" si="1738"/>
        <v>35760.700000000004</v>
      </c>
      <c r="AO907" s="14">
        <f t="shared" si="1739"/>
        <v>35760.300000000003</v>
      </c>
      <c r="AP907" s="14">
        <f t="shared" ref="AP907:BB907" si="1848">AP908+AP911</f>
        <v>0</v>
      </c>
      <c r="AQ907" s="14">
        <f t="shared" si="1848"/>
        <v>0</v>
      </c>
      <c r="AR907" s="14">
        <f t="shared" si="1848"/>
        <v>0</v>
      </c>
      <c r="AS907" s="14">
        <f t="shared" si="1848"/>
        <v>0</v>
      </c>
      <c r="AT907" s="14">
        <f t="shared" si="1848"/>
        <v>0</v>
      </c>
      <c r="AU907" s="14">
        <f t="shared" si="1848"/>
        <v>0</v>
      </c>
      <c r="AV907" s="14">
        <f t="shared" si="1848"/>
        <v>0</v>
      </c>
      <c r="AW907" s="14">
        <f t="shared" si="1848"/>
        <v>0</v>
      </c>
      <c r="AX907" s="14">
        <f t="shared" si="1848"/>
        <v>0</v>
      </c>
      <c r="AY907" s="14">
        <f t="shared" si="1848"/>
        <v>0</v>
      </c>
      <c r="AZ907" s="14">
        <f t="shared" ref="AZ907:BA907" si="1849">AZ908+AZ911</f>
        <v>0</v>
      </c>
      <c r="BA907" s="14">
        <f t="shared" si="1849"/>
        <v>0</v>
      </c>
      <c r="BB907" s="14">
        <f t="shared" si="1848"/>
        <v>0</v>
      </c>
      <c r="BC907" s="14">
        <f t="shared" si="1722"/>
        <v>35024.6</v>
      </c>
      <c r="BD907" s="14">
        <f t="shared" si="1718"/>
        <v>35760.700000000004</v>
      </c>
      <c r="BE907" s="14">
        <f t="shared" si="1719"/>
        <v>35760.300000000003</v>
      </c>
      <c r="BF907" s="14">
        <f t="shared" si="1844"/>
        <v>0</v>
      </c>
    </row>
    <row r="908" spans="1:58" ht="31.5" customHeight="1" x14ac:dyDescent="0.3">
      <c r="A908" s="8">
        <v>931</v>
      </c>
      <c r="B908" s="8" t="s">
        <v>9</v>
      </c>
      <c r="C908" s="8" t="s">
        <v>24</v>
      </c>
      <c r="D908" s="8" t="s">
        <v>124</v>
      </c>
      <c r="E908" s="30"/>
      <c r="F908" s="13" t="s">
        <v>800</v>
      </c>
      <c r="G908" s="14">
        <f t="shared" ref="G908:L909" si="1850">G909</f>
        <v>31750.2</v>
      </c>
      <c r="H908" s="14">
        <f t="shared" si="1850"/>
        <v>32486.9</v>
      </c>
      <c r="I908" s="14">
        <f t="shared" si="1850"/>
        <v>32486.9</v>
      </c>
      <c r="J908" s="14">
        <f t="shared" si="1850"/>
        <v>0</v>
      </c>
      <c r="K908" s="14">
        <f t="shared" si="1850"/>
        <v>0</v>
      </c>
      <c r="L908" s="14">
        <f t="shared" si="1850"/>
        <v>0</v>
      </c>
      <c r="M908" s="14">
        <f t="shared" si="1750"/>
        <v>31750.2</v>
      </c>
      <c r="N908" s="14">
        <f t="shared" si="1751"/>
        <v>32486.9</v>
      </c>
      <c r="O908" s="14">
        <f t="shared" si="1752"/>
        <v>32486.9</v>
      </c>
      <c r="P908" s="14">
        <f t="shared" ref="P908:BF909" si="1851">P909</f>
        <v>0</v>
      </c>
      <c r="Q908" s="14">
        <f t="shared" si="1838"/>
        <v>32486.9</v>
      </c>
      <c r="R908" s="14">
        <f t="shared" si="1851"/>
        <v>0</v>
      </c>
      <c r="S908" s="14">
        <f t="shared" si="1851"/>
        <v>0</v>
      </c>
      <c r="T908" s="14">
        <f t="shared" si="1851"/>
        <v>0</v>
      </c>
      <c r="U908" s="14">
        <f t="shared" si="1851"/>
        <v>0</v>
      </c>
      <c r="V908" s="14">
        <f t="shared" si="1851"/>
        <v>0</v>
      </c>
      <c r="W908" s="14">
        <f t="shared" si="1851"/>
        <v>0</v>
      </c>
      <c r="X908" s="14">
        <f t="shared" si="1851"/>
        <v>0</v>
      </c>
      <c r="Y908" s="14">
        <f t="shared" si="1851"/>
        <v>0</v>
      </c>
      <c r="Z908" s="14">
        <f t="shared" si="1851"/>
        <v>0</v>
      </c>
      <c r="AA908" s="14">
        <f t="shared" si="1851"/>
        <v>0</v>
      </c>
      <c r="AB908" s="14">
        <f t="shared" si="1851"/>
        <v>0</v>
      </c>
      <c r="AC908" s="14">
        <f t="shared" si="1851"/>
        <v>0</v>
      </c>
      <c r="AD908" s="14">
        <f t="shared" si="1851"/>
        <v>0</v>
      </c>
      <c r="AE908" s="14">
        <f t="shared" si="1851"/>
        <v>0</v>
      </c>
      <c r="AF908" s="14">
        <f t="shared" si="1851"/>
        <v>0</v>
      </c>
      <c r="AG908" s="14">
        <f t="shared" si="1747"/>
        <v>31750.2</v>
      </c>
      <c r="AH908" s="14">
        <f t="shared" si="1748"/>
        <v>32486.9</v>
      </c>
      <c r="AI908" s="14">
        <f t="shared" si="1749"/>
        <v>32486.9</v>
      </c>
      <c r="AJ908" s="14">
        <f t="shared" si="1851"/>
        <v>0</v>
      </c>
      <c r="AK908" s="14">
        <f t="shared" si="1851"/>
        <v>0</v>
      </c>
      <c r="AL908" s="14">
        <f t="shared" si="1851"/>
        <v>0</v>
      </c>
      <c r="AM908" s="14">
        <f t="shared" si="1737"/>
        <v>31750.2</v>
      </c>
      <c r="AN908" s="14">
        <f t="shared" si="1738"/>
        <v>32486.9</v>
      </c>
      <c r="AO908" s="14">
        <f t="shared" si="1739"/>
        <v>32486.9</v>
      </c>
      <c r="AP908" s="14">
        <f t="shared" si="1851"/>
        <v>0</v>
      </c>
      <c r="AQ908" s="14">
        <f t="shared" si="1851"/>
        <v>0</v>
      </c>
      <c r="AR908" s="14">
        <f t="shared" si="1851"/>
        <v>0</v>
      </c>
      <c r="AS908" s="14">
        <f t="shared" si="1851"/>
        <v>0</v>
      </c>
      <c r="AT908" s="14">
        <f t="shared" si="1851"/>
        <v>0</v>
      </c>
      <c r="AU908" s="14">
        <f t="shared" si="1851"/>
        <v>0</v>
      </c>
      <c r="AV908" s="14">
        <f t="shared" si="1851"/>
        <v>0</v>
      </c>
      <c r="AW908" s="14">
        <f t="shared" si="1851"/>
        <v>0</v>
      </c>
      <c r="AX908" s="14">
        <f t="shared" si="1851"/>
        <v>0</v>
      </c>
      <c r="AY908" s="14">
        <f t="shared" si="1851"/>
        <v>0</v>
      </c>
      <c r="AZ908" s="14">
        <f t="shared" si="1851"/>
        <v>0</v>
      </c>
      <c r="BA908" s="14">
        <f t="shared" si="1851"/>
        <v>0</v>
      </c>
      <c r="BB908" s="14">
        <f t="shared" si="1851"/>
        <v>0</v>
      </c>
      <c r="BC908" s="14">
        <f t="shared" si="1722"/>
        <v>31750.2</v>
      </c>
      <c r="BD908" s="14">
        <f t="shared" si="1718"/>
        <v>32486.9</v>
      </c>
      <c r="BE908" s="14">
        <f t="shared" si="1719"/>
        <v>32486.9</v>
      </c>
      <c r="BF908" s="14">
        <f t="shared" si="1851"/>
        <v>0</v>
      </c>
    </row>
    <row r="909" spans="1:58" ht="78.75" customHeight="1" x14ac:dyDescent="0.3">
      <c r="A909" s="8">
        <v>931</v>
      </c>
      <c r="B909" s="8" t="s">
        <v>9</v>
      </c>
      <c r="C909" s="8" t="s">
        <v>24</v>
      </c>
      <c r="D909" s="8" t="s">
        <v>124</v>
      </c>
      <c r="E909" s="30">
        <v>100</v>
      </c>
      <c r="F909" s="24" t="s">
        <v>525</v>
      </c>
      <c r="G909" s="14">
        <f t="shared" si="1850"/>
        <v>31750.2</v>
      </c>
      <c r="H909" s="14">
        <f t="shared" si="1850"/>
        <v>32486.9</v>
      </c>
      <c r="I909" s="14">
        <f t="shared" si="1850"/>
        <v>32486.9</v>
      </c>
      <c r="J909" s="14">
        <f t="shared" si="1850"/>
        <v>0</v>
      </c>
      <c r="K909" s="14">
        <f t="shared" si="1850"/>
        <v>0</v>
      </c>
      <c r="L909" s="14">
        <f t="shared" si="1850"/>
        <v>0</v>
      </c>
      <c r="M909" s="14">
        <f t="shared" si="1750"/>
        <v>31750.2</v>
      </c>
      <c r="N909" s="14">
        <f t="shared" si="1751"/>
        <v>32486.9</v>
      </c>
      <c r="O909" s="14">
        <f t="shared" si="1752"/>
        <v>32486.9</v>
      </c>
      <c r="P909" s="14">
        <f t="shared" si="1851"/>
        <v>0</v>
      </c>
      <c r="Q909" s="14">
        <f t="shared" si="1838"/>
        <v>32486.9</v>
      </c>
      <c r="R909" s="14">
        <f t="shared" si="1851"/>
        <v>0</v>
      </c>
      <c r="S909" s="14">
        <f t="shared" si="1851"/>
        <v>0</v>
      </c>
      <c r="T909" s="14">
        <f t="shared" si="1851"/>
        <v>0</v>
      </c>
      <c r="U909" s="14">
        <f t="shared" si="1851"/>
        <v>0</v>
      </c>
      <c r="V909" s="14">
        <f t="shared" si="1851"/>
        <v>0</v>
      </c>
      <c r="W909" s="14">
        <f t="shared" si="1851"/>
        <v>0</v>
      </c>
      <c r="X909" s="14">
        <f t="shared" si="1851"/>
        <v>0</v>
      </c>
      <c r="Y909" s="14">
        <f t="shared" si="1851"/>
        <v>0</v>
      </c>
      <c r="Z909" s="14">
        <f t="shared" si="1851"/>
        <v>0</v>
      </c>
      <c r="AA909" s="14">
        <f t="shared" si="1851"/>
        <v>0</v>
      </c>
      <c r="AB909" s="14">
        <f t="shared" si="1851"/>
        <v>0</v>
      </c>
      <c r="AC909" s="14">
        <f t="shared" si="1851"/>
        <v>0</v>
      </c>
      <c r="AD909" s="14">
        <f t="shared" si="1851"/>
        <v>0</v>
      </c>
      <c r="AE909" s="14">
        <f t="shared" si="1851"/>
        <v>0</v>
      </c>
      <c r="AF909" s="14">
        <f t="shared" si="1851"/>
        <v>0</v>
      </c>
      <c r="AG909" s="14">
        <f t="shared" si="1747"/>
        <v>31750.2</v>
      </c>
      <c r="AH909" s="14">
        <f t="shared" si="1748"/>
        <v>32486.9</v>
      </c>
      <c r="AI909" s="14">
        <f t="shared" si="1749"/>
        <v>32486.9</v>
      </c>
      <c r="AJ909" s="14">
        <f t="shared" si="1851"/>
        <v>0</v>
      </c>
      <c r="AK909" s="14">
        <f t="shared" si="1851"/>
        <v>0</v>
      </c>
      <c r="AL909" s="14">
        <f t="shared" si="1851"/>
        <v>0</v>
      </c>
      <c r="AM909" s="14">
        <f t="shared" si="1737"/>
        <v>31750.2</v>
      </c>
      <c r="AN909" s="14">
        <f t="shared" si="1738"/>
        <v>32486.9</v>
      </c>
      <c r="AO909" s="14">
        <f t="shared" si="1739"/>
        <v>32486.9</v>
      </c>
      <c r="AP909" s="14">
        <f t="shared" si="1851"/>
        <v>0</v>
      </c>
      <c r="AQ909" s="14">
        <f t="shared" si="1851"/>
        <v>0</v>
      </c>
      <c r="AR909" s="14">
        <f t="shared" si="1851"/>
        <v>0</v>
      </c>
      <c r="AS909" s="14">
        <f t="shared" si="1851"/>
        <v>0</v>
      </c>
      <c r="AT909" s="14">
        <f t="shared" si="1851"/>
        <v>0</v>
      </c>
      <c r="AU909" s="14">
        <f t="shared" si="1851"/>
        <v>0</v>
      </c>
      <c r="AV909" s="14">
        <f t="shared" si="1851"/>
        <v>0</v>
      </c>
      <c r="AW909" s="14">
        <f t="shared" si="1851"/>
        <v>0</v>
      </c>
      <c r="AX909" s="14">
        <f t="shared" si="1851"/>
        <v>0</v>
      </c>
      <c r="AY909" s="14">
        <f t="shared" si="1851"/>
        <v>0</v>
      </c>
      <c r="AZ909" s="14">
        <f t="shared" si="1851"/>
        <v>0</v>
      </c>
      <c r="BA909" s="14">
        <f t="shared" si="1851"/>
        <v>0</v>
      </c>
      <c r="BB909" s="14">
        <f t="shared" si="1851"/>
        <v>0</v>
      </c>
      <c r="BC909" s="14">
        <f t="shared" si="1722"/>
        <v>31750.2</v>
      </c>
      <c r="BD909" s="14">
        <f t="shared" si="1718"/>
        <v>32486.9</v>
      </c>
      <c r="BE909" s="14">
        <f t="shared" si="1719"/>
        <v>32486.9</v>
      </c>
      <c r="BF909" s="14">
        <f t="shared" si="1851"/>
        <v>0</v>
      </c>
    </row>
    <row r="910" spans="1:58" ht="31.5" customHeight="1" x14ac:dyDescent="0.3">
      <c r="A910" s="8">
        <v>931</v>
      </c>
      <c r="B910" s="8" t="s">
        <v>9</v>
      </c>
      <c r="C910" s="8" t="s">
        <v>24</v>
      </c>
      <c r="D910" s="8" t="s">
        <v>124</v>
      </c>
      <c r="E910" s="44">
        <v>120</v>
      </c>
      <c r="F910" s="24" t="s">
        <v>527</v>
      </c>
      <c r="G910" s="14">
        <v>31750.2</v>
      </c>
      <c r="H910" s="14">
        <v>32486.9</v>
      </c>
      <c r="I910" s="14">
        <v>32486.9</v>
      </c>
      <c r="J910" s="14"/>
      <c r="K910" s="14"/>
      <c r="L910" s="14"/>
      <c r="M910" s="14">
        <f t="shared" si="1750"/>
        <v>31750.2</v>
      </c>
      <c r="N910" s="14">
        <f t="shared" si="1751"/>
        <v>32486.9</v>
      </c>
      <c r="O910" s="14">
        <f t="shared" si="1752"/>
        <v>32486.9</v>
      </c>
      <c r="P910" s="14"/>
      <c r="Q910" s="14">
        <f t="shared" si="1838"/>
        <v>32486.9</v>
      </c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>
        <f t="shared" si="1747"/>
        <v>31750.2</v>
      </c>
      <c r="AH910" s="14">
        <f t="shared" si="1748"/>
        <v>32486.9</v>
      </c>
      <c r="AI910" s="14">
        <f t="shared" si="1749"/>
        <v>32486.9</v>
      </c>
      <c r="AJ910" s="14"/>
      <c r="AK910" s="14"/>
      <c r="AL910" s="14"/>
      <c r="AM910" s="14">
        <f t="shared" si="1737"/>
        <v>31750.2</v>
      </c>
      <c r="AN910" s="14">
        <f t="shared" si="1738"/>
        <v>32486.9</v>
      </c>
      <c r="AO910" s="14">
        <f t="shared" si="1739"/>
        <v>32486.9</v>
      </c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>
        <f t="shared" si="1722"/>
        <v>31750.2</v>
      </c>
      <c r="BD910" s="14">
        <f t="shared" si="1718"/>
        <v>32486.9</v>
      </c>
      <c r="BE910" s="14">
        <f t="shared" si="1719"/>
        <v>32486.9</v>
      </c>
      <c r="BF910" s="14"/>
    </row>
    <row r="911" spans="1:58" ht="31.5" customHeight="1" x14ac:dyDescent="0.3">
      <c r="A911" s="8">
        <v>931</v>
      </c>
      <c r="B911" s="8" t="s">
        <v>9</v>
      </c>
      <c r="C911" s="8" t="s">
        <v>24</v>
      </c>
      <c r="D911" s="8" t="s">
        <v>125</v>
      </c>
      <c r="E911" s="30"/>
      <c r="F911" s="13" t="s">
        <v>802</v>
      </c>
      <c r="G911" s="14">
        <f>G914+G916+G912</f>
        <v>3274.4</v>
      </c>
      <c r="H911" s="14">
        <f t="shared" ref="H911:BF911" si="1852">H914+H916+H912</f>
        <v>3273.8</v>
      </c>
      <c r="I911" s="14">
        <f t="shared" si="1852"/>
        <v>3273.4</v>
      </c>
      <c r="J911" s="14">
        <f t="shared" ref="J911:L911" si="1853">J914+J916+J912</f>
        <v>0</v>
      </c>
      <c r="K911" s="14">
        <f t="shared" si="1853"/>
        <v>0</v>
      </c>
      <c r="L911" s="14">
        <f t="shared" si="1853"/>
        <v>0</v>
      </c>
      <c r="M911" s="14">
        <f t="shared" si="1750"/>
        <v>3274.4</v>
      </c>
      <c r="N911" s="14">
        <f t="shared" si="1751"/>
        <v>3273.8</v>
      </c>
      <c r="O911" s="14">
        <f t="shared" si="1752"/>
        <v>3273.4</v>
      </c>
      <c r="P911" s="14">
        <f t="shared" ref="P911" si="1854">P914+P916+P912</f>
        <v>0</v>
      </c>
      <c r="Q911" s="14">
        <f t="shared" si="1838"/>
        <v>3273.8</v>
      </c>
      <c r="R911" s="14">
        <f t="shared" ref="R911:AE911" si="1855">R914+R916+R912</f>
        <v>0</v>
      </c>
      <c r="S911" s="14">
        <f t="shared" si="1855"/>
        <v>0</v>
      </c>
      <c r="T911" s="14">
        <f t="shared" si="1855"/>
        <v>0</v>
      </c>
      <c r="U911" s="14">
        <f t="shared" si="1855"/>
        <v>0</v>
      </c>
      <c r="V911" s="14">
        <f t="shared" si="1855"/>
        <v>0</v>
      </c>
      <c r="W911" s="14">
        <f t="shared" si="1855"/>
        <v>0</v>
      </c>
      <c r="X911" s="14">
        <f t="shared" si="1855"/>
        <v>0</v>
      </c>
      <c r="Y911" s="14">
        <f t="shared" si="1855"/>
        <v>0</v>
      </c>
      <c r="Z911" s="14">
        <f t="shared" si="1855"/>
        <v>0</v>
      </c>
      <c r="AA911" s="14">
        <f t="shared" si="1855"/>
        <v>0</v>
      </c>
      <c r="AB911" s="14">
        <f t="shared" si="1855"/>
        <v>0</v>
      </c>
      <c r="AC911" s="14">
        <f t="shared" si="1855"/>
        <v>0</v>
      </c>
      <c r="AD911" s="14">
        <f t="shared" si="1855"/>
        <v>0</v>
      </c>
      <c r="AE911" s="14">
        <f t="shared" si="1855"/>
        <v>0</v>
      </c>
      <c r="AF911" s="14">
        <f t="shared" ref="AF911" si="1856">AF914+AF916+AF912</f>
        <v>0</v>
      </c>
      <c r="AG911" s="14">
        <f t="shared" si="1747"/>
        <v>3274.4</v>
      </c>
      <c r="AH911" s="14">
        <f t="shared" si="1748"/>
        <v>3273.8</v>
      </c>
      <c r="AI911" s="14">
        <f t="shared" si="1749"/>
        <v>3273.4</v>
      </c>
      <c r="AJ911" s="14">
        <f t="shared" ref="AJ911:AL911" si="1857">AJ914+AJ916+AJ912</f>
        <v>0</v>
      </c>
      <c r="AK911" s="14">
        <f t="shared" si="1857"/>
        <v>0</v>
      </c>
      <c r="AL911" s="14">
        <f t="shared" si="1857"/>
        <v>0</v>
      </c>
      <c r="AM911" s="14">
        <f t="shared" si="1737"/>
        <v>3274.4</v>
      </c>
      <c r="AN911" s="14">
        <f t="shared" si="1738"/>
        <v>3273.8</v>
      </c>
      <c r="AO911" s="14">
        <f t="shared" si="1739"/>
        <v>3273.4</v>
      </c>
      <c r="AP911" s="14">
        <f t="shared" ref="AP911:BB911" si="1858">AP914+AP916+AP912</f>
        <v>0</v>
      </c>
      <c r="AQ911" s="14">
        <f t="shared" si="1858"/>
        <v>0</v>
      </c>
      <c r="AR911" s="14">
        <f t="shared" si="1858"/>
        <v>0</v>
      </c>
      <c r="AS911" s="14">
        <f t="shared" si="1858"/>
        <v>0</v>
      </c>
      <c r="AT911" s="14">
        <f t="shared" si="1858"/>
        <v>0</v>
      </c>
      <c r="AU911" s="14">
        <f t="shared" si="1858"/>
        <v>0</v>
      </c>
      <c r="AV911" s="14">
        <f t="shared" si="1858"/>
        <v>0</v>
      </c>
      <c r="AW911" s="14">
        <f t="shared" si="1858"/>
        <v>0</v>
      </c>
      <c r="AX911" s="14">
        <f t="shared" si="1858"/>
        <v>0</v>
      </c>
      <c r="AY911" s="14">
        <f t="shared" si="1858"/>
        <v>0</v>
      </c>
      <c r="AZ911" s="14">
        <f t="shared" ref="AZ911:BA911" si="1859">AZ914+AZ916+AZ912</f>
        <v>0</v>
      </c>
      <c r="BA911" s="14">
        <f t="shared" si="1859"/>
        <v>0</v>
      </c>
      <c r="BB911" s="14">
        <f t="shared" si="1858"/>
        <v>0</v>
      </c>
      <c r="BC911" s="14">
        <f t="shared" si="1722"/>
        <v>3274.4</v>
      </c>
      <c r="BD911" s="14">
        <f t="shared" si="1718"/>
        <v>3273.8</v>
      </c>
      <c r="BE911" s="14">
        <f t="shared" si="1719"/>
        <v>3273.4</v>
      </c>
      <c r="BF911" s="14">
        <f t="shared" si="1852"/>
        <v>0</v>
      </c>
    </row>
    <row r="912" spans="1:58" ht="31.5" customHeight="1" x14ac:dyDescent="0.3">
      <c r="A912" s="8">
        <v>931</v>
      </c>
      <c r="B912" s="8" t="s">
        <v>9</v>
      </c>
      <c r="C912" s="8" t="s">
        <v>24</v>
      </c>
      <c r="D912" s="8" t="s">
        <v>125</v>
      </c>
      <c r="E912" s="30">
        <v>100</v>
      </c>
      <c r="F912" s="24" t="s">
        <v>525</v>
      </c>
      <c r="G912" s="14">
        <f>G913</f>
        <v>3.8</v>
      </c>
      <c r="H912" s="14">
        <f t="shared" ref="H912:BF912" si="1860">H913</f>
        <v>3.8</v>
      </c>
      <c r="I912" s="14">
        <f t="shared" si="1860"/>
        <v>3.8</v>
      </c>
      <c r="J912" s="14">
        <f t="shared" si="1860"/>
        <v>0</v>
      </c>
      <c r="K912" s="14">
        <f t="shared" si="1860"/>
        <v>0</v>
      </c>
      <c r="L912" s="14">
        <f t="shared" si="1860"/>
        <v>0</v>
      </c>
      <c r="M912" s="14">
        <f t="shared" si="1750"/>
        <v>3.8</v>
      </c>
      <c r="N912" s="14">
        <f t="shared" si="1751"/>
        <v>3.8</v>
      </c>
      <c r="O912" s="14">
        <f t="shared" si="1752"/>
        <v>3.8</v>
      </c>
      <c r="P912" s="14">
        <f t="shared" si="1860"/>
        <v>0</v>
      </c>
      <c r="Q912" s="14">
        <f t="shared" si="1838"/>
        <v>3.8</v>
      </c>
      <c r="R912" s="14">
        <f t="shared" si="1860"/>
        <v>0</v>
      </c>
      <c r="S912" s="14">
        <f t="shared" si="1860"/>
        <v>0</v>
      </c>
      <c r="T912" s="14">
        <f t="shared" si="1860"/>
        <v>0</v>
      </c>
      <c r="U912" s="14">
        <f t="shared" si="1860"/>
        <v>0</v>
      </c>
      <c r="V912" s="14">
        <f t="shared" si="1860"/>
        <v>0</v>
      </c>
      <c r="W912" s="14">
        <f t="shared" si="1860"/>
        <v>0</v>
      </c>
      <c r="X912" s="14">
        <f t="shared" si="1860"/>
        <v>0</v>
      </c>
      <c r="Y912" s="14">
        <f t="shared" si="1860"/>
        <v>0</v>
      </c>
      <c r="Z912" s="14">
        <f t="shared" si="1860"/>
        <v>0</v>
      </c>
      <c r="AA912" s="14">
        <f t="shared" si="1860"/>
        <v>0</v>
      </c>
      <c r="AB912" s="14">
        <f t="shared" si="1860"/>
        <v>0</v>
      </c>
      <c r="AC912" s="14">
        <f t="shared" si="1860"/>
        <v>0</v>
      </c>
      <c r="AD912" s="14">
        <f t="shared" si="1860"/>
        <v>0</v>
      </c>
      <c r="AE912" s="14">
        <f t="shared" si="1860"/>
        <v>0</v>
      </c>
      <c r="AF912" s="14">
        <f t="shared" si="1860"/>
        <v>0</v>
      </c>
      <c r="AG912" s="14">
        <f t="shared" si="1747"/>
        <v>3.8</v>
      </c>
      <c r="AH912" s="14">
        <f t="shared" si="1748"/>
        <v>3.8</v>
      </c>
      <c r="AI912" s="14">
        <f t="shared" si="1749"/>
        <v>3.8</v>
      </c>
      <c r="AJ912" s="14">
        <f t="shared" si="1860"/>
        <v>0</v>
      </c>
      <c r="AK912" s="14">
        <f t="shared" si="1860"/>
        <v>0</v>
      </c>
      <c r="AL912" s="14">
        <f t="shared" si="1860"/>
        <v>0</v>
      </c>
      <c r="AM912" s="14">
        <f t="shared" si="1737"/>
        <v>3.8</v>
      </c>
      <c r="AN912" s="14">
        <f t="shared" si="1738"/>
        <v>3.8</v>
      </c>
      <c r="AO912" s="14">
        <f t="shared" si="1739"/>
        <v>3.8</v>
      </c>
      <c r="AP912" s="14">
        <f t="shared" si="1860"/>
        <v>0</v>
      </c>
      <c r="AQ912" s="14">
        <f t="shared" si="1860"/>
        <v>0</v>
      </c>
      <c r="AR912" s="14">
        <f t="shared" si="1860"/>
        <v>0</v>
      </c>
      <c r="AS912" s="14">
        <f t="shared" si="1860"/>
        <v>0</v>
      </c>
      <c r="AT912" s="14">
        <f t="shared" si="1860"/>
        <v>0</v>
      </c>
      <c r="AU912" s="14">
        <f t="shared" si="1860"/>
        <v>0</v>
      </c>
      <c r="AV912" s="14">
        <f t="shared" si="1860"/>
        <v>0</v>
      </c>
      <c r="AW912" s="14">
        <f t="shared" si="1860"/>
        <v>0</v>
      </c>
      <c r="AX912" s="14">
        <f t="shared" si="1860"/>
        <v>0</v>
      </c>
      <c r="AY912" s="14">
        <f t="shared" si="1860"/>
        <v>0</v>
      </c>
      <c r="AZ912" s="14">
        <f t="shared" si="1860"/>
        <v>0</v>
      </c>
      <c r="BA912" s="14">
        <f t="shared" si="1860"/>
        <v>0</v>
      </c>
      <c r="BB912" s="14">
        <f t="shared" si="1860"/>
        <v>0</v>
      </c>
      <c r="BC912" s="14">
        <f t="shared" si="1722"/>
        <v>3.8</v>
      </c>
      <c r="BD912" s="14">
        <f t="shared" si="1718"/>
        <v>3.8</v>
      </c>
      <c r="BE912" s="14">
        <f t="shared" si="1719"/>
        <v>3.8</v>
      </c>
      <c r="BF912" s="14">
        <f t="shared" si="1860"/>
        <v>0</v>
      </c>
    </row>
    <row r="913" spans="1:58" ht="31.5" customHeight="1" x14ac:dyDescent="0.3">
      <c r="A913" s="8">
        <v>931</v>
      </c>
      <c r="B913" s="8" t="s">
        <v>9</v>
      </c>
      <c r="C913" s="8" t="s">
        <v>24</v>
      </c>
      <c r="D913" s="8" t="s">
        <v>125</v>
      </c>
      <c r="E913" s="44">
        <v>120</v>
      </c>
      <c r="F913" s="24" t="s">
        <v>527</v>
      </c>
      <c r="G913" s="14">
        <v>3.8</v>
      </c>
      <c r="H913" s="14">
        <v>3.8</v>
      </c>
      <c r="I913" s="14">
        <v>3.8</v>
      </c>
      <c r="J913" s="14"/>
      <c r="K913" s="14"/>
      <c r="L913" s="14"/>
      <c r="M913" s="14">
        <f t="shared" si="1750"/>
        <v>3.8</v>
      </c>
      <c r="N913" s="14">
        <f t="shared" si="1751"/>
        <v>3.8</v>
      </c>
      <c r="O913" s="14">
        <f t="shared" si="1752"/>
        <v>3.8</v>
      </c>
      <c r="P913" s="14"/>
      <c r="Q913" s="14">
        <f t="shared" si="1838"/>
        <v>3.8</v>
      </c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>
        <f t="shared" si="1747"/>
        <v>3.8</v>
      </c>
      <c r="AH913" s="14">
        <f t="shared" si="1748"/>
        <v>3.8</v>
      </c>
      <c r="AI913" s="14">
        <f t="shared" si="1749"/>
        <v>3.8</v>
      </c>
      <c r="AJ913" s="14"/>
      <c r="AK913" s="14"/>
      <c r="AL913" s="14"/>
      <c r="AM913" s="14">
        <f t="shared" si="1737"/>
        <v>3.8</v>
      </c>
      <c r="AN913" s="14">
        <f t="shared" si="1738"/>
        <v>3.8</v>
      </c>
      <c r="AO913" s="14">
        <f t="shared" si="1739"/>
        <v>3.8</v>
      </c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>
        <f t="shared" si="1722"/>
        <v>3.8</v>
      </c>
      <c r="BD913" s="14">
        <f t="shared" ref="BD913:BD976" si="1861">AN913+AV913+AW913+AX913+AY913</f>
        <v>3.8</v>
      </c>
      <c r="BE913" s="14">
        <f t="shared" ref="BE913:BE976" si="1862">AO913+AZ913+BA913+BB913</f>
        <v>3.8</v>
      </c>
      <c r="BF913" s="14"/>
    </row>
    <row r="914" spans="1:58" ht="31.5" customHeight="1" x14ac:dyDescent="0.3">
      <c r="A914" s="8">
        <v>931</v>
      </c>
      <c r="B914" s="8" t="s">
        <v>9</v>
      </c>
      <c r="C914" s="8" t="s">
        <v>24</v>
      </c>
      <c r="D914" s="8" t="s">
        <v>125</v>
      </c>
      <c r="E914" s="30">
        <v>200</v>
      </c>
      <c r="F914" s="24" t="s">
        <v>528</v>
      </c>
      <c r="G914" s="14">
        <f t="shared" ref="G914:L914" si="1863">G915</f>
        <v>3269.2</v>
      </c>
      <c r="H914" s="14">
        <f t="shared" si="1863"/>
        <v>3269.2</v>
      </c>
      <c r="I914" s="14">
        <f t="shared" si="1863"/>
        <v>3269.2</v>
      </c>
      <c r="J914" s="14">
        <f t="shared" si="1863"/>
        <v>0</v>
      </c>
      <c r="K914" s="14">
        <f t="shared" si="1863"/>
        <v>0</v>
      </c>
      <c r="L914" s="14">
        <f t="shared" si="1863"/>
        <v>0</v>
      </c>
      <c r="M914" s="14">
        <f t="shared" si="1750"/>
        <v>3269.2</v>
      </c>
      <c r="N914" s="14">
        <f t="shared" si="1751"/>
        <v>3269.2</v>
      </c>
      <c r="O914" s="14">
        <f t="shared" si="1752"/>
        <v>3269.2</v>
      </c>
      <c r="P914" s="14">
        <f t="shared" ref="P914:BF914" si="1864">P915</f>
        <v>0</v>
      </c>
      <c r="Q914" s="14">
        <f t="shared" si="1838"/>
        <v>3269.2</v>
      </c>
      <c r="R914" s="14">
        <f t="shared" si="1864"/>
        <v>0</v>
      </c>
      <c r="S914" s="14">
        <f t="shared" si="1864"/>
        <v>0</v>
      </c>
      <c r="T914" s="14">
        <f t="shared" si="1864"/>
        <v>0</v>
      </c>
      <c r="U914" s="14">
        <f t="shared" si="1864"/>
        <v>0</v>
      </c>
      <c r="V914" s="14">
        <f t="shared" si="1864"/>
        <v>0</v>
      </c>
      <c r="W914" s="14">
        <f t="shared" si="1864"/>
        <v>0</v>
      </c>
      <c r="X914" s="14">
        <f t="shared" si="1864"/>
        <v>0</v>
      </c>
      <c r="Y914" s="14">
        <f t="shared" si="1864"/>
        <v>0</v>
      </c>
      <c r="Z914" s="14">
        <f t="shared" si="1864"/>
        <v>0</v>
      </c>
      <c r="AA914" s="14">
        <f t="shared" si="1864"/>
        <v>0</v>
      </c>
      <c r="AB914" s="14">
        <f t="shared" si="1864"/>
        <v>0</v>
      </c>
      <c r="AC914" s="14">
        <f t="shared" si="1864"/>
        <v>0</v>
      </c>
      <c r="AD914" s="14">
        <f t="shared" si="1864"/>
        <v>0</v>
      </c>
      <c r="AE914" s="14">
        <f t="shared" si="1864"/>
        <v>0</v>
      </c>
      <c r="AF914" s="14">
        <f t="shared" si="1864"/>
        <v>0</v>
      </c>
      <c r="AG914" s="14">
        <f t="shared" si="1747"/>
        <v>3269.2</v>
      </c>
      <c r="AH914" s="14">
        <f t="shared" si="1748"/>
        <v>3269.2</v>
      </c>
      <c r="AI914" s="14">
        <f t="shared" si="1749"/>
        <v>3269.2</v>
      </c>
      <c r="AJ914" s="14">
        <f t="shared" si="1864"/>
        <v>0</v>
      </c>
      <c r="AK914" s="14">
        <f t="shared" si="1864"/>
        <v>0</v>
      </c>
      <c r="AL914" s="14">
        <f t="shared" si="1864"/>
        <v>0</v>
      </c>
      <c r="AM914" s="14">
        <f t="shared" si="1737"/>
        <v>3269.2</v>
      </c>
      <c r="AN914" s="14">
        <f t="shared" si="1738"/>
        <v>3269.2</v>
      </c>
      <c r="AO914" s="14">
        <f t="shared" si="1739"/>
        <v>3269.2</v>
      </c>
      <c r="AP914" s="14">
        <f t="shared" si="1864"/>
        <v>0</v>
      </c>
      <c r="AQ914" s="14">
        <f t="shared" si="1864"/>
        <v>0</v>
      </c>
      <c r="AR914" s="14">
        <f t="shared" si="1864"/>
        <v>0</v>
      </c>
      <c r="AS914" s="14">
        <f t="shared" si="1864"/>
        <v>0</v>
      </c>
      <c r="AT914" s="14">
        <f t="shared" si="1864"/>
        <v>0</v>
      </c>
      <c r="AU914" s="14">
        <f t="shared" si="1864"/>
        <v>0</v>
      </c>
      <c r="AV914" s="14">
        <f t="shared" si="1864"/>
        <v>0</v>
      </c>
      <c r="AW914" s="14">
        <f t="shared" si="1864"/>
        <v>0</v>
      </c>
      <c r="AX914" s="14">
        <f t="shared" si="1864"/>
        <v>0</v>
      </c>
      <c r="AY914" s="14">
        <f t="shared" si="1864"/>
        <v>0</v>
      </c>
      <c r="AZ914" s="14">
        <f t="shared" si="1864"/>
        <v>0</v>
      </c>
      <c r="BA914" s="14">
        <f t="shared" si="1864"/>
        <v>0</v>
      </c>
      <c r="BB914" s="14">
        <f t="shared" si="1864"/>
        <v>0</v>
      </c>
      <c r="BC914" s="14">
        <f t="shared" ref="BC914:BC977" si="1865">AM914+AP914+AQ914+AR914+AS914+AT914+AU914</f>
        <v>3269.2</v>
      </c>
      <c r="BD914" s="14">
        <f t="shared" si="1861"/>
        <v>3269.2</v>
      </c>
      <c r="BE914" s="14">
        <f t="shared" si="1862"/>
        <v>3269.2</v>
      </c>
      <c r="BF914" s="14">
        <f t="shared" si="1864"/>
        <v>0</v>
      </c>
    </row>
    <row r="915" spans="1:58" ht="31.5" customHeight="1" x14ac:dyDescent="0.3">
      <c r="A915" s="8">
        <v>931</v>
      </c>
      <c r="B915" s="8" t="s">
        <v>9</v>
      </c>
      <c r="C915" s="8" t="s">
        <v>24</v>
      </c>
      <c r="D915" s="8" t="s">
        <v>125</v>
      </c>
      <c r="E915" s="30">
        <v>240</v>
      </c>
      <c r="F915" s="24" t="s">
        <v>529</v>
      </c>
      <c r="G915" s="14">
        <v>3269.2</v>
      </c>
      <c r="H915" s="14">
        <v>3269.2</v>
      </c>
      <c r="I915" s="14">
        <v>3269.2</v>
      </c>
      <c r="J915" s="14"/>
      <c r="K915" s="14"/>
      <c r="L915" s="14"/>
      <c r="M915" s="14">
        <f t="shared" si="1750"/>
        <v>3269.2</v>
      </c>
      <c r="N915" s="14">
        <f t="shared" si="1751"/>
        <v>3269.2</v>
      </c>
      <c r="O915" s="14">
        <f t="shared" si="1752"/>
        <v>3269.2</v>
      </c>
      <c r="P915" s="14"/>
      <c r="Q915" s="14">
        <f t="shared" si="1838"/>
        <v>3269.2</v>
      </c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>
        <f t="shared" si="1747"/>
        <v>3269.2</v>
      </c>
      <c r="AH915" s="14">
        <f t="shared" si="1748"/>
        <v>3269.2</v>
      </c>
      <c r="AI915" s="14">
        <f t="shared" si="1749"/>
        <v>3269.2</v>
      </c>
      <c r="AJ915" s="14"/>
      <c r="AK915" s="14"/>
      <c r="AL915" s="14"/>
      <c r="AM915" s="14">
        <f t="shared" si="1737"/>
        <v>3269.2</v>
      </c>
      <c r="AN915" s="14">
        <f t="shared" si="1738"/>
        <v>3269.2</v>
      </c>
      <c r="AO915" s="14">
        <f t="shared" si="1739"/>
        <v>3269.2</v>
      </c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>
        <f t="shared" si="1865"/>
        <v>3269.2</v>
      </c>
      <c r="BD915" s="14">
        <f t="shared" si="1861"/>
        <v>3269.2</v>
      </c>
      <c r="BE915" s="14">
        <f t="shared" si="1862"/>
        <v>3269.2</v>
      </c>
      <c r="BF915" s="14"/>
    </row>
    <row r="916" spans="1:58" ht="15.75" customHeight="1" x14ac:dyDescent="0.3">
      <c r="A916" s="8">
        <v>931</v>
      </c>
      <c r="B916" s="8" t="s">
        <v>9</v>
      </c>
      <c r="C916" s="8" t="s">
        <v>24</v>
      </c>
      <c r="D916" s="8" t="s">
        <v>125</v>
      </c>
      <c r="E916" s="30">
        <v>800</v>
      </c>
      <c r="F916" s="24" t="s">
        <v>541</v>
      </c>
      <c r="G916" s="14">
        <f t="shared" ref="G916:L916" si="1866">G917</f>
        <v>1.4</v>
      </c>
      <c r="H916" s="14">
        <f t="shared" si="1866"/>
        <v>0.8</v>
      </c>
      <c r="I916" s="14">
        <f t="shared" si="1866"/>
        <v>0.4</v>
      </c>
      <c r="J916" s="14">
        <f t="shared" si="1866"/>
        <v>0</v>
      </c>
      <c r="K916" s="14">
        <f t="shared" si="1866"/>
        <v>0</v>
      </c>
      <c r="L916" s="14">
        <f t="shared" si="1866"/>
        <v>0</v>
      </c>
      <c r="M916" s="14">
        <f t="shared" si="1750"/>
        <v>1.4</v>
      </c>
      <c r="N916" s="14">
        <f t="shared" si="1751"/>
        <v>0.8</v>
      </c>
      <c r="O916" s="14">
        <f t="shared" si="1752"/>
        <v>0.4</v>
      </c>
      <c r="P916" s="14">
        <f t="shared" ref="P916:BF916" si="1867">P917</f>
        <v>0</v>
      </c>
      <c r="Q916" s="14">
        <f t="shared" si="1838"/>
        <v>0.8</v>
      </c>
      <c r="R916" s="14">
        <f t="shared" si="1867"/>
        <v>0</v>
      </c>
      <c r="S916" s="14">
        <f t="shared" si="1867"/>
        <v>0</v>
      </c>
      <c r="T916" s="14">
        <f t="shared" si="1867"/>
        <v>0</v>
      </c>
      <c r="U916" s="14">
        <f t="shared" si="1867"/>
        <v>0</v>
      </c>
      <c r="V916" s="14">
        <f t="shared" si="1867"/>
        <v>0</v>
      </c>
      <c r="W916" s="14">
        <f t="shared" si="1867"/>
        <v>0</v>
      </c>
      <c r="X916" s="14">
        <f t="shared" si="1867"/>
        <v>0</v>
      </c>
      <c r="Y916" s="14">
        <f t="shared" si="1867"/>
        <v>0</v>
      </c>
      <c r="Z916" s="14">
        <f t="shared" si="1867"/>
        <v>0</v>
      </c>
      <c r="AA916" s="14">
        <f t="shared" si="1867"/>
        <v>0</v>
      </c>
      <c r="AB916" s="14">
        <f t="shared" si="1867"/>
        <v>0</v>
      </c>
      <c r="AC916" s="14">
        <f t="shared" si="1867"/>
        <v>0</v>
      </c>
      <c r="AD916" s="14">
        <f t="shared" si="1867"/>
        <v>0</v>
      </c>
      <c r="AE916" s="14">
        <f t="shared" si="1867"/>
        <v>0</v>
      </c>
      <c r="AF916" s="14">
        <f t="shared" si="1867"/>
        <v>0</v>
      </c>
      <c r="AG916" s="14">
        <f t="shared" si="1747"/>
        <v>1.4</v>
      </c>
      <c r="AH916" s="14">
        <f t="shared" si="1748"/>
        <v>0.8</v>
      </c>
      <c r="AI916" s="14">
        <f t="shared" si="1749"/>
        <v>0.4</v>
      </c>
      <c r="AJ916" s="14">
        <f t="shared" si="1867"/>
        <v>0</v>
      </c>
      <c r="AK916" s="14">
        <f t="shared" si="1867"/>
        <v>0</v>
      </c>
      <c r="AL916" s="14">
        <f t="shared" si="1867"/>
        <v>0</v>
      </c>
      <c r="AM916" s="14">
        <f t="shared" si="1737"/>
        <v>1.4</v>
      </c>
      <c r="AN916" s="14">
        <f t="shared" si="1738"/>
        <v>0.8</v>
      </c>
      <c r="AO916" s="14">
        <f t="shared" si="1739"/>
        <v>0.4</v>
      </c>
      <c r="AP916" s="14">
        <f t="shared" si="1867"/>
        <v>0</v>
      </c>
      <c r="AQ916" s="14">
        <f t="shared" si="1867"/>
        <v>0</v>
      </c>
      <c r="AR916" s="14">
        <f t="shared" si="1867"/>
        <v>0</v>
      </c>
      <c r="AS916" s="14">
        <f t="shared" si="1867"/>
        <v>0</v>
      </c>
      <c r="AT916" s="14">
        <f t="shared" si="1867"/>
        <v>0</v>
      </c>
      <c r="AU916" s="14">
        <f t="shared" si="1867"/>
        <v>0</v>
      </c>
      <c r="AV916" s="14">
        <f t="shared" si="1867"/>
        <v>0</v>
      </c>
      <c r="AW916" s="14">
        <f t="shared" si="1867"/>
        <v>0</v>
      </c>
      <c r="AX916" s="14">
        <f t="shared" si="1867"/>
        <v>0</v>
      </c>
      <c r="AY916" s="14">
        <f t="shared" si="1867"/>
        <v>0</v>
      </c>
      <c r="AZ916" s="14">
        <f t="shared" si="1867"/>
        <v>0</v>
      </c>
      <c r="BA916" s="14">
        <f t="shared" si="1867"/>
        <v>0</v>
      </c>
      <c r="BB916" s="14">
        <f t="shared" si="1867"/>
        <v>0</v>
      </c>
      <c r="BC916" s="14">
        <f t="shared" si="1865"/>
        <v>1.4</v>
      </c>
      <c r="BD916" s="14">
        <f t="shared" si="1861"/>
        <v>0.8</v>
      </c>
      <c r="BE916" s="14">
        <f t="shared" si="1862"/>
        <v>0.4</v>
      </c>
      <c r="BF916" s="14">
        <f t="shared" si="1867"/>
        <v>0</v>
      </c>
    </row>
    <row r="917" spans="1:58" ht="15.75" customHeight="1" x14ac:dyDescent="0.3">
      <c r="A917" s="8">
        <v>931</v>
      </c>
      <c r="B917" s="8" t="s">
        <v>9</v>
      </c>
      <c r="C917" s="8" t="s">
        <v>24</v>
      </c>
      <c r="D917" s="8" t="s">
        <v>125</v>
      </c>
      <c r="E917" s="44">
        <v>850</v>
      </c>
      <c r="F917" s="24" t="s">
        <v>543</v>
      </c>
      <c r="G917" s="14">
        <v>1.4</v>
      </c>
      <c r="H917" s="14">
        <v>0.8</v>
      </c>
      <c r="I917" s="14">
        <v>0.4</v>
      </c>
      <c r="J917" s="14"/>
      <c r="K917" s="14"/>
      <c r="L917" s="14"/>
      <c r="M917" s="14">
        <f t="shared" si="1750"/>
        <v>1.4</v>
      </c>
      <c r="N917" s="14">
        <f t="shared" si="1751"/>
        <v>0.8</v>
      </c>
      <c r="O917" s="14">
        <f t="shared" si="1752"/>
        <v>0.4</v>
      </c>
      <c r="P917" s="14"/>
      <c r="Q917" s="14">
        <f t="shared" si="1838"/>
        <v>0.8</v>
      </c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>
        <f t="shared" si="1747"/>
        <v>1.4</v>
      </c>
      <c r="AH917" s="14">
        <f t="shared" si="1748"/>
        <v>0.8</v>
      </c>
      <c r="AI917" s="14">
        <f t="shared" si="1749"/>
        <v>0.4</v>
      </c>
      <c r="AJ917" s="14"/>
      <c r="AK917" s="14"/>
      <c r="AL917" s="14"/>
      <c r="AM917" s="14">
        <f t="shared" si="1737"/>
        <v>1.4</v>
      </c>
      <c r="AN917" s="14">
        <f t="shared" si="1738"/>
        <v>0.8</v>
      </c>
      <c r="AO917" s="14">
        <f t="shared" si="1739"/>
        <v>0.4</v>
      </c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>
        <f t="shared" si="1865"/>
        <v>1.4</v>
      </c>
      <c r="BD917" s="14">
        <f t="shared" si="1861"/>
        <v>0.8</v>
      </c>
      <c r="BE917" s="14">
        <f t="shared" si="1862"/>
        <v>0.4</v>
      </c>
      <c r="BF917" s="14"/>
    </row>
    <row r="918" spans="1:58" s="9" customFormat="1" ht="15.75" customHeight="1" x14ac:dyDescent="0.3">
      <c r="A918" s="11">
        <v>931</v>
      </c>
      <c r="B918" s="11" t="s">
        <v>9</v>
      </c>
      <c r="C918" s="11" t="s">
        <v>11</v>
      </c>
      <c r="D918" s="11"/>
      <c r="E918" s="11"/>
      <c r="F918" s="7" t="s">
        <v>15</v>
      </c>
      <c r="G918" s="16">
        <f t="shared" ref="G918:L918" si="1868">G919+G928</f>
        <v>6159.7999999999993</v>
      </c>
      <c r="H918" s="16">
        <f t="shared" si="1868"/>
        <v>5676.1</v>
      </c>
      <c r="I918" s="16">
        <f t="shared" si="1868"/>
        <v>5676.1</v>
      </c>
      <c r="J918" s="16">
        <f t="shared" si="1868"/>
        <v>0</v>
      </c>
      <c r="K918" s="16">
        <f t="shared" si="1868"/>
        <v>0</v>
      </c>
      <c r="L918" s="16">
        <f t="shared" si="1868"/>
        <v>0</v>
      </c>
      <c r="M918" s="16">
        <f t="shared" si="1750"/>
        <v>6159.7999999999993</v>
      </c>
      <c r="N918" s="14">
        <f t="shared" si="1751"/>
        <v>5676.1</v>
      </c>
      <c r="O918" s="16">
        <f t="shared" si="1752"/>
        <v>5676.1</v>
      </c>
      <c r="P918" s="16">
        <f t="shared" ref="P918:BF918" si="1869">P919+P928</f>
        <v>0</v>
      </c>
      <c r="Q918" s="16">
        <f t="shared" si="1838"/>
        <v>5676.1</v>
      </c>
      <c r="R918" s="16">
        <f t="shared" ref="R918:AE918" si="1870">R919+R928</f>
        <v>0</v>
      </c>
      <c r="S918" s="16">
        <f t="shared" si="1870"/>
        <v>0</v>
      </c>
      <c r="T918" s="16">
        <f t="shared" si="1870"/>
        <v>0</v>
      </c>
      <c r="U918" s="16">
        <f t="shared" si="1870"/>
        <v>0</v>
      </c>
      <c r="V918" s="16">
        <f t="shared" si="1870"/>
        <v>0</v>
      </c>
      <c r="W918" s="16">
        <f t="shared" si="1870"/>
        <v>0</v>
      </c>
      <c r="X918" s="16">
        <f t="shared" si="1870"/>
        <v>0</v>
      </c>
      <c r="Y918" s="16">
        <f t="shared" si="1870"/>
        <v>0</v>
      </c>
      <c r="Z918" s="16">
        <f t="shared" si="1870"/>
        <v>0</v>
      </c>
      <c r="AA918" s="16">
        <f t="shared" si="1870"/>
        <v>0</v>
      </c>
      <c r="AB918" s="16">
        <f t="shared" si="1870"/>
        <v>0</v>
      </c>
      <c r="AC918" s="16">
        <f t="shared" si="1870"/>
        <v>0</v>
      </c>
      <c r="AD918" s="16">
        <f t="shared" si="1870"/>
        <v>0</v>
      </c>
      <c r="AE918" s="16">
        <f t="shared" si="1870"/>
        <v>0</v>
      </c>
      <c r="AF918" s="16">
        <f t="shared" ref="AF918" si="1871">AF919+AF928</f>
        <v>0</v>
      </c>
      <c r="AG918" s="16">
        <f t="shared" si="1747"/>
        <v>6159.7999999999993</v>
      </c>
      <c r="AH918" s="16">
        <f t="shared" si="1748"/>
        <v>5676.1</v>
      </c>
      <c r="AI918" s="16">
        <f t="shared" si="1749"/>
        <v>5676.1</v>
      </c>
      <c r="AJ918" s="16">
        <f t="shared" ref="AJ918:AL918" si="1872">AJ919+AJ928</f>
        <v>0</v>
      </c>
      <c r="AK918" s="16">
        <f t="shared" si="1872"/>
        <v>0</v>
      </c>
      <c r="AL918" s="16">
        <f t="shared" si="1872"/>
        <v>0</v>
      </c>
      <c r="AM918" s="16">
        <f t="shared" si="1737"/>
        <v>6159.7999999999993</v>
      </c>
      <c r="AN918" s="16">
        <f t="shared" si="1738"/>
        <v>5676.1</v>
      </c>
      <c r="AO918" s="16">
        <f t="shared" si="1739"/>
        <v>5676.1</v>
      </c>
      <c r="AP918" s="16">
        <f t="shared" ref="AP918:BB918" si="1873">AP919+AP928</f>
        <v>0</v>
      </c>
      <c r="AQ918" s="16">
        <f t="shared" si="1873"/>
        <v>0</v>
      </c>
      <c r="AR918" s="16">
        <f t="shared" si="1873"/>
        <v>-32.36</v>
      </c>
      <c r="AS918" s="16">
        <f t="shared" si="1873"/>
        <v>0</v>
      </c>
      <c r="AT918" s="16">
        <f t="shared" si="1873"/>
        <v>0</v>
      </c>
      <c r="AU918" s="16">
        <f t="shared" si="1873"/>
        <v>0</v>
      </c>
      <c r="AV918" s="16">
        <f t="shared" si="1873"/>
        <v>0</v>
      </c>
      <c r="AW918" s="16">
        <f t="shared" si="1873"/>
        <v>0</v>
      </c>
      <c r="AX918" s="16">
        <f t="shared" si="1873"/>
        <v>0</v>
      </c>
      <c r="AY918" s="16">
        <f t="shared" si="1873"/>
        <v>0</v>
      </c>
      <c r="AZ918" s="16">
        <f t="shared" ref="AZ918:BA918" si="1874">AZ919+AZ928</f>
        <v>0</v>
      </c>
      <c r="BA918" s="16">
        <f t="shared" si="1874"/>
        <v>0</v>
      </c>
      <c r="BB918" s="16">
        <f t="shared" si="1873"/>
        <v>0</v>
      </c>
      <c r="BC918" s="16">
        <f t="shared" si="1865"/>
        <v>6127.44</v>
      </c>
      <c r="BD918" s="16">
        <f t="shared" si="1861"/>
        <v>5676.1</v>
      </c>
      <c r="BE918" s="16">
        <f t="shared" si="1862"/>
        <v>5676.1</v>
      </c>
      <c r="BF918" s="16">
        <f t="shared" si="1869"/>
        <v>0</v>
      </c>
    </row>
    <row r="919" spans="1:58" ht="47.25" customHeight="1" x14ac:dyDescent="0.3">
      <c r="A919" s="8">
        <v>931</v>
      </c>
      <c r="B919" s="8" t="s">
        <v>9</v>
      </c>
      <c r="C919" s="8" t="s">
        <v>11</v>
      </c>
      <c r="D919" s="8" t="s">
        <v>110</v>
      </c>
      <c r="E919" s="30"/>
      <c r="F919" s="13" t="s">
        <v>565</v>
      </c>
      <c r="G919" s="14">
        <f t="shared" ref="G919:L919" si="1875">G920+G924</f>
        <v>120</v>
      </c>
      <c r="H919" s="14">
        <f t="shared" si="1875"/>
        <v>120</v>
      </c>
      <c r="I919" s="14">
        <f t="shared" si="1875"/>
        <v>120</v>
      </c>
      <c r="J919" s="14">
        <f t="shared" si="1875"/>
        <v>0</v>
      </c>
      <c r="K919" s="14">
        <f t="shared" si="1875"/>
        <v>0</v>
      </c>
      <c r="L919" s="14">
        <f t="shared" si="1875"/>
        <v>0</v>
      </c>
      <c r="M919" s="14">
        <f t="shared" si="1750"/>
        <v>120</v>
      </c>
      <c r="N919" s="14">
        <f t="shared" si="1751"/>
        <v>120</v>
      </c>
      <c r="O919" s="14">
        <f t="shared" si="1752"/>
        <v>120</v>
      </c>
      <c r="P919" s="14">
        <f t="shared" ref="P919:BF919" si="1876">P920+P924</f>
        <v>0</v>
      </c>
      <c r="Q919" s="14">
        <f t="shared" si="1838"/>
        <v>120</v>
      </c>
      <c r="R919" s="14">
        <f t="shared" ref="R919:AE919" si="1877">R920+R924</f>
        <v>0</v>
      </c>
      <c r="S919" s="14">
        <f t="shared" si="1877"/>
        <v>0</v>
      </c>
      <c r="T919" s="14">
        <f t="shared" si="1877"/>
        <v>0</v>
      </c>
      <c r="U919" s="14">
        <f t="shared" si="1877"/>
        <v>0</v>
      </c>
      <c r="V919" s="14">
        <f t="shared" si="1877"/>
        <v>0</v>
      </c>
      <c r="W919" s="14">
        <f t="shared" si="1877"/>
        <v>0</v>
      </c>
      <c r="X919" s="14">
        <f t="shared" si="1877"/>
        <v>0</v>
      </c>
      <c r="Y919" s="14">
        <f t="shared" si="1877"/>
        <v>0</v>
      </c>
      <c r="Z919" s="14">
        <f t="shared" si="1877"/>
        <v>0</v>
      </c>
      <c r="AA919" s="14">
        <f t="shared" si="1877"/>
        <v>0</v>
      </c>
      <c r="AB919" s="14">
        <f t="shared" si="1877"/>
        <v>0</v>
      </c>
      <c r="AC919" s="14">
        <f t="shared" si="1877"/>
        <v>0</v>
      </c>
      <c r="AD919" s="14">
        <f t="shared" si="1877"/>
        <v>0</v>
      </c>
      <c r="AE919" s="14">
        <f t="shared" si="1877"/>
        <v>0</v>
      </c>
      <c r="AF919" s="14">
        <f t="shared" ref="AF919" si="1878">AF920+AF924</f>
        <v>0</v>
      </c>
      <c r="AG919" s="14">
        <f t="shared" si="1747"/>
        <v>120</v>
      </c>
      <c r="AH919" s="14">
        <f t="shared" si="1748"/>
        <v>120</v>
      </c>
      <c r="AI919" s="14">
        <f t="shared" si="1749"/>
        <v>120</v>
      </c>
      <c r="AJ919" s="14">
        <f t="shared" ref="AJ919:AL919" si="1879">AJ920+AJ924</f>
        <v>0</v>
      </c>
      <c r="AK919" s="14">
        <f t="shared" si="1879"/>
        <v>0</v>
      </c>
      <c r="AL919" s="14">
        <f t="shared" si="1879"/>
        <v>0</v>
      </c>
      <c r="AM919" s="14">
        <f t="shared" si="1737"/>
        <v>120</v>
      </c>
      <c r="AN919" s="14">
        <f t="shared" si="1738"/>
        <v>120</v>
      </c>
      <c r="AO919" s="14">
        <f t="shared" si="1739"/>
        <v>120</v>
      </c>
      <c r="AP919" s="14">
        <f t="shared" ref="AP919:BB919" si="1880">AP920+AP924</f>
        <v>0</v>
      </c>
      <c r="AQ919" s="14">
        <f t="shared" si="1880"/>
        <v>0</v>
      </c>
      <c r="AR919" s="14">
        <f t="shared" si="1880"/>
        <v>0</v>
      </c>
      <c r="AS919" s="14">
        <f t="shared" si="1880"/>
        <v>0</v>
      </c>
      <c r="AT919" s="14">
        <f t="shared" si="1880"/>
        <v>0</v>
      </c>
      <c r="AU919" s="14">
        <f t="shared" si="1880"/>
        <v>0</v>
      </c>
      <c r="AV919" s="14">
        <f t="shared" si="1880"/>
        <v>0</v>
      </c>
      <c r="AW919" s="14">
        <f t="shared" si="1880"/>
        <v>0</v>
      </c>
      <c r="AX919" s="14">
        <f t="shared" si="1880"/>
        <v>0</v>
      </c>
      <c r="AY919" s="14">
        <f t="shared" si="1880"/>
        <v>0</v>
      </c>
      <c r="AZ919" s="14">
        <f t="shared" ref="AZ919:BA919" si="1881">AZ920+AZ924</f>
        <v>0</v>
      </c>
      <c r="BA919" s="14">
        <f t="shared" si="1881"/>
        <v>0</v>
      </c>
      <c r="BB919" s="14">
        <f t="shared" si="1880"/>
        <v>0</v>
      </c>
      <c r="BC919" s="14">
        <f t="shared" si="1865"/>
        <v>120</v>
      </c>
      <c r="BD919" s="14">
        <f t="shared" si="1861"/>
        <v>120</v>
      </c>
      <c r="BE919" s="14">
        <f t="shared" si="1862"/>
        <v>120</v>
      </c>
      <c r="BF919" s="14">
        <f t="shared" si="1876"/>
        <v>0</v>
      </c>
    </row>
    <row r="920" spans="1:58" ht="47.25" customHeight="1" x14ac:dyDescent="0.3">
      <c r="A920" s="8">
        <v>931</v>
      </c>
      <c r="B920" s="8" t="s">
        <v>9</v>
      </c>
      <c r="C920" s="8" t="s">
        <v>11</v>
      </c>
      <c r="D920" s="8" t="s">
        <v>111</v>
      </c>
      <c r="E920" s="30"/>
      <c r="F920" s="13" t="s">
        <v>566</v>
      </c>
      <c r="G920" s="14">
        <f t="shared" ref="G920:L922" si="1882">G921</f>
        <v>95</v>
      </c>
      <c r="H920" s="14">
        <f t="shared" si="1882"/>
        <v>95</v>
      </c>
      <c r="I920" s="14">
        <f t="shared" si="1882"/>
        <v>95</v>
      </c>
      <c r="J920" s="14">
        <f t="shared" si="1882"/>
        <v>0</v>
      </c>
      <c r="K920" s="14">
        <f t="shared" si="1882"/>
        <v>0</v>
      </c>
      <c r="L920" s="14">
        <f t="shared" si="1882"/>
        <v>0</v>
      </c>
      <c r="M920" s="14">
        <f t="shared" si="1750"/>
        <v>95</v>
      </c>
      <c r="N920" s="14">
        <f t="shared" si="1751"/>
        <v>95</v>
      </c>
      <c r="O920" s="14">
        <f t="shared" si="1752"/>
        <v>95</v>
      </c>
      <c r="P920" s="14">
        <f t="shared" ref="P920:BF922" si="1883">P921</f>
        <v>0</v>
      </c>
      <c r="Q920" s="14">
        <f t="shared" si="1838"/>
        <v>95</v>
      </c>
      <c r="R920" s="14">
        <f t="shared" si="1883"/>
        <v>0</v>
      </c>
      <c r="S920" s="14">
        <f t="shared" si="1883"/>
        <v>0</v>
      </c>
      <c r="T920" s="14">
        <f t="shared" si="1883"/>
        <v>0</v>
      </c>
      <c r="U920" s="14">
        <f t="shared" si="1883"/>
        <v>0</v>
      </c>
      <c r="V920" s="14">
        <f t="shared" si="1883"/>
        <v>0</v>
      </c>
      <c r="W920" s="14">
        <f t="shared" si="1883"/>
        <v>0</v>
      </c>
      <c r="X920" s="14">
        <f t="shared" si="1883"/>
        <v>0</v>
      </c>
      <c r="Y920" s="14">
        <f t="shared" si="1883"/>
        <v>0</v>
      </c>
      <c r="Z920" s="14">
        <f t="shared" si="1883"/>
        <v>0</v>
      </c>
      <c r="AA920" s="14">
        <f t="shared" si="1883"/>
        <v>0</v>
      </c>
      <c r="AB920" s="14">
        <f t="shared" si="1883"/>
        <v>0</v>
      </c>
      <c r="AC920" s="14">
        <f t="shared" si="1883"/>
        <v>0</v>
      </c>
      <c r="AD920" s="14">
        <f t="shared" si="1883"/>
        <v>0</v>
      </c>
      <c r="AE920" s="14">
        <f t="shared" si="1883"/>
        <v>0</v>
      </c>
      <c r="AF920" s="14">
        <f t="shared" si="1883"/>
        <v>0</v>
      </c>
      <c r="AG920" s="14">
        <f t="shared" si="1747"/>
        <v>95</v>
      </c>
      <c r="AH920" s="14">
        <f t="shared" si="1748"/>
        <v>95</v>
      </c>
      <c r="AI920" s="14">
        <f t="shared" si="1749"/>
        <v>95</v>
      </c>
      <c r="AJ920" s="14">
        <f t="shared" si="1883"/>
        <v>0</v>
      </c>
      <c r="AK920" s="14">
        <f t="shared" si="1883"/>
        <v>0</v>
      </c>
      <c r="AL920" s="14">
        <f t="shared" si="1883"/>
        <v>0</v>
      </c>
      <c r="AM920" s="14">
        <f t="shared" si="1737"/>
        <v>95</v>
      </c>
      <c r="AN920" s="14">
        <f t="shared" si="1738"/>
        <v>95</v>
      </c>
      <c r="AO920" s="14">
        <f t="shared" si="1739"/>
        <v>95</v>
      </c>
      <c r="AP920" s="14">
        <f t="shared" si="1883"/>
        <v>0</v>
      </c>
      <c r="AQ920" s="14">
        <f t="shared" si="1883"/>
        <v>0</v>
      </c>
      <c r="AR920" s="14">
        <f t="shared" si="1883"/>
        <v>0</v>
      </c>
      <c r="AS920" s="14">
        <f t="shared" si="1883"/>
        <v>0</v>
      </c>
      <c r="AT920" s="14">
        <f t="shared" si="1883"/>
        <v>0</v>
      </c>
      <c r="AU920" s="14">
        <f t="shared" si="1883"/>
        <v>0</v>
      </c>
      <c r="AV920" s="14">
        <f t="shared" si="1883"/>
        <v>0</v>
      </c>
      <c r="AW920" s="14">
        <f t="shared" si="1883"/>
        <v>0</v>
      </c>
      <c r="AX920" s="14">
        <f t="shared" si="1883"/>
        <v>0</v>
      </c>
      <c r="AY920" s="14">
        <f t="shared" si="1883"/>
        <v>0</v>
      </c>
      <c r="AZ920" s="14">
        <f t="shared" si="1883"/>
        <v>0</v>
      </c>
      <c r="BA920" s="14">
        <f t="shared" si="1883"/>
        <v>0</v>
      </c>
      <c r="BB920" s="14">
        <f t="shared" si="1883"/>
        <v>0</v>
      </c>
      <c r="BC920" s="14">
        <f t="shared" si="1865"/>
        <v>95</v>
      </c>
      <c r="BD920" s="14">
        <f t="shared" si="1861"/>
        <v>95</v>
      </c>
      <c r="BE920" s="14">
        <f t="shared" si="1862"/>
        <v>95</v>
      </c>
      <c r="BF920" s="14">
        <f t="shared" si="1883"/>
        <v>0</v>
      </c>
    </row>
    <row r="921" spans="1:58" ht="63" customHeight="1" x14ac:dyDescent="0.3">
      <c r="A921" s="8">
        <v>931</v>
      </c>
      <c r="B921" s="8" t="s">
        <v>9</v>
      </c>
      <c r="C921" s="8" t="s">
        <v>11</v>
      </c>
      <c r="D921" s="8" t="s">
        <v>112</v>
      </c>
      <c r="E921" s="30"/>
      <c r="F921" s="13" t="s">
        <v>567</v>
      </c>
      <c r="G921" s="14">
        <f t="shared" si="1882"/>
        <v>95</v>
      </c>
      <c r="H921" s="14">
        <f t="shared" si="1882"/>
        <v>95</v>
      </c>
      <c r="I921" s="14">
        <f t="shared" si="1882"/>
        <v>95</v>
      </c>
      <c r="J921" s="14">
        <f t="shared" si="1882"/>
        <v>0</v>
      </c>
      <c r="K921" s="14">
        <f t="shared" si="1882"/>
        <v>0</v>
      </c>
      <c r="L921" s="14">
        <f t="shared" si="1882"/>
        <v>0</v>
      </c>
      <c r="M921" s="14">
        <f t="shared" si="1750"/>
        <v>95</v>
      </c>
      <c r="N921" s="14">
        <f t="shared" si="1751"/>
        <v>95</v>
      </c>
      <c r="O921" s="14">
        <f t="shared" si="1752"/>
        <v>95</v>
      </c>
      <c r="P921" s="14">
        <f t="shared" si="1883"/>
        <v>0</v>
      </c>
      <c r="Q921" s="14">
        <f t="shared" si="1838"/>
        <v>95</v>
      </c>
      <c r="R921" s="14">
        <f t="shared" si="1883"/>
        <v>0</v>
      </c>
      <c r="S921" s="14">
        <f t="shared" si="1883"/>
        <v>0</v>
      </c>
      <c r="T921" s="14">
        <f t="shared" si="1883"/>
        <v>0</v>
      </c>
      <c r="U921" s="14">
        <f t="shared" si="1883"/>
        <v>0</v>
      </c>
      <c r="V921" s="14">
        <f t="shared" si="1883"/>
        <v>0</v>
      </c>
      <c r="W921" s="14">
        <f t="shared" si="1883"/>
        <v>0</v>
      </c>
      <c r="X921" s="14">
        <f t="shared" si="1883"/>
        <v>0</v>
      </c>
      <c r="Y921" s="14">
        <f t="shared" si="1883"/>
        <v>0</v>
      </c>
      <c r="Z921" s="14">
        <f t="shared" si="1883"/>
        <v>0</v>
      </c>
      <c r="AA921" s="14">
        <f t="shared" si="1883"/>
        <v>0</v>
      </c>
      <c r="AB921" s="14">
        <f t="shared" si="1883"/>
        <v>0</v>
      </c>
      <c r="AC921" s="14">
        <f t="shared" si="1883"/>
        <v>0</v>
      </c>
      <c r="AD921" s="14">
        <f t="shared" si="1883"/>
        <v>0</v>
      </c>
      <c r="AE921" s="14">
        <f t="shared" si="1883"/>
        <v>0</v>
      </c>
      <c r="AF921" s="14">
        <f t="shared" si="1883"/>
        <v>0</v>
      </c>
      <c r="AG921" s="14">
        <f t="shared" si="1747"/>
        <v>95</v>
      </c>
      <c r="AH921" s="14">
        <f t="shared" si="1748"/>
        <v>95</v>
      </c>
      <c r="AI921" s="14">
        <f t="shared" si="1749"/>
        <v>95</v>
      </c>
      <c r="AJ921" s="14">
        <f t="shared" si="1883"/>
        <v>0</v>
      </c>
      <c r="AK921" s="14">
        <f t="shared" si="1883"/>
        <v>0</v>
      </c>
      <c r="AL921" s="14">
        <f t="shared" si="1883"/>
        <v>0</v>
      </c>
      <c r="AM921" s="14">
        <f t="shared" si="1737"/>
        <v>95</v>
      </c>
      <c r="AN921" s="14">
        <f t="shared" si="1738"/>
        <v>95</v>
      </c>
      <c r="AO921" s="14">
        <f t="shared" si="1739"/>
        <v>95</v>
      </c>
      <c r="AP921" s="14">
        <f t="shared" si="1883"/>
        <v>0</v>
      </c>
      <c r="AQ921" s="14">
        <f t="shared" si="1883"/>
        <v>0</v>
      </c>
      <c r="AR921" s="14">
        <f t="shared" si="1883"/>
        <v>0</v>
      </c>
      <c r="AS921" s="14">
        <f t="shared" si="1883"/>
        <v>0</v>
      </c>
      <c r="AT921" s="14">
        <f t="shared" si="1883"/>
        <v>0</v>
      </c>
      <c r="AU921" s="14">
        <f t="shared" si="1883"/>
        <v>0</v>
      </c>
      <c r="AV921" s="14">
        <f t="shared" si="1883"/>
        <v>0</v>
      </c>
      <c r="AW921" s="14">
        <f t="shared" si="1883"/>
        <v>0</v>
      </c>
      <c r="AX921" s="14">
        <f t="shared" si="1883"/>
        <v>0</v>
      </c>
      <c r="AY921" s="14">
        <f t="shared" si="1883"/>
        <v>0</v>
      </c>
      <c r="AZ921" s="14">
        <f t="shared" si="1883"/>
        <v>0</v>
      </c>
      <c r="BA921" s="14">
        <f t="shared" si="1883"/>
        <v>0</v>
      </c>
      <c r="BB921" s="14">
        <f t="shared" si="1883"/>
        <v>0</v>
      </c>
      <c r="BC921" s="14">
        <f t="shared" si="1865"/>
        <v>95</v>
      </c>
      <c r="BD921" s="14">
        <f t="shared" si="1861"/>
        <v>95</v>
      </c>
      <c r="BE921" s="14">
        <f t="shared" si="1862"/>
        <v>95</v>
      </c>
      <c r="BF921" s="14">
        <f t="shared" si="1883"/>
        <v>0</v>
      </c>
    </row>
    <row r="922" spans="1:58" ht="31.5" customHeight="1" x14ac:dyDescent="0.3">
      <c r="A922" s="8">
        <v>931</v>
      </c>
      <c r="B922" s="8" t="s">
        <v>9</v>
      </c>
      <c r="C922" s="8" t="s">
        <v>11</v>
      </c>
      <c r="D922" s="8" t="s">
        <v>112</v>
      </c>
      <c r="E922" s="30">
        <v>600</v>
      </c>
      <c r="F922" s="24" t="s">
        <v>538</v>
      </c>
      <c r="G922" s="14">
        <f t="shared" si="1882"/>
        <v>95</v>
      </c>
      <c r="H922" s="14">
        <f t="shared" si="1882"/>
        <v>95</v>
      </c>
      <c r="I922" s="14">
        <f t="shared" si="1882"/>
        <v>95</v>
      </c>
      <c r="J922" s="14">
        <f t="shared" si="1882"/>
        <v>0</v>
      </c>
      <c r="K922" s="14">
        <f t="shared" si="1882"/>
        <v>0</v>
      </c>
      <c r="L922" s="14">
        <f t="shared" si="1882"/>
        <v>0</v>
      </c>
      <c r="M922" s="14">
        <f t="shared" si="1750"/>
        <v>95</v>
      </c>
      <c r="N922" s="14">
        <f t="shared" si="1751"/>
        <v>95</v>
      </c>
      <c r="O922" s="14">
        <f t="shared" si="1752"/>
        <v>95</v>
      </c>
      <c r="P922" s="14">
        <f t="shared" si="1883"/>
        <v>0</v>
      </c>
      <c r="Q922" s="14">
        <f t="shared" si="1838"/>
        <v>95</v>
      </c>
      <c r="R922" s="14">
        <f t="shared" si="1883"/>
        <v>0</v>
      </c>
      <c r="S922" s="14">
        <f t="shared" si="1883"/>
        <v>0</v>
      </c>
      <c r="T922" s="14">
        <f t="shared" si="1883"/>
        <v>0</v>
      </c>
      <c r="U922" s="14">
        <f t="shared" si="1883"/>
        <v>0</v>
      </c>
      <c r="V922" s="14">
        <f t="shared" si="1883"/>
        <v>0</v>
      </c>
      <c r="W922" s="14">
        <f t="shared" si="1883"/>
        <v>0</v>
      </c>
      <c r="X922" s="14">
        <f t="shared" si="1883"/>
        <v>0</v>
      </c>
      <c r="Y922" s="14">
        <f t="shared" si="1883"/>
        <v>0</v>
      </c>
      <c r="Z922" s="14">
        <f t="shared" si="1883"/>
        <v>0</v>
      </c>
      <c r="AA922" s="14">
        <f t="shared" si="1883"/>
        <v>0</v>
      </c>
      <c r="AB922" s="14">
        <f t="shared" si="1883"/>
        <v>0</v>
      </c>
      <c r="AC922" s="14">
        <f t="shared" si="1883"/>
        <v>0</v>
      </c>
      <c r="AD922" s="14">
        <f t="shared" si="1883"/>
        <v>0</v>
      </c>
      <c r="AE922" s="14">
        <f t="shared" si="1883"/>
        <v>0</v>
      </c>
      <c r="AF922" s="14">
        <f t="shared" si="1883"/>
        <v>0</v>
      </c>
      <c r="AG922" s="14">
        <f t="shared" si="1747"/>
        <v>95</v>
      </c>
      <c r="AH922" s="14">
        <f t="shared" si="1748"/>
        <v>95</v>
      </c>
      <c r="AI922" s="14">
        <f t="shared" si="1749"/>
        <v>95</v>
      </c>
      <c r="AJ922" s="14">
        <f t="shared" si="1883"/>
        <v>0</v>
      </c>
      <c r="AK922" s="14">
        <f t="shared" si="1883"/>
        <v>0</v>
      </c>
      <c r="AL922" s="14">
        <f t="shared" si="1883"/>
        <v>0</v>
      </c>
      <c r="AM922" s="14">
        <f t="shared" si="1737"/>
        <v>95</v>
      </c>
      <c r="AN922" s="14">
        <f t="shared" si="1738"/>
        <v>95</v>
      </c>
      <c r="AO922" s="14">
        <f t="shared" si="1739"/>
        <v>95</v>
      </c>
      <c r="AP922" s="14">
        <f t="shared" si="1883"/>
        <v>0</v>
      </c>
      <c r="AQ922" s="14">
        <f t="shared" si="1883"/>
        <v>0</v>
      </c>
      <c r="AR922" s="14">
        <f t="shared" si="1883"/>
        <v>0</v>
      </c>
      <c r="AS922" s="14">
        <f t="shared" si="1883"/>
        <v>0</v>
      </c>
      <c r="AT922" s="14">
        <f t="shared" si="1883"/>
        <v>0</v>
      </c>
      <c r="AU922" s="14">
        <f t="shared" si="1883"/>
        <v>0</v>
      </c>
      <c r="AV922" s="14">
        <f t="shared" si="1883"/>
        <v>0</v>
      </c>
      <c r="AW922" s="14">
        <f t="shared" si="1883"/>
        <v>0</v>
      </c>
      <c r="AX922" s="14">
        <f t="shared" si="1883"/>
        <v>0</v>
      </c>
      <c r="AY922" s="14">
        <f t="shared" si="1883"/>
        <v>0</v>
      </c>
      <c r="AZ922" s="14">
        <f t="shared" si="1883"/>
        <v>0</v>
      </c>
      <c r="BA922" s="14">
        <f t="shared" si="1883"/>
        <v>0</v>
      </c>
      <c r="BB922" s="14">
        <f t="shared" si="1883"/>
        <v>0</v>
      </c>
      <c r="BC922" s="14">
        <f t="shared" si="1865"/>
        <v>95</v>
      </c>
      <c r="BD922" s="14">
        <f t="shared" si="1861"/>
        <v>95</v>
      </c>
      <c r="BE922" s="14">
        <f t="shared" si="1862"/>
        <v>95</v>
      </c>
      <c r="BF922" s="14">
        <f t="shared" si="1883"/>
        <v>0</v>
      </c>
    </row>
    <row r="923" spans="1:58" ht="47.25" customHeight="1" x14ac:dyDescent="0.3">
      <c r="A923" s="8">
        <v>931</v>
      </c>
      <c r="B923" s="8" t="s">
        <v>9</v>
      </c>
      <c r="C923" s="8" t="s">
        <v>11</v>
      </c>
      <c r="D923" s="8" t="s">
        <v>112</v>
      </c>
      <c r="E923" s="44">
        <v>630</v>
      </c>
      <c r="F923" s="24" t="s">
        <v>540</v>
      </c>
      <c r="G923" s="14">
        <v>95</v>
      </c>
      <c r="H923" s="14">
        <v>95</v>
      </c>
      <c r="I923" s="14">
        <v>95</v>
      </c>
      <c r="J923" s="14"/>
      <c r="K923" s="14"/>
      <c r="L923" s="14"/>
      <c r="M923" s="14">
        <f t="shared" si="1750"/>
        <v>95</v>
      </c>
      <c r="N923" s="14">
        <f t="shared" si="1751"/>
        <v>95</v>
      </c>
      <c r="O923" s="14">
        <f t="shared" si="1752"/>
        <v>95</v>
      </c>
      <c r="P923" s="14"/>
      <c r="Q923" s="14">
        <f t="shared" si="1838"/>
        <v>95</v>
      </c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>
        <f t="shared" si="1747"/>
        <v>95</v>
      </c>
      <c r="AH923" s="14">
        <f t="shared" si="1748"/>
        <v>95</v>
      </c>
      <c r="AI923" s="14">
        <f t="shared" si="1749"/>
        <v>95</v>
      </c>
      <c r="AJ923" s="14"/>
      <c r="AK923" s="14"/>
      <c r="AL923" s="14"/>
      <c r="AM923" s="14">
        <f t="shared" ref="AM923:AM989" si="1884">AG923+AJ923</f>
        <v>95</v>
      </c>
      <c r="AN923" s="14">
        <f t="shared" ref="AN923:AN989" si="1885">AH923+AK923</f>
        <v>95</v>
      </c>
      <c r="AO923" s="14">
        <f t="shared" ref="AO923:AO989" si="1886">AI923+AL923</f>
        <v>95</v>
      </c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>
        <f t="shared" si="1865"/>
        <v>95</v>
      </c>
      <c r="BD923" s="14">
        <f t="shared" si="1861"/>
        <v>95</v>
      </c>
      <c r="BE923" s="14">
        <f t="shared" si="1862"/>
        <v>95</v>
      </c>
      <c r="BF923" s="14"/>
    </row>
    <row r="924" spans="1:58" ht="47.25" customHeight="1" x14ac:dyDescent="0.3">
      <c r="A924" s="8">
        <v>931</v>
      </c>
      <c r="B924" s="8" t="s">
        <v>9</v>
      </c>
      <c r="C924" s="8" t="s">
        <v>11</v>
      </c>
      <c r="D924" s="8" t="s">
        <v>113</v>
      </c>
      <c r="E924" s="30"/>
      <c r="F924" s="13" t="s">
        <v>568</v>
      </c>
      <c r="G924" s="14">
        <f t="shared" ref="G924:L926" si="1887">G925</f>
        <v>25</v>
      </c>
      <c r="H924" s="14">
        <f t="shared" si="1887"/>
        <v>25</v>
      </c>
      <c r="I924" s="14">
        <f t="shared" si="1887"/>
        <v>25</v>
      </c>
      <c r="J924" s="14">
        <f t="shared" si="1887"/>
        <v>0</v>
      </c>
      <c r="K924" s="14">
        <f t="shared" si="1887"/>
        <v>0</v>
      </c>
      <c r="L924" s="14">
        <f t="shared" si="1887"/>
        <v>0</v>
      </c>
      <c r="M924" s="14">
        <f t="shared" si="1750"/>
        <v>25</v>
      </c>
      <c r="N924" s="14">
        <f t="shared" si="1751"/>
        <v>25</v>
      </c>
      <c r="O924" s="14">
        <f t="shared" si="1752"/>
        <v>25</v>
      </c>
      <c r="P924" s="14">
        <f t="shared" ref="P924:BF926" si="1888">P925</f>
        <v>0</v>
      </c>
      <c r="Q924" s="14">
        <f t="shared" si="1838"/>
        <v>25</v>
      </c>
      <c r="R924" s="14">
        <f t="shared" si="1888"/>
        <v>0</v>
      </c>
      <c r="S924" s="14">
        <f t="shared" si="1888"/>
        <v>0</v>
      </c>
      <c r="T924" s="14">
        <f t="shared" si="1888"/>
        <v>0</v>
      </c>
      <c r="U924" s="14">
        <f t="shared" si="1888"/>
        <v>0</v>
      </c>
      <c r="V924" s="14">
        <f t="shared" si="1888"/>
        <v>0</v>
      </c>
      <c r="W924" s="14">
        <f t="shared" si="1888"/>
        <v>0</v>
      </c>
      <c r="X924" s="14">
        <f t="shared" si="1888"/>
        <v>0</v>
      </c>
      <c r="Y924" s="14">
        <f t="shared" si="1888"/>
        <v>0</v>
      </c>
      <c r="Z924" s="14">
        <f t="shared" si="1888"/>
        <v>0</v>
      </c>
      <c r="AA924" s="14">
        <f t="shared" si="1888"/>
        <v>0</v>
      </c>
      <c r="AB924" s="14">
        <f t="shared" si="1888"/>
        <v>0</v>
      </c>
      <c r="AC924" s="14">
        <f t="shared" si="1888"/>
        <v>0</v>
      </c>
      <c r="AD924" s="14">
        <f t="shared" si="1888"/>
        <v>0</v>
      </c>
      <c r="AE924" s="14">
        <f t="shared" si="1888"/>
        <v>0</v>
      </c>
      <c r="AF924" s="14">
        <f t="shared" si="1888"/>
        <v>0</v>
      </c>
      <c r="AG924" s="14">
        <f t="shared" si="1747"/>
        <v>25</v>
      </c>
      <c r="AH924" s="14">
        <f t="shared" si="1748"/>
        <v>25</v>
      </c>
      <c r="AI924" s="14">
        <f t="shared" si="1749"/>
        <v>25</v>
      </c>
      <c r="AJ924" s="14">
        <f t="shared" si="1888"/>
        <v>0</v>
      </c>
      <c r="AK924" s="14">
        <f t="shared" si="1888"/>
        <v>0</v>
      </c>
      <c r="AL924" s="14">
        <f t="shared" si="1888"/>
        <v>0</v>
      </c>
      <c r="AM924" s="14">
        <f t="shared" si="1884"/>
        <v>25</v>
      </c>
      <c r="AN924" s="14">
        <f t="shared" si="1885"/>
        <v>25</v>
      </c>
      <c r="AO924" s="14">
        <f t="shared" si="1886"/>
        <v>25</v>
      </c>
      <c r="AP924" s="14">
        <f t="shared" si="1888"/>
        <v>0</v>
      </c>
      <c r="AQ924" s="14">
        <f t="shared" si="1888"/>
        <v>0</v>
      </c>
      <c r="AR924" s="14">
        <f t="shared" si="1888"/>
        <v>0</v>
      </c>
      <c r="AS924" s="14">
        <f t="shared" si="1888"/>
        <v>0</v>
      </c>
      <c r="AT924" s="14">
        <f t="shared" si="1888"/>
        <v>0</v>
      </c>
      <c r="AU924" s="14">
        <f t="shared" si="1888"/>
        <v>0</v>
      </c>
      <c r="AV924" s="14">
        <f t="shared" si="1888"/>
        <v>0</v>
      </c>
      <c r="AW924" s="14">
        <f t="shared" si="1888"/>
        <v>0</v>
      </c>
      <c r="AX924" s="14">
        <f t="shared" si="1888"/>
        <v>0</v>
      </c>
      <c r="AY924" s="14">
        <f t="shared" si="1888"/>
        <v>0</v>
      </c>
      <c r="AZ924" s="14">
        <f t="shared" si="1888"/>
        <v>0</v>
      </c>
      <c r="BA924" s="14">
        <f t="shared" si="1888"/>
        <v>0</v>
      </c>
      <c r="BB924" s="14">
        <f t="shared" si="1888"/>
        <v>0</v>
      </c>
      <c r="BC924" s="14">
        <f t="shared" si="1865"/>
        <v>25</v>
      </c>
      <c r="BD924" s="14">
        <f t="shared" si="1861"/>
        <v>25</v>
      </c>
      <c r="BE924" s="14">
        <f t="shared" si="1862"/>
        <v>25</v>
      </c>
      <c r="BF924" s="14">
        <f t="shared" si="1888"/>
        <v>0</v>
      </c>
    </row>
    <row r="925" spans="1:58" ht="63" customHeight="1" x14ac:dyDescent="0.3">
      <c r="A925" s="8">
        <v>931</v>
      </c>
      <c r="B925" s="8" t="s">
        <v>9</v>
      </c>
      <c r="C925" s="8" t="s">
        <v>11</v>
      </c>
      <c r="D925" s="8" t="s">
        <v>114</v>
      </c>
      <c r="E925" s="30"/>
      <c r="F925" s="13" t="s">
        <v>569</v>
      </c>
      <c r="G925" s="14">
        <f t="shared" si="1887"/>
        <v>25</v>
      </c>
      <c r="H925" s="14">
        <f t="shared" si="1887"/>
        <v>25</v>
      </c>
      <c r="I925" s="14">
        <f t="shared" si="1887"/>
        <v>25</v>
      </c>
      <c r="J925" s="14">
        <f t="shared" si="1887"/>
        <v>0</v>
      </c>
      <c r="K925" s="14">
        <f t="shared" si="1887"/>
        <v>0</v>
      </c>
      <c r="L925" s="14">
        <f t="shared" si="1887"/>
        <v>0</v>
      </c>
      <c r="M925" s="14">
        <f t="shared" si="1750"/>
        <v>25</v>
      </c>
      <c r="N925" s="14">
        <f t="shared" si="1751"/>
        <v>25</v>
      </c>
      <c r="O925" s="14">
        <f t="shared" si="1752"/>
        <v>25</v>
      </c>
      <c r="P925" s="14">
        <f t="shared" si="1888"/>
        <v>0</v>
      </c>
      <c r="Q925" s="14">
        <f t="shared" si="1838"/>
        <v>25</v>
      </c>
      <c r="R925" s="14">
        <f t="shared" si="1888"/>
        <v>0</v>
      </c>
      <c r="S925" s="14">
        <f t="shared" si="1888"/>
        <v>0</v>
      </c>
      <c r="T925" s="14">
        <f t="shared" si="1888"/>
        <v>0</v>
      </c>
      <c r="U925" s="14">
        <f t="shared" si="1888"/>
        <v>0</v>
      </c>
      <c r="V925" s="14">
        <f t="shared" si="1888"/>
        <v>0</v>
      </c>
      <c r="W925" s="14">
        <f t="shared" si="1888"/>
        <v>0</v>
      </c>
      <c r="X925" s="14">
        <f t="shared" si="1888"/>
        <v>0</v>
      </c>
      <c r="Y925" s="14">
        <f t="shared" si="1888"/>
        <v>0</v>
      </c>
      <c r="Z925" s="14">
        <f t="shared" si="1888"/>
        <v>0</v>
      </c>
      <c r="AA925" s="14">
        <f t="shared" si="1888"/>
        <v>0</v>
      </c>
      <c r="AB925" s="14">
        <f t="shared" si="1888"/>
        <v>0</v>
      </c>
      <c r="AC925" s="14">
        <f t="shared" si="1888"/>
        <v>0</v>
      </c>
      <c r="AD925" s="14">
        <f t="shared" si="1888"/>
        <v>0</v>
      </c>
      <c r="AE925" s="14">
        <f t="shared" si="1888"/>
        <v>0</v>
      </c>
      <c r="AF925" s="14">
        <f t="shared" si="1888"/>
        <v>0</v>
      </c>
      <c r="AG925" s="14">
        <f t="shared" si="1747"/>
        <v>25</v>
      </c>
      <c r="AH925" s="14">
        <f t="shared" si="1748"/>
        <v>25</v>
      </c>
      <c r="AI925" s="14">
        <f t="shared" si="1749"/>
        <v>25</v>
      </c>
      <c r="AJ925" s="14">
        <f t="shared" si="1888"/>
        <v>0</v>
      </c>
      <c r="AK925" s="14">
        <f t="shared" si="1888"/>
        <v>0</v>
      </c>
      <c r="AL925" s="14">
        <f t="shared" si="1888"/>
        <v>0</v>
      </c>
      <c r="AM925" s="14">
        <f t="shared" si="1884"/>
        <v>25</v>
      </c>
      <c r="AN925" s="14">
        <f t="shared" si="1885"/>
        <v>25</v>
      </c>
      <c r="AO925" s="14">
        <f t="shared" si="1886"/>
        <v>25</v>
      </c>
      <c r="AP925" s="14">
        <f t="shared" si="1888"/>
        <v>0</v>
      </c>
      <c r="AQ925" s="14">
        <f t="shared" si="1888"/>
        <v>0</v>
      </c>
      <c r="AR925" s="14">
        <f t="shared" si="1888"/>
        <v>0</v>
      </c>
      <c r="AS925" s="14">
        <f t="shared" si="1888"/>
        <v>0</v>
      </c>
      <c r="AT925" s="14">
        <f t="shared" si="1888"/>
        <v>0</v>
      </c>
      <c r="AU925" s="14">
        <f t="shared" si="1888"/>
        <v>0</v>
      </c>
      <c r="AV925" s="14">
        <f t="shared" si="1888"/>
        <v>0</v>
      </c>
      <c r="AW925" s="14">
        <f t="shared" si="1888"/>
        <v>0</v>
      </c>
      <c r="AX925" s="14">
        <f t="shared" si="1888"/>
        <v>0</v>
      </c>
      <c r="AY925" s="14">
        <f t="shared" si="1888"/>
        <v>0</v>
      </c>
      <c r="AZ925" s="14">
        <f t="shared" si="1888"/>
        <v>0</v>
      </c>
      <c r="BA925" s="14">
        <f t="shared" si="1888"/>
        <v>0</v>
      </c>
      <c r="BB925" s="14">
        <f t="shared" si="1888"/>
        <v>0</v>
      </c>
      <c r="BC925" s="14">
        <f t="shared" si="1865"/>
        <v>25</v>
      </c>
      <c r="BD925" s="14">
        <f t="shared" si="1861"/>
        <v>25</v>
      </c>
      <c r="BE925" s="14">
        <f t="shared" si="1862"/>
        <v>25</v>
      </c>
      <c r="BF925" s="14">
        <f t="shared" si="1888"/>
        <v>0</v>
      </c>
    </row>
    <row r="926" spans="1:58" ht="31.5" customHeight="1" x14ac:dyDescent="0.3">
      <c r="A926" s="8">
        <v>931</v>
      </c>
      <c r="B926" s="8" t="s">
        <v>9</v>
      </c>
      <c r="C926" s="8" t="s">
        <v>11</v>
      </c>
      <c r="D926" s="8" t="s">
        <v>114</v>
      </c>
      <c r="E926" s="30">
        <v>600</v>
      </c>
      <c r="F926" s="24" t="s">
        <v>538</v>
      </c>
      <c r="G926" s="14">
        <f t="shared" si="1887"/>
        <v>25</v>
      </c>
      <c r="H926" s="14">
        <f t="shared" si="1887"/>
        <v>25</v>
      </c>
      <c r="I926" s="14">
        <f t="shared" si="1887"/>
        <v>25</v>
      </c>
      <c r="J926" s="14">
        <f t="shared" si="1887"/>
        <v>0</v>
      </c>
      <c r="K926" s="14">
        <f t="shared" si="1887"/>
        <v>0</v>
      </c>
      <c r="L926" s="14">
        <f t="shared" si="1887"/>
        <v>0</v>
      </c>
      <c r="M926" s="14">
        <f t="shared" si="1750"/>
        <v>25</v>
      </c>
      <c r="N926" s="14">
        <f t="shared" si="1751"/>
        <v>25</v>
      </c>
      <c r="O926" s="14">
        <f t="shared" si="1752"/>
        <v>25</v>
      </c>
      <c r="P926" s="14">
        <f t="shared" si="1888"/>
        <v>0</v>
      </c>
      <c r="Q926" s="14">
        <f t="shared" si="1838"/>
        <v>25</v>
      </c>
      <c r="R926" s="14">
        <f t="shared" si="1888"/>
        <v>0</v>
      </c>
      <c r="S926" s="14">
        <f t="shared" si="1888"/>
        <v>0</v>
      </c>
      <c r="T926" s="14">
        <f t="shared" si="1888"/>
        <v>0</v>
      </c>
      <c r="U926" s="14">
        <f t="shared" si="1888"/>
        <v>0</v>
      </c>
      <c r="V926" s="14">
        <f t="shared" si="1888"/>
        <v>0</v>
      </c>
      <c r="W926" s="14">
        <f t="shared" si="1888"/>
        <v>0</v>
      </c>
      <c r="X926" s="14">
        <f t="shared" si="1888"/>
        <v>0</v>
      </c>
      <c r="Y926" s="14">
        <f t="shared" si="1888"/>
        <v>0</v>
      </c>
      <c r="Z926" s="14">
        <f t="shared" si="1888"/>
        <v>0</v>
      </c>
      <c r="AA926" s="14">
        <f t="shared" si="1888"/>
        <v>0</v>
      </c>
      <c r="AB926" s="14">
        <f t="shared" si="1888"/>
        <v>0</v>
      </c>
      <c r="AC926" s="14">
        <f t="shared" si="1888"/>
        <v>0</v>
      </c>
      <c r="AD926" s="14">
        <f t="shared" si="1888"/>
        <v>0</v>
      </c>
      <c r="AE926" s="14">
        <f t="shared" si="1888"/>
        <v>0</v>
      </c>
      <c r="AF926" s="14">
        <f t="shared" si="1888"/>
        <v>0</v>
      </c>
      <c r="AG926" s="14">
        <f t="shared" ref="AG926:AG992" si="1889">M926+R926+S926+T926+U926+V926+W926+X926+Y926+AA926+Z926</f>
        <v>25</v>
      </c>
      <c r="AH926" s="14">
        <f t="shared" ref="AH926:AH992" si="1890">Q926+AB926+AC926+AD926</f>
        <v>25</v>
      </c>
      <c r="AI926" s="14">
        <f t="shared" ref="AI926:AI992" si="1891">O926+AE926+AF926</f>
        <v>25</v>
      </c>
      <c r="AJ926" s="14">
        <f t="shared" si="1888"/>
        <v>0</v>
      </c>
      <c r="AK926" s="14">
        <f t="shared" si="1888"/>
        <v>0</v>
      </c>
      <c r="AL926" s="14">
        <f t="shared" si="1888"/>
        <v>0</v>
      </c>
      <c r="AM926" s="14">
        <f t="shared" si="1884"/>
        <v>25</v>
      </c>
      <c r="AN926" s="14">
        <f t="shared" si="1885"/>
        <v>25</v>
      </c>
      <c r="AO926" s="14">
        <f t="shared" si="1886"/>
        <v>25</v>
      </c>
      <c r="AP926" s="14">
        <f t="shared" si="1888"/>
        <v>0</v>
      </c>
      <c r="AQ926" s="14">
        <f t="shared" si="1888"/>
        <v>0</v>
      </c>
      <c r="AR926" s="14">
        <f t="shared" si="1888"/>
        <v>0</v>
      </c>
      <c r="AS926" s="14">
        <f t="shared" si="1888"/>
        <v>0</v>
      </c>
      <c r="AT926" s="14">
        <f t="shared" si="1888"/>
        <v>0</v>
      </c>
      <c r="AU926" s="14">
        <f t="shared" si="1888"/>
        <v>0</v>
      </c>
      <c r="AV926" s="14">
        <f t="shared" si="1888"/>
        <v>0</v>
      </c>
      <c r="AW926" s="14">
        <f t="shared" si="1888"/>
        <v>0</v>
      </c>
      <c r="AX926" s="14">
        <f t="shared" si="1888"/>
        <v>0</v>
      </c>
      <c r="AY926" s="14">
        <f t="shared" si="1888"/>
        <v>0</v>
      </c>
      <c r="AZ926" s="14">
        <f t="shared" si="1888"/>
        <v>0</v>
      </c>
      <c r="BA926" s="14">
        <f t="shared" si="1888"/>
        <v>0</v>
      </c>
      <c r="BB926" s="14">
        <f t="shared" si="1888"/>
        <v>0</v>
      </c>
      <c r="BC926" s="14">
        <f t="shared" si="1865"/>
        <v>25</v>
      </c>
      <c r="BD926" s="14">
        <f t="shared" si="1861"/>
        <v>25</v>
      </c>
      <c r="BE926" s="14">
        <f t="shared" si="1862"/>
        <v>25</v>
      </c>
      <c r="BF926" s="14">
        <f t="shared" si="1888"/>
        <v>0</v>
      </c>
    </row>
    <row r="927" spans="1:58" ht="47.25" customHeight="1" x14ac:dyDescent="0.3">
      <c r="A927" s="8">
        <v>931</v>
      </c>
      <c r="B927" s="8" t="s">
        <v>9</v>
      </c>
      <c r="C927" s="8" t="s">
        <v>11</v>
      </c>
      <c r="D927" s="8" t="s">
        <v>114</v>
      </c>
      <c r="E927" s="44">
        <v>630</v>
      </c>
      <c r="F927" s="24" t="s">
        <v>540</v>
      </c>
      <c r="G927" s="14">
        <v>25</v>
      </c>
      <c r="H927" s="14">
        <v>25</v>
      </c>
      <c r="I927" s="14">
        <v>25</v>
      </c>
      <c r="J927" s="14"/>
      <c r="K927" s="14"/>
      <c r="L927" s="14"/>
      <c r="M927" s="14">
        <f t="shared" ref="M927:M993" si="1892">G927+J927</f>
        <v>25</v>
      </c>
      <c r="N927" s="14">
        <f t="shared" ref="N927:N993" si="1893">H927+K927</f>
        <v>25</v>
      </c>
      <c r="O927" s="14">
        <f t="shared" ref="O927:O993" si="1894">I927+L927</f>
        <v>25</v>
      </c>
      <c r="P927" s="14"/>
      <c r="Q927" s="14">
        <f t="shared" si="1838"/>
        <v>25</v>
      </c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>
        <f t="shared" si="1889"/>
        <v>25</v>
      </c>
      <c r="AH927" s="14">
        <f t="shared" si="1890"/>
        <v>25</v>
      </c>
      <c r="AI927" s="14">
        <f t="shared" si="1891"/>
        <v>25</v>
      </c>
      <c r="AJ927" s="14"/>
      <c r="AK927" s="14"/>
      <c r="AL927" s="14"/>
      <c r="AM927" s="14">
        <f t="shared" si="1884"/>
        <v>25</v>
      </c>
      <c r="AN927" s="14">
        <f t="shared" si="1885"/>
        <v>25</v>
      </c>
      <c r="AO927" s="14">
        <f t="shared" si="1886"/>
        <v>25</v>
      </c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>
        <f t="shared" si="1865"/>
        <v>25</v>
      </c>
      <c r="BD927" s="14">
        <f t="shared" si="1861"/>
        <v>25</v>
      </c>
      <c r="BE927" s="14">
        <f t="shared" si="1862"/>
        <v>25</v>
      </c>
      <c r="BF927" s="14"/>
    </row>
    <row r="928" spans="1:58" ht="15.75" customHeight="1" x14ac:dyDescent="0.3">
      <c r="A928" s="8">
        <v>931</v>
      </c>
      <c r="B928" s="8" t="s">
        <v>9</v>
      </c>
      <c r="C928" s="8" t="s">
        <v>11</v>
      </c>
      <c r="D928" s="8" t="s">
        <v>126</v>
      </c>
      <c r="E928" s="30"/>
      <c r="F928" s="13" t="s">
        <v>603</v>
      </c>
      <c r="G928" s="14">
        <f t="shared" ref="G928:L928" si="1895">G929+G940</f>
        <v>6039.7999999999993</v>
      </c>
      <c r="H928" s="14">
        <f t="shared" si="1895"/>
        <v>5556.1</v>
      </c>
      <c r="I928" s="14">
        <f t="shared" si="1895"/>
        <v>5556.1</v>
      </c>
      <c r="J928" s="14">
        <f t="shared" si="1895"/>
        <v>0</v>
      </c>
      <c r="K928" s="14">
        <f t="shared" si="1895"/>
        <v>0</v>
      </c>
      <c r="L928" s="14">
        <f t="shared" si="1895"/>
        <v>0</v>
      </c>
      <c r="M928" s="14">
        <f t="shared" si="1892"/>
        <v>6039.7999999999993</v>
      </c>
      <c r="N928" s="14">
        <f t="shared" si="1893"/>
        <v>5556.1</v>
      </c>
      <c r="O928" s="14">
        <f t="shared" si="1894"/>
        <v>5556.1</v>
      </c>
      <c r="P928" s="14">
        <f t="shared" ref="P928:BF928" si="1896">P929+P940</f>
        <v>0</v>
      </c>
      <c r="Q928" s="14">
        <f t="shared" si="1838"/>
        <v>5556.1</v>
      </c>
      <c r="R928" s="14">
        <f t="shared" ref="R928:AE928" si="1897">R929+R940</f>
        <v>0</v>
      </c>
      <c r="S928" s="14">
        <f t="shared" si="1897"/>
        <v>0</v>
      </c>
      <c r="T928" s="14">
        <f t="shared" si="1897"/>
        <v>0</v>
      </c>
      <c r="U928" s="14">
        <f t="shared" si="1897"/>
        <v>0</v>
      </c>
      <c r="V928" s="14">
        <f t="shared" si="1897"/>
        <v>0</v>
      </c>
      <c r="W928" s="14">
        <f t="shared" si="1897"/>
        <v>0</v>
      </c>
      <c r="X928" s="14">
        <f t="shared" si="1897"/>
        <v>0</v>
      </c>
      <c r="Y928" s="14">
        <f t="shared" si="1897"/>
        <v>0</v>
      </c>
      <c r="Z928" s="14">
        <f t="shared" si="1897"/>
        <v>0</v>
      </c>
      <c r="AA928" s="14">
        <f t="shared" si="1897"/>
        <v>0</v>
      </c>
      <c r="AB928" s="14">
        <f t="shared" si="1897"/>
        <v>0</v>
      </c>
      <c r="AC928" s="14">
        <f t="shared" si="1897"/>
        <v>0</v>
      </c>
      <c r="AD928" s="14">
        <f t="shared" si="1897"/>
        <v>0</v>
      </c>
      <c r="AE928" s="14">
        <f t="shared" si="1897"/>
        <v>0</v>
      </c>
      <c r="AF928" s="14">
        <f t="shared" ref="AF928" si="1898">AF929+AF940</f>
        <v>0</v>
      </c>
      <c r="AG928" s="14">
        <f t="shared" si="1889"/>
        <v>6039.7999999999993</v>
      </c>
      <c r="AH928" s="14">
        <f t="shared" si="1890"/>
        <v>5556.1</v>
      </c>
      <c r="AI928" s="14">
        <f t="shared" si="1891"/>
        <v>5556.1</v>
      </c>
      <c r="AJ928" s="14">
        <f t="shared" ref="AJ928:AL928" si="1899">AJ929+AJ940</f>
        <v>0</v>
      </c>
      <c r="AK928" s="14">
        <f t="shared" si="1899"/>
        <v>0</v>
      </c>
      <c r="AL928" s="14">
        <f t="shared" si="1899"/>
        <v>0</v>
      </c>
      <c r="AM928" s="14">
        <f t="shared" si="1884"/>
        <v>6039.7999999999993</v>
      </c>
      <c r="AN928" s="14">
        <f t="shared" si="1885"/>
        <v>5556.1</v>
      </c>
      <c r="AO928" s="14">
        <f t="shared" si="1886"/>
        <v>5556.1</v>
      </c>
      <c r="AP928" s="14">
        <f t="shared" ref="AP928:BB928" si="1900">AP929+AP940</f>
        <v>0</v>
      </c>
      <c r="AQ928" s="14">
        <f t="shared" si="1900"/>
        <v>0</v>
      </c>
      <c r="AR928" s="14">
        <f t="shared" si="1900"/>
        <v>-32.36</v>
      </c>
      <c r="AS928" s="14">
        <f t="shared" si="1900"/>
        <v>0</v>
      </c>
      <c r="AT928" s="14">
        <f t="shared" si="1900"/>
        <v>0</v>
      </c>
      <c r="AU928" s="14">
        <f t="shared" si="1900"/>
        <v>0</v>
      </c>
      <c r="AV928" s="14">
        <f t="shared" si="1900"/>
        <v>0</v>
      </c>
      <c r="AW928" s="14">
        <f t="shared" si="1900"/>
        <v>0</v>
      </c>
      <c r="AX928" s="14">
        <f t="shared" si="1900"/>
        <v>0</v>
      </c>
      <c r="AY928" s="14">
        <f t="shared" si="1900"/>
        <v>0</v>
      </c>
      <c r="AZ928" s="14">
        <f t="shared" ref="AZ928:BA928" si="1901">AZ929+AZ940</f>
        <v>0</v>
      </c>
      <c r="BA928" s="14">
        <f t="shared" si="1901"/>
        <v>0</v>
      </c>
      <c r="BB928" s="14">
        <f t="shared" si="1900"/>
        <v>0</v>
      </c>
      <c r="BC928" s="14">
        <f t="shared" si="1865"/>
        <v>6007.44</v>
      </c>
      <c r="BD928" s="14">
        <f t="shared" si="1861"/>
        <v>5556.1</v>
      </c>
      <c r="BE928" s="14">
        <f t="shared" si="1862"/>
        <v>5556.1</v>
      </c>
      <c r="BF928" s="14">
        <f t="shared" si="1896"/>
        <v>0</v>
      </c>
    </row>
    <row r="929" spans="1:58" ht="47.25" customHeight="1" x14ac:dyDescent="0.3">
      <c r="A929" s="8">
        <v>931</v>
      </c>
      <c r="B929" s="8" t="s">
        <v>9</v>
      </c>
      <c r="C929" s="8" t="s">
        <v>11</v>
      </c>
      <c r="D929" s="8" t="s">
        <v>127</v>
      </c>
      <c r="E929" s="30"/>
      <c r="F929" s="13" t="s">
        <v>605</v>
      </c>
      <c r="G929" s="14">
        <f t="shared" ref="G929:L929" si="1902">G930</f>
        <v>2149.4</v>
      </c>
      <c r="H929" s="14">
        <f t="shared" si="1902"/>
        <v>2149.4</v>
      </c>
      <c r="I929" s="14">
        <f t="shared" si="1902"/>
        <v>2149.4</v>
      </c>
      <c r="J929" s="14">
        <f t="shared" si="1902"/>
        <v>0</v>
      </c>
      <c r="K929" s="14">
        <f t="shared" si="1902"/>
        <v>0</v>
      </c>
      <c r="L929" s="14">
        <f t="shared" si="1902"/>
        <v>0</v>
      </c>
      <c r="M929" s="14">
        <f t="shared" si="1892"/>
        <v>2149.4</v>
      </c>
      <c r="N929" s="14">
        <f t="shared" si="1893"/>
        <v>2149.4</v>
      </c>
      <c r="O929" s="14">
        <f t="shared" si="1894"/>
        <v>2149.4</v>
      </c>
      <c r="P929" s="14">
        <f t="shared" ref="P929:BF929" si="1903">P930</f>
        <v>0</v>
      </c>
      <c r="Q929" s="14">
        <f t="shared" si="1838"/>
        <v>2149.4</v>
      </c>
      <c r="R929" s="14">
        <f t="shared" si="1903"/>
        <v>0</v>
      </c>
      <c r="S929" s="14">
        <f t="shared" si="1903"/>
        <v>0</v>
      </c>
      <c r="T929" s="14">
        <f t="shared" si="1903"/>
        <v>0</v>
      </c>
      <c r="U929" s="14">
        <f t="shared" si="1903"/>
        <v>0</v>
      </c>
      <c r="V929" s="14">
        <f t="shared" si="1903"/>
        <v>0</v>
      </c>
      <c r="W929" s="14">
        <f t="shared" si="1903"/>
        <v>0</v>
      </c>
      <c r="X929" s="14">
        <f t="shared" si="1903"/>
        <v>0</v>
      </c>
      <c r="Y929" s="14">
        <f t="shared" si="1903"/>
        <v>0</v>
      </c>
      <c r="Z929" s="14">
        <f t="shared" si="1903"/>
        <v>0</v>
      </c>
      <c r="AA929" s="14">
        <f t="shared" si="1903"/>
        <v>0</v>
      </c>
      <c r="AB929" s="14">
        <f t="shared" si="1903"/>
        <v>0</v>
      </c>
      <c r="AC929" s="14">
        <f t="shared" si="1903"/>
        <v>0</v>
      </c>
      <c r="AD929" s="14">
        <f t="shared" si="1903"/>
        <v>0</v>
      </c>
      <c r="AE929" s="14">
        <f t="shared" si="1903"/>
        <v>0</v>
      </c>
      <c r="AF929" s="14">
        <f t="shared" si="1903"/>
        <v>0</v>
      </c>
      <c r="AG929" s="14">
        <f t="shared" si="1889"/>
        <v>2149.4</v>
      </c>
      <c r="AH929" s="14">
        <f t="shared" si="1890"/>
        <v>2149.4</v>
      </c>
      <c r="AI929" s="14">
        <f t="shared" si="1891"/>
        <v>2149.4</v>
      </c>
      <c r="AJ929" s="14">
        <f t="shared" si="1903"/>
        <v>0</v>
      </c>
      <c r="AK929" s="14">
        <f t="shared" si="1903"/>
        <v>0</v>
      </c>
      <c r="AL929" s="14">
        <f t="shared" si="1903"/>
        <v>0</v>
      </c>
      <c r="AM929" s="14">
        <f t="shared" si="1884"/>
        <v>2149.4</v>
      </c>
      <c r="AN929" s="14">
        <f t="shared" si="1885"/>
        <v>2149.4</v>
      </c>
      <c r="AO929" s="14">
        <f t="shared" si="1886"/>
        <v>2149.4</v>
      </c>
      <c r="AP929" s="14">
        <f t="shared" si="1903"/>
        <v>0</v>
      </c>
      <c r="AQ929" s="14">
        <f t="shared" si="1903"/>
        <v>0</v>
      </c>
      <c r="AR929" s="14">
        <f t="shared" si="1903"/>
        <v>0</v>
      </c>
      <c r="AS929" s="14">
        <f t="shared" si="1903"/>
        <v>0</v>
      </c>
      <c r="AT929" s="14">
        <f t="shared" si="1903"/>
        <v>0</v>
      </c>
      <c r="AU929" s="14">
        <f t="shared" si="1903"/>
        <v>0</v>
      </c>
      <c r="AV929" s="14">
        <f t="shared" si="1903"/>
        <v>0</v>
      </c>
      <c r="AW929" s="14">
        <f t="shared" si="1903"/>
        <v>0</v>
      </c>
      <c r="AX929" s="14">
        <f t="shared" si="1903"/>
        <v>0</v>
      </c>
      <c r="AY929" s="14">
        <f t="shared" si="1903"/>
        <v>0</v>
      </c>
      <c r="AZ929" s="14">
        <f t="shared" si="1903"/>
        <v>0</v>
      </c>
      <c r="BA929" s="14">
        <f t="shared" si="1903"/>
        <v>0</v>
      </c>
      <c r="BB929" s="14">
        <f t="shared" si="1903"/>
        <v>0</v>
      </c>
      <c r="BC929" s="14">
        <f t="shared" si="1865"/>
        <v>2149.4</v>
      </c>
      <c r="BD929" s="14">
        <f t="shared" si="1861"/>
        <v>2149.4</v>
      </c>
      <c r="BE929" s="14">
        <f t="shared" si="1862"/>
        <v>2149.4</v>
      </c>
      <c r="BF929" s="14">
        <f t="shared" si="1903"/>
        <v>0</v>
      </c>
    </row>
    <row r="930" spans="1:58" ht="63" customHeight="1" x14ac:dyDescent="0.3">
      <c r="A930" s="8">
        <v>931</v>
      </c>
      <c r="B930" s="8" t="s">
        <v>9</v>
      </c>
      <c r="C930" s="8" t="s">
        <v>11</v>
      </c>
      <c r="D930" s="8" t="s">
        <v>128</v>
      </c>
      <c r="E930" s="30"/>
      <c r="F930" s="18" t="s">
        <v>974</v>
      </c>
      <c r="G930" s="14">
        <f t="shared" ref="G930:L930" si="1904">G931+G934+G937</f>
        <v>2149.4</v>
      </c>
      <c r="H930" s="14">
        <f t="shared" si="1904"/>
        <v>2149.4</v>
      </c>
      <c r="I930" s="14">
        <f t="shared" si="1904"/>
        <v>2149.4</v>
      </c>
      <c r="J930" s="14">
        <f t="shared" si="1904"/>
        <v>0</v>
      </c>
      <c r="K930" s="14">
        <f t="shared" si="1904"/>
        <v>0</v>
      </c>
      <c r="L930" s="14">
        <f t="shared" si="1904"/>
        <v>0</v>
      </c>
      <c r="M930" s="14">
        <f t="shared" si="1892"/>
        <v>2149.4</v>
      </c>
      <c r="N930" s="14">
        <f t="shared" si="1893"/>
        <v>2149.4</v>
      </c>
      <c r="O930" s="14">
        <f t="shared" si="1894"/>
        <v>2149.4</v>
      </c>
      <c r="P930" s="14">
        <f t="shared" ref="P930:BF930" si="1905">P931+P934+P937</f>
        <v>0</v>
      </c>
      <c r="Q930" s="14">
        <f t="shared" si="1838"/>
        <v>2149.4</v>
      </c>
      <c r="R930" s="14">
        <f t="shared" ref="R930:AE930" si="1906">R931+R934+R937</f>
        <v>0</v>
      </c>
      <c r="S930" s="14">
        <f t="shared" si="1906"/>
        <v>0</v>
      </c>
      <c r="T930" s="14">
        <f t="shared" si="1906"/>
        <v>0</v>
      </c>
      <c r="U930" s="14">
        <f t="shared" si="1906"/>
        <v>0</v>
      </c>
      <c r="V930" s="14">
        <f t="shared" si="1906"/>
        <v>0</v>
      </c>
      <c r="W930" s="14">
        <f t="shared" si="1906"/>
        <v>0</v>
      </c>
      <c r="X930" s="14">
        <f t="shared" si="1906"/>
        <v>0</v>
      </c>
      <c r="Y930" s="14">
        <f t="shared" si="1906"/>
        <v>0</v>
      </c>
      <c r="Z930" s="14">
        <f t="shared" si="1906"/>
        <v>0</v>
      </c>
      <c r="AA930" s="14">
        <f t="shared" si="1906"/>
        <v>0</v>
      </c>
      <c r="AB930" s="14">
        <f t="shared" si="1906"/>
        <v>0</v>
      </c>
      <c r="AC930" s="14">
        <f t="shared" si="1906"/>
        <v>0</v>
      </c>
      <c r="AD930" s="14">
        <f t="shared" si="1906"/>
        <v>0</v>
      </c>
      <c r="AE930" s="14">
        <f t="shared" si="1906"/>
        <v>0</v>
      </c>
      <c r="AF930" s="14">
        <f t="shared" ref="AF930" si="1907">AF931+AF934+AF937</f>
        <v>0</v>
      </c>
      <c r="AG930" s="14">
        <f t="shared" si="1889"/>
        <v>2149.4</v>
      </c>
      <c r="AH930" s="14">
        <f t="shared" si="1890"/>
        <v>2149.4</v>
      </c>
      <c r="AI930" s="14">
        <f t="shared" si="1891"/>
        <v>2149.4</v>
      </c>
      <c r="AJ930" s="14">
        <f t="shared" ref="AJ930:AL930" si="1908">AJ931+AJ934+AJ937</f>
        <v>0</v>
      </c>
      <c r="AK930" s="14">
        <f t="shared" si="1908"/>
        <v>0</v>
      </c>
      <c r="AL930" s="14">
        <f t="shared" si="1908"/>
        <v>0</v>
      </c>
      <c r="AM930" s="14">
        <f t="shared" si="1884"/>
        <v>2149.4</v>
      </c>
      <c r="AN930" s="14">
        <f t="shared" si="1885"/>
        <v>2149.4</v>
      </c>
      <c r="AO930" s="14">
        <f t="shared" si="1886"/>
        <v>2149.4</v>
      </c>
      <c r="AP930" s="14">
        <f t="shared" ref="AP930:BB930" si="1909">AP931+AP934+AP937</f>
        <v>0</v>
      </c>
      <c r="AQ930" s="14">
        <f t="shared" si="1909"/>
        <v>0</v>
      </c>
      <c r="AR930" s="14">
        <f t="shared" si="1909"/>
        <v>0</v>
      </c>
      <c r="AS930" s="14">
        <f t="shared" si="1909"/>
        <v>0</v>
      </c>
      <c r="AT930" s="14">
        <f t="shared" si="1909"/>
        <v>0</v>
      </c>
      <c r="AU930" s="14">
        <f t="shared" si="1909"/>
        <v>0</v>
      </c>
      <c r="AV930" s="14">
        <f t="shared" si="1909"/>
        <v>0</v>
      </c>
      <c r="AW930" s="14">
        <f t="shared" si="1909"/>
        <v>0</v>
      </c>
      <c r="AX930" s="14">
        <f t="shared" si="1909"/>
        <v>0</v>
      </c>
      <c r="AY930" s="14">
        <f t="shared" si="1909"/>
        <v>0</v>
      </c>
      <c r="AZ930" s="14">
        <f t="shared" ref="AZ930:BA930" si="1910">AZ931+AZ934+AZ937</f>
        <v>0</v>
      </c>
      <c r="BA930" s="14">
        <f t="shared" si="1910"/>
        <v>0</v>
      </c>
      <c r="BB930" s="14">
        <f t="shared" si="1909"/>
        <v>0</v>
      </c>
      <c r="BC930" s="14">
        <f t="shared" si="1865"/>
        <v>2149.4</v>
      </c>
      <c r="BD930" s="14">
        <f t="shared" si="1861"/>
        <v>2149.4</v>
      </c>
      <c r="BE930" s="14">
        <f t="shared" si="1862"/>
        <v>2149.4</v>
      </c>
      <c r="BF930" s="14">
        <f t="shared" si="1905"/>
        <v>0</v>
      </c>
    </row>
    <row r="931" spans="1:58" ht="31.5" customHeight="1" x14ac:dyDescent="0.3">
      <c r="A931" s="8">
        <v>931</v>
      </c>
      <c r="B931" s="8" t="s">
        <v>9</v>
      </c>
      <c r="C931" s="8" t="s">
        <v>11</v>
      </c>
      <c r="D931" s="8" t="s">
        <v>129</v>
      </c>
      <c r="E931" s="30"/>
      <c r="F931" s="13" t="s">
        <v>607</v>
      </c>
      <c r="G931" s="14">
        <f t="shared" ref="G931:L932" si="1911">G932</f>
        <v>1644.3</v>
      </c>
      <c r="H931" s="14">
        <f t="shared" si="1911"/>
        <v>1644.3</v>
      </c>
      <c r="I931" s="14">
        <f t="shared" si="1911"/>
        <v>1644.3</v>
      </c>
      <c r="J931" s="14">
        <f t="shared" si="1911"/>
        <v>0</v>
      </c>
      <c r="K931" s="14">
        <f t="shared" si="1911"/>
        <v>0</v>
      </c>
      <c r="L931" s="14">
        <f t="shared" si="1911"/>
        <v>0</v>
      </c>
      <c r="M931" s="14">
        <f t="shared" si="1892"/>
        <v>1644.3</v>
      </c>
      <c r="N931" s="14">
        <f t="shared" si="1893"/>
        <v>1644.3</v>
      </c>
      <c r="O931" s="14">
        <f t="shared" si="1894"/>
        <v>1644.3</v>
      </c>
      <c r="P931" s="14">
        <f t="shared" ref="P931:BF932" si="1912">P932</f>
        <v>0</v>
      </c>
      <c r="Q931" s="14">
        <f t="shared" si="1838"/>
        <v>1644.3</v>
      </c>
      <c r="R931" s="14">
        <f t="shared" si="1912"/>
        <v>0</v>
      </c>
      <c r="S931" s="14">
        <f t="shared" si="1912"/>
        <v>0</v>
      </c>
      <c r="T931" s="14">
        <f t="shared" si="1912"/>
        <v>0</v>
      </c>
      <c r="U931" s="14">
        <f t="shared" si="1912"/>
        <v>0</v>
      </c>
      <c r="V931" s="14">
        <f t="shared" si="1912"/>
        <v>0</v>
      </c>
      <c r="W931" s="14">
        <f t="shared" si="1912"/>
        <v>0</v>
      </c>
      <c r="X931" s="14">
        <f t="shared" si="1912"/>
        <v>0</v>
      </c>
      <c r="Y931" s="14">
        <f t="shared" si="1912"/>
        <v>0</v>
      </c>
      <c r="Z931" s="14">
        <f t="shared" si="1912"/>
        <v>0</v>
      </c>
      <c r="AA931" s="14">
        <f t="shared" si="1912"/>
        <v>0</v>
      </c>
      <c r="AB931" s="14">
        <f t="shared" si="1912"/>
        <v>0</v>
      </c>
      <c r="AC931" s="14">
        <f t="shared" si="1912"/>
        <v>0</v>
      </c>
      <c r="AD931" s="14">
        <f t="shared" si="1912"/>
        <v>0</v>
      </c>
      <c r="AE931" s="14">
        <f t="shared" si="1912"/>
        <v>0</v>
      </c>
      <c r="AF931" s="14">
        <f t="shared" si="1912"/>
        <v>0</v>
      </c>
      <c r="AG931" s="14">
        <f t="shared" si="1889"/>
        <v>1644.3</v>
      </c>
      <c r="AH931" s="14">
        <f t="shared" si="1890"/>
        <v>1644.3</v>
      </c>
      <c r="AI931" s="14">
        <f t="shared" si="1891"/>
        <v>1644.3</v>
      </c>
      <c r="AJ931" s="14">
        <f t="shared" si="1912"/>
        <v>0</v>
      </c>
      <c r="AK931" s="14">
        <f t="shared" si="1912"/>
        <v>0</v>
      </c>
      <c r="AL931" s="14">
        <f t="shared" si="1912"/>
        <v>0</v>
      </c>
      <c r="AM931" s="14">
        <f t="shared" si="1884"/>
        <v>1644.3</v>
      </c>
      <c r="AN931" s="14">
        <f t="shared" si="1885"/>
        <v>1644.3</v>
      </c>
      <c r="AO931" s="14">
        <f t="shared" si="1886"/>
        <v>1644.3</v>
      </c>
      <c r="AP931" s="14">
        <f t="shared" si="1912"/>
        <v>0</v>
      </c>
      <c r="AQ931" s="14">
        <f t="shared" si="1912"/>
        <v>0</v>
      </c>
      <c r="AR931" s="14">
        <f t="shared" si="1912"/>
        <v>0</v>
      </c>
      <c r="AS931" s="14">
        <f t="shared" si="1912"/>
        <v>0</v>
      </c>
      <c r="AT931" s="14">
        <f t="shared" si="1912"/>
        <v>0</v>
      </c>
      <c r="AU931" s="14">
        <f t="shared" si="1912"/>
        <v>0</v>
      </c>
      <c r="AV931" s="14">
        <f t="shared" si="1912"/>
        <v>0</v>
      </c>
      <c r="AW931" s="14">
        <f t="shared" si="1912"/>
        <v>0</v>
      </c>
      <c r="AX931" s="14">
        <f t="shared" si="1912"/>
        <v>0</v>
      </c>
      <c r="AY931" s="14">
        <f t="shared" si="1912"/>
        <v>0</v>
      </c>
      <c r="AZ931" s="14">
        <f t="shared" si="1912"/>
        <v>0</v>
      </c>
      <c r="BA931" s="14">
        <f t="shared" si="1912"/>
        <v>0</v>
      </c>
      <c r="BB931" s="14">
        <f t="shared" si="1912"/>
        <v>0</v>
      </c>
      <c r="BC931" s="14">
        <f t="shared" si="1865"/>
        <v>1644.3</v>
      </c>
      <c r="BD931" s="14">
        <f t="shared" si="1861"/>
        <v>1644.3</v>
      </c>
      <c r="BE931" s="14">
        <f t="shared" si="1862"/>
        <v>1644.3</v>
      </c>
      <c r="BF931" s="14">
        <f t="shared" si="1912"/>
        <v>0</v>
      </c>
    </row>
    <row r="932" spans="1:58" ht="31.5" customHeight="1" x14ac:dyDescent="0.3">
      <c r="A932" s="8">
        <v>931</v>
      </c>
      <c r="B932" s="8" t="s">
        <v>9</v>
      </c>
      <c r="C932" s="8" t="s">
        <v>11</v>
      </c>
      <c r="D932" s="8" t="s">
        <v>129</v>
      </c>
      <c r="E932" s="30">
        <v>600</v>
      </c>
      <c r="F932" s="24" t="s">
        <v>538</v>
      </c>
      <c r="G932" s="14">
        <f t="shared" si="1911"/>
        <v>1644.3</v>
      </c>
      <c r="H932" s="14">
        <f t="shared" si="1911"/>
        <v>1644.3</v>
      </c>
      <c r="I932" s="14">
        <f t="shared" si="1911"/>
        <v>1644.3</v>
      </c>
      <c r="J932" s="14">
        <f t="shared" si="1911"/>
        <v>0</v>
      </c>
      <c r="K932" s="14">
        <f t="shared" si="1911"/>
        <v>0</v>
      </c>
      <c r="L932" s="14">
        <f t="shared" si="1911"/>
        <v>0</v>
      </c>
      <c r="M932" s="14">
        <f t="shared" si="1892"/>
        <v>1644.3</v>
      </c>
      <c r="N932" s="14">
        <f t="shared" si="1893"/>
        <v>1644.3</v>
      </c>
      <c r="O932" s="14">
        <f t="shared" si="1894"/>
        <v>1644.3</v>
      </c>
      <c r="P932" s="14">
        <f t="shared" si="1912"/>
        <v>0</v>
      </c>
      <c r="Q932" s="14">
        <f t="shared" si="1838"/>
        <v>1644.3</v>
      </c>
      <c r="R932" s="14">
        <f t="shared" si="1912"/>
        <v>0</v>
      </c>
      <c r="S932" s="14">
        <f t="shared" si="1912"/>
        <v>0</v>
      </c>
      <c r="T932" s="14">
        <f t="shared" si="1912"/>
        <v>0</v>
      </c>
      <c r="U932" s="14">
        <f t="shared" si="1912"/>
        <v>0</v>
      </c>
      <c r="V932" s="14">
        <f t="shared" si="1912"/>
        <v>0</v>
      </c>
      <c r="W932" s="14">
        <f t="shared" si="1912"/>
        <v>0</v>
      </c>
      <c r="X932" s="14">
        <f t="shared" si="1912"/>
        <v>0</v>
      </c>
      <c r="Y932" s="14">
        <f t="shared" si="1912"/>
        <v>0</v>
      </c>
      <c r="Z932" s="14">
        <f t="shared" si="1912"/>
        <v>0</v>
      </c>
      <c r="AA932" s="14">
        <f t="shared" si="1912"/>
        <v>0</v>
      </c>
      <c r="AB932" s="14">
        <f t="shared" si="1912"/>
        <v>0</v>
      </c>
      <c r="AC932" s="14">
        <f t="shared" si="1912"/>
        <v>0</v>
      </c>
      <c r="AD932" s="14">
        <f t="shared" si="1912"/>
        <v>0</v>
      </c>
      <c r="AE932" s="14">
        <f t="shared" si="1912"/>
        <v>0</v>
      </c>
      <c r="AF932" s="14">
        <f t="shared" si="1912"/>
        <v>0</v>
      </c>
      <c r="AG932" s="14">
        <f t="shared" si="1889"/>
        <v>1644.3</v>
      </c>
      <c r="AH932" s="14">
        <f t="shared" si="1890"/>
        <v>1644.3</v>
      </c>
      <c r="AI932" s="14">
        <f t="shared" si="1891"/>
        <v>1644.3</v>
      </c>
      <c r="AJ932" s="14">
        <f t="shared" si="1912"/>
        <v>0</v>
      </c>
      <c r="AK932" s="14">
        <f t="shared" si="1912"/>
        <v>0</v>
      </c>
      <c r="AL932" s="14">
        <f t="shared" si="1912"/>
        <v>0</v>
      </c>
      <c r="AM932" s="14">
        <f t="shared" si="1884"/>
        <v>1644.3</v>
      </c>
      <c r="AN932" s="14">
        <f t="shared" si="1885"/>
        <v>1644.3</v>
      </c>
      <c r="AO932" s="14">
        <f t="shared" si="1886"/>
        <v>1644.3</v>
      </c>
      <c r="AP932" s="14">
        <f t="shared" si="1912"/>
        <v>0</v>
      </c>
      <c r="AQ932" s="14">
        <f t="shared" si="1912"/>
        <v>0</v>
      </c>
      <c r="AR932" s="14">
        <f t="shared" si="1912"/>
        <v>0</v>
      </c>
      <c r="AS932" s="14">
        <f t="shared" si="1912"/>
        <v>0</v>
      </c>
      <c r="AT932" s="14">
        <f t="shared" si="1912"/>
        <v>0</v>
      </c>
      <c r="AU932" s="14">
        <f t="shared" si="1912"/>
        <v>0</v>
      </c>
      <c r="AV932" s="14">
        <f t="shared" si="1912"/>
        <v>0</v>
      </c>
      <c r="AW932" s="14">
        <f t="shared" si="1912"/>
        <v>0</v>
      </c>
      <c r="AX932" s="14">
        <f t="shared" si="1912"/>
        <v>0</v>
      </c>
      <c r="AY932" s="14">
        <f t="shared" si="1912"/>
        <v>0</v>
      </c>
      <c r="AZ932" s="14">
        <f t="shared" si="1912"/>
        <v>0</v>
      </c>
      <c r="BA932" s="14">
        <f t="shared" si="1912"/>
        <v>0</v>
      </c>
      <c r="BB932" s="14">
        <f t="shared" si="1912"/>
        <v>0</v>
      </c>
      <c r="BC932" s="14">
        <f t="shared" si="1865"/>
        <v>1644.3</v>
      </c>
      <c r="BD932" s="14">
        <f t="shared" si="1861"/>
        <v>1644.3</v>
      </c>
      <c r="BE932" s="14">
        <f t="shared" si="1862"/>
        <v>1644.3</v>
      </c>
      <c r="BF932" s="14">
        <f t="shared" si="1912"/>
        <v>0</v>
      </c>
    </row>
    <row r="933" spans="1:58" ht="47.25" customHeight="1" x14ac:dyDescent="0.3">
      <c r="A933" s="8">
        <v>931</v>
      </c>
      <c r="B933" s="8" t="s">
        <v>9</v>
      </c>
      <c r="C933" s="8" t="s">
        <v>11</v>
      </c>
      <c r="D933" s="8" t="s">
        <v>129</v>
      </c>
      <c r="E933" s="44">
        <v>630</v>
      </c>
      <c r="F933" s="24" t="s">
        <v>540</v>
      </c>
      <c r="G933" s="14">
        <v>1644.3</v>
      </c>
      <c r="H933" s="14">
        <v>1644.3</v>
      </c>
      <c r="I933" s="14">
        <v>1644.3</v>
      </c>
      <c r="J933" s="14"/>
      <c r="K933" s="14"/>
      <c r="L933" s="14"/>
      <c r="M933" s="14">
        <f t="shared" si="1892"/>
        <v>1644.3</v>
      </c>
      <c r="N933" s="14">
        <f t="shared" si="1893"/>
        <v>1644.3</v>
      </c>
      <c r="O933" s="14">
        <f t="shared" si="1894"/>
        <v>1644.3</v>
      </c>
      <c r="P933" s="14"/>
      <c r="Q933" s="14">
        <f t="shared" si="1838"/>
        <v>1644.3</v>
      </c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>
        <f t="shared" si="1889"/>
        <v>1644.3</v>
      </c>
      <c r="AH933" s="14">
        <f t="shared" si="1890"/>
        <v>1644.3</v>
      </c>
      <c r="AI933" s="14">
        <f t="shared" si="1891"/>
        <v>1644.3</v>
      </c>
      <c r="AJ933" s="14"/>
      <c r="AK933" s="14"/>
      <c r="AL933" s="14"/>
      <c r="AM933" s="14">
        <f t="shared" si="1884"/>
        <v>1644.3</v>
      </c>
      <c r="AN933" s="14">
        <f t="shared" si="1885"/>
        <v>1644.3</v>
      </c>
      <c r="AO933" s="14">
        <f t="shared" si="1886"/>
        <v>1644.3</v>
      </c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>
        <f t="shared" si="1865"/>
        <v>1644.3</v>
      </c>
      <c r="BD933" s="14">
        <f t="shared" si="1861"/>
        <v>1644.3</v>
      </c>
      <c r="BE933" s="14">
        <f t="shared" si="1862"/>
        <v>1644.3</v>
      </c>
      <c r="BF933" s="14"/>
    </row>
    <row r="934" spans="1:58" ht="47.25" customHeight="1" x14ac:dyDescent="0.3">
      <c r="A934" s="8">
        <v>931</v>
      </c>
      <c r="B934" s="8" t="s">
        <v>9</v>
      </c>
      <c r="C934" s="8" t="s">
        <v>11</v>
      </c>
      <c r="D934" s="8" t="s">
        <v>130</v>
      </c>
      <c r="E934" s="30"/>
      <c r="F934" s="18" t="s">
        <v>1184</v>
      </c>
      <c r="G934" s="14">
        <f t="shared" ref="G934:L935" si="1913">G935</f>
        <v>274.10000000000002</v>
      </c>
      <c r="H934" s="14">
        <f t="shared" si="1913"/>
        <v>274.10000000000002</v>
      </c>
      <c r="I934" s="14">
        <f t="shared" si="1913"/>
        <v>274.10000000000002</v>
      </c>
      <c r="J934" s="14">
        <f t="shared" si="1913"/>
        <v>0</v>
      </c>
      <c r="K934" s="14">
        <f t="shared" si="1913"/>
        <v>0</v>
      </c>
      <c r="L934" s="14">
        <f t="shared" si="1913"/>
        <v>0</v>
      </c>
      <c r="M934" s="14">
        <f t="shared" si="1892"/>
        <v>274.10000000000002</v>
      </c>
      <c r="N934" s="14">
        <f t="shared" si="1893"/>
        <v>274.10000000000002</v>
      </c>
      <c r="O934" s="14">
        <f t="shared" si="1894"/>
        <v>274.10000000000002</v>
      </c>
      <c r="P934" s="14">
        <f t="shared" ref="P934:BF935" si="1914">P935</f>
        <v>0</v>
      </c>
      <c r="Q934" s="14">
        <f t="shared" si="1838"/>
        <v>274.10000000000002</v>
      </c>
      <c r="R934" s="14">
        <f t="shared" si="1914"/>
        <v>0</v>
      </c>
      <c r="S934" s="14">
        <f t="shared" si="1914"/>
        <v>0</v>
      </c>
      <c r="T934" s="14">
        <f t="shared" si="1914"/>
        <v>0</v>
      </c>
      <c r="U934" s="14">
        <f t="shared" si="1914"/>
        <v>0</v>
      </c>
      <c r="V934" s="14">
        <f t="shared" si="1914"/>
        <v>0</v>
      </c>
      <c r="W934" s="14">
        <f t="shared" si="1914"/>
        <v>0</v>
      </c>
      <c r="X934" s="14">
        <f t="shared" si="1914"/>
        <v>0</v>
      </c>
      <c r="Y934" s="14">
        <f t="shared" si="1914"/>
        <v>0</v>
      </c>
      <c r="Z934" s="14">
        <f t="shared" si="1914"/>
        <v>0</v>
      </c>
      <c r="AA934" s="14">
        <f t="shared" si="1914"/>
        <v>0</v>
      </c>
      <c r="AB934" s="14">
        <f t="shared" si="1914"/>
        <v>0</v>
      </c>
      <c r="AC934" s="14">
        <f t="shared" si="1914"/>
        <v>0</v>
      </c>
      <c r="AD934" s="14">
        <f t="shared" si="1914"/>
        <v>0</v>
      </c>
      <c r="AE934" s="14">
        <f t="shared" si="1914"/>
        <v>0</v>
      </c>
      <c r="AF934" s="14">
        <f t="shared" si="1914"/>
        <v>0</v>
      </c>
      <c r="AG934" s="14">
        <f t="shared" si="1889"/>
        <v>274.10000000000002</v>
      </c>
      <c r="AH934" s="14">
        <f t="shared" si="1890"/>
        <v>274.10000000000002</v>
      </c>
      <c r="AI934" s="14">
        <f t="shared" si="1891"/>
        <v>274.10000000000002</v>
      </c>
      <c r="AJ934" s="14">
        <f t="shared" si="1914"/>
        <v>0</v>
      </c>
      <c r="AK934" s="14">
        <f t="shared" si="1914"/>
        <v>0</v>
      </c>
      <c r="AL934" s="14">
        <f t="shared" si="1914"/>
        <v>0</v>
      </c>
      <c r="AM934" s="14">
        <f t="shared" si="1884"/>
        <v>274.10000000000002</v>
      </c>
      <c r="AN934" s="14">
        <f t="shared" si="1885"/>
        <v>274.10000000000002</v>
      </c>
      <c r="AO934" s="14">
        <f t="shared" si="1886"/>
        <v>274.10000000000002</v>
      </c>
      <c r="AP934" s="14">
        <f t="shared" si="1914"/>
        <v>0</v>
      </c>
      <c r="AQ934" s="14">
        <f t="shared" si="1914"/>
        <v>0</v>
      </c>
      <c r="AR934" s="14">
        <f t="shared" si="1914"/>
        <v>0</v>
      </c>
      <c r="AS934" s="14">
        <f t="shared" si="1914"/>
        <v>0</v>
      </c>
      <c r="AT934" s="14">
        <f t="shared" si="1914"/>
        <v>0</v>
      </c>
      <c r="AU934" s="14">
        <f t="shared" si="1914"/>
        <v>0</v>
      </c>
      <c r="AV934" s="14">
        <f t="shared" si="1914"/>
        <v>0</v>
      </c>
      <c r="AW934" s="14">
        <f t="shared" si="1914"/>
        <v>0</v>
      </c>
      <c r="AX934" s="14">
        <f t="shared" si="1914"/>
        <v>0</v>
      </c>
      <c r="AY934" s="14">
        <f t="shared" si="1914"/>
        <v>0</v>
      </c>
      <c r="AZ934" s="14">
        <f t="shared" si="1914"/>
        <v>0</v>
      </c>
      <c r="BA934" s="14">
        <f t="shared" si="1914"/>
        <v>0</v>
      </c>
      <c r="BB934" s="14">
        <f t="shared" si="1914"/>
        <v>0</v>
      </c>
      <c r="BC934" s="14">
        <f t="shared" si="1865"/>
        <v>274.10000000000002</v>
      </c>
      <c r="BD934" s="14">
        <f t="shared" si="1861"/>
        <v>274.10000000000002</v>
      </c>
      <c r="BE934" s="14">
        <f t="shared" si="1862"/>
        <v>274.10000000000002</v>
      </c>
      <c r="BF934" s="14">
        <f t="shared" si="1914"/>
        <v>0</v>
      </c>
    </row>
    <row r="935" spans="1:58" ht="31.5" customHeight="1" x14ac:dyDescent="0.3">
      <c r="A935" s="8">
        <v>931</v>
      </c>
      <c r="B935" s="8" t="s">
        <v>9</v>
      </c>
      <c r="C935" s="8" t="s">
        <v>11</v>
      </c>
      <c r="D935" s="8" t="s">
        <v>130</v>
      </c>
      <c r="E935" s="30">
        <v>600</v>
      </c>
      <c r="F935" s="24" t="s">
        <v>538</v>
      </c>
      <c r="G935" s="14">
        <f t="shared" si="1913"/>
        <v>274.10000000000002</v>
      </c>
      <c r="H935" s="14">
        <f t="shared" si="1913"/>
        <v>274.10000000000002</v>
      </c>
      <c r="I935" s="14">
        <f t="shared" si="1913"/>
        <v>274.10000000000002</v>
      </c>
      <c r="J935" s="14">
        <f t="shared" si="1913"/>
        <v>0</v>
      </c>
      <c r="K935" s="14">
        <f t="shared" si="1913"/>
        <v>0</v>
      </c>
      <c r="L935" s="14">
        <f t="shared" si="1913"/>
        <v>0</v>
      </c>
      <c r="M935" s="14">
        <f t="shared" si="1892"/>
        <v>274.10000000000002</v>
      </c>
      <c r="N935" s="14">
        <f t="shared" si="1893"/>
        <v>274.10000000000002</v>
      </c>
      <c r="O935" s="14">
        <f t="shared" si="1894"/>
        <v>274.10000000000002</v>
      </c>
      <c r="P935" s="14">
        <f t="shared" si="1914"/>
        <v>0</v>
      </c>
      <c r="Q935" s="14">
        <f t="shared" si="1838"/>
        <v>274.10000000000002</v>
      </c>
      <c r="R935" s="14">
        <f t="shared" si="1914"/>
        <v>0</v>
      </c>
      <c r="S935" s="14">
        <f t="shared" si="1914"/>
        <v>0</v>
      </c>
      <c r="T935" s="14">
        <f t="shared" si="1914"/>
        <v>0</v>
      </c>
      <c r="U935" s="14">
        <f t="shared" si="1914"/>
        <v>0</v>
      </c>
      <c r="V935" s="14">
        <f t="shared" si="1914"/>
        <v>0</v>
      </c>
      <c r="W935" s="14">
        <f t="shared" si="1914"/>
        <v>0</v>
      </c>
      <c r="X935" s="14">
        <f t="shared" si="1914"/>
        <v>0</v>
      </c>
      <c r="Y935" s="14">
        <f t="shared" si="1914"/>
        <v>0</v>
      </c>
      <c r="Z935" s="14">
        <f t="shared" si="1914"/>
        <v>0</v>
      </c>
      <c r="AA935" s="14">
        <f t="shared" si="1914"/>
        <v>0</v>
      </c>
      <c r="AB935" s="14">
        <f t="shared" si="1914"/>
        <v>0</v>
      </c>
      <c r="AC935" s="14">
        <f t="shared" si="1914"/>
        <v>0</v>
      </c>
      <c r="AD935" s="14">
        <f t="shared" si="1914"/>
        <v>0</v>
      </c>
      <c r="AE935" s="14">
        <f t="shared" si="1914"/>
        <v>0</v>
      </c>
      <c r="AF935" s="14">
        <f t="shared" si="1914"/>
        <v>0</v>
      </c>
      <c r="AG935" s="14">
        <f t="shared" si="1889"/>
        <v>274.10000000000002</v>
      </c>
      <c r="AH935" s="14">
        <f t="shared" si="1890"/>
        <v>274.10000000000002</v>
      </c>
      <c r="AI935" s="14">
        <f t="shared" si="1891"/>
        <v>274.10000000000002</v>
      </c>
      <c r="AJ935" s="14">
        <f t="shared" si="1914"/>
        <v>0</v>
      </c>
      <c r="AK935" s="14">
        <f t="shared" si="1914"/>
        <v>0</v>
      </c>
      <c r="AL935" s="14">
        <f t="shared" si="1914"/>
        <v>0</v>
      </c>
      <c r="AM935" s="14">
        <f t="shared" si="1884"/>
        <v>274.10000000000002</v>
      </c>
      <c r="AN935" s="14">
        <f t="shared" si="1885"/>
        <v>274.10000000000002</v>
      </c>
      <c r="AO935" s="14">
        <f t="shared" si="1886"/>
        <v>274.10000000000002</v>
      </c>
      <c r="AP935" s="14">
        <f t="shared" si="1914"/>
        <v>0</v>
      </c>
      <c r="AQ935" s="14">
        <f t="shared" si="1914"/>
        <v>0</v>
      </c>
      <c r="AR935" s="14">
        <f t="shared" si="1914"/>
        <v>0</v>
      </c>
      <c r="AS935" s="14">
        <f t="shared" si="1914"/>
        <v>0</v>
      </c>
      <c r="AT935" s="14">
        <f t="shared" si="1914"/>
        <v>0</v>
      </c>
      <c r="AU935" s="14">
        <f t="shared" si="1914"/>
        <v>0</v>
      </c>
      <c r="AV935" s="14">
        <f t="shared" si="1914"/>
        <v>0</v>
      </c>
      <c r="AW935" s="14">
        <f t="shared" si="1914"/>
        <v>0</v>
      </c>
      <c r="AX935" s="14">
        <f t="shared" si="1914"/>
        <v>0</v>
      </c>
      <c r="AY935" s="14">
        <f t="shared" si="1914"/>
        <v>0</v>
      </c>
      <c r="AZ935" s="14">
        <f t="shared" si="1914"/>
        <v>0</v>
      </c>
      <c r="BA935" s="14">
        <f t="shared" si="1914"/>
        <v>0</v>
      </c>
      <c r="BB935" s="14">
        <f t="shared" si="1914"/>
        <v>0</v>
      </c>
      <c r="BC935" s="14">
        <f t="shared" si="1865"/>
        <v>274.10000000000002</v>
      </c>
      <c r="BD935" s="14">
        <f t="shared" si="1861"/>
        <v>274.10000000000002</v>
      </c>
      <c r="BE935" s="14">
        <f t="shared" si="1862"/>
        <v>274.10000000000002</v>
      </c>
      <c r="BF935" s="14">
        <f t="shared" si="1914"/>
        <v>0</v>
      </c>
    </row>
    <row r="936" spans="1:58" ht="47.25" customHeight="1" x14ac:dyDescent="0.3">
      <c r="A936" s="8">
        <v>931</v>
      </c>
      <c r="B936" s="8" t="s">
        <v>9</v>
      </c>
      <c r="C936" s="8" t="s">
        <v>11</v>
      </c>
      <c r="D936" s="8" t="s">
        <v>130</v>
      </c>
      <c r="E936" s="44">
        <v>630</v>
      </c>
      <c r="F936" s="24" t="s">
        <v>540</v>
      </c>
      <c r="G936" s="14">
        <v>274.10000000000002</v>
      </c>
      <c r="H936" s="14">
        <v>274.10000000000002</v>
      </c>
      <c r="I936" s="14">
        <v>274.10000000000002</v>
      </c>
      <c r="J936" s="14"/>
      <c r="K936" s="14"/>
      <c r="L936" s="14"/>
      <c r="M936" s="14">
        <f t="shared" si="1892"/>
        <v>274.10000000000002</v>
      </c>
      <c r="N936" s="14">
        <f t="shared" si="1893"/>
        <v>274.10000000000002</v>
      </c>
      <c r="O936" s="14">
        <f t="shared" si="1894"/>
        <v>274.10000000000002</v>
      </c>
      <c r="P936" s="14"/>
      <c r="Q936" s="14">
        <f t="shared" si="1838"/>
        <v>274.10000000000002</v>
      </c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>
        <f t="shared" si="1889"/>
        <v>274.10000000000002</v>
      </c>
      <c r="AH936" s="14">
        <f t="shared" si="1890"/>
        <v>274.10000000000002</v>
      </c>
      <c r="AI936" s="14">
        <f t="shared" si="1891"/>
        <v>274.10000000000002</v>
      </c>
      <c r="AJ936" s="14"/>
      <c r="AK936" s="14"/>
      <c r="AL936" s="14"/>
      <c r="AM936" s="14">
        <f t="shared" si="1884"/>
        <v>274.10000000000002</v>
      </c>
      <c r="AN936" s="14">
        <f t="shared" si="1885"/>
        <v>274.10000000000002</v>
      </c>
      <c r="AO936" s="14">
        <f t="shared" si="1886"/>
        <v>274.10000000000002</v>
      </c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>
        <f t="shared" si="1865"/>
        <v>274.10000000000002</v>
      </c>
      <c r="BD936" s="14">
        <f t="shared" si="1861"/>
        <v>274.10000000000002</v>
      </c>
      <c r="BE936" s="14">
        <f t="shared" si="1862"/>
        <v>274.10000000000002</v>
      </c>
      <c r="BF936" s="14"/>
    </row>
    <row r="937" spans="1:58" ht="63" customHeight="1" x14ac:dyDescent="0.3">
      <c r="A937" s="8">
        <v>931</v>
      </c>
      <c r="B937" s="8" t="s">
        <v>9</v>
      </c>
      <c r="C937" s="8" t="s">
        <v>11</v>
      </c>
      <c r="D937" s="8" t="s">
        <v>131</v>
      </c>
      <c r="E937" s="30"/>
      <c r="F937" s="13" t="s">
        <v>608</v>
      </c>
      <c r="G937" s="14">
        <f t="shared" ref="G937:L938" si="1915">G938</f>
        <v>231</v>
      </c>
      <c r="H937" s="14">
        <f t="shared" si="1915"/>
        <v>231</v>
      </c>
      <c r="I937" s="14">
        <f t="shared" si="1915"/>
        <v>231</v>
      </c>
      <c r="J937" s="14">
        <f t="shared" si="1915"/>
        <v>0</v>
      </c>
      <c r="K937" s="14">
        <f t="shared" si="1915"/>
        <v>0</v>
      </c>
      <c r="L937" s="14">
        <f t="shared" si="1915"/>
        <v>0</v>
      </c>
      <c r="M937" s="14">
        <f t="shared" si="1892"/>
        <v>231</v>
      </c>
      <c r="N937" s="14">
        <f t="shared" si="1893"/>
        <v>231</v>
      </c>
      <c r="O937" s="14">
        <f t="shared" si="1894"/>
        <v>231</v>
      </c>
      <c r="P937" s="14">
        <f t="shared" ref="P937:BF938" si="1916">P938</f>
        <v>0</v>
      </c>
      <c r="Q937" s="14">
        <f t="shared" si="1838"/>
        <v>231</v>
      </c>
      <c r="R937" s="14">
        <f t="shared" si="1916"/>
        <v>0</v>
      </c>
      <c r="S937" s="14">
        <f t="shared" si="1916"/>
        <v>0</v>
      </c>
      <c r="T937" s="14">
        <f t="shared" si="1916"/>
        <v>0</v>
      </c>
      <c r="U937" s="14">
        <f t="shared" si="1916"/>
        <v>0</v>
      </c>
      <c r="V937" s="14">
        <f t="shared" si="1916"/>
        <v>0</v>
      </c>
      <c r="W937" s="14">
        <f t="shared" si="1916"/>
        <v>0</v>
      </c>
      <c r="X937" s="14">
        <f t="shared" si="1916"/>
        <v>0</v>
      </c>
      <c r="Y937" s="14">
        <f t="shared" si="1916"/>
        <v>0</v>
      </c>
      <c r="Z937" s="14">
        <f t="shared" si="1916"/>
        <v>0</v>
      </c>
      <c r="AA937" s="14">
        <f t="shared" si="1916"/>
        <v>0</v>
      </c>
      <c r="AB937" s="14">
        <f t="shared" si="1916"/>
        <v>0</v>
      </c>
      <c r="AC937" s="14">
        <f t="shared" si="1916"/>
        <v>0</v>
      </c>
      <c r="AD937" s="14">
        <f t="shared" si="1916"/>
        <v>0</v>
      </c>
      <c r="AE937" s="14">
        <f t="shared" si="1916"/>
        <v>0</v>
      </c>
      <c r="AF937" s="14">
        <f t="shared" si="1916"/>
        <v>0</v>
      </c>
      <c r="AG937" s="14">
        <f t="shared" si="1889"/>
        <v>231</v>
      </c>
      <c r="AH937" s="14">
        <f t="shared" si="1890"/>
        <v>231</v>
      </c>
      <c r="AI937" s="14">
        <f t="shared" si="1891"/>
        <v>231</v>
      </c>
      <c r="AJ937" s="14">
        <f t="shared" si="1916"/>
        <v>0</v>
      </c>
      <c r="AK937" s="14">
        <f t="shared" si="1916"/>
        <v>0</v>
      </c>
      <c r="AL937" s="14">
        <f t="shared" si="1916"/>
        <v>0</v>
      </c>
      <c r="AM937" s="14">
        <f t="shared" si="1884"/>
        <v>231</v>
      </c>
      <c r="AN937" s="14">
        <f t="shared" si="1885"/>
        <v>231</v>
      </c>
      <c r="AO937" s="14">
        <f t="shared" si="1886"/>
        <v>231</v>
      </c>
      <c r="AP937" s="14">
        <f t="shared" si="1916"/>
        <v>0</v>
      </c>
      <c r="AQ937" s="14">
        <f t="shared" si="1916"/>
        <v>0</v>
      </c>
      <c r="AR937" s="14">
        <f t="shared" si="1916"/>
        <v>0</v>
      </c>
      <c r="AS937" s="14">
        <f t="shared" si="1916"/>
        <v>0</v>
      </c>
      <c r="AT937" s="14">
        <f t="shared" si="1916"/>
        <v>0</v>
      </c>
      <c r="AU937" s="14">
        <f t="shared" si="1916"/>
        <v>0</v>
      </c>
      <c r="AV937" s="14">
        <f t="shared" si="1916"/>
        <v>0</v>
      </c>
      <c r="AW937" s="14">
        <f t="shared" si="1916"/>
        <v>0</v>
      </c>
      <c r="AX937" s="14">
        <f t="shared" si="1916"/>
        <v>0</v>
      </c>
      <c r="AY937" s="14">
        <f t="shared" si="1916"/>
        <v>0</v>
      </c>
      <c r="AZ937" s="14">
        <f t="shared" si="1916"/>
        <v>0</v>
      </c>
      <c r="BA937" s="14">
        <f t="shared" si="1916"/>
        <v>0</v>
      </c>
      <c r="BB937" s="14">
        <f t="shared" si="1916"/>
        <v>0</v>
      </c>
      <c r="BC937" s="14">
        <f t="shared" si="1865"/>
        <v>231</v>
      </c>
      <c r="BD937" s="14">
        <f t="shared" si="1861"/>
        <v>231</v>
      </c>
      <c r="BE937" s="14">
        <f t="shared" si="1862"/>
        <v>231</v>
      </c>
      <c r="BF937" s="14">
        <f t="shared" si="1916"/>
        <v>0</v>
      </c>
    </row>
    <row r="938" spans="1:58" ht="31.5" customHeight="1" x14ac:dyDescent="0.3">
      <c r="A938" s="8">
        <v>931</v>
      </c>
      <c r="B938" s="8" t="s">
        <v>9</v>
      </c>
      <c r="C938" s="8" t="s">
        <v>11</v>
      </c>
      <c r="D938" s="8" t="s">
        <v>131</v>
      </c>
      <c r="E938" s="30">
        <v>600</v>
      </c>
      <c r="F938" s="24" t="s">
        <v>538</v>
      </c>
      <c r="G938" s="14">
        <f t="shared" si="1915"/>
        <v>231</v>
      </c>
      <c r="H938" s="14">
        <f t="shared" si="1915"/>
        <v>231</v>
      </c>
      <c r="I938" s="14">
        <f t="shared" si="1915"/>
        <v>231</v>
      </c>
      <c r="J938" s="14">
        <f t="shared" si="1915"/>
        <v>0</v>
      </c>
      <c r="K938" s="14">
        <f t="shared" si="1915"/>
        <v>0</v>
      </c>
      <c r="L938" s="14">
        <f t="shared" si="1915"/>
        <v>0</v>
      </c>
      <c r="M938" s="14">
        <f t="shared" si="1892"/>
        <v>231</v>
      </c>
      <c r="N938" s="14">
        <f t="shared" si="1893"/>
        <v>231</v>
      </c>
      <c r="O938" s="14">
        <f t="shared" si="1894"/>
        <v>231</v>
      </c>
      <c r="P938" s="14">
        <f t="shared" si="1916"/>
        <v>0</v>
      </c>
      <c r="Q938" s="14">
        <f t="shared" si="1838"/>
        <v>231</v>
      </c>
      <c r="R938" s="14">
        <f t="shared" si="1916"/>
        <v>0</v>
      </c>
      <c r="S938" s="14">
        <f t="shared" si="1916"/>
        <v>0</v>
      </c>
      <c r="T938" s="14">
        <f t="shared" si="1916"/>
        <v>0</v>
      </c>
      <c r="U938" s="14">
        <f t="shared" si="1916"/>
        <v>0</v>
      </c>
      <c r="V938" s="14">
        <f t="shared" si="1916"/>
        <v>0</v>
      </c>
      <c r="W938" s="14">
        <f t="shared" si="1916"/>
        <v>0</v>
      </c>
      <c r="X938" s="14">
        <f t="shared" si="1916"/>
        <v>0</v>
      </c>
      <c r="Y938" s="14">
        <f t="shared" si="1916"/>
        <v>0</v>
      </c>
      <c r="Z938" s="14">
        <f t="shared" si="1916"/>
        <v>0</v>
      </c>
      <c r="AA938" s="14">
        <f t="shared" si="1916"/>
        <v>0</v>
      </c>
      <c r="AB938" s="14">
        <f t="shared" si="1916"/>
        <v>0</v>
      </c>
      <c r="AC938" s="14">
        <f t="shared" si="1916"/>
        <v>0</v>
      </c>
      <c r="AD938" s="14">
        <f t="shared" si="1916"/>
        <v>0</v>
      </c>
      <c r="AE938" s="14">
        <f t="shared" si="1916"/>
        <v>0</v>
      </c>
      <c r="AF938" s="14">
        <f t="shared" si="1916"/>
        <v>0</v>
      </c>
      <c r="AG938" s="14">
        <f t="shared" si="1889"/>
        <v>231</v>
      </c>
      <c r="AH938" s="14">
        <f t="shared" si="1890"/>
        <v>231</v>
      </c>
      <c r="AI938" s="14">
        <f t="shared" si="1891"/>
        <v>231</v>
      </c>
      <c r="AJ938" s="14">
        <f t="shared" si="1916"/>
        <v>0</v>
      </c>
      <c r="AK938" s="14">
        <f t="shared" si="1916"/>
        <v>0</v>
      </c>
      <c r="AL938" s="14">
        <f t="shared" si="1916"/>
        <v>0</v>
      </c>
      <c r="AM938" s="14">
        <f t="shared" si="1884"/>
        <v>231</v>
      </c>
      <c r="AN938" s="14">
        <f t="shared" si="1885"/>
        <v>231</v>
      </c>
      <c r="AO938" s="14">
        <f t="shared" si="1886"/>
        <v>231</v>
      </c>
      <c r="AP938" s="14">
        <f t="shared" si="1916"/>
        <v>0</v>
      </c>
      <c r="AQ938" s="14">
        <f t="shared" si="1916"/>
        <v>0</v>
      </c>
      <c r="AR938" s="14">
        <f t="shared" si="1916"/>
        <v>0</v>
      </c>
      <c r="AS938" s="14">
        <f t="shared" si="1916"/>
        <v>0</v>
      </c>
      <c r="AT938" s="14">
        <f t="shared" si="1916"/>
        <v>0</v>
      </c>
      <c r="AU938" s="14">
        <f t="shared" si="1916"/>
        <v>0</v>
      </c>
      <c r="AV938" s="14">
        <f t="shared" si="1916"/>
        <v>0</v>
      </c>
      <c r="AW938" s="14">
        <f t="shared" si="1916"/>
        <v>0</v>
      </c>
      <c r="AX938" s="14">
        <f t="shared" si="1916"/>
        <v>0</v>
      </c>
      <c r="AY938" s="14">
        <f t="shared" si="1916"/>
        <v>0</v>
      </c>
      <c r="AZ938" s="14">
        <f t="shared" si="1916"/>
        <v>0</v>
      </c>
      <c r="BA938" s="14">
        <f t="shared" si="1916"/>
        <v>0</v>
      </c>
      <c r="BB938" s="14">
        <f t="shared" si="1916"/>
        <v>0</v>
      </c>
      <c r="BC938" s="14">
        <f t="shared" si="1865"/>
        <v>231</v>
      </c>
      <c r="BD938" s="14">
        <f t="shared" si="1861"/>
        <v>231</v>
      </c>
      <c r="BE938" s="14">
        <f t="shared" si="1862"/>
        <v>231</v>
      </c>
      <c r="BF938" s="14">
        <f t="shared" si="1916"/>
        <v>0</v>
      </c>
    </row>
    <row r="939" spans="1:58" ht="47.25" customHeight="1" x14ac:dyDescent="0.3">
      <c r="A939" s="8">
        <v>931</v>
      </c>
      <c r="B939" s="8" t="s">
        <v>9</v>
      </c>
      <c r="C939" s="8" t="s">
        <v>11</v>
      </c>
      <c r="D939" s="8" t="s">
        <v>131</v>
      </c>
      <c r="E939" s="44">
        <v>630</v>
      </c>
      <c r="F939" s="24" t="s">
        <v>540</v>
      </c>
      <c r="G939" s="14">
        <v>231</v>
      </c>
      <c r="H939" s="14">
        <v>231</v>
      </c>
      <c r="I939" s="14">
        <v>231</v>
      </c>
      <c r="J939" s="14"/>
      <c r="K939" s="14"/>
      <c r="L939" s="14"/>
      <c r="M939" s="14">
        <f t="shared" si="1892"/>
        <v>231</v>
      </c>
      <c r="N939" s="14">
        <f t="shared" si="1893"/>
        <v>231</v>
      </c>
      <c r="O939" s="14">
        <f t="shared" si="1894"/>
        <v>231</v>
      </c>
      <c r="P939" s="14"/>
      <c r="Q939" s="14">
        <f t="shared" si="1838"/>
        <v>231</v>
      </c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>
        <f t="shared" si="1889"/>
        <v>231</v>
      </c>
      <c r="AH939" s="14">
        <f t="shared" si="1890"/>
        <v>231</v>
      </c>
      <c r="AI939" s="14">
        <f t="shared" si="1891"/>
        <v>231</v>
      </c>
      <c r="AJ939" s="14"/>
      <c r="AK939" s="14"/>
      <c r="AL939" s="14"/>
      <c r="AM939" s="14">
        <f t="shared" si="1884"/>
        <v>231</v>
      </c>
      <c r="AN939" s="14">
        <f t="shared" si="1885"/>
        <v>231</v>
      </c>
      <c r="AO939" s="14">
        <f t="shared" si="1886"/>
        <v>231</v>
      </c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>
        <f t="shared" si="1865"/>
        <v>231</v>
      </c>
      <c r="BD939" s="14">
        <f t="shared" si="1861"/>
        <v>231</v>
      </c>
      <c r="BE939" s="14">
        <f t="shared" si="1862"/>
        <v>231</v>
      </c>
      <c r="BF939" s="14"/>
    </row>
    <row r="940" spans="1:58" ht="31.2" x14ac:dyDescent="0.3">
      <c r="A940" s="8">
        <v>931</v>
      </c>
      <c r="B940" s="8" t="s">
        <v>9</v>
      </c>
      <c r="C940" s="8" t="s">
        <v>11</v>
      </c>
      <c r="D940" s="8" t="s">
        <v>132</v>
      </c>
      <c r="E940" s="30"/>
      <c r="F940" s="18" t="s">
        <v>975</v>
      </c>
      <c r="G940" s="14">
        <f t="shared" ref="G940:L940" si="1917">G941</f>
        <v>3890.3999999999996</v>
      </c>
      <c r="H940" s="14">
        <f t="shared" si="1917"/>
        <v>3406.7000000000003</v>
      </c>
      <c r="I940" s="14">
        <f t="shared" si="1917"/>
        <v>3406.7000000000003</v>
      </c>
      <c r="J940" s="14">
        <f t="shared" si="1917"/>
        <v>0</v>
      </c>
      <c r="K940" s="14">
        <f t="shared" si="1917"/>
        <v>0</v>
      </c>
      <c r="L940" s="14">
        <f t="shared" si="1917"/>
        <v>0</v>
      </c>
      <c r="M940" s="14">
        <f t="shared" si="1892"/>
        <v>3890.3999999999996</v>
      </c>
      <c r="N940" s="14">
        <f t="shared" si="1893"/>
        <v>3406.7000000000003</v>
      </c>
      <c r="O940" s="14">
        <f t="shared" si="1894"/>
        <v>3406.7000000000003</v>
      </c>
      <c r="P940" s="14">
        <f t="shared" ref="P940:BF940" si="1918">P941</f>
        <v>0</v>
      </c>
      <c r="Q940" s="14">
        <f t="shared" si="1838"/>
        <v>3406.7000000000003</v>
      </c>
      <c r="R940" s="14">
        <f t="shared" si="1918"/>
        <v>0</v>
      </c>
      <c r="S940" s="14">
        <f t="shared" si="1918"/>
        <v>0</v>
      </c>
      <c r="T940" s="14">
        <f t="shared" si="1918"/>
        <v>0</v>
      </c>
      <c r="U940" s="14">
        <f t="shared" si="1918"/>
        <v>0</v>
      </c>
      <c r="V940" s="14">
        <f t="shared" si="1918"/>
        <v>0</v>
      </c>
      <c r="W940" s="14">
        <f t="shared" si="1918"/>
        <v>0</v>
      </c>
      <c r="X940" s="14">
        <f t="shared" si="1918"/>
        <v>0</v>
      </c>
      <c r="Y940" s="14">
        <f t="shared" si="1918"/>
        <v>0</v>
      </c>
      <c r="Z940" s="14">
        <f t="shared" si="1918"/>
        <v>0</v>
      </c>
      <c r="AA940" s="14">
        <f t="shared" si="1918"/>
        <v>0</v>
      </c>
      <c r="AB940" s="14">
        <f t="shared" si="1918"/>
        <v>0</v>
      </c>
      <c r="AC940" s="14">
        <f t="shared" si="1918"/>
        <v>0</v>
      </c>
      <c r="AD940" s="14">
        <f t="shared" si="1918"/>
        <v>0</v>
      </c>
      <c r="AE940" s="14">
        <f t="shared" si="1918"/>
        <v>0</v>
      </c>
      <c r="AF940" s="14">
        <f t="shared" si="1918"/>
        <v>0</v>
      </c>
      <c r="AG940" s="14">
        <f t="shared" si="1889"/>
        <v>3890.3999999999996</v>
      </c>
      <c r="AH940" s="14">
        <f t="shared" si="1890"/>
        <v>3406.7000000000003</v>
      </c>
      <c r="AI940" s="14">
        <f t="shared" si="1891"/>
        <v>3406.7000000000003</v>
      </c>
      <c r="AJ940" s="14">
        <f t="shared" si="1918"/>
        <v>0</v>
      </c>
      <c r="AK940" s="14">
        <f t="shared" si="1918"/>
        <v>0</v>
      </c>
      <c r="AL940" s="14">
        <f t="shared" si="1918"/>
        <v>0</v>
      </c>
      <c r="AM940" s="14">
        <f t="shared" si="1884"/>
        <v>3890.3999999999996</v>
      </c>
      <c r="AN940" s="14">
        <f t="shared" si="1885"/>
        <v>3406.7000000000003</v>
      </c>
      <c r="AO940" s="14">
        <f t="shared" si="1886"/>
        <v>3406.7000000000003</v>
      </c>
      <c r="AP940" s="14">
        <f t="shared" si="1918"/>
        <v>0</v>
      </c>
      <c r="AQ940" s="14">
        <f t="shared" si="1918"/>
        <v>0</v>
      </c>
      <c r="AR940" s="14">
        <f t="shared" si="1918"/>
        <v>-32.36</v>
      </c>
      <c r="AS940" s="14">
        <f t="shared" si="1918"/>
        <v>0</v>
      </c>
      <c r="AT940" s="14">
        <f t="shared" si="1918"/>
        <v>0</v>
      </c>
      <c r="AU940" s="14">
        <f t="shared" si="1918"/>
        <v>0</v>
      </c>
      <c r="AV940" s="14">
        <f t="shared" si="1918"/>
        <v>0</v>
      </c>
      <c r="AW940" s="14">
        <f t="shared" si="1918"/>
        <v>0</v>
      </c>
      <c r="AX940" s="14">
        <f t="shared" si="1918"/>
        <v>0</v>
      </c>
      <c r="AY940" s="14">
        <f t="shared" si="1918"/>
        <v>0</v>
      </c>
      <c r="AZ940" s="14">
        <f t="shared" si="1918"/>
        <v>0</v>
      </c>
      <c r="BA940" s="14">
        <f t="shared" si="1918"/>
        <v>0</v>
      </c>
      <c r="BB940" s="14">
        <f t="shared" si="1918"/>
        <v>0</v>
      </c>
      <c r="BC940" s="14">
        <f t="shared" si="1865"/>
        <v>3858.0399999999995</v>
      </c>
      <c r="BD940" s="14">
        <f t="shared" si="1861"/>
        <v>3406.7000000000003</v>
      </c>
      <c r="BE940" s="14">
        <f t="shared" si="1862"/>
        <v>3406.7000000000003</v>
      </c>
      <c r="BF940" s="14">
        <f t="shared" si="1918"/>
        <v>0</v>
      </c>
    </row>
    <row r="941" spans="1:58" ht="78.75" customHeight="1" x14ac:dyDescent="0.3">
      <c r="A941" s="8">
        <v>931</v>
      </c>
      <c r="B941" s="8" t="s">
        <v>9</v>
      </c>
      <c r="C941" s="8" t="s">
        <v>11</v>
      </c>
      <c r="D941" s="8" t="s">
        <v>133</v>
      </c>
      <c r="E941" s="30"/>
      <c r="F941" s="13" t="s">
        <v>609</v>
      </c>
      <c r="G941" s="14">
        <f t="shared" ref="G941:L941" si="1919">G942+G947</f>
        <v>3890.3999999999996</v>
      </c>
      <c r="H941" s="14">
        <f t="shared" si="1919"/>
        <v>3406.7000000000003</v>
      </c>
      <c r="I941" s="14">
        <f t="shared" si="1919"/>
        <v>3406.7000000000003</v>
      </c>
      <c r="J941" s="14">
        <f t="shared" si="1919"/>
        <v>0</v>
      </c>
      <c r="K941" s="14">
        <f t="shared" si="1919"/>
        <v>0</v>
      </c>
      <c r="L941" s="14">
        <f t="shared" si="1919"/>
        <v>0</v>
      </c>
      <c r="M941" s="14">
        <f t="shared" si="1892"/>
        <v>3890.3999999999996</v>
      </c>
      <c r="N941" s="14">
        <f t="shared" si="1893"/>
        <v>3406.7000000000003</v>
      </c>
      <c r="O941" s="14">
        <f t="shared" si="1894"/>
        <v>3406.7000000000003</v>
      </c>
      <c r="P941" s="14">
        <f t="shared" ref="P941:BF941" si="1920">P942+P947</f>
        <v>0</v>
      </c>
      <c r="Q941" s="14">
        <f t="shared" si="1838"/>
        <v>3406.7000000000003</v>
      </c>
      <c r="R941" s="14">
        <f t="shared" ref="R941:AE941" si="1921">R942+R947</f>
        <v>0</v>
      </c>
      <c r="S941" s="14">
        <f t="shared" si="1921"/>
        <v>0</v>
      </c>
      <c r="T941" s="14">
        <f t="shared" si="1921"/>
        <v>0</v>
      </c>
      <c r="U941" s="14">
        <f t="shared" si="1921"/>
        <v>0</v>
      </c>
      <c r="V941" s="14">
        <f t="shared" si="1921"/>
        <v>0</v>
      </c>
      <c r="W941" s="14">
        <f t="shared" si="1921"/>
        <v>0</v>
      </c>
      <c r="X941" s="14">
        <f t="shared" si="1921"/>
        <v>0</v>
      </c>
      <c r="Y941" s="14">
        <f t="shared" si="1921"/>
        <v>0</v>
      </c>
      <c r="Z941" s="14">
        <f t="shared" si="1921"/>
        <v>0</v>
      </c>
      <c r="AA941" s="14">
        <f t="shared" si="1921"/>
        <v>0</v>
      </c>
      <c r="AB941" s="14">
        <f t="shared" si="1921"/>
        <v>0</v>
      </c>
      <c r="AC941" s="14">
        <f t="shared" si="1921"/>
        <v>0</v>
      </c>
      <c r="AD941" s="14">
        <f t="shared" si="1921"/>
        <v>0</v>
      </c>
      <c r="AE941" s="14">
        <f t="shared" si="1921"/>
        <v>0</v>
      </c>
      <c r="AF941" s="14">
        <f t="shared" ref="AF941" si="1922">AF942+AF947</f>
        <v>0</v>
      </c>
      <c r="AG941" s="14">
        <f t="shared" si="1889"/>
        <v>3890.3999999999996</v>
      </c>
      <c r="AH941" s="14">
        <f t="shared" si="1890"/>
        <v>3406.7000000000003</v>
      </c>
      <c r="AI941" s="14">
        <f t="shared" si="1891"/>
        <v>3406.7000000000003</v>
      </c>
      <c r="AJ941" s="14">
        <f t="shared" ref="AJ941:AL941" si="1923">AJ942+AJ947</f>
        <v>0</v>
      </c>
      <c r="AK941" s="14">
        <f t="shared" si="1923"/>
        <v>0</v>
      </c>
      <c r="AL941" s="14">
        <f t="shared" si="1923"/>
        <v>0</v>
      </c>
      <c r="AM941" s="14">
        <f t="shared" si="1884"/>
        <v>3890.3999999999996</v>
      </c>
      <c r="AN941" s="14">
        <f t="shared" si="1885"/>
        <v>3406.7000000000003</v>
      </c>
      <c r="AO941" s="14">
        <f t="shared" si="1886"/>
        <v>3406.7000000000003</v>
      </c>
      <c r="AP941" s="14">
        <f t="shared" ref="AP941:BB941" si="1924">AP942+AP947</f>
        <v>0</v>
      </c>
      <c r="AQ941" s="14">
        <f t="shared" si="1924"/>
        <v>0</v>
      </c>
      <c r="AR941" s="14">
        <f t="shared" si="1924"/>
        <v>-32.36</v>
      </c>
      <c r="AS941" s="14">
        <f t="shared" si="1924"/>
        <v>0</v>
      </c>
      <c r="AT941" s="14">
        <f t="shared" si="1924"/>
        <v>0</v>
      </c>
      <c r="AU941" s="14">
        <f t="shared" si="1924"/>
        <v>0</v>
      </c>
      <c r="AV941" s="14">
        <f t="shared" si="1924"/>
        <v>0</v>
      </c>
      <c r="AW941" s="14">
        <f t="shared" si="1924"/>
        <v>0</v>
      </c>
      <c r="AX941" s="14">
        <f t="shared" si="1924"/>
        <v>0</v>
      </c>
      <c r="AY941" s="14">
        <f t="shared" si="1924"/>
        <v>0</v>
      </c>
      <c r="AZ941" s="14">
        <f t="shared" ref="AZ941:BA941" si="1925">AZ942+AZ947</f>
        <v>0</v>
      </c>
      <c r="BA941" s="14">
        <f t="shared" si="1925"/>
        <v>0</v>
      </c>
      <c r="BB941" s="14">
        <f t="shared" si="1924"/>
        <v>0</v>
      </c>
      <c r="BC941" s="14">
        <f t="shared" si="1865"/>
        <v>3858.0399999999995</v>
      </c>
      <c r="BD941" s="14">
        <f t="shared" si="1861"/>
        <v>3406.7000000000003</v>
      </c>
      <c r="BE941" s="14">
        <f t="shared" si="1862"/>
        <v>3406.7000000000003</v>
      </c>
      <c r="BF941" s="14">
        <f t="shared" si="1920"/>
        <v>0</v>
      </c>
    </row>
    <row r="942" spans="1:58" ht="31.5" customHeight="1" x14ac:dyDescent="0.3">
      <c r="A942" s="8">
        <v>931</v>
      </c>
      <c r="B942" s="8" t="s">
        <v>9</v>
      </c>
      <c r="C942" s="8" t="s">
        <v>11</v>
      </c>
      <c r="D942" s="8" t="s">
        <v>134</v>
      </c>
      <c r="E942" s="30"/>
      <c r="F942" s="13" t="s">
        <v>610</v>
      </c>
      <c r="G942" s="14">
        <f t="shared" ref="G942:L942" si="1926">G943+G945</f>
        <v>3669.3999999999996</v>
      </c>
      <c r="H942" s="14">
        <f t="shared" si="1926"/>
        <v>3185.7000000000003</v>
      </c>
      <c r="I942" s="14">
        <f t="shared" si="1926"/>
        <v>3185.7000000000003</v>
      </c>
      <c r="J942" s="14">
        <f t="shared" si="1926"/>
        <v>0</v>
      </c>
      <c r="K942" s="14">
        <f t="shared" si="1926"/>
        <v>0</v>
      </c>
      <c r="L942" s="14">
        <f t="shared" si="1926"/>
        <v>0</v>
      </c>
      <c r="M942" s="14">
        <f t="shared" si="1892"/>
        <v>3669.3999999999996</v>
      </c>
      <c r="N942" s="14">
        <f t="shared" si="1893"/>
        <v>3185.7000000000003</v>
      </c>
      <c r="O942" s="14">
        <f t="shared" si="1894"/>
        <v>3185.7000000000003</v>
      </c>
      <c r="P942" s="14">
        <f t="shared" ref="P942:BF942" si="1927">P943+P945</f>
        <v>0</v>
      </c>
      <c r="Q942" s="14">
        <f t="shared" si="1838"/>
        <v>3185.7000000000003</v>
      </c>
      <c r="R942" s="14">
        <f t="shared" ref="R942:AE942" si="1928">R943+R945</f>
        <v>0</v>
      </c>
      <c r="S942" s="14">
        <f t="shared" si="1928"/>
        <v>0</v>
      </c>
      <c r="T942" s="14">
        <f t="shared" si="1928"/>
        <v>0</v>
      </c>
      <c r="U942" s="14">
        <f t="shared" si="1928"/>
        <v>0</v>
      </c>
      <c r="V942" s="14">
        <f t="shared" si="1928"/>
        <v>0</v>
      </c>
      <c r="W942" s="14">
        <f t="shared" si="1928"/>
        <v>0</v>
      </c>
      <c r="X942" s="14">
        <f t="shared" si="1928"/>
        <v>0</v>
      </c>
      <c r="Y942" s="14">
        <f t="shared" si="1928"/>
        <v>0</v>
      </c>
      <c r="Z942" s="14">
        <f t="shared" si="1928"/>
        <v>0</v>
      </c>
      <c r="AA942" s="14">
        <f t="shared" si="1928"/>
        <v>0</v>
      </c>
      <c r="AB942" s="14">
        <f t="shared" si="1928"/>
        <v>0</v>
      </c>
      <c r="AC942" s="14">
        <f t="shared" si="1928"/>
        <v>0</v>
      </c>
      <c r="AD942" s="14">
        <f t="shared" si="1928"/>
        <v>0</v>
      </c>
      <c r="AE942" s="14">
        <f t="shared" si="1928"/>
        <v>0</v>
      </c>
      <c r="AF942" s="14">
        <f t="shared" ref="AF942" si="1929">AF943+AF945</f>
        <v>0</v>
      </c>
      <c r="AG942" s="14">
        <f t="shared" si="1889"/>
        <v>3669.3999999999996</v>
      </c>
      <c r="AH942" s="14">
        <f t="shared" si="1890"/>
        <v>3185.7000000000003</v>
      </c>
      <c r="AI942" s="14">
        <f t="shared" si="1891"/>
        <v>3185.7000000000003</v>
      </c>
      <c r="AJ942" s="14">
        <f t="shared" ref="AJ942:AL942" si="1930">AJ943+AJ945</f>
        <v>0</v>
      </c>
      <c r="AK942" s="14">
        <f t="shared" si="1930"/>
        <v>0</v>
      </c>
      <c r="AL942" s="14">
        <f t="shared" si="1930"/>
        <v>0</v>
      </c>
      <c r="AM942" s="14">
        <f t="shared" si="1884"/>
        <v>3669.3999999999996</v>
      </c>
      <c r="AN942" s="14">
        <f t="shared" si="1885"/>
        <v>3185.7000000000003</v>
      </c>
      <c r="AO942" s="14">
        <f t="shared" si="1886"/>
        <v>3185.7000000000003</v>
      </c>
      <c r="AP942" s="14">
        <f t="shared" ref="AP942:BB942" si="1931">AP943+AP945</f>
        <v>0</v>
      </c>
      <c r="AQ942" s="14">
        <f t="shared" si="1931"/>
        <v>0</v>
      </c>
      <c r="AR942" s="14">
        <f t="shared" si="1931"/>
        <v>-32.36</v>
      </c>
      <c r="AS942" s="14">
        <f t="shared" si="1931"/>
        <v>0</v>
      </c>
      <c r="AT942" s="14">
        <f t="shared" si="1931"/>
        <v>0</v>
      </c>
      <c r="AU942" s="14">
        <f t="shared" si="1931"/>
        <v>0</v>
      </c>
      <c r="AV942" s="14">
        <f t="shared" si="1931"/>
        <v>0</v>
      </c>
      <c r="AW942" s="14">
        <f t="shared" si="1931"/>
        <v>0</v>
      </c>
      <c r="AX942" s="14">
        <f t="shared" si="1931"/>
        <v>0</v>
      </c>
      <c r="AY942" s="14">
        <f t="shared" si="1931"/>
        <v>0</v>
      </c>
      <c r="AZ942" s="14">
        <f t="shared" ref="AZ942:BA942" si="1932">AZ943+AZ945</f>
        <v>0</v>
      </c>
      <c r="BA942" s="14">
        <f t="shared" si="1932"/>
        <v>0</v>
      </c>
      <c r="BB942" s="14">
        <f t="shared" si="1931"/>
        <v>0</v>
      </c>
      <c r="BC942" s="14">
        <f t="shared" si="1865"/>
        <v>3637.0399999999995</v>
      </c>
      <c r="BD942" s="14">
        <f t="shared" si="1861"/>
        <v>3185.7000000000003</v>
      </c>
      <c r="BE942" s="14">
        <f t="shared" si="1862"/>
        <v>3185.7000000000003</v>
      </c>
      <c r="BF942" s="14">
        <f t="shared" si="1927"/>
        <v>0</v>
      </c>
    </row>
    <row r="943" spans="1:58" ht="31.5" customHeight="1" x14ac:dyDescent="0.3">
      <c r="A943" s="8">
        <v>931</v>
      </c>
      <c r="B943" s="8" t="s">
        <v>9</v>
      </c>
      <c r="C943" s="8" t="s">
        <v>11</v>
      </c>
      <c r="D943" s="8" t="s">
        <v>134</v>
      </c>
      <c r="E943" s="30">
        <v>200</v>
      </c>
      <c r="F943" s="24" t="s">
        <v>528</v>
      </c>
      <c r="G943" s="14">
        <f t="shared" ref="G943:L943" si="1933">G944</f>
        <v>3566.7</v>
      </c>
      <c r="H943" s="14">
        <f t="shared" si="1933"/>
        <v>3084.8</v>
      </c>
      <c r="I943" s="14">
        <f t="shared" si="1933"/>
        <v>3086.4</v>
      </c>
      <c r="J943" s="14">
        <f t="shared" si="1933"/>
        <v>0</v>
      </c>
      <c r="K943" s="14">
        <f t="shared" si="1933"/>
        <v>0</v>
      </c>
      <c r="L943" s="14">
        <f t="shared" si="1933"/>
        <v>0</v>
      </c>
      <c r="M943" s="14">
        <f t="shared" si="1892"/>
        <v>3566.7</v>
      </c>
      <c r="N943" s="14">
        <f t="shared" si="1893"/>
        <v>3084.8</v>
      </c>
      <c r="O943" s="14">
        <f t="shared" si="1894"/>
        <v>3086.4</v>
      </c>
      <c r="P943" s="14">
        <f t="shared" ref="P943:BF943" si="1934">P944</f>
        <v>0</v>
      </c>
      <c r="Q943" s="14">
        <f t="shared" si="1838"/>
        <v>3084.8</v>
      </c>
      <c r="R943" s="14">
        <f t="shared" si="1934"/>
        <v>0</v>
      </c>
      <c r="S943" s="14">
        <f t="shared" si="1934"/>
        <v>0</v>
      </c>
      <c r="T943" s="14">
        <f t="shared" si="1934"/>
        <v>0</v>
      </c>
      <c r="U943" s="14">
        <f t="shared" si="1934"/>
        <v>0</v>
      </c>
      <c r="V943" s="14">
        <f t="shared" si="1934"/>
        <v>0</v>
      </c>
      <c r="W943" s="14">
        <f t="shared" si="1934"/>
        <v>0</v>
      </c>
      <c r="X943" s="14">
        <f t="shared" si="1934"/>
        <v>0</v>
      </c>
      <c r="Y943" s="14">
        <f t="shared" si="1934"/>
        <v>0</v>
      </c>
      <c r="Z943" s="14">
        <f t="shared" si="1934"/>
        <v>0</v>
      </c>
      <c r="AA943" s="14">
        <f t="shared" si="1934"/>
        <v>0</v>
      </c>
      <c r="AB943" s="14">
        <f t="shared" si="1934"/>
        <v>0</v>
      </c>
      <c r="AC943" s="14">
        <f t="shared" si="1934"/>
        <v>0</v>
      </c>
      <c r="AD943" s="14">
        <f t="shared" si="1934"/>
        <v>0</v>
      </c>
      <c r="AE943" s="14">
        <f t="shared" si="1934"/>
        <v>0</v>
      </c>
      <c r="AF943" s="14">
        <f t="shared" si="1934"/>
        <v>0</v>
      </c>
      <c r="AG943" s="14">
        <f t="shared" si="1889"/>
        <v>3566.7</v>
      </c>
      <c r="AH943" s="14">
        <f t="shared" si="1890"/>
        <v>3084.8</v>
      </c>
      <c r="AI943" s="14">
        <f t="shared" si="1891"/>
        <v>3086.4</v>
      </c>
      <c r="AJ943" s="14">
        <f t="shared" si="1934"/>
        <v>0</v>
      </c>
      <c r="AK943" s="14">
        <f t="shared" si="1934"/>
        <v>0</v>
      </c>
      <c r="AL943" s="14">
        <f t="shared" si="1934"/>
        <v>0</v>
      </c>
      <c r="AM943" s="14">
        <f t="shared" si="1884"/>
        <v>3566.7</v>
      </c>
      <c r="AN943" s="14">
        <f t="shared" si="1885"/>
        <v>3084.8</v>
      </c>
      <c r="AO943" s="14">
        <f t="shared" si="1886"/>
        <v>3086.4</v>
      </c>
      <c r="AP943" s="14">
        <f t="shared" si="1934"/>
        <v>0</v>
      </c>
      <c r="AQ943" s="14">
        <f t="shared" si="1934"/>
        <v>0</v>
      </c>
      <c r="AR943" s="14">
        <f t="shared" si="1934"/>
        <v>-32.36</v>
      </c>
      <c r="AS943" s="14">
        <f t="shared" si="1934"/>
        <v>0</v>
      </c>
      <c r="AT943" s="14">
        <f t="shared" si="1934"/>
        <v>0</v>
      </c>
      <c r="AU943" s="14">
        <f t="shared" si="1934"/>
        <v>0</v>
      </c>
      <c r="AV943" s="14">
        <f t="shared" si="1934"/>
        <v>0</v>
      </c>
      <c r="AW943" s="14">
        <f t="shared" si="1934"/>
        <v>0</v>
      </c>
      <c r="AX943" s="14">
        <f t="shared" si="1934"/>
        <v>0</v>
      </c>
      <c r="AY943" s="14">
        <f t="shared" si="1934"/>
        <v>0</v>
      </c>
      <c r="AZ943" s="14">
        <f t="shared" si="1934"/>
        <v>0</v>
      </c>
      <c r="BA943" s="14">
        <f t="shared" si="1934"/>
        <v>0</v>
      </c>
      <c r="BB943" s="14">
        <f t="shared" si="1934"/>
        <v>0</v>
      </c>
      <c r="BC943" s="14">
        <f t="shared" si="1865"/>
        <v>3534.3399999999997</v>
      </c>
      <c r="BD943" s="14">
        <f t="shared" si="1861"/>
        <v>3084.8</v>
      </c>
      <c r="BE943" s="14">
        <f t="shared" si="1862"/>
        <v>3086.4</v>
      </c>
      <c r="BF943" s="14">
        <f t="shared" si="1934"/>
        <v>0</v>
      </c>
    </row>
    <row r="944" spans="1:58" ht="31.5" customHeight="1" x14ac:dyDescent="0.3">
      <c r="A944" s="8">
        <v>931</v>
      </c>
      <c r="B944" s="8" t="s">
        <v>9</v>
      </c>
      <c r="C944" s="8" t="s">
        <v>11</v>
      </c>
      <c r="D944" s="8" t="s">
        <v>134</v>
      </c>
      <c r="E944" s="30">
        <v>240</v>
      </c>
      <c r="F944" s="24" t="s">
        <v>529</v>
      </c>
      <c r="G944" s="14">
        <v>3566.7</v>
      </c>
      <c r="H944" s="14">
        <v>3084.8</v>
      </c>
      <c r="I944" s="14">
        <v>3086.4</v>
      </c>
      <c r="J944" s="14"/>
      <c r="K944" s="14"/>
      <c r="L944" s="14"/>
      <c r="M944" s="14">
        <f t="shared" si="1892"/>
        <v>3566.7</v>
      </c>
      <c r="N944" s="14">
        <f t="shared" si="1893"/>
        <v>3084.8</v>
      </c>
      <c r="O944" s="14">
        <f t="shared" si="1894"/>
        <v>3086.4</v>
      </c>
      <c r="P944" s="14"/>
      <c r="Q944" s="14">
        <f t="shared" si="1838"/>
        <v>3084.8</v>
      </c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>
        <f t="shared" si="1889"/>
        <v>3566.7</v>
      </c>
      <c r="AH944" s="14">
        <f t="shared" si="1890"/>
        <v>3084.8</v>
      </c>
      <c r="AI944" s="14">
        <f t="shared" si="1891"/>
        <v>3086.4</v>
      </c>
      <c r="AJ944" s="14"/>
      <c r="AK944" s="14"/>
      <c r="AL944" s="14"/>
      <c r="AM944" s="14">
        <f t="shared" si="1884"/>
        <v>3566.7</v>
      </c>
      <c r="AN944" s="14">
        <f t="shared" si="1885"/>
        <v>3084.8</v>
      </c>
      <c r="AO944" s="14">
        <f t="shared" si="1886"/>
        <v>3086.4</v>
      </c>
      <c r="AP944" s="14"/>
      <c r="AQ944" s="14"/>
      <c r="AR944" s="14">
        <v>-32.36</v>
      </c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>
        <f t="shared" si="1865"/>
        <v>3534.3399999999997</v>
      </c>
      <c r="BD944" s="14">
        <f t="shared" si="1861"/>
        <v>3084.8</v>
      </c>
      <c r="BE944" s="14">
        <f t="shared" si="1862"/>
        <v>3086.4</v>
      </c>
      <c r="BF944" s="14"/>
    </row>
    <row r="945" spans="1:59" ht="15.75" customHeight="1" x14ac:dyDescent="0.3">
      <c r="A945" s="8">
        <v>931</v>
      </c>
      <c r="B945" s="8" t="s">
        <v>9</v>
      </c>
      <c r="C945" s="8" t="s">
        <v>11</v>
      </c>
      <c r="D945" s="8" t="s">
        <v>134</v>
      </c>
      <c r="E945" s="30">
        <v>800</v>
      </c>
      <c r="F945" s="24" t="s">
        <v>541</v>
      </c>
      <c r="G945" s="14">
        <f t="shared" ref="G945:L945" si="1935">G946</f>
        <v>102.7</v>
      </c>
      <c r="H945" s="14">
        <f t="shared" si="1935"/>
        <v>100.9</v>
      </c>
      <c r="I945" s="14">
        <f t="shared" si="1935"/>
        <v>99.3</v>
      </c>
      <c r="J945" s="14">
        <f t="shared" si="1935"/>
        <v>0</v>
      </c>
      <c r="K945" s="14">
        <f t="shared" si="1935"/>
        <v>0</v>
      </c>
      <c r="L945" s="14">
        <f t="shared" si="1935"/>
        <v>0</v>
      </c>
      <c r="M945" s="14">
        <f t="shared" si="1892"/>
        <v>102.7</v>
      </c>
      <c r="N945" s="14">
        <f t="shared" si="1893"/>
        <v>100.9</v>
      </c>
      <c r="O945" s="14">
        <f t="shared" si="1894"/>
        <v>99.3</v>
      </c>
      <c r="P945" s="14">
        <f t="shared" ref="P945:BF945" si="1936">P946</f>
        <v>0</v>
      </c>
      <c r="Q945" s="14">
        <f t="shared" si="1838"/>
        <v>100.9</v>
      </c>
      <c r="R945" s="14">
        <f t="shared" si="1936"/>
        <v>0</v>
      </c>
      <c r="S945" s="14">
        <f t="shared" si="1936"/>
        <v>0</v>
      </c>
      <c r="T945" s="14">
        <f t="shared" si="1936"/>
        <v>0</v>
      </c>
      <c r="U945" s="14">
        <f t="shared" si="1936"/>
        <v>0</v>
      </c>
      <c r="V945" s="14">
        <f t="shared" si="1936"/>
        <v>0</v>
      </c>
      <c r="W945" s="14">
        <f t="shared" si="1936"/>
        <v>0</v>
      </c>
      <c r="X945" s="14">
        <f t="shared" si="1936"/>
        <v>0</v>
      </c>
      <c r="Y945" s="14">
        <f t="shared" si="1936"/>
        <v>0</v>
      </c>
      <c r="Z945" s="14">
        <f t="shared" si="1936"/>
        <v>0</v>
      </c>
      <c r="AA945" s="14">
        <f t="shared" si="1936"/>
        <v>0</v>
      </c>
      <c r="AB945" s="14">
        <f t="shared" si="1936"/>
        <v>0</v>
      </c>
      <c r="AC945" s="14">
        <f t="shared" si="1936"/>
        <v>0</v>
      </c>
      <c r="AD945" s="14">
        <f t="shared" si="1936"/>
        <v>0</v>
      </c>
      <c r="AE945" s="14">
        <f t="shared" si="1936"/>
        <v>0</v>
      </c>
      <c r="AF945" s="14">
        <f t="shared" si="1936"/>
        <v>0</v>
      </c>
      <c r="AG945" s="14">
        <f t="shared" si="1889"/>
        <v>102.7</v>
      </c>
      <c r="AH945" s="14">
        <f t="shared" si="1890"/>
        <v>100.9</v>
      </c>
      <c r="AI945" s="14">
        <f t="shared" si="1891"/>
        <v>99.3</v>
      </c>
      <c r="AJ945" s="14">
        <f t="shared" si="1936"/>
        <v>0</v>
      </c>
      <c r="AK945" s="14">
        <f t="shared" si="1936"/>
        <v>0</v>
      </c>
      <c r="AL945" s="14">
        <f t="shared" si="1936"/>
        <v>0</v>
      </c>
      <c r="AM945" s="14">
        <f t="shared" si="1884"/>
        <v>102.7</v>
      </c>
      <c r="AN945" s="14">
        <f t="shared" si="1885"/>
        <v>100.9</v>
      </c>
      <c r="AO945" s="14">
        <f t="shared" si="1886"/>
        <v>99.3</v>
      </c>
      <c r="AP945" s="14">
        <f t="shared" si="1936"/>
        <v>0</v>
      </c>
      <c r="AQ945" s="14">
        <f t="shared" si="1936"/>
        <v>0</v>
      </c>
      <c r="AR945" s="14">
        <f t="shared" si="1936"/>
        <v>0</v>
      </c>
      <c r="AS945" s="14">
        <f t="shared" si="1936"/>
        <v>0</v>
      </c>
      <c r="AT945" s="14">
        <f t="shared" si="1936"/>
        <v>0</v>
      </c>
      <c r="AU945" s="14">
        <f t="shared" si="1936"/>
        <v>0</v>
      </c>
      <c r="AV945" s="14">
        <f t="shared" si="1936"/>
        <v>0</v>
      </c>
      <c r="AW945" s="14">
        <f t="shared" si="1936"/>
        <v>0</v>
      </c>
      <c r="AX945" s="14">
        <f t="shared" si="1936"/>
        <v>0</v>
      </c>
      <c r="AY945" s="14">
        <f t="shared" si="1936"/>
        <v>0</v>
      </c>
      <c r="AZ945" s="14">
        <f t="shared" si="1936"/>
        <v>0</v>
      </c>
      <c r="BA945" s="14">
        <f t="shared" si="1936"/>
        <v>0</v>
      </c>
      <c r="BB945" s="14">
        <f t="shared" si="1936"/>
        <v>0</v>
      </c>
      <c r="BC945" s="14">
        <f t="shared" si="1865"/>
        <v>102.7</v>
      </c>
      <c r="BD945" s="14">
        <f t="shared" si="1861"/>
        <v>100.9</v>
      </c>
      <c r="BE945" s="14">
        <f t="shared" si="1862"/>
        <v>99.3</v>
      </c>
      <c r="BF945" s="14">
        <f t="shared" si="1936"/>
        <v>0</v>
      </c>
    </row>
    <row r="946" spans="1:59" ht="15.75" customHeight="1" x14ac:dyDescent="0.3">
      <c r="A946" s="8">
        <v>931</v>
      </c>
      <c r="B946" s="8" t="s">
        <v>9</v>
      </c>
      <c r="C946" s="8" t="s">
        <v>11</v>
      </c>
      <c r="D946" s="8" t="s">
        <v>134</v>
      </c>
      <c r="E946" s="44">
        <v>850</v>
      </c>
      <c r="F946" s="24" t="s">
        <v>543</v>
      </c>
      <c r="G946" s="14">
        <v>102.7</v>
      </c>
      <c r="H946" s="14">
        <v>100.9</v>
      </c>
      <c r="I946" s="14">
        <v>99.3</v>
      </c>
      <c r="J946" s="14"/>
      <c r="K946" s="14"/>
      <c r="L946" s="14"/>
      <c r="M946" s="14">
        <f t="shared" si="1892"/>
        <v>102.7</v>
      </c>
      <c r="N946" s="14">
        <f t="shared" si="1893"/>
        <v>100.9</v>
      </c>
      <c r="O946" s="14">
        <f t="shared" si="1894"/>
        <v>99.3</v>
      </c>
      <c r="P946" s="14"/>
      <c r="Q946" s="14">
        <f t="shared" si="1838"/>
        <v>100.9</v>
      </c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>
        <f t="shared" si="1889"/>
        <v>102.7</v>
      </c>
      <c r="AH946" s="14">
        <f t="shared" si="1890"/>
        <v>100.9</v>
      </c>
      <c r="AI946" s="14">
        <f t="shared" si="1891"/>
        <v>99.3</v>
      </c>
      <c r="AJ946" s="14"/>
      <c r="AK946" s="14"/>
      <c r="AL946" s="14"/>
      <c r="AM946" s="14">
        <f t="shared" si="1884"/>
        <v>102.7</v>
      </c>
      <c r="AN946" s="14">
        <f t="shared" si="1885"/>
        <v>100.9</v>
      </c>
      <c r="AO946" s="14">
        <f t="shared" si="1886"/>
        <v>99.3</v>
      </c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>
        <f t="shared" si="1865"/>
        <v>102.7</v>
      </c>
      <c r="BD946" s="14">
        <f t="shared" si="1861"/>
        <v>100.9</v>
      </c>
      <c r="BE946" s="14">
        <f t="shared" si="1862"/>
        <v>99.3</v>
      </c>
      <c r="BF946" s="14"/>
    </row>
    <row r="947" spans="1:59" ht="78.75" customHeight="1" x14ac:dyDescent="0.3">
      <c r="A947" s="8">
        <v>931</v>
      </c>
      <c r="B947" s="8" t="s">
        <v>9</v>
      </c>
      <c r="C947" s="8" t="s">
        <v>11</v>
      </c>
      <c r="D947" s="8" t="s">
        <v>135</v>
      </c>
      <c r="E947" s="30"/>
      <c r="F947" s="13" t="s">
        <v>611</v>
      </c>
      <c r="G947" s="14">
        <f t="shared" ref="G947:L948" si="1937">G948</f>
        <v>221</v>
      </c>
      <c r="H947" s="14">
        <f t="shared" si="1937"/>
        <v>221</v>
      </c>
      <c r="I947" s="14">
        <f t="shared" si="1937"/>
        <v>221</v>
      </c>
      <c r="J947" s="14">
        <f t="shared" si="1937"/>
        <v>0</v>
      </c>
      <c r="K947" s="14">
        <f t="shared" si="1937"/>
        <v>0</v>
      </c>
      <c r="L947" s="14">
        <f t="shared" si="1937"/>
        <v>0</v>
      </c>
      <c r="M947" s="14">
        <f t="shared" si="1892"/>
        <v>221</v>
      </c>
      <c r="N947" s="14">
        <f t="shared" si="1893"/>
        <v>221</v>
      </c>
      <c r="O947" s="14">
        <f t="shared" si="1894"/>
        <v>221</v>
      </c>
      <c r="P947" s="14">
        <f t="shared" ref="P947:BF948" si="1938">P948</f>
        <v>0</v>
      </c>
      <c r="Q947" s="14">
        <f t="shared" si="1838"/>
        <v>221</v>
      </c>
      <c r="R947" s="14">
        <f t="shared" si="1938"/>
        <v>0</v>
      </c>
      <c r="S947" s="14">
        <f t="shared" si="1938"/>
        <v>0</v>
      </c>
      <c r="T947" s="14">
        <f t="shared" si="1938"/>
        <v>0</v>
      </c>
      <c r="U947" s="14">
        <f t="shared" si="1938"/>
        <v>0</v>
      </c>
      <c r="V947" s="14">
        <f t="shared" si="1938"/>
        <v>0</v>
      </c>
      <c r="W947" s="14">
        <f t="shared" si="1938"/>
        <v>0</v>
      </c>
      <c r="X947" s="14">
        <f t="shared" si="1938"/>
        <v>0</v>
      </c>
      <c r="Y947" s="14">
        <f t="shared" si="1938"/>
        <v>0</v>
      </c>
      <c r="Z947" s="14">
        <f t="shared" si="1938"/>
        <v>0</v>
      </c>
      <c r="AA947" s="14">
        <f t="shared" si="1938"/>
        <v>0</v>
      </c>
      <c r="AB947" s="14">
        <f t="shared" si="1938"/>
        <v>0</v>
      </c>
      <c r="AC947" s="14">
        <f t="shared" si="1938"/>
        <v>0</v>
      </c>
      <c r="AD947" s="14">
        <f t="shared" si="1938"/>
        <v>0</v>
      </c>
      <c r="AE947" s="14">
        <f t="shared" si="1938"/>
        <v>0</v>
      </c>
      <c r="AF947" s="14">
        <f t="shared" si="1938"/>
        <v>0</v>
      </c>
      <c r="AG947" s="14">
        <f t="shared" si="1889"/>
        <v>221</v>
      </c>
      <c r="AH947" s="14">
        <f t="shared" si="1890"/>
        <v>221</v>
      </c>
      <c r="AI947" s="14">
        <f t="shared" si="1891"/>
        <v>221</v>
      </c>
      <c r="AJ947" s="14">
        <f t="shared" si="1938"/>
        <v>0</v>
      </c>
      <c r="AK947" s="14">
        <f t="shared" si="1938"/>
        <v>0</v>
      </c>
      <c r="AL947" s="14">
        <f t="shared" si="1938"/>
        <v>0</v>
      </c>
      <c r="AM947" s="14">
        <f t="shared" si="1884"/>
        <v>221</v>
      </c>
      <c r="AN947" s="14">
        <f t="shared" si="1885"/>
        <v>221</v>
      </c>
      <c r="AO947" s="14">
        <f t="shared" si="1886"/>
        <v>221</v>
      </c>
      <c r="AP947" s="14">
        <f t="shared" si="1938"/>
        <v>0</v>
      </c>
      <c r="AQ947" s="14">
        <f t="shared" si="1938"/>
        <v>0</v>
      </c>
      <c r="AR947" s="14">
        <f t="shared" si="1938"/>
        <v>0</v>
      </c>
      <c r="AS947" s="14">
        <f t="shared" si="1938"/>
        <v>0</v>
      </c>
      <c r="AT947" s="14">
        <f t="shared" si="1938"/>
        <v>0</v>
      </c>
      <c r="AU947" s="14">
        <f t="shared" si="1938"/>
        <v>0</v>
      </c>
      <c r="AV947" s="14">
        <f t="shared" si="1938"/>
        <v>0</v>
      </c>
      <c r="AW947" s="14">
        <f t="shared" si="1938"/>
        <v>0</v>
      </c>
      <c r="AX947" s="14">
        <f t="shared" si="1938"/>
        <v>0</v>
      </c>
      <c r="AY947" s="14">
        <f t="shared" si="1938"/>
        <v>0</v>
      </c>
      <c r="AZ947" s="14">
        <f t="shared" si="1938"/>
        <v>0</v>
      </c>
      <c r="BA947" s="14">
        <f t="shared" si="1938"/>
        <v>0</v>
      </c>
      <c r="BB947" s="14">
        <f t="shared" si="1938"/>
        <v>0</v>
      </c>
      <c r="BC947" s="14">
        <f t="shared" si="1865"/>
        <v>221</v>
      </c>
      <c r="BD947" s="14">
        <f t="shared" si="1861"/>
        <v>221</v>
      </c>
      <c r="BE947" s="14">
        <f t="shared" si="1862"/>
        <v>221</v>
      </c>
      <c r="BF947" s="14">
        <f t="shared" si="1938"/>
        <v>0</v>
      </c>
    </row>
    <row r="948" spans="1:59" ht="31.5" customHeight="1" x14ac:dyDescent="0.3">
      <c r="A948" s="8">
        <v>931</v>
      </c>
      <c r="B948" s="8" t="s">
        <v>9</v>
      </c>
      <c r="C948" s="8" t="s">
        <v>11</v>
      </c>
      <c r="D948" s="8" t="s">
        <v>135</v>
      </c>
      <c r="E948" s="30">
        <v>200</v>
      </c>
      <c r="F948" s="24" t="s">
        <v>528</v>
      </c>
      <c r="G948" s="14">
        <f t="shared" si="1937"/>
        <v>221</v>
      </c>
      <c r="H948" s="14">
        <f t="shared" si="1937"/>
        <v>221</v>
      </c>
      <c r="I948" s="14">
        <f t="shared" si="1937"/>
        <v>221</v>
      </c>
      <c r="J948" s="14">
        <f t="shared" si="1937"/>
        <v>0</v>
      </c>
      <c r="K948" s="14">
        <f t="shared" si="1937"/>
        <v>0</v>
      </c>
      <c r="L948" s="14">
        <f t="shared" si="1937"/>
        <v>0</v>
      </c>
      <c r="M948" s="14">
        <f t="shared" si="1892"/>
        <v>221</v>
      </c>
      <c r="N948" s="14">
        <f t="shared" si="1893"/>
        <v>221</v>
      </c>
      <c r="O948" s="14">
        <f t="shared" si="1894"/>
        <v>221</v>
      </c>
      <c r="P948" s="14">
        <f t="shared" si="1938"/>
        <v>0</v>
      </c>
      <c r="Q948" s="14">
        <f t="shared" si="1838"/>
        <v>221</v>
      </c>
      <c r="R948" s="14">
        <f t="shared" si="1938"/>
        <v>0</v>
      </c>
      <c r="S948" s="14">
        <f t="shared" si="1938"/>
        <v>0</v>
      </c>
      <c r="T948" s="14">
        <f t="shared" si="1938"/>
        <v>0</v>
      </c>
      <c r="U948" s="14">
        <f t="shared" si="1938"/>
        <v>0</v>
      </c>
      <c r="V948" s="14">
        <f t="shared" si="1938"/>
        <v>0</v>
      </c>
      <c r="W948" s="14">
        <f t="shared" si="1938"/>
        <v>0</v>
      </c>
      <c r="X948" s="14">
        <f t="shared" si="1938"/>
        <v>0</v>
      </c>
      <c r="Y948" s="14">
        <f t="shared" si="1938"/>
        <v>0</v>
      </c>
      <c r="Z948" s="14">
        <f t="shared" si="1938"/>
        <v>0</v>
      </c>
      <c r="AA948" s="14">
        <f t="shared" si="1938"/>
        <v>0</v>
      </c>
      <c r="AB948" s="14">
        <f t="shared" si="1938"/>
        <v>0</v>
      </c>
      <c r="AC948" s="14">
        <f t="shared" si="1938"/>
        <v>0</v>
      </c>
      <c r="AD948" s="14">
        <f t="shared" si="1938"/>
        <v>0</v>
      </c>
      <c r="AE948" s="14">
        <f t="shared" si="1938"/>
        <v>0</v>
      </c>
      <c r="AF948" s="14">
        <f t="shared" si="1938"/>
        <v>0</v>
      </c>
      <c r="AG948" s="14">
        <f t="shared" si="1889"/>
        <v>221</v>
      </c>
      <c r="AH948" s="14">
        <f t="shared" si="1890"/>
        <v>221</v>
      </c>
      <c r="AI948" s="14">
        <f t="shared" si="1891"/>
        <v>221</v>
      </c>
      <c r="AJ948" s="14">
        <f t="shared" si="1938"/>
        <v>0</v>
      </c>
      <c r="AK948" s="14">
        <f t="shared" si="1938"/>
        <v>0</v>
      </c>
      <c r="AL948" s="14">
        <f t="shared" si="1938"/>
        <v>0</v>
      </c>
      <c r="AM948" s="14">
        <f t="shared" si="1884"/>
        <v>221</v>
      </c>
      <c r="AN948" s="14">
        <f t="shared" si="1885"/>
        <v>221</v>
      </c>
      <c r="AO948" s="14">
        <f t="shared" si="1886"/>
        <v>221</v>
      </c>
      <c r="AP948" s="14">
        <f t="shared" si="1938"/>
        <v>0</v>
      </c>
      <c r="AQ948" s="14">
        <f t="shared" si="1938"/>
        <v>0</v>
      </c>
      <c r="AR948" s="14">
        <f t="shared" si="1938"/>
        <v>0</v>
      </c>
      <c r="AS948" s="14">
        <f t="shared" si="1938"/>
        <v>0</v>
      </c>
      <c r="AT948" s="14">
        <f t="shared" si="1938"/>
        <v>0</v>
      </c>
      <c r="AU948" s="14">
        <f t="shared" si="1938"/>
        <v>0</v>
      </c>
      <c r="AV948" s="14">
        <f t="shared" si="1938"/>
        <v>0</v>
      </c>
      <c r="AW948" s="14">
        <f t="shared" si="1938"/>
        <v>0</v>
      </c>
      <c r="AX948" s="14">
        <f t="shared" si="1938"/>
        <v>0</v>
      </c>
      <c r="AY948" s="14">
        <f t="shared" si="1938"/>
        <v>0</v>
      </c>
      <c r="AZ948" s="14">
        <f t="shared" si="1938"/>
        <v>0</v>
      </c>
      <c r="BA948" s="14">
        <f t="shared" si="1938"/>
        <v>0</v>
      </c>
      <c r="BB948" s="14">
        <f t="shared" si="1938"/>
        <v>0</v>
      </c>
      <c r="BC948" s="14">
        <f t="shared" si="1865"/>
        <v>221</v>
      </c>
      <c r="BD948" s="14">
        <f t="shared" si="1861"/>
        <v>221</v>
      </c>
      <c r="BE948" s="14">
        <f t="shared" si="1862"/>
        <v>221</v>
      </c>
      <c r="BF948" s="14">
        <f t="shared" si="1938"/>
        <v>0</v>
      </c>
    </row>
    <row r="949" spans="1:59" ht="31.5" customHeight="1" x14ac:dyDescent="0.3">
      <c r="A949" s="8">
        <v>931</v>
      </c>
      <c r="B949" s="8" t="s">
        <v>9</v>
      </c>
      <c r="C949" s="8" t="s">
        <v>11</v>
      </c>
      <c r="D949" s="8" t="s">
        <v>135</v>
      </c>
      <c r="E949" s="30">
        <v>240</v>
      </c>
      <c r="F949" s="24" t="s">
        <v>529</v>
      </c>
      <c r="G949" s="14">
        <v>221</v>
      </c>
      <c r="H949" s="14">
        <v>221</v>
      </c>
      <c r="I949" s="14">
        <v>221</v>
      </c>
      <c r="J949" s="14"/>
      <c r="K949" s="14"/>
      <c r="L949" s="14"/>
      <c r="M949" s="14">
        <f t="shared" si="1892"/>
        <v>221</v>
      </c>
      <c r="N949" s="14">
        <f t="shared" si="1893"/>
        <v>221</v>
      </c>
      <c r="O949" s="14">
        <f t="shared" si="1894"/>
        <v>221</v>
      </c>
      <c r="P949" s="14"/>
      <c r="Q949" s="14">
        <f t="shared" si="1838"/>
        <v>221</v>
      </c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>
        <f t="shared" si="1889"/>
        <v>221</v>
      </c>
      <c r="AH949" s="14">
        <f t="shared" si="1890"/>
        <v>221</v>
      </c>
      <c r="AI949" s="14">
        <f t="shared" si="1891"/>
        <v>221</v>
      </c>
      <c r="AJ949" s="14"/>
      <c r="AK949" s="14"/>
      <c r="AL949" s="14"/>
      <c r="AM949" s="14">
        <f t="shared" si="1884"/>
        <v>221</v>
      </c>
      <c r="AN949" s="14">
        <f t="shared" si="1885"/>
        <v>221</v>
      </c>
      <c r="AO949" s="14">
        <f t="shared" si="1886"/>
        <v>221</v>
      </c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>
        <f t="shared" si="1865"/>
        <v>221</v>
      </c>
      <c r="BD949" s="14">
        <f t="shared" si="1861"/>
        <v>221</v>
      </c>
      <c r="BE949" s="14">
        <f t="shared" si="1862"/>
        <v>221</v>
      </c>
      <c r="BF949" s="14"/>
    </row>
    <row r="950" spans="1:59" s="3" customFormat="1" ht="31.5" customHeight="1" x14ac:dyDescent="0.3">
      <c r="A950" s="10">
        <v>931</v>
      </c>
      <c r="B950" s="10" t="s">
        <v>30</v>
      </c>
      <c r="C950" s="10"/>
      <c r="D950" s="10"/>
      <c r="E950" s="10"/>
      <c r="F950" s="5" t="s">
        <v>56</v>
      </c>
      <c r="G950" s="15">
        <f t="shared" ref="G950:L950" si="1939">G957+G951</f>
        <v>1190.3</v>
      </c>
      <c r="H950" s="15">
        <f t="shared" si="1939"/>
        <v>344.7</v>
      </c>
      <c r="I950" s="15">
        <f t="shared" si="1939"/>
        <v>324.7</v>
      </c>
      <c r="J950" s="15">
        <f t="shared" si="1939"/>
        <v>0</v>
      </c>
      <c r="K950" s="15">
        <f t="shared" si="1939"/>
        <v>0</v>
      </c>
      <c r="L950" s="15">
        <f t="shared" si="1939"/>
        <v>0</v>
      </c>
      <c r="M950" s="15">
        <f t="shared" si="1892"/>
        <v>1190.3</v>
      </c>
      <c r="N950" s="14">
        <f t="shared" si="1893"/>
        <v>344.7</v>
      </c>
      <c r="O950" s="15">
        <f t="shared" si="1894"/>
        <v>324.7</v>
      </c>
      <c r="P950" s="15">
        <f t="shared" ref="P950:BF950" si="1940">P957+P951</f>
        <v>0</v>
      </c>
      <c r="Q950" s="15">
        <f t="shared" si="1838"/>
        <v>344.7</v>
      </c>
      <c r="R950" s="15">
        <f t="shared" ref="R950:AE950" si="1941">R957+R951</f>
        <v>0</v>
      </c>
      <c r="S950" s="15">
        <f t="shared" si="1941"/>
        <v>0</v>
      </c>
      <c r="T950" s="15">
        <f t="shared" si="1941"/>
        <v>0</v>
      </c>
      <c r="U950" s="15">
        <f t="shared" si="1941"/>
        <v>0</v>
      </c>
      <c r="V950" s="15">
        <f t="shared" si="1941"/>
        <v>0</v>
      </c>
      <c r="W950" s="15">
        <f t="shared" si="1941"/>
        <v>0</v>
      </c>
      <c r="X950" s="15">
        <f t="shared" si="1941"/>
        <v>0</v>
      </c>
      <c r="Y950" s="15">
        <f t="shared" si="1941"/>
        <v>0</v>
      </c>
      <c r="Z950" s="15">
        <f t="shared" si="1941"/>
        <v>0</v>
      </c>
      <c r="AA950" s="15">
        <f t="shared" si="1941"/>
        <v>0</v>
      </c>
      <c r="AB950" s="15">
        <f t="shared" si="1941"/>
        <v>0</v>
      </c>
      <c r="AC950" s="15">
        <f t="shared" si="1941"/>
        <v>0</v>
      </c>
      <c r="AD950" s="15">
        <f t="shared" si="1941"/>
        <v>0</v>
      </c>
      <c r="AE950" s="15">
        <f t="shared" si="1941"/>
        <v>0</v>
      </c>
      <c r="AF950" s="15">
        <f t="shared" ref="AF950" si="1942">AF957+AF951</f>
        <v>0</v>
      </c>
      <c r="AG950" s="15">
        <f t="shared" si="1889"/>
        <v>1190.3</v>
      </c>
      <c r="AH950" s="15">
        <f t="shared" si="1890"/>
        <v>344.7</v>
      </c>
      <c r="AI950" s="15">
        <f t="shared" si="1891"/>
        <v>324.7</v>
      </c>
      <c r="AJ950" s="15">
        <f t="shared" ref="AJ950:AL950" si="1943">AJ957+AJ951</f>
        <v>0</v>
      </c>
      <c r="AK950" s="15">
        <f t="shared" si="1943"/>
        <v>0</v>
      </c>
      <c r="AL950" s="15">
        <f t="shared" si="1943"/>
        <v>0</v>
      </c>
      <c r="AM950" s="15">
        <f t="shared" si="1884"/>
        <v>1190.3</v>
      </c>
      <c r="AN950" s="15">
        <f t="shared" si="1885"/>
        <v>344.7</v>
      </c>
      <c r="AO950" s="15">
        <f t="shared" si="1886"/>
        <v>324.7</v>
      </c>
      <c r="AP950" s="15">
        <f t="shared" ref="AP950:BB950" si="1944">AP957+AP951</f>
        <v>0</v>
      </c>
      <c r="AQ950" s="15">
        <f t="shared" si="1944"/>
        <v>0</v>
      </c>
      <c r="AR950" s="15">
        <f t="shared" si="1944"/>
        <v>0</v>
      </c>
      <c r="AS950" s="15">
        <f t="shared" si="1944"/>
        <v>0</v>
      </c>
      <c r="AT950" s="15">
        <f t="shared" si="1944"/>
        <v>0</v>
      </c>
      <c r="AU950" s="15">
        <f t="shared" si="1944"/>
        <v>0</v>
      </c>
      <c r="AV950" s="15">
        <f t="shared" si="1944"/>
        <v>0</v>
      </c>
      <c r="AW950" s="15">
        <f t="shared" si="1944"/>
        <v>0</v>
      </c>
      <c r="AX950" s="15">
        <f t="shared" si="1944"/>
        <v>0</v>
      </c>
      <c r="AY950" s="15">
        <f t="shared" si="1944"/>
        <v>0</v>
      </c>
      <c r="AZ950" s="15">
        <f t="shared" ref="AZ950:BA950" si="1945">AZ957+AZ951</f>
        <v>0</v>
      </c>
      <c r="BA950" s="15">
        <f t="shared" si="1945"/>
        <v>0</v>
      </c>
      <c r="BB950" s="15">
        <f t="shared" si="1944"/>
        <v>0</v>
      </c>
      <c r="BC950" s="15">
        <f t="shared" si="1865"/>
        <v>1190.3</v>
      </c>
      <c r="BD950" s="15">
        <f t="shared" si="1861"/>
        <v>344.7</v>
      </c>
      <c r="BE950" s="15">
        <f t="shared" si="1862"/>
        <v>324.7</v>
      </c>
      <c r="BF950" s="15">
        <f t="shared" si="1940"/>
        <v>0</v>
      </c>
    </row>
    <row r="951" spans="1:59" s="9" customFormat="1" ht="47.25" customHeight="1" x14ac:dyDescent="0.3">
      <c r="A951" s="11">
        <v>931</v>
      </c>
      <c r="B951" s="11" t="s">
        <v>30</v>
      </c>
      <c r="C951" s="11" t="s">
        <v>37</v>
      </c>
      <c r="D951" s="11"/>
      <c r="E951" s="11"/>
      <c r="F951" s="7" t="s">
        <v>61</v>
      </c>
      <c r="G951" s="16">
        <f t="shared" ref="G951:L955" si="1946">G952</f>
        <v>0</v>
      </c>
      <c r="H951" s="16">
        <f t="shared" si="1946"/>
        <v>75</v>
      </c>
      <c r="I951" s="16">
        <f t="shared" si="1946"/>
        <v>55</v>
      </c>
      <c r="J951" s="16">
        <f t="shared" si="1946"/>
        <v>0</v>
      </c>
      <c r="K951" s="16">
        <f t="shared" si="1946"/>
        <v>0</v>
      </c>
      <c r="L951" s="16">
        <f t="shared" si="1946"/>
        <v>0</v>
      </c>
      <c r="M951" s="16">
        <f t="shared" si="1892"/>
        <v>0</v>
      </c>
      <c r="N951" s="14">
        <f t="shared" si="1893"/>
        <v>75</v>
      </c>
      <c r="O951" s="16">
        <f t="shared" si="1894"/>
        <v>55</v>
      </c>
      <c r="P951" s="16">
        <f t="shared" ref="P951:BF955" si="1947">P952</f>
        <v>0</v>
      </c>
      <c r="Q951" s="16">
        <f t="shared" si="1838"/>
        <v>75</v>
      </c>
      <c r="R951" s="16">
        <f t="shared" si="1947"/>
        <v>0</v>
      </c>
      <c r="S951" s="16">
        <f t="shared" si="1947"/>
        <v>0</v>
      </c>
      <c r="T951" s="16">
        <f t="shared" si="1947"/>
        <v>0</v>
      </c>
      <c r="U951" s="16">
        <f t="shared" si="1947"/>
        <v>0</v>
      </c>
      <c r="V951" s="16">
        <f t="shared" si="1947"/>
        <v>0</v>
      </c>
      <c r="W951" s="16">
        <f t="shared" si="1947"/>
        <v>0</v>
      </c>
      <c r="X951" s="16">
        <f t="shared" si="1947"/>
        <v>0</v>
      </c>
      <c r="Y951" s="16">
        <f t="shared" si="1947"/>
        <v>0</v>
      </c>
      <c r="Z951" s="16">
        <f t="shared" si="1947"/>
        <v>0</v>
      </c>
      <c r="AA951" s="16">
        <f t="shared" si="1947"/>
        <v>0</v>
      </c>
      <c r="AB951" s="16">
        <f t="shared" si="1947"/>
        <v>0</v>
      </c>
      <c r="AC951" s="16">
        <f t="shared" si="1947"/>
        <v>0</v>
      </c>
      <c r="AD951" s="16">
        <f t="shared" si="1947"/>
        <v>0</v>
      </c>
      <c r="AE951" s="16">
        <f t="shared" si="1947"/>
        <v>0</v>
      </c>
      <c r="AF951" s="16">
        <f t="shared" si="1947"/>
        <v>0</v>
      </c>
      <c r="AG951" s="16">
        <f t="shared" si="1889"/>
        <v>0</v>
      </c>
      <c r="AH951" s="16">
        <f t="shared" si="1890"/>
        <v>75</v>
      </c>
      <c r="AI951" s="16">
        <f t="shared" si="1891"/>
        <v>55</v>
      </c>
      <c r="AJ951" s="16">
        <f t="shared" si="1947"/>
        <v>0</v>
      </c>
      <c r="AK951" s="16">
        <f t="shared" si="1947"/>
        <v>0</v>
      </c>
      <c r="AL951" s="16">
        <f t="shared" si="1947"/>
        <v>0</v>
      </c>
      <c r="AM951" s="16">
        <f t="shared" si="1884"/>
        <v>0</v>
      </c>
      <c r="AN951" s="16">
        <f t="shared" si="1885"/>
        <v>75</v>
      </c>
      <c r="AO951" s="16">
        <f t="shared" si="1886"/>
        <v>55</v>
      </c>
      <c r="AP951" s="16">
        <f t="shared" si="1947"/>
        <v>0</v>
      </c>
      <c r="AQ951" s="16">
        <f t="shared" si="1947"/>
        <v>0</v>
      </c>
      <c r="AR951" s="16">
        <f t="shared" si="1947"/>
        <v>0</v>
      </c>
      <c r="AS951" s="16">
        <f t="shared" si="1947"/>
        <v>0</v>
      </c>
      <c r="AT951" s="16">
        <f t="shared" si="1947"/>
        <v>0</v>
      </c>
      <c r="AU951" s="16">
        <f t="shared" si="1947"/>
        <v>0</v>
      </c>
      <c r="AV951" s="16">
        <f t="shared" si="1947"/>
        <v>0</v>
      </c>
      <c r="AW951" s="16">
        <f t="shared" si="1947"/>
        <v>0</v>
      </c>
      <c r="AX951" s="16">
        <f t="shared" si="1947"/>
        <v>0</v>
      </c>
      <c r="AY951" s="16">
        <f t="shared" si="1947"/>
        <v>0</v>
      </c>
      <c r="AZ951" s="16">
        <f t="shared" si="1947"/>
        <v>0</v>
      </c>
      <c r="BA951" s="16">
        <f t="shared" si="1947"/>
        <v>0</v>
      </c>
      <c r="BB951" s="16">
        <f t="shared" si="1947"/>
        <v>0</v>
      </c>
      <c r="BC951" s="16">
        <f t="shared" si="1865"/>
        <v>0</v>
      </c>
      <c r="BD951" s="16">
        <f t="shared" si="1861"/>
        <v>75</v>
      </c>
      <c r="BE951" s="16">
        <f t="shared" si="1862"/>
        <v>55</v>
      </c>
      <c r="BF951" s="16">
        <f t="shared" si="1947"/>
        <v>0</v>
      </c>
      <c r="BG951" s="2"/>
    </row>
    <row r="952" spans="1:59" ht="31.5" customHeight="1" x14ac:dyDescent="0.3">
      <c r="A952" s="8">
        <v>931</v>
      </c>
      <c r="B952" s="8" t="s">
        <v>30</v>
      </c>
      <c r="C952" s="8" t="s">
        <v>37</v>
      </c>
      <c r="D952" s="8" t="s">
        <v>215</v>
      </c>
      <c r="E952" s="8"/>
      <c r="F952" s="24" t="s">
        <v>783</v>
      </c>
      <c r="G952" s="14">
        <f t="shared" si="1946"/>
        <v>0</v>
      </c>
      <c r="H952" s="14">
        <f t="shared" si="1946"/>
        <v>75</v>
      </c>
      <c r="I952" s="14">
        <f t="shared" si="1946"/>
        <v>55</v>
      </c>
      <c r="J952" s="14">
        <f t="shared" si="1946"/>
        <v>0</v>
      </c>
      <c r="K952" s="14">
        <f t="shared" si="1946"/>
        <v>0</v>
      </c>
      <c r="L952" s="14">
        <f t="shared" si="1946"/>
        <v>0</v>
      </c>
      <c r="M952" s="14">
        <f t="shared" si="1892"/>
        <v>0</v>
      </c>
      <c r="N952" s="14">
        <f t="shared" si="1893"/>
        <v>75</v>
      </c>
      <c r="O952" s="14">
        <f t="shared" si="1894"/>
        <v>55</v>
      </c>
      <c r="P952" s="14">
        <f t="shared" si="1947"/>
        <v>0</v>
      </c>
      <c r="Q952" s="14">
        <f t="shared" si="1838"/>
        <v>75</v>
      </c>
      <c r="R952" s="14">
        <f t="shared" si="1947"/>
        <v>0</v>
      </c>
      <c r="S952" s="14">
        <f t="shared" si="1947"/>
        <v>0</v>
      </c>
      <c r="T952" s="14">
        <f t="shared" si="1947"/>
        <v>0</v>
      </c>
      <c r="U952" s="14">
        <f t="shared" si="1947"/>
        <v>0</v>
      </c>
      <c r="V952" s="14">
        <f t="shared" si="1947"/>
        <v>0</v>
      </c>
      <c r="W952" s="14">
        <f t="shared" si="1947"/>
        <v>0</v>
      </c>
      <c r="X952" s="14">
        <f t="shared" si="1947"/>
        <v>0</v>
      </c>
      <c r="Y952" s="14">
        <f t="shared" si="1947"/>
        <v>0</v>
      </c>
      <c r="Z952" s="14">
        <f t="shared" si="1947"/>
        <v>0</v>
      </c>
      <c r="AA952" s="14">
        <f t="shared" si="1947"/>
        <v>0</v>
      </c>
      <c r="AB952" s="14">
        <f t="shared" si="1947"/>
        <v>0</v>
      </c>
      <c r="AC952" s="14">
        <f t="shared" si="1947"/>
        <v>0</v>
      </c>
      <c r="AD952" s="14">
        <f t="shared" si="1947"/>
        <v>0</v>
      </c>
      <c r="AE952" s="14">
        <f t="shared" si="1947"/>
        <v>0</v>
      </c>
      <c r="AF952" s="14">
        <f t="shared" si="1947"/>
        <v>0</v>
      </c>
      <c r="AG952" s="14">
        <f t="shared" si="1889"/>
        <v>0</v>
      </c>
      <c r="AH952" s="14">
        <f t="shared" si="1890"/>
        <v>75</v>
      </c>
      <c r="AI952" s="14">
        <f t="shared" si="1891"/>
        <v>55</v>
      </c>
      <c r="AJ952" s="14">
        <f t="shared" si="1947"/>
        <v>0</v>
      </c>
      <c r="AK952" s="14">
        <f t="shared" si="1947"/>
        <v>0</v>
      </c>
      <c r="AL952" s="14">
        <f t="shared" si="1947"/>
        <v>0</v>
      </c>
      <c r="AM952" s="14">
        <f t="shared" si="1884"/>
        <v>0</v>
      </c>
      <c r="AN952" s="14">
        <f t="shared" si="1885"/>
        <v>75</v>
      </c>
      <c r="AO952" s="14">
        <f t="shared" si="1886"/>
        <v>55</v>
      </c>
      <c r="AP952" s="14">
        <f t="shared" si="1947"/>
        <v>0</v>
      </c>
      <c r="AQ952" s="14">
        <f t="shared" si="1947"/>
        <v>0</v>
      </c>
      <c r="AR952" s="14">
        <f t="shared" si="1947"/>
        <v>0</v>
      </c>
      <c r="AS952" s="14">
        <f t="shared" si="1947"/>
        <v>0</v>
      </c>
      <c r="AT952" s="14">
        <f t="shared" si="1947"/>
        <v>0</v>
      </c>
      <c r="AU952" s="14">
        <f t="shared" si="1947"/>
        <v>0</v>
      </c>
      <c r="AV952" s="14">
        <f t="shared" si="1947"/>
        <v>0</v>
      </c>
      <c r="AW952" s="14">
        <f t="shared" si="1947"/>
        <v>0</v>
      </c>
      <c r="AX952" s="14">
        <f t="shared" si="1947"/>
        <v>0</v>
      </c>
      <c r="AY952" s="14">
        <f t="shared" si="1947"/>
        <v>0</v>
      </c>
      <c r="AZ952" s="14">
        <f t="shared" si="1947"/>
        <v>0</v>
      </c>
      <c r="BA952" s="14">
        <f t="shared" si="1947"/>
        <v>0</v>
      </c>
      <c r="BB952" s="14">
        <f t="shared" si="1947"/>
        <v>0</v>
      </c>
      <c r="BC952" s="14">
        <f t="shared" si="1865"/>
        <v>0</v>
      </c>
      <c r="BD952" s="14">
        <f t="shared" si="1861"/>
        <v>75</v>
      </c>
      <c r="BE952" s="14">
        <f t="shared" si="1862"/>
        <v>55</v>
      </c>
      <c r="BF952" s="14">
        <f t="shared" si="1947"/>
        <v>0</v>
      </c>
    </row>
    <row r="953" spans="1:59" ht="15.75" customHeight="1" x14ac:dyDescent="0.3">
      <c r="A953" s="8">
        <v>931</v>
      </c>
      <c r="B953" s="8" t="s">
        <v>30</v>
      </c>
      <c r="C953" s="8" t="s">
        <v>37</v>
      </c>
      <c r="D953" s="8" t="s">
        <v>216</v>
      </c>
      <c r="E953" s="8"/>
      <c r="F953" s="24" t="s">
        <v>785</v>
      </c>
      <c r="G953" s="14">
        <f t="shared" si="1946"/>
        <v>0</v>
      </c>
      <c r="H953" s="14">
        <f t="shared" si="1946"/>
        <v>75</v>
      </c>
      <c r="I953" s="14">
        <f t="shared" si="1946"/>
        <v>55</v>
      </c>
      <c r="J953" s="14">
        <f t="shared" si="1946"/>
        <v>0</v>
      </c>
      <c r="K953" s="14">
        <f t="shared" si="1946"/>
        <v>0</v>
      </c>
      <c r="L953" s="14">
        <f t="shared" si="1946"/>
        <v>0</v>
      </c>
      <c r="M953" s="14">
        <f t="shared" si="1892"/>
        <v>0</v>
      </c>
      <c r="N953" s="14">
        <f t="shared" si="1893"/>
        <v>75</v>
      </c>
      <c r="O953" s="14">
        <f t="shared" si="1894"/>
        <v>55</v>
      </c>
      <c r="P953" s="14">
        <f t="shared" si="1947"/>
        <v>0</v>
      </c>
      <c r="Q953" s="14">
        <f t="shared" si="1838"/>
        <v>75</v>
      </c>
      <c r="R953" s="14">
        <f t="shared" si="1947"/>
        <v>0</v>
      </c>
      <c r="S953" s="14">
        <f t="shared" si="1947"/>
        <v>0</v>
      </c>
      <c r="T953" s="14">
        <f t="shared" si="1947"/>
        <v>0</v>
      </c>
      <c r="U953" s="14">
        <f t="shared" si="1947"/>
        <v>0</v>
      </c>
      <c r="V953" s="14">
        <f t="shared" si="1947"/>
        <v>0</v>
      </c>
      <c r="W953" s="14">
        <f t="shared" si="1947"/>
        <v>0</v>
      </c>
      <c r="X953" s="14">
        <f t="shared" si="1947"/>
        <v>0</v>
      </c>
      <c r="Y953" s="14">
        <f t="shared" si="1947"/>
        <v>0</v>
      </c>
      <c r="Z953" s="14">
        <f t="shared" si="1947"/>
        <v>0</v>
      </c>
      <c r="AA953" s="14">
        <f t="shared" si="1947"/>
        <v>0</v>
      </c>
      <c r="AB953" s="14">
        <f t="shared" si="1947"/>
        <v>0</v>
      </c>
      <c r="AC953" s="14">
        <f t="shared" si="1947"/>
        <v>0</v>
      </c>
      <c r="AD953" s="14">
        <f t="shared" si="1947"/>
        <v>0</v>
      </c>
      <c r="AE953" s="14">
        <f t="shared" si="1947"/>
        <v>0</v>
      </c>
      <c r="AF953" s="14">
        <f t="shared" si="1947"/>
        <v>0</v>
      </c>
      <c r="AG953" s="14">
        <f t="shared" si="1889"/>
        <v>0</v>
      </c>
      <c r="AH953" s="14">
        <f t="shared" si="1890"/>
        <v>75</v>
      </c>
      <c r="AI953" s="14">
        <f t="shared" si="1891"/>
        <v>55</v>
      </c>
      <c r="AJ953" s="14">
        <f t="shared" si="1947"/>
        <v>0</v>
      </c>
      <c r="AK953" s="14">
        <f t="shared" si="1947"/>
        <v>0</v>
      </c>
      <c r="AL953" s="14">
        <f t="shared" si="1947"/>
        <v>0</v>
      </c>
      <c r="AM953" s="14">
        <f t="shared" si="1884"/>
        <v>0</v>
      </c>
      <c r="AN953" s="14">
        <f t="shared" si="1885"/>
        <v>75</v>
      </c>
      <c r="AO953" s="14">
        <f t="shared" si="1886"/>
        <v>55</v>
      </c>
      <c r="AP953" s="14">
        <f t="shared" si="1947"/>
        <v>0</v>
      </c>
      <c r="AQ953" s="14">
        <f t="shared" si="1947"/>
        <v>0</v>
      </c>
      <c r="AR953" s="14">
        <f t="shared" si="1947"/>
        <v>0</v>
      </c>
      <c r="AS953" s="14">
        <f t="shared" si="1947"/>
        <v>0</v>
      </c>
      <c r="AT953" s="14">
        <f t="shared" si="1947"/>
        <v>0</v>
      </c>
      <c r="AU953" s="14">
        <f t="shared" si="1947"/>
        <v>0</v>
      </c>
      <c r="AV953" s="14">
        <f t="shared" si="1947"/>
        <v>0</v>
      </c>
      <c r="AW953" s="14">
        <f t="shared" si="1947"/>
        <v>0</v>
      </c>
      <c r="AX953" s="14">
        <f t="shared" si="1947"/>
        <v>0</v>
      </c>
      <c r="AY953" s="14">
        <f t="shared" si="1947"/>
        <v>0</v>
      </c>
      <c r="AZ953" s="14">
        <f t="shared" si="1947"/>
        <v>0</v>
      </c>
      <c r="BA953" s="14">
        <f t="shared" si="1947"/>
        <v>0</v>
      </c>
      <c r="BB953" s="14">
        <f t="shared" si="1947"/>
        <v>0</v>
      </c>
      <c r="BC953" s="14">
        <f t="shared" si="1865"/>
        <v>0</v>
      </c>
      <c r="BD953" s="14">
        <f t="shared" si="1861"/>
        <v>75</v>
      </c>
      <c r="BE953" s="14">
        <f t="shared" si="1862"/>
        <v>55</v>
      </c>
      <c r="BF953" s="14">
        <f t="shared" si="1947"/>
        <v>0</v>
      </c>
    </row>
    <row r="954" spans="1:59" ht="47.25" customHeight="1" x14ac:dyDescent="0.3">
      <c r="A954" s="8">
        <v>931</v>
      </c>
      <c r="B954" s="8" t="s">
        <v>30</v>
      </c>
      <c r="C954" s="8" t="s">
        <v>37</v>
      </c>
      <c r="D954" s="8" t="s">
        <v>230</v>
      </c>
      <c r="E954" s="8"/>
      <c r="F954" s="18" t="s">
        <v>788</v>
      </c>
      <c r="G954" s="14">
        <f t="shared" si="1946"/>
        <v>0</v>
      </c>
      <c r="H954" s="14">
        <f t="shared" si="1946"/>
        <v>75</v>
      </c>
      <c r="I954" s="14">
        <f t="shared" si="1946"/>
        <v>55</v>
      </c>
      <c r="J954" s="14">
        <f t="shared" si="1946"/>
        <v>0</v>
      </c>
      <c r="K954" s="14">
        <f t="shared" si="1946"/>
        <v>0</v>
      </c>
      <c r="L954" s="14">
        <f t="shared" si="1946"/>
        <v>0</v>
      </c>
      <c r="M954" s="14">
        <f t="shared" si="1892"/>
        <v>0</v>
      </c>
      <c r="N954" s="14">
        <f t="shared" si="1893"/>
        <v>75</v>
      </c>
      <c r="O954" s="14">
        <f t="shared" si="1894"/>
        <v>55</v>
      </c>
      <c r="P954" s="14">
        <f t="shared" si="1947"/>
        <v>0</v>
      </c>
      <c r="Q954" s="14">
        <f t="shared" si="1838"/>
        <v>75</v>
      </c>
      <c r="R954" s="14">
        <f t="shared" si="1947"/>
        <v>0</v>
      </c>
      <c r="S954" s="14">
        <f t="shared" si="1947"/>
        <v>0</v>
      </c>
      <c r="T954" s="14">
        <f t="shared" si="1947"/>
        <v>0</v>
      </c>
      <c r="U954" s="14">
        <f t="shared" si="1947"/>
        <v>0</v>
      </c>
      <c r="V954" s="14">
        <f t="shared" si="1947"/>
        <v>0</v>
      </c>
      <c r="W954" s="14">
        <f t="shared" si="1947"/>
        <v>0</v>
      </c>
      <c r="X954" s="14">
        <f t="shared" si="1947"/>
        <v>0</v>
      </c>
      <c r="Y954" s="14">
        <f t="shared" si="1947"/>
        <v>0</v>
      </c>
      <c r="Z954" s="14">
        <f t="shared" si="1947"/>
        <v>0</v>
      </c>
      <c r="AA954" s="14">
        <f t="shared" si="1947"/>
        <v>0</v>
      </c>
      <c r="AB954" s="14">
        <f t="shared" si="1947"/>
        <v>0</v>
      </c>
      <c r="AC954" s="14">
        <f t="shared" si="1947"/>
        <v>0</v>
      </c>
      <c r="AD954" s="14">
        <f t="shared" si="1947"/>
        <v>0</v>
      </c>
      <c r="AE954" s="14">
        <f t="shared" si="1947"/>
        <v>0</v>
      </c>
      <c r="AF954" s="14">
        <f t="shared" si="1947"/>
        <v>0</v>
      </c>
      <c r="AG954" s="14">
        <f t="shared" si="1889"/>
        <v>0</v>
      </c>
      <c r="AH954" s="14">
        <f t="shared" si="1890"/>
        <v>75</v>
      </c>
      <c r="AI954" s="14">
        <f t="shared" si="1891"/>
        <v>55</v>
      </c>
      <c r="AJ954" s="14">
        <f t="shared" si="1947"/>
        <v>0</v>
      </c>
      <c r="AK954" s="14">
        <f t="shared" si="1947"/>
        <v>0</v>
      </c>
      <c r="AL954" s="14">
        <f t="shared" si="1947"/>
        <v>0</v>
      </c>
      <c r="AM954" s="14">
        <f t="shared" si="1884"/>
        <v>0</v>
      </c>
      <c r="AN954" s="14">
        <f t="shared" si="1885"/>
        <v>75</v>
      </c>
      <c r="AO954" s="14">
        <f t="shared" si="1886"/>
        <v>55</v>
      </c>
      <c r="AP954" s="14">
        <f t="shared" si="1947"/>
        <v>0</v>
      </c>
      <c r="AQ954" s="14">
        <f t="shared" si="1947"/>
        <v>0</v>
      </c>
      <c r="AR954" s="14">
        <f t="shared" si="1947"/>
        <v>0</v>
      </c>
      <c r="AS954" s="14">
        <f t="shared" si="1947"/>
        <v>0</v>
      </c>
      <c r="AT954" s="14">
        <f t="shared" si="1947"/>
        <v>0</v>
      </c>
      <c r="AU954" s="14">
        <f t="shared" si="1947"/>
        <v>0</v>
      </c>
      <c r="AV954" s="14">
        <f t="shared" si="1947"/>
        <v>0</v>
      </c>
      <c r="AW954" s="14">
        <f t="shared" si="1947"/>
        <v>0</v>
      </c>
      <c r="AX954" s="14">
        <f t="shared" si="1947"/>
        <v>0</v>
      </c>
      <c r="AY954" s="14">
        <f t="shared" si="1947"/>
        <v>0</v>
      </c>
      <c r="AZ954" s="14">
        <f t="shared" si="1947"/>
        <v>0</v>
      </c>
      <c r="BA954" s="14">
        <f t="shared" si="1947"/>
        <v>0</v>
      </c>
      <c r="BB954" s="14">
        <f t="shared" si="1947"/>
        <v>0</v>
      </c>
      <c r="BC954" s="14">
        <f t="shared" si="1865"/>
        <v>0</v>
      </c>
      <c r="BD954" s="14">
        <f t="shared" si="1861"/>
        <v>75</v>
      </c>
      <c r="BE954" s="14">
        <f t="shared" si="1862"/>
        <v>55</v>
      </c>
      <c r="BF954" s="14">
        <f t="shared" si="1947"/>
        <v>0</v>
      </c>
    </row>
    <row r="955" spans="1:59" ht="31.5" customHeight="1" x14ac:dyDescent="0.3">
      <c r="A955" s="8">
        <v>931</v>
      </c>
      <c r="B955" s="8" t="s">
        <v>30</v>
      </c>
      <c r="C955" s="8" t="s">
        <v>37</v>
      </c>
      <c r="D955" s="8" t="s">
        <v>230</v>
      </c>
      <c r="E955" s="8" t="s">
        <v>161</v>
      </c>
      <c r="F955" s="24" t="s">
        <v>528</v>
      </c>
      <c r="G955" s="14">
        <f t="shared" si="1946"/>
        <v>0</v>
      </c>
      <c r="H955" s="14">
        <f t="shared" si="1946"/>
        <v>75</v>
      </c>
      <c r="I955" s="14">
        <f t="shared" si="1946"/>
        <v>55</v>
      </c>
      <c r="J955" s="14">
        <f t="shared" si="1946"/>
        <v>0</v>
      </c>
      <c r="K955" s="14">
        <f t="shared" si="1946"/>
        <v>0</v>
      </c>
      <c r="L955" s="14">
        <f t="shared" si="1946"/>
        <v>0</v>
      </c>
      <c r="M955" s="14">
        <f t="shared" si="1892"/>
        <v>0</v>
      </c>
      <c r="N955" s="14">
        <f t="shared" si="1893"/>
        <v>75</v>
      </c>
      <c r="O955" s="14">
        <f t="shared" si="1894"/>
        <v>55</v>
      </c>
      <c r="P955" s="14">
        <f t="shared" si="1947"/>
        <v>0</v>
      </c>
      <c r="Q955" s="14">
        <f t="shared" si="1838"/>
        <v>75</v>
      </c>
      <c r="R955" s="14">
        <f t="shared" si="1947"/>
        <v>0</v>
      </c>
      <c r="S955" s="14">
        <f t="shared" si="1947"/>
        <v>0</v>
      </c>
      <c r="T955" s="14">
        <f t="shared" si="1947"/>
        <v>0</v>
      </c>
      <c r="U955" s="14">
        <f t="shared" si="1947"/>
        <v>0</v>
      </c>
      <c r="V955" s="14">
        <f t="shared" si="1947"/>
        <v>0</v>
      </c>
      <c r="W955" s="14">
        <f t="shared" si="1947"/>
        <v>0</v>
      </c>
      <c r="X955" s="14">
        <f t="shared" si="1947"/>
        <v>0</v>
      </c>
      <c r="Y955" s="14">
        <f t="shared" si="1947"/>
        <v>0</v>
      </c>
      <c r="Z955" s="14">
        <f t="shared" si="1947"/>
        <v>0</v>
      </c>
      <c r="AA955" s="14">
        <f t="shared" si="1947"/>
        <v>0</v>
      </c>
      <c r="AB955" s="14">
        <f t="shared" si="1947"/>
        <v>0</v>
      </c>
      <c r="AC955" s="14">
        <f t="shared" si="1947"/>
        <v>0</v>
      </c>
      <c r="AD955" s="14">
        <f t="shared" si="1947"/>
        <v>0</v>
      </c>
      <c r="AE955" s="14">
        <f t="shared" si="1947"/>
        <v>0</v>
      </c>
      <c r="AF955" s="14">
        <f t="shared" si="1947"/>
        <v>0</v>
      </c>
      <c r="AG955" s="14">
        <f t="shared" si="1889"/>
        <v>0</v>
      </c>
      <c r="AH955" s="14">
        <f t="shared" si="1890"/>
        <v>75</v>
      </c>
      <c r="AI955" s="14">
        <f t="shared" si="1891"/>
        <v>55</v>
      </c>
      <c r="AJ955" s="14">
        <f t="shared" si="1947"/>
        <v>0</v>
      </c>
      <c r="AK955" s="14">
        <f t="shared" si="1947"/>
        <v>0</v>
      </c>
      <c r="AL955" s="14">
        <f t="shared" si="1947"/>
        <v>0</v>
      </c>
      <c r="AM955" s="14">
        <f t="shared" si="1884"/>
        <v>0</v>
      </c>
      <c r="AN955" s="14">
        <f t="shared" si="1885"/>
        <v>75</v>
      </c>
      <c r="AO955" s="14">
        <f t="shared" si="1886"/>
        <v>55</v>
      </c>
      <c r="AP955" s="14">
        <f t="shared" si="1947"/>
        <v>0</v>
      </c>
      <c r="AQ955" s="14">
        <f t="shared" si="1947"/>
        <v>0</v>
      </c>
      <c r="AR955" s="14">
        <f t="shared" si="1947"/>
        <v>0</v>
      </c>
      <c r="AS955" s="14">
        <f t="shared" si="1947"/>
        <v>0</v>
      </c>
      <c r="AT955" s="14">
        <f t="shared" si="1947"/>
        <v>0</v>
      </c>
      <c r="AU955" s="14">
        <f t="shared" si="1947"/>
        <v>0</v>
      </c>
      <c r="AV955" s="14">
        <f t="shared" si="1947"/>
        <v>0</v>
      </c>
      <c r="AW955" s="14">
        <f t="shared" si="1947"/>
        <v>0</v>
      </c>
      <c r="AX955" s="14">
        <f t="shared" si="1947"/>
        <v>0</v>
      </c>
      <c r="AY955" s="14">
        <f t="shared" si="1947"/>
        <v>0</v>
      </c>
      <c r="AZ955" s="14">
        <f t="shared" si="1947"/>
        <v>0</v>
      </c>
      <c r="BA955" s="14">
        <f t="shared" si="1947"/>
        <v>0</v>
      </c>
      <c r="BB955" s="14">
        <f t="shared" si="1947"/>
        <v>0</v>
      </c>
      <c r="BC955" s="14">
        <f t="shared" si="1865"/>
        <v>0</v>
      </c>
      <c r="BD955" s="14">
        <f t="shared" si="1861"/>
        <v>75</v>
      </c>
      <c r="BE955" s="14">
        <f t="shared" si="1862"/>
        <v>55</v>
      </c>
      <c r="BF955" s="14">
        <f t="shared" si="1947"/>
        <v>0</v>
      </c>
    </row>
    <row r="956" spans="1:59" ht="31.5" customHeight="1" x14ac:dyDescent="0.3">
      <c r="A956" s="8">
        <v>931</v>
      </c>
      <c r="B956" s="8" t="s">
        <v>30</v>
      </c>
      <c r="C956" s="8" t="s">
        <v>37</v>
      </c>
      <c r="D956" s="8" t="s">
        <v>230</v>
      </c>
      <c r="E956" s="30">
        <v>240</v>
      </c>
      <c r="F956" s="24" t="s">
        <v>529</v>
      </c>
      <c r="G956" s="14"/>
      <c r="H956" s="14">
        <v>75</v>
      </c>
      <c r="I956" s="14">
        <v>55</v>
      </c>
      <c r="J956" s="14"/>
      <c r="K956" s="14"/>
      <c r="L956" s="14"/>
      <c r="M956" s="14">
        <f t="shared" si="1892"/>
        <v>0</v>
      </c>
      <c r="N956" s="14">
        <f t="shared" si="1893"/>
        <v>75</v>
      </c>
      <c r="O956" s="14">
        <f t="shared" si="1894"/>
        <v>55</v>
      </c>
      <c r="P956" s="14"/>
      <c r="Q956" s="14">
        <f t="shared" si="1838"/>
        <v>75</v>
      </c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>
        <f t="shared" si="1889"/>
        <v>0</v>
      </c>
      <c r="AH956" s="14">
        <f t="shared" si="1890"/>
        <v>75</v>
      </c>
      <c r="AI956" s="14">
        <f t="shared" si="1891"/>
        <v>55</v>
      </c>
      <c r="AJ956" s="14"/>
      <c r="AK956" s="14"/>
      <c r="AL956" s="14"/>
      <c r="AM956" s="14">
        <f t="shared" si="1884"/>
        <v>0</v>
      </c>
      <c r="AN956" s="14">
        <f t="shared" si="1885"/>
        <v>75</v>
      </c>
      <c r="AO956" s="14">
        <f t="shared" si="1886"/>
        <v>55</v>
      </c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>
        <f t="shared" si="1865"/>
        <v>0</v>
      </c>
      <c r="BD956" s="14">
        <f t="shared" si="1861"/>
        <v>75</v>
      </c>
      <c r="BE956" s="14">
        <f t="shared" si="1862"/>
        <v>55</v>
      </c>
      <c r="BF956" s="14"/>
    </row>
    <row r="957" spans="1:59" s="9" customFormat="1" ht="31.5" customHeight="1" x14ac:dyDescent="0.3">
      <c r="A957" s="11">
        <v>931</v>
      </c>
      <c r="B957" s="11" t="s">
        <v>30</v>
      </c>
      <c r="C957" s="11" t="s">
        <v>50</v>
      </c>
      <c r="D957" s="11"/>
      <c r="E957" s="11"/>
      <c r="F957" s="7" t="s">
        <v>62</v>
      </c>
      <c r="G957" s="16">
        <f t="shared" ref="G957:L957" si="1948">G958+G964</f>
        <v>1190.3</v>
      </c>
      <c r="H957" s="16">
        <f t="shared" si="1948"/>
        <v>269.7</v>
      </c>
      <c r="I957" s="16">
        <f t="shared" si="1948"/>
        <v>269.7</v>
      </c>
      <c r="J957" s="16">
        <f t="shared" si="1948"/>
        <v>0</v>
      </c>
      <c r="K957" s="16">
        <f t="shared" si="1948"/>
        <v>0</v>
      </c>
      <c r="L957" s="16">
        <f t="shared" si="1948"/>
        <v>0</v>
      </c>
      <c r="M957" s="16">
        <f t="shared" si="1892"/>
        <v>1190.3</v>
      </c>
      <c r="N957" s="14">
        <f t="shared" si="1893"/>
        <v>269.7</v>
      </c>
      <c r="O957" s="16">
        <f t="shared" si="1894"/>
        <v>269.7</v>
      </c>
      <c r="P957" s="16">
        <f t="shared" ref="P957:BF957" si="1949">P958+P964</f>
        <v>0</v>
      </c>
      <c r="Q957" s="16">
        <f t="shared" si="1838"/>
        <v>269.7</v>
      </c>
      <c r="R957" s="16">
        <f t="shared" ref="R957:AE957" si="1950">R958+R964</f>
        <v>0</v>
      </c>
      <c r="S957" s="16">
        <f t="shared" si="1950"/>
        <v>0</v>
      </c>
      <c r="T957" s="16">
        <f t="shared" si="1950"/>
        <v>0</v>
      </c>
      <c r="U957" s="16">
        <f t="shared" si="1950"/>
        <v>0</v>
      </c>
      <c r="V957" s="16">
        <f t="shared" si="1950"/>
        <v>0</v>
      </c>
      <c r="W957" s="16">
        <f t="shared" si="1950"/>
        <v>0</v>
      </c>
      <c r="X957" s="16">
        <f t="shared" si="1950"/>
        <v>0</v>
      </c>
      <c r="Y957" s="16">
        <f t="shared" si="1950"/>
        <v>0</v>
      </c>
      <c r="Z957" s="16">
        <f t="shared" si="1950"/>
        <v>0</v>
      </c>
      <c r="AA957" s="16">
        <f t="shared" si="1950"/>
        <v>0</v>
      </c>
      <c r="AB957" s="16">
        <f t="shared" si="1950"/>
        <v>0</v>
      </c>
      <c r="AC957" s="16">
        <f t="shared" si="1950"/>
        <v>0</v>
      </c>
      <c r="AD957" s="16">
        <f t="shared" si="1950"/>
        <v>0</v>
      </c>
      <c r="AE957" s="16">
        <f t="shared" si="1950"/>
        <v>0</v>
      </c>
      <c r="AF957" s="16">
        <f t="shared" ref="AF957" si="1951">AF958+AF964</f>
        <v>0</v>
      </c>
      <c r="AG957" s="16">
        <f t="shared" si="1889"/>
        <v>1190.3</v>
      </c>
      <c r="AH957" s="16">
        <f t="shared" si="1890"/>
        <v>269.7</v>
      </c>
      <c r="AI957" s="16">
        <f t="shared" si="1891"/>
        <v>269.7</v>
      </c>
      <c r="AJ957" s="16">
        <f t="shared" ref="AJ957:AL957" si="1952">AJ958+AJ964</f>
        <v>0</v>
      </c>
      <c r="AK957" s="16">
        <f t="shared" si="1952"/>
        <v>0</v>
      </c>
      <c r="AL957" s="16">
        <f t="shared" si="1952"/>
        <v>0</v>
      </c>
      <c r="AM957" s="16">
        <f t="shared" si="1884"/>
        <v>1190.3</v>
      </c>
      <c r="AN957" s="16">
        <f t="shared" si="1885"/>
        <v>269.7</v>
      </c>
      <c r="AO957" s="16">
        <f t="shared" si="1886"/>
        <v>269.7</v>
      </c>
      <c r="AP957" s="16">
        <f t="shared" ref="AP957:BB957" si="1953">AP958+AP964</f>
        <v>0</v>
      </c>
      <c r="AQ957" s="16">
        <f t="shared" si="1953"/>
        <v>0</v>
      </c>
      <c r="AR957" s="16">
        <f t="shared" si="1953"/>
        <v>0</v>
      </c>
      <c r="AS957" s="16">
        <f t="shared" si="1953"/>
        <v>0</v>
      </c>
      <c r="AT957" s="16">
        <f t="shared" si="1953"/>
        <v>0</v>
      </c>
      <c r="AU957" s="16">
        <f t="shared" si="1953"/>
        <v>0</v>
      </c>
      <c r="AV957" s="16">
        <f t="shared" si="1953"/>
        <v>0</v>
      </c>
      <c r="AW957" s="16">
        <f t="shared" si="1953"/>
        <v>0</v>
      </c>
      <c r="AX957" s="16">
        <f t="shared" si="1953"/>
        <v>0</v>
      </c>
      <c r="AY957" s="16">
        <f t="shared" si="1953"/>
        <v>0</v>
      </c>
      <c r="AZ957" s="16">
        <f t="shared" ref="AZ957:BA957" si="1954">AZ958+AZ964</f>
        <v>0</v>
      </c>
      <c r="BA957" s="16">
        <f t="shared" si="1954"/>
        <v>0</v>
      </c>
      <c r="BB957" s="16">
        <f t="shared" si="1953"/>
        <v>0</v>
      </c>
      <c r="BC957" s="16">
        <f t="shared" si="1865"/>
        <v>1190.3</v>
      </c>
      <c r="BD957" s="16">
        <f t="shared" si="1861"/>
        <v>269.7</v>
      </c>
      <c r="BE957" s="16">
        <f t="shared" si="1862"/>
        <v>269.7</v>
      </c>
      <c r="BF957" s="16">
        <f t="shared" si="1949"/>
        <v>0</v>
      </c>
    </row>
    <row r="958" spans="1:59" ht="31.5" customHeight="1" x14ac:dyDescent="0.3">
      <c r="A958" s="8">
        <v>931</v>
      </c>
      <c r="B958" s="8" t="s">
        <v>30</v>
      </c>
      <c r="C958" s="8" t="s">
        <v>50</v>
      </c>
      <c r="D958" s="8" t="s">
        <v>165</v>
      </c>
      <c r="E958" s="30"/>
      <c r="F958" s="13" t="s">
        <v>668</v>
      </c>
      <c r="G958" s="14">
        <f t="shared" ref="G958:L962" si="1955">G959</f>
        <v>100</v>
      </c>
      <c r="H958" s="14">
        <f t="shared" si="1955"/>
        <v>100</v>
      </c>
      <c r="I958" s="14">
        <f t="shared" si="1955"/>
        <v>100</v>
      </c>
      <c r="J958" s="14">
        <f t="shared" si="1955"/>
        <v>0</v>
      </c>
      <c r="K958" s="14">
        <f t="shared" si="1955"/>
        <v>0</v>
      </c>
      <c r="L958" s="14">
        <f t="shared" si="1955"/>
        <v>0</v>
      </c>
      <c r="M958" s="14">
        <f t="shared" si="1892"/>
        <v>100</v>
      </c>
      <c r="N958" s="14">
        <f t="shared" si="1893"/>
        <v>100</v>
      </c>
      <c r="O958" s="14">
        <f t="shared" si="1894"/>
        <v>100</v>
      </c>
      <c r="P958" s="14">
        <f t="shared" ref="P958:BF962" si="1956">P959</f>
        <v>0</v>
      </c>
      <c r="Q958" s="14">
        <f t="shared" si="1838"/>
        <v>100</v>
      </c>
      <c r="R958" s="14">
        <f t="shared" si="1956"/>
        <v>0</v>
      </c>
      <c r="S958" s="14">
        <f t="shared" si="1956"/>
        <v>0</v>
      </c>
      <c r="T958" s="14">
        <f t="shared" si="1956"/>
        <v>0</v>
      </c>
      <c r="U958" s="14">
        <f t="shared" si="1956"/>
        <v>0</v>
      </c>
      <c r="V958" s="14">
        <f t="shared" si="1956"/>
        <v>0</v>
      </c>
      <c r="W958" s="14">
        <f t="shared" si="1956"/>
        <v>0</v>
      </c>
      <c r="X958" s="14">
        <f t="shared" si="1956"/>
        <v>0</v>
      </c>
      <c r="Y958" s="14">
        <f t="shared" si="1956"/>
        <v>0</v>
      </c>
      <c r="Z958" s="14">
        <f t="shared" si="1956"/>
        <v>0</v>
      </c>
      <c r="AA958" s="14">
        <f t="shared" si="1956"/>
        <v>0</v>
      </c>
      <c r="AB958" s="14">
        <f t="shared" si="1956"/>
        <v>0</v>
      </c>
      <c r="AC958" s="14">
        <f t="shared" si="1956"/>
        <v>0</v>
      </c>
      <c r="AD958" s="14">
        <f t="shared" si="1956"/>
        <v>0</v>
      </c>
      <c r="AE958" s="14">
        <f t="shared" si="1956"/>
        <v>0</v>
      </c>
      <c r="AF958" s="14">
        <f t="shared" si="1956"/>
        <v>0</v>
      </c>
      <c r="AG958" s="14">
        <f t="shared" si="1889"/>
        <v>100</v>
      </c>
      <c r="AH958" s="14">
        <f t="shared" si="1890"/>
        <v>100</v>
      </c>
      <c r="AI958" s="14">
        <f t="shared" si="1891"/>
        <v>100</v>
      </c>
      <c r="AJ958" s="14">
        <f t="shared" si="1956"/>
        <v>0</v>
      </c>
      <c r="AK958" s="14">
        <f t="shared" si="1956"/>
        <v>0</v>
      </c>
      <c r="AL958" s="14">
        <f t="shared" si="1956"/>
        <v>0</v>
      </c>
      <c r="AM958" s="14">
        <f t="shared" si="1884"/>
        <v>100</v>
      </c>
      <c r="AN958" s="14">
        <f t="shared" si="1885"/>
        <v>100</v>
      </c>
      <c r="AO958" s="14">
        <f t="shared" si="1886"/>
        <v>100</v>
      </c>
      <c r="AP958" s="14">
        <f t="shared" si="1956"/>
        <v>0</v>
      </c>
      <c r="AQ958" s="14">
        <f t="shared" si="1956"/>
        <v>0</v>
      </c>
      <c r="AR958" s="14">
        <f t="shared" si="1956"/>
        <v>0</v>
      </c>
      <c r="AS958" s="14">
        <f t="shared" si="1956"/>
        <v>0</v>
      </c>
      <c r="AT958" s="14">
        <f t="shared" si="1956"/>
        <v>0</v>
      </c>
      <c r="AU958" s="14">
        <f t="shared" si="1956"/>
        <v>0</v>
      </c>
      <c r="AV958" s="14">
        <f t="shared" si="1956"/>
        <v>0</v>
      </c>
      <c r="AW958" s="14">
        <f t="shared" si="1956"/>
        <v>0</v>
      </c>
      <c r="AX958" s="14">
        <f t="shared" si="1956"/>
        <v>0</v>
      </c>
      <c r="AY958" s="14">
        <f t="shared" si="1956"/>
        <v>0</v>
      </c>
      <c r="AZ958" s="14">
        <f t="shared" si="1956"/>
        <v>0</v>
      </c>
      <c r="BA958" s="14">
        <f t="shared" si="1956"/>
        <v>0</v>
      </c>
      <c r="BB958" s="14">
        <f t="shared" si="1956"/>
        <v>0</v>
      </c>
      <c r="BC958" s="14">
        <f t="shared" si="1865"/>
        <v>100</v>
      </c>
      <c r="BD958" s="14">
        <f t="shared" si="1861"/>
        <v>100</v>
      </c>
      <c r="BE958" s="14">
        <f t="shared" si="1862"/>
        <v>100</v>
      </c>
      <c r="BF958" s="14">
        <f t="shared" si="1956"/>
        <v>0</v>
      </c>
    </row>
    <row r="959" spans="1:59" ht="47.25" customHeight="1" x14ac:dyDescent="0.3">
      <c r="A959" s="8">
        <v>931</v>
      </c>
      <c r="B959" s="8" t="s">
        <v>30</v>
      </c>
      <c r="C959" s="8" t="s">
        <v>50</v>
      </c>
      <c r="D959" s="8" t="s">
        <v>218</v>
      </c>
      <c r="E959" s="30"/>
      <c r="F959" s="13" t="s">
        <v>669</v>
      </c>
      <c r="G959" s="14">
        <f t="shared" si="1955"/>
        <v>100</v>
      </c>
      <c r="H959" s="14">
        <f t="shared" si="1955"/>
        <v>100</v>
      </c>
      <c r="I959" s="14">
        <f t="shared" si="1955"/>
        <v>100</v>
      </c>
      <c r="J959" s="14">
        <f t="shared" si="1955"/>
        <v>0</v>
      </c>
      <c r="K959" s="14">
        <f t="shared" si="1955"/>
        <v>0</v>
      </c>
      <c r="L959" s="14">
        <f t="shared" si="1955"/>
        <v>0</v>
      </c>
      <c r="M959" s="14">
        <f t="shared" si="1892"/>
        <v>100</v>
      </c>
      <c r="N959" s="14">
        <f t="shared" si="1893"/>
        <v>100</v>
      </c>
      <c r="O959" s="14">
        <f t="shared" si="1894"/>
        <v>100</v>
      </c>
      <c r="P959" s="14">
        <f t="shared" si="1956"/>
        <v>0</v>
      </c>
      <c r="Q959" s="14">
        <f t="shared" si="1838"/>
        <v>100</v>
      </c>
      <c r="R959" s="14">
        <f t="shared" si="1956"/>
        <v>0</v>
      </c>
      <c r="S959" s="14">
        <f t="shared" si="1956"/>
        <v>0</v>
      </c>
      <c r="T959" s="14">
        <f t="shared" si="1956"/>
        <v>0</v>
      </c>
      <c r="U959" s="14">
        <f t="shared" si="1956"/>
        <v>0</v>
      </c>
      <c r="V959" s="14">
        <f t="shared" si="1956"/>
        <v>0</v>
      </c>
      <c r="W959" s="14">
        <f t="shared" si="1956"/>
        <v>0</v>
      </c>
      <c r="X959" s="14">
        <f t="shared" si="1956"/>
        <v>0</v>
      </c>
      <c r="Y959" s="14">
        <f t="shared" si="1956"/>
        <v>0</v>
      </c>
      <c r="Z959" s="14">
        <f t="shared" si="1956"/>
        <v>0</v>
      </c>
      <c r="AA959" s="14">
        <f t="shared" si="1956"/>
        <v>0</v>
      </c>
      <c r="AB959" s="14">
        <f t="shared" si="1956"/>
        <v>0</v>
      </c>
      <c r="AC959" s="14">
        <f t="shared" si="1956"/>
        <v>0</v>
      </c>
      <c r="AD959" s="14">
        <f t="shared" si="1956"/>
        <v>0</v>
      </c>
      <c r="AE959" s="14">
        <f t="shared" si="1956"/>
        <v>0</v>
      </c>
      <c r="AF959" s="14">
        <f t="shared" si="1956"/>
        <v>0</v>
      </c>
      <c r="AG959" s="14">
        <f t="shared" si="1889"/>
        <v>100</v>
      </c>
      <c r="AH959" s="14">
        <f t="shared" si="1890"/>
        <v>100</v>
      </c>
      <c r="AI959" s="14">
        <f t="shared" si="1891"/>
        <v>100</v>
      </c>
      <c r="AJ959" s="14">
        <f t="shared" si="1956"/>
        <v>0</v>
      </c>
      <c r="AK959" s="14">
        <f t="shared" si="1956"/>
        <v>0</v>
      </c>
      <c r="AL959" s="14">
        <f t="shared" si="1956"/>
        <v>0</v>
      </c>
      <c r="AM959" s="14">
        <f t="shared" si="1884"/>
        <v>100</v>
      </c>
      <c r="AN959" s="14">
        <f t="shared" si="1885"/>
        <v>100</v>
      </c>
      <c r="AO959" s="14">
        <f t="shared" si="1886"/>
        <v>100</v>
      </c>
      <c r="AP959" s="14">
        <f t="shared" si="1956"/>
        <v>0</v>
      </c>
      <c r="AQ959" s="14">
        <f t="shared" si="1956"/>
        <v>0</v>
      </c>
      <c r="AR959" s="14">
        <f t="shared" si="1956"/>
        <v>0</v>
      </c>
      <c r="AS959" s="14">
        <f t="shared" si="1956"/>
        <v>0</v>
      </c>
      <c r="AT959" s="14">
        <f t="shared" si="1956"/>
        <v>0</v>
      </c>
      <c r="AU959" s="14">
        <f t="shared" si="1956"/>
        <v>0</v>
      </c>
      <c r="AV959" s="14">
        <f t="shared" si="1956"/>
        <v>0</v>
      </c>
      <c r="AW959" s="14">
        <f t="shared" si="1956"/>
        <v>0</v>
      </c>
      <c r="AX959" s="14">
        <f t="shared" si="1956"/>
        <v>0</v>
      </c>
      <c r="AY959" s="14">
        <f t="shared" si="1956"/>
        <v>0</v>
      </c>
      <c r="AZ959" s="14">
        <f t="shared" si="1956"/>
        <v>0</v>
      </c>
      <c r="BA959" s="14">
        <f t="shared" si="1956"/>
        <v>0</v>
      </c>
      <c r="BB959" s="14">
        <f t="shared" si="1956"/>
        <v>0</v>
      </c>
      <c r="BC959" s="14">
        <f t="shared" si="1865"/>
        <v>100</v>
      </c>
      <c r="BD959" s="14">
        <f t="shared" si="1861"/>
        <v>100</v>
      </c>
      <c r="BE959" s="14">
        <f t="shared" si="1862"/>
        <v>100</v>
      </c>
      <c r="BF959" s="14">
        <f t="shared" si="1956"/>
        <v>0</v>
      </c>
    </row>
    <row r="960" spans="1:59" ht="46.8" x14ac:dyDescent="0.3">
      <c r="A960" s="8">
        <v>931</v>
      </c>
      <c r="B960" s="8" t="s">
        <v>30</v>
      </c>
      <c r="C960" s="8" t="s">
        <v>50</v>
      </c>
      <c r="D960" s="8" t="s">
        <v>219</v>
      </c>
      <c r="E960" s="30"/>
      <c r="F960" s="18" t="s">
        <v>1002</v>
      </c>
      <c r="G960" s="14">
        <f t="shared" si="1955"/>
        <v>100</v>
      </c>
      <c r="H960" s="14">
        <f t="shared" si="1955"/>
        <v>100</v>
      </c>
      <c r="I960" s="14">
        <f t="shared" si="1955"/>
        <v>100</v>
      </c>
      <c r="J960" s="14">
        <f t="shared" si="1955"/>
        <v>0</v>
      </c>
      <c r="K960" s="14">
        <f t="shared" si="1955"/>
        <v>0</v>
      </c>
      <c r="L960" s="14">
        <f t="shared" si="1955"/>
        <v>0</v>
      </c>
      <c r="M960" s="14">
        <f t="shared" si="1892"/>
        <v>100</v>
      </c>
      <c r="N960" s="14">
        <f t="shared" si="1893"/>
        <v>100</v>
      </c>
      <c r="O960" s="14">
        <f t="shared" si="1894"/>
        <v>100</v>
      </c>
      <c r="P960" s="14">
        <f t="shared" si="1956"/>
        <v>0</v>
      </c>
      <c r="Q960" s="14">
        <f t="shared" si="1838"/>
        <v>100</v>
      </c>
      <c r="R960" s="14">
        <f t="shared" si="1956"/>
        <v>0</v>
      </c>
      <c r="S960" s="14">
        <f t="shared" si="1956"/>
        <v>0</v>
      </c>
      <c r="T960" s="14">
        <f t="shared" si="1956"/>
        <v>0</v>
      </c>
      <c r="U960" s="14">
        <f t="shared" si="1956"/>
        <v>0</v>
      </c>
      <c r="V960" s="14">
        <f t="shared" si="1956"/>
        <v>0</v>
      </c>
      <c r="W960" s="14">
        <f t="shared" si="1956"/>
        <v>0</v>
      </c>
      <c r="X960" s="14">
        <f t="shared" si="1956"/>
        <v>0</v>
      </c>
      <c r="Y960" s="14">
        <f t="shared" si="1956"/>
        <v>0</v>
      </c>
      <c r="Z960" s="14">
        <f t="shared" si="1956"/>
        <v>0</v>
      </c>
      <c r="AA960" s="14">
        <f t="shared" si="1956"/>
        <v>0</v>
      </c>
      <c r="AB960" s="14">
        <f t="shared" si="1956"/>
        <v>0</v>
      </c>
      <c r="AC960" s="14">
        <f t="shared" si="1956"/>
        <v>0</v>
      </c>
      <c r="AD960" s="14">
        <f t="shared" si="1956"/>
        <v>0</v>
      </c>
      <c r="AE960" s="14">
        <f t="shared" si="1956"/>
        <v>0</v>
      </c>
      <c r="AF960" s="14">
        <f t="shared" si="1956"/>
        <v>0</v>
      </c>
      <c r="AG960" s="14">
        <f t="shared" si="1889"/>
        <v>100</v>
      </c>
      <c r="AH960" s="14">
        <f t="shared" si="1890"/>
        <v>100</v>
      </c>
      <c r="AI960" s="14">
        <f t="shared" si="1891"/>
        <v>100</v>
      </c>
      <c r="AJ960" s="14">
        <f t="shared" si="1956"/>
        <v>0</v>
      </c>
      <c r="AK960" s="14">
        <f t="shared" si="1956"/>
        <v>0</v>
      </c>
      <c r="AL960" s="14">
        <f t="shared" si="1956"/>
        <v>0</v>
      </c>
      <c r="AM960" s="14">
        <f t="shared" si="1884"/>
        <v>100</v>
      </c>
      <c r="AN960" s="14">
        <f t="shared" si="1885"/>
        <v>100</v>
      </c>
      <c r="AO960" s="14">
        <f t="shared" si="1886"/>
        <v>100</v>
      </c>
      <c r="AP960" s="14">
        <f t="shared" si="1956"/>
        <v>0</v>
      </c>
      <c r="AQ960" s="14">
        <f t="shared" si="1956"/>
        <v>0</v>
      </c>
      <c r="AR960" s="14">
        <f t="shared" si="1956"/>
        <v>0</v>
      </c>
      <c r="AS960" s="14">
        <f t="shared" si="1956"/>
        <v>0</v>
      </c>
      <c r="AT960" s="14">
        <f t="shared" si="1956"/>
        <v>0</v>
      </c>
      <c r="AU960" s="14">
        <f t="shared" si="1956"/>
        <v>0</v>
      </c>
      <c r="AV960" s="14">
        <f t="shared" si="1956"/>
        <v>0</v>
      </c>
      <c r="AW960" s="14">
        <f t="shared" si="1956"/>
        <v>0</v>
      </c>
      <c r="AX960" s="14">
        <f t="shared" si="1956"/>
        <v>0</v>
      </c>
      <c r="AY960" s="14">
        <f t="shared" si="1956"/>
        <v>0</v>
      </c>
      <c r="AZ960" s="14">
        <f t="shared" si="1956"/>
        <v>0</v>
      </c>
      <c r="BA960" s="14">
        <f t="shared" si="1956"/>
        <v>0</v>
      </c>
      <c r="BB960" s="14">
        <f t="shared" si="1956"/>
        <v>0</v>
      </c>
      <c r="BC960" s="14">
        <f t="shared" si="1865"/>
        <v>100</v>
      </c>
      <c r="BD960" s="14">
        <f t="shared" si="1861"/>
        <v>100</v>
      </c>
      <c r="BE960" s="14">
        <f t="shared" si="1862"/>
        <v>100</v>
      </c>
      <c r="BF960" s="14">
        <f t="shared" si="1956"/>
        <v>0</v>
      </c>
    </row>
    <row r="961" spans="1:58" ht="31.5" customHeight="1" x14ac:dyDescent="0.3">
      <c r="A961" s="8">
        <v>931</v>
      </c>
      <c r="B961" s="8" t="s">
        <v>30</v>
      </c>
      <c r="C961" s="8" t="s">
        <v>50</v>
      </c>
      <c r="D961" s="8" t="s">
        <v>220</v>
      </c>
      <c r="E961" s="30"/>
      <c r="F961" s="13" t="s">
        <v>671</v>
      </c>
      <c r="G961" s="14">
        <f t="shared" si="1955"/>
        <v>100</v>
      </c>
      <c r="H961" s="14">
        <f t="shared" si="1955"/>
        <v>100</v>
      </c>
      <c r="I961" s="14">
        <f t="shared" si="1955"/>
        <v>100</v>
      </c>
      <c r="J961" s="14">
        <f t="shared" si="1955"/>
        <v>0</v>
      </c>
      <c r="K961" s="14">
        <f t="shared" si="1955"/>
        <v>0</v>
      </c>
      <c r="L961" s="14">
        <f t="shared" si="1955"/>
        <v>0</v>
      </c>
      <c r="M961" s="14">
        <f t="shared" si="1892"/>
        <v>100</v>
      </c>
      <c r="N961" s="14">
        <f t="shared" si="1893"/>
        <v>100</v>
      </c>
      <c r="O961" s="14">
        <f t="shared" si="1894"/>
        <v>100</v>
      </c>
      <c r="P961" s="14">
        <f t="shared" si="1956"/>
        <v>0</v>
      </c>
      <c r="Q961" s="14">
        <f t="shared" si="1838"/>
        <v>100</v>
      </c>
      <c r="R961" s="14">
        <f t="shared" si="1956"/>
        <v>0</v>
      </c>
      <c r="S961" s="14">
        <f t="shared" si="1956"/>
        <v>0</v>
      </c>
      <c r="T961" s="14">
        <f t="shared" si="1956"/>
        <v>0</v>
      </c>
      <c r="U961" s="14">
        <f t="shared" si="1956"/>
        <v>0</v>
      </c>
      <c r="V961" s="14">
        <f t="shared" si="1956"/>
        <v>0</v>
      </c>
      <c r="W961" s="14">
        <f t="shared" si="1956"/>
        <v>0</v>
      </c>
      <c r="X961" s="14">
        <f t="shared" si="1956"/>
        <v>0</v>
      </c>
      <c r="Y961" s="14">
        <f t="shared" si="1956"/>
        <v>0</v>
      </c>
      <c r="Z961" s="14">
        <f t="shared" si="1956"/>
        <v>0</v>
      </c>
      <c r="AA961" s="14">
        <f t="shared" si="1956"/>
        <v>0</v>
      </c>
      <c r="AB961" s="14">
        <f t="shared" si="1956"/>
        <v>0</v>
      </c>
      <c r="AC961" s="14">
        <f t="shared" si="1956"/>
        <v>0</v>
      </c>
      <c r="AD961" s="14">
        <f t="shared" si="1956"/>
        <v>0</v>
      </c>
      <c r="AE961" s="14">
        <f t="shared" si="1956"/>
        <v>0</v>
      </c>
      <c r="AF961" s="14">
        <f t="shared" si="1956"/>
        <v>0</v>
      </c>
      <c r="AG961" s="14">
        <f t="shared" si="1889"/>
        <v>100</v>
      </c>
      <c r="AH961" s="14">
        <f t="shared" si="1890"/>
        <v>100</v>
      </c>
      <c r="AI961" s="14">
        <f t="shared" si="1891"/>
        <v>100</v>
      </c>
      <c r="AJ961" s="14">
        <f t="shared" si="1956"/>
        <v>0</v>
      </c>
      <c r="AK961" s="14">
        <f t="shared" si="1956"/>
        <v>0</v>
      </c>
      <c r="AL961" s="14">
        <f t="shared" si="1956"/>
        <v>0</v>
      </c>
      <c r="AM961" s="14">
        <f t="shared" si="1884"/>
        <v>100</v>
      </c>
      <c r="AN961" s="14">
        <f t="shared" si="1885"/>
        <v>100</v>
      </c>
      <c r="AO961" s="14">
        <f t="shared" si="1886"/>
        <v>100</v>
      </c>
      <c r="AP961" s="14">
        <f t="shared" si="1956"/>
        <v>0</v>
      </c>
      <c r="AQ961" s="14">
        <f t="shared" si="1956"/>
        <v>0</v>
      </c>
      <c r="AR961" s="14">
        <f t="shared" si="1956"/>
        <v>0</v>
      </c>
      <c r="AS961" s="14">
        <f t="shared" si="1956"/>
        <v>0</v>
      </c>
      <c r="AT961" s="14">
        <f t="shared" si="1956"/>
        <v>0</v>
      </c>
      <c r="AU961" s="14">
        <f t="shared" si="1956"/>
        <v>0</v>
      </c>
      <c r="AV961" s="14">
        <f t="shared" si="1956"/>
        <v>0</v>
      </c>
      <c r="AW961" s="14">
        <f t="shared" si="1956"/>
        <v>0</v>
      </c>
      <c r="AX961" s="14">
        <f t="shared" si="1956"/>
        <v>0</v>
      </c>
      <c r="AY961" s="14">
        <f t="shared" si="1956"/>
        <v>0</v>
      </c>
      <c r="AZ961" s="14">
        <f t="shared" si="1956"/>
        <v>0</v>
      </c>
      <c r="BA961" s="14">
        <f t="shared" si="1956"/>
        <v>0</v>
      </c>
      <c r="BB961" s="14">
        <f t="shared" si="1956"/>
        <v>0</v>
      </c>
      <c r="BC961" s="14">
        <f t="shared" si="1865"/>
        <v>100</v>
      </c>
      <c r="BD961" s="14">
        <f t="shared" si="1861"/>
        <v>100</v>
      </c>
      <c r="BE961" s="14">
        <f t="shared" si="1862"/>
        <v>100</v>
      </c>
      <c r="BF961" s="14">
        <f t="shared" si="1956"/>
        <v>0</v>
      </c>
    </row>
    <row r="962" spans="1:58" ht="31.5" customHeight="1" x14ac:dyDescent="0.3">
      <c r="A962" s="8">
        <v>931</v>
      </c>
      <c r="B962" s="8" t="s">
        <v>30</v>
      </c>
      <c r="C962" s="8" t="s">
        <v>50</v>
      </c>
      <c r="D962" s="8" t="s">
        <v>220</v>
      </c>
      <c r="E962" s="30">
        <v>200</v>
      </c>
      <c r="F962" s="24" t="s">
        <v>528</v>
      </c>
      <c r="G962" s="14">
        <f t="shared" si="1955"/>
        <v>100</v>
      </c>
      <c r="H962" s="14">
        <f t="shared" si="1955"/>
        <v>100</v>
      </c>
      <c r="I962" s="14">
        <f t="shared" si="1955"/>
        <v>100</v>
      </c>
      <c r="J962" s="14">
        <f t="shared" si="1955"/>
        <v>0</v>
      </c>
      <c r="K962" s="14">
        <f t="shared" si="1955"/>
        <v>0</v>
      </c>
      <c r="L962" s="14">
        <f t="shared" si="1955"/>
        <v>0</v>
      </c>
      <c r="M962" s="14">
        <f t="shared" si="1892"/>
        <v>100</v>
      </c>
      <c r="N962" s="14">
        <f t="shared" si="1893"/>
        <v>100</v>
      </c>
      <c r="O962" s="14">
        <f t="shared" si="1894"/>
        <v>100</v>
      </c>
      <c r="P962" s="14">
        <f t="shared" si="1956"/>
        <v>0</v>
      </c>
      <c r="Q962" s="14">
        <f t="shared" si="1838"/>
        <v>100</v>
      </c>
      <c r="R962" s="14">
        <f t="shared" si="1956"/>
        <v>0</v>
      </c>
      <c r="S962" s="14">
        <f t="shared" si="1956"/>
        <v>0</v>
      </c>
      <c r="T962" s="14">
        <f t="shared" si="1956"/>
        <v>0</v>
      </c>
      <c r="U962" s="14">
        <f t="shared" si="1956"/>
        <v>0</v>
      </c>
      <c r="V962" s="14">
        <f t="shared" si="1956"/>
        <v>0</v>
      </c>
      <c r="W962" s="14">
        <f t="shared" si="1956"/>
        <v>0</v>
      </c>
      <c r="X962" s="14">
        <f t="shared" si="1956"/>
        <v>0</v>
      </c>
      <c r="Y962" s="14">
        <f t="shared" si="1956"/>
        <v>0</v>
      </c>
      <c r="Z962" s="14">
        <f t="shared" si="1956"/>
        <v>0</v>
      </c>
      <c r="AA962" s="14">
        <f t="shared" si="1956"/>
        <v>0</v>
      </c>
      <c r="AB962" s="14">
        <f t="shared" si="1956"/>
        <v>0</v>
      </c>
      <c r="AC962" s="14">
        <f t="shared" si="1956"/>
        <v>0</v>
      </c>
      <c r="AD962" s="14">
        <f t="shared" si="1956"/>
        <v>0</v>
      </c>
      <c r="AE962" s="14">
        <f t="shared" si="1956"/>
        <v>0</v>
      </c>
      <c r="AF962" s="14">
        <f t="shared" si="1956"/>
        <v>0</v>
      </c>
      <c r="AG962" s="14">
        <f t="shared" si="1889"/>
        <v>100</v>
      </c>
      <c r="AH962" s="14">
        <f t="shared" si="1890"/>
        <v>100</v>
      </c>
      <c r="AI962" s="14">
        <f t="shared" si="1891"/>
        <v>100</v>
      </c>
      <c r="AJ962" s="14">
        <f t="shared" si="1956"/>
        <v>0</v>
      </c>
      <c r="AK962" s="14">
        <f t="shared" si="1956"/>
        <v>0</v>
      </c>
      <c r="AL962" s="14">
        <f t="shared" si="1956"/>
        <v>0</v>
      </c>
      <c r="AM962" s="14">
        <f t="shared" si="1884"/>
        <v>100</v>
      </c>
      <c r="AN962" s="14">
        <f t="shared" si="1885"/>
        <v>100</v>
      </c>
      <c r="AO962" s="14">
        <f t="shared" si="1886"/>
        <v>100</v>
      </c>
      <c r="AP962" s="14">
        <f t="shared" si="1956"/>
        <v>0</v>
      </c>
      <c r="AQ962" s="14">
        <f t="shared" si="1956"/>
        <v>0</v>
      </c>
      <c r="AR962" s="14">
        <f t="shared" si="1956"/>
        <v>0</v>
      </c>
      <c r="AS962" s="14">
        <f t="shared" si="1956"/>
        <v>0</v>
      </c>
      <c r="AT962" s="14">
        <f t="shared" si="1956"/>
        <v>0</v>
      </c>
      <c r="AU962" s="14">
        <f t="shared" si="1956"/>
        <v>0</v>
      </c>
      <c r="AV962" s="14">
        <f t="shared" si="1956"/>
        <v>0</v>
      </c>
      <c r="AW962" s="14">
        <f t="shared" si="1956"/>
        <v>0</v>
      </c>
      <c r="AX962" s="14">
        <f t="shared" si="1956"/>
        <v>0</v>
      </c>
      <c r="AY962" s="14">
        <f t="shared" si="1956"/>
        <v>0</v>
      </c>
      <c r="AZ962" s="14">
        <f t="shared" si="1956"/>
        <v>0</v>
      </c>
      <c r="BA962" s="14">
        <f t="shared" si="1956"/>
        <v>0</v>
      </c>
      <c r="BB962" s="14">
        <f t="shared" si="1956"/>
        <v>0</v>
      </c>
      <c r="BC962" s="14">
        <f t="shared" si="1865"/>
        <v>100</v>
      </c>
      <c r="BD962" s="14">
        <f t="shared" si="1861"/>
        <v>100</v>
      </c>
      <c r="BE962" s="14">
        <f t="shared" si="1862"/>
        <v>100</v>
      </c>
      <c r="BF962" s="14">
        <f t="shared" si="1956"/>
        <v>0</v>
      </c>
    </row>
    <row r="963" spans="1:58" ht="31.5" customHeight="1" x14ac:dyDescent="0.3">
      <c r="A963" s="8">
        <v>931</v>
      </c>
      <c r="B963" s="8" t="s">
        <v>30</v>
      </c>
      <c r="C963" s="8" t="s">
        <v>50</v>
      </c>
      <c r="D963" s="8" t="s">
        <v>220</v>
      </c>
      <c r="E963" s="30">
        <v>240</v>
      </c>
      <c r="F963" s="24" t="s">
        <v>529</v>
      </c>
      <c r="G963" s="14">
        <v>100</v>
      </c>
      <c r="H963" s="14">
        <v>100</v>
      </c>
      <c r="I963" s="14">
        <v>100</v>
      </c>
      <c r="J963" s="14"/>
      <c r="K963" s="14"/>
      <c r="L963" s="14"/>
      <c r="M963" s="14">
        <f t="shared" si="1892"/>
        <v>100</v>
      </c>
      <c r="N963" s="14">
        <f t="shared" si="1893"/>
        <v>100</v>
      </c>
      <c r="O963" s="14">
        <f t="shared" si="1894"/>
        <v>100</v>
      </c>
      <c r="P963" s="14"/>
      <c r="Q963" s="14">
        <f t="shared" si="1838"/>
        <v>100</v>
      </c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>
        <f t="shared" si="1889"/>
        <v>100</v>
      </c>
      <c r="AH963" s="14">
        <f t="shared" si="1890"/>
        <v>100</v>
      </c>
      <c r="AI963" s="14">
        <f t="shared" si="1891"/>
        <v>100</v>
      </c>
      <c r="AJ963" s="14"/>
      <c r="AK963" s="14"/>
      <c r="AL963" s="14"/>
      <c r="AM963" s="14">
        <f t="shared" si="1884"/>
        <v>100</v>
      </c>
      <c r="AN963" s="14">
        <f t="shared" si="1885"/>
        <v>100</v>
      </c>
      <c r="AO963" s="14">
        <f t="shared" si="1886"/>
        <v>100</v>
      </c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>
        <f t="shared" si="1865"/>
        <v>100</v>
      </c>
      <c r="BD963" s="14">
        <f t="shared" si="1861"/>
        <v>100</v>
      </c>
      <c r="BE963" s="14">
        <f t="shared" si="1862"/>
        <v>100</v>
      </c>
      <c r="BF963" s="14"/>
    </row>
    <row r="964" spans="1:58" ht="47.25" customHeight="1" x14ac:dyDescent="0.3">
      <c r="A964" s="8">
        <v>931</v>
      </c>
      <c r="B964" s="8" t="s">
        <v>30</v>
      </c>
      <c r="C964" s="8" t="s">
        <v>50</v>
      </c>
      <c r="D964" s="8" t="s">
        <v>162</v>
      </c>
      <c r="E964" s="30"/>
      <c r="F964" s="18" t="s">
        <v>674</v>
      </c>
      <c r="G964" s="14">
        <f t="shared" ref="G964:L968" si="1957">G965</f>
        <v>1090.3</v>
      </c>
      <c r="H964" s="14">
        <f t="shared" si="1957"/>
        <v>169.7</v>
      </c>
      <c r="I964" s="14">
        <f t="shared" si="1957"/>
        <v>169.7</v>
      </c>
      <c r="J964" s="14">
        <f t="shared" si="1957"/>
        <v>0</v>
      </c>
      <c r="K964" s="14">
        <f t="shared" si="1957"/>
        <v>0</v>
      </c>
      <c r="L964" s="14">
        <f t="shared" si="1957"/>
        <v>0</v>
      </c>
      <c r="M964" s="14">
        <f t="shared" si="1892"/>
        <v>1090.3</v>
      </c>
      <c r="N964" s="14">
        <f t="shared" si="1893"/>
        <v>169.7</v>
      </c>
      <c r="O964" s="14">
        <f t="shared" si="1894"/>
        <v>169.7</v>
      </c>
      <c r="P964" s="14">
        <f t="shared" ref="P964:BF968" si="1958">P965</f>
        <v>0</v>
      </c>
      <c r="Q964" s="14">
        <f t="shared" si="1838"/>
        <v>169.7</v>
      </c>
      <c r="R964" s="14">
        <f t="shared" si="1958"/>
        <v>0</v>
      </c>
      <c r="S964" s="14">
        <f t="shared" si="1958"/>
        <v>0</v>
      </c>
      <c r="T964" s="14">
        <f t="shared" si="1958"/>
        <v>0</v>
      </c>
      <c r="U964" s="14">
        <f t="shared" si="1958"/>
        <v>0</v>
      </c>
      <c r="V964" s="14">
        <f t="shared" si="1958"/>
        <v>0</v>
      </c>
      <c r="W964" s="14">
        <f t="shared" si="1958"/>
        <v>0</v>
      </c>
      <c r="X964" s="14">
        <f t="shared" si="1958"/>
        <v>0</v>
      </c>
      <c r="Y964" s="14">
        <f t="shared" si="1958"/>
        <v>0</v>
      </c>
      <c r="Z964" s="14">
        <f t="shared" si="1958"/>
        <v>0</v>
      </c>
      <c r="AA964" s="14">
        <f t="shared" si="1958"/>
        <v>0</v>
      </c>
      <c r="AB964" s="14">
        <f t="shared" si="1958"/>
        <v>0</v>
      </c>
      <c r="AC964" s="14">
        <f t="shared" si="1958"/>
        <v>0</v>
      </c>
      <c r="AD964" s="14">
        <f t="shared" si="1958"/>
        <v>0</v>
      </c>
      <c r="AE964" s="14">
        <f t="shared" si="1958"/>
        <v>0</v>
      </c>
      <c r="AF964" s="14">
        <f t="shared" si="1958"/>
        <v>0</v>
      </c>
      <c r="AG964" s="14">
        <f t="shared" si="1889"/>
        <v>1090.3</v>
      </c>
      <c r="AH964" s="14">
        <f t="shared" si="1890"/>
        <v>169.7</v>
      </c>
      <c r="AI964" s="14">
        <f t="shared" si="1891"/>
        <v>169.7</v>
      </c>
      <c r="AJ964" s="14">
        <f t="shared" si="1958"/>
        <v>0</v>
      </c>
      <c r="AK964" s="14">
        <f t="shared" si="1958"/>
        <v>0</v>
      </c>
      <c r="AL964" s="14">
        <f t="shared" si="1958"/>
        <v>0</v>
      </c>
      <c r="AM964" s="14">
        <f t="shared" si="1884"/>
        <v>1090.3</v>
      </c>
      <c r="AN964" s="14">
        <f t="shared" si="1885"/>
        <v>169.7</v>
      </c>
      <c r="AO964" s="14">
        <f t="shared" si="1886"/>
        <v>169.7</v>
      </c>
      <c r="AP964" s="14">
        <f t="shared" si="1958"/>
        <v>0</v>
      </c>
      <c r="AQ964" s="14">
        <f t="shared" si="1958"/>
        <v>0</v>
      </c>
      <c r="AR964" s="14">
        <f t="shared" si="1958"/>
        <v>0</v>
      </c>
      <c r="AS964" s="14">
        <f t="shared" si="1958"/>
        <v>0</v>
      </c>
      <c r="AT964" s="14">
        <f t="shared" si="1958"/>
        <v>0</v>
      </c>
      <c r="AU964" s="14">
        <f t="shared" si="1958"/>
        <v>0</v>
      </c>
      <c r="AV964" s="14">
        <f t="shared" si="1958"/>
        <v>0</v>
      </c>
      <c r="AW964" s="14">
        <f t="shared" si="1958"/>
        <v>0</v>
      </c>
      <c r="AX964" s="14">
        <f t="shared" si="1958"/>
        <v>0</v>
      </c>
      <c r="AY964" s="14">
        <f t="shared" si="1958"/>
        <v>0</v>
      </c>
      <c r="AZ964" s="14">
        <f t="shared" si="1958"/>
        <v>0</v>
      </c>
      <c r="BA964" s="14">
        <f t="shared" si="1958"/>
        <v>0</v>
      </c>
      <c r="BB964" s="14">
        <f t="shared" si="1958"/>
        <v>0</v>
      </c>
      <c r="BC964" s="14">
        <f t="shared" si="1865"/>
        <v>1090.3</v>
      </c>
      <c r="BD964" s="14">
        <f t="shared" si="1861"/>
        <v>169.7</v>
      </c>
      <c r="BE964" s="14">
        <f t="shared" si="1862"/>
        <v>169.7</v>
      </c>
      <c r="BF964" s="14">
        <f t="shared" si="1958"/>
        <v>0</v>
      </c>
    </row>
    <row r="965" spans="1:58" ht="31.5" customHeight="1" x14ac:dyDescent="0.3">
      <c r="A965" s="8">
        <v>931</v>
      </c>
      <c r="B965" s="8" t="s">
        <v>30</v>
      </c>
      <c r="C965" s="8" t="s">
        <v>50</v>
      </c>
      <c r="D965" s="8" t="s">
        <v>221</v>
      </c>
      <c r="E965" s="30"/>
      <c r="F965" s="13" t="s">
        <v>678</v>
      </c>
      <c r="G965" s="14">
        <f t="shared" si="1957"/>
        <v>1090.3</v>
      </c>
      <c r="H965" s="14">
        <f t="shared" si="1957"/>
        <v>169.7</v>
      </c>
      <c r="I965" s="14">
        <f t="shared" si="1957"/>
        <v>169.7</v>
      </c>
      <c r="J965" s="14">
        <f t="shared" si="1957"/>
        <v>0</v>
      </c>
      <c r="K965" s="14">
        <f t="shared" si="1957"/>
        <v>0</v>
      </c>
      <c r="L965" s="14">
        <f t="shared" si="1957"/>
        <v>0</v>
      </c>
      <c r="M965" s="14">
        <f t="shared" si="1892"/>
        <v>1090.3</v>
      </c>
      <c r="N965" s="14">
        <f t="shared" si="1893"/>
        <v>169.7</v>
      </c>
      <c r="O965" s="14">
        <f t="shared" si="1894"/>
        <v>169.7</v>
      </c>
      <c r="P965" s="14">
        <f t="shared" si="1958"/>
        <v>0</v>
      </c>
      <c r="Q965" s="14">
        <f t="shared" si="1838"/>
        <v>169.7</v>
      </c>
      <c r="R965" s="14">
        <f t="shared" si="1958"/>
        <v>0</v>
      </c>
      <c r="S965" s="14">
        <f t="shared" si="1958"/>
        <v>0</v>
      </c>
      <c r="T965" s="14">
        <f t="shared" si="1958"/>
        <v>0</v>
      </c>
      <c r="U965" s="14">
        <f t="shared" si="1958"/>
        <v>0</v>
      </c>
      <c r="V965" s="14">
        <f t="shared" si="1958"/>
        <v>0</v>
      </c>
      <c r="W965" s="14">
        <f t="shared" si="1958"/>
        <v>0</v>
      </c>
      <c r="X965" s="14">
        <f t="shared" si="1958"/>
        <v>0</v>
      </c>
      <c r="Y965" s="14">
        <f t="shared" si="1958"/>
        <v>0</v>
      </c>
      <c r="Z965" s="14">
        <f t="shared" si="1958"/>
        <v>0</v>
      </c>
      <c r="AA965" s="14">
        <f t="shared" si="1958"/>
        <v>0</v>
      </c>
      <c r="AB965" s="14">
        <f t="shared" si="1958"/>
        <v>0</v>
      </c>
      <c r="AC965" s="14">
        <f t="shared" si="1958"/>
        <v>0</v>
      </c>
      <c r="AD965" s="14">
        <f t="shared" si="1958"/>
        <v>0</v>
      </c>
      <c r="AE965" s="14">
        <f t="shared" si="1958"/>
        <v>0</v>
      </c>
      <c r="AF965" s="14">
        <f t="shared" si="1958"/>
        <v>0</v>
      </c>
      <c r="AG965" s="14">
        <f t="shared" si="1889"/>
        <v>1090.3</v>
      </c>
      <c r="AH965" s="14">
        <f t="shared" si="1890"/>
        <v>169.7</v>
      </c>
      <c r="AI965" s="14">
        <f t="shared" si="1891"/>
        <v>169.7</v>
      </c>
      <c r="AJ965" s="14">
        <f t="shared" si="1958"/>
        <v>0</v>
      </c>
      <c r="AK965" s="14">
        <f t="shared" si="1958"/>
        <v>0</v>
      </c>
      <c r="AL965" s="14">
        <f t="shared" si="1958"/>
        <v>0</v>
      </c>
      <c r="AM965" s="14">
        <f t="shared" si="1884"/>
        <v>1090.3</v>
      </c>
      <c r="AN965" s="14">
        <f t="shared" si="1885"/>
        <v>169.7</v>
      </c>
      <c r="AO965" s="14">
        <f t="shared" si="1886"/>
        <v>169.7</v>
      </c>
      <c r="AP965" s="14">
        <f t="shared" si="1958"/>
        <v>0</v>
      </c>
      <c r="AQ965" s="14">
        <f t="shared" si="1958"/>
        <v>0</v>
      </c>
      <c r="AR965" s="14">
        <f t="shared" si="1958"/>
        <v>0</v>
      </c>
      <c r="AS965" s="14">
        <f t="shared" si="1958"/>
        <v>0</v>
      </c>
      <c r="AT965" s="14">
        <f t="shared" si="1958"/>
        <v>0</v>
      </c>
      <c r="AU965" s="14">
        <f t="shared" si="1958"/>
        <v>0</v>
      </c>
      <c r="AV965" s="14">
        <f t="shared" si="1958"/>
        <v>0</v>
      </c>
      <c r="AW965" s="14">
        <f t="shared" si="1958"/>
        <v>0</v>
      </c>
      <c r="AX965" s="14">
        <f t="shared" si="1958"/>
        <v>0</v>
      </c>
      <c r="AY965" s="14">
        <f t="shared" si="1958"/>
        <v>0</v>
      </c>
      <c r="AZ965" s="14">
        <f t="shared" si="1958"/>
        <v>0</v>
      </c>
      <c r="BA965" s="14">
        <f t="shared" si="1958"/>
        <v>0</v>
      </c>
      <c r="BB965" s="14">
        <f t="shared" si="1958"/>
        <v>0</v>
      </c>
      <c r="BC965" s="14">
        <f t="shared" si="1865"/>
        <v>1090.3</v>
      </c>
      <c r="BD965" s="14">
        <f t="shared" si="1861"/>
        <v>169.7</v>
      </c>
      <c r="BE965" s="14">
        <f t="shared" si="1862"/>
        <v>169.7</v>
      </c>
      <c r="BF965" s="14">
        <f t="shared" si="1958"/>
        <v>0</v>
      </c>
    </row>
    <row r="966" spans="1:58" ht="47.25" customHeight="1" x14ac:dyDescent="0.3">
      <c r="A966" s="8">
        <v>931</v>
      </c>
      <c r="B966" s="8" t="s">
        <v>30</v>
      </c>
      <c r="C966" s="8" t="s">
        <v>50</v>
      </c>
      <c r="D966" s="8" t="s">
        <v>222</v>
      </c>
      <c r="E966" s="30"/>
      <c r="F966" s="13" t="s">
        <v>1132</v>
      </c>
      <c r="G966" s="14">
        <f t="shared" si="1957"/>
        <v>1090.3</v>
      </c>
      <c r="H966" s="14">
        <f t="shared" si="1957"/>
        <v>169.7</v>
      </c>
      <c r="I966" s="14">
        <f t="shared" si="1957"/>
        <v>169.7</v>
      </c>
      <c r="J966" s="14">
        <f t="shared" si="1957"/>
        <v>0</v>
      </c>
      <c r="K966" s="14">
        <f t="shared" si="1957"/>
        <v>0</v>
      </c>
      <c r="L966" s="14">
        <f t="shared" si="1957"/>
        <v>0</v>
      </c>
      <c r="M966" s="14">
        <f t="shared" si="1892"/>
        <v>1090.3</v>
      </c>
      <c r="N966" s="14">
        <f t="shared" si="1893"/>
        <v>169.7</v>
      </c>
      <c r="O966" s="14">
        <f t="shared" si="1894"/>
        <v>169.7</v>
      </c>
      <c r="P966" s="14">
        <f t="shared" si="1958"/>
        <v>0</v>
      </c>
      <c r="Q966" s="14">
        <f t="shared" si="1838"/>
        <v>169.7</v>
      </c>
      <c r="R966" s="14">
        <f t="shared" si="1958"/>
        <v>0</v>
      </c>
      <c r="S966" s="14">
        <f t="shared" si="1958"/>
        <v>0</v>
      </c>
      <c r="T966" s="14">
        <f t="shared" si="1958"/>
        <v>0</v>
      </c>
      <c r="U966" s="14">
        <f t="shared" si="1958"/>
        <v>0</v>
      </c>
      <c r="V966" s="14">
        <f t="shared" si="1958"/>
        <v>0</v>
      </c>
      <c r="W966" s="14">
        <f t="shared" si="1958"/>
        <v>0</v>
      </c>
      <c r="X966" s="14">
        <f t="shared" si="1958"/>
        <v>0</v>
      </c>
      <c r="Y966" s="14">
        <f t="shared" si="1958"/>
        <v>0</v>
      </c>
      <c r="Z966" s="14">
        <f t="shared" si="1958"/>
        <v>0</v>
      </c>
      <c r="AA966" s="14">
        <f t="shared" si="1958"/>
        <v>0</v>
      </c>
      <c r="AB966" s="14">
        <f t="shared" si="1958"/>
        <v>0</v>
      </c>
      <c r="AC966" s="14">
        <f t="shared" si="1958"/>
        <v>0</v>
      </c>
      <c r="AD966" s="14">
        <f t="shared" si="1958"/>
        <v>0</v>
      </c>
      <c r="AE966" s="14">
        <f t="shared" si="1958"/>
        <v>0</v>
      </c>
      <c r="AF966" s="14">
        <f t="shared" si="1958"/>
        <v>0</v>
      </c>
      <c r="AG966" s="14">
        <f t="shared" si="1889"/>
        <v>1090.3</v>
      </c>
      <c r="AH966" s="14">
        <f t="shared" si="1890"/>
        <v>169.7</v>
      </c>
      <c r="AI966" s="14">
        <f t="shared" si="1891"/>
        <v>169.7</v>
      </c>
      <c r="AJ966" s="14">
        <f t="shared" si="1958"/>
        <v>0</v>
      </c>
      <c r="AK966" s="14">
        <f t="shared" si="1958"/>
        <v>0</v>
      </c>
      <c r="AL966" s="14">
        <f t="shared" si="1958"/>
        <v>0</v>
      </c>
      <c r="AM966" s="14">
        <f t="shared" si="1884"/>
        <v>1090.3</v>
      </c>
      <c r="AN966" s="14">
        <f t="shared" si="1885"/>
        <v>169.7</v>
      </c>
      <c r="AO966" s="14">
        <f t="shared" si="1886"/>
        <v>169.7</v>
      </c>
      <c r="AP966" s="14">
        <f t="shared" si="1958"/>
        <v>0</v>
      </c>
      <c r="AQ966" s="14">
        <f t="shared" si="1958"/>
        <v>0</v>
      </c>
      <c r="AR966" s="14">
        <f t="shared" si="1958"/>
        <v>0</v>
      </c>
      <c r="AS966" s="14">
        <f t="shared" si="1958"/>
        <v>0</v>
      </c>
      <c r="AT966" s="14">
        <f t="shared" si="1958"/>
        <v>0</v>
      </c>
      <c r="AU966" s="14">
        <f t="shared" si="1958"/>
        <v>0</v>
      </c>
      <c r="AV966" s="14">
        <f t="shared" si="1958"/>
        <v>0</v>
      </c>
      <c r="AW966" s="14">
        <f t="shared" si="1958"/>
        <v>0</v>
      </c>
      <c r="AX966" s="14">
        <f t="shared" si="1958"/>
        <v>0</v>
      </c>
      <c r="AY966" s="14">
        <f t="shared" si="1958"/>
        <v>0</v>
      </c>
      <c r="AZ966" s="14">
        <f t="shared" si="1958"/>
        <v>0</v>
      </c>
      <c r="BA966" s="14">
        <f t="shared" si="1958"/>
        <v>0</v>
      </c>
      <c r="BB966" s="14">
        <f t="shared" si="1958"/>
        <v>0</v>
      </c>
      <c r="BC966" s="14">
        <f t="shared" si="1865"/>
        <v>1090.3</v>
      </c>
      <c r="BD966" s="14">
        <f t="shared" si="1861"/>
        <v>169.7</v>
      </c>
      <c r="BE966" s="14">
        <f t="shared" si="1862"/>
        <v>169.7</v>
      </c>
      <c r="BF966" s="14">
        <f t="shared" si="1958"/>
        <v>0</v>
      </c>
    </row>
    <row r="967" spans="1:58" ht="62.4" x14ac:dyDescent="0.3">
      <c r="A967" s="8">
        <v>931</v>
      </c>
      <c r="B967" s="8" t="s">
        <v>30</v>
      </c>
      <c r="C967" s="8" t="s">
        <v>50</v>
      </c>
      <c r="D967" s="8" t="s">
        <v>223</v>
      </c>
      <c r="E967" s="30"/>
      <c r="F967" s="18" t="s">
        <v>1133</v>
      </c>
      <c r="G967" s="14">
        <f t="shared" si="1957"/>
        <v>1090.3</v>
      </c>
      <c r="H967" s="14">
        <f t="shared" si="1957"/>
        <v>169.7</v>
      </c>
      <c r="I967" s="14">
        <f t="shared" si="1957"/>
        <v>169.7</v>
      </c>
      <c r="J967" s="14">
        <f t="shared" si="1957"/>
        <v>0</v>
      </c>
      <c r="K967" s="14">
        <f t="shared" si="1957"/>
        <v>0</v>
      </c>
      <c r="L967" s="14">
        <f t="shared" si="1957"/>
        <v>0</v>
      </c>
      <c r="M967" s="14">
        <f t="shared" si="1892"/>
        <v>1090.3</v>
      </c>
      <c r="N967" s="14">
        <f t="shared" si="1893"/>
        <v>169.7</v>
      </c>
      <c r="O967" s="14">
        <f t="shared" si="1894"/>
        <v>169.7</v>
      </c>
      <c r="P967" s="14">
        <f t="shared" si="1958"/>
        <v>0</v>
      </c>
      <c r="Q967" s="14">
        <f t="shared" ref="Q967:Q1051" si="1959">N967+P967</f>
        <v>169.7</v>
      </c>
      <c r="R967" s="14">
        <f t="shared" si="1958"/>
        <v>0</v>
      </c>
      <c r="S967" s="14">
        <f t="shared" si="1958"/>
        <v>0</v>
      </c>
      <c r="T967" s="14">
        <f t="shared" si="1958"/>
        <v>0</v>
      </c>
      <c r="U967" s="14">
        <f t="shared" si="1958"/>
        <v>0</v>
      </c>
      <c r="V967" s="14">
        <f t="shared" si="1958"/>
        <v>0</v>
      </c>
      <c r="W967" s="14">
        <f t="shared" si="1958"/>
        <v>0</v>
      </c>
      <c r="X967" s="14">
        <f t="shared" si="1958"/>
        <v>0</v>
      </c>
      <c r="Y967" s="14">
        <f t="shared" si="1958"/>
        <v>0</v>
      </c>
      <c r="Z967" s="14">
        <f t="shared" si="1958"/>
        <v>0</v>
      </c>
      <c r="AA967" s="14">
        <f t="shared" si="1958"/>
        <v>0</v>
      </c>
      <c r="AB967" s="14">
        <f t="shared" si="1958"/>
        <v>0</v>
      </c>
      <c r="AC967" s="14">
        <f t="shared" si="1958"/>
        <v>0</v>
      </c>
      <c r="AD967" s="14">
        <f t="shared" si="1958"/>
        <v>0</v>
      </c>
      <c r="AE967" s="14">
        <f t="shared" si="1958"/>
        <v>0</v>
      </c>
      <c r="AF967" s="14">
        <f t="shared" si="1958"/>
        <v>0</v>
      </c>
      <c r="AG967" s="14">
        <f t="shared" si="1889"/>
        <v>1090.3</v>
      </c>
      <c r="AH967" s="14">
        <f t="shared" si="1890"/>
        <v>169.7</v>
      </c>
      <c r="AI967" s="14">
        <f t="shared" si="1891"/>
        <v>169.7</v>
      </c>
      <c r="AJ967" s="14">
        <f t="shared" si="1958"/>
        <v>0</v>
      </c>
      <c r="AK967" s="14">
        <f t="shared" si="1958"/>
        <v>0</v>
      </c>
      <c r="AL967" s="14">
        <f t="shared" si="1958"/>
        <v>0</v>
      </c>
      <c r="AM967" s="14">
        <f t="shared" si="1884"/>
        <v>1090.3</v>
      </c>
      <c r="AN967" s="14">
        <f t="shared" si="1885"/>
        <v>169.7</v>
      </c>
      <c r="AO967" s="14">
        <f t="shared" si="1886"/>
        <v>169.7</v>
      </c>
      <c r="AP967" s="14">
        <f t="shared" si="1958"/>
        <v>0</v>
      </c>
      <c r="AQ967" s="14">
        <f t="shared" si="1958"/>
        <v>0</v>
      </c>
      <c r="AR967" s="14">
        <f t="shared" si="1958"/>
        <v>0</v>
      </c>
      <c r="AS967" s="14">
        <f t="shared" si="1958"/>
        <v>0</v>
      </c>
      <c r="AT967" s="14">
        <f t="shared" si="1958"/>
        <v>0</v>
      </c>
      <c r="AU967" s="14">
        <f t="shared" si="1958"/>
        <v>0</v>
      </c>
      <c r="AV967" s="14">
        <f t="shared" si="1958"/>
        <v>0</v>
      </c>
      <c r="AW967" s="14">
        <f t="shared" si="1958"/>
        <v>0</v>
      </c>
      <c r="AX967" s="14">
        <f t="shared" si="1958"/>
        <v>0</v>
      </c>
      <c r="AY967" s="14">
        <f t="shared" si="1958"/>
        <v>0</v>
      </c>
      <c r="AZ967" s="14">
        <f t="shared" si="1958"/>
        <v>0</v>
      </c>
      <c r="BA967" s="14">
        <f t="shared" si="1958"/>
        <v>0</v>
      </c>
      <c r="BB967" s="14">
        <f t="shared" si="1958"/>
        <v>0</v>
      </c>
      <c r="BC967" s="14">
        <f t="shared" si="1865"/>
        <v>1090.3</v>
      </c>
      <c r="BD967" s="14">
        <f t="shared" si="1861"/>
        <v>169.7</v>
      </c>
      <c r="BE967" s="14">
        <f t="shared" si="1862"/>
        <v>169.7</v>
      </c>
      <c r="BF967" s="14">
        <f t="shared" si="1958"/>
        <v>0</v>
      </c>
    </row>
    <row r="968" spans="1:58" ht="31.5" customHeight="1" x14ac:dyDescent="0.3">
      <c r="A968" s="8">
        <v>931</v>
      </c>
      <c r="B968" s="8" t="s">
        <v>30</v>
      </c>
      <c r="C968" s="8" t="s">
        <v>50</v>
      </c>
      <c r="D968" s="8" t="s">
        <v>223</v>
      </c>
      <c r="E968" s="30">
        <v>200</v>
      </c>
      <c r="F968" s="24" t="s">
        <v>528</v>
      </c>
      <c r="G968" s="14">
        <f t="shared" si="1957"/>
        <v>1090.3</v>
      </c>
      <c r="H968" s="14">
        <f t="shared" si="1957"/>
        <v>169.7</v>
      </c>
      <c r="I968" s="14">
        <f t="shared" si="1957"/>
        <v>169.7</v>
      </c>
      <c r="J968" s="14">
        <f t="shared" si="1957"/>
        <v>0</v>
      </c>
      <c r="K968" s="14">
        <f t="shared" si="1957"/>
        <v>0</v>
      </c>
      <c r="L968" s="14">
        <f t="shared" si="1957"/>
        <v>0</v>
      </c>
      <c r="M968" s="14">
        <f t="shared" si="1892"/>
        <v>1090.3</v>
      </c>
      <c r="N968" s="14">
        <f t="shared" si="1893"/>
        <v>169.7</v>
      </c>
      <c r="O968" s="14">
        <f t="shared" si="1894"/>
        <v>169.7</v>
      </c>
      <c r="P968" s="14">
        <f t="shared" si="1958"/>
        <v>0</v>
      </c>
      <c r="Q968" s="14">
        <f t="shared" si="1959"/>
        <v>169.7</v>
      </c>
      <c r="R968" s="14">
        <f t="shared" si="1958"/>
        <v>0</v>
      </c>
      <c r="S968" s="14">
        <f t="shared" si="1958"/>
        <v>0</v>
      </c>
      <c r="T968" s="14">
        <f t="shared" si="1958"/>
        <v>0</v>
      </c>
      <c r="U968" s="14">
        <f t="shared" si="1958"/>
        <v>0</v>
      </c>
      <c r="V968" s="14">
        <f t="shared" si="1958"/>
        <v>0</v>
      </c>
      <c r="W968" s="14">
        <f t="shared" si="1958"/>
        <v>0</v>
      </c>
      <c r="X968" s="14">
        <f t="shared" si="1958"/>
        <v>0</v>
      </c>
      <c r="Y968" s="14">
        <f t="shared" si="1958"/>
        <v>0</v>
      </c>
      <c r="Z968" s="14">
        <f t="shared" si="1958"/>
        <v>0</v>
      </c>
      <c r="AA968" s="14">
        <f t="shared" si="1958"/>
        <v>0</v>
      </c>
      <c r="AB968" s="14">
        <f t="shared" si="1958"/>
        <v>0</v>
      </c>
      <c r="AC968" s="14">
        <f t="shared" si="1958"/>
        <v>0</v>
      </c>
      <c r="AD968" s="14">
        <f t="shared" si="1958"/>
        <v>0</v>
      </c>
      <c r="AE968" s="14">
        <f t="shared" si="1958"/>
        <v>0</v>
      </c>
      <c r="AF968" s="14">
        <f t="shared" si="1958"/>
        <v>0</v>
      </c>
      <c r="AG968" s="14">
        <f t="shared" si="1889"/>
        <v>1090.3</v>
      </c>
      <c r="AH968" s="14">
        <f t="shared" si="1890"/>
        <v>169.7</v>
      </c>
      <c r="AI968" s="14">
        <f t="shared" si="1891"/>
        <v>169.7</v>
      </c>
      <c r="AJ968" s="14">
        <f t="shared" si="1958"/>
        <v>0</v>
      </c>
      <c r="AK968" s="14">
        <f t="shared" si="1958"/>
        <v>0</v>
      </c>
      <c r="AL968" s="14">
        <f t="shared" si="1958"/>
        <v>0</v>
      </c>
      <c r="AM968" s="14">
        <f t="shared" si="1884"/>
        <v>1090.3</v>
      </c>
      <c r="AN968" s="14">
        <f t="shared" si="1885"/>
        <v>169.7</v>
      </c>
      <c r="AO968" s="14">
        <f t="shared" si="1886"/>
        <v>169.7</v>
      </c>
      <c r="AP968" s="14">
        <f t="shared" si="1958"/>
        <v>0</v>
      </c>
      <c r="AQ968" s="14">
        <f t="shared" si="1958"/>
        <v>0</v>
      </c>
      <c r="AR968" s="14">
        <f t="shared" si="1958"/>
        <v>0</v>
      </c>
      <c r="AS968" s="14">
        <f t="shared" si="1958"/>
        <v>0</v>
      </c>
      <c r="AT968" s="14">
        <f t="shared" si="1958"/>
        <v>0</v>
      </c>
      <c r="AU968" s="14">
        <f t="shared" si="1958"/>
        <v>0</v>
      </c>
      <c r="AV968" s="14">
        <f t="shared" si="1958"/>
        <v>0</v>
      </c>
      <c r="AW968" s="14">
        <f t="shared" si="1958"/>
        <v>0</v>
      </c>
      <c r="AX968" s="14">
        <f t="shared" si="1958"/>
        <v>0</v>
      </c>
      <c r="AY968" s="14">
        <f t="shared" si="1958"/>
        <v>0</v>
      </c>
      <c r="AZ968" s="14">
        <f t="shared" si="1958"/>
        <v>0</v>
      </c>
      <c r="BA968" s="14">
        <f t="shared" si="1958"/>
        <v>0</v>
      </c>
      <c r="BB968" s="14">
        <f t="shared" si="1958"/>
        <v>0</v>
      </c>
      <c r="BC968" s="14">
        <f t="shared" si="1865"/>
        <v>1090.3</v>
      </c>
      <c r="BD968" s="14">
        <f t="shared" si="1861"/>
        <v>169.7</v>
      </c>
      <c r="BE968" s="14">
        <f t="shared" si="1862"/>
        <v>169.7</v>
      </c>
      <c r="BF968" s="14">
        <f t="shared" si="1958"/>
        <v>0</v>
      </c>
    </row>
    <row r="969" spans="1:58" ht="31.5" customHeight="1" x14ac:dyDescent="0.3">
      <c r="A969" s="8">
        <v>931</v>
      </c>
      <c r="B969" s="8" t="s">
        <v>30</v>
      </c>
      <c r="C969" s="8" t="s">
        <v>50</v>
      </c>
      <c r="D969" s="8" t="s">
        <v>223</v>
      </c>
      <c r="E969" s="30">
        <v>240</v>
      </c>
      <c r="F969" s="24" t="s">
        <v>529</v>
      </c>
      <c r="G969" s="14">
        <v>1090.3</v>
      </c>
      <c r="H969" s="14">
        <v>169.7</v>
      </c>
      <c r="I969" s="14">
        <v>169.7</v>
      </c>
      <c r="J969" s="14"/>
      <c r="K969" s="14"/>
      <c r="L969" s="14"/>
      <c r="M969" s="14">
        <f t="shared" si="1892"/>
        <v>1090.3</v>
      </c>
      <c r="N969" s="14">
        <f t="shared" si="1893"/>
        <v>169.7</v>
      </c>
      <c r="O969" s="14">
        <f t="shared" si="1894"/>
        <v>169.7</v>
      </c>
      <c r="P969" s="14"/>
      <c r="Q969" s="14">
        <f t="shared" si="1959"/>
        <v>169.7</v>
      </c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>
        <f t="shared" si="1889"/>
        <v>1090.3</v>
      </c>
      <c r="AH969" s="14">
        <f t="shared" si="1890"/>
        <v>169.7</v>
      </c>
      <c r="AI969" s="14">
        <f t="shared" si="1891"/>
        <v>169.7</v>
      </c>
      <c r="AJ969" s="14"/>
      <c r="AK969" s="14"/>
      <c r="AL969" s="14"/>
      <c r="AM969" s="14">
        <f t="shared" si="1884"/>
        <v>1090.3</v>
      </c>
      <c r="AN969" s="14">
        <f t="shared" si="1885"/>
        <v>169.7</v>
      </c>
      <c r="AO969" s="14">
        <f t="shared" si="1886"/>
        <v>169.7</v>
      </c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>
        <f t="shared" si="1865"/>
        <v>1090.3</v>
      </c>
      <c r="BD969" s="14">
        <f t="shared" si="1861"/>
        <v>169.7</v>
      </c>
      <c r="BE969" s="14">
        <f t="shared" si="1862"/>
        <v>169.7</v>
      </c>
      <c r="BF969" s="14"/>
    </row>
    <row r="970" spans="1:58" s="3" customFormat="1" ht="15.75" customHeight="1" x14ac:dyDescent="0.3">
      <c r="A970" s="10">
        <v>931</v>
      </c>
      <c r="B970" s="10" t="s">
        <v>24</v>
      </c>
      <c r="C970" s="10"/>
      <c r="D970" s="10"/>
      <c r="E970" s="10"/>
      <c r="F970" s="5" t="s">
        <v>27</v>
      </c>
      <c r="G970" s="15">
        <f>G971+G1005</f>
        <v>268376.80000000005</v>
      </c>
      <c r="H970" s="15">
        <f>H971+H1005</f>
        <v>243122.50000000003</v>
      </c>
      <c r="I970" s="15">
        <f>I971+I1005</f>
        <v>243122.50000000003</v>
      </c>
      <c r="J970" s="15">
        <f t="shared" ref="J970:L970" si="1960">J971+J1005</f>
        <v>0</v>
      </c>
      <c r="K970" s="15">
        <f t="shared" si="1960"/>
        <v>0</v>
      </c>
      <c r="L970" s="15">
        <f t="shared" si="1960"/>
        <v>0</v>
      </c>
      <c r="M970" s="15">
        <f t="shared" si="1892"/>
        <v>268376.80000000005</v>
      </c>
      <c r="N970" s="14">
        <f t="shared" si="1893"/>
        <v>243122.50000000003</v>
      </c>
      <c r="O970" s="15">
        <f t="shared" si="1894"/>
        <v>243122.50000000003</v>
      </c>
      <c r="P970" s="15">
        <f>P971+P1005</f>
        <v>97025.5</v>
      </c>
      <c r="Q970" s="15">
        <f t="shared" si="1959"/>
        <v>340148</v>
      </c>
      <c r="R970" s="15">
        <f t="shared" ref="R970:W970" si="1961">R971+R1005</f>
        <v>0</v>
      </c>
      <c r="S970" s="15">
        <f t="shared" si="1961"/>
        <v>0</v>
      </c>
      <c r="T970" s="15">
        <f>T971+T1005</f>
        <v>0</v>
      </c>
      <c r="U970" s="15">
        <f t="shared" si="1961"/>
        <v>7.4649999999999999</v>
      </c>
      <c r="V970" s="15">
        <f t="shared" si="1961"/>
        <v>0</v>
      </c>
      <c r="W970" s="15">
        <f t="shared" si="1961"/>
        <v>0</v>
      </c>
      <c r="X970" s="15">
        <f>X971+X1005</f>
        <v>0</v>
      </c>
      <c r="Y970" s="15">
        <f>Y971+Y1005</f>
        <v>215.15</v>
      </c>
      <c r="Z970" s="15">
        <f>Z971+Z1005</f>
        <v>0</v>
      </c>
      <c r="AA970" s="15">
        <f>AA971+AA1005</f>
        <v>0</v>
      </c>
      <c r="AB970" s="15">
        <f t="shared" ref="AB970:AE970" si="1962">AB971+AB1005</f>
        <v>0</v>
      </c>
      <c r="AC970" s="15">
        <f>AC971+AC1005</f>
        <v>0</v>
      </c>
      <c r="AD970" s="15">
        <f>AD971+AD1005</f>
        <v>0</v>
      </c>
      <c r="AE970" s="15">
        <f t="shared" si="1962"/>
        <v>0</v>
      </c>
      <c r="AF970" s="15">
        <f>AF971+AF1005</f>
        <v>0</v>
      </c>
      <c r="AG970" s="15">
        <f t="shared" si="1889"/>
        <v>268599.4150000001</v>
      </c>
      <c r="AH970" s="15">
        <f t="shared" si="1890"/>
        <v>340148</v>
      </c>
      <c r="AI970" s="15">
        <f t="shared" si="1891"/>
        <v>243122.50000000003</v>
      </c>
      <c r="AJ970" s="15">
        <f>AJ971+AJ1005</f>
        <v>0</v>
      </c>
      <c r="AK970" s="15">
        <f>AK971+AK1005</f>
        <v>0</v>
      </c>
      <c r="AL970" s="15">
        <f>AL971+AL1005</f>
        <v>0</v>
      </c>
      <c r="AM970" s="15">
        <f t="shared" si="1884"/>
        <v>268599.4150000001</v>
      </c>
      <c r="AN970" s="15">
        <f t="shared" si="1885"/>
        <v>340148</v>
      </c>
      <c r="AO970" s="15">
        <f t="shared" si="1886"/>
        <v>243122.50000000003</v>
      </c>
      <c r="AP970" s="15">
        <f t="shared" ref="AP970:AQ970" si="1963">AP971+AP1005</f>
        <v>0</v>
      </c>
      <c r="AQ970" s="15">
        <f t="shared" si="1963"/>
        <v>23181.536999999997</v>
      </c>
      <c r="AR970" s="15">
        <f t="shared" ref="AR970:AX970" si="1964">AR971+AR1005</f>
        <v>0</v>
      </c>
      <c r="AS970" s="15">
        <f t="shared" si="1964"/>
        <v>0</v>
      </c>
      <c r="AT970" s="15">
        <f t="shared" si="1964"/>
        <v>97025.5</v>
      </c>
      <c r="AU970" s="15">
        <f>AU971+AU1005</f>
        <v>0</v>
      </c>
      <c r="AV970" s="15">
        <f t="shared" si="1964"/>
        <v>0</v>
      </c>
      <c r="AW970" s="15">
        <f t="shared" si="1964"/>
        <v>-87354.812000000005</v>
      </c>
      <c r="AX970" s="15">
        <f t="shared" si="1964"/>
        <v>0</v>
      </c>
      <c r="AY970" s="15">
        <f t="shared" ref="AY970:BB970" si="1965">AY971+AY1005</f>
        <v>0</v>
      </c>
      <c r="AZ970" s="15">
        <f t="shared" si="1965"/>
        <v>0</v>
      </c>
      <c r="BA970" s="15">
        <f>BA971+BA1005</f>
        <v>0</v>
      </c>
      <c r="BB970" s="15">
        <f t="shared" si="1965"/>
        <v>0</v>
      </c>
      <c r="BC970" s="15">
        <f t="shared" si="1865"/>
        <v>388806.45200000011</v>
      </c>
      <c r="BD970" s="15">
        <f t="shared" si="1861"/>
        <v>252793.18799999999</v>
      </c>
      <c r="BE970" s="15">
        <f t="shared" si="1862"/>
        <v>243122.50000000003</v>
      </c>
      <c r="BF970" s="15">
        <f>BF971+BF1005</f>
        <v>0</v>
      </c>
    </row>
    <row r="971" spans="1:58" s="9" customFormat="1" ht="15.75" customHeight="1" x14ac:dyDescent="0.3">
      <c r="A971" s="11">
        <v>931</v>
      </c>
      <c r="B971" s="11" t="s">
        <v>24</v>
      </c>
      <c r="C971" s="11" t="s">
        <v>37</v>
      </c>
      <c r="D971" s="11"/>
      <c r="E971" s="11"/>
      <c r="F971" s="7" t="s">
        <v>60</v>
      </c>
      <c r="G971" s="16">
        <f>G972+G984+G989+G995</f>
        <v>267966.80000000005</v>
      </c>
      <c r="H971" s="16">
        <f>H972+H984+H989+H995</f>
        <v>242859.20000000004</v>
      </c>
      <c r="I971" s="16">
        <f>I972+I984+I989+I995</f>
        <v>242859.20000000004</v>
      </c>
      <c r="J971" s="16">
        <f t="shared" ref="J971:L971" si="1966">J972+J984+J989+J995</f>
        <v>0</v>
      </c>
      <c r="K971" s="16">
        <f t="shared" si="1966"/>
        <v>0</v>
      </c>
      <c r="L971" s="16">
        <f t="shared" si="1966"/>
        <v>0</v>
      </c>
      <c r="M971" s="16">
        <f t="shared" si="1892"/>
        <v>267966.80000000005</v>
      </c>
      <c r="N971" s="14">
        <f t="shared" si="1893"/>
        <v>242859.20000000004</v>
      </c>
      <c r="O971" s="16">
        <f t="shared" si="1894"/>
        <v>242859.20000000004</v>
      </c>
      <c r="P971" s="16">
        <f>P972+P984+P989+P995</f>
        <v>97025.5</v>
      </c>
      <c r="Q971" s="16">
        <f t="shared" si="1959"/>
        <v>339884.70000000007</v>
      </c>
      <c r="R971" s="16">
        <f>R972+R984+R989+R995+R1001</f>
        <v>0</v>
      </c>
      <c r="S971" s="16">
        <f t="shared" ref="S971:BF971" si="1967">S972+S984+S989+S995+S1001</f>
        <v>0</v>
      </c>
      <c r="T971" s="16">
        <f t="shared" ref="T971" si="1968">T972+T984+T989+T995+T1001</f>
        <v>0</v>
      </c>
      <c r="U971" s="16">
        <f t="shared" si="1967"/>
        <v>7.4649999999999999</v>
      </c>
      <c r="V971" s="16">
        <f t="shared" si="1967"/>
        <v>0</v>
      </c>
      <c r="W971" s="16">
        <f t="shared" si="1967"/>
        <v>0</v>
      </c>
      <c r="X971" s="16">
        <f t="shared" ref="X971" si="1969">X972+X984+X989+X995+X1001</f>
        <v>0</v>
      </c>
      <c r="Y971" s="16">
        <f t="shared" si="1967"/>
        <v>215.15</v>
      </c>
      <c r="Z971" s="16">
        <f t="shared" ref="Z971" si="1970">Z972+Z984+Z989+Z995+Z1001</f>
        <v>0</v>
      </c>
      <c r="AA971" s="16">
        <f t="shared" si="1967"/>
        <v>0</v>
      </c>
      <c r="AB971" s="16">
        <f t="shared" ref="AB971:AE971" si="1971">AB972+AB984+AB989+AB995+AB1001</f>
        <v>0</v>
      </c>
      <c r="AC971" s="16">
        <f t="shared" si="1971"/>
        <v>0</v>
      </c>
      <c r="AD971" s="16">
        <f t="shared" si="1971"/>
        <v>0</v>
      </c>
      <c r="AE971" s="16">
        <f t="shared" si="1971"/>
        <v>0</v>
      </c>
      <c r="AF971" s="16">
        <f t="shared" ref="AF971" si="1972">AF972+AF984+AF989+AF995+AF1001</f>
        <v>0</v>
      </c>
      <c r="AG971" s="16">
        <f t="shared" si="1889"/>
        <v>268189.4150000001</v>
      </c>
      <c r="AH971" s="16">
        <f t="shared" si="1890"/>
        <v>339884.70000000007</v>
      </c>
      <c r="AI971" s="16">
        <f t="shared" si="1891"/>
        <v>242859.20000000004</v>
      </c>
      <c r="AJ971" s="16">
        <f t="shared" ref="AJ971:AL971" si="1973">AJ972+AJ984+AJ989+AJ995+AJ1001</f>
        <v>0</v>
      </c>
      <c r="AK971" s="16">
        <f t="shared" si="1973"/>
        <v>0</v>
      </c>
      <c r="AL971" s="16">
        <f t="shared" si="1973"/>
        <v>0</v>
      </c>
      <c r="AM971" s="16">
        <f t="shared" si="1884"/>
        <v>268189.4150000001</v>
      </c>
      <c r="AN971" s="16">
        <f t="shared" si="1885"/>
        <v>339884.70000000007</v>
      </c>
      <c r="AO971" s="16">
        <f t="shared" si="1886"/>
        <v>242859.20000000004</v>
      </c>
      <c r="AP971" s="16">
        <f t="shared" ref="AP971:BB971" si="1974">AP972+AP984+AP989+AP995+AP1001</f>
        <v>0</v>
      </c>
      <c r="AQ971" s="16">
        <f t="shared" si="1974"/>
        <v>23181.536999999997</v>
      </c>
      <c r="AR971" s="16">
        <f t="shared" si="1974"/>
        <v>0</v>
      </c>
      <c r="AS971" s="16">
        <f t="shared" si="1974"/>
        <v>0</v>
      </c>
      <c r="AT971" s="16">
        <f t="shared" si="1974"/>
        <v>97025.5</v>
      </c>
      <c r="AU971" s="16">
        <f t="shared" si="1974"/>
        <v>0</v>
      </c>
      <c r="AV971" s="16">
        <f t="shared" si="1974"/>
        <v>0</v>
      </c>
      <c r="AW971" s="16">
        <f t="shared" si="1974"/>
        <v>-87354.812000000005</v>
      </c>
      <c r="AX971" s="16">
        <f t="shared" si="1974"/>
        <v>0</v>
      </c>
      <c r="AY971" s="16">
        <f t="shared" si="1974"/>
        <v>0</v>
      </c>
      <c r="AZ971" s="16">
        <f t="shared" ref="AZ971:BA971" si="1975">AZ972+AZ984+AZ989+AZ995+AZ1001</f>
        <v>0</v>
      </c>
      <c r="BA971" s="16">
        <f t="shared" si="1975"/>
        <v>0</v>
      </c>
      <c r="BB971" s="16">
        <f t="shared" si="1974"/>
        <v>0</v>
      </c>
      <c r="BC971" s="16">
        <f t="shared" si="1865"/>
        <v>388396.45200000011</v>
      </c>
      <c r="BD971" s="16">
        <f t="shared" si="1861"/>
        <v>252529.88800000006</v>
      </c>
      <c r="BE971" s="16">
        <f t="shared" si="1862"/>
        <v>242859.20000000004</v>
      </c>
      <c r="BF971" s="16">
        <f t="shared" si="1967"/>
        <v>0</v>
      </c>
    </row>
    <row r="972" spans="1:58" ht="31.5" customHeight="1" x14ac:dyDescent="0.3">
      <c r="A972" s="8">
        <v>931</v>
      </c>
      <c r="B972" s="8" t="s">
        <v>24</v>
      </c>
      <c r="C972" s="8" t="s">
        <v>37</v>
      </c>
      <c r="D972" s="8" t="s">
        <v>136</v>
      </c>
      <c r="E972" s="30"/>
      <c r="F972" s="13" t="s">
        <v>638</v>
      </c>
      <c r="G972" s="14">
        <f t="shared" ref="G972:L973" si="1976">G973</f>
        <v>263555.90000000002</v>
      </c>
      <c r="H972" s="14">
        <f t="shared" si="1976"/>
        <v>238448.30000000002</v>
      </c>
      <c r="I972" s="14">
        <f t="shared" si="1976"/>
        <v>238448.30000000002</v>
      </c>
      <c r="J972" s="14">
        <f t="shared" si="1976"/>
        <v>0</v>
      </c>
      <c r="K972" s="14">
        <f t="shared" si="1976"/>
        <v>0</v>
      </c>
      <c r="L972" s="14">
        <f t="shared" si="1976"/>
        <v>0</v>
      </c>
      <c r="M972" s="14">
        <f t="shared" si="1892"/>
        <v>263555.90000000002</v>
      </c>
      <c r="N972" s="14">
        <f t="shared" si="1893"/>
        <v>238448.30000000002</v>
      </c>
      <c r="O972" s="14">
        <f t="shared" si="1894"/>
        <v>238448.30000000002</v>
      </c>
      <c r="P972" s="14">
        <f t="shared" ref="P972:BF973" si="1977">P973</f>
        <v>97025.5</v>
      </c>
      <c r="Q972" s="14">
        <f t="shared" si="1959"/>
        <v>335473.80000000005</v>
      </c>
      <c r="R972" s="14">
        <f t="shared" si="1977"/>
        <v>0</v>
      </c>
      <c r="S972" s="14">
        <f t="shared" si="1977"/>
        <v>0</v>
      </c>
      <c r="T972" s="14">
        <f t="shared" si="1977"/>
        <v>0</v>
      </c>
      <c r="U972" s="14">
        <f t="shared" si="1977"/>
        <v>0</v>
      </c>
      <c r="V972" s="14">
        <f t="shared" si="1977"/>
        <v>0</v>
      </c>
      <c r="W972" s="14">
        <f t="shared" si="1977"/>
        <v>0</v>
      </c>
      <c r="X972" s="14">
        <f t="shared" si="1977"/>
        <v>0</v>
      </c>
      <c r="Y972" s="14">
        <f t="shared" si="1977"/>
        <v>215.15</v>
      </c>
      <c r="Z972" s="14">
        <f t="shared" si="1977"/>
        <v>0</v>
      </c>
      <c r="AA972" s="14">
        <f t="shared" si="1977"/>
        <v>0</v>
      </c>
      <c r="AB972" s="14">
        <f t="shared" si="1977"/>
        <v>0</v>
      </c>
      <c r="AC972" s="14">
        <f t="shared" si="1977"/>
        <v>0</v>
      </c>
      <c r="AD972" s="14">
        <f t="shared" si="1977"/>
        <v>0</v>
      </c>
      <c r="AE972" s="14">
        <f t="shared" si="1977"/>
        <v>0</v>
      </c>
      <c r="AF972" s="14">
        <f t="shared" si="1977"/>
        <v>0</v>
      </c>
      <c r="AG972" s="14">
        <f t="shared" si="1889"/>
        <v>263771.05000000005</v>
      </c>
      <c r="AH972" s="14">
        <f t="shared" si="1890"/>
        <v>335473.80000000005</v>
      </c>
      <c r="AI972" s="14">
        <f t="shared" si="1891"/>
        <v>238448.30000000002</v>
      </c>
      <c r="AJ972" s="14">
        <f t="shared" si="1977"/>
        <v>0</v>
      </c>
      <c r="AK972" s="14">
        <f t="shared" si="1977"/>
        <v>0</v>
      </c>
      <c r="AL972" s="14">
        <f t="shared" si="1977"/>
        <v>0</v>
      </c>
      <c r="AM972" s="14">
        <f t="shared" si="1884"/>
        <v>263771.05000000005</v>
      </c>
      <c r="AN972" s="14">
        <f t="shared" si="1885"/>
        <v>335473.80000000005</v>
      </c>
      <c r="AO972" s="14">
        <f t="shared" si="1886"/>
        <v>238448.30000000002</v>
      </c>
      <c r="AP972" s="14">
        <f t="shared" si="1977"/>
        <v>0</v>
      </c>
      <c r="AQ972" s="14">
        <f t="shared" si="1977"/>
        <v>23181.536999999997</v>
      </c>
      <c r="AR972" s="14">
        <f t="shared" si="1977"/>
        <v>0</v>
      </c>
      <c r="AS972" s="14">
        <f t="shared" si="1977"/>
        <v>0</v>
      </c>
      <c r="AT972" s="14">
        <f t="shared" si="1977"/>
        <v>97025.5</v>
      </c>
      <c r="AU972" s="14">
        <f t="shared" si="1977"/>
        <v>0</v>
      </c>
      <c r="AV972" s="14">
        <f t="shared" si="1977"/>
        <v>0</v>
      </c>
      <c r="AW972" s="14">
        <f t="shared" si="1977"/>
        <v>-87354.812000000005</v>
      </c>
      <c r="AX972" s="14">
        <f t="shared" si="1977"/>
        <v>0</v>
      </c>
      <c r="AY972" s="14">
        <f t="shared" si="1977"/>
        <v>0</v>
      </c>
      <c r="AZ972" s="14">
        <f t="shared" si="1977"/>
        <v>0</v>
      </c>
      <c r="BA972" s="14">
        <f t="shared" si="1977"/>
        <v>0</v>
      </c>
      <c r="BB972" s="14">
        <f t="shared" si="1977"/>
        <v>0</v>
      </c>
      <c r="BC972" s="14">
        <f t="shared" si="1865"/>
        <v>383978.08700000006</v>
      </c>
      <c r="BD972" s="14">
        <f t="shared" si="1861"/>
        <v>248118.98800000004</v>
      </c>
      <c r="BE972" s="14">
        <f t="shared" si="1862"/>
        <v>238448.30000000002</v>
      </c>
      <c r="BF972" s="14">
        <f t="shared" si="1977"/>
        <v>0</v>
      </c>
    </row>
    <row r="973" spans="1:58" ht="31.5" customHeight="1" x14ac:dyDescent="0.3">
      <c r="A973" s="8">
        <v>931</v>
      </c>
      <c r="B973" s="8" t="s">
        <v>24</v>
      </c>
      <c r="C973" s="8" t="s">
        <v>37</v>
      </c>
      <c r="D973" s="8" t="s">
        <v>137</v>
      </c>
      <c r="E973" s="30"/>
      <c r="F973" s="13" t="s">
        <v>639</v>
      </c>
      <c r="G973" s="14">
        <f>G974</f>
        <v>263555.90000000002</v>
      </c>
      <c r="H973" s="14">
        <f t="shared" si="1976"/>
        <v>238448.30000000002</v>
      </c>
      <c r="I973" s="14">
        <f t="shared" si="1976"/>
        <v>238448.30000000002</v>
      </c>
      <c r="J973" s="14">
        <f t="shared" si="1976"/>
        <v>0</v>
      </c>
      <c r="K973" s="14">
        <f t="shared" si="1976"/>
        <v>0</v>
      </c>
      <c r="L973" s="14">
        <f t="shared" si="1976"/>
        <v>0</v>
      </c>
      <c r="M973" s="14">
        <f t="shared" si="1892"/>
        <v>263555.90000000002</v>
      </c>
      <c r="N973" s="14">
        <f t="shared" si="1893"/>
        <v>238448.30000000002</v>
      </c>
      <c r="O973" s="14">
        <f t="shared" si="1894"/>
        <v>238448.30000000002</v>
      </c>
      <c r="P973" s="14">
        <f t="shared" si="1977"/>
        <v>97025.5</v>
      </c>
      <c r="Q973" s="14">
        <f t="shared" si="1959"/>
        <v>335473.80000000005</v>
      </c>
      <c r="R973" s="14">
        <f t="shared" si="1977"/>
        <v>0</v>
      </c>
      <c r="S973" s="14">
        <f t="shared" si="1977"/>
        <v>0</v>
      </c>
      <c r="T973" s="14">
        <f t="shared" si="1977"/>
        <v>0</v>
      </c>
      <c r="U973" s="14">
        <f t="shared" si="1977"/>
        <v>0</v>
      </c>
      <c r="V973" s="14">
        <f t="shared" si="1977"/>
        <v>0</v>
      </c>
      <c r="W973" s="14">
        <f t="shared" si="1977"/>
        <v>0</v>
      </c>
      <c r="X973" s="14">
        <f t="shared" si="1977"/>
        <v>0</v>
      </c>
      <c r="Y973" s="14">
        <f t="shared" si="1977"/>
        <v>215.15</v>
      </c>
      <c r="Z973" s="14">
        <f t="shared" si="1977"/>
        <v>0</v>
      </c>
      <c r="AA973" s="14">
        <f t="shared" si="1977"/>
        <v>0</v>
      </c>
      <c r="AB973" s="14">
        <f t="shared" si="1977"/>
        <v>0</v>
      </c>
      <c r="AC973" s="14">
        <f t="shared" si="1977"/>
        <v>0</v>
      </c>
      <c r="AD973" s="14">
        <f t="shared" si="1977"/>
        <v>0</v>
      </c>
      <c r="AE973" s="14">
        <f t="shared" si="1977"/>
        <v>0</v>
      </c>
      <c r="AF973" s="14">
        <f t="shared" si="1977"/>
        <v>0</v>
      </c>
      <c r="AG973" s="14">
        <f t="shared" si="1889"/>
        <v>263771.05000000005</v>
      </c>
      <c r="AH973" s="14">
        <f t="shared" si="1890"/>
        <v>335473.80000000005</v>
      </c>
      <c r="AI973" s="14">
        <f t="shared" si="1891"/>
        <v>238448.30000000002</v>
      </c>
      <c r="AJ973" s="14">
        <f t="shared" si="1977"/>
        <v>0</v>
      </c>
      <c r="AK973" s="14">
        <f t="shared" si="1977"/>
        <v>0</v>
      </c>
      <c r="AL973" s="14">
        <f t="shared" si="1977"/>
        <v>0</v>
      </c>
      <c r="AM973" s="14">
        <f t="shared" si="1884"/>
        <v>263771.05000000005</v>
      </c>
      <c r="AN973" s="14">
        <f t="shared" si="1885"/>
        <v>335473.80000000005</v>
      </c>
      <c r="AO973" s="14">
        <f t="shared" si="1886"/>
        <v>238448.30000000002</v>
      </c>
      <c r="AP973" s="14">
        <f t="shared" si="1977"/>
        <v>0</v>
      </c>
      <c r="AQ973" s="14">
        <f t="shared" si="1977"/>
        <v>23181.536999999997</v>
      </c>
      <c r="AR973" s="14">
        <f t="shared" si="1977"/>
        <v>0</v>
      </c>
      <c r="AS973" s="14">
        <f t="shared" si="1977"/>
        <v>0</v>
      </c>
      <c r="AT973" s="14">
        <f t="shared" si="1977"/>
        <v>97025.5</v>
      </c>
      <c r="AU973" s="14">
        <f t="shared" si="1977"/>
        <v>0</v>
      </c>
      <c r="AV973" s="14">
        <f t="shared" si="1977"/>
        <v>0</v>
      </c>
      <c r="AW973" s="14">
        <f t="shared" si="1977"/>
        <v>-87354.812000000005</v>
      </c>
      <c r="AX973" s="14">
        <f t="shared" si="1977"/>
        <v>0</v>
      </c>
      <c r="AY973" s="14">
        <f t="shared" si="1977"/>
        <v>0</v>
      </c>
      <c r="AZ973" s="14">
        <f t="shared" si="1977"/>
        <v>0</v>
      </c>
      <c r="BA973" s="14">
        <f t="shared" si="1977"/>
        <v>0</v>
      </c>
      <c r="BB973" s="14">
        <f t="shared" si="1977"/>
        <v>0</v>
      </c>
      <c r="BC973" s="14">
        <f t="shared" si="1865"/>
        <v>383978.08700000006</v>
      </c>
      <c r="BD973" s="14">
        <f t="shared" si="1861"/>
        <v>248118.98800000004</v>
      </c>
      <c r="BE973" s="14">
        <f t="shared" si="1862"/>
        <v>238448.30000000002</v>
      </c>
      <c r="BF973" s="14">
        <f t="shared" si="1977"/>
        <v>0</v>
      </c>
    </row>
    <row r="974" spans="1:58" ht="46.8" x14ac:dyDescent="0.3">
      <c r="A974" s="8">
        <v>931</v>
      </c>
      <c r="B974" s="8" t="s">
        <v>24</v>
      </c>
      <c r="C974" s="8" t="s">
        <v>37</v>
      </c>
      <c r="D974" s="8" t="s">
        <v>138</v>
      </c>
      <c r="E974" s="30"/>
      <c r="F974" s="18" t="s">
        <v>984</v>
      </c>
      <c r="G974" s="14">
        <f>G975+G978</f>
        <v>263555.90000000002</v>
      </c>
      <c r="H974" s="14">
        <f t="shared" ref="H974:I974" si="1978">H975+H978</f>
        <v>238448.30000000002</v>
      </c>
      <c r="I974" s="14">
        <f t="shared" si="1978"/>
        <v>238448.30000000002</v>
      </c>
      <c r="J974" s="14">
        <f t="shared" ref="J974:L974" si="1979">J975+J978</f>
        <v>0</v>
      </c>
      <c r="K974" s="14">
        <f t="shared" si="1979"/>
        <v>0</v>
      </c>
      <c r="L974" s="14">
        <f t="shared" si="1979"/>
        <v>0</v>
      </c>
      <c r="M974" s="14">
        <f t="shared" si="1892"/>
        <v>263555.90000000002</v>
      </c>
      <c r="N974" s="14">
        <f t="shared" si="1893"/>
        <v>238448.30000000002</v>
      </c>
      <c r="O974" s="14">
        <f t="shared" si="1894"/>
        <v>238448.30000000002</v>
      </c>
      <c r="P974" s="14">
        <f t="shared" ref="P974" si="1980">P975+P978</f>
        <v>97025.5</v>
      </c>
      <c r="Q974" s="14">
        <f t="shared" si="1959"/>
        <v>335473.80000000005</v>
      </c>
      <c r="R974" s="14">
        <f t="shared" ref="R974:AE974" si="1981">R975+R978</f>
        <v>0</v>
      </c>
      <c r="S974" s="14">
        <f t="shared" si="1981"/>
        <v>0</v>
      </c>
      <c r="T974" s="14">
        <f t="shared" si="1981"/>
        <v>0</v>
      </c>
      <c r="U974" s="14">
        <f t="shared" si="1981"/>
        <v>0</v>
      </c>
      <c r="V974" s="14">
        <f t="shared" si="1981"/>
        <v>0</v>
      </c>
      <c r="W974" s="14">
        <f t="shared" si="1981"/>
        <v>0</v>
      </c>
      <c r="X974" s="14">
        <f t="shared" si="1981"/>
        <v>0</v>
      </c>
      <c r="Y974" s="14">
        <f t="shared" si="1981"/>
        <v>215.15</v>
      </c>
      <c r="Z974" s="14">
        <f t="shared" si="1981"/>
        <v>0</v>
      </c>
      <c r="AA974" s="14">
        <f t="shared" si="1981"/>
        <v>0</v>
      </c>
      <c r="AB974" s="14">
        <f t="shared" si="1981"/>
        <v>0</v>
      </c>
      <c r="AC974" s="14">
        <f t="shared" si="1981"/>
        <v>0</v>
      </c>
      <c r="AD974" s="14">
        <f t="shared" si="1981"/>
        <v>0</v>
      </c>
      <c r="AE974" s="14">
        <f t="shared" si="1981"/>
        <v>0</v>
      </c>
      <c r="AF974" s="14">
        <f t="shared" ref="AF974" si="1982">AF975+AF978</f>
        <v>0</v>
      </c>
      <c r="AG974" s="14">
        <f t="shared" si="1889"/>
        <v>263771.05000000005</v>
      </c>
      <c r="AH974" s="14">
        <f t="shared" si="1890"/>
        <v>335473.80000000005</v>
      </c>
      <c r="AI974" s="14">
        <f t="shared" si="1891"/>
        <v>238448.30000000002</v>
      </c>
      <c r="AJ974" s="14">
        <f t="shared" ref="AJ974:AL974" si="1983">AJ975+AJ978</f>
        <v>0</v>
      </c>
      <c r="AK974" s="14">
        <f t="shared" si="1983"/>
        <v>0</v>
      </c>
      <c r="AL974" s="14">
        <f t="shared" si="1983"/>
        <v>0</v>
      </c>
      <c r="AM974" s="14">
        <f t="shared" si="1884"/>
        <v>263771.05000000005</v>
      </c>
      <c r="AN974" s="14">
        <f t="shared" si="1885"/>
        <v>335473.80000000005</v>
      </c>
      <c r="AO974" s="14">
        <f t="shared" si="1886"/>
        <v>238448.30000000002</v>
      </c>
      <c r="AP974" s="14">
        <f>AP975+AP978+AP981</f>
        <v>0</v>
      </c>
      <c r="AQ974" s="14">
        <f t="shared" ref="AQ974:BF974" si="1984">AQ975+AQ978+AQ981</f>
        <v>23181.536999999997</v>
      </c>
      <c r="AR974" s="14">
        <f t="shared" si="1984"/>
        <v>0</v>
      </c>
      <c r="AS974" s="14">
        <f t="shared" ref="AS974" si="1985">AS975+AS978+AS981</f>
        <v>0</v>
      </c>
      <c r="AT974" s="14">
        <f t="shared" si="1984"/>
        <v>97025.5</v>
      </c>
      <c r="AU974" s="14">
        <f t="shared" ref="AU974" si="1986">AU975+AU978+AU981</f>
        <v>0</v>
      </c>
      <c r="AV974" s="14">
        <f t="shared" ref="AV974" si="1987">AV975+AV978+AV981</f>
        <v>0</v>
      </c>
      <c r="AW974" s="14">
        <f t="shared" si="1984"/>
        <v>-87354.812000000005</v>
      </c>
      <c r="AX974" s="14">
        <f t="shared" si="1984"/>
        <v>0</v>
      </c>
      <c r="AY974" s="14">
        <f t="shared" ref="AY974:BB974" si="1988">AY975+AY978+AY981</f>
        <v>0</v>
      </c>
      <c r="AZ974" s="14">
        <f t="shared" ref="AZ974:BA974" si="1989">AZ975+AZ978+AZ981</f>
        <v>0</v>
      </c>
      <c r="BA974" s="14">
        <f t="shared" si="1989"/>
        <v>0</v>
      </c>
      <c r="BB974" s="14">
        <f t="shared" si="1988"/>
        <v>0</v>
      </c>
      <c r="BC974" s="14">
        <f t="shared" si="1865"/>
        <v>383978.08700000006</v>
      </c>
      <c r="BD974" s="14">
        <f t="shared" si="1861"/>
        <v>248118.98800000004</v>
      </c>
      <c r="BE974" s="14">
        <f t="shared" si="1862"/>
        <v>238448.30000000002</v>
      </c>
      <c r="BF974" s="14">
        <f t="shared" si="1984"/>
        <v>0</v>
      </c>
    </row>
    <row r="975" spans="1:58" x14ac:dyDescent="0.3">
      <c r="A975" s="8">
        <v>931</v>
      </c>
      <c r="B975" s="8" t="s">
        <v>24</v>
      </c>
      <c r="C975" s="8" t="s">
        <v>37</v>
      </c>
      <c r="D975" s="8" t="s">
        <v>894</v>
      </c>
      <c r="E975" s="30"/>
      <c r="F975" s="24" t="s">
        <v>1037</v>
      </c>
      <c r="G975" s="14">
        <f>G976</f>
        <v>257792.6</v>
      </c>
      <c r="H975" s="14">
        <f t="shared" ref="H975:BF976" si="1990">H976</f>
        <v>234840.7</v>
      </c>
      <c r="I975" s="14">
        <f t="shared" si="1990"/>
        <v>234840.7</v>
      </c>
      <c r="J975" s="14">
        <f t="shared" si="1990"/>
        <v>0</v>
      </c>
      <c r="K975" s="14">
        <f t="shared" si="1990"/>
        <v>0</v>
      </c>
      <c r="L975" s="14">
        <f t="shared" si="1990"/>
        <v>0</v>
      </c>
      <c r="M975" s="14">
        <f t="shared" si="1892"/>
        <v>257792.6</v>
      </c>
      <c r="N975" s="14">
        <f t="shared" si="1893"/>
        <v>234840.7</v>
      </c>
      <c r="O975" s="14">
        <f t="shared" si="1894"/>
        <v>234840.7</v>
      </c>
      <c r="P975" s="14">
        <f t="shared" si="1990"/>
        <v>97025.5</v>
      </c>
      <c r="Q975" s="14">
        <f t="shared" si="1959"/>
        <v>331866.2</v>
      </c>
      <c r="R975" s="14">
        <f t="shared" si="1990"/>
        <v>0</v>
      </c>
      <c r="S975" s="14">
        <f t="shared" si="1990"/>
        <v>0</v>
      </c>
      <c r="T975" s="14">
        <f t="shared" si="1990"/>
        <v>0</v>
      </c>
      <c r="U975" s="14">
        <f t="shared" si="1990"/>
        <v>0</v>
      </c>
      <c r="V975" s="14">
        <f t="shared" si="1990"/>
        <v>0</v>
      </c>
      <c r="W975" s="14">
        <f t="shared" si="1990"/>
        <v>0</v>
      </c>
      <c r="X975" s="14">
        <f t="shared" si="1990"/>
        <v>0</v>
      </c>
      <c r="Y975" s="14">
        <f t="shared" si="1990"/>
        <v>215.15</v>
      </c>
      <c r="Z975" s="14">
        <f t="shared" si="1990"/>
        <v>0</v>
      </c>
      <c r="AA975" s="14">
        <f t="shared" si="1990"/>
        <v>0</v>
      </c>
      <c r="AB975" s="14">
        <f t="shared" si="1990"/>
        <v>0</v>
      </c>
      <c r="AC975" s="14">
        <f t="shared" si="1990"/>
        <v>0</v>
      </c>
      <c r="AD975" s="14">
        <f t="shared" si="1990"/>
        <v>0</v>
      </c>
      <c r="AE975" s="14">
        <f t="shared" si="1990"/>
        <v>0</v>
      </c>
      <c r="AF975" s="14">
        <f t="shared" si="1990"/>
        <v>0</v>
      </c>
      <c r="AG975" s="14">
        <f t="shared" si="1889"/>
        <v>258007.75</v>
      </c>
      <c r="AH975" s="14">
        <f t="shared" si="1890"/>
        <v>331866.2</v>
      </c>
      <c r="AI975" s="14">
        <f t="shared" si="1891"/>
        <v>234840.7</v>
      </c>
      <c r="AJ975" s="14">
        <f t="shared" si="1990"/>
        <v>0</v>
      </c>
      <c r="AK975" s="14">
        <f t="shared" si="1990"/>
        <v>0</v>
      </c>
      <c r="AL975" s="14">
        <f t="shared" si="1990"/>
        <v>0</v>
      </c>
      <c r="AM975" s="14">
        <f t="shared" si="1884"/>
        <v>258007.75</v>
      </c>
      <c r="AN975" s="14">
        <f t="shared" si="1885"/>
        <v>331866.2</v>
      </c>
      <c r="AO975" s="14">
        <f t="shared" si="1886"/>
        <v>234840.7</v>
      </c>
      <c r="AP975" s="14">
        <f t="shared" si="1990"/>
        <v>0</v>
      </c>
      <c r="AQ975" s="14">
        <f t="shared" si="1990"/>
        <v>10212.83</v>
      </c>
      <c r="AR975" s="14">
        <f t="shared" si="1990"/>
        <v>0</v>
      </c>
      <c r="AS975" s="14">
        <f t="shared" si="1990"/>
        <v>0</v>
      </c>
      <c r="AT975" s="14">
        <f t="shared" si="1990"/>
        <v>0</v>
      </c>
      <c r="AU975" s="14">
        <f t="shared" si="1990"/>
        <v>0</v>
      </c>
      <c r="AV975" s="14">
        <f t="shared" si="1990"/>
        <v>0</v>
      </c>
      <c r="AW975" s="14">
        <f t="shared" si="1990"/>
        <v>-91995.3</v>
      </c>
      <c r="AX975" s="14">
        <f t="shared" si="1990"/>
        <v>0</v>
      </c>
      <c r="AY975" s="14">
        <f t="shared" si="1990"/>
        <v>0</v>
      </c>
      <c r="AZ975" s="14">
        <f t="shared" si="1990"/>
        <v>0</v>
      </c>
      <c r="BA975" s="14">
        <f t="shared" si="1990"/>
        <v>0</v>
      </c>
      <c r="BB975" s="14">
        <f t="shared" si="1990"/>
        <v>0</v>
      </c>
      <c r="BC975" s="14">
        <f t="shared" si="1865"/>
        <v>268220.58</v>
      </c>
      <c r="BD975" s="14">
        <f t="shared" si="1861"/>
        <v>239870.90000000002</v>
      </c>
      <c r="BE975" s="14">
        <f t="shared" si="1862"/>
        <v>234840.7</v>
      </c>
      <c r="BF975" s="14">
        <f t="shared" si="1990"/>
        <v>0</v>
      </c>
    </row>
    <row r="976" spans="1:58" ht="31.2" x14ac:dyDescent="0.3">
      <c r="A976" s="8">
        <v>931</v>
      </c>
      <c r="B976" s="8" t="s">
        <v>24</v>
      </c>
      <c r="C976" s="8" t="s">
        <v>37</v>
      </c>
      <c r="D976" s="8" t="s">
        <v>894</v>
      </c>
      <c r="E976" s="30">
        <v>200</v>
      </c>
      <c r="F976" s="24" t="s">
        <v>528</v>
      </c>
      <c r="G976" s="14">
        <f>G977</f>
        <v>257792.6</v>
      </c>
      <c r="H976" s="14">
        <f t="shared" si="1990"/>
        <v>234840.7</v>
      </c>
      <c r="I976" s="14">
        <f t="shared" si="1990"/>
        <v>234840.7</v>
      </c>
      <c r="J976" s="14">
        <f t="shared" si="1990"/>
        <v>0</v>
      </c>
      <c r="K976" s="14">
        <f t="shared" si="1990"/>
        <v>0</v>
      </c>
      <c r="L976" s="14">
        <f t="shared" si="1990"/>
        <v>0</v>
      </c>
      <c r="M976" s="14">
        <f t="shared" si="1892"/>
        <v>257792.6</v>
      </c>
      <c r="N976" s="14">
        <f t="shared" si="1893"/>
        <v>234840.7</v>
      </c>
      <c r="O976" s="14">
        <f t="shared" si="1894"/>
        <v>234840.7</v>
      </c>
      <c r="P976" s="14">
        <f t="shared" si="1990"/>
        <v>97025.5</v>
      </c>
      <c r="Q976" s="14">
        <f t="shared" si="1959"/>
        <v>331866.2</v>
      </c>
      <c r="R976" s="14">
        <f t="shared" si="1990"/>
        <v>0</v>
      </c>
      <c r="S976" s="14">
        <f t="shared" si="1990"/>
        <v>0</v>
      </c>
      <c r="T976" s="14">
        <f t="shared" si="1990"/>
        <v>0</v>
      </c>
      <c r="U976" s="14">
        <f t="shared" si="1990"/>
        <v>0</v>
      </c>
      <c r="V976" s="14">
        <f t="shared" si="1990"/>
        <v>0</v>
      </c>
      <c r="W976" s="14">
        <f t="shared" si="1990"/>
        <v>0</v>
      </c>
      <c r="X976" s="14">
        <f t="shared" si="1990"/>
        <v>0</v>
      </c>
      <c r="Y976" s="14">
        <f t="shared" si="1990"/>
        <v>215.15</v>
      </c>
      <c r="Z976" s="14">
        <f t="shared" si="1990"/>
        <v>0</v>
      </c>
      <c r="AA976" s="14">
        <f t="shared" si="1990"/>
        <v>0</v>
      </c>
      <c r="AB976" s="14">
        <f t="shared" si="1990"/>
        <v>0</v>
      </c>
      <c r="AC976" s="14">
        <f t="shared" si="1990"/>
        <v>0</v>
      </c>
      <c r="AD976" s="14">
        <f t="shared" si="1990"/>
        <v>0</v>
      </c>
      <c r="AE976" s="14">
        <f t="shared" si="1990"/>
        <v>0</v>
      </c>
      <c r="AF976" s="14">
        <f t="shared" si="1990"/>
        <v>0</v>
      </c>
      <c r="AG976" s="14">
        <f t="shared" si="1889"/>
        <v>258007.75</v>
      </c>
      <c r="AH976" s="14">
        <f t="shared" si="1890"/>
        <v>331866.2</v>
      </c>
      <c r="AI976" s="14">
        <f t="shared" si="1891"/>
        <v>234840.7</v>
      </c>
      <c r="AJ976" s="14">
        <f t="shared" si="1990"/>
        <v>0</v>
      </c>
      <c r="AK976" s="14">
        <f t="shared" si="1990"/>
        <v>0</v>
      </c>
      <c r="AL976" s="14">
        <f t="shared" si="1990"/>
        <v>0</v>
      </c>
      <c r="AM976" s="14">
        <f t="shared" si="1884"/>
        <v>258007.75</v>
      </c>
      <c r="AN976" s="14">
        <f t="shared" si="1885"/>
        <v>331866.2</v>
      </c>
      <c r="AO976" s="14">
        <f t="shared" si="1886"/>
        <v>234840.7</v>
      </c>
      <c r="AP976" s="14">
        <f t="shared" si="1990"/>
        <v>0</v>
      </c>
      <c r="AQ976" s="14">
        <f t="shared" si="1990"/>
        <v>10212.83</v>
      </c>
      <c r="AR976" s="14">
        <f t="shared" si="1990"/>
        <v>0</v>
      </c>
      <c r="AS976" s="14">
        <f t="shared" si="1990"/>
        <v>0</v>
      </c>
      <c r="AT976" s="14">
        <f t="shared" si="1990"/>
        <v>0</v>
      </c>
      <c r="AU976" s="14">
        <f t="shared" si="1990"/>
        <v>0</v>
      </c>
      <c r="AV976" s="14">
        <f t="shared" si="1990"/>
        <v>0</v>
      </c>
      <c r="AW976" s="14">
        <f t="shared" si="1990"/>
        <v>-91995.3</v>
      </c>
      <c r="AX976" s="14">
        <f t="shared" si="1990"/>
        <v>0</v>
      </c>
      <c r="AY976" s="14">
        <f t="shared" si="1990"/>
        <v>0</v>
      </c>
      <c r="AZ976" s="14">
        <f t="shared" si="1990"/>
        <v>0</v>
      </c>
      <c r="BA976" s="14">
        <f t="shared" si="1990"/>
        <v>0</v>
      </c>
      <c r="BB976" s="14">
        <f t="shared" si="1990"/>
        <v>0</v>
      </c>
      <c r="BC976" s="14">
        <f t="shared" si="1865"/>
        <v>268220.58</v>
      </c>
      <c r="BD976" s="14">
        <f t="shared" si="1861"/>
        <v>239870.90000000002</v>
      </c>
      <c r="BE976" s="14">
        <f t="shared" si="1862"/>
        <v>234840.7</v>
      </c>
      <c r="BF976" s="14">
        <f t="shared" si="1990"/>
        <v>0</v>
      </c>
    </row>
    <row r="977" spans="1:59" ht="31.2" x14ac:dyDescent="0.3">
      <c r="A977" s="8">
        <v>931</v>
      </c>
      <c r="B977" s="8" t="s">
        <v>24</v>
      </c>
      <c r="C977" s="8" t="s">
        <v>37</v>
      </c>
      <c r="D977" s="8" t="s">
        <v>894</v>
      </c>
      <c r="E977" s="30">
        <v>240</v>
      </c>
      <c r="F977" s="24" t="s">
        <v>529</v>
      </c>
      <c r="G977" s="14">
        <v>257792.6</v>
      </c>
      <c r="H977" s="14">
        <v>234840.7</v>
      </c>
      <c r="I977" s="14">
        <v>234840.7</v>
      </c>
      <c r="J977" s="14"/>
      <c r="K977" s="14"/>
      <c r="L977" s="14"/>
      <c r="M977" s="14">
        <f t="shared" si="1892"/>
        <v>257792.6</v>
      </c>
      <c r="N977" s="14">
        <f t="shared" si="1893"/>
        <v>234840.7</v>
      </c>
      <c r="O977" s="14">
        <f t="shared" si="1894"/>
        <v>234840.7</v>
      </c>
      <c r="P977" s="14">
        <v>97025.5</v>
      </c>
      <c r="Q977" s="14">
        <f t="shared" si="1959"/>
        <v>331866.2</v>
      </c>
      <c r="R977" s="14"/>
      <c r="S977" s="14"/>
      <c r="T977" s="14"/>
      <c r="U977" s="14"/>
      <c r="V977" s="14"/>
      <c r="W977" s="14"/>
      <c r="X977" s="14"/>
      <c r="Y977" s="14">
        <v>215.15</v>
      </c>
      <c r="Z977" s="14"/>
      <c r="AA977" s="14"/>
      <c r="AB977" s="14"/>
      <c r="AC977" s="14"/>
      <c r="AD977" s="14"/>
      <c r="AE977" s="14"/>
      <c r="AF977" s="14"/>
      <c r="AG977" s="14">
        <f t="shared" si="1889"/>
        <v>258007.75</v>
      </c>
      <c r="AH977" s="14">
        <f t="shared" si="1890"/>
        <v>331866.2</v>
      </c>
      <c r="AI977" s="14">
        <f t="shared" si="1891"/>
        <v>234840.7</v>
      </c>
      <c r="AJ977" s="14"/>
      <c r="AK977" s="14"/>
      <c r="AL977" s="14"/>
      <c r="AM977" s="14">
        <f t="shared" si="1884"/>
        <v>258007.75</v>
      </c>
      <c r="AN977" s="14">
        <f t="shared" si="1885"/>
        <v>331866.2</v>
      </c>
      <c r="AO977" s="14">
        <f t="shared" si="1886"/>
        <v>234840.7</v>
      </c>
      <c r="AP977" s="14"/>
      <c r="AQ977" s="14">
        <v>10212.83</v>
      </c>
      <c r="AR977" s="14"/>
      <c r="AS977" s="14"/>
      <c r="AT977" s="14"/>
      <c r="AU977" s="14"/>
      <c r="AV977" s="14"/>
      <c r="AW977" s="14">
        <f>-97025.5+5030.2</f>
        <v>-91995.3</v>
      </c>
      <c r="AX977" s="14"/>
      <c r="AY977" s="14"/>
      <c r="AZ977" s="14"/>
      <c r="BA977" s="14"/>
      <c r="BB977" s="14"/>
      <c r="BC977" s="14">
        <f t="shared" si="1865"/>
        <v>268220.58</v>
      </c>
      <c r="BD977" s="14">
        <f t="shared" ref="BD977:BD1040" si="1991">AN977+AV977+AW977+AX977+AY977</f>
        <v>239870.90000000002</v>
      </c>
      <c r="BE977" s="14">
        <f t="shared" ref="BE977:BE1040" si="1992">AO977+AZ977+BA977+BB977</f>
        <v>234840.7</v>
      </c>
      <c r="BF977" s="14"/>
    </row>
    <row r="978" spans="1:59" x14ac:dyDescent="0.3">
      <c r="A978" s="8">
        <v>931</v>
      </c>
      <c r="B978" s="8" t="s">
        <v>24</v>
      </c>
      <c r="C978" s="8" t="s">
        <v>37</v>
      </c>
      <c r="D978" s="8" t="s">
        <v>895</v>
      </c>
      <c r="E978" s="30"/>
      <c r="F978" s="24" t="s">
        <v>1039</v>
      </c>
      <c r="G978" s="14">
        <f>G979</f>
        <v>5763.3</v>
      </c>
      <c r="H978" s="14">
        <f t="shared" ref="H978:BF979" si="1993">H979</f>
        <v>3607.6</v>
      </c>
      <c r="I978" s="14">
        <f t="shared" si="1993"/>
        <v>3607.6</v>
      </c>
      <c r="J978" s="14">
        <f t="shared" si="1993"/>
        <v>0</v>
      </c>
      <c r="K978" s="14">
        <f t="shared" si="1993"/>
        <v>0</v>
      </c>
      <c r="L978" s="14">
        <f t="shared" si="1993"/>
        <v>0</v>
      </c>
      <c r="M978" s="14">
        <f t="shared" si="1892"/>
        <v>5763.3</v>
      </c>
      <c r="N978" s="14">
        <f t="shared" si="1893"/>
        <v>3607.6</v>
      </c>
      <c r="O978" s="14">
        <f t="shared" si="1894"/>
        <v>3607.6</v>
      </c>
      <c r="P978" s="14">
        <f t="shared" si="1993"/>
        <v>0</v>
      </c>
      <c r="Q978" s="14">
        <f t="shared" si="1959"/>
        <v>3607.6</v>
      </c>
      <c r="R978" s="14">
        <f t="shared" si="1993"/>
        <v>0</v>
      </c>
      <c r="S978" s="14">
        <f t="shared" si="1993"/>
        <v>0</v>
      </c>
      <c r="T978" s="14">
        <f t="shared" si="1993"/>
        <v>0</v>
      </c>
      <c r="U978" s="14">
        <f t="shared" si="1993"/>
        <v>0</v>
      </c>
      <c r="V978" s="14">
        <f t="shared" si="1993"/>
        <v>0</v>
      </c>
      <c r="W978" s="14">
        <f t="shared" si="1993"/>
        <v>0</v>
      </c>
      <c r="X978" s="14">
        <f t="shared" si="1993"/>
        <v>0</v>
      </c>
      <c r="Y978" s="14">
        <f t="shared" si="1993"/>
        <v>0</v>
      </c>
      <c r="Z978" s="14">
        <f t="shared" si="1993"/>
        <v>0</v>
      </c>
      <c r="AA978" s="14">
        <f t="shared" si="1993"/>
        <v>0</v>
      </c>
      <c r="AB978" s="14">
        <f t="shared" si="1993"/>
        <v>0</v>
      </c>
      <c r="AC978" s="14">
        <f t="shared" si="1993"/>
        <v>0</v>
      </c>
      <c r="AD978" s="14">
        <f t="shared" si="1993"/>
        <v>0</v>
      </c>
      <c r="AE978" s="14">
        <f t="shared" si="1993"/>
        <v>0</v>
      </c>
      <c r="AF978" s="14">
        <f t="shared" si="1993"/>
        <v>0</v>
      </c>
      <c r="AG978" s="14">
        <f t="shared" si="1889"/>
        <v>5763.3</v>
      </c>
      <c r="AH978" s="14">
        <f t="shared" si="1890"/>
        <v>3607.6</v>
      </c>
      <c r="AI978" s="14">
        <f t="shared" si="1891"/>
        <v>3607.6</v>
      </c>
      <c r="AJ978" s="14">
        <f t="shared" si="1993"/>
        <v>0</v>
      </c>
      <c r="AK978" s="14">
        <f t="shared" si="1993"/>
        <v>0</v>
      </c>
      <c r="AL978" s="14">
        <f t="shared" si="1993"/>
        <v>0</v>
      </c>
      <c r="AM978" s="14">
        <f t="shared" si="1884"/>
        <v>5763.3</v>
      </c>
      <c r="AN978" s="14">
        <f t="shared" si="1885"/>
        <v>3607.6</v>
      </c>
      <c r="AO978" s="14">
        <f t="shared" si="1886"/>
        <v>3607.6</v>
      </c>
      <c r="AP978" s="14">
        <f t="shared" si="1993"/>
        <v>0</v>
      </c>
      <c r="AQ978" s="14">
        <f t="shared" si="1993"/>
        <v>12968.706999999999</v>
      </c>
      <c r="AR978" s="14">
        <f t="shared" si="1993"/>
        <v>0</v>
      </c>
      <c r="AS978" s="14">
        <f t="shared" si="1993"/>
        <v>0</v>
      </c>
      <c r="AT978" s="14">
        <f t="shared" si="1993"/>
        <v>0</v>
      </c>
      <c r="AU978" s="14">
        <f t="shared" si="1993"/>
        <v>0</v>
      </c>
      <c r="AV978" s="14">
        <f t="shared" si="1993"/>
        <v>0</v>
      </c>
      <c r="AW978" s="14">
        <f t="shared" si="1993"/>
        <v>4640.4880000000003</v>
      </c>
      <c r="AX978" s="14">
        <f t="shared" si="1993"/>
        <v>0</v>
      </c>
      <c r="AY978" s="14">
        <f t="shared" si="1993"/>
        <v>0</v>
      </c>
      <c r="AZ978" s="14">
        <f t="shared" si="1993"/>
        <v>0</v>
      </c>
      <c r="BA978" s="14">
        <f t="shared" si="1993"/>
        <v>0</v>
      </c>
      <c r="BB978" s="14">
        <f t="shared" si="1993"/>
        <v>0</v>
      </c>
      <c r="BC978" s="14">
        <f t="shared" ref="BC978:BC1041" si="1994">AM978+AP978+AQ978+AR978+AS978+AT978+AU978</f>
        <v>18732.006999999998</v>
      </c>
      <c r="BD978" s="14">
        <f t="shared" si="1991"/>
        <v>8248.0879999999997</v>
      </c>
      <c r="BE978" s="14">
        <f t="shared" si="1992"/>
        <v>3607.6</v>
      </c>
      <c r="BF978" s="14">
        <f t="shared" si="1993"/>
        <v>0</v>
      </c>
    </row>
    <row r="979" spans="1:59" ht="31.2" x14ac:dyDescent="0.3">
      <c r="A979" s="8">
        <v>931</v>
      </c>
      <c r="B979" s="8" t="s">
        <v>24</v>
      </c>
      <c r="C979" s="8" t="s">
        <v>37</v>
      </c>
      <c r="D979" s="8" t="s">
        <v>895</v>
      </c>
      <c r="E979" s="30">
        <v>200</v>
      </c>
      <c r="F979" s="24" t="s">
        <v>528</v>
      </c>
      <c r="G979" s="14">
        <f>G980</f>
        <v>5763.3</v>
      </c>
      <c r="H979" s="14">
        <f t="shared" si="1993"/>
        <v>3607.6</v>
      </c>
      <c r="I979" s="14">
        <f t="shared" si="1993"/>
        <v>3607.6</v>
      </c>
      <c r="J979" s="14">
        <f t="shared" si="1993"/>
        <v>0</v>
      </c>
      <c r="K979" s="14">
        <f t="shared" si="1993"/>
        <v>0</v>
      </c>
      <c r="L979" s="14">
        <f t="shared" si="1993"/>
        <v>0</v>
      </c>
      <c r="M979" s="14">
        <f t="shared" si="1892"/>
        <v>5763.3</v>
      </c>
      <c r="N979" s="14">
        <f t="shared" si="1893"/>
        <v>3607.6</v>
      </c>
      <c r="O979" s="14">
        <f t="shared" si="1894"/>
        <v>3607.6</v>
      </c>
      <c r="P979" s="14">
        <f t="shared" si="1993"/>
        <v>0</v>
      </c>
      <c r="Q979" s="14">
        <f t="shared" si="1959"/>
        <v>3607.6</v>
      </c>
      <c r="R979" s="14">
        <f t="shared" si="1993"/>
        <v>0</v>
      </c>
      <c r="S979" s="14">
        <f t="shared" si="1993"/>
        <v>0</v>
      </c>
      <c r="T979" s="14">
        <f t="shared" si="1993"/>
        <v>0</v>
      </c>
      <c r="U979" s="14">
        <f t="shared" si="1993"/>
        <v>0</v>
      </c>
      <c r="V979" s="14">
        <f t="shared" si="1993"/>
        <v>0</v>
      </c>
      <c r="W979" s="14">
        <f t="shared" si="1993"/>
        <v>0</v>
      </c>
      <c r="X979" s="14">
        <f t="shared" si="1993"/>
        <v>0</v>
      </c>
      <c r="Y979" s="14">
        <f t="shared" si="1993"/>
        <v>0</v>
      </c>
      <c r="Z979" s="14">
        <f t="shared" si="1993"/>
        <v>0</v>
      </c>
      <c r="AA979" s="14">
        <f t="shared" si="1993"/>
        <v>0</v>
      </c>
      <c r="AB979" s="14">
        <f t="shared" si="1993"/>
        <v>0</v>
      </c>
      <c r="AC979" s="14">
        <f t="shared" si="1993"/>
        <v>0</v>
      </c>
      <c r="AD979" s="14">
        <f t="shared" si="1993"/>
        <v>0</v>
      </c>
      <c r="AE979" s="14">
        <f t="shared" si="1993"/>
        <v>0</v>
      </c>
      <c r="AF979" s="14">
        <f t="shared" si="1993"/>
        <v>0</v>
      </c>
      <c r="AG979" s="14">
        <f t="shared" si="1889"/>
        <v>5763.3</v>
      </c>
      <c r="AH979" s="14">
        <f t="shared" si="1890"/>
        <v>3607.6</v>
      </c>
      <c r="AI979" s="14">
        <f t="shared" si="1891"/>
        <v>3607.6</v>
      </c>
      <c r="AJ979" s="14">
        <f t="shared" si="1993"/>
        <v>0</v>
      </c>
      <c r="AK979" s="14">
        <f t="shared" si="1993"/>
        <v>0</v>
      </c>
      <c r="AL979" s="14">
        <f t="shared" si="1993"/>
        <v>0</v>
      </c>
      <c r="AM979" s="14">
        <f t="shared" si="1884"/>
        <v>5763.3</v>
      </c>
      <c r="AN979" s="14">
        <f t="shared" si="1885"/>
        <v>3607.6</v>
      </c>
      <c r="AO979" s="14">
        <f t="shared" si="1886"/>
        <v>3607.6</v>
      </c>
      <c r="AP979" s="14">
        <f t="shared" si="1993"/>
        <v>0</v>
      </c>
      <c r="AQ979" s="14">
        <f t="shared" si="1993"/>
        <v>12968.706999999999</v>
      </c>
      <c r="AR979" s="14">
        <f t="shared" si="1993"/>
        <v>0</v>
      </c>
      <c r="AS979" s="14">
        <f t="shared" si="1993"/>
        <v>0</v>
      </c>
      <c r="AT979" s="14">
        <f t="shared" si="1993"/>
        <v>0</v>
      </c>
      <c r="AU979" s="14">
        <f t="shared" si="1993"/>
        <v>0</v>
      </c>
      <c r="AV979" s="14">
        <f t="shared" si="1993"/>
        <v>0</v>
      </c>
      <c r="AW979" s="14">
        <f t="shared" si="1993"/>
        <v>4640.4880000000003</v>
      </c>
      <c r="AX979" s="14">
        <f t="shared" si="1993"/>
        <v>0</v>
      </c>
      <c r="AY979" s="14">
        <f t="shared" si="1993"/>
        <v>0</v>
      </c>
      <c r="AZ979" s="14">
        <f t="shared" si="1993"/>
        <v>0</v>
      </c>
      <c r="BA979" s="14">
        <f t="shared" si="1993"/>
        <v>0</v>
      </c>
      <c r="BB979" s="14">
        <f t="shared" si="1993"/>
        <v>0</v>
      </c>
      <c r="BC979" s="14">
        <f t="shared" si="1994"/>
        <v>18732.006999999998</v>
      </c>
      <c r="BD979" s="14">
        <f t="shared" si="1991"/>
        <v>8248.0879999999997</v>
      </c>
      <c r="BE979" s="14">
        <f t="shared" si="1992"/>
        <v>3607.6</v>
      </c>
      <c r="BF979" s="14">
        <f t="shared" si="1993"/>
        <v>0</v>
      </c>
    </row>
    <row r="980" spans="1:59" ht="31.2" x14ac:dyDescent="0.3">
      <c r="A980" s="8">
        <v>931</v>
      </c>
      <c r="B980" s="8" t="s">
        <v>24</v>
      </c>
      <c r="C980" s="8" t="s">
        <v>37</v>
      </c>
      <c r="D980" s="8" t="s">
        <v>895</v>
      </c>
      <c r="E980" s="30">
        <v>240</v>
      </c>
      <c r="F980" s="24" t="s">
        <v>529</v>
      </c>
      <c r="G980" s="14">
        <v>5763.3</v>
      </c>
      <c r="H980" s="14">
        <v>3607.6</v>
      </c>
      <c r="I980" s="14">
        <v>3607.6</v>
      </c>
      <c r="J980" s="14"/>
      <c r="K980" s="14"/>
      <c r="L980" s="14"/>
      <c r="M980" s="14">
        <f t="shared" si="1892"/>
        <v>5763.3</v>
      </c>
      <c r="N980" s="14">
        <f t="shared" si="1893"/>
        <v>3607.6</v>
      </c>
      <c r="O980" s="14">
        <f t="shared" si="1894"/>
        <v>3607.6</v>
      </c>
      <c r="P980" s="14"/>
      <c r="Q980" s="14">
        <f t="shared" si="1959"/>
        <v>3607.6</v>
      </c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>
        <f t="shared" si="1889"/>
        <v>5763.3</v>
      </c>
      <c r="AH980" s="14">
        <f t="shared" si="1890"/>
        <v>3607.6</v>
      </c>
      <c r="AI980" s="14">
        <f t="shared" si="1891"/>
        <v>3607.6</v>
      </c>
      <c r="AJ980" s="14"/>
      <c r="AK980" s="14"/>
      <c r="AL980" s="14"/>
      <c r="AM980" s="14">
        <f t="shared" si="1884"/>
        <v>5763.3</v>
      </c>
      <c r="AN980" s="14">
        <f t="shared" si="1885"/>
        <v>3607.6</v>
      </c>
      <c r="AO980" s="14">
        <f t="shared" si="1886"/>
        <v>3607.6</v>
      </c>
      <c r="AP980" s="14"/>
      <c r="AQ980" s="14">
        <f>3802.88+9165.827</f>
        <v>12968.706999999999</v>
      </c>
      <c r="AR980" s="14"/>
      <c r="AS980" s="14"/>
      <c r="AT980" s="14"/>
      <c r="AU980" s="14"/>
      <c r="AV980" s="14"/>
      <c r="AW980" s="14">
        <v>4640.4880000000003</v>
      </c>
      <c r="AX980" s="14"/>
      <c r="AY980" s="14"/>
      <c r="AZ980" s="14"/>
      <c r="BA980" s="14"/>
      <c r="BB980" s="14"/>
      <c r="BC980" s="14">
        <f t="shared" si="1994"/>
        <v>18732.006999999998</v>
      </c>
      <c r="BD980" s="14">
        <f t="shared" si="1991"/>
        <v>8248.0879999999997</v>
      </c>
      <c r="BE980" s="14">
        <f t="shared" si="1992"/>
        <v>3607.6</v>
      </c>
      <c r="BF980" s="14"/>
    </row>
    <row r="981" spans="1:59" ht="93.6" hidden="1" x14ac:dyDescent="0.3">
      <c r="A981" s="8">
        <v>931</v>
      </c>
      <c r="B981" s="8" t="s">
        <v>24</v>
      </c>
      <c r="C981" s="8" t="s">
        <v>37</v>
      </c>
      <c r="D981" s="8" t="s">
        <v>1335</v>
      </c>
      <c r="E981" s="30"/>
      <c r="F981" s="24" t="s">
        <v>1336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>
        <f>AM982</f>
        <v>0</v>
      </c>
      <c r="AN981" s="14">
        <f t="shared" ref="AN981:BF982" si="1995">AN982</f>
        <v>0</v>
      </c>
      <c r="AO981" s="14">
        <f t="shared" si="1995"/>
        <v>0</v>
      </c>
      <c r="AP981" s="14">
        <f t="shared" si="1995"/>
        <v>0</v>
      </c>
      <c r="AQ981" s="14">
        <f t="shared" si="1995"/>
        <v>0</v>
      </c>
      <c r="AR981" s="14">
        <f t="shared" si="1995"/>
        <v>0</v>
      </c>
      <c r="AS981" s="14">
        <f t="shared" si="1995"/>
        <v>0</v>
      </c>
      <c r="AT981" s="14">
        <f t="shared" si="1995"/>
        <v>97025.5</v>
      </c>
      <c r="AU981" s="14">
        <f t="shared" si="1995"/>
        <v>0</v>
      </c>
      <c r="AV981" s="14">
        <f t="shared" si="1995"/>
        <v>0</v>
      </c>
      <c r="AW981" s="14">
        <f t="shared" si="1995"/>
        <v>0</v>
      </c>
      <c r="AX981" s="14">
        <f t="shared" si="1995"/>
        <v>0</v>
      </c>
      <c r="AY981" s="14">
        <f t="shared" si="1995"/>
        <v>0</v>
      </c>
      <c r="AZ981" s="14">
        <f t="shared" si="1995"/>
        <v>0</v>
      </c>
      <c r="BA981" s="14">
        <f t="shared" si="1995"/>
        <v>0</v>
      </c>
      <c r="BB981" s="14">
        <f t="shared" si="1995"/>
        <v>0</v>
      </c>
      <c r="BC981" s="14">
        <f t="shared" si="1994"/>
        <v>97025.5</v>
      </c>
      <c r="BD981" s="14">
        <f t="shared" si="1991"/>
        <v>0</v>
      </c>
      <c r="BE981" s="14">
        <f t="shared" si="1992"/>
        <v>0</v>
      </c>
      <c r="BF981" s="14">
        <f t="shared" si="1995"/>
        <v>0</v>
      </c>
      <c r="BG981" s="3">
        <v>1</v>
      </c>
    </row>
    <row r="982" spans="1:59" ht="31.2" hidden="1" x14ac:dyDescent="0.3">
      <c r="A982" s="8">
        <v>931</v>
      </c>
      <c r="B982" s="8" t="s">
        <v>24</v>
      </c>
      <c r="C982" s="8" t="s">
        <v>37</v>
      </c>
      <c r="D982" s="8" t="s">
        <v>1335</v>
      </c>
      <c r="E982" s="30">
        <v>200</v>
      </c>
      <c r="F982" s="24" t="s">
        <v>528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>
        <f>AM983</f>
        <v>0</v>
      </c>
      <c r="AN982" s="14">
        <f t="shared" si="1995"/>
        <v>0</v>
      </c>
      <c r="AO982" s="14">
        <f t="shared" si="1995"/>
        <v>0</v>
      </c>
      <c r="AP982" s="14">
        <f t="shared" si="1995"/>
        <v>0</v>
      </c>
      <c r="AQ982" s="14">
        <f t="shared" si="1995"/>
        <v>0</v>
      </c>
      <c r="AR982" s="14">
        <f t="shared" si="1995"/>
        <v>0</v>
      </c>
      <c r="AS982" s="14">
        <f t="shared" si="1995"/>
        <v>0</v>
      </c>
      <c r="AT982" s="14">
        <f t="shared" si="1995"/>
        <v>97025.5</v>
      </c>
      <c r="AU982" s="14">
        <f t="shared" si="1995"/>
        <v>0</v>
      </c>
      <c r="AV982" s="14">
        <f t="shared" si="1995"/>
        <v>0</v>
      </c>
      <c r="AW982" s="14">
        <f t="shared" si="1995"/>
        <v>0</v>
      </c>
      <c r="AX982" s="14">
        <f t="shared" si="1995"/>
        <v>0</v>
      </c>
      <c r="AY982" s="14">
        <f t="shared" si="1995"/>
        <v>0</v>
      </c>
      <c r="AZ982" s="14">
        <f t="shared" si="1995"/>
        <v>0</v>
      </c>
      <c r="BA982" s="14">
        <f t="shared" si="1995"/>
        <v>0</v>
      </c>
      <c r="BB982" s="14">
        <f t="shared" si="1995"/>
        <v>0</v>
      </c>
      <c r="BC982" s="14">
        <f t="shared" si="1994"/>
        <v>97025.5</v>
      </c>
      <c r="BD982" s="14">
        <f t="shared" si="1991"/>
        <v>0</v>
      </c>
      <c r="BE982" s="14">
        <f t="shared" si="1992"/>
        <v>0</v>
      </c>
      <c r="BF982" s="14">
        <f t="shared" si="1995"/>
        <v>0</v>
      </c>
      <c r="BG982" s="3">
        <v>1</v>
      </c>
    </row>
    <row r="983" spans="1:59" ht="31.2" hidden="1" x14ac:dyDescent="0.3">
      <c r="A983" s="8">
        <v>931</v>
      </c>
      <c r="B983" s="8" t="s">
        <v>24</v>
      </c>
      <c r="C983" s="8" t="s">
        <v>37</v>
      </c>
      <c r="D983" s="8" t="s">
        <v>1335</v>
      </c>
      <c r="E983" s="30">
        <v>240</v>
      </c>
      <c r="F983" s="24" t="s">
        <v>529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>
        <v>0</v>
      </c>
      <c r="AN983" s="14">
        <v>0</v>
      </c>
      <c r="AO983" s="14">
        <v>0</v>
      </c>
      <c r="AP983" s="14"/>
      <c r="AQ983" s="14"/>
      <c r="AR983" s="14"/>
      <c r="AS983" s="14"/>
      <c r="AT983" s="14">
        <v>97025.5</v>
      </c>
      <c r="AU983" s="14"/>
      <c r="AV983" s="14"/>
      <c r="AW983" s="14"/>
      <c r="AX983" s="14"/>
      <c r="AY983" s="14"/>
      <c r="AZ983" s="14"/>
      <c r="BA983" s="14"/>
      <c r="BB983" s="14"/>
      <c r="BC983" s="14">
        <f t="shared" si="1994"/>
        <v>97025.5</v>
      </c>
      <c r="BD983" s="14">
        <f t="shared" si="1991"/>
        <v>0</v>
      </c>
      <c r="BE983" s="14">
        <f t="shared" si="1992"/>
        <v>0</v>
      </c>
      <c r="BF983" s="14"/>
      <c r="BG983" s="3">
        <v>1</v>
      </c>
    </row>
    <row r="984" spans="1:59" ht="63" customHeight="1" x14ac:dyDescent="0.3">
      <c r="A984" s="8">
        <v>931</v>
      </c>
      <c r="B984" s="8" t="s">
        <v>24</v>
      </c>
      <c r="C984" s="8" t="s">
        <v>37</v>
      </c>
      <c r="D984" s="8" t="s">
        <v>139</v>
      </c>
      <c r="E984" s="30"/>
      <c r="F984" s="13" t="s">
        <v>646</v>
      </c>
      <c r="G984" s="14">
        <f t="shared" ref="G984:L987" si="1996">G985</f>
        <v>441.2</v>
      </c>
      <c r="H984" s="14">
        <f t="shared" si="1996"/>
        <v>441.2</v>
      </c>
      <c r="I984" s="14">
        <f t="shared" si="1996"/>
        <v>441.2</v>
      </c>
      <c r="J984" s="14">
        <f t="shared" si="1996"/>
        <v>0</v>
      </c>
      <c r="K984" s="14">
        <f t="shared" si="1996"/>
        <v>0</v>
      </c>
      <c r="L984" s="14">
        <f t="shared" si="1996"/>
        <v>0</v>
      </c>
      <c r="M984" s="14">
        <f t="shared" si="1892"/>
        <v>441.2</v>
      </c>
      <c r="N984" s="14">
        <f t="shared" si="1893"/>
        <v>441.2</v>
      </c>
      <c r="O984" s="14">
        <f t="shared" si="1894"/>
        <v>441.2</v>
      </c>
      <c r="P984" s="14">
        <f t="shared" ref="P984:BF987" si="1997">P985</f>
        <v>0</v>
      </c>
      <c r="Q984" s="14">
        <f t="shared" si="1959"/>
        <v>441.2</v>
      </c>
      <c r="R984" s="14">
        <f t="shared" si="1997"/>
        <v>0</v>
      </c>
      <c r="S984" s="14">
        <f t="shared" si="1997"/>
        <v>0</v>
      </c>
      <c r="T984" s="14">
        <f t="shared" si="1997"/>
        <v>0</v>
      </c>
      <c r="U984" s="14">
        <f t="shared" si="1997"/>
        <v>0</v>
      </c>
      <c r="V984" s="14">
        <f t="shared" si="1997"/>
        <v>0</v>
      </c>
      <c r="W984" s="14">
        <f t="shared" si="1997"/>
        <v>0</v>
      </c>
      <c r="X984" s="14">
        <f t="shared" si="1997"/>
        <v>0</v>
      </c>
      <c r="Y984" s="14">
        <f t="shared" si="1997"/>
        <v>0</v>
      </c>
      <c r="Z984" s="14">
        <f t="shared" si="1997"/>
        <v>0</v>
      </c>
      <c r="AA984" s="14">
        <f t="shared" si="1997"/>
        <v>0</v>
      </c>
      <c r="AB984" s="14">
        <f t="shared" si="1997"/>
        <v>0</v>
      </c>
      <c r="AC984" s="14">
        <f t="shared" si="1997"/>
        <v>0</v>
      </c>
      <c r="AD984" s="14">
        <f t="shared" si="1997"/>
        <v>0</v>
      </c>
      <c r="AE984" s="14">
        <f t="shared" si="1997"/>
        <v>0</v>
      </c>
      <c r="AF984" s="14">
        <f t="shared" si="1997"/>
        <v>0</v>
      </c>
      <c r="AG984" s="14">
        <f t="shared" si="1889"/>
        <v>441.2</v>
      </c>
      <c r="AH984" s="14">
        <f t="shared" si="1890"/>
        <v>441.2</v>
      </c>
      <c r="AI984" s="14">
        <f t="shared" si="1891"/>
        <v>441.2</v>
      </c>
      <c r="AJ984" s="14">
        <f t="shared" si="1997"/>
        <v>0</v>
      </c>
      <c r="AK984" s="14">
        <f t="shared" si="1997"/>
        <v>0</v>
      </c>
      <c r="AL984" s="14">
        <f t="shared" si="1997"/>
        <v>0</v>
      </c>
      <c r="AM984" s="14">
        <f t="shared" si="1884"/>
        <v>441.2</v>
      </c>
      <c r="AN984" s="14">
        <f t="shared" si="1885"/>
        <v>441.2</v>
      </c>
      <c r="AO984" s="14">
        <f t="shared" si="1886"/>
        <v>441.2</v>
      </c>
      <c r="AP984" s="14">
        <f t="shared" si="1997"/>
        <v>0</v>
      </c>
      <c r="AQ984" s="14">
        <f t="shared" si="1997"/>
        <v>0</v>
      </c>
      <c r="AR984" s="14">
        <f t="shared" si="1997"/>
        <v>0</v>
      </c>
      <c r="AS984" s="14">
        <f t="shared" si="1997"/>
        <v>0</v>
      </c>
      <c r="AT984" s="14">
        <f t="shared" si="1997"/>
        <v>0</v>
      </c>
      <c r="AU984" s="14">
        <f t="shared" si="1997"/>
        <v>0</v>
      </c>
      <c r="AV984" s="14">
        <f t="shared" si="1997"/>
        <v>0</v>
      </c>
      <c r="AW984" s="14">
        <f t="shared" si="1997"/>
        <v>0</v>
      </c>
      <c r="AX984" s="14">
        <f t="shared" si="1997"/>
        <v>0</v>
      </c>
      <c r="AY984" s="14">
        <f t="shared" si="1997"/>
        <v>0</v>
      </c>
      <c r="AZ984" s="14">
        <f t="shared" si="1997"/>
        <v>0</v>
      </c>
      <c r="BA984" s="14">
        <f t="shared" si="1997"/>
        <v>0</v>
      </c>
      <c r="BB984" s="14">
        <f t="shared" si="1997"/>
        <v>0</v>
      </c>
      <c r="BC984" s="14">
        <f t="shared" si="1994"/>
        <v>441.2</v>
      </c>
      <c r="BD984" s="14">
        <f t="shared" si="1991"/>
        <v>441.2</v>
      </c>
      <c r="BE984" s="14">
        <f t="shared" si="1992"/>
        <v>441.2</v>
      </c>
      <c r="BF984" s="14">
        <f t="shared" si="1997"/>
        <v>0</v>
      </c>
    </row>
    <row r="985" spans="1:59" ht="31.5" customHeight="1" x14ac:dyDescent="0.3">
      <c r="A985" s="8">
        <v>931</v>
      </c>
      <c r="B985" s="8" t="s">
        <v>24</v>
      </c>
      <c r="C985" s="8" t="s">
        <v>37</v>
      </c>
      <c r="D985" s="8" t="s">
        <v>140</v>
      </c>
      <c r="E985" s="30"/>
      <c r="F985" s="13" t="s">
        <v>647</v>
      </c>
      <c r="G985" s="14">
        <f t="shared" si="1996"/>
        <v>441.2</v>
      </c>
      <c r="H985" s="14">
        <f t="shared" si="1996"/>
        <v>441.2</v>
      </c>
      <c r="I985" s="14">
        <f t="shared" si="1996"/>
        <v>441.2</v>
      </c>
      <c r="J985" s="14">
        <f t="shared" si="1996"/>
        <v>0</v>
      </c>
      <c r="K985" s="14">
        <f t="shared" si="1996"/>
        <v>0</v>
      </c>
      <c r="L985" s="14">
        <f t="shared" si="1996"/>
        <v>0</v>
      </c>
      <c r="M985" s="14">
        <f t="shared" si="1892"/>
        <v>441.2</v>
      </c>
      <c r="N985" s="14">
        <f t="shared" si="1893"/>
        <v>441.2</v>
      </c>
      <c r="O985" s="14">
        <f t="shared" si="1894"/>
        <v>441.2</v>
      </c>
      <c r="P985" s="14">
        <f t="shared" si="1997"/>
        <v>0</v>
      </c>
      <c r="Q985" s="14">
        <f t="shared" si="1959"/>
        <v>441.2</v>
      </c>
      <c r="R985" s="14">
        <f t="shared" si="1997"/>
        <v>0</v>
      </c>
      <c r="S985" s="14">
        <f t="shared" si="1997"/>
        <v>0</v>
      </c>
      <c r="T985" s="14">
        <f t="shared" si="1997"/>
        <v>0</v>
      </c>
      <c r="U985" s="14">
        <f t="shared" si="1997"/>
        <v>0</v>
      </c>
      <c r="V985" s="14">
        <f t="shared" si="1997"/>
        <v>0</v>
      </c>
      <c r="W985" s="14">
        <f t="shared" si="1997"/>
        <v>0</v>
      </c>
      <c r="X985" s="14">
        <f t="shared" si="1997"/>
        <v>0</v>
      </c>
      <c r="Y985" s="14">
        <f t="shared" si="1997"/>
        <v>0</v>
      </c>
      <c r="Z985" s="14">
        <f t="shared" si="1997"/>
        <v>0</v>
      </c>
      <c r="AA985" s="14">
        <f t="shared" si="1997"/>
        <v>0</v>
      </c>
      <c r="AB985" s="14">
        <f t="shared" si="1997"/>
        <v>0</v>
      </c>
      <c r="AC985" s="14">
        <f t="shared" si="1997"/>
        <v>0</v>
      </c>
      <c r="AD985" s="14">
        <f t="shared" si="1997"/>
        <v>0</v>
      </c>
      <c r="AE985" s="14">
        <f t="shared" si="1997"/>
        <v>0</v>
      </c>
      <c r="AF985" s="14">
        <f t="shared" si="1997"/>
        <v>0</v>
      </c>
      <c r="AG985" s="14">
        <f t="shared" si="1889"/>
        <v>441.2</v>
      </c>
      <c r="AH985" s="14">
        <f t="shared" si="1890"/>
        <v>441.2</v>
      </c>
      <c r="AI985" s="14">
        <f t="shared" si="1891"/>
        <v>441.2</v>
      </c>
      <c r="AJ985" s="14">
        <f t="shared" si="1997"/>
        <v>0</v>
      </c>
      <c r="AK985" s="14">
        <f t="shared" si="1997"/>
        <v>0</v>
      </c>
      <c r="AL985" s="14">
        <f t="shared" si="1997"/>
        <v>0</v>
      </c>
      <c r="AM985" s="14">
        <f t="shared" si="1884"/>
        <v>441.2</v>
      </c>
      <c r="AN985" s="14">
        <f t="shared" si="1885"/>
        <v>441.2</v>
      </c>
      <c r="AO985" s="14">
        <f t="shared" si="1886"/>
        <v>441.2</v>
      </c>
      <c r="AP985" s="14">
        <f t="shared" si="1997"/>
        <v>0</v>
      </c>
      <c r="AQ985" s="14">
        <f t="shared" si="1997"/>
        <v>0</v>
      </c>
      <c r="AR985" s="14">
        <f t="shared" si="1997"/>
        <v>0</v>
      </c>
      <c r="AS985" s="14">
        <f t="shared" si="1997"/>
        <v>0</v>
      </c>
      <c r="AT985" s="14">
        <f t="shared" si="1997"/>
        <v>0</v>
      </c>
      <c r="AU985" s="14">
        <f t="shared" si="1997"/>
        <v>0</v>
      </c>
      <c r="AV985" s="14">
        <f t="shared" si="1997"/>
        <v>0</v>
      </c>
      <c r="AW985" s="14">
        <f t="shared" si="1997"/>
        <v>0</v>
      </c>
      <c r="AX985" s="14">
        <f t="shared" si="1997"/>
        <v>0</v>
      </c>
      <c r="AY985" s="14">
        <f t="shared" si="1997"/>
        <v>0</v>
      </c>
      <c r="AZ985" s="14">
        <f t="shared" si="1997"/>
        <v>0</v>
      </c>
      <c r="BA985" s="14">
        <f t="shared" si="1997"/>
        <v>0</v>
      </c>
      <c r="BB985" s="14">
        <f t="shared" si="1997"/>
        <v>0</v>
      </c>
      <c r="BC985" s="14">
        <f t="shared" si="1994"/>
        <v>441.2</v>
      </c>
      <c r="BD985" s="14">
        <f t="shared" si="1991"/>
        <v>441.2</v>
      </c>
      <c r="BE985" s="14">
        <f t="shared" si="1992"/>
        <v>441.2</v>
      </c>
      <c r="BF985" s="14">
        <f t="shared" si="1997"/>
        <v>0</v>
      </c>
    </row>
    <row r="986" spans="1:59" ht="47.25" customHeight="1" x14ac:dyDescent="0.3">
      <c r="A986" s="8">
        <v>931</v>
      </c>
      <c r="B986" s="8" t="s">
        <v>24</v>
      </c>
      <c r="C986" s="8" t="s">
        <v>37</v>
      </c>
      <c r="D986" s="8" t="s">
        <v>413</v>
      </c>
      <c r="E986" s="30"/>
      <c r="F986" s="18" t="s">
        <v>1097</v>
      </c>
      <c r="G986" s="14">
        <f t="shared" si="1996"/>
        <v>441.2</v>
      </c>
      <c r="H986" s="14">
        <f t="shared" si="1996"/>
        <v>441.2</v>
      </c>
      <c r="I986" s="14">
        <f t="shared" si="1996"/>
        <v>441.2</v>
      </c>
      <c r="J986" s="14">
        <f t="shared" si="1996"/>
        <v>0</v>
      </c>
      <c r="K986" s="14">
        <f t="shared" si="1996"/>
        <v>0</v>
      </c>
      <c r="L986" s="14">
        <f t="shared" si="1996"/>
        <v>0</v>
      </c>
      <c r="M986" s="14">
        <f t="shared" si="1892"/>
        <v>441.2</v>
      </c>
      <c r="N986" s="14">
        <f t="shared" si="1893"/>
        <v>441.2</v>
      </c>
      <c r="O986" s="14">
        <f t="shared" si="1894"/>
        <v>441.2</v>
      </c>
      <c r="P986" s="14">
        <f t="shared" si="1997"/>
        <v>0</v>
      </c>
      <c r="Q986" s="14">
        <f t="shared" si="1959"/>
        <v>441.2</v>
      </c>
      <c r="R986" s="14">
        <f t="shared" si="1997"/>
        <v>0</v>
      </c>
      <c r="S986" s="14">
        <f t="shared" si="1997"/>
        <v>0</v>
      </c>
      <c r="T986" s="14">
        <f t="shared" si="1997"/>
        <v>0</v>
      </c>
      <c r="U986" s="14">
        <f t="shared" si="1997"/>
        <v>0</v>
      </c>
      <c r="V986" s="14">
        <f t="shared" si="1997"/>
        <v>0</v>
      </c>
      <c r="W986" s="14">
        <f t="shared" si="1997"/>
        <v>0</v>
      </c>
      <c r="X986" s="14">
        <f t="shared" si="1997"/>
        <v>0</v>
      </c>
      <c r="Y986" s="14">
        <f t="shared" si="1997"/>
        <v>0</v>
      </c>
      <c r="Z986" s="14">
        <f t="shared" si="1997"/>
        <v>0</v>
      </c>
      <c r="AA986" s="14">
        <f t="shared" si="1997"/>
        <v>0</v>
      </c>
      <c r="AB986" s="14">
        <f t="shared" si="1997"/>
        <v>0</v>
      </c>
      <c r="AC986" s="14">
        <f t="shared" si="1997"/>
        <v>0</v>
      </c>
      <c r="AD986" s="14">
        <f t="shared" si="1997"/>
        <v>0</v>
      </c>
      <c r="AE986" s="14">
        <f t="shared" si="1997"/>
        <v>0</v>
      </c>
      <c r="AF986" s="14">
        <f t="shared" si="1997"/>
        <v>0</v>
      </c>
      <c r="AG986" s="14">
        <f t="shared" si="1889"/>
        <v>441.2</v>
      </c>
      <c r="AH986" s="14">
        <f t="shared" si="1890"/>
        <v>441.2</v>
      </c>
      <c r="AI986" s="14">
        <f t="shared" si="1891"/>
        <v>441.2</v>
      </c>
      <c r="AJ986" s="14">
        <f t="shared" si="1997"/>
        <v>0</v>
      </c>
      <c r="AK986" s="14">
        <f t="shared" si="1997"/>
        <v>0</v>
      </c>
      <c r="AL986" s="14">
        <f t="shared" si="1997"/>
        <v>0</v>
      </c>
      <c r="AM986" s="14">
        <f t="shared" si="1884"/>
        <v>441.2</v>
      </c>
      <c r="AN986" s="14">
        <f t="shared" si="1885"/>
        <v>441.2</v>
      </c>
      <c r="AO986" s="14">
        <f t="shared" si="1886"/>
        <v>441.2</v>
      </c>
      <c r="AP986" s="14">
        <f t="shared" si="1997"/>
        <v>0</v>
      </c>
      <c r="AQ986" s="14">
        <f t="shared" si="1997"/>
        <v>0</v>
      </c>
      <c r="AR986" s="14">
        <f t="shared" si="1997"/>
        <v>0</v>
      </c>
      <c r="AS986" s="14">
        <f t="shared" si="1997"/>
        <v>0</v>
      </c>
      <c r="AT986" s="14">
        <f t="shared" si="1997"/>
        <v>0</v>
      </c>
      <c r="AU986" s="14">
        <f t="shared" si="1997"/>
        <v>0</v>
      </c>
      <c r="AV986" s="14">
        <f t="shared" si="1997"/>
        <v>0</v>
      </c>
      <c r="AW986" s="14">
        <f t="shared" si="1997"/>
        <v>0</v>
      </c>
      <c r="AX986" s="14">
        <f t="shared" si="1997"/>
        <v>0</v>
      </c>
      <c r="AY986" s="14">
        <f t="shared" si="1997"/>
        <v>0</v>
      </c>
      <c r="AZ986" s="14">
        <f t="shared" si="1997"/>
        <v>0</v>
      </c>
      <c r="BA986" s="14">
        <f t="shared" si="1997"/>
        <v>0</v>
      </c>
      <c r="BB986" s="14">
        <f t="shared" si="1997"/>
        <v>0</v>
      </c>
      <c r="BC986" s="14">
        <f t="shared" si="1994"/>
        <v>441.2</v>
      </c>
      <c r="BD986" s="14">
        <f t="shared" si="1991"/>
        <v>441.2</v>
      </c>
      <c r="BE986" s="14">
        <f t="shared" si="1992"/>
        <v>441.2</v>
      </c>
      <c r="BF986" s="14">
        <f t="shared" si="1997"/>
        <v>0</v>
      </c>
    </row>
    <row r="987" spans="1:59" ht="31.5" customHeight="1" x14ac:dyDescent="0.3">
      <c r="A987" s="8">
        <v>931</v>
      </c>
      <c r="B987" s="8" t="s">
        <v>24</v>
      </c>
      <c r="C987" s="8" t="s">
        <v>37</v>
      </c>
      <c r="D987" s="8" t="s">
        <v>413</v>
      </c>
      <c r="E987" s="30">
        <v>200</v>
      </c>
      <c r="F987" s="24" t="s">
        <v>528</v>
      </c>
      <c r="G987" s="14">
        <f t="shared" si="1996"/>
        <v>441.2</v>
      </c>
      <c r="H987" s="14">
        <f t="shared" si="1996"/>
        <v>441.2</v>
      </c>
      <c r="I987" s="14">
        <f t="shared" si="1996"/>
        <v>441.2</v>
      </c>
      <c r="J987" s="14">
        <f t="shared" si="1996"/>
        <v>0</v>
      </c>
      <c r="K987" s="14">
        <f t="shared" si="1996"/>
        <v>0</v>
      </c>
      <c r="L987" s="14">
        <f t="shared" si="1996"/>
        <v>0</v>
      </c>
      <c r="M987" s="14">
        <f t="shared" si="1892"/>
        <v>441.2</v>
      </c>
      <c r="N987" s="14">
        <f t="shared" si="1893"/>
        <v>441.2</v>
      </c>
      <c r="O987" s="14">
        <f t="shared" si="1894"/>
        <v>441.2</v>
      </c>
      <c r="P987" s="14">
        <f t="shared" si="1997"/>
        <v>0</v>
      </c>
      <c r="Q987" s="14">
        <f t="shared" si="1959"/>
        <v>441.2</v>
      </c>
      <c r="R987" s="14">
        <f t="shared" si="1997"/>
        <v>0</v>
      </c>
      <c r="S987" s="14">
        <f t="shared" si="1997"/>
        <v>0</v>
      </c>
      <c r="T987" s="14">
        <f t="shared" si="1997"/>
        <v>0</v>
      </c>
      <c r="U987" s="14">
        <f t="shared" si="1997"/>
        <v>0</v>
      </c>
      <c r="V987" s="14">
        <f t="shared" si="1997"/>
        <v>0</v>
      </c>
      <c r="W987" s="14">
        <f t="shared" si="1997"/>
        <v>0</v>
      </c>
      <c r="X987" s="14">
        <f t="shared" si="1997"/>
        <v>0</v>
      </c>
      <c r="Y987" s="14">
        <f t="shared" si="1997"/>
        <v>0</v>
      </c>
      <c r="Z987" s="14">
        <f t="shared" si="1997"/>
        <v>0</v>
      </c>
      <c r="AA987" s="14">
        <f t="shared" si="1997"/>
        <v>0</v>
      </c>
      <c r="AB987" s="14">
        <f t="shared" si="1997"/>
        <v>0</v>
      </c>
      <c r="AC987" s="14">
        <f t="shared" si="1997"/>
        <v>0</v>
      </c>
      <c r="AD987" s="14">
        <f t="shared" si="1997"/>
        <v>0</v>
      </c>
      <c r="AE987" s="14">
        <f t="shared" si="1997"/>
        <v>0</v>
      </c>
      <c r="AF987" s="14">
        <f t="shared" si="1997"/>
        <v>0</v>
      </c>
      <c r="AG987" s="14">
        <f t="shared" si="1889"/>
        <v>441.2</v>
      </c>
      <c r="AH987" s="14">
        <f t="shared" si="1890"/>
        <v>441.2</v>
      </c>
      <c r="AI987" s="14">
        <f t="shared" si="1891"/>
        <v>441.2</v>
      </c>
      <c r="AJ987" s="14">
        <f t="shared" si="1997"/>
        <v>0</v>
      </c>
      <c r="AK987" s="14">
        <f t="shared" si="1997"/>
        <v>0</v>
      </c>
      <c r="AL987" s="14">
        <f t="shared" si="1997"/>
        <v>0</v>
      </c>
      <c r="AM987" s="14">
        <f t="shared" si="1884"/>
        <v>441.2</v>
      </c>
      <c r="AN987" s="14">
        <f t="shared" si="1885"/>
        <v>441.2</v>
      </c>
      <c r="AO987" s="14">
        <f t="shared" si="1886"/>
        <v>441.2</v>
      </c>
      <c r="AP987" s="14">
        <f t="shared" si="1997"/>
        <v>0</v>
      </c>
      <c r="AQ987" s="14">
        <f t="shared" si="1997"/>
        <v>0</v>
      </c>
      <c r="AR987" s="14">
        <f t="shared" si="1997"/>
        <v>0</v>
      </c>
      <c r="AS987" s="14">
        <f t="shared" si="1997"/>
        <v>0</v>
      </c>
      <c r="AT987" s="14">
        <f t="shared" si="1997"/>
        <v>0</v>
      </c>
      <c r="AU987" s="14">
        <f t="shared" si="1997"/>
        <v>0</v>
      </c>
      <c r="AV987" s="14">
        <f t="shared" si="1997"/>
        <v>0</v>
      </c>
      <c r="AW987" s="14">
        <f t="shared" si="1997"/>
        <v>0</v>
      </c>
      <c r="AX987" s="14">
        <f t="shared" si="1997"/>
        <v>0</v>
      </c>
      <c r="AY987" s="14">
        <f t="shared" si="1997"/>
        <v>0</v>
      </c>
      <c r="AZ987" s="14">
        <f t="shared" si="1997"/>
        <v>0</v>
      </c>
      <c r="BA987" s="14">
        <f t="shared" si="1997"/>
        <v>0</v>
      </c>
      <c r="BB987" s="14">
        <f t="shared" si="1997"/>
        <v>0</v>
      </c>
      <c r="BC987" s="14">
        <f t="shared" si="1994"/>
        <v>441.2</v>
      </c>
      <c r="BD987" s="14">
        <f t="shared" si="1991"/>
        <v>441.2</v>
      </c>
      <c r="BE987" s="14">
        <f t="shared" si="1992"/>
        <v>441.2</v>
      </c>
      <c r="BF987" s="14">
        <f t="shared" si="1997"/>
        <v>0</v>
      </c>
    </row>
    <row r="988" spans="1:59" ht="31.5" customHeight="1" x14ac:dyDescent="0.3">
      <c r="A988" s="8">
        <v>931</v>
      </c>
      <c r="B988" s="8" t="s">
        <v>24</v>
      </c>
      <c r="C988" s="8" t="s">
        <v>37</v>
      </c>
      <c r="D988" s="8" t="s">
        <v>413</v>
      </c>
      <c r="E988" s="30">
        <v>240</v>
      </c>
      <c r="F988" s="24" t="s">
        <v>529</v>
      </c>
      <c r="G988" s="14">
        <v>441.2</v>
      </c>
      <c r="H988" s="14">
        <v>441.2</v>
      </c>
      <c r="I988" s="14">
        <v>441.2</v>
      </c>
      <c r="J988" s="14"/>
      <c r="K988" s="14"/>
      <c r="L988" s="14"/>
      <c r="M988" s="14">
        <f t="shared" si="1892"/>
        <v>441.2</v>
      </c>
      <c r="N988" s="14">
        <f t="shared" si="1893"/>
        <v>441.2</v>
      </c>
      <c r="O988" s="14">
        <f t="shared" si="1894"/>
        <v>441.2</v>
      </c>
      <c r="P988" s="14"/>
      <c r="Q988" s="14">
        <f t="shared" si="1959"/>
        <v>441.2</v>
      </c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>
        <f t="shared" si="1889"/>
        <v>441.2</v>
      </c>
      <c r="AH988" s="14">
        <f t="shared" si="1890"/>
        <v>441.2</v>
      </c>
      <c r="AI988" s="14">
        <f t="shared" si="1891"/>
        <v>441.2</v>
      </c>
      <c r="AJ988" s="14"/>
      <c r="AK988" s="14"/>
      <c r="AL988" s="14"/>
      <c r="AM988" s="14">
        <f t="shared" si="1884"/>
        <v>441.2</v>
      </c>
      <c r="AN988" s="14">
        <f t="shared" si="1885"/>
        <v>441.2</v>
      </c>
      <c r="AO988" s="14">
        <f t="shared" si="1886"/>
        <v>441.2</v>
      </c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>
        <f t="shared" si="1994"/>
        <v>441.2</v>
      </c>
      <c r="BD988" s="14">
        <f t="shared" si="1991"/>
        <v>441.2</v>
      </c>
      <c r="BE988" s="14">
        <f t="shared" si="1992"/>
        <v>441.2</v>
      </c>
      <c r="BF988" s="14"/>
    </row>
    <row r="989" spans="1:59" ht="62.4" x14ac:dyDescent="0.3">
      <c r="A989" s="8">
        <v>931</v>
      </c>
      <c r="B989" s="8" t="s">
        <v>24</v>
      </c>
      <c r="C989" s="8" t="s">
        <v>37</v>
      </c>
      <c r="D989" s="8" t="s">
        <v>142</v>
      </c>
      <c r="E989" s="30"/>
      <c r="F989" s="18" t="s">
        <v>1098</v>
      </c>
      <c r="G989" s="14">
        <f t="shared" ref="G989:L993" si="1998">G990</f>
        <v>3969.7</v>
      </c>
      <c r="H989" s="14">
        <f t="shared" si="1998"/>
        <v>3969.7</v>
      </c>
      <c r="I989" s="14">
        <f t="shared" si="1998"/>
        <v>3969.7</v>
      </c>
      <c r="J989" s="14">
        <f t="shared" si="1998"/>
        <v>0</v>
      </c>
      <c r="K989" s="14">
        <f t="shared" si="1998"/>
        <v>0</v>
      </c>
      <c r="L989" s="14">
        <f t="shared" si="1998"/>
        <v>0</v>
      </c>
      <c r="M989" s="14">
        <f t="shared" si="1892"/>
        <v>3969.7</v>
      </c>
      <c r="N989" s="14">
        <f t="shared" si="1893"/>
        <v>3969.7</v>
      </c>
      <c r="O989" s="14">
        <f t="shared" si="1894"/>
        <v>3969.7</v>
      </c>
      <c r="P989" s="14">
        <f t="shared" ref="P989:BF993" si="1999">P990</f>
        <v>0</v>
      </c>
      <c r="Q989" s="14">
        <f t="shared" si="1959"/>
        <v>3969.7</v>
      </c>
      <c r="R989" s="14">
        <f t="shared" si="1999"/>
        <v>0</v>
      </c>
      <c r="S989" s="14">
        <f t="shared" si="1999"/>
        <v>0</v>
      </c>
      <c r="T989" s="14">
        <f t="shared" si="1999"/>
        <v>0</v>
      </c>
      <c r="U989" s="14">
        <f t="shared" si="1999"/>
        <v>0</v>
      </c>
      <c r="V989" s="14">
        <f t="shared" si="1999"/>
        <v>0</v>
      </c>
      <c r="W989" s="14">
        <f t="shared" si="1999"/>
        <v>0</v>
      </c>
      <c r="X989" s="14">
        <f t="shared" si="1999"/>
        <v>0</v>
      </c>
      <c r="Y989" s="14">
        <f t="shared" si="1999"/>
        <v>0</v>
      </c>
      <c r="Z989" s="14">
        <f t="shared" si="1999"/>
        <v>0</v>
      </c>
      <c r="AA989" s="14">
        <f t="shared" si="1999"/>
        <v>0</v>
      </c>
      <c r="AB989" s="14">
        <f t="shared" si="1999"/>
        <v>0</v>
      </c>
      <c r="AC989" s="14">
        <f t="shared" si="1999"/>
        <v>0</v>
      </c>
      <c r="AD989" s="14">
        <f t="shared" si="1999"/>
        <v>0</v>
      </c>
      <c r="AE989" s="14">
        <f t="shared" si="1999"/>
        <v>0</v>
      </c>
      <c r="AF989" s="14">
        <f t="shared" si="1999"/>
        <v>0</v>
      </c>
      <c r="AG989" s="14">
        <f t="shared" si="1889"/>
        <v>3969.7</v>
      </c>
      <c r="AH989" s="14">
        <f t="shared" si="1890"/>
        <v>3969.7</v>
      </c>
      <c r="AI989" s="14">
        <f t="shared" si="1891"/>
        <v>3969.7</v>
      </c>
      <c r="AJ989" s="14">
        <f t="shared" si="1999"/>
        <v>0</v>
      </c>
      <c r="AK989" s="14">
        <f t="shared" si="1999"/>
        <v>0</v>
      </c>
      <c r="AL989" s="14">
        <f t="shared" si="1999"/>
        <v>0</v>
      </c>
      <c r="AM989" s="14">
        <f t="shared" si="1884"/>
        <v>3969.7</v>
      </c>
      <c r="AN989" s="14">
        <f t="shared" si="1885"/>
        <v>3969.7</v>
      </c>
      <c r="AO989" s="14">
        <f t="shared" si="1886"/>
        <v>3969.7</v>
      </c>
      <c r="AP989" s="14">
        <f t="shared" si="1999"/>
        <v>0</v>
      </c>
      <c r="AQ989" s="14">
        <f t="shared" si="1999"/>
        <v>0</v>
      </c>
      <c r="AR989" s="14">
        <f t="shared" si="1999"/>
        <v>0</v>
      </c>
      <c r="AS989" s="14">
        <f t="shared" si="1999"/>
        <v>0</v>
      </c>
      <c r="AT989" s="14">
        <f t="shared" si="1999"/>
        <v>0</v>
      </c>
      <c r="AU989" s="14">
        <f t="shared" si="1999"/>
        <v>0</v>
      </c>
      <c r="AV989" s="14">
        <f t="shared" si="1999"/>
        <v>0</v>
      </c>
      <c r="AW989" s="14">
        <f t="shared" si="1999"/>
        <v>0</v>
      </c>
      <c r="AX989" s="14">
        <f t="shared" si="1999"/>
        <v>0</v>
      </c>
      <c r="AY989" s="14">
        <f t="shared" si="1999"/>
        <v>0</v>
      </c>
      <c r="AZ989" s="14">
        <f t="shared" si="1999"/>
        <v>0</v>
      </c>
      <c r="BA989" s="14">
        <f t="shared" si="1999"/>
        <v>0</v>
      </c>
      <c r="BB989" s="14">
        <f t="shared" si="1999"/>
        <v>0</v>
      </c>
      <c r="BC989" s="14">
        <f t="shared" si="1994"/>
        <v>3969.7</v>
      </c>
      <c r="BD989" s="14">
        <f t="shared" si="1991"/>
        <v>3969.7</v>
      </c>
      <c r="BE989" s="14">
        <f t="shared" si="1992"/>
        <v>3969.7</v>
      </c>
      <c r="BF989" s="14">
        <f t="shared" si="1999"/>
        <v>0</v>
      </c>
    </row>
    <row r="990" spans="1:59" ht="47.25" customHeight="1" x14ac:dyDescent="0.3">
      <c r="A990" s="8">
        <v>931</v>
      </c>
      <c r="B990" s="8" t="s">
        <v>24</v>
      </c>
      <c r="C990" s="8" t="s">
        <v>37</v>
      </c>
      <c r="D990" s="8" t="s">
        <v>143</v>
      </c>
      <c r="E990" s="30"/>
      <c r="F990" s="18" t="s">
        <v>1129</v>
      </c>
      <c r="G990" s="14">
        <f t="shared" si="1998"/>
        <v>3969.7</v>
      </c>
      <c r="H990" s="14">
        <f t="shared" si="1998"/>
        <v>3969.7</v>
      </c>
      <c r="I990" s="14">
        <f t="shared" si="1998"/>
        <v>3969.7</v>
      </c>
      <c r="J990" s="14">
        <f t="shared" si="1998"/>
        <v>0</v>
      </c>
      <c r="K990" s="14">
        <f t="shared" si="1998"/>
        <v>0</v>
      </c>
      <c r="L990" s="14">
        <f t="shared" si="1998"/>
        <v>0</v>
      </c>
      <c r="M990" s="14">
        <f t="shared" si="1892"/>
        <v>3969.7</v>
      </c>
      <c r="N990" s="14">
        <f t="shared" si="1893"/>
        <v>3969.7</v>
      </c>
      <c r="O990" s="14">
        <f t="shared" si="1894"/>
        <v>3969.7</v>
      </c>
      <c r="P990" s="14">
        <f t="shared" si="1999"/>
        <v>0</v>
      </c>
      <c r="Q990" s="14">
        <f t="shared" si="1959"/>
        <v>3969.7</v>
      </c>
      <c r="R990" s="14">
        <f t="shared" si="1999"/>
        <v>0</v>
      </c>
      <c r="S990" s="14">
        <f t="shared" si="1999"/>
        <v>0</v>
      </c>
      <c r="T990" s="14">
        <f t="shared" si="1999"/>
        <v>0</v>
      </c>
      <c r="U990" s="14">
        <f t="shared" si="1999"/>
        <v>0</v>
      </c>
      <c r="V990" s="14">
        <f t="shared" si="1999"/>
        <v>0</v>
      </c>
      <c r="W990" s="14">
        <f t="shared" si="1999"/>
        <v>0</v>
      </c>
      <c r="X990" s="14">
        <f t="shared" si="1999"/>
        <v>0</v>
      </c>
      <c r="Y990" s="14">
        <f t="shared" si="1999"/>
        <v>0</v>
      </c>
      <c r="Z990" s="14">
        <f t="shared" si="1999"/>
        <v>0</v>
      </c>
      <c r="AA990" s="14">
        <f t="shared" si="1999"/>
        <v>0</v>
      </c>
      <c r="AB990" s="14">
        <f t="shared" si="1999"/>
        <v>0</v>
      </c>
      <c r="AC990" s="14">
        <f t="shared" si="1999"/>
        <v>0</v>
      </c>
      <c r="AD990" s="14">
        <f t="shared" si="1999"/>
        <v>0</v>
      </c>
      <c r="AE990" s="14">
        <f t="shared" si="1999"/>
        <v>0</v>
      </c>
      <c r="AF990" s="14">
        <f t="shared" si="1999"/>
        <v>0</v>
      </c>
      <c r="AG990" s="14">
        <f t="shared" si="1889"/>
        <v>3969.7</v>
      </c>
      <c r="AH990" s="14">
        <f t="shared" si="1890"/>
        <v>3969.7</v>
      </c>
      <c r="AI990" s="14">
        <f t="shared" si="1891"/>
        <v>3969.7</v>
      </c>
      <c r="AJ990" s="14">
        <f t="shared" si="1999"/>
        <v>0</v>
      </c>
      <c r="AK990" s="14">
        <f t="shared" si="1999"/>
        <v>0</v>
      </c>
      <c r="AL990" s="14">
        <f t="shared" si="1999"/>
        <v>0</v>
      </c>
      <c r="AM990" s="14">
        <f t="shared" ref="AM990:AM1053" si="2000">AG990+AJ990</f>
        <v>3969.7</v>
      </c>
      <c r="AN990" s="14">
        <f t="shared" ref="AN990:AN1053" si="2001">AH990+AK990</f>
        <v>3969.7</v>
      </c>
      <c r="AO990" s="14">
        <f t="shared" ref="AO990:AO1053" si="2002">AI990+AL990</f>
        <v>3969.7</v>
      </c>
      <c r="AP990" s="14">
        <f t="shared" si="1999"/>
        <v>0</v>
      </c>
      <c r="AQ990" s="14">
        <f t="shared" si="1999"/>
        <v>0</v>
      </c>
      <c r="AR990" s="14">
        <f t="shared" si="1999"/>
        <v>0</v>
      </c>
      <c r="AS990" s="14">
        <f t="shared" si="1999"/>
        <v>0</v>
      </c>
      <c r="AT990" s="14">
        <f t="shared" si="1999"/>
        <v>0</v>
      </c>
      <c r="AU990" s="14">
        <f t="shared" si="1999"/>
        <v>0</v>
      </c>
      <c r="AV990" s="14">
        <f t="shared" si="1999"/>
        <v>0</v>
      </c>
      <c r="AW990" s="14">
        <f t="shared" si="1999"/>
        <v>0</v>
      </c>
      <c r="AX990" s="14">
        <f t="shared" si="1999"/>
        <v>0</v>
      </c>
      <c r="AY990" s="14">
        <f t="shared" si="1999"/>
        <v>0</v>
      </c>
      <c r="AZ990" s="14">
        <f t="shared" si="1999"/>
        <v>0</v>
      </c>
      <c r="BA990" s="14">
        <f t="shared" si="1999"/>
        <v>0</v>
      </c>
      <c r="BB990" s="14">
        <f t="shared" si="1999"/>
        <v>0</v>
      </c>
      <c r="BC990" s="14">
        <f t="shared" si="1994"/>
        <v>3969.7</v>
      </c>
      <c r="BD990" s="14">
        <f t="shared" si="1991"/>
        <v>3969.7</v>
      </c>
      <c r="BE990" s="14">
        <f t="shared" si="1992"/>
        <v>3969.7</v>
      </c>
      <c r="BF990" s="14">
        <f t="shared" si="1999"/>
        <v>0</v>
      </c>
    </row>
    <row r="991" spans="1:59" ht="63" customHeight="1" x14ac:dyDescent="0.3">
      <c r="A991" s="8">
        <v>931</v>
      </c>
      <c r="B991" s="8" t="s">
        <v>24</v>
      </c>
      <c r="C991" s="8" t="s">
        <v>37</v>
      </c>
      <c r="D991" s="8" t="s">
        <v>144</v>
      </c>
      <c r="E991" s="30"/>
      <c r="F991" s="13" t="s">
        <v>666</v>
      </c>
      <c r="G991" s="14">
        <f t="shared" si="1998"/>
        <v>3969.7</v>
      </c>
      <c r="H991" s="14">
        <f t="shared" si="1998"/>
        <v>3969.7</v>
      </c>
      <c r="I991" s="14">
        <f t="shared" si="1998"/>
        <v>3969.7</v>
      </c>
      <c r="J991" s="14">
        <f t="shared" si="1998"/>
        <v>0</v>
      </c>
      <c r="K991" s="14">
        <f t="shared" si="1998"/>
        <v>0</v>
      </c>
      <c r="L991" s="14">
        <f t="shared" si="1998"/>
        <v>0</v>
      </c>
      <c r="M991" s="14">
        <f t="shared" si="1892"/>
        <v>3969.7</v>
      </c>
      <c r="N991" s="14">
        <f t="shared" si="1893"/>
        <v>3969.7</v>
      </c>
      <c r="O991" s="14">
        <f t="shared" si="1894"/>
        <v>3969.7</v>
      </c>
      <c r="P991" s="14">
        <f t="shared" si="1999"/>
        <v>0</v>
      </c>
      <c r="Q991" s="14">
        <f t="shared" si="1959"/>
        <v>3969.7</v>
      </c>
      <c r="R991" s="14">
        <f t="shared" si="1999"/>
        <v>0</v>
      </c>
      <c r="S991" s="14">
        <f t="shared" si="1999"/>
        <v>0</v>
      </c>
      <c r="T991" s="14">
        <f t="shared" si="1999"/>
        <v>0</v>
      </c>
      <c r="U991" s="14">
        <f t="shared" si="1999"/>
        <v>0</v>
      </c>
      <c r="V991" s="14">
        <f t="shared" si="1999"/>
        <v>0</v>
      </c>
      <c r="W991" s="14">
        <f t="shared" si="1999"/>
        <v>0</v>
      </c>
      <c r="X991" s="14">
        <f t="shared" si="1999"/>
        <v>0</v>
      </c>
      <c r="Y991" s="14">
        <f t="shared" si="1999"/>
        <v>0</v>
      </c>
      <c r="Z991" s="14">
        <f t="shared" si="1999"/>
        <v>0</v>
      </c>
      <c r="AA991" s="14">
        <f t="shared" si="1999"/>
        <v>0</v>
      </c>
      <c r="AB991" s="14">
        <f t="shared" si="1999"/>
        <v>0</v>
      </c>
      <c r="AC991" s="14">
        <f t="shared" si="1999"/>
        <v>0</v>
      </c>
      <c r="AD991" s="14">
        <f t="shared" si="1999"/>
        <v>0</v>
      </c>
      <c r="AE991" s="14">
        <f t="shared" si="1999"/>
        <v>0</v>
      </c>
      <c r="AF991" s="14">
        <f t="shared" si="1999"/>
        <v>0</v>
      </c>
      <c r="AG991" s="14">
        <f t="shared" si="1889"/>
        <v>3969.7</v>
      </c>
      <c r="AH991" s="14">
        <f t="shared" si="1890"/>
        <v>3969.7</v>
      </c>
      <c r="AI991" s="14">
        <f t="shared" si="1891"/>
        <v>3969.7</v>
      </c>
      <c r="AJ991" s="14">
        <f t="shared" si="1999"/>
        <v>0</v>
      </c>
      <c r="AK991" s="14">
        <f t="shared" si="1999"/>
        <v>0</v>
      </c>
      <c r="AL991" s="14">
        <f t="shared" si="1999"/>
        <v>0</v>
      </c>
      <c r="AM991" s="14">
        <f t="shared" si="2000"/>
        <v>3969.7</v>
      </c>
      <c r="AN991" s="14">
        <f t="shared" si="2001"/>
        <v>3969.7</v>
      </c>
      <c r="AO991" s="14">
        <f t="shared" si="2002"/>
        <v>3969.7</v>
      </c>
      <c r="AP991" s="14">
        <f t="shared" si="1999"/>
        <v>0</v>
      </c>
      <c r="AQ991" s="14">
        <f t="shared" si="1999"/>
        <v>0</v>
      </c>
      <c r="AR991" s="14">
        <f t="shared" si="1999"/>
        <v>0</v>
      </c>
      <c r="AS991" s="14">
        <f t="shared" si="1999"/>
        <v>0</v>
      </c>
      <c r="AT991" s="14">
        <f t="shared" si="1999"/>
        <v>0</v>
      </c>
      <c r="AU991" s="14">
        <f t="shared" si="1999"/>
        <v>0</v>
      </c>
      <c r="AV991" s="14">
        <f t="shared" si="1999"/>
        <v>0</v>
      </c>
      <c r="AW991" s="14">
        <f t="shared" si="1999"/>
        <v>0</v>
      </c>
      <c r="AX991" s="14">
        <f t="shared" si="1999"/>
        <v>0</v>
      </c>
      <c r="AY991" s="14">
        <f t="shared" si="1999"/>
        <v>0</v>
      </c>
      <c r="AZ991" s="14">
        <f t="shared" si="1999"/>
        <v>0</v>
      </c>
      <c r="BA991" s="14">
        <f t="shared" si="1999"/>
        <v>0</v>
      </c>
      <c r="BB991" s="14">
        <f t="shared" si="1999"/>
        <v>0</v>
      </c>
      <c r="BC991" s="14">
        <f t="shared" si="1994"/>
        <v>3969.7</v>
      </c>
      <c r="BD991" s="14">
        <f t="shared" si="1991"/>
        <v>3969.7</v>
      </c>
      <c r="BE991" s="14">
        <f t="shared" si="1992"/>
        <v>3969.7</v>
      </c>
      <c r="BF991" s="14">
        <f t="shared" si="1999"/>
        <v>0</v>
      </c>
    </row>
    <row r="992" spans="1:59" ht="15.75" customHeight="1" x14ac:dyDescent="0.3">
      <c r="A992" s="8">
        <v>931</v>
      </c>
      <c r="B992" s="8" t="s">
        <v>24</v>
      </c>
      <c r="C992" s="8" t="s">
        <v>37</v>
      </c>
      <c r="D992" s="8" t="s">
        <v>145</v>
      </c>
      <c r="E992" s="30"/>
      <c r="F992" s="13" t="s">
        <v>667</v>
      </c>
      <c r="G992" s="14">
        <f t="shared" si="1998"/>
        <v>3969.7</v>
      </c>
      <c r="H992" s="14">
        <f t="shared" si="1998"/>
        <v>3969.7</v>
      </c>
      <c r="I992" s="14">
        <f t="shared" si="1998"/>
        <v>3969.7</v>
      </c>
      <c r="J992" s="14">
        <f t="shared" si="1998"/>
        <v>0</v>
      </c>
      <c r="K992" s="14">
        <f t="shared" si="1998"/>
        <v>0</v>
      </c>
      <c r="L992" s="14">
        <f t="shared" si="1998"/>
        <v>0</v>
      </c>
      <c r="M992" s="14">
        <f t="shared" si="1892"/>
        <v>3969.7</v>
      </c>
      <c r="N992" s="14">
        <f t="shared" si="1893"/>
        <v>3969.7</v>
      </c>
      <c r="O992" s="14">
        <f t="shared" si="1894"/>
        <v>3969.7</v>
      </c>
      <c r="P992" s="14">
        <f t="shared" si="1999"/>
        <v>0</v>
      </c>
      <c r="Q992" s="14">
        <f t="shared" si="1959"/>
        <v>3969.7</v>
      </c>
      <c r="R992" s="14">
        <f t="shared" si="1999"/>
        <v>0</v>
      </c>
      <c r="S992" s="14">
        <f t="shared" si="1999"/>
        <v>0</v>
      </c>
      <c r="T992" s="14">
        <f t="shared" si="1999"/>
        <v>0</v>
      </c>
      <c r="U992" s="14">
        <f t="shared" si="1999"/>
        <v>0</v>
      </c>
      <c r="V992" s="14">
        <f t="shared" si="1999"/>
        <v>0</v>
      </c>
      <c r="W992" s="14">
        <f t="shared" si="1999"/>
        <v>0</v>
      </c>
      <c r="X992" s="14">
        <f t="shared" si="1999"/>
        <v>0</v>
      </c>
      <c r="Y992" s="14">
        <f t="shared" si="1999"/>
        <v>0</v>
      </c>
      <c r="Z992" s="14">
        <f t="shared" si="1999"/>
        <v>0</v>
      </c>
      <c r="AA992" s="14">
        <f t="shared" si="1999"/>
        <v>0</v>
      </c>
      <c r="AB992" s="14">
        <f t="shared" si="1999"/>
        <v>0</v>
      </c>
      <c r="AC992" s="14">
        <f t="shared" si="1999"/>
        <v>0</v>
      </c>
      <c r="AD992" s="14">
        <f t="shared" si="1999"/>
        <v>0</v>
      </c>
      <c r="AE992" s="14">
        <f t="shared" si="1999"/>
        <v>0</v>
      </c>
      <c r="AF992" s="14">
        <f t="shared" si="1999"/>
        <v>0</v>
      </c>
      <c r="AG992" s="14">
        <f t="shared" si="1889"/>
        <v>3969.7</v>
      </c>
      <c r="AH992" s="14">
        <f t="shared" si="1890"/>
        <v>3969.7</v>
      </c>
      <c r="AI992" s="14">
        <f t="shared" si="1891"/>
        <v>3969.7</v>
      </c>
      <c r="AJ992" s="14">
        <f t="shared" si="1999"/>
        <v>0</v>
      </c>
      <c r="AK992" s="14">
        <f t="shared" si="1999"/>
        <v>0</v>
      </c>
      <c r="AL992" s="14">
        <f t="shared" si="1999"/>
        <v>0</v>
      </c>
      <c r="AM992" s="14">
        <f t="shared" si="2000"/>
        <v>3969.7</v>
      </c>
      <c r="AN992" s="14">
        <f t="shared" si="2001"/>
        <v>3969.7</v>
      </c>
      <c r="AO992" s="14">
        <f t="shared" si="2002"/>
        <v>3969.7</v>
      </c>
      <c r="AP992" s="14">
        <f t="shared" si="1999"/>
        <v>0</v>
      </c>
      <c r="AQ992" s="14">
        <f t="shared" si="1999"/>
        <v>0</v>
      </c>
      <c r="AR992" s="14">
        <f t="shared" si="1999"/>
        <v>0</v>
      </c>
      <c r="AS992" s="14">
        <f t="shared" si="1999"/>
        <v>0</v>
      </c>
      <c r="AT992" s="14">
        <f t="shared" si="1999"/>
        <v>0</v>
      </c>
      <c r="AU992" s="14">
        <f t="shared" si="1999"/>
        <v>0</v>
      </c>
      <c r="AV992" s="14">
        <f t="shared" si="1999"/>
        <v>0</v>
      </c>
      <c r="AW992" s="14">
        <f t="shared" si="1999"/>
        <v>0</v>
      </c>
      <c r="AX992" s="14">
        <f t="shared" si="1999"/>
        <v>0</v>
      </c>
      <c r="AY992" s="14">
        <f t="shared" si="1999"/>
        <v>0</v>
      </c>
      <c r="AZ992" s="14">
        <f t="shared" si="1999"/>
        <v>0</v>
      </c>
      <c r="BA992" s="14">
        <f t="shared" si="1999"/>
        <v>0</v>
      </c>
      <c r="BB992" s="14">
        <f t="shared" si="1999"/>
        <v>0</v>
      </c>
      <c r="BC992" s="14">
        <f t="shared" si="1994"/>
        <v>3969.7</v>
      </c>
      <c r="BD992" s="14">
        <f t="shared" si="1991"/>
        <v>3969.7</v>
      </c>
      <c r="BE992" s="14">
        <f t="shared" si="1992"/>
        <v>3969.7</v>
      </c>
      <c r="BF992" s="14">
        <f t="shared" si="1999"/>
        <v>0</v>
      </c>
    </row>
    <row r="993" spans="1:59" ht="31.5" customHeight="1" x14ac:dyDescent="0.3">
      <c r="A993" s="8">
        <v>931</v>
      </c>
      <c r="B993" s="8" t="s">
        <v>24</v>
      </c>
      <c r="C993" s="8" t="s">
        <v>37</v>
      </c>
      <c r="D993" s="8" t="s">
        <v>145</v>
      </c>
      <c r="E993" s="30">
        <v>200</v>
      </c>
      <c r="F993" s="24" t="s">
        <v>528</v>
      </c>
      <c r="G993" s="14">
        <f t="shared" si="1998"/>
        <v>3969.7</v>
      </c>
      <c r="H993" s="14">
        <f t="shared" si="1998"/>
        <v>3969.7</v>
      </c>
      <c r="I993" s="14">
        <f t="shared" si="1998"/>
        <v>3969.7</v>
      </c>
      <c r="J993" s="14">
        <f t="shared" si="1998"/>
        <v>0</v>
      </c>
      <c r="K993" s="14">
        <f t="shared" si="1998"/>
        <v>0</v>
      </c>
      <c r="L993" s="14">
        <f t="shared" si="1998"/>
        <v>0</v>
      </c>
      <c r="M993" s="14">
        <f t="shared" si="1892"/>
        <v>3969.7</v>
      </c>
      <c r="N993" s="14">
        <f t="shared" si="1893"/>
        <v>3969.7</v>
      </c>
      <c r="O993" s="14">
        <f t="shared" si="1894"/>
        <v>3969.7</v>
      </c>
      <c r="P993" s="14">
        <f t="shared" si="1999"/>
        <v>0</v>
      </c>
      <c r="Q993" s="14">
        <f t="shared" si="1959"/>
        <v>3969.7</v>
      </c>
      <c r="R993" s="14">
        <f t="shared" si="1999"/>
        <v>0</v>
      </c>
      <c r="S993" s="14">
        <f t="shared" si="1999"/>
        <v>0</v>
      </c>
      <c r="T993" s="14">
        <f t="shared" si="1999"/>
        <v>0</v>
      </c>
      <c r="U993" s="14">
        <f t="shared" si="1999"/>
        <v>0</v>
      </c>
      <c r="V993" s="14">
        <f t="shared" si="1999"/>
        <v>0</v>
      </c>
      <c r="W993" s="14">
        <f t="shared" si="1999"/>
        <v>0</v>
      </c>
      <c r="X993" s="14">
        <f t="shared" si="1999"/>
        <v>0</v>
      </c>
      <c r="Y993" s="14">
        <f t="shared" si="1999"/>
        <v>0</v>
      </c>
      <c r="Z993" s="14">
        <f t="shared" si="1999"/>
        <v>0</v>
      </c>
      <c r="AA993" s="14">
        <f t="shared" si="1999"/>
        <v>0</v>
      </c>
      <c r="AB993" s="14">
        <f t="shared" si="1999"/>
        <v>0</v>
      </c>
      <c r="AC993" s="14">
        <f t="shared" si="1999"/>
        <v>0</v>
      </c>
      <c r="AD993" s="14">
        <f t="shared" si="1999"/>
        <v>0</v>
      </c>
      <c r="AE993" s="14">
        <f t="shared" si="1999"/>
        <v>0</v>
      </c>
      <c r="AF993" s="14">
        <f t="shared" si="1999"/>
        <v>0</v>
      </c>
      <c r="AG993" s="14">
        <f t="shared" ref="AG993:AG1056" si="2003">M993+R993+S993+T993+U993+V993+W993+X993+Y993+AA993+Z993</f>
        <v>3969.7</v>
      </c>
      <c r="AH993" s="14">
        <f t="shared" ref="AH993:AH1056" si="2004">Q993+AB993+AC993+AD993</f>
        <v>3969.7</v>
      </c>
      <c r="AI993" s="14">
        <f t="shared" ref="AI993:AI1056" si="2005">O993+AE993+AF993</f>
        <v>3969.7</v>
      </c>
      <c r="AJ993" s="14">
        <f t="shared" si="1999"/>
        <v>0</v>
      </c>
      <c r="AK993" s="14">
        <f t="shared" si="1999"/>
        <v>0</v>
      </c>
      <c r="AL993" s="14">
        <f t="shared" si="1999"/>
        <v>0</v>
      </c>
      <c r="AM993" s="14">
        <f t="shared" si="2000"/>
        <v>3969.7</v>
      </c>
      <c r="AN993" s="14">
        <f t="shared" si="2001"/>
        <v>3969.7</v>
      </c>
      <c r="AO993" s="14">
        <f t="shared" si="2002"/>
        <v>3969.7</v>
      </c>
      <c r="AP993" s="14">
        <f t="shared" si="1999"/>
        <v>0</v>
      </c>
      <c r="AQ993" s="14">
        <f t="shared" si="1999"/>
        <v>0</v>
      </c>
      <c r="AR993" s="14">
        <f t="shared" si="1999"/>
        <v>0</v>
      </c>
      <c r="AS993" s="14">
        <f t="shared" si="1999"/>
        <v>0</v>
      </c>
      <c r="AT993" s="14">
        <f t="shared" si="1999"/>
        <v>0</v>
      </c>
      <c r="AU993" s="14">
        <f t="shared" si="1999"/>
        <v>0</v>
      </c>
      <c r="AV993" s="14">
        <f t="shared" si="1999"/>
        <v>0</v>
      </c>
      <c r="AW993" s="14">
        <f t="shared" si="1999"/>
        <v>0</v>
      </c>
      <c r="AX993" s="14">
        <f t="shared" si="1999"/>
        <v>0</v>
      </c>
      <c r="AY993" s="14">
        <f t="shared" si="1999"/>
        <v>0</v>
      </c>
      <c r="AZ993" s="14">
        <f t="shared" si="1999"/>
        <v>0</v>
      </c>
      <c r="BA993" s="14">
        <f t="shared" si="1999"/>
        <v>0</v>
      </c>
      <c r="BB993" s="14">
        <f t="shared" si="1999"/>
        <v>0</v>
      </c>
      <c r="BC993" s="14">
        <f t="shared" si="1994"/>
        <v>3969.7</v>
      </c>
      <c r="BD993" s="14">
        <f t="shared" si="1991"/>
        <v>3969.7</v>
      </c>
      <c r="BE993" s="14">
        <f t="shared" si="1992"/>
        <v>3969.7</v>
      </c>
      <c r="BF993" s="14">
        <f t="shared" si="1999"/>
        <v>0</v>
      </c>
    </row>
    <row r="994" spans="1:59" ht="31.5" customHeight="1" x14ac:dyDescent="0.3">
      <c r="A994" s="8">
        <v>931</v>
      </c>
      <c r="B994" s="8" t="s">
        <v>24</v>
      </c>
      <c r="C994" s="8" t="s">
        <v>37</v>
      </c>
      <c r="D994" s="8" t="s">
        <v>145</v>
      </c>
      <c r="E994" s="30">
        <v>240</v>
      </c>
      <c r="F994" s="24" t="s">
        <v>529</v>
      </c>
      <c r="G994" s="14">
        <v>3969.7</v>
      </c>
      <c r="H994" s="14">
        <v>3969.7</v>
      </c>
      <c r="I994" s="14">
        <v>3969.7</v>
      </c>
      <c r="J994" s="14"/>
      <c r="K994" s="14"/>
      <c r="L994" s="14"/>
      <c r="M994" s="14">
        <f t="shared" ref="M994:M1075" si="2006">G994+J994</f>
        <v>3969.7</v>
      </c>
      <c r="N994" s="14">
        <f t="shared" ref="N994:N1075" si="2007">H994+K994</f>
        <v>3969.7</v>
      </c>
      <c r="O994" s="14">
        <f t="shared" ref="O994:O1075" si="2008">I994+L994</f>
        <v>3969.7</v>
      </c>
      <c r="P994" s="14"/>
      <c r="Q994" s="14">
        <f t="shared" si="1959"/>
        <v>3969.7</v>
      </c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>
        <f t="shared" si="2003"/>
        <v>3969.7</v>
      </c>
      <c r="AH994" s="14">
        <f t="shared" si="2004"/>
        <v>3969.7</v>
      </c>
      <c r="AI994" s="14">
        <f t="shared" si="2005"/>
        <v>3969.7</v>
      </c>
      <c r="AJ994" s="14"/>
      <c r="AK994" s="14"/>
      <c r="AL994" s="14"/>
      <c r="AM994" s="14">
        <f t="shared" si="2000"/>
        <v>3969.7</v>
      </c>
      <c r="AN994" s="14">
        <f t="shared" si="2001"/>
        <v>3969.7</v>
      </c>
      <c r="AO994" s="14">
        <f t="shared" si="2002"/>
        <v>3969.7</v>
      </c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>
        <f t="shared" si="1994"/>
        <v>3969.7</v>
      </c>
      <c r="BD994" s="14">
        <f t="shared" si="1991"/>
        <v>3969.7</v>
      </c>
      <c r="BE994" s="14">
        <f t="shared" si="1992"/>
        <v>3969.7</v>
      </c>
      <c r="BF994" s="14"/>
    </row>
    <row r="995" spans="1:59" ht="31.2" hidden="1" x14ac:dyDescent="0.3">
      <c r="A995" s="8">
        <v>931</v>
      </c>
      <c r="B995" s="8" t="s">
        <v>24</v>
      </c>
      <c r="C995" s="8" t="s">
        <v>37</v>
      </c>
      <c r="D995" s="8" t="s">
        <v>149</v>
      </c>
      <c r="E995" s="30"/>
      <c r="F995" s="13" t="s">
        <v>695</v>
      </c>
      <c r="G995" s="14">
        <f>G996</f>
        <v>0</v>
      </c>
      <c r="H995" s="14">
        <f t="shared" ref="H995:BF999" si="2009">H996</f>
        <v>0</v>
      </c>
      <c r="I995" s="14">
        <f t="shared" si="2009"/>
        <v>0</v>
      </c>
      <c r="J995" s="14">
        <f t="shared" si="2009"/>
        <v>0</v>
      </c>
      <c r="K995" s="14">
        <f t="shared" si="2009"/>
        <v>0</v>
      </c>
      <c r="L995" s="14">
        <f t="shared" si="2009"/>
        <v>0</v>
      </c>
      <c r="M995" s="14">
        <f t="shared" si="2006"/>
        <v>0</v>
      </c>
      <c r="N995" s="14">
        <f t="shared" si="2007"/>
        <v>0</v>
      </c>
      <c r="O995" s="14">
        <f t="shared" si="2008"/>
        <v>0</v>
      </c>
      <c r="P995" s="14">
        <f t="shared" si="2009"/>
        <v>0</v>
      </c>
      <c r="Q995" s="14">
        <f t="shared" si="1959"/>
        <v>0</v>
      </c>
      <c r="R995" s="14">
        <f t="shared" si="2009"/>
        <v>0</v>
      </c>
      <c r="S995" s="14">
        <f t="shared" si="2009"/>
        <v>0</v>
      </c>
      <c r="T995" s="14">
        <f t="shared" si="2009"/>
        <v>0</v>
      </c>
      <c r="U995" s="14">
        <f t="shared" si="2009"/>
        <v>0</v>
      </c>
      <c r="V995" s="14">
        <f t="shared" si="2009"/>
        <v>0</v>
      </c>
      <c r="W995" s="14">
        <f t="shared" si="2009"/>
        <v>0</v>
      </c>
      <c r="X995" s="14">
        <f t="shared" si="2009"/>
        <v>0</v>
      </c>
      <c r="Y995" s="14">
        <f t="shared" si="2009"/>
        <v>0</v>
      </c>
      <c r="Z995" s="14">
        <f t="shared" si="2009"/>
        <v>0</v>
      </c>
      <c r="AA995" s="14">
        <f t="shared" si="2009"/>
        <v>0</v>
      </c>
      <c r="AB995" s="14">
        <f t="shared" si="2009"/>
        <v>0</v>
      </c>
      <c r="AC995" s="14">
        <f t="shared" si="2009"/>
        <v>0</v>
      </c>
      <c r="AD995" s="14">
        <f t="shared" si="2009"/>
        <v>0</v>
      </c>
      <c r="AE995" s="14">
        <f t="shared" si="2009"/>
        <v>0</v>
      </c>
      <c r="AF995" s="14">
        <f t="shared" si="2009"/>
        <v>0</v>
      </c>
      <c r="AG995" s="14">
        <f t="shared" si="2003"/>
        <v>0</v>
      </c>
      <c r="AH995" s="14">
        <f t="shared" si="2004"/>
        <v>0</v>
      </c>
      <c r="AI995" s="14">
        <f t="shared" si="2005"/>
        <v>0</v>
      </c>
      <c r="AJ995" s="14">
        <f t="shared" si="2009"/>
        <v>0</v>
      </c>
      <c r="AK995" s="14">
        <f t="shared" si="2009"/>
        <v>0</v>
      </c>
      <c r="AL995" s="14">
        <f t="shared" si="2009"/>
        <v>0</v>
      </c>
      <c r="AM995" s="14">
        <f t="shared" si="2000"/>
        <v>0</v>
      </c>
      <c r="AN995" s="14">
        <f t="shared" si="2001"/>
        <v>0</v>
      </c>
      <c r="AO995" s="14">
        <f t="shared" si="2002"/>
        <v>0</v>
      </c>
      <c r="AP995" s="14">
        <f t="shared" si="2009"/>
        <v>0</v>
      </c>
      <c r="AQ995" s="14">
        <f t="shared" si="2009"/>
        <v>0</v>
      </c>
      <c r="AR995" s="14">
        <f t="shared" si="2009"/>
        <v>0</v>
      </c>
      <c r="AS995" s="14">
        <f t="shared" si="2009"/>
        <v>0</v>
      </c>
      <c r="AT995" s="14">
        <f t="shared" si="2009"/>
        <v>0</v>
      </c>
      <c r="AU995" s="14">
        <f t="shared" si="2009"/>
        <v>0</v>
      </c>
      <c r="AV995" s="14">
        <f t="shared" si="2009"/>
        <v>0</v>
      </c>
      <c r="AW995" s="14">
        <f t="shared" si="2009"/>
        <v>0</v>
      </c>
      <c r="AX995" s="14">
        <f t="shared" si="2009"/>
        <v>0</v>
      </c>
      <c r="AY995" s="14">
        <f t="shared" si="2009"/>
        <v>0</v>
      </c>
      <c r="AZ995" s="14">
        <f t="shared" si="2009"/>
        <v>0</v>
      </c>
      <c r="BA995" s="14">
        <f t="shared" si="2009"/>
        <v>0</v>
      </c>
      <c r="BB995" s="14">
        <f t="shared" si="2009"/>
        <v>0</v>
      </c>
      <c r="BC995" s="14">
        <f t="shared" si="1994"/>
        <v>0</v>
      </c>
      <c r="BD995" s="14">
        <f t="shared" si="1991"/>
        <v>0</v>
      </c>
      <c r="BE995" s="14">
        <f t="shared" si="1992"/>
        <v>0</v>
      </c>
      <c r="BF995" s="14">
        <f t="shared" si="2009"/>
        <v>0</v>
      </c>
      <c r="BG995" s="3">
        <v>1</v>
      </c>
    </row>
    <row r="996" spans="1:59" ht="31.2" hidden="1" x14ac:dyDescent="0.3">
      <c r="A996" s="8">
        <v>931</v>
      </c>
      <c r="B996" s="8" t="s">
        <v>24</v>
      </c>
      <c r="C996" s="8" t="s">
        <v>37</v>
      </c>
      <c r="D996" s="8" t="s">
        <v>150</v>
      </c>
      <c r="E996" s="30"/>
      <c r="F996" s="13" t="s">
        <v>710</v>
      </c>
      <c r="G996" s="14">
        <f>G997</f>
        <v>0</v>
      </c>
      <c r="H996" s="14">
        <f t="shared" si="2009"/>
        <v>0</v>
      </c>
      <c r="I996" s="14">
        <f t="shared" si="2009"/>
        <v>0</v>
      </c>
      <c r="J996" s="14">
        <f t="shared" si="2009"/>
        <v>0</v>
      </c>
      <c r="K996" s="14">
        <f t="shared" si="2009"/>
        <v>0</v>
      </c>
      <c r="L996" s="14">
        <f t="shared" si="2009"/>
        <v>0</v>
      </c>
      <c r="M996" s="14">
        <f t="shared" si="2006"/>
        <v>0</v>
      </c>
      <c r="N996" s="14">
        <f t="shared" si="2007"/>
        <v>0</v>
      </c>
      <c r="O996" s="14">
        <f t="shared" si="2008"/>
        <v>0</v>
      </c>
      <c r="P996" s="14">
        <f t="shared" si="2009"/>
        <v>0</v>
      </c>
      <c r="Q996" s="14">
        <f t="shared" si="1959"/>
        <v>0</v>
      </c>
      <c r="R996" s="14">
        <f t="shared" si="2009"/>
        <v>0</v>
      </c>
      <c r="S996" s="14">
        <f t="shared" si="2009"/>
        <v>0</v>
      </c>
      <c r="T996" s="14">
        <f t="shared" si="2009"/>
        <v>0</v>
      </c>
      <c r="U996" s="14">
        <f t="shared" si="2009"/>
        <v>0</v>
      </c>
      <c r="V996" s="14">
        <f t="shared" si="2009"/>
        <v>0</v>
      </c>
      <c r="W996" s="14">
        <f t="shared" si="2009"/>
        <v>0</v>
      </c>
      <c r="X996" s="14">
        <f t="shared" si="2009"/>
        <v>0</v>
      </c>
      <c r="Y996" s="14">
        <f t="shared" si="2009"/>
        <v>0</v>
      </c>
      <c r="Z996" s="14">
        <f t="shared" si="2009"/>
        <v>0</v>
      </c>
      <c r="AA996" s="14">
        <f t="shared" si="2009"/>
        <v>0</v>
      </c>
      <c r="AB996" s="14">
        <f t="shared" si="2009"/>
        <v>0</v>
      </c>
      <c r="AC996" s="14">
        <f t="shared" si="2009"/>
        <v>0</v>
      </c>
      <c r="AD996" s="14">
        <f t="shared" si="2009"/>
        <v>0</v>
      </c>
      <c r="AE996" s="14">
        <f t="shared" si="2009"/>
        <v>0</v>
      </c>
      <c r="AF996" s="14">
        <f t="shared" si="2009"/>
        <v>0</v>
      </c>
      <c r="AG996" s="14">
        <f t="shared" si="2003"/>
        <v>0</v>
      </c>
      <c r="AH996" s="14">
        <f t="shared" si="2004"/>
        <v>0</v>
      </c>
      <c r="AI996" s="14">
        <f t="shared" si="2005"/>
        <v>0</v>
      </c>
      <c r="AJ996" s="14">
        <f t="shared" si="2009"/>
        <v>0</v>
      </c>
      <c r="AK996" s="14">
        <f t="shared" si="2009"/>
        <v>0</v>
      </c>
      <c r="AL996" s="14">
        <f t="shared" si="2009"/>
        <v>0</v>
      </c>
      <c r="AM996" s="14">
        <f t="shared" si="2000"/>
        <v>0</v>
      </c>
      <c r="AN996" s="14">
        <f t="shared" si="2001"/>
        <v>0</v>
      </c>
      <c r="AO996" s="14">
        <f t="shared" si="2002"/>
        <v>0</v>
      </c>
      <c r="AP996" s="14">
        <f t="shared" si="2009"/>
        <v>0</v>
      </c>
      <c r="AQ996" s="14">
        <f t="shared" si="2009"/>
        <v>0</v>
      </c>
      <c r="AR996" s="14">
        <f t="shared" si="2009"/>
        <v>0</v>
      </c>
      <c r="AS996" s="14">
        <f t="shared" si="2009"/>
        <v>0</v>
      </c>
      <c r="AT996" s="14">
        <f t="shared" si="2009"/>
        <v>0</v>
      </c>
      <c r="AU996" s="14">
        <f t="shared" si="2009"/>
        <v>0</v>
      </c>
      <c r="AV996" s="14">
        <f t="shared" si="2009"/>
        <v>0</v>
      </c>
      <c r="AW996" s="14">
        <f t="shared" si="2009"/>
        <v>0</v>
      </c>
      <c r="AX996" s="14">
        <f t="shared" si="2009"/>
        <v>0</v>
      </c>
      <c r="AY996" s="14">
        <f t="shared" si="2009"/>
        <v>0</v>
      </c>
      <c r="AZ996" s="14">
        <f t="shared" si="2009"/>
        <v>0</v>
      </c>
      <c r="BA996" s="14">
        <f t="shared" si="2009"/>
        <v>0</v>
      </c>
      <c r="BB996" s="14">
        <f t="shared" si="2009"/>
        <v>0</v>
      </c>
      <c r="BC996" s="14">
        <f t="shared" si="1994"/>
        <v>0</v>
      </c>
      <c r="BD996" s="14">
        <f t="shared" si="1991"/>
        <v>0</v>
      </c>
      <c r="BE996" s="14">
        <f t="shared" si="1992"/>
        <v>0</v>
      </c>
      <c r="BF996" s="14">
        <f t="shared" si="2009"/>
        <v>0</v>
      </c>
      <c r="BG996" s="3">
        <v>1</v>
      </c>
    </row>
    <row r="997" spans="1:59" ht="46.8" hidden="1" x14ac:dyDescent="0.3">
      <c r="A997" s="8">
        <v>931</v>
      </c>
      <c r="B997" s="8" t="s">
        <v>24</v>
      </c>
      <c r="C997" s="8" t="s">
        <v>37</v>
      </c>
      <c r="D997" s="8" t="s">
        <v>309</v>
      </c>
      <c r="E997" s="30"/>
      <c r="F997" s="18" t="s">
        <v>712</v>
      </c>
      <c r="G997" s="14">
        <f>G998</f>
        <v>0</v>
      </c>
      <c r="H997" s="14">
        <f t="shared" si="2009"/>
        <v>0</v>
      </c>
      <c r="I997" s="14">
        <f t="shared" si="2009"/>
        <v>0</v>
      </c>
      <c r="J997" s="14">
        <f t="shared" si="2009"/>
        <v>0</v>
      </c>
      <c r="K997" s="14">
        <f t="shared" si="2009"/>
        <v>0</v>
      </c>
      <c r="L997" s="14">
        <f t="shared" si="2009"/>
        <v>0</v>
      </c>
      <c r="M997" s="14">
        <f t="shared" si="2006"/>
        <v>0</v>
      </c>
      <c r="N997" s="14">
        <f t="shared" si="2007"/>
        <v>0</v>
      </c>
      <c r="O997" s="14">
        <f t="shared" si="2008"/>
        <v>0</v>
      </c>
      <c r="P997" s="14">
        <f t="shared" si="2009"/>
        <v>0</v>
      </c>
      <c r="Q997" s="14">
        <f t="shared" si="1959"/>
        <v>0</v>
      </c>
      <c r="R997" s="14">
        <f t="shared" si="2009"/>
        <v>0</v>
      </c>
      <c r="S997" s="14">
        <f t="shared" si="2009"/>
        <v>0</v>
      </c>
      <c r="T997" s="14">
        <f t="shared" si="2009"/>
        <v>0</v>
      </c>
      <c r="U997" s="14">
        <f t="shared" si="2009"/>
        <v>0</v>
      </c>
      <c r="V997" s="14">
        <f t="shared" si="2009"/>
        <v>0</v>
      </c>
      <c r="W997" s="14">
        <f t="shared" si="2009"/>
        <v>0</v>
      </c>
      <c r="X997" s="14">
        <f t="shared" si="2009"/>
        <v>0</v>
      </c>
      <c r="Y997" s="14">
        <f t="shared" si="2009"/>
        <v>0</v>
      </c>
      <c r="Z997" s="14">
        <f t="shared" si="2009"/>
        <v>0</v>
      </c>
      <c r="AA997" s="14">
        <f t="shared" si="2009"/>
        <v>0</v>
      </c>
      <c r="AB997" s="14">
        <f t="shared" si="2009"/>
        <v>0</v>
      </c>
      <c r="AC997" s="14">
        <f t="shared" si="2009"/>
        <v>0</v>
      </c>
      <c r="AD997" s="14">
        <f t="shared" si="2009"/>
        <v>0</v>
      </c>
      <c r="AE997" s="14">
        <f t="shared" si="2009"/>
        <v>0</v>
      </c>
      <c r="AF997" s="14">
        <f t="shared" si="2009"/>
        <v>0</v>
      </c>
      <c r="AG997" s="14">
        <f t="shared" si="2003"/>
        <v>0</v>
      </c>
      <c r="AH997" s="14">
        <f t="shared" si="2004"/>
        <v>0</v>
      </c>
      <c r="AI997" s="14">
        <f t="shared" si="2005"/>
        <v>0</v>
      </c>
      <c r="AJ997" s="14">
        <f t="shared" si="2009"/>
        <v>0</v>
      </c>
      <c r="AK997" s="14">
        <f t="shared" si="2009"/>
        <v>0</v>
      </c>
      <c r="AL997" s="14">
        <f t="shared" si="2009"/>
        <v>0</v>
      </c>
      <c r="AM997" s="14">
        <f t="shared" si="2000"/>
        <v>0</v>
      </c>
      <c r="AN997" s="14">
        <f t="shared" si="2001"/>
        <v>0</v>
      </c>
      <c r="AO997" s="14">
        <f t="shared" si="2002"/>
        <v>0</v>
      </c>
      <c r="AP997" s="14">
        <f t="shared" si="2009"/>
        <v>0</v>
      </c>
      <c r="AQ997" s="14">
        <f t="shared" si="2009"/>
        <v>0</v>
      </c>
      <c r="AR997" s="14">
        <f t="shared" si="2009"/>
        <v>0</v>
      </c>
      <c r="AS997" s="14">
        <f t="shared" si="2009"/>
        <v>0</v>
      </c>
      <c r="AT997" s="14">
        <f t="shared" si="2009"/>
        <v>0</v>
      </c>
      <c r="AU997" s="14">
        <f t="shared" si="2009"/>
        <v>0</v>
      </c>
      <c r="AV997" s="14">
        <f t="shared" si="2009"/>
        <v>0</v>
      </c>
      <c r="AW997" s="14">
        <f t="shared" si="2009"/>
        <v>0</v>
      </c>
      <c r="AX997" s="14">
        <f t="shared" si="2009"/>
        <v>0</v>
      </c>
      <c r="AY997" s="14">
        <f t="shared" si="2009"/>
        <v>0</v>
      </c>
      <c r="AZ997" s="14">
        <f t="shared" si="2009"/>
        <v>0</v>
      </c>
      <c r="BA997" s="14">
        <f t="shared" si="2009"/>
        <v>0</v>
      </c>
      <c r="BB997" s="14">
        <f t="shared" si="2009"/>
        <v>0</v>
      </c>
      <c r="BC997" s="14">
        <f t="shared" si="1994"/>
        <v>0</v>
      </c>
      <c r="BD997" s="14">
        <f t="shared" si="1991"/>
        <v>0</v>
      </c>
      <c r="BE997" s="14">
        <f t="shared" si="1992"/>
        <v>0</v>
      </c>
      <c r="BF997" s="14">
        <f t="shared" si="2009"/>
        <v>0</v>
      </c>
      <c r="BG997" s="3">
        <v>1</v>
      </c>
    </row>
    <row r="998" spans="1:59" ht="31.2" hidden="1" x14ac:dyDescent="0.3">
      <c r="A998" s="8">
        <v>931</v>
      </c>
      <c r="B998" s="8" t="s">
        <v>24</v>
      </c>
      <c r="C998" s="8" t="s">
        <v>37</v>
      </c>
      <c r="D998" s="8" t="s">
        <v>896</v>
      </c>
      <c r="E998" s="30"/>
      <c r="F998" s="24" t="s">
        <v>1068</v>
      </c>
      <c r="G998" s="14">
        <f>G999</f>
        <v>0</v>
      </c>
      <c r="H998" s="14">
        <f t="shared" si="2009"/>
        <v>0</v>
      </c>
      <c r="I998" s="14">
        <f t="shared" si="2009"/>
        <v>0</v>
      </c>
      <c r="J998" s="14">
        <f t="shared" si="2009"/>
        <v>0</v>
      </c>
      <c r="K998" s="14">
        <f t="shared" si="2009"/>
        <v>0</v>
      </c>
      <c r="L998" s="14">
        <f t="shared" si="2009"/>
        <v>0</v>
      </c>
      <c r="M998" s="14">
        <f t="shared" si="2006"/>
        <v>0</v>
      </c>
      <c r="N998" s="14">
        <f t="shared" si="2007"/>
        <v>0</v>
      </c>
      <c r="O998" s="14">
        <f t="shared" si="2008"/>
        <v>0</v>
      </c>
      <c r="P998" s="14">
        <f t="shared" si="2009"/>
        <v>0</v>
      </c>
      <c r="Q998" s="14">
        <f t="shared" si="1959"/>
        <v>0</v>
      </c>
      <c r="R998" s="14">
        <f t="shared" si="2009"/>
        <v>0</v>
      </c>
      <c r="S998" s="14">
        <f t="shared" si="2009"/>
        <v>0</v>
      </c>
      <c r="T998" s="14">
        <f t="shared" si="2009"/>
        <v>0</v>
      </c>
      <c r="U998" s="14">
        <f t="shared" si="2009"/>
        <v>0</v>
      </c>
      <c r="V998" s="14">
        <f t="shared" si="2009"/>
        <v>0</v>
      </c>
      <c r="W998" s="14">
        <f t="shared" si="2009"/>
        <v>0</v>
      </c>
      <c r="X998" s="14">
        <f t="shared" si="2009"/>
        <v>0</v>
      </c>
      <c r="Y998" s="14">
        <f t="shared" si="2009"/>
        <v>0</v>
      </c>
      <c r="Z998" s="14">
        <f t="shared" si="2009"/>
        <v>0</v>
      </c>
      <c r="AA998" s="14">
        <f t="shared" si="2009"/>
        <v>0</v>
      </c>
      <c r="AB998" s="14">
        <f t="shared" si="2009"/>
        <v>0</v>
      </c>
      <c r="AC998" s="14">
        <f t="shared" si="2009"/>
        <v>0</v>
      </c>
      <c r="AD998" s="14">
        <f t="shared" si="2009"/>
        <v>0</v>
      </c>
      <c r="AE998" s="14">
        <f t="shared" si="2009"/>
        <v>0</v>
      </c>
      <c r="AF998" s="14">
        <f t="shared" si="2009"/>
        <v>0</v>
      </c>
      <c r="AG998" s="14">
        <f t="shared" si="2003"/>
        <v>0</v>
      </c>
      <c r="AH998" s="14">
        <f t="shared" si="2004"/>
        <v>0</v>
      </c>
      <c r="AI998" s="14">
        <f t="shared" si="2005"/>
        <v>0</v>
      </c>
      <c r="AJ998" s="14">
        <f t="shared" si="2009"/>
        <v>0</v>
      </c>
      <c r="AK998" s="14">
        <f t="shared" si="2009"/>
        <v>0</v>
      </c>
      <c r="AL998" s="14">
        <f t="shared" si="2009"/>
        <v>0</v>
      </c>
      <c r="AM998" s="14">
        <f t="shared" si="2000"/>
        <v>0</v>
      </c>
      <c r="AN998" s="14">
        <f t="shared" si="2001"/>
        <v>0</v>
      </c>
      <c r="AO998" s="14">
        <f t="shared" si="2002"/>
        <v>0</v>
      </c>
      <c r="AP998" s="14">
        <f t="shared" si="2009"/>
        <v>0</v>
      </c>
      <c r="AQ998" s="14">
        <f t="shared" si="2009"/>
        <v>0</v>
      </c>
      <c r="AR998" s="14">
        <f t="shared" si="2009"/>
        <v>0</v>
      </c>
      <c r="AS998" s="14">
        <f t="shared" si="2009"/>
        <v>0</v>
      </c>
      <c r="AT998" s="14">
        <f t="shared" si="2009"/>
        <v>0</v>
      </c>
      <c r="AU998" s="14">
        <f t="shared" si="2009"/>
        <v>0</v>
      </c>
      <c r="AV998" s="14">
        <f t="shared" si="2009"/>
        <v>0</v>
      </c>
      <c r="AW998" s="14">
        <f t="shared" si="2009"/>
        <v>0</v>
      </c>
      <c r="AX998" s="14">
        <f t="shared" si="2009"/>
        <v>0</v>
      </c>
      <c r="AY998" s="14">
        <f t="shared" si="2009"/>
        <v>0</v>
      </c>
      <c r="AZ998" s="14">
        <f t="shared" si="2009"/>
        <v>0</v>
      </c>
      <c r="BA998" s="14">
        <f t="shared" si="2009"/>
        <v>0</v>
      </c>
      <c r="BB998" s="14">
        <f t="shared" si="2009"/>
        <v>0</v>
      </c>
      <c r="BC998" s="14">
        <f t="shared" si="1994"/>
        <v>0</v>
      </c>
      <c r="BD998" s="14">
        <f t="shared" si="1991"/>
        <v>0</v>
      </c>
      <c r="BE998" s="14">
        <f t="shared" si="1992"/>
        <v>0</v>
      </c>
      <c r="BF998" s="14">
        <f t="shared" si="2009"/>
        <v>0</v>
      </c>
      <c r="BG998" s="3">
        <v>1</v>
      </c>
    </row>
    <row r="999" spans="1:59" hidden="1" x14ac:dyDescent="0.3">
      <c r="A999" s="8">
        <v>931</v>
      </c>
      <c r="B999" s="8" t="s">
        <v>24</v>
      </c>
      <c r="C999" s="8" t="s">
        <v>37</v>
      </c>
      <c r="D999" s="8" t="s">
        <v>896</v>
      </c>
      <c r="E999" s="30">
        <v>800</v>
      </c>
      <c r="F999" s="24" t="s">
        <v>541</v>
      </c>
      <c r="G999" s="14"/>
      <c r="H999" s="14"/>
      <c r="I999" s="14"/>
      <c r="J999" s="14">
        <v>0</v>
      </c>
      <c r="K999" s="14">
        <v>0</v>
      </c>
      <c r="L999" s="14">
        <v>0</v>
      </c>
      <c r="M999" s="14">
        <f t="shared" si="2006"/>
        <v>0</v>
      </c>
      <c r="N999" s="14">
        <f t="shared" si="2007"/>
        <v>0</v>
      </c>
      <c r="O999" s="14">
        <f t="shared" si="2008"/>
        <v>0</v>
      </c>
      <c r="P999" s="14">
        <f t="shared" si="2009"/>
        <v>0</v>
      </c>
      <c r="Q999" s="14">
        <f t="shared" si="1959"/>
        <v>0</v>
      </c>
      <c r="R999" s="14">
        <f t="shared" si="2009"/>
        <v>0</v>
      </c>
      <c r="S999" s="14">
        <f t="shared" si="2009"/>
        <v>0</v>
      </c>
      <c r="T999" s="14">
        <f t="shared" si="2009"/>
        <v>0</v>
      </c>
      <c r="U999" s="14">
        <f t="shared" si="2009"/>
        <v>0</v>
      </c>
      <c r="V999" s="14">
        <f t="shared" si="2009"/>
        <v>0</v>
      </c>
      <c r="W999" s="14">
        <f t="shared" si="2009"/>
        <v>0</v>
      </c>
      <c r="X999" s="14">
        <f t="shared" si="2009"/>
        <v>0</v>
      </c>
      <c r="Y999" s="14">
        <f t="shared" si="2009"/>
        <v>0</v>
      </c>
      <c r="Z999" s="14">
        <f t="shared" si="2009"/>
        <v>0</v>
      </c>
      <c r="AA999" s="14">
        <f t="shared" si="2009"/>
        <v>0</v>
      </c>
      <c r="AB999" s="14">
        <f t="shared" si="2009"/>
        <v>0</v>
      </c>
      <c r="AC999" s="14">
        <f t="shared" si="2009"/>
        <v>0</v>
      </c>
      <c r="AD999" s="14">
        <f t="shared" si="2009"/>
        <v>0</v>
      </c>
      <c r="AE999" s="14">
        <f t="shared" si="2009"/>
        <v>0</v>
      </c>
      <c r="AF999" s="14">
        <f t="shared" si="2009"/>
        <v>0</v>
      </c>
      <c r="AG999" s="14">
        <f t="shared" si="2003"/>
        <v>0</v>
      </c>
      <c r="AH999" s="14">
        <f t="shared" si="2004"/>
        <v>0</v>
      </c>
      <c r="AI999" s="14">
        <f t="shared" si="2005"/>
        <v>0</v>
      </c>
      <c r="AJ999" s="14">
        <f t="shared" si="2009"/>
        <v>0</v>
      </c>
      <c r="AK999" s="14">
        <f t="shared" si="2009"/>
        <v>0</v>
      </c>
      <c r="AL999" s="14">
        <f t="shared" si="2009"/>
        <v>0</v>
      </c>
      <c r="AM999" s="14">
        <f t="shared" si="2000"/>
        <v>0</v>
      </c>
      <c r="AN999" s="14">
        <f t="shared" si="2001"/>
        <v>0</v>
      </c>
      <c r="AO999" s="14">
        <f t="shared" si="2002"/>
        <v>0</v>
      </c>
      <c r="AP999" s="14">
        <f t="shared" si="2009"/>
        <v>0</v>
      </c>
      <c r="AQ999" s="14">
        <f t="shared" si="2009"/>
        <v>0</v>
      </c>
      <c r="AR999" s="14">
        <f t="shared" si="2009"/>
        <v>0</v>
      </c>
      <c r="AS999" s="14">
        <f t="shared" si="2009"/>
        <v>0</v>
      </c>
      <c r="AT999" s="14">
        <f t="shared" si="2009"/>
        <v>0</v>
      </c>
      <c r="AU999" s="14">
        <f t="shared" si="2009"/>
        <v>0</v>
      </c>
      <c r="AV999" s="14">
        <f t="shared" si="2009"/>
        <v>0</v>
      </c>
      <c r="AW999" s="14">
        <f t="shared" si="2009"/>
        <v>0</v>
      </c>
      <c r="AX999" s="14">
        <f t="shared" si="2009"/>
        <v>0</v>
      </c>
      <c r="AY999" s="14">
        <f t="shared" si="2009"/>
        <v>0</v>
      </c>
      <c r="AZ999" s="14">
        <f t="shared" si="2009"/>
        <v>0</v>
      </c>
      <c r="BA999" s="14">
        <f t="shared" si="2009"/>
        <v>0</v>
      </c>
      <c r="BB999" s="14">
        <f t="shared" si="2009"/>
        <v>0</v>
      </c>
      <c r="BC999" s="14">
        <f t="shared" si="1994"/>
        <v>0</v>
      </c>
      <c r="BD999" s="14">
        <f t="shared" si="1991"/>
        <v>0</v>
      </c>
      <c r="BE999" s="14">
        <f t="shared" si="1992"/>
        <v>0</v>
      </c>
      <c r="BF999" s="14">
        <f t="shared" si="2009"/>
        <v>0</v>
      </c>
      <c r="BG999" s="3">
        <v>1</v>
      </c>
    </row>
    <row r="1000" spans="1:59" ht="62.4" hidden="1" x14ac:dyDescent="0.3">
      <c r="A1000" s="8">
        <v>931</v>
      </c>
      <c r="B1000" s="8" t="s">
        <v>24</v>
      </c>
      <c r="C1000" s="8" t="s">
        <v>37</v>
      </c>
      <c r="D1000" s="8" t="s">
        <v>896</v>
      </c>
      <c r="E1000" s="44">
        <v>810</v>
      </c>
      <c r="F1000" s="18" t="s">
        <v>549</v>
      </c>
      <c r="G1000" s="14">
        <v>6000</v>
      </c>
      <c r="H1000" s="14">
        <v>6000</v>
      </c>
      <c r="I1000" s="14">
        <v>6000</v>
      </c>
      <c r="J1000" s="14">
        <v>-6000</v>
      </c>
      <c r="K1000" s="14">
        <v>-6000</v>
      </c>
      <c r="L1000" s="14">
        <v>-6000</v>
      </c>
      <c r="M1000" s="14">
        <f t="shared" si="2006"/>
        <v>0</v>
      </c>
      <c r="N1000" s="14">
        <f t="shared" si="2007"/>
        <v>0</v>
      </c>
      <c r="O1000" s="14">
        <f t="shared" si="2008"/>
        <v>0</v>
      </c>
      <c r="P1000" s="14"/>
      <c r="Q1000" s="14">
        <f t="shared" si="1959"/>
        <v>0</v>
      </c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>
        <f t="shared" si="2003"/>
        <v>0</v>
      </c>
      <c r="AH1000" s="14">
        <f t="shared" si="2004"/>
        <v>0</v>
      </c>
      <c r="AI1000" s="14">
        <f t="shared" si="2005"/>
        <v>0</v>
      </c>
      <c r="AJ1000" s="14"/>
      <c r="AK1000" s="14"/>
      <c r="AL1000" s="14"/>
      <c r="AM1000" s="14">
        <f t="shared" si="2000"/>
        <v>0</v>
      </c>
      <c r="AN1000" s="14">
        <f t="shared" si="2001"/>
        <v>0</v>
      </c>
      <c r="AO1000" s="14">
        <f t="shared" si="2002"/>
        <v>0</v>
      </c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>
        <f t="shared" si="1994"/>
        <v>0</v>
      </c>
      <c r="BD1000" s="14">
        <f t="shared" si="1991"/>
        <v>0</v>
      </c>
      <c r="BE1000" s="14">
        <f t="shared" si="1992"/>
        <v>0</v>
      </c>
      <c r="BF1000" s="14"/>
      <c r="BG1000" s="3">
        <v>1</v>
      </c>
    </row>
    <row r="1001" spans="1:59" ht="31.2" hidden="1" x14ac:dyDescent="0.3">
      <c r="A1001" s="8">
        <v>931</v>
      </c>
      <c r="B1001" s="8" t="s">
        <v>24</v>
      </c>
      <c r="C1001" s="8" t="s">
        <v>37</v>
      </c>
      <c r="D1001" s="8" t="s">
        <v>215</v>
      </c>
      <c r="E1001" s="30"/>
      <c r="F1001" s="24" t="s">
        <v>783</v>
      </c>
      <c r="G1001" s="14"/>
      <c r="H1001" s="14"/>
      <c r="I1001" s="14"/>
      <c r="J1001" s="14"/>
      <c r="K1001" s="14"/>
      <c r="L1001" s="14"/>
      <c r="M1001" s="14">
        <f>M1002</f>
        <v>0</v>
      </c>
      <c r="N1001" s="14"/>
      <c r="O1001" s="14">
        <f>O1002</f>
        <v>0</v>
      </c>
      <c r="P1001" s="14"/>
      <c r="Q1001" s="14">
        <f t="shared" ref="Q1001:BF1003" si="2010">Q1002</f>
        <v>0</v>
      </c>
      <c r="R1001" s="14">
        <f t="shared" si="2010"/>
        <v>0</v>
      </c>
      <c r="S1001" s="14">
        <f t="shared" si="2010"/>
        <v>0</v>
      </c>
      <c r="T1001" s="14">
        <f t="shared" si="2010"/>
        <v>0</v>
      </c>
      <c r="U1001" s="14">
        <f t="shared" si="2010"/>
        <v>7.4649999999999999</v>
      </c>
      <c r="V1001" s="14">
        <f t="shared" si="2010"/>
        <v>0</v>
      </c>
      <c r="W1001" s="14">
        <f t="shared" si="2010"/>
        <v>0</v>
      </c>
      <c r="X1001" s="14">
        <f t="shared" si="2010"/>
        <v>0</v>
      </c>
      <c r="Y1001" s="14">
        <f t="shared" si="2010"/>
        <v>0</v>
      </c>
      <c r="Z1001" s="14">
        <f t="shared" si="2010"/>
        <v>0</v>
      </c>
      <c r="AA1001" s="14">
        <f t="shared" si="2010"/>
        <v>0</v>
      </c>
      <c r="AB1001" s="14">
        <f t="shared" si="2010"/>
        <v>0</v>
      </c>
      <c r="AC1001" s="14">
        <f t="shared" si="2010"/>
        <v>0</v>
      </c>
      <c r="AD1001" s="14">
        <f t="shared" si="2010"/>
        <v>0</v>
      </c>
      <c r="AE1001" s="14">
        <f t="shared" si="2010"/>
        <v>0</v>
      </c>
      <c r="AF1001" s="14">
        <f t="shared" si="2010"/>
        <v>0</v>
      </c>
      <c r="AG1001" s="14">
        <f t="shared" si="2003"/>
        <v>7.4649999999999999</v>
      </c>
      <c r="AH1001" s="14">
        <f t="shared" si="2004"/>
        <v>0</v>
      </c>
      <c r="AI1001" s="14">
        <f t="shared" si="2005"/>
        <v>0</v>
      </c>
      <c r="AJ1001" s="14">
        <f t="shared" si="2010"/>
        <v>0</v>
      </c>
      <c r="AK1001" s="14">
        <f t="shared" si="2010"/>
        <v>0</v>
      </c>
      <c r="AL1001" s="14">
        <f t="shared" si="2010"/>
        <v>0</v>
      </c>
      <c r="AM1001" s="14">
        <f t="shared" si="2000"/>
        <v>7.4649999999999999</v>
      </c>
      <c r="AN1001" s="14">
        <f t="shared" si="2001"/>
        <v>0</v>
      </c>
      <c r="AO1001" s="14">
        <f t="shared" si="2002"/>
        <v>0</v>
      </c>
      <c r="AP1001" s="14">
        <f t="shared" si="2010"/>
        <v>0</v>
      </c>
      <c r="AQ1001" s="14">
        <f t="shared" si="2010"/>
        <v>0</v>
      </c>
      <c r="AR1001" s="14">
        <f t="shared" si="2010"/>
        <v>0</v>
      </c>
      <c r="AS1001" s="14">
        <f t="shared" si="2010"/>
        <v>0</v>
      </c>
      <c r="AT1001" s="14">
        <f t="shared" si="2010"/>
        <v>0</v>
      </c>
      <c r="AU1001" s="14">
        <f t="shared" si="2010"/>
        <v>0</v>
      </c>
      <c r="AV1001" s="14">
        <f t="shared" si="2010"/>
        <v>0</v>
      </c>
      <c r="AW1001" s="14">
        <f t="shared" si="2010"/>
        <v>0</v>
      </c>
      <c r="AX1001" s="14">
        <f t="shared" si="2010"/>
        <v>0</v>
      </c>
      <c r="AY1001" s="14">
        <f t="shared" si="2010"/>
        <v>0</v>
      </c>
      <c r="AZ1001" s="14">
        <f t="shared" si="2010"/>
        <v>0</v>
      </c>
      <c r="BA1001" s="14">
        <f t="shared" si="2010"/>
        <v>0</v>
      </c>
      <c r="BB1001" s="14">
        <f t="shared" si="2010"/>
        <v>0</v>
      </c>
      <c r="BC1001" s="14">
        <f t="shared" si="1994"/>
        <v>7.4649999999999999</v>
      </c>
      <c r="BD1001" s="14">
        <f t="shared" si="1991"/>
        <v>0</v>
      </c>
      <c r="BE1001" s="14">
        <f t="shared" si="1992"/>
        <v>0</v>
      </c>
      <c r="BF1001" s="14">
        <f t="shared" si="2010"/>
        <v>0</v>
      </c>
      <c r="BG1001" s="3">
        <v>1</v>
      </c>
    </row>
    <row r="1002" spans="1:59" ht="46.8" hidden="1" x14ac:dyDescent="0.3">
      <c r="A1002" s="8">
        <v>931</v>
      </c>
      <c r="B1002" s="8" t="s">
        <v>24</v>
      </c>
      <c r="C1002" s="8" t="s">
        <v>37</v>
      </c>
      <c r="D1002" s="8" t="s">
        <v>336</v>
      </c>
      <c r="E1002" s="30"/>
      <c r="F1002" s="31" t="s">
        <v>1083</v>
      </c>
      <c r="G1002" s="14"/>
      <c r="H1002" s="14"/>
      <c r="I1002" s="14"/>
      <c r="J1002" s="14"/>
      <c r="K1002" s="14"/>
      <c r="L1002" s="14"/>
      <c r="M1002" s="14">
        <f>M1003</f>
        <v>0</v>
      </c>
      <c r="N1002" s="14"/>
      <c r="O1002" s="14">
        <f>O1003</f>
        <v>0</v>
      </c>
      <c r="P1002" s="14"/>
      <c r="Q1002" s="14">
        <f t="shared" si="2010"/>
        <v>0</v>
      </c>
      <c r="R1002" s="14">
        <f t="shared" si="2010"/>
        <v>0</v>
      </c>
      <c r="S1002" s="14">
        <f t="shared" si="2010"/>
        <v>0</v>
      </c>
      <c r="T1002" s="14">
        <f t="shared" si="2010"/>
        <v>0</v>
      </c>
      <c r="U1002" s="14">
        <f t="shared" si="2010"/>
        <v>7.4649999999999999</v>
      </c>
      <c r="V1002" s="14">
        <f t="shared" si="2010"/>
        <v>0</v>
      </c>
      <c r="W1002" s="14">
        <f t="shared" si="2010"/>
        <v>0</v>
      </c>
      <c r="X1002" s="14">
        <f t="shared" si="2010"/>
        <v>0</v>
      </c>
      <c r="Y1002" s="14">
        <f t="shared" si="2010"/>
        <v>0</v>
      </c>
      <c r="Z1002" s="14">
        <f t="shared" si="2010"/>
        <v>0</v>
      </c>
      <c r="AA1002" s="14">
        <f t="shared" si="2010"/>
        <v>0</v>
      </c>
      <c r="AB1002" s="14">
        <f t="shared" si="2010"/>
        <v>0</v>
      </c>
      <c r="AC1002" s="14">
        <f t="shared" si="2010"/>
        <v>0</v>
      </c>
      <c r="AD1002" s="14">
        <f t="shared" si="2010"/>
        <v>0</v>
      </c>
      <c r="AE1002" s="14">
        <f t="shared" si="2010"/>
        <v>0</v>
      </c>
      <c r="AF1002" s="14">
        <f t="shared" si="2010"/>
        <v>0</v>
      </c>
      <c r="AG1002" s="14">
        <f t="shared" si="2003"/>
        <v>7.4649999999999999</v>
      </c>
      <c r="AH1002" s="14">
        <f t="shared" si="2004"/>
        <v>0</v>
      </c>
      <c r="AI1002" s="14">
        <f t="shared" si="2005"/>
        <v>0</v>
      </c>
      <c r="AJ1002" s="14">
        <f t="shared" si="2010"/>
        <v>0</v>
      </c>
      <c r="AK1002" s="14">
        <f t="shared" si="2010"/>
        <v>0</v>
      </c>
      <c r="AL1002" s="14">
        <f t="shared" si="2010"/>
        <v>0</v>
      </c>
      <c r="AM1002" s="14">
        <f t="shared" si="2000"/>
        <v>7.4649999999999999</v>
      </c>
      <c r="AN1002" s="14">
        <f t="shared" si="2001"/>
        <v>0</v>
      </c>
      <c r="AO1002" s="14">
        <f t="shared" si="2002"/>
        <v>0</v>
      </c>
      <c r="AP1002" s="14">
        <f t="shared" si="2010"/>
        <v>0</v>
      </c>
      <c r="AQ1002" s="14">
        <f t="shared" si="2010"/>
        <v>0</v>
      </c>
      <c r="AR1002" s="14">
        <f t="shared" si="2010"/>
        <v>0</v>
      </c>
      <c r="AS1002" s="14">
        <f t="shared" si="2010"/>
        <v>0</v>
      </c>
      <c r="AT1002" s="14">
        <f t="shared" si="2010"/>
        <v>0</v>
      </c>
      <c r="AU1002" s="14">
        <f t="shared" si="2010"/>
        <v>0</v>
      </c>
      <c r="AV1002" s="14">
        <f t="shared" si="2010"/>
        <v>0</v>
      </c>
      <c r="AW1002" s="14">
        <f t="shared" si="2010"/>
        <v>0</v>
      </c>
      <c r="AX1002" s="14">
        <f t="shared" si="2010"/>
        <v>0</v>
      </c>
      <c r="AY1002" s="14">
        <f t="shared" si="2010"/>
        <v>0</v>
      </c>
      <c r="AZ1002" s="14">
        <f t="shared" si="2010"/>
        <v>0</v>
      </c>
      <c r="BA1002" s="14">
        <f t="shared" si="2010"/>
        <v>0</v>
      </c>
      <c r="BB1002" s="14">
        <f t="shared" si="2010"/>
        <v>0</v>
      </c>
      <c r="BC1002" s="14">
        <f t="shared" si="1994"/>
        <v>7.4649999999999999</v>
      </c>
      <c r="BD1002" s="14">
        <f t="shared" si="1991"/>
        <v>0</v>
      </c>
      <c r="BE1002" s="14">
        <f t="shared" si="1992"/>
        <v>0</v>
      </c>
      <c r="BF1002" s="14">
        <f t="shared" si="2010"/>
        <v>0</v>
      </c>
      <c r="BG1002" s="3">
        <v>1</v>
      </c>
    </row>
    <row r="1003" spans="1:59" ht="31.2" hidden="1" x14ac:dyDescent="0.3">
      <c r="A1003" s="8">
        <v>931</v>
      </c>
      <c r="B1003" s="8" t="s">
        <v>24</v>
      </c>
      <c r="C1003" s="8" t="s">
        <v>37</v>
      </c>
      <c r="D1003" s="8" t="s">
        <v>336</v>
      </c>
      <c r="E1003" s="8" t="s">
        <v>161</v>
      </c>
      <c r="F1003" s="24" t="s">
        <v>528</v>
      </c>
      <c r="G1003" s="14"/>
      <c r="H1003" s="14"/>
      <c r="I1003" s="14"/>
      <c r="J1003" s="14"/>
      <c r="K1003" s="14"/>
      <c r="L1003" s="14"/>
      <c r="M1003" s="14">
        <f>M1004</f>
        <v>0</v>
      </c>
      <c r="N1003" s="14"/>
      <c r="O1003" s="14">
        <f>O1004</f>
        <v>0</v>
      </c>
      <c r="P1003" s="14"/>
      <c r="Q1003" s="14">
        <f t="shared" si="2010"/>
        <v>0</v>
      </c>
      <c r="R1003" s="14">
        <f t="shared" si="2010"/>
        <v>0</v>
      </c>
      <c r="S1003" s="14">
        <f t="shared" si="2010"/>
        <v>0</v>
      </c>
      <c r="T1003" s="14">
        <f t="shared" si="2010"/>
        <v>0</v>
      </c>
      <c r="U1003" s="14">
        <f t="shared" si="2010"/>
        <v>7.4649999999999999</v>
      </c>
      <c r="V1003" s="14">
        <f t="shared" si="2010"/>
        <v>0</v>
      </c>
      <c r="W1003" s="14">
        <f t="shared" si="2010"/>
        <v>0</v>
      </c>
      <c r="X1003" s="14">
        <f t="shared" si="2010"/>
        <v>0</v>
      </c>
      <c r="Y1003" s="14">
        <f t="shared" si="2010"/>
        <v>0</v>
      </c>
      <c r="Z1003" s="14">
        <f t="shared" si="2010"/>
        <v>0</v>
      </c>
      <c r="AA1003" s="14">
        <f t="shared" si="2010"/>
        <v>0</v>
      </c>
      <c r="AB1003" s="14">
        <f t="shared" si="2010"/>
        <v>0</v>
      </c>
      <c r="AC1003" s="14">
        <f t="shared" si="2010"/>
        <v>0</v>
      </c>
      <c r="AD1003" s="14">
        <f t="shared" si="2010"/>
        <v>0</v>
      </c>
      <c r="AE1003" s="14">
        <f t="shared" si="2010"/>
        <v>0</v>
      </c>
      <c r="AF1003" s="14">
        <f t="shared" si="2010"/>
        <v>0</v>
      </c>
      <c r="AG1003" s="14">
        <f t="shared" si="2003"/>
        <v>7.4649999999999999</v>
      </c>
      <c r="AH1003" s="14">
        <f t="shared" si="2004"/>
        <v>0</v>
      </c>
      <c r="AI1003" s="14">
        <f t="shared" si="2005"/>
        <v>0</v>
      </c>
      <c r="AJ1003" s="14">
        <f t="shared" si="2010"/>
        <v>0</v>
      </c>
      <c r="AK1003" s="14">
        <f t="shared" si="2010"/>
        <v>0</v>
      </c>
      <c r="AL1003" s="14">
        <f t="shared" si="2010"/>
        <v>0</v>
      </c>
      <c r="AM1003" s="14">
        <f t="shared" si="2000"/>
        <v>7.4649999999999999</v>
      </c>
      <c r="AN1003" s="14">
        <f t="shared" si="2001"/>
        <v>0</v>
      </c>
      <c r="AO1003" s="14">
        <f t="shared" si="2002"/>
        <v>0</v>
      </c>
      <c r="AP1003" s="14">
        <f t="shared" si="2010"/>
        <v>0</v>
      </c>
      <c r="AQ1003" s="14">
        <f t="shared" si="2010"/>
        <v>0</v>
      </c>
      <c r="AR1003" s="14">
        <f t="shared" si="2010"/>
        <v>0</v>
      </c>
      <c r="AS1003" s="14">
        <f t="shared" si="2010"/>
        <v>0</v>
      </c>
      <c r="AT1003" s="14">
        <f t="shared" si="2010"/>
        <v>0</v>
      </c>
      <c r="AU1003" s="14">
        <f t="shared" si="2010"/>
        <v>0</v>
      </c>
      <c r="AV1003" s="14">
        <f t="shared" si="2010"/>
        <v>0</v>
      </c>
      <c r="AW1003" s="14">
        <f t="shared" si="2010"/>
        <v>0</v>
      </c>
      <c r="AX1003" s="14">
        <f t="shared" si="2010"/>
        <v>0</v>
      </c>
      <c r="AY1003" s="14">
        <f t="shared" si="2010"/>
        <v>0</v>
      </c>
      <c r="AZ1003" s="14">
        <f t="shared" si="2010"/>
        <v>0</v>
      </c>
      <c r="BA1003" s="14">
        <f t="shared" si="2010"/>
        <v>0</v>
      </c>
      <c r="BB1003" s="14">
        <f t="shared" si="2010"/>
        <v>0</v>
      </c>
      <c r="BC1003" s="14">
        <f t="shared" si="1994"/>
        <v>7.4649999999999999</v>
      </c>
      <c r="BD1003" s="14">
        <f t="shared" si="1991"/>
        <v>0</v>
      </c>
      <c r="BE1003" s="14">
        <f t="shared" si="1992"/>
        <v>0</v>
      </c>
      <c r="BF1003" s="14">
        <f t="shared" si="2010"/>
        <v>0</v>
      </c>
      <c r="BG1003" s="3">
        <v>1</v>
      </c>
    </row>
    <row r="1004" spans="1:59" ht="31.2" hidden="1" x14ac:dyDescent="0.3">
      <c r="A1004" s="8">
        <v>931</v>
      </c>
      <c r="B1004" s="8" t="s">
        <v>24</v>
      </c>
      <c r="C1004" s="8" t="s">
        <v>37</v>
      </c>
      <c r="D1004" s="8" t="s">
        <v>336</v>
      </c>
      <c r="E1004" s="30">
        <v>240</v>
      </c>
      <c r="F1004" s="24" t="s">
        <v>529</v>
      </c>
      <c r="G1004" s="14"/>
      <c r="H1004" s="14"/>
      <c r="I1004" s="14"/>
      <c r="J1004" s="14"/>
      <c r="K1004" s="14"/>
      <c r="L1004" s="14"/>
      <c r="M1004" s="14">
        <v>0</v>
      </c>
      <c r="N1004" s="14"/>
      <c r="O1004" s="14">
        <v>0</v>
      </c>
      <c r="P1004" s="14"/>
      <c r="Q1004" s="14">
        <v>0</v>
      </c>
      <c r="R1004" s="14"/>
      <c r="S1004" s="14"/>
      <c r="T1004" s="14"/>
      <c r="U1004" s="14">
        <v>7.4649999999999999</v>
      </c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>
        <f t="shared" si="2003"/>
        <v>7.4649999999999999</v>
      </c>
      <c r="AH1004" s="14">
        <f t="shared" si="2004"/>
        <v>0</v>
      </c>
      <c r="AI1004" s="14">
        <f t="shared" si="2005"/>
        <v>0</v>
      </c>
      <c r="AJ1004" s="14"/>
      <c r="AK1004" s="14"/>
      <c r="AL1004" s="14"/>
      <c r="AM1004" s="14">
        <f t="shared" si="2000"/>
        <v>7.4649999999999999</v>
      </c>
      <c r="AN1004" s="14">
        <f t="shared" si="2001"/>
        <v>0</v>
      </c>
      <c r="AO1004" s="14">
        <f t="shared" si="2002"/>
        <v>0</v>
      </c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>
        <f t="shared" si="1994"/>
        <v>7.4649999999999999</v>
      </c>
      <c r="BD1004" s="14">
        <f t="shared" si="1991"/>
        <v>0</v>
      </c>
      <c r="BE1004" s="14">
        <f t="shared" si="1992"/>
        <v>0</v>
      </c>
      <c r="BF1004" s="14"/>
      <c r="BG1004" s="3">
        <v>1</v>
      </c>
    </row>
    <row r="1005" spans="1:59" s="9" customFormat="1" ht="15.75" customHeight="1" x14ac:dyDescent="0.3">
      <c r="A1005" s="11">
        <v>931</v>
      </c>
      <c r="B1005" s="11" t="s">
        <v>24</v>
      </c>
      <c r="C1005" s="11" t="s">
        <v>25</v>
      </c>
      <c r="D1005" s="11"/>
      <c r="E1005" s="11"/>
      <c r="F1005" s="7" t="s">
        <v>28</v>
      </c>
      <c r="G1005" s="16">
        <f>G1006+G1012</f>
        <v>410</v>
      </c>
      <c r="H1005" s="16">
        <f t="shared" ref="H1005:BF1005" si="2011">H1006+H1012</f>
        <v>263.3</v>
      </c>
      <c r="I1005" s="16">
        <f t="shared" si="2011"/>
        <v>263.3</v>
      </c>
      <c r="J1005" s="16">
        <f t="shared" ref="J1005:L1005" si="2012">J1006+J1012</f>
        <v>0</v>
      </c>
      <c r="K1005" s="16">
        <f t="shared" si="2012"/>
        <v>0</v>
      </c>
      <c r="L1005" s="16">
        <f t="shared" si="2012"/>
        <v>0</v>
      </c>
      <c r="M1005" s="16">
        <f t="shared" si="2006"/>
        <v>410</v>
      </c>
      <c r="N1005" s="14">
        <f t="shared" si="2007"/>
        <v>263.3</v>
      </c>
      <c r="O1005" s="16">
        <f t="shared" si="2008"/>
        <v>263.3</v>
      </c>
      <c r="P1005" s="16">
        <f t="shared" ref="P1005" si="2013">P1006+P1012</f>
        <v>0</v>
      </c>
      <c r="Q1005" s="16">
        <f t="shared" si="1959"/>
        <v>263.3</v>
      </c>
      <c r="R1005" s="16">
        <f t="shared" ref="R1005:AE1005" si="2014">R1006+R1012</f>
        <v>0</v>
      </c>
      <c r="S1005" s="16">
        <f t="shared" si="2014"/>
        <v>0</v>
      </c>
      <c r="T1005" s="16">
        <f t="shared" si="2014"/>
        <v>0</v>
      </c>
      <c r="U1005" s="16">
        <f t="shared" si="2014"/>
        <v>0</v>
      </c>
      <c r="V1005" s="16">
        <f t="shared" si="2014"/>
        <v>0</v>
      </c>
      <c r="W1005" s="16">
        <f t="shared" si="2014"/>
        <v>0</v>
      </c>
      <c r="X1005" s="16">
        <f t="shared" si="2014"/>
        <v>0</v>
      </c>
      <c r="Y1005" s="16">
        <f t="shared" si="2014"/>
        <v>0</v>
      </c>
      <c r="Z1005" s="16">
        <f t="shared" si="2014"/>
        <v>0</v>
      </c>
      <c r="AA1005" s="16">
        <f t="shared" si="2014"/>
        <v>0</v>
      </c>
      <c r="AB1005" s="16">
        <f t="shared" si="2014"/>
        <v>0</v>
      </c>
      <c r="AC1005" s="16">
        <f t="shared" si="2014"/>
        <v>0</v>
      </c>
      <c r="AD1005" s="16">
        <f t="shared" si="2014"/>
        <v>0</v>
      </c>
      <c r="AE1005" s="16">
        <f t="shared" si="2014"/>
        <v>0</v>
      </c>
      <c r="AF1005" s="16">
        <f t="shared" ref="AF1005" si="2015">AF1006+AF1012</f>
        <v>0</v>
      </c>
      <c r="AG1005" s="16">
        <f t="shared" si="2003"/>
        <v>410</v>
      </c>
      <c r="AH1005" s="16">
        <f t="shared" si="2004"/>
        <v>263.3</v>
      </c>
      <c r="AI1005" s="16">
        <f t="shared" si="2005"/>
        <v>263.3</v>
      </c>
      <c r="AJ1005" s="16">
        <f t="shared" ref="AJ1005:AL1005" si="2016">AJ1006+AJ1012</f>
        <v>0</v>
      </c>
      <c r="AK1005" s="16">
        <f t="shared" si="2016"/>
        <v>0</v>
      </c>
      <c r="AL1005" s="16">
        <f t="shared" si="2016"/>
        <v>0</v>
      </c>
      <c r="AM1005" s="16">
        <f t="shared" si="2000"/>
        <v>410</v>
      </c>
      <c r="AN1005" s="16">
        <f t="shared" si="2001"/>
        <v>263.3</v>
      </c>
      <c r="AO1005" s="16">
        <f t="shared" si="2002"/>
        <v>263.3</v>
      </c>
      <c r="AP1005" s="16">
        <f t="shared" ref="AP1005:BB1005" si="2017">AP1006+AP1012</f>
        <v>0</v>
      </c>
      <c r="AQ1005" s="16">
        <f t="shared" si="2017"/>
        <v>0</v>
      </c>
      <c r="AR1005" s="16">
        <f t="shared" si="2017"/>
        <v>0</v>
      </c>
      <c r="AS1005" s="16">
        <f t="shared" si="2017"/>
        <v>0</v>
      </c>
      <c r="AT1005" s="16">
        <f t="shared" si="2017"/>
        <v>0</v>
      </c>
      <c r="AU1005" s="16">
        <f t="shared" si="2017"/>
        <v>0</v>
      </c>
      <c r="AV1005" s="16">
        <f t="shared" si="2017"/>
        <v>0</v>
      </c>
      <c r="AW1005" s="16">
        <f t="shared" si="2017"/>
        <v>0</v>
      </c>
      <c r="AX1005" s="16">
        <f t="shared" si="2017"/>
        <v>0</v>
      </c>
      <c r="AY1005" s="16">
        <f t="shared" si="2017"/>
        <v>0</v>
      </c>
      <c r="AZ1005" s="16">
        <f t="shared" ref="AZ1005:BA1005" si="2018">AZ1006+AZ1012</f>
        <v>0</v>
      </c>
      <c r="BA1005" s="16">
        <f t="shared" si="2018"/>
        <v>0</v>
      </c>
      <c r="BB1005" s="16">
        <f t="shared" si="2017"/>
        <v>0</v>
      </c>
      <c r="BC1005" s="16">
        <f t="shared" si="1994"/>
        <v>410</v>
      </c>
      <c r="BD1005" s="16">
        <f t="shared" si="1991"/>
        <v>263.3</v>
      </c>
      <c r="BE1005" s="16">
        <f t="shared" si="1992"/>
        <v>263.3</v>
      </c>
      <c r="BF1005" s="16">
        <f t="shared" si="2011"/>
        <v>0</v>
      </c>
    </row>
    <row r="1006" spans="1:59" ht="31.5" customHeight="1" x14ac:dyDescent="0.3">
      <c r="A1006" s="8">
        <v>931</v>
      </c>
      <c r="B1006" s="8" t="s">
        <v>24</v>
      </c>
      <c r="C1006" s="8" t="s">
        <v>25</v>
      </c>
      <c r="D1006" s="8" t="s">
        <v>224</v>
      </c>
      <c r="E1006" s="8"/>
      <c r="F1006" s="18" t="s">
        <v>635</v>
      </c>
      <c r="G1006" s="14">
        <f t="shared" ref="G1006:L1010" si="2019">G1007</f>
        <v>385.7</v>
      </c>
      <c r="H1006" s="14">
        <f t="shared" si="2019"/>
        <v>239</v>
      </c>
      <c r="I1006" s="14">
        <f t="shared" si="2019"/>
        <v>239</v>
      </c>
      <c r="J1006" s="14">
        <f t="shared" si="2019"/>
        <v>0</v>
      </c>
      <c r="K1006" s="14">
        <f t="shared" si="2019"/>
        <v>0</v>
      </c>
      <c r="L1006" s="14">
        <f t="shared" si="2019"/>
        <v>0</v>
      </c>
      <c r="M1006" s="14">
        <f t="shared" si="2006"/>
        <v>385.7</v>
      </c>
      <c r="N1006" s="14">
        <f t="shared" si="2007"/>
        <v>239</v>
      </c>
      <c r="O1006" s="14">
        <f t="shared" si="2008"/>
        <v>239</v>
      </c>
      <c r="P1006" s="14">
        <f t="shared" ref="P1006:BF1010" si="2020">P1007</f>
        <v>0</v>
      </c>
      <c r="Q1006" s="14">
        <f t="shared" si="1959"/>
        <v>239</v>
      </c>
      <c r="R1006" s="14">
        <f t="shared" si="2020"/>
        <v>0</v>
      </c>
      <c r="S1006" s="14">
        <f t="shared" si="2020"/>
        <v>0</v>
      </c>
      <c r="T1006" s="14">
        <f t="shared" si="2020"/>
        <v>0</v>
      </c>
      <c r="U1006" s="14">
        <f t="shared" si="2020"/>
        <v>0</v>
      </c>
      <c r="V1006" s="14">
        <f t="shared" si="2020"/>
        <v>0</v>
      </c>
      <c r="W1006" s="14">
        <f t="shared" si="2020"/>
        <v>0</v>
      </c>
      <c r="X1006" s="14">
        <f t="shared" si="2020"/>
        <v>0</v>
      </c>
      <c r="Y1006" s="14">
        <f t="shared" si="2020"/>
        <v>0</v>
      </c>
      <c r="Z1006" s="14">
        <f t="shared" si="2020"/>
        <v>0</v>
      </c>
      <c r="AA1006" s="14">
        <f t="shared" si="2020"/>
        <v>0</v>
      </c>
      <c r="AB1006" s="14">
        <f t="shared" si="2020"/>
        <v>0</v>
      </c>
      <c r="AC1006" s="14">
        <f t="shared" si="2020"/>
        <v>0</v>
      </c>
      <c r="AD1006" s="14">
        <f t="shared" si="2020"/>
        <v>0</v>
      </c>
      <c r="AE1006" s="14">
        <f t="shared" si="2020"/>
        <v>0</v>
      </c>
      <c r="AF1006" s="14">
        <f t="shared" si="2020"/>
        <v>0</v>
      </c>
      <c r="AG1006" s="14">
        <f t="shared" si="2003"/>
        <v>385.7</v>
      </c>
      <c r="AH1006" s="14">
        <f t="shared" si="2004"/>
        <v>239</v>
      </c>
      <c r="AI1006" s="14">
        <f t="shared" si="2005"/>
        <v>239</v>
      </c>
      <c r="AJ1006" s="14">
        <f t="shared" si="2020"/>
        <v>0</v>
      </c>
      <c r="AK1006" s="14">
        <f t="shared" si="2020"/>
        <v>0</v>
      </c>
      <c r="AL1006" s="14">
        <f t="shared" si="2020"/>
        <v>0</v>
      </c>
      <c r="AM1006" s="14">
        <f t="shared" si="2000"/>
        <v>385.7</v>
      </c>
      <c r="AN1006" s="14">
        <f t="shared" si="2001"/>
        <v>239</v>
      </c>
      <c r="AO1006" s="14">
        <f t="shared" si="2002"/>
        <v>239</v>
      </c>
      <c r="AP1006" s="14">
        <f t="shared" si="2020"/>
        <v>0</v>
      </c>
      <c r="AQ1006" s="14">
        <f t="shared" si="2020"/>
        <v>0</v>
      </c>
      <c r="AR1006" s="14">
        <f t="shared" si="2020"/>
        <v>0</v>
      </c>
      <c r="AS1006" s="14">
        <f t="shared" si="2020"/>
        <v>0</v>
      </c>
      <c r="AT1006" s="14">
        <f t="shared" si="2020"/>
        <v>0</v>
      </c>
      <c r="AU1006" s="14">
        <f t="shared" si="2020"/>
        <v>0</v>
      </c>
      <c r="AV1006" s="14">
        <f t="shared" si="2020"/>
        <v>0</v>
      </c>
      <c r="AW1006" s="14">
        <f t="shared" si="2020"/>
        <v>0</v>
      </c>
      <c r="AX1006" s="14">
        <f t="shared" si="2020"/>
        <v>0</v>
      </c>
      <c r="AY1006" s="14">
        <f t="shared" si="2020"/>
        <v>0</v>
      </c>
      <c r="AZ1006" s="14">
        <f t="shared" si="2020"/>
        <v>0</v>
      </c>
      <c r="BA1006" s="14">
        <f t="shared" si="2020"/>
        <v>0</v>
      </c>
      <c r="BB1006" s="14">
        <f t="shared" si="2020"/>
        <v>0</v>
      </c>
      <c r="BC1006" s="14">
        <f t="shared" si="1994"/>
        <v>385.7</v>
      </c>
      <c r="BD1006" s="14">
        <f t="shared" si="1991"/>
        <v>239</v>
      </c>
      <c r="BE1006" s="14">
        <f t="shared" si="1992"/>
        <v>239</v>
      </c>
      <c r="BF1006" s="14">
        <f t="shared" si="2020"/>
        <v>0</v>
      </c>
    </row>
    <row r="1007" spans="1:59" ht="46.8" x14ac:dyDescent="0.3">
      <c r="A1007" s="8">
        <v>931</v>
      </c>
      <c r="B1007" s="8" t="s">
        <v>24</v>
      </c>
      <c r="C1007" s="8" t="s">
        <v>25</v>
      </c>
      <c r="D1007" s="8" t="s">
        <v>225</v>
      </c>
      <c r="E1007" s="8"/>
      <c r="F1007" s="18" t="s">
        <v>981</v>
      </c>
      <c r="G1007" s="14">
        <f t="shared" si="2019"/>
        <v>385.7</v>
      </c>
      <c r="H1007" s="14">
        <f t="shared" si="2019"/>
        <v>239</v>
      </c>
      <c r="I1007" s="14">
        <f t="shared" si="2019"/>
        <v>239</v>
      </c>
      <c r="J1007" s="14">
        <f t="shared" si="2019"/>
        <v>0</v>
      </c>
      <c r="K1007" s="14">
        <f t="shared" si="2019"/>
        <v>0</v>
      </c>
      <c r="L1007" s="14">
        <f t="shared" si="2019"/>
        <v>0</v>
      </c>
      <c r="M1007" s="14">
        <f t="shared" si="2006"/>
        <v>385.7</v>
      </c>
      <c r="N1007" s="14">
        <f t="shared" si="2007"/>
        <v>239</v>
      </c>
      <c r="O1007" s="14">
        <f t="shared" si="2008"/>
        <v>239</v>
      </c>
      <c r="P1007" s="14">
        <f t="shared" si="2020"/>
        <v>0</v>
      </c>
      <c r="Q1007" s="14">
        <f t="shared" si="1959"/>
        <v>239</v>
      </c>
      <c r="R1007" s="14">
        <f t="shared" si="2020"/>
        <v>0</v>
      </c>
      <c r="S1007" s="14">
        <f t="shared" si="2020"/>
        <v>0</v>
      </c>
      <c r="T1007" s="14">
        <f t="shared" si="2020"/>
        <v>0</v>
      </c>
      <c r="U1007" s="14">
        <f t="shared" si="2020"/>
        <v>0</v>
      </c>
      <c r="V1007" s="14">
        <f t="shared" si="2020"/>
        <v>0</v>
      </c>
      <c r="W1007" s="14">
        <f t="shared" si="2020"/>
        <v>0</v>
      </c>
      <c r="X1007" s="14">
        <f t="shared" si="2020"/>
        <v>0</v>
      </c>
      <c r="Y1007" s="14">
        <f t="shared" si="2020"/>
        <v>0</v>
      </c>
      <c r="Z1007" s="14">
        <f t="shared" si="2020"/>
        <v>0</v>
      </c>
      <c r="AA1007" s="14">
        <f t="shared" si="2020"/>
        <v>0</v>
      </c>
      <c r="AB1007" s="14">
        <f t="shared" si="2020"/>
        <v>0</v>
      </c>
      <c r="AC1007" s="14">
        <f t="shared" si="2020"/>
        <v>0</v>
      </c>
      <c r="AD1007" s="14">
        <f t="shared" si="2020"/>
        <v>0</v>
      </c>
      <c r="AE1007" s="14">
        <f t="shared" si="2020"/>
        <v>0</v>
      </c>
      <c r="AF1007" s="14">
        <f t="shared" si="2020"/>
        <v>0</v>
      </c>
      <c r="AG1007" s="14">
        <f t="shared" si="2003"/>
        <v>385.7</v>
      </c>
      <c r="AH1007" s="14">
        <f t="shared" si="2004"/>
        <v>239</v>
      </c>
      <c r="AI1007" s="14">
        <f t="shared" si="2005"/>
        <v>239</v>
      </c>
      <c r="AJ1007" s="14">
        <f t="shared" si="2020"/>
        <v>0</v>
      </c>
      <c r="AK1007" s="14">
        <f t="shared" si="2020"/>
        <v>0</v>
      </c>
      <c r="AL1007" s="14">
        <f t="shared" si="2020"/>
        <v>0</v>
      </c>
      <c r="AM1007" s="14">
        <f t="shared" si="2000"/>
        <v>385.7</v>
      </c>
      <c r="AN1007" s="14">
        <f t="shared" si="2001"/>
        <v>239</v>
      </c>
      <c r="AO1007" s="14">
        <f t="shared" si="2002"/>
        <v>239</v>
      </c>
      <c r="AP1007" s="14">
        <f t="shared" si="2020"/>
        <v>0</v>
      </c>
      <c r="AQ1007" s="14">
        <f t="shared" si="2020"/>
        <v>0</v>
      </c>
      <c r="AR1007" s="14">
        <f t="shared" si="2020"/>
        <v>0</v>
      </c>
      <c r="AS1007" s="14">
        <f t="shared" si="2020"/>
        <v>0</v>
      </c>
      <c r="AT1007" s="14">
        <f t="shared" si="2020"/>
        <v>0</v>
      </c>
      <c r="AU1007" s="14">
        <f t="shared" si="2020"/>
        <v>0</v>
      </c>
      <c r="AV1007" s="14">
        <f t="shared" si="2020"/>
        <v>0</v>
      </c>
      <c r="AW1007" s="14">
        <f t="shared" si="2020"/>
        <v>0</v>
      </c>
      <c r="AX1007" s="14">
        <f t="shared" si="2020"/>
        <v>0</v>
      </c>
      <c r="AY1007" s="14">
        <f t="shared" si="2020"/>
        <v>0</v>
      </c>
      <c r="AZ1007" s="14">
        <f t="shared" si="2020"/>
        <v>0</v>
      </c>
      <c r="BA1007" s="14">
        <f t="shared" si="2020"/>
        <v>0</v>
      </c>
      <c r="BB1007" s="14">
        <f t="shared" si="2020"/>
        <v>0</v>
      </c>
      <c r="BC1007" s="14">
        <f t="shared" si="1994"/>
        <v>385.7</v>
      </c>
      <c r="BD1007" s="14">
        <f t="shared" si="1991"/>
        <v>239</v>
      </c>
      <c r="BE1007" s="14">
        <f t="shared" si="1992"/>
        <v>239</v>
      </c>
      <c r="BF1007" s="14">
        <f t="shared" si="2020"/>
        <v>0</v>
      </c>
    </row>
    <row r="1008" spans="1:59" ht="46.8" x14ac:dyDescent="0.3">
      <c r="A1008" s="8">
        <v>931</v>
      </c>
      <c r="B1008" s="8" t="s">
        <v>24</v>
      </c>
      <c r="C1008" s="8" t="s">
        <v>25</v>
      </c>
      <c r="D1008" s="8" t="s">
        <v>226</v>
      </c>
      <c r="E1008" s="8"/>
      <c r="F1008" s="18" t="s">
        <v>983</v>
      </c>
      <c r="G1008" s="14">
        <f t="shared" si="2019"/>
        <v>385.7</v>
      </c>
      <c r="H1008" s="14">
        <f t="shared" si="2019"/>
        <v>239</v>
      </c>
      <c r="I1008" s="14">
        <f t="shared" si="2019"/>
        <v>239</v>
      </c>
      <c r="J1008" s="14">
        <f t="shared" si="2019"/>
        <v>0</v>
      </c>
      <c r="K1008" s="14">
        <f t="shared" si="2019"/>
        <v>0</v>
      </c>
      <c r="L1008" s="14">
        <f t="shared" si="2019"/>
        <v>0</v>
      </c>
      <c r="M1008" s="14">
        <f t="shared" si="2006"/>
        <v>385.7</v>
      </c>
      <c r="N1008" s="14">
        <f t="shared" si="2007"/>
        <v>239</v>
      </c>
      <c r="O1008" s="14">
        <f t="shared" si="2008"/>
        <v>239</v>
      </c>
      <c r="P1008" s="14">
        <f t="shared" si="2020"/>
        <v>0</v>
      </c>
      <c r="Q1008" s="14">
        <f t="shared" si="1959"/>
        <v>239</v>
      </c>
      <c r="R1008" s="14">
        <f t="shared" si="2020"/>
        <v>0</v>
      </c>
      <c r="S1008" s="14">
        <f t="shared" si="2020"/>
        <v>0</v>
      </c>
      <c r="T1008" s="14">
        <f t="shared" si="2020"/>
        <v>0</v>
      </c>
      <c r="U1008" s="14">
        <f t="shared" si="2020"/>
        <v>0</v>
      </c>
      <c r="V1008" s="14">
        <f t="shared" si="2020"/>
        <v>0</v>
      </c>
      <c r="W1008" s="14">
        <f t="shared" si="2020"/>
        <v>0</v>
      </c>
      <c r="X1008" s="14">
        <f t="shared" si="2020"/>
        <v>0</v>
      </c>
      <c r="Y1008" s="14">
        <f t="shared" si="2020"/>
        <v>0</v>
      </c>
      <c r="Z1008" s="14">
        <f t="shared" si="2020"/>
        <v>0</v>
      </c>
      <c r="AA1008" s="14">
        <f t="shared" si="2020"/>
        <v>0</v>
      </c>
      <c r="AB1008" s="14">
        <f t="shared" si="2020"/>
        <v>0</v>
      </c>
      <c r="AC1008" s="14">
        <f t="shared" si="2020"/>
        <v>0</v>
      </c>
      <c r="AD1008" s="14">
        <f t="shared" si="2020"/>
        <v>0</v>
      </c>
      <c r="AE1008" s="14">
        <f t="shared" si="2020"/>
        <v>0</v>
      </c>
      <c r="AF1008" s="14">
        <f t="shared" si="2020"/>
        <v>0</v>
      </c>
      <c r="AG1008" s="14">
        <f t="shared" si="2003"/>
        <v>385.7</v>
      </c>
      <c r="AH1008" s="14">
        <f t="shared" si="2004"/>
        <v>239</v>
      </c>
      <c r="AI1008" s="14">
        <f t="shared" si="2005"/>
        <v>239</v>
      </c>
      <c r="AJ1008" s="14">
        <f t="shared" si="2020"/>
        <v>0</v>
      </c>
      <c r="AK1008" s="14">
        <f t="shared" si="2020"/>
        <v>0</v>
      </c>
      <c r="AL1008" s="14">
        <f t="shared" si="2020"/>
        <v>0</v>
      </c>
      <c r="AM1008" s="14">
        <f t="shared" si="2000"/>
        <v>385.7</v>
      </c>
      <c r="AN1008" s="14">
        <f t="shared" si="2001"/>
        <v>239</v>
      </c>
      <c r="AO1008" s="14">
        <f t="shared" si="2002"/>
        <v>239</v>
      </c>
      <c r="AP1008" s="14">
        <f t="shared" si="2020"/>
        <v>0</v>
      </c>
      <c r="AQ1008" s="14">
        <f t="shared" si="2020"/>
        <v>0</v>
      </c>
      <c r="AR1008" s="14">
        <f t="shared" si="2020"/>
        <v>0</v>
      </c>
      <c r="AS1008" s="14">
        <f t="shared" si="2020"/>
        <v>0</v>
      </c>
      <c r="AT1008" s="14">
        <f t="shared" si="2020"/>
        <v>0</v>
      </c>
      <c r="AU1008" s="14">
        <f t="shared" si="2020"/>
        <v>0</v>
      </c>
      <c r="AV1008" s="14">
        <f t="shared" si="2020"/>
        <v>0</v>
      </c>
      <c r="AW1008" s="14">
        <f t="shared" si="2020"/>
        <v>0</v>
      </c>
      <c r="AX1008" s="14">
        <f t="shared" si="2020"/>
        <v>0</v>
      </c>
      <c r="AY1008" s="14">
        <f t="shared" si="2020"/>
        <v>0</v>
      </c>
      <c r="AZ1008" s="14">
        <f t="shared" si="2020"/>
        <v>0</v>
      </c>
      <c r="BA1008" s="14">
        <f t="shared" si="2020"/>
        <v>0</v>
      </c>
      <c r="BB1008" s="14">
        <f t="shared" si="2020"/>
        <v>0</v>
      </c>
      <c r="BC1008" s="14">
        <f t="shared" si="1994"/>
        <v>385.7</v>
      </c>
      <c r="BD1008" s="14">
        <f t="shared" si="1991"/>
        <v>239</v>
      </c>
      <c r="BE1008" s="14">
        <f t="shared" si="1992"/>
        <v>239</v>
      </c>
      <c r="BF1008" s="14">
        <f t="shared" si="2020"/>
        <v>0</v>
      </c>
    </row>
    <row r="1009" spans="1:59" ht="31.5" customHeight="1" x14ac:dyDescent="0.3">
      <c r="A1009" s="8">
        <v>931</v>
      </c>
      <c r="B1009" s="8" t="s">
        <v>24</v>
      </c>
      <c r="C1009" s="8" t="s">
        <v>25</v>
      </c>
      <c r="D1009" s="8" t="s">
        <v>227</v>
      </c>
      <c r="E1009" s="8"/>
      <c r="F1009" s="18" t="s">
        <v>636</v>
      </c>
      <c r="G1009" s="14">
        <f t="shared" si="2019"/>
        <v>385.7</v>
      </c>
      <c r="H1009" s="14">
        <f t="shared" si="2019"/>
        <v>239</v>
      </c>
      <c r="I1009" s="14">
        <f t="shared" si="2019"/>
        <v>239</v>
      </c>
      <c r="J1009" s="14">
        <f t="shared" si="2019"/>
        <v>0</v>
      </c>
      <c r="K1009" s="14">
        <f t="shared" si="2019"/>
        <v>0</v>
      </c>
      <c r="L1009" s="14">
        <f t="shared" si="2019"/>
        <v>0</v>
      </c>
      <c r="M1009" s="14">
        <f t="shared" si="2006"/>
        <v>385.7</v>
      </c>
      <c r="N1009" s="14">
        <f t="shared" si="2007"/>
        <v>239</v>
      </c>
      <c r="O1009" s="14">
        <f t="shared" si="2008"/>
        <v>239</v>
      </c>
      <c r="P1009" s="14">
        <f t="shared" si="2020"/>
        <v>0</v>
      </c>
      <c r="Q1009" s="14">
        <f t="shared" si="1959"/>
        <v>239</v>
      </c>
      <c r="R1009" s="14">
        <f t="shared" si="2020"/>
        <v>0</v>
      </c>
      <c r="S1009" s="14">
        <f t="shared" si="2020"/>
        <v>0</v>
      </c>
      <c r="T1009" s="14">
        <f t="shared" si="2020"/>
        <v>0</v>
      </c>
      <c r="U1009" s="14">
        <f t="shared" si="2020"/>
        <v>0</v>
      </c>
      <c r="V1009" s="14">
        <f t="shared" si="2020"/>
        <v>0</v>
      </c>
      <c r="W1009" s="14">
        <f t="shared" si="2020"/>
        <v>0</v>
      </c>
      <c r="X1009" s="14">
        <f t="shared" si="2020"/>
        <v>0</v>
      </c>
      <c r="Y1009" s="14">
        <f t="shared" si="2020"/>
        <v>0</v>
      </c>
      <c r="Z1009" s="14">
        <f t="shared" si="2020"/>
        <v>0</v>
      </c>
      <c r="AA1009" s="14">
        <f t="shared" si="2020"/>
        <v>0</v>
      </c>
      <c r="AB1009" s="14">
        <f t="shared" si="2020"/>
        <v>0</v>
      </c>
      <c r="AC1009" s="14">
        <f t="shared" si="2020"/>
        <v>0</v>
      </c>
      <c r="AD1009" s="14">
        <f t="shared" si="2020"/>
        <v>0</v>
      </c>
      <c r="AE1009" s="14">
        <f t="shared" si="2020"/>
        <v>0</v>
      </c>
      <c r="AF1009" s="14">
        <f t="shared" si="2020"/>
        <v>0</v>
      </c>
      <c r="AG1009" s="14">
        <f t="shared" si="2003"/>
        <v>385.7</v>
      </c>
      <c r="AH1009" s="14">
        <f t="shared" si="2004"/>
        <v>239</v>
      </c>
      <c r="AI1009" s="14">
        <f t="shared" si="2005"/>
        <v>239</v>
      </c>
      <c r="AJ1009" s="14">
        <f t="shared" si="2020"/>
        <v>0</v>
      </c>
      <c r="AK1009" s="14">
        <f t="shared" si="2020"/>
        <v>0</v>
      </c>
      <c r="AL1009" s="14">
        <f t="shared" si="2020"/>
        <v>0</v>
      </c>
      <c r="AM1009" s="14">
        <f t="shared" si="2000"/>
        <v>385.7</v>
      </c>
      <c r="AN1009" s="14">
        <f t="shared" si="2001"/>
        <v>239</v>
      </c>
      <c r="AO1009" s="14">
        <f t="shared" si="2002"/>
        <v>239</v>
      </c>
      <c r="AP1009" s="14">
        <f t="shared" si="2020"/>
        <v>0</v>
      </c>
      <c r="AQ1009" s="14">
        <f t="shared" si="2020"/>
        <v>0</v>
      </c>
      <c r="AR1009" s="14">
        <f t="shared" si="2020"/>
        <v>0</v>
      </c>
      <c r="AS1009" s="14">
        <f t="shared" si="2020"/>
        <v>0</v>
      </c>
      <c r="AT1009" s="14">
        <f t="shared" si="2020"/>
        <v>0</v>
      </c>
      <c r="AU1009" s="14">
        <f t="shared" si="2020"/>
        <v>0</v>
      </c>
      <c r="AV1009" s="14">
        <f t="shared" si="2020"/>
        <v>0</v>
      </c>
      <c r="AW1009" s="14">
        <f t="shared" si="2020"/>
        <v>0</v>
      </c>
      <c r="AX1009" s="14">
        <f t="shared" si="2020"/>
        <v>0</v>
      </c>
      <c r="AY1009" s="14">
        <f t="shared" si="2020"/>
        <v>0</v>
      </c>
      <c r="AZ1009" s="14">
        <f t="shared" si="2020"/>
        <v>0</v>
      </c>
      <c r="BA1009" s="14">
        <f t="shared" si="2020"/>
        <v>0</v>
      </c>
      <c r="BB1009" s="14">
        <f t="shared" si="2020"/>
        <v>0</v>
      </c>
      <c r="BC1009" s="14">
        <f t="shared" si="1994"/>
        <v>385.7</v>
      </c>
      <c r="BD1009" s="14">
        <f t="shared" si="1991"/>
        <v>239</v>
      </c>
      <c r="BE1009" s="14">
        <f t="shared" si="1992"/>
        <v>239</v>
      </c>
      <c r="BF1009" s="14">
        <f t="shared" si="2020"/>
        <v>0</v>
      </c>
    </row>
    <row r="1010" spans="1:59" ht="31.5" customHeight="1" x14ac:dyDescent="0.3">
      <c r="A1010" s="8">
        <v>931</v>
      </c>
      <c r="B1010" s="8" t="s">
        <v>24</v>
      </c>
      <c r="C1010" s="8" t="s">
        <v>25</v>
      </c>
      <c r="D1010" s="8" t="s">
        <v>227</v>
      </c>
      <c r="E1010" s="8" t="s">
        <v>161</v>
      </c>
      <c r="F1010" s="24" t="s">
        <v>528</v>
      </c>
      <c r="G1010" s="14">
        <f t="shared" si="2019"/>
        <v>385.7</v>
      </c>
      <c r="H1010" s="14">
        <f t="shared" si="2019"/>
        <v>239</v>
      </c>
      <c r="I1010" s="14">
        <f t="shared" si="2019"/>
        <v>239</v>
      </c>
      <c r="J1010" s="14">
        <f t="shared" si="2019"/>
        <v>0</v>
      </c>
      <c r="K1010" s="14">
        <f t="shared" si="2019"/>
        <v>0</v>
      </c>
      <c r="L1010" s="14">
        <f t="shared" si="2019"/>
        <v>0</v>
      </c>
      <c r="M1010" s="14">
        <f t="shared" si="2006"/>
        <v>385.7</v>
      </c>
      <c r="N1010" s="14">
        <f t="shared" si="2007"/>
        <v>239</v>
      </c>
      <c r="O1010" s="14">
        <f t="shared" si="2008"/>
        <v>239</v>
      </c>
      <c r="P1010" s="14">
        <f t="shared" si="2020"/>
        <v>0</v>
      </c>
      <c r="Q1010" s="14">
        <f t="shared" si="1959"/>
        <v>239</v>
      </c>
      <c r="R1010" s="14">
        <f t="shared" si="2020"/>
        <v>0</v>
      </c>
      <c r="S1010" s="14">
        <f t="shared" si="2020"/>
        <v>0</v>
      </c>
      <c r="T1010" s="14">
        <f t="shared" si="2020"/>
        <v>0</v>
      </c>
      <c r="U1010" s="14">
        <f t="shared" si="2020"/>
        <v>0</v>
      </c>
      <c r="V1010" s="14">
        <f t="shared" si="2020"/>
        <v>0</v>
      </c>
      <c r="W1010" s="14">
        <f t="shared" si="2020"/>
        <v>0</v>
      </c>
      <c r="X1010" s="14">
        <f t="shared" si="2020"/>
        <v>0</v>
      </c>
      <c r="Y1010" s="14">
        <f t="shared" si="2020"/>
        <v>0</v>
      </c>
      <c r="Z1010" s="14">
        <f t="shared" si="2020"/>
        <v>0</v>
      </c>
      <c r="AA1010" s="14">
        <f t="shared" si="2020"/>
        <v>0</v>
      </c>
      <c r="AB1010" s="14">
        <f t="shared" si="2020"/>
        <v>0</v>
      </c>
      <c r="AC1010" s="14">
        <f t="shared" si="2020"/>
        <v>0</v>
      </c>
      <c r="AD1010" s="14">
        <f t="shared" si="2020"/>
        <v>0</v>
      </c>
      <c r="AE1010" s="14">
        <f t="shared" si="2020"/>
        <v>0</v>
      </c>
      <c r="AF1010" s="14">
        <f t="shared" si="2020"/>
        <v>0</v>
      </c>
      <c r="AG1010" s="14">
        <f t="shared" si="2003"/>
        <v>385.7</v>
      </c>
      <c r="AH1010" s="14">
        <f t="shared" si="2004"/>
        <v>239</v>
      </c>
      <c r="AI1010" s="14">
        <f t="shared" si="2005"/>
        <v>239</v>
      </c>
      <c r="AJ1010" s="14">
        <f t="shared" si="2020"/>
        <v>0</v>
      </c>
      <c r="AK1010" s="14">
        <f t="shared" si="2020"/>
        <v>0</v>
      </c>
      <c r="AL1010" s="14">
        <f t="shared" si="2020"/>
        <v>0</v>
      </c>
      <c r="AM1010" s="14">
        <f t="shared" si="2000"/>
        <v>385.7</v>
      </c>
      <c r="AN1010" s="14">
        <f t="shared" si="2001"/>
        <v>239</v>
      </c>
      <c r="AO1010" s="14">
        <f t="shared" si="2002"/>
        <v>239</v>
      </c>
      <c r="AP1010" s="14">
        <f t="shared" si="2020"/>
        <v>0</v>
      </c>
      <c r="AQ1010" s="14">
        <f t="shared" si="2020"/>
        <v>0</v>
      </c>
      <c r="AR1010" s="14">
        <f t="shared" si="2020"/>
        <v>0</v>
      </c>
      <c r="AS1010" s="14">
        <f t="shared" si="2020"/>
        <v>0</v>
      </c>
      <c r="AT1010" s="14">
        <f t="shared" si="2020"/>
        <v>0</v>
      </c>
      <c r="AU1010" s="14">
        <f t="shared" si="2020"/>
        <v>0</v>
      </c>
      <c r="AV1010" s="14">
        <f t="shared" si="2020"/>
        <v>0</v>
      </c>
      <c r="AW1010" s="14">
        <f t="shared" si="2020"/>
        <v>0</v>
      </c>
      <c r="AX1010" s="14">
        <f t="shared" si="2020"/>
        <v>0</v>
      </c>
      <c r="AY1010" s="14">
        <f t="shared" si="2020"/>
        <v>0</v>
      </c>
      <c r="AZ1010" s="14">
        <f t="shared" si="2020"/>
        <v>0</v>
      </c>
      <c r="BA1010" s="14">
        <f t="shared" si="2020"/>
        <v>0</v>
      </c>
      <c r="BB1010" s="14">
        <f t="shared" si="2020"/>
        <v>0</v>
      </c>
      <c r="BC1010" s="14">
        <f t="shared" si="1994"/>
        <v>385.7</v>
      </c>
      <c r="BD1010" s="14">
        <f t="shared" si="1991"/>
        <v>239</v>
      </c>
      <c r="BE1010" s="14">
        <f t="shared" si="1992"/>
        <v>239</v>
      </c>
      <c r="BF1010" s="14">
        <f t="shared" si="2020"/>
        <v>0</v>
      </c>
    </row>
    <row r="1011" spans="1:59" ht="31.5" customHeight="1" x14ac:dyDescent="0.3">
      <c r="A1011" s="8">
        <v>931</v>
      </c>
      <c r="B1011" s="8" t="s">
        <v>24</v>
      </c>
      <c r="C1011" s="8" t="s">
        <v>25</v>
      </c>
      <c r="D1011" s="8" t="s">
        <v>227</v>
      </c>
      <c r="E1011" s="30">
        <v>240</v>
      </c>
      <c r="F1011" s="24" t="s">
        <v>529</v>
      </c>
      <c r="G1011" s="14">
        <v>385.7</v>
      </c>
      <c r="H1011" s="14">
        <v>239</v>
      </c>
      <c r="I1011" s="14">
        <v>239</v>
      </c>
      <c r="J1011" s="14"/>
      <c r="K1011" s="14"/>
      <c r="L1011" s="14"/>
      <c r="M1011" s="14">
        <f t="shared" si="2006"/>
        <v>385.7</v>
      </c>
      <c r="N1011" s="14">
        <f t="shared" si="2007"/>
        <v>239</v>
      </c>
      <c r="O1011" s="14">
        <f t="shared" si="2008"/>
        <v>239</v>
      </c>
      <c r="P1011" s="14"/>
      <c r="Q1011" s="14">
        <f t="shared" si="1959"/>
        <v>239</v>
      </c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>
        <f t="shared" si="2003"/>
        <v>385.7</v>
      </c>
      <c r="AH1011" s="14">
        <f t="shared" si="2004"/>
        <v>239</v>
      </c>
      <c r="AI1011" s="14">
        <f t="shared" si="2005"/>
        <v>239</v>
      </c>
      <c r="AJ1011" s="14"/>
      <c r="AK1011" s="14"/>
      <c r="AL1011" s="14"/>
      <c r="AM1011" s="14">
        <f t="shared" si="2000"/>
        <v>385.7</v>
      </c>
      <c r="AN1011" s="14">
        <f t="shared" si="2001"/>
        <v>239</v>
      </c>
      <c r="AO1011" s="14">
        <f t="shared" si="2002"/>
        <v>239</v>
      </c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>
        <f t="shared" si="1994"/>
        <v>385.7</v>
      </c>
      <c r="BD1011" s="14">
        <f t="shared" si="1991"/>
        <v>239</v>
      </c>
      <c r="BE1011" s="14">
        <f t="shared" si="1992"/>
        <v>239</v>
      </c>
      <c r="BF1011" s="14"/>
    </row>
    <row r="1012" spans="1:59" ht="62.4" x14ac:dyDescent="0.3">
      <c r="A1012" s="8">
        <v>931</v>
      </c>
      <c r="B1012" s="8" t="s">
        <v>24</v>
      </c>
      <c r="C1012" s="8" t="s">
        <v>25</v>
      </c>
      <c r="D1012" s="8" t="s">
        <v>139</v>
      </c>
      <c r="E1012" s="8"/>
      <c r="F1012" s="13" t="s">
        <v>646</v>
      </c>
      <c r="G1012" s="14">
        <f>G1013</f>
        <v>24.3</v>
      </c>
      <c r="H1012" s="14">
        <f t="shared" ref="H1012:BF1015" si="2021">H1013</f>
        <v>24.3</v>
      </c>
      <c r="I1012" s="14">
        <f t="shared" si="2021"/>
        <v>24.3</v>
      </c>
      <c r="J1012" s="14">
        <f t="shared" si="2021"/>
        <v>0</v>
      </c>
      <c r="K1012" s="14">
        <f t="shared" si="2021"/>
        <v>0</v>
      </c>
      <c r="L1012" s="14">
        <f t="shared" si="2021"/>
        <v>0</v>
      </c>
      <c r="M1012" s="14">
        <f t="shared" si="2006"/>
        <v>24.3</v>
      </c>
      <c r="N1012" s="14">
        <f t="shared" si="2007"/>
        <v>24.3</v>
      </c>
      <c r="O1012" s="14">
        <f t="shared" si="2008"/>
        <v>24.3</v>
      </c>
      <c r="P1012" s="14">
        <f t="shared" si="2021"/>
        <v>0</v>
      </c>
      <c r="Q1012" s="14">
        <f t="shared" si="1959"/>
        <v>24.3</v>
      </c>
      <c r="R1012" s="14">
        <f t="shared" si="2021"/>
        <v>0</v>
      </c>
      <c r="S1012" s="14">
        <f t="shared" si="2021"/>
        <v>0</v>
      </c>
      <c r="T1012" s="14">
        <f t="shared" si="2021"/>
        <v>0</v>
      </c>
      <c r="U1012" s="14">
        <f t="shared" si="2021"/>
        <v>0</v>
      </c>
      <c r="V1012" s="14">
        <f t="shared" si="2021"/>
        <v>0</v>
      </c>
      <c r="W1012" s="14">
        <f t="shared" si="2021"/>
        <v>0</v>
      </c>
      <c r="X1012" s="14">
        <f t="shared" si="2021"/>
        <v>0</v>
      </c>
      <c r="Y1012" s="14">
        <f t="shared" si="2021"/>
        <v>0</v>
      </c>
      <c r="Z1012" s="14">
        <f t="shared" si="2021"/>
        <v>0</v>
      </c>
      <c r="AA1012" s="14">
        <f t="shared" si="2021"/>
        <v>0</v>
      </c>
      <c r="AB1012" s="14">
        <f t="shared" si="2021"/>
        <v>0</v>
      </c>
      <c r="AC1012" s="14">
        <f t="shared" si="2021"/>
        <v>0</v>
      </c>
      <c r="AD1012" s="14">
        <f t="shared" si="2021"/>
        <v>0</v>
      </c>
      <c r="AE1012" s="14">
        <f t="shared" si="2021"/>
        <v>0</v>
      </c>
      <c r="AF1012" s="14">
        <f t="shared" si="2021"/>
        <v>0</v>
      </c>
      <c r="AG1012" s="14">
        <f t="shared" si="2003"/>
        <v>24.3</v>
      </c>
      <c r="AH1012" s="14">
        <f t="shared" si="2004"/>
        <v>24.3</v>
      </c>
      <c r="AI1012" s="14">
        <f t="shared" si="2005"/>
        <v>24.3</v>
      </c>
      <c r="AJ1012" s="14">
        <f t="shared" si="2021"/>
        <v>0</v>
      </c>
      <c r="AK1012" s="14">
        <f t="shared" si="2021"/>
        <v>0</v>
      </c>
      <c r="AL1012" s="14">
        <f t="shared" si="2021"/>
        <v>0</v>
      </c>
      <c r="AM1012" s="14">
        <f t="shared" si="2000"/>
        <v>24.3</v>
      </c>
      <c r="AN1012" s="14">
        <f t="shared" si="2001"/>
        <v>24.3</v>
      </c>
      <c r="AO1012" s="14">
        <f t="shared" si="2002"/>
        <v>24.3</v>
      </c>
      <c r="AP1012" s="14">
        <f t="shared" si="2021"/>
        <v>0</v>
      </c>
      <c r="AQ1012" s="14">
        <f t="shared" si="2021"/>
        <v>0</v>
      </c>
      <c r="AR1012" s="14">
        <f t="shared" si="2021"/>
        <v>0</v>
      </c>
      <c r="AS1012" s="14">
        <f t="shared" si="2021"/>
        <v>0</v>
      </c>
      <c r="AT1012" s="14">
        <f t="shared" si="2021"/>
        <v>0</v>
      </c>
      <c r="AU1012" s="14">
        <f t="shared" si="2021"/>
        <v>0</v>
      </c>
      <c r="AV1012" s="14">
        <f t="shared" si="2021"/>
        <v>0</v>
      </c>
      <c r="AW1012" s="14">
        <f t="shared" si="2021"/>
        <v>0</v>
      </c>
      <c r="AX1012" s="14">
        <f t="shared" si="2021"/>
        <v>0</v>
      </c>
      <c r="AY1012" s="14">
        <f t="shared" si="2021"/>
        <v>0</v>
      </c>
      <c r="AZ1012" s="14">
        <f t="shared" si="2021"/>
        <v>0</v>
      </c>
      <c r="BA1012" s="14">
        <f t="shared" si="2021"/>
        <v>0</v>
      </c>
      <c r="BB1012" s="14">
        <f t="shared" si="2021"/>
        <v>0</v>
      </c>
      <c r="BC1012" s="14">
        <f t="shared" si="1994"/>
        <v>24.3</v>
      </c>
      <c r="BD1012" s="14">
        <f t="shared" si="1991"/>
        <v>24.3</v>
      </c>
      <c r="BE1012" s="14">
        <f t="shared" si="1992"/>
        <v>24.3</v>
      </c>
      <c r="BF1012" s="14">
        <f t="shared" si="2021"/>
        <v>0</v>
      </c>
    </row>
    <row r="1013" spans="1:59" ht="31.2" x14ac:dyDescent="0.3">
      <c r="A1013" s="8">
        <v>931</v>
      </c>
      <c r="B1013" s="8" t="s">
        <v>24</v>
      </c>
      <c r="C1013" s="8" t="s">
        <v>25</v>
      </c>
      <c r="D1013" s="8" t="s">
        <v>140</v>
      </c>
      <c r="E1013" s="8"/>
      <c r="F1013" s="13" t="s">
        <v>647</v>
      </c>
      <c r="G1013" s="14">
        <f>G1014</f>
        <v>24.3</v>
      </c>
      <c r="H1013" s="14">
        <f t="shared" si="2021"/>
        <v>24.3</v>
      </c>
      <c r="I1013" s="14">
        <f t="shared" si="2021"/>
        <v>24.3</v>
      </c>
      <c r="J1013" s="14">
        <f t="shared" si="2021"/>
        <v>0</v>
      </c>
      <c r="K1013" s="14">
        <f t="shared" si="2021"/>
        <v>0</v>
      </c>
      <c r="L1013" s="14">
        <f t="shared" si="2021"/>
        <v>0</v>
      </c>
      <c r="M1013" s="14">
        <f t="shared" si="2006"/>
        <v>24.3</v>
      </c>
      <c r="N1013" s="14">
        <f t="shared" si="2007"/>
        <v>24.3</v>
      </c>
      <c r="O1013" s="14">
        <f t="shared" si="2008"/>
        <v>24.3</v>
      </c>
      <c r="P1013" s="14">
        <f t="shared" si="2021"/>
        <v>0</v>
      </c>
      <c r="Q1013" s="14">
        <f t="shared" si="1959"/>
        <v>24.3</v>
      </c>
      <c r="R1013" s="14">
        <f t="shared" si="2021"/>
        <v>0</v>
      </c>
      <c r="S1013" s="14">
        <f t="shared" si="2021"/>
        <v>0</v>
      </c>
      <c r="T1013" s="14">
        <f t="shared" si="2021"/>
        <v>0</v>
      </c>
      <c r="U1013" s="14">
        <f t="shared" si="2021"/>
        <v>0</v>
      </c>
      <c r="V1013" s="14">
        <f t="shared" si="2021"/>
        <v>0</v>
      </c>
      <c r="W1013" s="14">
        <f t="shared" si="2021"/>
        <v>0</v>
      </c>
      <c r="X1013" s="14">
        <f t="shared" si="2021"/>
        <v>0</v>
      </c>
      <c r="Y1013" s="14">
        <f t="shared" si="2021"/>
        <v>0</v>
      </c>
      <c r="Z1013" s="14">
        <f t="shared" si="2021"/>
        <v>0</v>
      </c>
      <c r="AA1013" s="14">
        <f t="shared" si="2021"/>
        <v>0</v>
      </c>
      <c r="AB1013" s="14">
        <f t="shared" si="2021"/>
        <v>0</v>
      </c>
      <c r="AC1013" s="14">
        <f t="shared" si="2021"/>
        <v>0</v>
      </c>
      <c r="AD1013" s="14">
        <f t="shared" si="2021"/>
        <v>0</v>
      </c>
      <c r="AE1013" s="14">
        <f t="shared" si="2021"/>
        <v>0</v>
      </c>
      <c r="AF1013" s="14">
        <f t="shared" si="2021"/>
        <v>0</v>
      </c>
      <c r="AG1013" s="14">
        <f t="shared" si="2003"/>
        <v>24.3</v>
      </c>
      <c r="AH1013" s="14">
        <f t="shared" si="2004"/>
        <v>24.3</v>
      </c>
      <c r="AI1013" s="14">
        <f t="shared" si="2005"/>
        <v>24.3</v>
      </c>
      <c r="AJ1013" s="14">
        <f t="shared" si="2021"/>
        <v>0</v>
      </c>
      <c r="AK1013" s="14">
        <f t="shared" si="2021"/>
        <v>0</v>
      </c>
      <c r="AL1013" s="14">
        <f t="shared" si="2021"/>
        <v>0</v>
      </c>
      <c r="AM1013" s="14">
        <f t="shared" si="2000"/>
        <v>24.3</v>
      </c>
      <c r="AN1013" s="14">
        <f t="shared" si="2001"/>
        <v>24.3</v>
      </c>
      <c r="AO1013" s="14">
        <f t="shared" si="2002"/>
        <v>24.3</v>
      </c>
      <c r="AP1013" s="14">
        <f t="shared" si="2021"/>
        <v>0</v>
      </c>
      <c r="AQ1013" s="14">
        <f t="shared" si="2021"/>
        <v>0</v>
      </c>
      <c r="AR1013" s="14">
        <f t="shared" si="2021"/>
        <v>0</v>
      </c>
      <c r="AS1013" s="14">
        <f t="shared" si="2021"/>
        <v>0</v>
      </c>
      <c r="AT1013" s="14">
        <f t="shared" si="2021"/>
        <v>0</v>
      </c>
      <c r="AU1013" s="14">
        <f t="shared" si="2021"/>
        <v>0</v>
      </c>
      <c r="AV1013" s="14">
        <f t="shared" si="2021"/>
        <v>0</v>
      </c>
      <c r="AW1013" s="14">
        <f t="shared" si="2021"/>
        <v>0</v>
      </c>
      <c r="AX1013" s="14">
        <f t="shared" si="2021"/>
        <v>0</v>
      </c>
      <c r="AY1013" s="14">
        <f t="shared" si="2021"/>
        <v>0</v>
      </c>
      <c r="AZ1013" s="14">
        <f t="shared" si="2021"/>
        <v>0</v>
      </c>
      <c r="BA1013" s="14">
        <f t="shared" si="2021"/>
        <v>0</v>
      </c>
      <c r="BB1013" s="14">
        <f t="shared" si="2021"/>
        <v>0</v>
      </c>
      <c r="BC1013" s="14">
        <f t="shared" si="1994"/>
        <v>24.3</v>
      </c>
      <c r="BD1013" s="14">
        <f t="shared" si="1991"/>
        <v>24.3</v>
      </c>
      <c r="BE1013" s="14">
        <f t="shared" si="1992"/>
        <v>24.3</v>
      </c>
      <c r="BF1013" s="14">
        <f t="shared" si="2021"/>
        <v>0</v>
      </c>
    </row>
    <row r="1014" spans="1:59" ht="46.8" x14ac:dyDescent="0.3">
      <c r="A1014" s="8">
        <v>931</v>
      </c>
      <c r="B1014" s="8" t="s">
        <v>24</v>
      </c>
      <c r="C1014" s="8" t="s">
        <v>25</v>
      </c>
      <c r="D1014" s="8" t="s">
        <v>141</v>
      </c>
      <c r="E1014" s="8"/>
      <c r="F1014" s="18" t="s">
        <v>994</v>
      </c>
      <c r="G1014" s="14">
        <f>G1015</f>
        <v>24.3</v>
      </c>
      <c r="H1014" s="14">
        <f t="shared" si="2021"/>
        <v>24.3</v>
      </c>
      <c r="I1014" s="14">
        <f t="shared" si="2021"/>
        <v>24.3</v>
      </c>
      <c r="J1014" s="14">
        <f t="shared" si="2021"/>
        <v>0</v>
      </c>
      <c r="K1014" s="14">
        <f t="shared" si="2021"/>
        <v>0</v>
      </c>
      <c r="L1014" s="14">
        <f t="shared" si="2021"/>
        <v>0</v>
      </c>
      <c r="M1014" s="14">
        <f t="shared" si="2006"/>
        <v>24.3</v>
      </c>
      <c r="N1014" s="14">
        <f t="shared" si="2007"/>
        <v>24.3</v>
      </c>
      <c r="O1014" s="14">
        <f t="shared" si="2008"/>
        <v>24.3</v>
      </c>
      <c r="P1014" s="14">
        <f t="shared" si="2021"/>
        <v>0</v>
      </c>
      <c r="Q1014" s="14">
        <f t="shared" si="1959"/>
        <v>24.3</v>
      </c>
      <c r="R1014" s="14">
        <f t="shared" si="2021"/>
        <v>0</v>
      </c>
      <c r="S1014" s="14">
        <f t="shared" si="2021"/>
        <v>0</v>
      </c>
      <c r="T1014" s="14">
        <f t="shared" si="2021"/>
        <v>0</v>
      </c>
      <c r="U1014" s="14">
        <f t="shared" si="2021"/>
        <v>0</v>
      </c>
      <c r="V1014" s="14">
        <f t="shared" si="2021"/>
        <v>0</v>
      </c>
      <c r="W1014" s="14">
        <f t="shared" si="2021"/>
        <v>0</v>
      </c>
      <c r="X1014" s="14">
        <f t="shared" si="2021"/>
        <v>0</v>
      </c>
      <c r="Y1014" s="14">
        <f t="shared" si="2021"/>
        <v>0</v>
      </c>
      <c r="Z1014" s="14">
        <f t="shared" si="2021"/>
        <v>0</v>
      </c>
      <c r="AA1014" s="14">
        <f t="shared" si="2021"/>
        <v>0</v>
      </c>
      <c r="AB1014" s="14">
        <f t="shared" si="2021"/>
        <v>0</v>
      </c>
      <c r="AC1014" s="14">
        <f t="shared" si="2021"/>
        <v>0</v>
      </c>
      <c r="AD1014" s="14">
        <f t="shared" si="2021"/>
        <v>0</v>
      </c>
      <c r="AE1014" s="14">
        <f t="shared" si="2021"/>
        <v>0</v>
      </c>
      <c r="AF1014" s="14">
        <f t="shared" si="2021"/>
        <v>0</v>
      </c>
      <c r="AG1014" s="14">
        <f t="shared" si="2003"/>
        <v>24.3</v>
      </c>
      <c r="AH1014" s="14">
        <f t="shared" si="2004"/>
        <v>24.3</v>
      </c>
      <c r="AI1014" s="14">
        <f t="shared" si="2005"/>
        <v>24.3</v>
      </c>
      <c r="AJ1014" s="14">
        <f t="shared" si="2021"/>
        <v>0</v>
      </c>
      <c r="AK1014" s="14">
        <f t="shared" si="2021"/>
        <v>0</v>
      </c>
      <c r="AL1014" s="14">
        <f t="shared" si="2021"/>
        <v>0</v>
      </c>
      <c r="AM1014" s="14">
        <f t="shared" si="2000"/>
        <v>24.3</v>
      </c>
      <c r="AN1014" s="14">
        <f t="shared" si="2001"/>
        <v>24.3</v>
      </c>
      <c r="AO1014" s="14">
        <f t="shared" si="2002"/>
        <v>24.3</v>
      </c>
      <c r="AP1014" s="14">
        <f t="shared" si="2021"/>
        <v>0</v>
      </c>
      <c r="AQ1014" s="14">
        <f t="shared" si="2021"/>
        <v>0</v>
      </c>
      <c r="AR1014" s="14">
        <f t="shared" si="2021"/>
        <v>0</v>
      </c>
      <c r="AS1014" s="14">
        <f t="shared" si="2021"/>
        <v>0</v>
      </c>
      <c r="AT1014" s="14">
        <f t="shared" si="2021"/>
        <v>0</v>
      </c>
      <c r="AU1014" s="14">
        <f t="shared" si="2021"/>
        <v>0</v>
      </c>
      <c r="AV1014" s="14">
        <f t="shared" si="2021"/>
        <v>0</v>
      </c>
      <c r="AW1014" s="14">
        <f t="shared" si="2021"/>
        <v>0</v>
      </c>
      <c r="AX1014" s="14">
        <f t="shared" si="2021"/>
        <v>0</v>
      </c>
      <c r="AY1014" s="14">
        <f t="shared" si="2021"/>
        <v>0</v>
      </c>
      <c r="AZ1014" s="14">
        <f t="shared" si="2021"/>
        <v>0</v>
      </c>
      <c r="BA1014" s="14">
        <f t="shared" si="2021"/>
        <v>0</v>
      </c>
      <c r="BB1014" s="14">
        <f t="shared" si="2021"/>
        <v>0</v>
      </c>
      <c r="BC1014" s="14">
        <f t="shared" si="1994"/>
        <v>24.3</v>
      </c>
      <c r="BD1014" s="14">
        <f t="shared" si="1991"/>
        <v>24.3</v>
      </c>
      <c r="BE1014" s="14">
        <f t="shared" si="1992"/>
        <v>24.3</v>
      </c>
      <c r="BF1014" s="14">
        <f t="shared" si="2021"/>
        <v>0</v>
      </c>
    </row>
    <row r="1015" spans="1:59" ht="31.2" x14ac:dyDescent="0.3">
      <c r="A1015" s="8">
        <v>931</v>
      </c>
      <c r="B1015" s="8" t="s">
        <v>24</v>
      </c>
      <c r="C1015" s="8" t="s">
        <v>25</v>
      </c>
      <c r="D1015" s="8" t="s">
        <v>141</v>
      </c>
      <c r="E1015" s="8" t="s">
        <v>161</v>
      </c>
      <c r="F1015" s="24" t="s">
        <v>528</v>
      </c>
      <c r="G1015" s="14">
        <f>G1016</f>
        <v>24.3</v>
      </c>
      <c r="H1015" s="14">
        <f t="shared" si="2021"/>
        <v>24.3</v>
      </c>
      <c r="I1015" s="14">
        <f t="shared" si="2021"/>
        <v>24.3</v>
      </c>
      <c r="J1015" s="14">
        <f t="shared" si="2021"/>
        <v>0</v>
      </c>
      <c r="K1015" s="14">
        <f t="shared" si="2021"/>
        <v>0</v>
      </c>
      <c r="L1015" s="14">
        <f t="shared" si="2021"/>
        <v>0</v>
      </c>
      <c r="M1015" s="14">
        <f t="shared" si="2006"/>
        <v>24.3</v>
      </c>
      <c r="N1015" s="14">
        <f t="shared" si="2007"/>
        <v>24.3</v>
      </c>
      <c r="O1015" s="14">
        <f t="shared" si="2008"/>
        <v>24.3</v>
      </c>
      <c r="P1015" s="14">
        <f t="shared" si="2021"/>
        <v>0</v>
      </c>
      <c r="Q1015" s="14">
        <f t="shared" si="1959"/>
        <v>24.3</v>
      </c>
      <c r="R1015" s="14">
        <f t="shared" si="2021"/>
        <v>0</v>
      </c>
      <c r="S1015" s="14">
        <f t="shared" si="2021"/>
        <v>0</v>
      </c>
      <c r="T1015" s="14">
        <f t="shared" si="2021"/>
        <v>0</v>
      </c>
      <c r="U1015" s="14">
        <f t="shared" si="2021"/>
        <v>0</v>
      </c>
      <c r="V1015" s="14">
        <f t="shared" si="2021"/>
        <v>0</v>
      </c>
      <c r="W1015" s="14">
        <f t="shared" si="2021"/>
        <v>0</v>
      </c>
      <c r="X1015" s="14">
        <f t="shared" si="2021"/>
        <v>0</v>
      </c>
      <c r="Y1015" s="14">
        <f t="shared" si="2021"/>
        <v>0</v>
      </c>
      <c r="Z1015" s="14">
        <f t="shared" si="2021"/>
        <v>0</v>
      </c>
      <c r="AA1015" s="14">
        <f t="shared" si="2021"/>
        <v>0</v>
      </c>
      <c r="AB1015" s="14">
        <f t="shared" si="2021"/>
        <v>0</v>
      </c>
      <c r="AC1015" s="14">
        <f t="shared" si="2021"/>
        <v>0</v>
      </c>
      <c r="AD1015" s="14">
        <f t="shared" si="2021"/>
        <v>0</v>
      </c>
      <c r="AE1015" s="14">
        <f t="shared" si="2021"/>
        <v>0</v>
      </c>
      <c r="AF1015" s="14">
        <f t="shared" si="2021"/>
        <v>0</v>
      </c>
      <c r="AG1015" s="14">
        <f t="shared" si="2003"/>
        <v>24.3</v>
      </c>
      <c r="AH1015" s="14">
        <f t="shared" si="2004"/>
        <v>24.3</v>
      </c>
      <c r="AI1015" s="14">
        <f t="shared" si="2005"/>
        <v>24.3</v>
      </c>
      <c r="AJ1015" s="14">
        <f t="shared" si="2021"/>
        <v>0</v>
      </c>
      <c r="AK1015" s="14">
        <f t="shared" si="2021"/>
        <v>0</v>
      </c>
      <c r="AL1015" s="14">
        <f t="shared" si="2021"/>
        <v>0</v>
      </c>
      <c r="AM1015" s="14">
        <f t="shared" si="2000"/>
        <v>24.3</v>
      </c>
      <c r="AN1015" s="14">
        <f t="shared" si="2001"/>
        <v>24.3</v>
      </c>
      <c r="AO1015" s="14">
        <f t="shared" si="2002"/>
        <v>24.3</v>
      </c>
      <c r="AP1015" s="14">
        <f t="shared" si="2021"/>
        <v>0</v>
      </c>
      <c r="AQ1015" s="14">
        <f t="shared" si="2021"/>
        <v>0</v>
      </c>
      <c r="AR1015" s="14">
        <f t="shared" si="2021"/>
        <v>0</v>
      </c>
      <c r="AS1015" s="14">
        <f t="shared" si="2021"/>
        <v>0</v>
      </c>
      <c r="AT1015" s="14">
        <f t="shared" si="2021"/>
        <v>0</v>
      </c>
      <c r="AU1015" s="14">
        <f t="shared" si="2021"/>
        <v>0</v>
      </c>
      <c r="AV1015" s="14">
        <f t="shared" si="2021"/>
        <v>0</v>
      </c>
      <c r="AW1015" s="14">
        <f t="shared" si="2021"/>
        <v>0</v>
      </c>
      <c r="AX1015" s="14">
        <f t="shared" si="2021"/>
        <v>0</v>
      </c>
      <c r="AY1015" s="14">
        <f t="shared" si="2021"/>
        <v>0</v>
      </c>
      <c r="AZ1015" s="14">
        <f t="shared" si="2021"/>
        <v>0</v>
      </c>
      <c r="BA1015" s="14">
        <f t="shared" si="2021"/>
        <v>0</v>
      </c>
      <c r="BB1015" s="14">
        <f t="shared" si="2021"/>
        <v>0</v>
      </c>
      <c r="BC1015" s="14">
        <f t="shared" si="1994"/>
        <v>24.3</v>
      </c>
      <c r="BD1015" s="14">
        <f t="shared" si="1991"/>
        <v>24.3</v>
      </c>
      <c r="BE1015" s="14">
        <f t="shared" si="1992"/>
        <v>24.3</v>
      </c>
      <c r="BF1015" s="14">
        <f t="shared" si="2021"/>
        <v>0</v>
      </c>
    </row>
    <row r="1016" spans="1:59" ht="31.2" x14ac:dyDescent="0.3">
      <c r="A1016" s="8">
        <v>931</v>
      </c>
      <c r="B1016" s="8" t="s">
        <v>24</v>
      </c>
      <c r="C1016" s="8" t="s">
        <v>25</v>
      </c>
      <c r="D1016" s="8" t="s">
        <v>141</v>
      </c>
      <c r="E1016" s="30">
        <v>240</v>
      </c>
      <c r="F1016" s="24" t="s">
        <v>529</v>
      </c>
      <c r="G1016" s="14">
        <v>24.3</v>
      </c>
      <c r="H1016" s="14">
        <v>24.3</v>
      </c>
      <c r="I1016" s="14">
        <v>24.3</v>
      </c>
      <c r="J1016" s="14"/>
      <c r="K1016" s="14"/>
      <c r="L1016" s="14"/>
      <c r="M1016" s="14">
        <f t="shared" si="2006"/>
        <v>24.3</v>
      </c>
      <c r="N1016" s="14">
        <f t="shared" si="2007"/>
        <v>24.3</v>
      </c>
      <c r="O1016" s="14">
        <f t="shared" si="2008"/>
        <v>24.3</v>
      </c>
      <c r="P1016" s="14"/>
      <c r="Q1016" s="14">
        <f t="shared" si="1959"/>
        <v>24.3</v>
      </c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>
        <f t="shared" si="2003"/>
        <v>24.3</v>
      </c>
      <c r="AH1016" s="14">
        <f t="shared" si="2004"/>
        <v>24.3</v>
      </c>
      <c r="AI1016" s="14">
        <f t="shared" si="2005"/>
        <v>24.3</v>
      </c>
      <c r="AJ1016" s="14"/>
      <c r="AK1016" s="14"/>
      <c r="AL1016" s="14"/>
      <c r="AM1016" s="14">
        <f t="shared" si="2000"/>
        <v>24.3</v>
      </c>
      <c r="AN1016" s="14">
        <f t="shared" si="2001"/>
        <v>24.3</v>
      </c>
      <c r="AO1016" s="14">
        <f t="shared" si="2002"/>
        <v>24.3</v>
      </c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>
        <f t="shared" si="1994"/>
        <v>24.3</v>
      </c>
      <c r="BD1016" s="14">
        <f t="shared" si="1991"/>
        <v>24.3</v>
      </c>
      <c r="BE1016" s="14">
        <f t="shared" si="1992"/>
        <v>24.3</v>
      </c>
      <c r="BF1016" s="14"/>
    </row>
    <row r="1017" spans="1:59" s="3" customFormat="1" ht="16.5" customHeight="1" x14ac:dyDescent="0.3">
      <c r="A1017" s="10">
        <v>931</v>
      </c>
      <c r="B1017" s="10" t="s">
        <v>31</v>
      </c>
      <c r="C1017" s="10"/>
      <c r="D1017" s="10"/>
      <c r="E1017" s="10"/>
      <c r="F1017" s="5" t="s">
        <v>57</v>
      </c>
      <c r="G1017" s="15">
        <f>G1032+G1059</f>
        <v>45254.599999999991</v>
      </c>
      <c r="H1017" s="15">
        <f t="shared" ref="H1017:I1017" si="2022">H1032+H1059</f>
        <v>36904.400000000001</v>
      </c>
      <c r="I1017" s="15">
        <f t="shared" si="2022"/>
        <v>35968.400000000001</v>
      </c>
      <c r="J1017" s="15">
        <f t="shared" ref="J1017:L1017" si="2023">J1032+J1059</f>
        <v>0</v>
      </c>
      <c r="K1017" s="15">
        <f t="shared" si="2023"/>
        <v>0</v>
      </c>
      <c r="L1017" s="15">
        <f t="shared" si="2023"/>
        <v>0</v>
      </c>
      <c r="M1017" s="15">
        <f t="shared" si="2006"/>
        <v>45254.599999999991</v>
      </c>
      <c r="N1017" s="14">
        <f t="shared" si="2007"/>
        <v>36904.400000000001</v>
      </c>
      <c r="O1017" s="15">
        <f t="shared" si="2008"/>
        <v>35968.400000000001</v>
      </c>
      <c r="P1017" s="15">
        <f t="shared" ref="P1017" si="2024">P1032+P1059</f>
        <v>0</v>
      </c>
      <c r="Q1017" s="15">
        <f t="shared" si="1959"/>
        <v>36904.400000000001</v>
      </c>
      <c r="R1017" s="15">
        <f>R1032+R1059+R1018+R1025</f>
        <v>0</v>
      </c>
      <c r="S1017" s="15">
        <f t="shared" ref="S1017:BF1017" si="2025">S1032+S1059+S1018+S1025</f>
        <v>0</v>
      </c>
      <c r="T1017" s="15">
        <f t="shared" si="2025"/>
        <v>0</v>
      </c>
      <c r="U1017" s="15">
        <f t="shared" si="2025"/>
        <v>0</v>
      </c>
      <c r="V1017" s="15">
        <f t="shared" si="2025"/>
        <v>0</v>
      </c>
      <c r="W1017" s="15">
        <f t="shared" si="2025"/>
        <v>168</v>
      </c>
      <c r="X1017" s="15">
        <f t="shared" si="2025"/>
        <v>0</v>
      </c>
      <c r="Y1017" s="15">
        <f t="shared" si="2025"/>
        <v>5715.64</v>
      </c>
      <c r="Z1017" s="15">
        <f t="shared" ref="Z1017" si="2026">Z1032+Z1059+Z1018+Z1025</f>
        <v>0</v>
      </c>
      <c r="AA1017" s="15">
        <f t="shared" si="2025"/>
        <v>0</v>
      </c>
      <c r="AB1017" s="15">
        <f t="shared" si="2025"/>
        <v>0</v>
      </c>
      <c r="AC1017" s="15">
        <f t="shared" si="2025"/>
        <v>0</v>
      </c>
      <c r="AD1017" s="15">
        <f t="shared" si="2025"/>
        <v>0</v>
      </c>
      <c r="AE1017" s="15">
        <f t="shared" si="2025"/>
        <v>0</v>
      </c>
      <c r="AF1017" s="15">
        <f t="shared" si="2025"/>
        <v>0</v>
      </c>
      <c r="AG1017" s="15">
        <f t="shared" si="2003"/>
        <v>51138.239999999991</v>
      </c>
      <c r="AH1017" s="15">
        <f t="shared" si="2004"/>
        <v>36904.400000000001</v>
      </c>
      <c r="AI1017" s="15">
        <f t="shared" si="2005"/>
        <v>35968.400000000001</v>
      </c>
      <c r="AJ1017" s="15">
        <f t="shared" ref="AJ1017:AL1017" si="2027">AJ1032+AJ1059+AJ1018+AJ1025</f>
        <v>-54.9</v>
      </c>
      <c r="AK1017" s="15">
        <f t="shared" si="2027"/>
        <v>0</v>
      </c>
      <c r="AL1017" s="15">
        <f t="shared" si="2027"/>
        <v>0</v>
      </c>
      <c r="AM1017" s="15">
        <f t="shared" si="2000"/>
        <v>51083.339999999989</v>
      </c>
      <c r="AN1017" s="15">
        <f t="shared" si="2001"/>
        <v>36904.400000000001</v>
      </c>
      <c r="AO1017" s="15">
        <f t="shared" si="2002"/>
        <v>35968.400000000001</v>
      </c>
      <c r="AP1017" s="15">
        <f t="shared" ref="AP1017:BB1017" si="2028">AP1032+AP1059+AP1018+AP1025</f>
        <v>0</v>
      </c>
      <c r="AQ1017" s="15">
        <f t="shared" si="2028"/>
        <v>0</v>
      </c>
      <c r="AR1017" s="15">
        <f t="shared" si="2028"/>
        <v>0</v>
      </c>
      <c r="AS1017" s="15">
        <f t="shared" si="2028"/>
        <v>0</v>
      </c>
      <c r="AT1017" s="15">
        <f t="shared" si="2028"/>
        <v>0</v>
      </c>
      <c r="AU1017" s="15">
        <f t="shared" si="2028"/>
        <v>0</v>
      </c>
      <c r="AV1017" s="15">
        <f t="shared" si="2028"/>
        <v>0</v>
      </c>
      <c r="AW1017" s="15">
        <f t="shared" si="2028"/>
        <v>0</v>
      </c>
      <c r="AX1017" s="15">
        <f t="shared" si="2028"/>
        <v>0</v>
      </c>
      <c r="AY1017" s="15">
        <f t="shared" si="2028"/>
        <v>0</v>
      </c>
      <c r="AZ1017" s="15">
        <f t="shared" ref="AZ1017:BA1017" si="2029">AZ1032+AZ1059+AZ1018+AZ1025</f>
        <v>0</v>
      </c>
      <c r="BA1017" s="15">
        <f t="shared" si="2029"/>
        <v>0</v>
      </c>
      <c r="BB1017" s="15">
        <f t="shared" si="2028"/>
        <v>0</v>
      </c>
      <c r="BC1017" s="15">
        <f t="shared" si="1994"/>
        <v>51083.339999999989</v>
      </c>
      <c r="BD1017" s="15">
        <f t="shared" si="1991"/>
        <v>36904.400000000001</v>
      </c>
      <c r="BE1017" s="15">
        <f t="shared" si="1992"/>
        <v>35968.400000000001</v>
      </c>
      <c r="BF1017" s="15">
        <f t="shared" si="2025"/>
        <v>0</v>
      </c>
    </row>
    <row r="1018" spans="1:59" s="9" customFormat="1" ht="16.5" hidden="1" customHeight="1" x14ac:dyDescent="0.3">
      <c r="A1018" s="11">
        <v>931</v>
      </c>
      <c r="B1018" s="11" t="s">
        <v>31</v>
      </c>
      <c r="C1018" s="11" t="s">
        <v>9</v>
      </c>
      <c r="D1018" s="11"/>
      <c r="E1018" s="11"/>
      <c r="F1018" s="7" t="s">
        <v>63</v>
      </c>
      <c r="G1018" s="15"/>
      <c r="H1018" s="15"/>
      <c r="I1018" s="15"/>
      <c r="J1018" s="15"/>
      <c r="K1018" s="15"/>
      <c r="L1018" s="15"/>
      <c r="M1018" s="16">
        <f t="shared" ref="M1018:M1023" si="2030">M1019</f>
        <v>0</v>
      </c>
      <c r="N1018" s="14"/>
      <c r="O1018" s="16">
        <f t="shared" ref="O1018:O1023" si="2031">O1019</f>
        <v>0</v>
      </c>
      <c r="P1018" s="15"/>
      <c r="Q1018" s="16">
        <f t="shared" ref="Q1018:BF1023" si="2032">Q1019</f>
        <v>0</v>
      </c>
      <c r="R1018" s="16">
        <f t="shared" si="2032"/>
        <v>0</v>
      </c>
      <c r="S1018" s="16">
        <f t="shared" si="2032"/>
        <v>0</v>
      </c>
      <c r="T1018" s="16">
        <f t="shared" si="2032"/>
        <v>0</v>
      </c>
      <c r="U1018" s="16">
        <f t="shared" si="2032"/>
        <v>0</v>
      </c>
      <c r="V1018" s="16">
        <f t="shared" si="2032"/>
        <v>0</v>
      </c>
      <c r="W1018" s="16">
        <f t="shared" si="2032"/>
        <v>168</v>
      </c>
      <c r="X1018" s="16">
        <f t="shared" si="2032"/>
        <v>0</v>
      </c>
      <c r="Y1018" s="16">
        <f t="shared" si="2032"/>
        <v>0</v>
      </c>
      <c r="Z1018" s="16">
        <f t="shared" si="2032"/>
        <v>0</v>
      </c>
      <c r="AA1018" s="16">
        <f t="shared" si="2032"/>
        <v>0</v>
      </c>
      <c r="AB1018" s="16">
        <f t="shared" si="2032"/>
        <v>0</v>
      </c>
      <c r="AC1018" s="16">
        <f t="shared" si="2032"/>
        <v>0</v>
      </c>
      <c r="AD1018" s="16">
        <f t="shared" si="2032"/>
        <v>0</v>
      </c>
      <c r="AE1018" s="16">
        <f t="shared" si="2032"/>
        <v>0</v>
      </c>
      <c r="AF1018" s="16">
        <f t="shared" si="2032"/>
        <v>0</v>
      </c>
      <c r="AG1018" s="16">
        <f t="shared" si="2003"/>
        <v>168</v>
      </c>
      <c r="AH1018" s="16">
        <f t="shared" si="2004"/>
        <v>0</v>
      </c>
      <c r="AI1018" s="16">
        <f t="shared" si="2005"/>
        <v>0</v>
      </c>
      <c r="AJ1018" s="16">
        <f t="shared" si="2032"/>
        <v>0</v>
      </c>
      <c r="AK1018" s="16">
        <f t="shared" si="2032"/>
        <v>0</v>
      </c>
      <c r="AL1018" s="16">
        <f t="shared" si="2032"/>
        <v>0</v>
      </c>
      <c r="AM1018" s="16">
        <f t="shared" si="2000"/>
        <v>168</v>
      </c>
      <c r="AN1018" s="16">
        <f t="shared" si="2001"/>
        <v>0</v>
      </c>
      <c r="AO1018" s="16">
        <f t="shared" si="2002"/>
        <v>0</v>
      </c>
      <c r="AP1018" s="16">
        <f t="shared" si="2032"/>
        <v>0</v>
      </c>
      <c r="AQ1018" s="16">
        <f t="shared" si="2032"/>
        <v>0</v>
      </c>
      <c r="AR1018" s="16">
        <f t="shared" si="2032"/>
        <v>0</v>
      </c>
      <c r="AS1018" s="16">
        <f t="shared" si="2032"/>
        <v>0</v>
      </c>
      <c r="AT1018" s="16">
        <f t="shared" si="2032"/>
        <v>0</v>
      </c>
      <c r="AU1018" s="16">
        <f t="shared" si="2032"/>
        <v>0</v>
      </c>
      <c r="AV1018" s="16">
        <f t="shared" si="2032"/>
        <v>0</v>
      </c>
      <c r="AW1018" s="16">
        <f t="shared" si="2032"/>
        <v>0</v>
      </c>
      <c r="AX1018" s="16">
        <f t="shared" si="2032"/>
        <v>0</v>
      </c>
      <c r="AY1018" s="16">
        <f t="shared" si="2032"/>
        <v>0</v>
      </c>
      <c r="AZ1018" s="16">
        <f t="shared" si="2032"/>
        <v>0</v>
      </c>
      <c r="BA1018" s="16">
        <f t="shared" si="2032"/>
        <v>0</v>
      </c>
      <c r="BB1018" s="16">
        <f t="shared" si="2032"/>
        <v>0</v>
      </c>
      <c r="BC1018" s="16">
        <f t="shared" si="1994"/>
        <v>168</v>
      </c>
      <c r="BD1018" s="16">
        <f t="shared" si="1991"/>
        <v>0</v>
      </c>
      <c r="BE1018" s="16">
        <f t="shared" si="1992"/>
        <v>0</v>
      </c>
      <c r="BF1018" s="16">
        <f t="shared" si="2032"/>
        <v>0</v>
      </c>
      <c r="BG1018" s="3">
        <v>1</v>
      </c>
    </row>
    <row r="1019" spans="1:59" ht="31.2" hidden="1" x14ac:dyDescent="0.3">
      <c r="A1019" s="8">
        <v>931</v>
      </c>
      <c r="B1019" s="8" t="s">
        <v>31</v>
      </c>
      <c r="C1019" s="8" t="s">
        <v>9</v>
      </c>
      <c r="D1019" s="8" t="s">
        <v>149</v>
      </c>
      <c r="E1019" s="8"/>
      <c r="F1019" s="13" t="s">
        <v>695</v>
      </c>
      <c r="G1019" s="15"/>
      <c r="H1019" s="15"/>
      <c r="I1019" s="15"/>
      <c r="J1019" s="15"/>
      <c r="K1019" s="15"/>
      <c r="L1019" s="15"/>
      <c r="M1019" s="14">
        <f t="shared" si="2030"/>
        <v>0</v>
      </c>
      <c r="N1019" s="14"/>
      <c r="O1019" s="14">
        <f t="shared" si="2031"/>
        <v>0</v>
      </c>
      <c r="P1019" s="15"/>
      <c r="Q1019" s="14">
        <f t="shared" si="2032"/>
        <v>0</v>
      </c>
      <c r="R1019" s="14">
        <f t="shared" si="2032"/>
        <v>0</v>
      </c>
      <c r="S1019" s="14">
        <f t="shared" si="2032"/>
        <v>0</v>
      </c>
      <c r="T1019" s="14">
        <f t="shared" si="2032"/>
        <v>0</v>
      </c>
      <c r="U1019" s="14">
        <f t="shared" si="2032"/>
        <v>0</v>
      </c>
      <c r="V1019" s="14">
        <f t="shared" si="2032"/>
        <v>0</v>
      </c>
      <c r="W1019" s="14">
        <f t="shared" si="2032"/>
        <v>168</v>
      </c>
      <c r="X1019" s="14">
        <f t="shared" si="2032"/>
        <v>0</v>
      </c>
      <c r="Y1019" s="14">
        <f t="shared" si="2032"/>
        <v>0</v>
      </c>
      <c r="Z1019" s="14">
        <f t="shared" si="2032"/>
        <v>0</v>
      </c>
      <c r="AA1019" s="14">
        <f t="shared" si="2032"/>
        <v>0</v>
      </c>
      <c r="AB1019" s="14">
        <f t="shared" si="2032"/>
        <v>0</v>
      </c>
      <c r="AC1019" s="14">
        <f t="shared" si="2032"/>
        <v>0</v>
      </c>
      <c r="AD1019" s="14">
        <f t="shared" si="2032"/>
        <v>0</v>
      </c>
      <c r="AE1019" s="14">
        <f t="shared" si="2032"/>
        <v>0</v>
      </c>
      <c r="AF1019" s="14">
        <f t="shared" si="2032"/>
        <v>0</v>
      </c>
      <c r="AG1019" s="14">
        <f t="shared" si="2003"/>
        <v>168</v>
      </c>
      <c r="AH1019" s="14">
        <f t="shared" si="2004"/>
        <v>0</v>
      </c>
      <c r="AI1019" s="14">
        <f t="shared" si="2005"/>
        <v>0</v>
      </c>
      <c r="AJ1019" s="14">
        <f t="shared" si="2032"/>
        <v>0</v>
      </c>
      <c r="AK1019" s="14">
        <f t="shared" si="2032"/>
        <v>0</v>
      </c>
      <c r="AL1019" s="14">
        <f t="shared" si="2032"/>
        <v>0</v>
      </c>
      <c r="AM1019" s="14">
        <f t="shared" si="2000"/>
        <v>168</v>
      </c>
      <c r="AN1019" s="14">
        <f t="shared" si="2001"/>
        <v>0</v>
      </c>
      <c r="AO1019" s="14">
        <f t="shared" si="2002"/>
        <v>0</v>
      </c>
      <c r="AP1019" s="14">
        <f t="shared" si="2032"/>
        <v>0</v>
      </c>
      <c r="AQ1019" s="14">
        <f t="shared" si="2032"/>
        <v>0</v>
      </c>
      <c r="AR1019" s="14">
        <f t="shared" si="2032"/>
        <v>0</v>
      </c>
      <c r="AS1019" s="14">
        <f t="shared" si="2032"/>
        <v>0</v>
      </c>
      <c r="AT1019" s="14">
        <f t="shared" si="2032"/>
        <v>0</v>
      </c>
      <c r="AU1019" s="14">
        <f t="shared" si="2032"/>
        <v>0</v>
      </c>
      <c r="AV1019" s="14">
        <f t="shared" si="2032"/>
        <v>0</v>
      </c>
      <c r="AW1019" s="14">
        <f t="shared" si="2032"/>
        <v>0</v>
      </c>
      <c r="AX1019" s="14">
        <f t="shared" si="2032"/>
        <v>0</v>
      </c>
      <c r="AY1019" s="14">
        <f t="shared" si="2032"/>
        <v>0</v>
      </c>
      <c r="AZ1019" s="14">
        <f t="shared" si="2032"/>
        <v>0</v>
      </c>
      <c r="BA1019" s="14">
        <f t="shared" si="2032"/>
        <v>0</v>
      </c>
      <c r="BB1019" s="14">
        <f t="shared" si="2032"/>
        <v>0</v>
      </c>
      <c r="BC1019" s="14">
        <f t="shared" si="1994"/>
        <v>168</v>
      </c>
      <c r="BD1019" s="14">
        <f t="shared" si="1991"/>
        <v>0</v>
      </c>
      <c r="BE1019" s="14">
        <f t="shared" si="1992"/>
        <v>0</v>
      </c>
      <c r="BF1019" s="14">
        <f t="shared" si="2032"/>
        <v>0</v>
      </c>
      <c r="BG1019" s="3">
        <v>1</v>
      </c>
    </row>
    <row r="1020" spans="1:59" ht="31.2" hidden="1" x14ac:dyDescent="0.3">
      <c r="A1020" s="8">
        <v>931</v>
      </c>
      <c r="B1020" s="8" t="s">
        <v>31</v>
      </c>
      <c r="C1020" s="8" t="s">
        <v>9</v>
      </c>
      <c r="D1020" s="8" t="s">
        <v>150</v>
      </c>
      <c r="E1020" s="8"/>
      <c r="F1020" s="13" t="s">
        <v>710</v>
      </c>
      <c r="G1020" s="15"/>
      <c r="H1020" s="15"/>
      <c r="I1020" s="15"/>
      <c r="J1020" s="15"/>
      <c r="K1020" s="15"/>
      <c r="L1020" s="15"/>
      <c r="M1020" s="14">
        <f t="shared" si="2030"/>
        <v>0</v>
      </c>
      <c r="N1020" s="14"/>
      <c r="O1020" s="14">
        <f t="shared" si="2031"/>
        <v>0</v>
      </c>
      <c r="P1020" s="15"/>
      <c r="Q1020" s="14">
        <f t="shared" si="2032"/>
        <v>0</v>
      </c>
      <c r="R1020" s="14">
        <f t="shared" si="2032"/>
        <v>0</v>
      </c>
      <c r="S1020" s="14">
        <f t="shared" si="2032"/>
        <v>0</v>
      </c>
      <c r="T1020" s="14">
        <f t="shared" si="2032"/>
        <v>0</v>
      </c>
      <c r="U1020" s="14">
        <f t="shared" si="2032"/>
        <v>0</v>
      </c>
      <c r="V1020" s="14">
        <f t="shared" si="2032"/>
        <v>0</v>
      </c>
      <c r="W1020" s="14">
        <f t="shared" si="2032"/>
        <v>168</v>
      </c>
      <c r="X1020" s="14">
        <f t="shared" si="2032"/>
        <v>0</v>
      </c>
      <c r="Y1020" s="14">
        <f t="shared" si="2032"/>
        <v>0</v>
      </c>
      <c r="Z1020" s="14">
        <f t="shared" si="2032"/>
        <v>0</v>
      </c>
      <c r="AA1020" s="14">
        <f t="shared" si="2032"/>
        <v>0</v>
      </c>
      <c r="AB1020" s="14">
        <f t="shared" si="2032"/>
        <v>0</v>
      </c>
      <c r="AC1020" s="14">
        <f t="shared" si="2032"/>
        <v>0</v>
      </c>
      <c r="AD1020" s="14">
        <f t="shared" si="2032"/>
        <v>0</v>
      </c>
      <c r="AE1020" s="14">
        <f t="shared" si="2032"/>
        <v>0</v>
      </c>
      <c r="AF1020" s="14">
        <f t="shared" si="2032"/>
        <v>0</v>
      </c>
      <c r="AG1020" s="14">
        <f t="shared" si="2003"/>
        <v>168</v>
      </c>
      <c r="AH1020" s="14">
        <f t="shared" si="2004"/>
        <v>0</v>
      </c>
      <c r="AI1020" s="14">
        <f t="shared" si="2005"/>
        <v>0</v>
      </c>
      <c r="AJ1020" s="14">
        <f t="shared" si="2032"/>
        <v>0</v>
      </c>
      <c r="AK1020" s="14">
        <f t="shared" si="2032"/>
        <v>0</v>
      </c>
      <c r="AL1020" s="14">
        <f t="shared" si="2032"/>
        <v>0</v>
      </c>
      <c r="AM1020" s="14">
        <f t="shared" si="2000"/>
        <v>168</v>
      </c>
      <c r="AN1020" s="14">
        <f t="shared" si="2001"/>
        <v>0</v>
      </c>
      <c r="AO1020" s="14">
        <f t="shared" si="2002"/>
        <v>0</v>
      </c>
      <c r="AP1020" s="14">
        <f t="shared" si="2032"/>
        <v>0</v>
      </c>
      <c r="AQ1020" s="14">
        <f t="shared" si="2032"/>
        <v>0</v>
      </c>
      <c r="AR1020" s="14">
        <f t="shared" si="2032"/>
        <v>0</v>
      </c>
      <c r="AS1020" s="14">
        <f t="shared" si="2032"/>
        <v>0</v>
      </c>
      <c r="AT1020" s="14">
        <f t="shared" si="2032"/>
        <v>0</v>
      </c>
      <c r="AU1020" s="14">
        <f t="shared" si="2032"/>
        <v>0</v>
      </c>
      <c r="AV1020" s="14">
        <f t="shared" si="2032"/>
        <v>0</v>
      </c>
      <c r="AW1020" s="14">
        <f t="shared" si="2032"/>
        <v>0</v>
      </c>
      <c r="AX1020" s="14">
        <f t="shared" si="2032"/>
        <v>0</v>
      </c>
      <c r="AY1020" s="14">
        <f t="shared" si="2032"/>
        <v>0</v>
      </c>
      <c r="AZ1020" s="14">
        <f t="shared" si="2032"/>
        <v>0</v>
      </c>
      <c r="BA1020" s="14">
        <f t="shared" si="2032"/>
        <v>0</v>
      </c>
      <c r="BB1020" s="14">
        <f t="shared" si="2032"/>
        <v>0</v>
      </c>
      <c r="BC1020" s="14">
        <f t="shared" si="1994"/>
        <v>168</v>
      </c>
      <c r="BD1020" s="14">
        <f t="shared" si="1991"/>
        <v>0</v>
      </c>
      <c r="BE1020" s="14">
        <f t="shared" si="1992"/>
        <v>0</v>
      </c>
      <c r="BF1020" s="14">
        <f t="shared" si="2032"/>
        <v>0</v>
      </c>
      <c r="BG1020" s="3">
        <v>1</v>
      </c>
    </row>
    <row r="1021" spans="1:59" ht="46.8" hidden="1" x14ac:dyDescent="0.3">
      <c r="A1021" s="8">
        <v>931</v>
      </c>
      <c r="B1021" s="8" t="s">
        <v>31</v>
      </c>
      <c r="C1021" s="8" t="s">
        <v>9</v>
      </c>
      <c r="D1021" s="8" t="s">
        <v>309</v>
      </c>
      <c r="E1021" s="8"/>
      <c r="F1021" s="18" t="s">
        <v>712</v>
      </c>
      <c r="G1021" s="15"/>
      <c r="H1021" s="15"/>
      <c r="I1021" s="15"/>
      <c r="J1021" s="15"/>
      <c r="K1021" s="15"/>
      <c r="L1021" s="15"/>
      <c r="M1021" s="14">
        <f t="shared" si="2030"/>
        <v>0</v>
      </c>
      <c r="N1021" s="14"/>
      <c r="O1021" s="14">
        <f t="shared" si="2031"/>
        <v>0</v>
      </c>
      <c r="P1021" s="15"/>
      <c r="Q1021" s="14">
        <f t="shared" si="2032"/>
        <v>0</v>
      </c>
      <c r="R1021" s="14">
        <f t="shared" si="2032"/>
        <v>0</v>
      </c>
      <c r="S1021" s="14">
        <f t="shared" si="2032"/>
        <v>0</v>
      </c>
      <c r="T1021" s="14">
        <f t="shared" si="2032"/>
        <v>0</v>
      </c>
      <c r="U1021" s="14">
        <f t="shared" si="2032"/>
        <v>0</v>
      </c>
      <c r="V1021" s="14">
        <f t="shared" si="2032"/>
        <v>0</v>
      </c>
      <c r="W1021" s="14">
        <f t="shared" si="2032"/>
        <v>168</v>
      </c>
      <c r="X1021" s="14">
        <f t="shared" si="2032"/>
        <v>0</v>
      </c>
      <c r="Y1021" s="14">
        <f t="shared" si="2032"/>
        <v>0</v>
      </c>
      <c r="Z1021" s="14">
        <f t="shared" si="2032"/>
        <v>0</v>
      </c>
      <c r="AA1021" s="14">
        <f t="shared" si="2032"/>
        <v>0</v>
      </c>
      <c r="AB1021" s="14">
        <f t="shared" si="2032"/>
        <v>0</v>
      </c>
      <c r="AC1021" s="14">
        <f t="shared" si="2032"/>
        <v>0</v>
      </c>
      <c r="AD1021" s="14">
        <f t="shared" si="2032"/>
        <v>0</v>
      </c>
      <c r="AE1021" s="14">
        <f t="shared" si="2032"/>
        <v>0</v>
      </c>
      <c r="AF1021" s="14">
        <f t="shared" si="2032"/>
        <v>0</v>
      </c>
      <c r="AG1021" s="14">
        <f t="shared" si="2003"/>
        <v>168</v>
      </c>
      <c r="AH1021" s="14">
        <f t="shared" si="2004"/>
        <v>0</v>
      </c>
      <c r="AI1021" s="14">
        <f t="shared" si="2005"/>
        <v>0</v>
      </c>
      <c r="AJ1021" s="14">
        <f t="shared" si="2032"/>
        <v>0</v>
      </c>
      <c r="AK1021" s="14">
        <f t="shared" si="2032"/>
        <v>0</v>
      </c>
      <c r="AL1021" s="14">
        <f t="shared" si="2032"/>
        <v>0</v>
      </c>
      <c r="AM1021" s="14">
        <f t="shared" si="2000"/>
        <v>168</v>
      </c>
      <c r="AN1021" s="14">
        <f t="shared" si="2001"/>
        <v>0</v>
      </c>
      <c r="AO1021" s="14">
        <f t="shared" si="2002"/>
        <v>0</v>
      </c>
      <c r="AP1021" s="14">
        <f t="shared" si="2032"/>
        <v>0</v>
      </c>
      <c r="AQ1021" s="14">
        <f t="shared" si="2032"/>
        <v>0</v>
      </c>
      <c r="AR1021" s="14">
        <f t="shared" si="2032"/>
        <v>0</v>
      </c>
      <c r="AS1021" s="14">
        <f t="shared" si="2032"/>
        <v>0</v>
      </c>
      <c r="AT1021" s="14">
        <f t="shared" si="2032"/>
        <v>0</v>
      </c>
      <c r="AU1021" s="14">
        <f t="shared" si="2032"/>
        <v>0</v>
      </c>
      <c r="AV1021" s="14">
        <f t="shared" si="2032"/>
        <v>0</v>
      </c>
      <c r="AW1021" s="14">
        <f t="shared" si="2032"/>
        <v>0</v>
      </c>
      <c r="AX1021" s="14">
        <f t="shared" si="2032"/>
        <v>0</v>
      </c>
      <c r="AY1021" s="14">
        <f t="shared" si="2032"/>
        <v>0</v>
      </c>
      <c r="AZ1021" s="14">
        <f t="shared" si="2032"/>
        <v>0</v>
      </c>
      <c r="BA1021" s="14">
        <f t="shared" si="2032"/>
        <v>0</v>
      </c>
      <c r="BB1021" s="14">
        <f t="shared" si="2032"/>
        <v>0</v>
      </c>
      <c r="BC1021" s="14">
        <f t="shared" si="1994"/>
        <v>168</v>
      </c>
      <c r="BD1021" s="14">
        <f t="shared" si="1991"/>
        <v>0</v>
      </c>
      <c r="BE1021" s="14">
        <f t="shared" si="1992"/>
        <v>0</v>
      </c>
      <c r="BF1021" s="14">
        <f t="shared" si="2032"/>
        <v>0</v>
      </c>
      <c r="BG1021" s="3">
        <v>1</v>
      </c>
    </row>
    <row r="1022" spans="1:59" ht="31.2" hidden="1" x14ac:dyDescent="0.3">
      <c r="A1022" s="8">
        <v>931</v>
      </c>
      <c r="B1022" s="8" t="s">
        <v>31</v>
      </c>
      <c r="C1022" s="8" t="s">
        <v>9</v>
      </c>
      <c r="D1022" s="8" t="s">
        <v>896</v>
      </c>
      <c r="E1022" s="8"/>
      <c r="F1022" s="24" t="s">
        <v>1068</v>
      </c>
      <c r="G1022" s="15"/>
      <c r="H1022" s="15"/>
      <c r="I1022" s="15"/>
      <c r="J1022" s="15"/>
      <c r="K1022" s="15"/>
      <c r="L1022" s="15"/>
      <c r="M1022" s="14">
        <f t="shared" si="2030"/>
        <v>0</v>
      </c>
      <c r="N1022" s="14"/>
      <c r="O1022" s="14">
        <f t="shared" si="2031"/>
        <v>0</v>
      </c>
      <c r="P1022" s="15"/>
      <c r="Q1022" s="14">
        <f t="shared" si="2032"/>
        <v>0</v>
      </c>
      <c r="R1022" s="14">
        <f t="shared" si="2032"/>
        <v>0</v>
      </c>
      <c r="S1022" s="14">
        <f t="shared" si="2032"/>
        <v>0</v>
      </c>
      <c r="T1022" s="14">
        <f t="shared" si="2032"/>
        <v>0</v>
      </c>
      <c r="U1022" s="14">
        <f t="shared" si="2032"/>
        <v>0</v>
      </c>
      <c r="V1022" s="14">
        <f t="shared" si="2032"/>
        <v>0</v>
      </c>
      <c r="W1022" s="14">
        <f t="shared" si="2032"/>
        <v>168</v>
      </c>
      <c r="X1022" s="14">
        <f t="shared" si="2032"/>
        <v>0</v>
      </c>
      <c r="Y1022" s="14">
        <f t="shared" si="2032"/>
        <v>0</v>
      </c>
      <c r="Z1022" s="14">
        <f t="shared" si="2032"/>
        <v>0</v>
      </c>
      <c r="AA1022" s="14">
        <f t="shared" si="2032"/>
        <v>0</v>
      </c>
      <c r="AB1022" s="14">
        <f t="shared" si="2032"/>
        <v>0</v>
      </c>
      <c r="AC1022" s="14">
        <f t="shared" si="2032"/>
        <v>0</v>
      </c>
      <c r="AD1022" s="14">
        <f t="shared" si="2032"/>
        <v>0</v>
      </c>
      <c r="AE1022" s="14">
        <f t="shared" si="2032"/>
        <v>0</v>
      </c>
      <c r="AF1022" s="14">
        <f t="shared" si="2032"/>
        <v>0</v>
      </c>
      <c r="AG1022" s="14">
        <f t="shared" si="2003"/>
        <v>168</v>
      </c>
      <c r="AH1022" s="14">
        <f t="shared" si="2004"/>
        <v>0</v>
      </c>
      <c r="AI1022" s="14">
        <f t="shared" si="2005"/>
        <v>0</v>
      </c>
      <c r="AJ1022" s="14">
        <f t="shared" si="2032"/>
        <v>0</v>
      </c>
      <c r="AK1022" s="14">
        <f t="shared" si="2032"/>
        <v>0</v>
      </c>
      <c r="AL1022" s="14">
        <f t="shared" si="2032"/>
        <v>0</v>
      </c>
      <c r="AM1022" s="14">
        <f t="shared" si="2000"/>
        <v>168</v>
      </c>
      <c r="AN1022" s="14">
        <f t="shared" si="2001"/>
        <v>0</v>
      </c>
      <c r="AO1022" s="14">
        <f t="shared" si="2002"/>
        <v>0</v>
      </c>
      <c r="AP1022" s="14">
        <f t="shared" si="2032"/>
        <v>0</v>
      </c>
      <c r="AQ1022" s="14">
        <f t="shared" si="2032"/>
        <v>0</v>
      </c>
      <c r="AR1022" s="14">
        <f t="shared" si="2032"/>
        <v>0</v>
      </c>
      <c r="AS1022" s="14">
        <f t="shared" si="2032"/>
        <v>0</v>
      </c>
      <c r="AT1022" s="14">
        <f t="shared" si="2032"/>
        <v>0</v>
      </c>
      <c r="AU1022" s="14">
        <f t="shared" si="2032"/>
        <v>0</v>
      </c>
      <c r="AV1022" s="14">
        <f t="shared" si="2032"/>
        <v>0</v>
      </c>
      <c r="AW1022" s="14">
        <f t="shared" si="2032"/>
        <v>0</v>
      </c>
      <c r="AX1022" s="14">
        <f t="shared" si="2032"/>
        <v>0</v>
      </c>
      <c r="AY1022" s="14">
        <f t="shared" si="2032"/>
        <v>0</v>
      </c>
      <c r="AZ1022" s="14">
        <f t="shared" si="2032"/>
        <v>0</v>
      </c>
      <c r="BA1022" s="14">
        <f t="shared" si="2032"/>
        <v>0</v>
      </c>
      <c r="BB1022" s="14">
        <f t="shared" si="2032"/>
        <v>0</v>
      </c>
      <c r="BC1022" s="14">
        <f t="shared" si="1994"/>
        <v>168</v>
      </c>
      <c r="BD1022" s="14">
        <f t="shared" si="1991"/>
        <v>0</v>
      </c>
      <c r="BE1022" s="14">
        <f t="shared" si="1992"/>
        <v>0</v>
      </c>
      <c r="BF1022" s="14">
        <f t="shared" si="2032"/>
        <v>0</v>
      </c>
      <c r="BG1022" s="3">
        <v>1</v>
      </c>
    </row>
    <row r="1023" spans="1:59" ht="16.5" hidden="1" customHeight="1" x14ac:dyDescent="0.3">
      <c r="A1023" s="8">
        <v>931</v>
      </c>
      <c r="B1023" s="8" t="s">
        <v>31</v>
      </c>
      <c r="C1023" s="8" t="s">
        <v>9</v>
      </c>
      <c r="D1023" s="8" t="s">
        <v>896</v>
      </c>
      <c r="E1023" s="8" t="s">
        <v>251</v>
      </c>
      <c r="F1023" s="24" t="s">
        <v>541</v>
      </c>
      <c r="G1023" s="15"/>
      <c r="H1023" s="15"/>
      <c r="I1023" s="15"/>
      <c r="J1023" s="15"/>
      <c r="K1023" s="15"/>
      <c r="L1023" s="15"/>
      <c r="M1023" s="14">
        <f t="shared" si="2030"/>
        <v>0</v>
      </c>
      <c r="N1023" s="14"/>
      <c r="O1023" s="14">
        <f t="shared" si="2031"/>
        <v>0</v>
      </c>
      <c r="P1023" s="15"/>
      <c r="Q1023" s="14">
        <f t="shared" si="2032"/>
        <v>0</v>
      </c>
      <c r="R1023" s="14">
        <f t="shared" si="2032"/>
        <v>0</v>
      </c>
      <c r="S1023" s="14">
        <f t="shared" si="2032"/>
        <v>0</v>
      </c>
      <c r="T1023" s="14">
        <f t="shared" si="2032"/>
        <v>0</v>
      </c>
      <c r="U1023" s="14">
        <f t="shared" si="2032"/>
        <v>0</v>
      </c>
      <c r="V1023" s="14">
        <f t="shared" si="2032"/>
        <v>0</v>
      </c>
      <c r="W1023" s="14">
        <f t="shared" si="2032"/>
        <v>168</v>
      </c>
      <c r="X1023" s="14">
        <f t="shared" si="2032"/>
        <v>0</v>
      </c>
      <c r="Y1023" s="14">
        <f t="shared" si="2032"/>
        <v>0</v>
      </c>
      <c r="Z1023" s="14">
        <f t="shared" si="2032"/>
        <v>0</v>
      </c>
      <c r="AA1023" s="14">
        <f t="shared" si="2032"/>
        <v>0</v>
      </c>
      <c r="AB1023" s="14">
        <f t="shared" si="2032"/>
        <v>0</v>
      </c>
      <c r="AC1023" s="14">
        <f t="shared" si="2032"/>
        <v>0</v>
      </c>
      <c r="AD1023" s="14">
        <f t="shared" si="2032"/>
        <v>0</v>
      </c>
      <c r="AE1023" s="14">
        <f t="shared" si="2032"/>
        <v>0</v>
      </c>
      <c r="AF1023" s="14">
        <f t="shared" si="2032"/>
        <v>0</v>
      </c>
      <c r="AG1023" s="14">
        <f t="shared" si="2003"/>
        <v>168</v>
      </c>
      <c r="AH1023" s="14">
        <f t="shared" si="2004"/>
        <v>0</v>
      </c>
      <c r="AI1023" s="14">
        <f t="shared" si="2005"/>
        <v>0</v>
      </c>
      <c r="AJ1023" s="14">
        <f t="shared" si="2032"/>
        <v>0</v>
      </c>
      <c r="AK1023" s="14">
        <f t="shared" si="2032"/>
        <v>0</v>
      </c>
      <c r="AL1023" s="14">
        <f t="shared" si="2032"/>
        <v>0</v>
      </c>
      <c r="AM1023" s="14">
        <f t="shared" si="2000"/>
        <v>168</v>
      </c>
      <c r="AN1023" s="14">
        <f t="shared" si="2001"/>
        <v>0</v>
      </c>
      <c r="AO1023" s="14">
        <f t="shared" si="2002"/>
        <v>0</v>
      </c>
      <c r="AP1023" s="14">
        <f t="shared" si="2032"/>
        <v>0</v>
      </c>
      <c r="AQ1023" s="14">
        <f t="shared" si="2032"/>
        <v>0</v>
      </c>
      <c r="AR1023" s="14">
        <f t="shared" si="2032"/>
        <v>0</v>
      </c>
      <c r="AS1023" s="14">
        <f t="shared" si="2032"/>
        <v>0</v>
      </c>
      <c r="AT1023" s="14">
        <f t="shared" si="2032"/>
        <v>0</v>
      </c>
      <c r="AU1023" s="14">
        <f t="shared" si="2032"/>
        <v>0</v>
      </c>
      <c r="AV1023" s="14">
        <f t="shared" si="2032"/>
        <v>0</v>
      </c>
      <c r="AW1023" s="14">
        <f t="shared" si="2032"/>
        <v>0</v>
      </c>
      <c r="AX1023" s="14">
        <f t="shared" si="2032"/>
        <v>0</v>
      </c>
      <c r="AY1023" s="14">
        <f t="shared" si="2032"/>
        <v>0</v>
      </c>
      <c r="AZ1023" s="14">
        <f t="shared" si="2032"/>
        <v>0</v>
      </c>
      <c r="BA1023" s="14">
        <f t="shared" si="2032"/>
        <v>0</v>
      </c>
      <c r="BB1023" s="14">
        <f t="shared" si="2032"/>
        <v>0</v>
      </c>
      <c r="BC1023" s="14">
        <f t="shared" si="1994"/>
        <v>168</v>
      </c>
      <c r="BD1023" s="14">
        <f t="shared" si="1991"/>
        <v>0</v>
      </c>
      <c r="BE1023" s="14">
        <f t="shared" si="1992"/>
        <v>0</v>
      </c>
      <c r="BF1023" s="14">
        <f t="shared" si="2032"/>
        <v>0</v>
      </c>
      <c r="BG1023" s="3">
        <v>1</v>
      </c>
    </row>
    <row r="1024" spans="1:59" ht="62.4" hidden="1" x14ac:dyDescent="0.3">
      <c r="A1024" s="8">
        <v>931</v>
      </c>
      <c r="B1024" s="8" t="s">
        <v>31</v>
      </c>
      <c r="C1024" s="8" t="s">
        <v>9</v>
      </c>
      <c r="D1024" s="8" t="s">
        <v>896</v>
      </c>
      <c r="E1024" s="44">
        <v>810</v>
      </c>
      <c r="F1024" s="18" t="s">
        <v>549</v>
      </c>
      <c r="G1024" s="15"/>
      <c r="H1024" s="15"/>
      <c r="I1024" s="15"/>
      <c r="J1024" s="15"/>
      <c r="K1024" s="15"/>
      <c r="L1024" s="15"/>
      <c r="M1024" s="14">
        <v>0</v>
      </c>
      <c r="N1024" s="14"/>
      <c r="O1024" s="14">
        <v>0</v>
      </c>
      <c r="P1024" s="15"/>
      <c r="Q1024" s="14">
        <v>0</v>
      </c>
      <c r="R1024" s="14"/>
      <c r="S1024" s="14"/>
      <c r="T1024" s="14"/>
      <c r="U1024" s="14"/>
      <c r="V1024" s="14"/>
      <c r="W1024" s="14">
        <v>168</v>
      </c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>
        <f t="shared" si="2003"/>
        <v>168</v>
      </c>
      <c r="AH1024" s="14">
        <f t="shared" si="2004"/>
        <v>0</v>
      </c>
      <c r="AI1024" s="14">
        <f t="shared" si="2005"/>
        <v>0</v>
      </c>
      <c r="AJ1024" s="14"/>
      <c r="AK1024" s="14"/>
      <c r="AL1024" s="14"/>
      <c r="AM1024" s="14">
        <f t="shared" si="2000"/>
        <v>168</v>
      </c>
      <c r="AN1024" s="14">
        <f t="shared" si="2001"/>
        <v>0</v>
      </c>
      <c r="AO1024" s="14">
        <f t="shared" si="2002"/>
        <v>0</v>
      </c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>
        <f t="shared" si="1994"/>
        <v>168</v>
      </c>
      <c r="BD1024" s="14">
        <f t="shared" si="1991"/>
        <v>0</v>
      </c>
      <c r="BE1024" s="14">
        <f t="shared" si="1992"/>
        <v>0</v>
      </c>
      <c r="BF1024" s="14"/>
      <c r="BG1024" s="3">
        <v>1</v>
      </c>
    </row>
    <row r="1025" spans="1:59" s="9" customFormat="1" ht="16.5" hidden="1" customHeight="1" x14ac:dyDescent="0.3">
      <c r="A1025" s="11">
        <v>931</v>
      </c>
      <c r="B1025" s="11" t="s">
        <v>31</v>
      </c>
      <c r="C1025" s="11" t="s">
        <v>39</v>
      </c>
      <c r="D1025" s="11"/>
      <c r="E1025" s="11"/>
      <c r="F1025" s="7" t="s">
        <v>92</v>
      </c>
      <c r="G1025" s="15"/>
      <c r="H1025" s="15"/>
      <c r="I1025" s="15"/>
      <c r="J1025" s="15"/>
      <c r="K1025" s="15"/>
      <c r="L1025" s="15"/>
      <c r="M1025" s="16">
        <f t="shared" ref="M1025:M1030" si="2033">M1026</f>
        <v>0</v>
      </c>
      <c r="N1025" s="14"/>
      <c r="O1025" s="16">
        <f t="shared" ref="O1025:O1030" si="2034">O1026</f>
        <v>0</v>
      </c>
      <c r="P1025" s="15"/>
      <c r="Q1025" s="16">
        <f t="shared" ref="Q1025:BF1030" si="2035">Q1026</f>
        <v>0</v>
      </c>
      <c r="R1025" s="16">
        <f t="shared" si="2035"/>
        <v>0</v>
      </c>
      <c r="S1025" s="16">
        <f t="shared" si="2035"/>
        <v>0</v>
      </c>
      <c r="T1025" s="16">
        <f t="shared" si="2035"/>
        <v>0</v>
      </c>
      <c r="U1025" s="16">
        <f t="shared" si="2035"/>
        <v>0</v>
      </c>
      <c r="V1025" s="16">
        <f t="shared" si="2035"/>
        <v>0</v>
      </c>
      <c r="W1025" s="16">
        <f t="shared" si="2035"/>
        <v>0</v>
      </c>
      <c r="X1025" s="16">
        <f t="shared" si="2035"/>
        <v>0</v>
      </c>
      <c r="Y1025" s="16">
        <f t="shared" si="2035"/>
        <v>100</v>
      </c>
      <c r="Z1025" s="16">
        <f t="shared" si="2035"/>
        <v>0</v>
      </c>
      <c r="AA1025" s="16">
        <f t="shared" si="2035"/>
        <v>0</v>
      </c>
      <c r="AB1025" s="16">
        <f t="shared" si="2035"/>
        <v>0</v>
      </c>
      <c r="AC1025" s="16">
        <f t="shared" si="2035"/>
        <v>0</v>
      </c>
      <c r="AD1025" s="16">
        <f t="shared" si="2035"/>
        <v>0</v>
      </c>
      <c r="AE1025" s="16">
        <f t="shared" si="2035"/>
        <v>0</v>
      </c>
      <c r="AF1025" s="16">
        <f t="shared" si="2035"/>
        <v>0</v>
      </c>
      <c r="AG1025" s="16">
        <f t="shared" si="2003"/>
        <v>100</v>
      </c>
      <c r="AH1025" s="16">
        <f t="shared" si="2004"/>
        <v>0</v>
      </c>
      <c r="AI1025" s="16">
        <f t="shared" si="2005"/>
        <v>0</v>
      </c>
      <c r="AJ1025" s="16">
        <f t="shared" si="2035"/>
        <v>0</v>
      </c>
      <c r="AK1025" s="16">
        <f t="shared" si="2035"/>
        <v>0</v>
      </c>
      <c r="AL1025" s="16">
        <f t="shared" si="2035"/>
        <v>0</v>
      </c>
      <c r="AM1025" s="16">
        <f t="shared" si="2000"/>
        <v>100</v>
      </c>
      <c r="AN1025" s="16">
        <f t="shared" si="2001"/>
        <v>0</v>
      </c>
      <c r="AO1025" s="16">
        <f t="shared" si="2002"/>
        <v>0</v>
      </c>
      <c r="AP1025" s="16">
        <f t="shared" si="2035"/>
        <v>0</v>
      </c>
      <c r="AQ1025" s="16">
        <f t="shared" si="2035"/>
        <v>0</v>
      </c>
      <c r="AR1025" s="16">
        <f t="shared" si="2035"/>
        <v>0</v>
      </c>
      <c r="AS1025" s="16">
        <f t="shared" si="2035"/>
        <v>0</v>
      </c>
      <c r="AT1025" s="16">
        <f t="shared" si="2035"/>
        <v>0</v>
      </c>
      <c r="AU1025" s="16">
        <f t="shared" si="2035"/>
        <v>0</v>
      </c>
      <c r="AV1025" s="16">
        <f t="shared" si="2035"/>
        <v>0</v>
      </c>
      <c r="AW1025" s="16">
        <f t="shared" si="2035"/>
        <v>0</v>
      </c>
      <c r="AX1025" s="16">
        <f t="shared" si="2035"/>
        <v>0</v>
      </c>
      <c r="AY1025" s="16">
        <f t="shared" si="2035"/>
        <v>0</v>
      </c>
      <c r="AZ1025" s="16">
        <f t="shared" si="2035"/>
        <v>0</v>
      </c>
      <c r="BA1025" s="16">
        <f t="shared" si="2035"/>
        <v>0</v>
      </c>
      <c r="BB1025" s="16">
        <f t="shared" si="2035"/>
        <v>0</v>
      </c>
      <c r="BC1025" s="16">
        <f t="shared" si="1994"/>
        <v>100</v>
      </c>
      <c r="BD1025" s="16">
        <f t="shared" si="1991"/>
        <v>0</v>
      </c>
      <c r="BE1025" s="16">
        <f t="shared" si="1992"/>
        <v>0</v>
      </c>
      <c r="BF1025" s="16">
        <f t="shared" si="2035"/>
        <v>0</v>
      </c>
      <c r="BG1025" s="3">
        <v>1</v>
      </c>
    </row>
    <row r="1026" spans="1:59" ht="31.2" hidden="1" x14ac:dyDescent="0.3">
      <c r="A1026" s="8">
        <v>931</v>
      </c>
      <c r="B1026" s="8" t="s">
        <v>31</v>
      </c>
      <c r="C1026" s="8" t="s">
        <v>39</v>
      </c>
      <c r="D1026" s="8" t="s">
        <v>149</v>
      </c>
      <c r="E1026" s="8"/>
      <c r="F1026" s="13" t="s">
        <v>695</v>
      </c>
      <c r="G1026" s="15"/>
      <c r="H1026" s="15"/>
      <c r="I1026" s="15"/>
      <c r="J1026" s="15"/>
      <c r="K1026" s="15"/>
      <c r="L1026" s="15"/>
      <c r="M1026" s="14">
        <f t="shared" si="2033"/>
        <v>0</v>
      </c>
      <c r="N1026" s="14"/>
      <c r="O1026" s="14">
        <f t="shared" si="2034"/>
        <v>0</v>
      </c>
      <c r="P1026" s="15"/>
      <c r="Q1026" s="14">
        <f t="shared" si="2035"/>
        <v>0</v>
      </c>
      <c r="R1026" s="14">
        <f t="shared" si="2035"/>
        <v>0</v>
      </c>
      <c r="S1026" s="14">
        <f t="shared" si="2035"/>
        <v>0</v>
      </c>
      <c r="T1026" s="14">
        <f t="shared" si="2035"/>
        <v>0</v>
      </c>
      <c r="U1026" s="14">
        <f t="shared" si="2035"/>
        <v>0</v>
      </c>
      <c r="V1026" s="14">
        <f t="shared" si="2035"/>
        <v>0</v>
      </c>
      <c r="W1026" s="14">
        <f t="shared" si="2035"/>
        <v>0</v>
      </c>
      <c r="X1026" s="14">
        <f t="shared" si="2035"/>
        <v>0</v>
      </c>
      <c r="Y1026" s="14">
        <f t="shared" si="2035"/>
        <v>100</v>
      </c>
      <c r="Z1026" s="14">
        <f t="shared" si="2035"/>
        <v>0</v>
      </c>
      <c r="AA1026" s="14">
        <f t="shared" si="2035"/>
        <v>0</v>
      </c>
      <c r="AB1026" s="14">
        <f t="shared" si="2035"/>
        <v>0</v>
      </c>
      <c r="AC1026" s="14">
        <f t="shared" si="2035"/>
        <v>0</v>
      </c>
      <c r="AD1026" s="14">
        <f t="shared" si="2035"/>
        <v>0</v>
      </c>
      <c r="AE1026" s="14">
        <f t="shared" si="2035"/>
        <v>0</v>
      </c>
      <c r="AF1026" s="14">
        <f t="shared" si="2035"/>
        <v>0</v>
      </c>
      <c r="AG1026" s="14">
        <f t="shared" si="2003"/>
        <v>100</v>
      </c>
      <c r="AH1026" s="14">
        <f t="shared" si="2004"/>
        <v>0</v>
      </c>
      <c r="AI1026" s="14">
        <f t="shared" si="2005"/>
        <v>0</v>
      </c>
      <c r="AJ1026" s="14">
        <f t="shared" si="2035"/>
        <v>0</v>
      </c>
      <c r="AK1026" s="14">
        <f t="shared" si="2035"/>
        <v>0</v>
      </c>
      <c r="AL1026" s="14">
        <f t="shared" si="2035"/>
        <v>0</v>
      </c>
      <c r="AM1026" s="14">
        <f t="shared" si="2000"/>
        <v>100</v>
      </c>
      <c r="AN1026" s="14">
        <f t="shared" si="2001"/>
        <v>0</v>
      </c>
      <c r="AO1026" s="14">
        <f t="shared" si="2002"/>
        <v>0</v>
      </c>
      <c r="AP1026" s="14">
        <f t="shared" si="2035"/>
        <v>0</v>
      </c>
      <c r="AQ1026" s="14">
        <f t="shared" si="2035"/>
        <v>0</v>
      </c>
      <c r="AR1026" s="14">
        <f t="shared" si="2035"/>
        <v>0</v>
      </c>
      <c r="AS1026" s="14">
        <f t="shared" si="2035"/>
        <v>0</v>
      </c>
      <c r="AT1026" s="14">
        <f t="shared" si="2035"/>
        <v>0</v>
      </c>
      <c r="AU1026" s="14">
        <f t="shared" si="2035"/>
        <v>0</v>
      </c>
      <c r="AV1026" s="14">
        <f t="shared" si="2035"/>
        <v>0</v>
      </c>
      <c r="AW1026" s="14">
        <f t="shared" si="2035"/>
        <v>0</v>
      </c>
      <c r="AX1026" s="14">
        <f t="shared" si="2035"/>
        <v>0</v>
      </c>
      <c r="AY1026" s="14">
        <f t="shared" si="2035"/>
        <v>0</v>
      </c>
      <c r="AZ1026" s="14">
        <f t="shared" si="2035"/>
        <v>0</v>
      </c>
      <c r="BA1026" s="14">
        <f t="shared" si="2035"/>
        <v>0</v>
      </c>
      <c r="BB1026" s="14">
        <f t="shared" si="2035"/>
        <v>0</v>
      </c>
      <c r="BC1026" s="14">
        <f t="shared" si="1994"/>
        <v>100</v>
      </c>
      <c r="BD1026" s="14">
        <f t="shared" si="1991"/>
        <v>0</v>
      </c>
      <c r="BE1026" s="14">
        <f t="shared" si="1992"/>
        <v>0</v>
      </c>
      <c r="BF1026" s="14">
        <f t="shared" si="2035"/>
        <v>0</v>
      </c>
      <c r="BG1026" s="3">
        <v>1</v>
      </c>
    </row>
    <row r="1027" spans="1:59" ht="31.2" hidden="1" x14ac:dyDescent="0.3">
      <c r="A1027" s="8">
        <v>931</v>
      </c>
      <c r="B1027" s="8" t="s">
        <v>31</v>
      </c>
      <c r="C1027" s="8" t="s">
        <v>39</v>
      </c>
      <c r="D1027" s="8" t="s">
        <v>310</v>
      </c>
      <c r="E1027" s="8"/>
      <c r="F1027" s="24" t="s">
        <v>713</v>
      </c>
      <c r="G1027" s="15"/>
      <c r="H1027" s="15"/>
      <c r="I1027" s="15"/>
      <c r="J1027" s="15"/>
      <c r="K1027" s="15"/>
      <c r="L1027" s="15"/>
      <c r="M1027" s="14">
        <f t="shared" si="2033"/>
        <v>0</v>
      </c>
      <c r="N1027" s="14"/>
      <c r="O1027" s="14">
        <f t="shared" si="2034"/>
        <v>0</v>
      </c>
      <c r="P1027" s="15"/>
      <c r="Q1027" s="14">
        <f t="shared" si="2035"/>
        <v>0</v>
      </c>
      <c r="R1027" s="14">
        <f t="shared" si="2035"/>
        <v>0</v>
      </c>
      <c r="S1027" s="14">
        <f t="shared" si="2035"/>
        <v>0</v>
      </c>
      <c r="T1027" s="14">
        <f t="shared" si="2035"/>
        <v>0</v>
      </c>
      <c r="U1027" s="14">
        <f t="shared" si="2035"/>
        <v>0</v>
      </c>
      <c r="V1027" s="14">
        <f t="shared" si="2035"/>
        <v>0</v>
      </c>
      <c r="W1027" s="14">
        <f t="shared" si="2035"/>
        <v>0</v>
      </c>
      <c r="X1027" s="14">
        <f t="shared" si="2035"/>
        <v>0</v>
      </c>
      <c r="Y1027" s="14">
        <f t="shared" si="2035"/>
        <v>100</v>
      </c>
      <c r="Z1027" s="14">
        <f t="shared" si="2035"/>
        <v>0</v>
      </c>
      <c r="AA1027" s="14">
        <f t="shared" si="2035"/>
        <v>0</v>
      </c>
      <c r="AB1027" s="14">
        <f t="shared" si="2035"/>
        <v>0</v>
      </c>
      <c r="AC1027" s="14">
        <f t="shared" si="2035"/>
        <v>0</v>
      </c>
      <c r="AD1027" s="14">
        <f t="shared" si="2035"/>
        <v>0</v>
      </c>
      <c r="AE1027" s="14">
        <f t="shared" si="2035"/>
        <v>0</v>
      </c>
      <c r="AF1027" s="14">
        <f t="shared" si="2035"/>
        <v>0</v>
      </c>
      <c r="AG1027" s="14">
        <f t="shared" si="2003"/>
        <v>100</v>
      </c>
      <c r="AH1027" s="14">
        <f t="shared" si="2004"/>
        <v>0</v>
      </c>
      <c r="AI1027" s="14">
        <f t="shared" si="2005"/>
        <v>0</v>
      </c>
      <c r="AJ1027" s="14">
        <f t="shared" si="2035"/>
        <v>0</v>
      </c>
      <c r="AK1027" s="14">
        <f t="shared" si="2035"/>
        <v>0</v>
      </c>
      <c r="AL1027" s="14">
        <f t="shared" si="2035"/>
        <v>0</v>
      </c>
      <c r="AM1027" s="14">
        <f t="shared" si="2000"/>
        <v>100</v>
      </c>
      <c r="AN1027" s="14">
        <f t="shared" si="2001"/>
        <v>0</v>
      </c>
      <c r="AO1027" s="14">
        <f t="shared" si="2002"/>
        <v>0</v>
      </c>
      <c r="AP1027" s="14">
        <f t="shared" si="2035"/>
        <v>0</v>
      </c>
      <c r="AQ1027" s="14">
        <f t="shared" si="2035"/>
        <v>0</v>
      </c>
      <c r="AR1027" s="14">
        <f t="shared" si="2035"/>
        <v>0</v>
      </c>
      <c r="AS1027" s="14">
        <f t="shared" si="2035"/>
        <v>0</v>
      </c>
      <c r="AT1027" s="14">
        <f t="shared" si="2035"/>
        <v>0</v>
      </c>
      <c r="AU1027" s="14">
        <f t="shared" si="2035"/>
        <v>0</v>
      </c>
      <c r="AV1027" s="14">
        <f t="shared" si="2035"/>
        <v>0</v>
      </c>
      <c r="AW1027" s="14">
        <f t="shared" si="2035"/>
        <v>0</v>
      </c>
      <c r="AX1027" s="14">
        <f t="shared" si="2035"/>
        <v>0</v>
      </c>
      <c r="AY1027" s="14">
        <f t="shared" si="2035"/>
        <v>0</v>
      </c>
      <c r="AZ1027" s="14">
        <f t="shared" si="2035"/>
        <v>0</v>
      </c>
      <c r="BA1027" s="14">
        <f t="shared" si="2035"/>
        <v>0</v>
      </c>
      <c r="BB1027" s="14">
        <f t="shared" si="2035"/>
        <v>0</v>
      </c>
      <c r="BC1027" s="14">
        <f t="shared" si="1994"/>
        <v>100</v>
      </c>
      <c r="BD1027" s="14">
        <f t="shared" si="1991"/>
        <v>0</v>
      </c>
      <c r="BE1027" s="14">
        <f t="shared" si="1992"/>
        <v>0</v>
      </c>
      <c r="BF1027" s="14">
        <f t="shared" si="2035"/>
        <v>0</v>
      </c>
      <c r="BG1027" s="3">
        <v>1</v>
      </c>
    </row>
    <row r="1028" spans="1:59" ht="62.4" hidden="1" x14ac:dyDescent="0.3">
      <c r="A1028" s="8">
        <v>931</v>
      </c>
      <c r="B1028" s="8" t="s">
        <v>31</v>
      </c>
      <c r="C1028" s="8" t="s">
        <v>39</v>
      </c>
      <c r="D1028" s="8" t="s">
        <v>311</v>
      </c>
      <c r="E1028" s="8"/>
      <c r="F1028" s="24" t="s">
        <v>822</v>
      </c>
      <c r="G1028" s="15"/>
      <c r="H1028" s="15"/>
      <c r="I1028" s="15"/>
      <c r="J1028" s="15"/>
      <c r="K1028" s="15"/>
      <c r="L1028" s="15"/>
      <c r="M1028" s="14">
        <f t="shared" si="2033"/>
        <v>0</v>
      </c>
      <c r="N1028" s="14"/>
      <c r="O1028" s="14">
        <f t="shared" si="2034"/>
        <v>0</v>
      </c>
      <c r="P1028" s="15"/>
      <c r="Q1028" s="14">
        <f t="shared" si="2035"/>
        <v>0</v>
      </c>
      <c r="R1028" s="14">
        <f t="shared" si="2035"/>
        <v>0</v>
      </c>
      <c r="S1028" s="14">
        <f t="shared" si="2035"/>
        <v>0</v>
      </c>
      <c r="T1028" s="14">
        <f t="shared" si="2035"/>
        <v>0</v>
      </c>
      <c r="U1028" s="14">
        <f t="shared" si="2035"/>
        <v>0</v>
      </c>
      <c r="V1028" s="14">
        <f t="shared" si="2035"/>
        <v>0</v>
      </c>
      <c r="W1028" s="14">
        <f t="shared" si="2035"/>
        <v>0</v>
      </c>
      <c r="X1028" s="14">
        <f t="shared" si="2035"/>
        <v>0</v>
      </c>
      <c r="Y1028" s="14">
        <f t="shared" si="2035"/>
        <v>100</v>
      </c>
      <c r="Z1028" s="14">
        <f t="shared" si="2035"/>
        <v>0</v>
      </c>
      <c r="AA1028" s="14">
        <f t="shared" si="2035"/>
        <v>0</v>
      </c>
      <c r="AB1028" s="14">
        <f t="shared" si="2035"/>
        <v>0</v>
      </c>
      <c r="AC1028" s="14">
        <f t="shared" si="2035"/>
        <v>0</v>
      </c>
      <c r="AD1028" s="14">
        <f t="shared" si="2035"/>
        <v>0</v>
      </c>
      <c r="AE1028" s="14">
        <f t="shared" si="2035"/>
        <v>0</v>
      </c>
      <c r="AF1028" s="14">
        <f t="shared" si="2035"/>
        <v>0</v>
      </c>
      <c r="AG1028" s="14">
        <f t="shared" si="2003"/>
        <v>100</v>
      </c>
      <c r="AH1028" s="14">
        <f t="shared" si="2004"/>
        <v>0</v>
      </c>
      <c r="AI1028" s="14">
        <f t="shared" si="2005"/>
        <v>0</v>
      </c>
      <c r="AJ1028" s="14">
        <f t="shared" si="2035"/>
        <v>0</v>
      </c>
      <c r="AK1028" s="14">
        <f t="shared" si="2035"/>
        <v>0</v>
      </c>
      <c r="AL1028" s="14">
        <f t="shared" si="2035"/>
        <v>0</v>
      </c>
      <c r="AM1028" s="14">
        <f t="shared" si="2000"/>
        <v>100</v>
      </c>
      <c r="AN1028" s="14">
        <f t="shared" si="2001"/>
        <v>0</v>
      </c>
      <c r="AO1028" s="14">
        <f t="shared" si="2002"/>
        <v>0</v>
      </c>
      <c r="AP1028" s="14">
        <f t="shared" si="2035"/>
        <v>0</v>
      </c>
      <c r="AQ1028" s="14">
        <f t="shared" si="2035"/>
        <v>0</v>
      </c>
      <c r="AR1028" s="14">
        <f t="shared" si="2035"/>
        <v>0</v>
      </c>
      <c r="AS1028" s="14">
        <f t="shared" si="2035"/>
        <v>0</v>
      </c>
      <c r="AT1028" s="14">
        <f t="shared" si="2035"/>
        <v>0</v>
      </c>
      <c r="AU1028" s="14">
        <f t="shared" si="2035"/>
        <v>0</v>
      </c>
      <c r="AV1028" s="14">
        <f t="shared" si="2035"/>
        <v>0</v>
      </c>
      <c r="AW1028" s="14">
        <f t="shared" si="2035"/>
        <v>0</v>
      </c>
      <c r="AX1028" s="14">
        <f t="shared" si="2035"/>
        <v>0</v>
      </c>
      <c r="AY1028" s="14">
        <f t="shared" si="2035"/>
        <v>0</v>
      </c>
      <c r="AZ1028" s="14">
        <f t="shared" si="2035"/>
        <v>0</v>
      </c>
      <c r="BA1028" s="14">
        <f t="shared" si="2035"/>
        <v>0</v>
      </c>
      <c r="BB1028" s="14">
        <f t="shared" si="2035"/>
        <v>0</v>
      </c>
      <c r="BC1028" s="14">
        <f t="shared" si="1994"/>
        <v>100</v>
      </c>
      <c r="BD1028" s="14">
        <f t="shared" si="1991"/>
        <v>0</v>
      </c>
      <c r="BE1028" s="14">
        <f t="shared" si="1992"/>
        <v>0</v>
      </c>
      <c r="BF1028" s="14">
        <f t="shared" si="2035"/>
        <v>0</v>
      </c>
      <c r="BG1028" s="3">
        <v>1</v>
      </c>
    </row>
    <row r="1029" spans="1:59" ht="31.2" hidden="1" x14ac:dyDescent="0.3">
      <c r="A1029" s="8">
        <v>931</v>
      </c>
      <c r="B1029" s="8" t="s">
        <v>31</v>
      </c>
      <c r="C1029" s="8" t="s">
        <v>39</v>
      </c>
      <c r="D1029" s="8" t="s">
        <v>1249</v>
      </c>
      <c r="E1029" s="8"/>
      <c r="F1029" s="18" t="s">
        <v>1276</v>
      </c>
      <c r="G1029" s="15"/>
      <c r="H1029" s="15"/>
      <c r="I1029" s="15"/>
      <c r="J1029" s="15"/>
      <c r="K1029" s="15"/>
      <c r="L1029" s="15"/>
      <c r="M1029" s="14">
        <f t="shared" si="2033"/>
        <v>0</v>
      </c>
      <c r="N1029" s="14"/>
      <c r="O1029" s="14">
        <f t="shared" si="2034"/>
        <v>0</v>
      </c>
      <c r="P1029" s="15"/>
      <c r="Q1029" s="14">
        <f t="shared" si="2035"/>
        <v>0</v>
      </c>
      <c r="R1029" s="14">
        <f t="shared" si="2035"/>
        <v>0</v>
      </c>
      <c r="S1029" s="14">
        <f t="shared" si="2035"/>
        <v>0</v>
      </c>
      <c r="T1029" s="14">
        <f t="shared" si="2035"/>
        <v>0</v>
      </c>
      <c r="U1029" s="14">
        <f t="shared" si="2035"/>
        <v>0</v>
      </c>
      <c r="V1029" s="14">
        <f t="shared" si="2035"/>
        <v>0</v>
      </c>
      <c r="W1029" s="14">
        <f t="shared" si="2035"/>
        <v>0</v>
      </c>
      <c r="X1029" s="14">
        <f t="shared" si="2035"/>
        <v>0</v>
      </c>
      <c r="Y1029" s="14">
        <f t="shared" si="2035"/>
        <v>100</v>
      </c>
      <c r="Z1029" s="14">
        <f t="shared" si="2035"/>
        <v>0</v>
      </c>
      <c r="AA1029" s="14">
        <f t="shared" si="2035"/>
        <v>0</v>
      </c>
      <c r="AB1029" s="14">
        <f t="shared" si="2035"/>
        <v>0</v>
      </c>
      <c r="AC1029" s="14">
        <f t="shared" si="2035"/>
        <v>0</v>
      </c>
      <c r="AD1029" s="14">
        <f t="shared" si="2035"/>
        <v>0</v>
      </c>
      <c r="AE1029" s="14">
        <f t="shared" si="2035"/>
        <v>0</v>
      </c>
      <c r="AF1029" s="14">
        <f t="shared" si="2035"/>
        <v>0</v>
      </c>
      <c r="AG1029" s="14">
        <f t="shared" si="2003"/>
        <v>100</v>
      </c>
      <c r="AH1029" s="14">
        <f t="shared" si="2004"/>
        <v>0</v>
      </c>
      <c r="AI1029" s="14">
        <f t="shared" si="2005"/>
        <v>0</v>
      </c>
      <c r="AJ1029" s="14">
        <f t="shared" si="2035"/>
        <v>0</v>
      </c>
      <c r="AK1029" s="14">
        <f t="shared" si="2035"/>
        <v>0</v>
      </c>
      <c r="AL1029" s="14">
        <f t="shared" si="2035"/>
        <v>0</v>
      </c>
      <c r="AM1029" s="14">
        <f t="shared" si="2000"/>
        <v>100</v>
      </c>
      <c r="AN1029" s="14">
        <f t="shared" si="2001"/>
        <v>0</v>
      </c>
      <c r="AO1029" s="14">
        <f t="shared" si="2002"/>
        <v>0</v>
      </c>
      <c r="AP1029" s="14">
        <f t="shared" si="2035"/>
        <v>0</v>
      </c>
      <c r="AQ1029" s="14">
        <f t="shared" si="2035"/>
        <v>0</v>
      </c>
      <c r="AR1029" s="14">
        <f t="shared" si="2035"/>
        <v>0</v>
      </c>
      <c r="AS1029" s="14">
        <f t="shared" si="2035"/>
        <v>0</v>
      </c>
      <c r="AT1029" s="14">
        <f t="shared" si="2035"/>
        <v>0</v>
      </c>
      <c r="AU1029" s="14">
        <f t="shared" si="2035"/>
        <v>0</v>
      </c>
      <c r="AV1029" s="14">
        <f t="shared" si="2035"/>
        <v>0</v>
      </c>
      <c r="AW1029" s="14">
        <f t="shared" si="2035"/>
        <v>0</v>
      </c>
      <c r="AX1029" s="14">
        <f t="shared" si="2035"/>
        <v>0</v>
      </c>
      <c r="AY1029" s="14">
        <f t="shared" si="2035"/>
        <v>0</v>
      </c>
      <c r="AZ1029" s="14">
        <f t="shared" si="2035"/>
        <v>0</v>
      </c>
      <c r="BA1029" s="14">
        <f t="shared" si="2035"/>
        <v>0</v>
      </c>
      <c r="BB1029" s="14">
        <f t="shared" si="2035"/>
        <v>0</v>
      </c>
      <c r="BC1029" s="14">
        <f t="shared" si="1994"/>
        <v>100</v>
      </c>
      <c r="BD1029" s="14">
        <f t="shared" si="1991"/>
        <v>0</v>
      </c>
      <c r="BE1029" s="14">
        <f t="shared" si="1992"/>
        <v>0</v>
      </c>
      <c r="BF1029" s="14">
        <f t="shared" si="2035"/>
        <v>0</v>
      </c>
      <c r="BG1029" s="3">
        <v>1</v>
      </c>
    </row>
    <row r="1030" spans="1:59" ht="31.2" hidden="1" x14ac:dyDescent="0.3">
      <c r="A1030" s="8">
        <v>931</v>
      </c>
      <c r="B1030" s="8" t="s">
        <v>31</v>
      </c>
      <c r="C1030" s="8" t="s">
        <v>39</v>
      </c>
      <c r="D1030" s="8" t="s">
        <v>1249</v>
      </c>
      <c r="E1030" s="8" t="s">
        <v>161</v>
      </c>
      <c r="F1030" s="24" t="s">
        <v>528</v>
      </c>
      <c r="G1030" s="15"/>
      <c r="H1030" s="15"/>
      <c r="I1030" s="15"/>
      <c r="J1030" s="15"/>
      <c r="K1030" s="15"/>
      <c r="L1030" s="15"/>
      <c r="M1030" s="14">
        <f t="shared" si="2033"/>
        <v>0</v>
      </c>
      <c r="N1030" s="14"/>
      <c r="O1030" s="14">
        <f t="shared" si="2034"/>
        <v>0</v>
      </c>
      <c r="P1030" s="15"/>
      <c r="Q1030" s="14">
        <f t="shared" si="2035"/>
        <v>0</v>
      </c>
      <c r="R1030" s="14">
        <f t="shared" si="2035"/>
        <v>0</v>
      </c>
      <c r="S1030" s="14">
        <f t="shared" si="2035"/>
        <v>0</v>
      </c>
      <c r="T1030" s="14">
        <f t="shared" si="2035"/>
        <v>0</v>
      </c>
      <c r="U1030" s="14">
        <f t="shared" si="2035"/>
        <v>0</v>
      </c>
      <c r="V1030" s="14">
        <f t="shared" si="2035"/>
        <v>0</v>
      </c>
      <c r="W1030" s="14">
        <f t="shared" si="2035"/>
        <v>0</v>
      </c>
      <c r="X1030" s="14">
        <f t="shared" si="2035"/>
        <v>0</v>
      </c>
      <c r="Y1030" s="14">
        <f t="shared" si="2035"/>
        <v>100</v>
      </c>
      <c r="Z1030" s="14">
        <f t="shared" si="2035"/>
        <v>0</v>
      </c>
      <c r="AA1030" s="14">
        <f t="shared" si="2035"/>
        <v>0</v>
      </c>
      <c r="AB1030" s="14">
        <f t="shared" si="2035"/>
        <v>0</v>
      </c>
      <c r="AC1030" s="14">
        <f t="shared" si="2035"/>
        <v>0</v>
      </c>
      <c r="AD1030" s="14">
        <f t="shared" si="2035"/>
        <v>0</v>
      </c>
      <c r="AE1030" s="14">
        <f t="shared" si="2035"/>
        <v>0</v>
      </c>
      <c r="AF1030" s="14">
        <f t="shared" si="2035"/>
        <v>0</v>
      </c>
      <c r="AG1030" s="14">
        <f t="shared" si="2003"/>
        <v>100</v>
      </c>
      <c r="AH1030" s="14">
        <f t="shared" si="2004"/>
        <v>0</v>
      </c>
      <c r="AI1030" s="14">
        <f t="shared" si="2005"/>
        <v>0</v>
      </c>
      <c r="AJ1030" s="14">
        <f t="shared" si="2035"/>
        <v>0</v>
      </c>
      <c r="AK1030" s="14">
        <f t="shared" si="2035"/>
        <v>0</v>
      </c>
      <c r="AL1030" s="14">
        <f t="shared" si="2035"/>
        <v>0</v>
      </c>
      <c r="AM1030" s="14">
        <f t="shared" si="2000"/>
        <v>100</v>
      </c>
      <c r="AN1030" s="14">
        <f t="shared" si="2001"/>
        <v>0</v>
      </c>
      <c r="AO1030" s="14">
        <f t="shared" si="2002"/>
        <v>0</v>
      </c>
      <c r="AP1030" s="14">
        <f t="shared" si="2035"/>
        <v>0</v>
      </c>
      <c r="AQ1030" s="14">
        <f t="shared" si="2035"/>
        <v>0</v>
      </c>
      <c r="AR1030" s="14">
        <f t="shared" si="2035"/>
        <v>0</v>
      </c>
      <c r="AS1030" s="14">
        <f t="shared" si="2035"/>
        <v>0</v>
      </c>
      <c r="AT1030" s="14">
        <f t="shared" si="2035"/>
        <v>0</v>
      </c>
      <c r="AU1030" s="14">
        <f t="shared" si="2035"/>
        <v>0</v>
      </c>
      <c r="AV1030" s="14">
        <f t="shared" si="2035"/>
        <v>0</v>
      </c>
      <c r="AW1030" s="14">
        <f t="shared" si="2035"/>
        <v>0</v>
      </c>
      <c r="AX1030" s="14">
        <f t="shared" si="2035"/>
        <v>0</v>
      </c>
      <c r="AY1030" s="14">
        <f t="shared" si="2035"/>
        <v>0</v>
      </c>
      <c r="AZ1030" s="14">
        <f t="shared" si="2035"/>
        <v>0</v>
      </c>
      <c r="BA1030" s="14">
        <f t="shared" si="2035"/>
        <v>0</v>
      </c>
      <c r="BB1030" s="14">
        <f t="shared" si="2035"/>
        <v>0</v>
      </c>
      <c r="BC1030" s="14">
        <f t="shared" si="1994"/>
        <v>100</v>
      </c>
      <c r="BD1030" s="14">
        <f t="shared" si="1991"/>
        <v>0</v>
      </c>
      <c r="BE1030" s="14">
        <f t="shared" si="1992"/>
        <v>0</v>
      </c>
      <c r="BF1030" s="14">
        <f t="shared" si="2035"/>
        <v>0</v>
      </c>
      <c r="BG1030" s="3">
        <v>1</v>
      </c>
    </row>
    <row r="1031" spans="1:59" ht="31.2" hidden="1" x14ac:dyDescent="0.3">
      <c r="A1031" s="8">
        <v>931</v>
      </c>
      <c r="B1031" s="8" t="s">
        <v>31</v>
      </c>
      <c r="C1031" s="8" t="s">
        <v>39</v>
      </c>
      <c r="D1031" s="8" t="s">
        <v>1249</v>
      </c>
      <c r="E1031" s="30">
        <v>240</v>
      </c>
      <c r="F1031" s="24" t="s">
        <v>529</v>
      </c>
      <c r="G1031" s="15"/>
      <c r="H1031" s="15"/>
      <c r="I1031" s="15"/>
      <c r="J1031" s="15"/>
      <c r="K1031" s="15"/>
      <c r="L1031" s="15"/>
      <c r="M1031" s="14">
        <v>0</v>
      </c>
      <c r="N1031" s="14"/>
      <c r="O1031" s="14">
        <v>0</v>
      </c>
      <c r="P1031" s="15"/>
      <c r="Q1031" s="14">
        <v>0</v>
      </c>
      <c r="R1031" s="14"/>
      <c r="S1031" s="14"/>
      <c r="T1031" s="14"/>
      <c r="U1031" s="14"/>
      <c r="V1031" s="14"/>
      <c r="W1031" s="14"/>
      <c r="X1031" s="14"/>
      <c r="Y1031" s="14">
        <v>100</v>
      </c>
      <c r="Z1031" s="14"/>
      <c r="AA1031" s="14"/>
      <c r="AB1031" s="14"/>
      <c r="AC1031" s="14"/>
      <c r="AD1031" s="14"/>
      <c r="AE1031" s="14"/>
      <c r="AF1031" s="14"/>
      <c r="AG1031" s="14">
        <f t="shared" si="2003"/>
        <v>100</v>
      </c>
      <c r="AH1031" s="14">
        <f t="shared" si="2004"/>
        <v>0</v>
      </c>
      <c r="AI1031" s="14">
        <f t="shared" si="2005"/>
        <v>0</v>
      </c>
      <c r="AJ1031" s="14"/>
      <c r="AK1031" s="14"/>
      <c r="AL1031" s="14"/>
      <c r="AM1031" s="14">
        <f t="shared" si="2000"/>
        <v>100</v>
      </c>
      <c r="AN1031" s="14">
        <f t="shared" si="2001"/>
        <v>0</v>
      </c>
      <c r="AO1031" s="14">
        <f t="shared" si="2002"/>
        <v>0</v>
      </c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>
        <f t="shared" si="1994"/>
        <v>100</v>
      </c>
      <c r="BD1031" s="14">
        <f t="shared" si="1991"/>
        <v>0</v>
      </c>
      <c r="BE1031" s="14">
        <f t="shared" si="1992"/>
        <v>0</v>
      </c>
      <c r="BF1031" s="14"/>
      <c r="BG1031" s="3">
        <v>1</v>
      </c>
    </row>
    <row r="1032" spans="1:59" s="9" customFormat="1" ht="15.75" customHeight="1" x14ac:dyDescent="0.3">
      <c r="A1032" s="11">
        <v>931</v>
      </c>
      <c r="B1032" s="11" t="s">
        <v>31</v>
      </c>
      <c r="C1032" s="11" t="s">
        <v>30</v>
      </c>
      <c r="D1032" s="11"/>
      <c r="E1032" s="11"/>
      <c r="F1032" s="7" t="s">
        <v>64</v>
      </c>
      <c r="G1032" s="16">
        <f t="shared" ref="G1032:L1032" si="2036">G1045+G1053+G1033+G1039</f>
        <v>35181.899999999994</v>
      </c>
      <c r="H1032" s="16">
        <f t="shared" si="2036"/>
        <v>26653.300000000003</v>
      </c>
      <c r="I1032" s="16">
        <f t="shared" si="2036"/>
        <v>25717.300000000003</v>
      </c>
      <c r="J1032" s="16">
        <f t="shared" si="2036"/>
        <v>0</v>
      </c>
      <c r="K1032" s="16">
        <f t="shared" si="2036"/>
        <v>0</v>
      </c>
      <c r="L1032" s="16">
        <f t="shared" si="2036"/>
        <v>0</v>
      </c>
      <c r="M1032" s="16">
        <f t="shared" si="2006"/>
        <v>35181.899999999994</v>
      </c>
      <c r="N1032" s="14">
        <f t="shared" si="2007"/>
        <v>26653.300000000003</v>
      </c>
      <c r="O1032" s="16">
        <f t="shared" si="2008"/>
        <v>25717.300000000003</v>
      </c>
      <c r="P1032" s="16">
        <f t="shared" ref="P1032:BF1032" si="2037">P1045+P1053+P1033+P1039</f>
        <v>0</v>
      </c>
      <c r="Q1032" s="16">
        <f t="shared" si="1959"/>
        <v>26653.300000000003</v>
      </c>
      <c r="R1032" s="16">
        <f t="shared" ref="R1032:AE1032" si="2038">R1045+R1053+R1033+R1039</f>
        <v>0</v>
      </c>
      <c r="S1032" s="16">
        <f t="shared" si="2038"/>
        <v>0</v>
      </c>
      <c r="T1032" s="16">
        <f t="shared" si="2038"/>
        <v>0</v>
      </c>
      <c r="U1032" s="16">
        <f t="shared" si="2038"/>
        <v>0</v>
      </c>
      <c r="V1032" s="16">
        <f t="shared" si="2038"/>
        <v>0</v>
      </c>
      <c r="W1032" s="16">
        <f t="shared" si="2038"/>
        <v>0</v>
      </c>
      <c r="X1032" s="16">
        <f t="shared" si="2038"/>
        <v>0</v>
      </c>
      <c r="Y1032" s="16">
        <f t="shared" si="2038"/>
        <v>5615.64</v>
      </c>
      <c r="Z1032" s="16">
        <f t="shared" si="2038"/>
        <v>0</v>
      </c>
      <c r="AA1032" s="16">
        <f t="shared" si="2038"/>
        <v>0</v>
      </c>
      <c r="AB1032" s="16">
        <f t="shared" si="2038"/>
        <v>0</v>
      </c>
      <c r="AC1032" s="16">
        <f t="shared" si="2038"/>
        <v>0</v>
      </c>
      <c r="AD1032" s="16">
        <f t="shared" si="2038"/>
        <v>0</v>
      </c>
      <c r="AE1032" s="16">
        <f t="shared" si="2038"/>
        <v>0</v>
      </c>
      <c r="AF1032" s="16">
        <f t="shared" ref="AF1032" si="2039">AF1045+AF1053+AF1033+AF1039</f>
        <v>0</v>
      </c>
      <c r="AG1032" s="16">
        <f t="shared" si="2003"/>
        <v>40797.539999999994</v>
      </c>
      <c r="AH1032" s="16">
        <f t="shared" si="2004"/>
        <v>26653.300000000003</v>
      </c>
      <c r="AI1032" s="16">
        <f t="shared" si="2005"/>
        <v>25717.300000000003</v>
      </c>
      <c r="AJ1032" s="16">
        <f t="shared" ref="AJ1032:AL1032" si="2040">AJ1045+AJ1053+AJ1033+AJ1039</f>
        <v>-54.9</v>
      </c>
      <c r="AK1032" s="16">
        <f t="shared" si="2040"/>
        <v>0</v>
      </c>
      <c r="AL1032" s="16">
        <f t="shared" si="2040"/>
        <v>0</v>
      </c>
      <c r="AM1032" s="16">
        <f t="shared" si="2000"/>
        <v>40742.639999999992</v>
      </c>
      <c r="AN1032" s="16">
        <f t="shared" si="2001"/>
        <v>26653.300000000003</v>
      </c>
      <c r="AO1032" s="16">
        <f t="shared" si="2002"/>
        <v>25717.300000000003</v>
      </c>
      <c r="AP1032" s="16">
        <f t="shared" ref="AP1032:BB1032" si="2041">AP1045+AP1053+AP1033+AP1039</f>
        <v>0</v>
      </c>
      <c r="AQ1032" s="16">
        <f t="shared" si="2041"/>
        <v>0</v>
      </c>
      <c r="AR1032" s="16">
        <f t="shared" si="2041"/>
        <v>0</v>
      </c>
      <c r="AS1032" s="16">
        <f t="shared" si="2041"/>
        <v>0</v>
      </c>
      <c r="AT1032" s="16">
        <f t="shared" si="2041"/>
        <v>0</v>
      </c>
      <c r="AU1032" s="16">
        <f t="shared" si="2041"/>
        <v>0</v>
      </c>
      <c r="AV1032" s="16">
        <f t="shared" si="2041"/>
        <v>0</v>
      </c>
      <c r="AW1032" s="16">
        <f t="shared" si="2041"/>
        <v>0</v>
      </c>
      <c r="AX1032" s="16">
        <f t="shared" si="2041"/>
        <v>0</v>
      </c>
      <c r="AY1032" s="16">
        <f t="shared" si="2041"/>
        <v>0</v>
      </c>
      <c r="AZ1032" s="16">
        <f t="shared" ref="AZ1032:BA1032" si="2042">AZ1045+AZ1053+AZ1033+AZ1039</f>
        <v>0</v>
      </c>
      <c r="BA1032" s="16">
        <f t="shared" si="2042"/>
        <v>0</v>
      </c>
      <c r="BB1032" s="16">
        <f t="shared" si="2041"/>
        <v>0</v>
      </c>
      <c r="BC1032" s="16">
        <f t="shared" si="1994"/>
        <v>40742.639999999992</v>
      </c>
      <c r="BD1032" s="16">
        <f t="shared" si="1991"/>
        <v>26653.300000000003</v>
      </c>
      <c r="BE1032" s="16">
        <f t="shared" si="1992"/>
        <v>25717.300000000003</v>
      </c>
      <c r="BF1032" s="16">
        <f t="shared" si="2037"/>
        <v>0</v>
      </c>
    </row>
    <row r="1033" spans="1:59" ht="31.5" customHeight="1" x14ac:dyDescent="0.3">
      <c r="A1033" s="8">
        <v>931</v>
      </c>
      <c r="B1033" s="8" t="s">
        <v>31</v>
      </c>
      <c r="C1033" s="8" t="s">
        <v>30</v>
      </c>
      <c r="D1033" s="8" t="s">
        <v>224</v>
      </c>
      <c r="E1033" s="8"/>
      <c r="F1033" s="18" t="s">
        <v>635</v>
      </c>
      <c r="G1033" s="14">
        <f t="shared" ref="G1033:L1037" si="2043">G1034</f>
        <v>1254.2</v>
      </c>
      <c r="H1033" s="14">
        <f t="shared" si="2043"/>
        <v>1254.2</v>
      </c>
      <c r="I1033" s="14">
        <f t="shared" si="2043"/>
        <v>1254.2</v>
      </c>
      <c r="J1033" s="14">
        <f t="shared" si="2043"/>
        <v>0</v>
      </c>
      <c r="K1033" s="14">
        <f t="shared" si="2043"/>
        <v>0</v>
      </c>
      <c r="L1033" s="14">
        <f t="shared" si="2043"/>
        <v>0</v>
      </c>
      <c r="M1033" s="14">
        <f t="shared" si="2006"/>
        <v>1254.2</v>
      </c>
      <c r="N1033" s="14">
        <f t="shared" si="2007"/>
        <v>1254.2</v>
      </c>
      <c r="O1033" s="14">
        <f t="shared" si="2008"/>
        <v>1254.2</v>
      </c>
      <c r="P1033" s="14">
        <f t="shared" ref="P1033:BF1037" si="2044">P1034</f>
        <v>0</v>
      </c>
      <c r="Q1033" s="14">
        <f t="shared" si="1959"/>
        <v>1254.2</v>
      </c>
      <c r="R1033" s="14">
        <f t="shared" si="2044"/>
        <v>0</v>
      </c>
      <c r="S1033" s="14">
        <f t="shared" si="2044"/>
        <v>0</v>
      </c>
      <c r="T1033" s="14">
        <f t="shared" si="2044"/>
        <v>0</v>
      </c>
      <c r="U1033" s="14">
        <f t="shared" si="2044"/>
        <v>0</v>
      </c>
      <c r="V1033" s="14">
        <f t="shared" si="2044"/>
        <v>0</v>
      </c>
      <c r="W1033" s="14">
        <f t="shared" si="2044"/>
        <v>0</v>
      </c>
      <c r="X1033" s="14">
        <f t="shared" si="2044"/>
        <v>0</v>
      </c>
      <c r="Y1033" s="14">
        <f t="shared" si="2044"/>
        <v>0</v>
      </c>
      <c r="Z1033" s="14">
        <f t="shared" si="2044"/>
        <v>0</v>
      </c>
      <c r="AA1033" s="14">
        <f t="shared" si="2044"/>
        <v>0</v>
      </c>
      <c r="AB1033" s="14">
        <f t="shared" si="2044"/>
        <v>0</v>
      </c>
      <c r="AC1033" s="14">
        <f t="shared" si="2044"/>
        <v>0</v>
      </c>
      <c r="AD1033" s="14">
        <f t="shared" si="2044"/>
        <v>0</v>
      </c>
      <c r="AE1033" s="14">
        <f t="shared" si="2044"/>
        <v>0</v>
      </c>
      <c r="AF1033" s="14">
        <f t="shared" si="2044"/>
        <v>0</v>
      </c>
      <c r="AG1033" s="14">
        <f t="shared" si="2003"/>
        <v>1254.2</v>
      </c>
      <c r="AH1033" s="14">
        <f t="shared" si="2004"/>
        <v>1254.2</v>
      </c>
      <c r="AI1033" s="14">
        <f t="shared" si="2005"/>
        <v>1254.2</v>
      </c>
      <c r="AJ1033" s="14">
        <f t="shared" si="2044"/>
        <v>0</v>
      </c>
      <c r="AK1033" s="14">
        <f t="shared" si="2044"/>
        <v>0</v>
      </c>
      <c r="AL1033" s="14">
        <f t="shared" si="2044"/>
        <v>0</v>
      </c>
      <c r="AM1033" s="14">
        <f t="shared" si="2000"/>
        <v>1254.2</v>
      </c>
      <c r="AN1033" s="14">
        <f t="shared" si="2001"/>
        <v>1254.2</v>
      </c>
      <c r="AO1033" s="14">
        <f t="shared" si="2002"/>
        <v>1254.2</v>
      </c>
      <c r="AP1033" s="14">
        <f t="shared" si="2044"/>
        <v>0</v>
      </c>
      <c r="AQ1033" s="14">
        <f t="shared" si="2044"/>
        <v>0</v>
      </c>
      <c r="AR1033" s="14">
        <f t="shared" si="2044"/>
        <v>0</v>
      </c>
      <c r="AS1033" s="14">
        <f t="shared" si="2044"/>
        <v>0</v>
      </c>
      <c r="AT1033" s="14">
        <f t="shared" si="2044"/>
        <v>0</v>
      </c>
      <c r="AU1033" s="14">
        <f t="shared" si="2044"/>
        <v>0</v>
      </c>
      <c r="AV1033" s="14">
        <f t="shared" si="2044"/>
        <v>0</v>
      </c>
      <c r="AW1033" s="14">
        <f t="shared" si="2044"/>
        <v>0</v>
      </c>
      <c r="AX1033" s="14">
        <f t="shared" si="2044"/>
        <v>0</v>
      </c>
      <c r="AY1033" s="14">
        <f t="shared" si="2044"/>
        <v>0</v>
      </c>
      <c r="AZ1033" s="14">
        <f t="shared" si="2044"/>
        <v>0</v>
      </c>
      <c r="BA1033" s="14">
        <f t="shared" si="2044"/>
        <v>0</v>
      </c>
      <c r="BB1033" s="14">
        <f t="shared" si="2044"/>
        <v>0</v>
      </c>
      <c r="BC1033" s="14">
        <f t="shared" si="1994"/>
        <v>1254.2</v>
      </c>
      <c r="BD1033" s="14">
        <f t="shared" si="1991"/>
        <v>1254.2</v>
      </c>
      <c r="BE1033" s="14">
        <f t="shared" si="1992"/>
        <v>1254.2</v>
      </c>
      <c r="BF1033" s="14">
        <f t="shared" si="2044"/>
        <v>0</v>
      </c>
    </row>
    <row r="1034" spans="1:59" ht="46.8" x14ac:dyDescent="0.3">
      <c r="A1034" s="8">
        <v>931</v>
      </c>
      <c r="B1034" s="8" t="s">
        <v>31</v>
      </c>
      <c r="C1034" s="8" t="s">
        <v>30</v>
      </c>
      <c r="D1034" s="8" t="s">
        <v>225</v>
      </c>
      <c r="E1034" s="8"/>
      <c r="F1034" s="18" t="s">
        <v>981</v>
      </c>
      <c r="G1034" s="14">
        <f t="shared" si="2043"/>
        <v>1254.2</v>
      </c>
      <c r="H1034" s="14">
        <f t="shared" si="2043"/>
        <v>1254.2</v>
      </c>
      <c r="I1034" s="14">
        <f t="shared" si="2043"/>
        <v>1254.2</v>
      </c>
      <c r="J1034" s="14">
        <f t="shared" si="2043"/>
        <v>0</v>
      </c>
      <c r="K1034" s="14">
        <f t="shared" si="2043"/>
        <v>0</v>
      </c>
      <c r="L1034" s="14">
        <f t="shared" si="2043"/>
        <v>0</v>
      </c>
      <c r="M1034" s="14">
        <f t="shared" si="2006"/>
        <v>1254.2</v>
      </c>
      <c r="N1034" s="14">
        <f t="shared" si="2007"/>
        <v>1254.2</v>
      </c>
      <c r="O1034" s="14">
        <f t="shared" si="2008"/>
        <v>1254.2</v>
      </c>
      <c r="P1034" s="14">
        <f t="shared" si="2044"/>
        <v>0</v>
      </c>
      <c r="Q1034" s="14">
        <f t="shared" si="1959"/>
        <v>1254.2</v>
      </c>
      <c r="R1034" s="14">
        <f t="shared" si="2044"/>
        <v>0</v>
      </c>
      <c r="S1034" s="14">
        <f t="shared" si="2044"/>
        <v>0</v>
      </c>
      <c r="T1034" s="14">
        <f t="shared" si="2044"/>
        <v>0</v>
      </c>
      <c r="U1034" s="14">
        <f t="shared" si="2044"/>
        <v>0</v>
      </c>
      <c r="V1034" s="14">
        <f t="shared" si="2044"/>
        <v>0</v>
      </c>
      <c r="W1034" s="14">
        <f t="shared" si="2044"/>
        <v>0</v>
      </c>
      <c r="X1034" s="14">
        <f t="shared" si="2044"/>
        <v>0</v>
      </c>
      <c r="Y1034" s="14">
        <f t="shared" si="2044"/>
        <v>0</v>
      </c>
      <c r="Z1034" s="14">
        <f t="shared" si="2044"/>
        <v>0</v>
      </c>
      <c r="AA1034" s="14">
        <f t="shared" si="2044"/>
        <v>0</v>
      </c>
      <c r="AB1034" s="14">
        <f t="shared" si="2044"/>
        <v>0</v>
      </c>
      <c r="AC1034" s="14">
        <f t="shared" si="2044"/>
        <v>0</v>
      </c>
      <c r="AD1034" s="14">
        <f t="shared" si="2044"/>
        <v>0</v>
      </c>
      <c r="AE1034" s="14">
        <f t="shared" si="2044"/>
        <v>0</v>
      </c>
      <c r="AF1034" s="14">
        <f t="shared" si="2044"/>
        <v>0</v>
      </c>
      <c r="AG1034" s="14">
        <f t="shared" si="2003"/>
        <v>1254.2</v>
      </c>
      <c r="AH1034" s="14">
        <f t="shared" si="2004"/>
        <v>1254.2</v>
      </c>
      <c r="AI1034" s="14">
        <f t="shared" si="2005"/>
        <v>1254.2</v>
      </c>
      <c r="AJ1034" s="14">
        <f t="shared" si="2044"/>
        <v>0</v>
      </c>
      <c r="AK1034" s="14">
        <f t="shared" si="2044"/>
        <v>0</v>
      </c>
      <c r="AL1034" s="14">
        <f t="shared" si="2044"/>
        <v>0</v>
      </c>
      <c r="AM1034" s="14">
        <f t="shared" si="2000"/>
        <v>1254.2</v>
      </c>
      <c r="AN1034" s="14">
        <f t="shared" si="2001"/>
        <v>1254.2</v>
      </c>
      <c r="AO1034" s="14">
        <f t="shared" si="2002"/>
        <v>1254.2</v>
      </c>
      <c r="AP1034" s="14">
        <f t="shared" si="2044"/>
        <v>0</v>
      </c>
      <c r="AQ1034" s="14">
        <f t="shared" si="2044"/>
        <v>0</v>
      </c>
      <c r="AR1034" s="14">
        <f t="shared" si="2044"/>
        <v>0</v>
      </c>
      <c r="AS1034" s="14">
        <f t="shared" si="2044"/>
        <v>0</v>
      </c>
      <c r="AT1034" s="14">
        <f t="shared" si="2044"/>
        <v>0</v>
      </c>
      <c r="AU1034" s="14">
        <f t="shared" si="2044"/>
        <v>0</v>
      </c>
      <c r="AV1034" s="14">
        <f t="shared" si="2044"/>
        <v>0</v>
      </c>
      <c r="AW1034" s="14">
        <f t="shared" si="2044"/>
        <v>0</v>
      </c>
      <c r="AX1034" s="14">
        <f t="shared" si="2044"/>
        <v>0</v>
      </c>
      <c r="AY1034" s="14">
        <f t="shared" si="2044"/>
        <v>0</v>
      </c>
      <c r="AZ1034" s="14">
        <f t="shared" si="2044"/>
        <v>0</v>
      </c>
      <c r="BA1034" s="14">
        <f t="shared" si="2044"/>
        <v>0</v>
      </c>
      <c r="BB1034" s="14">
        <f t="shared" si="2044"/>
        <v>0</v>
      </c>
      <c r="BC1034" s="14">
        <f t="shared" si="1994"/>
        <v>1254.2</v>
      </c>
      <c r="BD1034" s="14">
        <f t="shared" si="1991"/>
        <v>1254.2</v>
      </c>
      <c r="BE1034" s="14">
        <f t="shared" si="1992"/>
        <v>1254.2</v>
      </c>
      <c r="BF1034" s="14">
        <f t="shared" si="2044"/>
        <v>0</v>
      </c>
    </row>
    <row r="1035" spans="1:59" ht="46.8" x14ac:dyDescent="0.3">
      <c r="A1035" s="8">
        <v>931</v>
      </c>
      <c r="B1035" s="8" t="s">
        <v>31</v>
      </c>
      <c r="C1035" s="8" t="s">
        <v>30</v>
      </c>
      <c r="D1035" s="8" t="s">
        <v>228</v>
      </c>
      <c r="E1035" s="8"/>
      <c r="F1035" s="18" t="s">
        <v>1125</v>
      </c>
      <c r="G1035" s="14">
        <f t="shared" si="2043"/>
        <v>1254.2</v>
      </c>
      <c r="H1035" s="14">
        <f t="shared" si="2043"/>
        <v>1254.2</v>
      </c>
      <c r="I1035" s="14">
        <f t="shared" si="2043"/>
        <v>1254.2</v>
      </c>
      <c r="J1035" s="14">
        <f t="shared" si="2043"/>
        <v>0</v>
      </c>
      <c r="K1035" s="14">
        <f t="shared" si="2043"/>
        <v>0</v>
      </c>
      <c r="L1035" s="14">
        <f t="shared" si="2043"/>
        <v>0</v>
      </c>
      <c r="M1035" s="14">
        <f t="shared" si="2006"/>
        <v>1254.2</v>
      </c>
      <c r="N1035" s="14">
        <f t="shared" si="2007"/>
        <v>1254.2</v>
      </c>
      <c r="O1035" s="14">
        <f t="shared" si="2008"/>
        <v>1254.2</v>
      </c>
      <c r="P1035" s="14">
        <f t="shared" si="2044"/>
        <v>0</v>
      </c>
      <c r="Q1035" s="14">
        <f t="shared" si="1959"/>
        <v>1254.2</v>
      </c>
      <c r="R1035" s="14">
        <f t="shared" si="2044"/>
        <v>0</v>
      </c>
      <c r="S1035" s="14">
        <f t="shared" si="2044"/>
        <v>0</v>
      </c>
      <c r="T1035" s="14">
        <f t="shared" si="2044"/>
        <v>0</v>
      </c>
      <c r="U1035" s="14">
        <f t="shared" si="2044"/>
        <v>0</v>
      </c>
      <c r="V1035" s="14">
        <f t="shared" si="2044"/>
        <v>0</v>
      </c>
      <c r="W1035" s="14">
        <f t="shared" si="2044"/>
        <v>0</v>
      </c>
      <c r="X1035" s="14">
        <f t="shared" si="2044"/>
        <v>0</v>
      </c>
      <c r="Y1035" s="14">
        <f t="shared" si="2044"/>
        <v>0</v>
      </c>
      <c r="Z1035" s="14">
        <f t="shared" si="2044"/>
        <v>0</v>
      </c>
      <c r="AA1035" s="14">
        <f t="shared" si="2044"/>
        <v>0</v>
      </c>
      <c r="AB1035" s="14">
        <f t="shared" si="2044"/>
        <v>0</v>
      </c>
      <c r="AC1035" s="14">
        <f t="shared" si="2044"/>
        <v>0</v>
      </c>
      <c r="AD1035" s="14">
        <f t="shared" si="2044"/>
        <v>0</v>
      </c>
      <c r="AE1035" s="14">
        <f t="shared" si="2044"/>
        <v>0</v>
      </c>
      <c r="AF1035" s="14">
        <f t="shared" si="2044"/>
        <v>0</v>
      </c>
      <c r="AG1035" s="14">
        <f t="shared" si="2003"/>
        <v>1254.2</v>
      </c>
      <c r="AH1035" s="14">
        <f t="shared" si="2004"/>
        <v>1254.2</v>
      </c>
      <c r="AI1035" s="14">
        <f t="shared" si="2005"/>
        <v>1254.2</v>
      </c>
      <c r="AJ1035" s="14">
        <f t="shared" si="2044"/>
        <v>0</v>
      </c>
      <c r="AK1035" s="14">
        <f t="shared" si="2044"/>
        <v>0</v>
      </c>
      <c r="AL1035" s="14">
        <f t="shared" si="2044"/>
        <v>0</v>
      </c>
      <c r="AM1035" s="14">
        <f t="shared" si="2000"/>
        <v>1254.2</v>
      </c>
      <c r="AN1035" s="14">
        <f t="shared" si="2001"/>
        <v>1254.2</v>
      </c>
      <c r="AO1035" s="14">
        <f t="shared" si="2002"/>
        <v>1254.2</v>
      </c>
      <c r="AP1035" s="14">
        <f t="shared" si="2044"/>
        <v>0</v>
      </c>
      <c r="AQ1035" s="14">
        <f t="shared" si="2044"/>
        <v>0</v>
      </c>
      <c r="AR1035" s="14">
        <f t="shared" si="2044"/>
        <v>0</v>
      </c>
      <c r="AS1035" s="14">
        <f t="shared" si="2044"/>
        <v>0</v>
      </c>
      <c r="AT1035" s="14">
        <f t="shared" si="2044"/>
        <v>0</v>
      </c>
      <c r="AU1035" s="14">
        <f t="shared" si="2044"/>
        <v>0</v>
      </c>
      <c r="AV1035" s="14">
        <f t="shared" si="2044"/>
        <v>0</v>
      </c>
      <c r="AW1035" s="14">
        <f t="shared" si="2044"/>
        <v>0</v>
      </c>
      <c r="AX1035" s="14">
        <f t="shared" si="2044"/>
        <v>0</v>
      </c>
      <c r="AY1035" s="14">
        <f t="shared" si="2044"/>
        <v>0</v>
      </c>
      <c r="AZ1035" s="14">
        <f t="shared" si="2044"/>
        <v>0</v>
      </c>
      <c r="BA1035" s="14">
        <f t="shared" si="2044"/>
        <v>0</v>
      </c>
      <c r="BB1035" s="14">
        <f t="shared" si="2044"/>
        <v>0</v>
      </c>
      <c r="BC1035" s="14">
        <f t="shared" si="1994"/>
        <v>1254.2</v>
      </c>
      <c r="BD1035" s="14">
        <f t="shared" si="1991"/>
        <v>1254.2</v>
      </c>
      <c r="BE1035" s="14">
        <f t="shared" si="1992"/>
        <v>1254.2</v>
      </c>
      <c r="BF1035" s="14">
        <f t="shared" si="2044"/>
        <v>0</v>
      </c>
    </row>
    <row r="1036" spans="1:59" x14ac:dyDescent="0.3">
      <c r="A1036" s="8">
        <v>931</v>
      </c>
      <c r="B1036" s="8" t="s">
        <v>31</v>
      </c>
      <c r="C1036" s="8" t="s">
        <v>30</v>
      </c>
      <c r="D1036" s="8" t="s">
        <v>229</v>
      </c>
      <c r="E1036" s="8"/>
      <c r="F1036" s="18" t="s">
        <v>982</v>
      </c>
      <c r="G1036" s="14">
        <f t="shared" si="2043"/>
        <v>1254.2</v>
      </c>
      <c r="H1036" s="14">
        <f t="shared" si="2043"/>
        <v>1254.2</v>
      </c>
      <c r="I1036" s="14">
        <f t="shared" si="2043"/>
        <v>1254.2</v>
      </c>
      <c r="J1036" s="14">
        <f t="shared" si="2043"/>
        <v>0</v>
      </c>
      <c r="K1036" s="14">
        <f t="shared" si="2043"/>
        <v>0</v>
      </c>
      <c r="L1036" s="14">
        <f t="shared" si="2043"/>
        <v>0</v>
      </c>
      <c r="M1036" s="14">
        <f t="shared" si="2006"/>
        <v>1254.2</v>
      </c>
      <c r="N1036" s="14">
        <f t="shared" si="2007"/>
        <v>1254.2</v>
      </c>
      <c r="O1036" s="14">
        <f t="shared" si="2008"/>
        <v>1254.2</v>
      </c>
      <c r="P1036" s="14">
        <f t="shared" si="2044"/>
        <v>0</v>
      </c>
      <c r="Q1036" s="14">
        <f t="shared" si="1959"/>
        <v>1254.2</v>
      </c>
      <c r="R1036" s="14">
        <f t="shared" si="2044"/>
        <v>0</v>
      </c>
      <c r="S1036" s="14">
        <f t="shared" si="2044"/>
        <v>0</v>
      </c>
      <c r="T1036" s="14">
        <f t="shared" si="2044"/>
        <v>0</v>
      </c>
      <c r="U1036" s="14">
        <f t="shared" si="2044"/>
        <v>0</v>
      </c>
      <c r="V1036" s="14">
        <f t="shared" si="2044"/>
        <v>0</v>
      </c>
      <c r="W1036" s="14">
        <f t="shared" si="2044"/>
        <v>0</v>
      </c>
      <c r="X1036" s="14">
        <f t="shared" si="2044"/>
        <v>0</v>
      </c>
      <c r="Y1036" s="14">
        <f t="shared" si="2044"/>
        <v>0</v>
      </c>
      <c r="Z1036" s="14">
        <f t="shared" si="2044"/>
        <v>0</v>
      </c>
      <c r="AA1036" s="14">
        <f t="shared" si="2044"/>
        <v>0</v>
      </c>
      <c r="AB1036" s="14">
        <f t="shared" si="2044"/>
        <v>0</v>
      </c>
      <c r="AC1036" s="14">
        <f t="shared" si="2044"/>
        <v>0</v>
      </c>
      <c r="AD1036" s="14">
        <f t="shared" si="2044"/>
        <v>0</v>
      </c>
      <c r="AE1036" s="14">
        <f t="shared" si="2044"/>
        <v>0</v>
      </c>
      <c r="AF1036" s="14">
        <f t="shared" si="2044"/>
        <v>0</v>
      </c>
      <c r="AG1036" s="14">
        <f t="shared" si="2003"/>
        <v>1254.2</v>
      </c>
      <c r="AH1036" s="14">
        <f t="shared" si="2004"/>
        <v>1254.2</v>
      </c>
      <c r="AI1036" s="14">
        <f t="shared" si="2005"/>
        <v>1254.2</v>
      </c>
      <c r="AJ1036" s="14">
        <f t="shared" si="2044"/>
        <v>0</v>
      </c>
      <c r="AK1036" s="14">
        <f t="shared" si="2044"/>
        <v>0</v>
      </c>
      <c r="AL1036" s="14">
        <f t="shared" si="2044"/>
        <v>0</v>
      </c>
      <c r="AM1036" s="14">
        <f t="shared" si="2000"/>
        <v>1254.2</v>
      </c>
      <c r="AN1036" s="14">
        <f t="shared" si="2001"/>
        <v>1254.2</v>
      </c>
      <c r="AO1036" s="14">
        <f t="shared" si="2002"/>
        <v>1254.2</v>
      </c>
      <c r="AP1036" s="14">
        <f t="shared" si="2044"/>
        <v>0</v>
      </c>
      <c r="AQ1036" s="14">
        <f t="shared" si="2044"/>
        <v>0</v>
      </c>
      <c r="AR1036" s="14">
        <f t="shared" si="2044"/>
        <v>0</v>
      </c>
      <c r="AS1036" s="14">
        <f t="shared" si="2044"/>
        <v>0</v>
      </c>
      <c r="AT1036" s="14">
        <f t="shared" si="2044"/>
        <v>0</v>
      </c>
      <c r="AU1036" s="14">
        <f t="shared" si="2044"/>
        <v>0</v>
      </c>
      <c r="AV1036" s="14">
        <f t="shared" si="2044"/>
        <v>0</v>
      </c>
      <c r="AW1036" s="14">
        <f t="shared" si="2044"/>
        <v>0</v>
      </c>
      <c r="AX1036" s="14">
        <f t="shared" si="2044"/>
        <v>0</v>
      </c>
      <c r="AY1036" s="14">
        <f t="shared" si="2044"/>
        <v>0</v>
      </c>
      <c r="AZ1036" s="14">
        <f t="shared" si="2044"/>
        <v>0</v>
      </c>
      <c r="BA1036" s="14">
        <f t="shared" si="2044"/>
        <v>0</v>
      </c>
      <c r="BB1036" s="14">
        <f t="shared" si="2044"/>
        <v>0</v>
      </c>
      <c r="BC1036" s="14">
        <f t="shared" si="1994"/>
        <v>1254.2</v>
      </c>
      <c r="BD1036" s="14">
        <f t="shared" si="1991"/>
        <v>1254.2</v>
      </c>
      <c r="BE1036" s="14">
        <f t="shared" si="1992"/>
        <v>1254.2</v>
      </c>
      <c r="BF1036" s="14">
        <f t="shared" si="2044"/>
        <v>0</v>
      </c>
    </row>
    <row r="1037" spans="1:59" ht="31.5" customHeight="1" x14ac:dyDescent="0.3">
      <c r="A1037" s="8">
        <v>931</v>
      </c>
      <c r="B1037" s="8" t="s">
        <v>31</v>
      </c>
      <c r="C1037" s="8" t="s">
        <v>30</v>
      </c>
      <c r="D1037" s="8" t="s">
        <v>229</v>
      </c>
      <c r="E1037" s="8" t="s">
        <v>161</v>
      </c>
      <c r="F1037" s="24" t="s">
        <v>528</v>
      </c>
      <c r="G1037" s="14">
        <f t="shared" si="2043"/>
        <v>1254.2</v>
      </c>
      <c r="H1037" s="14">
        <f t="shared" si="2043"/>
        <v>1254.2</v>
      </c>
      <c r="I1037" s="14">
        <f t="shared" si="2043"/>
        <v>1254.2</v>
      </c>
      <c r="J1037" s="14">
        <f t="shared" si="2043"/>
        <v>0</v>
      </c>
      <c r="K1037" s="14">
        <f t="shared" si="2043"/>
        <v>0</v>
      </c>
      <c r="L1037" s="14">
        <f t="shared" si="2043"/>
        <v>0</v>
      </c>
      <c r="M1037" s="14">
        <f t="shared" si="2006"/>
        <v>1254.2</v>
      </c>
      <c r="N1037" s="14">
        <f t="shared" si="2007"/>
        <v>1254.2</v>
      </c>
      <c r="O1037" s="14">
        <f t="shared" si="2008"/>
        <v>1254.2</v>
      </c>
      <c r="P1037" s="14">
        <f t="shared" si="2044"/>
        <v>0</v>
      </c>
      <c r="Q1037" s="14">
        <f t="shared" si="1959"/>
        <v>1254.2</v>
      </c>
      <c r="R1037" s="14">
        <f t="shared" si="2044"/>
        <v>0</v>
      </c>
      <c r="S1037" s="14">
        <f t="shared" si="2044"/>
        <v>0</v>
      </c>
      <c r="T1037" s="14">
        <f t="shared" si="2044"/>
        <v>0</v>
      </c>
      <c r="U1037" s="14">
        <f t="shared" si="2044"/>
        <v>0</v>
      </c>
      <c r="V1037" s="14">
        <f t="shared" si="2044"/>
        <v>0</v>
      </c>
      <c r="W1037" s="14">
        <f t="shared" si="2044"/>
        <v>0</v>
      </c>
      <c r="X1037" s="14">
        <f t="shared" si="2044"/>
        <v>0</v>
      </c>
      <c r="Y1037" s="14">
        <f t="shared" si="2044"/>
        <v>0</v>
      </c>
      <c r="Z1037" s="14">
        <f t="shared" si="2044"/>
        <v>0</v>
      </c>
      <c r="AA1037" s="14">
        <f t="shared" si="2044"/>
        <v>0</v>
      </c>
      <c r="AB1037" s="14">
        <f t="shared" si="2044"/>
        <v>0</v>
      </c>
      <c r="AC1037" s="14">
        <f t="shared" si="2044"/>
        <v>0</v>
      </c>
      <c r="AD1037" s="14">
        <f t="shared" si="2044"/>
        <v>0</v>
      </c>
      <c r="AE1037" s="14">
        <f t="shared" si="2044"/>
        <v>0</v>
      </c>
      <c r="AF1037" s="14">
        <f t="shared" si="2044"/>
        <v>0</v>
      </c>
      <c r="AG1037" s="14">
        <f t="shared" si="2003"/>
        <v>1254.2</v>
      </c>
      <c r="AH1037" s="14">
        <f t="shared" si="2004"/>
        <v>1254.2</v>
      </c>
      <c r="AI1037" s="14">
        <f t="shared" si="2005"/>
        <v>1254.2</v>
      </c>
      <c r="AJ1037" s="14">
        <f t="shared" si="2044"/>
        <v>0</v>
      </c>
      <c r="AK1037" s="14">
        <f t="shared" si="2044"/>
        <v>0</v>
      </c>
      <c r="AL1037" s="14">
        <f t="shared" si="2044"/>
        <v>0</v>
      </c>
      <c r="AM1037" s="14">
        <f t="shared" si="2000"/>
        <v>1254.2</v>
      </c>
      <c r="AN1037" s="14">
        <f t="shared" si="2001"/>
        <v>1254.2</v>
      </c>
      <c r="AO1037" s="14">
        <f t="shared" si="2002"/>
        <v>1254.2</v>
      </c>
      <c r="AP1037" s="14">
        <f t="shared" si="2044"/>
        <v>0</v>
      </c>
      <c r="AQ1037" s="14">
        <f t="shared" si="2044"/>
        <v>0</v>
      </c>
      <c r="AR1037" s="14">
        <f t="shared" si="2044"/>
        <v>0</v>
      </c>
      <c r="AS1037" s="14">
        <f t="shared" si="2044"/>
        <v>0</v>
      </c>
      <c r="AT1037" s="14">
        <f t="shared" si="2044"/>
        <v>0</v>
      </c>
      <c r="AU1037" s="14">
        <f t="shared" si="2044"/>
        <v>0</v>
      </c>
      <c r="AV1037" s="14">
        <f t="shared" si="2044"/>
        <v>0</v>
      </c>
      <c r="AW1037" s="14">
        <f t="shared" si="2044"/>
        <v>0</v>
      </c>
      <c r="AX1037" s="14">
        <f t="shared" si="2044"/>
        <v>0</v>
      </c>
      <c r="AY1037" s="14">
        <f t="shared" si="2044"/>
        <v>0</v>
      </c>
      <c r="AZ1037" s="14">
        <f t="shared" si="2044"/>
        <v>0</v>
      </c>
      <c r="BA1037" s="14">
        <f t="shared" si="2044"/>
        <v>0</v>
      </c>
      <c r="BB1037" s="14">
        <f t="shared" si="2044"/>
        <v>0</v>
      </c>
      <c r="BC1037" s="14">
        <f t="shared" si="1994"/>
        <v>1254.2</v>
      </c>
      <c r="BD1037" s="14">
        <f t="shared" si="1991"/>
        <v>1254.2</v>
      </c>
      <c r="BE1037" s="14">
        <f t="shared" si="1992"/>
        <v>1254.2</v>
      </c>
      <c r="BF1037" s="14">
        <f t="shared" si="2044"/>
        <v>0</v>
      </c>
    </row>
    <row r="1038" spans="1:59" ht="31.5" customHeight="1" x14ac:dyDescent="0.3">
      <c r="A1038" s="8">
        <v>931</v>
      </c>
      <c r="B1038" s="8" t="s">
        <v>31</v>
      </c>
      <c r="C1038" s="8" t="s">
        <v>30</v>
      </c>
      <c r="D1038" s="8" t="s">
        <v>229</v>
      </c>
      <c r="E1038" s="30">
        <v>240</v>
      </c>
      <c r="F1038" s="24" t="s">
        <v>529</v>
      </c>
      <c r="G1038" s="14">
        <v>1254.2</v>
      </c>
      <c r="H1038" s="14">
        <v>1254.2</v>
      </c>
      <c r="I1038" s="14">
        <v>1254.2</v>
      </c>
      <c r="J1038" s="14"/>
      <c r="K1038" s="14"/>
      <c r="L1038" s="14"/>
      <c r="M1038" s="14">
        <f t="shared" si="2006"/>
        <v>1254.2</v>
      </c>
      <c r="N1038" s="14">
        <f t="shared" si="2007"/>
        <v>1254.2</v>
      </c>
      <c r="O1038" s="14">
        <f t="shared" si="2008"/>
        <v>1254.2</v>
      </c>
      <c r="P1038" s="14"/>
      <c r="Q1038" s="14">
        <f t="shared" si="1959"/>
        <v>1254.2</v>
      </c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>
        <f t="shared" si="2003"/>
        <v>1254.2</v>
      </c>
      <c r="AH1038" s="14">
        <f t="shared" si="2004"/>
        <v>1254.2</v>
      </c>
      <c r="AI1038" s="14">
        <f t="shared" si="2005"/>
        <v>1254.2</v>
      </c>
      <c r="AJ1038" s="14"/>
      <c r="AK1038" s="14"/>
      <c r="AL1038" s="14"/>
      <c r="AM1038" s="14">
        <f t="shared" si="2000"/>
        <v>1254.2</v>
      </c>
      <c r="AN1038" s="14">
        <f t="shared" si="2001"/>
        <v>1254.2</v>
      </c>
      <c r="AO1038" s="14">
        <f t="shared" si="2002"/>
        <v>1254.2</v>
      </c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>
        <f t="shared" si="1994"/>
        <v>1254.2</v>
      </c>
      <c r="BD1038" s="14">
        <f t="shared" si="1991"/>
        <v>1254.2</v>
      </c>
      <c r="BE1038" s="14">
        <f t="shared" si="1992"/>
        <v>1254.2</v>
      </c>
      <c r="BF1038" s="14"/>
    </row>
    <row r="1039" spans="1:59" ht="31.5" hidden="1" customHeight="1" x14ac:dyDescent="0.3">
      <c r="A1039" s="8">
        <v>931</v>
      </c>
      <c r="B1039" s="8" t="s">
        <v>31</v>
      </c>
      <c r="C1039" s="8" t="s">
        <v>30</v>
      </c>
      <c r="D1039" s="8" t="s">
        <v>136</v>
      </c>
      <c r="E1039" s="8"/>
      <c r="F1039" s="13" t="s">
        <v>638</v>
      </c>
      <c r="G1039" s="14">
        <f t="shared" ref="G1039:L1043" si="2045">G1040</f>
        <v>10.7</v>
      </c>
      <c r="H1039" s="14">
        <f t="shared" si="2045"/>
        <v>0</v>
      </c>
      <c r="I1039" s="14">
        <f t="shared" si="2045"/>
        <v>0</v>
      </c>
      <c r="J1039" s="14">
        <f t="shared" si="2045"/>
        <v>0</v>
      </c>
      <c r="K1039" s="14">
        <f t="shared" si="2045"/>
        <v>0</v>
      </c>
      <c r="L1039" s="14">
        <f t="shared" si="2045"/>
        <v>0</v>
      </c>
      <c r="M1039" s="14">
        <f t="shared" si="2006"/>
        <v>10.7</v>
      </c>
      <c r="N1039" s="14">
        <f t="shared" si="2007"/>
        <v>0</v>
      </c>
      <c r="O1039" s="14">
        <f t="shared" si="2008"/>
        <v>0</v>
      </c>
      <c r="P1039" s="14">
        <f t="shared" ref="P1039:BF1043" si="2046">P1040</f>
        <v>0</v>
      </c>
      <c r="Q1039" s="14">
        <f t="shared" si="1959"/>
        <v>0</v>
      </c>
      <c r="R1039" s="14">
        <f t="shared" si="2046"/>
        <v>0</v>
      </c>
      <c r="S1039" s="14">
        <f t="shared" si="2046"/>
        <v>0</v>
      </c>
      <c r="T1039" s="14">
        <f t="shared" si="2046"/>
        <v>0</v>
      </c>
      <c r="U1039" s="14">
        <f t="shared" si="2046"/>
        <v>0</v>
      </c>
      <c r="V1039" s="14">
        <f t="shared" si="2046"/>
        <v>0</v>
      </c>
      <c r="W1039" s="14">
        <f t="shared" si="2046"/>
        <v>0</v>
      </c>
      <c r="X1039" s="14">
        <f t="shared" si="2046"/>
        <v>0</v>
      </c>
      <c r="Y1039" s="14">
        <f t="shared" si="2046"/>
        <v>0</v>
      </c>
      <c r="Z1039" s="14">
        <f t="shared" si="2046"/>
        <v>0</v>
      </c>
      <c r="AA1039" s="14">
        <f t="shared" si="2046"/>
        <v>0</v>
      </c>
      <c r="AB1039" s="14">
        <f t="shared" si="2046"/>
        <v>0</v>
      </c>
      <c r="AC1039" s="14">
        <f t="shared" si="2046"/>
        <v>0</v>
      </c>
      <c r="AD1039" s="14">
        <f t="shared" si="2046"/>
        <v>0</v>
      </c>
      <c r="AE1039" s="14">
        <f t="shared" si="2046"/>
        <v>0</v>
      </c>
      <c r="AF1039" s="14">
        <f t="shared" si="2046"/>
        <v>0</v>
      </c>
      <c r="AG1039" s="14">
        <f t="shared" si="2003"/>
        <v>10.7</v>
      </c>
      <c r="AH1039" s="14">
        <f t="shared" si="2004"/>
        <v>0</v>
      </c>
      <c r="AI1039" s="14">
        <f t="shared" si="2005"/>
        <v>0</v>
      </c>
      <c r="AJ1039" s="14">
        <f t="shared" si="2046"/>
        <v>0</v>
      </c>
      <c r="AK1039" s="14">
        <f t="shared" si="2046"/>
        <v>0</v>
      </c>
      <c r="AL1039" s="14">
        <f t="shared" si="2046"/>
        <v>0</v>
      </c>
      <c r="AM1039" s="14">
        <f t="shared" si="2000"/>
        <v>10.7</v>
      </c>
      <c r="AN1039" s="14">
        <f t="shared" si="2001"/>
        <v>0</v>
      </c>
      <c r="AO1039" s="14">
        <f t="shared" si="2002"/>
        <v>0</v>
      </c>
      <c r="AP1039" s="14">
        <f t="shared" si="2046"/>
        <v>0</v>
      </c>
      <c r="AQ1039" s="14">
        <f t="shared" si="2046"/>
        <v>0</v>
      </c>
      <c r="AR1039" s="14">
        <f t="shared" si="2046"/>
        <v>0</v>
      </c>
      <c r="AS1039" s="14">
        <f t="shared" si="2046"/>
        <v>0</v>
      </c>
      <c r="AT1039" s="14">
        <f t="shared" si="2046"/>
        <v>0</v>
      </c>
      <c r="AU1039" s="14">
        <f t="shared" si="2046"/>
        <v>0</v>
      </c>
      <c r="AV1039" s="14">
        <f t="shared" si="2046"/>
        <v>0</v>
      </c>
      <c r="AW1039" s="14">
        <f t="shared" si="2046"/>
        <v>0</v>
      </c>
      <c r="AX1039" s="14">
        <f t="shared" si="2046"/>
        <v>0</v>
      </c>
      <c r="AY1039" s="14">
        <f t="shared" si="2046"/>
        <v>0</v>
      </c>
      <c r="AZ1039" s="14">
        <f t="shared" si="2046"/>
        <v>0</v>
      </c>
      <c r="BA1039" s="14">
        <f t="shared" si="2046"/>
        <v>0</v>
      </c>
      <c r="BB1039" s="14">
        <f t="shared" si="2046"/>
        <v>0</v>
      </c>
      <c r="BC1039" s="14">
        <f t="shared" si="1994"/>
        <v>10.7</v>
      </c>
      <c r="BD1039" s="14">
        <f t="shared" si="1991"/>
        <v>0</v>
      </c>
      <c r="BE1039" s="14">
        <f t="shared" si="1992"/>
        <v>0</v>
      </c>
      <c r="BF1039" s="14">
        <f t="shared" si="2046"/>
        <v>0</v>
      </c>
      <c r="BG1039" s="3">
        <v>1</v>
      </c>
    </row>
    <row r="1040" spans="1:59" ht="31.5" hidden="1" customHeight="1" x14ac:dyDescent="0.3">
      <c r="A1040" s="8">
        <v>931</v>
      </c>
      <c r="B1040" s="8" t="s">
        <v>31</v>
      </c>
      <c r="C1040" s="8" t="s">
        <v>30</v>
      </c>
      <c r="D1040" s="8" t="s">
        <v>137</v>
      </c>
      <c r="E1040" s="8"/>
      <c r="F1040" s="13" t="s">
        <v>639</v>
      </c>
      <c r="G1040" s="14">
        <f t="shared" si="2045"/>
        <v>10.7</v>
      </c>
      <c r="H1040" s="14">
        <f t="shared" si="2045"/>
        <v>0</v>
      </c>
      <c r="I1040" s="14">
        <f t="shared" si="2045"/>
        <v>0</v>
      </c>
      <c r="J1040" s="14">
        <f t="shared" si="2045"/>
        <v>0</v>
      </c>
      <c r="K1040" s="14">
        <f t="shared" si="2045"/>
        <v>0</v>
      </c>
      <c r="L1040" s="14">
        <f t="shared" si="2045"/>
        <v>0</v>
      </c>
      <c r="M1040" s="14">
        <f t="shared" si="2006"/>
        <v>10.7</v>
      </c>
      <c r="N1040" s="14">
        <f t="shared" si="2007"/>
        <v>0</v>
      </c>
      <c r="O1040" s="14">
        <f t="shared" si="2008"/>
        <v>0</v>
      </c>
      <c r="P1040" s="14">
        <f t="shared" si="2046"/>
        <v>0</v>
      </c>
      <c r="Q1040" s="14">
        <f t="shared" si="1959"/>
        <v>0</v>
      </c>
      <c r="R1040" s="14">
        <f t="shared" si="2046"/>
        <v>0</v>
      </c>
      <c r="S1040" s="14">
        <f t="shared" si="2046"/>
        <v>0</v>
      </c>
      <c r="T1040" s="14">
        <f t="shared" si="2046"/>
        <v>0</v>
      </c>
      <c r="U1040" s="14">
        <f t="shared" si="2046"/>
        <v>0</v>
      </c>
      <c r="V1040" s="14">
        <f t="shared" si="2046"/>
        <v>0</v>
      </c>
      <c r="W1040" s="14">
        <f t="shared" si="2046"/>
        <v>0</v>
      </c>
      <c r="X1040" s="14">
        <f t="shared" si="2046"/>
        <v>0</v>
      </c>
      <c r="Y1040" s="14">
        <f t="shared" si="2046"/>
        <v>0</v>
      </c>
      <c r="Z1040" s="14">
        <f t="shared" si="2046"/>
        <v>0</v>
      </c>
      <c r="AA1040" s="14">
        <f t="shared" si="2046"/>
        <v>0</v>
      </c>
      <c r="AB1040" s="14">
        <f t="shared" si="2046"/>
        <v>0</v>
      </c>
      <c r="AC1040" s="14">
        <f t="shared" si="2046"/>
        <v>0</v>
      </c>
      <c r="AD1040" s="14">
        <f t="shared" si="2046"/>
        <v>0</v>
      </c>
      <c r="AE1040" s="14">
        <f t="shared" si="2046"/>
        <v>0</v>
      </c>
      <c r="AF1040" s="14">
        <f t="shared" si="2046"/>
        <v>0</v>
      </c>
      <c r="AG1040" s="14">
        <f t="shared" si="2003"/>
        <v>10.7</v>
      </c>
      <c r="AH1040" s="14">
        <f t="shared" si="2004"/>
        <v>0</v>
      </c>
      <c r="AI1040" s="14">
        <f t="shared" si="2005"/>
        <v>0</v>
      </c>
      <c r="AJ1040" s="14">
        <f t="shared" si="2046"/>
        <v>0</v>
      </c>
      <c r="AK1040" s="14">
        <f t="shared" si="2046"/>
        <v>0</v>
      </c>
      <c r="AL1040" s="14">
        <f t="shared" si="2046"/>
        <v>0</v>
      </c>
      <c r="AM1040" s="14">
        <f t="shared" si="2000"/>
        <v>10.7</v>
      </c>
      <c r="AN1040" s="14">
        <f t="shared" si="2001"/>
        <v>0</v>
      </c>
      <c r="AO1040" s="14">
        <f t="shared" si="2002"/>
        <v>0</v>
      </c>
      <c r="AP1040" s="14">
        <f t="shared" si="2046"/>
        <v>0</v>
      </c>
      <c r="AQ1040" s="14">
        <f t="shared" si="2046"/>
        <v>0</v>
      </c>
      <c r="AR1040" s="14">
        <f t="shared" si="2046"/>
        <v>0</v>
      </c>
      <c r="AS1040" s="14">
        <f t="shared" si="2046"/>
        <v>0</v>
      </c>
      <c r="AT1040" s="14">
        <f t="shared" si="2046"/>
        <v>0</v>
      </c>
      <c r="AU1040" s="14">
        <f t="shared" si="2046"/>
        <v>0</v>
      </c>
      <c r="AV1040" s="14">
        <f t="shared" si="2046"/>
        <v>0</v>
      </c>
      <c r="AW1040" s="14">
        <f t="shared" si="2046"/>
        <v>0</v>
      </c>
      <c r="AX1040" s="14">
        <f t="shared" si="2046"/>
        <v>0</v>
      </c>
      <c r="AY1040" s="14">
        <f t="shared" si="2046"/>
        <v>0</v>
      </c>
      <c r="AZ1040" s="14">
        <f t="shared" si="2046"/>
        <v>0</v>
      </c>
      <c r="BA1040" s="14">
        <f t="shared" si="2046"/>
        <v>0</v>
      </c>
      <c r="BB1040" s="14">
        <f t="shared" si="2046"/>
        <v>0</v>
      </c>
      <c r="BC1040" s="14">
        <f t="shared" si="1994"/>
        <v>10.7</v>
      </c>
      <c r="BD1040" s="14">
        <f t="shared" si="1991"/>
        <v>0</v>
      </c>
      <c r="BE1040" s="14">
        <f t="shared" si="1992"/>
        <v>0</v>
      </c>
      <c r="BF1040" s="14">
        <f t="shared" si="2046"/>
        <v>0</v>
      </c>
      <c r="BG1040" s="3">
        <v>1</v>
      </c>
    </row>
    <row r="1041" spans="1:59" ht="63" hidden="1" customHeight="1" x14ac:dyDescent="0.3">
      <c r="A1041" s="8">
        <v>931</v>
      </c>
      <c r="B1041" s="8" t="s">
        <v>31</v>
      </c>
      <c r="C1041" s="8" t="s">
        <v>30</v>
      </c>
      <c r="D1041" s="8" t="s">
        <v>403</v>
      </c>
      <c r="E1041" s="8"/>
      <c r="F1041" s="18" t="s">
        <v>640</v>
      </c>
      <c r="G1041" s="14">
        <f t="shared" si="2045"/>
        <v>10.7</v>
      </c>
      <c r="H1041" s="14">
        <f t="shared" si="2045"/>
        <v>0</v>
      </c>
      <c r="I1041" s="14">
        <f t="shared" si="2045"/>
        <v>0</v>
      </c>
      <c r="J1041" s="14">
        <f t="shared" si="2045"/>
        <v>0</v>
      </c>
      <c r="K1041" s="14">
        <f t="shared" si="2045"/>
        <v>0</v>
      </c>
      <c r="L1041" s="14">
        <f t="shared" si="2045"/>
        <v>0</v>
      </c>
      <c r="M1041" s="14">
        <f t="shared" si="2006"/>
        <v>10.7</v>
      </c>
      <c r="N1041" s="14">
        <f t="shared" si="2007"/>
        <v>0</v>
      </c>
      <c r="O1041" s="14">
        <f t="shared" si="2008"/>
        <v>0</v>
      </c>
      <c r="P1041" s="14">
        <f t="shared" si="2046"/>
        <v>0</v>
      </c>
      <c r="Q1041" s="14">
        <f t="shared" si="1959"/>
        <v>0</v>
      </c>
      <c r="R1041" s="14">
        <f t="shared" si="2046"/>
        <v>0</v>
      </c>
      <c r="S1041" s="14">
        <f t="shared" si="2046"/>
        <v>0</v>
      </c>
      <c r="T1041" s="14">
        <f t="shared" si="2046"/>
        <v>0</v>
      </c>
      <c r="U1041" s="14">
        <f t="shared" si="2046"/>
        <v>0</v>
      </c>
      <c r="V1041" s="14">
        <f t="shared" si="2046"/>
        <v>0</v>
      </c>
      <c r="W1041" s="14">
        <f t="shared" si="2046"/>
        <v>0</v>
      </c>
      <c r="X1041" s="14">
        <f t="shared" si="2046"/>
        <v>0</v>
      </c>
      <c r="Y1041" s="14">
        <f t="shared" si="2046"/>
        <v>0</v>
      </c>
      <c r="Z1041" s="14">
        <f t="shared" si="2046"/>
        <v>0</v>
      </c>
      <c r="AA1041" s="14">
        <f t="shared" si="2046"/>
        <v>0</v>
      </c>
      <c r="AB1041" s="14">
        <f t="shared" si="2046"/>
        <v>0</v>
      </c>
      <c r="AC1041" s="14">
        <f t="shared" si="2046"/>
        <v>0</v>
      </c>
      <c r="AD1041" s="14">
        <f t="shared" si="2046"/>
        <v>0</v>
      </c>
      <c r="AE1041" s="14">
        <f t="shared" si="2046"/>
        <v>0</v>
      </c>
      <c r="AF1041" s="14">
        <f t="shared" si="2046"/>
        <v>0</v>
      </c>
      <c r="AG1041" s="14">
        <f t="shared" si="2003"/>
        <v>10.7</v>
      </c>
      <c r="AH1041" s="14">
        <f t="shared" si="2004"/>
        <v>0</v>
      </c>
      <c r="AI1041" s="14">
        <f t="shared" si="2005"/>
        <v>0</v>
      </c>
      <c r="AJ1041" s="14">
        <f t="shared" si="2046"/>
        <v>0</v>
      </c>
      <c r="AK1041" s="14">
        <f t="shared" si="2046"/>
        <v>0</v>
      </c>
      <c r="AL1041" s="14">
        <f t="shared" si="2046"/>
        <v>0</v>
      </c>
      <c r="AM1041" s="14">
        <f t="shared" si="2000"/>
        <v>10.7</v>
      </c>
      <c r="AN1041" s="14">
        <f t="shared" si="2001"/>
        <v>0</v>
      </c>
      <c r="AO1041" s="14">
        <f t="shared" si="2002"/>
        <v>0</v>
      </c>
      <c r="AP1041" s="14">
        <f t="shared" si="2046"/>
        <v>0</v>
      </c>
      <c r="AQ1041" s="14">
        <f t="shared" si="2046"/>
        <v>0</v>
      </c>
      <c r="AR1041" s="14">
        <f t="shared" si="2046"/>
        <v>0</v>
      </c>
      <c r="AS1041" s="14">
        <f t="shared" si="2046"/>
        <v>0</v>
      </c>
      <c r="AT1041" s="14">
        <f t="shared" si="2046"/>
        <v>0</v>
      </c>
      <c r="AU1041" s="14">
        <f t="shared" si="2046"/>
        <v>0</v>
      </c>
      <c r="AV1041" s="14">
        <f t="shared" si="2046"/>
        <v>0</v>
      </c>
      <c r="AW1041" s="14">
        <f t="shared" si="2046"/>
        <v>0</v>
      </c>
      <c r="AX1041" s="14">
        <f t="shared" si="2046"/>
        <v>0</v>
      </c>
      <c r="AY1041" s="14">
        <f t="shared" si="2046"/>
        <v>0</v>
      </c>
      <c r="AZ1041" s="14">
        <f t="shared" si="2046"/>
        <v>0</v>
      </c>
      <c r="BA1041" s="14">
        <f t="shared" si="2046"/>
        <v>0</v>
      </c>
      <c r="BB1041" s="14">
        <f t="shared" si="2046"/>
        <v>0</v>
      </c>
      <c r="BC1041" s="14">
        <f t="shared" si="1994"/>
        <v>10.7</v>
      </c>
      <c r="BD1041" s="14">
        <f t="shared" ref="BD1041:BD1104" si="2047">AN1041+AV1041+AW1041+AX1041+AY1041</f>
        <v>0</v>
      </c>
      <c r="BE1041" s="14">
        <f t="shared" ref="BE1041:BE1104" si="2048">AO1041+AZ1041+BA1041+BB1041</f>
        <v>0</v>
      </c>
      <c r="BF1041" s="14">
        <f t="shared" si="2046"/>
        <v>0</v>
      </c>
      <c r="BG1041" s="3">
        <v>1</v>
      </c>
    </row>
    <row r="1042" spans="1:59" ht="31.5" hidden="1" customHeight="1" x14ac:dyDescent="0.3">
      <c r="A1042" s="8">
        <v>931</v>
      </c>
      <c r="B1042" s="8" t="s">
        <v>31</v>
      </c>
      <c r="C1042" s="8" t="s">
        <v>30</v>
      </c>
      <c r="D1042" s="8" t="s">
        <v>897</v>
      </c>
      <c r="E1042" s="8"/>
      <c r="F1042" s="24" t="s">
        <v>1043</v>
      </c>
      <c r="G1042" s="14">
        <f t="shared" si="2045"/>
        <v>10.7</v>
      </c>
      <c r="H1042" s="14">
        <f t="shared" si="2045"/>
        <v>0</v>
      </c>
      <c r="I1042" s="14">
        <f t="shared" si="2045"/>
        <v>0</v>
      </c>
      <c r="J1042" s="14">
        <f t="shared" si="2045"/>
        <v>0</v>
      </c>
      <c r="K1042" s="14">
        <f t="shared" si="2045"/>
        <v>0</v>
      </c>
      <c r="L1042" s="14">
        <f t="shared" si="2045"/>
        <v>0</v>
      </c>
      <c r="M1042" s="14">
        <f t="shared" si="2006"/>
        <v>10.7</v>
      </c>
      <c r="N1042" s="14">
        <f t="shared" si="2007"/>
        <v>0</v>
      </c>
      <c r="O1042" s="14">
        <f t="shared" si="2008"/>
        <v>0</v>
      </c>
      <c r="P1042" s="14">
        <f t="shared" si="2046"/>
        <v>0</v>
      </c>
      <c r="Q1042" s="14">
        <f t="shared" si="1959"/>
        <v>0</v>
      </c>
      <c r="R1042" s="14">
        <f t="shared" si="2046"/>
        <v>0</v>
      </c>
      <c r="S1042" s="14">
        <f t="shared" si="2046"/>
        <v>0</v>
      </c>
      <c r="T1042" s="14">
        <f t="shared" si="2046"/>
        <v>0</v>
      </c>
      <c r="U1042" s="14">
        <f t="shared" si="2046"/>
        <v>0</v>
      </c>
      <c r="V1042" s="14">
        <f t="shared" si="2046"/>
        <v>0</v>
      </c>
      <c r="W1042" s="14">
        <f t="shared" si="2046"/>
        <v>0</v>
      </c>
      <c r="X1042" s="14">
        <f t="shared" si="2046"/>
        <v>0</v>
      </c>
      <c r="Y1042" s="14">
        <f t="shared" si="2046"/>
        <v>0</v>
      </c>
      <c r="Z1042" s="14">
        <f t="shared" si="2046"/>
        <v>0</v>
      </c>
      <c r="AA1042" s="14">
        <f t="shared" si="2046"/>
        <v>0</v>
      </c>
      <c r="AB1042" s="14">
        <f t="shared" si="2046"/>
        <v>0</v>
      </c>
      <c r="AC1042" s="14">
        <f t="shared" si="2046"/>
        <v>0</v>
      </c>
      <c r="AD1042" s="14">
        <f t="shared" si="2046"/>
        <v>0</v>
      </c>
      <c r="AE1042" s="14">
        <f t="shared" si="2046"/>
        <v>0</v>
      </c>
      <c r="AF1042" s="14">
        <f t="shared" si="2046"/>
        <v>0</v>
      </c>
      <c r="AG1042" s="14">
        <f t="shared" si="2003"/>
        <v>10.7</v>
      </c>
      <c r="AH1042" s="14">
        <f t="shared" si="2004"/>
        <v>0</v>
      </c>
      <c r="AI1042" s="14">
        <f t="shared" si="2005"/>
        <v>0</v>
      </c>
      <c r="AJ1042" s="14">
        <f t="shared" si="2046"/>
        <v>0</v>
      </c>
      <c r="AK1042" s="14">
        <f t="shared" si="2046"/>
        <v>0</v>
      </c>
      <c r="AL1042" s="14">
        <f t="shared" si="2046"/>
        <v>0</v>
      </c>
      <c r="AM1042" s="14">
        <f t="shared" si="2000"/>
        <v>10.7</v>
      </c>
      <c r="AN1042" s="14">
        <f t="shared" si="2001"/>
        <v>0</v>
      </c>
      <c r="AO1042" s="14">
        <f t="shared" si="2002"/>
        <v>0</v>
      </c>
      <c r="AP1042" s="14">
        <f t="shared" si="2046"/>
        <v>0</v>
      </c>
      <c r="AQ1042" s="14">
        <f t="shared" si="2046"/>
        <v>0</v>
      </c>
      <c r="AR1042" s="14">
        <f t="shared" si="2046"/>
        <v>0</v>
      </c>
      <c r="AS1042" s="14">
        <f t="shared" si="2046"/>
        <v>0</v>
      </c>
      <c r="AT1042" s="14">
        <f t="shared" si="2046"/>
        <v>0</v>
      </c>
      <c r="AU1042" s="14">
        <f t="shared" si="2046"/>
        <v>0</v>
      </c>
      <c r="AV1042" s="14">
        <f t="shared" si="2046"/>
        <v>0</v>
      </c>
      <c r="AW1042" s="14">
        <f t="shared" si="2046"/>
        <v>0</v>
      </c>
      <c r="AX1042" s="14">
        <f t="shared" si="2046"/>
        <v>0</v>
      </c>
      <c r="AY1042" s="14">
        <f t="shared" si="2046"/>
        <v>0</v>
      </c>
      <c r="AZ1042" s="14">
        <f t="shared" si="2046"/>
        <v>0</v>
      </c>
      <c r="BA1042" s="14">
        <f t="shared" si="2046"/>
        <v>0</v>
      </c>
      <c r="BB1042" s="14">
        <f t="shared" si="2046"/>
        <v>0</v>
      </c>
      <c r="BC1042" s="14">
        <f t="shared" ref="BC1042:BC1105" si="2049">AM1042+AP1042+AQ1042+AR1042+AS1042+AT1042+AU1042</f>
        <v>10.7</v>
      </c>
      <c r="BD1042" s="14">
        <f t="shared" si="2047"/>
        <v>0</v>
      </c>
      <c r="BE1042" s="14">
        <f t="shared" si="2048"/>
        <v>0</v>
      </c>
      <c r="BF1042" s="14">
        <f t="shared" si="2046"/>
        <v>0</v>
      </c>
      <c r="BG1042" s="3">
        <v>1</v>
      </c>
    </row>
    <row r="1043" spans="1:59" ht="31.5" hidden="1" customHeight="1" x14ac:dyDescent="0.3">
      <c r="A1043" s="8">
        <v>931</v>
      </c>
      <c r="B1043" s="8" t="s">
        <v>31</v>
      </c>
      <c r="C1043" s="8" t="s">
        <v>30</v>
      </c>
      <c r="D1043" s="8" t="s">
        <v>897</v>
      </c>
      <c r="E1043" s="8" t="s">
        <v>161</v>
      </c>
      <c r="F1043" s="24" t="s">
        <v>528</v>
      </c>
      <c r="G1043" s="14">
        <f t="shared" si="2045"/>
        <v>10.7</v>
      </c>
      <c r="H1043" s="14">
        <f t="shared" si="2045"/>
        <v>0</v>
      </c>
      <c r="I1043" s="14">
        <f t="shared" si="2045"/>
        <v>0</v>
      </c>
      <c r="J1043" s="14">
        <f t="shared" si="2045"/>
        <v>0</v>
      </c>
      <c r="K1043" s="14">
        <f t="shared" si="2045"/>
        <v>0</v>
      </c>
      <c r="L1043" s="14">
        <f t="shared" si="2045"/>
        <v>0</v>
      </c>
      <c r="M1043" s="14">
        <f t="shared" si="2006"/>
        <v>10.7</v>
      </c>
      <c r="N1043" s="14">
        <f t="shared" si="2007"/>
        <v>0</v>
      </c>
      <c r="O1043" s="14">
        <f t="shared" si="2008"/>
        <v>0</v>
      </c>
      <c r="P1043" s="14">
        <f t="shared" si="2046"/>
        <v>0</v>
      </c>
      <c r="Q1043" s="14">
        <f t="shared" si="1959"/>
        <v>0</v>
      </c>
      <c r="R1043" s="14">
        <f t="shared" si="2046"/>
        <v>0</v>
      </c>
      <c r="S1043" s="14">
        <f t="shared" si="2046"/>
        <v>0</v>
      </c>
      <c r="T1043" s="14">
        <f t="shared" si="2046"/>
        <v>0</v>
      </c>
      <c r="U1043" s="14">
        <f t="shared" si="2046"/>
        <v>0</v>
      </c>
      <c r="V1043" s="14">
        <f t="shared" si="2046"/>
        <v>0</v>
      </c>
      <c r="W1043" s="14">
        <f t="shared" si="2046"/>
        <v>0</v>
      </c>
      <c r="X1043" s="14">
        <f t="shared" si="2046"/>
        <v>0</v>
      </c>
      <c r="Y1043" s="14">
        <f t="shared" si="2046"/>
        <v>0</v>
      </c>
      <c r="Z1043" s="14">
        <f t="shared" si="2046"/>
        <v>0</v>
      </c>
      <c r="AA1043" s="14">
        <f t="shared" si="2046"/>
        <v>0</v>
      </c>
      <c r="AB1043" s="14">
        <f t="shared" si="2046"/>
        <v>0</v>
      </c>
      <c r="AC1043" s="14">
        <f t="shared" si="2046"/>
        <v>0</v>
      </c>
      <c r="AD1043" s="14">
        <f t="shared" si="2046"/>
        <v>0</v>
      </c>
      <c r="AE1043" s="14">
        <f t="shared" si="2046"/>
        <v>0</v>
      </c>
      <c r="AF1043" s="14">
        <f t="shared" si="2046"/>
        <v>0</v>
      </c>
      <c r="AG1043" s="14">
        <f t="shared" si="2003"/>
        <v>10.7</v>
      </c>
      <c r="AH1043" s="14">
        <f t="shared" si="2004"/>
        <v>0</v>
      </c>
      <c r="AI1043" s="14">
        <f t="shared" si="2005"/>
        <v>0</v>
      </c>
      <c r="AJ1043" s="14">
        <f t="shared" si="2046"/>
        <v>0</v>
      </c>
      <c r="AK1043" s="14">
        <f t="shared" si="2046"/>
        <v>0</v>
      </c>
      <c r="AL1043" s="14">
        <f t="shared" si="2046"/>
        <v>0</v>
      </c>
      <c r="AM1043" s="14">
        <f t="shared" si="2000"/>
        <v>10.7</v>
      </c>
      <c r="AN1043" s="14">
        <f t="shared" si="2001"/>
        <v>0</v>
      </c>
      <c r="AO1043" s="14">
        <f t="shared" si="2002"/>
        <v>0</v>
      </c>
      <c r="AP1043" s="14">
        <f t="shared" si="2046"/>
        <v>0</v>
      </c>
      <c r="AQ1043" s="14">
        <f t="shared" si="2046"/>
        <v>0</v>
      </c>
      <c r="AR1043" s="14">
        <f t="shared" si="2046"/>
        <v>0</v>
      </c>
      <c r="AS1043" s="14">
        <f t="shared" si="2046"/>
        <v>0</v>
      </c>
      <c r="AT1043" s="14">
        <f t="shared" si="2046"/>
        <v>0</v>
      </c>
      <c r="AU1043" s="14">
        <f t="shared" si="2046"/>
        <v>0</v>
      </c>
      <c r="AV1043" s="14">
        <f t="shared" si="2046"/>
        <v>0</v>
      </c>
      <c r="AW1043" s="14">
        <f t="shared" si="2046"/>
        <v>0</v>
      </c>
      <c r="AX1043" s="14">
        <f t="shared" si="2046"/>
        <v>0</v>
      </c>
      <c r="AY1043" s="14">
        <f t="shared" si="2046"/>
        <v>0</v>
      </c>
      <c r="AZ1043" s="14">
        <f t="shared" si="2046"/>
        <v>0</v>
      </c>
      <c r="BA1043" s="14">
        <f t="shared" si="2046"/>
        <v>0</v>
      </c>
      <c r="BB1043" s="14">
        <f t="shared" si="2046"/>
        <v>0</v>
      </c>
      <c r="BC1043" s="14">
        <f t="shared" si="2049"/>
        <v>10.7</v>
      </c>
      <c r="BD1043" s="14">
        <f t="shared" si="2047"/>
        <v>0</v>
      </c>
      <c r="BE1043" s="14">
        <f t="shared" si="2048"/>
        <v>0</v>
      </c>
      <c r="BF1043" s="14">
        <f t="shared" si="2046"/>
        <v>0</v>
      </c>
      <c r="BG1043" s="3">
        <v>1</v>
      </c>
    </row>
    <row r="1044" spans="1:59" ht="31.5" hidden="1" customHeight="1" x14ac:dyDescent="0.3">
      <c r="A1044" s="8">
        <v>931</v>
      </c>
      <c r="B1044" s="8" t="s">
        <v>31</v>
      </c>
      <c r="C1044" s="8" t="s">
        <v>30</v>
      </c>
      <c r="D1044" s="8" t="s">
        <v>897</v>
      </c>
      <c r="E1044" s="30">
        <v>240</v>
      </c>
      <c r="F1044" s="24" t="s">
        <v>529</v>
      </c>
      <c r="G1044" s="14">
        <v>10.7</v>
      </c>
      <c r="H1044" s="14"/>
      <c r="I1044" s="14"/>
      <c r="J1044" s="14"/>
      <c r="K1044" s="14"/>
      <c r="L1044" s="14"/>
      <c r="M1044" s="14">
        <f t="shared" si="2006"/>
        <v>10.7</v>
      </c>
      <c r="N1044" s="14">
        <f t="shared" si="2007"/>
        <v>0</v>
      </c>
      <c r="O1044" s="14">
        <f t="shared" si="2008"/>
        <v>0</v>
      </c>
      <c r="P1044" s="14"/>
      <c r="Q1044" s="14">
        <f t="shared" si="1959"/>
        <v>0</v>
      </c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>
        <f t="shared" si="2003"/>
        <v>10.7</v>
      </c>
      <c r="AH1044" s="14">
        <f t="shared" si="2004"/>
        <v>0</v>
      </c>
      <c r="AI1044" s="14">
        <f t="shared" si="2005"/>
        <v>0</v>
      </c>
      <c r="AJ1044" s="14"/>
      <c r="AK1044" s="14"/>
      <c r="AL1044" s="14"/>
      <c r="AM1044" s="14">
        <f t="shared" si="2000"/>
        <v>10.7</v>
      </c>
      <c r="AN1044" s="14">
        <f t="shared" si="2001"/>
        <v>0</v>
      </c>
      <c r="AO1044" s="14">
        <f t="shared" si="2002"/>
        <v>0</v>
      </c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>
        <f t="shared" si="2049"/>
        <v>10.7</v>
      </c>
      <c r="BD1044" s="14">
        <f t="shared" si="2047"/>
        <v>0</v>
      </c>
      <c r="BE1044" s="14">
        <f t="shared" si="2048"/>
        <v>0</v>
      </c>
      <c r="BF1044" s="14"/>
      <c r="BG1044" s="3">
        <v>1</v>
      </c>
    </row>
    <row r="1045" spans="1:59" ht="63" customHeight="1" x14ac:dyDescent="0.3">
      <c r="A1045" s="8">
        <v>931</v>
      </c>
      <c r="B1045" s="8" t="s">
        <v>31</v>
      </c>
      <c r="C1045" s="8" t="s">
        <v>30</v>
      </c>
      <c r="D1045" s="8" t="s">
        <v>139</v>
      </c>
      <c r="E1045" s="30"/>
      <c r="F1045" s="13" t="s">
        <v>646</v>
      </c>
      <c r="G1045" s="14">
        <f t="shared" ref="G1045:L1045" si="2050">G1046</f>
        <v>32881</v>
      </c>
      <c r="H1045" s="14">
        <f t="shared" si="2050"/>
        <v>24363.100000000002</v>
      </c>
      <c r="I1045" s="14">
        <f t="shared" si="2050"/>
        <v>23427.100000000002</v>
      </c>
      <c r="J1045" s="14">
        <f t="shared" si="2050"/>
        <v>0</v>
      </c>
      <c r="K1045" s="14">
        <f t="shared" si="2050"/>
        <v>0</v>
      </c>
      <c r="L1045" s="14">
        <f t="shared" si="2050"/>
        <v>0</v>
      </c>
      <c r="M1045" s="14">
        <f t="shared" si="2006"/>
        <v>32881</v>
      </c>
      <c r="N1045" s="14">
        <f t="shared" si="2007"/>
        <v>24363.100000000002</v>
      </c>
      <c r="O1045" s="14">
        <f t="shared" si="2008"/>
        <v>23427.100000000002</v>
      </c>
      <c r="P1045" s="14">
        <f t="shared" ref="P1045:BF1045" si="2051">P1046</f>
        <v>0</v>
      </c>
      <c r="Q1045" s="14">
        <f t="shared" si="1959"/>
        <v>24363.100000000002</v>
      </c>
      <c r="R1045" s="14">
        <f t="shared" si="2051"/>
        <v>0</v>
      </c>
      <c r="S1045" s="14">
        <f t="shared" si="2051"/>
        <v>0</v>
      </c>
      <c r="T1045" s="14">
        <f t="shared" si="2051"/>
        <v>0</v>
      </c>
      <c r="U1045" s="14">
        <f t="shared" si="2051"/>
        <v>0</v>
      </c>
      <c r="V1045" s="14">
        <f t="shared" si="2051"/>
        <v>0</v>
      </c>
      <c r="W1045" s="14">
        <f t="shared" si="2051"/>
        <v>0</v>
      </c>
      <c r="X1045" s="14">
        <f t="shared" si="2051"/>
        <v>0</v>
      </c>
      <c r="Y1045" s="14">
        <f t="shared" si="2051"/>
        <v>5615.64</v>
      </c>
      <c r="Z1045" s="14">
        <f t="shared" si="2051"/>
        <v>0</v>
      </c>
      <c r="AA1045" s="14">
        <f t="shared" si="2051"/>
        <v>0</v>
      </c>
      <c r="AB1045" s="14">
        <f t="shared" si="2051"/>
        <v>0</v>
      </c>
      <c r="AC1045" s="14">
        <f t="shared" si="2051"/>
        <v>0</v>
      </c>
      <c r="AD1045" s="14">
        <f t="shared" si="2051"/>
        <v>0</v>
      </c>
      <c r="AE1045" s="14">
        <f t="shared" si="2051"/>
        <v>0</v>
      </c>
      <c r="AF1045" s="14">
        <f t="shared" si="2051"/>
        <v>0</v>
      </c>
      <c r="AG1045" s="14">
        <f t="shared" si="2003"/>
        <v>38496.639999999999</v>
      </c>
      <c r="AH1045" s="14">
        <f t="shared" si="2004"/>
        <v>24363.100000000002</v>
      </c>
      <c r="AI1045" s="14">
        <f t="shared" si="2005"/>
        <v>23427.100000000002</v>
      </c>
      <c r="AJ1045" s="14">
        <f t="shared" si="2051"/>
        <v>-54.9</v>
      </c>
      <c r="AK1045" s="14">
        <f t="shared" si="2051"/>
        <v>0</v>
      </c>
      <c r="AL1045" s="14">
        <f t="shared" si="2051"/>
        <v>0</v>
      </c>
      <c r="AM1045" s="14">
        <f t="shared" si="2000"/>
        <v>38441.74</v>
      </c>
      <c r="AN1045" s="14">
        <f t="shared" si="2001"/>
        <v>24363.100000000002</v>
      </c>
      <c r="AO1045" s="14">
        <f t="shared" si="2002"/>
        <v>23427.100000000002</v>
      </c>
      <c r="AP1045" s="14">
        <f t="shared" si="2051"/>
        <v>0</v>
      </c>
      <c r="AQ1045" s="14">
        <f t="shared" si="2051"/>
        <v>0</v>
      </c>
      <c r="AR1045" s="14">
        <f t="shared" si="2051"/>
        <v>0</v>
      </c>
      <c r="AS1045" s="14">
        <f t="shared" si="2051"/>
        <v>0</v>
      </c>
      <c r="AT1045" s="14">
        <f t="shared" si="2051"/>
        <v>0</v>
      </c>
      <c r="AU1045" s="14">
        <f t="shared" si="2051"/>
        <v>0</v>
      </c>
      <c r="AV1045" s="14">
        <f t="shared" si="2051"/>
        <v>0</v>
      </c>
      <c r="AW1045" s="14">
        <f t="shared" si="2051"/>
        <v>0</v>
      </c>
      <c r="AX1045" s="14">
        <f t="shared" si="2051"/>
        <v>0</v>
      </c>
      <c r="AY1045" s="14">
        <f t="shared" si="2051"/>
        <v>0</v>
      </c>
      <c r="AZ1045" s="14">
        <f t="shared" si="2051"/>
        <v>0</v>
      </c>
      <c r="BA1045" s="14">
        <f t="shared" si="2051"/>
        <v>0</v>
      </c>
      <c r="BB1045" s="14">
        <f t="shared" si="2051"/>
        <v>0</v>
      </c>
      <c r="BC1045" s="14">
        <f t="shared" si="2049"/>
        <v>38441.74</v>
      </c>
      <c r="BD1045" s="14">
        <f t="shared" si="2047"/>
        <v>24363.100000000002</v>
      </c>
      <c r="BE1045" s="14">
        <f t="shared" si="2048"/>
        <v>23427.100000000002</v>
      </c>
      <c r="BF1045" s="14">
        <f t="shared" si="2051"/>
        <v>0</v>
      </c>
    </row>
    <row r="1046" spans="1:59" ht="31.5" customHeight="1" x14ac:dyDescent="0.3">
      <c r="A1046" s="8">
        <v>931</v>
      </c>
      <c r="B1046" s="8" t="s">
        <v>31</v>
      </c>
      <c r="C1046" s="8" t="s">
        <v>30</v>
      </c>
      <c r="D1046" s="8" t="s">
        <v>140</v>
      </c>
      <c r="E1046" s="30"/>
      <c r="F1046" s="13" t="s">
        <v>647</v>
      </c>
      <c r="G1046" s="14">
        <f t="shared" ref="G1046:L1046" si="2052">G1047+G1050</f>
        <v>32881</v>
      </c>
      <c r="H1046" s="14">
        <f t="shared" si="2052"/>
        <v>24363.100000000002</v>
      </c>
      <c r="I1046" s="14">
        <f t="shared" si="2052"/>
        <v>23427.100000000002</v>
      </c>
      <c r="J1046" s="14">
        <f t="shared" si="2052"/>
        <v>0</v>
      </c>
      <c r="K1046" s="14">
        <f t="shared" si="2052"/>
        <v>0</v>
      </c>
      <c r="L1046" s="14">
        <f t="shared" si="2052"/>
        <v>0</v>
      </c>
      <c r="M1046" s="14">
        <f t="shared" si="2006"/>
        <v>32881</v>
      </c>
      <c r="N1046" s="14">
        <f t="shared" si="2007"/>
        <v>24363.100000000002</v>
      </c>
      <c r="O1046" s="14">
        <f t="shared" si="2008"/>
        <v>23427.100000000002</v>
      </c>
      <c r="P1046" s="14">
        <f t="shared" ref="P1046:BF1046" si="2053">P1047+P1050</f>
        <v>0</v>
      </c>
      <c r="Q1046" s="14">
        <f t="shared" si="1959"/>
        <v>24363.100000000002</v>
      </c>
      <c r="R1046" s="14">
        <f t="shared" ref="R1046:AE1046" si="2054">R1047+R1050</f>
        <v>0</v>
      </c>
      <c r="S1046" s="14">
        <f t="shared" si="2054"/>
        <v>0</v>
      </c>
      <c r="T1046" s="14">
        <f t="shared" si="2054"/>
        <v>0</v>
      </c>
      <c r="U1046" s="14">
        <f t="shared" si="2054"/>
        <v>0</v>
      </c>
      <c r="V1046" s="14">
        <f t="shared" si="2054"/>
        <v>0</v>
      </c>
      <c r="W1046" s="14">
        <f t="shared" si="2054"/>
        <v>0</v>
      </c>
      <c r="X1046" s="14">
        <f t="shared" si="2054"/>
        <v>0</v>
      </c>
      <c r="Y1046" s="14">
        <f t="shared" si="2054"/>
        <v>5615.64</v>
      </c>
      <c r="Z1046" s="14">
        <f t="shared" si="2054"/>
        <v>0</v>
      </c>
      <c r="AA1046" s="14">
        <f t="shared" si="2054"/>
        <v>0</v>
      </c>
      <c r="AB1046" s="14">
        <f t="shared" si="2054"/>
        <v>0</v>
      </c>
      <c r="AC1046" s="14">
        <f t="shared" si="2054"/>
        <v>0</v>
      </c>
      <c r="AD1046" s="14">
        <f t="shared" si="2054"/>
        <v>0</v>
      </c>
      <c r="AE1046" s="14">
        <f t="shared" si="2054"/>
        <v>0</v>
      </c>
      <c r="AF1046" s="14">
        <f t="shared" ref="AF1046" si="2055">AF1047+AF1050</f>
        <v>0</v>
      </c>
      <c r="AG1046" s="14">
        <f t="shared" si="2003"/>
        <v>38496.639999999999</v>
      </c>
      <c r="AH1046" s="14">
        <f t="shared" si="2004"/>
        <v>24363.100000000002</v>
      </c>
      <c r="AI1046" s="14">
        <f t="shared" si="2005"/>
        <v>23427.100000000002</v>
      </c>
      <c r="AJ1046" s="14">
        <f t="shared" ref="AJ1046:AL1046" si="2056">AJ1047+AJ1050</f>
        <v>-54.9</v>
      </c>
      <c r="AK1046" s="14">
        <f t="shared" si="2056"/>
        <v>0</v>
      </c>
      <c r="AL1046" s="14">
        <f t="shared" si="2056"/>
        <v>0</v>
      </c>
      <c r="AM1046" s="14">
        <f t="shared" si="2000"/>
        <v>38441.74</v>
      </c>
      <c r="AN1046" s="14">
        <f t="shared" si="2001"/>
        <v>24363.100000000002</v>
      </c>
      <c r="AO1046" s="14">
        <f t="shared" si="2002"/>
        <v>23427.100000000002</v>
      </c>
      <c r="AP1046" s="14">
        <f t="shared" ref="AP1046:BB1046" si="2057">AP1047+AP1050</f>
        <v>0</v>
      </c>
      <c r="AQ1046" s="14">
        <f t="shared" si="2057"/>
        <v>0</v>
      </c>
      <c r="AR1046" s="14">
        <f t="shared" si="2057"/>
        <v>0</v>
      </c>
      <c r="AS1046" s="14">
        <f t="shared" si="2057"/>
        <v>0</v>
      </c>
      <c r="AT1046" s="14">
        <f t="shared" si="2057"/>
        <v>0</v>
      </c>
      <c r="AU1046" s="14">
        <f t="shared" si="2057"/>
        <v>0</v>
      </c>
      <c r="AV1046" s="14">
        <f t="shared" si="2057"/>
        <v>0</v>
      </c>
      <c r="AW1046" s="14">
        <f t="shared" si="2057"/>
        <v>0</v>
      </c>
      <c r="AX1046" s="14">
        <f t="shared" si="2057"/>
        <v>0</v>
      </c>
      <c r="AY1046" s="14">
        <f t="shared" si="2057"/>
        <v>0</v>
      </c>
      <c r="AZ1046" s="14">
        <f t="shared" ref="AZ1046:BA1046" si="2058">AZ1047+AZ1050</f>
        <v>0</v>
      </c>
      <c r="BA1046" s="14">
        <f t="shared" si="2058"/>
        <v>0</v>
      </c>
      <c r="BB1046" s="14">
        <f t="shared" si="2057"/>
        <v>0</v>
      </c>
      <c r="BC1046" s="14">
        <f t="shared" si="2049"/>
        <v>38441.74</v>
      </c>
      <c r="BD1046" s="14">
        <f t="shared" si="2047"/>
        <v>24363.100000000002</v>
      </c>
      <c r="BE1046" s="14">
        <f t="shared" si="2048"/>
        <v>23427.100000000002</v>
      </c>
      <c r="BF1046" s="14">
        <f t="shared" si="2053"/>
        <v>0</v>
      </c>
    </row>
    <row r="1047" spans="1:59" ht="31.5" customHeight="1" x14ac:dyDescent="0.3">
      <c r="A1047" s="8">
        <v>931</v>
      </c>
      <c r="B1047" s="8" t="s">
        <v>31</v>
      </c>
      <c r="C1047" s="8" t="s">
        <v>30</v>
      </c>
      <c r="D1047" s="8" t="s">
        <v>151</v>
      </c>
      <c r="E1047" s="30"/>
      <c r="F1047" s="18" t="s">
        <v>991</v>
      </c>
      <c r="G1047" s="14">
        <f t="shared" ref="G1047:L1048" si="2059">G1048</f>
        <v>31659</v>
      </c>
      <c r="H1047" s="14">
        <f t="shared" si="2059"/>
        <v>23144.7</v>
      </c>
      <c r="I1047" s="14">
        <f t="shared" si="2059"/>
        <v>22208.7</v>
      </c>
      <c r="J1047" s="14">
        <f t="shared" si="2059"/>
        <v>0</v>
      </c>
      <c r="K1047" s="14">
        <f t="shared" si="2059"/>
        <v>0</v>
      </c>
      <c r="L1047" s="14">
        <f t="shared" si="2059"/>
        <v>0</v>
      </c>
      <c r="M1047" s="14">
        <f t="shared" si="2006"/>
        <v>31659</v>
      </c>
      <c r="N1047" s="14">
        <f t="shared" si="2007"/>
        <v>23144.7</v>
      </c>
      <c r="O1047" s="14">
        <f t="shared" si="2008"/>
        <v>22208.7</v>
      </c>
      <c r="P1047" s="14">
        <f t="shared" ref="P1047:BF1047" si="2060">P1048</f>
        <v>0</v>
      </c>
      <c r="Q1047" s="14">
        <f t="shared" si="1959"/>
        <v>23144.7</v>
      </c>
      <c r="R1047" s="14">
        <f t="shared" si="2060"/>
        <v>0</v>
      </c>
      <c r="S1047" s="14">
        <f t="shared" si="2060"/>
        <v>0</v>
      </c>
      <c r="T1047" s="14">
        <f t="shared" si="2060"/>
        <v>0</v>
      </c>
      <c r="U1047" s="14">
        <f t="shared" si="2060"/>
        <v>0</v>
      </c>
      <c r="V1047" s="14">
        <f t="shared" si="2060"/>
        <v>0</v>
      </c>
      <c r="W1047" s="14">
        <f t="shared" si="2060"/>
        <v>0</v>
      </c>
      <c r="X1047" s="14">
        <f t="shared" si="2060"/>
        <v>0</v>
      </c>
      <c r="Y1047" s="14">
        <f t="shared" si="2060"/>
        <v>5615.64</v>
      </c>
      <c r="Z1047" s="14">
        <f t="shared" si="2060"/>
        <v>0</v>
      </c>
      <c r="AA1047" s="14">
        <f t="shared" si="2060"/>
        <v>0</v>
      </c>
      <c r="AB1047" s="14">
        <f t="shared" si="2060"/>
        <v>0</v>
      </c>
      <c r="AC1047" s="14">
        <f t="shared" si="2060"/>
        <v>0</v>
      </c>
      <c r="AD1047" s="14">
        <f t="shared" si="2060"/>
        <v>0</v>
      </c>
      <c r="AE1047" s="14">
        <f t="shared" si="2060"/>
        <v>0</v>
      </c>
      <c r="AF1047" s="14">
        <f t="shared" si="2060"/>
        <v>0</v>
      </c>
      <c r="AG1047" s="14">
        <f t="shared" si="2003"/>
        <v>37274.639999999999</v>
      </c>
      <c r="AH1047" s="14">
        <f t="shared" si="2004"/>
        <v>23144.7</v>
      </c>
      <c r="AI1047" s="14">
        <f t="shared" si="2005"/>
        <v>22208.7</v>
      </c>
      <c r="AJ1047" s="14">
        <f t="shared" si="2060"/>
        <v>-54.9</v>
      </c>
      <c r="AK1047" s="14">
        <f t="shared" si="2060"/>
        <v>0</v>
      </c>
      <c r="AL1047" s="14">
        <f t="shared" si="2060"/>
        <v>0</v>
      </c>
      <c r="AM1047" s="14">
        <f t="shared" si="2000"/>
        <v>37219.74</v>
      </c>
      <c r="AN1047" s="14">
        <f t="shared" si="2001"/>
        <v>23144.7</v>
      </c>
      <c r="AO1047" s="14">
        <f t="shared" si="2002"/>
        <v>22208.7</v>
      </c>
      <c r="AP1047" s="14">
        <f t="shared" si="2060"/>
        <v>0</v>
      </c>
      <c r="AQ1047" s="14">
        <f t="shared" si="2060"/>
        <v>0</v>
      </c>
      <c r="AR1047" s="14">
        <f t="shared" si="2060"/>
        <v>0</v>
      </c>
      <c r="AS1047" s="14">
        <f t="shared" si="2060"/>
        <v>0</v>
      </c>
      <c r="AT1047" s="14">
        <f t="shared" si="2060"/>
        <v>0</v>
      </c>
      <c r="AU1047" s="14">
        <f t="shared" si="2060"/>
        <v>0</v>
      </c>
      <c r="AV1047" s="14">
        <f t="shared" si="2060"/>
        <v>0</v>
      </c>
      <c r="AW1047" s="14">
        <f t="shared" si="2060"/>
        <v>0</v>
      </c>
      <c r="AX1047" s="14">
        <f t="shared" si="2060"/>
        <v>0</v>
      </c>
      <c r="AY1047" s="14">
        <f t="shared" si="2060"/>
        <v>0</v>
      </c>
      <c r="AZ1047" s="14">
        <f t="shared" si="2060"/>
        <v>0</v>
      </c>
      <c r="BA1047" s="14">
        <f t="shared" si="2060"/>
        <v>0</v>
      </c>
      <c r="BB1047" s="14">
        <f t="shared" si="2060"/>
        <v>0</v>
      </c>
      <c r="BC1047" s="14">
        <f t="shared" si="2049"/>
        <v>37219.74</v>
      </c>
      <c r="BD1047" s="14">
        <f t="shared" si="2047"/>
        <v>23144.7</v>
      </c>
      <c r="BE1047" s="14">
        <f t="shared" si="2048"/>
        <v>22208.7</v>
      </c>
      <c r="BF1047" s="14">
        <f t="shared" si="2060"/>
        <v>0</v>
      </c>
    </row>
    <row r="1048" spans="1:59" ht="31.5" customHeight="1" x14ac:dyDescent="0.3">
      <c r="A1048" s="8">
        <v>931</v>
      </c>
      <c r="B1048" s="8" t="s">
        <v>31</v>
      </c>
      <c r="C1048" s="8" t="s">
        <v>30</v>
      </c>
      <c r="D1048" s="8" t="s">
        <v>151</v>
      </c>
      <c r="E1048" s="30">
        <v>200</v>
      </c>
      <c r="F1048" s="24" t="s">
        <v>528</v>
      </c>
      <c r="G1048" s="14">
        <f t="shared" si="2059"/>
        <v>31659</v>
      </c>
      <c r="H1048" s="14">
        <f t="shared" si="2059"/>
        <v>23144.7</v>
      </c>
      <c r="I1048" s="14">
        <f t="shared" si="2059"/>
        <v>22208.7</v>
      </c>
      <c r="J1048" s="14">
        <f t="shared" si="2059"/>
        <v>0</v>
      </c>
      <c r="K1048" s="14">
        <f t="shared" si="2059"/>
        <v>0</v>
      </c>
      <c r="L1048" s="14">
        <f t="shared" si="2059"/>
        <v>0</v>
      </c>
      <c r="M1048" s="14">
        <f t="shared" si="2006"/>
        <v>31659</v>
      </c>
      <c r="N1048" s="14">
        <f t="shared" si="2007"/>
        <v>23144.7</v>
      </c>
      <c r="O1048" s="14">
        <f t="shared" si="2008"/>
        <v>22208.7</v>
      </c>
      <c r="P1048" s="14">
        <f t="shared" ref="P1048:BF1048" si="2061">P1049</f>
        <v>0</v>
      </c>
      <c r="Q1048" s="14">
        <f t="shared" si="1959"/>
        <v>23144.7</v>
      </c>
      <c r="R1048" s="14">
        <f t="shared" si="2061"/>
        <v>0</v>
      </c>
      <c r="S1048" s="14">
        <f t="shared" si="2061"/>
        <v>0</v>
      </c>
      <c r="T1048" s="14">
        <f t="shared" si="2061"/>
        <v>0</v>
      </c>
      <c r="U1048" s="14">
        <f t="shared" si="2061"/>
        <v>0</v>
      </c>
      <c r="V1048" s="14">
        <f t="shared" si="2061"/>
        <v>0</v>
      </c>
      <c r="W1048" s="14">
        <f t="shared" si="2061"/>
        <v>0</v>
      </c>
      <c r="X1048" s="14">
        <f t="shared" si="2061"/>
        <v>0</v>
      </c>
      <c r="Y1048" s="14">
        <f t="shared" si="2061"/>
        <v>5615.64</v>
      </c>
      <c r="Z1048" s="14">
        <f t="shared" si="2061"/>
        <v>0</v>
      </c>
      <c r="AA1048" s="14">
        <f t="shared" si="2061"/>
        <v>0</v>
      </c>
      <c r="AB1048" s="14">
        <f t="shared" si="2061"/>
        <v>0</v>
      </c>
      <c r="AC1048" s="14">
        <f t="shared" si="2061"/>
        <v>0</v>
      </c>
      <c r="AD1048" s="14">
        <f t="shared" si="2061"/>
        <v>0</v>
      </c>
      <c r="AE1048" s="14">
        <f t="shared" si="2061"/>
        <v>0</v>
      </c>
      <c r="AF1048" s="14">
        <f t="shared" si="2061"/>
        <v>0</v>
      </c>
      <c r="AG1048" s="14">
        <f t="shared" si="2003"/>
        <v>37274.639999999999</v>
      </c>
      <c r="AH1048" s="14">
        <f t="shared" si="2004"/>
        <v>23144.7</v>
      </c>
      <c r="AI1048" s="14">
        <f t="shared" si="2005"/>
        <v>22208.7</v>
      </c>
      <c r="AJ1048" s="14">
        <f t="shared" si="2061"/>
        <v>-54.9</v>
      </c>
      <c r="AK1048" s="14">
        <f t="shared" si="2061"/>
        <v>0</v>
      </c>
      <c r="AL1048" s="14">
        <f t="shared" si="2061"/>
        <v>0</v>
      </c>
      <c r="AM1048" s="14">
        <f t="shared" si="2000"/>
        <v>37219.74</v>
      </c>
      <c r="AN1048" s="14">
        <f t="shared" si="2001"/>
        <v>23144.7</v>
      </c>
      <c r="AO1048" s="14">
        <f t="shared" si="2002"/>
        <v>22208.7</v>
      </c>
      <c r="AP1048" s="14">
        <f t="shared" si="2061"/>
        <v>0</v>
      </c>
      <c r="AQ1048" s="14">
        <f t="shared" si="2061"/>
        <v>0</v>
      </c>
      <c r="AR1048" s="14">
        <f t="shared" si="2061"/>
        <v>0</v>
      </c>
      <c r="AS1048" s="14">
        <f t="shared" si="2061"/>
        <v>0</v>
      </c>
      <c r="AT1048" s="14">
        <f t="shared" si="2061"/>
        <v>0</v>
      </c>
      <c r="AU1048" s="14">
        <f t="shared" si="2061"/>
        <v>0</v>
      </c>
      <c r="AV1048" s="14">
        <f t="shared" si="2061"/>
        <v>0</v>
      </c>
      <c r="AW1048" s="14">
        <f t="shared" si="2061"/>
        <v>0</v>
      </c>
      <c r="AX1048" s="14">
        <f t="shared" si="2061"/>
        <v>0</v>
      </c>
      <c r="AY1048" s="14">
        <f t="shared" si="2061"/>
        <v>0</v>
      </c>
      <c r="AZ1048" s="14">
        <f t="shared" si="2061"/>
        <v>0</v>
      </c>
      <c r="BA1048" s="14">
        <f t="shared" si="2061"/>
        <v>0</v>
      </c>
      <c r="BB1048" s="14">
        <f t="shared" si="2061"/>
        <v>0</v>
      </c>
      <c r="BC1048" s="14">
        <f t="shared" si="2049"/>
        <v>37219.74</v>
      </c>
      <c r="BD1048" s="14">
        <f t="shared" si="2047"/>
        <v>23144.7</v>
      </c>
      <c r="BE1048" s="14">
        <f t="shared" si="2048"/>
        <v>22208.7</v>
      </c>
      <c r="BF1048" s="14">
        <f t="shared" si="2061"/>
        <v>0</v>
      </c>
    </row>
    <row r="1049" spans="1:59" ht="31.5" customHeight="1" x14ac:dyDescent="0.3">
      <c r="A1049" s="8">
        <v>931</v>
      </c>
      <c r="B1049" s="8" t="s">
        <v>31</v>
      </c>
      <c r="C1049" s="8" t="s">
        <v>30</v>
      </c>
      <c r="D1049" s="8" t="s">
        <v>151</v>
      </c>
      <c r="E1049" s="30">
        <v>240</v>
      </c>
      <c r="F1049" s="24" t="s">
        <v>529</v>
      </c>
      <c r="G1049" s="14">
        <v>31659</v>
      </c>
      <c r="H1049" s="14">
        <v>23144.7</v>
      </c>
      <c r="I1049" s="14">
        <v>22208.7</v>
      </c>
      <c r="J1049" s="14"/>
      <c r="K1049" s="14"/>
      <c r="L1049" s="14"/>
      <c r="M1049" s="14">
        <f t="shared" si="2006"/>
        <v>31659</v>
      </c>
      <c r="N1049" s="14">
        <f t="shared" si="2007"/>
        <v>23144.7</v>
      </c>
      <c r="O1049" s="14">
        <f t="shared" si="2008"/>
        <v>22208.7</v>
      </c>
      <c r="P1049" s="14"/>
      <c r="Q1049" s="14">
        <f t="shared" si="1959"/>
        <v>23144.7</v>
      </c>
      <c r="R1049" s="14"/>
      <c r="S1049" s="14"/>
      <c r="T1049" s="14"/>
      <c r="U1049" s="14"/>
      <c r="V1049" s="14"/>
      <c r="W1049" s="14"/>
      <c r="X1049" s="14"/>
      <c r="Y1049" s="14">
        <v>5615.64</v>
      </c>
      <c r="Z1049" s="14"/>
      <c r="AA1049" s="14"/>
      <c r="AB1049" s="14"/>
      <c r="AC1049" s="14"/>
      <c r="AD1049" s="14"/>
      <c r="AE1049" s="14"/>
      <c r="AF1049" s="14"/>
      <c r="AG1049" s="14">
        <f t="shared" si="2003"/>
        <v>37274.639999999999</v>
      </c>
      <c r="AH1049" s="14">
        <f t="shared" si="2004"/>
        <v>23144.7</v>
      </c>
      <c r="AI1049" s="14">
        <f t="shared" si="2005"/>
        <v>22208.7</v>
      </c>
      <c r="AJ1049" s="14">
        <v>-54.9</v>
      </c>
      <c r="AK1049" s="14"/>
      <c r="AL1049" s="14"/>
      <c r="AM1049" s="14">
        <f t="shared" si="2000"/>
        <v>37219.74</v>
      </c>
      <c r="AN1049" s="14">
        <f t="shared" si="2001"/>
        <v>23144.7</v>
      </c>
      <c r="AO1049" s="14">
        <f t="shared" si="2002"/>
        <v>22208.7</v>
      </c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>
        <f t="shared" si="2049"/>
        <v>37219.74</v>
      </c>
      <c r="BD1049" s="14">
        <f t="shared" si="2047"/>
        <v>23144.7</v>
      </c>
      <c r="BE1049" s="14">
        <f t="shared" si="2048"/>
        <v>22208.7</v>
      </c>
      <c r="BF1049" s="14"/>
    </row>
    <row r="1050" spans="1:59" ht="31.5" customHeight="1" x14ac:dyDescent="0.3">
      <c r="A1050" s="8">
        <v>931</v>
      </c>
      <c r="B1050" s="8" t="s">
        <v>31</v>
      </c>
      <c r="C1050" s="8" t="s">
        <v>30</v>
      </c>
      <c r="D1050" s="8" t="s">
        <v>152</v>
      </c>
      <c r="E1050" s="30"/>
      <c r="F1050" s="18" t="s">
        <v>992</v>
      </c>
      <c r="G1050" s="14">
        <f t="shared" ref="G1050:L1051" si="2062">G1051</f>
        <v>1222</v>
      </c>
      <c r="H1050" s="14">
        <f t="shared" si="2062"/>
        <v>1218.4000000000001</v>
      </c>
      <c r="I1050" s="14">
        <f t="shared" si="2062"/>
        <v>1218.4000000000001</v>
      </c>
      <c r="J1050" s="14">
        <f t="shared" si="2062"/>
        <v>0</v>
      </c>
      <c r="K1050" s="14">
        <f t="shared" si="2062"/>
        <v>0</v>
      </c>
      <c r="L1050" s="14">
        <f t="shared" si="2062"/>
        <v>0</v>
      </c>
      <c r="M1050" s="14">
        <f t="shared" si="2006"/>
        <v>1222</v>
      </c>
      <c r="N1050" s="14">
        <f t="shared" si="2007"/>
        <v>1218.4000000000001</v>
      </c>
      <c r="O1050" s="14">
        <f t="shared" si="2008"/>
        <v>1218.4000000000001</v>
      </c>
      <c r="P1050" s="14">
        <f t="shared" ref="P1050:BF1051" si="2063">P1051</f>
        <v>0</v>
      </c>
      <c r="Q1050" s="14">
        <f t="shared" si="1959"/>
        <v>1218.4000000000001</v>
      </c>
      <c r="R1050" s="14">
        <f t="shared" si="2063"/>
        <v>0</v>
      </c>
      <c r="S1050" s="14">
        <f t="shared" si="2063"/>
        <v>0</v>
      </c>
      <c r="T1050" s="14">
        <f t="shared" si="2063"/>
        <v>0</v>
      </c>
      <c r="U1050" s="14">
        <f t="shared" si="2063"/>
        <v>0</v>
      </c>
      <c r="V1050" s="14">
        <f t="shared" si="2063"/>
        <v>0</v>
      </c>
      <c r="W1050" s="14">
        <f t="shared" si="2063"/>
        <v>0</v>
      </c>
      <c r="X1050" s="14">
        <f t="shared" si="2063"/>
        <v>0</v>
      </c>
      <c r="Y1050" s="14">
        <f t="shared" si="2063"/>
        <v>0</v>
      </c>
      <c r="Z1050" s="14">
        <f t="shared" si="2063"/>
        <v>0</v>
      </c>
      <c r="AA1050" s="14">
        <f t="shared" si="2063"/>
        <v>0</v>
      </c>
      <c r="AB1050" s="14">
        <f t="shared" si="2063"/>
        <v>0</v>
      </c>
      <c r="AC1050" s="14">
        <f t="shared" si="2063"/>
        <v>0</v>
      </c>
      <c r="AD1050" s="14">
        <f t="shared" si="2063"/>
        <v>0</v>
      </c>
      <c r="AE1050" s="14">
        <f t="shared" si="2063"/>
        <v>0</v>
      </c>
      <c r="AF1050" s="14">
        <f t="shared" si="2063"/>
        <v>0</v>
      </c>
      <c r="AG1050" s="14">
        <f t="shared" si="2003"/>
        <v>1222</v>
      </c>
      <c r="AH1050" s="14">
        <f t="shared" si="2004"/>
        <v>1218.4000000000001</v>
      </c>
      <c r="AI1050" s="14">
        <f t="shared" si="2005"/>
        <v>1218.4000000000001</v>
      </c>
      <c r="AJ1050" s="14">
        <f t="shared" si="2063"/>
        <v>0</v>
      </c>
      <c r="AK1050" s="14">
        <f t="shared" si="2063"/>
        <v>0</v>
      </c>
      <c r="AL1050" s="14">
        <f t="shared" si="2063"/>
        <v>0</v>
      </c>
      <c r="AM1050" s="14">
        <f t="shared" si="2000"/>
        <v>1222</v>
      </c>
      <c r="AN1050" s="14">
        <f t="shared" si="2001"/>
        <v>1218.4000000000001</v>
      </c>
      <c r="AO1050" s="14">
        <f t="shared" si="2002"/>
        <v>1218.4000000000001</v>
      </c>
      <c r="AP1050" s="14">
        <f t="shared" si="2063"/>
        <v>0</v>
      </c>
      <c r="AQ1050" s="14">
        <f t="shared" si="2063"/>
        <v>0</v>
      </c>
      <c r="AR1050" s="14">
        <f t="shared" si="2063"/>
        <v>0</v>
      </c>
      <c r="AS1050" s="14">
        <f t="shared" si="2063"/>
        <v>0</v>
      </c>
      <c r="AT1050" s="14">
        <f t="shared" si="2063"/>
        <v>0</v>
      </c>
      <c r="AU1050" s="14">
        <f t="shared" si="2063"/>
        <v>0</v>
      </c>
      <c r="AV1050" s="14">
        <f t="shared" si="2063"/>
        <v>0</v>
      </c>
      <c r="AW1050" s="14">
        <f t="shared" si="2063"/>
        <v>0</v>
      </c>
      <c r="AX1050" s="14">
        <f t="shared" si="2063"/>
        <v>0</v>
      </c>
      <c r="AY1050" s="14">
        <f t="shared" si="2063"/>
        <v>0</v>
      </c>
      <c r="AZ1050" s="14">
        <f t="shared" si="2063"/>
        <v>0</v>
      </c>
      <c r="BA1050" s="14">
        <f t="shared" si="2063"/>
        <v>0</v>
      </c>
      <c r="BB1050" s="14">
        <f t="shared" si="2063"/>
        <v>0</v>
      </c>
      <c r="BC1050" s="14">
        <f t="shared" si="2049"/>
        <v>1222</v>
      </c>
      <c r="BD1050" s="14">
        <f t="shared" si="2047"/>
        <v>1218.4000000000001</v>
      </c>
      <c r="BE1050" s="14">
        <f t="shared" si="2048"/>
        <v>1218.4000000000001</v>
      </c>
      <c r="BF1050" s="14">
        <f t="shared" si="2063"/>
        <v>0</v>
      </c>
    </row>
    <row r="1051" spans="1:59" ht="31.5" customHeight="1" x14ac:dyDescent="0.3">
      <c r="A1051" s="8">
        <v>931</v>
      </c>
      <c r="B1051" s="8" t="s">
        <v>31</v>
      </c>
      <c r="C1051" s="8" t="s">
        <v>30</v>
      </c>
      <c r="D1051" s="8" t="s">
        <v>152</v>
      </c>
      <c r="E1051" s="30">
        <v>200</v>
      </c>
      <c r="F1051" s="24" t="s">
        <v>528</v>
      </c>
      <c r="G1051" s="14">
        <f t="shared" si="2062"/>
        <v>1222</v>
      </c>
      <c r="H1051" s="14">
        <f t="shared" si="2062"/>
        <v>1218.4000000000001</v>
      </c>
      <c r="I1051" s="14">
        <f t="shared" si="2062"/>
        <v>1218.4000000000001</v>
      </c>
      <c r="J1051" s="14">
        <f t="shared" si="2062"/>
        <v>0</v>
      </c>
      <c r="K1051" s="14">
        <f t="shared" si="2062"/>
        <v>0</v>
      </c>
      <c r="L1051" s="14">
        <f t="shared" si="2062"/>
        <v>0</v>
      </c>
      <c r="M1051" s="14">
        <f t="shared" si="2006"/>
        <v>1222</v>
      </c>
      <c r="N1051" s="14">
        <f t="shared" si="2007"/>
        <v>1218.4000000000001</v>
      </c>
      <c r="O1051" s="14">
        <f t="shared" si="2008"/>
        <v>1218.4000000000001</v>
      </c>
      <c r="P1051" s="14">
        <f t="shared" si="2063"/>
        <v>0</v>
      </c>
      <c r="Q1051" s="14">
        <f t="shared" si="1959"/>
        <v>1218.4000000000001</v>
      </c>
      <c r="R1051" s="14">
        <f t="shared" si="2063"/>
        <v>0</v>
      </c>
      <c r="S1051" s="14">
        <f t="shared" si="2063"/>
        <v>0</v>
      </c>
      <c r="T1051" s="14">
        <f t="shared" si="2063"/>
        <v>0</v>
      </c>
      <c r="U1051" s="14">
        <f t="shared" si="2063"/>
        <v>0</v>
      </c>
      <c r="V1051" s="14">
        <f t="shared" si="2063"/>
        <v>0</v>
      </c>
      <c r="W1051" s="14">
        <f t="shared" si="2063"/>
        <v>0</v>
      </c>
      <c r="X1051" s="14">
        <f t="shared" si="2063"/>
        <v>0</v>
      </c>
      <c r="Y1051" s="14">
        <f t="shared" si="2063"/>
        <v>0</v>
      </c>
      <c r="Z1051" s="14">
        <f t="shared" si="2063"/>
        <v>0</v>
      </c>
      <c r="AA1051" s="14">
        <f t="shared" si="2063"/>
        <v>0</v>
      </c>
      <c r="AB1051" s="14">
        <f t="shared" si="2063"/>
        <v>0</v>
      </c>
      <c r="AC1051" s="14">
        <f t="shared" si="2063"/>
        <v>0</v>
      </c>
      <c r="AD1051" s="14">
        <f t="shared" si="2063"/>
        <v>0</v>
      </c>
      <c r="AE1051" s="14">
        <f t="shared" si="2063"/>
        <v>0</v>
      </c>
      <c r="AF1051" s="14">
        <f t="shared" si="2063"/>
        <v>0</v>
      </c>
      <c r="AG1051" s="14">
        <f t="shared" si="2003"/>
        <v>1222</v>
      </c>
      <c r="AH1051" s="14">
        <f t="shared" si="2004"/>
        <v>1218.4000000000001</v>
      </c>
      <c r="AI1051" s="14">
        <f t="shared" si="2005"/>
        <v>1218.4000000000001</v>
      </c>
      <c r="AJ1051" s="14">
        <f t="shared" si="2063"/>
        <v>0</v>
      </c>
      <c r="AK1051" s="14">
        <f t="shared" si="2063"/>
        <v>0</v>
      </c>
      <c r="AL1051" s="14">
        <f t="shared" si="2063"/>
        <v>0</v>
      </c>
      <c r="AM1051" s="14">
        <f t="shared" si="2000"/>
        <v>1222</v>
      </c>
      <c r="AN1051" s="14">
        <f t="shared" si="2001"/>
        <v>1218.4000000000001</v>
      </c>
      <c r="AO1051" s="14">
        <f t="shared" si="2002"/>
        <v>1218.4000000000001</v>
      </c>
      <c r="AP1051" s="14">
        <f t="shared" si="2063"/>
        <v>0</v>
      </c>
      <c r="AQ1051" s="14">
        <f t="shared" si="2063"/>
        <v>0</v>
      </c>
      <c r="AR1051" s="14">
        <f t="shared" si="2063"/>
        <v>0</v>
      </c>
      <c r="AS1051" s="14">
        <f t="shared" si="2063"/>
        <v>0</v>
      </c>
      <c r="AT1051" s="14">
        <f t="shared" si="2063"/>
        <v>0</v>
      </c>
      <c r="AU1051" s="14">
        <f t="shared" si="2063"/>
        <v>0</v>
      </c>
      <c r="AV1051" s="14">
        <f t="shared" si="2063"/>
        <v>0</v>
      </c>
      <c r="AW1051" s="14">
        <f t="shared" si="2063"/>
        <v>0</v>
      </c>
      <c r="AX1051" s="14">
        <f t="shared" si="2063"/>
        <v>0</v>
      </c>
      <c r="AY1051" s="14">
        <f t="shared" si="2063"/>
        <v>0</v>
      </c>
      <c r="AZ1051" s="14">
        <f t="shared" si="2063"/>
        <v>0</v>
      </c>
      <c r="BA1051" s="14">
        <f t="shared" si="2063"/>
        <v>0</v>
      </c>
      <c r="BB1051" s="14">
        <f t="shared" si="2063"/>
        <v>0</v>
      </c>
      <c r="BC1051" s="14">
        <f t="shared" si="2049"/>
        <v>1222</v>
      </c>
      <c r="BD1051" s="14">
        <f t="shared" si="2047"/>
        <v>1218.4000000000001</v>
      </c>
      <c r="BE1051" s="14">
        <f t="shared" si="2048"/>
        <v>1218.4000000000001</v>
      </c>
      <c r="BF1051" s="14">
        <f t="shared" si="2063"/>
        <v>0</v>
      </c>
    </row>
    <row r="1052" spans="1:59" ht="31.5" customHeight="1" x14ac:dyDescent="0.3">
      <c r="A1052" s="8">
        <v>931</v>
      </c>
      <c r="B1052" s="8" t="s">
        <v>31</v>
      </c>
      <c r="C1052" s="8" t="s">
        <v>30</v>
      </c>
      <c r="D1052" s="8" t="s">
        <v>152</v>
      </c>
      <c r="E1052" s="30">
        <v>240</v>
      </c>
      <c r="F1052" s="24" t="s">
        <v>529</v>
      </c>
      <c r="G1052" s="14">
        <v>1222</v>
      </c>
      <c r="H1052" s="14">
        <v>1218.4000000000001</v>
      </c>
      <c r="I1052" s="14">
        <v>1218.4000000000001</v>
      </c>
      <c r="J1052" s="14"/>
      <c r="K1052" s="14"/>
      <c r="L1052" s="14"/>
      <c r="M1052" s="14">
        <f t="shared" si="2006"/>
        <v>1222</v>
      </c>
      <c r="N1052" s="14">
        <f t="shared" si="2007"/>
        <v>1218.4000000000001</v>
      </c>
      <c r="O1052" s="14">
        <f t="shared" si="2008"/>
        <v>1218.4000000000001</v>
      </c>
      <c r="P1052" s="14"/>
      <c r="Q1052" s="14">
        <f t="shared" ref="Q1052:Q1115" si="2064">N1052+P1052</f>
        <v>1218.4000000000001</v>
      </c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>
        <f t="shared" si="2003"/>
        <v>1222</v>
      </c>
      <c r="AH1052" s="14">
        <f t="shared" si="2004"/>
        <v>1218.4000000000001</v>
      </c>
      <c r="AI1052" s="14">
        <f t="shared" si="2005"/>
        <v>1218.4000000000001</v>
      </c>
      <c r="AJ1052" s="14"/>
      <c r="AK1052" s="14"/>
      <c r="AL1052" s="14"/>
      <c r="AM1052" s="14">
        <f t="shared" si="2000"/>
        <v>1222</v>
      </c>
      <c r="AN1052" s="14">
        <f t="shared" si="2001"/>
        <v>1218.4000000000001</v>
      </c>
      <c r="AO1052" s="14">
        <f t="shared" si="2002"/>
        <v>1218.4000000000001</v>
      </c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>
        <f t="shared" si="2049"/>
        <v>1222</v>
      </c>
      <c r="BD1052" s="14">
        <f t="shared" si="2047"/>
        <v>1218.4000000000001</v>
      </c>
      <c r="BE1052" s="14">
        <f t="shared" si="2048"/>
        <v>1218.4000000000001</v>
      </c>
      <c r="BF1052" s="14"/>
    </row>
    <row r="1053" spans="1:59" ht="31.5" customHeight="1" x14ac:dyDescent="0.3">
      <c r="A1053" s="8">
        <v>931</v>
      </c>
      <c r="B1053" s="8" t="s">
        <v>31</v>
      </c>
      <c r="C1053" s="8" t="s">
        <v>30</v>
      </c>
      <c r="D1053" s="8" t="s">
        <v>149</v>
      </c>
      <c r="E1053" s="30"/>
      <c r="F1053" s="13" t="s">
        <v>695</v>
      </c>
      <c r="G1053" s="14">
        <f t="shared" ref="G1053:L1057" si="2065">G1054</f>
        <v>1036</v>
      </c>
      <c r="H1053" s="14">
        <f t="shared" si="2065"/>
        <v>1036</v>
      </c>
      <c r="I1053" s="14">
        <f t="shared" si="2065"/>
        <v>1036</v>
      </c>
      <c r="J1053" s="14">
        <f t="shared" si="2065"/>
        <v>0</v>
      </c>
      <c r="K1053" s="14">
        <f t="shared" si="2065"/>
        <v>0</v>
      </c>
      <c r="L1053" s="14">
        <f t="shared" si="2065"/>
        <v>0</v>
      </c>
      <c r="M1053" s="14">
        <f t="shared" si="2006"/>
        <v>1036</v>
      </c>
      <c r="N1053" s="14">
        <f t="shared" si="2007"/>
        <v>1036</v>
      </c>
      <c r="O1053" s="14">
        <f t="shared" si="2008"/>
        <v>1036</v>
      </c>
      <c r="P1053" s="14">
        <f t="shared" ref="P1053:BF1057" si="2066">P1054</f>
        <v>0</v>
      </c>
      <c r="Q1053" s="14">
        <f t="shared" si="2064"/>
        <v>1036</v>
      </c>
      <c r="R1053" s="14">
        <f t="shared" si="2066"/>
        <v>0</v>
      </c>
      <c r="S1053" s="14">
        <f t="shared" si="2066"/>
        <v>0</v>
      </c>
      <c r="T1053" s="14">
        <f t="shared" si="2066"/>
        <v>0</v>
      </c>
      <c r="U1053" s="14">
        <f t="shared" si="2066"/>
        <v>0</v>
      </c>
      <c r="V1053" s="14">
        <f t="shared" si="2066"/>
        <v>0</v>
      </c>
      <c r="W1053" s="14">
        <f t="shared" si="2066"/>
        <v>0</v>
      </c>
      <c r="X1053" s="14">
        <f t="shared" si="2066"/>
        <v>0</v>
      </c>
      <c r="Y1053" s="14">
        <f t="shared" si="2066"/>
        <v>0</v>
      </c>
      <c r="Z1053" s="14">
        <f t="shared" si="2066"/>
        <v>0</v>
      </c>
      <c r="AA1053" s="14">
        <f t="shared" si="2066"/>
        <v>0</v>
      </c>
      <c r="AB1053" s="14">
        <f t="shared" si="2066"/>
        <v>0</v>
      </c>
      <c r="AC1053" s="14">
        <f t="shared" si="2066"/>
        <v>0</v>
      </c>
      <c r="AD1053" s="14">
        <f t="shared" si="2066"/>
        <v>0</v>
      </c>
      <c r="AE1053" s="14">
        <f t="shared" si="2066"/>
        <v>0</v>
      </c>
      <c r="AF1053" s="14">
        <f t="shared" si="2066"/>
        <v>0</v>
      </c>
      <c r="AG1053" s="14">
        <f t="shared" si="2003"/>
        <v>1036</v>
      </c>
      <c r="AH1053" s="14">
        <f t="shared" si="2004"/>
        <v>1036</v>
      </c>
      <c r="AI1053" s="14">
        <f t="shared" si="2005"/>
        <v>1036</v>
      </c>
      <c r="AJ1053" s="14">
        <f t="shared" si="2066"/>
        <v>0</v>
      </c>
      <c r="AK1053" s="14">
        <f t="shared" si="2066"/>
        <v>0</v>
      </c>
      <c r="AL1053" s="14">
        <f t="shared" si="2066"/>
        <v>0</v>
      </c>
      <c r="AM1053" s="14">
        <f t="shared" si="2000"/>
        <v>1036</v>
      </c>
      <c r="AN1053" s="14">
        <f t="shared" si="2001"/>
        <v>1036</v>
      </c>
      <c r="AO1053" s="14">
        <f t="shared" si="2002"/>
        <v>1036</v>
      </c>
      <c r="AP1053" s="14">
        <f t="shared" si="2066"/>
        <v>0</v>
      </c>
      <c r="AQ1053" s="14">
        <f t="shared" si="2066"/>
        <v>0</v>
      </c>
      <c r="AR1053" s="14">
        <f t="shared" si="2066"/>
        <v>0</v>
      </c>
      <c r="AS1053" s="14">
        <f t="shared" si="2066"/>
        <v>0</v>
      </c>
      <c r="AT1053" s="14">
        <f t="shared" si="2066"/>
        <v>0</v>
      </c>
      <c r="AU1053" s="14">
        <f t="shared" si="2066"/>
        <v>0</v>
      </c>
      <c r="AV1053" s="14">
        <f t="shared" si="2066"/>
        <v>0</v>
      </c>
      <c r="AW1053" s="14">
        <f t="shared" si="2066"/>
        <v>0</v>
      </c>
      <c r="AX1053" s="14">
        <f t="shared" si="2066"/>
        <v>0</v>
      </c>
      <c r="AY1053" s="14">
        <f t="shared" si="2066"/>
        <v>0</v>
      </c>
      <c r="AZ1053" s="14">
        <f t="shared" si="2066"/>
        <v>0</v>
      </c>
      <c r="BA1053" s="14">
        <f t="shared" si="2066"/>
        <v>0</v>
      </c>
      <c r="BB1053" s="14">
        <f t="shared" si="2066"/>
        <v>0</v>
      </c>
      <c r="BC1053" s="14">
        <f t="shared" si="2049"/>
        <v>1036</v>
      </c>
      <c r="BD1053" s="14">
        <f t="shared" si="2047"/>
        <v>1036</v>
      </c>
      <c r="BE1053" s="14">
        <f t="shared" si="2048"/>
        <v>1036</v>
      </c>
      <c r="BF1053" s="14">
        <f t="shared" si="2066"/>
        <v>0</v>
      </c>
    </row>
    <row r="1054" spans="1:59" ht="31.5" customHeight="1" x14ac:dyDescent="0.3">
      <c r="A1054" s="8">
        <v>931</v>
      </c>
      <c r="B1054" s="8" t="s">
        <v>31</v>
      </c>
      <c r="C1054" s="8" t="s">
        <v>30</v>
      </c>
      <c r="D1054" s="8" t="s">
        <v>153</v>
      </c>
      <c r="E1054" s="30"/>
      <c r="F1054" s="13" t="s">
        <v>709</v>
      </c>
      <c r="G1054" s="14">
        <f t="shared" si="2065"/>
        <v>1036</v>
      </c>
      <c r="H1054" s="14">
        <f t="shared" si="2065"/>
        <v>1036</v>
      </c>
      <c r="I1054" s="14">
        <f t="shared" si="2065"/>
        <v>1036</v>
      </c>
      <c r="J1054" s="14">
        <f t="shared" si="2065"/>
        <v>0</v>
      </c>
      <c r="K1054" s="14">
        <f t="shared" si="2065"/>
        <v>0</v>
      </c>
      <c r="L1054" s="14">
        <f t="shared" si="2065"/>
        <v>0</v>
      </c>
      <c r="M1054" s="14">
        <f t="shared" si="2006"/>
        <v>1036</v>
      </c>
      <c r="N1054" s="14">
        <f t="shared" si="2007"/>
        <v>1036</v>
      </c>
      <c r="O1054" s="14">
        <f t="shared" si="2008"/>
        <v>1036</v>
      </c>
      <c r="P1054" s="14">
        <f t="shared" si="2066"/>
        <v>0</v>
      </c>
      <c r="Q1054" s="14">
        <f t="shared" si="2064"/>
        <v>1036</v>
      </c>
      <c r="R1054" s="14">
        <f t="shared" si="2066"/>
        <v>0</v>
      </c>
      <c r="S1054" s="14">
        <f t="shared" si="2066"/>
        <v>0</v>
      </c>
      <c r="T1054" s="14">
        <f t="shared" si="2066"/>
        <v>0</v>
      </c>
      <c r="U1054" s="14">
        <f t="shared" si="2066"/>
        <v>0</v>
      </c>
      <c r="V1054" s="14">
        <f t="shared" si="2066"/>
        <v>0</v>
      </c>
      <c r="W1054" s="14">
        <f t="shared" si="2066"/>
        <v>0</v>
      </c>
      <c r="X1054" s="14">
        <f t="shared" si="2066"/>
        <v>0</v>
      </c>
      <c r="Y1054" s="14">
        <f t="shared" si="2066"/>
        <v>0</v>
      </c>
      <c r="Z1054" s="14">
        <f t="shared" si="2066"/>
        <v>0</v>
      </c>
      <c r="AA1054" s="14">
        <f t="shared" si="2066"/>
        <v>0</v>
      </c>
      <c r="AB1054" s="14">
        <f t="shared" si="2066"/>
        <v>0</v>
      </c>
      <c r="AC1054" s="14">
        <f t="shared" si="2066"/>
        <v>0</v>
      </c>
      <c r="AD1054" s="14">
        <f t="shared" si="2066"/>
        <v>0</v>
      </c>
      <c r="AE1054" s="14">
        <f t="shared" si="2066"/>
        <v>0</v>
      </c>
      <c r="AF1054" s="14">
        <f t="shared" si="2066"/>
        <v>0</v>
      </c>
      <c r="AG1054" s="14">
        <f t="shared" si="2003"/>
        <v>1036</v>
      </c>
      <c r="AH1054" s="14">
        <f t="shared" si="2004"/>
        <v>1036</v>
      </c>
      <c r="AI1054" s="14">
        <f t="shared" si="2005"/>
        <v>1036</v>
      </c>
      <c r="AJ1054" s="14">
        <f t="shared" si="2066"/>
        <v>0</v>
      </c>
      <c r="AK1054" s="14">
        <f t="shared" si="2066"/>
        <v>0</v>
      </c>
      <c r="AL1054" s="14">
        <f t="shared" si="2066"/>
        <v>0</v>
      </c>
      <c r="AM1054" s="14">
        <f t="shared" ref="AM1054:AM1117" si="2067">AG1054+AJ1054</f>
        <v>1036</v>
      </c>
      <c r="AN1054" s="14">
        <f t="shared" ref="AN1054:AN1117" si="2068">AH1054+AK1054</f>
        <v>1036</v>
      </c>
      <c r="AO1054" s="14">
        <f t="shared" ref="AO1054:AO1117" si="2069">AI1054+AL1054</f>
        <v>1036</v>
      </c>
      <c r="AP1054" s="14">
        <f t="shared" si="2066"/>
        <v>0</v>
      </c>
      <c r="AQ1054" s="14">
        <f t="shared" si="2066"/>
        <v>0</v>
      </c>
      <c r="AR1054" s="14">
        <f t="shared" si="2066"/>
        <v>0</v>
      </c>
      <c r="AS1054" s="14">
        <f t="shared" si="2066"/>
        <v>0</v>
      </c>
      <c r="AT1054" s="14">
        <f t="shared" si="2066"/>
        <v>0</v>
      </c>
      <c r="AU1054" s="14">
        <f t="shared" si="2066"/>
        <v>0</v>
      </c>
      <c r="AV1054" s="14">
        <f t="shared" si="2066"/>
        <v>0</v>
      </c>
      <c r="AW1054" s="14">
        <f t="shared" si="2066"/>
        <v>0</v>
      </c>
      <c r="AX1054" s="14">
        <f t="shared" si="2066"/>
        <v>0</v>
      </c>
      <c r="AY1054" s="14">
        <f t="shared" si="2066"/>
        <v>0</v>
      </c>
      <c r="AZ1054" s="14">
        <f t="shared" si="2066"/>
        <v>0</v>
      </c>
      <c r="BA1054" s="14">
        <f t="shared" si="2066"/>
        <v>0</v>
      </c>
      <c r="BB1054" s="14">
        <f t="shared" si="2066"/>
        <v>0</v>
      </c>
      <c r="BC1054" s="14">
        <f t="shared" si="2049"/>
        <v>1036</v>
      </c>
      <c r="BD1054" s="14">
        <f t="shared" si="2047"/>
        <v>1036</v>
      </c>
      <c r="BE1054" s="14">
        <f t="shared" si="2048"/>
        <v>1036</v>
      </c>
      <c r="BF1054" s="14">
        <f t="shared" si="2066"/>
        <v>0</v>
      </c>
    </row>
    <row r="1055" spans="1:59" ht="47.25" customHeight="1" x14ac:dyDescent="0.3">
      <c r="A1055" s="8">
        <v>931</v>
      </c>
      <c r="B1055" s="8" t="s">
        <v>31</v>
      </c>
      <c r="C1055" s="8" t="s">
        <v>30</v>
      </c>
      <c r="D1055" s="8" t="s">
        <v>306</v>
      </c>
      <c r="E1055" s="30"/>
      <c r="F1055" s="18" t="s">
        <v>1099</v>
      </c>
      <c r="G1055" s="14">
        <f t="shared" si="2065"/>
        <v>1036</v>
      </c>
      <c r="H1055" s="14">
        <f t="shared" si="2065"/>
        <v>1036</v>
      </c>
      <c r="I1055" s="14">
        <f t="shared" si="2065"/>
        <v>1036</v>
      </c>
      <c r="J1055" s="14">
        <f t="shared" si="2065"/>
        <v>0</v>
      </c>
      <c r="K1055" s="14">
        <f t="shared" si="2065"/>
        <v>0</v>
      </c>
      <c r="L1055" s="14">
        <f t="shared" si="2065"/>
        <v>0</v>
      </c>
      <c r="M1055" s="14">
        <f t="shared" si="2006"/>
        <v>1036</v>
      </c>
      <c r="N1055" s="14">
        <f t="shared" si="2007"/>
        <v>1036</v>
      </c>
      <c r="O1055" s="14">
        <f t="shared" si="2008"/>
        <v>1036</v>
      </c>
      <c r="P1055" s="14">
        <f t="shared" si="2066"/>
        <v>0</v>
      </c>
      <c r="Q1055" s="14">
        <f t="shared" si="2064"/>
        <v>1036</v>
      </c>
      <c r="R1055" s="14">
        <f t="shared" si="2066"/>
        <v>0</v>
      </c>
      <c r="S1055" s="14">
        <f t="shared" si="2066"/>
        <v>0</v>
      </c>
      <c r="T1055" s="14">
        <f t="shared" si="2066"/>
        <v>0</v>
      </c>
      <c r="U1055" s="14">
        <f t="shared" si="2066"/>
        <v>0</v>
      </c>
      <c r="V1055" s="14">
        <f t="shared" si="2066"/>
        <v>0</v>
      </c>
      <c r="W1055" s="14">
        <f t="shared" si="2066"/>
        <v>0</v>
      </c>
      <c r="X1055" s="14">
        <f t="shared" si="2066"/>
        <v>0</v>
      </c>
      <c r="Y1055" s="14">
        <f t="shared" si="2066"/>
        <v>0</v>
      </c>
      <c r="Z1055" s="14">
        <f t="shared" si="2066"/>
        <v>0</v>
      </c>
      <c r="AA1055" s="14">
        <f t="shared" si="2066"/>
        <v>0</v>
      </c>
      <c r="AB1055" s="14">
        <f t="shared" si="2066"/>
        <v>0</v>
      </c>
      <c r="AC1055" s="14">
        <f t="shared" si="2066"/>
        <v>0</v>
      </c>
      <c r="AD1055" s="14">
        <f t="shared" si="2066"/>
        <v>0</v>
      </c>
      <c r="AE1055" s="14">
        <f t="shared" si="2066"/>
        <v>0</v>
      </c>
      <c r="AF1055" s="14">
        <f t="shared" si="2066"/>
        <v>0</v>
      </c>
      <c r="AG1055" s="14">
        <f t="shared" si="2003"/>
        <v>1036</v>
      </c>
      <c r="AH1055" s="14">
        <f t="shared" si="2004"/>
        <v>1036</v>
      </c>
      <c r="AI1055" s="14">
        <f t="shared" si="2005"/>
        <v>1036</v>
      </c>
      <c r="AJ1055" s="14">
        <f t="shared" si="2066"/>
        <v>0</v>
      </c>
      <c r="AK1055" s="14">
        <f t="shared" si="2066"/>
        <v>0</v>
      </c>
      <c r="AL1055" s="14">
        <f t="shared" si="2066"/>
        <v>0</v>
      </c>
      <c r="AM1055" s="14">
        <f t="shared" si="2067"/>
        <v>1036</v>
      </c>
      <c r="AN1055" s="14">
        <f t="shared" si="2068"/>
        <v>1036</v>
      </c>
      <c r="AO1055" s="14">
        <f t="shared" si="2069"/>
        <v>1036</v>
      </c>
      <c r="AP1055" s="14">
        <f t="shared" si="2066"/>
        <v>0</v>
      </c>
      <c r="AQ1055" s="14">
        <f t="shared" si="2066"/>
        <v>0</v>
      </c>
      <c r="AR1055" s="14">
        <f t="shared" si="2066"/>
        <v>0</v>
      </c>
      <c r="AS1055" s="14">
        <f t="shared" si="2066"/>
        <v>0</v>
      </c>
      <c r="AT1055" s="14">
        <f t="shared" si="2066"/>
        <v>0</v>
      </c>
      <c r="AU1055" s="14">
        <f t="shared" si="2066"/>
        <v>0</v>
      </c>
      <c r="AV1055" s="14">
        <f t="shared" si="2066"/>
        <v>0</v>
      </c>
      <c r="AW1055" s="14">
        <f t="shared" si="2066"/>
        <v>0</v>
      </c>
      <c r="AX1055" s="14">
        <f t="shared" si="2066"/>
        <v>0</v>
      </c>
      <c r="AY1055" s="14">
        <f t="shared" si="2066"/>
        <v>0</v>
      </c>
      <c r="AZ1055" s="14">
        <f t="shared" si="2066"/>
        <v>0</v>
      </c>
      <c r="BA1055" s="14">
        <f t="shared" si="2066"/>
        <v>0</v>
      </c>
      <c r="BB1055" s="14">
        <f t="shared" si="2066"/>
        <v>0</v>
      </c>
      <c r="BC1055" s="14">
        <f t="shared" si="2049"/>
        <v>1036</v>
      </c>
      <c r="BD1055" s="14">
        <f t="shared" si="2047"/>
        <v>1036</v>
      </c>
      <c r="BE1055" s="14">
        <f t="shared" si="2048"/>
        <v>1036</v>
      </c>
      <c r="BF1055" s="14">
        <f t="shared" si="2066"/>
        <v>0</v>
      </c>
    </row>
    <row r="1056" spans="1:59" ht="31.5" customHeight="1" x14ac:dyDescent="0.3">
      <c r="A1056" s="8">
        <v>931</v>
      </c>
      <c r="B1056" s="8" t="s">
        <v>31</v>
      </c>
      <c r="C1056" s="8" t="s">
        <v>30</v>
      </c>
      <c r="D1056" s="8" t="s">
        <v>898</v>
      </c>
      <c r="E1056" s="30"/>
      <c r="F1056" s="13" t="s">
        <v>1064</v>
      </c>
      <c r="G1056" s="14">
        <f t="shared" si="2065"/>
        <v>1036</v>
      </c>
      <c r="H1056" s="14">
        <f t="shared" si="2065"/>
        <v>1036</v>
      </c>
      <c r="I1056" s="14">
        <f t="shared" si="2065"/>
        <v>1036</v>
      </c>
      <c r="J1056" s="14">
        <f t="shared" si="2065"/>
        <v>0</v>
      </c>
      <c r="K1056" s="14">
        <f t="shared" si="2065"/>
        <v>0</v>
      </c>
      <c r="L1056" s="14">
        <f t="shared" si="2065"/>
        <v>0</v>
      </c>
      <c r="M1056" s="14">
        <f t="shared" si="2006"/>
        <v>1036</v>
      </c>
      <c r="N1056" s="14">
        <f t="shared" si="2007"/>
        <v>1036</v>
      </c>
      <c r="O1056" s="14">
        <f t="shared" si="2008"/>
        <v>1036</v>
      </c>
      <c r="P1056" s="14">
        <f t="shared" si="2066"/>
        <v>0</v>
      </c>
      <c r="Q1056" s="14">
        <f t="shared" si="2064"/>
        <v>1036</v>
      </c>
      <c r="R1056" s="14">
        <f t="shared" si="2066"/>
        <v>0</v>
      </c>
      <c r="S1056" s="14">
        <f t="shared" si="2066"/>
        <v>0</v>
      </c>
      <c r="T1056" s="14">
        <f t="shared" si="2066"/>
        <v>0</v>
      </c>
      <c r="U1056" s="14">
        <f t="shared" si="2066"/>
        <v>0</v>
      </c>
      <c r="V1056" s="14">
        <f t="shared" si="2066"/>
        <v>0</v>
      </c>
      <c r="W1056" s="14">
        <f t="shared" si="2066"/>
        <v>0</v>
      </c>
      <c r="X1056" s="14">
        <f t="shared" si="2066"/>
        <v>0</v>
      </c>
      <c r="Y1056" s="14">
        <f t="shared" si="2066"/>
        <v>0</v>
      </c>
      <c r="Z1056" s="14">
        <f t="shared" si="2066"/>
        <v>0</v>
      </c>
      <c r="AA1056" s="14">
        <f t="shared" si="2066"/>
        <v>0</v>
      </c>
      <c r="AB1056" s="14">
        <f t="shared" si="2066"/>
        <v>0</v>
      </c>
      <c r="AC1056" s="14">
        <f t="shared" si="2066"/>
        <v>0</v>
      </c>
      <c r="AD1056" s="14">
        <f t="shared" si="2066"/>
        <v>0</v>
      </c>
      <c r="AE1056" s="14">
        <f t="shared" si="2066"/>
        <v>0</v>
      </c>
      <c r="AF1056" s="14">
        <f t="shared" si="2066"/>
        <v>0</v>
      </c>
      <c r="AG1056" s="14">
        <f t="shared" si="2003"/>
        <v>1036</v>
      </c>
      <c r="AH1056" s="14">
        <f t="shared" si="2004"/>
        <v>1036</v>
      </c>
      <c r="AI1056" s="14">
        <f t="shared" si="2005"/>
        <v>1036</v>
      </c>
      <c r="AJ1056" s="14">
        <f t="shared" si="2066"/>
        <v>0</v>
      </c>
      <c r="AK1056" s="14">
        <f t="shared" si="2066"/>
        <v>0</v>
      </c>
      <c r="AL1056" s="14">
        <f t="shared" si="2066"/>
        <v>0</v>
      </c>
      <c r="AM1056" s="14">
        <f t="shared" si="2067"/>
        <v>1036</v>
      </c>
      <c r="AN1056" s="14">
        <f t="shared" si="2068"/>
        <v>1036</v>
      </c>
      <c r="AO1056" s="14">
        <f t="shared" si="2069"/>
        <v>1036</v>
      </c>
      <c r="AP1056" s="14">
        <f t="shared" si="2066"/>
        <v>0</v>
      </c>
      <c r="AQ1056" s="14">
        <f t="shared" si="2066"/>
        <v>0</v>
      </c>
      <c r="AR1056" s="14">
        <f t="shared" si="2066"/>
        <v>0</v>
      </c>
      <c r="AS1056" s="14">
        <f t="shared" si="2066"/>
        <v>0</v>
      </c>
      <c r="AT1056" s="14">
        <f t="shared" si="2066"/>
        <v>0</v>
      </c>
      <c r="AU1056" s="14">
        <f t="shared" si="2066"/>
        <v>0</v>
      </c>
      <c r="AV1056" s="14">
        <f t="shared" si="2066"/>
        <v>0</v>
      </c>
      <c r="AW1056" s="14">
        <f t="shared" si="2066"/>
        <v>0</v>
      </c>
      <c r="AX1056" s="14">
        <f t="shared" si="2066"/>
        <v>0</v>
      </c>
      <c r="AY1056" s="14">
        <f t="shared" si="2066"/>
        <v>0</v>
      </c>
      <c r="AZ1056" s="14">
        <f t="shared" si="2066"/>
        <v>0</v>
      </c>
      <c r="BA1056" s="14">
        <f t="shared" si="2066"/>
        <v>0</v>
      </c>
      <c r="BB1056" s="14">
        <f t="shared" si="2066"/>
        <v>0</v>
      </c>
      <c r="BC1056" s="14">
        <f t="shared" si="2049"/>
        <v>1036</v>
      </c>
      <c r="BD1056" s="14">
        <f t="shared" si="2047"/>
        <v>1036</v>
      </c>
      <c r="BE1056" s="14">
        <f t="shared" si="2048"/>
        <v>1036</v>
      </c>
      <c r="BF1056" s="14">
        <f t="shared" si="2066"/>
        <v>0</v>
      </c>
    </row>
    <row r="1057" spans="1:58" ht="31.5" customHeight="1" x14ac:dyDescent="0.3">
      <c r="A1057" s="8">
        <v>931</v>
      </c>
      <c r="B1057" s="8" t="s">
        <v>31</v>
      </c>
      <c r="C1057" s="8" t="s">
        <v>30</v>
      </c>
      <c r="D1057" s="8" t="s">
        <v>898</v>
      </c>
      <c r="E1057" s="30">
        <v>200</v>
      </c>
      <c r="F1057" s="24" t="s">
        <v>528</v>
      </c>
      <c r="G1057" s="14">
        <f t="shared" si="2065"/>
        <v>1036</v>
      </c>
      <c r="H1057" s="14">
        <f t="shared" si="2065"/>
        <v>1036</v>
      </c>
      <c r="I1057" s="14">
        <f t="shared" si="2065"/>
        <v>1036</v>
      </c>
      <c r="J1057" s="14">
        <f t="shared" si="2065"/>
        <v>0</v>
      </c>
      <c r="K1057" s="14">
        <f t="shared" si="2065"/>
        <v>0</v>
      </c>
      <c r="L1057" s="14">
        <f t="shared" si="2065"/>
        <v>0</v>
      </c>
      <c r="M1057" s="14">
        <f t="shared" si="2006"/>
        <v>1036</v>
      </c>
      <c r="N1057" s="14">
        <f t="shared" si="2007"/>
        <v>1036</v>
      </c>
      <c r="O1057" s="14">
        <f t="shared" si="2008"/>
        <v>1036</v>
      </c>
      <c r="P1057" s="14">
        <f t="shared" si="2066"/>
        <v>0</v>
      </c>
      <c r="Q1057" s="14">
        <f t="shared" si="2064"/>
        <v>1036</v>
      </c>
      <c r="R1057" s="14">
        <f t="shared" si="2066"/>
        <v>0</v>
      </c>
      <c r="S1057" s="14">
        <f t="shared" si="2066"/>
        <v>0</v>
      </c>
      <c r="T1057" s="14">
        <f t="shared" si="2066"/>
        <v>0</v>
      </c>
      <c r="U1057" s="14">
        <f t="shared" si="2066"/>
        <v>0</v>
      </c>
      <c r="V1057" s="14">
        <f t="shared" si="2066"/>
        <v>0</v>
      </c>
      <c r="W1057" s="14">
        <f t="shared" si="2066"/>
        <v>0</v>
      </c>
      <c r="X1057" s="14">
        <f t="shared" si="2066"/>
        <v>0</v>
      </c>
      <c r="Y1057" s="14">
        <f t="shared" si="2066"/>
        <v>0</v>
      </c>
      <c r="Z1057" s="14">
        <f t="shared" si="2066"/>
        <v>0</v>
      </c>
      <c r="AA1057" s="14">
        <f t="shared" si="2066"/>
        <v>0</v>
      </c>
      <c r="AB1057" s="14">
        <f t="shared" si="2066"/>
        <v>0</v>
      </c>
      <c r="AC1057" s="14">
        <f t="shared" si="2066"/>
        <v>0</v>
      </c>
      <c r="AD1057" s="14">
        <f t="shared" si="2066"/>
        <v>0</v>
      </c>
      <c r="AE1057" s="14">
        <f t="shared" si="2066"/>
        <v>0</v>
      </c>
      <c r="AF1057" s="14">
        <f t="shared" si="2066"/>
        <v>0</v>
      </c>
      <c r="AG1057" s="14">
        <f t="shared" ref="AG1057:AG1120" si="2070">M1057+R1057+S1057+T1057+U1057+V1057+W1057+X1057+Y1057+AA1057+Z1057</f>
        <v>1036</v>
      </c>
      <c r="AH1057" s="14">
        <f t="shared" ref="AH1057:AH1120" si="2071">Q1057+AB1057+AC1057+AD1057</f>
        <v>1036</v>
      </c>
      <c r="AI1057" s="14">
        <f t="shared" ref="AI1057:AI1120" si="2072">O1057+AE1057+AF1057</f>
        <v>1036</v>
      </c>
      <c r="AJ1057" s="14">
        <f t="shared" si="2066"/>
        <v>0</v>
      </c>
      <c r="AK1057" s="14">
        <f t="shared" si="2066"/>
        <v>0</v>
      </c>
      <c r="AL1057" s="14">
        <f t="shared" si="2066"/>
        <v>0</v>
      </c>
      <c r="AM1057" s="14">
        <f t="shared" si="2067"/>
        <v>1036</v>
      </c>
      <c r="AN1057" s="14">
        <f t="shared" si="2068"/>
        <v>1036</v>
      </c>
      <c r="AO1057" s="14">
        <f t="shared" si="2069"/>
        <v>1036</v>
      </c>
      <c r="AP1057" s="14">
        <f t="shared" si="2066"/>
        <v>0</v>
      </c>
      <c r="AQ1057" s="14">
        <f t="shared" si="2066"/>
        <v>0</v>
      </c>
      <c r="AR1057" s="14">
        <f t="shared" si="2066"/>
        <v>0</v>
      </c>
      <c r="AS1057" s="14">
        <f t="shared" si="2066"/>
        <v>0</v>
      </c>
      <c r="AT1057" s="14">
        <f t="shared" si="2066"/>
        <v>0</v>
      </c>
      <c r="AU1057" s="14">
        <f t="shared" si="2066"/>
        <v>0</v>
      </c>
      <c r="AV1057" s="14">
        <f t="shared" si="2066"/>
        <v>0</v>
      </c>
      <c r="AW1057" s="14">
        <f t="shared" si="2066"/>
        <v>0</v>
      </c>
      <c r="AX1057" s="14">
        <f t="shared" si="2066"/>
        <v>0</v>
      </c>
      <c r="AY1057" s="14">
        <f t="shared" si="2066"/>
        <v>0</v>
      </c>
      <c r="AZ1057" s="14">
        <f t="shared" si="2066"/>
        <v>0</v>
      </c>
      <c r="BA1057" s="14">
        <f t="shared" si="2066"/>
        <v>0</v>
      </c>
      <c r="BB1057" s="14">
        <f t="shared" si="2066"/>
        <v>0</v>
      </c>
      <c r="BC1057" s="14">
        <f t="shared" si="2049"/>
        <v>1036</v>
      </c>
      <c r="BD1057" s="14">
        <f t="shared" si="2047"/>
        <v>1036</v>
      </c>
      <c r="BE1057" s="14">
        <f t="shared" si="2048"/>
        <v>1036</v>
      </c>
      <c r="BF1057" s="14">
        <f t="shared" si="2066"/>
        <v>0</v>
      </c>
    </row>
    <row r="1058" spans="1:58" ht="31.5" customHeight="1" x14ac:dyDescent="0.3">
      <c r="A1058" s="8">
        <v>931</v>
      </c>
      <c r="B1058" s="8" t="s">
        <v>31</v>
      </c>
      <c r="C1058" s="8" t="s">
        <v>30</v>
      </c>
      <c r="D1058" s="8" t="s">
        <v>898</v>
      </c>
      <c r="E1058" s="30">
        <v>240</v>
      </c>
      <c r="F1058" s="24" t="s">
        <v>529</v>
      </c>
      <c r="G1058" s="14">
        <v>1036</v>
      </c>
      <c r="H1058" s="14">
        <v>1036</v>
      </c>
      <c r="I1058" s="14">
        <v>1036</v>
      </c>
      <c r="J1058" s="14"/>
      <c r="K1058" s="14"/>
      <c r="L1058" s="14"/>
      <c r="M1058" s="14">
        <f t="shared" si="2006"/>
        <v>1036</v>
      </c>
      <c r="N1058" s="14">
        <f t="shared" si="2007"/>
        <v>1036</v>
      </c>
      <c r="O1058" s="14">
        <f t="shared" si="2008"/>
        <v>1036</v>
      </c>
      <c r="P1058" s="14"/>
      <c r="Q1058" s="14">
        <f t="shared" si="2064"/>
        <v>1036</v>
      </c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>
        <f t="shared" si="2070"/>
        <v>1036</v>
      </c>
      <c r="AH1058" s="14">
        <f t="shared" si="2071"/>
        <v>1036</v>
      </c>
      <c r="AI1058" s="14">
        <f t="shared" si="2072"/>
        <v>1036</v>
      </c>
      <c r="AJ1058" s="14"/>
      <c r="AK1058" s="14"/>
      <c r="AL1058" s="14"/>
      <c r="AM1058" s="14">
        <f t="shared" si="2067"/>
        <v>1036</v>
      </c>
      <c r="AN1058" s="14">
        <f t="shared" si="2068"/>
        <v>1036</v>
      </c>
      <c r="AO1058" s="14">
        <f t="shared" si="2069"/>
        <v>1036</v>
      </c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>
        <f t="shared" si="2049"/>
        <v>1036</v>
      </c>
      <c r="BD1058" s="14">
        <f t="shared" si="2047"/>
        <v>1036</v>
      </c>
      <c r="BE1058" s="14">
        <f t="shared" si="2048"/>
        <v>1036</v>
      </c>
      <c r="BF1058" s="14"/>
    </row>
    <row r="1059" spans="1:58" s="9" customFormat="1" ht="31.5" customHeight="1" x14ac:dyDescent="0.3">
      <c r="A1059" s="11">
        <v>931</v>
      </c>
      <c r="B1059" s="11" t="s">
        <v>31</v>
      </c>
      <c r="C1059" s="11" t="s">
        <v>31</v>
      </c>
      <c r="D1059" s="11"/>
      <c r="E1059" s="11"/>
      <c r="F1059" s="7" t="s">
        <v>65</v>
      </c>
      <c r="G1059" s="16">
        <f t="shared" ref="G1059:L1062" si="2073">G1060</f>
        <v>10072.700000000001</v>
      </c>
      <c r="H1059" s="16">
        <f t="shared" si="2073"/>
        <v>10251.099999999999</v>
      </c>
      <c r="I1059" s="16">
        <f t="shared" si="2073"/>
        <v>10251.099999999999</v>
      </c>
      <c r="J1059" s="16">
        <f t="shared" si="2073"/>
        <v>0</v>
      </c>
      <c r="K1059" s="16">
        <f t="shared" si="2073"/>
        <v>0</v>
      </c>
      <c r="L1059" s="16">
        <f t="shared" si="2073"/>
        <v>0</v>
      </c>
      <c r="M1059" s="16">
        <f t="shared" si="2006"/>
        <v>10072.700000000001</v>
      </c>
      <c r="N1059" s="14">
        <f t="shared" si="2007"/>
        <v>10251.099999999999</v>
      </c>
      <c r="O1059" s="16">
        <f t="shared" si="2008"/>
        <v>10251.099999999999</v>
      </c>
      <c r="P1059" s="16">
        <f t="shared" ref="P1059:BF1062" si="2074">P1060</f>
        <v>0</v>
      </c>
      <c r="Q1059" s="16">
        <f t="shared" si="2064"/>
        <v>10251.099999999999</v>
      </c>
      <c r="R1059" s="16">
        <f t="shared" si="2074"/>
        <v>0</v>
      </c>
      <c r="S1059" s="16">
        <f t="shared" si="2074"/>
        <v>0</v>
      </c>
      <c r="T1059" s="16">
        <f t="shared" si="2074"/>
        <v>0</v>
      </c>
      <c r="U1059" s="16">
        <f t="shared" si="2074"/>
        <v>0</v>
      </c>
      <c r="V1059" s="16">
        <f t="shared" si="2074"/>
        <v>0</v>
      </c>
      <c r="W1059" s="16">
        <f t="shared" si="2074"/>
        <v>0</v>
      </c>
      <c r="X1059" s="16">
        <f t="shared" si="2074"/>
        <v>0</v>
      </c>
      <c r="Y1059" s="16">
        <f t="shared" si="2074"/>
        <v>0</v>
      </c>
      <c r="Z1059" s="16">
        <f t="shared" si="2074"/>
        <v>0</v>
      </c>
      <c r="AA1059" s="16">
        <f t="shared" si="2074"/>
        <v>0</v>
      </c>
      <c r="AB1059" s="16">
        <f t="shared" si="2074"/>
        <v>0</v>
      </c>
      <c r="AC1059" s="16">
        <f t="shared" si="2074"/>
        <v>0</v>
      </c>
      <c r="AD1059" s="16">
        <f t="shared" si="2074"/>
        <v>0</v>
      </c>
      <c r="AE1059" s="16">
        <f t="shared" si="2074"/>
        <v>0</v>
      </c>
      <c r="AF1059" s="16">
        <f t="shared" si="2074"/>
        <v>0</v>
      </c>
      <c r="AG1059" s="16">
        <f t="shared" si="2070"/>
        <v>10072.700000000001</v>
      </c>
      <c r="AH1059" s="16">
        <f t="shared" si="2071"/>
        <v>10251.099999999999</v>
      </c>
      <c r="AI1059" s="16">
        <f t="shared" si="2072"/>
        <v>10251.099999999999</v>
      </c>
      <c r="AJ1059" s="16">
        <f t="shared" si="2074"/>
        <v>0</v>
      </c>
      <c r="AK1059" s="16">
        <f t="shared" si="2074"/>
        <v>0</v>
      </c>
      <c r="AL1059" s="16">
        <f t="shared" si="2074"/>
        <v>0</v>
      </c>
      <c r="AM1059" s="16">
        <f t="shared" si="2067"/>
        <v>10072.700000000001</v>
      </c>
      <c r="AN1059" s="16">
        <f t="shared" si="2068"/>
        <v>10251.099999999999</v>
      </c>
      <c r="AO1059" s="16">
        <f t="shared" si="2069"/>
        <v>10251.099999999999</v>
      </c>
      <c r="AP1059" s="16">
        <f t="shared" si="2074"/>
        <v>0</v>
      </c>
      <c r="AQ1059" s="16">
        <f t="shared" si="2074"/>
        <v>0</v>
      </c>
      <c r="AR1059" s="16">
        <f t="shared" si="2074"/>
        <v>0</v>
      </c>
      <c r="AS1059" s="16">
        <f t="shared" si="2074"/>
        <v>0</v>
      </c>
      <c r="AT1059" s="16">
        <f t="shared" si="2074"/>
        <v>0</v>
      </c>
      <c r="AU1059" s="16">
        <f t="shared" si="2074"/>
        <v>0</v>
      </c>
      <c r="AV1059" s="16">
        <f t="shared" si="2074"/>
        <v>0</v>
      </c>
      <c r="AW1059" s="16">
        <f t="shared" si="2074"/>
        <v>0</v>
      </c>
      <c r="AX1059" s="16">
        <f t="shared" si="2074"/>
        <v>0</v>
      </c>
      <c r="AY1059" s="16">
        <f t="shared" si="2074"/>
        <v>0</v>
      </c>
      <c r="AZ1059" s="16">
        <f t="shared" si="2074"/>
        <v>0</v>
      </c>
      <c r="BA1059" s="16">
        <f t="shared" si="2074"/>
        <v>0</v>
      </c>
      <c r="BB1059" s="16">
        <f t="shared" si="2074"/>
        <v>0</v>
      </c>
      <c r="BC1059" s="16">
        <f t="shared" si="2049"/>
        <v>10072.700000000001</v>
      </c>
      <c r="BD1059" s="16">
        <f t="shared" si="2047"/>
        <v>10251.099999999999</v>
      </c>
      <c r="BE1059" s="16">
        <f t="shared" si="2048"/>
        <v>10251.099999999999</v>
      </c>
      <c r="BF1059" s="16">
        <f t="shared" si="2074"/>
        <v>0</v>
      </c>
    </row>
    <row r="1060" spans="1:58" ht="31.5" customHeight="1" x14ac:dyDescent="0.3">
      <c r="A1060" s="8">
        <v>931</v>
      </c>
      <c r="B1060" s="8" t="s">
        <v>31</v>
      </c>
      <c r="C1060" s="8" t="s">
        <v>31</v>
      </c>
      <c r="D1060" s="8" t="s">
        <v>136</v>
      </c>
      <c r="E1060" s="30"/>
      <c r="F1060" s="13" t="s">
        <v>638</v>
      </c>
      <c r="G1060" s="14">
        <f t="shared" si="2073"/>
        <v>10072.700000000001</v>
      </c>
      <c r="H1060" s="14">
        <f t="shared" si="2073"/>
        <v>10251.099999999999</v>
      </c>
      <c r="I1060" s="14">
        <f t="shared" si="2073"/>
        <v>10251.099999999999</v>
      </c>
      <c r="J1060" s="14">
        <f t="shared" si="2073"/>
        <v>0</v>
      </c>
      <c r="K1060" s="14">
        <f t="shared" si="2073"/>
        <v>0</v>
      </c>
      <c r="L1060" s="14">
        <f t="shared" si="2073"/>
        <v>0</v>
      </c>
      <c r="M1060" s="14">
        <f t="shared" si="2006"/>
        <v>10072.700000000001</v>
      </c>
      <c r="N1060" s="14">
        <f t="shared" si="2007"/>
        <v>10251.099999999999</v>
      </c>
      <c r="O1060" s="14">
        <f t="shared" si="2008"/>
        <v>10251.099999999999</v>
      </c>
      <c r="P1060" s="14">
        <f t="shared" si="2074"/>
        <v>0</v>
      </c>
      <c r="Q1060" s="14">
        <f t="shared" si="2064"/>
        <v>10251.099999999999</v>
      </c>
      <c r="R1060" s="14">
        <f t="shared" si="2074"/>
        <v>0</v>
      </c>
      <c r="S1060" s="14">
        <f t="shared" si="2074"/>
        <v>0</v>
      </c>
      <c r="T1060" s="14">
        <f t="shared" si="2074"/>
        <v>0</v>
      </c>
      <c r="U1060" s="14">
        <f t="shared" si="2074"/>
        <v>0</v>
      </c>
      <c r="V1060" s="14">
        <f t="shared" si="2074"/>
        <v>0</v>
      </c>
      <c r="W1060" s="14">
        <f t="shared" si="2074"/>
        <v>0</v>
      </c>
      <c r="X1060" s="14">
        <f t="shared" si="2074"/>
        <v>0</v>
      </c>
      <c r="Y1060" s="14">
        <f t="shared" si="2074"/>
        <v>0</v>
      </c>
      <c r="Z1060" s="14">
        <f t="shared" si="2074"/>
        <v>0</v>
      </c>
      <c r="AA1060" s="14">
        <f t="shared" si="2074"/>
        <v>0</v>
      </c>
      <c r="AB1060" s="14">
        <f t="shared" si="2074"/>
        <v>0</v>
      </c>
      <c r="AC1060" s="14">
        <f t="shared" si="2074"/>
        <v>0</v>
      </c>
      <c r="AD1060" s="14">
        <f t="shared" si="2074"/>
        <v>0</v>
      </c>
      <c r="AE1060" s="14">
        <f t="shared" si="2074"/>
        <v>0</v>
      </c>
      <c r="AF1060" s="14">
        <f t="shared" si="2074"/>
        <v>0</v>
      </c>
      <c r="AG1060" s="14">
        <f t="shared" si="2070"/>
        <v>10072.700000000001</v>
      </c>
      <c r="AH1060" s="14">
        <f t="shared" si="2071"/>
        <v>10251.099999999999</v>
      </c>
      <c r="AI1060" s="14">
        <f t="shared" si="2072"/>
        <v>10251.099999999999</v>
      </c>
      <c r="AJ1060" s="14">
        <f t="shared" si="2074"/>
        <v>0</v>
      </c>
      <c r="AK1060" s="14">
        <f t="shared" si="2074"/>
        <v>0</v>
      </c>
      <c r="AL1060" s="14">
        <f t="shared" si="2074"/>
        <v>0</v>
      </c>
      <c r="AM1060" s="14">
        <f t="shared" si="2067"/>
        <v>10072.700000000001</v>
      </c>
      <c r="AN1060" s="14">
        <f t="shared" si="2068"/>
        <v>10251.099999999999</v>
      </c>
      <c r="AO1060" s="14">
        <f t="shared" si="2069"/>
        <v>10251.099999999999</v>
      </c>
      <c r="AP1060" s="14">
        <f t="shared" si="2074"/>
        <v>0</v>
      </c>
      <c r="AQ1060" s="14">
        <f t="shared" si="2074"/>
        <v>0</v>
      </c>
      <c r="AR1060" s="14">
        <f t="shared" si="2074"/>
        <v>0</v>
      </c>
      <c r="AS1060" s="14">
        <f t="shared" si="2074"/>
        <v>0</v>
      </c>
      <c r="AT1060" s="14">
        <f t="shared" si="2074"/>
        <v>0</v>
      </c>
      <c r="AU1060" s="14">
        <f t="shared" si="2074"/>
        <v>0</v>
      </c>
      <c r="AV1060" s="14">
        <f t="shared" si="2074"/>
        <v>0</v>
      </c>
      <c r="AW1060" s="14">
        <f t="shared" si="2074"/>
        <v>0</v>
      </c>
      <c r="AX1060" s="14">
        <f t="shared" si="2074"/>
        <v>0</v>
      </c>
      <c r="AY1060" s="14">
        <f t="shared" si="2074"/>
        <v>0</v>
      </c>
      <c r="AZ1060" s="14">
        <f t="shared" si="2074"/>
        <v>0</v>
      </c>
      <c r="BA1060" s="14">
        <f t="shared" si="2074"/>
        <v>0</v>
      </c>
      <c r="BB1060" s="14">
        <f t="shared" si="2074"/>
        <v>0</v>
      </c>
      <c r="BC1060" s="14">
        <f t="shared" si="2049"/>
        <v>10072.700000000001</v>
      </c>
      <c r="BD1060" s="14">
        <f t="shared" si="2047"/>
        <v>10251.099999999999</v>
      </c>
      <c r="BE1060" s="14">
        <f t="shared" si="2048"/>
        <v>10251.099999999999</v>
      </c>
      <c r="BF1060" s="14">
        <f t="shared" si="2074"/>
        <v>0</v>
      </c>
    </row>
    <row r="1061" spans="1:58" ht="31.5" customHeight="1" x14ac:dyDescent="0.3">
      <c r="A1061" s="8">
        <v>931</v>
      </c>
      <c r="B1061" s="8" t="s">
        <v>31</v>
      </c>
      <c r="C1061" s="8" t="s">
        <v>31</v>
      </c>
      <c r="D1061" s="8" t="s">
        <v>154</v>
      </c>
      <c r="E1061" s="30"/>
      <c r="F1061" s="13" t="s">
        <v>644</v>
      </c>
      <c r="G1061" s="14">
        <f t="shared" si="2073"/>
        <v>10072.700000000001</v>
      </c>
      <c r="H1061" s="14">
        <f t="shared" si="2073"/>
        <v>10251.099999999999</v>
      </c>
      <c r="I1061" s="14">
        <f t="shared" si="2073"/>
        <v>10251.099999999999</v>
      </c>
      <c r="J1061" s="14">
        <f t="shared" si="2073"/>
        <v>0</v>
      </c>
      <c r="K1061" s="14">
        <f t="shared" si="2073"/>
        <v>0</v>
      </c>
      <c r="L1061" s="14">
        <f t="shared" si="2073"/>
        <v>0</v>
      </c>
      <c r="M1061" s="14">
        <f t="shared" si="2006"/>
        <v>10072.700000000001</v>
      </c>
      <c r="N1061" s="14">
        <f t="shared" si="2007"/>
        <v>10251.099999999999</v>
      </c>
      <c r="O1061" s="14">
        <f t="shared" si="2008"/>
        <v>10251.099999999999</v>
      </c>
      <c r="P1061" s="14">
        <f t="shared" si="2074"/>
        <v>0</v>
      </c>
      <c r="Q1061" s="14">
        <f t="shared" si="2064"/>
        <v>10251.099999999999</v>
      </c>
      <c r="R1061" s="14">
        <f t="shared" si="2074"/>
        <v>0</v>
      </c>
      <c r="S1061" s="14">
        <f t="shared" si="2074"/>
        <v>0</v>
      </c>
      <c r="T1061" s="14">
        <f t="shared" si="2074"/>
        <v>0</v>
      </c>
      <c r="U1061" s="14">
        <f t="shared" si="2074"/>
        <v>0</v>
      </c>
      <c r="V1061" s="14">
        <f t="shared" si="2074"/>
        <v>0</v>
      </c>
      <c r="W1061" s="14">
        <f t="shared" si="2074"/>
        <v>0</v>
      </c>
      <c r="X1061" s="14">
        <f t="shared" si="2074"/>
        <v>0</v>
      </c>
      <c r="Y1061" s="14">
        <f t="shared" si="2074"/>
        <v>0</v>
      </c>
      <c r="Z1061" s="14">
        <f t="shared" si="2074"/>
        <v>0</v>
      </c>
      <c r="AA1061" s="14">
        <f t="shared" si="2074"/>
        <v>0</v>
      </c>
      <c r="AB1061" s="14">
        <f t="shared" si="2074"/>
        <v>0</v>
      </c>
      <c r="AC1061" s="14">
        <f t="shared" si="2074"/>
        <v>0</v>
      </c>
      <c r="AD1061" s="14">
        <f t="shared" si="2074"/>
        <v>0</v>
      </c>
      <c r="AE1061" s="14">
        <f t="shared" si="2074"/>
        <v>0</v>
      </c>
      <c r="AF1061" s="14">
        <f t="shared" si="2074"/>
        <v>0</v>
      </c>
      <c r="AG1061" s="14">
        <f t="shared" si="2070"/>
        <v>10072.700000000001</v>
      </c>
      <c r="AH1061" s="14">
        <f t="shared" si="2071"/>
        <v>10251.099999999999</v>
      </c>
      <c r="AI1061" s="14">
        <f t="shared" si="2072"/>
        <v>10251.099999999999</v>
      </c>
      <c r="AJ1061" s="14">
        <f t="shared" si="2074"/>
        <v>0</v>
      </c>
      <c r="AK1061" s="14">
        <f t="shared" si="2074"/>
        <v>0</v>
      </c>
      <c r="AL1061" s="14">
        <f t="shared" si="2074"/>
        <v>0</v>
      </c>
      <c r="AM1061" s="14">
        <f t="shared" si="2067"/>
        <v>10072.700000000001</v>
      </c>
      <c r="AN1061" s="14">
        <f t="shared" si="2068"/>
        <v>10251.099999999999</v>
      </c>
      <c r="AO1061" s="14">
        <f t="shared" si="2069"/>
        <v>10251.099999999999</v>
      </c>
      <c r="AP1061" s="14">
        <f t="shared" si="2074"/>
        <v>0</v>
      </c>
      <c r="AQ1061" s="14">
        <f t="shared" si="2074"/>
        <v>0</v>
      </c>
      <c r="AR1061" s="14">
        <f t="shared" si="2074"/>
        <v>0</v>
      </c>
      <c r="AS1061" s="14">
        <f t="shared" si="2074"/>
        <v>0</v>
      </c>
      <c r="AT1061" s="14">
        <f t="shared" si="2074"/>
        <v>0</v>
      </c>
      <c r="AU1061" s="14">
        <f t="shared" si="2074"/>
        <v>0</v>
      </c>
      <c r="AV1061" s="14">
        <f t="shared" si="2074"/>
        <v>0</v>
      </c>
      <c r="AW1061" s="14">
        <f t="shared" si="2074"/>
        <v>0</v>
      </c>
      <c r="AX1061" s="14">
        <f t="shared" si="2074"/>
        <v>0</v>
      </c>
      <c r="AY1061" s="14">
        <f t="shared" si="2074"/>
        <v>0</v>
      </c>
      <c r="AZ1061" s="14">
        <f t="shared" si="2074"/>
        <v>0</v>
      </c>
      <c r="BA1061" s="14">
        <f t="shared" si="2074"/>
        <v>0</v>
      </c>
      <c r="BB1061" s="14">
        <f t="shared" si="2074"/>
        <v>0</v>
      </c>
      <c r="BC1061" s="14">
        <f t="shared" si="2049"/>
        <v>10072.700000000001</v>
      </c>
      <c r="BD1061" s="14">
        <f t="shared" si="2047"/>
        <v>10251.099999999999</v>
      </c>
      <c r="BE1061" s="14">
        <f t="shared" si="2048"/>
        <v>10251.099999999999</v>
      </c>
      <c r="BF1061" s="14">
        <f t="shared" si="2074"/>
        <v>0</v>
      </c>
    </row>
    <row r="1062" spans="1:58" ht="31.5" customHeight="1" x14ac:dyDescent="0.3">
      <c r="A1062" s="8">
        <v>931</v>
      </c>
      <c r="B1062" s="8" t="s">
        <v>31</v>
      </c>
      <c r="C1062" s="8" t="s">
        <v>31</v>
      </c>
      <c r="D1062" s="8" t="s">
        <v>155</v>
      </c>
      <c r="E1062" s="30"/>
      <c r="F1062" s="13" t="s">
        <v>645</v>
      </c>
      <c r="G1062" s="14">
        <f t="shared" si="2073"/>
        <v>10072.700000000001</v>
      </c>
      <c r="H1062" s="14">
        <f t="shared" si="2073"/>
        <v>10251.099999999999</v>
      </c>
      <c r="I1062" s="14">
        <f t="shared" si="2073"/>
        <v>10251.099999999999</v>
      </c>
      <c r="J1062" s="14">
        <f t="shared" si="2073"/>
        <v>0</v>
      </c>
      <c r="K1062" s="14">
        <f t="shared" si="2073"/>
        <v>0</v>
      </c>
      <c r="L1062" s="14">
        <f t="shared" si="2073"/>
        <v>0</v>
      </c>
      <c r="M1062" s="14">
        <f t="shared" si="2006"/>
        <v>10072.700000000001</v>
      </c>
      <c r="N1062" s="14">
        <f t="shared" si="2007"/>
        <v>10251.099999999999</v>
      </c>
      <c r="O1062" s="14">
        <f t="shared" si="2008"/>
        <v>10251.099999999999</v>
      </c>
      <c r="P1062" s="14">
        <f t="shared" si="2074"/>
        <v>0</v>
      </c>
      <c r="Q1062" s="14">
        <f t="shared" si="2064"/>
        <v>10251.099999999999</v>
      </c>
      <c r="R1062" s="14">
        <f t="shared" si="2074"/>
        <v>0</v>
      </c>
      <c r="S1062" s="14">
        <f t="shared" si="2074"/>
        <v>0</v>
      </c>
      <c r="T1062" s="14">
        <f t="shared" si="2074"/>
        <v>0</v>
      </c>
      <c r="U1062" s="14">
        <f t="shared" si="2074"/>
        <v>0</v>
      </c>
      <c r="V1062" s="14">
        <f t="shared" si="2074"/>
        <v>0</v>
      </c>
      <c r="W1062" s="14">
        <f t="shared" si="2074"/>
        <v>0</v>
      </c>
      <c r="X1062" s="14">
        <f t="shared" si="2074"/>
        <v>0</v>
      </c>
      <c r="Y1062" s="14">
        <f t="shared" si="2074"/>
        <v>0</v>
      </c>
      <c r="Z1062" s="14">
        <f t="shared" si="2074"/>
        <v>0</v>
      </c>
      <c r="AA1062" s="14">
        <f t="shared" si="2074"/>
        <v>0</v>
      </c>
      <c r="AB1062" s="14">
        <f t="shared" si="2074"/>
        <v>0</v>
      </c>
      <c r="AC1062" s="14">
        <f t="shared" si="2074"/>
        <v>0</v>
      </c>
      <c r="AD1062" s="14">
        <f t="shared" si="2074"/>
        <v>0</v>
      </c>
      <c r="AE1062" s="14">
        <f t="shared" si="2074"/>
        <v>0</v>
      </c>
      <c r="AF1062" s="14">
        <f t="shared" si="2074"/>
        <v>0</v>
      </c>
      <c r="AG1062" s="14">
        <f t="shared" si="2070"/>
        <v>10072.700000000001</v>
      </c>
      <c r="AH1062" s="14">
        <f t="shared" si="2071"/>
        <v>10251.099999999999</v>
      </c>
      <c r="AI1062" s="14">
        <f t="shared" si="2072"/>
        <v>10251.099999999999</v>
      </c>
      <c r="AJ1062" s="14">
        <f t="shared" si="2074"/>
        <v>0</v>
      </c>
      <c r="AK1062" s="14">
        <f t="shared" si="2074"/>
        <v>0</v>
      </c>
      <c r="AL1062" s="14">
        <f t="shared" si="2074"/>
        <v>0</v>
      </c>
      <c r="AM1062" s="14">
        <f t="shared" si="2067"/>
        <v>10072.700000000001</v>
      </c>
      <c r="AN1062" s="14">
        <f t="shared" si="2068"/>
        <v>10251.099999999999</v>
      </c>
      <c r="AO1062" s="14">
        <f t="shared" si="2069"/>
        <v>10251.099999999999</v>
      </c>
      <c r="AP1062" s="14">
        <f t="shared" si="2074"/>
        <v>0</v>
      </c>
      <c r="AQ1062" s="14">
        <f t="shared" si="2074"/>
        <v>0</v>
      </c>
      <c r="AR1062" s="14">
        <f t="shared" si="2074"/>
        <v>0</v>
      </c>
      <c r="AS1062" s="14">
        <f t="shared" si="2074"/>
        <v>0</v>
      </c>
      <c r="AT1062" s="14">
        <f t="shared" si="2074"/>
        <v>0</v>
      </c>
      <c r="AU1062" s="14">
        <f t="shared" si="2074"/>
        <v>0</v>
      </c>
      <c r="AV1062" s="14">
        <f t="shared" si="2074"/>
        <v>0</v>
      </c>
      <c r="AW1062" s="14">
        <f t="shared" si="2074"/>
        <v>0</v>
      </c>
      <c r="AX1062" s="14">
        <f t="shared" si="2074"/>
        <v>0</v>
      </c>
      <c r="AY1062" s="14">
        <f t="shared" si="2074"/>
        <v>0</v>
      </c>
      <c r="AZ1062" s="14">
        <f t="shared" si="2074"/>
        <v>0</v>
      </c>
      <c r="BA1062" s="14">
        <f t="shared" si="2074"/>
        <v>0</v>
      </c>
      <c r="BB1062" s="14">
        <f t="shared" si="2074"/>
        <v>0</v>
      </c>
      <c r="BC1062" s="14">
        <f t="shared" si="2049"/>
        <v>10072.700000000001</v>
      </c>
      <c r="BD1062" s="14">
        <f t="shared" si="2047"/>
        <v>10251.099999999999</v>
      </c>
      <c r="BE1062" s="14">
        <f t="shared" si="2048"/>
        <v>10251.099999999999</v>
      </c>
      <c r="BF1062" s="14">
        <f t="shared" si="2074"/>
        <v>0</v>
      </c>
    </row>
    <row r="1063" spans="1:58" ht="63" customHeight="1" x14ac:dyDescent="0.3">
      <c r="A1063" s="8">
        <v>931</v>
      </c>
      <c r="B1063" s="8" t="s">
        <v>31</v>
      </c>
      <c r="C1063" s="8" t="s">
        <v>31</v>
      </c>
      <c r="D1063" s="8" t="s">
        <v>156</v>
      </c>
      <c r="E1063" s="30"/>
      <c r="F1063" s="13" t="s">
        <v>553</v>
      </c>
      <c r="G1063" s="14">
        <f t="shared" ref="G1063:L1063" si="2075">G1064+G1066+G1068</f>
        <v>10072.700000000001</v>
      </c>
      <c r="H1063" s="14">
        <f t="shared" si="2075"/>
        <v>10251.099999999999</v>
      </c>
      <c r="I1063" s="14">
        <f t="shared" si="2075"/>
        <v>10251.099999999999</v>
      </c>
      <c r="J1063" s="14">
        <f t="shared" si="2075"/>
        <v>0</v>
      </c>
      <c r="K1063" s="14">
        <f t="shared" si="2075"/>
        <v>0</v>
      </c>
      <c r="L1063" s="14">
        <f t="shared" si="2075"/>
        <v>0</v>
      </c>
      <c r="M1063" s="14">
        <f t="shared" si="2006"/>
        <v>10072.700000000001</v>
      </c>
      <c r="N1063" s="14">
        <f t="shared" si="2007"/>
        <v>10251.099999999999</v>
      </c>
      <c r="O1063" s="14">
        <f t="shared" si="2008"/>
        <v>10251.099999999999</v>
      </c>
      <c r="P1063" s="14">
        <f t="shared" ref="P1063:BF1063" si="2076">P1064+P1066+P1068</f>
        <v>0</v>
      </c>
      <c r="Q1063" s="14">
        <f t="shared" si="2064"/>
        <v>10251.099999999999</v>
      </c>
      <c r="R1063" s="14">
        <f t="shared" ref="R1063:AE1063" si="2077">R1064+R1066+R1068</f>
        <v>0</v>
      </c>
      <c r="S1063" s="14">
        <f t="shared" si="2077"/>
        <v>0</v>
      </c>
      <c r="T1063" s="14">
        <f t="shared" si="2077"/>
        <v>0</v>
      </c>
      <c r="U1063" s="14">
        <f t="shared" si="2077"/>
        <v>0</v>
      </c>
      <c r="V1063" s="14">
        <f t="shared" si="2077"/>
        <v>0</v>
      </c>
      <c r="W1063" s="14">
        <f t="shared" si="2077"/>
        <v>0</v>
      </c>
      <c r="X1063" s="14">
        <f t="shared" si="2077"/>
        <v>0</v>
      </c>
      <c r="Y1063" s="14">
        <f t="shared" si="2077"/>
        <v>0</v>
      </c>
      <c r="Z1063" s="14">
        <f t="shared" si="2077"/>
        <v>0</v>
      </c>
      <c r="AA1063" s="14">
        <f t="shared" si="2077"/>
        <v>0</v>
      </c>
      <c r="AB1063" s="14">
        <f t="shared" si="2077"/>
        <v>0</v>
      </c>
      <c r="AC1063" s="14">
        <f t="shared" si="2077"/>
        <v>0</v>
      </c>
      <c r="AD1063" s="14">
        <f t="shared" si="2077"/>
        <v>0</v>
      </c>
      <c r="AE1063" s="14">
        <f t="shared" si="2077"/>
        <v>0</v>
      </c>
      <c r="AF1063" s="14">
        <f t="shared" ref="AF1063" si="2078">AF1064+AF1066+AF1068</f>
        <v>0</v>
      </c>
      <c r="AG1063" s="14">
        <f t="shared" si="2070"/>
        <v>10072.700000000001</v>
      </c>
      <c r="AH1063" s="14">
        <f t="shared" si="2071"/>
        <v>10251.099999999999</v>
      </c>
      <c r="AI1063" s="14">
        <f t="shared" si="2072"/>
        <v>10251.099999999999</v>
      </c>
      <c r="AJ1063" s="14">
        <f t="shared" ref="AJ1063:AL1063" si="2079">AJ1064+AJ1066+AJ1068</f>
        <v>0</v>
      </c>
      <c r="AK1063" s="14">
        <f t="shared" si="2079"/>
        <v>0</v>
      </c>
      <c r="AL1063" s="14">
        <f t="shared" si="2079"/>
        <v>0</v>
      </c>
      <c r="AM1063" s="14">
        <f t="shared" si="2067"/>
        <v>10072.700000000001</v>
      </c>
      <c r="AN1063" s="14">
        <f t="shared" si="2068"/>
        <v>10251.099999999999</v>
      </c>
      <c r="AO1063" s="14">
        <f t="shared" si="2069"/>
        <v>10251.099999999999</v>
      </c>
      <c r="AP1063" s="14">
        <f t="shared" ref="AP1063:BB1063" si="2080">AP1064+AP1066+AP1068</f>
        <v>0</v>
      </c>
      <c r="AQ1063" s="14">
        <f t="shared" si="2080"/>
        <v>0</v>
      </c>
      <c r="AR1063" s="14">
        <f t="shared" si="2080"/>
        <v>0</v>
      </c>
      <c r="AS1063" s="14">
        <f t="shared" si="2080"/>
        <v>0</v>
      </c>
      <c r="AT1063" s="14">
        <f t="shared" si="2080"/>
        <v>0</v>
      </c>
      <c r="AU1063" s="14">
        <f t="shared" si="2080"/>
        <v>0</v>
      </c>
      <c r="AV1063" s="14">
        <f t="shared" si="2080"/>
        <v>0</v>
      </c>
      <c r="AW1063" s="14">
        <f t="shared" si="2080"/>
        <v>0</v>
      </c>
      <c r="AX1063" s="14">
        <f t="shared" si="2080"/>
        <v>0</v>
      </c>
      <c r="AY1063" s="14">
        <f t="shared" si="2080"/>
        <v>0</v>
      </c>
      <c r="AZ1063" s="14">
        <f t="shared" ref="AZ1063:BA1063" si="2081">AZ1064+AZ1066+AZ1068</f>
        <v>0</v>
      </c>
      <c r="BA1063" s="14">
        <f t="shared" si="2081"/>
        <v>0</v>
      </c>
      <c r="BB1063" s="14">
        <f t="shared" si="2080"/>
        <v>0</v>
      </c>
      <c r="BC1063" s="14">
        <f t="shared" si="2049"/>
        <v>10072.700000000001</v>
      </c>
      <c r="BD1063" s="14">
        <f t="shared" si="2047"/>
        <v>10251.099999999999</v>
      </c>
      <c r="BE1063" s="14">
        <f t="shared" si="2048"/>
        <v>10251.099999999999</v>
      </c>
      <c r="BF1063" s="14">
        <f t="shared" si="2076"/>
        <v>0</v>
      </c>
    </row>
    <row r="1064" spans="1:58" ht="78.75" customHeight="1" x14ac:dyDescent="0.3">
      <c r="A1064" s="8">
        <v>931</v>
      </c>
      <c r="B1064" s="8" t="s">
        <v>31</v>
      </c>
      <c r="C1064" s="8" t="s">
        <v>31</v>
      </c>
      <c r="D1064" s="8" t="s">
        <v>156</v>
      </c>
      <c r="E1064" s="30">
        <v>100</v>
      </c>
      <c r="F1064" s="24" t="s">
        <v>525</v>
      </c>
      <c r="G1064" s="14">
        <f t="shared" ref="G1064:L1064" si="2082">G1065</f>
        <v>7685.5</v>
      </c>
      <c r="H1064" s="14">
        <f t="shared" si="2082"/>
        <v>7863.9</v>
      </c>
      <c r="I1064" s="14">
        <f t="shared" si="2082"/>
        <v>7863.9</v>
      </c>
      <c r="J1064" s="14">
        <f t="shared" si="2082"/>
        <v>0</v>
      </c>
      <c r="K1064" s="14">
        <f t="shared" si="2082"/>
        <v>0</v>
      </c>
      <c r="L1064" s="14">
        <f t="shared" si="2082"/>
        <v>0</v>
      </c>
      <c r="M1064" s="14">
        <f t="shared" si="2006"/>
        <v>7685.5</v>
      </c>
      <c r="N1064" s="14">
        <f t="shared" si="2007"/>
        <v>7863.9</v>
      </c>
      <c r="O1064" s="14">
        <f t="shared" si="2008"/>
        <v>7863.9</v>
      </c>
      <c r="P1064" s="14">
        <f t="shared" ref="P1064:BF1064" si="2083">P1065</f>
        <v>0</v>
      </c>
      <c r="Q1064" s="14">
        <f t="shared" si="2064"/>
        <v>7863.9</v>
      </c>
      <c r="R1064" s="14">
        <f t="shared" si="2083"/>
        <v>0</v>
      </c>
      <c r="S1064" s="14">
        <f t="shared" si="2083"/>
        <v>0</v>
      </c>
      <c r="T1064" s="14">
        <f t="shared" si="2083"/>
        <v>0</v>
      </c>
      <c r="U1064" s="14">
        <f t="shared" si="2083"/>
        <v>0</v>
      </c>
      <c r="V1064" s="14">
        <f t="shared" si="2083"/>
        <v>0</v>
      </c>
      <c r="W1064" s="14">
        <f t="shared" si="2083"/>
        <v>0</v>
      </c>
      <c r="X1064" s="14">
        <f t="shared" si="2083"/>
        <v>0</v>
      </c>
      <c r="Y1064" s="14">
        <f t="shared" si="2083"/>
        <v>0</v>
      </c>
      <c r="Z1064" s="14">
        <f t="shared" si="2083"/>
        <v>0</v>
      </c>
      <c r="AA1064" s="14">
        <f t="shared" si="2083"/>
        <v>0</v>
      </c>
      <c r="AB1064" s="14">
        <f t="shared" si="2083"/>
        <v>0</v>
      </c>
      <c r="AC1064" s="14">
        <f t="shared" si="2083"/>
        <v>0</v>
      </c>
      <c r="AD1064" s="14">
        <f t="shared" si="2083"/>
        <v>0</v>
      </c>
      <c r="AE1064" s="14">
        <f t="shared" si="2083"/>
        <v>0</v>
      </c>
      <c r="AF1064" s="14">
        <f t="shared" si="2083"/>
        <v>0</v>
      </c>
      <c r="AG1064" s="14">
        <f t="shared" si="2070"/>
        <v>7685.5</v>
      </c>
      <c r="AH1064" s="14">
        <f t="shared" si="2071"/>
        <v>7863.9</v>
      </c>
      <c r="AI1064" s="14">
        <f t="shared" si="2072"/>
        <v>7863.9</v>
      </c>
      <c r="AJ1064" s="14">
        <f t="shared" si="2083"/>
        <v>0</v>
      </c>
      <c r="AK1064" s="14">
        <f t="shared" si="2083"/>
        <v>0</v>
      </c>
      <c r="AL1064" s="14">
        <f t="shared" si="2083"/>
        <v>0</v>
      </c>
      <c r="AM1064" s="14">
        <f t="shared" si="2067"/>
        <v>7685.5</v>
      </c>
      <c r="AN1064" s="14">
        <f t="shared" si="2068"/>
        <v>7863.9</v>
      </c>
      <c r="AO1064" s="14">
        <f t="shared" si="2069"/>
        <v>7863.9</v>
      </c>
      <c r="AP1064" s="14">
        <f t="shared" si="2083"/>
        <v>0</v>
      </c>
      <c r="AQ1064" s="14">
        <f t="shared" si="2083"/>
        <v>0</v>
      </c>
      <c r="AR1064" s="14">
        <f t="shared" si="2083"/>
        <v>0</v>
      </c>
      <c r="AS1064" s="14">
        <f t="shared" si="2083"/>
        <v>0</v>
      </c>
      <c r="AT1064" s="14">
        <f t="shared" si="2083"/>
        <v>0</v>
      </c>
      <c r="AU1064" s="14">
        <f t="shared" si="2083"/>
        <v>0</v>
      </c>
      <c r="AV1064" s="14">
        <f t="shared" si="2083"/>
        <v>0</v>
      </c>
      <c r="AW1064" s="14">
        <f t="shared" si="2083"/>
        <v>0</v>
      </c>
      <c r="AX1064" s="14">
        <f t="shared" si="2083"/>
        <v>0</v>
      </c>
      <c r="AY1064" s="14">
        <f t="shared" si="2083"/>
        <v>0</v>
      </c>
      <c r="AZ1064" s="14">
        <f t="shared" si="2083"/>
        <v>0</v>
      </c>
      <c r="BA1064" s="14">
        <f t="shared" si="2083"/>
        <v>0</v>
      </c>
      <c r="BB1064" s="14">
        <f t="shared" si="2083"/>
        <v>0</v>
      </c>
      <c r="BC1064" s="14">
        <f t="shared" si="2049"/>
        <v>7685.5</v>
      </c>
      <c r="BD1064" s="14">
        <f t="shared" si="2047"/>
        <v>7863.9</v>
      </c>
      <c r="BE1064" s="14">
        <f t="shared" si="2048"/>
        <v>7863.9</v>
      </c>
      <c r="BF1064" s="14">
        <f t="shared" si="2083"/>
        <v>0</v>
      </c>
    </row>
    <row r="1065" spans="1:58" ht="15.75" customHeight="1" x14ac:dyDescent="0.3">
      <c r="A1065" s="8">
        <v>931</v>
      </c>
      <c r="B1065" s="8" t="s">
        <v>31</v>
      </c>
      <c r="C1065" s="8" t="s">
        <v>31</v>
      </c>
      <c r="D1065" s="8" t="s">
        <v>156</v>
      </c>
      <c r="E1065" s="30">
        <v>110</v>
      </c>
      <c r="F1065" s="24" t="s">
        <v>526</v>
      </c>
      <c r="G1065" s="14">
        <v>7685.5</v>
      </c>
      <c r="H1065" s="14">
        <v>7863.9</v>
      </c>
      <c r="I1065" s="14">
        <v>7863.9</v>
      </c>
      <c r="J1065" s="14"/>
      <c r="K1065" s="14"/>
      <c r="L1065" s="14"/>
      <c r="M1065" s="14">
        <f t="shared" si="2006"/>
        <v>7685.5</v>
      </c>
      <c r="N1065" s="14">
        <f t="shared" si="2007"/>
        <v>7863.9</v>
      </c>
      <c r="O1065" s="14">
        <f t="shared" si="2008"/>
        <v>7863.9</v>
      </c>
      <c r="P1065" s="14"/>
      <c r="Q1065" s="14">
        <f t="shared" si="2064"/>
        <v>7863.9</v>
      </c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>
        <f t="shared" si="2070"/>
        <v>7685.5</v>
      </c>
      <c r="AH1065" s="14">
        <f t="shared" si="2071"/>
        <v>7863.9</v>
      </c>
      <c r="AI1065" s="14">
        <f t="shared" si="2072"/>
        <v>7863.9</v>
      </c>
      <c r="AJ1065" s="14"/>
      <c r="AK1065" s="14"/>
      <c r="AL1065" s="14"/>
      <c r="AM1065" s="14">
        <f t="shared" si="2067"/>
        <v>7685.5</v>
      </c>
      <c r="AN1065" s="14">
        <f t="shared" si="2068"/>
        <v>7863.9</v>
      </c>
      <c r="AO1065" s="14">
        <f t="shared" si="2069"/>
        <v>7863.9</v>
      </c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>
        <f t="shared" si="2049"/>
        <v>7685.5</v>
      </c>
      <c r="BD1065" s="14">
        <f t="shared" si="2047"/>
        <v>7863.9</v>
      </c>
      <c r="BE1065" s="14">
        <f t="shared" si="2048"/>
        <v>7863.9</v>
      </c>
      <c r="BF1065" s="14"/>
    </row>
    <row r="1066" spans="1:58" ht="31.5" customHeight="1" x14ac:dyDescent="0.3">
      <c r="A1066" s="8">
        <v>931</v>
      </c>
      <c r="B1066" s="8" t="s">
        <v>31</v>
      </c>
      <c r="C1066" s="8" t="s">
        <v>31</v>
      </c>
      <c r="D1066" s="8" t="s">
        <v>156</v>
      </c>
      <c r="E1066" s="30">
        <v>200</v>
      </c>
      <c r="F1066" s="24" t="s">
        <v>528</v>
      </c>
      <c r="G1066" s="14">
        <f t="shared" ref="G1066:L1066" si="2084">G1067</f>
        <v>2382.6999999999998</v>
      </c>
      <c r="H1066" s="14">
        <f t="shared" si="2084"/>
        <v>2382.6999999999998</v>
      </c>
      <c r="I1066" s="14">
        <f t="shared" si="2084"/>
        <v>2382.6999999999998</v>
      </c>
      <c r="J1066" s="14">
        <f t="shared" si="2084"/>
        <v>0</v>
      </c>
      <c r="K1066" s="14">
        <f t="shared" si="2084"/>
        <v>0</v>
      </c>
      <c r="L1066" s="14">
        <f t="shared" si="2084"/>
        <v>0</v>
      </c>
      <c r="M1066" s="14">
        <f t="shared" si="2006"/>
        <v>2382.6999999999998</v>
      </c>
      <c r="N1066" s="14">
        <f t="shared" si="2007"/>
        <v>2382.6999999999998</v>
      </c>
      <c r="O1066" s="14">
        <f t="shared" si="2008"/>
        <v>2382.6999999999998</v>
      </c>
      <c r="P1066" s="14">
        <f t="shared" ref="P1066:BF1066" si="2085">P1067</f>
        <v>0</v>
      </c>
      <c r="Q1066" s="14">
        <f t="shared" si="2064"/>
        <v>2382.6999999999998</v>
      </c>
      <c r="R1066" s="14">
        <f t="shared" si="2085"/>
        <v>0</v>
      </c>
      <c r="S1066" s="14">
        <f t="shared" si="2085"/>
        <v>0</v>
      </c>
      <c r="T1066" s="14">
        <f t="shared" si="2085"/>
        <v>0</v>
      </c>
      <c r="U1066" s="14">
        <f t="shared" si="2085"/>
        <v>0</v>
      </c>
      <c r="V1066" s="14">
        <f t="shared" si="2085"/>
        <v>0</v>
      </c>
      <c r="W1066" s="14">
        <f t="shared" si="2085"/>
        <v>0</v>
      </c>
      <c r="X1066" s="14">
        <f t="shared" si="2085"/>
        <v>0</v>
      </c>
      <c r="Y1066" s="14">
        <f t="shared" si="2085"/>
        <v>0</v>
      </c>
      <c r="Z1066" s="14">
        <f t="shared" si="2085"/>
        <v>0</v>
      </c>
      <c r="AA1066" s="14">
        <f t="shared" si="2085"/>
        <v>0</v>
      </c>
      <c r="AB1066" s="14">
        <f t="shared" si="2085"/>
        <v>0</v>
      </c>
      <c r="AC1066" s="14">
        <f t="shared" si="2085"/>
        <v>0</v>
      </c>
      <c r="AD1066" s="14">
        <f t="shared" si="2085"/>
        <v>0</v>
      </c>
      <c r="AE1066" s="14">
        <f t="shared" si="2085"/>
        <v>0</v>
      </c>
      <c r="AF1066" s="14">
        <f t="shared" si="2085"/>
        <v>0</v>
      </c>
      <c r="AG1066" s="14">
        <f t="shared" si="2070"/>
        <v>2382.6999999999998</v>
      </c>
      <c r="AH1066" s="14">
        <f t="shared" si="2071"/>
        <v>2382.6999999999998</v>
      </c>
      <c r="AI1066" s="14">
        <f t="shared" si="2072"/>
        <v>2382.6999999999998</v>
      </c>
      <c r="AJ1066" s="14">
        <f t="shared" si="2085"/>
        <v>0</v>
      </c>
      <c r="AK1066" s="14">
        <f t="shared" si="2085"/>
        <v>0</v>
      </c>
      <c r="AL1066" s="14">
        <f t="shared" si="2085"/>
        <v>0</v>
      </c>
      <c r="AM1066" s="14">
        <f t="shared" si="2067"/>
        <v>2382.6999999999998</v>
      </c>
      <c r="AN1066" s="14">
        <f t="shared" si="2068"/>
        <v>2382.6999999999998</v>
      </c>
      <c r="AO1066" s="14">
        <f t="shared" si="2069"/>
        <v>2382.6999999999998</v>
      </c>
      <c r="AP1066" s="14">
        <f t="shared" si="2085"/>
        <v>0</v>
      </c>
      <c r="AQ1066" s="14">
        <f t="shared" si="2085"/>
        <v>0</v>
      </c>
      <c r="AR1066" s="14">
        <f t="shared" si="2085"/>
        <v>0</v>
      </c>
      <c r="AS1066" s="14">
        <f t="shared" si="2085"/>
        <v>0</v>
      </c>
      <c r="AT1066" s="14">
        <f t="shared" si="2085"/>
        <v>0</v>
      </c>
      <c r="AU1066" s="14">
        <f t="shared" si="2085"/>
        <v>0</v>
      </c>
      <c r="AV1066" s="14">
        <f t="shared" si="2085"/>
        <v>0</v>
      </c>
      <c r="AW1066" s="14">
        <f t="shared" si="2085"/>
        <v>0</v>
      </c>
      <c r="AX1066" s="14">
        <f t="shared" si="2085"/>
        <v>0</v>
      </c>
      <c r="AY1066" s="14">
        <f t="shared" si="2085"/>
        <v>0</v>
      </c>
      <c r="AZ1066" s="14">
        <f t="shared" si="2085"/>
        <v>0</v>
      </c>
      <c r="BA1066" s="14">
        <f t="shared" si="2085"/>
        <v>0</v>
      </c>
      <c r="BB1066" s="14">
        <f t="shared" si="2085"/>
        <v>0</v>
      </c>
      <c r="BC1066" s="14">
        <f t="shared" si="2049"/>
        <v>2382.6999999999998</v>
      </c>
      <c r="BD1066" s="14">
        <f t="shared" si="2047"/>
        <v>2382.6999999999998</v>
      </c>
      <c r="BE1066" s="14">
        <f t="shared" si="2048"/>
        <v>2382.6999999999998</v>
      </c>
      <c r="BF1066" s="14">
        <f t="shared" si="2085"/>
        <v>0</v>
      </c>
    </row>
    <row r="1067" spans="1:58" ht="31.5" customHeight="1" x14ac:dyDescent="0.3">
      <c r="A1067" s="8">
        <v>931</v>
      </c>
      <c r="B1067" s="8" t="s">
        <v>31</v>
      </c>
      <c r="C1067" s="8" t="s">
        <v>31</v>
      </c>
      <c r="D1067" s="8" t="s">
        <v>156</v>
      </c>
      <c r="E1067" s="30">
        <v>240</v>
      </c>
      <c r="F1067" s="24" t="s">
        <v>529</v>
      </c>
      <c r="G1067" s="14">
        <v>2382.6999999999998</v>
      </c>
      <c r="H1067" s="14">
        <v>2382.6999999999998</v>
      </c>
      <c r="I1067" s="14">
        <v>2382.6999999999998</v>
      </c>
      <c r="J1067" s="14"/>
      <c r="K1067" s="14"/>
      <c r="L1067" s="14"/>
      <c r="M1067" s="14">
        <f t="shared" si="2006"/>
        <v>2382.6999999999998</v>
      </c>
      <c r="N1067" s="14">
        <f t="shared" si="2007"/>
        <v>2382.6999999999998</v>
      </c>
      <c r="O1067" s="14">
        <f t="shared" si="2008"/>
        <v>2382.6999999999998</v>
      </c>
      <c r="P1067" s="14"/>
      <c r="Q1067" s="14">
        <f t="shared" si="2064"/>
        <v>2382.6999999999998</v>
      </c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>
        <f t="shared" si="2070"/>
        <v>2382.6999999999998</v>
      </c>
      <c r="AH1067" s="14">
        <f t="shared" si="2071"/>
        <v>2382.6999999999998</v>
      </c>
      <c r="AI1067" s="14">
        <f t="shared" si="2072"/>
        <v>2382.6999999999998</v>
      </c>
      <c r="AJ1067" s="14"/>
      <c r="AK1067" s="14"/>
      <c r="AL1067" s="14"/>
      <c r="AM1067" s="14">
        <f t="shared" si="2067"/>
        <v>2382.6999999999998</v>
      </c>
      <c r="AN1067" s="14">
        <f t="shared" si="2068"/>
        <v>2382.6999999999998</v>
      </c>
      <c r="AO1067" s="14">
        <f t="shared" si="2069"/>
        <v>2382.6999999999998</v>
      </c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>
        <f t="shared" si="2049"/>
        <v>2382.6999999999998</v>
      </c>
      <c r="BD1067" s="14">
        <f t="shared" si="2047"/>
        <v>2382.6999999999998</v>
      </c>
      <c r="BE1067" s="14">
        <f t="shared" si="2048"/>
        <v>2382.6999999999998</v>
      </c>
      <c r="BF1067" s="14"/>
    </row>
    <row r="1068" spans="1:58" ht="15.75" customHeight="1" x14ac:dyDescent="0.3">
      <c r="A1068" s="8">
        <v>931</v>
      </c>
      <c r="B1068" s="8" t="s">
        <v>31</v>
      </c>
      <c r="C1068" s="8" t="s">
        <v>31</v>
      </c>
      <c r="D1068" s="8" t="s">
        <v>156</v>
      </c>
      <c r="E1068" s="30">
        <v>800</v>
      </c>
      <c r="F1068" s="24" t="s">
        <v>541</v>
      </c>
      <c r="G1068" s="14">
        <f t="shared" ref="G1068:L1068" si="2086">G1069</f>
        <v>4.5</v>
      </c>
      <c r="H1068" s="14">
        <f t="shared" si="2086"/>
        <v>4.5</v>
      </c>
      <c r="I1068" s="14">
        <f t="shared" si="2086"/>
        <v>4.5</v>
      </c>
      <c r="J1068" s="14">
        <f t="shared" si="2086"/>
        <v>0</v>
      </c>
      <c r="K1068" s="14">
        <f t="shared" si="2086"/>
        <v>0</v>
      </c>
      <c r="L1068" s="14">
        <f t="shared" si="2086"/>
        <v>0</v>
      </c>
      <c r="M1068" s="14">
        <f t="shared" si="2006"/>
        <v>4.5</v>
      </c>
      <c r="N1068" s="14">
        <f t="shared" si="2007"/>
        <v>4.5</v>
      </c>
      <c r="O1068" s="14">
        <f t="shared" si="2008"/>
        <v>4.5</v>
      </c>
      <c r="P1068" s="14">
        <f t="shared" ref="P1068:BF1068" si="2087">P1069</f>
        <v>0</v>
      </c>
      <c r="Q1068" s="14">
        <f t="shared" si="2064"/>
        <v>4.5</v>
      </c>
      <c r="R1068" s="14">
        <f t="shared" si="2087"/>
        <v>0</v>
      </c>
      <c r="S1068" s="14">
        <f t="shared" si="2087"/>
        <v>0</v>
      </c>
      <c r="T1068" s="14">
        <f t="shared" si="2087"/>
        <v>0</v>
      </c>
      <c r="U1068" s="14">
        <f t="shared" si="2087"/>
        <v>0</v>
      </c>
      <c r="V1068" s="14">
        <f t="shared" si="2087"/>
        <v>0</v>
      </c>
      <c r="W1068" s="14">
        <f t="shared" si="2087"/>
        <v>0</v>
      </c>
      <c r="X1068" s="14">
        <f t="shared" si="2087"/>
        <v>0</v>
      </c>
      <c r="Y1068" s="14">
        <f t="shared" si="2087"/>
        <v>0</v>
      </c>
      <c r="Z1068" s="14">
        <f t="shared" si="2087"/>
        <v>0</v>
      </c>
      <c r="AA1068" s="14">
        <f t="shared" si="2087"/>
        <v>0</v>
      </c>
      <c r="AB1068" s="14">
        <f t="shared" si="2087"/>
        <v>0</v>
      </c>
      <c r="AC1068" s="14">
        <f t="shared" si="2087"/>
        <v>0</v>
      </c>
      <c r="AD1068" s="14">
        <f t="shared" si="2087"/>
        <v>0</v>
      </c>
      <c r="AE1068" s="14">
        <f t="shared" si="2087"/>
        <v>0</v>
      </c>
      <c r="AF1068" s="14">
        <f t="shared" si="2087"/>
        <v>0</v>
      </c>
      <c r="AG1068" s="14">
        <f t="shared" si="2070"/>
        <v>4.5</v>
      </c>
      <c r="AH1068" s="14">
        <f t="shared" si="2071"/>
        <v>4.5</v>
      </c>
      <c r="AI1068" s="14">
        <f t="shared" si="2072"/>
        <v>4.5</v>
      </c>
      <c r="AJ1068" s="14">
        <f t="shared" si="2087"/>
        <v>0</v>
      </c>
      <c r="AK1068" s="14">
        <f t="shared" si="2087"/>
        <v>0</v>
      </c>
      <c r="AL1068" s="14">
        <f t="shared" si="2087"/>
        <v>0</v>
      </c>
      <c r="AM1068" s="14">
        <f t="shared" si="2067"/>
        <v>4.5</v>
      </c>
      <c r="AN1068" s="14">
        <f t="shared" si="2068"/>
        <v>4.5</v>
      </c>
      <c r="AO1068" s="14">
        <f t="shared" si="2069"/>
        <v>4.5</v>
      </c>
      <c r="AP1068" s="14">
        <f t="shared" si="2087"/>
        <v>0</v>
      </c>
      <c r="AQ1068" s="14">
        <f t="shared" si="2087"/>
        <v>0</v>
      </c>
      <c r="AR1068" s="14">
        <f t="shared" si="2087"/>
        <v>0</v>
      </c>
      <c r="AS1068" s="14">
        <f t="shared" si="2087"/>
        <v>0</v>
      </c>
      <c r="AT1068" s="14">
        <f t="shared" si="2087"/>
        <v>0</v>
      </c>
      <c r="AU1068" s="14">
        <f t="shared" si="2087"/>
        <v>0</v>
      </c>
      <c r="AV1068" s="14">
        <f t="shared" si="2087"/>
        <v>0</v>
      </c>
      <c r="AW1068" s="14">
        <f t="shared" si="2087"/>
        <v>0</v>
      </c>
      <c r="AX1068" s="14">
        <f t="shared" si="2087"/>
        <v>0</v>
      </c>
      <c r="AY1068" s="14">
        <f t="shared" si="2087"/>
        <v>0</v>
      </c>
      <c r="AZ1068" s="14">
        <f t="shared" si="2087"/>
        <v>0</v>
      </c>
      <c r="BA1068" s="14">
        <f t="shared" si="2087"/>
        <v>0</v>
      </c>
      <c r="BB1068" s="14">
        <f t="shared" si="2087"/>
        <v>0</v>
      </c>
      <c r="BC1068" s="14">
        <f t="shared" si="2049"/>
        <v>4.5</v>
      </c>
      <c r="BD1068" s="14">
        <f t="shared" si="2047"/>
        <v>4.5</v>
      </c>
      <c r="BE1068" s="14">
        <f t="shared" si="2048"/>
        <v>4.5</v>
      </c>
      <c r="BF1068" s="14">
        <f t="shared" si="2087"/>
        <v>0</v>
      </c>
    </row>
    <row r="1069" spans="1:58" ht="15.75" customHeight="1" x14ac:dyDescent="0.3">
      <c r="A1069" s="8">
        <v>931</v>
      </c>
      <c r="B1069" s="8" t="s">
        <v>31</v>
      </c>
      <c r="C1069" s="8" t="s">
        <v>31</v>
      </c>
      <c r="D1069" s="8" t="s">
        <v>156</v>
      </c>
      <c r="E1069" s="44">
        <v>850</v>
      </c>
      <c r="F1069" s="24" t="s">
        <v>543</v>
      </c>
      <c r="G1069" s="14">
        <v>4.5</v>
      </c>
      <c r="H1069" s="14">
        <v>4.5</v>
      </c>
      <c r="I1069" s="14">
        <v>4.5</v>
      </c>
      <c r="J1069" s="14"/>
      <c r="K1069" s="14"/>
      <c r="L1069" s="14"/>
      <c r="M1069" s="14">
        <f t="shared" si="2006"/>
        <v>4.5</v>
      </c>
      <c r="N1069" s="14">
        <f t="shared" si="2007"/>
        <v>4.5</v>
      </c>
      <c r="O1069" s="14">
        <f t="shared" si="2008"/>
        <v>4.5</v>
      </c>
      <c r="P1069" s="14"/>
      <c r="Q1069" s="14">
        <f t="shared" si="2064"/>
        <v>4.5</v>
      </c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>
        <f t="shared" si="2070"/>
        <v>4.5</v>
      </c>
      <c r="AH1069" s="14">
        <f t="shared" si="2071"/>
        <v>4.5</v>
      </c>
      <c r="AI1069" s="14">
        <f t="shared" si="2072"/>
        <v>4.5</v>
      </c>
      <c r="AJ1069" s="14"/>
      <c r="AK1069" s="14"/>
      <c r="AL1069" s="14"/>
      <c r="AM1069" s="14">
        <f t="shared" si="2067"/>
        <v>4.5</v>
      </c>
      <c r="AN1069" s="14">
        <f t="shared" si="2068"/>
        <v>4.5</v>
      </c>
      <c r="AO1069" s="14">
        <f t="shared" si="2069"/>
        <v>4.5</v>
      </c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>
        <f t="shared" si="2049"/>
        <v>4.5</v>
      </c>
      <c r="BD1069" s="14">
        <f t="shared" si="2047"/>
        <v>4.5</v>
      </c>
      <c r="BE1069" s="14">
        <f t="shared" si="2048"/>
        <v>4.5</v>
      </c>
      <c r="BF1069" s="14"/>
    </row>
    <row r="1070" spans="1:58" s="3" customFormat="1" ht="15.75" customHeight="1" x14ac:dyDescent="0.3">
      <c r="A1070" s="10">
        <v>931</v>
      </c>
      <c r="B1070" s="10" t="s">
        <v>19</v>
      </c>
      <c r="C1070" s="10"/>
      <c r="D1070" s="10"/>
      <c r="E1070" s="10"/>
      <c r="F1070" s="5" t="s">
        <v>34</v>
      </c>
      <c r="G1070" s="15">
        <f t="shared" ref="G1070:L1076" si="2088">G1071</f>
        <v>1098</v>
      </c>
      <c r="H1070" s="15">
        <f t="shared" si="2088"/>
        <v>1098</v>
      </c>
      <c r="I1070" s="15">
        <f t="shared" si="2088"/>
        <v>1098</v>
      </c>
      <c r="J1070" s="15">
        <f t="shared" si="2088"/>
        <v>0</v>
      </c>
      <c r="K1070" s="15">
        <f t="shared" si="2088"/>
        <v>0</v>
      </c>
      <c r="L1070" s="15">
        <f t="shared" si="2088"/>
        <v>0</v>
      </c>
      <c r="M1070" s="15">
        <f t="shared" si="2006"/>
        <v>1098</v>
      </c>
      <c r="N1070" s="14">
        <f t="shared" si="2007"/>
        <v>1098</v>
      </c>
      <c r="O1070" s="15">
        <f t="shared" si="2008"/>
        <v>1098</v>
      </c>
      <c r="P1070" s="15">
        <f t="shared" ref="P1070:BF1072" si="2089">P1071</f>
        <v>0</v>
      </c>
      <c r="Q1070" s="15">
        <f t="shared" si="2064"/>
        <v>1098</v>
      </c>
      <c r="R1070" s="15">
        <f t="shared" si="2089"/>
        <v>0</v>
      </c>
      <c r="S1070" s="15">
        <f t="shared" si="2089"/>
        <v>0</v>
      </c>
      <c r="T1070" s="15">
        <f t="shared" si="2089"/>
        <v>0</v>
      </c>
      <c r="U1070" s="15">
        <f t="shared" si="2089"/>
        <v>0</v>
      </c>
      <c r="V1070" s="15">
        <f t="shared" si="2089"/>
        <v>0</v>
      </c>
      <c r="W1070" s="15">
        <f t="shared" si="2089"/>
        <v>0</v>
      </c>
      <c r="X1070" s="15">
        <f t="shared" si="2089"/>
        <v>0</v>
      </c>
      <c r="Y1070" s="15">
        <f t="shared" si="2089"/>
        <v>0</v>
      </c>
      <c r="Z1070" s="15">
        <f t="shared" si="2089"/>
        <v>0</v>
      </c>
      <c r="AA1070" s="15">
        <f t="shared" si="2089"/>
        <v>0</v>
      </c>
      <c r="AB1070" s="15">
        <f t="shared" si="2089"/>
        <v>0</v>
      </c>
      <c r="AC1070" s="15">
        <f t="shared" si="2089"/>
        <v>0</v>
      </c>
      <c r="AD1070" s="15">
        <f t="shared" si="2089"/>
        <v>0</v>
      </c>
      <c r="AE1070" s="15">
        <f t="shared" si="2089"/>
        <v>0</v>
      </c>
      <c r="AF1070" s="15">
        <f t="shared" si="2089"/>
        <v>0</v>
      </c>
      <c r="AG1070" s="15">
        <f t="shared" si="2070"/>
        <v>1098</v>
      </c>
      <c r="AH1070" s="15">
        <f t="shared" si="2071"/>
        <v>1098</v>
      </c>
      <c r="AI1070" s="15">
        <f t="shared" si="2072"/>
        <v>1098</v>
      </c>
      <c r="AJ1070" s="15">
        <f t="shared" si="2089"/>
        <v>0</v>
      </c>
      <c r="AK1070" s="15">
        <f t="shared" si="2089"/>
        <v>0</v>
      </c>
      <c r="AL1070" s="15">
        <f t="shared" si="2089"/>
        <v>0</v>
      </c>
      <c r="AM1070" s="15">
        <f t="shared" si="2067"/>
        <v>1098</v>
      </c>
      <c r="AN1070" s="15">
        <f t="shared" si="2068"/>
        <v>1098</v>
      </c>
      <c r="AO1070" s="15">
        <f t="shared" si="2069"/>
        <v>1098</v>
      </c>
      <c r="AP1070" s="15">
        <f t="shared" si="2089"/>
        <v>0</v>
      </c>
      <c r="AQ1070" s="15">
        <f t="shared" si="2089"/>
        <v>0</v>
      </c>
      <c r="AR1070" s="15">
        <f t="shared" si="2089"/>
        <v>0</v>
      </c>
      <c r="AS1070" s="15">
        <f t="shared" si="2089"/>
        <v>0</v>
      </c>
      <c r="AT1070" s="15">
        <f t="shared" si="2089"/>
        <v>0</v>
      </c>
      <c r="AU1070" s="15">
        <f t="shared" si="2089"/>
        <v>0</v>
      </c>
      <c r="AV1070" s="15">
        <f t="shared" si="2089"/>
        <v>0</v>
      </c>
      <c r="AW1070" s="15">
        <f t="shared" si="2089"/>
        <v>0</v>
      </c>
      <c r="AX1070" s="15">
        <f t="shared" si="2089"/>
        <v>0</v>
      </c>
      <c r="AY1070" s="15">
        <f t="shared" si="2089"/>
        <v>0</v>
      </c>
      <c r="AZ1070" s="15">
        <f t="shared" si="2089"/>
        <v>0</v>
      </c>
      <c r="BA1070" s="15">
        <f t="shared" si="2089"/>
        <v>0</v>
      </c>
      <c r="BB1070" s="15">
        <f t="shared" si="2089"/>
        <v>0</v>
      </c>
      <c r="BC1070" s="15">
        <f t="shared" si="2049"/>
        <v>1098</v>
      </c>
      <c r="BD1070" s="15">
        <f t="shared" si="2047"/>
        <v>1098</v>
      </c>
      <c r="BE1070" s="15">
        <f t="shared" si="2048"/>
        <v>1098</v>
      </c>
      <c r="BF1070" s="15">
        <f t="shared" si="2089"/>
        <v>0</v>
      </c>
    </row>
    <row r="1071" spans="1:58" s="9" customFormat="1" ht="31.5" customHeight="1" x14ac:dyDescent="0.3">
      <c r="A1071" s="11">
        <v>931</v>
      </c>
      <c r="B1071" s="11" t="s">
        <v>19</v>
      </c>
      <c r="C1071" s="11" t="s">
        <v>30</v>
      </c>
      <c r="D1071" s="11"/>
      <c r="E1071" s="11"/>
      <c r="F1071" s="7" t="s">
        <v>35</v>
      </c>
      <c r="G1071" s="16">
        <f t="shared" si="2088"/>
        <v>1098</v>
      </c>
      <c r="H1071" s="16">
        <f t="shared" si="2088"/>
        <v>1098</v>
      </c>
      <c r="I1071" s="16">
        <f t="shared" si="2088"/>
        <v>1098</v>
      </c>
      <c r="J1071" s="16">
        <f t="shared" si="2088"/>
        <v>0</v>
      </c>
      <c r="K1071" s="16">
        <f t="shared" si="2088"/>
        <v>0</v>
      </c>
      <c r="L1071" s="16">
        <f t="shared" si="2088"/>
        <v>0</v>
      </c>
      <c r="M1071" s="16">
        <f t="shared" si="2006"/>
        <v>1098</v>
      </c>
      <c r="N1071" s="14">
        <f t="shared" si="2007"/>
        <v>1098</v>
      </c>
      <c r="O1071" s="16">
        <f t="shared" si="2008"/>
        <v>1098</v>
      </c>
      <c r="P1071" s="16">
        <f t="shared" si="2089"/>
        <v>0</v>
      </c>
      <c r="Q1071" s="16">
        <f t="shared" si="2064"/>
        <v>1098</v>
      </c>
      <c r="R1071" s="16">
        <f t="shared" si="2089"/>
        <v>0</v>
      </c>
      <c r="S1071" s="16">
        <f t="shared" si="2089"/>
        <v>0</v>
      </c>
      <c r="T1071" s="16">
        <f t="shared" si="2089"/>
        <v>0</v>
      </c>
      <c r="U1071" s="16">
        <f t="shared" si="2089"/>
        <v>0</v>
      </c>
      <c r="V1071" s="16">
        <f t="shared" si="2089"/>
        <v>0</v>
      </c>
      <c r="W1071" s="16">
        <f t="shared" si="2089"/>
        <v>0</v>
      </c>
      <c r="X1071" s="16">
        <f t="shared" si="2089"/>
        <v>0</v>
      </c>
      <c r="Y1071" s="16">
        <f t="shared" si="2089"/>
        <v>0</v>
      </c>
      <c r="Z1071" s="16">
        <f t="shared" si="2089"/>
        <v>0</v>
      </c>
      <c r="AA1071" s="16">
        <f t="shared" si="2089"/>
        <v>0</v>
      </c>
      <c r="AB1071" s="16">
        <f t="shared" si="2089"/>
        <v>0</v>
      </c>
      <c r="AC1071" s="16">
        <f t="shared" si="2089"/>
        <v>0</v>
      </c>
      <c r="AD1071" s="16">
        <f t="shared" si="2089"/>
        <v>0</v>
      </c>
      <c r="AE1071" s="16">
        <f t="shared" si="2089"/>
        <v>0</v>
      </c>
      <c r="AF1071" s="16">
        <f t="shared" si="2089"/>
        <v>0</v>
      </c>
      <c r="AG1071" s="16">
        <f t="shared" si="2070"/>
        <v>1098</v>
      </c>
      <c r="AH1071" s="16">
        <f t="shared" si="2071"/>
        <v>1098</v>
      </c>
      <c r="AI1071" s="16">
        <f t="shared" si="2072"/>
        <v>1098</v>
      </c>
      <c r="AJ1071" s="16">
        <f t="shared" si="2089"/>
        <v>0</v>
      </c>
      <c r="AK1071" s="16">
        <f t="shared" si="2089"/>
        <v>0</v>
      </c>
      <c r="AL1071" s="16">
        <f t="shared" si="2089"/>
        <v>0</v>
      </c>
      <c r="AM1071" s="16">
        <f t="shared" si="2067"/>
        <v>1098</v>
      </c>
      <c r="AN1071" s="16">
        <f t="shared" si="2068"/>
        <v>1098</v>
      </c>
      <c r="AO1071" s="16">
        <f t="shared" si="2069"/>
        <v>1098</v>
      </c>
      <c r="AP1071" s="16">
        <f t="shared" si="2089"/>
        <v>0</v>
      </c>
      <c r="AQ1071" s="16">
        <f t="shared" si="2089"/>
        <v>0</v>
      </c>
      <c r="AR1071" s="16">
        <f t="shared" si="2089"/>
        <v>0</v>
      </c>
      <c r="AS1071" s="16">
        <f t="shared" si="2089"/>
        <v>0</v>
      </c>
      <c r="AT1071" s="16">
        <f t="shared" si="2089"/>
        <v>0</v>
      </c>
      <c r="AU1071" s="16">
        <f t="shared" si="2089"/>
        <v>0</v>
      </c>
      <c r="AV1071" s="16">
        <f t="shared" si="2089"/>
        <v>0</v>
      </c>
      <c r="AW1071" s="16">
        <f t="shared" si="2089"/>
        <v>0</v>
      </c>
      <c r="AX1071" s="16">
        <f t="shared" si="2089"/>
        <v>0</v>
      </c>
      <c r="AY1071" s="16">
        <f t="shared" si="2089"/>
        <v>0</v>
      </c>
      <c r="AZ1071" s="16">
        <f t="shared" si="2089"/>
        <v>0</v>
      </c>
      <c r="BA1071" s="16">
        <f t="shared" si="2089"/>
        <v>0</v>
      </c>
      <c r="BB1071" s="16">
        <f t="shared" si="2089"/>
        <v>0</v>
      </c>
      <c r="BC1071" s="16">
        <f t="shared" si="2049"/>
        <v>1098</v>
      </c>
      <c r="BD1071" s="16">
        <f t="shared" si="2047"/>
        <v>1098</v>
      </c>
      <c r="BE1071" s="16">
        <f t="shared" si="2048"/>
        <v>1098</v>
      </c>
      <c r="BF1071" s="16">
        <f t="shared" si="2089"/>
        <v>0</v>
      </c>
    </row>
    <row r="1072" spans="1:58" ht="31.5" customHeight="1" x14ac:dyDescent="0.3">
      <c r="A1072" s="8">
        <v>931</v>
      </c>
      <c r="B1072" s="8" t="s">
        <v>19</v>
      </c>
      <c r="C1072" s="8" t="s">
        <v>30</v>
      </c>
      <c r="D1072" s="8" t="s">
        <v>157</v>
      </c>
      <c r="E1072" s="30"/>
      <c r="F1072" s="24" t="s">
        <v>731</v>
      </c>
      <c r="G1072" s="14">
        <f t="shared" si="2088"/>
        <v>1098</v>
      </c>
      <c r="H1072" s="14">
        <f t="shared" si="2088"/>
        <v>1098</v>
      </c>
      <c r="I1072" s="14">
        <f t="shared" si="2088"/>
        <v>1098</v>
      </c>
      <c r="J1072" s="14">
        <f t="shared" si="2088"/>
        <v>0</v>
      </c>
      <c r="K1072" s="14">
        <f t="shared" si="2088"/>
        <v>0</v>
      </c>
      <c r="L1072" s="14">
        <f t="shared" si="2088"/>
        <v>0</v>
      </c>
      <c r="M1072" s="14">
        <f t="shared" si="2006"/>
        <v>1098</v>
      </c>
      <c r="N1072" s="14">
        <f t="shared" si="2007"/>
        <v>1098</v>
      </c>
      <c r="O1072" s="14">
        <f t="shared" si="2008"/>
        <v>1098</v>
      </c>
      <c r="P1072" s="14">
        <f t="shared" si="2089"/>
        <v>0</v>
      </c>
      <c r="Q1072" s="14">
        <f t="shared" si="2064"/>
        <v>1098</v>
      </c>
      <c r="R1072" s="14">
        <f t="shared" si="2089"/>
        <v>0</v>
      </c>
      <c r="S1072" s="14">
        <f t="shared" si="2089"/>
        <v>0</v>
      </c>
      <c r="T1072" s="14">
        <f t="shared" si="2089"/>
        <v>0</v>
      </c>
      <c r="U1072" s="14">
        <f t="shared" si="2089"/>
        <v>0</v>
      </c>
      <c r="V1072" s="14">
        <f t="shared" si="2089"/>
        <v>0</v>
      </c>
      <c r="W1072" s="14">
        <f t="shared" si="2089"/>
        <v>0</v>
      </c>
      <c r="X1072" s="14">
        <f t="shared" si="2089"/>
        <v>0</v>
      </c>
      <c r="Y1072" s="14">
        <f t="shared" si="2089"/>
        <v>0</v>
      </c>
      <c r="Z1072" s="14">
        <f t="shared" si="2089"/>
        <v>0</v>
      </c>
      <c r="AA1072" s="14">
        <f t="shared" si="2089"/>
        <v>0</v>
      </c>
      <c r="AB1072" s="14">
        <f t="shared" si="2089"/>
        <v>0</v>
      </c>
      <c r="AC1072" s="14">
        <f t="shared" si="2089"/>
        <v>0</v>
      </c>
      <c r="AD1072" s="14">
        <f t="shared" si="2089"/>
        <v>0</v>
      </c>
      <c r="AE1072" s="14">
        <f t="shared" si="2089"/>
        <v>0</v>
      </c>
      <c r="AF1072" s="14">
        <f t="shared" si="2089"/>
        <v>0</v>
      </c>
      <c r="AG1072" s="14">
        <f t="shared" si="2070"/>
        <v>1098</v>
      </c>
      <c r="AH1072" s="14">
        <f t="shared" si="2071"/>
        <v>1098</v>
      </c>
      <c r="AI1072" s="14">
        <f t="shared" si="2072"/>
        <v>1098</v>
      </c>
      <c r="AJ1072" s="14">
        <f t="shared" si="2089"/>
        <v>0</v>
      </c>
      <c r="AK1072" s="14">
        <f t="shared" si="2089"/>
        <v>0</v>
      </c>
      <c r="AL1072" s="14">
        <f t="shared" si="2089"/>
        <v>0</v>
      </c>
      <c r="AM1072" s="14">
        <f t="shared" si="2067"/>
        <v>1098</v>
      </c>
      <c r="AN1072" s="14">
        <f t="shared" si="2068"/>
        <v>1098</v>
      </c>
      <c r="AO1072" s="14">
        <f t="shared" si="2069"/>
        <v>1098</v>
      </c>
      <c r="AP1072" s="14">
        <f t="shared" si="2089"/>
        <v>0</v>
      </c>
      <c r="AQ1072" s="14">
        <f t="shared" si="2089"/>
        <v>0</v>
      </c>
      <c r="AR1072" s="14">
        <f t="shared" si="2089"/>
        <v>0</v>
      </c>
      <c r="AS1072" s="14">
        <f t="shared" si="2089"/>
        <v>0</v>
      </c>
      <c r="AT1072" s="14">
        <f t="shared" si="2089"/>
        <v>0</v>
      </c>
      <c r="AU1072" s="14">
        <f t="shared" si="2089"/>
        <v>0</v>
      </c>
      <c r="AV1072" s="14">
        <f t="shared" si="2089"/>
        <v>0</v>
      </c>
      <c r="AW1072" s="14">
        <f t="shared" si="2089"/>
        <v>0</v>
      </c>
      <c r="AX1072" s="14">
        <f t="shared" si="2089"/>
        <v>0</v>
      </c>
      <c r="AY1072" s="14">
        <f t="shared" si="2089"/>
        <v>0</v>
      </c>
      <c r="AZ1072" s="14">
        <f t="shared" si="2089"/>
        <v>0</v>
      </c>
      <c r="BA1072" s="14">
        <f t="shared" si="2089"/>
        <v>0</v>
      </c>
      <c r="BB1072" s="14">
        <f t="shared" si="2089"/>
        <v>0</v>
      </c>
      <c r="BC1072" s="14">
        <f t="shared" si="2049"/>
        <v>1098</v>
      </c>
      <c r="BD1072" s="14">
        <f t="shared" si="2047"/>
        <v>1098</v>
      </c>
      <c r="BE1072" s="14">
        <f t="shared" si="2048"/>
        <v>1098</v>
      </c>
      <c r="BF1072" s="14">
        <f t="shared" si="2089"/>
        <v>0</v>
      </c>
    </row>
    <row r="1073" spans="1:59" ht="31.5" customHeight="1" x14ac:dyDescent="0.3">
      <c r="A1073" s="8">
        <v>931</v>
      </c>
      <c r="B1073" s="8" t="s">
        <v>19</v>
      </c>
      <c r="C1073" s="8" t="s">
        <v>30</v>
      </c>
      <c r="D1073" s="8" t="s">
        <v>160</v>
      </c>
      <c r="E1073" s="30"/>
      <c r="F1073" s="24" t="s">
        <v>1111</v>
      </c>
      <c r="G1073" s="14">
        <f>G1074+G1078</f>
        <v>1098</v>
      </c>
      <c r="H1073" s="14">
        <f t="shared" ref="H1073:L1073" si="2090">H1074+H1078</f>
        <v>1098</v>
      </c>
      <c r="I1073" s="14">
        <f t="shared" si="2090"/>
        <v>1098</v>
      </c>
      <c r="J1073" s="14">
        <f t="shared" si="2090"/>
        <v>0</v>
      </c>
      <c r="K1073" s="14">
        <f t="shared" si="2090"/>
        <v>0</v>
      </c>
      <c r="L1073" s="14">
        <f t="shared" si="2090"/>
        <v>0</v>
      </c>
      <c r="M1073" s="14">
        <f t="shared" si="2006"/>
        <v>1098</v>
      </c>
      <c r="N1073" s="14">
        <f t="shared" si="2007"/>
        <v>1098</v>
      </c>
      <c r="O1073" s="14">
        <f t="shared" si="2008"/>
        <v>1098</v>
      </c>
      <c r="P1073" s="14">
        <f t="shared" ref="P1073:BF1073" si="2091">P1074+P1078</f>
        <v>0</v>
      </c>
      <c r="Q1073" s="14">
        <f t="shared" si="2064"/>
        <v>1098</v>
      </c>
      <c r="R1073" s="14">
        <f t="shared" ref="R1073:AE1073" si="2092">R1074+R1078</f>
        <v>0</v>
      </c>
      <c r="S1073" s="14">
        <f t="shared" si="2092"/>
        <v>0</v>
      </c>
      <c r="T1073" s="14">
        <f t="shared" si="2092"/>
        <v>0</v>
      </c>
      <c r="U1073" s="14">
        <f t="shared" si="2092"/>
        <v>0</v>
      </c>
      <c r="V1073" s="14">
        <f t="shared" si="2092"/>
        <v>0</v>
      </c>
      <c r="W1073" s="14">
        <f t="shared" si="2092"/>
        <v>0</v>
      </c>
      <c r="X1073" s="14">
        <f t="shared" si="2092"/>
        <v>0</v>
      </c>
      <c r="Y1073" s="14">
        <f t="shared" si="2092"/>
        <v>0</v>
      </c>
      <c r="Z1073" s="14">
        <f t="shared" si="2092"/>
        <v>0</v>
      </c>
      <c r="AA1073" s="14">
        <f t="shared" si="2092"/>
        <v>0</v>
      </c>
      <c r="AB1073" s="14">
        <f t="shared" si="2092"/>
        <v>0</v>
      </c>
      <c r="AC1073" s="14">
        <f t="shared" si="2092"/>
        <v>0</v>
      </c>
      <c r="AD1073" s="14">
        <f t="shared" si="2092"/>
        <v>0</v>
      </c>
      <c r="AE1073" s="14">
        <f t="shared" si="2092"/>
        <v>0</v>
      </c>
      <c r="AF1073" s="14">
        <f t="shared" ref="AF1073" si="2093">AF1074+AF1078</f>
        <v>0</v>
      </c>
      <c r="AG1073" s="14">
        <f t="shared" si="2070"/>
        <v>1098</v>
      </c>
      <c r="AH1073" s="14">
        <f t="shared" si="2071"/>
        <v>1098</v>
      </c>
      <c r="AI1073" s="14">
        <f t="shared" si="2072"/>
        <v>1098</v>
      </c>
      <c r="AJ1073" s="14">
        <f t="shared" ref="AJ1073:AL1073" si="2094">AJ1074+AJ1078</f>
        <v>0</v>
      </c>
      <c r="AK1073" s="14">
        <f t="shared" si="2094"/>
        <v>0</v>
      </c>
      <c r="AL1073" s="14">
        <f t="shared" si="2094"/>
        <v>0</v>
      </c>
      <c r="AM1073" s="14">
        <f t="shared" si="2067"/>
        <v>1098</v>
      </c>
      <c r="AN1073" s="14">
        <f t="shared" si="2068"/>
        <v>1098</v>
      </c>
      <c r="AO1073" s="14">
        <f t="shared" si="2069"/>
        <v>1098</v>
      </c>
      <c r="AP1073" s="14">
        <f t="shared" ref="AP1073:BB1073" si="2095">AP1074+AP1078</f>
        <v>0</v>
      </c>
      <c r="AQ1073" s="14">
        <f t="shared" si="2095"/>
        <v>0</v>
      </c>
      <c r="AR1073" s="14">
        <f t="shared" si="2095"/>
        <v>0</v>
      </c>
      <c r="AS1073" s="14">
        <f t="shared" si="2095"/>
        <v>0</v>
      </c>
      <c r="AT1073" s="14">
        <f t="shared" si="2095"/>
        <v>0</v>
      </c>
      <c r="AU1073" s="14">
        <f t="shared" si="2095"/>
        <v>0</v>
      </c>
      <c r="AV1073" s="14">
        <f t="shared" si="2095"/>
        <v>0</v>
      </c>
      <c r="AW1073" s="14">
        <f t="shared" si="2095"/>
        <v>0</v>
      </c>
      <c r="AX1073" s="14">
        <f t="shared" si="2095"/>
        <v>0</v>
      </c>
      <c r="AY1073" s="14">
        <f t="shared" si="2095"/>
        <v>0</v>
      </c>
      <c r="AZ1073" s="14">
        <f t="shared" ref="AZ1073:BA1073" si="2096">AZ1074+AZ1078</f>
        <v>0</v>
      </c>
      <c r="BA1073" s="14">
        <f t="shared" si="2096"/>
        <v>0</v>
      </c>
      <c r="BB1073" s="14">
        <f t="shared" si="2095"/>
        <v>0</v>
      </c>
      <c r="BC1073" s="14">
        <f t="shared" si="2049"/>
        <v>1098</v>
      </c>
      <c r="BD1073" s="14">
        <f t="shared" si="2047"/>
        <v>1098</v>
      </c>
      <c r="BE1073" s="14">
        <f t="shared" si="2048"/>
        <v>1098</v>
      </c>
      <c r="BF1073" s="14">
        <f t="shared" si="2091"/>
        <v>0</v>
      </c>
    </row>
    <row r="1074" spans="1:59" ht="31.5" hidden="1" customHeight="1" x14ac:dyDescent="0.3">
      <c r="A1074" s="8">
        <v>931</v>
      </c>
      <c r="B1074" s="8" t="s">
        <v>19</v>
      </c>
      <c r="C1074" s="8" t="s">
        <v>30</v>
      </c>
      <c r="D1074" s="8" t="s">
        <v>349</v>
      </c>
      <c r="E1074" s="30"/>
      <c r="F1074" s="24" t="s">
        <v>737</v>
      </c>
      <c r="G1074" s="14">
        <f t="shared" ref="G1074:I1076" si="2097">G1075</f>
        <v>1098</v>
      </c>
      <c r="H1074" s="14">
        <f t="shared" si="2097"/>
        <v>1098</v>
      </c>
      <c r="I1074" s="14">
        <f t="shared" si="2097"/>
        <v>1098</v>
      </c>
      <c r="J1074" s="14">
        <f t="shared" si="2088"/>
        <v>-1098</v>
      </c>
      <c r="K1074" s="14">
        <f t="shared" si="2088"/>
        <v>-1098</v>
      </c>
      <c r="L1074" s="14">
        <f t="shared" si="2088"/>
        <v>-1098</v>
      </c>
      <c r="M1074" s="14">
        <f t="shared" si="2006"/>
        <v>0</v>
      </c>
      <c r="N1074" s="14">
        <f t="shared" si="2007"/>
        <v>0</v>
      </c>
      <c r="O1074" s="14">
        <f t="shared" si="2008"/>
        <v>0</v>
      </c>
      <c r="P1074" s="14">
        <f t="shared" ref="P1074:BF1076" si="2098">P1075</f>
        <v>0</v>
      </c>
      <c r="Q1074" s="14">
        <f t="shared" si="2064"/>
        <v>0</v>
      </c>
      <c r="R1074" s="14">
        <f t="shared" si="2098"/>
        <v>0</v>
      </c>
      <c r="S1074" s="14">
        <f t="shared" si="2098"/>
        <v>0</v>
      </c>
      <c r="T1074" s="14">
        <f t="shared" si="2098"/>
        <v>0</v>
      </c>
      <c r="U1074" s="14">
        <f t="shared" si="2098"/>
        <v>0</v>
      </c>
      <c r="V1074" s="14">
        <f t="shared" si="2098"/>
        <v>0</v>
      </c>
      <c r="W1074" s="14">
        <f t="shared" si="2098"/>
        <v>0</v>
      </c>
      <c r="X1074" s="14">
        <f t="shared" si="2098"/>
        <v>0</v>
      </c>
      <c r="Y1074" s="14">
        <f t="shared" si="2098"/>
        <v>0</v>
      </c>
      <c r="Z1074" s="14">
        <f t="shared" si="2098"/>
        <v>0</v>
      </c>
      <c r="AA1074" s="14">
        <f t="shared" si="2098"/>
        <v>0</v>
      </c>
      <c r="AB1074" s="14">
        <f t="shared" si="2098"/>
        <v>0</v>
      </c>
      <c r="AC1074" s="14">
        <f t="shared" si="2098"/>
        <v>0</v>
      </c>
      <c r="AD1074" s="14">
        <f t="shared" si="2098"/>
        <v>0</v>
      </c>
      <c r="AE1074" s="14">
        <f t="shared" si="2098"/>
        <v>0</v>
      </c>
      <c r="AF1074" s="14">
        <f t="shared" si="2098"/>
        <v>0</v>
      </c>
      <c r="AG1074" s="14">
        <f t="shared" si="2070"/>
        <v>0</v>
      </c>
      <c r="AH1074" s="14">
        <f t="shared" si="2071"/>
        <v>0</v>
      </c>
      <c r="AI1074" s="14">
        <f t="shared" si="2072"/>
        <v>0</v>
      </c>
      <c r="AJ1074" s="14">
        <f t="shared" si="2098"/>
        <v>0</v>
      </c>
      <c r="AK1074" s="14">
        <f t="shared" si="2098"/>
        <v>0</v>
      </c>
      <c r="AL1074" s="14">
        <f t="shared" si="2098"/>
        <v>0</v>
      </c>
      <c r="AM1074" s="14">
        <f t="shared" si="2067"/>
        <v>0</v>
      </c>
      <c r="AN1074" s="14">
        <f t="shared" si="2068"/>
        <v>0</v>
      </c>
      <c r="AO1074" s="14">
        <f t="shared" si="2069"/>
        <v>0</v>
      </c>
      <c r="AP1074" s="14">
        <f t="shared" si="2098"/>
        <v>0</v>
      </c>
      <c r="AQ1074" s="14">
        <f t="shared" si="2098"/>
        <v>0</v>
      </c>
      <c r="AR1074" s="14">
        <f t="shared" si="2098"/>
        <v>0</v>
      </c>
      <c r="AS1074" s="14">
        <f t="shared" si="2098"/>
        <v>0</v>
      </c>
      <c r="AT1074" s="14">
        <f t="shared" si="2098"/>
        <v>0</v>
      </c>
      <c r="AU1074" s="14">
        <f t="shared" si="2098"/>
        <v>0</v>
      </c>
      <c r="AV1074" s="14">
        <f t="shared" si="2098"/>
        <v>0</v>
      </c>
      <c r="AW1074" s="14">
        <f t="shared" si="2098"/>
        <v>0</v>
      </c>
      <c r="AX1074" s="14">
        <f t="shared" si="2098"/>
        <v>0</v>
      </c>
      <c r="AY1074" s="14">
        <f t="shared" si="2098"/>
        <v>0</v>
      </c>
      <c r="AZ1074" s="14">
        <f t="shared" si="2098"/>
        <v>0</v>
      </c>
      <c r="BA1074" s="14">
        <f t="shared" si="2098"/>
        <v>0</v>
      </c>
      <c r="BB1074" s="14">
        <f t="shared" si="2098"/>
        <v>0</v>
      </c>
      <c r="BC1074" s="14">
        <f t="shared" si="2049"/>
        <v>0</v>
      </c>
      <c r="BD1074" s="14">
        <f t="shared" si="2047"/>
        <v>0</v>
      </c>
      <c r="BE1074" s="14">
        <f t="shared" si="2048"/>
        <v>0</v>
      </c>
      <c r="BF1074" s="14">
        <f t="shared" si="2098"/>
        <v>0</v>
      </c>
      <c r="BG1074" s="3">
        <v>1</v>
      </c>
    </row>
    <row r="1075" spans="1:59" ht="31.5" hidden="1" customHeight="1" x14ac:dyDescent="0.3">
      <c r="A1075" s="8">
        <v>931</v>
      </c>
      <c r="B1075" s="8" t="s">
        <v>19</v>
      </c>
      <c r="C1075" s="8" t="s">
        <v>30</v>
      </c>
      <c r="D1075" s="8" t="s">
        <v>350</v>
      </c>
      <c r="E1075" s="30"/>
      <c r="F1075" s="24" t="s">
        <v>738</v>
      </c>
      <c r="G1075" s="14">
        <f t="shared" si="2097"/>
        <v>1098</v>
      </c>
      <c r="H1075" s="14">
        <f t="shared" si="2097"/>
        <v>1098</v>
      </c>
      <c r="I1075" s="14">
        <f t="shared" si="2097"/>
        <v>1098</v>
      </c>
      <c r="J1075" s="14">
        <f t="shared" si="2088"/>
        <v>-1098</v>
      </c>
      <c r="K1075" s="14">
        <f t="shared" si="2088"/>
        <v>-1098</v>
      </c>
      <c r="L1075" s="14">
        <f t="shared" si="2088"/>
        <v>-1098</v>
      </c>
      <c r="M1075" s="14">
        <f t="shared" si="2006"/>
        <v>0</v>
      </c>
      <c r="N1075" s="14">
        <f t="shared" si="2007"/>
        <v>0</v>
      </c>
      <c r="O1075" s="14">
        <f t="shared" si="2008"/>
        <v>0</v>
      </c>
      <c r="P1075" s="14">
        <f t="shared" si="2098"/>
        <v>0</v>
      </c>
      <c r="Q1075" s="14">
        <f t="shared" si="2064"/>
        <v>0</v>
      </c>
      <c r="R1075" s="14">
        <f t="shared" si="2098"/>
        <v>0</v>
      </c>
      <c r="S1075" s="14">
        <f t="shared" si="2098"/>
        <v>0</v>
      </c>
      <c r="T1075" s="14">
        <f t="shared" si="2098"/>
        <v>0</v>
      </c>
      <c r="U1075" s="14">
        <f t="shared" si="2098"/>
        <v>0</v>
      </c>
      <c r="V1075" s="14">
        <f t="shared" si="2098"/>
        <v>0</v>
      </c>
      <c r="W1075" s="14">
        <f t="shared" si="2098"/>
        <v>0</v>
      </c>
      <c r="X1075" s="14">
        <f t="shared" si="2098"/>
        <v>0</v>
      </c>
      <c r="Y1075" s="14">
        <f t="shared" si="2098"/>
        <v>0</v>
      </c>
      <c r="Z1075" s="14">
        <f t="shared" si="2098"/>
        <v>0</v>
      </c>
      <c r="AA1075" s="14">
        <f t="shared" si="2098"/>
        <v>0</v>
      </c>
      <c r="AB1075" s="14">
        <f t="shared" si="2098"/>
        <v>0</v>
      </c>
      <c r="AC1075" s="14">
        <f t="shared" si="2098"/>
        <v>0</v>
      </c>
      <c r="AD1075" s="14">
        <f t="shared" si="2098"/>
        <v>0</v>
      </c>
      <c r="AE1075" s="14">
        <f t="shared" si="2098"/>
        <v>0</v>
      </c>
      <c r="AF1075" s="14">
        <f t="shared" si="2098"/>
        <v>0</v>
      </c>
      <c r="AG1075" s="14">
        <f t="shared" si="2070"/>
        <v>0</v>
      </c>
      <c r="AH1075" s="14">
        <f t="shared" si="2071"/>
        <v>0</v>
      </c>
      <c r="AI1075" s="14">
        <f t="shared" si="2072"/>
        <v>0</v>
      </c>
      <c r="AJ1075" s="14">
        <f t="shared" si="2098"/>
        <v>0</v>
      </c>
      <c r="AK1075" s="14">
        <f t="shared" si="2098"/>
        <v>0</v>
      </c>
      <c r="AL1075" s="14">
        <f t="shared" si="2098"/>
        <v>0</v>
      </c>
      <c r="AM1075" s="14">
        <f t="shared" si="2067"/>
        <v>0</v>
      </c>
      <c r="AN1075" s="14">
        <f t="shared" si="2068"/>
        <v>0</v>
      </c>
      <c r="AO1075" s="14">
        <f t="shared" si="2069"/>
        <v>0</v>
      </c>
      <c r="AP1075" s="14">
        <f t="shared" si="2098"/>
        <v>0</v>
      </c>
      <c r="AQ1075" s="14">
        <f t="shared" si="2098"/>
        <v>0</v>
      </c>
      <c r="AR1075" s="14">
        <f t="shared" si="2098"/>
        <v>0</v>
      </c>
      <c r="AS1075" s="14">
        <f t="shared" si="2098"/>
        <v>0</v>
      </c>
      <c r="AT1075" s="14">
        <f t="shared" si="2098"/>
        <v>0</v>
      </c>
      <c r="AU1075" s="14">
        <f t="shared" si="2098"/>
        <v>0</v>
      </c>
      <c r="AV1075" s="14">
        <f t="shared" si="2098"/>
        <v>0</v>
      </c>
      <c r="AW1075" s="14">
        <f t="shared" si="2098"/>
        <v>0</v>
      </c>
      <c r="AX1075" s="14">
        <f t="shared" si="2098"/>
        <v>0</v>
      </c>
      <c r="AY1075" s="14">
        <f t="shared" si="2098"/>
        <v>0</v>
      </c>
      <c r="AZ1075" s="14">
        <f t="shared" si="2098"/>
        <v>0</v>
      </c>
      <c r="BA1075" s="14">
        <f t="shared" si="2098"/>
        <v>0</v>
      </c>
      <c r="BB1075" s="14">
        <f t="shared" si="2098"/>
        <v>0</v>
      </c>
      <c r="BC1075" s="14">
        <f t="shared" si="2049"/>
        <v>0</v>
      </c>
      <c r="BD1075" s="14">
        <f t="shared" si="2047"/>
        <v>0</v>
      </c>
      <c r="BE1075" s="14">
        <f t="shared" si="2048"/>
        <v>0</v>
      </c>
      <c r="BF1075" s="14">
        <f t="shared" si="2098"/>
        <v>0</v>
      </c>
      <c r="BG1075" s="3">
        <v>1</v>
      </c>
    </row>
    <row r="1076" spans="1:59" ht="31.5" hidden="1" customHeight="1" x14ac:dyDescent="0.3">
      <c r="A1076" s="8">
        <v>931</v>
      </c>
      <c r="B1076" s="8" t="s">
        <v>19</v>
      </c>
      <c r="C1076" s="8" t="s">
        <v>30</v>
      </c>
      <c r="D1076" s="8" t="s">
        <v>350</v>
      </c>
      <c r="E1076" s="30">
        <v>200</v>
      </c>
      <c r="F1076" s="24" t="s">
        <v>528</v>
      </c>
      <c r="G1076" s="14">
        <f t="shared" si="2097"/>
        <v>1098</v>
      </c>
      <c r="H1076" s="14">
        <f t="shared" si="2097"/>
        <v>1098</v>
      </c>
      <c r="I1076" s="14">
        <f t="shared" si="2097"/>
        <v>1098</v>
      </c>
      <c r="J1076" s="14">
        <f t="shared" si="2088"/>
        <v>-1098</v>
      </c>
      <c r="K1076" s="14">
        <f t="shared" si="2088"/>
        <v>-1098</v>
      </c>
      <c r="L1076" s="14">
        <f t="shared" si="2088"/>
        <v>-1098</v>
      </c>
      <c r="M1076" s="14">
        <f t="shared" ref="M1076:M1143" si="2099">G1076+J1076</f>
        <v>0</v>
      </c>
      <c r="N1076" s="14">
        <f t="shared" ref="N1076:N1143" si="2100">H1076+K1076</f>
        <v>0</v>
      </c>
      <c r="O1076" s="14">
        <f t="shared" ref="O1076:O1143" si="2101">I1076+L1076</f>
        <v>0</v>
      </c>
      <c r="P1076" s="14">
        <f t="shared" si="2098"/>
        <v>0</v>
      </c>
      <c r="Q1076" s="14">
        <f t="shared" si="2064"/>
        <v>0</v>
      </c>
      <c r="R1076" s="14">
        <f t="shared" si="2098"/>
        <v>0</v>
      </c>
      <c r="S1076" s="14">
        <f t="shared" si="2098"/>
        <v>0</v>
      </c>
      <c r="T1076" s="14">
        <f t="shared" si="2098"/>
        <v>0</v>
      </c>
      <c r="U1076" s="14">
        <f t="shared" si="2098"/>
        <v>0</v>
      </c>
      <c r="V1076" s="14">
        <f t="shared" si="2098"/>
        <v>0</v>
      </c>
      <c r="W1076" s="14">
        <f t="shared" si="2098"/>
        <v>0</v>
      </c>
      <c r="X1076" s="14">
        <f t="shared" si="2098"/>
        <v>0</v>
      </c>
      <c r="Y1076" s="14">
        <f t="shared" si="2098"/>
        <v>0</v>
      </c>
      <c r="Z1076" s="14">
        <f t="shared" si="2098"/>
        <v>0</v>
      </c>
      <c r="AA1076" s="14">
        <f t="shared" si="2098"/>
        <v>0</v>
      </c>
      <c r="AB1076" s="14">
        <f t="shared" si="2098"/>
        <v>0</v>
      </c>
      <c r="AC1076" s="14">
        <f t="shared" si="2098"/>
        <v>0</v>
      </c>
      <c r="AD1076" s="14">
        <f t="shared" si="2098"/>
        <v>0</v>
      </c>
      <c r="AE1076" s="14">
        <f t="shared" si="2098"/>
        <v>0</v>
      </c>
      <c r="AF1076" s="14">
        <f t="shared" si="2098"/>
        <v>0</v>
      </c>
      <c r="AG1076" s="14">
        <f t="shared" si="2070"/>
        <v>0</v>
      </c>
      <c r="AH1076" s="14">
        <f t="shared" si="2071"/>
        <v>0</v>
      </c>
      <c r="AI1076" s="14">
        <f t="shared" si="2072"/>
        <v>0</v>
      </c>
      <c r="AJ1076" s="14">
        <f t="shared" si="2098"/>
        <v>0</v>
      </c>
      <c r="AK1076" s="14">
        <f t="shared" si="2098"/>
        <v>0</v>
      </c>
      <c r="AL1076" s="14">
        <f t="shared" si="2098"/>
        <v>0</v>
      </c>
      <c r="AM1076" s="14">
        <f t="shared" si="2067"/>
        <v>0</v>
      </c>
      <c r="AN1076" s="14">
        <f t="shared" si="2068"/>
        <v>0</v>
      </c>
      <c r="AO1076" s="14">
        <f t="shared" si="2069"/>
        <v>0</v>
      </c>
      <c r="AP1076" s="14">
        <f t="shared" si="2098"/>
        <v>0</v>
      </c>
      <c r="AQ1076" s="14">
        <f t="shared" si="2098"/>
        <v>0</v>
      </c>
      <c r="AR1076" s="14">
        <f t="shared" si="2098"/>
        <v>0</v>
      </c>
      <c r="AS1076" s="14">
        <f t="shared" si="2098"/>
        <v>0</v>
      </c>
      <c r="AT1076" s="14">
        <f t="shared" si="2098"/>
        <v>0</v>
      </c>
      <c r="AU1076" s="14">
        <f t="shared" si="2098"/>
        <v>0</v>
      </c>
      <c r="AV1076" s="14">
        <f t="shared" si="2098"/>
        <v>0</v>
      </c>
      <c r="AW1076" s="14">
        <f t="shared" si="2098"/>
        <v>0</v>
      </c>
      <c r="AX1076" s="14">
        <f t="shared" si="2098"/>
        <v>0</v>
      </c>
      <c r="AY1076" s="14">
        <f t="shared" si="2098"/>
        <v>0</v>
      </c>
      <c r="AZ1076" s="14">
        <f t="shared" si="2098"/>
        <v>0</v>
      </c>
      <c r="BA1076" s="14">
        <f t="shared" si="2098"/>
        <v>0</v>
      </c>
      <c r="BB1076" s="14">
        <f t="shared" si="2098"/>
        <v>0</v>
      </c>
      <c r="BC1076" s="14">
        <f t="shared" si="2049"/>
        <v>0</v>
      </c>
      <c r="BD1076" s="14">
        <f t="shared" si="2047"/>
        <v>0</v>
      </c>
      <c r="BE1076" s="14">
        <f t="shared" si="2048"/>
        <v>0</v>
      </c>
      <c r="BF1076" s="14">
        <f t="shared" si="2098"/>
        <v>0</v>
      </c>
      <c r="BG1076" s="3">
        <v>1</v>
      </c>
    </row>
    <row r="1077" spans="1:59" ht="31.5" hidden="1" customHeight="1" x14ac:dyDescent="0.3">
      <c r="A1077" s="8">
        <v>931</v>
      </c>
      <c r="B1077" s="8" t="s">
        <v>19</v>
      </c>
      <c r="C1077" s="8" t="s">
        <v>30</v>
      </c>
      <c r="D1077" s="8" t="s">
        <v>350</v>
      </c>
      <c r="E1077" s="30">
        <v>240</v>
      </c>
      <c r="F1077" s="24" t="s">
        <v>529</v>
      </c>
      <c r="G1077" s="14">
        <v>1098</v>
      </c>
      <c r="H1077" s="14">
        <v>1098</v>
      </c>
      <c r="I1077" s="14">
        <v>1098</v>
      </c>
      <c r="J1077" s="14">
        <v>-1098</v>
      </c>
      <c r="K1077" s="14">
        <v>-1098</v>
      </c>
      <c r="L1077" s="14">
        <v>-1098</v>
      </c>
      <c r="M1077" s="14">
        <f t="shared" si="2099"/>
        <v>0</v>
      </c>
      <c r="N1077" s="14">
        <f t="shared" si="2100"/>
        <v>0</v>
      </c>
      <c r="O1077" s="14">
        <f t="shared" si="2101"/>
        <v>0</v>
      </c>
      <c r="P1077" s="14"/>
      <c r="Q1077" s="14">
        <f t="shared" si="2064"/>
        <v>0</v>
      </c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>
        <f t="shared" si="2070"/>
        <v>0</v>
      </c>
      <c r="AH1077" s="14">
        <f t="shared" si="2071"/>
        <v>0</v>
      </c>
      <c r="AI1077" s="14">
        <f t="shared" si="2072"/>
        <v>0</v>
      </c>
      <c r="AJ1077" s="14"/>
      <c r="AK1077" s="14"/>
      <c r="AL1077" s="14"/>
      <c r="AM1077" s="14">
        <f t="shared" si="2067"/>
        <v>0</v>
      </c>
      <c r="AN1077" s="14">
        <f t="shared" si="2068"/>
        <v>0</v>
      </c>
      <c r="AO1077" s="14">
        <f t="shared" si="2069"/>
        <v>0</v>
      </c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>
        <f t="shared" si="2049"/>
        <v>0</v>
      </c>
      <c r="BD1077" s="14">
        <f t="shared" si="2047"/>
        <v>0</v>
      </c>
      <c r="BE1077" s="14">
        <f t="shared" si="2048"/>
        <v>0</v>
      </c>
      <c r="BF1077" s="14"/>
      <c r="BG1077" s="3">
        <v>1</v>
      </c>
    </row>
    <row r="1078" spans="1:59" ht="31.2" x14ac:dyDescent="0.3">
      <c r="A1078" s="8">
        <v>931</v>
      </c>
      <c r="B1078" s="8" t="s">
        <v>19</v>
      </c>
      <c r="C1078" s="8" t="s">
        <v>30</v>
      </c>
      <c r="D1078" s="8" t="s">
        <v>1149</v>
      </c>
      <c r="E1078" s="30"/>
      <c r="F1078" s="24" t="s">
        <v>1182</v>
      </c>
      <c r="G1078" s="14">
        <f>G1079</f>
        <v>0</v>
      </c>
      <c r="H1078" s="14">
        <f t="shared" ref="H1078:BF1080" si="2102">H1079</f>
        <v>0</v>
      </c>
      <c r="I1078" s="14">
        <f t="shared" si="2102"/>
        <v>0</v>
      </c>
      <c r="J1078" s="14">
        <f t="shared" si="2102"/>
        <v>1098</v>
      </c>
      <c r="K1078" s="14">
        <f t="shared" si="2102"/>
        <v>1098</v>
      </c>
      <c r="L1078" s="14">
        <f t="shared" si="2102"/>
        <v>1098</v>
      </c>
      <c r="M1078" s="14">
        <f t="shared" ref="M1078:M1081" si="2103">G1078+J1078</f>
        <v>1098</v>
      </c>
      <c r="N1078" s="14">
        <f t="shared" ref="N1078:N1081" si="2104">H1078+K1078</f>
        <v>1098</v>
      </c>
      <c r="O1078" s="14">
        <f t="shared" ref="O1078:O1081" si="2105">I1078+L1078</f>
        <v>1098</v>
      </c>
      <c r="P1078" s="14">
        <f t="shared" si="2102"/>
        <v>0</v>
      </c>
      <c r="Q1078" s="14">
        <f t="shared" si="2064"/>
        <v>1098</v>
      </c>
      <c r="R1078" s="14">
        <f t="shared" si="2102"/>
        <v>0</v>
      </c>
      <c r="S1078" s="14">
        <f t="shared" si="2102"/>
        <v>0</v>
      </c>
      <c r="T1078" s="14">
        <f t="shared" si="2102"/>
        <v>0</v>
      </c>
      <c r="U1078" s="14">
        <f t="shared" si="2102"/>
        <v>0</v>
      </c>
      <c r="V1078" s="14">
        <f t="shared" si="2102"/>
        <v>0</v>
      </c>
      <c r="W1078" s="14">
        <f t="shared" si="2102"/>
        <v>0</v>
      </c>
      <c r="X1078" s="14">
        <f t="shared" si="2102"/>
        <v>0</v>
      </c>
      <c r="Y1078" s="14">
        <f t="shared" si="2102"/>
        <v>0</v>
      </c>
      <c r="Z1078" s="14">
        <f t="shared" si="2102"/>
        <v>0</v>
      </c>
      <c r="AA1078" s="14">
        <f t="shared" si="2102"/>
        <v>0</v>
      </c>
      <c r="AB1078" s="14">
        <f t="shared" si="2102"/>
        <v>0</v>
      </c>
      <c r="AC1078" s="14">
        <f t="shared" si="2102"/>
        <v>0</v>
      </c>
      <c r="AD1078" s="14">
        <f t="shared" si="2102"/>
        <v>0</v>
      </c>
      <c r="AE1078" s="14">
        <f t="shared" si="2102"/>
        <v>0</v>
      </c>
      <c r="AF1078" s="14">
        <f t="shared" si="2102"/>
        <v>0</v>
      </c>
      <c r="AG1078" s="14">
        <f t="shared" si="2070"/>
        <v>1098</v>
      </c>
      <c r="AH1078" s="14">
        <f t="shared" si="2071"/>
        <v>1098</v>
      </c>
      <c r="AI1078" s="14">
        <f t="shared" si="2072"/>
        <v>1098</v>
      </c>
      <c r="AJ1078" s="14">
        <f t="shared" si="2102"/>
        <v>0</v>
      </c>
      <c r="AK1078" s="14">
        <f t="shared" si="2102"/>
        <v>0</v>
      </c>
      <c r="AL1078" s="14">
        <f t="shared" si="2102"/>
        <v>0</v>
      </c>
      <c r="AM1078" s="14">
        <f t="shared" si="2067"/>
        <v>1098</v>
      </c>
      <c r="AN1078" s="14">
        <f t="shared" si="2068"/>
        <v>1098</v>
      </c>
      <c r="AO1078" s="14">
        <f t="shared" si="2069"/>
        <v>1098</v>
      </c>
      <c r="AP1078" s="14">
        <f t="shared" si="2102"/>
        <v>0</v>
      </c>
      <c r="AQ1078" s="14">
        <f t="shared" si="2102"/>
        <v>0</v>
      </c>
      <c r="AR1078" s="14">
        <f t="shared" si="2102"/>
        <v>0</v>
      </c>
      <c r="AS1078" s="14">
        <f t="shared" si="2102"/>
        <v>0</v>
      </c>
      <c r="AT1078" s="14">
        <f t="shared" si="2102"/>
        <v>0</v>
      </c>
      <c r="AU1078" s="14">
        <f t="shared" si="2102"/>
        <v>0</v>
      </c>
      <c r="AV1078" s="14">
        <f t="shared" si="2102"/>
        <v>0</v>
      </c>
      <c r="AW1078" s="14">
        <f t="shared" si="2102"/>
        <v>0</v>
      </c>
      <c r="AX1078" s="14">
        <f t="shared" si="2102"/>
        <v>0</v>
      </c>
      <c r="AY1078" s="14">
        <f t="shared" si="2102"/>
        <v>0</v>
      </c>
      <c r="AZ1078" s="14">
        <f t="shared" si="2102"/>
        <v>0</v>
      </c>
      <c r="BA1078" s="14">
        <f t="shared" si="2102"/>
        <v>0</v>
      </c>
      <c r="BB1078" s="14">
        <f t="shared" si="2102"/>
        <v>0</v>
      </c>
      <c r="BC1078" s="14">
        <f t="shared" si="2049"/>
        <v>1098</v>
      </c>
      <c r="BD1078" s="14">
        <f t="shared" si="2047"/>
        <v>1098</v>
      </c>
      <c r="BE1078" s="14">
        <f t="shared" si="2048"/>
        <v>1098</v>
      </c>
      <c r="BF1078" s="14">
        <f t="shared" si="2102"/>
        <v>0</v>
      </c>
    </row>
    <row r="1079" spans="1:59" x14ac:dyDescent="0.3">
      <c r="A1079" s="8">
        <v>931</v>
      </c>
      <c r="B1079" s="8" t="s">
        <v>19</v>
      </c>
      <c r="C1079" s="8" t="s">
        <v>30</v>
      </c>
      <c r="D1079" s="8" t="s">
        <v>1150</v>
      </c>
      <c r="E1079" s="30"/>
      <c r="F1079" s="24" t="s">
        <v>1151</v>
      </c>
      <c r="G1079" s="14">
        <f>G1080</f>
        <v>0</v>
      </c>
      <c r="H1079" s="14">
        <f t="shared" si="2102"/>
        <v>0</v>
      </c>
      <c r="I1079" s="14">
        <f t="shared" si="2102"/>
        <v>0</v>
      </c>
      <c r="J1079" s="14">
        <f t="shared" si="2102"/>
        <v>1098</v>
      </c>
      <c r="K1079" s="14">
        <f t="shared" si="2102"/>
        <v>1098</v>
      </c>
      <c r="L1079" s="14">
        <f t="shared" si="2102"/>
        <v>1098</v>
      </c>
      <c r="M1079" s="14">
        <f t="shared" si="2103"/>
        <v>1098</v>
      </c>
      <c r="N1079" s="14">
        <f t="shared" si="2104"/>
        <v>1098</v>
      </c>
      <c r="O1079" s="14">
        <f t="shared" si="2105"/>
        <v>1098</v>
      </c>
      <c r="P1079" s="14">
        <f t="shared" si="2102"/>
        <v>0</v>
      </c>
      <c r="Q1079" s="14">
        <f t="shared" si="2064"/>
        <v>1098</v>
      </c>
      <c r="R1079" s="14">
        <f t="shared" si="2102"/>
        <v>0</v>
      </c>
      <c r="S1079" s="14">
        <f t="shared" si="2102"/>
        <v>0</v>
      </c>
      <c r="T1079" s="14">
        <f t="shared" si="2102"/>
        <v>0</v>
      </c>
      <c r="U1079" s="14">
        <f t="shared" si="2102"/>
        <v>0</v>
      </c>
      <c r="V1079" s="14">
        <f t="shared" si="2102"/>
        <v>0</v>
      </c>
      <c r="W1079" s="14">
        <f t="shared" si="2102"/>
        <v>0</v>
      </c>
      <c r="X1079" s="14">
        <f t="shared" si="2102"/>
        <v>0</v>
      </c>
      <c r="Y1079" s="14">
        <f t="shared" si="2102"/>
        <v>0</v>
      </c>
      <c r="Z1079" s="14">
        <f t="shared" si="2102"/>
        <v>0</v>
      </c>
      <c r="AA1079" s="14">
        <f t="shared" si="2102"/>
        <v>0</v>
      </c>
      <c r="AB1079" s="14">
        <f t="shared" si="2102"/>
        <v>0</v>
      </c>
      <c r="AC1079" s="14">
        <f t="shared" si="2102"/>
        <v>0</v>
      </c>
      <c r="AD1079" s="14">
        <f t="shared" si="2102"/>
        <v>0</v>
      </c>
      <c r="AE1079" s="14">
        <f t="shared" si="2102"/>
        <v>0</v>
      </c>
      <c r="AF1079" s="14">
        <f t="shared" si="2102"/>
        <v>0</v>
      </c>
      <c r="AG1079" s="14">
        <f t="shared" si="2070"/>
        <v>1098</v>
      </c>
      <c r="AH1079" s="14">
        <f t="shared" si="2071"/>
        <v>1098</v>
      </c>
      <c r="AI1079" s="14">
        <f t="shared" si="2072"/>
        <v>1098</v>
      </c>
      <c r="AJ1079" s="14">
        <f t="shared" si="2102"/>
        <v>0</v>
      </c>
      <c r="AK1079" s="14">
        <f t="shared" si="2102"/>
        <v>0</v>
      </c>
      <c r="AL1079" s="14">
        <f t="shared" si="2102"/>
        <v>0</v>
      </c>
      <c r="AM1079" s="14">
        <f t="shared" si="2067"/>
        <v>1098</v>
      </c>
      <c r="AN1079" s="14">
        <f t="shared" si="2068"/>
        <v>1098</v>
      </c>
      <c r="AO1079" s="14">
        <f t="shared" si="2069"/>
        <v>1098</v>
      </c>
      <c r="AP1079" s="14">
        <f t="shared" si="2102"/>
        <v>0</v>
      </c>
      <c r="AQ1079" s="14">
        <f t="shared" si="2102"/>
        <v>0</v>
      </c>
      <c r="AR1079" s="14">
        <f t="shared" si="2102"/>
        <v>0</v>
      </c>
      <c r="AS1079" s="14">
        <f t="shared" si="2102"/>
        <v>0</v>
      </c>
      <c r="AT1079" s="14">
        <f t="shared" si="2102"/>
        <v>0</v>
      </c>
      <c r="AU1079" s="14">
        <f t="shared" si="2102"/>
        <v>0</v>
      </c>
      <c r="AV1079" s="14">
        <f t="shared" si="2102"/>
        <v>0</v>
      </c>
      <c r="AW1079" s="14">
        <f t="shared" si="2102"/>
        <v>0</v>
      </c>
      <c r="AX1079" s="14">
        <f t="shared" si="2102"/>
        <v>0</v>
      </c>
      <c r="AY1079" s="14">
        <f t="shared" si="2102"/>
        <v>0</v>
      </c>
      <c r="AZ1079" s="14">
        <f t="shared" si="2102"/>
        <v>0</v>
      </c>
      <c r="BA1079" s="14">
        <f t="shared" si="2102"/>
        <v>0</v>
      </c>
      <c r="BB1079" s="14">
        <f t="shared" si="2102"/>
        <v>0</v>
      </c>
      <c r="BC1079" s="14">
        <f t="shared" si="2049"/>
        <v>1098</v>
      </c>
      <c r="BD1079" s="14">
        <f t="shared" si="2047"/>
        <v>1098</v>
      </c>
      <c r="BE1079" s="14">
        <f t="shared" si="2048"/>
        <v>1098</v>
      </c>
      <c r="BF1079" s="14">
        <f t="shared" si="2102"/>
        <v>0</v>
      </c>
    </row>
    <row r="1080" spans="1:59" ht="31.2" x14ac:dyDescent="0.3">
      <c r="A1080" s="8">
        <v>931</v>
      </c>
      <c r="B1080" s="8" t="s">
        <v>19</v>
      </c>
      <c r="C1080" s="8" t="s">
        <v>30</v>
      </c>
      <c r="D1080" s="8" t="s">
        <v>1150</v>
      </c>
      <c r="E1080" s="30">
        <v>200</v>
      </c>
      <c r="F1080" s="24" t="s">
        <v>528</v>
      </c>
      <c r="G1080" s="14">
        <f>G1081</f>
        <v>0</v>
      </c>
      <c r="H1080" s="14">
        <f t="shared" si="2102"/>
        <v>0</v>
      </c>
      <c r="I1080" s="14">
        <f t="shared" si="2102"/>
        <v>0</v>
      </c>
      <c r="J1080" s="14">
        <f t="shared" si="2102"/>
        <v>1098</v>
      </c>
      <c r="K1080" s="14">
        <f t="shared" si="2102"/>
        <v>1098</v>
      </c>
      <c r="L1080" s="14">
        <f t="shared" si="2102"/>
        <v>1098</v>
      </c>
      <c r="M1080" s="14">
        <f t="shared" si="2103"/>
        <v>1098</v>
      </c>
      <c r="N1080" s="14">
        <f t="shared" si="2104"/>
        <v>1098</v>
      </c>
      <c r="O1080" s="14">
        <f t="shared" si="2105"/>
        <v>1098</v>
      </c>
      <c r="P1080" s="14">
        <f t="shared" si="2102"/>
        <v>0</v>
      </c>
      <c r="Q1080" s="14">
        <f t="shared" si="2064"/>
        <v>1098</v>
      </c>
      <c r="R1080" s="14">
        <f t="shared" si="2102"/>
        <v>0</v>
      </c>
      <c r="S1080" s="14">
        <f t="shared" si="2102"/>
        <v>0</v>
      </c>
      <c r="T1080" s="14">
        <f t="shared" si="2102"/>
        <v>0</v>
      </c>
      <c r="U1080" s="14">
        <f t="shared" si="2102"/>
        <v>0</v>
      </c>
      <c r="V1080" s="14">
        <f t="shared" si="2102"/>
        <v>0</v>
      </c>
      <c r="W1080" s="14">
        <f t="shared" si="2102"/>
        <v>0</v>
      </c>
      <c r="X1080" s="14">
        <f t="shared" si="2102"/>
        <v>0</v>
      </c>
      <c r="Y1080" s="14">
        <f t="shared" si="2102"/>
        <v>0</v>
      </c>
      <c r="Z1080" s="14">
        <f t="shared" si="2102"/>
        <v>0</v>
      </c>
      <c r="AA1080" s="14">
        <f t="shared" si="2102"/>
        <v>0</v>
      </c>
      <c r="AB1080" s="14">
        <f t="shared" si="2102"/>
        <v>0</v>
      </c>
      <c r="AC1080" s="14">
        <f t="shared" si="2102"/>
        <v>0</v>
      </c>
      <c r="AD1080" s="14">
        <f t="shared" si="2102"/>
        <v>0</v>
      </c>
      <c r="AE1080" s="14">
        <f t="shared" si="2102"/>
        <v>0</v>
      </c>
      <c r="AF1080" s="14">
        <f t="shared" si="2102"/>
        <v>0</v>
      </c>
      <c r="AG1080" s="14">
        <f t="shared" si="2070"/>
        <v>1098</v>
      </c>
      <c r="AH1080" s="14">
        <f t="shared" si="2071"/>
        <v>1098</v>
      </c>
      <c r="AI1080" s="14">
        <f t="shared" si="2072"/>
        <v>1098</v>
      </c>
      <c r="AJ1080" s="14">
        <f t="shared" si="2102"/>
        <v>0</v>
      </c>
      <c r="AK1080" s="14">
        <f t="shared" si="2102"/>
        <v>0</v>
      </c>
      <c r="AL1080" s="14">
        <f t="shared" si="2102"/>
        <v>0</v>
      </c>
      <c r="AM1080" s="14">
        <f t="shared" si="2067"/>
        <v>1098</v>
      </c>
      <c r="AN1080" s="14">
        <f t="shared" si="2068"/>
        <v>1098</v>
      </c>
      <c r="AO1080" s="14">
        <f t="shared" si="2069"/>
        <v>1098</v>
      </c>
      <c r="AP1080" s="14">
        <f t="shared" si="2102"/>
        <v>0</v>
      </c>
      <c r="AQ1080" s="14">
        <f t="shared" si="2102"/>
        <v>0</v>
      </c>
      <c r="AR1080" s="14">
        <f t="shared" si="2102"/>
        <v>0</v>
      </c>
      <c r="AS1080" s="14">
        <f t="shared" si="2102"/>
        <v>0</v>
      </c>
      <c r="AT1080" s="14">
        <f t="shared" si="2102"/>
        <v>0</v>
      </c>
      <c r="AU1080" s="14">
        <f t="shared" si="2102"/>
        <v>0</v>
      </c>
      <c r="AV1080" s="14">
        <f t="shared" si="2102"/>
        <v>0</v>
      </c>
      <c r="AW1080" s="14">
        <f t="shared" si="2102"/>
        <v>0</v>
      </c>
      <c r="AX1080" s="14">
        <f t="shared" si="2102"/>
        <v>0</v>
      </c>
      <c r="AY1080" s="14">
        <f t="shared" si="2102"/>
        <v>0</v>
      </c>
      <c r="AZ1080" s="14">
        <f t="shared" si="2102"/>
        <v>0</v>
      </c>
      <c r="BA1080" s="14">
        <f t="shared" si="2102"/>
        <v>0</v>
      </c>
      <c r="BB1080" s="14">
        <f t="shared" si="2102"/>
        <v>0</v>
      </c>
      <c r="BC1080" s="14">
        <f t="shared" si="2049"/>
        <v>1098</v>
      </c>
      <c r="BD1080" s="14">
        <f t="shared" si="2047"/>
        <v>1098</v>
      </c>
      <c r="BE1080" s="14">
        <f t="shared" si="2048"/>
        <v>1098</v>
      </c>
      <c r="BF1080" s="14">
        <f t="shared" si="2102"/>
        <v>0</v>
      </c>
    </row>
    <row r="1081" spans="1:59" ht="31.2" x14ac:dyDescent="0.3">
      <c r="A1081" s="8">
        <v>931</v>
      </c>
      <c r="B1081" s="8" t="s">
        <v>19</v>
      </c>
      <c r="C1081" s="8" t="s">
        <v>30</v>
      </c>
      <c r="D1081" s="8" t="s">
        <v>1150</v>
      </c>
      <c r="E1081" s="30">
        <v>240</v>
      </c>
      <c r="F1081" s="24" t="s">
        <v>529</v>
      </c>
      <c r="G1081" s="14">
        <v>0</v>
      </c>
      <c r="H1081" s="14">
        <v>0</v>
      </c>
      <c r="I1081" s="14">
        <v>0</v>
      </c>
      <c r="J1081" s="14">
        <v>1098</v>
      </c>
      <c r="K1081" s="14">
        <v>1098</v>
      </c>
      <c r="L1081" s="14">
        <v>1098</v>
      </c>
      <c r="M1081" s="14">
        <f t="shared" si="2103"/>
        <v>1098</v>
      </c>
      <c r="N1081" s="14">
        <f t="shared" si="2104"/>
        <v>1098</v>
      </c>
      <c r="O1081" s="14">
        <f t="shared" si="2105"/>
        <v>1098</v>
      </c>
      <c r="P1081" s="14"/>
      <c r="Q1081" s="14">
        <f t="shared" si="2064"/>
        <v>1098</v>
      </c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>
        <f t="shared" si="2070"/>
        <v>1098</v>
      </c>
      <c r="AH1081" s="14">
        <f t="shared" si="2071"/>
        <v>1098</v>
      </c>
      <c r="AI1081" s="14">
        <f t="shared" si="2072"/>
        <v>1098</v>
      </c>
      <c r="AJ1081" s="14"/>
      <c r="AK1081" s="14"/>
      <c r="AL1081" s="14"/>
      <c r="AM1081" s="14">
        <f t="shared" si="2067"/>
        <v>1098</v>
      </c>
      <c r="AN1081" s="14">
        <f t="shared" si="2068"/>
        <v>1098</v>
      </c>
      <c r="AO1081" s="14">
        <f t="shared" si="2069"/>
        <v>1098</v>
      </c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>
        <f t="shared" si="2049"/>
        <v>1098</v>
      </c>
      <c r="BD1081" s="14">
        <f t="shared" si="2047"/>
        <v>1098</v>
      </c>
      <c r="BE1081" s="14">
        <f t="shared" si="2048"/>
        <v>1098</v>
      </c>
      <c r="BF1081" s="14"/>
    </row>
    <row r="1082" spans="1:59" s="3" customFormat="1" ht="15.75" customHeight="1" x14ac:dyDescent="0.3">
      <c r="A1082" s="10">
        <v>931</v>
      </c>
      <c r="B1082" s="10" t="s">
        <v>12</v>
      </c>
      <c r="C1082" s="10"/>
      <c r="D1082" s="10"/>
      <c r="E1082" s="10"/>
      <c r="F1082" s="5" t="s">
        <v>16</v>
      </c>
      <c r="G1082" s="15">
        <f t="shared" ref="G1082:L1083" si="2106">G1083</f>
        <v>640.4</v>
      </c>
      <c r="H1082" s="15">
        <f t="shared" si="2106"/>
        <v>640.4</v>
      </c>
      <c r="I1082" s="15">
        <f t="shared" si="2106"/>
        <v>640.4</v>
      </c>
      <c r="J1082" s="15">
        <f t="shared" si="2106"/>
        <v>0</v>
      </c>
      <c r="K1082" s="15">
        <f t="shared" si="2106"/>
        <v>0</v>
      </c>
      <c r="L1082" s="15">
        <f t="shared" si="2106"/>
        <v>0</v>
      </c>
      <c r="M1082" s="15">
        <f t="shared" si="2099"/>
        <v>640.4</v>
      </c>
      <c r="N1082" s="14">
        <f t="shared" si="2100"/>
        <v>640.4</v>
      </c>
      <c r="O1082" s="15">
        <f t="shared" si="2101"/>
        <v>640.4</v>
      </c>
      <c r="P1082" s="15">
        <f t="shared" ref="P1082:BF1083" si="2107">P1083</f>
        <v>0</v>
      </c>
      <c r="Q1082" s="15">
        <f t="shared" si="2064"/>
        <v>640.4</v>
      </c>
      <c r="R1082" s="15">
        <f t="shared" si="2107"/>
        <v>0</v>
      </c>
      <c r="S1082" s="15">
        <f t="shared" si="2107"/>
        <v>0</v>
      </c>
      <c r="T1082" s="15">
        <f t="shared" si="2107"/>
        <v>0</v>
      </c>
      <c r="U1082" s="15">
        <f t="shared" si="2107"/>
        <v>0</v>
      </c>
      <c r="V1082" s="15">
        <f t="shared" si="2107"/>
        <v>0</v>
      </c>
      <c r="W1082" s="15">
        <f t="shared" si="2107"/>
        <v>0</v>
      </c>
      <c r="X1082" s="15">
        <f t="shared" si="2107"/>
        <v>0</v>
      </c>
      <c r="Y1082" s="15">
        <f t="shared" si="2107"/>
        <v>0</v>
      </c>
      <c r="Z1082" s="15">
        <f t="shared" si="2107"/>
        <v>0</v>
      </c>
      <c r="AA1082" s="15">
        <f t="shared" si="2107"/>
        <v>0</v>
      </c>
      <c r="AB1082" s="15">
        <f t="shared" si="2107"/>
        <v>0</v>
      </c>
      <c r="AC1082" s="15">
        <f t="shared" si="2107"/>
        <v>0</v>
      </c>
      <c r="AD1082" s="15">
        <f t="shared" si="2107"/>
        <v>0</v>
      </c>
      <c r="AE1082" s="15">
        <f t="shared" si="2107"/>
        <v>0</v>
      </c>
      <c r="AF1082" s="15">
        <f t="shared" si="2107"/>
        <v>0</v>
      </c>
      <c r="AG1082" s="15">
        <f t="shared" si="2070"/>
        <v>640.4</v>
      </c>
      <c r="AH1082" s="15">
        <f t="shared" si="2071"/>
        <v>640.4</v>
      </c>
      <c r="AI1082" s="15">
        <f t="shared" si="2072"/>
        <v>640.4</v>
      </c>
      <c r="AJ1082" s="15">
        <f t="shared" si="2107"/>
        <v>0</v>
      </c>
      <c r="AK1082" s="15">
        <f t="shared" si="2107"/>
        <v>0</v>
      </c>
      <c r="AL1082" s="15">
        <f t="shared" si="2107"/>
        <v>0</v>
      </c>
      <c r="AM1082" s="15">
        <f t="shared" si="2067"/>
        <v>640.4</v>
      </c>
      <c r="AN1082" s="15">
        <f t="shared" si="2068"/>
        <v>640.4</v>
      </c>
      <c r="AO1082" s="15">
        <f t="shared" si="2069"/>
        <v>640.4</v>
      </c>
      <c r="AP1082" s="15">
        <f t="shared" si="2107"/>
        <v>0</v>
      </c>
      <c r="AQ1082" s="15">
        <f t="shared" si="2107"/>
        <v>0</v>
      </c>
      <c r="AR1082" s="15">
        <f t="shared" si="2107"/>
        <v>0</v>
      </c>
      <c r="AS1082" s="15">
        <f t="shared" si="2107"/>
        <v>0</v>
      </c>
      <c r="AT1082" s="15">
        <f t="shared" si="2107"/>
        <v>0</v>
      </c>
      <c r="AU1082" s="15">
        <f t="shared" si="2107"/>
        <v>0</v>
      </c>
      <c r="AV1082" s="15">
        <f t="shared" si="2107"/>
        <v>0</v>
      </c>
      <c r="AW1082" s="15">
        <f t="shared" si="2107"/>
        <v>0</v>
      </c>
      <c r="AX1082" s="15">
        <f t="shared" si="2107"/>
        <v>0</v>
      </c>
      <c r="AY1082" s="15">
        <f t="shared" si="2107"/>
        <v>0</v>
      </c>
      <c r="AZ1082" s="15">
        <f t="shared" si="2107"/>
        <v>0</v>
      </c>
      <c r="BA1082" s="15">
        <f t="shared" si="2107"/>
        <v>0</v>
      </c>
      <c r="BB1082" s="15">
        <f t="shared" si="2107"/>
        <v>0</v>
      </c>
      <c r="BC1082" s="15">
        <f t="shared" si="2049"/>
        <v>640.4</v>
      </c>
      <c r="BD1082" s="15">
        <f t="shared" si="2047"/>
        <v>640.4</v>
      </c>
      <c r="BE1082" s="15">
        <f t="shared" si="2048"/>
        <v>640.4</v>
      </c>
      <c r="BF1082" s="15">
        <f t="shared" si="2107"/>
        <v>0</v>
      </c>
    </row>
    <row r="1083" spans="1:59" s="9" customFormat="1" ht="15.75" customHeight="1" x14ac:dyDescent="0.3">
      <c r="A1083" s="11">
        <v>931</v>
      </c>
      <c r="B1083" s="11" t="s">
        <v>12</v>
      </c>
      <c r="C1083" s="11" t="s">
        <v>12</v>
      </c>
      <c r="D1083" s="11"/>
      <c r="E1083" s="11"/>
      <c r="F1083" s="7" t="s">
        <v>1147</v>
      </c>
      <c r="G1083" s="16">
        <f t="shared" si="2106"/>
        <v>640.4</v>
      </c>
      <c r="H1083" s="16">
        <f t="shared" si="2106"/>
        <v>640.4</v>
      </c>
      <c r="I1083" s="16">
        <f t="shared" si="2106"/>
        <v>640.4</v>
      </c>
      <c r="J1083" s="16">
        <f t="shared" si="2106"/>
        <v>0</v>
      </c>
      <c r="K1083" s="16">
        <f t="shared" si="2106"/>
        <v>0</v>
      </c>
      <c r="L1083" s="16">
        <f t="shared" si="2106"/>
        <v>0</v>
      </c>
      <c r="M1083" s="16">
        <f t="shared" si="2099"/>
        <v>640.4</v>
      </c>
      <c r="N1083" s="14">
        <f t="shared" si="2100"/>
        <v>640.4</v>
      </c>
      <c r="O1083" s="16">
        <f t="shared" si="2101"/>
        <v>640.4</v>
      </c>
      <c r="P1083" s="16">
        <f t="shared" si="2107"/>
        <v>0</v>
      </c>
      <c r="Q1083" s="16">
        <f t="shared" si="2064"/>
        <v>640.4</v>
      </c>
      <c r="R1083" s="16">
        <f t="shared" si="2107"/>
        <v>0</v>
      </c>
      <c r="S1083" s="16">
        <f t="shared" si="2107"/>
        <v>0</v>
      </c>
      <c r="T1083" s="16">
        <f t="shared" si="2107"/>
        <v>0</v>
      </c>
      <c r="U1083" s="16">
        <f t="shared" si="2107"/>
        <v>0</v>
      </c>
      <c r="V1083" s="16">
        <f t="shared" si="2107"/>
        <v>0</v>
      </c>
      <c r="W1083" s="16">
        <f t="shared" si="2107"/>
        <v>0</v>
      </c>
      <c r="X1083" s="16">
        <f t="shared" si="2107"/>
        <v>0</v>
      </c>
      <c r="Y1083" s="16">
        <f t="shared" si="2107"/>
        <v>0</v>
      </c>
      <c r="Z1083" s="16">
        <f t="shared" si="2107"/>
        <v>0</v>
      </c>
      <c r="AA1083" s="16">
        <f t="shared" si="2107"/>
        <v>0</v>
      </c>
      <c r="AB1083" s="16">
        <f t="shared" si="2107"/>
        <v>0</v>
      </c>
      <c r="AC1083" s="16">
        <f t="shared" si="2107"/>
        <v>0</v>
      </c>
      <c r="AD1083" s="16">
        <f t="shared" si="2107"/>
        <v>0</v>
      </c>
      <c r="AE1083" s="16">
        <f t="shared" si="2107"/>
        <v>0</v>
      </c>
      <c r="AF1083" s="16">
        <f t="shared" si="2107"/>
        <v>0</v>
      </c>
      <c r="AG1083" s="16">
        <f t="shared" si="2070"/>
        <v>640.4</v>
      </c>
      <c r="AH1083" s="16">
        <f t="shared" si="2071"/>
        <v>640.4</v>
      </c>
      <c r="AI1083" s="16">
        <f t="shared" si="2072"/>
        <v>640.4</v>
      </c>
      <c r="AJ1083" s="16">
        <f t="shared" si="2107"/>
        <v>0</v>
      </c>
      <c r="AK1083" s="16">
        <f t="shared" si="2107"/>
        <v>0</v>
      </c>
      <c r="AL1083" s="16">
        <f t="shared" si="2107"/>
        <v>0</v>
      </c>
      <c r="AM1083" s="16">
        <f t="shared" si="2067"/>
        <v>640.4</v>
      </c>
      <c r="AN1083" s="16">
        <f t="shared" si="2068"/>
        <v>640.4</v>
      </c>
      <c r="AO1083" s="16">
        <f t="shared" si="2069"/>
        <v>640.4</v>
      </c>
      <c r="AP1083" s="16">
        <f t="shared" si="2107"/>
        <v>0</v>
      </c>
      <c r="AQ1083" s="16">
        <f t="shared" si="2107"/>
        <v>0</v>
      </c>
      <c r="AR1083" s="16">
        <f t="shared" si="2107"/>
        <v>0</v>
      </c>
      <c r="AS1083" s="16">
        <f t="shared" si="2107"/>
        <v>0</v>
      </c>
      <c r="AT1083" s="16">
        <f t="shared" si="2107"/>
        <v>0</v>
      </c>
      <c r="AU1083" s="16">
        <f t="shared" si="2107"/>
        <v>0</v>
      </c>
      <c r="AV1083" s="16">
        <f t="shared" si="2107"/>
        <v>0</v>
      </c>
      <c r="AW1083" s="16">
        <f t="shared" si="2107"/>
        <v>0</v>
      </c>
      <c r="AX1083" s="16">
        <f t="shared" si="2107"/>
        <v>0</v>
      </c>
      <c r="AY1083" s="16">
        <f t="shared" si="2107"/>
        <v>0</v>
      </c>
      <c r="AZ1083" s="16">
        <f t="shared" si="2107"/>
        <v>0</v>
      </c>
      <c r="BA1083" s="16">
        <f t="shared" si="2107"/>
        <v>0</v>
      </c>
      <c r="BB1083" s="16">
        <f t="shared" si="2107"/>
        <v>0</v>
      </c>
      <c r="BC1083" s="16">
        <f t="shared" si="2049"/>
        <v>640.4</v>
      </c>
      <c r="BD1083" s="16">
        <f t="shared" si="2047"/>
        <v>640.4</v>
      </c>
      <c r="BE1083" s="16">
        <f t="shared" si="2048"/>
        <v>640.4</v>
      </c>
      <c r="BF1083" s="16">
        <f t="shared" si="2107"/>
        <v>0</v>
      </c>
    </row>
    <row r="1084" spans="1:59" ht="15.75" customHeight="1" x14ac:dyDescent="0.3">
      <c r="A1084" s="8">
        <v>931</v>
      </c>
      <c r="B1084" s="8" t="s">
        <v>12</v>
      </c>
      <c r="C1084" s="8" t="s">
        <v>12</v>
      </c>
      <c r="D1084" s="8" t="s">
        <v>172</v>
      </c>
      <c r="E1084" s="30"/>
      <c r="F1084" s="13" t="s">
        <v>591</v>
      </c>
      <c r="G1084" s="14">
        <f>G1085+G1090</f>
        <v>640.4</v>
      </c>
      <c r="H1084" s="14">
        <f>H1085+H1090</f>
        <v>640.4</v>
      </c>
      <c r="I1084" s="14">
        <f>I1085+I1090</f>
        <v>640.4</v>
      </c>
      <c r="J1084" s="14">
        <f t="shared" ref="J1084:L1084" si="2108">J1085+J1090</f>
        <v>0</v>
      </c>
      <c r="K1084" s="14">
        <f t="shared" si="2108"/>
        <v>0</v>
      </c>
      <c r="L1084" s="14">
        <f t="shared" si="2108"/>
        <v>0</v>
      </c>
      <c r="M1084" s="14">
        <f t="shared" si="2099"/>
        <v>640.4</v>
      </c>
      <c r="N1084" s="14">
        <f t="shared" si="2100"/>
        <v>640.4</v>
      </c>
      <c r="O1084" s="14">
        <f t="shared" si="2101"/>
        <v>640.4</v>
      </c>
      <c r="P1084" s="14">
        <f>P1085+P1090</f>
        <v>0</v>
      </c>
      <c r="Q1084" s="14">
        <f t="shared" si="2064"/>
        <v>640.4</v>
      </c>
      <c r="R1084" s="14">
        <f t="shared" ref="R1084:W1084" si="2109">R1085+R1090</f>
        <v>0</v>
      </c>
      <c r="S1084" s="14">
        <f t="shared" si="2109"/>
        <v>0</v>
      </c>
      <c r="T1084" s="14">
        <f>T1085+T1090</f>
        <v>0</v>
      </c>
      <c r="U1084" s="14">
        <f t="shared" si="2109"/>
        <v>0</v>
      </c>
      <c r="V1084" s="14">
        <f t="shared" si="2109"/>
        <v>0</v>
      </c>
      <c r="W1084" s="14">
        <f t="shared" si="2109"/>
        <v>0</v>
      </c>
      <c r="X1084" s="14">
        <f>X1085+X1090</f>
        <v>0</v>
      </c>
      <c r="Y1084" s="14">
        <f>Y1085+Y1090</f>
        <v>0</v>
      </c>
      <c r="Z1084" s="14">
        <f>Z1085+Z1090</f>
        <v>0</v>
      </c>
      <c r="AA1084" s="14">
        <f>AA1085+AA1090</f>
        <v>0</v>
      </c>
      <c r="AB1084" s="14">
        <f t="shared" ref="AB1084:AE1084" si="2110">AB1085+AB1090</f>
        <v>0</v>
      </c>
      <c r="AC1084" s="14">
        <f>AC1085+AC1090</f>
        <v>0</v>
      </c>
      <c r="AD1084" s="14">
        <f>AD1085+AD1090</f>
        <v>0</v>
      </c>
      <c r="AE1084" s="14">
        <f t="shared" si="2110"/>
        <v>0</v>
      </c>
      <c r="AF1084" s="14">
        <f>AF1085+AF1090</f>
        <v>0</v>
      </c>
      <c r="AG1084" s="14">
        <f t="shared" si="2070"/>
        <v>640.4</v>
      </c>
      <c r="AH1084" s="14">
        <f t="shared" si="2071"/>
        <v>640.4</v>
      </c>
      <c r="AI1084" s="14">
        <f t="shared" si="2072"/>
        <v>640.4</v>
      </c>
      <c r="AJ1084" s="14">
        <f>AJ1085+AJ1090</f>
        <v>0</v>
      </c>
      <c r="AK1084" s="14">
        <f>AK1085+AK1090</f>
        <v>0</v>
      </c>
      <c r="AL1084" s="14">
        <f>AL1085+AL1090</f>
        <v>0</v>
      </c>
      <c r="AM1084" s="14">
        <f t="shared" si="2067"/>
        <v>640.4</v>
      </c>
      <c r="AN1084" s="14">
        <f t="shared" si="2068"/>
        <v>640.4</v>
      </c>
      <c r="AO1084" s="14">
        <f t="shared" si="2069"/>
        <v>640.4</v>
      </c>
      <c r="AP1084" s="14">
        <f t="shared" ref="AP1084:AQ1084" si="2111">AP1085+AP1090</f>
        <v>0</v>
      </c>
      <c r="AQ1084" s="14">
        <f t="shared" si="2111"/>
        <v>0</v>
      </c>
      <c r="AR1084" s="14">
        <f t="shared" ref="AR1084:AX1084" si="2112">AR1085+AR1090</f>
        <v>0</v>
      </c>
      <c r="AS1084" s="14">
        <f t="shared" si="2112"/>
        <v>0</v>
      </c>
      <c r="AT1084" s="14">
        <f t="shared" si="2112"/>
        <v>0</v>
      </c>
      <c r="AU1084" s="14">
        <f>AU1085+AU1090</f>
        <v>0</v>
      </c>
      <c r="AV1084" s="14">
        <f t="shared" si="2112"/>
        <v>0</v>
      </c>
      <c r="AW1084" s="14">
        <f t="shared" si="2112"/>
        <v>0</v>
      </c>
      <c r="AX1084" s="14">
        <f t="shared" si="2112"/>
        <v>0</v>
      </c>
      <c r="AY1084" s="14">
        <f t="shared" ref="AY1084:BB1084" si="2113">AY1085+AY1090</f>
        <v>0</v>
      </c>
      <c r="AZ1084" s="14">
        <f t="shared" si="2113"/>
        <v>0</v>
      </c>
      <c r="BA1084" s="14">
        <f>BA1085+BA1090</f>
        <v>0</v>
      </c>
      <c r="BB1084" s="14">
        <f t="shared" si="2113"/>
        <v>0</v>
      </c>
      <c r="BC1084" s="14">
        <f t="shared" si="2049"/>
        <v>640.4</v>
      </c>
      <c r="BD1084" s="14">
        <f t="shared" si="2047"/>
        <v>640.4</v>
      </c>
      <c r="BE1084" s="14">
        <f t="shared" si="2048"/>
        <v>640.4</v>
      </c>
      <c r="BF1084" s="14">
        <f>BF1085+BF1090</f>
        <v>0</v>
      </c>
    </row>
    <row r="1085" spans="1:59" ht="31.5" customHeight="1" x14ac:dyDescent="0.3">
      <c r="A1085" s="8">
        <v>931</v>
      </c>
      <c r="B1085" s="8" t="s">
        <v>12</v>
      </c>
      <c r="C1085" s="8" t="s">
        <v>12</v>
      </c>
      <c r="D1085" s="8" t="s">
        <v>173</v>
      </c>
      <c r="E1085" s="30"/>
      <c r="F1085" s="13" t="s">
        <v>592</v>
      </c>
      <c r="G1085" s="14">
        <f>G1086</f>
        <v>137.4</v>
      </c>
      <c r="H1085" s="14">
        <f t="shared" ref="H1085:BF1088" si="2114">H1086</f>
        <v>137.4</v>
      </c>
      <c r="I1085" s="14">
        <f t="shared" si="2114"/>
        <v>137.4</v>
      </c>
      <c r="J1085" s="14">
        <f t="shared" si="2114"/>
        <v>0</v>
      </c>
      <c r="K1085" s="14">
        <f t="shared" si="2114"/>
        <v>0</v>
      </c>
      <c r="L1085" s="14">
        <f t="shared" si="2114"/>
        <v>0</v>
      </c>
      <c r="M1085" s="14">
        <f t="shared" si="2099"/>
        <v>137.4</v>
      </c>
      <c r="N1085" s="14">
        <f t="shared" si="2100"/>
        <v>137.4</v>
      </c>
      <c r="O1085" s="14">
        <f t="shared" si="2101"/>
        <v>137.4</v>
      </c>
      <c r="P1085" s="14">
        <f t="shared" si="2114"/>
        <v>0</v>
      </c>
      <c r="Q1085" s="14">
        <f t="shared" si="2064"/>
        <v>137.4</v>
      </c>
      <c r="R1085" s="14">
        <f t="shared" si="2114"/>
        <v>0</v>
      </c>
      <c r="S1085" s="14">
        <f t="shared" si="2114"/>
        <v>0</v>
      </c>
      <c r="T1085" s="14">
        <f t="shared" si="2114"/>
        <v>0</v>
      </c>
      <c r="U1085" s="14">
        <f t="shared" si="2114"/>
        <v>0</v>
      </c>
      <c r="V1085" s="14">
        <f t="shared" si="2114"/>
        <v>0</v>
      </c>
      <c r="W1085" s="14">
        <f t="shared" si="2114"/>
        <v>0</v>
      </c>
      <c r="X1085" s="14">
        <f t="shared" si="2114"/>
        <v>0</v>
      </c>
      <c r="Y1085" s="14">
        <f t="shared" si="2114"/>
        <v>0</v>
      </c>
      <c r="Z1085" s="14">
        <f t="shared" si="2114"/>
        <v>0</v>
      </c>
      <c r="AA1085" s="14">
        <f t="shared" si="2114"/>
        <v>0</v>
      </c>
      <c r="AB1085" s="14">
        <f t="shared" si="2114"/>
        <v>0</v>
      </c>
      <c r="AC1085" s="14">
        <f t="shared" si="2114"/>
        <v>0</v>
      </c>
      <c r="AD1085" s="14">
        <f t="shared" si="2114"/>
        <v>0</v>
      </c>
      <c r="AE1085" s="14">
        <f t="shared" si="2114"/>
        <v>0</v>
      </c>
      <c r="AF1085" s="14">
        <f t="shared" si="2114"/>
        <v>0</v>
      </c>
      <c r="AG1085" s="14">
        <f t="shared" si="2070"/>
        <v>137.4</v>
      </c>
      <c r="AH1085" s="14">
        <f t="shared" si="2071"/>
        <v>137.4</v>
      </c>
      <c r="AI1085" s="14">
        <f t="shared" si="2072"/>
        <v>137.4</v>
      </c>
      <c r="AJ1085" s="14">
        <f t="shared" si="2114"/>
        <v>0</v>
      </c>
      <c r="AK1085" s="14">
        <f t="shared" si="2114"/>
        <v>0</v>
      </c>
      <c r="AL1085" s="14">
        <f t="shared" si="2114"/>
        <v>0</v>
      </c>
      <c r="AM1085" s="14">
        <f t="shared" si="2067"/>
        <v>137.4</v>
      </c>
      <c r="AN1085" s="14">
        <f t="shared" si="2068"/>
        <v>137.4</v>
      </c>
      <c r="AO1085" s="14">
        <f t="shared" si="2069"/>
        <v>137.4</v>
      </c>
      <c r="AP1085" s="14">
        <f t="shared" si="2114"/>
        <v>0</v>
      </c>
      <c r="AQ1085" s="14">
        <f t="shared" si="2114"/>
        <v>0</v>
      </c>
      <c r="AR1085" s="14">
        <f t="shared" si="2114"/>
        <v>0</v>
      </c>
      <c r="AS1085" s="14">
        <f t="shared" si="2114"/>
        <v>0</v>
      </c>
      <c r="AT1085" s="14">
        <f t="shared" si="2114"/>
        <v>0</v>
      </c>
      <c r="AU1085" s="14">
        <f t="shared" si="2114"/>
        <v>0</v>
      </c>
      <c r="AV1085" s="14">
        <f t="shared" si="2114"/>
        <v>0</v>
      </c>
      <c r="AW1085" s="14">
        <f t="shared" si="2114"/>
        <v>0</v>
      </c>
      <c r="AX1085" s="14">
        <f t="shared" si="2114"/>
        <v>0</v>
      </c>
      <c r="AY1085" s="14">
        <f t="shared" si="2114"/>
        <v>0</v>
      </c>
      <c r="AZ1085" s="14">
        <f t="shared" si="2114"/>
        <v>0</v>
      </c>
      <c r="BA1085" s="14">
        <f t="shared" si="2114"/>
        <v>0</v>
      </c>
      <c r="BB1085" s="14">
        <f t="shared" si="2114"/>
        <v>0</v>
      </c>
      <c r="BC1085" s="14">
        <f t="shared" si="2049"/>
        <v>137.4</v>
      </c>
      <c r="BD1085" s="14">
        <f t="shared" si="2047"/>
        <v>137.4</v>
      </c>
      <c r="BE1085" s="14">
        <f t="shared" si="2048"/>
        <v>137.4</v>
      </c>
      <c r="BF1085" s="14">
        <f t="shared" si="2114"/>
        <v>0</v>
      </c>
    </row>
    <row r="1086" spans="1:59" ht="31.5" customHeight="1" x14ac:dyDescent="0.3">
      <c r="A1086" s="8">
        <v>931</v>
      </c>
      <c r="B1086" s="8" t="s">
        <v>12</v>
      </c>
      <c r="C1086" s="8" t="s">
        <v>12</v>
      </c>
      <c r="D1086" s="8" t="s">
        <v>174</v>
      </c>
      <c r="E1086" s="30"/>
      <c r="F1086" s="13" t="s">
        <v>824</v>
      </c>
      <c r="G1086" s="14">
        <f t="shared" ref="G1086:I1088" si="2115">G1087</f>
        <v>137.4</v>
      </c>
      <c r="H1086" s="14">
        <f t="shared" si="2115"/>
        <v>137.4</v>
      </c>
      <c r="I1086" s="14">
        <f t="shared" si="2115"/>
        <v>137.4</v>
      </c>
      <c r="J1086" s="14">
        <f t="shared" si="2114"/>
        <v>0</v>
      </c>
      <c r="K1086" s="14">
        <f t="shared" si="2114"/>
        <v>0</v>
      </c>
      <c r="L1086" s="14">
        <f t="shared" si="2114"/>
        <v>0</v>
      </c>
      <c r="M1086" s="14">
        <f t="shared" si="2099"/>
        <v>137.4</v>
      </c>
      <c r="N1086" s="14">
        <f t="shared" si="2100"/>
        <v>137.4</v>
      </c>
      <c r="O1086" s="14">
        <f t="shared" si="2101"/>
        <v>137.4</v>
      </c>
      <c r="P1086" s="14">
        <f t="shared" ref="P1086:BF1088" si="2116">P1087</f>
        <v>0</v>
      </c>
      <c r="Q1086" s="14">
        <f t="shared" si="2064"/>
        <v>137.4</v>
      </c>
      <c r="R1086" s="14">
        <f t="shared" si="2116"/>
        <v>0</v>
      </c>
      <c r="S1086" s="14">
        <f t="shared" si="2116"/>
        <v>0</v>
      </c>
      <c r="T1086" s="14">
        <f t="shared" si="2116"/>
        <v>0</v>
      </c>
      <c r="U1086" s="14">
        <f t="shared" si="2116"/>
        <v>0</v>
      </c>
      <c r="V1086" s="14">
        <f t="shared" si="2116"/>
        <v>0</v>
      </c>
      <c r="W1086" s="14">
        <f t="shared" si="2116"/>
        <v>0</v>
      </c>
      <c r="X1086" s="14">
        <f t="shared" si="2116"/>
        <v>0</v>
      </c>
      <c r="Y1086" s="14">
        <f t="shared" si="2116"/>
        <v>0</v>
      </c>
      <c r="Z1086" s="14">
        <f t="shared" si="2116"/>
        <v>0</v>
      </c>
      <c r="AA1086" s="14">
        <f t="shared" si="2116"/>
        <v>0</v>
      </c>
      <c r="AB1086" s="14">
        <f t="shared" si="2116"/>
        <v>0</v>
      </c>
      <c r="AC1086" s="14">
        <f t="shared" si="2116"/>
        <v>0</v>
      </c>
      <c r="AD1086" s="14">
        <f t="shared" si="2116"/>
        <v>0</v>
      </c>
      <c r="AE1086" s="14">
        <f t="shared" si="2116"/>
        <v>0</v>
      </c>
      <c r="AF1086" s="14">
        <f t="shared" si="2116"/>
        <v>0</v>
      </c>
      <c r="AG1086" s="14">
        <f t="shared" si="2070"/>
        <v>137.4</v>
      </c>
      <c r="AH1086" s="14">
        <f t="shared" si="2071"/>
        <v>137.4</v>
      </c>
      <c r="AI1086" s="14">
        <f t="shared" si="2072"/>
        <v>137.4</v>
      </c>
      <c r="AJ1086" s="14">
        <f t="shared" si="2116"/>
        <v>0</v>
      </c>
      <c r="AK1086" s="14">
        <f t="shared" si="2116"/>
        <v>0</v>
      </c>
      <c r="AL1086" s="14">
        <f t="shared" si="2116"/>
        <v>0</v>
      </c>
      <c r="AM1086" s="14">
        <f t="shared" si="2067"/>
        <v>137.4</v>
      </c>
      <c r="AN1086" s="14">
        <f t="shared" si="2068"/>
        <v>137.4</v>
      </c>
      <c r="AO1086" s="14">
        <f t="shared" si="2069"/>
        <v>137.4</v>
      </c>
      <c r="AP1086" s="14">
        <f t="shared" si="2116"/>
        <v>0</v>
      </c>
      <c r="AQ1086" s="14">
        <f t="shared" si="2116"/>
        <v>0</v>
      </c>
      <c r="AR1086" s="14">
        <f t="shared" si="2116"/>
        <v>0</v>
      </c>
      <c r="AS1086" s="14">
        <f t="shared" si="2116"/>
        <v>0</v>
      </c>
      <c r="AT1086" s="14">
        <f t="shared" si="2116"/>
        <v>0</v>
      </c>
      <c r="AU1086" s="14">
        <f t="shared" si="2116"/>
        <v>0</v>
      </c>
      <c r="AV1086" s="14">
        <f t="shared" si="2116"/>
        <v>0</v>
      </c>
      <c r="AW1086" s="14">
        <f t="shared" si="2116"/>
        <v>0</v>
      </c>
      <c r="AX1086" s="14">
        <f t="shared" si="2116"/>
        <v>0</v>
      </c>
      <c r="AY1086" s="14">
        <f t="shared" si="2116"/>
        <v>0</v>
      </c>
      <c r="AZ1086" s="14">
        <f t="shared" si="2116"/>
        <v>0</v>
      </c>
      <c r="BA1086" s="14">
        <f t="shared" si="2116"/>
        <v>0</v>
      </c>
      <c r="BB1086" s="14">
        <f t="shared" si="2116"/>
        <v>0</v>
      </c>
      <c r="BC1086" s="14">
        <f t="shared" si="2049"/>
        <v>137.4</v>
      </c>
      <c r="BD1086" s="14">
        <f t="shared" si="2047"/>
        <v>137.4</v>
      </c>
      <c r="BE1086" s="14">
        <f t="shared" si="2048"/>
        <v>137.4</v>
      </c>
      <c r="BF1086" s="14">
        <f t="shared" si="2116"/>
        <v>0</v>
      </c>
    </row>
    <row r="1087" spans="1:59" ht="15.75" customHeight="1" x14ac:dyDescent="0.3">
      <c r="A1087" s="8">
        <v>931</v>
      </c>
      <c r="B1087" s="8" t="s">
        <v>12</v>
      </c>
      <c r="C1087" s="8" t="s">
        <v>12</v>
      </c>
      <c r="D1087" s="8" t="s">
        <v>176</v>
      </c>
      <c r="E1087" s="30"/>
      <c r="F1087" s="13" t="s">
        <v>593</v>
      </c>
      <c r="G1087" s="14">
        <f t="shared" si="2115"/>
        <v>137.4</v>
      </c>
      <c r="H1087" s="14">
        <f t="shared" si="2115"/>
        <v>137.4</v>
      </c>
      <c r="I1087" s="14">
        <f t="shared" si="2115"/>
        <v>137.4</v>
      </c>
      <c r="J1087" s="14">
        <f t="shared" si="2114"/>
        <v>0</v>
      </c>
      <c r="K1087" s="14">
        <f t="shared" si="2114"/>
        <v>0</v>
      </c>
      <c r="L1087" s="14">
        <f t="shared" si="2114"/>
        <v>0</v>
      </c>
      <c r="M1087" s="14">
        <f t="shared" si="2099"/>
        <v>137.4</v>
      </c>
      <c r="N1087" s="14">
        <f t="shared" si="2100"/>
        <v>137.4</v>
      </c>
      <c r="O1087" s="14">
        <f t="shared" si="2101"/>
        <v>137.4</v>
      </c>
      <c r="P1087" s="14">
        <f t="shared" si="2116"/>
        <v>0</v>
      </c>
      <c r="Q1087" s="14">
        <f t="shared" si="2064"/>
        <v>137.4</v>
      </c>
      <c r="R1087" s="14">
        <f t="shared" si="2116"/>
        <v>0</v>
      </c>
      <c r="S1087" s="14">
        <f t="shared" si="2116"/>
        <v>0</v>
      </c>
      <c r="T1087" s="14">
        <f t="shared" si="2116"/>
        <v>0</v>
      </c>
      <c r="U1087" s="14">
        <f t="shared" si="2116"/>
        <v>0</v>
      </c>
      <c r="V1087" s="14">
        <f t="shared" si="2116"/>
        <v>0</v>
      </c>
      <c r="W1087" s="14">
        <f t="shared" si="2116"/>
        <v>0</v>
      </c>
      <c r="X1087" s="14">
        <f t="shared" si="2116"/>
        <v>0</v>
      </c>
      <c r="Y1087" s="14">
        <f t="shared" si="2116"/>
        <v>0</v>
      </c>
      <c r="Z1087" s="14">
        <f t="shared" si="2116"/>
        <v>0</v>
      </c>
      <c r="AA1087" s="14">
        <f t="shared" si="2116"/>
        <v>0</v>
      </c>
      <c r="AB1087" s="14">
        <f t="shared" si="2116"/>
        <v>0</v>
      </c>
      <c r="AC1087" s="14">
        <f t="shared" si="2116"/>
        <v>0</v>
      </c>
      <c r="AD1087" s="14">
        <f t="shared" si="2116"/>
        <v>0</v>
      </c>
      <c r="AE1087" s="14">
        <f t="shared" si="2116"/>
        <v>0</v>
      </c>
      <c r="AF1087" s="14">
        <f t="shared" si="2116"/>
        <v>0</v>
      </c>
      <c r="AG1087" s="14">
        <f t="shared" si="2070"/>
        <v>137.4</v>
      </c>
      <c r="AH1087" s="14">
        <f t="shared" si="2071"/>
        <v>137.4</v>
      </c>
      <c r="AI1087" s="14">
        <f t="shared" si="2072"/>
        <v>137.4</v>
      </c>
      <c r="AJ1087" s="14">
        <f t="shared" si="2116"/>
        <v>0</v>
      </c>
      <c r="AK1087" s="14">
        <f t="shared" si="2116"/>
        <v>0</v>
      </c>
      <c r="AL1087" s="14">
        <f t="shared" si="2116"/>
        <v>0</v>
      </c>
      <c r="AM1087" s="14">
        <f t="shared" si="2067"/>
        <v>137.4</v>
      </c>
      <c r="AN1087" s="14">
        <f t="shared" si="2068"/>
        <v>137.4</v>
      </c>
      <c r="AO1087" s="14">
        <f t="shared" si="2069"/>
        <v>137.4</v>
      </c>
      <c r="AP1087" s="14">
        <f t="shared" si="2116"/>
        <v>0</v>
      </c>
      <c r="AQ1087" s="14">
        <f t="shared" si="2116"/>
        <v>0</v>
      </c>
      <c r="AR1087" s="14">
        <f t="shared" si="2116"/>
        <v>0</v>
      </c>
      <c r="AS1087" s="14">
        <f t="shared" si="2116"/>
        <v>0</v>
      </c>
      <c r="AT1087" s="14">
        <f t="shared" si="2116"/>
        <v>0</v>
      </c>
      <c r="AU1087" s="14">
        <f t="shared" si="2116"/>
        <v>0</v>
      </c>
      <c r="AV1087" s="14">
        <f t="shared" si="2116"/>
        <v>0</v>
      </c>
      <c r="AW1087" s="14">
        <f t="shared" si="2116"/>
        <v>0</v>
      </c>
      <c r="AX1087" s="14">
        <f t="shared" si="2116"/>
        <v>0</v>
      </c>
      <c r="AY1087" s="14">
        <f t="shared" si="2116"/>
        <v>0</v>
      </c>
      <c r="AZ1087" s="14">
        <f t="shared" si="2116"/>
        <v>0</v>
      </c>
      <c r="BA1087" s="14">
        <f t="shared" si="2116"/>
        <v>0</v>
      </c>
      <c r="BB1087" s="14">
        <f t="shared" si="2116"/>
        <v>0</v>
      </c>
      <c r="BC1087" s="14">
        <f t="shared" si="2049"/>
        <v>137.4</v>
      </c>
      <c r="BD1087" s="14">
        <f t="shared" si="2047"/>
        <v>137.4</v>
      </c>
      <c r="BE1087" s="14">
        <f t="shared" si="2048"/>
        <v>137.4</v>
      </c>
      <c r="BF1087" s="14">
        <f t="shared" si="2116"/>
        <v>0</v>
      </c>
    </row>
    <row r="1088" spans="1:59" ht="31.5" customHeight="1" x14ac:dyDescent="0.3">
      <c r="A1088" s="8">
        <v>931</v>
      </c>
      <c r="B1088" s="8" t="s">
        <v>12</v>
      </c>
      <c r="C1088" s="8" t="s">
        <v>12</v>
      </c>
      <c r="D1088" s="8" t="s">
        <v>176</v>
      </c>
      <c r="E1088" s="30">
        <v>200</v>
      </c>
      <c r="F1088" s="24" t="s">
        <v>528</v>
      </c>
      <c r="G1088" s="14">
        <f t="shared" si="2115"/>
        <v>137.4</v>
      </c>
      <c r="H1088" s="14">
        <f t="shared" si="2115"/>
        <v>137.4</v>
      </c>
      <c r="I1088" s="14">
        <f t="shared" si="2115"/>
        <v>137.4</v>
      </c>
      <c r="J1088" s="14">
        <f t="shared" si="2114"/>
        <v>0</v>
      </c>
      <c r="K1088" s="14">
        <f t="shared" si="2114"/>
        <v>0</v>
      </c>
      <c r="L1088" s="14">
        <f t="shared" si="2114"/>
        <v>0</v>
      </c>
      <c r="M1088" s="14">
        <f t="shared" si="2099"/>
        <v>137.4</v>
      </c>
      <c r="N1088" s="14">
        <f t="shared" si="2100"/>
        <v>137.4</v>
      </c>
      <c r="O1088" s="14">
        <f t="shared" si="2101"/>
        <v>137.4</v>
      </c>
      <c r="P1088" s="14">
        <f t="shared" si="2116"/>
        <v>0</v>
      </c>
      <c r="Q1088" s="14">
        <f t="shared" si="2064"/>
        <v>137.4</v>
      </c>
      <c r="R1088" s="14">
        <f t="shared" si="2116"/>
        <v>0</v>
      </c>
      <c r="S1088" s="14">
        <f t="shared" si="2116"/>
        <v>0</v>
      </c>
      <c r="T1088" s="14">
        <f t="shared" si="2116"/>
        <v>0</v>
      </c>
      <c r="U1088" s="14">
        <f t="shared" si="2116"/>
        <v>0</v>
      </c>
      <c r="V1088" s="14">
        <f t="shared" si="2116"/>
        <v>0</v>
      </c>
      <c r="W1088" s="14">
        <f t="shared" si="2116"/>
        <v>0</v>
      </c>
      <c r="X1088" s="14">
        <f t="shared" si="2116"/>
        <v>0</v>
      </c>
      <c r="Y1088" s="14">
        <f t="shared" si="2116"/>
        <v>0</v>
      </c>
      <c r="Z1088" s="14">
        <f t="shared" si="2116"/>
        <v>0</v>
      </c>
      <c r="AA1088" s="14">
        <f t="shared" si="2116"/>
        <v>0</v>
      </c>
      <c r="AB1088" s="14">
        <f t="shared" si="2116"/>
        <v>0</v>
      </c>
      <c r="AC1088" s="14">
        <f t="shared" si="2116"/>
        <v>0</v>
      </c>
      <c r="AD1088" s="14">
        <f t="shared" si="2116"/>
        <v>0</v>
      </c>
      <c r="AE1088" s="14">
        <f t="shared" si="2116"/>
        <v>0</v>
      </c>
      <c r="AF1088" s="14">
        <f t="shared" si="2116"/>
        <v>0</v>
      </c>
      <c r="AG1088" s="14">
        <f t="shared" si="2070"/>
        <v>137.4</v>
      </c>
      <c r="AH1088" s="14">
        <f t="shared" si="2071"/>
        <v>137.4</v>
      </c>
      <c r="AI1088" s="14">
        <f t="shared" si="2072"/>
        <v>137.4</v>
      </c>
      <c r="AJ1088" s="14">
        <f t="shared" si="2116"/>
        <v>0</v>
      </c>
      <c r="AK1088" s="14">
        <f t="shared" si="2116"/>
        <v>0</v>
      </c>
      <c r="AL1088" s="14">
        <f t="shared" si="2116"/>
        <v>0</v>
      </c>
      <c r="AM1088" s="14">
        <f t="shared" si="2067"/>
        <v>137.4</v>
      </c>
      <c r="AN1088" s="14">
        <f t="shared" si="2068"/>
        <v>137.4</v>
      </c>
      <c r="AO1088" s="14">
        <f t="shared" si="2069"/>
        <v>137.4</v>
      </c>
      <c r="AP1088" s="14">
        <f t="shared" si="2116"/>
        <v>0</v>
      </c>
      <c r="AQ1088" s="14">
        <f t="shared" si="2116"/>
        <v>0</v>
      </c>
      <c r="AR1088" s="14">
        <f t="shared" si="2116"/>
        <v>0</v>
      </c>
      <c r="AS1088" s="14">
        <f t="shared" si="2116"/>
        <v>0</v>
      </c>
      <c r="AT1088" s="14">
        <f t="shared" si="2116"/>
        <v>0</v>
      </c>
      <c r="AU1088" s="14">
        <f t="shared" si="2116"/>
        <v>0</v>
      </c>
      <c r="AV1088" s="14">
        <f t="shared" si="2116"/>
        <v>0</v>
      </c>
      <c r="AW1088" s="14">
        <f t="shared" si="2116"/>
        <v>0</v>
      </c>
      <c r="AX1088" s="14">
        <f t="shared" si="2116"/>
        <v>0</v>
      </c>
      <c r="AY1088" s="14">
        <f t="shared" si="2116"/>
        <v>0</v>
      </c>
      <c r="AZ1088" s="14">
        <f t="shared" si="2116"/>
        <v>0</v>
      </c>
      <c r="BA1088" s="14">
        <f t="shared" si="2116"/>
        <v>0</v>
      </c>
      <c r="BB1088" s="14">
        <f t="shared" si="2116"/>
        <v>0</v>
      </c>
      <c r="BC1088" s="14">
        <f t="shared" si="2049"/>
        <v>137.4</v>
      </c>
      <c r="BD1088" s="14">
        <f t="shared" si="2047"/>
        <v>137.4</v>
      </c>
      <c r="BE1088" s="14">
        <f t="shared" si="2048"/>
        <v>137.4</v>
      </c>
      <c r="BF1088" s="14">
        <f t="shared" si="2116"/>
        <v>0</v>
      </c>
    </row>
    <row r="1089" spans="1:58" ht="31.5" customHeight="1" x14ac:dyDescent="0.3">
      <c r="A1089" s="8">
        <v>931</v>
      </c>
      <c r="B1089" s="8" t="s">
        <v>12</v>
      </c>
      <c r="C1089" s="8" t="s">
        <v>12</v>
      </c>
      <c r="D1089" s="8" t="s">
        <v>176</v>
      </c>
      <c r="E1089" s="30">
        <v>240</v>
      </c>
      <c r="F1089" s="24" t="s">
        <v>529</v>
      </c>
      <c r="G1089" s="14">
        <v>137.4</v>
      </c>
      <c r="H1089" s="14">
        <v>137.4</v>
      </c>
      <c r="I1089" s="14">
        <v>137.4</v>
      </c>
      <c r="J1089" s="14"/>
      <c r="K1089" s="14"/>
      <c r="L1089" s="14"/>
      <c r="M1089" s="14">
        <f t="shared" si="2099"/>
        <v>137.4</v>
      </c>
      <c r="N1089" s="14">
        <f t="shared" si="2100"/>
        <v>137.4</v>
      </c>
      <c r="O1089" s="14">
        <f t="shared" si="2101"/>
        <v>137.4</v>
      </c>
      <c r="P1089" s="14"/>
      <c r="Q1089" s="14">
        <f t="shared" si="2064"/>
        <v>137.4</v>
      </c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>
        <f t="shared" si="2070"/>
        <v>137.4</v>
      </c>
      <c r="AH1089" s="14">
        <f t="shared" si="2071"/>
        <v>137.4</v>
      </c>
      <c r="AI1089" s="14">
        <f t="shared" si="2072"/>
        <v>137.4</v>
      </c>
      <c r="AJ1089" s="14"/>
      <c r="AK1089" s="14"/>
      <c r="AL1089" s="14"/>
      <c r="AM1089" s="14">
        <f t="shared" si="2067"/>
        <v>137.4</v>
      </c>
      <c r="AN1089" s="14">
        <f t="shared" si="2068"/>
        <v>137.4</v>
      </c>
      <c r="AO1089" s="14">
        <f t="shared" si="2069"/>
        <v>137.4</v>
      </c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>
        <f t="shared" si="2049"/>
        <v>137.4</v>
      </c>
      <c r="BD1089" s="14">
        <f t="shared" si="2047"/>
        <v>137.4</v>
      </c>
      <c r="BE1089" s="14">
        <f t="shared" si="2048"/>
        <v>137.4</v>
      </c>
      <c r="BF1089" s="14"/>
    </row>
    <row r="1090" spans="1:58" ht="31.2" x14ac:dyDescent="0.3">
      <c r="A1090" s="8">
        <v>931</v>
      </c>
      <c r="B1090" s="8" t="s">
        <v>12</v>
      </c>
      <c r="C1090" s="8" t="s">
        <v>12</v>
      </c>
      <c r="D1090" s="8" t="s">
        <v>874</v>
      </c>
      <c r="E1090" s="30"/>
      <c r="F1090" s="24" t="s">
        <v>1028</v>
      </c>
      <c r="G1090" s="14">
        <f>G1091</f>
        <v>503</v>
      </c>
      <c r="H1090" s="14">
        <f t="shared" ref="H1090:BF1093" si="2117">H1091</f>
        <v>503</v>
      </c>
      <c r="I1090" s="14">
        <f t="shared" si="2117"/>
        <v>503</v>
      </c>
      <c r="J1090" s="14">
        <f t="shared" si="2117"/>
        <v>0</v>
      </c>
      <c r="K1090" s="14">
        <f t="shared" si="2117"/>
        <v>0</v>
      </c>
      <c r="L1090" s="14">
        <f t="shared" si="2117"/>
        <v>0</v>
      </c>
      <c r="M1090" s="14">
        <f t="shared" si="2099"/>
        <v>503</v>
      </c>
      <c r="N1090" s="14">
        <f t="shared" si="2100"/>
        <v>503</v>
      </c>
      <c r="O1090" s="14">
        <f t="shared" si="2101"/>
        <v>503</v>
      </c>
      <c r="P1090" s="14">
        <f t="shared" si="2117"/>
        <v>0</v>
      </c>
      <c r="Q1090" s="14">
        <f t="shared" si="2064"/>
        <v>503</v>
      </c>
      <c r="R1090" s="14">
        <f t="shared" si="2117"/>
        <v>0</v>
      </c>
      <c r="S1090" s="14">
        <f t="shared" si="2117"/>
        <v>0</v>
      </c>
      <c r="T1090" s="14">
        <f t="shared" si="2117"/>
        <v>0</v>
      </c>
      <c r="U1090" s="14">
        <f t="shared" si="2117"/>
        <v>0</v>
      </c>
      <c r="V1090" s="14">
        <f t="shared" si="2117"/>
        <v>0</v>
      </c>
      <c r="W1090" s="14">
        <f t="shared" si="2117"/>
        <v>0</v>
      </c>
      <c r="X1090" s="14">
        <f t="shared" si="2117"/>
        <v>0</v>
      </c>
      <c r="Y1090" s="14">
        <f t="shared" si="2117"/>
        <v>0</v>
      </c>
      <c r="Z1090" s="14">
        <f t="shared" si="2117"/>
        <v>0</v>
      </c>
      <c r="AA1090" s="14">
        <f t="shared" si="2117"/>
        <v>0</v>
      </c>
      <c r="AB1090" s="14">
        <f t="shared" si="2117"/>
        <v>0</v>
      </c>
      <c r="AC1090" s="14">
        <f t="shared" si="2117"/>
        <v>0</v>
      </c>
      <c r="AD1090" s="14">
        <f t="shared" si="2117"/>
        <v>0</v>
      </c>
      <c r="AE1090" s="14">
        <f t="shared" si="2117"/>
        <v>0</v>
      </c>
      <c r="AF1090" s="14">
        <f t="shared" si="2117"/>
        <v>0</v>
      </c>
      <c r="AG1090" s="14">
        <f t="shared" si="2070"/>
        <v>503</v>
      </c>
      <c r="AH1090" s="14">
        <f t="shared" si="2071"/>
        <v>503</v>
      </c>
      <c r="AI1090" s="14">
        <f t="shared" si="2072"/>
        <v>503</v>
      </c>
      <c r="AJ1090" s="14">
        <f t="shared" si="2117"/>
        <v>0</v>
      </c>
      <c r="AK1090" s="14">
        <f t="shared" si="2117"/>
        <v>0</v>
      </c>
      <c r="AL1090" s="14">
        <f t="shared" si="2117"/>
        <v>0</v>
      </c>
      <c r="AM1090" s="14">
        <f t="shared" si="2067"/>
        <v>503</v>
      </c>
      <c r="AN1090" s="14">
        <f t="shared" si="2068"/>
        <v>503</v>
      </c>
      <c r="AO1090" s="14">
        <f t="shared" si="2069"/>
        <v>503</v>
      </c>
      <c r="AP1090" s="14">
        <f t="shared" si="2117"/>
        <v>0</v>
      </c>
      <c r="AQ1090" s="14">
        <f t="shared" si="2117"/>
        <v>0</v>
      </c>
      <c r="AR1090" s="14">
        <f t="shared" si="2117"/>
        <v>0</v>
      </c>
      <c r="AS1090" s="14">
        <f t="shared" si="2117"/>
        <v>0</v>
      </c>
      <c r="AT1090" s="14">
        <f t="shared" si="2117"/>
        <v>0</v>
      </c>
      <c r="AU1090" s="14">
        <f t="shared" si="2117"/>
        <v>0</v>
      </c>
      <c r="AV1090" s="14">
        <f t="shared" si="2117"/>
        <v>0</v>
      </c>
      <c r="AW1090" s="14">
        <f t="shared" si="2117"/>
        <v>0</v>
      </c>
      <c r="AX1090" s="14">
        <f t="shared" si="2117"/>
        <v>0</v>
      </c>
      <c r="AY1090" s="14">
        <f t="shared" si="2117"/>
        <v>0</v>
      </c>
      <c r="AZ1090" s="14">
        <f t="shared" si="2117"/>
        <v>0</v>
      </c>
      <c r="BA1090" s="14">
        <f t="shared" si="2117"/>
        <v>0</v>
      </c>
      <c r="BB1090" s="14">
        <f t="shared" si="2117"/>
        <v>0</v>
      </c>
      <c r="BC1090" s="14">
        <f t="shared" si="2049"/>
        <v>503</v>
      </c>
      <c r="BD1090" s="14">
        <f t="shared" si="2047"/>
        <v>503</v>
      </c>
      <c r="BE1090" s="14">
        <f t="shared" si="2048"/>
        <v>503</v>
      </c>
      <c r="BF1090" s="14">
        <f t="shared" si="2117"/>
        <v>0</v>
      </c>
    </row>
    <row r="1091" spans="1:58" ht="46.8" x14ac:dyDescent="0.3">
      <c r="A1091" s="8">
        <v>931</v>
      </c>
      <c r="B1091" s="8" t="s">
        <v>12</v>
      </c>
      <c r="C1091" s="8" t="s">
        <v>12</v>
      </c>
      <c r="D1091" s="8" t="s">
        <v>875</v>
      </c>
      <c r="E1091" s="30"/>
      <c r="F1091" s="24" t="s">
        <v>1029</v>
      </c>
      <c r="G1091" s="14">
        <f>G1092</f>
        <v>503</v>
      </c>
      <c r="H1091" s="14">
        <f t="shared" si="2117"/>
        <v>503</v>
      </c>
      <c r="I1091" s="14">
        <f t="shared" si="2117"/>
        <v>503</v>
      </c>
      <c r="J1091" s="14">
        <f t="shared" si="2117"/>
        <v>0</v>
      </c>
      <c r="K1091" s="14">
        <f t="shared" si="2117"/>
        <v>0</v>
      </c>
      <c r="L1091" s="14">
        <f t="shared" si="2117"/>
        <v>0</v>
      </c>
      <c r="M1091" s="14">
        <f t="shared" si="2099"/>
        <v>503</v>
      </c>
      <c r="N1091" s="14">
        <f t="shared" si="2100"/>
        <v>503</v>
      </c>
      <c r="O1091" s="14">
        <f t="shared" si="2101"/>
        <v>503</v>
      </c>
      <c r="P1091" s="14">
        <f t="shared" si="2117"/>
        <v>0</v>
      </c>
      <c r="Q1091" s="14">
        <f t="shared" si="2064"/>
        <v>503</v>
      </c>
      <c r="R1091" s="14">
        <f t="shared" si="2117"/>
        <v>0</v>
      </c>
      <c r="S1091" s="14">
        <f t="shared" si="2117"/>
        <v>0</v>
      </c>
      <c r="T1091" s="14">
        <f t="shared" si="2117"/>
        <v>0</v>
      </c>
      <c r="U1091" s="14">
        <f t="shared" si="2117"/>
        <v>0</v>
      </c>
      <c r="V1091" s="14">
        <f t="shared" si="2117"/>
        <v>0</v>
      </c>
      <c r="W1091" s="14">
        <f t="shared" si="2117"/>
        <v>0</v>
      </c>
      <c r="X1091" s="14">
        <f t="shared" si="2117"/>
        <v>0</v>
      </c>
      <c r="Y1091" s="14">
        <f t="shared" si="2117"/>
        <v>0</v>
      </c>
      <c r="Z1091" s="14">
        <f t="shared" si="2117"/>
        <v>0</v>
      </c>
      <c r="AA1091" s="14">
        <f t="shared" si="2117"/>
        <v>0</v>
      </c>
      <c r="AB1091" s="14">
        <f t="shared" si="2117"/>
        <v>0</v>
      </c>
      <c r="AC1091" s="14">
        <f t="shared" si="2117"/>
        <v>0</v>
      </c>
      <c r="AD1091" s="14">
        <f t="shared" si="2117"/>
        <v>0</v>
      </c>
      <c r="AE1091" s="14">
        <f t="shared" si="2117"/>
        <v>0</v>
      </c>
      <c r="AF1091" s="14">
        <f t="shared" si="2117"/>
        <v>0</v>
      </c>
      <c r="AG1091" s="14">
        <f t="shared" si="2070"/>
        <v>503</v>
      </c>
      <c r="AH1091" s="14">
        <f t="shared" si="2071"/>
        <v>503</v>
      </c>
      <c r="AI1091" s="14">
        <f t="shared" si="2072"/>
        <v>503</v>
      </c>
      <c r="AJ1091" s="14">
        <f t="shared" si="2117"/>
        <v>0</v>
      </c>
      <c r="AK1091" s="14">
        <f t="shared" si="2117"/>
        <v>0</v>
      </c>
      <c r="AL1091" s="14">
        <f t="shared" si="2117"/>
        <v>0</v>
      </c>
      <c r="AM1091" s="14">
        <f t="shared" si="2067"/>
        <v>503</v>
      </c>
      <c r="AN1091" s="14">
        <f t="shared" si="2068"/>
        <v>503</v>
      </c>
      <c r="AO1091" s="14">
        <f t="shared" si="2069"/>
        <v>503</v>
      </c>
      <c r="AP1091" s="14">
        <f t="shared" si="2117"/>
        <v>0</v>
      </c>
      <c r="AQ1091" s="14">
        <f t="shared" si="2117"/>
        <v>0</v>
      </c>
      <c r="AR1091" s="14">
        <f t="shared" si="2117"/>
        <v>0</v>
      </c>
      <c r="AS1091" s="14">
        <f t="shared" si="2117"/>
        <v>0</v>
      </c>
      <c r="AT1091" s="14">
        <f t="shared" si="2117"/>
        <v>0</v>
      </c>
      <c r="AU1091" s="14">
        <f t="shared" si="2117"/>
        <v>0</v>
      </c>
      <c r="AV1091" s="14">
        <f t="shared" si="2117"/>
        <v>0</v>
      </c>
      <c r="AW1091" s="14">
        <f t="shared" si="2117"/>
        <v>0</v>
      </c>
      <c r="AX1091" s="14">
        <f t="shared" si="2117"/>
        <v>0</v>
      </c>
      <c r="AY1091" s="14">
        <f t="shared" si="2117"/>
        <v>0</v>
      </c>
      <c r="AZ1091" s="14">
        <f t="shared" si="2117"/>
        <v>0</v>
      </c>
      <c r="BA1091" s="14">
        <f t="shared" si="2117"/>
        <v>0</v>
      </c>
      <c r="BB1091" s="14">
        <f t="shared" si="2117"/>
        <v>0</v>
      </c>
      <c r="BC1091" s="14">
        <f t="shared" si="2049"/>
        <v>503</v>
      </c>
      <c r="BD1091" s="14">
        <f t="shared" si="2047"/>
        <v>503</v>
      </c>
      <c r="BE1091" s="14">
        <f t="shared" si="2048"/>
        <v>503</v>
      </c>
      <c r="BF1091" s="14">
        <f t="shared" si="2117"/>
        <v>0</v>
      </c>
    </row>
    <row r="1092" spans="1:58" ht="62.4" x14ac:dyDescent="0.3">
      <c r="A1092" s="8">
        <v>931</v>
      </c>
      <c r="B1092" s="8" t="s">
        <v>12</v>
      </c>
      <c r="C1092" s="8" t="s">
        <v>12</v>
      </c>
      <c r="D1092" s="8" t="s">
        <v>877</v>
      </c>
      <c r="E1092" s="30"/>
      <c r="F1092" s="18" t="s">
        <v>1031</v>
      </c>
      <c r="G1092" s="14">
        <f>G1093</f>
        <v>503</v>
      </c>
      <c r="H1092" s="14">
        <f t="shared" si="2117"/>
        <v>503</v>
      </c>
      <c r="I1092" s="14">
        <f t="shared" si="2117"/>
        <v>503</v>
      </c>
      <c r="J1092" s="14">
        <f t="shared" si="2117"/>
        <v>0</v>
      </c>
      <c r="K1092" s="14">
        <f t="shared" si="2117"/>
        <v>0</v>
      </c>
      <c r="L1092" s="14">
        <f t="shared" si="2117"/>
        <v>0</v>
      </c>
      <c r="M1092" s="14">
        <f t="shared" si="2099"/>
        <v>503</v>
      </c>
      <c r="N1092" s="14">
        <f t="shared" si="2100"/>
        <v>503</v>
      </c>
      <c r="O1092" s="14">
        <f t="shared" si="2101"/>
        <v>503</v>
      </c>
      <c r="P1092" s="14">
        <f t="shared" si="2117"/>
        <v>0</v>
      </c>
      <c r="Q1092" s="14">
        <f t="shared" si="2064"/>
        <v>503</v>
      </c>
      <c r="R1092" s="14">
        <f t="shared" si="2117"/>
        <v>0</v>
      </c>
      <c r="S1092" s="14">
        <f t="shared" si="2117"/>
        <v>0</v>
      </c>
      <c r="T1092" s="14">
        <f t="shared" si="2117"/>
        <v>0</v>
      </c>
      <c r="U1092" s="14">
        <f t="shared" si="2117"/>
        <v>0</v>
      </c>
      <c r="V1092" s="14">
        <f t="shared" si="2117"/>
        <v>0</v>
      </c>
      <c r="W1092" s="14">
        <f t="shared" si="2117"/>
        <v>0</v>
      </c>
      <c r="X1092" s="14">
        <f t="shared" si="2117"/>
        <v>0</v>
      </c>
      <c r="Y1092" s="14">
        <f t="shared" si="2117"/>
        <v>0</v>
      </c>
      <c r="Z1092" s="14">
        <f t="shared" si="2117"/>
        <v>0</v>
      </c>
      <c r="AA1092" s="14">
        <f t="shared" si="2117"/>
        <v>0</v>
      </c>
      <c r="AB1092" s="14">
        <f t="shared" si="2117"/>
        <v>0</v>
      </c>
      <c r="AC1092" s="14">
        <f t="shared" si="2117"/>
        <v>0</v>
      </c>
      <c r="AD1092" s="14">
        <f t="shared" si="2117"/>
        <v>0</v>
      </c>
      <c r="AE1092" s="14">
        <f t="shared" si="2117"/>
        <v>0</v>
      </c>
      <c r="AF1092" s="14">
        <f t="shared" si="2117"/>
        <v>0</v>
      </c>
      <c r="AG1092" s="14">
        <f t="shared" si="2070"/>
        <v>503</v>
      </c>
      <c r="AH1092" s="14">
        <f t="shared" si="2071"/>
        <v>503</v>
      </c>
      <c r="AI1092" s="14">
        <f t="shared" si="2072"/>
        <v>503</v>
      </c>
      <c r="AJ1092" s="14">
        <f t="shared" si="2117"/>
        <v>0</v>
      </c>
      <c r="AK1092" s="14">
        <f t="shared" si="2117"/>
        <v>0</v>
      </c>
      <c r="AL1092" s="14">
        <f t="shared" si="2117"/>
        <v>0</v>
      </c>
      <c r="AM1092" s="14">
        <f t="shared" si="2067"/>
        <v>503</v>
      </c>
      <c r="AN1092" s="14">
        <f t="shared" si="2068"/>
        <v>503</v>
      </c>
      <c r="AO1092" s="14">
        <f t="shared" si="2069"/>
        <v>503</v>
      </c>
      <c r="AP1092" s="14">
        <f t="shared" si="2117"/>
        <v>0</v>
      </c>
      <c r="AQ1092" s="14">
        <f t="shared" si="2117"/>
        <v>0</v>
      </c>
      <c r="AR1092" s="14">
        <f t="shared" si="2117"/>
        <v>0</v>
      </c>
      <c r="AS1092" s="14">
        <f t="shared" si="2117"/>
        <v>0</v>
      </c>
      <c r="AT1092" s="14">
        <f t="shared" si="2117"/>
        <v>0</v>
      </c>
      <c r="AU1092" s="14">
        <f t="shared" si="2117"/>
        <v>0</v>
      </c>
      <c r="AV1092" s="14">
        <f t="shared" si="2117"/>
        <v>0</v>
      </c>
      <c r="AW1092" s="14">
        <f t="shared" si="2117"/>
        <v>0</v>
      </c>
      <c r="AX1092" s="14">
        <f t="shared" si="2117"/>
        <v>0</v>
      </c>
      <c r="AY1092" s="14">
        <f t="shared" si="2117"/>
        <v>0</v>
      </c>
      <c r="AZ1092" s="14">
        <f t="shared" si="2117"/>
        <v>0</v>
      </c>
      <c r="BA1092" s="14">
        <f t="shared" si="2117"/>
        <v>0</v>
      </c>
      <c r="BB1092" s="14">
        <f t="shared" si="2117"/>
        <v>0</v>
      </c>
      <c r="BC1092" s="14">
        <f t="shared" si="2049"/>
        <v>503</v>
      </c>
      <c r="BD1092" s="14">
        <f t="shared" si="2047"/>
        <v>503</v>
      </c>
      <c r="BE1092" s="14">
        <f t="shared" si="2048"/>
        <v>503</v>
      </c>
      <c r="BF1092" s="14">
        <f t="shared" si="2117"/>
        <v>0</v>
      </c>
    </row>
    <row r="1093" spans="1:58" ht="31.2" x14ac:dyDescent="0.3">
      <c r="A1093" s="8">
        <v>931</v>
      </c>
      <c r="B1093" s="8" t="s">
        <v>12</v>
      </c>
      <c r="C1093" s="8" t="s">
        <v>12</v>
      </c>
      <c r="D1093" s="8" t="s">
        <v>877</v>
      </c>
      <c r="E1093" s="30">
        <v>600</v>
      </c>
      <c r="F1093" s="24" t="s">
        <v>538</v>
      </c>
      <c r="G1093" s="14">
        <f>G1094</f>
        <v>503</v>
      </c>
      <c r="H1093" s="14">
        <f t="shared" si="2117"/>
        <v>503</v>
      </c>
      <c r="I1093" s="14">
        <f t="shared" si="2117"/>
        <v>503</v>
      </c>
      <c r="J1093" s="14">
        <f t="shared" si="2117"/>
        <v>0</v>
      </c>
      <c r="K1093" s="14">
        <f t="shared" si="2117"/>
        <v>0</v>
      </c>
      <c r="L1093" s="14">
        <f t="shared" si="2117"/>
        <v>0</v>
      </c>
      <c r="M1093" s="14">
        <f t="shared" si="2099"/>
        <v>503</v>
      </c>
      <c r="N1093" s="14">
        <f t="shared" si="2100"/>
        <v>503</v>
      </c>
      <c r="O1093" s="14">
        <f t="shared" si="2101"/>
        <v>503</v>
      </c>
      <c r="P1093" s="14">
        <f t="shared" si="2117"/>
        <v>0</v>
      </c>
      <c r="Q1093" s="14">
        <f t="shared" si="2064"/>
        <v>503</v>
      </c>
      <c r="R1093" s="14">
        <f t="shared" si="2117"/>
        <v>0</v>
      </c>
      <c r="S1093" s="14">
        <f t="shared" si="2117"/>
        <v>0</v>
      </c>
      <c r="T1093" s="14">
        <f t="shared" si="2117"/>
        <v>0</v>
      </c>
      <c r="U1093" s="14">
        <f t="shared" si="2117"/>
        <v>0</v>
      </c>
      <c r="V1093" s="14">
        <f t="shared" si="2117"/>
        <v>0</v>
      </c>
      <c r="W1093" s="14">
        <f t="shared" si="2117"/>
        <v>0</v>
      </c>
      <c r="X1093" s="14">
        <f t="shared" si="2117"/>
        <v>0</v>
      </c>
      <c r="Y1093" s="14">
        <f t="shared" si="2117"/>
        <v>0</v>
      </c>
      <c r="Z1093" s="14">
        <f t="shared" si="2117"/>
        <v>0</v>
      </c>
      <c r="AA1093" s="14">
        <f t="shared" si="2117"/>
        <v>0</v>
      </c>
      <c r="AB1093" s="14">
        <f t="shared" si="2117"/>
        <v>0</v>
      </c>
      <c r="AC1093" s="14">
        <f t="shared" si="2117"/>
        <v>0</v>
      </c>
      <c r="AD1093" s="14">
        <f t="shared" si="2117"/>
        <v>0</v>
      </c>
      <c r="AE1093" s="14">
        <f t="shared" si="2117"/>
        <v>0</v>
      </c>
      <c r="AF1093" s="14">
        <f t="shared" si="2117"/>
        <v>0</v>
      </c>
      <c r="AG1093" s="14">
        <f t="shared" si="2070"/>
        <v>503</v>
      </c>
      <c r="AH1093" s="14">
        <f t="shared" si="2071"/>
        <v>503</v>
      </c>
      <c r="AI1093" s="14">
        <f t="shared" si="2072"/>
        <v>503</v>
      </c>
      <c r="AJ1093" s="14">
        <f t="shared" si="2117"/>
        <v>0</v>
      </c>
      <c r="AK1093" s="14">
        <f t="shared" si="2117"/>
        <v>0</v>
      </c>
      <c r="AL1093" s="14">
        <f t="shared" si="2117"/>
        <v>0</v>
      </c>
      <c r="AM1093" s="14">
        <f t="shared" si="2067"/>
        <v>503</v>
      </c>
      <c r="AN1093" s="14">
        <f t="shared" si="2068"/>
        <v>503</v>
      </c>
      <c r="AO1093" s="14">
        <f t="shared" si="2069"/>
        <v>503</v>
      </c>
      <c r="AP1093" s="14">
        <f t="shared" si="2117"/>
        <v>0</v>
      </c>
      <c r="AQ1093" s="14">
        <f t="shared" si="2117"/>
        <v>0</v>
      </c>
      <c r="AR1093" s="14">
        <f t="shared" si="2117"/>
        <v>0</v>
      </c>
      <c r="AS1093" s="14">
        <f t="shared" si="2117"/>
        <v>0</v>
      </c>
      <c r="AT1093" s="14">
        <f t="shared" si="2117"/>
        <v>0</v>
      </c>
      <c r="AU1093" s="14">
        <f t="shared" si="2117"/>
        <v>0</v>
      </c>
      <c r="AV1093" s="14">
        <f t="shared" si="2117"/>
        <v>0</v>
      </c>
      <c r="AW1093" s="14">
        <f t="shared" si="2117"/>
        <v>0</v>
      </c>
      <c r="AX1093" s="14">
        <f t="shared" si="2117"/>
        <v>0</v>
      </c>
      <c r="AY1093" s="14">
        <f t="shared" si="2117"/>
        <v>0</v>
      </c>
      <c r="AZ1093" s="14">
        <f t="shared" si="2117"/>
        <v>0</v>
      </c>
      <c r="BA1093" s="14">
        <f t="shared" si="2117"/>
        <v>0</v>
      </c>
      <c r="BB1093" s="14">
        <f t="shared" si="2117"/>
        <v>0</v>
      </c>
      <c r="BC1093" s="14">
        <f t="shared" si="2049"/>
        <v>503</v>
      </c>
      <c r="BD1093" s="14">
        <f t="shared" si="2047"/>
        <v>503</v>
      </c>
      <c r="BE1093" s="14">
        <f t="shared" si="2048"/>
        <v>503</v>
      </c>
      <c r="BF1093" s="14">
        <f t="shared" si="2117"/>
        <v>0</v>
      </c>
    </row>
    <row r="1094" spans="1:58" ht="46.8" x14ac:dyDescent="0.3">
      <c r="A1094" s="8">
        <v>931</v>
      </c>
      <c r="B1094" s="8" t="s">
        <v>12</v>
      </c>
      <c r="C1094" s="8" t="s">
        <v>12</v>
      </c>
      <c r="D1094" s="8" t="s">
        <v>877</v>
      </c>
      <c r="E1094" s="44">
        <v>630</v>
      </c>
      <c r="F1094" s="24" t="s">
        <v>540</v>
      </c>
      <c r="G1094" s="14">
        <v>503</v>
      </c>
      <c r="H1094" s="14">
        <v>503</v>
      </c>
      <c r="I1094" s="14">
        <v>503</v>
      </c>
      <c r="J1094" s="14"/>
      <c r="K1094" s="14"/>
      <c r="L1094" s="14"/>
      <c r="M1094" s="14">
        <f t="shared" si="2099"/>
        <v>503</v>
      </c>
      <c r="N1094" s="14">
        <f t="shared" si="2100"/>
        <v>503</v>
      </c>
      <c r="O1094" s="14">
        <f t="shared" si="2101"/>
        <v>503</v>
      </c>
      <c r="P1094" s="14"/>
      <c r="Q1094" s="14">
        <f t="shared" si="2064"/>
        <v>503</v>
      </c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>
        <f t="shared" si="2070"/>
        <v>503</v>
      </c>
      <c r="AH1094" s="14">
        <f t="shared" si="2071"/>
        <v>503</v>
      </c>
      <c r="AI1094" s="14">
        <f t="shared" si="2072"/>
        <v>503</v>
      </c>
      <c r="AJ1094" s="14"/>
      <c r="AK1094" s="14"/>
      <c r="AL1094" s="14"/>
      <c r="AM1094" s="14">
        <f t="shared" si="2067"/>
        <v>503</v>
      </c>
      <c r="AN1094" s="14">
        <f t="shared" si="2068"/>
        <v>503</v>
      </c>
      <c r="AO1094" s="14">
        <f t="shared" si="2069"/>
        <v>503</v>
      </c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>
        <f t="shared" si="2049"/>
        <v>503</v>
      </c>
      <c r="BD1094" s="14">
        <f t="shared" si="2047"/>
        <v>503</v>
      </c>
      <c r="BE1094" s="14">
        <f t="shared" si="2048"/>
        <v>503</v>
      </c>
      <c r="BF1094" s="14"/>
    </row>
    <row r="1095" spans="1:58" s="3" customFormat="1" ht="15.75" customHeight="1" x14ac:dyDescent="0.3">
      <c r="A1095" s="10">
        <v>931</v>
      </c>
      <c r="B1095" s="10" t="s">
        <v>42</v>
      </c>
      <c r="C1095" s="10"/>
      <c r="D1095" s="10"/>
      <c r="E1095" s="10"/>
      <c r="F1095" s="5" t="s">
        <v>45</v>
      </c>
      <c r="G1095" s="15">
        <f t="shared" ref="G1095:L1096" si="2118">G1096</f>
        <v>707.8</v>
      </c>
      <c r="H1095" s="15">
        <f t="shared" si="2118"/>
        <v>182.8</v>
      </c>
      <c r="I1095" s="15">
        <f t="shared" si="2118"/>
        <v>157.80000000000001</v>
      </c>
      <c r="J1095" s="15">
        <f t="shared" si="2118"/>
        <v>0</v>
      </c>
      <c r="K1095" s="15">
        <f t="shared" si="2118"/>
        <v>0</v>
      </c>
      <c r="L1095" s="15">
        <f t="shared" si="2118"/>
        <v>0</v>
      </c>
      <c r="M1095" s="15">
        <f t="shared" si="2099"/>
        <v>707.8</v>
      </c>
      <c r="N1095" s="14">
        <f t="shared" si="2100"/>
        <v>182.8</v>
      </c>
      <c r="O1095" s="15">
        <f t="shared" si="2101"/>
        <v>157.80000000000001</v>
      </c>
      <c r="P1095" s="15">
        <f t="shared" ref="P1095:BF1096" si="2119">P1096</f>
        <v>0</v>
      </c>
      <c r="Q1095" s="15">
        <f t="shared" si="2064"/>
        <v>182.8</v>
      </c>
      <c r="R1095" s="15">
        <f t="shared" si="2119"/>
        <v>0</v>
      </c>
      <c r="S1095" s="15">
        <f t="shared" si="2119"/>
        <v>0</v>
      </c>
      <c r="T1095" s="15">
        <f t="shared" si="2119"/>
        <v>0</v>
      </c>
      <c r="U1095" s="15">
        <f t="shared" si="2119"/>
        <v>0</v>
      </c>
      <c r="V1095" s="15">
        <f t="shared" si="2119"/>
        <v>0</v>
      </c>
      <c r="W1095" s="15">
        <f t="shared" si="2119"/>
        <v>0</v>
      </c>
      <c r="X1095" s="15">
        <f t="shared" si="2119"/>
        <v>0</v>
      </c>
      <c r="Y1095" s="15">
        <f t="shared" si="2119"/>
        <v>0</v>
      </c>
      <c r="Z1095" s="15">
        <f t="shared" si="2119"/>
        <v>0</v>
      </c>
      <c r="AA1095" s="15">
        <f t="shared" si="2119"/>
        <v>0</v>
      </c>
      <c r="AB1095" s="15">
        <f t="shared" si="2119"/>
        <v>0</v>
      </c>
      <c r="AC1095" s="15">
        <f t="shared" si="2119"/>
        <v>0</v>
      </c>
      <c r="AD1095" s="15">
        <f t="shared" si="2119"/>
        <v>0</v>
      </c>
      <c r="AE1095" s="15">
        <f t="shared" si="2119"/>
        <v>0</v>
      </c>
      <c r="AF1095" s="15">
        <f t="shared" si="2119"/>
        <v>0</v>
      </c>
      <c r="AG1095" s="15">
        <f t="shared" si="2070"/>
        <v>707.8</v>
      </c>
      <c r="AH1095" s="15">
        <f t="shared" si="2071"/>
        <v>182.8</v>
      </c>
      <c r="AI1095" s="15">
        <f t="shared" si="2072"/>
        <v>157.80000000000001</v>
      </c>
      <c r="AJ1095" s="15">
        <f t="shared" si="2119"/>
        <v>0</v>
      </c>
      <c r="AK1095" s="15">
        <f t="shared" si="2119"/>
        <v>0</v>
      </c>
      <c r="AL1095" s="15">
        <f t="shared" si="2119"/>
        <v>0</v>
      </c>
      <c r="AM1095" s="15">
        <f t="shared" si="2067"/>
        <v>707.8</v>
      </c>
      <c r="AN1095" s="15">
        <f t="shared" si="2068"/>
        <v>182.8</v>
      </c>
      <c r="AO1095" s="15">
        <f t="shared" si="2069"/>
        <v>157.80000000000001</v>
      </c>
      <c r="AP1095" s="15">
        <f t="shared" si="2119"/>
        <v>0</v>
      </c>
      <c r="AQ1095" s="15">
        <f t="shared" si="2119"/>
        <v>0</v>
      </c>
      <c r="AR1095" s="15">
        <f t="shared" si="2119"/>
        <v>0</v>
      </c>
      <c r="AS1095" s="15">
        <f t="shared" si="2119"/>
        <v>0</v>
      </c>
      <c r="AT1095" s="15">
        <f t="shared" si="2119"/>
        <v>0</v>
      </c>
      <c r="AU1095" s="15">
        <f t="shared" si="2119"/>
        <v>0</v>
      </c>
      <c r="AV1095" s="15">
        <f t="shared" si="2119"/>
        <v>0</v>
      </c>
      <c r="AW1095" s="15">
        <f t="shared" si="2119"/>
        <v>0</v>
      </c>
      <c r="AX1095" s="15">
        <f t="shared" si="2119"/>
        <v>0</v>
      </c>
      <c r="AY1095" s="15">
        <f t="shared" si="2119"/>
        <v>0</v>
      </c>
      <c r="AZ1095" s="15">
        <f t="shared" si="2119"/>
        <v>0</v>
      </c>
      <c r="BA1095" s="15">
        <f t="shared" si="2119"/>
        <v>0</v>
      </c>
      <c r="BB1095" s="15">
        <f t="shared" si="2119"/>
        <v>0</v>
      </c>
      <c r="BC1095" s="15">
        <f t="shared" si="2049"/>
        <v>707.8</v>
      </c>
      <c r="BD1095" s="15">
        <f t="shared" si="2047"/>
        <v>182.8</v>
      </c>
      <c r="BE1095" s="15">
        <f t="shared" si="2048"/>
        <v>157.80000000000001</v>
      </c>
      <c r="BF1095" s="15">
        <f t="shared" si="2119"/>
        <v>0</v>
      </c>
    </row>
    <row r="1096" spans="1:58" s="9" customFormat="1" ht="15.75" customHeight="1" x14ac:dyDescent="0.3">
      <c r="A1096" s="11">
        <v>931</v>
      </c>
      <c r="B1096" s="11" t="s">
        <v>42</v>
      </c>
      <c r="C1096" s="11" t="s">
        <v>9</v>
      </c>
      <c r="D1096" s="11"/>
      <c r="E1096" s="11"/>
      <c r="F1096" s="7" t="s">
        <v>46</v>
      </c>
      <c r="G1096" s="16">
        <f t="shared" si="2118"/>
        <v>707.8</v>
      </c>
      <c r="H1096" s="16">
        <f t="shared" si="2118"/>
        <v>182.8</v>
      </c>
      <c r="I1096" s="16">
        <f t="shared" si="2118"/>
        <v>157.80000000000001</v>
      </c>
      <c r="J1096" s="16">
        <f t="shared" si="2118"/>
        <v>0</v>
      </c>
      <c r="K1096" s="16">
        <f t="shared" si="2118"/>
        <v>0</v>
      </c>
      <c r="L1096" s="16">
        <f t="shared" si="2118"/>
        <v>0</v>
      </c>
      <c r="M1096" s="16">
        <f t="shared" si="2099"/>
        <v>707.8</v>
      </c>
      <c r="N1096" s="14">
        <f t="shared" si="2100"/>
        <v>182.8</v>
      </c>
      <c r="O1096" s="16">
        <f t="shared" si="2101"/>
        <v>157.80000000000001</v>
      </c>
      <c r="P1096" s="16">
        <f t="shared" si="2119"/>
        <v>0</v>
      </c>
      <c r="Q1096" s="16">
        <f t="shared" si="2064"/>
        <v>182.8</v>
      </c>
      <c r="R1096" s="16">
        <f t="shared" si="2119"/>
        <v>0</v>
      </c>
      <c r="S1096" s="16">
        <f t="shared" si="2119"/>
        <v>0</v>
      </c>
      <c r="T1096" s="16">
        <f t="shared" si="2119"/>
        <v>0</v>
      </c>
      <c r="U1096" s="16">
        <f t="shared" si="2119"/>
        <v>0</v>
      </c>
      <c r="V1096" s="16">
        <f t="shared" si="2119"/>
        <v>0</v>
      </c>
      <c r="W1096" s="16">
        <f t="shared" si="2119"/>
        <v>0</v>
      </c>
      <c r="X1096" s="16">
        <f t="shared" si="2119"/>
        <v>0</v>
      </c>
      <c r="Y1096" s="16">
        <f t="shared" si="2119"/>
        <v>0</v>
      </c>
      <c r="Z1096" s="16">
        <f t="shared" si="2119"/>
        <v>0</v>
      </c>
      <c r="AA1096" s="16">
        <f t="shared" si="2119"/>
        <v>0</v>
      </c>
      <c r="AB1096" s="16">
        <f t="shared" si="2119"/>
        <v>0</v>
      </c>
      <c r="AC1096" s="16">
        <f t="shared" si="2119"/>
        <v>0</v>
      </c>
      <c r="AD1096" s="16">
        <f t="shared" si="2119"/>
        <v>0</v>
      </c>
      <c r="AE1096" s="16">
        <f t="shared" si="2119"/>
        <v>0</v>
      </c>
      <c r="AF1096" s="16">
        <f t="shared" si="2119"/>
        <v>0</v>
      </c>
      <c r="AG1096" s="16">
        <f t="shared" si="2070"/>
        <v>707.8</v>
      </c>
      <c r="AH1096" s="16">
        <f t="shared" si="2071"/>
        <v>182.8</v>
      </c>
      <c r="AI1096" s="16">
        <f t="shared" si="2072"/>
        <v>157.80000000000001</v>
      </c>
      <c r="AJ1096" s="16">
        <f t="shared" si="2119"/>
        <v>0</v>
      </c>
      <c r="AK1096" s="16">
        <f t="shared" si="2119"/>
        <v>0</v>
      </c>
      <c r="AL1096" s="16">
        <f t="shared" si="2119"/>
        <v>0</v>
      </c>
      <c r="AM1096" s="16">
        <f t="shared" si="2067"/>
        <v>707.8</v>
      </c>
      <c r="AN1096" s="16">
        <f t="shared" si="2068"/>
        <v>182.8</v>
      </c>
      <c r="AO1096" s="16">
        <f t="shared" si="2069"/>
        <v>157.80000000000001</v>
      </c>
      <c r="AP1096" s="16">
        <f t="shared" si="2119"/>
        <v>0</v>
      </c>
      <c r="AQ1096" s="16">
        <f t="shared" si="2119"/>
        <v>0</v>
      </c>
      <c r="AR1096" s="16">
        <f t="shared" si="2119"/>
        <v>0</v>
      </c>
      <c r="AS1096" s="16">
        <f t="shared" si="2119"/>
        <v>0</v>
      </c>
      <c r="AT1096" s="16">
        <f t="shared" si="2119"/>
        <v>0</v>
      </c>
      <c r="AU1096" s="16">
        <f t="shared" si="2119"/>
        <v>0</v>
      </c>
      <c r="AV1096" s="16">
        <f t="shared" si="2119"/>
        <v>0</v>
      </c>
      <c r="AW1096" s="16">
        <f t="shared" si="2119"/>
        <v>0</v>
      </c>
      <c r="AX1096" s="16">
        <f t="shared" si="2119"/>
        <v>0</v>
      </c>
      <c r="AY1096" s="16">
        <f t="shared" si="2119"/>
        <v>0</v>
      </c>
      <c r="AZ1096" s="16">
        <f t="shared" si="2119"/>
        <v>0</v>
      </c>
      <c r="BA1096" s="16">
        <f t="shared" si="2119"/>
        <v>0</v>
      </c>
      <c r="BB1096" s="16">
        <f t="shared" si="2119"/>
        <v>0</v>
      </c>
      <c r="BC1096" s="16">
        <f t="shared" si="2049"/>
        <v>707.8</v>
      </c>
      <c r="BD1096" s="16">
        <f t="shared" si="2047"/>
        <v>182.8</v>
      </c>
      <c r="BE1096" s="16">
        <f t="shared" si="2048"/>
        <v>157.80000000000001</v>
      </c>
      <c r="BF1096" s="16">
        <f t="shared" si="2119"/>
        <v>0</v>
      </c>
    </row>
    <row r="1097" spans="1:58" ht="15.75" customHeight="1" x14ac:dyDescent="0.3">
      <c r="A1097" s="8">
        <v>931</v>
      </c>
      <c r="B1097" s="8" t="s">
        <v>42</v>
      </c>
      <c r="C1097" s="8" t="s">
        <v>9</v>
      </c>
      <c r="D1097" s="8" t="s">
        <v>169</v>
      </c>
      <c r="E1097" s="30"/>
      <c r="F1097" s="18" t="s">
        <v>576</v>
      </c>
      <c r="G1097" s="14">
        <f t="shared" ref="G1097:L1097" si="2120">G1098+G1103</f>
        <v>707.8</v>
      </c>
      <c r="H1097" s="14">
        <f t="shared" si="2120"/>
        <v>182.8</v>
      </c>
      <c r="I1097" s="14">
        <f t="shared" si="2120"/>
        <v>157.80000000000001</v>
      </c>
      <c r="J1097" s="14">
        <f t="shared" si="2120"/>
        <v>0</v>
      </c>
      <c r="K1097" s="14">
        <f t="shared" si="2120"/>
        <v>0</v>
      </c>
      <c r="L1097" s="14">
        <f t="shared" si="2120"/>
        <v>0</v>
      </c>
      <c r="M1097" s="14">
        <f t="shared" si="2099"/>
        <v>707.8</v>
      </c>
      <c r="N1097" s="14">
        <f t="shared" si="2100"/>
        <v>182.8</v>
      </c>
      <c r="O1097" s="14">
        <f t="shared" si="2101"/>
        <v>157.80000000000001</v>
      </c>
      <c r="P1097" s="14">
        <f t="shared" ref="P1097:BF1097" si="2121">P1098+P1103</f>
        <v>0</v>
      </c>
      <c r="Q1097" s="14">
        <f t="shared" si="2064"/>
        <v>182.8</v>
      </c>
      <c r="R1097" s="14">
        <f t="shared" ref="R1097:AE1097" si="2122">R1098+R1103</f>
        <v>0</v>
      </c>
      <c r="S1097" s="14">
        <f t="shared" si="2122"/>
        <v>0</v>
      </c>
      <c r="T1097" s="14">
        <f t="shared" si="2122"/>
        <v>0</v>
      </c>
      <c r="U1097" s="14">
        <f t="shared" si="2122"/>
        <v>0</v>
      </c>
      <c r="V1097" s="14">
        <f t="shared" si="2122"/>
        <v>0</v>
      </c>
      <c r="W1097" s="14">
        <f t="shared" si="2122"/>
        <v>0</v>
      </c>
      <c r="X1097" s="14">
        <f t="shared" si="2122"/>
        <v>0</v>
      </c>
      <c r="Y1097" s="14">
        <f t="shared" si="2122"/>
        <v>0</v>
      </c>
      <c r="Z1097" s="14">
        <f t="shared" si="2122"/>
        <v>0</v>
      </c>
      <c r="AA1097" s="14">
        <f t="shared" si="2122"/>
        <v>0</v>
      </c>
      <c r="AB1097" s="14">
        <f t="shared" si="2122"/>
        <v>0</v>
      </c>
      <c r="AC1097" s="14">
        <f t="shared" si="2122"/>
        <v>0</v>
      </c>
      <c r="AD1097" s="14">
        <f t="shared" si="2122"/>
        <v>0</v>
      </c>
      <c r="AE1097" s="14">
        <f t="shared" si="2122"/>
        <v>0</v>
      </c>
      <c r="AF1097" s="14">
        <f t="shared" ref="AF1097" si="2123">AF1098+AF1103</f>
        <v>0</v>
      </c>
      <c r="AG1097" s="14">
        <f t="shared" si="2070"/>
        <v>707.8</v>
      </c>
      <c r="AH1097" s="14">
        <f t="shared" si="2071"/>
        <v>182.8</v>
      </c>
      <c r="AI1097" s="14">
        <f t="shared" si="2072"/>
        <v>157.80000000000001</v>
      </c>
      <c r="AJ1097" s="14">
        <f t="shared" ref="AJ1097:AL1097" si="2124">AJ1098+AJ1103</f>
        <v>0</v>
      </c>
      <c r="AK1097" s="14">
        <f t="shared" si="2124"/>
        <v>0</v>
      </c>
      <c r="AL1097" s="14">
        <f t="shared" si="2124"/>
        <v>0</v>
      </c>
      <c r="AM1097" s="14">
        <f t="shared" si="2067"/>
        <v>707.8</v>
      </c>
      <c r="AN1097" s="14">
        <f t="shared" si="2068"/>
        <v>182.8</v>
      </c>
      <c r="AO1097" s="14">
        <f t="shared" si="2069"/>
        <v>157.80000000000001</v>
      </c>
      <c r="AP1097" s="14">
        <f t="shared" ref="AP1097:BB1097" si="2125">AP1098+AP1103</f>
        <v>0</v>
      </c>
      <c r="AQ1097" s="14">
        <f t="shared" si="2125"/>
        <v>0</v>
      </c>
      <c r="AR1097" s="14">
        <f t="shared" si="2125"/>
        <v>0</v>
      </c>
      <c r="AS1097" s="14">
        <f t="shared" si="2125"/>
        <v>0</v>
      </c>
      <c r="AT1097" s="14">
        <f t="shared" si="2125"/>
        <v>0</v>
      </c>
      <c r="AU1097" s="14">
        <f t="shared" si="2125"/>
        <v>0</v>
      </c>
      <c r="AV1097" s="14">
        <f t="shared" si="2125"/>
        <v>0</v>
      </c>
      <c r="AW1097" s="14">
        <f t="shared" si="2125"/>
        <v>0</v>
      </c>
      <c r="AX1097" s="14">
        <f t="shared" si="2125"/>
        <v>0</v>
      </c>
      <c r="AY1097" s="14">
        <f t="shared" si="2125"/>
        <v>0</v>
      </c>
      <c r="AZ1097" s="14">
        <f t="shared" ref="AZ1097:BA1097" si="2126">AZ1098+AZ1103</f>
        <v>0</v>
      </c>
      <c r="BA1097" s="14">
        <f t="shared" si="2126"/>
        <v>0</v>
      </c>
      <c r="BB1097" s="14">
        <f t="shared" si="2125"/>
        <v>0</v>
      </c>
      <c r="BC1097" s="14">
        <f t="shared" si="2049"/>
        <v>707.8</v>
      </c>
      <c r="BD1097" s="14">
        <f t="shared" si="2047"/>
        <v>182.8</v>
      </c>
      <c r="BE1097" s="14">
        <f t="shared" si="2048"/>
        <v>157.80000000000001</v>
      </c>
      <c r="BF1097" s="14">
        <f t="shared" si="2121"/>
        <v>0</v>
      </c>
    </row>
    <row r="1098" spans="1:58" ht="31.5" customHeight="1" x14ac:dyDescent="0.3">
      <c r="A1098" s="8">
        <v>931</v>
      </c>
      <c r="B1098" s="8" t="s">
        <v>42</v>
      </c>
      <c r="C1098" s="8" t="s">
        <v>9</v>
      </c>
      <c r="D1098" s="8" t="s">
        <v>193</v>
      </c>
      <c r="E1098" s="30"/>
      <c r="F1098" s="13" t="s">
        <v>577</v>
      </c>
      <c r="G1098" s="14">
        <f t="shared" ref="G1098:L1101" si="2127">G1099</f>
        <v>157.80000000000001</v>
      </c>
      <c r="H1098" s="14">
        <f t="shared" si="2127"/>
        <v>157.80000000000001</v>
      </c>
      <c r="I1098" s="14">
        <f t="shared" si="2127"/>
        <v>157.80000000000001</v>
      </c>
      <c r="J1098" s="14">
        <f t="shared" si="2127"/>
        <v>0</v>
      </c>
      <c r="K1098" s="14">
        <f t="shared" si="2127"/>
        <v>0</v>
      </c>
      <c r="L1098" s="14">
        <f t="shared" si="2127"/>
        <v>0</v>
      </c>
      <c r="M1098" s="14">
        <f t="shared" si="2099"/>
        <v>157.80000000000001</v>
      </c>
      <c r="N1098" s="14">
        <f t="shared" si="2100"/>
        <v>157.80000000000001</v>
      </c>
      <c r="O1098" s="14">
        <f t="shared" si="2101"/>
        <v>157.80000000000001</v>
      </c>
      <c r="P1098" s="14">
        <f t="shared" ref="P1098:BF1101" si="2128">P1099</f>
        <v>0</v>
      </c>
      <c r="Q1098" s="14">
        <f t="shared" si="2064"/>
        <v>157.80000000000001</v>
      </c>
      <c r="R1098" s="14">
        <f t="shared" si="2128"/>
        <v>0</v>
      </c>
      <c r="S1098" s="14">
        <f t="shared" si="2128"/>
        <v>0</v>
      </c>
      <c r="T1098" s="14">
        <f t="shared" si="2128"/>
        <v>0</v>
      </c>
      <c r="U1098" s="14">
        <f t="shared" si="2128"/>
        <v>0</v>
      </c>
      <c r="V1098" s="14">
        <f t="shared" si="2128"/>
        <v>0</v>
      </c>
      <c r="W1098" s="14">
        <f t="shared" si="2128"/>
        <v>0</v>
      </c>
      <c r="X1098" s="14">
        <f t="shared" si="2128"/>
        <v>0</v>
      </c>
      <c r="Y1098" s="14">
        <f t="shared" si="2128"/>
        <v>0</v>
      </c>
      <c r="Z1098" s="14">
        <f t="shared" si="2128"/>
        <v>0</v>
      </c>
      <c r="AA1098" s="14">
        <f t="shared" si="2128"/>
        <v>0</v>
      </c>
      <c r="AB1098" s="14">
        <f t="shared" si="2128"/>
        <v>0</v>
      </c>
      <c r="AC1098" s="14">
        <f t="shared" si="2128"/>
        <v>0</v>
      </c>
      <c r="AD1098" s="14">
        <f t="shared" si="2128"/>
        <v>0</v>
      </c>
      <c r="AE1098" s="14">
        <f t="shared" si="2128"/>
        <v>0</v>
      </c>
      <c r="AF1098" s="14">
        <f t="shared" si="2128"/>
        <v>0</v>
      </c>
      <c r="AG1098" s="14">
        <f t="shared" si="2070"/>
        <v>157.80000000000001</v>
      </c>
      <c r="AH1098" s="14">
        <f t="shared" si="2071"/>
        <v>157.80000000000001</v>
      </c>
      <c r="AI1098" s="14">
        <f t="shared" si="2072"/>
        <v>157.80000000000001</v>
      </c>
      <c r="AJ1098" s="14">
        <f t="shared" si="2128"/>
        <v>0</v>
      </c>
      <c r="AK1098" s="14">
        <f t="shared" si="2128"/>
        <v>0</v>
      </c>
      <c r="AL1098" s="14">
        <f t="shared" si="2128"/>
        <v>0</v>
      </c>
      <c r="AM1098" s="14">
        <f t="shared" si="2067"/>
        <v>157.80000000000001</v>
      </c>
      <c r="AN1098" s="14">
        <f t="shared" si="2068"/>
        <v>157.80000000000001</v>
      </c>
      <c r="AO1098" s="14">
        <f t="shared" si="2069"/>
        <v>157.80000000000001</v>
      </c>
      <c r="AP1098" s="14">
        <f t="shared" si="2128"/>
        <v>0</v>
      </c>
      <c r="AQ1098" s="14">
        <f t="shared" si="2128"/>
        <v>0</v>
      </c>
      <c r="AR1098" s="14">
        <f t="shared" si="2128"/>
        <v>0</v>
      </c>
      <c r="AS1098" s="14">
        <f t="shared" si="2128"/>
        <v>0</v>
      </c>
      <c r="AT1098" s="14">
        <f t="shared" si="2128"/>
        <v>0</v>
      </c>
      <c r="AU1098" s="14">
        <f t="shared" si="2128"/>
        <v>0</v>
      </c>
      <c r="AV1098" s="14">
        <f t="shared" si="2128"/>
        <v>0</v>
      </c>
      <c r="AW1098" s="14">
        <f t="shared" si="2128"/>
        <v>0</v>
      </c>
      <c r="AX1098" s="14">
        <f t="shared" si="2128"/>
        <v>0</v>
      </c>
      <c r="AY1098" s="14">
        <f t="shared" si="2128"/>
        <v>0</v>
      </c>
      <c r="AZ1098" s="14">
        <f t="shared" si="2128"/>
        <v>0</v>
      </c>
      <c r="BA1098" s="14">
        <f t="shared" si="2128"/>
        <v>0</v>
      </c>
      <c r="BB1098" s="14">
        <f t="shared" si="2128"/>
        <v>0</v>
      </c>
      <c r="BC1098" s="14">
        <f t="shared" si="2049"/>
        <v>157.80000000000001</v>
      </c>
      <c r="BD1098" s="14">
        <f t="shared" si="2047"/>
        <v>157.80000000000001</v>
      </c>
      <c r="BE1098" s="14">
        <f t="shared" si="2048"/>
        <v>157.80000000000001</v>
      </c>
      <c r="BF1098" s="14">
        <f t="shared" si="2128"/>
        <v>0</v>
      </c>
    </row>
    <row r="1099" spans="1:58" ht="31.5" customHeight="1" x14ac:dyDescent="0.3">
      <c r="A1099" s="8">
        <v>931</v>
      </c>
      <c r="B1099" s="8" t="s">
        <v>42</v>
      </c>
      <c r="C1099" s="8" t="s">
        <v>9</v>
      </c>
      <c r="D1099" s="8" t="s">
        <v>194</v>
      </c>
      <c r="E1099" s="30"/>
      <c r="F1099" s="13" t="s">
        <v>578</v>
      </c>
      <c r="G1099" s="14">
        <f t="shared" si="2127"/>
        <v>157.80000000000001</v>
      </c>
      <c r="H1099" s="14">
        <f t="shared" si="2127"/>
        <v>157.80000000000001</v>
      </c>
      <c r="I1099" s="14">
        <f t="shared" si="2127"/>
        <v>157.80000000000001</v>
      </c>
      <c r="J1099" s="14">
        <f t="shared" si="2127"/>
        <v>0</v>
      </c>
      <c r="K1099" s="14">
        <f t="shared" si="2127"/>
        <v>0</v>
      </c>
      <c r="L1099" s="14">
        <f t="shared" si="2127"/>
        <v>0</v>
      </c>
      <c r="M1099" s="14">
        <f t="shared" si="2099"/>
        <v>157.80000000000001</v>
      </c>
      <c r="N1099" s="14">
        <f t="shared" si="2100"/>
        <v>157.80000000000001</v>
      </c>
      <c r="O1099" s="14">
        <f t="shared" si="2101"/>
        <v>157.80000000000001</v>
      </c>
      <c r="P1099" s="14">
        <f t="shared" si="2128"/>
        <v>0</v>
      </c>
      <c r="Q1099" s="14">
        <f t="shared" si="2064"/>
        <v>157.80000000000001</v>
      </c>
      <c r="R1099" s="14">
        <f t="shared" si="2128"/>
        <v>0</v>
      </c>
      <c r="S1099" s="14">
        <f t="shared" si="2128"/>
        <v>0</v>
      </c>
      <c r="T1099" s="14">
        <f t="shared" si="2128"/>
        <v>0</v>
      </c>
      <c r="U1099" s="14">
        <f t="shared" si="2128"/>
        <v>0</v>
      </c>
      <c r="V1099" s="14">
        <f t="shared" si="2128"/>
        <v>0</v>
      </c>
      <c r="W1099" s="14">
        <f t="shared" si="2128"/>
        <v>0</v>
      </c>
      <c r="X1099" s="14">
        <f t="shared" si="2128"/>
        <v>0</v>
      </c>
      <c r="Y1099" s="14">
        <f t="shared" si="2128"/>
        <v>0</v>
      </c>
      <c r="Z1099" s="14">
        <f t="shared" si="2128"/>
        <v>0</v>
      </c>
      <c r="AA1099" s="14">
        <f t="shared" si="2128"/>
        <v>0</v>
      </c>
      <c r="AB1099" s="14">
        <f t="shared" si="2128"/>
        <v>0</v>
      </c>
      <c r="AC1099" s="14">
        <f t="shared" si="2128"/>
        <v>0</v>
      </c>
      <c r="AD1099" s="14">
        <f t="shared" si="2128"/>
        <v>0</v>
      </c>
      <c r="AE1099" s="14">
        <f t="shared" si="2128"/>
        <v>0</v>
      </c>
      <c r="AF1099" s="14">
        <f t="shared" si="2128"/>
        <v>0</v>
      </c>
      <c r="AG1099" s="14">
        <f t="shared" si="2070"/>
        <v>157.80000000000001</v>
      </c>
      <c r="AH1099" s="14">
        <f t="shared" si="2071"/>
        <v>157.80000000000001</v>
      </c>
      <c r="AI1099" s="14">
        <f t="shared" si="2072"/>
        <v>157.80000000000001</v>
      </c>
      <c r="AJ1099" s="14">
        <f t="shared" si="2128"/>
        <v>0</v>
      </c>
      <c r="AK1099" s="14">
        <f t="shared" si="2128"/>
        <v>0</v>
      </c>
      <c r="AL1099" s="14">
        <f t="shared" si="2128"/>
        <v>0</v>
      </c>
      <c r="AM1099" s="14">
        <f t="shared" si="2067"/>
        <v>157.80000000000001</v>
      </c>
      <c r="AN1099" s="14">
        <f t="shared" si="2068"/>
        <v>157.80000000000001</v>
      </c>
      <c r="AO1099" s="14">
        <f t="shared" si="2069"/>
        <v>157.80000000000001</v>
      </c>
      <c r="AP1099" s="14">
        <f t="shared" si="2128"/>
        <v>0</v>
      </c>
      <c r="AQ1099" s="14">
        <f t="shared" si="2128"/>
        <v>0</v>
      </c>
      <c r="AR1099" s="14">
        <f t="shared" si="2128"/>
        <v>0</v>
      </c>
      <c r="AS1099" s="14">
        <f t="shared" si="2128"/>
        <v>0</v>
      </c>
      <c r="AT1099" s="14">
        <f t="shared" si="2128"/>
        <v>0</v>
      </c>
      <c r="AU1099" s="14">
        <f t="shared" si="2128"/>
        <v>0</v>
      </c>
      <c r="AV1099" s="14">
        <f t="shared" si="2128"/>
        <v>0</v>
      </c>
      <c r="AW1099" s="14">
        <f t="shared" si="2128"/>
        <v>0</v>
      </c>
      <c r="AX1099" s="14">
        <f t="shared" si="2128"/>
        <v>0</v>
      </c>
      <c r="AY1099" s="14">
        <f t="shared" si="2128"/>
        <v>0</v>
      </c>
      <c r="AZ1099" s="14">
        <f t="shared" si="2128"/>
        <v>0</v>
      </c>
      <c r="BA1099" s="14">
        <f t="shared" si="2128"/>
        <v>0</v>
      </c>
      <c r="BB1099" s="14">
        <f t="shared" si="2128"/>
        <v>0</v>
      </c>
      <c r="BC1099" s="14">
        <f t="shared" si="2049"/>
        <v>157.80000000000001</v>
      </c>
      <c r="BD1099" s="14">
        <f t="shared" si="2047"/>
        <v>157.80000000000001</v>
      </c>
      <c r="BE1099" s="14">
        <f t="shared" si="2048"/>
        <v>157.80000000000001</v>
      </c>
      <c r="BF1099" s="14">
        <f t="shared" si="2128"/>
        <v>0</v>
      </c>
    </row>
    <row r="1100" spans="1:58" ht="47.25" customHeight="1" x14ac:dyDescent="0.3">
      <c r="A1100" s="8">
        <v>931</v>
      </c>
      <c r="B1100" s="8" t="s">
        <v>42</v>
      </c>
      <c r="C1100" s="8" t="s">
        <v>9</v>
      </c>
      <c r="D1100" s="8" t="s">
        <v>196</v>
      </c>
      <c r="E1100" s="30"/>
      <c r="F1100" s="13" t="s">
        <v>580</v>
      </c>
      <c r="G1100" s="14">
        <f t="shared" si="2127"/>
        <v>157.80000000000001</v>
      </c>
      <c r="H1100" s="14">
        <f t="shared" si="2127"/>
        <v>157.80000000000001</v>
      </c>
      <c r="I1100" s="14">
        <f t="shared" si="2127"/>
        <v>157.80000000000001</v>
      </c>
      <c r="J1100" s="14">
        <f t="shared" si="2127"/>
        <v>0</v>
      </c>
      <c r="K1100" s="14">
        <f t="shared" si="2127"/>
        <v>0</v>
      </c>
      <c r="L1100" s="14">
        <f t="shared" si="2127"/>
        <v>0</v>
      </c>
      <c r="M1100" s="14">
        <f t="shared" si="2099"/>
        <v>157.80000000000001</v>
      </c>
      <c r="N1100" s="14">
        <f t="shared" si="2100"/>
        <v>157.80000000000001</v>
      </c>
      <c r="O1100" s="14">
        <f t="shared" si="2101"/>
        <v>157.80000000000001</v>
      </c>
      <c r="P1100" s="14">
        <f t="shared" si="2128"/>
        <v>0</v>
      </c>
      <c r="Q1100" s="14">
        <f t="shared" si="2064"/>
        <v>157.80000000000001</v>
      </c>
      <c r="R1100" s="14">
        <f t="shared" si="2128"/>
        <v>0</v>
      </c>
      <c r="S1100" s="14">
        <f t="shared" si="2128"/>
        <v>0</v>
      </c>
      <c r="T1100" s="14">
        <f t="shared" si="2128"/>
        <v>0</v>
      </c>
      <c r="U1100" s="14">
        <f t="shared" si="2128"/>
        <v>0</v>
      </c>
      <c r="V1100" s="14">
        <f t="shared" si="2128"/>
        <v>0</v>
      </c>
      <c r="W1100" s="14">
        <f t="shared" si="2128"/>
        <v>0</v>
      </c>
      <c r="X1100" s="14">
        <f t="shared" si="2128"/>
        <v>0</v>
      </c>
      <c r="Y1100" s="14">
        <f t="shared" si="2128"/>
        <v>0</v>
      </c>
      <c r="Z1100" s="14">
        <f t="shared" si="2128"/>
        <v>0</v>
      </c>
      <c r="AA1100" s="14">
        <f t="shared" si="2128"/>
        <v>0</v>
      </c>
      <c r="AB1100" s="14">
        <f t="shared" si="2128"/>
        <v>0</v>
      </c>
      <c r="AC1100" s="14">
        <f t="shared" si="2128"/>
        <v>0</v>
      </c>
      <c r="AD1100" s="14">
        <f t="shared" si="2128"/>
        <v>0</v>
      </c>
      <c r="AE1100" s="14">
        <f t="shared" si="2128"/>
        <v>0</v>
      </c>
      <c r="AF1100" s="14">
        <f t="shared" si="2128"/>
        <v>0</v>
      </c>
      <c r="AG1100" s="14">
        <f t="shared" si="2070"/>
        <v>157.80000000000001</v>
      </c>
      <c r="AH1100" s="14">
        <f t="shared" si="2071"/>
        <v>157.80000000000001</v>
      </c>
      <c r="AI1100" s="14">
        <f t="shared" si="2072"/>
        <v>157.80000000000001</v>
      </c>
      <c r="AJ1100" s="14">
        <f t="shared" si="2128"/>
        <v>0</v>
      </c>
      <c r="AK1100" s="14">
        <f t="shared" si="2128"/>
        <v>0</v>
      </c>
      <c r="AL1100" s="14">
        <f t="shared" si="2128"/>
        <v>0</v>
      </c>
      <c r="AM1100" s="14">
        <f t="shared" si="2067"/>
        <v>157.80000000000001</v>
      </c>
      <c r="AN1100" s="14">
        <f t="shared" si="2068"/>
        <v>157.80000000000001</v>
      </c>
      <c r="AO1100" s="14">
        <f t="shared" si="2069"/>
        <v>157.80000000000001</v>
      </c>
      <c r="AP1100" s="14">
        <f t="shared" si="2128"/>
        <v>0</v>
      </c>
      <c r="AQ1100" s="14">
        <f t="shared" si="2128"/>
        <v>0</v>
      </c>
      <c r="AR1100" s="14">
        <f t="shared" si="2128"/>
        <v>0</v>
      </c>
      <c r="AS1100" s="14">
        <f t="shared" si="2128"/>
        <v>0</v>
      </c>
      <c r="AT1100" s="14">
        <f t="shared" si="2128"/>
        <v>0</v>
      </c>
      <c r="AU1100" s="14">
        <f t="shared" si="2128"/>
        <v>0</v>
      </c>
      <c r="AV1100" s="14">
        <f t="shared" si="2128"/>
        <v>0</v>
      </c>
      <c r="AW1100" s="14">
        <f t="shared" si="2128"/>
        <v>0</v>
      </c>
      <c r="AX1100" s="14">
        <f t="shared" si="2128"/>
        <v>0</v>
      </c>
      <c r="AY1100" s="14">
        <f t="shared" si="2128"/>
        <v>0</v>
      </c>
      <c r="AZ1100" s="14">
        <f t="shared" si="2128"/>
        <v>0</v>
      </c>
      <c r="BA1100" s="14">
        <f t="shared" si="2128"/>
        <v>0</v>
      </c>
      <c r="BB1100" s="14">
        <f t="shared" si="2128"/>
        <v>0</v>
      </c>
      <c r="BC1100" s="14">
        <f t="shared" si="2049"/>
        <v>157.80000000000001</v>
      </c>
      <c r="BD1100" s="14">
        <f t="shared" si="2047"/>
        <v>157.80000000000001</v>
      </c>
      <c r="BE1100" s="14">
        <f t="shared" si="2048"/>
        <v>157.80000000000001</v>
      </c>
      <c r="BF1100" s="14">
        <f t="shared" si="2128"/>
        <v>0</v>
      </c>
    </row>
    <row r="1101" spans="1:58" ht="31.5" customHeight="1" x14ac:dyDescent="0.3">
      <c r="A1101" s="8">
        <v>931</v>
      </c>
      <c r="B1101" s="8" t="s">
        <v>42</v>
      </c>
      <c r="C1101" s="8" t="s">
        <v>9</v>
      </c>
      <c r="D1101" s="8" t="s">
        <v>196</v>
      </c>
      <c r="E1101" s="30">
        <v>200</v>
      </c>
      <c r="F1101" s="24" t="s">
        <v>528</v>
      </c>
      <c r="G1101" s="14">
        <f t="shared" si="2127"/>
        <v>157.80000000000001</v>
      </c>
      <c r="H1101" s="14">
        <f t="shared" si="2127"/>
        <v>157.80000000000001</v>
      </c>
      <c r="I1101" s="14">
        <f t="shared" si="2127"/>
        <v>157.80000000000001</v>
      </c>
      <c r="J1101" s="14">
        <f t="shared" si="2127"/>
        <v>0</v>
      </c>
      <c r="K1101" s="14">
        <f t="shared" si="2127"/>
        <v>0</v>
      </c>
      <c r="L1101" s="14">
        <f t="shared" si="2127"/>
        <v>0</v>
      </c>
      <c r="M1101" s="14">
        <f t="shared" si="2099"/>
        <v>157.80000000000001</v>
      </c>
      <c r="N1101" s="14">
        <f t="shared" si="2100"/>
        <v>157.80000000000001</v>
      </c>
      <c r="O1101" s="14">
        <f t="shared" si="2101"/>
        <v>157.80000000000001</v>
      </c>
      <c r="P1101" s="14">
        <f t="shared" si="2128"/>
        <v>0</v>
      </c>
      <c r="Q1101" s="14">
        <f t="shared" si="2064"/>
        <v>157.80000000000001</v>
      </c>
      <c r="R1101" s="14">
        <f t="shared" si="2128"/>
        <v>0</v>
      </c>
      <c r="S1101" s="14">
        <f t="shared" si="2128"/>
        <v>0</v>
      </c>
      <c r="T1101" s="14">
        <f t="shared" si="2128"/>
        <v>0</v>
      </c>
      <c r="U1101" s="14">
        <f t="shared" si="2128"/>
        <v>0</v>
      </c>
      <c r="V1101" s="14">
        <f t="shared" si="2128"/>
        <v>0</v>
      </c>
      <c r="W1101" s="14">
        <f t="shared" si="2128"/>
        <v>0</v>
      </c>
      <c r="X1101" s="14">
        <f t="shared" si="2128"/>
        <v>0</v>
      </c>
      <c r="Y1101" s="14">
        <f t="shared" si="2128"/>
        <v>0</v>
      </c>
      <c r="Z1101" s="14">
        <f t="shared" si="2128"/>
        <v>0</v>
      </c>
      <c r="AA1101" s="14">
        <f t="shared" si="2128"/>
        <v>0</v>
      </c>
      <c r="AB1101" s="14">
        <f t="shared" si="2128"/>
        <v>0</v>
      </c>
      <c r="AC1101" s="14">
        <f t="shared" si="2128"/>
        <v>0</v>
      </c>
      <c r="AD1101" s="14">
        <f t="shared" si="2128"/>
        <v>0</v>
      </c>
      <c r="AE1101" s="14">
        <f t="shared" si="2128"/>
        <v>0</v>
      </c>
      <c r="AF1101" s="14">
        <f t="shared" si="2128"/>
        <v>0</v>
      </c>
      <c r="AG1101" s="14">
        <f t="shared" si="2070"/>
        <v>157.80000000000001</v>
      </c>
      <c r="AH1101" s="14">
        <f t="shared" si="2071"/>
        <v>157.80000000000001</v>
      </c>
      <c r="AI1101" s="14">
        <f t="shared" si="2072"/>
        <v>157.80000000000001</v>
      </c>
      <c r="AJ1101" s="14">
        <f t="shared" si="2128"/>
        <v>0</v>
      </c>
      <c r="AK1101" s="14">
        <f t="shared" si="2128"/>
        <v>0</v>
      </c>
      <c r="AL1101" s="14">
        <f t="shared" si="2128"/>
        <v>0</v>
      </c>
      <c r="AM1101" s="14">
        <f t="shared" si="2067"/>
        <v>157.80000000000001</v>
      </c>
      <c r="AN1101" s="14">
        <f t="shared" si="2068"/>
        <v>157.80000000000001</v>
      </c>
      <c r="AO1101" s="14">
        <f t="shared" si="2069"/>
        <v>157.80000000000001</v>
      </c>
      <c r="AP1101" s="14">
        <f t="shared" si="2128"/>
        <v>0</v>
      </c>
      <c r="AQ1101" s="14">
        <f t="shared" si="2128"/>
        <v>0</v>
      </c>
      <c r="AR1101" s="14">
        <f t="shared" si="2128"/>
        <v>0</v>
      </c>
      <c r="AS1101" s="14">
        <f t="shared" si="2128"/>
        <v>0</v>
      </c>
      <c r="AT1101" s="14">
        <f t="shared" si="2128"/>
        <v>0</v>
      </c>
      <c r="AU1101" s="14">
        <f t="shared" si="2128"/>
        <v>0</v>
      </c>
      <c r="AV1101" s="14">
        <f t="shared" si="2128"/>
        <v>0</v>
      </c>
      <c r="AW1101" s="14">
        <f t="shared" si="2128"/>
        <v>0</v>
      </c>
      <c r="AX1101" s="14">
        <f t="shared" si="2128"/>
        <v>0</v>
      </c>
      <c r="AY1101" s="14">
        <f t="shared" si="2128"/>
        <v>0</v>
      </c>
      <c r="AZ1101" s="14">
        <f t="shared" si="2128"/>
        <v>0</v>
      </c>
      <c r="BA1101" s="14">
        <f t="shared" si="2128"/>
        <v>0</v>
      </c>
      <c r="BB1101" s="14">
        <f t="shared" si="2128"/>
        <v>0</v>
      </c>
      <c r="BC1101" s="14">
        <f t="shared" si="2049"/>
        <v>157.80000000000001</v>
      </c>
      <c r="BD1101" s="14">
        <f t="shared" si="2047"/>
        <v>157.80000000000001</v>
      </c>
      <c r="BE1101" s="14">
        <f t="shared" si="2048"/>
        <v>157.80000000000001</v>
      </c>
      <c r="BF1101" s="14">
        <f t="shared" si="2128"/>
        <v>0</v>
      </c>
    </row>
    <row r="1102" spans="1:58" ht="31.5" customHeight="1" x14ac:dyDescent="0.3">
      <c r="A1102" s="8">
        <v>931</v>
      </c>
      <c r="B1102" s="8" t="s">
        <v>42</v>
      </c>
      <c r="C1102" s="8" t="s">
        <v>9</v>
      </c>
      <c r="D1102" s="8" t="s">
        <v>196</v>
      </c>
      <c r="E1102" s="30">
        <v>240</v>
      </c>
      <c r="F1102" s="24" t="s">
        <v>529</v>
      </c>
      <c r="G1102" s="14">
        <v>157.80000000000001</v>
      </c>
      <c r="H1102" s="14">
        <v>157.80000000000001</v>
      </c>
      <c r="I1102" s="14">
        <v>157.80000000000001</v>
      </c>
      <c r="J1102" s="14"/>
      <c r="K1102" s="14"/>
      <c r="L1102" s="14"/>
      <c r="M1102" s="14">
        <f t="shared" si="2099"/>
        <v>157.80000000000001</v>
      </c>
      <c r="N1102" s="14">
        <f t="shared" si="2100"/>
        <v>157.80000000000001</v>
      </c>
      <c r="O1102" s="14">
        <f t="shared" si="2101"/>
        <v>157.80000000000001</v>
      </c>
      <c r="P1102" s="14"/>
      <c r="Q1102" s="14">
        <f t="shared" si="2064"/>
        <v>157.80000000000001</v>
      </c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>
        <f t="shared" si="2070"/>
        <v>157.80000000000001</v>
      </c>
      <c r="AH1102" s="14">
        <f t="shared" si="2071"/>
        <v>157.80000000000001</v>
      </c>
      <c r="AI1102" s="14">
        <f t="shared" si="2072"/>
        <v>157.80000000000001</v>
      </c>
      <c r="AJ1102" s="14"/>
      <c r="AK1102" s="14"/>
      <c r="AL1102" s="14"/>
      <c r="AM1102" s="14">
        <f t="shared" si="2067"/>
        <v>157.80000000000001</v>
      </c>
      <c r="AN1102" s="14">
        <f t="shared" si="2068"/>
        <v>157.80000000000001</v>
      </c>
      <c r="AO1102" s="14">
        <f t="shared" si="2069"/>
        <v>157.80000000000001</v>
      </c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>
        <f t="shared" si="2049"/>
        <v>157.80000000000001</v>
      </c>
      <c r="BD1102" s="14">
        <f t="shared" si="2047"/>
        <v>157.80000000000001</v>
      </c>
      <c r="BE1102" s="14">
        <f t="shared" si="2048"/>
        <v>157.80000000000001</v>
      </c>
      <c r="BF1102" s="14"/>
    </row>
    <row r="1103" spans="1:58" ht="31.5" customHeight="1" x14ac:dyDescent="0.3">
      <c r="A1103" s="8">
        <v>931</v>
      </c>
      <c r="B1103" s="8" t="s">
        <v>42</v>
      </c>
      <c r="C1103" s="8" t="s">
        <v>9</v>
      </c>
      <c r="D1103" s="8" t="s">
        <v>207</v>
      </c>
      <c r="E1103" s="30"/>
      <c r="F1103" s="13" t="s">
        <v>589</v>
      </c>
      <c r="G1103" s="14">
        <f t="shared" ref="G1103:L1106" si="2129">G1104</f>
        <v>550</v>
      </c>
      <c r="H1103" s="14">
        <f t="shared" si="2129"/>
        <v>25</v>
      </c>
      <c r="I1103" s="14">
        <f t="shared" si="2129"/>
        <v>0</v>
      </c>
      <c r="J1103" s="14">
        <f t="shared" si="2129"/>
        <v>0</v>
      </c>
      <c r="K1103" s="14">
        <f t="shared" si="2129"/>
        <v>0</v>
      </c>
      <c r="L1103" s="14">
        <f t="shared" si="2129"/>
        <v>0</v>
      </c>
      <c r="M1103" s="14">
        <f t="shared" si="2099"/>
        <v>550</v>
      </c>
      <c r="N1103" s="14">
        <f t="shared" si="2100"/>
        <v>25</v>
      </c>
      <c r="O1103" s="14">
        <f t="shared" si="2101"/>
        <v>0</v>
      </c>
      <c r="P1103" s="14">
        <f t="shared" ref="P1103:BF1106" si="2130">P1104</f>
        <v>0</v>
      </c>
      <c r="Q1103" s="14">
        <f t="shared" si="2064"/>
        <v>25</v>
      </c>
      <c r="R1103" s="14">
        <f t="shared" si="2130"/>
        <v>0</v>
      </c>
      <c r="S1103" s="14">
        <f t="shared" si="2130"/>
        <v>0</v>
      </c>
      <c r="T1103" s="14">
        <f t="shared" si="2130"/>
        <v>0</v>
      </c>
      <c r="U1103" s="14">
        <f t="shared" si="2130"/>
        <v>0</v>
      </c>
      <c r="V1103" s="14">
        <f t="shared" si="2130"/>
        <v>0</v>
      </c>
      <c r="W1103" s="14">
        <f t="shared" si="2130"/>
        <v>0</v>
      </c>
      <c r="X1103" s="14">
        <f t="shared" si="2130"/>
        <v>0</v>
      </c>
      <c r="Y1103" s="14">
        <f t="shared" si="2130"/>
        <v>0</v>
      </c>
      <c r="Z1103" s="14">
        <f t="shared" si="2130"/>
        <v>0</v>
      </c>
      <c r="AA1103" s="14">
        <f t="shared" si="2130"/>
        <v>0</v>
      </c>
      <c r="AB1103" s="14">
        <f t="shared" si="2130"/>
        <v>0</v>
      </c>
      <c r="AC1103" s="14">
        <f t="shared" si="2130"/>
        <v>0</v>
      </c>
      <c r="AD1103" s="14">
        <f t="shared" si="2130"/>
        <v>0</v>
      </c>
      <c r="AE1103" s="14">
        <f t="shared" si="2130"/>
        <v>0</v>
      </c>
      <c r="AF1103" s="14">
        <f t="shared" si="2130"/>
        <v>0</v>
      </c>
      <c r="AG1103" s="14">
        <f t="shared" si="2070"/>
        <v>550</v>
      </c>
      <c r="AH1103" s="14">
        <f t="shared" si="2071"/>
        <v>25</v>
      </c>
      <c r="AI1103" s="14">
        <f t="shared" si="2072"/>
        <v>0</v>
      </c>
      <c r="AJ1103" s="14">
        <f t="shared" si="2130"/>
        <v>0</v>
      </c>
      <c r="AK1103" s="14">
        <f t="shared" si="2130"/>
        <v>0</v>
      </c>
      <c r="AL1103" s="14">
        <f t="shared" si="2130"/>
        <v>0</v>
      </c>
      <c r="AM1103" s="14">
        <f t="shared" si="2067"/>
        <v>550</v>
      </c>
      <c r="AN1103" s="14">
        <f t="shared" si="2068"/>
        <v>25</v>
      </c>
      <c r="AO1103" s="14">
        <f t="shared" si="2069"/>
        <v>0</v>
      </c>
      <c r="AP1103" s="14">
        <f t="shared" si="2130"/>
        <v>0</v>
      </c>
      <c r="AQ1103" s="14">
        <f t="shared" si="2130"/>
        <v>0</v>
      </c>
      <c r="AR1103" s="14">
        <f t="shared" si="2130"/>
        <v>0</v>
      </c>
      <c r="AS1103" s="14">
        <f t="shared" si="2130"/>
        <v>0</v>
      </c>
      <c r="AT1103" s="14">
        <f t="shared" si="2130"/>
        <v>0</v>
      </c>
      <c r="AU1103" s="14">
        <f t="shared" si="2130"/>
        <v>0</v>
      </c>
      <c r="AV1103" s="14">
        <f t="shared" si="2130"/>
        <v>0</v>
      </c>
      <c r="AW1103" s="14">
        <f t="shared" si="2130"/>
        <v>0</v>
      </c>
      <c r="AX1103" s="14">
        <f t="shared" si="2130"/>
        <v>0</v>
      </c>
      <c r="AY1103" s="14">
        <f t="shared" si="2130"/>
        <v>0</v>
      </c>
      <c r="AZ1103" s="14">
        <f t="shared" si="2130"/>
        <v>0</v>
      </c>
      <c r="BA1103" s="14">
        <f t="shared" si="2130"/>
        <v>0</v>
      </c>
      <c r="BB1103" s="14">
        <f t="shared" si="2130"/>
        <v>0</v>
      </c>
      <c r="BC1103" s="14">
        <f t="shared" si="2049"/>
        <v>550</v>
      </c>
      <c r="BD1103" s="14">
        <f t="shared" si="2047"/>
        <v>25</v>
      </c>
      <c r="BE1103" s="14">
        <f t="shared" si="2048"/>
        <v>0</v>
      </c>
      <c r="BF1103" s="14">
        <f t="shared" si="2130"/>
        <v>0</v>
      </c>
    </row>
    <row r="1104" spans="1:58" ht="63" customHeight="1" x14ac:dyDescent="0.3">
      <c r="A1104" s="8">
        <v>931</v>
      </c>
      <c r="B1104" s="8" t="s">
        <v>42</v>
      </c>
      <c r="C1104" s="8" t="s">
        <v>9</v>
      </c>
      <c r="D1104" s="8" t="s">
        <v>208</v>
      </c>
      <c r="E1104" s="30"/>
      <c r="F1104" s="18" t="s">
        <v>970</v>
      </c>
      <c r="G1104" s="14">
        <f t="shared" si="2129"/>
        <v>550</v>
      </c>
      <c r="H1104" s="14">
        <f t="shared" si="2129"/>
        <v>25</v>
      </c>
      <c r="I1104" s="14">
        <f t="shared" si="2129"/>
        <v>0</v>
      </c>
      <c r="J1104" s="14">
        <f t="shared" si="2129"/>
        <v>0</v>
      </c>
      <c r="K1104" s="14">
        <f t="shared" si="2129"/>
        <v>0</v>
      </c>
      <c r="L1104" s="14">
        <f t="shared" si="2129"/>
        <v>0</v>
      </c>
      <c r="M1104" s="14">
        <f t="shared" si="2099"/>
        <v>550</v>
      </c>
      <c r="N1104" s="14">
        <f t="shared" si="2100"/>
        <v>25</v>
      </c>
      <c r="O1104" s="14">
        <f t="shared" si="2101"/>
        <v>0</v>
      </c>
      <c r="P1104" s="14">
        <f t="shared" si="2130"/>
        <v>0</v>
      </c>
      <c r="Q1104" s="14">
        <f t="shared" si="2064"/>
        <v>25</v>
      </c>
      <c r="R1104" s="14">
        <f t="shared" si="2130"/>
        <v>0</v>
      </c>
      <c r="S1104" s="14">
        <f t="shared" si="2130"/>
        <v>0</v>
      </c>
      <c r="T1104" s="14">
        <f t="shared" si="2130"/>
        <v>0</v>
      </c>
      <c r="U1104" s="14">
        <f t="shared" si="2130"/>
        <v>0</v>
      </c>
      <c r="V1104" s="14">
        <f t="shared" si="2130"/>
        <v>0</v>
      </c>
      <c r="W1104" s="14">
        <f t="shared" si="2130"/>
        <v>0</v>
      </c>
      <c r="X1104" s="14">
        <f t="shared" si="2130"/>
        <v>0</v>
      </c>
      <c r="Y1104" s="14">
        <f t="shared" si="2130"/>
        <v>0</v>
      </c>
      <c r="Z1104" s="14">
        <f t="shared" si="2130"/>
        <v>0</v>
      </c>
      <c r="AA1104" s="14">
        <f t="shared" si="2130"/>
        <v>0</v>
      </c>
      <c r="AB1104" s="14">
        <f t="shared" si="2130"/>
        <v>0</v>
      </c>
      <c r="AC1104" s="14">
        <f t="shared" si="2130"/>
        <v>0</v>
      </c>
      <c r="AD1104" s="14">
        <f t="shared" si="2130"/>
        <v>0</v>
      </c>
      <c r="AE1104" s="14">
        <f t="shared" si="2130"/>
        <v>0</v>
      </c>
      <c r="AF1104" s="14">
        <f t="shared" si="2130"/>
        <v>0</v>
      </c>
      <c r="AG1104" s="14">
        <f t="shared" si="2070"/>
        <v>550</v>
      </c>
      <c r="AH1104" s="14">
        <f t="shared" si="2071"/>
        <v>25</v>
      </c>
      <c r="AI1104" s="14">
        <f t="shared" si="2072"/>
        <v>0</v>
      </c>
      <c r="AJ1104" s="14">
        <f t="shared" si="2130"/>
        <v>0</v>
      </c>
      <c r="AK1104" s="14">
        <f t="shared" si="2130"/>
        <v>0</v>
      </c>
      <c r="AL1104" s="14">
        <f t="shared" si="2130"/>
        <v>0</v>
      </c>
      <c r="AM1104" s="14">
        <f t="shared" si="2067"/>
        <v>550</v>
      </c>
      <c r="AN1104" s="14">
        <f t="shared" si="2068"/>
        <v>25</v>
      </c>
      <c r="AO1104" s="14">
        <f t="shared" si="2069"/>
        <v>0</v>
      </c>
      <c r="AP1104" s="14">
        <f t="shared" si="2130"/>
        <v>0</v>
      </c>
      <c r="AQ1104" s="14">
        <f t="shared" si="2130"/>
        <v>0</v>
      </c>
      <c r="AR1104" s="14">
        <f t="shared" si="2130"/>
        <v>0</v>
      </c>
      <c r="AS1104" s="14">
        <f t="shared" si="2130"/>
        <v>0</v>
      </c>
      <c r="AT1104" s="14">
        <f t="shared" si="2130"/>
        <v>0</v>
      </c>
      <c r="AU1104" s="14">
        <f t="shared" si="2130"/>
        <v>0</v>
      </c>
      <c r="AV1104" s="14">
        <f t="shared" si="2130"/>
        <v>0</v>
      </c>
      <c r="AW1104" s="14">
        <f t="shared" si="2130"/>
        <v>0</v>
      </c>
      <c r="AX1104" s="14">
        <f t="shared" si="2130"/>
        <v>0</v>
      </c>
      <c r="AY1104" s="14">
        <f t="shared" si="2130"/>
        <v>0</v>
      </c>
      <c r="AZ1104" s="14">
        <f t="shared" si="2130"/>
        <v>0</v>
      </c>
      <c r="BA1104" s="14">
        <f t="shared" si="2130"/>
        <v>0</v>
      </c>
      <c r="BB1104" s="14">
        <f t="shared" si="2130"/>
        <v>0</v>
      </c>
      <c r="BC1104" s="14">
        <f t="shared" si="2049"/>
        <v>550</v>
      </c>
      <c r="BD1104" s="14">
        <f t="shared" si="2047"/>
        <v>25</v>
      </c>
      <c r="BE1104" s="14">
        <f t="shared" si="2048"/>
        <v>0</v>
      </c>
      <c r="BF1104" s="14">
        <f t="shared" si="2130"/>
        <v>0</v>
      </c>
    </row>
    <row r="1105" spans="1:58" ht="63" customHeight="1" x14ac:dyDescent="0.3">
      <c r="A1105" s="8">
        <v>931</v>
      </c>
      <c r="B1105" s="8" t="s">
        <v>42</v>
      </c>
      <c r="C1105" s="8" t="s">
        <v>9</v>
      </c>
      <c r="D1105" s="8" t="s">
        <v>231</v>
      </c>
      <c r="E1105" s="30"/>
      <c r="F1105" s="13" t="s">
        <v>590</v>
      </c>
      <c r="G1105" s="14">
        <f t="shared" si="2129"/>
        <v>550</v>
      </c>
      <c r="H1105" s="14">
        <f t="shared" si="2129"/>
        <v>25</v>
      </c>
      <c r="I1105" s="14">
        <f t="shared" si="2129"/>
        <v>0</v>
      </c>
      <c r="J1105" s="14">
        <f t="shared" si="2129"/>
        <v>0</v>
      </c>
      <c r="K1105" s="14">
        <f t="shared" si="2129"/>
        <v>0</v>
      </c>
      <c r="L1105" s="14">
        <f t="shared" si="2129"/>
        <v>0</v>
      </c>
      <c r="M1105" s="14">
        <f t="shared" si="2099"/>
        <v>550</v>
      </c>
      <c r="N1105" s="14">
        <f t="shared" si="2100"/>
        <v>25</v>
      </c>
      <c r="O1105" s="14">
        <f t="shared" si="2101"/>
        <v>0</v>
      </c>
      <c r="P1105" s="14">
        <f t="shared" si="2130"/>
        <v>0</v>
      </c>
      <c r="Q1105" s="14">
        <f t="shared" si="2064"/>
        <v>25</v>
      </c>
      <c r="R1105" s="14">
        <f t="shared" si="2130"/>
        <v>0</v>
      </c>
      <c r="S1105" s="14">
        <f t="shared" si="2130"/>
        <v>0</v>
      </c>
      <c r="T1105" s="14">
        <f t="shared" si="2130"/>
        <v>0</v>
      </c>
      <c r="U1105" s="14">
        <f t="shared" si="2130"/>
        <v>0</v>
      </c>
      <c r="V1105" s="14">
        <f t="shared" si="2130"/>
        <v>0</v>
      </c>
      <c r="W1105" s="14">
        <f t="shared" si="2130"/>
        <v>0</v>
      </c>
      <c r="X1105" s="14">
        <f t="shared" si="2130"/>
        <v>0</v>
      </c>
      <c r="Y1105" s="14">
        <f t="shared" si="2130"/>
        <v>0</v>
      </c>
      <c r="Z1105" s="14">
        <f t="shared" si="2130"/>
        <v>0</v>
      </c>
      <c r="AA1105" s="14">
        <f t="shared" si="2130"/>
        <v>0</v>
      </c>
      <c r="AB1105" s="14">
        <f t="shared" si="2130"/>
        <v>0</v>
      </c>
      <c r="AC1105" s="14">
        <f t="shared" si="2130"/>
        <v>0</v>
      </c>
      <c r="AD1105" s="14">
        <f t="shared" si="2130"/>
        <v>0</v>
      </c>
      <c r="AE1105" s="14">
        <f t="shared" si="2130"/>
        <v>0</v>
      </c>
      <c r="AF1105" s="14">
        <f t="shared" si="2130"/>
        <v>0</v>
      </c>
      <c r="AG1105" s="14">
        <f t="shared" si="2070"/>
        <v>550</v>
      </c>
      <c r="AH1105" s="14">
        <f t="shared" si="2071"/>
        <v>25</v>
      </c>
      <c r="AI1105" s="14">
        <f t="shared" si="2072"/>
        <v>0</v>
      </c>
      <c r="AJ1105" s="14">
        <f t="shared" si="2130"/>
        <v>0</v>
      </c>
      <c r="AK1105" s="14">
        <f t="shared" si="2130"/>
        <v>0</v>
      </c>
      <c r="AL1105" s="14">
        <f t="shared" si="2130"/>
        <v>0</v>
      </c>
      <c r="AM1105" s="14">
        <f t="shared" si="2067"/>
        <v>550</v>
      </c>
      <c r="AN1105" s="14">
        <f t="shared" si="2068"/>
        <v>25</v>
      </c>
      <c r="AO1105" s="14">
        <f t="shared" si="2069"/>
        <v>0</v>
      </c>
      <c r="AP1105" s="14">
        <f t="shared" si="2130"/>
        <v>0</v>
      </c>
      <c r="AQ1105" s="14">
        <f t="shared" si="2130"/>
        <v>0</v>
      </c>
      <c r="AR1105" s="14">
        <f t="shared" si="2130"/>
        <v>0</v>
      </c>
      <c r="AS1105" s="14">
        <f t="shared" si="2130"/>
        <v>0</v>
      </c>
      <c r="AT1105" s="14">
        <f t="shared" si="2130"/>
        <v>0</v>
      </c>
      <c r="AU1105" s="14">
        <f t="shared" si="2130"/>
        <v>0</v>
      </c>
      <c r="AV1105" s="14">
        <f t="shared" si="2130"/>
        <v>0</v>
      </c>
      <c r="AW1105" s="14">
        <f t="shared" si="2130"/>
        <v>0</v>
      </c>
      <c r="AX1105" s="14">
        <f t="shared" si="2130"/>
        <v>0</v>
      </c>
      <c r="AY1105" s="14">
        <f t="shared" si="2130"/>
        <v>0</v>
      </c>
      <c r="AZ1105" s="14">
        <f t="shared" si="2130"/>
        <v>0</v>
      </c>
      <c r="BA1105" s="14">
        <f t="shared" si="2130"/>
        <v>0</v>
      </c>
      <c r="BB1105" s="14">
        <f t="shared" si="2130"/>
        <v>0</v>
      </c>
      <c r="BC1105" s="14">
        <f t="shared" si="2049"/>
        <v>550</v>
      </c>
      <c r="BD1105" s="14">
        <f t="shared" ref="BD1105:BD1168" si="2131">AN1105+AV1105+AW1105+AX1105+AY1105</f>
        <v>25</v>
      </c>
      <c r="BE1105" s="14">
        <f t="shared" ref="BE1105:BE1168" si="2132">AO1105+AZ1105+BA1105+BB1105</f>
        <v>0</v>
      </c>
      <c r="BF1105" s="14">
        <f t="shared" si="2130"/>
        <v>0</v>
      </c>
    </row>
    <row r="1106" spans="1:58" ht="31.5" customHeight="1" x14ac:dyDescent="0.3">
      <c r="A1106" s="8">
        <v>931</v>
      </c>
      <c r="B1106" s="8" t="s">
        <v>42</v>
      </c>
      <c r="C1106" s="8" t="s">
        <v>9</v>
      </c>
      <c r="D1106" s="8" t="s">
        <v>231</v>
      </c>
      <c r="E1106" s="30">
        <v>200</v>
      </c>
      <c r="F1106" s="24" t="s">
        <v>528</v>
      </c>
      <c r="G1106" s="14">
        <f t="shared" si="2129"/>
        <v>550</v>
      </c>
      <c r="H1106" s="14">
        <f t="shared" si="2129"/>
        <v>25</v>
      </c>
      <c r="I1106" s="14">
        <f t="shared" si="2129"/>
        <v>0</v>
      </c>
      <c r="J1106" s="14">
        <f t="shared" si="2129"/>
        <v>0</v>
      </c>
      <c r="K1106" s="14">
        <f t="shared" si="2129"/>
        <v>0</v>
      </c>
      <c r="L1106" s="14">
        <f t="shared" si="2129"/>
        <v>0</v>
      </c>
      <c r="M1106" s="14">
        <f t="shared" si="2099"/>
        <v>550</v>
      </c>
      <c r="N1106" s="14">
        <f t="shared" si="2100"/>
        <v>25</v>
      </c>
      <c r="O1106" s="14">
        <f t="shared" si="2101"/>
        <v>0</v>
      </c>
      <c r="P1106" s="14">
        <f t="shared" si="2130"/>
        <v>0</v>
      </c>
      <c r="Q1106" s="14">
        <f t="shared" si="2064"/>
        <v>25</v>
      </c>
      <c r="R1106" s="14">
        <f t="shared" si="2130"/>
        <v>0</v>
      </c>
      <c r="S1106" s="14">
        <f t="shared" si="2130"/>
        <v>0</v>
      </c>
      <c r="T1106" s="14">
        <f t="shared" si="2130"/>
        <v>0</v>
      </c>
      <c r="U1106" s="14">
        <f t="shared" si="2130"/>
        <v>0</v>
      </c>
      <c r="V1106" s="14">
        <f t="shared" si="2130"/>
        <v>0</v>
      </c>
      <c r="W1106" s="14">
        <f t="shared" si="2130"/>
        <v>0</v>
      </c>
      <c r="X1106" s="14">
        <f t="shared" si="2130"/>
        <v>0</v>
      </c>
      <c r="Y1106" s="14">
        <f t="shared" si="2130"/>
        <v>0</v>
      </c>
      <c r="Z1106" s="14">
        <f t="shared" si="2130"/>
        <v>0</v>
      </c>
      <c r="AA1106" s="14">
        <f t="shared" si="2130"/>
        <v>0</v>
      </c>
      <c r="AB1106" s="14">
        <f t="shared" si="2130"/>
        <v>0</v>
      </c>
      <c r="AC1106" s="14">
        <f t="shared" si="2130"/>
        <v>0</v>
      </c>
      <c r="AD1106" s="14">
        <f t="shared" si="2130"/>
        <v>0</v>
      </c>
      <c r="AE1106" s="14">
        <f t="shared" si="2130"/>
        <v>0</v>
      </c>
      <c r="AF1106" s="14">
        <f t="shared" si="2130"/>
        <v>0</v>
      </c>
      <c r="AG1106" s="14">
        <f t="shared" si="2070"/>
        <v>550</v>
      </c>
      <c r="AH1106" s="14">
        <f t="shared" si="2071"/>
        <v>25</v>
      </c>
      <c r="AI1106" s="14">
        <f t="shared" si="2072"/>
        <v>0</v>
      </c>
      <c r="AJ1106" s="14">
        <f t="shared" si="2130"/>
        <v>0</v>
      </c>
      <c r="AK1106" s="14">
        <f t="shared" si="2130"/>
        <v>0</v>
      </c>
      <c r="AL1106" s="14">
        <f t="shared" si="2130"/>
        <v>0</v>
      </c>
      <c r="AM1106" s="14">
        <f t="shared" si="2067"/>
        <v>550</v>
      </c>
      <c r="AN1106" s="14">
        <f t="shared" si="2068"/>
        <v>25</v>
      </c>
      <c r="AO1106" s="14">
        <f t="shared" si="2069"/>
        <v>0</v>
      </c>
      <c r="AP1106" s="14">
        <f t="shared" si="2130"/>
        <v>0</v>
      </c>
      <c r="AQ1106" s="14">
        <f t="shared" si="2130"/>
        <v>0</v>
      </c>
      <c r="AR1106" s="14">
        <f t="shared" si="2130"/>
        <v>0</v>
      </c>
      <c r="AS1106" s="14">
        <f t="shared" si="2130"/>
        <v>0</v>
      </c>
      <c r="AT1106" s="14">
        <f t="shared" si="2130"/>
        <v>0</v>
      </c>
      <c r="AU1106" s="14">
        <f t="shared" si="2130"/>
        <v>0</v>
      </c>
      <c r="AV1106" s="14">
        <f t="shared" si="2130"/>
        <v>0</v>
      </c>
      <c r="AW1106" s="14">
        <f t="shared" si="2130"/>
        <v>0</v>
      </c>
      <c r="AX1106" s="14">
        <f t="shared" si="2130"/>
        <v>0</v>
      </c>
      <c r="AY1106" s="14">
        <f t="shared" si="2130"/>
        <v>0</v>
      </c>
      <c r="AZ1106" s="14">
        <f t="shared" si="2130"/>
        <v>0</v>
      </c>
      <c r="BA1106" s="14">
        <f t="shared" si="2130"/>
        <v>0</v>
      </c>
      <c r="BB1106" s="14">
        <f t="shared" si="2130"/>
        <v>0</v>
      </c>
      <c r="BC1106" s="14">
        <f t="shared" ref="BC1106:BC1169" si="2133">AM1106+AP1106+AQ1106+AR1106+AS1106+AT1106+AU1106</f>
        <v>550</v>
      </c>
      <c r="BD1106" s="14">
        <f t="shared" si="2131"/>
        <v>25</v>
      </c>
      <c r="BE1106" s="14">
        <f t="shared" si="2132"/>
        <v>0</v>
      </c>
      <c r="BF1106" s="14">
        <f t="shared" si="2130"/>
        <v>0</v>
      </c>
    </row>
    <row r="1107" spans="1:58" ht="31.5" customHeight="1" x14ac:dyDescent="0.3">
      <c r="A1107" s="8">
        <v>931</v>
      </c>
      <c r="B1107" s="8" t="s">
        <v>42</v>
      </c>
      <c r="C1107" s="8" t="s">
        <v>9</v>
      </c>
      <c r="D1107" s="8" t="s">
        <v>231</v>
      </c>
      <c r="E1107" s="30">
        <v>240</v>
      </c>
      <c r="F1107" s="24" t="s">
        <v>529</v>
      </c>
      <c r="G1107" s="14">
        <v>550</v>
      </c>
      <c r="H1107" s="14">
        <v>25</v>
      </c>
      <c r="I1107" s="14"/>
      <c r="J1107" s="14"/>
      <c r="K1107" s="14"/>
      <c r="L1107" s="14"/>
      <c r="M1107" s="14">
        <f t="shared" si="2099"/>
        <v>550</v>
      </c>
      <c r="N1107" s="14">
        <f t="shared" si="2100"/>
        <v>25</v>
      </c>
      <c r="O1107" s="14">
        <f t="shared" si="2101"/>
        <v>0</v>
      </c>
      <c r="P1107" s="14"/>
      <c r="Q1107" s="14">
        <f t="shared" si="2064"/>
        <v>25</v>
      </c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>
        <f t="shared" si="2070"/>
        <v>550</v>
      </c>
      <c r="AH1107" s="14">
        <f t="shared" si="2071"/>
        <v>25</v>
      </c>
      <c r="AI1107" s="14">
        <f t="shared" si="2072"/>
        <v>0</v>
      </c>
      <c r="AJ1107" s="14"/>
      <c r="AK1107" s="14"/>
      <c r="AL1107" s="14"/>
      <c r="AM1107" s="14">
        <f t="shared" si="2067"/>
        <v>550</v>
      </c>
      <c r="AN1107" s="14">
        <f t="shared" si="2068"/>
        <v>25</v>
      </c>
      <c r="AO1107" s="14">
        <f t="shared" si="2069"/>
        <v>0</v>
      </c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>
        <f t="shared" si="2133"/>
        <v>550</v>
      </c>
      <c r="BD1107" s="14">
        <f t="shared" si="2131"/>
        <v>25</v>
      </c>
      <c r="BE1107" s="14">
        <f t="shared" si="2132"/>
        <v>0</v>
      </c>
      <c r="BF1107" s="14"/>
    </row>
    <row r="1108" spans="1:58" s="3" customFormat="1" ht="15.75" customHeight="1" x14ac:dyDescent="0.3">
      <c r="A1108" s="10">
        <v>931</v>
      </c>
      <c r="B1108" s="10" t="s">
        <v>20</v>
      </c>
      <c r="C1108" s="10"/>
      <c r="D1108" s="10"/>
      <c r="E1108" s="10"/>
      <c r="F1108" s="5" t="s">
        <v>58</v>
      </c>
      <c r="G1108" s="15">
        <f t="shared" ref="G1108:L1113" si="2134">G1109</f>
        <v>489.4</v>
      </c>
      <c r="H1108" s="15">
        <f t="shared" si="2134"/>
        <v>489.4</v>
      </c>
      <c r="I1108" s="15">
        <f t="shared" si="2134"/>
        <v>489.4</v>
      </c>
      <c r="J1108" s="15">
        <f t="shared" si="2134"/>
        <v>0</v>
      </c>
      <c r="K1108" s="15">
        <f t="shared" si="2134"/>
        <v>0</v>
      </c>
      <c r="L1108" s="15">
        <f t="shared" si="2134"/>
        <v>0</v>
      </c>
      <c r="M1108" s="15">
        <f t="shared" si="2099"/>
        <v>489.4</v>
      </c>
      <c r="N1108" s="14">
        <f t="shared" si="2100"/>
        <v>489.4</v>
      </c>
      <c r="O1108" s="15">
        <f t="shared" si="2101"/>
        <v>489.4</v>
      </c>
      <c r="P1108" s="15">
        <f t="shared" ref="P1108:BF1113" si="2135">P1109</f>
        <v>0</v>
      </c>
      <c r="Q1108" s="15">
        <f t="shared" si="2064"/>
        <v>489.4</v>
      </c>
      <c r="R1108" s="15">
        <f t="shared" si="2135"/>
        <v>0</v>
      </c>
      <c r="S1108" s="15">
        <f t="shared" si="2135"/>
        <v>0</v>
      </c>
      <c r="T1108" s="15">
        <f t="shared" si="2135"/>
        <v>0</v>
      </c>
      <c r="U1108" s="15">
        <f t="shared" si="2135"/>
        <v>0</v>
      </c>
      <c r="V1108" s="15">
        <f t="shared" si="2135"/>
        <v>0</v>
      </c>
      <c r="W1108" s="15">
        <f t="shared" si="2135"/>
        <v>0</v>
      </c>
      <c r="X1108" s="15">
        <f t="shared" si="2135"/>
        <v>0</v>
      </c>
      <c r="Y1108" s="15">
        <f t="shared" si="2135"/>
        <v>0</v>
      </c>
      <c r="Z1108" s="15">
        <f t="shared" si="2135"/>
        <v>0</v>
      </c>
      <c r="AA1108" s="15">
        <f t="shared" si="2135"/>
        <v>0</v>
      </c>
      <c r="AB1108" s="15">
        <f t="shared" si="2135"/>
        <v>0</v>
      </c>
      <c r="AC1108" s="15">
        <f t="shared" si="2135"/>
        <v>0</v>
      </c>
      <c r="AD1108" s="15">
        <f t="shared" si="2135"/>
        <v>0</v>
      </c>
      <c r="AE1108" s="15">
        <f t="shared" si="2135"/>
        <v>0</v>
      </c>
      <c r="AF1108" s="15">
        <f t="shared" si="2135"/>
        <v>0</v>
      </c>
      <c r="AG1108" s="15">
        <f t="shared" si="2070"/>
        <v>489.4</v>
      </c>
      <c r="AH1108" s="15">
        <f t="shared" si="2071"/>
        <v>489.4</v>
      </c>
      <c r="AI1108" s="15">
        <f t="shared" si="2072"/>
        <v>489.4</v>
      </c>
      <c r="AJ1108" s="15">
        <f t="shared" si="2135"/>
        <v>0</v>
      </c>
      <c r="AK1108" s="15">
        <f t="shared" si="2135"/>
        <v>0</v>
      </c>
      <c r="AL1108" s="15">
        <f t="shared" si="2135"/>
        <v>0</v>
      </c>
      <c r="AM1108" s="15">
        <f t="shared" si="2067"/>
        <v>489.4</v>
      </c>
      <c r="AN1108" s="15">
        <f t="shared" si="2068"/>
        <v>489.4</v>
      </c>
      <c r="AO1108" s="15">
        <f t="shared" si="2069"/>
        <v>489.4</v>
      </c>
      <c r="AP1108" s="15">
        <f t="shared" si="2135"/>
        <v>0</v>
      </c>
      <c r="AQ1108" s="15">
        <f t="shared" si="2135"/>
        <v>0</v>
      </c>
      <c r="AR1108" s="15">
        <f t="shared" si="2135"/>
        <v>0</v>
      </c>
      <c r="AS1108" s="15">
        <f t="shared" si="2135"/>
        <v>0</v>
      </c>
      <c r="AT1108" s="15">
        <f t="shared" si="2135"/>
        <v>0</v>
      </c>
      <c r="AU1108" s="15">
        <f t="shared" si="2135"/>
        <v>0</v>
      </c>
      <c r="AV1108" s="15">
        <f t="shared" si="2135"/>
        <v>0</v>
      </c>
      <c r="AW1108" s="15">
        <f t="shared" si="2135"/>
        <v>0</v>
      </c>
      <c r="AX1108" s="15">
        <f t="shared" si="2135"/>
        <v>0</v>
      </c>
      <c r="AY1108" s="15">
        <f t="shared" si="2135"/>
        <v>0</v>
      </c>
      <c r="AZ1108" s="15">
        <f t="shared" si="2135"/>
        <v>0</v>
      </c>
      <c r="BA1108" s="15">
        <f t="shared" si="2135"/>
        <v>0</v>
      </c>
      <c r="BB1108" s="15">
        <f t="shared" si="2135"/>
        <v>0</v>
      </c>
      <c r="BC1108" s="15">
        <f t="shared" si="2133"/>
        <v>489.4</v>
      </c>
      <c r="BD1108" s="15">
        <f t="shared" si="2131"/>
        <v>489.4</v>
      </c>
      <c r="BE1108" s="15">
        <f t="shared" si="2132"/>
        <v>489.4</v>
      </c>
      <c r="BF1108" s="15">
        <f t="shared" si="2135"/>
        <v>0</v>
      </c>
    </row>
    <row r="1109" spans="1:58" ht="15.75" customHeight="1" x14ac:dyDescent="0.3">
      <c r="A1109" s="11">
        <v>931</v>
      </c>
      <c r="B1109" s="11" t="s">
        <v>20</v>
      </c>
      <c r="C1109" s="11" t="s">
        <v>39</v>
      </c>
      <c r="D1109" s="11"/>
      <c r="E1109" s="11"/>
      <c r="F1109" s="7" t="s">
        <v>66</v>
      </c>
      <c r="G1109" s="16">
        <f t="shared" si="2134"/>
        <v>489.4</v>
      </c>
      <c r="H1109" s="16">
        <f t="shared" si="2134"/>
        <v>489.4</v>
      </c>
      <c r="I1109" s="16">
        <f t="shared" si="2134"/>
        <v>489.4</v>
      </c>
      <c r="J1109" s="16">
        <f t="shared" si="2134"/>
        <v>0</v>
      </c>
      <c r="K1109" s="16">
        <f t="shared" si="2134"/>
        <v>0</v>
      </c>
      <c r="L1109" s="16">
        <f t="shared" si="2134"/>
        <v>0</v>
      </c>
      <c r="M1109" s="16">
        <f t="shared" si="2099"/>
        <v>489.4</v>
      </c>
      <c r="N1109" s="14">
        <f t="shared" si="2100"/>
        <v>489.4</v>
      </c>
      <c r="O1109" s="16">
        <f t="shared" si="2101"/>
        <v>489.4</v>
      </c>
      <c r="P1109" s="16">
        <f t="shared" si="2135"/>
        <v>0</v>
      </c>
      <c r="Q1109" s="16">
        <f t="shared" si="2064"/>
        <v>489.4</v>
      </c>
      <c r="R1109" s="16">
        <f t="shared" si="2135"/>
        <v>0</v>
      </c>
      <c r="S1109" s="16">
        <f t="shared" si="2135"/>
        <v>0</v>
      </c>
      <c r="T1109" s="16">
        <f t="shared" si="2135"/>
        <v>0</v>
      </c>
      <c r="U1109" s="16">
        <f t="shared" si="2135"/>
        <v>0</v>
      </c>
      <c r="V1109" s="16">
        <f t="shared" si="2135"/>
        <v>0</v>
      </c>
      <c r="W1109" s="16">
        <f t="shared" si="2135"/>
        <v>0</v>
      </c>
      <c r="X1109" s="16">
        <f t="shared" si="2135"/>
        <v>0</v>
      </c>
      <c r="Y1109" s="16">
        <f t="shared" si="2135"/>
        <v>0</v>
      </c>
      <c r="Z1109" s="16">
        <f t="shared" si="2135"/>
        <v>0</v>
      </c>
      <c r="AA1109" s="16">
        <f t="shared" si="2135"/>
        <v>0</v>
      </c>
      <c r="AB1109" s="16">
        <f t="shared" si="2135"/>
        <v>0</v>
      </c>
      <c r="AC1109" s="16">
        <f t="shared" si="2135"/>
        <v>0</v>
      </c>
      <c r="AD1109" s="16">
        <f t="shared" si="2135"/>
        <v>0</v>
      </c>
      <c r="AE1109" s="16">
        <f t="shared" si="2135"/>
        <v>0</v>
      </c>
      <c r="AF1109" s="16">
        <f t="shared" si="2135"/>
        <v>0</v>
      </c>
      <c r="AG1109" s="16">
        <f t="shared" si="2070"/>
        <v>489.4</v>
      </c>
      <c r="AH1109" s="16">
        <f t="shared" si="2071"/>
        <v>489.4</v>
      </c>
      <c r="AI1109" s="16">
        <f t="shared" si="2072"/>
        <v>489.4</v>
      </c>
      <c r="AJ1109" s="16">
        <f t="shared" si="2135"/>
        <v>0</v>
      </c>
      <c r="AK1109" s="16">
        <f t="shared" si="2135"/>
        <v>0</v>
      </c>
      <c r="AL1109" s="16">
        <f t="shared" si="2135"/>
        <v>0</v>
      </c>
      <c r="AM1109" s="16">
        <f t="shared" si="2067"/>
        <v>489.4</v>
      </c>
      <c r="AN1109" s="16">
        <f t="shared" si="2068"/>
        <v>489.4</v>
      </c>
      <c r="AO1109" s="16">
        <f t="shared" si="2069"/>
        <v>489.4</v>
      </c>
      <c r="AP1109" s="16">
        <f t="shared" si="2135"/>
        <v>0</v>
      </c>
      <c r="AQ1109" s="16">
        <f t="shared" si="2135"/>
        <v>0</v>
      </c>
      <c r="AR1109" s="16">
        <f t="shared" si="2135"/>
        <v>0</v>
      </c>
      <c r="AS1109" s="16">
        <f t="shared" si="2135"/>
        <v>0</v>
      </c>
      <c r="AT1109" s="16">
        <f t="shared" si="2135"/>
        <v>0</v>
      </c>
      <c r="AU1109" s="16">
        <f t="shared" si="2135"/>
        <v>0</v>
      </c>
      <c r="AV1109" s="16">
        <f t="shared" si="2135"/>
        <v>0</v>
      </c>
      <c r="AW1109" s="16">
        <f t="shared" si="2135"/>
        <v>0</v>
      </c>
      <c r="AX1109" s="16">
        <f t="shared" si="2135"/>
        <v>0</v>
      </c>
      <c r="AY1109" s="16">
        <f t="shared" si="2135"/>
        <v>0</v>
      </c>
      <c r="AZ1109" s="16">
        <f t="shared" si="2135"/>
        <v>0</v>
      </c>
      <c r="BA1109" s="16">
        <f t="shared" si="2135"/>
        <v>0</v>
      </c>
      <c r="BB1109" s="16">
        <f t="shared" si="2135"/>
        <v>0</v>
      </c>
      <c r="BC1109" s="16">
        <f t="shared" si="2133"/>
        <v>489.4</v>
      </c>
      <c r="BD1109" s="16">
        <f t="shared" si="2131"/>
        <v>489.4</v>
      </c>
      <c r="BE1109" s="16">
        <f t="shared" si="2132"/>
        <v>489.4</v>
      </c>
      <c r="BF1109" s="16">
        <f t="shared" si="2135"/>
        <v>0</v>
      </c>
    </row>
    <row r="1110" spans="1:58" ht="31.5" customHeight="1" x14ac:dyDescent="0.3">
      <c r="A1110" s="8">
        <v>931</v>
      </c>
      <c r="B1110" s="8" t="s">
        <v>20</v>
      </c>
      <c r="C1110" s="8" t="s">
        <v>39</v>
      </c>
      <c r="D1110" s="8" t="s">
        <v>232</v>
      </c>
      <c r="E1110" s="30"/>
      <c r="F1110" s="24" t="s">
        <v>595</v>
      </c>
      <c r="G1110" s="14">
        <f t="shared" si="2134"/>
        <v>489.4</v>
      </c>
      <c r="H1110" s="14">
        <f t="shared" si="2134"/>
        <v>489.4</v>
      </c>
      <c r="I1110" s="14">
        <f t="shared" si="2134"/>
        <v>489.4</v>
      </c>
      <c r="J1110" s="14">
        <f t="shared" si="2134"/>
        <v>0</v>
      </c>
      <c r="K1110" s="14">
        <f t="shared" si="2134"/>
        <v>0</v>
      </c>
      <c r="L1110" s="14">
        <f t="shared" si="2134"/>
        <v>0</v>
      </c>
      <c r="M1110" s="14">
        <f t="shared" si="2099"/>
        <v>489.4</v>
      </c>
      <c r="N1110" s="14">
        <f t="shared" si="2100"/>
        <v>489.4</v>
      </c>
      <c r="O1110" s="14">
        <f t="shared" si="2101"/>
        <v>489.4</v>
      </c>
      <c r="P1110" s="14">
        <f t="shared" si="2135"/>
        <v>0</v>
      </c>
      <c r="Q1110" s="14">
        <f t="shared" si="2064"/>
        <v>489.4</v>
      </c>
      <c r="R1110" s="14">
        <f t="shared" si="2135"/>
        <v>0</v>
      </c>
      <c r="S1110" s="14">
        <f t="shared" si="2135"/>
        <v>0</v>
      </c>
      <c r="T1110" s="14">
        <f t="shared" si="2135"/>
        <v>0</v>
      </c>
      <c r="U1110" s="14">
        <f t="shared" si="2135"/>
        <v>0</v>
      </c>
      <c r="V1110" s="14">
        <f t="shared" si="2135"/>
        <v>0</v>
      </c>
      <c r="W1110" s="14">
        <f t="shared" si="2135"/>
        <v>0</v>
      </c>
      <c r="X1110" s="14">
        <f t="shared" si="2135"/>
        <v>0</v>
      </c>
      <c r="Y1110" s="14">
        <f t="shared" si="2135"/>
        <v>0</v>
      </c>
      <c r="Z1110" s="14">
        <f t="shared" si="2135"/>
        <v>0</v>
      </c>
      <c r="AA1110" s="14">
        <f t="shared" si="2135"/>
        <v>0</v>
      </c>
      <c r="AB1110" s="14">
        <f t="shared" si="2135"/>
        <v>0</v>
      </c>
      <c r="AC1110" s="14">
        <f t="shared" si="2135"/>
        <v>0</v>
      </c>
      <c r="AD1110" s="14">
        <f t="shared" si="2135"/>
        <v>0</v>
      </c>
      <c r="AE1110" s="14">
        <f t="shared" si="2135"/>
        <v>0</v>
      </c>
      <c r="AF1110" s="14">
        <f t="shared" si="2135"/>
        <v>0</v>
      </c>
      <c r="AG1110" s="14">
        <f t="shared" si="2070"/>
        <v>489.4</v>
      </c>
      <c r="AH1110" s="14">
        <f t="shared" si="2071"/>
        <v>489.4</v>
      </c>
      <c r="AI1110" s="14">
        <f t="shared" si="2072"/>
        <v>489.4</v>
      </c>
      <c r="AJ1110" s="14">
        <f t="shared" si="2135"/>
        <v>0</v>
      </c>
      <c r="AK1110" s="14">
        <f t="shared" si="2135"/>
        <v>0</v>
      </c>
      <c r="AL1110" s="14">
        <f t="shared" si="2135"/>
        <v>0</v>
      </c>
      <c r="AM1110" s="14">
        <f t="shared" si="2067"/>
        <v>489.4</v>
      </c>
      <c r="AN1110" s="14">
        <f t="shared" si="2068"/>
        <v>489.4</v>
      </c>
      <c r="AO1110" s="14">
        <f t="shared" si="2069"/>
        <v>489.4</v>
      </c>
      <c r="AP1110" s="14">
        <f t="shared" si="2135"/>
        <v>0</v>
      </c>
      <c r="AQ1110" s="14">
        <f t="shared" si="2135"/>
        <v>0</v>
      </c>
      <c r="AR1110" s="14">
        <f t="shared" si="2135"/>
        <v>0</v>
      </c>
      <c r="AS1110" s="14">
        <f t="shared" si="2135"/>
        <v>0</v>
      </c>
      <c r="AT1110" s="14">
        <f t="shared" si="2135"/>
        <v>0</v>
      </c>
      <c r="AU1110" s="14">
        <f t="shared" si="2135"/>
        <v>0</v>
      </c>
      <c r="AV1110" s="14">
        <f t="shared" si="2135"/>
        <v>0</v>
      </c>
      <c r="AW1110" s="14">
        <f t="shared" si="2135"/>
        <v>0</v>
      </c>
      <c r="AX1110" s="14">
        <f t="shared" si="2135"/>
        <v>0</v>
      </c>
      <c r="AY1110" s="14">
        <f t="shared" si="2135"/>
        <v>0</v>
      </c>
      <c r="AZ1110" s="14">
        <f t="shared" si="2135"/>
        <v>0</v>
      </c>
      <c r="BA1110" s="14">
        <f t="shared" si="2135"/>
        <v>0</v>
      </c>
      <c r="BB1110" s="14">
        <f t="shared" si="2135"/>
        <v>0</v>
      </c>
      <c r="BC1110" s="14">
        <f t="shared" si="2133"/>
        <v>489.4</v>
      </c>
      <c r="BD1110" s="14">
        <f t="shared" si="2131"/>
        <v>489.4</v>
      </c>
      <c r="BE1110" s="14">
        <f t="shared" si="2132"/>
        <v>489.4</v>
      </c>
      <c r="BF1110" s="14">
        <f t="shared" si="2135"/>
        <v>0</v>
      </c>
    </row>
    <row r="1111" spans="1:58" ht="31.2" x14ac:dyDescent="0.3">
      <c r="A1111" s="8">
        <v>931</v>
      </c>
      <c r="B1111" s="8" t="s">
        <v>20</v>
      </c>
      <c r="C1111" s="8" t="s">
        <v>39</v>
      </c>
      <c r="D1111" s="8" t="s">
        <v>495</v>
      </c>
      <c r="E1111" s="30"/>
      <c r="F1111" s="13" t="s">
        <v>820</v>
      </c>
      <c r="G1111" s="14">
        <f t="shared" si="2134"/>
        <v>489.4</v>
      </c>
      <c r="H1111" s="14">
        <f t="shared" si="2134"/>
        <v>489.4</v>
      </c>
      <c r="I1111" s="14">
        <f t="shared" si="2134"/>
        <v>489.4</v>
      </c>
      <c r="J1111" s="14">
        <f t="shared" si="2134"/>
        <v>0</v>
      </c>
      <c r="K1111" s="14">
        <f t="shared" si="2134"/>
        <v>0</v>
      </c>
      <c r="L1111" s="14">
        <f t="shared" si="2134"/>
        <v>0</v>
      </c>
      <c r="M1111" s="14">
        <f t="shared" si="2099"/>
        <v>489.4</v>
      </c>
      <c r="N1111" s="14">
        <f t="shared" si="2100"/>
        <v>489.4</v>
      </c>
      <c r="O1111" s="14">
        <f t="shared" si="2101"/>
        <v>489.4</v>
      </c>
      <c r="P1111" s="14">
        <f t="shared" si="2135"/>
        <v>0</v>
      </c>
      <c r="Q1111" s="14">
        <f t="shared" si="2064"/>
        <v>489.4</v>
      </c>
      <c r="R1111" s="14">
        <f t="shared" si="2135"/>
        <v>0</v>
      </c>
      <c r="S1111" s="14">
        <f t="shared" si="2135"/>
        <v>0</v>
      </c>
      <c r="T1111" s="14">
        <f t="shared" si="2135"/>
        <v>0</v>
      </c>
      <c r="U1111" s="14">
        <f t="shared" si="2135"/>
        <v>0</v>
      </c>
      <c r="V1111" s="14">
        <f t="shared" si="2135"/>
        <v>0</v>
      </c>
      <c r="W1111" s="14">
        <f t="shared" si="2135"/>
        <v>0</v>
      </c>
      <c r="X1111" s="14">
        <f t="shared" si="2135"/>
        <v>0</v>
      </c>
      <c r="Y1111" s="14">
        <f t="shared" si="2135"/>
        <v>0</v>
      </c>
      <c r="Z1111" s="14">
        <f t="shared" si="2135"/>
        <v>0</v>
      </c>
      <c r="AA1111" s="14">
        <f t="shared" si="2135"/>
        <v>0</v>
      </c>
      <c r="AB1111" s="14">
        <f t="shared" si="2135"/>
        <v>0</v>
      </c>
      <c r="AC1111" s="14">
        <f t="shared" si="2135"/>
        <v>0</v>
      </c>
      <c r="AD1111" s="14">
        <f t="shared" si="2135"/>
        <v>0</v>
      </c>
      <c r="AE1111" s="14">
        <f t="shared" si="2135"/>
        <v>0</v>
      </c>
      <c r="AF1111" s="14">
        <f t="shared" si="2135"/>
        <v>0</v>
      </c>
      <c r="AG1111" s="14">
        <f t="shared" si="2070"/>
        <v>489.4</v>
      </c>
      <c r="AH1111" s="14">
        <f t="shared" si="2071"/>
        <v>489.4</v>
      </c>
      <c r="AI1111" s="14">
        <f t="shared" si="2072"/>
        <v>489.4</v>
      </c>
      <c r="AJ1111" s="14">
        <f t="shared" si="2135"/>
        <v>0</v>
      </c>
      <c r="AK1111" s="14">
        <f t="shared" si="2135"/>
        <v>0</v>
      </c>
      <c r="AL1111" s="14">
        <f t="shared" si="2135"/>
        <v>0</v>
      </c>
      <c r="AM1111" s="14">
        <f t="shared" si="2067"/>
        <v>489.4</v>
      </c>
      <c r="AN1111" s="14">
        <f t="shared" si="2068"/>
        <v>489.4</v>
      </c>
      <c r="AO1111" s="14">
        <f t="shared" si="2069"/>
        <v>489.4</v>
      </c>
      <c r="AP1111" s="14">
        <f t="shared" si="2135"/>
        <v>0</v>
      </c>
      <c r="AQ1111" s="14">
        <f t="shared" si="2135"/>
        <v>0</v>
      </c>
      <c r="AR1111" s="14">
        <f t="shared" si="2135"/>
        <v>0</v>
      </c>
      <c r="AS1111" s="14">
        <f t="shared" si="2135"/>
        <v>0</v>
      </c>
      <c r="AT1111" s="14">
        <f t="shared" si="2135"/>
        <v>0</v>
      </c>
      <c r="AU1111" s="14">
        <f t="shared" si="2135"/>
        <v>0</v>
      </c>
      <c r="AV1111" s="14">
        <f t="shared" si="2135"/>
        <v>0</v>
      </c>
      <c r="AW1111" s="14">
        <f t="shared" si="2135"/>
        <v>0</v>
      </c>
      <c r="AX1111" s="14">
        <f t="shared" si="2135"/>
        <v>0</v>
      </c>
      <c r="AY1111" s="14">
        <f t="shared" si="2135"/>
        <v>0</v>
      </c>
      <c r="AZ1111" s="14">
        <f t="shared" si="2135"/>
        <v>0</v>
      </c>
      <c r="BA1111" s="14">
        <f t="shared" si="2135"/>
        <v>0</v>
      </c>
      <c r="BB1111" s="14">
        <f t="shared" si="2135"/>
        <v>0</v>
      </c>
      <c r="BC1111" s="14">
        <f t="shared" si="2133"/>
        <v>489.4</v>
      </c>
      <c r="BD1111" s="14">
        <f t="shared" si="2131"/>
        <v>489.4</v>
      </c>
      <c r="BE1111" s="14">
        <f t="shared" si="2132"/>
        <v>489.4</v>
      </c>
      <c r="BF1111" s="14">
        <f t="shared" si="2135"/>
        <v>0</v>
      </c>
    </row>
    <row r="1112" spans="1:58" ht="62.4" x14ac:dyDescent="0.3">
      <c r="A1112" s="8">
        <v>931</v>
      </c>
      <c r="B1112" s="8" t="s">
        <v>20</v>
      </c>
      <c r="C1112" s="8" t="s">
        <v>39</v>
      </c>
      <c r="D1112" s="8" t="s">
        <v>505</v>
      </c>
      <c r="E1112" s="30"/>
      <c r="F1112" s="18" t="s">
        <v>1089</v>
      </c>
      <c r="G1112" s="14">
        <f t="shared" si="2134"/>
        <v>489.4</v>
      </c>
      <c r="H1112" s="14">
        <f t="shared" si="2134"/>
        <v>489.4</v>
      </c>
      <c r="I1112" s="14">
        <f t="shared" si="2134"/>
        <v>489.4</v>
      </c>
      <c r="J1112" s="14">
        <f t="shared" si="2134"/>
        <v>0</v>
      </c>
      <c r="K1112" s="14">
        <f t="shared" si="2134"/>
        <v>0</v>
      </c>
      <c r="L1112" s="14">
        <f t="shared" si="2134"/>
        <v>0</v>
      </c>
      <c r="M1112" s="14">
        <f t="shared" si="2099"/>
        <v>489.4</v>
      </c>
      <c r="N1112" s="14">
        <f t="shared" si="2100"/>
        <v>489.4</v>
      </c>
      <c r="O1112" s="14">
        <f t="shared" si="2101"/>
        <v>489.4</v>
      </c>
      <c r="P1112" s="14">
        <f t="shared" si="2135"/>
        <v>0</v>
      </c>
      <c r="Q1112" s="14">
        <f t="shared" si="2064"/>
        <v>489.4</v>
      </c>
      <c r="R1112" s="14">
        <f t="shared" si="2135"/>
        <v>0</v>
      </c>
      <c r="S1112" s="14">
        <f t="shared" si="2135"/>
        <v>0</v>
      </c>
      <c r="T1112" s="14">
        <f t="shared" si="2135"/>
        <v>0</v>
      </c>
      <c r="U1112" s="14">
        <f t="shared" si="2135"/>
        <v>0</v>
      </c>
      <c r="V1112" s="14">
        <f t="shared" si="2135"/>
        <v>0</v>
      </c>
      <c r="W1112" s="14">
        <f t="shared" si="2135"/>
        <v>0</v>
      </c>
      <c r="X1112" s="14">
        <f t="shared" si="2135"/>
        <v>0</v>
      </c>
      <c r="Y1112" s="14">
        <f t="shared" si="2135"/>
        <v>0</v>
      </c>
      <c r="Z1112" s="14">
        <f t="shared" si="2135"/>
        <v>0</v>
      </c>
      <c r="AA1112" s="14">
        <f t="shared" si="2135"/>
        <v>0</v>
      </c>
      <c r="AB1112" s="14">
        <f t="shared" si="2135"/>
        <v>0</v>
      </c>
      <c r="AC1112" s="14">
        <f t="shared" si="2135"/>
        <v>0</v>
      </c>
      <c r="AD1112" s="14">
        <f t="shared" si="2135"/>
        <v>0</v>
      </c>
      <c r="AE1112" s="14">
        <f t="shared" si="2135"/>
        <v>0</v>
      </c>
      <c r="AF1112" s="14">
        <f t="shared" si="2135"/>
        <v>0</v>
      </c>
      <c r="AG1112" s="14">
        <f t="shared" si="2070"/>
        <v>489.4</v>
      </c>
      <c r="AH1112" s="14">
        <f t="shared" si="2071"/>
        <v>489.4</v>
      </c>
      <c r="AI1112" s="14">
        <f t="shared" si="2072"/>
        <v>489.4</v>
      </c>
      <c r="AJ1112" s="14">
        <f t="shared" si="2135"/>
        <v>0</v>
      </c>
      <c r="AK1112" s="14">
        <f t="shared" si="2135"/>
        <v>0</v>
      </c>
      <c r="AL1112" s="14">
        <f t="shared" si="2135"/>
        <v>0</v>
      </c>
      <c r="AM1112" s="14">
        <f t="shared" si="2067"/>
        <v>489.4</v>
      </c>
      <c r="AN1112" s="14">
        <f t="shared" si="2068"/>
        <v>489.4</v>
      </c>
      <c r="AO1112" s="14">
        <f t="shared" si="2069"/>
        <v>489.4</v>
      </c>
      <c r="AP1112" s="14">
        <f t="shared" si="2135"/>
        <v>0</v>
      </c>
      <c r="AQ1112" s="14">
        <f t="shared" si="2135"/>
        <v>0</v>
      </c>
      <c r="AR1112" s="14">
        <f t="shared" si="2135"/>
        <v>0</v>
      </c>
      <c r="AS1112" s="14">
        <f t="shared" si="2135"/>
        <v>0</v>
      </c>
      <c r="AT1112" s="14">
        <f t="shared" si="2135"/>
        <v>0</v>
      </c>
      <c r="AU1112" s="14">
        <f t="shared" si="2135"/>
        <v>0</v>
      </c>
      <c r="AV1112" s="14">
        <f t="shared" si="2135"/>
        <v>0</v>
      </c>
      <c r="AW1112" s="14">
        <f t="shared" si="2135"/>
        <v>0</v>
      </c>
      <c r="AX1112" s="14">
        <f t="shared" si="2135"/>
        <v>0</v>
      </c>
      <c r="AY1112" s="14">
        <f t="shared" si="2135"/>
        <v>0</v>
      </c>
      <c r="AZ1112" s="14">
        <f t="shared" si="2135"/>
        <v>0</v>
      </c>
      <c r="BA1112" s="14">
        <f t="shared" si="2135"/>
        <v>0</v>
      </c>
      <c r="BB1112" s="14">
        <f t="shared" si="2135"/>
        <v>0</v>
      </c>
      <c r="BC1112" s="14">
        <f t="shared" si="2133"/>
        <v>489.4</v>
      </c>
      <c r="BD1112" s="14">
        <f t="shared" si="2131"/>
        <v>489.4</v>
      </c>
      <c r="BE1112" s="14">
        <f t="shared" si="2132"/>
        <v>489.4</v>
      </c>
      <c r="BF1112" s="14">
        <f t="shared" si="2135"/>
        <v>0</v>
      </c>
    </row>
    <row r="1113" spans="1:58" ht="31.5" customHeight="1" x14ac:dyDescent="0.3">
      <c r="A1113" s="8">
        <v>931</v>
      </c>
      <c r="B1113" s="8" t="s">
        <v>20</v>
      </c>
      <c r="C1113" s="8" t="s">
        <v>39</v>
      </c>
      <c r="D1113" s="8" t="s">
        <v>505</v>
      </c>
      <c r="E1113" s="30">
        <v>200</v>
      </c>
      <c r="F1113" s="24" t="s">
        <v>528</v>
      </c>
      <c r="G1113" s="14">
        <f t="shared" si="2134"/>
        <v>489.4</v>
      </c>
      <c r="H1113" s="14">
        <f t="shared" si="2134"/>
        <v>489.4</v>
      </c>
      <c r="I1113" s="14">
        <f t="shared" si="2134"/>
        <v>489.4</v>
      </c>
      <c r="J1113" s="14">
        <f t="shared" si="2134"/>
        <v>0</v>
      </c>
      <c r="K1113" s="14">
        <f t="shared" si="2134"/>
        <v>0</v>
      </c>
      <c r="L1113" s="14">
        <f t="shared" si="2134"/>
        <v>0</v>
      </c>
      <c r="M1113" s="14">
        <f t="shared" si="2099"/>
        <v>489.4</v>
      </c>
      <c r="N1113" s="14">
        <f t="shared" si="2100"/>
        <v>489.4</v>
      </c>
      <c r="O1113" s="14">
        <f t="shared" si="2101"/>
        <v>489.4</v>
      </c>
      <c r="P1113" s="14">
        <f t="shared" si="2135"/>
        <v>0</v>
      </c>
      <c r="Q1113" s="14">
        <f t="shared" si="2064"/>
        <v>489.4</v>
      </c>
      <c r="R1113" s="14">
        <f t="shared" si="2135"/>
        <v>0</v>
      </c>
      <c r="S1113" s="14">
        <f t="shared" si="2135"/>
        <v>0</v>
      </c>
      <c r="T1113" s="14">
        <f t="shared" si="2135"/>
        <v>0</v>
      </c>
      <c r="U1113" s="14">
        <f t="shared" si="2135"/>
        <v>0</v>
      </c>
      <c r="V1113" s="14">
        <f t="shared" si="2135"/>
        <v>0</v>
      </c>
      <c r="W1113" s="14">
        <f t="shared" si="2135"/>
        <v>0</v>
      </c>
      <c r="X1113" s="14">
        <f t="shared" si="2135"/>
        <v>0</v>
      </c>
      <c r="Y1113" s="14">
        <f t="shared" si="2135"/>
        <v>0</v>
      </c>
      <c r="Z1113" s="14">
        <f t="shared" si="2135"/>
        <v>0</v>
      </c>
      <c r="AA1113" s="14">
        <f t="shared" si="2135"/>
        <v>0</v>
      </c>
      <c r="AB1113" s="14">
        <f t="shared" si="2135"/>
        <v>0</v>
      </c>
      <c r="AC1113" s="14">
        <f t="shared" si="2135"/>
        <v>0</v>
      </c>
      <c r="AD1113" s="14">
        <f t="shared" si="2135"/>
        <v>0</v>
      </c>
      <c r="AE1113" s="14">
        <f t="shared" si="2135"/>
        <v>0</v>
      </c>
      <c r="AF1113" s="14">
        <f t="shared" si="2135"/>
        <v>0</v>
      </c>
      <c r="AG1113" s="14">
        <f t="shared" si="2070"/>
        <v>489.4</v>
      </c>
      <c r="AH1113" s="14">
        <f t="shared" si="2071"/>
        <v>489.4</v>
      </c>
      <c r="AI1113" s="14">
        <f t="shared" si="2072"/>
        <v>489.4</v>
      </c>
      <c r="AJ1113" s="14">
        <f t="shared" si="2135"/>
        <v>0</v>
      </c>
      <c r="AK1113" s="14">
        <f t="shared" si="2135"/>
        <v>0</v>
      </c>
      <c r="AL1113" s="14">
        <f t="shared" si="2135"/>
        <v>0</v>
      </c>
      <c r="AM1113" s="14">
        <f t="shared" si="2067"/>
        <v>489.4</v>
      </c>
      <c r="AN1113" s="14">
        <f t="shared" si="2068"/>
        <v>489.4</v>
      </c>
      <c r="AO1113" s="14">
        <f t="shared" si="2069"/>
        <v>489.4</v>
      </c>
      <c r="AP1113" s="14">
        <f t="shared" si="2135"/>
        <v>0</v>
      </c>
      <c r="AQ1113" s="14">
        <f t="shared" si="2135"/>
        <v>0</v>
      </c>
      <c r="AR1113" s="14">
        <f t="shared" si="2135"/>
        <v>0</v>
      </c>
      <c r="AS1113" s="14">
        <f t="shared" si="2135"/>
        <v>0</v>
      </c>
      <c r="AT1113" s="14">
        <f t="shared" si="2135"/>
        <v>0</v>
      </c>
      <c r="AU1113" s="14">
        <f t="shared" si="2135"/>
        <v>0</v>
      </c>
      <c r="AV1113" s="14">
        <f t="shared" si="2135"/>
        <v>0</v>
      </c>
      <c r="AW1113" s="14">
        <f t="shared" si="2135"/>
        <v>0</v>
      </c>
      <c r="AX1113" s="14">
        <f t="shared" si="2135"/>
        <v>0</v>
      </c>
      <c r="AY1113" s="14">
        <f t="shared" si="2135"/>
        <v>0</v>
      </c>
      <c r="AZ1113" s="14">
        <f t="shared" si="2135"/>
        <v>0</v>
      </c>
      <c r="BA1113" s="14">
        <f t="shared" si="2135"/>
        <v>0</v>
      </c>
      <c r="BB1113" s="14">
        <f t="shared" si="2135"/>
        <v>0</v>
      </c>
      <c r="BC1113" s="14">
        <f t="shared" si="2133"/>
        <v>489.4</v>
      </c>
      <c r="BD1113" s="14">
        <f t="shared" si="2131"/>
        <v>489.4</v>
      </c>
      <c r="BE1113" s="14">
        <f t="shared" si="2132"/>
        <v>489.4</v>
      </c>
      <c r="BF1113" s="14">
        <f t="shared" si="2135"/>
        <v>0</v>
      </c>
    </row>
    <row r="1114" spans="1:58" ht="31.5" customHeight="1" x14ac:dyDescent="0.3">
      <c r="A1114" s="8">
        <v>931</v>
      </c>
      <c r="B1114" s="8" t="s">
        <v>20</v>
      </c>
      <c r="C1114" s="8" t="s">
        <v>39</v>
      </c>
      <c r="D1114" s="8" t="s">
        <v>505</v>
      </c>
      <c r="E1114" s="30">
        <v>240</v>
      </c>
      <c r="F1114" s="24" t="s">
        <v>529</v>
      </c>
      <c r="G1114" s="14">
        <v>489.4</v>
      </c>
      <c r="H1114" s="14">
        <v>489.4</v>
      </c>
      <c r="I1114" s="14">
        <v>489.4</v>
      </c>
      <c r="J1114" s="14"/>
      <c r="K1114" s="14"/>
      <c r="L1114" s="14"/>
      <c r="M1114" s="14">
        <f t="shared" si="2099"/>
        <v>489.4</v>
      </c>
      <c r="N1114" s="14">
        <f t="shared" si="2100"/>
        <v>489.4</v>
      </c>
      <c r="O1114" s="14">
        <f t="shared" si="2101"/>
        <v>489.4</v>
      </c>
      <c r="P1114" s="14"/>
      <c r="Q1114" s="14">
        <f t="shared" si="2064"/>
        <v>489.4</v>
      </c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>
        <f t="shared" si="2070"/>
        <v>489.4</v>
      </c>
      <c r="AH1114" s="14">
        <f t="shared" si="2071"/>
        <v>489.4</v>
      </c>
      <c r="AI1114" s="14">
        <f t="shared" si="2072"/>
        <v>489.4</v>
      </c>
      <c r="AJ1114" s="14"/>
      <c r="AK1114" s="14"/>
      <c r="AL1114" s="14"/>
      <c r="AM1114" s="14">
        <f t="shared" si="2067"/>
        <v>489.4</v>
      </c>
      <c r="AN1114" s="14">
        <f t="shared" si="2068"/>
        <v>489.4</v>
      </c>
      <c r="AO1114" s="14">
        <f t="shared" si="2069"/>
        <v>489.4</v>
      </c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>
        <f t="shared" si="2133"/>
        <v>489.4</v>
      </c>
      <c r="BD1114" s="14">
        <f t="shared" si="2131"/>
        <v>489.4</v>
      </c>
      <c r="BE1114" s="14">
        <f t="shared" si="2132"/>
        <v>489.4</v>
      </c>
      <c r="BF1114" s="14"/>
    </row>
    <row r="1115" spans="1:58" s="3" customFormat="1" ht="23.25" customHeight="1" x14ac:dyDescent="0.3">
      <c r="A1115" s="10" t="s">
        <v>53</v>
      </c>
      <c r="B1115" s="10"/>
      <c r="C1115" s="10"/>
      <c r="D1115" s="10"/>
      <c r="E1115" s="10"/>
      <c r="F1115" s="5" t="s">
        <v>52</v>
      </c>
      <c r="G1115" s="15">
        <f>G1116+G1196+G1254+G1294+G1174+G1310+G1323+G1340</f>
        <v>426649.9</v>
      </c>
      <c r="H1115" s="15">
        <f>H1116+H1196+H1254+H1294+H1174+H1310+H1323+H1340</f>
        <v>390655.3</v>
      </c>
      <c r="I1115" s="15">
        <f>I1116+I1196+I1254+I1294+I1174+I1310+I1323+I1340</f>
        <v>385520.59999999992</v>
      </c>
      <c r="J1115" s="15">
        <f t="shared" ref="J1115:L1115" si="2136">J1116+J1196+J1254+J1294+J1174+J1310+J1323+J1340</f>
        <v>0</v>
      </c>
      <c r="K1115" s="15">
        <f t="shared" si="2136"/>
        <v>0</v>
      </c>
      <c r="L1115" s="15">
        <f t="shared" si="2136"/>
        <v>0</v>
      </c>
      <c r="M1115" s="15">
        <f t="shared" si="2099"/>
        <v>426649.9</v>
      </c>
      <c r="N1115" s="14">
        <f t="shared" si="2100"/>
        <v>390655.3</v>
      </c>
      <c r="O1115" s="15">
        <f t="shared" si="2101"/>
        <v>385520.59999999992</v>
      </c>
      <c r="P1115" s="15">
        <f>P1116+P1196+P1254+P1294+P1174+P1310+P1323+P1340</f>
        <v>25537.812999999998</v>
      </c>
      <c r="Q1115" s="15">
        <f t="shared" si="2064"/>
        <v>416193.11300000001</v>
      </c>
      <c r="R1115" s="15">
        <f t="shared" ref="R1115:W1115" si="2137">R1116+R1196+R1254+R1294+R1174+R1310+R1323+R1340</f>
        <v>0</v>
      </c>
      <c r="S1115" s="15">
        <f t="shared" si="2137"/>
        <v>0</v>
      </c>
      <c r="T1115" s="15">
        <f>T1116+T1196+T1254+T1294+T1174+T1310+T1323+T1340</f>
        <v>0</v>
      </c>
      <c r="U1115" s="15">
        <f t="shared" si="2137"/>
        <v>24.520999999999997</v>
      </c>
      <c r="V1115" s="15">
        <f t="shared" si="2137"/>
        <v>0</v>
      </c>
      <c r="W1115" s="15">
        <f t="shared" si="2137"/>
        <v>227.75</v>
      </c>
      <c r="X1115" s="15">
        <f>X1116+X1196+X1254+X1294+X1174+X1310+X1323+X1340</f>
        <v>0</v>
      </c>
      <c r="Y1115" s="15">
        <f>Y1116+Y1196+Y1254+Y1294+Y1174+Y1310+Y1323+Y1340</f>
        <v>518.4</v>
      </c>
      <c r="Z1115" s="15">
        <f>Z1116+Z1196+Z1254+Z1294+Z1174+Z1310+Z1323+Z1340</f>
        <v>0</v>
      </c>
      <c r="AA1115" s="15">
        <f>AA1116+AA1196+AA1254+AA1294+AA1174+AA1310+AA1323+AA1340</f>
        <v>413.5</v>
      </c>
      <c r="AB1115" s="15">
        <f t="shared" ref="AB1115:AE1115" si="2138">AB1116+AB1196+AB1254+AB1294+AB1174+AB1310+AB1323+AB1340</f>
        <v>434.5</v>
      </c>
      <c r="AC1115" s="15">
        <f>AC1116+AC1196+AC1254+AC1294+AC1174+AC1310+AC1323+AC1340</f>
        <v>0</v>
      </c>
      <c r="AD1115" s="15">
        <f>AD1116+AD1196+AD1254+AD1294+AD1174+AD1310+AD1323+AD1340</f>
        <v>0</v>
      </c>
      <c r="AE1115" s="15">
        <f t="shared" si="2138"/>
        <v>434.5</v>
      </c>
      <c r="AF1115" s="15">
        <f>AF1116+AF1196+AF1254+AF1294+AF1174+AF1310+AF1323+AF1340</f>
        <v>0</v>
      </c>
      <c r="AG1115" s="15">
        <f t="shared" si="2070"/>
        <v>427834.07100000005</v>
      </c>
      <c r="AH1115" s="15">
        <f t="shared" si="2071"/>
        <v>416627.61300000001</v>
      </c>
      <c r="AI1115" s="15">
        <f t="shared" si="2072"/>
        <v>385955.09999999992</v>
      </c>
      <c r="AJ1115" s="15">
        <f>AJ1116+AJ1196+AJ1254+AJ1294+AJ1174+AJ1310+AJ1323+AJ1340</f>
        <v>0</v>
      </c>
      <c r="AK1115" s="15">
        <f>AK1116+AK1196+AK1254+AK1294+AK1174+AK1310+AK1323+AK1340</f>
        <v>0</v>
      </c>
      <c r="AL1115" s="15">
        <f>AL1116+AL1196+AL1254+AL1294+AL1174+AL1310+AL1323+AL1340</f>
        <v>0</v>
      </c>
      <c r="AM1115" s="15">
        <f t="shared" si="2067"/>
        <v>427834.07100000005</v>
      </c>
      <c r="AN1115" s="15">
        <f t="shared" si="2068"/>
        <v>416627.61300000001</v>
      </c>
      <c r="AO1115" s="15">
        <f t="shared" si="2069"/>
        <v>385955.09999999992</v>
      </c>
      <c r="AP1115" s="15">
        <f t="shared" ref="AP1115:AQ1115" si="2139">AP1116+AP1196+AP1254+AP1294+AP1174+AP1310+AP1323+AP1340</f>
        <v>0</v>
      </c>
      <c r="AQ1115" s="15">
        <f t="shared" si="2139"/>
        <v>15478.642</v>
      </c>
      <c r="AR1115" s="15">
        <f t="shared" ref="AR1115:AX1115" si="2140">AR1116+AR1196+AR1254+AR1294+AR1174+AR1310+AR1323+AR1340</f>
        <v>-72</v>
      </c>
      <c r="AS1115" s="15">
        <f t="shared" si="2140"/>
        <v>0</v>
      </c>
      <c r="AT1115" s="15">
        <f t="shared" si="2140"/>
        <v>25537.812999999998</v>
      </c>
      <c r="AU1115" s="15">
        <f>AU1116+AU1196+AU1254+AU1294+AU1174+AU1310+AU1323+AU1340</f>
        <v>0</v>
      </c>
      <c r="AV1115" s="15">
        <f t="shared" si="2140"/>
        <v>0</v>
      </c>
      <c r="AW1115" s="15">
        <f t="shared" si="2140"/>
        <v>-25537.812999999998</v>
      </c>
      <c r="AX1115" s="15">
        <f t="shared" si="2140"/>
        <v>0</v>
      </c>
      <c r="AY1115" s="15">
        <f t="shared" ref="AY1115:BB1115" si="2141">AY1116+AY1196+AY1254+AY1294+AY1174+AY1310+AY1323+AY1340</f>
        <v>0</v>
      </c>
      <c r="AZ1115" s="15">
        <f t="shared" si="2141"/>
        <v>0</v>
      </c>
      <c r="BA1115" s="15">
        <f>BA1116+BA1196+BA1254+BA1294+BA1174+BA1310+BA1323+BA1340</f>
        <v>0</v>
      </c>
      <c r="BB1115" s="15">
        <f t="shared" si="2141"/>
        <v>0</v>
      </c>
      <c r="BC1115" s="15">
        <f t="shared" si="2133"/>
        <v>468778.52600000007</v>
      </c>
      <c r="BD1115" s="15">
        <f t="shared" si="2131"/>
        <v>391089.8</v>
      </c>
      <c r="BE1115" s="15">
        <f t="shared" si="2132"/>
        <v>385955.09999999992</v>
      </c>
      <c r="BF1115" s="15">
        <f>BF1116+BF1196+BF1254+BF1294+BF1174+BF1310+BF1323+BF1340</f>
        <v>0</v>
      </c>
    </row>
    <row r="1116" spans="1:58" s="3" customFormat="1" ht="15.75" customHeight="1" x14ac:dyDescent="0.3">
      <c r="A1116" s="10" t="s">
        <v>53</v>
      </c>
      <c r="B1116" s="10" t="s">
        <v>9</v>
      </c>
      <c r="C1116" s="10"/>
      <c r="D1116" s="10"/>
      <c r="E1116" s="10"/>
      <c r="F1116" s="5" t="s">
        <v>14</v>
      </c>
      <c r="G1116" s="15">
        <f t="shared" ref="G1116:L1116" si="2142">G1117+G1138</f>
        <v>60175.6</v>
      </c>
      <c r="H1116" s="15">
        <f t="shared" si="2142"/>
        <v>59531.80000000001</v>
      </c>
      <c r="I1116" s="15">
        <f t="shared" si="2142"/>
        <v>59531.100000000006</v>
      </c>
      <c r="J1116" s="15">
        <f t="shared" si="2142"/>
        <v>0</v>
      </c>
      <c r="K1116" s="15">
        <f t="shared" si="2142"/>
        <v>0</v>
      </c>
      <c r="L1116" s="15">
        <f t="shared" si="2142"/>
        <v>0</v>
      </c>
      <c r="M1116" s="15">
        <f t="shared" si="2099"/>
        <v>60175.6</v>
      </c>
      <c r="N1116" s="14">
        <f t="shared" si="2100"/>
        <v>59531.80000000001</v>
      </c>
      <c r="O1116" s="15">
        <f t="shared" si="2101"/>
        <v>59531.100000000006</v>
      </c>
      <c r="P1116" s="15">
        <f t="shared" ref="P1116:BF1116" si="2143">P1117+P1138</f>
        <v>0</v>
      </c>
      <c r="Q1116" s="15">
        <f t="shared" ref="Q1116:Q1183" si="2144">N1116+P1116</f>
        <v>59531.80000000001</v>
      </c>
      <c r="R1116" s="15">
        <f t="shared" ref="R1116:AE1116" si="2145">R1117+R1138</f>
        <v>0</v>
      </c>
      <c r="S1116" s="15">
        <f t="shared" si="2145"/>
        <v>0</v>
      </c>
      <c r="T1116" s="15">
        <f t="shared" si="2145"/>
        <v>0</v>
      </c>
      <c r="U1116" s="15">
        <f t="shared" si="2145"/>
        <v>1.45</v>
      </c>
      <c r="V1116" s="15">
        <f t="shared" si="2145"/>
        <v>0</v>
      </c>
      <c r="W1116" s="15">
        <f t="shared" si="2145"/>
        <v>207.75</v>
      </c>
      <c r="X1116" s="15">
        <f t="shared" si="2145"/>
        <v>0</v>
      </c>
      <c r="Y1116" s="15">
        <f t="shared" si="2145"/>
        <v>0</v>
      </c>
      <c r="Z1116" s="15">
        <f t="shared" si="2145"/>
        <v>0</v>
      </c>
      <c r="AA1116" s="15">
        <f t="shared" si="2145"/>
        <v>413.5</v>
      </c>
      <c r="AB1116" s="15">
        <f t="shared" si="2145"/>
        <v>434.5</v>
      </c>
      <c r="AC1116" s="15">
        <f t="shared" si="2145"/>
        <v>0</v>
      </c>
      <c r="AD1116" s="15">
        <f t="shared" si="2145"/>
        <v>0</v>
      </c>
      <c r="AE1116" s="15">
        <f t="shared" si="2145"/>
        <v>434.5</v>
      </c>
      <c r="AF1116" s="15">
        <f t="shared" ref="AF1116" si="2146">AF1117+AF1138</f>
        <v>0</v>
      </c>
      <c r="AG1116" s="15">
        <f t="shared" si="2070"/>
        <v>60798.299999999996</v>
      </c>
      <c r="AH1116" s="15">
        <f t="shared" si="2071"/>
        <v>59966.30000000001</v>
      </c>
      <c r="AI1116" s="15">
        <f t="shared" si="2072"/>
        <v>59965.600000000006</v>
      </c>
      <c r="AJ1116" s="15">
        <f t="shared" ref="AJ1116:AL1116" si="2147">AJ1117+AJ1138</f>
        <v>0</v>
      </c>
      <c r="AK1116" s="15">
        <f t="shared" si="2147"/>
        <v>0</v>
      </c>
      <c r="AL1116" s="15">
        <f t="shared" si="2147"/>
        <v>0</v>
      </c>
      <c r="AM1116" s="15">
        <f t="shared" si="2067"/>
        <v>60798.299999999996</v>
      </c>
      <c r="AN1116" s="15">
        <f t="shared" si="2068"/>
        <v>59966.30000000001</v>
      </c>
      <c r="AO1116" s="15">
        <f t="shared" si="2069"/>
        <v>59965.600000000006</v>
      </c>
      <c r="AP1116" s="15">
        <f t="shared" ref="AP1116:BB1116" si="2148">AP1117+AP1138</f>
        <v>0</v>
      </c>
      <c r="AQ1116" s="15">
        <f t="shared" si="2148"/>
        <v>0</v>
      </c>
      <c r="AR1116" s="15">
        <f t="shared" si="2148"/>
        <v>0</v>
      </c>
      <c r="AS1116" s="15">
        <f t="shared" si="2148"/>
        <v>0</v>
      </c>
      <c r="AT1116" s="15">
        <f t="shared" si="2148"/>
        <v>0</v>
      </c>
      <c r="AU1116" s="15">
        <f t="shared" si="2148"/>
        <v>0</v>
      </c>
      <c r="AV1116" s="15">
        <f t="shared" si="2148"/>
        <v>0</v>
      </c>
      <c r="AW1116" s="15">
        <f t="shared" si="2148"/>
        <v>0</v>
      </c>
      <c r="AX1116" s="15">
        <f t="shared" si="2148"/>
        <v>0</v>
      </c>
      <c r="AY1116" s="15">
        <f t="shared" si="2148"/>
        <v>0</v>
      </c>
      <c r="AZ1116" s="15">
        <f t="shared" ref="AZ1116:BA1116" si="2149">AZ1117+AZ1138</f>
        <v>0</v>
      </c>
      <c r="BA1116" s="15">
        <f t="shared" si="2149"/>
        <v>0</v>
      </c>
      <c r="BB1116" s="15">
        <f t="shared" si="2148"/>
        <v>0</v>
      </c>
      <c r="BC1116" s="15">
        <f t="shared" si="2133"/>
        <v>60798.299999999996</v>
      </c>
      <c r="BD1116" s="15">
        <f t="shared" si="2131"/>
        <v>59966.30000000001</v>
      </c>
      <c r="BE1116" s="15">
        <f t="shared" si="2132"/>
        <v>59965.600000000006</v>
      </c>
      <c r="BF1116" s="15">
        <f t="shared" si="2143"/>
        <v>0</v>
      </c>
    </row>
    <row r="1117" spans="1:58" s="9" customFormat="1" ht="63" customHeight="1" x14ac:dyDescent="0.3">
      <c r="A1117" s="11" t="s">
        <v>53</v>
      </c>
      <c r="B1117" s="11" t="s">
        <v>9</v>
      </c>
      <c r="C1117" s="11" t="s">
        <v>24</v>
      </c>
      <c r="D1117" s="11"/>
      <c r="E1117" s="11"/>
      <c r="F1117" s="7" t="s">
        <v>59</v>
      </c>
      <c r="G1117" s="16">
        <f t="shared" ref="G1117:L1117" si="2150">G1126+G1118</f>
        <v>49830.7</v>
      </c>
      <c r="H1117" s="16">
        <f t="shared" si="2150"/>
        <v>49186.900000000009</v>
      </c>
      <c r="I1117" s="16">
        <f t="shared" si="2150"/>
        <v>49186.200000000004</v>
      </c>
      <c r="J1117" s="16">
        <f t="shared" si="2150"/>
        <v>0</v>
      </c>
      <c r="K1117" s="16">
        <f t="shared" si="2150"/>
        <v>0</v>
      </c>
      <c r="L1117" s="16">
        <f t="shared" si="2150"/>
        <v>0</v>
      </c>
      <c r="M1117" s="16">
        <f t="shared" si="2099"/>
        <v>49830.7</v>
      </c>
      <c r="N1117" s="14">
        <f t="shared" si="2100"/>
        <v>49186.900000000009</v>
      </c>
      <c r="O1117" s="16">
        <f t="shared" si="2101"/>
        <v>49186.200000000004</v>
      </c>
      <c r="P1117" s="16">
        <f t="shared" ref="P1117:BF1117" si="2151">P1126+P1118</f>
        <v>0</v>
      </c>
      <c r="Q1117" s="16">
        <f t="shared" si="2144"/>
        <v>49186.900000000009</v>
      </c>
      <c r="R1117" s="16">
        <f t="shared" ref="R1117:AE1117" si="2152">R1126+R1118</f>
        <v>0</v>
      </c>
      <c r="S1117" s="16">
        <f t="shared" si="2152"/>
        <v>0</v>
      </c>
      <c r="T1117" s="16">
        <f t="shared" si="2152"/>
        <v>0</v>
      </c>
      <c r="U1117" s="16">
        <f t="shared" si="2152"/>
        <v>0</v>
      </c>
      <c r="V1117" s="16">
        <f t="shared" si="2152"/>
        <v>0</v>
      </c>
      <c r="W1117" s="16">
        <f t="shared" si="2152"/>
        <v>0</v>
      </c>
      <c r="X1117" s="16">
        <f t="shared" si="2152"/>
        <v>0</v>
      </c>
      <c r="Y1117" s="16">
        <f t="shared" si="2152"/>
        <v>0</v>
      </c>
      <c r="Z1117" s="16">
        <f t="shared" si="2152"/>
        <v>0</v>
      </c>
      <c r="AA1117" s="16">
        <f t="shared" si="2152"/>
        <v>413.5</v>
      </c>
      <c r="AB1117" s="16">
        <f t="shared" si="2152"/>
        <v>434.5</v>
      </c>
      <c r="AC1117" s="16">
        <f t="shared" si="2152"/>
        <v>0</v>
      </c>
      <c r="AD1117" s="16">
        <f t="shared" si="2152"/>
        <v>0</v>
      </c>
      <c r="AE1117" s="16">
        <f t="shared" si="2152"/>
        <v>434.5</v>
      </c>
      <c r="AF1117" s="16">
        <f t="shared" ref="AF1117" si="2153">AF1126+AF1118</f>
        <v>0</v>
      </c>
      <c r="AG1117" s="16">
        <f t="shared" si="2070"/>
        <v>50244.2</v>
      </c>
      <c r="AH1117" s="16">
        <f t="shared" si="2071"/>
        <v>49621.400000000009</v>
      </c>
      <c r="AI1117" s="16">
        <f t="shared" si="2072"/>
        <v>49620.700000000004</v>
      </c>
      <c r="AJ1117" s="16">
        <f t="shared" ref="AJ1117:AL1117" si="2154">AJ1126+AJ1118</f>
        <v>0</v>
      </c>
      <c r="AK1117" s="16">
        <f t="shared" si="2154"/>
        <v>0</v>
      </c>
      <c r="AL1117" s="16">
        <f t="shared" si="2154"/>
        <v>0</v>
      </c>
      <c r="AM1117" s="16">
        <f t="shared" si="2067"/>
        <v>50244.2</v>
      </c>
      <c r="AN1117" s="16">
        <f t="shared" si="2068"/>
        <v>49621.400000000009</v>
      </c>
      <c r="AO1117" s="16">
        <f t="shared" si="2069"/>
        <v>49620.700000000004</v>
      </c>
      <c r="AP1117" s="16">
        <f t="shared" ref="AP1117:BB1117" si="2155">AP1126+AP1118</f>
        <v>0</v>
      </c>
      <c r="AQ1117" s="16">
        <f t="shared" si="2155"/>
        <v>0</v>
      </c>
      <c r="AR1117" s="16">
        <f t="shared" si="2155"/>
        <v>0</v>
      </c>
      <c r="AS1117" s="16">
        <f t="shared" si="2155"/>
        <v>0</v>
      </c>
      <c r="AT1117" s="16">
        <f t="shared" si="2155"/>
        <v>0</v>
      </c>
      <c r="AU1117" s="16">
        <f t="shared" si="2155"/>
        <v>0</v>
      </c>
      <c r="AV1117" s="16">
        <f t="shared" si="2155"/>
        <v>0</v>
      </c>
      <c r="AW1117" s="16">
        <f t="shared" si="2155"/>
        <v>0</v>
      </c>
      <c r="AX1117" s="16">
        <f t="shared" si="2155"/>
        <v>0</v>
      </c>
      <c r="AY1117" s="16">
        <f t="shared" si="2155"/>
        <v>0</v>
      </c>
      <c r="AZ1117" s="16">
        <f t="shared" ref="AZ1117:BA1117" si="2156">AZ1126+AZ1118</f>
        <v>0</v>
      </c>
      <c r="BA1117" s="16">
        <f t="shared" si="2156"/>
        <v>0</v>
      </c>
      <c r="BB1117" s="16">
        <f t="shared" si="2155"/>
        <v>0</v>
      </c>
      <c r="BC1117" s="16">
        <f t="shared" si="2133"/>
        <v>50244.2</v>
      </c>
      <c r="BD1117" s="16">
        <f t="shared" si="2131"/>
        <v>49621.400000000009</v>
      </c>
      <c r="BE1117" s="16">
        <f t="shared" si="2132"/>
        <v>49620.700000000004</v>
      </c>
      <c r="BF1117" s="16">
        <f t="shared" si="2151"/>
        <v>0</v>
      </c>
    </row>
    <row r="1118" spans="1:58" ht="31.5" customHeight="1" x14ac:dyDescent="0.3">
      <c r="A1118" s="8" t="s">
        <v>53</v>
      </c>
      <c r="B1118" s="8" t="s">
        <v>9</v>
      </c>
      <c r="C1118" s="8" t="s">
        <v>24</v>
      </c>
      <c r="D1118" s="8" t="s">
        <v>178</v>
      </c>
      <c r="E1118" s="8"/>
      <c r="F1118" s="13" t="s">
        <v>612</v>
      </c>
      <c r="G1118" s="14">
        <f t="shared" ref="G1118:L1120" si="2157">G1119</f>
        <v>4197.8</v>
      </c>
      <c r="H1118" s="14">
        <f t="shared" si="2157"/>
        <v>4197.8</v>
      </c>
      <c r="I1118" s="14">
        <f t="shared" si="2157"/>
        <v>4197.8</v>
      </c>
      <c r="J1118" s="14">
        <f t="shared" si="2157"/>
        <v>0</v>
      </c>
      <c r="K1118" s="14">
        <f t="shared" si="2157"/>
        <v>0</v>
      </c>
      <c r="L1118" s="14">
        <f t="shared" si="2157"/>
        <v>0</v>
      </c>
      <c r="M1118" s="14">
        <f t="shared" si="2099"/>
        <v>4197.8</v>
      </c>
      <c r="N1118" s="14">
        <f t="shared" si="2100"/>
        <v>4197.8</v>
      </c>
      <c r="O1118" s="14">
        <f t="shared" si="2101"/>
        <v>4197.8</v>
      </c>
      <c r="P1118" s="14">
        <f t="shared" ref="P1118:BF1120" si="2158">P1119</f>
        <v>0</v>
      </c>
      <c r="Q1118" s="14">
        <f t="shared" si="2144"/>
        <v>4197.8</v>
      </c>
      <c r="R1118" s="14">
        <f t="shared" si="2158"/>
        <v>0</v>
      </c>
      <c r="S1118" s="14">
        <f t="shared" si="2158"/>
        <v>0</v>
      </c>
      <c r="T1118" s="14">
        <f t="shared" si="2158"/>
        <v>0</v>
      </c>
      <c r="U1118" s="14">
        <f t="shared" si="2158"/>
        <v>0</v>
      </c>
      <c r="V1118" s="14">
        <f t="shared" si="2158"/>
        <v>0</v>
      </c>
      <c r="W1118" s="14">
        <f t="shared" si="2158"/>
        <v>0</v>
      </c>
      <c r="X1118" s="14">
        <f t="shared" si="2158"/>
        <v>0</v>
      </c>
      <c r="Y1118" s="14">
        <f t="shared" si="2158"/>
        <v>0</v>
      </c>
      <c r="Z1118" s="14">
        <f t="shared" si="2158"/>
        <v>0</v>
      </c>
      <c r="AA1118" s="14">
        <f t="shared" si="2158"/>
        <v>413.5</v>
      </c>
      <c r="AB1118" s="14">
        <f t="shared" si="2158"/>
        <v>434.5</v>
      </c>
      <c r="AC1118" s="14">
        <f t="shared" si="2158"/>
        <v>0</v>
      </c>
      <c r="AD1118" s="14">
        <f t="shared" si="2158"/>
        <v>0</v>
      </c>
      <c r="AE1118" s="14">
        <f t="shared" si="2158"/>
        <v>434.5</v>
      </c>
      <c r="AF1118" s="14">
        <f t="shared" si="2158"/>
        <v>0</v>
      </c>
      <c r="AG1118" s="14">
        <f t="shared" si="2070"/>
        <v>4611.3</v>
      </c>
      <c r="AH1118" s="14">
        <f t="shared" si="2071"/>
        <v>4632.3</v>
      </c>
      <c r="AI1118" s="14">
        <f t="shared" si="2072"/>
        <v>4632.3</v>
      </c>
      <c r="AJ1118" s="14">
        <f t="shared" si="2158"/>
        <v>0</v>
      </c>
      <c r="AK1118" s="14">
        <f t="shared" si="2158"/>
        <v>0</v>
      </c>
      <c r="AL1118" s="14">
        <f t="shared" si="2158"/>
        <v>0</v>
      </c>
      <c r="AM1118" s="14">
        <f t="shared" ref="AM1118:AM1181" si="2159">AG1118+AJ1118</f>
        <v>4611.3</v>
      </c>
      <c r="AN1118" s="14">
        <f t="shared" ref="AN1118:AN1181" si="2160">AH1118+AK1118</f>
        <v>4632.3</v>
      </c>
      <c r="AO1118" s="14">
        <f t="shared" ref="AO1118:AO1181" si="2161">AI1118+AL1118</f>
        <v>4632.3</v>
      </c>
      <c r="AP1118" s="14">
        <f t="shared" si="2158"/>
        <v>0</v>
      </c>
      <c r="AQ1118" s="14">
        <f t="shared" si="2158"/>
        <v>0</v>
      </c>
      <c r="AR1118" s="14">
        <f t="shared" si="2158"/>
        <v>0</v>
      </c>
      <c r="AS1118" s="14">
        <f t="shared" si="2158"/>
        <v>0</v>
      </c>
      <c r="AT1118" s="14">
        <f t="shared" si="2158"/>
        <v>0</v>
      </c>
      <c r="AU1118" s="14">
        <f t="shared" si="2158"/>
        <v>0</v>
      </c>
      <c r="AV1118" s="14">
        <f t="shared" si="2158"/>
        <v>0</v>
      </c>
      <c r="AW1118" s="14">
        <f t="shared" si="2158"/>
        <v>0</v>
      </c>
      <c r="AX1118" s="14">
        <f t="shared" si="2158"/>
        <v>0</v>
      </c>
      <c r="AY1118" s="14">
        <f t="shared" si="2158"/>
        <v>0</v>
      </c>
      <c r="AZ1118" s="14">
        <f t="shared" si="2158"/>
        <v>0</v>
      </c>
      <c r="BA1118" s="14">
        <f t="shared" si="2158"/>
        <v>0</v>
      </c>
      <c r="BB1118" s="14">
        <f t="shared" si="2158"/>
        <v>0</v>
      </c>
      <c r="BC1118" s="14">
        <f t="shared" si="2133"/>
        <v>4611.3</v>
      </c>
      <c r="BD1118" s="14">
        <f t="shared" si="2131"/>
        <v>4632.3</v>
      </c>
      <c r="BE1118" s="14">
        <f t="shared" si="2132"/>
        <v>4632.3</v>
      </c>
      <c r="BF1118" s="14">
        <f t="shared" si="2158"/>
        <v>0</v>
      </c>
    </row>
    <row r="1119" spans="1:58" ht="31.5" customHeight="1" x14ac:dyDescent="0.3">
      <c r="A1119" s="8" t="s">
        <v>53</v>
      </c>
      <c r="B1119" s="8" t="s">
        <v>9</v>
      </c>
      <c r="C1119" s="8" t="s">
        <v>24</v>
      </c>
      <c r="D1119" s="8" t="s">
        <v>274</v>
      </c>
      <c r="E1119" s="8"/>
      <c r="F1119" s="13" t="s">
        <v>613</v>
      </c>
      <c r="G1119" s="14">
        <f t="shared" si="2157"/>
        <v>4197.8</v>
      </c>
      <c r="H1119" s="14">
        <f t="shared" si="2157"/>
        <v>4197.8</v>
      </c>
      <c r="I1119" s="14">
        <f t="shared" si="2157"/>
        <v>4197.8</v>
      </c>
      <c r="J1119" s="14">
        <f t="shared" si="2157"/>
        <v>0</v>
      </c>
      <c r="K1119" s="14">
        <f t="shared" si="2157"/>
        <v>0</v>
      </c>
      <c r="L1119" s="14">
        <f t="shared" si="2157"/>
        <v>0</v>
      </c>
      <c r="M1119" s="14">
        <f t="shared" si="2099"/>
        <v>4197.8</v>
      </c>
      <c r="N1119" s="14">
        <f t="shared" si="2100"/>
        <v>4197.8</v>
      </c>
      <c r="O1119" s="14">
        <f t="shared" si="2101"/>
        <v>4197.8</v>
      </c>
      <c r="P1119" s="14">
        <f t="shared" si="2158"/>
        <v>0</v>
      </c>
      <c r="Q1119" s="14">
        <f t="shared" si="2144"/>
        <v>4197.8</v>
      </c>
      <c r="R1119" s="14">
        <f t="shared" si="2158"/>
        <v>0</v>
      </c>
      <c r="S1119" s="14">
        <f t="shared" si="2158"/>
        <v>0</v>
      </c>
      <c r="T1119" s="14">
        <f t="shared" si="2158"/>
        <v>0</v>
      </c>
      <c r="U1119" s="14">
        <f t="shared" si="2158"/>
        <v>0</v>
      </c>
      <c r="V1119" s="14">
        <f t="shared" si="2158"/>
        <v>0</v>
      </c>
      <c r="W1119" s="14">
        <f t="shared" si="2158"/>
        <v>0</v>
      </c>
      <c r="X1119" s="14">
        <f t="shared" si="2158"/>
        <v>0</v>
      </c>
      <c r="Y1119" s="14">
        <f t="shared" si="2158"/>
        <v>0</v>
      </c>
      <c r="Z1119" s="14">
        <f t="shared" si="2158"/>
        <v>0</v>
      </c>
      <c r="AA1119" s="14">
        <f t="shared" si="2158"/>
        <v>413.5</v>
      </c>
      <c r="AB1119" s="14">
        <f t="shared" si="2158"/>
        <v>434.5</v>
      </c>
      <c r="AC1119" s="14">
        <f t="shared" si="2158"/>
        <v>0</v>
      </c>
      <c r="AD1119" s="14">
        <f t="shared" si="2158"/>
        <v>0</v>
      </c>
      <c r="AE1119" s="14">
        <f t="shared" si="2158"/>
        <v>434.5</v>
      </c>
      <c r="AF1119" s="14">
        <f t="shared" si="2158"/>
        <v>0</v>
      </c>
      <c r="AG1119" s="14">
        <f t="shared" si="2070"/>
        <v>4611.3</v>
      </c>
      <c r="AH1119" s="14">
        <f t="shared" si="2071"/>
        <v>4632.3</v>
      </c>
      <c r="AI1119" s="14">
        <f t="shared" si="2072"/>
        <v>4632.3</v>
      </c>
      <c r="AJ1119" s="14">
        <f t="shared" si="2158"/>
        <v>0</v>
      </c>
      <c r="AK1119" s="14">
        <f t="shared" si="2158"/>
        <v>0</v>
      </c>
      <c r="AL1119" s="14">
        <f t="shared" si="2158"/>
        <v>0</v>
      </c>
      <c r="AM1119" s="14">
        <f t="shared" si="2159"/>
        <v>4611.3</v>
      </c>
      <c r="AN1119" s="14">
        <f t="shared" si="2160"/>
        <v>4632.3</v>
      </c>
      <c r="AO1119" s="14">
        <f t="shared" si="2161"/>
        <v>4632.3</v>
      </c>
      <c r="AP1119" s="14">
        <f t="shared" si="2158"/>
        <v>0</v>
      </c>
      <c r="AQ1119" s="14">
        <f t="shared" si="2158"/>
        <v>0</v>
      </c>
      <c r="AR1119" s="14">
        <f t="shared" si="2158"/>
        <v>0</v>
      </c>
      <c r="AS1119" s="14">
        <f t="shared" si="2158"/>
        <v>0</v>
      </c>
      <c r="AT1119" s="14">
        <f t="shared" si="2158"/>
        <v>0</v>
      </c>
      <c r="AU1119" s="14">
        <f t="shared" si="2158"/>
        <v>0</v>
      </c>
      <c r="AV1119" s="14">
        <f t="shared" si="2158"/>
        <v>0</v>
      </c>
      <c r="AW1119" s="14">
        <f t="shared" si="2158"/>
        <v>0</v>
      </c>
      <c r="AX1119" s="14">
        <f t="shared" si="2158"/>
        <v>0</v>
      </c>
      <c r="AY1119" s="14">
        <f t="shared" si="2158"/>
        <v>0</v>
      </c>
      <c r="AZ1119" s="14">
        <f t="shared" si="2158"/>
        <v>0</v>
      </c>
      <c r="BA1119" s="14">
        <f t="shared" si="2158"/>
        <v>0</v>
      </c>
      <c r="BB1119" s="14">
        <f t="shared" si="2158"/>
        <v>0</v>
      </c>
      <c r="BC1119" s="14">
        <f t="shared" si="2133"/>
        <v>4611.3</v>
      </c>
      <c r="BD1119" s="14">
        <f t="shared" si="2131"/>
        <v>4632.3</v>
      </c>
      <c r="BE1119" s="14">
        <f t="shared" si="2132"/>
        <v>4632.3</v>
      </c>
      <c r="BF1119" s="14">
        <f t="shared" si="2158"/>
        <v>0</v>
      </c>
    </row>
    <row r="1120" spans="1:58" ht="63" customHeight="1" x14ac:dyDescent="0.3">
      <c r="A1120" s="8" t="s">
        <v>53</v>
      </c>
      <c r="B1120" s="8" t="s">
        <v>9</v>
      </c>
      <c r="C1120" s="8" t="s">
        <v>24</v>
      </c>
      <c r="D1120" s="8" t="s">
        <v>313</v>
      </c>
      <c r="E1120" s="8"/>
      <c r="F1120" s="18" t="s">
        <v>616</v>
      </c>
      <c r="G1120" s="14">
        <f t="shared" si="2157"/>
        <v>4197.8</v>
      </c>
      <c r="H1120" s="14">
        <f t="shared" si="2157"/>
        <v>4197.8</v>
      </c>
      <c r="I1120" s="14">
        <f t="shared" si="2157"/>
        <v>4197.8</v>
      </c>
      <c r="J1120" s="14">
        <f t="shared" si="2157"/>
        <v>0</v>
      </c>
      <c r="K1120" s="14">
        <f t="shared" si="2157"/>
        <v>0</v>
      </c>
      <c r="L1120" s="14">
        <f t="shared" si="2157"/>
        <v>0</v>
      </c>
      <c r="M1120" s="14">
        <f t="shared" si="2099"/>
        <v>4197.8</v>
      </c>
      <c r="N1120" s="14">
        <f t="shared" si="2100"/>
        <v>4197.8</v>
      </c>
      <c r="O1120" s="14">
        <f t="shared" si="2101"/>
        <v>4197.8</v>
      </c>
      <c r="P1120" s="14">
        <f t="shared" si="2158"/>
        <v>0</v>
      </c>
      <c r="Q1120" s="14">
        <f t="shared" si="2144"/>
        <v>4197.8</v>
      </c>
      <c r="R1120" s="14">
        <f t="shared" si="2158"/>
        <v>0</v>
      </c>
      <c r="S1120" s="14">
        <f t="shared" si="2158"/>
        <v>0</v>
      </c>
      <c r="T1120" s="14">
        <f t="shared" si="2158"/>
        <v>0</v>
      </c>
      <c r="U1120" s="14">
        <f t="shared" si="2158"/>
        <v>0</v>
      </c>
      <c r="V1120" s="14">
        <f t="shared" si="2158"/>
        <v>0</v>
      </c>
      <c r="W1120" s="14">
        <f t="shared" si="2158"/>
        <v>0</v>
      </c>
      <c r="X1120" s="14">
        <f t="shared" si="2158"/>
        <v>0</v>
      </c>
      <c r="Y1120" s="14">
        <f t="shared" si="2158"/>
        <v>0</v>
      </c>
      <c r="Z1120" s="14">
        <f t="shared" si="2158"/>
        <v>0</v>
      </c>
      <c r="AA1120" s="14">
        <f t="shared" si="2158"/>
        <v>413.5</v>
      </c>
      <c r="AB1120" s="14">
        <f t="shared" si="2158"/>
        <v>434.5</v>
      </c>
      <c r="AC1120" s="14">
        <f t="shared" si="2158"/>
        <v>0</v>
      </c>
      <c r="AD1120" s="14">
        <f t="shared" si="2158"/>
        <v>0</v>
      </c>
      <c r="AE1120" s="14">
        <f t="shared" si="2158"/>
        <v>434.5</v>
      </c>
      <c r="AF1120" s="14">
        <f t="shared" si="2158"/>
        <v>0</v>
      </c>
      <c r="AG1120" s="14">
        <f t="shared" si="2070"/>
        <v>4611.3</v>
      </c>
      <c r="AH1120" s="14">
        <f t="shared" si="2071"/>
        <v>4632.3</v>
      </c>
      <c r="AI1120" s="14">
        <f t="shared" si="2072"/>
        <v>4632.3</v>
      </c>
      <c r="AJ1120" s="14">
        <f t="shared" si="2158"/>
        <v>0</v>
      </c>
      <c r="AK1120" s="14">
        <f t="shared" si="2158"/>
        <v>0</v>
      </c>
      <c r="AL1120" s="14">
        <f t="shared" si="2158"/>
        <v>0</v>
      </c>
      <c r="AM1120" s="14">
        <f t="shared" si="2159"/>
        <v>4611.3</v>
      </c>
      <c r="AN1120" s="14">
        <f t="shared" si="2160"/>
        <v>4632.3</v>
      </c>
      <c r="AO1120" s="14">
        <f t="shared" si="2161"/>
        <v>4632.3</v>
      </c>
      <c r="AP1120" s="14">
        <f t="shared" si="2158"/>
        <v>0</v>
      </c>
      <c r="AQ1120" s="14">
        <f t="shared" si="2158"/>
        <v>0</v>
      </c>
      <c r="AR1120" s="14">
        <f t="shared" si="2158"/>
        <v>0</v>
      </c>
      <c r="AS1120" s="14">
        <f t="shared" si="2158"/>
        <v>0</v>
      </c>
      <c r="AT1120" s="14">
        <f t="shared" si="2158"/>
        <v>0</v>
      </c>
      <c r="AU1120" s="14">
        <f t="shared" si="2158"/>
        <v>0</v>
      </c>
      <c r="AV1120" s="14">
        <f t="shared" si="2158"/>
        <v>0</v>
      </c>
      <c r="AW1120" s="14">
        <f t="shared" si="2158"/>
        <v>0</v>
      </c>
      <c r="AX1120" s="14">
        <f t="shared" si="2158"/>
        <v>0</v>
      </c>
      <c r="AY1120" s="14">
        <f t="shared" si="2158"/>
        <v>0</v>
      </c>
      <c r="AZ1120" s="14">
        <f t="shared" si="2158"/>
        <v>0</v>
      </c>
      <c r="BA1120" s="14">
        <f t="shared" si="2158"/>
        <v>0</v>
      </c>
      <c r="BB1120" s="14">
        <f t="shared" si="2158"/>
        <v>0</v>
      </c>
      <c r="BC1120" s="14">
        <f t="shared" si="2133"/>
        <v>4611.3</v>
      </c>
      <c r="BD1120" s="14">
        <f t="shared" si="2131"/>
        <v>4632.3</v>
      </c>
      <c r="BE1120" s="14">
        <f t="shared" si="2132"/>
        <v>4632.3</v>
      </c>
      <c r="BF1120" s="14">
        <f t="shared" si="2158"/>
        <v>0</v>
      </c>
    </row>
    <row r="1121" spans="1:58" ht="31.5" customHeight="1" x14ac:dyDescent="0.3">
      <c r="A1121" s="8" t="s">
        <v>53</v>
      </c>
      <c r="B1121" s="8" t="s">
        <v>9</v>
      </c>
      <c r="C1121" s="8" t="s">
        <v>24</v>
      </c>
      <c r="D1121" s="8" t="s">
        <v>421</v>
      </c>
      <c r="E1121" s="8"/>
      <c r="F1121" s="18" t="s">
        <v>617</v>
      </c>
      <c r="G1121" s="14">
        <f t="shared" ref="G1121:L1121" si="2162">G1122+G1124</f>
        <v>4197.8</v>
      </c>
      <c r="H1121" s="14">
        <f t="shared" si="2162"/>
        <v>4197.8</v>
      </c>
      <c r="I1121" s="14">
        <f t="shared" si="2162"/>
        <v>4197.8</v>
      </c>
      <c r="J1121" s="14">
        <f t="shared" si="2162"/>
        <v>0</v>
      </c>
      <c r="K1121" s="14">
        <f t="shared" si="2162"/>
        <v>0</v>
      </c>
      <c r="L1121" s="14">
        <f t="shared" si="2162"/>
        <v>0</v>
      </c>
      <c r="M1121" s="14">
        <f t="shared" si="2099"/>
        <v>4197.8</v>
      </c>
      <c r="N1121" s="14">
        <f t="shared" si="2100"/>
        <v>4197.8</v>
      </c>
      <c r="O1121" s="14">
        <f t="shared" si="2101"/>
        <v>4197.8</v>
      </c>
      <c r="P1121" s="14">
        <f t="shared" ref="P1121:BF1121" si="2163">P1122+P1124</f>
        <v>0</v>
      </c>
      <c r="Q1121" s="14">
        <f t="shared" si="2144"/>
        <v>4197.8</v>
      </c>
      <c r="R1121" s="14">
        <f t="shared" ref="R1121:AE1121" si="2164">R1122+R1124</f>
        <v>0</v>
      </c>
      <c r="S1121" s="14">
        <f t="shared" si="2164"/>
        <v>0</v>
      </c>
      <c r="T1121" s="14">
        <f t="shared" si="2164"/>
        <v>0</v>
      </c>
      <c r="U1121" s="14">
        <f t="shared" si="2164"/>
        <v>0</v>
      </c>
      <c r="V1121" s="14">
        <f t="shared" si="2164"/>
        <v>0</v>
      </c>
      <c r="W1121" s="14">
        <f t="shared" si="2164"/>
        <v>0</v>
      </c>
      <c r="X1121" s="14">
        <f t="shared" si="2164"/>
        <v>0</v>
      </c>
      <c r="Y1121" s="14">
        <f t="shared" si="2164"/>
        <v>0</v>
      </c>
      <c r="Z1121" s="14">
        <f t="shared" si="2164"/>
        <v>0</v>
      </c>
      <c r="AA1121" s="14">
        <f t="shared" si="2164"/>
        <v>413.5</v>
      </c>
      <c r="AB1121" s="14">
        <f t="shared" si="2164"/>
        <v>434.5</v>
      </c>
      <c r="AC1121" s="14">
        <f t="shared" si="2164"/>
        <v>0</v>
      </c>
      <c r="AD1121" s="14">
        <f t="shared" si="2164"/>
        <v>0</v>
      </c>
      <c r="AE1121" s="14">
        <f t="shared" si="2164"/>
        <v>434.5</v>
      </c>
      <c r="AF1121" s="14">
        <f t="shared" ref="AF1121" si="2165">AF1122+AF1124</f>
        <v>0</v>
      </c>
      <c r="AG1121" s="14">
        <f t="shared" ref="AG1121:AG1184" si="2166">M1121+R1121+S1121+T1121+U1121+V1121+W1121+X1121+Y1121+AA1121+Z1121</f>
        <v>4611.3</v>
      </c>
      <c r="AH1121" s="14">
        <f t="shared" ref="AH1121:AH1184" si="2167">Q1121+AB1121+AC1121+AD1121</f>
        <v>4632.3</v>
      </c>
      <c r="AI1121" s="14">
        <f t="shared" ref="AI1121:AI1184" si="2168">O1121+AE1121+AF1121</f>
        <v>4632.3</v>
      </c>
      <c r="AJ1121" s="14">
        <f t="shared" ref="AJ1121:AL1121" si="2169">AJ1122+AJ1124</f>
        <v>0</v>
      </c>
      <c r="AK1121" s="14">
        <f t="shared" si="2169"/>
        <v>0</v>
      </c>
      <c r="AL1121" s="14">
        <f t="shared" si="2169"/>
        <v>0</v>
      </c>
      <c r="AM1121" s="14">
        <f t="shared" si="2159"/>
        <v>4611.3</v>
      </c>
      <c r="AN1121" s="14">
        <f t="shared" si="2160"/>
        <v>4632.3</v>
      </c>
      <c r="AO1121" s="14">
        <f t="shared" si="2161"/>
        <v>4632.3</v>
      </c>
      <c r="AP1121" s="14">
        <f t="shared" ref="AP1121:BB1121" si="2170">AP1122+AP1124</f>
        <v>0</v>
      </c>
      <c r="AQ1121" s="14">
        <f t="shared" si="2170"/>
        <v>0</v>
      </c>
      <c r="AR1121" s="14">
        <f t="shared" si="2170"/>
        <v>0</v>
      </c>
      <c r="AS1121" s="14">
        <f t="shared" si="2170"/>
        <v>0</v>
      </c>
      <c r="AT1121" s="14">
        <f t="shared" si="2170"/>
        <v>0</v>
      </c>
      <c r="AU1121" s="14">
        <f t="shared" si="2170"/>
        <v>0</v>
      </c>
      <c r="AV1121" s="14">
        <f t="shared" si="2170"/>
        <v>0</v>
      </c>
      <c r="AW1121" s="14">
        <f t="shared" si="2170"/>
        <v>0</v>
      </c>
      <c r="AX1121" s="14">
        <f t="shared" si="2170"/>
        <v>0</v>
      </c>
      <c r="AY1121" s="14">
        <f t="shared" si="2170"/>
        <v>0</v>
      </c>
      <c r="AZ1121" s="14">
        <f t="shared" ref="AZ1121:BA1121" si="2171">AZ1122+AZ1124</f>
        <v>0</v>
      </c>
      <c r="BA1121" s="14">
        <f t="shared" si="2171"/>
        <v>0</v>
      </c>
      <c r="BB1121" s="14">
        <f t="shared" si="2170"/>
        <v>0</v>
      </c>
      <c r="BC1121" s="14">
        <f t="shared" si="2133"/>
        <v>4611.3</v>
      </c>
      <c r="BD1121" s="14">
        <f t="shared" si="2131"/>
        <v>4632.3</v>
      </c>
      <c r="BE1121" s="14">
        <f t="shared" si="2132"/>
        <v>4632.3</v>
      </c>
      <c r="BF1121" s="14">
        <f t="shared" si="2163"/>
        <v>0</v>
      </c>
    </row>
    <row r="1122" spans="1:58" ht="78.75" customHeight="1" x14ac:dyDescent="0.3">
      <c r="A1122" s="8" t="s">
        <v>53</v>
      </c>
      <c r="B1122" s="8" t="s">
        <v>9</v>
      </c>
      <c r="C1122" s="8" t="s">
        <v>24</v>
      </c>
      <c r="D1122" s="8" t="s">
        <v>314</v>
      </c>
      <c r="E1122" s="8" t="s">
        <v>217</v>
      </c>
      <c r="F1122" s="24" t="s">
        <v>525</v>
      </c>
      <c r="G1122" s="14">
        <f t="shared" ref="G1122:L1122" si="2172">G1123</f>
        <v>3954.3</v>
      </c>
      <c r="H1122" s="14">
        <f t="shared" si="2172"/>
        <v>4046</v>
      </c>
      <c r="I1122" s="14">
        <f t="shared" si="2172"/>
        <v>4046</v>
      </c>
      <c r="J1122" s="14">
        <f t="shared" si="2172"/>
        <v>0</v>
      </c>
      <c r="K1122" s="14">
        <f t="shared" si="2172"/>
        <v>0</v>
      </c>
      <c r="L1122" s="14">
        <f t="shared" si="2172"/>
        <v>0</v>
      </c>
      <c r="M1122" s="14">
        <f t="shared" si="2099"/>
        <v>3954.3</v>
      </c>
      <c r="N1122" s="14">
        <f t="shared" si="2100"/>
        <v>4046</v>
      </c>
      <c r="O1122" s="14">
        <f t="shared" si="2101"/>
        <v>4046</v>
      </c>
      <c r="P1122" s="14">
        <f t="shared" ref="P1122:BF1122" si="2173">P1123</f>
        <v>0</v>
      </c>
      <c r="Q1122" s="14">
        <f t="shared" si="2144"/>
        <v>4046</v>
      </c>
      <c r="R1122" s="14">
        <f t="shared" si="2173"/>
        <v>0</v>
      </c>
      <c r="S1122" s="14">
        <f t="shared" si="2173"/>
        <v>0</v>
      </c>
      <c r="T1122" s="14">
        <f t="shared" si="2173"/>
        <v>0</v>
      </c>
      <c r="U1122" s="14">
        <f t="shared" si="2173"/>
        <v>0</v>
      </c>
      <c r="V1122" s="14">
        <f t="shared" si="2173"/>
        <v>0</v>
      </c>
      <c r="W1122" s="14">
        <f t="shared" si="2173"/>
        <v>0</v>
      </c>
      <c r="X1122" s="14">
        <f t="shared" si="2173"/>
        <v>0</v>
      </c>
      <c r="Y1122" s="14">
        <f t="shared" si="2173"/>
        <v>0</v>
      </c>
      <c r="Z1122" s="14">
        <f t="shared" si="2173"/>
        <v>0</v>
      </c>
      <c r="AA1122" s="14">
        <f t="shared" si="2173"/>
        <v>458.8</v>
      </c>
      <c r="AB1122" s="14">
        <f t="shared" si="2173"/>
        <v>422.3</v>
      </c>
      <c r="AC1122" s="14">
        <f t="shared" si="2173"/>
        <v>0</v>
      </c>
      <c r="AD1122" s="14">
        <f t="shared" si="2173"/>
        <v>0</v>
      </c>
      <c r="AE1122" s="14">
        <f t="shared" si="2173"/>
        <v>422.3</v>
      </c>
      <c r="AF1122" s="14">
        <f t="shared" si="2173"/>
        <v>0</v>
      </c>
      <c r="AG1122" s="14">
        <f t="shared" si="2166"/>
        <v>4413.1000000000004</v>
      </c>
      <c r="AH1122" s="14">
        <f t="shared" si="2167"/>
        <v>4468.3</v>
      </c>
      <c r="AI1122" s="14">
        <f t="shared" si="2168"/>
        <v>4468.3</v>
      </c>
      <c r="AJ1122" s="14">
        <f t="shared" si="2173"/>
        <v>0</v>
      </c>
      <c r="AK1122" s="14">
        <f t="shared" si="2173"/>
        <v>0</v>
      </c>
      <c r="AL1122" s="14">
        <f t="shared" si="2173"/>
        <v>0</v>
      </c>
      <c r="AM1122" s="14">
        <f t="shared" si="2159"/>
        <v>4413.1000000000004</v>
      </c>
      <c r="AN1122" s="14">
        <f t="shared" si="2160"/>
        <v>4468.3</v>
      </c>
      <c r="AO1122" s="14">
        <f t="shared" si="2161"/>
        <v>4468.3</v>
      </c>
      <c r="AP1122" s="14">
        <f t="shared" si="2173"/>
        <v>0</v>
      </c>
      <c r="AQ1122" s="14">
        <f t="shared" si="2173"/>
        <v>0</v>
      </c>
      <c r="AR1122" s="14">
        <f t="shared" si="2173"/>
        <v>0</v>
      </c>
      <c r="AS1122" s="14">
        <f t="shared" si="2173"/>
        <v>0</v>
      </c>
      <c r="AT1122" s="14">
        <f t="shared" si="2173"/>
        <v>0</v>
      </c>
      <c r="AU1122" s="14">
        <f t="shared" si="2173"/>
        <v>0</v>
      </c>
      <c r="AV1122" s="14">
        <f t="shared" si="2173"/>
        <v>0</v>
      </c>
      <c r="AW1122" s="14">
        <f t="shared" si="2173"/>
        <v>0</v>
      </c>
      <c r="AX1122" s="14">
        <f t="shared" si="2173"/>
        <v>0</v>
      </c>
      <c r="AY1122" s="14">
        <f t="shared" si="2173"/>
        <v>0</v>
      </c>
      <c r="AZ1122" s="14">
        <f t="shared" si="2173"/>
        <v>0</v>
      </c>
      <c r="BA1122" s="14">
        <f t="shared" si="2173"/>
        <v>0</v>
      </c>
      <c r="BB1122" s="14">
        <f t="shared" si="2173"/>
        <v>0</v>
      </c>
      <c r="BC1122" s="14">
        <f t="shared" si="2133"/>
        <v>4413.1000000000004</v>
      </c>
      <c r="BD1122" s="14">
        <f t="shared" si="2131"/>
        <v>4468.3</v>
      </c>
      <c r="BE1122" s="14">
        <f t="shared" si="2132"/>
        <v>4468.3</v>
      </c>
      <c r="BF1122" s="14">
        <f t="shared" si="2173"/>
        <v>0</v>
      </c>
    </row>
    <row r="1123" spans="1:58" ht="31.5" customHeight="1" x14ac:dyDescent="0.3">
      <c r="A1123" s="8" t="s">
        <v>53</v>
      </c>
      <c r="B1123" s="8" t="s">
        <v>9</v>
      </c>
      <c r="C1123" s="8" t="s">
        <v>24</v>
      </c>
      <c r="D1123" s="8" t="s">
        <v>314</v>
      </c>
      <c r="E1123" s="44">
        <v>120</v>
      </c>
      <c r="F1123" s="24" t="s">
        <v>527</v>
      </c>
      <c r="G1123" s="14">
        <v>3954.3</v>
      </c>
      <c r="H1123" s="14">
        <v>4046</v>
      </c>
      <c r="I1123" s="14">
        <v>4046</v>
      </c>
      <c r="J1123" s="14"/>
      <c r="K1123" s="14"/>
      <c r="L1123" s="14"/>
      <c r="M1123" s="14">
        <f t="shared" si="2099"/>
        <v>3954.3</v>
      </c>
      <c r="N1123" s="14">
        <f t="shared" si="2100"/>
        <v>4046</v>
      </c>
      <c r="O1123" s="14">
        <f t="shared" si="2101"/>
        <v>4046</v>
      </c>
      <c r="P1123" s="14"/>
      <c r="Q1123" s="14">
        <f t="shared" si="2144"/>
        <v>4046</v>
      </c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>
        <v>458.8</v>
      </c>
      <c r="AB1123" s="14">
        <v>422.3</v>
      </c>
      <c r="AC1123" s="14"/>
      <c r="AD1123" s="14"/>
      <c r="AE1123" s="14">
        <v>422.3</v>
      </c>
      <c r="AF1123" s="14"/>
      <c r="AG1123" s="14">
        <f t="shared" si="2166"/>
        <v>4413.1000000000004</v>
      </c>
      <c r="AH1123" s="14">
        <f t="shared" si="2167"/>
        <v>4468.3</v>
      </c>
      <c r="AI1123" s="14">
        <f t="shared" si="2168"/>
        <v>4468.3</v>
      </c>
      <c r="AJ1123" s="14"/>
      <c r="AK1123" s="14"/>
      <c r="AL1123" s="14"/>
      <c r="AM1123" s="14">
        <f t="shared" si="2159"/>
        <v>4413.1000000000004</v>
      </c>
      <c r="AN1123" s="14">
        <f t="shared" si="2160"/>
        <v>4468.3</v>
      </c>
      <c r="AO1123" s="14">
        <f t="shared" si="2161"/>
        <v>4468.3</v>
      </c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>
        <f t="shared" si="2133"/>
        <v>4413.1000000000004</v>
      </c>
      <c r="BD1123" s="14">
        <f t="shared" si="2131"/>
        <v>4468.3</v>
      </c>
      <c r="BE1123" s="14">
        <f t="shared" si="2132"/>
        <v>4468.3</v>
      </c>
      <c r="BF1123" s="14"/>
    </row>
    <row r="1124" spans="1:58" ht="31.5" customHeight="1" x14ac:dyDescent="0.3">
      <c r="A1124" s="8" t="s">
        <v>53</v>
      </c>
      <c r="B1124" s="8" t="s">
        <v>9</v>
      </c>
      <c r="C1124" s="8" t="s">
        <v>24</v>
      </c>
      <c r="D1124" s="8" t="s">
        <v>314</v>
      </c>
      <c r="E1124" s="8" t="s">
        <v>161</v>
      </c>
      <c r="F1124" s="24" t="s">
        <v>528</v>
      </c>
      <c r="G1124" s="14">
        <f t="shared" ref="G1124:L1124" si="2174">G1125</f>
        <v>243.5</v>
      </c>
      <c r="H1124" s="14">
        <f t="shared" si="2174"/>
        <v>151.80000000000001</v>
      </c>
      <c r="I1124" s="14">
        <f t="shared" si="2174"/>
        <v>151.80000000000001</v>
      </c>
      <c r="J1124" s="14">
        <f t="shared" si="2174"/>
        <v>0</v>
      </c>
      <c r="K1124" s="14">
        <f t="shared" si="2174"/>
        <v>0</v>
      </c>
      <c r="L1124" s="14">
        <f t="shared" si="2174"/>
        <v>0</v>
      </c>
      <c r="M1124" s="14">
        <f t="shared" si="2099"/>
        <v>243.5</v>
      </c>
      <c r="N1124" s="14">
        <f t="shared" si="2100"/>
        <v>151.80000000000001</v>
      </c>
      <c r="O1124" s="14">
        <f t="shared" si="2101"/>
        <v>151.80000000000001</v>
      </c>
      <c r="P1124" s="14">
        <f t="shared" ref="P1124:BF1124" si="2175">P1125</f>
        <v>0</v>
      </c>
      <c r="Q1124" s="14">
        <f t="shared" si="2144"/>
        <v>151.80000000000001</v>
      </c>
      <c r="R1124" s="14">
        <f t="shared" si="2175"/>
        <v>0</v>
      </c>
      <c r="S1124" s="14">
        <f t="shared" si="2175"/>
        <v>0</v>
      </c>
      <c r="T1124" s="14">
        <f t="shared" si="2175"/>
        <v>0</v>
      </c>
      <c r="U1124" s="14">
        <f t="shared" si="2175"/>
        <v>0</v>
      </c>
      <c r="V1124" s="14">
        <f t="shared" si="2175"/>
        <v>0</v>
      </c>
      <c r="W1124" s="14">
        <f t="shared" si="2175"/>
        <v>0</v>
      </c>
      <c r="X1124" s="14">
        <f t="shared" si="2175"/>
        <v>0</v>
      </c>
      <c r="Y1124" s="14">
        <f t="shared" si="2175"/>
        <v>0</v>
      </c>
      <c r="Z1124" s="14">
        <f t="shared" si="2175"/>
        <v>0</v>
      </c>
      <c r="AA1124" s="14">
        <f t="shared" si="2175"/>
        <v>-45.3</v>
      </c>
      <c r="AB1124" s="14">
        <f t="shared" si="2175"/>
        <v>12.2</v>
      </c>
      <c r="AC1124" s="14">
        <f t="shared" si="2175"/>
        <v>0</v>
      </c>
      <c r="AD1124" s="14">
        <f t="shared" si="2175"/>
        <v>0</v>
      </c>
      <c r="AE1124" s="14">
        <f t="shared" si="2175"/>
        <v>12.2</v>
      </c>
      <c r="AF1124" s="14">
        <f t="shared" si="2175"/>
        <v>0</v>
      </c>
      <c r="AG1124" s="14">
        <f t="shared" si="2166"/>
        <v>198.2</v>
      </c>
      <c r="AH1124" s="14">
        <f t="shared" si="2167"/>
        <v>164</v>
      </c>
      <c r="AI1124" s="14">
        <f t="shared" si="2168"/>
        <v>164</v>
      </c>
      <c r="AJ1124" s="14">
        <f t="shared" si="2175"/>
        <v>0</v>
      </c>
      <c r="AK1124" s="14">
        <f t="shared" si="2175"/>
        <v>0</v>
      </c>
      <c r="AL1124" s="14">
        <f t="shared" si="2175"/>
        <v>0</v>
      </c>
      <c r="AM1124" s="14">
        <f t="shared" si="2159"/>
        <v>198.2</v>
      </c>
      <c r="AN1124" s="14">
        <f t="shared" si="2160"/>
        <v>164</v>
      </c>
      <c r="AO1124" s="14">
        <f t="shared" si="2161"/>
        <v>164</v>
      </c>
      <c r="AP1124" s="14">
        <f t="shared" si="2175"/>
        <v>0</v>
      </c>
      <c r="AQ1124" s="14">
        <f t="shared" si="2175"/>
        <v>0</v>
      </c>
      <c r="AR1124" s="14">
        <f t="shared" si="2175"/>
        <v>0</v>
      </c>
      <c r="AS1124" s="14">
        <f t="shared" si="2175"/>
        <v>0</v>
      </c>
      <c r="AT1124" s="14">
        <f t="shared" si="2175"/>
        <v>0</v>
      </c>
      <c r="AU1124" s="14">
        <f t="shared" si="2175"/>
        <v>0</v>
      </c>
      <c r="AV1124" s="14">
        <f t="shared" si="2175"/>
        <v>0</v>
      </c>
      <c r="AW1124" s="14">
        <f t="shared" si="2175"/>
        <v>0</v>
      </c>
      <c r="AX1124" s="14">
        <f t="shared" si="2175"/>
        <v>0</v>
      </c>
      <c r="AY1124" s="14">
        <f t="shared" si="2175"/>
        <v>0</v>
      </c>
      <c r="AZ1124" s="14">
        <f t="shared" si="2175"/>
        <v>0</v>
      </c>
      <c r="BA1124" s="14">
        <f t="shared" si="2175"/>
        <v>0</v>
      </c>
      <c r="BB1124" s="14">
        <f t="shared" si="2175"/>
        <v>0</v>
      </c>
      <c r="BC1124" s="14">
        <f t="shared" si="2133"/>
        <v>198.2</v>
      </c>
      <c r="BD1124" s="14">
        <f t="shared" si="2131"/>
        <v>164</v>
      </c>
      <c r="BE1124" s="14">
        <f t="shared" si="2132"/>
        <v>164</v>
      </c>
      <c r="BF1124" s="14">
        <f t="shared" si="2175"/>
        <v>0</v>
      </c>
    </row>
    <row r="1125" spans="1:58" ht="31.5" customHeight="1" x14ac:dyDescent="0.3">
      <c r="A1125" s="8" t="s">
        <v>53</v>
      </c>
      <c r="B1125" s="8" t="s">
        <v>9</v>
      </c>
      <c r="C1125" s="8" t="s">
        <v>24</v>
      </c>
      <c r="D1125" s="8" t="s">
        <v>314</v>
      </c>
      <c r="E1125" s="30">
        <v>240</v>
      </c>
      <c r="F1125" s="24" t="s">
        <v>529</v>
      </c>
      <c r="G1125" s="14">
        <v>243.5</v>
      </c>
      <c r="H1125" s="14">
        <v>151.80000000000001</v>
      </c>
      <c r="I1125" s="14">
        <v>151.80000000000001</v>
      </c>
      <c r="J1125" s="14"/>
      <c r="K1125" s="14"/>
      <c r="L1125" s="14"/>
      <c r="M1125" s="14">
        <f t="shared" si="2099"/>
        <v>243.5</v>
      </c>
      <c r="N1125" s="14">
        <f t="shared" si="2100"/>
        <v>151.80000000000001</v>
      </c>
      <c r="O1125" s="14">
        <f t="shared" si="2101"/>
        <v>151.80000000000001</v>
      </c>
      <c r="P1125" s="14"/>
      <c r="Q1125" s="14">
        <f t="shared" si="2144"/>
        <v>151.80000000000001</v>
      </c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>
        <v>-45.3</v>
      </c>
      <c r="AB1125" s="14">
        <v>12.2</v>
      </c>
      <c r="AC1125" s="14"/>
      <c r="AD1125" s="14"/>
      <c r="AE1125" s="14">
        <v>12.2</v>
      </c>
      <c r="AF1125" s="14"/>
      <c r="AG1125" s="14">
        <f t="shared" si="2166"/>
        <v>198.2</v>
      </c>
      <c r="AH1125" s="14">
        <f t="shared" si="2167"/>
        <v>164</v>
      </c>
      <c r="AI1125" s="14">
        <f t="shared" si="2168"/>
        <v>164</v>
      </c>
      <c r="AJ1125" s="14"/>
      <c r="AK1125" s="14"/>
      <c r="AL1125" s="14"/>
      <c r="AM1125" s="14">
        <f t="shared" si="2159"/>
        <v>198.2</v>
      </c>
      <c r="AN1125" s="14">
        <f t="shared" si="2160"/>
        <v>164</v>
      </c>
      <c r="AO1125" s="14">
        <f t="shared" si="2161"/>
        <v>164</v>
      </c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>
        <f t="shared" si="2133"/>
        <v>198.2</v>
      </c>
      <c r="BD1125" s="14">
        <f t="shared" si="2131"/>
        <v>164</v>
      </c>
      <c r="BE1125" s="14">
        <f t="shared" si="2132"/>
        <v>164</v>
      </c>
      <c r="BF1125" s="14"/>
    </row>
    <row r="1126" spans="1:58" ht="31.5" customHeight="1" x14ac:dyDescent="0.3">
      <c r="A1126" s="8" t="s">
        <v>53</v>
      </c>
      <c r="B1126" s="8" t="s">
        <v>9</v>
      </c>
      <c r="C1126" s="8" t="s">
        <v>24</v>
      </c>
      <c r="D1126" s="8" t="s">
        <v>115</v>
      </c>
      <c r="E1126" s="30"/>
      <c r="F1126" s="24" t="s">
        <v>809</v>
      </c>
      <c r="G1126" s="14">
        <f t="shared" ref="G1126:L1126" si="2176">G1127</f>
        <v>45632.899999999994</v>
      </c>
      <c r="H1126" s="14">
        <f t="shared" si="2176"/>
        <v>44989.100000000006</v>
      </c>
      <c r="I1126" s="14">
        <f t="shared" si="2176"/>
        <v>44988.4</v>
      </c>
      <c r="J1126" s="14">
        <f t="shared" si="2176"/>
        <v>0</v>
      </c>
      <c r="K1126" s="14">
        <f t="shared" si="2176"/>
        <v>0</v>
      </c>
      <c r="L1126" s="14">
        <f t="shared" si="2176"/>
        <v>0</v>
      </c>
      <c r="M1126" s="14">
        <f t="shared" si="2099"/>
        <v>45632.899999999994</v>
      </c>
      <c r="N1126" s="14">
        <f t="shared" si="2100"/>
        <v>44989.100000000006</v>
      </c>
      <c r="O1126" s="14">
        <f t="shared" si="2101"/>
        <v>44988.4</v>
      </c>
      <c r="P1126" s="14">
        <f t="shared" ref="P1126:BF1126" si="2177">P1127</f>
        <v>0</v>
      </c>
      <c r="Q1126" s="14">
        <f t="shared" si="2144"/>
        <v>44989.100000000006</v>
      </c>
      <c r="R1126" s="14">
        <f t="shared" si="2177"/>
        <v>0</v>
      </c>
      <c r="S1126" s="14">
        <f t="shared" si="2177"/>
        <v>0</v>
      </c>
      <c r="T1126" s="14">
        <f t="shared" si="2177"/>
        <v>0</v>
      </c>
      <c r="U1126" s="14">
        <f t="shared" si="2177"/>
        <v>0</v>
      </c>
      <c r="V1126" s="14">
        <f t="shared" si="2177"/>
        <v>0</v>
      </c>
      <c r="W1126" s="14">
        <f t="shared" si="2177"/>
        <v>0</v>
      </c>
      <c r="X1126" s="14">
        <f t="shared" si="2177"/>
        <v>0</v>
      </c>
      <c r="Y1126" s="14">
        <f t="shared" si="2177"/>
        <v>0</v>
      </c>
      <c r="Z1126" s="14">
        <f t="shared" si="2177"/>
        <v>0</v>
      </c>
      <c r="AA1126" s="14">
        <f t="shared" si="2177"/>
        <v>0</v>
      </c>
      <c r="AB1126" s="14">
        <f t="shared" si="2177"/>
        <v>0</v>
      </c>
      <c r="AC1126" s="14">
        <f t="shared" si="2177"/>
        <v>0</v>
      </c>
      <c r="AD1126" s="14">
        <f t="shared" si="2177"/>
        <v>0</v>
      </c>
      <c r="AE1126" s="14">
        <f t="shared" si="2177"/>
        <v>0</v>
      </c>
      <c r="AF1126" s="14">
        <f t="shared" si="2177"/>
        <v>0</v>
      </c>
      <c r="AG1126" s="14">
        <f t="shared" si="2166"/>
        <v>45632.899999999994</v>
      </c>
      <c r="AH1126" s="14">
        <f t="shared" si="2167"/>
        <v>44989.100000000006</v>
      </c>
      <c r="AI1126" s="14">
        <f t="shared" si="2168"/>
        <v>44988.4</v>
      </c>
      <c r="AJ1126" s="14">
        <f t="shared" si="2177"/>
        <v>0</v>
      </c>
      <c r="AK1126" s="14">
        <f t="shared" si="2177"/>
        <v>0</v>
      </c>
      <c r="AL1126" s="14">
        <f t="shared" si="2177"/>
        <v>0</v>
      </c>
      <c r="AM1126" s="14">
        <f t="shared" si="2159"/>
        <v>45632.899999999994</v>
      </c>
      <c r="AN1126" s="14">
        <f t="shared" si="2160"/>
        <v>44989.100000000006</v>
      </c>
      <c r="AO1126" s="14">
        <f t="shared" si="2161"/>
        <v>44988.4</v>
      </c>
      <c r="AP1126" s="14">
        <f t="shared" si="2177"/>
        <v>0</v>
      </c>
      <c r="AQ1126" s="14">
        <f t="shared" si="2177"/>
        <v>0</v>
      </c>
      <c r="AR1126" s="14">
        <f t="shared" si="2177"/>
        <v>0</v>
      </c>
      <c r="AS1126" s="14">
        <f t="shared" si="2177"/>
        <v>0</v>
      </c>
      <c r="AT1126" s="14">
        <f t="shared" si="2177"/>
        <v>0</v>
      </c>
      <c r="AU1126" s="14">
        <f t="shared" si="2177"/>
        <v>0</v>
      </c>
      <c r="AV1126" s="14">
        <f t="shared" si="2177"/>
        <v>0</v>
      </c>
      <c r="AW1126" s="14">
        <f t="shared" si="2177"/>
        <v>0</v>
      </c>
      <c r="AX1126" s="14">
        <f t="shared" si="2177"/>
        <v>0</v>
      </c>
      <c r="AY1126" s="14">
        <f t="shared" si="2177"/>
        <v>0</v>
      </c>
      <c r="AZ1126" s="14">
        <f t="shared" si="2177"/>
        <v>0</v>
      </c>
      <c r="BA1126" s="14">
        <f t="shared" si="2177"/>
        <v>0</v>
      </c>
      <c r="BB1126" s="14">
        <f t="shared" si="2177"/>
        <v>0</v>
      </c>
      <c r="BC1126" s="14">
        <f t="shared" si="2133"/>
        <v>45632.899999999994</v>
      </c>
      <c r="BD1126" s="14">
        <f t="shared" si="2131"/>
        <v>44989.100000000006</v>
      </c>
      <c r="BE1126" s="14">
        <f t="shared" si="2132"/>
        <v>44988.4</v>
      </c>
      <c r="BF1126" s="14">
        <f t="shared" si="2177"/>
        <v>0</v>
      </c>
    </row>
    <row r="1127" spans="1:58" ht="31.5" customHeight="1" x14ac:dyDescent="0.3">
      <c r="A1127" s="8" t="s">
        <v>53</v>
      </c>
      <c r="B1127" s="8" t="s">
        <v>9</v>
      </c>
      <c r="C1127" s="8" t="s">
        <v>24</v>
      </c>
      <c r="D1127" s="8" t="s">
        <v>123</v>
      </c>
      <c r="E1127" s="30"/>
      <c r="F1127" s="13" t="s">
        <v>810</v>
      </c>
      <c r="G1127" s="14">
        <f t="shared" ref="G1127:L1127" si="2178">G1128+G1131</f>
        <v>45632.899999999994</v>
      </c>
      <c r="H1127" s="14">
        <f t="shared" si="2178"/>
        <v>44989.100000000006</v>
      </c>
      <c r="I1127" s="14">
        <f t="shared" si="2178"/>
        <v>44988.4</v>
      </c>
      <c r="J1127" s="14">
        <f t="shared" si="2178"/>
        <v>0</v>
      </c>
      <c r="K1127" s="14">
        <f t="shared" si="2178"/>
        <v>0</v>
      </c>
      <c r="L1127" s="14">
        <f t="shared" si="2178"/>
        <v>0</v>
      </c>
      <c r="M1127" s="14">
        <f t="shared" si="2099"/>
        <v>45632.899999999994</v>
      </c>
      <c r="N1127" s="14">
        <f t="shared" si="2100"/>
        <v>44989.100000000006</v>
      </c>
      <c r="O1127" s="14">
        <f t="shared" si="2101"/>
        <v>44988.4</v>
      </c>
      <c r="P1127" s="14">
        <f t="shared" ref="P1127:BF1127" si="2179">P1128+P1131</f>
        <v>0</v>
      </c>
      <c r="Q1127" s="14">
        <f t="shared" si="2144"/>
        <v>44989.100000000006</v>
      </c>
      <c r="R1127" s="14">
        <f t="shared" ref="R1127:AE1127" si="2180">R1128+R1131</f>
        <v>0</v>
      </c>
      <c r="S1127" s="14">
        <f t="shared" si="2180"/>
        <v>0</v>
      </c>
      <c r="T1127" s="14">
        <f t="shared" si="2180"/>
        <v>0</v>
      </c>
      <c r="U1127" s="14">
        <f t="shared" si="2180"/>
        <v>0</v>
      </c>
      <c r="V1127" s="14">
        <f t="shared" si="2180"/>
        <v>0</v>
      </c>
      <c r="W1127" s="14">
        <f t="shared" si="2180"/>
        <v>0</v>
      </c>
      <c r="X1127" s="14">
        <f t="shared" si="2180"/>
        <v>0</v>
      </c>
      <c r="Y1127" s="14">
        <f t="shared" si="2180"/>
        <v>0</v>
      </c>
      <c r="Z1127" s="14">
        <f t="shared" si="2180"/>
        <v>0</v>
      </c>
      <c r="AA1127" s="14">
        <f t="shared" si="2180"/>
        <v>0</v>
      </c>
      <c r="AB1127" s="14">
        <f t="shared" si="2180"/>
        <v>0</v>
      </c>
      <c r="AC1127" s="14">
        <f t="shared" si="2180"/>
        <v>0</v>
      </c>
      <c r="AD1127" s="14">
        <f t="shared" si="2180"/>
        <v>0</v>
      </c>
      <c r="AE1127" s="14">
        <f t="shared" si="2180"/>
        <v>0</v>
      </c>
      <c r="AF1127" s="14">
        <f t="shared" ref="AF1127" si="2181">AF1128+AF1131</f>
        <v>0</v>
      </c>
      <c r="AG1127" s="14">
        <f t="shared" si="2166"/>
        <v>45632.899999999994</v>
      </c>
      <c r="AH1127" s="14">
        <f t="shared" si="2167"/>
        <v>44989.100000000006</v>
      </c>
      <c r="AI1127" s="14">
        <f t="shared" si="2168"/>
        <v>44988.4</v>
      </c>
      <c r="AJ1127" s="14">
        <f t="shared" ref="AJ1127:AL1127" si="2182">AJ1128+AJ1131</f>
        <v>0</v>
      </c>
      <c r="AK1127" s="14">
        <f t="shared" si="2182"/>
        <v>0</v>
      </c>
      <c r="AL1127" s="14">
        <f t="shared" si="2182"/>
        <v>0</v>
      </c>
      <c r="AM1127" s="14">
        <f t="shared" si="2159"/>
        <v>45632.899999999994</v>
      </c>
      <c r="AN1127" s="14">
        <f t="shared" si="2160"/>
        <v>44989.100000000006</v>
      </c>
      <c r="AO1127" s="14">
        <f t="shared" si="2161"/>
        <v>44988.4</v>
      </c>
      <c r="AP1127" s="14">
        <f t="shared" ref="AP1127:BB1127" si="2183">AP1128+AP1131</f>
        <v>0</v>
      </c>
      <c r="AQ1127" s="14">
        <f t="shared" si="2183"/>
        <v>0</v>
      </c>
      <c r="AR1127" s="14">
        <f t="shared" si="2183"/>
        <v>0</v>
      </c>
      <c r="AS1127" s="14">
        <f t="shared" si="2183"/>
        <v>0</v>
      </c>
      <c r="AT1127" s="14">
        <f t="shared" si="2183"/>
        <v>0</v>
      </c>
      <c r="AU1127" s="14">
        <f t="shared" si="2183"/>
        <v>0</v>
      </c>
      <c r="AV1127" s="14">
        <f t="shared" si="2183"/>
        <v>0</v>
      </c>
      <c r="AW1127" s="14">
        <f t="shared" si="2183"/>
        <v>0</v>
      </c>
      <c r="AX1127" s="14">
        <f t="shared" si="2183"/>
        <v>0</v>
      </c>
      <c r="AY1127" s="14">
        <f t="shared" si="2183"/>
        <v>0</v>
      </c>
      <c r="AZ1127" s="14">
        <f t="shared" ref="AZ1127:BA1127" si="2184">AZ1128+AZ1131</f>
        <v>0</v>
      </c>
      <c r="BA1127" s="14">
        <f t="shared" si="2184"/>
        <v>0</v>
      </c>
      <c r="BB1127" s="14">
        <f t="shared" si="2183"/>
        <v>0</v>
      </c>
      <c r="BC1127" s="14">
        <f t="shared" si="2133"/>
        <v>45632.899999999994</v>
      </c>
      <c r="BD1127" s="14">
        <f t="shared" si="2131"/>
        <v>44989.100000000006</v>
      </c>
      <c r="BE1127" s="14">
        <f t="shared" si="2132"/>
        <v>44988.4</v>
      </c>
      <c r="BF1127" s="14">
        <f t="shared" si="2179"/>
        <v>0</v>
      </c>
    </row>
    <row r="1128" spans="1:58" ht="31.5" customHeight="1" x14ac:dyDescent="0.3">
      <c r="A1128" s="8" t="s">
        <v>53</v>
      </c>
      <c r="B1128" s="8" t="s">
        <v>9</v>
      </c>
      <c r="C1128" s="8" t="s">
        <v>24</v>
      </c>
      <c r="D1128" s="8" t="s">
        <v>124</v>
      </c>
      <c r="E1128" s="30"/>
      <c r="F1128" s="13" t="s">
        <v>800</v>
      </c>
      <c r="G1128" s="14">
        <f t="shared" ref="G1128:L1129" si="2185">G1129</f>
        <v>37310.6</v>
      </c>
      <c r="H1128" s="14">
        <f t="shared" si="2185"/>
        <v>38176.400000000001</v>
      </c>
      <c r="I1128" s="14">
        <f t="shared" si="2185"/>
        <v>38176.400000000001</v>
      </c>
      <c r="J1128" s="14">
        <f t="shared" si="2185"/>
        <v>0</v>
      </c>
      <c r="K1128" s="14">
        <f t="shared" si="2185"/>
        <v>0</v>
      </c>
      <c r="L1128" s="14">
        <f t="shared" si="2185"/>
        <v>0</v>
      </c>
      <c r="M1128" s="14">
        <f t="shared" si="2099"/>
        <v>37310.6</v>
      </c>
      <c r="N1128" s="14">
        <f t="shared" si="2100"/>
        <v>38176.400000000001</v>
      </c>
      <c r="O1128" s="14">
        <f t="shared" si="2101"/>
        <v>38176.400000000001</v>
      </c>
      <c r="P1128" s="14">
        <f t="shared" ref="P1128:BF1129" si="2186">P1129</f>
        <v>0</v>
      </c>
      <c r="Q1128" s="14">
        <f t="shared" si="2144"/>
        <v>38176.400000000001</v>
      </c>
      <c r="R1128" s="14">
        <f t="shared" si="2186"/>
        <v>0</v>
      </c>
      <c r="S1128" s="14">
        <f t="shared" si="2186"/>
        <v>0</v>
      </c>
      <c r="T1128" s="14">
        <f t="shared" si="2186"/>
        <v>0</v>
      </c>
      <c r="U1128" s="14">
        <f t="shared" si="2186"/>
        <v>0</v>
      </c>
      <c r="V1128" s="14">
        <f t="shared" si="2186"/>
        <v>0</v>
      </c>
      <c r="W1128" s="14">
        <f t="shared" si="2186"/>
        <v>0</v>
      </c>
      <c r="X1128" s="14">
        <f t="shared" si="2186"/>
        <v>0</v>
      </c>
      <c r="Y1128" s="14">
        <f t="shared" si="2186"/>
        <v>0</v>
      </c>
      <c r="Z1128" s="14">
        <f t="shared" si="2186"/>
        <v>0</v>
      </c>
      <c r="AA1128" s="14">
        <f t="shared" si="2186"/>
        <v>0</v>
      </c>
      <c r="AB1128" s="14">
        <f t="shared" si="2186"/>
        <v>0</v>
      </c>
      <c r="AC1128" s="14">
        <f t="shared" si="2186"/>
        <v>0</v>
      </c>
      <c r="AD1128" s="14">
        <f t="shared" si="2186"/>
        <v>0</v>
      </c>
      <c r="AE1128" s="14">
        <f t="shared" si="2186"/>
        <v>0</v>
      </c>
      <c r="AF1128" s="14">
        <f t="shared" si="2186"/>
        <v>0</v>
      </c>
      <c r="AG1128" s="14">
        <f t="shared" si="2166"/>
        <v>37310.6</v>
      </c>
      <c r="AH1128" s="14">
        <f t="shared" si="2167"/>
        <v>38176.400000000001</v>
      </c>
      <c r="AI1128" s="14">
        <f t="shared" si="2168"/>
        <v>38176.400000000001</v>
      </c>
      <c r="AJ1128" s="14">
        <f t="shared" si="2186"/>
        <v>0</v>
      </c>
      <c r="AK1128" s="14">
        <f t="shared" si="2186"/>
        <v>0</v>
      </c>
      <c r="AL1128" s="14">
        <f t="shared" si="2186"/>
        <v>0</v>
      </c>
      <c r="AM1128" s="14">
        <f t="shared" si="2159"/>
        <v>37310.6</v>
      </c>
      <c r="AN1128" s="14">
        <f t="shared" si="2160"/>
        <v>38176.400000000001</v>
      </c>
      <c r="AO1128" s="14">
        <f t="shared" si="2161"/>
        <v>38176.400000000001</v>
      </c>
      <c r="AP1128" s="14">
        <f t="shared" si="2186"/>
        <v>0</v>
      </c>
      <c r="AQ1128" s="14">
        <f t="shared" si="2186"/>
        <v>0</v>
      </c>
      <c r="AR1128" s="14">
        <f t="shared" si="2186"/>
        <v>0</v>
      </c>
      <c r="AS1128" s="14">
        <f t="shared" si="2186"/>
        <v>0</v>
      </c>
      <c r="AT1128" s="14">
        <f t="shared" si="2186"/>
        <v>0</v>
      </c>
      <c r="AU1128" s="14">
        <f t="shared" si="2186"/>
        <v>0</v>
      </c>
      <c r="AV1128" s="14">
        <f t="shared" si="2186"/>
        <v>0</v>
      </c>
      <c r="AW1128" s="14">
        <f t="shared" si="2186"/>
        <v>0</v>
      </c>
      <c r="AX1128" s="14">
        <f t="shared" si="2186"/>
        <v>0</v>
      </c>
      <c r="AY1128" s="14">
        <f t="shared" si="2186"/>
        <v>0</v>
      </c>
      <c r="AZ1128" s="14">
        <f t="shared" si="2186"/>
        <v>0</v>
      </c>
      <c r="BA1128" s="14">
        <f t="shared" si="2186"/>
        <v>0</v>
      </c>
      <c r="BB1128" s="14">
        <f t="shared" si="2186"/>
        <v>0</v>
      </c>
      <c r="BC1128" s="14">
        <f t="shared" si="2133"/>
        <v>37310.6</v>
      </c>
      <c r="BD1128" s="14">
        <f t="shared" si="2131"/>
        <v>38176.400000000001</v>
      </c>
      <c r="BE1128" s="14">
        <f t="shared" si="2132"/>
        <v>38176.400000000001</v>
      </c>
      <c r="BF1128" s="14">
        <f t="shared" si="2186"/>
        <v>0</v>
      </c>
    </row>
    <row r="1129" spans="1:58" ht="78.75" customHeight="1" x14ac:dyDescent="0.3">
      <c r="A1129" s="8" t="s">
        <v>53</v>
      </c>
      <c r="B1129" s="8" t="s">
        <v>9</v>
      </c>
      <c r="C1129" s="8" t="s">
        <v>24</v>
      </c>
      <c r="D1129" s="8" t="s">
        <v>124</v>
      </c>
      <c r="E1129" s="30">
        <v>100</v>
      </c>
      <c r="F1129" s="24" t="s">
        <v>525</v>
      </c>
      <c r="G1129" s="14">
        <f t="shared" si="2185"/>
        <v>37310.6</v>
      </c>
      <c r="H1129" s="14">
        <f t="shared" si="2185"/>
        <v>38176.400000000001</v>
      </c>
      <c r="I1129" s="14">
        <f t="shared" si="2185"/>
        <v>38176.400000000001</v>
      </c>
      <c r="J1129" s="14">
        <f t="shared" si="2185"/>
        <v>0</v>
      </c>
      <c r="K1129" s="14">
        <f t="shared" si="2185"/>
        <v>0</v>
      </c>
      <c r="L1129" s="14">
        <f t="shared" si="2185"/>
        <v>0</v>
      </c>
      <c r="M1129" s="14">
        <f t="shared" si="2099"/>
        <v>37310.6</v>
      </c>
      <c r="N1129" s="14">
        <f t="shared" si="2100"/>
        <v>38176.400000000001</v>
      </c>
      <c r="O1129" s="14">
        <f t="shared" si="2101"/>
        <v>38176.400000000001</v>
      </c>
      <c r="P1129" s="14">
        <f t="shared" si="2186"/>
        <v>0</v>
      </c>
      <c r="Q1129" s="14">
        <f t="shared" si="2144"/>
        <v>38176.400000000001</v>
      </c>
      <c r="R1129" s="14">
        <f t="shared" si="2186"/>
        <v>0</v>
      </c>
      <c r="S1129" s="14">
        <f t="shared" si="2186"/>
        <v>0</v>
      </c>
      <c r="T1129" s="14">
        <f t="shared" si="2186"/>
        <v>0</v>
      </c>
      <c r="U1129" s="14">
        <f t="shared" si="2186"/>
        <v>0</v>
      </c>
      <c r="V1129" s="14">
        <f t="shared" si="2186"/>
        <v>0</v>
      </c>
      <c r="W1129" s="14">
        <f t="shared" si="2186"/>
        <v>0</v>
      </c>
      <c r="X1129" s="14">
        <f t="shared" si="2186"/>
        <v>0</v>
      </c>
      <c r="Y1129" s="14">
        <f t="shared" si="2186"/>
        <v>0</v>
      </c>
      <c r="Z1129" s="14">
        <f t="shared" si="2186"/>
        <v>0</v>
      </c>
      <c r="AA1129" s="14">
        <f t="shared" si="2186"/>
        <v>0</v>
      </c>
      <c r="AB1129" s="14">
        <f t="shared" si="2186"/>
        <v>0</v>
      </c>
      <c r="AC1129" s="14">
        <f t="shared" si="2186"/>
        <v>0</v>
      </c>
      <c r="AD1129" s="14">
        <f t="shared" si="2186"/>
        <v>0</v>
      </c>
      <c r="AE1129" s="14">
        <f t="shared" si="2186"/>
        <v>0</v>
      </c>
      <c r="AF1129" s="14">
        <f t="shared" si="2186"/>
        <v>0</v>
      </c>
      <c r="AG1129" s="14">
        <f t="shared" si="2166"/>
        <v>37310.6</v>
      </c>
      <c r="AH1129" s="14">
        <f t="shared" si="2167"/>
        <v>38176.400000000001</v>
      </c>
      <c r="AI1129" s="14">
        <f t="shared" si="2168"/>
        <v>38176.400000000001</v>
      </c>
      <c r="AJ1129" s="14">
        <f t="shared" si="2186"/>
        <v>0</v>
      </c>
      <c r="AK1129" s="14">
        <f t="shared" si="2186"/>
        <v>0</v>
      </c>
      <c r="AL1129" s="14">
        <f t="shared" si="2186"/>
        <v>0</v>
      </c>
      <c r="AM1129" s="14">
        <f t="shared" si="2159"/>
        <v>37310.6</v>
      </c>
      <c r="AN1129" s="14">
        <f t="shared" si="2160"/>
        <v>38176.400000000001</v>
      </c>
      <c r="AO1129" s="14">
        <f t="shared" si="2161"/>
        <v>38176.400000000001</v>
      </c>
      <c r="AP1129" s="14">
        <f t="shared" si="2186"/>
        <v>0</v>
      </c>
      <c r="AQ1129" s="14">
        <f t="shared" si="2186"/>
        <v>0</v>
      </c>
      <c r="AR1129" s="14">
        <f t="shared" si="2186"/>
        <v>0</v>
      </c>
      <c r="AS1129" s="14">
        <f t="shared" si="2186"/>
        <v>0</v>
      </c>
      <c r="AT1129" s="14">
        <f t="shared" si="2186"/>
        <v>0</v>
      </c>
      <c r="AU1129" s="14">
        <f t="shared" si="2186"/>
        <v>0</v>
      </c>
      <c r="AV1129" s="14">
        <f t="shared" si="2186"/>
        <v>0</v>
      </c>
      <c r="AW1129" s="14">
        <f t="shared" si="2186"/>
        <v>0</v>
      </c>
      <c r="AX1129" s="14">
        <f t="shared" si="2186"/>
        <v>0</v>
      </c>
      <c r="AY1129" s="14">
        <f t="shared" si="2186"/>
        <v>0</v>
      </c>
      <c r="AZ1129" s="14">
        <f t="shared" si="2186"/>
        <v>0</v>
      </c>
      <c r="BA1129" s="14">
        <f t="shared" si="2186"/>
        <v>0</v>
      </c>
      <c r="BB1129" s="14">
        <f t="shared" si="2186"/>
        <v>0</v>
      </c>
      <c r="BC1129" s="14">
        <f t="shared" si="2133"/>
        <v>37310.6</v>
      </c>
      <c r="BD1129" s="14">
        <f t="shared" si="2131"/>
        <v>38176.400000000001</v>
      </c>
      <c r="BE1129" s="14">
        <f t="shared" si="2132"/>
        <v>38176.400000000001</v>
      </c>
      <c r="BF1129" s="14">
        <f t="shared" si="2186"/>
        <v>0</v>
      </c>
    </row>
    <row r="1130" spans="1:58" ht="31.5" customHeight="1" x14ac:dyDescent="0.3">
      <c r="A1130" s="8" t="s">
        <v>53</v>
      </c>
      <c r="B1130" s="8" t="s">
        <v>9</v>
      </c>
      <c r="C1130" s="8" t="s">
        <v>24</v>
      </c>
      <c r="D1130" s="8" t="s">
        <v>124</v>
      </c>
      <c r="E1130" s="44">
        <v>120</v>
      </c>
      <c r="F1130" s="24" t="s">
        <v>527</v>
      </c>
      <c r="G1130" s="14">
        <v>37310.6</v>
      </c>
      <c r="H1130" s="14">
        <v>38176.400000000001</v>
      </c>
      <c r="I1130" s="14">
        <v>38176.400000000001</v>
      </c>
      <c r="J1130" s="14"/>
      <c r="K1130" s="14"/>
      <c r="L1130" s="14"/>
      <c r="M1130" s="14">
        <f t="shared" si="2099"/>
        <v>37310.6</v>
      </c>
      <c r="N1130" s="14">
        <f t="shared" si="2100"/>
        <v>38176.400000000001</v>
      </c>
      <c r="O1130" s="14">
        <f t="shared" si="2101"/>
        <v>38176.400000000001</v>
      </c>
      <c r="P1130" s="14"/>
      <c r="Q1130" s="14">
        <f t="shared" si="2144"/>
        <v>38176.400000000001</v>
      </c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>
        <f t="shared" si="2166"/>
        <v>37310.6</v>
      </c>
      <c r="AH1130" s="14">
        <f t="shared" si="2167"/>
        <v>38176.400000000001</v>
      </c>
      <c r="AI1130" s="14">
        <f t="shared" si="2168"/>
        <v>38176.400000000001</v>
      </c>
      <c r="AJ1130" s="14"/>
      <c r="AK1130" s="14"/>
      <c r="AL1130" s="14"/>
      <c r="AM1130" s="14">
        <f t="shared" si="2159"/>
        <v>37310.6</v>
      </c>
      <c r="AN1130" s="14">
        <f t="shared" si="2160"/>
        <v>38176.400000000001</v>
      </c>
      <c r="AO1130" s="14">
        <f t="shared" si="2161"/>
        <v>38176.400000000001</v>
      </c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>
        <f t="shared" si="2133"/>
        <v>37310.6</v>
      </c>
      <c r="BD1130" s="14">
        <f t="shared" si="2131"/>
        <v>38176.400000000001</v>
      </c>
      <c r="BE1130" s="14">
        <f t="shared" si="2132"/>
        <v>38176.400000000001</v>
      </c>
      <c r="BF1130" s="14"/>
    </row>
    <row r="1131" spans="1:58" ht="31.5" customHeight="1" x14ac:dyDescent="0.3">
      <c r="A1131" s="8" t="s">
        <v>53</v>
      </c>
      <c r="B1131" s="8" t="s">
        <v>9</v>
      </c>
      <c r="C1131" s="8" t="s">
        <v>24</v>
      </c>
      <c r="D1131" s="8" t="s">
        <v>125</v>
      </c>
      <c r="E1131" s="30"/>
      <c r="F1131" s="13" t="s">
        <v>802</v>
      </c>
      <c r="G1131" s="14">
        <f t="shared" ref="G1131:L1131" si="2187">G1134+G1136+G1132</f>
        <v>8322.2999999999993</v>
      </c>
      <c r="H1131" s="14">
        <f t="shared" si="2187"/>
        <v>6812.7000000000007</v>
      </c>
      <c r="I1131" s="14">
        <f t="shared" si="2187"/>
        <v>6812</v>
      </c>
      <c r="J1131" s="14">
        <f t="shared" si="2187"/>
        <v>0</v>
      </c>
      <c r="K1131" s="14">
        <f t="shared" si="2187"/>
        <v>0</v>
      </c>
      <c r="L1131" s="14">
        <f t="shared" si="2187"/>
        <v>0</v>
      </c>
      <c r="M1131" s="14">
        <f t="shared" si="2099"/>
        <v>8322.2999999999993</v>
      </c>
      <c r="N1131" s="14">
        <f t="shared" si="2100"/>
        <v>6812.7000000000007</v>
      </c>
      <c r="O1131" s="14">
        <f t="shared" si="2101"/>
        <v>6812</v>
      </c>
      <c r="P1131" s="14">
        <f t="shared" ref="P1131:BF1131" si="2188">P1134+P1136+P1132</f>
        <v>0</v>
      </c>
      <c r="Q1131" s="14">
        <f t="shared" si="2144"/>
        <v>6812.7000000000007</v>
      </c>
      <c r="R1131" s="14">
        <f t="shared" ref="R1131:AE1131" si="2189">R1134+R1136+R1132</f>
        <v>0</v>
      </c>
      <c r="S1131" s="14">
        <f t="shared" si="2189"/>
        <v>0</v>
      </c>
      <c r="T1131" s="14">
        <f t="shared" si="2189"/>
        <v>0</v>
      </c>
      <c r="U1131" s="14">
        <f t="shared" si="2189"/>
        <v>0</v>
      </c>
      <c r="V1131" s="14">
        <f t="shared" si="2189"/>
        <v>0</v>
      </c>
      <c r="W1131" s="14">
        <f t="shared" si="2189"/>
        <v>0</v>
      </c>
      <c r="X1131" s="14">
        <f t="shared" si="2189"/>
        <v>0</v>
      </c>
      <c r="Y1131" s="14">
        <f t="shared" si="2189"/>
        <v>0</v>
      </c>
      <c r="Z1131" s="14">
        <f t="shared" si="2189"/>
        <v>0</v>
      </c>
      <c r="AA1131" s="14">
        <f t="shared" si="2189"/>
        <v>0</v>
      </c>
      <c r="AB1131" s="14">
        <f t="shared" si="2189"/>
        <v>0</v>
      </c>
      <c r="AC1131" s="14">
        <f t="shared" si="2189"/>
        <v>0</v>
      </c>
      <c r="AD1131" s="14">
        <f t="shared" si="2189"/>
        <v>0</v>
      </c>
      <c r="AE1131" s="14">
        <f t="shared" si="2189"/>
        <v>0</v>
      </c>
      <c r="AF1131" s="14">
        <f t="shared" ref="AF1131" si="2190">AF1134+AF1136+AF1132</f>
        <v>0</v>
      </c>
      <c r="AG1131" s="14">
        <f t="shared" si="2166"/>
        <v>8322.2999999999993</v>
      </c>
      <c r="AH1131" s="14">
        <f t="shared" si="2167"/>
        <v>6812.7000000000007</v>
      </c>
      <c r="AI1131" s="14">
        <f t="shared" si="2168"/>
        <v>6812</v>
      </c>
      <c r="AJ1131" s="14">
        <f t="shared" ref="AJ1131:AL1131" si="2191">AJ1134+AJ1136+AJ1132</f>
        <v>0</v>
      </c>
      <c r="AK1131" s="14">
        <f t="shared" si="2191"/>
        <v>0</v>
      </c>
      <c r="AL1131" s="14">
        <f t="shared" si="2191"/>
        <v>0</v>
      </c>
      <c r="AM1131" s="14">
        <f t="shared" si="2159"/>
        <v>8322.2999999999993</v>
      </c>
      <c r="AN1131" s="14">
        <f t="shared" si="2160"/>
        <v>6812.7000000000007</v>
      </c>
      <c r="AO1131" s="14">
        <f t="shared" si="2161"/>
        <v>6812</v>
      </c>
      <c r="AP1131" s="14">
        <f t="shared" ref="AP1131:BB1131" si="2192">AP1134+AP1136+AP1132</f>
        <v>0</v>
      </c>
      <c r="AQ1131" s="14">
        <f t="shared" si="2192"/>
        <v>0</v>
      </c>
      <c r="AR1131" s="14">
        <f t="shared" si="2192"/>
        <v>0</v>
      </c>
      <c r="AS1131" s="14">
        <f t="shared" si="2192"/>
        <v>0</v>
      </c>
      <c r="AT1131" s="14">
        <f t="shared" si="2192"/>
        <v>0</v>
      </c>
      <c r="AU1131" s="14">
        <f t="shared" si="2192"/>
        <v>0</v>
      </c>
      <c r="AV1131" s="14">
        <f t="shared" si="2192"/>
        <v>0</v>
      </c>
      <c r="AW1131" s="14">
        <f t="shared" si="2192"/>
        <v>0</v>
      </c>
      <c r="AX1131" s="14">
        <f t="shared" si="2192"/>
        <v>0</v>
      </c>
      <c r="AY1131" s="14">
        <f t="shared" si="2192"/>
        <v>0</v>
      </c>
      <c r="AZ1131" s="14">
        <f t="shared" ref="AZ1131:BA1131" si="2193">AZ1134+AZ1136+AZ1132</f>
        <v>0</v>
      </c>
      <c r="BA1131" s="14">
        <f t="shared" si="2193"/>
        <v>0</v>
      </c>
      <c r="BB1131" s="14">
        <f t="shared" si="2192"/>
        <v>0</v>
      </c>
      <c r="BC1131" s="14">
        <f t="shared" si="2133"/>
        <v>8322.2999999999993</v>
      </c>
      <c r="BD1131" s="14">
        <f t="shared" si="2131"/>
        <v>6812.7000000000007</v>
      </c>
      <c r="BE1131" s="14">
        <f t="shared" si="2132"/>
        <v>6812</v>
      </c>
      <c r="BF1131" s="14">
        <f t="shared" si="2188"/>
        <v>0</v>
      </c>
    </row>
    <row r="1132" spans="1:58" ht="78.75" customHeight="1" x14ac:dyDescent="0.3">
      <c r="A1132" s="8" t="s">
        <v>53</v>
      </c>
      <c r="B1132" s="8" t="s">
        <v>9</v>
      </c>
      <c r="C1132" s="8" t="s">
        <v>24</v>
      </c>
      <c r="D1132" s="8" t="s">
        <v>125</v>
      </c>
      <c r="E1132" s="30">
        <v>100</v>
      </c>
      <c r="F1132" s="24" t="s">
        <v>525</v>
      </c>
      <c r="G1132" s="14">
        <f t="shared" ref="G1132:L1132" si="2194">G1133</f>
        <v>5.6</v>
      </c>
      <c r="H1132" s="14">
        <f t="shared" si="2194"/>
        <v>5.6</v>
      </c>
      <c r="I1132" s="14">
        <f t="shared" si="2194"/>
        <v>5.6</v>
      </c>
      <c r="J1132" s="14">
        <f t="shared" si="2194"/>
        <v>0</v>
      </c>
      <c r="K1132" s="14">
        <f t="shared" si="2194"/>
        <v>0</v>
      </c>
      <c r="L1132" s="14">
        <f t="shared" si="2194"/>
        <v>0</v>
      </c>
      <c r="M1132" s="14">
        <f t="shared" si="2099"/>
        <v>5.6</v>
      </c>
      <c r="N1132" s="14">
        <f t="shared" si="2100"/>
        <v>5.6</v>
      </c>
      <c r="O1132" s="14">
        <f t="shared" si="2101"/>
        <v>5.6</v>
      </c>
      <c r="P1132" s="14">
        <f t="shared" ref="P1132:BF1132" si="2195">P1133</f>
        <v>0</v>
      </c>
      <c r="Q1132" s="14">
        <f t="shared" si="2144"/>
        <v>5.6</v>
      </c>
      <c r="R1132" s="14">
        <f t="shared" si="2195"/>
        <v>0</v>
      </c>
      <c r="S1132" s="14">
        <f t="shared" si="2195"/>
        <v>0</v>
      </c>
      <c r="T1132" s="14">
        <f t="shared" si="2195"/>
        <v>0</v>
      </c>
      <c r="U1132" s="14">
        <f t="shared" si="2195"/>
        <v>0</v>
      </c>
      <c r="V1132" s="14">
        <f t="shared" si="2195"/>
        <v>0</v>
      </c>
      <c r="W1132" s="14">
        <f t="shared" si="2195"/>
        <v>0</v>
      </c>
      <c r="X1132" s="14">
        <f t="shared" si="2195"/>
        <v>0</v>
      </c>
      <c r="Y1132" s="14">
        <f t="shared" si="2195"/>
        <v>0</v>
      </c>
      <c r="Z1132" s="14">
        <f t="shared" si="2195"/>
        <v>0</v>
      </c>
      <c r="AA1132" s="14">
        <f t="shared" si="2195"/>
        <v>0</v>
      </c>
      <c r="AB1132" s="14">
        <f t="shared" si="2195"/>
        <v>0</v>
      </c>
      <c r="AC1132" s="14">
        <f t="shared" si="2195"/>
        <v>0</v>
      </c>
      <c r="AD1132" s="14">
        <f t="shared" si="2195"/>
        <v>0</v>
      </c>
      <c r="AE1132" s="14">
        <f t="shared" si="2195"/>
        <v>0</v>
      </c>
      <c r="AF1132" s="14">
        <f t="shared" si="2195"/>
        <v>0</v>
      </c>
      <c r="AG1132" s="14">
        <f t="shared" si="2166"/>
        <v>5.6</v>
      </c>
      <c r="AH1132" s="14">
        <f t="shared" si="2167"/>
        <v>5.6</v>
      </c>
      <c r="AI1132" s="14">
        <f t="shared" si="2168"/>
        <v>5.6</v>
      </c>
      <c r="AJ1132" s="14">
        <f t="shared" si="2195"/>
        <v>0</v>
      </c>
      <c r="AK1132" s="14">
        <f t="shared" si="2195"/>
        <v>0</v>
      </c>
      <c r="AL1132" s="14">
        <f t="shared" si="2195"/>
        <v>0</v>
      </c>
      <c r="AM1132" s="14">
        <f t="shared" si="2159"/>
        <v>5.6</v>
      </c>
      <c r="AN1132" s="14">
        <f t="shared" si="2160"/>
        <v>5.6</v>
      </c>
      <c r="AO1132" s="14">
        <f t="shared" si="2161"/>
        <v>5.6</v>
      </c>
      <c r="AP1132" s="14">
        <f t="shared" si="2195"/>
        <v>0</v>
      </c>
      <c r="AQ1132" s="14">
        <f t="shared" si="2195"/>
        <v>0</v>
      </c>
      <c r="AR1132" s="14">
        <f t="shared" si="2195"/>
        <v>0</v>
      </c>
      <c r="AS1132" s="14">
        <f t="shared" si="2195"/>
        <v>0</v>
      </c>
      <c r="AT1132" s="14">
        <f t="shared" si="2195"/>
        <v>0</v>
      </c>
      <c r="AU1132" s="14">
        <f t="shared" si="2195"/>
        <v>0</v>
      </c>
      <c r="AV1132" s="14">
        <f t="shared" si="2195"/>
        <v>0</v>
      </c>
      <c r="AW1132" s="14">
        <f t="shared" si="2195"/>
        <v>0</v>
      </c>
      <c r="AX1132" s="14">
        <f t="shared" si="2195"/>
        <v>0</v>
      </c>
      <c r="AY1132" s="14">
        <f t="shared" si="2195"/>
        <v>0</v>
      </c>
      <c r="AZ1132" s="14">
        <f t="shared" si="2195"/>
        <v>0</v>
      </c>
      <c r="BA1132" s="14">
        <f t="shared" si="2195"/>
        <v>0</v>
      </c>
      <c r="BB1132" s="14">
        <f t="shared" si="2195"/>
        <v>0</v>
      </c>
      <c r="BC1132" s="14">
        <f t="shared" si="2133"/>
        <v>5.6</v>
      </c>
      <c r="BD1132" s="14">
        <f t="shared" si="2131"/>
        <v>5.6</v>
      </c>
      <c r="BE1132" s="14">
        <f t="shared" si="2132"/>
        <v>5.6</v>
      </c>
      <c r="BF1132" s="14">
        <f t="shared" si="2195"/>
        <v>0</v>
      </c>
    </row>
    <row r="1133" spans="1:58" ht="31.5" customHeight="1" x14ac:dyDescent="0.3">
      <c r="A1133" s="8" t="s">
        <v>53</v>
      </c>
      <c r="B1133" s="8" t="s">
        <v>9</v>
      </c>
      <c r="C1133" s="8" t="s">
        <v>24</v>
      </c>
      <c r="D1133" s="8" t="s">
        <v>125</v>
      </c>
      <c r="E1133" s="44">
        <v>120</v>
      </c>
      <c r="F1133" s="24" t="s">
        <v>527</v>
      </c>
      <c r="G1133" s="14">
        <v>5.6</v>
      </c>
      <c r="H1133" s="14">
        <v>5.6</v>
      </c>
      <c r="I1133" s="14">
        <v>5.6</v>
      </c>
      <c r="J1133" s="14"/>
      <c r="K1133" s="14"/>
      <c r="L1133" s="14"/>
      <c r="M1133" s="14">
        <f t="shared" si="2099"/>
        <v>5.6</v>
      </c>
      <c r="N1133" s="14">
        <f t="shared" si="2100"/>
        <v>5.6</v>
      </c>
      <c r="O1133" s="14">
        <f t="shared" si="2101"/>
        <v>5.6</v>
      </c>
      <c r="P1133" s="14"/>
      <c r="Q1133" s="14">
        <f t="shared" si="2144"/>
        <v>5.6</v>
      </c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>
        <f t="shared" si="2166"/>
        <v>5.6</v>
      </c>
      <c r="AH1133" s="14">
        <f t="shared" si="2167"/>
        <v>5.6</v>
      </c>
      <c r="AI1133" s="14">
        <f t="shared" si="2168"/>
        <v>5.6</v>
      </c>
      <c r="AJ1133" s="14"/>
      <c r="AK1133" s="14"/>
      <c r="AL1133" s="14"/>
      <c r="AM1133" s="14">
        <f t="shared" si="2159"/>
        <v>5.6</v>
      </c>
      <c r="AN1133" s="14">
        <f t="shared" si="2160"/>
        <v>5.6</v>
      </c>
      <c r="AO1133" s="14">
        <f t="shared" si="2161"/>
        <v>5.6</v>
      </c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>
        <f t="shared" si="2133"/>
        <v>5.6</v>
      </c>
      <c r="BD1133" s="14">
        <f t="shared" si="2131"/>
        <v>5.6</v>
      </c>
      <c r="BE1133" s="14">
        <f t="shared" si="2132"/>
        <v>5.6</v>
      </c>
      <c r="BF1133" s="14"/>
    </row>
    <row r="1134" spans="1:58" ht="31.5" customHeight="1" x14ac:dyDescent="0.3">
      <c r="A1134" s="8" t="s">
        <v>53</v>
      </c>
      <c r="B1134" s="8" t="s">
        <v>9</v>
      </c>
      <c r="C1134" s="8" t="s">
        <v>24</v>
      </c>
      <c r="D1134" s="8" t="s">
        <v>125</v>
      </c>
      <c r="E1134" s="30">
        <v>200</v>
      </c>
      <c r="F1134" s="24" t="s">
        <v>528</v>
      </c>
      <c r="G1134" s="14">
        <f t="shared" ref="G1134:L1134" si="2196">G1135</f>
        <v>8292.4</v>
      </c>
      <c r="H1134" s="14">
        <f t="shared" si="2196"/>
        <v>6783.5</v>
      </c>
      <c r="I1134" s="14">
        <f t="shared" si="2196"/>
        <v>6783.5</v>
      </c>
      <c r="J1134" s="14">
        <f t="shared" si="2196"/>
        <v>0</v>
      </c>
      <c r="K1134" s="14">
        <f t="shared" si="2196"/>
        <v>0</v>
      </c>
      <c r="L1134" s="14">
        <f t="shared" si="2196"/>
        <v>0</v>
      </c>
      <c r="M1134" s="14">
        <f t="shared" si="2099"/>
        <v>8292.4</v>
      </c>
      <c r="N1134" s="14">
        <f t="shared" si="2100"/>
        <v>6783.5</v>
      </c>
      <c r="O1134" s="14">
        <f t="shared" si="2101"/>
        <v>6783.5</v>
      </c>
      <c r="P1134" s="14">
        <f t="shared" ref="P1134:BF1134" si="2197">P1135</f>
        <v>0</v>
      </c>
      <c r="Q1134" s="14">
        <f t="shared" si="2144"/>
        <v>6783.5</v>
      </c>
      <c r="R1134" s="14">
        <f t="shared" si="2197"/>
        <v>0</v>
      </c>
      <c r="S1134" s="14">
        <f t="shared" si="2197"/>
        <v>0</v>
      </c>
      <c r="T1134" s="14">
        <f t="shared" si="2197"/>
        <v>0</v>
      </c>
      <c r="U1134" s="14">
        <f t="shared" si="2197"/>
        <v>0</v>
      </c>
      <c r="V1134" s="14">
        <f t="shared" si="2197"/>
        <v>0</v>
      </c>
      <c r="W1134" s="14">
        <f t="shared" si="2197"/>
        <v>0</v>
      </c>
      <c r="X1134" s="14">
        <f t="shared" si="2197"/>
        <v>0</v>
      </c>
      <c r="Y1134" s="14">
        <f t="shared" si="2197"/>
        <v>0</v>
      </c>
      <c r="Z1134" s="14">
        <f t="shared" si="2197"/>
        <v>0</v>
      </c>
      <c r="AA1134" s="14">
        <f t="shared" si="2197"/>
        <v>0</v>
      </c>
      <c r="AB1134" s="14">
        <f t="shared" si="2197"/>
        <v>0</v>
      </c>
      <c r="AC1134" s="14">
        <f t="shared" si="2197"/>
        <v>0</v>
      </c>
      <c r="AD1134" s="14">
        <f t="shared" si="2197"/>
        <v>0</v>
      </c>
      <c r="AE1134" s="14">
        <f t="shared" si="2197"/>
        <v>0</v>
      </c>
      <c r="AF1134" s="14">
        <f t="shared" si="2197"/>
        <v>0</v>
      </c>
      <c r="AG1134" s="14">
        <f t="shared" si="2166"/>
        <v>8292.4</v>
      </c>
      <c r="AH1134" s="14">
        <f t="shared" si="2167"/>
        <v>6783.5</v>
      </c>
      <c r="AI1134" s="14">
        <f t="shared" si="2168"/>
        <v>6783.5</v>
      </c>
      <c r="AJ1134" s="14">
        <f t="shared" si="2197"/>
        <v>0</v>
      </c>
      <c r="AK1134" s="14">
        <f t="shared" si="2197"/>
        <v>0</v>
      </c>
      <c r="AL1134" s="14">
        <f t="shared" si="2197"/>
        <v>0</v>
      </c>
      <c r="AM1134" s="14">
        <f t="shared" si="2159"/>
        <v>8292.4</v>
      </c>
      <c r="AN1134" s="14">
        <f t="shared" si="2160"/>
        <v>6783.5</v>
      </c>
      <c r="AO1134" s="14">
        <f t="shared" si="2161"/>
        <v>6783.5</v>
      </c>
      <c r="AP1134" s="14">
        <f t="shared" si="2197"/>
        <v>0</v>
      </c>
      <c r="AQ1134" s="14">
        <f t="shared" si="2197"/>
        <v>0</v>
      </c>
      <c r="AR1134" s="14">
        <f t="shared" si="2197"/>
        <v>0</v>
      </c>
      <c r="AS1134" s="14">
        <f t="shared" si="2197"/>
        <v>0</v>
      </c>
      <c r="AT1134" s="14">
        <f t="shared" si="2197"/>
        <v>0</v>
      </c>
      <c r="AU1134" s="14">
        <f t="shared" si="2197"/>
        <v>0</v>
      </c>
      <c r="AV1134" s="14">
        <f t="shared" si="2197"/>
        <v>0</v>
      </c>
      <c r="AW1134" s="14">
        <f t="shared" si="2197"/>
        <v>0</v>
      </c>
      <c r="AX1134" s="14">
        <f t="shared" si="2197"/>
        <v>0</v>
      </c>
      <c r="AY1134" s="14">
        <f t="shared" si="2197"/>
        <v>0</v>
      </c>
      <c r="AZ1134" s="14">
        <f t="shared" si="2197"/>
        <v>0</v>
      </c>
      <c r="BA1134" s="14">
        <f t="shared" si="2197"/>
        <v>0</v>
      </c>
      <c r="BB1134" s="14">
        <f t="shared" si="2197"/>
        <v>0</v>
      </c>
      <c r="BC1134" s="14">
        <f t="shared" si="2133"/>
        <v>8292.4</v>
      </c>
      <c r="BD1134" s="14">
        <f t="shared" si="2131"/>
        <v>6783.5</v>
      </c>
      <c r="BE1134" s="14">
        <f t="shared" si="2132"/>
        <v>6783.5</v>
      </c>
      <c r="BF1134" s="14">
        <f t="shared" si="2197"/>
        <v>0</v>
      </c>
    </row>
    <row r="1135" spans="1:58" ht="31.5" customHeight="1" x14ac:dyDescent="0.3">
      <c r="A1135" s="8" t="s">
        <v>53</v>
      </c>
      <c r="B1135" s="8" t="s">
        <v>9</v>
      </c>
      <c r="C1135" s="8" t="s">
        <v>24</v>
      </c>
      <c r="D1135" s="8" t="s">
        <v>125</v>
      </c>
      <c r="E1135" s="30">
        <v>240</v>
      </c>
      <c r="F1135" s="24" t="s">
        <v>529</v>
      </c>
      <c r="G1135" s="14">
        <v>8292.4</v>
      </c>
      <c r="H1135" s="14">
        <v>6783.5</v>
      </c>
      <c r="I1135" s="14">
        <v>6783.5</v>
      </c>
      <c r="J1135" s="14"/>
      <c r="K1135" s="14"/>
      <c r="L1135" s="14"/>
      <c r="M1135" s="14">
        <f t="shared" si="2099"/>
        <v>8292.4</v>
      </c>
      <c r="N1135" s="14">
        <f t="shared" si="2100"/>
        <v>6783.5</v>
      </c>
      <c r="O1135" s="14">
        <f t="shared" si="2101"/>
        <v>6783.5</v>
      </c>
      <c r="P1135" s="14"/>
      <c r="Q1135" s="14">
        <f t="shared" si="2144"/>
        <v>6783.5</v>
      </c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>
        <f t="shared" si="2166"/>
        <v>8292.4</v>
      </c>
      <c r="AH1135" s="14">
        <f t="shared" si="2167"/>
        <v>6783.5</v>
      </c>
      <c r="AI1135" s="14">
        <f t="shared" si="2168"/>
        <v>6783.5</v>
      </c>
      <c r="AJ1135" s="14"/>
      <c r="AK1135" s="14"/>
      <c r="AL1135" s="14"/>
      <c r="AM1135" s="14">
        <f t="shared" si="2159"/>
        <v>8292.4</v>
      </c>
      <c r="AN1135" s="14">
        <f t="shared" si="2160"/>
        <v>6783.5</v>
      </c>
      <c r="AO1135" s="14">
        <f t="shared" si="2161"/>
        <v>6783.5</v>
      </c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>
        <f t="shared" si="2133"/>
        <v>8292.4</v>
      </c>
      <c r="BD1135" s="14">
        <f t="shared" si="2131"/>
        <v>6783.5</v>
      </c>
      <c r="BE1135" s="14">
        <f t="shared" si="2132"/>
        <v>6783.5</v>
      </c>
      <c r="BF1135" s="14"/>
    </row>
    <row r="1136" spans="1:58" ht="15.75" customHeight="1" x14ac:dyDescent="0.3">
      <c r="A1136" s="8" t="s">
        <v>53</v>
      </c>
      <c r="B1136" s="8" t="s">
        <v>9</v>
      </c>
      <c r="C1136" s="8" t="s">
        <v>24</v>
      </c>
      <c r="D1136" s="8" t="s">
        <v>125</v>
      </c>
      <c r="E1136" s="30">
        <v>800</v>
      </c>
      <c r="F1136" s="24" t="s">
        <v>541</v>
      </c>
      <c r="G1136" s="14">
        <f t="shared" ref="G1136:L1136" si="2198">G1137</f>
        <v>24.3</v>
      </c>
      <c r="H1136" s="14">
        <f t="shared" si="2198"/>
        <v>23.6</v>
      </c>
      <c r="I1136" s="14">
        <f t="shared" si="2198"/>
        <v>22.9</v>
      </c>
      <c r="J1136" s="14">
        <f t="shared" si="2198"/>
        <v>0</v>
      </c>
      <c r="K1136" s="14">
        <f t="shared" si="2198"/>
        <v>0</v>
      </c>
      <c r="L1136" s="14">
        <f t="shared" si="2198"/>
        <v>0</v>
      </c>
      <c r="M1136" s="14">
        <f t="shared" si="2099"/>
        <v>24.3</v>
      </c>
      <c r="N1136" s="14">
        <f t="shared" si="2100"/>
        <v>23.6</v>
      </c>
      <c r="O1136" s="14">
        <f t="shared" si="2101"/>
        <v>22.9</v>
      </c>
      <c r="P1136" s="14">
        <f t="shared" ref="P1136:BF1136" si="2199">P1137</f>
        <v>0</v>
      </c>
      <c r="Q1136" s="14">
        <f t="shared" si="2144"/>
        <v>23.6</v>
      </c>
      <c r="R1136" s="14">
        <f t="shared" si="2199"/>
        <v>0</v>
      </c>
      <c r="S1136" s="14">
        <f t="shared" si="2199"/>
        <v>0</v>
      </c>
      <c r="T1136" s="14">
        <f t="shared" si="2199"/>
        <v>0</v>
      </c>
      <c r="U1136" s="14">
        <f t="shared" si="2199"/>
        <v>0</v>
      </c>
      <c r="V1136" s="14">
        <f t="shared" si="2199"/>
        <v>0</v>
      </c>
      <c r="W1136" s="14">
        <f t="shared" si="2199"/>
        <v>0</v>
      </c>
      <c r="X1136" s="14">
        <f t="shared" si="2199"/>
        <v>0</v>
      </c>
      <c r="Y1136" s="14">
        <f t="shared" si="2199"/>
        <v>0</v>
      </c>
      <c r="Z1136" s="14">
        <f t="shared" si="2199"/>
        <v>0</v>
      </c>
      <c r="AA1136" s="14">
        <f t="shared" si="2199"/>
        <v>0</v>
      </c>
      <c r="AB1136" s="14">
        <f t="shared" si="2199"/>
        <v>0</v>
      </c>
      <c r="AC1136" s="14">
        <f t="shared" si="2199"/>
        <v>0</v>
      </c>
      <c r="AD1136" s="14">
        <f t="shared" si="2199"/>
        <v>0</v>
      </c>
      <c r="AE1136" s="14">
        <f t="shared" si="2199"/>
        <v>0</v>
      </c>
      <c r="AF1136" s="14">
        <f t="shared" si="2199"/>
        <v>0</v>
      </c>
      <c r="AG1136" s="14">
        <f t="shared" si="2166"/>
        <v>24.3</v>
      </c>
      <c r="AH1136" s="14">
        <f t="shared" si="2167"/>
        <v>23.6</v>
      </c>
      <c r="AI1136" s="14">
        <f t="shared" si="2168"/>
        <v>22.9</v>
      </c>
      <c r="AJ1136" s="14">
        <f t="shared" si="2199"/>
        <v>0</v>
      </c>
      <c r="AK1136" s="14">
        <f t="shared" si="2199"/>
        <v>0</v>
      </c>
      <c r="AL1136" s="14">
        <f t="shared" si="2199"/>
        <v>0</v>
      </c>
      <c r="AM1136" s="14">
        <f t="shared" si="2159"/>
        <v>24.3</v>
      </c>
      <c r="AN1136" s="14">
        <f t="shared" si="2160"/>
        <v>23.6</v>
      </c>
      <c r="AO1136" s="14">
        <f t="shared" si="2161"/>
        <v>22.9</v>
      </c>
      <c r="AP1136" s="14">
        <f t="shared" si="2199"/>
        <v>0</v>
      </c>
      <c r="AQ1136" s="14">
        <f t="shared" si="2199"/>
        <v>0</v>
      </c>
      <c r="AR1136" s="14">
        <f t="shared" si="2199"/>
        <v>0</v>
      </c>
      <c r="AS1136" s="14">
        <f t="shared" si="2199"/>
        <v>0</v>
      </c>
      <c r="AT1136" s="14">
        <f t="shared" si="2199"/>
        <v>0</v>
      </c>
      <c r="AU1136" s="14">
        <f t="shared" si="2199"/>
        <v>0</v>
      </c>
      <c r="AV1136" s="14">
        <f t="shared" si="2199"/>
        <v>0</v>
      </c>
      <c r="AW1136" s="14">
        <f t="shared" si="2199"/>
        <v>0</v>
      </c>
      <c r="AX1136" s="14">
        <f t="shared" si="2199"/>
        <v>0</v>
      </c>
      <c r="AY1136" s="14">
        <f t="shared" si="2199"/>
        <v>0</v>
      </c>
      <c r="AZ1136" s="14">
        <f t="shared" si="2199"/>
        <v>0</v>
      </c>
      <c r="BA1136" s="14">
        <f t="shared" si="2199"/>
        <v>0</v>
      </c>
      <c r="BB1136" s="14">
        <f t="shared" si="2199"/>
        <v>0</v>
      </c>
      <c r="BC1136" s="14">
        <f t="shared" si="2133"/>
        <v>24.3</v>
      </c>
      <c r="BD1136" s="14">
        <f t="shared" si="2131"/>
        <v>23.6</v>
      </c>
      <c r="BE1136" s="14">
        <f t="shared" si="2132"/>
        <v>22.9</v>
      </c>
      <c r="BF1136" s="14">
        <f t="shared" si="2199"/>
        <v>0</v>
      </c>
    </row>
    <row r="1137" spans="1:58" ht="15.75" customHeight="1" x14ac:dyDescent="0.3">
      <c r="A1137" s="8" t="s">
        <v>53</v>
      </c>
      <c r="B1137" s="8" t="s">
        <v>9</v>
      </c>
      <c r="C1137" s="8" t="s">
        <v>24</v>
      </c>
      <c r="D1137" s="8" t="s">
        <v>125</v>
      </c>
      <c r="E1137" s="44">
        <v>850</v>
      </c>
      <c r="F1137" s="24" t="s">
        <v>543</v>
      </c>
      <c r="G1137" s="14">
        <v>24.3</v>
      </c>
      <c r="H1137" s="14">
        <v>23.6</v>
      </c>
      <c r="I1137" s="14">
        <v>22.9</v>
      </c>
      <c r="J1137" s="14"/>
      <c r="K1137" s="14"/>
      <c r="L1137" s="14"/>
      <c r="M1137" s="14">
        <f t="shared" si="2099"/>
        <v>24.3</v>
      </c>
      <c r="N1137" s="14">
        <f t="shared" si="2100"/>
        <v>23.6</v>
      </c>
      <c r="O1137" s="14">
        <f t="shared" si="2101"/>
        <v>22.9</v>
      </c>
      <c r="P1137" s="14"/>
      <c r="Q1137" s="14">
        <f t="shared" si="2144"/>
        <v>23.6</v>
      </c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>
        <f t="shared" si="2166"/>
        <v>24.3</v>
      </c>
      <c r="AH1137" s="14">
        <f t="shared" si="2167"/>
        <v>23.6</v>
      </c>
      <c r="AI1137" s="14">
        <f t="shared" si="2168"/>
        <v>22.9</v>
      </c>
      <c r="AJ1137" s="14"/>
      <c r="AK1137" s="14"/>
      <c r="AL1137" s="14"/>
      <c r="AM1137" s="14">
        <f t="shared" si="2159"/>
        <v>24.3</v>
      </c>
      <c r="AN1137" s="14">
        <f t="shared" si="2160"/>
        <v>23.6</v>
      </c>
      <c r="AO1137" s="14">
        <f t="shared" si="2161"/>
        <v>22.9</v>
      </c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>
        <f t="shared" si="2133"/>
        <v>24.3</v>
      </c>
      <c r="BD1137" s="14">
        <f t="shared" si="2131"/>
        <v>23.6</v>
      </c>
      <c r="BE1137" s="14">
        <f t="shared" si="2132"/>
        <v>22.9</v>
      </c>
      <c r="BF1137" s="14"/>
    </row>
    <row r="1138" spans="1:58" s="9" customFormat="1" ht="15.75" customHeight="1" x14ac:dyDescent="0.3">
      <c r="A1138" s="11" t="s">
        <v>53</v>
      </c>
      <c r="B1138" s="11" t="s">
        <v>9</v>
      </c>
      <c r="C1138" s="11" t="s">
        <v>11</v>
      </c>
      <c r="D1138" s="11"/>
      <c r="E1138" s="11"/>
      <c r="F1138" s="7" t="s">
        <v>15</v>
      </c>
      <c r="G1138" s="16">
        <f>G1139+G1148</f>
        <v>10344.9</v>
      </c>
      <c r="H1138" s="16">
        <f t="shared" ref="H1138:I1138" si="2200">H1139+H1148</f>
        <v>10344.9</v>
      </c>
      <c r="I1138" s="16">
        <f t="shared" si="2200"/>
        <v>10344.9</v>
      </c>
      <c r="J1138" s="16">
        <f t="shared" ref="J1138:L1138" si="2201">J1139+J1148</f>
        <v>0</v>
      </c>
      <c r="K1138" s="16">
        <f t="shared" si="2201"/>
        <v>0</v>
      </c>
      <c r="L1138" s="16">
        <f t="shared" si="2201"/>
        <v>0</v>
      </c>
      <c r="M1138" s="16">
        <f t="shared" si="2099"/>
        <v>10344.9</v>
      </c>
      <c r="N1138" s="14">
        <f t="shared" si="2100"/>
        <v>10344.9</v>
      </c>
      <c r="O1138" s="16">
        <f t="shared" si="2101"/>
        <v>10344.9</v>
      </c>
      <c r="P1138" s="16">
        <f t="shared" ref="P1138" si="2202">P1139+P1148</f>
        <v>0</v>
      </c>
      <c r="Q1138" s="16">
        <f t="shared" si="2144"/>
        <v>10344.9</v>
      </c>
      <c r="R1138" s="16">
        <f>R1139+R1148+R1170</f>
        <v>0</v>
      </c>
      <c r="S1138" s="16">
        <f t="shared" ref="S1138:BF1138" si="2203">S1139+S1148+S1170</f>
        <v>0</v>
      </c>
      <c r="T1138" s="16">
        <f t="shared" ref="T1138" si="2204">T1139+T1148+T1170</f>
        <v>0</v>
      </c>
      <c r="U1138" s="16">
        <f t="shared" si="2203"/>
        <v>1.45</v>
      </c>
      <c r="V1138" s="16">
        <f t="shared" si="2203"/>
        <v>0</v>
      </c>
      <c r="W1138" s="16">
        <f t="shared" si="2203"/>
        <v>207.75</v>
      </c>
      <c r="X1138" s="16">
        <f t="shared" ref="X1138" si="2205">X1139+X1148+X1170</f>
        <v>0</v>
      </c>
      <c r="Y1138" s="16">
        <f t="shared" si="2203"/>
        <v>0</v>
      </c>
      <c r="Z1138" s="16">
        <f t="shared" ref="Z1138" si="2206">Z1139+Z1148+Z1170</f>
        <v>0</v>
      </c>
      <c r="AA1138" s="16">
        <f t="shared" si="2203"/>
        <v>0</v>
      </c>
      <c r="AB1138" s="16">
        <f t="shared" ref="AB1138:AE1138" si="2207">AB1139+AB1148+AB1170</f>
        <v>0</v>
      </c>
      <c r="AC1138" s="16">
        <f t="shared" si="2207"/>
        <v>0</v>
      </c>
      <c r="AD1138" s="16">
        <f t="shared" si="2207"/>
        <v>0</v>
      </c>
      <c r="AE1138" s="16">
        <f t="shared" si="2207"/>
        <v>0</v>
      </c>
      <c r="AF1138" s="16">
        <f t="shared" ref="AF1138" si="2208">AF1139+AF1148+AF1170</f>
        <v>0</v>
      </c>
      <c r="AG1138" s="16">
        <f t="shared" si="2166"/>
        <v>10554.1</v>
      </c>
      <c r="AH1138" s="16">
        <f t="shared" si="2167"/>
        <v>10344.9</v>
      </c>
      <c r="AI1138" s="16">
        <f t="shared" si="2168"/>
        <v>10344.9</v>
      </c>
      <c r="AJ1138" s="16">
        <f t="shared" ref="AJ1138:AL1138" si="2209">AJ1139+AJ1148+AJ1170</f>
        <v>0</v>
      </c>
      <c r="AK1138" s="16">
        <f t="shared" si="2209"/>
        <v>0</v>
      </c>
      <c r="AL1138" s="16">
        <f t="shared" si="2209"/>
        <v>0</v>
      </c>
      <c r="AM1138" s="16">
        <f t="shared" si="2159"/>
        <v>10554.1</v>
      </c>
      <c r="AN1138" s="16">
        <f t="shared" si="2160"/>
        <v>10344.9</v>
      </c>
      <c r="AO1138" s="16">
        <f t="shared" si="2161"/>
        <v>10344.9</v>
      </c>
      <c r="AP1138" s="16">
        <f t="shared" ref="AP1138:BB1138" si="2210">AP1139+AP1148+AP1170</f>
        <v>0</v>
      </c>
      <c r="AQ1138" s="16">
        <f t="shared" si="2210"/>
        <v>0</v>
      </c>
      <c r="AR1138" s="16">
        <f t="shared" si="2210"/>
        <v>0</v>
      </c>
      <c r="AS1138" s="16">
        <f t="shared" si="2210"/>
        <v>0</v>
      </c>
      <c r="AT1138" s="16">
        <f t="shared" si="2210"/>
        <v>0</v>
      </c>
      <c r="AU1138" s="16">
        <f t="shared" si="2210"/>
        <v>0</v>
      </c>
      <c r="AV1138" s="16">
        <f t="shared" si="2210"/>
        <v>0</v>
      </c>
      <c r="AW1138" s="16">
        <f t="shared" si="2210"/>
        <v>0</v>
      </c>
      <c r="AX1138" s="16">
        <f t="shared" si="2210"/>
        <v>0</v>
      </c>
      <c r="AY1138" s="16">
        <f t="shared" si="2210"/>
        <v>0</v>
      </c>
      <c r="AZ1138" s="16">
        <f t="shared" ref="AZ1138:BA1138" si="2211">AZ1139+AZ1148+AZ1170</f>
        <v>0</v>
      </c>
      <c r="BA1138" s="16">
        <f t="shared" si="2211"/>
        <v>0</v>
      </c>
      <c r="BB1138" s="16">
        <f t="shared" si="2210"/>
        <v>0</v>
      </c>
      <c r="BC1138" s="16">
        <f t="shared" si="2133"/>
        <v>10554.1</v>
      </c>
      <c r="BD1138" s="16">
        <f t="shared" si="2131"/>
        <v>10344.9</v>
      </c>
      <c r="BE1138" s="16">
        <f t="shared" si="2132"/>
        <v>10344.9</v>
      </c>
      <c r="BF1138" s="16">
        <f t="shared" si="2203"/>
        <v>0</v>
      </c>
    </row>
    <row r="1139" spans="1:58" ht="47.25" customHeight="1" x14ac:dyDescent="0.3">
      <c r="A1139" s="8" t="s">
        <v>53</v>
      </c>
      <c r="B1139" s="8" t="s">
        <v>9</v>
      </c>
      <c r="C1139" s="8" t="s">
        <v>11</v>
      </c>
      <c r="D1139" s="8" t="s">
        <v>110</v>
      </c>
      <c r="E1139" s="30"/>
      <c r="F1139" s="13" t="s">
        <v>565</v>
      </c>
      <c r="G1139" s="14">
        <f t="shared" ref="G1139:L1139" si="2212">G1140+G1144</f>
        <v>120</v>
      </c>
      <c r="H1139" s="14">
        <f t="shared" si="2212"/>
        <v>120</v>
      </c>
      <c r="I1139" s="14">
        <f t="shared" si="2212"/>
        <v>120</v>
      </c>
      <c r="J1139" s="14">
        <f t="shared" si="2212"/>
        <v>0</v>
      </c>
      <c r="K1139" s="14">
        <f t="shared" si="2212"/>
        <v>0</v>
      </c>
      <c r="L1139" s="14">
        <f t="shared" si="2212"/>
        <v>0</v>
      </c>
      <c r="M1139" s="14">
        <f t="shared" si="2099"/>
        <v>120</v>
      </c>
      <c r="N1139" s="14">
        <f t="shared" si="2100"/>
        <v>120</v>
      </c>
      <c r="O1139" s="14">
        <f t="shared" si="2101"/>
        <v>120</v>
      </c>
      <c r="P1139" s="14">
        <f t="shared" ref="P1139:BF1139" si="2213">P1140+P1144</f>
        <v>0</v>
      </c>
      <c r="Q1139" s="14">
        <f t="shared" si="2144"/>
        <v>120</v>
      </c>
      <c r="R1139" s="14">
        <f t="shared" ref="R1139:AE1139" si="2214">R1140+R1144</f>
        <v>0</v>
      </c>
      <c r="S1139" s="14">
        <f t="shared" si="2214"/>
        <v>0</v>
      </c>
      <c r="T1139" s="14">
        <f t="shared" si="2214"/>
        <v>0</v>
      </c>
      <c r="U1139" s="14">
        <f t="shared" si="2214"/>
        <v>0</v>
      </c>
      <c r="V1139" s="14">
        <f t="shared" si="2214"/>
        <v>0</v>
      </c>
      <c r="W1139" s="14">
        <f t="shared" si="2214"/>
        <v>0</v>
      </c>
      <c r="X1139" s="14">
        <f t="shared" si="2214"/>
        <v>0</v>
      </c>
      <c r="Y1139" s="14">
        <f t="shared" si="2214"/>
        <v>0</v>
      </c>
      <c r="Z1139" s="14">
        <f t="shared" si="2214"/>
        <v>0</v>
      </c>
      <c r="AA1139" s="14">
        <f t="shared" si="2214"/>
        <v>0</v>
      </c>
      <c r="AB1139" s="14">
        <f t="shared" si="2214"/>
        <v>0</v>
      </c>
      <c r="AC1139" s="14">
        <f t="shared" si="2214"/>
        <v>0</v>
      </c>
      <c r="AD1139" s="14">
        <f t="shared" si="2214"/>
        <v>0</v>
      </c>
      <c r="AE1139" s="14">
        <f t="shared" si="2214"/>
        <v>0</v>
      </c>
      <c r="AF1139" s="14">
        <f t="shared" ref="AF1139" si="2215">AF1140+AF1144</f>
        <v>0</v>
      </c>
      <c r="AG1139" s="14">
        <f t="shared" si="2166"/>
        <v>120</v>
      </c>
      <c r="AH1139" s="14">
        <f t="shared" si="2167"/>
        <v>120</v>
      </c>
      <c r="AI1139" s="14">
        <f t="shared" si="2168"/>
        <v>120</v>
      </c>
      <c r="AJ1139" s="14">
        <f t="shared" ref="AJ1139:AL1139" si="2216">AJ1140+AJ1144</f>
        <v>0</v>
      </c>
      <c r="AK1139" s="14">
        <f t="shared" si="2216"/>
        <v>0</v>
      </c>
      <c r="AL1139" s="14">
        <f t="shared" si="2216"/>
        <v>0</v>
      </c>
      <c r="AM1139" s="14">
        <f t="shared" si="2159"/>
        <v>120</v>
      </c>
      <c r="AN1139" s="14">
        <f t="shared" si="2160"/>
        <v>120</v>
      </c>
      <c r="AO1139" s="14">
        <f t="shared" si="2161"/>
        <v>120</v>
      </c>
      <c r="AP1139" s="14">
        <f t="shared" ref="AP1139:BB1139" si="2217">AP1140+AP1144</f>
        <v>0</v>
      </c>
      <c r="AQ1139" s="14">
        <f t="shared" si="2217"/>
        <v>0</v>
      </c>
      <c r="AR1139" s="14">
        <f t="shared" si="2217"/>
        <v>0</v>
      </c>
      <c r="AS1139" s="14">
        <f t="shared" si="2217"/>
        <v>0</v>
      </c>
      <c r="AT1139" s="14">
        <f t="shared" si="2217"/>
        <v>0</v>
      </c>
      <c r="AU1139" s="14">
        <f t="shared" si="2217"/>
        <v>0</v>
      </c>
      <c r="AV1139" s="14">
        <f t="shared" si="2217"/>
        <v>0</v>
      </c>
      <c r="AW1139" s="14">
        <f t="shared" si="2217"/>
        <v>0</v>
      </c>
      <c r="AX1139" s="14">
        <f t="shared" si="2217"/>
        <v>0</v>
      </c>
      <c r="AY1139" s="14">
        <f t="shared" si="2217"/>
        <v>0</v>
      </c>
      <c r="AZ1139" s="14">
        <f t="shared" ref="AZ1139:BA1139" si="2218">AZ1140+AZ1144</f>
        <v>0</v>
      </c>
      <c r="BA1139" s="14">
        <f t="shared" si="2218"/>
        <v>0</v>
      </c>
      <c r="BB1139" s="14">
        <f t="shared" si="2217"/>
        <v>0</v>
      </c>
      <c r="BC1139" s="14">
        <f t="shared" si="2133"/>
        <v>120</v>
      </c>
      <c r="BD1139" s="14">
        <f t="shared" si="2131"/>
        <v>120</v>
      </c>
      <c r="BE1139" s="14">
        <f t="shared" si="2132"/>
        <v>120</v>
      </c>
      <c r="BF1139" s="14">
        <f t="shared" si="2213"/>
        <v>0</v>
      </c>
    </row>
    <row r="1140" spans="1:58" ht="47.25" customHeight="1" x14ac:dyDescent="0.3">
      <c r="A1140" s="8" t="s">
        <v>53</v>
      </c>
      <c r="B1140" s="8" t="s">
        <v>9</v>
      </c>
      <c r="C1140" s="8" t="s">
        <v>11</v>
      </c>
      <c r="D1140" s="8" t="s">
        <v>111</v>
      </c>
      <c r="E1140" s="30"/>
      <c r="F1140" s="13" t="s">
        <v>566</v>
      </c>
      <c r="G1140" s="14">
        <f t="shared" ref="G1140:L1142" si="2219">G1141</f>
        <v>95</v>
      </c>
      <c r="H1140" s="14">
        <f t="shared" si="2219"/>
        <v>95</v>
      </c>
      <c r="I1140" s="14">
        <f t="shared" si="2219"/>
        <v>95</v>
      </c>
      <c r="J1140" s="14">
        <f t="shared" si="2219"/>
        <v>0</v>
      </c>
      <c r="K1140" s="14">
        <f t="shared" si="2219"/>
        <v>0</v>
      </c>
      <c r="L1140" s="14">
        <f t="shared" si="2219"/>
        <v>0</v>
      </c>
      <c r="M1140" s="14">
        <f t="shared" si="2099"/>
        <v>95</v>
      </c>
      <c r="N1140" s="14">
        <f t="shared" si="2100"/>
        <v>95</v>
      </c>
      <c r="O1140" s="14">
        <f t="shared" si="2101"/>
        <v>95</v>
      </c>
      <c r="P1140" s="14">
        <f t="shared" ref="P1140:BF1142" si="2220">P1141</f>
        <v>0</v>
      </c>
      <c r="Q1140" s="14">
        <f t="shared" si="2144"/>
        <v>95</v>
      </c>
      <c r="R1140" s="14">
        <f t="shared" si="2220"/>
        <v>0</v>
      </c>
      <c r="S1140" s="14">
        <f t="shared" si="2220"/>
        <v>0</v>
      </c>
      <c r="T1140" s="14">
        <f t="shared" si="2220"/>
        <v>0</v>
      </c>
      <c r="U1140" s="14">
        <f t="shared" si="2220"/>
        <v>0</v>
      </c>
      <c r="V1140" s="14">
        <f t="shared" si="2220"/>
        <v>0</v>
      </c>
      <c r="W1140" s="14">
        <f t="shared" si="2220"/>
        <v>0</v>
      </c>
      <c r="X1140" s="14">
        <f t="shared" si="2220"/>
        <v>0</v>
      </c>
      <c r="Y1140" s="14">
        <f t="shared" si="2220"/>
        <v>0</v>
      </c>
      <c r="Z1140" s="14">
        <f t="shared" si="2220"/>
        <v>0</v>
      </c>
      <c r="AA1140" s="14">
        <f t="shared" si="2220"/>
        <v>0</v>
      </c>
      <c r="AB1140" s="14">
        <f t="shared" si="2220"/>
        <v>0</v>
      </c>
      <c r="AC1140" s="14">
        <f t="shared" si="2220"/>
        <v>0</v>
      </c>
      <c r="AD1140" s="14">
        <f t="shared" si="2220"/>
        <v>0</v>
      </c>
      <c r="AE1140" s="14">
        <f t="shared" si="2220"/>
        <v>0</v>
      </c>
      <c r="AF1140" s="14">
        <f t="shared" si="2220"/>
        <v>0</v>
      </c>
      <c r="AG1140" s="14">
        <f t="shared" si="2166"/>
        <v>95</v>
      </c>
      <c r="AH1140" s="14">
        <f t="shared" si="2167"/>
        <v>95</v>
      </c>
      <c r="AI1140" s="14">
        <f t="shared" si="2168"/>
        <v>95</v>
      </c>
      <c r="AJ1140" s="14">
        <f t="shared" si="2220"/>
        <v>0</v>
      </c>
      <c r="AK1140" s="14">
        <f t="shared" si="2220"/>
        <v>0</v>
      </c>
      <c r="AL1140" s="14">
        <f t="shared" si="2220"/>
        <v>0</v>
      </c>
      <c r="AM1140" s="14">
        <f t="shared" si="2159"/>
        <v>95</v>
      </c>
      <c r="AN1140" s="14">
        <f t="shared" si="2160"/>
        <v>95</v>
      </c>
      <c r="AO1140" s="14">
        <f t="shared" si="2161"/>
        <v>95</v>
      </c>
      <c r="AP1140" s="14">
        <f t="shared" si="2220"/>
        <v>0</v>
      </c>
      <c r="AQ1140" s="14">
        <f t="shared" si="2220"/>
        <v>0</v>
      </c>
      <c r="AR1140" s="14">
        <f t="shared" si="2220"/>
        <v>0</v>
      </c>
      <c r="AS1140" s="14">
        <f t="shared" si="2220"/>
        <v>0</v>
      </c>
      <c r="AT1140" s="14">
        <f t="shared" si="2220"/>
        <v>0</v>
      </c>
      <c r="AU1140" s="14">
        <f t="shared" si="2220"/>
        <v>0</v>
      </c>
      <c r="AV1140" s="14">
        <f t="shared" si="2220"/>
        <v>0</v>
      </c>
      <c r="AW1140" s="14">
        <f t="shared" si="2220"/>
        <v>0</v>
      </c>
      <c r="AX1140" s="14">
        <f t="shared" si="2220"/>
        <v>0</v>
      </c>
      <c r="AY1140" s="14">
        <f t="shared" si="2220"/>
        <v>0</v>
      </c>
      <c r="AZ1140" s="14">
        <f t="shared" si="2220"/>
        <v>0</v>
      </c>
      <c r="BA1140" s="14">
        <f t="shared" si="2220"/>
        <v>0</v>
      </c>
      <c r="BB1140" s="14">
        <f t="shared" si="2220"/>
        <v>0</v>
      </c>
      <c r="BC1140" s="14">
        <f t="shared" si="2133"/>
        <v>95</v>
      </c>
      <c r="BD1140" s="14">
        <f t="shared" si="2131"/>
        <v>95</v>
      </c>
      <c r="BE1140" s="14">
        <f t="shared" si="2132"/>
        <v>95</v>
      </c>
      <c r="BF1140" s="14">
        <f t="shared" si="2220"/>
        <v>0</v>
      </c>
    </row>
    <row r="1141" spans="1:58" ht="63" customHeight="1" x14ac:dyDescent="0.3">
      <c r="A1141" s="8" t="s">
        <v>53</v>
      </c>
      <c r="B1141" s="8" t="s">
        <v>9</v>
      </c>
      <c r="C1141" s="8" t="s">
        <v>11</v>
      </c>
      <c r="D1141" s="8" t="s">
        <v>112</v>
      </c>
      <c r="E1141" s="30"/>
      <c r="F1141" s="13" t="s">
        <v>567</v>
      </c>
      <c r="G1141" s="14">
        <f t="shared" si="2219"/>
        <v>95</v>
      </c>
      <c r="H1141" s="14">
        <f t="shared" si="2219"/>
        <v>95</v>
      </c>
      <c r="I1141" s="14">
        <f t="shared" si="2219"/>
        <v>95</v>
      </c>
      <c r="J1141" s="14">
        <f t="shared" si="2219"/>
        <v>0</v>
      </c>
      <c r="K1141" s="14">
        <f t="shared" si="2219"/>
        <v>0</v>
      </c>
      <c r="L1141" s="14">
        <f t="shared" si="2219"/>
        <v>0</v>
      </c>
      <c r="M1141" s="14">
        <f t="shared" si="2099"/>
        <v>95</v>
      </c>
      <c r="N1141" s="14">
        <f t="shared" si="2100"/>
        <v>95</v>
      </c>
      <c r="O1141" s="14">
        <f t="shared" si="2101"/>
        <v>95</v>
      </c>
      <c r="P1141" s="14">
        <f t="shared" si="2220"/>
        <v>0</v>
      </c>
      <c r="Q1141" s="14">
        <f t="shared" si="2144"/>
        <v>95</v>
      </c>
      <c r="R1141" s="14">
        <f t="shared" si="2220"/>
        <v>0</v>
      </c>
      <c r="S1141" s="14">
        <f t="shared" si="2220"/>
        <v>0</v>
      </c>
      <c r="T1141" s="14">
        <f t="shared" si="2220"/>
        <v>0</v>
      </c>
      <c r="U1141" s="14">
        <f t="shared" si="2220"/>
        <v>0</v>
      </c>
      <c r="V1141" s="14">
        <f t="shared" si="2220"/>
        <v>0</v>
      </c>
      <c r="W1141" s="14">
        <f t="shared" si="2220"/>
        <v>0</v>
      </c>
      <c r="X1141" s="14">
        <f t="shared" si="2220"/>
        <v>0</v>
      </c>
      <c r="Y1141" s="14">
        <f t="shared" si="2220"/>
        <v>0</v>
      </c>
      <c r="Z1141" s="14">
        <f t="shared" si="2220"/>
        <v>0</v>
      </c>
      <c r="AA1141" s="14">
        <f t="shared" si="2220"/>
        <v>0</v>
      </c>
      <c r="AB1141" s="14">
        <f t="shared" si="2220"/>
        <v>0</v>
      </c>
      <c r="AC1141" s="14">
        <f t="shared" si="2220"/>
        <v>0</v>
      </c>
      <c r="AD1141" s="14">
        <f t="shared" si="2220"/>
        <v>0</v>
      </c>
      <c r="AE1141" s="14">
        <f t="shared" si="2220"/>
        <v>0</v>
      </c>
      <c r="AF1141" s="14">
        <f t="shared" si="2220"/>
        <v>0</v>
      </c>
      <c r="AG1141" s="14">
        <f t="shared" si="2166"/>
        <v>95</v>
      </c>
      <c r="AH1141" s="14">
        <f t="shared" si="2167"/>
        <v>95</v>
      </c>
      <c r="AI1141" s="14">
        <f t="shared" si="2168"/>
        <v>95</v>
      </c>
      <c r="AJ1141" s="14">
        <f t="shared" si="2220"/>
        <v>0</v>
      </c>
      <c r="AK1141" s="14">
        <f t="shared" si="2220"/>
        <v>0</v>
      </c>
      <c r="AL1141" s="14">
        <f t="shared" si="2220"/>
        <v>0</v>
      </c>
      <c r="AM1141" s="14">
        <f t="shared" si="2159"/>
        <v>95</v>
      </c>
      <c r="AN1141" s="14">
        <f t="shared" si="2160"/>
        <v>95</v>
      </c>
      <c r="AO1141" s="14">
        <f t="shared" si="2161"/>
        <v>95</v>
      </c>
      <c r="AP1141" s="14">
        <f t="shared" si="2220"/>
        <v>0</v>
      </c>
      <c r="AQ1141" s="14">
        <f t="shared" si="2220"/>
        <v>0</v>
      </c>
      <c r="AR1141" s="14">
        <f t="shared" si="2220"/>
        <v>0</v>
      </c>
      <c r="AS1141" s="14">
        <f t="shared" si="2220"/>
        <v>0</v>
      </c>
      <c r="AT1141" s="14">
        <f t="shared" si="2220"/>
        <v>0</v>
      </c>
      <c r="AU1141" s="14">
        <f t="shared" si="2220"/>
        <v>0</v>
      </c>
      <c r="AV1141" s="14">
        <f t="shared" si="2220"/>
        <v>0</v>
      </c>
      <c r="AW1141" s="14">
        <f t="shared" si="2220"/>
        <v>0</v>
      </c>
      <c r="AX1141" s="14">
        <f t="shared" si="2220"/>
        <v>0</v>
      </c>
      <c r="AY1141" s="14">
        <f t="shared" si="2220"/>
        <v>0</v>
      </c>
      <c r="AZ1141" s="14">
        <f t="shared" si="2220"/>
        <v>0</v>
      </c>
      <c r="BA1141" s="14">
        <f t="shared" si="2220"/>
        <v>0</v>
      </c>
      <c r="BB1141" s="14">
        <f t="shared" si="2220"/>
        <v>0</v>
      </c>
      <c r="BC1141" s="14">
        <f t="shared" si="2133"/>
        <v>95</v>
      </c>
      <c r="BD1141" s="14">
        <f t="shared" si="2131"/>
        <v>95</v>
      </c>
      <c r="BE1141" s="14">
        <f t="shared" si="2132"/>
        <v>95</v>
      </c>
      <c r="BF1141" s="14">
        <f t="shared" si="2220"/>
        <v>0</v>
      </c>
    </row>
    <row r="1142" spans="1:58" ht="31.5" customHeight="1" x14ac:dyDescent="0.3">
      <c r="A1142" s="8" t="s">
        <v>53</v>
      </c>
      <c r="B1142" s="8" t="s">
        <v>9</v>
      </c>
      <c r="C1142" s="8" t="s">
        <v>11</v>
      </c>
      <c r="D1142" s="8" t="s">
        <v>112</v>
      </c>
      <c r="E1142" s="30">
        <v>600</v>
      </c>
      <c r="F1142" s="24" t="s">
        <v>538</v>
      </c>
      <c r="G1142" s="14">
        <f t="shared" si="2219"/>
        <v>95</v>
      </c>
      <c r="H1142" s="14">
        <f t="shared" si="2219"/>
        <v>95</v>
      </c>
      <c r="I1142" s="14">
        <f t="shared" si="2219"/>
        <v>95</v>
      </c>
      <c r="J1142" s="14">
        <f t="shared" si="2219"/>
        <v>0</v>
      </c>
      <c r="K1142" s="14">
        <f t="shared" si="2219"/>
        <v>0</v>
      </c>
      <c r="L1142" s="14">
        <f t="shared" si="2219"/>
        <v>0</v>
      </c>
      <c r="M1142" s="14">
        <f t="shared" si="2099"/>
        <v>95</v>
      </c>
      <c r="N1142" s="14">
        <f t="shared" si="2100"/>
        <v>95</v>
      </c>
      <c r="O1142" s="14">
        <f t="shared" si="2101"/>
        <v>95</v>
      </c>
      <c r="P1142" s="14">
        <f t="shared" si="2220"/>
        <v>0</v>
      </c>
      <c r="Q1142" s="14">
        <f t="shared" si="2144"/>
        <v>95</v>
      </c>
      <c r="R1142" s="14">
        <f t="shared" si="2220"/>
        <v>0</v>
      </c>
      <c r="S1142" s="14">
        <f t="shared" si="2220"/>
        <v>0</v>
      </c>
      <c r="T1142" s="14">
        <f t="shared" si="2220"/>
        <v>0</v>
      </c>
      <c r="U1142" s="14">
        <f t="shared" si="2220"/>
        <v>0</v>
      </c>
      <c r="V1142" s="14">
        <f t="shared" si="2220"/>
        <v>0</v>
      </c>
      <c r="W1142" s="14">
        <f t="shared" si="2220"/>
        <v>0</v>
      </c>
      <c r="X1142" s="14">
        <f t="shared" si="2220"/>
        <v>0</v>
      </c>
      <c r="Y1142" s="14">
        <f t="shared" si="2220"/>
        <v>0</v>
      </c>
      <c r="Z1142" s="14">
        <f t="shared" si="2220"/>
        <v>0</v>
      </c>
      <c r="AA1142" s="14">
        <f t="shared" si="2220"/>
        <v>0</v>
      </c>
      <c r="AB1142" s="14">
        <f t="shared" si="2220"/>
        <v>0</v>
      </c>
      <c r="AC1142" s="14">
        <f t="shared" si="2220"/>
        <v>0</v>
      </c>
      <c r="AD1142" s="14">
        <f t="shared" si="2220"/>
        <v>0</v>
      </c>
      <c r="AE1142" s="14">
        <f t="shared" si="2220"/>
        <v>0</v>
      </c>
      <c r="AF1142" s="14">
        <f t="shared" si="2220"/>
        <v>0</v>
      </c>
      <c r="AG1142" s="14">
        <f t="shared" si="2166"/>
        <v>95</v>
      </c>
      <c r="AH1142" s="14">
        <f t="shared" si="2167"/>
        <v>95</v>
      </c>
      <c r="AI1142" s="14">
        <f t="shared" si="2168"/>
        <v>95</v>
      </c>
      <c r="AJ1142" s="14">
        <f t="shared" si="2220"/>
        <v>0</v>
      </c>
      <c r="AK1142" s="14">
        <f t="shared" si="2220"/>
        <v>0</v>
      </c>
      <c r="AL1142" s="14">
        <f t="shared" si="2220"/>
        <v>0</v>
      </c>
      <c r="AM1142" s="14">
        <f t="shared" si="2159"/>
        <v>95</v>
      </c>
      <c r="AN1142" s="14">
        <f t="shared" si="2160"/>
        <v>95</v>
      </c>
      <c r="AO1142" s="14">
        <f t="shared" si="2161"/>
        <v>95</v>
      </c>
      <c r="AP1142" s="14">
        <f t="shared" si="2220"/>
        <v>0</v>
      </c>
      <c r="AQ1142" s="14">
        <f t="shared" si="2220"/>
        <v>0</v>
      </c>
      <c r="AR1142" s="14">
        <f t="shared" si="2220"/>
        <v>0</v>
      </c>
      <c r="AS1142" s="14">
        <f t="shared" si="2220"/>
        <v>0</v>
      </c>
      <c r="AT1142" s="14">
        <f t="shared" si="2220"/>
        <v>0</v>
      </c>
      <c r="AU1142" s="14">
        <f t="shared" si="2220"/>
        <v>0</v>
      </c>
      <c r="AV1142" s="14">
        <f t="shared" si="2220"/>
        <v>0</v>
      </c>
      <c r="AW1142" s="14">
        <f t="shared" si="2220"/>
        <v>0</v>
      </c>
      <c r="AX1142" s="14">
        <f t="shared" si="2220"/>
        <v>0</v>
      </c>
      <c r="AY1142" s="14">
        <f t="shared" si="2220"/>
        <v>0</v>
      </c>
      <c r="AZ1142" s="14">
        <f t="shared" si="2220"/>
        <v>0</v>
      </c>
      <c r="BA1142" s="14">
        <f t="shared" si="2220"/>
        <v>0</v>
      </c>
      <c r="BB1142" s="14">
        <f t="shared" si="2220"/>
        <v>0</v>
      </c>
      <c r="BC1142" s="14">
        <f t="shared" si="2133"/>
        <v>95</v>
      </c>
      <c r="BD1142" s="14">
        <f t="shared" si="2131"/>
        <v>95</v>
      </c>
      <c r="BE1142" s="14">
        <f t="shared" si="2132"/>
        <v>95</v>
      </c>
      <c r="BF1142" s="14">
        <f t="shared" si="2220"/>
        <v>0</v>
      </c>
    </row>
    <row r="1143" spans="1:58" ht="47.25" customHeight="1" x14ac:dyDescent="0.3">
      <c r="A1143" s="8" t="s">
        <v>53</v>
      </c>
      <c r="B1143" s="8" t="s">
        <v>9</v>
      </c>
      <c r="C1143" s="8" t="s">
        <v>11</v>
      </c>
      <c r="D1143" s="8" t="s">
        <v>112</v>
      </c>
      <c r="E1143" s="44">
        <v>630</v>
      </c>
      <c r="F1143" s="24" t="s">
        <v>540</v>
      </c>
      <c r="G1143" s="14">
        <v>95</v>
      </c>
      <c r="H1143" s="14">
        <v>95</v>
      </c>
      <c r="I1143" s="14">
        <v>95</v>
      </c>
      <c r="J1143" s="14"/>
      <c r="K1143" s="14"/>
      <c r="L1143" s="14"/>
      <c r="M1143" s="14">
        <f t="shared" si="2099"/>
        <v>95</v>
      </c>
      <c r="N1143" s="14">
        <f t="shared" si="2100"/>
        <v>95</v>
      </c>
      <c r="O1143" s="14">
        <f t="shared" si="2101"/>
        <v>95</v>
      </c>
      <c r="P1143" s="14"/>
      <c r="Q1143" s="14">
        <f t="shared" si="2144"/>
        <v>95</v>
      </c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>
        <f t="shared" si="2166"/>
        <v>95</v>
      </c>
      <c r="AH1143" s="14">
        <f t="shared" si="2167"/>
        <v>95</v>
      </c>
      <c r="AI1143" s="14">
        <f t="shared" si="2168"/>
        <v>95</v>
      </c>
      <c r="AJ1143" s="14"/>
      <c r="AK1143" s="14"/>
      <c r="AL1143" s="14"/>
      <c r="AM1143" s="14">
        <f t="shared" si="2159"/>
        <v>95</v>
      </c>
      <c r="AN1143" s="14">
        <f t="shared" si="2160"/>
        <v>95</v>
      </c>
      <c r="AO1143" s="14">
        <f t="shared" si="2161"/>
        <v>95</v>
      </c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>
        <f t="shared" si="2133"/>
        <v>95</v>
      </c>
      <c r="BD1143" s="14">
        <f t="shared" si="2131"/>
        <v>95</v>
      </c>
      <c r="BE1143" s="14">
        <f t="shared" si="2132"/>
        <v>95</v>
      </c>
      <c r="BF1143" s="14"/>
    </row>
    <row r="1144" spans="1:58" ht="47.25" customHeight="1" x14ac:dyDescent="0.3">
      <c r="A1144" s="8" t="s">
        <v>53</v>
      </c>
      <c r="B1144" s="8" t="s">
        <v>9</v>
      </c>
      <c r="C1144" s="8" t="s">
        <v>11</v>
      </c>
      <c r="D1144" s="8" t="s">
        <v>113</v>
      </c>
      <c r="E1144" s="30"/>
      <c r="F1144" s="13" t="s">
        <v>568</v>
      </c>
      <c r="G1144" s="14">
        <f t="shared" ref="G1144:L1146" si="2221">G1145</f>
        <v>25</v>
      </c>
      <c r="H1144" s="14">
        <f t="shared" si="2221"/>
        <v>25</v>
      </c>
      <c r="I1144" s="14">
        <f t="shared" si="2221"/>
        <v>25</v>
      </c>
      <c r="J1144" s="14">
        <f t="shared" si="2221"/>
        <v>0</v>
      </c>
      <c r="K1144" s="14">
        <f t="shared" si="2221"/>
        <v>0</v>
      </c>
      <c r="L1144" s="14">
        <f t="shared" si="2221"/>
        <v>0</v>
      </c>
      <c r="M1144" s="14">
        <f t="shared" ref="M1144:M1214" si="2222">G1144+J1144</f>
        <v>25</v>
      </c>
      <c r="N1144" s="14">
        <f t="shared" ref="N1144:N1214" si="2223">H1144+K1144</f>
        <v>25</v>
      </c>
      <c r="O1144" s="14">
        <f t="shared" ref="O1144:O1214" si="2224">I1144+L1144</f>
        <v>25</v>
      </c>
      <c r="P1144" s="14">
        <f t="shared" ref="P1144:BF1146" si="2225">P1145</f>
        <v>0</v>
      </c>
      <c r="Q1144" s="14">
        <f t="shared" si="2144"/>
        <v>25</v>
      </c>
      <c r="R1144" s="14">
        <f t="shared" si="2225"/>
        <v>0</v>
      </c>
      <c r="S1144" s="14">
        <f t="shared" si="2225"/>
        <v>0</v>
      </c>
      <c r="T1144" s="14">
        <f t="shared" si="2225"/>
        <v>0</v>
      </c>
      <c r="U1144" s="14">
        <f t="shared" si="2225"/>
        <v>0</v>
      </c>
      <c r="V1144" s="14">
        <f t="shared" si="2225"/>
        <v>0</v>
      </c>
      <c r="W1144" s="14">
        <f t="shared" si="2225"/>
        <v>0</v>
      </c>
      <c r="X1144" s="14">
        <f t="shared" si="2225"/>
        <v>0</v>
      </c>
      <c r="Y1144" s="14">
        <f t="shared" si="2225"/>
        <v>0</v>
      </c>
      <c r="Z1144" s="14">
        <f t="shared" si="2225"/>
        <v>0</v>
      </c>
      <c r="AA1144" s="14">
        <f t="shared" si="2225"/>
        <v>0</v>
      </c>
      <c r="AB1144" s="14">
        <f t="shared" si="2225"/>
        <v>0</v>
      </c>
      <c r="AC1144" s="14">
        <f t="shared" si="2225"/>
        <v>0</v>
      </c>
      <c r="AD1144" s="14">
        <f t="shared" si="2225"/>
        <v>0</v>
      </c>
      <c r="AE1144" s="14">
        <f t="shared" si="2225"/>
        <v>0</v>
      </c>
      <c r="AF1144" s="14">
        <f t="shared" si="2225"/>
        <v>0</v>
      </c>
      <c r="AG1144" s="14">
        <f t="shared" si="2166"/>
        <v>25</v>
      </c>
      <c r="AH1144" s="14">
        <f t="shared" si="2167"/>
        <v>25</v>
      </c>
      <c r="AI1144" s="14">
        <f t="shared" si="2168"/>
        <v>25</v>
      </c>
      <c r="AJ1144" s="14">
        <f t="shared" si="2225"/>
        <v>0</v>
      </c>
      <c r="AK1144" s="14">
        <f t="shared" si="2225"/>
        <v>0</v>
      </c>
      <c r="AL1144" s="14">
        <f t="shared" si="2225"/>
        <v>0</v>
      </c>
      <c r="AM1144" s="14">
        <f t="shared" si="2159"/>
        <v>25</v>
      </c>
      <c r="AN1144" s="14">
        <f t="shared" si="2160"/>
        <v>25</v>
      </c>
      <c r="AO1144" s="14">
        <f t="shared" si="2161"/>
        <v>25</v>
      </c>
      <c r="AP1144" s="14">
        <f t="shared" si="2225"/>
        <v>0</v>
      </c>
      <c r="AQ1144" s="14">
        <f t="shared" si="2225"/>
        <v>0</v>
      </c>
      <c r="AR1144" s="14">
        <f t="shared" si="2225"/>
        <v>0</v>
      </c>
      <c r="AS1144" s="14">
        <f t="shared" si="2225"/>
        <v>0</v>
      </c>
      <c r="AT1144" s="14">
        <f t="shared" si="2225"/>
        <v>0</v>
      </c>
      <c r="AU1144" s="14">
        <f t="shared" si="2225"/>
        <v>0</v>
      </c>
      <c r="AV1144" s="14">
        <f t="shared" si="2225"/>
        <v>0</v>
      </c>
      <c r="AW1144" s="14">
        <f t="shared" si="2225"/>
        <v>0</v>
      </c>
      <c r="AX1144" s="14">
        <f t="shared" si="2225"/>
        <v>0</v>
      </c>
      <c r="AY1144" s="14">
        <f t="shared" si="2225"/>
        <v>0</v>
      </c>
      <c r="AZ1144" s="14">
        <f t="shared" si="2225"/>
        <v>0</v>
      </c>
      <c r="BA1144" s="14">
        <f t="shared" si="2225"/>
        <v>0</v>
      </c>
      <c r="BB1144" s="14">
        <f t="shared" si="2225"/>
        <v>0</v>
      </c>
      <c r="BC1144" s="14">
        <f t="shared" si="2133"/>
        <v>25</v>
      </c>
      <c r="BD1144" s="14">
        <f t="shared" si="2131"/>
        <v>25</v>
      </c>
      <c r="BE1144" s="14">
        <f t="shared" si="2132"/>
        <v>25</v>
      </c>
      <c r="BF1144" s="14">
        <f t="shared" si="2225"/>
        <v>0</v>
      </c>
    </row>
    <row r="1145" spans="1:58" ht="63" customHeight="1" x14ac:dyDescent="0.3">
      <c r="A1145" s="8" t="s">
        <v>53</v>
      </c>
      <c r="B1145" s="8" t="s">
        <v>9</v>
      </c>
      <c r="C1145" s="8" t="s">
        <v>11</v>
      </c>
      <c r="D1145" s="8" t="s">
        <v>114</v>
      </c>
      <c r="E1145" s="30"/>
      <c r="F1145" s="13" t="s">
        <v>569</v>
      </c>
      <c r="G1145" s="14">
        <f t="shared" si="2221"/>
        <v>25</v>
      </c>
      <c r="H1145" s="14">
        <f t="shared" si="2221"/>
        <v>25</v>
      </c>
      <c r="I1145" s="14">
        <f t="shared" si="2221"/>
        <v>25</v>
      </c>
      <c r="J1145" s="14">
        <f t="shared" si="2221"/>
        <v>0</v>
      </c>
      <c r="K1145" s="14">
        <f t="shared" si="2221"/>
        <v>0</v>
      </c>
      <c r="L1145" s="14">
        <f t="shared" si="2221"/>
        <v>0</v>
      </c>
      <c r="M1145" s="14">
        <f t="shared" si="2222"/>
        <v>25</v>
      </c>
      <c r="N1145" s="14">
        <f t="shared" si="2223"/>
        <v>25</v>
      </c>
      <c r="O1145" s="14">
        <f t="shared" si="2224"/>
        <v>25</v>
      </c>
      <c r="P1145" s="14">
        <f t="shared" si="2225"/>
        <v>0</v>
      </c>
      <c r="Q1145" s="14">
        <f t="shared" si="2144"/>
        <v>25</v>
      </c>
      <c r="R1145" s="14">
        <f t="shared" si="2225"/>
        <v>0</v>
      </c>
      <c r="S1145" s="14">
        <f t="shared" si="2225"/>
        <v>0</v>
      </c>
      <c r="T1145" s="14">
        <f t="shared" si="2225"/>
        <v>0</v>
      </c>
      <c r="U1145" s="14">
        <f t="shared" si="2225"/>
        <v>0</v>
      </c>
      <c r="V1145" s="14">
        <f t="shared" si="2225"/>
        <v>0</v>
      </c>
      <c r="W1145" s="14">
        <f t="shared" si="2225"/>
        <v>0</v>
      </c>
      <c r="X1145" s="14">
        <f t="shared" si="2225"/>
        <v>0</v>
      </c>
      <c r="Y1145" s="14">
        <f t="shared" si="2225"/>
        <v>0</v>
      </c>
      <c r="Z1145" s="14">
        <f t="shared" si="2225"/>
        <v>0</v>
      </c>
      <c r="AA1145" s="14">
        <f t="shared" si="2225"/>
        <v>0</v>
      </c>
      <c r="AB1145" s="14">
        <f t="shared" si="2225"/>
        <v>0</v>
      </c>
      <c r="AC1145" s="14">
        <f t="shared" si="2225"/>
        <v>0</v>
      </c>
      <c r="AD1145" s="14">
        <f t="shared" si="2225"/>
        <v>0</v>
      </c>
      <c r="AE1145" s="14">
        <f t="shared" si="2225"/>
        <v>0</v>
      </c>
      <c r="AF1145" s="14">
        <f t="shared" si="2225"/>
        <v>0</v>
      </c>
      <c r="AG1145" s="14">
        <f t="shared" si="2166"/>
        <v>25</v>
      </c>
      <c r="AH1145" s="14">
        <f t="shared" si="2167"/>
        <v>25</v>
      </c>
      <c r="AI1145" s="14">
        <f t="shared" si="2168"/>
        <v>25</v>
      </c>
      <c r="AJ1145" s="14">
        <f t="shared" si="2225"/>
        <v>0</v>
      </c>
      <c r="AK1145" s="14">
        <f t="shared" si="2225"/>
        <v>0</v>
      </c>
      <c r="AL1145" s="14">
        <f t="shared" si="2225"/>
        <v>0</v>
      </c>
      <c r="AM1145" s="14">
        <f t="shared" si="2159"/>
        <v>25</v>
      </c>
      <c r="AN1145" s="14">
        <f t="shared" si="2160"/>
        <v>25</v>
      </c>
      <c r="AO1145" s="14">
        <f t="shared" si="2161"/>
        <v>25</v>
      </c>
      <c r="AP1145" s="14">
        <f t="shared" si="2225"/>
        <v>0</v>
      </c>
      <c r="AQ1145" s="14">
        <f t="shared" si="2225"/>
        <v>0</v>
      </c>
      <c r="AR1145" s="14">
        <f t="shared" si="2225"/>
        <v>0</v>
      </c>
      <c r="AS1145" s="14">
        <f t="shared" si="2225"/>
        <v>0</v>
      </c>
      <c r="AT1145" s="14">
        <f t="shared" si="2225"/>
        <v>0</v>
      </c>
      <c r="AU1145" s="14">
        <f t="shared" si="2225"/>
        <v>0</v>
      </c>
      <c r="AV1145" s="14">
        <f t="shared" si="2225"/>
        <v>0</v>
      </c>
      <c r="AW1145" s="14">
        <f t="shared" si="2225"/>
        <v>0</v>
      </c>
      <c r="AX1145" s="14">
        <f t="shared" si="2225"/>
        <v>0</v>
      </c>
      <c r="AY1145" s="14">
        <f t="shared" si="2225"/>
        <v>0</v>
      </c>
      <c r="AZ1145" s="14">
        <f t="shared" si="2225"/>
        <v>0</v>
      </c>
      <c r="BA1145" s="14">
        <f t="shared" si="2225"/>
        <v>0</v>
      </c>
      <c r="BB1145" s="14">
        <f t="shared" si="2225"/>
        <v>0</v>
      </c>
      <c r="BC1145" s="14">
        <f t="shared" si="2133"/>
        <v>25</v>
      </c>
      <c r="BD1145" s="14">
        <f t="shared" si="2131"/>
        <v>25</v>
      </c>
      <c r="BE1145" s="14">
        <f t="shared" si="2132"/>
        <v>25</v>
      </c>
      <c r="BF1145" s="14">
        <f t="shared" si="2225"/>
        <v>0</v>
      </c>
    </row>
    <row r="1146" spans="1:58" ht="31.5" customHeight="1" x14ac:dyDescent="0.3">
      <c r="A1146" s="8" t="s">
        <v>53</v>
      </c>
      <c r="B1146" s="8" t="s">
        <v>9</v>
      </c>
      <c r="C1146" s="8" t="s">
        <v>11</v>
      </c>
      <c r="D1146" s="8" t="s">
        <v>114</v>
      </c>
      <c r="E1146" s="30">
        <v>600</v>
      </c>
      <c r="F1146" s="24" t="s">
        <v>538</v>
      </c>
      <c r="G1146" s="14">
        <f t="shared" si="2221"/>
        <v>25</v>
      </c>
      <c r="H1146" s="14">
        <f t="shared" si="2221"/>
        <v>25</v>
      </c>
      <c r="I1146" s="14">
        <f t="shared" si="2221"/>
        <v>25</v>
      </c>
      <c r="J1146" s="14">
        <f t="shared" si="2221"/>
        <v>0</v>
      </c>
      <c r="K1146" s="14">
        <f t="shared" si="2221"/>
        <v>0</v>
      </c>
      <c r="L1146" s="14">
        <f t="shared" si="2221"/>
        <v>0</v>
      </c>
      <c r="M1146" s="14">
        <f t="shared" si="2222"/>
        <v>25</v>
      </c>
      <c r="N1146" s="14">
        <f t="shared" si="2223"/>
        <v>25</v>
      </c>
      <c r="O1146" s="14">
        <f t="shared" si="2224"/>
        <v>25</v>
      </c>
      <c r="P1146" s="14">
        <f t="shared" si="2225"/>
        <v>0</v>
      </c>
      <c r="Q1146" s="14">
        <f t="shared" si="2144"/>
        <v>25</v>
      </c>
      <c r="R1146" s="14">
        <f t="shared" si="2225"/>
        <v>0</v>
      </c>
      <c r="S1146" s="14">
        <f t="shared" si="2225"/>
        <v>0</v>
      </c>
      <c r="T1146" s="14">
        <f t="shared" si="2225"/>
        <v>0</v>
      </c>
      <c r="U1146" s="14">
        <f t="shared" si="2225"/>
        <v>0</v>
      </c>
      <c r="V1146" s="14">
        <f t="shared" si="2225"/>
        <v>0</v>
      </c>
      <c r="W1146" s="14">
        <f t="shared" si="2225"/>
        <v>0</v>
      </c>
      <c r="X1146" s="14">
        <f t="shared" si="2225"/>
        <v>0</v>
      </c>
      <c r="Y1146" s="14">
        <f t="shared" si="2225"/>
        <v>0</v>
      </c>
      <c r="Z1146" s="14">
        <f t="shared" si="2225"/>
        <v>0</v>
      </c>
      <c r="AA1146" s="14">
        <f t="shared" si="2225"/>
        <v>0</v>
      </c>
      <c r="AB1146" s="14">
        <f t="shared" si="2225"/>
        <v>0</v>
      </c>
      <c r="AC1146" s="14">
        <f t="shared" si="2225"/>
        <v>0</v>
      </c>
      <c r="AD1146" s="14">
        <f t="shared" si="2225"/>
        <v>0</v>
      </c>
      <c r="AE1146" s="14">
        <f t="shared" si="2225"/>
        <v>0</v>
      </c>
      <c r="AF1146" s="14">
        <f t="shared" si="2225"/>
        <v>0</v>
      </c>
      <c r="AG1146" s="14">
        <f t="shared" si="2166"/>
        <v>25</v>
      </c>
      <c r="AH1146" s="14">
        <f t="shared" si="2167"/>
        <v>25</v>
      </c>
      <c r="AI1146" s="14">
        <f t="shared" si="2168"/>
        <v>25</v>
      </c>
      <c r="AJ1146" s="14">
        <f t="shared" si="2225"/>
        <v>0</v>
      </c>
      <c r="AK1146" s="14">
        <f t="shared" si="2225"/>
        <v>0</v>
      </c>
      <c r="AL1146" s="14">
        <f t="shared" si="2225"/>
        <v>0</v>
      </c>
      <c r="AM1146" s="14">
        <f t="shared" si="2159"/>
        <v>25</v>
      </c>
      <c r="AN1146" s="14">
        <f t="shared" si="2160"/>
        <v>25</v>
      </c>
      <c r="AO1146" s="14">
        <f t="shared" si="2161"/>
        <v>25</v>
      </c>
      <c r="AP1146" s="14">
        <f t="shared" si="2225"/>
        <v>0</v>
      </c>
      <c r="AQ1146" s="14">
        <f t="shared" si="2225"/>
        <v>0</v>
      </c>
      <c r="AR1146" s="14">
        <f t="shared" si="2225"/>
        <v>0</v>
      </c>
      <c r="AS1146" s="14">
        <f t="shared" si="2225"/>
        <v>0</v>
      </c>
      <c r="AT1146" s="14">
        <f t="shared" si="2225"/>
        <v>0</v>
      </c>
      <c r="AU1146" s="14">
        <f t="shared" si="2225"/>
        <v>0</v>
      </c>
      <c r="AV1146" s="14">
        <f t="shared" si="2225"/>
        <v>0</v>
      </c>
      <c r="AW1146" s="14">
        <f t="shared" si="2225"/>
        <v>0</v>
      </c>
      <c r="AX1146" s="14">
        <f t="shared" si="2225"/>
        <v>0</v>
      </c>
      <c r="AY1146" s="14">
        <f t="shared" si="2225"/>
        <v>0</v>
      </c>
      <c r="AZ1146" s="14">
        <f t="shared" si="2225"/>
        <v>0</v>
      </c>
      <c r="BA1146" s="14">
        <f t="shared" si="2225"/>
        <v>0</v>
      </c>
      <c r="BB1146" s="14">
        <f t="shared" si="2225"/>
        <v>0</v>
      </c>
      <c r="BC1146" s="14">
        <f t="shared" si="2133"/>
        <v>25</v>
      </c>
      <c r="BD1146" s="14">
        <f t="shared" si="2131"/>
        <v>25</v>
      </c>
      <c r="BE1146" s="14">
        <f t="shared" si="2132"/>
        <v>25</v>
      </c>
      <c r="BF1146" s="14">
        <f t="shared" si="2225"/>
        <v>0</v>
      </c>
    </row>
    <row r="1147" spans="1:58" ht="47.25" customHeight="1" x14ac:dyDescent="0.3">
      <c r="A1147" s="8" t="s">
        <v>53</v>
      </c>
      <c r="B1147" s="8" t="s">
        <v>9</v>
      </c>
      <c r="C1147" s="8" t="s">
        <v>11</v>
      </c>
      <c r="D1147" s="8" t="s">
        <v>114</v>
      </c>
      <c r="E1147" s="44">
        <v>630</v>
      </c>
      <c r="F1147" s="24" t="s">
        <v>540</v>
      </c>
      <c r="G1147" s="14">
        <v>25</v>
      </c>
      <c r="H1147" s="14">
        <v>25</v>
      </c>
      <c r="I1147" s="14">
        <v>25</v>
      </c>
      <c r="J1147" s="14"/>
      <c r="K1147" s="14"/>
      <c r="L1147" s="14"/>
      <c r="M1147" s="14">
        <f t="shared" si="2222"/>
        <v>25</v>
      </c>
      <c r="N1147" s="14">
        <f t="shared" si="2223"/>
        <v>25</v>
      </c>
      <c r="O1147" s="14">
        <f t="shared" si="2224"/>
        <v>25</v>
      </c>
      <c r="P1147" s="14"/>
      <c r="Q1147" s="14">
        <f t="shared" si="2144"/>
        <v>25</v>
      </c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>
        <f t="shared" si="2166"/>
        <v>25</v>
      </c>
      <c r="AH1147" s="14">
        <f t="shared" si="2167"/>
        <v>25</v>
      </c>
      <c r="AI1147" s="14">
        <f t="shared" si="2168"/>
        <v>25</v>
      </c>
      <c r="AJ1147" s="14"/>
      <c r="AK1147" s="14"/>
      <c r="AL1147" s="14"/>
      <c r="AM1147" s="14">
        <f t="shared" si="2159"/>
        <v>25</v>
      </c>
      <c r="AN1147" s="14">
        <f t="shared" si="2160"/>
        <v>25</v>
      </c>
      <c r="AO1147" s="14">
        <f t="shared" si="2161"/>
        <v>25</v>
      </c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>
        <f t="shared" si="2133"/>
        <v>25</v>
      </c>
      <c r="BD1147" s="14">
        <f t="shared" si="2131"/>
        <v>25</v>
      </c>
      <c r="BE1147" s="14">
        <f t="shared" si="2132"/>
        <v>25</v>
      </c>
      <c r="BF1147" s="14"/>
    </row>
    <row r="1148" spans="1:58" ht="15.75" customHeight="1" x14ac:dyDescent="0.3">
      <c r="A1148" s="8" t="s">
        <v>53</v>
      </c>
      <c r="B1148" s="8" t="s">
        <v>9</v>
      </c>
      <c r="C1148" s="8" t="s">
        <v>11</v>
      </c>
      <c r="D1148" s="8" t="s">
        <v>126</v>
      </c>
      <c r="E1148" s="30"/>
      <c r="F1148" s="13" t="s">
        <v>603</v>
      </c>
      <c r="G1148" s="14">
        <f t="shared" ref="G1148:L1148" si="2226">G1149+G1160</f>
        <v>10224.9</v>
      </c>
      <c r="H1148" s="14">
        <f t="shared" si="2226"/>
        <v>10224.9</v>
      </c>
      <c r="I1148" s="14">
        <f t="shared" si="2226"/>
        <v>10224.9</v>
      </c>
      <c r="J1148" s="14">
        <f t="shared" si="2226"/>
        <v>0</v>
      </c>
      <c r="K1148" s="14">
        <f t="shared" si="2226"/>
        <v>0</v>
      </c>
      <c r="L1148" s="14">
        <f t="shared" si="2226"/>
        <v>0</v>
      </c>
      <c r="M1148" s="14">
        <f t="shared" si="2222"/>
        <v>10224.9</v>
      </c>
      <c r="N1148" s="14">
        <f t="shared" si="2223"/>
        <v>10224.9</v>
      </c>
      <c r="O1148" s="14">
        <f t="shared" si="2224"/>
        <v>10224.9</v>
      </c>
      <c r="P1148" s="14">
        <f t="shared" ref="P1148:BF1148" si="2227">P1149+P1160</f>
        <v>0</v>
      </c>
      <c r="Q1148" s="14">
        <f t="shared" si="2144"/>
        <v>10224.9</v>
      </c>
      <c r="R1148" s="14">
        <f t="shared" ref="R1148:AE1148" si="2228">R1149+R1160</f>
        <v>0</v>
      </c>
      <c r="S1148" s="14">
        <f t="shared" si="2228"/>
        <v>0</v>
      </c>
      <c r="T1148" s="14">
        <f t="shared" si="2228"/>
        <v>0</v>
      </c>
      <c r="U1148" s="14">
        <f t="shared" si="2228"/>
        <v>0</v>
      </c>
      <c r="V1148" s="14">
        <f t="shared" si="2228"/>
        <v>0</v>
      </c>
      <c r="W1148" s="14">
        <f t="shared" si="2228"/>
        <v>207.75</v>
      </c>
      <c r="X1148" s="14">
        <f t="shared" si="2228"/>
        <v>0</v>
      </c>
      <c r="Y1148" s="14">
        <f t="shared" si="2228"/>
        <v>0</v>
      </c>
      <c r="Z1148" s="14">
        <f t="shared" si="2228"/>
        <v>0</v>
      </c>
      <c r="AA1148" s="14">
        <f t="shared" si="2228"/>
        <v>0</v>
      </c>
      <c r="AB1148" s="14">
        <f t="shared" si="2228"/>
        <v>0</v>
      </c>
      <c r="AC1148" s="14">
        <f t="shared" si="2228"/>
        <v>0</v>
      </c>
      <c r="AD1148" s="14">
        <f t="shared" si="2228"/>
        <v>0</v>
      </c>
      <c r="AE1148" s="14">
        <f t="shared" si="2228"/>
        <v>0</v>
      </c>
      <c r="AF1148" s="14">
        <f t="shared" ref="AF1148" si="2229">AF1149+AF1160</f>
        <v>0</v>
      </c>
      <c r="AG1148" s="14">
        <f t="shared" si="2166"/>
        <v>10432.65</v>
      </c>
      <c r="AH1148" s="14">
        <f t="shared" si="2167"/>
        <v>10224.9</v>
      </c>
      <c r="AI1148" s="14">
        <f t="shared" si="2168"/>
        <v>10224.9</v>
      </c>
      <c r="AJ1148" s="14">
        <f t="shared" ref="AJ1148:AL1148" si="2230">AJ1149+AJ1160</f>
        <v>0</v>
      </c>
      <c r="AK1148" s="14">
        <f t="shared" si="2230"/>
        <v>0</v>
      </c>
      <c r="AL1148" s="14">
        <f t="shared" si="2230"/>
        <v>0</v>
      </c>
      <c r="AM1148" s="14">
        <f t="shared" si="2159"/>
        <v>10432.65</v>
      </c>
      <c r="AN1148" s="14">
        <f t="shared" si="2160"/>
        <v>10224.9</v>
      </c>
      <c r="AO1148" s="14">
        <f t="shared" si="2161"/>
        <v>10224.9</v>
      </c>
      <c r="AP1148" s="14">
        <f t="shared" ref="AP1148:BB1148" si="2231">AP1149+AP1160</f>
        <v>0</v>
      </c>
      <c r="AQ1148" s="14">
        <f t="shared" si="2231"/>
        <v>0</v>
      </c>
      <c r="AR1148" s="14">
        <f t="shared" si="2231"/>
        <v>0</v>
      </c>
      <c r="AS1148" s="14">
        <f t="shared" si="2231"/>
        <v>0</v>
      </c>
      <c r="AT1148" s="14">
        <f t="shared" si="2231"/>
        <v>0</v>
      </c>
      <c r="AU1148" s="14">
        <f t="shared" si="2231"/>
        <v>0</v>
      </c>
      <c r="AV1148" s="14">
        <f t="shared" si="2231"/>
        <v>0</v>
      </c>
      <c r="AW1148" s="14">
        <f t="shared" si="2231"/>
        <v>0</v>
      </c>
      <c r="AX1148" s="14">
        <f t="shared" si="2231"/>
        <v>0</v>
      </c>
      <c r="AY1148" s="14">
        <f t="shared" si="2231"/>
        <v>0</v>
      </c>
      <c r="AZ1148" s="14">
        <f t="shared" ref="AZ1148:BA1148" si="2232">AZ1149+AZ1160</f>
        <v>0</v>
      </c>
      <c r="BA1148" s="14">
        <f t="shared" si="2232"/>
        <v>0</v>
      </c>
      <c r="BB1148" s="14">
        <f t="shared" si="2231"/>
        <v>0</v>
      </c>
      <c r="BC1148" s="14">
        <f t="shared" si="2133"/>
        <v>10432.65</v>
      </c>
      <c r="BD1148" s="14">
        <f t="shared" si="2131"/>
        <v>10224.9</v>
      </c>
      <c r="BE1148" s="14">
        <f t="shared" si="2132"/>
        <v>10224.9</v>
      </c>
      <c r="BF1148" s="14">
        <f t="shared" si="2227"/>
        <v>0</v>
      </c>
    </row>
    <row r="1149" spans="1:58" ht="47.25" customHeight="1" x14ac:dyDescent="0.3">
      <c r="A1149" s="8" t="s">
        <v>53</v>
      </c>
      <c r="B1149" s="8" t="s">
        <v>9</v>
      </c>
      <c r="C1149" s="8" t="s">
        <v>11</v>
      </c>
      <c r="D1149" s="8" t="s">
        <v>127</v>
      </c>
      <c r="E1149" s="30"/>
      <c r="F1149" s="13" t="s">
        <v>605</v>
      </c>
      <c r="G1149" s="14">
        <f t="shared" ref="G1149:L1149" si="2233">G1150</f>
        <v>5394</v>
      </c>
      <c r="H1149" s="14">
        <f t="shared" si="2233"/>
        <v>5394</v>
      </c>
      <c r="I1149" s="14">
        <f t="shared" si="2233"/>
        <v>5394</v>
      </c>
      <c r="J1149" s="14">
        <f t="shared" si="2233"/>
        <v>0</v>
      </c>
      <c r="K1149" s="14">
        <f t="shared" si="2233"/>
        <v>0</v>
      </c>
      <c r="L1149" s="14">
        <f t="shared" si="2233"/>
        <v>0</v>
      </c>
      <c r="M1149" s="14">
        <f t="shared" si="2222"/>
        <v>5394</v>
      </c>
      <c r="N1149" s="14">
        <f t="shared" si="2223"/>
        <v>5394</v>
      </c>
      <c r="O1149" s="14">
        <f t="shared" si="2224"/>
        <v>5394</v>
      </c>
      <c r="P1149" s="14">
        <f t="shared" ref="P1149:BF1149" si="2234">P1150</f>
        <v>0</v>
      </c>
      <c r="Q1149" s="14">
        <f t="shared" si="2144"/>
        <v>5394</v>
      </c>
      <c r="R1149" s="14">
        <f t="shared" si="2234"/>
        <v>0</v>
      </c>
      <c r="S1149" s="14">
        <f t="shared" si="2234"/>
        <v>0</v>
      </c>
      <c r="T1149" s="14">
        <f t="shared" si="2234"/>
        <v>0</v>
      </c>
      <c r="U1149" s="14">
        <f t="shared" si="2234"/>
        <v>0</v>
      </c>
      <c r="V1149" s="14">
        <f t="shared" si="2234"/>
        <v>0</v>
      </c>
      <c r="W1149" s="14">
        <f t="shared" si="2234"/>
        <v>0</v>
      </c>
      <c r="X1149" s="14">
        <f t="shared" si="2234"/>
        <v>0</v>
      </c>
      <c r="Y1149" s="14">
        <f t="shared" si="2234"/>
        <v>0</v>
      </c>
      <c r="Z1149" s="14">
        <f t="shared" si="2234"/>
        <v>0</v>
      </c>
      <c r="AA1149" s="14">
        <f t="shared" si="2234"/>
        <v>0</v>
      </c>
      <c r="AB1149" s="14">
        <f t="shared" si="2234"/>
        <v>0</v>
      </c>
      <c r="AC1149" s="14">
        <f t="shared" si="2234"/>
        <v>0</v>
      </c>
      <c r="AD1149" s="14">
        <f t="shared" si="2234"/>
        <v>0</v>
      </c>
      <c r="AE1149" s="14">
        <f t="shared" si="2234"/>
        <v>0</v>
      </c>
      <c r="AF1149" s="14">
        <f t="shared" si="2234"/>
        <v>0</v>
      </c>
      <c r="AG1149" s="14">
        <f t="shared" si="2166"/>
        <v>5394</v>
      </c>
      <c r="AH1149" s="14">
        <f t="shared" si="2167"/>
        <v>5394</v>
      </c>
      <c r="AI1149" s="14">
        <f t="shared" si="2168"/>
        <v>5394</v>
      </c>
      <c r="AJ1149" s="14">
        <f t="shared" si="2234"/>
        <v>0</v>
      </c>
      <c r="AK1149" s="14">
        <f t="shared" si="2234"/>
        <v>0</v>
      </c>
      <c r="AL1149" s="14">
        <f t="shared" si="2234"/>
        <v>0</v>
      </c>
      <c r="AM1149" s="14">
        <f t="shared" si="2159"/>
        <v>5394</v>
      </c>
      <c r="AN1149" s="14">
        <f t="shared" si="2160"/>
        <v>5394</v>
      </c>
      <c r="AO1149" s="14">
        <f t="shared" si="2161"/>
        <v>5394</v>
      </c>
      <c r="AP1149" s="14">
        <f t="shared" si="2234"/>
        <v>0</v>
      </c>
      <c r="AQ1149" s="14">
        <f t="shared" si="2234"/>
        <v>0</v>
      </c>
      <c r="AR1149" s="14">
        <f t="shared" si="2234"/>
        <v>0</v>
      </c>
      <c r="AS1149" s="14">
        <f t="shared" si="2234"/>
        <v>0</v>
      </c>
      <c r="AT1149" s="14">
        <f t="shared" si="2234"/>
        <v>0</v>
      </c>
      <c r="AU1149" s="14">
        <f t="shared" si="2234"/>
        <v>0</v>
      </c>
      <c r="AV1149" s="14">
        <f t="shared" si="2234"/>
        <v>0</v>
      </c>
      <c r="AW1149" s="14">
        <f t="shared" si="2234"/>
        <v>0</v>
      </c>
      <c r="AX1149" s="14">
        <f t="shared" si="2234"/>
        <v>0</v>
      </c>
      <c r="AY1149" s="14">
        <f t="shared" si="2234"/>
        <v>0</v>
      </c>
      <c r="AZ1149" s="14">
        <f t="shared" si="2234"/>
        <v>0</v>
      </c>
      <c r="BA1149" s="14">
        <f t="shared" si="2234"/>
        <v>0</v>
      </c>
      <c r="BB1149" s="14">
        <f t="shared" si="2234"/>
        <v>0</v>
      </c>
      <c r="BC1149" s="14">
        <f t="shared" si="2133"/>
        <v>5394</v>
      </c>
      <c r="BD1149" s="14">
        <f t="shared" si="2131"/>
        <v>5394</v>
      </c>
      <c r="BE1149" s="14">
        <f t="shared" si="2132"/>
        <v>5394</v>
      </c>
      <c r="BF1149" s="14">
        <f t="shared" si="2234"/>
        <v>0</v>
      </c>
    </row>
    <row r="1150" spans="1:58" ht="63" customHeight="1" x14ac:dyDescent="0.3">
      <c r="A1150" s="8" t="s">
        <v>53</v>
      </c>
      <c r="B1150" s="8" t="s">
        <v>9</v>
      </c>
      <c r="C1150" s="8" t="s">
        <v>11</v>
      </c>
      <c r="D1150" s="8" t="s">
        <v>128</v>
      </c>
      <c r="E1150" s="30"/>
      <c r="F1150" s="18" t="s">
        <v>974</v>
      </c>
      <c r="G1150" s="14">
        <f t="shared" ref="G1150:L1150" si="2235">G1151+G1154+G1157</f>
        <v>5394</v>
      </c>
      <c r="H1150" s="14">
        <f t="shared" si="2235"/>
        <v>5394</v>
      </c>
      <c r="I1150" s="14">
        <f t="shared" si="2235"/>
        <v>5394</v>
      </c>
      <c r="J1150" s="14">
        <f t="shared" si="2235"/>
        <v>0</v>
      </c>
      <c r="K1150" s="14">
        <f t="shared" si="2235"/>
        <v>0</v>
      </c>
      <c r="L1150" s="14">
        <f t="shared" si="2235"/>
        <v>0</v>
      </c>
      <c r="M1150" s="14">
        <f t="shared" si="2222"/>
        <v>5394</v>
      </c>
      <c r="N1150" s="14">
        <f t="shared" si="2223"/>
        <v>5394</v>
      </c>
      <c r="O1150" s="14">
        <f t="shared" si="2224"/>
        <v>5394</v>
      </c>
      <c r="P1150" s="14">
        <f t="shared" ref="P1150:BF1150" si="2236">P1151+P1154+P1157</f>
        <v>0</v>
      </c>
      <c r="Q1150" s="14">
        <f t="shared" si="2144"/>
        <v>5394</v>
      </c>
      <c r="R1150" s="14">
        <f t="shared" ref="R1150:AE1150" si="2237">R1151+R1154+R1157</f>
        <v>0</v>
      </c>
      <c r="S1150" s="14">
        <f t="shared" si="2237"/>
        <v>0</v>
      </c>
      <c r="T1150" s="14">
        <f t="shared" si="2237"/>
        <v>0</v>
      </c>
      <c r="U1150" s="14">
        <f t="shared" si="2237"/>
        <v>0</v>
      </c>
      <c r="V1150" s="14">
        <f t="shared" si="2237"/>
        <v>0</v>
      </c>
      <c r="W1150" s="14">
        <f t="shared" si="2237"/>
        <v>0</v>
      </c>
      <c r="X1150" s="14">
        <f t="shared" si="2237"/>
        <v>0</v>
      </c>
      <c r="Y1150" s="14">
        <f t="shared" si="2237"/>
        <v>0</v>
      </c>
      <c r="Z1150" s="14">
        <f t="shared" si="2237"/>
        <v>0</v>
      </c>
      <c r="AA1150" s="14">
        <f t="shared" si="2237"/>
        <v>0</v>
      </c>
      <c r="AB1150" s="14">
        <f t="shared" si="2237"/>
        <v>0</v>
      </c>
      <c r="AC1150" s="14">
        <f t="shared" si="2237"/>
        <v>0</v>
      </c>
      <c r="AD1150" s="14">
        <f t="shared" si="2237"/>
        <v>0</v>
      </c>
      <c r="AE1150" s="14">
        <f t="shared" si="2237"/>
        <v>0</v>
      </c>
      <c r="AF1150" s="14">
        <f t="shared" ref="AF1150" si="2238">AF1151+AF1154+AF1157</f>
        <v>0</v>
      </c>
      <c r="AG1150" s="14">
        <f t="shared" si="2166"/>
        <v>5394</v>
      </c>
      <c r="AH1150" s="14">
        <f t="shared" si="2167"/>
        <v>5394</v>
      </c>
      <c r="AI1150" s="14">
        <f t="shared" si="2168"/>
        <v>5394</v>
      </c>
      <c r="AJ1150" s="14">
        <f t="shared" ref="AJ1150:AL1150" si="2239">AJ1151+AJ1154+AJ1157</f>
        <v>0</v>
      </c>
      <c r="AK1150" s="14">
        <f t="shared" si="2239"/>
        <v>0</v>
      </c>
      <c r="AL1150" s="14">
        <f t="shared" si="2239"/>
        <v>0</v>
      </c>
      <c r="AM1150" s="14">
        <f t="shared" si="2159"/>
        <v>5394</v>
      </c>
      <c r="AN1150" s="14">
        <f t="shared" si="2160"/>
        <v>5394</v>
      </c>
      <c r="AO1150" s="14">
        <f t="shared" si="2161"/>
        <v>5394</v>
      </c>
      <c r="AP1150" s="14">
        <f t="shared" ref="AP1150:BB1150" si="2240">AP1151+AP1154+AP1157</f>
        <v>0</v>
      </c>
      <c r="AQ1150" s="14">
        <f t="shared" si="2240"/>
        <v>0</v>
      </c>
      <c r="AR1150" s="14">
        <f t="shared" si="2240"/>
        <v>0</v>
      </c>
      <c r="AS1150" s="14">
        <f t="shared" si="2240"/>
        <v>0</v>
      </c>
      <c r="AT1150" s="14">
        <f t="shared" si="2240"/>
        <v>0</v>
      </c>
      <c r="AU1150" s="14">
        <f t="shared" si="2240"/>
        <v>0</v>
      </c>
      <c r="AV1150" s="14">
        <f t="shared" si="2240"/>
        <v>0</v>
      </c>
      <c r="AW1150" s="14">
        <f t="shared" si="2240"/>
        <v>0</v>
      </c>
      <c r="AX1150" s="14">
        <f t="shared" si="2240"/>
        <v>0</v>
      </c>
      <c r="AY1150" s="14">
        <f t="shared" si="2240"/>
        <v>0</v>
      </c>
      <c r="AZ1150" s="14">
        <f t="shared" ref="AZ1150:BA1150" si="2241">AZ1151+AZ1154+AZ1157</f>
        <v>0</v>
      </c>
      <c r="BA1150" s="14">
        <f t="shared" si="2241"/>
        <v>0</v>
      </c>
      <c r="BB1150" s="14">
        <f t="shared" si="2240"/>
        <v>0</v>
      </c>
      <c r="BC1150" s="14">
        <f t="shared" si="2133"/>
        <v>5394</v>
      </c>
      <c r="BD1150" s="14">
        <f t="shared" si="2131"/>
        <v>5394</v>
      </c>
      <c r="BE1150" s="14">
        <f t="shared" si="2132"/>
        <v>5394</v>
      </c>
      <c r="BF1150" s="14">
        <f t="shared" si="2236"/>
        <v>0</v>
      </c>
    </row>
    <row r="1151" spans="1:58" ht="31.5" customHeight="1" x14ac:dyDescent="0.3">
      <c r="A1151" s="8" t="s">
        <v>53</v>
      </c>
      <c r="B1151" s="8" t="s">
        <v>9</v>
      </c>
      <c r="C1151" s="8" t="s">
        <v>11</v>
      </c>
      <c r="D1151" s="8" t="s">
        <v>129</v>
      </c>
      <c r="E1151" s="30"/>
      <c r="F1151" s="13" t="s">
        <v>607</v>
      </c>
      <c r="G1151" s="14">
        <f t="shared" ref="G1151:L1152" si="2242">G1152</f>
        <v>4369.3</v>
      </c>
      <c r="H1151" s="14">
        <f t="shared" si="2242"/>
        <v>4369.3</v>
      </c>
      <c r="I1151" s="14">
        <f t="shared" si="2242"/>
        <v>4369.3</v>
      </c>
      <c r="J1151" s="14">
        <f t="shared" si="2242"/>
        <v>0</v>
      </c>
      <c r="K1151" s="14">
        <f t="shared" si="2242"/>
        <v>0</v>
      </c>
      <c r="L1151" s="14">
        <f t="shared" si="2242"/>
        <v>0</v>
      </c>
      <c r="M1151" s="14">
        <f t="shared" si="2222"/>
        <v>4369.3</v>
      </c>
      <c r="N1151" s="14">
        <f t="shared" si="2223"/>
        <v>4369.3</v>
      </c>
      <c r="O1151" s="14">
        <f t="shared" si="2224"/>
        <v>4369.3</v>
      </c>
      <c r="P1151" s="14">
        <f t="shared" ref="P1151:BF1152" si="2243">P1152</f>
        <v>0</v>
      </c>
      <c r="Q1151" s="14">
        <f t="shared" si="2144"/>
        <v>4369.3</v>
      </c>
      <c r="R1151" s="14">
        <f t="shared" si="2243"/>
        <v>0</v>
      </c>
      <c r="S1151" s="14">
        <f t="shared" si="2243"/>
        <v>0</v>
      </c>
      <c r="T1151" s="14">
        <f t="shared" si="2243"/>
        <v>0</v>
      </c>
      <c r="U1151" s="14">
        <f t="shared" si="2243"/>
        <v>0</v>
      </c>
      <c r="V1151" s="14">
        <f t="shared" si="2243"/>
        <v>0</v>
      </c>
      <c r="W1151" s="14">
        <f t="shared" si="2243"/>
        <v>0</v>
      </c>
      <c r="X1151" s="14">
        <f t="shared" si="2243"/>
        <v>0</v>
      </c>
      <c r="Y1151" s="14">
        <f t="shared" si="2243"/>
        <v>0</v>
      </c>
      <c r="Z1151" s="14">
        <f t="shared" si="2243"/>
        <v>0</v>
      </c>
      <c r="AA1151" s="14">
        <f t="shared" si="2243"/>
        <v>0</v>
      </c>
      <c r="AB1151" s="14">
        <f t="shared" si="2243"/>
        <v>0</v>
      </c>
      <c r="AC1151" s="14">
        <f t="shared" si="2243"/>
        <v>0</v>
      </c>
      <c r="AD1151" s="14">
        <f t="shared" si="2243"/>
        <v>0</v>
      </c>
      <c r="AE1151" s="14">
        <f t="shared" si="2243"/>
        <v>0</v>
      </c>
      <c r="AF1151" s="14">
        <f t="shared" si="2243"/>
        <v>0</v>
      </c>
      <c r="AG1151" s="14">
        <f t="shared" si="2166"/>
        <v>4369.3</v>
      </c>
      <c r="AH1151" s="14">
        <f t="shared" si="2167"/>
        <v>4369.3</v>
      </c>
      <c r="AI1151" s="14">
        <f t="shared" si="2168"/>
        <v>4369.3</v>
      </c>
      <c r="AJ1151" s="14">
        <f t="shared" si="2243"/>
        <v>0</v>
      </c>
      <c r="AK1151" s="14">
        <f t="shared" si="2243"/>
        <v>0</v>
      </c>
      <c r="AL1151" s="14">
        <f t="shared" si="2243"/>
        <v>0</v>
      </c>
      <c r="AM1151" s="14">
        <f t="shared" si="2159"/>
        <v>4369.3</v>
      </c>
      <c r="AN1151" s="14">
        <f t="shared" si="2160"/>
        <v>4369.3</v>
      </c>
      <c r="AO1151" s="14">
        <f t="shared" si="2161"/>
        <v>4369.3</v>
      </c>
      <c r="AP1151" s="14">
        <f t="shared" si="2243"/>
        <v>0</v>
      </c>
      <c r="AQ1151" s="14">
        <f t="shared" si="2243"/>
        <v>0</v>
      </c>
      <c r="AR1151" s="14">
        <f t="shared" si="2243"/>
        <v>0</v>
      </c>
      <c r="AS1151" s="14">
        <f t="shared" si="2243"/>
        <v>0</v>
      </c>
      <c r="AT1151" s="14">
        <f t="shared" si="2243"/>
        <v>0</v>
      </c>
      <c r="AU1151" s="14">
        <f t="shared" si="2243"/>
        <v>0</v>
      </c>
      <c r="AV1151" s="14">
        <f t="shared" si="2243"/>
        <v>0</v>
      </c>
      <c r="AW1151" s="14">
        <f t="shared" si="2243"/>
        <v>0</v>
      </c>
      <c r="AX1151" s="14">
        <f t="shared" si="2243"/>
        <v>0</v>
      </c>
      <c r="AY1151" s="14">
        <f t="shared" si="2243"/>
        <v>0</v>
      </c>
      <c r="AZ1151" s="14">
        <f t="shared" si="2243"/>
        <v>0</v>
      </c>
      <c r="BA1151" s="14">
        <f t="shared" si="2243"/>
        <v>0</v>
      </c>
      <c r="BB1151" s="14">
        <f t="shared" si="2243"/>
        <v>0</v>
      </c>
      <c r="BC1151" s="14">
        <f t="shared" si="2133"/>
        <v>4369.3</v>
      </c>
      <c r="BD1151" s="14">
        <f t="shared" si="2131"/>
        <v>4369.3</v>
      </c>
      <c r="BE1151" s="14">
        <f t="shared" si="2132"/>
        <v>4369.3</v>
      </c>
      <c r="BF1151" s="14">
        <f t="shared" si="2243"/>
        <v>0</v>
      </c>
    </row>
    <row r="1152" spans="1:58" ht="31.5" customHeight="1" x14ac:dyDescent="0.3">
      <c r="A1152" s="8" t="s">
        <v>53</v>
      </c>
      <c r="B1152" s="8" t="s">
        <v>9</v>
      </c>
      <c r="C1152" s="8" t="s">
        <v>11</v>
      </c>
      <c r="D1152" s="8" t="s">
        <v>129</v>
      </c>
      <c r="E1152" s="30">
        <v>600</v>
      </c>
      <c r="F1152" s="24" t="s">
        <v>538</v>
      </c>
      <c r="G1152" s="14">
        <f t="shared" si="2242"/>
        <v>4369.3</v>
      </c>
      <c r="H1152" s="14">
        <f t="shared" si="2242"/>
        <v>4369.3</v>
      </c>
      <c r="I1152" s="14">
        <f t="shared" si="2242"/>
        <v>4369.3</v>
      </c>
      <c r="J1152" s="14">
        <f t="shared" si="2242"/>
        <v>0</v>
      </c>
      <c r="K1152" s="14">
        <f t="shared" si="2242"/>
        <v>0</v>
      </c>
      <c r="L1152" s="14">
        <f t="shared" si="2242"/>
        <v>0</v>
      </c>
      <c r="M1152" s="14">
        <f t="shared" si="2222"/>
        <v>4369.3</v>
      </c>
      <c r="N1152" s="14">
        <f t="shared" si="2223"/>
        <v>4369.3</v>
      </c>
      <c r="O1152" s="14">
        <f t="shared" si="2224"/>
        <v>4369.3</v>
      </c>
      <c r="P1152" s="14">
        <f t="shared" si="2243"/>
        <v>0</v>
      </c>
      <c r="Q1152" s="14">
        <f t="shared" si="2144"/>
        <v>4369.3</v>
      </c>
      <c r="R1152" s="14">
        <f t="shared" si="2243"/>
        <v>0</v>
      </c>
      <c r="S1152" s="14">
        <f t="shared" si="2243"/>
        <v>0</v>
      </c>
      <c r="T1152" s="14">
        <f t="shared" si="2243"/>
        <v>0</v>
      </c>
      <c r="U1152" s="14">
        <f t="shared" si="2243"/>
        <v>0</v>
      </c>
      <c r="V1152" s="14">
        <f t="shared" si="2243"/>
        <v>0</v>
      </c>
      <c r="W1152" s="14">
        <f t="shared" si="2243"/>
        <v>0</v>
      </c>
      <c r="X1152" s="14">
        <f t="shared" si="2243"/>
        <v>0</v>
      </c>
      <c r="Y1152" s="14">
        <f t="shared" si="2243"/>
        <v>0</v>
      </c>
      <c r="Z1152" s="14">
        <f t="shared" si="2243"/>
        <v>0</v>
      </c>
      <c r="AA1152" s="14">
        <f t="shared" si="2243"/>
        <v>0</v>
      </c>
      <c r="AB1152" s="14">
        <f t="shared" si="2243"/>
        <v>0</v>
      </c>
      <c r="AC1152" s="14">
        <f t="shared" si="2243"/>
        <v>0</v>
      </c>
      <c r="AD1152" s="14">
        <f t="shared" si="2243"/>
        <v>0</v>
      </c>
      <c r="AE1152" s="14">
        <f t="shared" si="2243"/>
        <v>0</v>
      </c>
      <c r="AF1152" s="14">
        <f t="shared" si="2243"/>
        <v>0</v>
      </c>
      <c r="AG1152" s="14">
        <f t="shared" si="2166"/>
        <v>4369.3</v>
      </c>
      <c r="AH1152" s="14">
        <f t="shared" si="2167"/>
        <v>4369.3</v>
      </c>
      <c r="AI1152" s="14">
        <f t="shared" si="2168"/>
        <v>4369.3</v>
      </c>
      <c r="AJ1152" s="14">
        <f t="shared" si="2243"/>
        <v>0</v>
      </c>
      <c r="AK1152" s="14">
        <f t="shared" si="2243"/>
        <v>0</v>
      </c>
      <c r="AL1152" s="14">
        <f t="shared" si="2243"/>
        <v>0</v>
      </c>
      <c r="AM1152" s="14">
        <f t="shared" si="2159"/>
        <v>4369.3</v>
      </c>
      <c r="AN1152" s="14">
        <f t="shared" si="2160"/>
        <v>4369.3</v>
      </c>
      <c r="AO1152" s="14">
        <f t="shared" si="2161"/>
        <v>4369.3</v>
      </c>
      <c r="AP1152" s="14">
        <f t="shared" si="2243"/>
        <v>0</v>
      </c>
      <c r="AQ1152" s="14">
        <f t="shared" si="2243"/>
        <v>0</v>
      </c>
      <c r="AR1152" s="14">
        <f t="shared" si="2243"/>
        <v>0</v>
      </c>
      <c r="AS1152" s="14">
        <f t="shared" si="2243"/>
        <v>0</v>
      </c>
      <c r="AT1152" s="14">
        <f t="shared" si="2243"/>
        <v>0</v>
      </c>
      <c r="AU1152" s="14">
        <f t="shared" si="2243"/>
        <v>0</v>
      </c>
      <c r="AV1152" s="14">
        <f t="shared" si="2243"/>
        <v>0</v>
      </c>
      <c r="AW1152" s="14">
        <f t="shared" si="2243"/>
        <v>0</v>
      </c>
      <c r="AX1152" s="14">
        <f t="shared" si="2243"/>
        <v>0</v>
      </c>
      <c r="AY1152" s="14">
        <f t="shared" si="2243"/>
        <v>0</v>
      </c>
      <c r="AZ1152" s="14">
        <f t="shared" si="2243"/>
        <v>0</v>
      </c>
      <c r="BA1152" s="14">
        <f t="shared" si="2243"/>
        <v>0</v>
      </c>
      <c r="BB1152" s="14">
        <f t="shared" si="2243"/>
        <v>0</v>
      </c>
      <c r="BC1152" s="14">
        <f t="shared" si="2133"/>
        <v>4369.3</v>
      </c>
      <c r="BD1152" s="14">
        <f t="shared" si="2131"/>
        <v>4369.3</v>
      </c>
      <c r="BE1152" s="14">
        <f t="shared" si="2132"/>
        <v>4369.3</v>
      </c>
      <c r="BF1152" s="14">
        <f t="shared" si="2243"/>
        <v>0</v>
      </c>
    </row>
    <row r="1153" spans="1:58" ht="47.25" customHeight="1" x14ac:dyDescent="0.3">
      <c r="A1153" s="8" t="s">
        <v>53</v>
      </c>
      <c r="B1153" s="8" t="s">
        <v>9</v>
      </c>
      <c r="C1153" s="8" t="s">
        <v>11</v>
      </c>
      <c r="D1153" s="8" t="s">
        <v>129</v>
      </c>
      <c r="E1153" s="44">
        <v>630</v>
      </c>
      <c r="F1153" s="24" t="s">
        <v>540</v>
      </c>
      <c r="G1153" s="14">
        <v>4369.3</v>
      </c>
      <c r="H1153" s="14">
        <v>4369.3</v>
      </c>
      <c r="I1153" s="14">
        <v>4369.3</v>
      </c>
      <c r="J1153" s="14"/>
      <c r="K1153" s="14"/>
      <c r="L1153" s="14"/>
      <c r="M1153" s="14">
        <f t="shared" si="2222"/>
        <v>4369.3</v>
      </c>
      <c r="N1153" s="14">
        <f t="shared" si="2223"/>
        <v>4369.3</v>
      </c>
      <c r="O1153" s="14">
        <f t="shared" si="2224"/>
        <v>4369.3</v>
      </c>
      <c r="P1153" s="14"/>
      <c r="Q1153" s="14">
        <f t="shared" si="2144"/>
        <v>4369.3</v>
      </c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>
        <f t="shared" si="2166"/>
        <v>4369.3</v>
      </c>
      <c r="AH1153" s="14">
        <f t="shared" si="2167"/>
        <v>4369.3</v>
      </c>
      <c r="AI1153" s="14">
        <f t="shared" si="2168"/>
        <v>4369.3</v>
      </c>
      <c r="AJ1153" s="14"/>
      <c r="AK1153" s="14"/>
      <c r="AL1153" s="14"/>
      <c r="AM1153" s="14">
        <f t="shared" si="2159"/>
        <v>4369.3</v>
      </c>
      <c r="AN1153" s="14">
        <f t="shared" si="2160"/>
        <v>4369.3</v>
      </c>
      <c r="AO1153" s="14">
        <f t="shared" si="2161"/>
        <v>4369.3</v>
      </c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>
        <f t="shared" si="2133"/>
        <v>4369.3</v>
      </c>
      <c r="BD1153" s="14">
        <f t="shared" si="2131"/>
        <v>4369.3</v>
      </c>
      <c r="BE1153" s="14">
        <f t="shared" si="2132"/>
        <v>4369.3</v>
      </c>
      <c r="BF1153" s="14"/>
    </row>
    <row r="1154" spans="1:58" ht="47.25" customHeight="1" x14ac:dyDescent="0.3">
      <c r="A1154" s="8" t="s">
        <v>53</v>
      </c>
      <c r="B1154" s="8" t="s">
        <v>9</v>
      </c>
      <c r="C1154" s="8" t="s">
        <v>11</v>
      </c>
      <c r="D1154" s="8" t="s">
        <v>130</v>
      </c>
      <c r="E1154" s="30"/>
      <c r="F1154" s="18" t="s">
        <v>1184</v>
      </c>
      <c r="G1154" s="14">
        <f t="shared" ref="G1154:L1155" si="2244">G1155</f>
        <v>612.70000000000005</v>
      </c>
      <c r="H1154" s="14">
        <f t="shared" si="2244"/>
        <v>612.70000000000005</v>
      </c>
      <c r="I1154" s="14">
        <f t="shared" si="2244"/>
        <v>612.70000000000005</v>
      </c>
      <c r="J1154" s="14">
        <f t="shared" si="2244"/>
        <v>0</v>
      </c>
      <c r="K1154" s="14">
        <f t="shared" si="2244"/>
        <v>0</v>
      </c>
      <c r="L1154" s="14">
        <f t="shared" si="2244"/>
        <v>0</v>
      </c>
      <c r="M1154" s="14">
        <f t="shared" si="2222"/>
        <v>612.70000000000005</v>
      </c>
      <c r="N1154" s="14">
        <f t="shared" si="2223"/>
        <v>612.70000000000005</v>
      </c>
      <c r="O1154" s="14">
        <f t="shared" si="2224"/>
        <v>612.70000000000005</v>
      </c>
      <c r="P1154" s="14">
        <f t="shared" ref="P1154:BF1155" si="2245">P1155</f>
        <v>0</v>
      </c>
      <c r="Q1154" s="14">
        <f t="shared" si="2144"/>
        <v>612.70000000000005</v>
      </c>
      <c r="R1154" s="14">
        <f t="shared" si="2245"/>
        <v>0</v>
      </c>
      <c r="S1154" s="14">
        <f t="shared" si="2245"/>
        <v>0</v>
      </c>
      <c r="T1154" s="14">
        <f t="shared" si="2245"/>
        <v>0</v>
      </c>
      <c r="U1154" s="14">
        <f t="shared" si="2245"/>
        <v>0</v>
      </c>
      <c r="V1154" s="14">
        <f t="shared" si="2245"/>
        <v>0</v>
      </c>
      <c r="W1154" s="14">
        <f t="shared" si="2245"/>
        <v>0</v>
      </c>
      <c r="X1154" s="14">
        <f t="shared" si="2245"/>
        <v>0</v>
      </c>
      <c r="Y1154" s="14">
        <f t="shared" si="2245"/>
        <v>0</v>
      </c>
      <c r="Z1154" s="14">
        <f t="shared" si="2245"/>
        <v>0</v>
      </c>
      <c r="AA1154" s="14">
        <f t="shared" si="2245"/>
        <v>0</v>
      </c>
      <c r="AB1154" s="14">
        <f t="shared" si="2245"/>
        <v>0</v>
      </c>
      <c r="AC1154" s="14">
        <f t="shared" si="2245"/>
        <v>0</v>
      </c>
      <c r="AD1154" s="14">
        <f t="shared" si="2245"/>
        <v>0</v>
      </c>
      <c r="AE1154" s="14">
        <f t="shared" si="2245"/>
        <v>0</v>
      </c>
      <c r="AF1154" s="14">
        <f t="shared" si="2245"/>
        <v>0</v>
      </c>
      <c r="AG1154" s="14">
        <f t="shared" si="2166"/>
        <v>612.70000000000005</v>
      </c>
      <c r="AH1154" s="14">
        <f t="shared" si="2167"/>
        <v>612.70000000000005</v>
      </c>
      <c r="AI1154" s="14">
        <f t="shared" si="2168"/>
        <v>612.70000000000005</v>
      </c>
      <c r="AJ1154" s="14">
        <f t="shared" si="2245"/>
        <v>0</v>
      </c>
      <c r="AK1154" s="14">
        <f t="shared" si="2245"/>
        <v>0</v>
      </c>
      <c r="AL1154" s="14">
        <f t="shared" si="2245"/>
        <v>0</v>
      </c>
      <c r="AM1154" s="14">
        <f t="shared" si="2159"/>
        <v>612.70000000000005</v>
      </c>
      <c r="AN1154" s="14">
        <f t="shared" si="2160"/>
        <v>612.70000000000005</v>
      </c>
      <c r="AO1154" s="14">
        <f t="shared" si="2161"/>
        <v>612.70000000000005</v>
      </c>
      <c r="AP1154" s="14">
        <f t="shared" si="2245"/>
        <v>0</v>
      </c>
      <c r="AQ1154" s="14">
        <f t="shared" si="2245"/>
        <v>0</v>
      </c>
      <c r="AR1154" s="14">
        <f t="shared" si="2245"/>
        <v>0</v>
      </c>
      <c r="AS1154" s="14">
        <f t="shared" si="2245"/>
        <v>0</v>
      </c>
      <c r="AT1154" s="14">
        <f t="shared" si="2245"/>
        <v>0</v>
      </c>
      <c r="AU1154" s="14">
        <f t="shared" si="2245"/>
        <v>0</v>
      </c>
      <c r="AV1154" s="14">
        <f t="shared" si="2245"/>
        <v>0</v>
      </c>
      <c r="AW1154" s="14">
        <f t="shared" si="2245"/>
        <v>0</v>
      </c>
      <c r="AX1154" s="14">
        <f t="shared" si="2245"/>
        <v>0</v>
      </c>
      <c r="AY1154" s="14">
        <f t="shared" si="2245"/>
        <v>0</v>
      </c>
      <c r="AZ1154" s="14">
        <f t="shared" si="2245"/>
        <v>0</v>
      </c>
      <c r="BA1154" s="14">
        <f t="shared" si="2245"/>
        <v>0</v>
      </c>
      <c r="BB1154" s="14">
        <f t="shared" si="2245"/>
        <v>0</v>
      </c>
      <c r="BC1154" s="14">
        <f t="shared" si="2133"/>
        <v>612.70000000000005</v>
      </c>
      <c r="BD1154" s="14">
        <f t="shared" si="2131"/>
        <v>612.70000000000005</v>
      </c>
      <c r="BE1154" s="14">
        <f t="shared" si="2132"/>
        <v>612.70000000000005</v>
      </c>
      <c r="BF1154" s="14">
        <f t="shared" si="2245"/>
        <v>0</v>
      </c>
    </row>
    <row r="1155" spans="1:58" ht="31.5" customHeight="1" x14ac:dyDescent="0.3">
      <c r="A1155" s="8" t="s">
        <v>53</v>
      </c>
      <c r="B1155" s="8" t="s">
        <v>9</v>
      </c>
      <c r="C1155" s="8" t="s">
        <v>11</v>
      </c>
      <c r="D1155" s="8" t="s">
        <v>130</v>
      </c>
      <c r="E1155" s="30">
        <v>600</v>
      </c>
      <c r="F1155" s="24" t="s">
        <v>538</v>
      </c>
      <c r="G1155" s="14">
        <f t="shared" si="2244"/>
        <v>612.70000000000005</v>
      </c>
      <c r="H1155" s="14">
        <f t="shared" si="2244"/>
        <v>612.70000000000005</v>
      </c>
      <c r="I1155" s="14">
        <f t="shared" si="2244"/>
        <v>612.70000000000005</v>
      </c>
      <c r="J1155" s="14">
        <f t="shared" si="2244"/>
        <v>0</v>
      </c>
      <c r="K1155" s="14">
        <f t="shared" si="2244"/>
        <v>0</v>
      </c>
      <c r="L1155" s="14">
        <f t="shared" si="2244"/>
        <v>0</v>
      </c>
      <c r="M1155" s="14">
        <f t="shared" si="2222"/>
        <v>612.70000000000005</v>
      </c>
      <c r="N1155" s="14">
        <f t="shared" si="2223"/>
        <v>612.70000000000005</v>
      </c>
      <c r="O1155" s="14">
        <f t="shared" si="2224"/>
        <v>612.70000000000005</v>
      </c>
      <c r="P1155" s="14">
        <f t="shared" si="2245"/>
        <v>0</v>
      </c>
      <c r="Q1155" s="14">
        <f t="shared" si="2144"/>
        <v>612.70000000000005</v>
      </c>
      <c r="R1155" s="14">
        <f t="shared" si="2245"/>
        <v>0</v>
      </c>
      <c r="S1155" s="14">
        <f t="shared" si="2245"/>
        <v>0</v>
      </c>
      <c r="T1155" s="14">
        <f t="shared" si="2245"/>
        <v>0</v>
      </c>
      <c r="U1155" s="14">
        <f t="shared" si="2245"/>
        <v>0</v>
      </c>
      <c r="V1155" s="14">
        <f t="shared" si="2245"/>
        <v>0</v>
      </c>
      <c r="W1155" s="14">
        <f t="shared" si="2245"/>
        <v>0</v>
      </c>
      <c r="X1155" s="14">
        <f t="shared" si="2245"/>
        <v>0</v>
      </c>
      <c r="Y1155" s="14">
        <f t="shared" si="2245"/>
        <v>0</v>
      </c>
      <c r="Z1155" s="14">
        <f t="shared" si="2245"/>
        <v>0</v>
      </c>
      <c r="AA1155" s="14">
        <f t="shared" si="2245"/>
        <v>0</v>
      </c>
      <c r="AB1155" s="14">
        <f t="shared" si="2245"/>
        <v>0</v>
      </c>
      <c r="AC1155" s="14">
        <f t="shared" si="2245"/>
        <v>0</v>
      </c>
      <c r="AD1155" s="14">
        <f t="shared" si="2245"/>
        <v>0</v>
      </c>
      <c r="AE1155" s="14">
        <f t="shared" si="2245"/>
        <v>0</v>
      </c>
      <c r="AF1155" s="14">
        <f t="shared" si="2245"/>
        <v>0</v>
      </c>
      <c r="AG1155" s="14">
        <f t="shared" si="2166"/>
        <v>612.70000000000005</v>
      </c>
      <c r="AH1155" s="14">
        <f t="shared" si="2167"/>
        <v>612.70000000000005</v>
      </c>
      <c r="AI1155" s="14">
        <f t="shared" si="2168"/>
        <v>612.70000000000005</v>
      </c>
      <c r="AJ1155" s="14">
        <f t="shared" si="2245"/>
        <v>0</v>
      </c>
      <c r="AK1155" s="14">
        <f t="shared" si="2245"/>
        <v>0</v>
      </c>
      <c r="AL1155" s="14">
        <f t="shared" si="2245"/>
        <v>0</v>
      </c>
      <c r="AM1155" s="14">
        <f t="shared" si="2159"/>
        <v>612.70000000000005</v>
      </c>
      <c r="AN1155" s="14">
        <f t="shared" si="2160"/>
        <v>612.70000000000005</v>
      </c>
      <c r="AO1155" s="14">
        <f t="shared" si="2161"/>
        <v>612.70000000000005</v>
      </c>
      <c r="AP1155" s="14">
        <f t="shared" si="2245"/>
        <v>0</v>
      </c>
      <c r="AQ1155" s="14">
        <f t="shared" si="2245"/>
        <v>0</v>
      </c>
      <c r="AR1155" s="14">
        <f t="shared" si="2245"/>
        <v>0</v>
      </c>
      <c r="AS1155" s="14">
        <f t="shared" si="2245"/>
        <v>0</v>
      </c>
      <c r="AT1155" s="14">
        <f t="shared" si="2245"/>
        <v>0</v>
      </c>
      <c r="AU1155" s="14">
        <f t="shared" si="2245"/>
        <v>0</v>
      </c>
      <c r="AV1155" s="14">
        <f t="shared" si="2245"/>
        <v>0</v>
      </c>
      <c r="AW1155" s="14">
        <f t="shared" si="2245"/>
        <v>0</v>
      </c>
      <c r="AX1155" s="14">
        <f t="shared" si="2245"/>
        <v>0</v>
      </c>
      <c r="AY1155" s="14">
        <f t="shared" si="2245"/>
        <v>0</v>
      </c>
      <c r="AZ1155" s="14">
        <f t="shared" si="2245"/>
        <v>0</v>
      </c>
      <c r="BA1155" s="14">
        <f t="shared" si="2245"/>
        <v>0</v>
      </c>
      <c r="BB1155" s="14">
        <f t="shared" si="2245"/>
        <v>0</v>
      </c>
      <c r="BC1155" s="14">
        <f t="shared" si="2133"/>
        <v>612.70000000000005</v>
      </c>
      <c r="BD1155" s="14">
        <f t="shared" si="2131"/>
        <v>612.70000000000005</v>
      </c>
      <c r="BE1155" s="14">
        <f t="shared" si="2132"/>
        <v>612.70000000000005</v>
      </c>
      <c r="BF1155" s="14">
        <f t="shared" si="2245"/>
        <v>0</v>
      </c>
    </row>
    <row r="1156" spans="1:58" ht="47.25" customHeight="1" x14ac:dyDescent="0.3">
      <c r="A1156" s="8" t="s">
        <v>53</v>
      </c>
      <c r="B1156" s="8" t="s">
        <v>9</v>
      </c>
      <c r="C1156" s="8" t="s">
        <v>11</v>
      </c>
      <c r="D1156" s="8" t="s">
        <v>130</v>
      </c>
      <c r="E1156" s="44">
        <v>630</v>
      </c>
      <c r="F1156" s="24" t="s">
        <v>540</v>
      </c>
      <c r="G1156" s="14">
        <v>612.70000000000005</v>
      </c>
      <c r="H1156" s="14">
        <v>612.70000000000005</v>
      </c>
      <c r="I1156" s="14">
        <v>612.70000000000005</v>
      </c>
      <c r="J1156" s="14"/>
      <c r="K1156" s="14"/>
      <c r="L1156" s="14"/>
      <c r="M1156" s="14">
        <f t="shared" si="2222"/>
        <v>612.70000000000005</v>
      </c>
      <c r="N1156" s="14">
        <f t="shared" si="2223"/>
        <v>612.70000000000005</v>
      </c>
      <c r="O1156" s="14">
        <f t="shared" si="2224"/>
        <v>612.70000000000005</v>
      </c>
      <c r="P1156" s="14"/>
      <c r="Q1156" s="14">
        <f t="shared" si="2144"/>
        <v>612.70000000000005</v>
      </c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>
        <f t="shared" si="2166"/>
        <v>612.70000000000005</v>
      </c>
      <c r="AH1156" s="14">
        <f t="shared" si="2167"/>
        <v>612.70000000000005</v>
      </c>
      <c r="AI1156" s="14">
        <f t="shared" si="2168"/>
        <v>612.70000000000005</v>
      </c>
      <c r="AJ1156" s="14"/>
      <c r="AK1156" s="14"/>
      <c r="AL1156" s="14"/>
      <c r="AM1156" s="14">
        <f t="shared" si="2159"/>
        <v>612.70000000000005</v>
      </c>
      <c r="AN1156" s="14">
        <f t="shared" si="2160"/>
        <v>612.70000000000005</v>
      </c>
      <c r="AO1156" s="14">
        <f t="shared" si="2161"/>
        <v>612.70000000000005</v>
      </c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>
        <f t="shared" si="2133"/>
        <v>612.70000000000005</v>
      </c>
      <c r="BD1156" s="14">
        <f t="shared" si="2131"/>
        <v>612.70000000000005</v>
      </c>
      <c r="BE1156" s="14">
        <f t="shared" si="2132"/>
        <v>612.70000000000005</v>
      </c>
      <c r="BF1156" s="14"/>
    </row>
    <row r="1157" spans="1:58" ht="63" customHeight="1" x14ac:dyDescent="0.3">
      <c r="A1157" s="8" t="s">
        <v>53</v>
      </c>
      <c r="B1157" s="8" t="s">
        <v>9</v>
      </c>
      <c r="C1157" s="8" t="s">
        <v>11</v>
      </c>
      <c r="D1157" s="8" t="s">
        <v>131</v>
      </c>
      <c r="E1157" s="30"/>
      <c r="F1157" s="13" t="s">
        <v>608</v>
      </c>
      <c r="G1157" s="14">
        <f t="shared" ref="G1157:L1158" si="2246">G1158</f>
        <v>412</v>
      </c>
      <c r="H1157" s="14">
        <f t="shared" si="2246"/>
        <v>412</v>
      </c>
      <c r="I1157" s="14">
        <f t="shared" si="2246"/>
        <v>412</v>
      </c>
      <c r="J1157" s="14">
        <f t="shared" si="2246"/>
        <v>0</v>
      </c>
      <c r="K1157" s="14">
        <f t="shared" si="2246"/>
        <v>0</v>
      </c>
      <c r="L1157" s="14">
        <f t="shared" si="2246"/>
        <v>0</v>
      </c>
      <c r="M1157" s="14">
        <f t="shared" si="2222"/>
        <v>412</v>
      </c>
      <c r="N1157" s="14">
        <f t="shared" si="2223"/>
        <v>412</v>
      </c>
      <c r="O1157" s="14">
        <f t="shared" si="2224"/>
        <v>412</v>
      </c>
      <c r="P1157" s="14">
        <f t="shared" ref="P1157:BF1158" si="2247">P1158</f>
        <v>0</v>
      </c>
      <c r="Q1157" s="14">
        <f t="shared" si="2144"/>
        <v>412</v>
      </c>
      <c r="R1157" s="14">
        <f t="shared" si="2247"/>
        <v>0</v>
      </c>
      <c r="S1157" s="14">
        <f t="shared" si="2247"/>
        <v>0</v>
      </c>
      <c r="T1157" s="14">
        <f t="shared" si="2247"/>
        <v>0</v>
      </c>
      <c r="U1157" s="14">
        <f t="shared" si="2247"/>
        <v>0</v>
      </c>
      <c r="V1157" s="14">
        <f t="shared" si="2247"/>
        <v>0</v>
      </c>
      <c r="W1157" s="14">
        <f t="shared" si="2247"/>
        <v>0</v>
      </c>
      <c r="X1157" s="14">
        <f t="shared" si="2247"/>
        <v>0</v>
      </c>
      <c r="Y1157" s="14">
        <f t="shared" si="2247"/>
        <v>0</v>
      </c>
      <c r="Z1157" s="14">
        <f t="shared" si="2247"/>
        <v>0</v>
      </c>
      <c r="AA1157" s="14">
        <f t="shared" si="2247"/>
        <v>0</v>
      </c>
      <c r="AB1157" s="14">
        <f t="shared" si="2247"/>
        <v>0</v>
      </c>
      <c r="AC1157" s="14">
        <f t="shared" si="2247"/>
        <v>0</v>
      </c>
      <c r="AD1157" s="14">
        <f t="shared" si="2247"/>
        <v>0</v>
      </c>
      <c r="AE1157" s="14">
        <f t="shared" si="2247"/>
        <v>0</v>
      </c>
      <c r="AF1157" s="14">
        <f t="shared" si="2247"/>
        <v>0</v>
      </c>
      <c r="AG1157" s="14">
        <f t="shared" si="2166"/>
        <v>412</v>
      </c>
      <c r="AH1157" s="14">
        <f t="shared" si="2167"/>
        <v>412</v>
      </c>
      <c r="AI1157" s="14">
        <f t="shared" si="2168"/>
        <v>412</v>
      </c>
      <c r="AJ1157" s="14">
        <f t="shared" si="2247"/>
        <v>0</v>
      </c>
      <c r="AK1157" s="14">
        <f t="shared" si="2247"/>
        <v>0</v>
      </c>
      <c r="AL1157" s="14">
        <f t="shared" si="2247"/>
        <v>0</v>
      </c>
      <c r="AM1157" s="14">
        <f t="shared" si="2159"/>
        <v>412</v>
      </c>
      <c r="AN1157" s="14">
        <f t="shared" si="2160"/>
        <v>412</v>
      </c>
      <c r="AO1157" s="14">
        <f t="shared" si="2161"/>
        <v>412</v>
      </c>
      <c r="AP1157" s="14">
        <f t="shared" si="2247"/>
        <v>0</v>
      </c>
      <c r="AQ1157" s="14">
        <f t="shared" si="2247"/>
        <v>0</v>
      </c>
      <c r="AR1157" s="14">
        <f t="shared" si="2247"/>
        <v>0</v>
      </c>
      <c r="AS1157" s="14">
        <f t="shared" si="2247"/>
        <v>0</v>
      </c>
      <c r="AT1157" s="14">
        <f t="shared" si="2247"/>
        <v>0</v>
      </c>
      <c r="AU1157" s="14">
        <f t="shared" si="2247"/>
        <v>0</v>
      </c>
      <c r="AV1157" s="14">
        <f t="shared" si="2247"/>
        <v>0</v>
      </c>
      <c r="AW1157" s="14">
        <f t="shared" si="2247"/>
        <v>0</v>
      </c>
      <c r="AX1157" s="14">
        <f t="shared" si="2247"/>
        <v>0</v>
      </c>
      <c r="AY1157" s="14">
        <f t="shared" si="2247"/>
        <v>0</v>
      </c>
      <c r="AZ1157" s="14">
        <f t="shared" si="2247"/>
        <v>0</v>
      </c>
      <c r="BA1157" s="14">
        <f t="shared" si="2247"/>
        <v>0</v>
      </c>
      <c r="BB1157" s="14">
        <f t="shared" si="2247"/>
        <v>0</v>
      </c>
      <c r="BC1157" s="14">
        <f t="shared" si="2133"/>
        <v>412</v>
      </c>
      <c r="BD1157" s="14">
        <f t="shared" si="2131"/>
        <v>412</v>
      </c>
      <c r="BE1157" s="14">
        <f t="shared" si="2132"/>
        <v>412</v>
      </c>
      <c r="BF1157" s="14">
        <f t="shared" si="2247"/>
        <v>0</v>
      </c>
    </row>
    <row r="1158" spans="1:58" ht="31.5" customHeight="1" x14ac:dyDescent="0.3">
      <c r="A1158" s="8" t="s">
        <v>53</v>
      </c>
      <c r="B1158" s="8" t="s">
        <v>9</v>
      </c>
      <c r="C1158" s="8" t="s">
        <v>11</v>
      </c>
      <c r="D1158" s="8" t="s">
        <v>131</v>
      </c>
      <c r="E1158" s="30">
        <v>600</v>
      </c>
      <c r="F1158" s="24" t="s">
        <v>538</v>
      </c>
      <c r="G1158" s="14">
        <f t="shared" si="2246"/>
        <v>412</v>
      </c>
      <c r="H1158" s="14">
        <f t="shared" si="2246"/>
        <v>412</v>
      </c>
      <c r="I1158" s="14">
        <f t="shared" si="2246"/>
        <v>412</v>
      </c>
      <c r="J1158" s="14">
        <f t="shared" si="2246"/>
        <v>0</v>
      </c>
      <c r="K1158" s="14">
        <f t="shared" si="2246"/>
        <v>0</v>
      </c>
      <c r="L1158" s="14">
        <f t="shared" si="2246"/>
        <v>0</v>
      </c>
      <c r="M1158" s="14">
        <f t="shared" si="2222"/>
        <v>412</v>
      </c>
      <c r="N1158" s="14">
        <f t="shared" si="2223"/>
        <v>412</v>
      </c>
      <c r="O1158" s="14">
        <f t="shared" si="2224"/>
        <v>412</v>
      </c>
      <c r="P1158" s="14">
        <f t="shared" si="2247"/>
        <v>0</v>
      </c>
      <c r="Q1158" s="14">
        <f t="shared" si="2144"/>
        <v>412</v>
      </c>
      <c r="R1158" s="14">
        <f t="shared" si="2247"/>
        <v>0</v>
      </c>
      <c r="S1158" s="14">
        <f t="shared" si="2247"/>
        <v>0</v>
      </c>
      <c r="T1158" s="14">
        <f t="shared" si="2247"/>
        <v>0</v>
      </c>
      <c r="U1158" s="14">
        <f t="shared" si="2247"/>
        <v>0</v>
      </c>
      <c r="V1158" s="14">
        <f t="shared" si="2247"/>
        <v>0</v>
      </c>
      <c r="W1158" s="14">
        <f t="shared" si="2247"/>
        <v>0</v>
      </c>
      <c r="X1158" s="14">
        <f t="shared" si="2247"/>
        <v>0</v>
      </c>
      <c r="Y1158" s="14">
        <f t="shared" si="2247"/>
        <v>0</v>
      </c>
      <c r="Z1158" s="14">
        <f t="shared" si="2247"/>
        <v>0</v>
      </c>
      <c r="AA1158" s="14">
        <f t="shared" si="2247"/>
        <v>0</v>
      </c>
      <c r="AB1158" s="14">
        <f t="shared" si="2247"/>
        <v>0</v>
      </c>
      <c r="AC1158" s="14">
        <f t="shared" si="2247"/>
        <v>0</v>
      </c>
      <c r="AD1158" s="14">
        <f t="shared" si="2247"/>
        <v>0</v>
      </c>
      <c r="AE1158" s="14">
        <f t="shared" si="2247"/>
        <v>0</v>
      </c>
      <c r="AF1158" s="14">
        <f t="shared" si="2247"/>
        <v>0</v>
      </c>
      <c r="AG1158" s="14">
        <f t="shared" si="2166"/>
        <v>412</v>
      </c>
      <c r="AH1158" s="14">
        <f t="shared" si="2167"/>
        <v>412</v>
      </c>
      <c r="AI1158" s="14">
        <f t="shared" si="2168"/>
        <v>412</v>
      </c>
      <c r="AJ1158" s="14">
        <f t="shared" si="2247"/>
        <v>0</v>
      </c>
      <c r="AK1158" s="14">
        <f t="shared" si="2247"/>
        <v>0</v>
      </c>
      <c r="AL1158" s="14">
        <f t="shared" si="2247"/>
        <v>0</v>
      </c>
      <c r="AM1158" s="14">
        <f t="shared" si="2159"/>
        <v>412</v>
      </c>
      <c r="AN1158" s="14">
        <f t="shared" si="2160"/>
        <v>412</v>
      </c>
      <c r="AO1158" s="14">
        <f t="shared" si="2161"/>
        <v>412</v>
      </c>
      <c r="AP1158" s="14">
        <f t="shared" si="2247"/>
        <v>0</v>
      </c>
      <c r="AQ1158" s="14">
        <f t="shared" si="2247"/>
        <v>0</v>
      </c>
      <c r="AR1158" s="14">
        <f t="shared" si="2247"/>
        <v>0</v>
      </c>
      <c r="AS1158" s="14">
        <f t="shared" si="2247"/>
        <v>0</v>
      </c>
      <c r="AT1158" s="14">
        <f t="shared" si="2247"/>
        <v>0</v>
      </c>
      <c r="AU1158" s="14">
        <f t="shared" si="2247"/>
        <v>0</v>
      </c>
      <c r="AV1158" s="14">
        <f t="shared" si="2247"/>
        <v>0</v>
      </c>
      <c r="AW1158" s="14">
        <f t="shared" si="2247"/>
        <v>0</v>
      </c>
      <c r="AX1158" s="14">
        <f t="shared" si="2247"/>
        <v>0</v>
      </c>
      <c r="AY1158" s="14">
        <f t="shared" si="2247"/>
        <v>0</v>
      </c>
      <c r="AZ1158" s="14">
        <f t="shared" si="2247"/>
        <v>0</v>
      </c>
      <c r="BA1158" s="14">
        <f t="shared" si="2247"/>
        <v>0</v>
      </c>
      <c r="BB1158" s="14">
        <f t="shared" si="2247"/>
        <v>0</v>
      </c>
      <c r="BC1158" s="14">
        <f t="shared" si="2133"/>
        <v>412</v>
      </c>
      <c r="BD1158" s="14">
        <f t="shared" si="2131"/>
        <v>412</v>
      </c>
      <c r="BE1158" s="14">
        <f t="shared" si="2132"/>
        <v>412</v>
      </c>
      <c r="BF1158" s="14">
        <f t="shared" si="2247"/>
        <v>0</v>
      </c>
    </row>
    <row r="1159" spans="1:58" ht="47.25" customHeight="1" x14ac:dyDescent="0.3">
      <c r="A1159" s="8" t="s">
        <v>53</v>
      </c>
      <c r="B1159" s="8" t="s">
        <v>9</v>
      </c>
      <c r="C1159" s="8" t="s">
        <v>11</v>
      </c>
      <c r="D1159" s="8" t="s">
        <v>131</v>
      </c>
      <c r="E1159" s="44">
        <v>630</v>
      </c>
      <c r="F1159" s="24" t="s">
        <v>540</v>
      </c>
      <c r="G1159" s="14">
        <v>412</v>
      </c>
      <c r="H1159" s="14">
        <v>412</v>
      </c>
      <c r="I1159" s="14">
        <v>412</v>
      </c>
      <c r="J1159" s="14"/>
      <c r="K1159" s="14"/>
      <c r="L1159" s="14"/>
      <c r="M1159" s="14">
        <f t="shared" si="2222"/>
        <v>412</v>
      </c>
      <c r="N1159" s="14">
        <f t="shared" si="2223"/>
        <v>412</v>
      </c>
      <c r="O1159" s="14">
        <f t="shared" si="2224"/>
        <v>412</v>
      </c>
      <c r="P1159" s="14"/>
      <c r="Q1159" s="14">
        <f t="shared" si="2144"/>
        <v>412</v>
      </c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>
        <f t="shared" si="2166"/>
        <v>412</v>
      </c>
      <c r="AH1159" s="14">
        <f t="shared" si="2167"/>
        <v>412</v>
      </c>
      <c r="AI1159" s="14">
        <f t="shared" si="2168"/>
        <v>412</v>
      </c>
      <c r="AJ1159" s="14"/>
      <c r="AK1159" s="14"/>
      <c r="AL1159" s="14"/>
      <c r="AM1159" s="14">
        <f t="shared" si="2159"/>
        <v>412</v>
      </c>
      <c r="AN1159" s="14">
        <f t="shared" si="2160"/>
        <v>412</v>
      </c>
      <c r="AO1159" s="14">
        <f t="shared" si="2161"/>
        <v>412</v>
      </c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>
        <f t="shared" si="2133"/>
        <v>412</v>
      </c>
      <c r="BD1159" s="14">
        <f t="shared" si="2131"/>
        <v>412</v>
      </c>
      <c r="BE1159" s="14">
        <f t="shared" si="2132"/>
        <v>412</v>
      </c>
      <c r="BF1159" s="14"/>
    </row>
    <row r="1160" spans="1:58" ht="31.2" x14ac:dyDescent="0.3">
      <c r="A1160" s="8" t="s">
        <v>53</v>
      </c>
      <c r="B1160" s="8" t="s">
        <v>9</v>
      </c>
      <c r="C1160" s="8" t="s">
        <v>11</v>
      </c>
      <c r="D1160" s="8" t="s">
        <v>132</v>
      </c>
      <c r="E1160" s="30"/>
      <c r="F1160" s="18" t="s">
        <v>975</v>
      </c>
      <c r="G1160" s="14">
        <f t="shared" ref="G1160:L1160" si="2248">G1161</f>
        <v>4830.8999999999996</v>
      </c>
      <c r="H1160" s="14">
        <f t="shared" si="2248"/>
        <v>4830.8999999999996</v>
      </c>
      <c r="I1160" s="14">
        <f t="shared" si="2248"/>
        <v>4830.8999999999996</v>
      </c>
      <c r="J1160" s="14">
        <f t="shared" si="2248"/>
        <v>0</v>
      </c>
      <c r="K1160" s="14">
        <f t="shared" si="2248"/>
        <v>0</v>
      </c>
      <c r="L1160" s="14">
        <f t="shared" si="2248"/>
        <v>0</v>
      </c>
      <c r="M1160" s="14">
        <f t="shared" si="2222"/>
        <v>4830.8999999999996</v>
      </c>
      <c r="N1160" s="14">
        <f t="shared" si="2223"/>
        <v>4830.8999999999996</v>
      </c>
      <c r="O1160" s="14">
        <f t="shared" si="2224"/>
        <v>4830.8999999999996</v>
      </c>
      <c r="P1160" s="14">
        <f t="shared" ref="P1160:BF1160" si="2249">P1161</f>
        <v>0</v>
      </c>
      <c r="Q1160" s="14">
        <f t="shared" si="2144"/>
        <v>4830.8999999999996</v>
      </c>
      <c r="R1160" s="14">
        <f t="shared" si="2249"/>
        <v>0</v>
      </c>
      <c r="S1160" s="14">
        <f t="shared" si="2249"/>
        <v>0</v>
      </c>
      <c r="T1160" s="14">
        <f t="shared" si="2249"/>
        <v>0</v>
      </c>
      <c r="U1160" s="14">
        <f t="shared" si="2249"/>
        <v>0</v>
      </c>
      <c r="V1160" s="14">
        <f t="shared" si="2249"/>
        <v>0</v>
      </c>
      <c r="W1160" s="14">
        <f t="shared" si="2249"/>
        <v>207.75</v>
      </c>
      <c r="X1160" s="14">
        <f t="shared" si="2249"/>
        <v>0</v>
      </c>
      <c r="Y1160" s="14">
        <f t="shared" si="2249"/>
        <v>0</v>
      </c>
      <c r="Z1160" s="14">
        <f t="shared" si="2249"/>
        <v>0</v>
      </c>
      <c r="AA1160" s="14">
        <f t="shared" si="2249"/>
        <v>0</v>
      </c>
      <c r="AB1160" s="14">
        <f t="shared" si="2249"/>
        <v>0</v>
      </c>
      <c r="AC1160" s="14">
        <f t="shared" si="2249"/>
        <v>0</v>
      </c>
      <c r="AD1160" s="14">
        <f t="shared" si="2249"/>
        <v>0</v>
      </c>
      <c r="AE1160" s="14">
        <f t="shared" si="2249"/>
        <v>0</v>
      </c>
      <c r="AF1160" s="14">
        <f t="shared" si="2249"/>
        <v>0</v>
      </c>
      <c r="AG1160" s="14">
        <f t="shared" si="2166"/>
        <v>5038.6499999999996</v>
      </c>
      <c r="AH1160" s="14">
        <f t="shared" si="2167"/>
        <v>4830.8999999999996</v>
      </c>
      <c r="AI1160" s="14">
        <f t="shared" si="2168"/>
        <v>4830.8999999999996</v>
      </c>
      <c r="AJ1160" s="14">
        <f t="shared" si="2249"/>
        <v>0</v>
      </c>
      <c r="AK1160" s="14">
        <f t="shared" si="2249"/>
        <v>0</v>
      </c>
      <c r="AL1160" s="14">
        <f t="shared" si="2249"/>
        <v>0</v>
      </c>
      <c r="AM1160" s="14">
        <f t="shared" si="2159"/>
        <v>5038.6499999999996</v>
      </c>
      <c r="AN1160" s="14">
        <f t="shared" si="2160"/>
        <v>4830.8999999999996</v>
      </c>
      <c r="AO1160" s="14">
        <f t="shared" si="2161"/>
        <v>4830.8999999999996</v>
      </c>
      <c r="AP1160" s="14">
        <f t="shared" si="2249"/>
        <v>0</v>
      </c>
      <c r="AQ1160" s="14">
        <f t="shared" si="2249"/>
        <v>0</v>
      </c>
      <c r="AR1160" s="14">
        <f t="shared" si="2249"/>
        <v>0</v>
      </c>
      <c r="AS1160" s="14">
        <f t="shared" si="2249"/>
        <v>0</v>
      </c>
      <c r="AT1160" s="14">
        <f t="shared" si="2249"/>
        <v>0</v>
      </c>
      <c r="AU1160" s="14">
        <f t="shared" si="2249"/>
        <v>0</v>
      </c>
      <c r="AV1160" s="14">
        <f t="shared" si="2249"/>
        <v>0</v>
      </c>
      <c r="AW1160" s="14">
        <f t="shared" si="2249"/>
        <v>0</v>
      </c>
      <c r="AX1160" s="14">
        <f t="shared" si="2249"/>
        <v>0</v>
      </c>
      <c r="AY1160" s="14">
        <f t="shared" si="2249"/>
        <v>0</v>
      </c>
      <c r="AZ1160" s="14">
        <f t="shared" si="2249"/>
        <v>0</v>
      </c>
      <c r="BA1160" s="14">
        <f t="shared" si="2249"/>
        <v>0</v>
      </c>
      <c r="BB1160" s="14">
        <f t="shared" si="2249"/>
        <v>0</v>
      </c>
      <c r="BC1160" s="14">
        <f t="shared" si="2133"/>
        <v>5038.6499999999996</v>
      </c>
      <c r="BD1160" s="14">
        <f t="shared" si="2131"/>
        <v>4830.8999999999996</v>
      </c>
      <c r="BE1160" s="14">
        <f t="shared" si="2132"/>
        <v>4830.8999999999996</v>
      </c>
      <c r="BF1160" s="14">
        <f t="shared" si="2249"/>
        <v>0</v>
      </c>
    </row>
    <row r="1161" spans="1:58" ht="78.75" customHeight="1" x14ac:dyDescent="0.3">
      <c r="A1161" s="8" t="s">
        <v>53</v>
      </c>
      <c r="B1161" s="8" t="s">
        <v>9</v>
      </c>
      <c r="C1161" s="8" t="s">
        <v>11</v>
      </c>
      <c r="D1161" s="8" t="s">
        <v>133</v>
      </c>
      <c r="E1161" s="30"/>
      <c r="F1161" s="13" t="s">
        <v>609</v>
      </c>
      <c r="G1161" s="14">
        <f t="shared" ref="G1161:L1161" si="2250">G1162+G1167</f>
        <v>4830.8999999999996</v>
      </c>
      <c r="H1161" s="14">
        <f t="shared" si="2250"/>
        <v>4830.8999999999996</v>
      </c>
      <c r="I1161" s="14">
        <f t="shared" si="2250"/>
        <v>4830.8999999999996</v>
      </c>
      <c r="J1161" s="14">
        <f t="shared" si="2250"/>
        <v>0</v>
      </c>
      <c r="K1161" s="14">
        <f t="shared" si="2250"/>
        <v>0</v>
      </c>
      <c r="L1161" s="14">
        <f t="shared" si="2250"/>
        <v>0</v>
      </c>
      <c r="M1161" s="14">
        <f t="shared" si="2222"/>
        <v>4830.8999999999996</v>
      </c>
      <c r="N1161" s="14">
        <f t="shared" si="2223"/>
        <v>4830.8999999999996</v>
      </c>
      <c r="O1161" s="14">
        <f t="shared" si="2224"/>
        <v>4830.8999999999996</v>
      </c>
      <c r="P1161" s="14">
        <f t="shared" ref="P1161:BF1161" si="2251">P1162+P1167</f>
        <v>0</v>
      </c>
      <c r="Q1161" s="14">
        <f t="shared" si="2144"/>
        <v>4830.8999999999996</v>
      </c>
      <c r="R1161" s="14">
        <f t="shared" ref="R1161:AE1161" si="2252">R1162+R1167</f>
        <v>0</v>
      </c>
      <c r="S1161" s="14">
        <f t="shared" si="2252"/>
        <v>0</v>
      </c>
      <c r="T1161" s="14">
        <f t="shared" si="2252"/>
        <v>0</v>
      </c>
      <c r="U1161" s="14">
        <f t="shared" si="2252"/>
        <v>0</v>
      </c>
      <c r="V1161" s="14">
        <f t="shared" si="2252"/>
        <v>0</v>
      </c>
      <c r="W1161" s="14">
        <f t="shared" si="2252"/>
        <v>207.75</v>
      </c>
      <c r="X1161" s="14">
        <f t="shared" si="2252"/>
        <v>0</v>
      </c>
      <c r="Y1161" s="14">
        <f t="shared" si="2252"/>
        <v>0</v>
      </c>
      <c r="Z1161" s="14">
        <f t="shared" si="2252"/>
        <v>0</v>
      </c>
      <c r="AA1161" s="14">
        <f t="shared" si="2252"/>
        <v>0</v>
      </c>
      <c r="AB1161" s="14">
        <f t="shared" si="2252"/>
        <v>0</v>
      </c>
      <c r="AC1161" s="14">
        <f t="shared" si="2252"/>
        <v>0</v>
      </c>
      <c r="AD1161" s="14">
        <f t="shared" si="2252"/>
        <v>0</v>
      </c>
      <c r="AE1161" s="14">
        <f t="shared" si="2252"/>
        <v>0</v>
      </c>
      <c r="AF1161" s="14">
        <f t="shared" ref="AF1161" si="2253">AF1162+AF1167</f>
        <v>0</v>
      </c>
      <c r="AG1161" s="14">
        <f t="shared" si="2166"/>
        <v>5038.6499999999996</v>
      </c>
      <c r="AH1161" s="14">
        <f t="shared" si="2167"/>
        <v>4830.8999999999996</v>
      </c>
      <c r="AI1161" s="14">
        <f t="shared" si="2168"/>
        <v>4830.8999999999996</v>
      </c>
      <c r="AJ1161" s="14">
        <f t="shared" ref="AJ1161:AL1161" si="2254">AJ1162+AJ1167</f>
        <v>0</v>
      </c>
      <c r="AK1161" s="14">
        <f t="shared" si="2254"/>
        <v>0</v>
      </c>
      <c r="AL1161" s="14">
        <f t="shared" si="2254"/>
        <v>0</v>
      </c>
      <c r="AM1161" s="14">
        <f t="shared" si="2159"/>
        <v>5038.6499999999996</v>
      </c>
      <c r="AN1161" s="14">
        <f t="shared" si="2160"/>
        <v>4830.8999999999996</v>
      </c>
      <c r="AO1161" s="14">
        <f t="shared" si="2161"/>
        <v>4830.8999999999996</v>
      </c>
      <c r="AP1161" s="14">
        <f t="shared" ref="AP1161:BB1161" si="2255">AP1162+AP1167</f>
        <v>0</v>
      </c>
      <c r="AQ1161" s="14">
        <f t="shared" si="2255"/>
        <v>0</v>
      </c>
      <c r="AR1161" s="14">
        <f t="shared" si="2255"/>
        <v>0</v>
      </c>
      <c r="AS1161" s="14">
        <f t="shared" si="2255"/>
        <v>0</v>
      </c>
      <c r="AT1161" s="14">
        <f t="shared" si="2255"/>
        <v>0</v>
      </c>
      <c r="AU1161" s="14">
        <f t="shared" si="2255"/>
        <v>0</v>
      </c>
      <c r="AV1161" s="14">
        <f t="shared" si="2255"/>
        <v>0</v>
      </c>
      <c r="AW1161" s="14">
        <f t="shared" si="2255"/>
        <v>0</v>
      </c>
      <c r="AX1161" s="14">
        <f t="shared" si="2255"/>
        <v>0</v>
      </c>
      <c r="AY1161" s="14">
        <f t="shared" si="2255"/>
        <v>0</v>
      </c>
      <c r="AZ1161" s="14">
        <f t="shared" ref="AZ1161:BA1161" si="2256">AZ1162+AZ1167</f>
        <v>0</v>
      </c>
      <c r="BA1161" s="14">
        <f t="shared" si="2256"/>
        <v>0</v>
      </c>
      <c r="BB1161" s="14">
        <f t="shared" si="2255"/>
        <v>0</v>
      </c>
      <c r="BC1161" s="14">
        <f t="shared" si="2133"/>
        <v>5038.6499999999996</v>
      </c>
      <c r="BD1161" s="14">
        <f t="shared" si="2131"/>
        <v>4830.8999999999996</v>
      </c>
      <c r="BE1161" s="14">
        <f t="shared" si="2132"/>
        <v>4830.8999999999996</v>
      </c>
      <c r="BF1161" s="14">
        <f t="shared" si="2251"/>
        <v>0</v>
      </c>
    </row>
    <row r="1162" spans="1:58" ht="31.5" customHeight="1" x14ac:dyDescent="0.3">
      <c r="A1162" s="8" t="s">
        <v>53</v>
      </c>
      <c r="B1162" s="8" t="s">
        <v>9</v>
      </c>
      <c r="C1162" s="8" t="s">
        <v>11</v>
      </c>
      <c r="D1162" s="8" t="s">
        <v>134</v>
      </c>
      <c r="E1162" s="30"/>
      <c r="F1162" s="13" t="s">
        <v>610</v>
      </c>
      <c r="G1162" s="14">
        <f t="shared" ref="G1162:L1162" si="2257">G1163+G1165</f>
        <v>4609.3999999999996</v>
      </c>
      <c r="H1162" s="14">
        <f t="shared" si="2257"/>
        <v>4609.3999999999996</v>
      </c>
      <c r="I1162" s="14">
        <f t="shared" si="2257"/>
        <v>4609.3999999999996</v>
      </c>
      <c r="J1162" s="14">
        <f t="shared" si="2257"/>
        <v>0</v>
      </c>
      <c r="K1162" s="14">
        <f t="shared" si="2257"/>
        <v>0</v>
      </c>
      <c r="L1162" s="14">
        <f t="shared" si="2257"/>
        <v>0</v>
      </c>
      <c r="M1162" s="14">
        <f t="shared" si="2222"/>
        <v>4609.3999999999996</v>
      </c>
      <c r="N1162" s="14">
        <f t="shared" si="2223"/>
        <v>4609.3999999999996</v>
      </c>
      <c r="O1162" s="14">
        <f t="shared" si="2224"/>
        <v>4609.3999999999996</v>
      </c>
      <c r="P1162" s="14">
        <f t="shared" ref="P1162:BF1162" si="2258">P1163+P1165</f>
        <v>0</v>
      </c>
      <c r="Q1162" s="14">
        <f t="shared" si="2144"/>
        <v>4609.3999999999996</v>
      </c>
      <c r="R1162" s="14">
        <f t="shared" ref="R1162:AE1162" si="2259">R1163+R1165</f>
        <v>0</v>
      </c>
      <c r="S1162" s="14">
        <f t="shared" si="2259"/>
        <v>0</v>
      </c>
      <c r="T1162" s="14">
        <f t="shared" si="2259"/>
        <v>0</v>
      </c>
      <c r="U1162" s="14">
        <f t="shared" si="2259"/>
        <v>0</v>
      </c>
      <c r="V1162" s="14">
        <f t="shared" si="2259"/>
        <v>0</v>
      </c>
      <c r="W1162" s="14">
        <f t="shared" si="2259"/>
        <v>207.75</v>
      </c>
      <c r="X1162" s="14">
        <f t="shared" si="2259"/>
        <v>0</v>
      </c>
      <c r="Y1162" s="14">
        <f t="shared" si="2259"/>
        <v>0</v>
      </c>
      <c r="Z1162" s="14">
        <f t="shared" si="2259"/>
        <v>0</v>
      </c>
      <c r="AA1162" s="14">
        <f t="shared" si="2259"/>
        <v>0</v>
      </c>
      <c r="AB1162" s="14">
        <f t="shared" si="2259"/>
        <v>0</v>
      </c>
      <c r="AC1162" s="14">
        <f t="shared" si="2259"/>
        <v>0</v>
      </c>
      <c r="AD1162" s="14">
        <f t="shared" si="2259"/>
        <v>0</v>
      </c>
      <c r="AE1162" s="14">
        <f t="shared" si="2259"/>
        <v>0</v>
      </c>
      <c r="AF1162" s="14">
        <f t="shared" ref="AF1162" si="2260">AF1163+AF1165</f>
        <v>0</v>
      </c>
      <c r="AG1162" s="14">
        <f t="shared" si="2166"/>
        <v>4817.1499999999996</v>
      </c>
      <c r="AH1162" s="14">
        <f t="shared" si="2167"/>
        <v>4609.3999999999996</v>
      </c>
      <c r="AI1162" s="14">
        <f t="shared" si="2168"/>
        <v>4609.3999999999996</v>
      </c>
      <c r="AJ1162" s="14">
        <f t="shared" ref="AJ1162:AL1162" si="2261">AJ1163+AJ1165</f>
        <v>0</v>
      </c>
      <c r="AK1162" s="14">
        <f t="shared" si="2261"/>
        <v>0</v>
      </c>
      <c r="AL1162" s="14">
        <f t="shared" si="2261"/>
        <v>0</v>
      </c>
      <c r="AM1162" s="14">
        <f t="shared" si="2159"/>
        <v>4817.1499999999996</v>
      </c>
      <c r="AN1162" s="14">
        <f t="shared" si="2160"/>
        <v>4609.3999999999996</v>
      </c>
      <c r="AO1162" s="14">
        <f t="shared" si="2161"/>
        <v>4609.3999999999996</v>
      </c>
      <c r="AP1162" s="14">
        <f t="shared" ref="AP1162:BB1162" si="2262">AP1163+AP1165</f>
        <v>0</v>
      </c>
      <c r="AQ1162" s="14">
        <f t="shared" si="2262"/>
        <v>0</v>
      </c>
      <c r="AR1162" s="14">
        <f t="shared" si="2262"/>
        <v>0</v>
      </c>
      <c r="AS1162" s="14">
        <f t="shared" si="2262"/>
        <v>0</v>
      </c>
      <c r="AT1162" s="14">
        <f t="shared" si="2262"/>
        <v>0</v>
      </c>
      <c r="AU1162" s="14">
        <f t="shared" si="2262"/>
        <v>0</v>
      </c>
      <c r="AV1162" s="14">
        <f t="shared" si="2262"/>
        <v>0</v>
      </c>
      <c r="AW1162" s="14">
        <f t="shared" si="2262"/>
        <v>0</v>
      </c>
      <c r="AX1162" s="14">
        <f t="shared" si="2262"/>
        <v>0</v>
      </c>
      <c r="AY1162" s="14">
        <f t="shared" si="2262"/>
        <v>0</v>
      </c>
      <c r="AZ1162" s="14">
        <f t="shared" ref="AZ1162:BA1162" si="2263">AZ1163+AZ1165</f>
        <v>0</v>
      </c>
      <c r="BA1162" s="14">
        <f t="shared" si="2263"/>
        <v>0</v>
      </c>
      <c r="BB1162" s="14">
        <f t="shared" si="2262"/>
        <v>0</v>
      </c>
      <c r="BC1162" s="14">
        <f t="shared" si="2133"/>
        <v>4817.1499999999996</v>
      </c>
      <c r="BD1162" s="14">
        <f t="shared" si="2131"/>
        <v>4609.3999999999996</v>
      </c>
      <c r="BE1162" s="14">
        <f t="shared" si="2132"/>
        <v>4609.3999999999996</v>
      </c>
      <c r="BF1162" s="14">
        <f t="shared" si="2258"/>
        <v>0</v>
      </c>
    </row>
    <row r="1163" spans="1:58" ht="31.5" customHeight="1" x14ac:dyDescent="0.3">
      <c r="A1163" s="8" t="s">
        <v>53</v>
      </c>
      <c r="B1163" s="8" t="s">
        <v>9</v>
      </c>
      <c r="C1163" s="8" t="s">
        <v>11</v>
      </c>
      <c r="D1163" s="8" t="s">
        <v>134</v>
      </c>
      <c r="E1163" s="30">
        <v>200</v>
      </c>
      <c r="F1163" s="24" t="s">
        <v>528</v>
      </c>
      <c r="G1163" s="14">
        <f t="shared" ref="G1163:L1163" si="2264">G1164</f>
        <v>4474.3999999999996</v>
      </c>
      <c r="H1163" s="14">
        <f t="shared" si="2264"/>
        <v>4476.3999999999996</v>
      </c>
      <c r="I1163" s="14">
        <f t="shared" si="2264"/>
        <v>4477.3999999999996</v>
      </c>
      <c r="J1163" s="14">
        <f t="shared" si="2264"/>
        <v>0</v>
      </c>
      <c r="K1163" s="14">
        <f t="shared" si="2264"/>
        <v>0</v>
      </c>
      <c r="L1163" s="14">
        <f t="shared" si="2264"/>
        <v>0</v>
      </c>
      <c r="M1163" s="14">
        <f t="shared" si="2222"/>
        <v>4474.3999999999996</v>
      </c>
      <c r="N1163" s="14">
        <f t="shared" si="2223"/>
        <v>4476.3999999999996</v>
      </c>
      <c r="O1163" s="14">
        <f t="shared" si="2224"/>
        <v>4477.3999999999996</v>
      </c>
      <c r="P1163" s="14">
        <f t="shared" ref="P1163:BF1163" si="2265">P1164</f>
        <v>0</v>
      </c>
      <c r="Q1163" s="14">
        <f t="shared" si="2144"/>
        <v>4476.3999999999996</v>
      </c>
      <c r="R1163" s="14">
        <f t="shared" si="2265"/>
        <v>0</v>
      </c>
      <c r="S1163" s="14">
        <f t="shared" si="2265"/>
        <v>0</v>
      </c>
      <c r="T1163" s="14">
        <f t="shared" si="2265"/>
        <v>0</v>
      </c>
      <c r="U1163" s="14">
        <f t="shared" si="2265"/>
        <v>0</v>
      </c>
      <c r="V1163" s="14">
        <f t="shared" si="2265"/>
        <v>0</v>
      </c>
      <c r="W1163" s="14">
        <f t="shared" si="2265"/>
        <v>207.75</v>
      </c>
      <c r="X1163" s="14">
        <f t="shared" si="2265"/>
        <v>0</v>
      </c>
      <c r="Y1163" s="14">
        <f t="shared" si="2265"/>
        <v>0</v>
      </c>
      <c r="Z1163" s="14">
        <f t="shared" si="2265"/>
        <v>0</v>
      </c>
      <c r="AA1163" s="14">
        <f t="shared" si="2265"/>
        <v>0</v>
      </c>
      <c r="AB1163" s="14">
        <f t="shared" si="2265"/>
        <v>0</v>
      </c>
      <c r="AC1163" s="14">
        <f t="shared" si="2265"/>
        <v>0</v>
      </c>
      <c r="AD1163" s="14">
        <f t="shared" si="2265"/>
        <v>0</v>
      </c>
      <c r="AE1163" s="14">
        <f t="shared" si="2265"/>
        <v>0</v>
      </c>
      <c r="AF1163" s="14">
        <f t="shared" si="2265"/>
        <v>0</v>
      </c>
      <c r="AG1163" s="14">
        <f t="shared" si="2166"/>
        <v>4682.1499999999996</v>
      </c>
      <c r="AH1163" s="14">
        <f t="shared" si="2167"/>
        <v>4476.3999999999996</v>
      </c>
      <c r="AI1163" s="14">
        <f t="shared" si="2168"/>
        <v>4477.3999999999996</v>
      </c>
      <c r="AJ1163" s="14">
        <f t="shared" si="2265"/>
        <v>0</v>
      </c>
      <c r="AK1163" s="14">
        <f t="shared" si="2265"/>
        <v>0</v>
      </c>
      <c r="AL1163" s="14">
        <f t="shared" si="2265"/>
        <v>0</v>
      </c>
      <c r="AM1163" s="14">
        <f t="shared" si="2159"/>
        <v>4682.1499999999996</v>
      </c>
      <c r="AN1163" s="14">
        <f t="shared" si="2160"/>
        <v>4476.3999999999996</v>
      </c>
      <c r="AO1163" s="14">
        <f t="shared" si="2161"/>
        <v>4477.3999999999996</v>
      </c>
      <c r="AP1163" s="14">
        <f t="shared" si="2265"/>
        <v>0</v>
      </c>
      <c r="AQ1163" s="14">
        <f t="shared" si="2265"/>
        <v>0</v>
      </c>
      <c r="AR1163" s="14">
        <f t="shared" si="2265"/>
        <v>0</v>
      </c>
      <c r="AS1163" s="14">
        <f t="shared" si="2265"/>
        <v>0</v>
      </c>
      <c r="AT1163" s="14">
        <f t="shared" si="2265"/>
        <v>0</v>
      </c>
      <c r="AU1163" s="14">
        <f t="shared" si="2265"/>
        <v>0</v>
      </c>
      <c r="AV1163" s="14">
        <f t="shared" si="2265"/>
        <v>0</v>
      </c>
      <c r="AW1163" s="14">
        <f t="shared" si="2265"/>
        <v>0</v>
      </c>
      <c r="AX1163" s="14">
        <f t="shared" si="2265"/>
        <v>0</v>
      </c>
      <c r="AY1163" s="14">
        <f t="shared" si="2265"/>
        <v>0</v>
      </c>
      <c r="AZ1163" s="14">
        <f t="shared" si="2265"/>
        <v>0</v>
      </c>
      <c r="BA1163" s="14">
        <f t="shared" si="2265"/>
        <v>0</v>
      </c>
      <c r="BB1163" s="14">
        <f t="shared" si="2265"/>
        <v>0</v>
      </c>
      <c r="BC1163" s="14">
        <f t="shared" si="2133"/>
        <v>4682.1499999999996</v>
      </c>
      <c r="BD1163" s="14">
        <f t="shared" si="2131"/>
        <v>4476.3999999999996</v>
      </c>
      <c r="BE1163" s="14">
        <f t="shared" si="2132"/>
        <v>4477.3999999999996</v>
      </c>
      <c r="BF1163" s="14">
        <f t="shared" si="2265"/>
        <v>0</v>
      </c>
    </row>
    <row r="1164" spans="1:58" ht="31.5" customHeight="1" x14ac:dyDescent="0.3">
      <c r="A1164" s="8" t="s">
        <v>53</v>
      </c>
      <c r="B1164" s="8" t="s">
        <v>9</v>
      </c>
      <c r="C1164" s="8" t="s">
        <v>11</v>
      </c>
      <c r="D1164" s="8" t="s">
        <v>134</v>
      </c>
      <c r="E1164" s="30">
        <v>240</v>
      </c>
      <c r="F1164" s="24" t="s">
        <v>529</v>
      </c>
      <c r="G1164" s="14">
        <v>4474.3999999999996</v>
      </c>
      <c r="H1164" s="14">
        <v>4476.3999999999996</v>
      </c>
      <c r="I1164" s="14">
        <v>4477.3999999999996</v>
      </c>
      <c r="J1164" s="14"/>
      <c r="K1164" s="14"/>
      <c r="L1164" s="14"/>
      <c r="M1164" s="14">
        <f t="shared" si="2222"/>
        <v>4474.3999999999996</v>
      </c>
      <c r="N1164" s="14">
        <f t="shared" si="2223"/>
        <v>4476.3999999999996</v>
      </c>
      <c r="O1164" s="14">
        <f t="shared" si="2224"/>
        <v>4477.3999999999996</v>
      </c>
      <c r="P1164" s="14"/>
      <c r="Q1164" s="14">
        <f t="shared" si="2144"/>
        <v>4476.3999999999996</v>
      </c>
      <c r="R1164" s="14"/>
      <c r="S1164" s="14"/>
      <c r="T1164" s="14"/>
      <c r="U1164" s="14"/>
      <c r="V1164" s="14"/>
      <c r="W1164" s="14">
        <v>207.75</v>
      </c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>
        <f t="shared" si="2166"/>
        <v>4682.1499999999996</v>
      </c>
      <c r="AH1164" s="14">
        <f t="shared" si="2167"/>
        <v>4476.3999999999996</v>
      </c>
      <c r="AI1164" s="14">
        <f t="shared" si="2168"/>
        <v>4477.3999999999996</v>
      </c>
      <c r="AJ1164" s="14"/>
      <c r="AK1164" s="14"/>
      <c r="AL1164" s="14"/>
      <c r="AM1164" s="14">
        <f t="shared" si="2159"/>
        <v>4682.1499999999996</v>
      </c>
      <c r="AN1164" s="14">
        <f t="shared" si="2160"/>
        <v>4476.3999999999996</v>
      </c>
      <c r="AO1164" s="14">
        <f t="shared" si="2161"/>
        <v>4477.3999999999996</v>
      </c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>
        <f t="shared" si="2133"/>
        <v>4682.1499999999996</v>
      </c>
      <c r="BD1164" s="14">
        <f t="shared" si="2131"/>
        <v>4476.3999999999996</v>
      </c>
      <c r="BE1164" s="14">
        <f t="shared" si="2132"/>
        <v>4477.3999999999996</v>
      </c>
      <c r="BF1164" s="14"/>
    </row>
    <row r="1165" spans="1:58" ht="15.75" customHeight="1" x14ac:dyDescent="0.3">
      <c r="A1165" s="8" t="s">
        <v>53</v>
      </c>
      <c r="B1165" s="8" t="s">
        <v>9</v>
      </c>
      <c r="C1165" s="8" t="s">
        <v>11</v>
      </c>
      <c r="D1165" s="8" t="s">
        <v>134</v>
      </c>
      <c r="E1165" s="30">
        <v>800</v>
      </c>
      <c r="F1165" s="24" t="s">
        <v>541</v>
      </c>
      <c r="G1165" s="14">
        <f t="shared" ref="G1165:L1165" si="2266">G1166</f>
        <v>135</v>
      </c>
      <c r="H1165" s="14">
        <f t="shared" si="2266"/>
        <v>133</v>
      </c>
      <c r="I1165" s="14">
        <f t="shared" si="2266"/>
        <v>132</v>
      </c>
      <c r="J1165" s="14">
        <f t="shared" si="2266"/>
        <v>0</v>
      </c>
      <c r="K1165" s="14">
        <f t="shared" si="2266"/>
        <v>0</v>
      </c>
      <c r="L1165" s="14">
        <f t="shared" si="2266"/>
        <v>0</v>
      </c>
      <c r="M1165" s="14">
        <f t="shared" si="2222"/>
        <v>135</v>
      </c>
      <c r="N1165" s="14">
        <f t="shared" si="2223"/>
        <v>133</v>
      </c>
      <c r="O1165" s="14">
        <f t="shared" si="2224"/>
        <v>132</v>
      </c>
      <c r="P1165" s="14">
        <f t="shared" ref="P1165:BF1165" si="2267">P1166</f>
        <v>0</v>
      </c>
      <c r="Q1165" s="14">
        <f t="shared" si="2144"/>
        <v>133</v>
      </c>
      <c r="R1165" s="14">
        <f t="shared" si="2267"/>
        <v>0</v>
      </c>
      <c r="S1165" s="14">
        <f t="shared" si="2267"/>
        <v>0</v>
      </c>
      <c r="T1165" s="14">
        <f t="shared" si="2267"/>
        <v>0</v>
      </c>
      <c r="U1165" s="14">
        <f t="shared" si="2267"/>
        <v>0</v>
      </c>
      <c r="V1165" s="14">
        <f t="shared" si="2267"/>
        <v>0</v>
      </c>
      <c r="W1165" s="14">
        <f t="shared" si="2267"/>
        <v>0</v>
      </c>
      <c r="X1165" s="14">
        <f t="shared" si="2267"/>
        <v>0</v>
      </c>
      <c r="Y1165" s="14">
        <f t="shared" si="2267"/>
        <v>0</v>
      </c>
      <c r="Z1165" s="14">
        <f t="shared" si="2267"/>
        <v>0</v>
      </c>
      <c r="AA1165" s="14">
        <f t="shared" si="2267"/>
        <v>0</v>
      </c>
      <c r="AB1165" s="14">
        <f t="shared" si="2267"/>
        <v>0</v>
      </c>
      <c r="AC1165" s="14">
        <f t="shared" si="2267"/>
        <v>0</v>
      </c>
      <c r="AD1165" s="14">
        <f t="shared" si="2267"/>
        <v>0</v>
      </c>
      <c r="AE1165" s="14">
        <f t="shared" si="2267"/>
        <v>0</v>
      </c>
      <c r="AF1165" s="14">
        <f t="shared" si="2267"/>
        <v>0</v>
      </c>
      <c r="AG1165" s="14">
        <f t="shared" si="2166"/>
        <v>135</v>
      </c>
      <c r="AH1165" s="14">
        <f t="shared" si="2167"/>
        <v>133</v>
      </c>
      <c r="AI1165" s="14">
        <f t="shared" si="2168"/>
        <v>132</v>
      </c>
      <c r="AJ1165" s="14">
        <f t="shared" si="2267"/>
        <v>0</v>
      </c>
      <c r="AK1165" s="14">
        <f t="shared" si="2267"/>
        <v>0</v>
      </c>
      <c r="AL1165" s="14">
        <f t="shared" si="2267"/>
        <v>0</v>
      </c>
      <c r="AM1165" s="14">
        <f t="shared" si="2159"/>
        <v>135</v>
      </c>
      <c r="AN1165" s="14">
        <f t="shared" si="2160"/>
        <v>133</v>
      </c>
      <c r="AO1165" s="14">
        <f t="shared" si="2161"/>
        <v>132</v>
      </c>
      <c r="AP1165" s="14">
        <f t="shared" si="2267"/>
        <v>0</v>
      </c>
      <c r="AQ1165" s="14">
        <f t="shared" si="2267"/>
        <v>0</v>
      </c>
      <c r="AR1165" s="14">
        <f t="shared" si="2267"/>
        <v>0</v>
      </c>
      <c r="AS1165" s="14">
        <f t="shared" si="2267"/>
        <v>0</v>
      </c>
      <c r="AT1165" s="14">
        <f t="shared" si="2267"/>
        <v>0</v>
      </c>
      <c r="AU1165" s="14">
        <f t="shared" si="2267"/>
        <v>0</v>
      </c>
      <c r="AV1165" s="14">
        <f t="shared" si="2267"/>
        <v>0</v>
      </c>
      <c r="AW1165" s="14">
        <f t="shared" si="2267"/>
        <v>0</v>
      </c>
      <c r="AX1165" s="14">
        <f t="shared" si="2267"/>
        <v>0</v>
      </c>
      <c r="AY1165" s="14">
        <f t="shared" si="2267"/>
        <v>0</v>
      </c>
      <c r="AZ1165" s="14">
        <f t="shared" si="2267"/>
        <v>0</v>
      </c>
      <c r="BA1165" s="14">
        <f t="shared" si="2267"/>
        <v>0</v>
      </c>
      <c r="BB1165" s="14">
        <f t="shared" si="2267"/>
        <v>0</v>
      </c>
      <c r="BC1165" s="14">
        <f t="shared" si="2133"/>
        <v>135</v>
      </c>
      <c r="BD1165" s="14">
        <f t="shared" si="2131"/>
        <v>133</v>
      </c>
      <c r="BE1165" s="14">
        <f t="shared" si="2132"/>
        <v>132</v>
      </c>
      <c r="BF1165" s="14">
        <f t="shared" si="2267"/>
        <v>0</v>
      </c>
    </row>
    <row r="1166" spans="1:58" ht="15.75" customHeight="1" x14ac:dyDescent="0.3">
      <c r="A1166" s="8" t="s">
        <v>53</v>
      </c>
      <c r="B1166" s="8" t="s">
        <v>9</v>
      </c>
      <c r="C1166" s="8" t="s">
        <v>11</v>
      </c>
      <c r="D1166" s="8" t="s">
        <v>134</v>
      </c>
      <c r="E1166" s="44">
        <v>850</v>
      </c>
      <c r="F1166" s="24" t="s">
        <v>543</v>
      </c>
      <c r="G1166" s="14">
        <v>135</v>
      </c>
      <c r="H1166" s="14">
        <v>133</v>
      </c>
      <c r="I1166" s="14">
        <v>132</v>
      </c>
      <c r="J1166" s="14"/>
      <c r="K1166" s="14"/>
      <c r="L1166" s="14"/>
      <c r="M1166" s="14">
        <f t="shared" si="2222"/>
        <v>135</v>
      </c>
      <c r="N1166" s="14">
        <f t="shared" si="2223"/>
        <v>133</v>
      </c>
      <c r="O1166" s="14">
        <f t="shared" si="2224"/>
        <v>132</v>
      </c>
      <c r="P1166" s="14"/>
      <c r="Q1166" s="14">
        <f t="shared" si="2144"/>
        <v>133</v>
      </c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>
        <f t="shared" si="2166"/>
        <v>135</v>
      </c>
      <c r="AH1166" s="14">
        <f t="shared" si="2167"/>
        <v>133</v>
      </c>
      <c r="AI1166" s="14">
        <f t="shared" si="2168"/>
        <v>132</v>
      </c>
      <c r="AJ1166" s="14"/>
      <c r="AK1166" s="14"/>
      <c r="AL1166" s="14"/>
      <c r="AM1166" s="14">
        <f t="shared" si="2159"/>
        <v>135</v>
      </c>
      <c r="AN1166" s="14">
        <f t="shared" si="2160"/>
        <v>133</v>
      </c>
      <c r="AO1166" s="14">
        <f t="shared" si="2161"/>
        <v>132</v>
      </c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>
        <f t="shared" si="2133"/>
        <v>135</v>
      </c>
      <c r="BD1166" s="14">
        <f t="shared" si="2131"/>
        <v>133</v>
      </c>
      <c r="BE1166" s="14">
        <f t="shared" si="2132"/>
        <v>132</v>
      </c>
      <c r="BF1166" s="14"/>
    </row>
    <row r="1167" spans="1:58" ht="78.75" customHeight="1" x14ac:dyDescent="0.3">
      <c r="A1167" s="8" t="s">
        <v>53</v>
      </c>
      <c r="B1167" s="8" t="s">
        <v>9</v>
      </c>
      <c r="C1167" s="8" t="s">
        <v>11</v>
      </c>
      <c r="D1167" s="8" t="s">
        <v>135</v>
      </c>
      <c r="E1167" s="30"/>
      <c r="F1167" s="13" t="s">
        <v>611</v>
      </c>
      <c r="G1167" s="14">
        <f t="shared" ref="G1167:L1168" si="2268">G1168</f>
        <v>221.5</v>
      </c>
      <c r="H1167" s="14">
        <f t="shared" si="2268"/>
        <v>221.5</v>
      </c>
      <c r="I1167" s="14">
        <f t="shared" si="2268"/>
        <v>221.5</v>
      </c>
      <c r="J1167" s="14">
        <f t="shared" si="2268"/>
        <v>0</v>
      </c>
      <c r="K1167" s="14">
        <f t="shared" si="2268"/>
        <v>0</v>
      </c>
      <c r="L1167" s="14">
        <f t="shared" si="2268"/>
        <v>0</v>
      </c>
      <c r="M1167" s="14">
        <f t="shared" si="2222"/>
        <v>221.5</v>
      </c>
      <c r="N1167" s="14">
        <f t="shared" si="2223"/>
        <v>221.5</v>
      </c>
      <c r="O1167" s="14">
        <f t="shared" si="2224"/>
        <v>221.5</v>
      </c>
      <c r="P1167" s="14">
        <f t="shared" ref="P1167:BF1168" si="2269">P1168</f>
        <v>0</v>
      </c>
      <c r="Q1167" s="14">
        <f t="shared" si="2144"/>
        <v>221.5</v>
      </c>
      <c r="R1167" s="14">
        <f t="shared" si="2269"/>
        <v>0</v>
      </c>
      <c r="S1167" s="14">
        <f t="shared" si="2269"/>
        <v>0</v>
      </c>
      <c r="T1167" s="14">
        <f t="shared" si="2269"/>
        <v>0</v>
      </c>
      <c r="U1167" s="14">
        <f t="shared" si="2269"/>
        <v>0</v>
      </c>
      <c r="V1167" s="14">
        <f t="shared" si="2269"/>
        <v>0</v>
      </c>
      <c r="W1167" s="14">
        <f t="shared" si="2269"/>
        <v>0</v>
      </c>
      <c r="X1167" s="14">
        <f t="shared" si="2269"/>
        <v>0</v>
      </c>
      <c r="Y1167" s="14">
        <f t="shared" si="2269"/>
        <v>0</v>
      </c>
      <c r="Z1167" s="14">
        <f t="shared" si="2269"/>
        <v>0</v>
      </c>
      <c r="AA1167" s="14">
        <f t="shared" si="2269"/>
        <v>0</v>
      </c>
      <c r="AB1167" s="14">
        <f t="shared" si="2269"/>
        <v>0</v>
      </c>
      <c r="AC1167" s="14">
        <f t="shared" si="2269"/>
        <v>0</v>
      </c>
      <c r="AD1167" s="14">
        <f t="shared" si="2269"/>
        <v>0</v>
      </c>
      <c r="AE1167" s="14">
        <f t="shared" si="2269"/>
        <v>0</v>
      </c>
      <c r="AF1167" s="14">
        <f t="shared" si="2269"/>
        <v>0</v>
      </c>
      <c r="AG1167" s="14">
        <f t="shared" si="2166"/>
        <v>221.5</v>
      </c>
      <c r="AH1167" s="14">
        <f t="shared" si="2167"/>
        <v>221.5</v>
      </c>
      <c r="AI1167" s="14">
        <f t="shared" si="2168"/>
        <v>221.5</v>
      </c>
      <c r="AJ1167" s="14">
        <f t="shared" si="2269"/>
        <v>0</v>
      </c>
      <c r="AK1167" s="14">
        <f t="shared" si="2269"/>
        <v>0</v>
      </c>
      <c r="AL1167" s="14">
        <f t="shared" si="2269"/>
        <v>0</v>
      </c>
      <c r="AM1167" s="14">
        <f t="shared" si="2159"/>
        <v>221.5</v>
      </c>
      <c r="AN1167" s="14">
        <f t="shared" si="2160"/>
        <v>221.5</v>
      </c>
      <c r="AO1167" s="14">
        <f t="shared" si="2161"/>
        <v>221.5</v>
      </c>
      <c r="AP1167" s="14">
        <f t="shared" si="2269"/>
        <v>0</v>
      </c>
      <c r="AQ1167" s="14">
        <f t="shared" si="2269"/>
        <v>0</v>
      </c>
      <c r="AR1167" s="14">
        <f t="shared" si="2269"/>
        <v>0</v>
      </c>
      <c r="AS1167" s="14">
        <f t="shared" si="2269"/>
        <v>0</v>
      </c>
      <c r="AT1167" s="14">
        <f t="shared" si="2269"/>
        <v>0</v>
      </c>
      <c r="AU1167" s="14">
        <f t="shared" si="2269"/>
        <v>0</v>
      </c>
      <c r="AV1167" s="14">
        <f t="shared" si="2269"/>
        <v>0</v>
      </c>
      <c r="AW1167" s="14">
        <f t="shared" si="2269"/>
        <v>0</v>
      </c>
      <c r="AX1167" s="14">
        <f t="shared" si="2269"/>
        <v>0</v>
      </c>
      <c r="AY1167" s="14">
        <f t="shared" si="2269"/>
        <v>0</v>
      </c>
      <c r="AZ1167" s="14">
        <f t="shared" si="2269"/>
        <v>0</v>
      </c>
      <c r="BA1167" s="14">
        <f t="shared" si="2269"/>
        <v>0</v>
      </c>
      <c r="BB1167" s="14">
        <f t="shared" si="2269"/>
        <v>0</v>
      </c>
      <c r="BC1167" s="14">
        <f t="shared" si="2133"/>
        <v>221.5</v>
      </c>
      <c r="BD1167" s="14">
        <f t="shared" si="2131"/>
        <v>221.5</v>
      </c>
      <c r="BE1167" s="14">
        <f t="shared" si="2132"/>
        <v>221.5</v>
      </c>
      <c r="BF1167" s="14">
        <f t="shared" si="2269"/>
        <v>0</v>
      </c>
    </row>
    <row r="1168" spans="1:58" ht="31.5" customHeight="1" x14ac:dyDescent="0.3">
      <c r="A1168" s="8" t="s">
        <v>53</v>
      </c>
      <c r="B1168" s="8" t="s">
        <v>9</v>
      </c>
      <c r="C1168" s="8" t="s">
        <v>11</v>
      </c>
      <c r="D1168" s="8" t="s">
        <v>135</v>
      </c>
      <c r="E1168" s="30">
        <v>200</v>
      </c>
      <c r="F1168" s="24" t="s">
        <v>528</v>
      </c>
      <c r="G1168" s="14">
        <f t="shared" si="2268"/>
        <v>221.5</v>
      </c>
      <c r="H1168" s="14">
        <f t="shared" si="2268"/>
        <v>221.5</v>
      </c>
      <c r="I1168" s="14">
        <f t="shared" si="2268"/>
        <v>221.5</v>
      </c>
      <c r="J1168" s="14">
        <f t="shared" si="2268"/>
        <v>0</v>
      </c>
      <c r="K1168" s="14">
        <f t="shared" si="2268"/>
        <v>0</v>
      </c>
      <c r="L1168" s="14">
        <f t="shared" si="2268"/>
        <v>0</v>
      </c>
      <c r="M1168" s="14">
        <f t="shared" si="2222"/>
        <v>221.5</v>
      </c>
      <c r="N1168" s="14">
        <f t="shared" si="2223"/>
        <v>221.5</v>
      </c>
      <c r="O1168" s="14">
        <f t="shared" si="2224"/>
        <v>221.5</v>
      </c>
      <c r="P1168" s="14">
        <f t="shared" si="2269"/>
        <v>0</v>
      </c>
      <c r="Q1168" s="14">
        <f t="shared" si="2144"/>
        <v>221.5</v>
      </c>
      <c r="R1168" s="14">
        <f t="shared" si="2269"/>
        <v>0</v>
      </c>
      <c r="S1168" s="14">
        <f t="shared" si="2269"/>
        <v>0</v>
      </c>
      <c r="T1168" s="14">
        <f t="shared" si="2269"/>
        <v>0</v>
      </c>
      <c r="U1168" s="14">
        <f t="shared" si="2269"/>
        <v>0</v>
      </c>
      <c r="V1168" s="14">
        <f t="shared" si="2269"/>
        <v>0</v>
      </c>
      <c r="W1168" s="14">
        <f t="shared" si="2269"/>
        <v>0</v>
      </c>
      <c r="X1168" s="14">
        <f t="shared" si="2269"/>
        <v>0</v>
      </c>
      <c r="Y1168" s="14">
        <f t="shared" si="2269"/>
        <v>0</v>
      </c>
      <c r="Z1168" s="14">
        <f t="shared" si="2269"/>
        <v>0</v>
      </c>
      <c r="AA1168" s="14">
        <f t="shared" si="2269"/>
        <v>0</v>
      </c>
      <c r="AB1168" s="14">
        <f t="shared" si="2269"/>
        <v>0</v>
      </c>
      <c r="AC1168" s="14">
        <f t="shared" si="2269"/>
        <v>0</v>
      </c>
      <c r="AD1168" s="14">
        <f t="shared" si="2269"/>
        <v>0</v>
      </c>
      <c r="AE1168" s="14">
        <f t="shared" si="2269"/>
        <v>0</v>
      </c>
      <c r="AF1168" s="14">
        <f t="shared" si="2269"/>
        <v>0</v>
      </c>
      <c r="AG1168" s="14">
        <f t="shared" si="2166"/>
        <v>221.5</v>
      </c>
      <c r="AH1168" s="14">
        <f t="shared" si="2167"/>
        <v>221.5</v>
      </c>
      <c r="AI1168" s="14">
        <f t="shared" si="2168"/>
        <v>221.5</v>
      </c>
      <c r="AJ1168" s="14">
        <f t="shared" si="2269"/>
        <v>0</v>
      </c>
      <c r="AK1168" s="14">
        <f t="shared" si="2269"/>
        <v>0</v>
      </c>
      <c r="AL1168" s="14">
        <f t="shared" si="2269"/>
        <v>0</v>
      </c>
      <c r="AM1168" s="14">
        <f t="shared" si="2159"/>
        <v>221.5</v>
      </c>
      <c r="AN1168" s="14">
        <f t="shared" si="2160"/>
        <v>221.5</v>
      </c>
      <c r="AO1168" s="14">
        <f t="shared" si="2161"/>
        <v>221.5</v>
      </c>
      <c r="AP1168" s="14">
        <f t="shared" si="2269"/>
        <v>0</v>
      </c>
      <c r="AQ1168" s="14">
        <f t="shared" si="2269"/>
        <v>0</v>
      </c>
      <c r="AR1168" s="14">
        <f t="shared" si="2269"/>
        <v>0</v>
      </c>
      <c r="AS1168" s="14">
        <f t="shared" si="2269"/>
        <v>0</v>
      </c>
      <c r="AT1168" s="14">
        <f t="shared" si="2269"/>
        <v>0</v>
      </c>
      <c r="AU1168" s="14">
        <f t="shared" si="2269"/>
        <v>0</v>
      </c>
      <c r="AV1168" s="14">
        <f t="shared" si="2269"/>
        <v>0</v>
      </c>
      <c r="AW1168" s="14">
        <f t="shared" si="2269"/>
        <v>0</v>
      </c>
      <c r="AX1168" s="14">
        <f t="shared" si="2269"/>
        <v>0</v>
      </c>
      <c r="AY1168" s="14">
        <f t="shared" si="2269"/>
        <v>0</v>
      </c>
      <c r="AZ1168" s="14">
        <f t="shared" si="2269"/>
        <v>0</v>
      </c>
      <c r="BA1168" s="14">
        <f t="shared" si="2269"/>
        <v>0</v>
      </c>
      <c r="BB1168" s="14">
        <f t="shared" si="2269"/>
        <v>0</v>
      </c>
      <c r="BC1168" s="14">
        <f t="shared" si="2133"/>
        <v>221.5</v>
      </c>
      <c r="BD1168" s="14">
        <f t="shared" si="2131"/>
        <v>221.5</v>
      </c>
      <c r="BE1168" s="14">
        <f t="shared" si="2132"/>
        <v>221.5</v>
      </c>
      <c r="BF1168" s="14">
        <f t="shared" si="2269"/>
        <v>0</v>
      </c>
    </row>
    <row r="1169" spans="1:59" ht="31.5" customHeight="1" x14ac:dyDescent="0.3">
      <c r="A1169" s="8" t="s">
        <v>53</v>
      </c>
      <c r="B1169" s="8" t="s">
        <v>9</v>
      </c>
      <c r="C1169" s="8" t="s">
        <v>11</v>
      </c>
      <c r="D1169" s="8" t="s">
        <v>135</v>
      </c>
      <c r="E1169" s="30">
        <v>240</v>
      </c>
      <c r="F1169" s="24" t="s">
        <v>529</v>
      </c>
      <c r="G1169" s="14">
        <v>221.5</v>
      </c>
      <c r="H1169" s="14">
        <v>221.5</v>
      </c>
      <c r="I1169" s="14">
        <v>221.5</v>
      </c>
      <c r="J1169" s="14"/>
      <c r="K1169" s="14"/>
      <c r="L1169" s="14"/>
      <c r="M1169" s="14">
        <f t="shared" si="2222"/>
        <v>221.5</v>
      </c>
      <c r="N1169" s="14">
        <f t="shared" si="2223"/>
        <v>221.5</v>
      </c>
      <c r="O1169" s="14">
        <f t="shared" si="2224"/>
        <v>221.5</v>
      </c>
      <c r="P1169" s="14"/>
      <c r="Q1169" s="14">
        <f t="shared" si="2144"/>
        <v>221.5</v>
      </c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>
        <f t="shared" si="2166"/>
        <v>221.5</v>
      </c>
      <c r="AH1169" s="14">
        <f t="shared" si="2167"/>
        <v>221.5</v>
      </c>
      <c r="AI1169" s="14">
        <f t="shared" si="2168"/>
        <v>221.5</v>
      </c>
      <c r="AJ1169" s="14"/>
      <c r="AK1169" s="14"/>
      <c r="AL1169" s="14"/>
      <c r="AM1169" s="14">
        <f t="shared" si="2159"/>
        <v>221.5</v>
      </c>
      <c r="AN1169" s="14">
        <f t="shared" si="2160"/>
        <v>221.5</v>
      </c>
      <c r="AO1169" s="14">
        <f t="shared" si="2161"/>
        <v>221.5</v>
      </c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>
        <f t="shared" si="2133"/>
        <v>221.5</v>
      </c>
      <c r="BD1169" s="14">
        <f t="shared" ref="BD1169:BD1232" si="2270">AN1169+AV1169+AW1169+AX1169+AY1169</f>
        <v>221.5</v>
      </c>
      <c r="BE1169" s="14">
        <f t="shared" ref="BE1169:BE1232" si="2271">AO1169+AZ1169+BA1169+BB1169</f>
        <v>221.5</v>
      </c>
      <c r="BF1169" s="14"/>
    </row>
    <row r="1170" spans="1:59" ht="31.5" hidden="1" customHeight="1" x14ac:dyDescent="0.3">
      <c r="A1170" s="8" t="s">
        <v>53</v>
      </c>
      <c r="B1170" s="8" t="s">
        <v>9</v>
      </c>
      <c r="C1170" s="8" t="s">
        <v>11</v>
      </c>
      <c r="D1170" s="8" t="s">
        <v>215</v>
      </c>
      <c r="E1170" s="30"/>
      <c r="F1170" s="24" t="s">
        <v>783</v>
      </c>
      <c r="G1170" s="14"/>
      <c r="H1170" s="14"/>
      <c r="I1170" s="14"/>
      <c r="J1170" s="14"/>
      <c r="K1170" s="14"/>
      <c r="L1170" s="14"/>
      <c r="M1170" s="14">
        <f>M1171</f>
        <v>0</v>
      </c>
      <c r="N1170" s="14"/>
      <c r="O1170" s="14">
        <f>O1171</f>
        <v>0</v>
      </c>
      <c r="P1170" s="14"/>
      <c r="Q1170" s="14">
        <f t="shared" ref="Q1170:BF1172" si="2272">Q1171</f>
        <v>0</v>
      </c>
      <c r="R1170" s="14">
        <f t="shared" si="2272"/>
        <v>0</v>
      </c>
      <c r="S1170" s="14">
        <f t="shared" si="2272"/>
        <v>0</v>
      </c>
      <c r="T1170" s="14">
        <f t="shared" si="2272"/>
        <v>0</v>
      </c>
      <c r="U1170" s="14">
        <f t="shared" si="2272"/>
        <v>1.45</v>
      </c>
      <c r="V1170" s="14">
        <f t="shared" si="2272"/>
        <v>0</v>
      </c>
      <c r="W1170" s="14">
        <f t="shared" si="2272"/>
        <v>0</v>
      </c>
      <c r="X1170" s="14">
        <f t="shared" si="2272"/>
        <v>0</v>
      </c>
      <c r="Y1170" s="14">
        <f t="shared" si="2272"/>
        <v>0</v>
      </c>
      <c r="Z1170" s="14">
        <f t="shared" si="2272"/>
        <v>0</v>
      </c>
      <c r="AA1170" s="14">
        <f t="shared" si="2272"/>
        <v>0</v>
      </c>
      <c r="AB1170" s="14">
        <f t="shared" si="2272"/>
        <v>0</v>
      </c>
      <c r="AC1170" s="14">
        <f t="shared" si="2272"/>
        <v>0</v>
      </c>
      <c r="AD1170" s="14">
        <f t="shared" si="2272"/>
        <v>0</v>
      </c>
      <c r="AE1170" s="14">
        <f t="shared" si="2272"/>
        <v>0</v>
      </c>
      <c r="AF1170" s="14">
        <f t="shared" si="2272"/>
        <v>0</v>
      </c>
      <c r="AG1170" s="14">
        <f t="shared" si="2166"/>
        <v>1.45</v>
      </c>
      <c r="AH1170" s="14">
        <f t="shared" si="2167"/>
        <v>0</v>
      </c>
      <c r="AI1170" s="14">
        <f t="shared" si="2168"/>
        <v>0</v>
      </c>
      <c r="AJ1170" s="14">
        <f t="shared" si="2272"/>
        <v>0</v>
      </c>
      <c r="AK1170" s="14">
        <f t="shared" si="2272"/>
        <v>0</v>
      </c>
      <c r="AL1170" s="14">
        <f t="shared" si="2272"/>
        <v>0</v>
      </c>
      <c r="AM1170" s="14">
        <f t="shared" si="2159"/>
        <v>1.45</v>
      </c>
      <c r="AN1170" s="14">
        <f t="shared" si="2160"/>
        <v>0</v>
      </c>
      <c r="AO1170" s="14">
        <f t="shared" si="2161"/>
        <v>0</v>
      </c>
      <c r="AP1170" s="14">
        <f t="shared" si="2272"/>
        <v>0</v>
      </c>
      <c r="AQ1170" s="14">
        <f t="shared" si="2272"/>
        <v>0</v>
      </c>
      <c r="AR1170" s="14">
        <f t="shared" si="2272"/>
        <v>0</v>
      </c>
      <c r="AS1170" s="14">
        <f t="shared" si="2272"/>
        <v>0</v>
      </c>
      <c r="AT1170" s="14">
        <f t="shared" si="2272"/>
        <v>0</v>
      </c>
      <c r="AU1170" s="14">
        <f t="shared" si="2272"/>
        <v>0</v>
      </c>
      <c r="AV1170" s="14">
        <f t="shared" si="2272"/>
        <v>0</v>
      </c>
      <c r="AW1170" s="14">
        <f t="shared" si="2272"/>
        <v>0</v>
      </c>
      <c r="AX1170" s="14">
        <f t="shared" si="2272"/>
        <v>0</v>
      </c>
      <c r="AY1170" s="14">
        <f t="shared" si="2272"/>
        <v>0</v>
      </c>
      <c r="AZ1170" s="14">
        <f t="shared" si="2272"/>
        <v>0</v>
      </c>
      <c r="BA1170" s="14">
        <f t="shared" si="2272"/>
        <v>0</v>
      </c>
      <c r="BB1170" s="14">
        <f t="shared" si="2272"/>
        <v>0</v>
      </c>
      <c r="BC1170" s="14">
        <f t="shared" ref="BC1170:BC1233" si="2273">AM1170+AP1170+AQ1170+AR1170+AS1170+AT1170+AU1170</f>
        <v>1.45</v>
      </c>
      <c r="BD1170" s="14">
        <f t="shared" si="2270"/>
        <v>0</v>
      </c>
      <c r="BE1170" s="14">
        <f t="shared" si="2271"/>
        <v>0</v>
      </c>
      <c r="BF1170" s="14">
        <f t="shared" si="2272"/>
        <v>0</v>
      </c>
      <c r="BG1170" s="3">
        <v>1</v>
      </c>
    </row>
    <row r="1171" spans="1:59" ht="46.8" hidden="1" x14ac:dyDescent="0.3">
      <c r="A1171" s="8" t="s">
        <v>53</v>
      </c>
      <c r="B1171" s="8" t="s">
        <v>9</v>
      </c>
      <c r="C1171" s="8" t="s">
        <v>11</v>
      </c>
      <c r="D1171" s="8" t="s">
        <v>336</v>
      </c>
      <c r="E1171" s="30"/>
      <c r="F1171" s="31" t="s">
        <v>1083</v>
      </c>
      <c r="G1171" s="14"/>
      <c r="H1171" s="14"/>
      <c r="I1171" s="14"/>
      <c r="J1171" s="14"/>
      <c r="K1171" s="14"/>
      <c r="L1171" s="14"/>
      <c r="M1171" s="14">
        <f>M1172</f>
        <v>0</v>
      </c>
      <c r="N1171" s="14"/>
      <c r="O1171" s="14">
        <f>O1172</f>
        <v>0</v>
      </c>
      <c r="P1171" s="14"/>
      <c r="Q1171" s="14">
        <f t="shared" si="2272"/>
        <v>0</v>
      </c>
      <c r="R1171" s="14">
        <f t="shared" si="2272"/>
        <v>0</v>
      </c>
      <c r="S1171" s="14">
        <f t="shared" si="2272"/>
        <v>0</v>
      </c>
      <c r="T1171" s="14">
        <f t="shared" si="2272"/>
        <v>0</v>
      </c>
      <c r="U1171" s="14">
        <f t="shared" si="2272"/>
        <v>1.45</v>
      </c>
      <c r="V1171" s="14">
        <f t="shared" si="2272"/>
        <v>0</v>
      </c>
      <c r="W1171" s="14">
        <f t="shared" si="2272"/>
        <v>0</v>
      </c>
      <c r="X1171" s="14">
        <f t="shared" si="2272"/>
        <v>0</v>
      </c>
      <c r="Y1171" s="14">
        <f t="shared" si="2272"/>
        <v>0</v>
      </c>
      <c r="Z1171" s="14">
        <f t="shared" si="2272"/>
        <v>0</v>
      </c>
      <c r="AA1171" s="14">
        <f t="shared" si="2272"/>
        <v>0</v>
      </c>
      <c r="AB1171" s="14">
        <f t="shared" si="2272"/>
        <v>0</v>
      </c>
      <c r="AC1171" s="14">
        <f t="shared" si="2272"/>
        <v>0</v>
      </c>
      <c r="AD1171" s="14">
        <f t="shared" si="2272"/>
        <v>0</v>
      </c>
      <c r="AE1171" s="14">
        <f t="shared" si="2272"/>
        <v>0</v>
      </c>
      <c r="AF1171" s="14">
        <f t="shared" si="2272"/>
        <v>0</v>
      </c>
      <c r="AG1171" s="14">
        <f t="shared" si="2166"/>
        <v>1.45</v>
      </c>
      <c r="AH1171" s="14">
        <f t="shared" si="2167"/>
        <v>0</v>
      </c>
      <c r="AI1171" s="14">
        <f t="shared" si="2168"/>
        <v>0</v>
      </c>
      <c r="AJ1171" s="14">
        <f t="shared" si="2272"/>
        <v>0</v>
      </c>
      <c r="AK1171" s="14">
        <f t="shared" si="2272"/>
        <v>0</v>
      </c>
      <c r="AL1171" s="14">
        <f t="shared" si="2272"/>
        <v>0</v>
      </c>
      <c r="AM1171" s="14">
        <f t="shared" si="2159"/>
        <v>1.45</v>
      </c>
      <c r="AN1171" s="14">
        <f t="shared" si="2160"/>
        <v>0</v>
      </c>
      <c r="AO1171" s="14">
        <f t="shared" si="2161"/>
        <v>0</v>
      </c>
      <c r="AP1171" s="14">
        <f t="shared" si="2272"/>
        <v>0</v>
      </c>
      <c r="AQ1171" s="14">
        <f t="shared" si="2272"/>
        <v>0</v>
      </c>
      <c r="AR1171" s="14">
        <f t="shared" si="2272"/>
        <v>0</v>
      </c>
      <c r="AS1171" s="14">
        <f t="shared" si="2272"/>
        <v>0</v>
      </c>
      <c r="AT1171" s="14">
        <f t="shared" si="2272"/>
        <v>0</v>
      </c>
      <c r="AU1171" s="14">
        <f t="shared" si="2272"/>
        <v>0</v>
      </c>
      <c r="AV1171" s="14">
        <f t="shared" si="2272"/>
        <v>0</v>
      </c>
      <c r="AW1171" s="14">
        <f t="shared" si="2272"/>
        <v>0</v>
      </c>
      <c r="AX1171" s="14">
        <f t="shared" si="2272"/>
        <v>0</v>
      </c>
      <c r="AY1171" s="14">
        <f t="shared" si="2272"/>
        <v>0</v>
      </c>
      <c r="AZ1171" s="14">
        <f t="shared" si="2272"/>
        <v>0</v>
      </c>
      <c r="BA1171" s="14">
        <f t="shared" si="2272"/>
        <v>0</v>
      </c>
      <c r="BB1171" s="14">
        <f t="shared" si="2272"/>
        <v>0</v>
      </c>
      <c r="BC1171" s="14">
        <f t="shared" si="2273"/>
        <v>1.45</v>
      </c>
      <c r="BD1171" s="14">
        <f t="shared" si="2270"/>
        <v>0</v>
      </c>
      <c r="BE1171" s="14">
        <f t="shared" si="2271"/>
        <v>0</v>
      </c>
      <c r="BF1171" s="14">
        <f t="shared" si="2272"/>
        <v>0</v>
      </c>
      <c r="BG1171" s="3">
        <v>1</v>
      </c>
    </row>
    <row r="1172" spans="1:59" ht="31.5" hidden="1" customHeight="1" x14ac:dyDescent="0.3">
      <c r="A1172" s="8" t="s">
        <v>53</v>
      </c>
      <c r="B1172" s="8" t="s">
        <v>9</v>
      </c>
      <c r="C1172" s="8" t="s">
        <v>11</v>
      </c>
      <c r="D1172" s="8" t="s">
        <v>336</v>
      </c>
      <c r="E1172" s="30">
        <v>200</v>
      </c>
      <c r="F1172" s="24" t="s">
        <v>528</v>
      </c>
      <c r="G1172" s="14"/>
      <c r="H1172" s="14"/>
      <c r="I1172" s="14"/>
      <c r="J1172" s="14"/>
      <c r="K1172" s="14"/>
      <c r="L1172" s="14"/>
      <c r="M1172" s="14">
        <f>M1173</f>
        <v>0</v>
      </c>
      <c r="N1172" s="14"/>
      <c r="O1172" s="14">
        <f>O1173</f>
        <v>0</v>
      </c>
      <c r="P1172" s="14"/>
      <c r="Q1172" s="14">
        <f t="shared" si="2272"/>
        <v>0</v>
      </c>
      <c r="R1172" s="14">
        <f t="shared" si="2272"/>
        <v>0</v>
      </c>
      <c r="S1172" s="14">
        <f t="shared" si="2272"/>
        <v>0</v>
      </c>
      <c r="T1172" s="14">
        <f t="shared" si="2272"/>
        <v>0</v>
      </c>
      <c r="U1172" s="14">
        <f t="shared" si="2272"/>
        <v>1.45</v>
      </c>
      <c r="V1172" s="14">
        <f t="shared" si="2272"/>
        <v>0</v>
      </c>
      <c r="W1172" s="14">
        <f t="shared" si="2272"/>
        <v>0</v>
      </c>
      <c r="X1172" s="14">
        <f t="shared" si="2272"/>
        <v>0</v>
      </c>
      <c r="Y1172" s="14">
        <f t="shared" si="2272"/>
        <v>0</v>
      </c>
      <c r="Z1172" s="14">
        <f t="shared" si="2272"/>
        <v>0</v>
      </c>
      <c r="AA1172" s="14">
        <f t="shared" si="2272"/>
        <v>0</v>
      </c>
      <c r="AB1172" s="14">
        <f t="shared" si="2272"/>
        <v>0</v>
      </c>
      <c r="AC1172" s="14">
        <f t="shared" si="2272"/>
        <v>0</v>
      </c>
      <c r="AD1172" s="14">
        <f t="shared" si="2272"/>
        <v>0</v>
      </c>
      <c r="AE1172" s="14">
        <f t="shared" si="2272"/>
        <v>0</v>
      </c>
      <c r="AF1172" s="14">
        <f t="shared" si="2272"/>
        <v>0</v>
      </c>
      <c r="AG1172" s="14">
        <f t="shared" si="2166"/>
        <v>1.45</v>
      </c>
      <c r="AH1172" s="14">
        <f t="shared" si="2167"/>
        <v>0</v>
      </c>
      <c r="AI1172" s="14">
        <f t="shared" si="2168"/>
        <v>0</v>
      </c>
      <c r="AJ1172" s="14">
        <f t="shared" si="2272"/>
        <v>0</v>
      </c>
      <c r="AK1172" s="14">
        <f t="shared" si="2272"/>
        <v>0</v>
      </c>
      <c r="AL1172" s="14">
        <f t="shared" si="2272"/>
        <v>0</v>
      </c>
      <c r="AM1172" s="14">
        <f t="shared" si="2159"/>
        <v>1.45</v>
      </c>
      <c r="AN1172" s="14">
        <f t="shared" si="2160"/>
        <v>0</v>
      </c>
      <c r="AO1172" s="14">
        <f t="shared" si="2161"/>
        <v>0</v>
      </c>
      <c r="AP1172" s="14">
        <f t="shared" si="2272"/>
        <v>0</v>
      </c>
      <c r="AQ1172" s="14">
        <f t="shared" si="2272"/>
        <v>0</v>
      </c>
      <c r="AR1172" s="14">
        <f t="shared" si="2272"/>
        <v>0</v>
      </c>
      <c r="AS1172" s="14">
        <f t="shared" si="2272"/>
        <v>0</v>
      </c>
      <c r="AT1172" s="14">
        <f t="shared" si="2272"/>
        <v>0</v>
      </c>
      <c r="AU1172" s="14">
        <f t="shared" si="2272"/>
        <v>0</v>
      </c>
      <c r="AV1172" s="14">
        <f t="shared" si="2272"/>
        <v>0</v>
      </c>
      <c r="AW1172" s="14">
        <f t="shared" si="2272"/>
        <v>0</v>
      </c>
      <c r="AX1172" s="14">
        <f t="shared" si="2272"/>
        <v>0</v>
      </c>
      <c r="AY1172" s="14">
        <f t="shared" si="2272"/>
        <v>0</v>
      </c>
      <c r="AZ1172" s="14">
        <f t="shared" si="2272"/>
        <v>0</v>
      </c>
      <c r="BA1172" s="14">
        <f t="shared" si="2272"/>
        <v>0</v>
      </c>
      <c r="BB1172" s="14">
        <f t="shared" si="2272"/>
        <v>0</v>
      </c>
      <c r="BC1172" s="14">
        <f t="shared" si="2273"/>
        <v>1.45</v>
      </c>
      <c r="BD1172" s="14">
        <f t="shared" si="2270"/>
        <v>0</v>
      </c>
      <c r="BE1172" s="14">
        <f t="shared" si="2271"/>
        <v>0</v>
      </c>
      <c r="BF1172" s="14">
        <f t="shared" si="2272"/>
        <v>0</v>
      </c>
      <c r="BG1172" s="3">
        <v>1</v>
      </c>
    </row>
    <row r="1173" spans="1:59" ht="31.5" hidden="1" customHeight="1" x14ac:dyDescent="0.3">
      <c r="A1173" s="8" t="s">
        <v>53</v>
      </c>
      <c r="B1173" s="8" t="s">
        <v>9</v>
      </c>
      <c r="C1173" s="8" t="s">
        <v>11</v>
      </c>
      <c r="D1173" s="8" t="s">
        <v>336</v>
      </c>
      <c r="E1173" s="30">
        <v>240</v>
      </c>
      <c r="F1173" s="24" t="s">
        <v>529</v>
      </c>
      <c r="G1173" s="14"/>
      <c r="H1173" s="14"/>
      <c r="I1173" s="14"/>
      <c r="J1173" s="14"/>
      <c r="K1173" s="14"/>
      <c r="L1173" s="14"/>
      <c r="M1173" s="14">
        <v>0</v>
      </c>
      <c r="N1173" s="14"/>
      <c r="O1173" s="14">
        <v>0</v>
      </c>
      <c r="P1173" s="14"/>
      <c r="Q1173" s="14">
        <v>0</v>
      </c>
      <c r="R1173" s="14"/>
      <c r="S1173" s="14"/>
      <c r="T1173" s="14"/>
      <c r="U1173" s="14">
        <v>1.45</v>
      </c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>
        <f t="shared" si="2166"/>
        <v>1.45</v>
      </c>
      <c r="AH1173" s="14">
        <f t="shared" si="2167"/>
        <v>0</v>
      </c>
      <c r="AI1173" s="14">
        <f t="shared" si="2168"/>
        <v>0</v>
      </c>
      <c r="AJ1173" s="14"/>
      <c r="AK1173" s="14"/>
      <c r="AL1173" s="14"/>
      <c r="AM1173" s="14">
        <f t="shared" si="2159"/>
        <v>1.45</v>
      </c>
      <c r="AN1173" s="14">
        <f t="shared" si="2160"/>
        <v>0</v>
      </c>
      <c r="AO1173" s="14">
        <f t="shared" si="2161"/>
        <v>0</v>
      </c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>
        <f t="shared" si="2273"/>
        <v>1.45</v>
      </c>
      <c r="BD1173" s="14">
        <f t="shared" si="2270"/>
        <v>0</v>
      </c>
      <c r="BE1173" s="14">
        <f t="shared" si="2271"/>
        <v>0</v>
      </c>
      <c r="BF1173" s="14"/>
      <c r="BG1173" s="3">
        <v>1</v>
      </c>
    </row>
    <row r="1174" spans="1:59" ht="31.5" customHeight="1" x14ac:dyDescent="0.3">
      <c r="A1174" s="10" t="s">
        <v>53</v>
      </c>
      <c r="B1174" s="10" t="s">
        <v>30</v>
      </c>
      <c r="C1174" s="10"/>
      <c r="D1174" s="10"/>
      <c r="E1174" s="10"/>
      <c r="F1174" s="5" t="s">
        <v>56</v>
      </c>
      <c r="G1174" s="15">
        <f t="shared" ref="G1174:L1174" si="2274">G1175+G1181</f>
        <v>882.5</v>
      </c>
      <c r="H1174" s="15">
        <f t="shared" si="2274"/>
        <v>819.8</v>
      </c>
      <c r="I1174" s="15">
        <f t="shared" si="2274"/>
        <v>796.8</v>
      </c>
      <c r="J1174" s="15">
        <f t="shared" si="2274"/>
        <v>0</v>
      </c>
      <c r="K1174" s="15">
        <f t="shared" si="2274"/>
        <v>0</v>
      </c>
      <c r="L1174" s="15">
        <f t="shared" si="2274"/>
        <v>0</v>
      </c>
      <c r="M1174" s="15">
        <f t="shared" si="2222"/>
        <v>882.5</v>
      </c>
      <c r="N1174" s="14">
        <f t="shared" si="2223"/>
        <v>819.8</v>
      </c>
      <c r="O1174" s="15">
        <f t="shared" si="2224"/>
        <v>796.8</v>
      </c>
      <c r="P1174" s="15">
        <f t="shared" ref="P1174:BF1174" si="2275">P1175+P1181</f>
        <v>0</v>
      </c>
      <c r="Q1174" s="15">
        <f t="shared" si="2144"/>
        <v>819.8</v>
      </c>
      <c r="R1174" s="15">
        <f t="shared" ref="R1174:AE1174" si="2276">R1175+R1181</f>
        <v>0</v>
      </c>
      <c r="S1174" s="15">
        <f t="shared" si="2276"/>
        <v>0</v>
      </c>
      <c r="T1174" s="15">
        <f t="shared" si="2276"/>
        <v>0</v>
      </c>
      <c r="U1174" s="15">
        <f t="shared" si="2276"/>
        <v>0</v>
      </c>
      <c r="V1174" s="15">
        <f t="shared" si="2276"/>
        <v>0</v>
      </c>
      <c r="W1174" s="15">
        <f t="shared" si="2276"/>
        <v>0</v>
      </c>
      <c r="X1174" s="15">
        <f t="shared" si="2276"/>
        <v>0</v>
      </c>
      <c r="Y1174" s="15">
        <f t="shared" si="2276"/>
        <v>0</v>
      </c>
      <c r="Z1174" s="15">
        <f t="shared" si="2276"/>
        <v>0</v>
      </c>
      <c r="AA1174" s="15">
        <f t="shared" si="2276"/>
        <v>0</v>
      </c>
      <c r="AB1174" s="15">
        <f t="shared" si="2276"/>
        <v>0</v>
      </c>
      <c r="AC1174" s="15">
        <f t="shared" si="2276"/>
        <v>0</v>
      </c>
      <c r="AD1174" s="15">
        <f t="shared" si="2276"/>
        <v>0</v>
      </c>
      <c r="AE1174" s="15">
        <f t="shared" si="2276"/>
        <v>0</v>
      </c>
      <c r="AF1174" s="15">
        <f t="shared" ref="AF1174" si="2277">AF1175+AF1181</f>
        <v>0</v>
      </c>
      <c r="AG1174" s="15">
        <f t="shared" si="2166"/>
        <v>882.5</v>
      </c>
      <c r="AH1174" s="15">
        <f t="shared" si="2167"/>
        <v>819.8</v>
      </c>
      <c r="AI1174" s="15">
        <f t="shared" si="2168"/>
        <v>796.8</v>
      </c>
      <c r="AJ1174" s="15">
        <f t="shared" ref="AJ1174:AL1174" si="2278">AJ1175+AJ1181</f>
        <v>0</v>
      </c>
      <c r="AK1174" s="15">
        <f t="shared" si="2278"/>
        <v>0</v>
      </c>
      <c r="AL1174" s="15">
        <f t="shared" si="2278"/>
        <v>0</v>
      </c>
      <c r="AM1174" s="15">
        <f t="shared" si="2159"/>
        <v>882.5</v>
      </c>
      <c r="AN1174" s="15">
        <f t="shared" si="2160"/>
        <v>819.8</v>
      </c>
      <c r="AO1174" s="15">
        <f t="shared" si="2161"/>
        <v>796.8</v>
      </c>
      <c r="AP1174" s="15">
        <f t="shared" ref="AP1174:BB1174" si="2279">AP1175+AP1181</f>
        <v>0</v>
      </c>
      <c r="AQ1174" s="15">
        <f t="shared" si="2279"/>
        <v>0</v>
      </c>
      <c r="AR1174" s="15">
        <f t="shared" si="2279"/>
        <v>-1</v>
      </c>
      <c r="AS1174" s="15">
        <f t="shared" si="2279"/>
        <v>0</v>
      </c>
      <c r="AT1174" s="15">
        <f t="shared" si="2279"/>
        <v>0</v>
      </c>
      <c r="AU1174" s="15">
        <f t="shared" si="2279"/>
        <v>0</v>
      </c>
      <c r="AV1174" s="15">
        <f t="shared" si="2279"/>
        <v>0</v>
      </c>
      <c r="AW1174" s="15">
        <f t="shared" si="2279"/>
        <v>0</v>
      </c>
      <c r="AX1174" s="15">
        <f t="shared" si="2279"/>
        <v>0</v>
      </c>
      <c r="AY1174" s="15">
        <f t="shared" si="2279"/>
        <v>0</v>
      </c>
      <c r="AZ1174" s="15">
        <f t="shared" ref="AZ1174:BA1174" si="2280">AZ1175+AZ1181</f>
        <v>0</v>
      </c>
      <c r="BA1174" s="15">
        <f t="shared" si="2280"/>
        <v>0</v>
      </c>
      <c r="BB1174" s="15">
        <f t="shared" si="2279"/>
        <v>0</v>
      </c>
      <c r="BC1174" s="15">
        <f t="shared" si="2273"/>
        <v>881.5</v>
      </c>
      <c r="BD1174" s="15">
        <f t="shared" si="2270"/>
        <v>819.8</v>
      </c>
      <c r="BE1174" s="15">
        <f t="shared" si="2271"/>
        <v>796.8</v>
      </c>
      <c r="BF1174" s="15">
        <f t="shared" si="2275"/>
        <v>0</v>
      </c>
    </row>
    <row r="1175" spans="1:59" ht="47.25" customHeight="1" x14ac:dyDescent="0.3">
      <c r="A1175" s="11" t="s">
        <v>53</v>
      </c>
      <c r="B1175" s="11" t="s">
        <v>30</v>
      </c>
      <c r="C1175" s="11" t="s">
        <v>37</v>
      </c>
      <c r="D1175" s="11"/>
      <c r="E1175" s="11"/>
      <c r="F1175" s="7" t="s">
        <v>61</v>
      </c>
      <c r="G1175" s="16">
        <f t="shared" ref="G1175:L1179" si="2281">G1176</f>
        <v>450</v>
      </c>
      <c r="H1175" s="16">
        <f t="shared" si="2281"/>
        <v>380</v>
      </c>
      <c r="I1175" s="16">
        <f t="shared" si="2281"/>
        <v>350</v>
      </c>
      <c r="J1175" s="16">
        <f t="shared" si="2281"/>
        <v>0</v>
      </c>
      <c r="K1175" s="16">
        <f t="shared" si="2281"/>
        <v>0</v>
      </c>
      <c r="L1175" s="16">
        <f t="shared" si="2281"/>
        <v>0</v>
      </c>
      <c r="M1175" s="16">
        <f t="shared" si="2222"/>
        <v>450</v>
      </c>
      <c r="N1175" s="14">
        <f t="shared" si="2223"/>
        <v>380</v>
      </c>
      <c r="O1175" s="16">
        <f t="shared" si="2224"/>
        <v>350</v>
      </c>
      <c r="P1175" s="16">
        <f t="shared" ref="P1175:BF1179" si="2282">P1176</f>
        <v>0</v>
      </c>
      <c r="Q1175" s="16">
        <f t="shared" si="2144"/>
        <v>380</v>
      </c>
      <c r="R1175" s="16">
        <f t="shared" si="2282"/>
        <v>0</v>
      </c>
      <c r="S1175" s="16">
        <f t="shared" si="2282"/>
        <v>0</v>
      </c>
      <c r="T1175" s="16">
        <f t="shared" si="2282"/>
        <v>0</v>
      </c>
      <c r="U1175" s="16">
        <f t="shared" si="2282"/>
        <v>0</v>
      </c>
      <c r="V1175" s="16">
        <f t="shared" si="2282"/>
        <v>0</v>
      </c>
      <c r="W1175" s="16">
        <f t="shared" si="2282"/>
        <v>0</v>
      </c>
      <c r="X1175" s="16">
        <f t="shared" si="2282"/>
        <v>0</v>
      </c>
      <c r="Y1175" s="16">
        <f t="shared" si="2282"/>
        <v>0</v>
      </c>
      <c r="Z1175" s="16">
        <f t="shared" si="2282"/>
        <v>0</v>
      </c>
      <c r="AA1175" s="16">
        <f t="shared" si="2282"/>
        <v>0</v>
      </c>
      <c r="AB1175" s="16">
        <f t="shared" si="2282"/>
        <v>0</v>
      </c>
      <c r="AC1175" s="16">
        <f t="shared" si="2282"/>
        <v>0</v>
      </c>
      <c r="AD1175" s="16">
        <f t="shared" si="2282"/>
        <v>0</v>
      </c>
      <c r="AE1175" s="16">
        <f t="shared" si="2282"/>
        <v>0</v>
      </c>
      <c r="AF1175" s="16">
        <f t="shared" si="2282"/>
        <v>0</v>
      </c>
      <c r="AG1175" s="16">
        <f t="shared" si="2166"/>
        <v>450</v>
      </c>
      <c r="AH1175" s="16">
        <f t="shared" si="2167"/>
        <v>380</v>
      </c>
      <c r="AI1175" s="16">
        <f t="shared" si="2168"/>
        <v>350</v>
      </c>
      <c r="AJ1175" s="16">
        <f t="shared" si="2282"/>
        <v>0</v>
      </c>
      <c r="AK1175" s="16">
        <f t="shared" si="2282"/>
        <v>0</v>
      </c>
      <c r="AL1175" s="16">
        <f t="shared" si="2282"/>
        <v>0</v>
      </c>
      <c r="AM1175" s="16">
        <f t="shared" si="2159"/>
        <v>450</v>
      </c>
      <c r="AN1175" s="16">
        <f t="shared" si="2160"/>
        <v>380</v>
      </c>
      <c r="AO1175" s="16">
        <f t="shared" si="2161"/>
        <v>350</v>
      </c>
      <c r="AP1175" s="16">
        <f t="shared" si="2282"/>
        <v>0</v>
      </c>
      <c r="AQ1175" s="16">
        <f t="shared" si="2282"/>
        <v>0</v>
      </c>
      <c r="AR1175" s="16">
        <f t="shared" si="2282"/>
        <v>0</v>
      </c>
      <c r="AS1175" s="16">
        <f t="shared" si="2282"/>
        <v>0</v>
      </c>
      <c r="AT1175" s="16">
        <f t="shared" si="2282"/>
        <v>0</v>
      </c>
      <c r="AU1175" s="16">
        <f t="shared" si="2282"/>
        <v>0</v>
      </c>
      <c r="AV1175" s="16">
        <f t="shared" si="2282"/>
        <v>0</v>
      </c>
      <c r="AW1175" s="16">
        <f t="shared" si="2282"/>
        <v>0</v>
      </c>
      <c r="AX1175" s="16">
        <f t="shared" si="2282"/>
        <v>0</v>
      </c>
      <c r="AY1175" s="16">
        <f t="shared" si="2282"/>
        <v>0</v>
      </c>
      <c r="AZ1175" s="16">
        <f t="shared" si="2282"/>
        <v>0</v>
      </c>
      <c r="BA1175" s="16">
        <f t="shared" si="2282"/>
        <v>0</v>
      </c>
      <c r="BB1175" s="16">
        <f t="shared" si="2282"/>
        <v>0</v>
      </c>
      <c r="BC1175" s="16">
        <f t="shared" si="2273"/>
        <v>450</v>
      </c>
      <c r="BD1175" s="16">
        <f t="shared" si="2270"/>
        <v>380</v>
      </c>
      <c r="BE1175" s="16">
        <f t="shared" si="2271"/>
        <v>350</v>
      </c>
      <c r="BF1175" s="16">
        <f t="shared" si="2282"/>
        <v>0</v>
      </c>
    </row>
    <row r="1176" spans="1:59" ht="31.5" customHeight="1" x14ac:dyDescent="0.3">
      <c r="A1176" s="8" t="s">
        <v>53</v>
      </c>
      <c r="B1176" s="8" t="s">
        <v>30</v>
      </c>
      <c r="C1176" s="8" t="s">
        <v>37</v>
      </c>
      <c r="D1176" s="8" t="s">
        <v>215</v>
      </c>
      <c r="E1176" s="8"/>
      <c r="F1176" s="24" t="s">
        <v>783</v>
      </c>
      <c r="G1176" s="14">
        <f t="shared" si="2281"/>
        <v>450</v>
      </c>
      <c r="H1176" s="14">
        <f t="shared" si="2281"/>
        <v>380</v>
      </c>
      <c r="I1176" s="14">
        <f t="shared" si="2281"/>
        <v>350</v>
      </c>
      <c r="J1176" s="14">
        <f t="shared" si="2281"/>
        <v>0</v>
      </c>
      <c r="K1176" s="14">
        <f t="shared" si="2281"/>
        <v>0</v>
      </c>
      <c r="L1176" s="14">
        <f t="shared" si="2281"/>
        <v>0</v>
      </c>
      <c r="M1176" s="14">
        <f t="shared" si="2222"/>
        <v>450</v>
      </c>
      <c r="N1176" s="14">
        <f t="shared" si="2223"/>
        <v>380</v>
      </c>
      <c r="O1176" s="14">
        <f t="shared" si="2224"/>
        <v>350</v>
      </c>
      <c r="P1176" s="14">
        <f t="shared" si="2282"/>
        <v>0</v>
      </c>
      <c r="Q1176" s="14">
        <f t="shared" si="2144"/>
        <v>380</v>
      </c>
      <c r="R1176" s="14">
        <f t="shared" si="2282"/>
        <v>0</v>
      </c>
      <c r="S1176" s="14">
        <f t="shared" si="2282"/>
        <v>0</v>
      </c>
      <c r="T1176" s="14">
        <f t="shared" si="2282"/>
        <v>0</v>
      </c>
      <c r="U1176" s="14">
        <f t="shared" si="2282"/>
        <v>0</v>
      </c>
      <c r="V1176" s="14">
        <f t="shared" si="2282"/>
        <v>0</v>
      </c>
      <c r="W1176" s="14">
        <f t="shared" si="2282"/>
        <v>0</v>
      </c>
      <c r="X1176" s="14">
        <f t="shared" si="2282"/>
        <v>0</v>
      </c>
      <c r="Y1176" s="14">
        <f t="shared" si="2282"/>
        <v>0</v>
      </c>
      <c r="Z1176" s="14">
        <f t="shared" si="2282"/>
        <v>0</v>
      </c>
      <c r="AA1176" s="14">
        <f t="shared" si="2282"/>
        <v>0</v>
      </c>
      <c r="AB1176" s="14">
        <f t="shared" si="2282"/>
        <v>0</v>
      </c>
      <c r="AC1176" s="14">
        <f t="shared" si="2282"/>
        <v>0</v>
      </c>
      <c r="AD1176" s="14">
        <f t="shared" si="2282"/>
        <v>0</v>
      </c>
      <c r="AE1176" s="14">
        <f t="shared" si="2282"/>
        <v>0</v>
      </c>
      <c r="AF1176" s="14">
        <f t="shared" si="2282"/>
        <v>0</v>
      </c>
      <c r="AG1176" s="14">
        <f t="shared" si="2166"/>
        <v>450</v>
      </c>
      <c r="AH1176" s="14">
        <f t="shared" si="2167"/>
        <v>380</v>
      </c>
      <c r="AI1176" s="14">
        <f t="shared" si="2168"/>
        <v>350</v>
      </c>
      <c r="AJ1176" s="14">
        <f t="shared" si="2282"/>
        <v>0</v>
      </c>
      <c r="AK1176" s="14">
        <f t="shared" si="2282"/>
        <v>0</v>
      </c>
      <c r="AL1176" s="14">
        <f t="shared" si="2282"/>
        <v>0</v>
      </c>
      <c r="AM1176" s="14">
        <f t="shared" si="2159"/>
        <v>450</v>
      </c>
      <c r="AN1176" s="14">
        <f t="shared" si="2160"/>
        <v>380</v>
      </c>
      <c r="AO1176" s="14">
        <f t="shared" si="2161"/>
        <v>350</v>
      </c>
      <c r="AP1176" s="14">
        <f t="shared" si="2282"/>
        <v>0</v>
      </c>
      <c r="AQ1176" s="14">
        <f t="shared" si="2282"/>
        <v>0</v>
      </c>
      <c r="AR1176" s="14">
        <f t="shared" si="2282"/>
        <v>0</v>
      </c>
      <c r="AS1176" s="14">
        <f t="shared" si="2282"/>
        <v>0</v>
      </c>
      <c r="AT1176" s="14">
        <f t="shared" si="2282"/>
        <v>0</v>
      </c>
      <c r="AU1176" s="14">
        <f t="shared" si="2282"/>
        <v>0</v>
      </c>
      <c r="AV1176" s="14">
        <f t="shared" si="2282"/>
        <v>0</v>
      </c>
      <c r="AW1176" s="14">
        <f t="shared" si="2282"/>
        <v>0</v>
      </c>
      <c r="AX1176" s="14">
        <f t="shared" si="2282"/>
        <v>0</v>
      </c>
      <c r="AY1176" s="14">
        <f t="shared" si="2282"/>
        <v>0</v>
      </c>
      <c r="AZ1176" s="14">
        <f t="shared" si="2282"/>
        <v>0</v>
      </c>
      <c r="BA1176" s="14">
        <f t="shared" si="2282"/>
        <v>0</v>
      </c>
      <c r="BB1176" s="14">
        <f t="shared" si="2282"/>
        <v>0</v>
      </c>
      <c r="BC1176" s="14">
        <f t="shared" si="2273"/>
        <v>450</v>
      </c>
      <c r="BD1176" s="14">
        <f t="shared" si="2270"/>
        <v>380</v>
      </c>
      <c r="BE1176" s="14">
        <f t="shared" si="2271"/>
        <v>350</v>
      </c>
      <c r="BF1176" s="14">
        <f t="shared" si="2282"/>
        <v>0</v>
      </c>
    </row>
    <row r="1177" spans="1:59" ht="15.75" customHeight="1" x14ac:dyDescent="0.3">
      <c r="A1177" s="8" t="s">
        <v>53</v>
      </c>
      <c r="B1177" s="8" t="s">
        <v>30</v>
      </c>
      <c r="C1177" s="8" t="s">
        <v>37</v>
      </c>
      <c r="D1177" s="8" t="s">
        <v>216</v>
      </c>
      <c r="E1177" s="8"/>
      <c r="F1177" s="24" t="s">
        <v>785</v>
      </c>
      <c r="G1177" s="14">
        <f t="shared" si="2281"/>
        <v>450</v>
      </c>
      <c r="H1177" s="14">
        <f t="shared" si="2281"/>
        <v>380</v>
      </c>
      <c r="I1177" s="14">
        <f t="shared" si="2281"/>
        <v>350</v>
      </c>
      <c r="J1177" s="14">
        <f t="shared" si="2281"/>
        <v>0</v>
      </c>
      <c r="K1177" s="14">
        <f t="shared" si="2281"/>
        <v>0</v>
      </c>
      <c r="L1177" s="14">
        <f t="shared" si="2281"/>
        <v>0</v>
      </c>
      <c r="M1177" s="14">
        <f t="shared" si="2222"/>
        <v>450</v>
      </c>
      <c r="N1177" s="14">
        <f t="shared" si="2223"/>
        <v>380</v>
      </c>
      <c r="O1177" s="14">
        <f t="shared" si="2224"/>
        <v>350</v>
      </c>
      <c r="P1177" s="14">
        <f t="shared" si="2282"/>
        <v>0</v>
      </c>
      <c r="Q1177" s="14">
        <f t="shared" si="2144"/>
        <v>380</v>
      </c>
      <c r="R1177" s="14">
        <f t="shared" si="2282"/>
        <v>0</v>
      </c>
      <c r="S1177" s="14">
        <f t="shared" si="2282"/>
        <v>0</v>
      </c>
      <c r="T1177" s="14">
        <f t="shared" si="2282"/>
        <v>0</v>
      </c>
      <c r="U1177" s="14">
        <f t="shared" si="2282"/>
        <v>0</v>
      </c>
      <c r="V1177" s="14">
        <f t="shared" si="2282"/>
        <v>0</v>
      </c>
      <c r="W1177" s="14">
        <f t="shared" si="2282"/>
        <v>0</v>
      </c>
      <c r="X1177" s="14">
        <f t="shared" si="2282"/>
        <v>0</v>
      </c>
      <c r="Y1177" s="14">
        <f t="shared" si="2282"/>
        <v>0</v>
      </c>
      <c r="Z1177" s="14">
        <f t="shared" si="2282"/>
        <v>0</v>
      </c>
      <c r="AA1177" s="14">
        <f t="shared" si="2282"/>
        <v>0</v>
      </c>
      <c r="AB1177" s="14">
        <f t="shared" si="2282"/>
        <v>0</v>
      </c>
      <c r="AC1177" s="14">
        <f t="shared" si="2282"/>
        <v>0</v>
      </c>
      <c r="AD1177" s="14">
        <f t="shared" si="2282"/>
        <v>0</v>
      </c>
      <c r="AE1177" s="14">
        <f t="shared" si="2282"/>
        <v>0</v>
      </c>
      <c r="AF1177" s="14">
        <f t="shared" si="2282"/>
        <v>0</v>
      </c>
      <c r="AG1177" s="14">
        <f t="shared" si="2166"/>
        <v>450</v>
      </c>
      <c r="AH1177" s="14">
        <f t="shared" si="2167"/>
        <v>380</v>
      </c>
      <c r="AI1177" s="14">
        <f t="shared" si="2168"/>
        <v>350</v>
      </c>
      <c r="AJ1177" s="14">
        <f t="shared" si="2282"/>
        <v>0</v>
      </c>
      <c r="AK1177" s="14">
        <f t="shared" si="2282"/>
        <v>0</v>
      </c>
      <c r="AL1177" s="14">
        <f t="shared" si="2282"/>
        <v>0</v>
      </c>
      <c r="AM1177" s="14">
        <f t="shared" si="2159"/>
        <v>450</v>
      </c>
      <c r="AN1177" s="14">
        <f t="shared" si="2160"/>
        <v>380</v>
      </c>
      <c r="AO1177" s="14">
        <f t="shared" si="2161"/>
        <v>350</v>
      </c>
      <c r="AP1177" s="14">
        <f t="shared" si="2282"/>
        <v>0</v>
      </c>
      <c r="AQ1177" s="14">
        <f t="shared" si="2282"/>
        <v>0</v>
      </c>
      <c r="AR1177" s="14">
        <f t="shared" si="2282"/>
        <v>0</v>
      </c>
      <c r="AS1177" s="14">
        <f t="shared" si="2282"/>
        <v>0</v>
      </c>
      <c r="AT1177" s="14">
        <f t="shared" si="2282"/>
        <v>0</v>
      </c>
      <c r="AU1177" s="14">
        <f t="shared" si="2282"/>
        <v>0</v>
      </c>
      <c r="AV1177" s="14">
        <f t="shared" si="2282"/>
        <v>0</v>
      </c>
      <c r="AW1177" s="14">
        <f t="shared" si="2282"/>
        <v>0</v>
      </c>
      <c r="AX1177" s="14">
        <f t="shared" si="2282"/>
        <v>0</v>
      </c>
      <c r="AY1177" s="14">
        <f t="shared" si="2282"/>
        <v>0</v>
      </c>
      <c r="AZ1177" s="14">
        <f t="shared" si="2282"/>
        <v>0</v>
      </c>
      <c r="BA1177" s="14">
        <f t="shared" si="2282"/>
        <v>0</v>
      </c>
      <c r="BB1177" s="14">
        <f t="shared" si="2282"/>
        <v>0</v>
      </c>
      <c r="BC1177" s="14">
        <f t="shared" si="2273"/>
        <v>450</v>
      </c>
      <c r="BD1177" s="14">
        <f t="shared" si="2270"/>
        <v>380</v>
      </c>
      <c r="BE1177" s="14">
        <f t="shared" si="2271"/>
        <v>350</v>
      </c>
      <c r="BF1177" s="14">
        <f t="shared" si="2282"/>
        <v>0</v>
      </c>
    </row>
    <row r="1178" spans="1:59" ht="47.25" customHeight="1" x14ac:dyDescent="0.3">
      <c r="A1178" s="8" t="s">
        <v>53</v>
      </c>
      <c r="B1178" s="8" t="s">
        <v>30</v>
      </c>
      <c r="C1178" s="8" t="s">
        <v>37</v>
      </c>
      <c r="D1178" s="8" t="s">
        <v>230</v>
      </c>
      <c r="E1178" s="8"/>
      <c r="F1178" s="18" t="s">
        <v>788</v>
      </c>
      <c r="G1178" s="14">
        <f t="shared" si="2281"/>
        <v>450</v>
      </c>
      <c r="H1178" s="14">
        <f t="shared" si="2281"/>
        <v>380</v>
      </c>
      <c r="I1178" s="14">
        <f t="shared" si="2281"/>
        <v>350</v>
      </c>
      <c r="J1178" s="14">
        <f t="shared" si="2281"/>
        <v>0</v>
      </c>
      <c r="K1178" s="14">
        <f t="shared" si="2281"/>
        <v>0</v>
      </c>
      <c r="L1178" s="14">
        <f t="shared" si="2281"/>
        <v>0</v>
      </c>
      <c r="M1178" s="14">
        <f t="shared" si="2222"/>
        <v>450</v>
      </c>
      <c r="N1178" s="14">
        <f t="shared" si="2223"/>
        <v>380</v>
      </c>
      <c r="O1178" s="14">
        <f t="shared" si="2224"/>
        <v>350</v>
      </c>
      <c r="P1178" s="14">
        <f t="shared" si="2282"/>
        <v>0</v>
      </c>
      <c r="Q1178" s="14">
        <f t="shared" si="2144"/>
        <v>380</v>
      </c>
      <c r="R1178" s="14">
        <f t="shared" si="2282"/>
        <v>0</v>
      </c>
      <c r="S1178" s="14">
        <f t="shared" si="2282"/>
        <v>0</v>
      </c>
      <c r="T1178" s="14">
        <f t="shared" si="2282"/>
        <v>0</v>
      </c>
      <c r="U1178" s="14">
        <f t="shared" si="2282"/>
        <v>0</v>
      </c>
      <c r="V1178" s="14">
        <f t="shared" si="2282"/>
        <v>0</v>
      </c>
      <c r="W1178" s="14">
        <f t="shared" si="2282"/>
        <v>0</v>
      </c>
      <c r="X1178" s="14">
        <f t="shared" si="2282"/>
        <v>0</v>
      </c>
      <c r="Y1178" s="14">
        <f t="shared" si="2282"/>
        <v>0</v>
      </c>
      <c r="Z1178" s="14">
        <f t="shared" si="2282"/>
        <v>0</v>
      </c>
      <c r="AA1178" s="14">
        <f t="shared" si="2282"/>
        <v>0</v>
      </c>
      <c r="AB1178" s="14">
        <f t="shared" si="2282"/>
        <v>0</v>
      </c>
      <c r="AC1178" s="14">
        <f t="shared" si="2282"/>
        <v>0</v>
      </c>
      <c r="AD1178" s="14">
        <f t="shared" si="2282"/>
        <v>0</v>
      </c>
      <c r="AE1178" s="14">
        <f t="shared" si="2282"/>
        <v>0</v>
      </c>
      <c r="AF1178" s="14">
        <f t="shared" si="2282"/>
        <v>0</v>
      </c>
      <c r="AG1178" s="14">
        <f t="shared" si="2166"/>
        <v>450</v>
      </c>
      <c r="AH1178" s="14">
        <f t="shared" si="2167"/>
        <v>380</v>
      </c>
      <c r="AI1178" s="14">
        <f t="shared" si="2168"/>
        <v>350</v>
      </c>
      <c r="AJ1178" s="14">
        <f t="shared" si="2282"/>
        <v>0</v>
      </c>
      <c r="AK1178" s="14">
        <f t="shared" si="2282"/>
        <v>0</v>
      </c>
      <c r="AL1178" s="14">
        <f t="shared" si="2282"/>
        <v>0</v>
      </c>
      <c r="AM1178" s="14">
        <f t="shared" si="2159"/>
        <v>450</v>
      </c>
      <c r="AN1178" s="14">
        <f t="shared" si="2160"/>
        <v>380</v>
      </c>
      <c r="AO1178" s="14">
        <f t="shared" si="2161"/>
        <v>350</v>
      </c>
      <c r="AP1178" s="14">
        <f t="shared" si="2282"/>
        <v>0</v>
      </c>
      <c r="AQ1178" s="14">
        <f t="shared" si="2282"/>
        <v>0</v>
      </c>
      <c r="AR1178" s="14">
        <f t="shared" si="2282"/>
        <v>0</v>
      </c>
      <c r="AS1178" s="14">
        <f t="shared" si="2282"/>
        <v>0</v>
      </c>
      <c r="AT1178" s="14">
        <f t="shared" si="2282"/>
        <v>0</v>
      </c>
      <c r="AU1178" s="14">
        <f t="shared" si="2282"/>
        <v>0</v>
      </c>
      <c r="AV1178" s="14">
        <f t="shared" si="2282"/>
        <v>0</v>
      </c>
      <c r="AW1178" s="14">
        <f t="shared" si="2282"/>
        <v>0</v>
      </c>
      <c r="AX1178" s="14">
        <f t="shared" si="2282"/>
        <v>0</v>
      </c>
      <c r="AY1178" s="14">
        <f t="shared" si="2282"/>
        <v>0</v>
      </c>
      <c r="AZ1178" s="14">
        <f t="shared" si="2282"/>
        <v>0</v>
      </c>
      <c r="BA1178" s="14">
        <f t="shared" si="2282"/>
        <v>0</v>
      </c>
      <c r="BB1178" s="14">
        <f t="shared" si="2282"/>
        <v>0</v>
      </c>
      <c r="BC1178" s="14">
        <f t="shared" si="2273"/>
        <v>450</v>
      </c>
      <c r="BD1178" s="14">
        <f t="shared" si="2270"/>
        <v>380</v>
      </c>
      <c r="BE1178" s="14">
        <f t="shared" si="2271"/>
        <v>350</v>
      </c>
      <c r="BF1178" s="14">
        <f t="shared" si="2282"/>
        <v>0</v>
      </c>
    </row>
    <row r="1179" spans="1:59" ht="31.5" customHeight="1" x14ac:dyDescent="0.3">
      <c r="A1179" s="8" t="s">
        <v>53</v>
      </c>
      <c r="B1179" s="8" t="s">
        <v>30</v>
      </c>
      <c r="C1179" s="8" t="s">
        <v>37</v>
      </c>
      <c r="D1179" s="8" t="s">
        <v>230</v>
      </c>
      <c r="E1179" s="8" t="s">
        <v>161</v>
      </c>
      <c r="F1179" s="24" t="s">
        <v>528</v>
      </c>
      <c r="G1179" s="14">
        <f t="shared" si="2281"/>
        <v>450</v>
      </c>
      <c r="H1179" s="14">
        <f t="shared" si="2281"/>
        <v>380</v>
      </c>
      <c r="I1179" s="14">
        <f t="shared" si="2281"/>
        <v>350</v>
      </c>
      <c r="J1179" s="14">
        <f t="shared" si="2281"/>
        <v>0</v>
      </c>
      <c r="K1179" s="14">
        <f t="shared" si="2281"/>
        <v>0</v>
      </c>
      <c r="L1179" s="14">
        <f t="shared" si="2281"/>
        <v>0</v>
      </c>
      <c r="M1179" s="14">
        <f t="shared" si="2222"/>
        <v>450</v>
      </c>
      <c r="N1179" s="14">
        <f t="shared" si="2223"/>
        <v>380</v>
      </c>
      <c r="O1179" s="14">
        <f t="shared" si="2224"/>
        <v>350</v>
      </c>
      <c r="P1179" s="14">
        <f t="shared" si="2282"/>
        <v>0</v>
      </c>
      <c r="Q1179" s="14">
        <f t="shared" si="2144"/>
        <v>380</v>
      </c>
      <c r="R1179" s="14">
        <f t="shared" si="2282"/>
        <v>0</v>
      </c>
      <c r="S1179" s="14">
        <f t="shared" si="2282"/>
        <v>0</v>
      </c>
      <c r="T1179" s="14">
        <f t="shared" si="2282"/>
        <v>0</v>
      </c>
      <c r="U1179" s="14">
        <f t="shared" si="2282"/>
        <v>0</v>
      </c>
      <c r="V1179" s="14">
        <f t="shared" si="2282"/>
        <v>0</v>
      </c>
      <c r="W1179" s="14">
        <f t="shared" si="2282"/>
        <v>0</v>
      </c>
      <c r="X1179" s="14">
        <f t="shared" si="2282"/>
        <v>0</v>
      </c>
      <c r="Y1179" s="14">
        <f t="shared" si="2282"/>
        <v>0</v>
      </c>
      <c r="Z1179" s="14">
        <f t="shared" si="2282"/>
        <v>0</v>
      </c>
      <c r="AA1179" s="14">
        <f t="shared" si="2282"/>
        <v>0</v>
      </c>
      <c r="AB1179" s="14">
        <f t="shared" si="2282"/>
        <v>0</v>
      </c>
      <c r="AC1179" s="14">
        <f t="shared" si="2282"/>
        <v>0</v>
      </c>
      <c r="AD1179" s="14">
        <f t="shared" si="2282"/>
        <v>0</v>
      </c>
      <c r="AE1179" s="14">
        <f t="shared" si="2282"/>
        <v>0</v>
      </c>
      <c r="AF1179" s="14">
        <f t="shared" si="2282"/>
        <v>0</v>
      </c>
      <c r="AG1179" s="14">
        <f t="shared" si="2166"/>
        <v>450</v>
      </c>
      <c r="AH1179" s="14">
        <f t="shared" si="2167"/>
        <v>380</v>
      </c>
      <c r="AI1179" s="14">
        <f t="shared" si="2168"/>
        <v>350</v>
      </c>
      <c r="AJ1179" s="14">
        <f t="shared" si="2282"/>
        <v>0</v>
      </c>
      <c r="AK1179" s="14">
        <f t="shared" si="2282"/>
        <v>0</v>
      </c>
      <c r="AL1179" s="14">
        <f t="shared" si="2282"/>
        <v>0</v>
      </c>
      <c r="AM1179" s="14">
        <f t="shared" si="2159"/>
        <v>450</v>
      </c>
      <c r="AN1179" s="14">
        <f t="shared" si="2160"/>
        <v>380</v>
      </c>
      <c r="AO1179" s="14">
        <f t="shared" si="2161"/>
        <v>350</v>
      </c>
      <c r="AP1179" s="14">
        <f t="shared" si="2282"/>
        <v>0</v>
      </c>
      <c r="AQ1179" s="14">
        <f t="shared" si="2282"/>
        <v>0</v>
      </c>
      <c r="AR1179" s="14">
        <f t="shared" si="2282"/>
        <v>0</v>
      </c>
      <c r="AS1179" s="14">
        <f t="shared" si="2282"/>
        <v>0</v>
      </c>
      <c r="AT1179" s="14">
        <f t="shared" si="2282"/>
        <v>0</v>
      </c>
      <c r="AU1179" s="14">
        <f t="shared" si="2282"/>
        <v>0</v>
      </c>
      <c r="AV1179" s="14">
        <f t="shared" si="2282"/>
        <v>0</v>
      </c>
      <c r="AW1179" s="14">
        <f t="shared" si="2282"/>
        <v>0</v>
      </c>
      <c r="AX1179" s="14">
        <f t="shared" si="2282"/>
        <v>0</v>
      </c>
      <c r="AY1179" s="14">
        <f t="shared" si="2282"/>
        <v>0</v>
      </c>
      <c r="AZ1179" s="14">
        <f t="shared" si="2282"/>
        <v>0</v>
      </c>
      <c r="BA1179" s="14">
        <f t="shared" si="2282"/>
        <v>0</v>
      </c>
      <c r="BB1179" s="14">
        <f t="shared" si="2282"/>
        <v>0</v>
      </c>
      <c r="BC1179" s="14">
        <f t="shared" si="2273"/>
        <v>450</v>
      </c>
      <c r="BD1179" s="14">
        <f t="shared" si="2270"/>
        <v>380</v>
      </c>
      <c r="BE1179" s="14">
        <f t="shared" si="2271"/>
        <v>350</v>
      </c>
      <c r="BF1179" s="14">
        <f t="shared" si="2282"/>
        <v>0</v>
      </c>
    </row>
    <row r="1180" spans="1:59" ht="31.5" customHeight="1" x14ac:dyDescent="0.3">
      <c r="A1180" s="8" t="s">
        <v>53</v>
      </c>
      <c r="B1180" s="8" t="s">
        <v>30</v>
      </c>
      <c r="C1180" s="8" t="s">
        <v>37</v>
      </c>
      <c r="D1180" s="8" t="s">
        <v>230</v>
      </c>
      <c r="E1180" s="30">
        <v>240</v>
      </c>
      <c r="F1180" s="24" t="s">
        <v>529</v>
      </c>
      <c r="G1180" s="14">
        <v>450</v>
      </c>
      <c r="H1180" s="14">
        <v>380</v>
      </c>
      <c r="I1180" s="14">
        <v>350</v>
      </c>
      <c r="J1180" s="14"/>
      <c r="K1180" s="14"/>
      <c r="L1180" s="14"/>
      <c r="M1180" s="14">
        <f t="shared" si="2222"/>
        <v>450</v>
      </c>
      <c r="N1180" s="14">
        <f t="shared" si="2223"/>
        <v>380</v>
      </c>
      <c r="O1180" s="14">
        <f t="shared" si="2224"/>
        <v>350</v>
      </c>
      <c r="P1180" s="14"/>
      <c r="Q1180" s="14">
        <f t="shared" si="2144"/>
        <v>380</v>
      </c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>
        <f t="shared" si="2166"/>
        <v>450</v>
      </c>
      <c r="AH1180" s="14">
        <f t="shared" si="2167"/>
        <v>380</v>
      </c>
      <c r="AI1180" s="14">
        <f t="shared" si="2168"/>
        <v>350</v>
      </c>
      <c r="AJ1180" s="14"/>
      <c r="AK1180" s="14"/>
      <c r="AL1180" s="14"/>
      <c r="AM1180" s="14">
        <f t="shared" si="2159"/>
        <v>450</v>
      </c>
      <c r="AN1180" s="14">
        <f t="shared" si="2160"/>
        <v>380</v>
      </c>
      <c r="AO1180" s="14">
        <f t="shared" si="2161"/>
        <v>350</v>
      </c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>
        <f t="shared" si="2273"/>
        <v>450</v>
      </c>
      <c r="BD1180" s="14">
        <f t="shared" si="2270"/>
        <v>380</v>
      </c>
      <c r="BE1180" s="14">
        <f t="shared" si="2271"/>
        <v>350</v>
      </c>
      <c r="BF1180" s="14"/>
    </row>
    <row r="1181" spans="1:59" ht="31.5" customHeight="1" x14ac:dyDescent="0.3">
      <c r="A1181" s="11" t="s">
        <v>53</v>
      </c>
      <c r="B1181" s="11" t="s">
        <v>30</v>
      </c>
      <c r="C1181" s="11" t="s">
        <v>50</v>
      </c>
      <c r="D1181" s="11"/>
      <c r="E1181" s="11"/>
      <c r="F1181" s="7" t="s">
        <v>62</v>
      </c>
      <c r="G1181" s="16">
        <f t="shared" ref="G1181:L1181" si="2283">G1182+G1188</f>
        <v>432.5</v>
      </c>
      <c r="H1181" s="16">
        <f t="shared" si="2283"/>
        <v>439.8</v>
      </c>
      <c r="I1181" s="16">
        <f t="shared" si="2283"/>
        <v>446.8</v>
      </c>
      <c r="J1181" s="16">
        <f t="shared" si="2283"/>
        <v>0</v>
      </c>
      <c r="K1181" s="16">
        <f t="shared" si="2283"/>
        <v>0</v>
      </c>
      <c r="L1181" s="16">
        <f t="shared" si="2283"/>
        <v>0</v>
      </c>
      <c r="M1181" s="16">
        <f t="shared" si="2222"/>
        <v>432.5</v>
      </c>
      <c r="N1181" s="14">
        <f t="shared" si="2223"/>
        <v>439.8</v>
      </c>
      <c r="O1181" s="16">
        <f t="shared" si="2224"/>
        <v>446.8</v>
      </c>
      <c r="P1181" s="16">
        <f t="shared" ref="P1181:BF1181" si="2284">P1182+P1188</f>
        <v>0</v>
      </c>
      <c r="Q1181" s="16">
        <f t="shared" si="2144"/>
        <v>439.8</v>
      </c>
      <c r="R1181" s="16">
        <f t="shared" ref="R1181:AE1181" si="2285">R1182+R1188</f>
        <v>0</v>
      </c>
      <c r="S1181" s="16">
        <f t="shared" si="2285"/>
        <v>0</v>
      </c>
      <c r="T1181" s="16">
        <f t="shared" si="2285"/>
        <v>0</v>
      </c>
      <c r="U1181" s="16">
        <f t="shared" si="2285"/>
        <v>0</v>
      </c>
      <c r="V1181" s="16">
        <f t="shared" si="2285"/>
        <v>0</v>
      </c>
      <c r="W1181" s="16">
        <f t="shared" si="2285"/>
        <v>0</v>
      </c>
      <c r="X1181" s="16">
        <f t="shared" si="2285"/>
        <v>0</v>
      </c>
      <c r="Y1181" s="16">
        <f t="shared" si="2285"/>
        <v>0</v>
      </c>
      <c r="Z1181" s="16">
        <f t="shared" si="2285"/>
        <v>0</v>
      </c>
      <c r="AA1181" s="16">
        <f t="shared" si="2285"/>
        <v>0</v>
      </c>
      <c r="AB1181" s="16">
        <f t="shared" si="2285"/>
        <v>0</v>
      </c>
      <c r="AC1181" s="16">
        <f t="shared" si="2285"/>
        <v>0</v>
      </c>
      <c r="AD1181" s="16">
        <f t="shared" si="2285"/>
        <v>0</v>
      </c>
      <c r="AE1181" s="16">
        <f t="shared" si="2285"/>
        <v>0</v>
      </c>
      <c r="AF1181" s="16">
        <f t="shared" ref="AF1181" si="2286">AF1182+AF1188</f>
        <v>0</v>
      </c>
      <c r="AG1181" s="16">
        <f t="shared" si="2166"/>
        <v>432.5</v>
      </c>
      <c r="AH1181" s="16">
        <f t="shared" si="2167"/>
        <v>439.8</v>
      </c>
      <c r="AI1181" s="16">
        <f t="shared" si="2168"/>
        <v>446.8</v>
      </c>
      <c r="AJ1181" s="16">
        <f t="shared" ref="AJ1181:AL1181" si="2287">AJ1182+AJ1188</f>
        <v>0</v>
      </c>
      <c r="AK1181" s="16">
        <f t="shared" si="2287"/>
        <v>0</v>
      </c>
      <c r="AL1181" s="16">
        <f t="shared" si="2287"/>
        <v>0</v>
      </c>
      <c r="AM1181" s="16">
        <f t="shared" si="2159"/>
        <v>432.5</v>
      </c>
      <c r="AN1181" s="16">
        <f t="shared" si="2160"/>
        <v>439.8</v>
      </c>
      <c r="AO1181" s="16">
        <f t="shared" si="2161"/>
        <v>446.8</v>
      </c>
      <c r="AP1181" s="16">
        <f t="shared" ref="AP1181:BB1181" si="2288">AP1182+AP1188</f>
        <v>0</v>
      </c>
      <c r="AQ1181" s="16">
        <f t="shared" si="2288"/>
        <v>0</v>
      </c>
      <c r="AR1181" s="16">
        <f t="shared" si="2288"/>
        <v>-1</v>
      </c>
      <c r="AS1181" s="16">
        <f t="shared" si="2288"/>
        <v>0</v>
      </c>
      <c r="AT1181" s="16">
        <f t="shared" si="2288"/>
        <v>0</v>
      </c>
      <c r="AU1181" s="16">
        <f t="shared" si="2288"/>
        <v>0</v>
      </c>
      <c r="AV1181" s="16">
        <f t="shared" si="2288"/>
        <v>0</v>
      </c>
      <c r="AW1181" s="16">
        <f t="shared" si="2288"/>
        <v>0</v>
      </c>
      <c r="AX1181" s="16">
        <f t="shared" si="2288"/>
        <v>0</v>
      </c>
      <c r="AY1181" s="16">
        <f t="shared" si="2288"/>
        <v>0</v>
      </c>
      <c r="AZ1181" s="16">
        <f t="shared" ref="AZ1181:BA1181" si="2289">AZ1182+AZ1188</f>
        <v>0</v>
      </c>
      <c r="BA1181" s="16">
        <f t="shared" si="2289"/>
        <v>0</v>
      </c>
      <c r="BB1181" s="16">
        <f t="shared" si="2288"/>
        <v>0</v>
      </c>
      <c r="BC1181" s="16">
        <f t="shared" si="2273"/>
        <v>431.5</v>
      </c>
      <c r="BD1181" s="16">
        <f t="shared" si="2270"/>
        <v>439.8</v>
      </c>
      <c r="BE1181" s="16">
        <f t="shared" si="2271"/>
        <v>446.8</v>
      </c>
      <c r="BF1181" s="16">
        <f t="shared" si="2284"/>
        <v>0</v>
      </c>
    </row>
    <row r="1182" spans="1:59" ht="31.5" customHeight="1" x14ac:dyDescent="0.3">
      <c r="A1182" s="8" t="s">
        <v>53</v>
      </c>
      <c r="B1182" s="8" t="s">
        <v>30</v>
      </c>
      <c r="C1182" s="8" t="s">
        <v>50</v>
      </c>
      <c r="D1182" s="8" t="s">
        <v>165</v>
      </c>
      <c r="E1182" s="30"/>
      <c r="F1182" s="13" t="s">
        <v>668</v>
      </c>
      <c r="G1182" s="14">
        <f t="shared" ref="G1182:L1186" si="2290">G1183</f>
        <v>252</v>
      </c>
      <c r="H1182" s="14">
        <f t="shared" si="2290"/>
        <v>252</v>
      </c>
      <c r="I1182" s="14">
        <f t="shared" si="2290"/>
        <v>252</v>
      </c>
      <c r="J1182" s="14">
        <f t="shared" si="2290"/>
        <v>0</v>
      </c>
      <c r="K1182" s="14">
        <f t="shared" si="2290"/>
        <v>0</v>
      </c>
      <c r="L1182" s="14">
        <f t="shared" si="2290"/>
        <v>0</v>
      </c>
      <c r="M1182" s="14">
        <f t="shared" si="2222"/>
        <v>252</v>
      </c>
      <c r="N1182" s="14">
        <f t="shared" si="2223"/>
        <v>252</v>
      </c>
      <c r="O1182" s="14">
        <f t="shared" si="2224"/>
        <v>252</v>
      </c>
      <c r="P1182" s="14">
        <f t="shared" ref="P1182:BF1186" si="2291">P1183</f>
        <v>0</v>
      </c>
      <c r="Q1182" s="14">
        <f t="shared" si="2144"/>
        <v>252</v>
      </c>
      <c r="R1182" s="14">
        <f t="shared" si="2291"/>
        <v>0</v>
      </c>
      <c r="S1182" s="14">
        <f t="shared" si="2291"/>
        <v>0</v>
      </c>
      <c r="T1182" s="14">
        <f t="shared" si="2291"/>
        <v>0</v>
      </c>
      <c r="U1182" s="14">
        <f t="shared" si="2291"/>
        <v>0</v>
      </c>
      <c r="V1182" s="14">
        <f t="shared" si="2291"/>
        <v>0</v>
      </c>
      <c r="W1182" s="14">
        <f t="shared" si="2291"/>
        <v>0</v>
      </c>
      <c r="X1182" s="14">
        <f t="shared" si="2291"/>
        <v>0</v>
      </c>
      <c r="Y1182" s="14">
        <f t="shared" si="2291"/>
        <v>0</v>
      </c>
      <c r="Z1182" s="14">
        <f t="shared" si="2291"/>
        <v>0</v>
      </c>
      <c r="AA1182" s="14">
        <f t="shared" si="2291"/>
        <v>0</v>
      </c>
      <c r="AB1182" s="14">
        <f t="shared" si="2291"/>
        <v>0</v>
      </c>
      <c r="AC1182" s="14">
        <f t="shared" si="2291"/>
        <v>0</v>
      </c>
      <c r="AD1182" s="14">
        <f t="shared" si="2291"/>
        <v>0</v>
      </c>
      <c r="AE1182" s="14">
        <f t="shared" si="2291"/>
        <v>0</v>
      </c>
      <c r="AF1182" s="14">
        <f t="shared" si="2291"/>
        <v>0</v>
      </c>
      <c r="AG1182" s="14">
        <f t="shared" si="2166"/>
        <v>252</v>
      </c>
      <c r="AH1182" s="14">
        <f t="shared" si="2167"/>
        <v>252</v>
      </c>
      <c r="AI1182" s="14">
        <f t="shared" si="2168"/>
        <v>252</v>
      </c>
      <c r="AJ1182" s="14">
        <f t="shared" si="2291"/>
        <v>0</v>
      </c>
      <c r="AK1182" s="14">
        <f t="shared" si="2291"/>
        <v>0</v>
      </c>
      <c r="AL1182" s="14">
        <f t="shared" si="2291"/>
        <v>0</v>
      </c>
      <c r="AM1182" s="14">
        <f t="shared" ref="AM1182:AM1248" si="2292">AG1182+AJ1182</f>
        <v>252</v>
      </c>
      <c r="AN1182" s="14">
        <f t="shared" ref="AN1182:AN1248" si="2293">AH1182+AK1182</f>
        <v>252</v>
      </c>
      <c r="AO1182" s="14">
        <f t="shared" ref="AO1182:AO1248" si="2294">AI1182+AL1182</f>
        <v>252</v>
      </c>
      <c r="AP1182" s="14">
        <f t="shared" si="2291"/>
        <v>0</v>
      </c>
      <c r="AQ1182" s="14">
        <f t="shared" si="2291"/>
        <v>0</v>
      </c>
      <c r="AR1182" s="14">
        <f t="shared" si="2291"/>
        <v>-1</v>
      </c>
      <c r="AS1182" s="14">
        <f t="shared" si="2291"/>
        <v>0</v>
      </c>
      <c r="AT1182" s="14">
        <f t="shared" si="2291"/>
        <v>0</v>
      </c>
      <c r="AU1182" s="14">
        <f t="shared" si="2291"/>
        <v>0</v>
      </c>
      <c r="AV1182" s="14">
        <f t="shared" si="2291"/>
        <v>0</v>
      </c>
      <c r="AW1182" s="14">
        <f t="shared" si="2291"/>
        <v>0</v>
      </c>
      <c r="AX1182" s="14">
        <f t="shared" si="2291"/>
        <v>0</v>
      </c>
      <c r="AY1182" s="14">
        <f t="shared" si="2291"/>
        <v>0</v>
      </c>
      <c r="AZ1182" s="14">
        <f t="shared" si="2291"/>
        <v>0</v>
      </c>
      <c r="BA1182" s="14">
        <f t="shared" si="2291"/>
        <v>0</v>
      </c>
      <c r="BB1182" s="14">
        <f t="shared" si="2291"/>
        <v>0</v>
      </c>
      <c r="BC1182" s="14">
        <f t="shared" si="2273"/>
        <v>251</v>
      </c>
      <c r="BD1182" s="14">
        <f t="shared" si="2270"/>
        <v>252</v>
      </c>
      <c r="BE1182" s="14">
        <f t="shared" si="2271"/>
        <v>252</v>
      </c>
      <c r="BF1182" s="14">
        <f t="shared" si="2291"/>
        <v>0</v>
      </c>
    </row>
    <row r="1183" spans="1:59" ht="47.25" customHeight="1" x14ac:dyDescent="0.3">
      <c r="A1183" s="8" t="s">
        <v>53</v>
      </c>
      <c r="B1183" s="8" t="s">
        <v>30</v>
      </c>
      <c r="C1183" s="8" t="s">
        <v>50</v>
      </c>
      <c r="D1183" s="8" t="s">
        <v>218</v>
      </c>
      <c r="E1183" s="30"/>
      <c r="F1183" s="13" t="s">
        <v>669</v>
      </c>
      <c r="G1183" s="14">
        <f t="shared" si="2290"/>
        <v>252</v>
      </c>
      <c r="H1183" s="14">
        <f t="shared" si="2290"/>
        <v>252</v>
      </c>
      <c r="I1183" s="14">
        <f t="shared" si="2290"/>
        <v>252</v>
      </c>
      <c r="J1183" s="14">
        <f t="shared" si="2290"/>
        <v>0</v>
      </c>
      <c r="K1183" s="14">
        <f t="shared" si="2290"/>
        <v>0</v>
      </c>
      <c r="L1183" s="14">
        <f t="shared" si="2290"/>
        <v>0</v>
      </c>
      <c r="M1183" s="14">
        <f t="shared" si="2222"/>
        <v>252</v>
      </c>
      <c r="N1183" s="14">
        <f t="shared" si="2223"/>
        <v>252</v>
      </c>
      <c r="O1183" s="14">
        <f t="shared" si="2224"/>
        <v>252</v>
      </c>
      <c r="P1183" s="14">
        <f t="shared" si="2291"/>
        <v>0</v>
      </c>
      <c r="Q1183" s="14">
        <f t="shared" si="2144"/>
        <v>252</v>
      </c>
      <c r="R1183" s="14">
        <f t="shared" si="2291"/>
        <v>0</v>
      </c>
      <c r="S1183" s="14">
        <f t="shared" si="2291"/>
        <v>0</v>
      </c>
      <c r="T1183" s="14">
        <f t="shared" si="2291"/>
        <v>0</v>
      </c>
      <c r="U1183" s="14">
        <f t="shared" si="2291"/>
        <v>0</v>
      </c>
      <c r="V1183" s="14">
        <f t="shared" si="2291"/>
        <v>0</v>
      </c>
      <c r="W1183" s="14">
        <f t="shared" si="2291"/>
        <v>0</v>
      </c>
      <c r="X1183" s="14">
        <f t="shared" si="2291"/>
        <v>0</v>
      </c>
      <c r="Y1183" s="14">
        <f t="shared" si="2291"/>
        <v>0</v>
      </c>
      <c r="Z1183" s="14">
        <f t="shared" si="2291"/>
        <v>0</v>
      </c>
      <c r="AA1183" s="14">
        <f t="shared" si="2291"/>
        <v>0</v>
      </c>
      <c r="AB1183" s="14">
        <f t="shared" si="2291"/>
        <v>0</v>
      </c>
      <c r="AC1183" s="14">
        <f t="shared" si="2291"/>
        <v>0</v>
      </c>
      <c r="AD1183" s="14">
        <f t="shared" si="2291"/>
        <v>0</v>
      </c>
      <c r="AE1183" s="14">
        <f t="shared" si="2291"/>
        <v>0</v>
      </c>
      <c r="AF1183" s="14">
        <f t="shared" si="2291"/>
        <v>0</v>
      </c>
      <c r="AG1183" s="14">
        <f t="shared" si="2166"/>
        <v>252</v>
      </c>
      <c r="AH1183" s="14">
        <f t="shared" si="2167"/>
        <v>252</v>
      </c>
      <c r="AI1183" s="14">
        <f t="shared" si="2168"/>
        <v>252</v>
      </c>
      <c r="AJ1183" s="14">
        <f t="shared" si="2291"/>
        <v>0</v>
      </c>
      <c r="AK1183" s="14">
        <f t="shared" si="2291"/>
        <v>0</v>
      </c>
      <c r="AL1183" s="14">
        <f t="shared" si="2291"/>
        <v>0</v>
      </c>
      <c r="AM1183" s="14">
        <f t="shared" si="2292"/>
        <v>252</v>
      </c>
      <c r="AN1183" s="14">
        <f t="shared" si="2293"/>
        <v>252</v>
      </c>
      <c r="AO1183" s="14">
        <f t="shared" si="2294"/>
        <v>252</v>
      </c>
      <c r="AP1183" s="14">
        <f t="shared" si="2291"/>
        <v>0</v>
      </c>
      <c r="AQ1183" s="14">
        <f t="shared" si="2291"/>
        <v>0</v>
      </c>
      <c r="AR1183" s="14">
        <f t="shared" si="2291"/>
        <v>-1</v>
      </c>
      <c r="AS1183" s="14">
        <f t="shared" si="2291"/>
        <v>0</v>
      </c>
      <c r="AT1183" s="14">
        <f t="shared" si="2291"/>
        <v>0</v>
      </c>
      <c r="AU1183" s="14">
        <f t="shared" si="2291"/>
        <v>0</v>
      </c>
      <c r="AV1183" s="14">
        <f t="shared" si="2291"/>
        <v>0</v>
      </c>
      <c r="AW1183" s="14">
        <f t="shared" si="2291"/>
        <v>0</v>
      </c>
      <c r="AX1183" s="14">
        <f t="shared" si="2291"/>
        <v>0</v>
      </c>
      <c r="AY1183" s="14">
        <f t="shared" si="2291"/>
        <v>0</v>
      </c>
      <c r="AZ1183" s="14">
        <f t="shared" si="2291"/>
        <v>0</v>
      </c>
      <c r="BA1183" s="14">
        <f t="shared" si="2291"/>
        <v>0</v>
      </c>
      <c r="BB1183" s="14">
        <f t="shared" si="2291"/>
        <v>0</v>
      </c>
      <c r="BC1183" s="14">
        <f t="shared" si="2273"/>
        <v>251</v>
      </c>
      <c r="BD1183" s="14">
        <f t="shared" si="2270"/>
        <v>252</v>
      </c>
      <c r="BE1183" s="14">
        <f t="shared" si="2271"/>
        <v>252</v>
      </c>
      <c r="BF1183" s="14">
        <f t="shared" si="2291"/>
        <v>0</v>
      </c>
    </row>
    <row r="1184" spans="1:59" ht="46.8" x14ac:dyDescent="0.3">
      <c r="A1184" s="8" t="s">
        <v>53</v>
      </c>
      <c r="B1184" s="8" t="s">
        <v>30</v>
      </c>
      <c r="C1184" s="8" t="s">
        <v>50</v>
      </c>
      <c r="D1184" s="8" t="s">
        <v>219</v>
      </c>
      <c r="E1184" s="30"/>
      <c r="F1184" s="18" t="s">
        <v>1002</v>
      </c>
      <c r="G1184" s="14">
        <f t="shared" si="2290"/>
        <v>252</v>
      </c>
      <c r="H1184" s="14">
        <f t="shared" si="2290"/>
        <v>252</v>
      </c>
      <c r="I1184" s="14">
        <f t="shared" si="2290"/>
        <v>252</v>
      </c>
      <c r="J1184" s="14">
        <f t="shared" si="2290"/>
        <v>0</v>
      </c>
      <c r="K1184" s="14">
        <f t="shared" si="2290"/>
        <v>0</v>
      </c>
      <c r="L1184" s="14">
        <f t="shared" si="2290"/>
        <v>0</v>
      </c>
      <c r="M1184" s="14">
        <f t="shared" si="2222"/>
        <v>252</v>
      </c>
      <c r="N1184" s="14">
        <f t="shared" si="2223"/>
        <v>252</v>
      </c>
      <c r="O1184" s="14">
        <f t="shared" si="2224"/>
        <v>252</v>
      </c>
      <c r="P1184" s="14">
        <f t="shared" si="2291"/>
        <v>0</v>
      </c>
      <c r="Q1184" s="14">
        <f t="shared" ref="Q1184:Q1254" si="2295">N1184+P1184</f>
        <v>252</v>
      </c>
      <c r="R1184" s="14">
        <f t="shared" si="2291"/>
        <v>0</v>
      </c>
      <c r="S1184" s="14">
        <f t="shared" si="2291"/>
        <v>0</v>
      </c>
      <c r="T1184" s="14">
        <f t="shared" si="2291"/>
        <v>0</v>
      </c>
      <c r="U1184" s="14">
        <f t="shared" si="2291"/>
        <v>0</v>
      </c>
      <c r="V1184" s="14">
        <f t="shared" si="2291"/>
        <v>0</v>
      </c>
      <c r="W1184" s="14">
        <f t="shared" si="2291"/>
        <v>0</v>
      </c>
      <c r="X1184" s="14">
        <f t="shared" si="2291"/>
        <v>0</v>
      </c>
      <c r="Y1184" s="14">
        <f t="shared" si="2291"/>
        <v>0</v>
      </c>
      <c r="Z1184" s="14">
        <f t="shared" si="2291"/>
        <v>0</v>
      </c>
      <c r="AA1184" s="14">
        <f t="shared" si="2291"/>
        <v>0</v>
      </c>
      <c r="AB1184" s="14">
        <f t="shared" si="2291"/>
        <v>0</v>
      </c>
      <c r="AC1184" s="14">
        <f t="shared" si="2291"/>
        <v>0</v>
      </c>
      <c r="AD1184" s="14">
        <f t="shared" si="2291"/>
        <v>0</v>
      </c>
      <c r="AE1184" s="14">
        <f t="shared" si="2291"/>
        <v>0</v>
      </c>
      <c r="AF1184" s="14">
        <f t="shared" si="2291"/>
        <v>0</v>
      </c>
      <c r="AG1184" s="14">
        <f t="shared" si="2166"/>
        <v>252</v>
      </c>
      <c r="AH1184" s="14">
        <f t="shared" si="2167"/>
        <v>252</v>
      </c>
      <c r="AI1184" s="14">
        <f t="shared" si="2168"/>
        <v>252</v>
      </c>
      <c r="AJ1184" s="14">
        <f t="shared" si="2291"/>
        <v>0</v>
      </c>
      <c r="AK1184" s="14">
        <f t="shared" si="2291"/>
        <v>0</v>
      </c>
      <c r="AL1184" s="14">
        <f t="shared" si="2291"/>
        <v>0</v>
      </c>
      <c r="AM1184" s="14">
        <f t="shared" si="2292"/>
        <v>252</v>
      </c>
      <c r="AN1184" s="14">
        <f t="shared" si="2293"/>
        <v>252</v>
      </c>
      <c r="AO1184" s="14">
        <f t="shared" si="2294"/>
        <v>252</v>
      </c>
      <c r="AP1184" s="14">
        <f t="shared" si="2291"/>
        <v>0</v>
      </c>
      <c r="AQ1184" s="14">
        <f t="shared" si="2291"/>
        <v>0</v>
      </c>
      <c r="AR1184" s="14">
        <f t="shared" si="2291"/>
        <v>-1</v>
      </c>
      <c r="AS1184" s="14">
        <f t="shared" si="2291"/>
        <v>0</v>
      </c>
      <c r="AT1184" s="14">
        <f t="shared" si="2291"/>
        <v>0</v>
      </c>
      <c r="AU1184" s="14">
        <f t="shared" si="2291"/>
        <v>0</v>
      </c>
      <c r="AV1184" s="14">
        <f t="shared" si="2291"/>
        <v>0</v>
      </c>
      <c r="AW1184" s="14">
        <f t="shared" si="2291"/>
        <v>0</v>
      </c>
      <c r="AX1184" s="14">
        <f t="shared" si="2291"/>
        <v>0</v>
      </c>
      <c r="AY1184" s="14">
        <f t="shared" si="2291"/>
        <v>0</v>
      </c>
      <c r="AZ1184" s="14">
        <f t="shared" si="2291"/>
        <v>0</v>
      </c>
      <c r="BA1184" s="14">
        <f t="shared" si="2291"/>
        <v>0</v>
      </c>
      <c r="BB1184" s="14">
        <f t="shared" si="2291"/>
        <v>0</v>
      </c>
      <c r="BC1184" s="14">
        <f t="shared" si="2273"/>
        <v>251</v>
      </c>
      <c r="BD1184" s="14">
        <f t="shared" si="2270"/>
        <v>252</v>
      </c>
      <c r="BE1184" s="14">
        <f t="shared" si="2271"/>
        <v>252</v>
      </c>
      <c r="BF1184" s="14">
        <f t="shared" si="2291"/>
        <v>0</v>
      </c>
    </row>
    <row r="1185" spans="1:58" ht="31.5" customHeight="1" x14ac:dyDescent="0.3">
      <c r="A1185" s="8" t="s">
        <v>53</v>
      </c>
      <c r="B1185" s="8" t="s">
        <v>30</v>
      </c>
      <c r="C1185" s="8" t="s">
        <v>50</v>
      </c>
      <c r="D1185" s="8" t="s">
        <v>220</v>
      </c>
      <c r="E1185" s="30"/>
      <c r="F1185" s="13" t="s">
        <v>671</v>
      </c>
      <c r="G1185" s="14">
        <f t="shared" si="2290"/>
        <v>252</v>
      </c>
      <c r="H1185" s="14">
        <f t="shared" si="2290"/>
        <v>252</v>
      </c>
      <c r="I1185" s="14">
        <f t="shared" si="2290"/>
        <v>252</v>
      </c>
      <c r="J1185" s="14">
        <f t="shared" si="2290"/>
        <v>0</v>
      </c>
      <c r="K1185" s="14">
        <f t="shared" si="2290"/>
        <v>0</v>
      </c>
      <c r="L1185" s="14">
        <f t="shared" si="2290"/>
        <v>0</v>
      </c>
      <c r="M1185" s="14">
        <f t="shared" si="2222"/>
        <v>252</v>
      </c>
      <c r="N1185" s="14">
        <f t="shared" si="2223"/>
        <v>252</v>
      </c>
      <c r="O1185" s="14">
        <f t="shared" si="2224"/>
        <v>252</v>
      </c>
      <c r="P1185" s="14">
        <f t="shared" si="2291"/>
        <v>0</v>
      </c>
      <c r="Q1185" s="14">
        <f t="shared" si="2295"/>
        <v>252</v>
      </c>
      <c r="R1185" s="14">
        <f t="shared" si="2291"/>
        <v>0</v>
      </c>
      <c r="S1185" s="14">
        <f t="shared" si="2291"/>
        <v>0</v>
      </c>
      <c r="T1185" s="14">
        <f t="shared" si="2291"/>
        <v>0</v>
      </c>
      <c r="U1185" s="14">
        <f t="shared" si="2291"/>
        <v>0</v>
      </c>
      <c r="V1185" s="14">
        <f t="shared" si="2291"/>
        <v>0</v>
      </c>
      <c r="W1185" s="14">
        <f t="shared" si="2291"/>
        <v>0</v>
      </c>
      <c r="X1185" s="14">
        <f t="shared" si="2291"/>
        <v>0</v>
      </c>
      <c r="Y1185" s="14">
        <f t="shared" si="2291"/>
        <v>0</v>
      </c>
      <c r="Z1185" s="14">
        <f t="shared" si="2291"/>
        <v>0</v>
      </c>
      <c r="AA1185" s="14">
        <f t="shared" si="2291"/>
        <v>0</v>
      </c>
      <c r="AB1185" s="14">
        <f t="shared" si="2291"/>
        <v>0</v>
      </c>
      <c r="AC1185" s="14">
        <f t="shared" si="2291"/>
        <v>0</v>
      </c>
      <c r="AD1185" s="14">
        <f t="shared" si="2291"/>
        <v>0</v>
      </c>
      <c r="AE1185" s="14">
        <f t="shared" si="2291"/>
        <v>0</v>
      </c>
      <c r="AF1185" s="14">
        <f t="shared" si="2291"/>
        <v>0</v>
      </c>
      <c r="AG1185" s="14">
        <f t="shared" ref="AG1185:AG1251" si="2296">M1185+R1185+S1185+T1185+U1185+V1185+W1185+X1185+Y1185+AA1185+Z1185</f>
        <v>252</v>
      </c>
      <c r="AH1185" s="14">
        <f t="shared" ref="AH1185:AH1251" si="2297">Q1185+AB1185+AC1185+AD1185</f>
        <v>252</v>
      </c>
      <c r="AI1185" s="14">
        <f t="shared" ref="AI1185:AI1251" si="2298">O1185+AE1185+AF1185</f>
        <v>252</v>
      </c>
      <c r="AJ1185" s="14">
        <f t="shared" si="2291"/>
        <v>0</v>
      </c>
      <c r="AK1185" s="14">
        <f t="shared" si="2291"/>
        <v>0</v>
      </c>
      <c r="AL1185" s="14">
        <f t="shared" si="2291"/>
        <v>0</v>
      </c>
      <c r="AM1185" s="14">
        <f t="shared" si="2292"/>
        <v>252</v>
      </c>
      <c r="AN1185" s="14">
        <f t="shared" si="2293"/>
        <v>252</v>
      </c>
      <c r="AO1185" s="14">
        <f t="shared" si="2294"/>
        <v>252</v>
      </c>
      <c r="AP1185" s="14">
        <f t="shared" si="2291"/>
        <v>0</v>
      </c>
      <c r="AQ1185" s="14">
        <f t="shared" si="2291"/>
        <v>0</v>
      </c>
      <c r="AR1185" s="14">
        <f t="shared" si="2291"/>
        <v>-1</v>
      </c>
      <c r="AS1185" s="14">
        <f t="shared" si="2291"/>
        <v>0</v>
      </c>
      <c r="AT1185" s="14">
        <f t="shared" si="2291"/>
        <v>0</v>
      </c>
      <c r="AU1185" s="14">
        <f t="shared" si="2291"/>
        <v>0</v>
      </c>
      <c r="AV1185" s="14">
        <f t="shared" si="2291"/>
        <v>0</v>
      </c>
      <c r="AW1185" s="14">
        <f t="shared" si="2291"/>
        <v>0</v>
      </c>
      <c r="AX1185" s="14">
        <f t="shared" si="2291"/>
        <v>0</v>
      </c>
      <c r="AY1185" s="14">
        <f t="shared" si="2291"/>
        <v>0</v>
      </c>
      <c r="AZ1185" s="14">
        <f t="shared" si="2291"/>
        <v>0</v>
      </c>
      <c r="BA1185" s="14">
        <f t="shared" si="2291"/>
        <v>0</v>
      </c>
      <c r="BB1185" s="14">
        <f t="shared" si="2291"/>
        <v>0</v>
      </c>
      <c r="BC1185" s="14">
        <f t="shared" si="2273"/>
        <v>251</v>
      </c>
      <c r="BD1185" s="14">
        <f t="shared" si="2270"/>
        <v>252</v>
      </c>
      <c r="BE1185" s="14">
        <f t="shared" si="2271"/>
        <v>252</v>
      </c>
      <c r="BF1185" s="14">
        <f t="shared" si="2291"/>
        <v>0</v>
      </c>
    </row>
    <row r="1186" spans="1:58" ht="31.5" customHeight="1" x14ac:dyDescent="0.3">
      <c r="A1186" s="8" t="s">
        <v>53</v>
      </c>
      <c r="B1186" s="8" t="s">
        <v>30</v>
      </c>
      <c r="C1186" s="8" t="s">
        <v>50</v>
      </c>
      <c r="D1186" s="8" t="s">
        <v>220</v>
      </c>
      <c r="E1186" s="30">
        <v>200</v>
      </c>
      <c r="F1186" s="24" t="s">
        <v>528</v>
      </c>
      <c r="G1186" s="14">
        <f t="shared" si="2290"/>
        <v>252</v>
      </c>
      <c r="H1186" s="14">
        <f t="shared" si="2290"/>
        <v>252</v>
      </c>
      <c r="I1186" s="14">
        <f t="shared" si="2290"/>
        <v>252</v>
      </c>
      <c r="J1186" s="14">
        <f t="shared" si="2290"/>
        <v>0</v>
      </c>
      <c r="K1186" s="14">
        <f t="shared" si="2290"/>
        <v>0</v>
      </c>
      <c r="L1186" s="14">
        <f t="shared" si="2290"/>
        <v>0</v>
      </c>
      <c r="M1186" s="14">
        <f t="shared" si="2222"/>
        <v>252</v>
      </c>
      <c r="N1186" s="14">
        <f t="shared" si="2223"/>
        <v>252</v>
      </c>
      <c r="O1186" s="14">
        <f t="shared" si="2224"/>
        <v>252</v>
      </c>
      <c r="P1186" s="14">
        <f t="shared" si="2291"/>
        <v>0</v>
      </c>
      <c r="Q1186" s="14">
        <f t="shared" si="2295"/>
        <v>252</v>
      </c>
      <c r="R1186" s="14">
        <f t="shared" si="2291"/>
        <v>0</v>
      </c>
      <c r="S1186" s="14">
        <f t="shared" si="2291"/>
        <v>0</v>
      </c>
      <c r="T1186" s="14">
        <f t="shared" si="2291"/>
        <v>0</v>
      </c>
      <c r="U1186" s="14">
        <f t="shared" si="2291"/>
        <v>0</v>
      </c>
      <c r="V1186" s="14">
        <f t="shared" si="2291"/>
        <v>0</v>
      </c>
      <c r="W1186" s="14">
        <f t="shared" si="2291"/>
        <v>0</v>
      </c>
      <c r="X1186" s="14">
        <f t="shared" si="2291"/>
        <v>0</v>
      </c>
      <c r="Y1186" s="14">
        <f t="shared" si="2291"/>
        <v>0</v>
      </c>
      <c r="Z1186" s="14">
        <f t="shared" si="2291"/>
        <v>0</v>
      </c>
      <c r="AA1186" s="14">
        <f t="shared" si="2291"/>
        <v>0</v>
      </c>
      <c r="AB1186" s="14">
        <f t="shared" si="2291"/>
        <v>0</v>
      </c>
      <c r="AC1186" s="14">
        <f t="shared" si="2291"/>
        <v>0</v>
      </c>
      <c r="AD1186" s="14">
        <f t="shared" si="2291"/>
        <v>0</v>
      </c>
      <c r="AE1186" s="14">
        <f t="shared" si="2291"/>
        <v>0</v>
      </c>
      <c r="AF1186" s="14">
        <f t="shared" si="2291"/>
        <v>0</v>
      </c>
      <c r="AG1186" s="14">
        <f t="shared" si="2296"/>
        <v>252</v>
      </c>
      <c r="AH1186" s="14">
        <f t="shared" si="2297"/>
        <v>252</v>
      </c>
      <c r="AI1186" s="14">
        <f t="shared" si="2298"/>
        <v>252</v>
      </c>
      <c r="AJ1186" s="14">
        <f t="shared" si="2291"/>
        <v>0</v>
      </c>
      <c r="AK1186" s="14">
        <f t="shared" si="2291"/>
        <v>0</v>
      </c>
      <c r="AL1186" s="14">
        <f t="shared" si="2291"/>
        <v>0</v>
      </c>
      <c r="AM1186" s="14">
        <f t="shared" si="2292"/>
        <v>252</v>
      </c>
      <c r="AN1186" s="14">
        <f t="shared" si="2293"/>
        <v>252</v>
      </c>
      <c r="AO1186" s="14">
        <f t="shared" si="2294"/>
        <v>252</v>
      </c>
      <c r="AP1186" s="14">
        <f t="shared" si="2291"/>
        <v>0</v>
      </c>
      <c r="AQ1186" s="14">
        <f t="shared" si="2291"/>
        <v>0</v>
      </c>
      <c r="AR1186" s="14">
        <f t="shared" si="2291"/>
        <v>-1</v>
      </c>
      <c r="AS1186" s="14">
        <f t="shared" si="2291"/>
        <v>0</v>
      </c>
      <c r="AT1186" s="14">
        <f t="shared" si="2291"/>
        <v>0</v>
      </c>
      <c r="AU1186" s="14">
        <f t="shared" si="2291"/>
        <v>0</v>
      </c>
      <c r="AV1186" s="14">
        <f t="shared" si="2291"/>
        <v>0</v>
      </c>
      <c r="AW1186" s="14">
        <f t="shared" si="2291"/>
        <v>0</v>
      </c>
      <c r="AX1186" s="14">
        <f t="shared" si="2291"/>
        <v>0</v>
      </c>
      <c r="AY1186" s="14">
        <f t="shared" si="2291"/>
        <v>0</v>
      </c>
      <c r="AZ1186" s="14">
        <f t="shared" si="2291"/>
        <v>0</v>
      </c>
      <c r="BA1186" s="14">
        <f t="shared" si="2291"/>
        <v>0</v>
      </c>
      <c r="BB1186" s="14">
        <f t="shared" si="2291"/>
        <v>0</v>
      </c>
      <c r="BC1186" s="14">
        <f t="shared" si="2273"/>
        <v>251</v>
      </c>
      <c r="BD1186" s="14">
        <f t="shared" si="2270"/>
        <v>252</v>
      </c>
      <c r="BE1186" s="14">
        <f t="shared" si="2271"/>
        <v>252</v>
      </c>
      <c r="BF1186" s="14">
        <f t="shared" si="2291"/>
        <v>0</v>
      </c>
    </row>
    <row r="1187" spans="1:58" ht="31.5" customHeight="1" x14ac:dyDescent="0.3">
      <c r="A1187" s="8" t="s">
        <v>53</v>
      </c>
      <c r="B1187" s="8" t="s">
        <v>30</v>
      </c>
      <c r="C1187" s="8" t="s">
        <v>50</v>
      </c>
      <c r="D1187" s="8" t="s">
        <v>220</v>
      </c>
      <c r="E1187" s="30">
        <v>240</v>
      </c>
      <c r="F1187" s="24" t="s">
        <v>529</v>
      </c>
      <c r="G1187" s="14">
        <v>252</v>
      </c>
      <c r="H1187" s="14">
        <v>252</v>
      </c>
      <c r="I1187" s="14">
        <v>252</v>
      </c>
      <c r="J1187" s="14"/>
      <c r="K1187" s="14"/>
      <c r="L1187" s="14"/>
      <c r="M1187" s="14">
        <f t="shared" si="2222"/>
        <v>252</v>
      </c>
      <c r="N1187" s="14">
        <f t="shared" si="2223"/>
        <v>252</v>
      </c>
      <c r="O1187" s="14">
        <f t="shared" si="2224"/>
        <v>252</v>
      </c>
      <c r="P1187" s="14"/>
      <c r="Q1187" s="14">
        <f t="shared" si="2295"/>
        <v>252</v>
      </c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>
        <f t="shared" si="2296"/>
        <v>252</v>
      </c>
      <c r="AH1187" s="14">
        <f t="shared" si="2297"/>
        <v>252</v>
      </c>
      <c r="AI1187" s="14">
        <f t="shared" si="2298"/>
        <v>252</v>
      </c>
      <c r="AJ1187" s="14"/>
      <c r="AK1187" s="14"/>
      <c r="AL1187" s="14"/>
      <c r="AM1187" s="14">
        <f t="shared" si="2292"/>
        <v>252</v>
      </c>
      <c r="AN1187" s="14">
        <f t="shared" si="2293"/>
        <v>252</v>
      </c>
      <c r="AO1187" s="14">
        <f t="shared" si="2294"/>
        <v>252</v>
      </c>
      <c r="AP1187" s="14"/>
      <c r="AQ1187" s="14"/>
      <c r="AR1187" s="14">
        <v>-1</v>
      </c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>
        <f t="shared" si="2273"/>
        <v>251</v>
      </c>
      <c r="BD1187" s="14">
        <f t="shared" si="2270"/>
        <v>252</v>
      </c>
      <c r="BE1187" s="14">
        <f t="shared" si="2271"/>
        <v>252</v>
      </c>
      <c r="BF1187" s="14"/>
    </row>
    <row r="1188" spans="1:58" ht="47.25" customHeight="1" x14ac:dyDescent="0.3">
      <c r="A1188" s="8" t="s">
        <v>53</v>
      </c>
      <c r="B1188" s="8" t="s">
        <v>30</v>
      </c>
      <c r="C1188" s="8" t="s">
        <v>50</v>
      </c>
      <c r="D1188" s="8" t="s">
        <v>162</v>
      </c>
      <c r="E1188" s="30"/>
      <c r="F1188" s="18" t="s">
        <v>674</v>
      </c>
      <c r="G1188" s="14">
        <f t="shared" ref="G1188:L1192" si="2299">G1189</f>
        <v>180.5</v>
      </c>
      <c r="H1188" s="14">
        <f t="shared" si="2299"/>
        <v>187.8</v>
      </c>
      <c r="I1188" s="14">
        <f t="shared" si="2299"/>
        <v>194.8</v>
      </c>
      <c r="J1188" s="14">
        <f t="shared" si="2299"/>
        <v>0</v>
      </c>
      <c r="K1188" s="14">
        <f t="shared" si="2299"/>
        <v>0</v>
      </c>
      <c r="L1188" s="14">
        <f t="shared" si="2299"/>
        <v>0</v>
      </c>
      <c r="M1188" s="14">
        <f t="shared" si="2222"/>
        <v>180.5</v>
      </c>
      <c r="N1188" s="14">
        <f t="shared" si="2223"/>
        <v>187.8</v>
      </c>
      <c r="O1188" s="14">
        <f t="shared" si="2224"/>
        <v>194.8</v>
      </c>
      <c r="P1188" s="14">
        <f t="shared" ref="P1188:BF1192" si="2300">P1189</f>
        <v>0</v>
      </c>
      <c r="Q1188" s="14">
        <f t="shared" si="2295"/>
        <v>187.8</v>
      </c>
      <c r="R1188" s="14">
        <f t="shared" si="2300"/>
        <v>0</v>
      </c>
      <c r="S1188" s="14">
        <f t="shared" si="2300"/>
        <v>0</v>
      </c>
      <c r="T1188" s="14">
        <f t="shared" si="2300"/>
        <v>0</v>
      </c>
      <c r="U1188" s="14">
        <f t="shared" si="2300"/>
        <v>0</v>
      </c>
      <c r="V1188" s="14">
        <f t="shared" si="2300"/>
        <v>0</v>
      </c>
      <c r="W1188" s="14">
        <f t="shared" si="2300"/>
        <v>0</v>
      </c>
      <c r="X1188" s="14">
        <f t="shared" si="2300"/>
        <v>0</v>
      </c>
      <c r="Y1188" s="14">
        <f t="shared" si="2300"/>
        <v>0</v>
      </c>
      <c r="Z1188" s="14">
        <f t="shared" si="2300"/>
        <v>0</v>
      </c>
      <c r="AA1188" s="14">
        <f t="shared" si="2300"/>
        <v>0</v>
      </c>
      <c r="AB1188" s="14">
        <f t="shared" si="2300"/>
        <v>0</v>
      </c>
      <c r="AC1188" s="14">
        <f t="shared" si="2300"/>
        <v>0</v>
      </c>
      <c r="AD1188" s="14">
        <f t="shared" si="2300"/>
        <v>0</v>
      </c>
      <c r="AE1188" s="14">
        <f t="shared" si="2300"/>
        <v>0</v>
      </c>
      <c r="AF1188" s="14">
        <f t="shared" si="2300"/>
        <v>0</v>
      </c>
      <c r="AG1188" s="14">
        <f t="shared" si="2296"/>
        <v>180.5</v>
      </c>
      <c r="AH1188" s="14">
        <f t="shared" si="2297"/>
        <v>187.8</v>
      </c>
      <c r="AI1188" s="14">
        <f t="shared" si="2298"/>
        <v>194.8</v>
      </c>
      <c r="AJ1188" s="14">
        <f t="shared" si="2300"/>
        <v>0</v>
      </c>
      <c r="AK1188" s="14">
        <f t="shared" si="2300"/>
        <v>0</v>
      </c>
      <c r="AL1188" s="14">
        <f t="shared" si="2300"/>
        <v>0</v>
      </c>
      <c r="AM1188" s="14">
        <f t="shared" si="2292"/>
        <v>180.5</v>
      </c>
      <c r="AN1188" s="14">
        <f t="shared" si="2293"/>
        <v>187.8</v>
      </c>
      <c r="AO1188" s="14">
        <f t="shared" si="2294"/>
        <v>194.8</v>
      </c>
      <c r="AP1188" s="14">
        <f t="shared" si="2300"/>
        <v>0</v>
      </c>
      <c r="AQ1188" s="14">
        <f t="shared" si="2300"/>
        <v>0</v>
      </c>
      <c r="AR1188" s="14">
        <f t="shared" si="2300"/>
        <v>0</v>
      </c>
      <c r="AS1188" s="14">
        <f t="shared" si="2300"/>
        <v>0</v>
      </c>
      <c r="AT1188" s="14">
        <f t="shared" si="2300"/>
        <v>0</v>
      </c>
      <c r="AU1188" s="14">
        <f t="shared" si="2300"/>
        <v>0</v>
      </c>
      <c r="AV1188" s="14">
        <f t="shared" si="2300"/>
        <v>0</v>
      </c>
      <c r="AW1188" s="14">
        <f t="shared" si="2300"/>
        <v>0</v>
      </c>
      <c r="AX1188" s="14">
        <f t="shared" si="2300"/>
        <v>0</v>
      </c>
      <c r="AY1188" s="14">
        <f t="shared" si="2300"/>
        <v>0</v>
      </c>
      <c r="AZ1188" s="14">
        <f t="shared" si="2300"/>
        <v>0</v>
      </c>
      <c r="BA1188" s="14">
        <f t="shared" si="2300"/>
        <v>0</v>
      </c>
      <c r="BB1188" s="14">
        <f t="shared" si="2300"/>
        <v>0</v>
      </c>
      <c r="BC1188" s="14">
        <f t="shared" si="2273"/>
        <v>180.5</v>
      </c>
      <c r="BD1188" s="14">
        <f t="shared" si="2270"/>
        <v>187.8</v>
      </c>
      <c r="BE1188" s="14">
        <f t="shared" si="2271"/>
        <v>194.8</v>
      </c>
      <c r="BF1188" s="14">
        <f t="shared" si="2300"/>
        <v>0</v>
      </c>
    </row>
    <row r="1189" spans="1:58" ht="31.5" customHeight="1" x14ac:dyDescent="0.3">
      <c r="A1189" s="8" t="s">
        <v>53</v>
      </c>
      <c r="B1189" s="8" t="s">
        <v>30</v>
      </c>
      <c r="C1189" s="8" t="s">
        <v>50</v>
      </c>
      <c r="D1189" s="8" t="s">
        <v>221</v>
      </c>
      <c r="E1189" s="30"/>
      <c r="F1189" s="13" t="s">
        <v>678</v>
      </c>
      <c r="G1189" s="14">
        <f>G1190</f>
        <v>180.5</v>
      </c>
      <c r="H1189" s="14">
        <f t="shared" si="2299"/>
        <v>187.8</v>
      </c>
      <c r="I1189" s="14">
        <f t="shared" si="2299"/>
        <v>194.8</v>
      </c>
      <c r="J1189" s="14">
        <f t="shared" si="2299"/>
        <v>0</v>
      </c>
      <c r="K1189" s="14">
        <f t="shared" si="2299"/>
        <v>0</v>
      </c>
      <c r="L1189" s="14">
        <f t="shared" si="2299"/>
        <v>0</v>
      </c>
      <c r="M1189" s="14">
        <f t="shared" si="2222"/>
        <v>180.5</v>
      </c>
      <c r="N1189" s="14">
        <f t="shared" si="2223"/>
        <v>187.8</v>
      </c>
      <c r="O1189" s="14">
        <f t="shared" si="2224"/>
        <v>194.8</v>
      </c>
      <c r="P1189" s="14">
        <f t="shared" si="2300"/>
        <v>0</v>
      </c>
      <c r="Q1189" s="14">
        <f t="shared" si="2295"/>
        <v>187.8</v>
      </c>
      <c r="R1189" s="14">
        <f t="shared" si="2300"/>
        <v>0</v>
      </c>
      <c r="S1189" s="14">
        <f t="shared" si="2300"/>
        <v>0</v>
      </c>
      <c r="T1189" s="14">
        <f t="shared" si="2300"/>
        <v>0</v>
      </c>
      <c r="U1189" s="14">
        <f t="shared" si="2300"/>
        <v>0</v>
      </c>
      <c r="V1189" s="14">
        <f t="shared" si="2300"/>
        <v>0</v>
      </c>
      <c r="W1189" s="14">
        <f t="shared" si="2300"/>
        <v>0</v>
      </c>
      <c r="X1189" s="14">
        <f t="shared" si="2300"/>
        <v>0</v>
      </c>
      <c r="Y1189" s="14">
        <f t="shared" si="2300"/>
        <v>0</v>
      </c>
      <c r="Z1189" s="14">
        <f t="shared" si="2300"/>
        <v>0</v>
      </c>
      <c r="AA1189" s="14">
        <f t="shared" si="2300"/>
        <v>0</v>
      </c>
      <c r="AB1189" s="14">
        <f t="shared" si="2300"/>
        <v>0</v>
      </c>
      <c r="AC1189" s="14">
        <f t="shared" si="2300"/>
        <v>0</v>
      </c>
      <c r="AD1189" s="14">
        <f t="shared" si="2300"/>
        <v>0</v>
      </c>
      <c r="AE1189" s="14">
        <f t="shared" si="2300"/>
        <v>0</v>
      </c>
      <c r="AF1189" s="14">
        <f t="shared" si="2300"/>
        <v>0</v>
      </c>
      <c r="AG1189" s="14">
        <f t="shared" si="2296"/>
        <v>180.5</v>
      </c>
      <c r="AH1189" s="14">
        <f t="shared" si="2297"/>
        <v>187.8</v>
      </c>
      <c r="AI1189" s="14">
        <f t="shared" si="2298"/>
        <v>194.8</v>
      </c>
      <c r="AJ1189" s="14">
        <f t="shared" si="2300"/>
        <v>0</v>
      </c>
      <c r="AK1189" s="14">
        <f t="shared" si="2300"/>
        <v>0</v>
      </c>
      <c r="AL1189" s="14">
        <f t="shared" si="2300"/>
        <v>0</v>
      </c>
      <c r="AM1189" s="14">
        <f t="shared" si="2292"/>
        <v>180.5</v>
      </c>
      <c r="AN1189" s="14">
        <f t="shared" si="2293"/>
        <v>187.8</v>
      </c>
      <c r="AO1189" s="14">
        <f t="shared" si="2294"/>
        <v>194.8</v>
      </c>
      <c r="AP1189" s="14">
        <f t="shared" si="2300"/>
        <v>0</v>
      </c>
      <c r="AQ1189" s="14">
        <f t="shared" si="2300"/>
        <v>0</v>
      </c>
      <c r="AR1189" s="14">
        <f t="shared" si="2300"/>
        <v>0</v>
      </c>
      <c r="AS1189" s="14">
        <f t="shared" si="2300"/>
        <v>0</v>
      </c>
      <c r="AT1189" s="14">
        <f t="shared" si="2300"/>
        <v>0</v>
      </c>
      <c r="AU1189" s="14">
        <f t="shared" si="2300"/>
        <v>0</v>
      </c>
      <c r="AV1189" s="14">
        <f t="shared" si="2300"/>
        <v>0</v>
      </c>
      <c r="AW1189" s="14">
        <f t="shared" si="2300"/>
        <v>0</v>
      </c>
      <c r="AX1189" s="14">
        <f t="shared" si="2300"/>
        <v>0</v>
      </c>
      <c r="AY1189" s="14">
        <f t="shared" si="2300"/>
        <v>0</v>
      </c>
      <c r="AZ1189" s="14">
        <f t="shared" si="2300"/>
        <v>0</v>
      </c>
      <c r="BA1189" s="14">
        <f t="shared" si="2300"/>
        <v>0</v>
      </c>
      <c r="BB1189" s="14">
        <f t="shared" si="2300"/>
        <v>0</v>
      </c>
      <c r="BC1189" s="14">
        <f t="shared" si="2273"/>
        <v>180.5</v>
      </c>
      <c r="BD1189" s="14">
        <f t="shared" si="2270"/>
        <v>187.8</v>
      </c>
      <c r="BE1189" s="14">
        <f t="shared" si="2271"/>
        <v>194.8</v>
      </c>
      <c r="BF1189" s="14">
        <f t="shared" si="2300"/>
        <v>0</v>
      </c>
    </row>
    <row r="1190" spans="1:58" ht="47.25" customHeight="1" x14ac:dyDescent="0.3">
      <c r="A1190" s="8" t="s">
        <v>53</v>
      </c>
      <c r="B1190" s="8" t="s">
        <v>30</v>
      </c>
      <c r="C1190" s="8" t="s">
        <v>50</v>
      </c>
      <c r="D1190" s="8" t="s">
        <v>222</v>
      </c>
      <c r="E1190" s="30"/>
      <c r="F1190" s="13" t="s">
        <v>1132</v>
      </c>
      <c r="G1190" s="14">
        <f t="shared" si="2299"/>
        <v>180.5</v>
      </c>
      <c r="H1190" s="14">
        <f t="shared" si="2299"/>
        <v>187.8</v>
      </c>
      <c r="I1190" s="14">
        <f t="shared" si="2299"/>
        <v>194.8</v>
      </c>
      <c r="J1190" s="14">
        <f t="shared" si="2299"/>
        <v>0</v>
      </c>
      <c r="K1190" s="14">
        <f t="shared" si="2299"/>
        <v>0</v>
      </c>
      <c r="L1190" s="14">
        <f t="shared" si="2299"/>
        <v>0</v>
      </c>
      <c r="M1190" s="14">
        <f t="shared" si="2222"/>
        <v>180.5</v>
      </c>
      <c r="N1190" s="14">
        <f t="shared" si="2223"/>
        <v>187.8</v>
      </c>
      <c r="O1190" s="14">
        <f t="shared" si="2224"/>
        <v>194.8</v>
      </c>
      <c r="P1190" s="14">
        <f t="shared" si="2300"/>
        <v>0</v>
      </c>
      <c r="Q1190" s="14">
        <f t="shared" si="2295"/>
        <v>187.8</v>
      </c>
      <c r="R1190" s="14">
        <f t="shared" si="2300"/>
        <v>0</v>
      </c>
      <c r="S1190" s="14">
        <f t="shared" si="2300"/>
        <v>0</v>
      </c>
      <c r="T1190" s="14">
        <f t="shared" si="2300"/>
        <v>0</v>
      </c>
      <c r="U1190" s="14">
        <f t="shared" si="2300"/>
        <v>0</v>
      </c>
      <c r="V1190" s="14">
        <f t="shared" si="2300"/>
        <v>0</v>
      </c>
      <c r="W1190" s="14">
        <f t="shared" si="2300"/>
        <v>0</v>
      </c>
      <c r="X1190" s="14">
        <f t="shared" si="2300"/>
        <v>0</v>
      </c>
      <c r="Y1190" s="14">
        <f t="shared" si="2300"/>
        <v>0</v>
      </c>
      <c r="Z1190" s="14">
        <f t="shared" si="2300"/>
        <v>0</v>
      </c>
      <c r="AA1190" s="14">
        <f t="shared" si="2300"/>
        <v>0</v>
      </c>
      <c r="AB1190" s="14">
        <f t="shared" si="2300"/>
        <v>0</v>
      </c>
      <c r="AC1190" s="14">
        <f t="shared" si="2300"/>
        <v>0</v>
      </c>
      <c r="AD1190" s="14">
        <f t="shared" si="2300"/>
        <v>0</v>
      </c>
      <c r="AE1190" s="14">
        <f t="shared" si="2300"/>
        <v>0</v>
      </c>
      <c r="AF1190" s="14">
        <f t="shared" si="2300"/>
        <v>0</v>
      </c>
      <c r="AG1190" s="14">
        <f t="shared" si="2296"/>
        <v>180.5</v>
      </c>
      <c r="AH1190" s="14">
        <f t="shared" si="2297"/>
        <v>187.8</v>
      </c>
      <c r="AI1190" s="14">
        <f t="shared" si="2298"/>
        <v>194.8</v>
      </c>
      <c r="AJ1190" s="14">
        <f t="shared" si="2300"/>
        <v>0</v>
      </c>
      <c r="AK1190" s="14">
        <f t="shared" si="2300"/>
        <v>0</v>
      </c>
      <c r="AL1190" s="14">
        <f t="shared" si="2300"/>
        <v>0</v>
      </c>
      <c r="AM1190" s="14">
        <f t="shared" si="2292"/>
        <v>180.5</v>
      </c>
      <c r="AN1190" s="14">
        <f t="shared" si="2293"/>
        <v>187.8</v>
      </c>
      <c r="AO1190" s="14">
        <f t="shared" si="2294"/>
        <v>194.8</v>
      </c>
      <c r="AP1190" s="14">
        <f t="shared" si="2300"/>
        <v>0</v>
      </c>
      <c r="AQ1190" s="14">
        <f t="shared" si="2300"/>
        <v>0</v>
      </c>
      <c r="AR1190" s="14">
        <f t="shared" si="2300"/>
        <v>0</v>
      </c>
      <c r="AS1190" s="14">
        <f t="shared" si="2300"/>
        <v>0</v>
      </c>
      <c r="AT1190" s="14">
        <f t="shared" si="2300"/>
        <v>0</v>
      </c>
      <c r="AU1190" s="14">
        <f t="shared" si="2300"/>
        <v>0</v>
      </c>
      <c r="AV1190" s="14">
        <f t="shared" si="2300"/>
        <v>0</v>
      </c>
      <c r="AW1190" s="14">
        <f t="shared" si="2300"/>
        <v>0</v>
      </c>
      <c r="AX1190" s="14">
        <f t="shared" si="2300"/>
        <v>0</v>
      </c>
      <c r="AY1190" s="14">
        <f t="shared" si="2300"/>
        <v>0</v>
      </c>
      <c r="AZ1190" s="14">
        <f t="shared" si="2300"/>
        <v>0</v>
      </c>
      <c r="BA1190" s="14">
        <f t="shared" si="2300"/>
        <v>0</v>
      </c>
      <c r="BB1190" s="14">
        <f t="shared" si="2300"/>
        <v>0</v>
      </c>
      <c r="BC1190" s="14">
        <f t="shared" si="2273"/>
        <v>180.5</v>
      </c>
      <c r="BD1190" s="14">
        <f t="shared" si="2270"/>
        <v>187.8</v>
      </c>
      <c r="BE1190" s="14">
        <f t="shared" si="2271"/>
        <v>194.8</v>
      </c>
      <c r="BF1190" s="14">
        <f t="shared" si="2300"/>
        <v>0</v>
      </c>
    </row>
    <row r="1191" spans="1:58" ht="62.4" x14ac:dyDescent="0.3">
      <c r="A1191" s="8" t="s">
        <v>53</v>
      </c>
      <c r="B1191" s="8" t="s">
        <v>30</v>
      </c>
      <c r="C1191" s="8" t="s">
        <v>50</v>
      </c>
      <c r="D1191" s="8" t="s">
        <v>223</v>
      </c>
      <c r="E1191" s="30"/>
      <c r="F1191" s="18" t="s">
        <v>1133</v>
      </c>
      <c r="G1191" s="14">
        <f>G1192+G1194</f>
        <v>180.5</v>
      </c>
      <c r="H1191" s="14">
        <f t="shared" ref="H1191:BF1191" si="2301">H1192+H1194</f>
        <v>187.8</v>
      </c>
      <c r="I1191" s="14">
        <f t="shared" si="2301"/>
        <v>194.8</v>
      </c>
      <c r="J1191" s="14">
        <f t="shared" ref="J1191:L1191" si="2302">J1192+J1194</f>
        <v>0</v>
      </c>
      <c r="K1191" s="14">
        <f t="shared" si="2302"/>
        <v>0</v>
      </c>
      <c r="L1191" s="14">
        <f t="shared" si="2302"/>
        <v>0</v>
      </c>
      <c r="M1191" s="14">
        <f t="shared" si="2222"/>
        <v>180.5</v>
      </c>
      <c r="N1191" s="14">
        <f t="shared" si="2223"/>
        <v>187.8</v>
      </c>
      <c r="O1191" s="14">
        <f t="shared" si="2224"/>
        <v>194.8</v>
      </c>
      <c r="P1191" s="14">
        <f t="shared" ref="P1191" si="2303">P1192+P1194</f>
        <v>0</v>
      </c>
      <c r="Q1191" s="14">
        <f t="shared" si="2295"/>
        <v>187.8</v>
      </c>
      <c r="R1191" s="14">
        <f t="shared" ref="R1191:AE1191" si="2304">R1192+R1194</f>
        <v>0</v>
      </c>
      <c r="S1191" s="14">
        <f t="shared" si="2304"/>
        <v>0</v>
      </c>
      <c r="T1191" s="14">
        <f t="shared" si="2304"/>
        <v>0</v>
      </c>
      <c r="U1191" s="14">
        <f t="shared" si="2304"/>
        <v>0</v>
      </c>
      <c r="V1191" s="14">
        <f t="shared" si="2304"/>
        <v>0</v>
      </c>
      <c r="W1191" s="14">
        <f t="shared" si="2304"/>
        <v>0</v>
      </c>
      <c r="X1191" s="14">
        <f t="shared" si="2304"/>
        <v>0</v>
      </c>
      <c r="Y1191" s="14">
        <f t="shared" si="2304"/>
        <v>0</v>
      </c>
      <c r="Z1191" s="14">
        <f t="shared" si="2304"/>
        <v>0</v>
      </c>
      <c r="AA1191" s="14">
        <f t="shared" si="2304"/>
        <v>0</v>
      </c>
      <c r="AB1191" s="14">
        <f t="shared" si="2304"/>
        <v>0</v>
      </c>
      <c r="AC1191" s="14">
        <f t="shared" si="2304"/>
        <v>0</v>
      </c>
      <c r="AD1191" s="14">
        <f t="shared" si="2304"/>
        <v>0</v>
      </c>
      <c r="AE1191" s="14">
        <f t="shared" si="2304"/>
        <v>0</v>
      </c>
      <c r="AF1191" s="14">
        <f t="shared" ref="AF1191" si="2305">AF1192+AF1194</f>
        <v>0</v>
      </c>
      <c r="AG1191" s="14">
        <f t="shared" si="2296"/>
        <v>180.5</v>
      </c>
      <c r="AH1191" s="14">
        <f t="shared" si="2297"/>
        <v>187.8</v>
      </c>
      <c r="AI1191" s="14">
        <f t="shared" si="2298"/>
        <v>194.8</v>
      </c>
      <c r="AJ1191" s="14">
        <f t="shared" ref="AJ1191:AL1191" si="2306">AJ1192+AJ1194</f>
        <v>0</v>
      </c>
      <c r="AK1191" s="14">
        <f t="shared" si="2306"/>
        <v>0</v>
      </c>
      <c r="AL1191" s="14">
        <f t="shared" si="2306"/>
        <v>0</v>
      </c>
      <c r="AM1191" s="14">
        <f t="shared" si="2292"/>
        <v>180.5</v>
      </c>
      <c r="AN1191" s="14">
        <f t="shared" si="2293"/>
        <v>187.8</v>
      </c>
      <c r="AO1191" s="14">
        <f t="shared" si="2294"/>
        <v>194.8</v>
      </c>
      <c r="AP1191" s="14">
        <f t="shared" ref="AP1191:BB1191" si="2307">AP1192+AP1194</f>
        <v>0</v>
      </c>
      <c r="AQ1191" s="14">
        <f t="shared" si="2307"/>
        <v>0</v>
      </c>
      <c r="AR1191" s="14">
        <f t="shared" si="2307"/>
        <v>0</v>
      </c>
      <c r="AS1191" s="14">
        <f t="shared" si="2307"/>
        <v>0</v>
      </c>
      <c r="AT1191" s="14">
        <f t="shared" si="2307"/>
        <v>0</v>
      </c>
      <c r="AU1191" s="14">
        <f t="shared" si="2307"/>
        <v>0</v>
      </c>
      <c r="AV1191" s="14">
        <f t="shared" si="2307"/>
        <v>0</v>
      </c>
      <c r="AW1191" s="14">
        <f t="shared" si="2307"/>
        <v>0</v>
      </c>
      <c r="AX1191" s="14">
        <f t="shared" si="2307"/>
        <v>0</v>
      </c>
      <c r="AY1191" s="14">
        <f t="shared" si="2307"/>
        <v>0</v>
      </c>
      <c r="AZ1191" s="14">
        <f t="shared" ref="AZ1191:BA1191" si="2308">AZ1192+AZ1194</f>
        <v>0</v>
      </c>
      <c r="BA1191" s="14">
        <f t="shared" si="2308"/>
        <v>0</v>
      </c>
      <c r="BB1191" s="14">
        <f t="shared" si="2307"/>
        <v>0</v>
      </c>
      <c r="BC1191" s="14">
        <f t="shared" si="2273"/>
        <v>180.5</v>
      </c>
      <c r="BD1191" s="14">
        <f t="shared" si="2270"/>
        <v>187.8</v>
      </c>
      <c r="BE1191" s="14">
        <f t="shared" si="2271"/>
        <v>194.8</v>
      </c>
      <c r="BF1191" s="14">
        <f t="shared" si="2301"/>
        <v>0</v>
      </c>
    </row>
    <row r="1192" spans="1:58" ht="31.5" customHeight="1" x14ac:dyDescent="0.3">
      <c r="A1192" s="8" t="s">
        <v>53</v>
      </c>
      <c r="B1192" s="8" t="s">
        <v>30</v>
      </c>
      <c r="C1192" s="8" t="s">
        <v>50</v>
      </c>
      <c r="D1192" s="8" t="s">
        <v>223</v>
      </c>
      <c r="E1192" s="30">
        <v>200</v>
      </c>
      <c r="F1192" s="24" t="s">
        <v>528</v>
      </c>
      <c r="G1192" s="14">
        <f t="shared" si="2299"/>
        <v>113</v>
      </c>
      <c r="H1192" s="14">
        <f t="shared" si="2299"/>
        <v>120.3</v>
      </c>
      <c r="I1192" s="14">
        <f t="shared" si="2299"/>
        <v>127.3</v>
      </c>
      <c r="J1192" s="14">
        <f t="shared" si="2299"/>
        <v>0</v>
      </c>
      <c r="K1192" s="14">
        <f t="shared" si="2299"/>
        <v>0</v>
      </c>
      <c r="L1192" s="14">
        <f t="shared" si="2299"/>
        <v>0</v>
      </c>
      <c r="M1192" s="14">
        <f t="shared" si="2222"/>
        <v>113</v>
      </c>
      <c r="N1192" s="14">
        <f t="shared" si="2223"/>
        <v>120.3</v>
      </c>
      <c r="O1192" s="14">
        <f t="shared" si="2224"/>
        <v>127.3</v>
      </c>
      <c r="P1192" s="14">
        <f t="shared" si="2300"/>
        <v>0</v>
      </c>
      <c r="Q1192" s="14">
        <f t="shared" si="2295"/>
        <v>120.3</v>
      </c>
      <c r="R1192" s="14">
        <f t="shared" si="2300"/>
        <v>0</v>
      </c>
      <c r="S1192" s="14">
        <f t="shared" si="2300"/>
        <v>0</v>
      </c>
      <c r="T1192" s="14">
        <f t="shared" si="2300"/>
        <v>0</v>
      </c>
      <c r="U1192" s="14">
        <f t="shared" si="2300"/>
        <v>0</v>
      </c>
      <c r="V1192" s="14">
        <f t="shared" si="2300"/>
        <v>0</v>
      </c>
      <c r="W1192" s="14">
        <f t="shared" si="2300"/>
        <v>0</v>
      </c>
      <c r="X1192" s="14">
        <f t="shared" si="2300"/>
        <v>0</v>
      </c>
      <c r="Y1192" s="14">
        <f t="shared" si="2300"/>
        <v>0</v>
      </c>
      <c r="Z1192" s="14">
        <f t="shared" si="2300"/>
        <v>0</v>
      </c>
      <c r="AA1192" s="14">
        <f t="shared" si="2300"/>
        <v>0</v>
      </c>
      <c r="AB1192" s="14">
        <f t="shared" si="2300"/>
        <v>0</v>
      </c>
      <c r="AC1192" s="14">
        <f t="shared" si="2300"/>
        <v>0</v>
      </c>
      <c r="AD1192" s="14">
        <f t="shared" si="2300"/>
        <v>0</v>
      </c>
      <c r="AE1192" s="14">
        <f t="shared" si="2300"/>
        <v>0</v>
      </c>
      <c r="AF1192" s="14">
        <f t="shared" si="2300"/>
        <v>0</v>
      </c>
      <c r="AG1192" s="14">
        <f t="shared" si="2296"/>
        <v>113</v>
      </c>
      <c r="AH1192" s="14">
        <f t="shared" si="2297"/>
        <v>120.3</v>
      </c>
      <c r="AI1192" s="14">
        <f t="shared" si="2298"/>
        <v>127.3</v>
      </c>
      <c r="AJ1192" s="14">
        <f t="shared" si="2300"/>
        <v>0</v>
      </c>
      <c r="AK1192" s="14">
        <f t="shared" si="2300"/>
        <v>0</v>
      </c>
      <c r="AL1192" s="14">
        <f t="shared" si="2300"/>
        <v>0</v>
      </c>
      <c r="AM1192" s="14">
        <f t="shared" si="2292"/>
        <v>113</v>
      </c>
      <c r="AN1192" s="14">
        <f t="shared" si="2293"/>
        <v>120.3</v>
      </c>
      <c r="AO1192" s="14">
        <f t="shared" si="2294"/>
        <v>127.3</v>
      </c>
      <c r="AP1192" s="14">
        <f t="shared" si="2300"/>
        <v>0</v>
      </c>
      <c r="AQ1192" s="14">
        <f t="shared" si="2300"/>
        <v>0</v>
      </c>
      <c r="AR1192" s="14">
        <f t="shared" si="2300"/>
        <v>0</v>
      </c>
      <c r="AS1192" s="14">
        <f t="shared" si="2300"/>
        <v>0</v>
      </c>
      <c r="AT1192" s="14">
        <f t="shared" si="2300"/>
        <v>0</v>
      </c>
      <c r="AU1192" s="14">
        <f t="shared" si="2300"/>
        <v>0</v>
      </c>
      <c r="AV1192" s="14">
        <f t="shared" si="2300"/>
        <v>0</v>
      </c>
      <c r="AW1192" s="14">
        <f t="shared" si="2300"/>
        <v>0</v>
      </c>
      <c r="AX1192" s="14">
        <f t="shared" si="2300"/>
        <v>0</v>
      </c>
      <c r="AY1192" s="14">
        <f t="shared" si="2300"/>
        <v>0</v>
      </c>
      <c r="AZ1192" s="14">
        <f t="shared" si="2300"/>
        <v>0</v>
      </c>
      <c r="BA1192" s="14">
        <f t="shared" si="2300"/>
        <v>0</v>
      </c>
      <c r="BB1192" s="14">
        <f t="shared" si="2300"/>
        <v>0</v>
      </c>
      <c r="BC1192" s="14">
        <f t="shared" si="2273"/>
        <v>113</v>
      </c>
      <c r="BD1192" s="14">
        <f t="shared" si="2270"/>
        <v>120.3</v>
      </c>
      <c r="BE1192" s="14">
        <f t="shared" si="2271"/>
        <v>127.3</v>
      </c>
      <c r="BF1192" s="14">
        <f t="shared" si="2300"/>
        <v>0</v>
      </c>
    </row>
    <row r="1193" spans="1:58" ht="31.5" customHeight="1" x14ac:dyDescent="0.3">
      <c r="A1193" s="8" t="s">
        <v>53</v>
      </c>
      <c r="B1193" s="8" t="s">
        <v>30</v>
      </c>
      <c r="C1193" s="8" t="s">
        <v>50</v>
      </c>
      <c r="D1193" s="8" t="s">
        <v>223</v>
      </c>
      <c r="E1193" s="30">
        <v>240</v>
      </c>
      <c r="F1193" s="24" t="s">
        <v>529</v>
      </c>
      <c r="G1193" s="14">
        <v>113</v>
      </c>
      <c r="H1193" s="14">
        <v>120.3</v>
      </c>
      <c r="I1193" s="14">
        <v>127.3</v>
      </c>
      <c r="J1193" s="14"/>
      <c r="K1193" s="14"/>
      <c r="L1193" s="14"/>
      <c r="M1193" s="14">
        <f t="shared" si="2222"/>
        <v>113</v>
      </c>
      <c r="N1193" s="14">
        <f t="shared" si="2223"/>
        <v>120.3</v>
      </c>
      <c r="O1193" s="14">
        <f t="shared" si="2224"/>
        <v>127.3</v>
      </c>
      <c r="P1193" s="14"/>
      <c r="Q1193" s="14">
        <f t="shared" si="2295"/>
        <v>120.3</v>
      </c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>
        <f t="shared" si="2296"/>
        <v>113</v>
      </c>
      <c r="AH1193" s="14">
        <f t="shared" si="2297"/>
        <v>120.3</v>
      </c>
      <c r="AI1193" s="14">
        <f t="shared" si="2298"/>
        <v>127.3</v>
      </c>
      <c r="AJ1193" s="14"/>
      <c r="AK1193" s="14"/>
      <c r="AL1193" s="14"/>
      <c r="AM1193" s="14">
        <f t="shared" si="2292"/>
        <v>113</v>
      </c>
      <c r="AN1193" s="14">
        <f t="shared" si="2293"/>
        <v>120.3</v>
      </c>
      <c r="AO1193" s="14">
        <f t="shared" si="2294"/>
        <v>127.3</v>
      </c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>
        <f t="shared" si="2273"/>
        <v>113</v>
      </c>
      <c r="BD1193" s="14">
        <f t="shared" si="2270"/>
        <v>120.3</v>
      </c>
      <c r="BE1193" s="14">
        <f t="shared" si="2271"/>
        <v>127.3</v>
      </c>
      <c r="BF1193" s="14"/>
    </row>
    <row r="1194" spans="1:58" x14ac:dyDescent="0.3">
      <c r="A1194" s="8" t="s">
        <v>53</v>
      </c>
      <c r="B1194" s="8" t="s">
        <v>30</v>
      </c>
      <c r="C1194" s="8" t="s">
        <v>50</v>
      </c>
      <c r="D1194" s="8" t="s">
        <v>223</v>
      </c>
      <c r="E1194" s="30">
        <v>800</v>
      </c>
      <c r="F1194" s="24" t="s">
        <v>541</v>
      </c>
      <c r="G1194" s="14">
        <f>G1195</f>
        <v>67.5</v>
      </c>
      <c r="H1194" s="14">
        <f t="shared" ref="H1194:BF1194" si="2309">H1195</f>
        <v>67.5</v>
      </c>
      <c r="I1194" s="14">
        <f t="shared" si="2309"/>
        <v>67.5</v>
      </c>
      <c r="J1194" s="14">
        <f t="shared" si="2309"/>
        <v>0</v>
      </c>
      <c r="K1194" s="14">
        <f t="shared" si="2309"/>
        <v>0</v>
      </c>
      <c r="L1194" s="14">
        <f t="shared" si="2309"/>
        <v>0</v>
      </c>
      <c r="M1194" s="14">
        <f t="shared" si="2222"/>
        <v>67.5</v>
      </c>
      <c r="N1194" s="14">
        <f t="shared" si="2223"/>
        <v>67.5</v>
      </c>
      <c r="O1194" s="14">
        <f t="shared" si="2224"/>
        <v>67.5</v>
      </c>
      <c r="P1194" s="14">
        <f t="shared" si="2309"/>
        <v>0</v>
      </c>
      <c r="Q1194" s="14">
        <f t="shared" si="2295"/>
        <v>67.5</v>
      </c>
      <c r="R1194" s="14">
        <f t="shared" si="2309"/>
        <v>0</v>
      </c>
      <c r="S1194" s="14">
        <f t="shared" si="2309"/>
        <v>0</v>
      </c>
      <c r="T1194" s="14">
        <f t="shared" si="2309"/>
        <v>0</v>
      </c>
      <c r="U1194" s="14">
        <f t="shared" si="2309"/>
        <v>0</v>
      </c>
      <c r="V1194" s="14">
        <f t="shared" si="2309"/>
        <v>0</v>
      </c>
      <c r="W1194" s="14">
        <f t="shared" si="2309"/>
        <v>0</v>
      </c>
      <c r="X1194" s="14">
        <f t="shared" si="2309"/>
        <v>0</v>
      </c>
      <c r="Y1194" s="14">
        <f t="shared" si="2309"/>
        <v>0</v>
      </c>
      <c r="Z1194" s="14">
        <f t="shared" si="2309"/>
        <v>0</v>
      </c>
      <c r="AA1194" s="14">
        <f t="shared" si="2309"/>
        <v>0</v>
      </c>
      <c r="AB1194" s="14">
        <f t="shared" si="2309"/>
        <v>0</v>
      </c>
      <c r="AC1194" s="14">
        <f t="shared" si="2309"/>
        <v>0</v>
      </c>
      <c r="AD1194" s="14">
        <f t="shared" si="2309"/>
        <v>0</v>
      </c>
      <c r="AE1194" s="14">
        <f t="shared" si="2309"/>
        <v>0</v>
      </c>
      <c r="AF1194" s="14">
        <f t="shared" si="2309"/>
        <v>0</v>
      </c>
      <c r="AG1194" s="14">
        <f t="shared" si="2296"/>
        <v>67.5</v>
      </c>
      <c r="AH1194" s="14">
        <f t="shared" si="2297"/>
        <v>67.5</v>
      </c>
      <c r="AI1194" s="14">
        <f t="shared" si="2298"/>
        <v>67.5</v>
      </c>
      <c r="AJ1194" s="14">
        <f t="shared" si="2309"/>
        <v>0</v>
      </c>
      <c r="AK1194" s="14">
        <f t="shared" si="2309"/>
        <v>0</v>
      </c>
      <c r="AL1194" s="14">
        <f t="shared" si="2309"/>
        <v>0</v>
      </c>
      <c r="AM1194" s="14">
        <f t="shared" si="2292"/>
        <v>67.5</v>
      </c>
      <c r="AN1194" s="14">
        <f t="shared" si="2293"/>
        <v>67.5</v>
      </c>
      <c r="AO1194" s="14">
        <f t="shared" si="2294"/>
        <v>67.5</v>
      </c>
      <c r="AP1194" s="14">
        <f t="shared" si="2309"/>
        <v>0</v>
      </c>
      <c r="AQ1194" s="14">
        <f t="shared" si="2309"/>
        <v>0</v>
      </c>
      <c r="AR1194" s="14">
        <f t="shared" si="2309"/>
        <v>0</v>
      </c>
      <c r="AS1194" s="14">
        <f t="shared" si="2309"/>
        <v>0</v>
      </c>
      <c r="AT1194" s="14">
        <f t="shared" si="2309"/>
        <v>0</v>
      </c>
      <c r="AU1194" s="14">
        <f t="shared" si="2309"/>
        <v>0</v>
      </c>
      <c r="AV1194" s="14">
        <f t="shared" si="2309"/>
        <v>0</v>
      </c>
      <c r="AW1194" s="14">
        <f t="shared" si="2309"/>
        <v>0</v>
      </c>
      <c r="AX1194" s="14">
        <f t="shared" si="2309"/>
        <v>0</v>
      </c>
      <c r="AY1194" s="14">
        <f t="shared" si="2309"/>
        <v>0</v>
      </c>
      <c r="AZ1194" s="14">
        <f t="shared" si="2309"/>
        <v>0</v>
      </c>
      <c r="BA1194" s="14">
        <f t="shared" si="2309"/>
        <v>0</v>
      </c>
      <c r="BB1194" s="14">
        <f t="shared" si="2309"/>
        <v>0</v>
      </c>
      <c r="BC1194" s="14">
        <f t="shared" si="2273"/>
        <v>67.5</v>
      </c>
      <c r="BD1194" s="14">
        <f t="shared" si="2270"/>
        <v>67.5</v>
      </c>
      <c r="BE1194" s="14">
        <f t="shared" si="2271"/>
        <v>67.5</v>
      </c>
      <c r="BF1194" s="14">
        <f t="shared" si="2309"/>
        <v>0</v>
      </c>
    </row>
    <row r="1195" spans="1:58" x14ac:dyDescent="0.3">
      <c r="A1195" s="8" t="s">
        <v>53</v>
      </c>
      <c r="B1195" s="8" t="s">
        <v>30</v>
      </c>
      <c r="C1195" s="8" t="s">
        <v>50</v>
      </c>
      <c r="D1195" s="8" t="s">
        <v>223</v>
      </c>
      <c r="E1195" s="44">
        <v>850</v>
      </c>
      <c r="F1195" s="24" t="s">
        <v>543</v>
      </c>
      <c r="G1195" s="14">
        <v>67.5</v>
      </c>
      <c r="H1195" s="14">
        <v>67.5</v>
      </c>
      <c r="I1195" s="14">
        <v>67.5</v>
      </c>
      <c r="J1195" s="14"/>
      <c r="K1195" s="14"/>
      <c r="L1195" s="14"/>
      <c r="M1195" s="14">
        <f t="shared" si="2222"/>
        <v>67.5</v>
      </c>
      <c r="N1195" s="14">
        <f t="shared" si="2223"/>
        <v>67.5</v>
      </c>
      <c r="O1195" s="14">
        <f t="shared" si="2224"/>
        <v>67.5</v>
      </c>
      <c r="P1195" s="14"/>
      <c r="Q1195" s="14">
        <f t="shared" si="2295"/>
        <v>67.5</v>
      </c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>
        <f t="shared" si="2296"/>
        <v>67.5</v>
      </c>
      <c r="AH1195" s="14">
        <f t="shared" si="2297"/>
        <v>67.5</v>
      </c>
      <c r="AI1195" s="14">
        <f t="shared" si="2298"/>
        <v>67.5</v>
      </c>
      <c r="AJ1195" s="14"/>
      <c r="AK1195" s="14"/>
      <c r="AL1195" s="14"/>
      <c r="AM1195" s="14">
        <f t="shared" si="2292"/>
        <v>67.5</v>
      </c>
      <c r="AN1195" s="14">
        <f t="shared" si="2293"/>
        <v>67.5</v>
      </c>
      <c r="AO1195" s="14">
        <f t="shared" si="2294"/>
        <v>67.5</v>
      </c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>
        <f t="shared" si="2273"/>
        <v>67.5</v>
      </c>
      <c r="BD1195" s="14">
        <f t="shared" si="2270"/>
        <v>67.5</v>
      </c>
      <c r="BE1195" s="14">
        <f t="shared" si="2271"/>
        <v>67.5</v>
      </c>
      <c r="BF1195" s="14"/>
    </row>
    <row r="1196" spans="1:58" s="3" customFormat="1" ht="15.75" customHeight="1" x14ac:dyDescent="0.3">
      <c r="A1196" s="10" t="s">
        <v>53</v>
      </c>
      <c r="B1196" s="10" t="s">
        <v>24</v>
      </c>
      <c r="C1196" s="10"/>
      <c r="D1196" s="10"/>
      <c r="E1196" s="10"/>
      <c r="F1196" s="5" t="s">
        <v>27</v>
      </c>
      <c r="G1196" s="15">
        <f>G1197+G1231</f>
        <v>324527.10000000003</v>
      </c>
      <c r="H1196" s="15">
        <f>H1197+H1231</f>
        <v>287997.09999999998</v>
      </c>
      <c r="I1196" s="15">
        <f>I1197+I1231</f>
        <v>278497.09999999998</v>
      </c>
      <c r="J1196" s="15">
        <f t="shared" ref="J1196:L1196" si="2310">J1197+J1231</f>
        <v>0</v>
      </c>
      <c r="K1196" s="15">
        <f t="shared" si="2310"/>
        <v>0</v>
      </c>
      <c r="L1196" s="15">
        <f t="shared" si="2310"/>
        <v>0</v>
      </c>
      <c r="M1196" s="15">
        <f t="shared" si="2222"/>
        <v>324527.10000000003</v>
      </c>
      <c r="N1196" s="14">
        <f t="shared" si="2223"/>
        <v>287997.09999999998</v>
      </c>
      <c r="O1196" s="15">
        <f t="shared" si="2224"/>
        <v>278497.09999999998</v>
      </c>
      <c r="P1196" s="15">
        <f>P1197+P1231</f>
        <v>25537.812999999998</v>
      </c>
      <c r="Q1196" s="15">
        <f t="shared" si="2295"/>
        <v>313534.913</v>
      </c>
      <c r="R1196" s="15">
        <f t="shared" ref="R1196:W1196" si="2311">R1197+R1231</f>
        <v>0</v>
      </c>
      <c r="S1196" s="15">
        <f t="shared" si="2311"/>
        <v>0</v>
      </c>
      <c r="T1196" s="15">
        <f>T1197+T1231</f>
        <v>0</v>
      </c>
      <c r="U1196" s="15">
        <f t="shared" si="2311"/>
        <v>0.02</v>
      </c>
      <c r="V1196" s="15">
        <f t="shared" si="2311"/>
        <v>0</v>
      </c>
      <c r="W1196" s="15">
        <f t="shared" si="2311"/>
        <v>0</v>
      </c>
      <c r="X1196" s="15">
        <f>X1197+X1231</f>
        <v>0</v>
      </c>
      <c r="Y1196" s="15">
        <f>Y1197+Y1231</f>
        <v>0</v>
      </c>
      <c r="Z1196" s="15">
        <f>Z1197+Z1231</f>
        <v>0</v>
      </c>
      <c r="AA1196" s="15">
        <f>AA1197+AA1231</f>
        <v>0</v>
      </c>
      <c r="AB1196" s="15">
        <f t="shared" ref="AB1196:AE1196" si="2312">AB1197+AB1231</f>
        <v>0</v>
      </c>
      <c r="AC1196" s="15">
        <f>AC1197+AC1231</f>
        <v>0</v>
      </c>
      <c r="AD1196" s="15">
        <f>AD1197+AD1231</f>
        <v>0</v>
      </c>
      <c r="AE1196" s="15">
        <f t="shared" si="2312"/>
        <v>0</v>
      </c>
      <c r="AF1196" s="15">
        <f>AF1197+AF1231</f>
        <v>0</v>
      </c>
      <c r="AG1196" s="15">
        <f t="shared" si="2296"/>
        <v>324527.12000000005</v>
      </c>
      <c r="AH1196" s="15">
        <f t="shared" si="2297"/>
        <v>313534.913</v>
      </c>
      <c r="AI1196" s="15">
        <f t="shared" si="2298"/>
        <v>278497.09999999998</v>
      </c>
      <c r="AJ1196" s="15">
        <f>AJ1197+AJ1231</f>
        <v>0</v>
      </c>
      <c r="AK1196" s="15">
        <f>AK1197+AK1231</f>
        <v>0</v>
      </c>
      <c r="AL1196" s="15">
        <f>AL1197+AL1231</f>
        <v>0</v>
      </c>
      <c r="AM1196" s="15">
        <f t="shared" si="2292"/>
        <v>324527.12000000005</v>
      </c>
      <c r="AN1196" s="15">
        <f t="shared" si="2293"/>
        <v>313534.913</v>
      </c>
      <c r="AO1196" s="15">
        <f t="shared" si="2294"/>
        <v>278497.09999999998</v>
      </c>
      <c r="AP1196" s="15">
        <f t="shared" ref="AP1196:AQ1196" si="2313">AP1197+AP1231</f>
        <v>0</v>
      </c>
      <c r="AQ1196" s="15">
        <f t="shared" si="2313"/>
        <v>15478.642</v>
      </c>
      <c r="AR1196" s="15">
        <f t="shared" ref="AR1196:AX1196" si="2314">AR1197+AR1231</f>
        <v>0</v>
      </c>
      <c r="AS1196" s="15">
        <f t="shared" si="2314"/>
        <v>0</v>
      </c>
      <c r="AT1196" s="15">
        <f t="shared" si="2314"/>
        <v>25537.812999999998</v>
      </c>
      <c r="AU1196" s="15">
        <f>AU1197+AU1231</f>
        <v>0</v>
      </c>
      <c r="AV1196" s="15">
        <f t="shared" si="2314"/>
        <v>0</v>
      </c>
      <c r="AW1196" s="15">
        <f t="shared" si="2314"/>
        <v>-25537.812999999998</v>
      </c>
      <c r="AX1196" s="15">
        <f t="shared" si="2314"/>
        <v>0</v>
      </c>
      <c r="AY1196" s="15">
        <f t="shared" ref="AY1196:BB1196" si="2315">AY1197+AY1231</f>
        <v>0</v>
      </c>
      <c r="AZ1196" s="15">
        <f t="shared" si="2315"/>
        <v>0</v>
      </c>
      <c r="BA1196" s="15">
        <f>BA1197+BA1231</f>
        <v>0</v>
      </c>
      <c r="BB1196" s="15">
        <f t="shared" si="2315"/>
        <v>0</v>
      </c>
      <c r="BC1196" s="15">
        <f t="shared" si="2273"/>
        <v>365543.57500000007</v>
      </c>
      <c r="BD1196" s="15">
        <f t="shared" si="2270"/>
        <v>287997.09999999998</v>
      </c>
      <c r="BE1196" s="15">
        <f t="shared" si="2271"/>
        <v>278497.09999999998</v>
      </c>
      <c r="BF1196" s="15">
        <f>BF1197+BF1231</f>
        <v>0</v>
      </c>
    </row>
    <row r="1197" spans="1:58" s="9" customFormat="1" ht="15.75" customHeight="1" x14ac:dyDescent="0.3">
      <c r="A1197" s="11" t="s">
        <v>53</v>
      </c>
      <c r="B1197" s="11" t="s">
        <v>24</v>
      </c>
      <c r="C1197" s="11" t="s">
        <v>37</v>
      </c>
      <c r="D1197" s="11"/>
      <c r="E1197" s="11"/>
      <c r="F1197" s="7" t="s">
        <v>60</v>
      </c>
      <c r="G1197" s="16">
        <f>G1198+G1210+G1215+G1221</f>
        <v>321489.90000000002</v>
      </c>
      <c r="H1197" s="16">
        <f t="shared" ref="H1197:I1197" si="2316">H1198+H1210+H1215+H1221</f>
        <v>285527</v>
      </c>
      <c r="I1197" s="16">
        <f t="shared" si="2316"/>
        <v>276027</v>
      </c>
      <c r="J1197" s="16">
        <f t="shared" ref="J1197:L1197" si="2317">J1198+J1210+J1215+J1221</f>
        <v>0</v>
      </c>
      <c r="K1197" s="16">
        <f t="shared" si="2317"/>
        <v>0</v>
      </c>
      <c r="L1197" s="16">
        <f t="shared" si="2317"/>
        <v>0</v>
      </c>
      <c r="M1197" s="16">
        <f t="shared" si="2222"/>
        <v>321489.90000000002</v>
      </c>
      <c r="N1197" s="14">
        <f t="shared" si="2223"/>
        <v>285527</v>
      </c>
      <c r="O1197" s="16">
        <f t="shared" si="2224"/>
        <v>276027</v>
      </c>
      <c r="P1197" s="16">
        <f t="shared" ref="P1197" si="2318">P1198+P1210+P1215+P1221</f>
        <v>25537.812999999998</v>
      </c>
      <c r="Q1197" s="16">
        <f t="shared" si="2295"/>
        <v>311064.81300000002</v>
      </c>
      <c r="R1197" s="16">
        <f>R1198+R1210+R1215+R1221+R1227</f>
        <v>0</v>
      </c>
      <c r="S1197" s="16">
        <f t="shared" ref="S1197:BF1197" si="2319">S1198+S1210+S1215+S1221+S1227</f>
        <v>0</v>
      </c>
      <c r="T1197" s="16">
        <f t="shared" ref="T1197" si="2320">T1198+T1210+T1215+T1221+T1227</f>
        <v>0</v>
      </c>
      <c r="U1197" s="16">
        <f t="shared" si="2319"/>
        <v>0.02</v>
      </c>
      <c r="V1197" s="16">
        <f t="shared" si="2319"/>
        <v>0</v>
      </c>
      <c r="W1197" s="16">
        <f t="shared" si="2319"/>
        <v>0</v>
      </c>
      <c r="X1197" s="16">
        <f t="shared" ref="X1197" si="2321">X1198+X1210+X1215+X1221+X1227</f>
        <v>0</v>
      </c>
      <c r="Y1197" s="16">
        <f t="shared" si="2319"/>
        <v>0</v>
      </c>
      <c r="Z1197" s="16">
        <f t="shared" ref="Z1197" si="2322">Z1198+Z1210+Z1215+Z1221+Z1227</f>
        <v>0</v>
      </c>
      <c r="AA1197" s="16">
        <f t="shared" si="2319"/>
        <v>0</v>
      </c>
      <c r="AB1197" s="16">
        <f t="shared" ref="AB1197:AE1197" si="2323">AB1198+AB1210+AB1215+AB1221+AB1227</f>
        <v>0</v>
      </c>
      <c r="AC1197" s="16">
        <f t="shared" si="2323"/>
        <v>0</v>
      </c>
      <c r="AD1197" s="16">
        <f t="shared" si="2323"/>
        <v>0</v>
      </c>
      <c r="AE1197" s="16">
        <f t="shared" si="2323"/>
        <v>0</v>
      </c>
      <c r="AF1197" s="16">
        <f t="shared" ref="AF1197" si="2324">AF1198+AF1210+AF1215+AF1221+AF1227</f>
        <v>0</v>
      </c>
      <c r="AG1197" s="16">
        <f t="shared" si="2296"/>
        <v>321489.92000000004</v>
      </c>
      <c r="AH1197" s="16">
        <f t="shared" si="2297"/>
        <v>311064.81300000002</v>
      </c>
      <c r="AI1197" s="16">
        <f t="shared" si="2298"/>
        <v>276027</v>
      </c>
      <c r="AJ1197" s="16">
        <f t="shared" ref="AJ1197:AL1197" si="2325">AJ1198+AJ1210+AJ1215+AJ1221+AJ1227</f>
        <v>0</v>
      </c>
      <c r="AK1197" s="16">
        <f t="shared" si="2325"/>
        <v>0</v>
      </c>
      <c r="AL1197" s="16">
        <f t="shared" si="2325"/>
        <v>0</v>
      </c>
      <c r="AM1197" s="16">
        <f t="shared" si="2292"/>
        <v>321489.92000000004</v>
      </c>
      <c r="AN1197" s="16">
        <f t="shared" si="2293"/>
        <v>311064.81300000002</v>
      </c>
      <c r="AO1197" s="16">
        <f t="shared" si="2294"/>
        <v>276027</v>
      </c>
      <c r="AP1197" s="16">
        <f t="shared" ref="AP1197:BB1197" si="2326">AP1198+AP1210+AP1215+AP1221+AP1227</f>
        <v>0</v>
      </c>
      <c r="AQ1197" s="16">
        <f t="shared" si="2326"/>
        <v>15478.642</v>
      </c>
      <c r="AR1197" s="16">
        <f t="shared" si="2326"/>
        <v>0</v>
      </c>
      <c r="AS1197" s="16">
        <f t="shared" si="2326"/>
        <v>0</v>
      </c>
      <c r="AT1197" s="16">
        <f t="shared" si="2326"/>
        <v>25537.812999999998</v>
      </c>
      <c r="AU1197" s="16">
        <f t="shared" si="2326"/>
        <v>0</v>
      </c>
      <c r="AV1197" s="16">
        <f t="shared" si="2326"/>
        <v>0</v>
      </c>
      <c r="AW1197" s="16">
        <f t="shared" si="2326"/>
        <v>-25537.812999999998</v>
      </c>
      <c r="AX1197" s="16">
        <f t="shared" si="2326"/>
        <v>0</v>
      </c>
      <c r="AY1197" s="16">
        <f t="shared" si="2326"/>
        <v>0</v>
      </c>
      <c r="AZ1197" s="16">
        <f t="shared" ref="AZ1197:BA1197" si="2327">AZ1198+AZ1210+AZ1215+AZ1221+AZ1227</f>
        <v>0</v>
      </c>
      <c r="BA1197" s="16">
        <f t="shared" si="2327"/>
        <v>0</v>
      </c>
      <c r="BB1197" s="16">
        <f t="shared" si="2326"/>
        <v>0</v>
      </c>
      <c r="BC1197" s="16">
        <f t="shared" si="2273"/>
        <v>362506.37500000006</v>
      </c>
      <c r="BD1197" s="16">
        <f t="shared" si="2270"/>
        <v>285527</v>
      </c>
      <c r="BE1197" s="16">
        <f t="shared" si="2271"/>
        <v>276027</v>
      </c>
      <c r="BF1197" s="16">
        <f t="shared" si="2319"/>
        <v>0</v>
      </c>
    </row>
    <row r="1198" spans="1:58" ht="31.5" customHeight="1" x14ac:dyDescent="0.3">
      <c r="A1198" s="8" t="s">
        <v>53</v>
      </c>
      <c r="B1198" s="8" t="s">
        <v>24</v>
      </c>
      <c r="C1198" s="8" t="s">
        <v>37</v>
      </c>
      <c r="D1198" s="8" t="s">
        <v>136</v>
      </c>
      <c r="E1198" s="30"/>
      <c r="F1198" s="13" t="s">
        <v>638</v>
      </c>
      <c r="G1198" s="14">
        <f t="shared" ref="G1198:L1199" si="2328">G1199</f>
        <v>310548.10000000003</v>
      </c>
      <c r="H1198" s="14">
        <f t="shared" si="2328"/>
        <v>265085.2</v>
      </c>
      <c r="I1198" s="14">
        <f t="shared" si="2328"/>
        <v>265085.2</v>
      </c>
      <c r="J1198" s="14">
        <f t="shared" si="2328"/>
        <v>0</v>
      </c>
      <c r="K1198" s="14">
        <f t="shared" si="2328"/>
        <v>0</v>
      </c>
      <c r="L1198" s="14">
        <f t="shared" si="2328"/>
        <v>0</v>
      </c>
      <c r="M1198" s="14">
        <f t="shared" si="2222"/>
        <v>310548.10000000003</v>
      </c>
      <c r="N1198" s="14">
        <f t="shared" si="2223"/>
        <v>265085.2</v>
      </c>
      <c r="O1198" s="14">
        <f t="shared" si="2224"/>
        <v>265085.2</v>
      </c>
      <c r="P1198" s="14">
        <f t="shared" ref="P1198:BF1199" si="2329">P1199</f>
        <v>25537.812999999998</v>
      </c>
      <c r="Q1198" s="14">
        <f t="shared" si="2295"/>
        <v>290623.01300000004</v>
      </c>
      <c r="R1198" s="14">
        <f t="shared" si="2329"/>
        <v>0</v>
      </c>
      <c r="S1198" s="14">
        <f t="shared" si="2329"/>
        <v>0</v>
      </c>
      <c r="T1198" s="14">
        <f t="shared" si="2329"/>
        <v>0</v>
      </c>
      <c r="U1198" s="14">
        <f t="shared" si="2329"/>
        <v>0</v>
      </c>
      <c r="V1198" s="14">
        <f t="shared" si="2329"/>
        <v>0</v>
      </c>
      <c r="W1198" s="14">
        <f t="shared" si="2329"/>
        <v>0</v>
      </c>
      <c r="X1198" s="14">
        <f t="shared" si="2329"/>
        <v>0</v>
      </c>
      <c r="Y1198" s="14">
        <f t="shared" si="2329"/>
        <v>0</v>
      </c>
      <c r="Z1198" s="14">
        <f t="shared" si="2329"/>
        <v>0</v>
      </c>
      <c r="AA1198" s="14">
        <f t="shared" si="2329"/>
        <v>0</v>
      </c>
      <c r="AB1198" s="14">
        <f t="shared" si="2329"/>
        <v>0</v>
      </c>
      <c r="AC1198" s="14">
        <f t="shared" si="2329"/>
        <v>0</v>
      </c>
      <c r="AD1198" s="14">
        <f t="shared" si="2329"/>
        <v>0</v>
      </c>
      <c r="AE1198" s="14">
        <f t="shared" si="2329"/>
        <v>0</v>
      </c>
      <c r="AF1198" s="14">
        <f t="shared" si="2329"/>
        <v>0</v>
      </c>
      <c r="AG1198" s="14">
        <f t="shared" si="2296"/>
        <v>310548.10000000003</v>
      </c>
      <c r="AH1198" s="14">
        <f t="shared" si="2297"/>
        <v>290623.01300000004</v>
      </c>
      <c r="AI1198" s="14">
        <f t="shared" si="2298"/>
        <v>265085.2</v>
      </c>
      <c r="AJ1198" s="14">
        <f t="shared" si="2329"/>
        <v>0</v>
      </c>
      <c r="AK1198" s="14">
        <f t="shared" si="2329"/>
        <v>0</v>
      </c>
      <c r="AL1198" s="14">
        <f t="shared" si="2329"/>
        <v>0</v>
      </c>
      <c r="AM1198" s="14">
        <f t="shared" si="2292"/>
        <v>310548.10000000003</v>
      </c>
      <c r="AN1198" s="14">
        <f t="shared" si="2293"/>
        <v>290623.01300000004</v>
      </c>
      <c r="AO1198" s="14">
        <f t="shared" si="2294"/>
        <v>265085.2</v>
      </c>
      <c r="AP1198" s="14">
        <f t="shared" si="2329"/>
        <v>0</v>
      </c>
      <c r="AQ1198" s="14">
        <f t="shared" si="2329"/>
        <v>15478.642</v>
      </c>
      <c r="AR1198" s="14">
        <f t="shared" si="2329"/>
        <v>0</v>
      </c>
      <c r="AS1198" s="14">
        <f t="shared" si="2329"/>
        <v>0</v>
      </c>
      <c r="AT1198" s="14">
        <f t="shared" si="2329"/>
        <v>25537.812999999998</v>
      </c>
      <c r="AU1198" s="14">
        <f t="shared" si="2329"/>
        <v>0</v>
      </c>
      <c r="AV1198" s="14">
        <f t="shared" si="2329"/>
        <v>0</v>
      </c>
      <c r="AW1198" s="14">
        <f t="shared" si="2329"/>
        <v>-25537.812999999998</v>
      </c>
      <c r="AX1198" s="14">
        <f t="shared" si="2329"/>
        <v>0</v>
      </c>
      <c r="AY1198" s="14">
        <f t="shared" si="2329"/>
        <v>0</v>
      </c>
      <c r="AZ1198" s="14">
        <f t="shared" si="2329"/>
        <v>0</v>
      </c>
      <c r="BA1198" s="14">
        <f t="shared" si="2329"/>
        <v>0</v>
      </c>
      <c r="BB1198" s="14">
        <f t="shared" si="2329"/>
        <v>0</v>
      </c>
      <c r="BC1198" s="14">
        <f t="shared" si="2273"/>
        <v>351564.55500000005</v>
      </c>
      <c r="BD1198" s="14">
        <f t="shared" si="2270"/>
        <v>265085.2</v>
      </c>
      <c r="BE1198" s="14">
        <f t="shared" si="2271"/>
        <v>265085.2</v>
      </c>
      <c r="BF1198" s="14">
        <f t="shared" si="2329"/>
        <v>0</v>
      </c>
    </row>
    <row r="1199" spans="1:58" ht="31.5" customHeight="1" x14ac:dyDescent="0.3">
      <c r="A1199" s="8" t="s">
        <v>53</v>
      </c>
      <c r="B1199" s="8" t="s">
        <v>24</v>
      </c>
      <c r="C1199" s="8" t="s">
        <v>37</v>
      </c>
      <c r="D1199" s="8" t="s">
        <v>137</v>
      </c>
      <c r="E1199" s="30"/>
      <c r="F1199" s="13" t="s">
        <v>639</v>
      </c>
      <c r="G1199" s="14">
        <f>G1200</f>
        <v>310548.10000000003</v>
      </c>
      <c r="H1199" s="14">
        <f t="shared" si="2328"/>
        <v>265085.2</v>
      </c>
      <c r="I1199" s="14">
        <f t="shared" si="2328"/>
        <v>265085.2</v>
      </c>
      <c r="J1199" s="14">
        <f t="shared" si="2328"/>
        <v>0</v>
      </c>
      <c r="K1199" s="14">
        <f t="shared" si="2328"/>
        <v>0</v>
      </c>
      <c r="L1199" s="14">
        <f t="shared" si="2328"/>
        <v>0</v>
      </c>
      <c r="M1199" s="14">
        <f t="shared" si="2222"/>
        <v>310548.10000000003</v>
      </c>
      <c r="N1199" s="14">
        <f t="shared" si="2223"/>
        <v>265085.2</v>
      </c>
      <c r="O1199" s="14">
        <f t="shared" si="2224"/>
        <v>265085.2</v>
      </c>
      <c r="P1199" s="14">
        <f t="shared" si="2329"/>
        <v>25537.812999999998</v>
      </c>
      <c r="Q1199" s="14">
        <f t="shared" si="2295"/>
        <v>290623.01300000004</v>
      </c>
      <c r="R1199" s="14">
        <f t="shared" si="2329"/>
        <v>0</v>
      </c>
      <c r="S1199" s="14">
        <f t="shared" si="2329"/>
        <v>0</v>
      </c>
      <c r="T1199" s="14">
        <f t="shared" si="2329"/>
        <v>0</v>
      </c>
      <c r="U1199" s="14">
        <f t="shared" si="2329"/>
        <v>0</v>
      </c>
      <c r="V1199" s="14">
        <f t="shared" si="2329"/>
        <v>0</v>
      </c>
      <c r="W1199" s="14">
        <f t="shared" si="2329"/>
        <v>0</v>
      </c>
      <c r="X1199" s="14">
        <f t="shared" si="2329"/>
        <v>0</v>
      </c>
      <c r="Y1199" s="14">
        <f t="shared" si="2329"/>
        <v>0</v>
      </c>
      <c r="Z1199" s="14">
        <f t="shared" si="2329"/>
        <v>0</v>
      </c>
      <c r="AA1199" s="14">
        <f t="shared" si="2329"/>
        <v>0</v>
      </c>
      <c r="AB1199" s="14">
        <f t="shared" si="2329"/>
        <v>0</v>
      </c>
      <c r="AC1199" s="14">
        <f t="shared" si="2329"/>
        <v>0</v>
      </c>
      <c r="AD1199" s="14">
        <f t="shared" si="2329"/>
        <v>0</v>
      </c>
      <c r="AE1199" s="14">
        <f t="shared" si="2329"/>
        <v>0</v>
      </c>
      <c r="AF1199" s="14">
        <f t="shared" si="2329"/>
        <v>0</v>
      </c>
      <c r="AG1199" s="14">
        <f t="shared" si="2296"/>
        <v>310548.10000000003</v>
      </c>
      <c r="AH1199" s="14">
        <f t="shared" si="2297"/>
        <v>290623.01300000004</v>
      </c>
      <c r="AI1199" s="14">
        <f t="shared" si="2298"/>
        <v>265085.2</v>
      </c>
      <c r="AJ1199" s="14">
        <f t="shared" si="2329"/>
        <v>0</v>
      </c>
      <c r="AK1199" s="14">
        <f t="shared" si="2329"/>
        <v>0</v>
      </c>
      <c r="AL1199" s="14">
        <f t="shared" si="2329"/>
        <v>0</v>
      </c>
      <c r="AM1199" s="14">
        <f t="shared" si="2292"/>
        <v>310548.10000000003</v>
      </c>
      <c r="AN1199" s="14">
        <f t="shared" si="2293"/>
        <v>290623.01300000004</v>
      </c>
      <c r="AO1199" s="14">
        <f t="shared" si="2294"/>
        <v>265085.2</v>
      </c>
      <c r="AP1199" s="14">
        <f t="shared" si="2329"/>
        <v>0</v>
      </c>
      <c r="AQ1199" s="14">
        <f t="shared" si="2329"/>
        <v>15478.642</v>
      </c>
      <c r="AR1199" s="14">
        <f t="shared" si="2329"/>
        <v>0</v>
      </c>
      <c r="AS1199" s="14">
        <f t="shared" si="2329"/>
        <v>0</v>
      </c>
      <c r="AT1199" s="14">
        <f t="shared" si="2329"/>
        <v>25537.812999999998</v>
      </c>
      <c r="AU1199" s="14">
        <f t="shared" si="2329"/>
        <v>0</v>
      </c>
      <c r="AV1199" s="14">
        <f t="shared" si="2329"/>
        <v>0</v>
      </c>
      <c r="AW1199" s="14">
        <f t="shared" si="2329"/>
        <v>-25537.812999999998</v>
      </c>
      <c r="AX1199" s="14">
        <f t="shared" si="2329"/>
        <v>0</v>
      </c>
      <c r="AY1199" s="14">
        <f t="shared" si="2329"/>
        <v>0</v>
      </c>
      <c r="AZ1199" s="14">
        <f t="shared" si="2329"/>
        <v>0</v>
      </c>
      <c r="BA1199" s="14">
        <f t="shared" si="2329"/>
        <v>0</v>
      </c>
      <c r="BB1199" s="14">
        <f t="shared" si="2329"/>
        <v>0</v>
      </c>
      <c r="BC1199" s="14">
        <f t="shared" si="2273"/>
        <v>351564.55500000005</v>
      </c>
      <c r="BD1199" s="14">
        <f t="shared" si="2270"/>
        <v>265085.2</v>
      </c>
      <c r="BE1199" s="14">
        <f t="shared" si="2271"/>
        <v>265085.2</v>
      </c>
      <c r="BF1199" s="14">
        <f t="shared" si="2329"/>
        <v>0</v>
      </c>
    </row>
    <row r="1200" spans="1:58" ht="46.8" x14ac:dyDescent="0.3">
      <c r="A1200" s="8" t="s">
        <v>53</v>
      </c>
      <c r="B1200" s="8" t="s">
        <v>24</v>
      </c>
      <c r="C1200" s="8" t="s">
        <v>37</v>
      </c>
      <c r="D1200" s="8" t="s">
        <v>138</v>
      </c>
      <c r="E1200" s="30"/>
      <c r="F1200" s="18" t="s">
        <v>984</v>
      </c>
      <c r="G1200" s="14">
        <f>G1201+G1204</f>
        <v>310548.10000000003</v>
      </c>
      <c r="H1200" s="14">
        <f t="shared" ref="H1200:I1200" si="2330">H1201+H1204</f>
        <v>265085.2</v>
      </c>
      <c r="I1200" s="14">
        <f t="shared" si="2330"/>
        <v>265085.2</v>
      </c>
      <c r="J1200" s="14">
        <f t="shared" ref="J1200:L1200" si="2331">J1201+J1204</f>
        <v>0</v>
      </c>
      <c r="K1200" s="14">
        <f t="shared" si="2331"/>
        <v>0</v>
      </c>
      <c r="L1200" s="14">
        <f t="shared" si="2331"/>
        <v>0</v>
      </c>
      <c r="M1200" s="14">
        <f t="shared" si="2222"/>
        <v>310548.10000000003</v>
      </c>
      <c r="N1200" s="14">
        <f t="shared" si="2223"/>
        <v>265085.2</v>
      </c>
      <c r="O1200" s="14">
        <f t="shared" si="2224"/>
        <v>265085.2</v>
      </c>
      <c r="P1200" s="14">
        <f t="shared" ref="P1200" si="2332">P1201+P1204</f>
        <v>25537.812999999998</v>
      </c>
      <c r="Q1200" s="14">
        <f t="shared" si="2295"/>
        <v>290623.01300000004</v>
      </c>
      <c r="R1200" s="14">
        <f t="shared" ref="R1200:AE1200" si="2333">R1201+R1204</f>
        <v>0</v>
      </c>
      <c r="S1200" s="14">
        <f t="shared" si="2333"/>
        <v>0</v>
      </c>
      <c r="T1200" s="14">
        <f t="shared" si="2333"/>
        <v>0</v>
      </c>
      <c r="U1200" s="14">
        <f t="shared" si="2333"/>
        <v>0</v>
      </c>
      <c r="V1200" s="14">
        <f t="shared" si="2333"/>
        <v>0</v>
      </c>
      <c r="W1200" s="14">
        <f t="shared" si="2333"/>
        <v>0</v>
      </c>
      <c r="X1200" s="14">
        <f t="shared" si="2333"/>
        <v>0</v>
      </c>
      <c r="Y1200" s="14">
        <f t="shared" si="2333"/>
        <v>0</v>
      </c>
      <c r="Z1200" s="14">
        <f t="shared" si="2333"/>
        <v>0</v>
      </c>
      <c r="AA1200" s="14">
        <f t="shared" si="2333"/>
        <v>0</v>
      </c>
      <c r="AB1200" s="14">
        <f t="shared" si="2333"/>
        <v>0</v>
      </c>
      <c r="AC1200" s="14">
        <f t="shared" si="2333"/>
        <v>0</v>
      </c>
      <c r="AD1200" s="14">
        <f t="shared" si="2333"/>
        <v>0</v>
      </c>
      <c r="AE1200" s="14">
        <f t="shared" si="2333"/>
        <v>0</v>
      </c>
      <c r="AF1200" s="14">
        <f t="shared" ref="AF1200" si="2334">AF1201+AF1204</f>
        <v>0</v>
      </c>
      <c r="AG1200" s="14">
        <f t="shared" si="2296"/>
        <v>310548.10000000003</v>
      </c>
      <c r="AH1200" s="14">
        <f t="shared" si="2297"/>
        <v>290623.01300000004</v>
      </c>
      <c r="AI1200" s="14">
        <f t="shared" si="2298"/>
        <v>265085.2</v>
      </c>
      <c r="AJ1200" s="14">
        <f t="shared" ref="AJ1200:AL1200" si="2335">AJ1201+AJ1204</f>
        <v>0</v>
      </c>
      <c r="AK1200" s="14">
        <f t="shared" si="2335"/>
        <v>0</v>
      </c>
      <c r="AL1200" s="14">
        <f t="shared" si="2335"/>
        <v>0</v>
      </c>
      <c r="AM1200" s="14">
        <f t="shared" si="2292"/>
        <v>310548.10000000003</v>
      </c>
      <c r="AN1200" s="14">
        <f t="shared" si="2293"/>
        <v>290623.01300000004</v>
      </c>
      <c r="AO1200" s="14">
        <f t="shared" si="2294"/>
        <v>265085.2</v>
      </c>
      <c r="AP1200" s="14">
        <f>AP1201+AP1204+AP1207</f>
        <v>0</v>
      </c>
      <c r="AQ1200" s="14">
        <f t="shared" ref="AQ1200:BF1200" si="2336">AQ1201+AQ1204+AQ1207</f>
        <v>15478.642</v>
      </c>
      <c r="AR1200" s="14">
        <f t="shared" si="2336"/>
        <v>0</v>
      </c>
      <c r="AS1200" s="14">
        <f t="shared" ref="AS1200" si="2337">AS1201+AS1204+AS1207</f>
        <v>0</v>
      </c>
      <c r="AT1200" s="14">
        <f t="shared" si="2336"/>
        <v>25537.812999999998</v>
      </c>
      <c r="AU1200" s="14">
        <f t="shared" ref="AU1200" si="2338">AU1201+AU1204+AU1207</f>
        <v>0</v>
      </c>
      <c r="AV1200" s="14">
        <f t="shared" ref="AV1200" si="2339">AV1201+AV1204+AV1207</f>
        <v>0</v>
      </c>
      <c r="AW1200" s="14">
        <f t="shared" si="2336"/>
        <v>-25537.812999999998</v>
      </c>
      <c r="AX1200" s="14">
        <f t="shared" si="2336"/>
        <v>0</v>
      </c>
      <c r="AY1200" s="14">
        <f t="shared" ref="AY1200:BB1200" si="2340">AY1201+AY1204+AY1207</f>
        <v>0</v>
      </c>
      <c r="AZ1200" s="14">
        <f t="shared" ref="AZ1200:BA1200" si="2341">AZ1201+AZ1204+AZ1207</f>
        <v>0</v>
      </c>
      <c r="BA1200" s="14">
        <f t="shared" si="2341"/>
        <v>0</v>
      </c>
      <c r="BB1200" s="14">
        <f t="shared" si="2340"/>
        <v>0</v>
      </c>
      <c r="BC1200" s="14">
        <f t="shared" si="2273"/>
        <v>351564.55500000005</v>
      </c>
      <c r="BD1200" s="14">
        <f t="shared" si="2270"/>
        <v>265085.2</v>
      </c>
      <c r="BE1200" s="14">
        <f t="shared" si="2271"/>
        <v>265085.2</v>
      </c>
      <c r="BF1200" s="14">
        <f t="shared" si="2336"/>
        <v>0</v>
      </c>
    </row>
    <row r="1201" spans="1:59" x14ac:dyDescent="0.3">
      <c r="A1201" s="8" t="s">
        <v>53</v>
      </c>
      <c r="B1201" s="8" t="s">
        <v>24</v>
      </c>
      <c r="C1201" s="8" t="s">
        <v>37</v>
      </c>
      <c r="D1201" s="8" t="s">
        <v>894</v>
      </c>
      <c r="E1201" s="30"/>
      <c r="F1201" s="24" t="s">
        <v>1037</v>
      </c>
      <c r="G1201" s="14">
        <f>G1202</f>
        <v>303375.40000000002</v>
      </c>
      <c r="H1201" s="14">
        <f t="shared" ref="H1201:H1202" si="2342">H1202</f>
        <v>260709.5</v>
      </c>
      <c r="I1201" s="14">
        <f t="shared" ref="I1201:L1202" si="2343">I1202</f>
        <v>260709.5</v>
      </c>
      <c r="J1201" s="14">
        <f t="shared" si="2343"/>
        <v>0</v>
      </c>
      <c r="K1201" s="14">
        <f t="shared" si="2343"/>
        <v>0</v>
      </c>
      <c r="L1201" s="14">
        <f t="shared" si="2343"/>
        <v>0</v>
      </c>
      <c r="M1201" s="14">
        <f t="shared" si="2222"/>
        <v>303375.40000000002</v>
      </c>
      <c r="N1201" s="14">
        <f t="shared" si="2223"/>
        <v>260709.5</v>
      </c>
      <c r="O1201" s="14">
        <f t="shared" si="2224"/>
        <v>260709.5</v>
      </c>
      <c r="P1201" s="14">
        <f t="shared" ref="P1201:BF1202" si="2344">P1202</f>
        <v>25537.812999999998</v>
      </c>
      <c r="Q1201" s="14">
        <f t="shared" si="2295"/>
        <v>286247.31300000002</v>
      </c>
      <c r="R1201" s="14">
        <f t="shared" si="2344"/>
        <v>0</v>
      </c>
      <c r="S1201" s="14">
        <f t="shared" si="2344"/>
        <v>0</v>
      </c>
      <c r="T1201" s="14">
        <f t="shared" si="2344"/>
        <v>0</v>
      </c>
      <c r="U1201" s="14">
        <f t="shared" si="2344"/>
        <v>0</v>
      </c>
      <c r="V1201" s="14">
        <f t="shared" si="2344"/>
        <v>0</v>
      </c>
      <c r="W1201" s="14">
        <f t="shared" si="2344"/>
        <v>0</v>
      </c>
      <c r="X1201" s="14">
        <f t="shared" si="2344"/>
        <v>0</v>
      </c>
      <c r="Y1201" s="14">
        <f t="shared" si="2344"/>
        <v>0</v>
      </c>
      <c r="Z1201" s="14">
        <f t="shared" si="2344"/>
        <v>0</v>
      </c>
      <c r="AA1201" s="14">
        <f t="shared" si="2344"/>
        <v>0</v>
      </c>
      <c r="AB1201" s="14">
        <f t="shared" si="2344"/>
        <v>0</v>
      </c>
      <c r="AC1201" s="14">
        <f t="shared" si="2344"/>
        <v>0</v>
      </c>
      <c r="AD1201" s="14">
        <f t="shared" si="2344"/>
        <v>0</v>
      </c>
      <c r="AE1201" s="14">
        <f t="shared" si="2344"/>
        <v>0</v>
      </c>
      <c r="AF1201" s="14">
        <f t="shared" si="2344"/>
        <v>0</v>
      </c>
      <c r="AG1201" s="14">
        <f t="shared" si="2296"/>
        <v>303375.40000000002</v>
      </c>
      <c r="AH1201" s="14">
        <f t="shared" si="2297"/>
        <v>286247.31300000002</v>
      </c>
      <c r="AI1201" s="14">
        <f t="shared" si="2298"/>
        <v>260709.5</v>
      </c>
      <c r="AJ1201" s="14">
        <f t="shared" si="2344"/>
        <v>0</v>
      </c>
      <c r="AK1201" s="14">
        <f t="shared" si="2344"/>
        <v>0</v>
      </c>
      <c r="AL1201" s="14">
        <f t="shared" si="2344"/>
        <v>0</v>
      </c>
      <c r="AM1201" s="14">
        <f t="shared" si="2292"/>
        <v>303375.40000000002</v>
      </c>
      <c r="AN1201" s="14">
        <f t="shared" si="2293"/>
        <v>286247.31300000002</v>
      </c>
      <c r="AO1201" s="14">
        <f t="shared" si="2294"/>
        <v>260709.5</v>
      </c>
      <c r="AP1201" s="14">
        <f t="shared" si="2344"/>
        <v>0</v>
      </c>
      <c r="AQ1201" s="14">
        <f t="shared" si="2344"/>
        <v>0</v>
      </c>
      <c r="AR1201" s="14">
        <f t="shared" si="2344"/>
        <v>0</v>
      </c>
      <c r="AS1201" s="14">
        <f t="shared" si="2344"/>
        <v>0</v>
      </c>
      <c r="AT1201" s="14">
        <f t="shared" si="2344"/>
        <v>0</v>
      </c>
      <c r="AU1201" s="14">
        <f t="shared" si="2344"/>
        <v>0</v>
      </c>
      <c r="AV1201" s="14">
        <f t="shared" si="2344"/>
        <v>0</v>
      </c>
      <c r="AW1201" s="14">
        <f t="shared" si="2344"/>
        <v>-25537.812999999998</v>
      </c>
      <c r="AX1201" s="14">
        <f t="shared" si="2344"/>
        <v>0</v>
      </c>
      <c r="AY1201" s="14">
        <f t="shared" si="2344"/>
        <v>0</v>
      </c>
      <c r="AZ1201" s="14">
        <f t="shared" si="2344"/>
        <v>0</v>
      </c>
      <c r="BA1201" s="14">
        <f t="shared" si="2344"/>
        <v>0</v>
      </c>
      <c r="BB1201" s="14">
        <f t="shared" si="2344"/>
        <v>0</v>
      </c>
      <c r="BC1201" s="14">
        <f t="shared" si="2273"/>
        <v>303375.40000000002</v>
      </c>
      <c r="BD1201" s="14">
        <f t="shared" si="2270"/>
        <v>260709.50000000003</v>
      </c>
      <c r="BE1201" s="14">
        <f t="shared" si="2271"/>
        <v>260709.5</v>
      </c>
      <c r="BF1201" s="14">
        <f t="shared" si="2344"/>
        <v>0</v>
      </c>
    </row>
    <row r="1202" spans="1:59" ht="31.5" customHeight="1" x14ac:dyDescent="0.3">
      <c r="A1202" s="8" t="s">
        <v>53</v>
      </c>
      <c r="B1202" s="8" t="s">
        <v>24</v>
      </c>
      <c r="C1202" s="8" t="s">
        <v>37</v>
      </c>
      <c r="D1202" s="8" t="s">
        <v>894</v>
      </c>
      <c r="E1202" s="30">
        <v>200</v>
      </c>
      <c r="F1202" s="24" t="s">
        <v>528</v>
      </c>
      <c r="G1202" s="14">
        <f>G1203</f>
        <v>303375.40000000002</v>
      </c>
      <c r="H1202" s="14">
        <f t="shared" si="2342"/>
        <v>260709.5</v>
      </c>
      <c r="I1202" s="14">
        <f t="shared" si="2343"/>
        <v>260709.5</v>
      </c>
      <c r="J1202" s="14">
        <f t="shared" si="2343"/>
        <v>0</v>
      </c>
      <c r="K1202" s="14">
        <f t="shared" si="2343"/>
        <v>0</v>
      </c>
      <c r="L1202" s="14">
        <f t="shared" si="2343"/>
        <v>0</v>
      </c>
      <c r="M1202" s="14">
        <f t="shared" si="2222"/>
        <v>303375.40000000002</v>
      </c>
      <c r="N1202" s="14">
        <f t="shared" si="2223"/>
        <v>260709.5</v>
      </c>
      <c r="O1202" s="14">
        <f t="shared" si="2224"/>
        <v>260709.5</v>
      </c>
      <c r="P1202" s="14">
        <f t="shared" si="2344"/>
        <v>25537.812999999998</v>
      </c>
      <c r="Q1202" s="14">
        <f t="shared" si="2295"/>
        <v>286247.31300000002</v>
      </c>
      <c r="R1202" s="14">
        <f t="shared" si="2344"/>
        <v>0</v>
      </c>
      <c r="S1202" s="14">
        <f t="shared" si="2344"/>
        <v>0</v>
      </c>
      <c r="T1202" s="14">
        <f t="shared" si="2344"/>
        <v>0</v>
      </c>
      <c r="U1202" s="14">
        <f t="shared" si="2344"/>
        <v>0</v>
      </c>
      <c r="V1202" s="14">
        <f t="shared" si="2344"/>
        <v>0</v>
      </c>
      <c r="W1202" s="14">
        <f t="shared" si="2344"/>
        <v>0</v>
      </c>
      <c r="X1202" s="14">
        <f t="shared" si="2344"/>
        <v>0</v>
      </c>
      <c r="Y1202" s="14">
        <f t="shared" si="2344"/>
        <v>0</v>
      </c>
      <c r="Z1202" s="14">
        <f t="shared" si="2344"/>
        <v>0</v>
      </c>
      <c r="AA1202" s="14">
        <f t="shared" si="2344"/>
        <v>0</v>
      </c>
      <c r="AB1202" s="14">
        <f t="shared" si="2344"/>
        <v>0</v>
      </c>
      <c r="AC1202" s="14">
        <f t="shared" si="2344"/>
        <v>0</v>
      </c>
      <c r="AD1202" s="14">
        <f t="shared" si="2344"/>
        <v>0</v>
      </c>
      <c r="AE1202" s="14">
        <f t="shared" si="2344"/>
        <v>0</v>
      </c>
      <c r="AF1202" s="14">
        <f t="shared" si="2344"/>
        <v>0</v>
      </c>
      <c r="AG1202" s="14">
        <f t="shared" si="2296"/>
        <v>303375.40000000002</v>
      </c>
      <c r="AH1202" s="14">
        <f t="shared" si="2297"/>
        <v>286247.31300000002</v>
      </c>
      <c r="AI1202" s="14">
        <f t="shared" si="2298"/>
        <v>260709.5</v>
      </c>
      <c r="AJ1202" s="14">
        <f t="shared" si="2344"/>
        <v>0</v>
      </c>
      <c r="AK1202" s="14">
        <f t="shared" si="2344"/>
        <v>0</v>
      </c>
      <c r="AL1202" s="14">
        <f t="shared" si="2344"/>
        <v>0</v>
      </c>
      <c r="AM1202" s="14">
        <f t="shared" si="2292"/>
        <v>303375.40000000002</v>
      </c>
      <c r="AN1202" s="14">
        <f t="shared" si="2293"/>
        <v>286247.31300000002</v>
      </c>
      <c r="AO1202" s="14">
        <f t="shared" si="2294"/>
        <v>260709.5</v>
      </c>
      <c r="AP1202" s="14">
        <f t="shared" si="2344"/>
        <v>0</v>
      </c>
      <c r="AQ1202" s="14">
        <f t="shared" si="2344"/>
        <v>0</v>
      </c>
      <c r="AR1202" s="14">
        <f t="shared" si="2344"/>
        <v>0</v>
      </c>
      <c r="AS1202" s="14">
        <f t="shared" si="2344"/>
        <v>0</v>
      </c>
      <c r="AT1202" s="14">
        <f t="shared" si="2344"/>
        <v>0</v>
      </c>
      <c r="AU1202" s="14">
        <f t="shared" si="2344"/>
        <v>0</v>
      </c>
      <c r="AV1202" s="14">
        <f t="shared" si="2344"/>
        <v>0</v>
      </c>
      <c r="AW1202" s="14">
        <f t="shared" si="2344"/>
        <v>-25537.812999999998</v>
      </c>
      <c r="AX1202" s="14">
        <f t="shared" si="2344"/>
        <v>0</v>
      </c>
      <c r="AY1202" s="14">
        <f t="shared" si="2344"/>
        <v>0</v>
      </c>
      <c r="AZ1202" s="14">
        <f t="shared" si="2344"/>
        <v>0</v>
      </c>
      <c r="BA1202" s="14">
        <f t="shared" si="2344"/>
        <v>0</v>
      </c>
      <c r="BB1202" s="14">
        <f t="shared" si="2344"/>
        <v>0</v>
      </c>
      <c r="BC1202" s="14">
        <f t="shared" si="2273"/>
        <v>303375.40000000002</v>
      </c>
      <c r="BD1202" s="14">
        <f t="shared" si="2270"/>
        <v>260709.50000000003</v>
      </c>
      <c r="BE1202" s="14">
        <f t="shared" si="2271"/>
        <v>260709.5</v>
      </c>
      <c r="BF1202" s="14">
        <f t="shared" si="2344"/>
        <v>0</v>
      </c>
    </row>
    <row r="1203" spans="1:59" ht="31.5" customHeight="1" x14ac:dyDescent="0.3">
      <c r="A1203" s="8" t="s">
        <v>53</v>
      </c>
      <c r="B1203" s="8" t="s">
        <v>24</v>
      </c>
      <c r="C1203" s="8" t="s">
        <v>37</v>
      </c>
      <c r="D1203" s="8" t="s">
        <v>894</v>
      </c>
      <c r="E1203" s="30">
        <v>240</v>
      </c>
      <c r="F1203" s="24" t="s">
        <v>529</v>
      </c>
      <c r="G1203" s="14">
        <v>303375.40000000002</v>
      </c>
      <c r="H1203" s="14">
        <v>260709.5</v>
      </c>
      <c r="I1203" s="14">
        <v>260709.5</v>
      </c>
      <c r="J1203" s="14"/>
      <c r="K1203" s="14"/>
      <c r="L1203" s="14"/>
      <c r="M1203" s="14">
        <f t="shared" si="2222"/>
        <v>303375.40000000002</v>
      </c>
      <c r="N1203" s="14">
        <f t="shared" si="2223"/>
        <v>260709.5</v>
      </c>
      <c r="O1203" s="14">
        <f t="shared" si="2224"/>
        <v>260709.5</v>
      </c>
      <c r="P1203" s="14">
        <v>25537.812999999998</v>
      </c>
      <c r="Q1203" s="14">
        <f t="shared" si="2295"/>
        <v>286247.31300000002</v>
      </c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>
        <f t="shared" si="2296"/>
        <v>303375.40000000002</v>
      </c>
      <c r="AH1203" s="14">
        <f t="shared" si="2297"/>
        <v>286247.31300000002</v>
      </c>
      <c r="AI1203" s="14">
        <f t="shared" si="2298"/>
        <v>260709.5</v>
      </c>
      <c r="AJ1203" s="14"/>
      <c r="AK1203" s="14"/>
      <c r="AL1203" s="14"/>
      <c r="AM1203" s="14">
        <f t="shared" si="2292"/>
        <v>303375.40000000002</v>
      </c>
      <c r="AN1203" s="14">
        <f t="shared" si="2293"/>
        <v>286247.31300000002</v>
      </c>
      <c r="AO1203" s="14">
        <f t="shared" si="2294"/>
        <v>260709.5</v>
      </c>
      <c r="AP1203" s="14"/>
      <c r="AQ1203" s="14"/>
      <c r="AR1203" s="14"/>
      <c r="AS1203" s="14"/>
      <c r="AT1203" s="14"/>
      <c r="AU1203" s="14"/>
      <c r="AV1203" s="14"/>
      <c r="AW1203" s="14">
        <v>-25537.812999999998</v>
      </c>
      <c r="AX1203" s="14"/>
      <c r="AY1203" s="14"/>
      <c r="AZ1203" s="14"/>
      <c r="BA1203" s="14"/>
      <c r="BB1203" s="14"/>
      <c r="BC1203" s="14">
        <f t="shared" si="2273"/>
        <v>303375.40000000002</v>
      </c>
      <c r="BD1203" s="14">
        <f t="shared" si="2270"/>
        <v>260709.50000000003</v>
      </c>
      <c r="BE1203" s="14">
        <f t="shared" si="2271"/>
        <v>260709.5</v>
      </c>
      <c r="BF1203" s="14"/>
    </row>
    <row r="1204" spans="1:59" x14ac:dyDescent="0.3">
      <c r="A1204" s="8" t="s">
        <v>53</v>
      </c>
      <c r="B1204" s="8" t="s">
        <v>24</v>
      </c>
      <c r="C1204" s="8" t="s">
        <v>37</v>
      </c>
      <c r="D1204" s="8" t="s">
        <v>895</v>
      </c>
      <c r="E1204" s="30"/>
      <c r="F1204" s="24" t="s">
        <v>1039</v>
      </c>
      <c r="G1204" s="14">
        <f>G1205</f>
        <v>7172.7</v>
      </c>
      <c r="H1204" s="14">
        <f t="shared" ref="H1204:H1205" si="2345">H1205</f>
        <v>4375.7</v>
      </c>
      <c r="I1204" s="14">
        <f t="shared" ref="I1204:L1205" si="2346">I1205</f>
        <v>4375.7</v>
      </c>
      <c r="J1204" s="14">
        <f t="shared" si="2346"/>
        <v>0</v>
      </c>
      <c r="K1204" s="14">
        <f t="shared" si="2346"/>
        <v>0</v>
      </c>
      <c r="L1204" s="14">
        <f t="shared" si="2346"/>
        <v>0</v>
      </c>
      <c r="M1204" s="14">
        <f t="shared" si="2222"/>
        <v>7172.7</v>
      </c>
      <c r="N1204" s="14">
        <f t="shared" si="2223"/>
        <v>4375.7</v>
      </c>
      <c r="O1204" s="14">
        <f t="shared" si="2224"/>
        <v>4375.7</v>
      </c>
      <c r="P1204" s="14">
        <f t="shared" ref="P1204:BF1205" si="2347">P1205</f>
        <v>0</v>
      </c>
      <c r="Q1204" s="14">
        <f t="shared" si="2295"/>
        <v>4375.7</v>
      </c>
      <c r="R1204" s="14">
        <f t="shared" si="2347"/>
        <v>0</v>
      </c>
      <c r="S1204" s="14">
        <f t="shared" si="2347"/>
        <v>0</v>
      </c>
      <c r="T1204" s="14">
        <f t="shared" si="2347"/>
        <v>0</v>
      </c>
      <c r="U1204" s="14">
        <f t="shared" si="2347"/>
        <v>0</v>
      </c>
      <c r="V1204" s="14">
        <f t="shared" si="2347"/>
        <v>0</v>
      </c>
      <c r="W1204" s="14">
        <f t="shared" si="2347"/>
        <v>0</v>
      </c>
      <c r="X1204" s="14">
        <f t="shared" si="2347"/>
        <v>0</v>
      </c>
      <c r="Y1204" s="14">
        <f t="shared" si="2347"/>
        <v>0</v>
      </c>
      <c r="Z1204" s="14">
        <f t="shared" si="2347"/>
        <v>0</v>
      </c>
      <c r="AA1204" s="14">
        <f t="shared" si="2347"/>
        <v>0</v>
      </c>
      <c r="AB1204" s="14">
        <f t="shared" si="2347"/>
        <v>0</v>
      </c>
      <c r="AC1204" s="14">
        <f t="shared" si="2347"/>
        <v>0</v>
      </c>
      <c r="AD1204" s="14">
        <f t="shared" si="2347"/>
        <v>0</v>
      </c>
      <c r="AE1204" s="14">
        <f t="shared" si="2347"/>
        <v>0</v>
      </c>
      <c r="AF1204" s="14">
        <f t="shared" si="2347"/>
        <v>0</v>
      </c>
      <c r="AG1204" s="14">
        <f t="shared" si="2296"/>
        <v>7172.7</v>
      </c>
      <c r="AH1204" s="14">
        <f t="shared" si="2297"/>
        <v>4375.7</v>
      </c>
      <c r="AI1204" s="14">
        <f t="shared" si="2298"/>
        <v>4375.7</v>
      </c>
      <c r="AJ1204" s="14">
        <f t="shared" si="2347"/>
        <v>0</v>
      </c>
      <c r="AK1204" s="14">
        <f t="shared" si="2347"/>
        <v>0</v>
      </c>
      <c r="AL1204" s="14">
        <f t="shared" si="2347"/>
        <v>0</v>
      </c>
      <c r="AM1204" s="14">
        <f t="shared" si="2292"/>
        <v>7172.7</v>
      </c>
      <c r="AN1204" s="14">
        <f t="shared" si="2293"/>
        <v>4375.7</v>
      </c>
      <c r="AO1204" s="14">
        <f t="shared" si="2294"/>
        <v>4375.7</v>
      </c>
      <c r="AP1204" s="14">
        <f t="shared" si="2347"/>
        <v>0</v>
      </c>
      <c r="AQ1204" s="14">
        <f t="shared" si="2347"/>
        <v>15478.642</v>
      </c>
      <c r="AR1204" s="14">
        <f t="shared" si="2347"/>
        <v>0</v>
      </c>
      <c r="AS1204" s="14">
        <f t="shared" si="2347"/>
        <v>0</v>
      </c>
      <c r="AT1204" s="14">
        <f t="shared" si="2347"/>
        <v>0</v>
      </c>
      <c r="AU1204" s="14">
        <f t="shared" si="2347"/>
        <v>0</v>
      </c>
      <c r="AV1204" s="14">
        <f t="shared" si="2347"/>
        <v>0</v>
      </c>
      <c r="AW1204" s="14">
        <f t="shared" si="2347"/>
        <v>0</v>
      </c>
      <c r="AX1204" s="14">
        <f t="shared" si="2347"/>
        <v>0</v>
      </c>
      <c r="AY1204" s="14">
        <f t="shared" si="2347"/>
        <v>0</v>
      </c>
      <c r="AZ1204" s="14">
        <f t="shared" si="2347"/>
        <v>0</v>
      </c>
      <c r="BA1204" s="14">
        <f t="shared" si="2347"/>
        <v>0</v>
      </c>
      <c r="BB1204" s="14">
        <f t="shared" si="2347"/>
        <v>0</v>
      </c>
      <c r="BC1204" s="14">
        <f t="shared" si="2273"/>
        <v>22651.342000000001</v>
      </c>
      <c r="BD1204" s="14">
        <f t="shared" si="2270"/>
        <v>4375.7</v>
      </c>
      <c r="BE1204" s="14">
        <f t="shared" si="2271"/>
        <v>4375.7</v>
      </c>
      <c r="BF1204" s="14">
        <f t="shared" si="2347"/>
        <v>0</v>
      </c>
    </row>
    <row r="1205" spans="1:59" ht="31.5" customHeight="1" x14ac:dyDescent="0.3">
      <c r="A1205" s="8" t="s">
        <v>53</v>
      </c>
      <c r="B1205" s="8" t="s">
        <v>24</v>
      </c>
      <c r="C1205" s="8" t="s">
        <v>37</v>
      </c>
      <c r="D1205" s="8" t="s">
        <v>895</v>
      </c>
      <c r="E1205" s="30">
        <v>200</v>
      </c>
      <c r="F1205" s="24" t="s">
        <v>528</v>
      </c>
      <c r="G1205" s="14">
        <f>G1206</f>
        <v>7172.7</v>
      </c>
      <c r="H1205" s="14">
        <f t="shared" si="2345"/>
        <v>4375.7</v>
      </c>
      <c r="I1205" s="14">
        <f t="shared" si="2346"/>
        <v>4375.7</v>
      </c>
      <c r="J1205" s="14">
        <f t="shared" si="2346"/>
        <v>0</v>
      </c>
      <c r="K1205" s="14">
        <f t="shared" si="2346"/>
        <v>0</v>
      </c>
      <c r="L1205" s="14">
        <f t="shared" si="2346"/>
        <v>0</v>
      </c>
      <c r="M1205" s="14">
        <f t="shared" si="2222"/>
        <v>7172.7</v>
      </c>
      <c r="N1205" s="14">
        <f t="shared" si="2223"/>
        <v>4375.7</v>
      </c>
      <c r="O1205" s="14">
        <f t="shared" si="2224"/>
        <v>4375.7</v>
      </c>
      <c r="P1205" s="14">
        <f t="shared" si="2347"/>
        <v>0</v>
      </c>
      <c r="Q1205" s="14">
        <f t="shared" si="2295"/>
        <v>4375.7</v>
      </c>
      <c r="R1205" s="14">
        <f t="shared" si="2347"/>
        <v>0</v>
      </c>
      <c r="S1205" s="14">
        <f t="shared" si="2347"/>
        <v>0</v>
      </c>
      <c r="T1205" s="14">
        <f t="shared" si="2347"/>
        <v>0</v>
      </c>
      <c r="U1205" s="14">
        <f t="shared" si="2347"/>
        <v>0</v>
      </c>
      <c r="V1205" s="14">
        <f t="shared" si="2347"/>
        <v>0</v>
      </c>
      <c r="W1205" s="14">
        <f t="shared" si="2347"/>
        <v>0</v>
      </c>
      <c r="X1205" s="14">
        <f t="shared" si="2347"/>
        <v>0</v>
      </c>
      <c r="Y1205" s="14">
        <f t="shared" si="2347"/>
        <v>0</v>
      </c>
      <c r="Z1205" s="14">
        <f t="shared" si="2347"/>
        <v>0</v>
      </c>
      <c r="AA1205" s="14">
        <f t="shared" si="2347"/>
        <v>0</v>
      </c>
      <c r="AB1205" s="14">
        <f t="shared" si="2347"/>
        <v>0</v>
      </c>
      <c r="AC1205" s="14">
        <f t="shared" si="2347"/>
        <v>0</v>
      </c>
      <c r="AD1205" s="14">
        <f t="shared" si="2347"/>
        <v>0</v>
      </c>
      <c r="AE1205" s="14">
        <f t="shared" si="2347"/>
        <v>0</v>
      </c>
      <c r="AF1205" s="14">
        <f t="shared" si="2347"/>
        <v>0</v>
      </c>
      <c r="AG1205" s="14">
        <f t="shared" si="2296"/>
        <v>7172.7</v>
      </c>
      <c r="AH1205" s="14">
        <f t="shared" si="2297"/>
        <v>4375.7</v>
      </c>
      <c r="AI1205" s="14">
        <f t="shared" si="2298"/>
        <v>4375.7</v>
      </c>
      <c r="AJ1205" s="14">
        <f t="shared" si="2347"/>
        <v>0</v>
      </c>
      <c r="AK1205" s="14">
        <f t="shared" si="2347"/>
        <v>0</v>
      </c>
      <c r="AL1205" s="14">
        <f t="shared" si="2347"/>
        <v>0</v>
      </c>
      <c r="AM1205" s="14">
        <f t="shared" si="2292"/>
        <v>7172.7</v>
      </c>
      <c r="AN1205" s="14">
        <f t="shared" si="2293"/>
        <v>4375.7</v>
      </c>
      <c r="AO1205" s="14">
        <f t="shared" si="2294"/>
        <v>4375.7</v>
      </c>
      <c r="AP1205" s="14">
        <f t="shared" si="2347"/>
        <v>0</v>
      </c>
      <c r="AQ1205" s="14">
        <f t="shared" si="2347"/>
        <v>15478.642</v>
      </c>
      <c r="AR1205" s="14">
        <f t="shared" si="2347"/>
        <v>0</v>
      </c>
      <c r="AS1205" s="14">
        <f t="shared" si="2347"/>
        <v>0</v>
      </c>
      <c r="AT1205" s="14">
        <f t="shared" si="2347"/>
        <v>0</v>
      </c>
      <c r="AU1205" s="14">
        <f t="shared" si="2347"/>
        <v>0</v>
      </c>
      <c r="AV1205" s="14">
        <f t="shared" si="2347"/>
        <v>0</v>
      </c>
      <c r="AW1205" s="14">
        <f t="shared" si="2347"/>
        <v>0</v>
      </c>
      <c r="AX1205" s="14">
        <f t="shared" si="2347"/>
        <v>0</v>
      </c>
      <c r="AY1205" s="14">
        <f t="shared" si="2347"/>
        <v>0</v>
      </c>
      <c r="AZ1205" s="14">
        <f t="shared" si="2347"/>
        <v>0</v>
      </c>
      <c r="BA1205" s="14">
        <f t="shared" si="2347"/>
        <v>0</v>
      </c>
      <c r="BB1205" s="14">
        <f t="shared" si="2347"/>
        <v>0</v>
      </c>
      <c r="BC1205" s="14">
        <f t="shared" si="2273"/>
        <v>22651.342000000001</v>
      </c>
      <c r="BD1205" s="14">
        <f t="shared" si="2270"/>
        <v>4375.7</v>
      </c>
      <c r="BE1205" s="14">
        <f t="shared" si="2271"/>
        <v>4375.7</v>
      </c>
      <c r="BF1205" s="14">
        <f t="shared" si="2347"/>
        <v>0</v>
      </c>
    </row>
    <row r="1206" spans="1:59" ht="31.5" customHeight="1" x14ac:dyDescent="0.3">
      <c r="A1206" s="8" t="s">
        <v>53</v>
      </c>
      <c r="B1206" s="8" t="s">
        <v>24</v>
      </c>
      <c r="C1206" s="8" t="s">
        <v>37</v>
      </c>
      <c r="D1206" s="8" t="s">
        <v>895</v>
      </c>
      <c r="E1206" s="30">
        <v>240</v>
      </c>
      <c r="F1206" s="24" t="s">
        <v>529</v>
      </c>
      <c r="G1206" s="14">
        <v>7172.7</v>
      </c>
      <c r="H1206" s="14">
        <v>4375.7</v>
      </c>
      <c r="I1206" s="14">
        <v>4375.7</v>
      </c>
      <c r="J1206" s="14"/>
      <c r="K1206" s="14"/>
      <c r="L1206" s="14"/>
      <c r="M1206" s="14">
        <f t="shared" si="2222"/>
        <v>7172.7</v>
      </c>
      <c r="N1206" s="14">
        <f t="shared" si="2223"/>
        <v>4375.7</v>
      </c>
      <c r="O1206" s="14">
        <f t="shared" si="2224"/>
        <v>4375.7</v>
      </c>
      <c r="P1206" s="14"/>
      <c r="Q1206" s="14">
        <f t="shared" si="2295"/>
        <v>4375.7</v>
      </c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>
        <f t="shared" si="2296"/>
        <v>7172.7</v>
      </c>
      <c r="AH1206" s="14">
        <f t="shared" si="2297"/>
        <v>4375.7</v>
      </c>
      <c r="AI1206" s="14">
        <f t="shared" si="2298"/>
        <v>4375.7</v>
      </c>
      <c r="AJ1206" s="14"/>
      <c r="AK1206" s="14"/>
      <c r="AL1206" s="14"/>
      <c r="AM1206" s="14">
        <f t="shared" si="2292"/>
        <v>7172.7</v>
      </c>
      <c r="AN1206" s="14">
        <f t="shared" si="2293"/>
        <v>4375.7</v>
      </c>
      <c r="AO1206" s="14">
        <f t="shared" si="2294"/>
        <v>4375.7</v>
      </c>
      <c r="AP1206" s="14"/>
      <c r="AQ1206" s="14">
        <v>15478.642</v>
      </c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>
        <f t="shared" si="2273"/>
        <v>22651.342000000001</v>
      </c>
      <c r="BD1206" s="14">
        <f t="shared" si="2270"/>
        <v>4375.7</v>
      </c>
      <c r="BE1206" s="14">
        <f t="shared" si="2271"/>
        <v>4375.7</v>
      </c>
      <c r="BF1206" s="14"/>
    </row>
    <row r="1207" spans="1:59" ht="93.6" hidden="1" x14ac:dyDescent="0.3">
      <c r="A1207" s="8" t="s">
        <v>53</v>
      </c>
      <c r="B1207" s="8" t="s">
        <v>24</v>
      </c>
      <c r="C1207" s="8" t="s">
        <v>37</v>
      </c>
      <c r="D1207" s="8" t="s">
        <v>1335</v>
      </c>
      <c r="E1207" s="30"/>
      <c r="F1207" s="24" t="s">
        <v>1336</v>
      </c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>
        <f>AM1208</f>
        <v>0</v>
      </c>
      <c r="AN1207" s="14">
        <f t="shared" ref="AN1207:BF1208" si="2348">AN1208</f>
        <v>0</v>
      </c>
      <c r="AO1207" s="14">
        <f t="shared" si="2348"/>
        <v>0</v>
      </c>
      <c r="AP1207" s="14">
        <f t="shared" si="2348"/>
        <v>0</v>
      </c>
      <c r="AQ1207" s="14">
        <f t="shared" si="2348"/>
        <v>0</v>
      </c>
      <c r="AR1207" s="14">
        <f t="shared" si="2348"/>
        <v>0</v>
      </c>
      <c r="AS1207" s="14">
        <f t="shared" si="2348"/>
        <v>0</v>
      </c>
      <c r="AT1207" s="14">
        <f t="shared" si="2348"/>
        <v>25537.812999999998</v>
      </c>
      <c r="AU1207" s="14">
        <f t="shared" si="2348"/>
        <v>0</v>
      </c>
      <c r="AV1207" s="14">
        <f t="shared" si="2348"/>
        <v>0</v>
      </c>
      <c r="AW1207" s="14">
        <f t="shared" si="2348"/>
        <v>0</v>
      </c>
      <c r="AX1207" s="14">
        <f t="shared" si="2348"/>
        <v>0</v>
      </c>
      <c r="AY1207" s="14">
        <f t="shared" si="2348"/>
        <v>0</v>
      </c>
      <c r="AZ1207" s="14">
        <f t="shared" si="2348"/>
        <v>0</v>
      </c>
      <c r="BA1207" s="14">
        <f t="shared" si="2348"/>
        <v>0</v>
      </c>
      <c r="BB1207" s="14">
        <f t="shared" si="2348"/>
        <v>0</v>
      </c>
      <c r="BC1207" s="14">
        <f t="shared" si="2273"/>
        <v>25537.812999999998</v>
      </c>
      <c r="BD1207" s="14">
        <f t="shared" si="2270"/>
        <v>0</v>
      </c>
      <c r="BE1207" s="14">
        <f t="shared" si="2271"/>
        <v>0</v>
      </c>
      <c r="BF1207" s="14">
        <f t="shared" si="2348"/>
        <v>0</v>
      </c>
      <c r="BG1207" s="3">
        <v>1</v>
      </c>
    </row>
    <row r="1208" spans="1:59" ht="31.5" hidden="1" customHeight="1" x14ac:dyDescent="0.3">
      <c r="A1208" s="8" t="s">
        <v>53</v>
      </c>
      <c r="B1208" s="8" t="s">
        <v>24</v>
      </c>
      <c r="C1208" s="8" t="s">
        <v>37</v>
      </c>
      <c r="D1208" s="8" t="s">
        <v>1335</v>
      </c>
      <c r="E1208" s="30">
        <v>200</v>
      </c>
      <c r="F1208" s="24" t="s">
        <v>528</v>
      </c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>
        <f>AM1209</f>
        <v>0</v>
      </c>
      <c r="AN1208" s="14">
        <f t="shared" si="2348"/>
        <v>0</v>
      </c>
      <c r="AO1208" s="14">
        <f t="shared" si="2348"/>
        <v>0</v>
      </c>
      <c r="AP1208" s="14">
        <f t="shared" si="2348"/>
        <v>0</v>
      </c>
      <c r="AQ1208" s="14">
        <f t="shared" si="2348"/>
        <v>0</v>
      </c>
      <c r="AR1208" s="14">
        <f t="shared" si="2348"/>
        <v>0</v>
      </c>
      <c r="AS1208" s="14">
        <f t="shared" si="2348"/>
        <v>0</v>
      </c>
      <c r="AT1208" s="14">
        <f t="shared" si="2348"/>
        <v>25537.812999999998</v>
      </c>
      <c r="AU1208" s="14">
        <f t="shared" si="2348"/>
        <v>0</v>
      </c>
      <c r="AV1208" s="14">
        <f t="shared" si="2348"/>
        <v>0</v>
      </c>
      <c r="AW1208" s="14">
        <f t="shared" si="2348"/>
        <v>0</v>
      </c>
      <c r="AX1208" s="14">
        <f t="shared" si="2348"/>
        <v>0</v>
      </c>
      <c r="AY1208" s="14">
        <f t="shared" si="2348"/>
        <v>0</v>
      </c>
      <c r="AZ1208" s="14">
        <f t="shared" si="2348"/>
        <v>0</v>
      </c>
      <c r="BA1208" s="14">
        <f t="shared" si="2348"/>
        <v>0</v>
      </c>
      <c r="BB1208" s="14">
        <f t="shared" si="2348"/>
        <v>0</v>
      </c>
      <c r="BC1208" s="14">
        <f t="shared" si="2273"/>
        <v>25537.812999999998</v>
      </c>
      <c r="BD1208" s="14">
        <f t="shared" si="2270"/>
        <v>0</v>
      </c>
      <c r="BE1208" s="14">
        <f t="shared" si="2271"/>
        <v>0</v>
      </c>
      <c r="BF1208" s="14">
        <f t="shared" si="2348"/>
        <v>0</v>
      </c>
      <c r="BG1208" s="3">
        <v>1</v>
      </c>
    </row>
    <row r="1209" spans="1:59" ht="31.5" hidden="1" customHeight="1" x14ac:dyDescent="0.3">
      <c r="A1209" s="8" t="s">
        <v>53</v>
      </c>
      <c r="B1209" s="8" t="s">
        <v>24</v>
      </c>
      <c r="C1209" s="8" t="s">
        <v>37</v>
      </c>
      <c r="D1209" s="8" t="s">
        <v>1335</v>
      </c>
      <c r="E1209" s="30">
        <v>240</v>
      </c>
      <c r="F1209" s="24" t="s">
        <v>529</v>
      </c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>
        <v>0</v>
      </c>
      <c r="AN1209" s="14">
        <v>0</v>
      </c>
      <c r="AO1209" s="14">
        <v>0</v>
      </c>
      <c r="AP1209" s="14"/>
      <c r="AQ1209" s="14"/>
      <c r="AR1209" s="14"/>
      <c r="AS1209" s="14"/>
      <c r="AT1209" s="14">
        <v>25537.812999999998</v>
      </c>
      <c r="AU1209" s="14"/>
      <c r="AV1209" s="14"/>
      <c r="AW1209" s="14"/>
      <c r="AX1209" s="14"/>
      <c r="AY1209" s="14"/>
      <c r="AZ1209" s="14"/>
      <c r="BA1209" s="14"/>
      <c r="BB1209" s="14"/>
      <c r="BC1209" s="14">
        <f t="shared" si="2273"/>
        <v>25537.812999999998</v>
      </c>
      <c r="BD1209" s="14">
        <f t="shared" si="2270"/>
        <v>0</v>
      </c>
      <c r="BE1209" s="14">
        <f t="shared" si="2271"/>
        <v>0</v>
      </c>
      <c r="BF1209" s="14"/>
      <c r="BG1209" s="3">
        <v>1</v>
      </c>
    </row>
    <row r="1210" spans="1:59" ht="63" customHeight="1" x14ac:dyDescent="0.3">
      <c r="A1210" s="8" t="s">
        <v>53</v>
      </c>
      <c r="B1210" s="8" t="s">
        <v>24</v>
      </c>
      <c r="C1210" s="8" t="s">
        <v>37</v>
      </c>
      <c r="D1210" s="8" t="s">
        <v>139</v>
      </c>
      <c r="E1210" s="30"/>
      <c r="F1210" s="13" t="s">
        <v>646</v>
      </c>
      <c r="G1210" s="14">
        <f t="shared" ref="G1210:L1213" si="2349">G1211</f>
        <v>5141.6000000000004</v>
      </c>
      <c r="H1210" s="14">
        <f t="shared" si="2349"/>
        <v>5141.6000000000004</v>
      </c>
      <c r="I1210" s="14">
        <f t="shared" si="2349"/>
        <v>5141.6000000000004</v>
      </c>
      <c r="J1210" s="14">
        <f t="shared" si="2349"/>
        <v>0</v>
      </c>
      <c r="K1210" s="14">
        <f t="shared" si="2349"/>
        <v>0</v>
      </c>
      <c r="L1210" s="14">
        <f t="shared" si="2349"/>
        <v>0</v>
      </c>
      <c r="M1210" s="14">
        <f t="shared" si="2222"/>
        <v>5141.6000000000004</v>
      </c>
      <c r="N1210" s="14">
        <f t="shared" si="2223"/>
        <v>5141.6000000000004</v>
      </c>
      <c r="O1210" s="14">
        <f t="shared" si="2224"/>
        <v>5141.6000000000004</v>
      </c>
      <c r="P1210" s="14">
        <f t="shared" ref="P1210:BF1213" si="2350">P1211</f>
        <v>0</v>
      </c>
      <c r="Q1210" s="14">
        <f t="shared" si="2295"/>
        <v>5141.6000000000004</v>
      </c>
      <c r="R1210" s="14">
        <f t="shared" si="2350"/>
        <v>0</v>
      </c>
      <c r="S1210" s="14">
        <f t="shared" si="2350"/>
        <v>0</v>
      </c>
      <c r="T1210" s="14">
        <f t="shared" si="2350"/>
        <v>0</v>
      </c>
      <c r="U1210" s="14">
        <f t="shared" si="2350"/>
        <v>0</v>
      </c>
      <c r="V1210" s="14">
        <f t="shared" si="2350"/>
        <v>0</v>
      </c>
      <c r="W1210" s="14">
        <f t="shared" si="2350"/>
        <v>0</v>
      </c>
      <c r="X1210" s="14">
        <f t="shared" si="2350"/>
        <v>0</v>
      </c>
      <c r="Y1210" s="14">
        <f t="shared" si="2350"/>
        <v>0</v>
      </c>
      <c r="Z1210" s="14">
        <f t="shared" si="2350"/>
        <v>0</v>
      </c>
      <c r="AA1210" s="14">
        <f t="shared" si="2350"/>
        <v>0</v>
      </c>
      <c r="AB1210" s="14">
        <f t="shared" si="2350"/>
        <v>0</v>
      </c>
      <c r="AC1210" s="14">
        <f t="shared" si="2350"/>
        <v>0</v>
      </c>
      <c r="AD1210" s="14">
        <f t="shared" si="2350"/>
        <v>0</v>
      </c>
      <c r="AE1210" s="14">
        <f t="shared" si="2350"/>
        <v>0</v>
      </c>
      <c r="AF1210" s="14">
        <f t="shared" si="2350"/>
        <v>0</v>
      </c>
      <c r="AG1210" s="14">
        <f t="shared" si="2296"/>
        <v>5141.6000000000004</v>
      </c>
      <c r="AH1210" s="14">
        <f t="shared" si="2297"/>
        <v>5141.6000000000004</v>
      </c>
      <c r="AI1210" s="14">
        <f t="shared" si="2298"/>
        <v>5141.6000000000004</v>
      </c>
      <c r="AJ1210" s="14">
        <f t="shared" si="2350"/>
        <v>0</v>
      </c>
      <c r="AK1210" s="14">
        <f t="shared" si="2350"/>
        <v>0</v>
      </c>
      <c r="AL1210" s="14">
        <f t="shared" si="2350"/>
        <v>0</v>
      </c>
      <c r="AM1210" s="14">
        <f t="shared" si="2292"/>
        <v>5141.6000000000004</v>
      </c>
      <c r="AN1210" s="14">
        <f t="shared" si="2293"/>
        <v>5141.6000000000004</v>
      </c>
      <c r="AO1210" s="14">
        <f t="shared" si="2294"/>
        <v>5141.6000000000004</v>
      </c>
      <c r="AP1210" s="14">
        <f t="shared" si="2350"/>
        <v>0</v>
      </c>
      <c r="AQ1210" s="14">
        <f t="shared" si="2350"/>
        <v>0</v>
      </c>
      <c r="AR1210" s="14">
        <f t="shared" si="2350"/>
        <v>0</v>
      </c>
      <c r="AS1210" s="14">
        <f t="shared" si="2350"/>
        <v>0</v>
      </c>
      <c r="AT1210" s="14">
        <f t="shared" si="2350"/>
        <v>0</v>
      </c>
      <c r="AU1210" s="14">
        <f t="shared" si="2350"/>
        <v>0</v>
      </c>
      <c r="AV1210" s="14">
        <f t="shared" si="2350"/>
        <v>0</v>
      </c>
      <c r="AW1210" s="14">
        <f t="shared" si="2350"/>
        <v>0</v>
      </c>
      <c r="AX1210" s="14">
        <f t="shared" si="2350"/>
        <v>0</v>
      </c>
      <c r="AY1210" s="14">
        <f t="shared" si="2350"/>
        <v>0</v>
      </c>
      <c r="AZ1210" s="14">
        <f t="shared" si="2350"/>
        <v>0</v>
      </c>
      <c r="BA1210" s="14">
        <f t="shared" si="2350"/>
        <v>0</v>
      </c>
      <c r="BB1210" s="14">
        <f t="shared" si="2350"/>
        <v>0</v>
      </c>
      <c r="BC1210" s="14">
        <f t="shared" si="2273"/>
        <v>5141.6000000000004</v>
      </c>
      <c r="BD1210" s="14">
        <f t="shared" si="2270"/>
        <v>5141.6000000000004</v>
      </c>
      <c r="BE1210" s="14">
        <f t="shared" si="2271"/>
        <v>5141.6000000000004</v>
      </c>
      <c r="BF1210" s="14">
        <f t="shared" si="2350"/>
        <v>0</v>
      </c>
    </row>
    <row r="1211" spans="1:59" ht="31.5" customHeight="1" x14ac:dyDescent="0.3">
      <c r="A1211" s="8" t="s">
        <v>53</v>
      </c>
      <c r="B1211" s="8" t="s">
        <v>24</v>
      </c>
      <c r="C1211" s="8" t="s">
        <v>37</v>
      </c>
      <c r="D1211" s="8" t="s">
        <v>140</v>
      </c>
      <c r="E1211" s="30"/>
      <c r="F1211" s="13" t="s">
        <v>647</v>
      </c>
      <c r="G1211" s="14">
        <f t="shared" si="2349"/>
        <v>5141.6000000000004</v>
      </c>
      <c r="H1211" s="14">
        <f t="shared" si="2349"/>
        <v>5141.6000000000004</v>
      </c>
      <c r="I1211" s="14">
        <f t="shared" si="2349"/>
        <v>5141.6000000000004</v>
      </c>
      <c r="J1211" s="14">
        <f t="shared" si="2349"/>
        <v>0</v>
      </c>
      <c r="K1211" s="14">
        <f t="shared" si="2349"/>
        <v>0</v>
      </c>
      <c r="L1211" s="14">
        <f t="shared" si="2349"/>
        <v>0</v>
      </c>
      <c r="M1211" s="14">
        <f t="shared" si="2222"/>
        <v>5141.6000000000004</v>
      </c>
      <c r="N1211" s="14">
        <f t="shared" si="2223"/>
        <v>5141.6000000000004</v>
      </c>
      <c r="O1211" s="14">
        <f t="shared" si="2224"/>
        <v>5141.6000000000004</v>
      </c>
      <c r="P1211" s="14">
        <f t="shared" si="2350"/>
        <v>0</v>
      </c>
      <c r="Q1211" s="14">
        <f t="shared" si="2295"/>
        <v>5141.6000000000004</v>
      </c>
      <c r="R1211" s="14">
        <f t="shared" si="2350"/>
        <v>0</v>
      </c>
      <c r="S1211" s="14">
        <f t="shared" si="2350"/>
        <v>0</v>
      </c>
      <c r="T1211" s="14">
        <f t="shared" si="2350"/>
        <v>0</v>
      </c>
      <c r="U1211" s="14">
        <f t="shared" si="2350"/>
        <v>0</v>
      </c>
      <c r="V1211" s="14">
        <f t="shared" si="2350"/>
        <v>0</v>
      </c>
      <c r="W1211" s="14">
        <f t="shared" si="2350"/>
        <v>0</v>
      </c>
      <c r="X1211" s="14">
        <f t="shared" si="2350"/>
        <v>0</v>
      </c>
      <c r="Y1211" s="14">
        <f t="shared" si="2350"/>
        <v>0</v>
      </c>
      <c r="Z1211" s="14">
        <f t="shared" si="2350"/>
        <v>0</v>
      </c>
      <c r="AA1211" s="14">
        <f t="shared" si="2350"/>
        <v>0</v>
      </c>
      <c r="AB1211" s="14">
        <f t="shared" si="2350"/>
        <v>0</v>
      </c>
      <c r="AC1211" s="14">
        <f t="shared" si="2350"/>
        <v>0</v>
      </c>
      <c r="AD1211" s="14">
        <f t="shared" si="2350"/>
        <v>0</v>
      </c>
      <c r="AE1211" s="14">
        <f t="shared" si="2350"/>
        <v>0</v>
      </c>
      <c r="AF1211" s="14">
        <f t="shared" si="2350"/>
        <v>0</v>
      </c>
      <c r="AG1211" s="14">
        <f t="shared" si="2296"/>
        <v>5141.6000000000004</v>
      </c>
      <c r="AH1211" s="14">
        <f t="shared" si="2297"/>
        <v>5141.6000000000004</v>
      </c>
      <c r="AI1211" s="14">
        <f t="shared" si="2298"/>
        <v>5141.6000000000004</v>
      </c>
      <c r="AJ1211" s="14">
        <f t="shared" si="2350"/>
        <v>0</v>
      </c>
      <c r="AK1211" s="14">
        <f t="shared" si="2350"/>
        <v>0</v>
      </c>
      <c r="AL1211" s="14">
        <f t="shared" si="2350"/>
        <v>0</v>
      </c>
      <c r="AM1211" s="14">
        <f t="shared" si="2292"/>
        <v>5141.6000000000004</v>
      </c>
      <c r="AN1211" s="14">
        <f t="shared" si="2293"/>
        <v>5141.6000000000004</v>
      </c>
      <c r="AO1211" s="14">
        <f t="shared" si="2294"/>
        <v>5141.6000000000004</v>
      </c>
      <c r="AP1211" s="14">
        <f t="shared" si="2350"/>
        <v>0</v>
      </c>
      <c r="AQ1211" s="14">
        <f t="shared" si="2350"/>
        <v>0</v>
      </c>
      <c r="AR1211" s="14">
        <f t="shared" si="2350"/>
        <v>0</v>
      </c>
      <c r="AS1211" s="14">
        <f t="shared" si="2350"/>
        <v>0</v>
      </c>
      <c r="AT1211" s="14">
        <f t="shared" si="2350"/>
        <v>0</v>
      </c>
      <c r="AU1211" s="14">
        <f t="shared" si="2350"/>
        <v>0</v>
      </c>
      <c r="AV1211" s="14">
        <f t="shared" si="2350"/>
        <v>0</v>
      </c>
      <c r="AW1211" s="14">
        <f t="shared" si="2350"/>
        <v>0</v>
      </c>
      <c r="AX1211" s="14">
        <f t="shared" si="2350"/>
        <v>0</v>
      </c>
      <c r="AY1211" s="14">
        <f t="shared" si="2350"/>
        <v>0</v>
      </c>
      <c r="AZ1211" s="14">
        <f t="shared" si="2350"/>
        <v>0</v>
      </c>
      <c r="BA1211" s="14">
        <f t="shared" si="2350"/>
        <v>0</v>
      </c>
      <c r="BB1211" s="14">
        <f t="shared" si="2350"/>
        <v>0</v>
      </c>
      <c r="BC1211" s="14">
        <f t="shared" si="2273"/>
        <v>5141.6000000000004</v>
      </c>
      <c r="BD1211" s="14">
        <f t="shared" si="2270"/>
        <v>5141.6000000000004</v>
      </c>
      <c r="BE1211" s="14">
        <f t="shared" si="2271"/>
        <v>5141.6000000000004</v>
      </c>
      <c r="BF1211" s="14">
        <f t="shared" si="2350"/>
        <v>0</v>
      </c>
    </row>
    <row r="1212" spans="1:59" ht="46.8" x14ac:dyDescent="0.3">
      <c r="A1212" s="8" t="s">
        <v>53</v>
      </c>
      <c r="B1212" s="8" t="s">
        <v>24</v>
      </c>
      <c r="C1212" s="8" t="s">
        <v>37</v>
      </c>
      <c r="D1212" s="8" t="s">
        <v>413</v>
      </c>
      <c r="E1212" s="30"/>
      <c r="F1212" s="18" t="s">
        <v>1097</v>
      </c>
      <c r="G1212" s="14">
        <f t="shared" si="2349"/>
        <v>5141.6000000000004</v>
      </c>
      <c r="H1212" s="14">
        <f t="shared" si="2349"/>
        <v>5141.6000000000004</v>
      </c>
      <c r="I1212" s="14">
        <f t="shared" si="2349"/>
        <v>5141.6000000000004</v>
      </c>
      <c r="J1212" s="14">
        <f t="shared" si="2349"/>
        <v>0</v>
      </c>
      <c r="K1212" s="14">
        <f t="shared" si="2349"/>
        <v>0</v>
      </c>
      <c r="L1212" s="14">
        <f t="shared" si="2349"/>
        <v>0</v>
      </c>
      <c r="M1212" s="14">
        <f t="shared" si="2222"/>
        <v>5141.6000000000004</v>
      </c>
      <c r="N1212" s="14">
        <f t="shared" si="2223"/>
        <v>5141.6000000000004</v>
      </c>
      <c r="O1212" s="14">
        <f t="shared" si="2224"/>
        <v>5141.6000000000004</v>
      </c>
      <c r="P1212" s="14">
        <f t="shared" si="2350"/>
        <v>0</v>
      </c>
      <c r="Q1212" s="14">
        <f t="shared" si="2295"/>
        <v>5141.6000000000004</v>
      </c>
      <c r="R1212" s="14">
        <f t="shared" si="2350"/>
        <v>0</v>
      </c>
      <c r="S1212" s="14">
        <f t="shared" si="2350"/>
        <v>0</v>
      </c>
      <c r="T1212" s="14">
        <f t="shared" si="2350"/>
        <v>0</v>
      </c>
      <c r="U1212" s="14">
        <f t="shared" si="2350"/>
        <v>0</v>
      </c>
      <c r="V1212" s="14">
        <f t="shared" si="2350"/>
        <v>0</v>
      </c>
      <c r="W1212" s="14">
        <f t="shared" si="2350"/>
        <v>0</v>
      </c>
      <c r="X1212" s="14">
        <f t="shared" si="2350"/>
        <v>0</v>
      </c>
      <c r="Y1212" s="14">
        <f t="shared" si="2350"/>
        <v>0</v>
      </c>
      <c r="Z1212" s="14">
        <f t="shared" si="2350"/>
        <v>0</v>
      </c>
      <c r="AA1212" s="14">
        <f t="shared" si="2350"/>
        <v>0</v>
      </c>
      <c r="AB1212" s="14">
        <f t="shared" si="2350"/>
        <v>0</v>
      </c>
      <c r="AC1212" s="14">
        <f t="shared" si="2350"/>
        <v>0</v>
      </c>
      <c r="AD1212" s="14">
        <f t="shared" si="2350"/>
        <v>0</v>
      </c>
      <c r="AE1212" s="14">
        <f t="shared" si="2350"/>
        <v>0</v>
      </c>
      <c r="AF1212" s="14">
        <f t="shared" si="2350"/>
        <v>0</v>
      </c>
      <c r="AG1212" s="14">
        <f t="shared" si="2296"/>
        <v>5141.6000000000004</v>
      </c>
      <c r="AH1212" s="14">
        <f t="shared" si="2297"/>
        <v>5141.6000000000004</v>
      </c>
      <c r="AI1212" s="14">
        <f t="shared" si="2298"/>
        <v>5141.6000000000004</v>
      </c>
      <c r="AJ1212" s="14">
        <f t="shared" si="2350"/>
        <v>0</v>
      </c>
      <c r="AK1212" s="14">
        <f t="shared" si="2350"/>
        <v>0</v>
      </c>
      <c r="AL1212" s="14">
        <f t="shared" si="2350"/>
        <v>0</v>
      </c>
      <c r="AM1212" s="14">
        <f t="shared" si="2292"/>
        <v>5141.6000000000004</v>
      </c>
      <c r="AN1212" s="14">
        <f t="shared" si="2293"/>
        <v>5141.6000000000004</v>
      </c>
      <c r="AO1212" s="14">
        <f t="shared" si="2294"/>
        <v>5141.6000000000004</v>
      </c>
      <c r="AP1212" s="14">
        <f t="shared" si="2350"/>
        <v>0</v>
      </c>
      <c r="AQ1212" s="14">
        <f t="shared" si="2350"/>
        <v>0</v>
      </c>
      <c r="AR1212" s="14">
        <f t="shared" si="2350"/>
        <v>0</v>
      </c>
      <c r="AS1212" s="14">
        <f t="shared" si="2350"/>
        <v>0</v>
      </c>
      <c r="AT1212" s="14">
        <f t="shared" si="2350"/>
        <v>0</v>
      </c>
      <c r="AU1212" s="14">
        <f t="shared" si="2350"/>
        <v>0</v>
      </c>
      <c r="AV1212" s="14">
        <f t="shared" si="2350"/>
        <v>0</v>
      </c>
      <c r="AW1212" s="14">
        <f t="shared" si="2350"/>
        <v>0</v>
      </c>
      <c r="AX1212" s="14">
        <f t="shared" si="2350"/>
        <v>0</v>
      </c>
      <c r="AY1212" s="14">
        <f t="shared" si="2350"/>
        <v>0</v>
      </c>
      <c r="AZ1212" s="14">
        <f t="shared" si="2350"/>
        <v>0</v>
      </c>
      <c r="BA1212" s="14">
        <f t="shared" si="2350"/>
        <v>0</v>
      </c>
      <c r="BB1212" s="14">
        <f t="shared" si="2350"/>
        <v>0</v>
      </c>
      <c r="BC1212" s="14">
        <f t="shared" si="2273"/>
        <v>5141.6000000000004</v>
      </c>
      <c r="BD1212" s="14">
        <f t="shared" si="2270"/>
        <v>5141.6000000000004</v>
      </c>
      <c r="BE1212" s="14">
        <f t="shared" si="2271"/>
        <v>5141.6000000000004</v>
      </c>
      <c r="BF1212" s="14">
        <f t="shared" si="2350"/>
        <v>0</v>
      </c>
    </row>
    <row r="1213" spans="1:59" ht="31.5" customHeight="1" x14ac:dyDescent="0.3">
      <c r="A1213" s="8" t="s">
        <v>53</v>
      </c>
      <c r="B1213" s="8" t="s">
        <v>24</v>
      </c>
      <c r="C1213" s="8" t="s">
        <v>37</v>
      </c>
      <c r="D1213" s="8" t="s">
        <v>413</v>
      </c>
      <c r="E1213" s="30">
        <v>200</v>
      </c>
      <c r="F1213" s="24" t="s">
        <v>528</v>
      </c>
      <c r="G1213" s="14">
        <f t="shared" si="2349"/>
        <v>5141.6000000000004</v>
      </c>
      <c r="H1213" s="14">
        <f t="shared" si="2349"/>
        <v>5141.6000000000004</v>
      </c>
      <c r="I1213" s="14">
        <f t="shared" si="2349"/>
        <v>5141.6000000000004</v>
      </c>
      <c r="J1213" s="14">
        <f t="shared" si="2349"/>
        <v>0</v>
      </c>
      <c r="K1213" s="14">
        <f t="shared" si="2349"/>
        <v>0</v>
      </c>
      <c r="L1213" s="14">
        <f t="shared" si="2349"/>
        <v>0</v>
      </c>
      <c r="M1213" s="14">
        <f t="shared" si="2222"/>
        <v>5141.6000000000004</v>
      </c>
      <c r="N1213" s="14">
        <f t="shared" si="2223"/>
        <v>5141.6000000000004</v>
      </c>
      <c r="O1213" s="14">
        <f t="shared" si="2224"/>
        <v>5141.6000000000004</v>
      </c>
      <c r="P1213" s="14">
        <f t="shared" si="2350"/>
        <v>0</v>
      </c>
      <c r="Q1213" s="14">
        <f t="shared" si="2295"/>
        <v>5141.6000000000004</v>
      </c>
      <c r="R1213" s="14">
        <f t="shared" si="2350"/>
        <v>0</v>
      </c>
      <c r="S1213" s="14">
        <f t="shared" si="2350"/>
        <v>0</v>
      </c>
      <c r="T1213" s="14">
        <f t="shared" si="2350"/>
        <v>0</v>
      </c>
      <c r="U1213" s="14">
        <f t="shared" si="2350"/>
        <v>0</v>
      </c>
      <c r="V1213" s="14">
        <f t="shared" si="2350"/>
        <v>0</v>
      </c>
      <c r="W1213" s="14">
        <f t="shared" si="2350"/>
        <v>0</v>
      </c>
      <c r="X1213" s="14">
        <f t="shared" si="2350"/>
        <v>0</v>
      </c>
      <c r="Y1213" s="14">
        <f t="shared" si="2350"/>
        <v>0</v>
      </c>
      <c r="Z1213" s="14">
        <f t="shared" si="2350"/>
        <v>0</v>
      </c>
      <c r="AA1213" s="14">
        <f t="shared" si="2350"/>
        <v>0</v>
      </c>
      <c r="AB1213" s="14">
        <f t="shared" si="2350"/>
        <v>0</v>
      </c>
      <c r="AC1213" s="14">
        <f t="shared" si="2350"/>
        <v>0</v>
      </c>
      <c r="AD1213" s="14">
        <f t="shared" si="2350"/>
        <v>0</v>
      </c>
      <c r="AE1213" s="14">
        <f t="shared" si="2350"/>
        <v>0</v>
      </c>
      <c r="AF1213" s="14">
        <f t="shared" si="2350"/>
        <v>0</v>
      </c>
      <c r="AG1213" s="14">
        <f t="shared" si="2296"/>
        <v>5141.6000000000004</v>
      </c>
      <c r="AH1213" s="14">
        <f t="shared" si="2297"/>
        <v>5141.6000000000004</v>
      </c>
      <c r="AI1213" s="14">
        <f t="shared" si="2298"/>
        <v>5141.6000000000004</v>
      </c>
      <c r="AJ1213" s="14">
        <f t="shared" si="2350"/>
        <v>0</v>
      </c>
      <c r="AK1213" s="14">
        <f t="shared" si="2350"/>
        <v>0</v>
      </c>
      <c r="AL1213" s="14">
        <f t="shared" si="2350"/>
        <v>0</v>
      </c>
      <c r="AM1213" s="14">
        <f t="shared" si="2292"/>
        <v>5141.6000000000004</v>
      </c>
      <c r="AN1213" s="14">
        <f t="shared" si="2293"/>
        <v>5141.6000000000004</v>
      </c>
      <c r="AO1213" s="14">
        <f t="shared" si="2294"/>
        <v>5141.6000000000004</v>
      </c>
      <c r="AP1213" s="14">
        <f t="shared" si="2350"/>
        <v>0</v>
      </c>
      <c r="AQ1213" s="14">
        <f t="shared" si="2350"/>
        <v>0</v>
      </c>
      <c r="AR1213" s="14">
        <f t="shared" si="2350"/>
        <v>0</v>
      </c>
      <c r="AS1213" s="14">
        <f t="shared" si="2350"/>
        <v>0</v>
      </c>
      <c r="AT1213" s="14">
        <f t="shared" si="2350"/>
        <v>0</v>
      </c>
      <c r="AU1213" s="14">
        <f t="shared" si="2350"/>
        <v>0</v>
      </c>
      <c r="AV1213" s="14">
        <f t="shared" si="2350"/>
        <v>0</v>
      </c>
      <c r="AW1213" s="14">
        <f t="shared" si="2350"/>
        <v>0</v>
      </c>
      <c r="AX1213" s="14">
        <f t="shared" si="2350"/>
        <v>0</v>
      </c>
      <c r="AY1213" s="14">
        <f t="shared" si="2350"/>
        <v>0</v>
      </c>
      <c r="AZ1213" s="14">
        <f t="shared" si="2350"/>
        <v>0</v>
      </c>
      <c r="BA1213" s="14">
        <f t="shared" si="2350"/>
        <v>0</v>
      </c>
      <c r="BB1213" s="14">
        <f t="shared" si="2350"/>
        <v>0</v>
      </c>
      <c r="BC1213" s="14">
        <f t="shared" si="2273"/>
        <v>5141.6000000000004</v>
      </c>
      <c r="BD1213" s="14">
        <f t="shared" si="2270"/>
        <v>5141.6000000000004</v>
      </c>
      <c r="BE1213" s="14">
        <f t="shared" si="2271"/>
        <v>5141.6000000000004</v>
      </c>
      <c r="BF1213" s="14">
        <f t="shared" si="2350"/>
        <v>0</v>
      </c>
    </row>
    <row r="1214" spans="1:59" ht="31.5" customHeight="1" x14ac:dyDescent="0.3">
      <c r="A1214" s="8" t="s">
        <v>53</v>
      </c>
      <c r="B1214" s="8" t="s">
        <v>24</v>
      </c>
      <c r="C1214" s="8" t="s">
        <v>37</v>
      </c>
      <c r="D1214" s="8" t="s">
        <v>413</v>
      </c>
      <c r="E1214" s="30">
        <v>240</v>
      </c>
      <c r="F1214" s="24" t="s">
        <v>529</v>
      </c>
      <c r="G1214" s="14">
        <v>5141.6000000000004</v>
      </c>
      <c r="H1214" s="14">
        <v>5141.6000000000004</v>
      </c>
      <c r="I1214" s="14">
        <v>5141.6000000000004</v>
      </c>
      <c r="J1214" s="14"/>
      <c r="K1214" s="14"/>
      <c r="L1214" s="14"/>
      <c r="M1214" s="14">
        <f t="shared" si="2222"/>
        <v>5141.6000000000004</v>
      </c>
      <c r="N1214" s="14">
        <f t="shared" si="2223"/>
        <v>5141.6000000000004</v>
      </c>
      <c r="O1214" s="14">
        <f t="shared" si="2224"/>
        <v>5141.6000000000004</v>
      </c>
      <c r="P1214" s="14"/>
      <c r="Q1214" s="14">
        <f t="shared" si="2295"/>
        <v>5141.6000000000004</v>
      </c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>
        <f t="shared" si="2296"/>
        <v>5141.6000000000004</v>
      </c>
      <c r="AH1214" s="14">
        <f t="shared" si="2297"/>
        <v>5141.6000000000004</v>
      </c>
      <c r="AI1214" s="14">
        <f t="shared" si="2298"/>
        <v>5141.6000000000004</v>
      </c>
      <c r="AJ1214" s="14"/>
      <c r="AK1214" s="14"/>
      <c r="AL1214" s="14"/>
      <c r="AM1214" s="14">
        <f t="shared" si="2292"/>
        <v>5141.6000000000004</v>
      </c>
      <c r="AN1214" s="14">
        <f t="shared" si="2293"/>
        <v>5141.6000000000004</v>
      </c>
      <c r="AO1214" s="14">
        <f t="shared" si="2294"/>
        <v>5141.6000000000004</v>
      </c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>
        <f t="shared" si="2273"/>
        <v>5141.6000000000004</v>
      </c>
      <c r="BD1214" s="14">
        <f t="shared" si="2270"/>
        <v>5141.6000000000004</v>
      </c>
      <c r="BE1214" s="14">
        <f t="shared" si="2271"/>
        <v>5141.6000000000004</v>
      </c>
      <c r="BF1214" s="14"/>
    </row>
    <row r="1215" spans="1:59" ht="62.4" x14ac:dyDescent="0.3">
      <c r="A1215" s="8" t="s">
        <v>53</v>
      </c>
      <c r="B1215" s="8" t="s">
        <v>24</v>
      </c>
      <c r="C1215" s="8" t="s">
        <v>37</v>
      </c>
      <c r="D1215" s="8" t="s">
        <v>142</v>
      </c>
      <c r="E1215" s="30"/>
      <c r="F1215" s="18" t="s">
        <v>1098</v>
      </c>
      <c r="G1215" s="14">
        <f t="shared" ref="G1215:L1219" si="2351">G1216</f>
        <v>5800.2</v>
      </c>
      <c r="H1215" s="14">
        <f t="shared" si="2351"/>
        <v>15300.2</v>
      </c>
      <c r="I1215" s="14">
        <f t="shared" si="2351"/>
        <v>5800.2</v>
      </c>
      <c r="J1215" s="14">
        <f t="shared" si="2351"/>
        <v>0</v>
      </c>
      <c r="K1215" s="14">
        <f t="shared" si="2351"/>
        <v>0</v>
      </c>
      <c r="L1215" s="14">
        <f t="shared" si="2351"/>
        <v>0</v>
      </c>
      <c r="M1215" s="14">
        <f t="shared" ref="M1215:M1289" si="2352">G1215+J1215</f>
        <v>5800.2</v>
      </c>
      <c r="N1215" s="14">
        <f t="shared" ref="N1215:N1289" si="2353">H1215+K1215</f>
        <v>15300.2</v>
      </c>
      <c r="O1215" s="14">
        <f t="shared" ref="O1215:O1289" si="2354">I1215+L1215</f>
        <v>5800.2</v>
      </c>
      <c r="P1215" s="14">
        <f t="shared" ref="P1215:BF1219" si="2355">P1216</f>
        <v>0</v>
      </c>
      <c r="Q1215" s="14">
        <f t="shared" si="2295"/>
        <v>15300.2</v>
      </c>
      <c r="R1215" s="14">
        <f t="shared" si="2355"/>
        <v>0</v>
      </c>
      <c r="S1215" s="14">
        <f t="shared" si="2355"/>
        <v>0</v>
      </c>
      <c r="T1215" s="14">
        <f t="shared" si="2355"/>
        <v>0</v>
      </c>
      <c r="U1215" s="14">
        <f t="shared" si="2355"/>
        <v>0</v>
      </c>
      <c r="V1215" s="14">
        <f t="shared" si="2355"/>
        <v>0</v>
      </c>
      <c r="W1215" s="14">
        <f t="shared" si="2355"/>
        <v>0</v>
      </c>
      <c r="X1215" s="14">
        <f t="shared" si="2355"/>
        <v>0</v>
      </c>
      <c r="Y1215" s="14">
        <f t="shared" si="2355"/>
        <v>0</v>
      </c>
      <c r="Z1215" s="14">
        <f t="shared" si="2355"/>
        <v>0</v>
      </c>
      <c r="AA1215" s="14">
        <f t="shared" si="2355"/>
        <v>0</v>
      </c>
      <c r="AB1215" s="14">
        <f t="shared" si="2355"/>
        <v>0</v>
      </c>
      <c r="AC1215" s="14">
        <f t="shared" si="2355"/>
        <v>0</v>
      </c>
      <c r="AD1215" s="14">
        <f t="shared" si="2355"/>
        <v>0</v>
      </c>
      <c r="AE1215" s="14">
        <f t="shared" si="2355"/>
        <v>0</v>
      </c>
      <c r="AF1215" s="14">
        <f t="shared" si="2355"/>
        <v>0</v>
      </c>
      <c r="AG1215" s="14">
        <f t="shared" si="2296"/>
        <v>5800.2</v>
      </c>
      <c r="AH1215" s="14">
        <f t="shared" si="2297"/>
        <v>15300.2</v>
      </c>
      <c r="AI1215" s="14">
        <f t="shared" si="2298"/>
        <v>5800.2</v>
      </c>
      <c r="AJ1215" s="14">
        <f t="shared" si="2355"/>
        <v>0</v>
      </c>
      <c r="AK1215" s="14">
        <f t="shared" si="2355"/>
        <v>0</v>
      </c>
      <c r="AL1215" s="14">
        <f t="shared" si="2355"/>
        <v>0</v>
      </c>
      <c r="AM1215" s="14">
        <f t="shared" si="2292"/>
        <v>5800.2</v>
      </c>
      <c r="AN1215" s="14">
        <f t="shared" si="2293"/>
        <v>15300.2</v>
      </c>
      <c r="AO1215" s="14">
        <f t="shared" si="2294"/>
        <v>5800.2</v>
      </c>
      <c r="AP1215" s="14">
        <f t="shared" si="2355"/>
        <v>0</v>
      </c>
      <c r="AQ1215" s="14">
        <f t="shared" si="2355"/>
        <v>0</v>
      </c>
      <c r="AR1215" s="14">
        <f t="shared" si="2355"/>
        <v>0</v>
      </c>
      <c r="AS1215" s="14">
        <f t="shared" si="2355"/>
        <v>0</v>
      </c>
      <c r="AT1215" s="14">
        <f t="shared" si="2355"/>
        <v>0</v>
      </c>
      <c r="AU1215" s="14">
        <f t="shared" si="2355"/>
        <v>0</v>
      </c>
      <c r="AV1215" s="14">
        <f t="shared" si="2355"/>
        <v>0</v>
      </c>
      <c r="AW1215" s="14">
        <f t="shared" si="2355"/>
        <v>0</v>
      </c>
      <c r="AX1215" s="14">
        <f t="shared" si="2355"/>
        <v>0</v>
      </c>
      <c r="AY1215" s="14">
        <f t="shared" si="2355"/>
        <v>0</v>
      </c>
      <c r="AZ1215" s="14">
        <f t="shared" si="2355"/>
        <v>0</v>
      </c>
      <c r="BA1215" s="14">
        <f t="shared" si="2355"/>
        <v>0</v>
      </c>
      <c r="BB1215" s="14">
        <f t="shared" si="2355"/>
        <v>0</v>
      </c>
      <c r="BC1215" s="14">
        <f t="shared" si="2273"/>
        <v>5800.2</v>
      </c>
      <c r="BD1215" s="14">
        <f t="shared" si="2270"/>
        <v>15300.2</v>
      </c>
      <c r="BE1215" s="14">
        <f t="shared" si="2271"/>
        <v>5800.2</v>
      </c>
      <c r="BF1215" s="14">
        <f t="shared" si="2355"/>
        <v>0</v>
      </c>
    </row>
    <row r="1216" spans="1:59" ht="47.25" customHeight="1" x14ac:dyDescent="0.3">
      <c r="A1216" s="8" t="s">
        <v>53</v>
      </c>
      <c r="B1216" s="8" t="s">
        <v>24</v>
      </c>
      <c r="C1216" s="8" t="s">
        <v>37</v>
      </c>
      <c r="D1216" s="8" t="s">
        <v>143</v>
      </c>
      <c r="E1216" s="30"/>
      <c r="F1216" s="18" t="s">
        <v>1129</v>
      </c>
      <c r="G1216" s="14">
        <f t="shared" si="2351"/>
        <v>5800.2</v>
      </c>
      <c r="H1216" s="14">
        <f t="shared" si="2351"/>
        <v>15300.2</v>
      </c>
      <c r="I1216" s="14">
        <f t="shared" si="2351"/>
        <v>5800.2</v>
      </c>
      <c r="J1216" s="14">
        <f t="shared" si="2351"/>
        <v>0</v>
      </c>
      <c r="K1216" s="14">
        <f t="shared" si="2351"/>
        <v>0</v>
      </c>
      <c r="L1216" s="14">
        <f t="shared" si="2351"/>
        <v>0</v>
      </c>
      <c r="M1216" s="14">
        <f t="shared" si="2352"/>
        <v>5800.2</v>
      </c>
      <c r="N1216" s="14">
        <f t="shared" si="2353"/>
        <v>15300.2</v>
      </c>
      <c r="O1216" s="14">
        <f t="shared" si="2354"/>
        <v>5800.2</v>
      </c>
      <c r="P1216" s="14">
        <f t="shared" si="2355"/>
        <v>0</v>
      </c>
      <c r="Q1216" s="14">
        <f t="shared" si="2295"/>
        <v>15300.2</v>
      </c>
      <c r="R1216" s="14">
        <f t="shared" si="2355"/>
        <v>0</v>
      </c>
      <c r="S1216" s="14">
        <f t="shared" si="2355"/>
        <v>0</v>
      </c>
      <c r="T1216" s="14">
        <f t="shared" si="2355"/>
        <v>0</v>
      </c>
      <c r="U1216" s="14">
        <f t="shared" si="2355"/>
        <v>0</v>
      </c>
      <c r="V1216" s="14">
        <f t="shared" si="2355"/>
        <v>0</v>
      </c>
      <c r="W1216" s="14">
        <f t="shared" si="2355"/>
        <v>0</v>
      </c>
      <c r="X1216" s="14">
        <f t="shared" si="2355"/>
        <v>0</v>
      </c>
      <c r="Y1216" s="14">
        <f t="shared" si="2355"/>
        <v>0</v>
      </c>
      <c r="Z1216" s="14">
        <f t="shared" si="2355"/>
        <v>0</v>
      </c>
      <c r="AA1216" s="14">
        <f t="shared" si="2355"/>
        <v>0</v>
      </c>
      <c r="AB1216" s="14">
        <f t="shared" si="2355"/>
        <v>0</v>
      </c>
      <c r="AC1216" s="14">
        <f t="shared" si="2355"/>
        <v>0</v>
      </c>
      <c r="AD1216" s="14">
        <f t="shared" si="2355"/>
        <v>0</v>
      </c>
      <c r="AE1216" s="14">
        <f t="shared" si="2355"/>
        <v>0</v>
      </c>
      <c r="AF1216" s="14">
        <f t="shared" si="2355"/>
        <v>0</v>
      </c>
      <c r="AG1216" s="14">
        <f t="shared" si="2296"/>
        <v>5800.2</v>
      </c>
      <c r="AH1216" s="14">
        <f t="shared" si="2297"/>
        <v>15300.2</v>
      </c>
      <c r="AI1216" s="14">
        <f t="shared" si="2298"/>
        <v>5800.2</v>
      </c>
      <c r="AJ1216" s="14">
        <f t="shared" si="2355"/>
        <v>0</v>
      </c>
      <c r="AK1216" s="14">
        <f t="shared" si="2355"/>
        <v>0</v>
      </c>
      <c r="AL1216" s="14">
        <f t="shared" si="2355"/>
        <v>0</v>
      </c>
      <c r="AM1216" s="14">
        <f t="shared" si="2292"/>
        <v>5800.2</v>
      </c>
      <c r="AN1216" s="14">
        <f t="shared" si="2293"/>
        <v>15300.2</v>
      </c>
      <c r="AO1216" s="14">
        <f t="shared" si="2294"/>
        <v>5800.2</v>
      </c>
      <c r="AP1216" s="14">
        <f t="shared" si="2355"/>
        <v>0</v>
      </c>
      <c r="AQ1216" s="14">
        <f t="shared" si="2355"/>
        <v>0</v>
      </c>
      <c r="AR1216" s="14">
        <f t="shared" si="2355"/>
        <v>0</v>
      </c>
      <c r="AS1216" s="14">
        <f t="shared" si="2355"/>
        <v>0</v>
      </c>
      <c r="AT1216" s="14">
        <f t="shared" si="2355"/>
        <v>0</v>
      </c>
      <c r="AU1216" s="14">
        <f t="shared" si="2355"/>
        <v>0</v>
      </c>
      <c r="AV1216" s="14">
        <f t="shared" si="2355"/>
        <v>0</v>
      </c>
      <c r="AW1216" s="14">
        <f t="shared" si="2355"/>
        <v>0</v>
      </c>
      <c r="AX1216" s="14">
        <f t="shared" si="2355"/>
        <v>0</v>
      </c>
      <c r="AY1216" s="14">
        <f t="shared" si="2355"/>
        <v>0</v>
      </c>
      <c r="AZ1216" s="14">
        <f t="shared" si="2355"/>
        <v>0</v>
      </c>
      <c r="BA1216" s="14">
        <f t="shared" si="2355"/>
        <v>0</v>
      </c>
      <c r="BB1216" s="14">
        <f t="shared" si="2355"/>
        <v>0</v>
      </c>
      <c r="BC1216" s="14">
        <f t="shared" si="2273"/>
        <v>5800.2</v>
      </c>
      <c r="BD1216" s="14">
        <f t="shared" si="2270"/>
        <v>15300.2</v>
      </c>
      <c r="BE1216" s="14">
        <f t="shared" si="2271"/>
        <v>5800.2</v>
      </c>
      <c r="BF1216" s="14">
        <f t="shared" si="2355"/>
        <v>0</v>
      </c>
    </row>
    <row r="1217" spans="1:59" ht="63" customHeight="1" x14ac:dyDescent="0.3">
      <c r="A1217" s="8" t="s">
        <v>53</v>
      </c>
      <c r="B1217" s="8" t="s">
        <v>24</v>
      </c>
      <c r="C1217" s="8" t="s">
        <v>37</v>
      </c>
      <c r="D1217" s="8" t="s">
        <v>144</v>
      </c>
      <c r="E1217" s="30"/>
      <c r="F1217" s="13" t="s">
        <v>666</v>
      </c>
      <c r="G1217" s="14">
        <f t="shared" si="2351"/>
        <v>5800.2</v>
      </c>
      <c r="H1217" s="14">
        <f t="shared" si="2351"/>
        <v>15300.2</v>
      </c>
      <c r="I1217" s="14">
        <f t="shared" si="2351"/>
        <v>5800.2</v>
      </c>
      <c r="J1217" s="14">
        <f t="shared" si="2351"/>
        <v>0</v>
      </c>
      <c r="K1217" s="14">
        <f t="shared" si="2351"/>
        <v>0</v>
      </c>
      <c r="L1217" s="14">
        <f t="shared" si="2351"/>
        <v>0</v>
      </c>
      <c r="M1217" s="14">
        <f t="shared" si="2352"/>
        <v>5800.2</v>
      </c>
      <c r="N1217" s="14">
        <f t="shared" si="2353"/>
        <v>15300.2</v>
      </c>
      <c r="O1217" s="14">
        <f t="shared" si="2354"/>
        <v>5800.2</v>
      </c>
      <c r="P1217" s="14">
        <f t="shared" si="2355"/>
        <v>0</v>
      </c>
      <c r="Q1217" s="14">
        <f t="shared" si="2295"/>
        <v>15300.2</v>
      </c>
      <c r="R1217" s="14">
        <f t="shared" si="2355"/>
        <v>0</v>
      </c>
      <c r="S1217" s="14">
        <f t="shared" si="2355"/>
        <v>0</v>
      </c>
      <c r="T1217" s="14">
        <f t="shared" si="2355"/>
        <v>0</v>
      </c>
      <c r="U1217" s="14">
        <f t="shared" si="2355"/>
        <v>0</v>
      </c>
      <c r="V1217" s="14">
        <f t="shared" si="2355"/>
        <v>0</v>
      </c>
      <c r="W1217" s="14">
        <f t="shared" si="2355"/>
        <v>0</v>
      </c>
      <c r="X1217" s="14">
        <f t="shared" si="2355"/>
        <v>0</v>
      </c>
      <c r="Y1217" s="14">
        <f t="shared" si="2355"/>
        <v>0</v>
      </c>
      <c r="Z1217" s="14">
        <f t="shared" si="2355"/>
        <v>0</v>
      </c>
      <c r="AA1217" s="14">
        <f t="shared" si="2355"/>
        <v>0</v>
      </c>
      <c r="AB1217" s="14">
        <f t="shared" si="2355"/>
        <v>0</v>
      </c>
      <c r="AC1217" s="14">
        <f t="shared" si="2355"/>
        <v>0</v>
      </c>
      <c r="AD1217" s="14">
        <f t="shared" si="2355"/>
        <v>0</v>
      </c>
      <c r="AE1217" s="14">
        <f t="shared" si="2355"/>
        <v>0</v>
      </c>
      <c r="AF1217" s="14">
        <f t="shared" si="2355"/>
        <v>0</v>
      </c>
      <c r="AG1217" s="14">
        <f t="shared" si="2296"/>
        <v>5800.2</v>
      </c>
      <c r="AH1217" s="14">
        <f t="shared" si="2297"/>
        <v>15300.2</v>
      </c>
      <c r="AI1217" s="14">
        <f t="shared" si="2298"/>
        <v>5800.2</v>
      </c>
      <c r="AJ1217" s="14">
        <f t="shared" si="2355"/>
        <v>0</v>
      </c>
      <c r="AK1217" s="14">
        <f t="shared" si="2355"/>
        <v>0</v>
      </c>
      <c r="AL1217" s="14">
        <f t="shared" si="2355"/>
        <v>0</v>
      </c>
      <c r="AM1217" s="14">
        <f t="shared" si="2292"/>
        <v>5800.2</v>
      </c>
      <c r="AN1217" s="14">
        <f t="shared" si="2293"/>
        <v>15300.2</v>
      </c>
      <c r="AO1217" s="14">
        <f t="shared" si="2294"/>
        <v>5800.2</v>
      </c>
      <c r="AP1217" s="14">
        <f t="shared" si="2355"/>
        <v>0</v>
      </c>
      <c r="AQ1217" s="14">
        <f t="shared" si="2355"/>
        <v>0</v>
      </c>
      <c r="AR1217" s="14">
        <f t="shared" si="2355"/>
        <v>0</v>
      </c>
      <c r="AS1217" s="14">
        <f t="shared" si="2355"/>
        <v>0</v>
      </c>
      <c r="AT1217" s="14">
        <f t="shared" si="2355"/>
        <v>0</v>
      </c>
      <c r="AU1217" s="14">
        <f t="shared" si="2355"/>
        <v>0</v>
      </c>
      <c r="AV1217" s="14">
        <f t="shared" si="2355"/>
        <v>0</v>
      </c>
      <c r="AW1217" s="14">
        <f t="shared" si="2355"/>
        <v>0</v>
      </c>
      <c r="AX1217" s="14">
        <f t="shared" si="2355"/>
        <v>0</v>
      </c>
      <c r="AY1217" s="14">
        <f t="shared" si="2355"/>
        <v>0</v>
      </c>
      <c r="AZ1217" s="14">
        <f t="shared" si="2355"/>
        <v>0</v>
      </c>
      <c r="BA1217" s="14">
        <f t="shared" si="2355"/>
        <v>0</v>
      </c>
      <c r="BB1217" s="14">
        <f t="shared" si="2355"/>
        <v>0</v>
      </c>
      <c r="BC1217" s="14">
        <f t="shared" si="2273"/>
        <v>5800.2</v>
      </c>
      <c r="BD1217" s="14">
        <f t="shared" si="2270"/>
        <v>15300.2</v>
      </c>
      <c r="BE1217" s="14">
        <f t="shared" si="2271"/>
        <v>5800.2</v>
      </c>
      <c r="BF1217" s="14">
        <f t="shared" si="2355"/>
        <v>0</v>
      </c>
    </row>
    <row r="1218" spans="1:59" ht="15.75" customHeight="1" x14ac:dyDescent="0.3">
      <c r="A1218" s="8" t="s">
        <v>53</v>
      </c>
      <c r="B1218" s="8" t="s">
        <v>24</v>
      </c>
      <c r="C1218" s="8" t="s">
        <v>37</v>
      </c>
      <c r="D1218" s="8" t="s">
        <v>145</v>
      </c>
      <c r="E1218" s="30"/>
      <c r="F1218" s="13" t="s">
        <v>667</v>
      </c>
      <c r="G1218" s="14">
        <f t="shared" si="2351"/>
        <v>5800.2</v>
      </c>
      <c r="H1218" s="14">
        <f t="shared" si="2351"/>
        <v>15300.2</v>
      </c>
      <c r="I1218" s="14">
        <f t="shared" si="2351"/>
        <v>5800.2</v>
      </c>
      <c r="J1218" s="14">
        <f t="shared" si="2351"/>
        <v>0</v>
      </c>
      <c r="K1218" s="14">
        <f t="shared" si="2351"/>
        <v>0</v>
      </c>
      <c r="L1218" s="14">
        <f t="shared" si="2351"/>
        <v>0</v>
      </c>
      <c r="M1218" s="14">
        <f t="shared" si="2352"/>
        <v>5800.2</v>
      </c>
      <c r="N1218" s="14">
        <f t="shared" si="2353"/>
        <v>15300.2</v>
      </c>
      <c r="O1218" s="14">
        <f t="shared" si="2354"/>
        <v>5800.2</v>
      </c>
      <c r="P1218" s="14">
        <f t="shared" si="2355"/>
        <v>0</v>
      </c>
      <c r="Q1218" s="14">
        <f t="shared" si="2295"/>
        <v>15300.2</v>
      </c>
      <c r="R1218" s="14">
        <f t="shared" si="2355"/>
        <v>0</v>
      </c>
      <c r="S1218" s="14">
        <f t="shared" si="2355"/>
        <v>0</v>
      </c>
      <c r="T1218" s="14">
        <f t="shared" si="2355"/>
        <v>0</v>
      </c>
      <c r="U1218" s="14">
        <f t="shared" si="2355"/>
        <v>0</v>
      </c>
      <c r="V1218" s="14">
        <f t="shared" si="2355"/>
        <v>0</v>
      </c>
      <c r="W1218" s="14">
        <f t="shared" si="2355"/>
        <v>0</v>
      </c>
      <c r="X1218" s="14">
        <f t="shared" si="2355"/>
        <v>0</v>
      </c>
      <c r="Y1218" s="14">
        <f t="shared" si="2355"/>
        <v>0</v>
      </c>
      <c r="Z1218" s="14">
        <f t="shared" si="2355"/>
        <v>0</v>
      </c>
      <c r="AA1218" s="14">
        <f t="shared" si="2355"/>
        <v>0</v>
      </c>
      <c r="AB1218" s="14">
        <f t="shared" si="2355"/>
        <v>0</v>
      </c>
      <c r="AC1218" s="14">
        <f t="shared" si="2355"/>
        <v>0</v>
      </c>
      <c r="AD1218" s="14">
        <f t="shared" si="2355"/>
        <v>0</v>
      </c>
      <c r="AE1218" s="14">
        <f t="shared" si="2355"/>
        <v>0</v>
      </c>
      <c r="AF1218" s="14">
        <f t="shared" si="2355"/>
        <v>0</v>
      </c>
      <c r="AG1218" s="14">
        <f t="shared" si="2296"/>
        <v>5800.2</v>
      </c>
      <c r="AH1218" s="14">
        <f t="shared" si="2297"/>
        <v>15300.2</v>
      </c>
      <c r="AI1218" s="14">
        <f t="shared" si="2298"/>
        <v>5800.2</v>
      </c>
      <c r="AJ1218" s="14">
        <f t="shared" si="2355"/>
        <v>0</v>
      </c>
      <c r="AK1218" s="14">
        <f t="shared" si="2355"/>
        <v>0</v>
      </c>
      <c r="AL1218" s="14">
        <f t="shared" si="2355"/>
        <v>0</v>
      </c>
      <c r="AM1218" s="14">
        <f t="shared" si="2292"/>
        <v>5800.2</v>
      </c>
      <c r="AN1218" s="14">
        <f t="shared" si="2293"/>
        <v>15300.2</v>
      </c>
      <c r="AO1218" s="14">
        <f t="shared" si="2294"/>
        <v>5800.2</v>
      </c>
      <c r="AP1218" s="14">
        <f t="shared" si="2355"/>
        <v>0</v>
      </c>
      <c r="AQ1218" s="14">
        <f t="shared" si="2355"/>
        <v>0</v>
      </c>
      <c r="AR1218" s="14">
        <f t="shared" si="2355"/>
        <v>0</v>
      </c>
      <c r="AS1218" s="14">
        <f t="shared" si="2355"/>
        <v>0</v>
      </c>
      <c r="AT1218" s="14">
        <f t="shared" si="2355"/>
        <v>0</v>
      </c>
      <c r="AU1218" s="14">
        <f t="shared" si="2355"/>
        <v>0</v>
      </c>
      <c r="AV1218" s="14">
        <f t="shared" si="2355"/>
        <v>0</v>
      </c>
      <c r="AW1218" s="14">
        <f t="shared" si="2355"/>
        <v>0</v>
      </c>
      <c r="AX1218" s="14">
        <f t="shared" si="2355"/>
        <v>0</v>
      </c>
      <c r="AY1218" s="14">
        <f t="shared" si="2355"/>
        <v>0</v>
      </c>
      <c r="AZ1218" s="14">
        <f t="shared" si="2355"/>
        <v>0</v>
      </c>
      <c r="BA1218" s="14">
        <f t="shared" si="2355"/>
        <v>0</v>
      </c>
      <c r="BB1218" s="14">
        <f t="shared" si="2355"/>
        <v>0</v>
      </c>
      <c r="BC1218" s="14">
        <f t="shared" si="2273"/>
        <v>5800.2</v>
      </c>
      <c r="BD1218" s="14">
        <f t="shared" si="2270"/>
        <v>15300.2</v>
      </c>
      <c r="BE1218" s="14">
        <f t="shared" si="2271"/>
        <v>5800.2</v>
      </c>
      <c r="BF1218" s="14">
        <f t="shared" si="2355"/>
        <v>0</v>
      </c>
    </row>
    <row r="1219" spans="1:59" ht="31.5" customHeight="1" x14ac:dyDescent="0.3">
      <c r="A1219" s="8" t="s">
        <v>53</v>
      </c>
      <c r="B1219" s="8" t="s">
        <v>24</v>
      </c>
      <c r="C1219" s="8" t="s">
        <v>37</v>
      </c>
      <c r="D1219" s="8" t="s">
        <v>145</v>
      </c>
      <c r="E1219" s="30">
        <v>200</v>
      </c>
      <c r="F1219" s="24" t="s">
        <v>528</v>
      </c>
      <c r="G1219" s="14">
        <f t="shared" si="2351"/>
        <v>5800.2</v>
      </c>
      <c r="H1219" s="14">
        <f t="shared" si="2351"/>
        <v>15300.2</v>
      </c>
      <c r="I1219" s="14">
        <f t="shared" si="2351"/>
        <v>5800.2</v>
      </c>
      <c r="J1219" s="14">
        <f t="shared" si="2351"/>
        <v>0</v>
      </c>
      <c r="K1219" s="14">
        <f t="shared" si="2351"/>
        <v>0</v>
      </c>
      <c r="L1219" s="14">
        <f t="shared" si="2351"/>
        <v>0</v>
      </c>
      <c r="M1219" s="14">
        <f t="shared" si="2352"/>
        <v>5800.2</v>
      </c>
      <c r="N1219" s="14">
        <f t="shared" si="2353"/>
        <v>15300.2</v>
      </c>
      <c r="O1219" s="14">
        <f t="shared" si="2354"/>
        <v>5800.2</v>
      </c>
      <c r="P1219" s="14">
        <f t="shared" si="2355"/>
        <v>0</v>
      </c>
      <c r="Q1219" s="14">
        <f t="shared" si="2295"/>
        <v>15300.2</v>
      </c>
      <c r="R1219" s="14">
        <f t="shared" si="2355"/>
        <v>0</v>
      </c>
      <c r="S1219" s="14">
        <f t="shared" si="2355"/>
        <v>0</v>
      </c>
      <c r="T1219" s="14">
        <f t="shared" si="2355"/>
        <v>0</v>
      </c>
      <c r="U1219" s="14">
        <f t="shared" si="2355"/>
        <v>0</v>
      </c>
      <c r="V1219" s="14">
        <f t="shared" si="2355"/>
        <v>0</v>
      </c>
      <c r="W1219" s="14">
        <f t="shared" si="2355"/>
        <v>0</v>
      </c>
      <c r="X1219" s="14">
        <f t="shared" si="2355"/>
        <v>0</v>
      </c>
      <c r="Y1219" s="14">
        <f t="shared" si="2355"/>
        <v>0</v>
      </c>
      <c r="Z1219" s="14">
        <f t="shared" si="2355"/>
        <v>0</v>
      </c>
      <c r="AA1219" s="14">
        <f t="shared" si="2355"/>
        <v>0</v>
      </c>
      <c r="AB1219" s="14">
        <f t="shared" si="2355"/>
        <v>0</v>
      </c>
      <c r="AC1219" s="14">
        <f t="shared" si="2355"/>
        <v>0</v>
      </c>
      <c r="AD1219" s="14">
        <f t="shared" si="2355"/>
        <v>0</v>
      </c>
      <c r="AE1219" s="14">
        <f t="shared" si="2355"/>
        <v>0</v>
      </c>
      <c r="AF1219" s="14">
        <f t="shared" si="2355"/>
        <v>0</v>
      </c>
      <c r="AG1219" s="14">
        <f t="shared" si="2296"/>
        <v>5800.2</v>
      </c>
      <c r="AH1219" s="14">
        <f t="shared" si="2297"/>
        <v>15300.2</v>
      </c>
      <c r="AI1219" s="14">
        <f t="shared" si="2298"/>
        <v>5800.2</v>
      </c>
      <c r="AJ1219" s="14">
        <f t="shared" si="2355"/>
        <v>0</v>
      </c>
      <c r="AK1219" s="14">
        <f t="shared" si="2355"/>
        <v>0</v>
      </c>
      <c r="AL1219" s="14">
        <f t="shared" si="2355"/>
        <v>0</v>
      </c>
      <c r="AM1219" s="14">
        <f t="shared" si="2292"/>
        <v>5800.2</v>
      </c>
      <c r="AN1219" s="14">
        <f t="shared" si="2293"/>
        <v>15300.2</v>
      </c>
      <c r="AO1219" s="14">
        <f t="shared" si="2294"/>
        <v>5800.2</v>
      </c>
      <c r="AP1219" s="14">
        <f t="shared" si="2355"/>
        <v>0</v>
      </c>
      <c r="AQ1219" s="14">
        <f t="shared" si="2355"/>
        <v>0</v>
      </c>
      <c r="AR1219" s="14">
        <f t="shared" si="2355"/>
        <v>0</v>
      </c>
      <c r="AS1219" s="14">
        <f t="shared" si="2355"/>
        <v>0</v>
      </c>
      <c r="AT1219" s="14">
        <f t="shared" si="2355"/>
        <v>0</v>
      </c>
      <c r="AU1219" s="14">
        <f t="shared" si="2355"/>
        <v>0</v>
      </c>
      <c r="AV1219" s="14">
        <f t="shared" si="2355"/>
        <v>0</v>
      </c>
      <c r="AW1219" s="14">
        <f t="shared" si="2355"/>
        <v>0</v>
      </c>
      <c r="AX1219" s="14">
        <f t="shared" si="2355"/>
        <v>0</v>
      </c>
      <c r="AY1219" s="14">
        <f t="shared" si="2355"/>
        <v>0</v>
      </c>
      <c r="AZ1219" s="14">
        <f t="shared" si="2355"/>
        <v>0</v>
      </c>
      <c r="BA1219" s="14">
        <f t="shared" si="2355"/>
        <v>0</v>
      </c>
      <c r="BB1219" s="14">
        <f t="shared" si="2355"/>
        <v>0</v>
      </c>
      <c r="BC1219" s="14">
        <f t="shared" si="2273"/>
        <v>5800.2</v>
      </c>
      <c r="BD1219" s="14">
        <f t="shared" si="2270"/>
        <v>15300.2</v>
      </c>
      <c r="BE1219" s="14">
        <f t="shared" si="2271"/>
        <v>5800.2</v>
      </c>
      <c r="BF1219" s="14">
        <f t="shared" si="2355"/>
        <v>0</v>
      </c>
    </row>
    <row r="1220" spans="1:59" ht="31.5" customHeight="1" x14ac:dyDescent="0.3">
      <c r="A1220" s="8" t="s">
        <v>53</v>
      </c>
      <c r="B1220" s="8" t="s">
        <v>24</v>
      </c>
      <c r="C1220" s="8" t="s">
        <v>37</v>
      </c>
      <c r="D1220" s="8" t="s">
        <v>145</v>
      </c>
      <c r="E1220" s="30">
        <v>240</v>
      </c>
      <c r="F1220" s="24" t="s">
        <v>529</v>
      </c>
      <c r="G1220" s="14">
        <v>5800.2</v>
      </c>
      <c r="H1220" s="14">
        <v>15300.2</v>
      </c>
      <c r="I1220" s="14">
        <v>5800.2</v>
      </c>
      <c r="J1220" s="14"/>
      <c r="K1220" s="14"/>
      <c r="L1220" s="14"/>
      <c r="M1220" s="14">
        <f t="shared" si="2352"/>
        <v>5800.2</v>
      </c>
      <c r="N1220" s="14">
        <f t="shared" si="2353"/>
        <v>15300.2</v>
      </c>
      <c r="O1220" s="14">
        <f t="shared" si="2354"/>
        <v>5800.2</v>
      </c>
      <c r="P1220" s="14"/>
      <c r="Q1220" s="14">
        <f t="shared" si="2295"/>
        <v>15300.2</v>
      </c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>
        <f t="shared" si="2296"/>
        <v>5800.2</v>
      </c>
      <c r="AH1220" s="14">
        <f t="shared" si="2297"/>
        <v>15300.2</v>
      </c>
      <c r="AI1220" s="14">
        <f t="shared" si="2298"/>
        <v>5800.2</v>
      </c>
      <c r="AJ1220" s="14"/>
      <c r="AK1220" s="14"/>
      <c r="AL1220" s="14"/>
      <c r="AM1220" s="14">
        <f t="shared" si="2292"/>
        <v>5800.2</v>
      </c>
      <c r="AN1220" s="14">
        <f t="shared" si="2293"/>
        <v>15300.2</v>
      </c>
      <c r="AO1220" s="14">
        <f t="shared" si="2294"/>
        <v>5800.2</v>
      </c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>
        <f t="shared" si="2273"/>
        <v>5800.2</v>
      </c>
      <c r="BD1220" s="14">
        <f t="shared" si="2270"/>
        <v>15300.2</v>
      </c>
      <c r="BE1220" s="14">
        <f t="shared" si="2271"/>
        <v>5800.2</v>
      </c>
      <c r="BF1220" s="14"/>
    </row>
    <row r="1221" spans="1:59" ht="31.5" hidden="1" customHeight="1" x14ac:dyDescent="0.3">
      <c r="A1221" s="8" t="s">
        <v>53</v>
      </c>
      <c r="B1221" s="8" t="s">
        <v>24</v>
      </c>
      <c r="C1221" s="8" t="s">
        <v>37</v>
      </c>
      <c r="D1221" s="8" t="s">
        <v>149</v>
      </c>
      <c r="E1221" s="30"/>
      <c r="F1221" s="13" t="s">
        <v>695</v>
      </c>
      <c r="G1221" s="14">
        <f>G1222</f>
        <v>0</v>
      </c>
      <c r="H1221" s="14">
        <f t="shared" ref="H1221:H1225" si="2356">H1222</f>
        <v>0</v>
      </c>
      <c r="I1221" s="14">
        <f t="shared" ref="I1221:L1225" si="2357">I1222</f>
        <v>0</v>
      </c>
      <c r="J1221" s="14">
        <f t="shared" si="2357"/>
        <v>0</v>
      </c>
      <c r="K1221" s="14">
        <f t="shared" si="2357"/>
        <v>0</v>
      </c>
      <c r="L1221" s="14">
        <f t="shared" si="2357"/>
        <v>0</v>
      </c>
      <c r="M1221" s="14">
        <f t="shared" si="2352"/>
        <v>0</v>
      </c>
      <c r="N1221" s="14">
        <f t="shared" si="2353"/>
        <v>0</v>
      </c>
      <c r="O1221" s="14">
        <f t="shared" si="2354"/>
        <v>0</v>
      </c>
      <c r="P1221" s="14">
        <f t="shared" ref="P1221:BF1225" si="2358">P1222</f>
        <v>0</v>
      </c>
      <c r="Q1221" s="14">
        <f t="shared" si="2295"/>
        <v>0</v>
      </c>
      <c r="R1221" s="14">
        <f t="shared" si="2358"/>
        <v>0</v>
      </c>
      <c r="S1221" s="14">
        <f t="shared" si="2358"/>
        <v>0</v>
      </c>
      <c r="T1221" s="14">
        <f t="shared" si="2358"/>
        <v>0</v>
      </c>
      <c r="U1221" s="14">
        <f t="shared" si="2358"/>
        <v>0</v>
      </c>
      <c r="V1221" s="14">
        <f t="shared" si="2358"/>
        <v>0</v>
      </c>
      <c r="W1221" s="14">
        <f t="shared" si="2358"/>
        <v>0</v>
      </c>
      <c r="X1221" s="14">
        <f t="shared" si="2358"/>
        <v>0</v>
      </c>
      <c r="Y1221" s="14">
        <f t="shared" si="2358"/>
        <v>0</v>
      </c>
      <c r="Z1221" s="14">
        <f t="shared" si="2358"/>
        <v>0</v>
      </c>
      <c r="AA1221" s="14">
        <f t="shared" si="2358"/>
        <v>0</v>
      </c>
      <c r="AB1221" s="14">
        <f t="shared" si="2358"/>
        <v>0</v>
      </c>
      <c r="AC1221" s="14">
        <f t="shared" si="2358"/>
        <v>0</v>
      </c>
      <c r="AD1221" s="14">
        <f t="shared" si="2358"/>
        <v>0</v>
      </c>
      <c r="AE1221" s="14">
        <f t="shared" si="2358"/>
        <v>0</v>
      </c>
      <c r="AF1221" s="14">
        <f t="shared" si="2358"/>
        <v>0</v>
      </c>
      <c r="AG1221" s="14">
        <f t="shared" si="2296"/>
        <v>0</v>
      </c>
      <c r="AH1221" s="14">
        <f t="shared" si="2297"/>
        <v>0</v>
      </c>
      <c r="AI1221" s="14">
        <f t="shared" si="2298"/>
        <v>0</v>
      </c>
      <c r="AJ1221" s="14">
        <f t="shared" si="2358"/>
        <v>0</v>
      </c>
      <c r="AK1221" s="14">
        <f t="shared" si="2358"/>
        <v>0</v>
      </c>
      <c r="AL1221" s="14">
        <f t="shared" si="2358"/>
        <v>0</v>
      </c>
      <c r="AM1221" s="14">
        <f t="shared" si="2292"/>
        <v>0</v>
      </c>
      <c r="AN1221" s="14">
        <f t="shared" si="2293"/>
        <v>0</v>
      </c>
      <c r="AO1221" s="14">
        <f t="shared" si="2294"/>
        <v>0</v>
      </c>
      <c r="AP1221" s="14">
        <f t="shared" si="2358"/>
        <v>0</v>
      </c>
      <c r="AQ1221" s="14">
        <f t="shared" si="2358"/>
        <v>0</v>
      </c>
      <c r="AR1221" s="14">
        <f t="shared" si="2358"/>
        <v>0</v>
      </c>
      <c r="AS1221" s="14">
        <f t="shared" si="2358"/>
        <v>0</v>
      </c>
      <c r="AT1221" s="14">
        <f t="shared" si="2358"/>
        <v>0</v>
      </c>
      <c r="AU1221" s="14">
        <f t="shared" si="2358"/>
        <v>0</v>
      </c>
      <c r="AV1221" s="14">
        <f t="shared" si="2358"/>
        <v>0</v>
      </c>
      <c r="AW1221" s="14">
        <f t="shared" si="2358"/>
        <v>0</v>
      </c>
      <c r="AX1221" s="14">
        <f t="shared" si="2358"/>
        <v>0</v>
      </c>
      <c r="AY1221" s="14">
        <f t="shared" si="2358"/>
        <v>0</v>
      </c>
      <c r="AZ1221" s="14">
        <f t="shared" si="2358"/>
        <v>0</v>
      </c>
      <c r="BA1221" s="14">
        <f t="shared" si="2358"/>
        <v>0</v>
      </c>
      <c r="BB1221" s="14">
        <f t="shared" si="2358"/>
        <v>0</v>
      </c>
      <c r="BC1221" s="14">
        <f t="shared" si="2273"/>
        <v>0</v>
      </c>
      <c r="BD1221" s="14">
        <f t="shared" si="2270"/>
        <v>0</v>
      </c>
      <c r="BE1221" s="14">
        <f t="shared" si="2271"/>
        <v>0</v>
      </c>
      <c r="BF1221" s="14">
        <f t="shared" si="2358"/>
        <v>0</v>
      </c>
      <c r="BG1221" s="3">
        <v>1</v>
      </c>
    </row>
    <row r="1222" spans="1:59" ht="31.5" hidden="1" customHeight="1" x14ac:dyDescent="0.3">
      <c r="A1222" s="8" t="s">
        <v>53</v>
      </c>
      <c r="B1222" s="8" t="s">
        <v>24</v>
      </c>
      <c r="C1222" s="8" t="s">
        <v>37</v>
      </c>
      <c r="D1222" s="8" t="s">
        <v>150</v>
      </c>
      <c r="E1222" s="30"/>
      <c r="F1222" s="13" t="s">
        <v>710</v>
      </c>
      <c r="G1222" s="14">
        <f>G1223</f>
        <v>0</v>
      </c>
      <c r="H1222" s="14">
        <f t="shared" si="2356"/>
        <v>0</v>
      </c>
      <c r="I1222" s="14">
        <f t="shared" si="2357"/>
        <v>0</v>
      </c>
      <c r="J1222" s="14">
        <f t="shared" si="2357"/>
        <v>0</v>
      </c>
      <c r="K1222" s="14">
        <f t="shared" si="2357"/>
        <v>0</v>
      </c>
      <c r="L1222" s="14">
        <f t="shared" si="2357"/>
        <v>0</v>
      </c>
      <c r="M1222" s="14">
        <f t="shared" si="2352"/>
        <v>0</v>
      </c>
      <c r="N1222" s="14">
        <f t="shared" si="2353"/>
        <v>0</v>
      </c>
      <c r="O1222" s="14">
        <f t="shared" si="2354"/>
        <v>0</v>
      </c>
      <c r="P1222" s="14">
        <f t="shared" si="2358"/>
        <v>0</v>
      </c>
      <c r="Q1222" s="14">
        <f t="shared" si="2295"/>
        <v>0</v>
      </c>
      <c r="R1222" s="14">
        <f t="shared" si="2358"/>
        <v>0</v>
      </c>
      <c r="S1222" s="14">
        <f t="shared" si="2358"/>
        <v>0</v>
      </c>
      <c r="T1222" s="14">
        <f t="shared" si="2358"/>
        <v>0</v>
      </c>
      <c r="U1222" s="14">
        <f t="shared" si="2358"/>
        <v>0</v>
      </c>
      <c r="V1222" s="14">
        <f t="shared" si="2358"/>
        <v>0</v>
      </c>
      <c r="W1222" s="14">
        <f t="shared" si="2358"/>
        <v>0</v>
      </c>
      <c r="X1222" s="14">
        <f t="shared" si="2358"/>
        <v>0</v>
      </c>
      <c r="Y1222" s="14">
        <f t="shared" si="2358"/>
        <v>0</v>
      </c>
      <c r="Z1222" s="14">
        <f t="shared" si="2358"/>
        <v>0</v>
      </c>
      <c r="AA1222" s="14">
        <f t="shared" si="2358"/>
        <v>0</v>
      </c>
      <c r="AB1222" s="14">
        <f t="shared" si="2358"/>
        <v>0</v>
      </c>
      <c r="AC1222" s="14">
        <f t="shared" si="2358"/>
        <v>0</v>
      </c>
      <c r="AD1222" s="14">
        <f t="shared" si="2358"/>
        <v>0</v>
      </c>
      <c r="AE1222" s="14">
        <f t="shared" si="2358"/>
        <v>0</v>
      </c>
      <c r="AF1222" s="14">
        <f t="shared" si="2358"/>
        <v>0</v>
      </c>
      <c r="AG1222" s="14">
        <f t="shared" si="2296"/>
        <v>0</v>
      </c>
      <c r="AH1222" s="14">
        <f t="shared" si="2297"/>
        <v>0</v>
      </c>
      <c r="AI1222" s="14">
        <f t="shared" si="2298"/>
        <v>0</v>
      </c>
      <c r="AJ1222" s="14">
        <f t="shared" si="2358"/>
        <v>0</v>
      </c>
      <c r="AK1222" s="14">
        <f t="shared" si="2358"/>
        <v>0</v>
      </c>
      <c r="AL1222" s="14">
        <f t="shared" si="2358"/>
        <v>0</v>
      </c>
      <c r="AM1222" s="14">
        <f t="shared" si="2292"/>
        <v>0</v>
      </c>
      <c r="AN1222" s="14">
        <f t="shared" si="2293"/>
        <v>0</v>
      </c>
      <c r="AO1222" s="14">
        <f t="shared" si="2294"/>
        <v>0</v>
      </c>
      <c r="AP1222" s="14">
        <f t="shared" si="2358"/>
        <v>0</v>
      </c>
      <c r="AQ1222" s="14">
        <f t="shared" si="2358"/>
        <v>0</v>
      </c>
      <c r="AR1222" s="14">
        <f t="shared" si="2358"/>
        <v>0</v>
      </c>
      <c r="AS1222" s="14">
        <f t="shared" si="2358"/>
        <v>0</v>
      </c>
      <c r="AT1222" s="14">
        <f t="shared" si="2358"/>
        <v>0</v>
      </c>
      <c r="AU1222" s="14">
        <f t="shared" si="2358"/>
        <v>0</v>
      </c>
      <c r="AV1222" s="14">
        <f t="shared" si="2358"/>
        <v>0</v>
      </c>
      <c r="AW1222" s="14">
        <f t="shared" si="2358"/>
        <v>0</v>
      </c>
      <c r="AX1222" s="14">
        <f t="shared" si="2358"/>
        <v>0</v>
      </c>
      <c r="AY1222" s="14">
        <f t="shared" si="2358"/>
        <v>0</v>
      </c>
      <c r="AZ1222" s="14">
        <f t="shared" si="2358"/>
        <v>0</v>
      </c>
      <c r="BA1222" s="14">
        <f t="shared" si="2358"/>
        <v>0</v>
      </c>
      <c r="BB1222" s="14">
        <f t="shared" si="2358"/>
        <v>0</v>
      </c>
      <c r="BC1222" s="14">
        <f t="shared" si="2273"/>
        <v>0</v>
      </c>
      <c r="BD1222" s="14">
        <f t="shared" si="2270"/>
        <v>0</v>
      </c>
      <c r="BE1222" s="14">
        <f t="shared" si="2271"/>
        <v>0</v>
      </c>
      <c r="BF1222" s="14">
        <f t="shared" si="2358"/>
        <v>0</v>
      </c>
      <c r="BG1222" s="3">
        <v>1</v>
      </c>
    </row>
    <row r="1223" spans="1:59" ht="46.8" hidden="1" x14ac:dyDescent="0.3">
      <c r="A1223" s="8" t="s">
        <v>53</v>
      </c>
      <c r="B1223" s="8" t="s">
        <v>24</v>
      </c>
      <c r="C1223" s="8" t="s">
        <v>37</v>
      </c>
      <c r="D1223" s="8" t="s">
        <v>309</v>
      </c>
      <c r="E1223" s="30"/>
      <c r="F1223" s="18" t="s">
        <v>712</v>
      </c>
      <c r="G1223" s="14">
        <f>G1224</f>
        <v>0</v>
      </c>
      <c r="H1223" s="14">
        <f t="shared" si="2356"/>
        <v>0</v>
      </c>
      <c r="I1223" s="14">
        <f t="shared" si="2357"/>
        <v>0</v>
      </c>
      <c r="J1223" s="14">
        <f t="shared" si="2357"/>
        <v>0</v>
      </c>
      <c r="K1223" s="14">
        <f t="shared" si="2357"/>
        <v>0</v>
      </c>
      <c r="L1223" s="14">
        <f t="shared" si="2357"/>
        <v>0</v>
      </c>
      <c r="M1223" s="14">
        <f t="shared" si="2352"/>
        <v>0</v>
      </c>
      <c r="N1223" s="14">
        <f t="shared" si="2353"/>
        <v>0</v>
      </c>
      <c r="O1223" s="14">
        <f t="shared" si="2354"/>
        <v>0</v>
      </c>
      <c r="P1223" s="14">
        <f t="shared" si="2358"/>
        <v>0</v>
      </c>
      <c r="Q1223" s="14">
        <f t="shared" si="2295"/>
        <v>0</v>
      </c>
      <c r="R1223" s="14">
        <f t="shared" si="2358"/>
        <v>0</v>
      </c>
      <c r="S1223" s="14">
        <f t="shared" si="2358"/>
        <v>0</v>
      </c>
      <c r="T1223" s="14">
        <f t="shared" si="2358"/>
        <v>0</v>
      </c>
      <c r="U1223" s="14">
        <f t="shared" si="2358"/>
        <v>0</v>
      </c>
      <c r="V1223" s="14">
        <f t="shared" si="2358"/>
        <v>0</v>
      </c>
      <c r="W1223" s="14">
        <f t="shared" si="2358"/>
        <v>0</v>
      </c>
      <c r="X1223" s="14">
        <f t="shared" si="2358"/>
        <v>0</v>
      </c>
      <c r="Y1223" s="14">
        <f t="shared" si="2358"/>
        <v>0</v>
      </c>
      <c r="Z1223" s="14">
        <f t="shared" si="2358"/>
        <v>0</v>
      </c>
      <c r="AA1223" s="14">
        <f t="shared" si="2358"/>
        <v>0</v>
      </c>
      <c r="AB1223" s="14">
        <f t="shared" si="2358"/>
        <v>0</v>
      </c>
      <c r="AC1223" s="14">
        <f t="shared" si="2358"/>
        <v>0</v>
      </c>
      <c r="AD1223" s="14">
        <f t="shared" si="2358"/>
        <v>0</v>
      </c>
      <c r="AE1223" s="14">
        <f t="shared" si="2358"/>
        <v>0</v>
      </c>
      <c r="AF1223" s="14">
        <f t="shared" si="2358"/>
        <v>0</v>
      </c>
      <c r="AG1223" s="14">
        <f t="shared" si="2296"/>
        <v>0</v>
      </c>
      <c r="AH1223" s="14">
        <f t="shared" si="2297"/>
        <v>0</v>
      </c>
      <c r="AI1223" s="14">
        <f t="shared" si="2298"/>
        <v>0</v>
      </c>
      <c r="AJ1223" s="14">
        <f t="shared" si="2358"/>
        <v>0</v>
      </c>
      <c r="AK1223" s="14">
        <f t="shared" si="2358"/>
        <v>0</v>
      </c>
      <c r="AL1223" s="14">
        <f t="shared" si="2358"/>
        <v>0</v>
      </c>
      <c r="AM1223" s="14">
        <f t="shared" si="2292"/>
        <v>0</v>
      </c>
      <c r="AN1223" s="14">
        <f t="shared" si="2293"/>
        <v>0</v>
      </c>
      <c r="AO1223" s="14">
        <f t="shared" si="2294"/>
        <v>0</v>
      </c>
      <c r="AP1223" s="14">
        <f t="shared" si="2358"/>
        <v>0</v>
      </c>
      <c r="AQ1223" s="14">
        <f t="shared" si="2358"/>
        <v>0</v>
      </c>
      <c r="AR1223" s="14">
        <f t="shared" si="2358"/>
        <v>0</v>
      </c>
      <c r="AS1223" s="14">
        <f t="shared" si="2358"/>
        <v>0</v>
      </c>
      <c r="AT1223" s="14">
        <f t="shared" si="2358"/>
        <v>0</v>
      </c>
      <c r="AU1223" s="14">
        <f t="shared" si="2358"/>
        <v>0</v>
      </c>
      <c r="AV1223" s="14">
        <f t="shared" si="2358"/>
        <v>0</v>
      </c>
      <c r="AW1223" s="14">
        <f t="shared" si="2358"/>
        <v>0</v>
      </c>
      <c r="AX1223" s="14">
        <f t="shared" si="2358"/>
        <v>0</v>
      </c>
      <c r="AY1223" s="14">
        <f t="shared" si="2358"/>
        <v>0</v>
      </c>
      <c r="AZ1223" s="14">
        <f t="shared" si="2358"/>
        <v>0</v>
      </c>
      <c r="BA1223" s="14">
        <f t="shared" si="2358"/>
        <v>0</v>
      </c>
      <c r="BB1223" s="14">
        <f t="shared" si="2358"/>
        <v>0</v>
      </c>
      <c r="BC1223" s="14">
        <f t="shared" si="2273"/>
        <v>0</v>
      </c>
      <c r="BD1223" s="14">
        <f t="shared" si="2270"/>
        <v>0</v>
      </c>
      <c r="BE1223" s="14">
        <f t="shared" si="2271"/>
        <v>0</v>
      </c>
      <c r="BF1223" s="14">
        <f t="shared" si="2358"/>
        <v>0</v>
      </c>
      <c r="BG1223" s="3">
        <v>1</v>
      </c>
    </row>
    <row r="1224" spans="1:59" ht="31.5" hidden="1" customHeight="1" x14ac:dyDescent="0.3">
      <c r="A1224" s="8" t="s">
        <v>53</v>
      </c>
      <c r="B1224" s="8" t="s">
        <v>24</v>
      </c>
      <c r="C1224" s="8" t="s">
        <v>37</v>
      </c>
      <c r="D1224" s="8" t="s">
        <v>896</v>
      </c>
      <c r="E1224" s="30"/>
      <c r="F1224" s="24" t="s">
        <v>1068</v>
      </c>
      <c r="G1224" s="14">
        <f>G1225</f>
        <v>0</v>
      </c>
      <c r="H1224" s="14">
        <f t="shared" si="2356"/>
        <v>0</v>
      </c>
      <c r="I1224" s="14">
        <f t="shared" si="2357"/>
        <v>0</v>
      </c>
      <c r="J1224" s="14">
        <f t="shared" si="2357"/>
        <v>0</v>
      </c>
      <c r="K1224" s="14">
        <f t="shared" si="2357"/>
        <v>0</v>
      </c>
      <c r="L1224" s="14">
        <f t="shared" si="2357"/>
        <v>0</v>
      </c>
      <c r="M1224" s="14">
        <f t="shared" si="2352"/>
        <v>0</v>
      </c>
      <c r="N1224" s="14">
        <f t="shared" si="2353"/>
        <v>0</v>
      </c>
      <c r="O1224" s="14">
        <f t="shared" si="2354"/>
        <v>0</v>
      </c>
      <c r="P1224" s="14">
        <f t="shared" si="2358"/>
        <v>0</v>
      </c>
      <c r="Q1224" s="14">
        <f t="shared" si="2295"/>
        <v>0</v>
      </c>
      <c r="R1224" s="14">
        <f t="shared" si="2358"/>
        <v>0</v>
      </c>
      <c r="S1224" s="14">
        <f t="shared" si="2358"/>
        <v>0</v>
      </c>
      <c r="T1224" s="14">
        <f t="shared" si="2358"/>
        <v>0</v>
      </c>
      <c r="U1224" s="14">
        <f t="shared" si="2358"/>
        <v>0</v>
      </c>
      <c r="V1224" s="14">
        <f t="shared" si="2358"/>
        <v>0</v>
      </c>
      <c r="W1224" s="14">
        <f t="shared" si="2358"/>
        <v>0</v>
      </c>
      <c r="X1224" s="14">
        <f t="shared" si="2358"/>
        <v>0</v>
      </c>
      <c r="Y1224" s="14">
        <f t="shared" si="2358"/>
        <v>0</v>
      </c>
      <c r="Z1224" s="14">
        <f t="shared" si="2358"/>
        <v>0</v>
      </c>
      <c r="AA1224" s="14">
        <f t="shared" si="2358"/>
        <v>0</v>
      </c>
      <c r="AB1224" s="14">
        <f t="shared" si="2358"/>
        <v>0</v>
      </c>
      <c r="AC1224" s="14">
        <f t="shared" si="2358"/>
        <v>0</v>
      </c>
      <c r="AD1224" s="14">
        <f t="shared" si="2358"/>
        <v>0</v>
      </c>
      <c r="AE1224" s="14">
        <f t="shared" si="2358"/>
        <v>0</v>
      </c>
      <c r="AF1224" s="14">
        <f t="shared" si="2358"/>
        <v>0</v>
      </c>
      <c r="AG1224" s="14">
        <f t="shared" si="2296"/>
        <v>0</v>
      </c>
      <c r="AH1224" s="14">
        <f t="shared" si="2297"/>
        <v>0</v>
      </c>
      <c r="AI1224" s="14">
        <f t="shared" si="2298"/>
        <v>0</v>
      </c>
      <c r="AJ1224" s="14">
        <f t="shared" si="2358"/>
        <v>0</v>
      </c>
      <c r="AK1224" s="14">
        <f t="shared" si="2358"/>
        <v>0</v>
      </c>
      <c r="AL1224" s="14">
        <f t="shared" si="2358"/>
        <v>0</v>
      </c>
      <c r="AM1224" s="14">
        <f t="shared" si="2292"/>
        <v>0</v>
      </c>
      <c r="AN1224" s="14">
        <f t="shared" si="2293"/>
        <v>0</v>
      </c>
      <c r="AO1224" s="14">
        <f t="shared" si="2294"/>
        <v>0</v>
      </c>
      <c r="AP1224" s="14">
        <f t="shared" si="2358"/>
        <v>0</v>
      </c>
      <c r="AQ1224" s="14">
        <f t="shared" si="2358"/>
        <v>0</v>
      </c>
      <c r="AR1224" s="14">
        <f t="shared" si="2358"/>
        <v>0</v>
      </c>
      <c r="AS1224" s="14">
        <f t="shared" si="2358"/>
        <v>0</v>
      </c>
      <c r="AT1224" s="14">
        <f t="shared" si="2358"/>
        <v>0</v>
      </c>
      <c r="AU1224" s="14">
        <f t="shared" si="2358"/>
        <v>0</v>
      </c>
      <c r="AV1224" s="14">
        <f t="shared" si="2358"/>
        <v>0</v>
      </c>
      <c r="AW1224" s="14">
        <f t="shared" si="2358"/>
        <v>0</v>
      </c>
      <c r="AX1224" s="14">
        <f t="shared" si="2358"/>
        <v>0</v>
      </c>
      <c r="AY1224" s="14">
        <f t="shared" si="2358"/>
        <v>0</v>
      </c>
      <c r="AZ1224" s="14">
        <f t="shared" si="2358"/>
        <v>0</v>
      </c>
      <c r="BA1224" s="14">
        <f t="shared" si="2358"/>
        <v>0</v>
      </c>
      <c r="BB1224" s="14">
        <f t="shared" si="2358"/>
        <v>0</v>
      </c>
      <c r="BC1224" s="14">
        <f t="shared" si="2273"/>
        <v>0</v>
      </c>
      <c r="BD1224" s="14">
        <f t="shared" si="2270"/>
        <v>0</v>
      </c>
      <c r="BE1224" s="14">
        <f t="shared" si="2271"/>
        <v>0</v>
      </c>
      <c r="BF1224" s="14">
        <f t="shared" si="2358"/>
        <v>0</v>
      </c>
      <c r="BG1224" s="3">
        <v>1</v>
      </c>
    </row>
    <row r="1225" spans="1:59" hidden="1" x14ac:dyDescent="0.3">
      <c r="A1225" s="8" t="s">
        <v>53</v>
      </c>
      <c r="B1225" s="8" t="s">
        <v>24</v>
      </c>
      <c r="C1225" s="8" t="s">
        <v>37</v>
      </c>
      <c r="D1225" s="8" t="s">
        <v>896</v>
      </c>
      <c r="E1225" s="30">
        <v>800</v>
      </c>
      <c r="F1225" s="24" t="s">
        <v>541</v>
      </c>
      <c r="G1225" s="14">
        <f>G1226</f>
        <v>0</v>
      </c>
      <c r="H1225" s="14">
        <f t="shared" si="2356"/>
        <v>0</v>
      </c>
      <c r="I1225" s="14">
        <f t="shared" si="2357"/>
        <v>0</v>
      </c>
      <c r="J1225" s="14">
        <f t="shared" si="2357"/>
        <v>0</v>
      </c>
      <c r="K1225" s="14">
        <f t="shared" si="2357"/>
        <v>0</v>
      </c>
      <c r="L1225" s="14">
        <f t="shared" si="2357"/>
        <v>0</v>
      </c>
      <c r="M1225" s="14">
        <f t="shared" si="2352"/>
        <v>0</v>
      </c>
      <c r="N1225" s="14">
        <f t="shared" si="2353"/>
        <v>0</v>
      </c>
      <c r="O1225" s="14">
        <f t="shared" si="2354"/>
        <v>0</v>
      </c>
      <c r="P1225" s="14">
        <f t="shared" si="2358"/>
        <v>0</v>
      </c>
      <c r="Q1225" s="14">
        <f t="shared" si="2295"/>
        <v>0</v>
      </c>
      <c r="R1225" s="14">
        <f t="shared" si="2358"/>
        <v>0</v>
      </c>
      <c r="S1225" s="14">
        <f t="shared" si="2358"/>
        <v>0</v>
      </c>
      <c r="T1225" s="14">
        <f t="shared" si="2358"/>
        <v>0</v>
      </c>
      <c r="U1225" s="14">
        <f t="shared" si="2358"/>
        <v>0</v>
      </c>
      <c r="V1225" s="14">
        <f t="shared" si="2358"/>
        <v>0</v>
      </c>
      <c r="W1225" s="14">
        <f t="shared" si="2358"/>
        <v>0</v>
      </c>
      <c r="X1225" s="14">
        <f t="shared" si="2358"/>
        <v>0</v>
      </c>
      <c r="Y1225" s="14">
        <f t="shared" si="2358"/>
        <v>0</v>
      </c>
      <c r="Z1225" s="14">
        <f t="shared" si="2358"/>
        <v>0</v>
      </c>
      <c r="AA1225" s="14">
        <f t="shared" si="2358"/>
        <v>0</v>
      </c>
      <c r="AB1225" s="14">
        <f t="shared" si="2358"/>
        <v>0</v>
      </c>
      <c r="AC1225" s="14">
        <f t="shared" si="2358"/>
        <v>0</v>
      </c>
      <c r="AD1225" s="14">
        <f t="shared" si="2358"/>
        <v>0</v>
      </c>
      <c r="AE1225" s="14">
        <f t="shared" si="2358"/>
        <v>0</v>
      </c>
      <c r="AF1225" s="14">
        <f t="shared" si="2358"/>
        <v>0</v>
      </c>
      <c r="AG1225" s="14">
        <f t="shared" si="2296"/>
        <v>0</v>
      </c>
      <c r="AH1225" s="14">
        <f t="shared" si="2297"/>
        <v>0</v>
      </c>
      <c r="AI1225" s="14">
        <f t="shared" si="2298"/>
        <v>0</v>
      </c>
      <c r="AJ1225" s="14">
        <f t="shared" si="2358"/>
        <v>0</v>
      </c>
      <c r="AK1225" s="14">
        <f t="shared" si="2358"/>
        <v>0</v>
      </c>
      <c r="AL1225" s="14">
        <f t="shared" si="2358"/>
        <v>0</v>
      </c>
      <c r="AM1225" s="14">
        <f t="shared" si="2292"/>
        <v>0</v>
      </c>
      <c r="AN1225" s="14">
        <f t="shared" si="2293"/>
        <v>0</v>
      </c>
      <c r="AO1225" s="14">
        <f t="shared" si="2294"/>
        <v>0</v>
      </c>
      <c r="AP1225" s="14">
        <f t="shared" si="2358"/>
        <v>0</v>
      </c>
      <c r="AQ1225" s="14">
        <f t="shared" si="2358"/>
        <v>0</v>
      </c>
      <c r="AR1225" s="14">
        <f t="shared" si="2358"/>
        <v>0</v>
      </c>
      <c r="AS1225" s="14">
        <f t="shared" si="2358"/>
        <v>0</v>
      </c>
      <c r="AT1225" s="14">
        <f t="shared" si="2358"/>
        <v>0</v>
      </c>
      <c r="AU1225" s="14">
        <f t="shared" si="2358"/>
        <v>0</v>
      </c>
      <c r="AV1225" s="14">
        <f t="shared" si="2358"/>
        <v>0</v>
      </c>
      <c r="AW1225" s="14">
        <f t="shared" si="2358"/>
        <v>0</v>
      </c>
      <c r="AX1225" s="14">
        <f t="shared" si="2358"/>
        <v>0</v>
      </c>
      <c r="AY1225" s="14">
        <f t="shared" si="2358"/>
        <v>0</v>
      </c>
      <c r="AZ1225" s="14">
        <f t="shared" si="2358"/>
        <v>0</v>
      </c>
      <c r="BA1225" s="14">
        <f t="shared" si="2358"/>
        <v>0</v>
      </c>
      <c r="BB1225" s="14">
        <f t="shared" si="2358"/>
        <v>0</v>
      </c>
      <c r="BC1225" s="14">
        <f t="shared" si="2273"/>
        <v>0</v>
      </c>
      <c r="BD1225" s="14">
        <f t="shared" si="2270"/>
        <v>0</v>
      </c>
      <c r="BE1225" s="14">
        <f t="shared" si="2271"/>
        <v>0</v>
      </c>
      <c r="BF1225" s="14">
        <f t="shared" si="2358"/>
        <v>0</v>
      </c>
      <c r="BG1225" s="3">
        <v>1</v>
      </c>
    </row>
    <row r="1226" spans="1:59" ht="31.5" hidden="1" customHeight="1" x14ac:dyDescent="0.3">
      <c r="A1226" s="8" t="s">
        <v>53</v>
      </c>
      <c r="B1226" s="8" t="s">
        <v>24</v>
      </c>
      <c r="C1226" s="8" t="s">
        <v>37</v>
      </c>
      <c r="D1226" s="8" t="s">
        <v>896</v>
      </c>
      <c r="E1226" s="44">
        <v>810</v>
      </c>
      <c r="F1226" s="18" t="s">
        <v>549</v>
      </c>
      <c r="G1226" s="14"/>
      <c r="H1226" s="14"/>
      <c r="I1226" s="14"/>
      <c r="J1226" s="14"/>
      <c r="K1226" s="14"/>
      <c r="L1226" s="14"/>
      <c r="M1226" s="14">
        <f t="shared" si="2352"/>
        <v>0</v>
      </c>
      <c r="N1226" s="14">
        <f t="shared" si="2353"/>
        <v>0</v>
      </c>
      <c r="O1226" s="14">
        <f t="shared" si="2354"/>
        <v>0</v>
      </c>
      <c r="P1226" s="14"/>
      <c r="Q1226" s="14">
        <f t="shared" si="2295"/>
        <v>0</v>
      </c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>
        <f t="shared" si="2296"/>
        <v>0</v>
      </c>
      <c r="AH1226" s="14">
        <f t="shared" si="2297"/>
        <v>0</v>
      </c>
      <c r="AI1226" s="14">
        <f t="shared" si="2298"/>
        <v>0</v>
      </c>
      <c r="AJ1226" s="14"/>
      <c r="AK1226" s="14"/>
      <c r="AL1226" s="14"/>
      <c r="AM1226" s="14">
        <f t="shared" si="2292"/>
        <v>0</v>
      </c>
      <c r="AN1226" s="14">
        <f t="shared" si="2293"/>
        <v>0</v>
      </c>
      <c r="AO1226" s="14">
        <f t="shared" si="2294"/>
        <v>0</v>
      </c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>
        <f t="shared" si="2273"/>
        <v>0</v>
      </c>
      <c r="BD1226" s="14">
        <f t="shared" si="2270"/>
        <v>0</v>
      </c>
      <c r="BE1226" s="14">
        <f t="shared" si="2271"/>
        <v>0</v>
      </c>
      <c r="BF1226" s="14"/>
      <c r="BG1226" s="3">
        <v>1</v>
      </c>
    </row>
    <row r="1227" spans="1:59" ht="31.5" hidden="1" customHeight="1" x14ac:dyDescent="0.3">
      <c r="A1227" s="8" t="s">
        <v>53</v>
      </c>
      <c r="B1227" s="8" t="s">
        <v>24</v>
      </c>
      <c r="C1227" s="8" t="s">
        <v>37</v>
      </c>
      <c r="D1227" s="8" t="s">
        <v>215</v>
      </c>
      <c r="E1227" s="30"/>
      <c r="F1227" s="24" t="s">
        <v>783</v>
      </c>
      <c r="G1227" s="14"/>
      <c r="H1227" s="14"/>
      <c r="I1227" s="14"/>
      <c r="J1227" s="14"/>
      <c r="K1227" s="14"/>
      <c r="L1227" s="14"/>
      <c r="M1227" s="14">
        <f>M1228</f>
        <v>0</v>
      </c>
      <c r="N1227" s="14"/>
      <c r="O1227" s="14">
        <f>O1228</f>
        <v>0</v>
      </c>
      <c r="P1227" s="14"/>
      <c r="Q1227" s="14">
        <f t="shared" ref="Q1227:BF1229" si="2359">Q1228</f>
        <v>0</v>
      </c>
      <c r="R1227" s="14">
        <f t="shared" si="2359"/>
        <v>0</v>
      </c>
      <c r="S1227" s="14">
        <f t="shared" si="2359"/>
        <v>0</v>
      </c>
      <c r="T1227" s="14">
        <f t="shared" si="2359"/>
        <v>0</v>
      </c>
      <c r="U1227" s="14">
        <f t="shared" si="2359"/>
        <v>0.02</v>
      </c>
      <c r="V1227" s="14">
        <f t="shared" si="2359"/>
        <v>0</v>
      </c>
      <c r="W1227" s="14">
        <f t="shared" si="2359"/>
        <v>0</v>
      </c>
      <c r="X1227" s="14">
        <f t="shared" si="2359"/>
        <v>0</v>
      </c>
      <c r="Y1227" s="14">
        <f t="shared" si="2359"/>
        <v>0</v>
      </c>
      <c r="Z1227" s="14">
        <f t="shared" si="2359"/>
        <v>0</v>
      </c>
      <c r="AA1227" s="14">
        <f t="shared" si="2359"/>
        <v>0</v>
      </c>
      <c r="AB1227" s="14">
        <f t="shared" si="2359"/>
        <v>0</v>
      </c>
      <c r="AC1227" s="14">
        <f t="shared" si="2359"/>
        <v>0</v>
      </c>
      <c r="AD1227" s="14">
        <f t="shared" si="2359"/>
        <v>0</v>
      </c>
      <c r="AE1227" s="14">
        <f t="shared" si="2359"/>
        <v>0</v>
      </c>
      <c r="AF1227" s="14">
        <f t="shared" si="2359"/>
        <v>0</v>
      </c>
      <c r="AG1227" s="14">
        <f t="shared" si="2296"/>
        <v>0.02</v>
      </c>
      <c r="AH1227" s="14">
        <f t="shared" si="2297"/>
        <v>0</v>
      </c>
      <c r="AI1227" s="14">
        <f t="shared" si="2298"/>
        <v>0</v>
      </c>
      <c r="AJ1227" s="14">
        <f t="shared" si="2359"/>
        <v>0</v>
      </c>
      <c r="AK1227" s="14">
        <f t="shared" si="2359"/>
        <v>0</v>
      </c>
      <c r="AL1227" s="14">
        <f t="shared" si="2359"/>
        <v>0</v>
      </c>
      <c r="AM1227" s="14">
        <f t="shared" si="2292"/>
        <v>0.02</v>
      </c>
      <c r="AN1227" s="14">
        <f t="shared" si="2293"/>
        <v>0</v>
      </c>
      <c r="AO1227" s="14">
        <f t="shared" si="2294"/>
        <v>0</v>
      </c>
      <c r="AP1227" s="14">
        <f t="shared" si="2359"/>
        <v>0</v>
      </c>
      <c r="AQ1227" s="14">
        <f t="shared" si="2359"/>
        <v>0</v>
      </c>
      <c r="AR1227" s="14">
        <f t="shared" si="2359"/>
        <v>0</v>
      </c>
      <c r="AS1227" s="14">
        <f t="shared" si="2359"/>
        <v>0</v>
      </c>
      <c r="AT1227" s="14">
        <f t="shared" si="2359"/>
        <v>0</v>
      </c>
      <c r="AU1227" s="14">
        <f t="shared" si="2359"/>
        <v>0</v>
      </c>
      <c r="AV1227" s="14">
        <f t="shared" si="2359"/>
        <v>0</v>
      </c>
      <c r="AW1227" s="14">
        <f t="shared" si="2359"/>
        <v>0</v>
      </c>
      <c r="AX1227" s="14">
        <f t="shared" si="2359"/>
        <v>0</v>
      </c>
      <c r="AY1227" s="14">
        <f t="shared" si="2359"/>
        <v>0</v>
      </c>
      <c r="AZ1227" s="14">
        <f t="shared" si="2359"/>
        <v>0</v>
      </c>
      <c r="BA1227" s="14">
        <f t="shared" si="2359"/>
        <v>0</v>
      </c>
      <c r="BB1227" s="14">
        <f t="shared" si="2359"/>
        <v>0</v>
      </c>
      <c r="BC1227" s="14">
        <f t="shared" si="2273"/>
        <v>0.02</v>
      </c>
      <c r="BD1227" s="14">
        <f t="shared" si="2270"/>
        <v>0</v>
      </c>
      <c r="BE1227" s="14">
        <f t="shared" si="2271"/>
        <v>0</v>
      </c>
      <c r="BF1227" s="14">
        <f t="shared" si="2359"/>
        <v>0</v>
      </c>
      <c r="BG1227" s="3">
        <v>1</v>
      </c>
    </row>
    <row r="1228" spans="1:59" ht="46.8" hidden="1" x14ac:dyDescent="0.3">
      <c r="A1228" s="8" t="s">
        <v>53</v>
      </c>
      <c r="B1228" s="8" t="s">
        <v>24</v>
      </c>
      <c r="C1228" s="8" t="s">
        <v>37</v>
      </c>
      <c r="D1228" s="8" t="s">
        <v>336</v>
      </c>
      <c r="E1228" s="30"/>
      <c r="F1228" s="31" t="s">
        <v>1083</v>
      </c>
      <c r="G1228" s="14"/>
      <c r="H1228" s="14"/>
      <c r="I1228" s="14"/>
      <c r="J1228" s="14"/>
      <c r="K1228" s="14"/>
      <c r="L1228" s="14"/>
      <c r="M1228" s="14">
        <f>M1229</f>
        <v>0</v>
      </c>
      <c r="N1228" s="14"/>
      <c r="O1228" s="14">
        <f>O1229</f>
        <v>0</v>
      </c>
      <c r="P1228" s="14"/>
      <c r="Q1228" s="14">
        <f t="shared" si="2359"/>
        <v>0</v>
      </c>
      <c r="R1228" s="14">
        <f t="shared" si="2359"/>
        <v>0</v>
      </c>
      <c r="S1228" s="14">
        <f t="shared" si="2359"/>
        <v>0</v>
      </c>
      <c r="T1228" s="14">
        <f t="shared" si="2359"/>
        <v>0</v>
      </c>
      <c r="U1228" s="14">
        <f t="shared" si="2359"/>
        <v>0.02</v>
      </c>
      <c r="V1228" s="14">
        <f t="shared" si="2359"/>
        <v>0</v>
      </c>
      <c r="W1228" s="14">
        <f t="shared" si="2359"/>
        <v>0</v>
      </c>
      <c r="X1228" s="14">
        <f t="shared" si="2359"/>
        <v>0</v>
      </c>
      <c r="Y1228" s="14">
        <f t="shared" si="2359"/>
        <v>0</v>
      </c>
      <c r="Z1228" s="14">
        <f t="shared" si="2359"/>
        <v>0</v>
      </c>
      <c r="AA1228" s="14">
        <f t="shared" si="2359"/>
        <v>0</v>
      </c>
      <c r="AB1228" s="14">
        <f t="shared" si="2359"/>
        <v>0</v>
      </c>
      <c r="AC1228" s="14">
        <f t="shared" si="2359"/>
        <v>0</v>
      </c>
      <c r="AD1228" s="14">
        <f t="shared" si="2359"/>
        <v>0</v>
      </c>
      <c r="AE1228" s="14">
        <f t="shared" si="2359"/>
        <v>0</v>
      </c>
      <c r="AF1228" s="14">
        <f t="shared" si="2359"/>
        <v>0</v>
      </c>
      <c r="AG1228" s="14">
        <f t="shared" si="2296"/>
        <v>0.02</v>
      </c>
      <c r="AH1228" s="14">
        <f t="shared" si="2297"/>
        <v>0</v>
      </c>
      <c r="AI1228" s="14">
        <f t="shared" si="2298"/>
        <v>0</v>
      </c>
      <c r="AJ1228" s="14">
        <f t="shared" si="2359"/>
        <v>0</v>
      </c>
      <c r="AK1228" s="14">
        <f t="shared" si="2359"/>
        <v>0</v>
      </c>
      <c r="AL1228" s="14">
        <f t="shared" si="2359"/>
        <v>0</v>
      </c>
      <c r="AM1228" s="14">
        <f t="shared" si="2292"/>
        <v>0.02</v>
      </c>
      <c r="AN1228" s="14">
        <f t="shared" si="2293"/>
        <v>0</v>
      </c>
      <c r="AO1228" s="14">
        <f t="shared" si="2294"/>
        <v>0</v>
      </c>
      <c r="AP1228" s="14">
        <f t="shared" si="2359"/>
        <v>0</v>
      </c>
      <c r="AQ1228" s="14">
        <f t="shared" si="2359"/>
        <v>0</v>
      </c>
      <c r="AR1228" s="14">
        <f t="shared" si="2359"/>
        <v>0</v>
      </c>
      <c r="AS1228" s="14">
        <f t="shared" si="2359"/>
        <v>0</v>
      </c>
      <c r="AT1228" s="14">
        <f t="shared" si="2359"/>
        <v>0</v>
      </c>
      <c r="AU1228" s="14">
        <f t="shared" si="2359"/>
        <v>0</v>
      </c>
      <c r="AV1228" s="14">
        <f t="shared" si="2359"/>
        <v>0</v>
      </c>
      <c r="AW1228" s="14">
        <f t="shared" si="2359"/>
        <v>0</v>
      </c>
      <c r="AX1228" s="14">
        <f t="shared" si="2359"/>
        <v>0</v>
      </c>
      <c r="AY1228" s="14">
        <f t="shared" si="2359"/>
        <v>0</v>
      </c>
      <c r="AZ1228" s="14">
        <f t="shared" si="2359"/>
        <v>0</v>
      </c>
      <c r="BA1228" s="14">
        <f t="shared" si="2359"/>
        <v>0</v>
      </c>
      <c r="BB1228" s="14">
        <f t="shared" si="2359"/>
        <v>0</v>
      </c>
      <c r="BC1228" s="14">
        <f t="shared" si="2273"/>
        <v>0.02</v>
      </c>
      <c r="BD1228" s="14">
        <f t="shared" si="2270"/>
        <v>0</v>
      </c>
      <c r="BE1228" s="14">
        <f t="shared" si="2271"/>
        <v>0</v>
      </c>
      <c r="BF1228" s="14">
        <f t="shared" si="2359"/>
        <v>0</v>
      </c>
      <c r="BG1228" s="3">
        <v>1</v>
      </c>
    </row>
    <row r="1229" spans="1:59" ht="31.5" hidden="1" customHeight="1" x14ac:dyDescent="0.3">
      <c r="A1229" s="8" t="s">
        <v>53</v>
      </c>
      <c r="B1229" s="8" t="s">
        <v>24</v>
      </c>
      <c r="C1229" s="8" t="s">
        <v>37</v>
      </c>
      <c r="D1229" s="8" t="s">
        <v>336</v>
      </c>
      <c r="E1229" s="30">
        <v>800</v>
      </c>
      <c r="F1229" s="24" t="s">
        <v>541</v>
      </c>
      <c r="G1229" s="14"/>
      <c r="H1229" s="14"/>
      <c r="I1229" s="14"/>
      <c r="J1229" s="14"/>
      <c r="K1229" s="14"/>
      <c r="L1229" s="14"/>
      <c r="M1229" s="14">
        <f>M1230</f>
        <v>0</v>
      </c>
      <c r="N1229" s="14"/>
      <c r="O1229" s="14">
        <f>O1230</f>
        <v>0</v>
      </c>
      <c r="P1229" s="14"/>
      <c r="Q1229" s="14">
        <f t="shared" si="2359"/>
        <v>0</v>
      </c>
      <c r="R1229" s="14">
        <f t="shared" si="2359"/>
        <v>0</v>
      </c>
      <c r="S1229" s="14">
        <f t="shared" si="2359"/>
        <v>0</v>
      </c>
      <c r="T1229" s="14">
        <f t="shared" si="2359"/>
        <v>0</v>
      </c>
      <c r="U1229" s="14">
        <f t="shared" si="2359"/>
        <v>0.02</v>
      </c>
      <c r="V1229" s="14">
        <f t="shared" si="2359"/>
        <v>0</v>
      </c>
      <c r="W1229" s="14">
        <f t="shared" si="2359"/>
        <v>0</v>
      </c>
      <c r="X1229" s="14">
        <f t="shared" si="2359"/>
        <v>0</v>
      </c>
      <c r="Y1229" s="14">
        <f t="shared" si="2359"/>
        <v>0</v>
      </c>
      <c r="Z1229" s="14">
        <f t="shared" si="2359"/>
        <v>0</v>
      </c>
      <c r="AA1229" s="14">
        <f t="shared" si="2359"/>
        <v>0</v>
      </c>
      <c r="AB1229" s="14">
        <f t="shared" si="2359"/>
        <v>0</v>
      </c>
      <c r="AC1229" s="14">
        <f t="shared" si="2359"/>
        <v>0</v>
      </c>
      <c r="AD1229" s="14">
        <f t="shared" si="2359"/>
        <v>0</v>
      </c>
      <c r="AE1229" s="14">
        <f t="shared" si="2359"/>
        <v>0</v>
      </c>
      <c r="AF1229" s="14">
        <f t="shared" si="2359"/>
        <v>0</v>
      </c>
      <c r="AG1229" s="14">
        <f t="shared" si="2296"/>
        <v>0.02</v>
      </c>
      <c r="AH1229" s="14">
        <f t="shared" si="2297"/>
        <v>0</v>
      </c>
      <c r="AI1229" s="14">
        <f t="shared" si="2298"/>
        <v>0</v>
      </c>
      <c r="AJ1229" s="14">
        <f t="shared" si="2359"/>
        <v>0</v>
      </c>
      <c r="AK1229" s="14">
        <f t="shared" si="2359"/>
        <v>0</v>
      </c>
      <c r="AL1229" s="14">
        <f t="shared" si="2359"/>
        <v>0</v>
      </c>
      <c r="AM1229" s="14">
        <f t="shared" si="2292"/>
        <v>0.02</v>
      </c>
      <c r="AN1229" s="14">
        <f t="shared" si="2293"/>
        <v>0</v>
      </c>
      <c r="AO1229" s="14">
        <f t="shared" si="2294"/>
        <v>0</v>
      </c>
      <c r="AP1229" s="14">
        <f t="shared" si="2359"/>
        <v>0</v>
      </c>
      <c r="AQ1229" s="14">
        <f t="shared" si="2359"/>
        <v>0</v>
      </c>
      <c r="AR1229" s="14">
        <f t="shared" si="2359"/>
        <v>0</v>
      </c>
      <c r="AS1229" s="14">
        <f t="shared" si="2359"/>
        <v>0</v>
      </c>
      <c r="AT1229" s="14">
        <f t="shared" si="2359"/>
        <v>0</v>
      </c>
      <c r="AU1229" s="14">
        <f t="shared" si="2359"/>
        <v>0</v>
      </c>
      <c r="AV1229" s="14">
        <f t="shared" si="2359"/>
        <v>0</v>
      </c>
      <c r="AW1229" s="14">
        <f t="shared" si="2359"/>
        <v>0</v>
      </c>
      <c r="AX1229" s="14">
        <f t="shared" si="2359"/>
        <v>0</v>
      </c>
      <c r="AY1229" s="14">
        <f t="shared" si="2359"/>
        <v>0</v>
      </c>
      <c r="AZ1229" s="14">
        <f t="shared" si="2359"/>
        <v>0</v>
      </c>
      <c r="BA1229" s="14">
        <f t="shared" si="2359"/>
        <v>0</v>
      </c>
      <c r="BB1229" s="14">
        <f t="shared" si="2359"/>
        <v>0</v>
      </c>
      <c r="BC1229" s="14">
        <f t="shared" si="2273"/>
        <v>0.02</v>
      </c>
      <c r="BD1229" s="14">
        <f t="shared" si="2270"/>
        <v>0</v>
      </c>
      <c r="BE1229" s="14">
        <f t="shared" si="2271"/>
        <v>0</v>
      </c>
      <c r="BF1229" s="14">
        <f t="shared" si="2359"/>
        <v>0</v>
      </c>
      <c r="BG1229" s="3">
        <v>1</v>
      </c>
    </row>
    <row r="1230" spans="1:59" ht="62.4" hidden="1" x14ac:dyDescent="0.3">
      <c r="A1230" s="8" t="s">
        <v>53</v>
      </c>
      <c r="B1230" s="8" t="s">
        <v>24</v>
      </c>
      <c r="C1230" s="8" t="s">
        <v>37</v>
      </c>
      <c r="D1230" s="8" t="s">
        <v>336</v>
      </c>
      <c r="E1230" s="44">
        <v>810</v>
      </c>
      <c r="F1230" s="18" t="s">
        <v>549</v>
      </c>
      <c r="G1230" s="14"/>
      <c r="H1230" s="14"/>
      <c r="I1230" s="14"/>
      <c r="J1230" s="14"/>
      <c r="K1230" s="14"/>
      <c r="L1230" s="14"/>
      <c r="M1230" s="14">
        <v>0</v>
      </c>
      <c r="N1230" s="14"/>
      <c r="O1230" s="14">
        <v>0</v>
      </c>
      <c r="P1230" s="14"/>
      <c r="Q1230" s="14">
        <v>0</v>
      </c>
      <c r="R1230" s="14"/>
      <c r="S1230" s="14"/>
      <c r="T1230" s="14"/>
      <c r="U1230" s="14">
        <v>0.02</v>
      </c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>
        <f t="shared" si="2296"/>
        <v>0.02</v>
      </c>
      <c r="AH1230" s="14">
        <f t="shared" si="2297"/>
        <v>0</v>
      </c>
      <c r="AI1230" s="14">
        <f t="shared" si="2298"/>
        <v>0</v>
      </c>
      <c r="AJ1230" s="14"/>
      <c r="AK1230" s="14"/>
      <c r="AL1230" s="14"/>
      <c r="AM1230" s="14">
        <f t="shared" si="2292"/>
        <v>0.02</v>
      </c>
      <c r="AN1230" s="14">
        <f t="shared" si="2293"/>
        <v>0</v>
      </c>
      <c r="AO1230" s="14">
        <f t="shared" si="2294"/>
        <v>0</v>
      </c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>
        <f t="shared" si="2273"/>
        <v>0.02</v>
      </c>
      <c r="BD1230" s="14">
        <f t="shared" si="2270"/>
        <v>0</v>
      </c>
      <c r="BE1230" s="14">
        <f t="shared" si="2271"/>
        <v>0</v>
      </c>
      <c r="BF1230" s="14"/>
      <c r="BG1230" s="3">
        <v>1</v>
      </c>
    </row>
    <row r="1231" spans="1:59" s="9" customFormat="1" ht="15.75" customHeight="1" x14ac:dyDescent="0.3">
      <c r="A1231" s="11" t="s">
        <v>53</v>
      </c>
      <c r="B1231" s="11" t="s">
        <v>24</v>
      </c>
      <c r="C1231" s="11" t="s">
        <v>25</v>
      </c>
      <c r="D1231" s="11"/>
      <c r="E1231" s="11"/>
      <c r="F1231" s="7" t="s">
        <v>28</v>
      </c>
      <c r="G1231" s="16">
        <f>G1243+G1238+G1232+G1248</f>
        <v>3037.2000000000003</v>
      </c>
      <c r="H1231" s="16">
        <f t="shared" ref="H1231:BF1231" si="2360">H1243+H1238+H1232+H1248</f>
        <v>2470.1</v>
      </c>
      <c r="I1231" s="16">
        <f t="shared" si="2360"/>
        <v>2470.1</v>
      </c>
      <c r="J1231" s="16">
        <f t="shared" ref="J1231:L1231" si="2361">J1243+J1238+J1232+J1248</f>
        <v>0</v>
      </c>
      <c r="K1231" s="16">
        <f t="shared" si="2361"/>
        <v>0</v>
      </c>
      <c r="L1231" s="16">
        <f t="shared" si="2361"/>
        <v>0</v>
      </c>
      <c r="M1231" s="16">
        <f t="shared" si="2352"/>
        <v>3037.2000000000003</v>
      </c>
      <c r="N1231" s="14">
        <f t="shared" si="2353"/>
        <v>2470.1</v>
      </c>
      <c r="O1231" s="16">
        <f t="shared" si="2354"/>
        <v>2470.1</v>
      </c>
      <c r="P1231" s="16">
        <f t="shared" ref="P1231" si="2362">P1243+P1238+P1232+P1248</f>
        <v>0</v>
      </c>
      <c r="Q1231" s="16">
        <f t="shared" si="2295"/>
        <v>2470.1</v>
      </c>
      <c r="R1231" s="16">
        <f t="shared" ref="R1231:AE1231" si="2363">R1243+R1238+R1232+R1248</f>
        <v>0</v>
      </c>
      <c r="S1231" s="16">
        <f t="shared" si="2363"/>
        <v>0</v>
      </c>
      <c r="T1231" s="16">
        <f t="shared" si="2363"/>
        <v>0</v>
      </c>
      <c r="U1231" s="16">
        <f t="shared" si="2363"/>
        <v>0</v>
      </c>
      <c r="V1231" s="16">
        <f t="shared" si="2363"/>
        <v>0</v>
      </c>
      <c r="W1231" s="16">
        <f t="shared" si="2363"/>
        <v>0</v>
      </c>
      <c r="X1231" s="16">
        <f t="shared" si="2363"/>
        <v>0</v>
      </c>
      <c r="Y1231" s="16">
        <f t="shared" si="2363"/>
        <v>0</v>
      </c>
      <c r="Z1231" s="16">
        <f t="shared" si="2363"/>
        <v>0</v>
      </c>
      <c r="AA1231" s="16">
        <f t="shared" si="2363"/>
        <v>0</v>
      </c>
      <c r="AB1231" s="16">
        <f t="shared" si="2363"/>
        <v>0</v>
      </c>
      <c r="AC1231" s="16">
        <f t="shared" si="2363"/>
        <v>0</v>
      </c>
      <c r="AD1231" s="16">
        <f t="shared" si="2363"/>
        <v>0</v>
      </c>
      <c r="AE1231" s="16">
        <f t="shared" si="2363"/>
        <v>0</v>
      </c>
      <c r="AF1231" s="16">
        <f t="shared" ref="AF1231" si="2364">AF1243+AF1238+AF1232+AF1248</f>
        <v>0</v>
      </c>
      <c r="AG1231" s="16">
        <f t="shared" si="2296"/>
        <v>3037.2000000000003</v>
      </c>
      <c r="AH1231" s="16">
        <f t="shared" si="2297"/>
        <v>2470.1</v>
      </c>
      <c r="AI1231" s="16">
        <f t="shared" si="2298"/>
        <v>2470.1</v>
      </c>
      <c r="AJ1231" s="16">
        <f t="shared" ref="AJ1231:AL1231" si="2365">AJ1243+AJ1238+AJ1232+AJ1248</f>
        <v>0</v>
      </c>
      <c r="AK1231" s="16">
        <f t="shared" si="2365"/>
        <v>0</v>
      </c>
      <c r="AL1231" s="16">
        <f t="shared" si="2365"/>
        <v>0</v>
      </c>
      <c r="AM1231" s="16">
        <f t="shared" si="2292"/>
        <v>3037.2000000000003</v>
      </c>
      <c r="AN1231" s="16">
        <f t="shared" si="2293"/>
        <v>2470.1</v>
      </c>
      <c r="AO1231" s="16">
        <f t="shared" si="2294"/>
        <v>2470.1</v>
      </c>
      <c r="AP1231" s="16">
        <f t="shared" ref="AP1231:BB1231" si="2366">AP1243+AP1238+AP1232+AP1248</f>
        <v>0</v>
      </c>
      <c r="AQ1231" s="16">
        <f t="shared" si="2366"/>
        <v>0</v>
      </c>
      <c r="AR1231" s="16">
        <f t="shared" si="2366"/>
        <v>0</v>
      </c>
      <c r="AS1231" s="16">
        <f t="shared" si="2366"/>
        <v>0</v>
      </c>
      <c r="AT1231" s="16">
        <f t="shared" si="2366"/>
        <v>0</v>
      </c>
      <c r="AU1231" s="16">
        <f t="shared" si="2366"/>
        <v>0</v>
      </c>
      <c r="AV1231" s="16">
        <f t="shared" si="2366"/>
        <v>0</v>
      </c>
      <c r="AW1231" s="16">
        <f t="shared" si="2366"/>
        <v>0</v>
      </c>
      <c r="AX1231" s="16">
        <f t="shared" si="2366"/>
        <v>0</v>
      </c>
      <c r="AY1231" s="16">
        <f t="shared" si="2366"/>
        <v>0</v>
      </c>
      <c r="AZ1231" s="16">
        <f t="shared" ref="AZ1231:BA1231" si="2367">AZ1243+AZ1238+AZ1232+AZ1248</f>
        <v>0</v>
      </c>
      <c r="BA1231" s="16">
        <f t="shared" si="2367"/>
        <v>0</v>
      </c>
      <c r="BB1231" s="16">
        <f t="shared" si="2366"/>
        <v>0</v>
      </c>
      <c r="BC1231" s="16">
        <f t="shared" si="2273"/>
        <v>3037.2000000000003</v>
      </c>
      <c r="BD1231" s="16">
        <f t="shared" si="2270"/>
        <v>2470.1</v>
      </c>
      <c r="BE1231" s="16">
        <f t="shared" si="2271"/>
        <v>2470.1</v>
      </c>
      <c r="BF1231" s="16">
        <f t="shared" si="2360"/>
        <v>0</v>
      </c>
    </row>
    <row r="1232" spans="1:59" s="9" customFormat="1" ht="31.5" customHeight="1" x14ac:dyDescent="0.3">
      <c r="A1232" s="8" t="s">
        <v>53</v>
      </c>
      <c r="B1232" s="8" t="s">
        <v>24</v>
      </c>
      <c r="C1232" s="8" t="s">
        <v>25</v>
      </c>
      <c r="D1232" s="8" t="s">
        <v>224</v>
      </c>
      <c r="E1232" s="8"/>
      <c r="F1232" s="18" t="s">
        <v>635</v>
      </c>
      <c r="G1232" s="14">
        <f t="shared" ref="G1232:L1236" si="2368">G1233</f>
        <v>2216.3000000000002</v>
      </c>
      <c r="H1232" s="14">
        <f t="shared" si="2368"/>
        <v>1852.2</v>
      </c>
      <c r="I1232" s="14">
        <f t="shared" si="2368"/>
        <v>1852.2</v>
      </c>
      <c r="J1232" s="14">
        <f t="shared" si="2368"/>
        <v>0</v>
      </c>
      <c r="K1232" s="14">
        <f t="shared" si="2368"/>
        <v>0</v>
      </c>
      <c r="L1232" s="14">
        <f t="shared" si="2368"/>
        <v>0</v>
      </c>
      <c r="M1232" s="14">
        <f t="shared" si="2352"/>
        <v>2216.3000000000002</v>
      </c>
      <c r="N1232" s="14">
        <f t="shared" si="2353"/>
        <v>1852.2</v>
      </c>
      <c r="O1232" s="14">
        <f t="shared" si="2354"/>
        <v>1852.2</v>
      </c>
      <c r="P1232" s="14">
        <f t="shared" ref="P1232:BF1236" si="2369">P1233</f>
        <v>0</v>
      </c>
      <c r="Q1232" s="14">
        <f t="shared" si="2295"/>
        <v>1852.2</v>
      </c>
      <c r="R1232" s="14">
        <f t="shared" si="2369"/>
        <v>0</v>
      </c>
      <c r="S1232" s="14">
        <f t="shared" si="2369"/>
        <v>0</v>
      </c>
      <c r="T1232" s="14">
        <f t="shared" si="2369"/>
        <v>0</v>
      </c>
      <c r="U1232" s="14">
        <f t="shared" si="2369"/>
        <v>0</v>
      </c>
      <c r="V1232" s="14">
        <f t="shared" si="2369"/>
        <v>0</v>
      </c>
      <c r="W1232" s="14">
        <f t="shared" si="2369"/>
        <v>0</v>
      </c>
      <c r="X1232" s="14">
        <f t="shared" si="2369"/>
        <v>0</v>
      </c>
      <c r="Y1232" s="14">
        <f t="shared" si="2369"/>
        <v>0</v>
      </c>
      <c r="Z1232" s="14">
        <f t="shared" si="2369"/>
        <v>0</v>
      </c>
      <c r="AA1232" s="14">
        <f t="shared" si="2369"/>
        <v>0</v>
      </c>
      <c r="AB1232" s="14">
        <f t="shared" si="2369"/>
        <v>0</v>
      </c>
      <c r="AC1232" s="14">
        <f t="shared" si="2369"/>
        <v>0</v>
      </c>
      <c r="AD1232" s="14">
        <f t="shared" si="2369"/>
        <v>0</v>
      </c>
      <c r="AE1232" s="14">
        <f t="shared" si="2369"/>
        <v>0</v>
      </c>
      <c r="AF1232" s="14">
        <f t="shared" si="2369"/>
        <v>0</v>
      </c>
      <c r="AG1232" s="14">
        <f t="shared" si="2296"/>
        <v>2216.3000000000002</v>
      </c>
      <c r="AH1232" s="14">
        <f t="shared" si="2297"/>
        <v>1852.2</v>
      </c>
      <c r="AI1232" s="14">
        <f t="shared" si="2298"/>
        <v>1852.2</v>
      </c>
      <c r="AJ1232" s="14">
        <f t="shared" si="2369"/>
        <v>0</v>
      </c>
      <c r="AK1232" s="14">
        <f t="shared" si="2369"/>
        <v>0</v>
      </c>
      <c r="AL1232" s="14">
        <f t="shared" si="2369"/>
        <v>0</v>
      </c>
      <c r="AM1232" s="14">
        <f t="shared" si="2292"/>
        <v>2216.3000000000002</v>
      </c>
      <c r="AN1232" s="14">
        <f t="shared" si="2293"/>
        <v>1852.2</v>
      </c>
      <c r="AO1232" s="14">
        <f t="shared" si="2294"/>
        <v>1852.2</v>
      </c>
      <c r="AP1232" s="14">
        <f t="shared" si="2369"/>
        <v>0</v>
      </c>
      <c r="AQ1232" s="14">
        <f t="shared" si="2369"/>
        <v>0</v>
      </c>
      <c r="AR1232" s="14">
        <f t="shared" si="2369"/>
        <v>0</v>
      </c>
      <c r="AS1232" s="14">
        <f t="shared" si="2369"/>
        <v>0</v>
      </c>
      <c r="AT1232" s="14">
        <f t="shared" si="2369"/>
        <v>0</v>
      </c>
      <c r="AU1232" s="14">
        <f t="shared" si="2369"/>
        <v>0</v>
      </c>
      <c r="AV1232" s="14">
        <f t="shared" si="2369"/>
        <v>0</v>
      </c>
      <c r="AW1232" s="14">
        <f t="shared" si="2369"/>
        <v>0</v>
      </c>
      <c r="AX1232" s="14">
        <f t="shared" si="2369"/>
        <v>0</v>
      </c>
      <c r="AY1232" s="14">
        <f t="shared" si="2369"/>
        <v>0</v>
      </c>
      <c r="AZ1232" s="14">
        <f t="shared" si="2369"/>
        <v>0</v>
      </c>
      <c r="BA1232" s="14">
        <f t="shared" si="2369"/>
        <v>0</v>
      </c>
      <c r="BB1232" s="14">
        <f t="shared" si="2369"/>
        <v>0</v>
      </c>
      <c r="BC1232" s="14">
        <f t="shared" si="2273"/>
        <v>2216.3000000000002</v>
      </c>
      <c r="BD1232" s="14">
        <f t="shared" si="2270"/>
        <v>1852.2</v>
      </c>
      <c r="BE1232" s="14">
        <f t="shared" si="2271"/>
        <v>1852.2</v>
      </c>
      <c r="BF1232" s="14">
        <f t="shared" si="2369"/>
        <v>0</v>
      </c>
    </row>
    <row r="1233" spans="1:58" s="9" customFormat="1" ht="46.8" x14ac:dyDescent="0.3">
      <c r="A1233" s="8" t="s">
        <v>53</v>
      </c>
      <c r="B1233" s="8" t="s">
        <v>24</v>
      </c>
      <c r="C1233" s="8" t="s">
        <v>25</v>
      </c>
      <c r="D1233" s="8" t="s">
        <v>225</v>
      </c>
      <c r="E1233" s="8"/>
      <c r="F1233" s="18" t="s">
        <v>981</v>
      </c>
      <c r="G1233" s="14">
        <f t="shared" si="2368"/>
        <v>2216.3000000000002</v>
      </c>
      <c r="H1233" s="14">
        <f t="shared" si="2368"/>
        <v>1852.2</v>
      </c>
      <c r="I1233" s="14">
        <f t="shared" si="2368"/>
        <v>1852.2</v>
      </c>
      <c r="J1233" s="14">
        <f t="shared" si="2368"/>
        <v>0</v>
      </c>
      <c r="K1233" s="14">
        <f t="shared" si="2368"/>
        <v>0</v>
      </c>
      <c r="L1233" s="14">
        <f t="shared" si="2368"/>
        <v>0</v>
      </c>
      <c r="M1233" s="14">
        <f t="shared" si="2352"/>
        <v>2216.3000000000002</v>
      </c>
      <c r="N1233" s="14">
        <f t="shared" si="2353"/>
        <v>1852.2</v>
      </c>
      <c r="O1233" s="14">
        <f t="shared" si="2354"/>
        <v>1852.2</v>
      </c>
      <c r="P1233" s="14">
        <f t="shared" si="2369"/>
        <v>0</v>
      </c>
      <c r="Q1233" s="14">
        <f t="shared" si="2295"/>
        <v>1852.2</v>
      </c>
      <c r="R1233" s="14">
        <f t="shared" si="2369"/>
        <v>0</v>
      </c>
      <c r="S1233" s="14">
        <f t="shared" si="2369"/>
        <v>0</v>
      </c>
      <c r="T1233" s="14">
        <f t="shared" si="2369"/>
        <v>0</v>
      </c>
      <c r="U1233" s="14">
        <f t="shared" si="2369"/>
        <v>0</v>
      </c>
      <c r="V1233" s="14">
        <f t="shared" si="2369"/>
        <v>0</v>
      </c>
      <c r="W1233" s="14">
        <f t="shared" si="2369"/>
        <v>0</v>
      </c>
      <c r="X1233" s="14">
        <f t="shared" si="2369"/>
        <v>0</v>
      </c>
      <c r="Y1233" s="14">
        <f t="shared" si="2369"/>
        <v>0</v>
      </c>
      <c r="Z1233" s="14">
        <f t="shared" si="2369"/>
        <v>0</v>
      </c>
      <c r="AA1233" s="14">
        <f t="shared" si="2369"/>
        <v>0</v>
      </c>
      <c r="AB1233" s="14">
        <f t="shared" si="2369"/>
        <v>0</v>
      </c>
      <c r="AC1233" s="14">
        <f t="shared" si="2369"/>
        <v>0</v>
      </c>
      <c r="AD1233" s="14">
        <f t="shared" si="2369"/>
        <v>0</v>
      </c>
      <c r="AE1233" s="14">
        <f t="shared" si="2369"/>
        <v>0</v>
      </c>
      <c r="AF1233" s="14">
        <f t="shared" si="2369"/>
        <v>0</v>
      </c>
      <c r="AG1233" s="14">
        <f t="shared" si="2296"/>
        <v>2216.3000000000002</v>
      </c>
      <c r="AH1233" s="14">
        <f t="shared" si="2297"/>
        <v>1852.2</v>
      </c>
      <c r="AI1233" s="14">
        <f t="shared" si="2298"/>
        <v>1852.2</v>
      </c>
      <c r="AJ1233" s="14">
        <f t="shared" si="2369"/>
        <v>0</v>
      </c>
      <c r="AK1233" s="14">
        <f t="shared" si="2369"/>
        <v>0</v>
      </c>
      <c r="AL1233" s="14">
        <f t="shared" si="2369"/>
        <v>0</v>
      </c>
      <c r="AM1233" s="14">
        <f t="shared" si="2292"/>
        <v>2216.3000000000002</v>
      </c>
      <c r="AN1233" s="14">
        <f t="shared" si="2293"/>
        <v>1852.2</v>
      </c>
      <c r="AO1233" s="14">
        <f t="shared" si="2294"/>
        <v>1852.2</v>
      </c>
      <c r="AP1233" s="14">
        <f t="shared" si="2369"/>
        <v>0</v>
      </c>
      <c r="AQ1233" s="14">
        <f t="shared" si="2369"/>
        <v>0</v>
      </c>
      <c r="AR1233" s="14">
        <f t="shared" si="2369"/>
        <v>0</v>
      </c>
      <c r="AS1233" s="14">
        <f t="shared" si="2369"/>
        <v>0</v>
      </c>
      <c r="AT1233" s="14">
        <f t="shared" si="2369"/>
        <v>0</v>
      </c>
      <c r="AU1233" s="14">
        <f t="shared" si="2369"/>
        <v>0</v>
      </c>
      <c r="AV1233" s="14">
        <f t="shared" si="2369"/>
        <v>0</v>
      </c>
      <c r="AW1233" s="14">
        <f t="shared" si="2369"/>
        <v>0</v>
      </c>
      <c r="AX1233" s="14">
        <f t="shared" si="2369"/>
        <v>0</v>
      </c>
      <c r="AY1233" s="14">
        <f t="shared" si="2369"/>
        <v>0</v>
      </c>
      <c r="AZ1233" s="14">
        <f t="shared" si="2369"/>
        <v>0</v>
      </c>
      <c r="BA1233" s="14">
        <f t="shared" si="2369"/>
        <v>0</v>
      </c>
      <c r="BB1233" s="14">
        <f t="shared" si="2369"/>
        <v>0</v>
      </c>
      <c r="BC1233" s="14">
        <f t="shared" si="2273"/>
        <v>2216.3000000000002</v>
      </c>
      <c r="BD1233" s="14">
        <f t="shared" ref="BD1233:BD1296" si="2370">AN1233+AV1233+AW1233+AX1233+AY1233</f>
        <v>1852.2</v>
      </c>
      <c r="BE1233" s="14">
        <f t="shared" ref="BE1233:BE1296" si="2371">AO1233+AZ1233+BA1233+BB1233</f>
        <v>1852.2</v>
      </c>
      <c r="BF1233" s="14">
        <f t="shared" si="2369"/>
        <v>0</v>
      </c>
    </row>
    <row r="1234" spans="1:58" s="9" customFormat="1" ht="46.8" x14ac:dyDescent="0.3">
      <c r="A1234" s="8" t="s">
        <v>53</v>
      </c>
      <c r="B1234" s="8" t="s">
        <v>24</v>
      </c>
      <c r="C1234" s="8" t="s">
        <v>25</v>
      </c>
      <c r="D1234" s="8" t="s">
        <v>226</v>
      </c>
      <c r="E1234" s="8"/>
      <c r="F1234" s="18" t="s">
        <v>983</v>
      </c>
      <c r="G1234" s="14">
        <f t="shared" si="2368"/>
        <v>2216.3000000000002</v>
      </c>
      <c r="H1234" s="14">
        <f t="shared" si="2368"/>
        <v>1852.2</v>
      </c>
      <c r="I1234" s="14">
        <f t="shared" si="2368"/>
        <v>1852.2</v>
      </c>
      <c r="J1234" s="14">
        <f t="shared" si="2368"/>
        <v>0</v>
      </c>
      <c r="K1234" s="14">
        <f t="shared" si="2368"/>
        <v>0</v>
      </c>
      <c r="L1234" s="14">
        <f t="shared" si="2368"/>
        <v>0</v>
      </c>
      <c r="M1234" s="14">
        <f t="shared" si="2352"/>
        <v>2216.3000000000002</v>
      </c>
      <c r="N1234" s="14">
        <f t="shared" si="2353"/>
        <v>1852.2</v>
      </c>
      <c r="O1234" s="14">
        <f t="shared" si="2354"/>
        <v>1852.2</v>
      </c>
      <c r="P1234" s="14">
        <f t="shared" si="2369"/>
        <v>0</v>
      </c>
      <c r="Q1234" s="14">
        <f t="shared" si="2295"/>
        <v>1852.2</v>
      </c>
      <c r="R1234" s="14">
        <f t="shared" si="2369"/>
        <v>0</v>
      </c>
      <c r="S1234" s="14">
        <f t="shared" si="2369"/>
        <v>0</v>
      </c>
      <c r="T1234" s="14">
        <f t="shared" si="2369"/>
        <v>0</v>
      </c>
      <c r="U1234" s="14">
        <f t="shared" si="2369"/>
        <v>0</v>
      </c>
      <c r="V1234" s="14">
        <f t="shared" si="2369"/>
        <v>0</v>
      </c>
      <c r="W1234" s="14">
        <f t="shared" si="2369"/>
        <v>0</v>
      </c>
      <c r="X1234" s="14">
        <f t="shared" si="2369"/>
        <v>0</v>
      </c>
      <c r="Y1234" s="14">
        <f t="shared" si="2369"/>
        <v>0</v>
      </c>
      <c r="Z1234" s="14">
        <f t="shared" si="2369"/>
        <v>0</v>
      </c>
      <c r="AA1234" s="14">
        <f t="shared" si="2369"/>
        <v>0</v>
      </c>
      <c r="AB1234" s="14">
        <f t="shared" si="2369"/>
        <v>0</v>
      </c>
      <c r="AC1234" s="14">
        <f t="shared" si="2369"/>
        <v>0</v>
      </c>
      <c r="AD1234" s="14">
        <f t="shared" si="2369"/>
        <v>0</v>
      </c>
      <c r="AE1234" s="14">
        <f t="shared" si="2369"/>
        <v>0</v>
      </c>
      <c r="AF1234" s="14">
        <f t="shared" si="2369"/>
        <v>0</v>
      </c>
      <c r="AG1234" s="14">
        <f t="shared" si="2296"/>
        <v>2216.3000000000002</v>
      </c>
      <c r="AH1234" s="14">
        <f t="shared" si="2297"/>
        <v>1852.2</v>
      </c>
      <c r="AI1234" s="14">
        <f t="shared" si="2298"/>
        <v>1852.2</v>
      </c>
      <c r="AJ1234" s="14">
        <f t="shared" si="2369"/>
        <v>0</v>
      </c>
      <c r="AK1234" s="14">
        <f t="shared" si="2369"/>
        <v>0</v>
      </c>
      <c r="AL1234" s="14">
        <f t="shared" si="2369"/>
        <v>0</v>
      </c>
      <c r="AM1234" s="14">
        <f t="shared" si="2292"/>
        <v>2216.3000000000002</v>
      </c>
      <c r="AN1234" s="14">
        <f t="shared" si="2293"/>
        <v>1852.2</v>
      </c>
      <c r="AO1234" s="14">
        <f t="shared" si="2294"/>
        <v>1852.2</v>
      </c>
      <c r="AP1234" s="14">
        <f t="shared" si="2369"/>
        <v>0</v>
      </c>
      <c r="AQ1234" s="14">
        <f t="shared" si="2369"/>
        <v>0</v>
      </c>
      <c r="AR1234" s="14">
        <f t="shared" si="2369"/>
        <v>0</v>
      </c>
      <c r="AS1234" s="14">
        <f t="shared" si="2369"/>
        <v>0</v>
      </c>
      <c r="AT1234" s="14">
        <f t="shared" si="2369"/>
        <v>0</v>
      </c>
      <c r="AU1234" s="14">
        <f t="shared" si="2369"/>
        <v>0</v>
      </c>
      <c r="AV1234" s="14">
        <f t="shared" si="2369"/>
        <v>0</v>
      </c>
      <c r="AW1234" s="14">
        <f t="shared" si="2369"/>
        <v>0</v>
      </c>
      <c r="AX1234" s="14">
        <f t="shared" si="2369"/>
        <v>0</v>
      </c>
      <c r="AY1234" s="14">
        <f t="shared" si="2369"/>
        <v>0</v>
      </c>
      <c r="AZ1234" s="14">
        <f t="shared" si="2369"/>
        <v>0</v>
      </c>
      <c r="BA1234" s="14">
        <f t="shared" si="2369"/>
        <v>0</v>
      </c>
      <c r="BB1234" s="14">
        <f t="shared" si="2369"/>
        <v>0</v>
      </c>
      <c r="BC1234" s="14">
        <f t="shared" ref="BC1234:BC1297" si="2372">AM1234+AP1234+AQ1234+AR1234+AS1234+AT1234+AU1234</f>
        <v>2216.3000000000002</v>
      </c>
      <c r="BD1234" s="14">
        <f t="shared" si="2370"/>
        <v>1852.2</v>
      </c>
      <c r="BE1234" s="14">
        <f t="shared" si="2371"/>
        <v>1852.2</v>
      </c>
      <c r="BF1234" s="14">
        <f t="shared" si="2369"/>
        <v>0</v>
      </c>
    </row>
    <row r="1235" spans="1:58" s="9" customFormat="1" ht="31.5" customHeight="1" x14ac:dyDescent="0.3">
      <c r="A1235" s="8" t="s">
        <v>53</v>
      </c>
      <c r="B1235" s="8" t="s">
        <v>24</v>
      </c>
      <c r="C1235" s="8" t="s">
        <v>25</v>
      </c>
      <c r="D1235" s="8" t="s">
        <v>227</v>
      </c>
      <c r="E1235" s="8"/>
      <c r="F1235" s="18" t="s">
        <v>636</v>
      </c>
      <c r="G1235" s="14">
        <f t="shared" si="2368"/>
        <v>2216.3000000000002</v>
      </c>
      <c r="H1235" s="14">
        <f t="shared" si="2368"/>
        <v>1852.2</v>
      </c>
      <c r="I1235" s="14">
        <f t="shared" si="2368"/>
        <v>1852.2</v>
      </c>
      <c r="J1235" s="14">
        <f t="shared" si="2368"/>
        <v>0</v>
      </c>
      <c r="K1235" s="14">
        <f t="shared" si="2368"/>
        <v>0</v>
      </c>
      <c r="L1235" s="14">
        <f t="shared" si="2368"/>
        <v>0</v>
      </c>
      <c r="M1235" s="14">
        <f t="shared" si="2352"/>
        <v>2216.3000000000002</v>
      </c>
      <c r="N1235" s="14">
        <f t="shared" si="2353"/>
        <v>1852.2</v>
      </c>
      <c r="O1235" s="14">
        <f t="shared" si="2354"/>
        <v>1852.2</v>
      </c>
      <c r="P1235" s="14">
        <f t="shared" si="2369"/>
        <v>0</v>
      </c>
      <c r="Q1235" s="14">
        <f t="shared" si="2295"/>
        <v>1852.2</v>
      </c>
      <c r="R1235" s="14">
        <f t="shared" si="2369"/>
        <v>0</v>
      </c>
      <c r="S1235" s="14">
        <f t="shared" si="2369"/>
        <v>0</v>
      </c>
      <c r="T1235" s="14">
        <f t="shared" si="2369"/>
        <v>0</v>
      </c>
      <c r="U1235" s="14">
        <f t="shared" si="2369"/>
        <v>0</v>
      </c>
      <c r="V1235" s="14">
        <f t="shared" si="2369"/>
        <v>0</v>
      </c>
      <c r="W1235" s="14">
        <f t="shared" si="2369"/>
        <v>0</v>
      </c>
      <c r="X1235" s="14">
        <f t="shared" si="2369"/>
        <v>0</v>
      </c>
      <c r="Y1235" s="14">
        <f t="shared" si="2369"/>
        <v>0</v>
      </c>
      <c r="Z1235" s="14">
        <f t="shared" si="2369"/>
        <v>0</v>
      </c>
      <c r="AA1235" s="14">
        <f t="shared" si="2369"/>
        <v>0</v>
      </c>
      <c r="AB1235" s="14">
        <f t="shared" si="2369"/>
        <v>0</v>
      </c>
      <c r="AC1235" s="14">
        <f t="shared" si="2369"/>
        <v>0</v>
      </c>
      <c r="AD1235" s="14">
        <f t="shared" si="2369"/>
        <v>0</v>
      </c>
      <c r="AE1235" s="14">
        <f t="shared" si="2369"/>
        <v>0</v>
      </c>
      <c r="AF1235" s="14">
        <f t="shared" si="2369"/>
        <v>0</v>
      </c>
      <c r="AG1235" s="14">
        <f t="shared" si="2296"/>
        <v>2216.3000000000002</v>
      </c>
      <c r="AH1235" s="14">
        <f t="shared" si="2297"/>
        <v>1852.2</v>
      </c>
      <c r="AI1235" s="14">
        <f t="shared" si="2298"/>
        <v>1852.2</v>
      </c>
      <c r="AJ1235" s="14">
        <f t="shared" si="2369"/>
        <v>0</v>
      </c>
      <c r="AK1235" s="14">
        <f t="shared" si="2369"/>
        <v>0</v>
      </c>
      <c r="AL1235" s="14">
        <f t="shared" si="2369"/>
        <v>0</v>
      </c>
      <c r="AM1235" s="14">
        <f t="shared" si="2292"/>
        <v>2216.3000000000002</v>
      </c>
      <c r="AN1235" s="14">
        <f t="shared" si="2293"/>
        <v>1852.2</v>
      </c>
      <c r="AO1235" s="14">
        <f t="shared" si="2294"/>
        <v>1852.2</v>
      </c>
      <c r="AP1235" s="14">
        <f t="shared" si="2369"/>
        <v>0</v>
      </c>
      <c r="AQ1235" s="14">
        <f t="shared" si="2369"/>
        <v>0</v>
      </c>
      <c r="AR1235" s="14">
        <f t="shared" si="2369"/>
        <v>0</v>
      </c>
      <c r="AS1235" s="14">
        <f t="shared" si="2369"/>
        <v>0</v>
      </c>
      <c r="AT1235" s="14">
        <f t="shared" si="2369"/>
        <v>0</v>
      </c>
      <c r="AU1235" s="14">
        <f t="shared" si="2369"/>
        <v>0</v>
      </c>
      <c r="AV1235" s="14">
        <f t="shared" si="2369"/>
        <v>0</v>
      </c>
      <c r="AW1235" s="14">
        <f t="shared" si="2369"/>
        <v>0</v>
      </c>
      <c r="AX1235" s="14">
        <f t="shared" si="2369"/>
        <v>0</v>
      </c>
      <c r="AY1235" s="14">
        <f t="shared" si="2369"/>
        <v>0</v>
      </c>
      <c r="AZ1235" s="14">
        <f t="shared" si="2369"/>
        <v>0</v>
      </c>
      <c r="BA1235" s="14">
        <f t="shared" si="2369"/>
        <v>0</v>
      </c>
      <c r="BB1235" s="14">
        <f t="shared" si="2369"/>
        <v>0</v>
      </c>
      <c r="BC1235" s="14">
        <f t="shared" si="2372"/>
        <v>2216.3000000000002</v>
      </c>
      <c r="BD1235" s="14">
        <f t="shared" si="2370"/>
        <v>1852.2</v>
      </c>
      <c r="BE1235" s="14">
        <f t="shared" si="2371"/>
        <v>1852.2</v>
      </c>
      <c r="BF1235" s="14">
        <f t="shared" si="2369"/>
        <v>0</v>
      </c>
    </row>
    <row r="1236" spans="1:58" s="9" customFormat="1" ht="31.5" customHeight="1" x14ac:dyDescent="0.3">
      <c r="A1236" s="8" t="s">
        <v>53</v>
      </c>
      <c r="B1236" s="8" t="s">
        <v>24</v>
      </c>
      <c r="C1236" s="8" t="s">
        <v>25</v>
      </c>
      <c r="D1236" s="8" t="s">
        <v>227</v>
      </c>
      <c r="E1236" s="8" t="s">
        <v>161</v>
      </c>
      <c r="F1236" s="24" t="s">
        <v>528</v>
      </c>
      <c r="G1236" s="14">
        <f t="shared" si="2368"/>
        <v>2216.3000000000002</v>
      </c>
      <c r="H1236" s="14">
        <f t="shared" si="2368"/>
        <v>1852.2</v>
      </c>
      <c r="I1236" s="14">
        <f t="shared" si="2368"/>
        <v>1852.2</v>
      </c>
      <c r="J1236" s="14">
        <f t="shared" si="2368"/>
        <v>0</v>
      </c>
      <c r="K1236" s="14">
        <f t="shared" si="2368"/>
        <v>0</v>
      </c>
      <c r="L1236" s="14">
        <f t="shared" si="2368"/>
        <v>0</v>
      </c>
      <c r="M1236" s="14">
        <f t="shared" si="2352"/>
        <v>2216.3000000000002</v>
      </c>
      <c r="N1236" s="14">
        <f t="shared" si="2353"/>
        <v>1852.2</v>
      </c>
      <c r="O1236" s="14">
        <f t="shared" si="2354"/>
        <v>1852.2</v>
      </c>
      <c r="P1236" s="14">
        <f t="shared" si="2369"/>
        <v>0</v>
      </c>
      <c r="Q1236" s="14">
        <f t="shared" si="2295"/>
        <v>1852.2</v>
      </c>
      <c r="R1236" s="14">
        <f t="shared" si="2369"/>
        <v>0</v>
      </c>
      <c r="S1236" s="14">
        <f t="shared" si="2369"/>
        <v>0</v>
      </c>
      <c r="T1236" s="14">
        <f t="shared" si="2369"/>
        <v>0</v>
      </c>
      <c r="U1236" s="14">
        <f t="shared" si="2369"/>
        <v>0</v>
      </c>
      <c r="V1236" s="14">
        <f t="shared" si="2369"/>
        <v>0</v>
      </c>
      <c r="W1236" s="14">
        <f t="shared" si="2369"/>
        <v>0</v>
      </c>
      <c r="X1236" s="14">
        <f t="shared" si="2369"/>
        <v>0</v>
      </c>
      <c r="Y1236" s="14">
        <f t="shared" si="2369"/>
        <v>0</v>
      </c>
      <c r="Z1236" s="14">
        <f t="shared" si="2369"/>
        <v>0</v>
      </c>
      <c r="AA1236" s="14">
        <f t="shared" si="2369"/>
        <v>0</v>
      </c>
      <c r="AB1236" s="14">
        <f t="shared" si="2369"/>
        <v>0</v>
      </c>
      <c r="AC1236" s="14">
        <f t="shared" si="2369"/>
        <v>0</v>
      </c>
      <c r="AD1236" s="14">
        <f t="shared" si="2369"/>
        <v>0</v>
      </c>
      <c r="AE1236" s="14">
        <f t="shared" si="2369"/>
        <v>0</v>
      </c>
      <c r="AF1236" s="14">
        <f t="shared" si="2369"/>
        <v>0</v>
      </c>
      <c r="AG1236" s="14">
        <f t="shared" si="2296"/>
        <v>2216.3000000000002</v>
      </c>
      <c r="AH1236" s="14">
        <f t="shared" si="2297"/>
        <v>1852.2</v>
      </c>
      <c r="AI1236" s="14">
        <f t="shared" si="2298"/>
        <v>1852.2</v>
      </c>
      <c r="AJ1236" s="14">
        <f t="shared" si="2369"/>
        <v>0</v>
      </c>
      <c r="AK1236" s="14">
        <f t="shared" si="2369"/>
        <v>0</v>
      </c>
      <c r="AL1236" s="14">
        <f t="shared" si="2369"/>
        <v>0</v>
      </c>
      <c r="AM1236" s="14">
        <f t="shared" si="2292"/>
        <v>2216.3000000000002</v>
      </c>
      <c r="AN1236" s="14">
        <f t="shared" si="2293"/>
        <v>1852.2</v>
      </c>
      <c r="AO1236" s="14">
        <f t="shared" si="2294"/>
        <v>1852.2</v>
      </c>
      <c r="AP1236" s="14">
        <f t="shared" si="2369"/>
        <v>0</v>
      </c>
      <c r="AQ1236" s="14">
        <f t="shared" si="2369"/>
        <v>0</v>
      </c>
      <c r="AR1236" s="14">
        <f t="shared" si="2369"/>
        <v>0</v>
      </c>
      <c r="AS1236" s="14">
        <f t="shared" si="2369"/>
        <v>0</v>
      </c>
      <c r="AT1236" s="14">
        <f t="shared" si="2369"/>
        <v>0</v>
      </c>
      <c r="AU1236" s="14">
        <f t="shared" si="2369"/>
        <v>0</v>
      </c>
      <c r="AV1236" s="14">
        <f t="shared" si="2369"/>
        <v>0</v>
      </c>
      <c r="AW1236" s="14">
        <f t="shared" si="2369"/>
        <v>0</v>
      </c>
      <c r="AX1236" s="14">
        <f t="shared" si="2369"/>
        <v>0</v>
      </c>
      <c r="AY1236" s="14">
        <f t="shared" si="2369"/>
        <v>0</v>
      </c>
      <c r="AZ1236" s="14">
        <f t="shared" si="2369"/>
        <v>0</v>
      </c>
      <c r="BA1236" s="14">
        <f t="shared" si="2369"/>
        <v>0</v>
      </c>
      <c r="BB1236" s="14">
        <f t="shared" si="2369"/>
        <v>0</v>
      </c>
      <c r="BC1236" s="14">
        <f t="shared" si="2372"/>
        <v>2216.3000000000002</v>
      </c>
      <c r="BD1236" s="14">
        <f t="shared" si="2370"/>
        <v>1852.2</v>
      </c>
      <c r="BE1236" s="14">
        <f t="shared" si="2371"/>
        <v>1852.2</v>
      </c>
      <c r="BF1236" s="14">
        <f t="shared" si="2369"/>
        <v>0</v>
      </c>
    </row>
    <row r="1237" spans="1:58" s="9" customFormat="1" ht="31.5" customHeight="1" x14ac:dyDescent="0.3">
      <c r="A1237" s="8" t="s">
        <v>53</v>
      </c>
      <c r="B1237" s="8" t="s">
        <v>24</v>
      </c>
      <c r="C1237" s="8" t="s">
        <v>25</v>
      </c>
      <c r="D1237" s="8" t="s">
        <v>227</v>
      </c>
      <c r="E1237" s="30">
        <v>240</v>
      </c>
      <c r="F1237" s="24" t="s">
        <v>529</v>
      </c>
      <c r="G1237" s="14">
        <v>2216.3000000000002</v>
      </c>
      <c r="H1237" s="14">
        <v>1852.2</v>
      </c>
      <c r="I1237" s="14">
        <v>1852.2</v>
      </c>
      <c r="J1237" s="14"/>
      <c r="K1237" s="14"/>
      <c r="L1237" s="14"/>
      <c r="M1237" s="14">
        <f t="shared" si="2352"/>
        <v>2216.3000000000002</v>
      </c>
      <c r="N1237" s="14">
        <f t="shared" si="2353"/>
        <v>1852.2</v>
      </c>
      <c r="O1237" s="14">
        <f t="shared" si="2354"/>
        <v>1852.2</v>
      </c>
      <c r="P1237" s="14"/>
      <c r="Q1237" s="14">
        <f t="shared" si="2295"/>
        <v>1852.2</v>
      </c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>
        <f t="shared" si="2296"/>
        <v>2216.3000000000002</v>
      </c>
      <c r="AH1237" s="14">
        <f t="shared" si="2297"/>
        <v>1852.2</v>
      </c>
      <c r="AI1237" s="14">
        <f t="shared" si="2298"/>
        <v>1852.2</v>
      </c>
      <c r="AJ1237" s="14"/>
      <c r="AK1237" s="14"/>
      <c r="AL1237" s="14"/>
      <c r="AM1237" s="14">
        <f t="shared" si="2292"/>
        <v>2216.3000000000002</v>
      </c>
      <c r="AN1237" s="14">
        <f t="shared" si="2293"/>
        <v>1852.2</v>
      </c>
      <c r="AO1237" s="14">
        <f t="shared" si="2294"/>
        <v>1852.2</v>
      </c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>
        <f t="shared" si="2372"/>
        <v>2216.3000000000002</v>
      </c>
      <c r="BD1237" s="14">
        <f t="shared" si="2370"/>
        <v>1852.2</v>
      </c>
      <c r="BE1237" s="14">
        <f t="shared" si="2371"/>
        <v>1852.2</v>
      </c>
      <c r="BF1237" s="14"/>
    </row>
    <row r="1238" spans="1:58" ht="63" customHeight="1" x14ac:dyDescent="0.3">
      <c r="A1238" s="8" t="s">
        <v>53</v>
      </c>
      <c r="B1238" s="8" t="s">
        <v>24</v>
      </c>
      <c r="C1238" s="8" t="s">
        <v>25</v>
      </c>
      <c r="D1238" s="8" t="s">
        <v>139</v>
      </c>
      <c r="E1238" s="8"/>
      <c r="F1238" s="13" t="s">
        <v>646</v>
      </c>
      <c r="G1238" s="14">
        <f t="shared" ref="G1238:L1241" si="2373">G1239</f>
        <v>324.5</v>
      </c>
      <c r="H1238" s="14">
        <f t="shared" si="2373"/>
        <v>324.5</v>
      </c>
      <c r="I1238" s="14">
        <f t="shared" si="2373"/>
        <v>324.5</v>
      </c>
      <c r="J1238" s="14">
        <f t="shared" si="2373"/>
        <v>0</v>
      </c>
      <c r="K1238" s="14">
        <f t="shared" si="2373"/>
        <v>0</v>
      </c>
      <c r="L1238" s="14">
        <f t="shared" si="2373"/>
        <v>0</v>
      </c>
      <c r="M1238" s="14">
        <f t="shared" si="2352"/>
        <v>324.5</v>
      </c>
      <c r="N1238" s="14">
        <f t="shared" si="2353"/>
        <v>324.5</v>
      </c>
      <c r="O1238" s="14">
        <f t="shared" si="2354"/>
        <v>324.5</v>
      </c>
      <c r="P1238" s="14">
        <f t="shared" ref="P1238:BF1241" si="2374">P1239</f>
        <v>0</v>
      </c>
      <c r="Q1238" s="14">
        <f t="shared" si="2295"/>
        <v>324.5</v>
      </c>
      <c r="R1238" s="14">
        <f t="shared" si="2374"/>
        <v>0</v>
      </c>
      <c r="S1238" s="14">
        <f t="shared" si="2374"/>
        <v>0</v>
      </c>
      <c r="T1238" s="14">
        <f t="shared" si="2374"/>
        <v>0</v>
      </c>
      <c r="U1238" s="14">
        <f t="shared" si="2374"/>
        <v>0</v>
      </c>
      <c r="V1238" s="14">
        <f t="shared" si="2374"/>
        <v>0</v>
      </c>
      <c r="W1238" s="14">
        <f t="shared" si="2374"/>
        <v>0</v>
      </c>
      <c r="X1238" s="14">
        <f t="shared" si="2374"/>
        <v>0</v>
      </c>
      <c r="Y1238" s="14">
        <f t="shared" si="2374"/>
        <v>0</v>
      </c>
      <c r="Z1238" s="14">
        <f t="shared" si="2374"/>
        <v>0</v>
      </c>
      <c r="AA1238" s="14">
        <f t="shared" si="2374"/>
        <v>0</v>
      </c>
      <c r="AB1238" s="14">
        <f t="shared" si="2374"/>
        <v>0</v>
      </c>
      <c r="AC1238" s="14">
        <f t="shared" si="2374"/>
        <v>0</v>
      </c>
      <c r="AD1238" s="14">
        <f t="shared" si="2374"/>
        <v>0</v>
      </c>
      <c r="AE1238" s="14">
        <f t="shared" si="2374"/>
        <v>0</v>
      </c>
      <c r="AF1238" s="14">
        <f t="shared" si="2374"/>
        <v>0</v>
      </c>
      <c r="AG1238" s="14">
        <f t="shared" si="2296"/>
        <v>324.5</v>
      </c>
      <c r="AH1238" s="14">
        <f t="shared" si="2297"/>
        <v>324.5</v>
      </c>
      <c r="AI1238" s="14">
        <f t="shared" si="2298"/>
        <v>324.5</v>
      </c>
      <c r="AJ1238" s="14">
        <f t="shared" si="2374"/>
        <v>0</v>
      </c>
      <c r="AK1238" s="14">
        <f t="shared" si="2374"/>
        <v>0</v>
      </c>
      <c r="AL1238" s="14">
        <f t="shared" si="2374"/>
        <v>0</v>
      </c>
      <c r="AM1238" s="14">
        <f t="shared" si="2292"/>
        <v>324.5</v>
      </c>
      <c r="AN1238" s="14">
        <f t="shared" si="2293"/>
        <v>324.5</v>
      </c>
      <c r="AO1238" s="14">
        <f t="shared" si="2294"/>
        <v>324.5</v>
      </c>
      <c r="AP1238" s="14">
        <f t="shared" si="2374"/>
        <v>0</v>
      </c>
      <c r="AQ1238" s="14">
        <f t="shared" si="2374"/>
        <v>0</v>
      </c>
      <c r="AR1238" s="14">
        <f t="shared" si="2374"/>
        <v>0</v>
      </c>
      <c r="AS1238" s="14">
        <f t="shared" si="2374"/>
        <v>0</v>
      </c>
      <c r="AT1238" s="14">
        <f t="shared" si="2374"/>
        <v>0</v>
      </c>
      <c r="AU1238" s="14">
        <f t="shared" si="2374"/>
        <v>0</v>
      </c>
      <c r="AV1238" s="14">
        <f t="shared" si="2374"/>
        <v>0</v>
      </c>
      <c r="AW1238" s="14">
        <f t="shared" si="2374"/>
        <v>0</v>
      </c>
      <c r="AX1238" s="14">
        <f t="shared" si="2374"/>
        <v>0</v>
      </c>
      <c r="AY1238" s="14">
        <f t="shared" si="2374"/>
        <v>0</v>
      </c>
      <c r="AZ1238" s="14">
        <f t="shared" si="2374"/>
        <v>0</v>
      </c>
      <c r="BA1238" s="14">
        <f t="shared" si="2374"/>
        <v>0</v>
      </c>
      <c r="BB1238" s="14">
        <f t="shared" si="2374"/>
        <v>0</v>
      </c>
      <c r="BC1238" s="14">
        <f t="shared" si="2372"/>
        <v>324.5</v>
      </c>
      <c r="BD1238" s="14">
        <f t="shared" si="2370"/>
        <v>324.5</v>
      </c>
      <c r="BE1238" s="14">
        <f t="shared" si="2371"/>
        <v>324.5</v>
      </c>
      <c r="BF1238" s="14">
        <f t="shared" si="2374"/>
        <v>0</v>
      </c>
    </row>
    <row r="1239" spans="1:58" ht="31.5" customHeight="1" x14ac:dyDescent="0.3">
      <c r="A1239" s="8" t="s">
        <v>53</v>
      </c>
      <c r="B1239" s="8" t="s">
        <v>24</v>
      </c>
      <c r="C1239" s="8" t="s">
        <v>25</v>
      </c>
      <c r="D1239" s="8" t="s">
        <v>140</v>
      </c>
      <c r="E1239" s="8"/>
      <c r="F1239" s="13" t="s">
        <v>647</v>
      </c>
      <c r="G1239" s="14">
        <f t="shared" si="2373"/>
        <v>324.5</v>
      </c>
      <c r="H1239" s="14">
        <f t="shared" si="2373"/>
        <v>324.5</v>
      </c>
      <c r="I1239" s="14">
        <f t="shared" si="2373"/>
        <v>324.5</v>
      </c>
      <c r="J1239" s="14">
        <f t="shared" si="2373"/>
        <v>0</v>
      </c>
      <c r="K1239" s="14">
        <f t="shared" si="2373"/>
        <v>0</v>
      </c>
      <c r="L1239" s="14">
        <f t="shared" si="2373"/>
        <v>0</v>
      </c>
      <c r="M1239" s="14">
        <f t="shared" si="2352"/>
        <v>324.5</v>
      </c>
      <c r="N1239" s="14">
        <f t="shared" si="2353"/>
        <v>324.5</v>
      </c>
      <c r="O1239" s="14">
        <f t="shared" si="2354"/>
        <v>324.5</v>
      </c>
      <c r="P1239" s="14">
        <f t="shared" si="2374"/>
        <v>0</v>
      </c>
      <c r="Q1239" s="14">
        <f t="shared" si="2295"/>
        <v>324.5</v>
      </c>
      <c r="R1239" s="14">
        <f t="shared" si="2374"/>
        <v>0</v>
      </c>
      <c r="S1239" s="14">
        <f t="shared" si="2374"/>
        <v>0</v>
      </c>
      <c r="T1239" s="14">
        <f t="shared" si="2374"/>
        <v>0</v>
      </c>
      <c r="U1239" s="14">
        <f t="shared" si="2374"/>
        <v>0</v>
      </c>
      <c r="V1239" s="14">
        <f t="shared" si="2374"/>
        <v>0</v>
      </c>
      <c r="W1239" s="14">
        <f t="shared" si="2374"/>
        <v>0</v>
      </c>
      <c r="X1239" s="14">
        <f t="shared" si="2374"/>
        <v>0</v>
      </c>
      <c r="Y1239" s="14">
        <f t="shared" si="2374"/>
        <v>0</v>
      </c>
      <c r="Z1239" s="14">
        <f t="shared" si="2374"/>
        <v>0</v>
      </c>
      <c r="AA1239" s="14">
        <f t="shared" si="2374"/>
        <v>0</v>
      </c>
      <c r="AB1239" s="14">
        <f t="shared" si="2374"/>
        <v>0</v>
      </c>
      <c r="AC1239" s="14">
        <f t="shared" si="2374"/>
        <v>0</v>
      </c>
      <c r="AD1239" s="14">
        <f t="shared" si="2374"/>
        <v>0</v>
      </c>
      <c r="AE1239" s="14">
        <f t="shared" si="2374"/>
        <v>0</v>
      </c>
      <c r="AF1239" s="14">
        <f t="shared" si="2374"/>
        <v>0</v>
      </c>
      <c r="AG1239" s="14">
        <f t="shared" si="2296"/>
        <v>324.5</v>
      </c>
      <c r="AH1239" s="14">
        <f t="shared" si="2297"/>
        <v>324.5</v>
      </c>
      <c r="AI1239" s="14">
        <f t="shared" si="2298"/>
        <v>324.5</v>
      </c>
      <c r="AJ1239" s="14">
        <f t="shared" si="2374"/>
        <v>0</v>
      </c>
      <c r="AK1239" s="14">
        <f t="shared" si="2374"/>
        <v>0</v>
      </c>
      <c r="AL1239" s="14">
        <f t="shared" si="2374"/>
        <v>0</v>
      </c>
      <c r="AM1239" s="14">
        <f t="shared" si="2292"/>
        <v>324.5</v>
      </c>
      <c r="AN1239" s="14">
        <f t="shared" si="2293"/>
        <v>324.5</v>
      </c>
      <c r="AO1239" s="14">
        <f t="shared" si="2294"/>
        <v>324.5</v>
      </c>
      <c r="AP1239" s="14">
        <f t="shared" si="2374"/>
        <v>0</v>
      </c>
      <c r="AQ1239" s="14">
        <f t="shared" si="2374"/>
        <v>0</v>
      </c>
      <c r="AR1239" s="14">
        <f t="shared" si="2374"/>
        <v>0</v>
      </c>
      <c r="AS1239" s="14">
        <f t="shared" si="2374"/>
        <v>0</v>
      </c>
      <c r="AT1239" s="14">
        <f t="shared" si="2374"/>
        <v>0</v>
      </c>
      <c r="AU1239" s="14">
        <f t="shared" si="2374"/>
        <v>0</v>
      </c>
      <c r="AV1239" s="14">
        <f t="shared" si="2374"/>
        <v>0</v>
      </c>
      <c r="AW1239" s="14">
        <f t="shared" si="2374"/>
        <v>0</v>
      </c>
      <c r="AX1239" s="14">
        <f t="shared" si="2374"/>
        <v>0</v>
      </c>
      <c r="AY1239" s="14">
        <f t="shared" si="2374"/>
        <v>0</v>
      </c>
      <c r="AZ1239" s="14">
        <f t="shared" si="2374"/>
        <v>0</v>
      </c>
      <c r="BA1239" s="14">
        <f t="shared" si="2374"/>
        <v>0</v>
      </c>
      <c r="BB1239" s="14">
        <f t="shared" si="2374"/>
        <v>0</v>
      </c>
      <c r="BC1239" s="14">
        <f t="shared" si="2372"/>
        <v>324.5</v>
      </c>
      <c r="BD1239" s="14">
        <f t="shared" si="2370"/>
        <v>324.5</v>
      </c>
      <c r="BE1239" s="14">
        <f t="shared" si="2371"/>
        <v>324.5</v>
      </c>
      <c r="BF1239" s="14">
        <f t="shared" si="2374"/>
        <v>0</v>
      </c>
    </row>
    <row r="1240" spans="1:58" ht="46.8" x14ac:dyDescent="0.3">
      <c r="A1240" s="8" t="s">
        <v>53</v>
      </c>
      <c r="B1240" s="8" t="s">
        <v>24</v>
      </c>
      <c r="C1240" s="8" t="s">
        <v>25</v>
      </c>
      <c r="D1240" s="8" t="s">
        <v>141</v>
      </c>
      <c r="E1240" s="8"/>
      <c r="F1240" s="18" t="s">
        <v>994</v>
      </c>
      <c r="G1240" s="14">
        <f t="shared" si="2373"/>
        <v>324.5</v>
      </c>
      <c r="H1240" s="14">
        <f t="shared" si="2373"/>
        <v>324.5</v>
      </c>
      <c r="I1240" s="14">
        <f t="shared" si="2373"/>
        <v>324.5</v>
      </c>
      <c r="J1240" s="14">
        <f t="shared" si="2373"/>
        <v>0</v>
      </c>
      <c r="K1240" s="14">
        <f t="shared" si="2373"/>
        <v>0</v>
      </c>
      <c r="L1240" s="14">
        <f t="shared" si="2373"/>
        <v>0</v>
      </c>
      <c r="M1240" s="14">
        <f t="shared" si="2352"/>
        <v>324.5</v>
      </c>
      <c r="N1240" s="14">
        <f t="shared" si="2353"/>
        <v>324.5</v>
      </c>
      <c r="O1240" s="14">
        <f t="shared" si="2354"/>
        <v>324.5</v>
      </c>
      <c r="P1240" s="14">
        <f t="shared" si="2374"/>
        <v>0</v>
      </c>
      <c r="Q1240" s="14">
        <f t="shared" si="2295"/>
        <v>324.5</v>
      </c>
      <c r="R1240" s="14">
        <f t="shared" si="2374"/>
        <v>0</v>
      </c>
      <c r="S1240" s="14">
        <f t="shared" si="2374"/>
        <v>0</v>
      </c>
      <c r="T1240" s="14">
        <f t="shared" si="2374"/>
        <v>0</v>
      </c>
      <c r="U1240" s="14">
        <f t="shared" si="2374"/>
        <v>0</v>
      </c>
      <c r="V1240" s="14">
        <f t="shared" si="2374"/>
        <v>0</v>
      </c>
      <c r="W1240" s="14">
        <f t="shared" si="2374"/>
        <v>0</v>
      </c>
      <c r="X1240" s="14">
        <f t="shared" si="2374"/>
        <v>0</v>
      </c>
      <c r="Y1240" s="14">
        <f t="shared" si="2374"/>
        <v>0</v>
      </c>
      <c r="Z1240" s="14">
        <f t="shared" si="2374"/>
        <v>0</v>
      </c>
      <c r="AA1240" s="14">
        <f t="shared" si="2374"/>
        <v>0</v>
      </c>
      <c r="AB1240" s="14">
        <f t="shared" si="2374"/>
        <v>0</v>
      </c>
      <c r="AC1240" s="14">
        <f t="shared" si="2374"/>
        <v>0</v>
      </c>
      <c r="AD1240" s="14">
        <f t="shared" si="2374"/>
        <v>0</v>
      </c>
      <c r="AE1240" s="14">
        <f t="shared" si="2374"/>
        <v>0</v>
      </c>
      <c r="AF1240" s="14">
        <f t="shared" si="2374"/>
        <v>0</v>
      </c>
      <c r="AG1240" s="14">
        <f t="shared" si="2296"/>
        <v>324.5</v>
      </c>
      <c r="AH1240" s="14">
        <f t="shared" si="2297"/>
        <v>324.5</v>
      </c>
      <c r="AI1240" s="14">
        <f t="shared" si="2298"/>
        <v>324.5</v>
      </c>
      <c r="AJ1240" s="14">
        <f t="shared" si="2374"/>
        <v>0</v>
      </c>
      <c r="AK1240" s="14">
        <f t="shared" si="2374"/>
        <v>0</v>
      </c>
      <c r="AL1240" s="14">
        <f t="shared" si="2374"/>
        <v>0</v>
      </c>
      <c r="AM1240" s="14">
        <f t="shared" si="2292"/>
        <v>324.5</v>
      </c>
      <c r="AN1240" s="14">
        <f t="shared" si="2293"/>
        <v>324.5</v>
      </c>
      <c r="AO1240" s="14">
        <f t="shared" si="2294"/>
        <v>324.5</v>
      </c>
      <c r="AP1240" s="14">
        <f t="shared" si="2374"/>
        <v>0</v>
      </c>
      <c r="AQ1240" s="14">
        <f t="shared" si="2374"/>
        <v>0</v>
      </c>
      <c r="AR1240" s="14">
        <f t="shared" si="2374"/>
        <v>0</v>
      </c>
      <c r="AS1240" s="14">
        <f t="shared" si="2374"/>
        <v>0</v>
      </c>
      <c r="AT1240" s="14">
        <f t="shared" si="2374"/>
        <v>0</v>
      </c>
      <c r="AU1240" s="14">
        <f t="shared" si="2374"/>
        <v>0</v>
      </c>
      <c r="AV1240" s="14">
        <f t="shared" si="2374"/>
        <v>0</v>
      </c>
      <c r="AW1240" s="14">
        <f t="shared" si="2374"/>
        <v>0</v>
      </c>
      <c r="AX1240" s="14">
        <f t="shared" si="2374"/>
        <v>0</v>
      </c>
      <c r="AY1240" s="14">
        <f t="shared" si="2374"/>
        <v>0</v>
      </c>
      <c r="AZ1240" s="14">
        <f t="shared" si="2374"/>
        <v>0</v>
      </c>
      <c r="BA1240" s="14">
        <f t="shared" si="2374"/>
        <v>0</v>
      </c>
      <c r="BB1240" s="14">
        <f t="shared" si="2374"/>
        <v>0</v>
      </c>
      <c r="BC1240" s="14">
        <f t="shared" si="2372"/>
        <v>324.5</v>
      </c>
      <c r="BD1240" s="14">
        <f t="shared" si="2370"/>
        <v>324.5</v>
      </c>
      <c r="BE1240" s="14">
        <f t="shared" si="2371"/>
        <v>324.5</v>
      </c>
      <c r="BF1240" s="14">
        <f t="shared" si="2374"/>
        <v>0</v>
      </c>
    </row>
    <row r="1241" spans="1:58" ht="31.5" customHeight="1" x14ac:dyDescent="0.3">
      <c r="A1241" s="8" t="s">
        <v>53</v>
      </c>
      <c r="B1241" s="8" t="s">
        <v>24</v>
      </c>
      <c r="C1241" s="8" t="s">
        <v>25</v>
      </c>
      <c r="D1241" s="8" t="s">
        <v>141</v>
      </c>
      <c r="E1241" s="8" t="s">
        <v>161</v>
      </c>
      <c r="F1241" s="24" t="s">
        <v>528</v>
      </c>
      <c r="G1241" s="14">
        <f t="shared" si="2373"/>
        <v>324.5</v>
      </c>
      <c r="H1241" s="14">
        <f t="shared" si="2373"/>
        <v>324.5</v>
      </c>
      <c r="I1241" s="14">
        <f t="shared" si="2373"/>
        <v>324.5</v>
      </c>
      <c r="J1241" s="14">
        <f t="shared" si="2373"/>
        <v>0</v>
      </c>
      <c r="K1241" s="14">
        <f t="shared" si="2373"/>
        <v>0</v>
      </c>
      <c r="L1241" s="14">
        <f t="shared" si="2373"/>
        <v>0</v>
      </c>
      <c r="M1241" s="14">
        <f t="shared" si="2352"/>
        <v>324.5</v>
      </c>
      <c r="N1241" s="14">
        <f t="shared" si="2353"/>
        <v>324.5</v>
      </c>
      <c r="O1241" s="14">
        <f t="shared" si="2354"/>
        <v>324.5</v>
      </c>
      <c r="P1241" s="14">
        <f t="shared" si="2374"/>
        <v>0</v>
      </c>
      <c r="Q1241" s="14">
        <f t="shared" si="2295"/>
        <v>324.5</v>
      </c>
      <c r="R1241" s="14">
        <f t="shared" si="2374"/>
        <v>0</v>
      </c>
      <c r="S1241" s="14">
        <f t="shared" si="2374"/>
        <v>0</v>
      </c>
      <c r="T1241" s="14">
        <f t="shared" si="2374"/>
        <v>0</v>
      </c>
      <c r="U1241" s="14">
        <f t="shared" si="2374"/>
        <v>0</v>
      </c>
      <c r="V1241" s="14">
        <f t="shared" si="2374"/>
        <v>0</v>
      </c>
      <c r="W1241" s="14">
        <f t="shared" si="2374"/>
        <v>0</v>
      </c>
      <c r="X1241" s="14">
        <f t="shared" si="2374"/>
        <v>0</v>
      </c>
      <c r="Y1241" s="14">
        <f t="shared" si="2374"/>
        <v>0</v>
      </c>
      <c r="Z1241" s="14">
        <f t="shared" si="2374"/>
        <v>0</v>
      </c>
      <c r="AA1241" s="14">
        <f t="shared" si="2374"/>
        <v>0</v>
      </c>
      <c r="AB1241" s="14">
        <f t="shared" si="2374"/>
        <v>0</v>
      </c>
      <c r="AC1241" s="14">
        <f t="shared" si="2374"/>
        <v>0</v>
      </c>
      <c r="AD1241" s="14">
        <f t="shared" si="2374"/>
        <v>0</v>
      </c>
      <c r="AE1241" s="14">
        <f t="shared" si="2374"/>
        <v>0</v>
      </c>
      <c r="AF1241" s="14">
        <f t="shared" si="2374"/>
        <v>0</v>
      </c>
      <c r="AG1241" s="14">
        <f t="shared" si="2296"/>
        <v>324.5</v>
      </c>
      <c r="AH1241" s="14">
        <f t="shared" si="2297"/>
        <v>324.5</v>
      </c>
      <c r="AI1241" s="14">
        <f t="shared" si="2298"/>
        <v>324.5</v>
      </c>
      <c r="AJ1241" s="14">
        <f t="shared" si="2374"/>
        <v>0</v>
      </c>
      <c r="AK1241" s="14">
        <f t="shared" si="2374"/>
        <v>0</v>
      </c>
      <c r="AL1241" s="14">
        <f t="shared" si="2374"/>
        <v>0</v>
      </c>
      <c r="AM1241" s="14">
        <f t="shared" si="2292"/>
        <v>324.5</v>
      </c>
      <c r="AN1241" s="14">
        <f t="shared" si="2293"/>
        <v>324.5</v>
      </c>
      <c r="AO1241" s="14">
        <f t="shared" si="2294"/>
        <v>324.5</v>
      </c>
      <c r="AP1241" s="14">
        <f t="shared" si="2374"/>
        <v>0</v>
      </c>
      <c r="AQ1241" s="14">
        <f t="shared" si="2374"/>
        <v>0</v>
      </c>
      <c r="AR1241" s="14">
        <f t="shared" si="2374"/>
        <v>0</v>
      </c>
      <c r="AS1241" s="14">
        <f t="shared" si="2374"/>
        <v>0</v>
      </c>
      <c r="AT1241" s="14">
        <f t="shared" si="2374"/>
        <v>0</v>
      </c>
      <c r="AU1241" s="14">
        <f t="shared" si="2374"/>
        <v>0</v>
      </c>
      <c r="AV1241" s="14">
        <f t="shared" si="2374"/>
        <v>0</v>
      </c>
      <c r="AW1241" s="14">
        <f t="shared" si="2374"/>
        <v>0</v>
      </c>
      <c r="AX1241" s="14">
        <f t="shared" si="2374"/>
        <v>0</v>
      </c>
      <c r="AY1241" s="14">
        <f t="shared" si="2374"/>
        <v>0</v>
      </c>
      <c r="AZ1241" s="14">
        <f t="shared" si="2374"/>
        <v>0</v>
      </c>
      <c r="BA1241" s="14">
        <f t="shared" si="2374"/>
        <v>0</v>
      </c>
      <c r="BB1241" s="14">
        <f t="shared" si="2374"/>
        <v>0</v>
      </c>
      <c r="BC1241" s="14">
        <f t="shared" si="2372"/>
        <v>324.5</v>
      </c>
      <c r="BD1241" s="14">
        <f t="shared" si="2370"/>
        <v>324.5</v>
      </c>
      <c r="BE1241" s="14">
        <f t="shared" si="2371"/>
        <v>324.5</v>
      </c>
      <c r="BF1241" s="14">
        <f t="shared" si="2374"/>
        <v>0</v>
      </c>
    </row>
    <row r="1242" spans="1:58" ht="31.5" customHeight="1" x14ac:dyDescent="0.3">
      <c r="A1242" s="8" t="s">
        <v>53</v>
      </c>
      <c r="B1242" s="8" t="s">
        <v>24</v>
      </c>
      <c r="C1242" s="8" t="s">
        <v>25</v>
      </c>
      <c r="D1242" s="8" t="s">
        <v>141</v>
      </c>
      <c r="E1242" s="30">
        <v>240</v>
      </c>
      <c r="F1242" s="24" t="s">
        <v>529</v>
      </c>
      <c r="G1242" s="14">
        <v>324.5</v>
      </c>
      <c r="H1242" s="14">
        <v>324.5</v>
      </c>
      <c r="I1242" s="14">
        <v>324.5</v>
      </c>
      <c r="J1242" s="14"/>
      <c r="K1242" s="14"/>
      <c r="L1242" s="14"/>
      <c r="M1242" s="14">
        <f t="shared" si="2352"/>
        <v>324.5</v>
      </c>
      <c r="N1242" s="14">
        <f t="shared" si="2353"/>
        <v>324.5</v>
      </c>
      <c r="O1242" s="14">
        <f t="shared" si="2354"/>
        <v>324.5</v>
      </c>
      <c r="P1242" s="14"/>
      <c r="Q1242" s="14">
        <f t="shared" si="2295"/>
        <v>324.5</v>
      </c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>
        <f t="shared" si="2296"/>
        <v>324.5</v>
      </c>
      <c r="AH1242" s="14">
        <f t="shared" si="2297"/>
        <v>324.5</v>
      </c>
      <c r="AI1242" s="14">
        <f t="shared" si="2298"/>
        <v>324.5</v>
      </c>
      <c r="AJ1242" s="14"/>
      <c r="AK1242" s="14"/>
      <c r="AL1242" s="14"/>
      <c r="AM1242" s="14">
        <f t="shared" si="2292"/>
        <v>324.5</v>
      </c>
      <c r="AN1242" s="14">
        <f t="shared" si="2293"/>
        <v>324.5</v>
      </c>
      <c r="AO1242" s="14">
        <f t="shared" si="2294"/>
        <v>324.5</v>
      </c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>
        <f t="shared" si="2372"/>
        <v>324.5</v>
      </c>
      <c r="BD1242" s="14">
        <f t="shared" si="2370"/>
        <v>324.5</v>
      </c>
      <c r="BE1242" s="14">
        <f t="shared" si="2371"/>
        <v>324.5</v>
      </c>
      <c r="BF1242" s="14"/>
    </row>
    <row r="1243" spans="1:58" ht="31.5" customHeight="1" x14ac:dyDescent="0.3">
      <c r="A1243" s="8" t="s">
        <v>53</v>
      </c>
      <c r="B1243" s="8" t="s">
        <v>24</v>
      </c>
      <c r="C1243" s="8" t="s">
        <v>25</v>
      </c>
      <c r="D1243" s="8" t="s">
        <v>146</v>
      </c>
      <c r="E1243" s="30"/>
      <c r="F1243" s="13" t="s">
        <v>550</v>
      </c>
      <c r="G1243" s="14">
        <f t="shared" ref="G1243:L1246" si="2375">G1244</f>
        <v>457</v>
      </c>
      <c r="H1243" s="14">
        <f t="shared" si="2375"/>
        <v>254</v>
      </c>
      <c r="I1243" s="14">
        <f t="shared" si="2375"/>
        <v>254</v>
      </c>
      <c r="J1243" s="14">
        <f t="shared" si="2375"/>
        <v>0</v>
      </c>
      <c r="K1243" s="14">
        <f t="shared" si="2375"/>
        <v>0</v>
      </c>
      <c r="L1243" s="14">
        <f t="shared" si="2375"/>
        <v>0</v>
      </c>
      <c r="M1243" s="14">
        <f t="shared" si="2352"/>
        <v>457</v>
      </c>
      <c r="N1243" s="14">
        <f t="shared" si="2353"/>
        <v>254</v>
      </c>
      <c r="O1243" s="14">
        <f t="shared" si="2354"/>
        <v>254</v>
      </c>
      <c r="P1243" s="14">
        <f t="shared" ref="P1243:BF1246" si="2376">P1244</f>
        <v>0</v>
      </c>
      <c r="Q1243" s="14">
        <f t="shared" si="2295"/>
        <v>254</v>
      </c>
      <c r="R1243" s="14">
        <f t="shared" si="2376"/>
        <v>0</v>
      </c>
      <c r="S1243" s="14">
        <f t="shared" si="2376"/>
        <v>0</v>
      </c>
      <c r="T1243" s="14">
        <f t="shared" si="2376"/>
        <v>0</v>
      </c>
      <c r="U1243" s="14">
        <f t="shared" si="2376"/>
        <v>0</v>
      </c>
      <c r="V1243" s="14">
        <f t="shared" si="2376"/>
        <v>0</v>
      </c>
      <c r="W1243" s="14">
        <f t="shared" si="2376"/>
        <v>0</v>
      </c>
      <c r="X1243" s="14">
        <f t="shared" si="2376"/>
        <v>0</v>
      </c>
      <c r="Y1243" s="14">
        <f t="shared" si="2376"/>
        <v>0</v>
      </c>
      <c r="Z1243" s="14">
        <f t="shared" si="2376"/>
        <v>0</v>
      </c>
      <c r="AA1243" s="14">
        <f t="shared" si="2376"/>
        <v>0</v>
      </c>
      <c r="AB1243" s="14">
        <f t="shared" si="2376"/>
        <v>0</v>
      </c>
      <c r="AC1243" s="14">
        <f t="shared" si="2376"/>
        <v>0</v>
      </c>
      <c r="AD1243" s="14">
        <f t="shared" si="2376"/>
        <v>0</v>
      </c>
      <c r="AE1243" s="14">
        <f t="shared" si="2376"/>
        <v>0</v>
      </c>
      <c r="AF1243" s="14">
        <f t="shared" si="2376"/>
        <v>0</v>
      </c>
      <c r="AG1243" s="14">
        <f t="shared" si="2296"/>
        <v>457</v>
      </c>
      <c r="AH1243" s="14">
        <f t="shared" si="2297"/>
        <v>254</v>
      </c>
      <c r="AI1243" s="14">
        <f t="shared" si="2298"/>
        <v>254</v>
      </c>
      <c r="AJ1243" s="14">
        <f t="shared" si="2376"/>
        <v>0</v>
      </c>
      <c r="AK1243" s="14">
        <f t="shared" si="2376"/>
        <v>0</v>
      </c>
      <c r="AL1243" s="14">
        <f t="shared" si="2376"/>
        <v>0</v>
      </c>
      <c r="AM1243" s="14">
        <f t="shared" si="2292"/>
        <v>457</v>
      </c>
      <c r="AN1243" s="14">
        <f t="shared" si="2293"/>
        <v>254</v>
      </c>
      <c r="AO1243" s="14">
        <f t="shared" si="2294"/>
        <v>254</v>
      </c>
      <c r="AP1243" s="14">
        <f t="shared" si="2376"/>
        <v>0</v>
      </c>
      <c r="AQ1243" s="14">
        <f t="shared" si="2376"/>
        <v>0</v>
      </c>
      <c r="AR1243" s="14">
        <f t="shared" si="2376"/>
        <v>0</v>
      </c>
      <c r="AS1243" s="14">
        <f t="shared" si="2376"/>
        <v>0</v>
      </c>
      <c r="AT1243" s="14">
        <f t="shared" si="2376"/>
        <v>0</v>
      </c>
      <c r="AU1243" s="14">
        <f t="shared" si="2376"/>
        <v>0</v>
      </c>
      <c r="AV1243" s="14">
        <f t="shared" si="2376"/>
        <v>0</v>
      </c>
      <c r="AW1243" s="14">
        <f t="shared" si="2376"/>
        <v>0</v>
      </c>
      <c r="AX1243" s="14">
        <f t="shared" si="2376"/>
        <v>0</v>
      </c>
      <c r="AY1243" s="14">
        <f t="shared" si="2376"/>
        <v>0</v>
      </c>
      <c r="AZ1243" s="14">
        <f t="shared" si="2376"/>
        <v>0</v>
      </c>
      <c r="BA1243" s="14">
        <f t="shared" si="2376"/>
        <v>0</v>
      </c>
      <c r="BB1243" s="14">
        <f t="shared" si="2376"/>
        <v>0</v>
      </c>
      <c r="BC1243" s="14">
        <f t="shared" si="2372"/>
        <v>457</v>
      </c>
      <c r="BD1243" s="14">
        <f t="shared" si="2370"/>
        <v>254</v>
      </c>
      <c r="BE1243" s="14">
        <f t="shared" si="2371"/>
        <v>254</v>
      </c>
      <c r="BF1243" s="14">
        <f t="shared" si="2376"/>
        <v>0</v>
      </c>
    </row>
    <row r="1244" spans="1:58" ht="31.5" customHeight="1" x14ac:dyDescent="0.3">
      <c r="A1244" s="8" t="s">
        <v>53</v>
      </c>
      <c r="B1244" s="8" t="s">
        <v>24</v>
      </c>
      <c r="C1244" s="8" t="s">
        <v>25</v>
      </c>
      <c r="D1244" s="8" t="s">
        <v>147</v>
      </c>
      <c r="E1244" s="30"/>
      <c r="F1244" s="13" t="s">
        <v>555</v>
      </c>
      <c r="G1244" s="14">
        <f t="shared" si="2375"/>
        <v>457</v>
      </c>
      <c r="H1244" s="14">
        <f t="shared" si="2375"/>
        <v>254</v>
      </c>
      <c r="I1244" s="14">
        <f t="shared" si="2375"/>
        <v>254</v>
      </c>
      <c r="J1244" s="14">
        <f t="shared" si="2375"/>
        <v>0</v>
      </c>
      <c r="K1244" s="14">
        <f t="shared" si="2375"/>
        <v>0</v>
      </c>
      <c r="L1244" s="14">
        <f t="shared" si="2375"/>
        <v>0</v>
      </c>
      <c r="M1244" s="14">
        <f t="shared" si="2352"/>
        <v>457</v>
      </c>
      <c r="N1244" s="14">
        <f t="shared" si="2353"/>
        <v>254</v>
      </c>
      <c r="O1244" s="14">
        <f t="shared" si="2354"/>
        <v>254</v>
      </c>
      <c r="P1244" s="14">
        <f t="shared" si="2376"/>
        <v>0</v>
      </c>
      <c r="Q1244" s="14">
        <f t="shared" si="2295"/>
        <v>254</v>
      </c>
      <c r="R1244" s="14">
        <f t="shared" si="2376"/>
        <v>0</v>
      </c>
      <c r="S1244" s="14">
        <f t="shared" si="2376"/>
        <v>0</v>
      </c>
      <c r="T1244" s="14">
        <f t="shared" si="2376"/>
        <v>0</v>
      </c>
      <c r="U1244" s="14">
        <f t="shared" si="2376"/>
        <v>0</v>
      </c>
      <c r="V1244" s="14">
        <f t="shared" si="2376"/>
        <v>0</v>
      </c>
      <c r="W1244" s="14">
        <f t="shared" si="2376"/>
        <v>0</v>
      </c>
      <c r="X1244" s="14">
        <f t="shared" si="2376"/>
        <v>0</v>
      </c>
      <c r="Y1244" s="14">
        <f t="shared" si="2376"/>
        <v>0</v>
      </c>
      <c r="Z1244" s="14">
        <f t="shared" si="2376"/>
        <v>0</v>
      </c>
      <c r="AA1244" s="14">
        <f t="shared" si="2376"/>
        <v>0</v>
      </c>
      <c r="AB1244" s="14">
        <f t="shared" si="2376"/>
        <v>0</v>
      </c>
      <c r="AC1244" s="14">
        <f t="shared" si="2376"/>
        <v>0</v>
      </c>
      <c r="AD1244" s="14">
        <f t="shared" si="2376"/>
        <v>0</v>
      </c>
      <c r="AE1244" s="14">
        <f t="shared" si="2376"/>
        <v>0</v>
      </c>
      <c r="AF1244" s="14">
        <f t="shared" si="2376"/>
        <v>0</v>
      </c>
      <c r="AG1244" s="14">
        <f t="shared" si="2296"/>
        <v>457</v>
      </c>
      <c r="AH1244" s="14">
        <f t="shared" si="2297"/>
        <v>254</v>
      </c>
      <c r="AI1244" s="14">
        <f t="shared" si="2298"/>
        <v>254</v>
      </c>
      <c r="AJ1244" s="14">
        <f t="shared" si="2376"/>
        <v>0</v>
      </c>
      <c r="AK1244" s="14">
        <f t="shared" si="2376"/>
        <v>0</v>
      </c>
      <c r="AL1244" s="14">
        <f t="shared" si="2376"/>
        <v>0</v>
      </c>
      <c r="AM1244" s="14">
        <f t="shared" si="2292"/>
        <v>457</v>
      </c>
      <c r="AN1244" s="14">
        <f t="shared" si="2293"/>
        <v>254</v>
      </c>
      <c r="AO1244" s="14">
        <f t="shared" si="2294"/>
        <v>254</v>
      </c>
      <c r="AP1244" s="14">
        <f t="shared" si="2376"/>
        <v>0</v>
      </c>
      <c r="AQ1244" s="14">
        <f t="shared" si="2376"/>
        <v>0</v>
      </c>
      <c r="AR1244" s="14">
        <f t="shared" si="2376"/>
        <v>0</v>
      </c>
      <c r="AS1244" s="14">
        <f t="shared" si="2376"/>
        <v>0</v>
      </c>
      <c r="AT1244" s="14">
        <f t="shared" si="2376"/>
        <v>0</v>
      </c>
      <c r="AU1244" s="14">
        <f t="shared" si="2376"/>
        <v>0</v>
      </c>
      <c r="AV1244" s="14">
        <f t="shared" si="2376"/>
        <v>0</v>
      </c>
      <c r="AW1244" s="14">
        <f t="shared" si="2376"/>
        <v>0</v>
      </c>
      <c r="AX1244" s="14">
        <f t="shared" si="2376"/>
        <v>0</v>
      </c>
      <c r="AY1244" s="14">
        <f t="shared" si="2376"/>
        <v>0</v>
      </c>
      <c r="AZ1244" s="14">
        <f t="shared" si="2376"/>
        <v>0</v>
      </c>
      <c r="BA1244" s="14">
        <f t="shared" si="2376"/>
        <v>0</v>
      </c>
      <c r="BB1244" s="14">
        <f t="shared" si="2376"/>
        <v>0</v>
      </c>
      <c r="BC1244" s="14">
        <f t="shared" si="2372"/>
        <v>457</v>
      </c>
      <c r="BD1244" s="14">
        <f t="shared" si="2370"/>
        <v>254</v>
      </c>
      <c r="BE1244" s="14">
        <f t="shared" si="2371"/>
        <v>254</v>
      </c>
      <c r="BF1244" s="14">
        <f t="shared" si="2376"/>
        <v>0</v>
      </c>
    </row>
    <row r="1245" spans="1:58" ht="47.25" customHeight="1" x14ac:dyDescent="0.3">
      <c r="A1245" s="8" t="s">
        <v>53</v>
      </c>
      <c r="B1245" s="8" t="s">
        <v>24</v>
      </c>
      <c r="C1245" s="8" t="s">
        <v>25</v>
      </c>
      <c r="D1245" s="8" t="s">
        <v>148</v>
      </c>
      <c r="E1245" s="30"/>
      <c r="F1245" s="13" t="s">
        <v>1010</v>
      </c>
      <c r="G1245" s="14">
        <f t="shared" si="2375"/>
        <v>457</v>
      </c>
      <c r="H1245" s="14">
        <f t="shared" si="2375"/>
        <v>254</v>
      </c>
      <c r="I1245" s="14">
        <f t="shared" si="2375"/>
        <v>254</v>
      </c>
      <c r="J1245" s="14">
        <f t="shared" si="2375"/>
        <v>0</v>
      </c>
      <c r="K1245" s="14">
        <f t="shared" si="2375"/>
        <v>0</v>
      </c>
      <c r="L1245" s="14">
        <f t="shared" si="2375"/>
        <v>0</v>
      </c>
      <c r="M1245" s="14">
        <f t="shared" si="2352"/>
        <v>457</v>
      </c>
      <c r="N1245" s="14">
        <f t="shared" si="2353"/>
        <v>254</v>
      </c>
      <c r="O1245" s="14">
        <f t="shared" si="2354"/>
        <v>254</v>
      </c>
      <c r="P1245" s="14">
        <f t="shared" si="2376"/>
        <v>0</v>
      </c>
      <c r="Q1245" s="14">
        <f t="shared" si="2295"/>
        <v>254</v>
      </c>
      <c r="R1245" s="14">
        <f t="shared" si="2376"/>
        <v>0</v>
      </c>
      <c r="S1245" s="14">
        <f t="shared" si="2376"/>
        <v>0</v>
      </c>
      <c r="T1245" s="14">
        <f t="shared" si="2376"/>
        <v>0</v>
      </c>
      <c r="U1245" s="14">
        <f t="shared" si="2376"/>
        <v>0</v>
      </c>
      <c r="V1245" s="14">
        <f t="shared" si="2376"/>
        <v>0</v>
      </c>
      <c r="W1245" s="14">
        <f t="shared" si="2376"/>
        <v>0</v>
      </c>
      <c r="X1245" s="14">
        <f t="shared" si="2376"/>
        <v>0</v>
      </c>
      <c r="Y1245" s="14">
        <f t="shared" si="2376"/>
        <v>0</v>
      </c>
      <c r="Z1245" s="14">
        <f t="shared" si="2376"/>
        <v>0</v>
      </c>
      <c r="AA1245" s="14">
        <f t="shared" si="2376"/>
        <v>0</v>
      </c>
      <c r="AB1245" s="14">
        <f t="shared" si="2376"/>
        <v>0</v>
      </c>
      <c r="AC1245" s="14">
        <f t="shared" si="2376"/>
        <v>0</v>
      </c>
      <c r="AD1245" s="14">
        <f t="shared" si="2376"/>
        <v>0</v>
      </c>
      <c r="AE1245" s="14">
        <f t="shared" si="2376"/>
        <v>0</v>
      </c>
      <c r="AF1245" s="14">
        <f t="shared" si="2376"/>
        <v>0</v>
      </c>
      <c r="AG1245" s="14">
        <f t="shared" si="2296"/>
        <v>457</v>
      </c>
      <c r="AH1245" s="14">
        <f t="shared" si="2297"/>
        <v>254</v>
      </c>
      <c r="AI1245" s="14">
        <f t="shared" si="2298"/>
        <v>254</v>
      </c>
      <c r="AJ1245" s="14">
        <f t="shared" si="2376"/>
        <v>0</v>
      </c>
      <c r="AK1245" s="14">
        <f t="shared" si="2376"/>
        <v>0</v>
      </c>
      <c r="AL1245" s="14">
        <f t="shared" si="2376"/>
        <v>0</v>
      </c>
      <c r="AM1245" s="14">
        <f t="shared" si="2292"/>
        <v>457</v>
      </c>
      <c r="AN1245" s="14">
        <f t="shared" si="2293"/>
        <v>254</v>
      </c>
      <c r="AO1245" s="14">
        <f t="shared" si="2294"/>
        <v>254</v>
      </c>
      <c r="AP1245" s="14">
        <f t="shared" si="2376"/>
        <v>0</v>
      </c>
      <c r="AQ1245" s="14">
        <f t="shared" si="2376"/>
        <v>0</v>
      </c>
      <c r="AR1245" s="14">
        <f t="shared" si="2376"/>
        <v>0</v>
      </c>
      <c r="AS1245" s="14">
        <f t="shared" si="2376"/>
        <v>0</v>
      </c>
      <c r="AT1245" s="14">
        <f t="shared" si="2376"/>
        <v>0</v>
      </c>
      <c r="AU1245" s="14">
        <f t="shared" si="2376"/>
        <v>0</v>
      </c>
      <c r="AV1245" s="14">
        <f t="shared" si="2376"/>
        <v>0</v>
      </c>
      <c r="AW1245" s="14">
        <f t="shared" si="2376"/>
        <v>0</v>
      </c>
      <c r="AX1245" s="14">
        <f t="shared" si="2376"/>
        <v>0</v>
      </c>
      <c r="AY1245" s="14">
        <f t="shared" si="2376"/>
        <v>0</v>
      </c>
      <c r="AZ1245" s="14">
        <f t="shared" si="2376"/>
        <v>0</v>
      </c>
      <c r="BA1245" s="14">
        <f t="shared" si="2376"/>
        <v>0</v>
      </c>
      <c r="BB1245" s="14">
        <f t="shared" si="2376"/>
        <v>0</v>
      </c>
      <c r="BC1245" s="14">
        <f t="shared" si="2372"/>
        <v>457</v>
      </c>
      <c r="BD1245" s="14">
        <f t="shared" si="2370"/>
        <v>254</v>
      </c>
      <c r="BE1245" s="14">
        <f t="shared" si="2371"/>
        <v>254</v>
      </c>
      <c r="BF1245" s="14">
        <f t="shared" si="2376"/>
        <v>0</v>
      </c>
    </row>
    <row r="1246" spans="1:58" ht="31.5" customHeight="1" x14ac:dyDescent="0.3">
      <c r="A1246" s="8" t="s">
        <v>53</v>
      </c>
      <c r="B1246" s="8" t="s">
        <v>24</v>
      </c>
      <c r="C1246" s="8" t="s">
        <v>25</v>
      </c>
      <c r="D1246" s="8" t="s">
        <v>148</v>
      </c>
      <c r="E1246" s="30">
        <v>200</v>
      </c>
      <c r="F1246" s="24" t="s">
        <v>528</v>
      </c>
      <c r="G1246" s="14">
        <f t="shared" si="2375"/>
        <v>457</v>
      </c>
      <c r="H1246" s="14">
        <f t="shared" si="2375"/>
        <v>254</v>
      </c>
      <c r="I1246" s="14">
        <f t="shared" si="2375"/>
        <v>254</v>
      </c>
      <c r="J1246" s="14">
        <f t="shared" si="2375"/>
        <v>0</v>
      </c>
      <c r="K1246" s="14">
        <f t="shared" si="2375"/>
        <v>0</v>
      </c>
      <c r="L1246" s="14">
        <f t="shared" si="2375"/>
        <v>0</v>
      </c>
      <c r="M1246" s="14">
        <f t="shared" si="2352"/>
        <v>457</v>
      </c>
      <c r="N1246" s="14">
        <f t="shared" si="2353"/>
        <v>254</v>
      </c>
      <c r="O1246" s="14">
        <f t="shared" si="2354"/>
        <v>254</v>
      </c>
      <c r="P1246" s="14">
        <f t="shared" si="2376"/>
        <v>0</v>
      </c>
      <c r="Q1246" s="14">
        <f t="shared" si="2295"/>
        <v>254</v>
      </c>
      <c r="R1246" s="14">
        <f t="shared" si="2376"/>
        <v>0</v>
      </c>
      <c r="S1246" s="14">
        <f t="shared" si="2376"/>
        <v>0</v>
      </c>
      <c r="T1246" s="14">
        <f t="shared" si="2376"/>
        <v>0</v>
      </c>
      <c r="U1246" s="14">
        <f t="shared" si="2376"/>
        <v>0</v>
      </c>
      <c r="V1246" s="14">
        <f t="shared" si="2376"/>
        <v>0</v>
      </c>
      <c r="W1246" s="14">
        <f t="shared" si="2376"/>
        <v>0</v>
      </c>
      <c r="X1246" s="14">
        <f t="shared" si="2376"/>
        <v>0</v>
      </c>
      <c r="Y1246" s="14">
        <f t="shared" si="2376"/>
        <v>0</v>
      </c>
      <c r="Z1246" s="14">
        <f t="shared" si="2376"/>
        <v>0</v>
      </c>
      <c r="AA1246" s="14">
        <f t="shared" si="2376"/>
        <v>0</v>
      </c>
      <c r="AB1246" s="14">
        <f t="shared" si="2376"/>
        <v>0</v>
      </c>
      <c r="AC1246" s="14">
        <f t="shared" si="2376"/>
        <v>0</v>
      </c>
      <c r="AD1246" s="14">
        <f t="shared" si="2376"/>
        <v>0</v>
      </c>
      <c r="AE1246" s="14">
        <f t="shared" si="2376"/>
        <v>0</v>
      </c>
      <c r="AF1246" s="14">
        <f t="shared" si="2376"/>
        <v>0</v>
      </c>
      <c r="AG1246" s="14">
        <f t="shared" si="2296"/>
        <v>457</v>
      </c>
      <c r="AH1246" s="14">
        <f t="shared" si="2297"/>
        <v>254</v>
      </c>
      <c r="AI1246" s="14">
        <f t="shared" si="2298"/>
        <v>254</v>
      </c>
      <c r="AJ1246" s="14">
        <f t="shared" si="2376"/>
        <v>0</v>
      </c>
      <c r="AK1246" s="14">
        <f t="shared" si="2376"/>
        <v>0</v>
      </c>
      <c r="AL1246" s="14">
        <f t="shared" si="2376"/>
        <v>0</v>
      </c>
      <c r="AM1246" s="14">
        <f t="shared" si="2292"/>
        <v>457</v>
      </c>
      <c r="AN1246" s="14">
        <f t="shared" si="2293"/>
        <v>254</v>
      </c>
      <c r="AO1246" s="14">
        <f t="shared" si="2294"/>
        <v>254</v>
      </c>
      <c r="AP1246" s="14">
        <f t="shared" si="2376"/>
        <v>0</v>
      </c>
      <c r="AQ1246" s="14">
        <f t="shared" si="2376"/>
        <v>0</v>
      </c>
      <c r="AR1246" s="14">
        <f t="shared" si="2376"/>
        <v>0</v>
      </c>
      <c r="AS1246" s="14">
        <f t="shared" si="2376"/>
        <v>0</v>
      </c>
      <c r="AT1246" s="14">
        <f t="shared" si="2376"/>
        <v>0</v>
      </c>
      <c r="AU1246" s="14">
        <f t="shared" si="2376"/>
        <v>0</v>
      </c>
      <c r="AV1246" s="14">
        <f t="shared" si="2376"/>
        <v>0</v>
      </c>
      <c r="AW1246" s="14">
        <f t="shared" si="2376"/>
        <v>0</v>
      </c>
      <c r="AX1246" s="14">
        <f t="shared" si="2376"/>
        <v>0</v>
      </c>
      <c r="AY1246" s="14">
        <f t="shared" si="2376"/>
        <v>0</v>
      </c>
      <c r="AZ1246" s="14">
        <f t="shared" si="2376"/>
        <v>0</v>
      </c>
      <c r="BA1246" s="14">
        <f t="shared" si="2376"/>
        <v>0</v>
      </c>
      <c r="BB1246" s="14">
        <f t="shared" si="2376"/>
        <v>0</v>
      </c>
      <c r="BC1246" s="14">
        <f t="shared" si="2372"/>
        <v>457</v>
      </c>
      <c r="BD1246" s="14">
        <f t="shared" si="2370"/>
        <v>254</v>
      </c>
      <c r="BE1246" s="14">
        <f t="shared" si="2371"/>
        <v>254</v>
      </c>
      <c r="BF1246" s="14">
        <f t="shared" si="2376"/>
        <v>0</v>
      </c>
    </row>
    <row r="1247" spans="1:58" ht="31.5" customHeight="1" x14ac:dyDescent="0.3">
      <c r="A1247" s="8" t="s">
        <v>53</v>
      </c>
      <c r="B1247" s="8" t="s">
        <v>24</v>
      </c>
      <c r="C1247" s="8" t="s">
        <v>25</v>
      </c>
      <c r="D1247" s="8" t="s">
        <v>148</v>
      </c>
      <c r="E1247" s="30">
        <v>240</v>
      </c>
      <c r="F1247" s="24" t="s">
        <v>529</v>
      </c>
      <c r="G1247" s="14">
        <v>457</v>
      </c>
      <c r="H1247" s="14">
        <v>254</v>
      </c>
      <c r="I1247" s="14">
        <v>254</v>
      </c>
      <c r="J1247" s="14"/>
      <c r="K1247" s="14"/>
      <c r="L1247" s="14"/>
      <c r="M1247" s="14">
        <f t="shared" si="2352"/>
        <v>457</v>
      </c>
      <c r="N1247" s="14">
        <f t="shared" si="2353"/>
        <v>254</v>
      </c>
      <c r="O1247" s="14">
        <f t="shared" si="2354"/>
        <v>254</v>
      </c>
      <c r="P1247" s="14"/>
      <c r="Q1247" s="14">
        <f t="shared" si="2295"/>
        <v>254</v>
      </c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>
        <f t="shared" si="2296"/>
        <v>457</v>
      </c>
      <c r="AH1247" s="14">
        <f t="shared" si="2297"/>
        <v>254</v>
      </c>
      <c r="AI1247" s="14">
        <f t="shared" si="2298"/>
        <v>254</v>
      </c>
      <c r="AJ1247" s="14"/>
      <c r="AK1247" s="14"/>
      <c r="AL1247" s="14"/>
      <c r="AM1247" s="14">
        <f t="shared" si="2292"/>
        <v>457</v>
      </c>
      <c r="AN1247" s="14">
        <f t="shared" si="2293"/>
        <v>254</v>
      </c>
      <c r="AO1247" s="14">
        <f t="shared" si="2294"/>
        <v>254</v>
      </c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>
        <f t="shared" si="2372"/>
        <v>457</v>
      </c>
      <c r="BD1247" s="14">
        <f t="shared" si="2370"/>
        <v>254</v>
      </c>
      <c r="BE1247" s="14">
        <f t="shared" si="2371"/>
        <v>254</v>
      </c>
      <c r="BF1247" s="14"/>
    </row>
    <row r="1248" spans="1:58" ht="46.8" x14ac:dyDescent="0.3">
      <c r="A1248" s="8" t="s">
        <v>53</v>
      </c>
      <c r="B1248" s="8" t="s">
        <v>24</v>
      </c>
      <c r="C1248" s="8" t="s">
        <v>25</v>
      </c>
      <c r="D1248" s="8" t="s">
        <v>393</v>
      </c>
      <c r="E1248" s="30"/>
      <c r="F1248" s="13" t="s">
        <v>716</v>
      </c>
      <c r="G1248" s="14">
        <f>G1249</f>
        <v>39.4</v>
      </c>
      <c r="H1248" s="14">
        <f t="shared" ref="H1248:BF1252" si="2377">H1249</f>
        <v>39.4</v>
      </c>
      <c r="I1248" s="14">
        <f t="shared" si="2377"/>
        <v>39.4</v>
      </c>
      <c r="J1248" s="14">
        <f t="shared" si="2377"/>
        <v>0</v>
      </c>
      <c r="K1248" s="14">
        <f t="shared" si="2377"/>
        <v>0</v>
      </c>
      <c r="L1248" s="14">
        <f t="shared" si="2377"/>
        <v>0</v>
      </c>
      <c r="M1248" s="14">
        <f t="shared" si="2352"/>
        <v>39.4</v>
      </c>
      <c r="N1248" s="14">
        <f t="shared" si="2353"/>
        <v>39.4</v>
      </c>
      <c r="O1248" s="14">
        <f t="shared" si="2354"/>
        <v>39.4</v>
      </c>
      <c r="P1248" s="14">
        <f t="shared" si="2377"/>
        <v>0</v>
      </c>
      <c r="Q1248" s="14">
        <f t="shared" si="2295"/>
        <v>39.4</v>
      </c>
      <c r="R1248" s="14">
        <f t="shared" si="2377"/>
        <v>0</v>
      </c>
      <c r="S1248" s="14">
        <f t="shared" si="2377"/>
        <v>0</v>
      </c>
      <c r="T1248" s="14">
        <f t="shared" si="2377"/>
        <v>0</v>
      </c>
      <c r="U1248" s="14">
        <f t="shared" si="2377"/>
        <v>0</v>
      </c>
      <c r="V1248" s="14">
        <f t="shared" si="2377"/>
        <v>0</v>
      </c>
      <c r="W1248" s="14">
        <f t="shared" si="2377"/>
        <v>0</v>
      </c>
      <c r="X1248" s="14">
        <f t="shared" si="2377"/>
        <v>0</v>
      </c>
      <c r="Y1248" s="14">
        <f t="shared" si="2377"/>
        <v>0</v>
      </c>
      <c r="Z1248" s="14">
        <f t="shared" si="2377"/>
        <v>0</v>
      </c>
      <c r="AA1248" s="14">
        <f t="shared" si="2377"/>
        <v>0</v>
      </c>
      <c r="AB1248" s="14">
        <f t="shared" si="2377"/>
        <v>0</v>
      </c>
      <c r="AC1248" s="14">
        <f t="shared" si="2377"/>
        <v>0</v>
      </c>
      <c r="AD1248" s="14">
        <f t="shared" si="2377"/>
        <v>0</v>
      </c>
      <c r="AE1248" s="14">
        <f t="shared" si="2377"/>
        <v>0</v>
      </c>
      <c r="AF1248" s="14">
        <f t="shared" si="2377"/>
        <v>0</v>
      </c>
      <c r="AG1248" s="14">
        <f t="shared" si="2296"/>
        <v>39.4</v>
      </c>
      <c r="AH1248" s="14">
        <f t="shared" si="2297"/>
        <v>39.4</v>
      </c>
      <c r="AI1248" s="14">
        <f t="shared" si="2298"/>
        <v>39.4</v>
      </c>
      <c r="AJ1248" s="14">
        <f t="shared" si="2377"/>
        <v>0</v>
      </c>
      <c r="AK1248" s="14">
        <f t="shared" si="2377"/>
        <v>0</v>
      </c>
      <c r="AL1248" s="14">
        <f t="shared" si="2377"/>
        <v>0</v>
      </c>
      <c r="AM1248" s="14">
        <f t="shared" si="2292"/>
        <v>39.4</v>
      </c>
      <c r="AN1248" s="14">
        <f t="shared" si="2293"/>
        <v>39.4</v>
      </c>
      <c r="AO1248" s="14">
        <f t="shared" si="2294"/>
        <v>39.4</v>
      </c>
      <c r="AP1248" s="14">
        <f t="shared" si="2377"/>
        <v>0</v>
      </c>
      <c r="AQ1248" s="14">
        <f t="shared" si="2377"/>
        <v>0</v>
      </c>
      <c r="AR1248" s="14">
        <f t="shared" si="2377"/>
        <v>0</v>
      </c>
      <c r="AS1248" s="14">
        <f t="shared" si="2377"/>
        <v>0</v>
      </c>
      <c r="AT1248" s="14">
        <f t="shared" si="2377"/>
        <v>0</v>
      </c>
      <c r="AU1248" s="14">
        <f t="shared" si="2377"/>
        <v>0</v>
      </c>
      <c r="AV1248" s="14">
        <f t="shared" si="2377"/>
        <v>0</v>
      </c>
      <c r="AW1248" s="14">
        <f t="shared" si="2377"/>
        <v>0</v>
      </c>
      <c r="AX1248" s="14">
        <f t="shared" si="2377"/>
        <v>0</v>
      </c>
      <c r="AY1248" s="14">
        <f t="shared" si="2377"/>
        <v>0</v>
      </c>
      <c r="AZ1248" s="14">
        <f t="shared" si="2377"/>
        <v>0</v>
      </c>
      <c r="BA1248" s="14">
        <f t="shared" si="2377"/>
        <v>0</v>
      </c>
      <c r="BB1248" s="14">
        <f t="shared" si="2377"/>
        <v>0</v>
      </c>
      <c r="BC1248" s="14">
        <f t="shared" si="2372"/>
        <v>39.4</v>
      </c>
      <c r="BD1248" s="14">
        <f t="shared" si="2370"/>
        <v>39.4</v>
      </c>
      <c r="BE1248" s="14">
        <f t="shared" si="2371"/>
        <v>39.4</v>
      </c>
      <c r="BF1248" s="14">
        <f t="shared" si="2377"/>
        <v>0</v>
      </c>
    </row>
    <row r="1249" spans="1:59" ht="31.5" customHeight="1" x14ac:dyDescent="0.3">
      <c r="A1249" s="8" t="s">
        <v>53</v>
      </c>
      <c r="B1249" s="8" t="s">
        <v>24</v>
      </c>
      <c r="C1249" s="8" t="s">
        <v>25</v>
      </c>
      <c r="D1249" s="8" t="s">
        <v>397</v>
      </c>
      <c r="E1249" s="30"/>
      <c r="F1249" s="13" t="s">
        <v>720</v>
      </c>
      <c r="G1249" s="14">
        <f>G1250</f>
        <v>39.4</v>
      </c>
      <c r="H1249" s="14">
        <f t="shared" si="2377"/>
        <v>39.4</v>
      </c>
      <c r="I1249" s="14">
        <f t="shared" si="2377"/>
        <v>39.4</v>
      </c>
      <c r="J1249" s="14">
        <f t="shared" si="2377"/>
        <v>0</v>
      </c>
      <c r="K1249" s="14">
        <f t="shared" si="2377"/>
        <v>0</v>
      </c>
      <c r="L1249" s="14">
        <f t="shared" si="2377"/>
        <v>0</v>
      </c>
      <c r="M1249" s="14">
        <f t="shared" si="2352"/>
        <v>39.4</v>
      </c>
      <c r="N1249" s="14">
        <f t="shared" si="2353"/>
        <v>39.4</v>
      </c>
      <c r="O1249" s="14">
        <f t="shared" si="2354"/>
        <v>39.4</v>
      </c>
      <c r="P1249" s="14">
        <f t="shared" si="2377"/>
        <v>0</v>
      </c>
      <c r="Q1249" s="14">
        <f t="shared" si="2295"/>
        <v>39.4</v>
      </c>
      <c r="R1249" s="14">
        <f t="shared" si="2377"/>
        <v>0</v>
      </c>
      <c r="S1249" s="14">
        <f t="shared" si="2377"/>
        <v>0</v>
      </c>
      <c r="T1249" s="14">
        <f t="shared" si="2377"/>
        <v>0</v>
      </c>
      <c r="U1249" s="14">
        <f t="shared" si="2377"/>
        <v>0</v>
      </c>
      <c r="V1249" s="14">
        <f t="shared" si="2377"/>
        <v>0</v>
      </c>
      <c r="W1249" s="14">
        <f t="shared" si="2377"/>
        <v>0</v>
      </c>
      <c r="X1249" s="14">
        <f t="shared" si="2377"/>
        <v>0</v>
      </c>
      <c r="Y1249" s="14">
        <f t="shared" si="2377"/>
        <v>0</v>
      </c>
      <c r="Z1249" s="14">
        <f t="shared" si="2377"/>
        <v>0</v>
      </c>
      <c r="AA1249" s="14">
        <f t="shared" si="2377"/>
        <v>0</v>
      </c>
      <c r="AB1249" s="14">
        <f t="shared" si="2377"/>
        <v>0</v>
      </c>
      <c r="AC1249" s="14">
        <f t="shared" si="2377"/>
        <v>0</v>
      </c>
      <c r="AD1249" s="14">
        <f t="shared" si="2377"/>
        <v>0</v>
      </c>
      <c r="AE1249" s="14">
        <f t="shared" si="2377"/>
        <v>0</v>
      </c>
      <c r="AF1249" s="14">
        <f t="shared" si="2377"/>
        <v>0</v>
      </c>
      <c r="AG1249" s="14">
        <f t="shared" si="2296"/>
        <v>39.4</v>
      </c>
      <c r="AH1249" s="14">
        <f t="shared" si="2297"/>
        <v>39.4</v>
      </c>
      <c r="AI1249" s="14">
        <f t="shared" si="2298"/>
        <v>39.4</v>
      </c>
      <c r="AJ1249" s="14">
        <f t="shared" si="2377"/>
        <v>0</v>
      </c>
      <c r="AK1249" s="14">
        <f t="shared" si="2377"/>
        <v>0</v>
      </c>
      <c r="AL1249" s="14">
        <f t="shared" si="2377"/>
        <v>0</v>
      </c>
      <c r="AM1249" s="14">
        <f t="shared" ref="AM1249:AM1312" si="2378">AG1249+AJ1249</f>
        <v>39.4</v>
      </c>
      <c r="AN1249" s="14">
        <f t="shared" ref="AN1249:AN1312" si="2379">AH1249+AK1249</f>
        <v>39.4</v>
      </c>
      <c r="AO1249" s="14">
        <f t="shared" ref="AO1249:AO1312" si="2380">AI1249+AL1249</f>
        <v>39.4</v>
      </c>
      <c r="AP1249" s="14">
        <f t="shared" si="2377"/>
        <v>0</v>
      </c>
      <c r="AQ1249" s="14">
        <f t="shared" si="2377"/>
        <v>0</v>
      </c>
      <c r="AR1249" s="14">
        <f t="shared" si="2377"/>
        <v>0</v>
      </c>
      <c r="AS1249" s="14">
        <f t="shared" si="2377"/>
        <v>0</v>
      </c>
      <c r="AT1249" s="14">
        <f t="shared" si="2377"/>
        <v>0</v>
      </c>
      <c r="AU1249" s="14">
        <f t="shared" si="2377"/>
        <v>0</v>
      </c>
      <c r="AV1249" s="14">
        <f t="shared" si="2377"/>
        <v>0</v>
      </c>
      <c r="AW1249" s="14">
        <f t="shared" si="2377"/>
        <v>0</v>
      </c>
      <c r="AX1249" s="14">
        <f t="shared" si="2377"/>
        <v>0</v>
      </c>
      <c r="AY1249" s="14">
        <f t="shared" si="2377"/>
        <v>0</v>
      </c>
      <c r="AZ1249" s="14">
        <f t="shared" si="2377"/>
        <v>0</v>
      </c>
      <c r="BA1249" s="14">
        <f t="shared" si="2377"/>
        <v>0</v>
      </c>
      <c r="BB1249" s="14">
        <f t="shared" si="2377"/>
        <v>0</v>
      </c>
      <c r="BC1249" s="14">
        <f t="shared" si="2372"/>
        <v>39.4</v>
      </c>
      <c r="BD1249" s="14">
        <f t="shared" si="2370"/>
        <v>39.4</v>
      </c>
      <c r="BE1249" s="14">
        <f t="shared" si="2371"/>
        <v>39.4</v>
      </c>
      <c r="BF1249" s="14">
        <f t="shared" si="2377"/>
        <v>0</v>
      </c>
    </row>
    <row r="1250" spans="1:59" ht="46.8" x14ac:dyDescent="0.3">
      <c r="A1250" s="8" t="s">
        <v>53</v>
      </c>
      <c r="B1250" s="8" t="s">
        <v>24</v>
      </c>
      <c r="C1250" s="8" t="s">
        <v>25</v>
      </c>
      <c r="D1250" s="8" t="s">
        <v>398</v>
      </c>
      <c r="E1250" s="30"/>
      <c r="F1250" s="13" t="s">
        <v>721</v>
      </c>
      <c r="G1250" s="14">
        <f>G1251</f>
        <v>39.4</v>
      </c>
      <c r="H1250" s="14">
        <f t="shared" si="2377"/>
        <v>39.4</v>
      </c>
      <c r="I1250" s="14">
        <f t="shared" si="2377"/>
        <v>39.4</v>
      </c>
      <c r="J1250" s="14">
        <f t="shared" si="2377"/>
        <v>0</v>
      </c>
      <c r="K1250" s="14">
        <f t="shared" si="2377"/>
        <v>0</v>
      </c>
      <c r="L1250" s="14">
        <f t="shared" si="2377"/>
        <v>0</v>
      </c>
      <c r="M1250" s="14">
        <f t="shared" si="2352"/>
        <v>39.4</v>
      </c>
      <c r="N1250" s="14">
        <f t="shared" si="2353"/>
        <v>39.4</v>
      </c>
      <c r="O1250" s="14">
        <f t="shared" si="2354"/>
        <v>39.4</v>
      </c>
      <c r="P1250" s="14">
        <f t="shared" si="2377"/>
        <v>0</v>
      </c>
      <c r="Q1250" s="14">
        <f t="shared" si="2295"/>
        <v>39.4</v>
      </c>
      <c r="R1250" s="14">
        <f t="shared" si="2377"/>
        <v>0</v>
      </c>
      <c r="S1250" s="14">
        <f t="shared" si="2377"/>
        <v>0</v>
      </c>
      <c r="T1250" s="14">
        <f t="shared" si="2377"/>
        <v>0</v>
      </c>
      <c r="U1250" s="14">
        <f t="shared" si="2377"/>
        <v>0</v>
      </c>
      <c r="V1250" s="14">
        <f t="shared" si="2377"/>
        <v>0</v>
      </c>
      <c r="W1250" s="14">
        <f t="shared" si="2377"/>
        <v>0</v>
      </c>
      <c r="X1250" s="14">
        <f t="shared" si="2377"/>
        <v>0</v>
      </c>
      <c r="Y1250" s="14">
        <f t="shared" si="2377"/>
        <v>0</v>
      </c>
      <c r="Z1250" s="14">
        <f t="shared" si="2377"/>
        <v>0</v>
      </c>
      <c r="AA1250" s="14">
        <f t="shared" si="2377"/>
        <v>0</v>
      </c>
      <c r="AB1250" s="14">
        <f t="shared" si="2377"/>
        <v>0</v>
      </c>
      <c r="AC1250" s="14">
        <f t="shared" si="2377"/>
        <v>0</v>
      </c>
      <c r="AD1250" s="14">
        <f t="shared" si="2377"/>
        <v>0</v>
      </c>
      <c r="AE1250" s="14">
        <f t="shared" si="2377"/>
        <v>0</v>
      </c>
      <c r="AF1250" s="14">
        <f t="shared" si="2377"/>
        <v>0</v>
      </c>
      <c r="AG1250" s="14">
        <f t="shared" si="2296"/>
        <v>39.4</v>
      </c>
      <c r="AH1250" s="14">
        <f t="shared" si="2297"/>
        <v>39.4</v>
      </c>
      <c r="AI1250" s="14">
        <f t="shared" si="2298"/>
        <v>39.4</v>
      </c>
      <c r="AJ1250" s="14">
        <f t="shared" si="2377"/>
        <v>0</v>
      </c>
      <c r="AK1250" s="14">
        <f t="shared" si="2377"/>
        <v>0</v>
      </c>
      <c r="AL1250" s="14">
        <f t="shared" si="2377"/>
        <v>0</v>
      </c>
      <c r="AM1250" s="14">
        <f t="shared" si="2378"/>
        <v>39.4</v>
      </c>
      <c r="AN1250" s="14">
        <f t="shared" si="2379"/>
        <v>39.4</v>
      </c>
      <c r="AO1250" s="14">
        <f t="shared" si="2380"/>
        <v>39.4</v>
      </c>
      <c r="AP1250" s="14">
        <f t="shared" si="2377"/>
        <v>0</v>
      </c>
      <c r="AQ1250" s="14">
        <f t="shared" si="2377"/>
        <v>0</v>
      </c>
      <c r="AR1250" s="14">
        <f t="shared" si="2377"/>
        <v>0</v>
      </c>
      <c r="AS1250" s="14">
        <f t="shared" si="2377"/>
        <v>0</v>
      </c>
      <c r="AT1250" s="14">
        <f t="shared" si="2377"/>
        <v>0</v>
      </c>
      <c r="AU1250" s="14">
        <f t="shared" si="2377"/>
        <v>0</v>
      </c>
      <c r="AV1250" s="14">
        <f t="shared" si="2377"/>
        <v>0</v>
      </c>
      <c r="AW1250" s="14">
        <f t="shared" si="2377"/>
        <v>0</v>
      </c>
      <c r="AX1250" s="14">
        <f t="shared" si="2377"/>
        <v>0</v>
      </c>
      <c r="AY1250" s="14">
        <f t="shared" si="2377"/>
        <v>0</v>
      </c>
      <c r="AZ1250" s="14">
        <f t="shared" si="2377"/>
        <v>0</v>
      </c>
      <c r="BA1250" s="14">
        <f t="shared" si="2377"/>
        <v>0</v>
      </c>
      <c r="BB1250" s="14">
        <f t="shared" si="2377"/>
        <v>0</v>
      </c>
      <c r="BC1250" s="14">
        <f t="shared" si="2372"/>
        <v>39.4</v>
      </c>
      <c r="BD1250" s="14">
        <f t="shared" si="2370"/>
        <v>39.4</v>
      </c>
      <c r="BE1250" s="14">
        <f t="shared" si="2371"/>
        <v>39.4</v>
      </c>
      <c r="BF1250" s="14">
        <f t="shared" si="2377"/>
        <v>0</v>
      </c>
    </row>
    <row r="1251" spans="1:59" x14ac:dyDescent="0.3">
      <c r="A1251" s="8" t="s">
        <v>53</v>
      </c>
      <c r="B1251" s="8" t="s">
        <v>24</v>
      </c>
      <c r="C1251" s="8" t="s">
        <v>25</v>
      </c>
      <c r="D1251" s="8" t="s">
        <v>399</v>
      </c>
      <c r="E1251" s="30"/>
      <c r="F1251" s="13" t="s">
        <v>722</v>
      </c>
      <c r="G1251" s="14">
        <f>G1252</f>
        <v>39.4</v>
      </c>
      <c r="H1251" s="14">
        <f t="shared" si="2377"/>
        <v>39.4</v>
      </c>
      <c r="I1251" s="14">
        <f t="shared" si="2377"/>
        <v>39.4</v>
      </c>
      <c r="J1251" s="14">
        <f t="shared" si="2377"/>
        <v>0</v>
      </c>
      <c r="K1251" s="14">
        <f t="shared" si="2377"/>
        <v>0</v>
      </c>
      <c r="L1251" s="14">
        <f t="shared" si="2377"/>
        <v>0</v>
      </c>
      <c r="M1251" s="14">
        <f t="shared" si="2352"/>
        <v>39.4</v>
      </c>
      <c r="N1251" s="14">
        <f t="shared" si="2353"/>
        <v>39.4</v>
      </c>
      <c r="O1251" s="14">
        <f t="shared" si="2354"/>
        <v>39.4</v>
      </c>
      <c r="P1251" s="14">
        <f t="shared" si="2377"/>
        <v>0</v>
      </c>
      <c r="Q1251" s="14">
        <f t="shared" si="2295"/>
        <v>39.4</v>
      </c>
      <c r="R1251" s="14">
        <f t="shared" si="2377"/>
        <v>0</v>
      </c>
      <c r="S1251" s="14">
        <f t="shared" si="2377"/>
        <v>0</v>
      </c>
      <c r="T1251" s="14">
        <f t="shared" si="2377"/>
        <v>0</v>
      </c>
      <c r="U1251" s="14">
        <f t="shared" si="2377"/>
        <v>0</v>
      </c>
      <c r="V1251" s="14">
        <f t="shared" si="2377"/>
        <v>0</v>
      </c>
      <c r="W1251" s="14">
        <f t="shared" si="2377"/>
        <v>0</v>
      </c>
      <c r="X1251" s="14">
        <f t="shared" si="2377"/>
        <v>0</v>
      </c>
      <c r="Y1251" s="14">
        <f t="shared" si="2377"/>
        <v>0</v>
      </c>
      <c r="Z1251" s="14">
        <f t="shared" si="2377"/>
        <v>0</v>
      </c>
      <c r="AA1251" s="14">
        <f t="shared" si="2377"/>
        <v>0</v>
      </c>
      <c r="AB1251" s="14">
        <f t="shared" si="2377"/>
        <v>0</v>
      </c>
      <c r="AC1251" s="14">
        <f t="shared" si="2377"/>
        <v>0</v>
      </c>
      <c r="AD1251" s="14">
        <f t="shared" si="2377"/>
        <v>0</v>
      </c>
      <c r="AE1251" s="14">
        <f t="shared" si="2377"/>
        <v>0</v>
      </c>
      <c r="AF1251" s="14">
        <f t="shared" si="2377"/>
        <v>0</v>
      </c>
      <c r="AG1251" s="14">
        <f t="shared" si="2296"/>
        <v>39.4</v>
      </c>
      <c r="AH1251" s="14">
        <f t="shared" si="2297"/>
        <v>39.4</v>
      </c>
      <c r="AI1251" s="14">
        <f t="shared" si="2298"/>
        <v>39.4</v>
      </c>
      <c r="AJ1251" s="14">
        <f t="shared" si="2377"/>
        <v>0</v>
      </c>
      <c r="AK1251" s="14">
        <f t="shared" si="2377"/>
        <v>0</v>
      </c>
      <c r="AL1251" s="14">
        <f t="shared" si="2377"/>
        <v>0</v>
      </c>
      <c r="AM1251" s="14">
        <f t="shared" si="2378"/>
        <v>39.4</v>
      </c>
      <c r="AN1251" s="14">
        <f t="shared" si="2379"/>
        <v>39.4</v>
      </c>
      <c r="AO1251" s="14">
        <f t="shared" si="2380"/>
        <v>39.4</v>
      </c>
      <c r="AP1251" s="14">
        <f t="shared" si="2377"/>
        <v>0</v>
      </c>
      <c r="AQ1251" s="14">
        <f t="shared" si="2377"/>
        <v>0</v>
      </c>
      <c r="AR1251" s="14">
        <f t="shared" si="2377"/>
        <v>0</v>
      </c>
      <c r="AS1251" s="14">
        <f t="shared" si="2377"/>
        <v>0</v>
      </c>
      <c r="AT1251" s="14">
        <f t="shared" si="2377"/>
        <v>0</v>
      </c>
      <c r="AU1251" s="14">
        <f t="shared" si="2377"/>
        <v>0</v>
      </c>
      <c r="AV1251" s="14">
        <f t="shared" si="2377"/>
        <v>0</v>
      </c>
      <c r="AW1251" s="14">
        <f t="shared" si="2377"/>
        <v>0</v>
      </c>
      <c r="AX1251" s="14">
        <f t="shared" si="2377"/>
        <v>0</v>
      </c>
      <c r="AY1251" s="14">
        <f t="shared" si="2377"/>
        <v>0</v>
      </c>
      <c r="AZ1251" s="14">
        <f t="shared" si="2377"/>
        <v>0</v>
      </c>
      <c r="BA1251" s="14">
        <f t="shared" si="2377"/>
        <v>0</v>
      </c>
      <c r="BB1251" s="14">
        <f t="shared" si="2377"/>
        <v>0</v>
      </c>
      <c r="BC1251" s="14">
        <f t="shared" si="2372"/>
        <v>39.4</v>
      </c>
      <c r="BD1251" s="14">
        <f t="shared" si="2370"/>
        <v>39.4</v>
      </c>
      <c r="BE1251" s="14">
        <f t="shared" si="2371"/>
        <v>39.4</v>
      </c>
      <c r="BF1251" s="14">
        <f t="shared" si="2377"/>
        <v>0</v>
      </c>
    </row>
    <row r="1252" spans="1:59" ht="31.5" customHeight="1" x14ac:dyDescent="0.3">
      <c r="A1252" s="8" t="s">
        <v>53</v>
      </c>
      <c r="B1252" s="8" t="s">
        <v>24</v>
      </c>
      <c r="C1252" s="8" t="s">
        <v>25</v>
      </c>
      <c r="D1252" s="8" t="s">
        <v>399</v>
      </c>
      <c r="E1252" s="30">
        <v>200</v>
      </c>
      <c r="F1252" s="24" t="s">
        <v>528</v>
      </c>
      <c r="G1252" s="14">
        <f>G1253</f>
        <v>39.4</v>
      </c>
      <c r="H1252" s="14">
        <f t="shared" si="2377"/>
        <v>39.4</v>
      </c>
      <c r="I1252" s="14">
        <f t="shared" si="2377"/>
        <v>39.4</v>
      </c>
      <c r="J1252" s="14">
        <f t="shared" si="2377"/>
        <v>0</v>
      </c>
      <c r="K1252" s="14">
        <f t="shared" si="2377"/>
        <v>0</v>
      </c>
      <c r="L1252" s="14">
        <f t="shared" si="2377"/>
        <v>0</v>
      </c>
      <c r="M1252" s="14">
        <f t="shared" si="2352"/>
        <v>39.4</v>
      </c>
      <c r="N1252" s="14">
        <f t="shared" si="2353"/>
        <v>39.4</v>
      </c>
      <c r="O1252" s="14">
        <f t="shared" si="2354"/>
        <v>39.4</v>
      </c>
      <c r="P1252" s="14">
        <f t="shared" si="2377"/>
        <v>0</v>
      </c>
      <c r="Q1252" s="14">
        <f t="shared" si="2295"/>
        <v>39.4</v>
      </c>
      <c r="R1252" s="14">
        <f t="shared" si="2377"/>
        <v>0</v>
      </c>
      <c r="S1252" s="14">
        <f t="shared" si="2377"/>
        <v>0</v>
      </c>
      <c r="T1252" s="14">
        <f t="shared" si="2377"/>
        <v>0</v>
      </c>
      <c r="U1252" s="14">
        <f t="shared" si="2377"/>
        <v>0</v>
      </c>
      <c r="V1252" s="14">
        <f t="shared" si="2377"/>
        <v>0</v>
      </c>
      <c r="W1252" s="14">
        <f t="shared" si="2377"/>
        <v>0</v>
      </c>
      <c r="X1252" s="14">
        <f t="shared" si="2377"/>
        <v>0</v>
      </c>
      <c r="Y1252" s="14">
        <f t="shared" si="2377"/>
        <v>0</v>
      </c>
      <c r="Z1252" s="14">
        <f t="shared" si="2377"/>
        <v>0</v>
      </c>
      <c r="AA1252" s="14">
        <f t="shared" si="2377"/>
        <v>0</v>
      </c>
      <c r="AB1252" s="14">
        <f t="shared" si="2377"/>
        <v>0</v>
      </c>
      <c r="AC1252" s="14">
        <f t="shared" si="2377"/>
        <v>0</v>
      </c>
      <c r="AD1252" s="14">
        <f t="shared" si="2377"/>
        <v>0</v>
      </c>
      <c r="AE1252" s="14">
        <f t="shared" si="2377"/>
        <v>0</v>
      </c>
      <c r="AF1252" s="14">
        <f t="shared" si="2377"/>
        <v>0</v>
      </c>
      <c r="AG1252" s="14">
        <f t="shared" ref="AG1252:AG1315" si="2381">M1252+R1252+S1252+T1252+U1252+V1252+W1252+X1252+Y1252+AA1252+Z1252</f>
        <v>39.4</v>
      </c>
      <c r="AH1252" s="14">
        <f t="shared" ref="AH1252:AH1315" si="2382">Q1252+AB1252+AC1252+AD1252</f>
        <v>39.4</v>
      </c>
      <c r="AI1252" s="14">
        <f t="shared" ref="AI1252:AI1315" si="2383">O1252+AE1252+AF1252</f>
        <v>39.4</v>
      </c>
      <c r="AJ1252" s="14">
        <f t="shared" si="2377"/>
        <v>0</v>
      </c>
      <c r="AK1252" s="14">
        <f t="shared" si="2377"/>
        <v>0</v>
      </c>
      <c r="AL1252" s="14">
        <f t="shared" si="2377"/>
        <v>0</v>
      </c>
      <c r="AM1252" s="14">
        <f t="shared" si="2378"/>
        <v>39.4</v>
      </c>
      <c r="AN1252" s="14">
        <f t="shared" si="2379"/>
        <v>39.4</v>
      </c>
      <c r="AO1252" s="14">
        <f t="shared" si="2380"/>
        <v>39.4</v>
      </c>
      <c r="AP1252" s="14">
        <f t="shared" si="2377"/>
        <v>0</v>
      </c>
      <c r="AQ1252" s="14">
        <f t="shared" si="2377"/>
        <v>0</v>
      </c>
      <c r="AR1252" s="14">
        <f t="shared" si="2377"/>
        <v>0</v>
      </c>
      <c r="AS1252" s="14">
        <f t="shared" si="2377"/>
        <v>0</v>
      </c>
      <c r="AT1252" s="14">
        <f t="shared" si="2377"/>
        <v>0</v>
      </c>
      <c r="AU1252" s="14">
        <f t="shared" si="2377"/>
        <v>0</v>
      </c>
      <c r="AV1252" s="14">
        <f t="shared" si="2377"/>
        <v>0</v>
      </c>
      <c r="AW1252" s="14">
        <f t="shared" si="2377"/>
        <v>0</v>
      </c>
      <c r="AX1252" s="14">
        <f t="shared" si="2377"/>
        <v>0</v>
      </c>
      <c r="AY1252" s="14">
        <f t="shared" si="2377"/>
        <v>0</v>
      </c>
      <c r="AZ1252" s="14">
        <f t="shared" si="2377"/>
        <v>0</v>
      </c>
      <c r="BA1252" s="14">
        <f t="shared" si="2377"/>
        <v>0</v>
      </c>
      <c r="BB1252" s="14">
        <f t="shared" si="2377"/>
        <v>0</v>
      </c>
      <c r="BC1252" s="14">
        <f t="shared" si="2372"/>
        <v>39.4</v>
      </c>
      <c r="BD1252" s="14">
        <f t="shared" si="2370"/>
        <v>39.4</v>
      </c>
      <c r="BE1252" s="14">
        <f t="shared" si="2371"/>
        <v>39.4</v>
      </c>
      <c r="BF1252" s="14">
        <f t="shared" si="2377"/>
        <v>0</v>
      </c>
    </row>
    <row r="1253" spans="1:59" ht="31.5" customHeight="1" x14ac:dyDescent="0.3">
      <c r="A1253" s="8" t="s">
        <v>53</v>
      </c>
      <c r="B1253" s="8" t="s">
        <v>24</v>
      </c>
      <c r="C1253" s="8" t="s">
        <v>25</v>
      </c>
      <c r="D1253" s="8" t="s">
        <v>399</v>
      </c>
      <c r="E1253" s="30">
        <v>240</v>
      </c>
      <c r="F1253" s="24" t="s">
        <v>529</v>
      </c>
      <c r="G1253" s="14">
        <v>39.4</v>
      </c>
      <c r="H1253" s="14">
        <v>39.4</v>
      </c>
      <c r="I1253" s="14">
        <v>39.4</v>
      </c>
      <c r="J1253" s="14"/>
      <c r="K1253" s="14"/>
      <c r="L1253" s="14"/>
      <c r="M1253" s="14">
        <f t="shared" si="2352"/>
        <v>39.4</v>
      </c>
      <c r="N1253" s="14">
        <f t="shared" si="2353"/>
        <v>39.4</v>
      </c>
      <c r="O1253" s="14">
        <f t="shared" si="2354"/>
        <v>39.4</v>
      </c>
      <c r="P1253" s="14"/>
      <c r="Q1253" s="14">
        <f t="shared" si="2295"/>
        <v>39.4</v>
      </c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>
        <f t="shared" si="2381"/>
        <v>39.4</v>
      </c>
      <c r="AH1253" s="14">
        <f t="shared" si="2382"/>
        <v>39.4</v>
      </c>
      <c r="AI1253" s="14">
        <f t="shared" si="2383"/>
        <v>39.4</v>
      </c>
      <c r="AJ1253" s="14"/>
      <c r="AK1253" s="14"/>
      <c r="AL1253" s="14"/>
      <c r="AM1253" s="14">
        <f t="shared" si="2378"/>
        <v>39.4</v>
      </c>
      <c r="AN1253" s="14">
        <f t="shared" si="2379"/>
        <v>39.4</v>
      </c>
      <c r="AO1253" s="14">
        <f t="shared" si="2380"/>
        <v>39.4</v>
      </c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>
        <f t="shared" si="2372"/>
        <v>39.4</v>
      </c>
      <c r="BD1253" s="14">
        <f t="shared" si="2370"/>
        <v>39.4</v>
      </c>
      <c r="BE1253" s="14">
        <f t="shared" si="2371"/>
        <v>39.4</v>
      </c>
      <c r="BF1253" s="14"/>
    </row>
    <row r="1254" spans="1:59" s="3" customFormat="1" ht="16.5" customHeight="1" x14ac:dyDescent="0.3">
      <c r="A1254" s="10" t="s">
        <v>53</v>
      </c>
      <c r="B1254" s="10" t="s">
        <v>31</v>
      </c>
      <c r="C1254" s="10"/>
      <c r="D1254" s="10"/>
      <c r="E1254" s="10"/>
      <c r="F1254" s="5" t="s">
        <v>57</v>
      </c>
      <c r="G1254" s="15">
        <f>G1262+G1283</f>
        <v>33095.700000000004</v>
      </c>
      <c r="H1254" s="15">
        <f t="shared" ref="H1254:I1254" si="2384">H1262+H1283</f>
        <v>34202.600000000006</v>
      </c>
      <c r="I1254" s="15">
        <f t="shared" si="2384"/>
        <v>33309.100000000006</v>
      </c>
      <c r="J1254" s="15">
        <f t="shared" ref="J1254:L1254" si="2385">J1262+J1283</f>
        <v>0</v>
      </c>
      <c r="K1254" s="15">
        <f t="shared" si="2385"/>
        <v>0</v>
      </c>
      <c r="L1254" s="15">
        <f t="shared" si="2385"/>
        <v>0</v>
      </c>
      <c r="M1254" s="15">
        <f t="shared" si="2352"/>
        <v>33095.700000000004</v>
      </c>
      <c r="N1254" s="14">
        <f t="shared" si="2353"/>
        <v>34202.600000000006</v>
      </c>
      <c r="O1254" s="15">
        <f t="shared" si="2354"/>
        <v>33309.100000000006</v>
      </c>
      <c r="P1254" s="15">
        <f t="shared" ref="P1254" si="2386">P1262+P1283</f>
        <v>0</v>
      </c>
      <c r="Q1254" s="15">
        <f t="shared" si="2295"/>
        <v>34202.600000000006</v>
      </c>
      <c r="R1254" s="15">
        <f>R1262+R1283+R1255</f>
        <v>0</v>
      </c>
      <c r="S1254" s="15">
        <f t="shared" ref="S1254:BF1254" si="2387">S1262+S1283+S1255</f>
        <v>0</v>
      </c>
      <c r="T1254" s="15">
        <f t="shared" si="2387"/>
        <v>0</v>
      </c>
      <c r="U1254" s="15">
        <f t="shared" si="2387"/>
        <v>0</v>
      </c>
      <c r="V1254" s="15">
        <f t="shared" si="2387"/>
        <v>0</v>
      </c>
      <c r="W1254" s="15">
        <f t="shared" si="2387"/>
        <v>0</v>
      </c>
      <c r="X1254" s="15">
        <f t="shared" si="2387"/>
        <v>0</v>
      </c>
      <c r="Y1254" s="15">
        <f t="shared" si="2387"/>
        <v>518.4</v>
      </c>
      <c r="Z1254" s="15">
        <f t="shared" ref="Z1254" si="2388">Z1262+Z1283+Z1255</f>
        <v>0</v>
      </c>
      <c r="AA1254" s="15">
        <f t="shared" si="2387"/>
        <v>0</v>
      </c>
      <c r="AB1254" s="15">
        <f t="shared" si="2387"/>
        <v>0</v>
      </c>
      <c r="AC1254" s="15">
        <f t="shared" si="2387"/>
        <v>0</v>
      </c>
      <c r="AD1254" s="15">
        <f t="shared" si="2387"/>
        <v>0</v>
      </c>
      <c r="AE1254" s="15">
        <f t="shared" si="2387"/>
        <v>0</v>
      </c>
      <c r="AF1254" s="15">
        <f t="shared" si="2387"/>
        <v>0</v>
      </c>
      <c r="AG1254" s="15">
        <f t="shared" si="2381"/>
        <v>33614.100000000006</v>
      </c>
      <c r="AH1254" s="15">
        <f t="shared" si="2382"/>
        <v>34202.600000000006</v>
      </c>
      <c r="AI1254" s="15">
        <f t="shared" si="2383"/>
        <v>33309.100000000006</v>
      </c>
      <c r="AJ1254" s="15">
        <f t="shared" ref="AJ1254:AL1254" si="2389">AJ1262+AJ1283+AJ1255</f>
        <v>0</v>
      </c>
      <c r="AK1254" s="15">
        <f t="shared" si="2389"/>
        <v>0</v>
      </c>
      <c r="AL1254" s="15">
        <f t="shared" si="2389"/>
        <v>0</v>
      </c>
      <c r="AM1254" s="15">
        <f t="shared" si="2378"/>
        <v>33614.100000000006</v>
      </c>
      <c r="AN1254" s="15">
        <f t="shared" si="2379"/>
        <v>34202.600000000006</v>
      </c>
      <c r="AO1254" s="15">
        <f t="shared" si="2380"/>
        <v>33309.100000000006</v>
      </c>
      <c r="AP1254" s="15">
        <f t="shared" ref="AP1254:BB1254" si="2390">AP1262+AP1283+AP1255</f>
        <v>0</v>
      </c>
      <c r="AQ1254" s="15">
        <f t="shared" si="2390"/>
        <v>0</v>
      </c>
      <c r="AR1254" s="15">
        <f t="shared" si="2390"/>
        <v>0</v>
      </c>
      <c r="AS1254" s="15">
        <f t="shared" si="2390"/>
        <v>0</v>
      </c>
      <c r="AT1254" s="15">
        <f t="shared" si="2390"/>
        <v>0</v>
      </c>
      <c r="AU1254" s="15">
        <f t="shared" si="2390"/>
        <v>0</v>
      </c>
      <c r="AV1254" s="15">
        <f t="shared" si="2390"/>
        <v>0</v>
      </c>
      <c r="AW1254" s="15">
        <f t="shared" si="2390"/>
        <v>0</v>
      </c>
      <c r="AX1254" s="15">
        <f t="shared" si="2390"/>
        <v>0</v>
      </c>
      <c r="AY1254" s="15">
        <f t="shared" si="2390"/>
        <v>0</v>
      </c>
      <c r="AZ1254" s="15">
        <f t="shared" ref="AZ1254:BA1254" si="2391">AZ1262+AZ1283+AZ1255</f>
        <v>0</v>
      </c>
      <c r="BA1254" s="15">
        <f t="shared" si="2391"/>
        <v>0</v>
      </c>
      <c r="BB1254" s="15">
        <f t="shared" si="2390"/>
        <v>0</v>
      </c>
      <c r="BC1254" s="15">
        <f t="shared" si="2372"/>
        <v>33614.100000000006</v>
      </c>
      <c r="BD1254" s="15">
        <f t="shared" si="2370"/>
        <v>34202.600000000006</v>
      </c>
      <c r="BE1254" s="15">
        <f t="shared" si="2371"/>
        <v>33309.100000000006</v>
      </c>
      <c r="BF1254" s="15">
        <f t="shared" si="2387"/>
        <v>0</v>
      </c>
    </row>
    <row r="1255" spans="1:59" s="9" customFormat="1" ht="16.5" hidden="1" customHeight="1" x14ac:dyDescent="0.3">
      <c r="A1255" s="11" t="s">
        <v>53</v>
      </c>
      <c r="B1255" s="11" t="s">
        <v>31</v>
      </c>
      <c r="C1255" s="11" t="s">
        <v>39</v>
      </c>
      <c r="D1255" s="11"/>
      <c r="E1255" s="11"/>
      <c r="F1255" s="7" t="s">
        <v>92</v>
      </c>
      <c r="G1255" s="15"/>
      <c r="H1255" s="15"/>
      <c r="I1255" s="15"/>
      <c r="J1255" s="15"/>
      <c r="K1255" s="15"/>
      <c r="L1255" s="15"/>
      <c r="M1255" s="16">
        <f t="shared" ref="M1255:M1260" si="2392">M1256</f>
        <v>0</v>
      </c>
      <c r="N1255" s="14"/>
      <c r="O1255" s="16">
        <f t="shared" ref="O1255:O1260" si="2393">O1256</f>
        <v>0</v>
      </c>
      <c r="P1255" s="15"/>
      <c r="Q1255" s="16">
        <f t="shared" ref="Q1255:BF1260" si="2394">Q1256</f>
        <v>0</v>
      </c>
      <c r="R1255" s="16">
        <f t="shared" si="2394"/>
        <v>0</v>
      </c>
      <c r="S1255" s="16">
        <f t="shared" si="2394"/>
        <v>0</v>
      </c>
      <c r="T1255" s="16">
        <f t="shared" si="2394"/>
        <v>0</v>
      </c>
      <c r="U1255" s="16">
        <f t="shared" si="2394"/>
        <v>0</v>
      </c>
      <c r="V1255" s="16">
        <f t="shared" si="2394"/>
        <v>0</v>
      </c>
      <c r="W1255" s="16">
        <f t="shared" si="2394"/>
        <v>0</v>
      </c>
      <c r="X1255" s="16">
        <f t="shared" si="2394"/>
        <v>0</v>
      </c>
      <c r="Y1255" s="16">
        <f t="shared" si="2394"/>
        <v>518.4</v>
      </c>
      <c r="Z1255" s="16">
        <f t="shared" si="2394"/>
        <v>0</v>
      </c>
      <c r="AA1255" s="16">
        <f t="shared" si="2394"/>
        <v>0</v>
      </c>
      <c r="AB1255" s="16">
        <f t="shared" si="2394"/>
        <v>0</v>
      </c>
      <c r="AC1255" s="16">
        <f t="shared" si="2394"/>
        <v>0</v>
      </c>
      <c r="AD1255" s="16">
        <f t="shared" si="2394"/>
        <v>0</v>
      </c>
      <c r="AE1255" s="16">
        <f t="shared" si="2394"/>
        <v>0</v>
      </c>
      <c r="AF1255" s="16">
        <f t="shared" si="2394"/>
        <v>0</v>
      </c>
      <c r="AG1255" s="16">
        <f t="shared" si="2381"/>
        <v>518.4</v>
      </c>
      <c r="AH1255" s="16">
        <f t="shared" si="2382"/>
        <v>0</v>
      </c>
      <c r="AI1255" s="16">
        <f t="shared" si="2383"/>
        <v>0</v>
      </c>
      <c r="AJ1255" s="16">
        <f t="shared" si="2394"/>
        <v>0</v>
      </c>
      <c r="AK1255" s="16">
        <f t="shared" si="2394"/>
        <v>0</v>
      </c>
      <c r="AL1255" s="16">
        <f t="shared" si="2394"/>
        <v>0</v>
      </c>
      <c r="AM1255" s="16">
        <f t="shared" si="2378"/>
        <v>518.4</v>
      </c>
      <c r="AN1255" s="16">
        <f t="shared" si="2379"/>
        <v>0</v>
      </c>
      <c r="AO1255" s="16">
        <f t="shared" si="2380"/>
        <v>0</v>
      </c>
      <c r="AP1255" s="16">
        <f t="shared" si="2394"/>
        <v>0</v>
      </c>
      <c r="AQ1255" s="16">
        <f t="shared" si="2394"/>
        <v>0</v>
      </c>
      <c r="AR1255" s="16">
        <f t="shared" si="2394"/>
        <v>0</v>
      </c>
      <c r="AS1255" s="16">
        <f t="shared" si="2394"/>
        <v>0</v>
      </c>
      <c r="AT1255" s="16">
        <f t="shared" si="2394"/>
        <v>0</v>
      </c>
      <c r="AU1255" s="16">
        <f t="shared" si="2394"/>
        <v>0</v>
      </c>
      <c r="AV1255" s="16">
        <f t="shared" si="2394"/>
        <v>0</v>
      </c>
      <c r="AW1255" s="16">
        <f t="shared" si="2394"/>
        <v>0</v>
      </c>
      <c r="AX1255" s="16">
        <f t="shared" si="2394"/>
        <v>0</v>
      </c>
      <c r="AY1255" s="16">
        <f t="shared" si="2394"/>
        <v>0</v>
      </c>
      <c r="AZ1255" s="16">
        <f t="shared" si="2394"/>
        <v>0</v>
      </c>
      <c r="BA1255" s="16">
        <f t="shared" si="2394"/>
        <v>0</v>
      </c>
      <c r="BB1255" s="16">
        <f t="shared" si="2394"/>
        <v>0</v>
      </c>
      <c r="BC1255" s="16">
        <f t="shared" si="2372"/>
        <v>518.4</v>
      </c>
      <c r="BD1255" s="16">
        <f t="shared" si="2370"/>
        <v>0</v>
      </c>
      <c r="BE1255" s="16">
        <f t="shared" si="2371"/>
        <v>0</v>
      </c>
      <c r="BF1255" s="16">
        <f t="shared" si="2394"/>
        <v>0</v>
      </c>
      <c r="BG1255" s="3">
        <v>1</v>
      </c>
    </row>
    <row r="1256" spans="1:59" ht="31.2" hidden="1" x14ac:dyDescent="0.3">
      <c r="A1256" s="8" t="s">
        <v>53</v>
      </c>
      <c r="B1256" s="8" t="s">
        <v>31</v>
      </c>
      <c r="C1256" s="8" t="s">
        <v>39</v>
      </c>
      <c r="D1256" s="8" t="s">
        <v>149</v>
      </c>
      <c r="E1256" s="8"/>
      <c r="F1256" s="13" t="s">
        <v>695</v>
      </c>
      <c r="G1256" s="15"/>
      <c r="H1256" s="15"/>
      <c r="I1256" s="15"/>
      <c r="J1256" s="15"/>
      <c r="K1256" s="15"/>
      <c r="L1256" s="15"/>
      <c r="M1256" s="14">
        <f t="shared" si="2392"/>
        <v>0</v>
      </c>
      <c r="N1256" s="14"/>
      <c r="O1256" s="14">
        <f t="shared" si="2393"/>
        <v>0</v>
      </c>
      <c r="P1256" s="15"/>
      <c r="Q1256" s="14">
        <f t="shared" si="2394"/>
        <v>0</v>
      </c>
      <c r="R1256" s="14">
        <f t="shared" si="2394"/>
        <v>0</v>
      </c>
      <c r="S1256" s="14">
        <f t="shared" si="2394"/>
        <v>0</v>
      </c>
      <c r="T1256" s="14">
        <f t="shared" si="2394"/>
        <v>0</v>
      </c>
      <c r="U1256" s="14">
        <f t="shared" si="2394"/>
        <v>0</v>
      </c>
      <c r="V1256" s="14">
        <f t="shared" si="2394"/>
        <v>0</v>
      </c>
      <c r="W1256" s="14">
        <f t="shared" si="2394"/>
        <v>0</v>
      </c>
      <c r="X1256" s="14">
        <f t="shared" si="2394"/>
        <v>0</v>
      </c>
      <c r="Y1256" s="14">
        <f t="shared" si="2394"/>
        <v>518.4</v>
      </c>
      <c r="Z1256" s="14">
        <f t="shared" si="2394"/>
        <v>0</v>
      </c>
      <c r="AA1256" s="14">
        <f t="shared" si="2394"/>
        <v>0</v>
      </c>
      <c r="AB1256" s="14">
        <f t="shared" si="2394"/>
        <v>0</v>
      </c>
      <c r="AC1256" s="14">
        <f t="shared" si="2394"/>
        <v>0</v>
      </c>
      <c r="AD1256" s="14">
        <f t="shared" si="2394"/>
        <v>0</v>
      </c>
      <c r="AE1256" s="14">
        <f t="shared" si="2394"/>
        <v>0</v>
      </c>
      <c r="AF1256" s="14">
        <f t="shared" si="2394"/>
        <v>0</v>
      </c>
      <c r="AG1256" s="14">
        <f t="shared" si="2381"/>
        <v>518.4</v>
      </c>
      <c r="AH1256" s="14">
        <f t="shared" si="2382"/>
        <v>0</v>
      </c>
      <c r="AI1256" s="14">
        <f t="shared" si="2383"/>
        <v>0</v>
      </c>
      <c r="AJ1256" s="14">
        <f t="shared" si="2394"/>
        <v>0</v>
      </c>
      <c r="AK1256" s="14">
        <f t="shared" si="2394"/>
        <v>0</v>
      </c>
      <c r="AL1256" s="14">
        <f t="shared" si="2394"/>
        <v>0</v>
      </c>
      <c r="AM1256" s="14">
        <f t="shared" si="2378"/>
        <v>518.4</v>
      </c>
      <c r="AN1256" s="14">
        <f t="shared" si="2379"/>
        <v>0</v>
      </c>
      <c r="AO1256" s="14">
        <f t="shared" si="2380"/>
        <v>0</v>
      </c>
      <c r="AP1256" s="14">
        <f t="shared" si="2394"/>
        <v>0</v>
      </c>
      <c r="AQ1256" s="14">
        <f t="shared" si="2394"/>
        <v>0</v>
      </c>
      <c r="AR1256" s="14">
        <f t="shared" si="2394"/>
        <v>0</v>
      </c>
      <c r="AS1256" s="14">
        <f t="shared" si="2394"/>
        <v>0</v>
      </c>
      <c r="AT1256" s="14">
        <f t="shared" si="2394"/>
        <v>0</v>
      </c>
      <c r="AU1256" s="14">
        <f t="shared" si="2394"/>
        <v>0</v>
      </c>
      <c r="AV1256" s="14">
        <f t="shared" si="2394"/>
        <v>0</v>
      </c>
      <c r="AW1256" s="14">
        <f t="shared" si="2394"/>
        <v>0</v>
      </c>
      <c r="AX1256" s="14">
        <f t="shared" si="2394"/>
        <v>0</v>
      </c>
      <c r="AY1256" s="14">
        <f t="shared" si="2394"/>
        <v>0</v>
      </c>
      <c r="AZ1256" s="14">
        <f t="shared" si="2394"/>
        <v>0</v>
      </c>
      <c r="BA1256" s="14">
        <f t="shared" si="2394"/>
        <v>0</v>
      </c>
      <c r="BB1256" s="14">
        <f t="shared" si="2394"/>
        <v>0</v>
      </c>
      <c r="BC1256" s="14">
        <f t="shared" si="2372"/>
        <v>518.4</v>
      </c>
      <c r="BD1256" s="14">
        <f t="shared" si="2370"/>
        <v>0</v>
      </c>
      <c r="BE1256" s="14">
        <f t="shared" si="2371"/>
        <v>0</v>
      </c>
      <c r="BF1256" s="14">
        <f t="shared" si="2394"/>
        <v>0</v>
      </c>
      <c r="BG1256" s="3">
        <v>1</v>
      </c>
    </row>
    <row r="1257" spans="1:59" ht="31.2" hidden="1" x14ac:dyDescent="0.3">
      <c r="A1257" s="8" t="s">
        <v>53</v>
      </c>
      <c r="B1257" s="8" t="s">
        <v>31</v>
      </c>
      <c r="C1257" s="8" t="s">
        <v>39</v>
      </c>
      <c r="D1257" s="8" t="s">
        <v>310</v>
      </c>
      <c r="E1257" s="8"/>
      <c r="F1257" s="24" t="s">
        <v>713</v>
      </c>
      <c r="G1257" s="15"/>
      <c r="H1257" s="15"/>
      <c r="I1257" s="15"/>
      <c r="J1257" s="15"/>
      <c r="K1257" s="15"/>
      <c r="L1257" s="15"/>
      <c r="M1257" s="14">
        <f t="shared" si="2392"/>
        <v>0</v>
      </c>
      <c r="N1257" s="14"/>
      <c r="O1257" s="14">
        <f t="shared" si="2393"/>
        <v>0</v>
      </c>
      <c r="P1257" s="15"/>
      <c r="Q1257" s="14">
        <f t="shared" si="2394"/>
        <v>0</v>
      </c>
      <c r="R1257" s="14">
        <f t="shared" si="2394"/>
        <v>0</v>
      </c>
      <c r="S1257" s="14">
        <f t="shared" si="2394"/>
        <v>0</v>
      </c>
      <c r="T1257" s="14">
        <f t="shared" si="2394"/>
        <v>0</v>
      </c>
      <c r="U1257" s="14">
        <f t="shared" si="2394"/>
        <v>0</v>
      </c>
      <c r="V1257" s="14">
        <f t="shared" si="2394"/>
        <v>0</v>
      </c>
      <c r="W1257" s="14">
        <f t="shared" si="2394"/>
        <v>0</v>
      </c>
      <c r="X1257" s="14">
        <f t="shared" si="2394"/>
        <v>0</v>
      </c>
      <c r="Y1257" s="14">
        <f t="shared" si="2394"/>
        <v>518.4</v>
      </c>
      <c r="Z1257" s="14">
        <f t="shared" si="2394"/>
        <v>0</v>
      </c>
      <c r="AA1257" s="14">
        <f t="shared" si="2394"/>
        <v>0</v>
      </c>
      <c r="AB1257" s="14">
        <f t="shared" si="2394"/>
        <v>0</v>
      </c>
      <c r="AC1257" s="14">
        <f t="shared" si="2394"/>
        <v>0</v>
      </c>
      <c r="AD1257" s="14">
        <f t="shared" si="2394"/>
        <v>0</v>
      </c>
      <c r="AE1257" s="14">
        <f t="shared" si="2394"/>
        <v>0</v>
      </c>
      <c r="AF1257" s="14">
        <f t="shared" si="2394"/>
        <v>0</v>
      </c>
      <c r="AG1257" s="14">
        <f t="shared" si="2381"/>
        <v>518.4</v>
      </c>
      <c r="AH1257" s="14">
        <f t="shared" si="2382"/>
        <v>0</v>
      </c>
      <c r="AI1257" s="14">
        <f t="shared" si="2383"/>
        <v>0</v>
      </c>
      <c r="AJ1257" s="14">
        <f t="shared" si="2394"/>
        <v>0</v>
      </c>
      <c r="AK1257" s="14">
        <f t="shared" si="2394"/>
        <v>0</v>
      </c>
      <c r="AL1257" s="14">
        <f t="shared" si="2394"/>
        <v>0</v>
      </c>
      <c r="AM1257" s="14">
        <f t="shared" si="2378"/>
        <v>518.4</v>
      </c>
      <c r="AN1257" s="14">
        <f t="shared" si="2379"/>
        <v>0</v>
      </c>
      <c r="AO1257" s="14">
        <f t="shared" si="2380"/>
        <v>0</v>
      </c>
      <c r="AP1257" s="14">
        <f t="shared" si="2394"/>
        <v>0</v>
      </c>
      <c r="AQ1257" s="14">
        <f t="shared" si="2394"/>
        <v>0</v>
      </c>
      <c r="AR1257" s="14">
        <f t="shared" si="2394"/>
        <v>0</v>
      </c>
      <c r="AS1257" s="14">
        <f t="shared" si="2394"/>
        <v>0</v>
      </c>
      <c r="AT1257" s="14">
        <f t="shared" si="2394"/>
        <v>0</v>
      </c>
      <c r="AU1257" s="14">
        <f t="shared" si="2394"/>
        <v>0</v>
      </c>
      <c r="AV1257" s="14">
        <f t="shared" si="2394"/>
        <v>0</v>
      </c>
      <c r="AW1257" s="14">
        <f t="shared" si="2394"/>
        <v>0</v>
      </c>
      <c r="AX1257" s="14">
        <f t="shared" si="2394"/>
        <v>0</v>
      </c>
      <c r="AY1257" s="14">
        <f t="shared" si="2394"/>
        <v>0</v>
      </c>
      <c r="AZ1257" s="14">
        <f t="shared" si="2394"/>
        <v>0</v>
      </c>
      <c r="BA1257" s="14">
        <f t="shared" si="2394"/>
        <v>0</v>
      </c>
      <c r="BB1257" s="14">
        <f t="shared" si="2394"/>
        <v>0</v>
      </c>
      <c r="BC1257" s="14">
        <f t="shared" si="2372"/>
        <v>518.4</v>
      </c>
      <c r="BD1257" s="14">
        <f t="shared" si="2370"/>
        <v>0</v>
      </c>
      <c r="BE1257" s="14">
        <f t="shared" si="2371"/>
        <v>0</v>
      </c>
      <c r="BF1257" s="14">
        <f t="shared" si="2394"/>
        <v>0</v>
      </c>
      <c r="BG1257" s="3">
        <v>1</v>
      </c>
    </row>
    <row r="1258" spans="1:59" ht="62.4" hidden="1" x14ac:dyDescent="0.3">
      <c r="A1258" s="8" t="s">
        <v>53</v>
      </c>
      <c r="B1258" s="8" t="s">
        <v>31</v>
      </c>
      <c r="C1258" s="8" t="s">
        <v>39</v>
      </c>
      <c r="D1258" s="8" t="s">
        <v>311</v>
      </c>
      <c r="E1258" s="8"/>
      <c r="F1258" s="24" t="s">
        <v>822</v>
      </c>
      <c r="G1258" s="15"/>
      <c r="H1258" s="15"/>
      <c r="I1258" s="15"/>
      <c r="J1258" s="15"/>
      <c r="K1258" s="15"/>
      <c r="L1258" s="15"/>
      <c r="M1258" s="14">
        <f t="shared" si="2392"/>
        <v>0</v>
      </c>
      <c r="N1258" s="14"/>
      <c r="O1258" s="14">
        <f t="shared" si="2393"/>
        <v>0</v>
      </c>
      <c r="P1258" s="15"/>
      <c r="Q1258" s="14">
        <f t="shared" si="2394"/>
        <v>0</v>
      </c>
      <c r="R1258" s="14">
        <f t="shared" si="2394"/>
        <v>0</v>
      </c>
      <c r="S1258" s="14">
        <f t="shared" si="2394"/>
        <v>0</v>
      </c>
      <c r="T1258" s="14">
        <f t="shared" si="2394"/>
        <v>0</v>
      </c>
      <c r="U1258" s="14">
        <f t="shared" si="2394"/>
        <v>0</v>
      </c>
      <c r="V1258" s="14">
        <f t="shared" si="2394"/>
        <v>0</v>
      </c>
      <c r="W1258" s="14">
        <f t="shared" si="2394"/>
        <v>0</v>
      </c>
      <c r="X1258" s="14">
        <f t="shared" si="2394"/>
        <v>0</v>
      </c>
      <c r="Y1258" s="14">
        <f t="shared" si="2394"/>
        <v>518.4</v>
      </c>
      <c r="Z1258" s="14">
        <f t="shared" si="2394"/>
        <v>0</v>
      </c>
      <c r="AA1258" s="14">
        <f t="shared" si="2394"/>
        <v>0</v>
      </c>
      <c r="AB1258" s="14">
        <f t="shared" si="2394"/>
        <v>0</v>
      </c>
      <c r="AC1258" s="14">
        <f t="shared" si="2394"/>
        <v>0</v>
      </c>
      <c r="AD1258" s="14">
        <f t="shared" si="2394"/>
        <v>0</v>
      </c>
      <c r="AE1258" s="14">
        <f t="shared" si="2394"/>
        <v>0</v>
      </c>
      <c r="AF1258" s="14">
        <f t="shared" si="2394"/>
        <v>0</v>
      </c>
      <c r="AG1258" s="14">
        <f t="shared" si="2381"/>
        <v>518.4</v>
      </c>
      <c r="AH1258" s="14">
        <f t="shared" si="2382"/>
        <v>0</v>
      </c>
      <c r="AI1258" s="14">
        <f t="shared" si="2383"/>
        <v>0</v>
      </c>
      <c r="AJ1258" s="14">
        <f t="shared" si="2394"/>
        <v>0</v>
      </c>
      <c r="AK1258" s="14">
        <f t="shared" si="2394"/>
        <v>0</v>
      </c>
      <c r="AL1258" s="14">
        <f t="shared" si="2394"/>
        <v>0</v>
      </c>
      <c r="AM1258" s="14">
        <f t="shared" si="2378"/>
        <v>518.4</v>
      </c>
      <c r="AN1258" s="14">
        <f t="shared" si="2379"/>
        <v>0</v>
      </c>
      <c r="AO1258" s="14">
        <f t="shared" si="2380"/>
        <v>0</v>
      </c>
      <c r="AP1258" s="14">
        <f t="shared" si="2394"/>
        <v>0</v>
      </c>
      <c r="AQ1258" s="14">
        <f t="shared" si="2394"/>
        <v>0</v>
      </c>
      <c r="AR1258" s="14">
        <f t="shared" si="2394"/>
        <v>0</v>
      </c>
      <c r="AS1258" s="14">
        <f t="shared" si="2394"/>
        <v>0</v>
      </c>
      <c r="AT1258" s="14">
        <f t="shared" si="2394"/>
        <v>0</v>
      </c>
      <c r="AU1258" s="14">
        <f t="shared" si="2394"/>
        <v>0</v>
      </c>
      <c r="AV1258" s="14">
        <f t="shared" si="2394"/>
        <v>0</v>
      </c>
      <c r="AW1258" s="14">
        <f t="shared" si="2394"/>
        <v>0</v>
      </c>
      <c r="AX1258" s="14">
        <f t="shared" si="2394"/>
        <v>0</v>
      </c>
      <c r="AY1258" s="14">
        <f t="shared" si="2394"/>
        <v>0</v>
      </c>
      <c r="AZ1258" s="14">
        <f t="shared" si="2394"/>
        <v>0</v>
      </c>
      <c r="BA1258" s="14">
        <f t="shared" si="2394"/>
        <v>0</v>
      </c>
      <c r="BB1258" s="14">
        <f t="shared" si="2394"/>
        <v>0</v>
      </c>
      <c r="BC1258" s="14">
        <f t="shared" si="2372"/>
        <v>518.4</v>
      </c>
      <c r="BD1258" s="14">
        <f t="shared" si="2370"/>
        <v>0</v>
      </c>
      <c r="BE1258" s="14">
        <f t="shared" si="2371"/>
        <v>0</v>
      </c>
      <c r="BF1258" s="14">
        <f t="shared" si="2394"/>
        <v>0</v>
      </c>
      <c r="BG1258" s="3">
        <v>1</v>
      </c>
    </row>
    <row r="1259" spans="1:59" ht="31.2" hidden="1" x14ac:dyDescent="0.3">
      <c r="A1259" s="8" t="s">
        <v>53</v>
      </c>
      <c r="B1259" s="8" t="s">
        <v>31</v>
      </c>
      <c r="C1259" s="8" t="s">
        <v>39</v>
      </c>
      <c r="D1259" s="8" t="s">
        <v>1249</v>
      </c>
      <c r="E1259" s="8"/>
      <c r="F1259" s="18" t="s">
        <v>1276</v>
      </c>
      <c r="G1259" s="15"/>
      <c r="H1259" s="15"/>
      <c r="I1259" s="15"/>
      <c r="J1259" s="15"/>
      <c r="K1259" s="15"/>
      <c r="L1259" s="15"/>
      <c r="M1259" s="14">
        <f t="shared" si="2392"/>
        <v>0</v>
      </c>
      <c r="N1259" s="14"/>
      <c r="O1259" s="14">
        <f t="shared" si="2393"/>
        <v>0</v>
      </c>
      <c r="P1259" s="15"/>
      <c r="Q1259" s="14">
        <f t="shared" si="2394"/>
        <v>0</v>
      </c>
      <c r="R1259" s="14">
        <f t="shared" si="2394"/>
        <v>0</v>
      </c>
      <c r="S1259" s="14">
        <f t="shared" si="2394"/>
        <v>0</v>
      </c>
      <c r="T1259" s="14">
        <f t="shared" si="2394"/>
        <v>0</v>
      </c>
      <c r="U1259" s="14">
        <f t="shared" si="2394"/>
        <v>0</v>
      </c>
      <c r="V1259" s="14">
        <f t="shared" si="2394"/>
        <v>0</v>
      </c>
      <c r="W1259" s="14">
        <f t="shared" si="2394"/>
        <v>0</v>
      </c>
      <c r="X1259" s="14">
        <f t="shared" si="2394"/>
        <v>0</v>
      </c>
      <c r="Y1259" s="14">
        <f t="shared" si="2394"/>
        <v>518.4</v>
      </c>
      <c r="Z1259" s="14">
        <f t="shared" si="2394"/>
        <v>0</v>
      </c>
      <c r="AA1259" s="14">
        <f t="shared" si="2394"/>
        <v>0</v>
      </c>
      <c r="AB1259" s="14">
        <f t="shared" si="2394"/>
        <v>0</v>
      </c>
      <c r="AC1259" s="14">
        <f t="shared" si="2394"/>
        <v>0</v>
      </c>
      <c r="AD1259" s="14">
        <f t="shared" si="2394"/>
        <v>0</v>
      </c>
      <c r="AE1259" s="14">
        <f t="shared" si="2394"/>
        <v>0</v>
      </c>
      <c r="AF1259" s="14">
        <f t="shared" si="2394"/>
        <v>0</v>
      </c>
      <c r="AG1259" s="14">
        <f t="shared" si="2381"/>
        <v>518.4</v>
      </c>
      <c r="AH1259" s="14">
        <f t="shared" si="2382"/>
        <v>0</v>
      </c>
      <c r="AI1259" s="14">
        <f t="shared" si="2383"/>
        <v>0</v>
      </c>
      <c r="AJ1259" s="14">
        <f t="shared" si="2394"/>
        <v>0</v>
      </c>
      <c r="AK1259" s="14">
        <f t="shared" si="2394"/>
        <v>0</v>
      </c>
      <c r="AL1259" s="14">
        <f t="shared" si="2394"/>
        <v>0</v>
      </c>
      <c r="AM1259" s="14">
        <f t="shared" si="2378"/>
        <v>518.4</v>
      </c>
      <c r="AN1259" s="14">
        <f t="shared" si="2379"/>
        <v>0</v>
      </c>
      <c r="AO1259" s="14">
        <f t="shared" si="2380"/>
        <v>0</v>
      </c>
      <c r="AP1259" s="14">
        <f t="shared" si="2394"/>
        <v>0</v>
      </c>
      <c r="AQ1259" s="14">
        <f t="shared" si="2394"/>
        <v>0</v>
      </c>
      <c r="AR1259" s="14">
        <f t="shared" si="2394"/>
        <v>0</v>
      </c>
      <c r="AS1259" s="14">
        <f t="shared" si="2394"/>
        <v>0</v>
      </c>
      <c r="AT1259" s="14">
        <f t="shared" si="2394"/>
        <v>0</v>
      </c>
      <c r="AU1259" s="14">
        <f t="shared" si="2394"/>
        <v>0</v>
      </c>
      <c r="AV1259" s="14">
        <f t="shared" si="2394"/>
        <v>0</v>
      </c>
      <c r="AW1259" s="14">
        <f t="shared" si="2394"/>
        <v>0</v>
      </c>
      <c r="AX1259" s="14">
        <f t="shared" si="2394"/>
        <v>0</v>
      </c>
      <c r="AY1259" s="14">
        <f t="shared" si="2394"/>
        <v>0</v>
      </c>
      <c r="AZ1259" s="14">
        <f t="shared" si="2394"/>
        <v>0</v>
      </c>
      <c r="BA1259" s="14">
        <f t="shared" si="2394"/>
        <v>0</v>
      </c>
      <c r="BB1259" s="14">
        <f t="shared" si="2394"/>
        <v>0</v>
      </c>
      <c r="BC1259" s="14">
        <f t="shared" si="2372"/>
        <v>518.4</v>
      </c>
      <c r="BD1259" s="14">
        <f t="shared" si="2370"/>
        <v>0</v>
      </c>
      <c r="BE1259" s="14">
        <f t="shared" si="2371"/>
        <v>0</v>
      </c>
      <c r="BF1259" s="14">
        <f t="shared" si="2394"/>
        <v>0</v>
      </c>
      <c r="BG1259" s="3">
        <v>1</v>
      </c>
    </row>
    <row r="1260" spans="1:59" ht="31.2" hidden="1" x14ac:dyDescent="0.3">
      <c r="A1260" s="8" t="s">
        <v>53</v>
      </c>
      <c r="B1260" s="8" t="s">
        <v>31</v>
      </c>
      <c r="C1260" s="8" t="s">
        <v>39</v>
      </c>
      <c r="D1260" s="8" t="s">
        <v>1249</v>
      </c>
      <c r="E1260" s="30">
        <v>200</v>
      </c>
      <c r="F1260" s="24" t="s">
        <v>528</v>
      </c>
      <c r="G1260" s="15"/>
      <c r="H1260" s="15"/>
      <c r="I1260" s="15"/>
      <c r="J1260" s="15"/>
      <c r="K1260" s="15"/>
      <c r="L1260" s="15"/>
      <c r="M1260" s="14">
        <f t="shared" si="2392"/>
        <v>0</v>
      </c>
      <c r="N1260" s="14"/>
      <c r="O1260" s="14">
        <f t="shared" si="2393"/>
        <v>0</v>
      </c>
      <c r="P1260" s="15"/>
      <c r="Q1260" s="14">
        <f t="shared" si="2394"/>
        <v>0</v>
      </c>
      <c r="R1260" s="14">
        <f t="shared" si="2394"/>
        <v>0</v>
      </c>
      <c r="S1260" s="14">
        <f t="shared" si="2394"/>
        <v>0</v>
      </c>
      <c r="T1260" s="14">
        <f t="shared" si="2394"/>
        <v>0</v>
      </c>
      <c r="U1260" s="14">
        <f t="shared" si="2394"/>
        <v>0</v>
      </c>
      <c r="V1260" s="14">
        <f t="shared" si="2394"/>
        <v>0</v>
      </c>
      <c r="W1260" s="14">
        <f t="shared" si="2394"/>
        <v>0</v>
      </c>
      <c r="X1260" s="14">
        <f t="shared" si="2394"/>
        <v>0</v>
      </c>
      <c r="Y1260" s="14">
        <f t="shared" si="2394"/>
        <v>518.4</v>
      </c>
      <c r="Z1260" s="14">
        <f t="shared" si="2394"/>
        <v>0</v>
      </c>
      <c r="AA1260" s="14">
        <f t="shared" si="2394"/>
        <v>0</v>
      </c>
      <c r="AB1260" s="14">
        <f t="shared" si="2394"/>
        <v>0</v>
      </c>
      <c r="AC1260" s="14">
        <f t="shared" si="2394"/>
        <v>0</v>
      </c>
      <c r="AD1260" s="14">
        <f t="shared" si="2394"/>
        <v>0</v>
      </c>
      <c r="AE1260" s="14">
        <f t="shared" si="2394"/>
        <v>0</v>
      </c>
      <c r="AF1260" s="14">
        <f t="shared" si="2394"/>
        <v>0</v>
      </c>
      <c r="AG1260" s="14">
        <f t="shared" si="2381"/>
        <v>518.4</v>
      </c>
      <c r="AH1260" s="14">
        <f t="shared" si="2382"/>
        <v>0</v>
      </c>
      <c r="AI1260" s="14">
        <f t="shared" si="2383"/>
        <v>0</v>
      </c>
      <c r="AJ1260" s="14">
        <f t="shared" si="2394"/>
        <v>0</v>
      </c>
      <c r="AK1260" s="14">
        <f t="shared" si="2394"/>
        <v>0</v>
      </c>
      <c r="AL1260" s="14">
        <f t="shared" si="2394"/>
        <v>0</v>
      </c>
      <c r="AM1260" s="14">
        <f t="shared" si="2378"/>
        <v>518.4</v>
      </c>
      <c r="AN1260" s="14">
        <f t="shared" si="2379"/>
        <v>0</v>
      </c>
      <c r="AO1260" s="14">
        <f t="shared" si="2380"/>
        <v>0</v>
      </c>
      <c r="AP1260" s="14">
        <f t="shared" si="2394"/>
        <v>0</v>
      </c>
      <c r="AQ1260" s="14">
        <f t="shared" si="2394"/>
        <v>0</v>
      </c>
      <c r="AR1260" s="14">
        <f t="shared" si="2394"/>
        <v>0</v>
      </c>
      <c r="AS1260" s="14">
        <f t="shared" si="2394"/>
        <v>0</v>
      </c>
      <c r="AT1260" s="14">
        <f t="shared" si="2394"/>
        <v>0</v>
      </c>
      <c r="AU1260" s="14">
        <f t="shared" si="2394"/>
        <v>0</v>
      </c>
      <c r="AV1260" s="14">
        <f t="shared" si="2394"/>
        <v>0</v>
      </c>
      <c r="AW1260" s="14">
        <f t="shared" si="2394"/>
        <v>0</v>
      </c>
      <c r="AX1260" s="14">
        <f t="shared" si="2394"/>
        <v>0</v>
      </c>
      <c r="AY1260" s="14">
        <f t="shared" si="2394"/>
        <v>0</v>
      </c>
      <c r="AZ1260" s="14">
        <f t="shared" si="2394"/>
        <v>0</v>
      </c>
      <c r="BA1260" s="14">
        <f t="shared" si="2394"/>
        <v>0</v>
      </c>
      <c r="BB1260" s="14">
        <f t="shared" si="2394"/>
        <v>0</v>
      </c>
      <c r="BC1260" s="14">
        <f t="shared" si="2372"/>
        <v>518.4</v>
      </c>
      <c r="BD1260" s="14">
        <f t="shared" si="2370"/>
        <v>0</v>
      </c>
      <c r="BE1260" s="14">
        <f t="shared" si="2371"/>
        <v>0</v>
      </c>
      <c r="BF1260" s="14">
        <f t="shared" si="2394"/>
        <v>0</v>
      </c>
      <c r="BG1260" s="3">
        <v>1</v>
      </c>
    </row>
    <row r="1261" spans="1:59" ht="31.2" hidden="1" x14ac:dyDescent="0.3">
      <c r="A1261" s="8" t="s">
        <v>53</v>
      </c>
      <c r="B1261" s="8" t="s">
        <v>31</v>
      </c>
      <c r="C1261" s="8" t="s">
        <v>39</v>
      </c>
      <c r="D1261" s="8" t="s">
        <v>1249</v>
      </c>
      <c r="E1261" s="30">
        <v>240</v>
      </c>
      <c r="F1261" s="24" t="s">
        <v>529</v>
      </c>
      <c r="G1261" s="15"/>
      <c r="H1261" s="15"/>
      <c r="I1261" s="15"/>
      <c r="J1261" s="15"/>
      <c r="K1261" s="15"/>
      <c r="L1261" s="15"/>
      <c r="M1261" s="14">
        <v>0</v>
      </c>
      <c r="N1261" s="14"/>
      <c r="O1261" s="14">
        <v>0</v>
      </c>
      <c r="P1261" s="15"/>
      <c r="Q1261" s="14">
        <v>0</v>
      </c>
      <c r="R1261" s="14"/>
      <c r="S1261" s="14"/>
      <c r="T1261" s="14"/>
      <c r="U1261" s="14"/>
      <c r="V1261" s="14"/>
      <c r="W1261" s="14"/>
      <c r="X1261" s="14"/>
      <c r="Y1261" s="14">
        <v>518.4</v>
      </c>
      <c r="Z1261" s="14"/>
      <c r="AA1261" s="14"/>
      <c r="AB1261" s="14"/>
      <c r="AC1261" s="14"/>
      <c r="AD1261" s="14"/>
      <c r="AE1261" s="14"/>
      <c r="AF1261" s="14"/>
      <c r="AG1261" s="14">
        <f t="shared" si="2381"/>
        <v>518.4</v>
      </c>
      <c r="AH1261" s="14">
        <f t="shared" si="2382"/>
        <v>0</v>
      </c>
      <c r="AI1261" s="14">
        <f t="shared" si="2383"/>
        <v>0</v>
      </c>
      <c r="AJ1261" s="14"/>
      <c r="AK1261" s="14"/>
      <c r="AL1261" s="14"/>
      <c r="AM1261" s="14">
        <f t="shared" si="2378"/>
        <v>518.4</v>
      </c>
      <c r="AN1261" s="14">
        <f t="shared" si="2379"/>
        <v>0</v>
      </c>
      <c r="AO1261" s="14">
        <f t="shared" si="2380"/>
        <v>0</v>
      </c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>
        <f t="shared" si="2372"/>
        <v>518.4</v>
      </c>
      <c r="BD1261" s="14">
        <f t="shared" si="2370"/>
        <v>0</v>
      </c>
      <c r="BE1261" s="14">
        <f t="shared" si="2371"/>
        <v>0</v>
      </c>
      <c r="BF1261" s="14"/>
      <c r="BG1261" s="3">
        <v>1</v>
      </c>
    </row>
    <row r="1262" spans="1:59" s="9" customFormat="1" ht="15.75" customHeight="1" x14ac:dyDescent="0.3">
      <c r="A1262" s="11" t="s">
        <v>53</v>
      </c>
      <c r="B1262" s="11" t="s">
        <v>31</v>
      </c>
      <c r="C1262" s="11" t="s">
        <v>30</v>
      </c>
      <c r="D1262" s="11"/>
      <c r="E1262" s="11"/>
      <c r="F1262" s="7" t="s">
        <v>64</v>
      </c>
      <c r="G1262" s="16">
        <f>G1269+G1277+G1263</f>
        <v>21715.600000000006</v>
      </c>
      <c r="H1262" s="16">
        <f t="shared" ref="H1262:BF1262" si="2395">H1269+H1277+H1263</f>
        <v>22620.600000000002</v>
      </c>
      <c r="I1262" s="16">
        <f t="shared" si="2395"/>
        <v>21727.100000000002</v>
      </c>
      <c r="J1262" s="16">
        <f t="shared" ref="J1262:L1262" si="2396">J1269+J1277+J1263</f>
        <v>0</v>
      </c>
      <c r="K1262" s="16">
        <f t="shared" si="2396"/>
        <v>0</v>
      </c>
      <c r="L1262" s="16">
        <f t="shared" si="2396"/>
        <v>0</v>
      </c>
      <c r="M1262" s="16">
        <f t="shared" si="2352"/>
        <v>21715.600000000006</v>
      </c>
      <c r="N1262" s="14">
        <f t="shared" si="2353"/>
        <v>22620.600000000002</v>
      </c>
      <c r="O1262" s="16">
        <f t="shared" si="2354"/>
        <v>21727.100000000002</v>
      </c>
      <c r="P1262" s="16">
        <f t="shared" ref="P1262" si="2397">P1269+P1277+P1263</f>
        <v>0</v>
      </c>
      <c r="Q1262" s="16">
        <f t="shared" ref="Q1262:Q1325" si="2398">N1262+P1262</f>
        <v>22620.600000000002</v>
      </c>
      <c r="R1262" s="16">
        <f t="shared" ref="R1262:AE1262" si="2399">R1269+R1277+R1263</f>
        <v>0</v>
      </c>
      <c r="S1262" s="16">
        <f t="shared" si="2399"/>
        <v>0</v>
      </c>
      <c r="T1262" s="16">
        <f t="shared" si="2399"/>
        <v>0</v>
      </c>
      <c r="U1262" s="16">
        <f t="shared" si="2399"/>
        <v>0</v>
      </c>
      <c r="V1262" s="16">
        <f t="shared" si="2399"/>
        <v>0</v>
      </c>
      <c r="W1262" s="16">
        <f t="shared" si="2399"/>
        <v>0</v>
      </c>
      <c r="X1262" s="16">
        <f t="shared" si="2399"/>
        <v>0</v>
      </c>
      <c r="Y1262" s="16">
        <f t="shared" si="2399"/>
        <v>0</v>
      </c>
      <c r="Z1262" s="16">
        <f t="shared" si="2399"/>
        <v>0</v>
      </c>
      <c r="AA1262" s="16">
        <f t="shared" si="2399"/>
        <v>0</v>
      </c>
      <c r="AB1262" s="16">
        <f t="shared" si="2399"/>
        <v>0</v>
      </c>
      <c r="AC1262" s="16">
        <f t="shared" si="2399"/>
        <v>0</v>
      </c>
      <c r="AD1262" s="16">
        <f t="shared" si="2399"/>
        <v>0</v>
      </c>
      <c r="AE1262" s="16">
        <f t="shared" si="2399"/>
        <v>0</v>
      </c>
      <c r="AF1262" s="16">
        <f t="shared" ref="AF1262" si="2400">AF1269+AF1277+AF1263</f>
        <v>0</v>
      </c>
      <c r="AG1262" s="16">
        <f t="shared" si="2381"/>
        <v>21715.600000000006</v>
      </c>
      <c r="AH1262" s="16">
        <f t="shared" si="2382"/>
        <v>22620.600000000002</v>
      </c>
      <c r="AI1262" s="16">
        <f t="shared" si="2383"/>
        <v>21727.100000000002</v>
      </c>
      <c r="AJ1262" s="16">
        <f t="shared" ref="AJ1262:AL1262" si="2401">AJ1269+AJ1277+AJ1263</f>
        <v>0</v>
      </c>
      <c r="AK1262" s="16">
        <f t="shared" si="2401"/>
        <v>0</v>
      </c>
      <c r="AL1262" s="16">
        <f t="shared" si="2401"/>
        <v>0</v>
      </c>
      <c r="AM1262" s="16">
        <f t="shared" si="2378"/>
        <v>21715.600000000006</v>
      </c>
      <c r="AN1262" s="16">
        <f t="shared" si="2379"/>
        <v>22620.600000000002</v>
      </c>
      <c r="AO1262" s="16">
        <f t="shared" si="2380"/>
        <v>21727.100000000002</v>
      </c>
      <c r="AP1262" s="16">
        <f t="shared" ref="AP1262:BB1262" si="2402">AP1269+AP1277+AP1263</f>
        <v>0</v>
      </c>
      <c r="AQ1262" s="16">
        <f t="shared" si="2402"/>
        <v>0</v>
      </c>
      <c r="AR1262" s="16">
        <f t="shared" si="2402"/>
        <v>0</v>
      </c>
      <c r="AS1262" s="16">
        <f t="shared" si="2402"/>
        <v>0</v>
      </c>
      <c r="AT1262" s="16">
        <f t="shared" si="2402"/>
        <v>0</v>
      </c>
      <c r="AU1262" s="16">
        <f t="shared" si="2402"/>
        <v>0</v>
      </c>
      <c r="AV1262" s="16">
        <f t="shared" si="2402"/>
        <v>0</v>
      </c>
      <c r="AW1262" s="16">
        <f t="shared" si="2402"/>
        <v>0</v>
      </c>
      <c r="AX1262" s="16">
        <f t="shared" si="2402"/>
        <v>0</v>
      </c>
      <c r="AY1262" s="16">
        <f t="shared" si="2402"/>
        <v>0</v>
      </c>
      <c r="AZ1262" s="16">
        <f t="shared" ref="AZ1262:BA1262" si="2403">AZ1269+AZ1277+AZ1263</f>
        <v>0</v>
      </c>
      <c r="BA1262" s="16">
        <f t="shared" si="2403"/>
        <v>0</v>
      </c>
      <c r="BB1262" s="16">
        <f t="shared" si="2402"/>
        <v>0</v>
      </c>
      <c r="BC1262" s="16">
        <f t="shared" si="2372"/>
        <v>21715.600000000006</v>
      </c>
      <c r="BD1262" s="16">
        <f t="shared" si="2370"/>
        <v>22620.600000000002</v>
      </c>
      <c r="BE1262" s="16">
        <f t="shared" si="2371"/>
        <v>21727.100000000002</v>
      </c>
      <c r="BF1262" s="16">
        <f t="shared" si="2395"/>
        <v>0</v>
      </c>
    </row>
    <row r="1263" spans="1:59" ht="31.5" hidden="1" customHeight="1" x14ac:dyDescent="0.3">
      <c r="A1263" s="8" t="s">
        <v>53</v>
      </c>
      <c r="B1263" s="8" t="s">
        <v>31</v>
      </c>
      <c r="C1263" s="8" t="s">
        <v>30</v>
      </c>
      <c r="D1263" s="8" t="s">
        <v>136</v>
      </c>
      <c r="E1263" s="8"/>
      <c r="F1263" s="13" t="s">
        <v>638</v>
      </c>
      <c r="G1263" s="14">
        <f t="shared" ref="G1263:L1267" si="2404">G1264</f>
        <v>113.4</v>
      </c>
      <c r="H1263" s="14">
        <f t="shared" si="2404"/>
        <v>0</v>
      </c>
      <c r="I1263" s="14">
        <f t="shared" si="2404"/>
        <v>0</v>
      </c>
      <c r="J1263" s="14">
        <f t="shared" si="2404"/>
        <v>0</v>
      </c>
      <c r="K1263" s="14">
        <f t="shared" si="2404"/>
        <v>0</v>
      </c>
      <c r="L1263" s="14">
        <f t="shared" si="2404"/>
        <v>0</v>
      </c>
      <c r="M1263" s="14">
        <f t="shared" si="2352"/>
        <v>113.4</v>
      </c>
      <c r="N1263" s="14">
        <f t="shared" si="2353"/>
        <v>0</v>
      </c>
      <c r="O1263" s="14">
        <f t="shared" si="2354"/>
        <v>0</v>
      </c>
      <c r="P1263" s="14">
        <f t="shared" ref="P1263:BF1267" si="2405">P1264</f>
        <v>0</v>
      </c>
      <c r="Q1263" s="14">
        <f t="shared" si="2398"/>
        <v>0</v>
      </c>
      <c r="R1263" s="14">
        <f t="shared" si="2405"/>
        <v>0</v>
      </c>
      <c r="S1263" s="14">
        <f t="shared" si="2405"/>
        <v>0</v>
      </c>
      <c r="T1263" s="14">
        <f t="shared" si="2405"/>
        <v>0</v>
      </c>
      <c r="U1263" s="14">
        <f t="shared" si="2405"/>
        <v>0</v>
      </c>
      <c r="V1263" s="14">
        <f t="shared" si="2405"/>
        <v>0</v>
      </c>
      <c r="W1263" s="14">
        <f t="shared" si="2405"/>
        <v>0</v>
      </c>
      <c r="X1263" s="14">
        <f t="shared" si="2405"/>
        <v>0</v>
      </c>
      <c r="Y1263" s="14">
        <f t="shared" si="2405"/>
        <v>0</v>
      </c>
      <c r="Z1263" s="14">
        <f t="shared" si="2405"/>
        <v>0</v>
      </c>
      <c r="AA1263" s="14">
        <f t="shared" si="2405"/>
        <v>0</v>
      </c>
      <c r="AB1263" s="14">
        <f t="shared" si="2405"/>
        <v>0</v>
      </c>
      <c r="AC1263" s="14">
        <f t="shared" si="2405"/>
        <v>0</v>
      </c>
      <c r="AD1263" s="14">
        <f t="shared" si="2405"/>
        <v>0</v>
      </c>
      <c r="AE1263" s="14">
        <f t="shared" si="2405"/>
        <v>0</v>
      </c>
      <c r="AF1263" s="14">
        <f t="shared" si="2405"/>
        <v>0</v>
      </c>
      <c r="AG1263" s="14">
        <f t="shared" si="2381"/>
        <v>113.4</v>
      </c>
      <c r="AH1263" s="14">
        <f t="shared" si="2382"/>
        <v>0</v>
      </c>
      <c r="AI1263" s="14">
        <f t="shared" si="2383"/>
        <v>0</v>
      </c>
      <c r="AJ1263" s="14">
        <f t="shared" si="2405"/>
        <v>0</v>
      </c>
      <c r="AK1263" s="14">
        <f t="shared" si="2405"/>
        <v>0</v>
      </c>
      <c r="AL1263" s="14">
        <f t="shared" si="2405"/>
        <v>0</v>
      </c>
      <c r="AM1263" s="14">
        <f t="shared" si="2378"/>
        <v>113.4</v>
      </c>
      <c r="AN1263" s="14">
        <f t="shared" si="2379"/>
        <v>0</v>
      </c>
      <c r="AO1263" s="14">
        <f t="shared" si="2380"/>
        <v>0</v>
      </c>
      <c r="AP1263" s="14">
        <f t="shared" si="2405"/>
        <v>0</v>
      </c>
      <c r="AQ1263" s="14">
        <f t="shared" si="2405"/>
        <v>0</v>
      </c>
      <c r="AR1263" s="14">
        <f t="shared" si="2405"/>
        <v>0</v>
      </c>
      <c r="AS1263" s="14">
        <f t="shared" si="2405"/>
        <v>0</v>
      </c>
      <c r="AT1263" s="14">
        <f t="shared" si="2405"/>
        <v>0</v>
      </c>
      <c r="AU1263" s="14">
        <f t="shared" si="2405"/>
        <v>0</v>
      </c>
      <c r="AV1263" s="14">
        <f t="shared" si="2405"/>
        <v>0</v>
      </c>
      <c r="AW1263" s="14">
        <f t="shared" si="2405"/>
        <v>0</v>
      </c>
      <c r="AX1263" s="14">
        <f t="shared" si="2405"/>
        <v>0</v>
      </c>
      <c r="AY1263" s="14">
        <f t="shared" si="2405"/>
        <v>0</v>
      </c>
      <c r="AZ1263" s="14">
        <f t="shared" si="2405"/>
        <v>0</v>
      </c>
      <c r="BA1263" s="14">
        <f t="shared" si="2405"/>
        <v>0</v>
      </c>
      <c r="BB1263" s="14">
        <f t="shared" si="2405"/>
        <v>0</v>
      </c>
      <c r="BC1263" s="14">
        <f t="shared" si="2372"/>
        <v>113.4</v>
      </c>
      <c r="BD1263" s="14">
        <f t="shared" si="2370"/>
        <v>0</v>
      </c>
      <c r="BE1263" s="14">
        <f t="shared" si="2371"/>
        <v>0</v>
      </c>
      <c r="BF1263" s="14">
        <f t="shared" si="2405"/>
        <v>0</v>
      </c>
      <c r="BG1263" s="3">
        <v>1</v>
      </c>
    </row>
    <row r="1264" spans="1:59" ht="31.5" hidden="1" customHeight="1" x14ac:dyDescent="0.3">
      <c r="A1264" s="8" t="s">
        <v>53</v>
      </c>
      <c r="B1264" s="8" t="s">
        <v>31</v>
      </c>
      <c r="C1264" s="8" t="s">
        <v>30</v>
      </c>
      <c r="D1264" s="8" t="s">
        <v>137</v>
      </c>
      <c r="E1264" s="8"/>
      <c r="F1264" s="13" t="s">
        <v>639</v>
      </c>
      <c r="G1264" s="14">
        <f t="shared" si="2404"/>
        <v>113.4</v>
      </c>
      <c r="H1264" s="14">
        <f t="shared" si="2404"/>
        <v>0</v>
      </c>
      <c r="I1264" s="14">
        <f t="shared" si="2404"/>
        <v>0</v>
      </c>
      <c r="J1264" s="14">
        <f t="shared" si="2404"/>
        <v>0</v>
      </c>
      <c r="K1264" s="14">
        <f t="shared" si="2404"/>
        <v>0</v>
      </c>
      <c r="L1264" s="14">
        <f t="shared" si="2404"/>
        <v>0</v>
      </c>
      <c r="M1264" s="14">
        <f t="shared" si="2352"/>
        <v>113.4</v>
      </c>
      <c r="N1264" s="14">
        <f t="shared" si="2353"/>
        <v>0</v>
      </c>
      <c r="O1264" s="14">
        <f t="shared" si="2354"/>
        <v>0</v>
      </c>
      <c r="P1264" s="14">
        <f t="shared" si="2405"/>
        <v>0</v>
      </c>
      <c r="Q1264" s="14">
        <f t="shared" si="2398"/>
        <v>0</v>
      </c>
      <c r="R1264" s="14">
        <f t="shared" si="2405"/>
        <v>0</v>
      </c>
      <c r="S1264" s="14">
        <f t="shared" si="2405"/>
        <v>0</v>
      </c>
      <c r="T1264" s="14">
        <f t="shared" si="2405"/>
        <v>0</v>
      </c>
      <c r="U1264" s="14">
        <f t="shared" si="2405"/>
        <v>0</v>
      </c>
      <c r="V1264" s="14">
        <f t="shared" si="2405"/>
        <v>0</v>
      </c>
      <c r="W1264" s="14">
        <f t="shared" si="2405"/>
        <v>0</v>
      </c>
      <c r="X1264" s="14">
        <f t="shared" si="2405"/>
        <v>0</v>
      </c>
      <c r="Y1264" s="14">
        <f t="shared" si="2405"/>
        <v>0</v>
      </c>
      <c r="Z1264" s="14">
        <f t="shared" si="2405"/>
        <v>0</v>
      </c>
      <c r="AA1264" s="14">
        <f t="shared" si="2405"/>
        <v>0</v>
      </c>
      <c r="AB1264" s="14">
        <f t="shared" si="2405"/>
        <v>0</v>
      </c>
      <c r="AC1264" s="14">
        <f t="shared" si="2405"/>
        <v>0</v>
      </c>
      <c r="AD1264" s="14">
        <f t="shared" si="2405"/>
        <v>0</v>
      </c>
      <c r="AE1264" s="14">
        <f t="shared" si="2405"/>
        <v>0</v>
      </c>
      <c r="AF1264" s="14">
        <f t="shared" si="2405"/>
        <v>0</v>
      </c>
      <c r="AG1264" s="14">
        <f t="shared" si="2381"/>
        <v>113.4</v>
      </c>
      <c r="AH1264" s="14">
        <f t="shared" si="2382"/>
        <v>0</v>
      </c>
      <c r="AI1264" s="14">
        <f t="shared" si="2383"/>
        <v>0</v>
      </c>
      <c r="AJ1264" s="14">
        <f t="shared" si="2405"/>
        <v>0</v>
      </c>
      <c r="AK1264" s="14">
        <f t="shared" si="2405"/>
        <v>0</v>
      </c>
      <c r="AL1264" s="14">
        <f t="shared" si="2405"/>
        <v>0</v>
      </c>
      <c r="AM1264" s="14">
        <f t="shared" si="2378"/>
        <v>113.4</v>
      </c>
      <c r="AN1264" s="14">
        <f t="shared" si="2379"/>
        <v>0</v>
      </c>
      <c r="AO1264" s="14">
        <f t="shared" si="2380"/>
        <v>0</v>
      </c>
      <c r="AP1264" s="14">
        <f t="shared" si="2405"/>
        <v>0</v>
      </c>
      <c r="AQ1264" s="14">
        <f t="shared" si="2405"/>
        <v>0</v>
      </c>
      <c r="AR1264" s="14">
        <f t="shared" si="2405"/>
        <v>0</v>
      </c>
      <c r="AS1264" s="14">
        <f t="shared" si="2405"/>
        <v>0</v>
      </c>
      <c r="AT1264" s="14">
        <f t="shared" si="2405"/>
        <v>0</v>
      </c>
      <c r="AU1264" s="14">
        <f t="shared" si="2405"/>
        <v>0</v>
      </c>
      <c r="AV1264" s="14">
        <f t="shared" si="2405"/>
        <v>0</v>
      </c>
      <c r="AW1264" s="14">
        <f t="shared" si="2405"/>
        <v>0</v>
      </c>
      <c r="AX1264" s="14">
        <f t="shared" si="2405"/>
        <v>0</v>
      </c>
      <c r="AY1264" s="14">
        <f t="shared" si="2405"/>
        <v>0</v>
      </c>
      <c r="AZ1264" s="14">
        <f t="shared" si="2405"/>
        <v>0</v>
      </c>
      <c r="BA1264" s="14">
        <f t="shared" si="2405"/>
        <v>0</v>
      </c>
      <c r="BB1264" s="14">
        <f t="shared" si="2405"/>
        <v>0</v>
      </c>
      <c r="BC1264" s="14">
        <f t="shared" si="2372"/>
        <v>113.4</v>
      </c>
      <c r="BD1264" s="14">
        <f t="shared" si="2370"/>
        <v>0</v>
      </c>
      <c r="BE1264" s="14">
        <f t="shared" si="2371"/>
        <v>0</v>
      </c>
      <c r="BF1264" s="14">
        <f t="shared" si="2405"/>
        <v>0</v>
      </c>
      <c r="BG1264" s="3">
        <v>1</v>
      </c>
    </row>
    <row r="1265" spans="1:59" ht="63" hidden="1" customHeight="1" x14ac:dyDescent="0.3">
      <c r="A1265" s="8" t="s">
        <v>53</v>
      </c>
      <c r="B1265" s="8" t="s">
        <v>31</v>
      </c>
      <c r="C1265" s="8" t="s">
        <v>30</v>
      </c>
      <c r="D1265" s="8" t="s">
        <v>403</v>
      </c>
      <c r="E1265" s="8"/>
      <c r="F1265" s="18" t="s">
        <v>640</v>
      </c>
      <c r="G1265" s="14">
        <f t="shared" si="2404"/>
        <v>113.4</v>
      </c>
      <c r="H1265" s="14">
        <f t="shared" si="2404"/>
        <v>0</v>
      </c>
      <c r="I1265" s="14">
        <f t="shared" si="2404"/>
        <v>0</v>
      </c>
      <c r="J1265" s="14">
        <f t="shared" si="2404"/>
        <v>0</v>
      </c>
      <c r="K1265" s="14">
        <f t="shared" si="2404"/>
        <v>0</v>
      </c>
      <c r="L1265" s="14">
        <f t="shared" si="2404"/>
        <v>0</v>
      </c>
      <c r="M1265" s="14">
        <f t="shared" si="2352"/>
        <v>113.4</v>
      </c>
      <c r="N1265" s="14">
        <f t="shared" si="2353"/>
        <v>0</v>
      </c>
      <c r="O1265" s="14">
        <f t="shared" si="2354"/>
        <v>0</v>
      </c>
      <c r="P1265" s="14">
        <f t="shared" si="2405"/>
        <v>0</v>
      </c>
      <c r="Q1265" s="14">
        <f t="shared" si="2398"/>
        <v>0</v>
      </c>
      <c r="R1265" s="14">
        <f t="shared" si="2405"/>
        <v>0</v>
      </c>
      <c r="S1265" s="14">
        <f t="shared" si="2405"/>
        <v>0</v>
      </c>
      <c r="T1265" s="14">
        <f t="shared" si="2405"/>
        <v>0</v>
      </c>
      <c r="U1265" s="14">
        <f t="shared" si="2405"/>
        <v>0</v>
      </c>
      <c r="V1265" s="14">
        <f t="shared" si="2405"/>
        <v>0</v>
      </c>
      <c r="W1265" s="14">
        <f t="shared" si="2405"/>
        <v>0</v>
      </c>
      <c r="X1265" s="14">
        <f t="shared" si="2405"/>
        <v>0</v>
      </c>
      <c r="Y1265" s="14">
        <f t="shared" si="2405"/>
        <v>0</v>
      </c>
      <c r="Z1265" s="14">
        <f t="shared" si="2405"/>
        <v>0</v>
      </c>
      <c r="AA1265" s="14">
        <f t="shared" si="2405"/>
        <v>0</v>
      </c>
      <c r="AB1265" s="14">
        <f t="shared" si="2405"/>
        <v>0</v>
      </c>
      <c r="AC1265" s="14">
        <f t="shared" si="2405"/>
        <v>0</v>
      </c>
      <c r="AD1265" s="14">
        <f t="shared" si="2405"/>
        <v>0</v>
      </c>
      <c r="AE1265" s="14">
        <f t="shared" si="2405"/>
        <v>0</v>
      </c>
      <c r="AF1265" s="14">
        <f t="shared" si="2405"/>
        <v>0</v>
      </c>
      <c r="AG1265" s="14">
        <f t="shared" si="2381"/>
        <v>113.4</v>
      </c>
      <c r="AH1265" s="14">
        <f t="shared" si="2382"/>
        <v>0</v>
      </c>
      <c r="AI1265" s="14">
        <f t="shared" si="2383"/>
        <v>0</v>
      </c>
      <c r="AJ1265" s="14">
        <f t="shared" si="2405"/>
        <v>0</v>
      </c>
      <c r="AK1265" s="14">
        <f t="shared" si="2405"/>
        <v>0</v>
      </c>
      <c r="AL1265" s="14">
        <f t="shared" si="2405"/>
        <v>0</v>
      </c>
      <c r="AM1265" s="14">
        <f t="shared" si="2378"/>
        <v>113.4</v>
      </c>
      <c r="AN1265" s="14">
        <f t="shared" si="2379"/>
        <v>0</v>
      </c>
      <c r="AO1265" s="14">
        <f t="shared" si="2380"/>
        <v>0</v>
      </c>
      <c r="AP1265" s="14">
        <f t="shared" si="2405"/>
        <v>0</v>
      </c>
      <c r="AQ1265" s="14">
        <f t="shared" si="2405"/>
        <v>0</v>
      </c>
      <c r="AR1265" s="14">
        <f t="shared" si="2405"/>
        <v>0</v>
      </c>
      <c r="AS1265" s="14">
        <f t="shared" si="2405"/>
        <v>0</v>
      </c>
      <c r="AT1265" s="14">
        <f t="shared" si="2405"/>
        <v>0</v>
      </c>
      <c r="AU1265" s="14">
        <f t="shared" si="2405"/>
        <v>0</v>
      </c>
      <c r="AV1265" s="14">
        <f t="shared" si="2405"/>
        <v>0</v>
      </c>
      <c r="AW1265" s="14">
        <f t="shared" si="2405"/>
        <v>0</v>
      </c>
      <c r="AX1265" s="14">
        <f t="shared" si="2405"/>
        <v>0</v>
      </c>
      <c r="AY1265" s="14">
        <f t="shared" si="2405"/>
        <v>0</v>
      </c>
      <c r="AZ1265" s="14">
        <f t="shared" si="2405"/>
        <v>0</v>
      </c>
      <c r="BA1265" s="14">
        <f t="shared" si="2405"/>
        <v>0</v>
      </c>
      <c r="BB1265" s="14">
        <f t="shared" si="2405"/>
        <v>0</v>
      </c>
      <c r="BC1265" s="14">
        <f t="shared" si="2372"/>
        <v>113.4</v>
      </c>
      <c r="BD1265" s="14">
        <f t="shared" si="2370"/>
        <v>0</v>
      </c>
      <c r="BE1265" s="14">
        <f t="shared" si="2371"/>
        <v>0</v>
      </c>
      <c r="BF1265" s="14">
        <f t="shared" si="2405"/>
        <v>0</v>
      </c>
      <c r="BG1265" s="3">
        <v>1</v>
      </c>
    </row>
    <row r="1266" spans="1:59" ht="31.5" hidden="1" customHeight="1" x14ac:dyDescent="0.3">
      <c r="A1266" s="8" t="s">
        <v>53</v>
      </c>
      <c r="B1266" s="8" t="s">
        <v>31</v>
      </c>
      <c r="C1266" s="8" t="s">
        <v>30</v>
      </c>
      <c r="D1266" s="8" t="s">
        <v>897</v>
      </c>
      <c r="E1266" s="8"/>
      <c r="F1266" s="24" t="s">
        <v>1043</v>
      </c>
      <c r="G1266" s="14">
        <f t="shared" si="2404"/>
        <v>113.4</v>
      </c>
      <c r="H1266" s="14">
        <f t="shared" si="2404"/>
        <v>0</v>
      </c>
      <c r="I1266" s="14">
        <f t="shared" si="2404"/>
        <v>0</v>
      </c>
      <c r="J1266" s="14">
        <f t="shared" si="2404"/>
        <v>0</v>
      </c>
      <c r="K1266" s="14">
        <f t="shared" si="2404"/>
        <v>0</v>
      </c>
      <c r="L1266" s="14">
        <f t="shared" si="2404"/>
        <v>0</v>
      </c>
      <c r="M1266" s="14">
        <f t="shared" si="2352"/>
        <v>113.4</v>
      </c>
      <c r="N1266" s="14">
        <f t="shared" si="2353"/>
        <v>0</v>
      </c>
      <c r="O1266" s="14">
        <f t="shared" si="2354"/>
        <v>0</v>
      </c>
      <c r="P1266" s="14">
        <f t="shared" si="2405"/>
        <v>0</v>
      </c>
      <c r="Q1266" s="14">
        <f t="shared" si="2398"/>
        <v>0</v>
      </c>
      <c r="R1266" s="14">
        <f t="shared" si="2405"/>
        <v>0</v>
      </c>
      <c r="S1266" s="14">
        <f t="shared" si="2405"/>
        <v>0</v>
      </c>
      <c r="T1266" s="14">
        <f t="shared" si="2405"/>
        <v>0</v>
      </c>
      <c r="U1266" s="14">
        <f t="shared" si="2405"/>
        <v>0</v>
      </c>
      <c r="V1266" s="14">
        <f t="shared" si="2405"/>
        <v>0</v>
      </c>
      <c r="W1266" s="14">
        <f t="shared" si="2405"/>
        <v>0</v>
      </c>
      <c r="X1266" s="14">
        <f t="shared" si="2405"/>
        <v>0</v>
      </c>
      <c r="Y1266" s="14">
        <f t="shared" si="2405"/>
        <v>0</v>
      </c>
      <c r="Z1266" s="14">
        <f t="shared" si="2405"/>
        <v>0</v>
      </c>
      <c r="AA1266" s="14">
        <f t="shared" si="2405"/>
        <v>0</v>
      </c>
      <c r="AB1266" s="14">
        <f t="shared" si="2405"/>
        <v>0</v>
      </c>
      <c r="AC1266" s="14">
        <f t="shared" si="2405"/>
        <v>0</v>
      </c>
      <c r="AD1266" s="14">
        <f t="shared" si="2405"/>
        <v>0</v>
      </c>
      <c r="AE1266" s="14">
        <f t="shared" si="2405"/>
        <v>0</v>
      </c>
      <c r="AF1266" s="14">
        <f t="shared" si="2405"/>
        <v>0</v>
      </c>
      <c r="AG1266" s="14">
        <f t="shared" si="2381"/>
        <v>113.4</v>
      </c>
      <c r="AH1266" s="14">
        <f t="shared" si="2382"/>
        <v>0</v>
      </c>
      <c r="AI1266" s="14">
        <f t="shared" si="2383"/>
        <v>0</v>
      </c>
      <c r="AJ1266" s="14">
        <f t="shared" si="2405"/>
        <v>0</v>
      </c>
      <c r="AK1266" s="14">
        <f t="shared" si="2405"/>
        <v>0</v>
      </c>
      <c r="AL1266" s="14">
        <f t="shared" si="2405"/>
        <v>0</v>
      </c>
      <c r="AM1266" s="14">
        <f t="shared" si="2378"/>
        <v>113.4</v>
      </c>
      <c r="AN1266" s="14">
        <f t="shared" si="2379"/>
        <v>0</v>
      </c>
      <c r="AO1266" s="14">
        <f t="shared" si="2380"/>
        <v>0</v>
      </c>
      <c r="AP1266" s="14">
        <f t="shared" si="2405"/>
        <v>0</v>
      </c>
      <c r="AQ1266" s="14">
        <f t="shared" si="2405"/>
        <v>0</v>
      </c>
      <c r="AR1266" s="14">
        <f t="shared" si="2405"/>
        <v>0</v>
      </c>
      <c r="AS1266" s="14">
        <f t="shared" si="2405"/>
        <v>0</v>
      </c>
      <c r="AT1266" s="14">
        <f t="shared" si="2405"/>
        <v>0</v>
      </c>
      <c r="AU1266" s="14">
        <f t="shared" si="2405"/>
        <v>0</v>
      </c>
      <c r="AV1266" s="14">
        <f t="shared" si="2405"/>
        <v>0</v>
      </c>
      <c r="AW1266" s="14">
        <f t="shared" si="2405"/>
        <v>0</v>
      </c>
      <c r="AX1266" s="14">
        <f t="shared" si="2405"/>
        <v>0</v>
      </c>
      <c r="AY1266" s="14">
        <f t="shared" si="2405"/>
        <v>0</v>
      </c>
      <c r="AZ1266" s="14">
        <f t="shared" si="2405"/>
        <v>0</v>
      </c>
      <c r="BA1266" s="14">
        <f t="shared" si="2405"/>
        <v>0</v>
      </c>
      <c r="BB1266" s="14">
        <f t="shared" si="2405"/>
        <v>0</v>
      </c>
      <c r="BC1266" s="14">
        <f t="shared" si="2372"/>
        <v>113.4</v>
      </c>
      <c r="BD1266" s="14">
        <f t="shared" si="2370"/>
        <v>0</v>
      </c>
      <c r="BE1266" s="14">
        <f t="shared" si="2371"/>
        <v>0</v>
      </c>
      <c r="BF1266" s="14">
        <f t="shared" si="2405"/>
        <v>0</v>
      </c>
      <c r="BG1266" s="3">
        <v>1</v>
      </c>
    </row>
    <row r="1267" spans="1:59" ht="31.5" hidden="1" customHeight="1" x14ac:dyDescent="0.3">
      <c r="A1267" s="8" t="s">
        <v>53</v>
      </c>
      <c r="B1267" s="8" t="s">
        <v>31</v>
      </c>
      <c r="C1267" s="8" t="s">
        <v>30</v>
      </c>
      <c r="D1267" s="8" t="s">
        <v>897</v>
      </c>
      <c r="E1267" s="30">
        <v>200</v>
      </c>
      <c r="F1267" s="24" t="s">
        <v>528</v>
      </c>
      <c r="G1267" s="14">
        <f t="shared" si="2404"/>
        <v>113.4</v>
      </c>
      <c r="H1267" s="14">
        <f t="shared" si="2404"/>
        <v>0</v>
      </c>
      <c r="I1267" s="14">
        <f t="shared" si="2404"/>
        <v>0</v>
      </c>
      <c r="J1267" s="14">
        <f t="shared" si="2404"/>
        <v>0</v>
      </c>
      <c r="K1267" s="14">
        <f t="shared" si="2404"/>
        <v>0</v>
      </c>
      <c r="L1267" s="14">
        <f t="shared" si="2404"/>
        <v>0</v>
      </c>
      <c r="M1267" s="14">
        <f t="shared" si="2352"/>
        <v>113.4</v>
      </c>
      <c r="N1267" s="14">
        <f t="shared" si="2353"/>
        <v>0</v>
      </c>
      <c r="O1267" s="14">
        <f t="shared" si="2354"/>
        <v>0</v>
      </c>
      <c r="P1267" s="14">
        <f t="shared" si="2405"/>
        <v>0</v>
      </c>
      <c r="Q1267" s="14">
        <f t="shared" si="2398"/>
        <v>0</v>
      </c>
      <c r="R1267" s="14">
        <f t="shared" si="2405"/>
        <v>0</v>
      </c>
      <c r="S1267" s="14">
        <f t="shared" si="2405"/>
        <v>0</v>
      </c>
      <c r="T1267" s="14">
        <f t="shared" si="2405"/>
        <v>0</v>
      </c>
      <c r="U1267" s="14">
        <f t="shared" si="2405"/>
        <v>0</v>
      </c>
      <c r="V1267" s="14">
        <f t="shared" si="2405"/>
        <v>0</v>
      </c>
      <c r="W1267" s="14">
        <f t="shared" si="2405"/>
        <v>0</v>
      </c>
      <c r="X1267" s="14">
        <f t="shared" si="2405"/>
        <v>0</v>
      </c>
      <c r="Y1267" s="14">
        <f t="shared" si="2405"/>
        <v>0</v>
      </c>
      <c r="Z1267" s="14">
        <f t="shared" si="2405"/>
        <v>0</v>
      </c>
      <c r="AA1267" s="14">
        <f t="shared" si="2405"/>
        <v>0</v>
      </c>
      <c r="AB1267" s="14">
        <f t="shared" si="2405"/>
        <v>0</v>
      </c>
      <c r="AC1267" s="14">
        <f t="shared" si="2405"/>
        <v>0</v>
      </c>
      <c r="AD1267" s="14">
        <f t="shared" si="2405"/>
        <v>0</v>
      </c>
      <c r="AE1267" s="14">
        <f t="shared" si="2405"/>
        <v>0</v>
      </c>
      <c r="AF1267" s="14">
        <f t="shared" si="2405"/>
        <v>0</v>
      </c>
      <c r="AG1267" s="14">
        <f t="shared" si="2381"/>
        <v>113.4</v>
      </c>
      <c r="AH1267" s="14">
        <f t="shared" si="2382"/>
        <v>0</v>
      </c>
      <c r="AI1267" s="14">
        <f t="shared" si="2383"/>
        <v>0</v>
      </c>
      <c r="AJ1267" s="14">
        <f t="shared" si="2405"/>
        <v>0</v>
      </c>
      <c r="AK1267" s="14">
        <f t="shared" si="2405"/>
        <v>0</v>
      </c>
      <c r="AL1267" s="14">
        <f t="shared" si="2405"/>
        <v>0</v>
      </c>
      <c r="AM1267" s="14">
        <f t="shared" si="2378"/>
        <v>113.4</v>
      </c>
      <c r="AN1267" s="14">
        <f t="shared" si="2379"/>
        <v>0</v>
      </c>
      <c r="AO1267" s="14">
        <f t="shared" si="2380"/>
        <v>0</v>
      </c>
      <c r="AP1267" s="14">
        <f t="shared" si="2405"/>
        <v>0</v>
      </c>
      <c r="AQ1267" s="14">
        <f t="shared" si="2405"/>
        <v>0</v>
      </c>
      <c r="AR1267" s="14">
        <f t="shared" si="2405"/>
        <v>0</v>
      </c>
      <c r="AS1267" s="14">
        <f t="shared" si="2405"/>
        <v>0</v>
      </c>
      <c r="AT1267" s="14">
        <f t="shared" si="2405"/>
        <v>0</v>
      </c>
      <c r="AU1267" s="14">
        <f t="shared" si="2405"/>
        <v>0</v>
      </c>
      <c r="AV1267" s="14">
        <f t="shared" si="2405"/>
        <v>0</v>
      </c>
      <c r="AW1267" s="14">
        <f t="shared" si="2405"/>
        <v>0</v>
      </c>
      <c r="AX1267" s="14">
        <f t="shared" si="2405"/>
        <v>0</v>
      </c>
      <c r="AY1267" s="14">
        <f t="shared" si="2405"/>
        <v>0</v>
      </c>
      <c r="AZ1267" s="14">
        <f t="shared" si="2405"/>
        <v>0</v>
      </c>
      <c r="BA1267" s="14">
        <f t="shared" si="2405"/>
        <v>0</v>
      </c>
      <c r="BB1267" s="14">
        <f t="shared" si="2405"/>
        <v>0</v>
      </c>
      <c r="BC1267" s="14">
        <f t="shared" si="2372"/>
        <v>113.4</v>
      </c>
      <c r="BD1267" s="14">
        <f t="shared" si="2370"/>
        <v>0</v>
      </c>
      <c r="BE1267" s="14">
        <f t="shared" si="2371"/>
        <v>0</v>
      </c>
      <c r="BF1267" s="14">
        <f t="shared" si="2405"/>
        <v>0</v>
      </c>
      <c r="BG1267" s="3">
        <v>1</v>
      </c>
    </row>
    <row r="1268" spans="1:59" ht="31.5" hidden="1" customHeight="1" x14ac:dyDescent="0.3">
      <c r="A1268" s="8" t="s">
        <v>53</v>
      </c>
      <c r="B1268" s="8" t="s">
        <v>31</v>
      </c>
      <c r="C1268" s="8" t="s">
        <v>30</v>
      </c>
      <c r="D1268" s="8" t="s">
        <v>897</v>
      </c>
      <c r="E1268" s="30">
        <v>240</v>
      </c>
      <c r="F1268" s="24" t="s">
        <v>529</v>
      </c>
      <c r="G1268" s="14">
        <v>113.4</v>
      </c>
      <c r="H1268" s="14"/>
      <c r="I1268" s="14"/>
      <c r="J1268" s="14"/>
      <c r="K1268" s="14"/>
      <c r="L1268" s="14"/>
      <c r="M1268" s="14">
        <f t="shared" si="2352"/>
        <v>113.4</v>
      </c>
      <c r="N1268" s="14">
        <f t="shared" si="2353"/>
        <v>0</v>
      </c>
      <c r="O1268" s="14">
        <f t="shared" si="2354"/>
        <v>0</v>
      </c>
      <c r="P1268" s="14"/>
      <c r="Q1268" s="14">
        <f t="shared" si="2398"/>
        <v>0</v>
      </c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>
        <f t="shared" si="2381"/>
        <v>113.4</v>
      </c>
      <c r="AH1268" s="14">
        <f t="shared" si="2382"/>
        <v>0</v>
      </c>
      <c r="AI1268" s="14">
        <f t="shared" si="2383"/>
        <v>0</v>
      </c>
      <c r="AJ1268" s="14"/>
      <c r="AK1268" s="14"/>
      <c r="AL1268" s="14"/>
      <c r="AM1268" s="14">
        <f t="shared" si="2378"/>
        <v>113.4</v>
      </c>
      <c r="AN1268" s="14">
        <f t="shared" si="2379"/>
        <v>0</v>
      </c>
      <c r="AO1268" s="14">
        <f t="shared" si="2380"/>
        <v>0</v>
      </c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>
        <f t="shared" si="2372"/>
        <v>113.4</v>
      </c>
      <c r="BD1268" s="14">
        <f t="shared" si="2370"/>
        <v>0</v>
      </c>
      <c r="BE1268" s="14">
        <f t="shared" si="2371"/>
        <v>0</v>
      </c>
      <c r="BF1268" s="14"/>
      <c r="BG1268" s="3">
        <v>1</v>
      </c>
    </row>
    <row r="1269" spans="1:59" ht="63" customHeight="1" x14ac:dyDescent="0.3">
      <c r="A1269" s="8" t="s">
        <v>53</v>
      </c>
      <c r="B1269" s="8" t="s">
        <v>31</v>
      </c>
      <c r="C1269" s="8" t="s">
        <v>30</v>
      </c>
      <c r="D1269" s="8" t="s">
        <v>139</v>
      </c>
      <c r="E1269" s="30"/>
      <c r="F1269" s="13" t="s">
        <v>646</v>
      </c>
      <c r="G1269" s="14">
        <f t="shared" ref="G1269:L1269" si="2406">G1270</f>
        <v>18323.800000000003</v>
      </c>
      <c r="H1269" s="14">
        <f t="shared" si="2406"/>
        <v>19342.2</v>
      </c>
      <c r="I1269" s="14">
        <f t="shared" si="2406"/>
        <v>18448.7</v>
      </c>
      <c r="J1269" s="14">
        <f t="shared" si="2406"/>
        <v>0</v>
      </c>
      <c r="K1269" s="14">
        <f t="shared" si="2406"/>
        <v>0</v>
      </c>
      <c r="L1269" s="14">
        <f t="shared" si="2406"/>
        <v>0</v>
      </c>
      <c r="M1269" s="14">
        <f t="shared" si="2352"/>
        <v>18323.800000000003</v>
      </c>
      <c r="N1269" s="14">
        <f t="shared" si="2353"/>
        <v>19342.2</v>
      </c>
      <c r="O1269" s="14">
        <f t="shared" si="2354"/>
        <v>18448.7</v>
      </c>
      <c r="P1269" s="14">
        <f t="shared" ref="P1269:BF1269" si="2407">P1270</f>
        <v>0</v>
      </c>
      <c r="Q1269" s="14">
        <f t="shared" si="2398"/>
        <v>19342.2</v>
      </c>
      <c r="R1269" s="14">
        <f t="shared" si="2407"/>
        <v>0</v>
      </c>
      <c r="S1269" s="14">
        <f t="shared" si="2407"/>
        <v>0</v>
      </c>
      <c r="T1269" s="14">
        <f t="shared" si="2407"/>
        <v>0</v>
      </c>
      <c r="U1269" s="14">
        <f t="shared" si="2407"/>
        <v>0</v>
      </c>
      <c r="V1269" s="14">
        <f t="shared" si="2407"/>
        <v>0</v>
      </c>
      <c r="W1269" s="14">
        <f t="shared" si="2407"/>
        <v>0</v>
      </c>
      <c r="X1269" s="14">
        <f t="shared" si="2407"/>
        <v>0</v>
      </c>
      <c r="Y1269" s="14">
        <f t="shared" si="2407"/>
        <v>0</v>
      </c>
      <c r="Z1269" s="14">
        <f t="shared" si="2407"/>
        <v>0</v>
      </c>
      <c r="AA1269" s="14">
        <f t="shared" si="2407"/>
        <v>0</v>
      </c>
      <c r="AB1269" s="14">
        <f t="shared" si="2407"/>
        <v>0</v>
      </c>
      <c r="AC1269" s="14">
        <f t="shared" si="2407"/>
        <v>0</v>
      </c>
      <c r="AD1269" s="14">
        <f t="shared" si="2407"/>
        <v>0</v>
      </c>
      <c r="AE1269" s="14">
        <f t="shared" si="2407"/>
        <v>0</v>
      </c>
      <c r="AF1269" s="14">
        <f t="shared" si="2407"/>
        <v>0</v>
      </c>
      <c r="AG1269" s="14">
        <f t="shared" si="2381"/>
        <v>18323.800000000003</v>
      </c>
      <c r="AH1269" s="14">
        <f t="shared" si="2382"/>
        <v>19342.2</v>
      </c>
      <c r="AI1269" s="14">
        <f t="shared" si="2383"/>
        <v>18448.7</v>
      </c>
      <c r="AJ1269" s="14">
        <f t="shared" si="2407"/>
        <v>0</v>
      </c>
      <c r="AK1269" s="14">
        <f t="shared" si="2407"/>
        <v>0</v>
      </c>
      <c r="AL1269" s="14">
        <f t="shared" si="2407"/>
        <v>0</v>
      </c>
      <c r="AM1269" s="14">
        <f t="shared" si="2378"/>
        <v>18323.800000000003</v>
      </c>
      <c r="AN1269" s="14">
        <f t="shared" si="2379"/>
        <v>19342.2</v>
      </c>
      <c r="AO1269" s="14">
        <f t="shared" si="2380"/>
        <v>18448.7</v>
      </c>
      <c r="AP1269" s="14">
        <f t="shared" si="2407"/>
        <v>0</v>
      </c>
      <c r="AQ1269" s="14">
        <f t="shared" si="2407"/>
        <v>0</v>
      </c>
      <c r="AR1269" s="14">
        <f t="shared" si="2407"/>
        <v>0</v>
      </c>
      <c r="AS1269" s="14">
        <f t="shared" si="2407"/>
        <v>0</v>
      </c>
      <c r="AT1269" s="14">
        <f t="shared" si="2407"/>
        <v>0</v>
      </c>
      <c r="AU1269" s="14">
        <f t="shared" si="2407"/>
        <v>0</v>
      </c>
      <c r="AV1269" s="14">
        <f t="shared" si="2407"/>
        <v>0</v>
      </c>
      <c r="AW1269" s="14">
        <f t="shared" si="2407"/>
        <v>0</v>
      </c>
      <c r="AX1269" s="14">
        <f t="shared" si="2407"/>
        <v>0</v>
      </c>
      <c r="AY1269" s="14">
        <f t="shared" si="2407"/>
        <v>0</v>
      </c>
      <c r="AZ1269" s="14">
        <f t="shared" si="2407"/>
        <v>0</v>
      </c>
      <c r="BA1269" s="14">
        <f t="shared" si="2407"/>
        <v>0</v>
      </c>
      <c r="BB1269" s="14">
        <f t="shared" si="2407"/>
        <v>0</v>
      </c>
      <c r="BC1269" s="14">
        <f t="shared" si="2372"/>
        <v>18323.800000000003</v>
      </c>
      <c r="BD1269" s="14">
        <f t="shared" si="2370"/>
        <v>19342.2</v>
      </c>
      <c r="BE1269" s="14">
        <f t="shared" si="2371"/>
        <v>18448.7</v>
      </c>
      <c r="BF1269" s="14">
        <f t="shared" si="2407"/>
        <v>0</v>
      </c>
    </row>
    <row r="1270" spans="1:59" ht="31.5" customHeight="1" x14ac:dyDescent="0.3">
      <c r="A1270" s="8" t="s">
        <v>53</v>
      </c>
      <c r="B1270" s="8" t="s">
        <v>31</v>
      </c>
      <c r="C1270" s="8" t="s">
        <v>30</v>
      </c>
      <c r="D1270" s="8" t="s">
        <v>140</v>
      </c>
      <c r="E1270" s="30"/>
      <c r="F1270" s="13" t="s">
        <v>647</v>
      </c>
      <c r="G1270" s="14">
        <f t="shared" ref="G1270:L1270" si="2408">G1271+G1274</f>
        <v>18323.800000000003</v>
      </c>
      <c r="H1270" s="14">
        <f t="shared" si="2408"/>
        <v>19342.2</v>
      </c>
      <c r="I1270" s="14">
        <f t="shared" si="2408"/>
        <v>18448.7</v>
      </c>
      <c r="J1270" s="14">
        <f t="shared" si="2408"/>
        <v>0</v>
      </c>
      <c r="K1270" s="14">
        <f t="shared" si="2408"/>
        <v>0</v>
      </c>
      <c r="L1270" s="14">
        <f t="shared" si="2408"/>
        <v>0</v>
      </c>
      <c r="M1270" s="14">
        <f t="shared" si="2352"/>
        <v>18323.800000000003</v>
      </c>
      <c r="N1270" s="14">
        <f t="shared" si="2353"/>
        <v>19342.2</v>
      </c>
      <c r="O1270" s="14">
        <f t="shared" si="2354"/>
        <v>18448.7</v>
      </c>
      <c r="P1270" s="14">
        <f t="shared" ref="P1270:BF1270" si="2409">P1271+P1274</f>
        <v>0</v>
      </c>
      <c r="Q1270" s="14">
        <f t="shared" si="2398"/>
        <v>19342.2</v>
      </c>
      <c r="R1270" s="14">
        <f t="shared" ref="R1270:AE1270" si="2410">R1271+R1274</f>
        <v>0</v>
      </c>
      <c r="S1270" s="14">
        <f t="shared" si="2410"/>
        <v>0</v>
      </c>
      <c r="T1270" s="14">
        <f t="shared" si="2410"/>
        <v>0</v>
      </c>
      <c r="U1270" s="14">
        <f t="shared" si="2410"/>
        <v>0</v>
      </c>
      <c r="V1270" s="14">
        <f t="shared" si="2410"/>
        <v>0</v>
      </c>
      <c r="W1270" s="14">
        <f t="shared" si="2410"/>
        <v>0</v>
      </c>
      <c r="X1270" s="14">
        <f t="shared" si="2410"/>
        <v>0</v>
      </c>
      <c r="Y1270" s="14">
        <f t="shared" si="2410"/>
        <v>0</v>
      </c>
      <c r="Z1270" s="14">
        <f t="shared" si="2410"/>
        <v>0</v>
      </c>
      <c r="AA1270" s="14">
        <f t="shared" si="2410"/>
        <v>0</v>
      </c>
      <c r="AB1270" s="14">
        <f t="shared" si="2410"/>
        <v>0</v>
      </c>
      <c r="AC1270" s="14">
        <f t="shared" si="2410"/>
        <v>0</v>
      </c>
      <c r="AD1270" s="14">
        <f t="shared" si="2410"/>
        <v>0</v>
      </c>
      <c r="AE1270" s="14">
        <f t="shared" si="2410"/>
        <v>0</v>
      </c>
      <c r="AF1270" s="14">
        <f t="shared" ref="AF1270" si="2411">AF1271+AF1274</f>
        <v>0</v>
      </c>
      <c r="AG1270" s="14">
        <f t="shared" si="2381"/>
        <v>18323.800000000003</v>
      </c>
      <c r="AH1270" s="14">
        <f t="shared" si="2382"/>
        <v>19342.2</v>
      </c>
      <c r="AI1270" s="14">
        <f t="shared" si="2383"/>
        <v>18448.7</v>
      </c>
      <c r="AJ1270" s="14">
        <f t="shared" ref="AJ1270:AL1270" si="2412">AJ1271+AJ1274</f>
        <v>0</v>
      </c>
      <c r="AK1270" s="14">
        <f t="shared" si="2412"/>
        <v>0</v>
      </c>
      <c r="AL1270" s="14">
        <f t="shared" si="2412"/>
        <v>0</v>
      </c>
      <c r="AM1270" s="14">
        <f t="shared" si="2378"/>
        <v>18323.800000000003</v>
      </c>
      <c r="AN1270" s="14">
        <f t="shared" si="2379"/>
        <v>19342.2</v>
      </c>
      <c r="AO1270" s="14">
        <f t="shared" si="2380"/>
        <v>18448.7</v>
      </c>
      <c r="AP1270" s="14">
        <f t="shared" ref="AP1270:BB1270" si="2413">AP1271+AP1274</f>
        <v>0</v>
      </c>
      <c r="AQ1270" s="14">
        <f t="shared" si="2413"/>
        <v>0</v>
      </c>
      <c r="AR1270" s="14">
        <f t="shared" si="2413"/>
        <v>0</v>
      </c>
      <c r="AS1270" s="14">
        <f t="shared" si="2413"/>
        <v>0</v>
      </c>
      <c r="AT1270" s="14">
        <f t="shared" si="2413"/>
        <v>0</v>
      </c>
      <c r="AU1270" s="14">
        <f t="shared" si="2413"/>
        <v>0</v>
      </c>
      <c r="AV1270" s="14">
        <f t="shared" si="2413"/>
        <v>0</v>
      </c>
      <c r="AW1270" s="14">
        <f t="shared" si="2413"/>
        <v>0</v>
      </c>
      <c r="AX1270" s="14">
        <f t="shared" si="2413"/>
        <v>0</v>
      </c>
      <c r="AY1270" s="14">
        <f t="shared" si="2413"/>
        <v>0</v>
      </c>
      <c r="AZ1270" s="14">
        <f t="shared" ref="AZ1270:BA1270" si="2414">AZ1271+AZ1274</f>
        <v>0</v>
      </c>
      <c r="BA1270" s="14">
        <f t="shared" si="2414"/>
        <v>0</v>
      </c>
      <c r="BB1270" s="14">
        <f t="shared" si="2413"/>
        <v>0</v>
      </c>
      <c r="BC1270" s="14">
        <f t="shared" si="2372"/>
        <v>18323.800000000003</v>
      </c>
      <c r="BD1270" s="14">
        <f t="shared" si="2370"/>
        <v>19342.2</v>
      </c>
      <c r="BE1270" s="14">
        <f t="shared" si="2371"/>
        <v>18448.7</v>
      </c>
      <c r="BF1270" s="14">
        <f t="shared" si="2409"/>
        <v>0</v>
      </c>
    </row>
    <row r="1271" spans="1:59" ht="31.5" customHeight="1" x14ac:dyDescent="0.3">
      <c r="A1271" s="8" t="s">
        <v>53</v>
      </c>
      <c r="B1271" s="8" t="s">
        <v>31</v>
      </c>
      <c r="C1271" s="8" t="s">
        <v>30</v>
      </c>
      <c r="D1271" s="8" t="s">
        <v>151</v>
      </c>
      <c r="E1271" s="30"/>
      <c r="F1271" s="18" t="s">
        <v>991</v>
      </c>
      <c r="G1271" s="14">
        <f t="shared" ref="G1271:L1272" si="2415">G1272</f>
        <v>17227.400000000001</v>
      </c>
      <c r="H1271" s="14">
        <f t="shared" si="2415"/>
        <v>18249</v>
      </c>
      <c r="I1271" s="14">
        <f t="shared" si="2415"/>
        <v>17355.5</v>
      </c>
      <c r="J1271" s="14">
        <f t="shared" si="2415"/>
        <v>0</v>
      </c>
      <c r="K1271" s="14">
        <f t="shared" si="2415"/>
        <v>0</v>
      </c>
      <c r="L1271" s="14">
        <f t="shared" si="2415"/>
        <v>0</v>
      </c>
      <c r="M1271" s="14">
        <f t="shared" si="2352"/>
        <v>17227.400000000001</v>
      </c>
      <c r="N1271" s="14">
        <f t="shared" si="2353"/>
        <v>18249</v>
      </c>
      <c r="O1271" s="14">
        <f t="shared" si="2354"/>
        <v>17355.5</v>
      </c>
      <c r="P1271" s="14">
        <f t="shared" ref="P1271:BF1272" si="2416">P1272</f>
        <v>0</v>
      </c>
      <c r="Q1271" s="14">
        <f t="shared" si="2398"/>
        <v>18249</v>
      </c>
      <c r="R1271" s="14">
        <f t="shared" si="2416"/>
        <v>0</v>
      </c>
      <c r="S1271" s="14">
        <f t="shared" si="2416"/>
        <v>0</v>
      </c>
      <c r="T1271" s="14">
        <f t="shared" si="2416"/>
        <v>0</v>
      </c>
      <c r="U1271" s="14">
        <f t="shared" si="2416"/>
        <v>0</v>
      </c>
      <c r="V1271" s="14">
        <f t="shared" si="2416"/>
        <v>0</v>
      </c>
      <c r="W1271" s="14">
        <f t="shared" si="2416"/>
        <v>0</v>
      </c>
      <c r="X1271" s="14">
        <f t="shared" si="2416"/>
        <v>0</v>
      </c>
      <c r="Y1271" s="14">
        <f t="shared" si="2416"/>
        <v>0</v>
      </c>
      <c r="Z1271" s="14">
        <f t="shared" si="2416"/>
        <v>0</v>
      </c>
      <c r="AA1271" s="14">
        <f t="shared" si="2416"/>
        <v>0</v>
      </c>
      <c r="AB1271" s="14">
        <f t="shared" si="2416"/>
        <v>0</v>
      </c>
      <c r="AC1271" s="14">
        <f t="shared" si="2416"/>
        <v>0</v>
      </c>
      <c r="AD1271" s="14">
        <f t="shared" si="2416"/>
        <v>0</v>
      </c>
      <c r="AE1271" s="14">
        <f t="shared" si="2416"/>
        <v>0</v>
      </c>
      <c r="AF1271" s="14">
        <f t="shared" si="2416"/>
        <v>0</v>
      </c>
      <c r="AG1271" s="14">
        <f t="shared" si="2381"/>
        <v>17227.400000000001</v>
      </c>
      <c r="AH1271" s="14">
        <f t="shared" si="2382"/>
        <v>18249</v>
      </c>
      <c r="AI1271" s="14">
        <f t="shared" si="2383"/>
        <v>17355.5</v>
      </c>
      <c r="AJ1271" s="14">
        <f t="shared" si="2416"/>
        <v>0</v>
      </c>
      <c r="AK1271" s="14">
        <f t="shared" si="2416"/>
        <v>0</v>
      </c>
      <c r="AL1271" s="14">
        <f t="shared" si="2416"/>
        <v>0</v>
      </c>
      <c r="AM1271" s="14">
        <f t="shared" si="2378"/>
        <v>17227.400000000001</v>
      </c>
      <c r="AN1271" s="14">
        <f t="shared" si="2379"/>
        <v>18249</v>
      </c>
      <c r="AO1271" s="14">
        <f t="shared" si="2380"/>
        <v>17355.5</v>
      </c>
      <c r="AP1271" s="14">
        <f t="shared" si="2416"/>
        <v>0</v>
      </c>
      <c r="AQ1271" s="14">
        <f t="shared" si="2416"/>
        <v>0</v>
      </c>
      <c r="AR1271" s="14">
        <f t="shared" si="2416"/>
        <v>0</v>
      </c>
      <c r="AS1271" s="14">
        <f t="shared" si="2416"/>
        <v>0</v>
      </c>
      <c r="AT1271" s="14">
        <f t="shared" si="2416"/>
        <v>0</v>
      </c>
      <c r="AU1271" s="14">
        <f t="shared" si="2416"/>
        <v>0</v>
      </c>
      <c r="AV1271" s="14">
        <f t="shared" si="2416"/>
        <v>0</v>
      </c>
      <c r="AW1271" s="14">
        <f t="shared" si="2416"/>
        <v>0</v>
      </c>
      <c r="AX1271" s="14">
        <f t="shared" si="2416"/>
        <v>0</v>
      </c>
      <c r="AY1271" s="14">
        <f t="shared" si="2416"/>
        <v>0</v>
      </c>
      <c r="AZ1271" s="14">
        <f t="shared" si="2416"/>
        <v>0</v>
      </c>
      <c r="BA1271" s="14">
        <f t="shared" si="2416"/>
        <v>0</v>
      </c>
      <c r="BB1271" s="14">
        <f t="shared" si="2416"/>
        <v>0</v>
      </c>
      <c r="BC1271" s="14">
        <f t="shared" si="2372"/>
        <v>17227.400000000001</v>
      </c>
      <c r="BD1271" s="14">
        <f t="shared" si="2370"/>
        <v>18249</v>
      </c>
      <c r="BE1271" s="14">
        <f t="shared" si="2371"/>
        <v>17355.5</v>
      </c>
      <c r="BF1271" s="14">
        <f t="shared" si="2416"/>
        <v>0</v>
      </c>
    </row>
    <row r="1272" spans="1:59" ht="31.5" customHeight="1" x14ac:dyDescent="0.3">
      <c r="A1272" s="8" t="s">
        <v>53</v>
      </c>
      <c r="B1272" s="8" t="s">
        <v>31</v>
      </c>
      <c r="C1272" s="8" t="s">
        <v>30</v>
      </c>
      <c r="D1272" s="8" t="s">
        <v>151</v>
      </c>
      <c r="E1272" s="30">
        <v>200</v>
      </c>
      <c r="F1272" s="24" t="s">
        <v>528</v>
      </c>
      <c r="G1272" s="14">
        <f t="shared" si="2415"/>
        <v>17227.400000000001</v>
      </c>
      <c r="H1272" s="14">
        <f t="shared" si="2415"/>
        <v>18249</v>
      </c>
      <c r="I1272" s="14">
        <f t="shared" si="2415"/>
        <v>17355.5</v>
      </c>
      <c r="J1272" s="14">
        <f t="shared" si="2415"/>
        <v>0</v>
      </c>
      <c r="K1272" s="14">
        <f t="shared" si="2415"/>
        <v>0</v>
      </c>
      <c r="L1272" s="14">
        <f t="shared" si="2415"/>
        <v>0</v>
      </c>
      <c r="M1272" s="14">
        <f t="shared" si="2352"/>
        <v>17227.400000000001</v>
      </c>
      <c r="N1272" s="14">
        <f t="shared" si="2353"/>
        <v>18249</v>
      </c>
      <c r="O1272" s="14">
        <f t="shared" si="2354"/>
        <v>17355.5</v>
      </c>
      <c r="P1272" s="14">
        <f t="shared" si="2416"/>
        <v>0</v>
      </c>
      <c r="Q1272" s="14">
        <f t="shared" si="2398"/>
        <v>18249</v>
      </c>
      <c r="R1272" s="14">
        <f t="shared" si="2416"/>
        <v>0</v>
      </c>
      <c r="S1272" s="14">
        <f t="shared" si="2416"/>
        <v>0</v>
      </c>
      <c r="T1272" s="14">
        <f t="shared" si="2416"/>
        <v>0</v>
      </c>
      <c r="U1272" s="14">
        <f t="shared" si="2416"/>
        <v>0</v>
      </c>
      <c r="V1272" s="14">
        <f t="shared" si="2416"/>
        <v>0</v>
      </c>
      <c r="W1272" s="14">
        <f t="shared" si="2416"/>
        <v>0</v>
      </c>
      <c r="X1272" s="14">
        <f t="shared" si="2416"/>
        <v>0</v>
      </c>
      <c r="Y1272" s="14">
        <f t="shared" si="2416"/>
        <v>0</v>
      </c>
      <c r="Z1272" s="14">
        <f t="shared" si="2416"/>
        <v>0</v>
      </c>
      <c r="AA1272" s="14">
        <f t="shared" si="2416"/>
        <v>0</v>
      </c>
      <c r="AB1272" s="14">
        <f t="shared" si="2416"/>
        <v>0</v>
      </c>
      <c r="AC1272" s="14">
        <f t="shared" si="2416"/>
        <v>0</v>
      </c>
      <c r="AD1272" s="14">
        <f t="shared" si="2416"/>
        <v>0</v>
      </c>
      <c r="AE1272" s="14">
        <f t="shared" si="2416"/>
        <v>0</v>
      </c>
      <c r="AF1272" s="14">
        <f t="shared" si="2416"/>
        <v>0</v>
      </c>
      <c r="AG1272" s="14">
        <f t="shared" si="2381"/>
        <v>17227.400000000001</v>
      </c>
      <c r="AH1272" s="14">
        <f t="shared" si="2382"/>
        <v>18249</v>
      </c>
      <c r="AI1272" s="14">
        <f t="shared" si="2383"/>
        <v>17355.5</v>
      </c>
      <c r="AJ1272" s="14">
        <f t="shared" si="2416"/>
        <v>0</v>
      </c>
      <c r="AK1272" s="14">
        <f t="shared" si="2416"/>
        <v>0</v>
      </c>
      <c r="AL1272" s="14">
        <f t="shared" si="2416"/>
        <v>0</v>
      </c>
      <c r="AM1272" s="14">
        <f t="shared" si="2378"/>
        <v>17227.400000000001</v>
      </c>
      <c r="AN1272" s="14">
        <f t="shared" si="2379"/>
        <v>18249</v>
      </c>
      <c r="AO1272" s="14">
        <f t="shared" si="2380"/>
        <v>17355.5</v>
      </c>
      <c r="AP1272" s="14">
        <f t="shared" si="2416"/>
        <v>0</v>
      </c>
      <c r="AQ1272" s="14">
        <f t="shared" si="2416"/>
        <v>0</v>
      </c>
      <c r="AR1272" s="14">
        <f t="shared" si="2416"/>
        <v>0</v>
      </c>
      <c r="AS1272" s="14">
        <f t="shared" si="2416"/>
        <v>0</v>
      </c>
      <c r="AT1272" s="14">
        <f t="shared" si="2416"/>
        <v>0</v>
      </c>
      <c r="AU1272" s="14">
        <f t="shared" si="2416"/>
        <v>0</v>
      </c>
      <c r="AV1272" s="14">
        <f t="shared" si="2416"/>
        <v>0</v>
      </c>
      <c r="AW1272" s="14">
        <f t="shared" si="2416"/>
        <v>0</v>
      </c>
      <c r="AX1272" s="14">
        <f t="shared" si="2416"/>
        <v>0</v>
      </c>
      <c r="AY1272" s="14">
        <f t="shared" si="2416"/>
        <v>0</v>
      </c>
      <c r="AZ1272" s="14">
        <f t="shared" si="2416"/>
        <v>0</v>
      </c>
      <c r="BA1272" s="14">
        <f t="shared" si="2416"/>
        <v>0</v>
      </c>
      <c r="BB1272" s="14">
        <f t="shared" si="2416"/>
        <v>0</v>
      </c>
      <c r="BC1272" s="14">
        <f t="shared" si="2372"/>
        <v>17227.400000000001</v>
      </c>
      <c r="BD1272" s="14">
        <f t="shared" si="2370"/>
        <v>18249</v>
      </c>
      <c r="BE1272" s="14">
        <f t="shared" si="2371"/>
        <v>17355.5</v>
      </c>
      <c r="BF1272" s="14">
        <f t="shared" si="2416"/>
        <v>0</v>
      </c>
    </row>
    <row r="1273" spans="1:59" ht="31.5" customHeight="1" x14ac:dyDescent="0.3">
      <c r="A1273" s="8" t="s">
        <v>53</v>
      </c>
      <c r="B1273" s="8" t="s">
        <v>31</v>
      </c>
      <c r="C1273" s="8" t="s">
        <v>30</v>
      </c>
      <c r="D1273" s="8" t="s">
        <v>151</v>
      </c>
      <c r="E1273" s="30">
        <v>240</v>
      </c>
      <c r="F1273" s="24" t="s">
        <v>529</v>
      </c>
      <c r="G1273" s="14">
        <v>17227.400000000001</v>
      </c>
      <c r="H1273" s="14">
        <v>18249</v>
      </c>
      <c r="I1273" s="14">
        <v>17355.5</v>
      </c>
      <c r="J1273" s="14"/>
      <c r="K1273" s="14"/>
      <c r="L1273" s="14"/>
      <c r="M1273" s="14">
        <f t="shared" si="2352"/>
        <v>17227.400000000001</v>
      </c>
      <c r="N1273" s="14">
        <f t="shared" si="2353"/>
        <v>18249</v>
      </c>
      <c r="O1273" s="14">
        <f t="shared" si="2354"/>
        <v>17355.5</v>
      </c>
      <c r="P1273" s="14"/>
      <c r="Q1273" s="14">
        <f t="shared" si="2398"/>
        <v>18249</v>
      </c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>
        <f t="shared" si="2381"/>
        <v>17227.400000000001</v>
      </c>
      <c r="AH1273" s="14">
        <f t="shared" si="2382"/>
        <v>18249</v>
      </c>
      <c r="AI1273" s="14">
        <f t="shared" si="2383"/>
        <v>17355.5</v>
      </c>
      <c r="AJ1273" s="14"/>
      <c r="AK1273" s="14"/>
      <c r="AL1273" s="14"/>
      <c r="AM1273" s="14">
        <f t="shared" si="2378"/>
        <v>17227.400000000001</v>
      </c>
      <c r="AN1273" s="14">
        <f t="shared" si="2379"/>
        <v>18249</v>
      </c>
      <c r="AO1273" s="14">
        <f t="shared" si="2380"/>
        <v>17355.5</v>
      </c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>
        <f t="shared" si="2372"/>
        <v>17227.400000000001</v>
      </c>
      <c r="BD1273" s="14">
        <f t="shared" si="2370"/>
        <v>18249</v>
      </c>
      <c r="BE1273" s="14">
        <f t="shared" si="2371"/>
        <v>17355.5</v>
      </c>
      <c r="BF1273" s="14"/>
    </row>
    <row r="1274" spans="1:59" ht="31.5" customHeight="1" x14ac:dyDescent="0.3">
      <c r="A1274" s="8" t="s">
        <v>53</v>
      </c>
      <c r="B1274" s="8" t="s">
        <v>31</v>
      </c>
      <c r="C1274" s="8" t="s">
        <v>30</v>
      </c>
      <c r="D1274" s="8" t="s">
        <v>152</v>
      </c>
      <c r="E1274" s="30"/>
      <c r="F1274" s="18" t="s">
        <v>992</v>
      </c>
      <c r="G1274" s="14">
        <f t="shared" ref="G1274:L1275" si="2417">G1275</f>
        <v>1096.4000000000001</v>
      </c>
      <c r="H1274" s="14">
        <f t="shared" si="2417"/>
        <v>1093.2</v>
      </c>
      <c r="I1274" s="14">
        <f t="shared" si="2417"/>
        <v>1093.2</v>
      </c>
      <c r="J1274" s="14">
        <f t="shared" si="2417"/>
        <v>0</v>
      </c>
      <c r="K1274" s="14">
        <f t="shared" si="2417"/>
        <v>0</v>
      </c>
      <c r="L1274" s="14">
        <f t="shared" si="2417"/>
        <v>0</v>
      </c>
      <c r="M1274" s="14">
        <f t="shared" si="2352"/>
        <v>1096.4000000000001</v>
      </c>
      <c r="N1274" s="14">
        <f t="shared" si="2353"/>
        <v>1093.2</v>
      </c>
      <c r="O1274" s="14">
        <f t="shared" si="2354"/>
        <v>1093.2</v>
      </c>
      <c r="P1274" s="14">
        <f t="shared" ref="P1274:BF1275" si="2418">P1275</f>
        <v>0</v>
      </c>
      <c r="Q1274" s="14">
        <f t="shared" si="2398"/>
        <v>1093.2</v>
      </c>
      <c r="R1274" s="14">
        <f t="shared" si="2418"/>
        <v>0</v>
      </c>
      <c r="S1274" s="14">
        <f t="shared" si="2418"/>
        <v>0</v>
      </c>
      <c r="T1274" s="14">
        <f t="shared" si="2418"/>
        <v>0</v>
      </c>
      <c r="U1274" s="14">
        <f t="shared" si="2418"/>
        <v>0</v>
      </c>
      <c r="V1274" s="14">
        <f t="shared" si="2418"/>
        <v>0</v>
      </c>
      <c r="W1274" s="14">
        <f t="shared" si="2418"/>
        <v>0</v>
      </c>
      <c r="X1274" s="14">
        <f t="shared" si="2418"/>
        <v>0</v>
      </c>
      <c r="Y1274" s="14">
        <f t="shared" si="2418"/>
        <v>0</v>
      </c>
      <c r="Z1274" s="14">
        <f t="shared" si="2418"/>
        <v>0</v>
      </c>
      <c r="AA1274" s="14">
        <f t="shared" si="2418"/>
        <v>0</v>
      </c>
      <c r="AB1274" s="14">
        <f t="shared" si="2418"/>
        <v>0</v>
      </c>
      <c r="AC1274" s="14">
        <f t="shared" si="2418"/>
        <v>0</v>
      </c>
      <c r="AD1274" s="14">
        <f t="shared" si="2418"/>
        <v>0</v>
      </c>
      <c r="AE1274" s="14">
        <f t="shared" si="2418"/>
        <v>0</v>
      </c>
      <c r="AF1274" s="14">
        <f t="shared" si="2418"/>
        <v>0</v>
      </c>
      <c r="AG1274" s="14">
        <f t="shared" si="2381"/>
        <v>1096.4000000000001</v>
      </c>
      <c r="AH1274" s="14">
        <f t="shared" si="2382"/>
        <v>1093.2</v>
      </c>
      <c r="AI1274" s="14">
        <f t="shared" si="2383"/>
        <v>1093.2</v>
      </c>
      <c r="AJ1274" s="14">
        <f t="shared" si="2418"/>
        <v>0</v>
      </c>
      <c r="AK1274" s="14">
        <f t="shared" si="2418"/>
        <v>0</v>
      </c>
      <c r="AL1274" s="14">
        <f t="shared" si="2418"/>
        <v>0</v>
      </c>
      <c r="AM1274" s="14">
        <f t="shared" si="2378"/>
        <v>1096.4000000000001</v>
      </c>
      <c r="AN1274" s="14">
        <f t="shared" si="2379"/>
        <v>1093.2</v>
      </c>
      <c r="AO1274" s="14">
        <f t="shared" si="2380"/>
        <v>1093.2</v>
      </c>
      <c r="AP1274" s="14">
        <f t="shared" si="2418"/>
        <v>0</v>
      </c>
      <c r="AQ1274" s="14">
        <f t="shared" si="2418"/>
        <v>0</v>
      </c>
      <c r="AR1274" s="14">
        <f t="shared" si="2418"/>
        <v>0</v>
      </c>
      <c r="AS1274" s="14">
        <f t="shared" si="2418"/>
        <v>0</v>
      </c>
      <c r="AT1274" s="14">
        <f t="shared" si="2418"/>
        <v>0</v>
      </c>
      <c r="AU1274" s="14">
        <f t="shared" si="2418"/>
        <v>0</v>
      </c>
      <c r="AV1274" s="14">
        <f t="shared" si="2418"/>
        <v>0</v>
      </c>
      <c r="AW1274" s="14">
        <f t="shared" si="2418"/>
        <v>0</v>
      </c>
      <c r="AX1274" s="14">
        <f t="shared" si="2418"/>
        <v>0</v>
      </c>
      <c r="AY1274" s="14">
        <f t="shared" si="2418"/>
        <v>0</v>
      </c>
      <c r="AZ1274" s="14">
        <f t="shared" si="2418"/>
        <v>0</v>
      </c>
      <c r="BA1274" s="14">
        <f t="shared" si="2418"/>
        <v>0</v>
      </c>
      <c r="BB1274" s="14">
        <f t="shared" si="2418"/>
        <v>0</v>
      </c>
      <c r="BC1274" s="14">
        <f t="shared" si="2372"/>
        <v>1096.4000000000001</v>
      </c>
      <c r="BD1274" s="14">
        <f t="shared" si="2370"/>
        <v>1093.2</v>
      </c>
      <c r="BE1274" s="14">
        <f t="shared" si="2371"/>
        <v>1093.2</v>
      </c>
      <c r="BF1274" s="14">
        <f t="shared" si="2418"/>
        <v>0</v>
      </c>
    </row>
    <row r="1275" spans="1:59" ht="31.5" customHeight="1" x14ac:dyDescent="0.3">
      <c r="A1275" s="8" t="s">
        <v>53</v>
      </c>
      <c r="B1275" s="8" t="s">
        <v>31</v>
      </c>
      <c r="C1275" s="8" t="s">
        <v>30</v>
      </c>
      <c r="D1275" s="8" t="s">
        <v>152</v>
      </c>
      <c r="E1275" s="30">
        <v>200</v>
      </c>
      <c r="F1275" s="24" t="s">
        <v>528</v>
      </c>
      <c r="G1275" s="14">
        <f t="shared" si="2417"/>
        <v>1096.4000000000001</v>
      </c>
      <c r="H1275" s="14">
        <f t="shared" si="2417"/>
        <v>1093.2</v>
      </c>
      <c r="I1275" s="14">
        <f t="shared" si="2417"/>
        <v>1093.2</v>
      </c>
      <c r="J1275" s="14">
        <f t="shared" si="2417"/>
        <v>0</v>
      </c>
      <c r="K1275" s="14">
        <f t="shared" si="2417"/>
        <v>0</v>
      </c>
      <c r="L1275" s="14">
        <f t="shared" si="2417"/>
        <v>0</v>
      </c>
      <c r="M1275" s="14">
        <f t="shared" si="2352"/>
        <v>1096.4000000000001</v>
      </c>
      <c r="N1275" s="14">
        <f t="shared" si="2353"/>
        <v>1093.2</v>
      </c>
      <c r="O1275" s="14">
        <f t="shared" si="2354"/>
        <v>1093.2</v>
      </c>
      <c r="P1275" s="14">
        <f t="shared" si="2418"/>
        <v>0</v>
      </c>
      <c r="Q1275" s="14">
        <f t="shared" si="2398"/>
        <v>1093.2</v>
      </c>
      <c r="R1275" s="14">
        <f t="shared" si="2418"/>
        <v>0</v>
      </c>
      <c r="S1275" s="14">
        <f t="shared" si="2418"/>
        <v>0</v>
      </c>
      <c r="T1275" s="14">
        <f t="shared" si="2418"/>
        <v>0</v>
      </c>
      <c r="U1275" s="14">
        <f t="shared" si="2418"/>
        <v>0</v>
      </c>
      <c r="V1275" s="14">
        <f t="shared" si="2418"/>
        <v>0</v>
      </c>
      <c r="W1275" s="14">
        <f t="shared" si="2418"/>
        <v>0</v>
      </c>
      <c r="X1275" s="14">
        <f t="shared" si="2418"/>
        <v>0</v>
      </c>
      <c r="Y1275" s="14">
        <f t="shared" si="2418"/>
        <v>0</v>
      </c>
      <c r="Z1275" s="14">
        <f t="shared" si="2418"/>
        <v>0</v>
      </c>
      <c r="AA1275" s="14">
        <f t="shared" si="2418"/>
        <v>0</v>
      </c>
      <c r="AB1275" s="14">
        <f t="shared" si="2418"/>
        <v>0</v>
      </c>
      <c r="AC1275" s="14">
        <f t="shared" si="2418"/>
        <v>0</v>
      </c>
      <c r="AD1275" s="14">
        <f t="shared" si="2418"/>
        <v>0</v>
      </c>
      <c r="AE1275" s="14">
        <f t="shared" si="2418"/>
        <v>0</v>
      </c>
      <c r="AF1275" s="14">
        <f t="shared" si="2418"/>
        <v>0</v>
      </c>
      <c r="AG1275" s="14">
        <f t="shared" si="2381"/>
        <v>1096.4000000000001</v>
      </c>
      <c r="AH1275" s="14">
        <f t="shared" si="2382"/>
        <v>1093.2</v>
      </c>
      <c r="AI1275" s="14">
        <f t="shared" si="2383"/>
        <v>1093.2</v>
      </c>
      <c r="AJ1275" s="14">
        <f t="shared" si="2418"/>
        <v>0</v>
      </c>
      <c r="AK1275" s="14">
        <f t="shared" si="2418"/>
        <v>0</v>
      </c>
      <c r="AL1275" s="14">
        <f t="shared" si="2418"/>
        <v>0</v>
      </c>
      <c r="AM1275" s="14">
        <f t="shared" si="2378"/>
        <v>1096.4000000000001</v>
      </c>
      <c r="AN1275" s="14">
        <f t="shared" si="2379"/>
        <v>1093.2</v>
      </c>
      <c r="AO1275" s="14">
        <f t="shared" si="2380"/>
        <v>1093.2</v>
      </c>
      <c r="AP1275" s="14">
        <f t="shared" si="2418"/>
        <v>0</v>
      </c>
      <c r="AQ1275" s="14">
        <f t="shared" si="2418"/>
        <v>0</v>
      </c>
      <c r="AR1275" s="14">
        <f t="shared" si="2418"/>
        <v>0</v>
      </c>
      <c r="AS1275" s="14">
        <f t="shared" si="2418"/>
        <v>0</v>
      </c>
      <c r="AT1275" s="14">
        <f t="shared" si="2418"/>
        <v>0</v>
      </c>
      <c r="AU1275" s="14">
        <f t="shared" si="2418"/>
        <v>0</v>
      </c>
      <c r="AV1275" s="14">
        <f t="shared" si="2418"/>
        <v>0</v>
      </c>
      <c r="AW1275" s="14">
        <f t="shared" si="2418"/>
        <v>0</v>
      </c>
      <c r="AX1275" s="14">
        <f t="shared" si="2418"/>
        <v>0</v>
      </c>
      <c r="AY1275" s="14">
        <f t="shared" si="2418"/>
        <v>0</v>
      </c>
      <c r="AZ1275" s="14">
        <f t="shared" si="2418"/>
        <v>0</v>
      </c>
      <c r="BA1275" s="14">
        <f t="shared" si="2418"/>
        <v>0</v>
      </c>
      <c r="BB1275" s="14">
        <f t="shared" si="2418"/>
        <v>0</v>
      </c>
      <c r="BC1275" s="14">
        <f t="shared" si="2372"/>
        <v>1096.4000000000001</v>
      </c>
      <c r="BD1275" s="14">
        <f t="shared" si="2370"/>
        <v>1093.2</v>
      </c>
      <c r="BE1275" s="14">
        <f t="shared" si="2371"/>
        <v>1093.2</v>
      </c>
      <c r="BF1275" s="14">
        <f t="shared" si="2418"/>
        <v>0</v>
      </c>
    </row>
    <row r="1276" spans="1:59" ht="31.5" customHeight="1" x14ac:dyDescent="0.3">
      <c r="A1276" s="8" t="s">
        <v>53</v>
      </c>
      <c r="B1276" s="8" t="s">
        <v>31</v>
      </c>
      <c r="C1276" s="8" t="s">
        <v>30</v>
      </c>
      <c r="D1276" s="8" t="s">
        <v>152</v>
      </c>
      <c r="E1276" s="30">
        <v>240</v>
      </c>
      <c r="F1276" s="24" t="s">
        <v>529</v>
      </c>
      <c r="G1276" s="14">
        <v>1096.4000000000001</v>
      </c>
      <c r="H1276" s="14">
        <v>1093.2</v>
      </c>
      <c r="I1276" s="14">
        <v>1093.2</v>
      </c>
      <c r="J1276" s="14"/>
      <c r="K1276" s="14"/>
      <c r="L1276" s="14"/>
      <c r="M1276" s="14">
        <f t="shared" si="2352"/>
        <v>1096.4000000000001</v>
      </c>
      <c r="N1276" s="14">
        <f t="shared" si="2353"/>
        <v>1093.2</v>
      </c>
      <c r="O1276" s="14">
        <f t="shared" si="2354"/>
        <v>1093.2</v>
      </c>
      <c r="P1276" s="14"/>
      <c r="Q1276" s="14">
        <f t="shared" si="2398"/>
        <v>1093.2</v>
      </c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>
        <f t="shared" si="2381"/>
        <v>1096.4000000000001</v>
      </c>
      <c r="AH1276" s="14">
        <f t="shared" si="2382"/>
        <v>1093.2</v>
      </c>
      <c r="AI1276" s="14">
        <f t="shared" si="2383"/>
        <v>1093.2</v>
      </c>
      <c r="AJ1276" s="14"/>
      <c r="AK1276" s="14"/>
      <c r="AL1276" s="14"/>
      <c r="AM1276" s="14">
        <f t="shared" si="2378"/>
        <v>1096.4000000000001</v>
      </c>
      <c r="AN1276" s="14">
        <f t="shared" si="2379"/>
        <v>1093.2</v>
      </c>
      <c r="AO1276" s="14">
        <f t="shared" si="2380"/>
        <v>1093.2</v>
      </c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>
        <f t="shared" si="2372"/>
        <v>1096.4000000000001</v>
      </c>
      <c r="BD1276" s="14">
        <f t="shared" si="2370"/>
        <v>1093.2</v>
      </c>
      <c r="BE1276" s="14">
        <f t="shared" si="2371"/>
        <v>1093.2</v>
      </c>
      <c r="BF1276" s="14"/>
    </row>
    <row r="1277" spans="1:59" ht="31.5" customHeight="1" x14ac:dyDescent="0.3">
      <c r="A1277" s="8" t="s">
        <v>53</v>
      </c>
      <c r="B1277" s="8" t="s">
        <v>31</v>
      </c>
      <c r="C1277" s="8" t="s">
        <v>30</v>
      </c>
      <c r="D1277" s="8" t="s">
        <v>149</v>
      </c>
      <c r="E1277" s="30"/>
      <c r="F1277" s="13" t="s">
        <v>695</v>
      </c>
      <c r="G1277" s="14">
        <f t="shared" ref="G1277:L1281" si="2419">G1278</f>
        <v>3278.4</v>
      </c>
      <c r="H1277" s="14">
        <f t="shared" si="2419"/>
        <v>3278.4</v>
      </c>
      <c r="I1277" s="14">
        <f t="shared" si="2419"/>
        <v>3278.4</v>
      </c>
      <c r="J1277" s="14">
        <f t="shared" si="2419"/>
        <v>0</v>
      </c>
      <c r="K1277" s="14">
        <f t="shared" si="2419"/>
        <v>0</v>
      </c>
      <c r="L1277" s="14">
        <f t="shared" si="2419"/>
        <v>0</v>
      </c>
      <c r="M1277" s="14">
        <f t="shared" si="2352"/>
        <v>3278.4</v>
      </c>
      <c r="N1277" s="14">
        <f t="shared" si="2353"/>
        <v>3278.4</v>
      </c>
      <c r="O1277" s="14">
        <f t="shared" si="2354"/>
        <v>3278.4</v>
      </c>
      <c r="P1277" s="14">
        <f t="shared" ref="P1277:BF1281" si="2420">P1278</f>
        <v>0</v>
      </c>
      <c r="Q1277" s="14">
        <f t="shared" si="2398"/>
        <v>3278.4</v>
      </c>
      <c r="R1277" s="14">
        <f t="shared" si="2420"/>
        <v>0</v>
      </c>
      <c r="S1277" s="14">
        <f t="shared" si="2420"/>
        <v>0</v>
      </c>
      <c r="T1277" s="14">
        <f t="shared" si="2420"/>
        <v>0</v>
      </c>
      <c r="U1277" s="14">
        <f t="shared" si="2420"/>
        <v>0</v>
      </c>
      <c r="V1277" s="14">
        <f t="shared" si="2420"/>
        <v>0</v>
      </c>
      <c r="W1277" s="14">
        <f t="shared" si="2420"/>
        <v>0</v>
      </c>
      <c r="X1277" s="14">
        <f t="shared" si="2420"/>
        <v>0</v>
      </c>
      <c r="Y1277" s="14">
        <f t="shared" si="2420"/>
        <v>0</v>
      </c>
      <c r="Z1277" s="14">
        <f t="shared" si="2420"/>
        <v>0</v>
      </c>
      <c r="AA1277" s="14">
        <f t="shared" si="2420"/>
        <v>0</v>
      </c>
      <c r="AB1277" s="14">
        <f t="shared" si="2420"/>
        <v>0</v>
      </c>
      <c r="AC1277" s="14">
        <f t="shared" si="2420"/>
        <v>0</v>
      </c>
      <c r="AD1277" s="14">
        <f t="shared" si="2420"/>
        <v>0</v>
      </c>
      <c r="AE1277" s="14">
        <f t="shared" si="2420"/>
        <v>0</v>
      </c>
      <c r="AF1277" s="14">
        <f t="shared" si="2420"/>
        <v>0</v>
      </c>
      <c r="AG1277" s="14">
        <f t="shared" si="2381"/>
        <v>3278.4</v>
      </c>
      <c r="AH1277" s="14">
        <f t="shared" si="2382"/>
        <v>3278.4</v>
      </c>
      <c r="AI1277" s="14">
        <f t="shared" si="2383"/>
        <v>3278.4</v>
      </c>
      <c r="AJ1277" s="14">
        <f t="shared" si="2420"/>
        <v>0</v>
      </c>
      <c r="AK1277" s="14">
        <f t="shared" si="2420"/>
        <v>0</v>
      </c>
      <c r="AL1277" s="14">
        <f t="shared" si="2420"/>
        <v>0</v>
      </c>
      <c r="AM1277" s="14">
        <f t="shared" si="2378"/>
        <v>3278.4</v>
      </c>
      <c r="AN1277" s="14">
        <f t="shared" si="2379"/>
        <v>3278.4</v>
      </c>
      <c r="AO1277" s="14">
        <f t="shared" si="2380"/>
        <v>3278.4</v>
      </c>
      <c r="AP1277" s="14">
        <f t="shared" si="2420"/>
        <v>0</v>
      </c>
      <c r="AQ1277" s="14">
        <f t="shared" si="2420"/>
        <v>0</v>
      </c>
      <c r="AR1277" s="14">
        <f t="shared" si="2420"/>
        <v>0</v>
      </c>
      <c r="AS1277" s="14">
        <f t="shared" si="2420"/>
        <v>0</v>
      </c>
      <c r="AT1277" s="14">
        <f t="shared" si="2420"/>
        <v>0</v>
      </c>
      <c r="AU1277" s="14">
        <f t="shared" si="2420"/>
        <v>0</v>
      </c>
      <c r="AV1277" s="14">
        <f t="shared" si="2420"/>
        <v>0</v>
      </c>
      <c r="AW1277" s="14">
        <f t="shared" si="2420"/>
        <v>0</v>
      </c>
      <c r="AX1277" s="14">
        <f t="shared" si="2420"/>
        <v>0</v>
      </c>
      <c r="AY1277" s="14">
        <f t="shared" si="2420"/>
        <v>0</v>
      </c>
      <c r="AZ1277" s="14">
        <f t="shared" si="2420"/>
        <v>0</v>
      </c>
      <c r="BA1277" s="14">
        <f t="shared" si="2420"/>
        <v>0</v>
      </c>
      <c r="BB1277" s="14">
        <f t="shared" si="2420"/>
        <v>0</v>
      </c>
      <c r="BC1277" s="14">
        <f t="shared" si="2372"/>
        <v>3278.4</v>
      </c>
      <c r="BD1277" s="14">
        <f t="shared" si="2370"/>
        <v>3278.4</v>
      </c>
      <c r="BE1277" s="14">
        <f t="shared" si="2371"/>
        <v>3278.4</v>
      </c>
      <c r="BF1277" s="14">
        <f t="shared" si="2420"/>
        <v>0</v>
      </c>
    </row>
    <row r="1278" spans="1:59" ht="31.5" customHeight="1" x14ac:dyDescent="0.3">
      <c r="A1278" s="8" t="s">
        <v>53</v>
      </c>
      <c r="B1278" s="8" t="s">
        <v>31</v>
      </c>
      <c r="C1278" s="8" t="s">
        <v>30</v>
      </c>
      <c r="D1278" s="8" t="s">
        <v>153</v>
      </c>
      <c r="E1278" s="30"/>
      <c r="F1278" s="13" t="s">
        <v>709</v>
      </c>
      <c r="G1278" s="14">
        <f t="shared" si="2419"/>
        <v>3278.4</v>
      </c>
      <c r="H1278" s="14">
        <f t="shared" si="2419"/>
        <v>3278.4</v>
      </c>
      <c r="I1278" s="14">
        <f t="shared" si="2419"/>
        <v>3278.4</v>
      </c>
      <c r="J1278" s="14">
        <f t="shared" si="2419"/>
        <v>0</v>
      </c>
      <c r="K1278" s="14">
        <f t="shared" si="2419"/>
        <v>0</v>
      </c>
      <c r="L1278" s="14">
        <f t="shared" si="2419"/>
        <v>0</v>
      </c>
      <c r="M1278" s="14">
        <f t="shared" si="2352"/>
        <v>3278.4</v>
      </c>
      <c r="N1278" s="14">
        <f t="shared" si="2353"/>
        <v>3278.4</v>
      </c>
      <c r="O1278" s="14">
        <f t="shared" si="2354"/>
        <v>3278.4</v>
      </c>
      <c r="P1278" s="14">
        <f t="shared" si="2420"/>
        <v>0</v>
      </c>
      <c r="Q1278" s="14">
        <f t="shared" si="2398"/>
        <v>3278.4</v>
      </c>
      <c r="R1278" s="14">
        <f t="shared" si="2420"/>
        <v>0</v>
      </c>
      <c r="S1278" s="14">
        <f t="shared" si="2420"/>
        <v>0</v>
      </c>
      <c r="T1278" s="14">
        <f t="shared" si="2420"/>
        <v>0</v>
      </c>
      <c r="U1278" s="14">
        <f t="shared" si="2420"/>
        <v>0</v>
      </c>
      <c r="V1278" s="14">
        <f t="shared" si="2420"/>
        <v>0</v>
      </c>
      <c r="W1278" s="14">
        <f t="shared" si="2420"/>
        <v>0</v>
      </c>
      <c r="X1278" s="14">
        <f t="shared" si="2420"/>
        <v>0</v>
      </c>
      <c r="Y1278" s="14">
        <f t="shared" si="2420"/>
        <v>0</v>
      </c>
      <c r="Z1278" s="14">
        <f t="shared" si="2420"/>
        <v>0</v>
      </c>
      <c r="AA1278" s="14">
        <f t="shared" si="2420"/>
        <v>0</v>
      </c>
      <c r="AB1278" s="14">
        <f t="shared" si="2420"/>
        <v>0</v>
      </c>
      <c r="AC1278" s="14">
        <f t="shared" si="2420"/>
        <v>0</v>
      </c>
      <c r="AD1278" s="14">
        <f t="shared" si="2420"/>
        <v>0</v>
      </c>
      <c r="AE1278" s="14">
        <f t="shared" si="2420"/>
        <v>0</v>
      </c>
      <c r="AF1278" s="14">
        <f t="shared" si="2420"/>
        <v>0</v>
      </c>
      <c r="AG1278" s="14">
        <f t="shared" si="2381"/>
        <v>3278.4</v>
      </c>
      <c r="AH1278" s="14">
        <f t="shared" si="2382"/>
        <v>3278.4</v>
      </c>
      <c r="AI1278" s="14">
        <f t="shared" si="2383"/>
        <v>3278.4</v>
      </c>
      <c r="AJ1278" s="14">
        <f t="shared" si="2420"/>
        <v>0</v>
      </c>
      <c r="AK1278" s="14">
        <f t="shared" si="2420"/>
        <v>0</v>
      </c>
      <c r="AL1278" s="14">
        <f t="shared" si="2420"/>
        <v>0</v>
      </c>
      <c r="AM1278" s="14">
        <f t="shared" si="2378"/>
        <v>3278.4</v>
      </c>
      <c r="AN1278" s="14">
        <f t="shared" si="2379"/>
        <v>3278.4</v>
      </c>
      <c r="AO1278" s="14">
        <f t="shared" si="2380"/>
        <v>3278.4</v>
      </c>
      <c r="AP1278" s="14">
        <f t="shared" si="2420"/>
        <v>0</v>
      </c>
      <c r="AQ1278" s="14">
        <f t="shared" si="2420"/>
        <v>0</v>
      </c>
      <c r="AR1278" s="14">
        <f t="shared" si="2420"/>
        <v>0</v>
      </c>
      <c r="AS1278" s="14">
        <f t="shared" si="2420"/>
        <v>0</v>
      </c>
      <c r="AT1278" s="14">
        <f t="shared" si="2420"/>
        <v>0</v>
      </c>
      <c r="AU1278" s="14">
        <f t="shared" si="2420"/>
        <v>0</v>
      </c>
      <c r="AV1278" s="14">
        <f t="shared" si="2420"/>
        <v>0</v>
      </c>
      <c r="AW1278" s="14">
        <f t="shared" si="2420"/>
        <v>0</v>
      </c>
      <c r="AX1278" s="14">
        <f t="shared" si="2420"/>
        <v>0</v>
      </c>
      <c r="AY1278" s="14">
        <f t="shared" si="2420"/>
        <v>0</v>
      </c>
      <c r="AZ1278" s="14">
        <f t="shared" si="2420"/>
        <v>0</v>
      </c>
      <c r="BA1278" s="14">
        <f t="shared" si="2420"/>
        <v>0</v>
      </c>
      <c r="BB1278" s="14">
        <f t="shared" si="2420"/>
        <v>0</v>
      </c>
      <c r="BC1278" s="14">
        <f t="shared" si="2372"/>
        <v>3278.4</v>
      </c>
      <c r="BD1278" s="14">
        <f t="shared" si="2370"/>
        <v>3278.4</v>
      </c>
      <c r="BE1278" s="14">
        <f t="shared" si="2371"/>
        <v>3278.4</v>
      </c>
      <c r="BF1278" s="14">
        <f t="shared" si="2420"/>
        <v>0</v>
      </c>
    </row>
    <row r="1279" spans="1:59" ht="47.25" customHeight="1" x14ac:dyDescent="0.3">
      <c r="A1279" s="8" t="s">
        <v>53</v>
      </c>
      <c r="B1279" s="8" t="s">
        <v>31</v>
      </c>
      <c r="C1279" s="8" t="s">
        <v>30</v>
      </c>
      <c r="D1279" s="8" t="s">
        <v>306</v>
      </c>
      <c r="E1279" s="30"/>
      <c r="F1279" s="18" t="s">
        <v>1099</v>
      </c>
      <c r="G1279" s="14">
        <f t="shared" si="2419"/>
        <v>3278.4</v>
      </c>
      <c r="H1279" s="14">
        <f t="shared" si="2419"/>
        <v>3278.4</v>
      </c>
      <c r="I1279" s="14">
        <f t="shared" si="2419"/>
        <v>3278.4</v>
      </c>
      <c r="J1279" s="14">
        <f t="shared" si="2419"/>
        <v>0</v>
      </c>
      <c r="K1279" s="14">
        <f t="shared" si="2419"/>
        <v>0</v>
      </c>
      <c r="L1279" s="14">
        <f t="shared" si="2419"/>
        <v>0</v>
      </c>
      <c r="M1279" s="14">
        <f t="shared" si="2352"/>
        <v>3278.4</v>
      </c>
      <c r="N1279" s="14">
        <f t="shared" si="2353"/>
        <v>3278.4</v>
      </c>
      <c r="O1279" s="14">
        <f t="shared" si="2354"/>
        <v>3278.4</v>
      </c>
      <c r="P1279" s="14">
        <f t="shared" si="2420"/>
        <v>0</v>
      </c>
      <c r="Q1279" s="14">
        <f t="shared" si="2398"/>
        <v>3278.4</v>
      </c>
      <c r="R1279" s="14">
        <f t="shared" si="2420"/>
        <v>0</v>
      </c>
      <c r="S1279" s="14">
        <f t="shared" si="2420"/>
        <v>0</v>
      </c>
      <c r="T1279" s="14">
        <f t="shared" si="2420"/>
        <v>0</v>
      </c>
      <c r="U1279" s="14">
        <f t="shared" si="2420"/>
        <v>0</v>
      </c>
      <c r="V1279" s="14">
        <f t="shared" si="2420"/>
        <v>0</v>
      </c>
      <c r="W1279" s="14">
        <f t="shared" si="2420"/>
        <v>0</v>
      </c>
      <c r="X1279" s="14">
        <f t="shared" si="2420"/>
        <v>0</v>
      </c>
      <c r="Y1279" s="14">
        <f t="shared" si="2420"/>
        <v>0</v>
      </c>
      <c r="Z1279" s="14">
        <f t="shared" si="2420"/>
        <v>0</v>
      </c>
      <c r="AA1279" s="14">
        <f t="shared" si="2420"/>
        <v>0</v>
      </c>
      <c r="AB1279" s="14">
        <f t="shared" si="2420"/>
        <v>0</v>
      </c>
      <c r="AC1279" s="14">
        <f t="shared" si="2420"/>
        <v>0</v>
      </c>
      <c r="AD1279" s="14">
        <f t="shared" si="2420"/>
        <v>0</v>
      </c>
      <c r="AE1279" s="14">
        <f t="shared" si="2420"/>
        <v>0</v>
      </c>
      <c r="AF1279" s="14">
        <f t="shared" si="2420"/>
        <v>0</v>
      </c>
      <c r="AG1279" s="14">
        <f t="shared" si="2381"/>
        <v>3278.4</v>
      </c>
      <c r="AH1279" s="14">
        <f t="shared" si="2382"/>
        <v>3278.4</v>
      </c>
      <c r="AI1279" s="14">
        <f t="shared" si="2383"/>
        <v>3278.4</v>
      </c>
      <c r="AJ1279" s="14">
        <f t="shared" si="2420"/>
        <v>0</v>
      </c>
      <c r="AK1279" s="14">
        <f t="shared" si="2420"/>
        <v>0</v>
      </c>
      <c r="AL1279" s="14">
        <f t="shared" si="2420"/>
        <v>0</v>
      </c>
      <c r="AM1279" s="14">
        <f t="shared" si="2378"/>
        <v>3278.4</v>
      </c>
      <c r="AN1279" s="14">
        <f t="shared" si="2379"/>
        <v>3278.4</v>
      </c>
      <c r="AO1279" s="14">
        <f t="shared" si="2380"/>
        <v>3278.4</v>
      </c>
      <c r="AP1279" s="14">
        <f t="shared" si="2420"/>
        <v>0</v>
      </c>
      <c r="AQ1279" s="14">
        <f t="shared" si="2420"/>
        <v>0</v>
      </c>
      <c r="AR1279" s="14">
        <f t="shared" si="2420"/>
        <v>0</v>
      </c>
      <c r="AS1279" s="14">
        <f t="shared" si="2420"/>
        <v>0</v>
      </c>
      <c r="AT1279" s="14">
        <f t="shared" si="2420"/>
        <v>0</v>
      </c>
      <c r="AU1279" s="14">
        <f t="shared" si="2420"/>
        <v>0</v>
      </c>
      <c r="AV1279" s="14">
        <f t="shared" si="2420"/>
        <v>0</v>
      </c>
      <c r="AW1279" s="14">
        <f t="shared" si="2420"/>
        <v>0</v>
      </c>
      <c r="AX1279" s="14">
        <f t="shared" si="2420"/>
        <v>0</v>
      </c>
      <c r="AY1279" s="14">
        <f t="shared" si="2420"/>
        <v>0</v>
      </c>
      <c r="AZ1279" s="14">
        <f t="shared" si="2420"/>
        <v>0</v>
      </c>
      <c r="BA1279" s="14">
        <f t="shared" si="2420"/>
        <v>0</v>
      </c>
      <c r="BB1279" s="14">
        <f t="shared" si="2420"/>
        <v>0</v>
      </c>
      <c r="BC1279" s="14">
        <f t="shared" si="2372"/>
        <v>3278.4</v>
      </c>
      <c r="BD1279" s="14">
        <f t="shared" si="2370"/>
        <v>3278.4</v>
      </c>
      <c r="BE1279" s="14">
        <f t="shared" si="2371"/>
        <v>3278.4</v>
      </c>
      <c r="BF1279" s="14">
        <f t="shared" si="2420"/>
        <v>0</v>
      </c>
    </row>
    <row r="1280" spans="1:59" ht="31.5" customHeight="1" x14ac:dyDescent="0.3">
      <c r="A1280" s="8" t="s">
        <v>53</v>
      </c>
      <c r="B1280" s="8" t="s">
        <v>31</v>
      </c>
      <c r="C1280" s="8" t="s">
        <v>30</v>
      </c>
      <c r="D1280" s="8" t="s">
        <v>898</v>
      </c>
      <c r="E1280" s="30"/>
      <c r="F1280" s="13" t="s">
        <v>1064</v>
      </c>
      <c r="G1280" s="14">
        <f t="shared" si="2419"/>
        <v>3278.4</v>
      </c>
      <c r="H1280" s="14">
        <f t="shared" si="2419"/>
        <v>3278.4</v>
      </c>
      <c r="I1280" s="14">
        <f t="shared" si="2419"/>
        <v>3278.4</v>
      </c>
      <c r="J1280" s="14">
        <f t="shared" si="2419"/>
        <v>0</v>
      </c>
      <c r="K1280" s="14">
        <f t="shared" si="2419"/>
        <v>0</v>
      </c>
      <c r="L1280" s="14">
        <f t="shared" si="2419"/>
        <v>0</v>
      </c>
      <c r="M1280" s="14">
        <f t="shared" si="2352"/>
        <v>3278.4</v>
      </c>
      <c r="N1280" s="14">
        <f t="shared" si="2353"/>
        <v>3278.4</v>
      </c>
      <c r="O1280" s="14">
        <f t="shared" si="2354"/>
        <v>3278.4</v>
      </c>
      <c r="P1280" s="14">
        <f t="shared" si="2420"/>
        <v>0</v>
      </c>
      <c r="Q1280" s="14">
        <f t="shared" si="2398"/>
        <v>3278.4</v>
      </c>
      <c r="R1280" s="14">
        <f t="shared" si="2420"/>
        <v>0</v>
      </c>
      <c r="S1280" s="14">
        <f t="shared" si="2420"/>
        <v>0</v>
      </c>
      <c r="T1280" s="14">
        <f t="shared" si="2420"/>
        <v>0</v>
      </c>
      <c r="U1280" s="14">
        <f t="shared" si="2420"/>
        <v>0</v>
      </c>
      <c r="V1280" s="14">
        <f t="shared" si="2420"/>
        <v>0</v>
      </c>
      <c r="W1280" s="14">
        <f t="shared" si="2420"/>
        <v>0</v>
      </c>
      <c r="X1280" s="14">
        <f t="shared" si="2420"/>
        <v>0</v>
      </c>
      <c r="Y1280" s="14">
        <f t="shared" si="2420"/>
        <v>0</v>
      </c>
      <c r="Z1280" s="14">
        <f t="shared" si="2420"/>
        <v>0</v>
      </c>
      <c r="AA1280" s="14">
        <f t="shared" si="2420"/>
        <v>0</v>
      </c>
      <c r="AB1280" s="14">
        <f t="shared" si="2420"/>
        <v>0</v>
      </c>
      <c r="AC1280" s="14">
        <f t="shared" si="2420"/>
        <v>0</v>
      </c>
      <c r="AD1280" s="14">
        <f t="shared" si="2420"/>
        <v>0</v>
      </c>
      <c r="AE1280" s="14">
        <f t="shared" si="2420"/>
        <v>0</v>
      </c>
      <c r="AF1280" s="14">
        <f t="shared" si="2420"/>
        <v>0</v>
      </c>
      <c r="AG1280" s="14">
        <f t="shared" si="2381"/>
        <v>3278.4</v>
      </c>
      <c r="AH1280" s="14">
        <f t="shared" si="2382"/>
        <v>3278.4</v>
      </c>
      <c r="AI1280" s="14">
        <f t="shared" si="2383"/>
        <v>3278.4</v>
      </c>
      <c r="AJ1280" s="14">
        <f t="shared" si="2420"/>
        <v>0</v>
      </c>
      <c r="AK1280" s="14">
        <f t="shared" si="2420"/>
        <v>0</v>
      </c>
      <c r="AL1280" s="14">
        <f t="shared" si="2420"/>
        <v>0</v>
      </c>
      <c r="AM1280" s="14">
        <f t="shared" si="2378"/>
        <v>3278.4</v>
      </c>
      <c r="AN1280" s="14">
        <f t="shared" si="2379"/>
        <v>3278.4</v>
      </c>
      <c r="AO1280" s="14">
        <f t="shared" si="2380"/>
        <v>3278.4</v>
      </c>
      <c r="AP1280" s="14">
        <f t="shared" si="2420"/>
        <v>0</v>
      </c>
      <c r="AQ1280" s="14">
        <f t="shared" si="2420"/>
        <v>0</v>
      </c>
      <c r="AR1280" s="14">
        <f t="shared" si="2420"/>
        <v>0</v>
      </c>
      <c r="AS1280" s="14">
        <f t="shared" si="2420"/>
        <v>0</v>
      </c>
      <c r="AT1280" s="14">
        <f t="shared" si="2420"/>
        <v>0</v>
      </c>
      <c r="AU1280" s="14">
        <f t="shared" si="2420"/>
        <v>0</v>
      </c>
      <c r="AV1280" s="14">
        <f t="shared" si="2420"/>
        <v>0</v>
      </c>
      <c r="AW1280" s="14">
        <f t="shared" si="2420"/>
        <v>0</v>
      </c>
      <c r="AX1280" s="14">
        <f t="shared" si="2420"/>
        <v>0</v>
      </c>
      <c r="AY1280" s="14">
        <f t="shared" si="2420"/>
        <v>0</v>
      </c>
      <c r="AZ1280" s="14">
        <f t="shared" si="2420"/>
        <v>0</v>
      </c>
      <c r="BA1280" s="14">
        <f t="shared" si="2420"/>
        <v>0</v>
      </c>
      <c r="BB1280" s="14">
        <f t="shared" si="2420"/>
        <v>0</v>
      </c>
      <c r="BC1280" s="14">
        <f t="shared" si="2372"/>
        <v>3278.4</v>
      </c>
      <c r="BD1280" s="14">
        <f t="shared" si="2370"/>
        <v>3278.4</v>
      </c>
      <c r="BE1280" s="14">
        <f t="shared" si="2371"/>
        <v>3278.4</v>
      </c>
      <c r="BF1280" s="14">
        <f t="shared" si="2420"/>
        <v>0</v>
      </c>
    </row>
    <row r="1281" spans="1:58" ht="31.5" customHeight="1" x14ac:dyDescent="0.3">
      <c r="A1281" s="8" t="s">
        <v>53</v>
      </c>
      <c r="B1281" s="8" t="s">
        <v>31</v>
      </c>
      <c r="C1281" s="8" t="s">
        <v>30</v>
      </c>
      <c r="D1281" s="8" t="s">
        <v>898</v>
      </c>
      <c r="E1281" s="30">
        <v>200</v>
      </c>
      <c r="F1281" s="24" t="s">
        <v>528</v>
      </c>
      <c r="G1281" s="14">
        <f t="shared" si="2419"/>
        <v>3278.4</v>
      </c>
      <c r="H1281" s="14">
        <f t="shared" si="2419"/>
        <v>3278.4</v>
      </c>
      <c r="I1281" s="14">
        <f t="shared" si="2419"/>
        <v>3278.4</v>
      </c>
      <c r="J1281" s="14">
        <f t="shared" si="2419"/>
        <v>0</v>
      </c>
      <c r="K1281" s="14">
        <f t="shared" si="2419"/>
        <v>0</v>
      </c>
      <c r="L1281" s="14">
        <f t="shared" si="2419"/>
        <v>0</v>
      </c>
      <c r="M1281" s="14">
        <f t="shared" si="2352"/>
        <v>3278.4</v>
      </c>
      <c r="N1281" s="14">
        <f t="shared" si="2353"/>
        <v>3278.4</v>
      </c>
      <c r="O1281" s="14">
        <f t="shared" si="2354"/>
        <v>3278.4</v>
      </c>
      <c r="P1281" s="14">
        <f t="shared" si="2420"/>
        <v>0</v>
      </c>
      <c r="Q1281" s="14">
        <f t="shared" si="2398"/>
        <v>3278.4</v>
      </c>
      <c r="R1281" s="14">
        <f t="shared" si="2420"/>
        <v>0</v>
      </c>
      <c r="S1281" s="14">
        <f t="shared" si="2420"/>
        <v>0</v>
      </c>
      <c r="T1281" s="14">
        <f t="shared" si="2420"/>
        <v>0</v>
      </c>
      <c r="U1281" s="14">
        <f t="shared" si="2420"/>
        <v>0</v>
      </c>
      <c r="V1281" s="14">
        <f t="shared" si="2420"/>
        <v>0</v>
      </c>
      <c r="W1281" s="14">
        <f t="shared" si="2420"/>
        <v>0</v>
      </c>
      <c r="X1281" s="14">
        <f t="shared" si="2420"/>
        <v>0</v>
      </c>
      <c r="Y1281" s="14">
        <f t="shared" si="2420"/>
        <v>0</v>
      </c>
      <c r="Z1281" s="14">
        <f t="shared" si="2420"/>
        <v>0</v>
      </c>
      <c r="AA1281" s="14">
        <f t="shared" si="2420"/>
        <v>0</v>
      </c>
      <c r="AB1281" s="14">
        <f t="shared" si="2420"/>
        <v>0</v>
      </c>
      <c r="AC1281" s="14">
        <f t="shared" si="2420"/>
        <v>0</v>
      </c>
      <c r="AD1281" s="14">
        <f t="shared" si="2420"/>
        <v>0</v>
      </c>
      <c r="AE1281" s="14">
        <f t="shared" si="2420"/>
        <v>0</v>
      </c>
      <c r="AF1281" s="14">
        <f t="shared" si="2420"/>
        <v>0</v>
      </c>
      <c r="AG1281" s="14">
        <f t="shared" si="2381"/>
        <v>3278.4</v>
      </c>
      <c r="AH1281" s="14">
        <f t="shared" si="2382"/>
        <v>3278.4</v>
      </c>
      <c r="AI1281" s="14">
        <f t="shared" si="2383"/>
        <v>3278.4</v>
      </c>
      <c r="AJ1281" s="14">
        <f t="shared" si="2420"/>
        <v>0</v>
      </c>
      <c r="AK1281" s="14">
        <f t="shared" si="2420"/>
        <v>0</v>
      </c>
      <c r="AL1281" s="14">
        <f t="shared" si="2420"/>
        <v>0</v>
      </c>
      <c r="AM1281" s="14">
        <f t="shared" si="2378"/>
        <v>3278.4</v>
      </c>
      <c r="AN1281" s="14">
        <f t="shared" si="2379"/>
        <v>3278.4</v>
      </c>
      <c r="AO1281" s="14">
        <f t="shared" si="2380"/>
        <v>3278.4</v>
      </c>
      <c r="AP1281" s="14">
        <f t="shared" si="2420"/>
        <v>0</v>
      </c>
      <c r="AQ1281" s="14">
        <f t="shared" si="2420"/>
        <v>0</v>
      </c>
      <c r="AR1281" s="14">
        <f t="shared" si="2420"/>
        <v>0</v>
      </c>
      <c r="AS1281" s="14">
        <f t="shared" si="2420"/>
        <v>0</v>
      </c>
      <c r="AT1281" s="14">
        <f t="shared" si="2420"/>
        <v>0</v>
      </c>
      <c r="AU1281" s="14">
        <f t="shared" si="2420"/>
        <v>0</v>
      </c>
      <c r="AV1281" s="14">
        <f t="shared" si="2420"/>
        <v>0</v>
      </c>
      <c r="AW1281" s="14">
        <f t="shared" si="2420"/>
        <v>0</v>
      </c>
      <c r="AX1281" s="14">
        <f t="shared" si="2420"/>
        <v>0</v>
      </c>
      <c r="AY1281" s="14">
        <f t="shared" si="2420"/>
        <v>0</v>
      </c>
      <c r="AZ1281" s="14">
        <f t="shared" si="2420"/>
        <v>0</v>
      </c>
      <c r="BA1281" s="14">
        <f t="shared" si="2420"/>
        <v>0</v>
      </c>
      <c r="BB1281" s="14">
        <f t="shared" si="2420"/>
        <v>0</v>
      </c>
      <c r="BC1281" s="14">
        <f t="shared" si="2372"/>
        <v>3278.4</v>
      </c>
      <c r="BD1281" s="14">
        <f t="shared" si="2370"/>
        <v>3278.4</v>
      </c>
      <c r="BE1281" s="14">
        <f t="shared" si="2371"/>
        <v>3278.4</v>
      </c>
      <c r="BF1281" s="14">
        <f t="shared" si="2420"/>
        <v>0</v>
      </c>
    </row>
    <row r="1282" spans="1:58" ht="31.5" customHeight="1" x14ac:dyDescent="0.3">
      <c r="A1282" s="8" t="s">
        <v>53</v>
      </c>
      <c r="B1282" s="8" t="s">
        <v>31</v>
      </c>
      <c r="C1282" s="8" t="s">
        <v>30</v>
      </c>
      <c r="D1282" s="8" t="s">
        <v>898</v>
      </c>
      <c r="E1282" s="30">
        <v>240</v>
      </c>
      <c r="F1282" s="24" t="s">
        <v>529</v>
      </c>
      <c r="G1282" s="14">
        <v>3278.4</v>
      </c>
      <c r="H1282" s="14">
        <v>3278.4</v>
      </c>
      <c r="I1282" s="14">
        <v>3278.4</v>
      </c>
      <c r="J1282" s="14"/>
      <c r="K1282" s="14"/>
      <c r="L1282" s="14"/>
      <c r="M1282" s="14">
        <f t="shared" si="2352"/>
        <v>3278.4</v>
      </c>
      <c r="N1282" s="14">
        <f t="shared" si="2353"/>
        <v>3278.4</v>
      </c>
      <c r="O1282" s="14">
        <f t="shared" si="2354"/>
        <v>3278.4</v>
      </c>
      <c r="P1282" s="14"/>
      <c r="Q1282" s="14">
        <f t="shared" si="2398"/>
        <v>3278.4</v>
      </c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>
        <f t="shared" si="2381"/>
        <v>3278.4</v>
      </c>
      <c r="AH1282" s="14">
        <f t="shared" si="2382"/>
        <v>3278.4</v>
      </c>
      <c r="AI1282" s="14">
        <f t="shared" si="2383"/>
        <v>3278.4</v>
      </c>
      <c r="AJ1282" s="14"/>
      <c r="AK1282" s="14"/>
      <c r="AL1282" s="14"/>
      <c r="AM1282" s="14">
        <f t="shared" si="2378"/>
        <v>3278.4</v>
      </c>
      <c r="AN1282" s="14">
        <f t="shared" si="2379"/>
        <v>3278.4</v>
      </c>
      <c r="AO1282" s="14">
        <f t="shared" si="2380"/>
        <v>3278.4</v>
      </c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>
        <f t="shared" si="2372"/>
        <v>3278.4</v>
      </c>
      <c r="BD1282" s="14">
        <f t="shared" si="2370"/>
        <v>3278.4</v>
      </c>
      <c r="BE1282" s="14">
        <f t="shared" si="2371"/>
        <v>3278.4</v>
      </c>
      <c r="BF1282" s="14"/>
    </row>
    <row r="1283" spans="1:58" s="9" customFormat="1" ht="31.5" customHeight="1" x14ac:dyDescent="0.3">
      <c r="A1283" s="11" t="s">
        <v>53</v>
      </c>
      <c r="B1283" s="11" t="s">
        <v>31</v>
      </c>
      <c r="C1283" s="11" t="s">
        <v>31</v>
      </c>
      <c r="D1283" s="11"/>
      <c r="E1283" s="11"/>
      <c r="F1283" s="7" t="s">
        <v>65</v>
      </c>
      <c r="G1283" s="16">
        <f t="shared" ref="G1283:L1286" si="2421">G1284</f>
        <v>11380.1</v>
      </c>
      <c r="H1283" s="16">
        <f t="shared" si="2421"/>
        <v>11582</v>
      </c>
      <c r="I1283" s="16">
        <f t="shared" si="2421"/>
        <v>11582</v>
      </c>
      <c r="J1283" s="16">
        <f t="shared" si="2421"/>
        <v>0</v>
      </c>
      <c r="K1283" s="16">
        <f t="shared" si="2421"/>
        <v>0</v>
      </c>
      <c r="L1283" s="16">
        <f t="shared" si="2421"/>
        <v>0</v>
      </c>
      <c r="M1283" s="16">
        <f t="shared" si="2352"/>
        <v>11380.1</v>
      </c>
      <c r="N1283" s="14">
        <f t="shared" si="2353"/>
        <v>11582</v>
      </c>
      <c r="O1283" s="16">
        <f t="shared" si="2354"/>
        <v>11582</v>
      </c>
      <c r="P1283" s="16">
        <f t="shared" ref="P1283:BF1286" si="2422">P1284</f>
        <v>0</v>
      </c>
      <c r="Q1283" s="16">
        <f t="shared" si="2398"/>
        <v>11582</v>
      </c>
      <c r="R1283" s="16">
        <f t="shared" si="2422"/>
        <v>0</v>
      </c>
      <c r="S1283" s="16">
        <f t="shared" si="2422"/>
        <v>0</v>
      </c>
      <c r="T1283" s="16">
        <f t="shared" si="2422"/>
        <v>0</v>
      </c>
      <c r="U1283" s="16">
        <f t="shared" si="2422"/>
        <v>0</v>
      </c>
      <c r="V1283" s="16">
        <f t="shared" si="2422"/>
        <v>0</v>
      </c>
      <c r="W1283" s="16">
        <f t="shared" si="2422"/>
        <v>0</v>
      </c>
      <c r="X1283" s="16">
        <f t="shared" si="2422"/>
        <v>0</v>
      </c>
      <c r="Y1283" s="16">
        <f t="shared" si="2422"/>
        <v>0</v>
      </c>
      <c r="Z1283" s="16">
        <f t="shared" si="2422"/>
        <v>0</v>
      </c>
      <c r="AA1283" s="16">
        <f t="shared" si="2422"/>
        <v>0</v>
      </c>
      <c r="AB1283" s="16">
        <f t="shared" si="2422"/>
        <v>0</v>
      </c>
      <c r="AC1283" s="16">
        <f t="shared" si="2422"/>
        <v>0</v>
      </c>
      <c r="AD1283" s="16">
        <f t="shared" si="2422"/>
        <v>0</v>
      </c>
      <c r="AE1283" s="16">
        <f t="shared" si="2422"/>
        <v>0</v>
      </c>
      <c r="AF1283" s="16">
        <f t="shared" si="2422"/>
        <v>0</v>
      </c>
      <c r="AG1283" s="16">
        <f t="shared" si="2381"/>
        <v>11380.1</v>
      </c>
      <c r="AH1283" s="16">
        <f t="shared" si="2382"/>
        <v>11582</v>
      </c>
      <c r="AI1283" s="16">
        <f t="shared" si="2383"/>
        <v>11582</v>
      </c>
      <c r="AJ1283" s="16">
        <f t="shared" si="2422"/>
        <v>0</v>
      </c>
      <c r="AK1283" s="16">
        <f t="shared" si="2422"/>
        <v>0</v>
      </c>
      <c r="AL1283" s="16">
        <f t="shared" si="2422"/>
        <v>0</v>
      </c>
      <c r="AM1283" s="16">
        <f t="shared" si="2378"/>
        <v>11380.1</v>
      </c>
      <c r="AN1283" s="16">
        <f t="shared" si="2379"/>
        <v>11582</v>
      </c>
      <c r="AO1283" s="16">
        <f t="shared" si="2380"/>
        <v>11582</v>
      </c>
      <c r="AP1283" s="16">
        <f t="shared" si="2422"/>
        <v>0</v>
      </c>
      <c r="AQ1283" s="16">
        <f t="shared" si="2422"/>
        <v>0</v>
      </c>
      <c r="AR1283" s="16">
        <f t="shared" si="2422"/>
        <v>0</v>
      </c>
      <c r="AS1283" s="16">
        <f t="shared" si="2422"/>
        <v>0</v>
      </c>
      <c r="AT1283" s="16">
        <f t="shared" si="2422"/>
        <v>0</v>
      </c>
      <c r="AU1283" s="16">
        <f t="shared" si="2422"/>
        <v>0</v>
      </c>
      <c r="AV1283" s="16">
        <f t="shared" si="2422"/>
        <v>0</v>
      </c>
      <c r="AW1283" s="16">
        <f t="shared" si="2422"/>
        <v>0</v>
      </c>
      <c r="AX1283" s="16">
        <f t="shared" si="2422"/>
        <v>0</v>
      </c>
      <c r="AY1283" s="16">
        <f t="shared" si="2422"/>
        <v>0</v>
      </c>
      <c r="AZ1283" s="16">
        <f t="shared" si="2422"/>
        <v>0</v>
      </c>
      <c r="BA1283" s="16">
        <f t="shared" si="2422"/>
        <v>0</v>
      </c>
      <c r="BB1283" s="16">
        <f t="shared" si="2422"/>
        <v>0</v>
      </c>
      <c r="BC1283" s="16">
        <f t="shared" si="2372"/>
        <v>11380.1</v>
      </c>
      <c r="BD1283" s="16">
        <f t="shared" si="2370"/>
        <v>11582</v>
      </c>
      <c r="BE1283" s="16">
        <f t="shared" si="2371"/>
        <v>11582</v>
      </c>
      <c r="BF1283" s="16">
        <f t="shared" si="2422"/>
        <v>0</v>
      </c>
    </row>
    <row r="1284" spans="1:58" ht="31.5" customHeight="1" x14ac:dyDescent="0.3">
      <c r="A1284" s="8" t="s">
        <v>53</v>
      </c>
      <c r="B1284" s="8" t="s">
        <v>31</v>
      </c>
      <c r="C1284" s="8" t="s">
        <v>31</v>
      </c>
      <c r="D1284" s="8" t="s">
        <v>136</v>
      </c>
      <c r="E1284" s="30"/>
      <c r="F1284" s="13" t="s">
        <v>638</v>
      </c>
      <c r="G1284" s="14">
        <f t="shared" si="2421"/>
        <v>11380.1</v>
      </c>
      <c r="H1284" s="14">
        <f t="shared" si="2421"/>
        <v>11582</v>
      </c>
      <c r="I1284" s="14">
        <f t="shared" si="2421"/>
        <v>11582</v>
      </c>
      <c r="J1284" s="14">
        <f t="shared" si="2421"/>
        <v>0</v>
      </c>
      <c r="K1284" s="14">
        <f t="shared" si="2421"/>
        <v>0</v>
      </c>
      <c r="L1284" s="14">
        <f t="shared" si="2421"/>
        <v>0</v>
      </c>
      <c r="M1284" s="14">
        <f t="shared" si="2352"/>
        <v>11380.1</v>
      </c>
      <c r="N1284" s="14">
        <f t="shared" si="2353"/>
        <v>11582</v>
      </c>
      <c r="O1284" s="14">
        <f t="shared" si="2354"/>
        <v>11582</v>
      </c>
      <c r="P1284" s="14">
        <f t="shared" si="2422"/>
        <v>0</v>
      </c>
      <c r="Q1284" s="14">
        <f t="shared" si="2398"/>
        <v>11582</v>
      </c>
      <c r="R1284" s="14">
        <f t="shared" si="2422"/>
        <v>0</v>
      </c>
      <c r="S1284" s="14">
        <f t="shared" si="2422"/>
        <v>0</v>
      </c>
      <c r="T1284" s="14">
        <f t="shared" si="2422"/>
        <v>0</v>
      </c>
      <c r="U1284" s="14">
        <f t="shared" si="2422"/>
        <v>0</v>
      </c>
      <c r="V1284" s="14">
        <f t="shared" si="2422"/>
        <v>0</v>
      </c>
      <c r="W1284" s="14">
        <f t="shared" si="2422"/>
        <v>0</v>
      </c>
      <c r="X1284" s="14">
        <f t="shared" si="2422"/>
        <v>0</v>
      </c>
      <c r="Y1284" s="14">
        <f t="shared" si="2422"/>
        <v>0</v>
      </c>
      <c r="Z1284" s="14">
        <f t="shared" si="2422"/>
        <v>0</v>
      </c>
      <c r="AA1284" s="14">
        <f t="shared" si="2422"/>
        <v>0</v>
      </c>
      <c r="AB1284" s="14">
        <f t="shared" si="2422"/>
        <v>0</v>
      </c>
      <c r="AC1284" s="14">
        <f t="shared" si="2422"/>
        <v>0</v>
      </c>
      <c r="AD1284" s="14">
        <f t="shared" si="2422"/>
        <v>0</v>
      </c>
      <c r="AE1284" s="14">
        <f t="shared" si="2422"/>
        <v>0</v>
      </c>
      <c r="AF1284" s="14">
        <f t="shared" si="2422"/>
        <v>0</v>
      </c>
      <c r="AG1284" s="14">
        <f t="shared" si="2381"/>
        <v>11380.1</v>
      </c>
      <c r="AH1284" s="14">
        <f t="shared" si="2382"/>
        <v>11582</v>
      </c>
      <c r="AI1284" s="14">
        <f t="shared" si="2383"/>
        <v>11582</v>
      </c>
      <c r="AJ1284" s="14">
        <f t="shared" si="2422"/>
        <v>0</v>
      </c>
      <c r="AK1284" s="14">
        <f t="shared" si="2422"/>
        <v>0</v>
      </c>
      <c r="AL1284" s="14">
        <f t="shared" si="2422"/>
        <v>0</v>
      </c>
      <c r="AM1284" s="14">
        <f t="shared" si="2378"/>
        <v>11380.1</v>
      </c>
      <c r="AN1284" s="14">
        <f t="shared" si="2379"/>
        <v>11582</v>
      </c>
      <c r="AO1284" s="14">
        <f t="shared" si="2380"/>
        <v>11582</v>
      </c>
      <c r="AP1284" s="14">
        <f t="shared" si="2422"/>
        <v>0</v>
      </c>
      <c r="AQ1284" s="14">
        <f t="shared" si="2422"/>
        <v>0</v>
      </c>
      <c r="AR1284" s="14">
        <f t="shared" si="2422"/>
        <v>0</v>
      </c>
      <c r="AS1284" s="14">
        <f t="shared" si="2422"/>
        <v>0</v>
      </c>
      <c r="AT1284" s="14">
        <f t="shared" si="2422"/>
        <v>0</v>
      </c>
      <c r="AU1284" s="14">
        <f t="shared" si="2422"/>
        <v>0</v>
      </c>
      <c r="AV1284" s="14">
        <f t="shared" si="2422"/>
        <v>0</v>
      </c>
      <c r="AW1284" s="14">
        <f t="shared" si="2422"/>
        <v>0</v>
      </c>
      <c r="AX1284" s="14">
        <f t="shared" si="2422"/>
        <v>0</v>
      </c>
      <c r="AY1284" s="14">
        <f t="shared" si="2422"/>
        <v>0</v>
      </c>
      <c r="AZ1284" s="14">
        <f t="shared" si="2422"/>
        <v>0</v>
      </c>
      <c r="BA1284" s="14">
        <f t="shared" si="2422"/>
        <v>0</v>
      </c>
      <c r="BB1284" s="14">
        <f t="shared" si="2422"/>
        <v>0</v>
      </c>
      <c r="BC1284" s="14">
        <f t="shared" si="2372"/>
        <v>11380.1</v>
      </c>
      <c r="BD1284" s="14">
        <f t="shared" si="2370"/>
        <v>11582</v>
      </c>
      <c r="BE1284" s="14">
        <f t="shared" si="2371"/>
        <v>11582</v>
      </c>
      <c r="BF1284" s="14">
        <f t="shared" si="2422"/>
        <v>0</v>
      </c>
    </row>
    <row r="1285" spans="1:58" ht="31.5" customHeight="1" x14ac:dyDescent="0.3">
      <c r="A1285" s="8" t="s">
        <v>53</v>
      </c>
      <c r="B1285" s="8" t="s">
        <v>31</v>
      </c>
      <c r="C1285" s="8" t="s">
        <v>31</v>
      </c>
      <c r="D1285" s="8" t="s">
        <v>154</v>
      </c>
      <c r="E1285" s="30"/>
      <c r="F1285" s="13" t="s">
        <v>644</v>
      </c>
      <c r="G1285" s="14">
        <f t="shared" si="2421"/>
        <v>11380.1</v>
      </c>
      <c r="H1285" s="14">
        <f t="shared" si="2421"/>
        <v>11582</v>
      </c>
      <c r="I1285" s="14">
        <f t="shared" si="2421"/>
        <v>11582</v>
      </c>
      <c r="J1285" s="14">
        <f t="shared" si="2421"/>
        <v>0</v>
      </c>
      <c r="K1285" s="14">
        <f t="shared" si="2421"/>
        <v>0</v>
      </c>
      <c r="L1285" s="14">
        <f t="shared" si="2421"/>
        <v>0</v>
      </c>
      <c r="M1285" s="14">
        <f t="shared" si="2352"/>
        <v>11380.1</v>
      </c>
      <c r="N1285" s="14">
        <f t="shared" si="2353"/>
        <v>11582</v>
      </c>
      <c r="O1285" s="14">
        <f t="shared" si="2354"/>
        <v>11582</v>
      </c>
      <c r="P1285" s="14">
        <f t="shared" si="2422"/>
        <v>0</v>
      </c>
      <c r="Q1285" s="14">
        <f t="shared" si="2398"/>
        <v>11582</v>
      </c>
      <c r="R1285" s="14">
        <f t="shared" si="2422"/>
        <v>0</v>
      </c>
      <c r="S1285" s="14">
        <f t="shared" si="2422"/>
        <v>0</v>
      </c>
      <c r="T1285" s="14">
        <f t="shared" si="2422"/>
        <v>0</v>
      </c>
      <c r="U1285" s="14">
        <f t="shared" si="2422"/>
        <v>0</v>
      </c>
      <c r="V1285" s="14">
        <f t="shared" si="2422"/>
        <v>0</v>
      </c>
      <c r="W1285" s="14">
        <f t="shared" si="2422"/>
        <v>0</v>
      </c>
      <c r="X1285" s="14">
        <f t="shared" si="2422"/>
        <v>0</v>
      </c>
      <c r="Y1285" s="14">
        <f t="shared" si="2422"/>
        <v>0</v>
      </c>
      <c r="Z1285" s="14">
        <f t="shared" si="2422"/>
        <v>0</v>
      </c>
      <c r="AA1285" s="14">
        <f t="shared" si="2422"/>
        <v>0</v>
      </c>
      <c r="AB1285" s="14">
        <f t="shared" si="2422"/>
        <v>0</v>
      </c>
      <c r="AC1285" s="14">
        <f t="shared" si="2422"/>
        <v>0</v>
      </c>
      <c r="AD1285" s="14">
        <f t="shared" si="2422"/>
        <v>0</v>
      </c>
      <c r="AE1285" s="14">
        <f t="shared" si="2422"/>
        <v>0</v>
      </c>
      <c r="AF1285" s="14">
        <f t="shared" si="2422"/>
        <v>0</v>
      </c>
      <c r="AG1285" s="14">
        <f t="shared" si="2381"/>
        <v>11380.1</v>
      </c>
      <c r="AH1285" s="14">
        <f t="shared" si="2382"/>
        <v>11582</v>
      </c>
      <c r="AI1285" s="14">
        <f t="shared" si="2383"/>
        <v>11582</v>
      </c>
      <c r="AJ1285" s="14">
        <f t="shared" si="2422"/>
        <v>0</v>
      </c>
      <c r="AK1285" s="14">
        <f t="shared" si="2422"/>
        <v>0</v>
      </c>
      <c r="AL1285" s="14">
        <f t="shared" si="2422"/>
        <v>0</v>
      </c>
      <c r="AM1285" s="14">
        <f t="shared" si="2378"/>
        <v>11380.1</v>
      </c>
      <c r="AN1285" s="14">
        <f t="shared" si="2379"/>
        <v>11582</v>
      </c>
      <c r="AO1285" s="14">
        <f t="shared" si="2380"/>
        <v>11582</v>
      </c>
      <c r="AP1285" s="14">
        <f t="shared" si="2422"/>
        <v>0</v>
      </c>
      <c r="AQ1285" s="14">
        <f t="shared" si="2422"/>
        <v>0</v>
      </c>
      <c r="AR1285" s="14">
        <f t="shared" si="2422"/>
        <v>0</v>
      </c>
      <c r="AS1285" s="14">
        <f t="shared" si="2422"/>
        <v>0</v>
      </c>
      <c r="AT1285" s="14">
        <f t="shared" si="2422"/>
        <v>0</v>
      </c>
      <c r="AU1285" s="14">
        <f t="shared" si="2422"/>
        <v>0</v>
      </c>
      <c r="AV1285" s="14">
        <f t="shared" si="2422"/>
        <v>0</v>
      </c>
      <c r="AW1285" s="14">
        <f t="shared" si="2422"/>
        <v>0</v>
      </c>
      <c r="AX1285" s="14">
        <f t="shared" si="2422"/>
        <v>0</v>
      </c>
      <c r="AY1285" s="14">
        <f t="shared" si="2422"/>
        <v>0</v>
      </c>
      <c r="AZ1285" s="14">
        <f t="shared" si="2422"/>
        <v>0</v>
      </c>
      <c r="BA1285" s="14">
        <f t="shared" si="2422"/>
        <v>0</v>
      </c>
      <c r="BB1285" s="14">
        <f t="shared" si="2422"/>
        <v>0</v>
      </c>
      <c r="BC1285" s="14">
        <f t="shared" si="2372"/>
        <v>11380.1</v>
      </c>
      <c r="BD1285" s="14">
        <f t="shared" si="2370"/>
        <v>11582</v>
      </c>
      <c r="BE1285" s="14">
        <f t="shared" si="2371"/>
        <v>11582</v>
      </c>
      <c r="BF1285" s="14">
        <f t="shared" si="2422"/>
        <v>0</v>
      </c>
    </row>
    <row r="1286" spans="1:58" ht="31.5" customHeight="1" x14ac:dyDescent="0.3">
      <c r="A1286" s="8" t="s">
        <v>53</v>
      </c>
      <c r="B1286" s="8" t="s">
        <v>31</v>
      </c>
      <c r="C1286" s="8" t="s">
        <v>31</v>
      </c>
      <c r="D1286" s="8" t="s">
        <v>155</v>
      </c>
      <c r="E1286" s="30"/>
      <c r="F1286" s="13" t="s">
        <v>645</v>
      </c>
      <c r="G1286" s="14">
        <f t="shared" si="2421"/>
        <v>11380.1</v>
      </c>
      <c r="H1286" s="14">
        <f t="shared" si="2421"/>
        <v>11582</v>
      </c>
      <c r="I1286" s="14">
        <f t="shared" si="2421"/>
        <v>11582</v>
      </c>
      <c r="J1286" s="14">
        <f t="shared" si="2421"/>
        <v>0</v>
      </c>
      <c r="K1286" s="14">
        <f t="shared" si="2421"/>
        <v>0</v>
      </c>
      <c r="L1286" s="14">
        <f t="shared" si="2421"/>
        <v>0</v>
      </c>
      <c r="M1286" s="14">
        <f t="shared" si="2352"/>
        <v>11380.1</v>
      </c>
      <c r="N1286" s="14">
        <f t="shared" si="2353"/>
        <v>11582</v>
      </c>
      <c r="O1286" s="14">
        <f t="shared" si="2354"/>
        <v>11582</v>
      </c>
      <c r="P1286" s="14">
        <f t="shared" si="2422"/>
        <v>0</v>
      </c>
      <c r="Q1286" s="14">
        <f t="shared" si="2398"/>
        <v>11582</v>
      </c>
      <c r="R1286" s="14">
        <f t="shared" si="2422"/>
        <v>0</v>
      </c>
      <c r="S1286" s="14">
        <f t="shared" si="2422"/>
        <v>0</v>
      </c>
      <c r="T1286" s="14">
        <f t="shared" si="2422"/>
        <v>0</v>
      </c>
      <c r="U1286" s="14">
        <f t="shared" si="2422"/>
        <v>0</v>
      </c>
      <c r="V1286" s="14">
        <f t="shared" si="2422"/>
        <v>0</v>
      </c>
      <c r="W1286" s="14">
        <f t="shared" si="2422"/>
        <v>0</v>
      </c>
      <c r="X1286" s="14">
        <f t="shared" si="2422"/>
        <v>0</v>
      </c>
      <c r="Y1286" s="14">
        <f t="shared" si="2422"/>
        <v>0</v>
      </c>
      <c r="Z1286" s="14">
        <f t="shared" si="2422"/>
        <v>0</v>
      </c>
      <c r="AA1286" s="14">
        <f t="shared" si="2422"/>
        <v>0</v>
      </c>
      <c r="AB1286" s="14">
        <f t="shared" si="2422"/>
        <v>0</v>
      </c>
      <c r="AC1286" s="14">
        <f t="shared" si="2422"/>
        <v>0</v>
      </c>
      <c r="AD1286" s="14">
        <f t="shared" si="2422"/>
        <v>0</v>
      </c>
      <c r="AE1286" s="14">
        <f t="shared" si="2422"/>
        <v>0</v>
      </c>
      <c r="AF1286" s="14">
        <f t="shared" si="2422"/>
        <v>0</v>
      </c>
      <c r="AG1286" s="14">
        <f t="shared" si="2381"/>
        <v>11380.1</v>
      </c>
      <c r="AH1286" s="14">
        <f t="shared" si="2382"/>
        <v>11582</v>
      </c>
      <c r="AI1286" s="14">
        <f t="shared" si="2383"/>
        <v>11582</v>
      </c>
      <c r="AJ1286" s="14">
        <f t="shared" si="2422"/>
        <v>0</v>
      </c>
      <c r="AK1286" s="14">
        <f t="shared" si="2422"/>
        <v>0</v>
      </c>
      <c r="AL1286" s="14">
        <f t="shared" si="2422"/>
        <v>0</v>
      </c>
      <c r="AM1286" s="14">
        <f t="shared" si="2378"/>
        <v>11380.1</v>
      </c>
      <c r="AN1286" s="14">
        <f t="shared" si="2379"/>
        <v>11582</v>
      </c>
      <c r="AO1286" s="14">
        <f t="shared" si="2380"/>
        <v>11582</v>
      </c>
      <c r="AP1286" s="14">
        <f t="shared" si="2422"/>
        <v>0</v>
      </c>
      <c r="AQ1286" s="14">
        <f t="shared" si="2422"/>
        <v>0</v>
      </c>
      <c r="AR1286" s="14">
        <f t="shared" si="2422"/>
        <v>0</v>
      </c>
      <c r="AS1286" s="14">
        <f t="shared" si="2422"/>
        <v>0</v>
      </c>
      <c r="AT1286" s="14">
        <f t="shared" si="2422"/>
        <v>0</v>
      </c>
      <c r="AU1286" s="14">
        <f t="shared" si="2422"/>
        <v>0</v>
      </c>
      <c r="AV1286" s="14">
        <f t="shared" si="2422"/>
        <v>0</v>
      </c>
      <c r="AW1286" s="14">
        <f t="shared" si="2422"/>
        <v>0</v>
      </c>
      <c r="AX1286" s="14">
        <f t="shared" si="2422"/>
        <v>0</v>
      </c>
      <c r="AY1286" s="14">
        <f t="shared" si="2422"/>
        <v>0</v>
      </c>
      <c r="AZ1286" s="14">
        <f t="shared" si="2422"/>
        <v>0</v>
      </c>
      <c r="BA1286" s="14">
        <f t="shared" si="2422"/>
        <v>0</v>
      </c>
      <c r="BB1286" s="14">
        <f t="shared" si="2422"/>
        <v>0</v>
      </c>
      <c r="BC1286" s="14">
        <f t="shared" si="2372"/>
        <v>11380.1</v>
      </c>
      <c r="BD1286" s="14">
        <f t="shared" si="2370"/>
        <v>11582</v>
      </c>
      <c r="BE1286" s="14">
        <f t="shared" si="2371"/>
        <v>11582</v>
      </c>
      <c r="BF1286" s="14">
        <f t="shared" si="2422"/>
        <v>0</v>
      </c>
    </row>
    <row r="1287" spans="1:58" ht="63" customHeight="1" x14ac:dyDescent="0.3">
      <c r="A1287" s="8" t="s">
        <v>53</v>
      </c>
      <c r="B1287" s="8" t="s">
        <v>31</v>
      </c>
      <c r="C1287" s="8" t="s">
        <v>31</v>
      </c>
      <c r="D1287" s="8" t="s">
        <v>156</v>
      </c>
      <c r="E1287" s="30"/>
      <c r="F1287" s="13" t="s">
        <v>553</v>
      </c>
      <c r="G1287" s="14">
        <f t="shared" ref="G1287:L1287" si="2423">G1288+G1290+G1292</f>
        <v>11380.1</v>
      </c>
      <c r="H1287" s="14">
        <f t="shared" si="2423"/>
        <v>11582</v>
      </c>
      <c r="I1287" s="14">
        <f t="shared" si="2423"/>
        <v>11582</v>
      </c>
      <c r="J1287" s="14">
        <f t="shared" si="2423"/>
        <v>0</v>
      </c>
      <c r="K1287" s="14">
        <f t="shared" si="2423"/>
        <v>0</v>
      </c>
      <c r="L1287" s="14">
        <f t="shared" si="2423"/>
        <v>0</v>
      </c>
      <c r="M1287" s="14">
        <f t="shared" si="2352"/>
        <v>11380.1</v>
      </c>
      <c r="N1287" s="14">
        <f t="shared" si="2353"/>
        <v>11582</v>
      </c>
      <c r="O1287" s="14">
        <f t="shared" si="2354"/>
        <v>11582</v>
      </c>
      <c r="P1287" s="14">
        <f t="shared" ref="P1287:BF1287" si="2424">P1288+P1290+P1292</f>
        <v>0</v>
      </c>
      <c r="Q1287" s="14">
        <f t="shared" si="2398"/>
        <v>11582</v>
      </c>
      <c r="R1287" s="14">
        <f t="shared" ref="R1287:AE1287" si="2425">R1288+R1290+R1292</f>
        <v>0</v>
      </c>
      <c r="S1287" s="14">
        <f t="shared" si="2425"/>
        <v>0</v>
      </c>
      <c r="T1287" s="14">
        <f t="shared" si="2425"/>
        <v>0</v>
      </c>
      <c r="U1287" s="14">
        <f t="shared" si="2425"/>
        <v>0</v>
      </c>
      <c r="V1287" s="14">
        <f t="shared" si="2425"/>
        <v>0</v>
      </c>
      <c r="W1287" s="14">
        <f t="shared" si="2425"/>
        <v>0</v>
      </c>
      <c r="X1287" s="14">
        <f t="shared" si="2425"/>
        <v>0</v>
      </c>
      <c r="Y1287" s="14">
        <f t="shared" si="2425"/>
        <v>0</v>
      </c>
      <c r="Z1287" s="14">
        <f t="shared" si="2425"/>
        <v>0</v>
      </c>
      <c r="AA1287" s="14">
        <f t="shared" si="2425"/>
        <v>0</v>
      </c>
      <c r="AB1287" s="14">
        <f t="shared" si="2425"/>
        <v>0</v>
      </c>
      <c r="AC1287" s="14">
        <f t="shared" si="2425"/>
        <v>0</v>
      </c>
      <c r="AD1287" s="14">
        <f t="shared" si="2425"/>
        <v>0</v>
      </c>
      <c r="AE1287" s="14">
        <f t="shared" si="2425"/>
        <v>0</v>
      </c>
      <c r="AF1287" s="14">
        <f t="shared" ref="AF1287" si="2426">AF1288+AF1290+AF1292</f>
        <v>0</v>
      </c>
      <c r="AG1287" s="14">
        <f t="shared" si="2381"/>
        <v>11380.1</v>
      </c>
      <c r="AH1287" s="14">
        <f t="shared" si="2382"/>
        <v>11582</v>
      </c>
      <c r="AI1287" s="14">
        <f t="shared" si="2383"/>
        <v>11582</v>
      </c>
      <c r="AJ1287" s="14">
        <f t="shared" ref="AJ1287:AL1287" si="2427">AJ1288+AJ1290+AJ1292</f>
        <v>0</v>
      </c>
      <c r="AK1287" s="14">
        <f t="shared" si="2427"/>
        <v>0</v>
      </c>
      <c r="AL1287" s="14">
        <f t="shared" si="2427"/>
        <v>0</v>
      </c>
      <c r="AM1287" s="14">
        <f t="shared" si="2378"/>
        <v>11380.1</v>
      </c>
      <c r="AN1287" s="14">
        <f t="shared" si="2379"/>
        <v>11582</v>
      </c>
      <c r="AO1287" s="14">
        <f t="shared" si="2380"/>
        <v>11582</v>
      </c>
      <c r="AP1287" s="14">
        <f t="shared" ref="AP1287:BB1287" si="2428">AP1288+AP1290+AP1292</f>
        <v>0</v>
      </c>
      <c r="AQ1287" s="14">
        <f t="shared" si="2428"/>
        <v>0</v>
      </c>
      <c r="AR1287" s="14">
        <f t="shared" si="2428"/>
        <v>0</v>
      </c>
      <c r="AS1287" s="14">
        <f t="shared" si="2428"/>
        <v>0</v>
      </c>
      <c r="AT1287" s="14">
        <f t="shared" si="2428"/>
        <v>0</v>
      </c>
      <c r="AU1287" s="14">
        <f t="shared" si="2428"/>
        <v>0</v>
      </c>
      <c r="AV1287" s="14">
        <f t="shared" si="2428"/>
        <v>0</v>
      </c>
      <c r="AW1287" s="14">
        <f t="shared" si="2428"/>
        <v>0</v>
      </c>
      <c r="AX1287" s="14">
        <f t="shared" si="2428"/>
        <v>0</v>
      </c>
      <c r="AY1287" s="14">
        <f t="shared" si="2428"/>
        <v>0</v>
      </c>
      <c r="AZ1287" s="14">
        <f t="shared" ref="AZ1287:BA1287" si="2429">AZ1288+AZ1290+AZ1292</f>
        <v>0</v>
      </c>
      <c r="BA1287" s="14">
        <f t="shared" si="2429"/>
        <v>0</v>
      </c>
      <c r="BB1287" s="14">
        <f t="shared" si="2428"/>
        <v>0</v>
      </c>
      <c r="BC1287" s="14">
        <f t="shared" si="2372"/>
        <v>11380.1</v>
      </c>
      <c r="BD1287" s="14">
        <f t="shared" si="2370"/>
        <v>11582</v>
      </c>
      <c r="BE1287" s="14">
        <f t="shared" si="2371"/>
        <v>11582</v>
      </c>
      <c r="BF1287" s="14">
        <f t="shared" si="2424"/>
        <v>0</v>
      </c>
    </row>
    <row r="1288" spans="1:58" ht="78.75" customHeight="1" x14ac:dyDescent="0.3">
      <c r="A1288" s="8" t="s">
        <v>53</v>
      </c>
      <c r="B1288" s="8" t="s">
        <v>31</v>
      </c>
      <c r="C1288" s="8" t="s">
        <v>31</v>
      </c>
      <c r="D1288" s="8" t="s">
        <v>156</v>
      </c>
      <c r="E1288" s="30">
        <v>100</v>
      </c>
      <c r="F1288" s="24" t="s">
        <v>525</v>
      </c>
      <c r="G1288" s="14">
        <f t="shared" ref="G1288:L1288" si="2430">G1289</f>
        <v>8703.1</v>
      </c>
      <c r="H1288" s="14">
        <f t="shared" si="2430"/>
        <v>8905</v>
      </c>
      <c r="I1288" s="14">
        <f t="shared" si="2430"/>
        <v>8905</v>
      </c>
      <c r="J1288" s="14">
        <f t="shared" si="2430"/>
        <v>0</v>
      </c>
      <c r="K1288" s="14">
        <f t="shared" si="2430"/>
        <v>0</v>
      </c>
      <c r="L1288" s="14">
        <f t="shared" si="2430"/>
        <v>0</v>
      </c>
      <c r="M1288" s="14">
        <f t="shared" si="2352"/>
        <v>8703.1</v>
      </c>
      <c r="N1288" s="14">
        <f t="shared" si="2353"/>
        <v>8905</v>
      </c>
      <c r="O1288" s="14">
        <f t="shared" si="2354"/>
        <v>8905</v>
      </c>
      <c r="P1288" s="14">
        <f t="shared" ref="P1288:BF1288" si="2431">P1289</f>
        <v>0</v>
      </c>
      <c r="Q1288" s="14">
        <f t="shared" si="2398"/>
        <v>8905</v>
      </c>
      <c r="R1288" s="14">
        <f t="shared" si="2431"/>
        <v>0</v>
      </c>
      <c r="S1288" s="14">
        <f t="shared" si="2431"/>
        <v>0</v>
      </c>
      <c r="T1288" s="14">
        <f t="shared" si="2431"/>
        <v>0</v>
      </c>
      <c r="U1288" s="14">
        <f t="shared" si="2431"/>
        <v>0</v>
      </c>
      <c r="V1288" s="14">
        <f t="shared" si="2431"/>
        <v>0</v>
      </c>
      <c r="W1288" s="14">
        <f t="shared" si="2431"/>
        <v>0</v>
      </c>
      <c r="X1288" s="14">
        <f t="shared" si="2431"/>
        <v>0</v>
      </c>
      <c r="Y1288" s="14">
        <f t="shared" si="2431"/>
        <v>0</v>
      </c>
      <c r="Z1288" s="14">
        <f t="shared" si="2431"/>
        <v>0</v>
      </c>
      <c r="AA1288" s="14">
        <f t="shared" si="2431"/>
        <v>0</v>
      </c>
      <c r="AB1288" s="14">
        <f t="shared" si="2431"/>
        <v>0</v>
      </c>
      <c r="AC1288" s="14">
        <f t="shared" si="2431"/>
        <v>0</v>
      </c>
      <c r="AD1288" s="14">
        <f t="shared" si="2431"/>
        <v>0</v>
      </c>
      <c r="AE1288" s="14">
        <f t="shared" si="2431"/>
        <v>0</v>
      </c>
      <c r="AF1288" s="14">
        <f t="shared" si="2431"/>
        <v>0</v>
      </c>
      <c r="AG1288" s="14">
        <f t="shared" si="2381"/>
        <v>8703.1</v>
      </c>
      <c r="AH1288" s="14">
        <f t="shared" si="2382"/>
        <v>8905</v>
      </c>
      <c r="AI1288" s="14">
        <f t="shared" si="2383"/>
        <v>8905</v>
      </c>
      <c r="AJ1288" s="14">
        <f t="shared" si="2431"/>
        <v>0</v>
      </c>
      <c r="AK1288" s="14">
        <f t="shared" si="2431"/>
        <v>0</v>
      </c>
      <c r="AL1288" s="14">
        <f t="shared" si="2431"/>
        <v>0</v>
      </c>
      <c r="AM1288" s="14">
        <f t="shared" si="2378"/>
        <v>8703.1</v>
      </c>
      <c r="AN1288" s="14">
        <f t="shared" si="2379"/>
        <v>8905</v>
      </c>
      <c r="AO1288" s="14">
        <f t="shared" si="2380"/>
        <v>8905</v>
      </c>
      <c r="AP1288" s="14">
        <f t="shared" si="2431"/>
        <v>0</v>
      </c>
      <c r="AQ1288" s="14">
        <f t="shared" si="2431"/>
        <v>0</v>
      </c>
      <c r="AR1288" s="14">
        <f t="shared" si="2431"/>
        <v>0</v>
      </c>
      <c r="AS1288" s="14">
        <f t="shared" si="2431"/>
        <v>0</v>
      </c>
      <c r="AT1288" s="14">
        <f t="shared" si="2431"/>
        <v>0</v>
      </c>
      <c r="AU1288" s="14">
        <f t="shared" si="2431"/>
        <v>0</v>
      </c>
      <c r="AV1288" s="14">
        <f t="shared" si="2431"/>
        <v>0</v>
      </c>
      <c r="AW1288" s="14">
        <f t="shared" si="2431"/>
        <v>0</v>
      </c>
      <c r="AX1288" s="14">
        <f t="shared" si="2431"/>
        <v>0</v>
      </c>
      <c r="AY1288" s="14">
        <f t="shared" si="2431"/>
        <v>0</v>
      </c>
      <c r="AZ1288" s="14">
        <f t="shared" si="2431"/>
        <v>0</v>
      </c>
      <c r="BA1288" s="14">
        <f t="shared" si="2431"/>
        <v>0</v>
      </c>
      <c r="BB1288" s="14">
        <f t="shared" si="2431"/>
        <v>0</v>
      </c>
      <c r="BC1288" s="14">
        <f t="shared" si="2372"/>
        <v>8703.1</v>
      </c>
      <c r="BD1288" s="14">
        <f t="shared" si="2370"/>
        <v>8905</v>
      </c>
      <c r="BE1288" s="14">
        <f t="shared" si="2371"/>
        <v>8905</v>
      </c>
      <c r="BF1288" s="14">
        <f t="shared" si="2431"/>
        <v>0</v>
      </c>
    </row>
    <row r="1289" spans="1:58" ht="15.75" customHeight="1" x14ac:dyDescent="0.3">
      <c r="A1289" s="8" t="s">
        <v>53</v>
      </c>
      <c r="B1289" s="8" t="s">
        <v>31</v>
      </c>
      <c r="C1289" s="8" t="s">
        <v>31</v>
      </c>
      <c r="D1289" s="8" t="s">
        <v>156</v>
      </c>
      <c r="E1289" s="30">
        <v>110</v>
      </c>
      <c r="F1289" s="24" t="s">
        <v>526</v>
      </c>
      <c r="G1289" s="14">
        <v>8703.1</v>
      </c>
      <c r="H1289" s="14">
        <v>8905</v>
      </c>
      <c r="I1289" s="14">
        <v>8905</v>
      </c>
      <c r="J1289" s="14"/>
      <c r="K1289" s="14"/>
      <c r="L1289" s="14"/>
      <c r="M1289" s="14">
        <f t="shared" si="2352"/>
        <v>8703.1</v>
      </c>
      <c r="N1289" s="14">
        <f t="shared" si="2353"/>
        <v>8905</v>
      </c>
      <c r="O1289" s="14">
        <f t="shared" si="2354"/>
        <v>8905</v>
      </c>
      <c r="P1289" s="14"/>
      <c r="Q1289" s="14">
        <f t="shared" si="2398"/>
        <v>8905</v>
      </c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>
        <f t="shared" si="2381"/>
        <v>8703.1</v>
      </c>
      <c r="AH1289" s="14">
        <f t="shared" si="2382"/>
        <v>8905</v>
      </c>
      <c r="AI1289" s="14">
        <f t="shared" si="2383"/>
        <v>8905</v>
      </c>
      <c r="AJ1289" s="14"/>
      <c r="AK1289" s="14"/>
      <c r="AL1289" s="14"/>
      <c r="AM1289" s="14">
        <f t="shared" si="2378"/>
        <v>8703.1</v>
      </c>
      <c r="AN1289" s="14">
        <f t="shared" si="2379"/>
        <v>8905</v>
      </c>
      <c r="AO1289" s="14">
        <f t="shared" si="2380"/>
        <v>8905</v>
      </c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>
        <f t="shared" si="2372"/>
        <v>8703.1</v>
      </c>
      <c r="BD1289" s="14">
        <f t="shared" si="2370"/>
        <v>8905</v>
      </c>
      <c r="BE1289" s="14">
        <f t="shared" si="2371"/>
        <v>8905</v>
      </c>
      <c r="BF1289" s="14"/>
    </row>
    <row r="1290" spans="1:58" ht="31.5" customHeight="1" x14ac:dyDescent="0.3">
      <c r="A1290" s="8" t="s">
        <v>53</v>
      </c>
      <c r="B1290" s="8" t="s">
        <v>31</v>
      </c>
      <c r="C1290" s="8" t="s">
        <v>31</v>
      </c>
      <c r="D1290" s="8" t="s">
        <v>156</v>
      </c>
      <c r="E1290" s="30">
        <v>200</v>
      </c>
      <c r="F1290" s="24" t="s">
        <v>528</v>
      </c>
      <c r="G1290" s="14">
        <f t="shared" ref="G1290:L1290" si="2432">G1291</f>
        <v>2670.6</v>
      </c>
      <c r="H1290" s="14">
        <f t="shared" si="2432"/>
        <v>2670.6</v>
      </c>
      <c r="I1290" s="14">
        <f t="shared" si="2432"/>
        <v>2670.6</v>
      </c>
      <c r="J1290" s="14">
        <f t="shared" si="2432"/>
        <v>0</v>
      </c>
      <c r="K1290" s="14">
        <f t="shared" si="2432"/>
        <v>0</v>
      </c>
      <c r="L1290" s="14">
        <f t="shared" si="2432"/>
        <v>0</v>
      </c>
      <c r="M1290" s="14">
        <f t="shared" ref="M1290:M1361" si="2433">G1290+J1290</f>
        <v>2670.6</v>
      </c>
      <c r="N1290" s="14">
        <f t="shared" ref="N1290:N1361" si="2434">H1290+K1290</f>
        <v>2670.6</v>
      </c>
      <c r="O1290" s="14">
        <f t="shared" ref="O1290:O1361" si="2435">I1290+L1290</f>
        <v>2670.6</v>
      </c>
      <c r="P1290" s="14">
        <f t="shared" ref="P1290:BF1290" si="2436">P1291</f>
        <v>0</v>
      </c>
      <c r="Q1290" s="14">
        <f t="shared" si="2398"/>
        <v>2670.6</v>
      </c>
      <c r="R1290" s="14">
        <f t="shared" si="2436"/>
        <v>0</v>
      </c>
      <c r="S1290" s="14">
        <f t="shared" si="2436"/>
        <v>0</v>
      </c>
      <c r="T1290" s="14">
        <f t="shared" si="2436"/>
        <v>0</v>
      </c>
      <c r="U1290" s="14">
        <f t="shared" si="2436"/>
        <v>0</v>
      </c>
      <c r="V1290" s="14">
        <f t="shared" si="2436"/>
        <v>0</v>
      </c>
      <c r="W1290" s="14">
        <f t="shared" si="2436"/>
        <v>0</v>
      </c>
      <c r="X1290" s="14">
        <f t="shared" si="2436"/>
        <v>0</v>
      </c>
      <c r="Y1290" s="14">
        <f t="shared" si="2436"/>
        <v>0</v>
      </c>
      <c r="Z1290" s="14">
        <f t="shared" si="2436"/>
        <v>0</v>
      </c>
      <c r="AA1290" s="14">
        <f t="shared" si="2436"/>
        <v>0</v>
      </c>
      <c r="AB1290" s="14">
        <f t="shared" si="2436"/>
        <v>0</v>
      </c>
      <c r="AC1290" s="14">
        <f t="shared" si="2436"/>
        <v>0</v>
      </c>
      <c r="AD1290" s="14">
        <f t="shared" si="2436"/>
        <v>0</v>
      </c>
      <c r="AE1290" s="14">
        <f t="shared" si="2436"/>
        <v>0</v>
      </c>
      <c r="AF1290" s="14">
        <f t="shared" si="2436"/>
        <v>0</v>
      </c>
      <c r="AG1290" s="14">
        <f t="shared" si="2381"/>
        <v>2670.6</v>
      </c>
      <c r="AH1290" s="14">
        <f t="shared" si="2382"/>
        <v>2670.6</v>
      </c>
      <c r="AI1290" s="14">
        <f t="shared" si="2383"/>
        <v>2670.6</v>
      </c>
      <c r="AJ1290" s="14">
        <f t="shared" si="2436"/>
        <v>0</v>
      </c>
      <c r="AK1290" s="14">
        <f t="shared" si="2436"/>
        <v>0</v>
      </c>
      <c r="AL1290" s="14">
        <f t="shared" si="2436"/>
        <v>0</v>
      </c>
      <c r="AM1290" s="14">
        <f t="shared" si="2378"/>
        <v>2670.6</v>
      </c>
      <c r="AN1290" s="14">
        <f t="shared" si="2379"/>
        <v>2670.6</v>
      </c>
      <c r="AO1290" s="14">
        <f t="shared" si="2380"/>
        <v>2670.6</v>
      </c>
      <c r="AP1290" s="14">
        <f t="shared" si="2436"/>
        <v>0</v>
      </c>
      <c r="AQ1290" s="14">
        <f t="shared" si="2436"/>
        <v>0</v>
      </c>
      <c r="AR1290" s="14">
        <f t="shared" si="2436"/>
        <v>0</v>
      </c>
      <c r="AS1290" s="14">
        <f t="shared" si="2436"/>
        <v>0</v>
      </c>
      <c r="AT1290" s="14">
        <f t="shared" si="2436"/>
        <v>0</v>
      </c>
      <c r="AU1290" s="14">
        <f t="shared" si="2436"/>
        <v>0</v>
      </c>
      <c r="AV1290" s="14">
        <f t="shared" si="2436"/>
        <v>0</v>
      </c>
      <c r="AW1290" s="14">
        <f t="shared" si="2436"/>
        <v>0</v>
      </c>
      <c r="AX1290" s="14">
        <f t="shared" si="2436"/>
        <v>0</v>
      </c>
      <c r="AY1290" s="14">
        <f t="shared" si="2436"/>
        <v>0</v>
      </c>
      <c r="AZ1290" s="14">
        <f t="shared" si="2436"/>
        <v>0</v>
      </c>
      <c r="BA1290" s="14">
        <f t="shared" si="2436"/>
        <v>0</v>
      </c>
      <c r="BB1290" s="14">
        <f t="shared" si="2436"/>
        <v>0</v>
      </c>
      <c r="BC1290" s="14">
        <f t="shared" si="2372"/>
        <v>2670.6</v>
      </c>
      <c r="BD1290" s="14">
        <f t="shared" si="2370"/>
        <v>2670.6</v>
      </c>
      <c r="BE1290" s="14">
        <f t="shared" si="2371"/>
        <v>2670.6</v>
      </c>
      <c r="BF1290" s="14">
        <f t="shared" si="2436"/>
        <v>0</v>
      </c>
    </row>
    <row r="1291" spans="1:58" ht="31.5" customHeight="1" x14ac:dyDescent="0.3">
      <c r="A1291" s="8" t="s">
        <v>53</v>
      </c>
      <c r="B1291" s="8" t="s">
        <v>31</v>
      </c>
      <c r="C1291" s="8" t="s">
        <v>31</v>
      </c>
      <c r="D1291" s="8" t="s">
        <v>156</v>
      </c>
      <c r="E1291" s="30">
        <v>240</v>
      </c>
      <c r="F1291" s="24" t="s">
        <v>529</v>
      </c>
      <c r="G1291" s="14">
        <v>2670.6</v>
      </c>
      <c r="H1291" s="14">
        <v>2670.6</v>
      </c>
      <c r="I1291" s="14">
        <v>2670.6</v>
      </c>
      <c r="J1291" s="14"/>
      <c r="K1291" s="14"/>
      <c r="L1291" s="14"/>
      <c r="M1291" s="14">
        <f t="shared" si="2433"/>
        <v>2670.6</v>
      </c>
      <c r="N1291" s="14">
        <f t="shared" si="2434"/>
        <v>2670.6</v>
      </c>
      <c r="O1291" s="14">
        <f t="shared" si="2435"/>
        <v>2670.6</v>
      </c>
      <c r="P1291" s="14"/>
      <c r="Q1291" s="14">
        <f t="shared" si="2398"/>
        <v>2670.6</v>
      </c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>
        <f t="shared" si="2381"/>
        <v>2670.6</v>
      </c>
      <c r="AH1291" s="14">
        <f t="shared" si="2382"/>
        <v>2670.6</v>
      </c>
      <c r="AI1291" s="14">
        <f t="shared" si="2383"/>
        <v>2670.6</v>
      </c>
      <c r="AJ1291" s="14"/>
      <c r="AK1291" s="14"/>
      <c r="AL1291" s="14"/>
      <c r="AM1291" s="14">
        <f t="shared" si="2378"/>
        <v>2670.6</v>
      </c>
      <c r="AN1291" s="14">
        <f t="shared" si="2379"/>
        <v>2670.6</v>
      </c>
      <c r="AO1291" s="14">
        <f t="shared" si="2380"/>
        <v>2670.6</v>
      </c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>
        <f t="shared" si="2372"/>
        <v>2670.6</v>
      </c>
      <c r="BD1291" s="14">
        <f t="shared" si="2370"/>
        <v>2670.6</v>
      </c>
      <c r="BE1291" s="14">
        <f t="shared" si="2371"/>
        <v>2670.6</v>
      </c>
      <c r="BF1291" s="14"/>
    </row>
    <row r="1292" spans="1:58" ht="15.75" customHeight="1" x14ac:dyDescent="0.3">
      <c r="A1292" s="8" t="s">
        <v>53</v>
      </c>
      <c r="B1292" s="8" t="s">
        <v>31</v>
      </c>
      <c r="C1292" s="8" t="s">
        <v>31</v>
      </c>
      <c r="D1292" s="8" t="s">
        <v>156</v>
      </c>
      <c r="E1292" s="30">
        <v>800</v>
      </c>
      <c r="F1292" s="24" t="s">
        <v>541</v>
      </c>
      <c r="G1292" s="14">
        <f t="shared" ref="G1292:L1292" si="2437">G1293</f>
        <v>6.4</v>
      </c>
      <c r="H1292" s="14">
        <f t="shared" si="2437"/>
        <v>6.4</v>
      </c>
      <c r="I1292" s="14">
        <f t="shared" si="2437"/>
        <v>6.4</v>
      </c>
      <c r="J1292" s="14">
        <f t="shared" si="2437"/>
        <v>0</v>
      </c>
      <c r="K1292" s="14">
        <f t="shared" si="2437"/>
        <v>0</v>
      </c>
      <c r="L1292" s="14">
        <f t="shared" si="2437"/>
        <v>0</v>
      </c>
      <c r="M1292" s="14">
        <f t="shared" si="2433"/>
        <v>6.4</v>
      </c>
      <c r="N1292" s="14">
        <f t="shared" si="2434"/>
        <v>6.4</v>
      </c>
      <c r="O1292" s="14">
        <f t="shared" si="2435"/>
        <v>6.4</v>
      </c>
      <c r="P1292" s="14">
        <f t="shared" ref="P1292:BF1292" si="2438">P1293</f>
        <v>0</v>
      </c>
      <c r="Q1292" s="14">
        <f t="shared" si="2398"/>
        <v>6.4</v>
      </c>
      <c r="R1292" s="14">
        <f t="shared" si="2438"/>
        <v>0</v>
      </c>
      <c r="S1292" s="14">
        <f t="shared" si="2438"/>
        <v>0</v>
      </c>
      <c r="T1292" s="14">
        <f t="shared" si="2438"/>
        <v>0</v>
      </c>
      <c r="U1292" s="14">
        <f t="shared" si="2438"/>
        <v>0</v>
      </c>
      <c r="V1292" s="14">
        <f t="shared" si="2438"/>
        <v>0</v>
      </c>
      <c r="W1292" s="14">
        <f t="shared" si="2438"/>
        <v>0</v>
      </c>
      <c r="X1292" s="14">
        <f t="shared" si="2438"/>
        <v>0</v>
      </c>
      <c r="Y1292" s="14">
        <f t="shared" si="2438"/>
        <v>0</v>
      </c>
      <c r="Z1292" s="14">
        <f t="shared" si="2438"/>
        <v>0</v>
      </c>
      <c r="AA1292" s="14">
        <f t="shared" si="2438"/>
        <v>0</v>
      </c>
      <c r="AB1292" s="14">
        <f t="shared" si="2438"/>
        <v>0</v>
      </c>
      <c r="AC1292" s="14">
        <f t="shared" si="2438"/>
        <v>0</v>
      </c>
      <c r="AD1292" s="14">
        <f t="shared" si="2438"/>
        <v>0</v>
      </c>
      <c r="AE1292" s="14">
        <f t="shared" si="2438"/>
        <v>0</v>
      </c>
      <c r="AF1292" s="14">
        <f t="shared" si="2438"/>
        <v>0</v>
      </c>
      <c r="AG1292" s="14">
        <f t="shared" si="2381"/>
        <v>6.4</v>
      </c>
      <c r="AH1292" s="14">
        <f t="shared" si="2382"/>
        <v>6.4</v>
      </c>
      <c r="AI1292" s="14">
        <f t="shared" si="2383"/>
        <v>6.4</v>
      </c>
      <c r="AJ1292" s="14">
        <f t="shared" si="2438"/>
        <v>0</v>
      </c>
      <c r="AK1292" s="14">
        <f t="shared" si="2438"/>
        <v>0</v>
      </c>
      <c r="AL1292" s="14">
        <f t="shared" si="2438"/>
        <v>0</v>
      </c>
      <c r="AM1292" s="14">
        <f t="shared" si="2378"/>
        <v>6.4</v>
      </c>
      <c r="AN1292" s="14">
        <f t="shared" si="2379"/>
        <v>6.4</v>
      </c>
      <c r="AO1292" s="14">
        <f t="shared" si="2380"/>
        <v>6.4</v>
      </c>
      <c r="AP1292" s="14">
        <f t="shared" si="2438"/>
        <v>0</v>
      </c>
      <c r="AQ1292" s="14">
        <f t="shared" si="2438"/>
        <v>0</v>
      </c>
      <c r="AR1292" s="14">
        <f t="shared" si="2438"/>
        <v>0</v>
      </c>
      <c r="AS1292" s="14">
        <f t="shared" si="2438"/>
        <v>0</v>
      </c>
      <c r="AT1292" s="14">
        <f t="shared" si="2438"/>
        <v>0</v>
      </c>
      <c r="AU1292" s="14">
        <f t="shared" si="2438"/>
        <v>0</v>
      </c>
      <c r="AV1292" s="14">
        <f t="shared" si="2438"/>
        <v>0</v>
      </c>
      <c r="AW1292" s="14">
        <f t="shared" si="2438"/>
        <v>0</v>
      </c>
      <c r="AX1292" s="14">
        <f t="shared" si="2438"/>
        <v>0</v>
      </c>
      <c r="AY1292" s="14">
        <f t="shared" si="2438"/>
        <v>0</v>
      </c>
      <c r="AZ1292" s="14">
        <f t="shared" si="2438"/>
        <v>0</v>
      </c>
      <c r="BA1292" s="14">
        <f t="shared" si="2438"/>
        <v>0</v>
      </c>
      <c r="BB1292" s="14">
        <f t="shared" si="2438"/>
        <v>0</v>
      </c>
      <c r="BC1292" s="14">
        <f t="shared" si="2372"/>
        <v>6.4</v>
      </c>
      <c r="BD1292" s="14">
        <f t="shared" si="2370"/>
        <v>6.4</v>
      </c>
      <c r="BE1292" s="14">
        <f t="shared" si="2371"/>
        <v>6.4</v>
      </c>
      <c r="BF1292" s="14">
        <f t="shared" si="2438"/>
        <v>0</v>
      </c>
    </row>
    <row r="1293" spans="1:58" ht="15.75" customHeight="1" x14ac:dyDescent="0.3">
      <c r="A1293" s="8" t="s">
        <v>53</v>
      </c>
      <c r="B1293" s="8" t="s">
        <v>31</v>
      </c>
      <c r="C1293" s="8" t="s">
        <v>31</v>
      </c>
      <c r="D1293" s="8" t="s">
        <v>156</v>
      </c>
      <c r="E1293" s="44">
        <v>850</v>
      </c>
      <c r="F1293" s="24" t="s">
        <v>543</v>
      </c>
      <c r="G1293" s="14">
        <v>6.4</v>
      </c>
      <c r="H1293" s="14">
        <v>6.4</v>
      </c>
      <c r="I1293" s="14">
        <v>6.4</v>
      </c>
      <c r="J1293" s="14"/>
      <c r="K1293" s="14"/>
      <c r="L1293" s="14"/>
      <c r="M1293" s="14">
        <f t="shared" si="2433"/>
        <v>6.4</v>
      </c>
      <c r="N1293" s="14">
        <f t="shared" si="2434"/>
        <v>6.4</v>
      </c>
      <c r="O1293" s="14">
        <f t="shared" si="2435"/>
        <v>6.4</v>
      </c>
      <c r="P1293" s="14"/>
      <c r="Q1293" s="14">
        <f t="shared" si="2398"/>
        <v>6.4</v>
      </c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>
        <f t="shared" si="2381"/>
        <v>6.4</v>
      </c>
      <c r="AH1293" s="14">
        <f t="shared" si="2382"/>
        <v>6.4</v>
      </c>
      <c r="AI1293" s="14">
        <f t="shared" si="2383"/>
        <v>6.4</v>
      </c>
      <c r="AJ1293" s="14"/>
      <c r="AK1293" s="14"/>
      <c r="AL1293" s="14"/>
      <c r="AM1293" s="14">
        <f t="shared" si="2378"/>
        <v>6.4</v>
      </c>
      <c r="AN1293" s="14">
        <f t="shared" si="2379"/>
        <v>6.4</v>
      </c>
      <c r="AO1293" s="14">
        <f t="shared" si="2380"/>
        <v>6.4</v>
      </c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>
        <f t="shared" si="2372"/>
        <v>6.4</v>
      </c>
      <c r="BD1293" s="14">
        <f t="shared" si="2370"/>
        <v>6.4</v>
      </c>
      <c r="BE1293" s="14">
        <f t="shared" si="2371"/>
        <v>6.4</v>
      </c>
      <c r="BF1293" s="14"/>
    </row>
    <row r="1294" spans="1:58" s="3" customFormat="1" ht="15.75" customHeight="1" x14ac:dyDescent="0.3">
      <c r="A1294" s="10" t="s">
        <v>53</v>
      </c>
      <c r="B1294" s="10" t="s">
        <v>19</v>
      </c>
      <c r="C1294" s="10"/>
      <c r="D1294" s="10"/>
      <c r="E1294" s="10"/>
      <c r="F1294" s="5" t="s">
        <v>34</v>
      </c>
      <c r="G1294" s="15">
        <f t="shared" ref="G1294:L1300" si="2439">G1295</f>
        <v>2092.5</v>
      </c>
      <c r="H1294" s="15">
        <f t="shared" si="2439"/>
        <v>2167.5</v>
      </c>
      <c r="I1294" s="15">
        <f t="shared" si="2439"/>
        <v>7920</v>
      </c>
      <c r="J1294" s="15">
        <f t="shared" si="2439"/>
        <v>0</v>
      </c>
      <c r="K1294" s="15">
        <f t="shared" si="2439"/>
        <v>0</v>
      </c>
      <c r="L1294" s="15">
        <f t="shared" si="2439"/>
        <v>0</v>
      </c>
      <c r="M1294" s="15">
        <f t="shared" si="2433"/>
        <v>2092.5</v>
      </c>
      <c r="N1294" s="14">
        <f t="shared" si="2434"/>
        <v>2167.5</v>
      </c>
      <c r="O1294" s="15">
        <f t="shared" si="2435"/>
        <v>7920</v>
      </c>
      <c r="P1294" s="15">
        <f t="shared" ref="P1294:BF1300" si="2440">P1295</f>
        <v>0</v>
      </c>
      <c r="Q1294" s="15">
        <f t="shared" si="2398"/>
        <v>2167.5</v>
      </c>
      <c r="R1294" s="15">
        <f t="shared" si="2440"/>
        <v>0</v>
      </c>
      <c r="S1294" s="15">
        <f t="shared" si="2440"/>
        <v>0</v>
      </c>
      <c r="T1294" s="15">
        <f t="shared" si="2440"/>
        <v>0</v>
      </c>
      <c r="U1294" s="15">
        <f t="shared" si="2440"/>
        <v>0</v>
      </c>
      <c r="V1294" s="15">
        <f t="shared" si="2440"/>
        <v>0</v>
      </c>
      <c r="W1294" s="15">
        <f t="shared" si="2440"/>
        <v>0</v>
      </c>
      <c r="X1294" s="15">
        <f t="shared" si="2440"/>
        <v>0</v>
      </c>
      <c r="Y1294" s="15">
        <f t="shared" si="2440"/>
        <v>0</v>
      </c>
      <c r="Z1294" s="15">
        <f t="shared" si="2440"/>
        <v>0</v>
      </c>
      <c r="AA1294" s="15">
        <f t="shared" si="2440"/>
        <v>0</v>
      </c>
      <c r="AB1294" s="15">
        <f t="shared" si="2440"/>
        <v>0</v>
      </c>
      <c r="AC1294" s="15">
        <f t="shared" si="2440"/>
        <v>0</v>
      </c>
      <c r="AD1294" s="15">
        <f t="shared" si="2440"/>
        <v>0</v>
      </c>
      <c r="AE1294" s="15">
        <f t="shared" si="2440"/>
        <v>0</v>
      </c>
      <c r="AF1294" s="15">
        <f t="shared" si="2440"/>
        <v>0</v>
      </c>
      <c r="AG1294" s="15">
        <f t="shared" si="2381"/>
        <v>2092.5</v>
      </c>
      <c r="AH1294" s="15">
        <f t="shared" si="2382"/>
        <v>2167.5</v>
      </c>
      <c r="AI1294" s="15">
        <f t="shared" si="2383"/>
        <v>7920</v>
      </c>
      <c r="AJ1294" s="15">
        <f t="shared" si="2440"/>
        <v>0</v>
      </c>
      <c r="AK1294" s="15">
        <f t="shared" si="2440"/>
        <v>0</v>
      </c>
      <c r="AL1294" s="15">
        <f t="shared" si="2440"/>
        <v>0</v>
      </c>
      <c r="AM1294" s="15">
        <f t="shared" si="2378"/>
        <v>2092.5</v>
      </c>
      <c r="AN1294" s="15">
        <f t="shared" si="2379"/>
        <v>2167.5</v>
      </c>
      <c r="AO1294" s="15">
        <f t="shared" si="2380"/>
        <v>7920</v>
      </c>
      <c r="AP1294" s="15">
        <f t="shared" si="2440"/>
        <v>0</v>
      </c>
      <c r="AQ1294" s="15">
        <f t="shared" si="2440"/>
        <v>0</v>
      </c>
      <c r="AR1294" s="15">
        <f t="shared" si="2440"/>
        <v>0</v>
      </c>
      <c r="AS1294" s="15">
        <f t="shared" si="2440"/>
        <v>0</v>
      </c>
      <c r="AT1294" s="15">
        <f t="shared" si="2440"/>
        <v>0</v>
      </c>
      <c r="AU1294" s="15">
        <f t="shared" si="2440"/>
        <v>0</v>
      </c>
      <c r="AV1294" s="15">
        <f t="shared" si="2440"/>
        <v>0</v>
      </c>
      <c r="AW1294" s="15">
        <f t="shared" si="2440"/>
        <v>0</v>
      </c>
      <c r="AX1294" s="15">
        <f t="shared" si="2440"/>
        <v>0</v>
      </c>
      <c r="AY1294" s="15">
        <f t="shared" si="2440"/>
        <v>0</v>
      </c>
      <c r="AZ1294" s="15">
        <f t="shared" si="2440"/>
        <v>0</v>
      </c>
      <c r="BA1294" s="15">
        <f t="shared" si="2440"/>
        <v>0</v>
      </c>
      <c r="BB1294" s="15">
        <f t="shared" si="2440"/>
        <v>0</v>
      </c>
      <c r="BC1294" s="15">
        <f t="shared" si="2372"/>
        <v>2092.5</v>
      </c>
      <c r="BD1294" s="15">
        <f t="shared" si="2370"/>
        <v>2167.5</v>
      </c>
      <c r="BE1294" s="15">
        <f t="shared" si="2371"/>
        <v>7920</v>
      </c>
      <c r="BF1294" s="15">
        <f t="shared" si="2440"/>
        <v>0</v>
      </c>
    </row>
    <row r="1295" spans="1:58" s="9" customFormat="1" ht="31.5" customHeight="1" x14ac:dyDescent="0.3">
      <c r="A1295" s="11" t="s">
        <v>53</v>
      </c>
      <c r="B1295" s="11" t="s">
        <v>19</v>
      </c>
      <c r="C1295" s="11" t="s">
        <v>30</v>
      </c>
      <c r="D1295" s="11"/>
      <c r="E1295" s="11"/>
      <c r="F1295" s="7" t="s">
        <v>35</v>
      </c>
      <c r="G1295" s="16">
        <f t="shared" si="2439"/>
        <v>2092.5</v>
      </c>
      <c r="H1295" s="16">
        <f t="shared" si="2439"/>
        <v>2167.5</v>
      </c>
      <c r="I1295" s="16">
        <f t="shared" si="2439"/>
        <v>7920</v>
      </c>
      <c r="J1295" s="16">
        <f t="shared" si="2439"/>
        <v>0</v>
      </c>
      <c r="K1295" s="16">
        <f t="shared" si="2439"/>
        <v>0</v>
      </c>
      <c r="L1295" s="16">
        <f t="shared" si="2439"/>
        <v>0</v>
      </c>
      <c r="M1295" s="16">
        <f t="shared" si="2433"/>
        <v>2092.5</v>
      </c>
      <c r="N1295" s="14">
        <f t="shared" si="2434"/>
        <v>2167.5</v>
      </c>
      <c r="O1295" s="16">
        <f t="shared" si="2435"/>
        <v>7920</v>
      </c>
      <c r="P1295" s="16">
        <f t="shared" si="2440"/>
        <v>0</v>
      </c>
      <c r="Q1295" s="16">
        <f t="shared" si="2398"/>
        <v>2167.5</v>
      </c>
      <c r="R1295" s="16">
        <f t="shared" si="2440"/>
        <v>0</v>
      </c>
      <c r="S1295" s="16">
        <f t="shared" si="2440"/>
        <v>0</v>
      </c>
      <c r="T1295" s="16">
        <f t="shared" si="2440"/>
        <v>0</v>
      </c>
      <c r="U1295" s="16">
        <f t="shared" si="2440"/>
        <v>0</v>
      </c>
      <c r="V1295" s="16">
        <f t="shared" si="2440"/>
        <v>0</v>
      </c>
      <c r="W1295" s="16">
        <f t="shared" si="2440"/>
        <v>0</v>
      </c>
      <c r="X1295" s="16">
        <f t="shared" si="2440"/>
        <v>0</v>
      </c>
      <c r="Y1295" s="16">
        <f t="shared" si="2440"/>
        <v>0</v>
      </c>
      <c r="Z1295" s="16">
        <f t="shared" si="2440"/>
        <v>0</v>
      </c>
      <c r="AA1295" s="16">
        <f t="shared" si="2440"/>
        <v>0</v>
      </c>
      <c r="AB1295" s="16">
        <f t="shared" si="2440"/>
        <v>0</v>
      </c>
      <c r="AC1295" s="16">
        <f t="shared" si="2440"/>
        <v>0</v>
      </c>
      <c r="AD1295" s="16">
        <f t="shared" si="2440"/>
        <v>0</v>
      </c>
      <c r="AE1295" s="16">
        <f t="shared" si="2440"/>
        <v>0</v>
      </c>
      <c r="AF1295" s="16">
        <f t="shared" si="2440"/>
        <v>0</v>
      </c>
      <c r="AG1295" s="16">
        <f t="shared" si="2381"/>
        <v>2092.5</v>
      </c>
      <c r="AH1295" s="16">
        <f t="shared" si="2382"/>
        <v>2167.5</v>
      </c>
      <c r="AI1295" s="16">
        <f t="shared" si="2383"/>
        <v>7920</v>
      </c>
      <c r="AJ1295" s="16">
        <f t="shared" si="2440"/>
        <v>0</v>
      </c>
      <c r="AK1295" s="16">
        <f t="shared" si="2440"/>
        <v>0</v>
      </c>
      <c r="AL1295" s="16">
        <f t="shared" si="2440"/>
        <v>0</v>
      </c>
      <c r="AM1295" s="16">
        <f t="shared" si="2378"/>
        <v>2092.5</v>
      </c>
      <c r="AN1295" s="16">
        <f t="shared" si="2379"/>
        <v>2167.5</v>
      </c>
      <c r="AO1295" s="16">
        <f t="shared" si="2380"/>
        <v>7920</v>
      </c>
      <c r="AP1295" s="16">
        <f t="shared" si="2440"/>
        <v>0</v>
      </c>
      <c r="AQ1295" s="16">
        <f t="shared" si="2440"/>
        <v>0</v>
      </c>
      <c r="AR1295" s="16">
        <f t="shared" si="2440"/>
        <v>0</v>
      </c>
      <c r="AS1295" s="16">
        <f t="shared" si="2440"/>
        <v>0</v>
      </c>
      <c r="AT1295" s="16">
        <f t="shared" si="2440"/>
        <v>0</v>
      </c>
      <c r="AU1295" s="16">
        <f t="shared" si="2440"/>
        <v>0</v>
      </c>
      <c r="AV1295" s="16">
        <f t="shared" si="2440"/>
        <v>0</v>
      </c>
      <c r="AW1295" s="16">
        <f t="shared" si="2440"/>
        <v>0</v>
      </c>
      <c r="AX1295" s="16">
        <f t="shared" si="2440"/>
        <v>0</v>
      </c>
      <c r="AY1295" s="16">
        <f t="shared" si="2440"/>
        <v>0</v>
      </c>
      <c r="AZ1295" s="16">
        <f t="shared" si="2440"/>
        <v>0</v>
      </c>
      <c r="BA1295" s="16">
        <f t="shared" si="2440"/>
        <v>0</v>
      </c>
      <c r="BB1295" s="16">
        <f t="shared" si="2440"/>
        <v>0</v>
      </c>
      <c r="BC1295" s="16">
        <f t="shared" si="2372"/>
        <v>2092.5</v>
      </c>
      <c r="BD1295" s="16">
        <f t="shared" si="2370"/>
        <v>2167.5</v>
      </c>
      <c r="BE1295" s="16">
        <f t="shared" si="2371"/>
        <v>7920</v>
      </c>
      <c r="BF1295" s="16">
        <f t="shared" si="2440"/>
        <v>0</v>
      </c>
    </row>
    <row r="1296" spans="1:58" ht="31.5" customHeight="1" x14ac:dyDescent="0.3">
      <c r="A1296" s="8" t="s">
        <v>53</v>
      </c>
      <c r="B1296" s="8" t="s">
        <v>19</v>
      </c>
      <c r="C1296" s="8" t="s">
        <v>30</v>
      </c>
      <c r="D1296" s="8" t="s">
        <v>157</v>
      </c>
      <c r="E1296" s="30"/>
      <c r="F1296" s="24" t="s">
        <v>731</v>
      </c>
      <c r="G1296" s="14">
        <f t="shared" si="2439"/>
        <v>2092.5</v>
      </c>
      <c r="H1296" s="14">
        <f t="shared" si="2439"/>
        <v>2167.5</v>
      </c>
      <c r="I1296" s="14">
        <f t="shared" si="2439"/>
        <v>7920</v>
      </c>
      <c r="J1296" s="14">
        <f t="shared" si="2439"/>
        <v>0</v>
      </c>
      <c r="K1296" s="14">
        <f t="shared" si="2439"/>
        <v>0</v>
      </c>
      <c r="L1296" s="14">
        <f t="shared" si="2439"/>
        <v>0</v>
      </c>
      <c r="M1296" s="14">
        <f t="shared" si="2433"/>
        <v>2092.5</v>
      </c>
      <c r="N1296" s="14">
        <f t="shared" si="2434"/>
        <v>2167.5</v>
      </c>
      <c r="O1296" s="14">
        <f t="shared" si="2435"/>
        <v>7920</v>
      </c>
      <c r="P1296" s="14">
        <f t="shared" si="2440"/>
        <v>0</v>
      </c>
      <c r="Q1296" s="14">
        <f t="shared" si="2398"/>
        <v>2167.5</v>
      </c>
      <c r="R1296" s="14">
        <f t="shared" si="2440"/>
        <v>0</v>
      </c>
      <c r="S1296" s="14">
        <f t="shared" si="2440"/>
        <v>0</v>
      </c>
      <c r="T1296" s="14">
        <f t="shared" si="2440"/>
        <v>0</v>
      </c>
      <c r="U1296" s="14">
        <f t="shared" si="2440"/>
        <v>0</v>
      </c>
      <c r="V1296" s="14">
        <f t="shared" si="2440"/>
        <v>0</v>
      </c>
      <c r="W1296" s="14">
        <f t="shared" si="2440"/>
        <v>0</v>
      </c>
      <c r="X1296" s="14">
        <f t="shared" si="2440"/>
        <v>0</v>
      </c>
      <c r="Y1296" s="14">
        <f t="shared" si="2440"/>
        <v>0</v>
      </c>
      <c r="Z1296" s="14">
        <f t="shared" si="2440"/>
        <v>0</v>
      </c>
      <c r="AA1296" s="14">
        <f t="shared" si="2440"/>
        <v>0</v>
      </c>
      <c r="AB1296" s="14">
        <f t="shared" si="2440"/>
        <v>0</v>
      </c>
      <c r="AC1296" s="14">
        <f t="shared" si="2440"/>
        <v>0</v>
      </c>
      <c r="AD1296" s="14">
        <f t="shared" si="2440"/>
        <v>0</v>
      </c>
      <c r="AE1296" s="14">
        <f t="shared" si="2440"/>
        <v>0</v>
      </c>
      <c r="AF1296" s="14">
        <f t="shared" si="2440"/>
        <v>0</v>
      </c>
      <c r="AG1296" s="14">
        <f t="shared" si="2381"/>
        <v>2092.5</v>
      </c>
      <c r="AH1296" s="14">
        <f t="shared" si="2382"/>
        <v>2167.5</v>
      </c>
      <c r="AI1296" s="14">
        <f t="shared" si="2383"/>
        <v>7920</v>
      </c>
      <c r="AJ1296" s="14">
        <f t="shared" si="2440"/>
        <v>0</v>
      </c>
      <c r="AK1296" s="14">
        <f t="shared" si="2440"/>
        <v>0</v>
      </c>
      <c r="AL1296" s="14">
        <f t="shared" si="2440"/>
        <v>0</v>
      </c>
      <c r="AM1296" s="14">
        <f t="shared" si="2378"/>
        <v>2092.5</v>
      </c>
      <c r="AN1296" s="14">
        <f t="shared" si="2379"/>
        <v>2167.5</v>
      </c>
      <c r="AO1296" s="14">
        <f t="shared" si="2380"/>
        <v>7920</v>
      </c>
      <c r="AP1296" s="14">
        <f t="shared" si="2440"/>
        <v>0</v>
      </c>
      <c r="AQ1296" s="14">
        <f t="shared" si="2440"/>
        <v>0</v>
      </c>
      <c r="AR1296" s="14">
        <f t="shared" si="2440"/>
        <v>0</v>
      </c>
      <c r="AS1296" s="14">
        <f t="shared" si="2440"/>
        <v>0</v>
      </c>
      <c r="AT1296" s="14">
        <f t="shared" si="2440"/>
        <v>0</v>
      </c>
      <c r="AU1296" s="14">
        <f t="shared" si="2440"/>
        <v>0</v>
      </c>
      <c r="AV1296" s="14">
        <f t="shared" si="2440"/>
        <v>0</v>
      </c>
      <c r="AW1296" s="14">
        <f t="shared" si="2440"/>
        <v>0</v>
      </c>
      <c r="AX1296" s="14">
        <f t="shared" si="2440"/>
        <v>0</v>
      </c>
      <c r="AY1296" s="14">
        <f t="shared" si="2440"/>
        <v>0</v>
      </c>
      <c r="AZ1296" s="14">
        <f t="shared" si="2440"/>
        <v>0</v>
      </c>
      <c r="BA1296" s="14">
        <f t="shared" si="2440"/>
        <v>0</v>
      </c>
      <c r="BB1296" s="14">
        <f t="shared" si="2440"/>
        <v>0</v>
      </c>
      <c r="BC1296" s="14">
        <f t="shared" si="2372"/>
        <v>2092.5</v>
      </c>
      <c r="BD1296" s="14">
        <f t="shared" si="2370"/>
        <v>2167.5</v>
      </c>
      <c r="BE1296" s="14">
        <f t="shared" si="2371"/>
        <v>7920</v>
      </c>
      <c r="BF1296" s="14">
        <f t="shared" si="2440"/>
        <v>0</v>
      </c>
    </row>
    <row r="1297" spans="1:59" ht="31.5" customHeight="1" x14ac:dyDescent="0.3">
      <c r="A1297" s="8" t="s">
        <v>53</v>
      </c>
      <c r="B1297" s="8" t="s">
        <v>19</v>
      </c>
      <c r="C1297" s="8" t="s">
        <v>30</v>
      </c>
      <c r="D1297" s="8" t="s">
        <v>160</v>
      </c>
      <c r="E1297" s="30"/>
      <c r="F1297" s="24" t="s">
        <v>1111</v>
      </c>
      <c r="G1297" s="14">
        <f>G1298+G1302+G1306</f>
        <v>2092.5</v>
      </c>
      <c r="H1297" s="14">
        <f t="shared" ref="H1297:L1297" si="2441">H1298+H1302+H1306</f>
        <v>2167.5</v>
      </c>
      <c r="I1297" s="14">
        <f t="shared" si="2441"/>
        <v>7920</v>
      </c>
      <c r="J1297" s="14">
        <f t="shared" si="2441"/>
        <v>0</v>
      </c>
      <c r="K1297" s="14">
        <f t="shared" si="2441"/>
        <v>0</v>
      </c>
      <c r="L1297" s="14">
        <f t="shared" si="2441"/>
        <v>0</v>
      </c>
      <c r="M1297" s="14">
        <f t="shared" si="2433"/>
        <v>2092.5</v>
      </c>
      <c r="N1297" s="14">
        <f t="shared" si="2434"/>
        <v>2167.5</v>
      </c>
      <c r="O1297" s="14">
        <f t="shared" si="2435"/>
        <v>7920</v>
      </c>
      <c r="P1297" s="14">
        <f t="shared" ref="P1297:BF1297" si="2442">P1298+P1302+P1306</f>
        <v>0</v>
      </c>
      <c r="Q1297" s="14">
        <f t="shared" si="2398"/>
        <v>2167.5</v>
      </c>
      <c r="R1297" s="14">
        <f t="shared" ref="R1297:AE1297" si="2443">R1298+R1302+R1306</f>
        <v>0</v>
      </c>
      <c r="S1297" s="14">
        <f t="shared" si="2443"/>
        <v>0</v>
      </c>
      <c r="T1297" s="14">
        <f t="shared" si="2443"/>
        <v>0</v>
      </c>
      <c r="U1297" s="14">
        <f t="shared" si="2443"/>
        <v>0</v>
      </c>
      <c r="V1297" s="14">
        <f t="shared" si="2443"/>
        <v>0</v>
      </c>
      <c r="W1297" s="14">
        <f t="shared" si="2443"/>
        <v>0</v>
      </c>
      <c r="X1297" s="14">
        <f t="shared" si="2443"/>
        <v>0</v>
      </c>
      <c r="Y1297" s="14">
        <f t="shared" si="2443"/>
        <v>0</v>
      </c>
      <c r="Z1297" s="14">
        <f t="shared" si="2443"/>
        <v>0</v>
      </c>
      <c r="AA1297" s="14">
        <f t="shared" si="2443"/>
        <v>0</v>
      </c>
      <c r="AB1297" s="14">
        <f t="shared" si="2443"/>
        <v>0</v>
      </c>
      <c r="AC1297" s="14">
        <f t="shared" si="2443"/>
        <v>0</v>
      </c>
      <c r="AD1297" s="14">
        <f t="shared" si="2443"/>
        <v>0</v>
      </c>
      <c r="AE1297" s="14">
        <f t="shared" si="2443"/>
        <v>0</v>
      </c>
      <c r="AF1297" s="14">
        <f t="shared" ref="AF1297" si="2444">AF1298+AF1302+AF1306</f>
        <v>0</v>
      </c>
      <c r="AG1297" s="14">
        <f t="shared" si="2381"/>
        <v>2092.5</v>
      </c>
      <c r="AH1297" s="14">
        <f t="shared" si="2382"/>
        <v>2167.5</v>
      </c>
      <c r="AI1297" s="14">
        <f t="shared" si="2383"/>
        <v>7920</v>
      </c>
      <c r="AJ1297" s="14">
        <f t="shared" ref="AJ1297:AL1297" si="2445">AJ1298+AJ1302+AJ1306</f>
        <v>0</v>
      </c>
      <c r="AK1297" s="14">
        <f t="shared" si="2445"/>
        <v>0</v>
      </c>
      <c r="AL1297" s="14">
        <f t="shared" si="2445"/>
        <v>0</v>
      </c>
      <c r="AM1297" s="14">
        <f t="shared" si="2378"/>
        <v>2092.5</v>
      </c>
      <c r="AN1297" s="14">
        <f t="shared" si="2379"/>
        <v>2167.5</v>
      </c>
      <c r="AO1297" s="14">
        <f t="shared" si="2380"/>
        <v>7920</v>
      </c>
      <c r="AP1297" s="14">
        <f t="shared" ref="AP1297:BB1297" si="2446">AP1298+AP1302+AP1306</f>
        <v>0</v>
      </c>
      <c r="AQ1297" s="14">
        <f t="shared" si="2446"/>
        <v>0</v>
      </c>
      <c r="AR1297" s="14">
        <f t="shared" si="2446"/>
        <v>0</v>
      </c>
      <c r="AS1297" s="14">
        <f t="shared" si="2446"/>
        <v>0</v>
      </c>
      <c r="AT1297" s="14">
        <f t="shared" si="2446"/>
        <v>0</v>
      </c>
      <c r="AU1297" s="14">
        <f t="shared" si="2446"/>
        <v>0</v>
      </c>
      <c r="AV1297" s="14">
        <f t="shared" si="2446"/>
        <v>0</v>
      </c>
      <c r="AW1297" s="14">
        <f t="shared" si="2446"/>
        <v>0</v>
      </c>
      <c r="AX1297" s="14">
        <f t="shared" si="2446"/>
        <v>0</v>
      </c>
      <c r="AY1297" s="14">
        <f t="shared" si="2446"/>
        <v>0</v>
      </c>
      <c r="AZ1297" s="14">
        <f t="shared" ref="AZ1297:BA1297" si="2447">AZ1298+AZ1302+AZ1306</f>
        <v>0</v>
      </c>
      <c r="BA1297" s="14">
        <f t="shared" si="2447"/>
        <v>0</v>
      </c>
      <c r="BB1297" s="14">
        <f t="shared" si="2446"/>
        <v>0</v>
      </c>
      <c r="BC1297" s="14">
        <f t="shared" si="2372"/>
        <v>2092.5</v>
      </c>
      <c r="BD1297" s="14">
        <f t="shared" ref="BD1297:BD1360" si="2448">AN1297+AV1297+AW1297+AX1297+AY1297</f>
        <v>2167.5</v>
      </c>
      <c r="BE1297" s="14">
        <f t="shared" ref="BE1297:BE1360" si="2449">AO1297+AZ1297+BA1297+BB1297</f>
        <v>7920</v>
      </c>
      <c r="BF1297" s="14">
        <f t="shared" si="2442"/>
        <v>0</v>
      </c>
    </row>
    <row r="1298" spans="1:59" ht="47.25" customHeight="1" x14ac:dyDescent="0.3">
      <c r="A1298" s="8" t="s">
        <v>53</v>
      </c>
      <c r="B1298" s="8" t="s">
        <v>19</v>
      </c>
      <c r="C1298" s="8" t="s">
        <v>30</v>
      </c>
      <c r="D1298" s="8" t="s">
        <v>158</v>
      </c>
      <c r="E1298" s="30"/>
      <c r="F1298" s="24" t="s">
        <v>732</v>
      </c>
      <c r="G1298" s="14">
        <f t="shared" si="2439"/>
        <v>0</v>
      </c>
      <c r="H1298" s="14">
        <f t="shared" si="2439"/>
        <v>75</v>
      </c>
      <c r="I1298" s="14">
        <f t="shared" si="2439"/>
        <v>5827.5</v>
      </c>
      <c r="J1298" s="14">
        <f t="shared" si="2439"/>
        <v>0</v>
      </c>
      <c r="K1298" s="14">
        <f t="shared" si="2439"/>
        <v>0</v>
      </c>
      <c r="L1298" s="14">
        <f t="shared" si="2439"/>
        <v>0</v>
      </c>
      <c r="M1298" s="14">
        <f t="shared" si="2433"/>
        <v>0</v>
      </c>
      <c r="N1298" s="14">
        <f t="shared" si="2434"/>
        <v>75</v>
      </c>
      <c r="O1298" s="14">
        <f t="shared" si="2435"/>
        <v>5827.5</v>
      </c>
      <c r="P1298" s="14">
        <f t="shared" si="2440"/>
        <v>0</v>
      </c>
      <c r="Q1298" s="14">
        <f t="shared" si="2398"/>
        <v>75</v>
      </c>
      <c r="R1298" s="14">
        <f t="shared" si="2440"/>
        <v>0</v>
      </c>
      <c r="S1298" s="14">
        <f t="shared" si="2440"/>
        <v>0</v>
      </c>
      <c r="T1298" s="14">
        <f t="shared" si="2440"/>
        <v>0</v>
      </c>
      <c r="U1298" s="14">
        <f t="shared" si="2440"/>
        <v>0</v>
      </c>
      <c r="V1298" s="14">
        <f t="shared" si="2440"/>
        <v>0</v>
      </c>
      <c r="W1298" s="14">
        <f t="shared" si="2440"/>
        <v>0</v>
      </c>
      <c r="X1298" s="14">
        <f t="shared" si="2440"/>
        <v>0</v>
      </c>
      <c r="Y1298" s="14">
        <f t="shared" si="2440"/>
        <v>0</v>
      </c>
      <c r="Z1298" s="14">
        <f t="shared" si="2440"/>
        <v>0</v>
      </c>
      <c r="AA1298" s="14">
        <f t="shared" si="2440"/>
        <v>0</v>
      </c>
      <c r="AB1298" s="14">
        <f t="shared" si="2440"/>
        <v>0</v>
      </c>
      <c r="AC1298" s="14">
        <f t="shared" si="2440"/>
        <v>0</v>
      </c>
      <c r="AD1298" s="14">
        <f t="shared" si="2440"/>
        <v>0</v>
      </c>
      <c r="AE1298" s="14">
        <f t="shared" si="2440"/>
        <v>0</v>
      </c>
      <c r="AF1298" s="14">
        <f t="shared" si="2440"/>
        <v>0</v>
      </c>
      <c r="AG1298" s="14">
        <f t="shared" si="2381"/>
        <v>0</v>
      </c>
      <c r="AH1298" s="14">
        <f t="shared" si="2382"/>
        <v>75</v>
      </c>
      <c r="AI1298" s="14">
        <f t="shared" si="2383"/>
        <v>5827.5</v>
      </c>
      <c r="AJ1298" s="14">
        <f t="shared" si="2440"/>
        <v>0</v>
      </c>
      <c r="AK1298" s="14">
        <f t="shared" si="2440"/>
        <v>0</v>
      </c>
      <c r="AL1298" s="14">
        <f t="shared" si="2440"/>
        <v>0</v>
      </c>
      <c r="AM1298" s="14">
        <f t="shared" si="2378"/>
        <v>0</v>
      </c>
      <c r="AN1298" s="14">
        <f t="shared" si="2379"/>
        <v>75</v>
      </c>
      <c r="AO1298" s="14">
        <f t="shared" si="2380"/>
        <v>5827.5</v>
      </c>
      <c r="AP1298" s="14">
        <f t="shared" si="2440"/>
        <v>0</v>
      </c>
      <c r="AQ1298" s="14">
        <f t="shared" si="2440"/>
        <v>0</v>
      </c>
      <c r="AR1298" s="14">
        <f t="shared" si="2440"/>
        <v>0</v>
      </c>
      <c r="AS1298" s="14">
        <f t="shared" si="2440"/>
        <v>0</v>
      </c>
      <c r="AT1298" s="14">
        <f t="shared" si="2440"/>
        <v>0</v>
      </c>
      <c r="AU1298" s="14">
        <f t="shared" si="2440"/>
        <v>0</v>
      </c>
      <c r="AV1298" s="14">
        <f t="shared" si="2440"/>
        <v>0</v>
      </c>
      <c r="AW1298" s="14">
        <f t="shared" si="2440"/>
        <v>0</v>
      </c>
      <c r="AX1298" s="14">
        <f t="shared" si="2440"/>
        <v>0</v>
      </c>
      <c r="AY1298" s="14">
        <f t="shared" si="2440"/>
        <v>0</v>
      </c>
      <c r="AZ1298" s="14">
        <f t="shared" si="2440"/>
        <v>0</v>
      </c>
      <c r="BA1298" s="14">
        <f t="shared" si="2440"/>
        <v>0</v>
      </c>
      <c r="BB1298" s="14">
        <f t="shared" si="2440"/>
        <v>0</v>
      </c>
      <c r="BC1298" s="14">
        <f t="shared" ref="BC1298:BC1361" si="2450">AM1298+AP1298+AQ1298+AR1298+AS1298+AT1298+AU1298</f>
        <v>0</v>
      </c>
      <c r="BD1298" s="14">
        <f t="shared" si="2448"/>
        <v>75</v>
      </c>
      <c r="BE1298" s="14">
        <f t="shared" si="2449"/>
        <v>5827.5</v>
      </c>
      <c r="BF1298" s="14">
        <f t="shared" si="2440"/>
        <v>0</v>
      </c>
    </row>
    <row r="1299" spans="1:59" ht="31.5" customHeight="1" x14ac:dyDescent="0.3">
      <c r="A1299" s="8" t="s">
        <v>53</v>
      </c>
      <c r="B1299" s="8" t="s">
        <v>19</v>
      </c>
      <c r="C1299" s="8" t="s">
        <v>30</v>
      </c>
      <c r="D1299" s="8" t="s">
        <v>159</v>
      </c>
      <c r="E1299" s="30"/>
      <c r="F1299" s="24" t="s">
        <v>838</v>
      </c>
      <c r="G1299" s="14">
        <f t="shared" si="2439"/>
        <v>0</v>
      </c>
      <c r="H1299" s="14">
        <f t="shared" si="2439"/>
        <v>75</v>
      </c>
      <c r="I1299" s="14">
        <f t="shared" si="2439"/>
        <v>5827.5</v>
      </c>
      <c r="J1299" s="14">
        <f t="shared" si="2439"/>
        <v>0</v>
      </c>
      <c r="K1299" s="14">
        <f t="shared" si="2439"/>
        <v>0</v>
      </c>
      <c r="L1299" s="14">
        <f t="shared" si="2439"/>
        <v>0</v>
      </c>
      <c r="M1299" s="14">
        <f t="shared" si="2433"/>
        <v>0</v>
      </c>
      <c r="N1299" s="14">
        <f t="shared" si="2434"/>
        <v>75</v>
      </c>
      <c r="O1299" s="14">
        <f t="shared" si="2435"/>
        <v>5827.5</v>
      </c>
      <c r="P1299" s="14">
        <f t="shared" si="2440"/>
        <v>0</v>
      </c>
      <c r="Q1299" s="14">
        <f t="shared" si="2398"/>
        <v>75</v>
      </c>
      <c r="R1299" s="14">
        <f t="shared" si="2440"/>
        <v>0</v>
      </c>
      <c r="S1299" s="14">
        <f t="shared" si="2440"/>
        <v>0</v>
      </c>
      <c r="T1299" s="14">
        <f t="shared" si="2440"/>
        <v>0</v>
      </c>
      <c r="U1299" s="14">
        <f t="shared" si="2440"/>
        <v>0</v>
      </c>
      <c r="V1299" s="14">
        <f t="shared" si="2440"/>
        <v>0</v>
      </c>
      <c r="W1299" s="14">
        <f t="shared" si="2440"/>
        <v>0</v>
      </c>
      <c r="X1299" s="14">
        <f t="shared" si="2440"/>
        <v>0</v>
      </c>
      <c r="Y1299" s="14">
        <f t="shared" si="2440"/>
        <v>0</v>
      </c>
      <c r="Z1299" s="14">
        <f t="shared" si="2440"/>
        <v>0</v>
      </c>
      <c r="AA1299" s="14">
        <f t="shared" si="2440"/>
        <v>0</v>
      </c>
      <c r="AB1299" s="14">
        <f t="shared" si="2440"/>
        <v>0</v>
      </c>
      <c r="AC1299" s="14">
        <f t="shared" si="2440"/>
        <v>0</v>
      </c>
      <c r="AD1299" s="14">
        <f t="shared" si="2440"/>
        <v>0</v>
      </c>
      <c r="AE1299" s="14">
        <f t="shared" si="2440"/>
        <v>0</v>
      </c>
      <c r="AF1299" s="14">
        <f t="shared" si="2440"/>
        <v>0</v>
      </c>
      <c r="AG1299" s="14">
        <f t="shared" si="2381"/>
        <v>0</v>
      </c>
      <c r="AH1299" s="14">
        <f t="shared" si="2382"/>
        <v>75</v>
      </c>
      <c r="AI1299" s="14">
        <f t="shared" si="2383"/>
        <v>5827.5</v>
      </c>
      <c r="AJ1299" s="14">
        <f t="shared" si="2440"/>
        <v>0</v>
      </c>
      <c r="AK1299" s="14">
        <f t="shared" si="2440"/>
        <v>0</v>
      </c>
      <c r="AL1299" s="14">
        <f t="shared" si="2440"/>
        <v>0</v>
      </c>
      <c r="AM1299" s="14">
        <f t="shared" si="2378"/>
        <v>0</v>
      </c>
      <c r="AN1299" s="14">
        <f t="shared" si="2379"/>
        <v>75</v>
      </c>
      <c r="AO1299" s="14">
        <f t="shared" si="2380"/>
        <v>5827.5</v>
      </c>
      <c r="AP1299" s="14">
        <f t="shared" si="2440"/>
        <v>0</v>
      </c>
      <c r="AQ1299" s="14">
        <f t="shared" si="2440"/>
        <v>0</v>
      </c>
      <c r="AR1299" s="14">
        <f t="shared" si="2440"/>
        <v>0</v>
      </c>
      <c r="AS1299" s="14">
        <f t="shared" si="2440"/>
        <v>0</v>
      </c>
      <c r="AT1299" s="14">
        <f t="shared" si="2440"/>
        <v>0</v>
      </c>
      <c r="AU1299" s="14">
        <f t="shared" si="2440"/>
        <v>0</v>
      </c>
      <c r="AV1299" s="14">
        <f t="shared" si="2440"/>
        <v>0</v>
      </c>
      <c r="AW1299" s="14">
        <f t="shared" si="2440"/>
        <v>0</v>
      </c>
      <c r="AX1299" s="14">
        <f t="shared" si="2440"/>
        <v>0</v>
      </c>
      <c r="AY1299" s="14">
        <f t="shared" si="2440"/>
        <v>0</v>
      </c>
      <c r="AZ1299" s="14">
        <f t="shared" si="2440"/>
        <v>0</v>
      </c>
      <c r="BA1299" s="14">
        <f t="shared" si="2440"/>
        <v>0</v>
      </c>
      <c r="BB1299" s="14">
        <f t="shared" si="2440"/>
        <v>0</v>
      </c>
      <c r="BC1299" s="14">
        <f t="shared" si="2450"/>
        <v>0</v>
      </c>
      <c r="BD1299" s="14">
        <f t="shared" si="2448"/>
        <v>75</v>
      </c>
      <c r="BE1299" s="14">
        <f t="shared" si="2449"/>
        <v>5827.5</v>
      </c>
      <c r="BF1299" s="14">
        <f t="shared" si="2440"/>
        <v>0</v>
      </c>
    </row>
    <row r="1300" spans="1:59" ht="31.5" customHeight="1" x14ac:dyDescent="0.3">
      <c r="A1300" s="8" t="s">
        <v>53</v>
      </c>
      <c r="B1300" s="8" t="s">
        <v>19</v>
      </c>
      <c r="C1300" s="8" t="s">
        <v>30</v>
      </c>
      <c r="D1300" s="8" t="s">
        <v>159</v>
      </c>
      <c r="E1300" s="30">
        <v>200</v>
      </c>
      <c r="F1300" s="24" t="s">
        <v>528</v>
      </c>
      <c r="G1300" s="14">
        <f t="shared" si="2439"/>
        <v>0</v>
      </c>
      <c r="H1300" s="14">
        <f t="shared" si="2439"/>
        <v>75</v>
      </c>
      <c r="I1300" s="14">
        <f t="shared" si="2439"/>
        <v>5827.5</v>
      </c>
      <c r="J1300" s="14">
        <f t="shared" si="2439"/>
        <v>0</v>
      </c>
      <c r="K1300" s="14">
        <f t="shared" si="2439"/>
        <v>0</v>
      </c>
      <c r="L1300" s="14">
        <f t="shared" si="2439"/>
        <v>0</v>
      </c>
      <c r="M1300" s="14">
        <f t="shared" si="2433"/>
        <v>0</v>
      </c>
      <c r="N1300" s="14">
        <f t="shared" si="2434"/>
        <v>75</v>
      </c>
      <c r="O1300" s="14">
        <f t="shared" si="2435"/>
        <v>5827.5</v>
      </c>
      <c r="P1300" s="14">
        <f t="shared" si="2440"/>
        <v>0</v>
      </c>
      <c r="Q1300" s="14">
        <f t="shared" si="2398"/>
        <v>75</v>
      </c>
      <c r="R1300" s="14">
        <f t="shared" si="2440"/>
        <v>0</v>
      </c>
      <c r="S1300" s="14">
        <f t="shared" si="2440"/>
        <v>0</v>
      </c>
      <c r="T1300" s="14">
        <f t="shared" si="2440"/>
        <v>0</v>
      </c>
      <c r="U1300" s="14">
        <f t="shared" si="2440"/>
        <v>0</v>
      </c>
      <c r="V1300" s="14">
        <f t="shared" si="2440"/>
        <v>0</v>
      </c>
      <c r="W1300" s="14">
        <f t="shared" si="2440"/>
        <v>0</v>
      </c>
      <c r="X1300" s="14">
        <f t="shared" si="2440"/>
        <v>0</v>
      </c>
      <c r="Y1300" s="14">
        <f t="shared" si="2440"/>
        <v>0</v>
      </c>
      <c r="Z1300" s="14">
        <f t="shared" si="2440"/>
        <v>0</v>
      </c>
      <c r="AA1300" s="14">
        <f t="shared" si="2440"/>
        <v>0</v>
      </c>
      <c r="AB1300" s="14">
        <f t="shared" si="2440"/>
        <v>0</v>
      </c>
      <c r="AC1300" s="14">
        <f t="shared" si="2440"/>
        <v>0</v>
      </c>
      <c r="AD1300" s="14">
        <f t="shared" si="2440"/>
        <v>0</v>
      </c>
      <c r="AE1300" s="14">
        <f t="shared" si="2440"/>
        <v>0</v>
      </c>
      <c r="AF1300" s="14">
        <f t="shared" si="2440"/>
        <v>0</v>
      </c>
      <c r="AG1300" s="14">
        <f t="shared" si="2381"/>
        <v>0</v>
      </c>
      <c r="AH1300" s="14">
        <f t="shared" si="2382"/>
        <v>75</v>
      </c>
      <c r="AI1300" s="14">
        <f t="shared" si="2383"/>
        <v>5827.5</v>
      </c>
      <c r="AJ1300" s="14">
        <f t="shared" si="2440"/>
        <v>0</v>
      </c>
      <c r="AK1300" s="14">
        <f t="shared" si="2440"/>
        <v>0</v>
      </c>
      <c r="AL1300" s="14">
        <f t="shared" si="2440"/>
        <v>0</v>
      </c>
      <c r="AM1300" s="14">
        <f t="shared" si="2378"/>
        <v>0</v>
      </c>
      <c r="AN1300" s="14">
        <f t="shared" si="2379"/>
        <v>75</v>
      </c>
      <c r="AO1300" s="14">
        <f t="shared" si="2380"/>
        <v>5827.5</v>
      </c>
      <c r="AP1300" s="14">
        <f t="shared" si="2440"/>
        <v>0</v>
      </c>
      <c r="AQ1300" s="14">
        <f t="shared" si="2440"/>
        <v>0</v>
      </c>
      <c r="AR1300" s="14">
        <f t="shared" si="2440"/>
        <v>0</v>
      </c>
      <c r="AS1300" s="14">
        <f t="shared" si="2440"/>
        <v>0</v>
      </c>
      <c r="AT1300" s="14">
        <f t="shared" si="2440"/>
        <v>0</v>
      </c>
      <c r="AU1300" s="14">
        <f t="shared" si="2440"/>
        <v>0</v>
      </c>
      <c r="AV1300" s="14">
        <f t="shared" si="2440"/>
        <v>0</v>
      </c>
      <c r="AW1300" s="14">
        <f t="shared" si="2440"/>
        <v>0</v>
      </c>
      <c r="AX1300" s="14">
        <f t="shared" si="2440"/>
        <v>0</v>
      </c>
      <c r="AY1300" s="14">
        <f t="shared" si="2440"/>
        <v>0</v>
      </c>
      <c r="AZ1300" s="14">
        <f t="shared" si="2440"/>
        <v>0</v>
      </c>
      <c r="BA1300" s="14">
        <f t="shared" si="2440"/>
        <v>0</v>
      </c>
      <c r="BB1300" s="14">
        <f t="shared" si="2440"/>
        <v>0</v>
      </c>
      <c r="BC1300" s="14">
        <f t="shared" si="2450"/>
        <v>0</v>
      </c>
      <c r="BD1300" s="14">
        <f t="shared" si="2448"/>
        <v>75</v>
      </c>
      <c r="BE1300" s="14">
        <f t="shared" si="2449"/>
        <v>5827.5</v>
      </c>
      <c r="BF1300" s="14">
        <f t="shared" si="2440"/>
        <v>0</v>
      </c>
    </row>
    <row r="1301" spans="1:59" ht="31.5" customHeight="1" x14ac:dyDescent="0.3">
      <c r="A1301" s="8" t="s">
        <v>53</v>
      </c>
      <c r="B1301" s="8" t="s">
        <v>19</v>
      </c>
      <c r="C1301" s="8" t="s">
        <v>30</v>
      </c>
      <c r="D1301" s="8" t="s">
        <v>159</v>
      </c>
      <c r="E1301" s="30">
        <v>240</v>
      </c>
      <c r="F1301" s="24" t="s">
        <v>529</v>
      </c>
      <c r="G1301" s="14"/>
      <c r="H1301" s="14">
        <v>75</v>
      </c>
      <c r="I1301" s="14">
        <v>5827.5</v>
      </c>
      <c r="J1301" s="14"/>
      <c r="K1301" s="14"/>
      <c r="L1301" s="14"/>
      <c r="M1301" s="14">
        <f t="shared" si="2433"/>
        <v>0</v>
      </c>
      <c r="N1301" s="14">
        <f t="shared" si="2434"/>
        <v>75</v>
      </c>
      <c r="O1301" s="14">
        <f t="shared" si="2435"/>
        <v>5827.5</v>
      </c>
      <c r="P1301" s="14"/>
      <c r="Q1301" s="14">
        <f t="shared" si="2398"/>
        <v>75</v>
      </c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>
        <f t="shared" si="2381"/>
        <v>0</v>
      </c>
      <c r="AH1301" s="14">
        <f t="shared" si="2382"/>
        <v>75</v>
      </c>
      <c r="AI1301" s="14">
        <f t="shared" si="2383"/>
        <v>5827.5</v>
      </c>
      <c r="AJ1301" s="14"/>
      <c r="AK1301" s="14"/>
      <c r="AL1301" s="14"/>
      <c r="AM1301" s="14">
        <f t="shared" si="2378"/>
        <v>0</v>
      </c>
      <c r="AN1301" s="14">
        <f t="shared" si="2379"/>
        <v>75</v>
      </c>
      <c r="AO1301" s="14">
        <f t="shared" si="2380"/>
        <v>5827.5</v>
      </c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>
        <f t="shared" si="2450"/>
        <v>0</v>
      </c>
      <c r="BD1301" s="14">
        <f t="shared" si="2448"/>
        <v>75</v>
      </c>
      <c r="BE1301" s="14">
        <f t="shared" si="2449"/>
        <v>5827.5</v>
      </c>
      <c r="BF1301" s="14"/>
    </row>
    <row r="1302" spans="1:59" ht="31.5" hidden="1" customHeight="1" x14ac:dyDescent="0.3">
      <c r="A1302" s="8" t="s">
        <v>53</v>
      </c>
      <c r="B1302" s="8" t="s">
        <v>19</v>
      </c>
      <c r="C1302" s="8" t="s">
        <v>30</v>
      </c>
      <c r="D1302" s="8" t="s">
        <v>349</v>
      </c>
      <c r="E1302" s="30"/>
      <c r="F1302" s="24" t="s">
        <v>737</v>
      </c>
      <c r="G1302" s="14">
        <f t="shared" ref="G1302:L1304" si="2451">G1303</f>
        <v>2092.5</v>
      </c>
      <c r="H1302" s="14">
        <f t="shared" si="2451"/>
        <v>2092.5</v>
      </c>
      <c r="I1302" s="14">
        <f t="shared" si="2451"/>
        <v>2092.5</v>
      </c>
      <c r="J1302" s="14">
        <f t="shared" si="2451"/>
        <v>-2092.5</v>
      </c>
      <c r="K1302" s="14">
        <f t="shared" si="2451"/>
        <v>-2092.5</v>
      </c>
      <c r="L1302" s="14">
        <f t="shared" si="2451"/>
        <v>-2092.5</v>
      </c>
      <c r="M1302" s="14">
        <f t="shared" si="2433"/>
        <v>0</v>
      </c>
      <c r="N1302" s="14">
        <f t="shared" si="2434"/>
        <v>0</v>
      </c>
      <c r="O1302" s="14">
        <f t="shared" si="2435"/>
        <v>0</v>
      </c>
      <c r="P1302" s="14">
        <f t="shared" ref="P1302:BF1304" si="2452">P1303</f>
        <v>0</v>
      </c>
      <c r="Q1302" s="14">
        <f t="shared" si="2398"/>
        <v>0</v>
      </c>
      <c r="R1302" s="14">
        <f t="shared" si="2452"/>
        <v>0</v>
      </c>
      <c r="S1302" s="14">
        <f t="shared" si="2452"/>
        <v>0</v>
      </c>
      <c r="T1302" s="14">
        <f t="shared" si="2452"/>
        <v>0</v>
      </c>
      <c r="U1302" s="14">
        <f t="shared" si="2452"/>
        <v>0</v>
      </c>
      <c r="V1302" s="14">
        <f t="shared" si="2452"/>
        <v>0</v>
      </c>
      <c r="W1302" s="14">
        <f t="shared" si="2452"/>
        <v>0</v>
      </c>
      <c r="X1302" s="14">
        <f t="shared" si="2452"/>
        <v>0</v>
      </c>
      <c r="Y1302" s="14">
        <f t="shared" si="2452"/>
        <v>0</v>
      </c>
      <c r="Z1302" s="14">
        <f t="shared" si="2452"/>
        <v>0</v>
      </c>
      <c r="AA1302" s="14">
        <f t="shared" si="2452"/>
        <v>0</v>
      </c>
      <c r="AB1302" s="14">
        <f t="shared" si="2452"/>
        <v>0</v>
      </c>
      <c r="AC1302" s="14">
        <f t="shared" si="2452"/>
        <v>0</v>
      </c>
      <c r="AD1302" s="14">
        <f t="shared" si="2452"/>
        <v>0</v>
      </c>
      <c r="AE1302" s="14">
        <f t="shared" si="2452"/>
        <v>0</v>
      </c>
      <c r="AF1302" s="14">
        <f t="shared" si="2452"/>
        <v>0</v>
      </c>
      <c r="AG1302" s="14">
        <f t="shared" si="2381"/>
        <v>0</v>
      </c>
      <c r="AH1302" s="14">
        <f t="shared" si="2382"/>
        <v>0</v>
      </c>
      <c r="AI1302" s="14">
        <f t="shared" si="2383"/>
        <v>0</v>
      </c>
      <c r="AJ1302" s="14">
        <f t="shared" si="2452"/>
        <v>0</v>
      </c>
      <c r="AK1302" s="14">
        <f t="shared" si="2452"/>
        <v>0</v>
      </c>
      <c r="AL1302" s="14">
        <f t="shared" si="2452"/>
        <v>0</v>
      </c>
      <c r="AM1302" s="14">
        <f t="shared" si="2378"/>
        <v>0</v>
      </c>
      <c r="AN1302" s="14">
        <f t="shared" si="2379"/>
        <v>0</v>
      </c>
      <c r="AO1302" s="14">
        <f t="shared" si="2380"/>
        <v>0</v>
      </c>
      <c r="AP1302" s="14">
        <f t="shared" si="2452"/>
        <v>0</v>
      </c>
      <c r="AQ1302" s="14">
        <f t="shared" si="2452"/>
        <v>0</v>
      </c>
      <c r="AR1302" s="14">
        <f t="shared" si="2452"/>
        <v>0</v>
      </c>
      <c r="AS1302" s="14">
        <f t="shared" si="2452"/>
        <v>0</v>
      </c>
      <c r="AT1302" s="14">
        <f t="shared" si="2452"/>
        <v>0</v>
      </c>
      <c r="AU1302" s="14">
        <f t="shared" si="2452"/>
        <v>0</v>
      </c>
      <c r="AV1302" s="14">
        <f t="shared" si="2452"/>
        <v>0</v>
      </c>
      <c r="AW1302" s="14">
        <f t="shared" si="2452"/>
        <v>0</v>
      </c>
      <c r="AX1302" s="14">
        <f t="shared" si="2452"/>
        <v>0</v>
      </c>
      <c r="AY1302" s="14">
        <f t="shared" si="2452"/>
        <v>0</v>
      </c>
      <c r="AZ1302" s="14">
        <f t="shared" si="2452"/>
        <v>0</v>
      </c>
      <c r="BA1302" s="14">
        <f t="shared" si="2452"/>
        <v>0</v>
      </c>
      <c r="BB1302" s="14">
        <f t="shared" si="2452"/>
        <v>0</v>
      </c>
      <c r="BC1302" s="14">
        <f t="shared" si="2450"/>
        <v>0</v>
      </c>
      <c r="BD1302" s="14">
        <f t="shared" si="2448"/>
        <v>0</v>
      </c>
      <c r="BE1302" s="14">
        <f t="shared" si="2449"/>
        <v>0</v>
      </c>
      <c r="BF1302" s="14">
        <f t="shared" si="2452"/>
        <v>0</v>
      </c>
      <c r="BG1302" s="3">
        <v>1</v>
      </c>
    </row>
    <row r="1303" spans="1:59" ht="31.5" hidden="1" customHeight="1" x14ac:dyDescent="0.3">
      <c r="A1303" s="8" t="s">
        <v>53</v>
      </c>
      <c r="B1303" s="8" t="s">
        <v>19</v>
      </c>
      <c r="C1303" s="8" t="s">
        <v>30</v>
      </c>
      <c r="D1303" s="8" t="s">
        <v>350</v>
      </c>
      <c r="E1303" s="30"/>
      <c r="F1303" s="24" t="s">
        <v>738</v>
      </c>
      <c r="G1303" s="14">
        <f t="shared" si="2451"/>
        <v>2092.5</v>
      </c>
      <c r="H1303" s="14">
        <f t="shared" si="2451"/>
        <v>2092.5</v>
      </c>
      <c r="I1303" s="14">
        <f t="shared" si="2451"/>
        <v>2092.5</v>
      </c>
      <c r="J1303" s="14">
        <f t="shared" si="2451"/>
        <v>-2092.5</v>
      </c>
      <c r="K1303" s="14">
        <f t="shared" si="2451"/>
        <v>-2092.5</v>
      </c>
      <c r="L1303" s="14">
        <f t="shared" si="2451"/>
        <v>-2092.5</v>
      </c>
      <c r="M1303" s="14">
        <f t="shared" si="2433"/>
        <v>0</v>
      </c>
      <c r="N1303" s="14">
        <f t="shared" si="2434"/>
        <v>0</v>
      </c>
      <c r="O1303" s="14">
        <f t="shared" si="2435"/>
        <v>0</v>
      </c>
      <c r="P1303" s="14">
        <f t="shared" si="2452"/>
        <v>0</v>
      </c>
      <c r="Q1303" s="14">
        <f t="shared" si="2398"/>
        <v>0</v>
      </c>
      <c r="R1303" s="14">
        <f t="shared" si="2452"/>
        <v>0</v>
      </c>
      <c r="S1303" s="14">
        <f t="shared" si="2452"/>
        <v>0</v>
      </c>
      <c r="T1303" s="14">
        <f t="shared" si="2452"/>
        <v>0</v>
      </c>
      <c r="U1303" s="14">
        <f t="shared" si="2452"/>
        <v>0</v>
      </c>
      <c r="V1303" s="14">
        <f t="shared" si="2452"/>
        <v>0</v>
      </c>
      <c r="W1303" s="14">
        <f t="shared" si="2452"/>
        <v>0</v>
      </c>
      <c r="X1303" s="14">
        <f t="shared" si="2452"/>
        <v>0</v>
      </c>
      <c r="Y1303" s="14">
        <f t="shared" si="2452"/>
        <v>0</v>
      </c>
      <c r="Z1303" s="14">
        <f t="shared" si="2452"/>
        <v>0</v>
      </c>
      <c r="AA1303" s="14">
        <f t="shared" si="2452"/>
        <v>0</v>
      </c>
      <c r="AB1303" s="14">
        <f t="shared" si="2452"/>
        <v>0</v>
      </c>
      <c r="AC1303" s="14">
        <f t="shared" si="2452"/>
        <v>0</v>
      </c>
      <c r="AD1303" s="14">
        <f t="shared" si="2452"/>
        <v>0</v>
      </c>
      <c r="AE1303" s="14">
        <f t="shared" si="2452"/>
        <v>0</v>
      </c>
      <c r="AF1303" s="14">
        <f t="shared" si="2452"/>
        <v>0</v>
      </c>
      <c r="AG1303" s="14">
        <f t="shared" si="2381"/>
        <v>0</v>
      </c>
      <c r="AH1303" s="14">
        <f t="shared" si="2382"/>
        <v>0</v>
      </c>
      <c r="AI1303" s="14">
        <f t="shared" si="2383"/>
        <v>0</v>
      </c>
      <c r="AJ1303" s="14">
        <f t="shared" si="2452"/>
        <v>0</v>
      </c>
      <c r="AK1303" s="14">
        <f t="shared" si="2452"/>
        <v>0</v>
      </c>
      <c r="AL1303" s="14">
        <f t="shared" si="2452"/>
        <v>0</v>
      </c>
      <c r="AM1303" s="14">
        <f t="shared" si="2378"/>
        <v>0</v>
      </c>
      <c r="AN1303" s="14">
        <f t="shared" si="2379"/>
        <v>0</v>
      </c>
      <c r="AO1303" s="14">
        <f t="shared" si="2380"/>
        <v>0</v>
      </c>
      <c r="AP1303" s="14">
        <f t="shared" si="2452"/>
        <v>0</v>
      </c>
      <c r="AQ1303" s="14">
        <f t="shared" si="2452"/>
        <v>0</v>
      </c>
      <c r="AR1303" s="14">
        <f t="shared" si="2452"/>
        <v>0</v>
      </c>
      <c r="AS1303" s="14">
        <f t="shared" si="2452"/>
        <v>0</v>
      </c>
      <c r="AT1303" s="14">
        <f t="shared" si="2452"/>
        <v>0</v>
      </c>
      <c r="AU1303" s="14">
        <f t="shared" si="2452"/>
        <v>0</v>
      </c>
      <c r="AV1303" s="14">
        <f t="shared" si="2452"/>
        <v>0</v>
      </c>
      <c r="AW1303" s="14">
        <f t="shared" si="2452"/>
        <v>0</v>
      </c>
      <c r="AX1303" s="14">
        <f t="shared" si="2452"/>
        <v>0</v>
      </c>
      <c r="AY1303" s="14">
        <f t="shared" si="2452"/>
        <v>0</v>
      </c>
      <c r="AZ1303" s="14">
        <f t="shared" si="2452"/>
        <v>0</v>
      </c>
      <c r="BA1303" s="14">
        <f t="shared" si="2452"/>
        <v>0</v>
      </c>
      <c r="BB1303" s="14">
        <f t="shared" si="2452"/>
        <v>0</v>
      </c>
      <c r="BC1303" s="14">
        <f t="shared" si="2450"/>
        <v>0</v>
      </c>
      <c r="BD1303" s="14">
        <f t="shared" si="2448"/>
        <v>0</v>
      </c>
      <c r="BE1303" s="14">
        <f t="shared" si="2449"/>
        <v>0</v>
      </c>
      <c r="BF1303" s="14">
        <f t="shared" si="2452"/>
        <v>0</v>
      </c>
      <c r="BG1303" s="3">
        <v>1</v>
      </c>
    </row>
    <row r="1304" spans="1:59" ht="31.5" hidden="1" customHeight="1" x14ac:dyDescent="0.3">
      <c r="A1304" s="8" t="s">
        <v>53</v>
      </c>
      <c r="B1304" s="8" t="s">
        <v>19</v>
      </c>
      <c r="C1304" s="8" t="s">
        <v>30</v>
      </c>
      <c r="D1304" s="8" t="s">
        <v>350</v>
      </c>
      <c r="E1304" s="30">
        <v>200</v>
      </c>
      <c r="F1304" s="24" t="s">
        <v>528</v>
      </c>
      <c r="G1304" s="14">
        <f t="shared" si="2451"/>
        <v>2092.5</v>
      </c>
      <c r="H1304" s="14">
        <f t="shared" si="2451"/>
        <v>2092.5</v>
      </c>
      <c r="I1304" s="14">
        <f t="shared" si="2451"/>
        <v>2092.5</v>
      </c>
      <c r="J1304" s="14">
        <f t="shared" si="2451"/>
        <v>-2092.5</v>
      </c>
      <c r="K1304" s="14">
        <f t="shared" si="2451"/>
        <v>-2092.5</v>
      </c>
      <c r="L1304" s="14">
        <f t="shared" si="2451"/>
        <v>-2092.5</v>
      </c>
      <c r="M1304" s="14">
        <f t="shared" si="2433"/>
        <v>0</v>
      </c>
      <c r="N1304" s="14">
        <f t="shared" si="2434"/>
        <v>0</v>
      </c>
      <c r="O1304" s="14">
        <f t="shared" si="2435"/>
        <v>0</v>
      </c>
      <c r="P1304" s="14">
        <f t="shared" si="2452"/>
        <v>0</v>
      </c>
      <c r="Q1304" s="14">
        <f t="shared" si="2398"/>
        <v>0</v>
      </c>
      <c r="R1304" s="14">
        <f t="shared" si="2452"/>
        <v>0</v>
      </c>
      <c r="S1304" s="14">
        <f t="shared" si="2452"/>
        <v>0</v>
      </c>
      <c r="T1304" s="14">
        <f t="shared" si="2452"/>
        <v>0</v>
      </c>
      <c r="U1304" s="14">
        <f t="shared" si="2452"/>
        <v>0</v>
      </c>
      <c r="V1304" s="14">
        <f t="shared" si="2452"/>
        <v>0</v>
      </c>
      <c r="W1304" s="14">
        <f t="shared" si="2452"/>
        <v>0</v>
      </c>
      <c r="X1304" s="14">
        <f t="shared" si="2452"/>
        <v>0</v>
      </c>
      <c r="Y1304" s="14">
        <f t="shared" si="2452"/>
        <v>0</v>
      </c>
      <c r="Z1304" s="14">
        <f t="shared" si="2452"/>
        <v>0</v>
      </c>
      <c r="AA1304" s="14">
        <f t="shared" si="2452"/>
        <v>0</v>
      </c>
      <c r="AB1304" s="14">
        <f t="shared" si="2452"/>
        <v>0</v>
      </c>
      <c r="AC1304" s="14">
        <f t="shared" si="2452"/>
        <v>0</v>
      </c>
      <c r="AD1304" s="14">
        <f t="shared" si="2452"/>
        <v>0</v>
      </c>
      <c r="AE1304" s="14">
        <f t="shared" si="2452"/>
        <v>0</v>
      </c>
      <c r="AF1304" s="14">
        <f t="shared" si="2452"/>
        <v>0</v>
      </c>
      <c r="AG1304" s="14">
        <f t="shared" si="2381"/>
        <v>0</v>
      </c>
      <c r="AH1304" s="14">
        <f t="shared" si="2382"/>
        <v>0</v>
      </c>
      <c r="AI1304" s="14">
        <f t="shared" si="2383"/>
        <v>0</v>
      </c>
      <c r="AJ1304" s="14">
        <f t="shared" si="2452"/>
        <v>0</v>
      </c>
      <c r="AK1304" s="14">
        <f t="shared" si="2452"/>
        <v>0</v>
      </c>
      <c r="AL1304" s="14">
        <f t="shared" si="2452"/>
        <v>0</v>
      </c>
      <c r="AM1304" s="14">
        <f t="shared" si="2378"/>
        <v>0</v>
      </c>
      <c r="AN1304" s="14">
        <f t="shared" si="2379"/>
        <v>0</v>
      </c>
      <c r="AO1304" s="14">
        <f t="shared" si="2380"/>
        <v>0</v>
      </c>
      <c r="AP1304" s="14">
        <f t="shared" si="2452"/>
        <v>0</v>
      </c>
      <c r="AQ1304" s="14">
        <f t="shared" si="2452"/>
        <v>0</v>
      </c>
      <c r="AR1304" s="14">
        <f t="shared" si="2452"/>
        <v>0</v>
      </c>
      <c r="AS1304" s="14">
        <f t="shared" si="2452"/>
        <v>0</v>
      </c>
      <c r="AT1304" s="14">
        <f t="shared" si="2452"/>
        <v>0</v>
      </c>
      <c r="AU1304" s="14">
        <f t="shared" si="2452"/>
        <v>0</v>
      </c>
      <c r="AV1304" s="14">
        <f t="shared" si="2452"/>
        <v>0</v>
      </c>
      <c r="AW1304" s="14">
        <f t="shared" si="2452"/>
        <v>0</v>
      </c>
      <c r="AX1304" s="14">
        <f t="shared" si="2452"/>
        <v>0</v>
      </c>
      <c r="AY1304" s="14">
        <f t="shared" si="2452"/>
        <v>0</v>
      </c>
      <c r="AZ1304" s="14">
        <f t="shared" si="2452"/>
        <v>0</v>
      </c>
      <c r="BA1304" s="14">
        <f t="shared" si="2452"/>
        <v>0</v>
      </c>
      <c r="BB1304" s="14">
        <f t="shared" si="2452"/>
        <v>0</v>
      </c>
      <c r="BC1304" s="14">
        <f t="shared" si="2450"/>
        <v>0</v>
      </c>
      <c r="BD1304" s="14">
        <f t="shared" si="2448"/>
        <v>0</v>
      </c>
      <c r="BE1304" s="14">
        <f t="shared" si="2449"/>
        <v>0</v>
      </c>
      <c r="BF1304" s="14">
        <f t="shared" si="2452"/>
        <v>0</v>
      </c>
      <c r="BG1304" s="3">
        <v>1</v>
      </c>
    </row>
    <row r="1305" spans="1:59" ht="31.5" hidden="1" customHeight="1" x14ac:dyDescent="0.3">
      <c r="A1305" s="8" t="s">
        <v>53</v>
      </c>
      <c r="B1305" s="8" t="s">
        <v>19</v>
      </c>
      <c r="C1305" s="8" t="s">
        <v>30</v>
      </c>
      <c r="D1305" s="8" t="s">
        <v>350</v>
      </c>
      <c r="E1305" s="30">
        <v>240</v>
      </c>
      <c r="F1305" s="24" t="s">
        <v>529</v>
      </c>
      <c r="G1305" s="14">
        <v>2092.5</v>
      </c>
      <c r="H1305" s="14">
        <v>2092.5</v>
      </c>
      <c r="I1305" s="14">
        <v>2092.5</v>
      </c>
      <c r="J1305" s="14">
        <v>-2092.5</v>
      </c>
      <c r="K1305" s="14">
        <v>-2092.5</v>
      </c>
      <c r="L1305" s="14">
        <v>-2092.5</v>
      </c>
      <c r="M1305" s="14">
        <f t="shared" si="2433"/>
        <v>0</v>
      </c>
      <c r="N1305" s="14">
        <f t="shared" si="2434"/>
        <v>0</v>
      </c>
      <c r="O1305" s="14">
        <f t="shared" si="2435"/>
        <v>0</v>
      </c>
      <c r="P1305" s="14"/>
      <c r="Q1305" s="14">
        <f t="shared" si="2398"/>
        <v>0</v>
      </c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>
        <f t="shared" si="2381"/>
        <v>0</v>
      </c>
      <c r="AH1305" s="14">
        <f t="shared" si="2382"/>
        <v>0</v>
      </c>
      <c r="AI1305" s="14">
        <f t="shared" si="2383"/>
        <v>0</v>
      </c>
      <c r="AJ1305" s="14"/>
      <c r="AK1305" s="14"/>
      <c r="AL1305" s="14"/>
      <c r="AM1305" s="14">
        <f t="shared" si="2378"/>
        <v>0</v>
      </c>
      <c r="AN1305" s="14">
        <f t="shared" si="2379"/>
        <v>0</v>
      </c>
      <c r="AO1305" s="14">
        <f t="shared" si="2380"/>
        <v>0</v>
      </c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>
        <f t="shared" si="2450"/>
        <v>0</v>
      </c>
      <c r="BD1305" s="14">
        <f t="shared" si="2448"/>
        <v>0</v>
      </c>
      <c r="BE1305" s="14">
        <f t="shared" si="2449"/>
        <v>0</v>
      </c>
      <c r="BF1305" s="14"/>
      <c r="BG1305" s="3">
        <v>1</v>
      </c>
    </row>
    <row r="1306" spans="1:59" ht="31.2" x14ac:dyDescent="0.3">
      <c r="A1306" s="8" t="s">
        <v>53</v>
      </c>
      <c r="B1306" s="8" t="s">
        <v>19</v>
      </c>
      <c r="C1306" s="8" t="s">
        <v>30</v>
      </c>
      <c r="D1306" s="8" t="s">
        <v>1149</v>
      </c>
      <c r="E1306" s="30"/>
      <c r="F1306" s="24" t="s">
        <v>1182</v>
      </c>
      <c r="G1306" s="14">
        <f>G1307</f>
        <v>0</v>
      </c>
      <c r="H1306" s="14">
        <f t="shared" ref="H1306:BF1308" si="2453">H1307</f>
        <v>0</v>
      </c>
      <c r="I1306" s="14">
        <f t="shared" si="2453"/>
        <v>0</v>
      </c>
      <c r="J1306" s="14">
        <f t="shared" si="2453"/>
        <v>2092.5</v>
      </c>
      <c r="K1306" s="14">
        <f t="shared" si="2453"/>
        <v>2092.5</v>
      </c>
      <c r="L1306" s="14">
        <f t="shared" si="2453"/>
        <v>2092.5</v>
      </c>
      <c r="M1306" s="14">
        <f t="shared" ref="M1306:M1309" si="2454">G1306+J1306</f>
        <v>2092.5</v>
      </c>
      <c r="N1306" s="14">
        <f t="shared" ref="N1306:N1309" si="2455">H1306+K1306</f>
        <v>2092.5</v>
      </c>
      <c r="O1306" s="14">
        <f t="shared" ref="O1306:O1309" si="2456">I1306+L1306</f>
        <v>2092.5</v>
      </c>
      <c r="P1306" s="14">
        <f t="shared" si="2453"/>
        <v>0</v>
      </c>
      <c r="Q1306" s="14">
        <f t="shared" si="2398"/>
        <v>2092.5</v>
      </c>
      <c r="R1306" s="14">
        <f t="shared" si="2453"/>
        <v>0</v>
      </c>
      <c r="S1306" s="14">
        <f t="shared" si="2453"/>
        <v>0</v>
      </c>
      <c r="T1306" s="14">
        <f t="shared" si="2453"/>
        <v>0</v>
      </c>
      <c r="U1306" s="14">
        <f t="shared" si="2453"/>
        <v>0</v>
      </c>
      <c r="V1306" s="14">
        <f t="shared" si="2453"/>
        <v>0</v>
      </c>
      <c r="W1306" s="14">
        <f t="shared" si="2453"/>
        <v>0</v>
      </c>
      <c r="X1306" s="14">
        <f t="shared" si="2453"/>
        <v>0</v>
      </c>
      <c r="Y1306" s="14">
        <f t="shared" si="2453"/>
        <v>0</v>
      </c>
      <c r="Z1306" s="14">
        <f t="shared" si="2453"/>
        <v>0</v>
      </c>
      <c r="AA1306" s="14">
        <f t="shared" si="2453"/>
        <v>0</v>
      </c>
      <c r="AB1306" s="14">
        <f t="shared" si="2453"/>
        <v>0</v>
      </c>
      <c r="AC1306" s="14">
        <f t="shared" si="2453"/>
        <v>0</v>
      </c>
      <c r="AD1306" s="14">
        <f t="shared" si="2453"/>
        <v>0</v>
      </c>
      <c r="AE1306" s="14">
        <f t="shared" si="2453"/>
        <v>0</v>
      </c>
      <c r="AF1306" s="14">
        <f t="shared" si="2453"/>
        <v>0</v>
      </c>
      <c r="AG1306" s="14">
        <f t="shared" si="2381"/>
        <v>2092.5</v>
      </c>
      <c r="AH1306" s="14">
        <f t="shared" si="2382"/>
        <v>2092.5</v>
      </c>
      <c r="AI1306" s="14">
        <f t="shared" si="2383"/>
        <v>2092.5</v>
      </c>
      <c r="AJ1306" s="14">
        <f t="shared" si="2453"/>
        <v>0</v>
      </c>
      <c r="AK1306" s="14">
        <f t="shared" si="2453"/>
        <v>0</v>
      </c>
      <c r="AL1306" s="14">
        <f t="shared" si="2453"/>
        <v>0</v>
      </c>
      <c r="AM1306" s="14">
        <f t="shared" si="2378"/>
        <v>2092.5</v>
      </c>
      <c r="AN1306" s="14">
        <f t="shared" si="2379"/>
        <v>2092.5</v>
      </c>
      <c r="AO1306" s="14">
        <f t="shared" si="2380"/>
        <v>2092.5</v>
      </c>
      <c r="AP1306" s="14">
        <f t="shared" si="2453"/>
        <v>0</v>
      </c>
      <c r="AQ1306" s="14">
        <f t="shared" si="2453"/>
        <v>0</v>
      </c>
      <c r="AR1306" s="14">
        <f t="shared" si="2453"/>
        <v>0</v>
      </c>
      <c r="AS1306" s="14">
        <f t="shared" si="2453"/>
        <v>0</v>
      </c>
      <c r="AT1306" s="14">
        <f t="shared" si="2453"/>
        <v>0</v>
      </c>
      <c r="AU1306" s="14">
        <f t="shared" si="2453"/>
        <v>0</v>
      </c>
      <c r="AV1306" s="14">
        <f t="shared" si="2453"/>
        <v>0</v>
      </c>
      <c r="AW1306" s="14">
        <f t="shared" si="2453"/>
        <v>0</v>
      </c>
      <c r="AX1306" s="14">
        <f t="shared" si="2453"/>
        <v>0</v>
      </c>
      <c r="AY1306" s="14">
        <f t="shared" si="2453"/>
        <v>0</v>
      </c>
      <c r="AZ1306" s="14">
        <f t="shared" si="2453"/>
        <v>0</v>
      </c>
      <c r="BA1306" s="14">
        <f t="shared" si="2453"/>
        <v>0</v>
      </c>
      <c r="BB1306" s="14">
        <f t="shared" si="2453"/>
        <v>0</v>
      </c>
      <c r="BC1306" s="14">
        <f t="shared" si="2450"/>
        <v>2092.5</v>
      </c>
      <c r="BD1306" s="14">
        <f t="shared" si="2448"/>
        <v>2092.5</v>
      </c>
      <c r="BE1306" s="14">
        <f t="shared" si="2449"/>
        <v>2092.5</v>
      </c>
      <c r="BF1306" s="14">
        <f t="shared" si="2453"/>
        <v>0</v>
      </c>
    </row>
    <row r="1307" spans="1:59" x14ac:dyDescent="0.3">
      <c r="A1307" s="8" t="s">
        <v>53</v>
      </c>
      <c r="B1307" s="8" t="s">
        <v>19</v>
      </c>
      <c r="C1307" s="8" t="s">
        <v>30</v>
      </c>
      <c r="D1307" s="8" t="s">
        <v>1150</v>
      </c>
      <c r="E1307" s="30"/>
      <c r="F1307" s="24" t="s">
        <v>1151</v>
      </c>
      <c r="G1307" s="14">
        <f>G1308</f>
        <v>0</v>
      </c>
      <c r="H1307" s="14">
        <f t="shared" si="2453"/>
        <v>0</v>
      </c>
      <c r="I1307" s="14">
        <f t="shared" si="2453"/>
        <v>0</v>
      </c>
      <c r="J1307" s="14">
        <f t="shared" si="2453"/>
        <v>2092.5</v>
      </c>
      <c r="K1307" s="14">
        <f t="shared" si="2453"/>
        <v>2092.5</v>
      </c>
      <c r="L1307" s="14">
        <f t="shared" si="2453"/>
        <v>2092.5</v>
      </c>
      <c r="M1307" s="14">
        <f t="shared" si="2454"/>
        <v>2092.5</v>
      </c>
      <c r="N1307" s="14">
        <f t="shared" si="2455"/>
        <v>2092.5</v>
      </c>
      <c r="O1307" s="14">
        <f t="shared" si="2456"/>
        <v>2092.5</v>
      </c>
      <c r="P1307" s="14">
        <f t="shared" si="2453"/>
        <v>0</v>
      </c>
      <c r="Q1307" s="14">
        <f t="shared" si="2398"/>
        <v>2092.5</v>
      </c>
      <c r="R1307" s="14">
        <f t="shared" si="2453"/>
        <v>0</v>
      </c>
      <c r="S1307" s="14">
        <f t="shared" si="2453"/>
        <v>0</v>
      </c>
      <c r="T1307" s="14">
        <f t="shared" si="2453"/>
        <v>0</v>
      </c>
      <c r="U1307" s="14">
        <f t="shared" si="2453"/>
        <v>0</v>
      </c>
      <c r="V1307" s="14">
        <f t="shared" si="2453"/>
        <v>0</v>
      </c>
      <c r="W1307" s="14">
        <f t="shared" si="2453"/>
        <v>0</v>
      </c>
      <c r="X1307" s="14">
        <f t="shared" si="2453"/>
        <v>0</v>
      </c>
      <c r="Y1307" s="14">
        <f t="shared" si="2453"/>
        <v>0</v>
      </c>
      <c r="Z1307" s="14">
        <f t="shared" si="2453"/>
        <v>0</v>
      </c>
      <c r="AA1307" s="14">
        <f t="shared" si="2453"/>
        <v>0</v>
      </c>
      <c r="AB1307" s="14">
        <f t="shared" si="2453"/>
        <v>0</v>
      </c>
      <c r="AC1307" s="14">
        <f t="shared" si="2453"/>
        <v>0</v>
      </c>
      <c r="AD1307" s="14">
        <f t="shared" si="2453"/>
        <v>0</v>
      </c>
      <c r="AE1307" s="14">
        <f t="shared" si="2453"/>
        <v>0</v>
      </c>
      <c r="AF1307" s="14">
        <f t="shared" si="2453"/>
        <v>0</v>
      </c>
      <c r="AG1307" s="14">
        <f t="shared" si="2381"/>
        <v>2092.5</v>
      </c>
      <c r="AH1307" s="14">
        <f t="shared" si="2382"/>
        <v>2092.5</v>
      </c>
      <c r="AI1307" s="14">
        <f t="shared" si="2383"/>
        <v>2092.5</v>
      </c>
      <c r="AJ1307" s="14">
        <f t="shared" si="2453"/>
        <v>0</v>
      </c>
      <c r="AK1307" s="14">
        <f t="shared" si="2453"/>
        <v>0</v>
      </c>
      <c r="AL1307" s="14">
        <f t="shared" si="2453"/>
        <v>0</v>
      </c>
      <c r="AM1307" s="14">
        <f t="shared" si="2378"/>
        <v>2092.5</v>
      </c>
      <c r="AN1307" s="14">
        <f t="shared" si="2379"/>
        <v>2092.5</v>
      </c>
      <c r="AO1307" s="14">
        <f t="shared" si="2380"/>
        <v>2092.5</v>
      </c>
      <c r="AP1307" s="14">
        <f t="shared" si="2453"/>
        <v>0</v>
      </c>
      <c r="AQ1307" s="14">
        <f t="shared" si="2453"/>
        <v>0</v>
      </c>
      <c r="AR1307" s="14">
        <f t="shared" si="2453"/>
        <v>0</v>
      </c>
      <c r="AS1307" s="14">
        <f t="shared" si="2453"/>
        <v>0</v>
      </c>
      <c r="AT1307" s="14">
        <f t="shared" si="2453"/>
        <v>0</v>
      </c>
      <c r="AU1307" s="14">
        <f t="shared" si="2453"/>
        <v>0</v>
      </c>
      <c r="AV1307" s="14">
        <f t="shared" si="2453"/>
        <v>0</v>
      </c>
      <c r="AW1307" s="14">
        <f t="shared" si="2453"/>
        <v>0</v>
      </c>
      <c r="AX1307" s="14">
        <f t="shared" si="2453"/>
        <v>0</v>
      </c>
      <c r="AY1307" s="14">
        <f t="shared" si="2453"/>
        <v>0</v>
      </c>
      <c r="AZ1307" s="14">
        <f t="shared" si="2453"/>
        <v>0</v>
      </c>
      <c r="BA1307" s="14">
        <f t="shared" si="2453"/>
        <v>0</v>
      </c>
      <c r="BB1307" s="14">
        <f t="shared" si="2453"/>
        <v>0</v>
      </c>
      <c r="BC1307" s="14">
        <f t="shared" si="2450"/>
        <v>2092.5</v>
      </c>
      <c r="BD1307" s="14">
        <f t="shared" si="2448"/>
        <v>2092.5</v>
      </c>
      <c r="BE1307" s="14">
        <f t="shared" si="2449"/>
        <v>2092.5</v>
      </c>
      <c r="BF1307" s="14">
        <f t="shared" si="2453"/>
        <v>0</v>
      </c>
    </row>
    <row r="1308" spans="1:59" ht="31.2" x14ac:dyDescent="0.3">
      <c r="A1308" s="8" t="s">
        <v>53</v>
      </c>
      <c r="B1308" s="8" t="s">
        <v>19</v>
      </c>
      <c r="C1308" s="8" t="s">
        <v>30</v>
      </c>
      <c r="D1308" s="8" t="s">
        <v>1150</v>
      </c>
      <c r="E1308" s="30">
        <v>200</v>
      </c>
      <c r="F1308" s="24" t="s">
        <v>528</v>
      </c>
      <c r="G1308" s="14">
        <f>G1309</f>
        <v>0</v>
      </c>
      <c r="H1308" s="14">
        <f t="shared" si="2453"/>
        <v>0</v>
      </c>
      <c r="I1308" s="14">
        <f t="shared" si="2453"/>
        <v>0</v>
      </c>
      <c r="J1308" s="14">
        <f t="shared" si="2453"/>
        <v>2092.5</v>
      </c>
      <c r="K1308" s="14">
        <f t="shared" si="2453"/>
        <v>2092.5</v>
      </c>
      <c r="L1308" s="14">
        <f t="shared" si="2453"/>
        <v>2092.5</v>
      </c>
      <c r="M1308" s="14">
        <f t="shared" si="2454"/>
        <v>2092.5</v>
      </c>
      <c r="N1308" s="14">
        <f t="shared" si="2455"/>
        <v>2092.5</v>
      </c>
      <c r="O1308" s="14">
        <f t="shared" si="2456"/>
        <v>2092.5</v>
      </c>
      <c r="P1308" s="14">
        <f t="shared" si="2453"/>
        <v>0</v>
      </c>
      <c r="Q1308" s="14">
        <f t="shared" si="2398"/>
        <v>2092.5</v>
      </c>
      <c r="R1308" s="14">
        <f t="shared" si="2453"/>
        <v>0</v>
      </c>
      <c r="S1308" s="14">
        <f t="shared" si="2453"/>
        <v>0</v>
      </c>
      <c r="T1308" s="14">
        <f t="shared" si="2453"/>
        <v>0</v>
      </c>
      <c r="U1308" s="14">
        <f t="shared" si="2453"/>
        <v>0</v>
      </c>
      <c r="V1308" s="14">
        <f t="shared" si="2453"/>
        <v>0</v>
      </c>
      <c r="W1308" s="14">
        <f t="shared" si="2453"/>
        <v>0</v>
      </c>
      <c r="X1308" s="14">
        <f t="shared" si="2453"/>
        <v>0</v>
      </c>
      <c r="Y1308" s="14">
        <f t="shared" si="2453"/>
        <v>0</v>
      </c>
      <c r="Z1308" s="14">
        <f t="shared" si="2453"/>
        <v>0</v>
      </c>
      <c r="AA1308" s="14">
        <f t="shared" si="2453"/>
        <v>0</v>
      </c>
      <c r="AB1308" s="14">
        <f t="shared" si="2453"/>
        <v>0</v>
      </c>
      <c r="AC1308" s="14">
        <f t="shared" si="2453"/>
        <v>0</v>
      </c>
      <c r="AD1308" s="14">
        <f t="shared" si="2453"/>
        <v>0</v>
      </c>
      <c r="AE1308" s="14">
        <f t="shared" si="2453"/>
        <v>0</v>
      </c>
      <c r="AF1308" s="14">
        <f t="shared" si="2453"/>
        <v>0</v>
      </c>
      <c r="AG1308" s="14">
        <f t="shared" si="2381"/>
        <v>2092.5</v>
      </c>
      <c r="AH1308" s="14">
        <f t="shared" si="2382"/>
        <v>2092.5</v>
      </c>
      <c r="AI1308" s="14">
        <f t="shared" si="2383"/>
        <v>2092.5</v>
      </c>
      <c r="AJ1308" s="14">
        <f t="shared" si="2453"/>
        <v>0</v>
      </c>
      <c r="AK1308" s="14">
        <f t="shared" si="2453"/>
        <v>0</v>
      </c>
      <c r="AL1308" s="14">
        <f t="shared" si="2453"/>
        <v>0</v>
      </c>
      <c r="AM1308" s="14">
        <f t="shared" si="2378"/>
        <v>2092.5</v>
      </c>
      <c r="AN1308" s="14">
        <f t="shared" si="2379"/>
        <v>2092.5</v>
      </c>
      <c r="AO1308" s="14">
        <f t="shared" si="2380"/>
        <v>2092.5</v>
      </c>
      <c r="AP1308" s="14">
        <f t="shared" si="2453"/>
        <v>0</v>
      </c>
      <c r="AQ1308" s="14">
        <f t="shared" si="2453"/>
        <v>0</v>
      </c>
      <c r="AR1308" s="14">
        <f t="shared" si="2453"/>
        <v>0</v>
      </c>
      <c r="AS1308" s="14">
        <f t="shared" si="2453"/>
        <v>0</v>
      </c>
      <c r="AT1308" s="14">
        <f t="shared" si="2453"/>
        <v>0</v>
      </c>
      <c r="AU1308" s="14">
        <f t="shared" si="2453"/>
        <v>0</v>
      </c>
      <c r="AV1308" s="14">
        <f t="shared" si="2453"/>
        <v>0</v>
      </c>
      <c r="AW1308" s="14">
        <f t="shared" si="2453"/>
        <v>0</v>
      </c>
      <c r="AX1308" s="14">
        <f t="shared" si="2453"/>
        <v>0</v>
      </c>
      <c r="AY1308" s="14">
        <f t="shared" si="2453"/>
        <v>0</v>
      </c>
      <c r="AZ1308" s="14">
        <f t="shared" si="2453"/>
        <v>0</v>
      </c>
      <c r="BA1308" s="14">
        <f t="shared" si="2453"/>
        <v>0</v>
      </c>
      <c r="BB1308" s="14">
        <f t="shared" si="2453"/>
        <v>0</v>
      </c>
      <c r="BC1308" s="14">
        <f t="shared" si="2450"/>
        <v>2092.5</v>
      </c>
      <c r="BD1308" s="14">
        <f t="shared" si="2448"/>
        <v>2092.5</v>
      </c>
      <c r="BE1308" s="14">
        <f t="shared" si="2449"/>
        <v>2092.5</v>
      </c>
      <c r="BF1308" s="14">
        <f t="shared" si="2453"/>
        <v>0</v>
      </c>
    </row>
    <row r="1309" spans="1:59" ht="31.2" x14ac:dyDescent="0.3">
      <c r="A1309" s="8" t="s">
        <v>53</v>
      </c>
      <c r="B1309" s="8" t="s">
        <v>19</v>
      </c>
      <c r="C1309" s="8" t="s">
        <v>30</v>
      </c>
      <c r="D1309" s="8" t="s">
        <v>1150</v>
      </c>
      <c r="E1309" s="30">
        <v>240</v>
      </c>
      <c r="F1309" s="24" t="s">
        <v>529</v>
      </c>
      <c r="G1309" s="14">
        <v>0</v>
      </c>
      <c r="H1309" s="14">
        <v>0</v>
      </c>
      <c r="I1309" s="14">
        <v>0</v>
      </c>
      <c r="J1309" s="14">
        <v>2092.5</v>
      </c>
      <c r="K1309" s="14">
        <v>2092.5</v>
      </c>
      <c r="L1309" s="14">
        <v>2092.5</v>
      </c>
      <c r="M1309" s="14">
        <f t="shared" si="2454"/>
        <v>2092.5</v>
      </c>
      <c r="N1309" s="14">
        <f t="shared" si="2455"/>
        <v>2092.5</v>
      </c>
      <c r="O1309" s="14">
        <f t="shared" si="2456"/>
        <v>2092.5</v>
      </c>
      <c r="P1309" s="14"/>
      <c r="Q1309" s="14">
        <f t="shared" si="2398"/>
        <v>2092.5</v>
      </c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>
        <f t="shared" si="2381"/>
        <v>2092.5</v>
      </c>
      <c r="AH1309" s="14">
        <f t="shared" si="2382"/>
        <v>2092.5</v>
      </c>
      <c r="AI1309" s="14">
        <f t="shared" si="2383"/>
        <v>2092.5</v>
      </c>
      <c r="AJ1309" s="14"/>
      <c r="AK1309" s="14"/>
      <c r="AL1309" s="14"/>
      <c r="AM1309" s="14">
        <f t="shared" si="2378"/>
        <v>2092.5</v>
      </c>
      <c r="AN1309" s="14">
        <f t="shared" si="2379"/>
        <v>2092.5</v>
      </c>
      <c r="AO1309" s="14">
        <f t="shared" si="2380"/>
        <v>2092.5</v>
      </c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>
        <f t="shared" si="2450"/>
        <v>2092.5</v>
      </c>
      <c r="BD1309" s="14">
        <f t="shared" si="2448"/>
        <v>2092.5</v>
      </c>
      <c r="BE1309" s="14">
        <f t="shared" si="2449"/>
        <v>2092.5</v>
      </c>
      <c r="BF1309" s="14"/>
    </row>
    <row r="1310" spans="1:59" ht="15.75" customHeight="1" x14ac:dyDescent="0.3">
      <c r="A1310" s="10" t="s">
        <v>53</v>
      </c>
      <c r="B1310" s="10" t="s">
        <v>12</v>
      </c>
      <c r="C1310" s="10"/>
      <c r="D1310" s="10"/>
      <c r="E1310" s="10"/>
      <c r="F1310" s="5" t="s">
        <v>16</v>
      </c>
      <c r="G1310" s="15">
        <f t="shared" ref="G1310:L1311" si="2457">G1311</f>
        <v>2299.9</v>
      </c>
      <c r="H1310" s="15">
        <f t="shared" si="2457"/>
        <v>2299.9</v>
      </c>
      <c r="I1310" s="15">
        <f t="shared" si="2457"/>
        <v>2299.9</v>
      </c>
      <c r="J1310" s="15">
        <f t="shared" si="2457"/>
        <v>0</v>
      </c>
      <c r="K1310" s="15">
        <f t="shared" si="2457"/>
        <v>0</v>
      </c>
      <c r="L1310" s="15">
        <f t="shared" si="2457"/>
        <v>0</v>
      </c>
      <c r="M1310" s="15">
        <f t="shared" si="2433"/>
        <v>2299.9</v>
      </c>
      <c r="N1310" s="14">
        <f t="shared" si="2434"/>
        <v>2299.9</v>
      </c>
      <c r="O1310" s="15">
        <f t="shared" si="2435"/>
        <v>2299.9</v>
      </c>
      <c r="P1310" s="15">
        <f t="shared" ref="P1310:BF1311" si="2458">P1311</f>
        <v>0</v>
      </c>
      <c r="Q1310" s="15">
        <f t="shared" si="2398"/>
        <v>2299.9</v>
      </c>
      <c r="R1310" s="15">
        <f t="shared" si="2458"/>
        <v>0</v>
      </c>
      <c r="S1310" s="15">
        <f t="shared" si="2458"/>
        <v>0</v>
      </c>
      <c r="T1310" s="15">
        <f t="shared" si="2458"/>
        <v>0</v>
      </c>
      <c r="U1310" s="15">
        <f t="shared" si="2458"/>
        <v>0</v>
      </c>
      <c r="V1310" s="15">
        <f t="shared" si="2458"/>
        <v>0</v>
      </c>
      <c r="W1310" s="15">
        <f t="shared" si="2458"/>
        <v>0</v>
      </c>
      <c r="X1310" s="15">
        <f t="shared" si="2458"/>
        <v>0</v>
      </c>
      <c r="Y1310" s="15">
        <f t="shared" si="2458"/>
        <v>0</v>
      </c>
      <c r="Z1310" s="15">
        <f t="shared" si="2458"/>
        <v>0</v>
      </c>
      <c r="AA1310" s="15">
        <f t="shared" si="2458"/>
        <v>0</v>
      </c>
      <c r="AB1310" s="15">
        <f t="shared" si="2458"/>
        <v>0</v>
      </c>
      <c r="AC1310" s="15">
        <f t="shared" si="2458"/>
        <v>0</v>
      </c>
      <c r="AD1310" s="15">
        <f t="shared" si="2458"/>
        <v>0</v>
      </c>
      <c r="AE1310" s="15">
        <f t="shared" si="2458"/>
        <v>0</v>
      </c>
      <c r="AF1310" s="15">
        <f t="shared" si="2458"/>
        <v>0</v>
      </c>
      <c r="AG1310" s="15">
        <f t="shared" si="2381"/>
        <v>2299.9</v>
      </c>
      <c r="AH1310" s="15">
        <f t="shared" si="2382"/>
        <v>2299.9</v>
      </c>
      <c r="AI1310" s="15">
        <f t="shared" si="2383"/>
        <v>2299.9</v>
      </c>
      <c r="AJ1310" s="15">
        <f t="shared" si="2458"/>
        <v>0</v>
      </c>
      <c r="AK1310" s="15">
        <f t="shared" si="2458"/>
        <v>0</v>
      </c>
      <c r="AL1310" s="15">
        <f t="shared" si="2458"/>
        <v>0</v>
      </c>
      <c r="AM1310" s="15">
        <f t="shared" si="2378"/>
        <v>2299.9</v>
      </c>
      <c r="AN1310" s="15">
        <f t="shared" si="2379"/>
        <v>2299.9</v>
      </c>
      <c r="AO1310" s="15">
        <f t="shared" si="2380"/>
        <v>2299.9</v>
      </c>
      <c r="AP1310" s="15">
        <f t="shared" si="2458"/>
        <v>0</v>
      </c>
      <c r="AQ1310" s="15">
        <f t="shared" si="2458"/>
        <v>0</v>
      </c>
      <c r="AR1310" s="15">
        <f t="shared" si="2458"/>
        <v>0</v>
      </c>
      <c r="AS1310" s="15">
        <f t="shared" si="2458"/>
        <v>0</v>
      </c>
      <c r="AT1310" s="15">
        <f t="shared" si="2458"/>
        <v>0</v>
      </c>
      <c r="AU1310" s="15">
        <f t="shared" si="2458"/>
        <v>0</v>
      </c>
      <c r="AV1310" s="15">
        <f t="shared" si="2458"/>
        <v>0</v>
      </c>
      <c r="AW1310" s="15">
        <f t="shared" si="2458"/>
        <v>0</v>
      </c>
      <c r="AX1310" s="15">
        <f t="shared" si="2458"/>
        <v>0</v>
      </c>
      <c r="AY1310" s="15">
        <f t="shared" si="2458"/>
        <v>0</v>
      </c>
      <c r="AZ1310" s="15">
        <f t="shared" si="2458"/>
        <v>0</v>
      </c>
      <c r="BA1310" s="15">
        <f t="shared" si="2458"/>
        <v>0</v>
      </c>
      <c r="BB1310" s="15">
        <f t="shared" si="2458"/>
        <v>0</v>
      </c>
      <c r="BC1310" s="15">
        <f t="shared" si="2450"/>
        <v>2299.9</v>
      </c>
      <c r="BD1310" s="15">
        <f t="shared" si="2448"/>
        <v>2299.9</v>
      </c>
      <c r="BE1310" s="15">
        <f t="shared" si="2449"/>
        <v>2299.9</v>
      </c>
      <c r="BF1310" s="15">
        <f t="shared" si="2458"/>
        <v>0</v>
      </c>
    </row>
    <row r="1311" spans="1:59" ht="15.75" customHeight="1" x14ac:dyDescent="0.3">
      <c r="A1311" s="11" t="s">
        <v>53</v>
      </c>
      <c r="B1311" s="11" t="s">
        <v>12</v>
      </c>
      <c r="C1311" s="11" t="s">
        <v>12</v>
      </c>
      <c r="D1311" s="11"/>
      <c r="E1311" s="11"/>
      <c r="F1311" s="7" t="s">
        <v>1147</v>
      </c>
      <c r="G1311" s="16">
        <f t="shared" si="2457"/>
        <v>2299.9</v>
      </c>
      <c r="H1311" s="16">
        <f t="shared" si="2457"/>
        <v>2299.9</v>
      </c>
      <c r="I1311" s="16">
        <f t="shared" si="2457"/>
        <v>2299.9</v>
      </c>
      <c r="J1311" s="16">
        <f t="shared" si="2457"/>
        <v>0</v>
      </c>
      <c r="K1311" s="16">
        <f t="shared" si="2457"/>
        <v>0</v>
      </c>
      <c r="L1311" s="16">
        <f t="shared" si="2457"/>
        <v>0</v>
      </c>
      <c r="M1311" s="16">
        <f t="shared" si="2433"/>
        <v>2299.9</v>
      </c>
      <c r="N1311" s="14">
        <f t="shared" si="2434"/>
        <v>2299.9</v>
      </c>
      <c r="O1311" s="16">
        <f t="shared" si="2435"/>
        <v>2299.9</v>
      </c>
      <c r="P1311" s="16">
        <f t="shared" si="2458"/>
        <v>0</v>
      </c>
      <c r="Q1311" s="16">
        <f t="shared" si="2398"/>
        <v>2299.9</v>
      </c>
      <c r="R1311" s="16">
        <f t="shared" si="2458"/>
        <v>0</v>
      </c>
      <c r="S1311" s="16">
        <f t="shared" si="2458"/>
        <v>0</v>
      </c>
      <c r="T1311" s="16">
        <f t="shared" si="2458"/>
        <v>0</v>
      </c>
      <c r="U1311" s="16">
        <f t="shared" si="2458"/>
        <v>0</v>
      </c>
      <c r="V1311" s="16">
        <f t="shared" si="2458"/>
        <v>0</v>
      </c>
      <c r="W1311" s="16">
        <f t="shared" si="2458"/>
        <v>0</v>
      </c>
      <c r="X1311" s="16">
        <f t="shared" si="2458"/>
        <v>0</v>
      </c>
      <c r="Y1311" s="16">
        <f t="shared" si="2458"/>
        <v>0</v>
      </c>
      <c r="Z1311" s="16">
        <f t="shared" si="2458"/>
        <v>0</v>
      </c>
      <c r="AA1311" s="16">
        <f t="shared" si="2458"/>
        <v>0</v>
      </c>
      <c r="AB1311" s="16">
        <f t="shared" si="2458"/>
        <v>0</v>
      </c>
      <c r="AC1311" s="16">
        <f t="shared" si="2458"/>
        <v>0</v>
      </c>
      <c r="AD1311" s="16">
        <f t="shared" si="2458"/>
        <v>0</v>
      </c>
      <c r="AE1311" s="16">
        <f t="shared" si="2458"/>
        <v>0</v>
      </c>
      <c r="AF1311" s="16">
        <f t="shared" si="2458"/>
        <v>0</v>
      </c>
      <c r="AG1311" s="16">
        <f t="shared" si="2381"/>
        <v>2299.9</v>
      </c>
      <c r="AH1311" s="16">
        <f t="shared" si="2382"/>
        <v>2299.9</v>
      </c>
      <c r="AI1311" s="16">
        <f t="shared" si="2383"/>
        <v>2299.9</v>
      </c>
      <c r="AJ1311" s="16">
        <f t="shared" si="2458"/>
        <v>0</v>
      </c>
      <c r="AK1311" s="16">
        <f t="shared" si="2458"/>
        <v>0</v>
      </c>
      <c r="AL1311" s="16">
        <f t="shared" si="2458"/>
        <v>0</v>
      </c>
      <c r="AM1311" s="16">
        <f t="shared" si="2378"/>
        <v>2299.9</v>
      </c>
      <c r="AN1311" s="16">
        <f t="shared" si="2379"/>
        <v>2299.9</v>
      </c>
      <c r="AO1311" s="16">
        <f t="shared" si="2380"/>
        <v>2299.9</v>
      </c>
      <c r="AP1311" s="16">
        <f t="shared" si="2458"/>
        <v>0</v>
      </c>
      <c r="AQ1311" s="16">
        <f t="shared" si="2458"/>
        <v>0</v>
      </c>
      <c r="AR1311" s="16">
        <f t="shared" si="2458"/>
        <v>0</v>
      </c>
      <c r="AS1311" s="16">
        <f t="shared" si="2458"/>
        <v>0</v>
      </c>
      <c r="AT1311" s="16">
        <f t="shared" si="2458"/>
        <v>0</v>
      </c>
      <c r="AU1311" s="16">
        <f t="shared" si="2458"/>
        <v>0</v>
      </c>
      <c r="AV1311" s="16">
        <f t="shared" si="2458"/>
        <v>0</v>
      </c>
      <c r="AW1311" s="16">
        <f t="shared" si="2458"/>
        <v>0</v>
      </c>
      <c r="AX1311" s="16">
        <f t="shared" si="2458"/>
        <v>0</v>
      </c>
      <c r="AY1311" s="16">
        <f t="shared" si="2458"/>
        <v>0</v>
      </c>
      <c r="AZ1311" s="16">
        <f t="shared" si="2458"/>
        <v>0</v>
      </c>
      <c r="BA1311" s="16">
        <f t="shared" si="2458"/>
        <v>0</v>
      </c>
      <c r="BB1311" s="16">
        <f t="shared" si="2458"/>
        <v>0</v>
      </c>
      <c r="BC1311" s="16">
        <f t="shared" si="2450"/>
        <v>2299.9</v>
      </c>
      <c r="BD1311" s="16">
        <f t="shared" si="2448"/>
        <v>2299.9</v>
      </c>
      <c r="BE1311" s="16">
        <f t="shared" si="2449"/>
        <v>2299.9</v>
      </c>
      <c r="BF1311" s="16">
        <f t="shared" si="2458"/>
        <v>0</v>
      </c>
    </row>
    <row r="1312" spans="1:59" ht="15.75" customHeight="1" x14ac:dyDescent="0.3">
      <c r="A1312" s="8" t="s">
        <v>53</v>
      </c>
      <c r="B1312" s="8" t="s">
        <v>12</v>
      </c>
      <c r="C1312" s="8" t="s">
        <v>12</v>
      </c>
      <c r="D1312" s="8" t="s">
        <v>172</v>
      </c>
      <c r="E1312" s="30"/>
      <c r="F1312" s="13" t="s">
        <v>591</v>
      </c>
      <c r="G1312" s="14">
        <f>G1313+G1318</f>
        <v>2299.9</v>
      </c>
      <c r="H1312" s="14">
        <f>H1313+H1318</f>
        <v>2299.9</v>
      </c>
      <c r="I1312" s="14">
        <f>I1313+I1318</f>
        <v>2299.9</v>
      </c>
      <c r="J1312" s="14">
        <f t="shared" ref="J1312:L1312" si="2459">J1313+J1318</f>
        <v>0</v>
      </c>
      <c r="K1312" s="14">
        <f t="shared" si="2459"/>
        <v>0</v>
      </c>
      <c r="L1312" s="14">
        <f t="shared" si="2459"/>
        <v>0</v>
      </c>
      <c r="M1312" s="14">
        <f t="shared" si="2433"/>
        <v>2299.9</v>
      </c>
      <c r="N1312" s="14">
        <f t="shared" si="2434"/>
        <v>2299.9</v>
      </c>
      <c r="O1312" s="14">
        <f t="shared" si="2435"/>
        <v>2299.9</v>
      </c>
      <c r="P1312" s="14">
        <f>P1313+P1318</f>
        <v>0</v>
      </c>
      <c r="Q1312" s="14">
        <f t="shared" si="2398"/>
        <v>2299.9</v>
      </c>
      <c r="R1312" s="14">
        <f t="shared" ref="R1312:W1312" si="2460">R1313+R1318</f>
        <v>0</v>
      </c>
      <c r="S1312" s="14">
        <f t="shared" si="2460"/>
        <v>0</v>
      </c>
      <c r="T1312" s="14">
        <f>T1313+T1318</f>
        <v>0</v>
      </c>
      <c r="U1312" s="14">
        <f t="shared" si="2460"/>
        <v>0</v>
      </c>
      <c r="V1312" s="14">
        <f t="shared" si="2460"/>
        <v>0</v>
      </c>
      <c r="W1312" s="14">
        <f t="shared" si="2460"/>
        <v>0</v>
      </c>
      <c r="X1312" s="14">
        <f>X1313+X1318</f>
        <v>0</v>
      </c>
      <c r="Y1312" s="14">
        <f>Y1313+Y1318</f>
        <v>0</v>
      </c>
      <c r="Z1312" s="14">
        <f>Z1313+Z1318</f>
        <v>0</v>
      </c>
      <c r="AA1312" s="14">
        <f>AA1313+AA1318</f>
        <v>0</v>
      </c>
      <c r="AB1312" s="14">
        <f t="shared" ref="AB1312:AE1312" si="2461">AB1313+AB1318</f>
        <v>0</v>
      </c>
      <c r="AC1312" s="14">
        <f>AC1313+AC1318</f>
        <v>0</v>
      </c>
      <c r="AD1312" s="14">
        <f>AD1313+AD1318</f>
        <v>0</v>
      </c>
      <c r="AE1312" s="14">
        <f t="shared" si="2461"/>
        <v>0</v>
      </c>
      <c r="AF1312" s="14">
        <f>AF1313+AF1318</f>
        <v>0</v>
      </c>
      <c r="AG1312" s="14">
        <f t="shared" si="2381"/>
        <v>2299.9</v>
      </c>
      <c r="AH1312" s="14">
        <f t="shared" si="2382"/>
        <v>2299.9</v>
      </c>
      <c r="AI1312" s="14">
        <f t="shared" si="2383"/>
        <v>2299.9</v>
      </c>
      <c r="AJ1312" s="14">
        <f>AJ1313+AJ1318</f>
        <v>0</v>
      </c>
      <c r="AK1312" s="14">
        <f>AK1313+AK1318</f>
        <v>0</v>
      </c>
      <c r="AL1312" s="14">
        <f>AL1313+AL1318</f>
        <v>0</v>
      </c>
      <c r="AM1312" s="14">
        <f t="shared" si="2378"/>
        <v>2299.9</v>
      </c>
      <c r="AN1312" s="14">
        <f t="shared" si="2379"/>
        <v>2299.9</v>
      </c>
      <c r="AO1312" s="14">
        <f t="shared" si="2380"/>
        <v>2299.9</v>
      </c>
      <c r="AP1312" s="14">
        <f t="shared" ref="AP1312:AQ1312" si="2462">AP1313+AP1318</f>
        <v>0</v>
      </c>
      <c r="AQ1312" s="14">
        <f t="shared" si="2462"/>
        <v>0</v>
      </c>
      <c r="AR1312" s="14">
        <f t="shared" ref="AR1312:AX1312" si="2463">AR1313+AR1318</f>
        <v>0</v>
      </c>
      <c r="AS1312" s="14">
        <f t="shared" si="2463"/>
        <v>0</v>
      </c>
      <c r="AT1312" s="14">
        <f t="shared" si="2463"/>
        <v>0</v>
      </c>
      <c r="AU1312" s="14">
        <f>AU1313+AU1318</f>
        <v>0</v>
      </c>
      <c r="AV1312" s="14">
        <f t="shared" si="2463"/>
        <v>0</v>
      </c>
      <c r="AW1312" s="14">
        <f t="shared" si="2463"/>
        <v>0</v>
      </c>
      <c r="AX1312" s="14">
        <f t="shared" si="2463"/>
        <v>0</v>
      </c>
      <c r="AY1312" s="14">
        <f t="shared" ref="AY1312:BB1312" si="2464">AY1313+AY1318</f>
        <v>0</v>
      </c>
      <c r="AZ1312" s="14">
        <f t="shared" si="2464"/>
        <v>0</v>
      </c>
      <c r="BA1312" s="14">
        <f>BA1313+BA1318</f>
        <v>0</v>
      </c>
      <c r="BB1312" s="14">
        <f t="shared" si="2464"/>
        <v>0</v>
      </c>
      <c r="BC1312" s="14">
        <f t="shared" si="2450"/>
        <v>2299.9</v>
      </c>
      <c r="BD1312" s="14">
        <f t="shared" si="2448"/>
        <v>2299.9</v>
      </c>
      <c r="BE1312" s="14">
        <f t="shared" si="2449"/>
        <v>2299.9</v>
      </c>
      <c r="BF1312" s="14">
        <f>BF1313+BF1318</f>
        <v>0</v>
      </c>
    </row>
    <row r="1313" spans="1:58" ht="31.5" customHeight="1" x14ac:dyDescent="0.3">
      <c r="A1313" s="8" t="s">
        <v>53</v>
      </c>
      <c r="B1313" s="8" t="s">
        <v>12</v>
      </c>
      <c r="C1313" s="8" t="s">
        <v>12</v>
      </c>
      <c r="D1313" s="8" t="s">
        <v>173</v>
      </c>
      <c r="E1313" s="30"/>
      <c r="F1313" s="13" t="s">
        <v>592</v>
      </c>
      <c r="G1313" s="14">
        <f>G1314</f>
        <v>137.4</v>
      </c>
      <c r="H1313" s="14">
        <f t="shared" ref="H1313:BF1316" si="2465">H1314</f>
        <v>137.4</v>
      </c>
      <c r="I1313" s="14">
        <f t="shared" si="2465"/>
        <v>137.4</v>
      </c>
      <c r="J1313" s="14">
        <f t="shared" si="2465"/>
        <v>0</v>
      </c>
      <c r="K1313" s="14">
        <f t="shared" si="2465"/>
        <v>0</v>
      </c>
      <c r="L1313" s="14">
        <f t="shared" si="2465"/>
        <v>0</v>
      </c>
      <c r="M1313" s="14">
        <f t="shared" si="2433"/>
        <v>137.4</v>
      </c>
      <c r="N1313" s="14">
        <f t="shared" si="2434"/>
        <v>137.4</v>
      </c>
      <c r="O1313" s="14">
        <f t="shared" si="2435"/>
        <v>137.4</v>
      </c>
      <c r="P1313" s="14">
        <f t="shared" si="2465"/>
        <v>0</v>
      </c>
      <c r="Q1313" s="14">
        <f t="shared" si="2398"/>
        <v>137.4</v>
      </c>
      <c r="R1313" s="14">
        <f t="shared" si="2465"/>
        <v>0</v>
      </c>
      <c r="S1313" s="14">
        <f t="shared" si="2465"/>
        <v>0</v>
      </c>
      <c r="T1313" s="14">
        <f t="shared" si="2465"/>
        <v>0</v>
      </c>
      <c r="U1313" s="14">
        <f t="shared" si="2465"/>
        <v>0</v>
      </c>
      <c r="V1313" s="14">
        <f t="shared" si="2465"/>
        <v>0</v>
      </c>
      <c r="W1313" s="14">
        <f t="shared" si="2465"/>
        <v>0</v>
      </c>
      <c r="X1313" s="14">
        <f t="shared" si="2465"/>
        <v>0</v>
      </c>
      <c r="Y1313" s="14">
        <f t="shared" si="2465"/>
        <v>0</v>
      </c>
      <c r="Z1313" s="14">
        <f t="shared" si="2465"/>
        <v>0</v>
      </c>
      <c r="AA1313" s="14">
        <f t="shared" si="2465"/>
        <v>0</v>
      </c>
      <c r="AB1313" s="14">
        <f t="shared" si="2465"/>
        <v>0</v>
      </c>
      <c r="AC1313" s="14">
        <f t="shared" si="2465"/>
        <v>0</v>
      </c>
      <c r="AD1313" s="14">
        <f t="shared" si="2465"/>
        <v>0</v>
      </c>
      <c r="AE1313" s="14">
        <f t="shared" si="2465"/>
        <v>0</v>
      </c>
      <c r="AF1313" s="14">
        <f t="shared" si="2465"/>
        <v>0</v>
      </c>
      <c r="AG1313" s="14">
        <f t="shared" si="2381"/>
        <v>137.4</v>
      </c>
      <c r="AH1313" s="14">
        <f t="shared" si="2382"/>
        <v>137.4</v>
      </c>
      <c r="AI1313" s="14">
        <f t="shared" si="2383"/>
        <v>137.4</v>
      </c>
      <c r="AJ1313" s="14">
        <f t="shared" si="2465"/>
        <v>0</v>
      </c>
      <c r="AK1313" s="14">
        <f t="shared" si="2465"/>
        <v>0</v>
      </c>
      <c r="AL1313" s="14">
        <f t="shared" si="2465"/>
        <v>0</v>
      </c>
      <c r="AM1313" s="14">
        <f t="shared" ref="AM1313:AM1376" si="2466">AG1313+AJ1313</f>
        <v>137.4</v>
      </c>
      <c r="AN1313" s="14">
        <f t="shared" ref="AN1313:AN1376" si="2467">AH1313+AK1313</f>
        <v>137.4</v>
      </c>
      <c r="AO1313" s="14">
        <f t="shared" ref="AO1313:AO1376" si="2468">AI1313+AL1313</f>
        <v>137.4</v>
      </c>
      <c r="AP1313" s="14">
        <f t="shared" si="2465"/>
        <v>0</v>
      </c>
      <c r="AQ1313" s="14">
        <f t="shared" si="2465"/>
        <v>0</v>
      </c>
      <c r="AR1313" s="14">
        <f t="shared" si="2465"/>
        <v>0</v>
      </c>
      <c r="AS1313" s="14">
        <f t="shared" si="2465"/>
        <v>0</v>
      </c>
      <c r="AT1313" s="14">
        <f t="shared" si="2465"/>
        <v>0</v>
      </c>
      <c r="AU1313" s="14">
        <f t="shared" si="2465"/>
        <v>0</v>
      </c>
      <c r="AV1313" s="14">
        <f t="shared" si="2465"/>
        <v>0</v>
      </c>
      <c r="AW1313" s="14">
        <f t="shared" si="2465"/>
        <v>0</v>
      </c>
      <c r="AX1313" s="14">
        <f t="shared" si="2465"/>
        <v>0</v>
      </c>
      <c r="AY1313" s="14">
        <f t="shared" si="2465"/>
        <v>0</v>
      </c>
      <c r="AZ1313" s="14">
        <f t="shared" si="2465"/>
        <v>0</v>
      </c>
      <c r="BA1313" s="14">
        <f t="shared" si="2465"/>
        <v>0</v>
      </c>
      <c r="BB1313" s="14">
        <f t="shared" si="2465"/>
        <v>0</v>
      </c>
      <c r="BC1313" s="14">
        <f t="shared" si="2450"/>
        <v>137.4</v>
      </c>
      <c r="BD1313" s="14">
        <f t="shared" si="2448"/>
        <v>137.4</v>
      </c>
      <c r="BE1313" s="14">
        <f t="shared" si="2449"/>
        <v>137.4</v>
      </c>
      <c r="BF1313" s="14">
        <f t="shared" si="2465"/>
        <v>0</v>
      </c>
    </row>
    <row r="1314" spans="1:58" ht="31.5" customHeight="1" x14ac:dyDescent="0.3">
      <c r="A1314" s="8" t="s">
        <v>53</v>
      </c>
      <c r="B1314" s="8" t="s">
        <v>12</v>
      </c>
      <c r="C1314" s="8" t="s">
        <v>12</v>
      </c>
      <c r="D1314" s="8" t="s">
        <v>174</v>
      </c>
      <c r="E1314" s="30"/>
      <c r="F1314" s="13" t="s">
        <v>824</v>
      </c>
      <c r="G1314" s="14">
        <f t="shared" ref="G1314:I1316" si="2469">G1315</f>
        <v>137.4</v>
      </c>
      <c r="H1314" s="14">
        <f t="shared" si="2469"/>
        <v>137.4</v>
      </c>
      <c r="I1314" s="14">
        <f t="shared" si="2469"/>
        <v>137.4</v>
      </c>
      <c r="J1314" s="14">
        <f t="shared" si="2465"/>
        <v>0</v>
      </c>
      <c r="K1314" s="14">
        <f t="shared" si="2465"/>
        <v>0</v>
      </c>
      <c r="L1314" s="14">
        <f t="shared" si="2465"/>
        <v>0</v>
      </c>
      <c r="M1314" s="14">
        <f t="shared" si="2433"/>
        <v>137.4</v>
      </c>
      <c r="N1314" s="14">
        <f t="shared" si="2434"/>
        <v>137.4</v>
      </c>
      <c r="O1314" s="14">
        <f t="shared" si="2435"/>
        <v>137.4</v>
      </c>
      <c r="P1314" s="14">
        <f t="shared" ref="P1314:BF1316" si="2470">P1315</f>
        <v>0</v>
      </c>
      <c r="Q1314" s="14">
        <f t="shared" si="2398"/>
        <v>137.4</v>
      </c>
      <c r="R1314" s="14">
        <f t="shared" si="2470"/>
        <v>0</v>
      </c>
      <c r="S1314" s="14">
        <f t="shared" si="2470"/>
        <v>0</v>
      </c>
      <c r="T1314" s="14">
        <f t="shared" si="2470"/>
        <v>0</v>
      </c>
      <c r="U1314" s="14">
        <f t="shared" si="2470"/>
        <v>0</v>
      </c>
      <c r="V1314" s="14">
        <f t="shared" si="2470"/>
        <v>0</v>
      </c>
      <c r="W1314" s="14">
        <f t="shared" si="2470"/>
        <v>0</v>
      </c>
      <c r="X1314" s="14">
        <f t="shared" si="2470"/>
        <v>0</v>
      </c>
      <c r="Y1314" s="14">
        <f t="shared" si="2470"/>
        <v>0</v>
      </c>
      <c r="Z1314" s="14">
        <f t="shared" si="2470"/>
        <v>0</v>
      </c>
      <c r="AA1314" s="14">
        <f t="shared" si="2470"/>
        <v>0</v>
      </c>
      <c r="AB1314" s="14">
        <f t="shared" si="2470"/>
        <v>0</v>
      </c>
      <c r="AC1314" s="14">
        <f t="shared" si="2470"/>
        <v>0</v>
      </c>
      <c r="AD1314" s="14">
        <f t="shared" si="2470"/>
        <v>0</v>
      </c>
      <c r="AE1314" s="14">
        <f t="shared" si="2470"/>
        <v>0</v>
      </c>
      <c r="AF1314" s="14">
        <f t="shared" si="2470"/>
        <v>0</v>
      </c>
      <c r="AG1314" s="14">
        <f t="shared" si="2381"/>
        <v>137.4</v>
      </c>
      <c r="AH1314" s="14">
        <f t="shared" si="2382"/>
        <v>137.4</v>
      </c>
      <c r="AI1314" s="14">
        <f t="shared" si="2383"/>
        <v>137.4</v>
      </c>
      <c r="AJ1314" s="14">
        <f t="shared" si="2470"/>
        <v>0</v>
      </c>
      <c r="AK1314" s="14">
        <f t="shared" si="2470"/>
        <v>0</v>
      </c>
      <c r="AL1314" s="14">
        <f t="shared" si="2470"/>
        <v>0</v>
      </c>
      <c r="AM1314" s="14">
        <f t="shared" si="2466"/>
        <v>137.4</v>
      </c>
      <c r="AN1314" s="14">
        <f t="shared" si="2467"/>
        <v>137.4</v>
      </c>
      <c r="AO1314" s="14">
        <f t="shared" si="2468"/>
        <v>137.4</v>
      </c>
      <c r="AP1314" s="14">
        <f t="shared" si="2470"/>
        <v>0</v>
      </c>
      <c r="AQ1314" s="14">
        <f t="shared" si="2470"/>
        <v>0</v>
      </c>
      <c r="AR1314" s="14">
        <f t="shared" si="2470"/>
        <v>0</v>
      </c>
      <c r="AS1314" s="14">
        <f t="shared" si="2470"/>
        <v>0</v>
      </c>
      <c r="AT1314" s="14">
        <f t="shared" si="2470"/>
        <v>0</v>
      </c>
      <c r="AU1314" s="14">
        <f t="shared" si="2470"/>
        <v>0</v>
      </c>
      <c r="AV1314" s="14">
        <f t="shared" si="2470"/>
        <v>0</v>
      </c>
      <c r="AW1314" s="14">
        <f t="shared" si="2470"/>
        <v>0</v>
      </c>
      <c r="AX1314" s="14">
        <f t="shared" si="2470"/>
        <v>0</v>
      </c>
      <c r="AY1314" s="14">
        <f t="shared" si="2470"/>
        <v>0</v>
      </c>
      <c r="AZ1314" s="14">
        <f t="shared" si="2470"/>
        <v>0</v>
      </c>
      <c r="BA1314" s="14">
        <f t="shared" si="2470"/>
        <v>0</v>
      </c>
      <c r="BB1314" s="14">
        <f t="shared" si="2470"/>
        <v>0</v>
      </c>
      <c r="BC1314" s="14">
        <f t="shared" si="2450"/>
        <v>137.4</v>
      </c>
      <c r="BD1314" s="14">
        <f t="shared" si="2448"/>
        <v>137.4</v>
      </c>
      <c r="BE1314" s="14">
        <f t="shared" si="2449"/>
        <v>137.4</v>
      </c>
      <c r="BF1314" s="14">
        <f t="shared" si="2470"/>
        <v>0</v>
      </c>
    </row>
    <row r="1315" spans="1:58" ht="15.75" customHeight="1" x14ac:dyDescent="0.3">
      <c r="A1315" s="8" t="s">
        <v>53</v>
      </c>
      <c r="B1315" s="8" t="s">
        <v>12</v>
      </c>
      <c r="C1315" s="8" t="s">
        <v>12</v>
      </c>
      <c r="D1315" s="8" t="s">
        <v>176</v>
      </c>
      <c r="E1315" s="30"/>
      <c r="F1315" s="13" t="s">
        <v>593</v>
      </c>
      <c r="G1315" s="14">
        <f t="shared" si="2469"/>
        <v>137.4</v>
      </c>
      <c r="H1315" s="14">
        <f t="shared" si="2469"/>
        <v>137.4</v>
      </c>
      <c r="I1315" s="14">
        <f t="shared" si="2469"/>
        <v>137.4</v>
      </c>
      <c r="J1315" s="14">
        <f t="shared" si="2465"/>
        <v>0</v>
      </c>
      <c r="K1315" s="14">
        <f t="shared" si="2465"/>
        <v>0</v>
      </c>
      <c r="L1315" s="14">
        <f t="shared" si="2465"/>
        <v>0</v>
      </c>
      <c r="M1315" s="14">
        <f t="shared" si="2433"/>
        <v>137.4</v>
      </c>
      <c r="N1315" s="14">
        <f t="shared" si="2434"/>
        <v>137.4</v>
      </c>
      <c r="O1315" s="14">
        <f t="shared" si="2435"/>
        <v>137.4</v>
      </c>
      <c r="P1315" s="14">
        <f t="shared" si="2470"/>
        <v>0</v>
      </c>
      <c r="Q1315" s="14">
        <f t="shared" si="2398"/>
        <v>137.4</v>
      </c>
      <c r="R1315" s="14">
        <f t="shared" si="2470"/>
        <v>0</v>
      </c>
      <c r="S1315" s="14">
        <f t="shared" si="2470"/>
        <v>0</v>
      </c>
      <c r="T1315" s="14">
        <f t="shared" si="2470"/>
        <v>0</v>
      </c>
      <c r="U1315" s="14">
        <f t="shared" si="2470"/>
        <v>0</v>
      </c>
      <c r="V1315" s="14">
        <f t="shared" si="2470"/>
        <v>0</v>
      </c>
      <c r="W1315" s="14">
        <f t="shared" si="2470"/>
        <v>0</v>
      </c>
      <c r="X1315" s="14">
        <f t="shared" si="2470"/>
        <v>0</v>
      </c>
      <c r="Y1315" s="14">
        <f t="shared" si="2470"/>
        <v>0</v>
      </c>
      <c r="Z1315" s="14">
        <f t="shared" si="2470"/>
        <v>0</v>
      </c>
      <c r="AA1315" s="14">
        <f t="shared" si="2470"/>
        <v>0</v>
      </c>
      <c r="AB1315" s="14">
        <f t="shared" si="2470"/>
        <v>0</v>
      </c>
      <c r="AC1315" s="14">
        <f t="shared" si="2470"/>
        <v>0</v>
      </c>
      <c r="AD1315" s="14">
        <f t="shared" si="2470"/>
        <v>0</v>
      </c>
      <c r="AE1315" s="14">
        <f t="shared" si="2470"/>
        <v>0</v>
      </c>
      <c r="AF1315" s="14">
        <f t="shared" si="2470"/>
        <v>0</v>
      </c>
      <c r="AG1315" s="14">
        <f t="shared" si="2381"/>
        <v>137.4</v>
      </c>
      <c r="AH1315" s="14">
        <f t="shared" si="2382"/>
        <v>137.4</v>
      </c>
      <c r="AI1315" s="14">
        <f t="shared" si="2383"/>
        <v>137.4</v>
      </c>
      <c r="AJ1315" s="14">
        <f t="shared" si="2470"/>
        <v>0</v>
      </c>
      <c r="AK1315" s="14">
        <f t="shared" si="2470"/>
        <v>0</v>
      </c>
      <c r="AL1315" s="14">
        <f t="shared" si="2470"/>
        <v>0</v>
      </c>
      <c r="AM1315" s="14">
        <f t="shared" si="2466"/>
        <v>137.4</v>
      </c>
      <c r="AN1315" s="14">
        <f t="shared" si="2467"/>
        <v>137.4</v>
      </c>
      <c r="AO1315" s="14">
        <f t="shared" si="2468"/>
        <v>137.4</v>
      </c>
      <c r="AP1315" s="14">
        <f t="shared" si="2470"/>
        <v>0</v>
      </c>
      <c r="AQ1315" s="14">
        <f t="shared" si="2470"/>
        <v>0</v>
      </c>
      <c r="AR1315" s="14">
        <f t="shared" si="2470"/>
        <v>0</v>
      </c>
      <c r="AS1315" s="14">
        <f t="shared" si="2470"/>
        <v>0</v>
      </c>
      <c r="AT1315" s="14">
        <f t="shared" si="2470"/>
        <v>0</v>
      </c>
      <c r="AU1315" s="14">
        <f t="shared" si="2470"/>
        <v>0</v>
      </c>
      <c r="AV1315" s="14">
        <f t="shared" si="2470"/>
        <v>0</v>
      </c>
      <c r="AW1315" s="14">
        <f t="shared" si="2470"/>
        <v>0</v>
      </c>
      <c r="AX1315" s="14">
        <f t="shared" si="2470"/>
        <v>0</v>
      </c>
      <c r="AY1315" s="14">
        <f t="shared" si="2470"/>
        <v>0</v>
      </c>
      <c r="AZ1315" s="14">
        <f t="shared" si="2470"/>
        <v>0</v>
      </c>
      <c r="BA1315" s="14">
        <f t="shared" si="2470"/>
        <v>0</v>
      </c>
      <c r="BB1315" s="14">
        <f t="shared" si="2470"/>
        <v>0</v>
      </c>
      <c r="BC1315" s="14">
        <f t="shared" si="2450"/>
        <v>137.4</v>
      </c>
      <c r="BD1315" s="14">
        <f t="shared" si="2448"/>
        <v>137.4</v>
      </c>
      <c r="BE1315" s="14">
        <f t="shared" si="2449"/>
        <v>137.4</v>
      </c>
      <c r="BF1315" s="14">
        <f t="shared" si="2470"/>
        <v>0</v>
      </c>
    </row>
    <row r="1316" spans="1:58" ht="31.5" customHeight="1" x14ac:dyDescent="0.3">
      <c r="A1316" s="8" t="s">
        <v>53</v>
      </c>
      <c r="B1316" s="8" t="s">
        <v>12</v>
      </c>
      <c r="C1316" s="8" t="s">
        <v>12</v>
      </c>
      <c r="D1316" s="8" t="s">
        <v>176</v>
      </c>
      <c r="E1316" s="30">
        <v>200</v>
      </c>
      <c r="F1316" s="24" t="s">
        <v>528</v>
      </c>
      <c r="G1316" s="14">
        <f t="shared" si="2469"/>
        <v>137.4</v>
      </c>
      <c r="H1316" s="14">
        <f t="shared" si="2469"/>
        <v>137.4</v>
      </c>
      <c r="I1316" s="14">
        <f t="shared" si="2469"/>
        <v>137.4</v>
      </c>
      <c r="J1316" s="14">
        <f t="shared" si="2465"/>
        <v>0</v>
      </c>
      <c r="K1316" s="14">
        <f t="shared" si="2465"/>
        <v>0</v>
      </c>
      <c r="L1316" s="14">
        <f t="shared" si="2465"/>
        <v>0</v>
      </c>
      <c r="M1316" s="14">
        <f t="shared" si="2433"/>
        <v>137.4</v>
      </c>
      <c r="N1316" s="14">
        <f t="shared" si="2434"/>
        <v>137.4</v>
      </c>
      <c r="O1316" s="14">
        <f t="shared" si="2435"/>
        <v>137.4</v>
      </c>
      <c r="P1316" s="14">
        <f t="shared" si="2470"/>
        <v>0</v>
      </c>
      <c r="Q1316" s="14">
        <f t="shared" si="2398"/>
        <v>137.4</v>
      </c>
      <c r="R1316" s="14">
        <f t="shared" si="2470"/>
        <v>0</v>
      </c>
      <c r="S1316" s="14">
        <f t="shared" si="2470"/>
        <v>0</v>
      </c>
      <c r="T1316" s="14">
        <f t="shared" si="2470"/>
        <v>0</v>
      </c>
      <c r="U1316" s="14">
        <f t="shared" si="2470"/>
        <v>0</v>
      </c>
      <c r="V1316" s="14">
        <f t="shared" si="2470"/>
        <v>0</v>
      </c>
      <c r="W1316" s="14">
        <f t="shared" si="2470"/>
        <v>0</v>
      </c>
      <c r="X1316" s="14">
        <f t="shared" si="2470"/>
        <v>0</v>
      </c>
      <c r="Y1316" s="14">
        <f t="shared" si="2470"/>
        <v>0</v>
      </c>
      <c r="Z1316" s="14">
        <f t="shared" si="2470"/>
        <v>0</v>
      </c>
      <c r="AA1316" s="14">
        <f t="shared" si="2470"/>
        <v>0</v>
      </c>
      <c r="AB1316" s="14">
        <f t="shared" si="2470"/>
        <v>0</v>
      </c>
      <c r="AC1316" s="14">
        <f t="shared" si="2470"/>
        <v>0</v>
      </c>
      <c r="AD1316" s="14">
        <f t="shared" si="2470"/>
        <v>0</v>
      </c>
      <c r="AE1316" s="14">
        <f t="shared" si="2470"/>
        <v>0</v>
      </c>
      <c r="AF1316" s="14">
        <f t="shared" si="2470"/>
        <v>0</v>
      </c>
      <c r="AG1316" s="14">
        <f t="shared" ref="AG1316:AG1379" si="2471">M1316+R1316+S1316+T1316+U1316+V1316+W1316+X1316+Y1316+AA1316+Z1316</f>
        <v>137.4</v>
      </c>
      <c r="AH1316" s="14">
        <f t="shared" ref="AH1316:AH1379" si="2472">Q1316+AB1316+AC1316+AD1316</f>
        <v>137.4</v>
      </c>
      <c r="AI1316" s="14">
        <f t="shared" ref="AI1316:AI1379" si="2473">O1316+AE1316+AF1316</f>
        <v>137.4</v>
      </c>
      <c r="AJ1316" s="14">
        <f t="shared" si="2470"/>
        <v>0</v>
      </c>
      <c r="AK1316" s="14">
        <f t="shared" si="2470"/>
        <v>0</v>
      </c>
      <c r="AL1316" s="14">
        <f t="shared" si="2470"/>
        <v>0</v>
      </c>
      <c r="AM1316" s="14">
        <f t="shared" si="2466"/>
        <v>137.4</v>
      </c>
      <c r="AN1316" s="14">
        <f t="shared" si="2467"/>
        <v>137.4</v>
      </c>
      <c r="AO1316" s="14">
        <f t="shared" si="2468"/>
        <v>137.4</v>
      </c>
      <c r="AP1316" s="14">
        <f t="shared" si="2470"/>
        <v>0</v>
      </c>
      <c r="AQ1316" s="14">
        <f t="shared" si="2470"/>
        <v>0</v>
      </c>
      <c r="AR1316" s="14">
        <f t="shared" si="2470"/>
        <v>0</v>
      </c>
      <c r="AS1316" s="14">
        <f t="shared" si="2470"/>
        <v>0</v>
      </c>
      <c r="AT1316" s="14">
        <f t="shared" si="2470"/>
        <v>0</v>
      </c>
      <c r="AU1316" s="14">
        <f t="shared" si="2470"/>
        <v>0</v>
      </c>
      <c r="AV1316" s="14">
        <f t="shared" si="2470"/>
        <v>0</v>
      </c>
      <c r="AW1316" s="14">
        <f t="shared" si="2470"/>
        <v>0</v>
      </c>
      <c r="AX1316" s="14">
        <f t="shared" si="2470"/>
        <v>0</v>
      </c>
      <c r="AY1316" s="14">
        <f t="shared" si="2470"/>
        <v>0</v>
      </c>
      <c r="AZ1316" s="14">
        <f t="shared" si="2470"/>
        <v>0</v>
      </c>
      <c r="BA1316" s="14">
        <f t="shared" si="2470"/>
        <v>0</v>
      </c>
      <c r="BB1316" s="14">
        <f t="shared" si="2470"/>
        <v>0</v>
      </c>
      <c r="BC1316" s="14">
        <f t="shared" si="2450"/>
        <v>137.4</v>
      </c>
      <c r="BD1316" s="14">
        <f t="shared" si="2448"/>
        <v>137.4</v>
      </c>
      <c r="BE1316" s="14">
        <f t="shared" si="2449"/>
        <v>137.4</v>
      </c>
      <c r="BF1316" s="14">
        <f t="shared" si="2470"/>
        <v>0</v>
      </c>
    </row>
    <row r="1317" spans="1:58" ht="31.5" customHeight="1" x14ac:dyDescent="0.3">
      <c r="A1317" s="8" t="s">
        <v>53</v>
      </c>
      <c r="B1317" s="8" t="s">
        <v>12</v>
      </c>
      <c r="C1317" s="8" t="s">
        <v>12</v>
      </c>
      <c r="D1317" s="8" t="s">
        <v>176</v>
      </c>
      <c r="E1317" s="30">
        <v>240</v>
      </c>
      <c r="F1317" s="24" t="s">
        <v>529</v>
      </c>
      <c r="G1317" s="14">
        <v>137.4</v>
      </c>
      <c r="H1317" s="14">
        <v>137.4</v>
      </c>
      <c r="I1317" s="14">
        <v>137.4</v>
      </c>
      <c r="J1317" s="14"/>
      <c r="K1317" s="14"/>
      <c r="L1317" s="14"/>
      <c r="M1317" s="14">
        <f t="shared" si="2433"/>
        <v>137.4</v>
      </c>
      <c r="N1317" s="14">
        <f t="shared" si="2434"/>
        <v>137.4</v>
      </c>
      <c r="O1317" s="14">
        <f t="shared" si="2435"/>
        <v>137.4</v>
      </c>
      <c r="P1317" s="14"/>
      <c r="Q1317" s="14">
        <f t="shared" si="2398"/>
        <v>137.4</v>
      </c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>
        <f t="shared" si="2471"/>
        <v>137.4</v>
      </c>
      <c r="AH1317" s="14">
        <f t="shared" si="2472"/>
        <v>137.4</v>
      </c>
      <c r="AI1317" s="14">
        <f t="shared" si="2473"/>
        <v>137.4</v>
      </c>
      <c r="AJ1317" s="14"/>
      <c r="AK1317" s="14"/>
      <c r="AL1317" s="14"/>
      <c r="AM1317" s="14">
        <f t="shared" si="2466"/>
        <v>137.4</v>
      </c>
      <c r="AN1317" s="14">
        <f t="shared" si="2467"/>
        <v>137.4</v>
      </c>
      <c r="AO1317" s="14">
        <f t="shared" si="2468"/>
        <v>137.4</v>
      </c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>
        <f t="shared" si="2450"/>
        <v>137.4</v>
      </c>
      <c r="BD1317" s="14">
        <f t="shared" si="2448"/>
        <v>137.4</v>
      </c>
      <c r="BE1317" s="14">
        <f t="shared" si="2449"/>
        <v>137.4</v>
      </c>
      <c r="BF1317" s="14"/>
    </row>
    <row r="1318" spans="1:58" ht="31.2" x14ac:dyDescent="0.3">
      <c r="A1318" s="8" t="s">
        <v>53</v>
      </c>
      <c r="B1318" s="8" t="s">
        <v>12</v>
      </c>
      <c r="C1318" s="8" t="s">
        <v>12</v>
      </c>
      <c r="D1318" s="8" t="s">
        <v>874</v>
      </c>
      <c r="E1318" s="30"/>
      <c r="F1318" s="24" t="s">
        <v>1028</v>
      </c>
      <c r="G1318" s="14">
        <f>G1319</f>
        <v>2162.5</v>
      </c>
      <c r="H1318" s="14">
        <f t="shared" ref="H1318:H1321" si="2474">H1319</f>
        <v>2162.5</v>
      </c>
      <c r="I1318" s="14">
        <f t="shared" ref="I1318:L1321" si="2475">I1319</f>
        <v>2162.5</v>
      </c>
      <c r="J1318" s="14">
        <f t="shared" si="2475"/>
        <v>0</v>
      </c>
      <c r="K1318" s="14">
        <f t="shared" si="2475"/>
        <v>0</v>
      </c>
      <c r="L1318" s="14">
        <f t="shared" si="2475"/>
        <v>0</v>
      </c>
      <c r="M1318" s="14">
        <f t="shared" si="2433"/>
        <v>2162.5</v>
      </c>
      <c r="N1318" s="14">
        <f t="shared" si="2434"/>
        <v>2162.5</v>
      </c>
      <c r="O1318" s="14">
        <f t="shared" si="2435"/>
        <v>2162.5</v>
      </c>
      <c r="P1318" s="14">
        <f t="shared" ref="P1318:BF1321" si="2476">P1319</f>
        <v>0</v>
      </c>
      <c r="Q1318" s="14">
        <f t="shared" si="2398"/>
        <v>2162.5</v>
      </c>
      <c r="R1318" s="14">
        <f t="shared" si="2476"/>
        <v>0</v>
      </c>
      <c r="S1318" s="14">
        <f t="shared" si="2476"/>
        <v>0</v>
      </c>
      <c r="T1318" s="14">
        <f t="shared" si="2476"/>
        <v>0</v>
      </c>
      <c r="U1318" s="14">
        <f t="shared" si="2476"/>
        <v>0</v>
      </c>
      <c r="V1318" s="14">
        <f t="shared" si="2476"/>
        <v>0</v>
      </c>
      <c r="W1318" s="14">
        <f t="shared" si="2476"/>
        <v>0</v>
      </c>
      <c r="X1318" s="14">
        <f t="shared" si="2476"/>
        <v>0</v>
      </c>
      <c r="Y1318" s="14">
        <f t="shared" si="2476"/>
        <v>0</v>
      </c>
      <c r="Z1318" s="14">
        <f t="shared" si="2476"/>
        <v>0</v>
      </c>
      <c r="AA1318" s="14">
        <f t="shared" si="2476"/>
        <v>0</v>
      </c>
      <c r="AB1318" s="14">
        <f t="shared" si="2476"/>
        <v>0</v>
      </c>
      <c r="AC1318" s="14">
        <f t="shared" si="2476"/>
        <v>0</v>
      </c>
      <c r="AD1318" s="14">
        <f t="shared" si="2476"/>
        <v>0</v>
      </c>
      <c r="AE1318" s="14">
        <f t="shared" si="2476"/>
        <v>0</v>
      </c>
      <c r="AF1318" s="14">
        <f t="shared" si="2476"/>
        <v>0</v>
      </c>
      <c r="AG1318" s="14">
        <f t="shared" si="2471"/>
        <v>2162.5</v>
      </c>
      <c r="AH1318" s="14">
        <f t="shared" si="2472"/>
        <v>2162.5</v>
      </c>
      <c r="AI1318" s="14">
        <f t="shared" si="2473"/>
        <v>2162.5</v>
      </c>
      <c r="AJ1318" s="14">
        <f t="shared" si="2476"/>
        <v>0</v>
      </c>
      <c r="AK1318" s="14">
        <f t="shared" si="2476"/>
        <v>0</v>
      </c>
      <c r="AL1318" s="14">
        <f t="shared" si="2476"/>
        <v>0</v>
      </c>
      <c r="AM1318" s="14">
        <f t="shared" si="2466"/>
        <v>2162.5</v>
      </c>
      <c r="AN1318" s="14">
        <f t="shared" si="2467"/>
        <v>2162.5</v>
      </c>
      <c r="AO1318" s="14">
        <f t="shared" si="2468"/>
        <v>2162.5</v>
      </c>
      <c r="AP1318" s="14">
        <f t="shared" si="2476"/>
        <v>0</v>
      </c>
      <c r="AQ1318" s="14">
        <f t="shared" si="2476"/>
        <v>0</v>
      </c>
      <c r="AR1318" s="14">
        <f t="shared" si="2476"/>
        <v>0</v>
      </c>
      <c r="AS1318" s="14">
        <f t="shared" si="2476"/>
        <v>0</v>
      </c>
      <c r="AT1318" s="14">
        <f t="shared" si="2476"/>
        <v>0</v>
      </c>
      <c r="AU1318" s="14">
        <f t="shared" si="2476"/>
        <v>0</v>
      </c>
      <c r="AV1318" s="14">
        <f t="shared" si="2476"/>
        <v>0</v>
      </c>
      <c r="AW1318" s="14">
        <f t="shared" si="2476"/>
        <v>0</v>
      </c>
      <c r="AX1318" s="14">
        <f t="shared" si="2476"/>
        <v>0</v>
      </c>
      <c r="AY1318" s="14">
        <f t="shared" si="2476"/>
        <v>0</v>
      </c>
      <c r="AZ1318" s="14">
        <f t="shared" si="2476"/>
        <v>0</v>
      </c>
      <c r="BA1318" s="14">
        <f t="shared" si="2476"/>
        <v>0</v>
      </c>
      <c r="BB1318" s="14">
        <f t="shared" si="2476"/>
        <v>0</v>
      </c>
      <c r="BC1318" s="14">
        <f t="shared" si="2450"/>
        <v>2162.5</v>
      </c>
      <c r="BD1318" s="14">
        <f t="shared" si="2448"/>
        <v>2162.5</v>
      </c>
      <c r="BE1318" s="14">
        <f t="shared" si="2449"/>
        <v>2162.5</v>
      </c>
      <c r="BF1318" s="14">
        <f t="shared" si="2476"/>
        <v>0</v>
      </c>
    </row>
    <row r="1319" spans="1:58" ht="46.8" x14ac:dyDescent="0.3">
      <c r="A1319" s="8" t="s">
        <v>53</v>
      </c>
      <c r="B1319" s="8" t="s">
        <v>12</v>
      </c>
      <c r="C1319" s="8" t="s">
        <v>12</v>
      </c>
      <c r="D1319" s="8" t="s">
        <v>875</v>
      </c>
      <c r="E1319" s="30"/>
      <c r="F1319" s="24" t="s">
        <v>1029</v>
      </c>
      <c r="G1319" s="14">
        <f>G1320</f>
        <v>2162.5</v>
      </c>
      <c r="H1319" s="14">
        <f t="shared" si="2474"/>
        <v>2162.5</v>
      </c>
      <c r="I1319" s="14">
        <f t="shared" si="2475"/>
        <v>2162.5</v>
      </c>
      <c r="J1319" s="14">
        <f t="shared" si="2475"/>
        <v>0</v>
      </c>
      <c r="K1319" s="14">
        <f t="shared" si="2475"/>
        <v>0</v>
      </c>
      <c r="L1319" s="14">
        <f t="shared" si="2475"/>
        <v>0</v>
      </c>
      <c r="M1319" s="14">
        <f t="shared" si="2433"/>
        <v>2162.5</v>
      </c>
      <c r="N1319" s="14">
        <f t="shared" si="2434"/>
        <v>2162.5</v>
      </c>
      <c r="O1319" s="14">
        <f t="shared" si="2435"/>
        <v>2162.5</v>
      </c>
      <c r="P1319" s="14">
        <f t="shared" si="2476"/>
        <v>0</v>
      </c>
      <c r="Q1319" s="14">
        <f t="shared" si="2398"/>
        <v>2162.5</v>
      </c>
      <c r="R1319" s="14">
        <f t="shared" si="2476"/>
        <v>0</v>
      </c>
      <c r="S1319" s="14">
        <f t="shared" si="2476"/>
        <v>0</v>
      </c>
      <c r="T1319" s="14">
        <f t="shared" si="2476"/>
        <v>0</v>
      </c>
      <c r="U1319" s="14">
        <f t="shared" si="2476"/>
        <v>0</v>
      </c>
      <c r="V1319" s="14">
        <f t="shared" si="2476"/>
        <v>0</v>
      </c>
      <c r="W1319" s="14">
        <f t="shared" si="2476"/>
        <v>0</v>
      </c>
      <c r="X1319" s="14">
        <f t="shared" si="2476"/>
        <v>0</v>
      </c>
      <c r="Y1319" s="14">
        <f t="shared" si="2476"/>
        <v>0</v>
      </c>
      <c r="Z1319" s="14">
        <f t="shared" si="2476"/>
        <v>0</v>
      </c>
      <c r="AA1319" s="14">
        <f t="shared" si="2476"/>
        <v>0</v>
      </c>
      <c r="AB1319" s="14">
        <f t="shared" si="2476"/>
        <v>0</v>
      </c>
      <c r="AC1319" s="14">
        <f t="shared" si="2476"/>
        <v>0</v>
      </c>
      <c r="AD1319" s="14">
        <f t="shared" si="2476"/>
        <v>0</v>
      </c>
      <c r="AE1319" s="14">
        <f t="shared" si="2476"/>
        <v>0</v>
      </c>
      <c r="AF1319" s="14">
        <f t="shared" si="2476"/>
        <v>0</v>
      </c>
      <c r="AG1319" s="14">
        <f t="shared" si="2471"/>
        <v>2162.5</v>
      </c>
      <c r="AH1319" s="14">
        <f t="shared" si="2472"/>
        <v>2162.5</v>
      </c>
      <c r="AI1319" s="14">
        <f t="shared" si="2473"/>
        <v>2162.5</v>
      </c>
      <c r="AJ1319" s="14">
        <f t="shared" si="2476"/>
        <v>0</v>
      </c>
      <c r="AK1319" s="14">
        <f t="shared" si="2476"/>
        <v>0</v>
      </c>
      <c r="AL1319" s="14">
        <f t="shared" si="2476"/>
        <v>0</v>
      </c>
      <c r="AM1319" s="14">
        <f t="shared" si="2466"/>
        <v>2162.5</v>
      </c>
      <c r="AN1319" s="14">
        <f t="shared" si="2467"/>
        <v>2162.5</v>
      </c>
      <c r="AO1319" s="14">
        <f t="shared" si="2468"/>
        <v>2162.5</v>
      </c>
      <c r="AP1319" s="14">
        <f t="shared" si="2476"/>
        <v>0</v>
      </c>
      <c r="AQ1319" s="14">
        <f t="shared" si="2476"/>
        <v>0</v>
      </c>
      <c r="AR1319" s="14">
        <f t="shared" si="2476"/>
        <v>0</v>
      </c>
      <c r="AS1319" s="14">
        <f t="shared" si="2476"/>
        <v>0</v>
      </c>
      <c r="AT1319" s="14">
        <f t="shared" si="2476"/>
        <v>0</v>
      </c>
      <c r="AU1319" s="14">
        <f t="shared" si="2476"/>
        <v>0</v>
      </c>
      <c r="AV1319" s="14">
        <f t="shared" si="2476"/>
        <v>0</v>
      </c>
      <c r="AW1319" s="14">
        <f t="shared" si="2476"/>
        <v>0</v>
      </c>
      <c r="AX1319" s="14">
        <f t="shared" si="2476"/>
        <v>0</v>
      </c>
      <c r="AY1319" s="14">
        <f t="shared" si="2476"/>
        <v>0</v>
      </c>
      <c r="AZ1319" s="14">
        <f t="shared" si="2476"/>
        <v>0</v>
      </c>
      <c r="BA1319" s="14">
        <f t="shared" si="2476"/>
        <v>0</v>
      </c>
      <c r="BB1319" s="14">
        <f t="shared" si="2476"/>
        <v>0</v>
      </c>
      <c r="BC1319" s="14">
        <f t="shared" si="2450"/>
        <v>2162.5</v>
      </c>
      <c r="BD1319" s="14">
        <f t="shared" si="2448"/>
        <v>2162.5</v>
      </c>
      <c r="BE1319" s="14">
        <f t="shared" si="2449"/>
        <v>2162.5</v>
      </c>
      <c r="BF1319" s="14">
        <f t="shared" si="2476"/>
        <v>0</v>
      </c>
    </row>
    <row r="1320" spans="1:58" ht="62.4" x14ac:dyDescent="0.3">
      <c r="A1320" s="8" t="s">
        <v>53</v>
      </c>
      <c r="B1320" s="8" t="s">
        <v>12</v>
      </c>
      <c r="C1320" s="8" t="s">
        <v>12</v>
      </c>
      <c r="D1320" s="8" t="s">
        <v>877</v>
      </c>
      <c r="E1320" s="30"/>
      <c r="F1320" s="18" t="s">
        <v>1031</v>
      </c>
      <c r="G1320" s="14">
        <f>G1321</f>
        <v>2162.5</v>
      </c>
      <c r="H1320" s="14">
        <f t="shared" si="2474"/>
        <v>2162.5</v>
      </c>
      <c r="I1320" s="14">
        <f t="shared" si="2475"/>
        <v>2162.5</v>
      </c>
      <c r="J1320" s="14">
        <f t="shared" si="2475"/>
        <v>0</v>
      </c>
      <c r="K1320" s="14">
        <f t="shared" si="2475"/>
        <v>0</v>
      </c>
      <c r="L1320" s="14">
        <f t="shared" si="2475"/>
        <v>0</v>
      </c>
      <c r="M1320" s="14">
        <f t="shared" si="2433"/>
        <v>2162.5</v>
      </c>
      <c r="N1320" s="14">
        <f t="shared" si="2434"/>
        <v>2162.5</v>
      </c>
      <c r="O1320" s="14">
        <f t="shared" si="2435"/>
        <v>2162.5</v>
      </c>
      <c r="P1320" s="14">
        <f t="shared" si="2476"/>
        <v>0</v>
      </c>
      <c r="Q1320" s="14">
        <f t="shared" si="2398"/>
        <v>2162.5</v>
      </c>
      <c r="R1320" s="14">
        <f t="shared" si="2476"/>
        <v>0</v>
      </c>
      <c r="S1320" s="14">
        <f t="shared" si="2476"/>
        <v>0</v>
      </c>
      <c r="T1320" s="14">
        <f t="shared" si="2476"/>
        <v>0</v>
      </c>
      <c r="U1320" s="14">
        <f t="shared" si="2476"/>
        <v>0</v>
      </c>
      <c r="V1320" s="14">
        <f t="shared" si="2476"/>
        <v>0</v>
      </c>
      <c r="W1320" s="14">
        <f t="shared" si="2476"/>
        <v>0</v>
      </c>
      <c r="X1320" s="14">
        <f t="shared" si="2476"/>
        <v>0</v>
      </c>
      <c r="Y1320" s="14">
        <f t="shared" si="2476"/>
        <v>0</v>
      </c>
      <c r="Z1320" s="14">
        <f t="shared" si="2476"/>
        <v>0</v>
      </c>
      <c r="AA1320" s="14">
        <f t="shared" si="2476"/>
        <v>0</v>
      </c>
      <c r="AB1320" s="14">
        <f t="shared" si="2476"/>
        <v>0</v>
      </c>
      <c r="AC1320" s="14">
        <f t="shared" si="2476"/>
        <v>0</v>
      </c>
      <c r="AD1320" s="14">
        <f t="shared" si="2476"/>
        <v>0</v>
      </c>
      <c r="AE1320" s="14">
        <f t="shared" si="2476"/>
        <v>0</v>
      </c>
      <c r="AF1320" s="14">
        <f t="shared" si="2476"/>
        <v>0</v>
      </c>
      <c r="AG1320" s="14">
        <f t="shared" si="2471"/>
        <v>2162.5</v>
      </c>
      <c r="AH1320" s="14">
        <f t="shared" si="2472"/>
        <v>2162.5</v>
      </c>
      <c r="AI1320" s="14">
        <f t="shared" si="2473"/>
        <v>2162.5</v>
      </c>
      <c r="AJ1320" s="14">
        <f t="shared" si="2476"/>
        <v>0</v>
      </c>
      <c r="AK1320" s="14">
        <f t="shared" si="2476"/>
        <v>0</v>
      </c>
      <c r="AL1320" s="14">
        <f t="shared" si="2476"/>
        <v>0</v>
      </c>
      <c r="AM1320" s="14">
        <f t="shared" si="2466"/>
        <v>2162.5</v>
      </c>
      <c r="AN1320" s="14">
        <f t="shared" si="2467"/>
        <v>2162.5</v>
      </c>
      <c r="AO1320" s="14">
        <f t="shared" si="2468"/>
        <v>2162.5</v>
      </c>
      <c r="AP1320" s="14">
        <f t="shared" si="2476"/>
        <v>0</v>
      </c>
      <c r="AQ1320" s="14">
        <f t="shared" si="2476"/>
        <v>0</v>
      </c>
      <c r="AR1320" s="14">
        <f t="shared" si="2476"/>
        <v>0</v>
      </c>
      <c r="AS1320" s="14">
        <f t="shared" si="2476"/>
        <v>0</v>
      </c>
      <c r="AT1320" s="14">
        <f t="shared" si="2476"/>
        <v>0</v>
      </c>
      <c r="AU1320" s="14">
        <f t="shared" si="2476"/>
        <v>0</v>
      </c>
      <c r="AV1320" s="14">
        <f t="shared" si="2476"/>
        <v>0</v>
      </c>
      <c r="AW1320" s="14">
        <f t="shared" si="2476"/>
        <v>0</v>
      </c>
      <c r="AX1320" s="14">
        <f t="shared" si="2476"/>
        <v>0</v>
      </c>
      <c r="AY1320" s="14">
        <f t="shared" si="2476"/>
        <v>0</v>
      </c>
      <c r="AZ1320" s="14">
        <f t="shared" si="2476"/>
        <v>0</v>
      </c>
      <c r="BA1320" s="14">
        <f t="shared" si="2476"/>
        <v>0</v>
      </c>
      <c r="BB1320" s="14">
        <f t="shared" si="2476"/>
        <v>0</v>
      </c>
      <c r="BC1320" s="14">
        <f t="shared" si="2450"/>
        <v>2162.5</v>
      </c>
      <c r="BD1320" s="14">
        <f t="shared" si="2448"/>
        <v>2162.5</v>
      </c>
      <c r="BE1320" s="14">
        <f t="shared" si="2449"/>
        <v>2162.5</v>
      </c>
      <c r="BF1320" s="14">
        <f t="shared" si="2476"/>
        <v>0</v>
      </c>
    </row>
    <row r="1321" spans="1:58" ht="31.2" x14ac:dyDescent="0.3">
      <c r="A1321" s="8" t="s">
        <v>53</v>
      </c>
      <c r="B1321" s="8" t="s">
        <v>12</v>
      </c>
      <c r="C1321" s="8" t="s">
        <v>12</v>
      </c>
      <c r="D1321" s="8" t="s">
        <v>877</v>
      </c>
      <c r="E1321" s="30">
        <v>600</v>
      </c>
      <c r="F1321" s="24" t="s">
        <v>538</v>
      </c>
      <c r="G1321" s="14">
        <f>G1322</f>
        <v>2162.5</v>
      </c>
      <c r="H1321" s="14">
        <f t="shared" si="2474"/>
        <v>2162.5</v>
      </c>
      <c r="I1321" s="14">
        <f t="shared" si="2475"/>
        <v>2162.5</v>
      </c>
      <c r="J1321" s="14">
        <f t="shared" si="2475"/>
        <v>0</v>
      </c>
      <c r="K1321" s="14">
        <f t="shared" si="2475"/>
        <v>0</v>
      </c>
      <c r="L1321" s="14">
        <f t="shared" si="2475"/>
        <v>0</v>
      </c>
      <c r="M1321" s="14">
        <f t="shared" si="2433"/>
        <v>2162.5</v>
      </c>
      <c r="N1321" s="14">
        <f t="shared" si="2434"/>
        <v>2162.5</v>
      </c>
      <c r="O1321" s="14">
        <f t="shared" si="2435"/>
        <v>2162.5</v>
      </c>
      <c r="P1321" s="14">
        <f t="shared" si="2476"/>
        <v>0</v>
      </c>
      <c r="Q1321" s="14">
        <f t="shared" si="2398"/>
        <v>2162.5</v>
      </c>
      <c r="R1321" s="14">
        <f t="shared" si="2476"/>
        <v>0</v>
      </c>
      <c r="S1321" s="14">
        <f t="shared" si="2476"/>
        <v>0</v>
      </c>
      <c r="T1321" s="14">
        <f t="shared" si="2476"/>
        <v>0</v>
      </c>
      <c r="U1321" s="14">
        <f t="shared" si="2476"/>
        <v>0</v>
      </c>
      <c r="V1321" s="14">
        <f t="shared" si="2476"/>
        <v>0</v>
      </c>
      <c r="W1321" s="14">
        <f t="shared" si="2476"/>
        <v>0</v>
      </c>
      <c r="X1321" s="14">
        <f t="shared" si="2476"/>
        <v>0</v>
      </c>
      <c r="Y1321" s="14">
        <f t="shared" si="2476"/>
        <v>0</v>
      </c>
      <c r="Z1321" s="14">
        <f t="shared" si="2476"/>
        <v>0</v>
      </c>
      <c r="AA1321" s="14">
        <f t="shared" si="2476"/>
        <v>0</v>
      </c>
      <c r="AB1321" s="14">
        <f t="shared" si="2476"/>
        <v>0</v>
      </c>
      <c r="AC1321" s="14">
        <f t="shared" si="2476"/>
        <v>0</v>
      </c>
      <c r="AD1321" s="14">
        <f t="shared" si="2476"/>
        <v>0</v>
      </c>
      <c r="AE1321" s="14">
        <f t="shared" si="2476"/>
        <v>0</v>
      </c>
      <c r="AF1321" s="14">
        <f t="shared" si="2476"/>
        <v>0</v>
      </c>
      <c r="AG1321" s="14">
        <f t="shared" si="2471"/>
        <v>2162.5</v>
      </c>
      <c r="AH1321" s="14">
        <f t="shared" si="2472"/>
        <v>2162.5</v>
      </c>
      <c r="AI1321" s="14">
        <f t="shared" si="2473"/>
        <v>2162.5</v>
      </c>
      <c r="AJ1321" s="14">
        <f t="shared" si="2476"/>
        <v>0</v>
      </c>
      <c r="AK1321" s="14">
        <f t="shared" si="2476"/>
        <v>0</v>
      </c>
      <c r="AL1321" s="14">
        <f t="shared" si="2476"/>
        <v>0</v>
      </c>
      <c r="AM1321" s="14">
        <f t="shared" si="2466"/>
        <v>2162.5</v>
      </c>
      <c r="AN1321" s="14">
        <f t="shared" si="2467"/>
        <v>2162.5</v>
      </c>
      <c r="AO1321" s="14">
        <f t="shared" si="2468"/>
        <v>2162.5</v>
      </c>
      <c r="AP1321" s="14">
        <f t="shared" si="2476"/>
        <v>0</v>
      </c>
      <c r="AQ1321" s="14">
        <f t="shared" si="2476"/>
        <v>0</v>
      </c>
      <c r="AR1321" s="14">
        <f t="shared" si="2476"/>
        <v>0</v>
      </c>
      <c r="AS1321" s="14">
        <f t="shared" si="2476"/>
        <v>0</v>
      </c>
      <c r="AT1321" s="14">
        <f t="shared" si="2476"/>
        <v>0</v>
      </c>
      <c r="AU1321" s="14">
        <f t="shared" si="2476"/>
        <v>0</v>
      </c>
      <c r="AV1321" s="14">
        <f t="shared" si="2476"/>
        <v>0</v>
      </c>
      <c r="AW1321" s="14">
        <f t="shared" si="2476"/>
        <v>0</v>
      </c>
      <c r="AX1321" s="14">
        <f t="shared" si="2476"/>
        <v>0</v>
      </c>
      <c r="AY1321" s="14">
        <f t="shared" si="2476"/>
        <v>0</v>
      </c>
      <c r="AZ1321" s="14">
        <f t="shared" si="2476"/>
        <v>0</v>
      </c>
      <c r="BA1321" s="14">
        <f t="shared" si="2476"/>
        <v>0</v>
      </c>
      <c r="BB1321" s="14">
        <f t="shared" si="2476"/>
        <v>0</v>
      </c>
      <c r="BC1321" s="14">
        <f t="shared" si="2450"/>
        <v>2162.5</v>
      </c>
      <c r="BD1321" s="14">
        <f t="shared" si="2448"/>
        <v>2162.5</v>
      </c>
      <c r="BE1321" s="14">
        <f t="shared" si="2449"/>
        <v>2162.5</v>
      </c>
      <c r="BF1321" s="14">
        <f t="shared" si="2476"/>
        <v>0</v>
      </c>
    </row>
    <row r="1322" spans="1:58" ht="46.8" x14ac:dyDescent="0.3">
      <c r="A1322" s="8" t="s">
        <v>53</v>
      </c>
      <c r="B1322" s="8" t="s">
        <v>12</v>
      </c>
      <c r="C1322" s="8" t="s">
        <v>12</v>
      </c>
      <c r="D1322" s="8" t="s">
        <v>877</v>
      </c>
      <c r="E1322" s="44">
        <v>630</v>
      </c>
      <c r="F1322" s="24" t="s">
        <v>540</v>
      </c>
      <c r="G1322" s="14">
        <v>2162.5</v>
      </c>
      <c r="H1322" s="14">
        <v>2162.5</v>
      </c>
      <c r="I1322" s="14">
        <v>2162.5</v>
      </c>
      <c r="J1322" s="14"/>
      <c r="K1322" s="14"/>
      <c r="L1322" s="14"/>
      <c r="M1322" s="14">
        <f t="shared" si="2433"/>
        <v>2162.5</v>
      </c>
      <c r="N1322" s="14">
        <f t="shared" si="2434"/>
        <v>2162.5</v>
      </c>
      <c r="O1322" s="14">
        <f t="shared" si="2435"/>
        <v>2162.5</v>
      </c>
      <c r="P1322" s="14"/>
      <c r="Q1322" s="14">
        <f t="shared" si="2398"/>
        <v>2162.5</v>
      </c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>
        <f t="shared" si="2471"/>
        <v>2162.5</v>
      </c>
      <c r="AH1322" s="14">
        <f t="shared" si="2472"/>
        <v>2162.5</v>
      </c>
      <c r="AI1322" s="14">
        <f t="shared" si="2473"/>
        <v>2162.5</v>
      </c>
      <c r="AJ1322" s="14"/>
      <c r="AK1322" s="14"/>
      <c r="AL1322" s="14"/>
      <c r="AM1322" s="14">
        <f t="shared" si="2466"/>
        <v>2162.5</v>
      </c>
      <c r="AN1322" s="14">
        <f t="shared" si="2467"/>
        <v>2162.5</v>
      </c>
      <c r="AO1322" s="14">
        <f t="shared" si="2468"/>
        <v>2162.5</v>
      </c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>
        <f t="shared" si="2450"/>
        <v>2162.5</v>
      </c>
      <c r="BD1322" s="14">
        <f t="shared" si="2448"/>
        <v>2162.5</v>
      </c>
      <c r="BE1322" s="14">
        <f t="shared" si="2449"/>
        <v>2162.5</v>
      </c>
      <c r="BF1322" s="14"/>
    </row>
    <row r="1323" spans="1:58" ht="15.75" customHeight="1" x14ac:dyDescent="0.3">
      <c r="A1323" s="10" t="s">
        <v>53</v>
      </c>
      <c r="B1323" s="10" t="s">
        <v>42</v>
      </c>
      <c r="C1323" s="10"/>
      <c r="D1323" s="10"/>
      <c r="E1323" s="10"/>
      <c r="F1323" s="5" t="s">
        <v>45</v>
      </c>
      <c r="G1323" s="15">
        <f t="shared" ref="G1323:L1324" si="2477">G1324</f>
        <v>1691.6</v>
      </c>
      <c r="H1323" s="15">
        <f t="shared" si="2477"/>
        <v>1751.6</v>
      </c>
      <c r="I1323" s="15">
        <f t="shared" si="2477"/>
        <v>1281.5999999999999</v>
      </c>
      <c r="J1323" s="15">
        <f t="shared" si="2477"/>
        <v>0</v>
      </c>
      <c r="K1323" s="15">
        <f t="shared" si="2477"/>
        <v>0</v>
      </c>
      <c r="L1323" s="15">
        <f t="shared" si="2477"/>
        <v>0</v>
      </c>
      <c r="M1323" s="15">
        <f t="shared" si="2433"/>
        <v>1691.6</v>
      </c>
      <c r="N1323" s="14">
        <f t="shared" si="2434"/>
        <v>1751.6</v>
      </c>
      <c r="O1323" s="15">
        <f t="shared" si="2435"/>
        <v>1281.5999999999999</v>
      </c>
      <c r="P1323" s="15">
        <f t="shared" ref="P1323:BF1324" si="2478">P1324</f>
        <v>0</v>
      </c>
      <c r="Q1323" s="15">
        <f t="shared" si="2398"/>
        <v>1751.6</v>
      </c>
      <c r="R1323" s="15">
        <f t="shared" si="2478"/>
        <v>0</v>
      </c>
      <c r="S1323" s="15">
        <f t="shared" si="2478"/>
        <v>0</v>
      </c>
      <c r="T1323" s="15">
        <f t="shared" si="2478"/>
        <v>0</v>
      </c>
      <c r="U1323" s="15">
        <f t="shared" si="2478"/>
        <v>23.050999999999998</v>
      </c>
      <c r="V1323" s="15">
        <f t="shared" si="2478"/>
        <v>0</v>
      </c>
      <c r="W1323" s="15">
        <f t="shared" si="2478"/>
        <v>20</v>
      </c>
      <c r="X1323" s="15">
        <f t="shared" si="2478"/>
        <v>0</v>
      </c>
      <c r="Y1323" s="15">
        <f t="shared" si="2478"/>
        <v>0</v>
      </c>
      <c r="Z1323" s="15">
        <f t="shared" si="2478"/>
        <v>0</v>
      </c>
      <c r="AA1323" s="15">
        <f t="shared" si="2478"/>
        <v>0</v>
      </c>
      <c r="AB1323" s="15">
        <f t="shared" si="2478"/>
        <v>0</v>
      </c>
      <c r="AC1323" s="15">
        <f t="shared" si="2478"/>
        <v>0</v>
      </c>
      <c r="AD1323" s="15">
        <f t="shared" si="2478"/>
        <v>0</v>
      </c>
      <c r="AE1323" s="15">
        <f t="shared" si="2478"/>
        <v>0</v>
      </c>
      <c r="AF1323" s="15">
        <f t="shared" si="2478"/>
        <v>0</v>
      </c>
      <c r="AG1323" s="15">
        <f t="shared" si="2471"/>
        <v>1734.6509999999998</v>
      </c>
      <c r="AH1323" s="15">
        <f t="shared" si="2472"/>
        <v>1751.6</v>
      </c>
      <c r="AI1323" s="15">
        <f t="shared" si="2473"/>
        <v>1281.5999999999999</v>
      </c>
      <c r="AJ1323" s="15">
        <f t="shared" si="2478"/>
        <v>0</v>
      </c>
      <c r="AK1323" s="15">
        <f t="shared" si="2478"/>
        <v>0</v>
      </c>
      <c r="AL1323" s="15">
        <f t="shared" si="2478"/>
        <v>0</v>
      </c>
      <c r="AM1323" s="15">
        <f t="shared" si="2466"/>
        <v>1734.6509999999998</v>
      </c>
      <c r="AN1323" s="15">
        <f t="shared" si="2467"/>
        <v>1751.6</v>
      </c>
      <c r="AO1323" s="15">
        <f t="shared" si="2468"/>
        <v>1281.5999999999999</v>
      </c>
      <c r="AP1323" s="15">
        <f t="shared" si="2478"/>
        <v>0</v>
      </c>
      <c r="AQ1323" s="15">
        <f t="shared" si="2478"/>
        <v>0</v>
      </c>
      <c r="AR1323" s="15">
        <f t="shared" si="2478"/>
        <v>-6</v>
      </c>
      <c r="AS1323" s="15">
        <f t="shared" si="2478"/>
        <v>0</v>
      </c>
      <c r="AT1323" s="15">
        <f t="shared" si="2478"/>
        <v>0</v>
      </c>
      <c r="AU1323" s="15">
        <f t="shared" si="2478"/>
        <v>0</v>
      </c>
      <c r="AV1323" s="15">
        <f t="shared" si="2478"/>
        <v>0</v>
      </c>
      <c r="AW1323" s="15">
        <f t="shared" si="2478"/>
        <v>0</v>
      </c>
      <c r="AX1323" s="15">
        <f t="shared" si="2478"/>
        <v>0</v>
      </c>
      <c r="AY1323" s="15">
        <f t="shared" si="2478"/>
        <v>0</v>
      </c>
      <c r="AZ1323" s="15">
        <f t="shared" si="2478"/>
        <v>0</v>
      </c>
      <c r="BA1323" s="15">
        <f t="shared" si="2478"/>
        <v>0</v>
      </c>
      <c r="BB1323" s="15">
        <f t="shared" si="2478"/>
        <v>0</v>
      </c>
      <c r="BC1323" s="15">
        <f t="shared" si="2450"/>
        <v>1728.6509999999998</v>
      </c>
      <c r="BD1323" s="15">
        <f t="shared" si="2448"/>
        <v>1751.6</v>
      </c>
      <c r="BE1323" s="15">
        <f t="shared" si="2449"/>
        <v>1281.5999999999999</v>
      </c>
      <c r="BF1323" s="15">
        <f t="shared" si="2478"/>
        <v>0</v>
      </c>
    </row>
    <row r="1324" spans="1:58" ht="15.75" customHeight="1" x14ac:dyDescent="0.3">
      <c r="A1324" s="11" t="s">
        <v>53</v>
      </c>
      <c r="B1324" s="11" t="s">
        <v>42</v>
      </c>
      <c r="C1324" s="11" t="s">
        <v>9</v>
      </c>
      <c r="D1324" s="11"/>
      <c r="E1324" s="11"/>
      <c r="F1324" s="7" t="s">
        <v>46</v>
      </c>
      <c r="G1324" s="16">
        <f>G1325</f>
        <v>1691.6</v>
      </c>
      <c r="H1324" s="16">
        <f t="shared" si="2477"/>
        <v>1751.6</v>
      </c>
      <c r="I1324" s="16">
        <f t="shared" si="2477"/>
        <v>1281.5999999999999</v>
      </c>
      <c r="J1324" s="16">
        <f t="shared" si="2477"/>
        <v>0</v>
      </c>
      <c r="K1324" s="16">
        <f t="shared" si="2477"/>
        <v>0</v>
      </c>
      <c r="L1324" s="16">
        <f t="shared" si="2477"/>
        <v>0</v>
      </c>
      <c r="M1324" s="16">
        <f t="shared" si="2433"/>
        <v>1691.6</v>
      </c>
      <c r="N1324" s="14">
        <f t="shared" si="2434"/>
        <v>1751.6</v>
      </c>
      <c r="O1324" s="16">
        <f t="shared" si="2435"/>
        <v>1281.5999999999999</v>
      </c>
      <c r="P1324" s="16">
        <f t="shared" si="2478"/>
        <v>0</v>
      </c>
      <c r="Q1324" s="16">
        <f t="shared" si="2398"/>
        <v>1751.6</v>
      </c>
      <c r="R1324" s="16">
        <f>R1325+R1336</f>
        <v>0</v>
      </c>
      <c r="S1324" s="16">
        <f t="shared" ref="S1324:BF1324" si="2479">S1325+S1336</f>
        <v>0</v>
      </c>
      <c r="T1324" s="16">
        <f t="shared" ref="T1324" si="2480">T1325+T1336</f>
        <v>0</v>
      </c>
      <c r="U1324" s="16">
        <f t="shared" si="2479"/>
        <v>23.050999999999998</v>
      </c>
      <c r="V1324" s="16">
        <f t="shared" si="2479"/>
        <v>0</v>
      </c>
      <c r="W1324" s="16">
        <f t="shared" si="2479"/>
        <v>20</v>
      </c>
      <c r="X1324" s="16">
        <f t="shared" ref="X1324" si="2481">X1325+X1336</f>
        <v>0</v>
      </c>
      <c r="Y1324" s="16">
        <f t="shared" si="2479"/>
        <v>0</v>
      </c>
      <c r="Z1324" s="16">
        <f t="shared" ref="Z1324" si="2482">Z1325+Z1336</f>
        <v>0</v>
      </c>
      <c r="AA1324" s="16">
        <f t="shared" si="2479"/>
        <v>0</v>
      </c>
      <c r="AB1324" s="16">
        <f t="shared" ref="AB1324:AE1324" si="2483">AB1325+AB1336</f>
        <v>0</v>
      </c>
      <c r="AC1324" s="16">
        <f t="shared" si="2483"/>
        <v>0</v>
      </c>
      <c r="AD1324" s="16">
        <f t="shared" si="2483"/>
        <v>0</v>
      </c>
      <c r="AE1324" s="16">
        <f t="shared" si="2483"/>
        <v>0</v>
      </c>
      <c r="AF1324" s="16">
        <f t="shared" ref="AF1324" si="2484">AF1325+AF1336</f>
        <v>0</v>
      </c>
      <c r="AG1324" s="16">
        <f t="shared" si="2471"/>
        <v>1734.6509999999998</v>
      </c>
      <c r="AH1324" s="16">
        <f t="shared" si="2472"/>
        <v>1751.6</v>
      </c>
      <c r="AI1324" s="16">
        <f t="shared" si="2473"/>
        <v>1281.5999999999999</v>
      </c>
      <c r="AJ1324" s="16">
        <f t="shared" ref="AJ1324:AL1324" si="2485">AJ1325+AJ1336</f>
        <v>0</v>
      </c>
      <c r="AK1324" s="16">
        <f t="shared" si="2485"/>
        <v>0</v>
      </c>
      <c r="AL1324" s="16">
        <f t="shared" si="2485"/>
        <v>0</v>
      </c>
      <c r="AM1324" s="16">
        <f t="shared" si="2466"/>
        <v>1734.6509999999998</v>
      </c>
      <c r="AN1324" s="16">
        <f t="shared" si="2467"/>
        <v>1751.6</v>
      </c>
      <c r="AO1324" s="16">
        <f t="shared" si="2468"/>
        <v>1281.5999999999999</v>
      </c>
      <c r="AP1324" s="16">
        <f t="shared" ref="AP1324:BB1324" si="2486">AP1325+AP1336</f>
        <v>0</v>
      </c>
      <c r="AQ1324" s="16">
        <f t="shared" si="2486"/>
        <v>0</v>
      </c>
      <c r="AR1324" s="16">
        <f t="shared" si="2486"/>
        <v>-6</v>
      </c>
      <c r="AS1324" s="16">
        <f t="shared" si="2486"/>
        <v>0</v>
      </c>
      <c r="AT1324" s="16">
        <f t="shared" si="2486"/>
        <v>0</v>
      </c>
      <c r="AU1324" s="16">
        <f t="shared" si="2486"/>
        <v>0</v>
      </c>
      <c r="AV1324" s="16">
        <f t="shared" si="2486"/>
        <v>0</v>
      </c>
      <c r="AW1324" s="16">
        <f t="shared" si="2486"/>
        <v>0</v>
      </c>
      <c r="AX1324" s="16">
        <f t="shared" si="2486"/>
        <v>0</v>
      </c>
      <c r="AY1324" s="16">
        <f t="shared" si="2486"/>
        <v>0</v>
      </c>
      <c r="AZ1324" s="16">
        <f t="shared" ref="AZ1324:BA1324" si="2487">AZ1325+AZ1336</f>
        <v>0</v>
      </c>
      <c r="BA1324" s="16">
        <f t="shared" si="2487"/>
        <v>0</v>
      </c>
      <c r="BB1324" s="16">
        <f t="shared" si="2486"/>
        <v>0</v>
      </c>
      <c r="BC1324" s="16">
        <f t="shared" si="2450"/>
        <v>1728.6509999999998</v>
      </c>
      <c r="BD1324" s="16">
        <f t="shared" si="2448"/>
        <v>1751.6</v>
      </c>
      <c r="BE1324" s="16">
        <f t="shared" si="2449"/>
        <v>1281.5999999999999</v>
      </c>
      <c r="BF1324" s="16">
        <f t="shared" si="2479"/>
        <v>0</v>
      </c>
    </row>
    <row r="1325" spans="1:58" ht="15.75" customHeight="1" x14ac:dyDescent="0.3">
      <c r="A1325" s="8" t="s">
        <v>53</v>
      </c>
      <c r="B1325" s="8" t="s">
        <v>42</v>
      </c>
      <c r="C1325" s="8" t="s">
        <v>9</v>
      </c>
      <c r="D1325" s="8" t="s">
        <v>169</v>
      </c>
      <c r="E1325" s="30"/>
      <c r="F1325" s="18" t="s">
        <v>576</v>
      </c>
      <c r="G1325" s="14">
        <f t="shared" ref="G1325:L1325" si="2488">G1326+G1331</f>
        <v>1691.6</v>
      </c>
      <c r="H1325" s="14">
        <f t="shared" si="2488"/>
        <v>1751.6</v>
      </c>
      <c r="I1325" s="14">
        <f t="shared" si="2488"/>
        <v>1281.5999999999999</v>
      </c>
      <c r="J1325" s="14">
        <f t="shared" si="2488"/>
        <v>0</v>
      </c>
      <c r="K1325" s="14">
        <f t="shared" si="2488"/>
        <v>0</v>
      </c>
      <c r="L1325" s="14">
        <f t="shared" si="2488"/>
        <v>0</v>
      </c>
      <c r="M1325" s="14">
        <f t="shared" si="2433"/>
        <v>1691.6</v>
      </c>
      <c r="N1325" s="14">
        <f t="shared" si="2434"/>
        <v>1751.6</v>
      </c>
      <c r="O1325" s="14">
        <f t="shared" si="2435"/>
        <v>1281.5999999999999</v>
      </c>
      <c r="P1325" s="14">
        <f t="shared" ref="P1325:BF1325" si="2489">P1326+P1331</f>
        <v>0</v>
      </c>
      <c r="Q1325" s="14">
        <f t="shared" si="2398"/>
        <v>1751.6</v>
      </c>
      <c r="R1325" s="14">
        <f t="shared" ref="R1325:AE1325" si="2490">R1326+R1331</f>
        <v>0</v>
      </c>
      <c r="S1325" s="14">
        <f t="shared" si="2490"/>
        <v>0</v>
      </c>
      <c r="T1325" s="14">
        <f t="shared" si="2490"/>
        <v>0</v>
      </c>
      <c r="U1325" s="14">
        <f t="shared" si="2490"/>
        <v>0</v>
      </c>
      <c r="V1325" s="14">
        <f t="shared" si="2490"/>
        <v>0</v>
      </c>
      <c r="W1325" s="14">
        <f t="shared" si="2490"/>
        <v>20</v>
      </c>
      <c r="X1325" s="14">
        <f t="shared" si="2490"/>
        <v>0</v>
      </c>
      <c r="Y1325" s="14">
        <f t="shared" si="2490"/>
        <v>0</v>
      </c>
      <c r="Z1325" s="14">
        <f t="shared" si="2490"/>
        <v>0</v>
      </c>
      <c r="AA1325" s="14">
        <f t="shared" si="2490"/>
        <v>0</v>
      </c>
      <c r="AB1325" s="14">
        <f t="shared" si="2490"/>
        <v>0</v>
      </c>
      <c r="AC1325" s="14">
        <f t="shared" si="2490"/>
        <v>0</v>
      </c>
      <c r="AD1325" s="14">
        <f t="shared" si="2490"/>
        <v>0</v>
      </c>
      <c r="AE1325" s="14">
        <f t="shared" si="2490"/>
        <v>0</v>
      </c>
      <c r="AF1325" s="14">
        <f t="shared" ref="AF1325" si="2491">AF1326+AF1331</f>
        <v>0</v>
      </c>
      <c r="AG1325" s="14">
        <f t="shared" si="2471"/>
        <v>1711.6</v>
      </c>
      <c r="AH1325" s="14">
        <f t="shared" si="2472"/>
        <v>1751.6</v>
      </c>
      <c r="AI1325" s="14">
        <f t="shared" si="2473"/>
        <v>1281.5999999999999</v>
      </c>
      <c r="AJ1325" s="14">
        <f t="shared" ref="AJ1325:AL1325" si="2492">AJ1326+AJ1331</f>
        <v>0</v>
      </c>
      <c r="AK1325" s="14">
        <f t="shared" si="2492"/>
        <v>0</v>
      </c>
      <c r="AL1325" s="14">
        <f t="shared" si="2492"/>
        <v>0</v>
      </c>
      <c r="AM1325" s="14">
        <f t="shared" si="2466"/>
        <v>1711.6</v>
      </c>
      <c r="AN1325" s="14">
        <f t="shared" si="2467"/>
        <v>1751.6</v>
      </c>
      <c r="AO1325" s="14">
        <f t="shared" si="2468"/>
        <v>1281.5999999999999</v>
      </c>
      <c r="AP1325" s="14">
        <f t="shared" ref="AP1325:BB1325" si="2493">AP1326+AP1331</f>
        <v>0</v>
      </c>
      <c r="AQ1325" s="14">
        <f t="shared" si="2493"/>
        <v>0</v>
      </c>
      <c r="AR1325" s="14">
        <f t="shared" si="2493"/>
        <v>-6</v>
      </c>
      <c r="AS1325" s="14">
        <f t="shared" si="2493"/>
        <v>0</v>
      </c>
      <c r="AT1325" s="14">
        <f t="shared" si="2493"/>
        <v>0</v>
      </c>
      <c r="AU1325" s="14">
        <f t="shared" si="2493"/>
        <v>0</v>
      </c>
      <c r="AV1325" s="14">
        <f t="shared" si="2493"/>
        <v>0</v>
      </c>
      <c r="AW1325" s="14">
        <f t="shared" si="2493"/>
        <v>0</v>
      </c>
      <c r="AX1325" s="14">
        <f t="shared" si="2493"/>
        <v>0</v>
      </c>
      <c r="AY1325" s="14">
        <f t="shared" si="2493"/>
        <v>0</v>
      </c>
      <c r="AZ1325" s="14">
        <f t="shared" ref="AZ1325:BA1325" si="2494">AZ1326+AZ1331</f>
        <v>0</v>
      </c>
      <c r="BA1325" s="14">
        <f t="shared" si="2494"/>
        <v>0</v>
      </c>
      <c r="BB1325" s="14">
        <f t="shared" si="2493"/>
        <v>0</v>
      </c>
      <c r="BC1325" s="14">
        <f t="shared" si="2450"/>
        <v>1705.6</v>
      </c>
      <c r="BD1325" s="14">
        <f t="shared" si="2448"/>
        <v>1751.6</v>
      </c>
      <c r="BE1325" s="14">
        <f t="shared" si="2449"/>
        <v>1281.5999999999999</v>
      </c>
      <c r="BF1325" s="14">
        <f t="shared" si="2489"/>
        <v>0</v>
      </c>
    </row>
    <row r="1326" spans="1:58" ht="31.5" customHeight="1" x14ac:dyDescent="0.3">
      <c r="A1326" s="8" t="s">
        <v>53</v>
      </c>
      <c r="B1326" s="8" t="s">
        <v>42</v>
      </c>
      <c r="C1326" s="8" t="s">
        <v>9</v>
      </c>
      <c r="D1326" s="8" t="s">
        <v>193</v>
      </c>
      <c r="E1326" s="30"/>
      <c r="F1326" s="13" t="s">
        <v>577</v>
      </c>
      <c r="G1326" s="14">
        <f t="shared" ref="G1326:L1329" si="2495">G1327</f>
        <v>1281.5999999999999</v>
      </c>
      <c r="H1326" s="14">
        <f t="shared" si="2495"/>
        <v>1281.5999999999999</v>
      </c>
      <c r="I1326" s="14">
        <f t="shared" si="2495"/>
        <v>1281.5999999999999</v>
      </c>
      <c r="J1326" s="14">
        <f t="shared" si="2495"/>
        <v>0</v>
      </c>
      <c r="K1326" s="14">
        <f t="shared" si="2495"/>
        <v>0</v>
      </c>
      <c r="L1326" s="14">
        <f t="shared" si="2495"/>
        <v>0</v>
      </c>
      <c r="M1326" s="14">
        <f t="shared" si="2433"/>
        <v>1281.5999999999999</v>
      </c>
      <c r="N1326" s="14">
        <f t="shared" si="2434"/>
        <v>1281.5999999999999</v>
      </c>
      <c r="O1326" s="14">
        <f t="shared" si="2435"/>
        <v>1281.5999999999999</v>
      </c>
      <c r="P1326" s="14">
        <f t="shared" ref="P1326:BF1329" si="2496">P1327</f>
        <v>0</v>
      </c>
      <c r="Q1326" s="14">
        <f t="shared" ref="Q1326:Q1393" si="2497">N1326+P1326</f>
        <v>1281.5999999999999</v>
      </c>
      <c r="R1326" s="14">
        <f t="shared" si="2496"/>
        <v>0</v>
      </c>
      <c r="S1326" s="14">
        <f t="shared" si="2496"/>
        <v>0</v>
      </c>
      <c r="T1326" s="14">
        <f t="shared" si="2496"/>
        <v>0</v>
      </c>
      <c r="U1326" s="14">
        <f t="shared" si="2496"/>
        <v>0</v>
      </c>
      <c r="V1326" s="14">
        <f t="shared" si="2496"/>
        <v>0</v>
      </c>
      <c r="W1326" s="14">
        <f t="shared" si="2496"/>
        <v>20</v>
      </c>
      <c r="X1326" s="14">
        <f t="shared" si="2496"/>
        <v>0</v>
      </c>
      <c r="Y1326" s="14">
        <f t="shared" si="2496"/>
        <v>0</v>
      </c>
      <c r="Z1326" s="14">
        <f t="shared" si="2496"/>
        <v>0</v>
      </c>
      <c r="AA1326" s="14">
        <f t="shared" si="2496"/>
        <v>0</v>
      </c>
      <c r="AB1326" s="14">
        <f t="shared" si="2496"/>
        <v>0</v>
      </c>
      <c r="AC1326" s="14">
        <f t="shared" si="2496"/>
        <v>0</v>
      </c>
      <c r="AD1326" s="14">
        <f t="shared" si="2496"/>
        <v>0</v>
      </c>
      <c r="AE1326" s="14">
        <f t="shared" si="2496"/>
        <v>0</v>
      </c>
      <c r="AF1326" s="14">
        <f t="shared" si="2496"/>
        <v>0</v>
      </c>
      <c r="AG1326" s="14">
        <f t="shared" si="2471"/>
        <v>1301.5999999999999</v>
      </c>
      <c r="AH1326" s="14">
        <f t="shared" si="2472"/>
        <v>1281.5999999999999</v>
      </c>
      <c r="AI1326" s="14">
        <f t="shared" si="2473"/>
        <v>1281.5999999999999</v>
      </c>
      <c r="AJ1326" s="14">
        <f t="shared" si="2496"/>
        <v>0</v>
      </c>
      <c r="AK1326" s="14">
        <f t="shared" si="2496"/>
        <v>0</v>
      </c>
      <c r="AL1326" s="14">
        <f t="shared" si="2496"/>
        <v>0</v>
      </c>
      <c r="AM1326" s="14">
        <f t="shared" si="2466"/>
        <v>1301.5999999999999</v>
      </c>
      <c r="AN1326" s="14">
        <f t="shared" si="2467"/>
        <v>1281.5999999999999</v>
      </c>
      <c r="AO1326" s="14">
        <f t="shared" si="2468"/>
        <v>1281.5999999999999</v>
      </c>
      <c r="AP1326" s="14">
        <f t="shared" si="2496"/>
        <v>0</v>
      </c>
      <c r="AQ1326" s="14">
        <f t="shared" si="2496"/>
        <v>0</v>
      </c>
      <c r="AR1326" s="14">
        <f t="shared" si="2496"/>
        <v>-6</v>
      </c>
      <c r="AS1326" s="14">
        <f t="shared" si="2496"/>
        <v>0</v>
      </c>
      <c r="AT1326" s="14">
        <f t="shared" si="2496"/>
        <v>0</v>
      </c>
      <c r="AU1326" s="14">
        <f t="shared" si="2496"/>
        <v>0</v>
      </c>
      <c r="AV1326" s="14">
        <f t="shared" si="2496"/>
        <v>0</v>
      </c>
      <c r="AW1326" s="14">
        <f t="shared" si="2496"/>
        <v>0</v>
      </c>
      <c r="AX1326" s="14">
        <f t="shared" si="2496"/>
        <v>0</v>
      </c>
      <c r="AY1326" s="14">
        <f t="shared" si="2496"/>
        <v>0</v>
      </c>
      <c r="AZ1326" s="14">
        <f t="shared" si="2496"/>
        <v>0</v>
      </c>
      <c r="BA1326" s="14">
        <f t="shared" si="2496"/>
        <v>0</v>
      </c>
      <c r="BB1326" s="14">
        <f t="shared" si="2496"/>
        <v>0</v>
      </c>
      <c r="BC1326" s="14">
        <f t="shared" si="2450"/>
        <v>1295.5999999999999</v>
      </c>
      <c r="BD1326" s="14">
        <f t="shared" si="2448"/>
        <v>1281.5999999999999</v>
      </c>
      <c r="BE1326" s="14">
        <f t="shared" si="2449"/>
        <v>1281.5999999999999</v>
      </c>
      <c r="BF1326" s="14">
        <f t="shared" si="2496"/>
        <v>0</v>
      </c>
    </row>
    <row r="1327" spans="1:58" ht="31.5" customHeight="1" x14ac:dyDescent="0.3">
      <c r="A1327" s="8" t="s">
        <v>53</v>
      </c>
      <c r="B1327" s="8" t="s">
        <v>42</v>
      </c>
      <c r="C1327" s="8" t="s">
        <v>9</v>
      </c>
      <c r="D1327" s="8" t="s">
        <v>194</v>
      </c>
      <c r="E1327" s="30"/>
      <c r="F1327" s="13" t="s">
        <v>578</v>
      </c>
      <c r="G1327" s="14">
        <f t="shared" si="2495"/>
        <v>1281.5999999999999</v>
      </c>
      <c r="H1327" s="14">
        <f t="shared" si="2495"/>
        <v>1281.5999999999999</v>
      </c>
      <c r="I1327" s="14">
        <f t="shared" si="2495"/>
        <v>1281.5999999999999</v>
      </c>
      <c r="J1327" s="14">
        <f t="shared" si="2495"/>
        <v>0</v>
      </c>
      <c r="K1327" s="14">
        <f t="shared" si="2495"/>
        <v>0</v>
      </c>
      <c r="L1327" s="14">
        <f t="shared" si="2495"/>
        <v>0</v>
      </c>
      <c r="M1327" s="14">
        <f t="shared" si="2433"/>
        <v>1281.5999999999999</v>
      </c>
      <c r="N1327" s="14">
        <f t="shared" si="2434"/>
        <v>1281.5999999999999</v>
      </c>
      <c r="O1327" s="14">
        <f t="shared" si="2435"/>
        <v>1281.5999999999999</v>
      </c>
      <c r="P1327" s="14">
        <f t="shared" si="2496"/>
        <v>0</v>
      </c>
      <c r="Q1327" s="14">
        <f t="shared" si="2497"/>
        <v>1281.5999999999999</v>
      </c>
      <c r="R1327" s="14">
        <f t="shared" si="2496"/>
        <v>0</v>
      </c>
      <c r="S1327" s="14">
        <f t="shared" si="2496"/>
        <v>0</v>
      </c>
      <c r="T1327" s="14">
        <f t="shared" si="2496"/>
        <v>0</v>
      </c>
      <c r="U1327" s="14">
        <f t="shared" si="2496"/>
        <v>0</v>
      </c>
      <c r="V1327" s="14">
        <f t="shared" si="2496"/>
        <v>0</v>
      </c>
      <c r="W1327" s="14">
        <f t="shared" si="2496"/>
        <v>20</v>
      </c>
      <c r="X1327" s="14">
        <f t="shared" si="2496"/>
        <v>0</v>
      </c>
      <c r="Y1327" s="14">
        <f t="shared" si="2496"/>
        <v>0</v>
      </c>
      <c r="Z1327" s="14">
        <f t="shared" si="2496"/>
        <v>0</v>
      </c>
      <c r="AA1327" s="14">
        <f t="shared" si="2496"/>
        <v>0</v>
      </c>
      <c r="AB1327" s="14">
        <f t="shared" si="2496"/>
        <v>0</v>
      </c>
      <c r="AC1327" s="14">
        <f t="shared" si="2496"/>
        <v>0</v>
      </c>
      <c r="AD1327" s="14">
        <f t="shared" si="2496"/>
        <v>0</v>
      </c>
      <c r="AE1327" s="14">
        <f t="shared" si="2496"/>
        <v>0</v>
      </c>
      <c r="AF1327" s="14">
        <f t="shared" si="2496"/>
        <v>0</v>
      </c>
      <c r="AG1327" s="14">
        <f t="shared" si="2471"/>
        <v>1301.5999999999999</v>
      </c>
      <c r="AH1327" s="14">
        <f t="shared" si="2472"/>
        <v>1281.5999999999999</v>
      </c>
      <c r="AI1327" s="14">
        <f t="shared" si="2473"/>
        <v>1281.5999999999999</v>
      </c>
      <c r="AJ1327" s="14">
        <f t="shared" si="2496"/>
        <v>0</v>
      </c>
      <c r="AK1327" s="14">
        <f t="shared" si="2496"/>
        <v>0</v>
      </c>
      <c r="AL1327" s="14">
        <f t="shared" si="2496"/>
        <v>0</v>
      </c>
      <c r="AM1327" s="14">
        <f t="shared" si="2466"/>
        <v>1301.5999999999999</v>
      </c>
      <c r="AN1327" s="14">
        <f t="shared" si="2467"/>
        <v>1281.5999999999999</v>
      </c>
      <c r="AO1327" s="14">
        <f t="shared" si="2468"/>
        <v>1281.5999999999999</v>
      </c>
      <c r="AP1327" s="14">
        <f t="shared" si="2496"/>
        <v>0</v>
      </c>
      <c r="AQ1327" s="14">
        <f t="shared" si="2496"/>
        <v>0</v>
      </c>
      <c r="AR1327" s="14">
        <f t="shared" si="2496"/>
        <v>-6</v>
      </c>
      <c r="AS1327" s="14">
        <f t="shared" si="2496"/>
        <v>0</v>
      </c>
      <c r="AT1327" s="14">
        <f t="shared" si="2496"/>
        <v>0</v>
      </c>
      <c r="AU1327" s="14">
        <f t="shared" si="2496"/>
        <v>0</v>
      </c>
      <c r="AV1327" s="14">
        <f t="shared" si="2496"/>
        <v>0</v>
      </c>
      <c r="AW1327" s="14">
        <f t="shared" si="2496"/>
        <v>0</v>
      </c>
      <c r="AX1327" s="14">
        <f t="shared" si="2496"/>
        <v>0</v>
      </c>
      <c r="AY1327" s="14">
        <f t="shared" si="2496"/>
        <v>0</v>
      </c>
      <c r="AZ1327" s="14">
        <f t="shared" si="2496"/>
        <v>0</v>
      </c>
      <c r="BA1327" s="14">
        <f t="shared" si="2496"/>
        <v>0</v>
      </c>
      <c r="BB1327" s="14">
        <f t="shared" si="2496"/>
        <v>0</v>
      </c>
      <c r="BC1327" s="14">
        <f t="shared" si="2450"/>
        <v>1295.5999999999999</v>
      </c>
      <c r="BD1327" s="14">
        <f t="shared" si="2448"/>
        <v>1281.5999999999999</v>
      </c>
      <c r="BE1327" s="14">
        <f t="shared" si="2449"/>
        <v>1281.5999999999999</v>
      </c>
      <c r="BF1327" s="14">
        <f t="shared" si="2496"/>
        <v>0</v>
      </c>
    </row>
    <row r="1328" spans="1:58" ht="47.25" customHeight="1" x14ac:dyDescent="0.3">
      <c r="A1328" s="8" t="s">
        <v>53</v>
      </c>
      <c r="B1328" s="8" t="s">
        <v>42</v>
      </c>
      <c r="C1328" s="8" t="s">
        <v>9</v>
      </c>
      <c r="D1328" s="8" t="s">
        <v>196</v>
      </c>
      <c r="E1328" s="30"/>
      <c r="F1328" s="13" t="s">
        <v>580</v>
      </c>
      <c r="G1328" s="14">
        <f t="shared" si="2495"/>
        <v>1281.5999999999999</v>
      </c>
      <c r="H1328" s="14">
        <f t="shared" si="2495"/>
        <v>1281.5999999999999</v>
      </c>
      <c r="I1328" s="14">
        <f t="shared" si="2495"/>
        <v>1281.5999999999999</v>
      </c>
      <c r="J1328" s="14">
        <f t="shared" si="2495"/>
        <v>0</v>
      </c>
      <c r="K1328" s="14">
        <f t="shared" si="2495"/>
        <v>0</v>
      </c>
      <c r="L1328" s="14">
        <f t="shared" si="2495"/>
        <v>0</v>
      </c>
      <c r="M1328" s="14">
        <f t="shared" si="2433"/>
        <v>1281.5999999999999</v>
      </c>
      <c r="N1328" s="14">
        <f t="shared" si="2434"/>
        <v>1281.5999999999999</v>
      </c>
      <c r="O1328" s="14">
        <f t="shared" si="2435"/>
        <v>1281.5999999999999</v>
      </c>
      <c r="P1328" s="14">
        <f t="shared" si="2496"/>
        <v>0</v>
      </c>
      <c r="Q1328" s="14">
        <f t="shared" si="2497"/>
        <v>1281.5999999999999</v>
      </c>
      <c r="R1328" s="14">
        <f t="shared" si="2496"/>
        <v>0</v>
      </c>
      <c r="S1328" s="14">
        <f t="shared" si="2496"/>
        <v>0</v>
      </c>
      <c r="T1328" s="14">
        <f t="shared" si="2496"/>
        <v>0</v>
      </c>
      <c r="U1328" s="14">
        <f t="shared" si="2496"/>
        <v>0</v>
      </c>
      <c r="V1328" s="14">
        <f t="shared" si="2496"/>
        <v>0</v>
      </c>
      <c r="W1328" s="14">
        <f t="shared" si="2496"/>
        <v>20</v>
      </c>
      <c r="X1328" s="14">
        <f t="shared" si="2496"/>
        <v>0</v>
      </c>
      <c r="Y1328" s="14">
        <f t="shared" si="2496"/>
        <v>0</v>
      </c>
      <c r="Z1328" s="14">
        <f t="shared" si="2496"/>
        <v>0</v>
      </c>
      <c r="AA1328" s="14">
        <f t="shared" si="2496"/>
        <v>0</v>
      </c>
      <c r="AB1328" s="14">
        <f t="shared" si="2496"/>
        <v>0</v>
      </c>
      <c r="AC1328" s="14">
        <f t="shared" si="2496"/>
        <v>0</v>
      </c>
      <c r="AD1328" s="14">
        <f t="shared" si="2496"/>
        <v>0</v>
      </c>
      <c r="AE1328" s="14">
        <f t="shared" si="2496"/>
        <v>0</v>
      </c>
      <c r="AF1328" s="14">
        <f t="shared" si="2496"/>
        <v>0</v>
      </c>
      <c r="AG1328" s="14">
        <f t="shared" si="2471"/>
        <v>1301.5999999999999</v>
      </c>
      <c r="AH1328" s="14">
        <f t="shared" si="2472"/>
        <v>1281.5999999999999</v>
      </c>
      <c r="AI1328" s="14">
        <f t="shared" si="2473"/>
        <v>1281.5999999999999</v>
      </c>
      <c r="AJ1328" s="14">
        <f t="shared" si="2496"/>
        <v>0</v>
      </c>
      <c r="AK1328" s="14">
        <f t="shared" si="2496"/>
        <v>0</v>
      </c>
      <c r="AL1328" s="14">
        <f t="shared" si="2496"/>
        <v>0</v>
      </c>
      <c r="AM1328" s="14">
        <f t="shared" si="2466"/>
        <v>1301.5999999999999</v>
      </c>
      <c r="AN1328" s="14">
        <f t="shared" si="2467"/>
        <v>1281.5999999999999</v>
      </c>
      <c r="AO1328" s="14">
        <f t="shared" si="2468"/>
        <v>1281.5999999999999</v>
      </c>
      <c r="AP1328" s="14">
        <f t="shared" si="2496"/>
        <v>0</v>
      </c>
      <c r="AQ1328" s="14">
        <f t="shared" si="2496"/>
        <v>0</v>
      </c>
      <c r="AR1328" s="14">
        <f t="shared" si="2496"/>
        <v>-6</v>
      </c>
      <c r="AS1328" s="14">
        <f t="shared" si="2496"/>
        <v>0</v>
      </c>
      <c r="AT1328" s="14">
        <f t="shared" si="2496"/>
        <v>0</v>
      </c>
      <c r="AU1328" s="14">
        <f t="shared" si="2496"/>
        <v>0</v>
      </c>
      <c r="AV1328" s="14">
        <f t="shared" si="2496"/>
        <v>0</v>
      </c>
      <c r="AW1328" s="14">
        <f t="shared" si="2496"/>
        <v>0</v>
      </c>
      <c r="AX1328" s="14">
        <f t="shared" si="2496"/>
        <v>0</v>
      </c>
      <c r="AY1328" s="14">
        <f t="shared" si="2496"/>
        <v>0</v>
      </c>
      <c r="AZ1328" s="14">
        <f t="shared" si="2496"/>
        <v>0</v>
      </c>
      <c r="BA1328" s="14">
        <f t="shared" si="2496"/>
        <v>0</v>
      </c>
      <c r="BB1328" s="14">
        <f t="shared" si="2496"/>
        <v>0</v>
      </c>
      <c r="BC1328" s="14">
        <f t="shared" si="2450"/>
        <v>1295.5999999999999</v>
      </c>
      <c r="BD1328" s="14">
        <f t="shared" si="2448"/>
        <v>1281.5999999999999</v>
      </c>
      <c r="BE1328" s="14">
        <f t="shared" si="2449"/>
        <v>1281.5999999999999</v>
      </c>
      <c r="BF1328" s="14">
        <f t="shared" si="2496"/>
        <v>0</v>
      </c>
    </row>
    <row r="1329" spans="1:59" ht="31.5" customHeight="1" x14ac:dyDescent="0.3">
      <c r="A1329" s="8" t="s">
        <v>53</v>
      </c>
      <c r="B1329" s="8" t="s">
        <v>42</v>
      </c>
      <c r="C1329" s="8" t="s">
        <v>9</v>
      </c>
      <c r="D1329" s="8" t="s">
        <v>196</v>
      </c>
      <c r="E1329" s="30">
        <v>200</v>
      </c>
      <c r="F1329" s="24" t="s">
        <v>528</v>
      </c>
      <c r="G1329" s="14">
        <f t="shared" si="2495"/>
        <v>1281.5999999999999</v>
      </c>
      <c r="H1329" s="14">
        <f t="shared" si="2495"/>
        <v>1281.5999999999999</v>
      </c>
      <c r="I1329" s="14">
        <f t="shared" si="2495"/>
        <v>1281.5999999999999</v>
      </c>
      <c r="J1329" s="14">
        <f t="shared" si="2495"/>
        <v>0</v>
      </c>
      <c r="K1329" s="14">
        <f t="shared" si="2495"/>
        <v>0</v>
      </c>
      <c r="L1329" s="14">
        <f t="shared" si="2495"/>
        <v>0</v>
      </c>
      <c r="M1329" s="14">
        <f t="shared" si="2433"/>
        <v>1281.5999999999999</v>
      </c>
      <c r="N1329" s="14">
        <f t="shared" si="2434"/>
        <v>1281.5999999999999</v>
      </c>
      <c r="O1329" s="14">
        <f t="shared" si="2435"/>
        <v>1281.5999999999999</v>
      </c>
      <c r="P1329" s="14">
        <f t="shared" si="2496"/>
        <v>0</v>
      </c>
      <c r="Q1329" s="14">
        <f t="shared" si="2497"/>
        <v>1281.5999999999999</v>
      </c>
      <c r="R1329" s="14">
        <f t="shared" si="2496"/>
        <v>0</v>
      </c>
      <c r="S1329" s="14">
        <f t="shared" si="2496"/>
        <v>0</v>
      </c>
      <c r="T1329" s="14">
        <f t="shared" si="2496"/>
        <v>0</v>
      </c>
      <c r="U1329" s="14">
        <f t="shared" si="2496"/>
        <v>0</v>
      </c>
      <c r="V1329" s="14">
        <f t="shared" si="2496"/>
        <v>0</v>
      </c>
      <c r="W1329" s="14">
        <f t="shared" si="2496"/>
        <v>20</v>
      </c>
      <c r="X1329" s="14">
        <f t="shared" si="2496"/>
        <v>0</v>
      </c>
      <c r="Y1329" s="14">
        <f t="shared" si="2496"/>
        <v>0</v>
      </c>
      <c r="Z1329" s="14">
        <f t="shared" si="2496"/>
        <v>0</v>
      </c>
      <c r="AA1329" s="14">
        <f t="shared" si="2496"/>
        <v>0</v>
      </c>
      <c r="AB1329" s="14">
        <f t="shared" si="2496"/>
        <v>0</v>
      </c>
      <c r="AC1329" s="14">
        <f t="shared" si="2496"/>
        <v>0</v>
      </c>
      <c r="AD1329" s="14">
        <f t="shared" si="2496"/>
        <v>0</v>
      </c>
      <c r="AE1329" s="14">
        <f t="shared" si="2496"/>
        <v>0</v>
      </c>
      <c r="AF1329" s="14">
        <f t="shared" si="2496"/>
        <v>0</v>
      </c>
      <c r="AG1329" s="14">
        <f t="shared" si="2471"/>
        <v>1301.5999999999999</v>
      </c>
      <c r="AH1329" s="14">
        <f t="shared" si="2472"/>
        <v>1281.5999999999999</v>
      </c>
      <c r="AI1329" s="14">
        <f t="shared" si="2473"/>
        <v>1281.5999999999999</v>
      </c>
      <c r="AJ1329" s="14">
        <f t="shared" si="2496"/>
        <v>0</v>
      </c>
      <c r="AK1329" s="14">
        <f t="shared" si="2496"/>
        <v>0</v>
      </c>
      <c r="AL1329" s="14">
        <f t="shared" si="2496"/>
        <v>0</v>
      </c>
      <c r="AM1329" s="14">
        <f t="shared" si="2466"/>
        <v>1301.5999999999999</v>
      </c>
      <c r="AN1329" s="14">
        <f t="shared" si="2467"/>
        <v>1281.5999999999999</v>
      </c>
      <c r="AO1329" s="14">
        <f t="shared" si="2468"/>
        <v>1281.5999999999999</v>
      </c>
      <c r="AP1329" s="14">
        <f t="shared" si="2496"/>
        <v>0</v>
      </c>
      <c r="AQ1329" s="14">
        <f t="shared" si="2496"/>
        <v>0</v>
      </c>
      <c r="AR1329" s="14">
        <f t="shared" si="2496"/>
        <v>-6</v>
      </c>
      <c r="AS1329" s="14">
        <f t="shared" si="2496"/>
        <v>0</v>
      </c>
      <c r="AT1329" s="14">
        <f t="shared" si="2496"/>
        <v>0</v>
      </c>
      <c r="AU1329" s="14">
        <f t="shared" si="2496"/>
        <v>0</v>
      </c>
      <c r="AV1329" s="14">
        <f t="shared" si="2496"/>
        <v>0</v>
      </c>
      <c r="AW1329" s="14">
        <f t="shared" si="2496"/>
        <v>0</v>
      </c>
      <c r="AX1329" s="14">
        <f t="shared" si="2496"/>
        <v>0</v>
      </c>
      <c r="AY1329" s="14">
        <f t="shared" si="2496"/>
        <v>0</v>
      </c>
      <c r="AZ1329" s="14">
        <f t="shared" si="2496"/>
        <v>0</v>
      </c>
      <c r="BA1329" s="14">
        <f t="shared" si="2496"/>
        <v>0</v>
      </c>
      <c r="BB1329" s="14">
        <f t="shared" si="2496"/>
        <v>0</v>
      </c>
      <c r="BC1329" s="14">
        <f t="shared" si="2450"/>
        <v>1295.5999999999999</v>
      </c>
      <c r="BD1329" s="14">
        <f t="shared" si="2448"/>
        <v>1281.5999999999999</v>
      </c>
      <c r="BE1329" s="14">
        <f t="shared" si="2449"/>
        <v>1281.5999999999999</v>
      </c>
      <c r="BF1329" s="14">
        <f t="shared" si="2496"/>
        <v>0</v>
      </c>
    </row>
    <row r="1330" spans="1:59" ht="31.5" customHeight="1" x14ac:dyDescent="0.3">
      <c r="A1330" s="8" t="s">
        <v>53</v>
      </c>
      <c r="B1330" s="8" t="s">
        <v>42</v>
      </c>
      <c r="C1330" s="8" t="s">
        <v>9</v>
      </c>
      <c r="D1330" s="8" t="s">
        <v>196</v>
      </c>
      <c r="E1330" s="30">
        <v>240</v>
      </c>
      <c r="F1330" s="24" t="s">
        <v>529</v>
      </c>
      <c r="G1330" s="14">
        <v>1281.5999999999999</v>
      </c>
      <c r="H1330" s="14">
        <v>1281.5999999999999</v>
      </c>
      <c r="I1330" s="14">
        <v>1281.5999999999999</v>
      </c>
      <c r="J1330" s="14"/>
      <c r="K1330" s="14"/>
      <c r="L1330" s="14"/>
      <c r="M1330" s="14">
        <f t="shared" si="2433"/>
        <v>1281.5999999999999</v>
      </c>
      <c r="N1330" s="14">
        <f t="shared" si="2434"/>
        <v>1281.5999999999999</v>
      </c>
      <c r="O1330" s="14">
        <f t="shared" si="2435"/>
        <v>1281.5999999999999</v>
      </c>
      <c r="P1330" s="14"/>
      <c r="Q1330" s="14">
        <f t="shared" si="2497"/>
        <v>1281.5999999999999</v>
      </c>
      <c r="R1330" s="14"/>
      <c r="S1330" s="14"/>
      <c r="T1330" s="14"/>
      <c r="U1330" s="14"/>
      <c r="V1330" s="14"/>
      <c r="W1330" s="14">
        <v>20</v>
      </c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>
        <f t="shared" si="2471"/>
        <v>1301.5999999999999</v>
      </c>
      <c r="AH1330" s="14">
        <f t="shared" si="2472"/>
        <v>1281.5999999999999</v>
      </c>
      <c r="AI1330" s="14">
        <f t="shared" si="2473"/>
        <v>1281.5999999999999</v>
      </c>
      <c r="AJ1330" s="14"/>
      <c r="AK1330" s="14"/>
      <c r="AL1330" s="14"/>
      <c r="AM1330" s="14">
        <f t="shared" si="2466"/>
        <v>1301.5999999999999</v>
      </c>
      <c r="AN1330" s="14">
        <f t="shared" si="2467"/>
        <v>1281.5999999999999</v>
      </c>
      <c r="AO1330" s="14">
        <f t="shared" si="2468"/>
        <v>1281.5999999999999</v>
      </c>
      <c r="AP1330" s="14"/>
      <c r="AQ1330" s="14"/>
      <c r="AR1330" s="14">
        <v>-6</v>
      </c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>
        <f t="shared" si="2450"/>
        <v>1295.5999999999999</v>
      </c>
      <c r="BD1330" s="14">
        <f t="shared" si="2448"/>
        <v>1281.5999999999999</v>
      </c>
      <c r="BE1330" s="14">
        <f t="shared" si="2449"/>
        <v>1281.5999999999999</v>
      </c>
      <c r="BF1330" s="14"/>
    </row>
    <row r="1331" spans="1:59" ht="31.5" customHeight="1" x14ac:dyDescent="0.3">
      <c r="A1331" s="8" t="s">
        <v>53</v>
      </c>
      <c r="B1331" s="8" t="s">
        <v>42</v>
      </c>
      <c r="C1331" s="8" t="s">
        <v>9</v>
      </c>
      <c r="D1331" s="8" t="s">
        <v>207</v>
      </c>
      <c r="E1331" s="30"/>
      <c r="F1331" s="13" t="s">
        <v>589</v>
      </c>
      <c r="G1331" s="14">
        <f t="shared" ref="G1331:L1334" si="2498">G1332</f>
        <v>410</v>
      </c>
      <c r="H1331" s="14">
        <f t="shared" si="2498"/>
        <v>470</v>
      </c>
      <c r="I1331" s="14">
        <f t="shared" si="2498"/>
        <v>0</v>
      </c>
      <c r="J1331" s="14">
        <f t="shared" si="2498"/>
        <v>0</v>
      </c>
      <c r="K1331" s="14">
        <f t="shared" si="2498"/>
        <v>0</v>
      </c>
      <c r="L1331" s="14">
        <f t="shared" si="2498"/>
        <v>0</v>
      </c>
      <c r="M1331" s="14">
        <f t="shared" si="2433"/>
        <v>410</v>
      </c>
      <c r="N1331" s="14">
        <f t="shared" si="2434"/>
        <v>470</v>
      </c>
      <c r="O1331" s="14">
        <f t="shared" si="2435"/>
        <v>0</v>
      </c>
      <c r="P1331" s="14">
        <f t="shared" ref="P1331:BF1334" si="2499">P1332</f>
        <v>0</v>
      </c>
      <c r="Q1331" s="14">
        <f t="shared" si="2497"/>
        <v>470</v>
      </c>
      <c r="R1331" s="14">
        <f t="shared" si="2499"/>
        <v>0</v>
      </c>
      <c r="S1331" s="14">
        <f t="shared" si="2499"/>
        <v>0</v>
      </c>
      <c r="T1331" s="14">
        <f t="shared" si="2499"/>
        <v>0</v>
      </c>
      <c r="U1331" s="14">
        <f t="shared" si="2499"/>
        <v>0</v>
      </c>
      <c r="V1331" s="14">
        <f t="shared" si="2499"/>
        <v>0</v>
      </c>
      <c r="W1331" s="14">
        <f t="shared" si="2499"/>
        <v>0</v>
      </c>
      <c r="X1331" s="14">
        <f t="shared" si="2499"/>
        <v>0</v>
      </c>
      <c r="Y1331" s="14">
        <f t="shared" si="2499"/>
        <v>0</v>
      </c>
      <c r="Z1331" s="14">
        <f t="shared" si="2499"/>
        <v>0</v>
      </c>
      <c r="AA1331" s="14">
        <f t="shared" si="2499"/>
        <v>0</v>
      </c>
      <c r="AB1331" s="14">
        <f t="shared" si="2499"/>
        <v>0</v>
      </c>
      <c r="AC1331" s="14">
        <f t="shared" si="2499"/>
        <v>0</v>
      </c>
      <c r="AD1331" s="14">
        <f t="shared" si="2499"/>
        <v>0</v>
      </c>
      <c r="AE1331" s="14">
        <f t="shared" si="2499"/>
        <v>0</v>
      </c>
      <c r="AF1331" s="14">
        <f t="shared" si="2499"/>
        <v>0</v>
      </c>
      <c r="AG1331" s="14">
        <f t="shared" si="2471"/>
        <v>410</v>
      </c>
      <c r="AH1331" s="14">
        <f t="shared" si="2472"/>
        <v>470</v>
      </c>
      <c r="AI1331" s="14">
        <f t="shared" si="2473"/>
        <v>0</v>
      </c>
      <c r="AJ1331" s="14">
        <f t="shared" si="2499"/>
        <v>0</v>
      </c>
      <c r="AK1331" s="14">
        <f t="shared" si="2499"/>
        <v>0</v>
      </c>
      <c r="AL1331" s="14">
        <f t="shared" si="2499"/>
        <v>0</v>
      </c>
      <c r="AM1331" s="14">
        <f t="shared" si="2466"/>
        <v>410</v>
      </c>
      <c r="AN1331" s="14">
        <f t="shared" si="2467"/>
        <v>470</v>
      </c>
      <c r="AO1331" s="14">
        <f t="shared" si="2468"/>
        <v>0</v>
      </c>
      <c r="AP1331" s="14">
        <f t="shared" si="2499"/>
        <v>0</v>
      </c>
      <c r="AQ1331" s="14">
        <f t="shared" si="2499"/>
        <v>0</v>
      </c>
      <c r="AR1331" s="14">
        <f t="shared" si="2499"/>
        <v>0</v>
      </c>
      <c r="AS1331" s="14">
        <f t="shared" si="2499"/>
        <v>0</v>
      </c>
      <c r="AT1331" s="14">
        <f t="shared" si="2499"/>
        <v>0</v>
      </c>
      <c r="AU1331" s="14">
        <f t="shared" si="2499"/>
        <v>0</v>
      </c>
      <c r="AV1331" s="14">
        <f t="shared" si="2499"/>
        <v>0</v>
      </c>
      <c r="AW1331" s="14">
        <f t="shared" si="2499"/>
        <v>0</v>
      </c>
      <c r="AX1331" s="14">
        <f t="shared" si="2499"/>
        <v>0</v>
      </c>
      <c r="AY1331" s="14">
        <f t="shared" si="2499"/>
        <v>0</v>
      </c>
      <c r="AZ1331" s="14">
        <f t="shared" si="2499"/>
        <v>0</v>
      </c>
      <c r="BA1331" s="14">
        <f t="shared" si="2499"/>
        <v>0</v>
      </c>
      <c r="BB1331" s="14">
        <f t="shared" si="2499"/>
        <v>0</v>
      </c>
      <c r="BC1331" s="14">
        <f t="shared" si="2450"/>
        <v>410</v>
      </c>
      <c r="BD1331" s="14">
        <f t="shared" si="2448"/>
        <v>470</v>
      </c>
      <c r="BE1331" s="14">
        <f t="shared" si="2449"/>
        <v>0</v>
      </c>
      <c r="BF1331" s="14">
        <f t="shared" si="2499"/>
        <v>0</v>
      </c>
    </row>
    <row r="1332" spans="1:59" ht="63" customHeight="1" x14ac:dyDescent="0.3">
      <c r="A1332" s="8" t="s">
        <v>53</v>
      </c>
      <c r="B1332" s="8" t="s">
        <v>42</v>
      </c>
      <c r="C1332" s="8" t="s">
        <v>9</v>
      </c>
      <c r="D1332" s="8" t="s">
        <v>208</v>
      </c>
      <c r="E1332" s="30"/>
      <c r="F1332" s="18" t="s">
        <v>970</v>
      </c>
      <c r="G1332" s="14">
        <f t="shared" si="2498"/>
        <v>410</v>
      </c>
      <c r="H1332" s="14">
        <f t="shared" si="2498"/>
        <v>470</v>
      </c>
      <c r="I1332" s="14">
        <f t="shared" si="2498"/>
        <v>0</v>
      </c>
      <c r="J1332" s="14">
        <f t="shared" si="2498"/>
        <v>0</v>
      </c>
      <c r="K1332" s="14">
        <f t="shared" si="2498"/>
        <v>0</v>
      </c>
      <c r="L1332" s="14">
        <f t="shared" si="2498"/>
        <v>0</v>
      </c>
      <c r="M1332" s="14">
        <f t="shared" si="2433"/>
        <v>410</v>
      </c>
      <c r="N1332" s="14">
        <f t="shared" si="2434"/>
        <v>470</v>
      </c>
      <c r="O1332" s="14">
        <f t="shared" si="2435"/>
        <v>0</v>
      </c>
      <c r="P1332" s="14">
        <f t="shared" si="2499"/>
        <v>0</v>
      </c>
      <c r="Q1332" s="14">
        <f t="shared" si="2497"/>
        <v>470</v>
      </c>
      <c r="R1332" s="14">
        <f t="shared" si="2499"/>
        <v>0</v>
      </c>
      <c r="S1332" s="14">
        <f t="shared" si="2499"/>
        <v>0</v>
      </c>
      <c r="T1332" s="14">
        <f t="shared" si="2499"/>
        <v>0</v>
      </c>
      <c r="U1332" s="14">
        <f t="shared" si="2499"/>
        <v>0</v>
      </c>
      <c r="V1332" s="14">
        <f t="shared" si="2499"/>
        <v>0</v>
      </c>
      <c r="W1332" s="14">
        <f t="shared" si="2499"/>
        <v>0</v>
      </c>
      <c r="X1332" s="14">
        <f t="shared" si="2499"/>
        <v>0</v>
      </c>
      <c r="Y1332" s="14">
        <f t="shared" si="2499"/>
        <v>0</v>
      </c>
      <c r="Z1332" s="14">
        <f t="shared" si="2499"/>
        <v>0</v>
      </c>
      <c r="AA1332" s="14">
        <f t="shared" si="2499"/>
        <v>0</v>
      </c>
      <c r="AB1332" s="14">
        <f t="shared" si="2499"/>
        <v>0</v>
      </c>
      <c r="AC1332" s="14">
        <f t="shared" si="2499"/>
        <v>0</v>
      </c>
      <c r="AD1332" s="14">
        <f t="shared" si="2499"/>
        <v>0</v>
      </c>
      <c r="AE1332" s="14">
        <f t="shared" si="2499"/>
        <v>0</v>
      </c>
      <c r="AF1332" s="14">
        <f t="shared" si="2499"/>
        <v>0</v>
      </c>
      <c r="AG1332" s="14">
        <f t="shared" si="2471"/>
        <v>410</v>
      </c>
      <c r="AH1332" s="14">
        <f t="shared" si="2472"/>
        <v>470</v>
      </c>
      <c r="AI1332" s="14">
        <f t="shared" si="2473"/>
        <v>0</v>
      </c>
      <c r="AJ1332" s="14">
        <f t="shared" si="2499"/>
        <v>0</v>
      </c>
      <c r="AK1332" s="14">
        <f t="shared" si="2499"/>
        <v>0</v>
      </c>
      <c r="AL1332" s="14">
        <f t="shared" si="2499"/>
        <v>0</v>
      </c>
      <c r="AM1332" s="14">
        <f t="shared" si="2466"/>
        <v>410</v>
      </c>
      <c r="AN1332" s="14">
        <f t="shared" si="2467"/>
        <v>470</v>
      </c>
      <c r="AO1332" s="14">
        <f t="shared" si="2468"/>
        <v>0</v>
      </c>
      <c r="AP1332" s="14">
        <f t="shared" si="2499"/>
        <v>0</v>
      </c>
      <c r="AQ1332" s="14">
        <f t="shared" si="2499"/>
        <v>0</v>
      </c>
      <c r="AR1332" s="14">
        <f t="shared" si="2499"/>
        <v>0</v>
      </c>
      <c r="AS1332" s="14">
        <f t="shared" si="2499"/>
        <v>0</v>
      </c>
      <c r="AT1332" s="14">
        <f t="shared" si="2499"/>
        <v>0</v>
      </c>
      <c r="AU1332" s="14">
        <f t="shared" si="2499"/>
        <v>0</v>
      </c>
      <c r="AV1332" s="14">
        <f t="shared" si="2499"/>
        <v>0</v>
      </c>
      <c r="AW1332" s="14">
        <f t="shared" si="2499"/>
        <v>0</v>
      </c>
      <c r="AX1332" s="14">
        <f t="shared" si="2499"/>
        <v>0</v>
      </c>
      <c r="AY1332" s="14">
        <f t="shared" si="2499"/>
        <v>0</v>
      </c>
      <c r="AZ1332" s="14">
        <f t="shared" si="2499"/>
        <v>0</v>
      </c>
      <c r="BA1332" s="14">
        <f t="shared" si="2499"/>
        <v>0</v>
      </c>
      <c r="BB1332" s="14">
        <f t="shared" si="2499"/>
        <v>0</v>
      </c>
      <c r="BC1332" s="14">
        <f t="shared" si="2450"/>
        <v>410</v>
      </c>
      <c r="BD1332" s="14">
        <f t="shared" si="2448"/>
        <v>470</v>
      </c>
      <c r="BE1332" s="14">
        <f t="shared" si="2449"/>
        <v>0</v>
      </c>
      <c r="BF1332" s="14">
        <f t="shared" si="2499"/>
        <v>0</v>
      </c>
    </row>
    <row r="1333" spans="1:59" ht="63" customHeight="1" x14ac:dyDescent="0.3">
      <c r="A1333" s="8" t="s">
        <v>53</v>
      </c>
      <c r="B1333" s="8" t="s">
        <v>42</v>
      </c>
      <c r="C1333" s="8" t="s">
        <v>9</v>
      </c>
      <c r="D1333" s="8" t="s">
        <v>231</v>
      </c>
      <c r="E1333" s="30"/>
      <c r="F1333" s="13" t="s">
        <v>590</v>
      </c>
      <c r="G1333" s="14">
        <f t="shared" si="2498"/>
        <v>410</v>
      </c>
      <c r="H1333" s="14">
        <f t="shared" si="2498"/>
        <v>470</v>
      </c>
      <c r="I1333" s="14">
        <f t="shared" si="2498"/>
        <v>0</v>
      </c>
      <c r="J1333" s="14">
        <f t="shared" si="2498"/>
        <v>0</v>
      </c>
      <c r="K1333" s="14">
        <f t="shared" si="2498"/>
        <v>0</v>
      </c>
      <c r="L1333" s="14">
        <f t="shared" si="2498"/>
        <v>0</v>
      </c>
      <c r="M1333" s="14">
        <f t="shared" si="2433"/>
        <v>410</v>
      </c>
      <c r="N1333" s="14">
        <f t="shared" si="2434"/>
        <v>470</v>
      </c>
      <c r="O1333" s="14">
        <f t="shared" si="2435"/>
        <v>0</v>
      </c>
      <c r="P1333" s="14">
        <f t="shared" si="2499"/>
        <v>0</v>
      </c>
      <c r="Q1333" s="14">
        <f t="shared" si="2497"/>
        <v>470</v>
      </c>
      <c r="R1333" s="14">
        <f t="shared" si="2499"/>
        <v>0</v>
      </c>
      <c r="S1333" s="14">
        <f t="shared" si="2499"/>
        <v>0</v>
      </c>
      <c r="T1333" s="14">
        <f t="shared" si="2499"/>
        <v>0</v>
      </c>
      <c r="U1333" s="14">
        <f t="shared" si="2499"/>
        <v>0</v>
      </c>
      <c r="V1333" s="14">
        <f t="shared" si="2499"/>
        <v>0</v>
      </c>
      <c r="W1333" s="14">
        <f t="shared" si="2499"/>
        <v>0</v>
      </c>
      <c r="X1333" s="14">
        <f t="shared" si="2499"/>
        <v>0</v>
      </c>
      <c r="Y1333" s="14">
        <f t="shared" si="2499"/>
        <v>0</v>
      </c>
      <c r="Z1333" s="14">
        <f t="shared" si="2499"/>
        <v>0</v>
      </c>
      <c r="AA1333" s="14">
        <f t="shared" si="2499"/>
        <v>0</v>
      </c>
      <c r="AB1333" s="14">
        <f t="shared" si="2499"/>
        <v>0</v>
      </c>
      <c r="AC1333" s="14">
        <f t="shared" si="2499"/>
        <v>0</v>
      </c>
      <c r="AD1333" s="14">
        <f t="shared" si="2499"/>
        <v>0</v>
      </c>
      <c r="AE1333" s="14">
        <f t="shared" si="2499"/>
        <v>0</v>
      </c>
      <c r="AF1333" s="14">
        <f t="shared" si="2499"/>
        <v>0</v>
      </c>
      <c r="AG1333" s="14">
        <f t="shared" si="2471"/>
        <v>410</v>
      </c>
      <c r="AH1333" s="14">
        <f t="shared" si="2472"/>
        <v>470</v>
      </c>
      <c r="AI1333" s="14">
        <f t="shared" si="2473"/>
        <v>0</v>
      </c>
      <c r="AJ1333" s="14">
        <f t="shared" si="2499"/>
        <v>0</v>
      </c>
      <c r="AK1333" s="14">
        <f t="shared" si="2499"/>
        <v>0</v>
      </c>
      <c r="AL1333" s="14">
        <f t="shared" si="2499"/>
        <v>0</v>
      </c>
      <c r="AM1333" s="14">
        <f t="shared" si="2466"/>
        <v>410</v>
      </c>
      <c r="AN1333" s="14">
        <f t="shared" si="2467"/>
        <v>470</v>
      </c>
      <c r="AO1333" s="14">
        <f t="shared" si="2468"/>
        <v>0</v>
      </c>
      <c r="AP1333" s="14">
        <f t="shared" si="2499"/>
        <v>0</v>
      </c>
      <c r="AQ1333" s="14">
        <f t="shared" si="2499"/>
        <v>0</v>
      </c>
      <c r="AR1333" s="14">
        <f t="shared" si="2499"/>
        <v>0</v>
      </c>
      <c r="AS1333" s="14">
        <f t="shared" si="2499"/>
        <v>0</v>
      </c>
      <c r="AT1333" s="14">
        <f t="shared" si="2499"/>
        <v>0</v>
      </c>
      <c r="AU1333" s="14">
        <f t="shared" si="2499"/>
        <v>0</v>
      </c>
      <c r="AV1333" s="14">
        <f t="shared" si="2499"/>
        <v>0</v>
      </c>
      <c r="AW1333" s="14">
        <f t="shared" si="2499"/>
        <v>0</v>
      </c>
      <c r="AX1333" s="14">
        <f t="shared" si="2499"/>
        <v>0</v>
      </c>
      <c r="AY1333" s="14">
        <f t="shared" si="2499"/>
        <v>0</v>
      </c>
      <c r="AZ1333" s="14">
        <f t="shared" si="2499"/>
        <v>0</v>
      </c>
      <c r="BA1333" s="14">
        <f t="shared" si="2499"/>
        <v>0</v>
      </c>
      <c r="BB1333" s="14">
        <f t="shared" si="2499"/>
        <v>0</v>
      </c>
      <c r="BC1333" s="14">
        <f t="shared" si="2450"/>
        <v>410</v>
      </c>
      <c r="BD1333" s="14">
        <f t="shared" si="2448"/>
        <v>470</v>
      </c>
      <c r="BE1333" s="14">
        <f t="shared" si="2449"/>
        <v>0</v>
      </c>
      <c r="BF1333" s="14">
        <f t="shared" si="2499"/>
        <v>0</v>
      </c>
    </row>
    <row r="1334" spans="1:59" ht="31.5" customHeight="1" x14ac:dyDescent="0.3">
      <c r="A1334" s="8" t="s">
        <v>53</v>
      </c>
      <c r="B1334" s="8" t="s">
        <v>42</v>
      </c>
      <c r="C1334" s="8" t="s">
        <v>9</v>
      </c>
      <c r="D1334" s="8" t="s">
        <v>231</v>
      </c>
      <c r="E1334" s="30">
        <v>200</v>
      </c>
      <c r="F1334" s="24" t="s">
        <v>528</v>
      </c>
      <c r="G1334" s="14">
        <f t="shared" si="2498"/>
        <v>410</v>
      </c>
      <c r="H1334" s="14">
        <f t="shared" si="2498"/>
        <v>470</v>
      </c>
      <c r="I1334" s="14">
        <f t="shared" si="2498"/>
        <v>0</v>
      </c>
      <c r="J1334" s="14">
        <f t="shared" si="2498"/>
        <v>0</v>
      </c>
      <c r="K1334" s="14">
        <f t="shared" si="2498"/>
        <v>0</v>
      </c>
      <c r="L1334" s="14">
        <f t="shared" si="2498"/>
        <v>0</v>
      </c>
      <c r="M1334" s="14">
        <f t="shared" si="2433"/>
        <v>410</v>
      </c>
      <c r="N1334" s="14">
        <f t="shared" si="2434"/>
        <v>470</v>
      </c>
      <c r="O1334" s="14">
        <f t="shared" si="2435"/>
        <v>0</v>
      </c>
      <c r="P1334" s="14">
        <f t="shared" si="2499"/>
        <v>0</v>
      </c>
      <c r="Q1334" s="14">
        <f t="shared" si="2497"/>
        <v>470</v>
      </c>
      <c r="R1334" s="14">
        <f t="shared" si="2499"/>
        <v>0</v>
      </c>
      <c r="S1334" s="14">
        <f t="shared" si="2499"/>
        <v>0</v>
      </c>
      <c r="T1334" s="14">
        <f t="shared" si="2499"/>
        <v>0</v>
      </c>
      <c r="U1334" s="14">
        <f t="shared" si="2499"/>
        <v>0</v>
      </c>
      <c r="V1334" s="14">
        <f t="shared" si="2499"/>
        <v>0</v>
      </c>
      <c r="W1334" s="14">
        <f t="shared" si="2499"/>
        <v>0</v>
      </c>
      <c r="X1334" s="14">
        <f t="shared" si="2499"/>
        <v>0</v>
      </c>
      <c r="Y1334" s="14">
        <f t="shared" si="2499"/>
        <v>0</v>
      </c>
      <c r="Z1334" s="14">
        <f t="shared" si="2499"/>
        <v>0</v>
      </c>
      <c r="AA1334" s="14">
        <f t="shared" si="2499"/>
        <v>0</v>
      </c>
      <c r="AB1334" s="14">
        <f t="shared" si="2499"/>
        <v>0</v>
      </c>
      <c r="AC1334" s="14">
        <f t="shared" si="2499"/>
        <v>0</v>
      </c>
      <c r="AD1334" s="14">
        <f t="shared" si="2499"/>
        <v>0</v>
      </c>
      <c r="AE1334" s="14">
        <f t="shared" si="2499"/>
        <v>0</v>
      </c>
      <c r="AF1334" s="14">
        <f t="shared" si="2499"/>
        <v>0</v>
      </c>
      <c r="AG1334" s="14">
        <f t="shared" si="2471"/>
        <v>410</v>
      </c>
      <c r="AH1334" s="14">
        <f t="shared" si="2472"/>
        <v>470</v>
      </c>
      <c r="AI1334" s="14">
        <f t="shared" si="2473"/>
        <v>0</v>
      </c>
      <c r="AJ1334" s="14">
        <f t="shared" si="2499"/>
        <v>0</v>
      </c>
      <c r="AK1334" s="14">
        <f t="shared" si="2499"/>
        <v>0</v>
      </c>
      <c r="AL1334" s="14">
        <f t="shared" si="2499"/>
        <v>0</v>
      </c>
      <c r="AM1334" s="14">
        <f t="shared" si="2466"/>
        <v>410</v>
      </c>
      <c r="AN1334" s="14">
        <f t="shared" si="2467"/>
        <v>470</v>
      </c>
      <c r="AO1334" s="14">
        <f t="shared" si="2468"/>
        <v>0</v>
      </c>
      <c r="AP1334" s="14">
        <f t="shared" si="2499"/>
        <v>0</v>
      </c>
      <c r="AQ1334" s="14">
        <f t="shared" si="2499"/>
        <v>0</v>
      </c>
      <c r="AR1334" s="14">
        <f t="shared" si="2499"/>
        <v>0</v>
      </c>
      <c r="AS1334" s="14">
        <f t="shared" si="2499"/>
        <v>0</v>
      </c>
      <c r="AT1334" s="14">
        <f t="shared" si="2499"/>
        <v>0</v>
      </c>
      <c r="AU1334" s="14">
        <f t="shared" si="2499"/>
        <v>0</v>
      </c>
      <c r="AV1334" s="14">
        <f t="shared" si="2499"/>
        <v>0</v>
      </c>
      <c r="AW1334" s="14">
        <f t="shared" si="2499"/>
        <v>0</v>
      </c>
      <c r="AX1334" s="14">
        <f t="shared" si="2499"/>
        <v>0</v>
      </c>
      <c r="AY1334" s="14">
        <f t="shared" si="2499"/>
        <v>0</v>
      </c>
      <c r="AZ1334" s="14">
        <f t="shared" si="2499"/>
        <v>0</v>
      </c>
      <c r="BA1334" s="14">
        <f t="shared" si="2499"/>
        <v>0</v>
      </c>
      <c r="BB1334" s="14">
        <f t="shared" si="2499"/>
        <v>0</v>
      </c>
      <c r="BC1334" s="14">
        <f t="shared" si="2450"/>
        <v>410</v>
      </c>
      <c r="BD1334" s="14">
        <f t="shared" si="2448"/>
        <v>470</v>
      </c>
      <c r="BE1334" s="14">
        <f t="shared" si="2449"/>
        <v>0</v>
      </c>
      <c r="BF1334" s="14">
        <f t="shared" si="2499"/>
        <v>0</v>
      </c>
    </row>
    <row r="1335" spans="1:59" ht="31.5" customHeight="1" x14ac:dyDescent="0.3">
      <c r="A1335" s="8" t="s">
        <v>53</v>
      </c>
      <c r="B1335" s="8" t="s">
        <v>42</v>
      </c>
      <c r="C1335" s="8" t="s">
        <v>9</v>
      </c>
      <c r="D1335" s="8" t="s">
        <v>231</v>
      </c>
      <c r="E1335" s="30">
        <v>240</v>
      </c>
      <c r="F1335" s="24" t="s">
        <v>529</v>
      </c>
      <c r="G1335" s="14">
        <v>410</v>
      </c>
      <c r="H1335" s="14">
        <v>470</v>
      </c>
      <c r="I1335" s="14"/>
      <c r="J1335" s="14"/>
      <c r="K1335" s="14"/>
      <c r="L1335" s="14"/>
      <c r="M1335" s="14">
        <f t="shared" si="2433"/>
        <v>410</v>
      </c>
      <c r="N1335" s="14">
        <f t="shared" si="2434"/>
        <v>470</v>
      </c>
      <c r="O1335" s="14">
        <f t="shared" si="2435"/>
        <v>0</v>
      </c>
      <c r="P1335" s="14"/>
      <c r="Q1335" s="14">
        <f t="shared" si="2497"/>
        <v>470</v>
      </c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>
        <f t="shared" si="2471"/>
        <v>410</v>
      </c>
      <c r="AH1335" s="14">
        <f t="shared" si="2472"/>
        <v>470</v>
      </c>
      <c r="AI1335" s="14">
        <f t="shared" si="2473"/>
        <v>0</v>
      </c>
      <c r="AJ1335" s="14"/>
      <c r="AK1335" s="14"/>
      <c r="AL1335" s="14"/>
      <c r="AM1335" s="14">
        <f t="shared" si="2466"/>
        <v>410</v>
      </c>
      <c r="AN1335" s="14">
        <f t="shared" si="2467"/>
        <v>470</v>
      </c>
      <c r="AO1335" s="14">
        <f t="shared" si="2468"/>
        <v>0</v>
      </c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>
        <f t="shared" si="2450"/>
        <v>410</v>
      </c>
      <c r="BD1335" s="14">
        <f t="shared" si="2448"/>
        <v>470</v>
      </c>
      <c r="BE1335" s="14">
        <f t="shared" si="2449"/>
        <v>0</v>
      </c>
      <c r="BF1335" s="14"/>
    </row>
    <row r="1336" spans="1:59" ht="31.5" hidden="1" customHeight="1" x14ac:dyDescent="0.3">
      <c r="A1336" s="8" t="s">
        <v>53</v>
      </c>
      <c r="B1336" s="8" t="s">
        <v>42</v>
      </c>
      <c r="C1336" s="8" t="s">
        <v>9</v>
      </c>
      <c r="D1336" s="8" t="s">
        <v>215</v>
      </c>
      <c r="E1336" s="30"/>
      <c r="F1336" s="24" t="s">
        <v>783</v>
      </c>
      <c r="G1336" s="14"/>
      <c r="H1336" s="14"/>
      <c r="I1336" s="14"/>
      <c r="J1336" s="14"/>
      <c r="K1336" s="14"/>
      <c r="L1336" s="14"/>
      <c r="M1336" s="14">
        <f>M1337</f>
        <v>0</v>
      </c>
      <c r="N1336" s="14"/>
      <c r="O1336" s="14">
        <f>O1337</f>
        <v>0</v>
      </c>
      <c r="P1336" s="14"/>
      <c r="Q1336" s="14">
        <f t="shared" ref="Q1336:BF1338" si="2500">Q1337</f>
        <v>0</v>
      </c>
      <c r="R1336" s="14">
        <f t="shared" si="2500"/>
        <v>0</v>
      </c>
      <c r="S1336" s="14">
        <f t="shared" si="2500"/>
        <v>0</v>
      </c>
      <c r="T1336" s="14">
        <f t="shared" si="2500"/>
        <v>0</v>
      </c>
      <c r="U1336" s="14">
        <f t="shared" si="2500"/>
        <v>23.050999999999998</v>
      </c>
      <c r="V1336" s="14">
        <f t="shared" si="2500"/>
        <v>0</v>
      </c>
      <c r="W1336" s="14">
        <f t="shared" si="2500"/>
        <v>0</v>
      </c>
      <c r="X1336" s="14">
        <f t="shared" si="2500"/>
        <v>0</v>
      </c>
      <c r="Y1336" s="14">
        <f t="shared" si="2500"/>
        <v>0</v>
      </c>
      <c r="Z1336" s="14">
        <f t="shared" si="2500"/>
        <v>0</v>
      </c>
      <c r="AA1336" s="14">
        <f t="shared" si="2500"/>
        <v>0</v>
      </c>
      <c r="AB1336" s="14">
        <f t="shared" si="2500"/>
        <v>0</v>
      </c>
      <c r="AC1336" s="14">
        <f t="shared" si="2500"/>
        <v>0</v>
      </c>
      <c r="AD1336" s="14">
        <f t="shared" si="2500"/>
        <v>0</v>
      </c>
      <c r="AE1336" s="14">
        <f t="shared" si="2500"/>
        <v>0</v>
      </c>
      <c r="AF1336" s="14">
        <f t="shared" si="2500"/>
        <v>0</v>
      </c>
      <c r="AG1336" s="14">
        <f t="shared" si="2471"/>
        <v>23.050999999999998</v>
      </c>
      <c r="AH1336" s="14">
        <f t="shared" si="2472"/>
        <v>0</v>
      </c>
      <c r="AI1336" s="14">
        <f t="shared" si="2473"/>
        <v>0</v>
      </c>
      <c r="AJ1336" s="14">
        <f t="shared" si="2500"/>
        <v>0</v>
      </c>
      <c r="AK1336" s="14">
        <f t="shared" si="2500"/>
        <v>0</v>
      </c>
      <c r="AL1336" s="14">
        <f t="shared" si="2500"/>
        <v>0</v>
      </c>
      <c r="AM1336" s="14">
        <f t="shared" si="2466"/>
        <v>23.050999999999998</v>
      </c>
      <c r="AN1336" s="14">
        <f t="shared" si="2467"/>
        <v>0</v>
      </c>
      <c r="AO1336" s="14">
        <f t="shared" si="2468"/>
        <v>0</v>
      </c>
      <c r="AP1336" s="14">
        <f t="shared" si="2500"/>
        <v>0</v>
      </c>
      <c r="AQ1336" s="14">
        <f t="shared" si="2500"/>
        <v>0</v>
      </c>
      <c r="AR1336" s="14">
        <f t="shared" si="2500"/>
        <v>0</v>
      </c>
      <c r="AS1336" s="14">
        <f t="shared" si="2500"/>
        <v>0</v>
      </c>
      <c r="AT1336" s="14">
        <f t="shared" si="2500"/>
        <v>0</v>
      </c>
      <c r="AU1336" s="14">
        <f t="shared" si="2500"/>
        <v>0</v>
      </c>
      <c r="AV1336" s="14">
        <f t="shared" si="2500"/>
        <v>0</v>
      </c>
      <c r="AW1336" s="14">
        <f t="shared" si="2500"/>
        <v>0</v>
      </c>
      <c r="AX1336" s="14">
        <f t="shared" si="2500"/>
        <v>0</v>
      </c>
      <c r="AY1336" s="14">
        <f t="shared" si="2500"/>
        <v>0</v>
      </c>
      <c r="AZ1336" s="14">
        <f t="shared" si="2500"/>
        <v>0</v>
      </c>
      <c r="BA1336" s="14">
        <f t="shared" si="2500"/>
        <v>0</v>
      </c>
      <c r="BB1336" s="14">
        <f t="shared" si="2500"/>
        <v>0</v>
      </c>
      <c r="BC1336" s="14">
        <f t="shared" si="2450"/>
        <v>23.050999999999998</v>
      </c>
      <c r="BD1336" s="14">
        <f t="shared" si="2448"/>
        <v>0</v>
      </c>
      <c r="BE1336" s="14">
        <f t="shared" si="2449"/>
        <v>0</v>
      </c>
      <c r="BF1336" s="14">
        <f t="shared" si="2500"/>
        <v>0</v>
      </c>
      <c r="BG1336" s="3">
        <v>1</v>
      </c>
    </row>
    <row r="1337" spans="1:59" ht="46.8" hidden="1" x14ac:dyDescent="0.3">
      <c r="A1337" s="8" t="s">
        <v>53</v>
      </c>
      <c r="B1337" s="8" t="s">
        <v>42</v>
      </c>
      <c r="C1337" s="8" t="s">
        <v>9</v>
      </c>
      <c r="D1337" s="8" t="s">
        <v>336</v>
      </c>
      <c r="E1337" s="30"/>
      <c r="F1337" s="31" t="s">
        <v>1083</v>
      </c>
      <c r="G1337" s="14"/>
      <c r="H1337" s="14"/>
      <c r="I1337" s="14"/>
      <c r="J1337" s="14"/>
      <c r="K1337" s="14"/>
      <c r="L1337" s="14"/>
      <c r="M1337" s="14">
        <f>M1338</f>
        <v>0</v>
      </c>
      <c r="N1337" s="14"/>
      <c r="O1337" s="14">
        <f>O1338</f>
        <v>0</v>
      </c>
      <c r="P1337" s="14"/>
      <c r="Q1337" s="14">
        <f t="shared" si="2500"/>
        <v>0</v>
      </c>
      <c r="R1337" s="14">
        <f t="shared" si="2500"/>
        <v>0</v>
      </c>
      <c r="S1337" s="14">
        <f t="shared" si="2500"/>
        <v>0</v>
      </c>
      <c r="T1337" s="14">
        <f t="shared" si="2500"/>
        <v>0</v>
      </c>
      <c r="U1337" s="14">
        <f t="shared" si="2500"/>
        <v>23.050999999999998</v>
      </c>
      <c r="V1337" s="14">
        <f t="shared" si="2500"/>
        <v>0</v>
      </c>
      <c r="W1337" s="14">
        <f t="shared" si="2500"/>
        <v>0</v>
      </c>
      <c r="X1337" s="14">
        <f t="shared" si="2500"/>
        <v>0</v>
      </c>
      <c r="Y1337" s="14">
        <f t="shared" si="2500"/>
        <v>0</v>
      </c>
      <c r="Z1337" s="14">
        <f t="shared" si="2500"/>
        <v>0</v>
      </c>
      <c r="AA1337" s="14">
        <f t="shared" si="2500"/>
        <v>0</v>
      </c>
      <c r="AB1337" s="14">
        <f t="shared" si="2500"/>
        <v>0</v>
      </c>
      <c r="AC1337" s="14">
        <f t="shared" si="2500"/>
        <v>0</v>
      </c>
      <c r="AD1337" s="14">
        <f t="shared" si="2500"/>
        <v>0</v>
      </c>
      <c r="AE1337" s="14">
        <f t="shared" si="2500"/>
        <v>0</v>
      </c>
      <c r="AF1337" s="14">
        <f t="shared" si="2500"/>
        <v>0</v>
      </c>
      <c r="AG1337" s="14">
        <f t="shared" si="2471"/>
        <v>23.050999999999998</v>
      </c>
      <c r="AH1337" s="14">
        <f t="shared" si="2472"/>
        <v>0</v>
      </c>
      <c r="AI1337" s="14">
        <f t="shared" si="2473"/>
        <v>0</v>
      </c>
      <c r="AJ1337" s="14">
        <f t="shared" si="2500"/>
        <v>0</v>
      </c>
      <c r="AK1337" s="14">
        <f t="shared" si="2500"/>
        <v>0</v>
      </c>
      <c r="AL1337" s="14">
        <f t="shared" si="2500"/>
        <v>0</v>
      </c>
      <c r="AM1337" s="14">
        <f t="shared" si="2466"/>
        <v>23.050999999999998</v>
      </c>
      <c r="AN1337" s="14">
        <f t="shared" si="2467"/>
        <v>0</v>
      </c>
      <c r="AO1337" s="14">
        <f t="shared" si="2468"/>
        <v>0</v>
      </c>
      <c r="AP1337" s="14">
        <f t="shared" si="2500"/>
        <v>0</v>
      </c>
      <c r="AQ1337" s="14">
        <f t="shared" si="2500"/>
        <v>0</v>
      </c>
      <c r="AR1337" s="14">
        <f t="shared" si="2500"/>
        <v>0</v>
      </c>
      <c r="AS1337" s="14">
        <f t="shared" si="2500"/>
        <v>0</v>
      </c>
      <c r="AT1337" s="14">
        <f t="shared" si="2500"/>
        <v>0</v>
      </c>
      <c r="AU1337" s="14">
        <f t="shared" si="2500"/>
        <v>0</v>
      </c>
      <c r="AV1337" s="14">
        <f t="shared" si="2500"/>
        <v>0</v>
      </c>
      <c r="AW1337" s="14">
        <f t="shared" si="2500"/>
        <v>0</v>
      </c>
      <c r="AX1337" s="14">
        <f t="shared" si="2500"/>
        <v>0</v>
      </c>
      <c r="AY1337" s="14">
        <f t="shared" si="2500"/>
        <v>0</v>
      </c>
      <c r="AZ1337" s="14">
        <f t="shared" si="2500"/>
        <v>0</v>
      </c>
      <c r="BA1337" s="14">
        <f t="shared" si="2500"/>
        <v>0</v>
      </c>
      <c r="BB1337" s="14">
        <f t="shared" si="2500"/>
        <v>0</v>
      </c>
      <c r="BC1337" s="14">
        <f t="shared" si="2450"/>
        <v>23.050999999999998</v>
      </c>
      <c r="BD1337" s="14">
        <f t="shared" si="2448"/>
        <v>0</v>
      </c>
      <c r="BE1337" s="14">
        <f t="shared" si="2449"/>
        <v>0</v>
      </c>
      <c r="BF1337" s="14">
        <f t="shared" si="2500"/>
        <v>0</v>
      </c>
      <c r="BG1337" s="3">
        <v>1</v>
      </c>
    </row>
    <row r="1338" spans="1:59" ht="31.5" hidden="1" customHeight="1" x14ac:dyDescent="0.3">
      <c r="A1338" s="8" t="s">
        <v>53</v>
      </c>
      <c r="B1338" s="8" t="s">
        <v>42</v>
      </c>
      <c r="C1338" s="8" t="s">
        <v>9</v>
      </c>
      <c r="D1338" s="8" t="s">
        <v>336</v>
      </c>
      <c r="E1338" s="30">
        <v>200</v>
      </c>
      <c r="F1338" s="24" t="s">
        <v>528</v>
      </c>
      <c r="G1338" s="14"/>
      <c r="H1338" s="14"/>
      <c r="I1338" s="14"/>
      <c r="J1338" s="14"/>
      <c r="K1338" s="14"/>
      <c r="L1338" s="14"/>
      <c r="M1338" s="14">
        <f>M1339</f>
        <v>0</v>
      </c>
      <c r="N1338" s="14"/>
      <c r="O1338" s="14">
        <f>O1339</f>
        <v>0</v>
      </c>
      <c r="P1338" s="14"/>
      <c r="Q1338" s="14">
        <f t="shared" si="2500"/>
        <v>0</v>
      </c>
      <c r="R1338" s="14">
        <f t="shared" si="2500"/>
        <v>0</v>
      </c>
      <c r="S1338" s="14">
        <f t="shared" si="2500"/>
        <v>0</v>
      </c>
      <c r="T1338" s="14">
        <f t="shared" si="2500"/>
        <v>0</v>
      </c>
      <c r="U1338" s="14">
        <f t="shared" si="2500"/>
        <v>23.050999999999998</v>
      </c>
      <c r="V1338" s="14">
        <f t="shared" si="2500"/>
        <v>0</v>
      </c>
      <c r="W1338" s="14">
        <f t="shared" si="2500"/>
        <v>0</v>
      </c>
      <c r="X1338" s="14">
        <f t="shared" si="2500"/>
        <v>0</v>
      </c>
      <c r="Y1338" s="14">
        <f t="shared" si="2500"/>
        <v>0</v>
      </c>
      <c r="Z1338" s="14">
        <f t="shared" si="2500"/>
        <v>0</v>
      </c>
      <c r="AA1338" s="14">
        <f t="shared" si="2500"/>
        <v>0</v>
      </c>
      <c r="AB1338" s="14">
        <f t="shared" si="2500"/>
        <v>0</v>
      </c>
      <c r="AC1338" s="14">
        <f t="shared" si="2500"/>
        <v>0</v>
      </c>
      <c r="AD1338" s="14">
        <f t="shared" si="2500"/>
        <v>0</v>
      </c>
      <c r="AE1338" s="14">
        <f t="shared" si="2500"/>
        <v>0</v>
      </c>
      <c r="AF1338" s="14">
        <f t="shared" si="2500"/>
        <v>0</v>
      </c>
      <c r="AG1338" s="14">
        <f t="shared" si="2471"/>
        <v>23.050999999999998</v>
      </c>
      <c r="AH1338" s="14">
        <f t="shared" si="2472"/>
        <v>0</v>
      </c>
      <c r="AI1338" s="14">
        <f t="shared" si="2473"/>
        <v>0</v>
      </c>
      <c r="AJ1338" s="14">
        <f t="shared" si="2500"/>
        <v>0</v>
      </c>
      <c r="AK1338" s="14">
        <f t="shared" si="2500"/>
        <v>0</v>
      </c>
      <c r="AL1338" s="14">
        <f t="shared" si="2500"/>
        <v>0</v>
      </c>
      <c r="AM1338" s="14">
        <f t="shared" si="2466"/>
        <v>23.050999999999998</v>
      </c>
      <c r="AN1338" s="14">
        <f t="shared" si="2467"/>
        <v>0</v>
      </c>
      <c r="AO1338" s="14">
        <f t="shared" si="2468"/>
        <v>0</v>
      </c>
      <c r="AP1338" s="14">
        <f t="shared" si="2500"/>
        <v>0</v>
      </c>
      <c r="AQ1338" s="14">
        <f t="shared" si="2500"/>
        <v>0</v>
      </c>
      <c r="AR1338" s="14">
        <f t="shared" si="2500"/>
        <v>0</v>
      </c>
      <c r="AS1338" s="14">
        <f t="shared" si="2500"/>
        <v>0</v>
      </c>
      <c r="AT1338" s="14">
        <f t="shared" si="2500"/>
        <v>0</v>
      </c>
      <c r="AU1338" s="14">
        <f t="shared" si="2500"/>
        <v>0</v>
      </c>
      <c r="AV1338" s="14">
        <f t="shared" si="2500"/>
        <v>0</v>
      </c>
      <c r="AW1338" s="14">
        <f t="shared" si="2500"/>
        <v>0</v>
      </c>
      <c r="AX1338" s="14">
        <f t="shared" si="2500"/>
        <v>0</v>
      </c>
      <c r="AY1338" s="14">
        <f t="shared" si="2500"/>
        <v>0</v>
      </c>
      <c r="AZ1338" s="14">
        <f t="shared" si="2500"/>
        <v>0</v>
      </c>
      <c r="BA1338" s="14">
        <f t="shared" si="2500"/>
        <v>0</v>
      </c>
      <c r="BB1338" s="14">
        <f t="shared" si="2500"/>
        <v>0</v>
      </c>
      <c r="BC1338" s="14">
        <f t="shared" si="2450"/>
        <v>23.050999999999998</v>
      </c>
      <c r="BD1338" s="14">
        <f t="shared" si="2448"/>
        <v>0</v>
      </c>
      <c r="BE1338" s="14">
        <f t="shared" si="2449"/>
        <v>0</v>
      </c>
      <c r="BF1338" s="14">
        <f t="shared" si="2500"/>
        <v>0</v>
      </c>
      <c r="BG1338" s="3">
        <v>1</v>
      </c>
    </row>
    <row r="1339" spans="1:59" ht="31.5" hidden="1" customHeight="1" x14ac:dyDescent="0.3">
      <c r="A1339" s="8" t="s">
        <v>53</v>
      </c>
      <c r="B1339" s="8" t="s">
        <v>42</v>
      </c>
      <c r="C1339" s="8" t="s">
        <v>9</v>
      </c>
      <c r="D1339" s="8" t="s">
        <v>336</v>
      </c>
      <c r="E1339" s="30">
        <v>240</v>
      </c>
      <c r="F1339" s="24" t="s">
        <v>529</v>
      </c>
      <c r="G1339" s="14"/>
      <c r="H1339" s="14"/>
      <c r="I1339" s="14"/>
      <c r="J1339" s="14"/>
      <c r="K1339" s="14"/>
      <c r="L1339" s="14"/>
      <c r="M1339" s="14">
        <v>0</v>
      </c>
      <c r="N1339" s="14"/>
      <c r="O1339" s="14">
        <v>0</v>
      </c>
      <c r="P1339" s="14"/>
      <c r="Q1339" s="14">
        <v>0</v>
      </c>
      <c r="R1339" s="14"/>
      <c r="S1339" s="14"/>
      <c r="T1339" s="14"/>
      <c r="U1339" s="14">
        <v>23.050999999999998</v>
      </c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>
        <f t="shared" si="2471"/>
        <v>23.050999999999998</v>
      </c>
      <c r="AH1339" s="14">
        <f t="shared" si="2472"/>
        <v>0</v>
      </c>
      <c r="AI1339" s="14">
        <f t="shared" si="2473"/>
        <v>0</v>
      </c>
      <c r="AJ1339" s="14"/>
      <c r="AK1339" s="14"/>
      <c r="AL1339" s="14"/>
      <c r="AM1339" s="14">
        <f t="shared" si="2466"/>
        <v>23.050999999999998</v>
      </c>
      <c r="AN1339" s="14">
        <f t="shared" si="2467"/>
        <v>0</v>
      </c>
      <c r="AO1339" s="14">
        <f t="shared" si="2468"/>
        <v>0</v>
      </c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>
        <f t="shared" si="2450"/>
        <v>23.050999999999998</v>
      </c>
      <c r="BD1339" s="14">
        <f t="shared" si="2448"/>
        <v>0</v>
      </c>
      <c r="BE1339" s="14">
        <f t="shared" si="2449"/>
        <v>0</v>
      </c>
      <c r="BF1339" s="14"/>
      <c r="BG1339" s="3">
        <v>1</v>
      </c>
    </row>
    <row r="1340" spans="1:59" ht="15.75" customHeight="1" x14ac:dyDescent="0.3">
      <c r="A1340" s="10" t="s">
        <v>53</v>
      </c>
      <c r="B1340" s="10" t="s">
        <v>20</v>
      </c>
      <c r="C1340" s="10"/>
      <c r="D1340" s="10"/>
      <c r="E1340" s="10"/>
      <c r="F1340" s="5" t="s">
        <v>58</v>
      </c>
      <c r="G1340" s="15">
        <f t="shared" ref="G1340:L1345" si="2501">G1341</f>
        <v>1885</v>
      </c>
      <c r="H1340" s="15">
        <f t="shared" si="2501"/>
        <v>1885</v>
      </c>
      <c r="I1340" s="15">
        <f t="shared" si="2501"/>
        <v>1885</v>
      </c>
      <c r="J1340" s="15">
        <f t="shared" si="2501"/>
        <v>0</v>
      </c>
      <c r="K1340" s="15">
        <f t="shared" si="2501"/>
        <v>0</v>
      </c>
      <c r="L1340" s="15">
        <f t="shared" si="2501"/>
        <v>0</v>
      </c>
      <c r="M1340" s="15">
        <f t="shared" si="2433"/>
        <v>1885</v>
      </c>
      <c r="N1340" s="14">
        <f t="shared" si="2434"/>
        <v>1885</v>
      </c>
      <c r="O1340" s="15">
        <f t="shared" si="2435"/>
        <v>1885</v>
      </c>
      <c r="P1340" s="15">
        <f t="shared" ref="P1340:BF1345" si="2502">P1341</f>
        <v>0</v>
      </c>
      <c r="Q1340" s="15">
        <f t="shared" si="2497"/>
        <v>1885</v>
      </c>
      <c r="R1340" s="15">
        <f t="shared" si="2502"/>
        <v>0</v>
      </c>
      <c r="S1340" s="15">
        <f t="shared" si="2502"/>
        <v>0</v>
      </c>
      <c r="T1340" s="15">
        <f t="shared" si="2502"/>
        <v>0</v>
      </c>
      <c r="U1340" s="15">
        <f t="shared" si="2502"/>
        <v>0</v>
      </c>
      <c r="V1340" s="15">
        <f t="shared" si="2502"/>
        <v>0</v>
      </c>
      <c r="W1340" s="15">
        <f t="shared" si="2502"/>
        <v>0</v>
      </c>
      <c r="X1340" s="15">
        <f t="shared" si="2502"/>
        <v>0</v>
      </c>
      <c r="Y1340" s="15">
        <f t="shared" si="2502"/>
        <v>0</v>
      </c>
      <c r="Z1340" s="15">
        <f t="shared" si="2502"/>
        <v>0</v>
      </c>
      <c r="AA1340" s="15">
        <f t="shared" si="2502"/>
        <v>0</v>
      </c>
      <c r="AB1340" s="15">
        <f t="shared" si="2502"/>
        <v>0</v>
      </c>
      <c r="AC1340" s="15">
        <f t="shared" si="2502"/>
        <v>0</v>
      </c>
      <c r="AD1340" s="15">
        <f t="shared" si="2502"/>
        <v>0</v>
      </c>
      <c r="AE1340" s="15">
        <f t="shared" si="2502"/>
        <v>0</v>
      </c>
      <c r="AF1340" s="15">
        <f t="shared" si="2502"/>
        <v>0</v>
      </c>
      <c r="AG1340" s="15">
        <f t="shared" si="2471"/>
        <v>1885</v>
      </c>
      <c r="AH1340" s="15">
        <f t="shared" si="2472"/>
        <v>1885</v>
      </c>
      <c r="AI1340" s="15">
        <f t="shared" si="2473"/>
        <v>1885</v>
      </c>
      <c r="AJ1340" s="15">
        <f t="shared" si="2502"/>
        <v>0</v>
      </c>
      <c r="AK1340" s="15">
        <f t="shared" si="2502"/>
        <v>0</v>
      </c>
      <c r="AL1340" s="15">
        <f t="shared" si="2502"/>
        <v>0</v>
      </c>
      <c r="AM1340" s="15">
        <f t="shared" si="2466"/>
        <v>1885</v>
      </c>
      <c r="AN1340" s="15">
        <f t="shared" si="2467"/>
        <v>1885</v>
      </c>
      <c r="AO1340" s="15">
        <f t="shared" si="2468"/>
        <v>1885</v>
      </c>
      <c r="AP1340" s="15">
        <f t="shared" si="2502"/>
        <v>0</v>
      </c>
      <c r="AQ1340" s="15">
        <f t="shared" si="2502"/>
        <v>0</v>
      </c>
      <c r="AR1340" s="15">
        <f t="shared" si="2502"/>
        <v>-65</v>
      </c>
      <c r="AS1340" s="15">
        <f t="shared" si="2502"/>
        <v>0</v>
      </c>
      <c r="AT1340" s="15">
        <f t="shared" si="2502"/>
        <v>0</v>
      </c>
      <c r="AU1340" s="15">
        <f t="shared" si="2502"/>
        <v>0</v>
      </c>
      <c r="AV1340" s="15">
        <f t="shared" si="2502"/>
        <v>0</v>
      </c>
      <c r="AW1340" s="15">
        <f t="shared" si="2502"/>
        <v>0</v>
      </c>
      <c r="AX1340" s="15">
        <f t="shared" si="2502"/>
        <v>0</v>
      </c>
      <c r="AY1340" s="15">
        <f t="shared" si="2502"/>
        <v>0</v>
      </c>
      <c r="AZ1340" s="15">
        <f t="shared" si="2502"/>
        <v>0</v>
      </c>
      <c r="BA1340" s="15">
        <f t="shared" si="2502"/>
        <v>0</v>
      </c>
      <c r="BB1340" s="15">
        <f t="shared" si="2502"/>
        <v>0</v>
      </c>
      <c r="BC1340" s="15">
        <f t="shared" si="2450"/>
        <v>1820</v>
      </c>
      <c r="BD1340" s="15">
        <f t="shared" si="2448"/>
        <v>1885</v>
      </c>
      <c r="BE1340" s="15">
        <f t="shared" si="2449"/>
        <v>1885</v>
      </c>
      <c r="BF1340" s="15">
        <f t="shared" si="2502"/>
        <v>0</v>
      </c>
    </row>
    <row r="1341" spans="1:59" ht="15.75" customHeight="1" x14ac:dyDescent="0.3">
      <c r="A1341" s="11" t="s">
        <v>53</v>
      </c>
      <c r="B1341" s="11" t="s">
        <v>20</v>
      </c>
      <c r="C1341" s="11" t="s">
        <v>39</v>
      </c>
      <c r="D1341" s="11"/>
      <c r="E1341" s="11"/>
      <c r="F1341" s="7" t="s">
        <v>66</v>
      </c>
      <c r="G1341" s="16">
        <f t="shared" si="2501"/>
        <v>1885</v>
      </c>
      <c r="H1341" s="16">
        <f t="shared" si="2501"/>
        <v>1885</v>
      </c>
      <c r="I1341" s="16">
        <f t="shared" si="2501"/>
        <v>1885</v>
      </c>
      <c r="J1341" s="16">
        <f t="shared" si="2501"/>
        <v>0</v>
      </c>
      <c r="K1341" s="16">
        <f t="shared" si="2501"/>
        <v>0</v>
      </c>
      <c r="L1341" s="16">
        <f t="shared" si="2501"/>
        <v>0</v>
      </c>
      <c r="M1341" s="16">
        <f t="shared" si="2433"/>
        <v>1885</v>
      </c>
      <c r="N1341" s="14">
        <f t="shared" si="2434"/>
        <v>1885</v>
      </c>
      <c r="O1341" s="16">
        <f t="shared" si="2435"/>
        <v>1885</v>
      </c>
      <c r="P1341" s="16">
        <f t="shared" si="2502"/>
        <v>0</v>
      </c>
      <c r="Q1341" s="16">
        <f t="shared" si="2497"/>
        <v>1885</v>
      </c>
      <c r="R1341" s="16">
        <f t="shared" si="2502"/>
        <v>0</v>
      </c>
      <c r="S1341" s="16">
        <f t="shared" si="2502"/>
        <v>0</v>
      </c>
      <c r="T1341" s="16">
        <f t="shared" si="2502"/>
        <v>0</v>
      </c>
      <c r="U1341" s="16">
        <f t="shared" si="2502"/>
        <v>0</v>
      </c>
      <c r="V1341" s="16">
        <f t="shared" si="2502"/>
        <v>0</v>
      </c>
      <c r="W1341" s="16">
        <f t="shared" si="2502"/>
        <v>0</v>
      </c>
      <c r="X1341" s="16">
        <f t="shared" si="2502"/>
        <v>0</v>
      </c>
      <c r="Y1341" s="16">
        <f t="shared" si="2502"/>
        <v>0</v>
      </c>
      <c r="Z1341" s="16">
        <f t="shared" si="2502"/>
        <v>0</v>
      </c>
      <c r="AA1341" s="16">
        <f t="shared" si="2502"/>
        <v>0</v>
      </c>
      <c r="AB1341" s="16">
        <f t="shared" si="2502"/>
        <v>0</v>
      </c>
      <c r="AC1341" s="16">
        <f t="shared" si="2502"/>
        <v>0</v>
      </c>
      <c r="AD1341" s="16">
        <f t="shared" si="2502"/>
        <v>0</v>
      </c>
      <c r="AE1341" s="16">
        <f t="shared" si="2502"/>
        <v>0</v>
      </c>
      <c r="AF1341" s="16">
        <f t="shared" si="2502"/>
        <v>0</v>
      </c>
      <c r="AG1341" s="16">
        <f t="shared" si="2471"/>
        <v>1885</v>
      </c>
      <c r="AH1341" s="16">
        <f t="shared" si="2472"/>
        <v>1885</v>
      </c>
      <c r="AI1341" s="16">
        <f t="shared" si="2473"/>
        <v>1885</v>
      </c>
      <c r="AJ1341" s="16">
        <f t="shared" si="2502"/>
        <v>0</v>
      </c>
      <c r="AK1341" s="16">
        <f t="shared" si="2502"/>
        <v>0</v>
      </c>
      <c r="AL1341" s="16">
        <f t="shared" si="2502"/>
        <v>0</v>
      </c>
      <c r="AM1341" s="16">
        <f t="shared" si="2466"/>
        <v>1885</v>
      </c>
      <c r="AN1341" s="16">
        <f t="shared" si="2467"/>
        <v>1885</v>
      </c>
      <c r="AO1341" s="16">
        <f t="shared" si="2468"/>
        <v>1885</v>
      </c>
      <c r="AP1341" s="16">
        <f t="shared" si="2502"/>
        <v>0</v>
      </c>
      <c r="AQ1341" s="16">
        <f t="shared" si="2502"/>
        <v>0</v>
      </c>
      <c r="AR1341" s="16">
        <f t="shared" si="2502"/>
        <v>-65</v>
      </c>
      <c r="AS1341" s="16">
        <f t="shared" si="2502"/>
        <v>0</v>
      </c>
      <c r="AT1341" s="16">
        <f t="shared" si="2502"/>
        <v>0</v>
      </c>
      <c r="AU1341" s="16">
        <f t="shared" si="2502"/>
        <v>0</v>
      </c>
      <c r="AV1341" s="16">
        <f t="shared" si="2502"/>
        <v>0</v>
      </c>
      <c r="AW1341" s="16">
        <f t="shared" si="2502"/>
        <v>0</v>
      </c>
      <c r="AX1341" s="16">
        <f t="shared" si="2502"/>
        <v>0</v>
      </c>
      <c r="AY1341" s="16">
        <f t="shared" si="2502"/>
        <v>0</v>
      </c>
      <c r="AZ1341" s="16">
        <f t="shared" si="2502"/>
        <v>0</v>
      </c>
      <c r="BA1341" s="16">
        <f t="shared" si="2502"/>
        <v>0</v>
      </c>
      <c r="BB1341" s="16">
        <f t="shared" si="2502"/>
        <v>0</v>
      </c>
      <c r="BC1341" s="16">
        <f t="shared" si="2450"/>
        <v>1820</v>
      </c>
      <c r="BD1341" s="16">
        <f t="shared" si="2448"/>
        <v>1885</v>
      </c>
      <c r="BE1341" s="16">
        <f t="shared" si="2449"/>
        <v>1885</v>
      </c>
      <c r="BF1341" s="16">
        <f t="shared" si="2502"/>
        <v>0</v>
      </c>
    </row>
    <row r="1342" spans="1:59" ht="31.5" customHeight="1" x14ac:dyDescent="0.3">
      <c r="A1342" s="8" t="s">
        <v>53</v>
      </c>
      <c r="B1342" s="8" t="s">
        <v>20</v>
      </c>
      <c r="C1342" s="8" t="s">
        <v>39</v>
      </c>
      <c r="D1342" s="8" t="s">
        <v>232</v>
      </c>
      <c r="E1342" s="30"/>
      <c r="F1342" s="24" t="s">
        <v>595</v>
      </c>
      <c r="G1342" s="14">
        <f t="shared" si="2501"/>
        <v>1885</v>
      </c>
      <c r="H1342" s="14">
        <f t="shared" si="2501"/>
        <v>1885</v>
      </c>
      <c r="I1342" s="14">
        <f t="shared" si="2501"/>
        <v>1885</v>
      </c>
      <c r="J1342" s="14">
        <f t="shared" si="2501"/>
        <v>0</v>
      </c>
      <c r="K1342" s="14">
        <f t="shared" si="2501"/>
        <v>0</v>
      </c>
      <c r="L1342" s="14">
        <f t="shared" si="2501"/>
        <v>0</v>
      </c>
      <c r="M1342" s="14">
        <f t="shared" si="2433"/>
        <v>1885</v>
      </c>
      <c r="N1342" s="14">
        <f t="shared" si="2434"/>
        <v>1885</v>
      </c>
      <c r="O1342" s="14">
        <f t="shared" si="2435"/>
        <v>1885</v>
      </c>
      <c r="P1342" s="14">
        <f t="shared" si="2502"/>
        <v>0</v>
      </c>
      <c r="Q1342" s="14">
        <f t="shared" si="2497"/>
        <v>1885</v>
      </c>
      <c r="R1342" s="14">
        <f t="shared" si="2502"/>
        <v>0</v>
      </c>
      <c r="S1342" s="14">
        <f t="shared" si="2502"/>
        <v>0</v>
      </c>
      <c r="T1342" s="14">
        <f t="shared" si="2502"/>
        <v>0</v>
      </c>
      <c r="U1342" s="14">
        <f t="shared" si="2502"/>
        <v>0</v>
      </c>
      <c r="V1342" s="14">
        <f t="shared" si="2502"/>
        <v>0</v>
      </c>
      <c r="W1342" s="14">
        <f t="shared" si="2502"/>
        <v>0</v>
      </c>
      <c r="X1342" s="14">
        <f t="shared" si="2502"/>
        <v>0</v>
      </c>
      <c r="Y1342" s="14">
        <f t="shared" si="2502"/>
        <v>0</v>
      </c>
      <c r="Z1342" s="14">
        <f t="shared" si="2502"/>
        <v>0</v>
      </c>
      <c r="AA1342" s="14">
        <f t="shared" si="2502"/>
        <v>0</v>
      </c>
      <c r="AB1342" s="14">
        <f t="shared" si="2502"/>
        <v>0</v>
      </c>
      <c r="AC1342" s="14">
        <f t="shared" si="2502"/>
        <v>0</v>
      </c>
      <c r="AD1342" s="14">
        <f t="shared" si="2502"/>
        <v>0</v>
      </c>
      <c r="AE1342" s="14">
        <f t="shared" si="2502"/>
        <v>0</v>
      </c>
      <c r="AF1342" s="14">
        <f t="shared" si="2502"/>
        <v>0</v>
      </c>
      <c r="AG1342" s="14">
        <f t="shared" si="2471"/>
        <v>1885</v>
      </c>
      <c r="AH1342" s="14">
        <f t="shared" si="2472"/>
        <v>1885</v>
      </c>
      <c r="AI1342" s="14">
        <f t="shared" si="2473"/>
        <v>1885</v>
      </c>
      <c r="AJ1342" s="14">
        <f t="shared" si="2502"/>
        <v>0</v>
      </c>
      <c r="AK1342" s="14">
        <f t="shared" si="2502"/>
        <v>0</v>
      </c>
      <c r="AL1342" s="14">
        <f t="shared" si="2502"/>
        <v>0</v>
      </c>
      <c r="AM1342" s="14">
        <f t="shared" si="2466"/>
        <v>1885</v>
      </c>
      <c r="AN1342" s="14">
        <f t="shared" si="2467"/>
        <v>1885</v>
      </c>
      <c r="AO1342" s="14">
        <f t="shared" si="2468"/>
        <v>1885</v>
      </c>
      <c r="AP1342" s="14">
        <f t="shared" si="2502"/>
        <v>0</v>
      </c>
      <c r="AQ1342" s="14">
        <f t="shared" si="2502"/>
        <v>0</v>
      </c>
      <c r="AR1342" s="14">
        <f t="shared" si="2502"/>
        <v>-65</v>
      </c>
      <c r="AS1342" s="14">
        <f t="shared" si="2502"/>
        <v>0</v>
      </c>
      <c r="AT1342" s="14">
        <f t="shared" si="2502"/>
        <v>0</v>
      </c>
      <c r="AU1342" s="14">
        <f t="shared" si="2502"/>
        <v>0</v>
      </c>
      <c r="AV1342" s="14">
        <f t="shared" si="2502"/>
        <v>0</v>
      </c>
      <c r="AW1342" s="14">
        <f t="shared" si="2502"/>
        <v>0</v>
      </c>
      <c r="AX1342" s="14">
        <f t="shared" si="2502"/>
        <v>0</v>
      </c>
      <c r="AY1342" s="14">
        <f t="shared" si="2502"/>
        <v>0</v>
      </c>
      <c r="AZ1342" s="14">
        <f t="shared" si="2502"/>
        <v>0</v>
      </c>
      <c r="BA1342" s="14">
        <f t="shared" si="2502"/>
        <v>0</v>
      </c>
      <c r="BB1342" s="14">
        <f t="shared" si="2502"/>
        <v>0</v>
      </c>
      <c r="BC1342" s="14">
        <f t="shared" si="2450"/>
        <v>1820</v>
      </c>
      <c r="BD1342" s="14">
        <f t="shared" si="2448"/>
        <v>1885</v>
      </c>
      <c r="BE1342" s="14">
        <f t="shared" si="2449"/>
        <v>1885</v>
      </c>
      <c r="BF1342" s="14">
        <f t="shared" si="2502"/>
        <v>0</v>
      </c>
    </row>
    <row r="1343" spans="1:59" ht="31.2" x14ac:dyDescent="0.3">
      <c r="A1343" s="8" t="s">
        <v>53</v>
      </c>
      <c r="B1343" s="8" t="s">
        <v>20</v>
      </c>
      <c r="C1343" s="8" t="s">
        <v>39</v>
      </c>
      <c r="D1343" s="8" t="s">
        <v>495</v>
      </c>
      <c r="E1343" s="30"/>
      <c r="F1343" s="13" t="s">
        <v>820</v>
      </c>
      <c r="G1343" s="14">
        <f t="shared" si="2501"/>
        <v>1885</v>
      </c>
      <c r="H1343" s="14">
        <f t="shared" si="2501"/>
        <v>1885</v>
      </c>
      <c r="I1343" s="14">
        <f t="shared" si="2501"/>
        <v>1885</v>
      </c>
      <c r="J1343" s="14">
        <f t="shared" si="2501"/>
        <v>0</v>
      </c>
      <c r="K1343" s="14">
        <f t="shared" si="2501"/>
        <v>0</v>
      </c>
      <c r="L1343" s="14">
        <f t="shared" si="2501"/>
        <v>0</v>
      </c>
      <c r="M1343" s="14">
        <f t="shared" si="2433"/>
        <v>1885</v>
      </c>
      <c r="N1343" s="14">
        <f t="shared" si="2434"/>
        <v>1885</v>
      </c>
      <c r="O1343" s="14">
        <f t="shared" si="2435"/>
        <v>1885</v>
      </c>
      <c r="P1343" s="14">
        <f t="shared" si="2502"/>
        <v>0</v>
      </c>
      <c r="Q1343" s="14">
        <f t="shared" si="2497"/>
        <v>1885</v>
      </c>
      <c r="R1343" s="14">
        <f t="shared" si="2502"/>
        <v>0</v>
      </c>
      <c r="S1343" s="14">
        <f t="shared" si="2502"/>
        <v>0</v>
      </c>
      <c r="T1343" s="14">
        <f t="shared" si="2502"/>
        <v>0</v>
      </c>
      <c r="U1343" s="14">
        <f t="shared" si="2502"/>
        <v>0</v>
      </c>
      <c r="V1343" s="14">
        <f t="shared" si="2502"/>
        <v>0</v>
      </c>
      <c r="W1343" s="14">
        <f t="shared" si="2502"/>
        <v>0</v>
      </c>
      <c r="X1343" s="14">
        <f t="shared" si="2502"/>
        <v>0</v>
      </c>
      <c r="Y1343" s="14">
        <f t="shared" si="2502"/>
        <v>0</v>
      </c>
      <c r="Z1343" s="14">
        <f t="shared" si="2502"/>
        <v>0</v>
      </c>
      <c r="AA1343" s="14">
        <f t="shared" si="2502"/>
        <v>0</v>
      </c>
      <c r="AB1343" s="14">
        <f t="shared" si="2502"/>
        <v>0</v>
      </c>
      <c r="AC1343" s="14">
        <f t="shared" si="2502"/>
        <v>0</v>
      </c>
      <c r="AD1343" s="14">
        <f t="shared" si="2502"/>
        <v>0</v>
      </c>
      <c r="AE1343" s="14">
        <f t="shared" si="2502"/>
        <v>0</v>
      </c>
      <c r="AF1343" s="14">
        <f t="shared" si="2502"/>
        <v>0</v>
      </c>
      <c r="AG1343" s="14">
        <f t="shared" si="2471"/>
        <v>1885</v>
      </c>
      <c r="AH1343" s="14">
        <f t="shared" si="2472"/>
        <v>1885</v>
      </c>
      <c r="AI1343" s="14">
        <f t="shared" si="2473"/>
        <v>1885</v>
      </c>
      <c r="AJ1343" s="14">
        <f t="shared" si="2502"/>
        <v>0</v>
      </c>
      <c r="AK1343" s="14">
        <f t="shared" si="2502"/>
        <v>0</v>
      </c>
      <c r="AL1343" s="14">
        <f t="shared" si="2502"/>
        <v>0</v>
      </c>
      <c r="AM1343" s="14">
        <f t="shared" si="2466"/>
        <v>1885</v>
      </c>
      <c r="AN1343" s="14">
        <f t="shared" si="2467"/>
        <v>1885</v>
      </c>
      <c r="AO1343" s="14">
        <f t="shared" si="2468"/>
        <v>1885</v>
      </c>
      <c r="AP1343" s="14">
        <f t="shared" si="2502"/>
        <v>0</v>
      </c>
      <c r="AQ1343" s="14">
        <f t="shared" si="2502"/>
        <v>0</v>
      </c>
      <c r="AR1343" s="14">
        <f t="shared" si="2502"/>
        <v>-65</v>
      </c>
      <c r="AS1343" s="14">
        <f t="shared" si="2502"/>
        <v>0</v>
      </c>
      <c r="AT1343" s="14">
        <f t="shared" si="2502"/>
        <v>0</v>
      </c>
      <c r="AU1343" s="14">
        <f t="shared" si="2502"/>
        <v>0</v>
      </c>
      <c r="AV1343" s="14">
        <f t="shared" si="2502"/>
        <v>0</v>
      </c>
      <c r="AW1343" s="14">
        <f t="shared" si="2502"/>
        <v>0</v>
      </c>
      <c r="AX1343" s="14">
        <f t="shared" si="2502"/>
        <v>0</v>
      </c>
      <c r="AY1343" s="14">
        <f t="shared" si="2502"/>
        <v>0</v>
      </c>
      <c r="AZ1343" s="14">
        <f t="shared" si="2502"/>
        <v>0</v>
      </c>
      <c r="BA1343" s="14">
        <f t="shared" si="2502"/>
        <v>0</v>
      </c>
      <c r="BB1343" s="14">
        <f t="shared" si="2502"/>
        <v>0</v>
      </c>
      <c r="BC1343" s="14">
        <f t="shared" si="2450"/>
        <v>1820</v>
      </c>
      <c r="BD1343" s="14">
        <f t="shared" si="2448"/>
        <v>1885</v>
      </c>
      <c r="BE1343" s="14">
        <f t="shared" si="2449"/>
        <v>1885</v>
      </c>
      <c r="BF1343" s="14">
        <f t="shared" si="2502"/>
        <v>0</v>
      </c>
    </row>
    <row r="1344" spans="1:59" ht="62.4" x14ac:dyDescent="0.3">
      <c r="A1344" s="8" t="s">
        <v>53</v>
      </c>
      <c r="B1344" s="8" t="s">
        <v>20</v>
      </c>
      <c r="C1344" s="8" t="s">
        <v>39</v>
      </c>
      <c r="D1344" s="8" t="s">
        <v>505</v>
      </c>
      <c r="E1344" s="30"/>
      <c r="F1344" s="18" t="s">
        <v>1089</v>
      </c>
      <c r="G1344" s="14">
        <f t="shared" si="2501"/>
        <v>1885</v>
      </c>
      <c r="H1344" s="14">
        <f t="shared" si="2501"/>
        <v>1885</v>
      </c>
      <c r="I1344" s="14">
        <f t="shared" si="2501"/>
        <v>1885</v>
      </c>
      <c r="J1344" s="14">
        <f t="shared" si="2501"/>
        <v>0</v>
      </c>
      <c r="K1344" s="14">
        <f t="shared" si="2501"/>
        <v>0</v>
      </c>
      <c r="L1344" s="14">
        <f t="shared" si="2501"/>
        <v>0</v>
      </c>
      <c r="M1344" s="14">
        <f t="shared" si="2433"/>
        <v>1885</v>
      </c>
      <c r="N1344" s="14">
        <f t="shared" si="2434"/>
        <v>1885</v>
      </c>
      <c r="O1344" s="14">
        <f t="shared" si="2435"/>
        <v>1885</v>
      </c>
      <c r="P1344" s="14">
        <f t="shared" si="2502"/>
        <v>0</v>
      </c>
      <c r="Q1344" s="14">
        <f t="shared" si="2497"/>
        <v>1885</v>
      </c>
      <c r="R1344" s="14">
        <f t="shared" si="2502"/>
        <v>0</v>
      </c>
      <c r="S1344" s="14">
        <f t="shared" si="2502"/>
        <v>0</v>
      </c>
      <c r="T1344" s="14">
        <f t="shared" si="2502"/>
        <v>0</v>
      </c>
      <c r="U1344" s="14">
        <f t="shared" si="2502"/>
        <v>0</v>
      </c>
      <c r="V1344" s="14">
        <f t="shared" si="2502"/>
        <v>0</v>
      </c>
      <c r="W1344" s="14">
        <f t="shared" si="2502"/>
        <v>0</v>
      </c>
      <c r="X1344" s="14">
        <f t="shared" si="2502"/>
        <v>0</v>
      </c>
      <c r="Y1344" s="14">
        <f t="shared" si="2502"/>
        <v>0</v>
      </c>
      <c r="Z1344" s="14">
        <f t="shared" si="2502"/>
        <v>0</v>
      </c>
      <c r="AA1344" s="14">
        <f t="shared" si="2502"/>
        <v>0</v>
      </c>
      <c r="AB1344" s="14">
        <f t="shared" si="2502"/>
        <v>0</v>
      </c>
      <c r="AC1344" s="14">
        <f t="shared" si="2502"/>
        <v>0</v>
      </c>
      <c r="AD1344" s="14">
        <f t="shared" si="2502"/>
        <v>0</v>
      </c>
      <c r="AE1344" s="14">
        <f t="shared" si="2502"/>
        <v>0</v>
      </c>
      <c r="AF1344" s="14">
        <f t="shared" si="2502"/>
        <v>0</v>
      </c>
      <c r="AG1344" s="14">
        <f t="shared" si="2471"/>
        <v>1885</v>
      </c>
      <c r="AH1344" s="14">
        <f t="shared" si="2472"/>
        <v>1885</v>
      </c>
      <c r="AI1344" s="14">
        <f t="shared" si="2473"/>
        <v>1885</v>
      </c>
      <c r="AJ1344" s="14">
        <f t="shared" si="2502"/>
        <v>0</v>
      </c>
      <c r="AK1344" s="14">
        <f t="shared" si="2502"/>
        <v>0</v>
      </c>
      <c r="AL1344" s="14">
        <f t="shared" si="2502"/>
        <v>0</v>
      </c>
      <c r="AM1344" s="14">
        <f t="shared" si="2466"/>
        <v>1885</v>
      </c>
      <c r="AN1344" s="14">
        <f t="shared" si="2467"/>
        <v>1885</v>
      </c>
      <c r="AO1344" s="14">
        <f t="shared" si="2468"/>
        <v>1885</v>
      </c>
      <c r="AP1344" s="14">
        <f t="shared" si="2502"/>
        <v>0</v>
      </c>
      <c r="AQ1344" s="14">
        <f t="shared" si="2502"/>
        <v>0</v>
      </c>
      <c r="AR1344" s="14">
        <f t="shared" si="2502"/>
        <v>-65</v>
      </c>
      <c r="AS1344" s="14">
        <f t="shared" si="2502"/>
        <v>0</v>
      </c>
      <c r="AT1344" s="14">
        <f t="shared" si="2502"/>
        <v>0</v>
      </c>
      <c r="AU1344" s="14">
        <f t="shared" si="2502"/>
        <v>0</v>
      </c>
      <c r="AV1344" s="14">
        <f t="shared" si="2502"/>
        <v>0</v>
      </c>
      <c r="AW1344" s="14">
        <f t="shared" si="2502"/>
        <v>0</v>
      </c>
      <c r="AX1344" s="14">
        <f t="shared" si="2502"/>
        <v>0</v>
      </c>
      <c r="AY1344" s="14">
        <f t="shared" si="2502"/>
        <v>0</v>
      </c>
      <c r="AZ1344" s="14">
        <f t="shared" si="2502"/>
        <v>0</v>
      </c>
      <c r="BA1344" s="14">
        <f t="shared" si="2502"/>
        <v>0</v>
      </c>
      <c r="BB1344" s="14">
        <f t="shared" si="2502"/>
        <v>0</v>
      </c>
      <c r="BC1344" s="14">
        <f t="shared" si="2450"/>
        <v>1820</v>
      </c>
      <c r="BD1344" s="14">
        <f t="shared" si="2448"/>
        <v>1885</v>
      </c>
      <c r="BE1344" s="14">
        <f t="shared" si="2449"/>
        <v>1885</v>
      </c>
      <c r="BF1344" s="14">
        <f t="shared" si="2502"/>
        <v>0</v>
      </c>
    </row>
    <row r="1345" spans="1:58" ht="31.5" customHeight="1" x14ac:dyDescent="0.3">
      <c r="A1345" s="8" t="s">
        <v>53</v>
      </c>
      <c r="B1345" s="8" t="s">
        <v>20</v>
      </c>
      <c r="C1345" s="8" t="s">
        <v>39</v>
      </c>
      <c r="D1345" s="8" t="s">
        <v>505</v>
      </c>
      <c r="E1345" s="30">
        <v>200</v>
      </c>
      <c r="F1345" s="24" t="s">
        <v>528</v>
      </c>
      <c r="G1345" s="14">
        <f t="shared" si="2501"/>
        <v>1885</v>
      </c>
      <c r="H1345" s="14">
        <f t="shared" si="2501"/>
        <v>1885</v>
      </c>
      <c r="I1345" s="14">
        <f t="shared" si="2501"/>
        <v>1885</v>
      </c>
      <c r="J1345" s="14">
        <f t="shared" si="2501"/>
        <v>0</v>
      </c>
      <c r="K1345" s="14">
        <f t="shared" si="2501"/>
        <v>0</v>
      </c>
      <c r="L1345" s="14">
        <f t="shared" si="2501"/>
        <v>0</v>
      </c>
      <c r="M1345" s="14">
        <f t="shared" si="2433"/>
        <v>1885</v>
      </c>
      <c r="N1345" s="14">
        <f t="shared" si="2434"/>
        <v>1885</v>
      </c>
      <c r="O1345" s="14">
        <f t="shared" si="2435"/>
        <v>1885</v>
      </c>
      <c r="P1345" s="14">
        <f t="shared" si="2502"/>
        <v>0</v>
      </c>
      <c r="Q1345" s="14">
        <f t="shared" si="2497"/>
        <v>1885</v>
      </c>
      <c r="R1345" s="14">
        <f t="shared" si="2502"/>
        <v>0</v>
      </c>
      <c r="S1345" s="14">
        <f t="shared" si="2502"/>
        <v>0</v>
      </c>
      <c r="T1345" s="14">
        <f t="shared" si="2502"/>
        <v>0</v>
      </c>
      <c r="U1345" s="14">
        <f t="shared" si="2502"/>
        <v>0</v>
      </c>
      <c r="V1345" s="14">
        <f t="shared" si="2502"/>
        <v>0</v>
      </c>
      <c r="W1345" s="14">
        <f t="shared" si="2502"/>
        <v>0</v>
      </c>
      <c r="X1345" s="14">
        <f t="shared" si="2502"/>
        <v>0</v>
      </c>
      <c r="Y1345" s="14">
        <f t="shared" si="2502"/>
        <v>0</v>
      </c>
      <c r="Z1345" s="14">
        <f t="shared" si="2502"/>
        <v>0</v>
      </c>
      <c r="AA1345" s="14">
        <f t="shared" si="2502"/>
        <v>0</v>
      </c>
      <c r="AB1345" s="14">
        <f t="shared" si="2502"/>
        <v>0</v>
      </c>
      <c r="AC1345" s="14">
        <f t="shared" si="2502"/>
        <v>0</v>
      </c>
      <c r="AD1345" s="14">
        <f t="shared" si="2502"/>
        <v>0</v>
      </c>
      <c r="AE1345" s="14">
        <f t="shared" si="2502"/>
        <v>0</v>
      </c>
      <c r="AF1345" s="14">
        <f t="shared" si="2502"/>
        <v>0</v>
      </c>
      <c r="AG1345" s="14">
        <f t="shared" si="2471"/>
        <v>1885</v>
      </c>
      <c r="AH1345" s="14">
        <f t="shared" si="2472"/>
        <v>1885</v>
      </c>
      <c r="AI1345" s="14">
        <f t="shared" si="2473"/>
        <v>1885</v>
      </c>
      <c r="AJ1345" s="14">
        <f t="shared" si="2502"/>
        <v>0</v>
      </c>
      <c r="AK1345" s="14">
        <f t="shared" si="2502"/>
        <v>0</v>
      </c>
      <c r="AL1345" s="14">
        <f t="shared" si="2502"/>
        <v>0</v>
      </c>
      <c r="AM1345" s="14">
        <f t="shared" si="2466"/>
        <v>1885</v>
      </c>
      <c r="AN1345" s="14">
        <f t="shared" si="2467"/>
        <v>1885</v>
      </c>
      <c r="AO1345" s="14">
        <f t="shared" si="2468"/>
        <v>1885</v>
      </c>
      <c r="AP1345" s="14">
        <f t="shared" si="2502"/>
        <v>0</v>
      </c>
      <c r="AQ1345" s="14">
        <f t="shared" si="2502"/>
        <v>0</v>
      </c>
      <c r="AR1345" s="14">
        <f t="shared" si="2502"/>
        <v>-65</v>
      </c>
      <c r="AS1345" s="14">
        <f t="shared" si="2502"/>
        <v>0</v>
      </c>
      <c r="AT1345" s="14">
        <f t="shared" si="2502"/>
        <v>0</v>
      </c>
      <c r="AU1345" s="14">
        <f t="shared" si="2502"/>
        <v>0</v>
      </c>
      <c r="AV1345" s="14">
        <f t="shared" si="2502"/>
        <v>0</v>
      </c>
      <c r="AW1345" s="14">
        <f t="shared" si="2502"/>
        <v>0</v>
      </c>
      <c r="AX1345" s="14">
        <f t="shared" si="2502"/>
        <v>0</v>
      </c>
      <c r="AY1345" s="14">
        <f t="shared" si="2502"/>
        <v>0</v>
      </c>
      <c r="AZ1345" s="14">
        <f t="shared" si="2502"/>
        <v>0</v>
      </c>
      <c r="BA1345" s="14">
        <f t="shared" si="2502"/>
        <v>0</v>
      </c>
      <c r="BB1345" s="14">
        <f t="shared" si="2502"/>
        <v>0</v>
      </c>
      <c r="BC1345" s="14">
        <f t="shared" si="2450"/>
        <v>1820</v>
      </c>
      <c r="BD1345" s="14">
        <f t="shared" si="2448"/>
        <v>1885</v>
      </c>
      <c r="BE1345" s="14">
        <f t="shared" si="2449"/>
        <v>1885</v>
      </c>
      <c r="BF1345" s="14">
        <f t="shared" si="2502"/>
        <v>0</v>
      </c>
    </row>
    <row r="1346" spans="1:58" ht="31.5" customHeight="1" x14ac:dyDescent="0.3">
      <c r="A1346" s="8" t="s">
        <v>53</v>
      </c>
      <c r="B1346" s="8" t="s">
        <v>20</v>
      </c>
      <c r="C1346" s="8" t="s">
        <v>39</v>
      </c>
      <c r="D1346" s="8" t="s">
        <v>505</v>
      </c>
      <c r="E1346" s="30">
        <v>240</v>
      </c>
      <c r="F1346" s="24" t="s">
        <v>529</v>
      </c>
      <c r="G1346" s="14">
        <v>1885</v>
      </c>
      <c r="H1346" s="14">
        <v>1885</v>
      </c>
      <c r="I1346" s="14">
        <v>1885</v>
      </c>
      <c r="J1346" s="14"/>
      <c r="K1346" s="14"/>
      <c r="L1346" s="14"/>
      <c r="M1346" s="14">
        <f t="shared" si="2433"/>
        <v>1885</v>
      </c>
      <c r="N1346" s="14">
        <f t="shared" si="2434"/>
        <v>1885</v>
      </c>
      <c r="O1346" s="14">
        <f t="shared" si="2435"/>
        <v>1885</v>
      </c>
      <c r="P1346" s="14"/>
      <c r="Q1346" s="14">
        <f t="shared" si="2497"/>
        <v>1885</v>
      </c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>
        <f t="shared" si="2471"/>
        <v>1885</v>
      </c>
      <c r="AH1346" s="14">
        <f t="shared" si="2472"/>
        <v>1885</v>
      </c>
      <c r="AI1346" s="14">
        <f t="shared" si="2473"/>
        <v>1885</v>
      </c>
      <c r="AJ1346" s="14"/>
      <c r="AK1346" s="14"/>
      <c r="AL1346" s="14"/>
      <c r="AM1346" s="14">
        <f t="shared" si="2466"/>
        <v>1885</v>
      </c>
      <c r="AN1346" s="14">
        <f t="shared" si="2467"/>
        <v>1885</v>
      </c>
      <c r="AO1346" s="14">
        <f t="shared" si="2468"/>
        <v>1885</v>
      </c>
      <c r="AP1346" s="14"/>
      <c r="AQ1346" s="14"/>
      <c r="AR1346" s="14">
        <v>-65</v>
      </c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>
        <f t="shared" si="2450"/>
        <v>1820</v>
      </c>
      <c r="BD1346" s="14">
        <f t="shared" si="2448"/>
        <v>1885</v>
      </c>
      <c r="BE1346" s="14">
        <f t="shared" si="2449"/>
        <v>1885</v>
      </c>
      <c r="BF1346" s="14"/>
    </row>
    <row r="1347" spans="1:58" s="3" customFormat="1" ht="28.5" customHeight="1" x14ac:dyDescent="0.3">
      <c r="A1347" s="10" t="s">
        <v>55</v>
      </c>
      <c r="B1347" s="10"/>
      <c r="C1347" s="10"/>
      <c r="D1347" s="10"/>
      <c r="E1347" s="10"/>
      <c r="F1347" s="5" t="s">
        <v>54</v>
      </c>
      <c r="G1347" s="15">
        <f>G1348+G1416+G1469+G1515+G1400+G1531+G1544+G1561</f>
        <v>407528.19999999995</v>
      </c>
      <c r="H1347" s="15">
        <f>H1348+H1416+H1469+H1515+H1400+H1531+H1544+H1561</f>
        <v>368721.10000000003</v>
      </c>
      <c r="I1347" s="15">
        <f>I1348+I1416+I1469+I1515+I1400+I1531+I1544+I1561</f>
        <v>374462.1</v>
      </c>
      <c r="J1347" s="15">
        <f t="shared" ref="J1347:L1347" si="2503">J1348+J1416+J1469+J1515+J1400+J1531+J1544+J1561</f>
        <v>-246</v>
      </c>
      <c r="K1347" s="15">
        <f t="shared" si="2503"/>
        <v>0</v>
      </c>
      <c r="L1347" s="15">
        <f t="shared" si="2503"/>
        <v>0</v>
      </c>
      <c r="M1347" s="15">
        <f t="shared" si="2433"/>
        <v>407282.19999999995</v>
      </c>
      <c r="N1347" s="14">
        <f t="shared" si="2434"/>
        <v>368721.10000000003</v>
      </c>
      <c r="O1347" s="15">
        <f t="shared" si="2435"/>
        <v>374462.1</v>
      </c>
      <c r="P1347" s="15">
        <f>P1348+P1416+P1469+P1515+P1400+P1531+P1544+P1561</f>
        <v>54895.659</v>
      </c>
      <c r="Q1347" s="15">
        <f t="shared" si="2497"/>
        <v>423616.75900000002</v>
      </c>
      <c r="R1347" s="15">
        <f t="shared" ref="R1347:W1347" si="2504">R1348+R1416+R1469+R1515+R1400+R1531+R1544+R1561</f>
        <v>0</v>
      </c>
      <c r="S1347" s="15">
        <f t="shared" si="2504"/>
        <v>0</v>
      </c>
      <c r="T1347" s="15">
        <f>T1348+T1416+T1469+T1515+T1400+T1531+T1544+T1561</f>
        <v>0</v>
      </c>
      <c r="U1347" s="15">
        <f t="shared" si="2504"/>
        <v>145.626</v>
      </c>
      <c r="V1347" s="15">
        <f t="shared" si="2504"/>
        <v>0</v>
      </c>
      <c r="W1347" s="15">
        <f t="shared" si="2504"/>
        <v>0</v>
      </c>
      <c r="X1347" s="15">
        <f>X1348+X1416+X1469+X1515+X1400+X1531+X1544+X1561</f>
        <v>0</v>
      </c>
      <c r="Y1347" s="15">
        <f>Y1348+Y1416+Y1469+Y1515+Y1400+Y1531+Y1544+Y1561</f>
        <v>177.3</v>
      </c>
      <c r="Z1347" s="15">
        <f>Z1348+Z1416+Z1469+Z1515+Z1400+Z1531+Z1544+Z1561</f>
        <v>0</v>
      </c>
      <c r="AA1347" s="15">
        <f>AA1348+AA1416+AA1469+AA1515+AA1400+AA1531+AA1544+AA1561</f>
        <v>296.70000000000005</v>
      </c>
      <c r="AB1347" s="15">
        <f t="shared" ref="AB1347:AE1347" si="2505">AB1348+AB1416+AB1469+AB1515+AB1400+AB1531+AB1544+AB1561</f>
        <v>431.90000000000003</v>
      </c>
      <c r="AC1347" s="15">
        <f>AC1348+AC1416+AC1469+AC1515+AC1400+AC1531+AC1544+AC1561</f>
        <v>0</v>
      </c>
      <c r="AD1347" s="15">
        <f>AD1348+AD1416+AD1469+AD1515+AD1400+AD1531+AD1544+AD1561</f>
        <v>0</v>
      </c>
      <c r="AE1347" s="15">
        <f t="shared" si="2505"/>
        <v>431.90000000000003</v>
      </c>
      <c r="AF1347" s="15">
        <f>AF1348+AF1416+AF1469+AF1515+AF1400+AF1531+AF1544+AF1561</f>
        <v>0</v>
      </c>
      <c r="AG1347" s="15">
        <f t="shared" si="2471"/>
        <v>407901.82599999994</v>
      </c>
      <c r="AH1347" s="15">
        <f t="shared" si="2472"/>
        <v>424048.65900000004</v>
      </c>
      <c r="AI1347" s="15">
        <f t="shared" si="2473"/>
        <v>374894</v>
      </c>
      <c r="AJ1347" s="15">
        <f>AJ1348+AJ1416+AJ1469+AJ1515+AJ1400+AJ1531+AJ1544+AJ1561</f>
        <v>0</v>
      </c>
      <c r="AK1347" s="15">
        <f>AK1348+AK1416+AK1469+AK1515+AK1400+AK1531+AK1544+AK1561</f>
        <v>0</v>
      </c>
      <c r="AL1347" s="15">
        <f>AL1348+AL1416+AL1469+AL1515+AL1400+AL1531+AL1544+AL1561</f>
        <v>0</v>
      </c>
      <c r="AM1347" s="15">
        <f t="shared" si="2466"/>
        <v>407901.82599999994</v>
      </c>
      <c r="AN1347" s="15">
        <f t="shared" si="2467"/>
        <v>424048.65900000004</v>
      </c>
      <c r="AO1347" s="15">
        <f t="shared" si="2468"/>
        <v>374894</v>
      </c>
      <c r="AP1347" s="15">
        <f t="shared" ref="AP1347:AQ1347" si="2506">AP1348+AP1416+AP1469+AP1515+AP1400+AP1531+AP1544+AP1561</f>
        <v>0</v>
      </c>
      <c r="AQ1347" s="15">
        <f t="shared" si="2506"/>
        <v>0</v>
      </c>
      <c r="AR1347" s="15">
        <f t="shared" ref="AR1347:AX1347" si="2507">AR1348+AR1416+AR1469+AR1515+AR1400+AR1531+AR1544+AR1561</f>
        <v>-5001.2839999999997</v>
      </c>
      <c r="AS1347" s="15">
        <f t="shared" si="2507"/>
        <v>0</v>
      </c>
      <c r="AT1347" s="15">
        <f t="shared" si="2507"/>
        <v>54895.659</v>
      </c>
      <c r="AU1347" s="15">
        <f>AU1348+AU1416+AU1469+AU1515+AU1400+AU1531+AU1544+AU1561</f>
        <v>0</v>
      </c>
      <c r="AV1347" s="15">
        <f t="shared" si="2507"/>
        <v>0</v>
      </c>
      <c r="AW1347" s="15">
        <f t="shared" si="2507"/>
        <v>-54895.659</v>
      </c>
      <c r="AX1347" s="15">
        <f t="shared" si="2507"/>
        <v>0</v>
      </c>
      <c r="AY1347" s="15">
        <f t="shared" ref="AY1347:BB1347" si="2508">AY1348+AY1416+AY1469+AY1515+AY1400+AY1531+AY1544+AY1561</f>
        <v>0</v>
      </c>
      <c r="AZ1347" s="15">
        <f t="shared" si="2508"/>
        <v>0</v>
      </c>
      <c r="BA1347" s="15">
        <f>BA1348+BA1416+BA1469+BA1515+BA1400+BA1531+BA1544+BA1561</f>
        <v>0</v>
      </c>
      <c r="BB1347" s="15">
        <f t="shared" si="2508"/>
        <v>0</v>
      </c>
      <c r="BC1347" s="15">
        <f t="shared" si="2450"/>
        <v>457796.20099999994</v>
      </c>
      <c r="BD1347" s="15">
        <f t="shared" si="2448"/>
        <v>369153.00000000006</v>
      </c>
      <c r="BE1347" s="15">
        <f t="shared" si="2449"/>
        <v>374894</v>
      </c>
      <c r="BF1347" s="15">
        <f>BF1348+BF1416+BF1469+BF1515+BF1400+BF1531+BF1544+BF1561</f>
        <v>0</v>
      </c>
    </row>
    <row r="1348" spans="1:58" s="3" customFormat="1" ht="15.75" customHeight="1" x14ac:dyDescent="0.3">
      <c r="A1348" s="10" t="s">
        <v>55</v>
      </c>
      <c r="B1348" s="10" t="s">
        <v>9</v>
      </c>
      <c r="C1348" s="10"/>
      <c r="D1348" s="10"/>
      <c r="E1348" s="10"/>
      <c r="F1348" s="5" t="s">
        <v>14</v>
      </c>
      <c r="G1348" s="15">
        <f>G1349+G1368</f>
        <v>56492.200000000004</v>
      </c>
      <c r="H1348" s="15">
        <f>H1349+H1368</f>
        <v>57364.5</v>
      </c>
      <c r="I1348" s="15">
        <f>I1349+I1368</f>
        <v>57362.7</v>
      </c>
      <c r="J1348" s="15">
        <f t="shared" ref="J1348:L1348" si="2509">J1349+J1368</f>
        <v>0</v>
      </c>
      <c r="K1348" s="15">
        <f t="shared" si="2509"/>
        <v>0</v>
      </c>
      <c r="L1348" s="15">
        <f t="shared" si="2509"/>
        <v>0</v>
      </c>
      <c r="M1348" s="15">
        <f t="shared" si="2433"/>
        <v>56492.200000000004</v>
      </c>
      <c r="N1348" s="14">
        <f t="shared" si="2434"/>
        <v>57364.5</v>
      </c>
      <c r="O1348" s="15">
        <f t="shared" si="2435"/>
        <v>57362.7</v>
      </c>
      <c r="P1348" s="15">
        <f>P1349+P1368</f>
        <v>0</v>
      </c>
      <c r="Q1348" s="15">
        <f t="shared" si="2497"/>
        <v>57364.5</v>
      </c>
      <c r="R1348" s="15">
        <f t="shared" ref="R1348:W1348" si="2510">R1349+R1368</f>
        <v>0</v>
      </c>
      <c r="S1348" s="15">
        <f t="shared" si="2510"/>
        <v>0</v>
      </c>
      <c r="T1348" s="15">
        <f>T1349+T1368</f>
        <v>0</v>
      </c>
      <c r="U1348" s="15">
        <f t="shared" si="2510"/>
        <v>0</v>
      </c>
      <c r="V1348" s="15">
        <f t="shared" si="2510"/>
        <v>0</v>
      </c>
      <c r="W1348" s="15">
        <f t="shared" si="2510"/>
        <v>0</v>
      </c>
      <c r="X1348" s="15">
        <f>X1349+X1368</f>
        <v>0</v>
      </c>
      <c r="Y1348" s="15">
        <f>Y1349+Y1368</f>
        <v>0</v>
      </c>
      <c r="Z1348" s="15">
        <f>Z1349+Z1368</f>
        <v>0</v>
      </c>
      <c r="AA1348" s="15">
        <f>AA1349+AA1368</f>
        <v>296.70000000000005</v>
      </c>
      <c r="AB1348" s="15">
        <f t="shared" ref="AB1348:AE1348" si="2511">AB1349+AB1368</f>
        <v>431.90000000000003</v>
      </c>
      <c r="AC1348" s="15">
        <f>AC1349+AC1368</f>
        <v>0</v>
      </c>
      <c r="AD1348" s="15">
        <f>AD1349+AD1368</f>
        <v>0</v>
      </c>
      <c r="AE1348" s="15">
        <f t="shared" si="2511"/>
        <v>431.90000000000003</v>
      </c>
      <c r="AF1348" s="15">
        <f>AF1349+AF1368</f>
        <v>0</v>
      </c>
      <c r="AG1348" s="15">
        <f t="shared" si="2471"/>
        <v>56788.9</v>
      </c>
      <c r="AH1348" s="15">
        <f t="shared" si="2472"/>
        <v>57796.4</v>
      </c>
      <c r="AI1348" s="15">
        <f t="shared" si="2473"/>
        <v>57794.6</v>
      </c>
      <c r="AJ1348" s="15">
        <f>AJ1349+AJ1368</f>
        <v>0</v>
      </c>
      <c r="AK1348" s="15">
        <f>AK1349+AK1368</f>
        <v>0</v>
      </c>
      <c r="AL1348" s="15">
        <f>AL1349+AL1368</f>
        <v>0</v>
      </c>
      <c r="AM1348" s="15">
        <f t="shared" si="2466"/>
        <v>56788.9</v>
      </c>
      <c r="AN1348" s="15">
        <f t="shared" si="2467"/>
        <v>57796.4</v>
      </c>
      <c r="AO1348" s="15">
        <f t="shared" si="2468"/>
        <v>57794.6</v>
      </c>
      <c r="AP1348" s="15">
        <f t="shared" ref="AP1348:AQ1348" si="2512">AP1349+AP1368</f>
        <v>0</v>
      </c>
      <c r="AQ1348" s="15">
        <f t="shared" si="2512"/>
        <v>0</v>
      </c>
      <c r="AR1348" s="15">
        <f t="shared" ref="AR1348:AX1348" si="2513">AR1349+AR1368</f>
        <v>0</v>
      </c>
      <c r="AS1348" s="15">
        <f t="shared" si="2513"/>
        <v>0</v>
      </c>
      <c r="AT1348" s="15">
        <f t="shared" si="2513"/>
        <v>0</v>
      </c>
      <c r="AU1348" s="15">
        <f>AU1349+AU1368</f>
        <v>0</v>
      </c>
      <c r="AV1348" s="15">
        <f t="shared" si="2513"/>
        <v>0</v>
      </c>
      <c r="AW1348" s="15">
        <f t="shared" si="2513"/>
        <v>0</v>
      </c>
      <c r="AX1348" s="15">
        <f t="shared" si="2513"/>
        <v>0</v>
      </c>
      <c r="AY1348" s="15">
        <f t="shared" ref="AY1348:BB1348" si="2514">AY1349+AY1368</f>
        <v>0</v>
      </c>
      <c r="AZ1348" s="15">
        <f t="shared" si="2514"/>
        <v>0</v>
      </c>
      <c r="BA1348" s="15">
        <f>BA1349+BA1368</f>
        <v>0</v>
      </c>
      <c r="BB1348" s="15">
        <f t="shared" si="2514"/>
        <v>0</v>
      </c>
      <c r="BC1348" s="15">
        <f t="shared" si="2450"/>
        <v>56788.9</v>
      </c>
      <c r="BD1348" s="15">
        <f t="shared" si="2448"/>
        <v>57796.4</v>
      </c>
      <c r="BE1348" s="15">
        <f t="shared" si="2449"/>
        <v>57794.6</v>
      </c>
      <c r="BF1348" s="15">
        <f>BF1349+BF1368</f>
        <v>0</v>
      </c>
    </row>
    <row r="1349" spans="1:58" s="9" customFormat="1" ht="63" customHeight="1" x14ac:dyDescent="0.3">
      <c r="A1349" s="11" t="s">
        <v>55</v>
      </c>
      <c r="B1349" s="11" t="s">
        <v>9</v>
      </c>
      <c r="C1349" s="11" t="s">
        <v>24</v>
      </c>
      <c r="D1349" s="11"/>
      <c r="E1349" s="11"/>
      <c r="F1349" s="7" t="s">
        <v>59</v>
      </c>
      <c r="G1349" s="16">
        <f t="shared" ref="G1349:L1349" si="2515">G1358+G1350</f>
        <v>46200.800000000003</v>
      </c>
      <c r="H1349" s="16">
        <f t="shared" si="2515"/>
        <v>47073.1</v>
      </c>
      <c r="I1349" s="16">
        <f t="shared" si="2515"/>
        <v>47071.299999999996</v>
      </c>
      <c r="J1349" s="16">
        <f t="shared" si="2515"/>
        <v>0</v>
      </c>
      <c r="K1349" s="16">
        <f t="shared" si="2515"/>
        <v>0</v>
      </c>
      <c r="L1349" s="16">
        <f t="shared" si="2515"/>
        <v>0</v>
      </c>
      <c r="M1349" s="16">
        <f t="shared" si="2433"/>
        <v>46200.800000000003</v>
      </c>
      <c r="N1349" s="14">
        <f t="shared" si="2434"/>
        <v>47073.1</v>
      </c>
      <c r="O1349" s="16">
        <f t="shared" si="2435"/>
        <v>47071.299999999996</v>
      </c>
      <c r="P1349" s="16">
        <f t="shared" ref="P1349:BF1349" si="2516">P1358+P1350</f>
        <v>0</v>
      </c>
      <c r="Q1349" s="16">
        <f t="shared" si="2497"/>
        <v>47073.1</v>
      </c>
      <c r="R1349" s="16">
        <f t="shared" ref="R1349:AE1349" si="2517">R1358+R1350</f>
        <v>0</v>
      </c>
      <c r="S1349" s="16">
        <f t="shared" si="2517"/>
        <v>0</v>
      </c>
      <c r="T1349" s="16">
        <f t="shared" si="2517"/>
        <v>0</v>
      </c>
      <c r="U1349" s="16">
        <f t="shared" si="2517"/>
        <v>0</v>
      </c>
      <c r="V1349" s="16">
        <f t="shared" si="2517"/>
        <v>0</v>
      </c>
      <c r="W1349" s="16">
        <f t="shared" si="2517"/>
        <v>0</v>
      </c>
      <c r="X1349" s="16">
        <f t="shared" si="2517"/>
        <v>0</v>
      </c>
      <c r="Y1349" s="16">
        <f t="shared" si="2517"/>
        <v>0</v>
      </c>
      <c r="Z1349" s="16">
        <f t="shared" si="2517"/>
        <v>0</v>
      </c>
      <c r="AA1349" s="16">
        <f t="shared" si="2517"/>
        <v>296.70000000000005</v>
      </c>
      <c r="AB1349" s="16">
        <f t="shared" si="2517"/>
        <v>431.90000000000003</v>
      </c>
      <c r="AC1349" s="16">
        <f t="shared" si="2517"/>
        <v>0</v>
      </c>
      <c r="AD1349" s="16">
        <f t="shared" si="2517"/>
        <v>0</v>
      </c>
      <c r="AE1349" s="16">
        <f t="shared" si="2517"/>
        <v>431.90000000000003</v>
      </c>
      <c r="AF1349" s="16">
        <f t="shared" ref="AF1349" si="2518">AF1358+AF1350</f>
        <v>0</v>
      </c>
      <c r="AG1349" s="16">
        <f t="shared" si="2471"/>
        <v>46497.5</v>
      </c>
      <c r="AH1349" s="16">
        <f t="shared" si="2472"/>
        <v>47505</v>
      </c>
      <c r="AI1349" s="16">
        <f t="shared" si="2473"/>
        <v>47503.199999999997</v>
      </c>
      <c r="AJ1349" s="16">
        <f t="shared" ref="AJ1349:AL1349" si="2519">AJ1358+AJ1350</f>
        <v>0</v>
      </c>
      <c r="AK1349" s="16">
        <f t="shared" si="2519"/>
        <v>0</v>
      </c>
      <c r="AL1349" s="16">
        <f t="shared" si="2519"/>
        <v>0</v>
      </c>
      <c r="AM1349" s="16">
        <f t="shared" si="2466"/>
        <v>46497.5</v>
      </c>
      <c r="AN1349" s="16">
        <f t="shared" si="2467"/>
        <v>47505</v>
      </c>
      <c r="AO1349" s="16">
        <f t="shared" si="2468"/>
        <v>47503.199999999997</v>
      </c>
      <c r="AP1349" s="16">
        <f t="shared" ref="AP1349:BB1349" si="2520">AP1358+AP1350</f>
        <v>0</v>
      </c>
      <c r="AQ1349" s="16">
        <f t="shared" si="2520"/>
        <v>0</v>
      </c>
      <c r="AR1349" s="16">
        <f t="shared" si="2520"/>
        <v>0</v>
      </c>
      <c r="AS1349" s="16">
        <f t="shared" si="2520"/>
        <v>0</v>
      </c>
      <c r="AT1349" s="16">
        <f t="shared" si="2520"/>
        <v>0</v>
      </c>
      <c r="AU1349" s="16">
        <f t="shared" si="2520"/>
        <v>0</v>
      </c>
      <c r="AV1349" s="16">
        <f t="shared" si="2520"/>
        <v>0</v>
      </c>
      <c r="AW1349" s="16">
        <f t="shared" si="2520"/>
        <v>0</v>
      </c>
      <c r="AX1349" s="16">
        <f t="shared" si="2520"/>
        <v>0</v>
      </c>
      <c r="AY1349" s="16">
        <f t="shared" si="2520"/>
        <v>0</v>
      </c>
      <c r="AZ1349" s="16">
        <f t="shared" ref="AZ1349:BA1349" si="2521">AZ1358+AZ1350</f>
        <v>0</v>
      </c>
      <c r="BA1349" s="16">
        <f t="shared" si="2521"/>
        <v>0</v>
      </c>
      <c r="BB1349" s="16">
        <f t="shared" si="2520"/>
        <v>0</v>
      </c>
      <c r="BC1349" s="16">
        <f t="shared" si="2450"/>
        <v>46497.5</v>
      </c>
      <c r="BD1349" s="16">
        <f t="shared" si="2448"/>
        <v>47505</v>
      </c>
      <c r="BE1349" s="16">
        <f t="shared" si="2449"/>
        <v>47503.199999999997</v>
      </c>
      <c r="BF1349" s="16">
        <f t="shared" si="2516"/>
        <v>0</v>
      </c>
    </row>
    <row r="1350" spans="1:58" s="9" customFormat="1" ht="31.5" customHeight="1" x14ac:dyDescent="0.3">
      <c r="A1350" s="8" t="s">
        <v>55</v>
      </c>
      <c r="B1350" s="8" t="s">
        <v>9</v>
      </c>
      <c r="C1350" s="8" t="s">
        <v>24</v>
      </c>
      <c r="D1350" s="8" t="s">
        <v>178</v>
      </c>
      <c r="E1350" s="8"/>
      <c r="F1350" s="13" t="s">
        <v>612</v>
      </c>
      <c r="G1350" s="14">
        <f t="shared" ref="G1350:L1352" si="2522">G1351</f>
        <v>4818.2000000000007</v>
      </c>
      <c r="H1350" s="14">
        <f t="shared" si="2522"/>
        <v>4818.2</v>
      </c>
      <c r="I1350" s="14">
        <f t="shared" si="2522"/>
        <v>4818.2</v>
      </c>
      <c r="J1350" s="14">
        <f t="shared" si="2522"/>
        <v>0</v>
      </c>
      <c r="K1350" s="14">
        <f t="shared" si="2522"/>
        <v>0</v>
      </c>
      <c r="L1350" s="14">
        <f t="shared" si="2522"/>
        <v>0</v>
      </c>
      <c r="M1350" s="14">
        <f t="shared" si="2433"/>
        <v>4818.2000000000007</v>
      </c>
      <c r="N1350" s="14">
        <f t="shared" si="2434"/>
        <v>4818.2</v>
      </c>
      <c r="O1350" s="14">
        <f t="shared" si="2435"/>
        <v>4818.2</v>
      </c>
      <c r="P1350" s="14">
        <f t="shared" ref="P1350:BF1352" si="2523">P1351</f>
        <v>0</v>
      </c>
      <c r="Q1350" s="14">
        <f t="shared" si="2497"/>
        <v>4818.2</v>
      </c>
      <c r="R1350" s="14">
        <f t="shared" si="2523"/>
        <v>0</v>
      </c>
      <c r="S1350" s="14">
        <f t="shared" si="2523"/>
        <v>0</v>
      </c>
      <c r="T1350" s="14">
        <f t="shared" si="2523"/>
        <v>0</v>
      </c>
      <c r="U1350" s="14">
        <f t="shared" si="2523"/>
        <v>0</v>
      </c>
      <c r="V1350" s="14">
        <f t="shared" si="2523"/>
        <v>0</v>
      </c>
      <c r="W1350" s="14">
        <f t="shared" si="2523"/>
        <v>0</v>
      </c>
      <c r="X1350" s="14">
        <f t="shared" si="2523"/>
        <v>0</v>
      </c>
      <c r="Y1350" s="14">
        <f t="shared" si="2523"/>
        <v>0</v>
      </c>
      <c r="Z1350" s="14">
        <f t="shared" si="2523"/>
        <v>0</v>
      </c>
      <c r="AA1350" s="14">
        <f t="shared" si="2523"/>
        <v>296.70000000000005</v>
      </c>
      <c r="AB1350" s="14">
        <f t="shared" si="2523"/>
        <v>431.90000000000003</v>
      </c>
      <c r="AC1350" s="14">
        <f t="shared" si="2523"/>
        <v>0</v>
      </c>
      <c r="AD1350" s="14">
        <f t="shared" si="2523"/>
        <v>0</v>
      </c>
      <c r="AE1350" s="14">
        <f t="shared" si="2523"/>
        <v>431.90000000000003</v>
      </c>
      <c r="AF1350" s="14">
        <f t="shared" si="2523"/>
        <v>0</v>
      </c>
      <c r="AG1350" s="14">
        <f t="shared" si="2471"/>
        <v>5114.9000000000005</v>
      </c>
      <c r="AH1350" s="14">
        <f t="shared" si="2472"/>
        <v>5250.0999999999995</v>
      </c>
      <c r="AI1350" s="14">
        <f t="shared" si="2473"/>
        <v>5250.0999999999995</v>
      </c>
      <c r="AJ1350" s="14">
        <f t="shared" si="2523"/>
        <v>0</v>
      </c>
      <c r="AK1350" s="14">
        <f t="shared" si="2523"/>
        <v>0</v>
      </c>
      <c r="AL1350" s="14">
        <f t="shared" si="2523"/>
        <v>0</v>
      </c>
      <c r="AM1350" s="14">
        <f t="shared" si="2466"/>
        <v>5114.9000000000005</v>
      </c>
      <c r="AN1350" s="14">
        <f t="shared" si="2467"/>
        <v>5250.0999999999995</v>
      </c>
      <c r="AO1350" s="14">
        <f t="shared" si="2468"/>
        <v>5250.0999999999995</v>
      </c>
      <c r="AP1350" s="14">
        <f t="shared" si="2523"/>
        <v>0</v>
      </c>
      <c r="AQ1350" s="14">
        <f t="shared" si="2523"/>
        <v>0</v>
      </c>
      <c r="AR1350" s="14">
        <f t="shared" si="2523"/>
        <v>0</v>
      </c>
      <c r="AS1350" s="14">
        <f t="shared" si="2523"/>
        <v>0</v>
      </c>
      <c r="AT1350" s="14">
        <f t="shared" si="2523"/>
        <v>0</v>
      </c>
      <c r="AU1350" s="14">
        <f t="shared" si="2523"/>
        <v>0</v>
      </c>
      <c r="AV1350" s="14">
        <f t="shared" si="2523"/>
        <v>0</v>
      </c>
      <c r="AW1350" s="14">
        <f t="shared" si="2523"/>
        <v>0</v>
      </c>
      <c r="AX1350" s="14">
        <f t="shared" si="2523"/>
        <v>0</v>
      </c>
      <c r="AY1350" s="14">
        <f t="shared" si="2523"/>
        <v>0</v>
      </c>
      <c r="AZ1350" s="14">
        <f t="shared" si="2523"/>
        <v>0</v>
      </c>
      <c r="BA1350" s="14">
        <f t="shared" si="2523"/>
        <v>0</v>
      </c>
      <c r="BB1350" s="14">
        <f t="shared" si="2523"/>
        <v>0</v>
      </c>
      <c r="BC1350" s="14">
        <f t="shared" si="2450"/>
        <v>5114.9000000000005</v>
      </c>
      <c r="BD1350" s="14">
        <f t="shared" si="2448"/>
        <v>5250.0999999999995</v>
      </c>
      <c r="BE1350" s="14">
        <f t="shared" si="2449"/>
        <v>5250.0999999999995</v>
      </c>
      <c r="BF1350" s="14">
        <f t="shared" si="2523"/>
        <v>0</v>
      </c>
    </row>
    <row r="1351" spans="1:58" s="9" customFormat="1" ht="31.5" customHeight="1" x14ac:dyDescent="0.3">
      <c r="A1351" s="8" t="s">
        <v>55</v>
      </c>
      <c r="B1351" s="8" t="s">
        <v>9</v>
      </c>
      <c r="C1351" s="8" t="s">
        <v>24</v>
      </c>
      <c r="D1351" s="8" t="s">
        <v>274</v>
      </c>
      <c r="E1351" s="8"/>
      <c r="F1351" s="13" t="s">
        <v>613</v>
      </c>
      <c r="G1351" s="14">
        <f t="shared" si="2522"/>
        <v>4818.2000000000007</v>
      </c>
      <c r="H1351" s="14">
        <f t="shared" si="2522"/>
        <v>4818.2</v>
      </c>
      <c r="I1351" s="14">
        <f t="shared" si="2522"/>
        <v>4818.2</v>
      </c>
      <c r="J1351" s="14">
        <f t="shared" si="2522"/>
        <v>0</v>
      </c>
      <c r="K1351" s="14">
        <f t="shared" si="2522"/>
        <v>0</v>
      </c>
      <c r="L1351" s="14">
        <f t="shared" si="2522"/>
        <v>0</v>
      </c>
      <c r="M1351" s="14">
        <f t="shared" si="2433"/>
        <v>4818.2000000000007</v>
      </c>
      <c r="N1351" s="14">
        <f t="shared" si="2434"/>
        <v>4818.2</v>
      </c>
      <c r="O1351" s="14">
        <f t="shared" si="2435"/>
        <v>4818.2</v>
      </c>
      <c r="P1351" s="14">
        <f t="shared" si="2523"/>
        <v>0</v>
      </c>
      <c r="Q1351" s="14">
        <f t="shared" si="2497"/>
        <v>4818.2</v>
      </c>
      <c r="R1351" s="14">
        <f t="shared" si="2523"/>
        <v>0</v>
      </c>
      <c r="S1351" s="14">
        <f t="shared" si="2523"/>
        <v>0</v>
      </c>
      <c r="T1351" s="14">
        <f t="shared" si="2523"/>
        <v>0</v>
      </c>
      <c r="U1351" s="14">
        <f t="shared" si="2523"/>
        <v>0</v>
      </c>
      <c r="V1351" s="14">
        <f t="shared" si="2523"/>
        <v>0</v>
      </c>
      <c r="W1351" s="14">
        <f t="shared" si="2523"/>
        <v>0</v>
      </c>
      <c r="X1351" s="14">
        <f t="shared" si="2523"/>
        <v>0</v>
      </c>
      <c r="Y1351" s="14">
        <f t="shared" si="2523"/>
        <v>0</v>
      </c>
      <c r="Z1351" s="14">
        <f t="shared" si="2523"/>
        <v>0</v>
      </c>
      <c r="AA1351" s="14">
        <f t="shared" si="2523"/>
        <v>296.70000000000005</v>
      </c>
      <c r="AB1351" s="14">
        <f t="shared" si="2523"/>
        <v>431.90000000000003</v>
      </c>
      <c r="AC1351" s="14">
        <f t="shared" si="2523"/>
        <v>0</v>
      </c>
      <c r="AD1351" s="14">
        <f t="shared" si="2523"/>
        <v>0</v>
      </c>
      <c r="AE1351" s="14">
        <f t="shared" si="2523"/>
        <v>431.90000000000003</v>
      </c>
      <c r="AF1351" s="14">
        <f t="shared" si="2523"/>
        <v>0</v>
      </c>
      <c r="AG1351" s="14">
        <f t="shared" si="2471"/>
        <v>5114.9000000000005</v>
      </c>
      <c r="AH1351" s="14">
        <f t="shared" si="2472"/>
        <v>5250.0999999999995</v>
      </c>
      <c r="AI1351" s="14">
        <f t="shared" si="2473"/>
        <v>5250.0999999999995</v>
      </c>
      <c r="AJ1351" s="14">
        <f t="shared" si="2523"/>
        <v>0</v>
      </c>
      <c r="AK1351" s="14">
        <f t="shared" si="2523"/>
        <v>0</v>
      </c>
      <c r="AL1351" s="14">
        <f t="shared" si="2523"/>
        <v>0</v>
      </c>
      <c r="AM1351" s="14">
        <f t="shared" si="2466"/>
        <v>5114.9000000000005</v>
      </c>
      <c r="AN1351" s="14">
        <f t="shared" si="2467"/>
        <v>5250.0999999999995</v>
      </c>
      <c r="AO1351" s="14">
        <f t="shared" si="2468"/>
        <v>5250.0999999999995</v>
      </c>
      <c r="AP1351" s="14">
        <f t="shared" si="2523"/>
        <v>0</v>
      </c>
      <c r="AQ1351" s="14">
        <f t="shared" si="2523"/>
        <v>0</v>
      </c>
      <c r="AR1351" s="14">
        <f t="shared" si="2523"/>
        <v>0</v>
      </c>
      <c r="AS1351" s="14">
        <f t="shared" si="2523"/>
        <v>0</v>
      </c>
      <c r="AT1351" s="14">
        <f t="shared" si="2523"/>
        <v>0</v>
      </c>
      <c r="AU1351" s="14">
        <f t="shared" si="2523"/>
        <v>0</v>
      </c>
      <c r="AV1351" s="14">
        <f t="shared" si="2523"/>
        <v>0</v>
      </c>
      <c r="AW1351" s="14">
        <f t="shared" si="2523"/>
        <v>0</v>
      </c>
      <c r="AX1351" s="14">
        <f t="shared" si="2523"/>
        <v>0</v>
      </c>
      <c r="AY1351" s="14">
        <f t="shared" si="2523"/>
        <v>0</v>
      </c>
      <c r="AZ1351" s="14">
        <f t="shared" si="2523"/>
        <v>0</v>
      </c>
      <c r="BA1351" s="14">
        <f t="shared" si="2523"/>
        <v>0</v>
      </c>
      <c r="BB1351" s="14">
        <f t="shared" si="2523"/>
        <v>0</v>
      </c>
      <c r="BC1351" s="14">
        <f t="shared" si="2450"/>
        <v>5114.9000000000005</v>
      </c>
      <c r="BD1351" s="14">
        <f t="shared" si="2448"/>
        <v>5250.0999999999995</v>
      </c>
      <c r="BE1351" s="14">
        <f t="shared" si="2449"/>
        <v>5250.0999999999995</v>
      </c>
      <c r="BF1351" s="14">
        <f t="shared" si="2523"/>
        <v>0</v>
      </c>
    </row>
    <row r="1352" spans="1:58" s="9" customFormat="1" ht="63" customHeight="1" x14ac:dyDescent="0.3">
      <c r="A1352" s="8" t="s">
        <v>55</v>
      </c>
      <c r="B1352" s="8" t="s">
        <v>9</v>
      </c>
      <c r="C1352" s="8" t="s">
        <v>24</v>
      </c>
      <c r="D1352" s="8" t="s">
        <v>313</v>
      </c>
      <c r="E1352" s="8"/>
      <c r="F1352" s="18" t="s">
        <v>616</v>
      </c>
      <c r="G1352" s="14">
        <f t="shared" si="2522"/>
        <v>4818.2000000000007</v>
      </c>
      <c r="H1352" s="14">
        <f t="shared" si="2522"/>
        <v>4818.2</v>
      </c>
      <c r="I1352" s="14">
        <f t="shared" si="2522"/>
        <v>4818.2</v>
      </c>
      <c r="J1352" s="14">
        <f t="shared" si="2522"/>
        <v>0</v>
      </c>
      <c r="K1352" s="14">
        <f t="shared" si="2522"/>
        <v>0</v>
      </c>
      <c r="L1352" s="14">
        <f t="shared" si="2522"/>
        <v>0</v>
      </c>
      <c r="M1352" s="14">
        <f t="shared" si="2433"/>
        <v>4818.2000000000007</v>
      </c>
      <c r="N1352" s="14">
        <f t="shared" si="2434"/>
        <v>4818.2</v>
      </c>
      <c r="O1352" s="14">
        <f t="shared" si="2435"/>
        <v>4818.2</v>
      </c>
      <c r="P1352" s="14">
        <f t="shared" si="2523"/>
        <v>0</v>
      </c>
      <c r="Q1352" s="14">
        <f t="shared" si="2497"/>
        <v>4818.2</v>
      </c>
      <c r="R1352" s="14">
        <f t="shared" si="2523"/>
        <v>0</v>
      </c>
      <c r="S1352" s="14">
        <f t="shared" si="2523"/>
        <v>0</v>
      </c>
      <c r="T1352" s="14">
        <f t="shared" si="2523"/>
        <v>0</v>
      </c>
      <c r="U1352" s="14">
        <f t="shared" si="2523"/>
        <v>0</v>
      </c>
      <c r="V1352" s="14">
        <f t="shared" si="2523"/>
        <v>0</v>
      </c>
      <c r="W1352" s="14">
        <f t="shared" si="2523"/>
        <v>0</v>
      </c>
      <c r="X1352" s="14">
        <f t="shared" si="2523"/>
        <v>0</v>
      </c>
      <c r="Y1352" s="14">
        <f t="shared" si="2523"/>
        <v>0</v>
      </c>
      <c r="Z1352" s="14">
        <f t="shared" si="2523"/>
        <v>0</v>
      </c>
      <c r="AA1352" s="14">
        <f t="shared" si="2523"/>
        <v>296.70000000000005</v>
      </c>
      <c r="AB1352" s="14">
        <f t="shared" si="2523"/>
        <v>431.90000000000003</v>
      </c>
      <c r="AC1352" s="14">
        <f t="shared" si="2523"/>
        <v>0</v>
      </c>
      <c r="AD1352" s="14">
        <f t="shared" si="2523"/>
        <v>0</v>
      </c>
      <c r="AE1352" s="14">
        <f t="shared" si="2523"/>
        <v>431.90000000000003</v>
      </c>
      <c r="AF1352" s="14">
        <f t="shared" si="2523"/>
        <v>0</v>
      </c>
      <c r="AG1352" s="14">
        <f t="shared" si="2471"/>
        <v>5114.9000000000005</v>
      </c>
      <c r="AH1352" s="14">
        <f t="shared" si="2472"/>
        <v>5250.0999999999995</v>
      </c>
      <c r="AI1352" s="14">
        <f t="shared" si="2473"/>
        <v>5250.0999999999995</v>
      </c>
      <c r="AJ1352" s="14">
        <f t="shared" si="2523"/>
        <v>0</v>
      </c>
      <c r="AK1352" s="14">
        <f t="shared" si="2523"/>
        <v>0</v>
      </c>
      <c r="AL1352" s="14">
        <f t="shared" si="2523"/>
        <v>0</v>
      </c>
      <c r="AM1352" s="14">
        <f t="shared" si="2466"/>
        <v>5114.9000000000005</v>
      </c>
      <c r="AN1352" s="14">
        <f t="shared" si="2467"/>
        <v>5250.0999999999995</v>
      </c>
      <c r="AO1352" s="14">
        <f t="shared" si="2468"/>
        <v>5250.0999999999995</v>
      </c>
      <c r="AP1352" s="14">
        <f t="shared" si="2523"/>
        <v>0</v>
      </c>
      <c r="AQ1352" s="14">
        <f t="shared" si="2523"/>
        <v>0</v>
      </c>
      <c r="AR1352" s="14">
        <f t="shared" si="2523"/>
        <v>0</v>
      </c>
      <c r="AS1352" s="14">
        <f t="shared" si="2523"/>
        <v>0</v>
      </c>
      <c r="AT1352" s="14">
        <f t="shared" si="2523"/>
        <v>0</v>
      </c>
      <c r="AU1352" s="14">
        <f t="shared" si="2523"/>
        <v>0</v>
      </c>
      <c r="AV1352" s="14">
        <f t="shared" si="2523"/>
        <v>0</v>
      </c>
      <c r="AW1352" s="14">
        <f t="shared" si="2523"/>
        <v>0</v>
      </c>
      <c r="AX1352" s="14">
        <f t="shared" si="2523"/>
        <v>0</v>
      </c>
      <c r="AY1352" s="14">
        <f t="shared" si="2523"/>
        <v>0</v>
      </c>
      <c r="AZ1352" s="14">
        <f t="shared" si="2523"/>
        <v>0</v>
      </c>
      <c r="BA1352" s="14">
        <f t="shared" si="2523"/>
        <v>0</v>
      </c>
      <c r="BB1352" s="14">
        <f t="shared" si="2523"/>
        <v>0</v>
      </c>
      <c r="BC1352" s="14">
        <f t="shared" si="2450"/>
        <v>5114.9000000000005</v>
      </c>
      <c r="BD1352" s="14">
        <f t="shared" si="2448"/>
        <v>5250.0999999999995</v>
      </c>
      <c r="BE1352" s="14">
        <f t="shared" si="2449"/>
        <v>5250.0999999999995</v>
      </c>
      <c r="BF1352" s="14">
        <f t="shared" si="2523"/>
        <v>0</v>
      </c>
    </row>
    <row r="1353" spans="1:58" s="9" customFormat="1" ht="31.5" customHeight="1" x14ac:dyDescent="0.3">
      <c r="A1353" s="8" t="s">
        <v>55</v>
      </c>
      <c r="B1353" s="8" t="s">
        <v>9</v>
      </c>
      <c r="C1353" s="8" t="s">
        <v>24</v>
      </c>
      <c r="D1353" s="8" t="s">
        <v>421</v>
      </c>
      <c r="E1353" s="8"/>
      <c r="F1353" s="18" t="s">
        <v>617</v>
      </c>
      <c r="G1353" s="14">
        <f t="shared" ref="G1353:L1353" si="2524">G1354+G1356</f>
        <v>4818.2000000000007</v>
      </c>
      <c r="H1353" s="14">
        <f t="shared" si="2524"/>
        <v>4818.2</v>
      </c>
      <c r="I1353" s="14">
        <f t="shared" si="2524"/>
        <v>4818.2</v>
      </c>
      <c r="J1353" s="14">
        <f t="shared" si="2524"/>
        <v>0</v>
      </c>
      <c r="K1353" s="14">
        <f t="shared" si="2524"/>
        <v>0</v>
      </c>
      <c r="L1353" s="14">
        <f t="shared" si="2524"/>
        <v>0</v>
      </c>
      <c r="M1353" s="14">
        <f t="shared" si="2433"/>
        <v>4818.2000000000007</v>
      </c>
      <c r="N1353" s="14">
        <f t="shared" si="2434"/>
        <v>4818.2</v>
      </c>
      <c r="O1353" s="14">
        <f t="shared" si="2435"/>
        <v>4818.2</v>
      </c>
      <c r="P1353" s="14">
        <f t="shared" ref="P1353:BF1353" si="2525">P1354+P1356</f>
        <v>0</v>
      </c>
      <c r="Q1353" s="14">
        <f t="shared" si="2497"/>
        <v>4818.2</v>
      </c>
      <c r="R1353" s="14">
        <f t="shared" ref="R1353:AE1353" si="2526">R1354+R1356</f>
        <v>0</v>
      </c>
      <c r="S1353" s="14">
        <f t="shared" si="2526"/>
        <v>0</v>
      </c>
      <c r="T1353" s="14">
        <f t="shared" si="2526"/>
        <v>0</v>
      </c>
      <c r="U1353" s="14">
        <f t="shared" si="2526"/>
        <v>0</v>
      </c>
      <c r="V1353" s="14">
        <f t="shared" si="2526"/>
        <v>0</v>
      </c>
      <c r="W1353" s="14">
        <f t="shared" si="2526"/>
        <v>0</v>
      </c>
      <c r="X1353" s="14">
        <f t="shared" si="2526"/>
        <v>0</v>
      </c>
      <c r="Y1353" s="14">
        <f t="shared" si="2526"/>
        <v>0</v>
      </c>
      <c r="Z1353" s="14">
        <f t="shared" si="2526"/>
        <v>0</v>
      </c>
      <c r="AA1353" s="14">
        <f t="shared" si="2526"/>
        <v>296.70000000000005</v>
      </c>
      <c r="AB1353" s="14">
        <f t="shared" si="2526"/>
        <v>431.90000000000003</v>
      </c>
      <c r="AC1353" s="14">
        <f t="shared" si="2526"/>
        <v>0</v>
      </c>
      <c r="AD1353" s="14">
        <f t="shared" si="2526"/>
        <v>0</v>
      </c>
      <c r="AE1353" s="14">
        <f t="shared" si="2526"/>
        <v>431.90000000000003</v>
      </c>
      <c r="AF1353" s="14">
        <f t="shared" ref="AF1353" si="2527">AF1354+AF1356</f>
        <v>0</v>
      </c>
      <c r="AG1353" s="14">
        <f t="shared" si="2471"/>
        <v>5114.9000000000005</v>
      </c>
      <c r="AH1353" s="14">
        <f t="shared" si="2472"/>
        <v>5250.0999999999995</v>
      </c>
      <c r="AI1353" s="14">
        <f t="shared" si="2473"/>
        <v>5250.0999999999995</v>
      </c>
      <c r="AJ1353" s="14">
        <f t="shared" ref="AJ1353:AL1353" si="2528">AJ1354+AJ1356</f>
        <v>0</v>
      </c>
      <c r="AK1353" s="14">
        <f t="shared" si="2528"/>
        <v>0</v>
      </c>
      <c r="AL1353" s="14">
        <f t="shared" si="2528"/>
        <v>0</v>
      </c>
      <c r="AM1353" s="14">
        <f t="shared" si="2466"/>
        <v>5114.9000000000005</v>
      </c>
      <c r="AN1353" s="14">
        <f t="shared" si="2467"/>
        <v>5250.0999999999995</v>
      </c>
      <c r="AO1353" s="14">
        <f t="shared" si="2468"/>
        <v>5250.0999999999995</v>
      </c>
      <c r="AP1353" s="14">
        <f t="shared" ref="AP1353:BB1353" si="2529">AP1354+AP1356</f>
        <v>0</v>
      </c>
      <c r="AQ1353" s="14">
        <f t="shared" si="2529"/>
        <v>0</v>
      </c>
      <c r="AR1353" s="14">
        <f t="shared" si="2529"/>
        <v>0</v>
      </c>
      <c r="AS1353" s="14">
        <f t="shared" si="2529"/>
        <v>0</v>
      </c>
      <c r="AT1353" s="14">
        <f t="shared" si="2529"/>
        <v>0</v>
      </c>
      <c r="AU1353" s="14">
        <f t="shared" si="2529"/>
        <v>0</v>
      </c>
      <c r="AV1353" s="14">
        <f t="shared" si="2529"/>
        <v>0</v>
      </c>
      <c r="AW1353" s="14">
        <f t="shared" si="2529"/>
        <v>0</v>
      </c>
      <c r="AX1353" s="14">
        <f t="shared" si="2529"/>
        <v>0</v>
      </c>
      <c r="AY1353" s="14">
        <f t="shared" si="2529"/>
        <v>0</v>
      </c>
      <c r="AZ1353" s="14">
        <f t="shared" ref="AZ1353:BA1353" si="2530">AZ1354+AZ1356</f>
        <v>0</v>
      </c>
      <c r="BA1353" s="14">
        <f t="shared" si="2530"/>
        <v>0</v>
      </c>
      <c r="BB1353" s="14">
        <f t="shared" si="2529"/>
        <v>0</v>
      </c>
      <c r="BC1353" s="14">
        <f t="shared" si="2450"/>
        <v>5114.9000000000005</v>
      </c>
      <c r="BD1353" s="14">
        <f t="shared" si="2448"/>
        <v>5250.0999999999995</v>
      </c>
      <c r="BE1353" s="14">
        <f t="shared" si="2449"/>
        <v>5250.0999999999995</v>
      </c>
      <c r="BF1353" s="14">
        <f t="shared" si="2525"/>
        <v>0</v>
      </c>
    </row>
    <row r="1354" spans="1:58" s="9" customFormat="1" ht="78.75" customHeight="1" x14ac:dyDescent="0.3">
      <c r="A1354" s="8" t="s">
        <v>55</v>
      </c>
      <c r="B1354" s="8" t="s">
        <v>9</v>
      </c>
      <c r="C1354" s="8" t="s">
        <v>24</v>
      </c>
      <c r="D1354" s="8" t="s">
        <v>314</v>
      </c>
      <c r="E1354" s="8" t="s">
        <v>217</v>
      </c>
      <c r="F1354" s="24" t="s">
        <v>525</v>
      </c>
      <c r="G1354" s="14">
        <f t="shared" ref="G1354:L1354" si="2531">G1355</f>
        <v>4534.1000000000004</v>
      </c>
      <c r="H1354" s="14">
        <f t="shared" si="2531"/>
        <v>4639.2</v>
      </c>
      <c r="I1354" s="14">
        <f t="shared" si="2531"/>
        <v>4639.2</v>
      </c>
      <c r="J1354" s="14">
        <f t="shared" si="2531"/>
        <v>0</v>
      </c>
      <c r="K1354" s="14">
        <f t="shared" si="2531"/>
        <v>0</v>
      </c>
      <c r="L1354" s="14">
        <f t="shared" si="2531"/>
        <v>0</v>
      </c>
      <c r="M1354" s="14">
        <f t="shared" si="2433"/>
        <v>4534.1000000000004</v>
      </c>
      <c r="N1354" s="14">
        <f t="shared" si="2434"/>
        <v>4639.2</v>
      </c>
      <c r="O1354" s="14">
        <f t="shared" si="2435"/>
        <v>4639.2</v>
      </c>
      <c r="P1354" s="14">
        <f t="shared" ref="P1354:BF1354" si="2532">P1355</f>
        <v>0</v>
      </c>
      <c r="Q1354" s="14">
        <f t="shared" si="2497"/>
        <v>4639.2</v>
      </c>
      <c r="R1354" s="14">
        <f t="shared" si="2532"/>
        <v>0</v>
      </c>
      <c r="S1354" s="14">
        <f t="shared" si="2532"/>
        <v>0</v>
      </c>
      <c r="T1354" s="14">
        <f t="shared" si="2532"/>
        <v>0</v>
      </c>
      <c r="U1354" s="14">
        <f t="shared" si="2532"/>
        <v>0</v>
      </c>
      <c r="V1354" s="14">
        <f t="shared" si="2532"/>
        <v>0</v>
      </c>
      <c r="W1354" s="14">
        <f t="shared" si="2532"/>
        <v>0</v>
      </c>
      <c r="X1354" s="14">
        <f t="shared" si="2532"/>
        <v>0</v>
      </c>
      <c r="Y1354" s="14">
        <f t="shared" si="2532"/>
        <v>0</v>
      </c>
      <c r="Z1354" s="14">
        <f t="shared" si="2532"/>
        <v>0</v>
      </c>
      <c r="AA1354" s="14">
        <f t="shared" si="2532"/>
        <v>419.8</v>
      </c>
      <c r="AB1354" s="14">
        <f t="shared" si="2532"/>
        <v>422.3</v>
      </c>
      <c r="AC1354" s="14">
        <f t="shared" si="2532"/>
        <v>0</v>
      </c>
      <c r="AD1354" s="14">
        <f t="shared" si="2532"/>
        <v>0</v>
      </c>
      <c r="AE1354" s="14">
        <f t="shared" si="2532"/>
        <v>422.3</v>
      </c>
      <c r="AF1354" s="14">
        <f t="shared" si="2532"/>
        <v>0</v>
      </c>
      <c r="AG1354" s="14">
        <f t="shared" si="2471"/>
        <v>4953.9000000000005</v>
      </c>
      <c r="AH1354" s="14">
        <f t="shared" si="2472"/>
        <v>5061.5</v>
      </c>
      <c r="AI1354" s="14">
        <f t="shared" si="2473"/>
        <v>5061.5</v>
      </c>
      <c r="AJ1354" s="14">
        <f t="shared" si="2532"/>
        <v>0</v>
      </c>
      <c r="AK1354" s="14">
        <f t="shared" si="2532"/>
        <v>0</v>
      </c>
      <c r="AL1354" s="14">
        <f t="shared" si="2532"/>
        <v>0</v>
      </c>
      <c r="AM1354" s="14">
        <f t="shared" si="2466"/>
        <v>4953.9000000000005</v>
      </c>
      <c r="AN1354" s="14">
        <f t="shared" si="2467"/>
        <v>5061.5</v>
      </c>
      <c r="AO1354" s="14">
        <f t="shared" si="2468"/>
        <v>5061.5</v>
      </c>
      <c r="AP1354" s="14">
        <f t="shared" si="2532"/>
        <v>0</v>
      </c>
      <c r="AQ1354" s="14">
        <f t="shared" si="2532"/>
        <v>0</v>
      </c>
      <c r="AR1354" s="14">
        <f t="shared" si="2532"/>
        <v>0</v>
      </c>
      <c r="AS1354" s="14">
        <f t="shared" si="2532"/>
        <v>0</v>
      </c>
      <c r="AT1354" s="14">
        <f t="shared" si="2532"/>
        <v>0</v>
      </c>
      <c r="AU1354" s="14">
        <f t="shared" si="2532"/>
        <v>0</v>
      </c>
      <c r="AV1354" s="14">
        <f t="shared" si="2532"/>
        <v>0</v>
      </c>
      <c r="AW1354" s="14">
        <f t="shared" si="2532"/>
        <v>0</v>
      </c>
      <c r="AX1354" s="14">
        <f t="shared" si="2532"/>
        <v>0</v>
      </c>
      <c r="AY1354" s="14">
        <f t="shared" si="2532"/>
        <v>0</v>
      </c>
      <c r="AZ1354" s="14">
        <f t="shared" si="2532"/>
        <v>0</v>
      </c>
      <c r="BA1354" s="14">
        <f t="shared" si="2532"/>
        <v>0</v>
      </c>
      <c r="BB1354" s="14">
        <f t="shared" si="2532"/>
        <v>0</v>
      </c>
      <c r="BC1354" s="14">
        <f t="shared" si="2450"/>
        <v>4953.9000000000005</v>
      </c>
      <c r="BD1354" s="14">
        <f t="shared" si="2448"/>
        <v>5061.5</v>
      </c>
      <c r="BE1354" s="14">
        <f t="shared" si="2449"/>
        <v>5061.5</v>
      </c>
      <c r="BF1354" s="14">
        <f t="shared" si="2532"/>
        <v>0</v>
      </c>
    </row>
    <row r="1355" spans="1:58" s="9" customFormat="1" ht="31.5" customHeight="1" x14ac:dyDescent="0.3">
      <c r="A1355" s="8" t="s">
        <v>55</v>
      </c>
      <c r="B1355" s="8" t="s">
        <v>9</v>
      </c>
      <c r="C1355" s="8" t="s">
        <v>24</v>
      </c>
      <c r="D1355" s="8" t="s">
        <v>314</v>
      </c>
      <c r="E1355" s="44">
        <v>120</v>
      </c>
      <c r="F1355" s="24" t="s">
        <v>527</v>
      </c>
      <c r="G1355" s="14">
        <v>4534.1000000000004</v>
      </c>
      <c r="H1355" s="14">
        <v>4639.2</v>
      </c>
      <c r="I1355" s="14">
        <v>4639.2</v>
      </c>
      <c r="J1355" s="14"/>
      <c r="K1355" s="14"/>
      <c r="L1355" s="14"/>
      <c r="M1355" s="14">
        <f t="shared" si="2433"/>
        <v>4534.1000000000004</v>
      </c>
      <c r="N1355" s="14">
        <f t="shared" si="2434"/>
        <v>4639.2</v>
      </c>
      <c r="O1355" s="14">
        <f t="shared" si="2435"/>
        <v>4639.2</v>
      </c>
      <c r="P1355" s="14"/>
      <c r="Q1355" s="14">
        <f t="shared" si="2497"/>
        <v>4639.2</v>
      </c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>
        <v>419.8</v>
      </c>
      <c r="AB1355" s="14">
        <v>422.3</v>
      </c>
      <c r="AC1355" s="14"/>
      <c r="AD1355" s="14"/>
      <c r="AE1355" s="14">
        <v>422.3</v>
      </c>
      <c r="AF1355" s="14"/>
      <c r="AG1355" s="14">
        <f t="shared" si="2471"/>
        <v>4953.9000000000005</v>
      </c>
      <c r="AH1355" s="14">
        <f t="shared" si="2472"/>
        <v>5061.5</v>
      </c>
      <c r="AI1355" s="14">
        <f t="shared" si="2473"/>
        <v>5061.5</v>
      </c>
      <c r="AJ1355" s="14"/>
      <c r="AK1355" s="14"/>
      <c r="AL1355" s="14"/>
      <c r="AM1355" s="14">
        <f t="shared" si="2466"/>
        <v>4953.9000000000005</v>
      </c>
      <c r="AN1355" s="14">
        <f t="shared" si="2467"/>
        <v>5061.5</v>
      </c>
      <c r="AO1355" s="14">
        <f t="shared" si="2468"/>
        <v>5061.5</v>
      </c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>
        <f t="shared" si="2450"/>
        <v>4953.9000000000005</v>
      </c>
      <c r="BD1355" s="14">
        <f t="shared" si="2448"/>
        <v>5061.5</v>
      </c>
      <c r="BE1355" s="14">
        <f t="shared" si="2449"/>
        <v>5061.5</v>
      </c>
      <c r="BF1355" s="14"/>
    </row>
    <row r="1356" spans="1:58" s="9" customFormat="1" ht="31.5" customHeight="1" x14ac:dyDescent="0.3">
      <c r="A1356" s="8" t="s">
        <v>55</v>
      </c>
      <c r="B1356" s="8" t="s">
        <v>9</v>
      </c>
      <c r="C1356" s="8" t="s">
        <v>24</v>
      </c>
      <c r="D1356" s="8" t="s">
        <v>314</v>
      </c>
      <c r="E1356" s="8" t="s">
        <v>161</v>
      </c>
      <c r="F1356" s="24" t="s">
        <v>528</v>
      </c>
      <c r="G1356" s="14">
        <f t="shared" ref="G1356:L1356" si="2533">G1357</f>
        <v>284.10000000000002</v>
      </c>
      <c r="H1356" s="14">
        <f t="shared" si="2533"/>
        <v>179</v>
      </c>
      <c r="I1356" s="14">
        <f t="shared" si="2533"/>
        <v>179</v>
      </c>
      <c r="J1356" s="14">
        <f t="shared" si="2533"/>
        <v>0</v>
      </c>
      <c r="K1356" s="14">
        <f t="shared" si="2533"/>
        <v>0</v>
      </c>
      <c r="L1356" s="14">
        <f t="shared" si="2533"/>
        <v>0</v>
      </c>
      <c r="M1356" s="14">
        <f t="shared" si="2433"/>
        <v>284.10000000000002</v>
      </c>
      <c r="N1356" s="14">
        <f t="shared" si="2434"/>
        <v>179</v>
      </c>
      <c r="O1356" s="14">
        <f t="shared" si="2435"/>
        <v>179</v>
      </c>
      <c r="P1356" s="14">
        <f t="shared" ref="P1356:BF1356" si="2534">P1357</f>
        <v>0</v>
      </c>
      <c r="Q1356" s="14">
        <f t="shared" si="2497"/>
        <v>179</v>
      </c>
      <c r="R1356" s="14">
        <f t="shared" si="2534"/>
        <v>0</v>
      </c>
      <c r="S1356" s="14">
        <f t="shared" si="2534"/>
        <v>0</v>
      </c>
      <c r="T1356" s="14">
        <f t="shared" si="2534"/>
        <v>0</v>
      </c>
      <c r="U1356" s="14">
        <f t="shared" si="2534"/>
        <v>0</v>
      </c>
      <c r="V1356" s="14">
        <f t="shared" si="2534"/>
        <v>0</v>
      </c>
      <c r="W1356" s="14">
        <f t="shared" si="2534"/>
        <v>0</v>
      </c>
      <c r="X1356" s="14">
        <f t="shared" si="2534"/>
        <v>0</v>
      </c>
      <c r="Y1356" s="14">
        <f t="shared" si="2534"/>
        <v>0</v>
      </c>
      <c r="Z1356" s="14">
        <f t="shared" si="2534"/>
        <v>0</v>
      </c>
      <c r="AA1356" s="14">
        <f t="shared" si="2534"/>
        <v>-123.1</v>
      </c>
      <c r="AB1356" s="14">
        <f t="shared" si="2534"/>
        <v>9.6</v>
      </c>
      <c r="AC1356" s="14">
        <f t="shared" si="2534"/>
        <v>0</v>
      </c>
      <c r="AD1356" s="14">
        <f t="shared" si="2534"/>
        <v>0</v>
      </c>
      <c r="AE1356" s="14">
        <f t="shared" si="2534"/>
        <v>9.6</v>
      </c>
      <c r="AF1356" s="14">
        <f t="shared" si="2534"/>
        <v>0</v>
      </c>
      <c r="AG1356" s="14">
        <f t="shared" si="2471"/>
        <v>161.00000000000003</v>
      </c>
      <c r="AH1356" s="14">
        <f t="shared" si="2472"/>
        <v>188.6</v>
      </c>
      <c r="AI1356" s="14">
        <f t="shared" si="2473"/>
        <v>188.6</v>
      </c>
      <c r="AJ1356" s="14">
        <f t="shared" si="2534"/>
        <v>0</v>
      </c>
      <c r="AK1356" s="14">
        <f t="shared" si="2534"/>
        <v>0</v>
      </c>
      <c r="AL1356" s="14">
        <f t="shared" si="2534"/>
        <v>0</v>
      </c>
      <c r="AM1356" s="14">
        <f t="shared" si="2466"/>
        <v>161.00000000000003</v>
      </c>
      <c r="AN1356" s="14">
        <f t="shared" si="2467"/>
        <v>188.6</v>
      </c>
      <c r="AO1356" s="14">
        <f t="shared" si="2468"/>
        <v>188.6</v>
      </c>
      <c r="AP1356" s="14">
        <f t="shared" si="2534"/>
        <v>0</v>
      </c>
      <c r="AQ1356" s="14">
        <f t="shared" si="2534"/>
        <v>0</v>
      </c>
      <c r="AR1356" s="14">
        <f t="shared" si="2534"/>
        <v>0</v>
      </c>
      <c r="AS1356" s="14">
        <f t="shared" si="2534"/>
        <v>0</v>
      </c>
      <c r="AT1356" s="14">
        <f t="shared" si="2534"/>
        <v>0</v>
      </c>
      <c r="AU1356" s="14">
        <f t="shared" si="2534"/>
        <v>0</v>
      </c>
      <c r="AV1356" s="14">
        <f t="shared" si="2534"/>
        <v>0</v>
      </c>
      <c r="AW1356" s="14">
        <f t="shared" si="2534"/>
        <v>0</v>
      </c>
      <c r="AX1356" s="14">
        <f t="shared" si="2534"/>
        <v>0</v>
      </c>
      <c r="AY1356" s="14">
        <f t="shared" si="2534"/>
        <v>0</v>
      </c>
      <c r="AZ1356" s="14">
        <f t="shared" si="2534"/>
        <v>0</v>
      </c>
      <c r="BA1356" s="14">
        <f t="shared" si="2534"/>
        <v>0</v>
      </c>
      <c r="BB1356" s="14">
        <f t="shared" si="2534"/>
        <v>0</v>
      </c>
      <c r="BC1356" s="14">
        <f t="shared" si="2450"/>
        <v>161.00000000000003</v>
      </c>
      <c r="BD1356" s="14">
        <f t="shared" si="2448"/>
        <v>188.6</v>
      </c>
      <c r="BE1356" s="14">
        <f t="shared" si="2449"/>
        <v>188.6</v>
      </c>
      <c r="BF1356" s="14">
        <f t="shared" si="2534"/>
        <v>0</v>
      </c>
    </row>
    <row r="1357" spans="1:58" s="9" customFormat="1" ht="31.5" customHeight="1" x14ac:dyDescent="0.3">
      <c r="A1357" s="8" t="s">
        <v>55</v>
      </c>
      <c r="B1357" s="8" t="s">
        <v>9</v>
      </c>
      <c r="C1357" s="8" t="s">
        <v>24</v>
      </c>
      <c r="D1357" s="8" t="s">
        <v>314</v>
      </c>
      <c r="E1357" s="30">
        <v>240</v>
      </c>
      <c r="F1357" s="24" t="s">
        <v>529</v>
      </c>
      <c r="G1357" s="14">
        <v>284.10000000000002</v>
      </c>
      <c r="H1357" s="14">
        <v>179</v>
      </c>
      <c r="I1357" s="14">
        <v>179</v>
      </c>
      <c r="J1357" s="14"/>
      <c r="K1357" s="14"/>
      <c r="L1357" s="14"/>
      <c r="M1357" s="14">
        <f t="shared" si="2433"/>
        <v>284.10000000000002</v>
      </c>
      <c r="N1357" s="14">
        <f t="shared" si="2434"/>
        <v>179</v>
      </c>
      <c r="O1357" s="14">
        <f t="shared" si="2435"/>
        <v>179</v>
      </c>
      <c r="P1357" s="14"/>
      <c r="Q1357" s="14">
        <f t="shared" si="2497"/>
        <v>179</v>
      </c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>
        <v>-123.1</v>
      </c>
      <c r="AB1357" s="14">
        <v>9.6</v>
      </c>
      <c r="AC1357" s="14"/>
      <c r="AD1357" s="14"/>
      <c r="AE1357" s="14">
        <v>9.6</v>
      </c>
      <c r="AF1357" s="14"/>
      <c r="AG1357" s="14">
        <f t="shared" si="2471"/>
        <v>161.00000000000003</v>
      </c>
      <c r="AH1357" s="14">
        <f t="shared" si="2472"/>
        <v>188.6</v>
      </c>
      <c r="AI1357" s="14">
        <f t="shared" si="2473"/>
        <v>188.6</v>
      </c>
      <c r="AJ1357" s="14"/>
      <c r="AK1357" s="14"/>
      <c r="AL1357" s="14"/>
      <c r="AM1357" s="14">
        <f t="shared" si="2466"/>
        <v>161.00000000000003</v>
      </c>
      <c r="AN1357" s="14">
        <f t="shared" si="2467"/>
        <v>188.6</v>
      </c>
      <c r="AO1357" s="14">
        <f t="shared" si="2468"/>
        <v>188.6</v>
      </c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>
        <f t="shared" si="2450"/>
        <v>161.00000000000003</v>
      </c>
      <c r="BD1357" s="14">
        <f t="shared" si="2448"/>
        <v>188.6</v>
      </c>
      <c r="BE1357" s="14">
        <f t="shared" si="2449"/>
        <v>188.6</v>
      </c>
      <c r="BF1357" s="14"/>
    </row>
    <row r="1358" spans="1:58" ht="31.5" customHeight="1" x14ac:dyDescent="0.3">
      <c r="A1358" s="8" t="s">
        <v>55</v>
      </c>
      <c r="B1358" s="8" t="s">
        <v>9</v>
      </c>
      <c r="C1358" s="8" t="s">
        <v>24</v>
      </c>
      <c r="D1358" s="8" t="s">
        <v>115</v>
      </c>
      <c r="E1358" s="30"/>
      <c r="F1358" s="24" t="s">
        <v>809</v>
      </c>
      <c r="G1358" s="14">
        <f t="shared" ref="G1358:L1358" si="2535">G1359</f>
        <v>41382.6</v>
      </c>
      <c r="H1358" s="14">
        <f t="shared" si="2535"/>
        <v>42254.9</v>
      </c>
      <c r="I1358" s="14">
        <f t="shared" si="2535"/>
        <v>42253.1</v>
      </c>
      <c r="J1358" s="14">
        <f t="shared" si="2535"/>
        <v>0</v>
      </c>
      <c r="K1358" s="14">
        <f t="shared" si="2535"/>
        <v>0</v>
      </c>
      <c r="L1358" s="14">
        <f t="shared" si="2535"/>
        <v>0</v>
      </c>
      <c r="M1358" s="14">
        <f t="shared" si="2433"/>
        <v>41382.6</v>
      </c>
      <c r="N1358" s="14">
        <f t="shared" si="2434"/>
        <v>42254.9</v>
      </c>
      <c r="O1358" s="14">
        <f t="shared" si="2435"/>
        <v>42253.1</v>
      </c>
      <c r="P1358" s="14">
        <f t="shared" ref="P1358:BF1358" si="2536">P1359</f>
        <v>0</v>
      </c>
      <c r="Q1358" s="14">
        <f t="shared" si="2497"/>
        <v>42254.9</v>
      </c>
      <c r="R1358" s="14">
        <f t="shared" si="2536"/>
        <v>0</v>
      </c>
      <c r="S1358" s="14">
        <f t="shared" si="2536"/>
        <v>0</v>
      </c>
      <c r="T1358" s="14">
        <f t="shared" si="2536"/>
        <v>0</v>
      </c>
      <c r="U1358" s="14">
        <f t="shared" si="2536"/>
        <v>0</v>
      </c>
      <c r="V1358" s="14">
        <f t="shared" si="2536"/>
        <v>0</v>
      </c>
      <c r="W1358" s="14">
        <f t="shared" si="2536"/>
        <v>0</v>
      </c>
      <c r="X1358" s="14">
        <f t="shared" si="2536"/>
        <v>0</v>
      </c>
      <c r="Y1358" s="14">
        <f t="shared" si="2536"/>
        <v>0</v>
      </c>
      <c r="Z1358" s="14">
        <f t="shared" si="2536"/>
        <v>0</v>
      </c>
      <c r="AA1358" s="14">
        <f t="shared" si="2536"/>
        <v>0</v>
      </c>
      <c r="AB1358" s="14">
        <f t="shared" si="2536"/>
        <v>0</v>
      </c>
      <c r="AC1358" s="14">
        <f t="shared" si="2536"/>
        <v>0</v>
      </c>
      <c r="AD1358" s="14">
        <f t="shared" si="2536"/>
        <v>0</v>
      </c>
      <c r="AE1358" s="14">
        <f t="shared" si="2536"/>
        <v>0</v>
      </c>
      <c r="AF1358" s="14">
        <f t="shared" si="2536"/>
        <v>0</v>
      </c>
      <c r="AG1358" s="14">
        <f t="shared" si="2471"/>
        <v>41382.6</v>
      </c>
      <c r="AH1358" s="14">
        <f t="shared" si="2472"/>
        <v>42254.9</v>
      </c>
      <c r="AI1358" s="14">
        <f t="shared" si="2473"/>
        <v>42253.1</v>
      </c>
      <c r="AJ1358" s="14">
        <f t="shared" si="2536"/>
        <v>0</v>
      </c>
      <c r="AK1358" s="14">
        <f t="shared" si="2536"/>
        <v>0</v>
      </c>
      <c r="AL1358" s="14">
        <f t="shared" si="2536"/>
        <v>0</v>
      </c>
      <c r="AM1358" s="14">
        <f t="shared" si="2466"/>
        <v>41382.6</v>
      </c>
      <c r="AN1358" s="14">
        <f t="shared" si="2467"/>
        <v>42254.9</v>
      </c>
      <c r="AO1358" s="14">
        <f t="shared" si="2468"/>
        <v>42253.1</v>
      </c>
      <c r="AP1358" s="14">
        <f t="shared" si="2536"/>
        <v>0</v>
      </c>
      <c r="AQ1358" s="14">
        <f t="shared" si="2536"/>
        <v>0</v>
      </c>
      <c r="AR1358" s="14">
        <f t="shared" si="2536"/>
        <v>0</v>
      </c>
      <c r="AS1358" s="14">
        <f t="shared" si="2536"/>
        <v>0</v>
      </c>
      <c r="AT1358" s="14">
        <f t="shared" si="2536"/>
        <v>0</v>
      </c>
      <c r="AU1358" s="14">
        <f t="shared" si="2536"/>
        <v>0</v>
      </c>
      <c r="AV1358" s="14">
        <f t="shared" si="2536"/>
        <v>0</v>
      </c>
      <c r="AW1358" s="14">
        <f t="shared" si="2536"/>
        <v>0</v>
      </c>
      <c r="AX1358" s="14">
        <f t="shared" si="2536"/>
        <v>0</v>
      </c>
      <c r="AY1358" s="14">
        <f t="shared" si="2536"/>
        <v>0</v>
      </c>
      <c r="AZ1358" s="14">
        <f t="shared" si="2536"/>
        <v>0</v>
      </c>
      <c r="BA1358" s="14">
        <f t="shared" si="2536"/>
        <v>0</v>
      </c>
      <c r="BB1358" s="14">
        <f t="shared" si="2536"/>
        <v>0</v>
      </c>
      <c r="BC1358" s="14">
        <f t="shared" si="2450"/>
        <v>41382.6</v>
      </c>
      <c r="BD1358" s="14">
        <f t="shared" si="2448"/>
        <v>42254.9</v>
      </c>
      <c r="BE1358" s="14">
        <f t="shared" si="2449"/>
        <v>42253.1</v>
      </c>
      <c r="BF1358" s="14">
        <f t="shared" si="2536"/>
        <v>0</v>
      </c>
    </row>
    <row r="1359" spans="1:58" ht="31.5" customHeight="1" x14ac:dyDescent="0.3">
      <c r="A1359" s="8" t="s">
        <v>55</v>
      </c>
      <c r="B1359" s="8" t="s">
        <v>9</v>
      </c>
      <c r="C1359" s="8" t="s">
        <v>24</v>
      </c>
      <c r="D1359" s="8" t="s">
        <v>123</v>
      </c>
      <c r="E1359" s="30"/>
      <c r="F1359" s="13" t="s">
        <v>810</v>
      </c>
      <c r="G1359" s="14">
        <f t="shared" ref="G1359:L1359" si="2537">G1360+G1363</f>
        <v>41382.6</v>
      </c>
      <c r="H1359" s="14">
        <f t="shared" si="2537"/>
        <v>42254.9</v>
      </c>
      <c r="I1359" s="14">
        <f t="shared" si="2537"/>
        <v>42253.1</v>
      </c>
      <c r="J1359" s="14">
        <f t="shared" si="2537"/>
        <v>0</v>
      </c>
      <c r="K1359" s="14">
        <f t="shared" si="2537"/>
        <v>0</v>
      </c>
      <c r="L1359" s="14">
        <f t="shared" si="2537"/>
        <v>0</v>
      </c>
      <c r="M1359" s="14">
        <f t="shared" si="2433"/>
        <v>41382.6</v>
      </c>
      <c r="N1359" s="14">
        <f t="shared" si="2434"/>
        <v>42254.9</v>
      </c>
      <c r="O1359" s="14">
        <f t="shared" si="2435"/>
        <v>42253.1</v>
      </c>
      <c r="P1359" s="14">
        <f t="shared" ref="P1359:BF1359" si="2538">P1360+P1363</f>
        <v>0</v>
      </c>
      <c r="Q1359" s="14">
        <f t="shared" si="2497"/>
        <v>42254.9</v>
      </c>
      <c r="R1359" s="14">
        <f t="shared" ref="R1359:AE1359" si="2539">R1360+R1363</f>
        <v>0</v>
      </c>
      <c r="S1359" s="14">
        <f t="shared" si="2539"/>
        <v>0</v>
      </c>
      <c r="T1359" s="14">
        <f t="shared" si="2539"/>
        <v>0</v>
      </c>
      <c r="U1359" s="14">
        <f t="shared" si="2539"/>
        <v>0</v>
      </c>
      <c r="V1359" s="14">
        <f t="shared" si="2539"/>
        <v>0</v>
      </c>
      <c r="W1359" s="14">
        <f t="shared" si="2539"/>
        <v>0</v>
      </c>
      <c r="X1359" s="14">
        <f t="shared" si="2539"/>
        <v>0</v>
      </c>
      <c r="Y1359" s="14">
        <f t="shared" si="2539"/>
        <v>0</v>
      </c>
      <c r="Z1359" s="14">
        <f t="shared" si="2539"/>
        <v>0</v>
      </c>
      <c r="AA1359" s="14">
        <f t="shared" si="2539"/>
        <v>0</v>
      </c>
      <c r="AB1359" s="14">
        <f t="shared" si="2539"/>
        <v>0</v>
      </c>
      <c r="AC1359" s="14">
        <f t="shared" si="2539"/>
        <v>0</v>
      </c>
      <c r="AD1359" s="14">
        <f t="shared" si="2539"/>
        <v>0</v>
      </c>
      <c r="AE1359" s="14">
        <f t="shared" si="2539"/>
        <v>0</v>
      </c>
      <c r="AF1359" s="14">
        <f t="shared" ref="AF1359" si="2540">AF1360+AF1363</f>
        <v>0</v>
      </c>
      <c r="AG1359" s="14">
        <f t="shared" si="2471"/>
        <v>41382.6</v>
      </c>
      <c r="AH1359" s="14">
        <f t="shared" si="2472"/>
        <v>42254.9</v>
      </c>
      <c r="AI1359" s="14">
        <f t="shared" si="2473"/>
        <v>42253.1</v>
      </c>
      <c r="AJ1359" s="14">
        <f t="shared" ref="AJ1359:AL1359" si="2541">AJ1360+AJ1363</f>
        <v>0</v>
      </c>
      <c r="AK1359" s="14">
        <f t="shared" si="2541"/>
        <v>0</v>
      </c>
      <c r="AL1359" s="14">
        <f t="shared" si="2541"/>
        <v>0</v>
      </c>
      <c r="AM1359" s="14">
        <f t="shared" si="2466"/>
        <v>41382.6</v>
      </c>
      <c r="AN1359" s="14">
        <f t="shared" si="2467"/>
        <v>42254.9</v>
      </c>
      <c r="AO1359" s="14">
        <f t="shared" si="2468"/>
        <v>42253.1</v>
      </c>
      <c r="AP1359" s="14">
        <f t="shared" ref="AP1359:BB1359" si="2542">AP1360+AP1363</f>
        <v>0</v>
      </c>
      <c r="AQ1359" s="14">
        <f t="shared" si="2542"/>
        <v>0</v>
      </c>
      <c r="AR1359" s="14">
        <f t="shared" si="2542"/>
        <v>0</v>
      </c>
      <c r="AS1359" s="14">
        <f t="shared" si="2542"/>
        <v>0</v>
      </c>
      <c r="AT1359" s="14">
        <f t="shared" si="2542"/>
        <v>0</v>
      </c>
      <c r="AU1359" s="14">
        <f t="shared" si="2542"/>
        <v>0</v>
      </c>
      <c r="AV1359" s="14">
        <f t="shared" si="2542"/>
        <v>0</v>
      </c>
      <c r="AW1359" s="14">
        <f t="shared" si="2542"/>
        <v>0</v>
      </c>
      <c r="AX1359" s="14">
        <f t="shared" si="2542"/>
        <v>0</v>
      </c>
      <c r="AY1359" s="14">
        <f t="shared" si="2542"/>
        <v>0</v>
      </c>
      <c r="AZ1359" s="14">
        <f t="shared" ref="AZ1359:BA1359" si="2543">AZ1360+AZ1363</f>
        <v>0</v>
      </c>
      <c r="BA1359" s="14">
        <f t="shared" si="2543"/>
        <v>0</v>
      </c>
      <c r="BB1359" s="14">
        <f t="shared" si="2542"/>
        <v>0</v>
      </c>
      <c r="BC1359" s="14">
        <f t="shared" si="2450"/>
        <v>41382.6</v>
      </c>
      <c r="BD1359" s="14">
        <f t="shared" si="2448"/>
        <v>42254.9</v>
      </c>
      <c r="BE1359" s="14">
        <f t="shared" si="2449"/>
        <v>42253.1</v>
      </c>
      <c r="BF1359" s="14">
        <f t="shared" si="2538"/>
        <v>0</v>
      </c>
    </row>
    <row r="1360" spans="1:58" ht="31.5" customHeight="1" x14ac:dyDescent="0.3">
      <c r="A1360" s="8" t="s">
        <v>55</v>
      </c>
      <c r="B1360" s="8" t="s">
        <v>9</v>
      </c>
      <c r="C1360" s="8" t="s">
        <v>24</v>
      </c>
      <c r="D1360" s="8" t="s">
        <v>124</v>
      </c>
      <c r="E1360" s="30"/>
      <c r="F1360" s="13" t="s">
        <v>800</v>
      </c>
      <c r="G1360" s="14">
        <f t="shared" ref="G1360:L1361" si="2544">G1361</f>
        <v>37687</v>
      </c>
      <c r="H1360" s="14">
        <f t="shared" si="2544"/>
        <v>38561.1</v>
      </c>
      <c r="I1360" s="14">
        <f t="shared" si="2544"/>
        <v>38561.1</v>
      </c>
      <c r="J1360" s="14">
        <f t="shared" si="2544"/>
        <v>0</v>
      </c>
      <c r="K1360" s="14">
        <f t="shared" si="2544"/>
        <v>0</v>
      </c>
      <c r="L1360" s="14">
        <f t="shared" si="2544"/>
        <v>0</v>
      </c>
      <c r="M1360" s="14">
        <f t="shared" si="2433"/>
        <v>37687</v>
      </c>
      <c r="N1360" s="14">
        <f t="shared" si="2434"/>
        <v>38561.1</v>
      </c>
      <c r="O1360" s="14">
        <f t="shared" si="2435"/>
        <v>38561.1</v>
      </c>
      <c r="P1360" s="14">
        <f t="shared" ref="P1360:BF1361" si="2545">P1361</f>
        <v>0</v>
      </c>
      <c r="Q1360" s="14">
        <f t="shared" si="2497"/>
        <v>38561.1</v>
      </c>
      <c r="R1360" s="14">
        <f t="shared" si="2545"/>
        <v>0</v>
      </c>
      <c r="S1360" s="14">
        <f t="shared" si="2545"/>
        <v>0</v>
      </c>
      <c r="T1360" s="14">
        <f t="shared" si="2545"/>
        <v>0</v>
      </c>
      <c r="U1360" s="14">
        <f t="shared" si="2545"/>
        <v>0</v>
      </c>
      <c r="V1360" s="14">
        <f t="shared" si="2545"/>
        <v>0</v>
      </c>
      <c r="W1360" s="14">
        <f t="shared" si="2545"/>
        <v>0</v>
      </c>
      <c r="X1360" s="14">
        <f t="shared" si="2545"/>
        <v>0</v>
      </c>
      <c r="Y1360" s="14">
        <f t="shared" si="2545"/>
        <v>0</v>
      </c>
      <c r="Z1360" s="14">
        <f t="shared" si="2545"/>
        <v>0</v>
      </c>
      <c r="AA1360" s="14">
        <f t="shared" si="2545"/>
        <v>0</v>
      </c>
      <c r="AB1360" s="14">
        <f t="shared" si="2545"/>
        <v>0</v>
      </c>
      <c r="AC1360" s="14">
        <f t="shared" si="2545"/>
        <v>0</v>
      </c>
      <c r="AD1360" s="14">
        <f t="shared" si="2545"/>
        <v>0</v>
      </c>
      <c r="AE1360" s="14">
        <f t="shared" si="2545"/>
        <v>0</v>
      </c>
      <c r="AF1360" s="14">
        <f t="shared" si="2545"/>
        <v>0</v>
      </c>
      <c r="AG1360" s="14">
        <f t="shared" si="2471"/>
        <v>37687</v>
      </c>
      <c r="AH1360" s="14">
        <f t="shared" si="2472"/>
        <v>38561.1</v>
      </c>
      <c r="AI1360" s="14">
        <f t="shared" si="2473"/>
        <v>38561.1</v>
      </c>
      <c r="AJ1360" s="14">
        <f t="shared" si="2545"/>
        <v>0</v>
      </c>
      <c r="AK1360" s="14">
        <f t="shared" si="2545"/>
        <v>0</v>
      </c>
      <c r="AL1360" s="14">
        <f t="shared" si="2545"/>
        <v>0</v>
      </c>
      <c r="AM1360" s="14">
        <f t="shared" si="2466"/>
        <v>37687</v>
      </c>
      <c r="AN1360" s="14">
        <f t="shared" si="2467"/>
        <v>38561.1</v>
      </c>
      <c r="AO1360" s="14">
        <f t="shared" si="2468"/>
        <v>38561.1</v>
      </c>
      <c r="AP1360" s="14">
        <f t="shared" si="2545"/>
        <v>0</v>
      </c>
      <c r="AQ1360" s="14">
        <f t="shared" si="2545"/>
        <v>0</v>
      </c>
      <c r="AR1360" s="14">
        <f t="shared" si="2545"/>
        <v>0</v>
      </c>
      <c r="AS1360" s="14">
        <f t="shared" si="2545"/>
        <v>0</v>
      </c>
      <c r="AT1360" s="14">
        <f t="shared" si="2545"/>
        <v>0</v>
      </c>
      <c r="AU1360" s="14">
        <f t="shared" si="2545"/>
        <v>0</v>
      </c>
      <c r="AV1360" s="14">
        <f t="shared" si="2545"/>
        <v>0</v>
      </c>
      <c r="AW1360" s="14">
        <f t="shared" si="2545"/>
        <v>0</v>
      </c>
      <c r="AX1360" s="14">
        <f t="shared" si="2545"/>
        <v>0</v>
      </c>
      <c r="AY1360" s="14">
        <f t="shared" si="2545"/>
        <v>0</v>
      </c>
      <c r="AZ1360" s="14">
        <f t="shared" si="2545"/>
        <v>0</v>
      </c>
      <c r="BA1360" s="14">
        <f t="shared" si="2545"/>
        <v>0</v>
      </c>
      <c r="BB1360" s="14">
        <f t="shared" si="2545"/>
        <v>0</v>
      </c>
      <c r="BC1360" s="14">
        <f t="shared" si="2450"/>
        <v>37687</v>
      </c>
      <c r="BD1360" s="14">
        <f t="shared" si="2448"/>
        <v>38561.1</v>
      </c>
      <c r="BE1360" s="14">
        <f t="shared" si="2449"/>
        <v>38561.1</v>
      </c>
      <c r="BF1360" s="14">
        <f t="shared" si="2545"/>
        <v>0</v>
      </c>
    </row>
    <row r="1361" spans="1:58" ht="78.75" customHeight="1" x14ac:dyDescent="0.3">
      <c r="A1361" s="8" t="s">
        <v>55</v>
      </c>
      <c r="B1361" s="8" t="s">
        <v>9</v>
      </c>
      <c r="C1361" s="8" t="s">
        <v>24</v>
      </c>
      <c r="D1361" s="8" t="s">
        <v>124</v>
      </c>
      <c r="E1361" s="30">
        <v>100</v>
      </c>
      <c r="F1361" s="24" t="s">
        <v>525</v>
      </c>
      <c r="G1361" s="14">
        <f t="shared" si="2544"/>
        <v>37687</v>
      </c>
      <c r="H1361" s="14">
        <f t="shared" si="2544"/>
        <v>38561.1</v>
      </c>
      <c r="I1361" s="14">
        <f t="shared" si="2544"/>
        <v>38561.1</v>
      </c>
      <c r="J1361" s="14">
        <f t="shared" si="2544"/>
        <v>0</v>
      </c>
      <c r="K1361" s="14">
        <f t="shared" si="2544"/>
        <v>0</v>
      </c>
      <c r="L1361" s="14">
        <f t="shared" si="2544"/>
        <v>0</v>
      </c>
      <c r="M1361" s="14">
        <f t="shared" si="2433"/>
        <v>37687</v>
      </c>
      <c r="N1361" s="14">
        <f t="shared" si="2434"/>
        <v>38561.1</v>
      </c>
      <c r="O1361" s="14">
        <f t="shared" si="2435"/>
        <v>38561.1</v>
      </c>
      <c r="P1361" s="14">
        <f t="shared" si="2545"/>
        <v>0</v>
      </c>
      <c r="Q1361" s="14">
        <f t="shared" si="2497"/>
        <v>38561.1</v>
      </c>
      <c r="R1361" s="14">
        <f t="shared" si="2545"/>
        <v>0</v>
      </c>
      <c r="S1361" s="14">
        <f t="shared" si="2545"/>
        <v>0</v>
      </c>
      <c r="T1361" s="14">
        <f t="shared" si="2545"/>
        <v>0</v>
      </c>
      <c r="U1361" s="14">
        <f t="shared" si="2545"/>
        <v>0</v>
      </c>
      <c r="V1361" s="14">
        <f t="shared" si="2545"/>
        <v>0</v>
      </c>
      <c r="W1361" s="14">
        <f t="shared" si="2545"/>
        <v>0</v>
      </c>
      <c r="X1361" s="14">
        <f t="shared" si="2545"/>
        <v>0</v>
      </c>
      <c r="Y1361" s="14">
        <f t="shared" si="2545"/>
        <v>0</v>
      </c>
      <c r="Z1361" s="14">
        <f t="shared" si="2545"/>
        <v>0</v>
      </c>
      <c r="AA1361" s="14">
        <f t="shared" si="2545"/>
        <v>0</v>
      </c>
      <c r="AB1361" s="14">
        <f t="shared" si="2545"/>
        <v>0</v>
      </c>
      <c r="AC1361" s="14">
        <f t="shared" si="2545"/>
        <v>0</v>
      </c>
      <c r="AD1361" s="14">
        <f t="shared" si="2545"/>
        <v>0</v>
      </c>
      <c r="AE1361" s="14">
        <f t="shared" si="2545"/>
        <v>0</v>
      </c>
      <c r="AF1361" s="14">
        <f t="shared" si="2545"/>
        <v>0</v>
      </c>
      <c r="AG1361" s="14">
        <f t="shared" si="2471"/>
        <v>37687</v>
      </c>
      <c r="AH1361" s="14">
        <f t="shared" si="2472"/>
        <v>38561.1</v>
      </c>
      <c r="AI1361" s="14">
        <f t="shared" si="2473"/>
        <v>38561.1</v>
      </c>
      <c r="AJ1361" s="14">
        <f t="shared" si="2545"/>
        <v>0</v>
      </c>
      <c r="AK1361" s="14">
        <f t="shared" si="2545"/>
        <v>0</v>
      </c>
      <c r="AL1361" s="14">
        <f t="shared" si="2545"/>
        <v>0</v>
      </c>
      <c r="AM1361" s="14">
        <f t="shared" si="2466"/>
        <v>37687</v>
      </c>
      <c r="AN1361" s="14">
        <f t="shared" si="2467"/>
        <v>38561.1</v>
      </c>
      <c r="AO1361" s="14">
        <f t="shared" si="2468"/>
        <v>38561.1</v>
      </c>
      <c r="AP1361" s="14">
        <f t="shared" si="2545"/>
        <v>0</v>
      </c>
      <c r="AQ1361" s="14">
        <f t="shared" si="2545"/>
        <v>0</v>
      </c>
      <c r="AR1361" s="14">
        <f t="shared" si="2545"/>
        <v>0</v>
      </c>
      <c r="AS1361" s="14">
        <f t="shared" si="2545"/>
        <v>0</v>
      </c>
      <c r="AT1361" s="14">
        <f t="shared" si="2545"/>
        <v>0</v>
      </c>
      <c r="AU1361" s="14">
        <f t="shared" si="2545"/>
        <v>0</v>
      </c>
      <c r="AV1361" s="14">
        <f t="shared" si="2545"/>
        <v>0</v>
      </c>
      <c r="AW1361" s="14">
        <f t="shared" si="2545"/>
        <v>0</v>
      </c>
      <c r="AX1361" s="14">
        <f t="shared" si="2545"/>
        <v>0</v>
      </c>
      <c r="AY1361" s="14">
        <f t="shared" si="2545"/>
        <v>0</v>
      </c>
      <c r="AZ1361" s="14">
        <f t="shared" si="2545"/>
        <v>0</v>
      </c>
      <c r="BA1361" s="14">
        <f t="shared" si="2545"/>
        <v>0</v>
      </c>
      <c r="BB1361" s="14">
        <f t="shared" si="2545"/>
        <v>0</v>
      </c>
      <c r="BC1361" s="14">
        <f t="shared" si="2450"/>
        <v>37687</v>
      </c>
      <c r="BD1361" s="14">
        <f t="shared" ref="BD1361:BD1424" si="2546">AN1361+AV1361+AW1361+AX1361+AY1361</f>
        <v>38561.1</v>
      </c>
      <c r="BE1361" s="14">
        <f t="shared" ref="BE1361:BE1424" si="2547">AO1361+AZ1361+BA1361+BB1361</f>
        <v>38561.1</v>
      </c>
      <c r="BF1361" s="14">
        <f t="shared" si="2545"/>
        <v>0</v>
      </c>
    </row>
    <row r="1362" spans="1:58" ht="31.5" customHeight="1" x14ac:dyDescent="0.3">
      <c r="A1362" s="8" t="s">
        <v>55</v>
      </c>
      <c r="B1362" s="8" t="s">
        <v>9</v>
      </c>
      <c r="C1362" s="8" t="s">
        <v>24</v>
      </c>
      <c r="D1362" s="8" t="s">
        <v>124</v>
      </c>
      <c r="E1362" s="44">
        <v>120</v>
      </c>
      <c r="F1362" s="24" t="s">
        <v>527</v>
      </c>
      <c r="G1362" s="14">
        <v>37687</v>
      </c>
      <c r="H1362" s="14">
        <v>38561.1</v>
      </c>
      <c r="I1362" s="14">
        <v>38561.1</v>
      </c>
      <c r="J1362" s="14"/>
      <c r="K1362" s="14"/>
      <c r="L1362" s="14"/>
      <c r="M1362" s="14">
        <f t="shared" ref="M1362:M1425" si="2548">G1362+J1362</f>
        <v>37687</v>
      </c>
      <c r="N1362" s="14">
        <f t="shared" ref="N1362:N1425" si="2549">H1362+K1362</f>
        <v>38561.1</v>
      </c>
      <c r="O1362" s="14">
        <f t="shared" ref="O1362:O1425" si="2550">I1362+L1362</f>
        <v>38561.1</v>
      </c>
      <c r="P1362" s="14"/>
      <c r="Q1362" s="14">
        <f t="shared" si="2497"/>
        <v>38561.1</v>
      </c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>
        <f t="shared" si="2471"/>
        <v>37687</v>
      </c>
      <c r="AH1362" s="14">
        <f t="shared" si="2472"/>
        <v>38561.1</v>
      </c>
      <c r="AI1362" s="14">
        <f t="shared" si="2473"/>
        <v>38561.1</v>
      </c>
      <c r="AJ1362" s="14"/>
      <c r="AK1362" s="14"/>
      <c r="AL1362" s="14"/>
      <c r="AM1362" s="14">
        <f t="shared" si="2466"/>
        <v>37687</v>
      </c>
      <c r="AN1362" s="14">
        <f t="shared" si="2467"/>
        <v>38561.1</v>
      </c>
      <c r="AO1362" s="14">
        <f t="shared" si="2468"/>
        <v>38561.1</v>
      </c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>
        <f t="shared" ref="BC1362:BC1425" si="2551">AM1362+AP1362+AQ1362+AR1362+AS1362+AT1362+AU1362</f>
        <v>37687</v>
      </c>
      <c r="BD1362" s="14">
        <f t="shared" si="2546"/>
        <v>38561.1</v>
      </c>
      <c r="BE1362" s="14">
        <f t="shared" si="2547"/>
        <v>38561.1</v>
      </c>
      <c r="BF1362" s="14"/>
    </row>
    <row r="1363" spans="1:58" ht="31.5" customHeight="1" x14ac:dyDescent="0.3">
      <c r="A1363" s="8" t="s">
        <v>55</v>
      </c>
      <c r="B1363" s="8" t="s">
        <v>9</v>
      </c>
      <c r="C1363" s="8" t="s">
        <v>24</v>
      </c>
      <c r="D1363" s="8" t="s">
        <v>125</v>
      </c>
      <c r="E1363" s="30"/>
      <c r="F1363" s="13" t="s">
        <v>802</v>
      </c>
      <c r="G1363" s="14">
        <f>G1364+G1366</f>
        <v>3695.6</v>
      </c>
      <c r="H1363" s="14">
        <f t="shared" ref="H1363:BF1363" si="2552">H1364+H1366</f>
        <v>3693.8</v>
      </c>
      <c r="I1363" s="14">
        <f t="shared" si="2552"/>
        <v>3692</v>
      </c>
      <c r="J1363" s="14">
        <f t="shared" ref="J1363:L1363" si="2553">J1364+J1366</f>
        <v>0</v>
      </c>
      <c r="K1363" s="14">
        <f t="shared" si="2553"/>
        <v>0</v>
      </c>
      <c r="L1363" s="14">
        <f t="shared" si="2553"/>
        <v>0</v>
      </c>
      <c r="M1363" s="14">
        <f t="shared" si="2548"/>
        <v>3695.6</v>
      </c>
      <c r="N1363" s="14">
        <f t="shared" si="2549"/>
        <v>3693.8</v>
      </c>
      <c r="O1363" s="14">
        <f t="shared" si="2550"/>
        <v>3692</v>
      </c>
      <c r="P1363" s="14">
        <f t="shared" ref="P1363" si="2554">P1364+P1366</f>
        <v>0</v>
      </c>
      <c r="Q1363" s="14">
        <f t="shared" si="2497"/>
        <v>3693.8</v>
      </c>
      <c r="R1363" s="14">
        <f t="shared" ref="R1363:AE1363" si="2555">R1364+R1366</f>
        <v>0</v>
      </c>
      <c r="S1363" s="14">
        <f t="shared" si="2555"/>
        <v>0</v>
      </c>
      <c r="T1363" s="14">
        <f t="shared" si="2555"/>
        <v>0</v>
      </c>
      <c r="U1363" s="14">
        <f t="shared" si="2555"/>
        <v>0</v>
      </c>
      <c r="V1363" s="14">
        <f t="shared" si="2555"/>
        <v>0</v>
      </c>
      <c r="W1363" s="14">
        <f t="shared" si="2555"/>
        <v>0</v>
      </c>
      <c r="X1363" s="14">
        <f t="shared" si="2555"/>
        <v>0</v>
      </c>
      <c r="Y1363" s="14">
        <f t="shared" si="2555"/>
        <v>0</v>
      </c>
      <c r="Z1363" s="14">
        <f t="shared" si="2555"/>
        <v>0</v>
      </c>
      <c r="AA1363" s="14">
        <f t="shared" si="2555"/>
        <v>0</v>
      </c>
      <c r="AB1363" s="14">
        <f t="shared" si="2555"/>
        <v>0</v>
      </c>
      <c r="AC1363" s="14">
        <f t="shared" si="2555"/>
        <v>0</v>
      </c>
      <c r="AD1363" s="14">
        <f t="shared" si="2555"/>
        <v>0</v>
      </c>
      <c r="AE1363" s="14">
        <f t="shared" si="2555"/>
        <v>0</v>
      </c>
      <c r="AF1363" s="14">
        <f t="shared" ref="AF1363" si="2556">AF1364+AF1366</f>
        <v>0</v>
      </c>
      <c r="AG1363" s="14">
        <f t="shared" si="2471"/>
        <v>3695.6</v>
      </c>
      <c r="AH1363" s="14">
        <f t="shared" si="2472"/>
        <v>3693.8</v>
      </c>
      <c r="AI1363" s="14">
        <f t="shared" si="2473"/>
        <v>3692</v>
      </c>
      <c r="AJ1363" s="14">
        <f t="shared" ref="AJ1363:AL1363" si="2557">AJ1364+AJ1366</f>
        <v>0</v>
      </c>
      <c r="AK1363" s="14">
        <f t="shared" si="2557"/>
        <v>0</v>
      </c>
      <c r="AL1363" s="14">
        <f t="shared" si="2557"/>
        <v>0</v>
      </c>
      <c r="AM1363" s="14">
        <f t="shared" si="2466"/>
        <v>3695.6</v>
      </c>
      <c r="AN1363" s="14">
        <f t="shared" si="2467"/>
        <v>3693.8</v>
      </c>
      <c r="AO1363" s="14">
        <f t="shared" si="2468"/>
        <v>3692</v>
      </c>
      <c r="AP1363" s="14">
        <f t="shared" ref="AP1363:BB1363" si="2558">AP1364+AP1366</f>
        <v>0</v>
      </c>
      <c r="AQ1363" s="14">
        <f t="shared" si="2558"/>
        <v>0</v>
      </c>
      <c r="AR1363" s="14">
        <f t="shared" si="2558"/>
        <v>0</v>
      </c>
      <c r="AS1363" s="14">
        <f t="shared" si="2558"/>
        <v>0</v>
      </c>
      <c r="AT1363" s="14">
        <f t="shared" si="2558"/>
        <v>0</v>
      </c>
      <c r="AU1363" s="14">
        <f t="shared" si="2558"/>
        <v>0</v>
      </c>
      <c r="AV1363" s="14">
        <f t="shared" si="2558"/>
        <v>0</v>
      </c>
      <c r="AW1363" s="14">
        <f t="shared" si="2558"/>
        <v>0</v>
      </c>
      <c r="AX1363" s="14">
        <f t="shared" si="2558"/>
        <v>0</v>
      </c>
      <c r="AY1363" s="14">
        <f t="shared" si="2558"/>
        <v>0</v>
      </c>
      <c r="AZ1363" s="14">
        <f t="shared" ref="AZ1363:BA1363" si="2559">AZ1364+AZ1366</f>
        <v>0</v>
      </c>
      <c r="BA1363" s="14">
        <f t="shared" si="2559"/>
        <v>0</v>
      </c>
      <c r="BB1363" s="14">
        <f t="shared" si="2558"/>
        <v>0</v>
      </c>
      <c r="BC1363" s="14">
        <f t="shared" si="2551"/>
        <v>3695.6</v>
      </c>
      <c r="BD1363" s="14">
        <f t="shared" si="2546"/>
        <v>3693.8</v>
      </c>
      <c r="BE1363" s="14">
        <f t="shared" si="2547"/>
        <v>3692</v>
      </c>
      <c r="BF1363" s="14">
        <f t="shared" si="2552"/>
        <v>0</v>
      </c>
    </row>
    <row r="1364" spans="1:58" ht="31.5" customHeight="1" x14ac:dyDescent="0.3">
      <c r="A1364" s="8" t="s">
        <v>55</v>
      </c>
      <c r="B1364" s="8" t="s">
        <v>9</v>
      </c>
      <c r="C1364" s="8" t="s">
        <v>24</v>
      </c>
      <c r="D1364" s="8" t="s">
        <v>125</v>
      </c>
      <c r="E1364" s="30">
        <v>200</v>
      </c>
      <c r="F1364" s="24" t="s">
        <v>528</v>
      </c>
      <c r="G1364" s="14">
        <f t="shared" ref="G1364:L1364" si="2560">G1365</f>
        <v>3683</v>
      </c>
      <c r="H1364" s="14">
        <f t="shared" si="2560"/>
        <v>3683</v>
      </c>
      <c r="I1364" s="14">
        <f t="shared" si="2560"/>
        <v>3683</v>
      </c>
      <c r="J1364" s="14">
        <f t="shared" si="2560"/>
        <v>0</v>
      </c>
      <c r="K1364" s="14">
        <f t="shared" si="2560"/>
        <v>0</v>
      </c>
      <c r="L1364" s="14">
        <f t="shared" si="2560"/>
        <v>0</v>
      </c>
      <c r="M1364" s="14">
        <f t="shared" si="2548"/>
        <v>3683</v>
      </c>
      <c r="N1364" s="14">
        <f t="shared" si="2549"/>
        <v>3683</v>
      </c>
      <c r="O1364" s="14">
        <f t="shared" si="2550"/>
        <v>3683</v>
      </c>
      <c r="P1364" s="14">
        <f t="shared" ref="P1364:BF1364" si="2561">P1365</f>
        <v>0</v>
      </c>
      <c r="Q1364" s="14">
        <f t="shared" si="2497"/>
        <v>3683</v>
      </c>
      <c r="R1364" s="14">
        <f t="shared" si="2561"/>
        <v>0</v>
      </c>
      <c r="S1364" s="14">
        <f t="shared" si="2561"/>
        <v>0</v>
      </c>
      <c r="T1364" s="14">
        <f t="shared" si="2561"/>
        <v>0</v>
      </c>
      <c r="U1364" s="14">
        <f t="shared" si="2561"/>
        <v>0</v>
      </c>
      <c r="V1364" s="14">
        <f t="shared" si="2561"/>
        <v>0</v>
      </c>
      <c r="W1364" s="14">
        <f t="shared" si="2561"/>
        <v>0</v>
      </c>
      <c r="X1364" s="14">
        <f t="shared" si="2561"/>
        <v>0</v>
      </c>
      <c r="Y1364" s="14">
        <f t="shared" si="2561"/>
        <v>0</v>
      </c>
      <c r="Z1364" s="14">
        <f t="shared" si="2561"/>
        <v>0</v>
      </c>
      <c r="AA1364" s="14">
        <f t="shared" si="2561"/>
        <v>0</v>
      </c>
      <c r="AB1364" s="14">
        <f t="shared" si="2561"/>
        <v>0</v>
      </c>
      <c r="AC1364" s="14">
        <f t="shared" si="2561"/>
        <v>0</v>
      </c>
      <c r="AD1364" s="14">
        <f t="shared" si="2561"/>
        <v>0</v>
      </c>
      <c r="AE1364" s="14">
        <f t="shared" si="2561"/>
        <v>0</v>
      </c>
      <c r="AF1364" s="14">
        <f t="shared" si="2561"/>
        <v>0</v>
      </c>
      <c r="AG1364" s="14">
        <f t="shared" si="2471"/>
        <v>3683</v>
      </c>
      <c r="AH1364" s="14">
        <f t="shared" si="2472"/>
        <v>3683</v>
      </c>
      <c r="AI1364" s="14">
        <f t="shared" si="2473"/>
        <v>3683</v>
      </c>
      <c r="AJ1364" s="14">
        <f t="shared" si="2561"/>
        <v>0</v>
      </c>
      <c r="AK1364" s="14">
        <f t="shared" si="2561"/>
        <v>0</v>
      </c>
      <c r="AL1364" s="14">
        <f t="shared" si="2561"/>
        <v>0</v>
      </c>
      <c r="AM1364" s="14">
        <f t="shared" si="2466"/>
        <v>3683</v>
      </c>
      <c r="AN1364" s="14">
        <f t="shared" si="2467"/>
        <v>3683</v>
      </c>
      <c r="AO1364" s="14">
        <f t="shared" si="2468"/>
        <v>3683</v>
      </c>
      <c r="AP1364" s="14">
        <f t="shared" si="2561"/>
        <v>0</v>
      </c>
      <c r="AQ1364" s="14">
        <f t="shared" si="2561"/>
        <v>0</v>
      </c>
      <c r="AR1364" s="14">
        <f t="shared" si="2561"/>
        <v>0</v>
      </c>
      <c r="AS1364" s="14">
        <f t="shared" si="2561"/>
        <v>0</v>
      </c>
      <c r="AT1364" s="14">
        <f t="shared" si="2561"/>
        <v>0</v>
      </c>
      <c r="AU1364" s="14">
        <f t="shared" si="2561"/>
        <v>0</v>
      </c>
      <c r="AV1364" s="14">
        <f t="shared" si="2561"/>
        <v>0</v>
      </c>
      <c r="AW1364" s="14">
        <f t="shared" si="2561"/>
        <v>0</v>
      </c>
      <c r="AX1364" s="14">
        <f t="shared" si="2561"/>
        <v>0</v>
      </c>
      <c r="AY1364" s="14">
        <f t="shared" si="2561"/>
        <v>0</v>
      </c>
      <c r="AZ1364" s="14">
        <f t="shared" si="2561"/>
        <v>0</v>
      </c>
      <c r="BA1364" s="14">
        <f t="shared" si="2561"/>
        <v>0</v>
      </c>
      <c r="BB1364" s="14">
        <f t="shared" si="2561"/>
        <v>0</v>
      </c>
      <c r="BC1364" s="14">
        <f t="shared" si="2551"/>
        <v>3683</v>
      </c>
      <c r="BD1364" s="14">
        <f t="shared" si="2546"/>
        <v>3683</v>
      </c>
      <c r="BE1364" s="14">
        <f t="shared" si="2547"/>
        <v>3683</v>
      </c>
      <c r="BF1364" s="14">
        <f t="shared" si="2561"/>
        <v>0</v>
      </c>
    </row>
    <row r="1365" spans="1:58" ht="31.5" customHeight="1" x14ac:dyDescent="0.3">
      <c r="A1365" s="8" t="s">
        <v>55</v>
      </c>
      <c r="B1365" s="8" t="s">
        <v>9</v>
      </c>
      <c r="C1365" s="8" t="s">
        <v>24</v>
      </c>
      <c r="D1365" s="8" t="s">
        <v>125</v>
      </c>
      <c r="E1365" s="30">
        <v>240</v>
      </c>
      <c r="F1365" s="24" t="s">
        <v>529</v>
      </c>
      <c r="G1365" s="14">
        <v>3683</v>
      </c>
      <c r="H1365" s="14">
        <v>3683</v>
      </c>
      <c r="I1365" s="14">
        <v>3683</v>
      </c>
      <c r="J1365" s="14"/>
      <c r="K1365" s="14"/>
      <c r="L1365" s="14"/>
      <c r="M1365" s="14">
        <f t="shared" si="2548"/>
        <v>3683</v>
      </c>
      <c r="N1365" s="14">
        <f t="shared" si="2549"/>
        <v>3683</v>
      </c>
      <c r="O1365" s="14">
        <f t="shared" si="2550"/>
        <v>3683</v>
      </c>
      <c r="P1365" s="14"/>
      <c r="Q1365" s="14">
        <f t="shared" si="2497"/>
        <v>3683</v>
      </c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>
        <f t="shared" si="2471"/>
        <v>3683</v>
      </c>
      <c r="AH1365" s="14">
        <f t="shared" si="2472"/>
        <v>3683</v>
      </c>
      <c r="AI1365" s="14">
        <f t="shared" si="2473"/>
        <v>3683</v>
      </c>
      <c r="AJ1365" s="14"/>
      <c r="AK1365" s="14"/>
      <c r="AL1365" s="14"/>
      <c r="AM1365" s="14">
        <f t="shared" si="2466"/>
        <v>3683</v>
      </c>
      <c r="AN1365" s="14">
        <f t="shared" si="2467"/>
        <v>3683</v>
      </c>
      <c r="AO1365" s="14">
        <f t="shared" si="2468"/>
        <v>3683</v>
      </c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>
        <f t="shared" si="2551"/>
        <v>3683</v>
      </c>
      <c r="BD1365" s="14">
        <f t="shared" si="2546"/>
        <v>3683</v>
      </c>
      <c r="BE1365" s="14">
        <f t="shared" si="2547"/>
        <v>3683</v>
      </c>
      <c r="BF1365" s="14"/>
    </row>
    <row r="1366" spans="1:58" ht="15.75" customHeight="1" x14ac:dyDescent="0.3">
      <c r="A1366" s="8" t="s">
        <v>55</v>
      </c>
      <c r="B1366" s="8" t="s">
        <v>9</v>
      </c>
      <c r="C1366" s="8" t="s">
        <v>24</v>
      </c>
      <c r="D1366" s="8" t="s">
        <v>125</v>
      </c>
      <c r="E1366" s="30">
        <v>800</v>
      </c>
      <c r="F1366" s="24" t="s">
        <v>541</v>
      </c>
      <c r="G1366" s="14">
        <f t="shared" ref="G1366:L1366" si="2562">G1367</f>
        <v>12.6</v>
      </c>
      <c r="H1366" s="14">
        <f t="shared" si="2562"/>
        <v>10.8</v>
      </c>
      <c r="I1366" s="14">
        <f t="shared" si="2562"/>
        <v>9</v>
      </c>
      <c r="J1366" s="14">
        <f t="shared" si="2562"/>
        <v>0</v>
      </c>
      <c r="K1366" s="14">
        <f t="shared" si="2562"/>
        <v>0</v>
      </c>
      <c r="L1366" s="14">
        <f t="shared" si="2562"/>
        <v>0</v>
      </c>
      <c r="M1366" s="14">
        <f t="shared" si="2548"/>
        <v>12.6</v>
      </c>
      <c r="N1366" s="14">
        <f t="shared" si="2549"/>
        <v>10.8</v>
      </c>
      <c r="O1366" s="14">
        <f t="shared" si="2550"/>
        <v>9</v>
      </c>
      <c r="P1366" s="14">
        <f t="shared" ref="P1366:BF1366" si="2563">P1367</f>
        <v>0</v>
      </c>
      <c r="Q1366" s="14">
        <f t="shared" si="2497"/>
        <v>10.8</v>
      </c>
      <c r="R1366" s="14">
        <f t="shared" si="2563"/>
        <v>0</v>
      </c>
      <c r="S1366" s="14">
        <f t="shared" si="2563"/>
        <v>0</v>
      </c>
      <c r="T1366" s="14">
        <f t="shared" si="2563"/>
        <v>0</v>
      </c>
      <c r="U1366" s="14">
        <f t="shared" si="2563"/>
        <v>0</v>
      </c>
      <c r="V1366" s="14">
        <f t="shared" si="2563"/>
        <v>0</v>
      </c>
      <c r="W1366" s="14">
        <f t="shared" si="2563"/>
        <v>0</v>
      </c>
      <c r="X1366" s="14">
        <f t="shared" si="2563"/>
        <v>0</v>
      </c>
      <c r="Y1366" s="14">
        <f t="shared" si="2563"/>
        <v>0</v>
      </c>
      <c r="Z1366" s="14">
        <f t="shared" si="2563"/>
        <v>0</v>
      </c>
      <c r="AA1366" s="14">
        <f t="shared" si="2563"/>
        <v>0</v>
      </c>
      <c r="AB1366" s="14">
        <f t="shared" si="2563"/>
        <v>0</v>
      </c>
      <c r="AC1366" s="14">
        <f t="shared" si="2563"/>
        <v>0</v>
      </c>
      <c r="AD1366" s="14">
        <f t="shared" si="2563"/>
        <v>0</v>
      </c>
      <c r="AE1366" s="14">
        <f t="shared" si="2563"/>
        <v>0</v>
      </c>
      <c r="AF1366" s="14">
        <f t="shared" si="2563"/>
        <v>0</v>
      </c>
      <c r="AG1366" s="14">
        <f t="shared" si="2471"/>
        <v>12.6</v>
      </c>
      <c r="AH1366" s="14">
        <f t="shared" si="2472"/>
        <v>10.8</v>
      </c>
      <c r="AI1366" s="14">
        <f t="shared" si="2473"/>
        <v>9</v>
      </c>
      <c r="AJ1366" s="14">
        <f t="shared" si="2563"/>
        <v>0</v>
      </c>
      <c r="AK1366" s="14">
        <f t="shared" si="2563"/>
        <v>0</v>
      </c>
      <c r="AL1366" s="14">
        <f t="shared" si="2563"/>
        <v>0</v>
      </c>
      <c r="AM1366" s="14">
        <f t="shared" si="2466"/>
        <v>12.6</v>
      </c>
      <c r="AN1366" s="14">
        <f t="shared" si="2467"/>
        <v>10.8</v>
      </c>
      <c r="AO1366" s="14">
        <f t="shared" si="2468"/>
        <v>9</v>
      </c>
      <c r="AP1366" s="14">
        <f t="shared" si="2563"/>
        <v>0</v>
      </c>
      <c r="AQ1366" s="14">
        <f t="shared" si="2563"/>
        <v>0</v>
      </c>
      <c r="AR1366" s="14">
        <f t="shared" si="2563"/>
        <v>0</v>
      </c>
      <c r="AS1366" s="14">
        <f t="shared" si="2563"/>
        <v>0</v>
      </c>
      <c r="AT1366" s="14">
        <f t="shared" si="2563"/>
        <v>0</v>
      </c>
      <c r="AU1366" s="14">
        <f t="shared" si="2563"/>
        <v>0</v>
      </c>
      <c r="AV1366" s="14">
        <f t="shared" si="2563"/>
        <v>0</v>
      </c>
      <c r="AW1366" s="14">
        <f t="shared" si="2563"/>
        <v>0</v>
      </c>
      <c r="AX1366" s="14">
        <f t="shared" si="2563"/>
        <v>0</v>
      </c>
      <c r="AY1366" s="14">
        <f t="shared" si="2563"/>
        <v>0</v>
      </c>
      <c r="AZ1366" s="14">
        <f t="shared" si="2563"/>
        <v>0</v>
      </c>
      <c r="BA1366" s="14">
        <f t="shared" si="2563"/>
        <v>0</v>
      </c>
      <c r="BB1366" s="14">
        <f t="shared" si="2563"/>
        <v>0</v>
      </c>
      <c r="BC1366" s="14">
        <f t="shared" si="2551"/>
        <v>12.6</v>
      </c>
      <c r="BD1366" s="14">
        <f t="shared" si="2546"/>
        <v>10.8</v>
      </c>
      <c r="BE1366" s="14">
        <f t="shared" si="2547"/>
        <v>9</v>
      </c>
      <c r="BF1366" s="14">
        <f t="shared" si="2563"/>
        <v>0</v>
      </c>
    </row>
    <row r="1367" spans="1:58" ht="15.75" customHeight="1" x14ac:dyDescent="0.3">
      <c r="A1367" s="8" t="s">
        <v>55</v>
      </c>
      <c r="B1367" s="8" t="s">
        <v>9</v>
      </c>
      <c r="C1367" s="8" t="s">
        <v>24</v>
      </c>
      <c r="D1367" s="8" t="s">
        <v>125</v>
      </c>
      <c r="E1367" s="44">
        <v>850</v>
      </c>
      <c r="F1367" s="24" t="s">
        <v>543</v>
      </c>
      <c r="G1367" s="14">
        <v>12.6</v>
      </c>
      <c r="H1367" s="14">
        <v>10.8</v>
      </c>
      <c r="I1367" s="14">
        <v>9</v>
      </c>
      <c r="J1367" s="14"/>
      <c r="K1367" s="14"/>
      <c r="L1367" s="14"/>
      <c r="M1367" s="14">
        <f t="shared" si="2548"/>
        <v>12.6</v>
      </c>
      <c r="N1367" s="14">
        <f t="shared" si="2549"/>
        <v>10.8</v>
      </c>
      <c r="O1367" s="14">
        <f t="shared" si="2550"/>
        <v>9</v>
      </c>
      <c r="P1367" s="14"/>
      <c r="Q1367" s="14">
        <f t="shared" si="2497"/>
        <v>10.8</v>
      </c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>
        <f t="shared" si="2471"/>
        <v>12.6</v>
      </c>
      <c r="AH1367" s="14">
        <f t="shared" si="2472"/>
        <v>10.8</v>
      </c>
      <c r="AI1367" s="14">
        <f t="shared" si="2473"/>
        <v>9</v>
      </c>
      <c r="AJ1367" s="14"/>
      <c r="AK1367" s="14"/>
      <c r="AL1367" s="14"/>
      <c r="AM1367" s="14">
        <f t="shared" si="2466"/>
        <v>12.6</v>
      </c>
      <c r="AN1367" s="14">
        <f t="shared" si="2467"/>
        <v>10.8</v>
      </c>
      <c r="AO1367" s="14">
        <f t="shared" si="2468"/>
        <v>9</v>
      </c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>
        <f t="shared" si="2551"/>
        <v>12.6</v>
      </c>
      <c r="BD1367" s="14">
        <f t="shared" si="2546"/>
        <v>10.8</v>
      </c>
      <c r="BE1367" s="14">
        <f t="shared" si="2547"/>
        <v>9</v>
      </c>
      <c r="BF1367" s="14"/>
    </row>
    <row r="1368" spans="1:58" s="9" customFormat="1" ht="15.75" customHeight="1" x14ac:dyDescent="0.3">
      <c r="A1368" s="11" t="s">
        <v>55</v>
      </c>
      <c r="B1368" s="11" t="s">
        <v>9</v>
      </c>
      <c r="C1368" s="11" t="s">
        <v>11</v>
      </c>
      <c r="D1368" s="11"/>
      <c r="E1368" s="11"/>
      <c r="F1368" s="7" t="s">
        <v>15</v>
      </c>
      <c r="G1368" s="16">
        <f t="shared" ref="G1368:L1368" si="2564">G1369+G1378</f>
        <v>10291.4</v>
      </c>
      <c r="H1368" s="16">
        <f t="shared" si="2564"/>
        <v>10291.4</v>
      </c>
      <c r="I1368" s="16">
        <f t="shared" si="2564"/>
        <v>10291.4</v>
      </c>
      <c r="J1368" s="16">
        <f t="shared" si="2564"/>
        <v>0</v>
      </c>
      <c r="K1368" s="16">
        <f t="shared" si="2564"/>
        <v>0</v>
      </c>
      <c r="L1368" s="16">
        <f t="shared" si="2564"/>
        <v>0</v>
      </c>
      <c r="M1368" s="16">
        <f t="shared" si="2548"/>
        <v>10291.4</v>
      </c>
      <c r="N1368" s="14">
        <f t="shared" si="2549"/>
        <v>10291.4</v>
      </c>
      <c r="O1368" s="16">
        <f t="shared" si="2550"/>
        <v>10291.4</v>
      </c>
      <c r="P1368" s="16">
        <f t="shared" ref="P1368:BF1368" si="2565">P1369+P1378</f>
        <v>0</v>
      </c>
      <c r="Q1368" s="16">
        <f t="shared" si="2497"/>
        <v>10291.4</v>
      </c>
      <c r="R1368" s="16">
        <f t="shared" ref="R1368:AE1368" si="2566">R1369+R1378</f>
        <v>0</v>
      </c>
      <c r="S1368" s="16">
        <f t="shared" si="2566"/>
        <v>0</v>
      </c>
      <c r="T1368" s="16">
        <f t="shared" si="2566"/>
        <v>0</v>
      </c>
      <c r="U1368" s="16">
        <f t="shared" si="2566"/>
        <v>0</v>
      </c>
      <c r="V1368" s="16">
        <f t="shared" si="2566"/>
        <v>0</v>
      </c>
      <c r="W1368" s="16">
        <f t="shared" si="2566"/>
        <v>0</v>
      </c>
      <c r="X1368" s="16">
        <f t="shared" si="2566"/>
        <v>0</v>
      </c>
      <c r="Y1368" s="16">
        <f t="shared" si="2566"/>
        <v>0</v>
      </c>
      <c r="Z1368" s="16">
        <f t="shared" si="2566"/>
        <v>0</v>
      </c>
      <c r="AA1368" s="16">
        <f t="shared" si="2566"/>
        <v>0</v>
      </c>
      <c r="AB1368" s="16">
        <f t="shared" si="2566"/>
        <v>0</v>
      </c>
      <c r="AC1368" s="16">
        <f t="shared" si="2566"/>
        <v>0</v>
      </c>
      <c r="AD1368" s="16">
        <f t="shared" si="2566"/>
        <v>0</v>
      </c>
      <c r="AE1368" s="16">
        <f t="shared" si="2566"/>
        <v>0</v>
      </c>
      <c r="AF1368" s="16">
        <f t="shared" ref="AF1368" si="2567">AF1369+AF1378</f>
        <v>0</v>
      </c>
      <c r="AG1368" s="16">
        <f t="shared" si="2471"/>
        <v>10291.4</v>
      </c>
      <c r="AH1368" s="16">
        <f t="shared" si="2472"/>
        <v>10291.4</v>
      </c>
      <c r="AI1368" s="16">
        <f t="shared" si="2473"/>
        <v>10291.4</v>
      </c>
      <c r="AJ1368" s="16">
        <f t="shared" ref="AJ1368:AL1368" si="2568">AJ1369+AJ1378</f>
        <v>0</v>
      </c>
      <c r="AK1368" s="16">
        <f t="shared" si="2568"/>
        <v>0</v>
      </c>
      <c r="AL1368" s="16">
        <f t="shared" si="2568"/>
        <v>0</v>
      </c>
      <c r="AM1368" s="16">
        <f t="shared" si="2466"/>
        <v>10291.4</v>
      </c>
      <c r="AN1368" s="16">
        <f t="shared" si="2467"/>
        <v>10291.4</v>
      </c>
      <c r="AO1368" s="16">
        <f t="shared" si="2468"/>
        <v>10291.4</v>
      </c>
      <c r="AP1368" s="16">
        <f t="shared" ref="AP1368:BB1368" si="2569">AP1369+AP1378</f>
        <v>0</v>
      </c>
      <c r="AQ1368" s="16">
        <f t="shared" si="2569"/>
        <v>0</v>
      </c>
      <c r="AR1368" s="16">
        <f t="shared" si="2569"/>
        <v>0</v>
      </c>
      <c r="AS1368" s="16">
        <f t="shared" si="2569"/>
        <v>0</v>
      </c>
      <c r="AT1368" s="16">
        <f t="shared" si="2569"/>
        <v>0</v>
      </c>
      <c r="AU1368" s="16">
        <f t="shared" si="2569"/>
        <v>0</v>
      </c>
      <c r="AV1368" s="16">
        <f t="shared" si="2569"/>
        <v>0</v>
      </c>
      <c r="AW1368" s="16">
        <f t="shared" si="2569"/>
        <v>0</v>
      </c>
      <c r="AX1368" s="16">
        <f t="shared" si="2569"/>
        <v>0</v>
      </c>
      <c r="AY1368" s="16">
        <f t="shared" si="2569"/>
        <v>0</v>
      </c>
      <c r="AZ1368" s="16">
        <f t="shared" ref="AZ1368:BA1368" si="2570">AZ1369+AZ1378</f>
        <v>0</v>
      </c>
      <c r="BA1368" s="16">
        <f t="shared" si="2570"/>
        <v>0</v>
      </c>
      <c r="BB1368" s="16">
        <f t="shared" si="2569"/>
        <v>0</v>
      </c>
      <c r="BC1368" s="16">
        <f t="shared" si="2551"/>
        <v>10291.4</v>
      </c>
      <c r="BD1368" s="16">
        <f t="shared" si="2546"/>
        <v>10291.4</v>
      </c>
      <c r="BE1368" s="16">
        <f t="shared" si="2547"/>
        <v>10291.4</v>
      </c>
      <c r="BF1368" s="16">
        <f t="shared" si="2565"/>
        <v>0</v>
      </c>
    </row>
    <row r="1369" spans="1:58" ht="47.25" customHeight="1" x14ac:dyDescent="0.3">
      <c r="A1369" s="8" t="s">
        <v>55</v>
      </c>
      <c r="B1369" s="8" t="s">
        <v>9</v>
      </c>
      <c r="C1369" s="8" t="s">
        <v>11</v>
      </c>
      <c r="D1369" s="8" t="s">
        <v>110</v>
      </c>
      <c r="E1369" s="30"/>
      <c r="F1369" s="13" t="s">
        <v>565</v>
      </c>
      <c r="G1369" s="14">
        <f t="shared" ref="G1369:L1369" si="2571">G1370+G1374</f>
        <v>120</v>
      </c>
      <c r="H1369" s="14">
        <f t="shared" si="2571"/>
        <v>120</v>
      </c>
      <c r="I1369" s="14">
        <f t="shared" si="2571"/>
        <v>120</v>
      </c>
      <c r="J1369" s="14">
        <f t="shared" si="2571"/>
        <v>0</v>
      </c>
      <c r="K1369" s="14">
        <f t="shared" si="2571"/>
        <v>0</v>
      </c>
      <c r="L1369" s="14">
        <f t="shared" si="2571"/>
        <v>0</v>
      </c>
      <c r="M1369" s="14">
        <f t="shared" si="2548"/>
        <v>120</v>
      </c>
      <c r="N1369" s="14">
        <f t="shared" si="2549"/>
        <v>120</v>
      </c>
      <c r="O1369" s="14">
        <f t="shared" si="2550"/>
        <v>120</v>
      </c>
      <c r="P1369" s="14">
        <f t="shared" ref="P1369:BF1369" si="2572">P1370+P1374</f>
        <v>0</v>
      </c>
      <c r="Q1369" s="14">
        <f t="shared" si="2497"/>
        <v>120</v>
      </c>
      <c r="R1369" s="14">
        <f t="shared" ref="R1369:AE1369" si="2573">R1370+R1374</f>
        <v>0</v>
      </c>
      <c r="S1369" s="14">
        <f t="shared" si="2573"/>
        <v>0</v>
      </c>
      <c r="T1369" s="14">
        <f t="shared" si="2573"/>
        <v>0</v>
      </c>
      <c r="U1369" s="14">
        <f t="shared" si="2573"/>
        <v>0</v>
      </c>
      <c r="V1369" s="14">
        <f t="shared" si="2573"/>
        <v>0</v>
      </c>
      <c r="W1369" s="14">
        <f t="shared" si="2573"/>
        <v>0</v>
      </c>
      <c r="X1369" s="14">
        <f t="shared" si="2573"/>
        <v>0</v>
      </c>
      <c r="Y1369" s="14">
        <f t="shared" si="2573"/>
        <v>0</v>
      </c>
      <c r="Z1369" s="14">
        <f t="shared" si="2573"/>
        <v>0</v>
      </c>
      <c r="AA1369" s="14">
        <f t="shared" si="2573"/>
        <v>0</v>
      </c>
      <c r="AB1369" s="14">
        <f t="shared" si="2573"/>
        <v>0</v>
      </c>
      <c r="AC1369" s="14">
        <f t="shared" si="2573"/>
        <v>0</v>
      </c>
      <c r="AD1369" s="14">
        <f t="shared" si="2573"/>
        <v>0</v>
      </c>
      <c r="AE1369" s="14">
        <f t="shared" si="2573"/>
        <v>0</v>
      </c>
      <c r="AF1369" s="14">
        <f t="shared" ref="AF1369" si="2574">AF1370+AF1374</f>
        <v>0</v>
      </c>
      <c r="AG1369" s="14">
        <f t="shared" si="2471"/>
        <v>120</v>
      </c>
      <c r="AH1369" s="14">
        <f t="shared" si="2472"/>
        <v>120</v>
      </c>
      <c r="AI1369" s="14">
        <f t="shared" si="2473"/>
        <v>120</v>
      </c>
      <c r="AJ1369" s="14">
        <f t="shared" ref="AJ1369:AL1369" si="2575">AJ1370+AJ1374</f>
        <v>0</v>
      </c>
      <c r="AK1369" s="14">
        <f t="shared" si="2575"/>
        <v>0</v>
      </c>
      <c r="AL1369" s="14">
        <f t="shared" si="2575"/>
        <v>0</v>
      </c>
      <c r="AM1369" s="14">
        <f t="shared" si="2466"/>
        <v>120</v>
      </c>
      <c r="AN1369" s="14">
        <f t="shared" si="2467"/>
        <v>120</v>
      </c>
      <c r="AO1369" s="14">
        <f t="shared" si="2468"/>
        <v>120</v>
      </c>
      <c r="AP1369" s="14">
        <f t="shared" ref="AP1369:BB1369" si="2576">AP1370+AP1374</f>
        <v>0</v>
      </c>
      <c r="AQ1369" s="14">
        <f t="shared" si="2576"/>
        <v>0</v>
      </c>
      <c r="AR1369" s="14">
        <f t="shared" si="2576"/>
        <v>0</v>
      </c>
      <c r="AS1369" s="14">
        <f t="shared" si="2576"/>
        <v>0</v>
      </c>
      <c r="AT1369" s="14">
        <f t="shared" si="2576"/>
        <v>0</v>
      </c>
      <c r="AU1369" s="14">
        <f t="shared" si="2576"/>
        <v>0</v>
      </c>
      <c r="AV1369" s="14">
        <f t="shared" si="2576"/>
        <v>0</v>
      </c>
      <c r="AW1369" s="14">
        <f t="shared" si="2576"/>
        <v>0</v>
      </c>
      <c r="AX1369" s="14">
        <f t="shared" si="2576"/>
        <v>0</v>
      </c>
      <c r="AY1369" s="14">
        <f t="shared" si="2576"/>
        <v>0</v>
      </c>
      <c r="AZ1369" s="14">
        <f t="shared" ref="AZ1369:BA1369" si="2577">AZ1370+AZ1374</f>
        <v>0</v>
      </c>
      <c r="BA1369" s="14">
        <f t="shared" si="2577"/>
        <v>0</v>
      </c>
      <c r="BB1369" s="14">
        <f t="shared" si="2576"/>
        <v>0</v>
      </c>
      <c r="BC1369" s="14">
        <f t="shared" si="2551"/>
        <v>120</v>
      </c>
      <c r="BD1369" s="14">
        <f t="shared" si="2546"/>
        <v>120</v>
      </c>
      <c r="BE1369" s="14">
        <f t="shared" si="2547"/>
        <v>120</v>
      </c>
      <c r="BF1369" s="14">
        <f t="shared" si="2572"/>
        <v>0</v>
      </c>
    </row>
    <row r="1370" spans="1:58" ht="47.25" customHeight="1" x14ac:dyDescent="0.3">
      <c r="A1370" s="8" t="s">
        <v>55</v>
      </c>
      <c r="B1370" s="8" t="s">
        <v>9</v>
      </c>
      <c r="C1370" s="8" t="s">
        <v>11</v>
      </c>
      <c r="D1370" s="8" t="s">
        <v>111</v>
      </c>
      <c r="E1370" s="30"/>
      <c r="F1370" s="13" t="s">
        <v>566</v>
      </c>
      <c r="G1370" s="14">
        <f t="shared" ref="G1370:L1372" si="2578">G1371</f>
        <v>95</v>
      </c>
      <c r="H1370" s="14">
        <f t="shared" si="2578"/>
        <v>95</v>
      </c>
      <c r="I1370" s="14">
        <f t="shared" si="2578"/>
        <v>95</v>
      </c>
      <c r="J1370" s="14">
        <f t="shared" si="2578"/>
        <v>0</v>
      </c>
      <c r="K1370" s="14">
        <f t="shared" si="2578"/>
        <v>0</v>
      </c>
      <c r="L1370" s="14">
        <f t="shared" si="2578"/>
        <v>0</v>
      </c>
      <c r="M1370" s="14">
        <f t="shared" si="2548"/>
        <v>95</v>
      </c>
      <c r="N1370" s="14">
        <f t="shared" si="2549"/>
        <v>95</v>
      </c>
      <c r="O1370" s="14">
        <f t="shared" si="2550"/>
        <v>95</v>
      </c>
      <c r="P1370" s="14">
        <f t="shared" ref="P1370:BF1372" si="2579">P1371</f>
        <v>0</v>
      </c>
      <c r="Q1370" s="14">
        <f t="shared" si="2497"/>
        <v>95</v>
      </c>
      <c r="R1370" s="14">
        <f t="shared" si="2579"/>
        <v>0</v>
      </c>
      <c r="S1370" s="14">
        <f t="shared" si="2579"/>
        <v>0</v>
      </c>
      <c r="T1370" s="14">
        <f t="shared" si="2579"/>
        <v>0</v>
      </c>
      <c r="U1370" s="14">
        <f t="shared" si="2579"/>
        <v>0</v>
      </c>
      <c r="V1370" s="14">
        <f t="shared" si="2579"/>
        <v>0</v>
      </c>
      <c r="W1370" s="14">
        <f t="shared" si="2579"/>
        <v>0</v>
      </c>
      <c r="X1370" s="14">
        <f t="shared" si="2579"/>
        <v>0</v>
      </c>
      <c r="Y1370" s="14">
        <f t="shared" si="2579"/>
        <v>0</v>
      </c>
      <c r="Z1370" s="14">
        <f t="shared" si="2579"/>
        <v>0</v>
      </c>
      <c r="AA1370" s="14">
        <f t="shared" si="2579"/>
        <v>0</v>
      </c>
      <c r="AB1370" s="14">
        <f t="shared" si="2579"/>
        <v>0</v>
      </c>
      <c r="AC1370" s="14">
        <f t="shared" si="2579"/>
        <v>0</v>
      </c>
      <c r="AD1370" s="14">
        <f t="shared" si="2579"/>
        <v>0</v>
      </c>
      <c r="AE1370" s="14">
        <f t="shared" si="2579"/>
        <v>0</v>
      </c>
      <c r="AF1370" s="14">
        <f t="shared" si="2579"/>
        <v>0</v>
      </c>
      <c r="AG1370" s="14">
        <f t="shared" si="2471"/>
        <v>95</v>
      </c>
      <c r="AH1370" s="14">
        <f t="shared" si="2472"/>
        <v>95</v>
      </c>
      <c r="AI1370" s="14">
        <f t="shared" si="2473"/>
        <v>95</v>
      </c>
      <c r="AJ1370" s="14">
        <f t="shared" si="2579"/>
        <v>0</v>
      </c>
      <c r="AK1370" s="14">
        <f t="shared" si="2579"/>
        <v>0</v>
      </c>
      <c r="AL1370" s="14">
        <f t="shared" si="2579"/>
        <v>0</v>
      </c>
      <c r="AM1370" s="14">
        <f t="shared" si="2466"/>
        <v>95</v>
      </c>
      <c r="AN1370" s="14">
        <f t="shared" si="2467"/>
        <v>95</v>
      </c>
      <c r="AO1370" s="14">
        <f t="shared" si="2468"/>
        <v>95</v>
      </c>
      <c r="AP1370" s="14">
        <f t="shared" si="2579"/>
        <v>0</v>
      </c>
      <c r="AQ1370" s="14">
        <f t="shared" si="2579"/>
        <v>0</v>
      </c>
      <c r="AR1370" s="14">
        <f t="shared" si="2579"/>
        <v>0</v>
      </c>
      <c r="AS1370" s="14">
        <f t="shared" si="2579"/>
        <v>0</v>
      </c>
      <c r="AT1370" s="14">
        <f t="shared" si="2579"/>
        <v>0</v>
      </c>
      <c r="AU1370" s="14">
        <f t="shared" si="2579"/>
        <v>0</v>
      </c>
      <c r="AV1370" s="14">
        <f t="shared" si="2579"/>
        <v>0</v>
      </c>
      <c r="AW1370" s="14">
        <f t="shared" si="2579"/>
        <v>0</v>
      </c>
      <c r="AX1370" s="14">
        <f t="shared" si="2579"/>
        <v>0</v>
      </c>
      <c r="AY1370" s="14">
        <f t="shared" si="2579"/>
        <v>0</v>
      </c>
      <c r="AZ1370" s="14">
        <f t="shared" si="2579"/>
        <v>0</v>
      </c>
      <c r="BA1370" s="14">
        <f t="shared" si="2579"/>
        <v>0</v>
      </c>
      <c r="BB1370" s="14">
        <f t="shared" si="2579"/>
        <v>0</v>
      </c>
      <c r="BC1370" s="14">
        <f t="shared" si="2551"/>
        <v>95</v>
      </c>
      <c r="BD1370" s="14">
        <f t="shared" si="2546"/>
        <v>95</v>
      </c>
      <c r="BE1370" s="14">
        <f t="shared" si="2547"/>
        <v>95</v>
      </c>
      <c r="BF1370" s="14">
        <f t="shared" si="2579"/>
        <v>0</v>
      </c>
    </row>
    <row r="1371" spans="1:58" ht="63" customHeight="1" x14ac:dyDescent="0.3">
      <c r="A1371" s="8" t="s">
        <v>55</v>
      </c>
      <c r="B1371" s="8" t="s">
        <v>9</v>
      </c>
      <c r="C1371" s="8" t="s">
        <v>11</v>
      </c>
      <c r="D1371" s="8" t="s">
        <v>112</v>
      </c>
      <c r="E1371" s="30"/>
      <c r="F1371" s="13" t="s">
        <v>567</v>
      </c>
      <c r="G1371" s="14">
        <f t="shared" si="2578"/>
        <v>95</v>
      </c>
      <c r="H1371" s="14">
        <f t="shared" si="2578"/>
        <v>95</v>
      </c>
      <c r="I1371" s="14">
        <f t="shared" si="2578"/>
        <v>95</v>
      </c>
      <c r="J1371" s="14">
        <f t="shared" si="2578"/>
        <v>0</v>
      </c>
      <c r="K1371" s="14">
        <f t="shared" si="2578"/>
        <v>0</v>
      </c>
      <c r="L1371" s="14">
        <f t="shared" si="2578"/>
        <v>0</v>
      </c>
      <c r="M1371" s="14">
        <f t="shared" si="2548"/>
        <v>95</v>
      </c>
      <c r="N1371" s="14">
        <f t="shared" si="2549"/>
        <v>95</v>
      </c>
      <c r="O1371" s="14">
        <f t="shared" si="2550"/>
        <v>95</v>
      </c>
      <c r="P1371" s="14">
        <f t="shared" si="2579"/>
        <v>0</v>
      </c>
      <c r="Q1371" s="14">
        <f t="shared" si="2497"/>
        <v>95</v>
      </c>
      <c r="R1371" s="14">
        <f t="shared" si="2579"/>
        <v>0</v>
      </c>
      <c r="S1371" s="14">
        <f t="shared" si="2579"/>
        <v>0</v>
      </c>
      <c r="T1371" s="14">
        <f t="shared" si="2579"/>
        <v>0</v>
      </c>
      <c r="U1371" s="14">
        <f t="shared" si="2579"/>
        <v>0</v>
      </c>
      <c r="V1371" s="14">
        <f t="shared" si="2579"/>
        <v>0</v>
      </c>
      <c r="W1371" s="14">
        <f t="shared" si="2579"/>
        <v>0</v>
      </c>
      <c r="X1371" s="14">
        <f t="shared" si="2579"/>
        <v>0</v>
      </c>
      <c r="Y1371" s="14">
        <f t="shared" si="2579"/>
        <v>0</v>
      </c>
      <c r="Z1371" s="14">
        <f t="shared" si="2579"/>
        <v>0</v>
      </c>
      <c r="AA1371" s="14">
        <f t="shared" si="2579"/>
        <v>0</v>
      </c>
      <c r="AB1371" s="14">
        <f t="shared" si="2579"/>
        <v>0</v>
      </c>
      <c r="AC1371" s="14">
        <f t="shared" si="2579"/>
        <v>0</v>
      </c>
      <c r="AD1371" s="14">
        <f t="shared" si="2579"/>
        <v>0</v>
      </c>
      <c r="AE1371" s="14">
        <f t="shared" si="2579"/>
        <v>0</v>
      </c>
      <c r="AF1371" s="14">
        <f t="shared" si="2579"/>
        <v>0</v>
      </c>
      <c r="AG1371" s="14">
        <f t="shared" si="2471"/>
        <v>95</v>
      </c>
      <c r="AH1371" s="14">
        <f t="shared" si="2472"/>
        <v>95</v>
      </c>
      <c r="AI1371" s="14">
        <f t="shared" si="2473"/>
        <v>95</v>
      </c>
      <c r="AJ1371" s="14">
        <f t="shared" si="2579"/>
        <v>0</v>
      </c>
      <c r="AK1371" s="14">
        <f t="shared" si="2579"/>
        <v>0</v>
      </c>
      <c r="AL1371" s="14">
        <f t="shared" si="2579"/>
        <v>0</v>
      </c>
      <c r="AM1371" s="14">
        <f t="shared" si="2466"/>
        <v>95</v>
      </c>
      <c r="AN1371" s="14">
        <f t="shared" si="2467"/>
        <v>95</v>
      </c>
      <c r="AO1371" s="14">
        <f t="shared" si="2468"/>
        <v>95</v>
      </c>
      <c r="AP1371" s="14">
        <f t="shared" si="2579"/>
        <v>0</v>
      </c>
      <c r="AQ1371" s="14">
        <f t="shared" si="2579"/>
        <v>0</v>
      </c>
      <c r="AR1371" s="14">
        <f t="shared" si="2579"/>
        <v>0</v>
      </c>
      <c r="AS1371" s="14">
        <f t="shared" si="2579"/>
        <v>0</v>
      </c>
      <c r="AT1371" s="14">
        <f t="shared" si="2579"/>
        <v>0</v>
      </c>
      <c r="AU1371" s="14">
        <f t="shared" si="2579"/>
        <v>0</v>
      </c>
      <c r="AV1371" s="14">
        <f t="shared" si="2579"/>
        <v>0</v>
      </c>
      <c r="AW1371" s="14">
        <f t="shared" si="2579"/>
        <v>0</v>
      </c>
      <c r="AX1371" s="14">
        <f t="shared" si="2579"/>
        <v>0</v>
      </c>
      <c r="AY1371" s="14">
        <f t="shared" si="2579"/>
        <v>0</v>
      </c>
      <c r="AZ1371" s="14">
        <f t="shared" si="2579"/>
        <v>0</v>
      </c>
      <c r="BA1371" s="14">
        <f t="shared" si="2579"/>
        <v>0</v>
      </c>
      <c r="BB1371" s="14">
        <f t="shared" si="2579"/>
        <v>0</v>
      </c>
      <c r="BC1371" s="14">
        <f t="shared" si="2551"/>
        <v>95</v>
      </c>
      <c r="BD1371" s="14">
        <f t="shared" si="2546"/>
        <v>95</v>
      </c>
      <c r="BE1371" s="14">
        <f t="shared" si="2547"/>
        <v>95</v>
      </c>
      <c r="BF1371" s="14">
        <f t="shared" si="2579"/>
        <v>0</v>
      </c>
    </row>
    <row r="1372" spans="1:58" ht="31.5" customHeight="1" x14ac:dyDescent="0.3">
      <c r="A1372" s="8" t="s">
        <v>55</v>
      </c>
      <c r="B1372" s="8" t="s">
        <v>9</v>
      </c>
      <c r="C1372" s="8" t="s">
        <v>11</v>
      </c>
      <c r="D1372" s="8" t="s">
        <v>112</v>
      </c>
      <c r="E1372" s="30">
        <v>600</v>
      </c>
      <c r="F1372" s="24" t="s">
        <v>538</v>
      </c>
      <c r="G1372" s="14">
        <f t="shared" si="2578"/>
        <v>95</v>
      </c>
      <c r="H1372" s="14">
        <f t="shared" si="2578"/>
        <v>95</v>
      </c>
      <c r="I1372" s="14">
        <f t="shared" si="2578"/>
        <v>95</v>
      </c>
      <c r="J1372" s="14">
        <f t="shared" si="2578"/>
        <v>0</v>
      </c>
      <c r="K1372" s="14">
        <f t="shared" si="2578"/>
        <v>0</v>
      </c>
      <c r="L1372" s="14">
        <f t="shared" si="2578"/>
        <v>0</v>
      </c>
      <c r="M1372" s="14">
        <f t="shared" si="2548"/>
        <v>95</v>
      </c>
      <c r="N1372" s="14">
        <f t="shared" si="2549"/>
        <v>95</v>
      </c>
      <c r="O1372" s="14">
        <f t="shared" si="2550"/>
        <v>95</v>
      </c>
      <c r="P1372" s="14">
        <f t="shared" si="2579"/>
        <v>0</v>
      </c>
      <c r="Q1372" s="14">
        <f t="shared" si="2497"/>
        <v>95</v>
      </c>
      <c r="R1372" s="14">
        <f t="shared" si="2579"/>
        <v>0</v>
      </c>
      <c r="S1372" s="14">
        <f t="shared" si="2579"/>
        <v>0</v>
      </c>
      <c r="T1372" s="14">
        <f t="shared" si="2579"/>
        <v>0</v>
      </c>
      <c r="U1372" s="14">
        <f t="shared" si="2579"/>
        <v>0</v>
      </c>
      <c r="V1372" s="14">
        <f t="shared" si="2579"/>
        <v>0</v>
      </c>
      <c r="W1372" s="14">
        <f t="shared" si="2579"/>
        <v>0</v>
      </c>
      <c r="X1372" s="14">
        <f t="shared" si="2579"/>
        <v>0</v>
      </c>
      <c r="Y1372" s="14">
        <f t="shared" si="2579"/>
        <v>0</v>
      </c>
      <c r="Z1372" s="14">
        <f t="shared" si="2579"/>
        <v>0</v>
      </c>
      <c r="AA1372" s="14">
        <f t="shared" si="2579"/>
        <v>0</v>
      </c>
      <c r="AB1372" s="14">
        <f t="shared" si="2579"/>
        <v>0</v>
      </c>
      <c r="AC1372" s="14">
        <f t="shared" si="2579"/>
        <v>0</v>
      </c>
      <c r="AD1372" s="14">
        <f t="shared" si="2579"/>
        <v>0</v>
      </c>
      <c r="AE1372" s="14">
        <f t="shared" si="2579"/>
        <v>0</v>
      </c>
      <c r="AF1372" s="14">
        <f t="shared" si="2579"/>
        <v>0</v>
      </c>
      <c r="AG1372" s="14">
        <f t="shared" si="2471"/>
        <v>95</v>
      </c>
      <c r="AH1372" s="14">
        <f t="shared" si="2472"/>
        <v>95</v>
      </c>
      <c r="AI1372" s="14">
        <f t="shared" si="2473"/>
        <v>95</v>
      </c>
      <c r="AJ1372" s="14">
        <f t="shared" si="2579"/>
        <v>0</v>
      </c>
      <c r="AK1372" s="14">
        <f t="shared" si="2579"/>
        <v>0</v>
      </c>
      <c r="AL1372" s="14">
        <f t="shared" si="2579"/>
        <v>0</v>
      </c>
      <c r="AM1372" s="14">
        <f t="shared" si="2466"/>
        <v>95</v>
      </c>
      <c r="AN1372" s="14">
        <f t="shared" si="2467"/>
        <v>95</v>
      </c>
      <c r="AO1372" s="14">
        <f t="shared" si="2468"/>
        <v>95</v>
      </c>
      <c r="AP1372" s="14">
        <f t="shared" si="2579"/>
        <v>0</v>
      </c>
      <c r="AQ1372" s="14">
        <f t="shared" si="2579"/>
        <v>0</v>
      </c>
      <c r="AR1372" s="14">
        <f t="shared" si="2579"/>
        <v>0</v>
      </c>
      <c r="AS1372" s="14">
        <f t="shared" si="2579"/>
        <v>0</v>
      </c>
      <c r="AT1372" s="14">
        <f t="shared" si="2579"/>
        <v>0</v>
      </c>
      <c r="AU1372" s="14">
        <f t="shared" si="2579"/>
        <v>0</v>
      </c>
      <c r="AV1372" s="14">
        <f t="shared" si="2579"/>
        <v>0</v>
      </c>
      <c r="AW1372" s="14">
        <f t="shared" si="2579"/>
        <v>0</v>
      </c>
      <c r="AX1372" s="14">
        <f t="shared" si="2579"/>
        <v>0</v>
      </c>
      <c r="AY1372" s="14">
        <f t="shared" si="2579"/>
        <v>0</v>
      </c>
      <c r="AZ1372" s="14">
        <f t="shared" si="2579"/>
        <v>0</v>
      </c>
      <c r="BA1372" s="14">
        <f t="shared" si="2579"/>
        <v>0</v>
      </c>
      <c r="BB1372" s="14">
        <f t="shared" si="2579"/>
        <v>0</v>
      </c>
      <c r="BC1372" s="14">
        <f t="shared" si="2551"/>
        <v>95</v>
      </c>
      <c r="BD1372" s="14">
        <f t="shared" si="2546"/>
        <v>95</v>
      </c>
      <c r="BE1372" s="14">
        <f t="shared" si="2547"/>
        <v>95</v>
      </c>
      <c r="BF1372" s="14">
        <f t="shared" si="2579"/>
        <v>0</v>
      </c>
    </row>
    <row r="1373" spans="1:58" ht="47.25" customHeight="1" x14ac:dyDescent="0.3">
      <c r="A1373" s="8" t="s">
        <v>55</v>
      </c>
      <c r="B1373" s="8" t="s">
        <v>9</v>
      </c>
      <c r="C1373" s="8" t="s">
        <v>11</v>
      </c>
      <c r="D1373" s="8" t="s">
        <v>112</v>
      </c>
      <c r="E1373" s="44">
        <v>630</v>
      </c>
      <c r="F1373" s="24" t="s">
        <v>540</v>
      </c>
      <c r="G1373" s="14">
        <v>95</v>
      </c>
      <c r="H1373" s="14">
        <v>95</v>
      </c>
      <c r="I1373" s="14">
        <v>95</v>
      </c>
      <c r="J1373" s="14"/>
      <c r="K1373" s="14"/>
      <c r="L1373" s="14"/>
      <c r="M1373" s="14">
        <f t="shared" si="2548"/>
        <v>95</v>
      </c>
      <c r="N1373" s="14">
        <f t="shared" si="2549"/>
        <v>95</v>
      </c>
      <c r="O1373" s="14">
        <f t="shared" si="2550"/>
        <v>95</v>
      </c>
      <c r="P1373" s="14"/>
      <c r="Q1373" s="14">
        <f t="shared" si="2497"/>
        <v>95</v>
      </c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>
        <f t="shared" si="2471"/>
        <v>95</v>
      </c>
      <c r="AH1373" s="14">
        <f t="shared" si="2472"/>
        <v>95</v>
      </c>
      <c r="AI1373" s="14">
        <f t="shared" si="2473"/>
        <v>95</v>
      </c>
      <c r="AJ1373" s="14"/>
      <c r="AK1373" s="14"/>
      <c r="AL1373" s="14"/>
      <c r="AM1373" s="14">
        <f t="shared" si="2466"/>
        <v>95</v>
      </c>
      <c r="AN1373" s="14">
        <f t="shared" si="2467"/>
        <v>95</v>
      </c>
      <c r="AO1373" s="14">
        <f t="shared" si="2468"/>
        <v>95</v>
      </c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>
        <f t="shared" si="2551"/>
        <v>95</v>
      </c>
      <c r="BD1373" s="14">
        <f t="shared" si="2546"/>
        <v>95</v>
      </c>
      <c r="BE1373" s="14">
        <f t="shared" si="2547"/>
        <v>95</v>
      </c>
      <c r="BF1373" s="14"/>
    </row>
    <row r="1374" spans="1:58" ht="47.25" customHeight="1" x14ac:dyDescent="0.3">
      <c r="A1374" s="8" t="s">
        <v>55</v>
      </c>
      <c r="B1374" s="8" t="s">
        <v>9</v>
      </c>
      <c r="C1374" s="8" t="s">
        <v>11</v>
      </c>
      <c r="D1374" s="8" t="s">
        <v>113</v>
      </c>
      <c r="E1374" s="30"/>
      <c r="F1374" s="13" t="s">
        <v>568</v>
      </c>
      <c r="G1374" s="14">
        <f t="shared" ref="G1374:L1376" si="2580">G1375</f>
        <v>25</v>
      </c>
      <c r="H1374" s="14">
        <f t="shared" si="2580"/>
        <v>25</v>
      </c>
      <c r="I1374" s="14">
        <f t="shared" si="2580"/>
        <v>25</v>
      </c>
      <c r="J1374" s="14">
        <f t="shared" si="2580"/>
        <v>0</v>
      </c>
      <c r="K1374" s="14">
        <f t="shared" si="2580"/>
        <v>0</v>
      </c>
      <c r="L1374" s="14">
        <f t="shared" si="2580"/>
        <v>0</v>
      </c>
      <c r="M1374" s="14">
        <f t="shared" si="2548"/>
        <v>25</v>
      </c>
      <c r="N1374" s="14">
        <f t="shared" si="2549"/>
        <v>25</v>
      </c>
      <c r="O1374" s="14">
        <f t="shared" si="2550"/>
        <v>25</v>
      </c>
      <c r="P1374" s="14">
        <f t="shared" ref="P1374:BF1376" si="2581">P1375</f>
        <v>0</v>
      </c>
      <c r="Q1374" s="14">
        <f t="shared" si="2497"/>
        <v>25</v>
      </c>
      <c r="R1374" s="14">
        <f t="shared" si="2581"/>
        <v>0</v>
      </c>
      <c r="S1374" s="14">
        <f t="shared" si="2581"/>
        <v>0</v>
      </c>
      <c r="T1374" s="14">
        <f t="shared" si="2581"/>
        <v>0</v>
      </c>
      <c r="U1374" s="14">
        <f t="shared" si="2581"/>
        <v>0</v>
      </c>
      <c r="V1374" s="14">
        <f t="shared" si="2581"/>
        <v>0</v>
      </c>
      <c r="W1374" s="14">
        <f t="shared" si="2581"/>
        <v>0</v>
      </c>
      <c r="X1374" s="14">
        <f t="shared" si="2581"/>
        <v>0</v>
      </c>
      <c r="Y1374" s="14">
        <f t="shared" si="2581"/>
        <v>0</v>
      </c>
      <c r="Z1374" s="14">
        <f t="shared" si="2581"/>
        <v>0</v>
      </c>
      <c r="AA1374" s="14">
        <f t="shared" si="2581"/>
        <v>0</v>
      </c>
      <c r="AB1374" s="14">
        <f t="shared" si="2581"/>
        <v>0</v>
      </c>
      <c r="AC1374" s="14">
        <f t="shared" si="2581"/>
        <v>0</v>
      </c>
      <c r="AD1374" s="14">
        <f t="shared" si="2581"/>
        <v>0</v>
      </c>
      <c r="AE1374" s="14">
        <f t="shared" si="2581"/>
        <v>0</v>
      </c>
      <c r="AF1374" s="14">
        <f t="shared" si="2581"/>
        <v>0</v>
      </c>
      <c r="AG1374" s="14">
        <f t="shared" si="2471"/>
        <v>25</v>
      </c>
      <c r="AH1374" s="14">
        <f t="shared" si="2472"/>
        <v>25</v>
      </c>
      <c r="AI1374" s="14">
        <f t="shared" si="2473"/>
        <v>25</v>
      </c>
      <c r="AJ1374" s="14">
        <f t="shared" si="2581"/>
        <v>0</v>
      </c>
      <c r="AK1374" s="14">
        <f t="shared" si="2581"/>
        <v>0</v>
      </c>
      <c r="AL1374" s="14">
        <f t="shared" si="2581"/>
        <v>0</v>
      </c>
      <c r="AM1374" s="14">
        <f t="shared" si="2466"/>
        <v>25</v>
      </c>
      <c r="AN1374" s="14">
        <f t="shared" si="2467"/>
        <v>25</v>
      </c>
      <c r="AO1374" s="14">
        <f t="shared" si="2468"/>
        <v>25</v>
      </c>
      <c r="AP1374" s="14">
        <f t="shared" si="2581"/>
        <v>0</v>
      </c>
      <c r="AQ1374" s="14">
        <f t="shared" si="2581"/>
        <v>0</v>
      </c>
      <c r="AR1374" s="14">
        <f t="shared" si="2581"/>
        <v>0</v>
      </c>
      <c r="AS1374" s="14">
        <f t="shared" si="2581"/>
        <v>0</v>
      </c>
      <c r="AT1374" s="14">
        <f t="shared" si="2581"/>
        <v>0</v>
      </c>
      <c r="AU1374" s="14">
        <f t="shared" si="2581"/>
        <v>0</v>
      </c>
      <c r="AV1374" s="14">
        <f t="shared" si="2581"/>
        <v>0</v>
      </c>
      <c r="AW1374" s="14">
        <f t="shared" si="2581"/>
        <v>0</v>
      </c>
      <c r="AX1374" s="14">
        <f t="shared" si="2581"/>
        <v>0</v>
      </c>
      <c r="AY1374" s="14">
        <f t="shared" si="2581"/>
        <v>0</v>
      </c>
      <c r="AZ1374" s="14">
        <f t="shared" si="2581"/>
        <v>0</v>
      </c>
      <c r="BA1374" s="14">
        <f t="shared" si="2581"/>
        <v>0</v>
      </c>
      <c r="BB1374" s="14">
        <f t="shared" si="2581"/>
        <v>0</v>
      </c>
      <c r="BC1374" s="14">
        <f t="shared" si="2551"/>
        <v>25</v>
      </c>
      <c r="BD1374" s="14">
        <f t="shared" si="2546"/>
        <v>25</v>
      </c>
      <c r="BE1374" s="14">
        <f t="shared" si="2547"/>
        <v>25</v>
      </c>
      <c r="BF1374" s="14">
        <f t="shared" si="2581"/>
        <v>0</v>
      </c>
    </row>
    <row r="1375" spans="1:58" ht="63" customHeight="1" x14ac:dyDescent="0.3">
      <c r="A1375" s="8" t="s">
        <v>55</v>
      </c>
      <c r="B1375" s="8" t="s">
        <v>9</v>
      </c>
      <c r="C1375" s="8" t="s">
        <v>11</v>
      </c>
      <c r="D1375" s="8" t="s">
        <v>114</v>
      </c>
      <c r="E1375" s="30"/>
      <c r="F1375" s="13" t="s">
        <v>569</v>
      </c>
      <c r="G1375" s="14">
        <f t="shared" si="2580"/>
        <v>25</v>
      </c>
      <c r="H1375" s="14">
        <f t="shared" si="2580"/>
        <v>25</v>
      </c>
      <c r="I1375" s="14">
        <f t="shared" si="2580"/>
        <v>25</v>
      </c>
      <c r="J1375" s="14">
        <f t="shared" si="2580"/>
        <v>0</v>
      </c>
      <c r="K1375" s="14">
        <f t="shared" si="2580"/>
        <v>0</v>
      </c>
      <c r="L1375" s="14">
        <f t="shared" si="2580"/>
        <v>0</v>
      </c>
      <c r="M1375" s="14">
        <f t="shared" si="2548"/>
        <v>25</v>
      </c>
      <c r="N1375" s="14">
        <f t="shared" si="2549"/>
        <v>25</v>
      </c>
      <c r="O1375" s="14">
        <f t="shared" si="2550"/>
        <v>25</v>
      </c>
      <c r="P1375" s="14">
        <f t="shared" si="2581"/>
        <v>0</v>
      </c>
      <c r="Q1375" s="14">
        <f t="shared" si="2497"/>
        <v>25</v>
      </c>
      <c r="R1375" s="14">
        <f t="shared" si="2581"/>
        <v>0</v>
      </c>
      <c r="S1375" s="14">
        <f t="shared" si="2581"/>
        <v>0</v>
      </c>
      <c r="T1375" s="14">
        <f t="shared" si="2581"/>
        <v>0</v>
      </c>
      <c r="U1375" s="14">
        <f t="shared" si="2581"/>
        <v>0</v>
      </c>
      <c r="V1375" s="14">
        <f t="shared" si="2581"/>
        <v>0</v>
      </c>
      <c r="W1375" s="14">
        <f t="shared" si="2581"/>
        <v>0</v>
      </c>
      <c r="X1375" s="14">
        <f t="shared" si="2581"/>
        <v>0</v>
      </c>
      <c r="Y1375" s="14">
        <f t="shared" si="2581"/>
        <v>0</v>
      </c>
      <c r="Z1375" s="14">
        <f t="shared" si="2581"/>
        <v>0</v>
      </c>
      <c r="AA1375" s="14">
        <f t="shared" si="2581"/>
        <v>0</v>
      </c>
      <c r="AB1375" s="14">
        <f t="shared" si="2581"/>
        <v>0</v>
      </c>
      <c r="AC1375" s="14">
        <f t="shared" si="2581"/>
        <v>0</v>
      </c>
      <c r="AD1375" s="14">
        <f t="shared" si="2581"/>
        <v>0</v>
      </c>
      <c r="AE1375" s="14">
        <f t="shared" si="2581"/>
        <v>0</v>
      </c>
      <c r="AF1375" s="14">
        <f t="shared" si="2581"/>
        <v>0</v>
      </c>
      <c r="AG1375" s="14">
        <f t="shared" si="2471"/>
        <v>25</v>
      </c>
      <c r="AH1375" s="14">
        <f t="shared" si="2472"/>
        <v>25</v>
      </c>
      <c r="AI1375" s="14">
        <f t="shared" si="2473"/>
        <v>25</v>
      </c>
      <c r="AJ1375" s="14">
        <f t="shared" si="2581"/>
        <v>0</v>
      </c>
      <c r="AK1375" s="14">
        <f t="shared" si="2581"/>
        <v>0</v>
      </c>
      <c r="AL1375" s="14">
        <f t="shared" si="2581"/>
        <v>0</v>
      </c>
      <c r="AM1375" s="14">
        <f t="shared" si="2466"/>
        <v>25</v>
      </c>
      <c r="AN1375" s="14">
        <f t="shared" si="2467"/>
        <v>25</v>
      </c>
      <c r="AO1375" s="14">
        <f t="shared" si="2468"/>
        <v>25</v>
      </c>
      <c r="AP1375" s="14">
        <f t="shared" si="2581"/>
        <v>0</v>
      </c>
      <c r="AQ1375" s="14">
        <f t="shared" si="2581"/>
        <v>0</v>
      </c>
      <c r="AR1375" s="14">
        <f t="shared" si="2581"/>
        <v>0</v>
      </c>
      <c r="AS1375" s="14">
        <f t="shared" si="2581"/>
        <v>0</v>
      </c>
      <c r="AT1375" s="14">
        <f t="shared" si="2581"/>
        <v>0</v>
      </c>
      <c r="AU1375" s="14">
        <f t="shared" si="2581"/>
        <v>0</v>
      </c>
      <c r="AV1375" s="14">
        <f t="shared" si="2581"/>
        <v>0</v>
      </c>
      <c r="AW1375" s="14">
        <f t="shared" si="2581"/>
        <v>0</v>
      </c>
      <c r="AX1375" s="14">
        <f t="shared" si="2581"/>
        <v>0</v>
      </c>
      <c r="AY1375" s="14">
        <f t="shared" si="2581"/>
        <v>0</v>
      </c>
      <c r="AZ1375" s="14">
        <f t="shared" si="2581"/>
        <v>0</v>
      </c>
      <c r="BA1375" s="14">
        <f t="shared" si="2581"/>
        <v>0</v>
      </c>
      <c r="BB1375" s="14">
        <f t="shared" si="2581"/>
        <v>0</v>
      </c>
      <c r="BC1375" s="14">
        <f t="shared" si="2551"/>
        <v>25</v>
      </c>
      <c r="BD1375" s="14">
        <f t="shared" si="2546"/>
        <v>25</v>
      </c>
      <c r="BE1375" s="14">
        <f t="shared" si="2547"/>
        <v>25</v>
      </c>
      <c r="BF1375" s="14">
        <f t="shared" si="2581"/>
        <v>0</v>
      </c>
    </row>
    <row r="1376" spans="1:58" ht="31.5" customHeight="1" x14ac:dyDescent="0.3">
      <c r="A1376" s="8" t="s">
        <v>55</v>
      </c>
      <c r="B1376" s="8" t="s">
        <v>9</v>
      </c>
      <c r="C1376" s="8" t="s">
        <v>11</v>
      </c>
      <c r="D1376" s="8" t="s">
        <v>114</v>
      </c>
      <c r="E1376" s="30">
        <v>600</v>
      </c>
      <c r="F1376" s="24" t="s">
        <v>538</v>
      </c>
      <c r="G1376" s="14">
        <f t="shared" si="2580"/>
        <v>25</v>
      </c>
      <c r="H1376" s="14">
        <f t="shared" si="2580"/>
        <v>25</v>
      </c>
      <c r="I1376" s="14">
        <f t="shared" si="2580"/>
        <v>25</v>
      </c>
      <c r="J1376" s="14">
        <f t="shared" si="2580"/>
        <v>0</v>
      </c>
      <c r="K1376" s="14">
        <f t="shared" si="2580"/>
        <v>0</v>
      </c>
      <c r="L1376" s="14">
        <f t="shared" si="2580"/>
        <v>0</v>
      </c>
      <c r="M1376" s="14">
        <f t="shared" si="2548"/>
        <v>25</v>
      </c>
      <c r="N1376" s="14">
        <f t="shared" si="2549"/>
        <v>25</v>
      </c>
      <c r="O1376" s="14">
        <f t="shared" si="2550"/>
        <v>25</v>
      </c>
      <c r="P1376" s="14">
        <f t="shared" si="2581"/>
        <v>0</v>
      </c>
      <c r="Q1376" s="14">
        <f t="shared" si="2497"/>
        <v>25</v>
      </c>
      <c r="R1376" s="14">
        <f t="shared" si="2581"/>
        <v>0</v>
      </c>
      <c r="S1376" s="14">
        <f t="shared" si="2581"/>
        <v>0</v>
      </c>
      <c r="T1376" s="14">
        <f t="shared" si="2581"/>
        <v>0</v>
      </c>
      <c r="U1376" s="14">
        <f t="shared" si="2581"/>
        <v>0</v>
      </c>
      <c r="V1376" s="14">
        <f t="shared" si="2581"/>
        <v>0</v>
      </c>
      <c r="W1376" s="14">
        <f t="shared" si="2581"/>
        <v>0</v>
      </c>
      <c r="X1376" s="14">
        <f t="shared" si="2581"/>
        <v>0</v>
      </c>
      <c r="Y1376" s="14">
        <f t="shared" si="2581"/>
        <v>0</v>
      </c>
      <c r="Z1376" s="14">
        <f t="shared" si="2581"/>
        <v>0</v>
      </c>
      <c r="AA1376" s="14">
        <f t="shared" si="2581"/>
        <v>0</v>
      </c>
      <c r="AB1376" s="14">
        <f t="shared" si="2581"/>
        <v>0</v>
      </c>
      <c r="AC1376" s="14">
        <f t="shared" si="2581"/>
        <v>0</v>
      </c>
      <c r="AD1376" s="14">
        <f t="shared" si="2581"/>
        <v>0</v>
      </c>
      <c r="AE1376" s="14">
        <f t="shared" si="2581"/>
        <v>0</v>
      </c>
      <c r="AF1376" s="14">
        <f t="shared" si="2581"/>
        <v>0</v>
      </c>
      <c r="AG1376" s="14">
        <f t="shared" si="2471"/>
        <v>25</v>
      </c>
      <c r="AH1376" s="14">
        <f t="shared" si="2472"/>
        <v>25</v>
      </c>
      <c r="AI1376" s="14">
        <f t="shared" si="2473"/>
        <v>25</v>
      </c>
      <c r="AJ1376" s="14">
        <f t="shared" si="2581"/>
        <v>0</v>
      </c>
      <c r="AK1376" s="14">
        <f t="shared" si="2581"/>
        <v>0</v>
      </c>
      <c r="AL1376" s="14">
        <f t="shared" si="2581"/>
        <v>0</v>
      </c>
      <c r="AM1376" s="14">
        <f t="shared" si="2466"/>
        <v>25</v>
      </c>
      <c r="AN1376" s="14">
        <f t="shared" si="2467"/>
        <v>25</v>
      </c>
      <c r="AO1376" s="14">
        <f t="shared" si="2468"/>
        <v>25</v>
      </c>
      <c r="AP1376" s="14">
        <f t="shared" si="2581"/>
        <v>0</v>
      </c>
      <c r="AQ1376" s="14">
        <f t="shared" si="2581"/>
        <v>0</v>
      </c>
      <c r="AR1376" s="14">
        <f t="shared" si="2581"/>
        <v>0</v>
      </c>
      <c r="AS1376" s="14">
        <f t="shared" si="2581"/>
        <v>0</v>
      </c>
      <c r="AT1376" s="14">
        <f t="shared" si="2581"/>
        <v>0</v>
      </c>
      <c r="AU1376" s="14">
        <f t="shared" si="2581"/>
        <v>0</v>
      </c>
      <c r="AV1376" s="14">
        <f t="shared" si="2581"/>
        <v>0</v>
      </c>
      <c r="AW1376" s="14">
        <f t="shared" si="2581"/>
        <v>0</v>
      </c>
      <c r="AX1376" s="14">
        <f t="shared" si="2581"/>
        <v>0</v>
      </c>
      <c r="AY1376" s="14">
        <f t="shared" si="2581"/>
        <v>0</v>
      </c>
      <c r="AZ1376" s="14">
        <f t="shared" si="2581"/>
        <v>0</v>
      </c>
      <c r="BA1376" s="14">
        <f t="shared" si="2581"/>
        <v>0</v>
      </c>
      <c r="BB1376" s="14">
        <f t="shared" si="2581"/>
        <v>0</v>
      </c>
      <c r="BC1376" s="14">
        <f t="shared" si="2551"/>
        <v>25</v>
      </c>
      <c r="BD1376" s="14">
        <f t="shared" si="2546"/>
        <v>25</v>
      </c>
      <c r="BE1376" s="14">
        <f t="shared" si="2547"/>
        <v>25</v>
      </c>
      <c r="BF1376" s="14">
        <f t="shared" si="2581"/>
        <v>0</v>
      </c>
    </row>
    <row r="1377" spans="1:58" ht="47.25" customHeight="1" x14ac:dyDescent="0.3">
      <c r="A1377" s="8" t="s">
        <v>55</v>
      </c>
      <c r="B1377" s="8" t="s">
        <v>9</v>
      </c>
      <c r="C1377" s="8" t="s">
        <v>11</v>
      </c>
      <c r="D1377" s="8" t="s">
        <v>114</v>
      </c>
      <c r="E1377" s="44">
        <v>630</v>
      </c>
      <c r="F1377" s="24" t="s">
        <v>540</v>
      </c>
      <c r="G1377" s="14">
        <v>25</v>
      </c>
      <c r="H1377" s="14">
        <v>25</v>
      </c>
      <c r="I1377" s="14">
        <v>25</v>
      </c>
      <c r="J1377" s="14"/>
      <c r="K1377" s="14"/>
      <c r="L1377" s="14"/>
      <c r="M1377" s="14">
        <f t="shared" si="2548"/>
        <v>25</v>
      </c>
      <c r="N1377" s="14">
        <f t="shared" si="2549"/>
        <v>25</v>
      </c>
      <c r="O1377" s="14">
        <f t="shared" si="2550"/>
        <v>25</v>
      </c>
      <c r="P1377" s="14"/>
      <c r="Q1377" s="14">
        <f t="shared" si="2497"/>
        <v>25</v>
      </c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>
        <f t="shared" si="2471"/>
        <v>25</v>
      </c>
      <c r="AH1377" s="14">
        <f t="shared" si="2472"/>
        <v>25</v>
      </c>
      <c r="AI1377" s="14">
        <f t="shared" si="2473"/>
        <v>25</v>
      </c>
      <c r="AJ1377" s="14"/>
      <c r="AK1377" s="14"/>
      <c r="AL1377" s="14"/>
      <c r="AM1377" s="14">
        <f t="shared" ref="AM1377:AM1443" si="2582">AG1377+AJ1377</f>
        <v>25</v>
      </c>
      <c r="AN1377" s="14">
        <f t="shared" ref="AN1377:AN1443" si="2583">AH1377+AK1377</f>
        <v>25</v>
      </c>
      <c r="AO1377" s="14">
        <f t="shared" ref="AO1377:AO1443" si="2584">AI1377+AL1377</f>
        <v>25</v>
      </c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>
        <f t="shared" si="2551"/>
        <v>25</v>
      </c>
      <c r="BD1377" s="14">
        <f t="shared" si="2546"/>
        <v>25</v>
      </c>
      <c r="BE1377" s="14">
        <f t="shared" si="2547"/>
        <v>25</v>
      </c>
      <c r="BF1377" s="14"/>
    </row>
    <row r="1378" spans="1:58" ht="15.75" customHeight="1" x14ac:dyDescent="0.3">
      <c r="A1378" s="8" t="s">
        <v>55</v>
      </c>
      <c r="B1378" s="8" t="s">
        <v>9</v>
      </c>
      <c r="C1378" s="8" t="s">
        <v>11</v>
      </c>
      <c r="D1378" s="8" t="s">
        <v>126</v>
      </c>
      <c r="E1378" s="30"/>
      <c r="F1378" s="13" t="s">
        <v>603</v>
      </c>
      <c r="G1378" s="14">
        <f t="shared" ref="G1378:L1378" si="2585">G1379+G1390</f>
        <v>10171.4</v>
      </c>
      <c r="H1378" s="14">
        <f t="shared" si="2585"/>
        <v>10171.4</v>
      </c>
      <c r="I1378" s="14">
        <f t="shared" si="2585"/>
        <v>10171.4</v>
      </c>
      <c r="J1378" s="14">
        <f t="shared" si="2585"/>
        <v>0</v>
      </c>
      <c r="K1378" s="14">
        <f t="shared" si="2585"/>
        <v>0</v>
      </c>
      <c r="L1378" s="14">
        <f t="shared" si="2585"/>
        <v>0</v>
      </c>
      <c r="M1378" s="14">
        <f t="shared" si="2548"/>
        <v>10171.4</v>
      </c>
      <c r="N1378" s="14">
        <f t="shared" si="2549"/>
        <v>10171.4</v>
      </c>
      <c r="O1378" s="14">
        <f t="shared" si="2550"/>
        <v>10171.4</v>
      </c>
      <c r="P1378" s="14">
        <f t="shared" ref="P1378:BF1378" si="2586">P1379+P1390</f>
        <v>0</v>
      </c>
      <c r="Q1378" s="14">
        <f t="shared" si="2497"/>
        <v>10171.4</v>
      </c>
      <c r="R1378" s="14">
        <f t="shared" ref="R1378:AE1378" si="2587">R1379+R1390</f>
        <v>0</v>
      </c>
      <c r="S1378" s="14">
        <f t="shared" si="2587"/>
        <v>0</v>
      </c>
      <c r="T1378" s="14">
        <f t="shared" si="2587"/>
        <v>0</v>
      </c>
      <c r="U1378" s="14">
        <f t="shared" si="2587"/>
        <v>0</v>
      </c>
      <c r="V1378" s="14">
        <f t="shared" si="2587"/>
        <v>0</v>
      </c>
      <c r="W1378" s="14">
        <f t="shared" si="2587"/>
        <v>0</v>
      </c>
      <c r="X1378" s="14">
        <f t="shared" si="2587"/>
        <v>0</v>
      </c>
      <c r="Y1378" s="14">
        <f t="shared" si="2587"/>
        <v>0</v>
      </c>
      <c r="Z1378" s="14">
        <f t="shared" si="2587"/>
        <v>0</v>
      </c>
      <c r="AA1378" s="14">
        <f t="shared" si="2587"/>
        <v>0</v>
      </c>
      <c r="AB1378" s="14">
        <f t="shared" si="2587"/>
        <v>0</v>
      </c>
      <c r="AC1378" s="14">
        <f t="shared" si="2587"/>
        <v>0</v>
      </c>
      <c r="AD1378" s="14">
        <f t="shared" si="2587"/>
        <v>0</v>
      </c>
      <c r="AE1378" s="14">
        <f t="shared" si="2587"/>
        <v>0</v>
      </c>
      <c r="AF1378" s="14">
        <f t="shared" ref="AF1378" si="2588">AF1379+AF1390</f>
        <v>0</v>
      </c>
      <c r="AG1378" s="14">
        <f t="shared" si="2471"/>
        <v>10171.4</v>
      </c>
      <c r="AH1378" s="14">
        <f t="shared" si="2472"/>
        <v>10171.4</v>
      </c>
      <c r="AI1378" s="14">
        <f t="shared" si="2473"/>
        <v>10171.4</v>
      </c>
      <c r="AJ1378" s="14">
        <f t="shared" ref="AJ1378:AL1378" si="2589">AJ1379+AJ1390</f>
        <v>0</v>
      </c>
      <c r="AK1378" s="14">
        <f t="shared" si="2589"/>
        <v>0</v>
      </c>
      <c r="AL1378" s="14">
        <f t="shared" si="2589"/>
        <v>0</v>
      </c>
      <c r="AM1378" s="14">
        <f t="shared" si="2582"/>
        <v>10171.4</v>
      </c>
      <c r="AN1378" s="14">
        <f t="shared" si="2583"/>
        <v>10171.4</v>
      </c>
      <c r="AO1378" s="14">
        <f t="shared" si="2584"/>
        <v>10171.4</v>
      </c>
      <c r="AP1378" s="14">
        <f t="shared" ref="AP1378:BB1378" si="2590">AP1379+AP1390</f>
        <v>0</v>
      </c>
      <c r="AQ1378" s="14">
        <f t="shared" si="2590"/>
        <v>0</v>
      </c>
      <c r="AR1378" s="14">
        <f t="shared" si="2590"/>
        <v>0</v>
      </c>
      <c r="AS1378" s="14">
        <f t="shared" si="2590"/>
        <v>0</v>
      </c>
      <c r="AT1378" s="14">
        <f t="shared" si="2590"/>
        <v>0</v>
      </c>
      <c r="AU1378" s="14">
        <f t="shared" si="2590"/>
        <v>0</v>
      </c>
      <c r="AV1378" s="14">
        <f t="shared" si="2590"/>
        <v>0</v>
      </c>
      <c r="AW1378" s="14">
        <f t="shared" si="2590"/>
        <v>0</v>
      </c>
      <c r="AX1378" s="14">
        <f t="shared" si="2590"/>
        <v>0</v>
      </c>
      <c r="AY1378" s="14">
        <f t="shared" si="2590"/>
        <v>0</v>
      </c>
      <c r="AZ1378" s="14">
        <f t="shared" ref="AZ1378:BA1378" si="2591">AZ1379+AZ1390</f>
        <v>0</v>
      </c>
      <c r="BA1378" s="14">
        <f t="shared" si="2591"/>
        <v>0</v>
      </c>
      <c r="BB1378" s="14">
        <f t="shared" si="2590"/>
        <v>0</v>
      </c>
      <c r="BC1378" s="14">
        <f t="shared" si="2551"/>
        <v>10171.4</v>
      </c>
      <c r="BD1378" s="14">
        <f t="shared" si="2546"/>
        <v>10171.4</v>
      </c>
      <c r="BE1378" s="14">
        <f t="shared" si="2547"/>
        <v>10171.4</v>
      </c>
      <c r="BF1378" s="14">
        <f t="shared" si="2586"/>
        <v>0</v>
      </c>
    </row>
    <row r="1379" spans="1:58" ht="47.25" customHeight="1" x14ac:dyDescent="0.3">
      <c r="A1379" s="8" t="s">
        <v>55</v>
      </c>
      <c r="B1379" s="8" t="s">
        <v>9</v>
      </c>
      <c r="C1379" s="8" t="s">
        <v>11</v>
      </c>
      <c r="D1379" s="8" t="s">
        <v>127</v>
      </c>
      <c r="E1379" s="30"/>
      <c r="F1379" s="13" t="s">
        <v>605</v>
      </c>
      <c r="G1379" s="14">
        <f t="shared" ref="G1379:L1379" si="2592">G1380</f>
        <v>5261.5</v>
      </c>
      <c r="H1379" s="14">
        <f t="shared" si="2592"/>
        <v>5261.5</v>
      </c>
      <c r="I1379" s="14">
        <f t="shared" si="2592"/>
        <v>5261.5</v>
      </c>
      <c r="J1379" s="14">
        <f t="shared" si="2592"/>
        <v>0</v>
      </c>
      <c r="K1379" s="14">
        <f t="shared" si="2592"/>
        <v>0</v>
      </c>
      <c r="L1379" s="14">
        <f t="shared" si="2592"/>
        <v>0</v>
      </c>
      <c r="M1379" s="14">
        <f t="shared" si="2548"/>
        <v>5261.5</v>
      </c>
      <c r="N1379" s="14">
        <f t="shared" si="2549"/>
        <v>5261.5</v>
      </c>
      <c r="O1379" s="14">
        <f t="shared" si="2550"/>
        <v>5261.5</v>
      </c>
      <c r="P1379" s="14">
        <f t="shared" ref="P1379:BF1379" si="2593">P1380</f>
        <v>0</v>
      </c>
      <c r="Q1379" s="14">
        <f t="shared" si="2497"/>
        <v>5261.5</v>
      </c>
      <c r="R1379" s="14">
        <f t="shared" si="2593"/>
        <v>0</v>
      </c>
      <c r="S1379" s="14">
        <f t="shared" si="2593"/>
        <v>0</v>
      </c>
      <c r="T1379" s="14">
        <f t="shared" si="2593"/>
        <v>0</v>
      </c>
      <c r="U1379" s="14">
        <f t="shared" si="2593"/>
        <v>0</v>
      </c>
      <c r="V1379" s="14">
        <f t="shared" si="2593"/>
        <v>0</v>
      </c>
      <c r="W1379" s="14">
        <f t="shared" si="2593"/>
        <v>0</v>
      </c>
      <c r="X1379" s="14">
        <f t="shared" si="2593"/>
        <v>0</v>
      </c>
      <c r="Y1379" s="14">
        <f t="shared" si="2593"/>
        <v>0</v>
      </c>
      <c r="Z1379" s="14">
        <f t="shared" si="2593"/>
        <v>0</v>
      </c>
      <c r="AA1379" s="14">
        <f t="shared" si="2593"/>
        <v>0</v>
      </c>
      <c r="AB1379" s="14">
        <f t="shared" si="2593"/>
        <v>0</v>
      </c>
      <c r="AC1379" s="14">
        <f t="shared" si="2593"/>
        <v>0</v>
      </c>
      <c r="AD1379" s="14">
        <f t="shared" si="2593"/>
        <v>0</v>
      </c>
      <c r="AE1379" s="14">
        <f t="shared" si="2593"/>
        <v>0</v>
      </c>
      <c r="AF1379" s="14">
        <f t="shared" si="2593"/>
        <v>0</v>
      </c>
      <c r="AG1379" s="14">
        <f t="shared" si="2471"/>
        <v>5261.5</v>
      </c>
      <c r="AH1379" s="14">
        <f t="shared" si="2472"/>
        <v>5261.5</v>
      </c>
      <c r="AI1379" s="14">
        <f t="shared" si="2473"/>
        <v>5261.5</v>
      </c>
      <c r="AJ1379" s="14">
        <f t="shared" si="2593"/>
        <v>0</v>
      </c>
      <c r="AK1379" s="14">
        <f t="shared" si="2593"/>
        <v>0</v>
      </c>
      <c r="AL1379" s="14">
        <f t="shared" si="2593"/>
        <v>0</v>
      </c>
      <c r="AM1379" s="14">
        <f t="shared" si="2582"/>
        <v>5261.5</v>
      </c>
      <c r="AN1379" s="14">
        <f t="shared" si="2583"/>
        <v>5261.5</v>
      </c>
      <c r="AO1379" s="14">
        <f t="shared" si="2584"/>
        <v>5261.5</v>
      </c>
      <c r="AP1379" s="14">
        <f t="shared" si="2593"/>
        <v>0</v>
      </c>
      <c r="AQ1379" s="14">
        <f t="shared" si="2593"/>
        <v>0</v>
      </c>
      <c r="AR1379" s="14">
        <f t="shared" si="2593"/>
        <v>0</v>
      </c>
      <c r="AS1379" s="14">
        <f t="shared" si="2593"/>
        <v>0</v>
      </c>
      <c r="AT1379" s="14">
        <f t="shared" si="2593"/>
        <v>0</v>
      </c>
      <c r="AU1379" s="14">
        <f t="shared" si="2593"/>
        <v>0</v>
      </c>
      <c r="AV1379" s="14">
        <f t="shared" si="2593"/>
        <v>0</v>
      </c>
      <c r="AW1379" s="14">
        <f t="shared" si="2593"/>
        <v>0</v>
      </c>
      <c r="AX1379" s="14">
        <f t="shared" si="2593"/>
        <v>0</v>
      </c>
      <c r="AY1379" s="14">
        <f t="shared" si="2593"/>
        <v>0</v>
      </c>
      <c r="AZ1379" s="14">
        <f t="shared" si="2593"/>
        <v>0</v>
      </c>
      <c r="BA1379" s="14">
        <f t="shared" si="2593"/>
        <v>0</v>
      </c>
      <c r="BB1379" s="14">
        <f t="shared" si="2593"/>
        <v>0</v>
      </c>
      <c r="BC1379" s="14">
        <f t="shared" si="2551"/>
        <v>5261.5</v>
      </c>
      <c r="BD1379" s="14">
        <f t="shared" si="2546"/>
        <v>5261.5</v>
      </c>
      <c r="BE1379" s="14">
        <f t="shared" si="2547"/>
        <v>5261.5</v>
      </c>
      <c r="BF1379" s="14">
        <f t="shared" si="2593"/>
        <v>0</v>
      </c>
    </row>
    <row r="1380" spans="1:58" ht="63" customHeight="1" x14ac:dyDescent="0.3">
      <c r="A1380" s="8" t="s">
        <v>55</v>
      </c>
      <c r="B1380" s="8" t="s">
        <v>9</v>
      </c>
      <c r="C1380" s="8" t="s">
        <v>11</v>
      </c>
      <c r="D1380" s="8" t="s">
        <v>128</v>
      </c>
      <c r="E1380" s="30"/>
      <c r="F1380" s="18" t="s">
        <v>974</v>
      </c>
      <c r="G1380" s="14">
        <f t="shared" ref="G1380:L1380" si="2594">G1381+G1384+G1387</f>
        <v>5261.5</v>
      </c>
      <c r="H1380" s="14">
        <f t="shared" si="2594"/>
        <v>5261.5</v>
      </c>
      <c r="I1380" s="14">
        <f t="shared" si="2594"/>
        <v>5261.5</v>
      </c>
      <c r="J1380" s="14">
        <f t="shared" si="2594"/>
        <v>0</v>
      </c>
      <c r="K1380" s="14">
        <f t="shared" si="2594"/>
        <v>0</v>
      </c>
      <c r="L1380" s="14">
        <f t="shared" si="2594"/>
        <v>0</v>
      </c>
      <c r="M1380" s="14">
        <f t="shared" si="2548"/>
        <v>5261.5</v>
      </c>
      <c r="N1380" s="14">
        <f t="shared" si="2549"/>
        <v>5261.5</v>
      </c>
      <c r="O1380" s="14">
        <f t="shared" si="2550"/>
        <v>5261.5</v>
      </c>
      <c r="P1380" s="14">
        <f t="shared" ref="P1380:BF1380" si="2595">P1381+P1384+P1387</f>
        <v>0</v>
      </c>
      <c r="Q1380" s="14">
        <f t="shared" si="2497"/>
        <v>5261.5</v>
      </c>
      <c r="R1380" s="14">
        <f t="shared" ref="R1380:AE1380" si="2596">R1381+R1384+R1387</f>
        <v>0</v>
      </c>
      <c r="S1380" s="14">
        <f t="shared" si="2596"/>
        <v>0</v>
      </c>
      <c r="T1380" s="14">
        <f t="shared" si="2596"/>
        <v>0</v>
      </c>
      <c r="U1380" s="14">
        <f t="shared" si="2596"/>
        <v>0</v>
      </c>
      <c r="V1380" s="14">
        <f t="shared" si="2596"/>
        <v>0</v>
      </c>
      <c r="W1380" s="14">
        <f t="shared" si="2596"/>
        <v>0</v>
      </c>
      <c r="X1380" s="14">
        <f t="shared" si="2596"/>
        <v>0</v>
      </c>
      <c r="Y1380" s="14">
        <f t="shared" si="2596"/>
        <v>0</v>
      </c>
      <c r="Z1380" s="14">
        <f t="shared" si="2596"/>
        <v>0</v>
      </c>
      <c r="AA1380" s="14">
        <f t="shared" si="2596"/>
        <v>0</v>
      </c>
      <c r="AB1380" s="14">
        <f t="shared" si="2596"/>
        <v>0</v>
      </c>
      <c r="AC1380" s="14">
        <f t="shared" si="2596"/>
        <v>0</v>
      </c>
      <c r="AD1380" s="14">
        <f t="shared" si="2596"/>
        <v>0</v>
      </c>
      <c r="AE1380" s="14">
        <f t="shared" si="2596"/>
        <v>0</v>
      </c>
      <c r="AF1380" s="14">
        <f t="shared" ref="AF1380" si="2597">AF1381+AF1384+AF1387</f>
        <v>0</v>
      </c>
      <c r="AG1380" s="14">
        <f t="shared" ref="AG1380:AG1446" si="2598">M1380+R1380+S1380+T1380+U1380+V1380+W1380+X1380+Y1380+AA1380+Z1380</f>
        <v>5261.5</v>
      </c>
      <c r="AH1380" s="14">
        <f t="shared" ref="AH1380:AH1446" si="2599">Q1380+AB1380+AC1380+AD1380</f>
        <v>5261.5</v>
      </c>
      <c r="AI1380" s="14">
        <f t="shared" ref="AI1380:AI1446" si="2600">O1380+AE1380+AF1380</f>
        <v>5261.5</v>
      </c>
      <c r="AJ1380" s="14">
        <f t="shared" ref="AJ1380:AL1380" si="2601">AJ1381+AJ1384+AJ1387</f>
        <v>0</v>
      </c>
      <c r="AK1380" s="14">
        <f t="shared" si="2601"/>
        <v>0</v>
      </c>
      <c r="AL1380" s="14">
        <f t="shared" si="2601"/>
        <v>0</v>
      </c>
      <c r="AM1380" s="14">
        <f t="shared" si="2582"/>
        <v>5261.5</v>
      </c>
      <c r="AN1380" s="14">
        <f t="shared" si="2583"/>
        <v>5261.5</v>
      </c>
      <c r="AO1380" s="14">
        <f t="shared" si="2584"/>
        <v>5261.5</v>
      </c>
      <c r="AP1380" s="14">
        <f t="shared" ref="AP1380:BB1380" si="2602">AP1381+AP1384+AP1387</f>
        <v>0</v>
      </c>
      <c r="AQ1380" s="14">
        <f t="shared" si="2602"/>
        <v>0</v>
      </c>
      <c r="AR1380" s="14">
        <f t="shared" si="2602"/>
        <v>0</v>
      </c>
      <c r="AS1380" s="14">
        <f t="shared" si="2602"/>
        <v>0</v>
      </c>
      <c r="AT1380" s="14">
        <f t="shared" si="2602"/>
        <v>0</v>
      </c>
      <c r="AU1380" s="14">
        <f t="shared" si="2602"/>
        <v>0</v>
      </c>
      <c r="AV1380" s="14">
        <f t="shared" si="2602"/>
        <v>0</v>
      </c>
      <c r="AW1380" s="14">
        <f t="shared" si="2602"/>
        <v>0</v>
      </c>
      <c r="AX1380" s="14">
        <f t="shared" si="2602"/>
        <v>0</v>
      </c>
      <c r="AY1380" s="14">
        <f t="shared" si="2602"/>
        <v>0</v>
      </c>
      <c r="AZ1380" s="14">
        <f t="shared" ref="AZ1380:BA1380" si="2603">AZ1381+AZ1384+AZ1387</f>
        <v>0</v>
      </c>
      <c r="BA1380" s="14">
        <f t="shared" si="2603"/>
        <v>0</v>
      </c>
      <c r="BB1380" s="14">
        <f t="shared" si="2602"/>
        <v>0</v>
      </c>
      <c r="BC1380" s="14">
        <f t="shared" si="2551"/>
        <v>5261.5</v>
      </c>
      <c r="BD1380" s="14">
        <f t="shared" si="2546"/>
        <v>5261.5</v>
      </c>
      <c r="BE1380" s="14">
        <f t="shared" si="2547"/>
        <v>5261.5</v>
      </c>
      <c r="BF1380" s="14">
        <f t="shared" si="2595"/>
        <v>0</v>
      </c>
    </row>
    <row r="1381" spans="1:58" ht="31.5" customHeight="1" x14ac:dyDescent="0.3">
      <c r="A1381" s="8" t="s">
        <v>55</v>
      </c>
      <c r="B1381" s="8" t="s">
        <v>9</v>
      </c>
      <c r="C1381" s="8" t="s">
        <v>11</v>
      </c>
      <c r="D1381" s="8" t="s">
        <v>129</v>
      </c>
      <c r="E1381" s="30"/>
      <c r="F1381" s="13" t="s">
        <v>607</v>
      </c>
      <c r="G1381" s="14">
        <f t="shared" ref="G1381:L1382" si="2604">G1382</f>
        <v>4360</v>
      </c>
      <c r="H1381" s="14">
        <f t="shared" si="2604"/>
        <v>4360</v>
      </c>
      <c r="I1381" s="14">
        <f t="shared" si="2604"/>
        <v>4360</v>
      </c>
      <c r="J1381" s="14">
        <f t="shared" si="2604"/>
        <v>0</v>
      </c>
      <c r="K1381" s="14">
        <f t="shared" si="2604"/>
        <v>0</v>
      </c>
      <c r="L1381" s="14">
        <f t="shared" si="2604"/>
        <v>0</v>
      </c>
      <c r="M1381" s="14">
        <f t="shared" si="2548"/>
        <v>4360</v>
      </c>
      <c r="N1381" s="14">
        <f t="shared" si="2549"/>
        <v>4360</v>
      </c>
      <c r="O1381" s="14">
        <f t="shared" si="2550"/>
        <v>4360</v>
      </c>
      <c r="P1381" s="14">
        <f t="shared" ref="P1381:BF1382" si="2605">P1382</f>
        <v>0</v>
      </c>
      <c r="Q1381" s="14">
        <f t="shared" si="2497"/>
        <v>4360</v>
      </c>
      <c r="R1381" s="14">
        <f t="shared" si="2605"/>
        <v>0</v>
      </c>
      <c r="S1381" s="14">
        <f t="shared" si="2605"/>
        <v>0</v>
      </c>
      <c r="T1381" s="14">
        <f t="shared" si="2605"/>
        <v>0</v>
      </c>
      <c r="U1381" s="14">
        <f t="shared" si="2605"/>
        <v>0</v>
      </c>
      <c r="V1381" s="14">
        <f t="shared" si="2605"/>
        <v>0</v>
      </c>
      <c r="W1381" s="14">
        <f t="shared" si="2605"/>
        <v>0</v>
      </c>
      <c r="X1381" s="14">
        <f t="shared" si="2605"/>
        <v>0</v>
      </c>
      <c r="Y1381" s="14">
        <f t="shared" si="2605"/>
        <v>0</v>
      </c>
      <c r="Z1381" s="14">
        <f t="shared" si="2605"/>
        <v>0</v>
      </c>
      <c r="AA1381" s="14">
        <f t="shared" si="2605"/>
        <v>0</v>
      </c>
      <c r="AB1381" s="14">
        <f t="shared" si="2605"/>
        <v>0</v>
      </c>
      <c r="AC1381" s="14">
        <f t="shared" si="2605"/>
        <v>0</v>
      </c>
      <c r="AD1381" s="14">
        <f t="shared" si="2605"/>
        <v>0</v>
      </c>
      <c r="AE1381" s="14">
        <f t="shared" si="2605"/>
        <v>0</v>
      </c>
      <c r="AF1381" s="14">
        <f t="shared" si="2605"/>
        <v>0</v>
      </c>
      <c r="AG1381" s="14">
        <f t="shared" si="2598"/>
        <v>4360</v>
      </c>
      <c r="AH1381" s="14">
        <f t="shared" si="2599"/>
        <v>4360</v>
      </c>
      <c r="AI1381" s="14">
        <f t="shared" si="2600"/>
        <v>4360</v>
      </c>
      <c r="AJ1381" s="14">
        <f t="shared" si="2605"/>
        <v>0</v>
      </c>
      <c r="AK1381" s="14">
        <f t="shared" si="2605"/>
        <v>0</v>
      </c>
      <c r="AL1381" s="14">
        <f t="shared" si="2605"/>
        <v>0</v>
      </c>
      <c r="AM1381" s="14">
        <f t="shared" si="2582"/>
        <v>4360</v>
      </c>
      <c r="AN1381" s="14">
        <f t="shared" si="2583"/>
        <v>4360</v>
      </c>
      <c r="AO1381" s="14">
        <f t="shared" si="2584"/>
        <v>4360</v>
      </c>
      <c r="AP1381" s="14">
        <f t="shared" si="2605"/>
        <v>0</v>
      </c>
      <c r="AQ1381" s="14">
        <f t="shared" si="2605"/>
        <v>0</v>
      </c>
      <c r="AR1381" s="14">
        <f t="shared" si="2605"/>
        <v>0</v>
      </c>
      <c r="AS1381" s="14">
        <f t="shared" si="2605"/>
        <v>0</v>
      </c>
      <c r="AT1381" s="14">
        <f t="shared" si="2605"/>
        <v>0</v>
      </c>
      <c r="AU1381" s="14">
        <f t="shared" si="2605"/>
        <v>0</v>
      </c>
      <c r="AV1381" s="14">
        <f t="shared" si="2605"/>
        <v>0</v>
      </c>
      <c r="AW1381" s="14">
        <f t="shared" si="2605"/>
        <v>0</v>
      </c>
      <c r="AX1381" s="14">
        <f t="shared" si="2605"/>
        <v>0</v>
      </c>
      <c r="AY1381" s="14">
        <f t="shared" si="2605"/>
        <v>0</v>
      </c>
      <c r="AZ1381" s="14">
        <f t="shared" si="2605"/>
        <v>0</v>
      </c>
      <c r="BA1381" s="14">
        <f t="shared" si="2605"/>
        <v>0</v>
      </c>
      <c r="BB1381" s="14">
        <f t="shared" si="2605"/>
        <v>0</v>
      </c>
      <c r="BC1381" s="14">
        <f t="shared" si="2551"/>
        <v>4360</v>
      </c>
      <c r="BD1381" s="14">
        <f t="shared" si="2546"/>
        <v>4360</v>
      </c>
      <c r="BE1381" s="14">
        <f t="shared" si="2547"/>
        <v>4360</v>
      </c>
      <c r="BF1381" s="14">
        <f t="shared" si="2605"/>
        <v>0</v>
      </c>
    </row>
    <row r="1382" spans="1:58" ht="31.5" customHeight="1" x14ac:dyDescent="0.3">
      <c r="A1382" s="8" t="s">
        <v>55</v>
      </c>
      <c r="B1382" s="8" t="s">
        <v>9</v>
      </c>
      <c r="C1382" s="8" t="s">
        <v>11</v>
      </c>
      <c r="D1382" s="8" t="s">
        <v>129</v>
      </c>
      <c r="E1382" s="30">
        <v>600</v>
      </c>
      <c r="F1382" s="24" t="s">
        <v>538</v>
      </c>
      <c r="G1382" s="14">
        <f t="shared" si="2604"/>
        <v>4360</v>
      </c>
      <c r="H1382" s="14">
        <f t="shared" si="2604"/>
        <v>4360</v>
      </c>
      <c r="I1382" s="14">
        <f t="shared" si="2604"/>
        <v>4360</v>
      </c>
      <c r="J1382" s="14">
        <f t="shared" si="2604"/>
        <v>0</v>
      </c>
      <c r="K1382" s="14">
        <f t="shared" si="2604"/>
        <v>0</v>
      </c>
      <c r="L1382" s="14">
        <f t="shared" si="2604"/>
        <v>0</v>
      </c>
      <c r="M1382" s="14">
        <f t="shared" si="2548"/>
        <v>4360</v>
      </c>
      <c r="N1382" s="14">
        <f t="shared" si="2549"/>
        <v>4360</v>
      </c>
      <c r="O1382" s="14">
        <f t="shared" si="2550"/>
        <v>4360</v>
      </c>
      <c r="P1382" s="14">
        <f t="shared" si="2605"/>
        <v>0</v>
      </c>
      <c r="Q1382" s="14">
        <f t="shared" si="2497"/>
        <v>4360</v>
      </c>
      <c r="R1382" s="14">
        <f t="shared" si="2605"/>
        <v>0</v>
      </c>
      <c r="S1382" s="14">
        <f t="shared" si="2605"/>
        <v>0</v>
      </c>
      <c r="T1382" s="14">
        <f t="shared" si="2605"/>
        <v>0</v>
      </c>
      <c r="U1382" s="14">
        <f t="shared" si="2605"/>
        <v>0</v>
      </c>
      <c r="V1382" s="14">
        <f t="shared" si="2605"/>
        <v>0</v>
      </c>
      <c r="W1382" s="14">
        <f t="shared" si="2605"/>
        <v>0</v>
      </c>
      <c r="X1382" s="14">
        <f t="shared" si="2605"/>
        <v>0</v>
      </c>
      <c r="Y1382" s="14">
        <f t="shared" si="2605"/>
        <v>0</v>
      </c>
      <c r="Z1382" s="14">
        <f t="shared" si="2605"/>
        <v>0</v>
      </c>
      <c r="AA1382" s="14">
        <f t="shared" si="2605"/>
        <v>0</v>
      </c>
      <c r="AB1382" s="14">
        <f t="shared" si="2605"/>
        <v>0</v>
      </c>
      <c r="AC1382" s="14">
        <f t="shared" si="2605"/>
        <v>0</v>
      </c>
      <c r="AD1382" s="14">
        <f t="shared" si="2605"/>
        <v>0</v>
      </c>
      <c r="AE1382" s="14">
        <f t="shared" si="2605"/>
        <v>0</v>
      </c>
      <c r="AF1382" s="14">
        <f t="shared" si="2605"/>
        <v>0</v>
      </c>
      <c r="AG1382" s="14">
        <f t="shared" si="2598"/>
        <v>4360</v>
      </c>
      <c r="AH1382" s="14">
        <f t="shared" si="2599"/>
        <v>4360</v>
      </c>
      <c r="AI1382" s="14">
        <f t="shared" si="2600"/>
        <v>4360</v>
      </c>
      <c r="AJ1382" s="14">
        <f t="shared" si="2605"/>
        <v>0</v>
      </c>
      <c r="AK1382" s="14">
        <f t="shared" si="2605"/>
        <v>0</v>
      </c>
      <c r="AL1382" s="14">
        <f t="shared" si="2605"/>
        <v>0</v>
      </c>
      <c r="AM1382" s="14">
        <f t="shared" si="2582"/>
        <v>4360</v>
      </c>
      <c r="AN1382" s="14">
        <f t="shared" si="2583"/>
        <v>4360</v>
      </c>
      <c r="AO1382" s="14">
        <f t="shared" si="2584"/>
        <v>4360</v>
      </c>
      <c r="AP1382" s="14">
        <f t="shared" si="2605"/>
        <v>0</v>
      </c>
      <c r="AQ1382" s="14">
        <f t="shared" si="2605"/>
        <v>0</v>
      </c>
      <c r="AR1382" s="14">
        <f t="shared" si="2605"/>
        <v>0</v>
      </c>
      <c r="AS1382" s="14">
        <f t="shared" si="2605"/>
        <v>0</v>
      </c>
      <c r="AT1382" s="14">
        <f t="shared" si="2605"/>
        <v>0</v>
      </c>
      <c r="AU1382" s="14">
        <f t="shared" si="2605"/>
        <v>0</v>
      </c>
      <c r="AV1382" s="14">
        <f t="shared" si="2605"/>
        <v>0</v>
      </c>
      <c r="AW1382" s="14">
        <f t="shared" si="2605"/>
        <v>0</v>
      </c>
      <c r="AX1382" s="14">
        <f t="shared" si="2605"/>
        <v>0</v>
      </c>
      <c r="AY1382" s="14">
        <f t="shared" si="2605"/>
        <v>0</v>
      </c>
      <c r="AZ1382" s="14">
        <f t="shared" si="2605"/>
        <v>0</v>
      </c>
      <c r="BA1382" s="14">
        <f t="shared" si="2605"/>
        <v>0</v>
      </c>
      <c r="BB1382" s="14">
        <f t="shared" si="2605"/>
        <v>0</v>
      </c>
      <c r="BC1382" s="14">
        <f t="shared" si="2551"/>
        <v>4360</v>
      </c>
      <c r="BD1382" s="14">
        <f t="shared" si="2546"/>
        <v>4360</v>
      </c>
      <c r="BE1382" s="14">
        <f t="shared" si="2547"/>
        <v>4360</v>
      </c>
      <c r="BF1382" s="14">
        <f t="shared" si="2605"/>
        <v>0</v>
      </c>
    </row>
    <row r="1383" spans="1:58" ht="47.25" customHeight="1" x14ac:dyDescent="0.3">
      <c r="A1383" s="8" t="s">
        <v>55</v>
      </c>
      <c r="B1383" s="8" t="s">
        <v>9</v>
      </c>
      <c r="C1383" s="8" t="s">
        <v>11</v>
      </c>
      <c r="D1383" s="8" t="s">
        <v>129</v>
      </c>
      <c r="E1383" s="44">
        <v>630</v>
      </c>
      <c r="F1383" s="24" t="s">
        <v>540</v>
      </c>
      <c r="G1383" s="14">
        <v>4360</v>
      </c>
      <c r="H1383" s="14">
        <v>4360</v>
      </c>
      <c r="I1383" s="14">
        <v>4360</v>
      </c>
      <c r="J1383" s="14"/>
      <c r="K1383" s="14"/>
      <c r="L1383" s="14"/>
      <c r="M1383" s="14">
        <f t="shared" si="2548"/>
        <v>4360</v>
      </c>
      <c r="N1383" s="14">
        <f t="shared" si="2549"/>
        <v>4360</v>
      </c>
      <c r="O1383" s="14">
        <f t="shared" si="2550"/>
        <v>4360</v>
      </c>
      <c r="P1383" s="14"/>
      <c r="Q1383" s="14">
        <f t="shared" si="2497"/>
        <v>4360</v>
      </c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>
        <f t="shared" si="2598"/>
        <v>4360</v>
      </c>
      <c r="AH1383" s="14">
        <f t="shared" si="2599"/>
        <v>4360</v>
      </c>
      <c r="AI1383" s="14">
        <f t="shared" si="2600"/>
        <v>4360</v>
      </c>
      <c r="AJ1383" s="14"/>
      <c r="AK1383" s="14"/>
      <c r="AL1383" s="14"/>
      <c r="AM1383" s="14">
        <f t="shared" si="2582"/>
        <v>4360</v>
      </c>
      <c r="AN1383" s="14">
        <f t="shared" si="2583"/>
        <v>4360</v>
      </c>
      <c r="AO1383" s="14">
        <f t="shared" si="2584"/>
        <v>4360</v>
      </c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>
        <f t="shared" si="2551"/>
        <v>4360</v>
      </c>
      <c r="BD1383" s="14">
        <f t="shared" si="2546"/>
        <v>4360</v>
      </c>
      <c r="BE1383" s="14">
        <f t="shared" si="2547"/>
        <v>4360</v>
      </c>
      <c r="BF1383" s="14"/>
    </row>
    <row r="1384" spans="1:58" ht="47.25" customHeight="1" x14ac:dyDescent="0.3">
      <c r="A1384" s="8" t="s">
        <v>55</v>
      </c>
      <c r="B1384" s="8" t="s">
        <v>9</v>
      </c>
      <c r="C1384" s="8" t="s">
        <v>11</v>
      </c>
      <c r="D1384" s="8" t="s">
        <v>130</v>
      </c>
      <c r="E1384" s="30"/>
      <c r="F1384" s="18" t="s">
        <v>1184</v>
      </c>
      <c r="G1384" s="14">
        <f t="shared" ref="G1384:L1385" si="2606">G1385</f>
        <v>521.5</v>
      </c>
      <c r="H1384" s="14">
        <f t="shared" si="2606"/>
        <v>521.5</v>
      </c>
      <c r="I1384" s="14">
        <f t="shared" si="2606"/>
        <v>521.5</v>
      </c>
      <c r="J1384" s="14">
        <f t="shared" si="2606"/>
        <v>0</v>
      </c>
      <c r="K1384" s="14">
        <f t="shared" si="2606"/>
        <v>0</v>
      </c>
      <c r="L1384" s="14">
        <f t="shared" si="2606"/>
        <v>0</v>
      </c>
      <c r="M1384" s="14">
        <f t="shared" si="2548"/>
        <v>521.5</v>
      </c>
      <c r="N1384" s="14">
        <f t="shared" si="2549"/>
        <v>521.5</v>
      </c>
      <c r="O1384" s="14">
        <f t="shared" si="2550"/>
        <v>521.5</v>
      </c>
      <c r="P1384" s="14">
        <f t="shared" ref="P1384:BF1385" si="2607">P1385</f>
        <v>0</v>
      </c>
      <c r="Q1384" s="14">
        <f t="shared" si="2497"/>
        <v>521.5</v>
      </c>
      <c r="R1384" s="14">
        <f t="shared" si="2607"/>
        <v>0</v>
      </c>
      <c r="S1384" s="14">
        <f t="shared" si="2607"/>
        <v>0</v>
      </c>
      <c r="T1384" s="14">
        <f t="shared" si="2607"/>
        <v>0</v>
      </c>
      <c r="U1384" s="14">
        <f t="shared" si="2607"/>
        <v>0</v>
      </c>
      <c r="V1384" s="14">
        <f t="shared" si="2607"/>
        <v>0</v>
      </c>
      <c r="W1384" s="14">
        <f t="shared" si="2607"/>
        <v>0</v>
      </c>
      <c r="X1384" s="14">
        <f t="shared" si="2607"/>
        <v>0</v>
      </c>
      <c r="Y1384" s="14">
        <f t="shared" si="2607"/>
        <v>0</v>
      </c>
      <c r="Z1384" s="14">
        <f t="shared" si="2607"/>
        <v>0</v>
      </c>
      <c r="AA1384" s="14">
        <f t="shared" si="2607"/>
        <v>0</v>
      </c>
      <c r="AB1384" s="14">
        <f t="shared" si="2607"/>
        <v>0</v>
      </c>
      <c r="AC1384" s="14">
        <f t="shared" si="2607"/>
        <v>0</v>
      </c>
      <c r="AD1384" s="14">
        <f t="shared" si="2607"/>
        <v>0</v>
      </c>
      <c r="AE1384" s="14">
        <f t="shared" si="2607"/>
        <v>0</v>
      </c>
      <c r="AF1384" s="14">
        <f t="shared" si="2607"/>
        <v>0</v>
      </c>
      <c r="AG1384" s="14">
        <f t="shared" si="2598"/>
        <v>521.5</v>
      </c>
      <c r="AH1384" s="14">
        <f t="shared" si="2599"/>
        <v>521.5</v>
      </c>
      <c r="AI1384" s="14">
        <f t="shared" si="2600"/>
        <v>521.5</v>
      </c>
      <c r="AJ1384" s="14">
        <f t="shared" si="2607"/>
        <v>0</v>
      </c>
      <c r="AK1384" s="14">
        <f t="shared" si="2607"/>
        <v>0</v>
      </c>
      <c r="AL1384" s="14">
        <f t="shared" si="2607"/>
        <v>0</v>
      </c>
      <c r="AM1384" s="14">
        <f t="shared" si="2582"/>
        <v>521.5</v>
      </c>
      <c r="AN1384" s="14">
        <f t="shared" si="2583"/>
        <v>521.5</v>
      </c>
      <c r="AO1384" s="14">
        <f t="shared" si="2584"/>
        <v>521.5</v>
      </c>
      <c r="AP1384" s="14">
        <f t="shared" si="2607"/>
        <v>0</v>
      </c>
      <c r="AQ1384" s="14">
        <f t="shared" si="2607"/>
        <v>0</v>
      </c>
      <c r="AR1384" s="14">
        <f t="shared" si="2607"/>
        <v>0</v>
      </c>
      <c r="AS1384" s="14">
        <f t="shared" si="2607"/>
        <v>0</v>
      </c>
      <c r="AT1384" s="14">
        <f t="shared" si="2607"/>
        <v>0</v>
      </c>
      <c r="AU1384" s="14">
        <f t="shared" si="2607"/>
        <v>0</v>
      </c>
      <c r="AV1384" s="14">
        <f t="shared" si="2607"/>
        <v>0</v>
      </c>
      <c r="AW1384" s="14">
        <f t="shared" si="2607"/>
        <v>0</v>
      </c>
      <c r="AX1384" s="14">
        <f t="shared" si="2607"/>
        <v>0</v>
      </c>
      <c r="AY1384" s="14">
        <f t="shared" si="2607"/>
        <v>0</v>
      </c>
      <c r="AZ1384" s="14">
        <f t="shared" si="2607"/>
        <v>0</v>
      </c>
      <c r="BA1384" s="14">
        <f t="shared" si="2607"/>
        <v>0</v>
      </c>
      <c r="BB1384" s="14">
        <f t="shared" si="2607"/>
        <v>0</v>
      </c>
      <c r="BC1384" s="14">
        <f t="shared" si="2551"/>
        <v>521.5</v>
      </c>
      <c r="BD1384" s="14">
        <f t="shared" si="2546"/>
        <v>521.5</v>
      </c>
      <c r="BE1384" s="14">
        <f t="shared" si="2547"/>
        <v>521.5</v>
      </c>
      <c r="BF1384" s="14">
        <f t="shared" si="2607"/>
        <v>0</v>
      </c>
    </row>
    <row r="1385" spans="1:58" ht="31.5" customHeight="1" x14ac:dyDescent="0.3">
      <c r="A1385" s="8" t="s">
        <v>55</v>
      </c>
      <c r="B1385" s="8" t="s">
        <v>9</v>
      </c>
      <c r="C1385" s="8" t="s">
        <v>11</v>
      </c>
      <c r="D1385" s="8" t="s">
        <v>130</v>
      </c>
      <c r="E1385" s="30">
        <v>600</v>
      </c>
      <c r="F1385" s="24" t="s">
        <v>538</v>
      </c>
      <c r="G1385" s="14">
        <f t="shared" si="2606"/>
        <v>521.5</v>
      </c>
      <c r="H1385" s="14">
        <f t="shared" si="2606"/>
        <v>521.5</v>
      </c>
      <c r="I1385" s="14">
        <f t="shared" si="2606"/>
        <v>521.5</v>
      </c>
      <c r="J1385" s="14">
        <f t="shared" si="2606"/>
        <v>0</v>
      </c>
      <c r="K1385" s="14">
        <f t="shared" si="2606"/>
        <v>0</v>
      </c>
      <c r="L1385" s="14">
        <f t="shared" si="2606"/>
        <v>0</v>
      </c>
      <c r="M1385" s="14">
        <f t="shared" si="2548"/>
        <v>521.5</v>
      </c>
      <c r="N1385" s="14">
        <f t="shared" si="2549"/>
        <v>521.5</v>
      </c>
      <c r="O1385" s="14">
        <f t="shared" si="2550"/>
        <v>521.5</v>
      </c>
      <c r="P1385" s="14">
        <f t="shared" si="2607"/>
        <v>0</v>
      </c>
      <c r="Q1385" s="14">
        <f t="shared" si="2497"/>
        <v>521.5</v>
      </c>
      <c r="R1385" s="14">
        <f t="shared" si="2607"/>
        <v>0</v>
      </c>
      <c r="S1385" s="14">
        <f t="shared" si="2607"/>
        <v>0</v>
      </c>
      <c r="T1385" s="14">
        <f t="shared" si="2607"/>
        <v>0</v>
      </c>
      <c r="U1385" s="14">
        <f t="shared" si="2607"/>
        <v>0</v>
      </c>
      <c r="V1385" s="14">
        <f t="shared" si="2607"/>
        <v>0</v>
      </c>
      <c r="W1385" s="14">
        <f t="shared" si="2607"/>
        <v>0</v>
      </c>
      <c r="X1385" s="14">
        <f t="shared" si="2607"/>
        <v>0</v>
      </c>
      <c r="Y1385" s="14">
        <f t="shared" si="2607"/>
        <v>0</v>
      </c>
      <c r="Z1385" s="14">
        <f t="shared" si="2607"/>
        <v>0</v>
      </c>
      <c r="AA1385" s="14">
        <f t="shared" si="2607"/>
        <v>0</v>
      </c>
      <c r="AB1385" s="14">
        <f t="shared" si="2607"/>
        <v>0</v>
      </c>
      <c r="AC1385" s="14">
        <f t="shared" si="2607"/>
        <v>0</v>
      </c>
      <c r="AD1385" s="14">
        <f t="shared" si="2607"/>
        <v>0</v>
      </c>
      <c r="AE1385" s="14">
        <f t="shared" si="2607"/>
        <v>0</v>
      </c>
      <c r="AF1385" s="14">
        <f t="shared" si="2607"/>
        <v>0</v>
      </c>
      <c r="AG1385" s="14">
        <f t="shared" si="2598"/>
        <v>521.5</v>
      </c>
      <c r="AH1385" s="14">
        <f t="shared" si="2599"/>
        <v>521.5</v>
      </c>
      <c r="AI1385" s="14">
        <f t="shared" si="2600"/>
        <v>521.5</v>
      </c>
      <c r="AJ1385" s="14">
        <f t="shared" si="2607"/>
        <v>0</v>
      </c>
      <c r="AK1385" s="14">
        <f t="shared" si="2607"/>
        <v>0</v>
      </c>
      <c r="AL1385" s="14">
        <f t="shared" si="2607"/>
        <v>0</v>
      </c>
      <c r="AM1385" s="14">
        <f t="shared" si="2582"/>
        <v>521.5</v>
      </c>
      <c r="AN1385" s="14">
        <f t="shared" si="2583"/>
        <v>521.5</v>
      </c>
      <c r="AO1385" s="14">
        <f t="shared" si="2584"/>
        <v>521.5</v>
      </c>
      <c r="AP1385" s="14">
        <f t="shared" si="2607"/>
        <v>0</v>
      </c>
      <c r="AQ1385" s="14">
        <f t="shared" si="2607"/>
        <v>0</v>
      </c>
      <c r="AR1385" s="14">
        <f t="shared" si="2607"/>
        <v>0</v>
      </c>
      <c r="AS1385" s="14">
        <f t="shared" si="2607"/>
        <v>0</v>
      </c>
      <c r="AT1385" s="14">
        <f t="shared" si="2607"/>
        <v>0</v>
      </c>
      <c r="AU1385" s="14">
        <f t="shared" si="2607"/>
        <v>0</v>
      </c>
      <c r="AV1385" s="14">
        <f t="shared" si="2607"/>
        <v>0</v>
      </c>
      <c r="AW1385" s="14">
        <f t="shared" si="2607"/>
        <v>0</v>
      </c>
      <c r="AX1385" s="14">
        <f t="shared" si="2607"/>
        <v>0</v>
      </c>
      <c r="AY1385" s="14">
        <f t="shared" si="2607"/>
        <v>0</v>
      </c>
      <c r="AZ1385" s="14">
        <f t="shared" si="2607"/>
        <v>0</v>
      </c>
      <c r="BA1385" s="14">
        <f t="shared" si="2607"/>
        <v>0</v>
      </c>
      <c r="BB1385" s="14">
        <f t="shared" si="2607"/>
        <v>0</v>
      </c>
      <c r="BC1385" s="14">
        <f t="shared" si="2551"/>
        <v>521.5</v>
      </c>
      <c r="BD1385" s="14">
        <f t="shared" si="2546"/>
        <v>521.5</v>
      </c>
      <c r="BE1385" s="14">
        <f t="shared" si="2547"/>
        <v>521.5</v>
      </c>
      <c r="BF1385" s="14">
        <f t="shared" si="2607"/>
        <v>0</v>
      </c>
    </row>
    <row r="1386" spans="1:58" ht="47.25" customHeight="1" x14ac:dyDescent="0.3">
      <c r="A1386" s="8" t="s">
        <v>55</v>
      </c>
      <c r="B1386" s="8" t="s">
        <v>9</v>
      </c>
      <c r="C1386" s="8" t="s">
        <v>11</v>
      </c>
      <c r="D1386" s="8" t="s">
        <v>130</v>
      </c>
      <c r="E1386" s="44">
        <v>630</v>
      </c>
      <c r="F1386" s="24" t="s">
        <v>540</v>
      </c>
      <c r="G1386" s="14">
        <v>521.5</v>
      </c>
      <c r="H1386" s="14">
        <v>521.5</v>
      </c>
      <c r="I1386" s="14">
        <v>521.5</v>
      </c>
      <c r="J1386" s="14"/>
      <c r="K1386" s="14"/>
      <c r="L1386" s="14"/>
      <c r="M1386" s="14">
        <f t="shared" si="2548"/>
        <v>521.5</v>
      </c>
      <c r="N1386" s="14">
        <f t="shared" si="2549"/>
        <v>521.5</v>
      </c>
      <c r="O1386" s="14">
        <f t="shared" si="2550"/>
        <v>521.5</v>
      </c>
      <c r="P1386" s="14"/>
      <c r="Q1386" s="14">
        <f t="shared" si="2497"/>
        <v>521.5</v>
      </c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>
        <f t="shared" si="2598"/>
        <v>521.5</v>
      </c>
      <c r="AH1386" s="14">
        <f t="shared" si="2599"/>
        <v>521.5</v>
      </c>
      <c r="AI1386" s="14">
        <f t="shared" si="2600"/>
        <v>521.5</v>
      </c>
      <c r="AJ1386" s="14"/>
      <c r="AK1386" s="14"/>
      <c r="AL1386" s="14"/>
      <c r="AM1386" s="14">
        <f t="shared" si="2582"/>
        <v>521.5</v>
      </c>
      <c r="AN1386" s="14">
        <f t="shared" si="2583"/>
        <v>521.5</v>
      </c>
      <c r="AO1386" s="14">
        <f t="shared" si="2584"/>
        <v>521.5</v>
      </c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>
        <f t="shared" si="2551"/>
        <v>521.5</v>
      </c>
      <c r="BD1386" s="14">
        <f t="shared" si="2546"/>
        <v>521.5</v>
      </c>
      <c r="BE1386" s="14">
        <f t="shared" si="2547"/>
        <v>521.5</v>
      </c>
      <c r="BF1386" s="14"/>
    </row>
    <row r="1387" spans="1:58" ht="63" customHeight="1" x14ac:dyDescent="0.3">
      <c r="A1387" s="8" t="s">
        <v>55</v>
      </c>
      <c r="B1387" s="8" t="s">
        <v>9</v>
      </c>
      <c r="C1387" s="8" t="s">
        <v>11</v>
      </c>
      <c r="D1387" s="8" t="s">
        <v>131</v>
      </c>
      <c r="E1387" s="30"/>
      <c r="F1387" s="13" t="s">
        <v>608</v>
      </c>
      <c r="G1387" s="14">
        <f t="shared" ref="G1387:L1388" si="2608">G1388</f>
        <v>380</v>
      </c>
      <c r="H1387" s="14">
        <f t="shared" si="2608"/>
        <v>380</v>
      </c>
      <c r="I1387" s="14">
        <f t="shared" si="2608"/>
        <v>380</v>
      </c>
      <c r="J1387" s="14">
        <f t="shared" si="2608"/>
        <v>0</v>
      </c>
      <c r="K1387" s="14">
        <f t="shared" si="2608"/>
        <v>0</v>
      </c>
      <c r="L1387" s="14">
        <f t="shared" si="2608"/>
        <v>0</v>
      </c>
      <c r="M1387" s="14">
        <f t="shared" si="2548"/>
        <v>380</v>
      </c>
      <c r="N1387" s="14">
        <f t="shared" si="2549"/>
        <v>380</v>
      </c>
      <c r="O1387" s="14">
        <f t="shared" si="2550"/>
        <v>380</v>
      </c>
      <c r="P1387" s="14">
        <f t="shared" ref="P1387:BF1388" si="2609">P1388</f>
        <v>0</v>
      </c>
      <c r="Q1387" s="14">
        <f t="shared" si="2497"/>
        <v>380</v>
      </c>
      <c r="R1387" s="14">
        <f t="shared" si="2609"/>
        <v>0</v>
      </c>
      <c r="S1387" s="14">
        <f t="shared" si="2609"/>
        <v>0</v>
      </c>
      <c r="T1387" s="14">
        <f t="shared" si="2609"/>
        <v>0</v>
      </c>
      <c r="U1387" s="14">
        <f t="shared" si="2609"/>
        <v>0</v>
      </c>
      <c r="V1387" s="14">
        <f t="shared" si="2609"/>
        <v>0</v>
      </c>
      <c r="W1387" s="14">
        <f t="shared" si="2609"/>
        <v>0</v>
      </c>
      <c r="X1387" s="14">
        <f t="shared" si="2609"/>
        <v>0</v>
      </c>
      <c r="Y1387" s="14">
        <f t="shared" si="2609"/>
        <v>0</v>
      </c>
      <c r="Z1387" s="14">
        <f t="shared" si="2609"/>
        <v>0</v>
      </c>
      <c r="AA1387" s="14">
        <f t="shared" si="2609"/>
        <v>0</v>
      </c>
      <c r="AB1387" s="14">
        <f t="shared" si="2609"/>
        <v>0</v>
      </c>
      <c r="AC1387" s="14">
        <f t="shared" si="2609"/>
        <v>0</v>
      </c>
      <c r="AD1387" s="14">
        <f t="shared" si="2609"/>
        <v>0</v>
      </c>
      <c r="AE1387" s="14">
        <f t="shared" si="2609"/>
        <v>0</v>
      </c>
      <c r="AF1387" s="14">
        <f t="shared" si="2609"/>
        <v>0</v>
      </c>
      <c r="AG1387" s="14">
        <f t="shared" si="2598"/>
        <v>380</v>
      </c>
      <c r="AH1387" s="14">
        <f t="shared" si="2599"/>
        <v>380</v>
      </c>
      <c r="AI1387" s="14">
        <f t="shared" si="2600"/>
        <v>380</v>
      </c>
      <c r="AJ1387" s="14">
        <f t="shared" si="2609"/>
        <v>0</v>
      </c>
      <c r="AK1387" s="14">
        <f t="shared" si="2609"/>
        <v>0</v>
      </c>
      <c r="AL1387" s="14">
        <f t="shared" si="2609"/>
        <v>0</v>
      </c>
      <c r="AM1387" s="14">
        <f t="shared" si="2582"/>
        <v>380</v>
      </c>
      <c r="AN1387" s="14">
        <f t="shared" si="2583"/>
        <v>380</v>
      </c>
      <c r="AO1387" s="14">
        <f t="shared" si="2584"/>
        <v>380</v>
      </c>
      <c r="AP1387" s="14">
        <f t="shared" si="2609"/>
        <v>0</v>
      </c>
      <c r="AQ1387" s="14">
        <f t="shared" si="2609"/>
        <v>0</v>
      </c>
      <c r="AR1387" s="14">
        <f t="shared" si="2609"/>
        <v>0</v>
      </c>
      <c r="AS1387" s="14">
        <f t="shared" si="2609"/>
        <v>0</v>
      </c>
      <c r="AT1387" s="14">
        <f t="shared" si="2609"/>
        <v>0</v>
      </c>
      <c r="AU1387" s="14">
        <f t="shared" si="2609"/>
        <v>0</v>
      </c>
      <c r="AV1387" s="14">
        <f t="shared" si="2609"/>
        <v>0</v>
      </c>
      <c r="AW1387" s="14">
        <f t="shared" si="2609"/>
        <v>0</v>
      </c>
      <c r="AX1387" s="14">
        <f t="shared" si="2609"/>
        <v>0</v>
      </c>
      <c r="AY1387" s="14">
        <f t="shared" si="2609"/>
        <v>0</v>
      </c>
      <c r="AZ1387" s="14">
        <f t="shared" si="2609"/>
        <v>0</v>
      </c>
      <c r="BA1387" s="14">
        <f t="shared" si="2609"/>
        <v>0</v>
      </c>
      <c r="BB1387" s="14">
        <f t="shared" si="2609"/>
        <v>0</v>
      </c>
      <c r="BC1387" s="14">
        <f t="shared" si="2551"/>
        <v>380</v>
      </c>
      <c r="BD1387" s="14">
        <f t="shared" si="2546"/>
        <v>380</v>
      </c>
      <c r="BE1387" s="14">
        <f t="shared" si="2547"/>
        <v>380</v>
      </c>
      <c r="BF1387" s="14">
        <f t="shared" si="2609"/>
        <v>0</v>
      </c>
    </row>
    <row r="1388" spans="1:58" ht="31.5" customHeight="1" x14ac:dyDescent="0.3">
      <c r="A1388" s="8" t="s">
        <v>55</v>
      </c>
      <c r="B1388" s="8" t="s">
        <v>9</v>
      </c>
      <c r="C1388" s="8" t="s">
        <v>11</v>
      </c>
      <c r="D1388" s="8" t="s">
        <v>131</v>
      </c>
      <c r="E1388" s="30">
        <v>600</v>
      </c>
      <c r="F1388" s="24" t="s">
        <v>538</v>
      </c>
      <c r="G1388" s="14">
        <f t="shared" si="2608"/>
        <v>380</v>
      </c>
      <c r="H1388" s="14">
        <f t="shared" si="2608"/>
        <v>380</v>
      </c>
      <c r="I1388" s="14">
        <f t="shared" si="2608"/>
        <v>380</v>
      </c>
      <c r="J1388" s="14">
        <f t="shared" si="2608"/>
        <v>0</v>
      </c>
      <c r="K1388" s="14">
        <f t="shared" si="2608"/>
        <v>0</v>
      </c>
      <c r="L1388" s="14">
        <f t="shared" si="2608"/>
        <v>0</v>
      </c>
      <c r="M1388" s="14">
        <f t="shared" si="2548"/>
        <v>380</v>
      </c>
      <c r="N1388" s="14">
        <f t="shared" si="2549"/>
        <v>380</v>
      </c>
      <c r="O1388" s="14">
        <f t="shared" si="2550"/>
        <v>380</v>
      </c>
      <c r="P1388" s="14">
        <f t="shared" si="2609"/>
        <v>0</v>
      </c>
      <c r="Q1388" s="14">
        <f t="shared" si="2497"/>
        <v>380</v>
      </c>
      <c r="R1388" s="14">
        <f t="shared" si="2609"/>
        <v>0</v>
      </c>
      <c r="S1388" s="14">
        <f t="shared" si="2609"/>
        <v>0</v>
      </c>
      <c r="T1388" s="14">
        <f t="shared" si="2609"/>
        <v>0</v>
      </c>
      <c r="U1388" s="14">
        <f t="shared" si="2609"/>
        <v>0</v>
      </c>
      <c r="V1388" s="14">
        <f t="shared" si="2609"/>
        <v>0</v>
      </c>
      <c r="W1388" s="14">
        <f t="shared" si="2609"/>
        <v>0</v>
      </c>
      <c r="X1388" s="14">
        <f t="shared" si="2609"/>
        <v>0</v>
      </c>
      <c r="Y1388" s="14">
        <f t="shared" si="2609"/>
        <v>0</v>
      </c>
      <c r="Z1388" s="14">
        <f t="shared" si="2609"/>
        <v>0</v>
      </c>
      <c r="AA1388" s="14">
        <f t="shared" si="2609"/>
        <v>0</v>
      </c>
      <c r="AB1388" s="14">
        <f t="shared" si="2609"/>
        <v>0</v>
      </c>
      <c r="AC1388" s="14">
        <f t="shared" si="2609"/>
        <v>0</v>
      </c>
      <c r="AD1388" s="14">
        <f t="shared" si="2609"/>
        <v>0</v>
      </c>
      <c r="AE1388" s="14">
        <f t="shared" si="2609"/>
        <v>0</v>
      </c>
      <c r="AF1388" s="14">
        <f t="shared" si="2609"/>
        <v>0</v>
      </c>
      <c r="AG1388" s="14">
        <f t="shared" si="2598"/>
        <v>380</v>
      </c>
      <c r="AH1388" s="14">
        <f t="shared" si="2599"/>
        <v>380</v>
      </c>
      <c r="AI1388" s="14">
        <f t="shared" si="2600"/>
        <v>380</v>
      </c>
      <c r="AJ1388" s="14">
        <f t="shared" si="2609"/>
        <v>0</v>
      </c>
      <c r="AK1388" s="14">
        <f t="shared" si="2609"/>
        <v>0</v>
      </c>
      <c r="AL1388" s="14">
        <f t="shared" si="2609"/>
        <v>0</v>
      </c>
      <c r="AM1388" s="14">
        <f t="shared" si="2582"/>
        <v>380</v>
      </c>
      <c r="AN1388" s="14">
        <f t="shared" si="2583"/>
        <v>380</v>
      </c>
      <c r="AO1388" s="14">
        <f t="shared" si="2584"/>
        <v>380</v>
      </c>
      <c r="AP1388" s="14">
        <f t="shared" si="2609"/>
        <v>0</v>
      </c>
      <c r="AQ1388" s="14">
        <f t="shared" si="2609"/>
        <v>0</v>
      </c>
      <c r="AR1388" s="14">
        <f t="shared" si="2609"/>
        <v>0</v>
      </c>
      <c r="AS1388" s="14">
        <f t="shared" si="2609"/>
        <v>0</v>
      </c>
      <c r="AT1388" s="14">
        <f t="shared" si="2609"/>
        <v>0</v>
      </c>
      <c r="AU1388" s="14">
        <f t="shared" si="2609"/>
        <v>0</v>
      </c>
      <c r="AV1388" s="14">
        <f t="shared" si="2609"/>
        <v>0</v>
      </c>
      <c r="AW1388" s="14">
        <f t="shared" si="2609"/>
        <v>0</v>
      </c>
      <c r="AX1388" s="14">
        <f t="shared" si="2609"/>
        <v>0</v>
      </c>
      <c r="AY1388" s="14">
        <f t="shared" si="2609"/>
        <v>0</v>
      </c>
      <c r="AZ1388" s="14">
        <f t="shared" si="2609"/>
        <v>0</v>
      </c>
      <c r="BA1388" s="14">
        <f t="shared" si="2609"/>
        <v>0</v>
      </c>
      <c r="BB1388" s="14">
        <f t="shared" si="2609"/>
        <v>0</v>
      </c>
      <c r="BC1388" s="14">
        <f t="shared" si="2551"/>
        <v>380</v>
      </c>
      <c r="BD1388" s="14">
        <f t="shared" si="2546"/>
        <v>380</v>
      </c>
      <c r="BE1388" s="14">
        <f t="shared" si="2547"/>
        <v>380</v>
      </c>
      <c r="BF1388" s="14">
        <f t="shared" si="2609"/>
        <v>0</v>
      </c>
    </row>
    <row r="1389" spans="1:58" ht="47.25" customHeight="1" x14ac:dyDescent="0.3">
      <c r="A1389" s="8" t="s">
        <v>55</v>
      </c>
      <c r="B1389" s="8" t="s">
        <v>9</v>
      </c>
      <c r="C1389" s="8" t="s">
        <v>11</v>
      </c>
      <c r="D1389" s="8" t="s">
        <v>131</v>
      </c>
      <c r="E1389" s="44">
        <v>630</v>
      </c>
      <c r="F1389" s="24" t="s">
        <v>540</v>
      </c>
      <c r="G1389" s="14">
        <v>380</v>
      </c>
      <c r="H1389" s="14">
        <v>380</v>
      </c>
      <c r="I1389" s="14">
        <v>380</v>
      </c>
      <c r="J1389" s="14"/>
      <c r="K1389" s="14"/>
      <c r="L1389" s="14"/>
      <c r="M1389" s="14">
        <f t="shared" si="2548"/>
        <v>380</v>
      </c>
      <c r="N1389" s="14">
        <f t="shared" si="2549"/>
        <v>380</v>
      </c>
      <c r="O1389" s="14">
        <f t="shared" si="2550"/>
        <v>380</v>
      </c>
      <c r="P1389" s="14"/>
      <c r="Q1389" s="14">
        <f t="shared" si="2497"/>
        <v>380</v>
      </c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>
        <f t="shared" si="2598"/>
        <v>380</v>
      </c>
      <c r="AH1389" s="14">
        <f t="shared" si="2599"/>
        <v>380</v>
      </c>
      <c r="AI1389" s="14">
        <f t="shared" si="2600"/>
        <v>380</v>
      </c>
      <c r="AJ1389" s="14"/>
      <c r="AK1389" s="14"/>
      <c r="AL1389" s="14"/>
      <c r="AM1389" s="14">
        <f t="shared" si="2582"/>
        <v>380</v>
      </c>
      <c r="AN1389" s="14">
        <f t="shared" si="2583"/>
        <v>380</v>
      </c>
      <c r="AO1389" s="14">
        <f t="shared" si="2584"/>
        <v>380</v>
      </c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>
        <f t="shared" si="2551"/>
        <v>380</v>
      </c>
      <c r="BD1389" s="14">
        <f t="shared" si="2546"/>
        <v>380</v>
      </c>
      <c r="BE1389" s="14">
        <f t="shared" si="2547"/>
        <v>380</v>
      </c>
      <c r="BF1389" s="14"/>
    </row>
    <row r="1390" spans="1:58" ht="31.2" x14ac:dyDescent="0.3">
      <c r="A1390" s="8" t="s">
        <v>55</v>
      </c>
      <c r="B1390" s="8" t="s">
        <v>9</v>
      </c>
      <c r="C1390" s="8" t="s">
        <v>11</v>
      </c>
      <c r="D1390" s="8" t="s">
        <v>132</v>
      </c>
      <c r="E1390" s="30"/>
      <c r="F1390" s="18" t="s">
        <v>975</v>
      </c>
      <c r="G1390" s="14">
        <f t="shared" ref="G1390:L1390" si="2610">G1391</f>
        <v>4909.8999999999996</v>
      </c>
      <c r="H1390" s="14">
        <f t="shared" si="2610"/>
        <v>4909.8999999999996</v>
      </c>
      <c r="I1390" s="14">
        <f t="shared" si="2610"/>
        <v>4909.8999999999996</v>
      </c>
      <c r="J1390" s="14">
        <f t="shared" si="2610"/>
        <v>0</v>
      </c>
      <c r="K1390" s="14">
        <f t="shared" si="2610"/>
        <v>0</v>
      </c>
      <c r="L1390" s="14">
        <f t="shared" si="2610"/>
        <v>0</v>
      </c>
      <c r="M1390" s="14">
        <f t="shared" si="2548"/>
        <v>4909.8999999999996</v>
      </c>
      <c r="N1390" s="14">
        <f t="shared" si="2549"/>
        <v>4909.8999999999996</v>
      </c>
      <c r="O1390" s="14">
        <f t="shared" si="2550"/>
        <v>4909.8999999999996</v>
      </c>
      <c r="P1390" s="14">
        <f t="shared" ref="P1390:BF1390" si="2611">P1391</f>
        <v>0</v>
      </c>
      <c r="Q1390" s="14">
        <f t="shared" si="2497"/>
        <v>4909.8999999999996</v>
      </c>
      <c r="R1390" s="14">
        <f t="shared" si="2611"/>
        <v>0</v>
      </c>
      <c r="S1390" s="14">
        <f t="shared" si="2611"/>
        <v>0</v>
      </c>
      <c r="T1390" s="14">
        <f t="shared" si="2611"/>
        <v>0</v>
      </c>
      <c r="U1390" s="14">
        <f t="shared" si="2611"/>
        <v>0</v>
      </c>
      <c r="V1390" s="14">
        <f t="shared" si="2611"/>
        <v>0</v>
      </c>
      <c r="W1390" s="14">
        <f t="shared" si="2611"/>
        <v>0</v>
      </c>
      <c r="X1390" s="14">
        <f t="shared" si="2611"/>
        <v>0</v>
      </c>
      <c r="Y1390" s="14">
        <f t="shared" si="2611"/>
        <v>0</v>
      </c>
      <c r="Z1390" s="14">
        <f t="shared" si="2611"/>
        <v>0</v>
      </c>
      <c r="AA1390" s="14">
        <f t="shared" si="2611"/>
        <v>0</v>
      </c>
      <c r="AB1390" s="14">
        <f t="shared" si="2611"/>
        <v>0</v>
      </c>
      <c r="AC1390" s="14">
        <f t="shared" si="2611"/>
        <v>0</v>
      </c>
      <c r="AD1390" s="14">
        <f t="shared" si="2611"/>
        <v>0</v>
      </c>
      <c r="AE1390" s="14">
        <f t="shared" si="2611"/>
        <v>0</v>
      </c>
      <c r="AF1390" s="14">
        <f t="shared" si="2611"/>
        <v>0</v>
      </c>
      <c r="AG1390" s="14">
        <f t="shared" si="2598"/>
        <v>4909.8999999999996</v>
      </c>
      <c r="AH1390" s="14">
        <f t="shared" si="2599"/>
        <v>4909.8999999999996</v>
      </c>
      <c r="AI1390" s="14">
        <f t="shared" si="2600"/>
        <v>4909.8999999999996</v>
      </c>
      <c r="AJ1390" s="14">
        <f t="shared" si="2611"/>
        <v>0</v>
      </c>
      <c r="AK1390" s="14">
        <f t="shared" si="2611"/>
        <v>0</v>
      </c>
      <c r="AL1390" s="14">
        <f t="shared" si="2611"/>
        <v>0</v>
      </c>
      <c r="AM1390" s="14">
        <f t="shared" si="2582"/>
        <v>4909.8999999999996</v>
      </c>
      <c r="AN1390" s="14">
        <f t="shared" si="2583"/>
        <v>4909.8999999999996</v>
      </c>
      <c r="AO1390" s="14">
        <f t="shared" si="2584"/>
        <v>4909.8999999999996</v>
      </c>
      <c r="AP1390" s="14">
        <f t="shared" si="2611"/>
        <v>0</v>
      </c>
      <c r="AQ1390" s="14">
        <f t="shared" si="2611"/>
        <v>0</v>
      </c>
      <c r="AR1390" s="14">
        <f t="shared" si="2611"/>
        <v>0</v>
      </c>
      <c r="AS1390" s="14">
        <f t="shared" si="2611"/>
        <v>0</v>
      </c>
      <c r="AT1390" s="14">
        <f t="shared" si="2611"/>
        <v>0</v>
      </c>
      <c r="AU1390" s="14">
        <f t="shared" si="2611"/>
        <v>0</v>
      </c>
      <c r="AV1390" s="14">
        <f t="shared" si="2611"/>
        <v>0</v>
      </c>
      <c r="AW1390" s="14">
        <f t="shared" si="2611"/>
        <v>0</v>
      </c>
      <c r="AX1390" s="14">
        <f t="shared" si="2611"/>
        <v>0</v>
      </c>
      <c r="AY1390" s="14">
        <f t="shared" si="2611"/>
        <v>0</v>
      </c>
      <c r="AZ1390" s="14">
        <f t="shared" si="2611"/>
        <v>0</v>
      </c>
      <c r="BA1390" s="14">
        <f t="shared" si="2611"/>
        <v>0</v>
      </c>
      <c r="BB1390" s="14">
        <f t="shared" si="2611"/>
        <v>0</v>
      </c>
      <c r="BC1390" s="14">
        <f t="shared" si="2551"/>
        <v>4909.8999999999996</v>
      </c>
      <c r="BD1390" s="14">
        <f t="shared" si="2546"/>
        <v>4909.8999999999996</v>
      </c>
      <c r="BE1390" s="14">
        <f t="shared" si="2547"/>
        <v>4909.8999999999996</v>
      </c>
      <c r="BF1390" s="14">
        <f t="shared" si="2611"/>
        <v>0</v>
      </c>
    </row>
    <row r="1391" spans="1:58" ht="78.75" customHeight="1" x14ac:dyDescent="0.3">
      <c r="A1391" s="8" t="s">
        <v>55</v>
      </c>
      <c r="B1391" s="8" t="s">
        <v>9</v>
      </c>
      <c r="C1391" s="8" t="s">
        <v>11</v>
      </c>
      <c r="D1391" s="8" t="s">
        <v>133</v>
      </c>
      <c r="E1391" s="30"/>
      <c r="F1391" s="13" t="s">
        <v>609</v>
      </c>
      <c r="G1391" s="14">
        <f>G1392+G1397</f>
        <v>4909.8999999999996</v>
      </c>
      <c r="H1391" s="14">
        <f t="shared" ref="H1391:BF1391" si="2612">H1392+H1397</f>
        <v>4909.8999999999996</v>
      </c>
      <c r="I1391" s="14">
        <f t="shared" si="2612"/>
        <v>4909.8999999999996</v>
      </c>
      <c r="J1391" s="14">
        <f t="shared" ref="J1391:L1391" si="2613">J1392+J1397</f>
        <v>0</v>
      </c>
      <c r="K1391" s="14">
        <f t="shared" si="2613"/>
        <v>0</v>
      </c>
      <c r="L1391" s="14">
        <f t="shared" si="2613"/>
        <v>0</v>
      </c>
      <c r="M1391" s="14">
        <f t="shared" si="2548"/>
        <v>4909.8999999999996</v>
      </c>
      <c r="N1391" s="14">
        <f t="shared" si="2549"/>
        <v>4909.8999999999996</v>
      </c>
      <c r="O1391" s="14">
        <f t="shared" si="2550"/>
        <v>4909.8999999999996</v>
      </c>
      <c r="P1391" s="14">
        <f t="shared" ref="P1391" si="2614">P1392+P1397</f>
        <v>0</v>
      </c>
      <c r="Q1391" s="14">
        <f t="shared" si="2497"/>
        <v>4909.8999999999996</v>
      </c>
      <c r="R1391" s="14">
        <f t="shared" ref="R1391:AE1391" si="2615">R1392+R1397</f>
        <v>0</v>
      </c>
      <c r="S1391" s="14">
        <f t="shared" si="2615"/>
        <v>0</v>
      </c>
      <c r="T1391" s="14">
        <f t="shared" si="2615"/>
        <v>0</v>
      </c>
      <c r="U1391" s="14">
        <f t="shared" si="2615"/>
        <v>0</v>
      </c>
      <c r="V1391" s="14">
        <f t="shared" si="2615"/>
        <v>0</v>
      </c>
      <c r="W1391" s="14">
        <f t="shared" si="2615"/>
        <v>0</v>
      </c>
      <c r="X1391" s="14">
        <f t="shared" si="2615"/>
        <v>0</v>
      </c>
      <c r="Y1391" s="14">
        <f t="shared" si="2615"/>
        <v>0</v>
      </c>
      <c r="Z1391" s="14">
        <f t="shared" si="2615"/>
        <v>0</v>
      </c>
      <c r="AA1391" s="14">
        <f t="shared" si="2615"/>
        <v>0</v>
      </c>
      <c r="AB1391" s="14">
        <f t="shared" si="2615"/>
        <v>0</v>
      </c>
      <c r="AC1391" s="14">
        <f t="shared" si="2615"/>
        <v>0</v>
      </c>
      <c r="AD1391" s="14">
        <f t="shared" si="2615"/>
        <v>0</v>
      </c>
      <c r="AE1391" s="14">
        <f t="shared" si="2615"/>
        <v>0</v>
      </c>
      <c r="AF1391" s="14">
        <f t="shared" ref="AF1391" si="2616">AF1392+AF1397</f>
        <v>0</v>
      </c>
      <c r="AG1391" s="14">
        <f t="shared" si="2598"/>
        <v>4909.8999999999996</v>
      </c>
      <c r="AH1391" s="14">
        <f t="shared" si="2599"/>
        <v>4909.8999999999996</v>
      </c>
      <c r="AI1391" s="14">
        <f t="shared" si="2600"/>
        <v>4909.8999999999996</v>
      </c>
      <c r="AJ1391" s="14">
        <f t="shared" ref="AJ1391:AL1391" si="2617">AJ1392+AJ1397</f>
        <v>0</v>
      </c>
      <c r="AK1391" s="14">
        <f t="shared" si="2617"/>
        <v>0</v>
      </c>
      <c r="AL1391" s="14">
        <f t="shared" si="2617"/>
        <v>0</v>
      </c>
      <c r="AM1391" s="14">
        <f t="shared" si="2582"/>
        <v>4909.8999999999996</v>
      </c>
      <c r="AN1391" s="14">
        <f t="shared" si="2583"/>
        <v>4909.8999999999996</v>
      </c>
      <c r="AO1391" s="14">
        <f t="shared" si="2584"/>
        <v>4909.8999999999996</v>
      </c>
      <c r="AP1391" s="14">
        <f t="shared" ref="AP1391:BB1391" si="2618">AP1392+AP1397</f>
        <v>0</v>
      </c>
      <c r="AQ1391" s="14">
        <f t="shared" si="2618"/>
        <v>0</v>
      </c>
      <c r="AR1391" s="14">
        <f t="shared" si="2618"/>
        <v>0</v>
      </c>
      <c r="AS1391" s="14">
        <f t="shared" si="2618"/>
        <v>0</v>
      </c>
      <c r="AT1391" s="14">
        <f t="shared" si="2618"/>
        <v>0</v>
      </c>
      <c r="AU1391" s="14">
        <f t="shared" si="2618"/>
        <v>0</v>
      </c>
      <c r="AV1391" s="14">
        <f t="shared" si="2618"/>
        <v>0</v>
      </c>
      <c r="AW1391" s="14">
        <f t="shared" si="2618"/>
        <v>0</v>
      </c>
      <c r="AX1391" s="14">
        <f t="shared" si="2618"/>
        <v>0</v>
      </c>
      <c r="AY1391" s="14">
        <f t="shared" si="2618"/>
        <v>0</v>
      </c>
      <c r="AZ1391" s="14">
        <f t="shared" ref="AZ1391:BA1391" si="2619">AZ1392+AZ1397</f>
        <v>0</v>
      </c>
      <c r="BA1391" s="14">
        <f t="shared" si="2619"/>
        <v>0</v>
      </c>
      <c r="BB1391" s="14">
        <f t="shared" si="2618"/>
        <v>0</v>
      </c>
      <c r="BC1391" s="14">
        <f t="shared" si="2551"/>
        <v>4909.8999999999996</v>
      </c>
      <c r="BD1391" s="14">
        <f t="shared" si="2546"/>
        <v>4909.8999999999996</v>
      </c>
      <c r="BE1391" s="14">
        <f t="shared" si="2547"/>
        <v>4909.8999999999996</v>
      </c>
      <c r="BF1391" s="14">
        <f t="shared" si="2612"/>
        <v>0</v>
      </c>
    </row>
    <row r="1392" spans="1:58" ht="31.5" customHeight="1" x14ac:dyDescent="0.3">
      <c r="A1392" s="8" t="s">
        <v>55</v>
      </c>
      <c r="B1392" s="8" t="s">
        <v>9</v>
      </c>
      <c r="C1392" s="8" t="s">
        <v>11</v>
      </c>
      <c r="D1392" s="8" t="s">
        <v>134</v>
      </c>
      <c r="E1392" s="30"/>
      <c r="F1392" s="13" t="s">
        <v>610</v>
      </c>
      <c r="G1392" s="14">
        <f t="shared" ref="G1392:L1392" si="2620">G1393+G1395</f>
        <v>4688.3999999999996</v>
      </c>
      <c r="H1392" s="14">
        <f t="shared" si="2620"/>
        <v>4688.3999999999996</v>
      </c>
      <c r="I1392" s="14">
        <f t="shared" si="2620"/>
        <v>4688.3999999999996</v>
      </c>
      <c r="J1392" s="14">
        <f t="shared" si="2620"/>
        <v>0</v>
      </c>
      <c r="K1392" s="14">
        <f t="shared" si="2620"/>
        <v>0</v>
      </c>
      <c r="L1392" s="14">
        <f t="shared" si="2620"/>
        <v>0</v>
      </c>
      <c r="M1392" s="14">
        <f t="shared" si="2548"/>
        <v>4688.3999999999996</v>
      </c>
      <c r="N1392" s="14">
        <f t="shared" si="2549"/>
        <v>4688.3999999999996</v>
      </c>
      <c r="O1392" s="14">
        <f t="shared" si="2550"/>
        <v>4688.3999999999996</v>
      </c>
      <c r="P1392" s="14">
        <f t="shared" ref="P1392:BF1392" si="2621">P1393+P1395</f>
        <v>0</v>
      </c>
      <c r="Q1392" s="14">
        <f t="shared" si="2497"/>
        <v>4688.3999999999996</v>
      </c>
      <c r="R1392" s="14">
        <f t="shared" ref="R1392:AE1392" si="2622">R1393+R1395</f>
        <v>0</v>
      </c>
      <c r="S1392" s="14">
        <f t="shared" si="2622"/>
        <v>0</v>
      </c>
      <c r="T1392" s="14">
        <f t="shared" si="2622"/>
        <v>0</v>
      </c>
      <c r="U1392" s="14">
        <f t="shared" si="2622"/>
        <v>0</v>
      </c>
      <c r="V1392" s="14">
        <f t="shared" si="2622"/>
        <v>0</v>
      </c>
      <c r="W1392" s="14">
        <f t="shared" si="2622"/>
        <v>0</v>
      </c>
      <c r="X1392" s="14">
        <f t="shared" si="2622"/>
        <v>0</v>
      </c>
      <c r="Y1392" s="14">
        <f t="shared" si="2622"/>
        <v>0</v>
      </c>
      <c r="Z1392" s="14">
        <f t="shared" si="2622"/>
        <v>0</v>
      </c>
      <c r="AA1392" s="14">
        <f t="shared" si="2622"/>
        <v>0</v>
      </c>
      <c r="AB1392" s="14">
        <f t="shared" si="2622"/>
        <v>0</v>
      </c>
      <c r="AC1392" s="14">
        <f t="shared" si="2622"/>
        <v>0</v>
      </c>
      <c r="AD1392" s="14">
        <f t="shared" si="2622"/>
        <v>0</v>
      </c>
      <c r="AE1392" s="14">
        <f t="shared" si="2622"/>
        <v>0</v>
      </c>
      <c r="AF1392" s="14">
        <f t="shared" ref="AF1392" si="2623">AF1393+AF1395</f>
        <v>0</v>
      </c>
      <c r="AG1392" s="14">
        <f t="shared" si="2598"/>
        <v>4688.3999999999996</v>
      </c>
      <c r="AH1392" s="14">
        <f t="shared" si="2599"/>
        <v>4688.3999999999996</v>
      </c>
      <c r="AI1392" s="14">
        <f t="shared" si="2600"/>
        <v>4688.3999999999996</v>
      </c>
      <c r="AJ1392" s="14">
        <f t="shared" ref="AJ1392:AL1392" si="2624">AJ1393+AJ1395</f>
        <v>0</v>
      </c>
      <c r="AK1392" s="14">
        <f t="shared" si="2624"/>
        <v>0</v>
      </c>
      <c r="AL1392" s="14">
        <f t="shared" si="2624"/>
        <v>0</v>
      </c>
      <c r="AM1392" s="14">
        <f t="shared" si="2582"/>
        <v>4688.3999999999996</v>
      </c>
      <c r="AN1392" s="14">
        <f t="shared" si="2583"/>
        <v>4688.3999999999996</v>
      </c>
      <c r="AO1392" s="14">
        <f t="shared" si="2584"/>
        <v>4688.3999999999996</v>
      </c>
      <c r="AP1392" s="14">
        <f t="shared" ref="AP1392:BB1392" si="2625">AP1393+AP1395</f>
        <v>0</v>
      </c>
      <c r="AQ1392" s="14">
        <f t="shared" si="2625"/>
        <v>0</v>
      </c>
      <c r="AR1392" s="14">
        <f t="shared" si="2625"/>
        <v>0</v>
      </c>
      <c r="AS1392" s="14">
        <f t="shared" si="2625"/>
        <v>0</v>
      </c>
      <c r="AT1392" s="14">
        <f t="shared" si="2625"/>
        <v>0</v>
      </c>
      <c r="AU1392" s="14">
        <f t="shared" si="2625"/>
        <v>0</v>
      </c>
      <c r="AV1392" s="14">
        <f t="shared" si="2625"/>
        <v>0</v>
      </c>
      <c r="AW1392" s="14">
        <f t="shared" si="2625"/>
        <v>0</v>
      </c>
      <c r="AX1392" s="14">
        <f t="shared" si="2625"/>
        <v>0</v>
      </c>
      <c r="AY1392" s="14">
        <f t="shared" si="2625"/>
        <v>0</v>
      </c>
      <c r="AZ1392" s="14">
        <f t="shared" ref="AZ1392:BA1392" si="2626">AZ1393+AZ1395</f>
        <v>0</v>
      </c>
      <c r="BA1392" s="14">
        <f t="shared" si="2626"/>
        <v>0</v>
      </c>
      <c r="BB1392" s="14">
        <f t="shared" si="2625"/>
        <v>0</v>
      </c>
      <c r="BC1392" s="14">
        <f t="shared" si="2551"/>
        <v>4688.3999999999996</v>
      </c>
      <c r="BD1392" s="14">
        <f t="shared" si="2546"/>
        <v>4688.3999999999996</v>
      </c>
      <c r="BE1392" s="14">
        <f t="shared" si="2547"/>
        <v>4688.3999999999996</v>
      </c>
      <c r="BF1392" s="14">
        <f t="shared" si="2621"/>
        <v>0</v>
      </c>
    </row>
    <row r="1393" spans="1:58" ht="31.5" customHeight="1" x14ac:dyDescent="0.3">
      <c r="A1393" s="8" t="s">
        <v>55</v>
      </c>
      <c r="B1393" s="8" t="s">
        <v>9</v>
      </c>
      <c r="C1393" s="8" t="s">
        <v>11</v>
      </c>
      <c r="D1393" s="8" t="s">
        <v>134</v>
      </c>
      <c r="E1393" s="30">
        <v>200</v>
      </c>
      <c r="F1393" s="24" t="s">
        <v>528</v>
      </c>
      <c r="G1393" s="14">
        <f t="shared" ref="G1393:L1393" si="2627">G1394</f>
        <v>4618.2</v>
      </c>
      <c r="H1393" s="14">
        <f t="shared" si="2627"/>
        <v>4618.2</v>
      </c>
      <c r="I1393" s="14">
        <f t="shared" si="2627"/>
        <v>4618.2</v>
      </c>
      <c r="J1393" s="14">
        <f t="shared" si="2627"/>
        <v>0</v>
      </c>
      <c r="K1393" s="14">
        <f t="shared" si="2627"/>
        <v>0</v>
      </c>
      <c r="L1393" s="14">
        <f t="shared" si="2627"/>
        <v>0</v>
      </c>
      <c r="M1393" s="14">
        <f t="shared" si="2548"/>
        <v>4618.2</v>
      </c>
      <c r="N1393" s="14">
        <f t="shared" si="2549"/>
        <v>4618.2</v>
      </c>
      <c r="O1393" s="14">
        <f t="shared" si="2550"/>
        <v>4618.2</v>
      </c>
      <c r="P1393" s="14">
        <f t="shared" ref="P1393:BF1393" si="2628">P1394</f>
        <v>0</v>
      </c>
      <c r="Q1393" s="14">
        <f t="shared" si="2497"/>
        <v>4618.2</v>
      </c>
      <c r="R1393" s="14">
        <f t="shared" si="2628"/>
        <v>0</v>
      </c>
      <c r="S1393" s="14">
        <f t="shared" si="2628"/>
        <v>0</v>
      </c>
      <c r="T1393" s="14">
        <f t="shared" si="2628"/>
        <v>0</v>
      </c>
      <c r="U1393" s="14">
        <f t="shared" si="2628"/>
        <v>0</v>
      </c>
      <c r="V1393" s="14">
        <f t="shared" si="2628"/>
        <v>0</v>
      </c>
      <c r="W1393" s="14">
        <f t="shared" si="2628"/>
        <v>0</v>
      </c>
      <c r="X1393" s="14">
        <f t="shared" si="2628"/>
        <v>0</v>
      </c>
      <c r="Y1393" s="14">
        <f t="shared" si="2628"/>
        <v>0</v>
      </c>
      <c r="Z1393" s="14">
        <f t="shared" si="2628"/>
        <v>0</v>
      </c>
      <c r="AA1393" s="14">
        <f t="shared" si="2628"/>
        <v>0</v>
      </c>
      <c r="AB1393" s="14">
        <f t="shared" si="2628"/>
        <v>0</v>
      </c>
      <c r="AC1393" s="14">
        <f t="shared" si="2628"/>
        <v>0</v>
      </c>
      <c r="AD1393" s="14">
        <f t="shared" si="2628"/>
        <v>0</v>
      </c>
      <c r="AE1393" s="14">
        <f t="shared" si="2628"/>
        <v>0</v>
      </c>
      <c r="AF1393" s="14">
        <f t="shared" si="2628"/>
        <v>0</v>
      </c>
      <c r="AG1393" s="14">
        <f t="shared" si="2598"/>
        <v>4618.2</v>
      </c>
      <c r="AH1393" s="14">
        <f t="shared" si="2599"/>
        <v>4618.2</v>
      </c>
      <c r="AI1393" s="14">
        <f t="shared" si="2600"/>
        <v>4618.2</v>
      </c>
      <c r="AJ1393" s="14">
        <f t="shared" si="2628"/>
        <v>0</v>
      </c>
      <c r="AK1393" s="14">
        <f t="shared" si="2628"/>
        <v>0</v>
      </c>
      <c r="AL1393" s="14">
        <f t="shared" si="2628"/>
        <v>0</v>
      </c>
      <c r="AM1393" s="14">
        <f t="shared" si="2582"/>
        <v>4618.2</v>
      </c>
      <c r="AN1393" s="14">
        <f t="shared" si="2583"/>
        <v>4618.2</v>
      </c>
      <c r="AO1393" s="14">
        <f t="shared" si="2584"/>
        <v>4618.2</v>
      </c>
      <c r="AP1393" s="14">
        <f t="shared" si="2628"/>
        <v>0</v>
      </c>
      <c r="AQ1393" s="14">
        <f t="shared" si="2628"/>
        <v>0</v>
      </c>
      <c r="AR1393" s="14">
        <f t="shared" si="2628"/>
        <v>0</v>
      </c>
      <c r="AS1393" s="14">
        <f t="shared" si="2628"/>
        <v>0</v>
      </c>
      <c r="AT1393" s="14">
        <f t="shared" si="2628"/>
        <v>0</v>
      </c>
      <c r="AU1393" s="14">
        <f t="shared" si="2628"/>
        <v>0</v>
      </c>
      <c r="AV1393" s="14">
        <f t="shared" si="2628"/>
        <v>0</v>
      </c>
      <c r="AW1393" s="14">
        <f t="shared" si="2628"/>
        <v>0</v>
      </c>
      <c r="AX1393" s="14">
        <f t="shared" si="2628"/>
        <v>0</v>
      </c>
      <c r="AY1393" s="14">
        <f t="shared" si="2628"/>
        <v>0</v>
      </c>
      <c r="AZ1393" s="14">
        <f t="shared" si="2628"/>
        <v>0</v>
      </c>
      <c r="BA1393" s="14">
        <f t="shared" si="2628"/>
        <v>0</v>
      </c>
      <c r="BB1393" s="14">
        <f t="shared" si="2628"/>
        <v>0</v>
      </c>
      <c r="BC1393" s="14">
        <f t="shared" si="2551"/>
        <v>4618.2</v>
      </c>
      <c r="BD1393" s="14">
        <f t="shared" si="2546"/>
        <v>4618.2</v>
      </c>
      <c r="BE1393" s="14">
        <f t="shared" si="2547"/>
        <v>4618.2</v>
      </c>
      <c r="BF1393" s="14">
        <f t="shared" si="2628"/>
        <v>0</v>
      </c>
    </row>
    <row r="1394" spans="1:58" ht="31.5" customHeight="1" x14ac:dyDescent="0.3">
      <c r="A1394" s="8" t="s">
        <v>55</v>
      </c>
      <c r="B1394" s="8" t="s">
        <v>9</v>
      </c>
      <c r="C1394" s="8" t="s">
        <v>11</v>
      </c>
      <c r="D1394" s="8" t="s">
        <v>134</v>
      </c>
      <c r="E1394" s="30">
        <v>240</v>
      </c>
      <c r="F1394" s="24" t="s">
        <v>529</v>
      </c>
      <c r="G1394" s="14">
        <v>4618.2</v>
      </c>
      <c r="H1394" s="14">
        <v>4618.2</v>
      </c>
      <c r="I1394" s="14">
        <v>4618.2</v>
      </c>
      <c r="J1394" s="14"/>
      <c r="K1394" s="14"/>
      <c r="L1394" s="14"/>
      <c r="M1394" s="14">
        <f t="shared" si="2548"/>
        <v>4618.2</v>
      </c>
      <c r="N1394" s="14">
        <f t="shared" si="2549"/>
        <v>4618.2</v>
      </c>
      <c r="O1394" s="14">
        <f t="shared" si="2550"/>
        <v>4618.2</v>
      </c>
      <c r="P1394" s="14"/>
      <c r="Q1394" s="14">
        <f t="shared" ref="Q1394:Q1464" si="2629">N1394+P1394</f>
        <v>4618.2</v>
      </c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>
        <f t="shared" si="2598"/>
        <v>4618.2</v>
      </c>
      <c r="AH1394" s="14">
        <f t="shared" si="2599"/>
        <v>4618.2</v>
      </c>
      <c r="AI1394" s="14">
        <f t="shared" si="2600"/>
        <v>4618.2</v>
      </c>
      <c r="AJ1394" s="14"/>
      <c r="AK1394" s="14"/>
      <c r="AL1394" s="14"/>
      <c r="AM1394" s="14">
        <f t="shared" si="2582"/>
        <v>4618.2</v>
      </c>
      <c r="AN1394" s="14">
        <f t="shared" si="2583"/>
        <v>4618.2</v>
      </c>
      <c r="AO1394" s="14">
        <f t="shared" si="2584"/>
        <v>4618.2</v>
      </c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>
        <f t="shared" si="2551"/>
        <v>4618.2</v>
      </c>
      <c r="BD1394" s="14">
        <f t="shared" si="2546"/>
        <v>4618.2</v>
      </c>
      <c r="BE1394" s="14">
        <f t="shared" si="2547"/>
        <v>4618.2</v>
      </c>
      <c r="BF1394" s="14"/>
    </row>
    <row r="1395" spans="1:58" ht="15.75" customHeight="1" x14ac:dyDescent="0.3">
      <c r="A1395" s="8" t="s">
        <v>55</v>
      </c>
      <c r="B1395" s="8" t="s">
        <v>9</v>
      </c>
      <c r="C1395" s="8" t="s">
        <v>11</v>
      </c>
      <c r="D1395" s="8" t="s">
        <v>134</v>
      </c>
      <c r="E1395" s="30">
        <v>800</v>
      </c>
      <c r="F1395" s="24" t="s">
        <v>541</v>
      </c>
      <c r="G1395" s="14">
        <f t="shared" ref="G1395:L1395" si="2630">G1396</f>
        <v>70.2</v>
      </c>
      <c r="H1395" s="14">
        <f t="shared" si="2630"/>
        <v>70.2</v>
      </c>
      <c r="I1395" s="14">
        <f t="shared" si="2630"/>
        <v>70.2</v>
      </c>
      <c r="J1395" s="14">
        <f t="shared" si="2630"/>
        <v>0</v>
      </c>
      <c r="K1395" s="14">
        <f t="shared" si="2630"/>
        <v>0</v>
      </c>
      <c r="L1395" s="14">
        <f t="shared" si="2630"/>
        <v>0</v>
      </c>
      <c r="M1395" s="14">
        <f t="shared" si="2548"/>
        <v>70.2</v>
      </c>
      <c r="N1395" s="14">
        <f t="shared" si="2549"/>
        <v>70.2</v>
      </c>
      <c r="O1395" s="14">
        <f t="shared" si="2550"/>
        <v>70.2</v>
      </c>
      <c r="P1395" s="14">
        <f t="shared" ref="P1395:BF1395" si="2631">P1396</f>
        <v>0</v>
      </c>
      <c r="Q1395" s="14">
        <f t="shared" si="2629"/>
        <v>70.2</v>
      </c>
      <c r="R1395" s="14">
        <f t="shared" si="2631"/>
        <v>0</v>
      </c>
      <c r="S1395" s="14">
        <f t="shared" si="2631"/>
        <v>0</v>
      </c>
      <c r="T1395" s="14">
        <f t="shared" si="2631"/>
        <v>0</v>
      </c>
      <c r="U1395" s="14">
        <f t="shared" si="2631"/>
        <v>0</v>
      </c>
      <c r="V1395" s="14">
        <f t="shared" si="2631"/>
        <v>0</v>
      </c>
      <c r="W1395" s="14">
        <f t="shared" si="2631"/>
        <v>0</v>
      </c>
      <c r="X1395" s="14">
        <f t="shared" si="2631"/>
        <v>0</v>
      </c>
      <c r="Y1395" s="14">
        <f t="shared" si="2631"/>
        <v>0</v>
      </c>
      <c r="Z1395" s="14">
        <f t="shared" si="2631"/>
        <v>0</v>
      </c>
      <c r="AA1395" s="14">
        <f t="shared" si="2631"/>
        <v>0</v>
      </c>
      <c r="AB1395" s="14">
        <f t="shared" si="2631"/>
        <v>0</v>
      </c>
      <c r="AC1395" s="14">
        <f t="shared" si="2631"/>
        <v>0</v>
      </c>
      <c r="AD1395" s="14">
        <f t="shared" si="2631"/>
        <v>0</v>
      </c>
      <c r="AE1395" s="14">
        <f t="shared" si="2631"/>
        <v>0</v>
      </c>
      <c r="AF1395" s="14">
        <f t="shared" si="2631"/>
        <v>0</v>
      </c>
      <c r="AG1395" s="14">
        <f t="shared" si="2598"/>
        <v>70.2</v>
      </c>
      <c r="AH1395" s="14">
        <f t="shared" si="2599"/>
        <v>70.2</v>
      </c>
      <c r="AI1395" s="14">
        <f t="shared" si="2600"/>
        <v>70.2</v>
      </c>
      <c r="AJ1395" s="14">
        <f t="shared" si="2631"/>
        <v>0</v>
      </c>
      <c r="AK1395" s="14">
        <f t="shared" si="2631"/>
        <v>0</v>
      </c>
      <c r="AL1395" s="14">
        <f t="shared" si="2631"/>
        <v>0</v>
      </c>
      <c r="AM1395" s="14">
        <f t="shared" si="2582"/>
        <v>70.2</v>
      </c>
      <c r="AN1395" s="14">
        <f t="shared" si="2583"/>
        <v>70.2</v>
      </c>
      <c r="AO1395" s="14">
        <f t="shared" si="2584"/>
        <v>70.2</v>
      </c>
      <c r="AP1395" s="14">
        <f t="shared" si="2631"/>
        <v>0</v>
      </c>
      <c r="AQ1395" s="14">
        <f t="shared" si="2631"/>
        <v>0</v>
      </c>
      <c r="AR1395" s="14">
        <f t="shared" si="2631"/>
        <v>0</v>
      </c>
      <c r="AS1395" s="14">
        <f t="shared" si="2631"/>
        <v>0</v>
      </c>
      <c r="AT1395" s="14">
        <f t="shared" si="2631"/>
        <v>0</v>
      </c>
      <c r="AU1395" s="14">
        <f t="shared" si="2631"/>
        <v>0</v>
      </c>
      <c r="AV1395" s="14">
        <f t="shared" si="2631"/>
        <v>0</v>
      </c>
      <c r="AW1395" s="14">
        <f t="shared" si="2631"/>
        <v>0</v>
      </c>
      <c r="AX1395" s="14">
        <f t="shared" si="2631"/>
        <v>0</v>
      </c>
      <c r="AY1395" s="14">
        <f t="shared" si="2631"/>
        <v>0</v>
      </c>
      <c r="AZ1395" s="14">
        <f t="shared" si="2631"/>
        <v>0</v>
      </c>
      <c r="BA1395" s="14">
        <f t="shared" si="2631"/>
        <v>0</v>
      </c>
      <c r="BB1395" s="14">
        <f t="shared" si="2631"/>
        <v>0</v>
      </c>
      <c r="BC1395" s="14">
        <f t="shared" si="2551"/>
        <v>70.2</v>
      </c>
      <c r="BD1395" s="14">
        <f t="shared" si="2546"/>
        <v>70.2</v>
      </c>
      <c r="BE1395" s="14">
        <f t="shared" si="2547"/>
        <v>70.2</v>
      </c>
      <c r="BF1395" s="14">
        <f t="shared" si="2631"/>
        <v>0</v>
      </c>
    </row>
    <row r="1396" spans="1:58" ht="15.75" customHeight="1" x14ac:dyDescent="0.3">
      <c r="A1396" s="8" t="s">
        <v>55</v>
      </c>
      <c r="B1396" s="8" t="s">
        <v>9</v>
      </c>
      <c r="C1396" s="8" t="s">
        <v>11</v>
      </c>
      <c r="D1396" s="8" t="s">
        <v>134</v>
      </c>
      <c r="E1396" s="44">
        <v>850</v>
      </c>
      <c r="F1396" s="24" t="s">
        <v>543</v>
      </c>
      <c r="G1396" s="14">
        <v>70.2</v>
      </c>
      <c r="H1396" s="14">
        <v>70.2</v>
      </c>
      <c r="I1396" s="14">
        <v>70.2</v>
      </c>
      <c r="J1396" s="14"/>
      <c r="K1396" s="14"/>
      <c r="L1396" s="14"/>
      <c r="M1396" s="14">
        <f t="shared" si="2548"/>
        <v>70.2</v>
      </c>
      <c r="N1396" s="14">
        <f t="shared" si="2549"/>
        <v>70.2</v>
      </c>
      <c r="O1396" s="14">
        <f t="shared" si="2550"/>
        <v>70.2</v>
      </c>
      <c r="P1396" s="14"/>
      <c r="Q1396" s="14">
        <f t="shared" si="2629"/>
        <v>70.2</v>
      </c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>
        <f t="shared" si="2598"/>
        <v>70.2</v>
      </c>
      <c r="AH1396" s="14">
        <f t="shared" si="2599"/>
        <v>70.2</v>
      </c>
      <c r="AI1396" s="14">
        <f t="shared" si="2600"/>
        <v>70.2</v>
      </c>
      <c r="AJ1396" s="14"/>
      <c r="AK1396" s="14"/>
      <c r="AL1396" s="14"/>
      <c r="AM1396" s="14">
        <f t="shared" si="2582"/>
        <v>70.2</v>
      </c>
      <c r="AN1396" s="14">
        <f t="shared" si="2583"/>
        <v>70.2</v>
      </c>
      <c r="AO1396" s="14">
        <f t="shared" si="2584"/>
        <v>70.2</v>
      </c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>
        <f t="shared" si="2551"/>
        <v>70.2</v>
      </c>
      <c r="BD1396" s="14">
        <f t="shared" si="2546"/>
        <v>70.2</v>
      </c>
      <c r="BE1396" s="14">
        <f t="shared" si="2547"/>
        <v>70.2</v>
      </c>
      <c r="BF1396" s="14"/>
    </row>
    <row r="1397" spans="1:58" ht="78.75" customHeight="1" x14ac:dyDescent="0.3">
      <c r="A1397" s="8" t="s">
        <v>55</v>
      </c>
      <c r="B1397" s="8" t="s">
        <v>9</v>
      </c>
      <c r="C1397" s="8" t="s">
        <v>11</v>
      </c>
      <c r="D1397" s="8" t="s">
        <v>135</v>
      </c>
      <c r="E1397" s="30"/>
      <c r="F1397" s="13" t="s">
        <v>611</v>
      </c>
      <c r="G1397" s="14">
        <f t="shared" ref="G1397:L1398" si="2632">G1398</f>
        <v>221.5</v>
      </c>
      <c r="H1397" s="14">
        <f t="shared" si="2632"/>
        <v>221.5</v>
      </c>
      <c r="I1397" s="14">
        <f t="shared" si="2632"/>
        <v>221.5</v>
      </c>
      <c r="J1397" s="14">
        <f t="shared" si="2632"/>
        <v>0</v>
      </c>
      <c r="K1397" s="14">
        <f t="shared" si="2632"/>
        <v>0</v>
      </c>
      <c r="L1397" s="14">
        <f t="shared" si="2632"/>
        <v>0</v>
      </c>
      <c r="M1397" s="14">
        <f t="shared" si="2548"/>
        <v>221.5</v>
      </c>
      <c r="N1397" s="14">
        <f t="shared" si="2549"/>
        <v>221.5</v>
      </c>
      <c r="O1397" s="14">
        <f t="shared" si="2550"/>
        <v>221.5</v>
      </c>
      <c r="P1397" s="14">
        <f t="shared" ref="P1397:BF1398" si="2633">P1398</f>
        <v>0</v>
      </c>
      <c r="Q1397" s="14">
        <f t="shared" si="2629"/>
        <v>221.5</v>
      </c>
      <c r="R1397" s="14">
        <f t="shared" si="2633"/>
        <v>0</v>
      </c>
      <c r="S1397" s="14">
        <f t="shared" si="2633"/>
        <v>0</v>
      </c>
      <c r="T1397" s="14">
        <f t="shared" si="2633"/>
        <v>0</v>
      </c>
      <c r="U1397" s="14">
        <f t="shared" si="2633"/>
        <v>0</v>
      </c>
      <c r="V1397" s="14">
        <f t="shared" si="2633"/>
        <v>0</v>
      </c>
      <c r="W1397" s="14">
        <f t="shared" si="2633"/>
        <v>0</v>
      </c>
      <c r="X1397" s="14">
        <f t="shared" si="2633"/>
        <v>0</v>
      </c>
      <c r="Y1397" s="14">
        <f t="shared" si="2633"/>
        <v>0</v>
      </c>
      <c r="Z1397" s="14">
        <f t="shared" si="2633"/>
        <v>0</v>
      </c>
      <c r="AA1397" s="14">
        <f t="shared" si="2633"/>
        <v>0</v>
      </c>
      <c r="AB1397" s="14">
        <f t="shared" si="2633"/>
        <v>0</v>
      </c>
      <c r="AC1397" s="14">
        <f t="shared" si="2633"/>
        <v>0</v>
      </c>
      <c r="AD1397" s="14">
        <f t="shared" si="2633"/>
        <v>0</v>
      </c>
      <c r="AE1397" s="14">
        <f t="shared" si="2633"/>
        <v>0</v>
      </c>
      <c r="AF1397" s="14">
        <f t="shared" si="2633"/>
        <v>0</v>
      </c>
      <c r="AG1397" s="14">
        <f t="shared" si="2598"/>
        <v>221.5</v>
      </c>
      <c r="AH1397" s="14">
        <f t="shared" si="2599"/>
        <v>221.5</v>
      </c>
      <c r="AI1397" s="14">
        <f t="shared" si="2600"/>
        <v>221.5</v>
      </c>
      <c r="AJ1397" s="14">
        <f t="shared" si="2633"/>
        <v>0</v>
      </c>
      <c r="AK1397" s="14">
        <f t="shared" si="2633"/>
        <v>0</v>
      </c>
      <c r="AL1397" s="14">
        <f t="shared" si="2633"/>
        <v>0</v>
      </c>
      <c r="AM1397" s="14">
        <f t="shared" si="2582"/>
        <v>221.5</v>
      </c>
      <c r="AN1397" s="14">
        <f t="shared" si="2583"/>
        <v>221.5</v>
      </c>
      <c r="AO1397" s="14">
        <f t="shared" si="2584"/>
        <v>221.5</v>
      </c>
      <c r="AP1397" s="14">
        <f t="shared" si="2633"/>
        <v>0</v>
      </c>
      <c r="AQ1397" s="14">
        <f t="shared" si="2633"/>
        <v>0</v>
      </c>
      <c r="AR1397" s="14">
        <f t="shared" si="2633"/>
        <v>0</v>
      </c>
      <c r="AS1397" s="14">
        <f t="shared" si="2633"/>
        <v>0</v>
      </c>
      <c r="AT1397" s="14">
        <f t="shared" si="2633"/>
        <v>0</v>
      </c>
      <c r="AU1397" s="14">
        <f t="shared" si="2633"/>
        <v>0</v>
      </c>
      <c r="AV1397" s="14">
        <f t="shared" si="2633"/>
        <v>0</v>
      </c>
      <c r="AW1397" s="14">
        <f t="shared" si="2633"/>
        <v>0</v>
      </c>
      <c r="AX1397" s="14">
        <f t="shared" si="2633"/>
        <v>0</v>
      </c>
      <c r="AY1397" s="14">
        <f t="shared" si="2633"/>
        <v>0</v>
      </c>
      <c r="AZ1397" s="14">
        <f t="shared" si="2633"/>
        <v>0</v>
      </c>
      <c r="BA1397" s="14">
        <f t="shared" si="2633"/>
        <v>0</v>
      </c>
      <c r="BB1397" s="14">
        <f t="shared" si="2633"/>
        <v>0</v>
      </c>
      <c r="BC1397" s="14">
        <f t="shared" si="2551"/>
        <v>221.5</v>
      </c>
      <c r="BD1397" s="14">
        <f t="shared" si="2546"/>
        <v>221.5</v>
      </c>
      <c r="BE1397" s="14">
        <f t="shared" si="2547"/>
        <v>221.5</v>
      </c>
      <c r="BF1397" s="14">
        <f t="shared" si="2633"/>
        <v>0</v>
      </c>
    </row>
    <row r="1398" spans="1:58" ht="31.5" customHeight="1" x14ac:dyDescent="0.3">
      <c r="A1398" s="8" t="s">
        <v>55</v>
      </c>
      <c r="B1398" s="8" t="s">
        <v>9</v>
      </c>
      <c r="C1398" s="8" t="s">
        <v>11</v>
      </c>
      <c r="D1398" s="8" t="s">
        <v>135</v>
      </c>
      <c r="E1398" s="30">
        <v>200</v>
      </c>
      <c r="F1398" s="24" t="s">
        <v>528</v>
      </c>
      <c r="G1398" s="14">
        <f t="shared" si="2632"/>
        <v>221.5</v>
      </c>
      <c r="H1398" s="14">
        <f t="shared" si="2632"/>
        <v>221.5</v>
      </c>
      <c r="I1398" s="14">
        <f t="shared" si="2632"/>
        <v>221.5</v>
      </c>
      <c r="J1398" s="14">
        <f t="shared" si="2632"/>
        <v>0</v>
      </c>
      <c r="K1398" s="14">
        <f t="shared" si="2632"/>
        <v>0</v>
      </c>
      <c r="L1398" s="14">
        <f t="shared" si="2632"/>
        <v>0</v>
      </c>
      <c r="M1398" s="14">
        <f t="shared" si="2548"/>
        <v>221.5</v>
      </c>
      <c r="N1398" s="14">
        <f t="shared" si="2549"/>
        <v>221.5</v>
      </c>
      <c r="O1398" s="14">
        <f t="shared" si="2550"/>
        <v>221.5</v>
      </c>
      <c r="P1398" s="14">
        <f t="shared" si="2633"/>
        <v>0</v>
      </c>
      <c r="Q1398" s="14">
        <f t="shared" si="2629"/>
        <v>221.5</v>
      </c>
      <c r="R1398" s="14">
        <f t="shared" si="2633"/>
        <v>0</v>
      </c>
      <c r="S1398" s="14">
        <f t="shared" si="2633"/>
        <v>0</v>
      </c>
      <c r="T1398" s="14">
        <f t="shared" si="2633"/>
        <v>0</v>
      </c>
      <c r="U1398" s="14">
        <f t="shared" si="2633"/>
        <v>0</v>
      </c>
      <c r="V1398" s="14">
        <f t="shared" si="2633"/>
        <v>0</v>
      </c>
      <c r="W1398" s="14">
        <f t="shared" si="2633"/>
        <v>0</v>
      </c>
      <c r="X1398" s="14">
        <f t="shared" si="2633"/>
        <v>0</v>
      </c>
      <c r="Y1398" s="14">
        <f t="shared" si="2633"/>
        <v>0</v>
      </c>
      <c r="Z1398" s="14">
        <f t="shared" si="2633"/>
        <v>0</v>
      </c>
      <c r="AA1398" s="14">
        <f t="shared" si="2633"/>
        <v>0</v>
      </c>
      <c r="AB1398" s="14">
        <f t="shared" si="2633"/>
        <v>0</v>
      </c>
      <c r="AC1398" s="14">
        <f t="shared" si="2633"/>
        <v>0</v>
      </c>
      <c r="AD1398" s="14">
        <f t="shared" si="2633"/>
        <v>0</v>
      </c>
      <c r="AE1398" s="14">
        <f t="shared" si="2633"/>
        <v>0</v>
      </c>
      <c r="AF1398" s="14">
        <f t="shared" si="2633"/>
        <v>0</v>
      </c>
      <c r="AG1398" s="14">
        <f t="shared" si="2598"/>
        <v>221.5</v>
      </c>
      <c r="AH1398" s="14">
        <f t="shared" si="2599"/>
        <v>221.5</v>
      </c>
      <c r="AI1398" s="14">
        <f t="shared" si="2600"/>
        <v>221.5</v>
      </c>
      <c r="AJ1398" s="14">
        <f t="shared" si="2633"/>
        <v>0</v>
      </c>
      <c r="AK1398" s="14">
        <f t="shared" si="2633"/>
        <v>0</v>
      </c>
      <c r="AL1398" s="14">
        <f t="shared" si="2633"/>
        <v>0</v>
      </c>
      <c r="AM1398" s="14">
        <f t="shared" si="2582"/>
        <v>221.5</v>
      </c>
      <c r="AN1398" s="14">
        <f t="shared" si="2583"/>
        <v>221.5</v>
      </c>
      <c r="AO1398" s="14">
        <f t="shared" si="2584"/>
        <v>221.5</v>
      </c>
      <c r="AP1398" s="14">
        <f t="shared" si="2633"/>
        <v>0</v>
      </c>
      <c r="AQ1398" s="14">
        <f t="shared" si="2633"/>
        <v>0</v>
      </c>
      <c r="AR1398" s="14">
        <f t="shared" si="2633"/>
        <v>0</v>
      </c>
      <c r="AS1398" s="14">
        <f t="shared" si="2633"/>
        <v>0</v>
      </c>
      <c r="AT1398" s="14">
        <f t="shared" si="2633"/>
        <v>0</v>
      </c>
      <c r="AU1398" s="14">
        <f t="shared" si="2633"/>
        <v>0</v>
      </c>
      <c r="AV1398" s="14">
        <f t="shared" si="2633"/>
        <v>0</v>
      </c>
      <c r="AW1398" s="14">
        <f t="shared" si="2633"/>
        <v>0</v>
      </c>
      <c r="AX1398" s="14">
        <f t="shared" si="2633"/>
        <v>0</v>
      </c>
      <c r="AY1398" s="14">
        <f t="shared" si="2633"/>
        <v>0</v>
      </c>
      <c r="AZ1398" s="14">
        <f t="shared" si="2633"/>
        <v>0</v>
      </c>
      <c r="BA1398" s="14">
        <f t="shared" si="2633"/>
        <v>0</v>
      </c>
      <c r="BB1398" s="14">
        <f t="shared" si="2633"/>
        <v>0</v>
      </c>
      <c r="BC1398" s="14">
        <f t="shared" si="2551"/>
        <v>221.5</v>
      </c>
      <c r="BD1398" s="14">
        <f t="shared" si="2546"/>
        <v>221.5</v>
      </c>
      <c r="BE1398" s="14">
        <f t="shared" si="2547"/>
        <v>221.5</v>
      </c>
      <c r="BF1398" s="14">
        <f t="shared" si="2633"/>
        <v>0</v>
      </c>
    </row>
    <row r="1399" spans="1:58" ht="31.5" customHeight="1" x14ac:dyDescent="0.3">
      <c r="A1399" s="8" t="s">
        <v>55</v>
      </c>
      <c r="B1399" s="8" t="s">
        <v>9</v>
      </c>
      <c r="C1399" s="8" t="s">
        <v>11</v>
      </c>
      <c r="D1399" s="8" t="s">
        <v>135</v>
      </c>
      <c r="E1399" s="30">
        <v>240</v>
      </c>
      <c r="F1399" s="24" t="s">
        <v>529</v>
      </c>
      <c r="G1399" s="14">
        <v>221.5</v>
      </c>
      <c r="H1399" s="14">
        <v>221.5</v>
      </c>
      <c r="I1399" s="14">
        <v>221.5</v>
      </c>
      <c r="J1399" s="14"/>
      <c r="K1399" s="14"/>
      <c r="L1399" s="14"/>
      <c r="M1399" s="14">
        <f t="shared" si="2548"/>
        <v>221.5</v>
      </c>
      <c r="N1399" s="14">
        <f t="shared" si="2549"/>
        <v>221.5</v>
      </c>
      <c r="O1399" s="14">
        <f t="shared" si="2550"/>
        <v>221.5</v>
      </c>
      <c r="P1399" s="14"/>
      <c r="Q1399" s="14">
        <f t="shared" si="2629"/>
        <v>221.5</v>
      </c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>
        <f t="shared" si="2598"/>
        <v>221.5</v>
      </c>
      <c r="AH1399" s="14">
        <f t="shared" si="2599"/>
        <v>221.5</v>
      </c>
      <c r="AI1399" s="14">
        <f t="shared" si="2600"/>
        <v>221.5</v>
      </c>
      <c r="AJ1399" s="14"/>
      <c r="AK1399" s="14"/>
      <c r="AL1399" s="14"/>
      <c r="AM1399" s="14">
        <f t="shared" si="2582"/>
        <v>221.5</v>
      </c>
      <c r="AN1399" s="14">
        <f t="shared" si="2583"/>
        <v>221.5</v>
      </c>
      <c r="AO1399" s="14">
        <f t="shared" si="2584"/>
        <v>221.5</v>
      </c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>
        <f t="shared" si="2551"/>
        <v>221.5</v>
      </c>
      <c r="BD1399" s="14">
        <f t="shared" si="2546"/>
        <v>221.5</v>
      </c>
      <c r="BE1399" s="14">
        <f t="shared" si="2547"/>
        <v>221.5</v>
      </c>
      <c r="BF1399" s="14"/>
    </row>
    <row r="1400" spans="1:58" ht="31.5" customHeight="1" x14ac:dyDescent="0.3">
      <c r="A1400" s="10" t="s">
        <v>55</v>
      </c>
      <c r="B1400" s="10" t="s">
        <v>30</v>
      </c>
      <c r="C1400" s="10"/>
      <c r="D1400" s="10"/>
      <c r="E1400" s="10"/>
      <c r="F1400" s="5" t="s">
        <v>56</v>
      </c>
      <c r="G1400" s="15">
        <f t="shared" ref="G1400:L1400" si="2634">G1401</f>
        <v>748.8</v>
      </c>
      <c r="H1400" s="15">
        <f t="shared" si="2634"/>
        <v>1376</v>
      </c>
      <c r="I1400" s="15">
        <f t="shared" si="2634"/>
        <v>876.59999999999991</v>
      </c>
      <c r="J1400" s="15">
        <f t="shared" si="2634"/>
        <v>-246</v>
      </c>
      <c r="K1400" s="15">
        <f t="shared" si="2634"/>
        <v>0</v>
      </c>
      <c r="L1400" s="15">
        <f t="shared" si="2634"/>
        <v>0</v>
      </c>
      <c r="M1400" s="15">
        <f t="shared" si="2548"/>
        <v>502.79999999999995</v>
      </c>
      <c r="N1400" s="14">
        <f t="shared" si="2549"/>
        <v>1376</v>
      </c>
      <c r="O1400" s="15">
        <f t="shared" si="2550"/>
        <v>876.59999999999991</v>
      </c>
      <c r="P1400" s="15">
        <f t="shared" ref="P1400:BF1400" si="2635">P1401</f>
        <v>0</v>
      </c>
      <c r="Q1400" s="15">
        <f t="shared" si="2629"/>
        <v>1376</v>
      </c>
      <c r="R1400" s="15">
        <f t="shared" si="2635"/>
        <v>0</v>
      </c>
      <c r="S1400" s="15">
        <f t="shared" si="2635"/>
        <v>0</v>
      </c>
      <c r="T1400" s="15">
        <f t="shared" si="2635"/>
        <v>0</v>
      </c>
      <c r="U1400" s="15">
        <f t="shared" si="2635"/>
        <v>0</v>
      </c>
      <c r="V1400" s="15">
        <f t="shared" si="2635"/>
        <v>0</v>
      </c>
      <c r="W1400" s="15">
        <f t="shared" si="2635"/>
        <v>0</v>
      </c>
      <c r="X1400" s="15">
        <f t="shared" si="2635"/>
        <v>0</v>
      </c>
      <c r="Y1400" s="15">
        <f t="shared" si="2635"/>
        <v>0</v>
      </c>
      <c r="Z1400" s="15">
        <f t="shared" si="2635"/>
        <v>0</v>
      </c>
      <c r="AA1400" s="15">
        <f t="shared" si="2635"/>
        <v>0</v>
      </c>
      <c r="AB1400" s="15">
        <f t="shared" si="2635"/>
        <v>0</v>
      </c>
      <c r="AC1400" s="15">
        <f t="shared" si="2635"/>
        <v>0</v>
      </c>
      <c r="AD1400" s="15">
        <f t="shared" si="2635"/>
        <v>0</v>
      </c>
      <c r="AE1400" s="15">
        <f t="shared" si="2635"/>
        <v>0</v>
      </c>
      <c r="AF1400" s="15">
        <f t="shared" si="2635"/>
        <v>0</v>
      </c>
      <c r="AG1400" s="15">
        <f t="shared" si="2598"/>
        <v>502.79999999999995</v>
      </c>
      <c r="AH1400" s="15">
        <f t="shared" si="2599"/>
        <v>1376</v>
      </c>
      <c r="AI1400" s="15">
        <f t="shared" si="2600"/>
        <v>876.59999999999991</v>
      </c>
      <c r="AJ1400" s="15">
        <f t="shared" si="2635"/>
        <v>0</v>
      </c>
      <c r="AK1400" s="15">
        <f t="shared" si="2635"/>
        <v>0</v>
      </c>
      <c r="AL1400" s="15">
        <f t="shared" si="2635"/>
        <v>0</v>
      </c>
      <c r="AM1400" s="15">
        <f t="shared" si="2582"/>
        <v>502.79999999999995</v>
      </c>
      <c r="AN1400" s="15">
        <f t="shared" si="2583"/>
        <v>1376</v>
      </c>
      <c r="AO1400" s="15">
        <f t="shared" si="2584"/>
        <v>876.59999999999991</v>
      </c>
      <c r="AP1400" s="15">
        <f t="shared" si="2635"/>
        <v>0</v>
      </c>
      <c r="AQ1400" s="15">
        <f t="shared" si="2635"/>
        <v>0</v>
      </c>
      <c r="AR1400" s="15">
        <f t="shared" si="2635"/>
        <v>0</v>
      </c>
      <c r="AS1400" s="15">
        <f t="shared" si="2635"/>
        <v>0</v>
      </c>
      <c r="AT1400" s="15">
        <f t="shared" si="2635"/>
        <v>0</v>
      </c>
      <c r="AU1400" s="15">
        <f t="shared" si="2635"/>
        <v>0</v>
      </c>
      <c r="AV1400" s="15">
        <f t="shared" si="2635"/>
        <v>0</v>
      </c>
      <c r="AW1400" s="15">
        <f t="shared" si="2635"/>
        <v>0</v>
      </c>
      <c r="AX1400" s="15">
        <f t="shared" si="2635"/>
        <v>0</v>
      </c>
      <c r="AY1400" s="15">
        <f t="shared" si="2635"/>
        <v>0</v>
      </c>
      <c r="AZ1400" s="15">
        <f t="shared" si="2635"/>
        <v>0</v>
      </c>
      <c r="BA1400" s="15">
        <f t="shared" si="2635"/>
        <v>0</v>
      </c>
      <c r="BB1400" s="15">
        <f t="shared" si="2635"/>
        <v>0</v>
      </c>
      <c r="BC1400" s="15">
        <f t="shared" si="2551"/>
        <v>502.79999999999995</v>
      </c>
      <c r="BD1400" s="15">
        <f t="shared" si="2546"/>
        <v>1376</v>
      </c>
      <c r="BE1400" s="15">
        <f t="shared" si="2547"/>
        <v>876.59999999999991</v>
      </c>
      <c r="BF1400" s="15">
        <f t="shared" si="2635"/>
        <v>0</v>
      </c>
    </row>
    <row r="1401" spans="1:58" ht="31.5" customHeight="1" x14ac:dyDescent="0.3">
      <c r="A1401" s="11" t="s">
        <v>55</v>
      </c>
      <c r="B1401" s="11" t="s">
        <v>30</v>
      </c>
      <c r="C1401" s="11" t="s">
        <v>50</v>
      </c>
      <c r="D1401" s="11"/>
      <c r="E1401" s="11"/>
      <c r="F1401" s="7" t="s">
        <v>62</v>
      </c>
      <c r="G1401" s="16">
        <f t="shared" ref="G1401:L1401" si="2636">G1402+G1408</f>
        <v>748.8</v>
      </c>
      <c r="H1401" s="16">
        <f t="shared" si="2636"/>
        <v>1376</v>
      </c>
      <c r="I1401" s="16">
        <f t="shared" si="2636"/>
        <v>876.59999999999991</v>
      </c>
      <c r="J1401" s="16">
        <f t="shared" si="2636"/>
        <v>-246</v>
      </c>
      <c r="K1401" s="16">
        <f t="shared" si="2636"/>
        <v>0</v>
      </c>
      <c r="L1401" s="16">
        <f t="shared" si="2636"/>
        <v>0</v>
      </c>
      <c r="M1401" s="16">
        <f t="shared" si="2548"/>
        <v>502.79999999999995</v>
      </c>
      <c r="N1401" s="14">
        <f t="shared" si="2549"/>
        <v>1376</v>
      </c>
      <c r="O1401" s="16">
        <f t="shared" si="2550"/>
        <v>876.59999999999991</v>
      </c>
      <c r="P1401" s="16">
        <f t="shared" ref="P1401:BF1401" si="2637">P1402+P1408</f>
        <v>0</v>
      </c>
      <c r="Q1401" s="16">
        <f t="shared" si="2629"/>
        <v>1376</v>
      </c>
      <c r="R1401" s="16">
        <f t="shared" ref="R1401:AE1401" si="2638">R1402+R1408</f>
        <v>0</v>
      </c>
      <c r="S1401" s="16">
        <f t="shared" si="2638"/>
        <v>0</v>
      </c>
      <c r="T1401" s="16">
        <f t="shared" si="2638"/>
        <v>0</v>
      </c>
      <c r="U1401" s="16">
        <f t="shared" si="2638"/>
        <v>0</v>
      </c>
      <c r="V1401" s="16">
        <f t="shared" si="2638"/>
        <v>0</v>
      </c>
      <c r="W1401" s="16">
        <f t="shared" si="2638"/>
        <v>0</v>
      </c>
      <c r="X1401" s="16">
        <f t="shared" si="2638"/>
        <v>0</v>
      </c>
      <c r="Y1401" s="16">
        <f t="shared" si="2638"/>
        <v>0</v>
      </c>
      <c r="Z1401" s="16">
        <f t="shared" si="2638"/>
        <v>0</v>
      </c>
      <c r="AA1401" s="16">
        <f t="shared" si="2638"/>
        <v>0</v>
      </c>
      <c r="AB1401" s="16">
        <f t="shared" si="2638"/>
        <v>0</v>
      </c>
      <c r="AC1401" s="16">
        <f t="shared" si="2638"/>
        <v>0</v>
      </c>
      <c r="AD1401" s="16">
        <f t="shared" si="2638"/>
        <v>0</v>
      </c>
      <c r="AE1401" s="16">
        <f t="shared" si="2638"/>
        <v>0</v>
      </c>
      <c r="AF1401" s="16">
        <f t="shared" ref="AF1401" si="2639">AF1402+AF1408</f>
        <v>0</v>
      </c>
      <c r="AG1401" s="16">
        <f t="shared" si="2598"/>
        <v>502.79999999999995</v>
      </c>
      <c r="AH1401" s="16">
        <f t="shared" si="2599"/>
        <v>1376</v>
      </c>
      <c r="AI1401" s="16">
        <f t="shared" si="2600"/>
        <v>876.59999999999991</v>
      </c>
      <c r="AJ1401" s="16">
        <f t="shared" ref="AJ1401:AL1401" si="2640">AJ1402+AJ1408</f>
        <v>0</v>
      </c>
      <c r="AK1401" s="16">
        <f t="shared" si="2640"/>
        <v>0</v>
      </c>
      <c r="AL1401" s="16">
        <f t="shared" si="2640"/>
        <v>0</v>
      </c>
      <c r="AM1401" s="16">
        <f t="shared" si="2582"/>
        <v>502.79999999999995</v>
      </c>
      <c r="AN1401" s="16">
        <f t="shared" si="2583"/>
        <v>1376</v>
      </c>
      <c r="AO1401" s="16">
        <f t="shared" si="2584"/>
        <v>876.59999999999991</v>
      </c>
      <c r="AP1401" s="16">
        <f t="shared" ref="AP1401:BB1401" si="2641">AP1402+AP1408</f>
        <v>0</v>
      </c>
      <c r="AQ1401" s="16">
        <f t="shared" si="2641"/>
        <v>0</v>
      </c>
      <c r="AR1401" s="16">
        <f t="shared" si="2641"/>
        <v>0</v>
      </c>
      <c r="AS1401" s="16">
        <f t="shared" si="2641"/>
        <v>0</v>
      </c>
      <c r="AT1401" s="16">
        <f t="shared" si="2641"/>
        <v>0</v>
      </c>
      <c r="AU1401" s="16">
        <f t="shared" si="2641"/>
        <v>0</v>
      </c>
      <c r="AV1401" s="16">
        <f t="shared" si="2641"/>
        <v>0</v>
      </c>
      <c r="AW1401" s="16">
        <f t="shared" si="2641"/>
        <v>0</v>
      </c>
      <c r="AX1401" s="16">
        <f t="shared" si="2641"/>
        <v>0</v>
      </c>
      <c r="AY1401" s="16">
        <f t="shared" si="2641"/>
        <v>0</v>
      </c>
      <c r="AZ1401" s="16">
        <f t="shared" ref="AZ1401:BA1401" si="2642">AZ1402+AZ1408</f>
        <v>0</v>
      </c>
      <c r="BA1401" s="16">
        <f t="shared" si="2642"/>
        <v>0</v>
      </c>
      <c r="BB1401" s="16">
        <f t="shared" si="2641"/>
        <v>0</v>
      </c>
      <c r="BC1401" s="16">
        <f t="shared" si="2551"/>
        <v>502.79999999999995</v>
      </c>
      <c r="BD1401" s="16">
        <f t="shared" si="2546"/>
        <v>1376</v>
      </c>
      <c r="BE1401" s="16">
        <f t="shared" si="2547"/>
        <v>876.59999999999991</v>
      </c>
      <c r="BF1401" s="16">
        <f t="shared" si="2637"/>
        <v>0</v>
      </c>
    </row>
    <row r="1402" spans="1:58" ht="31.5" customHeight="1" x14ac:dyDescent="0.3">
      <c r="A1402" s="8" t="s">
        <v>55</v>
      </c>
      <c r="B1402" s="8" t="s">
        <v>30</v>
      </c>
      <c r="C1402" s="8" t="s">
        <v>50</v>
      </c>
      <c r="D1402" s="8" t="s">
        <v>165</v>
      </c>
      <c r="E1402" s="30"/>
      <c r="F1402" s="13" t="s">
        <v>668</v>
      </c>
      <c r="G1402" s="14">
        <f t="shared" ref="G1402:L1406" si="2643">G1403</f>
        <v>200</v>
      </c>
      <c r="H1402" s="14">
        <f t="shared" si="2643"/>
        <v>200</v>
      </c>
      <c r="I1402" s="14">
        <f t="shared" si="2643"/>
        <v>200</v>
      </c>
      <c r="J1402" s="14">
        <f t="shared" si="2643"/>
        <v>0</v>
      </c>
      <c r="K1402" s="14">
        <f t="shared" si="2643"/>
        <v>0</v>
      </c>
      <c r="L1402" s="14">
        <f t="shared" si="2643"/>
        <v>0</v>
      </c>
      <c r="M1402" s="14">
        <f t="shared" si="2548"/>
        <v>200</v>
      </c>
      <c r="N1402" s="14">
        <f t="shared" si="2549"/>
        <v>200</v>
      </c>
      <c r="O1402" s="14">
        <f t="shared" si="2550"/>
        <v>200</v>
      </c>
      <c r="P1402" s="14">
        <f t="shared" ref="P1402:BF1406" si="2644">P1403</f>
        <v>0</v>
      </c>
      <c r="Q1402" s="14">
        <f t="shared" si="2629"/>
        <v>200</v>
      </c>
      <c r="R1402" s="14">
        <f t="shared" si="2644"/>
        <v>0</v>
      </c>
      <c r="S1402" s="14">
        <f t="shared" si="2644"/>
        <v>0</v>
      </c>
      <c r="T1402" s="14">
        <f t="shared" si="2644"/>
        <v>0</v>
      </c>
      <c r="U1402" s="14">
        <f t="shared" si="2644"/>
        <v>0</v>
      </c>
      <c r="V1402" s="14">
        <f t="shared" si="2644"/>
        <v>0</v>
      </c>
      <c r="W1402" s="14">
        <f t="shared" si="2644"/>
        <v>0</v>
      </c>
      <c r="X1402" s="14">
        <f t="shared" si="2644"/>
        <v>0</v>
      </c>
      <c r="Y1402" s="14">
        <f t="shared" si="2644"/>
        <v>0</v>
      </c>
      <c r="Z1402" s="14">
        <f t="shared" si="2644"/>
        <v>0</v>
      </c>
      <c r="AA1402" s="14">
        <f t="shared" si="2644"/>
        <v>0</v>
      </c>
      <c r="AB1402" s="14">
        <f t="shared" si="2644"/>
        <v>0</v>
      </c>
      <c r="AC1402" s="14">
        <f t="shared" si="2644"/>
        <v>0</v>
      </c>
      <c r="AD1402" s="14">
        <f t="shared" si="2644"/>
        <v>0</v>
      </c>
      <c r="AE1402" s="14">
        <f t="shared" si="2644"/>
        <v>0</v>
      </c>
      <c r="AF1402" s="14">
        <f t="shared" si="2644"/>
        <v>0</v>
      </c>
      <c r="AG1402" s="14">
        <f t="shared" si="2598"/>
        <v>200</v>
      </c>
      <c r="AH1402" s="14">
        <f t="shared" si="2599"/>
        <v>200</v>
      </c>
      <c r="AI1402" s="14">
        <f t="shared" si="2600"/>
        <v>200</v>
      </c>
      <c r="AJ1402" s="14">
        <f t="shared" si="2644"/>
        <v>0</v>
      </c>
      <c r="AK1402" s="14">
        <f t="shared" si="2644"/>
        <v>0</v>
      </c>
      <c r="AL1402" s="14">
        <f t="shared" si="2644"/>
        <v>0</v>
      </c>
      <c r="AM1402" s="14">
        <f t="shared" si="2582"/>
        <v>200</v>
      </c>
      <c r="AN1402" s="14">
        <f t="shared" si="2583"/>
        <v>200</v>
      </c>
      <c r="AO1402" s="14">
        <f t="shared" si="2584"/>
        <v>200</v>
      </c>
      <c r="AP1402" s="14">
        <f t="shared" si="2644"/>
        <v>0</v>
      </c>
      <c r="AQ1402" s="14">
        <f t="shared" si="2644"/>
        <v>0</v>
      </c>
      <c r="AR1402" s="14">
        <f t="shared" si="2644"/>
        <v>0</v>
      </c>
      <c r="AS1402" s="14">
        <f t="shared" si="2644"/>
        <v>0</v>
      </c>
      <c r="AT1402" s="14">
        <f t="shared" si="2644"/>
        <v>0</v>
      </c>
      <c r="AU1402" s="14">
        <f t="shared" si="2644"/>
        <v>0</v>
      </c>
      <c r="AV1402" s="14">
        <f t="shared" si="2644"/>
        <v>0</v>
      </c>
      <c r="AW1402" s="14">
        <f t="shared" si="2644"/>
        <v>0</v>
      </c>
      <c r="AX1402" s="14">
        <f t="shared" si="2644"/>
        <v>0</v>
      </c>
      <c r="AY1402" s="14">
        <f t="shared" si="2644"/>
        <v>0</v>
      </c>
      <c r="AZ1402" s="14">
        <f t="shared" si="2644"/>
        <v>0</v>
      </c>
      <c r="BA1402" s="14">
        <f t="shared" si="2644"/>
        <v>0</v>
      </c>
      <c r="BB1402" s="14">
        <f t="shared" si="2644"/>
        <v>0</v>
      </c>
      <c r="BC1402" s="14">
        <f t="shared" si="2551"/>
        <v>200</v>
      </c>
      <c r="BD1402" s="14">
        <f t="shared" si="2546"/>
        <v>200</v>
      </c>
      <c r="BE1402" s="14">
        <f t="shared" si="2547"/>
        <v>200</v>
      </c>
      <c r="BF1402" s="14">
        <f t="shared" si="2644"/>
        <v>0</v>
      </c>
    </row>
    <row r="1403" spans="1:58" ht="47.25" customHeight="1" x14ac:dyDescent="0.3">
      <c r="A1403" s="8" t="s">
        <v>55</v>
      </c>
      <c r="B1403" s="8" t="s">
        <v>30</v>
      </c>
      <c r="C1403" s="8" t="s">
        <v>50</v>
      </c>
      <c r="D1403" s="8" t="s">
        <v>218</v>
      </c>
      <c r="E1403" s="30"/>
      <c r="F1403" s="13" t="s">
        <v>669</v>
      </c>
      <c r="G1403" s="14">
        <f t="shared" si="2643"/>
        <v>200</v>
      </c>
      <c r="H1403" s="14">
        <f t="shared" si="2643"/>
        <v>200</v>
      </c>
      <c r="I1403" s="14">
        <f t="shared" si="2643"/>
        <v>200</v>
      </c>
      <c r="J1403" s="14">
        <f t="shared" si="2643"/>
        <v>0</v>
      </c>
      <c r="K1403" s="14">
        <f t="shared" si="2643"/>
        <v>0</v>
      </c>
      <c r="L1403" s="14">
        <f t="shared" si="2643"/>
        <v>0</v>
      </c>
      <c r="M1403" s="14">
        <f t="shared" si="2548"/>
        <v>200</v>
      </c>
      <c r="N1403" s="14">
        <f t="shared" si="2549"/>
        <v>200</v>
      </c>
      <c r="O1403" s="14">
        <f t="shared" si="2550"/>
        <v>200</v>
      </c>
      <c r="P1403" s="14">
        <f t="shared" si="2644"/>
        <v>0</v>
      </c>
      <c r="Q1403" s="14">
        <f t="shared" si="2629"/>
        <v>200</v>
      </c>
      <c r="R1403" s="14">
        <f t="shared" si="2644"/>
        <v>0</v>
      </c>
      <c r="S1403" s="14">
        <f t="shared" si="2644"/>
        <v>0</v>
      </c>
      <c r="T1403" s="14">
        <f t="shared" si="2644"/>
        <v>0</v>
      </c>
      <c r="U1403" s="14">
        <f t="shared" si="2644"/>
        <v>0</v>
      </c>
      <c r="V1403" s="14">
        <f t="shared" si="2644"/>
        <v>0</v>
      </c>
      <c r="W1403" s="14">
        <f t="shared" si="2644"/>
        <v>0</v>
      </c>
      <c r="X1403" s="14">
        <f t="shared" si="2644"/>
        <v>0</v>
      </c>
      <c r="Y1403" s="14">
        <f t="shared" si="2644"/>
        <v>0</v>
      </c>
      <c r="Z1403" s="14">
        <f t="shared" si="2644"/>
        <v>0</v>
      </c>
      <c r="AA1403" s="14">
        <f t="shared" si="2644"/>
        <v>0</v>
      </c>
      <c r="AB1403" s="14">
        <f t="shared" si="2644"/>
        <v>0</v>
      </c>
      <c r="AC1403" s="14">
        <f t="shared" si="2644"/>
        <v>0</v>
      </c>
      <c r="AD1403" s="14">
        <f t="shared" si="2644"/>
        <v>0</v>
      </c>
      <c r="AE1403" s="14">
        <f t="shared" si="2644"/>
        <v>0</v>
      </c>
      <c r="AF1403" s="14">
        <f t="shared" si="2644"/>
        <v>0</v>
      </c>
      <c r="AG1403" s="14">
        <f t="shared" si="2598"/>
        <v>200</v>
      </c>
      <c r="AH1403" s="14">
        <f t="shared" si="2599"/>
        <v>200</v>
      </c>
      <c r="AI1403" s="14">
        <f t="shared" si="2600"/>
        <v>200</v>
      </c>
      <c r="AJ1403" s="14">
        <f t="shared" si="2644"/>
        <v>0</v>
      </c>
      <c r="AK1403" s="14">
        <f t="shared" si="2644"/>
        <v>0</v>
      </c>
      <c r="AL1403" s="14">
        <f t="shared" si="2644"/>
        <v>0</v>
      </c>
      <c r="AM1403" s="14">
        <f t="shared" si="2582"/>
        <v>200</v>
      </c>
      <c r="AN1403" s="14">
        <f t="shared" si="2583"/>
        <v>200</v>
      </c>
      <c r="AO1403" s="14">
        <f t="shared" si="2584"/>
        <v>200</v>
      </c>
      <c r="AP1403" s="14">
        <f t="shared" si="2644"/>
        <v>0</v>
      </c>
      <c r="AQ1403" s="14">
        <f t="shared" si="2644"/>
        <v>0</v>
      </c>
      <c r="AR1403" s="14">
        <f t="shared" si="2644"/>
        <v>0</v>
      </c>
      <c r="AS1403" s="14">
        <f t="shared" si="2644"/>
        <v>0</v>
      </c>
      <c r="AT1403" s="14">
        <f t="shared" si="2644"/>
        <v>0</v>
      </c>
      <c r="AU1403" s="14">
        <f t="shared" si="2644"/>
        <v>0</v>
      </c>
      <c r="AV1403" s="14">
        <f t="shared" si="2644"/>
        <v>0</v>
      </c>
      <c r="AW1403" s="14">
        <f t="shared" si="2644"/>
        <v>0</v>
      </c>
      <c r="AX1403" s="14">
        <f t="shared" si="2644"/>
        <v>0</v>
      </c>
      <c r="AY1403" s="14">
        <f t="shared" si="2644"/>
        <v>0</v>
      </c>
      <c r="AZ1403" s="14">
        <f t="shared" si="2644"/>
        <v>0</v>
      </c>
      <c r="BA1403" s="14">
        <f t="shared" si="2644"/>
        <v>0</v>
      </c>
      <c r="BB1403" s="14">
        <f t="shared" si="2644"/>
        <v>0</v>
      </c>
      <c r="BC1403" s="14">
        <f t="shared" si="2551"/>
        <v>200</v>
      </c>
      <c r="BD1403" s="14">
        <f t="shared" si="2546"/>
        <v>200</v>
      </c>
      <c r="BE1403" s="14">
        <f t="shared" si="2547"/>
        <v>200</v>
      </c>
      <c r="BF1403" s="14">
        <f t="shared" si="2644"/>
        <v>0</v>
      </c>
    </row>
    <row r="1404" spans="1:58" ht="46.8" x14ac:dyDescent="0.3">
      <c r="A1404" s="8" t="s">
        <v>55</v>
      </c>
      <c r="B1404" s="8" t="s">
        <v>30</v>
      </c>
      <c r="C1404" s="8" t="s">
        <v>50</v>
      </c>
      <c r="D1404" s="8" t="s">
        <v>219</v>
      </c>
      <c r="E1404" s="30"/>
      <c r="F1404" s="18" t="s">
        <v>1002</v>
      </c>
      <c r="G1404" s="14">
        <f t="shared" si="2643"/>
        <v>200</v>
      </c>
      <c r="H1404" s="14">
        <f t="shared" si="2643"/>
        <v>200</v>
      </c>
      <c r="I1404" s="14">
        <f t="shared" si="2643"/>
        <v>200</v>
      </c>
      <c r="J1404" s="14">
        <f t="shared" si="2643"/>
        <v>0</v>
      </c>
      <c r="K1404" s="14">
        <f t="shared" si="2643"/>
        <v>0</v>
      </c>
      <c r="L1404" s="14">
        <f t="shared" si="2643"/>
        <v>0</v>
      </c>
      <c r="M1404" s="14">
        <f t="shared" si="2548"/>
        <v>200</v>
      </c>
      <c r="N1404" s="14">
        <f t="shared" si="2549"/>
        <v>200</v>
      </c>
      <c r="O1404" s="14">
        <f t="shared" si="2550"/>
        <v>200</v>
      </c>
      <c r="P1404" s="14">
        <f t="shared" si="2644"/>
        <v>0</v>
      </c>
      <c r="Q1404" s="14">
        <f t="shared" si="2629"/>
        <v>200</v>
      </c>
      <c r="R1404" s="14">
        <f t="shared" si="2644"/>
        <v>0</v>
      </c>
      <c r="S1404" s="14">
        <f t="shared" si="2644"/>
        <v>0</v>
      </c>
      <c r="T1404" s="14">
        <f t="shared" si="2644"/>
        <v>0</v>
      </c>
      <c r="U1404" s="14">
        <f t="shared" si="2644"/>
        <v>0</v>
      </c>
      <c r="V1404" s="14">
        <f t="shared" si="2644"/>
        <v>0</v>
      </c>
      <c r="W1404" s="14">
        <f t="shared" si="2644"/>
        <v>0</v>
      </c>
      <c r="X1404" s="14">
        <f t="shared" si="2644"/>
        <v>0</v>
      </c>
      <c r="Y1404" s="14">
        <f t="shared" si="2644"/>
        <v>0</v>
      </c>
      <c r="Z1404" s="14">
        <f t="shared" si="2644"/>
        <v>0</v>
      </c>
      <c r="AA1404" s="14">
        <f t="shared" si="2644"/>
        <v>0</v>
      </c>
      <c r="AB1404" s="14">
        <f t="shared" si="2644"/>
        <v>0</v>
      </c>
      <c r="AC1404" s="14">
        <f t="shared" si="2644"/>
        <v>0</v>
      </c>
      <c r="AD1404" s="14">
        <f t="shared" si="2644"/>
        <v>0</v>
      </c>
      <c r="AE1404" s="14">
        <f t="shared" si="2644"/>
        <v>0</v>
      </c>
      <c r="AF1404" s="14">
        <f t="shared" si="2644"/>
        <v>0</v>
      </c>
      <c r="AG1404" s="14">
        <f t="shared" si="2598"/>
        <v>200</v>
      </c>
      <c r="AH1404" s="14">
        <f t="shared" si="2599"/>
        <v>200</v>
      </c>
      <c r="AI1404" s="14">
        <f t="shared" si="2600"/>
        <v>200</v>
      </c>
      <c r="AJ1404" s="14">
        <f t="shared" si="2644"/>
        <v>0</v>
      </c>
      <c r="AK1404" s="14">
        <f t="shared" si="2644"/>
        <v>0</v>
      </c>
      <c r="AL1404" s="14">
        <f t="shared" si="2644"/>
        <v>0</v>
      </c>
      <c r="AM1404" s="14">
        <f t="shared" si="2582"/>
        <v>200</v>
      </c>
      <c r="AN1404" s="14">
        <f t="shared" si="2583"/>
        <v>200</v>
      </c>
      <c r="AO1404" s="14">
        <f t="shared" si="2584"/>
        <v>200</v>
      </c>
      <c r="AP1404" s="14">
        <f t="shared" si="2644"/>
        <v>0</v>
      </c>
      <c r="AQ1404" s="14">
        <f t="shared" si="2644"/>
        <v>0</v>
      </c>
      <c r="AR1404" s="14">
        <f t="shared" si="2644"/>
        <v>0</v>
      </c>
      <c r="AS1404" s="14">
        <f t="shared" si="2644"/>
        <v>0</v>
      </c>
      <c r="AT1404" s="14">
        <f t="shared" si="2644"/>
        <v>0</v>
      </c>
      <c r="AU1404" s="14">
        <f t="shared" si="2644"/>
        <v>0</v>
      </c>
      <c r="AV1404" s="14">
        <f t="shared" si="2644"/>
        <v>0</v>
      </c>
      <c r="AW1404" s="14">
        <f t="shared" si="2644"/>
        <v>0</v>
      </c>
      <c r="AX1404" s="14">
        <f t="shared" si="2644"/>
        <v>0</v>
      </c>
      <c r="AY1404" s="14">
        <f t="shared" si="2644"/>
        <v>0</v>
      </c>
      <c r="AZ1404" s="14">
        <f t="shared" si="2644"/>
        <v>0</v>
      </c>
      <c r="BA1404" s="14">
        <f t="shared" si="2644"/>
        <v>0</v>
      </c>
      <c r="BB1404" s="14">
        <f t="shared" si="2644"/>
        <v>0</v>
      </c>
      <c r="BC1404" s="14">
        <f t="shared" si="2551"/>
        <v>200</v>
      </c>
      <c r="BD1404" s="14">
        <f t="shared" si="2546"/>
        <v>200</v>
      </c>
      <c r="BE1404" s="14">
        <f t="shared" si="2547"/>
        <v>200</v>
      </c>
      <c r="BF1404" s="14">
        <f t="shared" si="2644"/>
        <v>0</v>
      </c>
    </row>
    <row r="1405" spans="1:58" ht="31.5" customHeight="1" x14ac:dyDescent="0.3">
      <c r="A1405" s="8" t="s">
        <v>55</v>
      </c>
      <c r="B1405" s="8" t="s">
        <v>30</v>
      </c>
      <c r="C1405" s="8" t="s">
        <v>50</v>
      </c>
      <c r="D1405" s="8" t="s">
        <v>220</v>
      </c>
      <c r="E1405" s="30"/>
      <c r="F1405" s="13" t="s">
        <v>671</v>
      </c>
      <c r="G1405" s="14">
        <f t="shared" si="2643"/>
        <v>200</v>
      </c>
      <c r="H1405" s="14">
        <f t="shared" si="2643"/>
        <v>200</v>
      </c>
      <c r="I1405" s="14">
        <f t="shared" si="2643"/>
        <v>200</v>
      </c>
      <c r="J1405" s="14">
        <f t="shared" si="2643"/>
        <v>0</v>
      </c>
      <c r="K1405" s="14">
        <f t="shared" si="2643"/>
        <v>0</v>
      </c>
      <c r="L1405" s="14">
        <f t="shared" si="2643"/>
        <v>0</v>
      </c>
      <c r="M1405" s="14">
        <f t="shared" si="2548"/>
        <v>200</v>
      </c>
      <c r="N1405" s="14">
        <f t="shared" si="2549"/>
        <v>200</v>
      </c>
      <c r="O1405" s="14">
        <f t="shared" si="2550"/>
        <v>200</v>
      </c>
      <c r="P1405" s="14">
        <f t="shared" si="2644"/>
        <v>0</v>
      </c>
      <c r="Q1405" s="14">
        <f t="shared" si="2629"/>
        <v>200</v>
      </c>
      <c r="R1405" s="14">
        <f t="shared" si="2644"/>
        <v>0</v>
      </c>
      <c r="S1405" s="14">
        <f t="shared" si="2644"/>
        <v>0</v>
      </c>
      <c r="T1405" s="14">
        <f t="shared" si="2644"/>
        <v>0</v>
      </c>
      <c r="U1405" s="14">
        <f t="shared" si="2644"/>
        <v>0</v>
      </c>
      <c r="V1405" s="14">
        <f t="shared" si="2644"/>
        <v>0</v>
      </c>
      <c r="W1405" s="14">
        <f t="shared" si="2644"/>
        <v>0</v>
      </c>
      <c r="X1405" s="14">
        <f t="shared" si="2644"/>
        <v>0</v>
      </c>
      <c r="Y1405" s="14">
        <f t="shared" si="2644"/>
        <v>0</v>
      </c>
      <c r="Z1405" s="14">
        <f t="shared" si="2644"/>
        <v>0</v>
      </c>
      <c r="AA1405" s="14">
        <f t="shared" si="2644"/>
        <v>0</v>
      </c>
      <c r="AB1405" s="14">
        <f t="shared" si="2644"/>
        <v>0</v>
      </c>
      <c r="AC1405" s="14">
        <f t="shared" si="2644"/>
        <v>0</v>
      </c>
      <c r="AD1405" s="14">
        <f t="shared" si="2644"/>
        <v>0</v>
      </c>
      <c r="AE1405" s="14">
        <f t="shared" si="2644"/>
        <v>0</v>
      </c>
      <c r="AF1405" s="14">
        <f t="shared" si="2644"/>
        <v>0</v>
      </c>
      <c r="AG1405" s="14">
        <f t="shared" si="2598"/>
        <v>200</v>
      </c>
      <c r="AH1405" s="14">
        <f t="shared" si="2599"/>
        <v>200</v>
      </c>
      <c r="AI1405" s="14">
        <f t="shared" si="2600"/>
        <v>200</v>
      </c>
      <c r="AJ1405" s="14">
        <f t="shared" si="2644"/>
        <v>0</v>
      </c>
      <c r="AK1405" s="14">
        <f t="shared" si="2644"/>
        <v>0</v>
      </c>
      <c r="AL1405" s="14">
        <f t="shared" si="2644"/>
        <v>0</v>
      </c>
      <c r="AM1405" s="14">
        <f t="shared" si="2582"/>
        <v>200</v>
      </c>
      <c r="AN1405" s="14">
        <f t="shared" si="2583"/>
        <v>200</v>
      </c>
      <c r="AO1405" s="14">
        <f t="shared" si="2584"/>
        <v>200</v>
      </c>
      <c r="AP1405" s="14">
        <f t="shared" si="2644"/>
        <v>0</v>
      </c>
      <c r="AQ1405" s="14">
        <f t="shared" si="2644"/>
        <v>0</v>
      </c>
      <c r="AR1405" s="14">
        <f t="shared" si="2644"/>
        <v>0</v>
      </c>
      <c r="AS1405" s="14">
        <f t="shared" si="2644"/>
        <v>0</v>
      </c>
      <c r="AT1405" s="14">
        <f t="shared" si="2644"/>
        <v>0</v>
      </c>
      <c r="AU1405" s="14">
        <f t="shared" si="2644"/>
        <v>0</v>
      </c>
      <c r="AV1405" s="14">
        <f t="shared" si="2644"/>
        <v>0</v>
      </c>
      <c r="AW1405" s="14">
        <f t="shared" si="2644"/>
        <v>0</v>
      </c>
      <c r="AX1405" s="14">
        <f t="shared" si="2644"/>
        <v>0</v>
      </c>
      <c r="AY1405" s="14">
        <f t="shared" si="2644"/>
        <v>0</v>
      </c>
      <c r="AZ1405" s="14">
        <f t="shared" si="2644"/>
        <v>0</v>
      </c>
      <c r="BA1405" s="14">
        <f t="shared" si="2644"/>
        <v>0</v>
      </c>
      <c r="BB1405" s="14">
        <f t="shared" si="2644"/>
        <v>0</v>
      </c>
      <c r="BC1405" s="14">
        <f t="shared" si="2551"/>
        <v>200</v>
      </c>
      <c r="BD1405" s="14">
        <f t="shared" si="2546"/>
        <v>200</v>
      </c>
      <c r="BE1405" s="14">
        <f t="shared" si="2547"/>
        <v>200</v>
      </c>
      <c r="BF1405" s="14">
        <f t="shared" si="2644"/>
        <v>0</v>
      </c>
    </row>
    <row r="1406" spans="1:58" ht="31.5" customHeight="1" x14ac:dyDescent="0.3">
      <c r="A1406" s="8" t="s">
        <v>55</v>
      </c>
      <c r="B1406" s="8" t="s">
        <v>30</v>
      </c>
      <c r="C1406" s="8" t="s">
        <v>50</v>
      </c>
      <c r="D1406" s="8" t="s">
        <v>220</v>
      </c>
      <c r="E1406" s="30">
        <v>200</v>
      </c>
      <c r="F1406" s="24" t="s">
        <v>528</v>
      </c>
      <c r="G1406" s="14">
        <f t="shared" si="2643"/>
        <v>200</v>
      </c>
      <c r="H1406" s="14">
        <f t="shared" si="2643"/>
        <v>200</v>
      </c>
      <c r="I1406" s="14">
        <f t="shared" si="2643"/>
        <v>200</v>
      </c>
      <c r="J1406" s="14">
        <f t="shared" si="2643"/>
        <v>0</v>
      </c>
      <c r="K1406" s="14">
        <f t="shared" si="2643"/>
        <v>0</v>
      </c>
      <c r="L1406" s="14">
        <f t="shared" si="2643"/>
        <v>0</v>
      </c>
      <c r="M1406" s="14">
        <f t="shared" si="2548"/>
        <v>200</v>
      </c>
      <c r="N1406" s="14">
        <f t="shared" si="2549"/>
        <v>200</v>
      </c>
      <c r="O1406" s="14">
        <f t="shared" si="2550"/>
        <v>200</v>
      </c>
      <c r="P1406" s="14">
        <f t="shared" si="2644"/>
        <v>0</v>
      </c>
      <c r="Q1406" s="14">
        <f t="shared" si="2629"/>
        <v>200</v>
      </c>
      <c r="R1406" s="14">
        <f t="shared" si="2644"/>
        <v>0</v>
      </c>
      <c r="S1406" s="14">
        <f t="shared" si="2644"/>
        <v>0</v>
      </c>
      <c r="T1406" s="14">
        <f t="shared" si="2644"/>
        <v>0</v>
      </c>
      <c r="U1406" s="14">
        <f t="shared" si="2644"/>
        <v>0</v>
      </c>
      <c r="V1406" s="14">
        <f t="shared" si="2644"/>
        <v>0</v>
      </c>
      <c r="W1406" s="14">
        <f t="shared" si="2644"/>
        <v>0</v>
      </c>
      <c r="X1406" s="14">
        <f t="shared" si="2644"/>
        <v>0</v>
      </c>
      <c r="Y1406" s="14">
        <f t="shared" si="2644"/>
        <v>0</v>
      </c>
      <c r="Z1406" s="14">
        <f t="shared" si="2644"/>
        <v>0</v>
      </c>
      <c r="AA1406" s="14">
        <f t="shared" si="2644"/>
        <v>0</v>
      </c>
      <c r="AB1406" s="14">
        <f t="shared" si="2644"/>
        <v>0</v>
      </c>
      <c r="AC1406" s="14">
        <f t="shared" si="2644"/>
        <v>0</v>
      </c>
      <c r="AD1406" s="14">
        <f t="shared" si="2644"/>
        <v>0</v>
      </c>
      <c r="AE1406" s="14">
        <f t="shared" si="2644"/>
        <v>0</v>
      </c>
      <c r="AF1406" s="14">
        <f t="shared" si="2644"/>
        <v>0</v>
      </c>
      <c r="AG1406" s="14">
        <f t="shared" si="2598"/>
        <v>200</v>
      </c>
      <c r="AH1406" s="14">
        <f t="shared" si="2599"/>
        <v>200</v>
      </c>
      <c r="AI1406" s="14">
        <f t="shared" si="2600"/>
        <v>200</v>
      </c>
      <c r="AJ1406" s="14">
        <f t="shared" si="2644"/>
        <v>0</v>
      </c>
      <c r="AK1406" s="14">
        <f t="shared" si="2644"/>
        <v>0</v>
      </c>
      <c r="AL1406" s="14">
        <f t="shared" si="2644"/>
        <v>0</v>
      </c>
      <c r="AM1406" s="14">
        <f t="shared" si="2582"/>
        <v>200</v>
      </c>
      <c r="AN1406" s="14">
        <f t="shared" si="2583"/>
        <v>200</v>
      </c>
      <c r="AO1406" s="14">
        <f t="shared" si="2584"/>
        <v>200</v>
      </c>
      <c r="AP1406" s="14">
        <f t="shared" si="2644"/>
        <v>0</v>
      </c>
      <c r="AQ1406" s="14">
        <f t="shared" si="2644"/>
        <v>0</v>
      </c>
      <c r="AR1406" s="14">
        <f t="shared" si="2644"/>
        <v>0</v>
      </c>
      <c r="AS1406" s="14">
        <f t="shared" si="2644"/>
        <v>0</v>
      </c>
      <c r="AT1406" s="14">
        <f t="shared" si="2644"/>
        <v>0</v>
      </c>
      <c r="AU1406" s="14">
        <f t="shared" si="2644"/>
        <v>0</v>
      </c>
      <c r="AV1406" s="14">
        <f t="shared" si="2644"/>
        <v>0</v>
      </c>
      <c r="AW1406" s="14">
        <f t="shared" si="2644"/>
        <v>0</v>
      </c>
      <c r="AX1406" s="14">
        <f t="shared" si="2644"/>
        <v>0</v>
      </c>
      <c r="AY1406" s="14">
        <f t="shared" si="2644"/>
        <v>0</v>
      </c>
      <c r="AZ1406" s="14">
        <f t="shared" si="2644"/>
        <v>0</v>
      </c>
      <c r="BA1406" s="14">
        <f t="shared" si="2644"/>
        <v>0</v>
      </c>
      <c r="BB1406" s="14">
        <f t="shared" si="2644"/>
        <v>0</v>
      </c>
      <c r="BC1406" s="14">
        <f t="shared" si="2551"/>
        <v>200</v>
      </c>
      <c r="BD1406" s="14">
        <f t="shared" si="2546"/>
        <v>200</v>
      </c>
      <c r="BE1406" s="14">
        <f t="shared" si="2547"/>
        <v>200</v>
      </c>
      <c r="BF1406" s="14">
        <f t="shared" si="2644"/>
        <v>0</v>
      </c>
    </row>
    <row r="1407" spans="1:58" ht="31.5" customHeight="1" x14ac:dyDescent="0.3">
      <c r="A1407" s="8" t="s">
        <v>55</v>
      </c>
      <c r="B1407" s="8" t="s">
        <v>30</v>
      </c>
      <c r="C1407" s="8" t="s">
        <v>50</v>
      </c>
      <c r="D1407" s="8" t="s">
        <v>220</v>
      </c>
      <c r="E1407" s="30">
        <v>240</v>
      </c>
      <c r="F1407" s="24" t="s">
        <v>529</v>
      </c>
      <c r="G1407" s="14">
        <v>200</v>
      </c>
      <c r="H1407" s="14">
        <v>200</v>
      </c>
      <c r="I1407" s="14">
        <v>200</v>
      </c>
      <c r="J1407" s="14"/>
      <c r="K1407" s="14"/>
      <c r="L1407" s="14"/>
      <c r="M1407" s="14">
        <f t="shared" si="2548"/>
        <v>200</v>
      </c>
      <c r="N1407" s="14">
        <f t="shared" si="2549"/>
        <v>200</v>
      </c>
      <c r="O1407" s="14">
        <f t="shared" si="2550"/>
        <v>200</v>
      </c>
      <c r="P1407" s="14"/>
      <c r="Q1407" s="14">
        <f t="shared" si="2629"/>
        <v>200</v>
      </c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>
        <f t="shared" si="2598"/>
        <v>200</v>
      </c>
      <c r="AH1407" s="14">
        <f t="shared" si="2599"/>
        <v>200</v>
      </c>
      <c r="AI1407" s="14">
        <f t="shared" si="2600"/>
        <v>200</v>
      </c>
      <c r="AJ1407" s="14"/>
      <c r="AK1407" s="14"/>
      <c r="AL1407" s="14"/>
      <c r="AM1407" s="14">
        <f t="shared" si="2582"/>
        <v>200</v>
      </c>
      <c r="AN1407" s="14">
        <f t="shared" si="2583"/>
        <v>200</v>
      </c>
      <c r="AO1407" s="14">
        <f t="shared" si="2584"/>
        <v>200</v>
      </c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>
        <f t="shared" si="2551"/>
        <v>200</v>
      </c>
      <c r="BD1407" s="14">
        <f t="shared" si="2546"/>
        <v>200</v>
      </c>
      <c r="BE1407" s="14">
        <f t="shared" si="2547"/>
        <v>200</v>
      </c>
      <c r="BF1407" s="14"/>
    </row>
    <row r="1408" spans="1:58" ht="47.25" customHeight="1" x14ac:dyDescent="0.3">
      <c r="A1408" s="8" t="s">
        <v>55</v>
      </c>
      <c r="B1408" s="8" t="s">
        <v>30</v>
      </c>
      <c r="C1408" s="8" t="s">
        <v>50</v>
      </c>
      <c r="D1408" s="8" t="s">
        <v>162</v>
      </c>
      <c r="E1408" s="30"/>
      <c r="F1408" s="18" t="s">
        <v>674</v>
      </c>
      <c r="G1408" s="14">
        <f t="shared" ref="G1408:L1412" si="2645">G1409</f>
        <v>548.79999999999995</v>
      </c>
      <c r="H1408" s="14">
        <f t="shared" si="2645"/>
        <v>1176</v>
      </c>
      <c r="I1408" s="14">
        <f t="shared" si="2645"/>
        <v>676.59999999999991</v>
      </c>
      <c r="J1408" s="14">
        <f t="shared" si="2645"/>
        <v>-246</v>
      </c>
      <c r="K1408" s="14">
        <f t="shared" si="2645"/>
        <v>0</v>
      </c>
      <c r="L1408" s="14">
        <f t="shared" si="2645"/>
        <v>0</v>
      </c>
      <c r="M1408" s="14">
        <f t="shared" si="2548"/>
        <v>302.79999999999995</v>
      </c>
      <c r="N1408" s="14">
        <f t="shared" si="2549"/>
        <v>1176</v>
      </c>
      <c r="O1408" s="14">
        <f t="shared" si="2550"/>
        <v>676.59999999999991</v>
      </c>
      <c r="P1408" s="14">
        <f t="shared" ref="P1408:BF1412" si="2646">P1409</f>
        <v>0</v>
      </c>
      <c r="Q1408" s="14">
        <f t="shared" si="2629"/>
        <v>1176</v>
      </c>
      <c r="R1408" s="14">
        <f t="shared" si="2646"/>
        <v>0</v>
      </c>
      <c r="S1408" s="14">
        <f t="shared" si="2646"/>
        <v>0</v>
      </c>
      <c r="T1408" s="14">
        <f t="shared" si="2646"/>
        <v>0</v>
      </c>
      <c r="U1408" s="14">
        <f t="shared" si="2646"/>
        <v>0</v>
      </c>
      <c r="V1408" s="14">
        <f t="shared" si="2646"/>
        <v>0</v>
      </c>
      <c r="W1408" s="14">
        <f t="shared" si="2646"/>
        <v>0</v>
      </c>
      <c r="X1408" s="14">
        <f t="shared" si="2646"/>
        <v>0</v>
      </c>
      <c r="Y1408" s="14">
        <f t="shared" si="2646"/>
        <v>0</v>
      </c>
      <c r="Z1408" s="14">
        <f t="shared" si="2646"/>
        <v>0</v>
      </c>
      <c r="AA1408" s="14">
        <f t="shared" si="2646"/>
        <v>0</v>
      </c>
      <c r="AB1408" s="14">
        <f t="shared" si="2646"/>
        <v>0</v>
      </c>
      <c r="AC1408" s="14">
        <f t="shared" si="2646"/>
        <v>0</v>
      </c>
      <c r="AD1408" s="14">
        <f t="shared" si="2646"/>
        <v>0</v>
      </c>
      <c r="AE1408" s="14">
        <f t="shared" si="2646"/>
        <v>0</v>
      </c>
      <c r="AF1408" s="14">
        <f t="shared" si="2646"/>
        <v>0</v>
      </c>
      <c r="AG1408" s="14">
        <f t="shared" si="2598"/>
        <v>302.79999999999995</v>
      </c>
      <c r="AH1408" s="14">
        <f t="shared" si="2599"/>
        <v>1176</v>
      </c>
      <c r="AI1408" s="14">
        <f t="shared" si="2600"/>
        <v>676.59999999999991</v>
      </c>
      <c r="AJ1408" s="14">
        <f t="shared" si="2646"/>
        <v>0</v>
      </c>
      <c r="AK1408" s="14">
        <f t="shared" si="2646"/>
        <v>0</v>
      </c>
      <c r="AL1408" s="14">
        <f t="shared" si="2646"/>
        <v>0</v>
      </c>
      <c r="AM1408" s="14">
        <f t="shared" si="2582"/>
        <v>302.79999999999995</v>
      </c>
      <c r="AN1408" s="14">
        <f t="shared" si="2583"/>
        <v>1176</v>
      </c>
      <c r="AO1408" s="14">
        <f t="shared" si="2584"/>
        <v>676.59999999999991</v>
      </c>
      <c r="AP1408" s="14">
        <f t="shared" si="2646"/>
        <v>0</v>
      </c>
      <c r="AQ1408" s="14">
        <f t="shared" si="2646"/>
        <v>0</v>
      </c>
      <c r="AR1408" s="14">
        <f t="shared" si="2646"/>
        <v>0</v>
      </c>
      <c r="AS1408" s="14">
        <f t="shared" si="2646"/>
        <v>0</v>
      </c>
      <c r="AT1408" s="14">
        <f t="shared" si="2646"/>
        <v>0</v>
      </c>
      <c r="AU1408" s="14">
        <f t="shared" si="2646"/>
        <v>0</v>
      </c>
      <c r="AV1408" s="14">
        <f t="shared" si="2646"/>
        <v>0</v>
      </c>
      <c r="AW1408" s="14">
        <f t="shared" si="2646"/>
        <v>0</v>
      </c>
      <c r="AX1408" s="14">
        <f t="shared" si="2646"/>
        <v>0</v>
      </c>
      <c r="AY1408" s="14">
        <f t="shared" si="2646"/>
        <v>0</v>
      </c>
      <c r="AZ1408" s="14">
        <f t="shared" si="2646"/>
        <v>0</v>
      </c>
      <c r="BA1408" s="14">
        <f t="shared" si="2646"/>
        <v>0</v>
      </c>
      <c r="BB1408" s="14">
        <f t="shared" si="2646"/>
        <v>0</v>
      </c>
      <c r="BC1408" s="14">
        <f t="shared" si="2551"/>
        <v>302.79999999999995</v>
      </c>
      <c r="BD1408" s="14">
        <f t="shared" si="2546"/>
        <v>1176</v>
      </c>
      <c r="BE1408" s="14">
        <f t="shared" si="2547"/>
        <v>676.59999999999991</v>
      </c>
      <c r="BF1408" s="14">
        <f t="shared" si="2646"/>
        <v>0</v>
      </c>
    </row>
    <row r="1409" spans="1:58" ht="31.5" customHeight="1" x14ac:dyDescent="0.3">
      <c r="A1409" s="8" t="s">
        <v>55</v>
      </c>
      <c r="B1409" s="8" t="s">
        <v>30</v>
      </c>
      <c r="C1409" s="8" t="s">
        <v>50</v>
      </c>
      <c r="D1409" s="8" t="s">
        <v>221</v>
      </c>
      <c r="E1409" s="30"/>
      <c r="F1409" s="13" t="s">
        <v>678</v>
      </c>
      <c r="G1409" s="14">
        <f t="shared" si="2645"/>
        <v>548.79999999999995</v>
      </c>
      <c r="H1409" s="14">
        <f t="shared" si="2645"/>
        <v>1176</v>
      </c>
      <c r="I1409" s="14">
        <f t="shared" si="2645"/>
        <v>676.59999999999991</v>
      </c>
      <c r="J1409" s="14">
        <f t="shared" si="2645"/>
        <v>-246</v>
      </c>
      <c r="K1409" s="14">
        <f t="shared" si="2645"/>
        <v>0</v>
      </c>
      <c r="L1409" s="14">
        <f t="shared" si="2645"/>
        <v>0</v>
      </c>
      <c r="M1409" s="14">
        <f t="shared" si="2548"/>
        <v>302.79999999999995</v>
      </c>
      <c r="N1409" s="14">
        <f t="shared" si="2549"/>
        <v>1176</v>
      </c>
      <c r="O1409" s="14">
        <f t="shared" si="2550"/>
        <v>676.59999999999991</v>
      </c>
      <c r="P1409" s="14">
        <f t="shared" si="2646"/>
        <v>0</v>
      </c>
      <c r="Q1409" s="14">
        <f t="shared" si="2629"/>
        <v>1176</v>
      </c>
      <c r="R1409" s="14">
        <f t="shared" si="2646"/>
        <v>0</v>
      </c>
      <c r="S1409" s="14">
        <f t="shared" si="2646"/>
        <v>0</v>
      </c>
      <c r="T1409" s="14">
        <f t="shared" si="2646"/>
        <v>0</v>
      </c>
      <c r="U1409" s="14">
        <f t="shared" si="2646"/>
        <v>0</v>
      </c>
      <c r="V1409" s="14">
        <f t="shared" si="2646"/>
        <v>0</v>
      </c>
      <c r="W1409" s="14">
        <f t="shared" si="2646"/>
        <v>0</v>
      </c>
      <c r="X1409" s="14">
        <f t="shared" si="2646"/>
        <v>0</v>
      </c>
      <c r="Y1409" s="14">
        <f t="shared" si="2646"/>
        <v>0</v>
      </c>
      <c r="Z1409" s="14">
        <f t="shared" si="2646"/>
        <v>0</v>
      </c>
      <c r="AA1409" s="14">
        <f t="shared" si="2646"/>
        <v>0</v>
      </c>
      <c r="AB1409" s="14">
        <f t="shared" si="2646"/>
        <v>0</v>
      </c>
      <c r="AC1409" s="14">
        <f t="shared" si="2646"/>
        <v>0</v>
      </c>
      <c r="AD1409" s="14">
        <f t="shared" si="2646"/>
        <v>0</v>
      </c>
      <c r="AE1409" s="14">
        <f t="shared" si="2646"/>
        <v>0</v>
      </c>
      <c r="AF1409" s="14">
        <f t="shared" si="2646"/>
        <v>0</v>
      </c>
      <c r="AG1409" s="14">
        <f t="shared" si="2598"/>
        <v>302.79999999999995</v>
      </c>
      <c r="AH1409" s="14">
        <f t="shared" si="2599"/>
        <v>1176</v>
      </c>
      <c r="AI1409" s="14">
        <f t="shared" si="2600"/>
        <v>676.59999999999991</v>
      </c>
      <c r="AJ1409" s="14">
        <f t="shared" si="2646"/>
        <v>0</v>
      </c>
      <c r="AK1409" s="14">
        <f t="shared" si="2646"/>
        <v>0</v>
      </c>
      <c r="AL1409" s="14">
        <f t="shared" si="2646"/>
        <v>0</v>
      </c>
      <c r="AM1409" s="14">
        <f t="shared" si="2582"/>
        <v>302.79999999999995</v>
      </c>
      <c r="AN1409" s="14">
        <f t="shared" si="2583"/>
        <v>1176</v>
      </c>
      <c r="AO1409" s="14">
        <f t="shared" si="2584"/>
        <v>676.59999999999991</v>
      </c>
      <c r="AP1409" s="14">
        <f t="shared" si="2646"/>
        <v>0</v>
      </c>
      <c r="AQ1409" s="14">
        <f t="shared" si="2646"/>
        <v>0</v>
      </c>
      <c r="AR1409" s="14">
        <f t="shared" si="2646"/>
        <v>0</v>
      </c>
      <c r="AS1409" s="14">
        <f t="shared" si="2646"/>
        <v>0</v>
      </c>
      <c r="AT1409" s="14">
        <f t="shared" si="2646"/>
        <v>0</v>
      </c>
      <c r="AU1409" s="14">
        <f t="shared" si="2646"/>
        <v>0</v>
      </c>
      <c r="AV1409" s="14">
        <f t="shared" si="2646"/>
        <v>0</v>
      </c>
      <c r="AW1409" s="14">
        <f t="shared" si="2646"/>
        <v>0</v>
      </c>
      <c r="AX1409" s="14">
        <f t="shared" si="2646"/>
        <v>0</v>
      </c>
      <c r="AY1409" s="14">
        <f t="shared" si="2646"/>
        <v>0</v>
      </c>
      <c r="AZ1409" s="14">
        <f t="shared" si="2646"/>
        <v>0</v>
      </c>
      <c r="BA1409" s="14">
        <f t="shared" si="2646"/>
        <v>0</v>
      </c>
      <c r="BB1409" s="14">
        <f t="shared" si="2646"/>
        <v>0</v>
      </c>
      <c r="BC1409" s="14">
        <f t="shared" si="2551"/>
        <v>302.79999999999995</v>
      </c>
      <c r="BD1409" s="14">
        <f t="shared" si="2546"/>
        <v>1176</v>
      </c>
      <c r="BE1409" s="14">
        <f t="shared" si="2547"/>
        <v>676.59999999999991</v>
      </c>
      <c r="BF1409" s="14">
        <f t="shared" si="2646"/>
        <v>0</v>
      </c>
    </row>
    <row r="1410" spans="1:58" ht="47.25" customHeight="1" x14ac:dyDescent="0.3">
      <c r="A1410" s="8" t="s">
        <v>55</v>
      </c>
      <c r="B1410" s="8" t="s">
        <v>30</v>
      </c>
      <c r="C1410" s="8" t="s">
        <v>50</v>
      </c>
      <c r="D1410" s="8" t="s">
        <v>222</v>
      </c>
      <c r="E1410" s="30"/>
      <c r="F1410" s="13" t="s">
        <v>1132</v>
      </c>
      <c r="G1410" s="14">
        <f t="shared" si="2645"/>
        <v>548.79999999999995</v>
      </c>
      <c r="H1410" s="14">
        <f t="shared" si="2645"/>
        <v>1176</v>
      </c>
      <c r="I1410" s="14">
        <f t="shared" si="2645"/>
        <v>676.59999999999991</v>
      </c>
      <c r="J1410" s="14">
        <f t="shared" si="2645"/>
        <v>-246</v>
      </c>
      <c r="K1410" s="14">
        <f t="shared" si="2645"/>
        <v>0</v>
      </c>
      <c r="L1410" s="14">
        <f t="shared" si="2645"/>
        <v>0</v>
      </c>
      <c r="M1410" s="14">
        <f t="shared" si="2548"/>
        <v>302.79999999999995</v>
      </c>
      <c r="N1410" s="14">
        <f t="shared" si="2549"/>
        <v>1176</v>
      </c>
      <c r="O1410" s="14">
        <f t="shared" si="2550"/>
        <v>676.59999999999991</v>
      </c>
      <c r="P1410" s="14">
        <f t="shared" si="2646"/>
        <v>0</v>
      </c>
      <c r="Q1410" s="14">
        <f t="shared" si="2629"/>
        <v>1176</v>
      </c>
      <c r="R1410" s="14">
        <f t="shared" si="2646"/>
        <v>0</v>
      </c>
      <c r="S1410" s="14">
        <f t="shared" si="2646"/>
        <v>0</v>
      </c>
      <c r="T1410" s="14">
        <f t="shared" si="2646"/>
        <v>0</v>
      </c>
      <c r="U1410" s="14">
        <f t="shared" si="2646"/>
        <v>0</v>
      </c>
      <c r="V1410" s="14">
        <f t="shared" si="2646"/>
        <v>0</v>
      </c>
      <c r="W1410" s="14">
        <f t="shared" si="2646"/>
        <v>0</v>
      </c>
      <c r="X1410" s="14">
        <f t="shared" si="2646"/>
        <v>0</v>
      </c>
      <c r="Y1410" s="14">
        <f t="shared" si="2646"/>
        <v>0</v>
      </c>
      <c r="Z1410" s="14">
        <f t="shared" si="2646"/>
        <v>0</v>
      </c>
      <c r="AA1410" s="14">
        <f t="shared" si="2646"/>
        <v>0</v>
      </c>
      <c r="AB1410" s="14">
        <f t="shared" si="2646"/>
        <v>0</v>
      </c>
      <c r="AC1410" s="14">
        <f t="shared" si="2646"/>
        <v>0</v>
      </c>
      <c r="AD1410" s="14">
        <f t="shared" si="2646"/>
        <v>0</v>
      </c>
      <c r="AE1410" s="14">
        <f t="shared" si="2646"/>
        <v>0</v>
      </c>
      <c r="AF1410" s="14">
        <f t="shared" si="2646"/>
        <v>0</v>
      </c>
      <c r="AG1410" s="14">
        <f t="shared" si="2598"/>
        <v>302.79999999999995</v>
      </c>
      <c r="AH1410" s="14">
        <f t="shared" si="2599"/>
        <v>1176</v>
      </c>
      <c r="AI1410" s="14">
        <f t="shared" si="2600"/>
        <v>676.59999999999991</v>
      </c>
      <c r="AJ1410" s="14">
        <f t="shared" si="2646"/>
        <v>0</v>
      </c>
      <c r="AK1410" s="14">
        <f t="shared" si="2646"/>
        <v>0</v>
      </c>
      <c r="AL1410" s="14">
        <f t="shared" si="2646"/>
        <v>0</v>
      </c>
      <c r="AM1410" s="14">
        <f t="shared" si="2582"/>
        <v>302.79999999999995</v>
      </c>
      <c r="AN1410" s="14">
        <f t="shared" si="2583"/>
        <v>1176</v>
      </c>
      <c r="AO1410" s="14">
        <f t="shared" si="2584"/>
        <v>676.59999999999991</v>
      </c>
      <c r="AP1410" s="14">
        <f t="shared" si="2646"/>
        <v>0</v>
      </c>
      <c r="AQ1410" s="14">
        <f t="shared" si="2646"/>
        <v>0</v>
      </c>
      <c r="AR1410" s="14">
        <f t="shared" si="2646"/>
        <v>0</v>
      </c>
      <c r="AS1410" s="14">
        <f t="shared" si="2646"/>
        <v>0</v>
      </c>
      <c r="AT1410" s="14">
        <f t="shared" si="2646"/>
        <v>0</v>
      </c>
      <c r="AU1410" s="14">
        <f t="shared" si="2646"/>
        <v>0</v>
      </c>
      <c r="AV1410" s="14">
        <f t="shared" si="2646"/>
        <v>0</v>
      </c>
      <c r="AW1410" s="14">
        <f t="shared" si="2646"/>
        <v>0</v>
      </c>
      <c r="AX1410" s="14">
        <f t="shared" si="2646"/>
        <v>0</v>
      </c>
      <c r="AY1410" s="14">
        <f t="shared" si="2646"/>
        <v>0</v>
      </c>
      <c r="AZ1410" s="14">
        <f t="shared" si="2646"/>
        <v>0</v>
      </c>
      <c r="BA1410" s="14">
        <f t="shared" si="2646"/>
        <v>0</v>
      </c>
      <c r="BB1410" s="14">
        <f t="shared" si="2646"/>
        <v>0</v>
      </c>
      <c r="BC1410" s="14">
        <f t="shared" si="2551"/>
        <v>302.79999999999995</v>
      </c>
      <c r="BD1410" s="14">
        <f t="shared" si="2546"/>
        <v>1176</v>
      </c>
      <c r="BE1410" s="14">
        <f t="shared" si="2547"/>
        <v>676.59999999999991</v>
      </c>
      <c r="BF1410" s="14">
        <f t="shared" si="2646"/>
        <v>0</v>
      </c>
    </row>
    <row r="1411" spans="1:58" ht="62.4" x14ac:dyDescent="0.3">
      <c r="A1411" s="8" t="s">
        <v>55</v>
      </c>
      <c r="B1411" s="8" t="s">
        <v>30</v>
      </c>
      <c r="C1411" s="8" t="s">
        <v>50</v>
      </c>
      <c r="D1411" s="8" t="s">
        <v>223</v>
      </c>
      <c r="E1411" s="30"/>
      <c r="F1411" s="18" t="s">
        <v>1133</v>
      </c>
      <c r="G1411" s="14">
        <f t="shared" ref="G1411:L1411" si="2647">G1412+G1414</f>
        <v>548.79999999999995</v>
      </c>
      <c r="H1411" s="14">
        <f t="shared" si="2647"/>
        <v>1176</v>
      </c>
      <c r="I1411" s="14">
        <f t="shared" si="2647"/>
        <v>676.59999999999991</v>
      </c>
      <c r="J1411" s="14">
        <f t="shared" si="2647"/>
        <v>-246</v>
      </c>
      <c r="K1411" s="14">
        <f t="shared" si="2647"/>
        <v>0</v>
      </c>
      <c r="L1411" s="14">
        <f t="shared" si="2647"/>
        <v>0</v>
      </c>
      <c r="M1411" s="14">
        <f t="shared" si="2548"/>
        <v>302.79999999999995</v>
      </c>
      <c r="N1411" s="14">
        <f t="shared" si="2549"/>
        <v>1176</v>
      </c>
      <c r="O1411" s="14">
        <f t="shared" si="2550"/>
        <v>676.59999999999991</v>
      </c>
      <c r="P1411" s="14">
        <f t="shared" ref="P1411:BF1411" si="2648">P1412+P1414</f>
        <v>0</v>
      </c>
      <c r="Q1411" s="14">
        <f t="shared" si="2629"/>
        <v>1176</v>
      </c>
      <c r="R1411" s="14">
        <f t="shared" ref="R1411:AE1411" si="2649">R1412+R1414</f>
        <v>0</v>
      </c>
      <c r="S1411" s="14">
        <f t="shared" si="2649"/>
        <v>0</v>
      </c>
      <c r="T1411" s="14">
        <f t="shared" si="2649"/>
        <v>0</v>
      </c>
      <c r="U1411" s="14">
        <f t="shared" si="2649"/>
        <v>0</v>
      </c>
      <c r="V1411" s="14">
        <f t="shared" si="2649"/>
        <v>0</v>
      </c>
      <c r="W1411" s="14">
        <f t="shared" si="2649"/>
        <v>0</v>
      </c>
      <c r="X1411" s="14">
        <f t="shared" si="2649"/>
        <v>0</v>
      </c>
      <c r="Y1411" s="14">
        <f t="shared" si="2649"/>
        <v>0</v>
      </c>
      <c r="Z1411" s="14">
        <f t="shared" si="2649"/>
        <v>0</v>
      </c>
      <c r="AA1411" s="14">
        <f t="shared" si="2649"/>
        <v>0</v>
      </c>
      <c r="AB1411" s="14">
        <f t="shared" si="2649"/>
        <v>0</v>
      </c>
      <c r="AC1411" s="14">
        <f t="shared" si="2649"/>
        <v>0</v>
      </c>
      <c r="AD1411" s="14">
        <f t="shared" si="2649"/>
        <v>0</v>
      </c>
      <c r="AE1411" s="14">
        <f t="shared" si="2649"/>
        <v>0</v>
      </c>
      <c r="AF1411" s="14">
        <f t="shared" ref="AF1411" si="2650">AF1412+AF1414</f>
        <v>0</v>
      </c>
      <c r="AG1411" s="14">
        <f t="shared" si="2598"/>
        <v>302.79999999999995</v>
      </c>
      <c r="AH1411" s="14">
        <f t="shared" si="2599"/>
        <v>1176</v>
      </c>
      <c r="AI1411" s="14">
        <f t="shared" si="2600"/>
        <v>676.59999999999991</v>
      </c>
      <c r="AJ1411" s="14">
        <f t="shared" ref="AJ1411:AL1411" si="2651">AJ1412+AJ1414</f>
        <v>0</v>
      </c>
      <c r="AK1411" s="14">
        <f t="shared" si="2651"/>
        <v>0</v>
      </c>
      <c r="AL1411" s="14">
        <f t="shared" si="2651"/>
        <v>0</v>
      </c>
      <c r="AM1411" s="14">
        <f t="shared" si="2582"/>
        <v>302.79999999999995</v>
      </c>
      <c r="AN1411" s="14">
        <f t="shared" si="2583"/>
        <v>1176</v>
      </c>
      <c r="AO1411" s="14">
        <f t="shared" si="2584"/>
        <v>676.59999999999991</v>
      </c>
      <c r="AP1411" s="14">
        <f t="shared" ref="AP1411:BB1411" si="2652">AP1412+AP1414</f>
        <v>0</v>
      </c>
      <c r="AQ1411" s="14">
        <f t="shared" si="2652"/>
        <v>0</v>
      </c>
      <c r="AR1411" s="14">
        <f t="shared" si="2652"/>
        <v>0</v>
      </c>
      <c r="AS1411" s="14">
        <f t="shared" si="2652"/>
        <v>0</v>
      </c>
      <c r="AT1411" s="14">
        <f t="shared" si="2652"/>
        <v>0</v>
      </c>
      <c r="AU1411" s="14">
        <f t="shared" si="2652"/>
        <v>0</v>
      </c>
      <c r="AV1411" s="14">
        <f t="shared" si="2652"/>
        <v>0</v>
      </c>
      <c r="AW1411" s="14">
        <f t="shared" si="2652"/>
        <v>0</v>
      </c>
      <c r="AX1411" s="14">
        <f t="shared" si="2652"/>
        <v>0</v>
      </c>
      <c r="AY1411" s="14">
        <f t="shared" si="2652"/>
        <v>0</v>
      </c>
      <c r="AZ1411" s="14">
        <f t="shared" ref="AZ1411:BA1411" si="2653">AZ1412+AZ1414</f>
        <v>0</v>
      </c>
      <c r="BA1411" s="14">
        <f t="shared" si="2653"/>
        <v>0</v>
      </c>
      <c r="BB1411" s="14">
        <f t="shared" si="2652"/>
        <v>0</v>
      </c>
      <c r="BC1411" s="14">
        <f t="shared" si="2551"/>
        <v>302.79999999999995</v>
      </c>
      <c r="BD1411" s="14">
        <f t="shared" si="2546"/>
        <v>1176</v>
      </c>
      <c r="BE1411" s="14">
        <f t="shared" si="2547"/>
        <v>676.59999999999991</v>
      </c>
      <c r="BF1411" s="14">
        <f t="shared" si="2648"/>
        <v>0</v>
      </c>
    </row>
    <row r="1412" spans="1:58" ht="31.5" customHeight="1" x14ac:dyDescent="0.3">
      <c r="A1412" s="8" t="s">
        <v>55</v>
      </c>
      <c r="B1412" s="8" t="s">
        <v>30</v>
      </c>
      <c r="C1412" s="8" t="s">
        <v>50</v>
      </c>
      <c r="D1412" s="8" t="s">
        <v>223</v>
      </c>
      <c r="E1412" s="30">
        <v>200</v>
      </c>
      <c r="F1412" s="24" t="s">
        <v>528</v>
      </c>
      <c r="G1412" s="14">
        <f t="shared" si="2645"/>
        <v>452</v>
      </c>
      <c r="H1412" s="14">
        <f t="shared" si="2645"/>
        <v>1079.2</v>
      </c>
      <c r="I1412" s="14">
        <f t="shared" si="2645"/>
        <v>579.79999999999995</v>
      </c>
      <c r="J1412" s="14">
        <f t="shared" si="2645"/>
        <v>-246</v>
      </c>
      <c r="K1412" s="14">
        <f t="shared" si="2645"/>
        <v>0</v>
      </c>
      <c r="L1412" s="14">
        <f t="shared" si="2645"/>
        <v>0</v>
      </c>
      <c r="M1412" s="14">
        <f t="shared" si="2548"/>
        <v>206</v>
      </c>
      <c r="N1412" s="14">
        <f t="shared" si="2549"/>
        <v>1079.2</v>
      </c>
      <c r="O1412" s="14">
        <f t="shared" si="2550"/>
        <v>579.79999999999995</v>
      </c>
      <c r="P1412" s="14">
        <f t="shared" si="2646"/>
        <v>0</v>
      </c>
      <c r="Q1412" s="14">
        <f t="shared" si="2629"/>
        <v>1079.2</v>
      </c>
      <c r="R1412" s="14">
        <f t="shared" si="2646"/>
        <v>0</v>
      </c>
      <c r="S1412" s="14">
        <f t="shared" si="2646"/>
        <v>0</v>
      </c>
      <c r="T1412" s="14">
        <f t="shared" si="2646"/>
        <v>0</v>
      </c>
      <c r="U1412" s="14">
        <f t="shared" si="2646"/>
        <v>0</v>
      </c>
      <c r="V1412" s="14">
        <f t="shared" si="2646"/>
        <v>0</v>
      </c>
      <c r="W1412" s="14">
        <f t="shared" si="2646"/>
        <v>0</v>
      </c>
      <c r="X1412" s="14">
        <f t="shared" si="2646"/>
        <v>0</v>
      </c>
      <c r="Y1412" s="14">
        <f t="shared" si="2646"/>
        <v>0</v>
      </c>
      <c r="Z1412" s="14">
        <f t="shared" si="2646"/>
        <v>0</v>
      </c>
      <c r="AA1412" s="14">
        <f t="shared" si="2646"/>
        <v>0</v>
      </c>
      <c r="AB1412" s="14">
        <f t="shared" si="2646"/>
        <v>0</v>
      </c>
      <c r="AC1412" s="14">
        <f t="shared" si="2646"/>
        <v>0</v>
      </c>
      <c r="AD1412" s="14">
        <f t="shared" si="2646"/>
        <v>0</v>
      </c>
      <c r="AE1412" s="14">
        <f t="shared" si="2646"/>
        <v>0</v>
      </c>
      <c r="AF1412" s="14">
        <f t="shared" si="2646"/>
        <v>0</v>
      </c>
      <c r="AG1412" s="14">
        <f t="shared" si="2598"/>
        <v>206</v>
      </c>
      <c r="AH1412" s="14">
        <f t="shared" si="2599"/>
        <v>1079.2</v>
      </c>
      <c r="AI1412" s="14">
        <f t="shared" si="2600"/>
        <v>579.79999999999995</v>
      </c>
      <c r="AJ1412" s="14">
        <f t="shared" si="2646"/>
        <v>0</v>
      </c>
      <c r="AK1412" s="14">
        <f t="shared" si="2646"/>
        <v>0</v>
      </c>
      <c r="AL1412" s="14">
        <f t="shared" si="2646"/>
        <v>0</v>
      </c>
      <c r="AM1412" s="14">
        <f t="shared" si="2582"/>
        <v>206</v>
      </c>
      <c r="AN1412" s="14">
        <f t="shared" si="2583"/>
        <v>1079.2</v>
      </c>
      <c r="AO1412" s="14">
        <f t="shared" si="2584"/>
        <v>579.79999999999995</v>
      </c>
      <c r="AP1412" s="14">
        <f t="shared" si="2646"/>
        <v>0</v>
      </c>
      <c r="AQ1412" s="14">
        <f t="shared" si="2646"/>
        <v>0</v>
      </c>
      <c r="AR1412" s="14">
        <f t="shared" si="2646"/>
        <v>0</v>
      </c>
      <c r="AS1412" s="14">
        <f t="shared" si="2646"/>
        <v>0</v>
      </c>
      <c r="AT1412" s="14">
        <f t="shared" si="2646"/>
        <v>0</v>
      </c>
      <c r="AU1412" s="14">
        <f t="shared" si="2646"/>
        <v>0</v>
      </c>
      <c r="AV1412" s="14">
        <f t="shared" si="2646"/>
        <v>0</v>
      </c>
      <c r="AW1412" s="14">
        <f t="shared" si="2646"/>
        <v>0</v>
      </c>
      <c r="AX1412" s="14">
        <f t="shared" si="2646"/>
        <v>0</v>
      </c>
      <c r="AY1412" s="14">
        <f t="shared" si="2646"/>
        <v>0</v>
      </c>
      <c r="AZ1412" s="14">
        <f t="shared" si="2646"/>
        <v>0</v>
      </c>
      <c r="BA1412" s="14">
        <f t="shared" si="2646"/>
        <v>0</v>
      </c>
      <c r="BB1412" s="14">
        <f t="shared" si="2646"/>
        <v>0</v>
      </c>
      <c r="BC1412" s="14">
        <f t="shared" si="2551"/>
        <v>206</v>
      </c>
      <c r="BD1412" s="14">
        <f t="shared" si="2546"/>
        <v>1079.2</v>
      </c>
      <c r="BE1412" s="14">
        <f t="shared" si="2547"/>
        <v>579.79999999999995</v>
      </c>
      <c r="BF1412" s="14">
        <f t="shared" si="2646"/>
        <v>0</v>
      </c>
    </row>
    <row r="1413" spans="1:58" ht="31.5" customHeight="1" x14ac:dyDescent="0.3">
      <c r="A1413" s="8" t="s">
        <v>55</v>
      </c>
      <c r="B1413" s="8" t="s">
        <v>30</v>
      </c>
      <c r="C1413" s="8" t="s">
        <v>50</v>
      </c>
      <c r="D1413" s="8" t="s">
        <v>223</v>
      </c>
      <c r="E1413" s="30">
        <v>240</v>
      </c>
      <c r="F1413" s="24" t="s">
        <v>529</v>
      </c>
      <c r="G1413" s="14">
        <v>452</v>
      </c>
      <c r="H1413" s="14">
        <v>1079.2</v>
      </c>
      <c r="I1413" s="14">
        <v>579.79999999999995</v>
      </c>
      <c r="J1413" s="14">
        <v>-246</v>
      </c>
      <c r="K1413" s="14"/>
      <c r="L1413" s="14"/>
      <c r="M1413" s="14">
        <f t="shared" si="2548"/>
        <v>206</v>
      </c>
      <c r="N1413" s="14">
        <f t="shared" si="2549"/>
        <v>1079.2</v>
      </c>
      <c r="O1413" s="14">
        <f t="shared" si="2550"/>
        <v>579.79999999999995</v>
      </c>
      <c r="P1413" s="14"/>
      <c r="Q1413" s="14">
        <f t="shared" si="2629"/>
        <v>1079.2</v>
      </c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>
        <f t="shared" si="2598"/>
        <v>206</v>
      </c>
      <c r="AH1413" s="14">
        <f t="shared" si="2599"/>
        <v>1079.2</v>
      </c>
      <c r="AI1413" s="14">
        <f t="shared" si="2600"/>
        <v>579.79999999999995</v>
      </c>
      <c r="AJ1413" s="14"/>
      <c r="AK1413" s="14"/>
      <c r="AL1413" s="14"/>
      <c r="AM1413" s="14">
        <f t="shared" si="2582"/>
        <v>206</v>
      </c>
      <c r="AN1413" s="14">
        <f t="shared" si="2583"/>
        <v>1079.2</v>
      </c>
      <c r="AO1413" s="14">
        <f t="shared" si="2584"/>
        <v>579.79999999999995</v>
      </c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>
        <f t="shared" si="2551"/>
        <v>206</v>
      </c>
      <c r="BD1413" s="14">
        <f t="shared" si="2546"/>
        <v>1079.2</v>
      </c>
      <c r="BE1413" s="14">
        <f t="shared" si="2547"/>
        <v>579.79999999999995</v>
      </c>
      <c r="BF1413" s="14"/>
    </row>
    <row r="1414" spans="1:58" ht="15.75" customHeight="1" x14ac:dyDescent="0.3">
      <c r="A1414" s="8" t="s">
        <v>55</v>
      </c>
      <c r="B1414" s="8" t="s">
        <v>30</v>
      </c>
      <c r="C1414" s="8" t="s">
        <v>50</v>
      </c>
      <c r="D1414" s="8" t="s">
        <v>223</v>
      </c>
      <c r="E1414" s="30">
        <v>800</v>
      </c>
      <c r="F1414" s="24" t="s">
        <v>541</v>
      </c>
      <c r="G1414" s="14">
        <f t="shared" ref="G1414:L1414" si="2654">G1415</f>
        <v>96.8</v>
      </c>
      <c r="H1414" s="14">
        <f t="shared" si="2654"/>
        <v>96.8</v>
      </c>
      <c r="I1414" s="14">
        <f t="shared" si="2654"/>
        <v>96.8</v>
      </c>
      <c r="J1414" s="14">
        <f t="shared" si="2654"/>
        <v>0</v>
      </c>
      <c r="K1414" s="14">
        <f t="shared" si="2654"/>
        <v>0</v>
      </c>
      <c r="L1414" s="14">
        <f t="shared" si="2654"/>
        <v>0</v>
      </c>
      <c r="M1414" s="14">
        <f t="shared" si="2548"/>
        <v>96.8</v>
      </c>
      <c r="N1414" s="14">
        <f t="shared" si="2549"/>
        <v>96.8</v>
      </c>
      <c r="O1414" s="14">
        <f t="shared" si="2550"/>
        <v>96.8</v>
      </c>
      <c r="P1414" s="14">
        <f t="shared" ref="P1414:BF1414" si="2655">P1415</f>
        <v>0</v>
      </c>
      <c r="Q1414" s="14">
        <f t="shared" si="2629"/>
        <v>96.8</v>
      </c>
      <c r="R1414" s="14">
        <f t="shared" si="2655"/>
        <v>0</v>
      </c>
      <c r="S1414" s="14">
        <f t="shared" si="2655"/>
        <v>0</v>
      </c>
      <c r="T1414" s="14">
        <f t="shared" si="2655"/>
        <v>0</v>
      </c>
      <c r="U1414" s="14">
        <f t="shared" si="2655"/>
        <v>0</v>
      </c>
      <c r="V1414" s="14">
        <f t="shared" si="2655"/>
        <v>0</v>
      </c>
      <c r="W1414" s="14">
        <f t="shared" si="2655"/>
        <v>0</v>
      </c>
      <c r="X1414" s="14">
        <f t="shared" si="2655"/>
        <v>0</v>
      </c>
      <c r="Y1414" s="14">
        <f t="shared" si="2655"/>
        <v>0</v>
      </c>
      <c r="Z1414" s="14">
        <f t="shared" si="2655"/>
        <v>0</v>
      </c>
      <c r="AA1414" s="14">
        <f t="shared" si="2655"/>
        <v>0</v>
      </c>
      <c r="AB1414" s="14">
        <f t="shared" si="2655"/>
        <v>0</v>
      </c>
      <c r="AC1414" s="14">
        <f t="shared" si="2655"/>
        <v>0</v>
      </c>
      <c r="AD1414" s="14">
        <f t="shared" si="2655"/>
        <v>0</v>
      </c>
      <c r="AE1414" s="14">
        <f t="shared" si="2655"/>
        <v>0</v>
      </c>
      <c r="AF1414" s="14">
        <f t="shared" si="2655"/>
        <v>0</v>
      </c>
      <c r="AG1414" s="14">
        <f t="shared" si="2598"/>
        <v>96.8</v>
      </c>
      <c r="AH1414" s="14">
        <f t="shared" si="2599"/>
        <v>96.8</v>
      </c>
      <c r="AI1414" s="14">
        <f t="shared" si="2600"/>
        <v>96.8</v>
      </c>
      <c r="AJ1414" s="14">
        <f t="shared" si="2655"/>
        <v>0</v>
      </c>
      <c r="AK1414" s="14">
        <f t="shared" si="2655"/>
        <v>0</v>
      </c>
      <c r="AL1414" s="14">
        <f t="shared" si="2655"/>
        <v>0</v>
      </c>
      <c r="AM1414" s="14">
        <f t="shared" si="2582"/>
        <v>96.8</v>
      </c>
      <c r="AN1414" s="14">
        <f t="shared" si="2583"/>
        <v>96.8</v>
      </c>
      <c r="AO1414" s="14">
        <f t="shared" si="2584"/>
        <v>96.8</v>
      </c>
      <c r="AP1414" s="14">
        <f t="shared" si="2655"/>
        <v>0</v>
      </c>
      <c r="AQ1414" s="14">
        <f t="shared" si="2655"/>
        <v>0</v>
      </c>
      <c r="AR1414" s="14">
        <f t="shared" si="2655"/>
        <v>0</v>
      </c>
      <c r="AS1414" s="14">
        <f t="shared" si="2655"/>
        <v>0</v>
      </c>
      <c r="AT1414" s="14">
        <f t="shared" si="2655"/>
        <v>0</v>
      </c>
      <c r="AU1414" s="14">
        <f t="shared" si="2655"/>
        <v>0</v>
      </c>
      <c r="AV1414" s="14">
        <f t="shared" si="2655"/>
        <v>0</v>
      </c>
      <c r="AW1414" s="14">
        <f t="shared" si="2655"/>
        <v>0</v>
      </c>
      <c r="AX1414" s="14">
        <f t="shared" si="2655"/>
        <v>0</v>
      </c>
      <c r="AY1414" s="14">
        <f t="shared" si="2655"/>
        <v>0</v>
      </c>
      <c r="AZ1414" s="14">
        <f t="shared" si="2655"/>
        <v>0</v>
      </c>
      <c r="BA1414" s="14">
        <f t="shared" si="2655"/>
        <v>0</v>
      </c>
      <c r="BB1414" s="14">
        <f t="shared" si="2655"/>
        <v>0</v>
      </c>
      <c r="BC1414" s="14">
        <f t="shared" si="2551"/>
        <v>96.8</v>
      </c>
      <c r="BD1414" s="14">
        <f t="shared" si="2546"/>
        <v>96.8</v>
      </c>
      <c r="BE1414" s="14">
        <f t="shared" si="2547"/>
        <v>96.8</v>
      </c>
      <c r="BF1414" s="14">
        <f t="shared" si="2655"/>
        <v>0</v>
      </c>
    </row>
    <row r="1415" spans="1:58" ht="15.75" customHeight="1" x14ac:dyDescent="0.3">
      <c r="A1415" s="8" t="s">
        <v>55</v>
      </c>
      <c r="B1415" s="8" t="s">
        <v>30</v>
      </c>
      <c r="C1415" s="8" t="s">
        <v>50</v>
      </c>
      <c r="D1415" s="8" t="s">
        <v>223</v>
      </c>
      <c r="E1415" s="44">
        <v>850</v>
      </c>
      <c r="F1415" s="24" t="s">
        <v>543</v>
      </c>
      <c r="G1415" s="14">
        <v>96.8</v>
      </c>
      <c r="H1415" s="14">
        <v>96.8</v>
      </c>
      <c r="I1415" s="14">
        <v>96.8</v>
      </c>
      <c r="J1415" s="14"/>
      <c r="K1415" s="14"/>
      <c r="L1415" s="14"/>
      <c r="M1415" s="14">
        <f t="shared" si="2548"/>
        <v>96.8</v>
      </c>
      <c r="N1415" s="14">
        <f t="shared" si="2549"/>
        <v>96.8</v>
      </c>
      <c r="O1415" s="14">
        <f t="shared" si="2550"/>
        <v>96.8</v>
      </c>
      <c r="P1415" s="14"/>
      <c r="Q1415" s="14">
        <f t="shared" si="2629"/>
        <v>96.8</v>
      </c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>
        <f t="shared" si="2598"/>
        <v>96.8</v>
      </c>
      <c r="AH1415" s="14">
        <f t="shared" si="2599"/>
        <v>96.8</v>
      </c>
      <c r="AI1415" s="14">
        <f t="shared" si="2600"/>
        <v>96.8</v>
      </c>
      <c r="AJ1415" s="14"/>
      <c r="AK1415" s="14"/>
      <c r="AL1415" s="14"/>
      <c r="AM1415" s="14">
        <f t="shared" si="2582"/>
        <v>96.8</v>
      </c>
      <c r="AN1415" s="14">
        <f t="shared" si="2583"/>
        <v>96.8</v>
      </c>
      <c r="AO1415" s="14">
        <f t="shared" si="2584"/>
        <v>96.8</v>
      </c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>
        <f t="shared" si="2551"/>
        <v>96.8</v>
      </c>
      <c r="BD1415" s="14">
        <f t="shared" si="2546"/>
        <v>96.8</v>
      </c>
      <c r="BE1415" s="14">
        <f t="shared" si="2547"/>
        <v>96.8</v>
      </c>
      <c r="BF1415" s="14"/>
    </row>
    <row r="1416" spans="1:58" s="3" customFormat="1" ht="15.75" customHeight="1" x14ac:dyDescent="0.3">
      <c r="A1416" s="10" t="s">
        <v>55</v>
      </c>
      <c r="B1416" s="10" t="s">
        <v>24</v>
      </c>
      <c r="C1416" s="10"/>
      <c r="D1416" s="10"/>
      <c r="E1416" s="10"/>
      <c r="F1416" s="5" t="s">
        <v>27</v>
      </c>
      <c r="G1416" s="15">
        <f>G1417+G1451</f>
        <v>303703.09999999998</v>
      </c>
      <c r="H1416" s="15">
        <f>H1417+H1451</f>
        <v>265284.40000000002</v>
      </c>
      <c r="I1416" s="15">
        <f>I1417+I1451</f>
        <v>265284.40000000002</v>
      </c>
      <c r="J1416" s="15">
        <f t="shared" ref="J1416:L1416" si="2656">J1417+J1451</f>
        <v>0</v>
      </c>
      <c r="K1416" s="15">
        <f t="shared" si="2656"/>
        <v>0</v>
      </c>
      <c r="L1416" s="15">
        <f t="shared" si="2656"/>
        <v>0</v>
      </c>
      <c r="M1416" s="15">
        <f t="shared" si="2548"/>
        <v>303703.09999999998</v>
      </c>
      <c r="N1416" s="14">
        <f t="shared" si="2549"/>
        <v>265284.40000000002</v>
      </c>
      <c r="O1416" s="15">
        <f t="shared" si="2550"/>
        <v>265284.40000000002</v>
      </c>
      <c r="P1416" s="15">
        <f>P1417+P1451</f>
        <v>54895.659</v>
      </c>
      <c r="Q1416" s="15">
        <f t="shared" si="2629"/>
        <v>320180.05900000001</v>
      </c>
      <c r="R1416" s="15">
        <f t="shared" ref="R1416:W1416" si="2657">R1417+R1451</f>
        <v>0</v>
      </c>
      <c r="S1416" s="15">
        <f t="shared" si="2657"/>
        <v>0</v>
      </c>
      <c r="T1416" s="15">
        <f>T1417+T1451</f>
        <v>0</v>
      </c>
      <c r="U1416" s="15">
        <f t="shared" si="2657"/>
        <v>4.75</v>
      </c>
      <c r="V1416" s="15">
        <f t="shared" si="2657"/>
        <v>0</v>
      </c>
      <c r="W1416" s="15">
        <f t="shared" si="2657"/>
        <v>0</v>
      </c>
      <c r="X1416" s="15">
        <f>X1417+X1451</f>
        <v>0</v>
      </c>
      <c r="Y1416" s="15">
        <f>Y1417+Y1451</f>
        <v>0</v>
      </c>
      <c r="Z1416" s="15">
        <f>Z1417+Z1451</f>
        <v>0</v>
      </c>
      <c r="AA1416" s="15">
        <f>AA1417+AA1451</f>
        <v>0</v>
      </c>
      <c r="AB1416" s="15">
        <f t="shared" ref="AB1416:AE1416" si="2658">AB1417+AB1451</f>
        <v>0</v>
      </c>
      <c r="AC1416" s="15">
        <f>AC1417+AC1451</f>
        <v>0</v>
      </c>
      <c r="AD1416" s="15">
        <f>AD1417+AD1451</f>
        <v>0</v>
      </c>
      <c r="AE1416" s="15">
        <f t="shared" si="2658"/>
        <v>0</v>
      </c>
      <c r="AF1416" s="15">
        <f>AF1417+AF1451</f>
        <v>0</v>
      </c>
      <c r="AG1416" s="15">
        <f t="shared" si="2598"/>
        <v>303707.84999999998</v>
      </c>
      <c r="AH1416" s="15">
        <f t="shared" si="2599"/>
        <v>320180.05900000001</v>
      </c>
      <c r="AI1416" s="15">
        <f t="shared" si="2600"/>
        <v>265284.40000000002</v>
      </c>
      <c r="AJ1416" s="15">
        <f>AJ1417+AJ1451</f>
        <v>0</v>
      </c>
      <c r="AK1416" s="15">
        <f>AK1417+AK1451</f>
        <v>0</v>
      </c>
      <c r="AL1416" s="15">
        <f>AL1417+AL1451</f>
        <v>0</v>
      </c>
      <c r="AM1416" s="15">
        <f t="shared" si="2582"/>
        <v>303707.84999999998</v>
      </c>
      <c r="AN1416" s="15">
        <f t="shared" si="2583"/>
        <v>320180.05900000001</v>
      </c>
      <c r="AO1416" s="15">
        <f t="shared" si="2584"/>
        <v>265284.40000000002</v>
      </c>
      <c r="AP1416" s="15">
        <f t="shared" ref="AP1416:AQ1416" si="2659">AP1417+AP1451</f>
        <v>0</v>
      </c>
      <c r="AQ1416" s="15">
        <f t="shared" si="2659"/>
        <v>0</v>
      </c>
      <c r="AR1416" s="15">
        <f t="shared" ref="AR1416:AX1416" si="2660">AR1417+AR1451</f>
        <v>-5001.2839999999997</v>
      </c>
      <c r="AS1416" s="15">
        <f t="shared" si="2660"/>
        <v>0</v>
      </c>
      <c r="AT1416" s="15">
        <f t="shared" si="2660"/>
        <v>54895.659</v>
      </c>
      <c r="AU1416" s="15">
        <f>AU1417+AU1451</f>
        <v>0</v>
      </c>
      <c r="AV1416" s="15">
        <f t="shared" si="2660"/>
        <v>0</v>
      </c>
      <c r="AW1416" s="15">
        <f t="shared" si="2660"/>
        <v>-54895.659</v>
      </c>
      <c r="AX1416" s="15">
        <f t="shared" si="2660"/>
        <v>0</v>
      </c>
      <c r="AY1416" s="15">
        <f t="shared" ref="AY1416:BB1416" si="2661">AY1417+AY1451</f>
        <v>0</v>
      </c>
      <c r="AZ1416" s="15">
        <f t="shared" si="2661"/>
        <v>0</v>
      </c>
      <c r="BA1416" s="15">
        <f>BA1417+BA1451</f>
        <v>0</v>
      </c>
      <c r="BB1416" s="15">
        <f t="shared" si="2661"/>
        <v>0</v>
      </c>
      <c r="BC1416" s="15">
        <f t="shared" si="2551"/>
        <v>353602.22499999998</v>
      </c>
      <c r="BD1416" s="15">
        <f t="shared" si="2546"/>
        <v>265284.40000000002</v>
      </c>
      <c r="BE1416" s="15">
        <f t="shared" si="2547"/>
        <v>265284.40000000002</v>
      </c>
      <c r="BF1416" s="15">
        <f>BF1417+BF1451</f>
        <v>0</v>
      </c>
    </row>
    <row r="1417" spans="1:58" s="9" customFormat="1" ht="15.75" customHeight="1" x14ac:dyDescent="0.3">
      <c r="A1417" s="11" t="s">
        <v>55</v>
      </c>
      <c r="B1417" s="11" t="s">
        <v>24</v>
      </c>
      <c r="C1417" s="11" t="s">
        <v>37</v>
      </c>
      <c r="D1417" s="11"/>
      <c r="E1417" s="11"/>
      <c r="F1417" s="7" t="s">
        <v>60</v>
      </c>
      <c r="G1417" s="16">
        <f>G1418+G1430+G1435+G1441</f>
        <v>301766</v>
      </c>
      <c r="H1417" s="16">
        <f t="shared" ref="H1417:I1417" si="2662">H1418+H1430+H1435+H1441</f>
        <v>263515</v>
      </c>
      <c r="I1417" s="16">
        <f t="shared" si="2662"/>
        <v>263515</v>
      </c>
      <c r="J1417" s="16">
        <f t="shared" ref="J1417:L1417" si="2663">J1418+J1430+J1435+J1441</f>
        <v>0</v>
      </c>
      <c r="K1417" s="16">
        <f t="shared" si="2663"/>
        <v>0</v>
      </c>
      <c r="L1417" s="16">
        <f t="shared" si="2663"/>
        <v>0</v>
      </c>
      <c r="M1417" s="16">
        <f t="shared" si="2548"/>
        <v>301766</v>
      </c>
      <c r="N1417" s="14">
        <f t="shared" si="2549"/>
        <v>263515</v>
      </c>
      <c r="O1417" s="16">
        <f t="shared" si="2550"/>
        <v>263515</v>
      </c>
      <c r="P1417" s="16">
        <f t="shared" ref="P1417" si="2664">P1418+P1430+P1435+P1441</f>
        <v>54895.659</v>
      </c>
      <c r="Q1417" s="16">
        <f t="shared" si="2629"/>
        <v>318410.65899999999</v>
      </c>
      <c r="R1417" s="16">
        <f>R1418+R1430+R1435+R1441+R1447</f>
        <v>0</v>
      </c>
      <c r="S1417" s="16">
        <f t="shared" ref="S1417:BF1417" si="2665">S1418+S1430+S1435+S1441+S1447</f>
        <v>0</v>
      </c>
      <c r="T1417" s="16">
        <f t="shared" ref="T1417" si="2666">T1418+T1430+T1435+T1441+T1447</f>
        <v>0</v>
      </c>
      <c r="U1417" s="16">
        <f t="shared" si="2665"/>
        <v>4.75</v>
      </c>
      <c r="V1417" s="16">
        <f t="shared" si="2665"/>
        <v>0</v>
      </c>
      <c r="W1417" s="16">
        <f t="shared" si="2665"/>
        <v>0</v>
      </c>
      <c r="X1417" s="16">
        <f t="shared" ref="X1417" si="2667">X1418+X1430+X1435+X1441+X1447</f>
        <v>0</v>
      </c>
      <c r="Y1417" s="16">
        <f t="shared" si="2665"/>
        <v>0</v>
      </c>
      <c r="Z1417" s="16">
        <f t="shared" ref="Z1417" si="2668">Z1418+Z1430+Z1435+Z1441+Z1447</f>
        <v>0</v>
      </c>
      <c r="AA1417" s="16">
        <f t="shared" si="2665"/>
        <v>0</v>
      </c>
      <c r="AB1417" s="16">
        <f t="shared" ref="AB1417:AE1417" si="2669">AB1418+AB1430+AB1435+AB1441+AB1447</f>
        <v>0</v>
      </c>
      <c r="AC1417" s="16">
        <f t="shared" si="2669"/>
        <v>0</v>
      </c>
      <c r="AD1417" s="16">
        <f t="shared" si="2669"/>
        <v>0</v>
      </c>
      <c r="AE1417" s="16">
        <f t="shared" si="2669"/>
        <v>0</v>
      </c>
      <c r="AF1417" s="16">
        <f t="shared" ref="AF1417" si="2670">AF1418+AF1430+AF1435+AF1441+AF1447</f>
        <v>0</v>
      </c>
      <c r="AG1417" s="16">
        <f t="shared" si="2598"/>
        <v>301770.75</v>
      </c>
      <c r="AH1417" s="16">
        <f t="shared" si="2599"/>
        <v>318410.65899999999</v>
      </c>
      <c r="AI1417" s="16">
        <f t="shared" si="2600"/>
        <v>263515</v>
      </c>
      <c r="AJ1417" s="16">
        <f t="shared" ref="AJ1417:AL1417" si="2671">AJ1418+AJ1430+AJ1435+AJ1441+AJ1447</f>
        <v>0</v>
      </c>
      <c r="AK1417" s="16">
        <f t="shared" si="2671"/>
        <v>0</v>
      </c>
      <c r="AL1417" s="16">
        <f t="shared" si="2671"/>
        <v>0</v>
      </c>
      <c r="AM1417" s="16">
        <f t="shared" si="2582"/>
        <v>301770.75</v>
      </c>
      <c r="AN1417" s="16">
        <f t="shared" si="2583"/>
        <v>318410.65899999999</v>
      </c>
      <c r="AO1417" s="16">
        <f t="shared" si="2584"/>
        <v>263515</v>
      </c>
      <c r="AP1417" s="16">
        <f t="shared" ref="AP1417:BB1417" si="2672">AP1418+AP1430+AP1435+AP1441+AP1447</f>
        <v>0</v>
      </c>
      <c r="AQ1417" s="16">
        <f t="shared" si="2672"/>
        <v>0</v>
      </c>
      <c r="AR1417" s="16">
        <f t="shared" si="2672"/>
        <v>-5001.2839999999997</v>
      </c>
      <c r="AS1417" s="16">
        <f t="shared" si="2672"/>
        <v>0</v>
      </c>
      <c r="AT1417" s="16">
        <f t="shared" si="2672"/>
        <v>54895.659</v>
      </c>
      <c r="AU1417" s="16">
        <f t="shared" si="2672"/>
        <v>0</v>
      </c>
      <c r="AV1417" s="16">
        <f t="shared" si="2672"/>
        <v>0</v>
      </c>
      <c r="AW1417" s="16">
        <f t="shared" si="2672"/>
        <v>-54895.659</v>
      </c>
      <c r="AX1417" s="16">
        <f t="shared" si="2672"/>
        <v>0</v>
      </c>
      <c r="AY1417" s="16">
        <f t="shared" si="2672"/>
        <v>0</v>
      </c>
      <c r="AZ1417" s="16">
        <f t="shared" ref="AZ1417:BA1417" si="2673">AZ1418+AZ1430+AZ1435+AZ1441+AZ1447</f>
        <v>0</v>
      </c>
      <c r="BA1417" s="16">
        <f t="shared" si="2673"/>
        <v>0</v>
      </c>
      <c r="BB1417" s="16">
        <f t="shared" si="2672"/>
        <v>0</v>
      </c>
      <c r="BC1417" s="16">
        <f t="shared" si="2551"/>
        <v>351665.125</v>
      </c>
      <c r="BD1417" s="16">
        <f t="shared" si="2546"/>
        <v>263515</v>
      </c>
      <c r="BE1417" s="16">
        <f t="shared" si="2547"/>
        <v>263515</v>
      </c>
      <c r="BF1417" s="16">
        <f t="shared" si="2665"/>
        <v>0</v>
      </c>
    </row>
    <row r="1418" spans="1:58" ht="31.5" customHeight="1" x14ac:dyDescent="0.3">
      <c r="A1418" s="8" t="s">
        <v>55</v>
      </c>
      <c r="B1418" s="8" t="s">
        <v>24</v>
      </c>
      <c r="C1418" s="8" t="s">
        <v>37</v>
      </c>
      <c r="D1418" s="8" t="s">
        <v>136</v>
      </c>
      <c r="E1418" s="30"/>
      <c r="F1418" s="13" t="s">
        <v>638</v>
      </c>
      <c r="G1418" s="14">
        <f t="shared" ref="G1418:L1419" si="2674">G1419</f>
        <v>285083.8</v>
      </c>
      <c r="H1418" s="14">
        <f t="shared" si="2674"/>
        <v>246649.5</v>
      </c>
      <c r="I1418" s="14">
        <f t="shared" si="2674"/>
        <v>246649.5</v>
      </c>
      <c r="J1418" s="14">
        <f t="shared" si="2674"/>
        <v>0</v>
      </c>
      <c r="K1418" s="14">
        <f t="shared" si="2674"/>
        <v>0</v>
      </c>
      <c r="L1418" s="14">
        <f t="shared" si="2674"/>
        <v>0</v>
      </c>
      <c r="M1418" s="14">
        <f t="shared" si="2548"/>
        <v>285083.8</v>
      </c>
      <c r="N1418" s="14">
        <f t="shared" si="2549"/>
        <v>246649.5</v>
      </c>
      <c r="O1418" s="14">
        <f t="shared" si="2550"/>
        <v>246649.5</v>
      </c>
      <c r="P1418" s="14">
        <f t="shared" ref="P1418:BF1419" si="2675">P1419</f>
        <v>54895.659</v>
      </c>
      <c r="Q1418" s="14">
        <f t="shared" si="2629"/>
        <v>301545.15899999999</v>
      </c>
      <c r="R1418" s="14">
        <f t="shared" si="2675"/>
        <v>0</v>
      </c>
      <c r="S1418" s="14">
        <f t="shared" si="2675"/>
        <v>0</v>
      </c>
      <c r="T1418" s="14">
        <f t="shared" si="2675"/>
        <v>0</v>
      </c>
      <c r="U1418" s="14">
        <f t="shared" si="2675"/>
        <v>0</v>
      </c>
      <c r="V1418" s="14">
        <f t="shared" si="2675"/>
        <v>0</v>
      </c>
      <c r="W1418" s="14">
        <f t="shared" si="2675"/>
        <v>0</v>
      </c>
      <c r="X1418" s="14">
        <f t="shared" si="2675"/>
        <v>0</v>
      </c>
      <c r="Y1418" s="14">
        <f t="shared" si="2675"/>
        <v>0</v>
      </c>
      <c r="Z1418" s="14">
        <f t="shared" si="2675"/>
        <v>0</v>
      </c>
      <c r="AA1418" s="14">
        <f t="shared" si="2675"/>
        <v>0</v>
      </c>
      <c r="AB1418" s="14">
        <f t="shared" si="2675"/>
        <v>0</v>
      </c>
      <c r="AC1418" s="14">
        <f t="shared" si="2675"/>
        <v>0</v>
      </c>
      <c r="AD1418" s="14">
        <f t="shared" si="2675"/>
        <v>0</v>
      </c>
      <c r="AE1418" s="14">
        <f t="shared" si="2675"/>
        <v>0</v>
      </c>
      <c r="AF1418" s="14">
        <f t="shared" si="2675"/>
        <v>0</v>
      </c>
      <c r="AG1418" s="14">
        <f t="shared" si="2598"/>
        <v>285083.8</v>
      </c>
      <c r="AH1418" s="14">
        <f t="shared" si="2599"/>
        <v>301545.15899999999</v>
      </c>
      <c r="AI1418" s="14">
        <f t="shared" si="2600"/>
        <v>246649.5</v>
      </c>
      <c r="AJ1418" s="14">
        <f t="shared" si="2675"/>
        <v>0</v>
      </c>
      <c r="AK1418" s="14">
        <f t="shared" si="2675"/>
        <v>0</v>
      </c>
      <c r="AL1418" s="14">
        <f t="shared" si="2675"/>
        <v>0</v>
      </c>
      <c r="AM1418" s="14">
        <f t="shared" si="2582"/>
        <v>285083.8</v>
      </c>
      <c r="AN1418" s="14">
        <f t="shared" si="2583"/>
        <v>301545.15899999999</v>
      </c>
      <c r="AO1418" s="14">
        <f t="shared" si="2584"/>
        <v>246649.5</v>
      </c>
      <c r="AP1418" s="14">
        <f t="shared" si="2675"/>
        <v>0</v>
      </c>
      <c r="AQ1418" s="14">
        <f t="shared" si="2675"/>
        <v>0</v>
      </c>
      <c r="AR1418" s="14">
        <f t="shared" si="2675"/>
        <v>0</v>
      </c>
      <c r="AS1418" s="14">
        <f t="shared" si="2675"/>
        <v>0</v>
      </c>
      <c r="AT1418" s="14">
        <f t="shared" si="2675"/>
        <v>54895.659</v>
      </c>
      <c r="AU1418" s="14">
        <f t="shared" si="2675"/>
        <v>0</v>
      </c>
      <c r="AV1418" s="14">
        <f t="shared" si="2675"/>
        <v>0</v>
      </c>
      <c r="AW1418" s="14">
        <f t="shared" si="2675"/>
        <v>-54895.659</v>
      </c>
      <c r="AX1418" s="14">
        <f t="shared" si="2675"/>
        <v>0</v>
      </c>
      <c r="AY1418" s="14">
        <f t="shared" si="2675"/>
        <v>0</v>
      </c>
      <c r="AZ1418" s="14">
        <f t="shared" si="2675"/>
        <v>0</v>
      </c>
      <c r="BA1418" s="14">
        <f t="shared" si="2675"/>
        <v>0</v>
      </c>
      <c r="BB1418" s="14">
        <f t="shared" si="2675"/>
        <v>0</v>
      </c>
      <c r="BC1418" s="14">
        <f t="shared" si="2551"/>
        <v>339979.45899999997</v>
      </c>
      <c r="BD1418" s="14">
        <f t="shared" si="2546"/>
        <v>246649.5</v>
      </c>
      <c r="BE1418" s="14">
        <f t="shared" si="2547"/>
        <v>246649.5</v>
      </c>
      <c r="BF1418" s="14">
        <f t="shared" si="2675"/>
        <v>0</v>
      </c>
    </row>
    <row r="1419" spans="1:58" ht="31.5" customHeight="1" x14ac:dyDescent="0.3">
      <c r="A1419" s="8" t="s">
        <v>55</v>
      </c>
      <c r="B1419" s="8" t="s">
        <v>24</v>
      </c>
      <c r="C1419" s="8" t="s">
        <v>37</v>
      </c>
      <c r="D1419" s="8" t="s">
        <v>137</v>
      </c>
      <c r="E1419" s="30"/>
      <c r="F1419" s="13" t="s">
        <v>639</v>
      </c>
      <c r="G1419" s="14">
        <f>G1420</f>
        <v>285083.8</v>
      </c>
      <c r="H1419" s="14">
        <f t="shared" si="2674"/>
        <v>246649.5</v>
      </c>
      <c r="I1419" s="14">
        <f t="shared" si="2674"/>
        <v>246649.5</v>
      </c>
      <c r="J1419" s="14">
        <f t="shared" si="2674"/>
        <v>0</v>
      </c>
      <c r="K1419" s="14">
        <f t="shared" si="2674"/>
        <v>0</v>
      </c>
      <c r="L1419" s="14">
        <f t="shared" si="2674"/>
        <v>0</v>
      </c>
      <c r="M1419" s="14">
        <f t="shared" si="2548"/>
        <v>285083.8</v>
      </c>
      <c r="N1419" s="14">
        <f t="shared" si="2549"/>
        <v>246649.5</v>
      </c>
      <c r="O1419" s="14">
        <f t="shared" si="2550"/>
        <v>246649.5</v>
      </c>
      <c r="P1419" s="14">
        <f t="shared" si="2675"/>
        <v>54895.659</v>
      </c>
      <c r="Q1419" s="14">
        <f t="shared" si="2629"/>
        <v>301545.15899999999</v>
      </c>
      <c r="R1419" s="14">
        <f t="shared" si="2675"/>
        <v>0</v>
      </c>
      <c r="S1419" s="14">
        <f t="shared" si="2675"/>
        <v>0</v>
      </c>
      <c r="T1419" s="14">
        <f t="shared" si="2675"/>
        <v>0</v>
      </c>
      <c r="U1419" s="14">
        <f t="shared" si="2675"/>
        <v>0</v>
      </c>
      <c r="V1419" s="14">
        <f t="shared" si="2675"/>
        <v>0</v>
      </c>
      <c r="W1419" s="14">
        <f t="shared" si="2675"/>
        <v>0</v>
      </c>
      <c r="X1419" s="14">
        <f t="shared" si="2675"/>
        <v>0</v>
      </c>
      <c r="Y1419" s="14">
        <f t="shared" si="2675"/>
        <v>0</v>
      </c>
      <c r="Z1419" s="14">
        <f t="shared" si="2675"/>
        <v>0</v>
      </c>
      <c r="AA1419" s="14">
        <f t="shared" si="2675"/>
        <v>0</v>
      </c>
      <c r="AB1419" s="14">
        <f t="shared" si="2675"/>
        <v>0</v>
      </c>
      <c r="AC1419" s="14">
        <f t="shared" si="2675"/>
        <v>0</v>
      </c>
      <c r="AD1419" s="14">
        <f t="shared" si="2675"/>
        <v>0</v>
      </c>
      <c r="AE1419" s="14">
        <f t="shared" si="2675"/>
        <v>0</v>
      </c>
      <c r="AF1419" s="14">
        <f t="shared" si="2675"/>
        <v>0</v>
      </c>
      <c r="AG1419" s="14">
        <f t="shared" si="2598"/>
        <v>285083.8</v>
      </c>
      <c r="AH1419" s="14">
        <f t="shared" si="2599"/>
        <v>301545.15899999999</v>
      </c>
      <c r="AI1419" s="14">
        <f t="shared" si="2600"/>
        <v>246649.5</v>
      </c>
      <c r="AJ1419" s="14">
        <f t="shared" si="2675"/>
        <v>0</v>
      </c>
      <c r="AK1419" s="14">
        <f t="shared" si="2675"/>
        <v>0</v>
      </c>
      <c r="AL1419" s="14">
        <f t="shared" si="2675"/>
        <v>0</v>
      </c>
      <c r="AM1419" s="14">
        <f t="shared" si="2582"/>
        <v>285083.8</v>
      </c>
      <c r="AN1419" s="14">
        <f t="shared" si="2583"/>
        <v>301545.15899999999</v>
      </c>
      <c r="AO1419" s="14">
        <f t="shared" si="2584"/>
        <v>246649.5</v>
      </c>
      <c r="AP1419" s="14">
        <f t="shared" si="2675"/>
        <v>0</v>
      </c>
      <c r="AQ1419" s="14">
        <f t="shared" si="2675"/>
        <v>0</v>
      </c>
      <c r="AR1419" s="14">
        <f t="shared" si="2675"/>
        <v>0</v>
      </c>
      <c r="AS1419" s="14">
        <f t="shared" si="2675"/>
        <v>0</v>
      </c>
      <c r="AT1419" s="14">
        <f t="shared" si="2675"/>
        <v>54895.659</v>
      </c>
      <c r="AU1419" s="14">
        <f t="shared" si="2675"/>
        <v>0</v>
      </c>
      <c r="AV1419" s="14">
        <f t="shared" si="2675"/>
        <v>0</v>
      </c>
      <c r="AW1419" s="14">
        <f t="shared" si="2675"/>
        <v>-54895.659</v>
      </c>
      <c r="AX1419" s="14">
        <f t="shared" si="2675"/>
        <v>0</v>
      </c>
      <c r="AY1419" s="14">
        <f t="shared" si="2675"/>
        <v>0</v>
      </c>
      <c r="AZ1419" s="14">
        <f t="shared" si="2675"/>
        <v>0</v>
      </c>
      <c r="BA1419" s="14">
        <f t="shared" si="2675"/>
        <v>0</v>
      </c>
      <c r="BB1419" s="14">
        <f t="shared" si="2675"/>
        <v>0</v>
      </c>
      <c r="BC1419" s="14">
        <f t="shared" si="2551"/>
        <v>339979.45899999997</v>
      </c>
      <c r="BD1419" s="14">
        <f t="shared" si="2546"/>
        <v>246649.5</v>
      </c>
      <c r="BE1419" s="14">
        <f t="shared" si="2547"/>
        <v>246649.5</v>
      </c>
      <c r="BF1419" s="14">
        <f t="shared" si="2675"/>
        <v>0</v>
      </c>
    </row>
    <row r="1420" spans="1:58" ht="46.8" x14ac:dyDescent="0.3">
      <c r="A1420" s="8" t="s">
        <v>55</v>
      </c>
      <c r="B1420" s="8" t="s">
        <v>24</v>
      </c>
      <c r="C1420" s="8" t="s">
        <v>37</v>
      </c>
      <c r="D1420" s="8" t="s">
        <v>138</v>
      </c>
      <c r="E1420" s="30"/>
      <c r="F1420" s="18" t="s">
        <v>984</v>
      </c>
      <c r="G1420" s="14">
        <f>G1421+G1424</f>
        <v>285083.8</v>
      </c>
      <c r="H1420" s="14">
        <f t="shared" ref="H1420:I1420" si="2676">H1421+H1424</f>
        <v>246649.5</v>
      </c>
      <c r="I1420" s="14">
        <f t="shared" si="2676"/>
        <v>246649.5</v>
      </c>
      <c r="J1420" s="14">
        <f t="shared" ref="J1420:L1420" si="2677">J1421+J1424</f>
        <v>0</v>
      </c>
      <c r="K1420" s="14">
        <f t="shared" si="2677"/>
        <v>0</v>
      </c>
      <c r="L1420" s="14">
        <f t="shared" si="2677"/>
        <v>0</v>
      </c>
      <c r="M1420" s="14">
        <f t="shared" si="2548"/>
        <v>285083.8</v>
      </c>
      <c r="N1420" s="14">
        <f t="shared" si="2549"/>
        <v>246649.5</v>
      </c>
      <c r="O1420" s="14">
        <f t="shared" si="2550"/>
        <v>246649.5</v>
      </c>
      <c r="P1420" s="14">
        <f t="shared" ref="P1420" si="2678">P1421+P1424</f>
        <v>54895.659</v>
      </c>
      <c r="Q1420" s="14">
        <f t="shared" si="2629"/>
        <v>301545.15899999999</v>
      </c>
      <c r="R1420" s="14">
        <f t="shared" ref="R1420:AE1420" si="2679">R1421+R1424</f>
        <v>0</v>
      </c>
      <c r="S1420" s="14">
        <f t="shared" si="2679"/>
        <v>0</v>
      </c>
      <c r="T1420" s="14">
        <f t="shared" si="2679"/>
        <v>0</v>
      </c>
      <c r="U1420" s="14">
        <f t="shared" si="2679"/>
        <v>0</v>
      </c>
      <c r="V1420" s="14">
        <f t="shared" si="2679"/>
        <v>0</v>
      </c>
      <c r="W1420" s="14">
        <f t="shared" si="2679"/>
        <v>0</v>
      </c>
      <c r="X1420" s="14">
        <f t="shared" si="2679"/>
        <v>0</v>
      </c>
      <c r="Y1420" s="14">
        <f t="shared" si="2679"/>
        <v>0</v>
      </c>
      <c r="Z1420" s="14">
        <f t="shared" si="2679"/>
        <v>0</v>
      </c>
      <c r="AA1420" s="14">
        <f t="shared" si="2679"/>
        <v>0</v>
      </c>
      <c r="AB1420" s="14">
        <f t="shared" si="2679"/>
        <v>0</v>
      </c>
      <c r="AC1420" s="14">
        <f t="shared" si="2679"/>
        <v>0</v>
      </c>
      <c r="AD1420" s="14">
        <f t="shared" si="2679"/>
        <v>0</v>
      </c>
      <c r="AE1420" s="14">
        <f t="shared" si="2679"/>
        <v>0</v>
      </c>
      <c r="AF1420" s="14">
        <f t="shared" ref="AF1420" si="2680">AF1421+AF1424</f>
        <v>0</v>
      </c>
      <c r="AG1420" s="14">
        <f t="shared" si="2598"/>
        <v>285083.8</v>
      </c>
      <c r="AH1420" s="14">
        <f t="shared" si="2599"/>
        <v>301545.15899999999</v>
      </c>
      <c r="AI1420" s="14">
        <f t="shared" si="2600"/>
        <v>246649.5</v>
      </c>
      <c r="AJ1420" s="14">
        <f t="shared" ref="AJ1420:AL1420" si="2681">AJ1421+AJ1424</f>
        <v>0</v>
      </c>
      <c r="AK1420" s="14">
        <f t="shared" si="2681"/>
        <v>0</v>
      </c>
      <c r="AL1420" s="14">
        <f t="shared" si="2681"/>
        <v>0</v>
      </c>
      <c r="AM1420" s="14">
        <f t="shared" si="2582"/>
        <v>285083.8</v>
      </c>
      <c r="AN1420" s="14">
        <f t="shared" si="2583"/>
        <v>301545.15899999999</v>
      </c>
      <c r="AO1420" s="14">
        <f t="shared" si="2584"/>
        <v>246649.5</v>
      </c>
      <c r="AP1420" s="14">
        <f>AP1421+AP1424+AP1427</f>
        <v>0</v>
      </c>
      <c r="AQ1420" s="14">
        <f t="shared" ref="AQ1420:BF1420" si="2682">AQ1421+AQ1424+AQ1427</f>
        <v>0</v>
      </c>
      <c r="AR1420" s="14">
        <f t="shared" si="2682"/>
        <v>0</v>
      </c>
      <c r="AS1420" s="14">
        <f t="shared" ref="AS1420" si="2683">AS1421+AS1424+AS1427</f>
        <v>0</v>
      </c>
      <c r="AT1420" s="14">
        <f t="shared" si="2682"/>
        <v>54895.659</v>
      </c>
      <c r="AU1420" s="14">
        <f t="shared" ref="AU1420" si="2684">AU1421+AU1424+AU1427</f>
        <v>0</v>
      </c>
      <c r="AV1420" s="14">
        <f t="shared" ref="AV1420" si="2685">AV1421+AV1424+AV1427</f>
        <v>0</v>
      </c>
      <c r="AW1420" s="14">
        <f t="shared" si="2682"/>
        <v>-54895.659</v>
      </c>
      <c r="AX1420" s="14">
        <f t="shared" si="2682"/>
        <v>0</v>
      </c>
      <c r="AY1420" s="14">
        <f t="shared" ref="AY1420:BB1420" si="2686">AY1421+AY1424+AY1427</f>
        <v>0</v>
      </c>
      <c r="AZ1420" s="14">
        <f t="shared" ref="AZ1420:BA1420" si="2687">AZ1421+AZ1424+AZ1427</f>
        <v>0</v>
      </c>
      <c r="BA1420" s="14">
        <f t="shared" si="2687"/>
        <v>0</v>
      </c>
      <c r="BB1420" s="14">
        <f t="shared" si="2686"/>
        <v>0</v>
      </c>
      <c r="BC1420" s="14">
        <f t="shared" si="2551"/>
        <v>339979.45899999997</v>
      </c>
      <c r="BD1420" s="14">
        <f t="shared" si="2546"/>
        <v>246649.5</v>
      </c>
      <c r="BE1420" s="14">
        <f t="shared" si="2547"/>
        <v>246649.5</v>
      </c>
      <c r="BF1420" s="14">
        <f t="shared" si="2682"/>
        <v>0</v>
      </c>
    </row>
    <row r="1421" spans="1:58" x14ac:dyDescent="0.3">
      <c r="A1421" s="8" t="s">
        <v>55</v>
      </c>
      <c r="B1421" s="8" t="s">
        <v>24</v>
      </c>
      <c r="C1421" s="8" t="s">
        <v>37</v>
      </c>
      <c r="D1421" s="8" t="s">
        <v>894</v>
      </c>
      <c r="E1421" s="30"/>
      <c r="F1421" s="24" t="s">
        <v>1037</v>
      </c>
      <c r="G1421" s="14">
        <f>G1422</f>
        <v>280003.5</v>
      </c>
      <c r="H1421" s="14">
        <f t="shared" ref="H1421:BF1422" si="2688">H1422</f>
        <v>242902.2</v>
      </c>
      <c r="I1421" s="14">
        <f t="shared" si="2688"/>
        <v>242902.2</v>
      </c>
      <c r="J1421" s="14">
        <f t="shared" si="2688"/>
        <v>0</v>
      </c>
      <c r="K1421" s="14">
        <f t="shared" si="2688"/>
        <v>0</v>
      </c>
      <c r="L1421" s="14">
        <f t="shared" si="2688"/>
        <v>0</v>
      </c>
      <c r="M1421" s="14">
        <f t="shared" si="2548"/>
        <v>280003.5</v>
      </c>
      <c r="N1421" s="14">
        <f t="shared" si="2549"/>
        <v>242902.2</v>
      </c>
      <c r="O1421" s="14">
        <f t="shared" si="2550"/>
        <v>242902.2</v>
      </c>
      <c r="P1421" s="14">
        <f t="shared" si="2688"/>
        <v>54895.659</v>
      </c>
      <c r="Q1421" s="14">
        <f t="shared" si="2629"/>
        <v>297797.859</v>
      </c>
      <c r="R1421" s="14">
        <f t="shared" si="2688"/>
        <v>0</v>
      </c>
      <c r="S1421" s="14">
        <f t="shared" si="2688"/>
        <v>0</v>
      </c>
      <c r="T1421" s="14">
        <f t="shared" si="2688"/>
        <v>0</v>
      </c>
      <c r="U1421" s="14">
        <f t="shared" si="2688"/>
        <v>0</v>
      </c>
      <c r="V1421" s="14">
        <f t="shared" si="2688"/>
        <v>0</v>
      </c>
      <c r="W1421" s="14">
        <f t="shared" si="2688"/>
        <v>0</v>
      </c>
      <c r="X1421" s="14">
        <f t="shared" si="2688"/>
        <v>0</v>
      </c>
      <c r="Y1421" s="14">
        <f t="shared" si="2688"/>
        <v>0</v>
      </c>
      <c r="Z1421" s="14">
        <f t="shared" si="2688"/>
        <v>0</v>
      </c>
      <c r="AA1421" s="14">
        <f t="shared" si="2688"/>
        <v>0</v>
      </c>
      <c r="AB1421" s="14">
        <f t="shared" si="2688"/>
        <v>0</v>
      </c>
      <c r="AC1421" s="14">
        <f t="shared" si="2688"/>
        <v>0</v>
      </c>
      <c r="AD1421" s="14">
        <f t="shared" si="2688"/>
        <v>0</v>
      </c>
      <c r="AE1421" s="14">
        <f t="shared" si="2688"/>
        <v>0</v>
      </c>
      <c r="AF1421" s="14">
        <f t="shared" si="2688"/>
        <v>0</v>
      </c>
      <c r="AG1421" s="14">
        <f t="shared" si="2598"/>
        <v>280003.5</v>
      </c>
      <c r="AH1421" s="14">
        <f t="shared" si="2599"/>
        <v>297797.859</v>
      </c>
      <c r="AI1421" s="14">
        <f t="shared" si="2600"/>
        <v>242902.2</v>
      </c>
      <c r="AJ1421" s="14">
        <f t="shared" si="2688"/>
        <v>0</v>
      </c>
      <c r="AK1421" s="14">
        <f t="shared" si="2688"/>
        <v>0</v>
      </c>
      <c r="AL1421" s="14">
        <f t="shared" si="2688"/>
        <v>0</v>
      </c>
      <c r="AM1421" s="14">
        <f t="shared" si="2582"/>
        <v>280003.5</v>
      </c>
      <c r="AN1421" s="14">
        <f t="shared" si="2583"/>
        <v>297797.859</v>
      </c>
      <c r="AO1421" s="14">
        <f t="shared" si="2584"/>
        <v>242902.2</v>
      </c>
      <c r="AP1421" s="14">
        <f t="shared" si="2688"/>
        <v>0</v>
      </c>
      <c r="AQ1421" s="14">
        <f t="shared" si="2688"/>
        <v>0</v>
      </c>
      <c r="AR1421" s="14">
        <f t="shared" si="2688"/>
        <v>0</v>
      </c>
      <c r="AS1421" s="14">
        <f t="shared" si="2688"/>
        <v>0</v>
      </c>
      <c r="AT1421" s="14">
        <f t="shared" si="2688"/>
        <v>0</v>
      </c>
      <c r="AU1421" s="14">
        <f t="shared" si="2688"/>
        <v>0</v>
      </c>
      <c r="AV1421" s="14">
        <f t="shared" si="2688"/>
        <v>0</v>
      </c>
      <c r="AW1421" s="14">
        <f t="shared" si="2688"/>
        <v>-54895.659</v>
      </c>
      <c r="AX1421" s="14">
        <f t="shared" si="2688"/>
        <v>0</v>
      </c>
      <c r="AY1421" s="14">
        <f t="shared" si="2688"/>
        <v>0</v>
      </c>
      <c r="AZ1421" s="14">
        <f t="shared" si="2688"/>
        <v>0</v>
      </c>
      <c r="BA1421" s="14">
        <f t="shared" si="2688"/>
        <v>0</v>
      </c>
      <c r="BB1421" s="14">
        <f t="shared" si="2688"/>
        <v>0</v>
      </c>
      <c r="BC1421" s="14">
        <f t="shared" si="2551"/>
        <v>280003.5</v>
      </c>
      <c r="BD1421" s="14">
        <f t="shared" si="2546"/>
        <v>242902.2</v>
      </c>
      <c r="BE1421" s="14">
        <f t="shared" si="2547"/>
        <v>242902.2</v>
      </c>
      <c r="BF1421" s="14">
        <f t="shared" si="2688"/>
        <v>0</v>
      </c>
    </row>
    <row r="1422" spans="1:58" ht="31.5" customHeight="1" x14ac:dyDescent="0.3">
      <c r="A1422" s="8" t="s">
        <v>55</v>
      </c>
      <c r="B1422" s="8" t="s">
        <v>24</v>
      </c>
      <c r="C1422" s="8" t="s">
        <v>37</v>
      </c>
      <c r="D1422" s="8" t="s">
        <v>894</v>
      </c>
      <c r="E1422" s="30">
        <v>200</v>
      </c>
      <c r="F1422" s="24" t="s">
        <v>528</v>
      </c>
      <c r="G1422" s="14">
        <f>G1423</f>
        <v>280003.5</v>
      </c>
      <c r="H1422" s="14">
        <f t="shared" si="2688"/>
        <v>242902.2</v>
      </c>
      <c r="I1422" s="14">
        <f t="shared" si="2688"/>
        <v>242902.2</v>
      </c>
      <c r="J1422" s="14">
        <f t="shared" si="2688"/>
        <v>0</v>
      </c>
      <c r="K1422" s="14">
        <f t="shared" si="2688"/>
        <v>0</v>
      </c>
      <c r="L1422" s="14">
        <f t="shared" si="2688"/>
        <v>0</v>
      </c>
      <c r="M1422" s="14">
        <f t="shared" si="2548"/>
        <v>280003.5</v>
      </c>
      <c r="N1422" s="14">
        <f t="shared" si="2549"/>
        <v>242902.2</v>
      </c>
      <c r="O1422" s="14">
        <f t="shared" si="2550"/>
        <v>242902.2</v>
      </c>
      <c r="P1422" s="14">
        <f t="shared" si="2688"/>
        <v>54895.659</v>
      </c>
      <c r="Q1422" s="14">
        <f t="shared" si="2629"/>
        <v>297797.859</v>
      </c>
      <c r="R1422" s="14">
        <f t="shared" si="2688"/>
        <v>0</v>
      </c>
      <c r="S1422" s="14">
        <f t="shared" si="2688"/>
        <v>0</v>
      </c>
      <c r="T1422" s="14">
        <f t="shared" si="2688"/>
        <v>0</v>
      </c>
      <c r="U1422" s="14">
        <f t="shared" si="2688"/>
        <v>0</v>
      </c>
      <c r="V1422" s="14">
        <f t="shared" si="2688"/>
        <v>0</v>
      </c>
      <c r="W1422" s="14">
        <f t="shared" si="2688"/>
        <v>0</v>
      </c>
      <c r="X1422" s="14">
        <f t="shared" si="2688"/>
        <v>0</v>
      </c>
      <c r="Y1422" s="14">
        <f t="shared" si="2688"/>
        <v>0</v>
      </c>
      <c r="Z1422" s="14">
        <f t="shared" si="2688"/>
        <v>0</v>
      </c>
      <c r="AA1422" s="14">
        <f t="shared" si="2688"/>
        <v>0</v>
      </c>
      <c r="AB1422" s="14">
        <f t="shared" si="2688"/>
        <v>0</v>
      </c>
      <c r="AC1422" s="14">
        <f t="shared" si="2688"/>
        <v>0</v>
      </c>
      <c r="AD1422" s="14">
        <f t="shared" si="2688"/>
        <v>0</v>
      </c>
      <c r="AE1422" s="14">
        <f t="shared" si="2688"/>
        <v>0</v>
      </c>
      <c r="AF1422" s="14">
        <f t="shared" si="2688"/>
        <v>0</v>
      </c>
      <c r="AG1422" s="14">
        <f t="shared" si="2598"/>
        <v>280003.5</v>
      </c>
      <c r="AH1422" s="14">
        <f t="shared" si="2599"/>
        <v>297797.859</v>
      </c>
      <c r="AI1422" s="14">
        <f t="shared" si="2600"/>
        <v>242902.2</v>
      </c>
      <c r="AJ1422" s="14">
        <f t="shared" si="2688"/>
        <v>0</v>
      </c>
      <c r="AK1422" s="14">
        <f t="shared" si="2688"/>
        <v>0</v>
      </c>
      <c r="AL1422" s="14">
        <f t="shared" si="2688"/>
        <v>0</v>
      </c>
      <c r="AM1422" s="14">
        <f t="shared" si="2582"/>
        <v>280003.5</v>
      </c>
      <c r="AN1422" s="14">
        <f t="shared" si="2583"/>
        <v>297797.859</v>
      </c>
      <c r="AO1422" s="14">
        <f t="shared" si="2584"/>
        <v>242902.2</v>
      </c>
      <c r="AP1422" s="14">
        <f t="shared" si="2688"/>
        <v>0</v>
      </c>
      <c r="AQ1422" s="14">
        <f t="shared" si="2688"/>
        <v>0</v>
      </c>
      <c r="AR1422" s="14">
        <f t="shared" si="2688"/>
        <v>0</v>
      </c>
      <c r="AS1422" s="14">
        <f t="shared" si="2688"/>
        <v>0</v>
      </c>
      <c r="AT1422" s="14">
        <f t="shared" si="2688"/>
        <v>0</v>
      </c>
      <c r="AU1422" s="14">
        <f t="shared" si="2688"/>
        <v>0</v>
      </c>
      <c r="AV1422" s="14">
        <f t="shared" si="2688"/>
        <v>0</v>
      </c>
      <c r="AW1422" s="14">
        <f t="shared" si="2688"/>
        <v>-54895.659</v>
      </c>
      <c r="AX1422" s="14">
        <f t="shared" si="2688"/>
        <v>0</v>
      </c>
      <c r="AY1422" s="14">
        <f t="shared" si="2688"/>
        <v>0</v>
      </c>
      <c r="AZ1422" s="14">
        <f t="shared" si="2688"/>
        <v>0</v>
      </c>
      <c r="BA1422" s="14">
        <f t="shared" si="2688"/>
        <v>0</v>
      </c>
      <c r="BB1422" s="14">
        <f t="shared" si="2688"/>
        <v>0</v>
      </c>
      <c r="BC1422" s="14">
        <f t="shared" si="2551"/>
        <v>280003.5</v>
      </c>
      <c r="BD1422" s="14">
        <f t="shared" si="2546"/>
        <v>242902.2</v>
      </c>
      <c r="BE1422" s="14">
        <f t="shared" si="2547"/>
        <v>242902.2</v>
      </c>
      <c r="BF1422" s="14">
        <f t="shared" si="2688"/>
        <v>0</v>
      </c>
    </row>
    <row r="1423" spans="1:58" ht="31.5" customHeight="1" x14ac:dyDescent="0.3">
      <c r="A1423" s="8" t="s">
        <v>55</v>
      </c>
      <c r="B1423" s="8" t="s">
        <v>24</v>
      </c>
      <c r="C1423" s="8" t="s">
        <v>37</v>
      </c>
      <c r="D1423" s="8" t="s">
        <v>894</v>
      </c>
      <c r="E1423" s="30">
        <v>240</v>
      </c>
      <c r="F1423" s="24" t="s">
        <v>529</v>
      </c>
      <c r="G1423" s="14">
        <v>280003.5</v>
      </c>
      <c r="H1423" s="14">
        <v>242902.2</v>
      </c>
      <c r="I1423" s="14">
        <v>242902.2</v>
      </c>
      <c r="J1423" s="14"/>
      <c r="K1423" s="14"/>
      <c r="L1423" s="14"/>
      <c r="M1423" s="14">
        <f t="shared" si="2548"/>
        <v>280003.5</v>
      </c>
      <c r="N1423" s="14">
        <f t="shared" si="2549"/>
        <v>242902.2</v>
      </c>
      <c r="O1423" s="14">
        <f t="shared" si="2550"/>
        <v>242902.2</v>
      </c>
      <c r="P1423" s="14">
        <v>54895.659</v>
      </c>
      <c r="Q1423" s="14">
        <f t="shared" si="2629"/>
        <v>297797.859</v>
      </c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>
        <f t="shared" si="2598"/>
        <v>280003.5</v>
      </c>
      <c r="AH1423" s="14">
        <f t="shared" si="2599"/>
        <v>297797.859</v>
      </c>
      <c r="AI1423" s="14">
        <f t="shared" si="2600"/>
        <v>242902.2</v>
      </c>
      <c r="AJ1423" s="14"/>
      <c r="AK1423" s="14"/>
      <c r="AL1423" s="14"/>
      <c r="AM1423" s="14">
        <f t="shared" si="2582"/>
        <v>280003.5</v>
      </c>
      <c r="AN1423" s="14">
        <f t="shared" si="2583"/>
        <v>297797.859</v>
      </c>
      <c r="AO1423" s="14">
        <f t="shared" si="2584"/>
        <v>242902.2</v>
      </c>
      <c r="AP1423" s="14"/>
      <c r="AQ1423" s="14"/>
      <c r="AR1423" s="14"/>
      <c r="AS1423" s="14"/>
      <c r="AT1423" s="14"/>
      <c r="AU1423" s="14"/>
      <c r="AV1423" s="14"/>
      <c r="AW1423" s="14">
        <v>-54895.659</v>
      </c>
      <c r="AX1423" s="14"/>
      <c r="AY1423" s="14"/>
      <c r="AZ1423" s="14"/>
      <c r="BA1423" s="14"/>
      <c r="BB1423" s="14"/>
      <c r="BC1423" s="14">
        <f t="shared" si="2551"/>
        <v>280003.5</v>
      </c>
      <c r="BD1423" s="14">
        <f t="shared" si="2546"/>
        <v>242902.2</v>
      </c>
      <c r="BE1423" s="14">
        <f t="shared" si="2547"/>
        <v>242902.2</v>
      </c>
      <c r="BF1423" s="14"/>
    </row>
    <row r="1424" spans="1:58" x14ac:dyDescent="0.3">
      <c r="A1424" s="8" t="s">
        <v>55</v>
      </c>
      <c r="B1424" s="8" t="s">
        <v>24</v>
      </c>
      <c r="C1424" s="8" t="s">
        <v>37</v>
      </c>
      <c r="D1424" s="8" t="s">
        <v>895</v>
      </c>
      <c r="E1424" s="30"/>
      <c r="F1424" s="24" t="s">
        <v>1039</v>
      </c>
      <c r="G1424" s="14">
        <f>G1425</f>
        <v>5080.3</v>
      </c>
      <c r="H1424" s="14">
        <f t="shared" ref="H1424:BF1425" si="2689">H1425</f>
        <v>3747.3</v>
      </c>
      <c r="I1424" s="14">
        <f t="shared" si="2689"/>
        <v>3747.3</v>
      </c>
      <c r="J1424" s="14">
        <f t="shared" si="2689"/>
        <v>0</v>
      </c>
      <c r="K1424" s="14">
        <f t="shared" si="2689"/>
        <v>0</v>
      </c>
      <c r="L1424" s="14">
        <f t="shared" si="2689"/>
        <v>0</v>
      </c>
      <c r="M1424" s="14">
        <f t="shared" si="2548"/>
        <v>5080.3</v>
      </c>
      <c r="N1424" s="14">
        <f t="shared" si="2549"/>
        <v>3747.3</v>
      </c>
      <c r="O1424" s="14">
        <f t="shared" si="2550"/>
        <v>3747.3</v>
      </c>
      <c r="P1424" s="14">
        <f t="shared" si="2689"/>
        <v>0</v>
      </c>
      <c r="Q1424" s="14">
        <f t="shared" si="2629"/>
        <v>3747.3</v>
      </c>
      <c r="R1424" s="14">
        <f t="shared" si="2689"/>
        <v>0</v>
      </c>
      <c r="S1424" s="14">
        <f t="shared" si="2689"/>
        <v>0</v>
      </c>
      <c r="T1424" s="14">
        <f t="shared" si="2689"/>
        <v>0</v>
      </c>
      <c r="U1424" s="14">
        <f t="shared" si="2689"/>
        <v>0</v>
      </c>
      <c r="V1424" s="14">
        <f t="shared" si="2689"/>
        <v>0</v>
      </c>
      <c r="W1424" s="14">
        <f t="shared" si="2689"/>
        <v>0</v>
      </c>
      <c r="X1424" s="14">
        <f t="shared" si="2689"/>
        <v>0</v>
      </c>
      <c r="Y1424" s="14">
        <f t="shared" si="2689"/>
        <v>0</v>
      </c>
      <c r="Z1424" s="14">
        <f t="shared" si="2689"/>
        <v>0</v>
      </c>
      <c r="AA1424" s="14">
        <f t="shared" si="2689"/>
        <v>0</v>
      </c>
      <c r="AB1424" s="14">
        <f t="shared" si="2689"/>
        <v>0</v>
      </c>
      <c r="AC1424" s="14">
        <f t="shared" si="2689"/>
        <v>0</v>
      </c>
      <c r="AD1424" s="14">
        <f t="shared" si="2689"/>
        <v>0</v>
      </c>
      <c r="AE1424" s="14">
        <f t="shared" si="2689"/>
        <v>0</v>
      </c>
      <c r="AF1424" s="14">
        <f t="shared" si="2689"/>
        <v>0</v>
      </c>
      <c r="AG1424" s="14">
        <f t="shared" si="2598"/>
        <v>5080.3</v>
      </c>
      <c r="AH1424" s="14">
        <f t="shared" si="2599"/>
        <v>3747.3</v>
      </c>
      <c r="AI1424" s="14">
        <f t="shared" si="2600"/>
        <v>3747.3</v>
      </c>
      <c r="AJ1424" s="14">
        <f t="shared" si="2689"/>
        <v>0</v>
      </c>
      <c r="AK1424" s="14">
        <f t="shared" si="2689"/>
        <v>0</v>
      </c>
      <c r="AL1424" s="14">
        <f t="shared" si="2689"/>
        <v>0</v>
      </c>
      <c r="AM1424" s="14">
        <f t="shared" si="2582"/>
        <v>5080.3</v>
      </c>
      <c r="AN1424" s="14">
        <f t="shared" si="2583"/>
        <v>3747.3</v>
      </c>
      <c r="AO1424" s="14">
        <f t="shared" si="2584"/>
        <v>3747.3</v>
      </c>
      <c r="AP1424" s="14">
        <f t="shared" si="2689"/>
        <v>0</v>
      </c>
      <c r="AQ1424" s="14">
        <f t="shared" si="2689"/>
        <v>0</v>
      </c>
      <c r="AR1424" s="14">
        <f t="shared" si="2689"/>
        <v>0</v>
      </c>
      <c r="AS1424" s="14">
        <f t="shared" si="2689"/>
        <v>0</v>
      </c>
      <c r="AT1424" s="14">
        <f t="shared" si="2689"/>
        <v>0</v>
      </c>
      <c r="AU1424" s="14">
        <f t="shared" si="2689"/>
        <v>0</v>
      </c>
      <c r="AV1424" s="14">
        <f t="shared" si="2689"/>
        <v>0</v>
      </c>
      <c r="AW1424" s="14">
        <f t="shared" si="2689"/>
        <v>0</v>
      </c>
      <c r="AX1424" s="14">
        <f t="shared" si="2689"/>
        <v>0</v>
      </c>
      <c r="AY1424" s="14">
        <f t="shared" si="2689"/>
        <v>0</v>
      </c>
      <c r="AZ1424" s="14">
        <f t="shared" si="2689"/>
        <v>0</v>
      </c>
      <c r="BA1424" s="14">
        <f t="shared" si="2689"/>
        <v>0</v>
      </c>
      <c r="BB1424" s="14">
        <f t="shared" si="2689"/>
        <v>0</v>
      </c>
      <c r="BC1424" s="14">
        <f t="shared" si="2551"/>
        <v>5080.3</v>
      </c>
      <c r="BD1424" s="14">
        <f t="shared" si="2546"/>
        <v>3747.3</v>
      </c>
      <c r="BE1424" s="14">
        <f t="shared" si="2547"/>
        <v>3747.3</v>
      </c>
      <c r="BF1424" s="14">
        <f t="shared" si="2689"/>
        <v>0</v>
      </c>
    </row>
    <row r="1425" spans="1:59" ht="31.5" customHeight="1" x14ac:dyDescent="0.3">
      <c r="A1425" s="8" t="s">
        <v>55</v>
      </c>
      <c r="B1425" s="8" t="s">
        <v>24</v>
      </c>
      <c r="C1425" s="8" t="s">
        <v>37</v>
      </c>
      <c r="D1425" s="8" t="s">
        <v>895</v>
      </c>
      <c r="E1425" s="30">
        <v>200</v>
      </c>
      <c r="F1425" s="24" t="s">
        <v>528</v>
      </c>
      <c r="G1425" s="14">
        <f>G1426</f>
        <v>5080.3</v>
      </c>
      <c r="H1425" s="14">
        <f t="shared" si="2689"/>
        <v>3747.3</v>
      </c>
      <c r="I1425" s="14">
        <f t="shared" si="2689"/>
        <v>3747.3</v>
      </c>
      <c r="J1425" s="14">
        <f t="shared" si="2689"/>
        <v>0</v>
      </c>
      <c r="K1425" s="14">
        <f t="shared" si="2689"/>
        <v>0</v>
      </c>
      <c r="L1425" s="14">
        <f t="shared" si="2689"/>
        <v>0</v>
      </c>
      <c r="M1425" s="14">
        <f t="shared" si="2548"/>
        <v>5080.3</v>
      </c>
      <c r="N1425" s="14">
        <f t="shared" si="2549"/>
        <v>3747.3</v>
      </c>
      <c r="O1425" s="14">
        <f t="shared" si="2550"/>
        <v>3747.3</v>
      </c>
      <c r="P1425" s="14">
        <f t="shared" si="2689"/>
        <v>0</v>
      </c>
      <c r="Q1425" s="14">
        <f t="shared" si="2629"/>
        <v>3747.3</v>
      </c>
      <c r="R1425" s="14">
        <f t="shared" si="2689"/>
        <v>0</v>
      </c>
      <c r="S1425" s="14">
        <f t="shared" si="2689"/>
        <v>0</v>
      </c>
      <c r="T1425" s="14">
        <f t="shared" si="2689"/>
        <v>0</v>
      </c>
      <c r="U1425" s="14">
        <f t="shared" si="2689"/>
        <v>0</v>
      </c>
      <c r="V1425" s="14">
        <f t="shared" si="2689"/>
        <v>0</v>
      </c>
      <c r="W1425" s="14">
        <f t="shared" si="2689"/>
        <v>0</v>
      </c>
      <c r="X1425" s="14">
        <f t="shared" si="2689"/>
        <v>0</v>
      </c>
      <c r="Y1425" s="14">
        <f t="shared" si="2689"/>
        <v>0</v>
      </c>
      <c r="Z1425" s="14">
        <f t="shared" si="2689"/>
        <v>0</v>
      </c>
      <c r="AA1425" s="14">
        <f t="shared" si="2689"/>
        <v>0</v>
      </c>
      <c r="AB1425" s="14">
        <f t="shared" si="2689"/>
        <v>0</v>
      </c>
      <c r="AC1425" s="14">
        <f t="shared" si="2689"/>
        <v>0</v>
      </c>
      <c r="AD1425" s="14">
        <f t="shared" si="2689"/>
        <v>0</v>
      </c>
      <c r="AE1425" s="14">
        <f t="shared" si="2689"/>
        <v>0</v>
      </c>
      <c r="AF1425" s="14">
        <f t="shared" si="2689"/>
        <v>0</v>
      </c>
      <c r="AG1425" s="14">
        <f t="shared" si="2598"/>
        <v>5080.3</v>
      </c>
      <c r="AH1425" s="14">
        <f t="shared" si="2599"/>
        <v>3747.3</v>
      </c>
      <c r="AI1425" s="14">
        <f t="shared" si="2600"/>
        <v>3747.3</v>
      </c>
      <c r="AJ1425" s="14">
        <f t="shared" si="2689"/>
        <v>0</v>
      </c>
      <c r="AK1425" s="14">
        <f t="shared" si="2689"/>
        <v>0</v>
      </c>
      <c r="AL1425" s="14">
        <f t="shared" si="2689"/>
        <v>0</v>
      </c>
      <c r="AM1425" s="14">
        <f t="shared" si="2582"/>
        <v>5080.3</v>
      </c>
      <c r="AN1425" s="14">
        <f t="shared" si="2583"/>
        <v>3747.3</v>
      </c>
      <c r="AO1425" s="14">
        <f t="shared" si="2584"/>
        <v>3747.3</v>
      </c>
      <c r="AP1425" s="14">
        <f t="shared" si="2689"/>
        <v>0</v>
      </c>
      <c r="AQ1425" s="14">
        <f t="shared" si="2689"/>
        <v>0</v>
      </c>
      <c r="AR1425" s="14">
        <f t="shared" si="2689"/>
        <v>0</v>
      </c>
      <c r="AS1425" s="14">
        <f t="shared" si="2689"/>
        <v>0</v>
      </c>
      <c r="AT1425" s="14">
        <f t="shared" si="2689"/>
        <v>0</v>
      </c>
      <c r="AU1425" s="14">
        <f t="shared" si="2689"/>
        <v>0</v>
      </c>
      <c r="AV1425" s="14">
        <f t="shared" si="2689"/>
        <v>0</v>
      </c>
      <c r="AW1425" s="14">
        <f t="shared" si="2689"/>
        <v>0</v>
      </c>
      <c r="AX1425" s="14">
        <f t="shared" si="2689"/>
        <v>0</v>
      </c>
      <c r="AY1425" s="14">
        <f t="shared" si="2689"/>
        <v>0</v>
      </c>
      <c r="AZ1425" s="14">
        <f t="shared" si="2689"/>
        <v>0</v>
      </c>
      <c r="BA1425" s="14">
        <f t="shared" si="2689"/>
        <v>0</v>
      </c>
      <c r="BB1425" s="14">
        <f t="shared" si="2689"/>
        <v>0</v>
      </c>
      <c r="BC1425" s="14">
        <f t="shared" si="2551"/>
        <v>5080.3</v>
      </c>
      <c r="BD1425" s="14">
        <f t="shared" ref="BD1425:BD1488" si="2690">AN1425+AV1425+AW1425+AX1425+AY1425</f>
        <v>3747.3</v>
      </c>
      <c r="BE1425" s="14">
        <f t="shared" ref="BE1425:BE1488" si="2691">AO1425+AZ1425+BA1425+BB1425</f>
        <v>3747.3</v>
      </c>
      <c r="BF1425" s="14">
        <f t="shared" si="2689"/>
        <v>0</v>
      </c>
    </row>
    <row r="1426" spans="1:59" ht="31.5" customHeight="1" x14ac:dyDescent="0.3">
      <c r="A1426" s="8" t="s">
        <v>55</v>
      </c>
      <c r="B1426" s="8" t="s">
        <v>24</v>
      </c>
      <c r="C1426" s="8" t="s">
        <v>37</v>
      </c>
      <c r="D1426" s="8" t="s">
        <v>895</v>
      </c>
      <c r="E1426" s="30">
        <v>240</v>
      </c>
      <c r="F1426" s="24" t="s">
        <v>529</v>
      </c>
      <c r="G1426" s="14">
        <v>5080.3</v>
      </c>
      <c r="H1426" s="14">
        <v>3747.3</v>
      </c>
      <c r="I1426" s="14">
        <v>3747.3</v>
      </c>
      <c r="J1426" s="14"/>
      <c r="K1426" s="14"/>
      <c r="L1426" s="14"/>
      <c r="M1426" s="14">
        <f t="shared" ref="M1426:M1507" si="2692">G1426+J1426</f>
        <v>5080.3</v>
      </c>
      <c r="N1426" s="14">
        <f t="shared" ref="N1426:N1507" si="2693">H1426+K1426</f>
        <v>3747.3</v>
      </c>
      <c r="O1426" s="14">
        <f t="shared" ref="O1426:O1507" si="2694">I1426+L1426</f>
        <v>3747.3</v>
      </c>
      <c r="P1426" s="14"/>
      <c r="Q1426" s="14">
        <f t="shared" si="2629"/>
        <v>3747.3</v>
      </c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>
        <f t="shared" si="2598"/>
        <v>5080.3</v>
      </c>
      <c r="AH1426" s="14">
        <f t="shared" si="2599"/>
        <v>3747.3</v>
      </c>
      <c r="AI1426" s="14">
        <f t="shared" si="2600"/>
        <v>3747.3</v>
      </c>
      <c r="AJ1426" s="14"/>
      <c r="AK1426" s="14"/>
      <c r="AL1426" s="14"/>
      <c r="AM1426" s="14">
        <f t="shared" si="2582"/>
        <v>5080.3</v>
      </c>
      <c r="AN1426" s="14">
        <f t="shared" si="2583"/>
        <v>3747.3</v>
      </c>
      <c r="AO1426" s="14">
        <f t="shared" si="2584"/>
        <v>3747.3</v>
      </c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>
        <f t="shared" ref="BC1426:BC1489" si="2695">AM1426+AP1426+AQ1426+AR1426+AS1426+AT1426+AU1426</f>
        <v>5080.3</v>
      </c>
      <c r="BD1426" s="14">
        <f t="shared" si="2690"/>
        <v>3747.3</v>
      </c>
      <c r="BE1426" s="14">
        <f t="shared" si="2691"/>
        <v>3747.3</v>
      </c>
      <c r="BF1426" s="14"/>
    </row>
    <row r="1427" spans="1:59" ht="93.6" hidden="1" x14ac:dyDescent="0.3">
      <c r="A1427" s="8" t="s">
        <v>55</v>
      </c>
      <c r="B1427" s="8" t="s">
        <v>24</v>
      </c>
      <c r="C1427" s="8" t="s">
        <v>37</v>
      </c>
      <c r="D1427" s="8" t="s">
        <v>1335</v>
      </c>
      <c r="E1427" s="30"/>
      <c r="F1427" s="24" t="s">
        <v>1336</v>
      </c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>
        <f>AM1428</f>
        <v>0</v>
      </c>
      <c r="AN1427" s="14">
        <f t="shared" ref="AN1427:BF1428" si="2696">AN1428</f>
        <v>0</v>
      </c>
      <c r="AO1427" s="14">
        <f t="shared" si="2696"/>
        <v>0</v>
      </c>
      <c r="AP1427" s="14">
        <f t="shared" si="2696"/>
        <v>0</v>
      </c>
      <c r="AQ1427" s="14">
        <f t="shared" si="2696"/>
        <v>0</v>
      </c>
      <c r="AR1427" s="14">
        <f t="shared" si="2696"/>
        <v>0</v>
      </c>
      <c r="AS1427" s="14">
        <f t="shared" si="2696"/>
        <v>0</v>
      </c>
      <c r="AT1427" s="14">
        <f t="shared" si="2696"/>
        <v>54895.659</v>
      </c>
      <c r="AU1427" s="14">
        <f t="shared" si="2696"/>
        <v>0</v>
      </c>
      <c r="AV1427" s="14">
        <f t="shared" si="2696"/>
        <v>0</v>
      </c>
      <c r="AW1427" s="14">
        <f t="shared" si="2696"/>
        <v>0</v>
      </c>
      <c r="AX1427" s="14">
        <f t="shared" si="2696"/>
        <v>0</v>
      </c>
      <c r="AY1427" s="14">
        <f t="shared" si="2696"/>
        <v>0</v>
      </c>
      <c r="AZ1427" s="14">
        <f t="shared" si="2696"/>
        <v>0</v>
      </c>
      <c r="BA1427" s="14">
        <f t="shared" si="2696"/>
        <v>0</v>
      </c>
      <c r="BB1427" s="14">
        <f t="shared" si="2696"/>
        <v>0</v>
      </c>
      <c r="BC1427" s="14">
        <f t="shared" si="2695"/>
        <v>54895.659</v>
      </c>
      <c r="BD1427" s="14">
        <f t="shared" si="2690"/>
        <v>0</v>
      </c>
      <c r="BE1427" s="14">
        <f t="shared" si="2691"/>
        <v>0</v>
      </c>
      <c r="BF1427" s="14">
        <f t="shared" si="2696"/>
        <v>0</v>
      </c>
      <c r="BG1427" s="3">
        <v>1</v>
      </c>
    </row>
    <row r="1428" spans="1:59" ht="31.5" hidden="1" customHeight="1" x14ac:dyDescent="0.3">
      <c r="A1428" s="8" t="s">
        <v>55</v>
      </c>
      <c r="B1428" s="8" t="s">
        <v>24</v>
      </c>
      <c r="C1428" s="8" t="s">
        <v>37</v>
      </c>
      <c r="D1428" s="8" t="s">
        <v>1335</v>
      </c>
      <c r="E1428" s="30">
        <v>200</v>
      </c>
      <c r="F1428" s="24" t="s">
        <v>528</v>
      </c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>
        <f>AM1429</f>
        <v>0</v>
      </c>
      <c r="AN1428" s="14">
        <f t="shared" si="2696"/>
        <v>0</v>
      </c>
      <c r="AO1428" s="14">
        <f t="shared" si="2696"/>
        <v>0</v>
      </c>
      <c r="AP1428" s="14">
        <f t="shared" si="2696"/>
        <v>0</v>
      </c>
      <c r="AQ1428" s="14">
        <f t="shared" si="2696"/>
        <v>0</v>
      </c>
      <c r="AR1428" s="14">
        <f t="shared" si="2696"/>
        <v>0</v>
      </c>
      <c r="AS1428" s="14">
        <f t="shared" si="2696"/>
        <v>0</v>
      </c>
      <c r="AT1428" s="14">
        <f t="shared" si="2696"/>
        <v>54895.659</v>
      </c>
      <c r="AU1428" s="14">
        <f t="shared" si="2696"/>
        <v>0</v>
      </c>
      <c r="AV1428" s="14">
        <f t="shared" si="2696"/>
        <v>0</v>
      </c>
      <c r="AW1428" s="14">
        <f t="shared" si="2696"/>
        <v>0</v>
      </c>
      <c r="AX1428" s="14">
        <f t="shared" si="2696"/>
        <v>0</v>
      </c>
      <c r="AY1428" s="14">
        <f t="shared" si="2696"/>
        <v>0</v>
      </c>
      <c r="AZ1428" s="14">
        <f t="shared" si="2696"/>
        <v>0</v>
      </c>
      <c r="BA1428" s="14">
        <f t="shared" si="2696"/>
        <v>0</v>
      </c>
      <c r="BB1428" s="14">
        <f t="shared" si="2696"/>
        <v>0</v>
      </c>
      <c r="BC1428" s="14">
        <f t="shared" si="2695"/>
        <v>54895.659</v>
      </c>
      <c r="BD1428" s="14">
        <f t="shared" si="2690"/>
        <v>0</v>
      </c>
      <c r="BE1428" s="14">
        <f t="shared" si="2691"/>
        <v>0</v>
      </c>
      <c r="BF1428" s="14">
        <f t="shared" si="2696"/>
        <v>0</v>
      </c>
      <c r="BG1428" s="3">
        <v>1</v>
      </c>
    </row>
    <row r="1429" spans="1:59" ht="31.5" hidden="1" customHeight="1" x14ac:dyDescent="0.3">
      <c r="A1429" s="8" t="s">
        <v>55</v>
      </c>
      <c r="B1429" s="8" t="s">
        <v>24</v>
      </c>
      <c r="C1429" s="8" t="s">
        <v>37</v>
      </c>
      <c r="D1429" s="8" t="s">
        <v>1335</v>
      </c>
      <c r="E1429" s="30">
        <v>240</v>
      </c>
      <c r="F1429" s="24" t="s">
        <v>529</v>
      </c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>
        <v>0</v>
      </c>
      <c r="AN1429" s="14">
        <v>0</v>
      </c>
      <c r="AO1429" s="14">
        <v>0</v>
      </c>
      <c r="AP1429" s="14"/>
      <c r="AQ1429" s="14"/>
      <c r="AR1429" s="14"/>
      <c r="AS1429" s="14"/>
      <c r="AT1429" s="14">
        <v>54895.659</v>
      </c>
      <c r="AU1429" s="14"/>
      <c r="AV1429" s="14"/>
      <c r="AW1429" s="14"/>
      <c r="AX1429" s="14"/>
      <c r="AY1429" s="14"/>
      <c r="AZ1429" s="14"/>
      <c r="BA1429" s="14"/>
      <c r="BB1429" s="14"/>
      <c r="BC1429" s="14">
        <f t="shared" si="2695"/>
        <v>54895.659</v>
      </c>
      <c r="BD1429" s="14">
        <f t="shared" si="2690"/>
        <v>0</v>
      </c>
      <c r="BE1429" s="14">
        <f t="shared" si="2691"/>
        <v>0</v>
      </c>
      <c r="BF1429" s="14"/>
      <c r="BG1429" s="3">
        <v>1</v>
      </c>
    </row>
    <row r="1430" spans="1:59" ht="63" customHeight="1" x14ac:dyDescent="0.3">
      <c r="A1430" s="8" t="s">
        <v>55</v>
      </c>
      <c r="B1430" s="8" t="s">
        <v>24</v>
      </c>
      <c r="C1430" s="8" t="s">
        <v>37</v>
      </c>
      <c r="D1430" s="8" t="s">
        <v>139</v>
      </c>
      <c r="E1430" s="30"/>
      <c r="F1430" s="13" t="s">
        <v>646</v>
      </c>
      <c r="G1430" s="14">
        <f t="shared" ref="G1430:L1433" si="2697">G1431</f>
        <v>12504.2</v>
      </c>
      <c r="H1430" s="14">
        <f t="shared" si="2697"/>
        <v>12504.2</v>
      </c>
      <c r="I1430" s="14">
        <f t="shared" si="2697"/>
        <v>12504.2</v>
      </c>
      <c r="J1430" s="14">
        <f t="shared" si="2697"/>
        <v>0</v>
      </c>
      <c r="K1430" s="14">
        <f t="shared" si="2697"/>
        <v>0</v>
      </c>
      <c r="L1430" s="14">
        <f t="shared" si="2697"/>
        <v>0</v>
      </c>
      <c r="M1430" s="14">
        <f t="shared" si="2692"/>
        <v>12504.2</v>
      </c>
      <c r="N1430" s="14">
        <f t="shared" si="2693"/>
        <v>12504.2</v>
      </c>
      <c r="O1430" s="14">
        <f t="shared" si="2694"/>
        <v>12504.2</v>
      </c>
      <c r="P1430" s="14">
        <f t="shared" ref="P1430:BF1433" si="2698">P1431</f>
        <v>0</v>
      </c>
      <c r="Q1430" s="14">
        <f t="shared" si="2629"/>
        <v>12504.2</v>
      </c>
      <c r="R1430" s="14">
        <f t="shared" si="2698"/>
        <v>0</v>
      </c>
      <c r="S1430" s="14">
        <f t="shared" si="2698"/>
        <v>0</v>
      </c>
      <c r="T1430" s="14">
        <f t="shared" si="2698"/>
        <v>0</v>
      </c>
      <c r="U1430" s="14">
        <f t="shared" si="2698"/>
        <v>0</v>
      </c>
      <c r="V1430" s="14">
        <f t="shared" si="2698"/>
        <v>0</v>
      </c>
      <c r="W1430" s="14">
        <f t="shared" si="2698"/>
        <v>0</v>
      </c>
      <c r="X1430" s="14">
        <f t="shared" si="2698"/>
        <v>0</v>
      </c>
      <c r="Y1430" s="14">
        <f t="shared" si="2698"/>
        <v>0</v>
      </c>
      <c r="Z1430" s="14">
        <f t="shared" si="2698"/>
        <v>0</v>
      </c>
      <c r="AA1430" s="14">
        <f t="shared" si="2698"/>
        <v>0</v>
      </c>
      <c r="AB1430" s="14">
        <f t="shared" si="2698"/>
        <v>0</v>
      </c>
      <c r="AC1430" s="14">
        <f t="shared" si="2698"/>
        <v>0</v>
      </c>
      <c r="AD1430" s="14">
        <f t="shared" si="2698"/>
        <v>0</v>
      </c>
      <c r="AE1430" s="14">
        <f t="shared" si="2698"/>
        <v>0</v>
      </c>
      <c r="AF1430" s="14">
        <f t="shared" si="2698"/>
        <v>0</v>
      </c>
      <c r="AG1430" s="14">
        <f t="shared" si="2598"/>
        <v>12504.2</v>
      </c>
      <c r="AH1430" s="14">
        <f t="shared" si="2599"/>
        <v>12504.2</v>
      </c>
      <c r="AI1430" s="14">
        <f t="shared" si="2600"/>
        <v>12504.2</v>
      </c>
      <c r="AJ1430" s="14">
        <f t="shared" si="2698"/>
        <v>0</v>
      </c>
      <c r="AK1430" s="14">
        <f t="shared" si="2698"/>
        <v>0</v>
      </c>
      <c r="AL1430" s="14">
        <f t="shared" si="2698"/>
        <v>0</v>
      </c>
      <c r="AM1430" s="14">
        <f t="shared" si="2582"/>
        <v>12504.2</v>
      </c>
      <c r="AN1430" s="14">
        <f t="shared" si="2583"/>
        <v>12504.2</v>
      </c>
      <c r="AO1430" s="14">
        <f t="shared" si="2584"/>
        <v>12504.2</v>
      </c>
      <c r="AP1430" s="14">
        <f t="shared" si="2698"/>
        <v>0</v>
      </c>
      <c r="AQ1430" s="14">
        <f t="shared" si="2698"/>
        <v>0</v>
      </c>
      <c r="AR1430" s="14">
        <f t="shared" si="2698"/>
        <v>-5001.2839999999997</v>
      </c>
      <c r="AS1430" s="14">
        <f t="shared" si="2698"/>
        <v>0</v>
      </c>
      <c r="AT1430" s="14">
        <f t="shared" si="2698"/>
        <v>0</v>
      </c>
      <c r="AU1430" s="14">
        <f t="shared" si="2698"/>
        <v>0</v>
      </c>
      <c r="AV1430" s="14">
        <f t="shared" si="2698"/>
        <v>0</v>
      </c>
      <c r="AW1430" s="14">
        <f t="shared" si="2698"/>
        <v>0</v>
      </c>
      <c r="AX1430" s="14">
        <f t="shared" si="2698"/>
        <v>0</v>
      </c>
      <c r="AY1430" s="14">
        <f t="shared" si="2698"/>
        <v>0</v>
      </c>
      <c r="AZ1430" s="14">
        <f t="shared" si="2698"/>
        <v>0</v>
      </c>
      <c r="BA1430" s="14">
        <f t="shared" si="2698"/>
        <v>0</v>
      </c>
      <c r="BB1430" s="14">
        <f t="shared" si="2698"/>
        <v>0</v>
      </c>
      <c r="BC1430" s="14">
        <f t="shared" si="2695"/>
        <v>7502.9160000000011</v>
      </c>
      <c r="BD1430" s="14">
        <f t="shared" si="2690"/>
        <v>12504.2</v>
      </c>
      <c r="BE1430" s="14">
        <f t="shared" si="2691"/>
        <v>12504.2</v>
      </c>
      <c r="BF1430" s="14">
        <f t="shared" si="2698"/>
        <v>0</v>
      </c>
    </row>
    <row r="1431" spans="1:59" ht="31.5" customHeight="1" x14ac:dyDescent="0.3">
      <c r="A1431" s="8" t="s">
        <v>55</v>
      </c>
      <c r="B1431" s="8" t="s">
        <v>24</v>
      </c>
      <c r="C1431" s="8" t="s">
        <v>37</v>
      </c>
      <c r="D1431" s="8" t="s">
        <v>140</v>
      </c>
      <c r="E1431" s="30"/>
      <c r="F1431" s="13" t="s">
        <v>647</v>
      </c>
      <c r="G1431" s="14">
        <f t="shared" si="2697"/>
        <v>12504.2</v>
      </c>
      <c r="H1431" s="14">
        <f t="shared" si="2697"/>
        <v>12504.2</v>
      </c>
      <c r="I1431" s="14">
        <f t="shared" si="2697"/>
        <v>12504.2</v>
      </c>
      <c r="J1431" s="14">
        <f t="shared" si="2697"/>
        <v>0</v>
      </c>
      <c r="K1431" s="14">
        <f t="shared" si="2697"/>
        <v>0</v>
      </c>
      <c r="L1431" s="14">
        <f t="shared" si="2697"/>
        <v>0</v>
      </c>
      <c r="M1431" s="14">
        <f t="shared" si="2692"/>
        <v>12504.2</v>
      </c>
      <c r="N1431" s="14">
        <f t="shared" si="2693"/>
        <v>12504.2</v>
      </c>
      <c r="O1431" s="14">
        <f t="shared" si="2694"/>
        <v>12504.2</v>
      </c>
      <c r="P1431" s="14">
        <f t="shared" si="2698"/>
        <v>0</v>
      </c>
      <c r="Q1431" s="14">
        <f t="shared" si="2629"/>
        <v>12504.2</v>
      </c>
      <c r="R1431" s="14">
        <f t="shared" si="2698"/>
        <v>0</v>
      </c>
      <c r="S1431" s="14">
        <f t="shared" si="2698"/>
        <v>0</v>
      </c>
      <c r="T1431" s="14">
        <f t="shared" si="2698"/>
        <v>0</v>
      </c>
      <c r="U1431" s="14">
        <f t="shared" si="2698"/>
        <v>0</v>
      </c>
      <c r="V1431" s="14">
        <f t="shared" si="2698"/>
        <v>0</v>
      </c>
      <c r="W1431" s="14">
        <f t="shared" si="2698"/>
        <v>0</v>
      </c>
      <c r="X1431" s="14">
        <f t="shared" si="2698"/>
        <v>0</v>
      </c>
      <c r="Y1431" s="14">
        <f t="shared" si="2698"/>
        <v>0</v>
      </c>
      <c r="Z1431" s="14">
        <f t="shared" si="2698"/>
        <v>0</v>
      </c>
      <c r="AA1431" s="14">
        <f t="shared" si="2698"/>
        <v>0</v>
      </c>
      <c r="AB1431" s="14">
        <f t="shared" si="2698"/>
        <v>0</v>
      </c>
      <c r="AC1431" s="14">
        <f t="shared" si="2698"/>
        <v>0</v>
      </c>
      <c r="AD1431" s="14">
        <f t="shared" si="2698"/>
        <v>0</v>
      </c>
      <c r="AE1431" s="14">
        <f t="shared" si="2698"/>
        <v>0</v>
      </c>
      <c r="AF1431" s="14">
        <f t="shared" si="2698"/>
        <v>0</v>
      </c>
      <c r="AG1431" s="14">
        <f t="shared" si="2598"/>
        <v>12504.2</v>
      </c>
      <c r="AH1431" s="14">
        <f t="shared" si="2599"/>
        <v>12504.2</v>
      </c>
      <c r="AI1431" s="14">
        <f t="shared" si="2600"/>
        <v>12504.2</v>
      </c>
      <c r="AJ1431" s="14">
        <f t="shared" si="2698"/>
        <v>0</v>
      </c>
      <c r="AK1431" s="14">
        <f t="shared" si="2698"/>
        <v>0</v>
      </c>
      <c r="AL1431" s="14">
        <f t="shared" si="2698"/>
        <v>0</v>
      </c>
      <c r="AM1431" s="14">
        <f t="shared" si="2582"/>
        <v>12504.2</v>
      </c>
      <c r="AN1431" s="14">
        <f t="shared" si="2583"/>
        <v>12504.2</v>
      </c>
      <c r="AO1431" s="14">
        <f t="shared" si="2584"/>
        <v>12504.2</v>
      </c>
      <c r="AP1431" s="14">
        <f t="shared" si="2698"/>
        <v>0</v>
      </c>
      <c r="AQ1431" s="14">
        <f t="shared" si="2698"/>
        <v>0</v>
      </c>
      <c r="AR1431" s="14">
        <f t="shared" si="2698"/>
        <v>-5001.2839999999997</v>
      </c>
      <c r="AS1431" s="14">
        <f t="shared" si="2698"/>
        <v>0</v>
      </c>
      <c r="AT1431" s="14">
        <f t="shared" si="2698"/>
        <v>0</v>
      </c>
      <c r="AU1431" s="14">
        <f t="shared" si="2698"/>
        <v>0</v>
      </c>
      <c r="AV1431" s="14">
        <f t="shared" si="2698"/>
        <v>0</v>
      </c>
      <c r="AW1431" s="14">
        <f t="shared" si="2698"/>
        <v>0</v>
      </c>
      <c r="AX1431" s="14">
        <f t="shared" si="2698"/>
        <v>0</v>
      </c>
      <c r="AY1431" s="14">
        <f t="shared" si="2698"/>
        <v>0</v>
      </c>
      <c r="AZ1431" s="14">
        <f t="shared" si="2698"/>
        <v>0</v>
      </c>
      <c r="BA1431" s="14">
        <f t="shared" si="2698"/>
        <v>0</v>
      </c>
      <c r="BB1431" s="14">
        <f t="shared" si="2698"/>
        <v>0</v>
      </c>
      <c r="BC1431" s="14">
        <f t="shared" si="2695"/>
        <v>7502.9160000000011</v>
      </c>
      <c r="BD1431" s="14">
        <f t="shared" si="2690"/>
        <v>12504.2</v>
      </c>
      <c r="BE1431" s="14">
        <f t="shared" si="2691"/>
        <v>12504.2</v>
      </c>
      <c r="BF1431" s="14">
        <f t="shared" si="2698"/>
        <v>0</v>
      </c>
    </row>
    <row r="1432" spans="1:59" ht="46.8" x14ac:dyDescent="0.3">
      <c r="A1432" s="8" t="s">
        <v>55</v>
      </c>
      <c r="B1432" s="8" t="s">
        <v>24</v>
      </c>
      <c r="C1432" s="8" t="s">
        <v>37</v>
      </c>
      <c r="D1432" s="8" t="s">
        <v>413</v>
      </c>
      <c r="E1432" s="30"/>
      <c r="F1432" s="18" t="s">
        <v>1097</v>
      </c>
      <c r="G1432" s="14">
        <f t="shared" si="2697"/>
        <v>12504.2</v>
      </c>
      <c r="H1432" s="14">
        <f t="shared" si="2697"/>
        <v>12504.2</v>
      </c>
      <c r="I1432" s="14">
        <f t="shared" si="2697"/>
        <v>12504.2</v>
      </c>
      <c r="J1432" s="14">
        <f t="shared" si="2697"/>
        <v>0</v>
      </c>
      <c r="K1432" s="14">
        <f t="shared" si="2697"/>
        <v>0</v>
      </c>
      <c r="L1432" s="14">
        <f t="shared" si="2697"/>
        <v>0</v>
      </c>
      <c r="M1432" s="14">
        <f t="shared" si="2692"/>
        <v>12504.2</v>
      </c>
      <c r="N1432" s="14">
        <f t="shared" si="2693"/>
        <v>12504.2</v>
      </c>
      <c r="O1432" s="14">
        <f t="shared" si="2694"/>
        <v>12504.2</v>
      </c>
      <c r="P1432" s="14">
        <f t="shared" si="2698"/>
        <v>0</v>
      </c>
      <c r="Q1432" s="14">
        <f t="shared" si="2629"/>
        <v>12504.2</v>
      </c>
      <c r="R1432" s="14">
        <f t="shared" si="2698"/>
        <v>0</v>
      </c>
      <c r="S1432" s="14">
        <f t="shared" si="2698"/>
        <v>0</v>
      </c>
      <c r="T1432" s="14">
        <f t="shared" si="2698"/>
        <v>0</v>
      </c>
      <c r="U1432" s="14">
        <f t="shared" si="2698"/>
        <v>0</v>
      </c>
      <c r="V1432" s="14">
        <f t="shared" si="2698"/>
        <v>0</v>
      </c>
      <c r="W1432" s="14">
        <f t="shared" si="2698"/>
        <v>0</v>
      </c>
      <c r="X1432" s="14">
        <f t="shared" si="2698"/>
        <v>0</v>
      </c>
      <c r="Y1432" s="14">
        <f t="shared" si="2698"/>
        <v>0</v>
      </c>
      <c r="Z1432" s="14">
        <f t="shared" si="2698"/>
        <v>0</v>
      </c>
      <c r="AA1432" s="14">
        <f t="shared" si="2698"/>
        <v>0</v>
      </c>
      <c r="AB1432" s="14">
        <f t="shared" si="2698"/>
        <v>0</v>
      </c>
      <c r="AC1432" s="14">
        <f t="shared" si="2698"/>
        <v>0</v>
      </c>
      <c r="AD1432" s="14">
        <f t="shared" si="2698"/>
        <v>0</v>
      </c>
      <c r="AE1432" s="14">
        <f t="shared" si="2698"/>
        <v>0</v>
      </c>
      <c r="AF1432" s="14">
        <f t="shared" si="2698"/>
        <v>0</v>
      </c>
      <c r="AG1432" s="14">
        <f t="shared" si="2598"/>
        <v>12504.2</v>
      </c>
      <c r="AH1432" s="14">
        <f t="shared" si="2599"/>
        <v>12504.2</v>
      </c>
      <c r="AI1432" s="14">
        <f t="shared" si="2600"/>
        <v>12504.2</v>
      </c>
      <c r="AJ1432" s="14">
        <f t="shared" si="2698"/>
        <v>0</v>
      </c>
      <c r="AK1432" s="14">
        <f t="shared" si="2698"/>
        <v>0</v>
      </c>
      <c r="AL1432" s="14">
        <f t="shared" si="2698"/>
        <v>0</v>
      </c>
      <c r="AM1432" s="14">
        <f t="shared" si="2582"/>
        <v>12504.2</v>
      </c>
      <c r="AN1432" s="14">
        <f t="shared" si="2583"/>
        <v>12504.2</v>
      </c>
      <c r="AO1432" s="14">
        <f t="shared" si="2584"/>
        <v>12504.2</v>
      </c>
      <c r="AP1432" s="14">
        <f t="shared" si="2698"/>
        <v>0</v>
      </c>
      <c r="AQ1432" s="14">
        <f t="shared" si="2698"/>
        <v>0</v>
      </c>
      <c r="AR1432" s="14">
        <f t="shared" si="2698"/>
        <v>-5001.2839999999997</v>
      </c>
      <c r="AS1432" s="14">
        <f t="shared" si="2698"/>
        <v>0</v>
      </c>
      <c r="AT1432" s="14">
        <f t="shared" si="2698"/>
        <v>0</v>
      </c>
      <c r="AU1432" s="14">
        <f t="shared" si="2698"/>
        <v>0</v>
      </c>
      <c r="AV1432" s="14">
        <f t="shared" si="2698"/>
        <v>0</v>
      </c>
      <c r="AW1432" s="14">
        <f t="shared" si="2698"/>
        <v>0</v>
      </c>
      <c r="AX1432" s="14">
        <f t="shared" si="2698"/>
        <v>0</v>
      </c>
      <c r="AY1432" s="14">
        <f t="shared" si="2698"/>
        <v>0</v>
      </c>
      <c r="AZ1432" s="14">
        <f t="shared" si="2698"/>
        <v>0</v>
      </c>
      <c r="BA1432" s="14">
        <f t="shared" si="2698"/>
        <v>0</v>
      </c>
      <c r="BB1432" s="14">
        <f t="shared" si="2698"/>
        <v>0</v>
      </c>
      <c r="BC1432" s="14">
        <f t="shared" si="2695"/>
        <v>7502.9160000000011</v>
      </c>
      <c r="BD1432" s="14">
        <f t="shared" si="2690"/>
        <v>12504.2</v>
      </c>
      <c r="BE1432" s="14">
        <f t="shared" si="2691"/>
        <v>12504.2</v>
      </c>
      <c r="BF1432" s="14">
        <f t="shared" si="2698"/>
        <v>0</v>
      </c>
    </row>
    <row r="1433" spans="1:59" ht="31.5" customHeight="1" x14ac:dyDescent="0.3">
      <c r="A1433" s="8" t="s">
        <v>55</v>
      </c>
      <c r="B1433" s="8" t="s">
        <v>24</v>
      </c>
      <c r="C1433" s="8" t="s">
        <v>37</v>
      </c>
      <c r="D1433" s="8" t="s">
        <v>413</v>
      </c>
      <c r="E1433" s="30">
        <v>200</v>
      </c>
      <c r="F1433" s="24" t="s">
        <v>528</v>
      </c>
      <c r="G1433" s="14">
        <f t="shared" si="2697"/>
        <v>12504.2</v>
      </c>
      <c r="H1433" s="14">
        <f t="shared" si="2697"/>
        <v>12504.2</v>
      </c>
      <c r="I1433" s="14">
        <f t="shared" si="2697"/>
        <v>12504.2</v>
      </c>
      <c r="J1433" s="14">
        <f t="shared" si="2697"/>
        <v>0</v>
      </c>
      <c r="K1433" s="14">
        <f t="shared" si="2697"/>
        <v>0</v>
      </c>
      <c r="L1433" s="14">
        <f t="shared" si="2697"/>
        <v>0</v>
      </c>
      <c r="M1433" s="14">
        <f t="shared" si="2692"/>
        <v>12504.2</v>
      </c>
      <c r="N1433" s="14">
        <f t="shared" si="2693"/>
        <v>12504.2</v>
      </c>
      <c r="O1433" s="14">
        <f t="shared" si="2694"/>
        <v>12504.2</v>
      </c>
      <c r="P1433" s="14">
        <f t="shared" si="2698"/>
        <v>0</v>
      </c>
      <c r="Q1433" s="14">
        <f t="shared" si="2629"/>
        <v>12504.2</v>
      </c>
      <c r="R1433" s="14">
        <f t="shared" si="2698"/>
        <v>0</v>
      </c>
      <c r="S1433" s="14">
        <f t="shared" si="2698"/>
        <v>0</v>
      </c>
      <c r="T1433" s="14">
        <f t="shared" si="2698"/>
        <v>0</v>
      </c>
      <c r="U1433" s="14">
        <f t="shared" si="2698"/>
        <v>0</v>
      </c>
      <c r="V1433" s="14">
        <f t="shared" si="2698"/>
        <v>0</v>
      </c>
      <c r="W1433" s="14">
        <f t="shared" si="2698"/>
        <v>0</v>
      </c>
      <c r="X1433" s="14">
        <f t="shared" si="2698"/>
        <v>0</v>
      </c>
      <c r="Y1433" s="14">
        <f t="shared" si="2698"/>
        <v>0</v>
      </c>
      <c r="Z1433" s="14">
        <f t="shared" si="2698"/>
        <v>0</v>
      </c>
      <c r="AA1433" s="14">
        <f t="shared" si="2698"/>
        <v>0</v>
      </c>
      <c r="AB1433" s="14">
        <f t="shared" si="2698"/>
        <v>0</v>
      </c>
      <c r="AC1433" s="14">
        <f t="shared" si="2698"/>
        <v>0</v>
      </c>
      <c r="AD1433" s="14">
        <f t="shared" si="2698"/>
        <v>0</v>
      </c>
      <c r="AE1433" s="14">
        <f t="shared" si="2698"/>
        <v>0</v>
      </c>
      <c r="AF1433" s="14">
        <f t="shared" si="2698"/>
        <v>0</v>
      </c>
      <c r="AG1433" s="14">
        <f t="shared" si="2598"/>
        <v>12504.2</v>
      </c>
      <c r="AH1433" s="14">
        <f t="shared" si="2599"/>
        <v>12504.2</v>
      </c>
      <c r="AI1433" s="14">
        <f t="shared" si="2600"/>
        <v>12504.2</v>
      </c>
      <c r="AJ1433" s="14">
        <f t="shared" si="2698"/>
        <v>0</v>
      </c>
      <c r="AK1433" s="14">
        <f t="shared" si="2698"/>
        <v>0</v>
      </c>
      <c r="AL1433" s="14">
        <f t="shared" si="2698"/>
        <v>0</v>
      </c>
      <c r="AM1433" s="14">
        <f t="shared" si="2582"/>
        <v>12504.2</v>
      </c>
      <c r="AN1433" s="14">
        <f t="shared" si="2583"/>
        <v>12504.2</v>
      </c>
      <c r="AO1433" s="14">
        <f t="shared" si="2584"/>
        <v>12504.2</v>
      </c>
      <c r="AP1433" s="14">
        <f t="shared" si="2698"/>
        <v>0</v>
      </c>
      <c r="AQ1433" s="14">
        <f t="shared" si="2698"/>
        <v>0</v>
      </c>
      <c r="AR1433" s="14">
        <f t="shared" si="2698"/>
        <v>-5001.2839999999997</v>
      </c>
      <c r="AS1433" s="14">
        <f t="shared" si="2698"/>
        <v>0</v>
      </c>
      <c r="AT1433" s="14">
        <f t="shared" si="2698"/>
        <v>0</v>
      </c>
      <c r="AU1433" s="14">
        <f t="shared" si="2698"/>
        <v>0</v>
      </c>
      <c r="AV1433" s="14">
        <f t="shared" si="2698"/>
        <v>0</v>
      </c>
      <c r="AW1433" s="14">
        <f t="shared" si="2698"/>
        <v>0</v>
      </c>
      <c r="AX1433" s="14">
        <f t="shared" si="2698"/>
        <v>0</v>
      </c>
      <c r="AY1433" s="14">
        <f t="shared" si="2698"/>
        <v>0</v>
      </c>
      <c r="AZ1433" s="14">
        <f t="shared" si="2698"/>
        <v>0</v>
      </c>
      <c r="BA1433" s="14">
        <f t="shared" si="2698"/>
        <v>0</v>
      </c>
      <c r="BB1433" s="14">
        <f t="shared" si="2698"/>
        <v>0</v>
      </c>
      <c r="BC1433" s="14">
        <f t="shared" si="2695"/>
        <v>7502.9160000000011</v>
      </c>
      <c r="BD1433" s="14">
        <f t="shared" si="2690"/>
        <v>12504.2</v>
      </c>
      <c r="BE1433" s="14">
        <f t="shared" si="2691"/>
        <v>12504.2</v>
      </c>
      <c r="BF1433" s="14">
        <f t="shared" si="2698"/>
        <v>0</v>
      </c>
    </row>
    <row r="1434" spans="1:59" ht="31.5" customHeight="1" x14ac:dyDescent="0.3">
      <c r="A1434" s="8" t="s">
        <v>55</v>
      </c>
      <c r="B1434" s="8" t="s">
        <v>24</v>
      </c>
      <c r="C1434" s="8" t="s">
        <v>37</v>
      </c>
      <c r="D1434" s="8" t="s">
        <v>413</v>
      </c>
      <c r="E1434" s="30">
        <v>240</v>
      </c>
      <c r="F1434" s="24" t="s">
        <v>529</v>
      </c>
      <c r="G1434" s="14">
        <v>12504.2</v>
      </c>
      <c r="H1434" s="14">
        <v>12504.2</v>
      </c>
      <c r="I1434" s="14">
        <v>12504.2</v>
      </c>
      <c r="J1434" s="14"/>
      <c r="K1434" s="14"/>
      <c r="L1434" s="14"/>
      <c r="M1434" s="14">
        <f t="shared" si="2692"/>
        <v>12504.2</v>
      </c>
      <c r="N1434" s="14">
        <f t="shared" si="2693"/>
        <v>12504.2</v>
      </c>
      <c r="O1434" s="14">
        <f t="shared" si="2694"/>
        <v>12504.2</v>
      </c>
      <c r="P1434" s="14"/>
      <c r="Q1434" s="14">
        <f t="shared" si="2629"/>
        <v>12504.2</v>
      </c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>
        <f t="shared" si="2598"/>
        <v>12504.2</v>
      </c>
      <c r="AH1434" s="14">
        <f t="shared" si="2599"/>
        <v>12504.2</v>
      </c>
      <c r="AI1434" s="14">
        <f t="shared" si="2600"/>
        <v>12504.2</v>
      </c>
      <c r="AJ1434" s="14"/>
      <c r="AK1434" s="14"/>
      <c r="AL1434" s="14"/>
      <c r="AM1434" s="14">
        <f t="shared" si="2582"/>
        <v>12504.2</v>
      </c>
      <c r="AN1434" s="14">
        <f t="shared" si="2583"/>
        <v>12504.2</v>
      </c>
      <c r="AO1434" s="14">
        <f t="shared" si="2584"/>
        <v>12504.2</v>
      </c>
      <c r="AP1434" s="14"/>
      <c r="AQ1434" s="14"/>
      <c r="AR1434" s="14">
        <v>-5001.2839999999997</v>
      </c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>
        <f t="shared" si="2695"/>
        <v>7502.9160000000011</v>
      </c>
      <c r="BD1434" s="14">
        <f t="shared" si="2690"/>
        <v>12504.2</v>
      </c>
      <c r="BE1434" s="14">
        <f t="shared" si="2691"/>
        <v>12504.2</v>
      </c>
      <c r="BF1434" s="14"/>
    </row>
    <row r="1435" spans="1:59" ht="62.4" x14ac:dyDescent="0.3">
      <c r="A1435" s="8" t="s">
        <v>55</v>
      </c>
      <c r="B1435" s="8" t="s">
        <v>24</v>
      </c>
      <c r="C1435" s="8" t="s">
        <v>37</v>
      </c>
      <c r="D1435" s="8" t="s">
        <v>142</v>
      </c>
      <c r="E1435" s="30"/>
      <c r="F1435" s="18" t="s">
        <v>1098</v>
      </c>
      <c r="G1435" s="14">
        <f t="shared" ref="G1435:L1439" si="2699">G1436</f>
        <v>4178</v>
      </c>
      <c r="H1435" s="14">
        <f t="shared" si="2699"/>
        <v>4361.3</v>
      </c>
      <c r="I1435" s="14">
        <f t="shared" si="2699"/>
        <v>4361.3</v>
      </c>
      <c r="J1435" s="14">
        <f t="shared" si="2699"/>
        <v>0</v>
      </c>
      <c r="K1435" s="14">
        <f t="shared" si="2699"/>
        <v>0</v>
      </c>
      <c r="L1435" s="14">
        <f t="shared" si="2699"/>
        <v>0</v>
      </c>
      <c r="M1435" s="14">
        <f t="shared" si="2692"/>
        <v>4178</v>
      </c>
      <c r="N1435" s="14">
        <f t="shared" si="2693"/>
        <v>4361.3</v>
      </c>
      <c r="O1435" s="14">
        <f t="shared" si="2694"/>
        <v>4361.3</v>
      </c>
      <c r="P1435" s="14">
        <f t="shared" ref="P1435:BF1439" si="2700">P1436</f>
        <v>0</v>
      </c>
      <c r="Q1435" s="14">
        <f t="shared" si="2629"/>
        <v>4361.3</v>
      </c>
      <c r="R1435" s="14">
        <f t="shared" si="2700"/>
        <v>0</v>
      </c>
      <c r="S1435" s="14">
        <f t="shared" si="2700"/>
        <v>0</v>
      </c>
      <c r="T1435" s="14">
        <f t="shared" si="2700"/>
        <v>0</v>
      </c>
      <c r="U1435" s="14">
        <f t="shared" si="2700"/>
        <v>0</v>
      </c>
      <c r="V1435" s="14">
        <f t="shared" si="2700"/>
        <v>0</v>
      </c>
      <c r="W1435" s="14">
        <f t="shared" si="2700"/>
        <v>0</v>
      </c>
      <c r="X1435" s="14">
        <f t="shared" si="2700"/>
        <v>0</v>
      </c>
      <c r="Y1435" s="14">
        <f t="shared" si="2700"/>
        <v>0</v>
      </c>
      <c r="Z1435" s="14">
        <f t="shared" si="2700"/>
        <v>0</v>
      </c>
      <c r="AA1435" s="14">
        <f t="shared" si="2700"/>
        <v>0</v>
      </c>
      <c r="AB1435" s="14">
        <f t="shared" si="2700"/>
        <v>0</v>
      </c>
      <c r="AC1435" s="14">
        <f t="shared" si="2700"/>
        <v>0</v>
      </c>
      <c r="AD1435" s="14">
        <f t="shared" si="2700"/>
        <v>0</v>
      </c>
      <c r="AE1435" s="14">
        <f t="shared" si="2700"/>
        <v>0</v>
      </c>
      <c r="AF1435" s="14">
        <f t="shared" si="2700"/>
        <v>0</v>
      </c>
      <c r="AG1435" s="14">
        <f t="shared" si="2598"/>
        <v>4178</v>
      </c>
      <c r="AH1435" s="14">
        <f t="shared" si="2599"/>
        <v>4361.3</v>
      </c>
      <c r="AI1435" s="14">
        <f t="shared" si="2600"/>
        <v>4361.3</v>
      </c>
      <c r="AJ1435" s="14">
        <f t="shared" si="2700"/>
        <v>0</v>
      </c>
      <c r="AK1435" s="14">
        <f t="shared" si="2700"/>
        <v>0</v>
      </c>
      <c r="AL1435" s="14">
        <f t="shared" si="2700"/>
        <v>0</v>
      </c>
      <c r="AM1435" s="14">
        <f t="shared" si="2582"/>
        <v>4178</v>
      </c>
      <c r="AN1435" s="14">
        <f t="shared" si="2583"/>
        <v>4361.3</v>
      </c>
      <c r="AO1435" s="14">
        <f t="shared" si="2584"/>
        <v>4361.3</v>
      </c>
      <c r="AP1435" s="14">
        <f t="shared" si="2700"/>
        <v>0</v>
      </c>
      <c r="AQ1435" s="14">
        <f t="shared" si="2700"/>
        <v>0</v>
      </c>
      <c r="AR1435" s="14">
        <f t="shared" si="2700"/>
        <v>0</v>
      </c>
      <c r="AS1435" s="14">
        <f t="shared" si="2700"/>
        <v>0</v>
      </c>
      <c r="AT1435" s="14">
        <f t="shared" si="2700"/>
        <v>0</v>
      </c>
      <c r="AU1435" s="14">
        <f t="shared" si="2700"/>
        <v>0</v>
      </c>
      <c r="AV1435" s="14">
        <f t="shared" si="2700"/>
        <v>0</v>
      </c>
      <c r="AW1435" s="14">
        <f t="shared" si="2700"/>
        <v>0</v>
      </c>
      <c r="AX1435" s="14">
        <f t="shared" si="2700"/>
        <v>0</v>
      </c>
      <c r="AY1435" s="14">
        <f t="shared" si="2700"/>
        <v>0</v>
      </c>
      <c r="AZ1435" s="14">
        <f t="shared" si="2700"/>
        <v>0</v>
      </c>
      <c r="BA1435" s="14">
        <f t="shared" si="2700"/>
        <v>0</v>
      </c>
      <c r="BB1435" s="14">
        <f t="shared" si="2700"/>
        <v>0</v>
      </c>
      <c r="BC1435" s="14">
        <f t="shared" si="2695"/>
        <v>4178</v>
      </c>
      <c r="BD1435" s="14">
        <f t="shared" si="2690"/>
        <v>4361.3</v>
      </c>
      <c r="BE1435" s="14">
        <f t="shared" si="2691"/>
        <v>4361.3</v>
      </c>
      <c r="BF1435" s="14">
        <f t="shared" si="2700"/>
        <v>0</v>
      </c>
    </row>
    <row r="1436" spans="1:59" ht="47.25" customHeight="1" x14ac:dyDescent="0.3">
      <c r="A1436" s="8" t="s">
        <v>55</v>
      </c>
      <c r="B1436" s="8" t="s">
        <v>24</v>
      </c>
      <c r="C1436" s="8" t="s">
        <v>37</v>
      </c>
      <c r="D1436" s="8" t="s">
        <v>143</v>
      </c>
      <c r="E1436" s="30"/>
      <c r="F1436" s="18" t="s">
        <v>1129</v>
      </c>
      <c r="G1436" s="14">
        <f t="shared" si="2699"/>
        <v>4178</v>
      </c>
      <c r="H1436" s="14">
        <f t="shared" si="2699"/>
        <v>4361.3</v>
      </c>
      <c r="I1436" s="14">
        <f t="shared" si="2699"/>
        <v>4361.3</v>
      </c>
      <c r="J1436" s="14">
        <f t="shared" si="2699"/>
        <v>0</v>
      </c>
      <c r="K1436" s="14">
        <f t="shared" si="2699"/>
        <v>0</v>
      </c>
      <c r="L1436" s="14">
        <f t="shared" si="2699"/>
        <v>0</v>
      </c>
      <c r="M1436" s="14">
        <f t="shared" si="2692"/>
        <v>4178</v>
      </c>
      <c r="N1436" s="14">
        <f t="shared" si="2693"/>
        <v>4361.3</v>
      </c>
      <c r="O1436" s="14">
        <f t="shared" si="2694"/>
        <v>4361.3</v>
      </c>
      <c r="P1436" s="14">
        <f t="shared" si="2700"/>
        <v>0</v>
      </c>
      <c r="Q1436" s="14">
        <f t="shared" si="2629"/>
        <v>4361.3</v>
      </c>
      <c r="R1436" s="14">
        <f t="shared" si="2700"/>
        <v>0</v>
      </c>
      <c r="S1436" s="14">
        <f t="shared" si="2700"/>
        <v>0</v>
      </c>
      <c r="T1436" s="14">
        <f t="shared" si="2700"/>
        <v>0</v>
      </c>
      <c r="U1436" s="14">
        <f t="shared" si="2700"/>
        <v>0</v>
      </c>
      <c r="V1436" s="14">
        <f t="shared" si="2700"/>
        <v>0</v>
      </c>
      <c r="W1436" s="14">
        <f t="shared" si="2700"/>
        <v>0</v>
      </c>
      <c r="X1436" s="14">
        <f t="shared" si="2700"/>
        <v>0</v>
      </c>
      <c r="Y1436" s="14">
        <f t="shared" si="2700"/>
        <v>0</v>
      </c>
      <c r="Z1436" s="14">
        <f t="shared" si="2700"/>
        <v>0</v>
      </c>
      <c r="AA1436" s="14">
        <f t="shared" si="2700"/>
        <v>0</v>
      </c>
      <c r="AB1436" s="14">
        <f t="shared" si="2700"/>
        <v>0</v>
      </c>
      <c r="AC1436" s="14">
        <f t="shared" si="2700"/>
        <v>0</v>
      </c>
      <c r="AD1436" s="14">
        <f t="shared" si="2700"/>
        <v>0</v>
      </c>
      <c r="AE1436" s="14">
        <f t="shared" si="2700"/>
        <v>0</v>
      </c>
      <c r="AF1436" s="14">
        <f t="shared" si="2700"/>
        <v>0</v>
      </c>
      <c r="AG1436" s="14">
        <f t="shared" si="2598"/>
        <v>4178</v>
      </c>
      <c r="AH1436" s="14">
        <f t="shared" si="2599"/>
        <v>4361.3</v>
      </c>
      <c r="AI1436" s="14">
        <f t="shared" si="2600"/>
        <v>4361.3</v>
      </c>
      <c r="AJ1436" s="14">
        <f t="shared" si="2700"/>
        <v>0</v>
      </c>
      <c r="AK1436" s="14">
        <f t="shared" si="2700"/>
        <v>0</v>
      </c>
      <c r="AL1436" s="14">
        <f t="shared" si="2700"/>
        <v>0</v>
      </c>
      <c r="AM1436" s="14">
        <f t="shared" si="2582"/>
        <v>4178</v>
      </c>
      <c r="AN1436" s="14">
        <f t="shared" si="2583"/>
        <v>4361.3</v>
      </c>
      <c r="AO1436" s="14">
        <f t="shared" si="2584"/>
        <v>4361.3</v>
      </c>
      <c r="AP1436" s="14">
        <f t="shared" si="2700"/>
        <v>0</v>
      </c>
      <c r="AQ1436" s="14">
        <f t="shared" si="2700"/>
        <v>0</v>
      </c>
      <c r="AR1436" s="14">
        <f t="shared" si="2700"/>
        <v>0</v>
      </c>
      <c r="AS1436" s="14">
        <f t="shared" si="2700"/>
        <v>0</v>
      </c>
      <c r="AT1436" s="14">
        <f t="shared" si="2700"/>
        <v>0</v>
      </c>
      <c r="AU1436" s="14">
        <f t="shared" si="2700"/>
        <v>0</v>
      </c>
      <c r="AV1436" s="14">
        <f t="shared" si="2700"/>
        <v>0</v>
      </c>
      <c r="AW1436" s="14">
        <f t="shared" si="2700"/>
        <v>0</v>
      </c>
      <c r="AX1436" s="14">
        <f t="shared" si="2700"/>
        <v>0</v>
      </c>
      <c r="AY1436" s="14">
        <f t="shared" si="2700"/>
        <v>0</v>
      </c>
      <c r="AZ1436" s="14">
        <f t="shared" si="2700"/>
        <v>0</v>
      </c>
      <c r="BA1436" s="14">
        <f t="shared" si="2700"/>
        <v>0</v>
      </c>
      <c r="BB1436" s="14">
        <f t="shared" si="2700"/>
        <v>0</v>
      </c>
      <c r="BC1436" s="14">
        <f t="shared" si="2695"/>
        <v>4178</v>
      </c>
      <c r="BD1436" s="14">
        <f t="shared" si="2690"/>
        <v>4361.3</v>
      </c>
      <c r="BE1436" s="14">
        <f t="shared" si="2691"/>
        <v>4361.3</v>
      </c>
      <c r="BF1436" s="14">
        <f t="shared" si="2700"/>
        <v>0</v>
      </c>
    </row>
    <row r="1437" spans="1:59" ht="63" customHeight="1" x14ac:dyDescent="0.3">
      <c r="A1437" s="8" t="s">
        <v>55</v>
      </c>
      <c r="B1437" s="8" t="s">
        <v>24</v>
      </c>
      <c r="C1437" s="8" t="s">
        <v>37</v>
      </c>
      <c r="D1437" s="8" t="s">
        <v>144</v>
      </c>
      <c r="E1437" s="30"/>
      <c r="F1437" s="13" t="s">
        <v>666</v>
      </c>
      <c r="G1437" s="14">
        <f t="shared" si="2699"/>
        <v>4178</v>
      </c>
      <c r="H1437" s="14">
        <f t="shared" si="2699"/>
        <v>4361.3</v>
      </c>
      <c r="I1437" s="14">
        <f t="shared" si="2699"/>
        <v>4361.3</v>
      </c>
      <c r="J1437" s="14">
        <f t="shared" si="2699"/>
        <v>0</v>
      </c>
      <c r="K1437" s="14">
        <f t="shared" si="2699"/>
        <v>0</v>
      </c>
      <c r="L1437" s="14">
        <f t="shared" si="2699"/>
        <v>0</v>
      </c>
      <c r="M1437" s="14">
        <f t="shared" si="2692"/>
        <v>4178</v>
      </c>
      <c r="N1437" s="14">
        <f t="shared" si="2693"/>
        <v>4361.3</v>
      </c>
      <c r="O1437" s="14">
        <f t="shared" si="2694"/>
        <v>4361.3</v>
      </c>
      <c r="P1437" s="14">
        <f t="shared" si="2700"/>
        <v>0</v>
      </c>
      <c r="Q1437" s="14">
        <f t="shared" si="2629"/>
        <v>4361.3</v>
      </c>
      <c r="R1437" s="14">
        <f t="shared" si="2700"/>
        <v>0</v>
      </c>
      <c r="S1437" s="14">
        <f t="shared" si="2700"/>
        <v>0</v>
      </c>
      <c r="T1437" s="14">
        <f t="shared" si="2700"/>
        <v>0</v>
      </c>
      <c r="U1437" s="14">
        <f t="shared" si="2700"/>
        <v>0</v>
      </c>
      <c r="V1437" s="14">
        <f t="shared" si="2700"/>
        <v>0</v>
      </c>
      <c r="W1437" s="14">
        <f t="shared" si="2700"/>
        <v>0</v>
      </c>
      <c r="X1437" s="14">
        <f t="shared" si="2700"/>
        <v>0</v>
      </c>
      <c r="Y1437" s="14">
        <f t="shared" si="2700"/>
        <v>0</v>
      </c>
      <c r="Z1437" s="14">
        <f t="shared" si="2700"/>
        <v>0</v>
      </c>
      <c r="AA1437" s="14">
        <f t="shared" si="2700"/>
        <v>0</v>
      </c>
      <c r="AB1437" s="14">
        <f t="shared" si="2700"/>
        <v>0</v>
      </c>
      <c r="AC1437" s="14">
        <f t="shared" si="2700"/>
        <v>0</v>
      </c>
      <c r="AD1437" s="14">
        <f t="shared" si="2700"/>
        <v>0</v>
      </c>
      <c r="AE1437" s="14">
        <f t="shared" si="2700"/>
        <v>0</v>
      </c>
      <c r="AF1437" s="14">
        <f t="shared" si="2700"/>
        <v>0</v>
      </c>
      <c r="AG1437" s="14">
        <f t="shared" si="2598"/>
        <v>4178</v>
      </c>
      <c r="AH1437" s="14">
        <f t="shared" si="2599"/>
        <v>4361.3</v>
      </c>
      <c r="AI1437" s="14">
        <f t="shared" si="2600"/>
        <v>4361.3</v>
      </c>
      <c r="AJ1437" s="14">
        <f t="shared" si="2700"/>
        <v>0</v>
      </c>
      <c r="AK1437" s="14">
        <f t="shared" si="2700"/>
        <v>0</v>
      </c>
      <c r="AL1437" s="14">
        <f t="shared" si="2700"/>
        <v>0</v>
      </c>
      <c r="AM1437" s="14">
        <f t="shared" si="2582"/>
        <v>4178</v>
      </c>
      <c r="AN1437" s="14">
        <f t="shared" si="2583"/>
        <v>4361.3</v>
      </c>
      <c r="AO1437" s="14">
        <f t="shared" si="2584"/>
        <v>4361.3</v>
      </c>
      <c r="AP1437" s="14">
        <f t="shared" si="2700"/>
        <v>0</v>
      </c>
      <c r="AQ1437" s="14">
        <f t="shared" si="2700"/>
        <v>0</v>
      </c>
      <c r="AR1437" s="14">
        <f t="shared" si="2700"/>
        <v>0</v>
      </c>
      <c r="AS1437" s="14">
        <f t="shared" si="2700"/>
        <v>0</v>
      </c>
      <c r="AT1437" s="14">
        <f t="shared" si="2700"/>
        <v>0</v>
      </c>
      <c r="AU1437" s="14">
        <f t="shared" si="2700"/>
        <v>0</v>
      </c>
      <c r="AV1437" s="14">
        <f t="shared" si="2700"/>
        <v>0</v>
      </c>
      <c r="AW1437" s="14">
        <f t="shared" si="2700"/>
        <v>0</v>
      </c>
      <c r="AX1437" s="14">
        <f t="shared" si="2700"/>
        <v>0</v>
      </c>
      <c r="AY1437" s="14">
        <f t="shared" si="2700"/>
        <v>0</v>
      </c>
      <c r="AZ1437" s="14">
        <f t="shared" si="2700"/>
        <v>0</v>
      </c>
      <c r="BA1437" s="14">
        <f t="shared" si="2700"/>
        <v>0</v>
      </c>
      <c r="BB1437" s="14">
        <f t="shared" si="2700"/>
        <v>0</v>
      </c>
      <c r="BC1437" s="14">
        <f t="shared" si="2695"/>
        <v>4178</v>
      </c>
      <c r="BD1437" s="14">
        <f t="shared" si="2690"/>
        <v>4361.3</v>
      </c>
      <c r="BE1437" s="14">
        <f t="shared" si="2691"/>
        <v>4361.3</v>
      </c>
      <c r="BF1437" s="14">
        <f t="shared" si="2700"/>
        <v>0</v>
      </c>
    </row>
    <row r="1438" spans="1:59" ht="15.75" customHeight="1" x14ac:dyDescent="0.3">
      <c r="A1438" s="8" t="s">
        <v>55</v>
      </c>
      <c r="B1438" s="8" t="s">
        <v>24</v>
      </c>
      <c r="C1438" s="8" t="s">
        <v>37</v>
      </c>
      <c r="D1438" s="8" t="s">
        <v>145</v>
      </c>
      <c r="E1438" s="30"/>
      <c r="F1438" s="13" t="s">
        <v>667</v>
      </c>
      <c r="G1438" s="14">
        <f t="shared" si="2699"/>
        <v>4178</v>
      </c>
      <c r="H1438" s="14">
        <f t="shared" si="2699"/>
        <v>4361.3</v>
      </c>
      <c r="I1438" s="14">
        <f t="shared" si="2699"/>
        <v>4361.3</v>
      </c>
      <c r="J1438" s="14">
        <f t="shared" si="2699"/>
        <v>0</v>
      </c>
      <c r="K1438" s="14">
        <f t="shared" si="2699"/>
        <v>0</v>
      </c>
      <c r="L1438" s="14">
        <f t="shared" si="2699"/>
        <v>0</v>
      </c>
      <c r="M1438" s="14">
        <f t="shared" si="2692"/>
        <v>4178</v>
      </c>
      <c r="N1438" s="14">
        <f t="shared" si="2693"/>
        <v>4361.3</v>
      </c>
      <c r="O1438" s="14">
        <f t="shared" si="2694"/>
        <v>4361.3</v>
      </c>
      <c r="P1438" s="14">
        <f t="shared" si="2700"/>
        <v>0</v>
      </c>
      <c r="Q1438" s="14">
        <f t="shared" si="2629"/>
        <v>4361.3</v>
      </c>
      <c r="R1438" s="14">
        <f t="shared" si="2700"/>
        <v>0</v>
      </c>
      <c r="S1438" s="14">
        <f t="shared" si="2700"/>
        <v>0</v>
      </c>
      <c r="T1438" s="14">
        <f t="shared" si="2700"/>
        <v>0</v>
      </c>
      <c r="U1438" s="14">
        <f t="shared" si="2700"/>
        <v>0</v>
      </c>
      <c r="V1438" s="14">
        <f t="shared" si="2700"/>
        <v>0</v>
      </c>
      <c r="W1438" s="14">
        <f t="shared" si="2700"/>
        <v>0</v>
      </c>
      <c r="X1438" s="14">
        <f t="shared" si="2700"/>
        <v>0</v>
      </c>
      <c r="Y1438" s="14">
        <f t="shared" si="2700"/>
        <v>0</v>
      </c>
      <c r="Z1438" s="14">
        <f t="shared" si="2700"/>
        <v>0</v>
      </c>
      <c r="AA1438" s="14">
        <f t="shared" si="2700"/>
        <v>0</v>
      </c>
      <c r="AB1438" s="14">
        <f t="shared" si="2700"/>
        <v>0</v>
      </c>
      <c r="AC1438" s="14">
        <f t="shared" si="2700"/>
        <v>0</v>
      </c>
      <c r="AD1438" s="14">
        <f t="shared" si="2700"/>
        <v>0</v>
      </c>
      <c r="AE1438" s="14">
        <f t="shared" si="2700"/>
        <v>0</v>
      </c>
      <c r="AF1438" s="14">
        <f t="shared" si="2700"/>
        <v>0</v>
      </c>
      <c r="AG1438" s="14">
        <f t="shared" si="2598"/>
        <v>4178</v>
      </c>
      <c r="AH1438" s="14">
        <f t="shared" si="2599"/>
        <v>4361.3</v>
      </c>
      <c r="AI1438" s="14">
        <f t="shared" si="2600"/>
        <v>4361.3</v>
      </c>
      <c r="AJ1438" s="14">
        <f t="shared" si="2700"/>
        <v>0</v>
      </c>
      <c r="AK1438" s="14">
        <f t="shared" si="2700"/>
        <v>0</v>
      </c>
      <c r="AL1438" s="14">
        <f t="shared" si="2700"/>
        <v>0</v>
      </c>
      <c r="AM1438" s="14">
        <f t="shared" si="2582"/>
        <v>4178</v>
      </c>
      <c r="AN1438" s="14">
        <f t="shared" si="2583"/>
        <v>4361.3</v>
      </c>
      <c r="AO1438" s="14">
        <f t="shared" si="2584"/>
        <v>4361.3</v>
      </c>
      <c r="AP1438" s="14">
        <f t="shared" si="2700"/>
        <v>0</v>
      </c>
      <c r="AQ1438" s="14">
        <f t="shared" si="2700"/>
        <v>0</v>
      </c>
      <c r="AR1438" s="14">
        <f t="shared" si="2700"/>
        <v>0</v>
      </c>
      <c r="AS1438" s="14">
        <f t="shared" si="2700"/>
        <v>0</v>
      </c>
      <c r="AT1438" s="14">
        <f t="shared" si="2700"/>
        <v>0</v>
      </c>
      <c r="AU1438" s="14">
        <f t="shared" si="2700"/>
        <v>0</v>
      </c>
      <c r="AV1438" s="14">
        <f t="shared" si="2700"/>
        <v>0</v>
      </c>
      <c r="AW1438" s="14">
        <f t="shared" si="2700"/>
        <v>0</v>
      </c>
      <c r="AX1438" s="14">
        <f t="shared" si="2700"/>
        <v>0</v>
      </c>
      <c r="AY1438" s="14">
        <f t="shared" si="2700"/>
        <v>0</v>
      </c>
      <c r="AZ1438" s="14">
        <f t="shared" si="2700"/>
        <v>0</v>
      </c>
      <c r="BA1438" s="14">
        <f t="shared" si="2700"/>
        <v>0</v>
      </c>
      <c r="BB1438" s="14">
        <f t="shared" si="2700"/>
        <v>0</v>
      </c>
      <c r="BC1438" s="14">
        <f t="shared" si="2695"/>
        <v>4178</v>
      </c>
      <c r="BD1438" s="14">
        <f t="shared" si="2690"/>
        <v>4361.3</v>
      </c>
      <c r="BE1438" s="14">
        <f t="shared" si="2691"/>
        <v>4361.3</v>
      </c>
      <c r="BF1438" s="14">
        <f t="shared" si="2700"/>
        <v>0</v>
      </c>
    </row>
    <row r="1439" spans="1:59" ht="31.5" customHeight="1" x14ac:dyDescent="0.3">
      <c r="A1439" s="8" t="s">
        <v>55</v>
      </c>
      <c r="B1439" s="8" t="s">
        <v>24</v>
      </c>
      <c r="C1439" s="8" t="s">
        <v>37</v>
      </c>
      <c r="D1439" s="8" t="s">
        <v>145</v>
      </c>
      <c r="E1439" s="30">
        <v>200</v>
      </c>
      <c r="F1439" s="24" t="s">
        <v>528</v>
      </c>
      <c r="G1439" s="14">
        <f t="shared" si="2699"/>
        <v>4178</v>
      </c>
      <c r="H1439" s="14">
        <f t="shared" si="2699"/>
        <v>4361.3</v>
      </c>
      <c r="I1439" s="14">
        <f t="shared" si="2699"/>
        <v>4361.3</v>
      </c>
      <c r="J1439" s="14">
        <f t="shared" si="2699"/>
        <v>0</v>
      </c>
      <c r="K1439" s="14">
        <f t="shared" si="2699"/>
        <v>0</v>
      </c>
      <c r="L1439" s="14">
        <f t="shared" si="2699"/>
        <v>0</v>
      </c>
      <c r="M1439" s="14">
        <f t="shared" si="2692"/>
        <v>4178</v>
      </c>
      <c r="N1439" s="14">
        <f t="shared" si="2693"/>
        <v>4361.3</v>
      </c>
      <c r="O1439" s="14">
        <f t="shared" si="2694"/>
        <v>4361.3</v>
      </c>
      <c r="P1439" s="14">
        <f t="shared" si="2700"/>
        <v>0</v>
      </c>
      <c r="Q1439" s="14">
        <f t="shared" si="2629"/>
        <v>4361.3</v>
      </c>
      <c r="R1439" s="14">
        <f t="shared" si="2700"/>
        <v>0</v>
      </c>
      <c r="S1439" s="14">
        <f t="shared" si="2700"/>
        <v>0</v>
      </c>
      <c r="T1439" s="14">
        <f t="shared" si="2700"/>
        <v>0</v>
      </c>
      <c r="U1439" s="14">
        <f t="shared" si="2700"/>
        <v>0</v>
      </c>
      <c r="V1439" s="14">
        <f t="shared" si="2700"/>
        <v>0</v>
      </c>
      <c r="W1439" s="14">
        <f t="shared" si="2700"/>
        <v>0</v>
      </c>
      <c r="X1439" s="14">
        <f t="shared" si="2700"/>
        <v>0</v>
      </c>
      <c r="Y1439" s="14">
        <f t="shared" si="2700"/>
        <v>0</v>
      </c>
      <c r="Z1439" s="14">
        <f t="shared" si="2700"/>
        <v>0</v>
      </c>
      <c r="AA1439" s="14">
        <f t="shared" si="2700"/>
        <v>0</v>
      </c>
      <c r="AB1439" s="14">
        <f t="shared" si="2700"/>
        <v>0</v>
      </c>
      <c r="AC1439" s="14">
        <f t="shared" si="2700"/>
        <v>0</v>
      </c>
      <c r="AD1439" s="14">
        <f t="shared" si="2700"/>
        <v>0</v>
      </c>
      <c r="AE1439" s="14">
        <f t="shared" si="2700"/>
        <v>0</v>
      </c>
      <c r="AF1439" s="14">
        <f t="shared" si="2700"/>
        <v>0</v>
      </c>
      <c r="AG1439" s="14">
        <f t="shared" si="2598"/>
        <v>4178</v>
      </c>
      <c r="AH1439" s="14">
        <f t="shared" si="2599"/>
        <v>4361.3</v>
      </c>
      <c r="AI1439" s="14">
        <f t="shared" si="2600"/>
        <v>4361.3</v>
      </c>
      <c r="AJ1439" s="14">
        <f t="shared" si="2700"/>
        <v>0</v>
      </c>
      <c r="AK1439" s="14">
        <f t="shared" si="2700"/>
        <v>0</v>
      </c>
      <c r="AL1439" s="14">
        <f t="shared" si="2700"/>
        <v>0</v>
      </c>
      <c r="AM1439" s="14">
        <f t="shared" si="2582"/>
        <v>4178</v>
      </c>
      <c r="AN1439" s="14">
        <f t="shared" si="2583"/>
        <v>4361.3</v>
      </c>
      <c r="AO1439" s="14">
        <f t="shared" si="2584"/>
        <v>4361.3</v>
      </c>
      <c r="AP1439" s="14">
        <f t="shared" si="2700"/>
        <v>0</v>
      </c>
      <c r="AQ1439" s="14">
        <f t="shared" si="2700"/>
        <v>0</v>
      </c>
      <c r="AR1439" s="14">
        <f t="shared" si="2700"/>
        <v>0</v>
      </c>
      <c r="AS1439" s="14">
        <f t="shared" si="2700"/>
        <v>0</v>
      </c>
      <c r="AT1439" s="14">
        <f t="shared" si="2700"/>
        <v>0</v>
      </c>
      <c r="AU1439" s="14">
        <f t="shared" si="2700"/>
        <v>0</v>
      </c>
      <c r="AV1439" s="14">
        <f t="shared" si="2700"/>
        <v>0</v>
      </c>
      <c r="AW1439" s="14">
        <f t="shared" si="2700"/>
        <v>0</v>
      </c>
      <c r="AX1439" s="14">
        <f t="shared" si="2700"/>
        <v>0</v>
      </c>
      <c r="AY1439" s="14">
        <f t="shared" si="2700"/>
        <v>0</v>
      </c>
      <c r="AZ1439" s="14">
        <f t="shared" si="2700"/>
        <v>0</v>
      </c>
      <c r="BA1439" s="14">
        <f t="shared" si="2700"/>
        <v>0</v>
      </c>
      <c r="BB1439" s="14">
        <f t="shared" si="2700"/>
        <v>0</v>
      </c>
      <c r="BC1439" s="14">
        <f t="shared" si="2695"/>
        <v>4178</v>
      </c>
      <c r="BD1439" s="14">
        <f t="shared" si="2690"/>
        <v>4361.3</v>
      </c>
      <c r="BE1439" s="14">
        <f t="shared" si="2691"/>
        <v>4361.3</v>
      </c>
      <c r="BF1439" s="14">
        <f t="shared" si="2700"/>
        <v>0</v>
      </c>
    </row>
    <row r="1440" spans="1:59" ht="31.5" customHeight="1" x14ac:dyDescent="0.3">
      <c r="A1440" s="8" t="s">
        <v>55</v>
      </c>
      <c r="B1440" s="8" t="s">
        <v>24</v>
      </c>
      <c r="C1440" s="8" t="s">
        <v>37</v>
      </c>
      <c r="D1440" s="8" t="s">
        <v>145</v>
      </c>
      <c r="E1440" s="30">
        <v>240</v>
      </c>
      <c r="F1440" s="24" t="s">
        <v>529</v>
      </c>
      <c r="G1440" s="14">
        <v>4178</v>
      </c>
      <c r="H1440" s="14">
        <v>4361.3</v>
      </c>
      <c r="I1440" s="14">
        <v>4361.3</v>
      </c>
      <c r="J1440" s="14"/>
      <c r="K1440" s="14"/>
      <c r="L1440" s="14"/>
      <c r="M1440" s="14">
        <f t="shared" si="2692"/>
        <v>4178</v>
      </c>
      <c r="N1440" s="14">
        <f t="shared" si="2693"/>
        <v>4361.3</v>
      </c>
      <c r="O1440" s="14">
        <f t="shared" si="2694"/>
        <v>4361.3</v>
      </c>
      <c r="P1440" s="14"/>
      <c r="Q1440" s="14">
        <f t="shared" si="2629"/>
        <v>4361.3</v>
      </c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>
        <f t="shared" si="2598"/>
        <v>4178</v>
      </c>
      <c r="AH1440" s="14">
        <f t="shared" si="2599"/>
        <v>4361.3</v>
      </c>
      <c r="AI1440" s="14">
        <f t="shared" si="2600"/>
        <v>4361.3</v>
      </c>
      <c r="AJ1440" s="14"/>
      <c r="AK1440" s="14"/>
      <c r="AL1440" s="14"/>
      <c r="AM1440" s="14">
        <f t="shared" si="2582"/>
        <v>4178</v>
      </c>
      <c r="AN1440" s="14">
        <f t="shared" si="2583"/>
        <v>4361.3</v>
      </c>
      <c r="AO1440" s="14">
        <f t="shared" si="2584"/>
        <v>4361.3</v>
      </c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>
        <f t="shared" si="2695"/>
        <v>4178</v>
      </c>
      <c r="BD1440" s="14">
        <f t="shared" si="2690"/>
        <v>4361.3</v>
      </c>
      <c r="BE1440" s="14">
        <f t="shared" si="2691"/>
        <v>4361.3</v>
      </c>
      <c r="BF1440" s="14"/>
    </row>
    <row r="1441" spans="1:59" ht="31.5" hidden="1" customHeight="1" x14ac:dyDescent="0.3">
      <c r="A1441" s="8" t="s">
        <v>55</v>
      </c>
      <c r="B1441" s="8" t="s">
        <v>24</v>
      </c>
      <c r="C1441" s="8" t="s">
        <v>37</v>
      </c>
      <c r="D1441" s="8" t="s">
        <v>149</v>
      </c>
      <c r="E1441" s="30"/>
      <c r="F1441" s="13" t="s">
        <v>695</v>
      </c>
      <c r="G1441" s="14">
        <f>G1442</f>
        <v>0</v>
      </c>
      <c r="H1441" s="14">
        <f t="shared" ref="H1441:BF1445" si="2701">H1442</f>
        <v>0</v>
      </c>
      <c r="I1441" s="14">
        <f t="shared" si="2701"/>
        <v>0</v>
      </c>
      <c r="J1441" s="14">
        <f t="shared" si="2701"/>
        <v>0</v>
      </c>
      <c r="K1441" s="14">
        <f t="shared" si="2701"/>
        <v>0</v>
      </c>
      <c r="L1441" s="14">
        <f t="shared" si="2701"/>
        <v>0</v>
      </c>
      <c r="M1441" s="14">
        <f t="shared" si="2692"/>
        <v>0</v>
      </c>
      <c r="N1441" s="14">
        <f t="shared" si="2693"/>
        <v>0</v>
      </c>
      <c r="O1441" s="14">
        <f t="shared" si="2694"/>
        <v>0</v>
      </c>
      <c r="P1441" s="14">
        <f t="shared" si="2701"/>
        <v>0</v>
      </c>
      <c r="Q1441" s="14">
        <f t="shared" si="2629"/>
        <v>0</v>
      </c>
      <c r="R1441" s="14">
        <f t="shared" si="2701"/>
        <v>0</v>
      </c>
      <c r="S1441" s="14">
        <f t="shared" si="2701"/>
        <v>0</v>
      </c>
      <c r="T1441" s="14">
        <f t="shared" si="2701"/>
        <v>0</v>
      </c>
      <c r="U1441" s="14">
        <f t="shared" si="2701"/>
        <v>0</v>
      </c>
      <c r="V1441" s="14">
        <f t="shared" si="2701"/>
        <v>0</v>
      </c>
      <c r="W1441" s="14">
        <f t="shared" si="2701"/>
        <v>0</v>
      </c>
      <c r="X1441" s="14">
        <f t="shared" si="2701"/>
        <v>0</v>
      </c>
      <c r="Y1441" s="14">
        <f t="shared" si="2701"/>
        <v>0</v>
      </c>
      <c r="Z1441" s="14">
        <f t="shared" si="2701"/>
        <v>0</v>
      </c>
      <c r="AA1441" s="14">
        <f t="shared" si="2701"/>
        <v>0</v>
      </c>
      <c r="AB1441" s="14">
        <f t="shared" si="2701"/>
        <v>0</v>
      </c>
      <c r="AC1441" s="14">
        <f t="shared" si="2701"/>
        <v>0</v>
      </c>
      <c r="AD1441" s="14">
        <f t="shared" si="2701"/>
        <v>0</v>
      </c>
      <c r="AE1441" s="14">
        <f t="shared" si="2701"/>
        <v>0</v>
      </c>
      <c r="AF1441" s="14">
        <f t="shared" si="2701"/>
        <v>0</v>
      </c>
      <c r="AG1441" s="14">
        <f t="shared" si="2598"/>
        <v>0</v>
      </c>
      <c r="AH1441" s="14">
        <f t="shared" si="2599"/>
        <v>0</v>
      </c>
      <c r="AI1441" s="14">
        <f t="shared" si="2600"/>
        <v>0</v>
      </c>
      <c r="AJ1441" s="14">
        <f t="shared" si="2701"/>
        <v>0</v>
      </c>
      <c r="AK1441" s="14">
        <f t="shared" si="2701"/>
        <v>0</v>
      </c>
      <c r="AL1441" s="14">
        <f t="shared" si="2701"/>
        <v>0</v>
      </c>
      <c r="AM1441" s="14">
        <f t="shared" si="2582"/>
        <v>0</v>
      </c>
      <c r="AN1441" s="14">
        <f t="shared" si="2583"/>
        <v>0</v>
      </c>
      <c r="AO1441" s="14">
        <f t="shared" si="2584"/>
        <v>0</v>
      </c>
      <c r="AP1441" s="14">
        <f t="shared" si="2701"/>
        <v>0</v>
      </c>
      <c r="AQ1441" s="14">
        <f t="shared" si="2701"/>
        <v>0</v>
      </c>
      <c r="AR1441" s="14">
        <f t="shared" si="2701"/>
        <v>0</v>
      </c>
      <c r="AS1441" s="14">
        <f t="shared" si="2701"/>
        <v>0</v>
      </c>
      <c r="AT1441" s="14">
        <f t="shared" si="2701"/>
        <v>0</v>
      </c>
      <c r="AU1441" s="14">
        <f t="shared" si="2701"/>
        <v>0</v>
      </c>
      <c r="AV1441" s="14">
        <f t="shared" si="2701"/>
        <v>0</v>
      </c>
      <c r="AW1441" s="14">
        <f t="shared" si="2701"/>
        <v>0</v>
      </c>
      <c r="AX1441" s="14">
        <f t="shared" si="2701"/>
        <v>0</v>
      </c>
      <c r="AY1441" s="14">
        <f t="shared" si="2701"/>
        <v>0</v>
      </c>
      <c r="AZ1441" s="14">
        <f t="shared" si="2701"/>
        <v>0</v>
      </c>
      <c r="BA1441" s="14">
        <f t="shared" si="2701"/>
        <v>0</v>
      </c>
      <c r="BB1441" s="14">
        <f t="shared" si="2701"/>
        <v>0</v>
      </c>
      <c r="BC1441" s="14">
        <f t="shared" si="2695"/>
        <v>0</v>
      </c>
      <c r="BD1441" s="14">
        <f t="shared" si="2690"/>
        <v>0</v>
      </c>
      <c r="BE1441" s="14">
        <f t="shared" si="2691"/>
        <v>0</v>
      </c>
      <c r="BF1441" s="14">
        <f t="shared" si="2701"/>
        <v>0</v>
      </c>
      <c r="BG1441" s="3">
        <v>1</v>
      </c>
    </row>
    <row r="1442" spans="1:59" ht="31.5" hidden="1" customHeight="1" x14ac:dyDescent="0.3">
      <c r="A1442" s="8" t="s">
        <v>55</v>
      </c>
      <c r="B1442" s="8" t="s">
        <v>24</v>
      </c>
      <c r="C1442" s="8" t="s">
        <v>37</v>
      </c>
      <c r="D1442" s="8" t="s">
        <v>150</v>
      </c>
      <c r="E1442" s="30"/>
      <c r="F1442" s="13" t="s">
        <v>710</v>
      </c>
      <c r="G1442" s="14">
        <f>G1443</f>
        <v>0</v>
      </c>
      <c r="H1442" s="14">
        <f t="shared" si="2701"/>
        <v>0</v>
      </c>
      <c r="I1442" s="14">
        <f t="shared" si="2701"/>
        <v>0</v>
      </c>
      <c r="J1442" s="14">
        <f t="shared" si="2701"/>
        <v>0</v>
      </c>
      <c r="K1442" s="14">
        <f t="shared" si="2701"/>
        <v>0</v>
      </c>
      <c r="L1442" s="14">
        <f t="shared" si="2701"/>
        <v>0</v>
      </c>
      <c r="M1442" s="14">
        <f t="shared" si="2692"/>
        <v>0</v>
      </c>
      <c r="N1442" s="14">
        <f t="shared" si="2693"/>
        <v>0</v>
      </c>
      <c r="O1442" s="14">
        <f t="shared" si="2694"/>
        <v>0</v>
      </c>
      <c r="P1442" s="14">
        <f t="shared" si="2701"/>
        <v>0</v>
      </c>
      <c r="Q1442" s="14">
        <f t="shared" si="2629"/>
        <v>0</v>
      </c>
      <c r="R1442" s="14">
        <f t="shared" si="2701"/>
        <v>0</v>
      </c>
      <c r="S1442" s="14">
        <f t="shared" si="2701"/>
        <v>0</v>
      </c>
      <c r="T1442" s="14">
        <f t="shared" si="2701"/>
        <v>0</v>
      </c>
      <c r="U1442" s="14">
        <f t="shared" si="2701"/>
        <v>0</v>
      </c>
      <c r="V1442" s="14">
        <f t="shared" si="2701"/>
        <v>0</v>
      </c>
      <c r="W1442" s="14">
        <f t="shared" si="2701"/>
        <v>0</v>
      </c>
      <c r="X1442" s="14">
        <f t="shared" si="2701"/>
        <v>0</v>
      </c>
      <c r="Y1442" s="14">
        <f t="shared" si="2701"/>
        <v>0</v>
      </c>
      <c r="Z1442" s="14">
        <f t="shared" si="2701"/>
        <v>0</v>
      </c>
      <c r="AA1442" s="14">
        <f t="shared" si="2701"/>
        <v>0</v>
      </c>
      <c r="AB1442" s="14">
        <f t="shared" si="2701"/>
        <v>0</v>
      </c>
      <c r="AC1442" s="14">
        <f t="shared" si="2701"/>
        <v>0</v>
      </c>
      <c r="AD1442" s="14">
        <f t="shared" si="2701"/>
        <v>0</v>
      </c>
      <c r="AE1442" s="14">
        <f t="shared" si="2701"/>
        <v>0</v>
      </c>
      <c r="AF1442" s="14">
        <f t="shared" si="2701"/>
        <v>0</v>
      </c>
      <c r="AG1442" s="14">
        <f t="shared" si="2598"/>
        <v>0</v>
      </c>
      <c r="AH1442" s="14">
        <f t="shared" si="2599"/>
        <v>0</v>
      </c>
      <c r="AI1442" s="14">
        <f t="shared" si="2600"/>
        <v>0</v>
      </c>
      <c r="AJ1442" s="14">
        <f t="shared" si="2701"/>
        <v>0</v>
      </c>
      <c r="AK1442" s="14">
        <f t="shared" si="2701"/>
        <v>0</v>
      </c>
      <c r="AL1442" s="14">
        <f t="shared" si="2701"/>
        <v>0</v>
      </c>
      <c r="AM1442" s="14">
        <f t="shared" si="2582"/>
        <v>0</v>
      </c>
      <c r="AN1442" s="14">
        <f t="shared" si="2583"/>
        <v>0</v>
      </c>
      <c r="AO1442" s="14">
        <f t="shared" si="2584"/>
        <v>0</v>
      </c>
      <c r="AP1442" s="14">
        <f t="shared" si="2701"/>
        <v>0</v>
      </c>
      <c r="AQ1442" s="14">
        <f t="shared" si="2701"/>
        <v>0</v>
      </c>
      <c r="AR1442" s="14">
        <f t="shared" si="2701"/>
        <v>0</v>
      </c>
      <c r="AS1442" s="14">
        <f t="shared" si="2701"/>
        <v>0</v>
      </c>
      <c r="AT1442" s="14">
        <f t="shared" si="2701"/>
        <v>0</v>
      </c>
      <c r="AU1442" s="14">
        <f t="shared" si="2701"/>
        <v>0</v>
      </c>
      <c r="AV1442" s="14">
        <f t="shared" si="2701"/>
        <v>0</v>
      </c>
      <c r="AW1442" s="14">
        <f t="shared" si="2701"/>
        <v>0</v>
      </c>
      <c r="AX1442" s="14">
        <f t="shared" si="2701"/>
        <v>0</v>
      </c>
      <c r="AY1442" s="14">
        <f t="shared" si="2701"/>
        <v>0</v>
      </c>
      <c r="AZ1442" s="14">
        <f t="shared" si="2701"/>
        <v>0</v>
      </c>
      <c r="BA1442" s="14">
        <f t="shared" si="2701"/>
        <v>0</v>
      </c>
      <c r="BB1442" s="14">
        <f t="shared" si="2701"/>
        <v>0</v>
      </c>
      <c r="BC1442" s="14">
        <f t="shared" si="2695"/>
        <v>0</v>
      </c>
      <c r="BD1442" s="14">
        <f t="shared" si="2690"/>
        <v>0</v>
      </c>
      <c r="BE1442" s="14">
        <f t="shared" si="2691"/>
        <v>0</v>
      </c>
      <c r="BF1442" s="14">
        <f t="shared" si="2701"/>
        <v>0</v>
      </c>
      <c r="BG1442" s="3">
        <v>1</v>
      </c>
    </row>
    <row r="1443" spans="1:59" ht="46.8" hidden="1" x14ac:dyDescent="0.3">
      <c r="A1443" s="8" t="s">
        <v>55</v>
      </c>
      <c r="B1443" s="8" t="s">
        <v>24</v>
      </c>
      <c r="C1443" s="8" t="s">
        <v>37</v>
      </c>
      <c r="D1443" s="8" t="s">
        <v>309</v>
      </c>
      <c r="E1443" s="30"/>
      <c r="F1443" s="18" t="s">
        <v>712</v>
      </c>
      <c r="G1443" s="14">
        <f>G1444</f>
        <v>0</v>
      </c>
      <c r="H1443" s="14">
        <f t="shared" si="2701"/>
        <v>0</v>
      </c>
      <c r="I1443" s="14">
        <f t="shared" si="2701"/>
        <v>0</v>
      </c>
      <c r="J1443" s="14">
        <f t="shared" si="2701"/>
        <v>0</v>
      </c>
      <c r="K1443" s="14">
        <f t="shared" si="2701"/>
        <v>0</v>
      </c>
      <c r="L1443" s="14">
        <f t="shared" si="2701"/>
        <v>0</v>
      </c>
      <c r="M1443" s="14">
        <f t="shared" si="2692"/>
        <v>0</v>
      </c>
      <c r="N1443" s="14">
        <f t="shared" si="2693"/>
        <v>0</v>
      </c>
      <c r="O1443" s="14">
        <f t="shared" si="2694"/>
        <v>0</v>
      </c>
      <c r="P1443" s="14">
        <f t="shared" si="2701"/>
        <v>0</v>
      </c>
      <c r="Q1443" s="14">
        <f t="shared" si="2629"/>
        <v>0</v>
      </c>
      <c r="R1443" s="14">
        <f t="shared" si="2701"/>
        <v>0</v>
      </c>
      <c r="S1443" s="14">
        <f t="shared" si="2701"/>
        <v>0</v>
      </c>
      <c r="T1443" s="14">
        <f t="shared" si="2701"/>
        <v>0</v>
      </c>
      <c r="U1443" s="14">
        <f t="shared" si="2701"/>
        <v>0</v>
      </c>
      <c r="V1443" s="14">
        <f t="shared" si="2701"/>
        <v>0</v>
      </c>
      <c r="W1443" s="14">
        <f t="shared" si="2701"/>
        <v>0</v>
      </c>
      <c r="X1443" s="14">
        <f t="shared" si="2701"/>
        <v>0</v>
      </c>
      <c r="Y1443" s="14">
        <f t="shared" si="2701"/>
        <v>0</v>
      </c>
      <c r="Z1443" s="14">
        <f t="shared" si="2701"/>
        <v>0</v>
      </c>
      <c r="AA1443" s="14">
        <f t="shared" si="2701"/>
        <v>0</v>
      </c>
      <c r="AB1443" s="14">
        <f t="shared" si="2701"/>
        <v>0</v>
      </c>
      <c r="AC1443" s="14">
        <f t="shared" si="2701"/>
        <v>0</v>
      </c>
      <c r="AD1443" s="14">
        <f t="shared" si="2701"/>
        <v>0</v>
      </c>
      <c r="AE1443" s="14">
        <f t="shared" si="2701"/>
        <v>0</v>
      </c>
      <c r="AF1443" s="14">
        <f t="shared" si="2701"/>
        <v>0</v>
      </c>
      <c r="AG1443" s="14">
        <f t="shared" si="2598"/>
        <v>0</v>
      </c>
      <c r="AH1443" s="14">
        <f t="shared" si="2599"/>
        <v>0</v>
      </c>
      <c r="AI1443" s="14">
        <f t="shared" si="2600"/>
        <v>0</v>
      </c>
      <c r="AJ1443" s="14">
        <f t="shared" si="2701"/>
        <v>0</v>
      </c>
      <c r="AK1443" s="14">
        <f t="shared" si="2701"/>
        <v>0</v>
      </c>
      <c r="AL1443" s="14">
        <f t="shared" si="2701"/>
        <v>0</v>
      </c>
      <c r="AM1443" s="14">
        <f t="shared" si="2582"/>
        <v>0</v>
      </c>
      <c r="AN1443" s="14">
        <f t="shared" si="2583"/>
        <v>0</v>
      </c>
      <c r="AO1443" s="14">
        <f t="shared" si="2584"/>
        <v>0</v>
      </c>
      <c r="AP1443" s="14">
        <f t="shared" si="2701"/>
        <v>0</v>
      </c>
      <c r="AQ1443" s="14">
        <f t="shared" si="2701"/>
        <v>0</v>
      </c>
      <c r="AR1443" s="14">
        <f t="shared" si="2701"/>
        <v>0</v>
      </c>
      <c r="AS1443" s="14">
        <f t="shared" si="2701"/>
        <v>0</v>
      </c>
      <c r="AT1443" s="14">
        <f t="shared" si="2701"/>
        <v>0</v>
      </c>
      <c r="AU1443" s="14">
        <f t="shared" si="2701"/>
        <v>0</v>
      </c>
      <c r="AV1443" s="14">
        <f t="shared" si="2701"/>
        <v>0</v>
      </c>
      <c r="AW1443" s="14">
        <f t="shared" si="2701"/>
        <v>0</v>
      </c>
      <c r="AX1443" s="14">
        <f t="shared" si="2701"/>
        <v>0</v>
      </c>
      <c r="AY1443" s="14">
        <f t="shared" si="2701"/>
        <v>0</v>
      </c>
      <c r="AZ1443" s="14">
        <f t="shared" si="2701"/>
        <v>0</v>
      </c>
      <c r="BA1443" s="14">
        <f t="shared" si="2701"/>
        <v>0</v>
      </c>
      <c r="BB1443" s="14">
        <f t="shared" si="2701"/>
        <v>0</v>
      </c>
      <c r="BC1443" s="14">
        <f t="shared" si="2695"/>
        <v>0</v>
      </c>
      <c r="BD1443" s="14">
        <f t="shared" si="2690"/>
        <v>0</v>
      </c>
      <c r="BE1443" s="14">
        <f t="shared" si="2691"/>
        <v>0</v>
      </c>
      <c r="BF1443" s="14">
        <f t="shared" si="2701"/>
        <v>0</v>
      </c>
      <c r="BG1443" s="3">
        <v>1</v>
      </c>
    </row>
    <row r="1444" spans="1:59" ht="31.5" hidden="1" customHeight="1" x14ac:dyDescent="0.3">
      <c r="A1444" s="8" t="s">
        <v>55</v>
      </c>
      <c r="B1444" s="8" t="s">
        <v>24</v>
      </c>
      <c r="C1444" s="8" t="s">
        <v>37</v>
      </c>
      <c r="D1444" s="8" t="s">
        <v>896</v>
      </c>
      <c r="E1444" s="30"/>
      <c r="F1444" s="24" t="s">
        <v>1068</v>
      </c>
      <c r="G1444" s="14">
        <f>G1445</f>
        <v>0</v>
      </c>
      <c r="H1444" s="14">
        <f t="shared" si="2701"/>
        <v>0</v>
      </c>
      <c r="I1444" s="14">
        <f t="shared" si="2701"/>
        <v>0</v>
      </c>
      <c r="J1444" s="14">
        <f t="shared" si="2701"/>
        <v>0</v>
      </c>
      <c r="K1444" s="14">
        <f t="shared" si="2701"/>
        <v>0</v>
      </c>
      <c r="L1444" s="14">
        <f t="shared" si="2701"/>
        <v>0</v>
      </c>
      <c r="M1444" s="14">
        <f t="shared" si="2692"/>
        <v>0</v>
      </c>
      <c r="N1444" s="14">
        <f t="shared" si="2693"/>
        <v>0</v>
      </c>
      <c r="O1444" s="14">
        <f t="shared" si="2694"/>
        <v>0</v>
      </c>
      <c r="P1444" s="14">
        <f t="shared" si="2701"/>
        <v>0</v>
      </c>
      <c r="Q1444" s="14">
        <f t="shared" si="2629"/>
        <v>0</v>
      </c>
      <c r="R1444" s="14">
        <f t="shared" si="2701"/>
        <v>0</v>
      </c>
      <c r="S1444" s="14">
        <f t="shared" si="2701"/>
        <v>0</v>
      </c>
      <c r="T1444" s="14">
        <f t="shared" si="2701"/>
        <v>0</v>
      </c>
      <c r="U1444" s="14">
        <f t="shared" si="2701"/>
        <v>0</v>
      </c>
      <c r="V1444" s="14">
        <f t="shared" si="2701"/>
        <v>0</v>
      </c>
      <c r="W1444" s="14">
        <f t="shared" si="2701"/>
        <v>0</v>
      </c>
      <c r="X1444" s="14">
        <f t="shared" si="2701"/>
        <v>0</v>
      </c>
      <c r="Y1444" s="14">
        <f t="shared" si="2701"/>
        <v>0</v>
      </c>
      <c r="Z1444" s="14">
        <f t="shared" si="2701"/>
        <v>0</v>
      </c>
      <c r="AA1444" s="14">
        <f t="shared" si="2701"/>
        <v>0</v>
      </c>
      <c r="AB1444" s="14">
        <f t="shared" si="2701"/>
        <v>0</v>
      </c>
      <c r="AC1444" s="14">
        <f t="shared" si="2701"/>
        <v>0</v>
      </c>
      <c r="AD1444" s="14">
        <f t="shared" si="2701"/>
        <v>0</v>
      </c>
      <c r="AE1444" s="14">
        <f t="shared" si="2701"/>
        <v>0</v>
      </c>
      <c r="AF1444" s="14">
        <f t="shared" si="2701"/>
        <v>0</v>
      </c>
      <c r="AG1444" s="14">
        <f t="shared" si="2598"/>
        <v>0</v>
      </c>
      <c r="AH1444" s="14">
        <f t="shared" si="2599"/>
        <v>0</v>
      </c>
      <c r="AI1444" s="14">
        <f t="shared" si="2600"/>
        <v>0</v>
      </c>
      <c r="AJ1444" s="14">
        <f t="shared" si="2701"/>
        <v>0</v>
      </c>
      <c r="AK1444" s="14">
        <f t="shared" si="2701"/>
        <v>0</v>
      </c>
      <c r="AL1444" s="14">
        <f t="shared" si="2701"/>
        <v>0</v>
      </c>
      <c r="AM1444" s="14">
        <f t="shared" ref="AM1444:AM1507" si="2702">AG1444+AJ1444</f>
        <v>0</v>
      </c>
      <c r="AN1444" s="14">
        <f t="shared" ref="AN1444:AN1507" si="2703">AH1444+AK1444</f>
        <v>0</v>
      </c>
      <c r="AO1444" s="14">
        <f t="shared" ref="AO1444:AO1507" si="2704">AI1444+AL1444</f>
        <v>0</v>
      </c>
      <c r="AP1444" s="14">
        <f t="shared" si="2701"/>
        <v>0</v>
      </c>
      <c r="AQ1444" s="14">
        <f t="shared" si="2701"/>
        <v>0</v>
      </c>
      <c r="AR1444" s="14">
        <f t="shared" si="2701"/>
        <v>0</v>
      </c>
      <c r="AS1444" s="14">
        <f t="shared" si="2701"/>
        <v>0</v>
      </c>
      <c r="AT1444" s="14">
        <f t="shared" si="2701"/>
        <v>0</v>
      </c>
      <c r="AU1444" s="14">
        <f t="shared" si="2701"/>
        <v>0</v>
      </c>
      <c r="AV1444" s="14">
        <f t="shared" si="2701"/>
        <v>0</v>
      </c>
      <c r="AW1444" s="14">
        <f t="shared" si="2701"/>
        <v>0</v>
      </c>
      <c r="AX1444" s="14">
        <f t="shared" si="2701"/>
        <v>0</v>
      </c>
      <c r="AY1444" s="14">
        <f t="shared" si="2701"/>
        <v>0</v>
      </c>
      <c r="AZ1444" s="14">
        <f t="shared" si="2701"/>
        <v>0</v>
      </c>
      <c r="BA1444" s="14">
        <f t="shared" si="2701"/>
        <v>0</v>
      </c>
      <c r="BB1444" s="14">
        <f t="shared" si="2701"/>
        <v>0</v>
      </c>
      <c r="BC1444" s="14">
        <f t="shared" si="2695"/>
        <v>0</v>
      </c>
      <c r="BD1444" s="14">
        <f t="shared" si="2690"/>
        <v>0</v>
      </c>
      <c r="BE1444" s="14">
        <f t="shared" si="2691"/>
        <v>0</v>
      </c>
      <c r="BF1444" s="14">
        <f t="shared" si="2701"/>
        <v>0</v>
      </c>
      <c r="BG1444" s="3">
        <v>1</v>
      </c>
    </row>
    <row r="1445" spans="1:59" hidden="1" x14ac:dyDescent="0.3">
      <c r="A1445" s="8" t="s">
        <v>55</v>
      </c>
      <c r="B1445" s="8" t="s">
        <v>24</v>
      </c>
      <c r="C1445" s="8" t="s">
        <v>37</v>
      </c>
      <c r="D1445" s="8" t="s">
        <v>896</v>
      </c>
      <c r="E1445" s="30">
        <v>800</v>
      </c>
      <c r="F1445" s="24" t="s">
        <v>541</v>
      </c>
      <c r="G1445" s="14">
        <f>G1446</f>
        <v>0</v>
      </c>
      <c r="H1445" s="14">
        <f t="shared" si="2701"/>
        <v>0</v>
      </c>
      <c r="I1445" s="14">
        <f t="shared" si="2701"/>
        <v>0</v>
      </c>
      <c r="J1445" s="14">
        <f t="shared" si="2701"/>
        <v>0</v>
      </c>
      <c r="K1445" s="14">
        <f t="shared" si="2701"/>
        <v>0</v>
      </c>
      <c r="L1445" s="14">
        <f t="shared" si="2701"/>
        <v>0</v>
      </c>
      <c r="M1445" s="14">
        <f t="shared" si="2692"/>
        <v>0</v>
      </c>
      <c r="N1445" s="14">
        <f t="shared" si="2693"/>
        <v>0</v>
      </c>
      <c r="O1445" s="14">
        <f t="shared" si="2694"/>
        <v>0</v>
      </c>
      <c r="P1445" s="14">
        <f t="shared" si="2701"/>
        <v>0</v>
      </c>
      <c r="Q1445" s="14">
        <f t="shared" si="2629"/>
        <v>0</v>
      </c>
      <c r="R1445" s="14">
        <f t="shared" si="2701"/>
        <v>0</v>
      </c>
      <c r="S1445" s="14">
        <f t="shared" si="2701"/>
        <v>0</v>
      </c>
      <c r="T1445" s="14">
        <f t="shared" si="2701"/>
        <v>0</v>
      </c>
      <c r="U1445" s="14">
        <f t="shared" si="2701"/>
        <v>0</v>
      </c>
      <c r="V1445" s="14">
        <f t="shared" si="2701"/>
        <v>0</v>
      </c>
      <c r="W1445" s="14">
        <f t="shared" si="2701"/>
        <v>0</v>
      </c>
      <c r="X1445" s="14">
        <f t="shared" si="2701"/>
        <v>0</v>
      </c>
      <c r="Y1445" s="14">
        <f t="shared" si="2701"/>
        <v>0</v>
      </c>
      <c r="Z1445" s="14">
        <f t="shared" si="2701"/>
        <v>0</v>
      </c>
      <c r="AA1445" s="14">
        <f t="shared" si="2701"/>
        <v>0</v>
      </c>
      <c r="AB1445" s="14">
        <f t="shared" si="2701"/>
        <v>0</v>
      </c>
      <c r="AC1445" s="14">
        <f t="shared" si="2701"/>
        <v>0</v>
      </c>
      <c r="AD1445" s="14">
        <f t="shared" si="2701"/>
        <v>0</v>
      </c>
      <c r="AE1445" s="14">
        <f t="shared" si="2701"/>
        <v>0</v>
      </c>
      <c r="AF1445" s="14">
        <f t="shared" si="2701"/>
        <v>0</v>
      </c>
      <c r="AG1445" s="14">
        <f t="shared" si="2598"/>
        <v>0</v>
      </c>
      <c r="AH1445" s="14">
        <f t="shared" si="2599"/>
        <v>0</v>
      </c>
      <c r="AI1445" s="14">
        <f t="shared" si="2600"/>
        <v>0</v>
      </c>
      <c r="AJ1445" s="14">
        <f t="shared" si="2701"/>
        <v>0</v>
      </c>
      <c r="AK1445" s="14">
        <f t="shared" si="2701"/>
        <v>0</v>
      </c>
      <c r="AL1445" s="14">
        <f t="shared" si="2701"/>
        <v>0</v>
      </c>
      <c r="AM1445" s="14">
        <f t="shared" si="2702"/>
        <v>0</v>
      </c>
      <c r="AN1445" s="14">
        <f t="shared" si="2703"/>
        <v>0</v>
      </c>
      <c r="AO1445" s="14">
        <f t="shared" si="2704"/>
        <v>0</v>
      </c>
      <c r="AP1445" s="14">
        <f t="shared" si="2701"/>
        <v>0</v>
      </c>
      <c r="AQ1445" s="14">
        <f t="shared" si="2701"/>
        <v>0</v>
      </c>
      <c r="AR1445" s="14">
        <f t="shared" si="2701"/>
        <v>0</v>
      </c>
      <c r="AS1445" s="14">
        <f t="shared" si="2701"/>
        <v>0</v>
      </c>
      <c r="AT1445" s="14">
        <f t="shared" si="2701"/>
        <v>0</v>
      </c>
      <c r="AU1445" s="14">
        <f t="shared" si="2701"/>
        <v>0</v>
      </c>
      <c r="AV1445" s="14">
        <f t="shared" si="2701"/>
        <v>0</v>
      </c>
      <c r="AW1445" s="14">
        <f t="shared" si="2701"/>
        <v>0</v>
      </c>
      <c r="AX1445" s="14">
        <f t="shared" si="2701"/>
        <v>0</v>
      </c>
      <c r="AY1445" s="14">
        <f t="shared" si="2701"/>
        <v>0</v>
      </c>
      <c r="AZ1445" s="14">
        <f t="shared" si="2701"/>
        <v>0</v>
      </c>
      <c r="BA1445" s="14">
        <f t="shared" si="2701"/>
        <v>0</v>
      </c>
      <c r="BB1445" s="14">
        <f t="shared" si="2701"/>
        <v>0</v>
      </c>
      <c r="BC1445" s="14">
        <f t="shared" si="2695"/>
        <v>0</v>
      </c>
      <c r="BD1445" s="14">
        <f t="shared" si="2690"/>
        <v>0</v>
      </c>
      <c r="BE1445" s="14">
        <f t="shared" si="2691"/>
        <v>0</v>
      </c>
      <c r="BF1445" s="14">
        <f t="shared" si="2701"/>
        <v>0</v>
      </c>
      <c r="BG1445" s="3">
        <v>1</v>
      </c>
    </row>
    <row r="1446" spans="1:59" ht="31.5" hidden="1" customHeight="1" x14ac:dyDescent="0.3">
      <c r="A1446" s="8" t="s">
        <v>55</v>
      </c>
      <c r="B1446" s="8" t="s">
        <v>24</v>
      </c>
      <c r="C1446" s="8" t="s">
        <v>37</v>
      </c>
      <c r="D1446" s="8" t="s">
        <v>896</v>
      </c>
      <c r="E1446" s="44">
        <v>810</v>
      </c>
      <c r="F1446" s="18" t="s">
        <v>549</v>
      </c>
      <c r="G1446" s="14"/>
      <c r="H1446" s="14"/>
      <c r="I1446" s="14"/>
      <c r="J1446" s="14"/>
      <c r="K1446" s="14"/>
      <c r="L1446" s="14"/>
      <c r="M1446" s="14">
        <f t="shared" si="2692"/>
        <v>0</v>
      </c>
      <c r="N1446" s="14">
        <f t="shared" si="2693"/>
        <v>0</v>
      </c>
      <c r="O1446" s="14">
        <f t="shared" si="2694"/>
        <v>0</v>
      </c>
      <c r="P1446" s="14"/>
      <c r="Q1446" s="14">
        <f t="shared" si="2629"/>
        <v>0</v>
      </c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>
        <f t="shared" si="2598"/>
        <v>0</v>
      </c>
      <c r="AH1446" s="14">
        <f t="shared" si="2599"/>
        <v>0</v>
      </c>
      <c r="AI1446" s="14">
        <f t="shared" si="2600"/>
        <v>0</v>
      </c>
      <c r="AJ1446" s="14"/>
      <c r="AK1446" s="14"/>
      <c r="AL1446" s="14"/>
      <c r="AM1446" s="14">
        <f t="shared" si="2702"/>
        <v>0</v>
      </c>
      <c r="AN1446" s="14">
        <f t="shared" si="2703"/>
        <v>0</v>
      </c>
      <c r="AO1446" s="14">
        <f t="shared" si="2704"/>
        <v>0</v>
      </c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>
        <f t="shared" si="2695"/>
        <v>0</v>
      </c>
      <c r="BD1446" s="14">
        <f t="shared" si="2690"/>
        <v>0</v>
      </c>
      <c r="BE1446" s="14">
        <f t="shared" si="2691"/>
        <v>0</v>
      </c>
      <c r="BF1446" s="14"/>
      <c r="BG1446" s="3">
        <v>1</v>
      </c>
    </row>
    <row r="1447" spans="1:59" ht="31.2" hidden="1" x14ac:dyDescent="0.3">
      <c r="A1447" s="8" t="s">
        <v>55</v>
      </c>
      <c r="B1447" s="8" t="s">
        <v>24</v>
      </c>
      <c r="C1447" s="8" t="s">
        <v>37</v>
      </c>
      <c r="D1447" s="8" t="s">
        <v>215</v>
      </c>
      <c r="E1447" s="30"/>
      <c r="F1447" s="24" t="s">
        <v>783</v>
      </c>
      <c r="G1447" s="14"/>
      <c r="H1447" s="14"/>
      <c r="I1447" s="14"/>
      <c r="J1447" s="14"/>
      <c r="K1447" s="14"/>
      <c r="L1447" s="14"/>
      <c r="M1447" s="14">
        <f>M1448</f>
        <v>0</v>
      </c>
      <c r="N1447" s="14"/>
      <c r="O1447" s="14">
        <f>O1448</f>
        <v>0</v>
      </c>
      <c r="P1447" s="14"/>
      <c r="Q1447" s="14">
        <f t="shared" ref="Q1447:BF1449" si="2705">Q1448</f>
        <v>0</v>
      </c>
      <c r="R1447" s="14">
        <f t="shared" si="2705"/>
        <v>0</v>
      </c>
      <c r="S1447" s="14">
        <f t="shared" si="2705"/>
        <v>0</v>
      </c>
      <c r="T1447" s="14">
        <f t="shared" si="2705"/>
        <v>0</v>
      </c>
      <c r="U1447" s="14">
        <f t="shared" si="2705"/>
        <v>4.75</v>
      </c>
      <c r="V1447" s="14">
        <f t="shared" si="2705"/>
        <v>0</v>
      </c>
      <c r="W1447" s="14">
        <f t="shared" si="2705"/>
        <v>0</v>
      </c>
      <c r="X1447" s="14">
        <f t="shared" si="2705"/>
        <v>0</v>
      </c>
      <c r="Y1447" s="14">
        <f t="shared" si="2705"/>
        <v>0</v>
      </c>
      <c r="Z1447" s="14">
        <f t="shared" si="2705"/>
        <v>0</v>
      </c>
      <c r="AA1447" s="14">
        <f t="shared" si="2705"/>
        <v>0</v>
      </c>
      <c r="AB1447" s="14">
        <f t="shared" si="2705"/>
        <v>0</v>
      </c>
      <c r="AC1447" s="14">
        <f t="shared" si="2705"/>
        <v>0</v>
      </c>
      <c r="AD1447" s="14">
        <f t="shared" si="2705"/>
        <v>0</v>
      </c>
      <c r="AE1447" s="14">
        <f t="shared" si="2705"/>
        <v>0</v>
      </c>
      <c r="AF1447" s="14">
        <f t="shared" si="2705"/>
        <v>0</v>
      </c>
      <c r="AG1447" s="14">
        <f t="shared" ref="AG1447:AG1510" si="2706">M1447+R1447+S1447+T1447+U1447+V1447+W1447+X1447+Y1447+AA1447+Z1447</f>
        <v>4.75</v>
      </c>
      <c r="AH1447" s="14">
        <f t="shared" ref="AH1447:AH1510" si="2707">Q1447+AB1447+AC1447+AD1447</f>
        <v>0</v>
      </c>
      <c r="AI1447" s="14">
        <f t="shared" ref="AI1447:AI1510" si="2708">O1447+AE1447+AF1447</f>
        <v>0</v>
      </c>
      <c r="AJ1447" s="14">
        <f t="shared" si="2705"/>
        <v>0</v>
      </c>
      <c r="AK1447" s="14">
        <f t="shared" si="2705"/>
        <v>0</v>
      </c>
      <c r="AL1447" s="14">
        <f t="shared" si="2705"/>
        <v>0</v>
      </c>
      <c r="AM1447" s="14">
        <f t="shared" si="2702"/>
        <v>4.75</v>
      </c>
      <c r="AN1447" s="14">
        <f t="shared" si="2703"/>
        <v>0</v>
      </c>
      <c r="AO1447" s="14">
        <f t="shared" si="2704"/>
        <v>0</v>
      </c>
      <c r="AP1447" s="14">
        <f t="shared" si="2705"/>
        <v>0</v>
      </c>
      <c r="AQ1447" s="14">
        <f t="shared" si="2705"/>
        <v>0</v>
      </c>
      <c r="AR1447" s="14">
        <f t="shared" si="2705"/>
        <v>0</v>
      </c>
      <c r="AS1447" s="14">
        <f t="shared" si="2705"/>
        <v>0</v>
      </c>
      <c r="AT1447" s="14">
        <f t="shared" si="2705"/>
        <v>0</v>
      </c>
      <c r="AU1447" s="14">
        <f t="shared" si="2705"/>
        <v>0</v>
      </c>
      <c r="AV1447" s="14">
        <f t="shared" si="2705"/>
        <v>0</v>
      </c>
      <c r="AW1447" s="14">
        <f t="shared" si="2705"/>
        <v>0</v>
      </c>
      <c r="AX1447" s="14">
        <f t="shared" si="2705"/>
        <v>0</v>
      </c>
      <c r="AY1447" s="14">
        <f t="shared" si="2705"/>
        <v>0</v>
      </c>
      <c r="AZ1447" s="14">
        <f t="shared" si="2705"/>
        <v>0</v>
      </c>
      <c r="BA1447" s="14">
        <f t="shared" si="2705"/>
        <v>0</v>
      </c>
      <c r="BB1447" s="14">
        <f t="shared" si="2705"/>
        <v>0</v>
      </c>
      <c r="BC1447" s="14">
        <f t="shared" si="2695"/>
        <v>4.75</v>
      </c>
      <c r="BD1447" s="14">
        <f t="shared" si="2690"/>
        <v>0</v>
      </c>
      <c r="BE1447" s="14">
        <f t="shared" si="2691"/>
        <v>0</v>
      </c>
      <c r="BF1447" s="14">
        <f t="shared" si="2705"/>
        <v>0</v>
      </c>
      <c r="BG1447" s="3">
        <v>1</v>
      </c>
    </row>
    <row r="1448" spans="1:59" ht="46.8" hidden="1" x14ac:dyDescent="0.3">
      <c r="A1448" s="8" t="s">
        <v>55</v>
      </c>
      <c r="B1448" s="8" t="s">
        <v>24</v>
      </c>
      <c r="C1448" s="8" t="s">
        <v>37</v>
      </c>
      <c r="D1448" s="8" t="s">
        <v>336</v>
      </c>
      <c r="E1448" s="30"/>
      <c r="F1448" s="31" t="s">
        <v>1083</v>
      </c>
      <c r="G1448" s="14"/>
      <c r="H1448" s="14"/>
      <c r="I1448" s="14"/>
      <c r="J1448" s="14"/>
      <c r="K1448" s="14"/>
      <c r="L1448" s="14"/>
      <c r="M1448" s="14">
        <f>M1449</f>
        <v>0</v>
      </c>
      <c r="N1448" s="14"/>
      <c r="O1448" s="14">
        <f>O1449</f>
        <v>0</v>
      </c>
      <c r="P1448" s="14"/>
      <c r="Q1448" s="14">
        <f t="shared" si="2705"/>
        <v>0</v>
      </c>
      <c r="R1448" s="14">
        <f t="shared" si="2705"/>
        <v>0</v>
      </c>
      <c r="S1448" s="14">
        <f t="shared" si="2705"/>
        <v>0</v>
      </c>
      <c r="T1448" s="14">
        <f t="shared" si="2705"/>
        <v>0</v>
      </c>
      <c r="U1448" s="14">
        <f t="shared" si="2705"/>
        <v>4.75</v>
      </c>
      <c r="V1448" s="14">
        <f t="shared" si="2705"/>
        <v>0</v>
      </c>
      <c r="W1448" s="14">
        <f t="shared" si="2705"/>
        <v>0</v>
      </c>
      <c r="X1448" s="14">
        <f t="shared" si="2705"/>
        <v>0</v>
      </c>
      <c r="Y1448" s="14">
        <f t="shared" si="2705"/>
        <v>0</v>
      </c>
      <c r="Z1448" s="14">
        <f t="shared" si="2705"/>
        <v>0</v>
      </c>
      <c r="AA1448" s="14">
        <f t="shared" si="2705"/>
        <v>0</v>
      </c>
      <c r="AB1448" s="14">
        <f t="shared" si="2705"/>
        <v>0</v>
      </c>
      <c r="AC1448" s="14">
        <f t="shared" si="2705"/>
        <v>0</v>
      </c>
      <c r="AD1448" s="14">
        <f t="shared" si="2705"/>
        <v>0</v>
      </c>
      <c r="AE1448" s="14">
        <f t="shared" si="2705"/>
        <v>0</v>
      </c>
      <c r="AF1448" s="14">
        <f t="shared" si="2705"/>
        <v>0</v>
      </c>
      <c r="AG1448" s="14">
        <f t="shared" si="2706"/>
        <v>4.75</v>
      </c>
      <c r="AH1448" s="14">
        <f t="shared" si="2707"/>
        <v>0</v>
      </c>
      <c r="AI1448" s="14">
        <f t="shared" si="2708"/>
        <v>0</v>
      </c>
      <c r="AJ1448" s="14">
        <f t="shared" si="2705"/>
        <v>0</v>
      </c>
      <c r="AK1448" s="14">
        <f t="shared" si="2705"/>
        <v>0</v>
      </c>
      <c r="AL1448" s="14">
        <f t="shared" si="2705"/>
        <v>0</v>
      </c>
      <c r="AM1448" s="14">
        <f t="shared" si="2702"/>
        <v>4.75</v>
      </c>
      <c r="AN1448" s="14">
        <f t="shared" si="2703"/>
        <v>0</v>
      </c>
      <c r="AO1448" s="14">
        <f t="shared" si="2704"/>
        <v>0</v>
      </c>
      <c r="AP1448" s="14">
        <f t="shared" si="2705"/>
        <v>0</v>
      </c>
      <c r="AQ1448" s="14">
        <f t="shared" si="2705"/>
        <v>0</v>
      </c>
      <c r="AR1448" s="14">
        <f t="shared" si="2705"/>
        <v>0</v>
      </c>
      <c r="AS1448" s="14">
        <f t="shared" si="2705"/>
        <v>0</v>
      </c>
      <c r="AT1448" s="14">
        <f t="shared" si="2705"/>
        <v>0</v>
      </c>
      <c r="AU1448" s="14">
        <f t="shared" si="2705"/>
        <v>0</v>
      </c>
      <c r="AV1448" s="14">
        <f t="shared" si="2705"/>
        <v>0</v>
      </c>
      <c r="AW1448" s="14">
        <f t="shared" si="2705"/>
        <v>0</v>
      </c>
      <c r="AX1448" s="14">
        <f t="shared" si="2705"/>
        <v>0</v>
      </c>
      <c r="AY1448" s="14">
        <f t="shared" si="2705"/>
        <v>0</v>
      </c>
      <c r="AZ1448" s="14">
        <f t="shared" si="2705"/>
        <v>0</v>
      </c>
      <c r="BA1448" s="14">
        <f t="shared" si="2705"/>
        <v>0</v>
      </c>
      <c r="BB1448" s="14">
        <f t="shared" si="2705"/>
        <v>0</v>
      </c>
      <c r="BC1448" s="14">
        <f t="shared" si="2695"/>
        <v>4.75</v>
      </c>
      <c r="BD1448" s="14">
        <f t="shared" si="2690"/>
        <v>0</v>
      </c>
      <c r="BE1448" s="14">
        <f t="shared" si="2691"/>
        <v>0</v>
      </c>
      <c r="BF1448" s="14">
        <f t="shared" si="2705"/>
        <v>0</v>
      </c>
      <c r="BG1448" s="3">
        <v>1</v>
      </c>
    </row>
    <row r="1449" spans="1:59" ht="31.2" hidden="1" x14ac:dyDescent="0.3">
      <c r="A1449" s="8" t="s">
        <v>55</v>
      </c>
      <c r="B1449" s="8" t="s">
        <v>24</v>
      </c>
      <c r="C1449" s="8" t="s">
        <v>37</v>
      </c>
      <c r="D1449" s="8" t="s">
        <v>336</v>
      </c>
      <c r="E1449" s="30">
        <v>200</v>
      </c>
      <c r="F1449" s="24" t="s">
        <v>528</v>
      </c>
      <c r="G1449" s="14"/>
      <c r="H1449" s="14"/>
      <c r="I1449" s="14"/>
      <c r="J1449" s="14"/>
      <c r="K1449" s="14"/>
      <c r="L1449" s="14"/>
      <c r="M1449" s="14">
        <f>M1450</f>
        <v>0</v>
      </c>
      <c r="N1449" s="14"/>
      <c r="O1449" s="14">
        <f>O1450</f>
        <v>0</v>
      </c>
      <c r="P1449" s="14"/>
      <c r="Q1449" s="14">
        <f t="shared" si="2705"/>
        <v>0</v>
      </c>
      <c r="R1449" s="14">
        <f t="shared" si="2705"/>
        <v>0</v>
      </c>
      <c r="S1449" s="14">
        <f t="shared" si="2705"/>
        <v>0</v>
      </c>
      <c r="T1449" s="14">
        <f t="shared" si="2705"/>
        <v>0</v>
      </c>
      <c r="U1449" s="14">
        <f t="shared" si="2705"/>
        <v>4.75</v>
      </c>
      <c r="V1449" s="14">
        <f t="shared" si="2705"/>
        <v>0</v>
      </c>
      <c r="W1449" s="14">
        <f t="shared" si="2705"/>
        <v>0</v>
      </c>
      <c r="X1449" s="14">
        <f t="shared" si="2705"/>
        <v>0</v>
      </c>
      <c r="Y1449" s="14">
        <f t="shared" si="2705"/>
        <v>0</v>
      </c>
      <c r="Z1449" s="14">
        <f t="shared" si="2705"/>
        <v>0</v>
      </c>
      <c r="AA1449" s="14">
        <f t="shared" si="2705"/>
        <v>0</v>
      </c>
      <c r="AB1449" s="14">
        <f t="shared" si="2705"/>
        <v>0</v>
      </c>
      <c r="AC1449" s="14">
        <f t="shared" si="2705"/>
        <v>0</v>
      </c>
      <c r="AD1449" s="14">
        <f t="shared" si="2705"/>
        <v>0</v>
      </c>
      <c r="AE1449" s="14">
        <f t="shared" si="2705"/>
        <v>0</v>
      </c>
      <c r="AF1449" s="14">
        <f t="shared" si="2705"/>
        <v>0</v>
      </c>
      <c r="AG1449" s="14">
        <f t="shared" si="2706"/>
        <v>4.75</v>
      </c>
      <c r="AH1449" s="14">
        <f t="shared" si="2707"/>
        <v>0</v>
      </c>
      <c r="AI1449" s="14">
        <f t="shared" si="2708"/>
        <v>0</v>
      </c>
      <c r="AJ1449" s="14">
        <f t="shared" si="2705"/>
        <v>0</v>
      </c>
      <c r="AK1449" s="14">
        <f t="shared" si="2705"/>
        <v>0</v>
      </c>
      <c r="AL1449" s="14">
        <f t="shared" si="2705"/>
        <v>0</v>
      </c>
      <c r="AM1449" s="14">
        <f t="shared" si="2702"/>
        <v>4.75</v>
      </c>
      <c r="AN1449" s="14">
        <f t="shared" si="2703"/>
        <v>0</v>
      </c>
      <c r="AO1449" s="14">
        <f t="shared" si="2704"/>
        <v>0</v>
      </c>
      <c r="AP1449" s="14">
        <f t="shared" si="2705"/>
        <v>0</v>
      </c>
      <c r="AQ1449" s="14">
        <f t="shared" si="2705"/>
        <v>0</v>
      </c>
      <c r="AR1449" s="14">
        <f t="shared" si="2705"/>
        <v>0</v>
      </c>
      <c r="AS1449" s="14">
        <f t="shared" si="2705"/>
        <v>0</v>
      </c>
      <c r="AT1449" s="14">
        <f t="shared" si="2705"/>
        <v>0</v>
      </c>
      <c r="AU1449" s="14">
        <f t="shared" si="2705"/>
        <v>0</v>
      </c>
      <c r="AV1449" s="14">
        <f t="shared" si="2705"/>
        <v>0</v>
      </c>
      <c r="AW1449" s="14">
        <f t="shared" si="2705"/>
        <v>0</v>
      </c>
      <c r="AX1449" s="14">
        <f t="shared" si="2705"/>
        <v>0</v>
      </c>
      <c r="AY1449" s="14">
        <f t="shared" si="2705"/>
        <v>0</v>
      </c>
      <c r="AZ1449" s="14">
        <f t="shared" si="2705"/>
        <v>0</v>
      </c>
      <c r="BA1449" s="14">
        <f t="shared" si="2705"/>
        <v>0</v>
      </c>
      <c r="BB1449" s="14">
        <f t="shared" si="2705"/>
        <v>0</v>
      </c>
      <c r="BC1449" s="14">
        <f t="shared" si="2695"/>
        <v>4.75</v>
      </c>
      <c r="BD1449" s="14">
        <f t="shared" si="2690"/>
        <v>0</v>
      </c>
      <c r="BE1449" s="14">
        <f t="shared" si="2691"/>
        <v>0</v>
      </c>
      <c r="BF1449" s="14">
        <f t="shared" si="2705"/>
        <v>0</v>
      </c>
      <c r="BG1449" s="3">
        <v>1</v>
      </c>
    </row>
    <row r="1450" spans="1:59" ht="31.2" hidden="1" x14ac:dyDescent="0.3">
      <c r="A1450" s="8" t="s">
        <v>55</v>
      </c>
      <c r="B1450" s="8" t="s">
        <v>24</v>
      </c>
      <c r="C1450" s="8" t="s">
        <v>37</v>
      </c>
      <c r="D1450" s="8" t="s">
        <v>336</v>
      </c>
      <c r="E1450" s="30">
        <v>240</v>
      </c>
      <c r="F1450" s="24" t="s">
        <v>529</v>
      </c>
      <c r="G1450" s="14"/>
      <c r="H1450" s="14"/>
      <c r="I1450" s="14"/>
      <c r="J1450" s="14"/>
      <c r="K1450" s="14"/>
      <c r="L1450" s="14"/>
      <c r="M1450" s="14">
        <v>0</v>
      </c>
      <c r="N1450" s="14"/>
      <c r="O1450" s="14">
        <v>0</v>
      </c>
      <c r="P1450" s="14"/>
      <c r="Q1450" s="14">
        <v>0</v>
      </c>
      <c r="R1450" s="14"/>
      <c r="S1450" s="14"/>
      <c r="T1450" s="14"/>
      <c r="U1450" s="14">
        <v>4.75</v>
      </c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>
        <f t="shared" si="2706"/>
        <v>4.75</v>
      </c>
      <c r="AH1450" s="14">
        <f t="shared" si="2707"/>
        <v>0</v>
      </c>
      <c r="AI1450" s="14">
        <f t="shared" si="2708"/>
        <v>0</v>
      </c>
      <c r="AJ1450" s="14"/>
      <c r="AK1450" s="14"/>
      <c r="AL1450" s="14"/>
      <c r="AM1450" s="14">
        <f t="shared" si="2702"/>
        <v>4.75</v>
      </c>
      <c r="AN1450" s="14">
        <f t="shared" si="2703"/>
        <v>0</v>
      </c>
      <c r="AO1450" s="14">
        <f t="shared" si="2704"/>
        <v>0</v>
      </c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>
        <f t="shared" si="2695"/>
        <v>4.75</v>
      </c>
      <c r="BD1450" s="14">
        <f t="shared" si="2690"/>
        <v>0</v>
      </c>
      <c r="BE1450" s="14">
        <f t="shared" si="2691"/>
        <v>0</v>
      </c>
      <c r="BF1450" s="14"/>
      <c r="BG1450" s="3">
        <v>1</v>
      </c>
    </row>
    <row r="1451" spans="1:59" s="9" customFormat="1" ht="15.75" customHeight="1" x14ac:dyDescent="0.3">
      <c r="A1451" s="11" t="s">
        <v>55</v>
      </c>
      <c r="B1451" s="11" t="s">
        <v>24</v>
      </c>
      <c r="C1451" s="11" t="s">
        <v>25</v>
      </c>
      <c r="D1451" s="11"/>
      <c r="E1451" s="11"/>
      <c r="F1451" s="7" t="s">
        <v>28</v>
      </c>
      <c r="G1451" s="16">
        <f>G1458+G1452+G1463</f>
        <v>1937.1</v>
      </c>
      <c r="H1451" s="16">
        <f t="shared" ref="H1451:BF1451" si="2709">H1458+H1452+H1463</f>
        <v>1769.4</v>
      </c>
      <c r="I1451" s="16">
        <f t="shared" si="2709"/>
        <v>1769.4</v>
      </c>
      <c r="J1451" s="16">
        <f t="shared" ref="J1451:L1451" si="2710">J1458+J1452+J1463</f>
        <v>0</v>
      </c>
      <c r="K1451" s="16">
        <f t="shared" si="2710"/>
        <v>0</v>
      </c>
      <c r="L1451" s="16">
        <f t="shared" si="2710"/>
        <v>0</v>
      </c>
      <c r="M1451" s="16">
        <f t="shared" si="2692"/>
        <v>1937.1</v>
      </c>
      <c r="N1451" s="14">
        <f t="shared" si="2693"/>
        <v>1769.4</v>
      </c>
      <c r="O1451" s="16">
        <f t="shared" si="2694"/>
        <v>1769.4</v>
      </c>
      <c r="P1451" s="16">
        <f t="shared" ref="P1451" si="2711">P1458+P1452+P1463</f>
        <v>0</v>
      </c>
      <c r="Q1451" s="16">
        <f t="shared" si="2629"/>
        <v>1769.4</v>
      </c>
      <c r="R1451" s="16">
        <f t="shared" ref="R1451:AE1451" si="2712">R1458+R1452+R1463</f>
        <v>0</v>
      </c>
      <c r="S1451" s="16">
        <f t="shared" si="2712"/>
        <v>0</v>
      </c>
      <c r="T1451" s="16">
        <f t="shared" si="2712"/>
        <v>0</v>
      </c>
      <c r="U1451" s="16">
        <f t="shared" si="2712"/>
        <v>0</v>
      </c>
      <c r="V1451" s="16">
        <f t="shared" si="2712"/>
        <v>0</v>
      </c>
      <c r="W1451" s="16">
        <f t="shared" si="2712"/>
        <v>0</v>
      </c>
      <c r="X1451" s="16">
        <f t="shared" si="2712"/>
        <v>0</v>
      </c>
      <c r="Y1451" s="16">
        <f t="shared" si="2712"/>
        <v>0</v>
      </c>
      <c r="Z1451" s="16">
        <f t="shared" si="2712"/>
        <v>0</v>
      </c>
      <c r="AA1451" s="16">
        <f t="shared" si="2712"/>
        <v>0</v>
      </c>
      <c r="AB1451" s="16">
        <f t="shared" si="2712"/>
        <v>0</v>
      </c>
      <c r="AC1451" s="16">
        <f t="shared" si="2712"/>
        <v>0</v>
      </c>
      <c r="AD1451" s="16">
        <f t="shared" si="2712"/>
        <v>0</v>
      </c>
      <c r="AE1451" s="16">
        <f t="shared" si="2712"/>
        <v>0</v>
      </c>
      <c r="AF1451" s="16">
        <f t="shared" ref="AF1451" si="2713">AF1458+AF1452+AF1463</f>
        <v>0</v>
      </c>
      <c r="AG1451" s="16">
        <f t="shared" si="2706"/>
        <v>1937.1</v>
      </c>
      <c r="AH1451" s="16">
        <f t="shared" si="2707"/>
        <v>1769.4</v>
      </c>
      <c r="AI1451" s="16">
        <f t="shared" si="2708"/>
        <v>1769.4</v>
      </c>
      <c r="AJ1451" s="16">
        <f t="shared" ref="AJ1451:AL1451" si="2714">AJ1458+AJ1452+AJ1463</f>
        <v>0</v>
      </c>
      <c r="AK1451" s="16">
        <f t="shared" si="2714"/>
        <v>0</v>
      </c>
      <c r="AL1451" s="16">
        <f t="shared" si="2714"/>
        <v>0</v>
      </c>
      <c r="AM1451" s="16">
        <f t="shared" si="2702"/>
        <v>1937.1</v>
      </c>
      <c r="AN1451" s="16">
        <f t="shared" si="2703"/>
        <v>1769.4</v>
      </c>
      <c r="AO1451" s="16">
        <f t="shared" si="2704"/>
        <v>1769.4</v>
      </c>
      <c r="AP1451" s="16">
        <f t="shared" ref="AP1451:BB1451" si="2715">AP1458+AP1452+AP1463</f>
        <v>0</v>
      </c>
      <c r="AQ1451" s="16">
        <f t="shared" si="2715"/>
        <v>0</v>
      </c>
      <c r="AR1451" s="16">
        <f t="shared" si="2715"/>
        <v>0</v>
      </c>
      <c r="AS1451" s="16">
        <f t="shared" si="2715"/>
        <v>0</v>
      </c>
      <c r="AT1451" s="16">
        <f t="shared" si="2715"/>
        <v>0</v>
      </c>
      <c r="AU1451" s="16">
        <f t="shared" si="2715"/>
        <v>0</v>
      </c>
      <c r="AV1451" s="16">
        <f t="shared" si="2715"/>
        <v>0</v>
      </c>
      <c r="AW1451" s="16">
        <f t="shared" si="2715"/>
        <v>0</v>
      </c>
      <c r="AX1451" s="16">
        <f t="shared" si="2715"/>
        <v>0</v>
      </c>
      <c r="AY1451" s="16">
        <f t="shared" si="2715"/>
        <v>0</v>
      </c>
      <c r="AZ1451" s="16">
        <f t="shared" ref="AZ1451:BA1451" si="2716">AZ1458+AZ1452+AZ1463</f>
        <v>0</v>
      </c>
      <c r="BA1451" s="16">
        <f t="shared" si="2716"/>
        <v>0</v>
      </c>
      <c r="BB1451" s="16">
        <f t="shared" si="2715"/>
        <v>0</v>
      </c>
      <c r="BC1451" s="16">
        <f t="shared" si="2695"/>
        <v>1937.1</v>
      </c>
      <c r="BD1451" s="16">
        <f t="shared" si="2690"/>
        <v>1769.4</v>
      </c>
      <c r="BE1451" s="16">
        <f t="shared" si="2691"/>
        <v>1769.4</v>
      </c>
      <c r="BF1451" s="16">
        <f t="shared" si="2709"/>
        <v>0</v>
      </c>
    </row>
    <row r="1452" spans="1:59" s="9" customFormat="1" ht="31.5" customHeight="1" x14ac:dyDescent="0.3">
      <c r="A1452" s="8" t="s">
        <v>55</v>
      </c>
      <c r="B1452" s="8" t="s">
        <v>24</v>
      </c>
      <c r="C1452" s="8" t="s">
        <v>25</v>
      </c>
      <c r="D1452" s="8" t="s">
        <v>224</v>
      </c>
      <c r="E1452" s="8"/>
      <c r="F1452" s="18" t="s">
        <v>635</v>
      </c>
      <c r="G1452" s="14">
        <f t="shared" ref="G1452:L1456" si="2717">G1453</f>
        <v>1624.6</v>
      </c>
      <c r="H1452" s="14">
        <f t="shared" si="2717"/>
        <v>1456.9</v>
      </c>
      <c r="I1452" s="14">
        <f t="shared" si="2717"/>
        <v>1456.9</v>
      </c>
      <c r="J1452" s="14">
        <f t="shared" si="2717"/>
        <v>0</v>
      </c>
      <c r="K1452" s="14">
        <f t="shared" si="2717"/>
        <v>0</v>
      </c>
      <c r="L1452" s="14">
        <f t="shared" si="2717"/>
        <v>0</v>
      </c>
      <c r="M1452" s="14">
        <f t="shared" si="2692"/>
        <v>1624.6</v>
      </c>
      <c r="N1452" s="14">
        <f t="shared" si="2693"/>
        <v>1456.9</v>
      </c>
      <c r="O1452" s="14">
        <f t="shared" si="2694"/>
        <v>1456.9</v>
      </c>
      <c r="P1452" s="14">
        <f t="shared" ref="P1452:BF1456" si="2718">P1453</f>
        <v>0</v>
      </c>
      <c r="Q1452" s="14">
        <f t="shared" si="2629"/>
        <v>1456.9</v>
      </c>
      <c r="R1452" s="14">
        <f t="shared" si="2718"/>
        <v>0</v>
      </c>
      <c r="S1452" s="14">
        <f t="shared" si="2718"/>
        <v>0</v>
      </c>
      <c r="T1452" s="14">
        <f t="shared" si="2718"/>
        <v>0</v>
      </c>
      <c r="U1452" s="14">
        <f t="shared" si="2718"/>
        <v>0</v>
      </c>
      <c r="V1452" s="14">
        <f t="shared" si="2718"/>
        <v>0</v>
      </c>
      <c r="W1452" s="14">
        <f t="shared" si="2718"/>
        <v>0</v>
      </c>
      <c r="X1452" s="14">
        <f t="shared" si="2718"/>
        <v>0</v>
      </c>
      <c r="Y1452" s="14">
        <f t="shared" si="2718"/>
        <v>0</v>
      </c>
      <c r="Z1452" s="14">
        <f t="shared" si="2718"/>
        <v>0</v>
      </c>
      <c r="AA1452" s="14">
        <f t="shared" si="2718"/>
        <v>0</v>
      </c>
      <c r="AB1452" s="14">
        <f t="shared" si="2718"/>
        <v>0</v>
      </c>
      <c r="AC1452" s="14">
        <f t="shared" si="2718"/>
        <v>0</v>
      </c>
      <c r="AD1452" s="14">
        <f t="shared" si="2718"/>
        <v>0</v>
      </c>
      <c r="AE1452" s="14">
        <f t="shared" si="2718"/>
        <v>0</v>
      </c>
      <c r="AF1452" s="14">
        <f t="shared" si="2718"/>
        <v>0</v>
      </c>
      <c r="AG1452" s="14">
        <f t="shared" si="2706"/>
        <v>1624.6</v>
      </c>
      <c r="AH1452" s="14">
        <f t="shared" si="2707"/>
        <v>1456.9</v>
      </c>
      <c r="AI1452" s="14">
        <f t="shared" si="2708"/>
        <v>1456.9</v>
      </c>
      <c r="AJ1452" s="14">
        <f t="shared" si="2718"/>
        <v>0</v>
      </c>
      <c r="AK1452" s="14">
        <f t="shared" si="2718"/>
        <v>0</v>
      </c>
      <c r="AL1452" s="14">
        <f t="shared" si="2718"/>
        <v>0</v>
      </c>
      <c r="AM1452" s="14">
        <f t="shared" si="2702"/>
        <v>1624.6</v>
      </c>
      <c r="AN1452" s="14">
        <f t="shared" si="2703"/>
        <v>1456.9</v>
      </c>
      <c r="AO1452" s="14">
        <f t="shared" si="2704"/>
        <v>1456.9</v>
      </c>
      <c r="AP1452" s="14">
        <f t="shared" si="2718"/>
        <v>0</v>
      </c>
      <c r="AQ1452" s="14">
        <f t="shared" si="2718"/>
        <v>0</v>
      </c>
      <c r="AR1452" s="14">
        <f t="shared" si="2718"/>
        <v>0</v>
      </c>
      <c r="AS1452" s="14">
        <f t="shared" si="2718"/>
        <v>0</v>
      </c>
      <c r="AT1452" s="14">
        <f t="shared" si="2718"/>
        <v>0</v>
      </c>
      <c r="AU1452" s="14">
        <f t="shared" si="2718"/>
        <v>0</v>
      </c>
      <c r="AV1452" s="14">
        <f t="shared" si="2718"/>
        <v>0</v>
      </c>
      <c r="AW1452" s="14">
        <f t="shared" si="2718"/>
        <v>0</v>
      </c>
      <c r="AX1452" s="14">
        <f t="shared" si="2718"/>
        <v>0</v>
      </c>
      <c r="AY1452" s="14">
        <f t="shared" si="2718"/>
        <v>0</v>
      </c>
      <c r="AZ1452" s="14">
        <f t="shared" si="2718"/>
        <v>0</v>
      </c>
      <c r="BA1452" s="14">
        <f t="shared" si="2718"/>
        <v>0</v>
      </c>
      <c r="BB1452" s="14">
        <f t="shared" si="2718"/>
        <v>0</v>
      </c>
      <c r="BC1452" s="14">
        <f t="shared" si="2695"/>
        <v>1624.6</v>
      </c>
      <c r="BD1452" s="14">
        <f t="shared" si="2690"/>
        <v>1456.9</v>
      </c>
      <c r="BE1452" s="14">
        <f t="shared" si="2691"/>
        <v>1456.9</v>
      </c>
      <c r="BF1452" s="14">
        <f t="shared" si="2718"/>
        <v>0</v>
      </c>
    </row>
    <row r="1453" spans="1:59" s="9" customFormat="1" ht="46.8" x14ac:dyDescent="0.3">
      <c r="A1453" s="8" t="s">
        <v>55</v>
      </c>
      <c r="B1453" s="8" t="s">
        <v>24</v>
      </c>
      <c r="C1453" s="8" t="s">
        <v>25</v>
      </c>
      <c r="D1453" s="8" t="s">
        <v>225</v>
      </c>
      <c r="E1453" s="8"/>
      <c r="F1453" s="18" t="s">
        <v>981</v>
      </c>
      <c r="G1453" s="14">
        <f t="shared" si="2717"/>
        <v>1624.6</v>
      </c>
      <c r="H1453" s="14">
        <f t="shared" si="2717"/>
        <v>1456.9</v>
      </c>
      <c r="I1453" s="14">
        <f t="shared" si="2717"/>
        <v>1456.9</v>
      </c>
      <c r="J1453" s="14">
        <f t="shared" si="2717"/>
        <v>0</v>
      </c>
      <c r="K1453" s="14">
        <f t="shared" si="2717"/>
        <v>0</v>
      </c>
      <c r="L1453" s="14">
        <f t="shared" si="2717"/>
        <v>0</v>
      </c>
      <c r="M1453" s="14">
        <f t="shared" si="2692"/>
        <v>1624.6</v>
      </c>
      <c r="N1453" s="14">
        <f t="shared" si="2693"/>
        <v>1456.9</v>
      </c>
      <c r="O1453" s="14">
        <f t="shared" si="2694"/>
        <v>1456.9</v>
      </c>
      <c r="P1453" s="14">
        <f t="shared" si="2718"/>
        <v>0</v>
      </c>
      <c r="Q1453" s="14">
        <f t="shared" si="2629"/>
        <v>1456.9</v>
      </c>
      <c r="R1453" s="14">
        <f t="shared" si="2718"/>
        <v>0</v>
      </c>
      <c r="S1453" s="14">
        <f t="shared" si="2718"/>
        <v>0</v>
      </c>
      <c r="T1453" s="14">
        <f t="shared" si="2718"/>
        <v>0</v>
      </c>
      <c r="U1453" s="14">
        <f t="shared" si="2718"/>
        <v>0</v>
      </c>
      <c r="V1453" s="14">
        <f t="shared" si="2718"/>
        <v>0</v>
      </c>
      <c r="W1453" s="14">
        <f t="shared" si="2718"/>
        <v>0</v>
      </c>
      <c r="X1453" s="14">
        <f t="shared" si="2718"/>
        <v>0</v>
      </c>
      <c r="Y1453" s="14">
        <f t="shared" si="2718"/>
        <v>0</v>
      </c>
      <c r="Z1453" s="14">
        <f t="shared" si="2718"/>
        <v>0</v>
      </c>
      <c r="AA1453" s="14">
        <f t="shared" si="2718"/>
        <v>0</v>
      </c>
      <c r="AB1453" s="14">
        <f t="shared" si="2718"/>
        <v>0</v>
      </c>
      <c r="AC1453" s="14">
        <f t="shared" si="2718"/>
        <v>0</v>
      </c>
      <c r="AD1453" s="14">
        <f t="shared" si="2718"/>
        <v>0</v>
      </c>
      <c r="AE1453" s="14">
        <f t="shared" si="2718"/>
        <v>0</v>
      </c>
      <c r="AF1453" s="14">
        <f t="shared" si="2718"/>
        <v>0</v>
      </c>
      <c r="AG1453" s="14">
        <f t="shared" si="2706"/>
        <v>1624.6</v>
      </c>
      <c r="AH1453" s="14">
        <f t="shared" si="2707"/>
        <v>1456.9</v>
      </c>
      <c r="AI1453" s="14">
        <f t="shared" si="2708"/>
        <v>1456.9</v>
      </c>
      <c r="AJ1453" s="14">
        <f t="shared" si="2718"/>
        <v>0</v>
      </c>
      <c r="AK1453" s="14">
        <f t="shared" si="2718"/>
        <v>0</v>
      </c>
      <c r="AL1453" s="14">
        <f t="shared" si="2718"/>
        <v>0</v>
      </c>
      <c r="AM1453" s="14">
        <f t="shared" si="2702"/>
        <v>1624.6</v>
      </c>
      <c r="AN1453" s="14">
        <f t="shared" si="2703"/>
        <v>1456.9</v>
      </c>
      <c r="AO1453" s="14">
        <f t="shared" si="2704"/>
        <v>1456.9</v>
      </c>
      <c r="AP1453" s="14">
        <f t="shared" si="2718"/>
        <v>0</v>
      </c>
      <c r="AQ1453" s="14">
        <f t="shared" si="2718"/>
        <v>0</v>
      </c>
      <c r="AR1453" s="14">
        <f t="shared" si="2718"/>
        <v>0</v>
      </c>
      <c r="AS1453" s="14">
        <f t="shared" si="2718"/>
        <v>0</v>
      </c>
      <c r="AT1453" s="14">
        <f t="shared" si="2718"/>
        <v>0</v>
      </c>
      <c r="AU1453" s="14">
        <f t="shared" si="2718"/>
        <v>0</v>
      </c>
      <c r="AV1453" s="14">
        <f t="shared" si="2718"/>
        <v>0</v>
      </c>
      <c r="AW1453" s="14">
        <f t="shared" si="2718"/>
        <v>0</v>
      </c>
      <c r="AX1453" s="14">
        <f t="shared" si="2718"/>
        <v>0</v>
      </c>
      <c r="AY1453" s="14">
        <f t="shared" si="2718"/>
        <v>0</v>
      </c>
      <c r="AZ1453" s="14">
        <f t="shared" si="2718"/>
        <v>0</v>
      </c>
      <c r="BA1453" s="14">
        <f t="shared" si="2718"/>
        <v>0</v>
      </c>
      <c r="BB1453" s="14">
        <f t="shared" si="2718"/>
        <v>0</v>
      </c>
      <c r="BC1453" s="14">
        <f t="shared" si="2695"/>
        <v>1624.6</v>
      </c>
      <c r="BD1453" s="14">
        <f t="shared" si="2690"/>
        <v>1456.9</v>
      </c>
      <c r="BE1453" s="14">
        <f t="shared" si="2691"/>
        <v>1456.9</v>
      </c>
      <c r="BF1453" s="14">
        <f t="shared" si="2718"/>
        <v>0</v>
      </c>
    </row>
    <row r="1454" spans="1:59" s="9" customFormat="1" ht="46.8" x14ac:dyDescent="0.3">
      <c r="A1454" s="8" t="s">
        <v>55</v>
      </c>
      <c r="B1454" s="8" t="s">
        <v>24</v>
      </c>
      <c r="C1454" s="8" t="s">
        <v>25</v>
      </c>
      <c r="D1454" s="8" t="s">
        <v>226</v>
      </c>
      <c r="E1454" s="8"/>
      <c r="F1454" s="18" t="s">
        <v>983</v>
      </c>
      <c r="G1454" s="14">
        <f t="shared" si="2717"/>
        <v>1624.6</v>
      </c>
      <c r="H1454" s="14">
        <f t="shared" si="2717"/>
        <v>1456.9</v>
      </c>
      <c r="I1454" s="14">
        <f t="shared" si="2717"/>
        <v>1456.9</v>
      </c>
      <c r="J1454" s="14">
        <f t="shared" si="2717"/>
        <v>0</v>
      </c>
      <c r="K1454" s="14">
        <f t="shared" si="2717"/>
        <v>0</v>
      </c>
      <c r="L1454" s="14">
        <f t="shared" si="2717"/>
        <v>0</v>
      </c>
      <c r="M1454" s="14">
        <f t="shared" si="2692"/>
        <v>1624.6</v>
      </c>
      <c r="N1454" s="14">
        <f t="shared" si="2693"/>
        <v>1456.9</v>
      </c>
      <c r="O1454" s="14">
        <f t="shared" si="2694"/>
        <v>1456.9</v>
      </c>
      <c r="P1454" s="14">
        <f t="shared" si="2718"/>
        <v>0</v>
      </c>
      <c r="Q1454" s="14">
        <f t="shared" si="2629"/>
        <v>1456.9</v>
      </c>
      <c r="R1454" s="14">
        <f t="shared" si="2718"/>
        <v>0</v>
      </c>
      <c r="S1454" s="14">
        <f t="shared" si="2718"/>
        <v>0</v>
      </c>
      <c r="T1454" s="14">
        <f t="shared" si="2718"/>
        <v>0</v>
      </c>
      <c r="U1454" s="14">
        <f t="shared" si="2718"/>
        <v>0</v>
      </c>
      <c r="V1454" s="14">
        <f t="shared" si="2718"/>
        <v>0</v>
      </c>
      <c r="W1454" s="14">
        <f t="shared" si="2718"/>
        <v>0</v>
      </c>
      <c r="X1454" s="14">
        <f t="shared" si="2718"/>
        <v>0</v>
      </c>
      <c r="Y1454" s="14">
        <f t="shared" si="2718"/>
        <v>0</v>
      </c>
      <c r="Z1454" s="14">
        <f t="shared" si="2718"/>
        <v>0</v>
      </c>
      <c r="AA1454" s="14">
        <f t="shared" si="2718"/>
        <v>0</v>
      </c>
      <c r="AB1454" s="14">
        <f t="shared" si="2718"/>
        <v>0</v>
      </c>
      <c r="AC1454" s="14">
        <f t="shared" si="2718"/>
        <v>0</v>
      </c>
      <c r="AD1454" s="14">
        <f t="shared" si="2718"/>
        <v>0</v>
      </c>
      <c r="AE1454" s="14">
        <f t="shared" si="2718"/>
        <v>0</v>
      </c>
      <c r="AF1454" s="14">
        <f t="shared" si="2718"/>
        <v>0</v>
      </c>
      <c r="AG1454" s="14">
        <f t="shared" si="2706"/>
        <v>1624.6</v>
      </c>
      <c r="AH1454" s="14">
        <f t="shared" si="2707"/>
        <v>1456.9</v>
      </c>
      <c r="AI1454" s="14">
        <f t="shared" si="2708"/>
        <v>1456.9</v>
      </c>
      <c r="AJ1454" s="14">
        <f t="shared" si="2718"/>
        <v>0</v>
      </c>
      <c r="AK1454" s="14">
        <f t="shared" si="2718"/>
        <v>0</v>
      </c>
      <c r="AL1454" s="14">
        <f t="shared" si="2718"/>
        <v>0</v>
      </c>
      <c r="AM1454" s="14">
        <f t="shared" si="2702"/>
        <v>1624.6</v>
      </c>
      <c r="AN1454" s="14">
        <f t="shared" si="2703"/>
        <v>1456.9</v>
      </c>
      <c r="AO1454" s="14">
        <f t="shared" si="2704"/>
        <v>1456.9</v>
      </c>
      <c r="AP1454" s="14">
        <f t="shared" si="2718"/>
        <v>0</v>
      </c>
      <c r="AQ1454" s="14">
        <f t="shared" si="2718"/>
        <v>0</v>
      </c>
      <c r="AR1454" s="14">
        <f t="shared" si="2718"/>
        <v>0</v>
      </c>
      <c r="AS1454" s="14">
        <f t="shared" si="2718"/>
        <v>0</v>
      </c>
      <c r="AT1454" s="14">
        <f t="shared" si="2718"/>
        <v>0</v>
      </c>
      <c r="AU1454" s="14">
        <f t="shared" si="2718"/>
        <v>0</v>
      </c>
      <c r="AV1454" s="14">
        <f t="shared" si="2718"/>
        <v>0</v>
      </c>
      <c r="AW1454" s="14">
        <f t="shared" si="2718"/>
        <v>0</v>
      </c>
      <c r="AX1454" s="14">
        <f t="shared" si="2718"/>
        <v>0</v>
      </c>
      <c r="AY1454" s="14">
        <f t="shared" si="2718"/>
        <v>0</v>
      </c>
      <c r="AZ1454" s="14">
        <f t="shared" si="2718"/>
        <v>0</v>
      </c>
      <c r="BA1454" s="14">
        <f t="shared" si="2718"/>
        <v>0</v>
      </c>
      <c r="BB1454" s="14">
        <f t="shared" si="2718"/>
        <v>0</v>
      </c>
      <c r="BC1454" s="14">
        <f t="shared" si="2695"/>
        <v>1624.6</v>
      </c>
      <c r="BD1454" s="14">
        <f t="shared" si="2690"/>
        <v>1456.9</v>
      </c>
      <c r="BE1454" s="14">
        <f t="shared" si="2691"/>
        <v>1456.9</v>
      </c>
      <c r="BF1454" s="14">
        <f t="shared" si="2718"/>
        <v>0</v>
      </c>
    </row>
    <row r="1455" spans="1:59" s="9" customFormat="1" ht="31.5" customHeight="1" x14ac:dyDescent="0.3">
      <c r="A1455" s="8" t="s">
        <v>55</v>
      </c>
      <c r="B1455" s="8" t="s">
        <v>24</v>
      </c>
      <c r="C1455" s="8" t="s">
        <v>25</v>
      </c>
      <c r="D1455" s="8" t="s">
        <v>227</v>
      </c>
      <c r="E1455" s="8"/>
      <c r="F1455" s="18" t="s">
        <v>636</v>
      </c>
      <c r="G1455" s="14">
        <f t="shared" si="2717"/>
        <v>1624.6</v>
      </c>
      <c r="H1455" s="14">
        <f t="shared" si="2717"/>
        <v>1456.9</v>
      </c>
      <c r="I1455" s="14">
        <f t="shared" si="2717"/>
        <v>1456.9</v>
      </c>
      <c r="J1455" s="14">
        <f t="shared" si="2717"/>
        <v>0</v>
      </c>
      <c r="K1455" s="14">
        <f t="shared" si="2717"/>
        <v>0</v>
      </c>
      <c r="L1455" s="14">
        <f t="shared" si="2717"/>
        <v>0</v>
      </c>
      <c r="M1455" s="14">
        <f t="shared" si="2692"/>
        <v>1624.6</v>
      </c>
      <c r="N1455" s="14">
        <f t="shared" si="2693"/>
        <v>1456.9</v>
      </c>
      <c r="O1455" s="14">
        <f t="shared" si="2694"/>
        <v>1456.9</v>
      </c>
      <c r="P1455" s="14">
        <f t="shared" si="2718"/>
        <v>0</v>
      </c>
      <c r="Q1455" s="14">
        <f t="shared" si="2629"/>
        <v>1456.9</v>
      </c>
      <c r="R1455" s="14">
        <f t="shared" si="2718"/>
        <v>0</v>
      </c>
      <c r="S1455" s="14">
        <f t="shared" si="2718"/>
        <v>0</v>
      </c>
      <c r="T1455" s="14">
        <f t="shared" si="2718"/>
        <v>0</v>
      </c>
      <c r="U1455" s="14">
        <f t="shared" si="2718"/>
        <v>0</v>
      </c>
      <c r="V1455" s="14">
        <f t="shared" si="2718"/>
        <v>0</v>
      </c>
      <c r="W1455" s="14">
        <f t="shared" si="2718"/>
        <v>0</v>
      </c>
      <c r="X1455" s="14">
        <f t="shared" si="2718"/>
        <v>0</v>
      </c>
      <c r="Y1455" s="14">
        <f t="shared" si="2718"/>
        <v>0</v>
      </c>
      <c r="Z1455" s="14">
        <f t="shared" si="2718"/>
        <v>0</v>
      </c>
      <c r="AA1455" s="14">
        <f t="shared" si="2718"/>
        <v>0</v>
      </c>
      <c r="AB1455" s="14">
        <f t="shared" si="2718"/>
        <v>0</v>
      </c>
      <c r="AC1455" s="14">
        <f t="shared" si="2718"/>
        <v>0</v>
      </c>
      <c r="AD1455" s="14">
        <f t="shared" si="2718"/>
        <v>0</v>
      </c>
      <c r="AE1455" s="14">
        <f t="shared" si="2718"/>
        <v>0</v>
      </c>
      <c r="AF1455" s="14">
        <f t="shared" si="2718"/>
        <v>0</v>
      </c>
      <c r="AG1455" s="14">
        <f t="shared" si="2706"/>
        <v>1624.6</v>
      </c>
      <c r="AH1455" s="14">
        <f t="shared" si="2707"/>
        <v>1456.9</v>
      </c>
      <c r="AI1455" s="14">
        <f t="shared" si="2708"/>
        <v>1456.9</v>
      </c>
      <c r="AJ1455" s="14">
        <f t="shared" si="2718"/>
        <v>0</v>
      </c>
      <c r="AK1455" s="14">
        <f t="shared" si="2718"/>
        <v>0</v>
      </c>
      <c r="AL1455" s="14">
        <f t="shared" si="2718"/>
        <v>0</v>
      </c>
      <c r="AM1455" s="14">
        <f t="shared" si="2702"/>
        <v>1624.6</v>
      </c>
      <c r="AN1455" s="14">
        <f t="shared" si="2703"/>
        <v>1456.9</v>
      </c>
      <c r="AO1455" s="14">
        <f t="shared" si="2704"/>
        <v>1456.9</v>
      </c>
      <c r="AP1455" s="14">
        <f t="shared" si="2718"/>
        <v>0</v>
      </c>
      <c r="AQ1455" s="14">
        <f t="shared" si="2718"/>
        <v>0</v>
      </c>
      <c r="AR1455" s="14">
        <f t="shared" si="2718"/>
        <v>0</v>
      </c>
      <c r="AS1455" s="14">
        <f t="shared" si="2718"/>
        <v>0</v>
      </c>
      <c r="AT1455" s="14">
        <f t="shared" si="2718"/>
        <v>0</v>
      </c>
      <c r="AU1455" s="14">
        <f t="shared" si="2718"/>
        <v>0</v>
      </c>
      <c r="AV1455" s="14">
        <f t="shared" si="2718"/>
        <v>0</v>
      </c>
      <c r="AW1455" s="14">
        <f t="shared" si="2718"/>
        <v>0</v>
      </c>
      <c r="AX1455" s="14">
        <f t="shared" si="2718"/>
        <v>0</v>
      </c>
      <c r="AY1455" s="14">
        <f t="shared" si="2718"/>
        <v>0</v>
      </c>
      <c r="AZ1455" s="14">
        <f t="shared" si="2718"/>
        <v>0</v>
      </c>
      <c r="BA1455" s="14">
        <f t="shared" si="2718"/>
        <v>0</v>
      </c>
      <c r="BB1455" s="14">
        <f t="shared" si="2718"/>
        <v>0</v>
      </c>
      <c r="BC1455" s="14">
        <f t="shared" si="2695"/>
        <v>1624.6</v>
      </c>
      <c r="BD1455" s="14">
        <f t="shared" si="2690"/>
        <v>1456.9</v>
      </c>
      <c r="BE1455" s="14">
        <f t="shared" si="2691"/>
        <v>1456.9</v>
      </c>
      <c r="BF1455" s="14">
        <f t="shared" si="2718"/>
        <v>0</v>
      </c>
    </row>
    <row r="1456" spans="1:59" s="9" customFormat="1" ht="31.5" customHeight="1" x14ac:dyDescent="0.3">
      <c r="A1456" s="8" t="s">
        <v>55</v>
      </c>
      <c r="B1456" s="8" t="s">
        <v>24</v>
      </c>
      <c r="C1456" s="8" t="s">
        <v>25</v>
      </c>
      <c r="D1456" s="8" t="s">
        <v>227</v>
      </c>
      <c r="E1456" s="8" t="s">
        <v>161</v>
      </c>
      <c r="F1456" s="24" t="s">
        <v>528</v>
      </c>
      <c r="G1456" s="14">
        <f t="shared" si="2717"/>
        <v>1624.6</v>
      </c>
      <c r="H1456" s="14">
        <f t="shared" si="2717"/>
        <v>1456.9</v>
      </c>
      <c r="I1456" s="14">
        <f t="shared" si="2717"/>
        <v>1456.9</v>
      </c>
      <c r="J1456" s="14">
        <f t="shared" si="2717"/>
        <v>0</v>
      </c>
      <c r="K1456" s="14">
        <f t="shared" si="2717"/>
        <v>0</v>
      </c>
      <c r="L1456" s="14">
        <f t="shared" si="2717"/>
        <v>0</v>
      </c>
      <c r="M1456" s="14">
        <f t="shared" si="2692"/>
        <v>1624.6</v>
      </c>
      <c r="N1456" s="14">
        <f t="shared" si="2693"/>
        <v>1456.9</v>
      </c>
      <c r="O1456" s="14">
        <f t="shared" si="2694"/>
        <v>1456.9</v>
      </c>
      <c r="P1456" s="14">
        <f t="shared" si="2718"/>
        <v>0</v>
      </c>
      <c r="Q1456" s="14">
        <f t="shared" si="2629"/>
        <v>1456.9</v>
      </c>
      <c r="R1456" s="14">
        <f t="shared" si="2718"/>
        <v>0</v>
      </c>
      <c r="S1456" s="14">
        <f t="shared" si="2718"/>
        <v>0</v>
      </c>
      <c r="T1456" s="14">
        <f t="shared" si="2718"/>
        <v>0</v>
      </c>
      <c r="U1456" s="14">
        <f t="shared" si="2718"/>
        <v>0</v>
      </c>
      <c r="V1456" s="14">
        <f t="shared" si="2718"/>
        <v>0</v>
      </c>
      <c r="W1456" s="14">
        <f t="shared" si="2718"/>
        <v>0</v>
      </c>
      <c r="X1456" s="14">
        <f t="shared" si="2718"/>
        <v>0</v>
      </c>
      <c r="Y1456" s="14">
        <f t="shared" si="2718"/>
        <v>0</v>
      </c>
      <c r="Z1456" s="14">
        <f t="shared" si="2718"/>
        <v>0</v>
      </c>
      <c r="AA1456" s="14">
        <f t="shared" si="2718"/>
        <v>0</v>
      </c>
      <c r="AB1456" s="14">
        <f t="shared" si="2718"/>
        <v>0</v>
      </c>
      <c r="AC1456" s="14">
        <f t="shared" si="2718"/>
        <v>0</v>
      </c>
      <c r="AD1456" s="14">
        <f t="shared" si="2718"/>
        <v>0</v>
      </c>
      <c r="AE1456" s="14">
        <f t="shared" si="2718"/>
        <v>0</v>
      </c>
      <c r="AF1456" s="14">
        <f t="shared" si="2718"/>
        <v>0</v>
      </c>
      <c r="AG1456" s="14">
        <f t="shared" si="2706"/>
        <v>1624.6</v>
      </c>
      <c r="AH1456" s="14">
        <f t="shared" si="2707"/>
        <v>1456.9</v>
      </c>
      <c r="AI1456" s="14">
        <f t="shared" si="2708"/>
        <v>1456.9</v>
      </c>
      <c r="AJ1456" s="14">
        <f t="shared" si="2718"/>
        <v>0</v>
      </c>
      <c r="AK1456" s="14">
        <f t="shared" si="2718"/>
        <v>0</v>
      </c>
      <c r="AL1456" s="14">
        <f t="shared" si="2718"/>
        <v>0</v>
      </c>
      <c r="AM1456" s="14">
        <f t="shared" si="2702"/>
        <v>1624.6</v>
      </c>
      <c r="AN1456" s="14">
        <f t="shared" si="2703"/>
        <v>1456.9</v>
      </c>
      <c r="AO1456" s="14">
        <f t="shared" si="2704"/>
        <v>1456.9</v>
      </c>
      <c r="AP1456" s="14">
        <f t="shared" si="2718"/>
        <v>0</v>
      </c>
      <c r="AQ1456" s="14">
        <f t="shared" si="2718"/>
        <v>0</v>
      </c>
      <c r="AR1456" s="14">
        <f t="shared" si="2718"/>
        <v>0</v>
      </c>
      <c r="AS1456" s="14">
        <f t="shared" si="2718"/>
        <v>0</v>
      </c>
      <c r="AT1456" s="14">
        <f t="shared" si="2718"/>
        <v>0</v>
      </c>
      <c r="AU1456" s="14">
        <f t="shared" si="2718"/>
        <v>0</v>
      </c>
      <c r="AV1456" s="14">
        <f t="shared" si="2718"/>
        <v>0</v>
      </c>
      <c r="AW1456" s="14">
        <f t="shared" si="2718"/>
        <v>0</v>
      </c>
      <c r="AX1456" s="14">
        <f t="shared" si="2718"/>
        <v>0</v>
      </c>
      <c r="AY1456" s="14">
        <f t="shared" si="2718"/>
        <v>0</v>
      </c>
      <c r="AZ1456" s="14">
        <f t="shared" si="2718"/>
        <v>0</v>
      </c>
      <c r="BA1456" s="14">
        <f t="shared" si="2718"/>
        <v>0</v>
      </c>
      <c r="BB1456" s="14">
        <f t="shared" si="2718"/>
        <v>0</v>
      </c>
      <c r="BC1456" s="14">
        <f t="shared" si="2695"/>
        <v>1624.6</v>
      </c>
      <c r="BD1456" s="14">
        <f t="shared" si="2690"/>
        <v>1456.9</v>
      </c>
      <c r="BE1456" s="14">
        <f t="shared" si="2691"/>
        <v>1456.9</v>
      </c>
      <c r="BF1456" s="14">
        <f t="shared" si="2718"/>
        <v>0</v>
      </c>
    </row>
    <row r="1457" spans="1:59" s="9" customFormat="1" ht="31.5" customHeight="1" x14ac:dyDescent="0.3">
      <c r="A1457" s="8" t="s">
        <v>55</v>
      </c>
      <c r="B1457" s="8" t="s">
        <v>24</v>
      </c>
      <c r="C1457" s="8" t="s">
        <v>25</v>
      </c>
      <c r="D1457" s="8" t="s">
        <v>227</v>
      </c>
      <c r="E1457" s="30">
        <v>240</v>
      </c>
      <c r="F1457" s="24" t="s">
        <v>529</v>
      </c>
      <c r="G1457" s="14">
        <v>1624.6</v>
      </c>
      <c r="H1457" s="14">
        <v>1456.9</v>
      </c>
      <c r="I1457" s="14">
        <v>1456.9</v>
      </c>
      <c r="J1457" s="14"/>
      <c r="K1457" s="14"/>
      <c r="L1457" s="14"/>
      <c r="M1457" s="14">
        <f t="shared" si="2692"/>
        <v>1624.6</v>
      </c>
      <c r="N1457" s="14">
        <f t="shared" si="2693"/>
        <v>1456.9</v>
      </c>
      <c r="O1457" s="14">
        <f t="shared" si="2694"/>
        <v>1456.9</v>
      </c>
      <c r="P1457" s="14"/>
      <c r="Q1457" s="14">
        <f t="shared" si="2629"/>
        <v>1456.9</v>
      </c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>
        <f t="shared" si="2706"/>
        <v>1624.6</v>
      </c>
      <c r="AH1457" s="14">
        <f t="shared" si="2707"/>
        <v>1456.9</v>
      </c>
      <c r="AI1457" s="14">
        <f t="shared" si="2708"/>
        <v>1456.9</v>
      </c>
      <c r="AJ1457" s="14"/>
      <c r="AK1457" s="14"/>
      <c r="AL1457" s="14"/>
      <c r="AM1457" s="14">
        <f t="shared" si="2702"/>
        <v>1624.6</v>
      </c>
      <c r="AN1457" s="14">
        <f t="shared" si="2703"/>
        <v>1456.9</v>
      </c>
      <c r="AO1457" s="14">
        <f t="shared" si="2704"/>
        <v>1456.9</v>
      </c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>
        <f t="shared" si="2695"/>
        <v>1624.6</v>
      </c>
      <c r="BD1457" s="14">
        <f t="shared" si="2690"/>
        <v>1456.9</v>
      </c>
      <c r="BE1457" s="14">
        <f t="shared" si="2691"/>
        <v>1456.9</v>
      </c>
      <c r="BF1457" s="14"/>
    </row>
    <row r="1458" spans="1:59" ht="63" customHeight="1" x14ac:dyDescent="0.3">
      <c r="A1458" s="8" t="s">
        <v>55</v>
      </c>
      <c r="B1458" s="8" t="s">
        <v>24</v>
      </c>
      <c r="C1458" s="8" t="s">
        <v>25</v>
      </c>
      <c r="D1458" s="8" t="s">
        <v>139</v>
      </c>
      <c r="E1458" s="8"/>
      <c r="F1458" s="13" t="s">
        <v>646</v>
      </c>
      <c r="G1458" s="14">
        <f t="shared" ref="G1458:L1461" si="2719">G1459</f>
        <v>295.60000000000002</v>
      </c>
      <c r="H1458" s="14">
        <f t="shared" si="2719"/>
        <v>295.60000000000002</v>
      </c>
      <c r="I1458" s="14">
        <f t="shared" si="2719"/>
        <v>295.60000000000002</v>
      </c>
      <c r="J1458" s="14">
        <f t="shared" si="2719"/>
        <v>0</v>
      </c>
      <c r="K1458" s="14">
        <f t="shared" si="2719"/>
        <v>0</v>
      </c>
      <c r="L1458" s="14">
        <f t="shared" si="2719"/>
        <v>0</v>
      </c>
      <c r="M1458" s="14">
        <f t="shared" si="2692"/>
        <v>295.60000000000002</v>
      </c>
      <c r="N1458" s="14">
        <f t="shared" si="2693"/>
        <v>295.60000000000002</v>
      </c>
      <c r="O1458" s="14">
        <f t="shared" si="2694"/>
        <v>295.60000000000002</v>
      </c>
      <c r="P1458" s="14">
        <f t="shared" ref="P1458:BF1461" si="2720">P1459</f>
        <v>0</v>
      </c>
      <c r="Q1458" s="14">
        <f t="shared" si="2629"/>
        <v>295.60000000000002</v>
      </c>
      <c r="R1458" s="14">
        <f t="shared" si="2720"/>
        <v>0</v>
      </c>
      <c r="S1458" s="14">
        <f t="shared" si="2720"/>
        <v>0</v>
      </c>
      <c r="T1458" s="14">
        <f t="shared" si="2720"/>
        <v>0</v>
      </c>
      <c r="U1458" s="14">
        <f t="shared" si="2720"/>
        <v>0</v>
      </c>
      <c r="V1458" s="14">
        <f t="shared" si="2720"/>
        <v>0</v>
      </c>
      <c r="W1458" s="14">
        <f t="shared" si="2720"/>
        <v>0</v>
      </c>
      <c r="X1458" s="14">
        <f t="shared" si="2720"/>
        <v>0</v>
      </c>
      <c r="Y1458" s="14">
        <f t="shared" si="2720"/>
        <v>0</v>
      </c>
      <c r="Z1458" s="14">
        <f t="shared" si="2720"/>
        <v>0</v>
      </c>
      <c r="AA1458" s="14">
        <f t="shared" si="2720"/>
        <v>0</v>
      </c>
      <c r="AB1458" s="14">
        <f t="shared" si="2720"/>
        <v>0</v>
      </c>
      <c r="AC1458" s="14">
        <f t="shared" si="2720"/>
        <v>0</v>
      </c>
      <c r="AD1458" s="14">
        <f t="shared" si="2720"/>
        <v>0</v>
      </c>
      <c r="AE1458" s="14">
        <f t="shared" si="2720"/>
        <v>0</v>
      </c>
      <c r="AF1458" s="14">
        <f t="shared" si="2720"/>
        <v>0</v>
      </c>
      <c r="AG1458" s="14">
        <f t="shared" si="2706"/>
        <v>295.60000000000002</v>
      </c>
      <c r="AH1458" s="14">
        <f t="shared" si="2707"/>
        <v>295.60000000000002</v>
      </c>
      <c r="AI1458" s="14">
        <f t="shared" si="2708"/>
        <v>295.60000000000002</v>
      </c>
      <c r="AJ1458" s="14">
        <f t="shared" si="2720"/>
        <v>0</v>
      </c>
      <c r="AK1458" s="14">
        <f t="shared" si="2720"/>
        <v>0</v>
      </c>
      <c r="AL1458" s="14">
        <f t="shared" si="2720"/>
        <v>0</v>
      </c>
      <c r="AM1458" s="14">
        <f t="shared" si="2702"/>
        <v>295.60000000000002</v>
      </c>
      <c r="AN1458" s="14">
        <f t="shared" si="2703"/>
        <v>295.60000000000002</v>
      </c>
      <c r="AO1458" s="14">
        <f t="shared" si="2704"/>
        <v>295.60000000000002</v>
      </c>
      <c r="AP1458" s="14">
        <f t="shared" si="2720"/>
        <v>0</v>
      </c>
      <c r="AQ1458" s="14">
        <f t="shared" si="2720"/>
        <v>0</v>
      </c>
      <c r="AR1458" s="14">
        <f t="shared" si="2720"/>
        <v>0</v>
      </c>
      <c r="AS1458" s="14">
        <f t="shared" si="2720"/>
        <v>0</v>
      </c>
      <c r="AT1458" s="14">
        <f t="shared" si="2720"/>
        <v>0</v>
      </c>
      <c r="AU1458" s="14">
        <f t="shared" si="2720"/>
        <v>0</v>
      </c>
      <c r="AV1458" s="14">
        <f t="shared" si="2720"/>
        <v>0</v>
      </c>
      <c r="AW1458" s="14">
        <f t="shared" si="2720"/>
        <v>0</v>
      </c>
      <c r="AX1458" s="14">
        <f t="shared" si="2720"/>
        <v>0</v>
      </c>
      <c r="AY1458" s="14">
        <f t="shared" si="2720"/>
        <v>0</v>
      </c>
      <c r="AZ1458" s="14">
        <f t="shared" si="2720"/>
        <v>0</v>
      </c>
      <c r="BA1458" s="14">
        <f t="shared" si="2720"/>
        <v>0</v>
      </c>
      <c r="BB1458" s="14">
        <f t="shared" si="2720"/>
        <v>0</v>
      </c>
      <c r="BC1458" s="14">
        <f t="shared" si="2695"/>
        <v>295.60000000000002</v>
      </c>
      <c r="BD1458" s="14">
        <f t="shared" si="2690"/>
        <v>295.60000000000002</v>
      </c>
      <c r="BE1458" s="14">
        <f t="shared" si="2691"/>
        <v>295.60000000000002</v>
      </c>
      <c r="BF1458" s="14">
        <f t="shared" si="2720"/>
        <v>0</v>
      </c>
    </row>
    <row r="1459" spans="1:59" ht="31.5" customHeight="1" x14ac:dyDescent="0.3">
      <c r="A1459" s="8" t="s">
        <v>55</v>
      </c>
      <c r="B1459" s="8" t="s">
        <v>24</v>
      </c>
      <c r="C1459" s="8" t="s">
        <v>25</v>
      </c>
      <c r="D1459" s="8" t="s">
        <v>140</v>
      </c>
      <c r="E1459" s="8"/>
      <c r="F1459" s="13" t="s">
        <v>647</v>
      </c>
      <c r="G1459" s="14">
        <f t="shared" si="2719"/>
        <v>295.60000000000002</v>
      </c>
      <c r="H1459" s="14">
        <f t="shared" si="2719"/>
        <v>295.60000000000002</v>
      </c>
      <c r="I1459" s="14">
        <f t="shared" si="2719"/>
        <v>295.60000000000002</v>
      </c>
      <c r="J1459" s="14">
        <f t="shared" si="2719"/>
        <v>0</v>
      </c>
      <c r="K1459" s="14">
        <f t="shared" si="2719"/>
        <v>0</v>
      </c>
      <c r="L1459" s="14">
        <f t="shared" si="2719"/>
        <v>0</v>
      </c>
      <c r="M1459" s="14">
        <f t="shared" si="2692"/>
        <v>295.60000000000002</v>
      </c>
      <c r="N1459" s="14">
        <f t="shared" si="2693"/>
        <v>295.60000000000002</v>
      </c>
      <c r="O1459" s="14">
        <f t="shared" si="2694"/>
        <v>295.60000000000002</v>
      </c>
      <c r="P1459" s="14">
        <f t="shared" si="2720"/>
        <v>0</v>
      </c>
      <c r="Q1459" s="14">
        <f t="shared" si="2629"/>
        <v>295.60000000000002</v>
      </c>
      <c r="R1459" s="14">
        <f t="shared" si="2720"/>
        <v>0</v>
      </c>
      <c r="S1459" s="14">
        <f t="shared" si="2720"/>
        <v>0</v>
      </c>
      <c r="T1459" s="14">
        <f t="shared" si="2720"/>
        <v>0</v>
      </c>
      <c r="U1459" s="14">
        <f t="shared" si="2720"/>
        <v>0</v>
      </c>
      <c r="V1459" s="14">
        <f t="shared" si="2720"/>
        <v>0</v>
      </c>
      <c r="W1459" s="14">
        <f t="shared" si="2720"/>
        <v>0</v>
      </c>
      <c r="X1459" s="14">
        <f t="shared" si="2720"/>
        <v>0</v>
      </c>
      <c r="Y1459" s="14">
        <f t="shared" si="2720"/>
        <v>0</v>
      </c>
      <c r="Z1459" s="14">
        <f t="shared" si="2720"/>
        <v>0</v>
      </c>
      <c r="AA1459" s="14">
        <f t="shared" si="2720"/>
        <v>0</v>
      </c>
      <c r="AB1459" s="14">
        <f t="shared" si="2720"/>
        <v>0</v>
      </c>
      <c r="AC1459" s="14">
        <f t="shared" si="2720"/>
        <v>0</v>
      </c>
      <c r="AD1459" s="14">
        <f t="shared" si="2720"/>
        <v>0</v>
      </c>
      <c r="AE1459" s="14">
        <f t="shared" si="2720"/>
        <v>0</v>
      </c>
      <c r="AF1459" s="14">
        <f t="shared" si="2720"/>
        <v>0</v>
      </c>
      <c r="AG1459" s="14">
        <f t="shared" si="2706"/>
        <v>295.60000000000002</v>
      </c>
      <c r="AH1459" s="14">
        <f t="shared" si="2707"/>
        <v>295.60000000000002</v>
      </c>
      <c r="AI1459" s="14">
        <f t="shared" si="2708"/>
        <v>295.60000000000002</v>
      </c>
      <c r="AJ1459" s="14">
        <f t="shared" si="2720"/>
        <v>0</v>
      </c>
      <c r="AK1459" s="14">
        <f t="shared" si="2720"/>
        <v>0</v>
      </c>
      <c r="AL1459" s="14">
        <f t="shared" si="2720"/>
        <v>0</v>
      </c>
      <c r="AM1459" s="14">
        <f t="shared" si="2702"/>
        <v>295.60000000000002</v>
      </c>
      <c r="AN1459" s="14">
        <f t="shared" si="2703"/>
        <v>295.60000000000002</v>
      </c>
      <c r="AO1459" s="14">
        <f t="shared" si="2704"/>
        <v>295.60000000000002</v>
      </c>
      <c r="AP1459" s="14">
        <f t="shared" si="2720"/>
        <v>0</v>
      </c>
      <c r="AQ1459" s="14">
        <f t="shared" si="2720"/>
        <v>0</v>
      </c>
      <c r="AR1459" s="14">
        <f t="shared" si="2720"/>
        <v>0</v>
      </c>
      <c r="AS1459" s="14">
        <f t="shared" si="2720"/>
        <v>0</v>
      </c>
      <c r="AT1459" s="14">
        <f t="shared" si="2720"/>
        <v>0</v>
      </c>
      <c r="AU1459" s="14">
        <f t="shared" si="2720"/>
        <v>0</v>
      </c>
      <c r="AV1459" s="14">
        <f t="shared" si="2720"/>
        <v>0</v>
      </c>
      <c r="AW1459" s="14">
        <f t="shared" si="2720"/>
        <v>0</v>
      </c>
      <c r="AX1459" s="14">
        <f t="shared" si="2720"/>
        <v>0</v>
      </c>
      <c r="AY1459" s="14">
        <f t="shared" si="2720"/>
        <v>0</v>
      </c>
      <c r="AZ1459" s="14">
        <f t="shared" si="2720"/>
        <v>0</v>
      </c>
      <c r="BA1459" s="14">
        <f t="shared" si="2720"/>
        <v>0</v>
      </c>
      <c r="BB1459" s="14">
        <f t="shared" si="2720"/>
        <v>0</v>
      </c>
      <c r="BC1459" s="14">
        <f t="shared" si="2695"/>
        <v>295.60000000000002</v>
      </c>
      <c r="BD1459" s="14">
        <f t="shared" si="2690"/>
        <v>295.60000000000002</v>
      </c>
      <c r="BE1459" s="14">
        <f t="shared" si="2691"/>
        <v>295.60000000000002</v>
      </c>
      <c r="BF1459" s="14">
        <f t="shared" si="2720"/>
        <v>0</v>
      </c>
    </row>
    <row r="1460" spans="1:59" ht="46.8" x14ac:dyDescent="0.3">
      <c r="A1460" s="8" t="s">
        <v>55</v>
      </c>
      <c r="B1460" s="8" t="s">
        <v>24</v>
      </c>
      <c r="C1460" s="8" t="s">
        <v>25</v>
      </c>
      <c r="D1460" s="8" t="s">
        <v>141</v>
      </c>
      <c r="E1460" s="8"/>
      <c r="F1460" s="18" t="s">
        <v>994</v>
      </c>
      <c r="G1460" s="14">
        <f t="shared" si="2719"/>
        <v>295.60000000000002</v>
      </c>
      <c r="H1460" s="14">
        <f t="shared" si="2719"/>
        <v>295.60000000000002</v>
      </c>
      <c r="I1460" s="14">
        <f t="shared" si="2719"/>
        <v>295.60000000000002</v>
      </c>
      <c r="J1460" s="14">
        <f t="shared" si="2719"/>
        <v>0</v>
      </c>
      <c r="K1460" s="14">
        <f t="shared" si="2719"/>
        <v>0</v>
      </c>
      <c r="L1460" s="14">
        <f t="shared" si="2719"/>
        <v>0</v>
      </c>
      <c r="M1460" s="14">
        <f t="shared" si="2692"/>
        <v>295.60000000000002</v>
      </c>
      <c r="N1460" s="14">
        <f t="shared" si="2693"/>
        <v>295.60000000000002</v>
      </c>
      <c r="O1460" s="14">
        <f t="shared" si="2694"/>
        <v>295.60000000000002</v>
      </c>
      <c r="P1460" s="14">
        <f t="shared" si="2720"/>
        <v>0</v>
      </c>
      <c r="Q1460" s="14">
        <f t="shared" si="2629"/>
        <v>295.60000000000002</v>
      </c>
      <c r="R1460" s="14">
        <f t="shared" si="2720"/>
        <v>0</v>
      </c>
      <c r="S1460" s="14">
        <f t="shared" si="2720"/>
        <v>0</v>
      </c>
      <c r="T1460" s="14">
        <f t="shared" si="2720"/>
        <v>0</v>
      </c>
      <c r="U1460" s="14">
        <f t="shared" si="2720"/>
        <v>0</v>
      </c>
      <c r="V1460" s="14">
        <f t="shared" si="2720"/>
        <v>0</v>
      </c>
      <c r="W1460" s="14">
        <f t="shared" si="2720"/>
        <v>0</v>
      </c>
      <c r="X1460" s="14">
        <f t="shared" si="2720"/>
        <v>0</v>
      </c>
      <c r="Y1460" s="14">
        <f t="shared" si="2720"/>
        <v>0</v>
      </c>
      <c r="Z1460" s="14">
        <f t="shared" si="2720"/>
        <v>0</v>
      </c>
      <c r="AA1460" s="14">
        <f t="shared" si="2720"/>
        <v>0</v>
      </c>
      <c r="AB1460" s="14">
        <f t="shared" si="2720"/>
        <v>0</v>
      </c>
      <c r="AC1460" s="14">
        <f t="shared" si="2720"/>
        <v>0</v>
      </c>
      <c r="AD1460" s="14">
        <f t="shared" si="2720"/>
        <v>0</v>
      </c>
      <c r="AE1460" s="14">
        <f t="shared" si="2720"/>
        <v>0</v>
      </c>
      <c r="AF1460" s="14">
        <f t="shared" si="2720"/>
        <v>0</v>
      </c>
      <c r="AG1460" s="14">
        <f t="shared" si="2706"/>
        <v>295.60000000000002</v>
      </c>
      <c r="AH1460" s="14">
        <f t="shared" si="2707"/>
        <v>295.60000000000002</v>
      </c>
      <c r="AI1460" s="14">
        <f t="shared" si="2708"/>
        <v>295.60000000000002</v>
      </c>
      <c r="AJ1460" s="14">
        <f t="shared" si="2720"/>
        <v>0</v>
      </c>
      <c r="AK1460" s="14">
        <f t="shared" si="2720"/>
        <v>0</v>
      </c>
      <c r="AL1460" s="14">
        <f t="shared" si="2720"/>
        <v>0</v>
      </c>
      <c r="AM1460" s="14">
        <f t="shared" si="2702"/>
        <v>295.60000000000002</v>
      </c>
      <c r="AN1460" s="14">
        <f t="shared" si="2703"/>
        <v>295.60000000000002</v>
      </c>
      <c r="AO1460" s="14">
        <f t="shared" si="2704"/>
        <v>295.60000000000002</v>
      </c>
      <c r="AP1460" s="14">
        <f t="shared" si="2720"/>
        <v>0</v>
      </c>
      <c r="AQ1460" s="14">
        <f t="shared" si="2720"/>
        <v>0</v>
      </c>
      <c r="AR1460" s="14">
        <f t="shared" si="2720"/>
        <v>0</v>
      </c>
      <c r="AS1460" s="14">
        <f t="shared" si="2720"/>
        <v>0</v>
      </c>
      <c r="AT1460" s="14">
        <f t="shared" si="2720"/>
        <v>0</v>
      </c>
      <c r="AU1460" s="14">
        <f t="shared" si="2720"/>
        <v>0</v>
      </c>
      <c r="AV1460" s="14">
        <f t="shared" si="2720"/>
        <v>0</v>
      </c>
      <c r="AW1460" s="14">
        <f t="shared" si="2720"/>
        <v>0</v>
      </c>
      <c r="AX1460" s="14">
        <f t="shared" si="2720"/>
        <v>0</v>
      </c>
      <c r="AY1460" s="14">
        <f t="shared" si="2720"/>
        <v>0</v>
      </c>
      <c r="AZ1460" s="14">
        <f t="shared" si="2720"/>
        <v>0</v>
      </c>
      <c r="BA1460" s="14">
        <f t="shared" si="2720"/>
        <v>0</v>
      </c>
      <c r="BB1460" s="14">
        <f t="shared" si="2720"/>
        <v>0</v>
      </c>
      <c r="BC1460" s="14">
        <f t="shared" si="2695"/>
        <v>295.60000000000002</v>
      </c>
      <c r="BD1460" s="14">
        <f t="shared" si="2690"/>
        <v>295.60000000000002</v>
      </c>
      <c r="BE1460" s="14">
        <f t="shared" si="2691"/>
        <v>295.60000000000002</v>
      </c>
      <c r="BF1460" s="14">
        <f t="shared" si="2720"/>
        <v>0</v>
      </c>
    </row>
    <row r="1461" spans="1:59" ht="31.5" customHeight="1" x14ac:dyDescent="0.3">
      <c r="A1461" s="8" t="s">
        <v>55</v>
      </c>
      <c r="B1461" s="8" t="s">
        <v>24</v>
      </c>
      <c r="C1461" s="8" t="s">
        <v>25</v>
      </c>
      <c r="D1461" s="8" t="s">
        <v>141</v>
      </c>
      <c r="E1461" s="8" t="s">
        <v>161</v>
      </c>
      <c r="F1461" s="24" t="s">
        <v>528</v>
      </c>
      <c r="G1461" s="14">
        <f t="shared" si="2719"/>
        <v>295.60000000000002</v>
      </c>
      <c r="H1461" s="14">
        <f t="shared" si="2719"/>
        <v>295.60000000000002</v>
      </c>
      <c r="I1461" s="14">
        <f t="shared" si="2719"/>
        <v>295.60000000000002</v>
      </c>
      <c r="J1461" s="14">
        <f t="shared" si="2719"/>
        <v>0</v>
      </c>
      <c r="K1461" s="14">
        <f t="shared" si="2719"/>
        <v>0</v>
      </c>
      <c r="L1461" s="14">
        <f t="shared" si="2719"/>
        <v>0</v>
      </c>
      <c r="M1461" s="14">
        <f t="shared" si="2692"/>
        <v>295.60000000000002</v>
      </c>
      <c r="N1461" s="14">
        <f t="shared" si="2693"/>
        <v>295.60000000000002</v>
      </c>
      <c r="O1461" s="14">
        <f t="shared" si="2694"/>
        <v>295.60000000000002</v>
      </c>
      <c r="P1461" s="14">
        <f t="shared" si="2720"/>
        <v>0</v>
      </c>
      <c r="Q1461" s="14">
        <f t="shared" si="2629"/>
        <v>295.60000000000002</v>
      </c>
      <c r="R1461" s="14">
        <f t="shared" si="2720"/>
        <v>0</v>
      </c>
      <c r="S1461" s="14">
        <f t="shared" si="2720"/>
        <v>0</v>
      </c>
      <c r="T1461" s="14">
        <f t="shared" si="2720"/>
        <v>0</v>
      </c>
      <c r="U1461" s="14">
        <f t="shared" si="2720"/>
        <v>0</v>
      </c>
      <c r="V1461" s="14">
        <f t="shared" si="2720"/>
        <v>0</v>
      </c>
      <c r="W1461" s="14">
        <f t="shared" si="2720"/>
        <v>0</v>
      </c>
      <c r="X1461" s="14">
        <f t="shared" si="2720"/>
        <v>0</v>
      </c>
      <c r="Y1461" s="14">
        <f t="shared" si="2720"/>
        <v>0</v>
      </c>
      <c r="Z1461" s="14">
        <f t="shared" si="2720"/>
        <v>0</v>
      </c>
      <c r="AA1461" s="14">
        <f t="shared" si="2720"/>
        <v>0</v>
      </c>
      <c r="AB1461" s="14">
        <f t="shared" si="2720"/>
        <v>0</v>
      </c>
      <c r="AC1461" s="14">
        <f t="shared" si="2720"/>
        <v>0</v>
      </c>
      <c r="AD1461" s="14">
        <f t="shared" si="2720"/>
        <v>0</v>
      </c>
      <c r="AE1461" s="14">
        <f t="shared" si="2720"/>
        <v>0</v>
      </c>
      <c r="AF1461" s="14">
        <f t="shared" si="2720"/>
        <v>0</v>
      </c>
      <c r="AG1461" s="14">
        <f t="shared" si="2706"/>
        <v>295.60000000000002</v>
      </c>
      <c r="AH1461" s="14">
        <f t="shared" si="2707"/>
        <v>295.60000000000002</v>
      </c>
      <c r="AI1461" s="14">
        <f t="shared" si="2708"/>
        <v>295.60000000000002</v>
      </c>
      <c r="AJ1461" s="14">
        <f t="shared" si="2720"/>
        <v>0</v>
      </c>
      <c r="AK1461" s="14">
        <f t="shared" si="2720"/>
        <v>0</v>
      </c>
      <c r="AL1461" s="14">
        <f t="shared" si="2720"/>
        <v>0</v>
      </c>
      <c r="AM1461" s="14">
        <f t="shared" si="2702"/>
        <v>295.60000000000002</v>
      </c>
      <c r="AN1461" s="14">
        <f t="shared" si="2703"/>
        <v>295.60000000000002</v>
      </c>
      <c r="AO1461" s="14">
        <f t="shared" si="2704"/>
        <v>295.60000000000002</v>
      </c>
      <c r="AP1461" s="14">
        <f t="shared" si="2720"/>
        <v>0</v>
      </c>
      <c r="AQ1461" s="14">
        <f t="shared" si="2720"/>
        <v>0</v>
      </c>
      <c r="AR1461" s="14">
        <f t="shared" si="2720"/>
        <v>0</v>
      </c>
      <c r="AS1461" s="14">
        <f t="shared" si="2720"/>
        <v>0</v>
      </c>
      <c r="AT1461" s="14">
        <f t="shared" si="2720"/>
        <v>0</v>
      </c>
      <c r="AU1461" s="14">
        <f t="shared" si="2720"/>
        <v>0</v>
      </c>
      <c r="AV1461" s="14">
        <f t="shared" si="2720"/>
        <v>0</v>
      </c>
      <c r="AW1461" s="14">
        <f t="shared" si="2720"/>
        <v>0</v>
      </c>
      <c r="AX1461" s="14">
        <f t="shared" si="2720"/>
        <v>0</v>
      </c>
      <c r="AY1461" s="14">
        <f t="shared" si="2720"/>
        <v>0</v>
      </c>
      <c r="AZ1461" s="14">
        <f t="shared" si="2720"/>
        <v>0</v>
      </c>
      <c r="BA1461" s="14">
        <f t="shared" si="2720"/>
        <v>0</v>
      </c>
      <c r="BB1461" s="14">
        <f t="shared" si="2720"/>
        <v>0</v>
      </c>
      <c r="BC1461" s="14">
        <f t="shared" si="2695"/>
        <v>295.60000000000002</v>
      </c>
      <c r="BD1461" s="14">
        <f t="shared" si="2690"/>
        <v>295.60000000000002</v>
      </c>
      <c r="BE1461" s="14">
        <f t="shared" si="2691"/>
        <v>295.60000000000002</v>
      </c>
      <c r="BF1461" s="14">
        <f t="shared" si="2720"/>
        <v>0</v>
      </c>
    </row>
    <row r="1462" spans="1:59" ht="31.5" customHeight="1" x14ac:dyDescent="0.3">
      <c r="A1462" s="8" t="s">
        <v>55</v>
      </c>
      <c r="B1462" s="8" t="s">
        <v>24</v>
      </c>
      <c r="C1462" s="8" t="s">
        <v>25</v>
      </c>
      <c r="D1462" s="8" t="s">
        <v>141</v>
      </c>
      <c r="E1462" s="30">
        <v>240</v>
      </c>
      <c r="F1462" s="24" t="s">
        <v>529</v>
      </c>
      <c r="G1462" s="14">
        <v>295.60000000000002</v>
      </c>
      <c r="H1462" s="14">
        <v>295.60000000000002</v>
      </c>
      <c r="I1462" s="14">
        <v>295.60000000000002</v>
      </c>
      <c r="J1462" s="14"/>
      <c r="K1462" s="14"/>
      <c r="L1462" s="14"/>
      <c r="M1462" s="14">
        <f t="shared" si="2692"/>
        <v>295.60000000000002</v>
      </c>
      <c r="N1462" s="14">
        <f t="shared" si="2693"/>
        <v>295.60000000000002</v>
      </c>
      <c r="O1462" s="14">
        <f t="shared" si="2694"/>
        <v>295.60000000000002</v>
      </c>
      <c r="P1462" s="14"/>
      <c r="Q1462" s="14">
        <f t="shared" si="2629"/>
        <v>295.60000000000002</v>
      </c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>
        <f t="shared" si="2706"/>
        <v>295.60000000000002</v>
      </c>
      <c r="AH1462" s="14">
        <f t="shared" si="2707"/>
        <v>295.60000000000002</v>
      </c>
      <c r="AI1462" s="14">
        <f t="shared" si="2708"/>
        <v>295.60000000000002</v>
      </c>
      <c r="AJ1462" s="14"/>
      <c r="AK1462" s="14"/>
      <c r="AL1462" s="14"/>
      <c r="AM1462" s="14">
        <f t="shared" si="2702"/>
        <v>295.60000000000002</v>
      </c>
      <c r="AN1462" s="14">
        <f t="shared" si="2703"/>
        <v>295.60000000000002</v>
      </c>
      <c r="AO1462" s="14">
        <f t="shared" si="2704"/>
        <v>295.60000000000002</v>
      </c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>
        <f t="shared" si="2695"/>
        <v>295.60000000000002</v>
      </c>
      <c r="BD1462" s="14">
        <f t="shared" si="2690"/>
        <v>295.60000000000002</v>
      </c>
      <c r="BE1462" s="14">
        <f t="shared" si="2691"/>
        <v>295.60000000000002</v>
      </c>
      <c r="BF1462" s="14"/>
    </row>
    <row r="1463" spans="1:59" ht="46.8" x14ac:dyDescent="0.3">
      <c r="A1463" s="8" t="s">
        <v>55</v>
      </c>
      <c r="B1463" s="8" t="s">
        <v>24</v>
      </c>
      <c r="C1463" s="8" t="s">
        <v>25</v>
      </c>
      <c r="D1463" s="8" t="s">
        <v>393</v>
      </c>
      <c r="E1463" s="30"/>
      <c r="F1463" s="13" t="s">
        <v>716</v>
      </c>
      <c r="G1463" s="14">
        <f>G1464</f>
        <v>16.899999999999999</v>
      </c>
      <c r="H1463" s="14">
        <f t="shared" ref="H1463:BF1467" si="2721">H1464</f>
        <v>16.899999999999999</v>
      </c>
      <c r="I1463" s="14">
        <f t="shared" si="2721"/>
        <v>16.899999999999999</v>
      </c>
      <c r="J1463" s="14">
        <f t="shared" si="2721"/>
        <v>0</v>
      </c>
      <c r="K1463" s="14">
        <f t="shared" si="2721"/>
        <v>0</v>
      </c>
      <c r="L1463" s="14">
        <f t="shared" si="2721"/>
        <v>0</v>
      </c>
      <c r="M1463" s="14">
        <f t="shared" si="2692"/>
        <v>16.899999999999999</v>
      </c>
      <c r="N1463" s="14">
        <f t="shared" si="2693"/>
        <v>16.899999999999999</v>
      </c>
      <c r="O1463" s="14">
        <f t="shared" si="2694"/>
        <v>16.899999999999999</v>
      </c>
      <c r="P1463" s="14">
        <f t="shared" si="2721"/>
        <v>0</v>
      </c>
      <c r="Q1463" s="14">
        <f t="shared" si="2629"/>
        <v>16.899999999999999</v>
      </c>
      <c r="R1463" s="14">
        <f t="shared" si="2721"/>
        <v>0</v>
      </c>
      <c r="S1463" s="14">
        <f t="shared" si="2721"/>
        <v>0</v>
      </c>
      <c r="T1463" s="14">
        <f t="shared" si="2721"/>
        <v>0</v>
      </c>
      <c r="U1463" s="14">
        <f t="shared" si="2721"/>
        <v>0</v>
      </c>
      <c r="V1463" s="14">
        <f t="shared" si="2721"/>
        <v>0</v>
      </c>
      <c r="W1463" s="14">
        <f t="shared" si="2721"/>
        <v>0</v>
      </c>
      <c r="X1463" s="14">
        <f t="shared" si="2721"/>
        <v>0</v>
      </c>
      <c r="Y1463" s="14">
        <f t="shared" si="2721"/>
        <v>0</v>
      </c>
      <c r="Z1463" s="14">
        <f t="shared" si="2721"/>
        <v>0</v>
      </c>
      <c r="AA1463" s="14">
        <f t="shared" si="2721"/>
        <v>0</v>
      </c>
      <c r="AB1463" s="14">
        <f t="shared" si="2721"/>
        <v>0</v>
      </c>
      <c r="AC1463" s="14">
        <f t="shared" si="2721"/>
        <v>0</v>
      </c>
      <c r="AD1463" s="14">
        <f t="shared" si="2721"/>
        <v>0</v>
      </c>
      <c r="AE1463" s="14">
        <f t="shared" si="2721"/>
        <v>0</v>
      </c>
      <c r="AF1463" s="14">
        <f t="shared" si="2721"/>
        <v>0</v>
      </c>
      <c r="AG1463" s="14">
        <f t="shared" si="2706"/>
        <v>16.899999999999999</v>
      </c>
      <c r="AH1463" s="14">
        <f t="shared" si="2707"/>
        <v>16.899999999999999</v>
      </c>
      <c r="AI1463" s="14">
        <f t="shared" si="2708"/>
        <v>16.899999999999999</v>
      </c>
      <c r="AJ1463" s="14">
        <f t="shared" si="2721"/>
        <v>0</v>
      </c>
      <c r="AK1463" s="14">
        <f t="shared" si="2721"/>
        <v>0</v>
      </c>
      <c r="AL1463" s="14">
        <f t="shared" si="2721"/>
        <v>0</v>
      </c>
      <c r="AM1463" s="14">
        <f t="shared" si="2702"/>
        <v>16.899999999999999</v>
      </c>
      <c r="AN1463" s="14">
        <f t="shared" si="2703"/>
        <v>16.899999999999999</v>
      </c>
      <c r="AO1463" s="14">
        <f t="shared" si="2704"/>
        <v>16.899999999999999</v>
      </c>
      <c r="AP1463" s="14">
        <f t="shared" si="2721"/>
        <v>0</v>
      </c>
      <c r="AQ1463" s="14">
        <f t="shared" si="2721"/>
        <v>0</v>
      </c>
      <c r="AR1463" s="14">
        <f t="shared" si="2721"/>
        <v>0</v>
      </c>
      <c r="AS1463" s="14">
        <f t="shared" si="2721"/>
        <v>0</v>
      </c>
      <c r="AT1463" s="14">
        <f t="shared" si="2721"/>
        <v>0</v>
      </c>
      <c r="AU1463" s="14">
        <f t="shared" si="2721"/>
        <v>0</v>
      </c>
      <c r="AV1463" s="14">
        <f t="shared" si="2721"/>
        <v>0</v>
      </c>
      <c r="AW1463" s="14">
        <f t="shared" si="2721"/>
        <v>0</v>
      </c>
      <c r="AX1463" s="14">
        <f t="shared" si="2721"/>
        <v>0</v>
      </c>
      <c r="AY1463" s="14">
        <f t="shared" si="2721"/>
        <v>0</v>
      </c>
      <c r="AZ1463" s="14">
        <f t="shared" si="2721"/>
        <v>0</v>
      </c>
      <c r="BA1463" s="14">
        <f t="shared" si="2721"/>
        <v>0</v>
      </c>
      <c r="BB1463" s="14">
        <f t="shared" si="2721"/>
        <v>0</v>
      </c>
      <c r="BC1463" s="14">
        <f t="shared" si="2695"/>
        <v>16.899999999999999</v>
      </c>
      <c r="BD1463" s="14">
        <f t="shared" si="2690"/>
        <v>16.899999999999999</v>
      </c>
      <c r="BE1463" s="14">
        <f t="shared" si="2691"/>
        <v>16.899999999999999</v>
      </c>
      <c r="BF1463" s="14">
        <f t="shared" si="2721"/>
        <v>0</v>
      </c>
    </row>
    <row r="1464" spans="1:59" ht="31.5" customHeight="1" x14ac:dyDescent="0.3">
      <c r="A1464" s="8" t="s">
        <v>55</v>
      </c>
      <c r="B1464" s="8" t="s">
        <v>24</v>
      </c>
      <c r="C1464" s="8" t="s">
        <v>25</v>
      </c>
      <c r="D1464" s="8" t="s">
        <v>397</v>
      </c>
      <c r="E1464" s="30"/>
      <c r="F1464" s="13" t="s">
        <v>720</v>
      </c>
      <c r="G1464" s="14">
        <f>G1465</f>
        <v>16.899999999999999</v>
      </c>
      <c r="H1464" s="14">
        <f t="shared" si="2721"/>
        <v>16.899999999999999</v>
      </c>
      <c r="I1464" s="14">
        <f t="shared" si="2721"/>
        <v>16.899999999999999</v>
      </c>
      <c r="J1464" s="14">
        <f t="shared" si="2721"/>
        <v>0</v>
      </c>
      <c r="K1464" s="14">
        <f t="shared" si="2721"/>
        <v>0</v>
      </c>
      <c r="L1464" s="14">
        <f t="shared" si="2721"/>
        <v>0</v>
      </c>
      <c r="M1464" s="14">
        <f t="shared" si="2692"/>
        <v>16.899999999999999</v>
      </c>
      <c r="N1464" s="14">
        <f t="shared" si="2693"/>
        <v>16.899999999999999</v>
      </c>
      <c r="O1464" s="14">
        <f t="shared" si="2694"/>
        <v>16.899999999999999</v>
      </c>
      <c r="P1464" s="14">
        <f t="shared" si="2721"/>
        <v>0</v>
      </c>
      <c r="Q1464" s="14">
        <f t="shared" si="2629"/>
        <v>16.899999999999999</v>
      </c>
      <c r="R1464" s="14">
        <f t="shared" si="2721"/>
        <v>0</v>
      </c>
      <c r="S1464" s="14">
        <f t="shared" si="2721"/>
        <v>0</v>
      </c>
      <c r="T1464" s="14">
        <f t="shared" si="2721"/>
        <v>0</v>
      </c>
      <c r="U1464" s="14">
        <f t="shared" si="2721"/>
        <v>0</v>
      </c>
      <c r="V1464" s="14">
        <f t="shared" si="2721"/>
        <v>0</v>
      </c>
      <c r="W1464" s="14">
        <f t="shared" si="2721"/>
        <v>0</v>
      </c>
      <c r="X1464" s="14">
        <f t="shared" si="2721"/>
        <v>0</v>
      </c>
      <c r="Y1464" s="14">
        <f t="shared" si="2721"/>
        <v>0</v>
      </c>
      <c r="Z1464" s="14">
        <f t="shared" si="2721"/>
        <v>0</v>
      </c>
      <c r="AA1464" s="14">
        <f t="shared" si="2721"/>
        <v>0</v>
      </c>
      <c r="AB1464" s="14">
        <f t="shared" si="2721"/>
        <v>0</v>
      </c>
      <c r="AC1464" s="14">
        <f t="shared" si="2721"/>
        <v>0</v>
      </c>
      <c r="AD1464" s="14">
        <f t="shared" si="2721"/>
        <v>0</v>
      </c>
      <c r="AE1464" s="14">
        <f t="shared" si="2721"/>
        <v>0</v>
      </c>
      <c r="AF1464" s="14">
        <f t="shared" si="2721"/>
        <v>0</v>
      </c>
      <c r="AG1464" s="14">
        <f t="shared" si="2706"/>
        <v>16.899999999999999</v>
      </c>
      <c r="AH1464" s="14">
        <f t="shared" si="2707"/>
        <v>16.899999999999999</v>
      </c>
      <c r="AI1464" s="14">
        <f t="shared" si="2708"/>
        <v>16.899999999999999</v>
      </c>
      <c r="AJ1464" s="14">
        <f t="shared" si="2721"/>
        <v>0</v>
      </c>
      <c r="AK1464" s="14">
        <f t="shared" si="2721"/>
        <v>0</v>
      </c>
      <c r="AL1464" s="14">
        <f t="shared" si="2721"/>
        <v>0</v>
      </c>
      <c r="AM1464" s="14">
        <f t="shared" si="2702"/>
        <v>16.899999999999999</v>
      </c>
      <c r="AN1464" s="14">
        <f t="shared" si="2703"/>
        <v>16.899999999999999</v>
      </c>
      <c r="AO1464" s="14">
        <f t="shared" si="2704"/>
        <v>16.899999999999999</v>
      </c>
      <c r="AP1464" s="14">
        <f t="shared" si="2721"/>
        <v>0</v>
      </c>
      <c r="AQ1464" s="14">
        <f t="shared" si="2721"/>
        <v>0</v>
      </c>
      <c r="AR1464" s="14">
        <f t="shared" si="2721"/>
        <v>0</v>
      </c>
      <c r="AS1464" s="14">
        <f t="shared" si="2721"/>
        <v>0</v>
      </c>
      <c r="AT1464" s="14">
        <f t="shared" si="2721"/>
        <v>0</v>
      </c>
      <c r="AU1464" s="14">
        <f t="shared" si="2721"/>
        <v>0</v>
      </c>
      <c r="AV1464" s="14">
        <f t="shared" si="2721"/>
        <v>0</v>
      </c>
      <c r="AW1464" s="14">
        <f t="shared" si="2721"/>
        <v>0</v>
      </c>
      <c r="AX1464" s="14">
        <f t="shared" si="2721"/>
        <v>0</v>
      </c>
      <c r="AY1464" s="14">
        <f t="shared" si="2721"/>
        <v>0</v>
      </c>
      <c r="AZ1464" s="14">
        <f t="shared" si="2721"/>
        <v>0</v>
      </c>
      <c r="BA1464" s="14">
        <f t="shared" si="2721"/>
        <v>0</v>
      </c>
      <c r="BB1464" s="14">
        <f t="shared" si="2721"/>
        <v>0</v>
      </c>
      <c r="BC1464" s="14">
        <f t="shared" si="2695"/>
        <v>16.899999999999999</v>
      </c>
      <c r="BD1464" s="14">
        <f t="shared" si="2690"/>
        <v>16.899999999999999</v>
      </c>
      <c r="BE1464" s="14">
        <f t="shared" si="2691"/>
        <v>16.899999999999999</v>
      </c>
      <c r="BF1464" s="14">
        <f t="shared" si="2721"/>
        <v>0</v>
      </c>
    </row>
    <row r="1465" spans="1:59" ht="46.8" x14ac:dyDescent="0.3">
      <c r="A1465" s="8" t="s">
        <v>55</v>
      </c>
      <c r="B1465" s="8" t="s">
        <v>24</v>
      </c>
      <c r="C1465" s="8" t="s">
        <v>25</v>
      </c>
      <c r="D1465" s="8" t="s">
        <v>398</v>
      </c>
      <c r="E1465" s="30"/>
      <c r="F1465" s="13" t="s">
        <v>721</v>
      </c>
      <c r="G1465" s="14">
        <f>G1466</f>
        <v>16.899999999999999</v>
      </c>
      <c r="H1465" s="14">
        <f t="shared" si="2721"/>
        <v>16.899999999999999</v>
      </c>
      <c r="I1465" s="14">
        <f t="shared" si="2721"/>
        <v>16.899999999999999</v>
      </c>
      <c r="J1465" s="14">
        <f t="shared" si="2721"/>
        <v>0</v>
      </c>
      <c r="K1465" s="14">
        <f t="shared" si="2721"/>
        <v>0</v>
      </c>
      <c r="L1465" s="14">
        <f t="shared" si="2721"/>
        <v>0</v>
      </c>
      <c r="M1465" s="14">
        <f t="shared" si="2692"/>
        <v>16.899999999999999</v>
      </c>
      <c r="N1465" s="14">
        <f t="shared" si="2693"/>
        <v>16.899999999999999</v>
      </c>
      <c r="O1465" s="14">
        <f t="shared" si="2694"/>
        <v>16.899999999999999</v>
      </c>
      <c r="P1465" s="14">
        <f t="shared" si="2721"/>
        <v>0</v>
      </c>
      <c r="Q1465" s="14">
        <f t="shared" ref="Q1465:Q1539" si="2722">N1465+P1465</f>
        <v>16.899999999999999</v>
      </c>
      <c r="R1465" s="14">
        <f t="shared" si="2721"/>
        <v>0</v>
      </c>
      <c r="S1465" s="14">
        <f t="shared" si="2721"/>
        <v>0</v>
      </c>
      <c r="T1465" s="14">
        <f t="shared" si="2721"/>
        <v>0</v>
      </c>
      <c r="U1465" s="14">
        <f t="shared" si="2721"/>
        <v>0</v>
      </c>
      <c r="V1465" s="14">
        <f t="shared" si="2721"/>
        <v>0</v>
      </c>
      <c r="W1465" s="14">
        <f t="shared" si="2721"/>
        <v>0</v>
      </c>
      <c r="X1465" s="14">
        <f t="shared" si="2721"/>
        <v>0</v>
      </c>
      <c r="Y1465" s="14">
        <f t="shared" si="2721"/>
        <v>0</v>
      </c>
      <c r="Z1465" s="14">
        <f t="shared" si="2721"/>
        <v>0</v>
      </c>
      <c r="AA1465" s="14">
        <f t="shared" si="2721"/>
        <v>0</v>
      </c>
      <c r="AB1465" s="14">
        <f t="shared" si="2721"/>
        <v>0</v>
      </c>
      <c r="AC1465" s="14">
        <f t="shared" si="2721"/>
        <v>0</v>
      </c>
      <c r="AD1465" s="14">
        <f t="shared" si="2721"/>
        <v>0</v>
      </c>
      <c r="AE1465" s="14">
        <f t="shared" si="2721"/>
        <v>0</v>
      </c>
      <c r="AF1465" s="14">
        <f t="shared" si="2721"/>
        <v>0</v>
      </c>
      <c r="AG1465" s="14">
        <f t="shared" si="2706"/>
        <v>16.899999999999999</v>
      </c>
      <c r="AH1465" s="14">
        <f t="shared" si="2707"/>
        <v>16.899999999999999</v>
      </c>
      <c r="AI1465" s="14">
        <f t="shared" si="2708"/>
        <v>16.899999999999999</v>
      </c>
      <c r="AJ1465" s="14">
        <f t="shared" si="2721"/>
        <v>0</v>
      </c>
      <c r="AK1465" s="14">
        <f t="shared" si="2721"/>
        <v>0</v>
      </c>
      <c r="AL1465" s="14">
        <f t="shared" si="2721"/>
        <v>0</v>
      </c>
      <c r="AM1465" s="14">
        <f t="shared" si="2702"/>
        <v>16.899999999999999</v>
      </c>
      <c r="AN1465" s="14">
        <f t="shared" si="2703"/>
        <v>16.899999999999999</v>
      </c>
      <c r="AO1465" s="14">
        <f t="shared" si="2704"/>
        <v>16.899999999999999</v>
      </c>
      <c r="AP1465" s="14">
        <f t="shared" si="2721"/>
        <v>0</v>
      </c>
      <c r="AQ1465" s="14">
        <f t="shared" si="2721"/>
        <v>0</v>
      </c>
      <c r="AR1465" s="14">
        <f t="shared" si="2721"/>
        <v>0</v>
      </c>
      <c r="AS1465" s="14">
        <f t="shared" si="2721"/>
        <v>0</v>
      </c>
      <c r="AT1465" s="14">
        <f t="shared" si="2721"/>
        <v>0</v>
      </c>
      <c r="AU1465" s="14">
        <f t="shared" si="2721"/>
        <v>0</v>
      </c>
      <c r="AV1465" s="14">
        <f t="shared" si="2721"/>
        <v>0</v>
      </c>
      <c r="AW1465" s="14">
        <f t="shared" si="2721"/>
        <v>0</v>
      </c>
      <c r="AX1465" s="14">
        <f t="shared" si="2721"/>
        <v>0</v>
      </c>
      <c r="AY1465" s="14">
        <f t="shared" si="2721"/>
        <v>0</v>
      </c>
      <c r="AZ1465" s="14">
        <f t="shared" si="2721"/>
        <v>0</v>
      </c>
      <c r="BA1465" s="14">
        <f t="shared" si="2721"/>
        <v>0</v>
      </c>
      <c r="BB1465" s="14">
        <f t="shared" si="2721"/>
        <v>0</v>
      </c>
      <c r="BC1465" s="14">
        <f t="shared" si="2695"/>
        <v>16.899999999999999</v>
      </c>
      <c r="BD1465" s="14">
        <f t="shared" si="2690"/>
        <v>16.899999999999999</v>
      </c>
      <c r="BE1465" s="14">
        <f t="shared" si="2691"/>
        <v>16.899999999999999</v>
      </c>
      <c r="BF1465" s="14">
        <f t="shared" si="2721"/>
        <v>0</v>
      </c>
    </row>
    <row r="1466" spans="1:59" x14ac:dyDescent="0.3">
      <c r="A1466" s="8" t="s">
        <v>55</v>
      </c>
      <c r="B1466" s="8" t="s">
        <v>24</v>
      </c>
      <c r="C1466" s="8" t="s">
        <v>25</v>
      </c>
      <c r="D1466" s="8" t="s">
        <v>399</v>
      </c>
      <c r="E1466" s="30"/>
      <c r="F1466" s="13" t="s">
        <v>722</v>
      </c>
      <c r="G1466" s="14">
        <f>G1467</f>
        <v>16.899999999999999</v>
      </c>
      <c r="H1466" s="14">
        <f t="shared" si="2721"/>
        <v>16.899999999999999</v>
      </c>
      <c r="I1466" s="14">
        <f t="shared" si="2721"/>
        <v>16.899999999999999</v>
      </c>
      <c r="J1466" s="14">
        <f t="shared" si="2721"/>
        <v>0</v>
      </c>
      <c r="K1466" s="14">
        <f t="shared" si="2721"/>
        <v>0</v>
      </c>
      <c r="L1466" s="14">
        <f t="shared" si="2721"/>
        <v>0</v>
      </c>
      <c r="M1466" s="14">
        <f t="shared" si="2692"/>
        <v>16.899999999999999</v>
      </c>
      <c r="N1466" s="14">
        <f t="shared" si="2693"/>
        <v>16.899999999999999</v>
      </c>
      <c r="O1466" s="14">
        <f t="shared" si="2694"/>
        <v>16.899999999999999</v>
      </c>
      <c r="P1466" s="14">
        <f t="shared" si="2721"/>
        <v>0</v>
      </c>
      <c r="Q1466" s="14">
        <f t="shared" si="2722"/>
        <v>16.899999999999999</v>
      </c>
      <c r="R1466" s="14">
        <f t="shared" si="2721"/>
        <v>0</v>
      </c>
      <c r="S1466" s="14">
        <f t="shared" si="2721"/>
        <v>0</v>
      </c>
      <c r="T1466" s="14">
        <f t="shared" si="2721"/>
        <v>0</v>
      </c>
      <c r="U1466" s="14">
        <f t="shared" si="2721"/>
        <v>0</v>
      </c>
      <c r="V1466" s="14">
        <f t="shared" si="2721"/>
        <v>0</v>
      </c>
      <c r="W1466" s="14">
        <f t="shared" si="2721"/>
        <v>0</v>
      </c>
      <c r="X1466" s="14">
        <f t="shared" si="2721"/>
        <v>0</v>
      </c>
      <c r="Y1466" s="14">
        <f t="shared" si="2721"/>
        <v>0</v>
      </c>
      <c r="Z1466" s="14">
        <f t="shared" si="2721"/>
        <v>0</v>
      </c>
      <c r="AA1466" s="14">
        <f t="shared" si="2721"/>
        <v>0</v>
      </c>
      <c r="AB1466" s="14">
        <f t="shared" si="2721"/>
        <v>0</v>
      </c>
      <c r="AC1466" s="14">
        <f t="shared" si="2721"/>
        <v>0</v>
      </c>
      <c r="AD1466" s="14">
        <f t="shared" si="2721"/>
        <v>0</v>
      </c>
      <c r="AE1466" s="14">
        <f t="shared" si="2721"/>
        <v>0</v>
      </c>
      <c r="AF1466" s="14">
        <f t="shared" si="2721"/>
        <v>0</v>
      </c>
      <c r="AG1466" s="14">
        <f t="shared" si="2706"/>
        <v>16.899999999999999</v>
      </c>
      <c r="AH1466" s="14">
        <f t="shared" si="2707"/>
        <v>16.899999999999999</v>
      </c>
      <c r="AI1466" s="14">
        <f t="shared" si="2708"/>
        <v>16.899999999999999</v>
      </c>
      <c r="AJ1466" s="14">
        <f t="shared" si="2721"/>
        <v>0</v>
      </c>
      <c r="AK1466" s="14">
        <f t="shared" si="2721"/>
        <v>0</v>
      </c>
      <c r="AL1466" s="14">
        <f t="shared" si="2721"/>
        <v>0</v>
      </c>
      <c r="AM1466" s="14">
        <f t="shared" si="2702"/>
        <v>16.899999999999999</v>
      </c>
      <c r="AN1466" s="14">
        <f t="shared" si="2703"/>
        <v>16.899999999999999</v>
      </c>
      <c r="AO1466" s="14">
        <f t="shared" si="2704"/>
        <v>16.899999999999999</v>
      </c>
      <c r="AP1466" s="14">
        <f t="shared" si="2721"/>
        <v>0</v>
      </c>
      <c r="AQ1466" s="14">
        <f t="shared" si="2721"/>
        <v>0</v>
      </c>
      <c r="AR1466" s="14">
        <f t="shared" si="2721"/>
        <v>0</v>
      </c>
      <c r="AS1466" s="14">
        <f t="shared" si="2721"/>
        <v>0</v>
      </c>
      <c r="AT1466" s="14">
        <f t="shared" si="2721"/>
        <v>0</v>
      </c>
      <c r="AU1466" s="14">
        <f t="shared" si="2721"/>
        <v>0</v>
      </c>
      <c r="AV1466" s="14">
        <f t="shared" si="2721"/>
        <v>0</v>
      </c>
      <c r="AW1466" s="14">
        <f t="shared" si="2721"/>
        <v>0</v>
      </c>
      <c r="AX1466" s="14">
        <f t="shared" si="2721"/>
        <v>0</v>
      </c>
      <c r="AY1466" s="14">
        <f t="shared" si="2721"/>
        <v>0</v>
      </c>
      <c r="AZ1466" s="14">
        <f t="shared" si="2721"/>
        <v>0</v>
      </c>
      <c r="BA1466" s="14">
        <f t="shared" si="2721"/>
        <v>0</v>
      </c>
      <c r="BB1466" s="14">
        <f t="shared" si="2721"/>
        <v>0</v>
      </c>
      <c r="BC1466" s="14">
        <f t="shared" si="2695"/>
        <v>16.899999999999999</v>
      </c>
      <c r="BD1466" s="14">
        <f t="shared" si="2690"/>
        <v>16.899999999999999</v>
      </c>
      <c r="BE1466" s="14">
        <f t="shared" si="2691"/>
        <v>16.899999999999999</v>
      </c>
      <c r="BF1466" s="14">
        <f t="shared" si="2721"/>
        <v>0</v>
      </c>
    </row>
    <row r="1467" spans="1:59" ht="31.5" customHeight="1" x14ac:dyDescent="0.3">
      <c r="A1467" s="8" t="s">
        <v>55</v>
      </c>
      <c r="B1467" s="8" t="s">
        <v>24</v>
      </c>
      <c r="C1467" s="8" t="s">
        <v>25</v>
      </c>
      <c r="D1467" s="8" t="s">
        <v>399</v>
      </c>
      <c r="E1467" s="30">
        <v>200</v>
      </c>
      <c r="F1467" s="24" t="s">
        <v>528</v>
      </c>
      <c r="G1467" s="14">
        <f>G1468</f>
        <v>16.899999999999999</v>
      </c>
      <c r="H1467" s="14">
        <f t="shared" si="2721"/>
        <v>16.899999999999999</v>
      </c>
      <c r="I1467" s="14">
        <f t="shared" si="2721"/>
        <v>16.899999999999999</v>
      </c>
      <c r="J1467" s="14">
        <f t="shared" si="2721"/>
        <v>0</v>
      </c>
      <c r="K1467" s="14">
        <f t="shared" si="2721"/>
        <v>0</v>
      </c>
      <c r="L1467" s="14">
        <f t="shared" si="2721"/>
        <v>0</v>
      </c>
      <c r="M1467" s="14">
        <f t="shared" si="2692"/>
        <v>16.899999999999999</v>
      </c>
      <c r="N1467" s="14">
        <f t="shared" si="2693"/>
        <v>16.899999999999999</v>
      </c>
      <c r="O1467" s="14">
        <f t="shared" si="2694"/>
        <v>16.899999999999999</v>
      </c>
      <c r="P1467" s="14">
        <f t="shared" si="2721"/>
        <v>0</v>
      </c>
      <c r="Q1467" s="14">
        <f t="shared" si="2722"/>
        <v>16.899999999999999</v>
      </c>
      <c r="R1467" s="14">
        <f t="shared" si="2721"/>
        <v>0</v>
      </c>
      <c r="S1467" s="14">
        <f t="shared" si="2721"/>
        <v>0</v>
      </c>
      <c r="T1467" s="14">
        <f t="shared" si="2721"/>
        <v>0</v>
      </c>
      <c r="U1467" s="14">
        <f t="shared" si="2721"/>
        <v>0</v>
      </c>
      <c r="V1467" s="14">
        <f t="shared" si="2721"/>
        <v>0</v>
      </c>
      <c r="W1467" s="14">
        <f t="shared" si="2721"/>
        <v>0</v>
      </c>
      <c r="X1467" s="14">
        <f t="shared" si="2721"/>
        <v>0</v>
      </c>
      <c r="Y1467" s="14">
        <f t="shared" si="2721"/>
        <v>0</v>
      </c>
      <c r="Z1467" s="14">
        <f t="shared" si="2721"/>
        <v>0</v>
      </c>
      <c r="AA1467" s="14">
        <f t="shared" si="2721"/>
        <v>0</v>
      </c>
      <c r="AB1467" s="14">
        <f t="shared" si="2721"/>
        <v>0</v>
      </c>
      <c r="AC1467" s="14">
        <f t="shared" si="2721"/>
        <v>0</v>
      </c>
      <c r="AD1467" s="14">
        <f t="shared" si="2721"/>
        <v>0</v>
      </c>
      <c r="AE1467" s="14">
        <f t="shared" si="2721"/>
        <v>0</v>
      </c>
      <c r="AF1467" s="14">
        <f t="shared" si="2721"/>
        <v>0</v>
      </c>
      <c r="AG1467" s="14">
        <f t="shared" si="2706"/>
        <v>16.899999999999999</v>
      </c>
      <c r="AH1467" s="14">
        <f t="shared" si="2707"/>
        <v>16.899999999999999</v>
      </c>
      <c r="AI1467" s="14">
        <f t="shared" si="2708"/>
        <v>16.899999999999999</v>
      </c>
      <c r="AJ1467" s="14">
        <f t="shared" si="2721"/>
        <v>0</v>
      </c>
      <c r="AK1467" s="14">
        <f t="shared" si="2721"/>
        <v>0</v>
      </c>
      <c r="AL1467" s="14">
        <f t="shared" si="2721"/>
        <v>0</v>
      </c>
      <c r="AM1467" s="14">
        <f t="shared" si="2702"/>
        <v>16.899999999999999</v>
      </c>
      <c r="AN1467" s="14">
        <f t="shared" si="2703"/>
        <v>16.899999999999999</v>
      </c>
      <c r="AO1467" s="14">
        <f t="shared" si="2704"/>
        <v>16.899999999999999</v>
      </c>
      <c r="AP1467" s="14">
        <f t="shared" si="2721"/>
        <v>0</v>
      </c>
      <c r="AQ1467" s="14">
        <f t="shared" si="2721"/>
        <v>0</v>
      </c>
      <c r="AR1467" s="14">
        <f t="shared" si="2721"/>
        <v>0</v>
      </c>
      <c r="AS1467" s="14">
        <f t="shared" si="2721"/>
        <v>0</v>
      </c>
      <c r="AT1467" s="14">
        <f t="shared" si="2721"/>
        <v>0</v>
      </c>
      <c r="AU1467" s="14">
        <f t="shared" si="2721"/>
        <v>0</v>
      </c>
      <c r="AV1467" s="14">
        <f t="shared" si="2721"/>
        <v>0</v>
      </c>
      <c r="AW1467" s="14">
        <f t="shared" si="2721"/>
        <v>0</v>
      </c>
      <c r="AX1467" s="14">
        <f t="shared" si="2721"/>
        <v>0</v>
      </c>
      <c r="AY1467" s="14">
        <f t="shared" si="2721"/>
        <v>0</v>
      </c>
      <c r="AZ1467" s="14">
        <f t="shared" si="2721"/>
        <v>0</v>
      </c>
      <c r="BA1467" s="14">
        <f t="shared" si="2721"/>
        <v>0</v>
      </c>
      <c r="BB1467" s="14">
        <f t="shared" si="2721"/>
        <v>0</v>
      </c>
      <c r="BC1467" s="14">
        <f t="shared" si="2695"/>
        <v>16.899999999999999</v>
      </c>
      <c r="BD1467" s="14">
        <f t="shared" si="2690"/>
        <v>16.899999999999999</v>
      </c>
      <c r="BE1467" s="14">
        <f t="shared" si="2691"/>
        <v>16.899999999999999</v>
      </c>
      <c r="BF1467" s="14">
        <f t="shared" si="2721"/>
        <v>0</v>
      </c>
    </row>
    <row r="1468" spans="1:59" ht="31.5" customHeight="1" x14ac:dyDescent="0.3">
      <c r="A1468" s="8" t="s">
        <v>55</v>
      </c>
      <c r="B1468" s="8" t="s">
        <v>24</v>
      </c>
      <c r="C1468" s="8" t="s">
        <v>25</v>
      </c>
      <c r="D1468" s="8" t="s">
        <v>399</v>
      </c>
      <c r="E1468" s="30">
        <v>240</v>
      </c>
      <c r="F1468" s="24" t="s">
        <v>529</v>
      </c>
      <c r="G1468" s="14">
        <v>16.899999999999999</v>
      </c>
      <c r="H1468" s="14">
        <v>16.899999999999999</v>
      </c>
      <c r="I1468" s="14">
        <v>16.899999999999999</v>
      </c>
      <c r="J1468" s="14"/>
      <c r="K1468" s="14"/>
      <c r="L1468" s="14"/>
      <c r="M1468" s="14">
        <f t="shared" si="2692"/>
        <v>16.899999999999999</v>
      </c>
      <c r="N1468" s="14">
        <f t="shared" si="2693"/>
        <v>16.899999999999999</v>
      </c>
      <c r="O1468" s="14">
        <f t="shared" si="2694"/>
        <v>16.899999999999999</v>
      </c>
      <c r="P1468" s="14"/>
      <c r="Q1468" s="14">
        <f t="shared" si="2722"/>
        <v>16.899999999999999</v>
      </c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>
        <f t="shared" si="2706"/>
        <v>16.899999999999999</v>
      </c>
      <c r="AH1468" s="14">
        <f t="shared" si="2707"/>
        <v>16.899999999999999</v>
      </c>
      <c r="AI1468" s="14">
        <f t="shared" si="2708"/>
        <v>16.899999999999999</v>
      </c>
      <c r="AJ1468" s="14"/>
      <c r="AK1468" s="14"/>
      <c r="AL1468" s="14"/>
      <c r="AM1468" s="14">
        <f t="shared" si="2702"/>
        <v>16.899999999999999</v>
      </c>
      <c r="AN1468" s="14">
        <f t="shared" si="2703"/>
        <v>16.899999999999999</v>
      </c>
      <c r="AO1468" s="14">
        <f t="shared" si="2704"/>
        <v>16.899999999999999</v>
      </c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>
        <f t="shared" si="2695"/>
        <v>16.899999999999999</v>
      </c>
      <c r="BD1468" s="14">
        <f t="shared" si="2690"/>
        <v>16.899999999999999</v>
      </c>
      <c r="BE1468" s="14">
        <f t="shared" si="2691"/>
        <v>16.899999999999999</v>
      </c>
      <c r="BF1468" s="14"/>
    </row>
    <row r="1469" spans="1:59" s="3" customFormat="1" ht="16.5" customHeight="1" x14ac:dyDescent="0.3">
      <c r="A1469" s="10" t="s">
        <v>55</v>
      </c>
      <c r="B1469" s="10" t="s">
        <v>31</v>
      </c>
      <c r="C1469" s="10"/>
      <c r="D1469" s="10"/>
      <c r="E1469" s="10"/>
      <c r="F1469" s="5" t="s">
        <v>57</v>
      </c>
      <c r="G1469" s="15">
        <f>G1477+G1504</f>
        <v>39892.800000000003</v>
      </c>
      <c r="H1469" s="15">
        <f t="shared" ref="H1469:I1469" si="2723">H1477+H1504</f>
        <v>36290.399999999994</v>
      </c>
      <c r="I1469" s="15">
        <f t="shared" si="2723"/>
        <v>44390.1</v>
      </c>
      <c r="J1469" s="15">
        <f t="shared" ref="J1469:L1469" si="2724">J1477+J1504</f>
        <v>0</v>
      </c>
      <c r="K1469" s="15">
        <f t="shared" si="2724"/>
        <v>0</v>
      </c>
      <c r="L1469" s="15">
        <f t="shared" si="2724"/>
        <v>0</v>
      </c>
      <c r="M1469" s="15">
        <f t="shared" si="2692"/>
        <v>39892.800000000003</v>
      </c>
      <c r="N1469" s="14">
        <f t="shared" si="2693"/>
        <v>36290.399999999994</v>
      </c>
      <c r="O1469" s="15">
        <f t="shared" si="2694"/>
        <v>44390.1</v>
      </c>
      <c r="P1469" s="15">
        <f t="shared" ref="P1469" si="2725">P1477+P1504</f>
        <v>0</v>
      </c>
      <c r="Q1469" s="15">
        <f t="shared" si="2722"/>
        <v>36290.399999999994</v>
      </c>
      <c r="R1469" s="15">
        <f>R1477+R1504+R1470</f>
        <v>0</v>
      </c>
      <c r="S1469" s="15">
        <f t="shared" ref="S1469:BF1469" si="2726">S1477+S1504+S1470</f>
        <v>0</v>
      </c>
      <c r="T1469" s="15">
        <f t="shared" si="2726"/>
        <v>0</v>
      </c>
      <c r="U1469" s="15">
        <f t="shared" si="2726"/>
        <v>1.0009999999999999</v>
      </c>
      <c r="V1469" s="15">
        <f t="shared" si="2726"/>
        <v>0</v>
      </c>
      <c r="W1469" s="15">
        <f t="shared" si="2726"/>
        <v>0</v>
      </c>
      <c r="X1469" s="15">
        <f t="shared" si="2726"/>
        <v>0</v>
      </c>
      <c r="Y1469" s="15">
        <f t="shared" si="2726"/>
        <v>177.3</v>
      </c>
      <c r="Z1469" s="15">
        <f t="shared" ref="Z1469" si="2727">Z1477+Z1504+Z1470</f>
        <v>0</v>
      </c>
      <c r="AA1469" s="15">
        <f t="shared" si="2726"/>
        <v>0</v>
      </c>
      <c r="AB1469" s="15">
        <f t="shared" si="2726"/>
        <v>0</v>
      </c>
      <c r="AC1469" s="15">
        <f t="shared" si="2726"/>
        <v>0</v>
      </c>
      <c r="AD1469" s="15">
        <f t="shared" si="2726"/>
        <v>0</v>
      </c>
      <c r="AE1469" s="15">
        <f t="shared" si="2726"/>
        <v>0</v>
      </c>
      <c r="AF1469" s="15">
        <f t="shared" si="2726"/>
        <v>0</v>
      </c>
      <c r="AG1469" s="15">
        <f t="shared" si="2706"/>
        <v>40071.101000000002</v>
      </c>
      <c r="AH1469" s="15">
        <f t="shared" si="2707"/>
        <v>36290.399999999994</v>
      </c>
      <c r="AI1469" s="15">
        <f t="shared" si="2708"/>
        <v>44390.1</v>
      </c>
      <c r="AJ1469" s="15">
        <f t="shared" ref="AJ1469:AL1469" si="2728">AJ1477+AJ1504+AJ1470</f>
        <v>0</v>
      </c>
      <c r="AK1469" s="15">
        <f t="shared" si="2728"/>
        <v>0</v>
      </c>
      <c r="AL1469" s="15">
        <f t="shared" si="2728"/>
        <v>0</v>
      </c>
      <c r="AM1469" s="15">
        <f t="shared" si="2702"/>
        <v>40071.101000000002</v>
      </c>
      <c r="AN1469" s="15">
        <f t="shared" si="2703"/>
        <v>36290.399999999994</v>
      </c>
      <c r="AO1469" s="15">
        <f t="shared" si="2704"/>
        <v>44390.1</v>
      </c>
      <c r="AP1469" s="15">
        <f t="shared" ref="AP1469:BB1469" si="2729">AP1477+AP1504+AP1470</f>
        <v>0</v>
      </c>
      <c r="AQ1469" s="15">
        <f t="shared" si="2729"/>
        <v>0</v>
      </c>
      <c r="AR1469" s="15">
        <f t="shared" si="2729"/>
        <v>0</v>
      </c>
      <c r="AS1469" s="15">
        <f t="shared" si="2729"/>
        <v>0</v>
      </c>
      <c r="AT1469" s="15">
        <f t="shared" si="2729"/>
        <v>0</v>
      </c>
      <c r="AU1469" s="15">
        <f t="shared" si="2729"/>
        <v>0</v>
      </c>
      <c r="AV1469" s="15">
        <f t="shared" si="2729"/>
        <v>0</v>
      </c>
      <c r="AW1469" s="15">
        <f t="shared" si="2729"/>
        <v>0</v>
      </c>
      <c r="AX1469" s="15">
        <f t="shared" si="2729"/>
        <v>0</v>
      </c>
      <c r="AY1469" s="15">
        <f t="shared" si="2729"/>
        <v>0</v>
      </c>
      <c r="AZ1469" s="15">
        <f t="shared" ref="AZ1469:BA1469" si="2730">AZ1477+AZ1504+AZ1470</f>
        <v>0</v>
      </c>
      <c r="BA1469" s="15">
        <f t="shared" si="2730"/>
        <v>0</v>
      </c>
      <c r="BB1469" s="15">
        <f t="shared" si="2729"/>
        <v>0</v>
      </c>
      <c r="BC1469" s="15">
        <f t="shared" si="2695"/>
        <v>40071.101000000002</v>
      </c>
      <c r="BD1469" s="15">
        <f t="shared" si="2690"/>
        <v>36290.399999999994</v>
      </c>
      <c r="BE1469" s="15">
        <f t="shared" si="2691"/>
        <v>44390.1</v>
      </c>
      <c r="BF1469" s="15">
        <f t="shared" si="2726"/>
        <v>0</v>
      </c>
    </row>
    <row r="1470" spans="1:59" s="9" customFormat="1" ht="16.5" hidden="1" customHeight="1" x14ac:dyDescent="0.3">
      <c r="A1470" s="11" t="s">
        <v>55</v>
      </c>
      <c r="B1470" s="11" t="s">
        <v>31</v>
      </c>
      <c r="C1470" s="11" t="s">
        <v>39</v>
      </c>
      <c r="D1470" s="11"/>
      <c r="E1470" s="11"/>
      <c r="F1470" s="7" t="s">
        <v>92</v>
      </c>
      <c r="G1470" s="15"/>
      <c r="H1470" s="15"/>
      <c r="I1470" s="15"/>
      <c r="J1470" s="15"/>
      <c r="K1470" s="15"/>
      <c r="L1470" s="15"/>
      <c r="M1470" s="16">
        <f t="shared" ref="M1470:M1475" si="2731">M1471</f>
        <v>0</v>
      </c>
      <c r="N1470" s="14"/>
      <c r="O1470" s="16">
        <f t="shared" ref="O1470:O1475" si="2732">O1471</f>
        <v>0</v>
      </c>
      <c r="P1470" s="15"/>
      <c r="Q1470" s="16">
        <f t="shared" ref="Q1470:BF1475" si="2733">Q1471</f>
        <v>0</v>
      </c>
      <c r="R1470" s="16">
        <f t="shared" si="2733"/>
        <v>0</v>
      </c>
      <c r="S1470" s="16">
        <f t="shared" si="2733"/>
        <v>0</v>
      </c>
      <c r="T1470" s="16">
        <f t="shared" si="2733"/>
        <v>0</v>
      </c>
      <c r="U1470" s="16">
        <f t="shared" si="2733"/>
        <v>0</v>
      </c>
      <c r="V1470" s="16">
        <f t="shared" si="2733"/>
        <v>0</v>
      </c>
      <c r="W1470" s="16">
        <f t="shared" si="2733"/>
        <v>0</v>
      </c>
      <c r="X1470" s="16">
        <f t="shared" si="2733"/>
        <v>0</v>
      </c>
      <c r="Y1470" s="16">
        <f t="shared" si="2733"/>
        <v>177.3</v>
      </c>
      <c r="Z1470" s="16">
        <f t="shared" si="2733"/>
        <v>0</v>
      </c>
      <c r="AA1470" s="16">
        <f t="shared" si="2733"/>
        <v>0</v>
      </c>
      <c r="AB1470" s="16">
        <f t="shared" si="2733"/>
        <v>0</v>
      </c>
      <c r="AC1470" s="16">
        <f t="shared" si="2733"/>
        <v>0</v>
      </c>
      <c r="AD1470" s="16">
        <f t="shared" si="2733"/>
        <v>0</v>
      </c>
      <c r="AE1470" s="16">
        <f t="shared" si="2733"/>
        <v>0</v>
      </c>
      <c r="AF1470" s="16">
        <f t="shared" si="2733"/>
        <v>0</v>
      </c>
      <c r="AG1470" s="16">
        <f t="shared" si="2706"/>
        <v>177.3</v>
      </c>
      <c r="AH1470" s="16">
        <f t="shared" si="2707"/>
        <v>0</v>
      </c>
      <c r="AI1470" s="16">
        <f t="shared" si="2708"/>
        <v>0</v>
      </c>
      <c r="AJ1470" s="16">
        <f t="shared" si="2733"/>
        <v>0</v>
      </c>
      <c r="AK1470" s="16">
        <f t="shared" si="2733"/>
        <v>0</v>
      </c>
      <c r="AL1470" s="16">
        <f t="shared" si="2733"/>
        <v>0</v>
      </c>
      <c r="AM1470" s="16">
        <f t="shared" si="2702"/>
        <v>177.3</v>
      </c>
      <c r="AN1470" s="16">
        <f t="shared" si="2703"/>
        <v>0</v>
      </c>
      <c r="AO1470" s="16">
        <f t="shared" si="2704"/>
        <v>0</v>
      </c>
      <c r="AP1470" s="16">
        <f t="shared" si="2733"/>
        <v>0</v>
      </c>
      <c r="AQ1470" s="16">
        <f t="shared" si="2733"/>
        <v>0</v>
      </c>
      <c r="AR1470" s="16">
        <f t="shared" si="2733"/>
        <v>0</v>
      </c>
      <c r="AS1470" s="16">
        <f t="shared" si="2733"/>
        <v>0</v>
      </c>
      <c r="AT1470" s="16">
        <f t="shared" si="2733"/>
        <v>0</v>
      </c>
      <c r="AU1470" s="16">
        <f t="shared" si="2733"/>
        <v>0</v>
      </c>
      <c r="AV1470" s="16">
        <f t="shared" si="2733"/>
        <v>0</v>
      </c>
      <c r="AW1470" s="16">
        <f t="shared" si="2733"/>
        <v>0</v>
      </c>
      <c r="AX1470" s="16">
        <f t="shared" si="2733"/>
        <v>0</v>
      </c>
      <c r="AY1470" s="16">
        <f t="shared" si="2733"/>
        <v>0</v>
      </c>
      <c r="AZ1470" s="16">
        <f t="shared" si="2733"/>
        <v>0</v>
      </c>
      <c r="BA1470" s="16">
        <f t="shared" si="2733"/>
        <v>0</v>
      </c>
      <c r="BB1470" s="16">
        <f t="shared" si="2733"/>
        <v>0</v>
      </c>
      <c r="BC1470" s="16">
        <f t="shared" si="2695"/>
        <v>177.3</v>
      </c>
      <c r="BD1470" s="16">
        <f t="shared" si="2690"/>
        <v>0</v>
      </c>
      <c r="BE1470" s="16">
        <f t="shared" si="2691"/>
        <v>0</v>
      </c>
      <c r="BF1470" s="16">
        <f t="shared" si="2733"/>
        <v>0</v>
      </c>
      <c r="BG1470" s="3">
        <v>1</v>
      </c>
    </row>
    <row r="1471" spans="1:59" ht="31.2" hidden="1" x14ac:dyDescent="0.3">
      <c r="A1471" s="8" t="s">
        <v>55</v>
      </c>
      <c r="B1471" s="8" t="s">
        <v>31</v>
      </c>
      <c r="C1471" s="8" t="s">
        <v>39</v>
      </c>
      <c r="D1471" s="8" t="s">
        <v>149</v>
      </c>
      <c r="E1471" s="8"/>
      <c r="F1471" s="13" t="s">
        <v>695</v>
      </c>
      <c r="G1471" s="15"/>
      <c r="H1471" s="15"/>
      <c r="I1471" s="15"/>
      <c r="J1471" s="15"/>
      <c r="K1471" s="15"/>
      <c r="L1471" s="15"/>
      <c r="M1471" s="14">
        <f t="shared" si="2731"/>
        <v>0</v>
      </c>
      <c r="N1471" s="14"/>
      <c r="O1471" s="14">
        <f t="shared" si="2732"/>
        <v>0</v>
      </c>
      <c r="P1471" s="15"/>
      <c r="Q1471" s="14">
        <f t="shared" si="2733"/>
        <v>0</v>
      </c>
      <c r="R1471" s="14">
        <f t="shared" si="2733"/>
        <v>0</v>
      </c>
      <c r="S1471" s="14">
        <f t="shared" si="2733"/>
        <v>0</v>
      </c>
      <c r="T1471" s="14">
        <f t="shared" si="2733"/>
        <v>0</v>
      </c>
      <c r="U1471" s="14">
        <f t="shared" si="2733"/>
        <v>0</v>
      </c>
      <c r="V1471" s="14">
        <f t="shared" si="2733"/>
        <v>0</v>
      </c>
      <c r="W1471" s="14">
        <f t="shared" si="2733"/>
        <v>0</v>
      </c>
      <c r="X1471" s="14">
        <f t="shared" si="2733"/>
        <v>0</v>
      </c>
      <c r="Y1471" s="14">
        <f t="shared" si="2733"/>
        <v>177.3</v>
      </c>
      <c r="Z1471" s="14">
        <f t="shared" si="2733"/>
        <v>0</v>
      </c>
      <c r="AA1471" s="14">
        <f t="shared" si="2733"/>
        <v>0</v>
      </c>
      <c r="AB1471" s="14">
        <f t="shared" si="2733"/>
        <v>0</v>
      </c>
      <c r="AC1471" s="14">
        <f t="shared" si="2733"/>
        <v>0</v>
      </c>
      <c r="AD1471" s="14">
        <f t="shared" si="2733"/>
        <v>0</v>
      </c>
      <c r="AE1471" s="14">
        <f t="shared" si="2733"/>
        <v>0</v>
      </c>
      <c r="AF1471" s="14">
        <f t="shared" si="2733"/>
        <v>0</v>
      </c>
      <c r="AG1471" s="14">
        <f t="shared" si="2706"/>
        <v>177.3</v>
      </c>
      <c r="AH1471" s="14">
        <f t="shared" si="2707"/>
        <v>0</v>
      </c>
      <c r="AI1471" s="14">
        <f t="shared" si="2708"/>
        <v>0</v>
      </c>
      <c r="AJ1471" s="14">
        <f t="shared" si="2733"/>
        <v>0</v>
      </c>
      <c r="AK1471" s="14">
        <f t="shared" si="2733"/>
        <v>0</v>
      </c>
      <c r="AL1471" s="14">
        <f t="shared" si="2733"/>
        <v>0</v>
      </c>
      <c r="AM1471" s="14">
        <f t="shared" si="2702"/>
        <v>177.3</v>
      </c>
      <c r="AN1471" s="14">
        <f t="shared" si="2703"/>
        <v>0</v>
      </c>
      <c r="AO1471" s="14">
        <f t="shared" si="2704"/>
        <v>0</v>
      </c>
      <c r="AP1471" s="14">
        <f t="shared" si="2733"/>
        <v>0</v>
      </c>
      <c r="AQ1471" s="14">
        <f t="shared" si="2733"/>
        <v>0</v>
      </c>
      <c r="AR1471" s="14">
        <f t="shared" si="2733"/>
        <v>0</v>
      </c>
      <c r="AS1471" s="14">
        <f t="shared" si="2733"/>
        <v>0</v>
      </c>
      <c r="AT1471" s="14">
        <f t="shared" si="2733"/>
        <v>0</v>
      </c>
      <c r="AU1471" s="14">
        <f t="shared" si="2733"/>
        <v>0</v>
      </c>
      <c r="AV1471" s="14">
        <f t="shared" si="2733"/>
        <v>0</v>
      </c>
      <c r="AW1471" s="14">
        <f t="shared" si="2733"/>
        <v>0</v>
      </c>
      <c r="AX1471" s="14">
        <f t="shared" si="2733"/>
        <v>0</v>
      </c>
      <c r="AY1471" s="14">
        <f t="shared" si="2733"/>
        <v>0</v>
      </c>
      <c r="AZ1471" s="14">
        <f t="shared" si="2733"/>
        <v>0</v>
      </c>
      <c r="BA1471" s="14">
        <f t="shared" si="2733"/>
        <v>0</v>
      </c>
      <c r="BB1471" s="14">
        <f t="shared" si="2733"/>
        <v>0</v>
      </c>
      <c r="BC1471" s="14">
        <f t="shared" si="2695"/>
        <v>177.3</v>
      </c>
      <c r="BD1471" s="14">
        <f t="shared" si="2690"/>
        <v>0</v>
      </c>
      <c r="BE1471" s="14">
        <f t="shared" si="2691"/>
        <v>0</v>
      </c>
      <c r="BF1471" s="14">
        <f t="shared" si="2733"/>
        <v>0</v>
      </c>
      <c r="BG1471" s="3">
        <v>1</v>
      </c>
    </row>
    <row r="1472" spans="1:59" ht="31.2" hidden="1" x14ac:dyDescent="0.3">
      <c r="A1472" s="8" t="s">
        <v>55</v>
      </c>
      <c r="B1472" s="8" t="s">
        <v>31</v>
      </c>
      <c r="C1472" s="8" t="s">
        <v>39</v>
      </c>
      <c r="D1472" s="8" t="s">
        <v>310</v>
      </c>
      <c r="E1472" s="8"/>
      <c r="F1472" s="24" t="s">
        <v>713</v>
      </c>
      <c r="G1472" s="15"/>
      <c r="H1472" s="15"/>
      <c r="I1472" s="15"/>
      <c r="J1472" s="15"/>
      <c r="K1472" s="15"/>
      <c r="L1472" s="15"/>
      <c r="M1472" s="14">
        <f t="shared" si="2731"/>
        <v>0</v>
      </c>
      <c r="N1472" s="14"/>
      <c r="O1472" s="14">
        <f t="shared" si="2732"/>
        <v>0</v>
      </c>
      <c r="P1472" s="15"/>
      <c r="Q1472" s="14">
        <f t="shared" si="2733"/>
        <v>0</v>
      </c>
      <c r="R1472" s="14">
        <f t="shared" si="2733"/>
        <v>0</v>
      </c>
      <c r="S1472" s="14">
        <f t="shared" si="2733"/>
        <v>0</v>
      </c>
      <c r="T1472" s="14">
        <f t="shared" si="2733"/>
        <v>0</v>
      </c>
      <c r="U1472" s="14">
        <f t="shared" si="2733"/>
        <v>0</v>
      </c>
      <c r="V1472" s="14">
        <f t="shared" si="2733"/>
        <v>0</v>
      </c>
      <c r="W1472" s="14">
        <f t="shared" si="2733"/>
        <v>0</v>
      </c>
      <c r="X1472" s="14">
        <f t="shared" si="2733"/>
        <v>0</v>
      </c>
      <c r="Y1472" s="14">
        <f t="shared" si="2733"/>
        <v>177.3</v>
      </c>
      <c r="Z1472" s="14">
        <f t="shared" si="2733"/>
        <v>0</v>
      </c>
      <c r="AA1472" s="14">
        <f t="shared" si="2733"/>
        <v>0</v>
      </c>
      <c r="AB1472" s="14">
        <f t="shared" si="2733"/>
        <v>0</v>
      </c>
      <c r="AC1472" s="14">
        <f t="shared" si="2733"/>
        <v>0</v>
      </c>
      <c r="AD1472" s="14">
        <f t="shared" si="2733"/>
        <v>0</v>
      </c>
      <c r="AE1472" s="14">
        <f t="shared" si="2733"/>
        <v>0</v>
      </c>
      <c r="AF1472" s="14">
        <f t="shared" si="2733"/>
        <v>0</v>
      </c>
      <c r="AG1472" s="14">
        <f t="shared" si="2706"/>
        <v>177.3</v>
      </c>
      <c r="AH1472" s="14">
        <f t="shared" si="2707"/>
        <v>0</v>
      </c>
      <c r="AI1472" s="14">
        <f t="shared" si="2708"/>
        <v>0</v>
      </c>
      <c r="AJ1472" s="14">
        <f t="shared" si="2733"/>
        <v>0</v>
      </c>
      <c r="AK1472" s="14">
        <f t="shared" si="2733"/>
        <v>0</v>
      </c>
      <c r="AL1472" s="14">
        <f t="shared" si="2733"/>
        <v>0</v>
      </c>
      <c r="AM1472" s="14">
        <f t="shared" si="2702"/>
        <v>177.3</v>
      </c>
      <c r="AN1472" s="14">
        <f t="shared" si="2703"/>
        <v>0</v>
      </c>
      <c r="AO1472" s="14">
        <f t="shared" si="2704"/>
        <v>0</v>
      </c>
      <c r="AP1472" s="14">
        <f t="shared" si="2733"/>
        <v>0</v>
      </c>
      <c r="AQ1472" s="14">
        <f t="shared" si="2733"/>
        <v>0</v>
      </c>
      <c r="AR1472" s="14">
        <f t="shared" si="2733"/>
        <v>0</v>
      </c>
      <c r="AS1472" s="14">
        <f t="shared" si="2733"/>
        <v>0</v>
      </c>
      <c r="AT1472" s="14">
        <f t="shared" si="2733"/>
        <v>0</v>
      </c>
      <c r="AU1472" s="14">
        <f t="shared" si="2733"/>
        <v>0</v>
      </c>
      <c r="AV1472" s="14">
        <f t="shared" si="2733"/>
        <v>0</v>
      </c>
      <c r="AW1472" s="14">
        <f t="shared" si="2733"/>
        <v>0</v>
      </c>
      <c r="AX1472" s="14">
        <f t="shared" si="2733"/>
        <v>0</v>
      </c>
      <c r="AY1472" s="14">
        <f t="shared" si="2733"/>
        <v>0</v>
      </c>
      <c r="AZ1472" s="14">
        <f t="shared" si="2733"/>
        <v>0</v>
      </c>
      <c r="BA1472" s="14">
        <f t="shared" si="2733"/>
        <v>0</v>
      </c>
      <c r="BB1472" s="14">
        <f t="shared" si="2733"/>
        <v>0</v>
      </c>
      <c r="BC1472" s="14">
        <f t="shared" si="2695"/>
        <v>177.3</v>
      </c>
      <c r="BD1472" s="14">
        <f t="shared" si="2690"/>
        <v>0</v>
      </c>
      <c r="BE1472" s="14">
        <f t="shared" si="2691"/>
        <v>0</v>
      </c>
      <c r="BF1472" s="14">
        <f t="shared" si="2733"/>
        <v>0</v>
      </c>
      <c r="BG1472" s="3">
        <v>1</v>
      </c>
    </row>
    <row r="1473" spans="1:59" ht="62.4" hidden="1" x14ac:dyDescent="0.3">
      <c r="A1473" s="8" t="s">
        <v>55</v>
      </c>
      <c r="B1473" s="8" t="s">
        <v>31</v>
      </c>
      <c r="C1473" s="8" t="s">
        <v>39</v>
      </c>
      <c r="D1473" s="8" t="s">
        <v>311</v>
      </c>
      <c r="E1473" s="8"/>
      <c r="F1473" s="24" t="s">
        <v>822</v>
      </c>
      <c r="G1473" s="15"/>
      <c r="H1473" s="15"/>
      <c r="I1473" s="15"/>
      <c r="J1473" s="15"/>
      <c r="K1473" s="15"/>
      <c r="L1473" s="15"/>
      <c r="M1473" s="14">
        <f t="shared" si="2731"/>
        <v>0</v>
      </c>
      <c r="N1473" s="14"/>
      <c r="O1473" s="14">
        <f t="shared" si="2732"/>
        <v>0</v>
      </c>
      <c r="P1473" s="15"/>
      <c r="Q1473" s="14">
        <f t="shared" si="2733"/>
        <v>0</v>
      </c>
      <c r="R1473" s="14">
        <f t="shared" si="2733"/>
        <v>0</v>
      </c>
      <c r="S1473" s="14">
        <f t="shared" si="2733"/>
        <v>0</v>
      </c>
      <c r="T1473" s="14">
        <f t="shared" si="2733"/>
        <v>0</v>
      </c>
      <c r="U1473" s="14">
        <f t="shared" si="2733"/>
        <v>0</v>
      </c>
      <c r="V1473" s="14">
        <f t="shared" si="2733"/>
        <v>0</v>
      </c>
      <c r="W1473" s="14">
        <f t="shared" si="2733"/>
        <v>0</v>
      </c>
      <c r="X1473" s="14">
        <f t="shared" si="2733"/>
        <v>0</v>
      </c>
      <c r="Y1473" s="14">
        <f t="shared" si="2733"/>
        <v>177.3</v>
      </c>
      <c r="Z1473" s="14">
        <f t="shared" si="2733"/>
        <v>0</v>
      </c>
      <c r="AA1473" s="14">
        <f t="shared" si="2733"/>
        <v>0</v>
      </c>
      <c r="AB1473" s="14">
        <f t="shared" si="2733"/>
        <v>0</v>
      </c>
      <c r="AC1473" s="14">
        <f t="shared" si="2733"/>
        <v>0</v>
      </c>
      <c r="AD1473" s="14">
        <f t="shared" si="2733"/>
        <v>0</v>
      </c>
      <c r="AE1473" s="14">
        <f t="shared" si="2733"/>
        <v>0</v>
      </c>
      <c r="AF1473" s="14">
        <f t="shared" si="2733"/>
        <v>0</v>
      </c>
      <c r="AG1473" s="14">
        <f t="shared" si="2706"/>
        <v>177.3</v>
      </c>
      <c r="AH1473" s="14">
        <f t="shared" si="2707"/>
        <v>0</v>
      </c>
      <c r="AI1473" s="14">
        <f t="shared" si="2708"/>
        <v>0</v>
      </c>
      <c r="AJ1473" s="14">
        <f t="shared" si="2733"/>
        <v>0</v>
      </c>
      <c r="AK1473" s="14">
        <f t="shared" si="2733"/>
        <v>0</v>
      </c>
      <c r="AL1473" s="14">
        <f t="shared" si="2733"/>
        <v>0</v>
      </c>
      <c r="AM1473" s="14">
        <f t="shared" si="2702"/>
        <v>177.3</v>
      </c>
      <c r="AN1473" s="14">
        <f t="shared" si="2703"/>
        <v>0</v>
      </c>
      <c r="AO1473" s="14">
        <f t="shared" si="2704"/>
        <v>0</v>
      </c>
      <c r="AP1473" s="14">
        <f t="shared" si="2733"/>
        <v>0</v>
      </c>
      <c r="AQ1473" s="14">
        <f t="shared" si="2733"/>
        <v>0</v>
      </c>
      <c r="AR1473" s="14">
        <f t="shared" si="2733"/>
        <v>0</v>
      </c>
      <c r="AS1473" s="14">
        <f t="shared" si="2733"/>
        <v>0</v>
      </c>
      <c r="AT1473" s="14">
        <f t="shared" si="2733"/>
        <v>0</v>
      </c>
      <c r="AU1473" s="14">
        <f t="shared" si="2733"/>
        <v>0</v>
      </c>
      <c r="AV1473" s="14">
        <f t="shared" si="2733"/>
        <v>0</v>
      </c>
      <c r="AW1473" s="14">
        <f t="shared" si="2733"/>
        <v>0</v>
      </c>
      <c r="AX1473" s="14">
        <f t="shared" si="2733"/>
        <v>0</v>
      </c>
      <c r="AY1473" s="14">
        <f t="shared" si="2733"/>
        <v>0</v>
      </c>
      <c r="AZ1473" s="14">
        <f t="shared" si="2733"/>
        <v>0</v>
      </c>
      <c r="BA1473" s="14">
        <f t="shared" si="2733"/>
        <v>0</v>
      </c>
      <c r="BB1473" s="14">
        <f t="shared" si="2733"/>
        <v>0</v>
      </c>
      <c r="BC1473" s="14">
        <f t="shared" si="2695"/>
        <v>177.3</v>
      </c>
      <c r="BD1473" s="14">
        <f t="shared" si="2690"/>
        <v>0</v>
      </c>
      <c r="BE1473" s="14">
        <f t="shared" si="2691"/>
        <v>0</v>
      </c>
      <c r="BF1473" s="14">
        <f t="shared" si="2733"/>
        <v>0</v>
      </c>
      <c r="BG1473" s="3">
        <v>1</v>
      </c>
    </row>
    <row r="1474" spans="1:59" ht="31.2" hidden="1" x14ac:dyDescent="0.3">
      <c r="A1474" s="8" t="s">
        <v>55</v>
      </c>
      <c r="B1474" s="8" t="s">
        <v>31</v>
      </c>
      <c r="C1474" s="8" t="s">
        <v>39</v>
      </c>
      <c r="D1474" s="8" t="s">
        <v>1249</v>
      </c>
      <c r="E1474" s="8"/>
      <c r="F1474" s="18" t="s">
        <v>1276</v>
      </c>
      <c r="G1474" s="15"/>
      <c r="H1474" s="15"/>
      <c r="I1474" s="15"/>
      <c r="J1474" s="15"/>
      <c r="K1474" s="15"/>
      <c r="L1474" s="15"/>
      <c r="M1474" s="14">
        <f t="shared" si="2731"/>
        <v>0</v>
      </c>
      <c r="N1474" s="14"/>
      <c r="O1474" s="14">
        <f t="shared" si="2732"/>
        <v>0</v>
      </c>
      <c r="P1474" s="15"/>
      <c r="Q1474" s="14">
        <f t="shared" si="2733"/>
        <v>0</v>
      </c>
      <c r="R1474" s="14">
        <f t="shared" si="2733"/>
        <v>0</v>
      </c>
      <c r="S1474" s="14">
        <f t="shared" si="2733"/>
        <v>0</v>
      </c>
      <c r="T1474" s="14">
        <f t="shared" si="2733"/>
        <v>0</v>
      </c>
      <c r="U1474" s="14">
        <f t="shared" si="2733"/>
        <v>0</v>
      </c>
      <c r="V1474" s="14">
        <f t="shared" si="2733"/>
        <v>0</v>
      </c>
      <c r="W1474" s="14">
        <f t="shared" si="2733"/>
        <v>0</v>
      </c>
      <c r="X1474" s="14">
        <f t="shared" si="2733"/>
        <v>0</v>
      </c>
      <c r="Y1474" s="14">
        <f t="shared" si="2733"/>
        <v>177.3</v>
      </c>
      <c r="Z1474" s="14">
        <f t="shared" si="2733"/>
        <v>0</v>
      </c>
      <c r="AA1474" s="14">
        <f t="shared" si="2733"/>
        <v>0</v>
      </c>
      <c r="AB1474" s="14">
        <f t="shared" si="2733"/>
        <v>0</v>
      </c>
      <c r="AC1474" s="14">
        <f t="shared" si="2733"/>
        <v>0</v>
      </c>
      <c r="AD1474" s="14">
        <f t="shared" si="2733"/>
        <v>0</v>
      </c>
      <c r="AE1474" s="14">
        <f t="shared" si="2733"/>
        <v>0</v>
      </c>
      <c r="AF1474" s="14">
        <f t="shared" si="2733"/>
        <v>0</v>
      </c>
      <c r="AG1474" s="14">
        <f t="shared" si="2706"/>
        <v>177.3</v>
      </c>
      <c r="AH1474" s="14">
        <f t="shared" si="2707"/>
        <v>0</v>
      </c>
      <c r="AI1474" s="14">
        <f t="shared" si="2708"/>
        <v>0</v>
      </c>
      <c r="AJ1474" s="14">
        <f t="shared" si="2733"/>
        <v>0</v>
      </c>
      <c r="AK1474" s="14">
        <f t="shared" si="2733"/>
        <v>0</v>
      </c>
      <c r="AL1474" s="14">
        <f t="shared" si="2733"/>
        <v>0</v>
      </c>
      <c r="AM1474" s="14">
        <f t="shared" si="2702"/>
        <v>177.3</v>
      </c>
      <c r="AN1474" s="14">
        <f t="shared" si="2703"/>
        <v>0</v>
      </c>
      <c r="AO1474" s="14">
        <f t="shared" si="2704"/>
        <v>0</v>
      </c>
      <c r="AP1474" s="14">
        <f t="shared" si="2733"/>
        <v>0</v>
      </c>
      <c r="AQ1474" s="14">
        <f t="shared" si="2733"/>
        <v>0</v>
      </c>
      <c r="AR1474" s="14">
        <f t="shared" si="2733"/>
        <v>0</v>
      </c>
      <c r="AS1474" s="14">
        <f t="shared" si="2733"/>
        <v>0</v>
      </c>
      <c r="AT1474" s="14">
        <f t="shared" si="2733"/>
        <v>0</v>
      </c>
      <c r="AU1474" s="14">
        <f t="shared" si="2733"/>
        <v>0</v>
      </c>
      <c r="AV1474" s="14">
        <f t="shared" si="2733"/>
        <v>0</v>
      </c>
      <c r="AW1474" s="14">
        <f t="shared" si="2733"/>
        <v>0</v>
      </c>
      <c r="AX1474" s="14">
        <f t="shared" si="2733"/>
        <v>0</v>
      </c>
      <c r="AY1474" s="14">
        <f t="shared" si="2733"/>
        <v>0</v>
      </c>
      <c r="AZ1474" s="14">
        <f t="shared" si="2733"/>
        <v>0</v>
      </c>
      <c r="BA1474" s="14">
        <f t="shared" si="2733"/>
        <v>0</v>
      </c>
      <c r="BB1474" s="14">
        <f t="shared" si="2733"/>
        <v>0</v>
      </c>
      <c r="BC1474" s="14">
        <f t="shared" si="2695"/>
        <v>177.3</v>
      </c>
      <c r="BD1474" s="14">
        <f t="shared" si="2690"/>
        <v>0</v>
      </c>
      <c r="BE1474" s="14">
        <f t="shared" si="2691"/>
        <v>0</v>
      </c>
      <c r="BF1474" s="14">
        <f t="shared" si="2733"/>
        <v>0</v>
      </c>
      <c r="BG1474" s="3">
        <v>1</v>
      </c>
    </row>
    <row r="1475" spans="1:59" ht="31.2" hidden="1" x14ac:dyDescent="0.3">
      <c r="A1475" s="8" t="s">
        <v>55</v>
      </c>
      <c r="B1475" s="8" t="s">
        <v>31</v>
      </c>
      <c r="C1475" s="8" t="s">
        <v>39</v>
      </c>
      <c r="D1475" s="8" t="s">
        <v>1249</v>
      </c>
      <c r="E1475" s="8" t="s">
        <v>161</v>
      </c>
      <c r="F1475" s="24" t="s">
        <v>528</v>
      </c>
      <c r="G1475" s="15"/>
      <c r="H1475" s="15"/>
      <c r="I1475" s="15"/>
      <c r="J1475" s="15"/>
      <c r="K1475" s="15"/>
      <c r="L1475" s="15"/>
      <c r="M1475" s="14">
        <f t="shared" si="2731"/>
        <v>0</v>
      </c>
      <c r="N1475" s="14"/>
      <c r="O1475" s="14">
        <f t="shared" si="2732"/>
        <v>0</v>
      </c>
      <c r="P1475" s="15"/>
      <c r="Q1475" s="14">
        <f t="shared" si="2733"/>
        <v>0</v>
      </c>
      <c r="R1475" s="14">
        <f t="shared" si="2733"/>
        <v>0</v>
      </c>
      <c r="S1475" s="14">
        <f t="shared" si="2733"/>
        <v>0</v>
      </c>
      <c r="T1475" s="14">
        <f t="shared" si="2733"/>
        <v>0</v>
      </c>
      <c r="U1475" s="14">
        <f t="shared" si="2733"/>
        <v>0</v>
      </c>
      <c r="V1475" s="14">
        <f t="shared" si="2733"/>
        <v>0</v>
      </c>
      <c r="W1475" s="14">
        <f t="shared" si="2733"/>
        <v>0</v>
      </c>
      <c r="X1475" s="14">
        <f t="shared" si="2733"/>
        <v>0</v>
      </c>
      <c r="Y1475" s="14">
        <f t="shared" si="2733"/>
        <v>177.3</v>
      </c>
      <c r="Z1475" s="14">
        <f t="shared" si="2733"/>
        <v>0</v>
      </c>
      <c r="AA1475" s="14">
        <f t="shared" si="2733"/>
        <v>0</v>
      </c>
      <c r="AB1475" s="14">
        <f t="shared" si="2733"/>
        <v>0</v>
      </c>
      <c r="AC1475" s="14">
        <f t="shared" si="2733"/>
        <v>0</v>
      </c>
      <c r="AD1475" s="14">
        <f t="shared" si="2733"/>
        <v>0</v>
      </c>
      <c r="AE1475" s="14">
        <f t="shared" si="2733"/>
        <v>0</v>
      </c>
      <c r="AF1475" s="14">
        <f t="shared" si="2733"/>
        <v>0</v>
      </c>
      <c r="AG1475" s="14">
        <f t="shared" si="2706"/>
        <v>177.3</v>
      </c>
      <c r="AH1475" s="14">
        <f t="shared" si="2707"/>
        <v>0</v>
      </c>
      <c r="AI1475" s="14">
        <f t="shared" si="2708"/>
        <v>0</v>
      </c>
      <c r="AJ1475" s="14">
        <f t="shared" si="2733"/>
        <v>0</v>
      </c>
      <c r="AK1475" s="14">
        <f t="shared" si="2733"/>
        <v>0</v>
      </c>
      <c r="AL1475" s="14">
        <f t="shared" si="2733"/>
        <v>0</v>
      </c>
      <c r="AM1475" s="14">
        <f t="shared" si="2702"/>
        <v>177.3</v>
      </c>
      <c r="AN1475" s="14">
        <f t="shared" si="2703"/>
        <v>0</v>
      </c>
      <c r="AO1475" s="14">
        <f t="shared" si="2704"/>
        <v>0</v>
      </c>
      <c r="AP1475" s="14">
        <f t="shared" si="2733"/>
        <v>0</v>
      </c>
      <c r="AQ1475" s="14">
        <f t="shared" si="2733"/>
        <v>0</v>
      </c>
      <c r="AR1475" s="14">
        <f t="shared" si="2733"/>
        <v>0</v>
      </c>
      <c r="AS1475" s="14">
        <f t="shared" si="2733"/>
        <v>0</v>
      </c>
      <c r="AT1475" s="14">
        <f t="shared" si="2733"/>
        <v>0</v>
      </c>
      <c r="AU1475" s="14">
        <f t="shared" si="2733"/>
        <v>0</v>
      </c>
      <c r="AV1475" s="14">
        <f t="shared" si="2733"/>
        <v>0</v>
      </c>
      <c r="AW1475" s="14">
        <f t="shared" si="2733"/>
        <v>0</v>
      </c>
      <c r="AX1475" s="14">
        <f t="shared" si="2733"/>
        <v>0</v>
      </c>
      <c r="AY1475" s="14">
        <f t="shared" si="2733"/>
        <v>0</v>
      </c>
      <c r="AZ1475" s="14">
        <f t="shared" si="2733"/>
        <v>0</v>
      </c>
      <c r="BA1475" s="14">
        <f t="shared" si="2733"/>
        <v>0</v>
      </c>
      <c r="BB1475" s="14">
        <f t="shared" si="2733"/>
        <v>0</v>
      </c>
      <c r="BC1475" s="14">
        <f t="shared" si="2695"/>
        <v>177.3</v>
      </c>
      <c r="BD1475" s="14">
        <f t="shared" si="2690"/>
        <v>0</v>
      </c>
      <c r="BE1475" s="14">
        <f t="shared" si="2691"/>
        <v>0</v>
      </c>
      <c r="BF1475" s="14">
        <f t="shared" si="2733"/>
        <v>0</v>
      </c>
      <c r="BG1475" s="3">
        <v>1</v>
      </c>
    </row>
    <row r="1476" spans="1:59" ht="31.2" hidden="1" x14ac:dyDescent="0.3">
      <c r="A1476" s="8" t="s">
        <v>55</v>
      </c>
      <c r="B1476" s="8" t="s">
        <v>31</v>
      </c>
      <c r="C1476" s="8" t="s">
        <v>39</v>
      </c>
      <c r="D1476" s="8" t="s">
        <v>1249</v>
      </c>
      <c r="E1476" s="30">
        <v>240</v>
      </c>
      <c r="F1476" s="24" t="s">
        <v>529</v>
      </c>
      <c r="G1476" s="15"/>
      <c r="H1476" s="15"/>
      <c r="I1476" s="15"/>
      <c r="J1476" s="15"/>
      <c r="K1476" s="15"/>
      <c r="L1476" s="15"/>
      <c r="M1476" s="14">
        <v>0</v>
      </c>
      <c r="N1476" s="14"/>
      <c r="O1476" s="14">
        <v>0</v>
      </c>
      <c r="P1476" s="15"/>
      <c r="Q1476" s="14">
        <v>0</v>
      </c>
      <c r="R1476" s="14"/>
      <c r="S1476" s="14"/>
      <c r="T1476" s="14"/>
      <c r="U1476" s="14"/>
      <c r="V1476" s="14"/>
      <c r="W1476" s="14"/>
      <c r="X1476" s="14"/>
      <c r="Y1476" s="14">
        <v>177.3</v>
      </c>
      <c r="Z1476" s="14"/>
      <c r="AA1476" s="14"/>
      <c r="AB1476" s="14"/>
      <c r="AC1476" s="14"/>
      <c r="AD1476" s="14"/>
      <c r="AE1476" s="14"/>
      <c r="AF1476" s="14"/>
      <c r="AG1476" s="14">
        <f t="shared" si="2706"/>
        <v>177.3</v>
      </c>
      <c r="AH1476" s="14">
        <f t="shared" si="2707"/>
        <v>0</v>
      </c>
      <c r="AI1476" s="14">
        <f t="shared" si="2708"/>
        <v>0</v>
      </c>
      <c r="AJ1476" s="14"/>
      <c r="AK1476" s="14"/>
      <c r="AL1476" s="14"/>
      <c r="AM1476" s="14">
        <f t="shared" si="2702"/>
        <v>177.3</v>
      </c>
      <c r="AN1476" s="14">
        <f t="shared" si="2703"/>
        <v>0</v>
      </c>
      <c r="AO1476" s="14">
        <f t="shared" si="2704"/>
        <v>0</v>
      </c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>
        <f t="shared" si="2695"/>
        <v>177.3</v>
      </c>
      <c r="BD1476" s="14">
        <f t="shared" si="2690"/>
        <v>0</v>
      </c>
      <c r="BE1476" s="14">
        <f t="shared" si="2691"/>
        <v>0</v>
      </c>
      <c r="BF1476" s="14"/>
      <c r="BG1476" s="3">
        <v>1</v>
      </c>
    </row>
    <row r="1477" spans="1:59" s="9" customFormat="1" ht="15.75" customHeight="1" x14ac:dyDescent="0.3">
      <c r="A1477" s="11" t="s">
        <v>55</v>
      </c>
      <c r="B1477" s="11" t="s">
        <v>31</v>
      </c>
      <c r="C1477" s="11" t="s">
        <v>30</v>
      </c>
      <c r="D1477" s="11"/>
      <c r="E1477" s="11"/>
      <c r="F1477" s="7" t="s">
        <v>64</v>
      </c>
      <c r="G1477" s="16">
        <f>G1484+G1494+G1478</f>
        <v>26821.600000000002</v>
      </c>
      <c r="H1477" s="16">
        <f t="shared" ref="H1477:I1477" si="2734">H1484+H1494+H1478</f>
        <v>22981.8</v>
      </c>
      <c r="I1477" s="16">
        <f t="shared" si="2734"/>
        <v>31081.5</v>
      </c>
      <c r="J1477" s="16">
        <f t="shared" ref="J1477:L1477" si="2735">J1484+J1494+J1478</f>
        <v>0</v>
      </c>
      <c r="K1477" s="16">
        <f t="shared" si="2735"/>
        <v>0</v>
      </c>
      <c r="L1477" s="16">
        <f t="shared" si="2735"/>
        <v>0</v>
      </c>
      <c r="M1477" s="16">
        <f t="shared" si="2692"/>
        <v>26821.600000000002</v>
      </c>
      <c r="N1477" s="14">
        <f t="shared" si="2693"/>
        <v>22981.8</v>
      </c>
      <c r="O1477" s="16">
        <f t="shared" si="2694"/>
        <v>31081.5</v>
      </c>
      <c r="P1477" s="16">
        <f t="shared" ref="P1477" si="2736">P1484+P1494+P1478</f>
        <v>0</v>
      </c>
      <c r="Q1477" s="16">
        <f t="shared" si="2722"/>
        <v>22981.8</v>
      </c>
      <c r="R1477" s="16">
        <f>R1484+R1494+R1478+R1500</f>
        <v>0</v>
      </c>
      <c r="S1477" s="16">
        <f t="shared" ref="S1477:BF1477" si="2737">S1484+S1494+S1478+S1500</f>
        <v>0</v>
      </c>
      <c r="T1477" s="16">
        <f t="shared" ref="T1477" si="2738">T1484+T1494+T1478+T1500</f>
        <v>0</v>
      </c>
      <c r="U1477" s="16">
        <f t="shared" si="2737"/>
        <v>1.0009999999999999</v>
      </c>
      <c r="V1477" s="16">
        <f t="shared" si="2737"/>
        <v>0</v>
      </c>
      <c r="W1477" s="16">
        <f t="shared" si="2737"/>
        <v>0</v>
      </c>
      <c r="X1477" s="16">
        <f t="shared" ref="X1477" si="2739">X1484+X1494+X1478+X1500</f>
        <v>0</v>
      </c>
      <c r="Y1477" s="16">
        <f t="shared" si="2737"/>
        <v>0</v>
      </c>
      <c r="Z1477" s="16">
        <f t="shared" ref="Z1477" si="2740">Z1484+Z1494+Z1478+Z1500</f>
        <v>0</v>
      </c>
      <c r="AA1477" s="16">
        <f t="shared" si="2737"/>
        <v>0</v>
      </c>
      <c r="AB1477" s="16">
        <f t="shared" ref="AB1477:AE1477" si="2741">AB1484+AB1494+AB1478+AB1500</f>
        <v>0</v>
      </c>
      <c r="AC1477" s="16">
        <f t="shared" si="2741"/>
        <v>0</v>
      </c>
      <c r="AD1477" s="16">
        <f t="shared" si="2741"/>
        <v>0</v>
      </c>
      <c r="AE1477" s="16">
        <f t="shared" si="2741"/>
        <v>0</v>
      </c>
      <c r="AF1477" s="16">
        <f t="shared" ref="AF1477" si="2742">AF1484+AF1494+AF1478+AF1500</f>
        <v>0</v>
      </c>
      <c r="AG1477" s="16">
        <f t="shared" si="2706"/>
        <v>26822.601000000002</v>
      </c>
      <c r="AH1477" s="16">
        <f t="shared" si="2707"/>
        <v>22981.8</v>
      </c>
      <c r="AI1477" s="16">
        <f t="shared" si="2708"/>
        <v>31081.5</v>
      </c>
      <c r="AJ1477" s="16">
        <f t="shared" ref="AJ1477:AL1477" si="2743">AJ1484+AJ1494+AJ1478+AJ1500</f>
        <v>0</v>
      </c>
      <c r="AK1477" s="16">
        <f t="shared" si="2743"/>
        <v>0</v>
      </c>
      <c r="AL1477" s="16">
        <f t="shared" si="2743"/>
        <v>0</v>
      </c>
      <c r="AM1477" s="16">
        <f t="shared" si="2702"/>
        <v>26822.601000000002</v>
      </c>
      <c r="AN1477" s="16">
        <f t="shared" si="2703"/>
        <v>22981.8</v>
      </c>
      <c r="AO1477" s="16">
        <f t="shared" si="2704"/>
        <v>31081.5</v>
      </c>
      <c r="AP1477" s="16">
        <f t="shared" ref="AP1477:BB1477" si="2744">AP1484+AP1494+AP1478+AP1500</f>
        <v>0</v>
      </c>
      <c r="AQ1477" s="16">
        <f t="shared" si="2744"/>
        <v>0</v>
      </c>
      <c r="AR1477" s="16">
        <f t="shared" si="2744"/>
        <v>0</v>
      </c>
      <c r="AS1477" s="16">
        <f t="shared" si="2744"/>
        <v>0</v>
      </c>
      <c r="AT1477" s="16">
        <f t="shared" si="2744"/>
        <v>0</v>
      </c>
      <c r="AU1477" s="16">
        <f t="shared" si="2744"/>
        <v>0</v>
      </c>
      <c r="AV1477" s="16">
        <f t="shared" si="2744"/>
        <v>0</v>
      </c>
      <c r="AW1477" s="16">
        <f t="shared" si="2744"/>
        <v>0</v>
      </c>
      <c r="AX1477" s="16">
        <f t="shared" si="2744"/>
        <v>0</v>
      </c>
      <c r="AY1477" s="16">
        <f t="shared" si="2744"/>
        <v>0</v>
      </c>
      <c r="AZ1477" s="16">
        <f t="shared" ref="AZ1477:BA1477" si="2745">AZ1484+AZ1494+AZ1478+AZ1500</f>
        <v>0</v>
      </c>
      <c r="BA1477" s="16">
        <f t="shared" si="2745"/>
        <v>0</v>
      </c>
      <c r="BB1477" s="16">
        <f t="shared" si="2744"/>
        <v>0</v>
      </c>
      <c r="BC1477" s="16">
        <f t="shared" si="2695"/>
        <v>26822.601000000002</v>
      </c>
      <c r="BD1477" s="16">
        <f t="shared" si="2690"/>
        <v>22981.8</v>
      </c>
      <c r="BE1477" s="16">
        <f t="shared" si="2691"/>
        <v>31081.5</v>
      </c>
      <c r="BF1477" s="16">
        <f t="shared" si="2737"/>
        <v>0</v>
      </c>
    </row>
    <row r="1478" spans="1:59" s="9" customFormat="1" ht="31.5" customHeight="1" x14ac:dyDescent="0.3">
      <c r="A1478" s="8" t="s">
        <v>55</v>
      </c>
      <c r="B1478" s="8" t="s">
        <v>31</v>
      </c>
      <c r="C1478" s="8" t="s">
        <v>30</v>
      </c>
      <c r="D1478" s="8" t="s">
        <v>224</v>
      </c>
      <c r="E1478" s="8"/>
      <c r="F1478" s="18" t="s">
        <v>635</v>
      </c>
      <c r="G1478" s="14">
        <f t="shared" ref="G1478:L1482" si="2746">G1479</f>
        <v>599.5</v>
      </c>
      <c r="H1478" s="14">
        <f t="shared" si="2746"/>
        <v>599.5</v>
      </c>
      <c r="I1478" s="14">
        <f t="shared" si="2746"/>
        <v>599.5</v>
      </c>
      <c r="J1478" s="14">
        <f t="shared" si="2746"/>
        <v>0</v>
      </c>
      <c r="K1478" s="14">
        <f t="shared" si="2746"/>
        <v>0</v>
      </c>
      <c r="L1478" s="14">
        <f t="shared" si="2746"/>
        <v>0</v>
      </c>
      <c r="M1478" s="14">
        <f t="shared" si="2692"/>
        <v>599.5</v>
      </c>
      <c r="N1478" s="14">
        <f t="shared" si="2693"/>
        <v>599.5</v>
      </c>
      <c r="O1478" s="14">
        <f t="shared" si="2694"/>
        <v>599.5</v>
      </c>
      <c r="P1478" s="14">
        <f t="shared" ref="P1478:BF1482" si="2747">P1479</f>
        <v>0</v>
      </c>
      <c r="Q1478" s="14">
        <f t="shared" si="2722"/>
        <v>599.5</v>
      </c>
      <c r="R1478" s="14">
        <f t="shared" si="2747"/>
        <v>0</v>
      </c>
      <c r="S1478" s="14">
        <f t="shared" si="2747"/>
        <v>0</v>
      </c>
      <c r="T1478" s="14">
        <f t="shared" si="2747"/>
        <v>0</v>
      </c>
      <c r="U1478" s="14">
        <f t="shared" si="2747"/>
        <v>0</v>
      </c>
      <c r="V1478" s="14">
        <f t="shared" si="2747"/>
        <v>0</v>
      </c>
      <c r="W1478" s="14">
        <f t="shared" si="2747"/>
        <v>0</v>
      </c>
      <c r="X1478" s="14">
        <f t="shared" si="2747"/>
        <v>0</v>
      </c>
      <c r="Y1478" s="14">
        <f t="shared" si="2747"/>
        <v>0</v>
      </c>
      <c r="Z1478" s="14">
        <f t="shared" si="2747"/>
        <v>0</v>
      </c>
      <c r="AA1478" s="14">
        <f t="shared" si="2747"/>
        <v>0</v>
      </c>
      <c r="AB1478" s="14">
        <f t="shared" si="2747"/>
        <v>0</v>
      </c>
      <c r="AC1478" s="14">
        <f t="shared" si="2747"/>
        <v>0</v>
      </c>
      <c r="AD1478" s="14">
        <f t="shared" si="2747"/>
        <v>0</v>
      </c>
      <c r="AE1478" s="14">
        <f t="shared" si="2747"/>
        <v>0</v>
      </c>
      <c r="AF1478" s="14">
        <f t="shared" si="2747"/>
        <v>0</v>
      </c>
      <c r="AG1478" s="14">
        <f t="shared" si="2706"/>
        <v>599.5</v>
      </c>
      <c r="AH1478" s="14">
        <f t="shared" si="2707"/>
        <v>599.5</v>
      </c>
      <c r="AI1478" s="14">
        <f t="shared" si="2708"/>
        <v>599.5</v>
      </c>
      <c r="AJ1478" s="14">
        <f t="shared" si="2747"/>
        <v>0</v>
      </c>
      <c r="AK1478" s="14">
        <f t="shared" si="2747"/>
        <v>0</v>
      </c>
      <c r="AL1478" s="14">
        <f t="shared" si="2747"/>
        <v>0</v>
      </c>
      <c r="AM1478" s="14">
        <f t="shared" si="2702"/>
        <v>599.5</v>
      </c>
      <c r="AN1478" s="14">
        <f t="shared" si="2703"/>
        <v>599.5</v>
      </c>
      <c r="AO1478" s="14">
        <f t="shared" si="2704"/>
        <v>599.5</v>
      </c>
      <c r="AP1478" s="14">
        <f t="shared" si="2747"/>
        <v>0</v>
      </c>
      <c r="AQ1478" s="14">
        <f t="shared" si="2747"/>
        <v>0</v>
      </c>
      <c r="AR1478" s="14">
        <f t="shared" si="2747"/>
        <v>0</v>
      </c>
      <c r="AS1478" s="14">
        <f t="shared" si="2747"/>
        <v>0</v>
      </c>
      <c r="AT1478" s="14">
        <f t="shared" si="2747"/>
        <v>0</v>
      </c>
      <c r="AU1478" s="14">
        <f t="shared" si="2747"/>
        <v>0</v>
      </c>
      <c r="AV1478" s="14">
        <f t="shared" si="2747"/>
        <v>0</v>
      </c>
      <c r="AW1478" s="14">
        <f t="shared" si="2747"/>
        <v>0</v>
      </c>
      <c r="AX1478" s="14">
        <f t="shared" si="2747"/>
        <v>0</v>
      </c>
      <c r="AY1478" s="14">
        <f t="shared" si="2747"/>
        <v>0</v>
      </c>
      <c r="AZ1478" s="14">
        <f t="shared" si="2747"/>
        <v>0</v>
      </c>
      <c r="BA1478" s="14">
        <f t="shared" si="2747"/>
        <v>0</v>
      </c>
      <c r="BB1478" s="14">
        <f t="shared" si="2747"/>
        <v>0</v>
      </c>
      <c r="BC1478" s="14">
        <f t="shared" si="2695"/>
        <v>599.5</v>
      </c>
      <c r="BD1478" s="14">
        <f t="shared" si="2690"/>
        <v>599.5</v>
      </c>
      <c r="BE1478" s="14">
        <f t="shared" si="2691"/>
        <v>599.5</v>
      </c>
      <c r="BF1478" s="14">
        <f t="shared" si="2747"/>
        <v>0</v>
      </c>
    </row>
    <row r="1479" spans="1:59" s="9" customFormat="1" ht="46.8" x14ac:dyDescent="0.3">
      <c r="A1479" s="8" t="s">
        <v>55</v>
      </c>
      <c r="B1479" s="8" t="s">
        <v>31</v>
      </c>
      <c r="C1479" s="8" t="s">
        <v>30</v>
      </c>
      <c r="D1479" s="8" t="s">
        <v>225</v>
      </c>
      <c r="E1479" s="8"/>
      <c r="F1479" s="18" t="s">
        <v>981</v>
      </c>
      <c r="G1479" s="14">
        <f t="shared" si="2746"/>
        <v>599.5</v>
      </c>
      <c r="H1479" s="14">
        <f t="shared" si="2746"/>
        <v>599.5</v>
      </c>
      <c r="I1479" s="14">
        <f t="shared" si="2746"/>
        <v>599.5</v>
      </c>
      <c r="J1479" s="14">
        <f t="shared" si="2746"/>
        <v>0</v>
      </c>
      <c r="K1479" s="14">
        <f t="shared" si="2746"/>
        <v>0</v>
      </c>
      <c r="L1479" s="14">
        <f t="shared" si="2746"/>
        <v>0</v>
      </c>
      <c r="M1479" s="14">
        <f t="shared" si="2692"/>
        <v>599.5</v>
      </c>
      <c r="N1479" s="14">
        <f t="shared" si="2693"/>
        <v>599.5</v>
      </c>
      <c r="O1479" s="14">
        <f t="shared" si="2694"/>
        <v>599.5</v>
      </c>
      <c r="P1479" s="14">
        <f t="shared" si="2747"/>
        <v>0</v>
      </c>
      <c r="Q1479" s="14">
        <f t="shared" si="2722"/>
        <v>599.5</v>
      </c>
      <c r="R1479" s="14">
        <f t="shared" si="2747"/>
        <v>0</v>
      </c>
      <c r="S1479" s="14">
        <f t="shared" si="2747"/>
        <v>0</v>
      </c>
      <c r="T1479" s="14">
        <f t="shared" si="2747"/>
        <v>0</v>
      </c>
      <c r="U1479" s="14">
        <f t="shared" si="2747"/>
        <v>0</v>
      </c>
      <c r="V1479" s="14">
        <f t="shared" si="2747"/>
        <v>0</v>
      </c>
      <c r="W1479" s="14">
        <f t="shared" si="2747"/>
        <v>0</v>
      </c>
      <c r="X1479" s="14">
        <f t="shared" si="2747"/>
        <v>0</v>
      </c>
      <c r="Y1479" s="14">
        <f t="shared" si="2747"/>
        <v>0</v>
      </c>
      <c r="Z1479" s="14">
        <f t="shared" si="2747"/>
        <v>0</v>
      </c>
      <c r="AA1479" s="14">
        <f t="shared" si="2747"/>
        <v>0</v>
      </c>
      <c r="AB1479" s="14">
        <f t="shared" si="2747"/>
        <v>0</v>
      </c>
      <c r="AC1479" s="14">
        <f t="shared" si="2747"/>
        <v>0</v>
      </c>
      <c r="AD1479" s="14">
        <f t="shared" si="2747"/>
        <v>0</v>
      </c>
      <c r="AE1479" s="14">
        <f t="shared" si="2747"/>
        <v>0</v>
      </c>
      <c r="AF1479" s="14">
        <f t="shared" si="2747"/>
        <v>0</v>
      </c>
      <c r="AG1479" s="14">
        <f t="shared" si="2706"/>
        <v>599.5</v>
      </c>
      <c r="AH1479" s="14">
        <f t="shared" si="2707"/>
        <v>599.5</v>
      </c>
      <c r="AI1479" s="14">
        <f t="shared" si="2708"/>
        <v>599.5</v>
      </c>
      <c r="AJ1479" s="14">
        <f t="shared" si="2747"/>
        <v>0</v>
      </c>
      <c r="AK1479" s="14">
        <f t="shared" si="2747"/>
        <v>0</v>
      </c>
      <c r="AL1479" s="14">
        <f t="shared" si="2747"/>
        <v>0</v>
      </c>
      <c r="AM1479" s="14">
        <f t="shared" si="2702"/>
        <v>599.5</v>
      </c>
      <c r="AN1479" s="14">
        <f t="shared" si="2703"/>
        <v>599.5</v>
      </c>
      <c r="AO1479" s="14">
        <f t="shared" si="2704"/>
        <v>599.5</v>
      </c>
      <c r="AP1479" s="14">
        <f t="shared" si="2747"/>
        <v>0</v>
      </c>
      <c r="AQ1479" s="14">
        <f t="shared" si="2747"/>
        <v>0</v>
      </c>
      <c r="AR1479" s="14">
        <f t="shared" si="2747"/>
        <v>0</v>
      </c>
      <c r="AS1479" s="14">
        <f t="shared" si="2747"/>
        <v>0</v>
      </c>
      <c r="AT1479" s="14">
        <f t="shared" si="2747"/>
        <v>0</v>
      </c>
      <c r="AU1479" s="14">
        <f t="shared" si="2747"/>
        <v>0</v>
      </c>
      <c r="AV1479" s="14">
        <f t="shared" si="2747"/>
        <v>0</v>
      </c>
      <c r="AW1479" s="14">
        <f t="shared" si="2747"/>
        <v>0</v>
      </c>
      <c r="AX1479" s="14">
        <f t="shared" si="2747"/>
        <v>0</v>
      </c>
      <c r="AY1479" s="14">
        <f t="shared" si="2747"/>
        <v>0</v>
      </c>
      <c r="AZ1479" s="14">
        <f t="shared" si="2747"/>
        <v>0</v>
      </c>
      <c r="BA1479" s="14">
        <f t="shared" si="2747"/>
        <v>0</v>
      </c>
      <c r="BB1479" s="14">
        <f t="shared" si="2747"/>
        <v>0</v>
      </c>
      <c r="BC1479" s="14">
        <f t="shared" si="2695"/>
        <v>599.5</v>
      </c>
      <c r="BD1479" s="14">
        <f t="shared" si="2690"/>
        <v>599.5</v>
      </c>
      <c r="BE1479" s="14">
        <f t="shared" si="2691"/>
        <v>599.5</v>
      </c>
      <c r="BF1479" s="14">
        <f t="shared" si="2747"/>
        <v>0</v>
      </c>
    </row>
    <row r="1480" spans="1:59" s="9" customFormat="1" ht="46.8" x14ac:dyDescent="0.3">
      <c r="A1480" s="8" t="s">
        <v>55</v>
      </c>
      <c r="B1480" s="8" t="s">
        <v>31</v>
      </c>
      <c r="C1480" s="8" t="s">
        <v>30</v>
      </c>
      <c r="D1480" s="8" t="s">
        <v>228</v>
      </c>
      <c r="E1480" s="8"/>
      <c r="F1480" s="18" t="s">
        <v>1125</v>
      </c>
      <c r="G1480" s="14">
        <f t="shared" si="2746"/>
        <v>599.5</v>
      </c>
      <c r="H1480" s="14">
        <f t="shared" si="2746"/>
        <v>599.5</v>
      </c>
      <c r="I1480" s="14">
        <f t="shared" si="2746"/>
        <v>599.5</v>
      </c>
      <c r="J1480" s="14">
        <f t="shared" si="2746"/>
        <v>0</v>
      </c>
      <c r="K1480" s="14">
        <f t="shared" si="2746"/>
        <v>0</v>
      </c>
      <c r="L1480" s="14">
        <f t="shared" si="2746"/>
        <v>0</v>
      </c>
      <c r="M1480" s="14">
        <f t="shared" si="2692"/>
        <v>599.5</v>
      </c>
      <c r="N1480" s="14">
        <f t="shared" si="2693"/>
        <v>599.5</v>
      </c>
      <c r="O1480" s="14">
        <f t="shared" si="2694"/>
        <v>599.5</v>
      </c>
      <c r="P1480" s="14">
        <f t="shared" si="2747"/>
        <v>0</v>
      </c>
      <c r="Q1480" s="14">
        <f t="shared" si="2722"/>
        <v>599.5</v>
      </c>
      <c r="R1480" s="14">
        <f t="shared" si="2747"/>
        <v>0</v>
      </c>
      <c r="S1480" s="14">
        <f t="shared" si="2747"/>
        <v>0</v>
      </c>
      <c r="T1480" s="14">
        <f t="shared" si="2747"/>
        <v>0</v>
      </c>
      <c r="U1480" s="14">
        <f t="shared" si="2747"/>
        <v>0</v>
      </c>
      <c r="V1480" s="14">
        <f t="shared" si="2747"/>
        <v>0</v>
      </c>
      <c r="W1480" s="14">
        <f t="shared" si="2747"/>
        <v>0</v>
      </c>
      <c r="X1480" s="14">
        <f t="shared" si="2747"/>
        <v>0</v>
      </c>
      <c r="Y1480" s="14">
        <f t="shared" si="2747"/>
        <v>0</v>
      </c>
      <c r="Z1480" s="14">
        <f t="shared" si="2747"/>
        <v>0</v>
      </c>
      <c r="AA1480" s="14">
        <f t="shared" si="2747"/>
        <v>0</v>
      </c>
      <c r="AB1480" s="14">
        <f t="shared" si="2747"/>
        <v>0</v>
      </c>
      <c r="AC1480" s="14">
        <f t="shared" si="2747"/>
        <v>0</v>
      </c>
      <c r="AD1480" s="14">
        <f t="shared" si="2747"/>
        <v>0</v>
      </c>
      <c r="AE1480" s="14">
        <f t="shared" si="2747"/>
        <v>0</v>
      </c>
      <c r="AF1480" s="14">
        <f t="shared" si="2747"/>
        <v>0</v>
      </c>
      <c r="AG1480" s="14">
        <f t="shared" si="2706"/>
        <v>599.5</v>
      </c>
      <c r="AH1480" s="14">
        <f t="shared" si="2707"/>
        <v>599.5</v>
      </c>
      <c r="AI1480" s="14">
        <f t="shared" si="2708"/>
        <v>599.5</v>
      </c>
      <c r="AJ1480" s="14">
        <f t="shared" si="2747"/>
        <v>0</v>
      </c>
      <c r="AK1480" s="14">
        <f t="shared" si="2747"/>
        <v>0</v>
      </c>
      <c r="AL1480" s="14">
        <f t="shared" si="2747"/>
        <v>0</v>
      </c>
      <c r="AM1480" s="14">
        <f t="shared" si="2702"/>
        <v>599.5</v>
      </c>
      <c r="AN1480" s="14">
        <f t="shared" si="2703"/>
        <v>599.5</v>
      </c>
      <c r="AO1480" s="14">
        <f t="shared" si="2704"/>
        <v>599.5</v>
      </c>
      <c r="AP1480" s="14">
        <f t="shared" si="2747"/>
        <v>0</v>
      </c>
      <c r="AQ1480" s="14">
        <f t="shared" si="2747"/>
        <v>0</v>
      </c>
      <c r="AR1480" s="14">
        <f t="shared" si="2747"/>
        <v>0</v>
      </c>
      <c r="AS1480" s="14">
        <f t="shared" si="2747"/>
        <v>0</v>
      </c>
      <c r="AT1480" s="14">
        <f t="shared" si="2747"/>
        <v>0</v>
      </c>
      <c r="AU1480" s="14">
        <f t="shared" si="2747"/>
        <v>0</v>
      </c>
      <c r="AV1480" s="14">
        <f t="shared" si="2747"/>
        <v>0</v>
      </c>
      <c r="AW1480" s="14">
        <f t="shared" si="2747"/>
        <v>0</v>
      </c>
      <c r="AX1480" s="14">
        <f t="shared" si="2747"/>
        <v>0</v>
      </c>
      <c r="AY1480" s="14">
        <f t="shared" si="2747"/>
        <v>0</v>
      </c>
      <c r="AZ1480" s="14">
        <f t="shared" si="2747"/>
        <v>0</v>
      </c>
      <c r="BA1480" s="14">
        <f t="shared" si="2747"/>
        <v>0</v>
      </c>
      <c r="BB1480" s="14">
        <f t="shared" si="2747"/>
        <v>0</v>
      </c>
      <c r="BC1480" s="14">
        <f t="shared" si="2695"/>
        <v>599.5</v>
      </c>
      <c r="BD1480" s="14">
        <f t="shared" si="2690"/>
        <v>599.5</v>
      </c>
      <c r="BE1480" s="14">
        <f t="shared" si="2691"/>
        <v>599.5</v>
      </c>
      <c r="BF1480" s="14">
        <f t="shared" si="2747"/>
        <v>0</v>
      </c>
    </row>
    <row r="1481" spans="1:59" s="9" customFormat="1" x14ac:dyDescent="0.3">
      <c r="A1481" s="8" t="s">
        <v>55</v>
      </c>
      <c r="B1481" s="8" t="s">
        <v>31</v>
      </c>
      <c r="C1481" s="8" t="s">
        <v>30</v>
      </c>
      <c r="D1481" s="8" t="s">
        <v>229</v>
      </c>
      <c r="E1481" s="8"/>
      <c r="F1481" s="18" t="s">
        <v>982</v>
      </c>
      <c r="G1481" s="14">
        <f t="shared" si="2746"/>
        <v>599.5</v>
      </c>
      <c r="H1481" s="14">
        <f t="shared" si="2746"/>
        <v>599.5</v>
      </c>
      <c r="I1481" s="14">
        <f t="shared" si="2746"/>
        <v>599.5</v>
      </c>
      <c r="J1481" s="14">
        <f t="shared" si="2746"/>
        <v>0</v>
      </c>
      <c r="K1481" s="14">
        <f t="shared" si="2746"/>
        <v>0</v>
      </c>
      <c r="L1481" s="14">
        <f t="shared" si="2746"/>
        <v>0</v>
      </c>
      <c r="M1481" s="14">
        <f t="shared" si="2692"/>
        <v>599.5</v>
      </c>
      <c r="N1481" s="14">
        <f t="shared" si="2693"/>
        <v>599.5</v>
      </c>
      <c r="O1481" s="14">
        <f t="shared" si="2694"/>
        <v>599.5</v>
      </c>
      <c r="P1481" s="14">
        <f t="shared" si="2747"/>
        <v>0</v>
      </c>
      <c r="Q1481" s="14">
        <f t="shared" si="2722"/>
        <v>599.5</v>
      </c>
      <c r="R1481" s="14">
        <f t="shared" si="2747"/>
        <v>0</v>
      </c>
      <c r="S1481" s="14">
        <f t="shared" si="2747"/>
        <v>0</v>
      </c>
      <c r="T1481" s="14">
        <f t="shared" si="2747"/>
        <v>0</v>
      </c>
      <c r="U1481" s="14">
        <f t="shared" si="2747"/>
        <v>0</v>
      </c>
      <c r="V1481" s="14">
        <f t="shared" si="2747"/>
        <v>0</v>
      </c>
      <c r="W1481" s="14">
        <f t="shared" si="2747"/>
        <v>0</v>
      </c>
      <c r="X1481" s="14">
        <f t="shared" si="2747"/>
        <v>0</v>
      </c>
      <c r="Y1481" s="14">
        <f t="shared" si="2747"/>
        <v>0</v>
      </c>
      <c r="Z1481" s="14">
        <f t="shared" si="2747"/>
        <v>0</v>
      </c>
      <c r="AA1481" s="14">
        <f t="shared" si="2747"/>
        <v>0</v>
      </c>
      <c r="AB1481" s="14">
        <f t="shared" si="2747"/>
        <v>0</v>
      </c>
      <c r="AC1481" s="14">
        <f t="shared" si="2747"/>
        <v>0</v>
      </c>
      <c r="AD1481" s="14">
        <f t="shared" si="2747"/>
        <v>0</v>
      </c>
      <c r="AE1481" s="14">
        <f t="shared" si="2747"/>
        <v>0</v>
      </c>
      <c r="AF1481" s="14">
        <f t="shared" si="2747"/>
        <v>0</v>
      </c>
      <c r="AG1481" s="14">
        <f t="shared" si="2706"/>
        <v>599.5</v>
      </c>
      <c r="AH1481" s="14">
        <f t="shared" si="2707"/>
        <v>599.5</v>
      </c>
      <c r="AI1481" s="14">
        <f t="shared" si="2708"/>
        <v>599.5</v>
      </c>
      <c r="AJ1481" s="14">
        <f t="shared" si="2747"/>
        <v>0</v>
      </c>
      <c r="AK1481" s="14">
        <f t="shared" si="2747"/>
        <v>0</v>
      </c>
      <c r="AL1481" s="14">
        <f t="shared" si="2747"/>
        <v>0</v>
      </c>
      <c r="AM1481" s="14">
        <f t="shared" si="2702"/>
        <v>599.5</v>
      </c>
      <c r="AN1481" s="14">
        <f t="shared" si="2703"/>
        <v>599.5</v>
      </c>
      <c r="AO1481" s="14">
        <f t="shared" si="2704"/>
        <v>599.5</v>
      </c>
      <c r="AP1481" s="14">
        <f t="shared" si="2747"/>
        <v>0</v>
      </c>
      <c r="AQ1481" s="14">
        <f t="shared" si="2747"/>
        <v>0</v>
      </c>
      <c r="AR1481" s="14">
        <f t="shared" si="2747"/>
        <v>0</v>
      </c>
      <c r="AS1481" s="14">
        <f t="shared" si="2747"/>
        <v>0</v>
      </c>
      <c r="AT1481" s="14">
        <f t="shared" si="2747"/>
        <v>0</v>
      </c>
      <c r="AU1481" s="14">
        <f t="shared" si="2747"/>
        <v>0</v>
      </c>
      <c r="AV1481" s="14">
        <f t="shared" si="2747"/>
        <v>0</v>
      </c>
      <c r="AW1481" s="14">
        <f t="shared" si="2747"/>
        <v>0</v>
      </c>
      <c r="AX1481" s="14">
        <f t="shared" si="2747"/>
        <v>0</v>
      </c>
      <c r="AY1481" s="14">
        <f t="shared" si="2747"/>
        <v>0</v>
      </c>
      <c r="AZ1481" s="14">
        <f t="shared" si="2747"/>
        <v>0</v>
      </c>
      <c r="BA1481" s="14">
        <f t="shared" si="2747"/>
        <v>0</v>
      </c>
      <c r="BB1481" s="14">
        <f t="shared" si="2747"/>
        <v>0</v>
      </c>
      <c r="BC1481" s="14">
        <f t="shared" si="2695"/>
        <v>599.5</v>
      </c>
      <c r="BD1481" s="14">
        <f t="shared" si="2690"/>
        <v>599.5</v>
      </c>
      <c r="BE1481" s="14">
        <f t="shared" si="2691"/>
        <v>599.5</v>
      </c>
      <c r="BF1481" s="14">
        <f t="shared" si="2747"/>
        <v>0</v>
      </c>
    </row>
    <row r="1482" spans="1:59" s="9" customFormat="1" ht="31.5" customHeight="1" x14ac:dyDescent="0.3">
      <c r="A1482" s="8" t="s">
        <v>55</v>
      </c>
      <c r="B1482" s="8" t="s">
        <v>31</v>
      </c>
      <c r="C1482" s="8" t="s">
        <v>30</v>
      </c>
      <c r="D1482" s="8" t="s">
        <v>229</v>
      </c>
      <c r="E1482" s="8" t="s">
        <v>161</v>
      </c>
      <c r="F1482" s="24" t="s">
        <v>528</v>
      </c>
      <c r="G1482" s="14">
        <f t="shared" si="2746"/>
        <v>599.5</v>
      </c>
      <c r="H1482" s="14">
        <f t="shared" si="2746"/>
        <v>599.5</v>
      </c>
      <c r="I1482" s="14">
        <f t="shared" si="2746"/>
        <v>599.5</v>
      </c>
      <c r="J1482" s="14">
        <f t="shared" si="2746"/>
        <v>0</v>
      </c>
      <c r="K1482" s="14">
        <f t="shared" si="2746"/>
        <v>0</v>
      </c>
      <c r="L1482" s="14">
        <f t="shared" si="2746"/>
        <v>0</v>
      </c>
      <c r="M1482" s="14">
        <f t="shared" si="2692"/>
        <v>599.5</v>
      </c>
      <c r="N1482" s="14">
        <f t="shared" si="2693"/>
        <v>599.5</v>
      </c>
      <c r="O1482" s="14">
        <f t="shared" si="2694"/>
        <v>599.5</v>
      </c>
      <c r="P1482" s="14">
        <f t="shared" si="2747"/>
        <v>0</v>
      </c>
      <c r="Q1482" s="14">
        <f t="shared" si="2722"/>
        <v>599.5</v>
      </c>
      <c r="R1482" s="14">
        <f t="shared" si="2747"/>
        <v>0</v>
      </c>
      <c r="S1482" s="14">
        <f t="shared" si="2747"/>
        <v>0</v>
      </c>
      <c r="T1482" s="14">
        <f t="shared" si="2747"/>
        <v>0</v>
      </c>
      <c r="U1482" s="14">
        <f t="shared" si="2747"/>
        <v>0</v>
      </c>
      <c r="V1482" s="14">
        <f t="shared" si="2747"/>
        <v>0</v>
      </c>
      <c r="W1482" s="14">
        <f t="shared" si="2747"/>
        <v>0</v>
      </c>
      <c r="X1482" s="14">
        <f t="shared" si="2747"/>
        <v>0</v>
      </c>
      <c r="Y1482" s="14">
        <f t="shared" si="2747"/>
        <v>0</v>
      </c>
      <c r="Z1482" s="14">
        <f t="shared" si="2747"/>
        <v>0</v>
      </c>
      <c r="AA1482" s="14">
        <f t="shared" si="2747"/>
        <v>0</v>
      </c>
      <c r="AB1482" s="14">
        <f t="shared" si="2747"/>
        <v>0</v>
      </c>
      <c r="AC1482" s="14">
        <f t="shared" si="2747"/>
        <v>0</v>
      </c>
      <c r="AD1482" s="14">
        <f t="shared" si="2747"/>
        <v>0</v>
      </c>
      <c r="AE1482" s="14">
        <f t="shared" si="2747"/>
        <v>0</v>
      </c>
      <c r="AF1482" s="14">
        <f t="shared" si="2747"/>
        <v>0</v>
      </c>
      <c r="AG1482" s="14">
        <f t="shared" si="2706"/>
        <v>599.5</v>
      </c>
      <c r="AH1482" s="14">
        <f t="shared" si="2707"/>
        <v>599.5</v>
      </c>
      <c r="AI1482" s="14">
        <f t="shared" si="2708"/>
        <v>599.5</v>
      </c>
      <c r="AJ1482" s="14">
        <f t="shared" si="2747"/>
        <v>0</v>
      </c>
      <c r="AK1482" s="14">
        <f t="shared" si="2747"/>
        <v>0</v>
      </c>
      <c r="AL1482" s="14">
        <f t="shared" si="2747"/>
        <v>0</v>
      </c>
      <c r="AM1482" s="14">
        <f t="shared" si="2702"/>
        <v>599.5</v>
      </c>
      <c r="AN1482" s="14">
        <f t="shared" si="2703"/>
        <v>599.5</v>
      </c>
      <c r="AO1482" s="14">
        <f t="shared" si="2704"/>
        <v>599.5</v>
      </c>
      <c r="AP1482" s="14">
        <f t="shared" si="2747"/>
        <v>0</v>
      </c>
      <c r="AQ1482" s="14">
        <f t="shared" si="2747"/>
        <v>0</v>
      </c>
      <c r="AR1482" s="14">
        <f t="shared" si="2747"/>
        <v>0</v>
      </c>
      <c r="AS1482" s="14">
        <f t="shared" si="2747"/>
        <v>0</v>
      </c>
      <c r="AT1482" s="14">
        <f t="shared" si="2747"/>
        <v>0</v>
      </c>
      <c r="AU1482" s="14">
        <f t="shared" si="2747"/>
        <v>0</v>
      </c>
      <c r="AV1482" s="14">
        <f t="shared" si="2747"/>
        <v>0</v>
      </c>
      <c r="AW1482" s="14">
        <f t="shared" si="2747"/>
        <v>0</v>
      </c>
      <c r="AX1482" s="14">
        <f t="shared" si="2747"/>
        <v>0</v>
      </c>
      <c r="AY1482" s="14">
        <f t="shared" si="2747"/>
        <v>0</v>
      </c>
      <c r="AZ1482" s="14">
        <f t="shared" si="2747"/>
        <v>0</v>
      </c>
      <c r="BA1482" s="14">
        <f t="shared" si="2747"/>
        <v>0</v>
      </c>
      <c r="BB1482" s="14">
        <f t="shared" si="2747"/>
        <v>0</v>
      </c>
      <c r="BC1482" s="14">
        <f t="shared" si="2695"/>
        <v>599.5</v>
      </c>
      <c r="BD1482" s="14">
        <f t="shared" si="2690"/>
        <v>599.5</v>
      </c>
      <c r="BE1482" s="14">
        <f t="shared" si="2691"/>
        <v>599.5</v>
      </c>
      <c r="BF1482" s="14">
        <f t="shared" si="2747"/>
        <v>0</v>
      </c>
    </row>
    <row r="1483" spans="1:59" s="9" customFormat="1" ht="31.5" customHeight="1" x14ac:dyDescent="0.3">
      <c r="A1483" s="8" t="s">
        <v>55</v>
      </c>
      <c r="B1483" s="8" t="s">
        <v>31</v>
      </c>
      <c r="C1483" s="8" t="s">
        <v>30</v>
      </c>
      <c r="D1483" s="8" t="s">
        <v>229</v>
      </c>
      <c r="E1483" s="30">
        <v>240</v>
      </c>
      <c r="F1483" s="24" t="s">
        <v>529</v>
      </c>
      <c r="G1483" s="14">
        <v>599.5</v>
      </c>
      <c r="H1483" s="14">
        <v>599.5</v>
      </c>
      <c r="I1483" s="14">
        <v>599.5</v>
      </c>
      <c r="J1483" s="14"/>
      <c r="K1483" s="14"/>
      <c r="L1483" s="14"/>
      <c r="M1483" s="14">
        <f t="shared" si="2692"/>
        <v>599.5</v>
      </c>
      <c r="N1483" s="14">
        <f t="shared" si="2693"/>
        <v>599.5</v>
      </c>
      <c r="O1483" s="14">
        <f t="shared" si="2694"/>
        <v>599.5</v>
      </c>
      <c r="P1483" s="14"/>
      <c r="Q1483" s="14">
        <f t="shared" si="2722"/>
        <v>599.5</v>
      </c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>
        <f t="shared" si="2706"/>
        <v>599.5</v>
      </c>
      <c r="AH1483" s="14">
        <f t="shared" si="2707"/>
        <v>599.5</v>
      </c>
      <c r="AI1483" s="14">
        <f t="shared" si="2708"/>
        <v>599.5</v>
      </c>
      <c r="AJ1483" s="14"/>
      <c r="AK1483" s="14"/>
      <c r="AL1483" s="14"/>
      <c r="AM1483" s="14">
        <f t="shared" si="2702"/>
        <v>599.5</v>
      </c>
      <c r="AN1483" s="14">
        <f t="shared" si="2703"/>
        <v>599.5</v>
      </c>
      <c r="AO1483" s="14">
        <f t="shared" si="2704"/>
        <v>599.5</v>
      </c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>
        <f t="shared" si="2695"/>
        <v>599.5</v>
      </c>
      <c r="BD1483" s="14">
        <f t="shared" si="2690"/>
        <v>599.5</v>
      </c>
      <c r="BE1483" s="14">
        <f t="shared" si="2691"/>
        <v>599.5</v>
      </c>
      <c r="BF1483" s="14"/>
    </row>
    <row r="1484" spans="1:59" ht="63" customHeight="1" x14ac:dyDescent="0.3">
      <c r="A1484" s="8" t="s">
        <v>55</v>
      </c>
      <c r="B1484" s="8" t="s">
        <v>31</v>
      </c>
      <c r="C1484" s="8" t="s">
        <v>30</v>
      </c>
      <c r="D1484" s="8" t="s">
        <v>139</v>
      </c>
      <c r="E1484" s="30"/>
      <c r="F1484" s="13" t="s">
        <v>646</v>
      </c>
      <c r="G1484" s="14">
        <f t="shared" ref="G1484:L1484" si="2748">G1485</f>
        <v>23196.9</v>
      </c>
      <c r="H1484" s="14">
        <f t="shared" si="2748"/>
        <v>19357.099999999999</v>
      </c>
      <c r="I1484" s="14">
        <f t="shared" si="2748"/>
        <v>27456.799999999999</v>
      </c>
      <c r="J1484" s="14">
        <f t="shared" si="2748"/>
        <v>0</v>
      </c>
      <c r="K1484" s="14">
        <f t="shared" si="2748"/>
        <v>0</v>
      </c>
      <c r="L1484" s="14">
        <f t="shared" si="2748"/>
        <v>0</v>
      </c>
      <c r="M1484" s="14">
        <f t="shared" si="2692"/>
        <v>23196.9</v>
      </c>
      <c r="N1484" s="14">
        <f t="shared" si="2693"/>
        <v>19357.099999999999</v>
      </c>
      <c r="O1484" s="14">
        <f t="shared" si="2694"/>
        <v>27456.799999999999</v>
      </c>
      <c r="P1484" s="14">
        <f t="shared" ref="P1484:BF1484" si="2749">P1485</f>
        <v>0</v>
      </c>
      <c r="Q1484" s="14">
        <f t="shared" si="2722"/>
        <v>19357.099999999999</v>
      </c>
      <c r="R1484" s="14">
        <f t="shared" si="2749"/>
        <v>0</v>
      </c>
      <c r="S1484" s="14">
        <f t="shared" si="2749"/>
        <v>0</v>
      </c>
      <c r="T1484" s="14">
        <f t="shared" si="2749"/>
        <v>0</v>
      </c>
      <c r="U1484" s="14">
        <f t="shared" si="2749"/>
        <v>0</v>
      </c>
      <c r="V1484" s="14">
        <f t="shared" si="2749"/>
        <v>0</v>
      </c>
      <c r="W1484" s="14">
        <f t="shared" si="2749"/>
        <v>0</v>
      </c>
      <c r="X1484" s="14">
        <f t="shared" si="2749"/>
        <v>0</v>
      </c>
      <c r="Y1484" s="14">
        <f t="shared" si="2749"/>
        <v>0</v>
      </c>
      <c r="Z1484" s="14">
        <f t="shared" si="2749"/>
        <v>0</v>
      </c>
      <c r="AA1484" s="14">
        <f t="shared" si="2749"/>
        <v>0</v>
      </c>
      <c r="AB1484" s="14">
        <f t="shared" si="2749"/>
        <v>0</v>
      </c>
      <c r="AC1484" s="14">
        <f t="shared" si="2749"/>
        <v>0</v>
      </c>
      <c r="AD1484" s="14">
        <f t="shared" si="2749"/>
        <v>0</v>
      </c>
      <c r="AE1484" s="14">
        <f t="shared" si="2749"/>
        <v>0</v>
      </c>
      <c r="AF1484" s="14">
        <f t="shared" si="2749"/>
        <v>0</v>
      </c>
      <c r="AG1484" s="14">
        <f t="shared" si="2706"/>
        <v>23196.9</v>
      </c>
      <c r="AH1484" s="14">
        <f t="shared" si="2707"/>
        <v>19357.099999999999</v>
      </c>
      <c r="AI1484" s="14">
        <f t="shared" si="2708"/>
        <v>27456.799999999999</v>
      </c>
      <c r="AJ1484" s="14">
        <f t="shared" si="2749"/>
        <v>0</v>
      </c>
      <c r="AK1484" s="14">
        <f t="shared" si="2749"/>
        <v>0</v>
      </c>
      <c r="AL1484" s="14">
        <f t="shared" si="2749"/>
        <v>0</v>
      </c>
      <c r="AM1484" s="14">
        <f t="shared" si="2702"/>
        <v>23196.9</v>
      </c>
      <c r="AN1484" s="14">
        <f t="shared" si="2703"/>
        <v>19357.099999999999</v>
      </c>
      <c r="AO1484" s="14">
        <f t="shared" si="2704"/>
        <v>27456.799999999999</v>
      </c>
      <c r="AP1484" s="14">
        <f t="shared" si="2749"/>
        <v>0</v>
      </c>
      <c r="AQ1484" s="14">
        <f t="shared" si="2749"/>
        <v>0</v>
      </c>
      <c r="AR1484" s="14">
        <f t="shared" si="2749"/>
        <v>0</v>
      </c>
      <c r="AS1484" s="14">
        <f t="shared" si="2749"/>
        <v>0</v>
      </c>
      <c r="AT1484" s="14">
        <f t="shared" si="2749"/>
        <v>0</v>
      </c>
      <c r="AU1484" s="14">
        <f t="shared" si="2749"/>
        <v>0</v>
      </c>
      <c r="AV1484" s="14">
        <f t="shared" si="2749"/>
        <v>0</v>
      </c>
      <c r="AW1484" s="14">
        <f t="shared" si="2749"/>
        <v>0</v>
      </c>
      <c r="AX1484" s="14">
        <f t="shared" si="2749"/>
        <v>0</v>
      </c>
      <c r="AY1484" s="14">
        <f t="shared" si="2749"/>
        <v>0</v>
      </c>
      <c r="AZ1484" s="14">
        <f t="shared" si="2749"/>
        <v>0</v>
      </c>
      <c r="BA1484" s="14">
        <f t="shared" si="2749"/>
        <v>0</v>
      </c>
      <c r="BB1484" s="14">
        <f t="shared" si="2749"/>
        <v>0</v>
      </c>
      <c r="BC1484" s="14">
        <f t="shared" si="2695"/>
        <v>23196.9</v>
      </c>
      <c r="BD1484" s="14">
        <f t="shared" si="2690"/>
        <v>19357.099999999999</v>
      </c>
      <c r="BE1484" s="14">
        <f t="shared" si="2691"/>
        <v>27456.799999999999</v>
      </c>
      <c r="BF1484" s="14">
        <f t="shared" si="2749"/>
        <v>0</v>
      </c>
    </row>
    <row r="1485" spans="1:59" ht="31.5" customHeight="1" x14ac:dyDescent="0.3">
      <c r="A1485" s="8" t="s">
        <v>55</v>
      </c>
      <c r="B1485" s="8" t="s">
        <v>31</v>
      </c>
      <c r="C1485" s="8" t="s">
        <v>30</v>
      </c>
      <c r="D1485" s="8" t="s">
        <v>140</v>
      </c>
      <c r="E1485" s="30"/>
      <c r="F1485" s="13" t="s">
        <v>647</v>
      </c>
      <c r="G1485" s="14">
        <f t="shared" ref="G1485:L1485" si="2750">G1486+G1491</f>
        <v>23196.9</v>
      </c>
      <c r="H1485" s="14">
        <f t="shared" si="2750"/>
        <v>19357.099999999999</v>
      </c>
      <c r="I1485" s="14">
        <f t="shared" si="2750"/>
        <v>27456.799999999999</v>
      </c>
      <c r="J1485" s="14">
        <f t="shared" si="2750"/>
        <v>0</v>
      </c>
      <c r="K1485" s="14">
        <f t="shared" si="2750"/>
        <v>0</v>
      </c>
      <c r="L1485" s="14">
        <f t="shared" si="2750"/>
        <v>0</v>
      </c>
      <c r="M1485" s="14">
        <f t="shared" si="2692"/>
        <v>23196.9</v>
      </c>
      <c r="N1485" s="14">
        <f t="shared" si="2693"/>
        <v>19357.099999999999</v>
      </c>
      <c r="O1485" s="14">
        <f t="shared" si="2694"/>
        <v>27456.799999999999</v>
      </c>
      <c r="P1485" s="14">
        <f t="shared" ref="P1485:BF1485" si="2751">P1486+P1491</f>
        <v>0</v>
      </c>
      <c r="Q1485" s="14">
        <f t="shared" si="2722"/>
        <v>19357.099999999999</v>
      </c>
      <c r="R1485" s="14">
        <f t="shared" ref="R1485:AE1485" si="2752">R1486+R1491</f>
        <v>0</v>
      </c>
      <c r="S1485" s="14">
        <f t="shared" si="2752"/>
        <v>0</v>
      </c>
      <c r="T1485" s="14">
        <f t="shared" si="2752"/>
        <v>0</v>
      </c>
      <c r="U1485" s="14">
        <f t="shared" si="2752"/>
        <v>0</v>
      </c>
      <c r="V1485" s="14">
        <f t="shared" si="2752"/>
        <v>0</v>
      </c>
      <c r="W1485" s="14">
        <f t="shared" si="2752"/>
        <v>0</v>
      </c>
      <c r="X1485" s="14">
        <f t="shared" si="2752"/>
        <v>0</v>
      </c>
      <c r="Y1485" s="14">
        <f t="shared" si="2752"/>
        <v>0</v>
      </c>
      <c r="Z1485" s="14">
        <f t="shared" si="2752"/>
        <v>0</v>
      </c>
      <c r="AA1485" s="14">
        <f t="shared" si="2752"/>
        <v>0</v>
      </c>
      <c r="AB1485" s="14">
        <f t="shared" si="2752"/>
        <v>0</v>
      </c>
      <c r="AC1485" s="14">
        <f t="shared" si="2752"/>
        <v>0</v>
      </c>
      <c r="AD1485" s="14">
        <f t="shared" si="2752"/>
        <v>0</v>
      </c>
      <c r="AE1485" s="14">
        <f t="shared" si="2752"/>
        <v>0</v>
      </c>
      <c r="AF1485" s="14">
        <f t="shared" ref="AF1485" si="2753">AF1486+AF1491</f>
        <v>0</v>
      </c>
      <c r="AG1485" s="14">
        <f t="shared" si="2706"/>
        <v>23196.9</v>
      </c>
      <c r="AH1485" s="14">
        <f t="shared" si="2707"/>
        <v>19357.099999999999</v>
      </c>
      <c r="AI1485" s="14">
        <f t="shared" si="2708"/>
        <v>27456.799999999999</v>
      </c>
      <c r="AJ1485" s="14">
        <f t="shared" ref="AJ1485:AL1485" si="2754">AJ1486+AJ1491</f>
        <v>0</v>
      </c>
      <c r="AK1485" s="14">
        <f t="shared" si="2754"/>
        <v>0</v>
      </c>
      <c r="AL1485" s="14">
        <f t="shared" si="2754"/>
        <v>0</v>
      </c>
      <c r="AM1485" s="14">
        <f t="shared" si="2702"/>
        <v>23196.9</v>
      </c>
      <c r="AN1485" s="14">
        <f t="shared" si="2703"/>
        <v>19357.099999999999</v>
      </c>
      <c r="AO1485" s="14">
        <f t="shared" si="2704"/>
        <v>27456.799999999999</v>
      </c>
      <c r="AP1485" s="14">
        <f t="shared" ref="AP1485:BB1485" si="2755">AP1486+AP1491</f>
        <v>0</v>
      </c>
      <c r="AQ1485" s="14">
        <f t="shared" si="2755"/>
        <v>0</v>
      </c>
      <c r="AR1485" s="14">
        <f t="shared" si="2755"/>
        <v>0</v>
      </c>
      <c r="AS1485" s="14">
        <f t="shared" si="2755"/>
        <v>0</v>
      </c>
      <c r="AT1485" s="14">
        <f t="shared" si="2755"/>
        <v>0</v>
      </c>
      <c r="AU1485" s="14">
        <f t="shared" si="2755"/>
        <v>0</v>
      </c>
      <c r="AV1485" s="14">
        <f t="shared" si="2755"/>
        <v>0</v>
      </c>
      <c r="AW1485" s="14">
        <f t="shared" si="2755"/>
        <v>0</v>
      </c>
      <c r="AX1485" s="14">
        <f t="shared" si="2755"/>
        <v>0</v>
      </c>
      <c r="AY1485" s="14">
        <f t="shared" si="2755"/>
        <v>0</v>
      </c>
      <c r="AZ1485" s="14">
        <f t="shared" ref="AZ1485:BA1485" si="2756">AZ1486+AZ1491</f>
        <v>0</v>
      </c>
      <c r="BA1485" s="14">
        <f t="shared" si="2756"/>
        <v>0</v>
      </c>
      <c r="BB1485" s="14">
        <f t="shared" si="2755"/>
        <v>0</v>
      </c>
      <c r="BC1485" s="14">
        <f t="shared" si="2695"/>
        <v>23196.9</v>
      </c>
      <c r="BD1485" s="14">
        <f t="shared" si="2690"/>
        <v>19357.099999999999</v>
      </c>
      <c r="BE1485" s="14">
        <f t="shared" si="2691"/>
        <v>27456.799999999999</v>
      </c>
      <c r="BF1485" s="14">
        <f t="shared" si="2751"/>
        <v>0</v>
      </c>
    </row>
    <row r="1486" spans="1:59" ht="31.5" customHeight="1" x14ac:dyDescent="0.3">
      <c r="A1486" s="8" t="s">
        <v>55</v>
      </c>
      <c r="B1486" s="8" t="s">
        <v>31</v>
      </c>
      <c r="C1486" s="8" t="s">
        <v>30</v>
      </c>
      <c r="D1486" s="8" t="s">
        <v>151</v>
      </c>
      <c r="E1486" s="30"/>
      <c r="F1486" s="18" t="s">
        <v>991</v>
      </c>
      <c r="G1486" s="14">
        <f t="shared" ref="G1486:L1486" si="2757">G1487+G1489</f>
        <v>19200</v>
      </c>
      <c r="H1486" s="14">
        <f t="shared" si="2757"/>
        <v>15372</v>
      </c>
      <c r="I1486" s="14">
        <f t="shared" si="2757"/>
        <v>23471.7</v>
      </c>
      <c r="J1486" s="14">
        <f t="shared" si="2757"/>
        <v>0</v>
      </c>
      <c r="K1486" s="14">
        <f t="shared" si="2757"/>
        <v>0</v>
      </c>
      <c r="L1486" s="14">
        <f t="shared" si="2757"/>
        <v>0</v>
      </c>
      <c r="M1486" s="14">
        <f t="shared" si="2692"/>
        <v>19200</v>
      </c>
      <c r="N1486" s="14">
        <f t="shared" si="2693"/>
        <v>15372</v>
      </c>
      <c r="O1486" s="14">
        <f t="shared" si="2694"/>
        <v>23471.7</v>
      </c>
      <c r="P1486" s="14">
        <f t="shared" ref="P1486:BF1486" si="2758">P1487+P1489</f>
        <v>0</v>
      </c>
      <c r="Q1486" s="14">
        <f t="shared" si="2722"/>
        <v>15372</v>
      </c>
      <c r="R1486" s="14">
        <f t="shared" ref="R1486:AE1486" si="2759">R1487+R1489</f>
        <v>0</v>
      </c>
      <c r="S1486" s="14">
        <f t="shared" si="2759"/>
        <v>0</v>
      </c>
      <c r="T1486" s="14">
        <f t="shared" si="2759"/>
        <v>0</v>
      </c>
      <c r="U1486" s="14">
        <f t="shared" si="2759"/>
        <v>0</v>
      </c>
      <c r="V1486" s="14">
        <f t="shared" si="2759"/>
        <v>0</v>
      </c>
      <c r="W1486" s="14">
        <f t="shared" si="2759"/>
        <v>0</v>
      </c>
      <c r="X1486" s="14">
        <f t="shared" si="2759"/>
        <v>0</v>
      </c>
      <c r="Y1486" s="14">
        <f t="shared" si="2759"/>
        <v>0</v>
      </c>
      <c r="Z1486" s="14">
        <f t="shared" si="2759"/>
        <v>0</v>
      </c>
      <c r="AA1486" s="14">
        <f t="shared" si="2759"/>
        <v>0</v>
      </c>
      <c r="AB1486" s="14">
        <f t="shared" si="2759"/>
        <v>0</v>
      </c>
      <c r="AC1486" s="14">
        <f t="shared" si="2759"/>
        <v>0</v>
      </c>
      <c r="AD1486" s="14">
        <f t="shared" si="2759"/>
        <v>0</v>
      </c>
      <c r="AE1486" s="14">
        <f t="shared" si="2759"/>
        <v>0</v>
      </c>
      <c r="AF1486" s="14">
        <f t="shared" ref="AF1486" si="2760">AF1487+AF1489</f>
        <v>0</v>
      </c>
      <c r="AG1486" s="14">
        <f t="shared" si="2706"/>
        <v>19200</v>
      </c>
      <c r="AH1486" s="14">
        <f t="shared" si="2707"/>
        <v>15372</v>
      </c>
      <c r="AI1486" s="14">
        <f t="shared" si="2708"/>
        <v>23471.7</v>
      </c>
      <c r="AJ1486" s="14">
        <f t="shared" ref="AJ1486:AL1486" si="2761">AJ1487+AJ1489</f>
        <v>0</v>
      </c>
      <c r="AK1486" s="14">
        <f t="shared" si="2761"/>
        <v>0</v>
      </c>
      <c r="AL1486" s="14">
        <f t="shared" si="2761"/>
        <v>0</v>
      </c>
      <c r="AM1486" s="14">
        <f t="shared" si="2702"/>
        <v>19200</v>
      </c>
      <c r="AN1486" s="14">
        <f t="shared" si="2703"/>
        <v>15372</v>
      </c>
      <c r="AO1486" s="14">
        <f t="shared" si="2704"/>
        <v>23471.7</v>
      </c>
      <c r="AP1486" s="14">
        <f t="shared" ref="AP1486:BB1486" si="2762">AP1487+AP1489</f>
        <v>0</v>
      </c>
      <c r="AQ1486" s="14">
        <f t="shared" si="2762"/>
        <v>0</v>
      </c>
      <c r="AR1486" s="14">
        <f t="shared" si="2762"/>
        <v>0</v>
      </c>
      <c r="AS1486" s="14">
        <f t="shared" si="2762"/>
        <v>0</v>
      </c>
      <c r="AT1486" s="14">
        <f t="shared" si="2762"/>
        <v>0</v>
      </c>
      <c r="AU1486" s="14">
        <f t="shared" si="2762"/>
        <v>0</v>
      </c>
      <c r="AV1486" s="14">
        <f t="shared" si="2762"/>
        <v>0</v>
      </c>
      <c r="AW1486" s="14">
        <f t="shared" si="2762"/>
        <v>0</v>
      </c>
      <c r="AX1486" s="14">
        <f t="shared" si="2762"/>
        <v>0</v>
      </c>
      <c r="AY1486" s="14">
        <f t="shared" si="2762"/>
        <v>0</v>
      </c>
      <c r="AZ1486" s="14">
        <f t="shared" ref="AZ1486:BA1486" si="2763">AZ1487+AZ1489</f>
        <v>0</v>
      </c>
      <c r="BA1486" s="14">
        <f t="shared" si="2763"/>
        <v>0</v>
      </c>
      <c r="BB1486" s="14">
        <f t="shared" si="2762"/>
        <v>0</v>
      </c>
      <c r="BC1486" s="14">
        <f t="shared" si="2695"/>
        <v>19200</v>
      </c>
      <c r="BD1486" s="14">
        <f t="shared" si="2690"/>
        <v>15372</v>
      </c>
      <c r="BE1486" s="14">
        <f t="shared" si="2691"/>
        <v>23471.7</v>
      </c>
      <c r="BF1486" s="14">
        <f t="shared" si="2758"/>
        <v>0</v>
      </c>
    </row>
    <row r="1487" spans="1:59" ht="31.5" customHeight="1" x14ac:dyDescent="0.3">
      <c r="A1487" s="8" t="s">
        <v>55</v>
      </c>
      <c r="B1487" s="8" t="s">
        <v>31</v>
      </c>
      <c r="C1487" s="8" t="s">
        <v>30</v>
      </c>
      <c r="D1487" s="8" t="s">
        <v>151</v>
      </c>
      <c r="E1487" s="30">
        <v>200</v>
      </c>
      <c r="F1487" s="24" t="s">
        <v>528</v>
      </c>
      <c r="G1487" s="14">
        <f t="shared" ref="G1487:L1487" si="2764">G1488</f>
        <v>18804.3</v>
      </c>
      <c r="H1487" s="14">
        <f t="shared" si="2764"/>
        <v>14992.8</v>
      </c>
      <c r="I1487" s="14">
        <f t="shared" si="2764"/>
        <v>23109</v>
      </c>
      <c r="J1487" s="14">
        <f t="shared" si="2764"/>
        <v>0</v>
      </c>
      <c r="K1487" s="14">
        <f t="shared" si="2764"/>
        <v>0</v>
      </c>
      <c r="L1487" s="14">
        <f t="shared" si="2764"/>
        <v>0</v>
      </c>
      <c r="M1487" s="14">
        <f t="shared" si="2692"/>
        <v>18804.3</v>
      </c>
      <c r="N1487" s="14">
        <f t="shared" si="2693"/>
        <v>14992.8</v>
      </c>
      <c r="O1487" s="14">
        <f t="shared" si="2694"/>
        <v>23109</v>
      </c>
      <c r="P1487" s="14">
        <f t="shared" ref="P1487:BF1487" si="2765">P1488</f>
        <v>0</v>
      </c>
      <c r="Q1487" s="14">
        <f t="shared" si="2722"/>
        <v>14992.8</v>
      </c>
      <c r="R1487" s="14">
        <f t="shared" si="2765"/>
        <v>0</v>
      </c>
      <c r="S1487" s="14">
        <f t="shared" si="2765"/>
        <v>0</v>
      </c>
      <c r="T1487" s="14">
        <f t="shared" si="2765"/>
        <v>0</v>
      </c>
      <c r="U1487" s="14">
        <f t="shared" si="2765"/>
        <v>0</v>
      </c>
      <c r="V1487" s="14">
        <f t="shared" si="2765"/>
        <v>0</v>
      </c>
      <c r="W1487" s="14">
        <f t="shared" si="2765"/>
        <v>0</v>
      </c>
      <c r="X1487" s="14">
        <f t="shared" si="2765"/>
        <v>0</v>
      </c>
      <c r="Y1487" s="14">
        <f t="shared" si="2765"/>
        <v>0</v>
      </c>
      <c r="Z1487" s="14">
        <f t="shared" si="2765"/>
        <v>0</v>
      </c>
      <c r="AA1487" s="14">
        <f t="shared" si="2765"/>
        <v>0</v>
      </c>
      <c r="AB1487" s="14">
        <f t="shared" si="2765"/>
        <v>0</v>
      </c>
      <c r="AC1487" s="14">
        <f t="shared" si="2765"/>
        <v>0</v>
      </c>
      <c r="AD1487" s="14">
        <f t="shared" si="2765"/>
        <v>0</v>
      </c>
      <c r="AE1487" s="14">
        <f t="shared" si="2765"/>
        <v>0</v>
      </c>
      <c r="AF1487" s="14">
        <f t="shared" si="2765"/>
        <v>0</v>
      </c>
      <c r="AG1487" s="14">
        <f t="shared" si="2706"/>
        <v>18804.3</v>
      </c>
      <c r="AH1487" s="14">
        <f t="shared" si="2707"/>
        <v>14992.8</v>
      </c>
      <c r="AI1487" s="14">
        <f t="shared" si="2708"/>
        <v>23109</v>
      </c>
      <c r="AJ1487" s="14">
        <f t="shared" si="2765"/>
        <v>0</v>
      </c>
      <c r="AK1487" s="14">
        <f t="shared" si="2765"/>
        <v>0</v>
      </c>
      <c r="AL1487" s="14">
        <f t="shared" si="2765"/>
        <v>0</v>
      </c>
      <c r="AM1487" s="14">
        <f t="shared" si="2702"/>
        <v>18804.3</v>
      </c>
      <c r="AN1487" s="14">
        <f t="shared" si="2703"/>
        <v>14992.8</v>
      </c>
      <c r="AO1487" s="14">
        <f t="shared" si="2704"/>
        <v>23109</v>
      </c>
      <c r="AP1487" s="14">
        <f t="shared" si="2765"/>
        <v>0</v>
      </c>
      <c r="AQ1487" s="14">
        <f t="shared" si="2765"/>
        <v>0</v>
      </c>
      <c r="AR1487" s="14">
        <f t="shared" si="2765"/>
        <v>0</v>
      </c>
      <c r="AS1487" s="14">
        <f t="shared" si="2765"/>
        <v>0</v>
      </c>
      <c r="AT1487" s="14">
        <f t="shared" si="2765"/>
        <v>0</v>
      </c>
      <c r="AU1487" s="14">
        <f t="shared" si="2765"/>
        <v>0</v>
      </c>
      <c r="AV1487" s="14">
        <f t="shared" si="2765"/>
        <v>0</v>
      </c>
      <c r="AW1487" s="14">
        <f t="shared" si="2765"/>
        <v>0</v>
      </c>
      <c r="AX1487" s="14">
        <f t="shared" si="2765"/>
        <v>0</v>
      </c>
      <c r="AY1487" s="14">
        <f t="shared" si="2765"/>
        <v>0</v>
      </c>
      <c r="AZ1487" s="14">
        <f t="shared" si="2765"/>
        <v>0</v>
      </c>
      <c r="BA1487" s="14">
        <f t="shared" si="2765"/>
        <v>0</v>
      </c>
      <c r="BB1487" s="14">
        <f t="shared" si="2765"/>
        <v>0</v>
      </c>
      <c r="BC1487" s="14">
        <f t="shared" si="2695"/>
        <v>18804.3</v>
      </c>
      <c r="BD1487" s="14">
        <f t="shared" si="2690"/>
        <v>14992.8</v>
      </c>
      <c r="BE1487" s="14">
        <f t="shared" si="2691"/>
        <v>23109</v>
      </c>
      <c r="BF1487" s="14">
        <f t="shared" si="2765"/>
        <v>0</v>
      </c>
    </row>
    <row r="1488" spans="1:59" ht="31.5" customHeight="1" x14ac:dyDescent="0.3">
      <c r="A1488" s="8" t="s">
        <v>55</v>
      </c>
      <c r="B1488" s="8" t="s">
        <v>31</v>
      </c>
      <c r="C1488" s="8" t="s">
        <v>30</v>
      </c>
      <c r="D1488" s="8" t="s">
        <v>151</v>
      </c>
      <c r="E1488" s="30">
        <v>240</v>
      </c>
      <c r="F1488" s="24" t="s">
        <v>529</v>
      </c>
      <c r="G1488" s="14">
        <v>18804.3</v>
      </c>
      <c r="H1488" s="14">
        <v>14992.8</v>
      </c>
      <c r="I1488" s="14">
        <v>23109</v>
      </c>
      <c r="J1488" s="14"/>
      <c r="K1488" s="14"/>
      <c r="L1488" s="14"/>
      <c r="M1488" s="14">
        <f t="shared" si="2692"/>
        <v>18804.3</v>
      </c>
      <c r="N1488" s="14">
        <f t="shared" si="2693"/>
        <v>14992.8</v>
      </c>
      <c r="O1488" s="14">
        <f t="shared" si="2694"/>
        <v>23109</v>
      </c>
      <c r="P1488" s="14"/>
      <c r="Q1488" s="14">
        <f t="shared" si="2722"/>
        <v>14992.8</v>
      </c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>
        <f t="shared" si="2706"/>
        <v>18804.3</v>
      </c>
      <c r="AH1488" s="14">
        <f t="shared" si="2707"/>
        <v>14992.8</v>
      </c>
      <c r="AI1488" s="14">
        <f t="shared" si="2708"/>
        <v>23109</v>
      </c>
      <c r="AJ1488" s="14"/>
      <c r="AK1488" s="14"/>
      <c r="AL1488" s="14"/>
      <c r="AM1488" s="14">
        <f t="shared" si="2702"/>
        <v>18804.3</v>
      </c>
      <c r="AN1488" s="14">
        <f t="shared" si="2703"/>
        <v>14992.8</v>
      </c>
      <c r="AO1488" s="14">
        <f t="shared" si="2704"/>
        <v>23109</v>
      </c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>
        <f t="shared" si="2695"/>
        <v>18804.3</v>
      </c>
      <c r="BD1488" s="14">
        <f t="shared" si="2690"/>
        <v>14992.8</v>
      </c>
      <c r="BE1488" s="14">
        <f t="shared" si="2691"/>
        <v>23109</v>
      </c>
      <c r="BF1488" s="14"/>
    </row>
    <row r="1489" spans="1:59" ht="15.75" customHeight="1" x14ac:dyDescent="0.3">
      <c r="A1489" s="8" t="s">
        <v>55</v>
      </c>
      <c r="B1489" s="8" t="s">
        <v>31</v>
      </c>
      <c r="C1489" s="8" t="s">
        <v>30</v>
      </c>
      <c r="D1489" s="8" t="s">
        <v>151</v>
      </c>
      <c r="E1489" s="30">
        <v>800</v>
      </c>
      <c r="F1489" s="24" t="s">
        <v>541</v>
      </c>
      <c r="G1489" s="14">
        <f t="shared" ref="G1489:L1489" si="2766">G1490</f>
        <v>395.7</v>
      </c>
      <c r="H1489" s="14">
        <f t="shared" si="2766"/>
        <v>379.2</v>
      </c>
      <c r="I1489" s="14">
        <f t="shared" si="2766"/>
        <v>362.7</v>
      </c>
      <c r="J1489" s="14">
        <f t="shared" si="2766"/>
        <v>0</v>
      </c>
      <c r="K1489" s="14">
        <f t="shared" si="2766"/>
        <v>0</v>
      </c>
      <c r="L1489" s="14">
        <f t="shared" si="2766"/>
        <v>0</v>
      </c>
      <c r="M1489" s="14">
        <f t="shared" si="2692"/>
        <v>395.7</v>
      </c>
      <c r="N1489" s="14">
        <f t="shared" si="2693"/>
        <v>379.2</v>
      </c>
      <c r="O1489" s="14">
        <f t="shared" si="2694"/>
        <v>362.7</v>
      </c>
      <c r="P1489" s="14">
        <f t="shared" ref="P1489:BF1489" si="2767">P1490</f>
        <v>0</v>
      </c>
      <c r="Q1489" s="14">
        <f t="shared" si="2722"/>
        <v>379.2</v>
      </c>
      <c r="R1489" s="14">
        <f t="shared" si="2767"/>
        <v>0</v>
      </c>
      <c r="S1489" s="14">
        <f t="shared" si="2767"/>
        <v>0</v>
      </c>
      <c r="T1489" s="14">
        <f t="shared" si="2767"/>
        <v>0</v>
      </c>
      <c r="U1489" s="14">
        <f t="shared" si="2767"/>
        <v>0</v>
      </c>
      <c r="V1489" s="14">
        <f t="shared" si="2767"/>
        <v>0</v>
      </c>
      <c r="W1489" s="14">
        <f t="shared" si="2767"/>
        <v>0</v>
      </c>
      <c r="X1489" s="14">
        <f t="shared" si="2767"/>
        <v>0</v>
      </c>
      <c r="Y1489" s="14">
        <f t="shared" si="2767"/>
        <v>0</v>
      </c>
      <c r="Z1489" s="14">
        <f t="shared" si="2767"/>
        <v>0</v>
      </c>
      <c r="AA1489" s="14">
        <f t="shared" si="2767"/>
        <v>0</v>
      </c>
      <c r="AB1489" s="14">
        <f t="shared" si="2767"/>
        <v>0</v>
      </c>
      <c r="AC1489" s="14">
        <f t="shared" si="2767"/>
        <v>0</v>
      </c>
      <c r="AD1489" s="14">
        <f t="shared" si="2767"/>
        <v>0</v>
      </c>
      <c r="AE1489" s="14">
        <f t="shared" si="2767"/>
        <v>0</v>
      </c>
      <c r="AF1489" s="14">
        <f t="shared" si="2767"/>
        <v>0</v>
      </c>
      <c r="AG1489" s="14">
        <f t="shared" si="2706"/>
        <v>395.7</v>
      </c>
      <c r="AH1489" s="14">
        <f t="shared" si="2707"/>
        <v>379.2</v>
      </c>
      <c r="AI1489" s="14">
        <f t="shared" si="2708"/>
        <v>362.7</v>
      </c>
      <c r="AJ1489" s="14">
        <f t="shared" si="2767"/>
        <v>0</v>
      </c>
      <c r="AK1489" s="14">
        <f t="shared" si="2767"/>
        <v>0</v>
      </c>
      <c r="AL1489" s="14">
        <f t="shared" si="2767"/>
        <v>0</v>
      </c>
      <c r="AM1489" s="14">
        <f t="shared" si="2702"/>
        <v>395.7</v>
      </c>
      <c r="AN1489" s="14">
        <f t="shared" si="2703"/>
        <v>379.2</v>
      </c>
      <c r="AO1489" s="14">
        <f t="shared" si="2704"/>
        <v>362.7</v>
      </c>
      <c r="AP1489" s="14">
        <f t="shared" si="2767"/>
        <v>0</v>
      </c>
      <c r="AQ1489" s="14">
        <f t="shared" si="2767"/>
        <v>0</v>
      </c>
      <c r="AR1489" s="14">
        <f t="shared" si="2767"/>
        <v>0</v>
      </c>
      <c r="AS1489" s="14">
        <f t="shared" si="2767"/>
        <v>0</v>
      </c>
      <c r="AT1489" s="14">
        <f t="shared" si="2767"/>
        <v>0</v>
      </c>
      <c r="AU1489" s="14">
        <f t="shared" si="2767"/>
        <v>0</v>
      </c>
      <c r="AV1489" s="14">
        <f t="shared" si="2767"/>
        <v>0</v>
      </c>
      <c r="AW1489" s="14">
        <f t="shared" si="2767"/>
        <v>0</v>
      </c>
      <c r="AX1489" s="14">
        <f t="shared" si="2767"/>
        <v>0</v>
      </c>
      <c r="AY1489" s="14">
        <f t="shared" si="2767"/>
        <v>0</v>
      </c>
      <c r="AZ1489" s="14">
        <f t="shared" si="2767"/>
        <v>0</v>
      </c>
      <c r="BA1489" s="14">
        <f t="shared" si="2767"/>
        <v>0</v>
      </c>
      <c r="BB1489" s="14">
        <f t="shared" si="2767"/>
        <v>0</v>
      </c>
      <c r="BC1489" s="14">
        <f t="shared" si="2695"/>
        <v>395.7</v>
      </c>
      <c r="BD1489" s="14">
        <f t="shared" ref="BD1489:BD1552" si="2768">AN1489+AV1489+AW1489+AX1489+AY1489</f>
        <v>379.2</v>
      </c>
      <c r="BE1489" s="14">
        <f t="shared" ref="BE1489:BE1552" si="2769">AO1489+AZ1489+BA1489+BB1489</f>
        <v>362.7</v>
      </c>
      <c r="BF1489" s="14">
        <f t="shared" si="2767"/>
        <v>0</v>
      </c>
    </row>
    <row r="1490" spans="1:59" ht="15.75" customHeight="1" x14ac:dyDescent="0.3">
      <c r="A1490" s="8" t="s">
        <v>55</v>
      </c>
      <c r="B1490" s="8" t="s">
        <v>31</v>
      </c>
      <c r="C1490" s="8" t="s">
        <v>30</v>
      </c>
      <c r="D1490" s="8" t="s">
        <v>151</v>
      </c>
      <c r="E1490" s="44">
        <v>850</v>
      </c>
      <c r="F1490" s="24" t="s">
        <v>543</v>
      </c>
      <c r="G1490" s="14">
        <v>395.7</v>
      </c>
      <c r="H1490" s="14">
        <v>379.2</v>
      </c>
      <c r="I1490" s="14">
        <v>362.7</v>
      </c>
      <c r="J1490" s="14"/>
      <c r="K1490" s="14"/>
      <c r="L1490" s="14"/>
      <c r="M1490" s="14">
        <f t="shared" si="2692"/>
        <v>395.7</v>
      </c>
      <c r="N1490" s="14">
        <f t="shared" si="2693"/>
        <v>379.2</v>
      </c>
      <c r="O1490" s="14">
        <f t="shared" si="2694"/>
        <v>362.7</v>
      </c>
      <c r="P1490" s="14"/>
      <c r="Q1490" s="14">
        <f t="shared" si="2722"/>
        <v>379.2</v>
      </c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>
        <f t="shared" si="2706"/>
        <v>395.7</v>
      </c>
      <c r="AH1490" s="14">
        <f t="shared" si="2707"/>
        <v>379.2</v>
      </c>
      <c r="AI1490" s="14">
        <f t="shared" si="2708"/>
        <v>362.7</v>
      </c>
      <c r="AJ1490" s="14"/>
      <c r="AK1490" s="14"/>
      <c r="AL1490" s="14"/>
      <c r="AM1490" s="14">
        <f t="shared" si="2702"/>
        <v>395.7</v>
      </c>
      <c r="AN1490" s="14">
        <f t="shared" si="2703"/>
        <v>379.2</v>
      </c>
      <c r="AO1490" s="14">
        <f t="shared" si="2704"/>
        <v>362.7</v>
      </c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>
        <f t="shared" ref="BC1490:BC1553" si="2770">AM1490+AP1490+AQ1490+AR1490+AS1490+AT1490+AU1490</f>
        <v>395.7</v>
      </c>
      <c r="BD1490" s="14">
        <f t="shared" si="2768"/>
        <v>379.2</v>
      </c>
      <c r="BE1490" s="14">
        <f t="shared" si="2769"/>
        <v>362.7</v>
      </c>
      <c r="BF1490" s="14"/>
    </row>
    <row r="1491" spans="1:59" ht="31.5" customHeight="1" x14ac:dyDescent="0.3">
      <c r="A1491" s="8" t="s">
        <v>55</v>
      </c>
      <c r="B1491" s="8" t="s">
        <v>31</v>
      </c>
      <c r="C1491" s="8" t="s">
        <v>30</v>
      </c>
      <c r="D1491" s="8" t="s">
        <v>152</v>
      </c>
      <c r="E1491" s="30"/>
      <c r="F1491" s="18" t="s">
        <v>992</v>
      </c>
      <c r="G1491" s="14">
        <f t="shared" ref="G1491:L1492" si="2771">G1492</f>
        <v>3996.9</v>
      </c>
      <c r="H1491" s="14">
        <f t="shared" si="2771"/>
        <v>3985.1</v>
      </c>
      <c r="I1491" s="14">
        <f t="shared" si="2771"/>
        <v>3985.1</v>
      </c>
      <c r="J1491" s="14">
        <f t="shared" si="2771"/>
        <v>0</v>
      </c>
      <c r="K1491" s="14">
        <f t="shared" si="2771"/>
        <v>0</v>
      </c>
      <c r="L1491" s="14">
        <f t="shared" si="2771"/>
        <v>0</v>
      </c>
      <c r="M1491" s="14">
        <f t="shared" si="2692"/>
        <v>3996.9</v>
      </c>
      <c r="N1491" s="14">
        <f t="shared" si="2693"/>
        <v>3985.1</v>
      </c>
      <c r="O1491" s="14">
        <f t="shared" si="2694"/>
        <v>3985.1</v>
      </c>
      <c r="P1491" s="14">
        <f t="shared" ref="P1491:BF1492" si="2772">P1492</f>
        <v>0</v>
      </c>
      <c r="Q1491" s="14">
        <f t="shared" si="2722"/>
        <v>3985.1</v>
      </c>
      <c r="R1491" s="14">
        <f t="shared" si="2772"/>
        <v>0</v>
      </c>
      <c r="S1491" s="14">
        <f t="shared" si="2772"/>
        <v>0</v>
      </c>
      <c r="T1491" s="14">
        <f t="shared" si="2772"/>
        <v>0</v>
      </c>
      <c r="U1491" s="14">
        <f t="shared" si="2772"/>
        <v>0</v>
      </c>
      <c r="V1491" s="14">
        <f t="shared" si="2772"/>
        <v>0</v>
      </c>
      <c r="W1491" s="14">
        <f t="shared" si="2772"/>
        <v>0</v>
      </c>
      <c r="X1491" s="14">
        <f t="shared" si="2772"/>
        <v>0</v>
      </c>
      <c r="Y1491" s="14">
        <f t="shared" si="2772"/>
        <v>0</v>
      </c>
      <c r="Z1491" s="14">
        <f t="shared" si="2772"/>
        <v>0</v>
      </c>
      <c r="AA1491" s="14">
        <f t="shared" si="2772"/>
        <v>0</v>
      </c>
      <c r="AB1491" s="14">
        <f t="shared" si="2772"/>
        <v>0</v>
      </c>
      <c r="AC1491" s="14">
        <f t="shared" si="2772"/>
        <v>0</v>
      </c>
      <c r="AD1491" s="14">
        <f t="shared" si="2772"/>
        <v>0</v>
      </c>
      <c r="AE1491" s="14">
        <f t="shared" si="2772"/>
        <v>0</v>
      </c>
      <c r="AF1491" s="14">
        <f t="shared" si="2772"/>
        <v>0</v>
      </c>
      <c r="AG1491" s="14">
        <f t="shared" si="2706"/>
        <v>3996.9</v>
      </c>
      <c r="AH1491" s="14">
        <f t="shared" si="2707"/>
        <v>3985.1</v>
      </c>
      <c r="AI1491" s="14">
        <f t="shared" si="2708"/>
        <v>3985.1</v>
      </c>
      <c r="AJ1491" s="14">
        <f t="shared" si="2772"/>
        <v>0</v>
      </c>
      <c r="AK1491" s="14">
        <f t="shared" si="2772"/>
        <v>0</v>
      </c>
      <c r="AL1491" s="14">
        <f t="shared" si="2772"/>
        <v>0</v>
      </c>
      <c r="AM1491" s="14">
        <f t="shared" si="2702"/>
        <v>3996.9</v>
      </c>
      <c r="AN1491" s="14">
        <f t="shared" si="2703"/>
        <v>3985.1</v>
      </c>
      <c r="AO1491" s="14">
        <f t="shared" si="2704"/>
        <v>3985.1</v>
      </c>
      <c r="AP1491" s="14">
        <f t="shared" si="2772"/>
        <v>0</v>
      </c>
      <c r="AQ1491" s="14">
        <f t="shared" si="2772"/>
        <v>0</v>
      </c>
      <c r="AR1491" s="14">
        <f t="shared" si="2772"/>
        <v>0</v>
      </c>
      <c r="AS1491" s="14">
        <f t="shared" si="2772"/>
        <v>0</v>
      </c>
      <c r="AT1491" s="14">
        <f t="shared" si="2772"/>
        <v>0</v>
      </c>
      <c r="AU1491" s="14">
        <f t="shared" si="2772"/>
        <v>0</v>
      </c>
      <c r="AV1491" s="14">
        <f t="shared" si="2772"/>
        <v>0</v>
      </c>
      <c r="AW1491" s="14">
        <f t="shared" si="2772"/>
        <v>0</v>
      </c>
      <c r="AX1491" s="14">
        <f t="shared" si="2772"/>
        <v>0</v>
      </c>
      <c r="AY1491" s="14">
        <f t="shared" si="2772"/>
        <v>0</v>
      </c>
      <c r="AZ1491" s="14">
        <f t="shared" si="2772"/>
        <v>0</v>
      </c>
      <c r="BA1491" s="14">
        <f t="shared" si="2772"/>
        <v>0</v>
      </c>
      <c r="BB1491" s="14">
        <f t="shared" si="2772"/>
        <v>0</v>
      </c>
      <c r="BC1491" s="14">
        <f t="shared" si="2770"/>
        <v>3996.9</v>
      </c>
      <c r="BD1491" s="14">
        <f t="shared" si="2768"/>
        <v>3985.1</v>
      </c>
      <c r="BE1491" s="14">
        <f t="shared" si="2769"/>
        <v>3985.1</v>
      </c>
      <c r="BF1491" s="14">
        <f t="shared" si="2772"/>
        <v>0</v>
      </c>
    </row>
    <row r="1492" spans="1:59" ht="31.5" customHeight="1" x14ac:dyDescent="0.3">
      <c r="A1492" s="8" t="s">
        <v>55</v>
      </c>
      <c r="B1492" s="8" t="s">
        <v>31</v>
      </c>
      <c r="C1492" s="8" t="s">
        <v>30</v>
      </c>
      <c r="D1492" s="8" t="s">
        <v>152</v>
      </c>
      <c r="E1492" s="30">
        <v>200</v>
      </c>
      <c r="F1492" s="24" t="s">
        <v>528</v>
      </c>
      <c r="G1492" s="14">
        <f t="shared" si="2771"/>
        <v>3996.9</v>
      </c>
      <c r="H1492" s="14">
        <f t="shared" si="2771"/>
        <v>3985.1</v>
      </c>
      <c r="I1492" s="14">
        <f t="shared" si="2771"/>
        <v>3985.1</v>
      </c>
      <c r="J1492" s="14">
        <f t="shared" si="2771"/>
        <v>0</v>
      </c>
      <c r="K1492" s="14">
        <f t="shared" si="2771"/>
        <v>0</v>
      </c>
      <c r="L1492" s="14">
        <f t="shared" si="2771"/>
        <v>0</v>
      </c>
      <c r="M1492" s="14">
        <f t="shared" si="2692"/>
        <v>3996.9</v>
      </c>
      <c r="N1492" s="14">
        <f t="shared" si="2693"/>
        <v>3985.1</v>
      </c>
      <c r="O1492" s="14">
        <f t="shared" si="2694"/>
        <v>3985.1</v>
      </c>
      <c r="P1492" s="14">
        <f t="shared" si="2772"/>
        <v>0</v>
      </c>
      <c r="Q1492" s="14">
        <f t="shared" si="2722"/>
        <v>3985.1</v>
      </c>
      <c r="R1492" s="14">
        <f t="shared" si="2772"/>
        <v>0</v>
      </c>
      <c r="S1492" s="14">
        <f t="shared" si="2772"/>
        <v>0</v>
      </c>
      <c r="T1492" s="14">
        <f t="shared" si="2772"/>
        <v>0</v>
      </c>
      <c r="U1492" s="14">
        <f t="shared" si="2772"/>
        <v>0</v>
      </c>
      <c r="V1492" s="14">
        <f t="shared" si="2772"/>
        <v>0</v>
      </c>
      <c r="W1492" s="14">
        <f t="shared" si="2772"/>
        <v>0</v>
      </c>
      <c r="X1492" s="14">
        <f t="shared" si="2772"/>
        <v>0</v>
      </c>
      <c r="Y1492" s="14">
        <f t="shared" si="2772"/>
        <v>0</v>
      </c>
      <c r="Z1492" s="14">
        <f t="shared" si="2772"/>
        <v>0</v>
      </c>
      <c r="AA1492" s="14">
        <f t="shared" si="2772"/>
        <v>0</v>
      </c>
      <c r="AB1492" s="14">
        <f t="shared" si="2772"/>
        <v>0</v>
      </c>
      <c r="AC1492" s="14">
        <f t="shared" si="2772"/>
        <v>0</v>
      </c>
      <c r="AD1492" s="14">
        <f t="shared" si="2772"/>
        <v>0</v>
      </c>
      <c r="AE1492" s="14">
        <f t="shared" si="2772"/>
        <v>0</v>
      </c>
      <c r="AF1492" s="14">
        <f t="shared" si="2772"/>
        <v>0</v>
      </c>
      <c r="AG1492" s="14">
        <f t="shared" si="2706"/>
        <v>3996.9</v>
      </c>
      <c r="AH1492" s="14">
        <f t="shared" si="2707"/>
        <v>3985.1</v>
      </c>
      <c r="AI1492" s="14">
        <f t="shared" si="2708"/>
        <v>3985.1</v>
      </c>
      <c r="AJ1492" s="14">
        <f t="shared" si="2772"/>
        <v>0</v>
      </c>
      <c r="AK1492" s="14">
        <f t="shared" si="2772"/>
        <v>0</v>
      </c>
      <c r="AL1492" s="14">
        <f t="shared" si="2772"/>
        <v>0</v>
      </c>
      <c r="AM1492" s="14">
        <f t="shared" si="2702"/>
        <v>3996.9</v>
      </c>
      <c r="AN1492" s="14">
        <f t="shared" si="2703"/>
        <v>3985.1</v>
      </c>
      <c r="AO1492" s="14">
        <f t="shared" si="2704"/>
        <v>3985.1</v>
      </c>
      <c r="AP1492" s="14">
        <f t="shared" si="2772"/>
        <v>0</v>
      </c>
      <c r="AQ1492" s="14">
        <f t="shared" si="2772"/>
        <v>0</v>
      </c>
      <c r="AR1492" s="14">
        <f t="shared" si="2772"/>
        <v>0</v>
      </c>
      <c r="AS1492" s="14">
        <f t="shared" si="2772"/>
        <v>0</v>
      </c>
      <c r="AT1492" s="14">
        <f t="shared" si="2772"/>
        <v>0</v>
      </c>
      <c r="AU1492" s="14">
        <f t="shared" si="2772"/>
        <v>0</v>
      </c>
      <c r="AV1492" s="14">
        <f t="shared" si="2772"/>
        <v>0</v>
      </c>
      <c r="AW1492" s="14">
        <f t="shared" si="2772"/>
        <v>0</v>
      </c>
      <c r="AX1492" s="14">
        <f t="shared" si="2772"/>
        <v>0</v>
      </c>
      <c r="AY1492" s="14">
        <f t="shared" si="2772"/>
        <v>0</v>
      </c>
      <c r="AZ1492" s="14">
        <f t="shared" si="2772"/>
        <v>0</v>
      </c>
      <c r="BA1492" s="14">
        <f t="shared" si="2772"/>
        <v>0</v>
      </c>
      <c r="BB1492" s="14">
        <f t="shared" si="2772"/>
        <v>0</v>
      </c>
      <c r="BC1492" s="14">
        <f t="shared" si="2770"/>
        <v>3996.9</v>
      </c>
      <c r="BD1492" s="14">
        <f t="shared" si="2768"/>
        <v>3985.1</v>
      </c>
      <c r="BE1492" s="14">
        <f t="shared" si="2769"/>
        <v>3985.1</v>
      </c>
      <c r="BF1492" s="14">
        <f t="shared" si="2772"/>
        <v>0</v>
      </c>
    </row>
    <row r="1493" spans="1:59" ht="31.5" customHeight="1" x14ac:dyDescent="0.3">
      <c r="A1493" s="8" t="s">
        <v>55</v>
      </c>
      <c r="B1493" s="8" t="s">
        <v>31</v>
      </c>
      <c r="C1493" s="8" t="s">
        <v>30</v>
      </c>
      <c r="D1493" s="8" t="s">
        <v>152</v>
      </c>
      <c r="E1493" s="30">
        <v>240</v>
      </c>
      <c r="F1493" s="24" t="s">
        <v>529</v>
      </c>
      <c r="G1493" s="14">
        <v>3996.9</v>
      </c>
      <c r="H1493" s="14">
        <v>3985.1</v>
      </c>
      <c r="I1493" s="14">
        <v>3985.1</v>
      </c>
      <c r="J1493" s="14"/>
      <c r="K1493" s="14"/>
      <c r="L1493" s="14"/>
      <c r="M1493" s="14">
        <f t="shared" si="2692"/>
        <v>3996.9</v>
      </c>
      <c r="N1493" s="14">
        <f t="shared" si="2693"/>
        <v>3985.1</v>
      </c>
      <c r="O1493" s="14">
        <f t="shared" si="2694"/>
        <v>3985.1</v>
      </c>
      <c r="P1493" s="14"/>
      <c r="Q1493" s="14">
        <f t="shared" si="2722"/>
        <v>3985.1</v>
      </c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>
        <f t="shared" si="2706"/>
        <v>3996.9</v>
      </c>
      <c r="AH1493" s="14">
        <f t="shared" si="2707"/>
        <v>3985.1</v>
      </c>
      <c r="AI1493" s="14">
        <f t="shared" si="2708"/>
        <v>3985.1</v>
      </c>
      <c r="AJ1493" s="14"/>
      <c r="AK1493" s="14"/>
      <c r="AL1493" s="14"/>
      <c r="AM1493" s="14">
        <f t="shared" si="2702"/>
        <v>3996.9</v>
      </c>
      <c r="AN1493" s="14">
        <f t="shared" si="2703"/>
        <v>3985.1</v>
      </c>
      <c r="AO1493" s="14">
        <f t="shared" si="2704"/>
        <v>3985.1</v>
      </c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>
        <f t="shared" si="2770"/>
        <v>3996.9</v>
      </c>
      <c r="BD1493" s="14">
        <f t="shared" si="2768"/>
        <v>3985.1</v>
      </c>
      <c r="BE1493" s="14">
        <f t="shared" si="2769"/>
        <v>3985.1</v>
      </c>
      <c r="BF1493" s="14"/>
    </row>
    <row r="1494" spans="1:59" ht="31.5" customHeight="1" x14ac:dyDescent="0.3">
      <c r="A1494" s="8" t="s">
        <v>55</v>
      </c>
      <c r="B1494" s="8" t="s">
        <v>31</v>
      </c>
      <c r="C1494" s="8" t="s">
        <v>30</v>
      </c>
      <c r="D1494" s="8" t="s">
        <v>149</v>
      </c>
      <c r="E1494" s="30"/>
      <c r="F1494" s="13" t="s">
        <v>695</v>
      </c>
      <c r="G1494" s="14">
        <f t="shared" ref="G1494:L1498" si="2773">G1495</f>
        <v>3025.2</v>
      </c>
      <c r="H1494" s="14">
        <f t="shared" si="2773"/>
        <v>3025.2</v>
      </c>
      <c r="I1494" s="14">
        <f t="shared" si="2773"/>
        <v>3025.2</v>
      </c>
      <c r="J1494" s="14">
        <f t="shared" si="2773"/>
        <v>0</v>
      </c>
      <c r="K1494" s="14">
        <f t="shared" si="2773"/>
        <v>0</v>
      </c>
      <c r="L1494" s="14">
        <f t="shared" si="2773"/>
        <v>0</v>
      </c>
      <c r="M1494" s="14">
        <f t="shared" si="2692"/>
        <v>3025.2</v>
      </c>
      <c r="N1494" s="14">
        <f t="shared" si="2693"/>
        <v>3025.2</v>
      </c>
      <c r="O1494" s="14">
        <f t="shared" si="2694"/>
        <v>3025.2</v>
      </c>
      <c r="P1494" s="14">
        <f t="shared" ref="P1494:BF1498" si="2774">P1495</f>
        <v>0</v>
      </c>
      <c r="Q1494" s="14">
        <f t="shared" si="2722"/>
        <v>3025.2</v>
      </c>
      <c r="R1494" s="14">
        <f t="shared" si="2774"/>
        <v>0</v>
      </c>
      <c r="S1494" s="14">
        <f t="shared" si="2774"/>
        <v>0</v>
      </c>
      <c r="T1494" s="14">
        <f t="shared" si="2774"/>
        <v>0</v>
      </c>
      <c r="U1494" s="14">
        <f t="shared" si="2774"/>
        <v>0</v>
      </c>
      <c r="V1494" s="14">
        <f t="shared" si="2774"/>
        <v>0</v>
      </c>
      <c r="W1494" s="14">
        <f t="shared" si="2774"/>
        <v>0</v>
      </c>
      <c r="X1494" s="14">
        <f t="shared" si="2774"/>
        <v>0</v>
      </c>
      <c r="Y1494" s="14">
        <f t="shared" si="2774"/>
        <v>0</v>
      </c>
      <c r="Z1494" s="14">
        <f t="shared" si="2774"/>
        <v>0</v>
      </c>
      <c r="AA1494" s="14">
        <f t="shared" si="2774"/>
        <v>0</v>
      </c>
      <c r="AB1494" s="14">
        <f t="shared" si="2774"/>
        <v>0</v>
      </c>
      <c r="AC1494" s="14">
        <f t="shared" si="2774"/>
        <v>0</v>
      </c>
      <c r="AD1494" s="14">
        <f t="shared" si="2774"/>
        <v>0</v>
      </c>
      <c r="AE1494" s="14">
        <f t="shared" si="2774"/>
        <v>0</v>
      </c>
      <c r="AF1494" s="14">
        <f t="shared" si="2774"/>
        <v>0</v>
      </c>
      <c r="AG1494" s="14">
        <f t="shared" si="2706"/>
        <v>3025.2</v>
      </c>
      <c r="AH1494" s="14">
        <f t="shared" si="2707"/>
        <v>3025.2</v>
      </c>
      <c r="AI1494" s="14">
        <f t="shared" si="2708"/>
        <v>3025.2</v>
      </c>
      <c r="AJ1494" s="14">
        <f t="shared" si="2774"/>
        <v>0</v>
      </c>
      <c r="AK1494" s="14">
        <f t="shared" si="2774"/>
        <v>0</v>
      </c>
      <c r="AL1494" s="14">
        <f t="shared" si="2774"/>
        <v>0</v>
      </c>
      <c r="AM1494" s="14">
        <f t="shared" si="2702"/>
        <v>3025.2</v>
      </c>
      <c r="AN1494" s="14">
        <f t="shared" si="2703"/>
        <v>3025.2</v>
      </c>
      <c r="AO1494" s="14">
        <f t="shared" si="2704"/>
        <v>3025.2</v>
      </c>
      <c r="AP1494" s="14">
        <f t="shared" si="2774"/>
        <v>0</v>
      </c>
      <c r="AQ1494" s="14">
        <f t="shared" si="2774"/>
        <v>0</v>
      </c>
      <c r="AR1494" s="14">
        <f t="shared" si="2774"/>
        <v>0</v>
      </c>
      <c r="AS1494" s="14">
        <f t="shared" si="2774"/>
        <v>0</v>
      </c>
      <c r="AT1494" s="14">
        <f t="shared" si="2774"/>
        <v>0</v>
      </c>
      <c r="AU1494" s="14">
        <f t="shared" si="2774"/>
        <v>0</v>
      </c>
      <c r="AV1494" s="14">
        <f t="shared" si="2774"/>
        <v>0</v>
      </c>
      <c r="AW1494" s="14">
        <f t="shared" si="2774"/>
        <v>0</v>
      </c>
      <c r="AX1494" s="14">
        <f t="shared" si="2774"/>
        <v>0</v>
      </c>
      <c r="AY1494" s="14">
        <f t="shared" si="2774"/>
        <v>0</v>
      </c>
      <c r="AZ1494" s="14">
        <f t="shared" si="2774"/>
        <v>0</v>
      </c>
      <c r="BA1494" s="14">
        <f t="shared" si="2774"/>
        <v>0</v>
      </c>
      <c r="BB1494" s="14">
        <f t="shared" si="2774"/>
        <v>0</v>
      </c>
      <c r="BC1494" s="14">
        <f t="shared" si="2770"/>
        <v>3025.2</v>
      </c>
      <c r="BD1494" s="14">
        <f t="shared" si="2768"/>
        <v>3025.2</v>
      </c>
      <c r="BE1494" s="14">
        <f t="shared" si="2769"/>
        <v>3025.2</v>
      </c>
      <c r="BF1494" s="14">
        <f t="shared" si="2774"/>
        <v>0</v>
      </c>
    </row>
    <row r="1495" spans="1:59" ht="31.5" customHeight="1" x14ac:dyDescent="0.3">
      <c r="A1495" s="8" t="s">
        <v>55</v>
      </c>
      <c r="B1495" s="8" t="s">
        <v>31</v>
      </c>
      <c r="C1495" s="8" t="s">
        <v>30</v>
      </c>
      <c r="D1495" s="8" t="s">
        <v>153</v>
      </c>
      <c r="E1495" s="30"/>
      <c r="F1495" s="13" t="s">
        <v>709</v>
      </c>
      <c r="G1495" s="14">
        <f t="shared" si="2773"/>
        <v>3025.2</v>
      </c>
      <c r="H1495" s="14">
        <f t="shared" si="2773"/>
        <v>3025.2</v>
      </c>
      <c r="I1495" s="14">
        <f t="shared" si="2773"/>
        <v>3025.2</v>
      </c>
      <c r="J1495" s="14">
        <f t="shared" si="2773"/>
        <v>0</v>
      </c>
      <c r="K1495" s="14">
        <f t="shared" si="2773"/>
        <v>0</v>
      </c>
      <c r="L1495" s="14">
        <f t="shared" si="2773"/>
        <v>0</v>
      </c>
      <c r="M1495" s="14">
        <f t="shared" si="2692"/>
        <v>3025.2</v>
      </c>
      <c r="N1495" s="14">
        <f t="shared" si="2693"/>
        <v>3025.2</v>
      </c>
      <c r="O1495" s="14">
        <f t="shared" si="2694"/>
        <v>3025.2</v>
      </c>
      <c r="P1495" s="14">
        <f t="shared" si="2774"/>
        <v>0</v>
      </c>
      <c r="Q1495" s="14">
        <f t="shared" si="2722"/>
        <v>3025.2</v>
      </c>
      <c r="R1495" s="14">
        <f t="shared" si="2774"/>
        <v>0</v>
      </c>
      <c r="S1495" s="14">
        <f t="shared" si="2774"/>
        <v>0</v>
      </c>
      <c r="T1495" s="14">
        <f t="shared" si="2774"/>
        <v>0</v>
      </c>
      <c r="U1495" s="14">
        <f t="shared" si="2774"/>
        <v>0</v>
      </c>
      <c r="V1495" s="14">
        <f t="shared" si="2774"/>
        <v>0</v>
      </c>
      <c r="W1495" s="14">
        <f t="shared" si="2774"/>
        <v>0</v>
      </c>
      <c r="X1495" s="14">
        <f t="shared" si="2774"/>
        <v>0</v>
      </c>
      <c r="Y1495" s="14">
        <f t="shared" si="2774"/>
        <v>0</v>
      </c>
      <c r="Z1495" s="14">
        <f t="shared" si="2774"/>
        <v>0</v>
      </c>
      <c r="AA1495" s="14">
        <f t="shared" si="2774"/>
        <v>0</v>
      </c>
      <c r="AB1495" s="14">
        <f t="shared" si="2774"/>
        <v>0</v>
      </c>
      <c r="AC1495" s="14">
        <f t="shared" si="2774"/>
        <v>0</v>
      </c>
      <c r="AD1495" s="14">
        <f t="shared" si="2774"/>
        <v>0</v>
      </c>
      <c r="AE1495" s="14">
        <f t="shared" si="2774"/>
        <v>0</v>
      </c>
      <c r="AF1495" s="14">
        <f t="shared" si="2774"/>
        <v>0</v>
      </c>
      <c r="AG1495" s="14">
        <f t="shared" si="2706"/>
        <v>3025.2</v>
      </c>
      <c r="AH1495" s="14">
        <f t="shared" si="2707"/>
        <v>3025.2</v>
      </c>
      <c r="AI1495" s="14">
        <f t="shared" si="2708"/>
        <v>3025.2</v>
      </c>
      <c r="AJ1495" s="14">
        <f t="shared" si="2774"/>
        <v>0</v>
      </c>
      <c r="AK1495" s="14">
        <f t="shared" si="2774"/>
        <v>0</v>
      </c>
      <c r="AL1495" s="14">
        <f t="shared" si="2774"/>
        <v>0</v>
      </c>
      <c r="AM1495" s="14">
        <f t="shared" si="2702"/>
        <v>3025.2</v>
      </c>
      <c r="AN1495" s="14">
        <f t="shared" si="2703"/>
        <v>3025.2</v>
      </c>
      <c r="AO1495" s="14">
        <f t="shared" si="2704"/>
        <v>3025.2</v>
      </c>
      <c r="AP1495" s="14">
        <f t="shared" si="2774"/>
        <v>0</v>
      </c>
      <c r="AQ1495" s="14">
        <f t="shared" si="2774"/>
        <v>0</v>
      </c>
      <c r="AR1495" s="14">
        <f t="shared" si="2774"/>
        <v>0</v>
      </c>
      <c r="AS1495" s="14">
        <f t="shared" si="2774"/>
        <v>0</v>
      </c>
      <c r="AT1495" s="14">
        <f t="shared" si="2774"/>
        <v>0</v>
      </c>
      <c r="AU1495" s="14">
        <f t="shared" si="2774"/>
        <v>0</v>
      </c>
      <c r="AV1495" s="14">
        <f t="shared" si="2774"/>
        <v>0</v>
      </c>
      <c r="AW1495" s="14">
        <f t="shared" si="2774"/>
        <v>0</v>
      </c>
      <c r="AX1495" s="14">
        <f t="shared" si="2774"/>
        <v>0</v>
      </c>
      <c r="AY1495" s="14">
        <f t="shared" si="2774"/>
        <v>0</v>
      </c>
      <c r="AZ1495" s="14">
        <f t="shared" si="2774"/>
        <v>0</v>
      </c>
      <c r="BA1495" s="14">
        <f t="shared" si="2774"/>
        <v>0</v>
      </c>
      <c r="BB1495" s="14">
        <f t="shared" si="2774"/>
        <v>0</v>
      </c>
      <c r="BC1495" s="14">
        <f t="shared" si="2770"/>
        <v>3025.2</v>
      </c>
      <c r="BD1495" s="14">
        <f t="shared" si="2768"/>
        <v>3025.2</v>
      </c>
      <c r="BE1495" s="14">
        <f t="shared" si="2769"/>
        <v>3025.2</v>
      </c>
      <c r="BF1495" s="14">
        <f t="shared" si="2774"/>
        <v>0</v>
      </c>
    </row>
    <row r="1496" spans="1:59" ht="47.25" customHeight="1" x14ac:dyDescent="0.3">
      <c r="A1496" s="8" t="s">
        <v>55</v>
      </c>
      <c r="B1496" s="8" t="s">
        <v>31</v>
      </c>
      <c r="C1496" s="8" t="s">
        <v>30</v>
      </c>
      <c r="D1496" s="8" t="s">
        <v>306</v>
      </c>
      <c r="E1496" s="30"/>
      <c r="F1496" s="18" t="s">
        <v>1099</v>
      </c>
      <c r="G1496" s="14">
        <f t="shared" si="2773"/>
        <v>3025.2</v>
      </c>
      <c r="H1496" s="14">
        <f t="shared" si="2773"/>
        <v>3025.2</v>
      </c>
      <c r="I1496" s="14">
        <f t="shared" si="2773"/>
        <v>3025.2</v>
      </c>
      <c r="J1496" s="14">
        <f t="shared" si="2773"/>
        <v>0</v>
      </c>
      <c r="K1496" s="14">
        <f t="shared" si="2773"/>
        <v>0</v>
      </c>
      <c r="L1496" s="14">
        <f t="shared" si="2773"/>
        <v>0</v>
      </c>
      <c r="M1496" s="14">
        <f t="shared" si="2692"/>
        <v>3025.2</v>
      </c>
      <c r="N1496" s="14">
        <f t="shared" si="2693"/>
        <v>3025.2</v>
      </c>
      <c r="O1496" s="14">
        <f t="shared" si="2694"/>
        <v>3025.2</v>
      </c>
      <c r="P1496" s="14">
        <f t="shared" si="2774"/>
        <v>0</v>
      </c>
      <c r="Q1496" s="14">
        <f t="shared" si="2722"/>
        <v>3025.2</v>
      </c>
      <c r="R1496" s="14">
        <f t="shared" si="2774"/>
        <v>0</v>
      </c>
      <c r="S1496" s="14">
        <f t="shared" si="2774"/>
        <v>0</v>
      </c>
      <c r="T1496" s="14">
        <f t="shared" si="2774"/>
        <v>0</v>
      </c>
      <c r="U1496" s="14">
        <f t="shared" si="2774"/>
        <v>0</v>
      </c>
      <c r="V1496" s="14">
        <f t="shared" si="2774"/>
        <v>0</v>
      </c>
      <c r="W1496" s="14">
        <f t="shared" si="2774"/>
        <v>0</v>
      </c>
      <c r="X1496" s="14">
        <f t="shared" si="2774"/>
        <v>0</v>
      </c>
      <c r="Y1496" s="14">
        <f t="shared" si="2774"/>
        <v>0</v>
      </c>
      <c r="Z1496" s="14">
        <f t="shared" si="2774"/>
        <v>0</v>
      </c>
      <c r="AA1496" s="14">
        <f t="shared" si="2774"/>
        <v>0</v>
      </c>
      <c r="AB1496" s="14">
        <f t="shared" si="2774"/>
        <v>0</v>
      </c>
      <c r="AC1496" s="14">
        <f t="shared" si="2774"/>
        <v>0</v>
      </c>
      <c r="AD1496" s="14">
        <f t="shared" si="2774"/>
        <v>0</v>
      </c>
      <c r="AE1496" s="14">
        <f t="shared" si="2774"/>
        <v>0</v>
      </c>
      <c r="AF1496" s="14">
        <f t="shared" si="2774"/>
        <v>0</v>
      </c>
      <c r="AG1496" s="14">
        <f t="shared" si="2706"/>
        <v>3025.2</v>
      </c>
      <c r="AH1496" s="14">
        <f t="shared" si="2707"/>
        <v>3025.2</v>
      </c>
      <c r="AI1496" s="14">
        <f t="shared" si="2708"/>
        <v>3025.2</v>
      </c>
      <c r="AJ1496" s="14">
        <f t="shared" si="2774"/>
        <v>0</v>
      </c>
      <c r="AK1496" s="14">
        <f t="shared" si="2774"/>
        <v>0</v>
      </c>
      <c r="AL1496" s="14">
        <f t="shared" si="2774"/>
        <v>0</v>
      </c>
      <c r="AM1496" s="14">
        <f t="shared" si="2702"/>
        <v>3025.2</v>
      </c>
      <c r="AN1496" s="14">
        <f t="shared" si="2703"/>
        <v>3025.2</v>
      </c>
      <c r="AO1496" s="14">
        <f t="shared" si="2704"/>
        <v>3025.2</v>
      </c>
      <c r="AP1496" s="14">
        <f t="shared" si="2774"/>
        <v>0</v>
      </c>
      <c r="AQ1496" s="14">
        <f t="shared" si="2774"/>
        <v>0</v>
      </c>
      <c r="AR1496" s="14">
        <f t="shared" si="2774"/>
        <v>0</v>
      </c>
      <c r="AS1496" s="14">
        <f t="shared" si="2774"/>
        <v>0</v>
      </c>
      <c r="AT1496" s="14">
        <f t="shared" si="2774"/>
        <v>0</v>
      </c>
      <c r="AU1496" s="14">
        <f t="shared" si="2774"/>
        <v>0</v>
      </c>
      <c r="AV1496" s="14">
        <f t="shared" si="2774"/>
        <v>0</v>
      </c>
      <c r="AW1496" s="14">
        <f t="shared" si="2774"/>
        <v>0</v>
      </c>
      <c r="AX1496" s="14">
        <f t="shared" si="2774"/>
        <v>0</v>
      </c>
      <c r="AY1496" s="14">
        <f t="shared" si="2774"/>
        <v>0</v>
      </c>
      <c r="AZ1496" s="14">
        <f t="shared" si="2774"/>
        <v>0</v>
      </c>
      <c r="BA1496" s="14">
        <f t="shared" si="2774"/>
        <v>0</v>
      </c>
      <c r="BB1496" s="14">
        <f t="shared" si="2774"/>
        <v>0</v>
      </c>
      <c r="BC1496" s="14">
        <f t="shared" si="2770"/>
        <v>3025.2</v>
      </c>
      <c r="BD1496" s="14">
        <f t="shared" si="2768"/>
        <v>3025.2</v>
      </c>
      <c r="BE1496" s="14">
        <f t="shared" si="2769"/>
        <v>3025.2</v>
      </c>
      <c r="BF1496" s="14">
        <f t="shared" si="2774"/>
        <v>0</v>
      </c>
    </row>
    <row r="1497" spans="1:59" ht="31.5" customHeight="1" x14ac:dyDescent="0.3">
      <c r="A1497" s="8" t="s">
        <v>55</v>
      </c>
      <c r="B1497" s="8" t="s">
        <v>31</v>
      </c>
      <c r="C1497" s="8" t="s">
        <v>30</v>
      </c>
      <c r="D1497" s="8" t="s">
        <v>898</v>
      </c>
      <c r="E1497" s="30"/>
      <c r="F1497" s="13" t="s">
        <v>1064</v>
      </c>
      <c r="G1497" s="14">
        <f t="shared" si="2773"/>
        <v>3025.2</v>
      </c>
      <c r="H1497" s="14">
        <f t="shared" si="2773"/>
        <v>3025.2</v>
      </c>
      <c r="I1497" s="14">
        <f t="shared" si="2773"/>
        <v>3025.2</v>
      </c>
      <c r="J1497" s="14">
        <f t="shared" si="2773"/>
        <v>0</v>
      </c>
      <c r="K1497" s="14">
        <f t="shared" si="2773"/>
        <v>0</v>
      </c>
      <c r="L1497" s="14">
        <f t="shared" si="2773"/>
        <v>0</v>
      </c>
      <c r="M1497" s="14">
        <f t="shared" si="2692"/>
        <v>3025.2</v>
      </c>
      <c r="N1497" s="14">
        <f t="shared" si="2693"/>
        <v>3025.2</v>
      </c>
      <c r="O1497" s="14">
        <f t="shared" si="2694"/>
        <v>3025.2</v>
      </c>
      <c r="P1497" s="14">
        <f t="shared" si="2774"/>
        <v>0</v>
      </c>
      <c r="Q1497" s="14">
        <f t="shared" si="2722"/>
        <v>3025.2</v>
      </c>
      <c r="R1497" s="14">
        <f t="shared" si="2774"/>
        <v>0</v>
      </c>
      <c r="S1497" s="14">
        <f t="shared" si="2774"/>
        <v>0</v>
      </c>
      <c r="T1497" s="14">
        <f t="shared" si="2774"/>
        <v>0</v>
      </c>
      <c r="U1497" s="14">
        <f t="shared" si="2774"/>
        <v>0</v>
      </c>
      <c r="V1497" s="14">
        <f t="shared" si="2774"/>
        <v>0</v>
      </c>
      <c r="W1497" s="14">
        <f t="shared" si="2774"/>
        <v>0</v>
      </c>
      <c r="X1497" s="14">
        <f t="shared" si="2774"/>
        <v>0</v>
      </c>
      <c r="Y1497" s="14">
        <f t="shared" si="2774"/>
        <v>0</v>
      </c>
      <c r="Z1497" s="14">
        <f t="shared" si="2774"/>
        <v>0</v>
      </c>
      <c r="AA1497" s="14">
        <f t="shared" si="2774"/>
        <v>0</v>
      </c>
      <c r="AB1497" s="14">
        <f t="shared" si="2774"/>
        <v>0</v>
      </c>
      <c r="AC1497" s="14">
        <f t="shared" si="2774"/>
        <v>0</v>
      </c>
      <c r="AD1497" s="14">
        <f t="shared" si="2774"/>
        <v>0</v>
      </c>
      <c r="AE1497" s="14">
        <f t="shared" si="2774"/>
        <v>0</v>
      </c>
      <c r="AF1497" s="14">
        <f t="shared" si="2774"/>
        <v>0</v>
      </c>
      <c r="AG1497" s="14">
        <f t="shared" si="2706"/>
        <v>3025.2</v>
      </c>
      <c r="AH1497" s="14">
        <f t="shared" si="2707"/>
        <v>3025.2</v>
      </c>
      <c r="AI1497" s="14">
        <f t="shared" si="2708"/>
        <v>3025.2</v>
      </c>
      <c r="AJ1497" s="14">
        <f t="shared" si="2774"/>
        <v>0</v>
      </c>
      <c r="AK1497" s="14">
        <f t="shared" si="2774"/>
        <v>0</v>
      </c>
      <c r="AL1497" s="14">
        <f t="shared" si="2774"/>
        <v>0</v>
      </c>
      <c r="AM1497" s="14">
        <f t="shared" si="2702"/>
        <v>3025.2</v>
      </c>
      <c r="AN1497" s="14">
        <f t="shared" si="2703"/>
        <v>3025.2</v>
      </c>
      <c r="AO1497" s="14">
        <f t="shared" si="2704"/>
        <v>3025.2</v>
      </c>
      <c r="AP1497" s="14">
        <f t="shared" si="2774"/>
        <v>0</v>
      </c>
      <c r="AQ1497" s="14">
        <f t="shared" si="2774"/>
        <v>0</v>
      </c>
      <c r="AR1497" s="14">
        <f t="shared" si="2774"/>
        <v>0</v>
      </c>
      <c r="AS1497" s="14">
        <f t="shared" si="2774"/>
        <v>0</v>
      </c>
      <c r="AT1497" s="14">
        <f t="shared" si="2774"/>
        <v>0</v>
      </c>
      <c r="AU1497" s="14">
        <f t="shared" si="2774"/>
        <v>0</v>
      </c>
      <c r="AV1497" s="14">
        <f t="shared" si="2774"/>
        <v>0</v>
      </c>
      <c r="AW1497" s="14">
        <f t="shared" si="2774"/>
        <v>0</v>
      </c>
      <c r="AX1497" s="14">
        <f t="shared" si="2774"/>
        <v>0</v>
      </c>
      <c r="AY1497" s="14">
        <f t="shared" si="2774"/>
        <v>0</v>
      </c>
      <c r="AZ1497" s="14">
        <f t="shared" si="2774"/>
        <v>0</v>
      </c>
      <c r="BA1497" s="14">
        <f t="shared" si="2774"/>
        <v>0</v>
      </c>
      <c r="BB1497" s="14">
        <f t="shared" si="2774"/>
        <v>0</v>
      </c>
      <c r="BC1497" s="14">
        <f t="shared" si="2770"/>
        <v>3025.2</v>
      </c>
      <c r="BD1497" s="14">
        <f t="shared" si="2768"/>
        <v>3025.2</v>
      </c>
      <c r="BE1497" s="14">
        <f t="shared" si="2769"/>
        <v>3025.2</v>
      </c>
      <c r="BF1497" s="14">
        <f t="shared" si="2774"/>
        <v>0</v>
      </c>
    </row>
    <row r="1498" spans="1:59" ht="31.5" customHeight="1" x14ac:dyDescent="0.3">
      <c r="A1498" s="8" t="s">
        <v>55</v>
      </c>
      <c r="B1498" s="8" t="s">
        <v>31</v>
      </c>
      <c r="C1498" s="8" t="s">
        <v>30</v>
      </c>
      <c r="D1498" s="8" t="s">
        <v>898</v>
      </c>
      <c r="E1498" s="30">
        <v>200</v>
      </c>
      <c r="F1498" s="24" t="s">
        <v>528</v>
      </c>
      <c r="G1498" s="14">
        <f t="shared" si="2773"/>
        <v>3025.2</v>
      </c>
      <c r="H1498" s="14">
        <f t="shared" si="2773"/>
        <v>3025.2</v>
      </c>
      <c r="I1498" s="14">
        <f t="shared" si="2773"/>
        <v>3025.2</v>
      </c>
      <c r="J1498" s="14">
        <f t="shared" si="2773"/>
        <v>0</v>
      </c>
      <c r="K1498" s="14">
        <f t="shared" si="2773"/>
        <v>0</v>
      </c>
      <c r="L1498" s="14">
        <f t="shared" si="2773"/>
        <v>0</v>
      </c>
      <c r="M1498" s="14">
        <f t="shared" si="2692"/>
        <v>3025.2</v>
      </c>
      <c r="N1498" s="14">
        <f t="shared" si="2693"/>
        <v>3025.2</v>
      </c>
      <c r="O1498" s="14">
        <f t="shared" si="2694"/>
        <v>3025.2</v>
      </c>
      <c r="P1498" s="14">
        <f t="shared" si="2774"/>
        <v>0</v>
      </c>
      <c r="Q1498" s="14">
        <f t="shared" si="2722"/>
        <v>3025.2</v>
      </c>
      <c r="R1498" s="14">
        <f t="shared" si="2774"/>
        <v>0</v>
      </c>
      <c r="S1498" s="14">
        <f t="shared" si="2774"/>
        <v>0</v>
      </c>
      <c r="T1498" s="14">
        <f t="shared" si="2774"/>
        <v>0</v>
      </c>
      <c r="U1498" s="14">
        <f t="shared" si="2774"/>
        <v>0</v>
      </c>
      <c r="V1498" s="14">
        <f t="shared" si="2774"/>
        <v>0</v>
      </c>
      <c r="W1498" s="14">
        <f t="shared" si="2774"/>
        <v>0</v>
      </c>
      <c r="X1498" s="14">
        <f t="shared" si="2774"/>
        <v>0</v>
      </c>
      <c r="Y1498" s="14">
        <f t="shared" si="2774"/>
        <v>0</v>
      </c>
      <c r="Z1498" s="14">
        <f t="shared" si="2774"/>
        <v>0</v>
      </c>
      <c r="AA1498" s="14">
        <f t="shared" si="2774"/>
        <v>0</v>
      </c>
      <c r="AB1498" s="14">
        <f t="shared" si="2774"/>
        <v>0</v>
      </c>
      <c r="AC1498" s="14">
        <f t="shared" si="2774"/>
        <v>0</v>
      </c>
      <c r="AD1498" s="14">
        <f t="shared" si="2774"/>
        <v>0</v>
      </c>
      <c r="AE1498" s="14">
        <f t="shared" si="2774"/>
        <v>0</v>
      </c>
      <c r="AF1498" s="14">
        <f t="shared" si="2774"/>
        <v>0</v>
      </c>
      <c r="AG1498" s="14">
        <f t="shared" si="2706"/>
        <v>3025.2</v>
      </c>
      <c r="AH1498" s="14">
        <f t="shared" si="2707"/>
        <v>3025.2</v>
      </c>
      <c r="AI1498" s="14">
        <f t="shared" si="2708"/>
        <v>3025.2</v>
      </c>
      <c r="AJ1498" s="14">
        <f t="shared" si="2774"/>
        <v>0</v>
      </c>
      <c r="AK1498" s="14">
        <f t="shared" si="2774"/>
        <v>0</v>
      </c>
      <c r="AL1498" s="14">
        <f t="shared" si="2774"/>
        <v>0</v>
      </c>
      <c r="AM1498" s="14">
        <f t="shared" si="2702"/>
        <v>3025.2</v>
      </c>
      <c r="AN1498" s="14">
        <f t="shared" si="2703"/>
        <v>3025.2</v>
      </c>
      <c r="AO1498" s="14">
        <f t="shared" si="2704"/>
        <v>3025.2</v>
      </c>
      <c r="AP1498" s="14">
        <f t="shared" si="2774"/>
        <v>0</v>
      </c>
      <c r="AQ1498" s="14">
        <f t="shared" si="2774"/>
        <v>0</v>
      </c>
      <c r="AR1498" s="14">
        <f t="shared" si="2774"/>
        <v>0</v>
      </c>
      <c r="AS1498" s="14">
        <f t="shared" si="2774"/>
        <v>0</v>
      </c>
      <c r="AT1498" s="14">
        <f t="shared" si="2774"/>
        <v>0</v>
      </c>
      <c r="AU1498" s="14">
        <f t="shared" si="2774"/>
        <v>0</v>
      </c>
      <c r="AV1498" s="14">
        <f t="shared" si="2774"/>
        <v>0</v>
      </c>
      <c r="AW1498" s="14">
        <f t="shared" si="2774"/>
        <v>0</v>
      </c>
      <c r="AX1498" s="14">
        <f t="shared" si="2774"/>
        <v>0</v>
      </c>
      <c r="AY1498" s="14">
        <f t="shared" si="2774"/>
        <v>0</v>
      </c>
      <c r="AZ1498" s="14">
        <f t="shared" si="2774"/>
        <v>0</v>
      </c>
      <c r="BA1498" s="14">
        <f t="shared" si="2774"/>
        <v>0</v>
      </c>
      <c r="BB1498" s="14">
        <f t="shared" si="2774"/>
        <v>0</v>
      </c>
      <c r="BC1498" s="14">
        <f t="shared" si="2770"/>
        <v>3025.2</v>
      </c>
      <c r="BD1498" s="14">
        <f t="shared" si="2768"/>
        <v>3025.2</v>
      </c>
      <c r="BE1498" s="14">
        <f t="shared" si="2769"/>
        <v>3025.2</v>
      </c>
      <c r="BF1498" s="14">
        <f t="shared" si="2774"/>
        <v>0</v>
      </c>
    </row>
    <row r="1499" spans="1:59" ht="31.5" customHeight="1" x14ac:dyDescent="0.3">
      <c r="A1499" s="8" t="s">
        <v>55</v>
      </c>
      <c r="B1499" s="8" t="s">
        <v>31</v>
      </c>
      <c r="C1499" s="8" t="s">
        <v>30</v>
      </c>
      <c r="D1499" s="8" t="s">
        <v>898</v>
      </c>
      <c r="E1499" s="30">
        <v>240</v>
      </c>
      <c r="F1499" s="24" t="s">
        <v>529</v>
      </c>
      <c r="G1499" s="14">
        <v>3025.2</v>
      </c>
      <c r="H1499" s="14">
        <v>3025.2</v>
      </c>
      <c r="I1499" s="14">
        <v>3025.2</v>
      </c>
      <c r="J1499" s="14"/>
      <c r="K1499" s="14"/>
      <c r="L1499" s="14"/>
      <c r="M1499" s="14">
        <f t="shared" si="2692"/>
        <v>3025.2</v>
      </c>
      <c r="N1499" s="14">
        <f t="shared" si="2693"/>
        <v>3025.2</v>
      </c>
      <c r="O1499" s="14">
        <f t="shared" si="2694"/>
        <v>3025.2</v>
      </c>
      <c r="P1499" s="14"/>
      <c r="Q1499" s="14">
        <f t="shared" si="2722"/>
        <v>3025.2</v>
      </c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>
        <f t="shared" si="2706"/>
        <v>3025.2</v>
      </c>
      <c r="AH1499" s="14">
        <f t="shared" si="2707"/>
        <v>3025.2</v>
      </c>
      <c r="AI1499" s="14">
        <f t="shared" si="2708"/>
        <v>3025.2</v>
      </c>
      <c r="AJ1499" s="14"/>
      <c r="AK1499" s="14"/>
      <c r="AL1499" s="14"/>
      <c r="AM1499" s="14">
        <f t="shared" si="2702"/>
        <v>3025.2</v>
      </c>
      <c r="AN1499" s="14">
        <f t="shared" si="2703"/>
        <v>3025.2</v>
      </c>
      <c r="AO1499" s="14">
        <f t="shared" si="2704"/>
        <v>3025.2</v>
      </c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>
        <f t="shared" si="2770"/>
        <v>3025.2</v>
      </c>
      <c r="BD1499" s="14">
        <f t="shared" si="2768"/>
        <v>3025.2</v>
      </c>
      <c r="BE1499" s="14">
        <f t="shared" si="2769"/>
        <v>3025.2</v>
      </c>
      <c r="BF1499" s="14"/>
    </row>
    <row r="1500" spans="1:59" ht="31.2" hidden="1" x14ac:dyDescent="0.3">
      <c r="A1500" s="8" t="s">
        <v>55</v>
      </c>
      <c r="B1500" s="8" t="s">
        <v>31</v>
      </c>
      <c r="C1500" s="8" t="s">
        <v>30</v>
      </c>
      <c r="D1500" s="8" t="s">
        <v>215</v>
      </c>
      <c r="E1500" s="30"/>
      <c r="F1500" s="24" t="s">
        <v>783</v>
      </c>
      <c r="G1500" s="14"/>
      <c r="H1500" s="14"/>
      <c r="I1500" s="14"/>
      <c r="J1500" s="14"/>
      <c r="K1500" s="14"/>
      <c r="L1500" s="14"/>
      <c r="M1500" s="14">
        <f>M1501</f>
        <v>0</v>
      </c>
      <c r="N1500" s="14"/>
      <c r="O1500" s="14">
        <f>O1501</f>
        <v>0</v>
      </c>
      <c r="P1500" s="14"/>
      <c r="Q1500" s="14">
        <f t="shared" ref="Q1500:BF1502" si="2775">Q1501</f>
        <v>0</v>
      </c>
      <c r="R1500" s="14">
        <f t="shared" si="2775"/>
        <v>0</v>
      </c>
      <c r="S1500" s="14">
        <f t="shared" si="2775"/>
        <v>0</v>
      </c>
      <c r="T1500" s="14">
        <f t="shared" si="2775"/>
        <v>0</v>
      </c>
      <c r="U1500" s="14">
        <f t="shared" si="2775"/>
        <v>1.0009999999999999</v>
      </c>
      <c r="V1500" s="14">
        <f t="shared" si="2775"/>
        <v>0</v>
      </c>
      <c r="W1500" s="14">
        <f t="shared" si="2775"/>
        <v>0</v>
      </c>
      <c r="X1500" s="14">
        <f t="shared" si="2775"/>
        <v>0</v>
      </c>
      <c r="Y1500" s="14">
        <f t="shared" si="2775"/>
        <v>0</v>
      </c>
      <c r="Z1500" s="14">
        <f t="shared" si="2775"/>
        <v>0</v>
      </c>
      <c r="AA1500" s="14">
        <f t="shared" si="2775"/>
        <v>0</v>
      </c>
      <c r="AB1500" s="14">
        <f t="shared" si="2775"/>
        <v>0</v>
      </c>
      <c r="AC1500" s="14">
        <f t="shared" si="2775"/>
        <v>0</v>
      </c>
      <c r="AD1500" s="14">
        <f t="shared" si="2775"/>
        <v>0</v>
      </c>
      <c r="AE1500" s="14">
        <f t="shared" si="2775"/>
        <v>0</v>
      </c>
      <c r="AF1500" s="14">
        <f t="shared" si="2775"/>
        <v>0</v>
      </c>
      <c r="AG1500" s="14">
        <f t="shared" si="2706"/>
        <v>1.0009999999999999</v>
      </c>
      <c r="AH1500" s="14">
        <f t="shared" si="2707"/>
        <v>0</v>
      </c>
      <c r="AI1500" s="14">
        <f t="shared" si="2708"/>
        <v>0</v>
      </c>
      <c r="AJ1500" s="14">
        <f t="shared" si="2775"/>
        <v>0</v>
      </c>
      <c r="AK1500" s="14">
        <f t="shared" si="2775"/>
        <v>0</v>
      </c>
      <c r="AL1500" s="14">
        <f t="shared" si="2775"/>
        <v>0</v>
      </c>
      <c r="AM1500" s="14">
        <f t="shared" si="2702"/>
        <v>1.0009999999999999</v>
      </c>
      <c r="AN1500" s="14">
        <f t="shared" si="2703"/>
        <v>0</v>
      </c>
      <c r="AO1500" s="14">
        <f t="shared" si="2704"/>
        <v>0</v>
      </c>
      <c r="AP1500" s="14">
        <f t="shared" si="2775"/>
        <v>0</v>
      </c>
      <c r="AQ1500" s="14">
        <f t="shared" si="2775"/>
        <v>0</v>
      </c>
      <c r="AR1500" s="14">
        <f t="shared" si="2775"/>
        <v>0</v>
      </c>
      <c r="AS1500" s="14">
        <f t="shared" si="2775"/>
        <v>0</v>
      </c>
      <c r="AT1500" s="14">
        <f t="shared" si="2775"/>
        <v>0</v>
      </c>
      <c r="AU1500" s="14">
        <f t="shared" si="2775"/>
        <v>0</v>
      </c>
      <c r="AV1500" s="14">
        <f t="shared" si="2775"/>
        <v>0</v>
      </c>
      <c r="AW1500" s="14">
        <f t="shared" si="2775"/>
        <v>0</v>
      </c>
      <c r="AX1500" s="14">
        <f t="shared" si="2775"/>
        <v>0</v>
      </c>
      <c r="AY1500" s="14">
        <f t="shared" si="2775"/>
        <v>0</v>
      </c>
      <c r="AZ1500" s="14">
        <f t="shared" si="2775"/>
        <v>0</v>
      </c>
      <c r="BA1500" s="14">
        <f t="shared" si="2775"/>
        <v>0</v>
      </c>
      <c r="BB1500" s="14">
        <f t="shared" si="2775"/>
        <v>0</v>
      </c>
      <c r="BC1500" s="14">
        <f t="shared" si="2770"/>
        <v>1.0009999999999999</v>
      </c>
      <c r="BD1500" s="14">
        <f t="shared" si="2768"/>
        <v>0</v>
      </c>
      <c r="BE1500" s="14">
        <f t="shared" si="2769"/>
        <v>0</v>
      </c>
      <c r="BF1500" s="14">
        <f t="shared" si="2775"/>
        <v>0</v>
      </c>
      <c r="BG1500" s="3">
        <v>1</v>
      </c>
    </row>
    <row r="1501" spans="1:59" ht="46.8" hidden="1" x14ac:dyDescent="0.3">
      <c r="A1501" s="8" t="s">
        <v>55</v>
      </c>
      <c r="B1501" s="8" t="s">
        <v>31</v>
      </c>
      <c r="C1501" s="8" t="s">
        <v>30</v>
      </c>
      <c r="D1501" s="8" t="s">
        <v>336</v>
      </c>
      <c r="E1501" s="30"/>
      <c r="F1501" s="31" t="s">
        <v>1083</v>
      </c>
      <c r="G1501" s="14"/>
      <c r="H1501" s="14"/>
      <c r="I1501" s="14"/>
      <c r="J1501" s="14"/>
      <c r="K1501" s="14"/>
      <c r="L1501" s="14"/>
      <c r="M1501" s="14">
        <f>M1502</f>
        <v>0</v>
      </c>
      <c r="N1501" s="14"/>
      <c r="O1501" s="14">
        <f>O1502</f>
        <v>0</v>
      </c>
      <c r="P1501" s="14"/>
      <c r="Q1501" s="14">
        <f t="shared" si="2775"/>
        <v>0</v>
      </c>
      <c r="R1501" s="14">
        <f t="shared" si="2775"/>
        <v>0</v>
      </c>
      <c r="S1501" s="14">
        <f t="shared" si="2775"/>
        <v>0</v>
      </c>
      <c r="T1501" s="14">
        <f t="shared" si="2775"/>
        <v>0</v>
      </c>
      <c r="U1501" s="14">
        <f t="shared" si="2775"/>
        <v>1.0009999999999999</v>
      </c>
      <c r="V1501" s="14">
        <f t="shared" si="2775"/>
        <v>0</v>
      </c>
      <c r="W1501" s="14">
        <f t="shared" si="2775"/>
        <v>0</v>
      </c>
      <c r="X1501" s="14">
        <f t="shared" si="2775"/>
        <v>0</v>
      </c>
      <c r="Y1501" s="14">
        <f t="shared" si="2775"/>
        <v>0</v>
      </c>
      <c r="Z1501" s="14">
        <f t="shared" si="2775"/>
        <v>0</v>
      </c>
      <c r="AA1501" s="14">
        <f t="shared" si="2775"/>
        <v>0</v>
      </c>
      <c r="AB1501" s="14">
        <f t="shared" si="2775"/>
        <v>0</v>
      </c>
      <c r="AC1501" s="14">
        <f t="shared" si="2775"/>
        <v>0</v>
      </c>
      <c r="AD1501" s="14">
        <f t="shared" si="2775"/>
        <v>0</v>
      </c>
      <c r="AE1501" s="14">
        <f t="shared" si="2775"/>
        <v>0</v>
      </c>
      <c r="AF1501" s="14">
        <f t="shared" si="2775"/>
        <v>0</v>
      </c>
      <c r="AG1501" s="14">
        <f t="shared" si="2706"/>
        <v>1.0009999999999999</v>
      </c>
      <c r="AH1501" s="14">
        <f t="shared" si="2707"/>
        <v>0</v>
      </c>
      <c r="AI1501" s="14">
        <f t="shared" si="2708"/>
        <v>0</v>
      </c>
      <c r="AJ1501" s="14">
        <f t="shared" si="2775"/>
        <v>0</v>
      </c>
      <c r="AK1501" s="14">
        <f t="shared" si="2775"/>
        <v>0</v>
      </c>
      <c r="AL1501" s="14">
        <f t="shared" si="2775"/>
        <v>0</v>
      </c>
      <c r="AM1501" s="14">
        <f t="shared" si="2702"/>
        <v>1.0009999999999999</v>
      </c>
      <c r="AN1501" s="14">
        <f t="shared" si="2703"/>
        <v>0</v>
      </c>
      <c r="AO1501" s="14">
        <f t="shared" si="2704"/>
        <v>0</v>
      </c>
      <c r="AP1501" s="14">
        <f t="shared" si="2775"/>
        <v>0</v>
      </c>
      <c r="AQ1501" s="14">
        <f t="shared" si="2775"/>
        <v>0</v>
      </c>
      <c r="AR1501" s="14">
        <f t="shared" si="2775"/>
        <v>0</v>
      </c>
      <c r="AS1501" s="14">
        <f t="shared" si="2775"/>
        <v>0</v>
      </c>
      <c r="AT1501" s="14">
        <f t="shared" si="2775"/>
        <v>0</v>
      </c>
      <c r="AU1501" s="14">
        <f t="shared" si="2775"/>
        <v>0</v>
      </c>
      <c r="AV1501" s="14">
        <f t="shared" si="2775"/>
        <v>0</v>
      </c>
      <c r="AW1501" s="14">
        <f t="shared" si="2775"/>
        <v>0</v>
      </c>
      <c r="AX1501" s="14">
        <f t="shared" si="2775"/>
        <v>0</v>
      </c>
      <c r="AY1501" s="14">
        <f t="shared" si="2775"/>
        <v>0</v>
      </c>
      <c r="AZ1501" s="14">
        <f t="shared" si="2775"/>
        <v>0</v>
      </c>
      <c r="BA1501" s="14">
        <f t="shared" si="2775"/>
        <v>0</v>
      </c>
      <c r="BB1501" s="14">
        <f t="shared" si="2775"/>
        <v>0</v>
      </c>
      <c r="BC1501" s="14">
        <f t="shared" si="2770"/>
        <v>1.0009999999999999</v>
      </c>
      <c r="BD1501" s="14">
        <f t="shared" si="2768"/>
        <v>0</v>
      </c>
      <c r="BE1501" s="14">
        <f t="shared" si="2769"/>
        <v>0</v>
      </c>
      <c r="BF1501" s="14">
        <f t="shared" si="2775"/>
        <v>0</v>
      </c>
      <c r="BG1501" s="3">
        <v>1</v>
      </c>
    </row>
    <row r="1502" spans="1:59" ht="31.2" hidden="1" x14ac:dyDescent="0.3">
      <c r="A1502" s="8" t="s">
        <v>55</v>
      </c>
      <c r="B1502" s="8" t="s">
        <v>31</v>
      </c>
      <c r="C1502" s="8" t="s">
        <v>30</v>
      </c>
      <c r="D1502" s="8" t="s">
        <v>336</v>
      </c>
      <c r="E1502" s="30">
        <v>200</v>
      </c>
      <c r="F1502" s="24" t="s">
        <v>528</v>
      </c>
      <c r="G1502" s="14"/>
      <c r="H1502" s="14"/>
      <c r="I1502" s="14"/>
      <c r="J1502" s="14"/>
      <c r="K1502" s="14"/>
      <c r="L1502" s="14"/>
      <c r="M1502" s="14">
        <f>M1503</f>
        <v>0</v>
      </c>
      <c r="N1502" s="14"/>
      <c r="O1502" s="14">
        <f>O1503</f>
        <v>0</v>
      </c>
      <c r="P1502" s="14"/>
      <c r="Q1502" s="14">
        <f t="shared" si="2775"/>
        <v>0</v>
      </c>
      <c r="R1502" s="14">
        <f t="shared" si="2775"/>
        <v>0</v>
      </c>
      <c r="S1502" s="14">
        <f t="shared" si="2775"/>
        <v>0</v>
      </c>
      <c r="T1502" s="14">
        <f t="shared" si="2775"/>
        <v>0</v>
      </c>
      <c r="U1502" s="14">
        <f t="shared" si="2775"/>
        <v>1.0009999999999999</v>
      </c>
      <c r="V1502" s="14">
        <f t="shared" si="2775"/>
        <v>0</v>
      </c>
      <c r="W1502" s="14">
        <f t="shared" si="2775"/>
        <v>0</v>
      </c>
      <c r="X1502" s="14">
        <f t="shared" si="2775"/>
        <v>0</v>
      </c>
      <c r="Y1502" s="14">
        <f t="shared" si="2775"/>
        <v>0</v>
      </c>
      <c r="Z1502" s="14">
        <f t="shared" si="2775"/>
        <v>0</v>
      </c>
      <c r="AA1502" s="14">
        <f t="shared" si="2775"/>
        <v>0</v>
      </c>
      <c r="AB1502" s="14">
        <f t="shared" si="2775"/>
        <v>0</v>
      </c>
      <c r="AC1502" s="14">
        <f t="shared" si="2775"/>
        <v>0</v>
      </c>
      <c r="AD1502" s="14">
        <f t="shared" si="2775"/>
        <v>0</v>
      </c>
      <c r="AE1502" s="14">
        <f t="shared" si="2775"/>
        <v>0</v>
      </c>
      <c r="AF1502" s="14">
        <f t="shared" si="2775"/>
        <v>0</v>
      </c>
      <c r="AG1502" s="14">
        <f t="shared" si="2706"/>
        <v>1.0009999999999999</v>
      </c>
      <c r="AH1502" s="14">
        <f t="shared" si="2707"/>
        <v>0</v>
      </c>
      <c r="AI1502" s="14">
        <f t="shared" si="2708"/>
        <v>0</v>
      </c>
      <c r="AJ1502" s="14">
        <f t="shared" si="2775"/>
        <v>0</v>
      </c>
      <c r="AK1502" s="14">
        <f t="shared" si="2775"/>
        <v>0</v>
      </c>
      <c r="AL1502" s="14">
        <f t="shared" si="2775"/>
        <v>0</v>
      </c>
      <c r="AM1502" s="14">
        <f t="shared" si="2702"/>
        <v>1.0009999999999999</v>
      </c>
      <c r="AN1502" s="14">
        <f t="shared" si="2703"/>
        <v>0</v>
      </c>
      <c r="AO1502" s="14">
        <f t="shared" si="2704"/>
        <v>0</v>
      </c>
      <c r="AP1502" s="14">
        <f t="shared" si="2775"/>
        <v>0</v>
      </c>
      <c r="AQ1502" s="14">
        <f t="shared" si="2775"/>
        <v>0</v>
      </c>
      <c r="AR1502" s="14">
        <f t="shared" si="2775"/>
        <v>0</v>
      </c>
      <c r="AS1502" s="14">
        <f t="shared" si="2775"/>
        <v>0</v>
      </c>
      <c r="AT1502" s="14">
        <f t="shared" si="2775"/>
        <v>0</v>
      </c>
      <c r="AU1502" s="14">
        <f t="shared" si="2775"/>
        <v>0</v>
      </c>
      <c r="AV1502" s="14">
        <f t="shared" si="2775"/>
        <v>0</v>
      </c>
      <c r="AW1502" s="14">
        <f t="shared" si="2775"/>
        <v>0</v>
      </c>
      <c r="AX1502" s="14">
        <f t="shared" si="2775"/>
        <v>0</v>
      </c>
      <c r="AY1502" s="14">
        <f t="shared" si="2775"/>
        <v>0</v>
      </c>
      <c r="AZ1502" s="14">
        <f t="shared" si="2775"/>
        <v>0</v>
      </c>
      <c r="BA1502" s="14">
        <f t="shared" si="2775"/>
        <v>0</v>
      </c>
      <c r="BB1502" s="14">
        <f t="shared" si="2775"/>
        <v>0</v>
      </c>
      <c r="BC1502" s="14">
        <f t="shared" si="2770"/>
        <v>1.0009999999999999</v>
      </c>
      <c r="BD1502" s="14">
        <f t="shared" si="2768"/>
        <v>0</v>
      </c>
      <c r="BE1502" s="14">
        <f t="shared" si="2769"/>
        <v>0</v>
      </c>
      <c r="BF1502" s="14">
        <f t="shared" si="2775"/>
        <v>0</v>
      </c>
      <c r="BG1502" s="3">
        <v>1</v>
      </c>
    </row>
    <row r="1503" spans="1:59" ht="31.2" hidden="1" x14ac:dyDescent="0.3">
      <c r="A1503" s="8" t="s">
        <v>55</v>
      </c>
      <c r="B1503" s="8" t="s">
        <v>31</v>
      </c>
      <c r="C1503" s="8" t="s">
        <v>30</v>
      </c>
      <c r="D1503" s="8" t="s">
        <v>336</v>
      </c>
      <c r="E1503" s="30">
        <v>240</v>
      </c>
      <c r="F1503" s="24" t="s">
        <v>529</v>
      </c>
      <c r="G1503" s="14"/>
      <c r="H1503" s="14"/>
      <c r="I1503" s="14"/>
      <c r="J1503" s="14"/>
      <c r="K1503" s="14"/>
      <c r="L1503" s="14"/>
      <c r="M1503" s="14">
        <v>0</v>
      </c>
      <c r="N1503" s="14"/>
      <c r="O1503" s="14">
        <v>0</v>
      </c>
      <c r="P1503" s="14"/>
      <c r="Q1503" s="14">
        <v>0</v>
      </c>
      <c r="R1503" s="14"/>
      <c r="S1503" s="14"/>
      <c r="T1503" s="14"/>
      <c r="U1503" s="14">
        <v>1.0009999999999999</v>
      </c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>
        <f t="shared" si="2706"/>
        <v>1.0009999999999999</v>
      </c>
      <c r="AH1503" s="14">
        <f t="shared" si="2707"/>
        <v>0</v>
      </c>
      <c r="AI1503" s="14">
        <f t="shared" si="2708"/>
        <v>0</v>
      </c>
      <c r="AJ1503" s="14"/>
      <c r="AK1503" s="14"/>
      <c r="AL1503" s="14"/>
      <c r="AM1503" s="14">
        <f t="shared" si="2702"/>
        <v>1.0009999999999999</v>
      </c>
      <c r="AN1503" s="14">
        <f t="shared" si="2703"/>
        <v>0</v>
      </c>
      <c r="AO1503" s="14">
        <f t="shared" si="2704"/>
        <v>0</v>
      </c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>
        <f t="shared" si="2770"/>
        <v>1.0009999999999999</v>
      </c>
      <c r="BD1503" s="14">
        <f t="shared" si="2768"/>
        <v>0</v>
      </c>
      <c r="BE1503" s="14">
        <f t="shared" si="2769"/>
        <v>0</v>
      </c>
      <c r="BF1503" s="14"/>
      <c r="BG1503" s="3">
        <v>1</v>
      </c>
    </row>
    <row r="1504" spans="1:59" s="9" customFormat="1" ht="31.5" customHeight="1" x14ac:dyDescent="0.3">
      <c r="A1504" s="11" t="s">
        <v>55</v>
      </c>
      <c r="B1504" s="11" t="s">
        <v>31</v>
      </c>
      <c r="C1504" s="11" t="s">
        <v>31</v>
      </c>
      <c r="D1504" s="11"/>
      <c r="E1504" s="11"/>
      <c r="F1504" s="7" t="s">
        <v>65</v>
      </c>
      <c r="G1504" s="16">
        <f t="shared" ref="G1504:L1507" si="2776">G1505</f>
        <v>13071.2</v>
      </c>
      <c r="H1504" s="16">
        <f t="shared" si="2776"/>
        <v>13308.599999999999</v>
      </c>
      <c r="I1504" s="16">
        <f t="shared" si="2776"/>
        <v>13308.599999999999</v>
      </c>
      <c r="J1504" s="16">
        <f t="shared" si="2776"/>
        <v>0</v>
      </c>
      <c r="K1504" s="16">
        <f t="shared" si="2776"/>
        <v>0</v>
      </c>
      <c r="L1504" s="16">
        <f t="shared" si="2776"/>
        <v>0</v>
      </c>
      <c r="M1504" s="16">
        <f t="shared" si="2692"/>
        <v>13071.2</v>
      </c>
      <c r="N1504" s="14">
        <f t="shared" si="2693"/>
        <v>13308.599999999999</v>
      </c>
      <c r="O1504" s="16">
        <f t="shared" si="2694"/>
        <v>13308.599999999999</v>
      </c>
      <c r="P1504" s="16">
        <f t="shared" ref="P1504:BF1507" si="2777">P1505</f>
        <v>0</v>
      </c>
      <c r="Q1504" s="16">
        <f t="shared" si="2722"/>
        <v>13308.599999999999</v>
      </c>
      <c r="R1504" s="16">
        <f t="shared" si="2777"/>
        <v>0</v>
      </c>
      <c r="S1504" s="16">
        <f t="shared" si="2777"/>
        <v>0</v>
      </c>
      <c r="T1504" s="16">
        <f t="shared" si="2777"/>
        <v>0</v>
      </c>
      <c r="U1504" s="16">
        <f t="shared" si="2777"/>
        <v>0</v>
      </c>
      <c r="V1504" s="16">
        <f t="shared" si="2777"/>
        <v>0</v>
      </c>
      <c r="W1504" s="16">
        <f t="shared" si="2777"/>
        <v>0</v>
      </c>
      <c r="X1504" s="16">
        <f t="shared" si="2777"/>
        <v>0</v>
      </c>
      <c r="Y1504" s="16">
        <f t="shared" si="2777"/>
        <v>0</v>
      </c>
      <c r="Z1504" s="16">
        <f t="shared" si="2777"/>
        <v>0</v>
      </c>
      <c r="AA1504" s="16">
        <f t="shared" si="2777"/>
        <v>0</v>
      </c>
      <c r="AB1504" s="16">
        <f t="shared" si="2777"/>
        <v>0</v>
      </c>
      <c r="AC1504" s="16">
        <f t="shared" si="2777"/>
        <v>0</v>
      </c>
      <c r="AD1504" s="16">
        <f t="shared" si="2777"/>
        <v>0</v>
      </c>
      <c r="AE1504" s="16">
        <f t="shared" si="2777"/>
        <v>0</v>
      </c>
      <c r="AF1504" s="16">
        <f t="shared" si="2777"/>
        <v>0</v>
      </c>
      <c r="AG1504" s="16">
        <f t="shared" si="2706"/>
        <v>13071.2</v>
      </c>
      <c r="AH1504" s="16">
        <f t="shared" si="2707"/>
        <v>13308.599999999999</v>
      </c>
      <c r="AI1504" s="16">
        <f t="shared" si="2708"/>
        <v>13308.599999999999</v>
      </c>
      <c r="AJ1504" s="16">
        <f t="shared" si="2777"/>
        <v>0</v>
      </c>
      <c r="AK1504" s="16">
        <f t="shared" si="2777"/>
        <v>0</v>
      </c>
      <c r="AL1504" s="16">
        <f t="shared" si="2777"/>
        <v>0</v>
      </c>
      <c r="AM1504" s="16">
        <f t="shared" si="2702"/>
        <v>13071.2</v>
      </c>
      <c r="AN1504" s="16">
        <f t="shared" si="2703"/>
        <v>13308.599999999999</v>
      </c>
      <c r="AO1504" s="16">
        <f t="shared" si="2704"/>
        <v>13308.599999999999</v>
      </c>
      <c r="AP1504" s="16">
        <f t="shared" si="2777"/>
        <v>0</v>
      </c>
      <c r="AQ1504" s="16">
        <f t="shared" si="2777"/>
        <v>0</v>
      </c>
      <c r="AR1504" s="16">
        <f t="shared" si="2777"/>
        <v>0</v>
      </c>
      <c r="AS1504" s="16">
        <f t="shared" si="2777"/>
        <v>0</v>
      </c>
      <c r="AT1504" s="16">
        <f t="shared" si="2777"/>
        <v>0</v>
      </c>
      <c r="AU1504" s="16">
        <f t="shared" si="2777"/>
        <v>0</v>
      </c>
      <c r="AV1504" s="16">
        <f t="shared" si="2777"/>
        <v>0</v>
      </c>
      <c r="AW1504" s="16">
        <f t="shared" si="2777"/>
        <v>0</v>
      </c>
      <c r="AX1504" s="16">
        <f t="shared" si="2777"/>
        <v>0</v>
      </c>
      <c r="AY1504" s="16">
        <f t="shared" si="2777"/>
        <v>0</v>
      </c>
      <c r="AZ1504" s="16">
        <f t="shared" si="2777"/>
        <v>0</v>
      </c>
      <c r="BA1504" s="16">
        <f t="shared" si="2777"/>
        <v>0</v>
      </c>
      <c r="BB1504" s="16">
        <f t="shared" si="2777"/>
        <v>0</v>
      </c>
      <c r="BC1504" s="16">
        <f t="shared" si="2770"/>
        <v>13071.2</v>
      </c>
      <c r="BD1504" s="16">
        <f t="shared" si="2768"/>
        <v>13308.599999999999</v>
      </c>
      <c r="BE1504" s="16">
        <f t="shared" si="2769"/>
        <v>13308.599999999999</v>
      </c>
      <c r="BF1504" s="16">
        <f t="shared" si="2777"/>
        <v>0</v>
      </c>
    </row>
    <row r="1505" spans="1:58" ht="31.5" customHeight="1" x14ac:dyDescent="0.3">
      <c r="A1505" s="8" t="s">
        <v>55</v>
      </c>
      <c r="B1505" s="8" t="s">
        <v>31</v>
      </c>
      <c r="C1505" s="8" t="s">
        <v>31</v>
      </c>
      <c r="D1505" s="8" t="s">
        <v>136</v>
      </c>
      <c r="E1505" s="30"/>
      <c r="F1505" s="13" t="s">
        <v>638</v>
      </c>
      <c r="G1505" s="14">
        <f t="shared" si="2776"/>
        <v>13071.2</v>
      </c>
      <c r="H1505" s="14">
        <f t="shared" si="2776"/>
        <v>13308.599999999999</v>
      </c>
      <c r="I1505" s="14">
        <f t="shared" si="2776"/>
        <v>13308.599999999999</v>
      </c>
      <c r="J1505" s="14">
        <f t="shared" si="2776"/>
        <v>0</v>
      </c>
      <c r="K1505" s="14">
        <f t="shared" si="2776"/>
        <v>0</v>
      </c>
      <c r="L1505" s="14">
        <f t="shared" si="2776"/>
        <v>0</v>
      </c>
      <c r="M1505" s="14">
        <f t="shared" si="2692"/>
        <v>13071.2</v>
      </c>
      <c r="N1505" s="14">
        <f t="shared" si="2693"/>
        <v>13308.599999999999</v>
      </c>
      <c r="O1505" s="14">
        <f t="shared" si="2694"/>
        <v>13308.599999999999</v>
      </c>
      <c r="P1505" s="14">
        <f t="shared" si="2777"/>
        <v>0</v>
      </c>
      <c r="Q1505" s="14">
        <f t="shared" si="2722"/>
        <v>13308.599999999999</v>
      </c>
      <c r="R1505" s="14">
        <f t="shared" si="2777"/>
        <v>0</v>
      </c>
      <c r="S1505" s="14">
        <f t="shared" si="2777"/>
        <v>0</v>
      </c>
      <c r="T1505" s="14">
        <f t="shared" si="2777"/>
        <v>0</v>
      </c>
      <c r="U1505" s="14">
        <f t="shared" si="2777"/>
        <v>0</v>
      </c>
      <c r="V1505" s="14">
        <f t="shared" si="2777"/>
        <v>0</v>
      </c>
      <c r="W1505" s="14">
        <f t="shared" si="2777"/>
        <v>0</v>
      </c>
      <c r="X1505" s="14">
        <f t="shared" si="2777"/>
        <v>0</v>
      </c>
      <c r="Y1505" s="14">
        <f t="shared" si="2777"/>
        <v>0</v>
      </c>
      <c r="Z1505" s="14">
        <f t="shared" si="2777"/>
        <v>0</v>
      </c>
      <c r="AA1505" s="14">
        <f t="shared" si="2777"/>
        <v>0</v>
      </c>
      <c r="AB1505" s="14">
        <f t="shared" si="2777"/>
        <v>0</v>
      </c>
      <c r="AC1505" s="14">
        <f t="shared" si="2777"/>
        <v>0</v>
      </c>
      <c r="AD1505" s="14">
        <f t="shared" si="2777"/>
        <v>0</v>
      </c>
      <c r="AE1505" s="14">
        <f t="shared" si="2777"/>
        <v>0</v>
      </c>
      <c r="AF1505" s="14">
        <f t="shared" si="2777"/>
        <v>0</v>
      </c>
      <c r="AG1505" s="14">
        <f t="shared" si="2706"/>
        <v>13071.2</v>
      </c>
      <c r="AH1505" s="14">
        <f t="shared" si="2707"/>
        <v>13308.599999999999</v>
      </c>
      <c r="AI1505" s="14">
        <f t="shared" si="2708"/>
        <v>13308.599999999999</v>
      </c>
      <c r="AJ1505" s="14">
        <f t="shared" si="2777"/>
        <v>0</v>
      </c>
      <c r="AK1505" s="14">
        <f t="shared" si="2777"/>
        <v>0</v>
      </c>
      <c r="AL1505" s="14">
        <f t="shared" si="2777"/>
        <v>0</v>
      </c>
      <c r="AM1505" s="14">
        <f t="shared" si="2702"/>
        <v>13071.2</v>
      </c>
      <c r="AN1505" s="14">
        <f t="shared" si="2703"/>
        <v>13308.599999999999</v>
      </c>
      <c r="AO1505" s="14">
        <f t="shared" si="2704"/>
        <v>13308.599999999999</v>
      </c>
      <c r="AP1505" s="14">
        <f t="shared" si="2777"/>
        <v>0</v>
      </c>
      <c r="AQ1505" s="14">
        <f t="shared" si="2777"/>
        <v>0</v>
      </c>
      <c r="AR1505" s="14">
        <f t="shared" si="2777"/>
        <v>0</v>
      </c>
      <c r="AS1505" s="14">
        <f t="shared" si="2777"/>
        <v>0</v>
      </c>
      <c r="AT1505" s="14">
        <f t="shared" si="2777"/>
        <v>0</v>
      </c>
      <c r="AU1505" s="14">
        <f t="shared" si="2777"/>
        <v>0</v>
      </c>
      <c r="AV1505" s="14">
        <f t="shared" si="2777"/>
        <v>0</v>
      </c>
      <c r="AW1505" s="14">
        <f t="shared" si="2777"/>
        <v>0</v>
      </c>
      <c r="AX1505" s="14">
        <f t="shared" si="2777"/>
        <v>0</v>
      </c>
      <c r="AY1505" s="14">
        <f t="shared" si="2777"/>
        <v>0</v>
      </c>
      <c r="AZ1505" s="14">
        <f t="shared" si="2777"/>
        <v>0</v>
      </c>
      <c r="BA1505" s="14">
        <f t="shared" si="2777"/>
        <v>0</v>
      </c>
      <c r="BB1505" s="14">
        <f t="shared" si="2777"/>
        <v>0</v>
      </c>
      <c r="BC1505" s="14">
        <f t="shared" si="2770"/>
        <v>13071.2</v>
      </c>
      <c r="BD1505" s="14">
        <f t="shared" si="2768"/>
        <v>13308.599999999999</v>
      </c>
      <c r="BE1505" s="14">
        <f t="shared" si="2769"/>
        <v>13308.599999999999</v>
      </c>
      <c r="BF1505" s="14">
        <f t="shared" si="2777"/>
        <v>0</v>
      </c>
    </row>
    <row r="1506" spans="1:58" ht="31.5" customHeight="1" x14ac:dyDescent="0.3">
      <c r="A1506" s="8" t="s">
        <v>55</v>
      </c>
      <c r="B1506" s="8" t="s">
        <v>31</v>
      </c>
      <c r="C1506" s="8" t="s">
        <v>31</v>
      </c>
      <c r="D1506" s="8" t="s">
        <v>154</v>
      </c>
      <c r="E1506" s="30"/>
      <c r="F1506" s="13" t="s">
        <v>644</v>
      </c>
      <c r="G1506" s="14">
        <f t="shared" si="2776"/>
        <v>13071.2</v>
      </c>
      <c r="H1506" s="14">
        <f t="shared" si="2776"/>
        <v>13308.599999999999</v>
      </c>
      <c r="I1506" s="14">
        <f t="shared" si="2776"/>
        <v>13308.599999999999</v>
      </c>
      <c r="J1506" s="14">
        <f t="shared" si="2776"/>
        <v>0</v>
      </c>
      <c r="K1506" s="14">
        <f t="shared" si="2776"/>
        <v>0</v>
      </c>
      <c r="L1506" s="14">
        <f t="shared" si="2776"/>
        <v>0</v>
      </c>
      <c r="M1506" s="14">
        <f t="shared" si="2692"/>
        <v>13071.2</v>
      </c>
      <c r="N1506" s="14">
        <f t="shared" si="2693"/>
        <v>13308.599999999999</v>
      </c>
      <c r="O1506" s="14">
        <f t="shared" si="2694"/>
        <v>13308.599999999999</v>
      </c>
      <c r="P1506" s="14">
        <f t="shared" si="2777"/>
        <v>0</v>
      </c>
      <c r="Q1506" s="14">
        <f t="shared" si="2722"/>
        <v>13308.599999999999</v>
      </c>
      <c r="R1506" s="14">
        <f t="shared" si="2777"/>
        <v>0</v>
      </c>
      <c r="S1506" s="14">
        <f t="shared" si="2777"/>
        <v>0</v>
      </c>
      <c r="T1506" s="14">
        <f t="shared" si="2777"/>
        <v>0</v>
      </c>
      <c r="U1506" s="14">
        <f t="shared" si="2777"/>
        <v>0</v>
      </c>
      <c r="V1506" s="14">
        <f t="shared" si="2777"/>
        <v>0</v>
      </c>
      <c r="W1506" s="14">
        <f t="shared" si="2777"/>
        <v>0</v>
      </c>
      <c r="X1506" s="14">
        <f t="shared" si="2777"/>
        <v>0</v>
      </c>
      <c r="Y1506" s="14">
        <f t="shared" si="2777"/>
        <v>0</v>
      </c>
      <c r="Z1506" s="14">
        <f t="shared" si="2777"/>
        <v>0</v>
      </c>
      <c r="AA1506" s="14">
        <f t="shared" si="2777"/>
        <v>0</v>
      </c>
      <c r="AB1506" s="14">
        <f t="shared" si="2777"/>
        <v>0</v>
      </c>
      <c r="AC1506" s="14">
        <f t="shared" si="2777"/>
        <v>0</v>
      </c>
      <c r="AD1506" s="14">
        <f t="shared" si="2777"/>
        <v>0</v>
      </c>
      <c r="AE1506" s="14">
        <f t="shared" si="2777"/>
        <v>0</v>
      </c>
      <c r="AF1506" s="14">
        <f t="shared" si="2777"/>
        <v>0</v>
      </c>
      <c r="AG1506" s="14">
        <f t="shared" si="2706"/>
        <v>13071.2</v>
      </c>
      <c r="AH1506" s="14">
        <f t="shared" si="2707"/>
        <v>13308.599999999999</v>
      </c>
      <c r="AI1506" s="14">
        <f t="shared" si="2708"/>
        <v>13308.599999999999</v>
      </c>
      <c r="AJ1506" s="14">
        <f t="shared" si="2777"/>
        <v>0</v>
      </c>
      <c r="AK1506" s="14">
        <f t="shared" si="2777"/>
        <v>0</v>
      </c>
      <c r="AL1506" s="14">
        <f t="shared" si="2777"/>
        <v>0</v>
      </c>
      <c r="AM1506" s="14">
        <f t="shared" si="2702"/>
        <v>13071.2</v>
      </c>
      <c r="AN1506" s="14">
        <f t="shared" si="2703"/>
        <v>13308.599999999999</v>
      </c>
      <c r="AO1506" s="14">
        <f t="shared" si="2704"/>
        <v>13308.599999999999</v>
      </c>
      <c r="AP1506" s="14">
        <f t="shared" si="2777"/>
        <v>0</v>
      </c>
      <c r="AQ1506" s="14">
        <f t="shared" si="2777"/>
        <v>0</v>
      </c>
      <c r="AR1506" s="14">
        <f t="shared" si="2777"/>
        <v>0</v>
      </c>
      <c r="AS1506" s="14">
        <f t="shared" si="2777"/>
        <v>0</v>
      </c>
      <c r="AT1506" s="14">
        <f t="shared" si="2777"/>
        <v>0</v>
      </c>
      <c r="AU1506" s="14">
        <f t="shared" si="2777"/>
        <v>0</v>
      </c>
      <c r="AV1506" s="14">
        <f t="shared" si="2777"/>
        <v>0</v>
      </c>
      <c r="AW1506" s="14">
        <f t="shared" si="2777"/>
        <v>0</v>
      </c>
      <c r="AX1506" s="14">
        <f t="shared" si="2777"/>
        <v>0</v>
      </c>
      <c r="AY1506" s="14">
        <f t="shared" si="2777"/>
        <v>0</v>
      </c>
      <c r="AZ1506" s="14">
        <f t="shared" si="2777"/>
        <v>0</v>
      </c>
      <c r="BA1506" s="14">
        <f t="shared" si="2777"/>
        <v>0</v>
      </c>
      <c r="BB1506" s="14">
        <f t="shared" si="2777"/>
        <v>0</v>
      </c>
      <c r="BC1506" s="14">
        <f t="shared" si="2770"/>
        <v>13071.2</v>
      </c>
      <c r="BD1506" s="14">
        <f t="shared" si="2768"/>
        <v>13308.599999999999</v>
      </c>
      <c r="BE1506" s="14">
        <f t="shared" si="2769"/>
        <v>13308.599999999999</v>
      </c>
      <c r="BF1506" s="14">
        <f t="shared" si="2777"/>
        <v>0</v>
      </c>
    </row>
    <row r="1507" spans="1:58" ht="31.5" customHeight="1" x14ac:dyDescent="0.3">
      <c r="A1507" s="8" t="s">
        <v>55</v>
      </c>
      <c r="B1507" s="8" t="s">
        <v>31</v>
      </c>
      <c r="C1507" s="8" t="s">
        <v>31</v>
      </c>
      <c r="D1507" s="8" t="s">
        <v>155</v>
      </c>
      <c r="E1507" s="30"/>
      <c r="F1507" s="13" t="s">
        <v>645</v>
      </c>
      <c r="G1507" s="14">
        <f t="shared" si="2776"/>
        <v>13071.2</v>
      </c>
      <c r="H1507" s="14">
        <f t="shared" si="2776"/>
        <v>13308.599999999999</v>
      </c>
      <c r="I1507" s="14">
        <f t="shared" si="2776"/>
        <v>13308.599999999999</v>
      </c>
      <c r="J1507" s="14">
        <f t="shared" si="2776"/>
        <v>0</v>
      </c>
      <c r="K1507" s="14">
        <f t="shared" si="2776"/>
        <v>0</v>
      </c>
      <c r="L1507" s="14">
        <f t="shared" si="2776"/>
        <v>0</v>
      </c>
      <c r="M1507" s="14">
        <f t="shared" si="2692"/>
        <v>13071.2</v>
      </c>
      <c r="N1507" s="14">
        <f t="shared" si="2693"/>
        <v>13308.599999999999</v>
      </c>
      <c r="O1507" s="14">
        <f t="shared" si="2694"/>
        <v>13308.599999999999</v>
      </c>
      <c r="P1507" s="14">
        <f t="shared" si="2777"/>
        <v>0</v>
      </c>
      <c r="Q1507" s="14">
        <f t="shared" si="2722"/>
        <v>13308.599999999999</v>
      </c>
      <c r="R1507" s="14">
        <f t="shared" si="2777"/>
        <v>0</v>
      </c>
      <c r="S1507" s="14">
        <f t="shared" si="2777"/>
        <v>0</v>
      </c>
      <c r="T1507" s="14">
        <f t="shared" si="2777"/>
        <v>0</v>
      </c>
      <c r="U1507" s="14">
        <f t="shared" si="2777"/>
        <v>0</v>
      </c>
      <c r="V1507" s="14">
        <f t="shared" si="2777"/>
        <v>0</v>
      </c>
      <c r="W1507" s="14">
        <f t="shared" si="2777"/>
        <v>0</v>
      </c>
      <c r="X1507" s="14">
        <f t="shared" si="2777"/>
        <v>0</v>
      </c>
      <c r="Y1507" s="14">
        <f t="shared" si="2777"/>
        <v>0</v>
      </c>
      <c r="Z1507" s="14">
        <f t="shared" si="2777"/>
        <v>0</v>
      </c>
      <c r="AA1507" s="14">
        <f t="shared" si="2777"/>
        <v>0</v>
      </c>
      <c r="AB1507" s="14">
        <f t="shared" si="2777"/>
        <v>0</v>
      </c>
      <c r="AC1507" s="14">
        <f t="shared" si="2777"/>
        <v>0</v>
      </c>
      <c r="AD1507" s="14">
        <f t="shared" si="2777"/>
        <v>0</v>
      </c>
      <c r="AE1507" s="14">
        <f t="shared" si="2777"/>
        <v>0</v>
      </c>
      <c r="AF1507" s="14">
        <f t="shared" si="2777"/>
        <v>0</v>
      </c>
      <c r="AG1507" s="14">
        <f t="shared" si="2706"/>
        <v>13071.2</v>
      </c>
      <c r="AH1507" s="14">
        <f t="shared" si="2707"/>
        <v>13308.599999999999</v>
      </c>
      <c r="AI1507" s="14">
        <f t="shared" si="2708"/>
        <v>13308.599999999999</v>
      </c>
      <c r="AJ1507" s="14">
        <f t="shared" si="2777"/>
        <v>0</v>
      </c>
      <c r="AK1507" s="14">
        <f t="shared" si="2777"/>
        <v>0</v>
      </c>
      <c r="AL1507" s="14">
        <f t="shared" si="2777"/>
        <v>0</v>
      </c>
      <c r="AM1507" s="14">
        <f t="shared" si="2702"/>
        <v>13071.2</v>
      </c>
      <c r="AN1507" s="14">
        <f t="shared" si="2703"/>
        <v>13308.599999999999</v>
      </c>
      <c r="AO1507" s="14">
        <f t="shared" si="2704"/>
        <v>13308.599999999999</v>
      </c>
      <c r="AP1507" s="14">
        <f t="shared" si="2777"/>
        <v>0</v>
      </c>
      <c r="AQ1507" s="14">
        <f t="shared" si="2777"/>
        <v>0</v>
      </c>
      <c r="AR1507" s="14">
        <f t="shared" si="2777"/>
        <v>0</v>
      </c>
      <c r="AS1507" s="14">
        <f t="shared" si="2777"/>
        <v>0</v>
      </c>
      <c r="AT1507" s="14">
        <f t="shared" si="2777"/>
        <v>0</v>
      </c>
      <c r="AU1507" s="14">
        <f t="shared" si="2777"/>
        <v>0</v>
      </c>
      <c r="AV1507" s="14">
        <f t="shared" si="2777"/>
        <v>0</v>
      </c>
      <c r="AW1507" s="14">
        <f t="shared" si="2777"/>
        <v>0</v>
      </c>
      <c r="AX1507" s="14">
        <f t="shared" si="2777"/>
        <v>0</v>
      </c>
      <c r="AY1507" s="14">
        <f t="shared" si="2777"/>
        <v>0</v>
      </c>
      <c r="AZ1507" s="14">
        <f t="shared" si="2777"/>
        <v>0</v>
      </c>
      <c r="BA1507" s="14">
        <f t="shared" si="2777"/>
        <v>0</v>
      </c>
      <c r="BB1507" s="14">
        <f t="shared" si="2777"/>
        <v>0</v>
      </c>
      <c r="BC1507" s="14">
        <f t="shared" si="2770"/>
        <v>13071.2</v>
      </c>
      <c r="BD1507" s="14">
        <f t="shared" si="2768"/>
        <v>13308.599999999999</v>
      </c>
      <c r="BE1507" s="14">
        <f t="shared" si="2769"/>
        <v>13308.599999999999</v>
      </c>
      <c r="BF1507" s="14">
        <f t="shared" si="2777"/>
        <v>0</v>
      </c>
    </row>
    <row r="1508" spans="1:58" ht="63" customHeight="1" x14ac:dyDescent="0.3">
      <c r="A1508" s="8" t="s">
        <v>55</v>
      </c>
      <c r="B1508" s="8" t="s">
        <v>31</v>
      </c>
      <c r="C1508" s="8" t="s">
        <v>31</v>
      </c>
      <c r="D1508" s="8" t="s">
        <v>156</v>
      </c>
      <c r="E1508" s="30"/>
      <c r="F1508" s="13" t="s">
        <v>553</v>
      </c>
      <c r="G1508" s="14">
        <f t="shared" ref="G1508:L1508" si="2778">G1509+G1511+G1513</f>
        <v>13071.2</v>
      </c>
      <c r="H1508" s="14">
        <f t="shared" si="2778"/>
        <v>13308.599999999999</v>
      </c>
      <c r="I1508" s="14">
        <f t="shared" si="2778"/>
        <v>13308.599999999999</v>
      </c>
      <c r="J1508" s="14">
        <f t="shared" si="2778"/>
        <v>0</v>
      </c>
      <c r="K1508" s="14">
        <f t="shared" si="2778"/>
        <v>0</v>
      </c>
      <c r="L1508" s="14">
        <f t="shared" si="2778"/>
        <v>0</v>
      </c>
      <c r="M1508" s="14">
        <f t="shared" ref="M1508:M1583" si="2779">G1508+J1508</f>
        <v>13071.2</v>
      </c>
      <c r="N1508" s="14">
        <f t="shared" ref="N1508:N1583" si="2780">H1508+K1508</f>
        <v>13308.599999999999</v>
      </c>
      <c r="O1508" s="14">
        <f t="shared" ref="O1508:O1583" si="2781">I1508+L1508</f>
        <v>13308.599999999999</v>
      </c>
      <c r="P1508" s="14">
        <f t="shared" ref="P1508:BF1508" si="2782">P1509+P1511+P1513</f>
        <v>0</v>
      </c>
      <c r="Q1508" s="14">
        <f t="shared" si="2722"/>
        <v>13308.599999999999</v>
      </c>
      <c r="R1508" s="14">
        <f t="shared" ref="R1508:AE1508" si="2783">R1509+R1511+R1513</f>
        <v>0</v>
      </c>
      <c r="S1508" s="14">
        <f t="shared" si="2783"/>
        <v>0</v>
      </c>
      <c r="T1508" s="14">
        <f t="shared" si="2783"/>
        <v>0</v>
      </c>
      <c r="U1508" s="14">
        <f t="shared" si="2783"/>
        <v>0</v>
      </c>
      <c r="V1508" s="14">
        <f t="shared" si="2783"/>
        <v>0</v>
      </c>
      <c r="W1508" s="14">
        <f t="shared" si="2783"/>
        <v>0</v>
      </c>
      <c r="X1508" s="14">
        <f t="shared" si="2783"/>
        <v>0</v>
      </c>
      <c r="Y1508" s="14">
        <f t="shared" si="2783"/>
        <v>0</v>
      </c>
      <c r="Z1508" s="14">
        <f t="shared" si="2783"/>
        <v>0</v>
      </c>
      <c r="AA1508" s="14">
        <f t="shared" si="2783"/>
        <v>0</v>
      </c>
      <c r="AB1508" s="14">
        <f t="shared" si="2783"/>
        <v>0</v>
      </c>
      <c r="AC1508" s="14">
        <f t="shared" si="2783"/>
        <v>0</v>
      </c>
      <c r="AD1508" s="14">
        <f t="shared" si="2783"/>
        <v>0</v>
      </c>
      <c r="AE1508" s="14">
        <f t="shared" si="2783"/>
        <v>0</v>
      </c>
      <c r="AF1508" s="14">
        <f t="shared" ref="AF1508" si="2784">AF1509+AF1511+AF1513</f>
        <v>0</v>
      </c>
      <c r="AG1508" s="14">
        <f t="shared" si="2706"/>
        <v>13071.2</v>
      </c>
      <c r="AH1508" s="14">
        <f t="shared" si="2707"/>
        <v>13308.599999999999</v>
      </c>
      <c r="AI1508" s="14">
        <f t="shared" si="2708"/>
        <v>13308.599999999999</v>
      </c>
      <c r="AJ1508" s="14">
        <f t="shared" ref="AJ1508:AL1508" si="2785">AJ1509+AJ1511+AJ1513</f>
        <v>0</v>
      </c>
      <c r="AK1508" s="14">
        <f t="shared" si="2785"/>
        <v>0</v>
      </c>
      <c r="AL1508" s="14">
        <f t="shared" si="2785"/>
        <v>0</v>
      </c>
      <c r="AM1508" s="14">
        <f t="shared" ref="AM1508:AM1571" si="2786">AG1508+AJ1508</f>
        <v>13071.2</v>
      </c>
      <c r="AN1508" s="14">
        <f t="shared" ref="AN1508:AN1571" si="2787">AH1508+AK1508</f>
        <v>13308.599999999999</v>
      </c>
      <c r="AO1508" s="14">
        <f t="shared" ref="AO1508:AO1571" si="2788">AI1508+AL1508</f>
        <v>13308.599999999999</v>
      </c>
      <c r="AP1508" s="14">
        <f t="shared" ref="AP1508:BB1508" si="2789">AP1509+AP1511+AP1513</f>
        <v>0</v>
      </c>
      <c r="AQ1508" s="14">
        <f t="shared" si="2789"/>
        <v>0</v>
      </c>
      <c r="AR1508" s="14">
        <f t="shared" si="2789"/>
        <v>0</v>
      </c>
      <c r="AS1508" s="14">
        <f t="shared" si="2789"/>
        <v>0</v>
      </c>
      <c r="AT1508" s="14">
        <f t="shared" si="2789"/>
        <v>0</v>
      </c>
      <c r="AU1508" s="14">
        <f t="shared" si="2789"/>
        <v>0</v>
      </c>
      <c r="AV1508" s="14">
        <f t="shared" si="2789"/>
        <v>0</v>
      </c>
      <c r="AW1508" s="14">
        <f t="shared" si="2789"/>
        <v>0</v>
      </c>
      <c r="AX1508" s="14">
        <f t="shared" si="2789"/>
        <v>0</v>
      </c>
      <c r="AY1508" s="14">
        <f t="shared" si="2789"/>
        <v>0</v>
      </c>
      <c r="AZ1508" s="14">
        <f t="shared" ref="AZ1508:BA1508" si="2790">AZ1509+AZ1511+AZ1513</f>
        <v>0</v>
      </c>
      <c r="BA1508" s="14">
        <f t="shared" si="2790"/>
        <v>0</v>
      </c>
      <c r="BB1508" s="14">
        <f t="shared" si="2789"/>
        <v>0</v>
      </c>
      <c r="BC1508" s="14">
        <f t="shared" si="2770"/>
        <v>13071.2</v>
      </c>
      <c r="BD1508" s="14">
        <f t="shared" si="2768"/>
        <v>13308.599999999999</v>
      </c>
      <c r="BE1508" s="14">
        <f t="shared" si="2769"/>
        <v>13308.599999999999</v>
      </c>
      <c r="BF1508" s="14">
        <f t="shared" si="2782"/>
        <v>0</v>
      </c>
    </row>
    <row r="1509" spans="1:58" ht="78.75" customHeight="1" x14ac:dyDescent="0.3">
      <c r="A1509" s="8" t="s">
        <v>55</v>
      </c>
      <c r="B1509" s="8" t="s">
        <v>31</v>
      </c>
      <c r="C1509" s="8" t="s">
        <v>31</v>
      </c>
      <c r="D1509" s="8" t="s">
        <v>156</v>
      </c>
      <c r="E1509" s="30">
        <v>100</v>
      </c>
      <c r="F1509" s="24" t="s">
        <v>525</v>
      </c>
      <c r="G1509" s="14">
        <f t="shared" ref="G1509:L1509" si="2791">G1510</f>
        <v>10234.4</v>
      </c>
      <c r="H1509" s="14">
        <f t="shared" si="2791"/>
        <v>10471.799999999999</v>
      </c>
      <c r="I1509" s="14">
        <f t="shared" si="2791"/>
        <v>10471.799999999999</v>
      </c>
      <c r="J1509" s="14">
        <f t="shared" si="2791"/>
        <v>0</v>
      </c>
      <c r="K1509" s="14">
        <f t="shared" si="2791"/>
        <v>0</v>
      </c>
      <c r="L1509" s="14">
        <f t="shared" si="2791"/>
        <v>0</v>
      </c>
      <c r="M1509" s="14">
        <f t="shared" si="2779"/>
        <v>10234.4</v>
      </c>
      <c r="N1509" s="14">
        <f t="shared" si="2780"/>
        <v>10471.799999999999</v>
      </c>
      <c r="O1509" s="14">
        <f t="shared" si="2781"/>
        <v>10471.799999999999</v>
      </c>
      <c r="P1509" s="14">
        <f t="shared" ref="P1509:BF1509" si="2792">P1510</f>
        <v>0</v>
      </c>
      <c r="Q1509" s="14">
        <f t="shared" si="2722"/>
        <v>10471.799999999999</v>
      </c>
      <c r="R1509" s="14">
        <f t="shared" si="2792"/>
        <v>0</v>
      </c>
      <c r="S1509" s="14">
        <f t="shared" si="2792"/>
        <v>0</v>
      </c>
      <c r="T1509" s="14">
        <f t="shared" si="2792"/>
        <v>0</v>
      </c>
      <c r="U1509" s="14">
        <f t="shared" si="2792"/>
        <v>0</v>
      </c>
      <c r="V1509" s="14">
        <f t="shared" si="2792"/>
        <v>0</v>
      </c>
      <c r="W1509" s="14">
        <f t="shared" si="2792"/>
        <v>0</v>
      </c>
      <c r="X1509" s="14">
        <f t="shared" si="2792"/>
        <v>0</v>
      </c>
      <c r="Y1509" s="14">
        <f t="shared" si="2792"/>
        <v>0</v>
      </c>
      <c r="Z1509" s="14">
        <f t="shared" si="2792"/>
        <v>0</v>
      </c>
      <c r="AA1509" s="14">
        <f t="shared" si="2792"/>
        <v>0</v>
      </c>
      <c r="AB1509" s="14">
        <f t="shared" si="2792"/>
        <v>0</v>
      </c>
      <c r="AC1509" s="14">
        <f t="shared" si="2792"/>
        <v>0</v>
      </c>
      <c r="AD1509" s="14">
        <f t="shared" si="2792"/>
        <v>0</v>
      </c>
      <c r="AE1509" s="14">
        <f t="shared" si="2792"/>
        <v>0</v>
      </c>
      <c r="AF1509" s="14">
        <f t="shared" si="2792"/>
        <v>0</v>
      </c>
      <c r="AG1509" s="14">
        <f t="shared" si="2706"/>
        <v>10234.4</v>
      </c>
      <c r="AH1509" s="14">
        <f t="shared" si="2707"/>
        <v>10471.799999999999</v>
      </c>
      <c r="AI1509" s="14">
        <f t="shared" si="2708"/>
        <v>10471.799999999999</v>
      </c>
      <c r="AJ1509" s="14">
        <f t="shared" si="2792"/>
        <v>0</v>
      </c>
      <c r="AK1509" s="14">
        <f t="shared" si="2792"/>
        <v>0</v>
      </c>
      <c r="AL1509" s="14">
        <f t="shared" si="2792"/>
        <v>0</v>
      </c>
      <c r="AM1509" s="14">
        <f t="shared" si="2786"/>
        <v>10234.4</v>
      </c>
      <c r="AN1509" s="14">
        <f t="shared" si="2787"/>
        <v>10471.799999999999</v>
      </c>
      <c r="AO1509" s="14">
        <f t="shared" si="2788"/>
        <v>10471.799999999999</v>
      </c>
      <c r="AP1509" s="14">
        <f t="shared" si="2792"/>
        <v>0</v>
      </c>
      <c r="AQ1509" s="14">
        <f t="shared" si="2792"/>
        <v>0</v>
      </c>
      <c r="AR1509" s="14">
        <f t="shared" si="2792"/>
        <v>0</v>
      </c>
      <c r="AS1509" s="14">
        <f t="shared" si="2792"/>
        <v>0</v>
      </c>
      <c r="AT1509" s="14">
        <f t="shared" si="2792"/>
        <v>0</v>
      </c>
      <c r="AU1509" s="14">
        <f t="shared" si="2792"/>
        <v>0</v>
      </c>
      <c r="AV1509" s="14">
        <f t="shared" si="2792"/>
        <v>0</v>
      </c>
      <c r="AW1509" s="14">
        <f t="shared" si="2792"/>
        <v>0</v>
      </c>
      <c r="AX1509" s="14">
        <f t="shared" si="2792"/>
        <v>0</v>
      </c>
      <c r="AY1509" s="14">
        <f t="shared" si="2792"/>
        <v>0</v>
      </c>
      <c r="AZ1509" s="14">
        <f t="shared" si="2792"/>
        <v>0</v>
      </c>
      <c r="BA1509" s="14">
        <f t="shared" si="2792"/>
        <v>0</v>
      </c>
      <c r="BB1509" s="14">
        <f t="shared" si="2792"/>
        <v>0</v>
      </c>
      <c r="BC1509" s="14">
        <f t="shared" si="2770"/>
        <v>10234.4</v>
      </c>
      <c r="BD1509" s="14">
        <f t="shared" si="2768"/>
        <v>10471.799999999999</v>
      </c>
      <c r="BE1509" s="14">
        <f t="shared" si="2769"/>
        <v>10471.799999999999</v>
      </c>
      <c r="BF1509" s="14">
        <f t="shared" si="2792"/>
        <v>0</v>
      </c>
    </row>
    <row r="1510" spans="1:58" ht="15.75" customHeight="1" x14ac:dyDescent="0.3">
      <c r="A1510" s="8" t="s">
        <v>55</v>
      </c>
      <c r="B1510" s="8" t="s">
        <v>31</v>
      </c>
      <c r="C1510" s="8" t="s">
        <v>31</v>
      </c>
      <c r="D1510" s="8" t="s">
        <v>156</v>
      </c>
      <c r="E1510" s="30">
        <v>110</v>
      </c>
      <c r="F1510" s="24" t="s">
        <v>526</v>
      </c>
      <c r="G1510" s="14">
        <v>10234.4</v>
      </c>
      <c r="H1510" s="14">
        <v>10471.799999999999</v>
      </c>
      <c r="I1510" s="14">
        <v>10471.799999999999</v>
      </c>
      <c r="J1510" s="14"/>
      <c r="K1510" s="14"/>
      <c r="L1510" s="14"/>
      <c r="M1510" s="14">
        <f t="shared" si="2779"/>
        <v>10234.4</v>
      </c>
      <c r="N1510" s="14">
        <f t="shared" si="2780"/>
        <v>10471.799999999999</v>
      </c>
      <c r="O1510" s="14">
        <f t="shared" si="2781"/>
        <v>10471.799999999999</v>
      </c>
      <c r="P1510" s="14"/>
      <c r="Q1510" s="14">
        <f t="shared" si="2722"/>
        <v>10471.799999999999</v>
      </c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>
        <f t="shared" si="2706"/>
        <v>10234.4</v>
      </c>
      <c r="AH1510" s="14">
        <f t="shared" si="2707"/>
        <v>10471.799999999999</v>
      </c>
      <c r="AI1510" s="14">
        <f t="shared" si="2708"/>
        <v>10471.799999999999</v>
      </c>
      <c r="AJ1510" s="14"/>
      <c r="AK1510" s="14"/>
      <c r="AL1510" s="14"/>
      <c r="AM1510" s="14">
        <f t="shared" si="2786"/>
        <v>10234.4</v>
      </c>
      <c r="AN1510" s="14">
        <f t="shared" si="2787"/>
        <v>10471.799999999999</v>
      </c>
      <c r="AO1510" s="14">
        <f t="shared" si="2788"/>
        <v>10471.799999999999</v>
      </c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>
        <f t="shared" si="2770"/>
        <v>10234.4</v>
      </c>
      <c r="BD1510" s="14">
        <f t="shared" si="2768"/>
        <v>10471.799999999999</v>
      </c>
      <c r="BE1510" s="14">
        <f t="shared" si="2769"/>
        <v>10471.799999999999</v>
      </c>
      <c r="BF1510" s="14"/>
    </row>
    <row r="1511" spans="1:58" ht="31.5" customHeight="1" x14ac:dyDescent="0.3">
      <c r="A1511" s="8" t="s">
        <v>55</v>
      </c>
      <c r="B1511" s="8" t="s">
        <v>31</v>
      </c>
      <c r="C1511" s="8" t="s">
        <v>31</v>
      </c>
      <c r="D1511" s="8" t="s">
        <v>156</v>
      </c>
      <c r="E1511" s="30">
        <v>200</v>
      </c>
      <c r="F1511" s="24" t="s">
        <v>528</v>
      </c>
      <c r="G1511" s="14">
        <f t="shared" ref="G1511:L1511" si="2793">G1512</f>
        <v>2817.3</v>
      </c>
      <c r="H1511" s="14">
        <f t="shared" si="2793"/>
        <v>2817.3</v>
      </c>
      <c r="I1511" s="14">
        <f t="shared" si="2793"/>
        <v>2817.3</v>
      </c>
      <c r="J1511" s="14">
        <f t="shared" si="2793"/>
        <v>0</v>
      </c>
      <c r="K1511" s="14">
        <f t="shared" si="2793"/>
        <v>0</v>
      </c>
      <c r="L1511" s="14">
        <f t="shared" si="2793"/>
        <v>0</v>
      </c>
      <c r="M1511" s="14">
        <f t="shared" si="2779"/>
        <v>2817.3</v>
      </c>
      <c r="N1511" s="14">
        <f t="shared" si="2780"/>
        <v>2817.3</v>
      </c>
      <c r="O1511" s="14">
        <f t="shared" si="2781"/>
        <v>2817.3</v>
      </c>
      <c r="P1511" s="14">
        <f t="shared" ref="P1511:BF1511" si="2794">P1512</f>
        <v>0</v>
      </c>
      <c r="Q1511" s="14">
        <f t="shared" si="2722"/>
        <v>2817.3</v>
      </c>
      <c r="R1511" s="14">
        <f t="shared" si="2794"/>
        <v>0</v>
      </c>
      <c r="S1511" s="14">
        <f t="shared" si="2794"/>
        <v>0</v>
      </c>
      <c r="T1511" s="14">
        <f t="shared" si="2794"/>
        <v>0</v>
      </c>
      <c r="U1511" s="14">
        <f t="shared" si="2794"/>
        <v>0</v>
      </c>
      <c r="V1511" s="14">
        <f t="shared" si="2794"/>
        <v>0</v>
      </c>
      <c r="W1511" s="14">
        <f t="shared" si="2794"/>
        <v>0</v>
      </c>
      <c r="X1511" s="14">
        <f t="shared" si="2794"/>
        <v>0</v>
      </c>
      <c r="Y1511" s="14">
        <f t="shared" si="2794"/>
        <v>0</v>
      </c>
      <c r="Z1511" s="14">
        <f t="shared" si="2794"/>
        <v>0</v>
      </c>
      <c r="AA1511" s="14">
        <f t="shared" si="2794"/>
        <v>0</v>
      </c>
      <c r="AB1511" s="14">
        <f t="shared" si="2794"/>
        <v>0</v>
      </c>
      <c r="AC1511" s="14">
        <f t="shared" si="2794"/>
        <v>0</v>
      </c>
      <c r="AD1511" s="14">
        <f t="shared" si="2794"/>
        <v>0</v>
      </c>
      <c r="AE1511" s="14">
        <f t="shared" si="2794"/>
        <v>0</v>
      </c>
      <c r="AF1511" s="14">
        <f t="shared" si="2794"/>
        <v>0</v>
      </c>
      <c r="AG1511" s="14">
        <f t="shared" ref="AG1511:AG1574" si="2795">M1511+R1511+S1511+T1511+U1511+V1511+W1511+X1511+Y1511+AA1511+Z1511</f>
        <v>2817.3</v>
      </c>
      <c r="AH1511" s="14">
        <f t="shared" ref="AH1511:AH1574" si="2796">Q1511+AB1511+AC1511+AD1511</f>
        <v>2817.3</v>
      </c>
      <c r="AI1511" s="14">
        <f t="shared" ref="AI1511:AI1574" si="2797">O1511+AE1511+AF1511</f>
        <v>2817.3</v>
      </c>
      <c r="AJ1511" s="14">
        <f t="shared" si="2794"/>
        <v>0</v>
      </c>
      <c r="AK1511" s="14">
        <f t="shared" si="2794"/>
        <v>0</v>
      </c>
      <c r="AL1511" s="14">
        <f t="shared" si="2794"/>
        <v>0</v>
      </c>
      <c r="AM1511" s="14">
        <f t="shared" si="2786"/>
        <v>2817.3</v>
      </c>
      <c r="AN1511" s="14">
        <f t="shared" si="2787"/>
        <v>2817.3</v>
      </c>
      <c r="AO1511" s="14">
        <f t="shared" si="2788"/>
        <v>2817.3</v>
      </c>
      <c r="AP1511" s="14">
        <f t="shared" si="2794"/>
        <v>0</v>
      </c>
      <c r="AQ1511" s="14">
        <f t="shared" si="2794"/>
        <v>0</v>
      </c>
      <c r="AR1511" s="14">
        <f t="shared" si="2794"/>
        <v>0</v>
      </c>
      <c r="AS1511" s="14">
        <f t="shared" si="2794"/>
        <v>0</v>
      </c>
      <c r="AT1511" s="14">
        <f t="shared" si="2794"/>
        <v>0</v>
      </c>
      <c r="AU1511" s="14">
        <f t="shared" si="2794"/>
        <v>0</v>
      </c>
      <c r="AV1511" s="14">
        <f t="shared" si="2794"/>
        <v>0</v>
      </c>
      <c r="AW1511" s="14">
        <f t="shared" si="2794"/>
        <v>0</v>
      </c>
      <c r="AX1511" s="14">
        <f t="shared" si="2794"/>
        <v>0</v>
      </c>
      <c r="AY1511" s="14">
        <f t="shared" si="2794"/>
        <v>0</v>
      </c>
      <c r="AZ1511" s="14">
        <f t="shared" si="2794"/>
        <v>0</v>
      </c>
      <c r="BA1511" s="14">
        <f t="shared" si="2794"/>
        <v>0</v>
      </c>
      <c r="BB1511" s="14">
        <f t="shared" si="2794"/>
        <v>0</v>
      </c>
      <c r="BC1511" s="14">
        <f t="shared" si="2770"/>
        <v>2817.3</v>
      </c>
      <c r="BD1511" s="14">
        <f t="shared" si="2768"/>
        <v>2817.3</v>
      </c>
      <c r="BE1511" s="14">
        <f t="shared" si="2769"/>
        <v>2817.3</v>
      </c>
      <c r="BF1511" s="14">
        <f t="shared" si="2794"/>
        <v>0</v>
      </c>
    </row>
    <row r="1512" spans="1:58" ht="31.5" customHeight="1" x14ac:dyDescent="0.3">
      <c r="A1512" s="8" t="s">
        <v>55</v>
      </c>
      <c r="B1512" s="8" t="s">
        <v>31</v>
      </c>
      <c r="C1512" s="8" t="s">
        <v>31</v>
      </c>
      <c r="D1512" s="8" t="s">
        <v>156</v>
      </c>
      <c r="E1512" s="30">
        <v>240</v>
      </c>
      <c r="F1512" s="24" t="s">
        <v>529</v>
      </c>
      <c r="G1512" s="14">
        <v>2817.3</v>
      </c>
      <c r="H1512" s="14">
        <v>2817.3</v>
      </c>
      <c r="I1512" s="14">
        <v>2817.3</v>
      </c>
      <c r="J1512" s="14"/>
      <c r="K1512" s="14"/>
      <c r="L1512" s="14"/>
      <c r="M1512" s="14">
        <f t="shared" si="2779"/>
        <v>2817.3</v>
      </c>
      <c r="N1512" s="14">
        <f t="shared" si="2780"/>
        <v>2817.3</v>
      </c>
      <c r="O1512" s="14">
        <f t="shared" si="2781"/>
        <v>2817.3</v>
      </c>
      <c r="P1512" s="14"/>
      <c r="Q1512" s="14">
        <f t="shared" si="2722"/>
        <v>2817.3</v>
      </c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>
        <f t="shared" si="2795"/>
        <v>2817.3</v>
      </c>
      <c r="AH1512" s="14">
        <f t="shared" si="2796"/>
        <v>2817.3</v>
      </c>
      <c r="AI1512" s="14">
        <f t="shared" si="2797"/>
        <v>2817.3</v>
      </c>
      <c r="AJ1512" s="14"/>
      <c r="AK1512" s="14"/>
      <c r="AL1512" s="14"/>
      <c r="AM1512" s="14">
        <f t="shared" si="2786"/>
        <v>2817.3</v>
      </c>
      <c r="AN1512" s="14">
        <f t="shared" si="2787"/>
        <v>2817.3</v>
      </c>
      <c r="AO1512" s="14">
        <f t="shared" si="2788"/>
        <v>2817.3</v>
      </c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>
        <f t="shared" si="2770"/>
        <v>2817.3</v>
      </c>
      <c r="BD1512" s="14">
        <f t="shared" si="2768"/>
        <v>2817.3</v>
      </c>
      <c r="BE1512" s="14">
        <f t="shared" si="2769"/>
        <v>2817.3</v>
      </c>
      <c r="BF1512" s="14"/>
    </row>
    <row r="1513" spans="1:58" ht="15.75" customHeight="1" x14ac:dyDescent="0.3">
      <c r="A1513" s="8" t="s">
        <v>55</v>
      </c>
      <c r="B1513" s="8" t="s">
        <v>31</v>
      </c>
      <c r="C1513" s="8" t="s">
        <v>31</v>
      </c>
      <c r="D1513" s="8" t="s">
        <v>156</v>
      </c>
      <c r="E1513" s="30">
        <v>800</v>
      </c>
      <c r="F1513" s="24" t="s">
        <v>541</v>
      </c>
      <c r="G1513" s="14">
        <f t="shared" ref="G1513:L1513" si="2798">G1514</f>
        <v>19.5</v>
      </c>
      <c r="H1513" s="14">
        <f t="shared" si="2798"/>
        <v>19.5</v>
      </c>
      <c r="I1513" s="14">
        <f t="shared" si="2798"/>
        <v>19.5</v>
      </c>
      <c r="J1513" s="14">
        <f t="shared" si="2798"/>
        <v>0</v>
      </c>
      <c r="K1513" s="14">
        <f t="shared" si="2798"/>
        <v>0</v>
      </c>
      <c r="L1513" s="14">
        <f t="shared" si="2798"/>
        <v>0</v>
      </c>
      <c r="M1513" s="14">
        <f t="shared" si="2779"/>
        <v>19.5</v>
      </c>
      <c r="N1513" s="14">
        <f t="shared" si="2780"/>
        <v>19.5</v>
      </c>
      <c r="O1513" s="14">
        <f t="shared" si="2781"/>
        <v>19.5</v>
      </c>
      <c r="P1513" s="14">
        <f t="shared" ref="P1513:BF1513" si="2799">P1514</f>
        <v>0</v>
      </c>
      <c r="Q1513" s="14">
        <f t="shared" si="2722"/>
        <v>19.5</v>
      </c>
      <c r="R1513" s="14">
        <f t="shared" si="2799"/>
        <v>0</v>
      </c>
      <c r="S1513" s="14">
        <f t="shared" si="2799"/>
        <v>0</v>
      </c>
      <c r="T1513" s="14">
        <f t="shared" si="2799"/>
        <v>0</v>
      </c>
      <c r="U1513" s="14">
        <f t="shared" si="2799"/>
        <v>0</v>
      </c>
      <c r="V1513" s="14">
        <f t="shared" si="2799"/>
        <v>0</v>
      </c>
      <c r="W1513" s="14">
        <f t="shared" si="2799"/>
        <v>0</v>
      </c>
      <c r="X1513" s="14">
        <f t="shared" si="2799"/>
        <v>0</v>
      </c>
      <c r="Y1513" s="14">
        <f t="shared" si="2799"/>
        <v>0</v>
      </c>
      <c r="Z1513" s="14">
        <f t="shared" si="2799"/>
        <v>0</v>
      </c>
      <c r="AA1513" s="14">
        <f t="shared" si="2799"/>
        <v>0</v>
      </c>
      <c r="AB1513" s="14">
        <f t="shared" si="2799"/>
        <v>0</v>
      </c>
      <c r="AC1513" s="14">
        <f t="shared" si="2799"/>
        <v>0</v>
      </c>
      <c r="AD1513" s="14">
        <f t="shared" si="2799"/>
        <v>0</v>
      </c>
      <c r="AE1513" s="14">
        <f t="shared" si="2799"/>
        <v>0</v>
      </c>
      <c r="AF1513" s="14">
        <f t="shared" si="2799"/>
        <v>0</v>
      </c>
      <c r="AG1513" s="14">
        <f t="shared" si="2795"/>
        <v>19.5</v>
      </c>
      <c r="AH1513" s="14">
        <f t="shared" si="2796"/>
        <v>19.5</v>
      </c>
      <c r="AI1513" s="14">
        <f t="shared" si="2797"/>
        <v>19.5</v>
      </c>
      <c r="AJ1513" s="14">
        <f t="shared" si="2799"/>
        <v>0</v>
      </c>
      <c r="AK1513" s="14">
        <f t="shared" si="2799"/>
        <v>0</v>
      </c>
      <c r="AL1513" s="14">
        <f t="shared" si="2799"/>
        <v>0</v>
      </c>
      <c r="AM1513" s="14">
        <f t="shared" si="2786"/>
        <v>19.5</v>
      </c>
      <c r="AN1513" s="14">
        <f t="shared" si="2787"/>
        <v>19.5</v>
      </c>
      <c r="AO1513" s="14">
        <f t="shared" si="2788"/>
        <v>19.5</v>
      </c>
      <c r="AP1513" s="14">
        <f t="shared" si="2799"/>
        <v>0</v>
      </c>
      <c r="AQ1513" s="14">
        <f t="shared" si="2799"/>
        <v>0</v>
      </c>
      <c r="AR1513" s="14">
        <f t="shared" si="2799"/>
        <v>0</v>
      </c>
      <c r="AS1513" s="14">
        <f t="shared" si="2799"/>
        <v>0</v>
      </c>
      <c r="AT1513" s="14">
        <f t="shared" si="2799"/>
        <v>0</v>
      </c>
      <c r="AU1513" s="14">
        <f t="shared" si="2799"/>
        <v>0</v>
      </c>
      <c r="AV1513" s="14">
        <f t="shared" si="2799"/>
        <v>0</v>
      </c>
      <c r="AW1513" s="14">
        <f t="shared" si="2799"/>
        <v>0</v>
      </c>
      <c r="AX1513" s="14">
        <f t="shared" si="2799"/>
        <v>0</v>
      </c>
      <c r="AY1513" s="14">
        <f t="shared" si="2799"/>
        <v>0</v>
      </c>
      <c r="AZ1513" s="14">
        <f t="shared" si="2799"/>
        <v>0</v>
      </c>
      <c r="BA1513" s="14">
        <f t="shared" si="2799"/>
        <v>0</v>
      </c>
      <c r="BB1513" s="14">
        <f t="shared" si="2799"/>
        <v>0</v>
      </c>
      <c r="BC1513" s="14">
        <f t="shared" si="2770"/>
        <v>19.5</v>
      </c>
      <c r="BD1513" s="14">
        <f t="shared" si="2768"/>
        <v>19.5</v>
      </c>
      <c r="BE1513" s="14">
        <f t="shared" si="2769"/>
        <v>19.5</v>
      </c>
      <c r="BF1513" s="14">
        <f t="shared" si="2799"/>
        <v>0</v>
      </c>
    </row>
    <row r="1514" spans="1:58" ht="15.75" customHeight="1" x14ac:dyDescent="0.3">
      <c r="A1514" s="8" t="s">
        <v>55</v>
      </c>
      <c r="B1514" s="8" t="s">
        <v>31</v>
      </c>
      <c r="C1514" s="8" t="s">
        <v>31</v>
      </c>
      <c r="D1514" s="8" t="s">
        <v>156</v>
      </c>
      <c r="E1514" s="44">
        <v>850</v>
      </c>
      <c r="F1514" s="24" t="s">
        <v>543</v>
      </c>
      <c r="G1514" s="14">
        <v>19.5</v>
      </c>
      <c r="H1514" s="14">
        <v>19.5</v>
      </c>
      <c r="I1514" s="14">
        <v>19.5</v>
      </c>
      <c r="J1514" s="14"/>
      <c r="K1514" s="14"/>
      <c r="L1514" s="14"/>
      <c r="M1514" s="14">
        <f t="shared" si="2779"/>
        <v>19.5</v>
      </c>
      <c r="N1514" s="14">
        <f t="shared" si="2780"/>
        <v>19.5</v>
      </c>
      <c r="O1514" s="14">
        <f t="shared" si="2781"/>
        <v>19.5</v>
      </c>
      <c r="P1514" s="14"/>
      <c r="Q1514" s="14">
        <f t="shared" si="2722"/>
        <v>19.5</v>
      </c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>
        <f t="shared" si="2795"/>
        <v>19.5</v>
      </c>
      <c r="AH1514" s="14">
        <f t="shared" si="2796"/>
        <v>19.5</v>
      </c>
      <c r="AI1514" s="14">
        <f t="shared" si="2797"/>
        <v>19.5</v>
      </c>
      <c r="AJ1514" s="14"/>
      <c r="AK1514" s="14"/>
      <c r="AL1514" s="14"/>
      <c r="AM1514" s="14">
        <f t="shared" si="2786"/>
        <v>19.5</v>
      </c>
      <c r="AN1514" s="14">
        <f t="shared" si="2787"/>
        <v>19.5</v>
      </c>
      <c r="AO1514" s="14">
        <f t="shared" si="2788"/>
        <v>19.5</v>
      </c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>
        <f t="shared" si="2770"/>
        <v>19.5</v>
      </c>
      <c r="BD1514" s="14">
        <f t="shared" si="2768"/>
        <v>19.5</v>
      </c>
      <c r="BE1514" s="14">
        <f t="shared" si="2769"/>
        <v>19.5</v>
      </c>
      <c r="BF1514" s="14"/>
    </row>
    <row r="1515" spans="1:58" s="3" customFormat="1" ht="15.75" customHeight="1" x14ac:dyDescent="0.3">
      <c r="A1515" s="10" t="s">
        <v>55</v>
      </c>
      <c r="B1515" s="10" t="s">
        <v>19</v>
      </c>
      <c r="C1515" s="10"/>
      <c r="D1515" s="10"/>
      <c r="E1515" s="10"/>
      <c r="F1515" s="5" t="s">
        <v>34</v>
      </c>
      <c r="G1515" s="15">
        <f t="shared" ref="G1515:L1521" si="2800">G1516</f>
        <v>1162.5</v>
      </c>
      <c r="H1515" s="15">
        <f t="shared" si="2800"/>
        <v>2932.5</v>
      </c>
      <c r="I1515" s="15">
        <f t="shared" si="2800"/>
        <v>1162.5</v>
      </c>
      <c r="J1515" s="15">
        <f t="shared" si="2800"/>
        <v>0</v>
      </c>
      <c r="K1515" s="15">
        <f t="shared" si="2800"/>
        <v>0</v>
      </c>
      <c r="L1515" s="15">
        <f t="shared" si="2800"/>
        <v>0</v>
      </c>
      <c r="M1515" s="15">
        <f t="shared" si="2779"/>
        <v>1162.5</v>
      </c>
      <c r="N1515" s="14">
        <f t="shared" si="2780"/>
        <v>2932.5</v>
      </c>
      <c r="O1515" s="15">
        <f t="shared" si="2781"/>
        <v>1162.5</v>
      </c>
      <c r="P1515" s="15">
        <f t="shared" ref="P1515:BF1521" si="2801">P1516</f>
        <v>0</v>
      </c>
      <c r="Q1515" s="15">
        <f t="shared" si="2722"/>
        <v>2932.5</v>
      </c>
      <c r="R1515" s="15">
        <f t="shared" si="2801"/>
        <v>0</v>
      </c>
      <c r="S1515" s="15">
        <f t="shared" si="2801"/>
        <v>0</v>
      </c>
      <c r="T1515" s="15">
        <f t="shared" si="2801"/>
        <v>0</v>
      </c>
      <c r="U1515" s="15">
        <f t="shared" si="2801"/>
        <v>0</v>
      </c>
      <c r="V1515" s="15">
        <f t="shared" si="2801"/>
        <v>0</v>
      </c>
      <c r="W1515" s="15">
        <f t="shared" si="2801"/>
        <v>0</v>
      </c>
      <c r="X1515" s="15">
        <f t="shared" si="2801"/>
        <v>0</v>
      </c>
      <c r="Y1515" s="15">
        <f t="shared" si="2801"/>
        <v>0</v>
      </c>
      <c r="Z1515" s="15">
        <f t="shared" si="2801"/>
        <v>0</v>
      </c>
      <c r="AA1515" s="15">
        <f t="shared" si="2801"/>
        <v>0</v>
      </c>
      <c r="AB1515" s="15">
        <f t="shared" si="2801"/>
        <v>0</v>
      </c>
      <c r="AC1515" s="15">
        <f t="shared" si="2801"/>
        <v>0</v>
      </c>
      <c r="AD1515" s="15">
        <f t="shared" si="2801"/>
        <v>0</v>
      </c>
      <c r="AE1515" s="15">
        <f t="shared" si="2801"/>
        <v>0</v>
      </c>
      <c r="AF1515" s="15">
        <f t="shared" si="2801"/>
        <v>0</v>
      </c>
      <c r="AG1515" s="15">
        <f t="shared" si="2795"/>
        <v>1162.5</v>
      </c>
      <c r="AH1515" s="15">
        <f t="shared" si="2796"/>
        <v>2932.5</v>
      </c>
      <c r="AI1515" s="15">
        <f t="shared" si="2797"/>
        <v>1162.5</v>
      </c>
      <c r="AJ1515" s="15">
        <f t="shared" si="2801"/>
        <v>0</v>
      </c>
      <c r="AK1515" s="15">
        <f t="shared" si="2801"/>
        <v>0</v>
      </c>
      <c r="AL1515" s="15">
        <f t="shared" si="2801"/>
        <v>0</v>
      </c>
      <c r="AM1515" s="15">
        <f t="shared" si="2786"/>
        <v>1162.5</v>
      </c>
      <c r="AN1515" s="15">
        <f t="shared" si="2787"/>
        <v>2932.5</v>
      </c>
      <c r="AO1515" s="15">
        <f t="shared" si="2788"/>
        <v>1162.5</v>
      </c>
      <c r="AP1515" s="15">
        <f t="shared" si="2801"/>
        <v>0</v>
      </c>
      <c r="AQ1515" s="15">
        <f t="shared" si="2801"/>
        <v>0</v>
      </c>
      <c r="AR1515" s="15">
        <f t="shared" si="2801"/>
        <v>0</v>
      </c>
      <c r="AS1515" s="15">
        <f t="shared" si="2801"/>
        <v>0</v>
      </c>
      <c r="AT1515" s="15">
        <f t="shared" si="2801"/>
        <v>0</v>
      </c>
      <c r="AU1515" s="15">
        <f t="shared" si="2801"/>
        <v>0</v>
      </c>
      <c r="AV1515" s="15">
        <f t="shared" si="2801"/>
        <v>0</v>
      </c>
      <c r="AW1515" s="15">
        <f t="shared" si="2801"/>
        <v>0</v>
      </c>
      <c r="AX1515" s="15">
        <f t="shared" si="2801"/>
        <v>0</v>
      </c>
      <c r="AY1515" s="15">
        <f t="shared" si="2801"/>
        <v>0</v>
      </c>
      <c r="AZ1515" s="15">
        <f t="shared" si="2801"/>
        <v>0</v>
      </c>
      <c r="BA1515" s="15">
        <f t="shared" si="2801"/>
        <v>0</v>
      </c>
      <c r="BB1515" s="15">
        <f t="shared" si="2801"/>
        <v>0</v>
      </c>
      <c r="BC1515" s="15">
        <f t="shared" si="2770"/>
        <v>1162.5</v>
      </c>
      <c r="BD1515" s="15">
        <f t="shared" si="2768"/>
        <v>2932.5</v>
      </c>
      <c r="BE1515" s="15">
        <f t="shared" si="2769"/>
        <v>1162.5</v>
      </c>
      <c r="BF1515" s="15">
        <f t="shared" si="2801"/>
        <v>0</v>
      </c>
    </row>
    <row r="1516" spans="1:58" s="9" customFormat="1" ht="31.5" customHeight="1" x14ac:dyDescent="0.3">
      <c r="A1516" s="11" t="s">
        <v>55</v>
      </c>
      <c r="B1516" s="11" t="s">
        <v>19</v>
      </c>
      <c r="C1516" s="11" t="s">
        <v>30</v>
      </c>
      <c r="D1516" s="11"/>
      <c r="E1516" s="11"/>
      <c r="F1516" s="7" t="s">
        <v>35</v>
      </c>
      <c r="G1516" s="16">
        <f t="shared" si="2800"/>
        <v>1162.5</v>
      </c>
      <c r="H1516" s="16">
        <f t="shared" si="2800"/>
        <v>2932.5</v>
      </c>
      <c r="I1516" s="16">
        <f t="shared" si="2800"/>
        <v>1162.5</v>
      </c>
      <c r="J1516" s="16">
        <f t="shared" si="2800"/>
        <v>0</v>
      </c>
      <c r="K1516" s="16">
        <f t="shared" si="2800"/>
        <v>0</v>
      </c>
      <c r="L1516" s="16">
        <f t="shared" si="2800"/>
        <v>0</v>
      </c>
      <c r="M1516" s="16">
        <f t="shared" si="2779"/>
        <v>1162.5</v>
      </c>
      <c r="N1516" s="14">
        <f t="shared" si="2780"/>
        <v>2932.5</v>
      </c>
      <c r="O1516" s="16">
        <f t="shared" si="2781"/>
        <v>1162.5</v>
      </c>
      <c r="P1516" s="16">
        <f t="shared" si="2801"/>
        <v>0</v>
      </c>
      <c r="Q1516" s="16">
        <f t="shared" si="2722"/>
        <v>2932.5</v>
      </c>
      <c r="R1516" s="16">
        <f t="shared" si="2801"/>
        <v>0</v>
      </c>
      <c r="S1516" s="16">
        <f t="shared" si="2801"/>
        <v>0</v>
      </c>
      <c r="T1516" s="16">
        <f t="shared" si="2801"/>
        <v>0</v>
      </c>
      <c r="U1516" s="16">
        <f t="shared" si="2801"/>
        <v>0</v>
      </c>
      <c r="V1516" s="16">
        <f t="shared" si="2801"/>
        <v>0</v>
      </c>
      <c r="W1516" s="16">
        <f t="shared" si="2801"/>
        <v>0</v>
      </c>
      <c r="X1516" s="16">
        <f t="shared" si="2801"/>
        <v>0</v>
      </c>
      <c r="Y1516" s="16">
        <f t="shared" si="2801"/>
        <v>0</v>
      </c>
      <c r="Z1516" s="16">
        <f t="shared" si="2801"/>
        <v>0</v>
      </c>
      <c r="AA1516" s="16">
        <f t="shared" si="2801"/>
        <v>0</v>
      </c>
      <c r="AB1516" s="16">
        <f t="shared" si="2801"/>
        <v>0</v>
      </c>
      <c r="AC1516" s="16">
        <f t="shared" si="2801"/>
        <v>0</v>
      </c>
      <c r="AD1516" s="16">
        <f t="shared" si="2801"/>
        <v>0</v>
      </c>
      <c r="AE1516" s="16">
        <f t="shared" si="2801"/>
        <v>0</v>
      </c>
      <c r="AF1516" s="16">
        <f t="shared" si="2801"/>
        <v>0</v>
      </c>
      <c r="AG1516" s="16">
        <f t="shared" si="2795"/>
        <v>1162.5</v>
      </c>
      <c r="AH1516" s="16">
        <f t="shared" si="2796"/>
        <v>2932.5</v>
      </c>
      <c r="AI1516" s="16">
        <f t="shared" si="2797"/>
        <v>1162.5</v>
      </c>
      <c r="AJ1516" s="16">
        <f t="shared" si="2801"/>
        <v>0</v>
      </c>
      <c r="AK1516" s="16">
        <f t="shared" si="2801"/>
        <v>0</v>
      </c>
      <c r="AL1516" s="16">
        <f t="shared" si="2801"/>
        <v>0</v>
      </c>
      <c r="AM1516" s="16">
        <f t="shared" si="2786"/>
        <v>1162.5</v>
      </c>
      <c r="AN1516" s="16">
        <f t="shared" si="2787"/>
        <v>2932.5</v>
      </c>
      <c r="AO1516" s="16">
        <f t="shared" si="2788"/>
        <v>1162.5</v>
      </c>
      <c r="AP1516" s="16">
        <f t="shared" si="2801"/>
        <v>0</v>
      </c>
      <c r="AQ1516" s="16">
        <f t="shared" si="2801"/>
        <v>0</v>
      </c>
      <c r="AR1516" s="16">
        <f t="shared" si="2801"/>
        <v>0</v>
      </c>
      <c r="AS1516" s="16">
        <f t="shared" si="2801"/>
        <v>0</v>
      </c>
      <c r="AT1516" s="16">
        <f t="shared" si="2801"/>
        <v>0</v>
      </c>
      <c r="AU1516" s="16">
        <f t="shared" si="2801"/>
        <v>0</v>
      </c>
      <c r="AV1516" s="16">
        <f t="shared" si="2801"/>
        <v>0</v>
      </c>
      <c r="AW1516" s="16">
        <f t="shared" si="2801"/>
        <v>0</v>
      </c>
      <c r="AX1516" s="16">
        <f t="shared" si="2801"/>
        <v>0</v>
      </c>
      <c r="AY1516" s="16">
        <f t="shared" si="2801"/>
        <v>0</v>
      </c>
      <c r="AZ1516" s="16">
        <f t="shared" si="2801"/>
        <v>0</v>
      </c>
      <c r="BA1516" s="16">
        <f t="shared" si="2801"/>
        <v>0</v>
      </c>
      <c r="BB1516" s="16">
        <f t="shared" si="2801"/>
        <v>0</v>
      </c>
      <c r="BC1516" s="16">
        <f t="shared" si="2770"/>
        <v>1162.5</v>
      </c>
      <c r="BD1516" s="16">
        <f t="shared" si="2768"/>
        <v>2932.5</v>
      </c>
      <c r="BE1516" s="16">
        <f t="shared" si="2769"/>
        <v>1162.5</v>
      </c>
      <c r="BF1516" s="16">
        <f t="shared" si="2801"/>
        <v>0</v>
      </c>
    </row>
    <row r="1517" spans="1:58" ht="31.5" customHeight="1" x14ac:dyDescent="0.3">
      <c r="A1517" s="8" t="s">
        <v>55</v>
      </c>
      <c r="B1517" s="8" t="s">
        <v>19</v>
      </c>
      <c r="C1517" s="8" t="s">
        <v>30</v>
      </c>
      <c r="D1517" s="8" t="s">
        <v>157</v>
      </c>
      <c r="E1517" s="30"/>
      <c r="F1517" s="24" t="s">
        <v>731</v>
      </c>
      <c r="G1517" s="14">
        <f t="shared" si="2800"/>
        <v>1162.5</v>
      </c>
      <c r="H1517" s="14">
        <f t="shared" si="2800"/>
        <v>2932.5</v>
      </c>
      <c r="I1517" s="14">
        <f t="shared" si="2800"/>
        <v>1162.5</v>
      </c>
      <c r="J1517" s="14">
        <f t="shared" si="2800"/>
        <v>0</v>
      </c>
      <c r="K1517" s="14">
        <f t="shared" si="2800"/>
        <v>0</v>
      </c>
      <c r="L1517" s="14">
        <f t="shared" si="2800"/>
        <v>0</v>
      </c>
      <c r="M1517" s="14">
        <f t="shared" si="2779"/>
        <v>1162.5</v>
      </c>
      <c r="N1517" s="14">
        <f t="shared" si="2780"/>
        <v>2932.5</v>
      </c>
      <c r="O1517" s="14">
        <f t="shared" si="2781"/>
        <v>1162.5</v>
      </c>
      <c r="P1517" s="14">
        <f t="shared" si="2801"/>
        <v>0</v>
      </c>
      <c r="Q1517" s="14">
        <f t="shared" si="2722"/>
        <v>2932.5</v>
      </c>
      <c r="R1517" s="14">
        <f t="shared" si="2801"/>
        <v>0</v>
      </c>
      <c r="S1517" s="14">
        <f t="shared" si="2801"/>
        <v>0</v>
      </c>
      <c r="T1517" s="14">
        <f t="shared" si="2801"/>
        <v>0</v>
      </c>
      <c r="U1517" s="14">
        <f t="shared" si="2801"/>
        <v>0</v>
      </c>
      <c r="V1517" s="14">
        <f t="shared" si="2801"/>
        <v>0</v>
      </c>
      <c r="W1517" s="14">
        <f t="shared" si="2801"/>
        <v>0</v>
      </c>
      <c r="X1517" s="14">
        <f t="shared" si="2801"/>
        <v>0</v>
      </c>
      <c r="Y1517" s="14">
        <f t="shared" si="2801"/>
        <v>0</v>
      </c>
      <c r="Z1517" s="14">
        <f t="shared" si="2801"/>
        <v>0</v>
      </c>
      <c r="AA1517" s="14">
        <f t="shared" si="2801"/>
        <v>0</v>
      </c>
      <c r="AB1517" s="14">
        <f t="shared" si="2801"/>
        <v>0</v>
      </c>
      <c r="AC1517" s="14">
        <f t="shared" si="2801"/>
        <v>0</v>
      </c>
      <c r="AD1517" s="14">
        <f t="shared" si="2801"/>
        <v>0</v>
      </c>
      <c r="AE1517" s="14">
        <f t="shared" si="2801"/>
        <v>0</v>
      </c>
      <c r="AF1517" s="14">
        <f t="shared" si="2801"/>
        <v>0</v>
      </c>
      <c r="AG1517" s="14">
        <f t="shared" si="2795"/>
        <v>1162.5</v>
      </c>
      <c r="AH1517" s="14">
        <f t="shared" si="2796"/>
        <v>2932.5</v>
      </c>
      <c r="AI1517" s="14">
        <f t="shared" si="2797"/>
        <v>1162.5</v>
      </c>
      <c r="AJ1517" s="14">
        <f t="shared" si="2801"/>
        <v>0</v>
      </c>
      <c r="AK1517" s="14">
        <f t="shared" si="2801"/>
        <v>0</v>
      </c>
      <c r="AL1517" s="14">
        <f t="shared" si="2801"/>
        <v>0</v>
      </c>
      <c r="AM1517" s="14">
        <f t="shared" si="2786"/>
        <v>1162.5</v>
      </c>
      <c r="AN1517" s="14">
        <f t="shared" si="2787"/>
        <v>2932.5</v>
      </c>
      <c r="AO1517" s="14">
        <f t="shared" si="2788"/>
        <v>1162.5</v>
      </c>
      <c r="AP1517" s="14">
        <f t="shared" si="2801"/>
        <v>0</v>
      </c>
      <c r="AQ1517" s="14">
        <f t="shared" si="2801"/>
        <v>0</v>
      </c>
      <c r="AR1517" s="14">
        <f t="shared" si="2801"/>
        <v>0</v>
      </c>
      <c r="AS1517" s="14">
        <f t="shared" si="2801"/>
        <v>0</v>
      </c>
      <c r="AT1517" s="14">
        <f t="shared" si="2801"/>
        <v>0</v>
      </c>
      <c r="AU1517" s="14">
        <f t="shared" si="2801"/>
        <v>0</v>
      </c>
      <c r="AV1517" s="14">
        <f t="shared" si="2801"/>
        <v>0</v>
      </c>
      <c r="AW1517" s="14">
        <f t="shared" si="2801"/>
        <v>0</v>
      </c>
      <c r="AX1517" s="14">
        <f t="shared" si="2801"/>
        <v>0</v>
      </c>
      <c r="AY1517" s="14">
        <f t="shared" si="2801"/>
        <v>0</v>
      </c>
      <c r="AZ1517" s="14">
        <f t="shared" si="2801"/>
        <v>0</v>
      </c>
      <c r="BA1517" s="14">
        <f t="shared" si="2801"/>
        <v>0</v>
      </c>
      <c r="BB1517" s="14">
        <f t="shared" si="2801"/>
        <v>0</v>
      </c>
      <c r="BC1517" s="14">
        <f t="shared" si="2770"/>
        <v>1162.5</v>
      </c>
      <c r="BD1517" s="14">
        <f t="shared" si="2768"/>
        <v>2932.5</v>
      </c>
      <c r="BE1517" s="14">
        <f t="shared" si="2769"/>
        <v>1162.5</v>
      </c>
      <c r="BF1517" s="14">
        <f t="shared" si="2801"/>
        <v>0</v>
      </c>
    </row>
    <row r="1518" spans="1:58" ht="31.5" customHeight="1" x14ac:dyDescent="0.3">
      <c r="A1518" s="8" t="s">
        <v>55</v>
      </c>
      <c r="B1518" s="8" t="s">
        <v>19</v>
      </c>
      <c r="C1518" s="8" t="s">
        <v>30</v>
      </c>
      <c r="D1518" s="8" t="s">
        <v>160</v>
      </c>
      <c r="E1518" s="30"/>
      <c r="F1518" s="24" t="s">
        <v>1111</v>
      </c>
      <c r="G1518" s="14">
        <f>G1519+G1523+G1527</f>
        <v>1162.5</v>
      </c>
      <c r="H1518" s="14">
        <f t="shared" ref="H1518:L1518" si="2802">H1519+H1523+H1527</f>
        <v>2932.5</v>
      </c>
      <c r="I1518" s="14">
        <f t="shared" si="2802"/>
        <v>1162.5</v>
      </c>
      <c r="J1518" s="14">
        <f t="shared" si="2802"/>
        <v>0</v>
      </c>
      <c r="K1518" s="14">
        <f t="shared" si="2802"/>
        <v>0</v>
      </c>
      <c r="L1518" s="14">
        <f t="shared" si="2802"/>
        <v>0</v>
      </c>
      <c r="M1518" s="14">
        <f t="shared" si="2779"/>
        <v>1162.5</v>
      </c>
      <c r="N1518" s="14">
        <f t="shared" si="2780"/>
        <v>2932.5</v>
      </c>
      <c r="O1518" s="14">
        <f t="shared" si="2781"/>
        <v>1162.5</v>
      </c>
      <c r="P1518" s="14">
        <f t="shared" ref="P1518:BF1518" si="2803">P1519+P1523+P1527</f>
        <v>0</v>
      </c>
      <c r="Q1518" s="14">
        <f t="shared" si="2722"/>
        <v>2932.5</v>
      </c>
      <c r="R1518" s="14">
        <f t="shared" ref="R1518:AE1518" si="2804">R1519+R1523+R1527</f>
        <v>0</v>
      </c>
      <c r="S1518" s="14">
        <f t="shared" si="2804"/>
        <v>0</v>
      </c>
      <c r="T1518" s="14">
        <f t="shared" si="2804"/>
        <v>0</v>
      </c>
      <c r="U1518" s="14">
        <f t="shared" si="2804"/>
        <v>0</v>
      </c>
      <c r="V1518" s="14">
        <f t="shared" si="2804"/>
        <v>0</v>
      </c>
      <c r="W1518" s="14">
        <f t="shared" si="2804"/>
        <v>0</v>
      </c>
      <c r="X1518" s="14">
        <f t="shared" si="2804"/>
        <v>0</v>
      </c>
      <c r="Y1518" s="14">
        <f t="shared" si="2804"/>
        <v>0</v>
      </c>
      <c r="Z1518" s="14">
        <f t="shared" si="2804"/>
        <v>0</v>
      </c>
      <c r="AA1518" s="14">
        <f t="shared" si="2804"/>
        <v>0</v>
      </c>
      <c r="AB1518" s="14">
        <f t="shared" si="2804"/>
        <v>0</v>
      </c>
      <c r="AC1518" s="14">
        <f t="shared" si="2804"/>
        <v>0</v>
      </c>
      <c r="AD1518" s="14">
        <f t="shared" si="2804"/>
        <v>0</v>
      </c>
      <c r="AE1518" s="14">
        <f t="shared" si="2804"/>
        <v>0</v>
      </c>
      <c r="AF1518" s="14">
        <f t="shared" ref="AF1518" si="2805">AF1519+AF1523+AF1527</f>
        <v>0</v>
      </c>
      <c r="AG1518" s="14">
        <f t="shared" si="2795"/>
        <v>1162.5</v>
      </c>
      <c r="AH1518" s="14">
        <f t="shared" si="2796"/>
        <v>2932.5</v>
      </c>
      <c r="AI1518" s="14">
        <f t="shared" si="2797"/>
        <v>1162.5</v>
      </c>
      <c r="AJ1518" s="14">
        <f t="shared" ref="AJ1518:AL1518" si="2806">AJ1519+AJ1523+AJ1527</f>
        <v>0</v>
      </c>
      <c r="AK1518" s="14">
        <f t="shared" si="2806"/>
        <v>0</v>
      </c>
      <c r="AL1518" s="14">
        <f t="shared" si="2806"/>
        <v>0</v>
      </c>
      <c r="AM1518" s="14">
        <f t="shared" si="2786"/>
        <v>1162.5</v>
      </c>
      <c r="AN1518" s="14">
        <f t="shared" si="2787"/>
        <v>2932.5</v>
      </c>
      <c r="AO1518" s="14">
        <f t="shared" si="2788"/>
        <v>1162.5</v>
      </c>
      <c r="AP1518" s="14">
        <f t="shared" ref="AP1518:BB1518" si="2807">AP1519+AP1523+AP1527</f>
        <v>0</v>
      </c>
      <c r="AQ1518" s="14">
        <f t="shared" si="2807"/>
        <v>0</v>
      </c>
      <c r="AR1518" s="14">
        <f t="shared" si="2807"/>
        <v>0</v>
      </c>
      <c r="AS1518" s="14">
        <f t="shared" si="2807"/>
        <v>0</v>
      </c>
      <c r="AT1518" s="14">
        <f t="shared" si="2807"/>
        <v>0</v>
      </c>
      <c r="AU1518" s="14">
        <f t="shared" si="2807"/>
        <v>0</v>
      </c>
      <c r="AV1518" s="14">
        <f t="shared" si="2807"/>
        <v>0</v>
      </c>
      <c r="AW1518" s="14">
        <f t="shared" si="2807"/>
        <v>0</v>
      </c>
      <c r="AX1518" s="14">
        <f t="shared" si="2807"/>
        <v>0</v>
      </c>
      <c r="AY1518" s="14">
        <f t="shared" si="2807"/>
        <v>0</v>
      </c>
      <c r="AZ1518" s="14">
        <f t="shared" ref="AZ1518:BA1518" si="2808">AZ1519+AZ1523+AZ1527</f>
        <v>0</v>
      </c>
      <c r="BA1518" s="14">
        <f t="shared" si="2808"/>
        <v>0</v>
      </c>
      <c r="BB1518" s="14">
        <f t="shared" si="2807"/>
        <v>0</v>
      </c>
      <c r="BC1518" s="14">
        <f t="shared" si="2770"/>
        <v>1162.5</v>
      </c>
      <c r="BD1518" s="14">
        <f t="shared" si="2768"/>
        <v>2932.5</v>
      </c>
      <c r="BE1518" s="14">
        <f t="shared" si="2769"/>
        <v>1162.5</v>
      </c>
      <c r="BF1518" s="14">
        <f t="shared" si="2803"/>
        <v>0</v>
      </c>
    </row>
    <row r="1519" spans="1:58" ht="47.25" customHeight="1" x14ac:dyDescent="0.3">
      <c r="A1519" s="8" t="s">
        <v>55</v>
      </c>
      <c r="B1519" s="8" t="s">
        <v>19</v>
      </c>
      <c r="C1519" s="8" t="s">
        <v>30</v>
      </c>
      <c r="D1519" s="8" t="s">
        <v>158</v>
      </c>
      <c r="E1519" s="30"/>
      <c r="F1519" s="24" t="s">
        <v>732</v>
      </c>
      <c r="G1519" s="14">
        <f t="shared" si="2800"/>
        <v>150</v>
      </c>
      <c r="H1519" s="14">
        <f t="shared" si="2800"/>
        <v>1920</v>
      </c>
      <c r="I1519" s="14">
        <f t="shared" si="2800"/>
        <v>150</v>
      </c>
      <c r="J1519" s="14">
        <f t="shared" si="2800"/>
        <v>0</v>
      </c>
      <c r="K1519" s="14">
        <f t="shared" si="2800"/>
        <v>0</v>
      </c>
      <c r="L1519" s="14">
        <f t="shared" si="2800"/>
        <v>0</v>
      </c>
      <c r="M1519" s="14">
        <f t="shared" si="2779"/>
        <v>150</v>
      </c>
      <c r="N1519" s="14">
        <f t="shared" si="2780"/>
        <v>1920</v>
      </c>
      <c r="O1519" s="14">
        <f t="shared" si="2781"/>
        <v>150</v>
      </c>
      <c r="P1519" s="14">
        <f t="shared" si="2801"/>
        <v>0</v>
      </c>
      <c r="Q1519" s="14">
        <f t="shared" si="2722"/>
        <v>1920</v>
      </c>
      <c r="R1519" s="14">
        <f t="shared" si="2801"/>
        <v>0</v>
      </c>
      <c r="S1519" s="14">
        <f t="shared" si="2801"/>
        <v>0</v>
      </c>
      <c r="T1519" s="14">
        <f t="shared" si="2801"/>
        <v>0</v>
      </c>
      <c r="U1519" s="14">
        <f t="shared" si="2801"/>
        <v>0</v>
      </c>
      <c r="V1519" s="14">
        <f t="shared" si="2801"/>
        <v>0</v>
      </c>
      <c r="W1519" s="14">
        <f t="shared" si="2801"/>
        <v>0</v>
      </c>
      <c r="X1519" s="14">
        <f t="shared" si="2801"/>
        <v>0</v>
      </c>
      <c r="Y1519" s="14">
        <f t="shared" si="2801"/>
        <v>0</v>
      </c>
      <c r="Z1519" s="14">
        <f t="shared" si="2801"/>
        <v>0</v>
      </c>
      <c r="AA1519" s="14">
        <f t="shared" si="2801"/>
        <v>0</v>
      </c>
      <c r="AB1519" s="14">
        <f t="shared" si="2801"/>
        <v>0</v>
      </c>
      <c r="AC1519" s="14">
        <f t="shared" si="2801"/>
        <v>0</v>
      </c>
      <c r="AD1519" s="14">
        <f t="shared" si="2801"/>
        <v>0</v>
      </c>
      <c r="AE1519" s="14">
        <f t="shared" si="2801"/>
        <v>0</v>
      </c>
      <c r="AF1519" s="14">
        <f t="shared" si="2801"/>
        <v>0</v>
      </c>
      <c r="AG1519" s="14">
        <f t="shared" si="2795"/>
        <v>150</v>
      </c>
      <c r="AH1519" s="14">
        <f t="shared" si="2796"/>
        <v>1920</v>
      </c>
      <c r="AI1519" s="14">
        <f t="shared" si="2797"/>
        <v>150</v>
      </c>
      <c r="AJ1519" s="14">
        <f t="shared" si="2801"/>
        <v>0</v>
      </c>
      <c r="AK1519" s="14">
        <f t="shared" si="2801"/>
        <v>0</v>
      </c>
      <c r="AL1519" s="14">
        <f t="shared" si="2801"/>
        <v>0</v>
      </c>
      <c r="AM1519" s="14">
        <f t="shared" si="2786"/>
        <v>150</v>
      </c>
      <c r="AN1519" s="14">
        <f t="shared" si="2787"/>
        <v>1920</v>
      </c>
      <c r="AO1519" s="14">
        <f t="shared" si="2788"/>
        <v>150</v>
      </c>
      <c r="AP1519" s="14">
        <f t="shared" si="2801"/>
        <v>0</v>
      </c>
      <c r="AQ1519" s="14">
        <f t="shared" si="2801"/>
        <v>0</v>
      </c>
      <c r="AR1519" s="14">
        <f t="shared" si="2801"/>
        <v>0</v>
      </c>
      <c r="AS1519" s="14">
        <f t="shared" si="2801"/>
        <v>0</v>
      </c>
      <c r="AT1519" s="14">
        <f t="shared" si="2801"/>
        <v>0</v>
      </c>
      <c r="AU1519" s="14">
        <f t="shared" si="2801"/>
        <v>0</v>
      </c>
      <c r="AV1519" s="14">
        <f t="shared" si="2801"/>
        <v>0</v>
      </c>
      <c r="AW1519" s="14">
        <f t="shared" si="2801"/>
        <v>0</v>
      </c>
      <c r="AX1519" s="14">
        <f t="shared" si="2801"/>
        <v>0</v>
      </c>
      <c r="AY1519" s="14">
        <f t="shared" si="2801"/>
        <v>0</v>
      </c>
      <c r="AZ1519" s="14">
        <f t="shared" si="2801"/>
        <v>0</v>
      </c>
      <c r="BA1519" s="14">
        <f t="shared" si="2801"/>
        <v>0</v>
      </c>
      <c r="BB1519" s="14">
        <f t="shared" si="2801"/>
        <v>0</v>
      </c>
      <c r="BC1519" s="14">
        <f t="shared" si="2770"/>
        <v>150</v>
      </c>
      <c r="BD1519" s="14">
        <f t="shared" si="2768"/>
        <v>1920</v>
      </c>
      <c r="BE1519" s="14">
        <f t="shared" si="2769"/>
        <v>150</v>
      </c>
      <c r="BF1519" s="14">
        <f t="shared" si="2801"/>
        <v>0</v>
      </c>
    </row>
    <row r="1520" spans="1:58" ht="31.5" customHeight="1" x14ac:dyDescent="0.3">
      <c r="A1520" s="8" t="s">
        <v>55</v>
      </c>
      <c r="B1520" s="8" t="s">
        <v>19</v>
      </c>
      <c r="C1520" s="8" t="s">
        <v>30</v>
      </c>
      <c r="D1520" s="8" t="s">
        <v>159</v>
      </c>
      <c r="E1520" s="30"/>
      <c r="F1520" s="24" t="s">
        <v>838</v>
      </c>
      <c r="G1520" s="14">
        <f t="shared" si="2800"/>
        <v>150</v>
      </c>
      <c r="H1520" s="14">
        <f t="shared" si="2800"/>
        <v>1920</v>
      </c>
      <c r="I1520" s="14">
        <f t="shared" si="2800"/>
        <v>150</v>
      </c>
      <c r="J1520" s="14">
        <f t="shared" si="2800"/>
        <v>0</v>
      </c>
      <c r="K1520" s="14">
        <f t="shared" si="2800"/>
        <v>0</v>
      </c>
      <c r="L1520" s="14">
        <f t="shared" si="2800"/>
        <v>0</v>
      </c>
      <c r="M1520" s="14">
        <f t="shared" si="2779"/>
        <v>150</v>
      </c>
      <c r="N1520" s="14">
        <f t="shared" si="2780"/>
        <v>1920</v>
      </c>
      <c r="O1520" s="14">
        <f t="shared" si="2781"/>
        <v>150</v>
      </c>
      <c r="P1520" s="14">
        <f t="shared" si="2801"/>
        <v>0</v>
      </c>
      <c r="Q1520" s="14">
        <f t="shared" si="2722"/>
        <v>1920</v>
      </c>
      <c r="R1520" s="14">
        <f t="shared" si="2801"/>
        <v>0</v>
      </c>
      <c r="S1520" s="14">
        <f t="shared" si="2801"/>
        <v>0</v>
      </c>
      <c r="T1520" s="14">
        <f t="shared" si="2801"/>
        <v>0</v>
      </c>
      <c r="U1520" s="14">
        <f t="shared" si="2801"/>
        <v>0</v>
      </c>
      <c r="V1520" s="14">
        <f t="shared" si="2801"/>
        <v>0</v>
      </c>
      <c r="W1520" s="14">
        <f t="shared" si="2801"/>
        <v>0</v>
      </c>
      <c r="X1520" s="14">
        <f t="shared" si="2801"/>
        <v>0</v>
      </c>
      <c r="Y1520" s="14">
        <f t="shared" si="2801"/>
        <v>0</v>
      </c>
      <c r="Z1520" s="14">
        <f t="shared" si="2801"/>
        <v>0</v>
      </c>
      <c r="AA1520" s="14">
        <f t="shared" si="2801"/>
        <v>0</v>
      </c>
      <c r="AB1520" s="14">
        <f t="shared" si="2801"/>
        <v>0</v>
      </c>
      <c r="AC1520" s="14">
        <f t="shared" si="2801"/>
        <v>0</v>
      </c>
      <c r="AD1520" s="14">
        <f t="shared" si="2801"/>
        <v>0</v>
      </c>
      <c r="AE1520" s="14">
        <f t="shared" si="2801"/>
        <v>0</v>
      </c>
      <c r="AF1520" s="14">
        <f t="shared" si="2801"/>
        <v>0</v>
      </c>
      <c r="AG1520" s="14">
        <f t="shared" si="2795"/>
        <v>150</v>
      </c>
      <c r="AH1520" s="14">
        <f t="shared" si="2796"/>
        <v>1920</v>
      </c>
      <c r="AI1520" s="14">
        <f t="shared" si="2797"/>
        <v>150</v>
      </c>
      <c r="AJ1520" s="14">
        <f t="shared" si="2801"/>
        <v>0</v>
      </c>
      <c r="AK1520" s="14">
        <f t="shared" si="2801"/>
        <v>0</v>
      </c>
      <c r="AL1520" s="14">
        <f t="shared" si="2801"/>
        <v>0</v>
      </c>
      <c r="AM1520" s="14">
        <f t="shared" si="2786"/>
        <v>150</v>
      </c>
      <c r="AN1520" s="14">
        <f t="shared" si="2787"/>
        <v>1920</v>
      </c>
      <c r="AO1520" s="14">
        <f t="shared" si="2788"/>
        <v>150</v>
      </c>
      <c r="AP1520" s="14">
        <f t="shared" si="2801"/>
        <v>0</v>
      </c>
      <c r="AQ1520" s="14">
        <f t="shared" si="2801"/>
        <v>0</v>
      </c>
      <c r="AR1520" s="14">
        <f t="shared" si="2801"/>
        <v>0</v>
      </c>
      <c r="AS1520" s="14">
        <f t="shared" si="2801"/>
        <v>0</v>
      </c>
      <c r="AT1520" s="14">
        <f t="shared" si="2801"/>
        <v>0</v>
      </c>
      <c r="AU1520" s="14">
        <f t="shared" si="2801"/>
        <v>0</v>
      </c>
      <c r="AV1520" s="14">
        <f t="shared" si="2801"/>
        <v>0</v>
      </c>
      <c r="AW1520" s="14">
        <f t="shared" si="2801"/>
        <v>0</v>
      </c>
      <c r="AX1520" s="14">
        <f t="shared" si="2801"/>
        <v>0</v>
      </c>
      <c r="AY1520" s="14">
        <f t="shared" si="2801"/>
        <v>0</v>
      </c>
      <c r="AZ1520" s="14">
        <f t="shared" si="2801"/>
        <v>0</v>
      </c>
      <c r="BA1520" s="14">
        <f t="shared" si="2801"/>
        <v>0</v>
      </c>
      <c r="BB1520" s="14">
        <f t="shared" si="2801"/>
        <v>0</v>
      </c>
      <c r="BC1520" s="14">
        <f t="shared" si="2770"/>
        <v>150</v>
      </c>
      <c r="BD1520" s="14">
        <f t="shared" si="2768"/>
        <v>1920</v>
      </c>
      <c r="BE1520" s="14">
        <f t="shared" si="2769"/>
        <v>150</v>
      </c>
      <c r="BF1520" s="14">
        <f t="shared" si="2801"/>
        <v>0</v>
      </c>
    </row>
    <row r="1521" spans="1:59" ht="31.5" customHeight="1" x14ac:dyDescent="0.3">
      <c r="A1521" s="8" t="s">
        <v>55</v>
      </c>
      <c r="B1521" s="8" t="s">
        <v>19</v>
      </c>
      <c r="C1521" s="8" t="s">
        <v>30</v>
      </c>
      <c r="D1521" s="8" t="s">
        <v>159</v>
      </c>
      <c r="E1521" s="30">
        <v>200</v>
      </c>
      <c r="F1521" s="24" t="s">
        <v>528</v>
      </c>
      <c r="G1521" s="14">
        <f t="shared" si="2800"/>
        <v>150</v>
      </c>
      <c r="H1521" s="14">
        <f t="shared" si="2800"/>
        <v>1920</v>
      </c>
      <c r="I1521" s="14">
        <f t="shared" si="2800"/>
        <v>150</v>
      </c>
      <c r="J1521" s="14">
        <f t="shared" si="2800"/>
        <v>0</v>
      </c>
      <c r="K1521" s="14">
        <f t="shared" si="2800"/>
        <v>0</v>
      </c>
      <c r="L1521" s="14">
        <f t="shared" si="2800"/>
        <v>0</v>
      </c>
      <c r="M1521" s="14">
        <f t="shared" si="2779"/>
        <v>150</v>
      </c>
      <c r="N1521" s="14">
        <f t="shared" si="2780"/>
        <v>1920</v>
      </c>
      <c r="O1521" s="14">
        <f t="shared" si="2781"/>
        <v>150</v>
      </c>
      <c r="P1521" s="14">
        <f t="shared" si="2801"/>
        <v>0</v>
      </c>
      <c r="Q1521" s="14">
        <f t="shared" si="2722"/>
        <v>1920</v>
      </c>
      <c r="R1521" s="14">
        <f t="shared" si="2801"/>
        <v>0</v>
      </c>
      <c r="S1521" s="14">
        <f t="shared" si="2801"/>
        <v>0</v>
      </c>
      <c r="T1521" s="14">
        <f t="shared" si="2801"/>
        <v>0</v>
      </c>
      <c r="U1521" s="14">
        <f t="shared" si="2801"/>
        <v>0</v>
      </c>
      <c r="V1521" s="14">
        <f t="shared" si="2801"/>
        <v>0</v>
      </c>
      <c r="W1521" s="14">
        <f t="shared" si="2801"/>
        <v>0</v>
      </c>
      <c r="X1521" s="14">
        <f t="shared" si="2801"/>
        <v>0</v>
      </c>
      <c r="Y1521" s="14">
        <f t="shared" si="2801"/>
        <v>0</v>
      </c>
      <c r="Z1521" s="14">
        <f t="shared" si="2801"/>
        <v>0</v>
      </c>
      <c r="AA1521" s="14">
        <f t="shared" si="2801"/>
        <v>0</v>
      </c>
      <c r="AB1521" s="14">
        <f t="shared" si="2801"/>
        <v>0</v>
      </c>
      <c r="AC1521" s="14">
        <f t="shared" si="2801"/>
        <v>0</v>
      </c>
      <c r="AD1521" s="14">
        <f t="shared" si="2801"/>
        <v>0</v>
      </c>
      <c r="AE1521" s="14">
        <f t="shared" si="2801"/>
        <v>0</v>
      </c>
      <c r="AF1521" s="14">
        <f t="shared" si="2801"/>
        <v>0</v>
      </c>
      <c r="AG1521" s="14">
        <f t="shared" si="2795"/>
        <v>150</v>
      </c>
      <c r="AH1521" s="14">
        <f t="shared" si="2796"/>
        <v>1920</v>
      </c>
      <c r="AI1521" s="14">
        <f t="shared" si="2797"/>
        <v>150</v>
      </c>
      <c r="AJ1521" s="14">
        <f t="shared" si="2801"/>
        <v>0</v>
      </c>
      <c r="AK1521" s="14">
        <f t="shared" si="2801"/>
        <v>0</v>
      </c>
      <c r="AL1521" s="14">
        <f t="shared" si="2801"/>
        <v>0</v>
      </c>
      <c r="AM1521" s="14">
        <f t="shared" si="2786"/>
        <v>150</v>
      </c>
      <c r="AN1521" s="14">
        <f t="shared" si="2787"/>
        <v>1920</v>
      </c>
      <c r="AO1521" s="14">
        <f t="shared" si="2788"/>
        <v>150</v>
      </c>
      <c r="AP1521" s="14">
        <f t="shared" si="2801"/>
        <v>0</v>
      </c>
      <c r="AQ1521" s="14">
        <f t="shared" si="2801"/>
        <v>0</v>
      </c>
      <c r="AR1521" s="14">
        <f t="shared" si="2801"/>
        <v>0</v>
      </c>
      <c r="AS1521" s="14">
        <f t="shared" si="2801"/>
        <v>0</v>
      </c>
      <c r="AT1521" s="14">
        <f t="shared" si="2801"/>
        <v>0</v>
      </c>
      <c r="AU1521" s="14">
        <f t="shared" si="2801"/>
        <v>0</v>
      </c>
      <c r="AV1521" s="14">
        <f t="shared" si="2801"/>
        <v>0</v>
      </c>
      <c r="AW1521" s="14">
        <f t="shared" si="2801"/>
        <v>0</v>
      </c>
      <c r="AX1521" s="14">
        <f t="shared" si="2801"/>
        <v>0</v>
      </c>
      <c r="AY1521" s="14">
        <f t="shared" si="2801"/>
        <v>0</v>
      </c>
      <c r="AZ1521" s="14">
        <f t="shared" si="2801"/>
        <v>0</v>
      </c>
      <c r="BA1521" s="14">
        <f t="shared" si="2801"/>
        <v>0</v>
      </c>
      <c r="BB1521" s="14">
        <f t="shared" si="2801"/>
        <v>0</v>
      </c>
      <c r="BC1521" s="14">
        <f t="shared" si="2770"/>
        <v>150</v>
      </c>
      <c r="BD1521" s="14">
        <f t="shared" si="2768"/>
        <v>1920</v>
      </c>
      <c r="BE1521" s="14">
        <f t="shared" si="2769"/>
        <v>150</v>
      </c>
      <c r="BF1521" s="14">
        <f t="shared" si="2801"/>
        <v>0</v>
      </c>
    </row>
    <row r="1522" spans="1:59" ht="31.5" customHeight="1" x14ac:dyDescent="0.3">
      <c r="A1522" s="8" t="s">
        <v>55</v>
      </c>
      <c r="B1522" s="8" t="s">
        <v>19</v>
      </c>
      <c r="C1522" s="8" t="s">
        <v>30</v>
      </c>
      <c r="D1522" s="8" t="s">
        <v>159</v>
      </c>
      <c r="E1522" s="30">
        <v>240</v>
      </c>
      <c r="F1522" s="24" t="s">
        <v>529</v>
      </c>
      <c r="G1522" s="14">
        <v>150</v>
      </c>
      <c r="H1522" s="14">
        <v>1920</v>
      </c>
      <c r="I1522" s="14">
        <v>150</v>
      </c>
      <c r="J1522" s="14"/>
      <c r="K1522" s="14"/>
      <c r="L1522" s="14"/>
      <c r="M1522" s="14">
        <f t="shared" si="2779"/>
        <v>150</v>
      </c>
      <c r="N1522" s="14">
        <f t="shared" si="2780"/>
        <v>1920</v>
      </c>
      <c r="O1522" s="14">
        <f t="shared" si="2781"/>
        <v>150</v>
      </c>
      <c r="P1522" s="14"/>
      <c r="Q1522" s="14">
        <f t="shared" si="2722"/>
        <v>1920</v>
      </c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>
        <f t="shared" si="2795"/>
        <v>150</v>
      </c>
      <c r="AH1522" s="14">
        <f t="shared" si="2796"/>
        <v>1920</v>
      </c>
      <c r="AI1522" s="14">
        <f t="shared" si="2797"/>
        <v>150</v>
      </c>
      <c r="AJ1522" s="14"/>
      <c r="AK1522" s="14"/>
      <c r="AL1522" s="14"/>
      <c r="AM1522" s="14">
        <f t="shared" si="2786"/>
        <v>150</v>
      </c>
      <c r="AN1522" s="14">
        <f t="shared" si="2787"/>
        <v>1920</v>
      </c>
      <c r="AO1522" s="14">
        <f t="shared" si="2788"/>
        <v>150</v>
      </c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>
        <f t="shared" si="2770"/>
        <v>150</v>
      </c>
      <c r="BD1522" s="14">
        <f t="shared" si="2768"/>
        <v>1920</v>
      </c>
      <c r="BE1522" s="14">
        <f t="shared" si="2769"/>
        <v>150</v>
      </c>
      <c r="BF1522" s="14"/>
    </row>
    <row r="1523" spans="1:59" ht="31.2" hidden="1" x14ac:dyDescent="0.3">
      <c r="A1523" s="8" t="s">
        <v>55</v>
      </c>
      <c r="B1523" s="8" t="s">
        <v>19</v>
      </c>
      <c r="C1523" s="8" t="s">
        <v>30</v>
      </c>
      <c r="D1523" s="8" t="s">
        <v>349</v>
      </c>
      <c r="E1523" s="30"/>
      <c r="F1523" s="24" t="s">
        <v>737</v>
      </c>
      <c r="G1523" s="14">
        <f t="shared" ref="G1523:BF1525" si="2809">G1524</f>
        <v>1012.5</v>
      </c>
      <c r="H1523" s="14">
        <f t="shared" si="2809"/>
        <v>1012.5</v>
      </c>
      <c r="I1523" s="14">
        <f t="shared" si="2809"/>
        <v>1012.5</v>
      </c>
      <c r="J1523" s="14">
        <f t="shared" si="2809"/>
        <v>-1012.5</v>
      </c>
      <c r="K1523" s="14">
        <f t="shared" si="2809"/>
        <v>-1012.5</v>
      </c>
      <c r="L1523" s="14">
        <f t="shared" si="2809"/>
        <v>-1012.5</v>
      </c>
      <c r="M1523" s="14">
        <f t="shared" si="2779"/>
        <v>0</v>
      </c>
      <c r="N1523" s="14">
        <f t="shared" si="2780"/>
        <v>0</v>
      </c>
      <c r="O1523" s="14">
        <f t="shared" si="2781"/>
        <v>0</v>
      </c>
      <c r="P1523" s="14">
        <f t="shared" si="2809"/>
        <v>0</v>
      </c>
      <c r="Q1523" s="14">
        <f t="shared" si="2722"/>
        <v>0</v>
      </c>
      <c r="R1523" s="14">
        <f t="shared" si="2809"/>
        <v>0</v>
      </c>
      <c r="S1523" s="14">
        <f t="shared" si="2809"/>
        <v>0</v>
      </c>
      <c r="T1523" s="14">
        <f t="shared" si="2809"/>
        <v>0</v>
      </c>
      <c r="U1523" s="14">
        <f t="shared" si="2809"/>
        <v>0</v>
      </c>
      <c r="V1523" s="14">
        <f t="shared" si="2809"/>
        <v>0</v>
      </c>
      <c r="W1523" s="14">
        <f t="shared" si="2809"/>
        <v>0</v>
      </c>
      <c r="X1523" s="14">
        <f t="shared" si="2809"/>
        <v>0</v>
      </c>
      <c r="Y1523" s="14">
        <f t="shared" si="2809"/>
        <v>0</v>
      </c>
      <c r="Z1523" s="14">
        <f t="shared" si="2809"/>
        <v>0</v>
      </c>
      <c r="AA1523" s="14">
        <f t="shared" si="2809"/>
        <v>0</v>
      </c>
      <c r="AB1523" s="14">
        <f t="shared" si="2809"/>
        <v>0</v>
      </c>
      <c r="AC1523" s="14">
        <f t="shared" si="2809"/>
        <v>0</v>
      </c>
      <c r="AD1523" s="14">
        <f t="shared" si="2809"/>
        <v>0</v>
      </c>
      <c r="AE1523" s="14">
        <f t="shared" si="2809"/>
        <v>0</v>
      </c>
      <c r="AF1523" s="14">
        <f t="shared" si="2809"/>
        <v>0</v>
      </c>
      <c r="AG1523" s="14">
        <f t="shared" si="2795"/>
        <v>0</v>
      </c>
      <c r="AH1523" s="14">
        <f t="shared" si="2796"/>
        <v>0</v>
      </c>
      <c r="AI1523" s="14">
        <f t="shared" si="2797"/>
        <v>0</v>
      </c>
      <c r="AJ1523" s="14">
        <f t="shared" si="2809"/>
        <v>0</v>
      </c>
      <c r="AK1523" s="14">
        <f t="shared" si="2809"/>
        <v>0</v>
      </c>
      <c r="AL1523" s="14">
        <f t="shared" si="2809"/>
        <v>0</v>
      </c>
      <c r="AM1523" s="14">
        <f t="shared" si="2786"/>
        <v>0</v>
      </c>
      <c r="AN1523" s="14">
        <f t="shared" si="2787"/>
        <v>0</v>
      </c>
      <c r="AO1523" s="14">
        <f t="shared" si="2788"/>
        <v>0</v>
      </c>
      <c r="AP1523" s="14">
        <f t="shared" si="2809"/>
        <v>0</v>
      </c>
      <c r="AQ1523" s="14">
        <f t="shared" si="2809"/>
        <v>0</v>
      </c>
      <c r="AR1523" s="14">
        <f t="shared" si="2809"/>
        <v>0</v>
      </c>
      <c r="AS1523" s="14">
        <f t="shared" si="2809"/>
        <v>0</v>
      </c>
      <c r="AT1523" s="14">
        <f t="shared" si="2809"/>
        <v>0</v>
      </c>
      <c r="AU1523" s="14">
        <f t="shared" si="2809"/>
        <v>0</v>
      </c>
      <c r="AV1523" s="14">
        <f t="shared" si="2809"/>
        <v>0</v>
      </c>
      <c r="AW1523" s="14">
        <f t="shared" si="2809"/>
        <v>0</v>
      </c>
      <c r="AX1523" s="14">
        <f t="shared" si="2809"/>
        <v>0</v>
      </c>
      <c r="AY1523" s="14">
        <f t="shared" si="2809"/>
        <v>0</v>
      </c>
      <c r="AZ1523" s="14">
        <f t="shared" si="2809"/>
        <v>0</v>
      </c>
      <c r="BA1523" s="14">
        <f t="shared" si="2809"/>
        <v>0</v>
      </c>
      <c r="BB1523" s="14">
        <f t="shared" si="2809"/>
        <v>0</v>
      </c>
      <c r="BC1523" s="14">
        <f t="shared" si="2770"/>
        <v>0</v>
      </c>
      <c r="BD1523" s="14">
        <f t="shared" si="2768"/>
        <v>0</v>
      </c>
      <c r="BE1523" s="14">
        <f t="shared" si="2769"/>
        <v>0</v>
      </c>
      <c r="BF1523" s="14">
        <f t="shared" si="2809"/>
        <v>0</v>
      </c>
      <c r="BG1523" s="3">
        <v>1</v>
      </c>
    </row>
    <row r="1524" spans="1:59" ht="31.2" hidden="1" x14ac:dyDescent="0.3">
      <c r="A1524" s="8" t="s">
        <v>55</v>
      </c>
      <c r="B1524" s="8" t="s">
        <v>19</v>
      </c>
      <c r="C1524" s="8" t="s">
        <v>30</v>
      </c>
      <c r="D1524" s="8" t="s">
        <v>350</v>
      </c>
      <c r="E1524" s="30"/>
      <c r="F1524" s="24" t="s">
        <v>738</v>
      </c>
      <c r="G1524" s="14">
        <f t="shared" si="2809"/>
        <v>1012.5</v>
      </c>
      <c r="H1524" s="14">
        <f t="shared" si="2809"/>
        <v>1012.5</v>
      </c>
      <c r="I1524" s="14">
        <f t="shared" si="2809"/>
        <v>1012.5</v>
      </c>
      <c r="J1524" s="14">
        <f t="shared" si="2809"/>
        <v>-1012.5</v>
      </c>
      <c r="K1524" s="14">
        <f t="shared" si="2809"/>
        <v>-1012.5</v>
      </c>
      <c r="L1524" s="14">
        <f t="shared" si="2809"/>
        <v>-1012.5</v>
      </c>
      <c r="M1524" s="14">
        <f t="shared" si="2779"/>
        <v>0</v>
      </c>
      <c r="N1524" s="14">
        <f t="shared" si="2780"/>
        <v>0</v>
      </c>
      <c r="O1524" s="14">
        <f t="shared" si="2781"/>
        <v>0</v>
      </c>
      <c r="P1524" s="14">
        <f t="shared" si="2809"/>
        <v>0</v>
      </c>
      <c r="Q1524" s="14">
        <f t="shared" si="2722"/>
        <v>0</v>
      </c>
      <c r="R1524" s="14">
        <f t="shared" si="2809"/>
        <v>0</v>
      </c>
      <c r="S1524" s="14">
        <f t="shared" si="2809"/>
        <v>0</v>
      </c>
      <c r="T1524" s="14">
        <f t="shared" si="2809"/>
        <v>0</v>
      </c>
      <c r="U1524" s="14">
        <f t="shared" si="2809"/>
        <v>0</v>
      </c>
      <c r="V1524" s="14">
        <f t="shared" si="2809"/>
        <v>0</v>
      </c>
      <c r="W1524" s="14">
        <f t="shared" si="2809"/>
        <v>0</v>
      </c>
      <c r="X1524" s="14">
        <f t="shared" si="2809"/>
        <v>0</v>
      </c>
      <c r="Y1524" s="14">
        <f t="shared" si="2809"/>
        <v>0</v>
      </c>
      <c r="Z1524" s="14">
        <f t="shared" si="2809"/>
        <v>0</v>
      </c>
      <c r="AA1524" s="14">
        <f t="shared" si="2809"/>
        <v>0</v>
      </c>
      <c r="AB1524" s="14">
        <f t="shared" si="2809"/>
        <v>0</v>
      </c>
      <c r="AC1524" s="14">
        <f t="shared" si="2809"/>
        <v>0</v>
      </c>
      <c r="AD1524" s="14">
        <f t="shared" si="2809"/>
        <v>0</v>
      </c>
      <c r="AE1524" s="14">
        <f t="shared" si="2809"/>
        <v>0</v>
      </c>
      <c r="AF1524" s="14">
        <f t="shared" si="2809"/>
        <v>0</v>
      </c>
      <c r="AG1524" s="14">
        <f t="shared" si="2795"/>
        <v>0</v>
      </c>
      <c r="AH1524" s="14">
        <f t="shared" si="2796"/>
        <v>0</v>
      </c>
      <c r="AI1524" s="14">
        <f t="shared" si="2797"/>
        <v>0</v>
      </c>
      <c r="AJ1524" s="14">
        <f t="shared" si="2809"/>
        <v>0</v>
      </c>
      <c r="AK1524" s="14">
        <f t="shared" si="2809"/>
        <v>0</v>
      </c>
      <c r="AL1524" s="14">
        <f t="shared" si="2809"/>
        <v>0</v>
      </c>
      <c r="AM1524" s="14">
        <f t="shared" si="2786"/>
        <v>0</v>
      </c>
      <c r="AN1524" s="14">
        <f t="shared" si="2787"/>
        <v>0</v>
      </c>
      <c r="AO1524" s="14">
        <f t="shared" si="2788"/>
        <v>0</v>
      </c>
      <c r="AP1524" s="14">
        <f t="shared" si="2809"/>
        <v>0</v>
      </c>
      <c r="AQ1524" s="14">
        <f t="shared" si="2809"/>
        <v>0</v>
      </c>
      <c r="AR1524" s="14">
        <f t="shared" si="2809"/>
        <v>0</v>
      </c>
      <c r="AS1524" s="14">
        <f t="shared" si="2809"/>
        <v>0</v>
      </c>
      <c r="AT1524" s="14">
        <f t="shared" si="2809"/>
        <v>0</v>
      </c>
      <c r="AU1524" s="14">
        <f t="shared" si="2809"/>
        <v>0</v>
      </c>
      <c r="AV1524" s="14">
        <f t="shared" si="2809"/>
        <v>0</v>
      </c>
      <c r="AW1524" s="14">
        <f t="shared" si="2809"/>
        <v>0</v>
      </c>
      <c r="AX1524" s="14">
        <f t="shared" si="2809"/>
        <v>0</v>
      </c>
      <c r="AY1524" s="14">
        <f t="shared" si="2809"/>
        <v>0</v>
      </c>
      <c r="AZ1524" s="14">
        <f t="shared" si="2809"/>
        <v>0</v>
      </c>
      <c r="BA1524" s="14">
        <f t="shared" si="2809"/>
        <v>0</v>
      </c>
      <c r="BB1524" s="14">
        <f t="shared" si="2809"/>
        <v>0</v>
      </c>
      <c r="BC1524" s="14">
        <f t="shared" si="2770"/>
        <v>0</v>
      </c>
      <c r="BD1524" s="14">
        <f t="shared" si="2768"/>
        <v>0</v>
      </c>
      <c r="BE1524" s="14">
        <f t="shared" si="2769"/>
        <v>0</v>
      </c>
      <c r="BF1524" s="14">
        <f t="shared" si="2809"/>
        <v>0</v>
      </c>
      <c r="BG1524" s="3">
        <v>1</v>
      </c>
    </row>
    <row r="1525" spans="1:59" ht="31.2" hidden="1" x14ac:dyDescent="0.3">
      <c r="A1525" s="8" t="s">
        <v>55</v>
      </c>
      <c r="B1525" s="8" t="s">
        <v>19</v>
      </c>
      <c r="C1525" s="8" t="s">
        <v>30</v>
      </c>
      <c r="D1525" s="8" t="s">
        <v>350</v>
      </c>
      <c r="E1525" s="30">
        <v>200</v>
      </c>
      <c r="F1525" s="24" t="s">
        <v>528</v>
      </c>
      <c r="G1525" s="14">
        <f t="shared" si="2809"/>
        <v>1012.5</v>
      </c>
      <c r="H1525" s="14">
        <f t="shared" si="2809"/>
        <v>1012.5</v>
      </c>
      <c r="I1525" s="14">
        <f t="shared" si="2809"/>
        <v>1012.5</v>
      </c>
      <c r="J1525" s="14">
        <f t="shared" si="2809"/>
        <v>-1012.5</v>
      </c>
      <c r="K1525" s="14">
        <f t="shared" si="2809"/>
        <v>-1012.5</v>
      </c>
      <c r="L1525" s="14">
        <f t="shared" si="2809"/>
        <v>-1012.5</v>
      </c>
      <c r="M1525" s="14">
        <f t="shared" si="2779"/>
        <v>0</v>
      </c>
      <c r="N1525" s="14">
        <f t="shared" si="2780"/>
        <v>0</v>
      </c>
      <c r="O1525" s="14">
        <f t="shared" si="2781"/>
        <v>0</v>
      </c>
      <c r="P1525" s="14">
        <f t="shared" si="2809"/>
        <v>0</v>
      </c>
      <c r="Q1525" s="14">
        <f t="shared" si="2722"/>
        <v>0</v>
      </c>
      <c r="R1525" s="14">
        <f t="shared" si="2809"/>
        <v>0</v>
      </c>
      <c r="S1525" s="14">
        <f t="shared" si="2809"/>
        <v>0</v>
      </c>
      <c r="T1525" s="14">
        <f t="shared" si="2809"/>
        <v>0</v>
      </c>
      <c r="U1525" s="14">
        <f t="shared" si="2809"/>
        <v>0</v>
      </c>
      <c r="V1525" s="14">
        <f t="shared" si="2809"/>
        <v>0</v>
      </c>
      <c r="W1525" s="14">
        <f t="shared" si="2809"/>
        <v>0</v>
      </c>
      <c r="X1525" s="14">
        <f t="shared" si="2809"/>
        <v>0</v>
      </c>
      <c r="Y1525" s="14">
        <f t="shared" si="2809"/>
        <v>0</v>
      </c>
      <c r="Z1525" s="14">
        <f t="shared" si="2809"/>
        <v>0</v>
      </c>
      <c r="AA1525" s="14">
        <f t="shared" si="2809"/>
        <v>0</v>
      </c>
      <c r="AB1525" s="14">
        <f t="shared" si="2809"/>
        <v>0</v>
      </c>
      <c r="AC1525" s="14">
        <f t="shared" si="2809"/>
        <v>0</v>
      </c>
      <c r="AD1525" s="14">
        <f t="shared" si="2809"/>
        <v>0</v>
      </c>
      <c r="AE1525" s="14">
        <f t="shared" si="2809"/>
        <v>0</v>
      </c>
      <c r="AF1525" s="14">
        <f t="shared" si="2809"/>
        <v>0</v>
      </c>
      <c r="AG1525" s="14">
        <f t="shared" si="2795"/>
        <v>0</v>
      </c>
      <c r="AH1525" s="14">
        <f t="shared" si="2796"/>
        <v>0</v>
      </c>
      <c r="AI1525" s="14">
        <f t="shared" si="2797"/>
        <v>0</v>
      </c>
      <c r="AJ1525" s="14">
        <f t="shared" si="2809"/>
        <v>0</v>
      </c>
      <c r="AK1525" s="14">
        <f t="shared" si="2809"/>
        <v>0</v>
      </c>
      <c r="AL1525" s="14">
        <f t="shared" si="2809"/>
        <v>0</v>
      </c>
      <c r="AM1525" s="14">
        <f t="shared" si="2786"/>
        <v>0</v>
      </c>
      <c r="AN1525" s="14">
        <f t="shared" si="2787"/>
        <v>0</v>
      </c>
      <c r="AO1525" s="14">
        <f t="shared" si="2788"/>
        <v>0</v>
      </c>
      <c r="AP1525" s="14">
        <f t="shared" si="2809"/>
        <v>0</v>
      </c>
      <c r="AQ1525" s="14">
        <f t="shared" si="2809"/>
        <v>0</v>
      </c>
      <c r="AR1525" s="14">
        <f t="shared" si="2809"/>
        <v>0</v>
      </c>
      <c r="AS1525" s="14">
        <f t="shared" si="2809"/>
        <v>0</v>
      </c>
      <c r="AT1525" s="14">
        <f t="shared" si="2809"/>
        <v>0</v>
      </c>
      <c r="AU1525" s="14">
        <f t="shared" si="2809"/>
        <v>0</v>
      </c>
      <c r="AV1525" s="14">
        <f t="shared" si="2809"/>
        <v>0</v>
      </c>
      <c r="AW1525" s="14">
        <f t="shared" si="2809"/>
        <v>0</v>
      </c>
      <c r="AX1525" s="14">
        <f t="shared" si="2809"/>
        <v>0</v>
      </c>
      <c r="AY1525" s="14">
        <f t="shared" si="2809"/>
        <v>0</v>
      </c>
      <c r="AZ1525" s="14">
        <f t="shared" si="2809"/>
        <v>0</v>
      </c>
      <c r="BA1525" s="14">
        <f t="shared" si="2809"/>
        <v>0</v>
      </c>
      <c r="BB1525" s="14">
        <f t="shared" si="2809"/>
        <v>0</v>
      </c>
      <c r="BC1525" s="14">
        <f t="shared" si="2770"/>
        <v>0</v>
      </c>
      <c r="BD1525" s="14">
        <f t="shared" si="2768"/>
        <v>0</v>
      </c>
      <c r="BE1525" s="14">
        <f t="shared" si="2769"/>
        <v>0</v>
      </c>
      <c r="BF1525" s="14">
        <f t="shared" si="2809"/>
        <v>0</v>
      </c>
      <c r="BG1525" s="3">
        <v>1</v>
      </c>
    </row>
    <row r="1526" spans="1:59" ht="31.2" hidden="1" x14ac:dyDescent="0.3">
      <c r="A1526" s="8" t="s">
        <v>55</v>
      </c>
      <c r="B1526" s="8" t="s">
        <v>19</v>
      </c>
      <c r="C1526" s="8" t="s">
        <v>30</v>
      </c>
      <c r="D1526" s="8" t="s">
        <v>350</v>
      </c>
      <c r="E1526" s="30">
        <v>240</v>
      </c>
      <c r="F1526" s="24" t="s">
        <v>529</v>
      </c>
      <c r="G1526" s="14">
        <v>1012.5</v>
      </c>
      <c r="H1526" s="14">
        <v>1012.5</v>
      </c>
      <c r="I1526" s="14">
        <v>1012.5</v>
      </c>
      <c r="J1526" s="14">
        <v>-1012.5</v>
      </c>
      <c r="K1526" s="14">
        <v>-1012.5</v>
      </c>
      <c r="L1526" s="14">
        <v>-1012.5</v>
      </c>
      <c r="M1526" s="14">
        <f t="shared" si="2779"/>
        <v>0</v>
      </c>
      <c r="N1526" s="14">
        <f t="shared" si="2780"/>
        <v>0</v>
      </c>
      <c r="O1526" s="14">
        <f t="shared" si="2781"/>
        <v>0</v>
      </c>
      <c r="P1526" s="14"/>
      <c r="Q1526" s="14">
        <f t="shared" si="2722"/>
        <v>0</v>
      </c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>
        <f t="shared" si="2795"/>
        <v>0</v>
      </c>
      <c r="AH1526" s="14">
        <f t="shared" si="2796"/>
        <v>0</v>
      </c>
      <c r="AI1526" s="14">
        <f t="shared" si="2797"/>
        <v>0</v>
      </c>
      <c r="AJ1526" s="14"/>
      <c r="AK1526" s="14"/>
      <c r="AL1526" s="14"/>
      <c r="AM1526" s="14">
        <f t="shared" si="2786"/>
        <v>0</v>
      </c>
      <c r="AN1526" s="14">
        <f t="shared" si="2787"/>
        <v>0</v>
      </c>
      <c r="AO1526" s="14">
        <f t="shared" si="2788"/>
        <v>0</v>
      </c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>
        <f t="shared" si="2770"/>
        <v>0</v>
      </c>
      <c r="BD1526" s="14">
        <f t="shared" si="2768"/>
        <v>0</v>
      </c>
      <c r="BE1526" s="14">
        <f t="shared" si="2769"/>
        <v>0</v>
      </c>
      <c r="BF1526" s="14"/>
      <c r="BG1526" s="3">
        <v>1</v>
      </c>
    </row>
    <row r="1527" spans="1:59" ht="31.2" x14ac:dyDescent="0.3">
      <c r="A1527" s="8" t="s">
        <v>55</v>
      </c>
      <c r="B1527" s="8" t="s">
        <v>19</v>
      </c>
      <c r="C1527" s="8" t="s">
        <v>30</v>
      </c>
      <c r="D1527" s="8" t="s">
        <v>1149</v>
      </c>
      <c r="E1527" s="30"/>
      <c r="F1527" s="24" t="s">
        <v>1182</v>
      </c>
      <c r="G1527" s="14">
        <f>G1528</f>
        <v>0</v>
      </c>
      <c r="H1527" s="14">
        <f t="shared" ref="H1527:L1529" si="2810">H1528</f>
        <v>0</v>
      </c>
      <c r="I1527" s="14">
        <f t="shared" si="2810"/>
        <v>0</v>
      </c>
      <c r="J1527" s="14">
        <f t="shared" si="2810"/>
        <v>1012.5</v>
      </c>
      <c r="K1527" s="14">
        <f t="shared" si="2810"/>
        <v>1012.5</v>
      </c>
      <c r="L1527" s="14">
        <f t="shared" si="2810"/>
        <v>1012.5</v>
      </c>
      <c r="M1527" s="14">
        <f t="shared" ref="M1527:M1530" si="2811">G1527+J1527</f>
        <v>1012.5</v>
      </c>
      <c r="N1527" s="14">
        <f t="shared" ref="N1527:N1530" si="2812">H1527+K1527</f>
        <v>1012.5</v>
      </c>
      <c r="O1527" s="14">
        <f t="shared" ref="O1527:O1530" si="2813">I1527+L1527</f>
        <v>1012.5</v>
      </c>
      <c r="P1527" s="14">
        <f t="shared" ref="P1527:BF1529" si="2814">P1528</f>
        <v>0</v>
      </c>
      <c r="Q1527" s="14">
        <f t="shared" si="2722"/>
        <v>1012.5</v>
      </c>
      <c r="R1527" s="14">
        <f t="shared" si="2814"/>
        <v>0</v>
      </c>
      <c r="S1527" s="14">
        <f t="shared" si="2814"/>
        <v>0</v>
      </c>
      <c r="T1527" s="14">
        <f t="shared" si="2814"/>
        <v>0</v>
      </c>
      <c r="U1527" s="14">
        <f t="shared" si="2814"/>
        <v>0</v>
      </c>
      <c r="V1527" s="14">
        <f t="shared" si="2814"/>
        <v>0</v>
      </c>
      <c r="W1527" s="14">
        <f t="shared" si="2814"/>
        <v>0</v>
      </c>
      <c r="X1527" s="14">
        <f t="shared" si="2814"/>
        <v>0</v>
      </c>
      <c r="Y1527" s="14">
        <f t="shared" si="2814"/>
        <v>0</v>
      </c>
      <c r="Z1527" s="14">
        <f t="shared" si="2814"/>
        <v>0</v>
      </c>
      <c r="AA1527" s="14">
        <f t="shared" si="2814"/>
        <v>0</v>
      </c>
      <c r="AB1527" s="14">
        <f t="shared" si="2814"/>
        <v>0</v>
      </c>
      <c r="AC1527" s="14">
        <f t="shared" si="2814"/>
        <v>0</v>
      </c>
      <c r="AD1527" s="14">
        <f t="shared" si="2814"/>
        <v>0</v>
      </c>
      <c r="AE1527" s="14">
        <f t="shared" si="2814"/>
        <v>0</v>
      </c>
      <c r="AF1527" s="14">
        <f t="shared" si="2814"/>
        <v>0</v>
      </c>
      <c r="AG1527" s="14">
        <f t="shared" si="2795"/>
        <v>1012.5</v>
      </c>
      <c r="AH1527" s="14">
        <f t="shared" si="2796"/>
        <v>1012.5</v>
      </c>
      <c r="AI1527" s="14">
        <f t="shared" si="2797"/>
        <v>1012.5</v>
      </c>
      <c r="AJ1527" s="14">
        <f t="shared" si="2814"/>
        <v>0</v>
      </c>
      <c r="AK1527" s="14">
        <f t="shared" si="2814"/>
        <v>0</v>
      </c>
      <c r="AL1527" s="14">
        <f t="shared" si="2814"/>
        <v>0</v>
      </c>
      <c r="AM1527" s="14">
        <f t="shared" si="2786"/>
        <v>1012.5</v>
      </c>
      <c r="AN1527" s="14">
        <f t="shared" si="2787"/>
        <v>1012.5</v>
      </c>
      <c r="AO1527" s="14">
        <f t="shared" si="2788"/>
        <v>1012.5</v>
      </c>
      <c r="AP1527" s="14">
        <f t="shared" si="2814"/>
        <v>0</v>
      </c>
      <c r="AQ1527" s="14">
        <f t="shared" si="2814"/>
        <v>0</v>
      </c>
      <c r="AR1527" s="14">
        <f t="shared" si="2814"/>
        <v>0</v>
      </c>
      <c r="AS1527" s="14">
        <f t="shared" si="2814"/>
        <v>0</v>
      </c>
      <c r="AT1527" s="14">
        <f t="shared" si="2814"/>
        <v>0</v>
      </c>
      <c r="AU1527" s="14">
        <f t="shared" si="2814"/>
        <v>0</v>
      </c>
      <c r="AV1527" s="14">
        <f t="shared" si="2814"/>
        <v>0</v>
      </c>
      <c r="AW1527" s="14">
        <f t="shared" si="2814"/>
        <v>0</v>
      </c>
      <c r="AX1527" s="14">
        <f t="shared" si="2814"/>
        <v>0</v>
      </c>
      <c r="AY1527" s="14">
        <f t="shared" si="2814"/>
        <v>0</v>
      </c>
      <c r="AZ1527" s="14">
        <f t="shared" si="2814"/>
        <v>0</v>
      </c>
      <c r="BA1527" s="14">
        <f t="shared" si="2814"/>
        <v>0</v>
      </c>
      <c r="BB1527" s="14">
        <f t="shared" si="2814"/>
        <v>0</v>
      </c>
      <c r="BC1527" s="14">
        <f t="shared" si="2770"/>
        <v>1012.5</v>
      </c>
      <c r="BD1527" s="14">
        <f t="shared" si="2768"/>
        <v>1012.5</v>
      </c>
      <c r="BE1527" s="14">
        <f t="shared" si="2769"/>
        <v>1012.5</v>
      </c>
      <c r="BF1527" s="14">
        <f t="shared" si="2814"/>
        <v>0</v>
      </c>
    </row>
    <row r="1528" spans="1:59" x14ac:dyDescent="0.3">
      <c r="A1528" s="8" t="s">
        <v>55</v>
      </c>
      <c r="B1528" s="8" t="s">
        <v>19</v>
      </c>
      <c r="C1528" s="8" t="s">
        <v>30</v>
      </c>
      <c r="D1528" s="8" t="s">
        <v>1150</v>
      </c>
      <c r="E1528" s="30"/>
      <c r="F1528" s="24" t="s">
        <v>1151</v>
      </c>
      <c r="G1528" s="14">
        <f>G1529</f>
        <v>0</v>
      </c>
      <c r="H1528" s="14">
        <f t="shared" si="2810"/>
        <v>0</v>
      </c>
      <c r="I1528" s="14">
        <f t="shared" si="2810"/>
        <v>0</v>
      </c>
      <c r="J1528" s="14">
        <f t="shared" si="2810"/>
        <v>1012.5</v>
      </c>
      <c r="K1528" s="14">
        <f t="shared" si="2810"/>
        <v>1012.5</v>
      </c>
      <c r="L1528" s="14">
        <f t="shared" si="2810"/>
        <v>1012.5</v>
      </c>
      <c r="M1528" s="14">
        <f t="shared" si="2811"/>
        <v>1012.5</v>
      </c>
      <c r="N1528" s="14">
        <f t="shared" si="2812"/>
        <v>1012.5</v>
      </c>
      <c r="O1528" s="14">
        <f t="shared" si="2813"/>
        <v>1012.5</v>
      </c>
      <c r="P1528" s="14">
        <f t="shared" si="2814"/>
        <v>0</v>
      </c>
      <c r="Q1528" s="14">
        <f t="shared" si="2722"/>
        <v>1012.5</v>
      </c>
      <c r="R1528" s="14">
        <f t="shared" si="2814"/>
        <v>0</v>
      </c>
      <c r="S1528" s="14">
        <f t="shared" si="2814"/>
        <v>0</v>
      </c>
      <c r="T1528" s="14">
        <f t="shared" si="2814"/>
        <v>0</v>
      </c>
      <c r="U1528" s="14">
        <f t="shared" si="2814"/>
        <v>0</v>
      </c>
      <c r="V1528" s="14">
        <f t="shared" si="2814"/>
        <v>0</v>
      </c>
      <c r="W1528" s="14">
        <f t="shared" si="2814"/>
        <v>0</v>
      </c>
      <c r="X1528" s="14">
        <f t="shared" si="2814"/>
        <v>0</v>
      </c>
      <c r="Y1528" s="14">
        <f t="shared" si="2814"/>
        <v>0</v>
      </c>
      <c r="Z1528" s="14">
        <f t="shared" si="2814"/>
        <v>0</v>
      </c>
      <c r="AA1528" s="14">
        <f t="shared" si="2814"/>
        <v>0</v>
      </c>
      <c r="AB1528" s="14">
        <f t="shared" si="2814"/>
        <v>0</v>
      </c>
      <c r="AC1528" s="14">
        <f t="shared" si="2814"/>
        <v>0</v>
      </c>
      <c r="AD1528" s="14">
        <f t="shared" si="2814"/>
        <v>0</v>
      </c>
      <c r="AE1528" s="14">
        <f t="shared" si="2814"/>
        <v>0</v>
      </c>
      <c r="AF1528" s="14">
        <f t="shared" si="2814"/>
        <v>0</v>
      </c>
      <c r="AG1528" s="14">
        <f t="shared" si="2795"/>
        <v>1012.5</v>
      </c>
      <c r="AH1528" s="14">
        <f t="shared" si="2796"/>
        <v>1012.5</v>
      </c>
      <c r="AI1528" s="14">
        <f t="shared" si="2797"/>
        <v>1012.5</v>
      </c>
      <c r="AJ1528" s="14">
        <f t="shared" si="2814"/>
        <v>0</v>
      </c>
      <c r="AK1528" s="14">
        <f t="shared" si="2814"/>
        <v>0</v>
      </c>
      <c r="AL1528" s="14">
        <f t="shared" si="2814"/>
        <v>0</v>
      </c>
      <c r="AM1528" s="14">
        <f t="shared" si="2786"/>
        <v>1012.5</v>
      </c>
      <c r="AN1528" s="14">
        <f t="shared" si="2787"/>
        <v>1012.5</v>
      </c>
      <c r="AO1528" s="14">
        <f t="shared" si="2788"/>
        <v>1012.5</v>
      </c>
      <c r="AP1528" s="14">
        <f t="shared" si="2814"/>
        <v>0</v>
      </c>
      <c r="AQ1528" s="14">
        <f t="shared" si="2814"/>
        <v>0</v>
      </c>
      <c r="AR1528" s="14">
        <f t="shared" si="2814"/>
        <v>0</v>
      </c>
      <c r="AS1528" s="14">
        <f t="shared" si="2814"/>
        <v>0</v>
      </c>
      <c r="AT1528" s="14">
        <f t="shared" si="2814"/>
        <v>0</v>
      </c>
      <c r="AU1528" s="14">
        <f t="shared" si="2814"/>
        <v>0</v>
      </c>
      <c r="AV1528" s="14">
        <f t="shared" si="2814"/>
        <v>0</v>
      </c>
      <c r="AW1528" s="14">
        <f t="shared" si="2814"/>
        <v>0</v>
      </c>
      <c r="AX1528" s="14">
        <f t="shared" si="2814"/>
        <v>0</v>
      </c>
      <c r="AY1528" s="14">
        <f t="shared" si="2814"/>
        <v>0</v>
      </c>
      <c r="AZ1528" s="14">
        <f t="shared" si="2814"/>
        <v>0</v>
      </c>
      <c r="BA1528" s="14">
        <f t="shared" si="2814"/>
        <v>0</v>
      </c>
      <c r="BB1528" s="14">
        <f t="shared" si="2814"/>
        <v>0</v>
      </c>
      <c r="BC1528" s="14">
        <f t="shared" si="2770"/>
        <v>1012.5</v>
      </c>
      <c r="BD1528" s="14">
        <f t="shared" si="2768"/>
        <v>1012.5</v>
      </c>
      <c r="BE1528" s="14">
        <f t="shared" si="2769"/>
        <v>1012.5</v>
      </c>
      <c r="BF1528" s="14">
        <f t="shared" si="2814"/>
        <v>0</v>
      </c>
    </row>
    <row r="1529" spans="1:59" ht="31.2" x14ac:dyDescent="0.3">
      <c r="A1529" s="8" t="s">
        <v>55</v>
      </c>
      <c r="B1529" s="8" t="s">
        <v>19</v>
      </c>
      <c r="C1529" s="8" t="s">
        <v>30</v>
      </c>
      <c r="D1529" s="8" t="s">
        <v>1150</v>
      </c>
      <c r="E1529" s="30">
        <v>200</v>
      </c>
      <c r="F1529" s="24" t="s">
        <v>528</v>
      </c>
      <c r="G1529" s="14">
        <f>G1530</f>
        <v>0</v>
      </c>
      <c r="H1529" s="14">
        <f t="shared" si="2810"/>
        <v>0</v>
      </c>
      <c r="I1529" s="14">
        <f t="shared" si="2810"/>
        <v>0</v>
      </c>
      <c r="J1529" s="14">
        <f t="shared" si="2810"/>
        <v>1012.5</v>
      </c>
      <c r="K1529" s="14">
        <f t="shared" si="2810"/>
        <v>1012.5</v>
      </c>
      <c r="L1529" s="14">
        <f t="shared" si="2810"/>
        <v>1012.5</v>
      </c>
      <c r="M1529" s="14">
        <f t="shared" si="2811"/>
        <v>1012.5</v>
      </c>
      <c r="N1529" s="14">
        <f t="shared" si="2812"/>
        <v>1012.5</v>
      </c>
      <c r="O1529" s="14">
        <f t="shared" si="2813"/>
        <v>1012.5</v>
      </c>
      <c r="P1529" s="14">
        <f t="shared" si="2814"/>
        <v>0</v>
      </c>
      <c r="Q1529" s="14">
        <f t="shared" si="2722"/>
        <v>1012.5</v>
      </c>
      <c r="R1529" s="14">
        <f t="shared" si="2814"/>
        <v>0</v>
      </c>
      <c r="S1529" s="14">
        <f t="shared" si="2814"/>
        <v>0</v>
      </c>
      <c r="T1529" s="14">
        <f t="shared" si="2814"/>
        <v>0</v>
      </c>
      <c r="U1529" s="14">
        <f t="shared" si="2814"/>
        <v>0</v>
      </c>
      <c r="V1529" s="14">
        <f t="shared" si="2814"/>
        <v>0</v>
      </c>
      <c r="W1529" s="14">
        <f t="shared" si="2814"/>
        <v>0</v>
      </c>
      <c r="X1529" s="14">
        <f t="shared" si="2814"/>
        <v>0</v>
      </c>
      <c r="Y1529" s="14">
        <f t="shared" si="2814"/>
        <v>0</v>
      </c>
      <c r="Z1529" s="14">
        <f t="shared" si="2814"/>
        <v>0</v>
      </c>
      <c r="AA1529" s="14">
        <f t="shared" si="2814"/>
        <v>0</v>
      </c>
      <c r="AB1529" s="14">
        <f t="shared" si="2814"/>
        <v>0</v>
      </c>
      <c r="AC1529" s="14">
        <f t="shared" si="2814"/>
        <v>0</v>
      </c>
      <c r="AD1529" s="14">
        <f t="shared" si="2814"/>
        <v>0</v>
      </c>
      <c r="AE1529" s="14">
        <f t="shared" si="2814"/>
        <v>0</v>
      </c>
      <c r="AF1529" s="14">
        <f t="shared" si="2814"/>
        <v>0</v>
      </c>
      <c r="AG1529" s="14">
        <f t="shared" si="2795"/>
        <v>1012.5</v>
      </c>
      <c r="AH1529" s="14">
        <f t="shared" si="2796"/>
        <v>1012.5</v>
      </c>
      <c r="AI1529" s="14">
        <f t="shared" si="2797"/>
        <v>1012.5</v>
      </c>
      <c r="AJ1529" s="14">
        <f t="shared" si="2814"/>
        <v>0</v>
      </c>
      <c r="AK1529" s="14">
        <f t="shared" si="2814"/>
        <v>0</v>
      </c>
      <c r="AL1529" s="14">
        <f t="shared" si="2814"/>
        <v>0</v>
      </c>
      <c r="AM1529" s="14">
        <f t="shared" si="2786"/>
        <v>1012.5</v>
      </c>
      <c r="AN1529" s="14">
        <f t="shared" si="2787"/>
        <v>1012.5</v>
      </c>
      <c r="AO1529" s="14">
        <f t="shared" si="2788"/>
        <v>1012.5</v>
      </c>
      <c r="AP1529" s="14">
        <f t="shared" si="2814"/>
        <v>0</v>
      </c>
      <c r="AQ1529" s="14">
        <f t="shared" si="2814"/>
        <v>0</v>
      </c>
      <c r="AR1529" s="14">
        <f t="shared" si="2814"/>
        <v>0</v>
      </c>
      <c r="AS1529" s="14">
        <f t="shared" si="2814"/>
        <v>0</v>
      </c>
      <c r="AT1529" s="14">
        <f t="shared" si="2814"/>
        <v>0</v>
      </c>
      <c r="AU1529" s="14">
        <f t="shared" si="2814"/>
        <v>0</v>
      </c>
      <c r="AV1529" s="14">
        <f t="shared" si="2814"/>
        <v>0</v>
      </c>
      <c r="AW1529" s="14">
        <f t="shared" si="2814"/>
        <v>0</v>
      </c>
      <c r="AX1529" s="14">
        <f t="shared" si="2814"/>
        <v>0</v>
      </c>
      <c r="AY1529" s="14">
        <f t="shared" si="2814"/>
        <v>0</v>
      </c>
      <c r="AZ1529" s="14">
        <f t="shared" si="2814"/>
        <v>0</v>
      </c>
      <c r="BA1529" s="14">
        <f t="shared" si="2814"/>
        <v>0</v>
      </c>
      <c r="BB1529" s="14">
        <f t="shared" si="2814"/>
        <v>0</v>
      </c>
      <c r="BC1529" s="14">
        <f t="shared" si="2770"/>
        <v>1012.5</v>
      </c>
      <c r="BD1529" s="14">
        <f t="shared" si="2768"/>
        <v>1012.5</v>
      </c>
      <c r="BE1529" s="14">
        <f t="shared" si="2769"/>
        <v>1012.5</v>
      </c>
      <c r="BF1529" s="14">
        <f t="shared" si="2814"/>
        <v>0</v>
      </c>
    </row>
    <row r="1530" spans="1:59" ht="31.2" x14ac:dyDescent="0.3">
      <c r="A1530" s="8" t="s">
        <v>55</v>
      </c>
      <c r="B1530" s="8" t="s">
        <v>19</v>
      </c>
      <c r="C1530" s="8" t="s">
        <v>30</v>
      </c>
      <c r="D1530" s="8" t="s">
        <v>1150</v>
      </c>
      <c r="E1530" s="30">
        <v>240</v>
      </c>
      <c r="F1530" s="24" t="s">
        <v>529</v>
      </c>
      <c r="G1530" s="14">
        <v>0</v>
      </c>
      <c r="H1530" s="14">
        <v>0</v>
      </c>
      <c r="I1530" s="14">
        <v>0</v>
      </c>
      <c r="J1530" s="14">
        <v>1012.5</v>
      </c>
      <c r="K1530" s="14">
        <v>1012.5</v>
      </c>
      <c r="L1530" s="14">
        <v>1012.5</v>
      </c>
      <c r="M1530" s="14">
        <f t="shared" si="2811"/>
        <v>1012.5</v>
      </c>
      <c r="N1530" s="14">
        <f t="shared" si="2812"/>
        <v>1012.5</v>
      </c>
      <c r="O1530" s="14">
        <f t="shared" si="2813"/>
        <v>1012.5</v>
      </c>
      <c r="P1530" s="14"/>
      <c r="Q1530" s="14">
        <f t="shared" si="2722"/>
        <v>1012.5</v>
      </c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>
        <f t="shared" si="2795"/>
        <v>1012.5</v>
      </c>
      <c r="AH1530" s="14">
        <f t="shared" si="2796"/>
        <v>1012.5</v>
      </c>
      <c r="AI1530" s="14">
        <f t="shared" si="2797"/>
        <v>1012.5</v>
      </c>
      <c r="AJ1530" s="14"/>
      <c r="AK1530" s="14"/>
      <c r="AL1530" s="14"/>
      <c r="AM1530" s="14">
        <f t="shared" si="2786"/>
        <v>1012.5</v>
      </c>
      <c r="AN1530" s="14">
        <f t="shared" si="2787"/>
        <v>1012.5</v>
      </c>
      <c r="AO1530" s="14">
        <f t="shared" si="2788"/>
        <v>1012.5</v>
      </c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>
        <f t="shared" si="2770"/>
        <v>1012.5</v>
      </c>
      <c r="BD1530" s="14">
        <f t="shared" si="2768"/>
        <v>1012.5</v>
      </c>
      <c r="BE1530" s="14">
        <f t="shared" si="2769"/>
        <v>1012.5</v>
      </c>
      <c r="BF1530" s="14"/>
    </row>
    <row r="1531" spans="1:59" ht="15.75" customHeight="1" x14ac:dyDescent="0.3">
      <c r="A1531" s="10" t="s">
        <v>55</v>
      </c>
      <c r="B1531" s="10" t="s">
        <v>12</v>
      </c>
      <c r="C1531" s="10"/>
      <c r="D1531" s="10"/>
      <c r="E1531" s="10"/>
      <c r="F1531" s="5" t="s">
        <v>16</v>
      </c>
      <c r="G1531" s="15">
        <f t="shared" ref="G1531:L1532" si="2815">G1532</f>
        <v>2312.3000000000002</v>
      </c>
      <c r="H1531" s="15">
        <f t="shared" si="2815"/>
        <v>2312.3000000000002</v>
      </c>
      <c r="I1531" s="15">
        <f t="shared" si="2815"/>
        <v>2312.3000000000002</v>
      </c>
      <c r="J1531" s="15">
        <f t="shared" si="2815"/>
        <v>0</v>
      </c>
      <c r="K1531" s="15">
        <f t="shared" si="2815"/>
        <v>0</v>
      </c>
      <c r="L1531" s="15">
        <f t="shared" si="2815"/>
        <v>0</v>
      </c>
      <c r="M1531" s="15">
        <f t="shared" si="2779"/>
        <v>2312.3000000000002</v>
      </c>
      <c r="N1531" s="14">
        <f t="shared" si="2780"/>
        <v>2312.3000000000002</v>
      </c>
      <c r="O1531" s="15">
        <f t="shared" si="2781"/>
        <v>2312.3000000000002</v>
      </c>
      <c r="P1531" s="15">
        <f t="shared" ref="P1531:BF1532" si="2816">P1532</f>
        <v>0</v>
      </c>
      <c r="Q1531" s="15">
        <f t="shared" si="2722"/>
        <v>2312.3000000000002</v>
      </c>
      <c r="R1531" s="15">
        <f t="shared" si="2816"/>
        <v>0</v>
      </c>
      <c r="S1531" s="15">
        <f t="shared" si="2816"/>
        <v>0</v>
      </c>
      <c r="T1531" s="15">
        <f t="shared" si="2816"/>
        <v>0</v>
      </c>
      <c r="U1531" s="15">
        <f t="shared" si="2816"/>
        <v>0</v>
      </c>
      <c r="V1531" s="15">
        <f t="shared" si="2816"/>
        <v>0</v>
      </c>
      <c r="W1531" s="15">
        <f t="shared" si="2816"/>
        <v>0</v>
      </c>
      <c r="X1531" s="15">
        <f t="shared" si="2816"/>
        <v>0</v>
      </c>
      <c r="Y1531" s="15">
        <f t="shared" si="2816"/>
        <v>0</v>
      </c>
      <c r="Z1531" s="15">
        <f t="shared" si="2816"/>
        <v>0</v>
      </c>
      <c r="AA1531" s="15">
        <f t="shared" si="2816"/>
        <v>0</v>
      </c>
      <c r="AB1531" s="15">
        <f t="shared" si="2816"/>
        <v>0</v>
      </c>
      <c r="AC1531" s="15">
        <f t="shared" si="2816"/>
        <v>0</v>
      </c>
      <c r="AD1531" s="15">
        <f t="shared" si="2816"/>
        <v>0</v>
      </c>
      <c r="AE1531" s="15">
        <f t="shared" si="2816"/>
        <v>0</v>
      </c>
      <c r="AF1531" s="15">
        <f t="shared" si="2816"/>
        <v>0</v>
      </c>
      <c r="AG1531" s="15">
        <f t="shared" si="2795"/>
        <v>2312.3000000000002</v>
      </c>
      <c r="AH1531" s="15">
        <f t="shared" si="2796"/>
        <v>2312.3000000000002</v>
      </c>
      <c r="AI1531" s="15">
        <f t="shared" si="2797"/>
        <v>2312.3000000000002</v>
      </c>
      <c r="AJ1531" s="15">
        <f t="shared" si="2816"/>
        <v>0</v>
      </c>
      <c r="AK1531" s="15">
        <f t="shared" si="2816"/>
        <v>0</v>
      </c>
      <c r="AL1531" s="15">
        <f t="shared" si="2816"/>
        <v>0</v>
      </c>
      <c r="AM1531" s="15">
        <f t="shared" si="2786"/>
        <v>2312.3000000000002</v>
      </c>
      <c r="AN1531" s="15">
        <f t="shared" si="2787"/>
        <v>2312.3000000000002</v>
      </c>
      <c r="AO1531" s="15">
        <f t="shared" si="2788"/>
        <v>2312.3000000000002</v>
      </c>
      <c r="AP1531" s="15">
        <f t="shared" si="2816"/>
        <v>0</v>
      </c>
      <c r="AQ1531" s="15">
        <f t="shared" si="2816"/>
        <v>0</v>
      </c>
      <c r="AR1531" s="15">
        <f t="shared" si="2816"/>
        <v>0</v>
      </c>
      <c r="AS1531" s="15">
        <f t="shared" si="2816"/>
        <v>0</v>
      </c>
      <c r="AT1531" s="15">
        <f t="shared" si="2816"/>
        <v>0</v>
      </c>
      <c r="AU1531" s="15">
        <f t="shared" si="2816"/>
        <v>0</v>
      </c>
      <c r="AV1531" s="15">
        <f t="shared" si="2816"/>
        <v>0</v>
      </c>
      <c r="AW1531" s="15">
        <f t="shared" si="2816"/>
        <v>0</v>
      </c>
      <c r="AX1531" s="15">
        <f t="shared" si="2816"/>
        <v>0</v>
      </c>
      <c r="AY1531" s="15">
        <f t="shared" si="2816"/>
        <v>0</v>
      </c>
      <c r="AZ1531" s="15">
        <f t="shared" si="2816"/>
        <v>0</v>
      </c>
      <c r="BA1531" s="15">
        <f t="shared" si="2816"/>
        <v>0</v>
      </c>
      <c r="BB1531" s="15">
        <f t="shared" si="2816"/>
        <v>0</v>
      </c>
      <c r="BC1531" s="15">
        <f t="shared" si="2770"/>
        <v>2312.3000000000002</v>
      </c>
      <c r="BD1531" s="15">
        <f t="shared" si="2768"/>
        <v>2312.3000000000002</v>
      </c>
      <c r="BE1531" s="15">
        <f t="shared" si="2769"/>
        <v>2312.3000000000002</v>
      </c>
      <c r="BF1531" s="15">
        <f t="shared" si="2816"/>
        <v>0</v>
      </c>
    </row>
    <row r="1532" spans="1:59" ht="15.75" customHeight="1" x14ac:dyDescent="0.3">
      <c r="A1532" s="11" t="s">
        <v>55</v>
      </c>
      <c r="B1532" s="11" t="s">
        <v>12</v>
      </c>
      <c r="C1532" s="11" t="s">
        <v>12</v>
      </c>
      <c r="D1532" s="11"/>
      <c r="E1532" s="11"/>
      <c r="F1532" s="7" t="s">
        <v>1147</v>
      </c>
      <c r="G1532" s="16">
        <f t="shared" si="2815"/>
        <v>2312.3000000000002</v>
      </c>
      <c r="H1532" s="16">
        <f t="shared" si="2815"/>
        <v>2312.3000000000002</v>
      </c>
      <c r="I1532" s="16">
        <f t="shared" si="2815"/>
        <v>2312.3000000000002</v>
      </c>
      <c r="J1532" s="16">
        <f t="shared" si="2815"/>
        <v>0</v>
      </c>
      <c r="K1532" s="16">
        <f t="shared" si="2815"/>
        <v>0</v>
      </c>
      <c r="L1532" s="16">
        <f t="shared" si="2815"/>
        <v>0</v>
      </c>
      <c r="M1532" s="16">
        <f t="shared" si="2779"/>
        <v>2312.3000000000002</v>
      </c>
      <c r="N1532" s="14">
        <f t="shared" si="2780"/>
        <v>2312.3000000000002</v>
      </c>
      <c r="O1532" s="16">
        <f t="shared" si="2781"/>
        <v>2312.3000000000002</v>
      </c>
      <c r="P1532" s="16">
        <f t="shared" si="2816"/>
        <v>0</v>
      </c>
      <c r="Q1532" s="16">
        <f t="shared" si="2722"/>
        <v>2312.3000000000002</v>
      </c>
      <c r="R1532" s="16">
        <f t="shared" si="2816"/>
        <v>0</v>
      </c>
      <c r="S1532" s="16">
        <f t="shared" si="2816"/>
        <v>0</v>
      </c>
      <c r="T1532" s="16">
        <f t="shared" si="2816"/>
        <v>0</v>
      </c>
      <c r="U1532" s="16">
        <f t="shared" si="2816"/>
        <v>0</v>
      </c>
      <c r="V1532" s="16">
        <f t="shared" si="2816"/>
        <v>0</v>
      </c>
      <c r="W1532" s="16">
        <f t="shared" si="2816"/>
        <v>0</v>
      </c>
      <c r="X1532" s="16">
        <f t="shared" si="2816"/>
        <v>0</v>
      </c>
      <c r="Y1532" s="16">
        <f t="shared" si="2816"/>
        <v>0</v>
      </c>
      <c r="Z1532" s="16">
        <f t="shared" si="2816"/>
        <v>0</v>
      </c>
      <c r="AA1532" s="16">
        <f t="shared" si="2816"/>
        <v>0</v>
      </c>
      <c r="AB1532" s="16">
        <f t="shared" si="2816"/>
        <v>0</v>
      </c>
      <c r="AC1532" s="16">
        <f t="shared" si="2816"/>
        <v>0</v>
      </c>
      <c r="AD1532" s="16">
        <f t="shared" si="2816"/>
        <v>0</v>
      </c>
      <c r="AE1532" s="16">
        <f t="shared" si="2816"/>
        <v>0</v>
      </c>
      <c r="AF1532" s="16">
        <f t="shared" si="2816"/>
        <v>0</v>
      </c>
      <c r="AG1532" s="16">
        <f t="shared" si="2795"/>
        <v>2312.3000000000002</v>
      </c>
      <c r="AH1532" s="16">
        <f t="shared" si="2796"/>
        <v>2312.3000000000002</v>
      </c>
      <c r="AI1532" s="16">
        <f t="shared" si="2797"/>
        <v>2312.3000000000002</v>
      </c>
      <c r="AJ1532" s="16">
        <f t="shared" si="2816"/>
        <v>0</v>
      </c>
      <c r="AK1532" s="16">
        <f t="shared" si="2816"/>
        <v>0</v>
      </c>
      <c r="AL1532" s="16">
        <f t="shared" si="2816"/>
        <v>0</v>
      </c>
      <c r="AM1532" s="16">
        <f t="shared" si="2786"/>
        <v>2312.3000000000002</v>
      </c>
      <c r="AN1532" s="16">
        <f t="shared" si="2787"/>
        <v>2312.3000000000002</v>
      </c>
      <c r="AO1532" s="16">
        <f t="shared" si="2788"/>
        <v>2312.3000000000002</v>
      </c>
      <c r="AP1532" s="16">
        <f t="shared" si="2816"/>
        <v>0</v>
      </c>
      <c r="AQ1532" s="16">
        <f t="shared" si="2816"/>
        <v>0</v>
      </c>
      <c r="AR1532" s="16">
        <f t="shared" si="2816"/>
        <v>0</v>
      </c>
      <c r="AS1532" s="16">
        <f t="shared" si="2816"/>
        <v>0</v>
      </c>
      <c r="AT1532" s="16">
        <f t="shared" si="2816"/>
        <v>0</v>
      </c>
      <c r="AU1532" s="16">
        <f t="shared" si="2816"/>
        <v>0</v>
      </c>
      <c r="AV1532" s="16">
        <f t="shared" si="2816"/>
        <v>0</v>
      </c>
      <c r="AW1532" s="16">
        <f t="shared" si="2816"/>
        <v>0</v>
      </c>
      <c r="AX1532" s="16">
        <f t="shared" si="2816"/>
        <v>0</v>
      </c>
      <c r="AY1532" s="16">
        <f t="shared" si="2816"/>
        <v>0</v>
      </c>
      <c r="AZ1532" s="16">
        <f t="shared" si="2816"/>
        <v>0</v>
      </c>
      <c r="BA1532" s="16">
        <f t="shared" si="2816"/>
        <v>0</v>
      </c>
      <c r="BB1532" s="16">
        <f t="shared" si="2816"/>
        <v>0</v>
      </c>
      <c r="BC1532" s="16">
        <f t="shared" si="2770"/>
        <v>2312.3000000000002</v>
      </c>
      <c r="BD1532" s="16">
        <f t="shared" si="2768"/>
        <v>2312.3000000000002</v>
      </c>
      <c r="BE1532" s="16">
        <f t="shared" si="2769"/>
        <v>2312.3000000000002</v>
      </c>
      <c r="BF1532" s="16">
        <f t="shared" si="2816"/>
        <v>0</v>
      </c>
    </row>
    <row r="1533" spans="1:59" ht="15.75" customHeight="1" x14ac:dyDescent="0.3">
      <c r="A1533" s="8" t="s">
        <v>55</v>
      </c>
      <c r="B1533" s="8" t="s">
        <v>12</v>
      </c>
      <c r="C1533" s="8" t="s">
        <v>12</v>
      </c>
      <c r="D1533" s="8" t="s">
        <v>172</v>
      </c>
      <c r="E1533" s="30"/>
      <c r="F1533" s="13" t="s">
        <v>591</v>
      </c>
      <c r="G1533" s="14">
        <f>G1534+G1539</f>
        <v>2312.3000000000002</v>
      </c>
      <c r="H1533" s="14">
        <f>H1534+H1539</f>
        <v>2312.3000000000002</v>
      </c>
      <c r="I1533" s="14">
        <f>I1534+I1539</f>
        <v>2312.3000000000002</v>
      </c>
      <c r="J1533" s="14">
        <f t="shared" ref="J1533:L1533" si="2817">J1534+J1539</f>
        <v>0</v>
      </c>
      <c r="K1533" s="14">
        <f t="shared" si="2817"/>
        <v>0</v>
      </c>
      <c r="L1533" s="14">
        <f t="shared" si="2817"/>
        <v>0</v>
      </c>
      <c r="M1533" s="14">
        <f t="shared" si="2779"/>
        <v>2312.3000000000002</v>
      </c>
      <c r="N1533" s="14">
        <f t="shared" si="2780"/>
        <v>2312.3000000000002</v>
      </c>
      <c r="O1533" s="14">
        <f t="shared" si="2781"/>
        <v>2312.3000000000002</v>
      </c>
      <c r="P1533" s="14">
        <f>P1534+P1539</f>
        <v>0</v>
      </c>
      <c r="Q1533" s="14">
        <f t="shared" si="2722"/>
        <v>2312.3000000000002</v>
      </c>
      <c r="R1533" s="14">
        <f t="shared" ref="R1533:W1533" si="2818">R1534+R1539</f>
        <v>0</v>
      </c>
      <c r="S1533" s="14">
        <f t="shared" si="2818"/>
        <v>0</v>
      </c>
      <c r="T1533" s="14">
        <f>T1534+T1539</f>
        <v>0</v>
      </c>
      <c r="U1533" s="14">
        <f t="shared" si="2818"/>
        <v>0</v>
      </c>
      <c r="V1533" s="14">
        <f t="shared" si="2818"/>
        <v>0</v>
      </c>
      <c r="W1533" s="14">
        <f t="shared" si="2818"/>
        <v>0</v>
      </c>
      <c r="X1533" s="14">
        <f>X1534+X1539</f>
        <v>0</v>
      </c>
      <c r="Y1533" s="14">
        <f>Y1534+Y1539</f>
        <v>0</v>
      </c>
      <c r="Z1533" s="14">
        <f>Z1534+Z1539</f>
        <v>0</v>
      </c>
      <c r="AA1533" s="14">
        <f>AA1534+AA1539</f>
        <v>0</v>
      </c>
      <c r="AB1533" s="14">
        <f t="shared" ref="AB1533:AE1533" si="2819">AB1534+AB1539</f>
        <v>0</v>
      </c>
      <c r="AC1533" s="14">
        <f>AC1534+AC1539</f>
        <v>0</v>
      </c>
      <c r="AD1533" s="14">
        <f>AD1534+AD1539</f>
        <v>0</v>
      </c>
      <c r="AE1533" s="14">
        <f t="shared" si="2819"/>
        <v>0</v>
      </c>
      <c r="AF1533" s="14">
        <f>AF1534+AF1539</f>
        <v>0</v>
      </c>
      <c r="AG1533" s="14">
        <f t="shared" si="2795"/>
        <v>2312.3000000000002</v>
      </c>
      <c r="AH1533" s="14">
        <f t="shared" si="2796"/>
        <v>2312.3000000000002</v>
      </c>
      <c r="AI1533" s="14">
        <f t="shared" si="2797"/>
        <v>2312.3000000000002</v>
      </c>
      <c r="AJ1533" s="14">
        <f>AJ1534+AJ1539</f>
        <v>0</v>
      </c>
      <c r="AK1533" s="14">
        <f>AK1534+AK1539</f>
        <v>0</v>
      </c>
      <c r="AL1533" s="14">
        <f>AL1534+AL1539</f>
        <v>0</v>
      </c>
      <c r="AM1533" s="14">
        <f t="shared" si="2786"/>
        <v>2312.3000000000002</v>
      </c>
      <c r="AN1533" s="14">
        <f t="shared" si="2787"/>
        <v>2312.3000000000002</v>
      </c>
      <c r="AO1533" s="14">
        <f t="shared" si="2788"/>
        <v>2312.3000000000002</v>
      </c>
      <c r="AP1533" s="14">
        <f t="shared" ref="AP1533:AQ1533" si="2820">AP1534+AP1539</f>
        <v>0</v>
      </c>
      <c r="AQ1533" s="14">
        <f t="shared" si="2820"/>
        <v>0</v>
      </c>
      <c r="AR1533" s="14">
        <f t="shared" ref="AR1533:AX1533" si="2821">AR1534+AR1539</f>
        <v>0</v>
      </c>
      <c r="AS1533" s="14">
        <f t="shared" si="2821"/>
        <v>0</v>
      </c>
      <c r="AT1533" s="14">
        <f t="shared" si="2821"/>
        <v>0</v>
      </c>
      <c r="AU1533" s="14">
        <f>AU1534+AU1539</f>
        <v>0</v>
      </c>
      <c r="AV1533" s="14">
        <f t="shared" si="2821"/>
        <v>0</v>
      </c>
      <c r="AW1533" s="14">
        <f t="shared" si="2821"/>
        <v>0</v>
      </c>
      <c r="AX1533" s="14">
        <f t="shared" si="2821"/>
        <v>0</v>
      </c>
      <c r="AY1533" s="14">
        <f t="shared" ref="AY1533:BB1533" si="2822">AY1534+AY1539</f>
        <v>0</v>
      </c>
      <c r="AZ1533" s="14">
        <f t="shared" si="2822"/>
        <v>0</v>
      </c>
      <c r="BA1533" s="14">
        <f>BA1534+BA1539</f>
        <v>0</v>
      </c>
      <c r="BB1533" s="14">
        <f t="shared" si="2822"/>
        <v>0</v>
      </c>
      <c r="BC1533" s="14">
        <f t="shared" si="2770"/>
        <v>2312.3000000000002</v>
      </c>
      <c r="BD1533" s="14">
        <f t="shared" si="2768"/>
        <v>2312.3000000000002</v>
      </c>
      <c r="BE1533" s="14">
        <f t="shared" si="2769"/>
        <v>2312.3000000000002</v>
      </c>
      <c r="BF1533" s="14">
        <f>BF1534+BF1539</f>
        <v>0</v>
      </c>
    </row>
    <row r="1534" spans="1:59" ht="31.5" customHeight="1" x14ac:dyDescent="0.3">
      <c r="A1534" s="8" t="s">
        <v>55</v>
      </c>
      <c r="B1534" s="8" t="s">
        <v>12</v>
      </c>
      <c r="C1534" s="8" t="s">
        <v>12</v>
      </c>
      <c r="D1534" s="8" t="s">
        <v>173</v>
      </c>
      <c r="E1534" s="30"/>
      <c r="F1534" s="13" t="s">
        <v>592</v>
      </c>
      <c r="G1534" s="14">
        <f>G1535</f>
        <v>137.4</v>
      </c>
      <c r="H1534" s="14">
        <f t="shared" ref="H1534:BF1537" si="2823">H1535</f>
        <v>137.4</v>
      </c>
      <c r="I1534" s="14">
        <f t="shared" si="2823"/>
        <v>137.4</v>
      </c>
      <c r="J1534" s="14">
        <f t="shared" si="2823"/>
        <v>0</v>
      </c>
      <c r="K1534" s="14">
        <f t="shared" si="2823"/>
        <v>0</v>
      </c>
      <c r="L1534" s="14">
        <f t="shared" si="2823"/>
        <v>0</v>
      </c>
      <c r="M1534" s="14">
        <f t="shared" si="2779"/>
        <v>137.4</v>
      </c>
      <c r="N1534" s="14">
        <f t="shared" si="2780"/>
        <v>137.4</v>
      </c>
      <c r="O1534" s="14">
        <f t="shared" si="2781"/>
        <v>137.4</v>
      </c>
      <c r="P1534" s="14">
        <f t="shared" si="2823"/>
        <v>0</v>
      </c>
      <c r="Q1534" s="14">
        <f t="shared" si="2722"/>
        <v>137.4</v>
      </c>
      <c r="R1534" s="14">
        <f t="shared" si="2823"/>
        <v>0</v>
      </c>
      <c r="S1534" s="14">
        <f t="shared" si="2823"/>
        <v>0</v>
      </c>
      <c r="T1534" s="14">
        <f t="shared" si="2823"/>
        <v>0</v>
      </c>
      <c r="U1534" s="14">
        <f t="shared" si="2823"/>
        <v>0</v>
      </c>
      <c r="V1534" s="14">
        <f t="shared" si="2823"/>
        <v>0</v>
      </c>
      <c r="W1534" s="14">
        <f t="shared" si="2823"/>
        <v>0</v>
      </c>
      <c r="X1534" s="14">
        <f t="shared" si="2823"/>
        <v>0</v>
      </c>
      <c r="Y1534" s="14">
        <f t="shared" si="2823"/>
        <v>0</v>
      </c>
      <c r="Z1534" s="14">
        <f t="shared" si="2823"/>
        <v>0</v>
      </c>
      <c r="AA1534" s="14">
        <f t="shared" si="2823"/>
        <v>0</v>
      </c>
      <c r="AB1534" s="14">
        <f t="shared" si="2823"/>
        <v>0</v>
      </c>
      <c r="AC1534" s="14">
        <f t="shared" si="2823"/>
        <v>0</v>
      </c>
      <c r="AD1534" s="14">
        <f t="shared" si="2823"/>
        <v>0</v>
      </c>
      <c r="AE1534" s="14">
        <f t="shared" si="2823"/>
        <v>0</v>
      </c>
      <c r="AF1534" s="14">
        <f t="shared" si="2823"/>
        <v>0</v>
      </c>
      <c r="AG1534" s="14">
        <f t="shared" si="2795"/>
        <v>137.4</v>
      </c>
      <c r="AH1534" s="14">
        <f t="shared" si="2796"/>
        <v>137.4</v>
      </c>
      <c r="AI1534" s="14">
        <f t="shared" si="2797"/>
        <v>137.4</v>
      </c>
      <c r="AJ1534" s="14">
        <f t="shared" si="2823"/>
        <v>0</v>
      </c>
      <c r="AK1534" s="14">
        <f t="shared" si="2823"/>
        <v>0</v>
      </c>
      <c r="AL1534" s="14">
        <f t="shared" si="2823"/>
        <v>0</v>
      </c>
      <c r="AM1534" s="14">
        <f t="shared" si="2786"/>
        <v>137.4</v>
      </c>
      <c r="AN1534" s="14">
        <f t="shared" si="2787"/>
        <v>137.4</v>
      </c>
      <c r="AO1534" s="14">
        <f t="shared" si="2788"/>
        <v>137.4</v>
      </c>
      <c r="AP1534" s="14">
        <f t="shared" si="2823"/>
        <v>0</v>
      </c>
      <c r="AQ1534" s="14">
        <f t="shared" si="2823"/>
        <v>0</v>
      </c>
      <c r="AR1534" s="14">
        <f t="shared" si="2823"/>
        <v>0</v>
      </c>
      <c r="AS1534" s="14">
        <f t="shared" si="2823"/>
        <v>0</v>
      </c>
      <c r="AT1534" s="14">
        <f t="shared" si="2823"/>
        <v>0</v>
      </c>
      <c r="AU1534" s="14">
        <f t="shared" si="2823"/>
        <v>0</v>
      </c>
      <c r="AV1534" s="14">
        <f t="shared" si="2823"/>
        <v>0</v>
      </c>
      <c r="AW1534" s="14">
        <f t="shared" si="2823"/>
        <v>0</v>
      </c>
      <c r="AX1534" s="14">
        <f t="shared" si="2823"/>
        <v>0</v>
      </c>
      <c r="AY1534" s="14">
        <f t="shared" si="2823"/>
        <v>0</v>
      </c>
      <c r="AZ1534" s="14">
        <f t="shared" si="2823"/>
        <v>0</v>
      </c>
      <c r="BA1534" s="14">
        <f t="shared" si="2823"/>
        <v>0</v>
      </c>
      <c r="BB1534" s="14">
        <f t="shared" si="2823"/>
        <v>0</v>
      </c>
      <c r="BC1534" s="14">
        <f t="shared" si="2770"/>
        <v>137.4</v>
      </c>
      <c r="BD1534" s="14">
        <f t="shared" si="2768"/>
        <v>137.4</v>
      </c>
      <c r="BE1534" s="14">
        <f t="shared" si="2769"/>
        <v>137.4</v>
      </c>
      <c r="BF1534" s="14">
        <f t="shared" si="2823"/>
        <v>0</v>
      </c>
    </row>
    <row r="1535" spans="1:59" ht="31.5" customHeight="1" x14ac:dyDescent="0.3">
      <c r="A1535" s="8" t="s">
        <v>55</v>
      </c>
      <c r="B1535" s="8" t="s">
        <v>12</v>
      </c>
      <c r="C1535" s="8" t="s">
        <v>12</v>
      </c>
      <c r="D1535" s="8" t="s">
        <v>174</v>
      </c>
      <c r="E1535" s="30"/>
      <c r="F1535" s="13" t="s">
        <v>824</v>
      </c>
      <c r="G1535" s="14">
        <f t="shared" ref="G1535:I1537" si="2824">G1536</f>
        <v>137.4</v>
      </c>
      <c r="H1535" s="14">
        <f t="shared" si="2824"/>
        <v>137.4</v>
      </c>
      <c r="I1535" s="14">
        <f t="shared" si="2824"/>
        <v>137.4</v>
      </c>
      <c r="J1535" s="14">
        <f t="shared" si="2823"/>
        <v>0</v>
      </c>
      <c r="K1535" s="14">
        <f t="shared" si="2823"/>
        <v>0</v>
      </c>
      <c r="L1535" s="14">
        <f t="shared" si="2823"/>
        <v>0</v>
      </c>
      <c r="M1535" s="14">
        <f t="shared" si="2779"/>
        <v>137.4</v>
      </c>
      <c r="N1535" s="14">
        <f t="shared" si="2780"/>
        <v>137.4</v>
      </c>
      <c r="O1535" s="14">
        <f t="shared" si="2781"/>
        <v>137.4</v>
      </c>
      <c r="P1535" s="14">
        <f t="shared" ref="P1535:BF1537" si="2825">P1536</f>
        <v>0</v>
      </c>
      <c r="Q1535" s="14">
        <f t="shared" si="2722"/>
        <v>137.4</v>
      </c>
      <c r="R1535" s="14">
        <f t="shared" si="2825"/>
        <v>0</v>
      </c>
      <c r="S1535" s="14">
        <f t="shared" si="2825"/>
        <v>0</v>
      </c>
      <c r="T1535" s="14">
        <f t="shared" si="2825"/>
        <v>0</v>
      </c>
      <c r="U1535" s="14">
        <f t="shared" si="2825"/>
        <v>0</v>
      </c>
      <c r="V1535" s="14">
        <f t="shared" si="2825"/>
        <v>0</v>
      </c>
      <c r="W1535" s="14">
        <f t="shared" si="2825"/>
        <v>0</v>
      </c>
      <c r="X1535" s="14">
        <f t="shared" si="2825"/>
        <v>0</v>
      </c>
      <c r="Y1535" s="14">
        <f t="shared" si="2825"/>
        <v>0</v>
      </c>
      <c r="Z1535" s="14">
        <f t="shared" si="2825"/>
        <v>0</v>
      </c>
      <c r="AA1535" s="14">
        <f t="shared" si="2825"/>
        <v>0</v>
      </c>
      <c r="AB1535" s="14">
        <f t="shared" si="2825"/>
        <v>0</v>
      </c>
      <c r="AC1535" s="14">
        <f t="shared" si="2825"/>
        <v>0</v>
      </c>
      <c r="AD1535" s="14">
        <f t="shared" si="2825"/>
        <v>0</v>
      </c>
      <c r="AE1535" s="14">
        <f t="shared" si="2825"/>
        <v>0</v>
      </c>
      <c r="AF1535" s="14">
        <f t="shared" si="2825"/>
        <v>0</v>
      </c>
      <c r="AG1535" s="14">
        <f t="shared" si="2795"/>
        <v>137.4</v>
      </c>
      <c r="AH1535" s="14">
        <f t="shared" si="2796"/>
        <v>137.4</v>
      </c>
      <c r="AI1535" s="14">
        <f t="shared" si="2797"/>
        <v>137.4</v>
      </c>
      <c r="AJ1535" s="14">
        <f t="shared" si="2825"/>
        <v>0</v>
      </c>
      <c r="AK1535" s="14">
        <f t="shared" si="2825"/>
        <v>0</v>
      </c>
      <c r="AL1535" s="14">
        <f t="shared" si="2825"/>
        <v>0</v>
      </c>
      <c r="AM1535" s="14">
        <f t="shared" si="2786"/>
        <v>137.4</v>
      </c>
      <c r="AN1535" s="14">
        <f t="shared" si="2787"/>
        <v>137.4</v>
      </c>
      <c r="AO1535" s="14">
        <f t="shared" si="2788"/>
        <v>137.4</v>
      </c>
      <c r="AP1535" s="14">
        <f t="shared" si="2825"/>
        <v>0</v>
      </c>
      <c r="AQ1535" s="14">
        <f t="shared" si="2825"/>
        <v>0</v>
      </c>
      <c r="AR1535" s="14">
        <f t="shared" si="2825"/>
        <v>0</v>
      </c>
      <c r="AS1535" s="14">
        <f t="shared" si="2825"/>
        <v>0</v>
      </c>
      <c r="AT1535" s="14">
        <f t="shared" si="2825"/>
        <v>0</v>
      </c>
      <c r="AU1535" s="14">
        <f t="shared" si="2825"/>
        <v>0</v>
      </c>
      <c r="AV1535" s="14">
        <f t="shared" si="2825"/>
        <v>0</v>
      </c>
      <c r="AW1535" s="14">
        <f t="shared" si="2825"/>
        <v>0</v>
      </c>
      <c r="AX1535" s="14">
        <f t="shared" si="2825"/>
        <v>0</v>
      </c>
      <c r="AY1535" s="14">
        <f t="shared" si="2825"/>
        <v>0</v>
      </c>
      <c r="AZ1535" s="14">
        <f t="shared" si="2825"/>
        <v>0</v>
      </c>
      <c r="BA1535" s="14">
        <f t="shared" si="2825"/>
        <v>0</v>
      </c>
      <c r="BB1535" s="14">
        <f t="shared" si="2825"/>
        <v>0</v>
      </c>
      <c r="BC1535" s="14">
        <f t="shared" si="2770"/>
        <v>137.4</v>
      </c>
      <c r="BD1535" s="14">
        <f t="shared" si="2768"/>
        <v>137.4</v>
      </c>
      <c r="BE1535" s="14">
        <f t="shared" si="2769"/>
        <v>137.4</v>
      </c>
      <c r="BF1535" s="14">
        <f t="shared" si="2825"/>
        <v>0</v>
      </c>
    </row>
    <row r="1536" spans="1:59" ht="15.75" customHeight="1" x14ac:dyDescent="0.3">
      <c r="A1536" s="8" t="s">
        <v>55</v>
      </c>
      <c r="B1536" s="8" t="s">
        <v>12</v>
      </c>
      <c r="C1536" s="8" t="s">
        <v>12</v>
      </c>
      <c r="D1536" s="8" t="s">
        <v>176</v>
      </c>
      <c r="E1536" s="30"/>
      <c r="F1536" s="13" t="s">
        <v>593</v>
      </c>
      <c r="G1536" s="14">
        <f t="shared" si="2824"/>
        <v>137.4</v>
      </c>
      <c r="H1536" s="14">
        <f t="shared" si="2824"/>
        <v>137.4</v>
      </c>
      <c r="I1536" s="14">
        <f t="shared" si="2824"/>
        <v>137.4</v>
      </c>
      <c r="J1536" s="14">
        <f t="shared" si="2823"/>
        <v>0</v>
      </c>
      <c r="K1536" s="14">
        <f t="shared" si="2823"/>
        <v>0</v>
      </c>
      <c r="L1536" s="14">
        <f t="shared" si="2823"/>
        <v>0</v>
      </c>
      <c r="M1536" s="14">
        <f t="shared" si="2779"/>
        <v>137.4</v>
      </c>
      <c r="N1536" s="14">
        <f t="shared" si="2780"/>
        <v>137.4</v>
      </c>
      <c r="O1536" s="14">
        <f t="shared" si="2781"/>
        <v>137.4</v>
      </c>
      <c r="P1536" s="14">
        <f t="shared" si="2825"/>
        <v>0</v>
      </c>
      <c r="Q1536" s="14">
        <f t="shared" si="2722"/>
        <v>137.4</v>
      </c>
      <c r="R1536" s="14">
        <f t="shared" si="2825"/>
        <v>0</v>
      </c>
      <c r="S1536" s="14">
        <f t="shared" si="2825"/>
        <v>0</v>
      </c>
      <c r="T1536" s="14">
        <f t="shared" si="2825"/>
        <v>0</v>
      </c>
      <c r="U1536" s="14">
        <f t="shared" si="2825"/>
        <v>0</v>
      </c>
      <c r="V1536" s="14">
        <f t="shared" si="2825"/>
        <v>0</v>
      </c>
      <c r="W1536" s="14">
        <f t="shared" si="2825"/>
        <v>0</v>
      </c>
      <c r="X1536" s="14">
        <f t="shared" si="2825"/>
        <v>0</v>
      </c>
      <c r="Y1536" s="14">
        <f t="shared" si="2825"/>
        <v>0</v>
      </c>
      <c r="Z1536" s="14">
        <f t="shared" si="2825"/>
        <v>0</v>
      </c>
      <c r="AA1536" s="14">
        <f t="shared" si="2825"/>
        <v>0</v>
      </c>
      <c r="AB1536" s="14">
        <f t="shared" si="2825"/>
        <v>0</v>
      </c>
      <c r="AC1536" s="14">
        <f t="shared" si="2825"/>
        <v>0</v>
      </c>
      <c r="AD1536" s="14">
        <f t="shared" si="2825"/>
        <v>0</v>
      </c>
      <c r="AE1536" s="14">
        <f t="shared" si="2825"/>
        <v>0</v>
      </c>
      <c r="AF1536" s="14">
        <f t="shared" si="2825"/>
        <v>0</v>
      </c>
      <c r="AG1536" s="14">
        <f t="shared" si="2795"/>
        <v>137.4</v>
      </c>
      <c r="AH1536" s="14">
        <f t="shared" si="2796"/>
        <v>137.4</v>
      </c>
      <c r="AI1536" s="14">
        <f t="shared" si="2797"/>
        <v>137.4</v>
      </c>
      <c r="AJ1536" s="14">
        <f t="shared" si="2825"/>
        <v>0</v>
      </c>
      <c r="AK1536" s="14">
        <f t="shared" si="2825"/>
        <v>0</v>
      </c>
      <c r="AL1536" s="14">
        <f t="shared" si="2825"/>
        <v>0</v>
      </c>
      <c r="AM1536" s="14">
        <f t="shared" si="2786"/>
        <v>137.4</v>
      </c>
      <c r="AN1536" s="14">
        <f t="shared" si="2787"/>
        <v>137.4</v>
      </c>
      <c r="AO1536" s="14">
        <f t="shared" si="2788"/>
        <v>137.4</v>
      </c>
      <c r="AP1536" s="14">
        <f t="shared" si="2825"/>
        <v>0</v>
      </c>
      <c r="AQ1536" s="14">
        <f t="shared" si="2825"/>
        <v>0</v>
      </c>
      <c r="AR1536" s="14">
        <f t="shared" si="2825"/>
        <v>0</v>
      </c>
      <c r="AS1536" s="14">
        <f t="shared" si="2825"/>
        <v>0</v>
      </c>
      <c r="AT1536" s="14">
        <f t="shared" si="2825"/>
        <v>0</v>
      </c>
      <c r="AU1536" s="14">
        <f t="shared" si="2825"/>
        <v>0</v>
      </c>
      <c r="AV1536" s="14">
        <f t="shared" si="2825"/>
        <v>0</v>
      </c>
      <c r="AW1536" s="14">
        <f t="shared" si="2825"/>
        <v>0</v>
      </c>
      <c r="AX1536" s="14">
        <f t="shared" si="2825"/>
        <v>0</v>
      </c>
      <c r="AY1536" s="14">
        <f t="shared" si="2825"/>
        <v>0</v>
      </c>
      <c r="AZ1536" s="14">
        <f t="shared" si="2825"/>
        <v>0</v>
      </c>
      <c r="BA1536" s="14">
        <f t="shared" si="2825"/>
        <v>0</v>
      </c>
      <c r="BB1536" s="14">
        <f t="shared" si="2825"/>
        <v>0</v>
      </c>
      <c r="BC1536" s="14">
        <f t="shared" si="2770"/>
        <v>137.4</v>
      </c>
      <c r="BD1536" s="14">
        <f t="shared" si="2768"/>
        <v>137.4</v>
      </c>
      <c r="BE1536" s="14">
        <f t="shared" si="2769"/>
        <v>137.4</v>
      </c>
      <c r="BF1536" s="14">
        <f t="shared" si="2825"/>
        <v>0</v>
      </c>
    </row>
    <row r="1537" spans="1:58" ht="31.5" customHeight="1" x14ac:dyDescent="0.3">
      <c r="A1537" s="8" t="s">
        <v>55</v>
      </c>
      <c r="B1537" s="8" t="s">
        <v>12</v>
      </c>
      <c r="C1537" s="8" t="s">
        <v>12</v>
      </c>
      <c r="D1537" s="8" t="s">
        <v>176</v>
      </c>
      <c r="E1537" s="30">
        <v>200</v>
      </c>
      <c r="F1537" s="24" t="s">
        <v>528</v>
      </c>
      <c r="G1537" s="14">
        <f t="shared" si="2824"/>
        <v>137.4</v>
      </c>
      <c r="H1537" s="14">
        <f t="shared" si="2824"/>
        <v>137.4</v>
      </c>
      <c r="I1537" s="14">
        <f t="shared" si="2824"/>
        <v>137.4</v>
      </c>
      <c r="J1537" s="14">
        <f t="shared" si="2823"/>
        <v>0</v>
      </c>
      <c r="K1537" s="14">
        <f t="shared" si="2823"/>
        <v>0</v>
      </c>
      <c r="L1537" s="14">
        <f t="shared" si="2823"/>
        <v>0</v>
      </c>
      <c r="M1537" s="14">
        <f t="shared" si="2779"/>
        <v>137.4</v>
      </c>
      <c r="N1537" s="14">
        <f t="shared" si="2780"/>
        <v>137.4</v>
      </c>
      <c r="O1537" s="14">
        <f t="shared" si="2781"/>
        <v>137.4</v>
      </c>
      <c r="P1537" s="14">
        <f t="shared" si="2825"/>
        <v>0</v>
      </c>
      <c r="Q1537" s="14">
        <f t="shared" si="2722"/>
        <v>137.4</v>
      </c>
      <c r="R1537" s="14">
        <f t="shared" si="2825"/>
        <v>0</v>
      </c>
      <c r="S1537" s="14">
        <f t="shared" si="2825"/>
        <v>0</v>
      </c>
      <c r="T1537" s="14">
        <f t="shared" si="2825"/>
        <v>0</v>
      </c>
      <c r="U1537" s="14">
        <f t="shared" si="2825"/>
        <v>0</v>
      </c>
      <c r="V1537" s="14">
        <f t="shared" si="2825"/>
        <v>0</v>
      </c>
      <c r="W1537" s="14">
        <f t="shared" si="2825"/>
        <v>0</v>
      </c>
      <c r="X1537" s="14">
        <f t="shared" si="2825"/>
        <v>0</v>
      </c>
      <c r="Y1537" s="14">
        <f t="shared" si="2825"/>
        <v>0</v>
      </c>
      <c r="Z1537" s="14">
        <f t="shared" si="2825"/>
        <v>0</v>
      </c>
      <c r="AA1537" s="14">
        <f t="shared" si="2825"/>
        <v>0</v>
      </c>
      <c r="AB1537" s="14">
        <f t="shared" si="2825"/>
        <v>0</v>
      </c>
      <c r="AC1537" s="14">
        <f t="shared" si="2825"/>
        <v>0</v>
      </c>
      <c r="AD1537" s="14">
        <f t="shared" si="2825"/>
        <v>0</v>
      </c>
      <c r="AE1537" s="14">
        <f t="shared" si="2825"/>
        <v>0</v>
      </c>
      <c r="AF1537" s="14">
        <f t="shared" si="2825"/>
        <v>0</v>
      </c>
      <c r="AG1537" s="14">
        <f t="shared" si="2795"/>
        <v>137.4</v>
      </c>
      <c r="AH1537" s="14">
        <f t="shared" si="2796"/>
        <v>137.4</v>
      </c>
      <c r="AI1537" s="14">
        <f t="shared" si="2797"/>
        <v>137.4</v>
      </c>
      <c r="AJ1537" s="14">
        <f t="shared" si="2825"/>
        <v>0</v>
      </c>
      <c r="AK1537" s="14">
        <f t="shared" si="2825"/>
        <v>0</v>
      </c>
      <c r="AL1537" s="14">
        <f t="shared" si="2825"/>
        <v>0</v>
      </c>
      <c r="AM1537" s="14">
        <f t="shared" si="2786"/>
        <v>137.4</v>
      </c>
      <c r="AN1537" s="14">
        <f t="shared" si="2787"/>
        <v>137.4</v>
      </c>
      <c r="AO1537" s="14">
        <f t="shared" si="2788"/>
        <v>137.4</v>
      </c>
      <c r="AP1537" s="14">
        <f t="shared" si="2825"/>
        <v>0</v>
      </c>
      <c r="AQ1537" s="14">
        <f t="shared" si="2825"/>
        <v>0</v>
      </c>
      <c r="AR1537" s="14">
        <f t="shared" si="2825"/>
        <v>0</v>
      </c>
      <c r="AS1537" s="14">
        <f t="shared" si="2825"/>
        <v>0</v>
      </c>
      <c r="AT1537" s="14">
        <f t="shared" si="2825"/>
        <v>0</v>
      </c>
      <c r="AU1537" s="14">
        <f t="shared" si="2825"/>
        <v>0</v>
      </c>
      <c r="AV1537" s="14">
        <f t="shared" si="2825"/>
        <v>0</v>
      </c>
      <c r="AW1537" s="14">
        <f t="shared" si="2825"/>
        <v>0</v>
      </c>
      <c r="AX1537" s="14">
        <f t="shared" si="2825"/>
        <v>0</v>
      </c>
      <c r="AY1537" s="14">
        <f t="shared" si="2825"/>
        <v>0</v>
      </c>
      <c r="AZ1537" s="14">
        <f t="shared" si="2825"/>
        <v>0</v>
      </c>
      <c r="BA1537" s="14">
        <f t="shared" si="2825"/>
        <v>0</v>
      </c>
      <c r="BB1537" s="14">
        <f t="shared" si="2825"/>
        <v>0</v>
      </c>
      <c r="BC1537" s="14">
        <f t="shared" si="2770"/>
        <v>137.4</v>
      </c>
      <c r="BD1537" s="14">
        <f t="shared" si="2768"/>
        <v>137.4</v>
      </c>
      <c r="BE1537" s="14">
        <f t="shared" si="2769"/>
        <v>137.4</v>
      </c>
      <c r="BF1537" s="14">
        <f t="shared" si="2825"/>
        <v>0</v>
      </c>
    </row>
    <row r="1538" spans="1:58" ht="31.5" customHeight="1" x14ac:dyDescent="0.3">
      <c r="A1538" s="8" t="s">
        <v>55</v>
      </c>
      <c r="B1538" s="8" t="s">
        <v>12</v>
      </c>
      <c r="C1538" s="8" t="s">
        <v>12</v>
      </c>
      <c r="D1538" s="8" t="s">
        <v>176</v>
      </c>
      <c r="E1538" s="30">
        <v>240</v>
      </c>
      <c r="F1538" s="24" t="s">
        <v>529</v>
      </c>
      <c r="G1538" s="14">
        <v>137.4</v>
      </c>
      <c r="H1538" s="14">
        <v>137.4</v>
      </c>
      <c r="I1538" s="14">
        <v>137.4</v>
      </c>
      <c r="J1538" s="14"/>
      <c r="K1538" s="14"/>
      <c r="L1538" s="14"/>
      <c r="M1538" s="14">
        <f t="shared" si="2779"/>
        <v>137.4</v>
      </c>
      <c r="N1538" s="14">
        <f t="shared" si="2780"/>
        <v>137.4</v>
      </c>
      <c r="O1538" s="14">
        <f t="shared" si="2781"/>
        <v>137.4</v>
      </c>
      <c r="P1538" s="14"/>
      <c r="Q1538" s="14">
        <f t="shared" si="2722"/>
        <v>137.4</v>
      </c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>
        <f t="shared" si="2795"/>
        <v>137.4</v>
      </c>
      <c r="AH1538" s="14">
        <f t="shared" si="2796"/>
        <v>137.4</v>
      </c>
      <c r="AI1538" s="14">
        <f t="shared" si="2797"/>
        <v>137.4</v>
      </c>
      <c r="AJ1538" s="14"/>
      <c r="AK1538" s="14"/>
      <c r="AL1538" s="14"/>
      <c r="AM1538" s="14">
        <f t="shared" si="2786"/>
        <v>137.4</v>
      </c>
      <c r="AN1538" s="14">
        <f t="shared" si="2787"/>
        <v>137.4</v>
      </c>
      <c r="AO1538" s="14">
        <f t="shared" si="2788"/>
        <v>137.4</v>
      </c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>
        <f t="shared" si="2770"/>
        <v>137.4</v>
      </c>
      <c r="BD1538" s="14">
        <f t="shared" si="2768"/>
        <v>137.4</v>
      </c>
      <c r="BE1538" s="14">
        <f t="shared" si="2769"/>
        <v>137.4</v>
      </c>
      <c r="BF1538" s="14"/>
    </row>
    <row r="1539" spans="1:58" ht="31.2" x14ac:dyDescent="0.3">
      <c r="A1539" s="8" t="s">
        <v>55</v>
      </c>
      <c r="B1539" s="8" t="s">
        <v>12</v>
      </c>
      <c r="C1539" s="8" t="s">
        <v>12</v>
      </c>
      <c r="D1539" s="8" t="s">
        <v>874</v>
      </c>
      <c r="E1539" s="30"/>
      <c r="F1539" s="24" t="s">
        <v>1028</v>
      </c>
      <c r="G1539" s="14">
        <f>G1540</f>
        <v>2174.9</v>
      </c>
      <c r="H1539" s="14">
        <f t="shared" ref="H1539:BF1542" si="2826">H1540</f>
        <v>2174.9</v>
      </c>
      <c r="I1539" s="14">
        <f t="shared" si="2826"/>
        <v>2174.9</v>
      </c>
      <c r="J1539" s="14">
        <f t="shared" si="2826"/>
        <v>0</v>
      </c>
      <c r="K1539" s="14">
        <f t="shared" si="2826"/>
        <v>0</v>
      </c>
      <c r="L1539" s="14">
        <f t="shared" si="2826"/>
        <v>0</v>
      </c>
      <c r="M1539" s="14">
        <f t="shared" si="2779"/>
        <v>2174.9</v>
      </c>
      <c r="N1539" s="14">
        <f t="shared" si="2780"/>
        <v>2174.9</v>
      </c>
      <c r="O1539" s="14">
        <f t="shared" si="2781"/>
        <v>2174.9</v>
      </c>
      <c r="P1539" s="14">
        <f t="shared" si="2826"/>
        <v>0</v>
      </c>
      <c r="Q1539" s="14">
        <f t="shared" si="2722"/>
        <v>2174.9</v>
      </c>
      <c r="R1539" s="14">
        <f t="shared" si="2826"/>
        <v>0</v>
      </c>
      <c r="S1539" s="14">
        <f t="shared" si="2826"/>
        <v>0</v>
      </c>
      <c r="T1539" s="14">
        <f t="shared" si="2826"/>
        <v>0</v>
      </c>
      <c r="U1539" s="14">
        <f t="shared" si="2826"/>
        <v>0</v>
      </c>
      <c r="V1539" s="14">
        <f t="shared" si="2826"/>
        <v>0</v>
      </c>
      <c r="W1539" s="14">
        <f t="shared" si="2826"/>
        <v>0</v>
      </c>
      <c r="X1539" s="14">
        <f t="shared" si="2826"/>
        <v>0</v>
      </c>
      <c r="Y1539" s="14">
        <f t="shared" si="2826"/>
        <v>0</v>
      </c>
      <c r="Z1539" s="14">
        <f t="shared" si="2826"/>
        <v>0</v>
      </c>
      <c r="AA1539" s="14">
        <f t="shared" si="2826"/>
        <v>0</v>
      </c>
      <c r="AB1539" s="14">
        <f t="shared" si="2826"/>
        <v>0</v>
      </c>
      <c r="AC1539" s="14">
        <f t="shared" si="2826"/>
        <v>0</v>
      </c>
      <c r="AD1539" s="14">
        <f t="shared" si="2826"/>
        <v>0</v>
      </c>
      <c r="AE1539" s="14">
        <f t="shared" si="2826"/>
        <v>0</v>
      </c>
      <c r="AF1539" s="14">
        <f t="shared" si="2826"/>
        <v>0</v>
      </c>
      <c r="AG1539" s="14">
        <f t="shared" si="2795"/>
        <v>2174.9</v>
      </c>
      <c r="AH1539" s="14">
        <f t="shared" si="2796"/>
        <v>2174.9</v>
      </c>
      <c r="AI1539" s="14">
        <f t="shared" si="2797"/>
        <v>2174.9</v>
      </c>
      <c r="AJ1539" s="14">
        <f t="shared" si="2826"/>
        <v>0</v>
      </c>
      <c r="AK1539" s="14">
        <f t="shared" si="2826"/>
        <v>0</v>
      </c>
      <c r="AL1539" s="14">
        <f t="shared" si="2826"/>
        <v>0</v>
      </c>
      <c r="AM1539" s="14">
        <f t="shared" si="2786"/>
        <v>2174.9</v>
      </c>
      <c r="AN1539" s="14">
        <f t="shared" si="2787"/>
        <v>2174.9</v>
      </c>
      <c r="AO1539" s="14">
        <f t="shared" si="2788"/>
        <v>2174.9</v>
      </c>
      <c r="AP1539" s="14">
        <f t="shared" si="2826"/>
        <v>0</v>
      </c>
      <c r="AQ1539" s="14">
        <f t="shared" si="2826"/>
        <v>0</v>
      </c>
      <c r="AR1539" s="14">
        <f t="shared" si="2826"/>
        <v>0</v>
      </c>
      <c r="AS1539" s="14">
        <f t="shared" si="2826"/>
        <v>0</v>
      </c>
      <c r="AT1539" s="14">
        <f t="shared" si="2826"/>
        <v>0</v>
      </c>
      <c r="AU1539" s="14">
        <f t="shared" si="2826"/>
        <v>0</v>
      </c>
      <c r="AV1539" s="14">
        <f t="shared" si="2826"/>
        <v>0</v>
      </c>
      <c r="AW1539" s="14">
        <f t="shared" si="2826"/>
        <v>0</v>
      </c>
      <c r="AX1539" s="14">
        <f t="shared" si="2826"/>
        <v>0</v>
      </c>
      <c r="AY1539" s="14">
        <f t="shared" si="2826"/>
        <v>0</v>
      </c>
      <c r="AZ1539" s="14">
        <f t="shared" si="2826"/>
        <v>0</v>
      </c>
      <c r="BA1539" s="14">
        <f t="shared" si="2826"/>
        <v>0</v>
      </c>
      <c r="BB1539" s="14">
        <f t="shared" si="2826"/>
        <v>0</v>
      </c>
      <c r="BC1539" s="14">
        <f t="shared" si="2770"/>
        <v>2174.9</v>
      </c>
      <c r="BD1539" s="14">
        <f t="shared" si="2768"/>
        <v>2174.9</v>
      </c>
      <c r="BE1539" s="14">
        <f t="shared" si="2769"/>
        <v>2174.9</v>
      </c>
      <c r="BF1539" s="14">
        <f t="shared" si="2826"/>
        <v>0</v>
      </c>
    </row>
    <row r="1540" spans="1:58" ht="46.8" x14ac:dyDescent="0.3">
      <c r="A1540" s="8" t="s">
        <v>55</v>
      </c>
      <c r="B1540" s="8" t="s">
        <v>12</v>
      </c>
      <c r="C1540" s="8" t="s">
        <v>12</v>
      </c>
      <c r="D1540" s="8" t="s">
        <v>875</v>
      </c>
      <c r="E1540" s="30"/>
      <c r="F1540" s="24" t="s">
        <v>1029</v>
      </c>
      <c r="G1540" s="14">
        <f>G1541</f>
        <v>2174.9</v>
      </c>
      <c r="H1540" s="14">
        <f t="shared" si="2826"/>
        <v>2174.9</v>
      </c>
      <c r="I1540" s="14">
        <f t="shared" si="2826"/>
        <v>2174.9</v>
      </c>
      <c r="J1540" s="14">
        <f t="shared" si="2826"/>
        <v>0</v>
      </c>
      <c r="K1540" s="14">
        <f t="shared" si="2826"/>
        <v>0</v>
      </c>
      <c r="L1540" s="14">
        <f t="shared" si="2826"/>
        <v>0</v>
      </c>
      <c r="M1540" s="14">
        <f t="shared" si="2779"/>
        <v>2174.9</v>
      </c>
      <c r="N1540" s="14">
        <f t="shared" si="2780"/>
        <v>2174.9</v>
      </c>
      <c r="O1540" s="14">
        <f t="shared" si="2781"/>
        <v>2174.9</v>
      </c>
      <c r="P1540" s="14">
        <f t="shared" si="2826"/>
        <v>0</v>
      </c>
      <c r="Q1540" s="14">
        <f t="shared" ref="Q1540:Q1611" si="2827">N1540+P1540</f>
        <v>2174.9</v>
      </c>
      <c r="R1540" s="14">
        <f t="shared" si="2826"/>
        <v>0</v>
      </c>
      <c r="S1540" s="14">
        <f t="shared" si="2826"/>
        <v>0</v>
      </c>
      <c r="T1540" s="14">
        <f t="shared" si="2826"/>
        <v>0</v>
      </c>
      <c r="U1540" s="14">
        <f t="shared" si="2826"/>
        <v>0</v>
      </c>
      <c r="V1540" s="14">
        <f t="shared" si="2826"/>
        <v>0</v>
      </c>
      <c r="W1540" s="14">
        <f t="shared" si="2826"/>
        <v>0</v>
      </c>
      <c r="X1540" s="14">
        <f t="shared" si="2826"/>
        <v>0</v>
      </c>
      <c r="Y1540" s="14">
        <f t="shared" si="2826"/>
        <v>0</v>
      </c>
      <c r="Z1540" s="14">
        <f t="shared" si="2826"/>
        <v>0</v>
      </c>
      <c r="AA1540" s="14">
        <f t="shared" si="2826"/>
        <v>0</v>
      </c>
      <c r="AB1540" s="14">
        <f t="shared" si="2826"/>
        <v>0</v>
      </c>
      <c r="AC1540" s="14">
        <f t="shared" si="2826"/>
        <v>0</v>
      </c>
      <c r="AD1540" s="14">
        <f t="shared" si="2826"/>
        <v>0</v>
      </c>
      <c r="AE1540" s="14">
        <f t="shared" si="2826"/>
        <v>0</v>
      </c>
      <c r="AF1540" s="14">
        <f t="shared" si="2826"/>
        <v>0</v>
      </c>
      <c r="AG1540" s="14">
        <f t="shared" si="2795"/>
        <v>2174.9</v>
      </c>
      <c r="AH1540" s="14">
        <f t="shared" si="2796"/>
        <v>2174.9</v>
      </c>
      <c r="AI1540" s="14">
        <f t="shared" si="2797"/>
        <v>2174.9</v>
      </c>
      <c r="AJ1540" s="14">
        <f t="shared" si="2826"/>
        <v>0</v>
      </c>
      <c r="AK1540" s="14">
        <f t="shared" si="2826"/>
        <v>0</v>
      </c>
      <c r="AL1540" s="14">
        <f t="shared" si="2826"/>
        <v>0</v>
      </c>
      <c r="AM1540" s="14">
        <f t="shared" si="2786"/>
        <v>2174.9</v>
      </c>
      <c r="AN1540" s="14">
        <f t="shared" si="2787"/>
        <v>2174.9</v>
      </c>
      <c r="AO1540" s="14">
        <f t="shared" si="2788"/>
        <v>2174.9</v>
      </c>
      <c r="AP1540" s="14">
        <f t="shared" si="2826"/>
        <v>0</v>
      </c>
      <c r="AQ1540" s="14">
        <f t="shared" si="2826"/>
        <v>0</v>
      </c>
      <c r="AR1540" s="14">
        <f t="shared" si="2826"/>
        <v>0</v>
      </c>
      <c r="AS1540" s="14">
        <f t="shared" si="2826"/>
        <v>0</v>
      </c>
      <c r="AT1540" s="14">
        <f t="shared" si="2826"/>
        <v>0</v>
      </c>
      <c r="AU1540" s="14">
        <f t="shared" si="2826"/>
        <v>0</v>
      </c>
      <c r="AV1540" s="14">
        <f t="shared" si="2826"/>
        <v>0</v>
      </c>
      <c r="AW1540" s="14">
        <f t="shared" si="2826"/>
        <v>0</v>
      </c>
      <c r="AX1540" s="14">
        <f t="shared" si="2826"/>
        <v>0</v>
      </c>
      <c r="AY1540" s="14">
        <f t="shared" si="2826"/>
        <v>0</v>
      </c>
      <c r="AZ1540" s="14">
        <f t="shared" si="2826"/>
        <v>0</v>
      </c>
      <c r="BA1540" s="14">
        <f t="shared" si="2826"/>
        <v>0</v>
      </c>
      <c r="BB1540" s="14">
        <f t="shared" si="2826"/>
        <v>0</v>
      </c>
      <c r="BC1540" s="14">
        <f t="shared" si="2770"/>
        <v>2174.9</v>
      </c>
      <c r="BD1540" s="14">
        <f t="shared" si="2768"/>
        <v>2174.9</v>
      </c>
      <c r="BE1540" s="14">
        <f t="shared" si="2769"/>
        <v>2174.9</v>
      </c>
      <c r="BF1540" s="14">
        <f t="shared" si="2826"/>
        <v>0</v>
      </c>
    </row>
    <row r="1541" spans="1:58" ht="62.4" x14ac:dyDescent="0.3">
      <c r="A1541" s="8" t="s">
        <v>55</v>
      </c>
      <c r="B1541" s="8" t="s">
        <v>12</v>
      </c>
      <c r="C1541" s="8" t="s">
        <v>12</v>
      </c>
      <c r="D1541" s="8" t="s">
        <v>877</v>
      </c>
      <c r="E1541" s="30"/>
      <c r="F1541" s="18" t="s">
        <v>1031</v>
      </c>
      <c r="G1541" s="14">
        <f>G1542</f>
        <v>2174.9</v>
      </c>
      <c r="H1541" s="14">
        <f t="shared" si="2826"/>
        <v>2174.9</v>
      </c>
      <c r="I1541" s="14">
        <f t="shared" si="2826"/>
        <v>2174.9</v>
      </c>
      <c r="J1541" s="14">
        <f t="shared" si="2826"/>
        <v>0</v>
      </c>
      <c r="K1541" s="14">
        <f t="shared" si="2826"/>
        <v>0</v>
      </c>
      <c r="L1541" s="14">
        <f t="shared" si="2826"/>
        <v>0</v>
      </c>
      <c r="M1541" s="14">
        <f t="shared" si="2779"/>
        <v>2174.9</v>
      </c>
      <c r="N1541" s="14">
        <f t="shared" si="2780"/>
        <v>2174.9</v>
      </c>
      <c r="O1541" s="14">
        <f t="shared" si="2781"/>
        <v>2174.9</v>
      </c>
      <c r="P1541" s="14">
        <f t="shared" si="2826"/>
        <v>0</v>
      </c>
      <c r="Q1541" s="14">
        <f t="shared" si="2827"/>
        <v>2174.9</v>
      </c>
      <c r="R1541" s="14">
        <f t="shared" si="2826"/>
        <v>0</v>
      </c>
      <c r="S1541" s="14">
        <f t="shared" si="2826"/>
        <v>0</v>
      </c>
      <c r="T1541" s="14">
        <f t="shared" si="2826"/>
        <v>0</v>
      </c>
      <c r="U1541" s="14">
        <f t="shared" si="2826"/>
        <v>0</v>
      </c>
      <c r="V1541" s="14">
        <f t="shared" si="2826"/>
        <v>0</v>
      </c>
      <c r="W1541" s="14">
        <f t="shared" si="2826"/>
        <v>0</v>
      </c>
      <c r="X1541" s="14">
        <f t="shared" si="2826"/>
        <v>0</v>
      </c>
      <c r="Y1541" s="14">
        <f t="shared" si="2826"/>
        <v>0</v>
      </c>
      <c r="Z1541" s="14">
        <f t="shared" si="2826"/>
        <v>0</v>
      </c>
      <c r="AA1541" s="14">
        <f t="shared" si="2826"/>
        <v>0</v>
      </c>
      <c r="AB1541" s="14">
        <f t="shared" si="2826"/>
        <v>0</v>
      </c>
      <c r="AC1541" s="14">
        <f t="shared" si="2826"/>
        <v>0</v>
      </c>
      <c r="AD1541" s="14">
        <f t="shared" si="2826"/>
        <v>0</v>
      </c>
      <c r="AE1541" s="14">
        <f t="shared" si="2826"/>
        <v>0</v>
      </c>
      <c r="AF1541" s="14">
        <f t="shared" si="2826"/>
        <v>0</v>
      </c>
      <c r="AG1541" s="14">
        <f t="shared" si="2795"/>
        <v>2174.9</v>
      </c>
      <c r="AH1541" s="14">
        <f t="shared" si="2796"/>
        <v>2174.9</v>
      </c>
      <c r="AI1541" s="14">
        <f t="shared" si="2797"/>
        <v>2174.9</v>
      </c>
      <c r="AJ1541" s="14">
        <f t="shared" si="2826"/>
        <v>0</v>
      </c>
      <c r="AK1541" s="14">
        <f t="shared" si="2826"/>
        <v>0</v>
      </c>
      <c r="AL1541" s="14">
        <f t="shared" si="2826"/>
        <v>0</v>
      </c>
      <c r="AM1541" s="14">
        <f t="shared" si="2786"/>
        <v>2174.9</v>
      </c>
      <c r="AN1541" s="14">
        <f t="shared" si="2787"/>
        <v>2174.9</v>
      </c>
      <c r="AO1541" s="14">
        <f t="shared" si="2788"/>
        <v>2174.9</v>
      </c>
      <c r="AP1541" s="14">
        <f t="shared" si="2826"/>
        <v>0</v>
      </c>
      <c r="AQ1541" s="14">
        <f t="shared" si="2826"/>
        <v>0</v>
      </c>
      <c r="AR1541" s="14">
        <f t="shared" si="2826"/>
        <v>0</v>
      </c>
      <c r="AS1541" s="14">
        <f t="shared" si="2826"/>
        <v>0</v>
      </c>
      <c r="AT1541" s="14">
        <f t="shared" si="2826"/>
        <v>0</v>
      </c>
      <c r="AU1541" s="14">
        <f t="shared" si="2826"/>
        <v>0</v>
      </c>
      <c r="AV1541" s="14">
        <f t="shared" si="2826"/>
        <v>0</v>
      </c>
      <c r="AW1541" s="14">
        <f t="shared" si="2826"/>
        <v>0</v>
      </c>
      <c r="AX1541" s="14">
        <f t="shared" si="2826"/>
        <v>0</v>
      </c>
      <c r="AY1541" s="14">
        <f t="shared" si="2826"/>
        <v>0</v>
      </c>
      <c r="AZ1541" s="14">
        <f t="shared" si="2826"/>
        <v>0</v>
      </c>
      <c r="BA1541" s="14">
        <f t="shared" si="2826"/>
        <v>0</v>
      </c>
      <c r="BB1541" s="14">
        <f t="shared" si="2826"/>
        <v>0</v>
      </c>
      <c r="BC1541" s="14">
        <f t="shared" si="2770"/>
        <v>2174.9</v>
      </c>
      <c r="BD1541" s="14">
        <f t="shared" si="2768"/>
        <v>2174.9</v>
      </c>
      <c r="BE1541" s="14">
        <f t="shared" si="2769"/>
        <v>2174.9</v>
      </c>
      <c r="BF1541" s="14">
        <f t="shared" si="2826"/>
        <v>0</v>
      </c>
    </row>
    <row r="1542" spans="1:58" ht="31.2" x14ac:dyDescent="0.3">
      <c r="A1542" s="8" t="s">
        <v>55</v>
      </c>
      <c r="B1542" s="8" t="s">
        <v>12</v>
      </c>
      <c r="C1542" s="8" t="s">
        <v>12</v>
      </c>
      <c r="D1542" s="8" t="s">
        <v>877</v>
      </c>
      <c r="E1542" s="30">
        <v>600</v>
      </c>
      <c r="F1542" s="24" t="s">
        <v>538</v>
      </c>
      <c r="G1542" s="14">
        <f>G1543</f>
        <v>2174.9</v>
      </c>
      <c r="H1542" s="14">
        <f t="shared" si="2826"/>
        <v>2174.9</v>
      </c>
      <c r="I1542" s="14">
        <f t="shared" si="2826"/>
        <v>2174.9</v>
      </c>
      <c r="J1542" s="14">
        <f t="shared" si="2826"/>
        <v>0</v>
      </c>
      <c r="K1542" s="14">
        <f t="shared" si="2826"/>
        <v>0</v>
      </c>
      <c r="L1542" s="14">
        <f t="shared" si="2826"/>
        <v>0</v>
      </c>
      <c r="M1542" s="14">
        <f t="shared" si="2779"/>
        <v>2174.9</v>
      </c>
      <c r="N1542" s="14">
        <f t="shared" si="2780"/>
        <v>2174.9</v>
      </c>
      <c r="O1542" s="14">
        <f t="shared" si="2781"/>
        <v>2174.9</v>
      </c>
      <c r="P1542" s="14">
        <f t="shared" si="2826"/>
        <v>0</v>
      </c>
      <c r="Q1542" s="14">
        <f t="shared" si="2827"/>
        <v>2174.9</v>
      </c>
      <c r="R1542" s="14">
        <f t="shared" si="2826"/>
        <v>0</v>
      </c>
      <c r="S1542" s="14">
        <f t="shared" si="2826"/>
        <v>0</v>
      </c>
      <c r="T1542" s="14">
        <f t="shared" si="2826"/>
        <v>0</v>
      </c>
      <c r="U1542" s="14">
        <f t="shared" si="2826"/>
        <v>0</v>
      </c>
      <c r="V1542" s="14">
        <f t="shared" si="2826"/>
        <v>0</v>
      </c>
      <c r="W1542" s="14">
        <f t="shared" si="2826"/>
        <v>0</v>
      </c>
      <c r="X1542" s="14">
        <f t="shared" si="2826"/>
        <v>0</v>
      </c>
      <c r="Y1542" s="14">
        <f t="shared" si="2826"/>
        <v>0</v>
      </c>
      <c r="Z1542" s="14">
        <f t="shared" si="2826"/>
        <v>0</v>
      </c>
      <c r="AA1542" s="14">
        <f t="shared" si="2826"/>
        <v>0</v>
      </c>
      <c r="AB1542" s="14">
        <f t="shared" si="2826"/>
        <v>0</v>
      </c>
      <c r="AC1542" s="14">
        <f t="shared" si="2826"/>
        <v>0</v>
      </c>
      <c r="AD1542" s="14">
        <f t="shared" si="2826"/>
        <v>0</v>
      </c>
      <c r="AE1542" s="14">
        <f t="shared" si="2826"/>
        <v>0</v>
      </c>
      <c r="AF1542" s="14">
        <f t="shared" si="2826"/>
        <v>0</v>
      </c>
      <c r="AG1542" s="14">
        <f t="shared" si="2795"/>
        <v>2174.9</v>
      </c>
      <c r="AH1542" s="14">
        <f t="shared" si="2796"/>
        <v>2174.9</v>
      </c>
      <c r="AI1542" s="14">
        <f t="shared" si="2797"/>
        <v>2174.9</v>
      </c>
      <c r="AJ1542" s="14">
        <f t="shared" si="2826"/>
        <v>0</v>
      </c>
      <c r="AK1542" s="14">
        <f t="shared" si="2826"/>
        <v>0</v>
      </c>
      <c r="AL1542" s="14">
        <f t="shared" si="2826"/>
        <v>0</v>
      </c>
      <c r="AM1542" s="14">
        <f t="shared" si="2786"/>
        <v>2174.9</v>
      </c>
      <c r="AN1542" s="14">
        <f t="shared" si="2787"/>
        <v>2174.9</v>
      </c>
      <c r="AO1542" s="14">
        <f t="shared" si="2788"/>
        <v>2174.9</v>
      </c>
      <c r="AP1542" s="14">
        <f t="shared" si="2826"/>
        <v>0</v>
      </c>
      <c r="AQ1542" s="14">
        <f t="shared" si="2826"/>
        <v>0</v>
      </c>
      <c r="AR1542" s="14">
        <f t="shared" si="2826"/>
        <v>0</v>
      </c>
      <c r="AS1542" s="14">
        <f t="shared" si="2826"/>
        <v>0</v>
      </c>
      <c r="AT1542" s="14">
        <f t="shared" si="2826"/>
        <v>0</v>
      </c>
      <c r="AU1542" s="14">
        <f t="shared" si="2826"/>
        <v>0</v>
      </c>
      <c r="AV1542" s="14">
        <f t="shared" si="2826"/>
        <v>0</v>
      </c>
      <c r="AW1542" s="14">
        <f t="shared" si="2826"/>
        <v>0</v>
      </c>
      <c r="AX1542" s="14">
        <f t="shared" si="2826"/>
        <v>0</v>
      </c>
      <c r="AY1542" s="14">
        <f t="shared" si="2826"/>
        <v>0</v>
      </c>
      <c r="AZ1542" s="14">
        <f t="shared" si="2826"/>
        <v>0</v>
      </c>
      <c r="BA1542" s="14">
        <f t="shared" si="2826"/>
        <v>0</v>
      </c>
      <c r="BB1542" s="14">
        <f t="shared" si="2826"/>
        <v>0</v>
      </c>
      <c r="BC1542" s="14">
        <f t="shared" si="2770"/>
        <v>2174.9</v>
      </c>
      <c r="BD1542" s="14">
        <f t="shared" si="2768"/>
        <v>2174.9</v>
      </c>
      <c r="BE1542" s="14">
        <f t="shared" si="2769"/>
        <v>2174.9</v>
      </c>
      <c r="BF1542" s="14">
        <f t="shared" si="2826"/>
        <v>0</v>
      </c>
    </row>
    <row r="1543" spans="1:58" ht="46.8" x14ac:dyDescent="0.3">
      <c r="A1543" s="8" t="s">
        <v>55</v>
      </c>
      <c r="B1543" s="8" t="s">
        <v>12</v>
      </c>
      <c r="C1543" s="8" t="s">
        <v>12</v>
      </c>
      <c r="D1543" s="8" t="s">
        <v>877</v>
      </c>
      <c r="E1543" s="44">
        <v>630</v>
      </c>
      <c r="F1543" s="24" t="s">
        <v>540</v>
      </c>
      <c r="G1543" s="14">
        <v>2174.9</v>
      </c>
      <c r="H1543" s="14">
        <v>2174.9</v>
      </c>
      <c r="I1543" s="14">
        <v>2174.9</v>
      </c>
      <c r="J1543" s="14"/>
      <c r="K1543" s="14"/>
      <c r="L1543" s="14"/>
      <c r="M1543" s="14">
        <f t="shared" si="2779"/>
        <v>2174.9</v>
      </c>
      <c r="N1543" s="14">
        <f t="shared" si="2780"/>
        <v>2174.9</v>
      </c>
      <c r="O1543" s="14">
        <f t="shared" si="2781"/>
        <v>2174.9</v>
      </c>
      <c r="P1543" s="14"/>
      <c r="Q1543" s="14">
        <f t="shared" si="2827"/>
        <v>2174.9</v>
      </c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>
        <f t="shared" si="2795"/>
        <v>2174.9</v>
      </c>
      <c r="AH1543" s="14">
        <f t="shared" si="2796"/>
        <v>2174.9</v>
      </c>
      <c r="AI1543" s="14">
        <f t="shared" si="2797"/>
        <v>2174.9</v>
      </c>
      <c r="AJ1543" s="14"/>
      <c r="AK1543" s="14"/>
      <c r="AL1543" s="14"/>
      <c r="AM1543" s="14">
        <f t="shared" si="2786"/>
        <v>2174.9</v>
      </c>
      <c r="AN1543" s="14">
        <f t="shared" si="2787"/>
        <v>2174.9</v>
      </c>
      <c r="AO1543" s="14">
        <f t="shared" si="2788"/>
        <v>2174.9</v>
      </c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>
        <f t="shared" si="2770"/>
        <v>2174.9</v>
      </c>
      <c r="BD1543" s="14">
        <f t="shared" si="2768"/>
        <v>2174.9</v>
      </c>
      <c r="BE1543" s="14">
        <f t="shared" si="2769"/>
        <v>2174.9</v>
      </c>
      <c r="BF1543" s="14"/>
    </row>
    <row r="1544" spans="1:58" ht="15.75" customHeight="1" x14ac:dyDescent="0.3">
      <c r="A1544" s="10" t="s">
        <v>55</v>
      </c>
      <c r="B1544" s="10" t="s">
        <v>42</v>
      </c>
      <c r="C1544" s="10"/>
      <c r="D1544" s="10"/>
      <c r="E1544" s="10"/>
      <c r="F1544" s="5" t="s">
        <v>45</v>
      </c>
      <c r="G1544" s="15">
        <f t="shared" ref="G1544:L1545" si="2828">G1545</f>
        <v>1487.7</v>
      </c>
      <c r="H1544" s="15">
        <f t="shared" si="2828"/>
        <v>1432.2</v>
      </c>
      <c r="I1544" s="15">
        <f t="shared" si="2828"/>
        <v>1344.7</v>
      </c>
      <c r="J1544" s="15">
        <f t="shared" si="2828"/>
        <v>0</v>
      </c>
      <c r="K1544" s="15">
        <f t="shared" si="2828"/>
        <v>0</v>
      </c>
      <c r="L1544" s="15">
        <f t="shared" si="2828"/>
        <v>0</v>
      </c>
      <c r="M1544" s="15">
        <f t="shared" si="2779"/>
        <v>1487.7</v>
      </c>
      <c r="N1544" s="14">
        <f t="shared" si="2780"/>
        <v>1432.2</v>
      </c>
      <c r="O1544" s="15">
        <f t="shared" si="2781"/>
        <v>1344.7</v>
      </c>
      <c r="P1544" s="15">
        <f t="shared" ref="P1544:BF1545" si="2829">P1545</f>
        <v>0</v>
      </c>
      <c r="Q1544" s="15">
        <f t="shared" si="2827"/>
        <v>1432.2</v>
      </c>
      <c r="R1544" s="15">
        <f t="shared" si="2829"/>
        <v>0</v>
      </c>
      <c r="S1544" s="15">
        <f t="shared" si="2829"/>
        <v>0</v>
      </c>
      <c r="T1544" s="15">
        <f t="shared" si="2829"/>
        <v>0</v>
      </c>
      <c r="U1544" s="15">
        <f t="shared" si="2829"/>
        <v>132.375</v>
      </c>
      <c r="V1544" s="15">
        <f t="shared" si="2829"/>
        <v>0</v>
      </c>
      <c r="W1544" s="15">
        <f t="shared" si="2829"/>
        <v>0</v>
      </c>
      <c r="X1544" s="15">
        <f t="shared" si="2829"/>
        <v>0</v>
      </c>
      <c r="Y1544" s="15">
        <f t="shared" si="2829"/>
        <v>0</v>
      </c>
      <c r="Z1544" s="15">
        <f t="shared" si="2829"/>
        <v>0</v>
      </c>
      <c r="AA1544" s="15">
        <f t="shared" si="2829"/>
        <v>0</v>
      </c>
      <c r="AB1544" s="15">
        <f t="shared" si="2829"/>
        <v>0</v>
      </c>
      <c r="AC1544" s="15">
        <f t="shared" si="2829"/>
        <v>0</v>
      </c>
      <c r="AD1544" s="15">
        <f t="shared" si="2829"/>
        <v>0</v>
      </c>
      <c r="AE1544" s="15">
        <f t="shared" si="2829"/>
        <v>0</v>
      </c>
      <c r="AF1544" s="15">
        <f t="shared" si="2829"/>
        <v>0</v>
      </c>
      <c r="AG1544" s="15">
        <f t="shared" si="2795"/>
        <v>1620.075</v>
      </c>
      <c r="AH1544" s="15">
        <f t="shared" si="2796"/>
        <v>1432.2</v>
      </c>
      <c r="AI1544" s="15">
        <f t="shared" si="2797"/>
        <v>1344.7</v>
      </c>
      <c r="AJ1544" s="15">
        <f t="shared" si="2829"/>
        <v>0</v>
      </c>
      <c r="AK1544" s="15">
        <f t="shared" si="2829"/>
        <v>0</v>
      </c>
      <c r="AL1544" s="15">
        <f t="shared" si="2829"/>
        <v>0</v>
      </c>
      <c r="AM1544" s="15">
        <f t="shared" si="2786"/>
        <v>1620.075</v>
      </c>
      <c r="AN1544" s="15">
        <f t="shared" si="2787"/>
        <v>1432.2</v>
      </c>
      <c r="AO1544" s="15">
        <f t="shared" si="2788"/>
        <v>1344.7</v>
      </c>
      <c r="AP1544" s="15">
        <f t="shared" si="2829"/>
        <v>0</v>
      </c>
      <c r="AQ1544" s="15">
        <f t="shared" si="2829"/>
        <v>0</v>
      </c>
      <c r="AR1544" s="15">
        <f t="shared" si="2829"/>
        <v>0</v>
      </c>
      <c r="AS1544" s="15">
        <f t="shared" si="2829"/>
        <v>0</v>
      </c>
      <c r="AT1544" s="15">
        <f t="shared" si="2829"/>
        <v>0</v>
      </c>
      <c r="AU1544" s="15">
        <f t="shared" si="2829"/>
        <v>0</v>
      </c>
      <c r="AV1544" s="15">
        <f t="shared" si="2829"/>
        <v>0</v>
      </c>
      <c r="AW1544" s="15">
        <f t="shared" si="2829"/>
        <v>0</v>
      </c>
      <c r="AX1544" s="15">
        <f t="shared" si="2829"/>
        <v>0</v>
      </c>
      <c r="AY1544" s="15">
        <f t="shared" si="2829"/>
        <v>0</v>
      </c>
      <c r="AZ1544" s="15">
        <f t="shared" si="2829"/>
        <v>0</v>
      </c>
      <c r="BA1544" s="15">
        <f t="shared" si="2829"/>
        <v>0</v>
      </c>
      <c r="BB1544" s="15">
        <f t="shared" si="2829"/>
        <v>0</v>
      </c>
      <c r="BC1544" s="15">
        <f t="shared" si="2770"/>
        <v>1620.075</v>
      </c>
      <c r="BD1544" s="15">
        <f t="shared" si="2768"/>
        <v>1432.2</v>
      </c>
      <c r="BE1544" s="15">
        <f t="shared" si="2769"/>
        <v>1344.7</v>
      </c>
      <c r="BF1544" s="15">
        <f t="shared" si="2829"/>
        <v>0</v>
      </c>
    </row>
    <row r="1545" spans="1:58" ht="15.75" customHeight="1" x14ac:dyDescent="0.3">
      <c r="A1545" s="11" t="s">
        <v>55</v>
      </c>
      <c r="B1545" s="11" t="s">
        <v>42</v>
      </c>
      <c r="C1545" s="11" t="s">
        <v>9</v>
      </c>
      <c r="D1545" s="11"/>
      <c r="E1545" s="11"/>
      <c r="F1545" s="7" t="s">
        <v>46</v>
      </c>
      <c r="G1545" s="16">
        <f>G1546</f>
        <v>1487.7</v>
      </c>
      <c r="H1545" s="16">
        <f t="shared" si="2828"/>
        <v>1432.2</v>
      </c>
      <c r="I1545" s="16">
        <f t="shared" si="2828"/>
        <v>1344.7</v>
      </c>
      <c r="J1545" s="16">
        <f t="shared" si="2828"/>
        <v>0</v>
      </c>
      <c r="K1545" s="16">
        <f t="shared" si="2828"/>
        <v>0</v>
      </c>
      <c r="L1545" s="16">
        <f t="shared" si="2828"/>
        <v>0</v>
      </c>
      <c r="M1545" s="16">
        <f t="shared" si="2779"/>
        <v>1487.7</v>
      </c>
      <c r="N1545" s="14">
        <f t="shared" si="2780"/>
        <v>1432.2</v>
      </c>
      <c r="O1545" s="16">
        <f t="shared" si="2781"/>
        <v>1344.7</v>
      </c>
      <c r="P1545" s="16">
        <f t="shared" si="2829"/>
        <v>0</v>
      </c>
      <c r="Q1545" s="16">
        <f t="shared" si="2827"/>
        <v>1432.2</v>
      </c>
      <c r="R1545" s="16">
        <f>R1546+R1557</f>
        <v>0</v>
      </c>
      <c r="S1545" s="16">
        <f t="shared" ref="S1545:BF1545" si="2830">S1546+S1557</f>
        <v>0</v>
      </c>
      <c r="T1545" s="16">
        <f t="shared" ref="T1545" si="2831">T1546+T1557</f>
        <v>0</v>
      </c>
      <c r="U1545" s="16">
        <f t="shared" si="2830"/>
        <v>132.375</v>
      </c>
      <c r="V1545" s="16">
        <f t="shared" si="2830"/>
        <v>0</v>
      </c>
      <c r="W1545" s="16">
        <f t="shared" si="2830"/>
        <v>0</v>
      </c>
      <c r="X1545" s="16">
        <f t="shared" ref="X1545" si="2832">X1546+X1557</f>
        <v>0</v>
      </c>
      <c r="Y1545" s="16">
        <f t="shared" si="2830"/>
        <v>0</v>
      </c>
      <c r="Z1545" s="16">
        <f t="shared" ref="Z1545" si="2833">Z1546+Z1557</f>
        <v>0</v>
      </c>
      <c r="AA1545" s="16">
        <f t="shared" si="2830"/>
        <v>0</v>
      </c>
      <c r="AB1545" s="16">
        <f t="shared" ref="AB1545:AE1545" si="2834">AB1546+AB1557</f>
        <v>0</v>
      </c>
      <c r="AC1545" s="16">
        <f t="shared" si="2834"/>
        <v>0</v>
      </c>
      <c r="AD1545" s="16">
        <f t="shared" si="2834"/>
        <v>0</v>
      </c>
      <c r="AE1545" s="16">
        <f t="shared" si="2834"/>
        <v>0</v>
      </c>
      <c r="AF1545" s="16">
        <f t="shared" ref="AF1545" si="2835">AF1546+AF1557</f>
        <v>0</v>
      </c>
      <c r="AG1545" s="16">
        <f t="shared" si="2795"/>
        <v>1620.075</v>
      </c>
      <c r="AH1545" s="16">
        <f t="shared" si="2796"/>
        <v>1432.2</v>
      </c>
      <c r="AI1545" s="16">
        <f t="shared" si="2797"/>
        <v>1344.7</v>
      </c>
      <c r="AJ1545" s="16">
        <f t="shared" ref="AJ1545:AL1545" si="2836">AJ1546+AJ1557</f>
        <v>0</v>
      </c>
      <c r="AK1545" s="16">
        <f t="shared" si="2836"/>
        <v>0</v>
      </c>
      <c r="AL1545" s="16">
        <f t="shared" si="2836"/>
        <v>0</v>
      </c>
      <c r="AM1545" s="16">
        <f t="shared" si="2786"/>
        <v>1620.075</v>
      </c>
      <c r="AN1545" s="16">
        <f t="shared" si="2787"/>
        <v>1432.2</v>
      </c>
      <c r="AO1545" s="16">
        <f t="shared" si="2788"/>
        <v>1344.7</v>
      </c>
      <c r="AP1545" s="16">
        <f t="shared" ref="AP1545:BB1545" si="2837">AP1546+AP1557</f>
        <v>0</v>
      </c>
      <c r="AQ1545" s="16">
        <f t="shared" si="2837"/>
        <v>0</v>
      </c>
      <c r="AR1545" s="16">
        <f t="shared" si="2837"/>
        <v>0</v>
      </c>
      <c r="AS1545" s="16">
        <f t="shared" si="2837"/>
        <v>0</v>
      </c>
      <c r="AT1545" s="16">
        <f t="shared" si="2837"/>
        <v>0</v>
      </c>
      <c r="AU1545" s="16">
        <f t="shared" si="2837"/>
        <v>0</v>
      </c>
      <c r="AV1545" s="16">
        <f t="shared" si="2837"/>
        <v>0</v>
      </c>
      <c r="AW1545" s="16">
        <f t="shared" si="2837"/>
        <v>0</v>
      </c>
      <c r="AX1545" s="16">
        <f t="shared" si="2837"/>
        <v>0</v>
      </c>
      <c r="AY1545" s="16">
        <f t="shared" si="2837"/>
        <v>0</v>
      </c>
      <c r="AZ1545" s="16">
        <f t="shared" ref="AZ1545:BA1545" si="2838">AZ1546+AZ1557</f>
        <v>0</v>
      </c>
      <c r="BA1545" s="16">
        <f t="shared" si="2838"/>
        <v>0</v>
      </c>
      <c r="BB1545" s="16">
        <f t="shared" si="2837"/>
        <v>0</v>
      </c>
      <c r="BC1545" s="16">
        <f t="shared" si="2770"/>
        <v>1620.075</v>
      </c>
      <c r="BD1545" s="16">
        <f t="shared" si="2768"/>
        <v>1432.2</v>
      </c>
      <c r="BE1545" s="16">
        <f t="shared" si="2769"/>
        <v>1344.7</v>
      </c>
      <c r="BF1545" s="16">
        <f t="shared" si="2830"/>
        <v>0</v>
      </c>
    </row>
    <row r="1546" spans="1:58" ht="15.75" customHeight="1" x14ac:dyDescent="0.3">
      <c r="A1546" s="8" t="s">
        <v>55</v>
      </c>
      <c r="B1546" s="8" t="s">
        <v>42</v>
      </c>
      <c r="C1546" s="8" t="s">
        <v>9</v>
      </c>
      <c r="D1546" s="8" t="s">
        <v>169</v>
      </c>
      <c r="E1546" s="30"/>
      <c r="F1546" s="18" t="s">
        <v>576</v>
      </c>
      <c r="G1546" s="14">
        <f t="shared" ref="G1546:L1546" si="2839">G1547+G1552</f>
        <v>1487.7</v>
      </c>
      <c r="H1546" s="14">
        <f t="shared" si="2839"/>
        <v>1432.2</v>
      </c>
      <c r="I1546" s="14">
        <f t="shared" si="2839"/>
        <v>1344.7</v>
      </c>
      <c r="J1546" s="14">
        <f t="shared" si="2839"/>
        <v>0</v>
      </c>
      <c r="K1546" s="14">
        <f t="shared" si="2839"/>
        <v>0</v>
      </c>
      <c r="L1546" s="14">
        <f t="shared" si="2839"/>
        <v>0</v>
      </c>
      <c r="M1546" s="14">
        <f t="shared" si="2779"/>
        <v>1487.7</v>
      </c>
      <c r="N1546" s="14">
        <f t="shared" si="2780"/>
        <v>1432.2</v>
      </c>
      <c r="O1546" s="14">
        <f t="shared" si="2781"/>
        <v>1344.7</v>
      </c>
      <c r="P1546" s="14">
        <f t="shared" ref="P1546:BF1546" si="2840">P1547+P1552</f>
        <v>0</v>
      </c>
      <c r="Q1546" s="14">
        <f t="shared" si="2827"/>
        <v>1432.2</v>
      </c>
      <c r="R1546" s="14">
        <f t="shared" ref="R1546:AE1546" si="2841">R1547+R1552</f>
        <v>0</v>
      </c>
      <c r="S1546" s="14">
        <f t="shared" si="2841"/>
        <v>0</v>
      </c>
      <c r="T1546" s="14">
        <f t="shared" si="2841"/>
        <v>0</v>
      </c>
      <c r="U1546" s="14">
        <f t="shared" si="2841"/>
        <v>0</v>
      </c>
      <c r="V1546" s="14">
        <f t="shared" si="2841"/>
        <v>0</v>
      </c>
      <c r="W1546" s="14">
        <f t="shared" si="2841"/>
        <v>0</v>
      </c>
      <c r="X1546" s="14">
        <f t="shared" si="2841"/>
        <v>0</v>
      </c>
      <c r="Y1546" s="14">
        <f t="shared" si="2841"/>
        <v>0</v>
      </c>
      <c r="Z1546" s="14">
        <f t="shared" si="2841"/>
        <v>0</v>
      </c>
      <c r="AA1546" s="14">
        <f t="shared" si="2841"/>
        <v>0</v>
      </c>
      <c r="AB1546" s="14">
        <f t="shared" si="2841"/>
        <v>0</v>
      </c>
      <c r="AC1546" s="14">
        <f t="shared" si="2841"/>
        <v>0</v>
      </c>
      <c r="AD1546" s="14">
        <f t="shared" si="2841"/>
        <v>0</v>
      </c>
      <c r="AE1546" s="14">
        <f t="shared" si="2841"/>
        <v>0</v>
      </c>
      <c r="AF1546" s="14">
        <f t="shared" ref="AF1546" si="2842">AF1547+AF1552</f>
        <v>0</v>
      </c>
      <c r="AG1546" s="14">
        <f t="shared" si="2795"/>
        <v>1487.7</v>
      </c>
      <c r="AH1546" s="14">
        <f t="shared" si="2796"/>
        <v>1432.2</v>
      </c>
      <c r="AI1546" s="14">
        <f t="shared" si="2797"/>
        <v>1344.7</v>
      </c>
      <c r="AJ1546" s="14">
        <f t="shared" ref="AJ1546:AL1546" si="2843">AJ1547+AJ1552</f>
        <v>0</v>
      </c>
      <c r="AK1546" s="14">
        <f t="shared" si="2843"/>
        <v>0</v>
      </c>
      <c r="AL1546" s="14">
        <f t="shared" si="2843"/>
        <v>0</v>
      </c>
      <c r="AM1546" s="14">
        <f t="shared" si="2786"/>
        <v>1487.7</v>
      </c>
      <c r="AN1546" s="14">
        <f t="shared" si="2787"/>
        <v>1432.2</v>
      </c>
      <c r="AO1546" s="14">
        <f t="shared" si="2788"/>
        <v>1344.7</v>
      </c>
      <c r="AP1546" s="14">
        <f t="shared" ref="AP1546:BB1546" si="2844">AP1547+AP1552</f>
        <v>0</v>
      </c>
      <c r="AQ1546" s="14">
        <f t="shared" si="2844"/>
        <v>0</v>
      </c>
      <c r="AR1546" s="14">
        <f t="shared" si="2844"/>
        <v>0</v>
      </c>
      <c r="AS1546" s="14">
        <f t="shared" si="2844"/>
        <v>0</v>
      </c>
      <c r="AT1546" s="14">
        <f t="shared" si="2844"/>
        <v>0</v>
      </c>
      <c r="AU1546" s="14">
        <f t="shared" si="2844"/>
        <v>0</v>
      </c>
      <c r="AV1546" s="14">
        <f t="shared" si="2844"/>
        <v>0</v>
      </c>
      <c r="AW1546" s="14">
        <f t="shared" si="2844"/>
        <v>0</v>
      </c>
      <c r="AX1546" s="14">
        <f t="shared" si="2844"/>
        <v>0</v>
      </c>
      <c r="AY1546" s="14">
        <f t="shared" si="2844"/>
        <v>0</v>
      </c>
      <c r="AZ1546" s="14">
        <f t="shared" ref="AZ1546:BA1546" si="2845">AZ1547+AZ1552</f>
        <v>0</v>
      </c>
      <c r="BA1546" s="14">
        <f t="shared" si="2845"/>
        <v>0</v>
      </c>
      <c r="BB1546" s="14">
        <f t="shared" si="2844"/>
        <v>0</v>
      </c>
      <c r="BC1546" s="14">
        <f t="shared" si="2770"/>
        <v>1487.7</v>
      </c>
      <c r="BD1546" s="14">
        <f t="shared" si="2768"/>
        <v>1432.2</v>
      </c>
      <c r="BE1546" s="14">
        <f t="shared" si="2769"/>
        <v>1344.7</v>
      </c>
      <c r="BF1546" s="14">
        <f t="shared" si="2840"/>
        <v>0</v>
      </c>
    </row>
    <row r="1547" spans="1:58" ht="31.5" customHeight="1" x14ac:dyDescent="0.3">
      <c r="A1547" s="8" t="s">
        <v>55</v>
      </c>
      <c r="B1547" s="8" t="s">
        <v>42</v>
      </c>
      <c r="C1547" s="8" t="s">
        <v>9</v>
      </c>
      <c r="D1547" s="8" t="s">
        <v>193</v>
      </c>
      <c r="E1547" s="30"/>
      <c r="F1547" s="13" t="s">
        <v>577</v>
      </c>
      <c r="G1547" s="14">
        <f t="shared" ref="G1547:L1550" si="2846">G1548</f>
        <v>1344.7</v>
      </c>
      <c r="H1547" s="14">
        <f t="shared" si="2846"/>
        <v>1344.7</v>
      </c>
      <c r="I1547" s="14">
        <f t="shared" si="2846"/>
        <v>1344.7</v>
      </c>
      <c r="J1547" s="14">
        <f t="shared" si="2846"/>
        <v>0</v>
      </c>
      <c r="K1547" s="14">
        <f t="shared" si="2846"/>
        <v>0</v>
      </c>
      <c r="L1547" s="14">
        <f t="shared" si="2846"/>
        <v>0</v>
      </c>
      <c r="M1547" s="14">
        <f t="shared" si="2779"/>
        <v>1344.7</v>
      </c>
      <c r="N1547" s="14">
        <f t="shared" si="2780"/>
        <v>1344.7</v>
      </c>
      <c r="O1547" s="14">
        <f t="shared" si="2781"/>
        <v>1344.7</v>
      </c>
      <c r="P1547" s="14">
        <f t="shared" ref="P1547:BF1550" si="2847">P1548</f>
        <v>0</v>
      </c>
      <c r="Q1547" s="14">
        <f t="shared" si="2827"/>
        <v>1344.7</v>
      </c>
      <c r="R1547" s="14">
        <f t="shared" si="2847"/>
        <v>0</v>
      </c>
      <c r="S1547" s="14">
        <f t="shared" si="2847"/>
        <v>0</v>
      </c>
      <c r="T1547" s="14">
        <f t="shared" si="2847"/>
        <v>0</v>
      </c>
      <c r="U1547" s="14">
        <f t="shared" si="2847"/>
        <v>0</v>
      </c>
      <c r="V1547" s="14">
        <f t="shared" si="2847"/>
        <v>0</v>
      </c>
      <c r="W1547" s="14">
        <f t="shared" si="2847"/>
        <v>0</v>
      </c>
      <c r="X1547" s="14">
        <f t="shared" si="2847"/>
        <v>0</v>
      </c>
      <c r="Y1547" s="14">
        <f t="shared" si="2847"/>
        <v>0</v>
      </c>
      <c r="Z1547" s="14">
        <f t="shared" si="2847"/>
        <v>0</v>
      </c>
      <c r="AA1547" s="14">
        <f t="shared" si="2847"/>
        <v>0</v>
      </c>
      <c r="AB1547" s="14">
        <f t="shared" si="2847"/>
        <v>0</v>
      </c>
      <c r="AC1547" s="14">
        <f t="shared" si="2847"/>
        <v>0</v>
      </c>
      <c r="AD1547" s="14">
        <f t="shared" si="2847"/>
        <v>0</v>
      </c>
      <c r="AE1547" s="14">
        <f t="shared" si="2847"/>
        <v>0</v>
      </c>
      <c r="AF1547" s="14">
        <f t="shared" si="2847"/>
        <v>0</v>
      </c>
      <c r="AG1547" s="14">
        <f t="shared" si="2795"/>
        <v>1344.7</v>
      </c>
      <c r="AH1547" s="14">
        <f t="shared" si="2796"/>
        <v>1344.7</v>
      </c>
      <c r="AI1547" s="14">
        <f t="shared" si="2797"/>
        <v>1344.7</v>
      </c>
      <c r="AJ1547" s="14">
        <f t="shared" si="2847"/>
        <v>0</v>
      </c>
      <c r="AK1547" s="14">
        <f t="shared" si="2847"/>
        <v>0</v>
      </c>
      <c r="AL1547" s="14">
        <f t="shared" si="2847"/>
        <v>0</v>
      </c>
      <c r="AM1547" s="14">
        <f t="shared" si="2786"/>
        <v>1344.7</v>
      </c>
      <c r="AN1547" s="14">
        <f t="shared" si="2787"/>
        <v>1344.7</v>
      </c>
      <c r="AO1547" s="14">
        <f t="shared" si="2788"/>
        <v>1344.7</v>
      </c>
      <c r="AP1547" s="14">
        <f t="shared" si="2847"/>
        <v>0</v>
      </c>
      <c r="AQ1547" s="14">
        <f t="shared" si="2847"/>
        <v>0</v>
      </c>
      <c r="AR1547" s="14">
        <f t="shared" si="2847"/>
        <v>0</v>
      </c>
      <c r="AS1547" s="14">
        <f t="shared" si="2847"/>
        <v>0</v>
      </c>
      <c r="AT1547" s="14">
        <f t="shared" si="2847"/>
        <v>0</v>
      </c>
      <c r="AU1547" s="14">
        <f t="shared" si="2847"/>
        <v>0</v>
      </c>
      <c r="AV1547" s="14">
        <f t="shared" si="2847"/>
        <v>0</v>
      </c>
      <c r="AW1547" s="14">
        <f t="shared" si="2847"/>
        <v>0</v>
      </c>
      <c r="AX1547" s="14">
        <f t="shared" si="2847"/>
        <v>0</v>
      </c>
      <c r="AY1547" s="14">
        <f t="shared" si="2847"/>
        <v>0</v>
      </c>
      <c r="AZ1547" s="14">
        <f t="shared" si="2847"/>
        <v>0</v>
      </c>
      <c r="BA1547" s="14">
        <f t="shared" si="2847"/>
        <v>0</v>
      </c>
      <c r="BB1547" s="14">
        <f t="shared" si="2847"/>
        <v>0</v>
      </c>
      <c r="BC1547" s="14">
        <f t="shared" si="2770"/>
        <v>1344.7</v>
      </c>
      <c r="BD1547" s="14">
        <f t="shared" si="2768"/>
        <v>1344.7</v>
      </c>
      <c r="BE1547" s="14">
        <f t="shared" si="2769"/>
        <v>1344.7</v>
      </c>
      <c r="BF1547" s="14">
        <f t="shared" si="2847"/>
        <v>0</v>
      </c>
    </row>
    <row r="1548" spans="1:58" ht="31.5" customHeight="1" x14ac:dyDescent="0.3">
      <c r="A1548" s="8" t="s">
        <v>55</v>
      </c>
      <c r="B1548" s="8" t="s">
        <v>42</v>
      </c>
      <c r="C1548" s="8" t="s">
        <v>9</v>
      </c>
      <c r="D1548" s="8" t="s">
        <v>194</v>
      </c>
      <c r="E1548" s="30"/>
      <c r="F1548" s="13" t="s">
        <v>578</v>
      </c>
      <c r="G1548" s="14">
        <f t="shared" si="2846"/>
        <v>1344.7</v>
      </c>
      <c r="H1548" s="14">
        <f t="shared" si="2846"/>
        <v>1344.7</v>
      </c>
      <c r="I1548" s="14">
        <f t="shared" si="2846"/>
        <v>1344.7</v>
      </c>
      <c r="J1548" s="14">
        <f t="shared" si="2846"/>
        <v>0</v>
      </c>
      <c r="K1548" s="14">
        <f t="shared" si="2846"/>
        <v>0</v>
      </c>
      <c r="L1548" s="14">
        <f t="shared" si="2846"/>
        <v>0</v>
      </c>
      <c r="M1548" s="14">
        <f t="shared" si="2779"/>
        <v>1344.7</v>
      </c>
      <c r="N1548" s="14">
        <f t="shared" si="2780"/>
        <v>1344.7</v>
      </c>
      <c r="O1548" s="14">
        <f t="shared" si="2781"/>
        <v>1344.7</v>
      </c>
      <c r="P1548" s="14">
        <f t="shared" si="2847"/>
        <v>0</v>
      </c>
      <c r="Q1548" s="14">
        <f t="shared" si="2827"/>
        <v>1344.7</v>
      </c>
      <c r="R1548" s="14">
        <f t="shared" si="2847"/>
        <v>0</v>
      </c>
      <c r="S1548" s="14">
        <f t="shared" si="2847"/>
        <v>0</v>
      </c>
      <c r="T1548" s="14">
        <f t="shared" si="2847"/>
        <v>0</v>
      </c>
      <c r="U1548" s="14">
        <f t="shared" si="2847"/>
        <v>0</v>
      </c>
      <c r="V1548" s="14">
        <f t="shared" si="2847"/>
        <v>0</v>
      </c>
      <c r="W1548" s="14">
        <f t="shared" si="2847"/>
        <v>0</v>
      </c>
      <c r="X1548" s="14">
        <f t="shared" si="2847"/>
        <v>0</v>
      </c>
      <c r="Y1548" s="14">
        <f t="shared" si="2847"/>
        <v>0</v>
      </c>
      <c r="Z1548" s="14">
        <f t="shared" si="2847"/>
        <v>0</v>
      </c>
      <c r="AA1548" s="14">
        <f t="shared" si="2847"/>
        <v>0</v>
      </c>
      <c r="AB1548" s="14">
        <f t="shared" si="2847"/>
        <v>0</v>
      </c>
      <c r="AC1548" s="14">
        <f t="shared" si="2847"/>
        <v>0</v>
      </c>
      <c r="AD1548" s="14">
        <f t="shared" si="2847"/>
        <v>0</v>
      </c>
      <c r="AE1548" s="14">
        <f t="shared" si="2847"/>
        <v>0</v>
      </c>
      <c r="AF1548" s="14">
        <f t="shared" si="2847"/>
        <v>0</v>
      </c>
      <c r="AG1548" s="14">
        <f t="shared" si="2795"/>
        <v>1344.7</v>
      </c>
      <c r="AH1548" s="14">
        <f t="shared" si="2796"/>
        <v>1344.7</v>
      </c>
      <c r="AI1548" s="14">
        <f t="shared" si="2797"/>
        <v>1344.7</v>
      </c>
      <c r="AJ1548" s="14">
        <f t="shared" si="2847"/>
        <v>0</v>
      </c>
      <c r="AK1548" s="14">
        <f t="shared" si="2847"/>
        <v>0</v>
      </c>
      <c r="AL1548" s="14">
        <f t="shared" si="2847"/>
        <v>0</v>
      </c>
      <c r="AM1548" s="14">
        <f t="shared" si="2786"/>
        <v>1344.7</v>
      </c>
      <c r="AN1548" s="14">
        <f t="shared" si="2787"/>
        <v>1344.7</v>
      </c>
      <c r="AO1548" s="14">
        <f t="shared" si="2788"/>
        <v>1344.7</v>
      </c>
      <c r="AP1548" s="14">
        <f t="shared" si="2847"/>
        <v>0</v>
      </c>
      <c r="AQ1548" s="14">
        <f t="shared" si="2847"/>
        <v>0</v>
      </c>
      <c r="AR1548" s="14">
        <f t="shared" si="2847"/>
        <v>0</v>
      </c>
      <c r="AS1548" s="14">
        <f t="shared" si="2847"/>
        <v>0</v>
      </c>
      <c r="AT1548" s="14">
        <f t="shared" si="2847"/>
        <v>0</v>
      </c>
      <c r="AU1548" s="14">
        <f t="shared" si="2847"/>
        <v>0</v>
      </c>
      <c r="AV1548" s="14">
        <f t="shared" si="2847"/>
        <v>0</v>
      </c>
      <c r="AW1548" s="14">
        <f t="shared" si="2847"/>
        <v>0</v>
      </c>
      <c r="AX1548" s="14">
        <f t="shared" si="2847"/>
        <v>0</v>
      </c>
      <c r="AY1548" s="14">
        <f t="shared" si="2847"/>
        <v>0</v>
      </c>
      <c r="AZ1548" s="14">
        <f t="shared" si="2847"/>
        <v>0</v>
      </c>
      <c r="BA1548" s="14">
        <f t="shared" si="2847"/>
        <v>0</v>
      </c>
      <c r="BB1548" s="14">
        <f t="shared" si="2847"/>
        <v>0</v>
      </c>
      <c r="BC1548" s="14">
        <f t="shared" si="2770"/>
        <v>1344.7</v>
      </c>
      <c r="BD1548" s="14">
        <f t="shared" si="2768"/>
        <v>1344.7</v>
      </c>
      <c r="BE1548" s="14">
        <f t="shared" si="2769"/>
        <v>1344.7</v>
      </c>
      <c r="BF1548" s="14">
        <f t="shared" si="2847"/>
        <v>0</v>
      </c>
    </row>
    <row r="1549" spans="1:58" ht="47.25" customHeight="1" x14ac:dyDescent="0.3">
      <c r="A1549" s="8" t="s">
        <v>55</v>
      </c>
      <c r="B1549" s="8" t="s">
        <v>42</v>
      </c>
      <c r="C1549" s="8" t="s">
        <v>9</v>
      </c>
      <c r="D1549" s="8" t="s">
        <v>196</v>
      </c>
      <c r="E1549" s="30"/>
      <c r="F1549" s="13" t="s">
        <v>580</v>
      </c>
      <c r="G1549" s="14">
        <f t="shared" si="2846"/>
        <v>1344.7</v>
      </c>
      <c r="H1549" s="14">
        <f t="shared" si="2846"/>
        <v>1344.7</v>
      </c>
      <c r="I1549" s="14">
        <f t="shared" si="2846"/>
        <v>1344.7</v>
      </c>
      <c r="J1549" s="14">
        <f t="shared" si="2846"/>
        <v>0</v>
      </c>
      <c r="K1549" s="14">
        <f t="shared" si="2846"/>
        <v>0</v>
      </c>
      <c r="L1549" s="14">
        <f t="shared" si="2846"/>
        <v>0</v>
      </c>
      <c r="M1549" s="14">
        <f t="shared" si="2779"/>
        <v>1344.7</v>
      </c>
      <c r="N1549" s="14">
        <f t="shared" si="2780"/>
        <v>1344.7</v>
      </c>
      <c r="O1549" s="14">
        <f t="shared" si="2781"/>
        <v>1344.7</v>
      </c>
      <c r="P1549" s="14">
        <f t="shared" si="2847"/>
        <v>0</v>
      </c>
      <c r="Q1549" s="14">
        <f t="shared" si="2827"/>
        <v>1344.7</v>
      </c>
      <c r="R1549" s="14">
        <f t="shared" si="2847"/>
        <v>0</v>
      </c>
      <c r="S1549" s="14">
        <f t="shared" si="2847"/>
        <v>0</v>
      </c>
      <c r="T1549" s="14">
        <f t="shared" si="2847"/>
        <v>0</v>
      </c>
      <c r="U1549" s="14">
        <f t="shared" si="2847"/>
        <v>0</v>
      </c>
      <c r="V1549" s="14">
        <f t="shared" si="2847"/>
        <v>0</v>
      </c>
      <c r="W1549" s="14">
        <f t="shared" si="2847"/>
        <v>0</v>
      </c>
      <c r="X1549" s="14">
        <f t="shared" si="2847"/>
        <v>0</v>
      </c>
      <c r="Y1549" s="14">
        <f t="shared" si="2847"/>
        <v>0</v>
      </c>
      <c r="Z1549" s="14">
        <f t="shared" si="2847"/>
        <v>0</v>
      </c>
      <c r="AA1549" s="14">
        <f t="shared" si="2847"/>
        <v>0</v>
      </c>
      <c r="AB1549" s="14">
        <f t="shared" si="2847"/>
        <v>0</v>
      </c>
      <c r="AC1549" s="14">
        <f t="shared" si="2847"/>
        <v>0</v>
      </c>
      <c r="AD1549" s="14">
        <f t="shared" si="2847"/>
        <v>0</v>
      </c>
      <c r="AE1549" s="14">
        <f t="shared" si="2847"/>
        <v>0</v>
      </c>
      <c r="AF1549" s="14">
        <f t="shared" si="2847"/>
        <v>0</v>
      </c>
      <c r="AG1549" s="14">
        <f t="shared" si="2795"/>
        <v>1344.7</v>
      </c>
      <c r="AH1549" s="14">
        <f t="shared" si="2796"/>
        <v>1344.7</v>
      </c>
      <c r="AI1549" s="14">
        <f t="shared" si="2797"/>
        <v>1344.7</v>
      </c>
      <c r="AJ1549" s="14">
        <f t="shared" si="2847"/>
        <v>0</v>
      </c>
      <c r="AK1549" s="14">
        <f t="shared" si="2847"/>
        <v>0</v>
      </c>
      <c r="AL1549" s="14">
        <f t="shared" si="2847"/>
        <v>0</v>
      </c>
      <c r="AM1549" s="14">
        <f t="shared" si="2786"/>
        <v>1344.7</v>
      </c>
      <c r="AN1549" s="14">
        <f t="shared" si="2787"/>
        <v>1344.7</v>
      </c>
      <c r="AO1549" s="14">
        <f t="shared" si="2788"/>
        <v>1344.7</v>
      </c>
      <c r="AP1549" s="14">
        <f t="shared" si="2847"/>
        <v>0</v>
      </c>
      <c r="AQ1549" s="14">
        <f t="shared" si="2847"/>
        <v>0</v>
      </c>
      <c r="AR1549" s="14">
        <f t="shared" si="2847"/>
        <v>0</v>
      </c>
      <c r="AS1549" s="14">
        <f t="shared" si="2847"/>
        <v>0</v>
      </c>
      <c r="AT1549" s="14">
        <f t="shared" si="2847"/>
        <v>0</v>
      </c>
      <c r="AU1549" s="14">
        <f t="shared" si="2847"/>
        <v>0</v>
      </c>
      <c r="AV1549" s="14">
        <f t="shared" si="2847"/>
        <v>0</v>
      </c>
      <c r="AW1549" s="14">
        <f t="shared" si="2847"/>
        <v>0</v>
      </c>
      <c r="AX1549" s="14">
        <f t="shared" si="2847"/>
        <v>0</v>
      </c>
      <c r="AY1549" s="14">
        <f t="shared" si="2847"/>
        <v>0</v>
      </c>
      <c r="AZ1549" s="14">
        <f t="shared" si="2847"/>
        <v>0</v>
      </c>
      <c r="BA1549" s="14">
        <f t="shared" si="2847"/>
        <v>0</v>
      </c>
      <c r="BB1549" s="14">
        <f t="shared" si="2847"/>
        <v>0</v>
      </c>
      <c r="BC1549" s="14">
        <f t="shared" si="2770"/>
        <v>1344.7</v>
      </c>
      <c r="BD1549" s="14">
        <f t="shared" si="2768"/>
        <v>1344.7</v>
      </c>
      <c r="BE1549" s="14">
        <f t="shared" si="2769"/>
        <v>1344.7</v>
      </c>
      <c r="BF1549" s="14">
        <f t="shared" si="2847"/>
        <v>0</v>
      </c>
    </row>
    <row r="1550" spans="1:58" ht="31.5" customHeight="1" x14ac:dyDescent="0.3">
      <c r="A1550" s="8" t="s">
        <v>55</v>
      </c>
      <c r="B1550" s="8" t="s">
        <v>42</v>
      </c>
      <c r="C1550" s="8" t="s">
        <v>9</v>
      </c>
      <c r="D1550" s="8" t="s">
        <v>196</v>
      </c>
      <c r="E1550" s="30">
        <v>200</v>
      </c>
      <c r="F1550" s="24" t="s">
        <v>528</v>
      </c>
      <c r="G1550" s="14">
        <f t="shared" si="2846"/>
        <v>1344.7</v>
      </c>
      <c r="H1550" s="14">
        <f t="shared" si="2846"/>
        <v>1344.7</v>
      </c>
      <c r="I1550" s="14">
        <f t="shared" si="2846"/>
        <v>1344.7</v>
      </c>
      <c r="J1550" s="14">
        <f t="shared" si="2846"/>
        <v>0</v>
      </c>
      <c r="K1550" s="14">
        <f t="shared" si="2846"/>
        <v>0</v>
      </c>
      <c r="L1550" s="14">
        <f t="shared" si="2846"/>
        <v>0</v>
      </c>
      <c r="M1550" s="14">
        <f t="shared" si="2779"/>
        <v>1344.7</v>
      </c>
      <c r="N1550" s="14">
        <f t="shared" si="2780"/>
        <v>1344.7</v>
      </c>
      <c r="O1550" s="14">
        <f t="shared" si="2781"/>
        <v>1344.7</v>
      </c>
      <c r="P1550" s="14">
        <f t="shared" si="2847"/>
        <v>0</v>
      </c>
      <c r="Q1550" s="14">
        <f t="shared" si="2827"/>
        <v>1344.7</v>
      </c>
      <c r="R1550" s="14">
        <f t="shared" si="2847"/>
        <v>0</v>
      </c>
      <c r="S1550" s="14">
        <f t="shared" si="2847"/>
        <v>0</v>
      </c>
      <c r="T1550" s="14">
        <f t="shared" si="2847"/>
        <v>0</v>
      </c>
      <c r="U1550" s="14">
        <f t="shared" si="2847"/>
        <v>0</v>
      </c>
      <c r="V1550" s="14">
        <f t="shared" si="2847"/>
        <v>0</v>
      </c>
      <c r="W1550" s="14">
        <f t="shared" si="2847"/>
        <v>0</v>
      </c>
      <c r="X1550" s="14">
        <f t="shared" si="2847"/>
        <v>0</v>
      </c>
      <c r="Y1550" s="14">
        <f t="shared" si="2847"/>
        <v>0</v>
      </c>
      <c r="Z1550" s="14">
        <f t="shared" si="2847"/>
        <v>0</v>
      </c>
      <c r="AA1550" s="14">
        <f t="shared" si="2847"/>
        <v>0</v>
      </c>
      <c r="AB1550" s="14">
        <f t="shared" si="2847"/>
        <v>0</v>
      </c>
      <c r="AC1550" s="14">
        <f t="shared" si="2847"/>
        <v>0</v>
      </c>
      <c r="AD1550" s="14">
        <f t="shared" si="2847"/>
        <v>0</v>
      </c>
      <c r="AE1550" s="14">
        <f t="shared" si="2847"/>
        <v>0</v>
      </c>
      <c r="AF1550" s="14">
        <f t="shared" si="2847"/>
        <v>0</v>
      </c>
      <c r="AG1550" s="14">
        <f t="shared" si="2795"/>
        <v>1344.7</v>
      </c>
      <c r="AH1550" s="14">
        <f t="shared" si="2796"/>
        <v>1344.7</v>
      </c>
      <c r="AI1550" s="14">
        <f t="shared" si="2797"/>
        <v>1344.7</v>
      </c>
      <c r="AJ1550" s="14">
        <f t="shared" si="2847"/>
        <v>0</v>
      </c>
      <c r="AK1550" s="14">
        <f t="shared" si="2847"/>
        <v>0</v>
      </c>
      <c r="AL1550" s="14">
        <f t="shared" si="2847"/>
        <v>0</v>
      </c>
      <c r="AM1550" s="14">
        <f t="shared" si="2786"/>
        <v>1344.7</v>
      </c>
      <c r="AN1550" s="14">
        <f t="shared" si="2787"/>
        <v>1344.7</v>
      </c>
      <c r="AO1550" s="14">
        <f t="shared" si="2788"/>
        <v>1344.7</v>
      </c>
      <c r="AP1550" s="14">
        <f t="shared" si="2847"/>
        <v>0</v>
      </c>
      <c r="AQ1550" s="14">
        <f t="shared" si="2847"/>
        <v>0</v>
      </c>
      <c r="AR1550" s="14">
        <f t="shared" si="2847"/>
        <v>0</v>
      </c>
      <c r="AS1550" s="14">
        <f t="shared" si="2847"/>
        <v>0</v>
      </c>
      <c r="AT1550" s="14">
        <f t="shared" si="2847"/>
        <v>0</v>
      </c>
      <c r="AU1550" s="14">
        <f t="shared" si="2847"/>
        <v>0</v>
      </c>
      <c r="AV1550" s="14">
        <f t="shared" si="2847"/>
        <v>0</v>
      </c>
      <c r="AW1550" s="14">
        <f t="shared" si="2847"/>
        <v>0</v>
      </c>
      <c r="AX1550" s="14">
        <f t="shared" si="2847"/>
        <v>0</v>
      </c>
      <c r="AY1550" s="14">
        <f t="shared" si="2847"/>
        <v>0</v>
      </c>
      <c r="AZ1550" s="14">
        <f t="shared" si="2847"/>
        <v>0</v>
      </c>
      <c r="BA1550" s="14">
        <f t="shared" si="2847"/>
        <v>0</v>
      </c>
      <c r="BB1550" s="14">
        <f t="shared" si="2847"/>
        <v>0</v>
      </c>
      <c r="BC1550" s="14">
        <f t="shared" si="2770"/>
        <v>1344.7</v>
      </c>
      <c r="BD1550" s="14">
        <f t="shared" si="2768"/>
        <v>1344.7</v>
      </c>
      <c r="BE1550" s="14">
        <f t="shared" si="2769"/>
        <v>1344.7</v>
      </c>
      <c r="BF1550" s="14">
        <f t="shared" si="2847"/>
        <v>0</v>
      </c>
    </row>
    <row r="1551" spans="1:58" ht="31.5" customHeight="1" x14ac:dyDescent="0.3">
      <c r="A1551" s="8" t="s">
        <v>55</v>
      </c>
      <c r="B1551" s="8" t="s">
        <v>42</v>
      </c>
      <c r="C1551" s="8" t="s">
        <v>9</v>
      </c>
      <c r="D1551" s="8" t="s">
        <v>196</v>
      </c>
      <c r="E1551" s="30">
        <v>240</v>
      </c>
      <c r="F1551" s="24" t="s">
        <v>529</v>
      </c>
      <c r="G1551" s="14">
        <v>1344.7</v>
      </c>
      <c r="H1551" s="14">
        <v>1344.7</v>
      </c>
      <c r="I1551" s="14">
        <v>1344.7</v>
      </c>
      <c r="J1551" s="14"/>
      <c r="K1551" s="14"/>
      <c r="L1551" s="14"/>
      <c r="M1551" s="14">
        <f t="shared" si="2779"/>
        <v>1344.7</v>
      </c>
      <c r="N1551" s="14">
        <f t="shared" si="2780"/>
        <v>1344.7</v>
      </c>
      <c r="O1551" s="14">
        <f t="shared" si="2781"/>
        <v>1344.7</v>
      </c>
      <c r="P1551" s="14"/>
      <c r="Q1551" s="14">
        <f t="shared" si="2827"/>
        <v>1344.7</v>
      </c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>
        <f t="shared" si="2795"/>
        <v>1344.7</v>
      </c>
      <c r="AH1551" s="14">
        <f t="shared" si="2796"/>
        <v>1344.7</v>
      </c>
      <c r="AI1551" s="14">
        <f t="shared" si="2797"/>
        <v>1344.7</v>
      </c>
      <c r="AJ1551" s="14"/>
      <c r="AK1551" s="14"/>
      <c r="AL1551" s="14"/>
      <c r="AM1551" s="14">
        <f t="shared" si="2786"/>
        <v>1344.7</v>
      </c>
      <c r="AN1551" s="14">
        <f t="shared" si="2787"/>
        <v>1344.7</v>
      </c>
      <c r="AO1551" s="14">
        <f t="shared" si="2788"/>
        <v>1344.7</v>
      </c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>
        <f t="shared" si="2770"/>
        <v>1344.7</v>
      </c>
      <c r="BD1551" s="14">
        <f t="shared" si="2768"/>
        <v>1344.7</v>
      </c>
      <c r="BE1551" s="14">
        <f t="shared" si="2769"/>
        <v>1344.7</v>
      </c>
      <c r="BF1551" s="14"/>
    </row>
    <row r="1552" spans="1:58" ht="31.5" customHeight="1" x14ac:dyDescent="0.3">
      <c r="A1552" s="8" t="s">
        <v>55</v>
      </c>
      <c r="B1552" s="8" t="s">
        <v>42</v>
      </c>
      <c r="C1552" s="8" t="s">
        <v>9</v>
      </c>
      <c r="D1552" s="8" t="s">
        <v>207</v>
      </c>
      <c r="E1552" s="30"/>
      <c r="F1552" s="13" t="s">
        <v>589</v>
      </c>
      <c r="G1552" s="14">
        <f t="shared" ref="G1552:L1555" si="2848">G1553</f>
        <v>143</v>
      </c>
      <c r="H1552" s="14">
        <f t="shared" si="2848"/>
        <v>87.5</v>
      </c>
      <c r="I1552" s="14">
        <f t="shared" si="2848"/>
        <v>0</v>
      </c>
      <c r="J1552" s="14">
        <f t="shared" si="2848"/>
        <v>0</v>
      </c>
      <c r="K1552" s="14">
        <f t="shared" si="2848"/>
        <v>0</v>
      </c>
      <c r="L1552" s="14">
        <f t="shared" si="2848"/>
        <v>0</v>
      </c>
      <c r="M1552" s="14">
        <f t="shared" si="2779"/>
        <v>143</v>
      </c>
      <c r="N1552" s="14">
        <f t="shared" si="2780"/>
        <v>87.5</v>
      </c>
      <c r="O1552" s="14">
        <f t="shared" si="2781"/>
        <v>0</v>
      </c>
      <c r="P1552" s="14">
        <f t="shared" ref="P1552:BF1555" si="2849">P1553</f>
        <v>0</v>
      </c>
      <c r="Q1552" s="14">
        <f t="shared" si="2827"/>
        <v>87.5</v>
      </c>
      <c r="R1552" s="14">
        <f t="shared" si="2849"/>
        <v>0</v>
      </c>
      <c r="S1552" s="14">
        <f t="shared" si="2849"/>
        <v>0</v>
      </c>
      <c r="T1552" s="14">
        <f t="shared" si="2849"/>
        <v>0</v>
      </c>
      <c r="U1552" s="14">
        <f t="shared" si="2849"/>
        <v>0</v>
      </c>
      <c r="V1552" s="14">
        <f t="shared" si="2849"/>
        <v>0</v>
      </c>
      <c r="W1552" s="14">
        <f t="shared" si="2849"/>
        <v>0</v>
      </c>
      <c r="X1552" s="14">
        <f t="shared" si="2849"/>
        <v>0</v>
      </c>
      <c r="Y1552" s="14">
        <f t="shared" si="2849"/>
        <v>0</v>
      </c>
      <c r="Z1552" s="14">
        <f t="shared" si="2849"/>
        <v>0</v>
      </c>
      <c r="AA1552" s="14">
        <f t="shared" si="2849"/>
        <v>0</v>
      </c>
      <c r="AB1552" s="14">
        <f t="shared" si="2849"/>
        <v>0</v>
      </c>
      <c r="AC1552" s="14">
        <f t="shared" si="2849"/>
        <v>0</v>
      </c>
      <c r="AD1552" s="14">
        <f t="shared" si="2849"/>
        <v>0</v>
      </c>
      <c r="AE1552" s="14">
        <f t="shared" si="2849"/>
        <v>0</v>
      </c>
      <c r="AF1552" s="14">
        <f t="shared" si="2849"/>
        <v>0</v>
      </c>
      <c r="AG1552" s="14">
        <f t="shared" si="2795"/>
        <v>143</v>
      </c>
      <c r="AH1552" s="14">
        <f t="shared" si="2796"/>
        <v>87.5</v>
      </c>
      <c r="AI1552" s="14">
        <f t="shared" si="2797"/>
        <v>0</v>
      </c>
      <c r="AJ1552" s="14">
        <f t="shared" si="2849"/>
        <v>0</v>
      </c>
      <c r="AK1552" s="14">
        <f t="shared" si="2849"/>
        <v>0</v>
      </c>
      <c r="AL1552" s="14">
        <f t="shared" si="2849"/>
        <v>0</v>
      </c>
      <c r="AM1552" s="14">
        <f t="shared" si="2786"/>
        <v>143</v>
      </c>
      <c r="AN1552" s="14">
        <f t="shared" si="2787"/>
        <v>87.5</v>
      </c>
      <c r="AO1552" s="14">
        <f t="shared" si="2788"/>
        <v>0</v>
      </c>
      <c r="AP1552" s="14">
        <f t="shared" si="2849"/>
        <v>0</v>
      </c>
      <c r="AQ1552" s="14">
        <f t="shared" si="2849"/>
        <v>0</v>
      </c>
      <c r="AR1552" s="14">
        <f t="shared" si="2849"/>
        <v>0</v>
      </c>
      <c r="AS1552" s="14">
        <f t="shared" si="2849"/>
        <v>0</v>
      </c>
      <c r="AT1552" s="14">
        <f t="shared" si="2849"/>
        <v>0</v>
      </c>
      <c r="AU1552" s="14">
        <f t="shared" si="2849"/>
        <v>0</v>
      </c>
      <c r="AV1552" s="14">
        <f t="shared" si="2849"/>
        <v>0</v>
      </c>
      <c r="AW1552" s="14">
        <f t="shared" si="2849"/>
        <v>0</v>
      </c>
      <c r="AX1552" s="14">
        <f t="shared" si="2849"/>
        <v>0</v>
      </c>
      <c r="AY1552" s="14">
        <f t="shared" si="2849"/>
        <v>0</v>
      </c>
      <c r="AZ1552" s="14">
        <f t="shared" si="2849"/>
        <v>0</v>
      </c>
      <c r="BA1552" s="14">
        <f t="shared" si="2849"/>
        <v>0</v>
      </c>
      <c r="BB1552" s="14">
        <f t="shared" si="2849"/>
        <v>0</v>
      </c>
      <c r="BC1552" s="14">
        <f t="shared" si="2770"/>
        <v>143</v>
      </c>
      <c r="BD1552" s="14">
        <f t="shared" si="2768"/>
        <v>87.5</v>
      </c>
      <c r="BE1552" s="14">
        <f t="shared" si="2769"/>
        <v>0</v>
      </c>
      <c r="BF1552" s="14">
        <f t="shared" si="2849"/>
        <v>0</v>
      </c>
    </row>
    <row r="1553" spans="1:59" ht="63" customHeight="1" x14ac:dyDescent="0.3">
      <c r="A1553" s="8" t="s">
        <v>55</v>
      </c>
      <c r="B1553" s="8" t="s">
        <v>42</v>
      </c>
      <c r="C1553" s="8" t="s">
        <v>9</v>
      </c>
      <c r="D1553" s="8" t="s">
        <v>208</v>
      </c>
      <c r="E1553" s="30"/>
      <c r="F1553" s="18" t="s">
        <v>970</v>
      </c>
      <c r="G1553" s="14">
        <f t="shared" si="2848"/>
        <v>143</v>
      </c>
      <c r="H1553" s="14">
        <f t="shared" si="2848"/>
        <v>87.5</v>
      </c>
      <c r="I1553" s="14">
        <f t="shared" si="2848"/>
        <v>0</v>
      </c>
      <c r="J1553" s="14">
        <f t="shared" si="2848"/>
        <v>0</v>
      </c>
      <c r="K1553" s="14">
        <f t="shared" si="2848"/>
        <v>0</v>
      </c>
      <c r="L1553" s="14">
        <f t="shared" si="2848"/>
        <v>0</v>
      </c>
      <c r="M1553" s="14">
        <f t="shared" si="2779"/>
        <v>143</v>
      </c>
      <c r="N1553" s="14">
        <f t="shared" si="2780"/>
        <v>87.5</v>
      </c>
      <c r="O1553" s="14">
        <f t="shared" si="2781"/>
        <v>0</v>
      </c>
      <c r="P1553" s="14">
        <f t="shared" si="2849"/>
        <v>0</v>
      </c>
      <c r="Q1553" s="14">
        <f t="shared" si="2827"/>
        <v>87.5</v>
      </c>
      <c r="R1553" s="14">
        <f t="shared" si="2849"/>
        <v>0</v>
      </c>
      <c r="S1553" s="14">
        <f t="shared" si="2849"/>
        <v>0</v>
      </c>
      <c r="T1553" s="14">
        <f t="shared" si="2849"/>
        <v>0</v>
      </c>
      <c r="U1553" s="14">
        <f t="shared" si="2849"/>
        <v>0</v>
      </c>
      <c r="V1553" s="14">
        <f t="shared" si="2849"/>
        <v>0</v>
      </c>
      <c r="W1553" s="14">
        <f t="shared" si="2849"/>
        <v>0</v>
      </c>
      <c r="X1553" s="14">
        <f t="shared" si="2849"/>
        <v>0</v>
      </c>
      <c r="Y1553" s="14">
        <f t="shared" si="2849"/>
        <v>0</v>
      </c>
      <c r="Z1553" s="14">
        <f t="shared" si="2849"/>
        <v>0</v>
      </c>
      <c r="AA1553" s="14">
        <f t="shared" si="2849"/>
        <v>0</v>
      </c>
      <c r="AB1553" s="14">
        <f t="shared" si="2849"/>
        <v>0</v>
      </c>
      <c r="AC1553" s="14">
        <f t="shared" si="2849"/>
        <v>0</v>
      </c>
      <c r="AD1553" s="14">
        <f t="shared" si="2849"/>
        <v>0</v>
      </c>
      <c r="AE1553" s="14">
        <f t="shared" si="2849"/>
        <v>0</v>
      </c>
      <c r="AF1553" s="14">
        <f t="shared" si="2849"/>
        <v>0</v>
      </c>
      <c r="AG1553" s="14">
        <f t="shared" si="2795"/>
        <v>143</v>
      </c>
      <c r="AH1553" s="14">
        <f t="shared" si="2796"/>
        <v>87.5</v>
      </c>
      <c r="AI1553" s="14">
        <f t="shared" si="2797"/>
        <v>0</v>
      </c>
      <c r="AJ1553" s="14">
        <f t="shared" si="2849"/>
        <v>0</v>
      </c>
      <c r="AK1553" s="14">
        <f t="shared" si="2849"/>
        <v>0</v>
      </c>
      <c r="AL1553" s="14">
        <f t="shared" si="2849"/>
        <v>0</v>
      </c>
      <c r="AM1553" s="14">
        <f t="shared" si="2786"/>
        <v>143</v>
      </c>
      <c r="AN1553" s="14">
        <f t="shared" si="2787"/>
        <v>87.5</v>
      </c>
      <c r="AO1553" s="14">
        <f t="shared" si="2788"/>
        <v>0</v>
      </c>
      <c r="AP1553" s="14">
        <f t="shared" si="2849"/>
        <v>0</v>
      </c>
      <c r="AQ1553" s="14">
        <f t="shared" si="2849"/>
        <v>0</v>
      </c>
      <c r="AR1553" s="14">
        <f t="shared" si="2849"/>
        <v>0</v>
      </c>
      <c r="AS1553" s="14">
        <f t="shared" si="2849"/>
        <v>0</v>
      </c>
      <c r="AT1553" s="14">
        <f t="shared" si="2849"/>
        <v>0</v>
      </c>
      <c r="AU1553" s="14">
        <f t="shared" si="2849"/>
        <v>0</v>
      </c>
      <c r="AV1553" s="14">
        <f t="shared" si="2849"/>
        <v>0</v>
      </c>
      <c r="AW1553" s="14">
        <f t="shared" si="2849"/>
        <v>0</v>
      </c>
      <c r="AX1553" s="14">
        <f t="shared" si="2849"/>
        <v>0</v>
      </c>
      <c r="AY1553" s="14">
        <f t="shared" si="2849"/>
        <v>0</v>
      </c>
      <c r="AZ1553" s="14">
        <f t="shared" si="2849"/>
        <v>0</v>
      </c>
      <c r="BA1553" s="14">
        <f t="shared" si="2849"/>
        <v>0</v>
      </c>
      <c r="BB1553" s="14">
        <f t="shared" si="2849"/>
        <v>0</v>
      </c>
      <c r="BC1553" s="14">
        <f t="shared" si="2770"/>
        <v>143</v>
      </c>
      <c r="BD1553" s="14">
        <f t="shared" ref="BD1553:BD1616" si="2850">AN1553+AV1553+AW1553+AX1553+AY1553</f>
        <v>87.5</v>
      </c>
      <c r="BE1553" s="14">
        <f t="shared" ref="BE1553:BE1616" si="2851">AO1553+AZ1553+BA1553+BB1553</f>
        <v>0</v>
      </c>
      <c r="BF1553" s="14">
        <f t="shared" si="2849"/>
        <v>0</v>
      </c>
    </row>
    <row r="1554" spans="1:59" ht="63" customHeight="1" x14ac:dyDescent="0.3">
      <c r="A1554" s="8" t="s">
        <v>55</v>
      </c>
      <c r="B1554" s="8" t="s">
        <v>42</v>
      </c>
      <c r="C1554" s="8" t="s">
        <v>9</v>
      </c>
      <c r="D1554" s="8" t="s">
        <v>231</v>
      </c>
      <c r="E1554" s="30"/>
      <c r="F1554" s="13" t="s">
        <v>590</v>
      </c>
      <c r="G1554" s="14">
        <f t="shared" si="2848"/>
        <v>143</v>
      </c>
      <c r="H1554" s="14">
        <f t="shared" si="2848"/>
        <v>87.5</v>
      </c>
      <c r="I1554" s="14">
        <f t="shared" si="2848"/>
        <v>0</v>
      </c>
      <c r="J1554" s="14">
        <f t="shared" si="2848"/>
        <v>0</v>
      </c>
      <c r="K1554" s="14">
        <f t="shared" si="2848"/>
        <v>0</v>
      </c>
      <c r="L1554" s="14">
        <f t="shared" si="2848"/>
        <v>0</v>
      </c>
      <c r="M1554" s="14">
        <f t="shared" si="2779"/>
        <v>143</v>
      </c>
      <c r="N1554" s="14">
        <f t="shared" si="2780"/>
        <v>87.5</v>
      </c>
      <c r="O1554" s="14">
        <f t="shared" si="2781"/>
        <v>0</v>
      </c>
      <c r="P1554" s="14">
        <f t="shared" si="2849"/>
        <v>0</v>
      </c>
      <c r="Q1554" s="14">
        <f t="shared" si="2827"/>
        <v>87.5</v>
      </c>
      <c r="R1554" s="14">
        <f t="shared" si="2849"/>
        <v>0</v>
      </c>
      <c r="S1554" s="14">
        <f t="shared" si="2849"/>
        <v>0</v>
      </c>
      <c r="T1554" s="14">
        <f t="shared" si="2849"/>
        <v>0</v>
      </c>
      <c r="U1554" s="14">
        <f t="shared" si="2849"/>
        <v>0</v>
      </c>
      <c r="V1554" s="14">
        <f t="shared" si="2849"/>
        <v>0</v>
      </c>
      <c r="W1554" s="14">
        <f t="shared" si="2849"/>
        <v>0</v>
      </c>
      <c r="X1554" s="14">
        <f t="shared" si="2849"/>
        <v>0</v>
      </c>
      <c r="Y1554" s="14">
        <f t="shared" si="2849"/>
        <v>0</v>
      </c>
      <c r="Z1554" s="14">
        <f t="shared" si="2849"/>
        <v>0</v>
      </c>
      <c r="AA1554" s="14">
        <f t="shared" si="2849"/>
        <v>0</v>
      </c>
      <c r="AB1554" s="14">
        <f t="shared" si="2849"/>
        <v>0</v>
      </c>
      <c r="AC1554" s="14">
        <f t="shared" si="2849"/>
        <v>0</v>
      </c>
      <c r="AD1554" s="14">
        <f t="shared" si="2849"/>
        <v>0</v>
      </c>
      <c r="AE1554" s="14">
        <f t="shared" si="2849"/>
        <v>0</v>
      </c>
      <c r="AF1554" s="14">
        <f t="shared" si="2849"/>
        <v>0</v>
      </c>
      <c r="AG1554" s="14">
        <f t="shared" si="2795"/>
        <v>143</v>
      </c>
      <c r="AH1554" s="14">
        <f t="shared" si="2796"/>
        <v>87.5</v>
      </c>
      <c r="AI1554" s="14">
        <f t="shared" si="2797"/>
        <v>0</v>
      </c>
      <c r="AJ1554" s="14">
        <f t="shared" si="2849"/>
        <v>0</v>
      </c>
      <c r="AK1554" s="14">
        <f t="shared" si="2849"/>
        <v>0</v>
      </c>
      <c r="AL1554" s="14">
        <f t="shared" si="2849"/>
        <v>0</v>
      </c>
      <c r="AM1554" s="14">
        <f t="shared" si="2786"/>
        <v>143</v>
      </c>
      <c r="AN1554" s="14">
        <f t="shared" si="2787"/>
        <v>87.5</v>
      </c>
      <c r="AO1554" s="14">
        <f t="shared" si="2788"/>
        <v>0</v>
      </c>
      <c r="AP1554" s="14">
        <f t="shared" si="2849"/>
        <v>0</v>
      </c>
      <c r="AQ1554" s="14">
        <f t="shared" si="2849"/>
        <v>0</v>
      </c>
      <c r="AR1554" s="14">
        <f t="shared" si="2849"/>
        <v>0</v>
      </c>
      <c r="AS1554" s="14">
        <f t="shared" si="2849"/>
        <v>0</v>
      </c>
      <c r="AT1554" s="14">
        <f t="shared" si="2849"/>
        <v>0</v>
      </c>
      <c r="AU1554" s="14">
        <f t="shared" si="2849"/>
        <v>0</v>
      </c>
      <c r="AV1554" s="14">
        <f t="shared" si="2849"/>
        <v>0</v>
      </c>
      <c r="AW1554" s="14">
        <f t="shared" si="2849"/>
        <v>0</v>
      </c>
      <c r="AX1554" s="14">
        <f t="shared" si="2849"/>
        <v>0</v>
      </c>
      <c r="AY1554" s="14">
        <f t="shared" si="2849"/>
        <v>0</v>
      </c>
      <c r="AZ1554" s="14">
        <f t="shared" si="2849"/>
        <v>0</v>
      </c>
      <c r="BA1554" s="14">
        <f t="shared" si="2849"/>
        <v>0</v>
      </c>
      <c r="BB1554" s="14">
        <f t="shared" si="2849"/>
        <v>0</v>
      </c>
      <c r="BC1554" s="14">
        <f t="shared" ref="BC1554:BC1617" si="2852">AM1554+AP1554+AQ1554+AR1554+AS1554+AT1554+AU1554</f>
        <v>143</v>
      </c>
      <c r="BD1554" s="14">
        <f t="shared" si="2850"/>
        <v>87.5</v>
      </c>
      <c r="BE1554" s="14">
        <f t="shared" si="2851"/>
        <v>0</v>
      </c>
      <c r="BF1554" s="14">
        <f t="shared" si="2849"/>
        <v>0</v>
      </c>
    </row>
    <row r="1555" spans="1:59" ht="31.5" customHeight="1" x14ac:dyDescent="0.3">
      <c r="A1555" s="8" t="s">
        <v>55</v>
      </c>
      <c r="B1555" s="8" t="s">
        <v>42</v>
      </c>
      <c r="C1555" s="8" t="s">
        <v>9</v>
      </c>
      <c r="D1555" s="8" t="s">
        <v>231</v>
      </c>
      <c r="E1555" s="30">
        <v>200</v>
      </c>
      <c r="F1555" s="24" t="s">
        <v>528</v>
      </c>
      <c r="G1555" s="14">
        <f t="shared" si="2848"/>
        <v>143</v>
      </c>
      <c r="H1555" s="14">
        <f t="shared" si="2848"/>
        <v>87.5</v>
      </c>
      <c r="I1555" s="14">
        <f t="shared" si="2848"/>
        <v>0</v>
      </c>
      <c r="J1555" s="14">
        <f t="shared" si="2848"/>
        <v>0</v>
      </c>
      <c r="K1555" s="14">
        <f t="shared" si="2848"/>
        <v>0</v>
      </c>
      <c r="L1555" s="14">
        <f t="shared" si="2848"/>
        <v>0</v>
      </c>
      <c r="M1555" s="14">
        <f t="shared" si="2779"/>
        <v>143</v>
      </c>
      <c r="N1555" s="14">
        <f t="shared" si="2780"/>
        <v>87.5</v>
      </c>
      <c r="O1555" s="14">
        <f t="shared" si="2781"/>
        <v>0</v>
      </c>
      <c r="P1555" s="14">
        <f t="shared" si="2849"/>
        <v>0</v>
      </c>
      <c r="Q1555" s="14">
        <f t="shared" si="2827"/>
        <v>87.5</v>
      </c>
      <c r="R1555" s="14">
        <f t="shared" si="2849"/>
        <v>0</v>
      </c>
      <c r="S1555" s="14">
        <f t="shared" si="2849"/>
        <v>0</v>
      </c>
      <c r="T1555" s="14">
        <f t="shared" si="2849"/>
        <v>0</v>
      </c>
      <c r="U1555" s="14">
        <f t="shared" si="2849"/>
        <v>0</v>
      </c>
      <c r="V1555" s="14">
        <f t="shared" si="2849"/>
        <v>0</v>
      </c>
      <c r="W1555" s="14">
        <f t="shared" si="2849"/>
        <v>0</v>
      </c>
      <c r="X1555" s="14">
        <f t="shared" si="2849"/>
        <v>0</v>
      </c>
      <c r="Y1555" s="14">
        <f t="shared" si="2849"/>
        <v>0</v>
      </c>
      <c r="Z1555" s="14">
        <f t="shared" si="2849"/>
        <v>0</v>
      </c>
      <c r="AA1555" s="14">
        <f t="shared" si="2849"/>
        <v>0</v>
      </c>
      <c r="AB1555" s="14">
        <f t="shared" si="2849"/>
        <v>0</v>
      </c>
      <c r="AC1555" s="14">
        <f t="shared" si="2849"/>
        <v>0</v>
      </c>
      <c r="AD1555" s="14">
        <f t="shared" si="2849"/>
        <v>0</v>
      </c>
      <c r="AE1555" s="14">
        <f t="shared" si="2849"/>
        <v>0</v>
      </c>
      <c r="AF1555" s="14">
        <f t="shared" si="2849"/>
        <v>0</v>
      </c>
      <c r="AG1555" s="14">
        <f t="shared" si="2795"/>
        <v>143</v>
      </c>
      <c r="AH1555" s="14">
        <f t="shared" si="2796"/>
        <v>87.5</v>
      </c>
      <c r="AI1555" s="14">
        <f t="shared" si="2797"/>
        <v>0</v>
      </c>
      <c r="AJ1555" s="14">
        <f t="shared" si="2849"/>
        <v>0</v>
      </c>
      <c r="AK1555" s="14">
        <f t="shared" si="2849"/>
        <v>0</v>
      </c>
      <c r="AL1555" s="14">
        <f t="shared" si="2849"/>
        <v>0</v>
      </c>
      <c r="AM1555" s="14">
        <f t="shared" si="2786"/>
        <v>143</v>
      </c>
      <c r="AN1555" s="14">
        <f t="shared" si="2787"/>
        <v>87.5</v>
      </c>
      <c r="AO1555" s="14">
        <f t="shared" si="2788"/>
        <v>0</v>
      </c>
      <c r="AP1555" s="14">
        <f t="shared" si="2849"/>
        <v>0</v>
      </c>
      <c r="AQ1555" s="14">
        <f t="shared" si="2849"/>
        <v>0</v>
      </c>
      <c r="AR1555" s="14">
        <f t="shared" si="2849"/>
        <v>0</v>
      </c>
      <c r="AS1555" s="14">
        <f t="shared" si="2849"/>
        <v>0</v>
      </c>
      <c r="AT1555" s="14">
        <f t="shared" si="2849"/>
        <v>0</v>
      </c>
      <c r="AU1555" s="14">
        <f t="shared" si="2849"/>
        <v>0</v>
      </c>
      <c r="AV1555" s="14">
        <f t="shared" si="2849"/>
        <v>0</v>
      </c>
      <c r="AW1555" s="14">
        <f t="shared" si="2849"/>
        <v>0</v>
      </c>
      <c r="AX1555" s="14">
        <f t="shared" si="2849"/>
        <v>0</v>
      </c>
      <c r="AY1555" s="14">
        <f t="shared" si="2849"/>
        <v>0</v>
      </c>
      <c r="AZ1555" s="14">
        <f t="shared" si="2849"/>
        <v>0</v>
      </c>
      <c r="BA1555" s="14">
        <f t="shared" si="2849"/>
        <v>0</v>
      </c>
      <c r="BB1555" s="14">
        <f t="shared" si="2849"/>
        <v>0</v>
      </c>
      <c r="BC1555" s="14">
        <f t="shared" si="2852"/>
        <v>143</v>
      </c>
      <c r="BD1555" s="14">
        <f t="shared" si="2850"/>
        <v>87.5</v>
      </c>
      <c r="BE1555" s="14">
        <f t="shared" si="2851"/>
        <v>0</v>
      </c>
      <c r="BF1555" s="14">
        <f t="shared" si="2849"/>
        <v>0</v>
      </c>
    </row>
    <row r="1556" spans="1:59" ht="31.5" customHeight="1" x14ac:dyDescent="0.3">
      <c r="A1556" s="8" t="s">
        <v>55</v>
      </c>
      <c r="B1556" s="8" t="s">
        <v>42</v>
      </c>
      <c r="C1556" s="8" t="s">
        <v>9</v>
      </c>
      <c r="D1556" s="8" t="s">
        <v>231</v>
      </c>
      <c r="E1556" s="30">
        <v>240</v>
      </c>
      <c r="F1556" s="24" t="s">
        <v>529</v>
      </c>
      <c r="G1556" s="14">
        <v>143</v>
      </c>
      <c r="H1556" s="14">
        <v>87.5</v>
      </c>
      <c r="I1556" s="14"/>
      <c r="J1556" s="14"/>
      <c r="K1556" s="14"/>
      <c r="L1556" s="14"/>
      <c r="M1556" s="14">
        <f t="shared" si="2779"/>
        <v>143</v>
      </c>
      <c r="N1556" s="14">
        <f t="shared" si="2780"/>
        <v>87.5</v>
      </c>
      <c r="O1556" s="14">
        <f t="shared" si="2781"/>
        <v>0</v>
      </c>
      <c r="P1556" s="14"/>
      <c r="Q1556" s="14">
        <f t="shared" si="2827"/>
        <v>87.5</v>
      </c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>
        <f t="shared" si="2795"/>
        <v>143</v>
      </c>
      <c r="AH1556" s="14">
        <f t="shared" si="2796"/>
        <v>87.5</v>
      </c>
      <c r="AI1556" s="14">
        <f t="shared" si="2797"/>
        <v>0</v>
      </c>
      <c r="AJ1556" s="14"/>
      <c r="AK1556" s="14"/>
      <c r="AL1556" s="14"/>
      <c r="AM1556" s="14">
        <f t="shared" si="2786"/>
        <v>143</v>
      </c>
      <c r="AN1556" s="14">
        <f t="shared" si="2787"/>
        <v>87.5</v>
      </c>
      <c r="AO1556" s="14">
        <f t="shared" si="2788"/>
        <v>0</v>
      </c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>
        <f t="shared" si="2852"/>
        <v>143</v>
      </c>
      <c r="BD1556" s="14">
        <f t="shared" si="2850"/>
        <v>87.5</v>
      </c>
      <c r="BE1556" s="14">
        <f t="shared" si="2851"/>
        <v>0</v>
      </c>
      <c r="BF1556" s="14"/>
    </row>
    <row r="1557" spans="1:59" ht="31.5" hidden="1" customHeight="1" x14ac:dyDescent="0.3">
      <c r="A1557" s="8" t="s">
        <v>55</v>
      </c>
      <c r="B1557" s="8" t="s">
        <v>42</v>
      </c>
      <c r="C1557" s="8" t="s">
        <v>9</v>
      </c>
      <c r="D1557" s="8" t="s">
        <v>215</v>
      </c>
      <c r="E1557" s="30"/>
      <c r="F1557" s="24" t="s">
        <v>783</v>
      </c>
      <c r="G1557" s="14"/>
      <c r="H1557" s="14"/>
      <c r="I1557" s="14"/>
      <c r="J1557" s="14"/>
      <c r="K1557" s="14"/>
      <c r="L1557" s="14"/>
      <c r="M1557" s="14">
        <f>M1558</f>
        <v>0</v>
      </c>
      <c r="N1557" s="14"/>
      <c r="O1557" s="14">
        <f>O1558</f>
        <v>0</v>
      </c>
      <c r="P1557" s="14"/>
      <c r="Q1557" s="14">
        <f t="shared" ref="Q1557:BF1559" si="2853">Q1558</f>
        <v>0</v>
      </c>
      <c r="R1557" s="14">
        <f t="shared" si="2853"/>
        <v>0</v>
      </c>
      <c r="S1557" s="14">
        <f t="shared" si="2853"/>
        <v>0</v>
      </c>
      <c r="T1557" s="14">
        <f t="shared" si="2853"/>
        <v>0</v>
      </c>
      <c r="U1557" s="14">
        <f t="shared" si="2853"/>
        <v>132.375</v>
      </c>
      <c r="V1557" s="14">
        <f t="shared" si="2853"/>
        <v>0</v>
      </c>
      <c r="W1557" s="14">
        <f t="shared" si="2853"/>
        <v>0</v>
      </c>
      <c r="X1557" s="14">
        <f t="shared" si="2853"/>
        <v>0</v>
      </c>
      <c r="Y1557" s="14">
        <f t="shared" si="2853"/>
        <v>0</v>
      </c>
      <c r="Z1557" s="14">
        <f t="shared" si="2853"/>
        <v>0</v>
      </c>
      <c r="AA1557" s="14">
        <f t="shared" si="2853"/>
        <v>0</v>
      </c>
      <c r="AB1557" s="14">
        <f t="shared" si="2853"/>
        <v>0</v>
      </c>
      <c r="AC1557" s="14">
        <f t="shared" si="2853"/>
        <v>0</v>
      </c>
      <c r="AD1557" s="14">
        <f t="shared" si="2853"/>
        <v>0</v>
      </c>
      <c r="AE1557" s="14">
        <f t="shared" si="2853"/>
        <v>0</v>
      </c>
      <c r="AF1557" s="14">
        <f t="shared" si="2853"/>
        <v>0</v>
      </c>
      <c r="AG1557" s="14">
        <f t="shared" si="2795"/>
        <v>132.375</v>
      </c>
      <c r="AH1557" s="14">
        <f t="shared" si="2796"/>
        <v>0</v>
      </c>
      <c r="AI1557" s="14">
        <f t="shared" si="2797"/>
        <v>0</v>
      </c>
      <c r="AJ1557" s="14">
        <f t="shared" si="2853"/>
        <v>0</v>
      </c>
      <c r="AK1557" s="14">
        <f t="shared" si="2853"/>
        <v>0</v>
      </c>
      <c r="AL1557" s="14">
        <f t="shared" si="2853"/>
        <v>0</v>
      </c>
      <c r="AM1557" s="14">
        <f t="shared" si="2786"/>
        <v>132.375</v>
      </c>
      <c r="AN1557" s="14">
        <f t="shared" si="2787"/>
        <v>0</v>
      </c>
      <c r="AO1557" s="14">
        <f t="shared" si="2788"/>
        <v>0</v>
      </c>
      <c r="AP1557" s="14">
        <f t="shared" si="2853"/>
        <v>0</v>
      </c>
      <c r="AQ1557" s="14">
        <f t="shared" si="2853"/>
        <v>0</v>
      </c>
      <c r="AR1557" s="14">
        <f t="shared" si="2853"/>
        <v>0</v>
      </c>
      <c r="AS1557" s="14">
        <f t="shared" si="2853"/>
        <v>0</v>
      </c>
      <c r="AT1557" s="14">
        <f t="shared" si="2853"/>
        <v>0</v>
      </c>
      <c r="AU1557" s="14">
        <f t="shared" si="2853"/>
        <v>0</v>
      </c>
      <c r="AV1557" s="14">
        <f t="shared" si="2853"/>
        <v>0</v>
      </c>
      <c r="AW1557" s="14">
        <f t="shared" si="2853"/>
        <v>0</v>
      </c>
      <c r="AX1557" s="14">
        <f t="shared" si="2853"/>
        <v>0</v>
      </c>
      <c r="AY1557" s="14">
        <f t="shared" si="2853"/>
        <v>0</v>
      </c>
      <c r="AZ1557" s="14">
        <f t="shared" si="2853"/>
        <v>0</v>
      </c>
      <c r="BA1557" s="14">
        <f t="shared" si="2853"/>
        <v>0</v>
      </c>
      <c r="BB1557" s="14">
        <f t="shared" si="2853"/>
        <v>0</v>
      </c>
      <c r="BC1557" s="14">
        <f t="shared" si="2852"/>
        <v>132.375</v>
      </c>
      <c r="BD1557" s="14">
        <f t="shared" si="2850"/>
        <v>0</v>
      </c>
      <c r="BE1557" s="14">
        <f t="shared" si="2851"/>
        <v>0</v>
      </c>
      <c r="BF1557" s="14">
        <f t="shared" si="2853"/>
        <v>0</v>
      </c>
      <c r="BG1557" s="3">
        <v>1</v>
      </c>
    </row>
    <row r="1558" spans="1:59" ht="46.8" hidden="1" x14ac:dyDescent="0.3">
      <c r="A1558" s="8" t="s">
        <v>55</v>
      </c>
      <c r="B1558" s="8" t="s">
        <v>42</v>
      </c>
      <c r="C1558" s="8" t="s">
        <v>9</v>
      </c>
      <c r="D1558" s="8" t="s">
        <v>336</v>
      </c>
      <c r="E1558" s="30"/>
      <c r="F1558" s="31" t="s">
        <v>1083</v>
      </c>
      <c r="G1558" s="14"/>
      <c r="H1558" s="14"/>
      <c r="I1558" s="14"/>
      <c r="J1558" s="14"/>
      <c r="K1558" s="14"/>
      <c r="L1558" s="14"/>
      <c r="M1558" s="14">
        <f>M1559</f>
        <v>0</v>
      </c>
      <c r="N1558" s="14"/>
      <c r="O1558" s="14">
        <f>O1559</f>
        <v>0</v>
      </c>
      <c r="P1558" s="14"/>
      <c r="Q1558" s="14">
        <f t="shared" si="2853"/>
        <v>0</v>
      </c>
      <c r="R1558" s="14">
        <f t="shared" si="2853"/>
        <v>0</v>
      </c>
      <c r="S1558" s="14">
        <f t="shared" si="2853"/>
        <v>0</v>
      </c>
      <c r="T1558" s="14">
        <f t="shared" si="2853"/>
        <v>0</v>
      </c>
      <c r="U1558" s="14">
        <f t="shared" si="2853"/>
        <v>132.375</v>
      </c>
      <c r="V1558" s="14">
        <f t="shared" si="2853"/>
        <v>0</v>
      </c>
      <c r="W1558" s="14">
        <f t="shared" si="2853"/>
        <v>0</v>
      </c>
      <c r="X1558" s="14">
        <f t="shared" si="2853"/>
        <v>0</v>
      </c>
      <c r="Y1558" s="14">
        <f t="shared" si="2853"/>
        <v>0</v>
      </c>
      <c r="Z1558" s="14">
        <f t="shared" si="2853"/>
        <v>0</v>
      </c>
      <c r="AA1558" s="14">
        <f t="shared" si="2853"/>
        <v>0</v>
      </c>
      <c r="AB1558" s="14">
        <f t="shared" si="2853"/>
        <v>0</v>
      </c>
      <c r="AC1558" s="14">
        <f t="shared" si="2853"/>
        <v>0</v>
      </c>
      <c r="AD1558" s="14">
        <f t="shared" si="2853"/>
        <v>0</v>
      </c>
      <c r="AE1558" s="14">
        <f t="shared" si="2853"/>
        <v>0</v>
      </c>
      <c r="AF1558" s="14">
        <f t="shared" si="2853"/>
        <v>0</v>
      </c>
      <c r="AG1558" s="14">
        <f t="shared" si="2795"/>
        <v>132.375</v>
      </c>
      <c r="AH1558" s="14">
        <f t="shared" si="2796"/>
        <v>0</v>
      </c>
      <c r="AI1558" s="14">
        <f t="shared" si="2797"/>
        <v>0</v>
      </c>
      <c r="AJ1558" s="14">
        <f t="shared" si="2853"/>
        <v>0</v>
      </c>
      <c r="AK1558" s="14">
        <f t="shared" si="2853"/>
        <v>0</v>
      </c>
      <c r="AL1558" s="14">
        <f t="shared" si="2853"/>
        <v>0</v>
      </c>
      <c r="AM1558" s="14">
        <f t="shared" si="2786"/>
        <v>132.375</v>
      </c>
      <c r="AN1558" s="14">
        <f t="shared" si="2787"/>
        <v>0</v>
      </c>
      <c r="AO1558" s="14">
        <f t="shared" si="2788"/>
        <v>0</v>
      </c>
      <c r="AP1558" s="14">
        <f t="shared" si="2853"/>
        <v>0</v>
      </c>
      <c r="AQ1558" s="14">
        <f t="shared" si="2853"/>
        <v>0</v>
      </c>
      <c r="AR1558" s="14">
        <f t="shared" si="2853"/>
        <v>0</v>
      </c>
      <c r="AS1558" s="14">
        <f t="shared" si="2853"/>
        <v>0</v>
      </c>
      <c r="AT1558" s="14">
        <f t="shared" si="2853"/>
        <v>0</v>
      </c>
      <c r="AU1558" s="14">
        <f t="shared" si="2853"/>
        <v>0</v>
      </c>
      <c r="AV1558" s="14">
        <f t="shared" si="2853"/>
        <v>0</v>
      </c>
      <c r="AW1558" s="14">
        <f t="shared" si="2853"/>
        <v>0</v>
      </c>
      <c r="AX1558" s="14">
        <f t="shared" si="2853"/>
        <v>0</v>
      </c>
      <c r="AY1558" s="14">
        <f t="shared" si="2853"/>
        <v>0</v>
      </c>
      <c r="AZ1558" s="14">
        <f t="shared" si="2853"/>
        <v>0</v>
      </c>
      <c r="BA1558" s="14">
        <f t="shared" si="2853"/>
        <v>0</v>
      </c>
      <c r="BB1558" s="14">
        <f t="shared" si="2853"/>
        <v>0</v>
      </c>
      <c r="BC1558" s="14">
        <f t="shared" si="2852"/>
        <v>132.375</v>
      </c>
      <c r="BD1558" s="14">
        <f t="shared" si="2850"/>
        <v>0</v>
      </c>
      <c r="BE1558" s="14">
        <f t="shared" si="2851"/>
        <v>0</v>
      </c>
      <c r="BF1558" s="14">
        <f t="shared" si="2853"/>
        <v>0</v>
      </c>
      <c r="BG1558" s="3">
        <v>1</v>
      </c>
    </row>
    <row r="1559" spans="1:59" ht="31.5" hidden="1" customHeight="1" x14ac:dyDescent="0.3">
      <c r="A1559" s="8" t="s">
        <v>55</v>
      </c>
      <c r="B1559" s="8" t="s">
        <v>42</v>
      </c>
      <c r="C1559" s="8" t="s">
        <v>9</v>
      </c>
      <c r="D1559" s="8" t="s">
        <v>336</v>
      </c>
      <c r="E1559" s="30">
        <v>200</v>
      </c>
      <c r="F1559" s="24" t="s">
        <v>528</v>
      </c>
      <c r="G1559" s="14"/>
      <c r="H1559" s="14"/>
      <c r="I1559" s="14"/>
      <c r="J1559" s="14"/>
      <c r="K1559" s="14"/>
      <c r="L1559" s="14"/>
      <c r="M1559" s="14">
        <f>M1560</f>
        <v>0</v>
      </c>
      <c r="N1559" s="14"/>
      <c r="O1559" s="14">
        <f>O1560</f>
        <v>0</v>
      </c>
      <c r="P1559" s="14"/>
      <c r="Q1559" s="14">
        <f t="shared" si="2853"/>
        <v>0</v>
      </c>
      <c r="R1559" s="14">
        <f t="shared" si="2853"/>
        <v>0</v>
      </c>
      <c r="S1559" s="14">
        <f t="shared" si="2853"/>
        <v>0</v>
      </c>
      <c r="T1559" s="14">
        <f t="shared" si="2853"/>
        <v>0</v>
      </c>
      <c r="U1559" s="14">
        <f t="shared" si="2853"/>
        <v>132.375</v>
      </c>
      <c r="V1559" s="14">
        <f t="shared" si="2853"/>
        <v>0</v>
      </c>
      <c r="W1559" s="14">
        <f t="shared" si="2853"/>
        <v>0</v>
      </c>
      <c r="X1559" s="14">
        <f t="shared" si="2853"/>
        <v>0</v>
      </c>
      <c r="Y1559" s="14">
        <f t="shared" si="2853"/>
        <v>0</v>
      </c>
      <c r="Z1559" s="14">
        <f t="shared" si="2853"/>
        <v>0</v>
      </c>
      <c r="AA1559" s="14">
        <f t="shared" si="2853"/>
        <v>0</v>
      </c>
      <c r="AB1559" s="14">
        <f t="shared" si="2853"/>
        <v>0</v>
      </c>
      <c r="AC1559" s="14">
        <f t="shared" si="2853"/>
        <v>0</v>
      </c>
      <c r="AD1559" s="14">
        <f t="shared" si="2853"/>
        <v>0</v>
      </c>
      <c r="AE1559" s="14">
        <f t="shared" si="2853"/>
        <v>0</v>
      </c>
      <c r="AF1559" s="14">
        <f t="shared" si="2853"/>
        <v>0</v>
      </c>
      <c r="AG1559" s="14">
        <f t="shared" si="2795"/>
        <v>132.375</v>
      </c>
      <c r="AH1559" s="14">
        <f t="shared" si="2796"/>
        <v>0</v>
      </c>
      <c r="AI1559" s="14">
        <f t="shared" si="2797"/>
        <v>0</v>
      </c>
      <c r="AJ1559" s="14">
        <f t="shared" si="2853"/>
        <v>0</v>
      </c>
      <c r="AK1559" s="14">
        <f t="shared" si="2853"/>
        <v>0</v>
      </c>
      <c r="AL1559" s="14">
        <f t="shared" si="2853"/>
        <v>0</v>
      </c>
      <c r="AM1559" s="14">
        <f t="shared" si="2786"/>
        <v>132.375</v>
      </c>
      <c r="AN1559" s="14">
        <f t="shared" si="2787"/>
        <v>0</v>
      </c>
      <c r="AO1559" s="14">
        <f t="shared" si="2788"/>
        <v>0</v>
      </c>
      <c r="AP1559" s="14">
        <f t="shared" si="2853"/>
        <v>0</v>
      </c>
      <c r="AQ1559" s="14">
        <f t="shared" si="2853"/>
        <v>0</v>
      </c>
      <c r="AR1559" s="14">
        <f t="shared" si="2853"/>
        <v>0</v>
      </c>
      <c r="AS1559" s="14">
        <f t="shared" si="2853"/>
        <v>0</v>
      </c>
      <c r="AT1559" s="14">
        <f t="shared" si="2853"/>
        <v>0</v>
      </c>
      <c r="AU1559" s="14">
        <f t="shared" si="2853"/>
        <v>0</v>
      </c>
      <c r="AV1559" s="14">
        <f t="shared" si="2853"/>
        <v>0</v>
      </c>
      <c r="AW1559" s="14">
        <f t="shared" si="2853"/>
        <v>0</v>
      </c>
      <c r="AX1559" s="14">
        <f t="shared" si="2853"/>
        <v>0</v>
      </c>
      <c r="AY1559" s="14">
        <f t="shared" si="2853"/>
        <v>0</v>
      </c>
      <c r="AZ1559" s="14">
        <f t="shared" si="2853"/>
        <v>0</v>
      </c>
      <c r="BA1559" s="14">
        <f t="shared" si="2853"/>
        <v>0</v>
      </c>
      <c r="BB1559" s="14">
        <f t="shared" si="2853"/>
        <v>0</v>
      </c>
      <c r="BC1559" s="14">
        <f t="shared" si="2852"/>
        <v>132.375</v>
      </c>
      <c r="BD1559" s="14">
        <f t="shared" si="2850"/>
        <v>0</v>
      </c>
      <c r="BE1559" s="14">
        <f t="shared" si="2851"/>
        <v>0</v>
      </c>
      <c r="BF1559" s="14">
        <f t="shared" si="2853"/>
        <v>0</v>
      </c>
      <c r="BG1559" s="3">
        <v>1</v>
      </c>
    </row>
    <row r="1560" spans="1:59" ht="31.5" hidden="1" customHeight="1" x14ac:dyDescent="0.3">
      <c r="A1560" s="8" t="s">
        <v>55</v>
      </c>
      <c r="B1560" s="8" t="s">
        <v>42</v>
      </c>
      <c r="C1560" s="8" t="s">
        <v>9</v>
      </c>
      <c r="D1560" s="8" t="s">
        <v>336</v>
      </c>
      <c r="E1560" s="30">
        <v>240</v>
      </c>
      <c r="F1560" s="24" t="s">
        <v>529</v>
      </c>
      <c r="G1560" s="14"/>
      <c r="H1560" s="14"/>
      <c r="I1560" s="14"/>
      <c r="J1560" s="14"/>
      <c r="K1560" s="14"/>
      <c r="L1560" s="14"/>
      <c r="M1560" s="14">
        <v>0</v>
      </c>
      <c r="N1560" s="14"/>
      <c r="O1560" s="14">
        <v>0</v>
      </c>
      <c r="P1560" s="14"/>
      <c r="Q1560" s="14">
        <v>0</v>
      </c>
      <c r="R1560" s="14"/>
      <c r="S1560" s="14"/>
      <c r="T1560" s="14"/>
      <c r="U1560" s="14">
        <v>132.375</v>
      </c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>
        <f t="shared" si="2795"/>
        <v>132.375</v>
      </c>
      <c r="AH1560" s="14">
        <f t="shared" si="2796"/>
        <v>0</v>
      </c>
      <c r="AI1560" s="14">
        <f t="shared" si="2797"/>
        <v>0</v>
      </c>
      <c r="AJ1560" s="14"/>
      <c r="AK1560" s="14"/>
      <c r="AL1560" s="14"/>
      <c r="AM1560" s="14">
        <f t="shared" si="2786"/>
        <v>132.375</v>
      </c>
      <c r="AN1560" s="14">
        <f t="shared" si="2787"/>
        <v>0</v>
      </c>
      <c r="AO1560" s="14">
        <f t="shared" si="2788"/>
        <v>0</v>
      </c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>
        <f t="shared" si="2852"/>
        <v>132.375</v>
      </c>
      <c r="BD1560" s="14">
        <f t="shared" si="2850"/>
        <v>0</v>
      </c>
      <c r="BE1560" s="14">
        <f t="shared" si="2851"/>
        <v>0</v>
      </c>
      <c r="BF1560" s="14"/>
      <c r="BG1560" s="3">
        <v>1</v>
      </c>
    </row>
    <row r="1561" spans="1:59" ht="15.75" customHeight="1" x14ac:dyDescent="0.3">
      <c r="A1561" s="10" t="s">
        <v>55</v>
      </c>
      <c r="B1561" s="10" t="s">
        <v>20</v>
      </c>
      <c r="C1561" s="10"/>
      <c r="D1561" s="10"/>
      <c r="E1561" s="10"/>
      <c r="F1561" s="5" t="s">
        <v>58</v>
      </c>
      <c r="G1561" s="15">
        <f t="shared" ref="G1561:L1566" si="2854">G1562</f>
        <v>1728.8</v>
      </c>
      <c r="H1561" s="15">
        <f t="shared" si="2854"/>
        <v>1728.8</v>
      </c>
      <c r="I1561" s="15">
        <f t="shared" si="2854"/>
        <v>1728.8</v>
      </c>
      <c r="J1561" s="15">
        <f t="shared" si="2854"/>
        <v>0</v>
      </c>
      <c r="K1561" s="15">
        <f t="shared" si="2854"/>
        <v>0</v>
      </c>
      <c r="L1561" s="15">
        <f t="shared" si="2854"/>
        <v>0</v>
      </c>
      <c r="M1561" s="15">
        <f t="shared" si="2779"/>
        <v>1728.8</v>
      </c>
      <c r="N1561" s="14">
        <f t="shared" si="2780"/>
        <v>1728.8</v>
      </c>
      <c r="O1561" s="15">
        <f t="shared" si="2781"/>
        <v>1728.8</v>
      </c>
      <c r="P1561" s="15">
        <f t="shared" ref="P1561:BF1566" si="2855">P1562</f>
        <v>0</v>
      </c>
      <c r="Q1561" s="15">
        <f t="shared" si="2827"/>
        <v>1728.8</v>
      </c>
      <c r="R1561" s="15">
        <f t="shared" si="2855"/>
        <v>0</v>
      </c>
      <c r="S1561" s="15">
        <f t="shared" si="2855"/>
        <v>0</v>
      </c>
      <c r="T1561" s="15">
        <f t="shared" si="2855"/>
        <v>0</v>
      </c>
      <c r="U1561" s="15">
        <f t="shared" si="2855"/>
        <v>7.5</v>
      </c>
      <c r="V1561" s="15">
        <f t="shared" si="2855"/>
        <v>0</v>
      </c>
      <c r="W1561" s="15">
        <f t="shared" si="2855"/>
        <v>0</v>
      </c>
      <c r="X1561" s="15">
        <f t="shared" si="2855"/>
        <v>0</v>
      </c>
      <c r="Y1561" s="15">
        <f t="shared" si="2855"/>
        <v>0</v>
      </c>
      <c r="Z1561" s="15">
        <f t="shared" si="2855"/>
        <v>0</v>
      </c>
      <c r="AA1561" s="15">
        <f t="shared" si="2855"/>
        <v>0</v>
      </c>
      <c r="AB1561" s="15">
        <f t="shared" si="2855"/>
        <v>0</v>
      </c>
      <c r="AC1561" s="15">
        <f t="shared" si="2855"/>
        <v>0</v>
      </c>
      <c r="AD1561" s="15">
        <f t="shared" si="2855"/>
        <v>0</v>
      </c>
      <c r="AE1561" s="15">
        <f t="shared" si="2855"/>
        <v>0</v>
      </c>
      <c r="AF1561" s="15">
        <f t="shared" si="2855"/>
        <v>0</v>
      </c>
      <c r="AG1561" s="15">
        <f t="shared" si="2795"/>
        <v>1736.3</v>
      </c>
      <c r="AH1561" s="15">
        <f t="shared" si="2796"/>
        <v>1728.8</v>
      </c>
      <c r="AI1561" s="15">
        <f t="shared" si="2797"/>
        <v>1728.8</v>
      </c>
      <c r="AJ1561" s="15">
        <f t="shared" si="2855"/>
        <v>0</v>
      </c>
      <c r="AK1561" s="15">
        <f t="shared" si="2855"/>
        <v>0</v>
      </c>
      <c r="AL1561" s="15">
        <f t="shared" si="2855"/>
        <v>0</v>
      </c>
      <c r="AM1561" s="15">
        <f t="shared" si="2786"/>
        <v>1736.3</v>
      </c>
      <c r="AN1561" s="15">
        <f t="shared" si="2787"/>
        <v>1728.8</v>
      </c>
      <c r="AO1561" s="15">
        <f t="shared" si="2788"/>
        <v>1728.8</v>
      </c>
      <c r="AP1561" s="15">
        <f t="shared" si="2855"/>
        <v>0</v>
      </c>
      <c r="AQ1561" s="15">
        <f t="shared" si="2855"/>
        <v>0</v>
      </c>
      <c r="AR1561" s="15">
        <f t="shared" si="2855"/>
        <v>0</v>
      </c>
      <c r="AS1561" s="15">
        <f t="shared" si="2855"/>
        <v>0</v>
      </c>
      <c r="AT1561" s="15">
        <f t="shared" si="2855"/>
        <v>0</v>
      </c>
      <c r="AU1561" s="15">
        <f t="shared" si="2855"/>
        <v>0</v>
      </c>
      <c r="AV1561" s="15">
        <f t="shared" si="2855"/>
        <v>0</v>
      </c>
      <c r="AW1561" s="15">
        <f t="shared" si="2855"/>
        <v>0</v>
      </c>
      <c r="AX1561" s="15">
        <f t="shared" si="2855"/>
        <v>0</v>
      </c>
      <c r="AY1561" s="15">
        <f t="shared" si="2855"/>
        <v>0</v>
      </c>
      <c r="AZ1561" s="15">
        <f t="shared" si="2855"/>
        <v>0</v>
      </c>
      <c r="BA1561" s="15">
        <f t="shared" si="2855"/>
        <v>0</v>
      </c>
      <c r="BB1561" s="15">
        <f t="shared" si="2855"/>
        <v>0</v>
      </c>
      <c r="BC1561" s="15">
        <f t="shared" si="2852"/>
        <v>1736.3</v>
      </c>
      <c r="BD1561" s="15">
        <f t="shared" si="2850"/>
        <v>1728.8</v>
      </c>
      <c r="BE1561" s="15">
        <f t="shared" si="2851"/>
        <v>1728.8</v>
      </c>
      <c r="BF1561" s="15">
        <f t="shared" si="2855"/>
        <v>0</v>
      </c>
    </row>
    <row r="1562" spans="1:59" ht="15.75" customHeight="1" x14ac:dyDescent="0.3">
      <c r="A1562" s="11" t="s">
        <v>55</v>
      </c>
      <c r="B1562" s="11" t="s">
        <v>20</v>
      </c>
      <c r="C1562" s="11" t="s">
        <v>39</v>
      </c>
      <c r="D1562" s="11"/>
      <c r="E1562" s="11"/>
      <c r="F1562" s="7" t="s">
        <v>66</v>
      </c>
      <c r="G1562" s="16">
        <f>G1563</f>
        <v>1728.8</v>
      </c>
      <c r="H1562" s="16">
        <f t="shared" si="2854"/>
        <v>1728.8</v>
      </c>
      <c r="I1562" s="16">
        <f t="shared" si="2854"/>
        <v>1728.8</v>
      </c>
      <c r="J1562" s="16">
        <f t="shared" si="2854"/>
        <v>0</v>
      </c>
      <c r="K1562" s="16">
        <f t="shared" si="2854"/>
        <v>0</v>
      </c>
      <c r="L1562" s="16">
        <f t="shared" si="2854"/>
        <v>0</v>
      </c>
      <c r="M1562" s="16">
        <f t="shared" si="2779"/>
        <v>1728.8</v>
      </c>
      <c r="N1562" s="14">
        <f t="shared" si="2780"/>
        <v>1728.8</v>
      </c>
      <c r="O1562" s="16">
        <f t="shared" si="2781"/>
        <v>1728.8</v>
      </c>
      <c r="P1562" s="16">
        <f t="shared" si="2855"/>
        <v>0</v>
      </c>
      <c r="Q1562" s="16">
        <f t="shared" si="2827"/>
        <v>1728.8</v>
      </c>
      <c r="R1562" s="16">
        <f>R1563+R1568</f>
        <v>0</v>
      </c>
      <c r="S1562" s="16">
        <f t="shared" ref="S1562:BF1562" si="2856">S1563+S1568</f>
        <v>0</v>
      </c>
      <c r="T1562" s="16">
        <f t="shared" ref="T1562" si="2857">T1563+T1568</f>
        <v>0</v>
      </c>
      <c r="U1562" s="16">
        <f t="shared" si="2856"/>
        <v>7.5</v>
      </c>
      <c r="V1562" s="16">
        <f t="shared" si="2856"/>
        <v>0</v>
      </c>
      <c r="W1562" s="16">
        <f t="shared" si="2856"/>
        <v>0</v>
      </c>
      <c r="X1562" s="16">
        <f t="shared" ref="X1562" si="2858">X1563+X1568</f>
        <v>0</v>
      </c>
      <c r="Y1562" s="16">
        <f t="shared" si="2856"/>
        <v>0</v>
      </c>
      <c r="Z1562" s="16">
        <f t="shared" ref="Z1562" si="2859">Z1563+Z1568</f>
        <v>0</v>
      </c>
      <c r="AA1562" s="16">
        <f t="shared" si="2856"/>
        <v>0</v>
      </c>
      <c r="AB1562" s="16">
        <f t="shared" ref="AB1562:AE1562" si="2860">AB1563+AB1568</f>
        <v>0</v>
      </c>
      <c r="AC1562" s="16">
        <f t="shared" si="2860"/>
        <v>0</v>
      </c>
      <c r="AD1562" s="16">
        <f t="shared" si="2860"/>
        <v>0</v>
      </c>
      <c r="AE1562" s="16">
        <f t="shared" si="2860"/>
        <v>0</v>
      </c>
      <c r="AF1562" s="16">
        <f t="shared" ref="AF1562" si="2861">AF1563+AF1568</f>
        <v>0</v>
      </c>
      <c r="AG1562" s="16">
        <f t="shared" si="2795"/>
        <v>1736.3</v>
      </c>
      <c r="AH1562" s="16">
        <f t="shared" si="2796"/>
        <v>1728.8</v>
      </c>
      <c r="AI1562" s="16">
        <f t="shared" si="2797"/>
        <v>1728.8</v>
      </c>
      <c r="AJ1562" s="16">
        <f t="shared" ref="AJ1562:AL1562" si="2862">AJ1563+AJ1568</f>
        <v>0</v>
      </c>
      <c r="AK1562" s="16">
        <f t="shared" si="2862"/>
        <v>0</v>
      </c>
      <c r="AL1562" s="16">
        <f t="shared" si="2862"/>
        <v>0</v>
      </c>
      <c r="AM1562" s="16">
        <f t="shared" si="2786"/>
        <v>1736.3</v>
      </c>
      <c r="AN1562" s="16">
        <f t="shared" si="2787"/>
        <v>1728.8</v>
      </c>
      <c r="AO1562" s="16">
        <f t="shared" si="2788"/>
        <v>1728.8</v>
      </c>
      <c r="AP1562" s="16">
        <f t="shared" ref="AP1562:BB1562" si="2863">AP1563+AP1568</f>
        <v>0</v>
      </c>
      <c r="AQ1562" s="16">
        <f t="shared" si="2863"/>
        <v>0</v>
      </c>
      <c r="AR1562" s="16">
        <f t="shared" si="2863"/>
        <v>0</v>
      </c>
      <c r="AS1562" s="16">
        <f t="shared" si="2863"/>
        <v>0</v>
      </c>
      <c r="AT1562" s="16">
        <f t="shared" si="2863"/>
        <v>0</v>
      </c>
      <c r="AU1562" s="16">
        <f t="shared" si="2863"/>
        <v>0</v>
      </c>
      <c r="AV1562" s="16">
        <f t="shared" si="2863"/>
        <v>0</v>
      </c>
      <c r="AW1562" s="16">
        <f t="shared" si="2863"/>
        <v>0</v>
      </c>
      <c r="AX1562" s="16">
        <f t="shared" si="2863"/>
        <v>0</v>
      </c>
      <c r="AY1562" s="16">
        <f t="shared" si="2863"/>
        <v>0</v>
      </c>
      <c r="AZ1562" s="16">
        <f t="shared" ref="AZ1562:BA1562" si="2864">AZ1563+AZ1568</f>
        <v>0</v>
      </c>
      <c r="BA1562" s="16">
        <f t="shared" si="2864"/>
        <v>0</v>
      </c>
      <c r="BB1562" s="16">
        <f t="shared" si="2863"/>
        <v>0</v>
      </c>
      <c r="BC1562" s="16">
        <f t="shared" si="2852"/>
        <v>1736.3</v>
      </c>
      <c r="BD1562" s="16">
        <f t="shared" si="2850"/>
        <v>1728.8</v>
      </c>
      <c r="BE1562" s="16">
        <f t="shared" si="2851"/>
        <v>1728.8</v>
      </c>
      <c r="BF1562" s="16">
        <f t="shared" si="2856"/>
        <v>0</v>
      </c>
    </row>
    <row r="1563" spans="1:59" ht="31.5" customHeight="1" x14ac:dyDescent="0.3">
      <c r="A1563" s="8" t="s">
        <v>55</v>
      </c>
      <c r="B1563" s="8" t="s">
        <v>20</v>
      </c>
      <c r="C1563" s="8" t="s">
        <v>39</v>
      </c>
      <c r="D1563" s="8" t="s">
        <v>232</v>
      </c>
      <c r="E1563" s="30"/>
      <c r="F1563" s="24" t="s">
        <v>595</v>
      </c>
      <c r="G1563" s="14">
        <f t="shared" si="2854"/>
        <v>1728.8</v>
      </c>
      <c r="H1563" s="14">
        <f t="shared" si="2854"/>
        <v>1728.8</v>
      </c>
      <c r="I1563" s="14">
        <f t="shared" si="2854"/>
        <v>1728.8</v>
      </c>
      <c r="J1563" s="14">
        <f t="shared" si="2854"/>
        <v>0</v>
      </c>
      <c r="K1563" s="14">
        <f t="shared" si="2854"/>
        <v>0</v>
      </c>
      <c r="L1563" s="14">
        <f t="shared" si="2854"/>
        <v>0</v>
      </c>
      <c r="M1563" s="14">
        <f t="shared" si="2779"/>
        <v>1728.8</v>
      </c>
      <c r="N1563" s="14">
        <f t="shared" si="2780"/>
        <v>1728.8</v>
      </c>
      <c r="O1563" s="14">
        <f t="shared" si="2781"/>
        <v>1728.8</v>
      </c>
      <c r="P1563" s="14">
        <f t="shared" si="2855"/>
        <v>0</v>
      </c>
      <c r="Q1563" s="14">
        <f t="shared" si="2827"/>
        <v>1728.8</v>
      </c>
      <c r="R1563" s="14">
        <f t="shared" si="2855"/>
        <v>0</v>
      </c>
      <c r="S1563" s="14">
        <f t="shared" si="2855"/>
        <v>0</v>
      </c>
      <c r="T1563" s="14">
        <f t="shared" si="2855"/>
        <v>0</v>
      </c>
      <c r="U1563" s="14">
        <f t="shared" si="2855"/>
        <v>0</v>
      </c>
      <c r="V1563" s="14">
        <f t="shared" si="2855"/>
        <v>0</v>
      </c>
      <c r="W1563" s="14">
        <f t="shared" si="2855"/>
        <v>0</v>
      </c>
      <c r="X1563" s="14">
        <f t="shared" si="2855"/>
        <v>0</v>
      </c>
      <c r="Y1563" s="14">
        <f t="shared" si="2855"/>
        <v>0</v>
      </c>
      <c r="Z1563" s="14">
        <f t="shared" si="2855"/>
        <v>0</v>
      </c>
      <c r="AA1563" s="14">
        <f t="shared" si="2855"/>
        <v>0</v>
      </c>
      <c r="AB1563" s="14">
        <f t="shared" si="2855"/>
        <v>0</v>
      </c>
      <c r="AC1563" s="14">
        <f t="shared" si="2855"/>
        <v>0</v>
      </c>
      <c r="AD1563" s="14">
        <f t="shared" si="2855"/>
        <v>0</v>
      </c>
      <c r="AE1563" s="14">
        <f t="shared" si="2855"/>
        <v>0</v>
      </c>
      <c r="AF1563" s="14">
        <f t="shared" si="2855"/>
        <v>0</v>
      </c>
      <c r="AG1563" s="14">
        <f t="shared" si="2795"/>
        <v>1728.8</v>
      </c>
      <c r="AH1563" s="14">
        <f t="shared" si="2796"/>
        <v>1728.8</v>
      </c>
      <c r="AI1563" s="14">
        <f t="shared" si="2797"/>
        <v>1728.8</v>
      </c>
      <c r="AJ1563" s="14">
        <f t="shared" si="2855"/>
        <v>0</v>
      </c>
      <c r="AK1563" s="14">
        <f t="shared" si="2855"/>
        <v>0</v>
      </c>
      <c r="AL1563" s="14">
        <f t="shared" si="2855"/>
        <v>0</v>
      </c>
      <c r="AM1563" s="14">
        <f t="shared" si="2786"/>
        <v>1728.8</v>
      </c>
      <c r="AN1563" s="14">
        <f t="shared" si="2787"/>
        <v>1728.8</v>
      </c>
      <c r="AO1563" s="14">
        <f t="shared" si="2788"/>
        <v>1728.8</v>
      </c>
      <c r="AP1563" s="14">
        <f t="shared" si="2855"/>
        <v>0</v>
      </c>
      <c r="AQ1563" s="14">
        <f t="shared" si="2855"/>
        <v>0</v>
      </c>
      <c r="AR1563" s="14">
        <f t="shared" si="2855"/>
        <v>0</v>
      </c>
      <c r="AS1563" s="14">
        <f t="shared" si="2855"/>
        <v>0</v>
      </c>
      <c r="AT1563" s="14">
        <f t="shared" si="2855"/>
        <v>0</v>
      </c>
      <c r="AU1563" s="14">
        <f t="shared" si="2855"/>
        <v>0</v>
      </c>
      <c r="AV1563" s="14">
        <f t="shared" si="2855"/>
        <v>0</v>
      </c>
      <c r="AW1563" s="14">
        <f t="shared" si="2855"/>
        <v>0</v>
      </c>
      <c r="AX1563" s="14">
        <f t="shared" si="2855"/>
        <v>0</v>
      </c>
      <c r="AY1563" s="14">
        <f t="shared" si="2855"/>
        <v>0</v>
      </c>
      <c r="AZ1563" s="14">
        <f t="shared" si="2855"/>
        <v>0</v>
      </c>
      <c r="BA1563" s="14">
        <f t="shared" si="2855"/>
        <v>0</v>
      </c>
      <c r="BB1563" s="14">
        <f t="shared" si="2855"/>
        <v>0</v>
      </c>
      <c r="BC1563" s="14">
        <f t="shared" si="2852"/>
        <v>1728.8</v>
      </c>
      <c r="BD1563" s="14">
        <f t="shared" si="2850"/>
        <v>1728.8</v>
      </c>
      <c r="BE1563" s="14">
        <f t="shared" si="2851"/>
        <v>1728.8</v>
      </c>
      <c r="BF1563" s="14">
        <f t="shared" si="2855"/>
        <v>0</v>
      </c>
    </row>
    <row r="1564" spans="1:59" ht="31.2" x14ac:dyDescent="0.3">
      <c r="A1564" s="8" t="s">
        <v>55</v>
      </c>
      <c r="B1564" s="8" t="s">
        <v>20</v>
      </c>
      <c r="C1564" s="8" t="s">
        <v>39</v>
      </c>
      <c r="D1564" s="8" t="s">
        <v>495</v>
      </c>
      <c r="E1564" s="30"/>
      <c r="F1564" s="13" t="s">
        <v>820</v>
      </c>
      <c r="G1564" s="14">
        <f t="shared" si="2854"/>
        <v>1728.8</v>
      </c>
      <c r="H1564" s="14">
        <f t="shared" si="2854"/>
        <v>1728.8</v>
      </c>
      <c r="I1564" s="14">
        <f t="shared" si="2854"/>
        <v>1728.8</v>
      </c>
      <c r="J1564" s="14">
        <f t="shared" si="2854"/>
        <v>0</v>
      </c>
      <c r="K1564" s="14">
        <f t="shared" si="2854"/>
        <v>0</v>
      </c>
      <c r="L1564" s="14">
        <f t="shared" si="2854"/>
        <v>0</v>
      </c>
      <c r="M1564" s="14">
        <f t="shared" si="2779"/>
        <v>1728.8</v>
      </c>
      <c r="N1564" s="14">
        <f t="shared" si="2780"/>
        <v>1728.8</v>
      </c>
      <c r="O1564" s="14">
        <f t="shared" si="2781"/>
        <v>1728.8</v>
      </c>
      <c r="P1564" s="14">
        <f t="shared" si="2855"/>
        <v>0</v>
      </c>
      <c r="Q1564" s="14">
        <f t="shared" si="2827"/>
        <v>1728.8</v>
      </c>
      <c r="R1564" s="14">
        <f t="shared" si="2855"/>
        <v>0</v>
      </c>
      <c r="S1564" s="14">
        <f t="shared" si="2855"/>
        <v>0</v>
      </c>
      <c r="T1564" s="14">
        <f t="shared" si="2855"/>
        <v>0</v>
      </c>
      <c r="U1564" s="14">
        <f t="shared" si="2855"/>
        <v>0</v>
      </c>
      <c r="V1564" s="14">
        <f t="shared" si="2855"/>
        <v>0</v>
      </c>
      <c r="W1564" s="14">
        <f t="shared" si="2855"/>
        <v>0</v>
      </c>
      <c r="X1564" s="14">
        <f t="shared" si="2855"/>
        <v>0</v>
      </c>
      <c r="Y1564" s="14">
        <f t="shared" si="2855"/>
        <v>0</v>
      </c>
      <c r="Z1564" s="14">
        <f t="shared" si="2855"/>
        <v>0</v>
      </c>
      <c r="AA1564" s="14">
        <f t="shared" si="2855"/>
        <v>0</v>
      </c>
      <c r="AB1564" s="14">
        <f t="shared" si="2855"/>
        <v>0</v>
      </c>
      <c r="AC1564" s="14">
        <f t="shared" si="2855"/>
        <v>0</v>
      </c>
      <c r="AD1564" s="14">
        <f t="shared" si="2855"/>
        <v>0</v>
      </c>
      <c r="AE1564" s="14">
        <f t="shared" si="2855"/>
        <v>0</v>
      </c>
      <c r="AF1564" s="14">
        <f t="shared" si="2855"/>
        <v>0</v>
      </c>
      <c r="AG1564" s="14">
        <f t="shared" si="2795"/>
        <v>1728.8</v>
      </c>
      <c r="AH1564" s="14">
        <f t="shared" si="2796"/>
        <v>1728.8</v>
      </c>
      <c r="AI1564" s="14">
        <f t="shared" si="2797"/>
        <v>1728.8</v>
      </c>
      <c r="AJ1564" s="14">
        <f t="shared" si="2855"/>
        <v>0</v>
      </c>
      <c r="AK1564" s="14">
        <f t="shared" si="2855"/>
        <v>0</v>
      </c>
      <c r="AL1564" s="14">
        <f t="shared" si="2855"/>
        <v>0</v>
      </c>
      <c r="AM1564" s="14">
        <f t="shared" si="2786"/>
        <v>1728.8</v>
      </c>
      <c r="AN1564" s="14">
        <f t="shared" si="2787"/>
        <v>1728.8</v>
      </c>
      <c r="AO1564" s="14">
        <f t="shared" si="2788"/>
        <v>1728.8</v>
      </c>
      <c r="AP1564" s="14">
        <f t="shared" si="2855"/>
        <v>0</v>
      </c>
      <c r="AQ1564" s="14">
        <f t="shared" si="2855"/>
        <v>0</v>
      </c>
      <c r="AR1564" s="14">
        <f t="shared" si="2855"/>
        <v>0</v>
      </c>
      <c r="AS1564" s="14">
        <f t="shared" si="2855"/>
        <v>0</v>
      </c>
      <c r="AT1564" s="14">
        <f t="shared" si="2855"/>
        <v>0</v>
      </c>
      <c r="AU1564" s="14">
        <f t="shared" si="2855"/>
        <v>0</v>
      </c>
      <c r="AV1564" s="14">
        <f t="shared" si="2855"/>
        <v>0</v>
      </c>
      <c r="AW1564" s="14">
        <f t="shared" si="2855"/>
        <v>0</v>
      </c>
      <c r="AX1564" s="14">
        <f t="shared" si="2855"/>
        <v>0</v>
      </c>
      <c r="AY1564" s="14">
        <f t="shared" si="2855"/>
        <v>0</v>
      </c>
      <c r="AZ1564" s="14">
        <f t="shared" si="2855"/>
        <v>0</v>
      </c>
      <c r="BA1564" s="14">
        <f t="shared" si="2855"/>
        <v>0</v>
      </c>
      <c r="BB1564" s="14">
        <f t="shared" si="2855"/>
        <v>0</v>
      </c>
      <c r="BC1564" s="14">
        <f t="shared" si="2852"/>
        <v>1728.8</v>
      </c>
      <c r="BD1564" s="14">
        <f t="shared" si="2850"/>
        <v>1728.8</v>
      </c>
      <c r="BE1564" s="14">
        <f t="shared" si="2851"/>
        <v>1728.8</v>
      </c>
      <c r="BF1564" s="14">
        <f t="shared" si="2855"/>
        <v>0</v>
      </c>
    </row>
    <row r="1565" spans="1:59" ht="62.4" x14ac:dyDescent="0.3">
      <c r="A1565" s="8" t="s">
        <v>55</v>
      </c>
      <c r="B1565" s="8" t="s">
        <v>20</v>
      </c>
      <c r="C1565" s="8" t="s">
        <v>39</v>
      </c>
      <c r="D1565" s="8" t="s">
        <v>505</v>
      </c>
      <c r="E1565" s="30"/>
      <c r="F1565" s="18" t="s">
        <v>1089</v>
      </c>
      <c r="G1565" s="14">
        <f t="shared" si="2854"/>
        <v>1728.8</v>
      </c>
      <c r="H1565" s="14">
        <f t="shared" si="2854"/>
        <v>1728.8</v>
      </c>
      <c r="I1565" s="14">
        <f t="shared" si="2854"/>
        <v>1728.8</v>
      </c>
      <c r="J1565" s="14">
        <f t="shared" si="2854"/>
        <v>0</v>
      </c>
      <c r="K1565" s="14">
        <f t="shared" si="2854"/>
        <v>0</v>
      </c>
      <c r="L1565" s="14">
        <f t="shared" si="2854"/>
        <v>0</v>
      </c>
      <c r="M1565" s="14">
        <f t="shared" si="2779"/>
        <v>1728.8</v>
      </c>
      <c r="N1565" s="14">
        <f t="shared" si="2780"/>
        <v>1728.8</v>
      </c>
      <c r="O1565" s="14">
        <f t="shared" si="2781"/>
        <v>1728.8</v>
      </c>
      <c r="P1565" s="14">
        <f t="shared" si="2855"/>
        <v>0</v>
      </c>
      <c r="Q1565" s="14">
        <f t="shared" si="2827"/>
        <v>1728.8</v>
      </c>
      <c r="R1565" s="14">
        <f t="shared" si="2855"/>
        <v>0</v>
      </c>
      <c r="S1565" s="14">
        <f t="shared" si="2855"/>
        <v>0</v>
      </c>
      <c r="T1565" s="14">
        <f t="shared" si="2855"/>
        <v>0</v>
      </c>
      <c r="U1565" s="14">
        <f t="shared" si="2855"/>
        <v>0</v>
      </c>
      <c r="V1565" s="14">
        <f t="shared" si="2855"/>
        <v>0</v>
      </c>
      <c r="W1565" s="14">
        <f t="shared" si="2855"/>
        <v>0</v>
      </c>
      <c r="X1565" s="14">
        <f t="shared" si="2855"/>
        <v>0</v>
      </c>
      <c r="Y1565" s="14">
        <f t="shared" si="2855"/>
        <v>0</v>
      </c>
      <c r="Z1565" s="14">
        <f t="shared" si="2855"/>
        <v>0</v>
      </c>
      <c r="AA1565" s="14">
        <f t="shared" si="2855"/>
        <v>0</v>
      </c>
      <c r="AB1565" s="14">
        <f t="shared" si="2855"/>
        <v>0</v>
      </c>
      <c r="AC1565" s="14">
        <f t="shared" si="2855"/>
        <v>0</v>
      </c>
      <c r="AD1565" s="14">
        <f t="shared" si="2855"/>
        <v>0</v>
      </c>
      <c r="AE1565" s="14">
        <f t="shared" si="2855"/>
        <v>0</v>
      </c>
      <c r="AF1565" s="14">
        <f t="shared" si="2855"/>
        <v>0</v>
      </c>
      <c r="AG1565" s="14">
        <f t="shared" si="2795"/>
        <v>1728.8</v>
      </c>
      <c r="AH1565" s="14">
        <f t="shared" si="2796"/>
        <v>1728.8</v>
      </c>
      <c r="AI1565" s="14">
        <f t="shared" si="2797"/>
        <v>1728.8</v>
      </c>
      <c r="AJ1565" s="14">
        <f t="shared" si="2855"/>
        <v>0</v>
      </c>
      <c r="AK1565" s="14">
        <f t="shared" si="2855"/>
        <v>0</v>
      </c>
      <c r="AL1565" s="14">
        <f t="shared" si="2855"/>
        <v>0</v>
      </c>
      <c r="AM1565" s="14">
        <f t="shared" si="2786"/>
        <v>1728.8</v>
      </c>
      <c r="AN1565" s="14">
        <f t="shared" si="2787"/>
        <v>1728.8</v>
      </c>
      <c r="AO1565" s="14">
        <f t="shared" si="2788"/>
        <v>1728.8</v>
      </c>
      <c r="AP1565" s="14">
        <f t="shared" si="2855"/>
        <v>0</v>
      </c>
      <c r="AQ1565" s="14">
        <f t="shared" si="2855"/>
        <v>0</v>
      </c>
      <c r="AR1565" s="14">
        <f t="shared" si="2855"/>
        <v>0</v>
      </c>
      <c r="AS1565" s="14">
        <f t="shared" si="2855"/>
        <v>0</v>
      </c>
      <c r="AT1565" s="14">
        <f t="shared" si="2855"/>
        <v>0</v>
      </c>
      <c r="AU1565" s="14">
        <f t="shared" si="2855"/>
        <v>0</v>
      </c>
      <c r="AV1565" s="14">
        <f t="shared" si="2855"/>
        <v>0</v>
      </c>
      <c r="AW1565" s="14">
        <f t="shared" si="2855"/>
        <v>0</v>
      </c>
      <c r="AX1565" s="14">
        <f t="shared" si="2855"/>
        <v>0</v>
      </c>
      <c r="AY1565" s="14">
        <f t="shared" si="2855"/>
        <v>0</v>
      </c>
      <c r="AZ1565" s="14">
        <f t="shared" si="2855"/>
        <v>0</v>
      </c>
      <c r="BA1565" s="14">
        <f t="shared" si="2855"/>
        <v>0</v>
      </c>
      <c r="BB1565" s="14">
        <f t="shared" si="2855"/>
        <v>0</v>
      </c>
      <c r="BC1565" s="14">
        <f t="shared" si="2852"/>
        <v>1728.8</v>
      </c>
      <c r="BD1565" s="14">
        <f t="shared" si="2850"/>
        <v>1728.8</v>
      </c>
      <c r="BE1565" s="14">
        <f t="shared" si="2851"/>
        <v>1728.8</v>
      </c>
      <c r="BF1565" s="14">
        <f t="shared" si="2855"/>
        <v>0</v>
      </c>
    </row>
    <row r="1566" spans="1:59" ht="31.5" customHeight="1" x14ac:dyDescent="0.3">
      <c r="A1566" s="8" t="s">
        <v>55</v>
      </c>
      <c r="B1566" s="8" t="s">
        <v>20</v>
      </c>
      <c r="C1566" s="8" t="s">
        <v>39</v>
      </c>
      <c r="D1566" s="8" t="s">
        <v>505</v>
      </c>
      <c r="E1566" s="30">
        <v>200</v>
      </c>
      <c r="F1566" s="24" t="s">
        <v>528</v>
      </c>
      <c r="G1566" s="14">
        <f t="shared" si="2854"/>
        <v>1728.8</v>
      </c>
      <c r="H1566" s="14">
        <f t="shared" si="2854"/>
        <v>1728.8</v>
      </c>
      <c r="I1566" s="14">
        <f t="shared" si="2854"/>
        <v>1728.8</v>
      </c>
      <c r="J1566" s="14">
        <f t="shared" si="2854"/>
        <v>0</v>
      </c>
      <c r="K1566" s="14">
        <f t="shared" si="2854"/>
        <v>0</v>
      </c>
      <c r="L1566" s="14">
        <f t="shared" si="2854"/>
        <v>0</v>
      </c>
      <c r="M1566" s="14">
        <f t="shared" si="2779"/>
        <v>1728.8</v>
      </c>
      <c r="N1566" s="14">
        <f t="shared" si="2780"/>
        <v>1728.8</v>
      </c>
      <c r="O1566" s="14">
        <f t="shared" si="2781"/>
        <v>1728.8</v>
      </c>
      <c r="P1566" s="14">
        <f t="shared" si="2855"/>
        <v>0</v>
      </c>
      <c r="Q1566" s="14">
        <f t="shared" si="2827"/>
        <v>1728.8</v>
      </c>
      <c r="R1566" s="14">
        <f t="shared" si="2855"/>
        <v>0</v>
      </c>
      <c r="S1566" s="14">
        <f t="shared" si="2855"/>
        <v>0</v>
      </c>
      <c r="T1566" s="14">
        <f t="shared" si="2855"/>
        <v>0</v>
      </c>
      <c r="U1566" s="14">
        <f t="shared" si="2855"/>
        <v>0</v>
      </c>
      <c r="V1566" s="14">
        <f t="shared" si="2855"/>
        <v>0</v>
      </c>
      <c r="W1566" s="14">
        <f t="shared" si="2855"/>
        <v>0</v>
      </c>
      <c r="X1566" s="14">
        <f t="shared" si="2855"/>
        <v>0</v>
      </c>
      <c r="Y1566" s="14">
        <f t="shared" si="2855"/>
        <v>0</v>
      </c>
      <c r="Z1566" s="14">
        <f t="shared" si="2855"/>
        <v>0</v>
      </c>
      <c r="AA1566" s="14">
        <f t="shared" si="2855"/>
        <v>0</v>
      </c>
      <c r="AB1566" s="14">
        <f t="shared" si="2855"/>
        <v>0</v>
      </c>
      <c r="AC1566" s="14">
        <f t="shared" si="2855"/>
        <v>0</v>
      </c>
      <c r="AD1566" s="14">
        <f t="shared" si="2855"/>
        <v>0</v>
      </c>
      <c r="AE1566" s="14">
        <f t="shared" si="2855"/>
        <v>0</v>
      </c>
      <c r="AF1566" s="14">
        <f t="shared" si="2855"/>
        <v>0</v>
      </c>
      <c r="AG1566" s="14">
        <f t="shared" si="2795"/>
        <v>1728.8</v>
      </c>
      <c r="AH1566" s="14">
        <f t="shared" si="2796"/>
        <v>1728.8</v>
      </c>
      <c r="AI1566" s="14">
        <f t="shared" si="2797"/>
        <v>1728.8</v>
      </c>
      <c r="AJ1566" s="14">
        <f t="shared" si="2855"/>
        <v>0</v>
      </c>
      <c r="AK1566" s="14">
        <f t="shared" si="2855"/>
        <v>0</v>
      </c>
      <c r="AL1566" s="14">
        <f t="shared" si="2855"/>
        <v>0</v>
      </c>
      <c r="AM1566" s="14">
        <f t="shared" si="2786"/>
        <v>1728.8</v>
      </c>
      <c r="AN1566" s="14">
        <f t="shared" si="2787"/>
        <v>1728.8</v>
      </c>
      <c r="AO1566" s="14">
        <f t="shared" si="2788"/>
        <v>1728.8</v>
      </c>
      <c r="AP1566" s="14">
        <f t="shared" si="2855"/>
        <v>0</v>
      </c>
      <c r="AQ1566" s="14">
        <f t="shared" si="2855"/>
        <v>0</v>
      </c>
      <c r="AR1566" s="14">
        <f t="shared" si="2855"/>
        <v>0</v>
      </c>
      <c r="AS1566" s="14">
        <f t="shared" si="2855"/>
        <v>0</v>
      </c>
      <c r="AT1566" s="14">
        <f t="shared" si="2855"/>
        <v>0</v>
      </c>
      <c r="AU1566" s="14">
        <f t="shared" si="2855"/>
        <v>0</v>
      </c>
      <c r="AV1566" s="14">
        <f t="shared" si="2855"/>
        <v>0</v>
      </c>
      <c r="AW1566" s="14">
        <f t="shared" si="2855"/>
        <v>0</v>
      </c>
      <c r="AX1566" s="14">
        <f t="shared" si="2855"/>
        <v>0</v>
      </c>
      <c r="AY1566" s="14">
        <f t="shared" si="2855"/>
        <v>0</v>
      </c>
      <c r="AZ1566" s="14">
        <f t="shared" si="2855"/>
        <v>0</v>
      </c>
      <c r="BA1566" s="14">
        <f t="shared" si="2855"/>
        <v>0</v>
      </c>
      <c r="BB1566" s="14">
        <f t="shared" si="2855"/>
        <v>0</v>
      </c>
      <c r="BC1566" s="14">
        <f t="shared" si="2852"/>
        <v>1728.8</v>
      </c>
      <c r="BD1566" s="14">
        <f t="shared" si="2850"/>
        <v>1728.8</v>
      </c>
      <c r="BE1566" s="14">
        <f t="shared" si="2851"/>
        <v>1728.8</v>
      </c>
      <c r="BF1566" s="14">
        <f t="shared" si="2855"/>
        <v>0</v>
      </c>
    </row>
    <row r="1567" spans="1:59" ht="31.5" customHeight="1" x14ac:dyDescent="0.3">
      <c r="A1567" s="8" t="s">
        <v>55</v>
      </c>
      <c r="B1567" s="8" t="s">
        <v>20</v>
      </c>
      <c r="C1567" s="8" t="s">
        <v>39</v>
      </c>
      <c r="D1567" s="8" t="s">
        <v>505</v>
      </c>
      <c r="E1567" s="30">
        <v>240</v>
      </c>
      <c r="F1567" s="24" t="s">
        <v>529</v>
      </c>
      <c r="G1567" s="14">
        <v>1728.8</v>
      </c>
      <c r="H1567" s="14">
        <v>1728.8</v>
      </c>
      <c r="I1567" s="14">
        <v>1728.8</v>
      </c>
      <c r="J1567" s="14"/>
      <c r="K1567" s="14"/>
      <c r="L1567" s="14"/>
      <c r="M1567" s="14">
        <f t="shared" si="2779"/>
        <v>1728.8</v>
      </c>
      <c r="N1567" s="14">
        <f t="shared" si="2780"/>
        <v>1728.8</v>
      </c>
      <c r="O1567" s="14">
        <f t="shared" si="2781"/>
        <v>1728.8</v>
      </c>
      <c r="P1567" s="14"/>
      <c r="Q1567" s="14">
        <f t="shared" si="2827"/>
        <v>1728.8</v>
      </c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>
        <f t="shared" si="2795"/>
        <v>1728.8</v>
      </c>
      <c r="AH1567" s="14">
        <f t="shared" si="2796"/>
        <v>1728.8</v>
      </c>
      <c r="AI1567" s="14">
        <f t="shared" si="2797"/>
        <v>1728.8</v>
      </c>
      <c r="AJ1567" s="14"/>
      <c r="AK1567" s="14"/>
      <c r="AL1567" s="14"/>
      <c r="AM1567" s="14">
        <f t="shared" si="2786"/>
        <v>1728.8</v>
      </c>
      <c r="AN1567" s="14">
        <f t="shared" si="2787"/>
        <v>1728.8</v>
      </c>
      <c r="AO1567" s="14">
        <f t="shared" si="2788"/>
        <v>1728.8</v>
      </c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>
        <f t="shared" si="2852"/>
        <v>1728.8</v>
      </c>
      <c r="BD1567" s="14">
        <f t="shared" si="2850"/>
        <v>1728.8</v>
      </c>
      <c r="BE1567" s="14">
        <f t="shared" si="2851"/>
        <v>1728.8</v>
      </c>
      <c r="BF1567" s="14"/>
    </row>
    <row r="1568" spans="1:59" ht="31.5" hidden="1" customHeight="1" x14ac:dyDescent="0.3">
      <c r="A1568" s="8" t="s">
        <v>55</v>
      </c>
      <c r="B1568" s="8" t="s">
        <v>20</v>
      </c>
      <c r="C1568" s="8" t="s">
        <v>39</v>
      </c>
      <c r="D1568" s="8" t="s">
        <v>215</v>
      </c>
      <c r="E1568" s="30"/>
      <c r="F1568" s="24" t="s">
        <v>783</v>
      </c>
      <c r="G1568" s="14"/>
      <c r="H1568" s="14"/>
      <c r="I1568" s="14"/>
      <c r="J1568" s="14"/>
      <c r="K1568" s="14"/>
      <c r="L1568" s="14"/>
      <c r="M1568" s="14">
        <f>M1569</f>
        <v>0</v>
      </c>
      <c r="N1568" s="14"/>
      <c r="O1568" s="14">
        <f>O1569</f>
        <v>0</v>
      </c>
      <c r="P1568" s="14"/>
      <c r="Q1568" s="14">
        <f t="shared" ref="Q1568:BF1570" si="2865">Q1569</f>
        <v>0</v>
      </c>
      <c r="R1568" s="14">
        <f t="shared" si="2865"/>
        <v>0</v>
      </c>
      <c r="S1568" s="14">
        <f t="shared" si="2865"/>
        <v>0</v>
      </c>
      <c r="T1568" s="14">
        <f t="shared" si="2865"/>
        <v>0</v>
      </c>
      <c r="U1568" s="14">
        <f t="shared" si="2865"/>
        <v>7.5</v>
      </c>
      <c r="V1568" s="14">
        <f t="shared" si="2865"/>
        <v>0</v>
      </c>
      <c r="W1568" s="14">
        <f t="shared" si="2865"/>
        <v>0</v>
      </c>
      <c r="X1568" s="14">
        <f t="shared" si="2865"/>
        <v>0</v>
      </c>
      <c r="Y1568" s="14">
        <f t="shared" si="2865"/>
        <v>0</v>
      </c>
      <c r="Z1568" s="14">
        <f t="shared" si="2865"/>
        <v>0</v>
      </c>
      <c r="AA1568" s="14">
        <f t="shared" si="2865"/>
        <v>0</v>
      </c>
      <c r="AB1568" s="14">
        <f t="shared" si="2865"/>
        <v>0</v>
      </c>
      <c r="AC1568" s="14">
        <f t="shared" si="2865"/>
        <v>0</v>
      </c>
      <c r="AD1568" s="14">
        <f t="shared" si="2865"/>
        <v>0</v>
      </c>
      <c r="AE1568" s="14">
        <f t="shared" si="2865"/>
        <v>0</v>
      </c>
      <c r="AF1568" s="14">
        <f t="shared" si="2865"/>
        <v>0</v>
      </c>
      <c r="AG1568" s="14">
        <f t="shared" si="2795"/>
        <v>7.5</v>
      </c>
      <c r="AH1568" s="14">
        <f t="shared" si="2796"/>
        <v>0</v>
      </c>
      <c r="AI1568" s="14">
        <f t="shared" si="2797"/>
        <v>0</v>
      </c>
      <c r="AJ1568" s="14">
        <f t="shared" si="2865"/>
        <v>0</v>
      </c>
      <c r="AK1568" s="14">
        <f t="shared" si="2865"/>
        <v>0</v>
      </c>
      <c r="AL1568" s="14">
        <f t="shared" si="2865"/>
        <v>0</v>
      </c>
      <c r="AM1568" s="14">
        <f t="shared" si="2786"/>
        <v>7.5</v>
      </c>
      <c r="AN1568" s="14">
        <f t="shared" si="2787"/>
        <v>0</v>
      </c>
      <c r="AO1568" s="14">
        <f t="shared" si="2788"/>
        <v>0</v>
      </c>
      <c r="AP1568" s="14">
        <f t="shared" si="2865"/>
        <v>0</v>
      </c>
      <c r="AQ1568" s="14">
        <f t="shared" si="2865"/>
        <v>0</v>
      </c>
      <c r="AR1568" s="14">
        <f t="shared" si="2865"/>
        <v>0</v>
      </c>
      <c r="AS1568" s="14">
        <f t="shared" si="2865"/>
        <v>0</v>
      </c>
      <c r="AT1568" s="14">
        <f t="shared" si="2865"/>
        <v>0</v>
      </c>
      <c r="AU1568" s="14">
        <f t="shared" si="2865"/>
        <v>0</v>
      </c>
      <c r="AV1568" s="14">
        <f t="shared" si="2865"/>
        <v>0</v>
      </c>
      <c r="AW1568" s="14">
        <f t="shared" si="2865"/>
        <v>0</v>
      </c>
      <c r="AX1568" s="14">
        <f t="shared" si="2865"/>
        <v>0</v>
      </c>
      <c r="AY1568" s="14">
        <f t="shared" si="2865"/>
        <v>0</v>
      </c>
      <c r="AZ1568" s="14">
        <f t="shared" si="2865"/>
        <v>0</v>
      </c>
      <c r="BA1568" s="14">
        <f t="shared" si="2865"/>
        <v>0</v>
      </c>
      <c r="BB1568" s="14">
        <f t="shared" si="2865"/>
        <v>0</v>
      </c>
      <c r="BC1568" s="14">
        <f t="shared" si="2852"/>
        <v>7.5</v>
      </c>
      <c r="BD1568" s="14">
        <f t="shared" si="2850"/>
        <v>0</v>
      </c>
      <c r="BE1568" s="14">
        <f t="shared" si="2851"/>
        <v>0</v>
      </c>
      <c r="BF1568" s="14">
        <f t="shared" si="2865"/>
        <v>0</v>
      </c>
      <c r="BG1568" s="3">
        <v>1</v>
      </c>
    </row>
    <row r="1569" spans="1:59" ht="46.8" hidden="1" x14ac:dyDescent="0.3">
      <c r="A1569" s="8" t="s">
        <v>55</v>
      </c>
      <c r="B1569" s="8" t="s">
        <v>20</v>
      </c>
      <c r="C1569" s="8" t="s">
        <v>39</v>
      </c>
      <c r="D1569" s="8" t="s">
        <v>336</v>
      </c>
      <c r="E1569" s="30"/>
      <c r="F1569" s="31" t="s">
        <v>1083</v>
      </c>
      <c r="G1569" s="14"/>
      <c r="H1569" s="14"/>
      <c r="I1569" s="14"/>
      <c r="J1569" s="14"/>
      <c r="K1569" s="14"/>
      <c r="L1569" s="14"/>
      <c r="M1569" s="14">
        <f>M1570</f>
        <v>0</v>
      </c>
      <c r="N1569" s="14"/>
      <c r="O1569" s="14">
        <f>O1570</f>
        <v>0</v>
      </c>
      <c r="P1569" s="14"/>
      <c r="Q1569" s="14">
        <f t="shared" si="2865"/>
        <v>0</v>
      </c>
      <c r="R1569" s="14">
        <f t="shared" si="2865"/>
        <v>0</v>
      </c>
      <c r="S1569" s="14">
        <f t="shared" si="2865"/>
        <v>0</v>
      </c>
      <c r="T1569" s="14">
        <f t="shared" si="2865"/>
        <v>0</v>
      </c>
      <c r="U1569" s="14">
        <f t="shared" si="2865"/>
        <v>7.5</v>
      </c>
      <c r="V1569" s="14">
        <f t="shared" si="2865"/>
        <v>0</v>
      </c>
      <c r="W1569" s="14">
        <f t="shared" si="2865"/>
        <v>0</v>
      </c>
      <c r="X1569" s="14">
        <f t="shared" si="2865"/>
        <v>0</v>
      </c>
      <c r="Y1569" s="14">
        <f t="shared" si="2865"/>
        <v>0</v>
      </c>
      <c r="Z1569" s="14">
        <f t="shared" si="2865"/>
        <v>0</v>
      </c>
      <c r="AA1569" s="14">
        <f t="shared" si="2865"/>
        <v>0</v>
      </c>
      <c r="AB1569" s="14">
        <f t="shared" si="2865"/>
        <v>0</v>
      </c>
      <c r="AC1569" s="14">
        <f t="shared" si="2865"/>
        <v>0</v>
      </c>
      <c r="AD1569" s="14">
        <f t="shared" si="2865"/>
        <v>0</v>
      </c>
      <c r="AE1569" s="14">
        <f t="shared" si="2865"/>
        <v>0</v>
      </c>
      <c r="AF1569" s="14">
        <f t="shared" si="2865"/>
        <v>0</v>
      </c>
      <c r="AG1569" s="14">
        <f t="shared" si="2795"/>
        <v>7.5</v>
      </c>
      <c r="AH1569" s="14">
        <f t="shared" si="2796"/>
        <v>0</v>
      </c>
      <c r="AI1569" s="14">
        <f t="shared" si="2797"/>
        <v>0</v>
      </c>
      <c r="AJ1569" s="14">
        <f t="shared" si="2865"/>
        <v>0</v>
      </c>
      <c r="AK1569" s="14">
        <f t="shared" si="2865"/>
        <v>0</v>
      </c>
      <c r="AL1569" s="14">
        <f t="shared" si="2865"/>
        <v>0</v>
      </c>
      <c r="AM1569" s="14">
        <f t="shared" si="2786"/>
        <v>7.5</v>
      </c>
      <c r="AN1569" s="14">
        <f t="shared" si="2787"/>
        <v>0</v>
      </c>
      <c r="AO1569" s="14">
        <f t="shared" si="2788"/>
        <v>0</v>
      </c>
      <c r="AP1569" s="14">
        <f t="shared" si="2865"/>
        <v>0</v>
      </c>
      <c r="AQ1569" s="14">
        <f t="shared" si="2865"/>
        <v>0</v>
      </c>
      <c r="AR1569" s="14">
        <f t="shared" si="2865"/>
        <v>0</v>
      </c>
      <c r="AS1569" s="14">
        <f t="shared" si="2865"/>
        <v>0</v>
      </c>
      <c r="AT1569" s="14">
        <f t="shared" si="2865"/>
        <v>0</v>
      </c>
      <c r="AU1569" s="14">
        <f t="shared" si="2865"/>
        <v>0</v>
      </c>
      <c r="AV1569" s="14">
        <f t="shared" si="2865"/>
        <v>0</v>
      </c>
      <c r="AW1569" s="14">
        <f t="shared" si="2865"/>
        <v>0</v>
      </c>
      <c r="AX1569" s="14">
        <f t="shared" si="2865"/>
        <v>0</v>
      </c>
      <c r="AY1569" s="14">
        <f t="shared" si="2865"/>
        <v>0</v>
      </c>
      <c r="AZ1569" s="14">
        <f t="shared" si="2865"/>
        <v>0</v>
      </c>
      <c r="BA1569" s="14">
        <f t="shared" si="2865"/>
        <v>0</v>
      </c>
      <c r="BB1569" s="14">
        <f t="shared" si="2865"/>
        <v>0</v>
      </c>
      <c r="BC1569" s="14">
        <f t="shared" si="2852"/>
        <v>7.5</v>
      </c>
      <c r="BD1569" s="14">
        <f t="shared" si="2850"/>
        <v>0</v>
      </c>
      <c r="BE1569" s="14">
        <f t="shared" si="2851"/>
        <v>0</v>
      </c>
      <c r="BF1569" s="14">
        <f t="shared" si="2865"/>
        <v>0</v>
      </c>
      <c r="BG1569" s="3">
        <v>1</v>
      </c>
    </row>
    <row r="1570" spans="1:59" ht="31.5" hidden="1" customHeight="1" x14ac:dyDescent="0.3">
      <c r="A1570" s="8" t="s">
        <v>55</v>
      </c>
      <c r="B1570" s="8" t="s">
        <v>20</v>
      </c>
      <c r="C1570" s="8" t="s">
        <v>39</v>
      </c>
      <c r="D1570" s="8" t="s">
        <v>336</v>
      </c>
      <c r="E1570" s="30">
        <v>200</v>
      </c>
      <c r="F1570" s="24" t="s">
        <v>528</v>
      </c>
      <c r="G1570" s="14"/>
      <c r="H1570" s="14"/>
      <c r="I1570" s="14"/>
      <c r="J1570" s="14"/>
      <c r="K1570" s="14"/>
      <c r="L1570" s="14"/>
      <c r="M1570" s="14">
        <f>M1571</f>
        <v>0</v>
      </c>
      <c r="N1570" s="14"/>
      <c r="O1570" s="14">
        <f>O1571</f>
        <v>0</v>
      </c>
      <c r="P1570" s="14"/>
      <c r="Q1570" s="14">
        <f t="shared" si="2865"/>
        <v>0</v>
      </c>
      <c r="R1570" s="14">
        <f t="shared" si="2865"/>
        <v>0</v>
      </c>
      <c r="S1570" s="14">
        <f t="shared" si="2865"/>
        <v>0</v>
      </c>
      <c r="T1570" s="14">
        <f t="shared" si="2865"/>
        <v>0</v>
      </c>
      <c r="U1570" s="14">
        <f t="shared" si="2865"/>
        <v>7.5</v>
      </c>
      <c r="V1570" s="14">
        <f t="shared" si="2865"/>
        <v>0</v>
      </c>
      <c r="W1570" s="14">
        <f t="shared" si="2865"/>
        <v>0</v>
      </c>
      <c r="X1570" s="14">
        <f t="shared" si="2865"/>
        <v>0</v>
      </c>
      <c r="Y1570" s="14">
        <f t="shared" si="2865"/>
        <v>0</v>
      </c>
      <c r="Z1570" s="14">
        <f t="shared" si="2865"/>
        <v>0</v>
      </c>
      <c r="AA1570" s="14">
        <f t="shared" si="2865"/>
        <v>0</v>
      </c>
      <c r="AB1570" s="14">
        <f t="shared" si="2865"/>
        <v>0</v>
      </c>
      <c r="AC1570" s="14">
        <f t="shared" si="2865"/>
        <v>0</v>
      </c>
      <c r="AD1570" s="14">
        <f t="shared" si="2865"/>
        <v>0</v>
      </c>
      <c r="AE1570" s="14">
        <f t="shared" si="2865"/>
        <v>0</v>
      </c>
      <c r="AF1570" s="14">
        <f t="shared" si="2865"/>
        <v>0</v>
      </c>
      <c r="AG1570" s="14">
        <f t="shared" si="2795"/>
        <v>7.5</v>
      </c>
      <c r="AH1570" s="14">
        <f t="shared" si="2796"/>
        <v>0</v>
      </c>
      <c r="AI1570" s="14">
        <f t="shared" si="2797"/>
        <v>0</v>
      </c>
      <c r="AJ1570" s="14">
        <f t="shared" si="2865"/>
        <v>0</v>
      </c>
      <c r="AK1570" s="14">
        <f t="shared" si="2865"/>
        <v>0</v>
      </c>
      <c r="AL1570" s="14">
        <f t="shared" si="2865"/>
        <v>0</v>
      </c>
      <c r="AM1570" s="14">
        <f t="shared" si="2786"/>
        <v>7.5</v>
      </c>
      <c r="AN1570" s="14">
        <f t="shared" si="2787"/>
        <v>0</v>
      </c>
      <c r="AO1570" s="14">
        <f t="shared" si="2788"/>
        <v>0</v>
      </c>
      <c r="AP1570" s="14">
        <f t="shared" si="2865"/>
        <v>0</v>
      </c>
      <c r="AQ1570" s="14">
        <f t="shared" si="2865"/>
        <v>0</v>
      </c>
      <c r="AR1570" s="14">
        <f t="shared" si="2865"/>
        <v>0</v>
      </c>
      <c r="AS1570" s="14">
        <f t="shared" si="2865"/>
        <v>0</v>
      </c>
      <c r="AT1570" s="14">
        <f t="shared" si="2865"/>
        <v>0</v>
      </c>
      <c r="AU1570" s="14">
        <f t="shared" si="2865"/>
        <v>0</v>
      </c>
      <c r="AV1570" s="14">
        <f t="shared" si="2865"/>
        <v>0</v>
      </c>
      <c r="AW1570" s="14">
        <f t="shared" si="2865"/>
        <v>0</v>
      </c>
      <c r="AX1570" s="14">
        <f t="shared" si="2865"/>
        <v>0</v>
      </c>
      <c r="AY1570" s="14">
        <f t="shared" si="2865"/>
        <v>0</v>
      </c>
      <c r="AZ1570" s="14">
        <f t="shared" si="2865"/>
        <v>0</v>
      </c>
      <c r="BA1570" s="14">
        <f t="shared" si="2865"/>
        <v>0</v>
      </c>
      <c r="BB1570" s="14">
        <f t="shared" si="2865"/>
        <v>0</v>
      </c>
      <c r="BC1570" s="14">
        <f t="shared" si="2852"/>
        <v>7.5</v>
      </c>
      <c r="BD1570" s="14">
        <f t="shared" si="2850"/>
        <v>0</v>
      </c>
      <c r="BE1570" s="14">
        <f t="shared" si="2851"/>
        <v>0</v>
      </c>
      <c r="BF1570" s="14">
        <f t="shared" si="2865"/>
        <v>0</v>
      </c>
      <c r="BG1570" s="3">
        <v>1</v>
      </c>
    </row>
    <row r="1571" spans="1:59" ht="31.5" hidden="1" customHeight="1" x14ac:dyDescent="0.3">
      <c r="A1571" s="8" t="s">
        <v>55</v>
      </c>
      <c r="B1571" s="8" t="s">
        <v>20</v>
      </c>
      <c r="C1571" s="8" t="s">
        <v>39</v>
      </c>
      <c r="D1571" s="8" t="s">
        <v>336</v>
      </c>
      <c r="E1571" s="30">
        <v>240</v>
      </c>
      <c r="F1571" s="24" t="s">
        <v>529</v>
      </c>
      <c r="G1571" s="14"/>
      <c r="H1571" s="14"/>
      <c r="I1571" s="14"/>
      <c r="J1571" s="14"/>
      <c r="K1571" s="14"/>
      <c r="L1571" s="14"/>
      <c r="M1571" s="14">
        <v>0</v>
      </c>
      <c r="N1571" s="14"/>
      <c r="O1571" s="14">
        <v>0</v>
      </c>
      <c r="P1571" s="14"/>
      <c r="Q1571" s="14">
        <v>0</v>
      </c>
      <c r="R1571" s="14"/>
      <c r="S1571" s="14"/>
      <c r="T1571" s="14"/>
      <c r="U1571" s="14">
        <v>7.5</v>
      </c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>
        <f t="shared" si="2795"/>
        <v>7.5</v>
      </c>
      <c r="AH1571" s="14">
        <f t="shared" si="2796"/>
        <v>0</v>
      </c>
      <c r="AI1571" s="14">
        <f t="shared" si="2797"/>
        <v>0</v>
      </c>
      <c r="AJ1571" s="14"/>
      <c r="AK1571" s="14"/>
      <c r="AL1571" s="14"/>
      <c r="AM1571" s="14">
        <f t="shared" si="2786"/>
        <v>7.5</v>
      </c>
      <c r="AN1571" s="14">
        <f t="shared" si="2787"/>
        <v>0</v>
      </c>
      <c r="AO1571" s="14">
        <f t="shared" si="2788"/>
        <v>0</v>
      </c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>
        <f t="shared" si="2852"/>
        <v>7.5</v>
      </c>
      <c r="BD1571" s="14">
        <f t="shared" si="2850"/>
        <v>0</v>
      </c>
      <c r="BE1571" s="14">
        <f t="shared" si="2851"/>
        <v>0</v>
      </c>
      <c r="BF1571" s="14"/>
      <c r="BG1571" s="3">
        <v>1</v>
      </c>
    </row>
    <row r="1572" spans="1:59" s="3" customFormat="1" ht="21.75" customHeight="1" x14ac:dyDescent="0.3">
      <c r="A1572" s="10" t="s">
        <v>67</v>
      </c>
      <c r="B1572" s="10"/>
      <c r="C1572" s="10"/>
      <c r="D1572" s="10"/>
      <c r="E1572" s="10"/>
      <c r="F1572" s="5" t="s">
        <v>103</v>
      </c>
      <c r="G1572" s="15">
        <f>G1573+G1647+G1701+G1735+G1625+G1751+G1764+G1777</f>
        <v>317962.00000000006</v>
      </c>
      <c r="H1572" s="15">
        <f>H1573+H1647+H1701+H1735+H1625+H1751+H1764+H1777</f>
        <v>268121.10000000003</v>
      </c>
      <c r="I1572" s="15">
        <f>I1573+I1647+I1701+I1735+I1625+I1751+I1764+I1777</f>
        <v>265788.30000000005</v>
      </c>
      <c r="J1572" s="15">
        <f t="shared" ref="J1572:L1572" si="2866">J1573+J1647+J1701+J1735+J1625+J1751+J1764+J1777</f>
        <v>-1020.6</v>
      </c>
      <c r="K1572" s="15">
        <f t="shared" si="2866"/>
        <v>0</v>
      </c>
      <c r="L1572" s="15">
        <f t="shared" si="2866"/>
        <v>0</v>
      </c>
      <c r="M1572" s="15">
        <f t="shared" si="2779"/>
        <v>316941.40000000008</v>
      </c>
      <c r="N1572" s="14">
        <f t="shared" si="2780"/>
        <v>268121.10000000003</v>
      </c>
      <c r="O1572" s="15">
        <f t="shared" si="2781"/>
        <v>265788.30000000005</v>
      </c>
      <c r="P1572" s="15">
        <f>P1573+P1647+P1701+P1735+P1625+P1751+P1764+P1777</f>
        <v>67015.38</v>
      </c>
      <c r="Q1572" s="15">
        <f t="shared" si="2827"/>
        <v>335136.48000000004</v>
      </c>
      <c r="R1572" s="15">
        <f t="shared" ref="R1572:W1572" si="2867">R1573+R1647+R1701+R1735+R1625+R1751+R1764+R1777</f>
        <v>0</v>
      </c>
      <c r="S1572" s="15">
        <f t="shared" si="2867"/>
        <v>0</v>
      </c>
      <c r="T1572" s="15">
        <f>T1573+T1647+T1701+T1735+T1625+T1751+T1764+T1777</f>
        <v>0</v>
      </c>
      <c r="U1572" s="15">
        <f t="shared" si="2867"/>
        <v>0</v>
      </c>
      <c r="V1572" s="15">
        <f t="shared" si="2867"/>
        <v>0</v>
      </c>
      <c r="W1572" s="15">
        <f t="shared" si="2867"/>
        <v>0</v>
      </c>
      <c r="X1572" s="15">
        <f>X1573+X1647+X1701+X1735+X1625+X1751+X1764+X1777</f>
        <v>0</v>
      </c>
      <c r="Y1572" s="15">
        <f>Y1573+Y1647+Y1701+Y1735+Y1625+Y1751+Y1764+Y1777</f>
        <v>3177.9479999999999</v>
      </c>
      <c r="Z1572" s="15">
        <f>Z1573+Z1647+Z1701+Z1735+Z1625+Z1751+Z1764+Z1777</f>
        <v>0</v>
      </c>
      <c r="AA1572" s="15">
        <f>AA1573+AA1647+AA1701+AA1735+AA1625+AA1751+AA1764+AA1777</f>
        <v>-165.8</v>
      </c>
      <c r="AB1572" s="15">
        <f t="shared" ref="AB1572:AE1572" si="2868">AB1573+AB1647+AB1701+AB1735+AB1625+AB1751+AB1764+AB1777</f>
        <v>-4.2</v>
      </c>
      <c r="AC1572" s="15">
        <f>AC1573+AC1647+AC1701+AC1735+AC1625+AC1751+AC1764+AC1777</f>
        <v>0</v>
      </c>
      <c r="AD1572" s="15">
        <f>AD1573+AD1647+AD1701+AD1735+AD1625+AD1751+AD1764+AD1777</f>
        <v>0</v>
      </c>
      <c r="AE1572" s="15">
        <f t="shared" si="2868"/>
        <v>-4.2</v>
      </c>
      <c r="AF1572" s="15">
        <f>AF1573+AF1647+AF1701+AF1735+AF1625+AF1751+AF1764+AF1777</f>
        <v>0</v>
      </c>
      <c r="AG1572" s="15">
        <f t="shared" si="2795"/>
        <v>319953.54800000007</v>
      </c>
      <c r="AH1572" s="15">
        <f t="shared" si="2796"/>
        <v>335132.28000000003</v>
      </c>
      <c r="AI1572" s="15">
        <f t="shared" si="2797"/>
        <v>265784.10000000003</v>
      </c>
      <c r="AJ1572" s="15">
        <f>AJ1573+AJ1647+AJ1701+AJ1735+AJ1625+AJ1751+AJ1764+AJ1777</f>
        <v>0</v>
      </c>
      <c r="AK1572" s="15">
        <f>AK1573+AK1647+AK1701+AK1735+AK1625+AK1751+AK1764+AK1777</f>
        <v>0</v>
      </c>
      <c r="AL1572" s="15">
        <f>AL1573+AL1647+AL1701+AL1735+AL1625+AL1751+AL1764+AL1777</f>
        <v>0</v>
      </c>
      <c r="AM1572" s="15">
        <f t="shared" ref="AM1572:AM1635" si="2869">AG1572+AJ1572</f>
        <v>319953.54800000007</v>
      </c>
      <c r="AN1572" s="15">
        <f t="shared" ref="AN1572:AN1635" si="2870">AH1572+AK1572</f>
        <v>335132.28000000003</v>
      </c>
      <c r="AO1572" s="15">
        <f t="shared" ref="AO1572:AO1635" si="2871">AI1572+AL1572</f>
        <v>265784.10000000003</v>
      </c>
      <c r="AP1572" s="15">
        <f t="shared" ref="AP1572:AQ1572" si="2872">AP1573+AP1647+AP1701+AP1735+AP1625+AP1751+AP1764+AP1777</f>
        <v>0</v>
      </c>
      <c r="AQ1572" s="15">
        <f t="shared" si="2872"/>
        <v>3889.9140000000002</v>
      </c>
      <c r="AR1572" s="15">
        <f t="shared" ref="AR1572:AX1572" si="2873">AR1573+AR1647+AR1701+AR1735+AR1625+AR1751+AR1764+AR1777</f>
        <v>0</v>
      </c>
      <c r="AS1572" s="15">
        <f t="shared" si="2873"/>
        <v>0</v>
      </c>
      <c r="AT1572" s="15">
        <f t="shared" si="2873"/>
        <v>67015.38</v>
      </c>
      <c r="AU1572" s="15">
        <f>AU1573+AU1647+AU1701+AU1735+AU1625+AU1751+AU1764+AU1777</f>
        <v>0</v>
      </c>
      <c r="AV1572" s="15">
        <f t="shared" si="2873"/>
        <v>0</v>
      </c>
      <c r="AW1572" s="15">
        <f t="shared" si="2873"/>
        <v>-67015.38</v>
      </c>
      <c r="AX1572" s="15">
        <f t="shared" si="2873"/>
        <v>0</v>
      </c>
      <c r="AY1572" s="15">
        <f t="shared" ref="AY1572:BB1572" si="2874">AY1573+AY1647+AY1701+AY1735+AY1625+AY1751+AY1764+AY1777</f>
        <v>0</v>
      </c>
      <c r="AZ1572" s="15">
        <f t="shared" si="2874"/>
        <v>0</v>
      </c>
      <c r="BA1572" s="15">
        <f>BA1573+BA1647+BA1701+BA1735+BA1625+BA1751+BA1764+BA1777</f>
        <v>0</v>
      </c>
      <c r="BB1572" s="15">
        <f t="shared" si="2874"/>
        <v>0</v>
      </c>
      <c r="BC1572" s="15">
        <f t="shared" si="2852"/>
        <v>390858.84200000006</v>
      </c>
      <c r="BD1572" s="15">
        <f t="shared" si="2850"/>
        <v>268116.90000000002</v>
      </c>
      <c r="BE1572" s="15">
        <f t="shared" si="2851"/>
        <v>265784.10000000003</v>
      </c>
      <c r="BF1572" s="15">
        <f>BF1573+BF1647+BF1701+BF1735+BF1625+BF1751+BF1764+BF1777</f>
        <v>0</v>
      </c>
    </row>
    <row r="1573" spans="1:59" s="3" customFormat="1" ht="15.75" customHeight="1" x14ac:dyDescent="0.3">
      <c r="A1573" s="10" t="s">
        <v>67</v>
      </c>
      <c r="B1573" s="10" t="s">
        <v>9</v>
      </c>
      <c r="C1573" s="10"/>
      <c r="D1573" s="10"/>
      <c r="E1573" s="10"/>
      <c r="F1573" s="5" t="s">
        <v>14</v>
      </c>
      <c r="G1573" s="15">
        <f t="shared" ref="G1573:L1573" si="2875">G1574+G1593</f>
        <v>52727.100000000006</v>
      </c>
      <c r="H1573" s="15">
        <f t="shared" si="2875"/>
        <v>53547.30000000001</v>
      </c>
      <c r="I1573" s="15">
        <f t="shared" si="2875"/>
        <v>53546.700000000004</v>
      </c>
      <c r="J1573" s="15">
        <f t="shared" si="2875"/>
        <v>0</v>
      </c>
      <c r="K1573" s="15">
        <f t="shared" si="2875"/>
        <v>0</v>
      </c>
      <c r="L1573" s="15">
        <f t="shared" si="2875"/>
        <v>0</v>
      </c>
      <c r="M1573" s="15">
        <f t="shared" si="2779"/>
        <v>52727.100000000006</v>
      </c>
      <c r="N1573" s="14">
        <f t="shared" si="2780"/>
        <v>53547.30000000001</v>
      </c>
      <c r="O1573" s="15">
        <f t="shared" si="2781"/>
        <v>53546.700000000004</v>
      </c>
      <c r="P1573" s="15">
        <f t="shared" ref="P1573:BF1573" si="2876">P1574+P1593</f>
        <v>0</v>
      </c>
      <c r="Q1573" s="15">
        <f t="shared" si="2827"/>
        <v>53547.30000000001</v>
      </c>
      <c r="R1573" s="15">
        <f t="shared" ref="R1573:AE1573" si="2877">R1574+R1593</f>
        <v>0</v>
      </c>
      <c r="S1573" s="15">
        <f t="shared" si="2877"/>
        <v>0</v>
      </c>
      <c r="T1573" s="15">
        <f t="shared" si="2877"/>
        <v>0</v>
      </c>
      <c r="U1573" s="15">
        <f t="shared" si="2877"/>
        <v>0</v>
      </c>
      <c r="V1573" s="15">
        <f t="shared" si="2877"/>
        <v>0</v>
      </c>
      <c r="W1573" s="15">
        <f t="shared" si="2877"/>
        <v>0</v>
      </c>
      <c r="X1573" s="15">
        <f t="shared" si="2877"/>
        <v>0</v>
      </c>
      <c r="Y1573" s="15">
        <f t="shared" si="2877"/>
        <v>0</v>
      </c>
      <c r="Z1573" s="15">
        <f t="shared" si="2877"/>
        <v>0</v>
      </c>
      <c r="AA1573" s="15">
        <f t="shared" si="2877"/>
        <v>-165.8</v>
      </c>
      <c r="AB1573" s="15">
        <f t="shared" si="2877"/>
        <v>-4.2</v>
      </c>
      <c r="AC1573" s="15">
        <f t="shared" si="2877"/>
        <v>0</v>
      </c>
      <c r="AD1573" s="15">
        <f t="shared" si="2877"/>
        <v>0</v>
      </c>
      <c r="AE1573" s="15">
        <f t="shared" si="2877"/>
        <v>-4.2</v>
      </c>
      <c r="AF1573" s="15">
        <f t="shared" ref="AF1573" si="2878">AF1574+AF1593</f>
        <v>0</v>
      </c>
      <c r="AG1573" s="15">
        <f t="shared" si="2795"/>
        <v>52561.3</v>
      </c>
      <c r="AH1573" s="15">
        <f t="shared" si="2796"/>
        <v>53543.100000000013</v>
      </c>
      <c r="AI1573" s="15">
        <f t="shared" si="2797"/>
        <v>53542.500000000007</v>
      </c>
      <c r="AJ1573" s="15">
        <f t="shared" ref="AJ1573:AL1573" si="2879">AJ1574+AJ1593</f>
        <v>0</v>
      </c>
      <c r="AK1573" s="15">
        <f t="shared" si="2879"/>
        <v>0</v>
      </c>
      <c r="AL1573" s="15">
        <f t="shared" si="2879"/>
        <v>0</v>
      </c>
      <c r="AM1573" s="15">
        <f t="shared" si="2869"/>
        <v>52561.3</v>
      </c>
      <c r="AN1573" s="15">
        <f t="shared" si="2870"/>
        <v>53543.100000000013</v>
      </c>
      <c r="AO1573" s="15">
        <f t="shared" si="2871"/>
        <v>53542.500000000007</v>
      </c>
      <c r="AP1573" s="15">
        <f t="shared" ref="AP1573:BB1573" si="2880">AP1574+AP1593</f>
        <v>0</v>
      </c>
      <c r="AQ1573" s="15">
        <f t="shared" si="2880"/>
        <v>0</v>
      </c>
      <c r="AR1573" s="15">
        <f t="shared" si="2880"/>
        <v>0</v>
      </c>
      <c r="AS1573" s="15">
        <f t="shared" si="2880"/>
        <v>0</v>
      </c>
      <c r="AT1573" s="15">
        <f t="shared" si="2880"/>
        <v>0</v>
      </c>
      <c r="AU1573" s="15">
        <f t="shared" si="2880"/>
        <v>0</v>
      </c>
      <c r="AV1573" s="15">
        <f t="shared" si="2880"/>
        <v>0</v>
      </c>
      <c r="AW1573" s="15">
        <f t="shared" si="2880"/>
        <v>0</v>
      </c>
      <c r="AX1573" s="15">
        <f t="shared" si="2880"/>
        <v>0</v>
      </c>
      <c r="AY1573" s="15">
        <f t="shared" si="2880"/>
        <v>0</v>
      </c>
      <c r="AZ1573" s="15">
        <f t="shared" ref="AZ1573:BA1573" si="2881">AZ1574+AZ1593</f>
        <v>0</v>
      </c>
      <c r="BA1573" s="15">
        <f t="shared" si="2881"/>
        <v>0</v>
      </c>
      <c r="BB1573" s="15">
        <f t="shared" si="2880"/>
        <v>0</v>
      </c>
      <c r="BC1573" s="15">
        <f t="shared" si="2852"/>
        <v>52561.3</v>
      </c>
      <c r="BD1573" s="15">
        <f t="shared" si="2850"/>
        <v>53543.100000000013</v>
      </c>
      <c r="BE1573" s="15">
        <f t="shared" si="2851"/>
        <v>53542.500000000007</v>
      </c>
      <c r="BF1573" s="15">
        <f t="shared" si="2876"/>
        <v>0</v>
      </c>
    </row>
    <row r="1574" spans="1:59" s="9" customFormat="1" ht="63" customHeight="1" x14ac:dyDescent="0.3">
      <c r="A1574" s="11" t="s">
        <v>67</v>
      </c>
      <c r="B1574" s="11" t="s">
        <v>9</v>
      </c>
      <c r="C1574" s="11" t="s">
        <v>24</v>
      </c>
      <c r="D1574" s="11"/>
      <c r="E1574" s="11"/>
      <c r="F1574" s="7" t="s">
        <v>59</v>
      </c>
      <c r="G1574" s="16">
        <f t="shared" ref="G1574:L1574" si="2882">G1583+G1575</f>
        <v>43061.700000000004</v>
      </c>
      <c r="H1574" s="16">
        <f t="shared" si="2882"/>
        <v>43881.900000000009</v>
      </c>
      <c r="I1574" s="16">
        <f t="shared" si="2882"/>
        <v>43881.3</v>
      </c>
      <c r="J1574" s="16">
        <f t="shared" si="2882"/>
        <v>0</v>
      </c>
      <c r="K1574" s="16">
        <f t="shared" si="2882"/>
        <v>0</v>
      </c>
      <c r="L1574" s="16">
        <f t="shared" si="2882"/>
        <v>0</v>
      </c>
      <c r="M1574" s="16">
        <f t="shared" si="2779"/>
        <v>43061.700000000004</v>
      </c>
      <c r="N1574" s="14">
        <f t="shared" si="2780"/>
        <v>43881.900000000009</v>
      </c>
      <c r="O1574" s="16">
        <f t="shared" si="2781"/>
        <v>43881.3</v>
      </c>
      <c r="P1574" s="16">
        <f t="shared" ref="P1574:BF1574" si="2883">P1583+P1575</f>
        <v>0</v>
      </c>
      <c r="Q1574" s="16">
        <f t="shared" si="2827"/>
        <v>43881.900000000009</v>
      </c>
      <c r="R1574" s="16">
        <f t="shared" ref="R1574:AE1574" si="2884">R1583+R1575</f>
        <v>0</v>
      </c>
      <c r="S1574" s="16">
        <f t="shared" si="2884"/>
        <v>0</v>
      </c>
      <c r="T1574" s="16">
        <f t="shared" si="2884"/>
        <v>0</v>
      </c>
      <c r="U1574" s="16">
        <f t="shared" si="2884"/>
        <v>0</v>
      </c>
      <c r="V1574" s="16">
        <f t="shared" si="2884"/>
        <v>0</v>
      </c>
      <c r="W1574" s="16">
        <f t="shared" si="2884"/>
        <v>0</v>
      </c>
      <c r="X1574" s="16">
        <f t="shared" si="2884"/>
        <v>0</v>
      </c>
      <c r="Y1574" s="16">
        <f t="shared" si="2884"/>
        <v>0</v>
      </c>
      <c r="Z1574" s="16">
        <f t="shared" si="2884"/>
        <v>0</v>
      </c>
      <c r="AA1574" s="16">
        <f t="shared" si="2884"/>
        <v>-165.8</v>
      </c>
      <c r="AB1574" s="16">
        <f t="shared" si="2884"/>
        <v>-4.2</v>
      </c>
      <c r="AC1574" s="16">
        <f t="shared" si="2884"/>
        <v>0</v>
      </c>
      <c r="AD1574" s="16">
        <f t="shared" si="2884"/>
        <v>0</v>
      </c>
      <c r="AE1574" s="16">
        <f t="shared" si="2884"/>
        <v>-4.2</v>
      </c>
      <c r="AF1574" s="16">
        <f t="shared" ref="AF1574" si="2885">AF1583+AF1575</f>
        <v>0</v>
      </c>
      <c r="AG1574" s="16">
        <f t="shared" si="2795"/>
        <v>42895.9</v>
      </c>
      <c r="AH1574" s="16">
        <f t="shared" si="2796"/>
        <v>43877.700000000012</v>
      </c>
      <c r="AI1574" s="16">
        <f t="shared" si="2797"/>
        <v>43877.100000000006</v>
      </c>
      <c r="AJ1574" s="16">
        <f t="shared" ref="AJ1574:AL1574" si="2886">AJ1583+AJ1575</f>
        <v>0</v>
      </c>
      <c r="AK1574" s="16">
        <f t="shared" si="2886"/>
        <v>0</v>
      </c>
      <c r="AL1574" s="16">
        <f t="shared" si="2886"/>
        <v>0</v>
      </c>
      <c r="AM1574" s="16">
        <f t="shared" si="2869"/>
        <v>42895.9</v>
      </c>
      <c r="AN1574" s="16">
        <f t="shared" si="2870"/>
        <v>43877.700000000012</v>
      </c>
      <c r="AO1574" s="16">
        <f t="shared" si="2871"/>
        <v>43877.100000000006</v>
      </c>
      <c r="AP1574" s="16">
        <f t="shared" ref="AP1574:BB1574" si="2887">AP1583+AP1575</f>
        <v>0</v>
      </c>
      <c r="AQ1574" s="16">
        <f t="shared" si="2887"/>
        <v>0</v>
      </c>
      <c r="AR1574" s="16">
        <f t="shared" si="2887"/>
        <v>0</v>
      </c>
      <c r="AS1574" s="16">
        <f t="shared" si="2887"/>
        <v>0</v>
      </c>
      <c r="AT1574" s="16">
        <f t="shared" si="2887"/>
        <v>0</v>
      </c>
      <c r="AU1574" s="16">
        <f t="shared" si="2887"/>
        <v>0</v>
      </c>
      <c r="AV1574" s="16">
        <f t="shared" si="2887"/>
        <v>0</v>
      </c>
      <c r="AW1574" s="16">
        <f t="shared" si="2887"/>
        <v>0</v>
      </c>
      <c r="AX1574" s="16">
        <f t="shared" si="2887"/>
        <v>0</v>
      </c>
      <c r="AY1574" s="16">
        <f t="shared" si="2887"/>
        <v>0</v>
      </c>
      <c r="AZ1574" s="16">
        <f t="shared" ref="AZ1574:BA1574" si="2888">AZ1583+AZ1575</f>
        <v>0</v>
      </c>
      <c r="BA1574" s="16">
        <f t="shared" si="2888"/>
        <v>0</v>
      </c>
      <c r="BB1574" s="16">
        <f t="shared" si="2887"/>
        <v>0</v>
      </c>
      <c r="BC1574" s="16">
        <f t="shared" si="2852"/>
        <v>42895.9</v>
      </c>
      <c r="BD1574" s="16">
        <f t="shared" si="2850"/>
        <v>43877.700000000012</v>
      </c>
      <c r="BE1574" s="16">
        <f t="shared" si="2851"/>
        <v>43877.100000000006</v>
      </c>
      <c r="BF1574" s="16">
        <f t="shared" si="2883"/>
        <v>0</v>
      </c>
    </row>
    <row r="1575" spans="1:59" s="9" customFormat="1" ht="31.5" customHeight="1" x14ac:dyDescent="0.3">
      <c r="A1575" s="8" t="s">
        <v>67</v>
      </c>
      <c r="B1575" s="8" t="s">
        <v>9</v>
      </c>
      <c r="C1575" s="8" t="s">
        <v>24</v>
      </c>
      <c r="D1575" s="8" t="s">
        <v>178</v>
      </c>
      <c r="E1575" s="8"/>
      <c r="F1575" s="13" t="s">
        <v>612</v>
      </c>
      <c r="G1575" s="14">
        <f t="shared" ref="G1575:L1577" si="2889">G1576</f>
        <v>4197.8</v>
      </c>
      <c r="H1575" s="14">
        <f t="shared" si="2889"/>
        <v>4197.8</v>
      </c>
      <c r="I1575" s="14">
        <f t="shared" si="2889"/>
        <v>4197.8</v>
      </c>
      <c r="J1575" s="14">
        <f t="shared" si="2889"/>
        <v>0</v>
      </c>
      <c r="K1575" s="14">
        <f t="shared" si="2889"/>
        <v>0</v>
      </c>
      <c r="L1575" s="14">
        <f t="shared" si="2889"/>
        <v>0</v>
      </c>
      <c r="M1575" s="14">
        <f t="shared" si="2779"/>
        <v>4197.8</v>
      </c>
      <c r="N1575" s="14">
        <f t="shared" si="2780"/>
        <v>4197.8</v>
      </c>
      <c r="O1575" s="14">
        <f t="shared" si="2781"/>
        <v>4197.8</v>
      </c>
      <c r="P1575" s="14">
        <f t="shared" ref="P1575:BF1577" si="2890">P1576</f>
        <v>0</v>
      </c>
      <c r="Q1575" s="14">
        <f t="shared" si="2827"/>
        <v>4197.8</v>
      </c>
      <c r="R1575" s="14">
        <f t="shared" si="2890"/>
        <v>0</v>
      </c>
      <c r="S1575" s="14">
        <f t="shared" si="2890"/>
        <v>0</v>
      </c>
      <c r="T1575" s="14">
        <f t="shared" si="2890"/>
        <v>0</v>
      </c>
      <c r="U1575" s="14">
        <f t="shared" si="2890"/>
        <v>0</v>
      </c>
      <c r="V1575" s="14">
        <f t="shared" si="2890"/>
        <v>0</v>
      </c>
      <c r="W1575" s="14">
        <f t="shared" si="2890"/>
        <v>0</v>
      </c>
      <c r="X1575" s="14">
        <f t="shared" si="2890"/>
        <v>0</v>
      </c>
      <c r="Y1575" s="14">
        <f t="shared" si="2890"/>
        <v>0</v>
      </c>
      <c r="Z1575" s="14">
        <f t="shared" si="2890"/>
        <v>0</v>
      </c>
      <c r="AA1575" s="14">
        <f t="shared" si="2890"/>
        <v>-165.8</v>
      </c>
      <c r="AB1575" s="14">
        <f t="shared" si="2890"/>
        <v>-4.2</v>
      </c>
      <c r="AC1575" s="14">
        <f t="shared" si="2890"/>
        <v>0</v>
      </c>
      <c r="AD1575" s="14">
        <f t="shared" si="2890"/>
        <v>0</v>
      </c>
      <c r="AE1575" s="14">
        <f t="shared" si="2890"/>
        <v>-4.2</v>
      </c>
      <c r="AF1575" s="14">
        <f t="shared" si="2890"/>
        <v>0</v>
      </c>
      <c r="AG1575" s="14">
        <f t="shared" ref="AG1575:AG1638" si="2891">M1575+R1575+S1575+T1575+U1575+V1575+W1575+X1575+Y1575+AA1575+Z1575</f>
        <v>4032</v>
      </c>
      <c r="AH1575" s="14">
        <f t="shared" ref="AH1575:AH1638" si="2892">Q1575+AB1575+AC1575+AD1575</f>
        <v>4193.6000000000004</v>
      </c>
      <c r="AI1575" s="14">
        <f t="shared" ref="AI1575:AI1638" si="2893">O1575+AE1575+AF1575</f>
        <v>4193.6000000000004</v>
      </c>
      <c r="AJ1575" s="14">
        <f t="shared" si="2890"/>
        <v>0</v>
      </c>
      <c r="AK1575" s="14">
        <f t="shared" si="2890"/>
        <v>0</v>
      </c>
      <c r="AL1575" s="14">
        <f t="shared" si="2890"/>
        <v>0</v>
      </c>
      <c r="AM1575" s="14">
        <f t="shared" si="2869"/>
        <v>4032</v>
      </c>
      <c r="AN1575" s="14">
        <f t="shared" si="2870"/>
        <v>4193.6000000000004</v>
      </c>
      <c r="AO1575" s="14">
        <f t="shared" si="2871"/>
        <v>4193.6000000000004</v>
      </c>
      <c r="AP1575" s="14">
        <f t="shared" si="2890"/>
        <v>0</v>
      </c>
      <c r="AQ1575" s="14">
        <f t="shared" si="2890"/>
        <v>0</v>
      </c>
      <c r="AR1575" s="14">
        <f t="shared" si="2890"/>
        <v>0</v>
      </c>
      <c r="AS1575" s="14">
        <f t="shared" si="2890"/>
        <v>0</v>
      </c>
      <c r="AT1575" s="14">
        <f t="shared" si="2890"/>
        <v>0</v>
      </c>
      <c r="AU1575" s="14">
        <f t="shared" si="2890"/>
        <v>0</v>
      </c>
      <c r="AV1575" s="14">
        <f t="shared" si="2890"/>
        <v>0</v>
      </c>
      <c r="AW1575" s="14">
        <f t="shared" si="2890"/>
        <v>0</v>
      </c>
      <c r="AX1575" s="14">
        <f t="shared" si="2890"/>
        <v>0</v>
      </c>
      <c r="AY1575" s="14">
        <f t="shared" si="2890"/>
        <v>0</v>
      </c>
      <c r="AZ1575" s="14">
        <f t="shared" si="2890"/>
        <v>0</v>
      </c>
      <c r="BA1575" s="14">
        <f t="shared" si="2890"/>
        <v>0</v>
      </c>
      <c r="BB1575" s="14">
        <f t="shared" si="2890"/>
        <v>0</v>
      </c>
      <c r="BC1575" s="14">
        <f t="shared" si="2852"/>
        <v>4032</v>
      </c>
      <c r="BD1575" s="14">
        <f t="shared" si="2850"/>
        <v>4193.6000000000004</v>
      </c>
      <c r="BE1575" s="14">
        <f t="shared" si="2851"/>
        <v>4193.6000000000004</v>
      </c>
      <c r="BF1575" s="14">
        <f t="shared" si="2890"/>
        <v>0</v>
      </c>
    </row>
    <row r="1576" spans="1:59" s="9" customFormat="1" ht="31.5" customHeight="1" x14ac:dyDescent="0.3">
      <c r="A1576" s="8" t="s">
        <v>67</v>
      </c>
      <c r="B1576" s="8" t="s">
        <v>9</v>
      </c>
      <c r="C1576" s="8" t="s">
        <v>24</v>
      </c>
      <c r="D1576" s="8" t="s">
        <v>274</v>
      </c>
      <c r="E1576" s="8"/>
      <c r="F1576" s="13" t="s">
        <v>613</v>
      </c>
      <c r="G1576" s="14">
        <f t="shared" si="2889"/>
        <v>4197.8</v>
      </c>
      <c r="H1576" s="14">
        <f t="shared" si="2889"/>
        <v>4197.8</v>
      </c>
      <c r="I1576" s="14">
        <f t="shared" si="2889"/>
        <v>4197.8</v>
      </c>
      <c r="J1576" s="14">
        <f t="shared" si="2889"/>
        <v>0</v>
      </c>
      <c r="K1576" s="14">
        <f t="shared" si="2889"/>
        <v>0</v>
      </c>
      <c r="L1576" s="14">
        <f t="shared" si="2889"/>
        <v>0</v>
      </c>
      <c r="M1576" s="14">
        <f t="shared" si="2779"/>
        <v>4197.8</v>
      </c>
      <c r="N1576" s="14">
        <f t="shared" si="2780"/>
        <v>4197.8</v>
      </c>
      <c r="O1576" s="14">
        <f t="shared" si="2781"/>
        <v>4197.8</v>
      </c>
      <c r="P1576" s="14">
        <f t="shared" si="2890"/>
        <v>0</v>
      </c>
      <c r="Q1576" s="14">
        <f t="shared" si="2827"/>
        <v>4197.8</v>
      </c>
      <c r="R1576" s="14">
        <f t="shared" si="2890"/>
        <v>0</v>
      </c>
      <c r="S1576" s="14">
        <f t="shared" si="2890"/>
        <v>0</v>
      </c>
      <c r="T1576" s="14">
        <f t="shared" si="2890"/>
        <v>0</v>
      </c>
      <c r="U1576" s="14">
        <f t="shared" si="2890"/>
        <v>0</v>
      </c>
      <c r="V1576" s="14">
        <f t="shared" si="2890"/>
        <v>0</v>
      </c>
      <c r="W1576" s="14">
        <f t="shared" si="2890"/>
        <v>0</v>
      </c>
      <c r="X1576" s="14">
        <f t="shared" si="2890"/>
        <v>0</v>
      </c>
      <c r="Y1576" s="14">
        <f t="shared" si="2890"/>
        <v>0</v>
      </c>
      <c r="Z1576" s="14">
        <f t="shared" si="2890"/>
        <v>0</v>
      </c>
      <c r="AA1576" s="14">
        <f t="shared" si="2890"/>
        <v>-165.8</v>
      </c>
      <c r="AB1576" s="14">
        <f t="shared" si="2890"/>
        <v>-4.2</v>
      </c>
      <c r="AC1576" s="14">
        <f t="shared" si="2890"/>
        <v>0</v>
      </c>
      <c r="AD1576" s="14">
        <f t="shared" si="2890"/>
        <v>0</v>
      </c>
      <c r="AE1576" s="14">
        <f t="shared" si="2890"/>
        <v>-4.2</v>
      </c>
      <c r="AF1576" s="14">
        <f t="shared" si="2890"/>
        <v>0</v>
      </c>
      <c r="AG1576" s="14">
        <f t="shared" si="2891"/>
        <v>4032</v>
      </c>
      <c r="AH1576" s="14">
        <f t="shared" si="2892"/>
        <v>4193.6000000000004</v>
      </c>
      <c r="AI1576" s="14">
        <f t="shared" si="2893"/>
        <v>4193.6000000000004</v>
      </c>
      <c r="AJ1576" s="14">
        <f t="shared" si="2890"/>
        <v>0</v>
      </c>
      <c r="AK1576" s="14">
        <f t="shared" si="2890"/>
        <v>0</v>
      </c>
      <c r="AL1576" s="14">
        <f t="shared" si="2890"/>
        <v>0</v>
      </c>
      <c r="AM1576" s="14">
        <f t="shared" si="2869"/>
        <v>4032</v>
      </c>
      <c r="AN1576" s="14">
        <f t="shared" si="2870"/>
        <v>4193.6000000000004</v>
      </c>
      <c r="AO1576" s="14">
        <f t="shared" si="2871"/>
        <v>4193.6000000000004</v>
      </c>
      <c r="AP1576" s="14">
        <f t="shared" si="2890"/>
        <v>0</v>
      </c>
      <c r="AQ1576" s="14">
        <f t="shared" si="2890"/>
        <v>0</v>
      </c>
      <c r="AR1576" s="14">
        <f t="shared" si="2890"/>
        <v>0</v>
      </c>
      <c r="AS1576" s="14">
        <f t="shared" si="2890"/>
        <v>0</v>
      </c>
      <c r="AT1576" s="14">
        <f t="shared" si="2890"/>
        <v>0</v>
      </c>
      <c r="AU1576" s="14">
        <f t="shared" si="2890"/>
        <v>0</v>
      </c>
      <c r="AV1576" s="14">
        <f t="shared" si="2890"/>
        <v>0</v>
      </c>
      <c r="AW1576" s="14">
        <f t="shared" si="2890"/>
        <v>0</v>
      </c>
      <c r="AX1576" s="14">
        <f t="shared" si="2890"/>
        <v>0</v>
      </c>
      <c r="AY1576" s="14">
        <f t="shared" si="2890"/>
        <v>0</v>
      </c>
      <c r="AZ1576" s="14">
        <f t="shared" si="2890"/>
        <v>0</v>
      </c>
      <c r="BA1576" s="14">
        <f t="shared" si="2890"/>
        <v>0</v>
      </c>
      <c r="BB1576" s="14">
        <f t="shared" si="2890"/>
        <v>0</v>
      </c>
      <c r="BC1576" s="14">
        <f t="shared" si="2852"/>
        <v>4032</v>
      </c>
      <c r="BD1576" s="14">
        <f t="shared" si="2850"/>
        <v>4193.6000000000004</v>
      </c>
      <c r="BE1576" s="14">
        <f t="shared" si="2851"/>
        <v>4193.6000000000004</v>
      </c>
      <c r="BF1576" s="14">
        <f t="shared" si="2890"/>
        <v>0</v>
      </c>
    </row>
    <row r="1577" spans="1:59" s="9" customFormat="1" ht="63" customHeight="1" x14ac:dyDescent="0.3">
      <c r="A1577" s="8" t="s">
        <v>67</v>
      </c>
      <c r="B1577" s="8" t="s">
        <v>9</v>
      </c>
      <c r="C1577" s="8" t="s">
        <v>24</v>
      </c>
      <c r="D1577" s="8" t="s">
        <v>313</v>
      </c>
      <c r="E1577" s="8"/>
      <c r="F1577" s="18" t="s">
        <v>616</v>
      </c>
      <c r="G1577" s="14">
        <f t="shared" si="2889"/>
        <v>4197.8</v>
      </c>
      <c r="H1577" s="14">
        <f t="shared" si="2889"/>
        <v>4197.8</v>
      </c>
      <c r="I1577" s="14">
        <f t="shared" si="2889"/>
        <v>4197.8</v>
      </c>
      <c r="J1577" s="14">
        <f t="shared" si="2889"/>
        <v>0</v>
      </c>
      <c r="K1577" s="14">
        <f t="shared" si="2889"/>
        <v>0</v>
      </c>
      <c r="L1577" s="14">
        <f t="shared" si="2889"/>
        <v>0</v>
      </c>
      <c r="M1577" s="14">
        <f t="shared" si="2779"/>
        <v>4197.8</v>
      </c>
      <c r="N1577" s="14">
        <f t="shared" si="2780"/>
        <v>4197.8</v>
      </c>
      <c r="O1577" s="14">
        <f t="shared" si="2781"/>
        <v>4197.8</v>
      </c>
      <c r="P1577" s="14">
        <f t="shared" si="2890"/>
        <v>0</v>
      </c>
      <c r="Q1577" s="14">
        <f t="shared" si="2827"/>
        <v>4197.8</v>
      </c>
      <c r="R1577" s="14">
        <f t="shared" si="2890"/>
        <v>0</v>
      </c>
      <c r="S1577" s="14">
        <f t="shared" si="2890"/>
        <v>0</v>
      </c>
      <c r="T1577" s="14">
        <f t="shared" si="2890"/>
        <v>0</v>
      </c>
      <c r="U1577" s="14">
        <f t="shared" si="2890"/>
        <v>0</v>
      </c>
      <c r="V1577" s="14">
        <f t="shared" si="2890"/>
        <v>0</v>
      </c>
      <c r="W1577" s="14">
        <f t="shared" si="2890"/>
        <v>0</v>
      </c>
      <c r="X1577" s="14">
        <f t="shared" si="2890"/>
        <v>0</v>
      </c>
      <c r="Y1577" s="14">
        <f t="shared" si="2890"/>
        <v>0</v>
      </c>
      <c r="Z1577" s="14">
        <f t="shared" si="2890"/>
        <v>0</v>
      </c>
      <c r="AA1577" s="14">
        <f t="shared" si="2890"/>
        <v>-165.8</v>
      </c>
      <c r="AB1577" s="14">
        <f t="shared" si="2890"/>
        <v>-4.2</v>
      </c>
      <c r="AC1577" s="14">
        <f t="shared" si="2890"/>
        <v>0</v>
      </c>
      <c r="AD1577" s="14">
        <f t="shared" si="2890"/>
        <v>0</v>
      </c>
      <c r="AE1577" s="14">
        <f t="shared" si="2890"/>
        <v>-4.2</v>
      </c>
      <c r="AF1577" s="14">
        <f t="shared" si="2890"/>
        <v>0</v>
      </c>
      <c r="AG1577" s="14">
        <f t="shared" si="2891"/>
        <v>4032</v>
      </c>
      <c r="AH1577" s="14">
        <f t="shared" si="2892"/>
        <v>4193.6000000000004</v>
      </c>
      <c r="AI1577" s="14">
        <f t="shared" si="2893"/>
        <v>4193.6000000000004</v>
      </c>
      <c r="AJ1577" s="14">
        <f t="shared" si="2890"/>
        <v>0</v>
      </c>
      <c r="AK1577" s="14">
        <f t="shared" si="2890"/>
        <v>0</v>
      </c>
      <c r="AL1577" s="14">
        <f t="shared" si="2890"/>
        <v>0</v>
      </c>
      <c r="AM1577" s="14">
        <f t="shared" si="2869"/>
        <v>4032</v>
      </c>
      <c r="AN1577" s="14">
        <f t="shared" si="2870"/>
        <v>4193.6000000000004</v>
      </c>
      <c r="AO1577" s="14">
        <f t="shared" si="2871"/>
        <v>4193.6000000000004</v>
      </c>
      <c r="AP1577" s="14">
        <f t="shared" si="2890"/>
        <v>0</v>
      </c>
      <c r="AQ1577" s="14">
        <f t="shared" si="2890"/>
        <v>0</v>
      </c>
      <c r="AR1577" s="14">
        <f t="shared" si="2890"/>
        <v>0</v>
      </c>
      <c r="AS1577" s="14">
        <f t="shared" si="2890"/>
        <v>0</v>
      </c>
      <c r="AT1577" s="14">
        <f t="shared" si="2890"/>
        <v>0</v>
      </c>
      <c r="AU1577" s="14">
        <f t="shared" si="2890"/>
        <v>0</v>
      </c>
      <c r="AV1577" s="14">
        <f t="shared" si="2890"/>
        <v>0</v>
      </c>
      <c r="AW1577" s="14">
        <f t="shared" si="2890"/>
        <v>0</v>
      </c>
      <c r="AX1577" s="14">
        <f t="shared" si="2890"/>
        <v>0</v>
      </c>
      <c r="AY1577" s="14">
        <f t="shared" si="2890"/>
        <v>0</v>
      </c>
      <c r="AZ1577" s="14">
        <f t="shared" si="2890"/>
        <v>0</v>
      </c>
      <c r="BA1577" s="14">
        <f t="shared" si="2890"/>
        <v>0</v>
      </c>
      <c r="BB1577" s="14">
        <f t="shared" si="2890"/>
        <v>0</v>
      </c>
      <c r="BC1577" s="14">
        <f t="shared" si="2852"/>
        <v>4032</v>
      </c>
      <c r="BD1577" s="14">
        <f t="shared" si="2850"/>
        <v>4193.6000000000004</v>
      </c>
      <c r="BE1577" s="14">
        <f t="shared" si="2851"/>
        <v>4193.6000000000004</v>
      </c>
      <c r="BF1577" s="14">
        <f t="shared" si="2890"/>
        <v>0</v>
      </c>
    </row>
    <row r="1578" spans="1:59" s="9" customFormat="1" ht="31.5" customHeight="1" x14ac:dyDescent="0.3">
      <c r="A1578" s="8" t="s">
        <v>67</v>
      </c>
      <c r="B1578" s="8" t="s">
        <v>9</v>
      </c>
      <c r="C1578" s="8" t="s">
        <v>24</v>
      </c>
      <c r="D1578" s="8" t="s">
        <v>421</v>
      </c>
      <c r="E1578" s="8"/>
      <c r="F1578" s="18" t="s">
        <v>617</v>
      </c>
      <c r="G1578" s="14">
        <f t="shared" ref="G1578:L1578" si="2894">G1579+G1581</f>
        <v>4197.8</v>
      </c>
      <c r="H1578" s="14">
        <f t="shared" si="2894"/>
        <v>4197.8</v>
      </c>
      <c r="I1578" s="14">
        <f t="shared" si="2894"/>
        <v>4197.8</v>
      </c>
      <c r="J1578" s="14">
        <f t="shared" si="2894"/>
        <v>0</v>
      </c>
      <c r="K1578" s="14">
        <f t="shared" si="2894"/>
        <v>0</v>
      </c>
      <c r="L1578" s="14">
        <f t="shared" si="2894"/>
        <v>0</v>
      </c>
      <c r="M1578" s="14">
        <f t="shared" si="2779"/>
        <v>4197.8</v>
      </c>
      <c r="N1578" s="14">
        <f t="shared" si="2780"/>
        <v>4197.8</v>
      </c>
      <c r="O1578" s="14">
        <f t="shared" si="2781"/>
        <v>4197.8</v>
      </c>
      <c r="P1578" s="14">
        <f t="shared" ref="P1578:BF1578" si="2895">P1579+P1581</f>
        <v>0</v>
      </c>
      <c r="Q1578" s="14">
        <f t="shared" si="2827"/>
        <v>4197.8</v>
      </c>
      <c r="R1578" s="14">
        <f t="shared" ref="R1578:AE1578" si="2896">R1579+R1581</f>
        <v>0</v>
      </c>
      <c r="S1578" s="14">
        <f t="shared" si="2896"/>
        <v>0</v>
      </c>
      <c r="T1578" s="14">
        <f t="shared" si="2896"/>
        <v>0</v>
      </c>
      <c r="U1578" s="14">
        <f t="shared" si="2896"/>
        <v>0</v>
      </c>
      <c r="V1578" s="14">
        <f t="shared" si="2896"/>
        <v>0</v>
      </c>
      <c r="W1578" s="14">
        <f t="shared" si="2896"/>
        <v>0</v>
      </c>
      <c r="X1578" s="14">
        <f t="shared" si="2896"/>
        <v>0</v>
      </c>
      <c r="Y1578" s="14">
        <f t="shared" si="2896"/>
        <v>0</v>
      </c>
      <c r="Z1578" s="14">
        <f t="shared" si="2896"/>
        <v>0</v>
      </c>
      <c r="AA1578" s="14">
        <f t="shared" si="2896"/>
        <v>-165.8</v>
      </c>
      <c r="AB1578" s="14">
        <f t="shared" si="2896"/>
        <v>-4.2</v>
      </c>
      <c r="AC1578" s="14">
        <f t="shared" si="2896"/>
        <v>0</v>
      </c>
      <c r="AD1578" s="14">
        <f t="shared" si="2896"/>
        <v>0</v>
      </c>
      <c r="AE1578" s="14">
        <f t="shared" si="2896"/>
        <v>-4.2</v>
      </c>
      <c r="AF1578" s="14">
        <f t="shared" ref="AF1578" si="2897">AF1579+AF1581</f>
        <v>0</v>
      </c>
      <c r="AG1578" s="14">
        <f t="shared" si="2891"/>
        <v>4032</v>
      </c>
      <c r="AH1578" s="14">
        <f t="shared" si="2892"/>
        <v>4193.6000000000004</v>
      </c>
      <c r="AI1578" s="14">
        <f t="shared" si="2893"/>
        <v>4193.6000000000004</v>
      </c>
      <c r="AJ1578" s="14">
        <f t="shared" ref="AJ1578:AL1578" si="2898">AJ1579+AJ1581</f>
        <v>0</v>
      </c>
      <c r="AK1578" s="14">
        <f t="shared" si="2898"/>
        <v>0</v>
      </c>
      <c r="AL1578" s="14">
        <f t="shared" si="2898"/>
        <v>0</v>
      </c>
      <c r="AM1578" s="14">
        <f t="shared" si="2869"/>
        <v>4032</v>
      </c>
      <c r="AN1578" s="14">
        <f t="shared" si="2870"/>
        <v>4193.6000000000004</v>
      </c>
      <c r="AO1578" s="14">
        <f t="shared" si="2871"/>
        <v>4193.6000000000004</v>
      </c>
      <c r="AP1578" s="14">
        <f t="shared" ref="AP1578:BB1578" si="2899">AP1579+AP1581</f>
        <v>0</v>
      </c>
      <c r="AQ1578" s="14">
        <f t="shared" si="2899"/>
        <v>0</v>
      </c>
      <c r="AR1578" s="14">
        <f t="shared" si="2899"/>
        <v>0</v>
      </c>
      <c r="AS1578" s="14">
        <f t="shared" si="2899"/>
        <v>0</v>
      </c>
      <c r="AT1578" s="14">
        <f t="shared" si="2899"/>
        <v>0</v>
      </c>
      <c r="AU1578" s="14">
        <f t="shared" si="2899"/>
        <v>0</v>
      </c>
      <c r="AV1578" s="14">
        <f t="shared" si="2899"/>
        <v>0</v>
      </c>
      <c r="AW1578" s="14">
        <f t="shared" si="2899"/>
        <v>0</v>
      </c>
      <c r="AX1578" s="14">
        <f t="shared" si="2899"/>
        <v>0</v>
      </c>
      <c r="AY1578" s="14">
        <f t="shared" si="2899"/>
        <v>0</v>
      </c>
      <c r="AZ1578" s="14">
        <f t="shared" ref="AZ1578:BA1578" si="2900">AZ1579+AZ1581</f>
        <v>0</v>
      </c>
      <c r="BA1578" s="14">
        <f t="shared" si="2900"/>
        <v>0</v>
      </c>
      <c r="BB1578" s="14">
        <f t="shared" si="2899"/>
        <v>0</v>
      </c>
      <c r="BC1578" s="14">
        <f t="shared" si="2852"/>
        <v>4032</v>
      </c>
      <c r="BD1578" s="14">
        <f t="shared" si="2850"/>
        <v>4193.6000000000004</v>
      </c>
      <c r="BE1578" s="14">
        <f t="shared" si="2851"/>
        <v>4193.6000000000004</v>
      </c>
      <c r="BF1578" s="14">
        <f t="shared" si="2895"/>
        <v>0</v>
      </c>
    </row>
    <row r="1579" spans="1:59" s="9" customFormat="1" ht="78.75" customHeight="1" x14ac:dyDescent="0.3">
      <c r="A1579" s="8" t="s">
        <v>67</v>
      </c>
      <c r="B1579" s="8" t="s">
        <v>9</v>
      </c>
      <c r="C1579" s="8" t="s">
        <v>24</v>
      </c>
      <c r="D1579" s="8" t="s">
        <v>314</v>
      </c>
      <c r="E1579" s="8" t="s">
        <v>217</v>
      </c>
      <c r="F1579" s="24" t="s">
        <v>525</v>
      </c>
      <c r="G1579" s="14">
        <f t="shared" ref="G1579:L1579" si="2901">G1580</f>
        <v>3954.3</v>
      </c>
      <c r="H1579" s="14">
        <f t="shared" si="2901"/>
        <v>4046</v>
      </c>
      <c r="I1579" s="14">
        <f t="shared" si="2901"/>
        <v>4046</v>
      </c>
      <c r="J1579" s="14">
        <f t="shared" si="2901"/>
        <v>0</v>
      </c>
      <c r="K1579" s="14">
        <f t="shared" si="2901"/>
        <v>0</v>
      </c>
      <c r="L1579" s="14">
        <f t="shared" si="2901"/>
        <v>0</v>
      </c>
      <c r="M1579" s="14">
        <f t="shared" si="2779"/>
        <v>3954.3</v>
      </c>
      <c r="N1579" s="14">
        <f t="shared" si="2780"/>
        <v>4046</v>
      </c>
      <c r="O1579" s="14">
        <f t="shared" si="2781"/>
        <v>4046</v>
      </c>
      <c r="P1579" s="14">
        <f t="shared" ref="P1579:BF1579" si="2902">P1580</f>
        <v>0</v>
      </c>
      <c r="Q1579" s="14">
        <f t="shared" si="2827"/>
        <v>4046</v>
      </c>
      <c r="R1579" s="14">
        <f t="shared" si="2902"/>
        <v>0</v>
      </c>
      <c r="S1579" s="14">
        <f t="shared" si="2902"/>
        <v>0</v>
      </c>
      <c r="T1579" s="14">
        <f t="shared" si="2902"/>
        <v>0</v>
      </c>
      <c r="U1579" s="14">
        <f t="shared" si="2902"/>
        <v>0</v>
      </c>
      <c r="V1579" s="14">
        <f t="shared" si="2902"/>
        <v>0</v>
      </c>
      <c r="W1579" s="14">
        <f t="shared" si="2902"/>
        <v>0</v>
      </c>
      <c r="X1579" s="14">
        <f t="shared" si="2902"/>
        <v>0</v>
      </c>
      <c r="Y1579" s="14">
        <f t="shared" si="2902"/>
        <v>0</v>
      </c>
      <c r="Z1579" s="14">
        <f t="shared" si="2902"/>
        <v>0</v>
      </c>
      <c r="AA1579" s="14">
        <f t="shared" si="2902"/>
        <v>0.1</v>
      </c>
      <c r="AB1579" s="14">
        <f t="shared" si="2902"/>
        <v>0</v>
      </c>
      <c r="AC1579" s="14">
        <f t="shared" si="2902"/>
        <v>0</v>
      </c>
      <c r="AD1579" s="14">
        <f t="shared" si="2902"/>
        <v>0</v>
      </c>
      <c r="AE1579" s="14">
        <f t="shared" si="2902"/>
        <v>0</v>
      </c>
      <c r="AF1579" s="14">
        <f t="shared" si="2902"/>
        <v>0</v>
      </c>
      <c r="AG1579" s="14">
        <f t="shared" si="2891"/>
        <v>3954.4</v>
      </c>
      <c r="AH1579" s="14">
        <f t="shared" si="2892"/>
        <v>4046</v>
      </c>
      <c r="AI1579" s="14">
        <f t="shared" si="2893"/>
        <v>4046</v>
      </c>
      <c r="AJ1579" s="14">
        <f t="shared" si="2902"/>
        <v>0</v>
      </c>
      <c r="AK1579" s="14">
        <f t="shared" si="2902"/>
        <v>0</v>
      </c>
      <c r="AL1579" s="14">
        <f t="shared" si="2902"/>
        <v>0</v>
      </c>
      <c r="AM1579" s="14">
        <f t="shared" si="2869"/>
        <v>3954.4</v>
      </c>
      <c r="AN1579" s="14">
        <f t="shared" si="2870"/>
        <v>4046</v>
      </c>
      <c r="AO1579" s="14">
        <f t="shared" si="2871"/>
        <v>4046</v>
      </c>
      <c r="AP1579" s="14">
        <f t="shared" si="2902"/>
        <v>0</v>
      </c>
      <c r="AQ1579" s="14">
        <f t="shared" si="2902"/>
        <v>0</v>
      </c>
      <c r="AR1579" s="14">
        <f t="shared" si="2902"/>
        <v>0</v>
      </c>
      <c r="AS1579" s="14">
        <f t="shared" si="2902"/>
        <v>0</v>
      </c>
      <c r="AT1579" s="14">
        <f t="shared" si="2902"/>
        <v>0</v>
      </c>
      <c r="AU1579" s="14">
        <f t="shared" si="2902"/>
        <v>0</v>
      </c>
      <c r="AV1579" s="14">
        <f t="shared" si="2902"/>
        <v>0</v>
      </c>
      <c r="AW1579" s="14">
        <f t="shared" si="2902"/>
        <v>0</v>
      </c>
      <c r="AX1579" s="14">
        <f t="shared" si="2902"/>
        <v>0</v>
      </c>
      <c r="AY1579" s="14">
        <f t="shared" si="2902"/>
        <v>0</v>
      </c>
      <c r="AZ1579" s="14">
        <f t="shared" si="2902"/>
        <v>0</v>
      </c>
      <c r="BA1579" s="14">
        <f t="shared" si="2902"/>
        <v>0</v>
      </c>
      <c r="BB1579" s="14">
        <f t="shared" si="2902"/>
        <v>0</v>
      </c>
      <c r="BC1579" s="14">
        <f t="shared" si="2852"/>
        <v>3954.4</v>
      </c>
      <c r="BD1579" s="14">
        <f t="shared" si="2850"/>
        <v>4046</v>
      </c>
      <c r="BE1579" s="14">
        <f t="shared" si="2851"/>
        <v>4046</v>
      </c>
      <c r="BF1579" s="14">
        <f t="shared" si="2902"/>
        <v>0</v>
      </c>
    </row>
    <row r="1580" spans="1:59" s="9" customFormat="1" ht="31.5" customHeight="1" x14ac:dyDescent="0.3">
      <c r="A1580" s="8" t="s">
        <v>67</v>
      </c>
      <c r="B1580" s="8" t="s">
        <v>9</v>
      </c>
      <c r="C1580" s="8" t="s">
        <v>24</v>
      </c>
      <c r="D1580" s="8" t="s">
        <v>314</v>
      </c>
      <c r="E1580" s="44">
        <v>120</v>
      </c>
      <c r="F1580" s="24" t="s">
        <v>527</v>
      </c>
      <c r="G1580" s="14">
        <v>3954.3</v>
      </c>
      <c r="H1580" s="14">
        <v>4046</v>
      </c>
      <c r="I1580" s="14">
        <v>4046</v>
      </c>
      <c r="J1580" s="14"/>
      <c r="K1580" s="14"/>
      <c r="L1580" s="14"/>
      <c r="M1580" s="14">
        <f t="shared" si="2779"/>
        <v>3954.3</v>
      </c>
      <c r="N1580" s="14">
        <f t="shared" si="2780"/>
        <v>4046</v>
      </c>
      <c r="O1580" s="14">
        <f t="shared" si="2781"/>
        <v>4046</v>
      </c>
      <c r="P1580" s="14"/>
      <c r="Q1580" s="14">
        <f t="shared" si="2827"/>
        <v>4046</v>
      </c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>
        <v>0.1</v>
      </c>
      <c r="AB1580" s="14"/>
      <c r="AC1580" s="14"/>
      <c r="AD1580" s="14"/>
      <c r="AE1580" s="14"/>
      <c r="AF1580" s="14"/>
      <c r="AG1580" s="14">
        <f t="shared" si="2891"/>
        <v>3954.4</v>
      </c>
      <c r="AH1580" s="14">
        <f t="shared" si="2892"/>
        <v>4046</v>
      </c>
      <c r="AI1580" s="14">
        <f t="shared" si="2893"/>
        <v>4046</v>
      </c>
      <c r="AJ1580" s="14"/>
      <c r="AK1580" s="14"/>
      <c r="AL1580" s="14"/>
      <c r="AM1580" s="14">
        <f t="shared" si="2869"/>
        <v>3954.4</v>
      </c>
      <c r="AN1580" s="14">
        <f t="shared" si="2870"/>
        <v>4046</v>
      </c>
      <c r="AO1580" s="14">
        <f t="shared" si="2871"/>
        <v>4046</v>
      </c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>
        <f t="shared" si="2852"/>
        <v>3954.4</v>
      </c>
      <c r="BD1580" s="14">
        <f t="shared" si="2850"/>
        <v>4046</v>
      </c>
      <c r="BE1580" s="14">
        <f t="shared" si="2851"/>
        <v>4046</v>
      </c>
      <c r="BF1580" s="14"/>
    </row>
    <row r="1581" spans="1:59" s="9" customFormat="1" ht="31.5" customHeight="1" x14ac:dyDescent="0.3">
      <c r="A1581" s="8" t="s">
        <v>67</v>
      </c>
      <c r="B1581" s="8" t="s">
        <v>9</v>
      </c>
      <c r="C1581" s="8" t="s">
        <v>24</v>
      </c>
      <c r="D1581" s="8" t="s">
        <v>314</v>
      </c>
      <c r="E1581" s="8" t="s">
        <v>161</v>
      </c>
      <c r="F1581" s="24" t="s">
        <v>528</v>
      </c>
      <c r="G1581" s="14">
        <f t="shared" ref="G1581:L1581" si="2903">G1582</f>
        <v>243.5</v>
      </c>
      <c r="H1581" s="14">
        <f t="shared" si="2903"/>
        <v>151.80000000000001</v>
      </c>
      <c r="I1581" s="14">
        <f t="shared" si="2903"/>
        <v>151.80000000000001</v>
      </c>
      <c r="J1581" s="14">
        <f t="shared" si="2903"/>
        <v>0</v>
      </c>
      <c r="K1581" s="14">
        <f t="shared" si="2903"/>
        <v>0</v>
      </c>
      <c r="L1581" s="14">
        <f t="shared" si="2903"/>
        <v>0</v>
      </c>
      <c r="M1581" s="14">
        <f t="shared" si="2779"/>
        <v>243.5</v>
      </c>
      <c r="N1581" s="14">
        <f t="shared" si="2780"/>
        <v>151.80000000000001</v>
      </c>
      <c r="O1581" s="14">
        <f t="shared" si="2781"/>
        <v>151.80000000000001</v>
      </c>
      <c r="P1581" s="14">
        <f t="shared" ref="P1581:BF1581" si="2904">P1582</f>
        <v>0</v>
      </c>
      <c r="Q1581" s="14">
        <f t="shared" si="2827"/>
        <v>151.80000000000001</v>
      </c>
      <c r="R1581" s="14">
        <f t="shared" si="2904"/>
        <v>0</v>
      </c>
      <c r="S1581" s="14">
        <f t="shared" si="2904"/>
        <v>0</v>
      </c>
      <c r="T1581" s="14">
        <f t="shared" si="2904"/>
        <v>0</v>
      </c>
      <c r="U1581" s="14">
        <f t="shared" si="2904"/>
        <v>0</v>
      </c>
      <c r="V1581" s="14">
        <f t="shared" si="2904"/>
        <v>0</v>
      </c>
      <c r="W1581" s="14">
        <f t="shared" si="2904"/>
        <v>0</v>
      </c>
      <c r="X1581" s="14">
        <f t="shared" si="2904"/>
        <v>0</v>
      </c>
      <c r="Y1581" s="14">
        <f t="shared" si="2904"/>
        <v>0</v>
      </c>
      <c r="Z1581" s="14">
        <f t="shared" si="2904"/>
        <v>0</v>
      </c>
      <c r="AA1581" s="14">
        <f t="shared" si="2904"/>
        <v>-165.9</v>
      </c>
      <c r="AB1581" s="14">
        <f t="shared" si="2904"/>
        <v>-4.2</v>
      </c>
      <c r="AC1581" s="14">
        <f t="shared" si="2904"/>
        <v>0</v>
      </c>
      <c r="AD1581" s="14">
        <f t="shared" si="2904"/>
        <v>0</v>
      </c>
      <c r="AE1581" s="14">
        <f t="shared" si="2904"/>
        <v>-4.2</v>
      </c>
      <c r="AF1581" s="14">
        <f t="shared" si="2904"/>
        <v>0</v>
      </c>
      <c r="AG1581" s="14">
        <f t="shared" si="2891"/>
        <v>77.599999999999994</v>
      </c>
      <c r="AH1581" s="14">
        <f t="shared" si="2892"/>
        <v>147.60000000000002</v>
      </c>
      <c r="AI1581" s="14">
        <f t="shared" si="2893"/>
        <v>147.60000000000002</v>
      </c>
      <c r="AJ1581" s="14">
        <f t="shared" si="2904"/>
        <v>0</v>
      </c>
      <c r="AK1581" s="14">
        <f t="shared" si="2904"/>
        <v>0</v>
      </c>
      <c r="AL1581" s="14">
        <f t="shared" si="2904"/>
        <v>0</v>
      </c>
      <c r="AM1581" s="14">
        <f t="shared" si="2869"/>
        <v>77.599999999999994</v>
      </c>
      <c r="AN1581" s="14">
        <f t="shared" si="2870"/>
        <v>147.60000000000002</v>
      </c>
      <c r="AO1581" s="14">
        <f t="shared" si="2871"/>
        <v>147.60000000000002</v>
      </c>
      <c r="AP1581" s="14">
        <f t="shared" si="2904"/>
        <v>0</v>
      </c>
      <c r="AQ1581" s="14">
        <f t="shared" si="2904"/>
        <v>0</v>
      </c>
      <c r="AR1581" s="14">
        <f t="shared" si="2904"/>
        <v>0</v>
      </c>
      <c r="AS1581" s="14">
        <f t="shared" si="2904"/>
        <v>0</v>
      </c>
      <c r="AT1581" s="14">
        <f t="shared" si="2904"/>
        <v>0</v>
      </c>
      <c r="AU1581" s="14">
        <f t="shared" si="2904"/>
        <v>0</v>
      </c>
      <c r="AV1581" s="14">
        <f t="shared" si="2904"/>
        <v>0</v>
      </c>
      <c r="AW1581" s="14">
        <f t="shared" si="2904"/>
        <v>0</v>
      </c>
      <c r="AX1581" s="14">
        <f t="shared" si="2904"/>
        <v>0</v>
      </c>
      <c r="AY1581" s="14">
        <f t="shared" si="2904"/>
        <v>0</v>
      </c>
      <c r="AZ1581" s="14">
        <f t="shared" si="2904"/>
        <v>0</v>
      </c>
      <c r="BA1581" s="14">
        <f t="shared" si="2904"/>
        <v>0</v>
      </c>
      <c r="BB1581" s="14">
        <f t="shared" si="2904"/>
        <v>0</v>
      </c>
      <c r="BC1581" s="14">
        <f t="shared" si="2852"/>
        <v>77.599999999999994</v>
      </c>
      <c r="BD1581" s="14">
        <f t="shared" si="2850"/>
        <v>147.60000000000002</v>
      </c>
      <c r="BE1581" s="14">
        <f t="shared" si="2851"/>
        <v>147.60000000000002</v>
      </c>
      <c r="BF1581" s="14">
        <f t="shared" si="2904"/>
        <v>0</v>
      </c>
    </row>
    <row r="1582" spans="1:59" s="9" customFormat="1" ht="31.5" customHeight="1" x14ac:dyDescent="0.3">
      <c r="A1582" s="8" t="s">
        <v>67</v>
      </c>
      <c r="B1582" s="8" t="s">
        <v>9</v>
      </c>
      <c r="C1582" s="8" t="s">
        <v>24</v>
      </c>
      <c r="D1582" s="8" t="s">
        <v>314</v>
      </c>
      <c r="E1582" s="30">
        <v>240</v>
      </c>
      <c r="F1582" s="24" t="s">
        <v>529</v>
      </c>
      <c r="G1582" s="14">
        <v>243.5</v>
      </c>
      <c r="H1582" s="14">
        <v>151.80000000000001</v>
      </c>
      <c r="I1582" s="14">
        <v>151.80000000000001</v>
      </c>
      <c r="J1582" s="14"/>
      <c r="K1582" s="14"/>
      <c r="L1582" s="14"/>
      <c r="M1582" s="14">
        <f t="shared" si="2779"/>
        <v>243.5</v>
      </c>
      <c r="N1582" s="14">
        <f t="shared" si="2780"/>
        <v>151.80000000000001</v>
      </c>
      <c r="O1582" s="14">
        <f t="shared" si="2781"/>
        <v>151.80000000000001</v>
      </c>
      <c r="P1582" s="14"/>
      <c r="Q1582" s="14">
        <f t="shared" si="2827"/>
        <v>151.80000000000001</v>
      </c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>
        <v>-165.9</v>
      </c>
      <c r="AB1582" s="14">
        <v>-4.2</v>
      </c>
      <c r="AC1582" s="14"/>
      <c r="AD1582" s="14"/>
      <c r="AE1582" s="14">
        <v>-4.2</v>
      </c>
      <c r="AF1582" s="14"/>
      <c r="AG1582" s="14">
        <f t="shared" si="2891"/>
        <v>77.599999999999994</v>
      </c>
      <c r="AH1582" s="14">
        <f t="shared" si="2892"/>
        <v>147.60000000000002</v>
      </c>
      <c r="AI1582" s="14">
        <f t="shared" si="2893"/>
        <v>147.60000000000002</v>
      </c>
      <c r="AJ1582" s="14"/>
      <c r="AK1582" s="14"/>
      <c r="AL1582" s="14"/>
      <c r="AM1582" s="14">
        <f t="shared" si="2869"/>
        <v>77.599999999999994</v>
      </c>
      <c r="AN1582" s="14">
        <f t="shared" si="2870"/>
        <v>147.60000000000002</v>
      </c>
      <c r="AO1582" s="14">
        <f t="shared" si="2871"/>
        <v>147.60000000000002</v>
      </c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>
        <f t="shared" si="2852"/>
        <v>77.599999999999994</v>
      </c>
      <c r="BD1582" s="14">
        <f t="shared" si="2850"/>
        <v>147.60000000000002</v>
      </c>
      <c r="BE1582" s="14">
        <f t="shared" si="2851"/>
        <v>147.60000000000002</v>
      </c>
      <c r="BF1582" s="14"/>
    </row>
    <row r="1583" spans="1:59" ht="31.5" customHeight="1" x14ac:dyDescent="0.3">
      <c r="A1583" s="8" t="s">
        <v>67</v>
      </c>
      <c r="B1583" s="8" t="s">
        <v>9</v>
      </c>
      <c r="C1583" s="8" t="s">
        <v>24</v>
      </c>
      <c r="D1583" s="8" t="s">
        <v>115</v>
      </c>
      <c r="E1583" s="30"/>
      <c r="F1583" s="24" t="s">
        <v>809</v>
      </c>
      <c r="G1583" s="14">
        <f t="shared" ref="G1583:L1583" si="2905">G1584</f>
        <v>38863.9</v>
      </c>
      <c r="H1583" s="14">
        <f t="shared" si="2905"/>
        <v>39684.100000000006</v>
      </c>
      <c r="I1583" s="14">
        <f t="shared" si="2905"/>
        <v>39683.5</v>
      </c>
      <c r="J1583" s="14">
        <f t="shared" si="2905"/>
        <v>0</v>
      </c>
      <c r="K1583" s="14">
        <f t="shared" si="2905"/>
        <v>0</v>
      </c>
      <c r="L1583" s="14">
        <f t="shared" si="2905"/>
        <v>0</v>
      </c>
      <c r="M1583" s="14">
        <f t="shared" si="2779"/>
        <v>38863.9</v>
      </c>
      <c r="N1583" s="14">
        <f t="shared" si="2780"/>
        <v>39684.100000000006</v>
      </c>
      <c r="O1583" s="14">
        <f t="shared" si="2781"/>
        <v>39683.5</v>
      </c>
      <c r="P1583" s="14">
        <f t="shared" ref="P1583:BF1583" si="2906">P1584</f>
        <v>0</v>
      </c>
      <c r="Q1583" s="14">
        <f t="shared" si="2827"/>
        <v>39684.100000000006</v>
      </c>
      <c r="R1583" s="14">
        <f t="shared" si="2906"/>
        <v>0</v>
      </c>
      <c r="S1583" s="14">
        <f t="shared" si="2906"/>
        <v>0</v>
      </c>
      <c r="T1583" s="14">
        <f t="shared" si="2906"/>
        <v>0</v>
      </c>
      <c r="U1583" s="14">
        <f t="shared" si="2906"/>
        <v>0</v>
      </c>
      <c r="V1583" s="14">
        <f t="shared" si="2906"/>
        <v>0</v>
      </c>
      <c r="W1583" s="14">
        <f t="shared" si="2906"/>
        <v>0</v>
      </c>
      <c r="X1583" s="14">
        <f t="shared" si="2906"/>
        <v>0</v>
      </c>
      <c r="Y1583" s="14">
        <f t="shared" si="2906"/>
        <v>0</v>
      </c>
      <c r="Z1583" s="14">
        <f t="shared" si="2906"/>
        <v>0</v>
      </c>
      <c r="AA1583" s="14">
        <f t="shared" si="2906"/>
        <v>0</v>
      </c>
      <c r="AB1583" s="14">
        <f t="shared" si="2906"/>
        <v>0</v>
      </c>
      <c r="AC1583" s="14">
        <f t="shared" si="2906"/>
        <v>0</v>
      </c>
      <c r="AD1583" s="14">
        <f t="shared" si="2906"/>
        <v>0</v>
      </c>
      <c r="AE1583" s="14">
        <f t="shared" si="2906"/>
        <v>0</v>
      </c>
      <c r="AF1583" s="14">
        <f t="shared" si="2906"/>
        <v>0</v>
      </c>
      <c r="AG1583" s="14">
        <f t="shared" si="2891"/>
        <v>38863.9</v>
      </c>
      <c r="AH1583" s="14">
        <f t="shared" si="2892"/>
        <v>39684.100000000006</v>
      </c>
      <c r="AI1583" s="14">
        <f t="shared" si="2893"/>
        <v>39683.5</v>
      </c>
      <c r="AJ1583" s="14">
        <f t="shared" si="2906"/>
        <v>0</v>
      </c>
      <c r="AK1583" s="14">
        <f t="shared" si="2906"/>
        <v>0</v>
      </c>
      <c r="AL1583" s="14">
        <f t="shared" si="2906"/>
        <v>0</v>
      </c>
      <c r="AM1583" s="14">
        <f t="shared" si="2869"/>
        <v>38863.9</v>
      </c>
      <c r="AN1583" s="14">
        <f t="shared" si="2870"/>
        <v>39684.100000000006</v>
      </c>
      <c r="AO1583" s="14">
        <f t="shared" si="2871"/>
        <v>39683.5</v>
      </c>
      <c r="AP1583" s="14">
        <f t="shared" si="2906"/>
        <v>0</v>
      </c>
      <c r="AQ1583" s="14">
        <f t="shared" si="2906"/>
        <v>0</v>
      </c>
      <c r="AR1583" s="14">
        <f t="shared" si="2906"/>
        <v>0</v>
      </c>
      <c r="AS1583" s="14">
        <f t="shared" si="2906"/>
        <v>0</v>
      </c>
      <c r="AT1583" s="14">
        <f t="shared" si="2906"/>
        <v>0</v>
      </c>
      <c r="AU1583" s="14">
        <f t="shared" si="2906"/>
        <v>0</v>
      </c>
      <c r="AV1583" s="14">
        <f t="shared" si="2906"/>
        <v>0</v>
      </c>
      <c r="AW1583" s="14">
        <f t="shared" si="2906"/>
        <v>0</v>
      </c>
      <c r="AX1583" s="14">
        <f t="shared" si="2906"/>
        <v>0</v>
      </c>
      <c r="AY1583" s="14">
        <f t="shared" si="2906"/>
        <v>0</v>
      </c>
      <c r="AZ1583" s="14">
        <f t="shared" si="2906"/>
        <v>0</v>
      </c>
      <c r="BA1583" s="14">
        <f t="shared" si="2906"/>
        <v>0</v>
      </c>
      <c r="BB1583" s="14">
        <f t="shared" si="2906"/>
        <v>0</v>
      </c>
      <c r="BC1583" s="14">
        <f t="shared" si="2852"/>
        <v>38863.9</v>
      </c>
      <c r="BD1583" s="14">
        <f t="shared" si="2850"/>
        <v>39684.100000000006</v>
      </c>
      <c r="BE1583" s="14">
        <f t="shared" si="2851"/>
        <v>39683.5</v>
      </c>
      <c r="BF1583" s="14">
        <f t="shared" si="2906"/>
        <v>0</v>
      </c>
    </row>
    <row r="1584" spans="1:59" ht="31.5" customHeight="1" x14ac:dyDescent="0.3">
      <c r="A1584" s="8" t="s">
        <v>67</v>
      </c>
      <c r="B1584" s="8" t="s">
        <v>9</v>
      </c>
      <c r="C1584" s="8" t="s">
        <v>24</v>
      </c>
      <c r="D1584" s="8" t="s">
        <v>123</v>
      </c>
      <c r="E1584" s="30"/>
      <c r="F1584" s="13" t="s">
        <v>810</v>
      </c>
      <c r="G1584" s="14">
        <f t="shared" ref="G1584:L1584" si="2907">G1585+G1588</f>
        <v>38863.9</v>
      </c>
      <c r="H1584" s="14">
        <f t="shared" si="2907"/>
        <v>39684.100000000006</v>
      </c>
      <c r="I1584" s="14">
        <f t="shared" si="2907"/>
        <v>39683.5</v>
      </c>
      <c r="J1584" s="14">
        <f t="shared" si="2907"/>
        <v>0</v>
      </c>
      <c r="K1584" s="14">
        <f t="shared" si="2907"/>
        <v>0</v>
      </c>
      <c r="L1584" s="14">
        <f t="shared" si="2907"/>
        <v>0</v>
      </c>
      <c r="M1584" s="14">
        <f t="shared" ref="M1584:M1647" si="2908">G1584+J1584</f>
        <v>38863.9</v>
      </c>
      <c r="N1584" s="14">
        <f t="shared" ref="N1584:N1647" si="2909">H1584+K1584</f>
        <v>39684.100000000006</v>
      </c>
      <c r="O1584" s="14">
        <f t="shared" ref="O1584:O1647" si="2910">I1584+L1584</f>
        <v>39683.5</v>
      </c>
      <c r="P1584" s="14">
        <f t="shared" ref="P1584:BF1584" si="2911">P1585+P1588</f>
        <v>0</v>
      </c>
      <c r="Q1584" s="14">
        <f t="shared" si="2827"/>
        <v>39684.100000000006</v>
      </c>
      <c r="R1584" s="14">
        <f t="shared" ref="R1584:AE1584" si="2912">R1585+R1588</f>
        <v>0</v>
      </c>
      <c r="S1584" s="14">
        <f t="shared" si="2912"/>
        <v>0</v>
      </c>
      <c r="T1584" s="14">
        <f t="shared" si="2912"/>
        <v>0</v>
      </c>
      <c r="U1584" s="14">
        <f t="shared" si="2912"/>
        <v>0</v>
      </c>
      <c r="V1584" s="14">
        <f t="shared" si="2912"/>
        <v>0</v>
      </c>
      <c r="W1584" s="14">
        <f t="shared" si="2912"/>
        <v>0</v>
      </c>
      <c r="X1584" s="14">
        <f t="shared" si="2912"/>
        <v>0</v>
      </c>
      <c r="Y1584" s="14">
        <f t="shared" si="2912"/>
        <v>0</v>
      </c>
      <c r="Z1584" s="14">
        <f t="shared" si="2912"/>
        <v>0</v>
      </c>
      <c r="AA1584" s="14">
        <f t="shared" si="2912"/>
        <v>0</v>
      </c>
      <c r="AB1584" s="14">
        <f t="shared" si="2912"/>
        <v>0</v>
      </c>
      <c r="AC1584" s="14">
        <f t="shared" si="2912"/>
        <v>0</v>
      </c>
      <c r="AD1584" s="14">
        <f t="shared" si="2912"/>
        <v>0</v>
      </c>
      <c r="AE1584" s="14">
        <f t="shared" si="2912"/>
        <v>0</v>
      </c>
      <c r="AF1584" s="14">
        <f t="shared" ref="AF1584" si="2913">AF1585+AF1588</f>
        <v>0</v>
      </c>
      <c r="AG1584" s="14">
        <f t="shared" si="2891"/>
        <v>38863.9</v>
      </c>
      <c r="AH1584" s="14">
        <f t="shared" si="2892"/>
        <v>39684.100000000006</v>
      </c>
      <c r="AI1584" s="14">
        <f t="shared" si="2893"/>
        <v>39683.5</v>
      </c>
      <c r="AJ1584" s="14">
        <f t="shared" ref="AJ1584:AL1584" si="2914">AJ1585+AJ1588</f>
        <v>0</v>
      </c>
      <c r="AK1584" s="14">
        <f t="shared" si="2914"/>
        <v>0</v>
      </c>
      <c r="AL1584" s="14">
        <f t="shared" si="2914"/>
        <v>0</v>
      </c>
      <c r="AM1584" s="14">
        <f t="shared" si="2869"/>
        <v>38863.9</v>
      </c>
      <c r="AN1584" s="14">
        <f t="shared" si="2870"/>
        <v>39684.100000000006</v>
      </c>
      <c r="AO1584" s="14">
        <f t="shared" si="2871"/>
        <v>39683.5</v>
      </c>
      <c r="AP1584" s="14">
        <f t="shared" ref="AP1584:BB1584" si="2915">AP1585+AP1588</f>
        <v>0</v>
      </c>
      <c r="AQ1584" s="14">
        <f t="shared" si="2915"/>
        <v>0</v>
      </c>
      <c r="AR1584" s="14">
        <f t="shared" si="2915"/>
        <v>0</v>
      </c>
      <c r="AS1584" s="14">
        <f t="shared" si="2915"/>
        <v>0</v>
      </c>
      <c r="AT1584" s="14">
        <f t="shared" si="2915"/>
        <v>0</v>
      </c>
      <c r="AU1584" s="14">
        <f t="shared" si="2915"/>
        <v>0</v>
      </c>
      <c r="AV1584" s="14">
        <f t="shared" si="2915"/>
        <v>0</v>
      </c>
      <c r="AW1584" s="14">
        <f t="shared" si="2915"/>
        <v>0</v>
      </c>
      <c r="AX1584" s="14">
        <f t="shared" si="2915"/>
        <v>0</v>
      </c>
      <c r="AY1584" s="14">
        <f t="shared" si="2915"/>
        <v>0</v>
      </c>
      <c r="AZ1584" s="14">
        <f t="shared" ref="AZ1584:BA1584" si="2916">AZ1585+AZ1588</f>
        <v>0</v>
      </c>
      <c r="BA1584" s="14">
        <f t="shared" si="2916"/>
        <v>0</v>
      </c>
      <c r="BB1584" s="14">
        <f t="shared" si="2915"/>
        <v>0</v>
      </c>
      <c r="BC1584" s="14">
        <f t="shared" si="2852"/>
        <v>38863.9</v>
      </c>
      <c r="BD1584" s="14">
        <f t="shared" si="2850"/>
        <v>39684.100000000006</v>
      </c>
      <c r="BE1584" s="14">
        <f t="shared" si="2851"/>
        <v>39683.5</v>
      </c>
      <c r="BF1584" s="14">
        <f t="shared" si="2911"/>
        <v>0</v>
      </c>
    </row>
    <row r="1585" spans="1:58" ht="31.5" customHeight="1" x14ac:dyDescent="0.3">
      <c r="A1585" s="8" t="s">
        <v>67</v>
      </c>
      <c r="B1585" s="8" t="s">
        <v>9</v>
      </c>
      <c r="C1585" s="8" t="s">
        <v>24</v>
      </c>
      <c r="D1585" s="8" t="s">
        <v>124</v>
      </c>
      <c r="E1585" s="30"/>
      <c r="F1585" s="13" t="s">
        <v>800</v>
      </c>
      <c r="G1585" s="14">
        <f t="shared" ref="G1585:L1586" si="2917">G1586</f>
        <v>35383.5</v>
      </c>
      <c r="H1585" s="14">
        <f t="shared" si="2917"/>
        <v>36204.300000000003</v>
      </c>
      <c r="I1585" s="14">
        <f t="shared" si="2917"/>
        <v>36204.300000000003</v>
      </c>
      <c r="J1585" s="14">
        <f t="shared" si="2917"/>
        <v>0</v>
      </c>
      <c r="K1585" s="14">
        <f t="shared" si="2917"/>
        <v>0</v>
      </c>
      <c r="L1585" s="14">
        <f t="shared" si="2917"/>
        <v>0</v>
      </c>
      <c r="M1585" s="14">
        <f t="shared" si="2908"/>
        <v>35383.5</v>
      </c>
      <c r="N1585" s="14">
        <f t="shared" si="2909"/>
        <v>36204.300000000003</v>
      </c>
      <c r="O1585" s="14">
        <f t="shared" si="2910"/>
        <v>36204.300000000003</v>
      </c>
      <c r="P1585" s="14">
        <f t="shared" ref="P1585:BF1586" si="2918">P1586</f>
        <v>0</v>
      </c>
      <c r="Q1585" s="14">
        <f t="shared" si="2827"/>
        <v>36204.300000000003</v>
      </c>
      <c r="R1585" s="14">
        <f t="shared" si="2918"/>
        <v>0</v>
      </c>
      <c r="S1585" s="14">
        <f t="shared" si="2918"/>
        <v>0</v>
      </c>
      <c r="T1585" s="14">
        <f t="shared" si="2918"/>
        <v>0</v>
      </c>
      <c r="U1585" s="14">
        <f t="shared" si="2918"/>
        <v>0</v>
      </c>
      <c r="V1585" s="14">
        <f t="shared" si="2918"/>
        <v>0</v>
      </c>
      <c r="W1585" s="14">
        <f t="shared" si="2918"/>
        <v>0</v>
      </c>
      <c r="X1585" s="14">
        <f t="shared" si="2918"/>
        <v>0</v>
      </c>
      <c r="Y1585" s="14">
        <f t="shared" si="2918"/>
        <v>0</v>
      </c>
      <c r="Z1585" s="14">
        <f t="shared" si="2918"/>
        <v>0</v>
      </c>
      <c r="AA1585" s="14">
        <f t="shared" si="2918"/>
        <v>0</v>
      </c>
      <c r="AB1585" s="14">
        <f t="shared" si="2918"/>
        <v>0</v>
      </c>
      <c r="AC1585" s="14">
        <f t="shared" si="2918"/>
        <v>0</v>
      </c>
      <c r="AD1585" s="14">
        <f t="shared" si="2918"/>
        <v>0</v>
      </c>
      <c r="AE1585" s="14">
        <f t="shared" si="2918"/>
        <v>0</v>
      </c>
      <c r="AF1585" s="14">
        <f t="shared" si="2918"/>
        <v>0</v>
      </c>
      <c r="AG1585" s="14">
        <f t="shared" si="2891"/>
        <v>35383.5</v>
      </c>
      <c r="AH1585" s="14">
        <f t="shared" si="2892"/>
        <v>36204.300000000003</v>
      </c>
      <c r="AI1585" s="14">
        <f t="shared" si="2893"/>
        <v>36204.300000000003</v>
      </c>
      <c r="AJ1585" s="14">
        <f t="shared" si="2918"/>
        <v>0</v>
      </c>
      <c r="AK1585" s="14">
        <f t="shared" si="2918"/>
        <v>0</v>
      </c>
      <c r="AL1585" s="14">
        <f t="shared" si="2918"/>
        <v>0</v>
      </c>
      <c r="AM1585" s="14">
        <f t="shared" si="2869"/>
        <v>35383.5</v>
      </c>
      <c r="AN1585" s="14">
        <f t="shared" si="2870"/>
        <v>36204.300000000003</v>
      </c>
      <c r="AO1585" s="14">
        <f t="shared" si="2871"/>
        <v>36204.300000000003</v>
      </c>
      <c r="AP1585" s="14">
        <f t="shared" si="2918"/>
        <v>0</v>
      </c>
      <c r="AQ1585" s="14">
        <f t="shared" si="2918"/>
        <v>0</v>
      </c>
      <c r="AR1585" s="14">
        <f t="shared" si="2918"/>
        <v>0</v>
      </c>
      <c r="AS1585" s="14">
        <f t="shared" si="2918"/>
        <v>0</v>
      </c>
      <c r="AT1585" s="14">
        <f t="shared" si="2918"/>
        <v>0</v>
      </c>
      <c r="AU1585" s="14">
        <f t="shared" si="2918"/>
        <v>0</v>
      </c>
      <c r="AV1585" s="14">
        <f t="shared" si="2918"/>
        <v>0</v>
      </c>
      <c r="AW1585" s="14">
        <f t="shared" si="2918"/>
        <v>0</v>
      </c>
      <c r="AX1585" s="14">
        <f t="shared" si="2918"/>
        <v>0</v>
      </c>
      <c r="AY1585" s="14">
        <f t="shared" si="2918"/>
        <v>0</v>
      </c>
      <c r="AZ1585" s="14">
        <f t="shared" si="2918"/>
        <v>0</v>
      </c>
      <c r="BA1585" s="14">
        <f t="shared" si="2918"/>
        <v>0</v>
      </c>
      <c r="BB1585" s="14">
        <f t="shared" si="2918"/>
        <v>0</v>
      </c>
      <c r="BC1585" s="14">
        <f t="shared" si="2852"/>
        <v>35383.5</v>
      </c>
      <c r="BD1585" s="14">
        <f t="shared" si="2850"/>
        <v>36204.300000000003</v>
      </c>
      <c r="BE1585" s="14">
        <f t="shared" si="2851"/>
        <v>36204.300000000003</v>
      </c>
      <c r="BF1585" s="14">
        <f t="shared" si="2918"/>
        <v>0</v>
      </c>
    </row>
    <row r="1586" spans="1:58" ht="78.75" customHeight="1" x14ac:dyDescent="0.3">
      <c r="A1586" s="8" t="s">
        <v>67</v>
      </c>
      <c r="B1586" s="8" t="s">
        <v>9</v>
      </c>
      <c r="C1586" s="8" t="s">
        <v>24</v>
      </c>
      <c r="D1586" s="8" t="s">
        <v>124</v>
      </c>
      <c r="E1586" s="30">
        <v>100</v>
      </c>
      <c r="F1586" s="24" t="s">
        <v>525</v>
      </c>
      <c r="G1586" s="14">
        <f t="shared" si="2917"/>
        <v>35383.5</v>
      </c>
      <c r="H1586" s="14">
        <f t="shared" si="2917"/>
        <v>36204.300000000003</v>
      </c>
      <c r="I1586" s="14">
        <f t="shared" si="2917"/>
        <v>36204.300000000003</v>
      </c>
      <c r="J1586" s="14">
        <f t="shared" si="2917"/>
        <v>0</v>
      </c>
      <c r="K1586" s="14">
        <f t="shared" si="2917"/>
        <v>0</v>
      </c>
      <c r="L1586" s="14">
        <f t="shared" si="2917"/>
        <v>0</v>
      </c>
      <c r="M1586" s="14">
        <f t="shared" si="2908"/>
        <v>35383.5</v>
      </c>
      <c r="N1586" s="14">
        <f t="shared" si="2909"/>
        <v>36204.300000000003</v>
      </c>
      <c r="O1586" s="14">
        <f t="shared" si="2910"/>
        <v>36204.300000000003</v>
      </c>
      <c r="P1586" s="14">
        <f t="shared" si="2918"/>
        <v>0</v>
      </c>
      <c r="Q1586" s="14">
        <f t="shared" si="2827"/>
        <v>36204.300000000003</v>
      </c>
      <c r="R1586" s="14">
        <f t="shared" si="2918"/>
        <v>0</v>
      </c>
      <c r="S1586" s="14">
        <f t="shared" si="2918"/>
        <v>0</v>
      </c>
      <c r="T1586" s="14">
        <f t="shared" si="2918"/>
        <v>0</v>
      </c>
      <c r="U1586" s="14">
        <f t="shared" si="2918"/>
        <v>0</v>
      </c>
      <c r="V1586" s="14">
        <f t="shared" si="2918"/>
        <v>0</v>
      </c>
      <c r="W1586" s="14">
        <f t="shared" si="2918"/>
        <v>0</v>
      </c>
      <c r="X1586" s="14">
        <f t="shared" si="2918"/>
        <v>0</v>
      </c>
      <c r="Y1586" s="14">
        <f t="shared" si="2918"/>
        <v>0</v>
      </c>
      <c r="Z1586" s="14">
        <f t="shared" si="2918"/>
        <v>0</v>
      </c>
      <c r="AA1586" s="14">
        <f t="shared" si="2918"/>
        <v>0</v>
      </c>
      <c r="AB1586" s="14">
        <f t="shared" si="2918"/>
        <v>0</v>
      </c>
      <c r="AC1586" s="14">
        <f t="shared" si="2918"/>
        <v>0</v>
      </c>
      <c r="AD1586" s="14">
        <f t="shared" si="2918"/>
        <v>0</v>
      </c>
      <c r="AE1586" s="14">
        <f t="shared" si="2918"/>
        <v>0</v>
      </c>
      <c r="AF1586" s="14">
        <f t="shared" si="2918"/>
        <v>0</v>
      </c>
      <c r="AG1586" s="14">
        <f t="shared" si="2891"/>
        <v>35383.5</v>
      </c>
      <c r="AH1586" s="14">
        <f t="shared" si="2892"/>
        <v>36204.300000000003</v>
      </c>
      <c r="AI1586" s="14">
        <f t="shared" si="2893"/>
        <v>36204.300000000003</v>
      </c>
      <c r="AJ1586" s="14">
        <f t="shared" si="2918"/>
        <v>0</v>
      </c>
      <c r="AK1586" s="14">
        <f t="shared" si="2918"/>
        <v>0</v>
      </c>
      <c r="AL1586" s="14">
        <f t="shared" si="2918"/>
        <v>0</v>
      </c>
      <c r="AM1586" s="14">
        <f t="shared" si="2869"/>
        <v>35383.5</v>
      </c>
      <c r="AN1586" s="14">
        <f t="shared" si="2870"/>
        <v>36204.300000000003</v>
      </c>
      <c r="AO1586" s="14">
        <f t="shared" si="2871"/>
        <v>36204.300000000003</v>
      </c>
      <c r="AP1586" s="14">
        <f t="shared" si="2918"/>
        <v>0</v>
      </c>
      <c r="AQ1586" s="14">
        <f t="shared" si="2918"/>
        <v>0</v>
      </c>
      <c r="AR1586" s="14">
        <f t="shared" si="2918"/>
        <v>0</v>
      </c>
      <c r="AS1586" s="14">
        <f t="shared" si="2918"/>
        <v>0</v>
      </c>
      <c r="AT1586" s="14">
        <f t="shared" si="2918"/>
        <v>0</v>
      </c>
      <c r="AU1586" s="14">
        <f t="shared" si="2918"/>
        <v>0</v>
      </c>
      <c r="AV1586" s="14">
        <f t="shared" si="2918"/>
        <v>0</v>
      </c>
      <c r="AW1586" s="14">
        <f t="shared" si="2918"/>
        <v>0</v>
      </c>
      <c r="AX1586" s="14">
        <f t="shared" si="2918"/>
        <v>0</v>
      </c>
      <c r="AY1586" s="14">
        <f t="shared" si="2918"/>
        <v>0</v>
      </c>
      <c r="AZ1586" s="14">
        <f t="shared" si="2918"/>
        <v>0</v>
      </c>
      <c r="BA1586" s="14">
        <f t="shared" si="2918"/>
        <v>0</v>
      </c>
      <c r="BB1586" s="14">
        <f t="shared" si="2918"/>
        <v>0</v>
      </c>
      <c r="BC1586" s="14">
        <f t="shared" si="2852"/>
        <v>35383.5</v>
      </c>
      <c r="BD1586" s="14">
        <f t="shared" si="2850"/>
        <v>36204.300000000003</v>
      </c>
      <c r="BE1586" s="14">
        <f t="shared" si="2851"/>
        <v>36204.300000000003</v>
      </c>
      <c r="BF1586" s="14">
        <f t="shared" si="2918"/>
        <v>0</v>
      </c>
    </row>
    <row r="1587" spans="1:58" ht="31.5" customHeight="1" x14ac:dyDescent="0.3">
      <c r="A1587" s="8" t="s">
        <v>67</v>
      </c>
      <c r="B1587" s="8" t="s">
        <v>9</v>
      </c>
      <c r="C1587" s="8" t="s">
        <v>24</v>
      </c>
      <c r="D1587" s="8" t="s">
        <v>124</v>
      </c>
      <c r="E1587" s="44">
        <v>120</v>
      </c>
      <c r="F1587" s="24" t="s">
        <v>527</v>
      </c>
      <c r="G1587" s="14">
        <v>35383.5</v>
      </c>
      <c r="H1587" s="14">
        <v>36204.300000000003</v>
      </c>
      <c r="I1587" s="14">
        <v>36204.300000000003</v>
      </c>
      <c r="J1587" s="14"/>
      <c r="K1587" s="14"/>
      <c r="L1587" s="14"/>
      <c r="M1587" s="14">
        <f t="shared" si="2908"/>
        <v>35383.5</v>
      </c>
      <c r="N1587" s="14">
        <f t="shared" si="2909"/>
        <v>36204.300000000003</v>
      </c>
      <c r="O1587" s="14">
        <f t="shared" si="2910"/>
        <v>36204.300000000003</v>
      </c>
      <c r="P1587" s="14"/>
      <c r="Q1587" s="14">
        <f t="shared" si="2827"/>
        <v>36204.300000000003</v>
      </c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>
        <f t="shared" si="2891"/>
        <v>35383.5</v>
      </c>
      <c r="AH1587" s="14">
        <f t="shared" si="2892"/>
        <v>36204.300000000003</v>
      </c>
      <c r="AI1587" s="14">
        <f t="shared" si="2893"/>
        <v>36204.300000000003</v>
      </c>
      <c r="AJ1587" s="14"/>
      <c r="AK1587" s="14"/>
      <c r="AL1587" s="14"/>
      <c r="AM1587" s="14">
        <f t="shared" si="2869"/>
        <v>35383.5</v>
      </c>
      <c r="AN1587" s="14">
        <f t="shared" si="2870"/>
        <v>36204.300000000003</v>
      </c>
      <c r="AO1587" s="14">
        <f t="shared" si="2871"/>
        <v>36204.300000000003</v>
      </c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>
        <f t="shared" si="2852"/>
        <v>35383.5</v>
      </c>
      <c r="BD1587" s="14">
        <f t="shared" si="2850"/>
        <v>36204.300000000003</v>
      </c>
      <c r="BE1587" s="14">
        <f t="shared" si="2851"/>
        <v>36204.300000000003</v>
      </c>
      <c r="BF1587" s="14"/>
    </row>
    <row r="1588" spans="1:58" ht="31.5" customHeight="1" x14ac:dyDescent="0.3">
      <c r="A1588" s="8" t="s">
        <v>67</v>
      </c>
      <c r="B1588" s="8" t="s">
        <v>9</v>
      </c>
      <c r="C1588" s="8" t="s">
        <v>24</v>
      </c>
      <c r="D1588" s="8" t="s">
        <v>125</v>
      </c>
      <c r="E1588" s="30"/>
      <c r="F1588" s="13" t="s">
        <v>802</v>
      </c>
      <c r="G1588" s="14">
        <f t="shared" ref="G1588:L1588" si="2919">G1591+G1589</f>
        <v>3480.4</v>
      </c>
      <c r="H1588" s="14">
        <f t="shared" si="2919"/>
        <v>3479.8</v>
      </c>
      <c r="I1588" s="14">
        <f t="shared" si="2919"/>
        <v>3479.2</v>
      </c>
      <c r="J1588" s="14">
        <f t="shared" si="2919"/>
        <v>0</v>
      </c>
      <c r="K1588" s="14">
        <f t="shared" si="2919"/>
        <v>0</v>
      </c>
      <c r="L1588" s="14">
        <f t="shared" si="2919"/>
        <v>0</v>
      </c>
      <c r="M1588" s="14">
        <f t="shared" si="2908"/>
        <v>3480.4</v>
      </c>
      <c r="N1588" s="14">
        <f t="shared" si="2909"/>
        <v>3479.8</v>
      </c>
      <c r="O1588" s="14">
        <f t="shared" si="2910"/>
        <v>3479.2</v>
      </c>
      <c r="P1588" s="14">
        <f t="shared" ref="P1588:BF1588" si="2920">P1591+P1589</f>
        <v>0</v>
      </c>
      <c r="Q1588" s="14">
        <f t="shared" si="2827"/>
        <v>3479.8</v>
      </c>
      <c r="R1588" s="14">
        <f t="shared" ref="R1588:AE1588" si="2921">R1591+R1589</f>
        <v>0</v>
      </c>
      <c r="S1588" s="14">
        <f t="shared" si="2921"/>
        <v>0</v>
      </c>
      <c r="T1588" s="14">
        <f t="shared" si="2921"/>
        <v>0</v>
      </c>
      <c r="U1588" s="14">
        <f t="shared" si="2921"/>
        <v>0</v>
      </c>
      <c r="V1588" s="14">
        <f t="shared" si="2921"/>
        <v>0</v>
      </c>
      <c r="W1588" s="14">
        <f t="shared" si="2921"/>
        <v>0</v>
      </c>
      <c r="X1588" s="14">
        <f t="shared" si="2921"/>
        <v>0</v>
      </c>
      <c r="Y1588" s="14">
        <f t="shared" si="2921"/>
        <v>0</v>
      </c>
      <c r="Z1588" s="14">
        <f t="shared" si="2921"/>
        <v>0</v>
      </c>
      <c r="AA1588" s="14">
        <f t="shared" si="2921"/>
        <v>0</v>
      </c>
      <c r="AB1588" s="14">
        <f t="shared" si="2921"/>
        <v>0</v>
      </c>
      <c r="AC1588" s="14">
        <f t="shared" si="2921"/>
        <v>0</v>
      </c>
      <c r="AD1588" s="14">
        <f t="shared" si="2921"/>
        <v>0</v>
      </c>
      <c r="AE1588" s="14">
        <f t="shared" si="2921"/>
        <v>0</v>
      </c>
      <c r="AF1588" s="14">
        <f t="shared" ref="AF1588" si="2922">AF1591+AF1589</f>
        <v>0</v>
      </c>
      <c r="AG1588" s="14">
        <f t="shared" si="2891"/>
        <v>3480.4</v>
      </c>
      <c r="AH1588" s="14">
        <f t="shared" si="2892"/>
        <v>3479.8</v>
      </c>
      <c r="AI1588" s="14">
        <f t="shared" si="2893"/>
        <v>3479.2</v>
      </c>
      <c r="AJ1588" s="14">
        <f t="shared" ref="AJ1588:AL1588" si="2923">AJ1591+AJ1589</f>
        <v>0</v>
      </c>
      <c r="AK1588" s="14">
        <f t="shared" si="2923"/>
        <v>0</v>
      </c>
      <c r="AL1588" s="14">
        <f t="shared" si="2923"/>
        <v>0</v>
      </c>
      <c r="AM1588" s="14">
        <f t="shared" si="2869"/>
        <v>3480.4</v>
      </c>
      <c r="AN1588" s="14">
        <f t="shared" si="2870"/>
        <v>3479.8</v>
      </c>
      <c r="AO1588" s="14">
        <f t="shared" si="2871"/>
        <v>3479.2</v>
      </c>
      <c r="AP1588" s="14">
        <f t="shared" ref="AP1588:BB1588" si="2924">AP1591+AP1589</f>
        <v>0</v>
      </c>
      <c r="AQ1588" s="14">
        <f t="shared" si="2924"/>
        <v>0</v>
      </c>
      <c r="AR1588" s="14">
        <f t="shared" si="2924"/>
        <v>0</v>
      </c>
      <c r="AS1588" s="14">
        <f t="shared" si="2924"/>
        <v>0</v>
      </c>
      <c r="AT1588" s="14">
        <f t="shared" si="2924"/>
        <v>0</v>
      </c>
      <c r="AU1588" s="14">
        <f t="shared" si="2924"/>
        <v>0</v>
      </c>
      <c r="AV1588" s="14">
        <f t="shared" si="2924"/>
        <v>0</v>
      </c>
      <c r="AW1588" s="14">
        <f t="shared" si="2924"/>
        <v>0</v>
      </c>
      <c r="AX1588" s="14">
        <f t="shared" si="2924"/>
        <v>0</v>
      </c>
      <c r="AY1588" s="14">
        <f t="shared" si="2924"/>
        <v>0</v>
      </c>
      <c r="AZ1588" s="14">
        <f t="shared" ref="AZ1588:BA1588" si="2925">AZ1591+AZ1589</f>
        <v>0</v>
      </c>
      <c r="BA1588" s="14">
        <f t="shared" si="2925"/>
        <v>0</v>
      </c>
      <c r="BB1588" s="14">
        <f t="shared" si="2924"/>
        <v>0</v>
      </c>
      <c r="BC1588" s="14">
        <f t="shared" si="2852"/>
        <v>3480.4</v>
      </c>
      <c r="BD1588" s="14">
        <f t="shared" si="2850"/>
        <v>3479.8</v>
      </c>
      <c r="BE1588" s="14">
        <f t="shared" si="2851"/>
        <v>3479.2</v>
      </c>
      <c r="BF1588" s="14">
        <f t="shared" si="2920"/>
        <v>0</v>
      </c>
    </row>
    <row r="1589" spans="1:58" ht="31.5" customHeight="1" x14ac:dyDescent="0.3">
      <c r="A1589" s="8" t="s">
        <v>67</v>
      </c>
      <c r="B1589" s="8" t="s">
        <v>9</v>
      </c>
      <c r="C1589" s="8" t="s">
        <v>24</v>
      </c>
      <c r="D1589" s="8" t="s">
        <v>125</v>
      </c>
      <c r="E1589" s="30">
        <v>200</v>
      </c>
      <c r="F1589" s="24" t="s">
        <v>528</v>
      </c>
      <c r="G1589" s="14">
        <f t="shared" ref="G1589:L1589" si="2926">G1590</f>
        <v>3478</v>
      </c>
      <c r="H1589" s="14">
        <f t="shared" si="2926"/>
        <v>3478</v>
      </c>
      <c r="I1589" s="14">
        <f t="shared" si="2926"/>
        <v>3478</v>
      </c>
      <c r="J1589" s="14">
        <f t="shared" si="2926"/>
        <v>0</v>
      </c>
      <c r="K1589" s="14">
        <f t="shared" si="2926"/>
        <v>0</v>
      </c>
      <c r="L1589" s="14">
        <f t="shared" si="2926"/>
        <v>0</v>
      </c>
      <c r="M1589" s="14">
        <f t="shared" si="2908"/>
        <v>3478</v>
      </c>
      <c r="N1589" s="14">
        <f t="shared" si="2909"/>
        <v>3478</v>
      </c>
      <c r="O1589" s="14">
        <f t="shared" si="2910"/>
        <v>3478</v>
      </c>
      <c r="P1589" s="14">
        <f t="shared" ref="P1589:BF1589" si="2927">P1590</f>
        <v>0</v>
      </c>
      <c r="Q1589" s="14">
        <f t="shared" si="2827"/>
        <v>3478</v>
      </c>
      <c r="R1589" s="14">
        <f t="shared" si="2927"/>
        <v>0</v>
      </c>
      <c r="S1589" s="14">
        <f t="shared" si="2927"/>
        <v>0</v>
      </c>
      <c r="T1589" s="14">
        <f t="shared" si="2927"/>
        <v>0</v>
      </c>
      <c r="U1589" s="14">
        <f t="shared" si="2927"/>
        <v>0</v>
      </c>
      <c r="V1589" s="14">
        <f t="shared" si="2927"/>
        <v>0</v>
      </c>
      <c r="W1589" s="14">
        <f t="shared" si="2927"/>
        <v>0</v>
      </c>
      <c r="X1589" s="14">
        <f t="shared" si="2927"/>
        <v>0</v>
      </c>
      <c r="Y1589" s="14">
        <f t="shared" si="2927"/>
        <v>0</v>
      </c>
      <c r="Z1589" s="14">
        <f t="shared" si="2927"/>
        <v>0</v>
      </c>
      <c r="AA1589" s="14">
        <f t="shared" si="2927"/>
        <v>0</v>
      </c>
      <c r="AB1589" s="14">
        <f t="shared" si="2927"/>
        <v>0</v>
      </c>
      <c r="AC1589" s="14">
        <f t="shared" si="2927"/>
        <v>0</v>
      </c>
      <c r="AD1589" s="14">
        <f t="shared" si="2927"/>
        <v>0</v>
      </c>
      <c r="AE1589" s="14">
        <f t="shared" si="2927"/>
        <v>0</v>
      </c>
      <c r="AF1589" s="14">
        <f t="shared" si="2927"/>
        <v>0</v>
      </c>
      <c r="AG1589" s="14">
        <f t="shared" si="2891"/>
        <v>3478</v>
      </c>
      <c r="AH1589" s="14">
        <f t="shared" si="2892"/>
        <v>3478</v>
      </c>
      <c r="AI1589" s="14">
        <f t="shared" si="2893"/>
        <v>3478</v>
      </c>
      <c r="AJ1589" s="14">
        <f t="shared" si="2927"/>
        <v>0</v>
      </c>
      <c r="AK1589" s="14">
        <f t="shared" si="2927"/>
        <v>0</v>
      </c>
      <c r="AL1589" s="14">
        <f t="shared" si="2927"/>
        <v>0</v>
      </c>
      <c r="AM1589" s="14">
        <f t="shared" si="2869"/>
        <v>3478</v>
      </c>
      <c r="AN1589" s="14">
        <f t="shared" si="2870"/>
        <v>3478</v>
      </c>
      <c r="AO1589" s="14">
        <f t="shared" si="2871"/>
        <v>3478</v>
      </c>
      <c r="AP1589" s="14">
        <f t="shared" si="2927"/>
        <v>0</v>
      </c>
      <c r="AQ1589" s="14">
        <f t="shared" si="2927"/>
        <v>0</v>
      </c>
      <c r="AR1589" s="14">
        <f t="shared" si="2927"/>
        <v>0</v>
      </c>
      <c r="AS1589" s="14">
        <f t="shared" si="2927"/>
        <v>0</v>
      </c>
      <c r="AT1589" s="14">
        <f t="shared" si="2927"/>
        <v>0</v>
      </c>
      <c r="AU1589" s="14">
        <f t="shared" si="2927"/>
        <v>0</v>
      </c>
      <c r="AV1589" s="14">
        <f t="shared" si="2927"/>
        <v>0</v>
      </c>
      <c r="AW1589" s="14">
        <f t="shared" si="2927"/>
        <v>0</v>
      </c>
      <c r="AX1589" s="14">
        <f t="shared" si="2927"/>
        <v>0</v>
      </c>
      <c r="AY1589" s="14">
        <f t="shared" si="2927"/>
        <v>0</v>
      </c>
      <c r="AZ1589" s="14">
        <f t="shared" si="2927"/>
        <v>0</v>
      </c>
      <c r="BA1589" s="14">
        <f t="shared" si="2927"/>
        <v>0</v>
      </c>
      <c r="BB1589" s="14">
        <f t="shared" si="2927"/>
        <v>0</v>
      </c>
      <c r="BC1589" s="14">
        <f t="shared" si="2852"/>
        <v>3478</v>
      </c>
      <c r="BD1589" s="14">
        <f t="shared" si="2850"/>
        <v>3478</v>
      </c>
      <c r="BE1589" s="14">
        <f t="shared" si="2851"/>
        <v>3478</v>
      </c>
      <c r="BF1589" s="14">
        <f t="shared" si="2927"/>
        <v>0</v>
      </c>
    </row>
    <row r="1590" spans="1:58" ht="31.5" customHeight="1" x14ac:dyDescent="0.3">
      <c r="A1590" s="8" t="s">
        <v>67</v>
      </c>
      <c r="B1590" s="8" t="s">
        <v>9</v>
      </c>
      <c r="C1590" s="8" t="s">
        <v>24</v>
      </c>
      <c r="D1590" s="8" t="s">
        <v>125</v>
      </c>
      <c r="E1590" s="30">
        <v>240</v>
      </c>
      <c r="F1590" s="24" t="s">
        <v>529</v>
      </c>
      <c r="G1590" s="14">
        <v>3478</v>
      </c>
      <c r="H1590" s="14">
        <v>3478</v>
      </c>
      <c r="I1590" s="14">
        <v>3478</v>
      </c>
      <c r="J1590" s="14"/>
      <c r="K1590" s="14"/>
      <c r="L1590" s="14"/>
      <c r="M1590" s="14">
        <f t="shared" si="2908"/>
        <v>3478</v>
      </c>
      <c r="N1590" s="14">
        <f t="shared" si="2909"/>
        <v>3478</v>
      </c>
      <c r="O1590" s="14">
        <f t="shared" si="2910"/>
        <v>3478</v>
      </c>
      <c r="P1590" s="14"/>
      <c r="Q1590" s="14">
        <f t="shared" si="2827"/>
        <v>3478</v>
      </c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>
        <f t="shared" si="2891"/>
        <v>3478</v>
      </c>
      <c r="AH1590" s="14">
        <f t="shared" si="2892"/>
        <v>3478</v>
      </c>
      <c r="AI1590" s="14">
        <f t="shared" si="2893"/>
        <v>3478</v>
      </c>
      <c r="AJ1590" s="14"/>
      <c r="AK1590" s="14"/>
      <c r="AL1590" s="14"/>
      <c r="AM1590" s="14">
        <f t="shared" si="2869"/>
        <v>3478</v>
      </c>
      <c r="AN1590" s="14">
        <f t="shared" si="2870"/>
        <v>3478</v>
      </c>
      <c r="AO1590" s="14">
        <f t="shared" si="2871"/>
        <v>3478</v>
      </c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>
        <f t="shared" si="2852"/>
        <v>3478</v>
      </c>
      <c r="BD1590" s="14">
        <f t="shared" si="2850"/>
        <v>3478</v>
      </c>
      <c r="BE1590" s="14">
        <f t="shared" si="2851"/>
        <v>3478</v>
      </c>
      <c r="BF1590" s="14"/>
    </row>
    <row r="1591" spans="1:58" ht="15.75" customHeight="1" x14ac:dyDescent="0.3">
      <c r="A1591" s="8" t="s">
        <v>67</v>
      </c>
      <c r="B1591" s="8" t="s">
        <v>9</v>
      </c>
      <c r="C1591" s="8" t="s">
        <v>24</v>
      </c>
      <c r="D1591" s="8" t="s">
        <v>125</v>
      </c>
      <c r="E1591" s="30">
        <v>800</v>
      </c>
      <c r="F1591" s="24" t="s">
        <v>541</v>
      </c>
      <c r="G1591" s="14">
        <f t="shared" ref="G1591:L1591" si="2928">G1592</f>
        <v>2.4</v>
      </c>
      <c r="H1591" s="14">
        <f t="shared" si="2928"/>
        <v>1.8</v>
      </c>
      <c r="I1591" s="14">
        <f t="shared" si="2928"/>
        <v>1.2</v>
      </c>
      <c r="J1591" s="14">
        <f t="shared" si="2928"/>
        <v>0</v>
      </c>
      <c r="K1591" s="14">
        <f t="shared" si="2928"/>
        <v>0</v>
      </c>
      <c r="L1591" s="14">
        <f t="shared" si="2928"/>
        <v>0</v>
      </c>
      <c r="M1591" s="14">
        <f t="shared" si="2908"/>
        <v>2.4</v>
      </c>
      <c r="N1591" s="14">
        <f t="shared" si="2909"/>
        <v>1.8</v>
      </c>
      <c r="O1591" s="14">
        <f t="shared" si="2910"/>
        <v>1.2</v>
      </c>
      <c r="P1591" s="14">
        <f t="shared" ref="P1591:BF1591" si="2929">P1592</f>
        <v>0</v>
      </c>
      <c r="Q1591" s="14">
        <f t="shared" si="2827"/>
        <v>1.8</v>
      </c>
      <c r="R1591" s="14">
        <f t="shared" si="2929"/>
        <v>0</v>
      </c>
      <c r="S1591" s="14">
        <f t="shared" si="2929"/>
        <v>0</v>
      </c>
      <c r="T1591" s="14">
        <f t="shared" si="2929"/>
        <v>0</v>
      </c>
      <c r="U1591" s="14">
        <f t="shared" si="2929"/>
        <v>0</v>
      </c>
      <c r="V1591" s="14">
        <f t="shared" si="2929"/>
        <v>0</v>
      </c>
      <c r="W1591" s="14">
        <f t="shared" si="2929"/>
        <v>0</v>
      </c>
      <c r="X1591" s="14">
        <f t="shared" si="2929"/>
        <v>0</v>
      </c>
      <c r="Y1591" s="14">
        <f t="shared" si="2929"/>
        <v>0</v>
      </c>
      <c r="Z1591" s="14">
        <f t="shared" si="2929"/>
        <v>0</v>
      </c>
      <c r="AA1591" s="14">
        <f t="shared" si="2929"/>
        <v>0</v>
      </c>
      <c r="AB1591" s="14">
        <f t="shared" si="2929"/>
        <v>0</v>
      </c>
      <c r="AC1591" s="14">
        <f t="shared" si="2929"/>
        <v>0</v>
      </c>
      <c r="AD1591" s="14">
        <f t="shared" si="2929"/>
        <v>0</v>
      </c>
      <c r="AE1591" s="14">
        <f t="shared" si="2929"/>
        <v>0</v>
      </c>
      <c r="AF1591" s="14">
        <f t="shared" si="2929"/>
        <v>0</v>
      </c>
      <c r="AG1591" s="14">
        <f t="shared" si="2891"/>
        <v>2.4</v>
      </c>
      <c r="AH1591" s="14">
        <f t="shared" si="2892"/>
        <v>1.8</v>
      </c>
      <c r="AI1591" s="14">
        <f t="shared" si="2893"/>
        <v>1.2</v>
      </c>
      <c r="AJ1591" s="14">
        <f t="shared" si="2929"/>
        <v>0</v>
      </c>
      <c r="AK1591" s="14">
        <f t="shared" si="2929"/>
        <v>0</v>
      </c>
      <c r="AL1591" s="14">
        <f t="shared" si="2929"/>
        <v>0</v>
      </c>
      <c r="AM1591" s="14">
        <f t="shared" si="2869"/>
        <v>2.4</v>
      </c>
      <c r="AN1591" s="14">
        <f t="shared" si="2870"/>
        <v>1.8</v>
      </c>
      <c r="AO1591" s="14">
        <f t="shared" si="2871"/>
        <v>1.2</v>
      </c>
      <c r="AP1591" s="14">
        <f t="shared" si="2929"/>
        <v>0</v>
      </c>
      <c r="AQ1591" s="14">
        <f t="shared" si="2929"/>
        <v>0</v>
      </c>
      <c r="AR1591" s="14">
        <f t="shared" si="2929"/>
        <v>0</v>
      </c>
      <c r="AS1591" s="14">
        <f t="shared" si="2929"/>
        <v>0</v>
      </c>
      <c r="AT1591" s="14">
        <f t="shared" si="2929"/>
        <v>0</v>
      </c>
      <c r="AU1591" s="14">
        <f t="shared" si="2929"/>
        <v>0</v>
      </c>
      <c r="AV1591" s="14">
        <f t="shared" si="2929"/>
        <v>0</v>
      </c>
      <c r="AW1591" s="14">
        <f t="shared" si="2929"/>
        <v>0</v>
      </c>
      <c r="AX1591" s="14">
        <f t="shared" si="2929"/>
        <v>0</v>
      </c>
      <c r="AY1591" s="14">
        <f t="shared" si="2929"/>
        <v>0</v>
      </c>
      <c r="AZ1591" s="14">
        <f t="shared" si="2929"/>
        <v>0</v>
      </c>
      <c r="BA1591" s="14">
        <f t="shared" si="2929"/>
        <v>0</v>
      </c>
      <c r="BB1591" s="14">
        <f t="shared" si="2929"/>
        <v>0</v>
      </c>
      <c r="BC1591" s="14">
        <f t="shared" si="2852"/>
        <v>2.4</v>
      </c>
      <c r="BD1591" s="14">
        <f t="shared" si="2850"/>
        <v>1.8</v>
      </c>
      <c r="BE1591" s="14">
        <f t="shared" si="2851"/>
        <v>1.2</v>
      </c>
      <c r="BF1591" s="14">
        <f t="shared" si="2929"/>
        <v>0</v>
      </c>
    </row>
    <row r="1592" spans="1:58" ht="15.75" customHeight="1" x14ac:dyDescent="0.3">
      <c r="A1592" s="8" t="s">
        <v>67</v>
      </c>
      <c r="B1592" s="8" t="s">
        <v>9</v>
      </c>
      <c r="C1592" s="8" t="s">
        <v>24</v>
      </c>
      <c r="D1592" s="8" t="s">
        <v>125</v>
      </c>
      <c r="E1592" s="44">
        <v>850</v>
      </c>
      <c r="F1592" s="24" t="s">
        <v>543</v>
      </c>
      <c r="G1592" s="14">
        <v>2.4</v>
      </c>
      <c r="H1592" s="14">
        <v>1.8</v>
      </c>
      <c r="I1592" s="14">
        <v>1.2</v>
      </c>
      <c r="J1592" s="14"/>
      <c r="K1592" s="14"/>
      <c r="L1592" s="14"/>
      <c r="M1592" s="14">
        <f t="shared" si="2908"/>
        <v>2.4</v>
      </c>
      <c r="N1592" s="14">
        <f t="shared" si="2909"/>
        <v>1.8</v>
      </c>
      <c r="O1592" s="14">
        <f t="shared" si="2910"/>
        <v>1.2</v>
      </c>
      <c r="P1592" s="14"/>
      <c r="Q1592" s="14">
        <f t="shared" si="2827"/>
        <v>1.8</v>
      </c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>
        <f t="shared" si="2891"/>
        <v>2.4</v>
      </c>
      <c r="AH1592" s="14">
        <f t="shared" si="2892"/>
        <v>1.8</v>
      </c>
      <c r="AI1592" s="14">
        <f t="shared" si="2893"/>
        <v>1.2</v>
      </c>
      <c r="AJ1592" s="14"/>
      <c r="AK1592" s="14"/>
      <c r="AL1592" s="14"/>
      <c r="AM1592" s="14">
        <f t="shared" si="2869"/>
        <v>2.4</v>
      </c>
      <c r="AN1592" s="14">
        <f t="shared" si="2870"/>
        <v>1.8</v>
      </c>
      <c r="AO1592" s="14">
        <f t="shared" si="2871"/>
        <v>1.2</v>
      </c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>
        <f t="shared" si="2852"/>
        <v>2.4</v>
      </c>
      <c r="BD1592" s="14">
        <f t="shared" si="2850"/>
        <v>1.8</v>
      </c>
      <c r="BE1592" s="14">
        <f t="shared" si="2851"/>
        <v>1.2</v>
      </c>
      <c r="BF1592" s="14"/>
    </row>
    <row r="1593" spans="1:58" s="9" customFormat="1" ht="15.75" customHeight="1" x14ac:dyDescent="0.3">
      <c r="A1593" s="11" t="s">
        <v>67</v>
      </c>
      <c r="B1593" s="11" t="s">
        <v>9</v>
      </c>
      <c r="C1593" s="11" t="s">
        <v>11</v>
      </c>
      <c r="D1593" s="11"/>
      <c r="E1593" s="11"/>
      <c r="F1593" s="7" t="s">
        <v>15</v>
      </c>
      <c r="G1593" s="16">
        <f t="shared" ref="G1593:L1593" si="2930">G1594+G1603</f>
        <v>9665.4</v>
      </c>
      <c r="H1593" s="16">
        <f t="shared" si="2930"/>
        <v>9665.4</v>
      </c>
      <c r="I1593" s="16">
        <f t="shared" si="2930"/>
        <v>9665.4</v>
      </c>
      <c r="J1593" s="16">
        <f t="shared" si="2930"/>
        <v>0</v>
      </c>
      <c r="K1593" s="16">
        <f t="shared" si="2930"/>
        <v>0</v>
      </c>
      <c r="L1593" s="16">
        <f t="shared" si="2930"/>
        <v>0</v>
      </c>
      <c r="M1593" s="16">
        <f t="shared" si="2908"/>
        <v>9665.4</v>
      </c>
      <c r="N1593" s="14">
        <f t="shared" si="2909"/>
        <v>9665.4</v>
      </c>
      <c r="O1593" s="16">
        <f t="shared" si="2910"/>
        <v>9665.4</v>
      </c>
      <c r="P1593" s="16">
        <f t="shared" ref="P1593:BF1593" si="2931">P1594+P1603</f>
        <v>0</v>
      </c>
      <c r="Q1593" s="16">
        <f t="shared" si="2827"/>
        <v>9665.4</v>
      </c>
      <c r="R1593" s="16">
        <f t="shared" ref="R1593:AE1593" si="2932">R1594+R1603</f>
        <v>0</v>
      </c>
      <c r="S1593" s="16">
        <f t="shared" si="2932"/>
        <v>0</v>
      </c>
      <c r="T1593" s="16">
        <f t="shared" si="2932"/>
        <v>0</v>
      </c>
      <c r="U1593" s="16">
        <f t="shared" si="2932"/>
        <v>0</v>
      </c>
      <c r="V1593" s="16">
        <f t="shared" si="2932"/>
        <v>0</v>
      </c>
      <c r="W1593" s="16">
        <f t="shared" si="2932"/>
        <v>0</v>
      </c>
      <c r="X1593" s="16">
        <f t="shared" si="2932"/>
        <v>0</v>
      </c>
      <c r="Y1593" s="16">
        <f t="shared" si="2932"/>
        <v>0</v>
      </c>
      <c r="Z1593" s="16">
        <f t="shared" si="2932"/>
        <v>0</v>
      </c>
      <c r="AA1593" s="16">
        <f t="shared" si="2932"/>
        <v>0</v>
      </c>
      <c r="AB1593" s="16">
        <f t="shared" si="2932"/>
        <v>0</v>
      </c>
      <c r="AC1593" s="16">
        <f t="shared" si="2932"/>
        <v>0</v>
      </c>
      <c r="AD1593" s="16">
        <f t="shared" si="2932"/>
        <v>0</v>
      </c>
      <c r="AE1593" s="16">
        <f t="shared" si="2932"/>
        <v>0</v>
      </c>
      <c r="AF1593" s="16">
        <f t="shared" ref="AF1593" si="2933">AF1594+AF1603</f>
        <v>0</v>
      </c>
      <c r="AG1593" s="16">
        <f t="shared" si="2891"/>
        <v>9665.4</v>
      </c>
      <c r="AH1593" s="16">
        <f t="shared" si="2892"/>
        <v>9665.4</v>
      </c>
      <c r="AI1593" s="16">
        <f t="shared" si="2893"/>
        <v>9665.4</v>
      </c>
      <c r="AJ1593" s="16">
        <f t="shared" ref="AJ1593:AL1593" si="2934">AJ1594+AJ1603</f>
        <v>0</v>
      </c>
      <c r="AK1593" s="16">
        <f t="shared" si="2934"/>
        <v>0</v>
      </c>
      <c r="AL1593" s="16">
        <f t="shared" si="2934"/>
        <v>0</v>
      </c>
      <c r="AM1593" s="16">
        <f t="shared" si="2869"/>
        <v>9665.4</v>
      </c>
      <c r="AN1593" s="16">
        <f t="shared" si="2870"/>
        <v>9665.4</v>
      </c>
      <c r="AO1593" s="16">
        <f t="shared" si="2871"/>
        <v>9665.4</v>
      </c>
      <c r="AP1593" s="16">
        <f t="shared" ref="AP1593:BB1593" si="2935">AP1594+AP1603</f>
        <v>0</v>
      </c>
      <c r="AQ1593" s="16">
        <f t="shared" si="2935"/>
        <v>0</v>
      </c>
      <c r="AR1593" s="16">
        <f t="shared" si="2935"/>
        <v>0</v>
      </c>
      <c r="AS1593" s="16">
        <f t="shared" si="2935"/>
        <v>0</v>
      </c>
      <c r="AT1593" s="16">
        <f t="shared" si="2935"/>
        <v>0</v>
      </c>
      <c r="AU1593" s="16">
        <f t="shared" si="2935"/>
        <v>0</v>
      </c>
      <c r="AV1593" s="16">
        <f t="shared" si="2935"/>
        <v>0</v>
      </c>
      <c r="AW1593" s="16">
        <f t="shared" si="2935"/>
        <v>0</v>
      </c>
      <c r="AX1593" s="16">
        <f t="shared" si="2935"/>
        <v>0</v>
      </c>
      <c r="AY1593" s="16">
        <f t="shared" si="2935"/>
        <v>0</v>
      </c>
      <c r="AZ1593" s="16">
        <f t="shared" ref="AZ1593:BA1593" si="2936">AZ1594+AZ1603</f>
        <v>0</v>
      </c>
      <c r="BA1593" s="16">
        <f t="shared" si="2936"/>
        <v>0</v>
      </c>
      <c r="BB1593" s="16">
        <f t="shared" si="2935"/>
        <v>0</v>
      </c>
      <c r="BC1593" s="16">
        <f t="shared" si="2852"/>
        <v>9665.4</v>
      </c>
      <c r="BD1593" s="16">
        <f t="shared" si="2850"/>
        <v>9665.4</v>
      </c>
      <c r="BE1593" s="16">
        <f t="shared" si="2851"/>
        <v>9665.4</v>
      </c>
      <c r="BF1593" s="16">
        <f t="shared" si="2931"/>
        <v>0</v>
      </c>
    </row>
    <row r="1594" spans="1:58" ht="47.25" customHeight="1" x14ac:dyDescent="0.3">
      <c r="A1594" s="8" t="s">
        <v>67</v>
      </c>
      <c r="B1594" s="8" t="s">
        <v>9</v>
      </c>
      <c r="C1594" s="8" t="s">
        <v>11</v>
      </c>
      <c r="D1594" s="8" t="s">
        <v>110</v>
      </c>
      <c r="E1594" s="30"/>
      <c r="F1594" s="13" t="s">
        <v>565</v>
      </c>
      <c r="G1594" s="14">
        <f t="shared" ref="G1594:L1594" si="2937">G1595+G1599</f>
        <v>120</v>
      </c>
      <c r="H1594" s="14">
        <f t="shared" si="2937"/>
        <v>120</v>
      </c>
      <c r="I1594" s="14">
        <f t="shared" si="2937"/>
        <v>120</v>
      </c>
      <c r="J1594" s="14">
        <f t="shared" si="2937"/>
        <v>0</v>
      </c>
      <c r="K1594" s="14">
        <f t="shared" si="2937"/>
        <v>0</v>
      </c>
      <c r="L1594" s="14">
        <f t="shared" si="2937"/>
        <v>0</v>
      </c>
      <c r="M1594" s="14">
        <f t="shared" si="2908"/>
        <v>120</v>
      </c>
      <c r="N1594" s="14">
        <f t="shared" si="2909"/>
        <v>120</v>
      </c>
      <c r="O1594" s="14">
        <f t="shared" si="2910"/>
        <v>120</v>
      </c>
      <c r="P1594" s="14">
        <f t="shared" ref="P1594:BF1594" si="2938">P1595+P1599</f>
        <v>0</v>
      </c>
      <c r="Q1594" s="14">
        <f t="shared" si="2827"/>
        <v>120</v>
      </c>
      <c r="R1594" s="14">
        <f t="shared" ref="R1594:AE1594" si="2939">R1595+R1599</f>
        <v>0</v>
      </c>
      <c r="S1594" s="14">
        <f t="shared" si="2939"/>
        <v>0</v>
      </c>
      <c r="T1594" s="14">
        <f t="shared" si="2939"/>
        <v>0</v>
      </c>
      <c r="U1594" s="14">
        <f t="shared" si="2939"/>
        <v>0</v>
      </c>
      <c r="V1594" s="14">
        <f t="shared" si="2939"/>
        <v>0</v>
      </c>
      <c r="W1594" s="14">
        <f t="shared" si="2939"/>
        <v>0</v>
      </c>
      <c r="X1594" s="14">
        <f t="shared" si="2939"/>
        <v>0</v>
      </c>
      <c r="Y1594" s="14">
        <f t="shared" si="2939"/>
        <v>0</v>
      </c>
      <c r="Z1594" s="14">
        <f t="shared" si="2939"/>
        <v>0</v>
      </c>
      <c r="AA1594" s="14">
        <f t="shared" si="2939"/>
        <v>0</v>
      </c>
      <c r="AB1594" s="14">
        <f t="shared" si="2939"/>
        <v>0</v>
      </c>
      <c r="AC1594" s="14">
        <f t="shared" si="2939"/>
        <v>0</v>
      </c>
      <c r="AD1594" s="14">
        <f t="shared" si="2939"/>
        <v>0</v>
      </c>
      <c r="AE1594" s="14">
        <f t="shared" si="2939"/>
        <v>0</v>
      </c>
      <c r="AF1594" s="14">
        <f t="shared" ref="AF1594" si="2940">AF1595+AF1599</f>
        <v>0</v>
      </c>
      <c r="AG1594" s="14">
        <f t="shared" si="2891"/>
        <v>120</v>
      </c>
      <c r="AH1594" s="14">
        <f t="shared" si="2892"/>
        <v>120</v>
      </c>
      <c r="AI1594" s="14">
        <f t="shared" si="2893"/>
        <v>120</v>
      </c>
      <c r="AJ1594" s="14">
        <f t="shared" ref="AJ1594:AL1594" si="2941">AJ1595+AJ1599</f>
        <v>0</v>
      </c>
      <c r="AK1594" s="14">
        <f t="shared" si="2941"/>
        <v>0</v>
      </c>
      <c r="AL1594" s="14">
        <f t="shared" si="2941"/>
        <v>0</v>
      </c>
      <c r="AM1594" s="14">
        <f t="shared" si="2869"/>
        <v>120</v>
      </c>
      <c r="AN1594" s="14">
        <f t="shared" si="2870"/>
        <v>120</v>
      </c>
      <c r="AO1594" s="14">
        <f t="shared" si="2871"/>
        <v>120</v>
      </c>
      <c r="AP1594" s="14">
        <f t="shared" ref="AP1594:BB1594" si="2942">AP1595+AP1599</f>
        <v>0</v>
      </c>
      <c r="AQ1594" s="14">
        <f t="shared" si="2942"/>
        <v>0</v>
      </c>
      <c r="AR1594" s="14">
        <f t="shared" si="2942"/>
        <v>0</v>
      </c>
      <c r="AS1594" s="14">
        <f t="shared" si="2942"/>
        <v>0</v>
      </c>
      <c r="AT1594" s="14">
        <f t="shared" si="2942"/>
        <v>0</v>
      </c>
      <c r="AU1594" s="14">
        <f t="shared" si="2942"/>
        <v>0</v>
      </c>
      <c r="AV1594" s="14">
        <f t="shared" si="2942"/>
        <v>0</v>
      </c>
      <c r="AW1594" s="14">
        <f t="shared" si="2942"/>
        <v>0</v>
      </c>
      <c r="AX1594" s="14">
        <f t="shared" si="2942"/>
        <v>0</v>
      </c>
      <c r="AY1594" s="14">
        <f t="shared" si="2942"/>
        <v>0</v>
      </c>
      <c r="AZ1594" s="14">
        <f t="shared" ref="AZ1594:BA1594" si="2943">AZ1595+AZ1599</f>
        <v>0</v>
      </c>
      <c r="BA1594" s="14">
        <f t="shared" si="2943"/>
        <v>0</v>
      </c>
      <c r="BB1594" s="14">
        <f t="shared" si="2942"/>
        <v>0</v>
      </c>
      <c r="BC1594" s="14">
        <f t="shared" si="2852"/>
        <v>120</v>
      </c>
      <c r="BD1594" s="14">
        <f t="shared" si="2850"/>
        <v>120</v>
      </c>
      <c r="BE1594" s="14">
        <f t="shared" si="2851"/>
        <v>120</v>
      </c>
      <c r="BF1594" s="14">
        <f t="shared" si="2938"/>
        <v>0</v>
      </c>
    </row>
    <row r="1595" spans="1:58" ht="47.25" customHeight="1" x14ac:dyDescent="0.3">
      <c r="A1595" s="8" t="s">
        <v>67</v>
      </c>
      <c r="B1595" s="8" t="s">
        <v>9</v>
      </c>
      <c r="C1595" s="8" t="s">
        <v>11</v>
      </c>
      <c r="D1595" s="8" t="s">
        <v>111</v>
      </c>
      <c r="E1595" s="30"/>
      <c r="F1595" s="13" t="s">
        <v>566</v>
      </c>
      <c r="G1595" s="14">
        <f t="shared" ref="G1595:L1597" si="2944">G1596</f>
        <v>95</v>
      </c>
      <c r="H1595" s="14">
        <f t="shared" si="2944"/>
        <v>95</v>
      </c>
      <c r="I1595" s="14">
        <f t="shared" si="2944"/>
        <v>95</v>
      </c>
      <c r="J1595" s="14">
        <f t="shared" si="2944"/>
        <v>0</v>
      </c>
      <c r="K1595" s="14">
        <f t="shared" si="2944"/>
        <v>0</v>
      </c>
      <c r="L1595" s="14">
        <f t="shared" si="2944"/>
        <v>0</v>
      </c>
      <c r="M1595" s="14">
        <f t="shared" si="2908"/>
        <v>95</v>
      </c>
      <c r="N1595" s="14">
        <f t="shared" si="2909"/>
        <v>95</v>
      </c>
      <c r="O1595" s="14">
        <f t="shared" si="2910"/>
        <v>95</v>
      </c>
      <c r="P1595" s="14">
        <f t="shared" ref="P1595:BF1597" si="2945">P1596</f>
        <v>0</v>
      </c>
      <c r="Q1595" s="14">
        <f t="shared" si="2827"/>
        <v>95</v>
      </c>
      <c r="R1595" s="14">
        <f t="shared" si="2945"/>
        <v>0</v>
      </c>
      <c r="S1595" s="14">
        <f t="shared" si="2945"/>
        <v>0</v>
      </c>
      <c r="T1595" s="14">
        <f t="shared" si="2945"/>
        <v>0</v>
      </c>
      <c r="U1595" s="14">
        <f t="shared" si="2945"/>
        <v>0</v>
      </c>
      <c r="V1595" s="14">
        <f t="shared" si="2945"/>
        <v>0</v>
      </c>
      <c r="W1595" s="14">
        <f t="shared" si="2945"/>
        <v>0</v>
      </c>
      <c r="X1595" s="14">
        <f t="shared" si="2945"/>
        <v>0</v>
      </c>
      <c r="Y1595" s="14">
        <f t="shared" si="2945"/>
        <v>0</v>
      </c>
      <c r="Z1595" s="14">
        <f t="shared" si="2945"/>
        <v>0</v>
      </c>
      <c r="AA1595" s="14">
        <f t="shared" si="2945"/>
        <v>0</v>
      </c>
      <c r="AB1595" s="14">
        <f t="shared" si="2945"/>
        <v>0</v>
      </c>
      <c r="AC1595" s="14">
        <f t="shared" si="2945"/>
        <v>0</v>
      </c>
      <c r="AD1595" s="14">
        <f t="shared" si="2945"/>
        <v>0</v>
      </c>
      <c r="AE1595" s="14">
        <f t="shared" si="2945"/>
        <v>0</v>
      </c>
      <c r="AF1595" s="14">
        <f t="shared" si="2945"/>
        <v>0</v>
      </c>
      <c r="AG1595" s="14">
        <f t="shared" si="2891"/>
        <v>95</v>
      </c>
      <c r="AH1595" s="14">
        <f t="shared" si="2892"/>
        <v>95</v>
      </c>
      <c r="AI1595" s="14">
        <f t="shared" si="2893"/>
        <v>95</v>
      </c>
      <c r="AJ1595" s="14">
        <f t="shared" si="2945"/>
        <v>0</v>
      </c>
      <c r="AK1595" s="14">
        <f t="shared" si="2945"/>
        <v>0</v>
      </c>
      <c r="AL1595" s="14">
        <f t="shared" si="2945"/>
        <v>0</v>
      </c>
      <c r="AM1595" s="14">
        <f t="shared" si="2869"/>
        <v>95</v>
      </c>
      <c r="AN1595" s="14">
        <f t="shared" si="2870"/>
        <v>95</v>
      </c>
      <c r="AO1595" s="14">
        <f t="shared" si="2871"/>
        <v>95</v>
      </c>
      <c r="AP1595" s="14">
        <f t="shared" si="2945"/>
        <v>0</v>
      </c>
      <c r="AQ1595" s="14">
        <f t="shared" si="2945"/>
        <v>0</v>
      </c>
      <c r="AR1595" s="14">
        <f t="shared" si="2945"/>
        <v>0</v>
      </c>
      <c r="AS1595" s="14">
        <f t="shared" si="2945"/>
        <v>0</v>
      </c>
      <c r="AT1595" s="14">
        <f t="shared" si="2945"/>
        <v>0</v>
      </c>
      <c r="AU1595" s="14">
        <f t="shared" si="2945"/>
        <v>0</v>
      </c>
      <c r="AV1595" s="14">
        <f t="shared" si="2945"/>
        <v>0</v>
      </c>
      <c r="AW1595" s="14">
        <f t="shared" si="2945"/>
        <v>0</v>
      </c>
      <c r="AX1595" s="14">
        <f t="shared" si="2945"/>
        <v>0</v>
      </c>
      <c r="AY1595" s="14">
        <f t="shared" si="2945"/>
        <v>0</v>
      </c>
      <c r="AZ1595" s="14">
        <f t="shared" si="2945"/>
        <v>0</v>
      </c>
      <c r="BA1595" s="14">
        <f t="shared" si="2945"/>
        <v>0</v>
      </c>
      <c r="BB1595" s="14">
        <f t="shared" si="2945"/>
        <v>0</v>
      </c>
      <c r="BC1595" s="14">
        <f t="shared" si="2852"/>
        <v>95</v>
      </c>
      <c r="BD1595" s="14">
        <f t="shared" si="2850"/>
        <v>95</v>
      </c>
      <c r="BE1595" s="14">
        <f t="shared" si="2851"/>
        <v>95</v>
      </c>
      <c r="BF1595" s="14">
        <f t="shared" si="2945"/>
        <v>0</v>
      </c>
    </row>
    <row r="1596" spans="1:58" ht="63" customHeight="1" x14ac:dyDescent="0.3">
      <c r="A1596" s="8" t="s">
        <v>67</v>
      </c>
      <c r="B1596" s="8" t="s">
        <v>9</v>
      </c>
      <c r="C1596" s="8" t="s">
        <v>11</v>
      </c>
      <c r="D1596" s="8" t="s">
        <v>112</v>
      </c>
      <c r="E1596" s="30"/>
      <c r="F1596" s="13" t="s">
        <v>567</v>
      </c>
      <c r="G1596" s="14">
        <f t="shared" si="2944"/>
        <v>95</v>
      </c>
      <c r="H1596" s="14">
        <f t="shared" si="2944"/>
        <v>95</v>
      </c>
      <c r="I1596" s="14">
        <f t="shared" si="2944"/>
        <v>95</v>
      </c>
      <c r="J1596" s="14">
        <f t="shared" si="2944"/>
        <v>0</v>
      </c>
      <c r="K1596" s="14">
        <f t="shared" si="2944"/>
        <v>0</v>
      </c>
      <c r="L1596" s="14">
        <f t="shared" si="2944"/>
        <v>0</v>
      </c>
      <c r="M1596" s="14">
        <f t="shared" si="2908"/>
        <v>95</v>
      </c>
      <c r="N1596" s="14">
        <f t="shared" si="2909"/>
        <v>95</v>
      </c>
      <c r="O1596" s="14">
        <f t="shared" si="2910"/>
        <v>95</v>
      </c>
      <c r="P1596" s="14">
        <f t="shared" si="2945"/>
        <v>0</v>
      </c>
      <c r="Q1596" s="14">
        <f t="shared" si="2827"/>
        <v>95</v>
      </c>
      <c r="R1596" s="14">
        <f t="shared" si="2945"/>
        <v>0</v>
      </c>
      <c r="S1596" s="14">
        <f t="shared" si="2945"/>
        <v>0</v>
      </c>
      <c r="T1596" s="14">
        <f t="shared" si="2945"/>
        <v>0</v>
      </c>
      <c r="U1596" s="14">
        <f t="shared" si="2945"/>
        <v>0</v>
      </c>
      <c r="V1596" s="14">
        <f t="shared" si="2945"/>
        <v>0</v>
      </c>
      <c r="W1596" s="14">
        <f t="shared" si="2945"/>
        <v>0</v>
      </c>
      <c r="X1596" s="14">
        <f t="shared" si="2945"/>
        <v>0</v>
      </c>
      <c r="Y1596" s="14">
        <f t="shared" si="2945"/>
        <v>0</v>
      </c>
      <c r="Z1596" s="14">
        <f t="shared" si="2945"/>
        <v>0</v>
      </c>
      <c r="AA1596" s="14">
        <f t="shared" si="2945"/>
        <v>0</v>
      </c>
      <c r="AB1596" s="14">
        <f t="shared" si="2945"/>
        <v>0</v>
      </c>
      <c r="AC1596" s="14">
        <f t="shared" si="2945"/>
        <v>0</v>
      </c>
      <c r="AD1596" s="14">
        <f t="shared" si="2945"/>
        <v>0</v>
      </c>
      <c r="AE1596" s="14">
        <f t="shared" si="2945"/>
        <v>0</v>
      </c>
      <c r="AF1596" s="14">
        <f t="shared" si="2945"/>
        <v>0</v>
      </c>
      <c r="AG1596" s="14">
        <f t="shared" si="2891"/>
        <v>95</v>
      </c>
      <c r="AH1596" s="14">
        <f t="shared" si="2892"/>
        <v>95</v>
      </c>
      <c r="AI1596" s="14">
        <f t="shared" si="2893"/>
        <v>95</v>
      </c>
      <c r="AJ1596" s="14">
        <f t="shared" si="2945"/>
        <v>0</v>
      </c>
      <c r="AK1596" s="14">
        <f t="shared" si="2945"/>
        <v>0</v>
      </c>
      <c r="AL1596" s="14">
        <f t="shared" si="2945"/>
        <v>0</v>
      </c>
      <c r="AM1596" s="14">
        <f t="shared" si="2869"/>
        <v>95</v>
      </c>
      <c r="AN1596" s="14">
        <f t="shared" si="2870"/>
        <v>95</v>
      </c>
      <c r="AO1596" s="14">
        <f t="shared" si="2871"/>
        <v>95</v>
      </c>
      <c r="AP1596" s="14">
        <f t="shared" si="2945"/>
        <v>0</v>
      </c>
      <c r="AQ1596" s="14">
        <f t="shared" si="2945"/>
        <v>0</v>
      </c>
      <c r="AR1596" s="14">
        <f t="shared" si="2945"/>
        <v>0</v>
      </c>
      <c r="AS1596" s="14">
        <f t="shared" si="2945"/>
        <v>0</v>
      </c>
      <c r="AT1596" s="14">
        <f t="shared" si="2945"/>
        <v>0</v>
      </c>
      <c r="AU1596" s="14">
        <f t="shared" si="2945"/>
        <v>0</v>
      </c>
      <c r="AV1596" s="14">
        <f t="shared" si="2945"/>
        <v>0</v>
      </c>
      <c r="AW1596" s="14">
        <f t="shared" si="2945"/>
        <v>0</v>
      </c>
      <c r="AX1596" s="14">
        <f t="shared" si="2945"/>
        <v>0</v>
      </c>
      <c r="AY1596" s="14">
        <f t="shared" si="2945"/>
        <v>0</v>
      </c>
      <c r="AZ1596" s="14">
        <f t="shared" si="2945"/>
        <v>0</v>
      </c>
      <c r="BA1596" s="14">
        <f t="shared" si="2945"/>
        <v>0</v>
      </c>
      <c r="BB1596" s="14">
        <f t="shared" si="2945"/>
        <v>0</v>
      </c>
      <c r="BC1596" s="14">
        <f t="shared" si="2852"/>
        <v>95</v>
      </c>
      <c r="BD1596" s="14">
        <f t="shared" si="2850"/>
        <v>95</v>
      </c>
      <c r="BE1596" s="14">
        <f t="shared" si="2851"/>
        <v>95</v>
      </c>
      <c r="BF1596" s="14">
        <f t="shared" si="2945"/>
        <v>0</v>
      </c>
    </row>
    <row r="1597" spans="1:58" ht="31.5" customHeight="1" x14ac:dyDescent="0.3">
      <c r="A1597" s="8" t="s">
        <v>67</v>
      </c>
      <c r="B1597" s="8" t="s">
        <v>9</v>
      </c>
      <c r="C1597" s="8" t="s">
        <v>11</v>
      </c>
      <c r="D1597" s="8" t="s">
        <v>112</v>
      </c>
      <c r="E1597" s="30">
        <v>600</v>
      </c>
      <c r="F1597" s="24" t="s">
        <v>538</v>
      </c>
      <c r="G1597" s="14">
        <f t="shared" si="2944"/>
        <v>95</v>
      </c>
      <c r="H1597" s="14">
        <f t="shared" si="2944"/>
        <v>95</v>
      </c>
      <c r="I1597" s="14">
        <f t="shared" si="2944"/>
        <v>95</v>
      </c>
      <c r="J1597" s="14">
        <f t="shared" si="2944"/>
        <v>0</v>
      </c>
      <c r="K1597" s="14">
        <f t="shared" si="2944"/>
        <v>0</v>
      </c>
      <c r="L1597" s="14">
        <f t="shared" si="2944"/>
        <v>0</v>
      </c>
      <c r="M1597" s="14">
        <f t="shared" si="2908"/>
        <v>95</v>
      </c>
      <c r="N1597" s="14">
        <f t="shared" si="2909"/>
        <v>95</v>
      </c>
      <c r="O1597" s="14">
        <f t="shared" si="2910"/>
        <v>95</v>
      </c>
      <c r="P1597" s="14">
        <f t="shared" si="2945"/>
        <v>0</v>
      </c>
      <c r="Q1597" s="14">
        <f t="shared" si="2827"/>
        <v>95</v>
      </c>
      <c r="R1597" s="14">
        <f t="shared" si="2945"/>
        <v>0</v>
      </c>
      <c r="S1597" s="14">
        <f t="shared" si="2945"/>
        <v>0</v>
      </c>
      <c r="T1597" s="14">
        <f t="shared" si="2945"/>
        <v>0</v>
      </c>
      <c r="U1597" s="14">
        <f t="shared" si="2945"/>
        <v>0</v>
      </c>
      <c r="V1597" s="14">
        <f t="shared" si="2945"/>
        <v>0</v>
      </c>
      <c r="W1597" s="14">
        <f t="shared" si="2945"/>
        <v>0</v>
      </c>
      <c r="X1597" s="14">
        <f t="shared" si="2945"/>
        <v>0</v>
      </c>
      <c r="Y1597" s="14">
        <f t="shared" si="2945"/>
        <v>0</v>
      </c>
      <c r="Z1597" s="14">
        <f t="shared" si="2945"/>
        <v>0</v>
      </c>
      <c r="AA1597" s="14">
        <f t="shared" si="2945"/>
        <v>0</v>
      </c>
      <c r="AB1597" s="14">
        <f t="shared" si="2945"/>
        <v>0</v>
      </c>
      <c r="AC1597" s="14">
        <f t="shared" si="2945"/>
        <v>0</v>
      </c>
      <c r="AD1597" s="14">
        <f t="shared" si="2945"/>
        <v>0</v>
      </c>
      <c r="AE1597" s="14">
        <f t="shared" si="2945"/>
        <v>0</v>
      </c>
      <c r="AF1597" s="14">
        <f t="shared" si="2945"/>
        <v>0</v>
      </c>
      <c r="AG1597" s="14">
        <f t="shared" si="2891"/>
        <v>95</v>
      </c>
      <c r="AH1597" s="14">
        <f t="shared" si="2892"/>
        <v>95</v>
      </c>
      <c r="AI1597" s="14">
        <f t="shared" si="2893"/>
        <v>95</v>
      </c>
      <c r="AJ1597" s="14">
        <f t="shared" si="2945"/>
        <v>0</v>
      </c>
      <c r="AK1597" s="14">
        <f t="shared" si="2945"/>
        <v>0</v>
      </c>
      <c r="AL1597" s="14">
        <f t="shared" si="2945"/>
        <v>0</v>
      </c>
      <c r="AM1597" s="14">
        <f t="shared" si="2869"/>
        <v>95</v>
      </c>
      <c r="AN1597" s="14">
        <f t="shared" si="2870"/>
        <v>95</v>
      </c>
      <c r="AO1597" s="14">
        <f t="shared" si="2871"/>
        <v>95</v>
      </c>
      <c r="AP1597" s="14">
        <f t="shared" si="2945"/>
        <v>0</v>
      </c>
      <c r="AQ1597" s="14">
        <f t="shared" si="2945"/>
        <v>0</v>
      </c>
      <c r="AR1597" s="14">
        <f t="shared" si="2945"/>
        <v>0</v>
      </c>
      <c r="AS1597" s="14">
        <f t="shared" si="2945"/>
        <v>0</v>
      </c>
      <c r="AT1597" s="14">
        <f t="shared" si="2945"/>
        <v>0</v>
      </c>
      <c r="AU1597" s="14">
        <f t="shared" si="2945"/>
        <v>0</v>
      </c>
      <c r="AV1597" s="14">
        <f t="shared" si="2945"/>
        <v>0</v>
      </c>
      <c r="AW1597" s="14">
        <f t="shared" si="2945"/>
        <v>0</v>
      </c>
      <c r="AX1597" s="14">
        <f t="shared" si="2945"/>
        <v>0</v>
      </c>
      <c r="AY1597" s="14">
        <f t="shared" si="2945"/>
        <v>0</v>
      </c>
      <c r="AZ1597" s="14">
        <f t="shared" si="2945"/>
        <v>0</v>
      </c>
      <c r="BA1597" s="14">
        <f t="shared" si="2945"/>
        <v>0</v>
      </c>
      <c r="BB1597" s="14">
        <f t="shared" si="2945"/>
        <v>0</v>
      </c>
      <c r="BC1597" s="14">
        <f t="shared" si="2852"/>
        <v>95</v>
      </c>
      <c r="BD1597" s="14">
        <f t="shared" si="2850"/>
        <v>95</v>
      </c>
      <c r="BE1597" s="14">
        <f t="shared" si="2851"/>
        <v>95</v>
      </c>
      <c r="BF1597" s="14">
        <f t="shared" si="2945"/>
        <v>0</v>
      </c>
    </row>
    <row r="1598" spans="1:58" ht="47.25" customHeight="1" x14ac:dyDescent="0.3">
      <c r="A1598" s="8" t="s">
        <v>67</v>
      </c>
      <c r="B1598" s="8" t="s">
        <v>9</v>
      </c>
      <c r="C1598" s="8" t="s">
        <v>11</v>
      </c>
      <c r="D1598" s="8" t="s">
        <v>112</v>
      </c>
      <c r="E1598" s="44">
        <v>630</v>
      </c>
      <c r="F1598" s="24" t="s">
        <v>540</v>
      </c>
      <c r="G1598" s="14">
        <v>95</v>
      </c>
      <c r="H1598" s="14">
        <v>95</v>
      </c>
      <c r="I1598" s="14">
        <v>95</v>
      </c>
      <c r="J1598" s="14"/>
      <c r="K1598" s="14"/>
      <c r="L1598" s="14"/>
      <c r="M1598" s="14">
        <f t="shared" si="2908"/>
        <v>95</v>
      </c>
      <c r="N1598" s="14">
        <f t="shared" si="2909"/>
        <v>95</v>
      </c>
      <c r="O1598" s="14">
        <f t="shared" si="2910"/>
        <v>95</v>
      </c>
      <c r="P1598" s="14"/>
      <c r="Q1598" s="14">
        <f t="shared" si="2827"/>
        <v>95</v>
      </c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>
        <f t="shared" si="2891"/>
        <v>95</v>
      </c>
      <c r="AH1598" s="14">
        <f t="shared" si="2892"/>
        <v>95</v>
      </c>
      <c r="AI1598" s="14">
        <f t="shared" si="2893"/>
        <v>95</v>
      </c>
      <c r="AJ1598" s="14"/>
      <c r="AK1598" s="14"/>
      <c r="AL1598" s="14"/>
      <c r="AM1598" s="14">
        <f t="shared" si="2869"/>
        <v>95</v>
      </c>
      <c r="AN1598" s="14">
        <f t="shared" si="2870"/>
        <v>95</v>
      </c>
      <c r="AO1598" s="14">
        <f t="shared" si="2871"/>
        <v>95</v>
      </c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>
        <f t="shared" si="2852"/>
        <v>95</v>
      </c>
      <c r="BD1598" s="14">
        <f t="shared" si="2850"/>
        <v>95</v>
      </c>
      <c r="BE1598" s="14">
        <f t="shared" si="2851"/>
        <v>95</v>
      </c>
      <c r="BF1598" s="14"/>
    </row>
    <row r="1599" spans="1:58" ht="47.25" customHeight="1" x14ac:dyDescent="0.3">
      <c r="A1599" s="8" t="s">
        <v>67</v>
      </c>
      <c r="B1599" s="8" t="s">
        <v>9</v>
      </c>
      <c r="C1599" s="8" t="s">
        <v>11</v>
      </c>
      <c r="D1599" s="8" t="s">
        <v>113</v>
      </c>
      <c r="E1599" s="30"/>
      <c r="F1599" s="13" t="s">
        <v>568</v>
      </c>
      <c r="G1599" s="14">
        <f t="shared" ref="G1599:L1601" si="2946">G1600</f>
        <v>25</v>
      </c>
      <c r="H1599" s="14">
        <f t="shared" si="2946"/>
        <v>25</v>
      </c>
      <c r="I1599" s="14">
        <f t="shared" si="2946"/>
        <v>25</v>
      </c>
      <c r="J1599" s="14">
        <f t="shared" si="2946"/>
        <v>0</v>
      </c>
      <c r="K1599" s="14">
        <f t="shared" si="2946"/>
        <v>0</v>
      </c>
      <c r="L1599" s="14">
        <f t="shared" si="2946"/>
        <v>0</v>
      </c>
      <c r="M1599" s="14">
        <f t="shared" si="2908"/>
        <v>25</v>
      </c>
      <c r="N1599" s="14">
        <f t="shared" si="2909"/>
        <v>25</v>
      </c>
      <c r="O1599" s="14">
        <f t="shared" si="2910"/>
        <v>25</v>
      </c>
      <c r="P1599" s="14">
        <f t="shared" ref="P1599:BF1601" si="2947">P1600</f>
        <v>0</v>
      </c>
      <c r="Q1599" s="14">
        <f t="shared" si="2827"/>
        <v>25</v>
      </c>
      <c r="R1599" s="14">
        <f t="shared" si="2947"/>
        <v>0</v>
      </c>
      <c r="S1599" s="14">
        <f t="shared" si="2947"/>
        <v>0</v>
      </c>
      <c r="T1599" s="14">
        <f t="shared" si="2947"/>
        <v>0</v>
      </c>
      <c r="U1599" s="14">
        <f t="shared" si="2947"/>
        <v>0</v>
      </c>
      <c r="V1599" s="14">
        <f t="shared" si="2947"/>
        <v>0</v>
      </c>
      <c r="W1599" s="14">
        <f t="shared" si="2947"/>
        <v>0</v>
      </c>
      <c r="X1599" s="14">
        <f t="shared" si="2947"/>
        <v>0</v>
      </c>
      <c r="Y1599" s="14">
        <f t="shared" si="2947"/>
        <v>0</v>
      </c>
      <c r="Z1599" s="14">
        <f t="shared" si="2947"/>
        <v>0</v>
      </c>
      <c r="AA1599" s="14">
        <f t="shared" si="2947"/>
        <v>0</v>
      </c>
      <c r="AB1599" s="14">
        <f t="shared" si="2947"/>
        <v>0</v>
      </c>
      <c r="AC1599" s="14">
        <f t="shared" si="2947"/>
        <v>0</v>
      </c>
      <c r="AD1599" s="14">
        <f t="shared" si="2947"/>
        <v>0</v>
      </c>
      <c r="AE1599" s="14">
        <f t="shared" si="2947"/>
        <v>0</v>
      </c>
      <c r="AF1599" s="14">
        <f t="shared" si="2947"/>
        <v>0</v>
      </c>
      <c r="AG1599" s="14">
        <f t="shared" si="2891"/>
        <v>25</v>
      </c>
      <c r="AH1599" s="14">
        <f t="shared" si="2892"/>
        <v>25</v>
      </c>
      <c r="AI1599" s="14">
        <f t="shared" si="2893"/>
        <v>25</v>
      </c>
      <c r="AJ1599" s="14">
        <f t="shared" si="2947"/>
        <v>0</v>
      </c>
      <c r="AK1599" s="14">
        <f t="shared" si="2947"/>
        <v>0</v>
      </c>
      <c r="AL1599" s="14">
        <f t="shared" si="2947"/>
        <v>0</v>
      </c>
      <c r="AM1599" s="14">
        <f t="shared" si="2869"/>
        <v>25</v>
      </c>
      <c r="AN1599" s="14">
        <f t="shared" si="2870"/>
        <v>25</v>
      </c>
      <c r="AO1599" s="14">
        <f t="shared" si="2871"/>
        <v>25</v>
      </c>
      <c r="AP1599" s="14">
        <f t="shared" si="2947"/>
        <v>0</v>
      </c>
      <c r="AQ1599" s="14">
        <f t="shared" si="2947"/>
        <v>0</v>
      </c>
      <c r="AR1599" s="14">
        <f t="shared" si="2947"/>
        <v>0</v>
      </c>
      <c r="AS1599" s="14">
        <f t="shared" si="2947"/>
        <v>0</v>
      </c>
      <c r="AT1599" s="14">
        <f t="shared" si="2947"/>
        <v>0</v>
      </c>
      <c r="AU1599" s="14">
        <f t="shared" si="2947"/>
        <v>0</v>
      </c>
      <c r="AV1599" s="14">
        <f t="shared" si="2947"/>
        <v>0</v>
      </c>
      <c r="AW1599" s="14">
        <f t="shared" si="2947"/>
        <v>0</v>
      </c>
      <c r="AX1599" s="14">
        <f t="shared" si="2947"/>
        <v>0</v>
      </c>
      <c r="AY1599" s="14">
        <f t="shared" si="2947"/>
        <v>0</v>
      </c>
      <c r="AZ1599" s="14">
        <f t="shared" si="2947"/>
        <v>0</v>
      </c>
      <c r="BA1599" s="14">
        <f t="shared" si="2947"/>
        <v>0</v>
      </c>
      <c r="BB1599" s="14">
        <f t="shared" si="2947"/>
        <v>0</v>
      </c>
      <c r="BC1599" s="14">
        <f t="shared" si="2852"/>
        <v>25</v>
      </c>
      <c r="BD1599" s="14">
        <f t="shared" si="2850"/>
        <v>25</v>
      </c>
      <c r="BE1599" s="14">
        <f t="shared" si="2851"/>
        <v>25</v>
      </c>
      <c r="BF1599" s="14">
        <f t="shared" si="2947"/>
        <v>0</v>
      </c>
    </row>
    <row r="1600" spans="1:58" ht="63" customHeight="1" x14ac:dyDescent="0.3">
      <c r="A1600" s="8" t="s">
        <v>67</v>
      </c>
      <c r="B1600" s="8" t="s">
        <v>9</v>
      </c>
      <c r="C1600" s="8" t="s">
        <v>11</v>
      </c>
      <c r="D1600" s="8" t="s">
        <v>114</v>
      </c>
      <c r="E1600" s="30"/>
      <c r="F1600" s="13" t="s">
        <v>569</v>
      </c>
      <c r="G1600" s="14">
        <f t="shared" si="2946"/>
        <v>25</v>
      </c>
      <c r="H1600" s="14">
        <f t="shared" si="2946"/>
        <v>25</v>
      </c>
      <c r="I1600" s="14">
        <f t="shared" si="2946"/>
        <v>25</v>
      </c>
      <c r="J1600" s="14">
        <f t="shared" si="2946"/>
        <v>0</v>
      </c>
      <c r="K1600" s="14">
        <f t="shared" si="2946"/>
        <v>0</v>
      </c>
      <c r="L1600" s="14">
        <f t="shared" si="2946"/>
        <v>0</v>
      </c>
      <c r="M1600" s="14">
        <f t="shared" si="2908"/>
        <v>25</v>
      </c>
      <c r="N1600" s="14">
        <f t="shared" si="2909"/>
        <v>25</v>
      </c>
      <c r="O1600" s="14">
        <f t="shared" si="2910"/>
        <v>25</v>
      </c>
      <c r="P1600" s="14">
        <f t="shared" si="2947"/>
        <v>0</v>
      </c>
      <c r="Q1600" s="14">
        <f t="shared" si="2827"/>
        <v>25</v>
      </c>
      <c r="R1600" s="14">
        <f t="shared" si="2947"/>
        <v>0</v>
      </c>
      <c r="S1600" s="14">
        <f t="shared" si="2947"/>
        <v>0</v>
      </c>
      <c r="T1600" s="14">
        <f t="shared" si="2947"/>
        <v>0</v>
      </c>
      <c r="U1600" s="14">
        <f t="shared" si="2947"/>
        <v>0</v>
      </c>
      <c r="V1600" s="14">
        <f t="shared" si="2947"/>
        <v>0</v>
      </c>
      <c r="W1600" s="14">
        <f t="shared" si="2947"/>
        <v>0</v>
      </c>
      <c r="X1600" s="14">
        <f t="shared" si="2947"/>
        <v>0</v>
      </c>
      <c r="Y1600" s="14">
        <f t="shared" si="2947"/>
        <v>0</v>
      </c>
      <c r="Z1600" s="14">
        <f t="shared" si="2947"/>
        <v>0</v>
      </c>
      <c r="AA1600" s="14">
        <f t="shared" si="2947"/>
        <v>0</v>
      </c>
      <c r="AB1600" s="14">
        <f t="shared" si="2947"/>
        <v>0</v>
      </c>
      <c r="AC1600" s="14">
        <f t="shared" si="2947"/>
        <v>0</v>
      </c>
      <c r="AD1600" s="14">
        <f t="shared" si="2947"/>
        <v>0</v>
      </c>
      <c r="AE1600" s="14">
        <f t="shared" si="2947"/>
        <v>0</v>
      </c>
      <c r="AF1600" s="14">
        <f t="shared" si="2947"/>
        <v>0</v>
      </c>
      <c r="AG1600" s="14">
        <f t="shared" si="2891"/>
        <v>25</v>
      </c>
      <c r="AH1600" s="14">
        <f t="shared" si="2892"/>
        <v>25</v>
      </c>
      <c r="AI1600" s="14">
        <f t="shared" si="2893"/>
        <v>25</v>
      </c>
      <c r="AJ1600" s="14">
        <f t="shared" si="2947"/>
        <v>0</v>
      </c>
      <c r="AK1600" s="14">
        <f t="shared" si="2947"/>
        <v>0</v>
      </c>
      <c r="AL1600" s="14">
        <f t="shared" si="2947"/>
        <v>0</v>
      </c>
      <c r="AM1600" s="14">
        <f t="shared" si="2869"/>
        <v>25</v>
      </c>
      <c r="AN1600" s="14">
        <f t="shared" si="2870"/>
        <v>25</v>
      </c>
      <c r="AO1600" s="14">
        <f t="shared" si="2871"/>
        <v>25</v>
      </c>
      <c r="AP1600" s="14">
        <f t="shared" si="2947"/>
        <v>0</v>
      </c>
      <c r="AQ1600" s="14">
        <f t="shared" si="2947"/>
        <v>0</v>
      </c>
      <c r="AR1600" s="14">
        <f t="shared" si="2947"/>
        <v>0</v>
      </c>
      <c r="AS1600" s="14">
        <f t="shared" si="2947"/>
        <v>0</v>
      </c>
      <c r="AT1600" s="14">
        <f t="shared" si="2947"/>
        <v>0</v>
      </c>
      <c r="AU1600" s="14">
        <f t="shared" si="2947"/>
        <v>0</v>
      </c>
      <c r="AV1600" s="14">
        <f t="shared" si="2947"/>
        <v>0</v>
      </c>
      <c r="AW1600" s="14">
        <f t="shared" si="2947"/>
        <v>0</v>
      </c>
      <c r="AX1600" s="14">
        <f t="shared" si="2947"/>
        <v>0</v>
      </c>
      <c r="AY1600" s="14">
        <f t="shared" si="2947"/>
        <v>0</v>
      </c>
      <c r="AZ1600" s="14">
        <f t="shared" si="2947"/>
        <v>0</v>
      </c>
      <c r="BA1600" s="14">
        <f t="shared" si="2947"/>
        <v>0</v>
      </c>
      <c r="BB1600" s="14">
        <f t="shared" si="2947"/>
        <v>0</v>
      </c>
      <c r="BC1600" s="14">
        <f t="shared" si="2852"/>
        <v>25</v>
      </c>
      <c r="BD1600" s="14">
        <f t="shared" si="2850"/>
        <v>25</v>
      </c>
      <c r="BE1600" s="14">
        <f t="shared" si="2851"/>
        <v>25</v>
      </c>
      <c r="BF1600" s="14">
        <f t="shared" si="2947"/>
        <v>0</v>
      </c>
    </row>
    <row r="1601" spans="1:58" ht="31.5" customHeight="1" x14ac:dyDescent="0.3">
      <c r="A1601" s="8" t="s">
        <v>67</v>
      </c>
      <c r="B1601" s="8" t="s">
        <v>9</v>
      </c>
      <c r="C1601" s="8" t="s">
        <v>11</v>
      </c>
      <c r="D1601" s="8" t="s">
        <v>114</v>
      </c>
      <c r="E1601" s="30">
        <v>600</v>
      </c>
      <c r="F1601" s="24" t="s">
        <v>538</v>
      </c>
      <c r="G1601" s="14">
        <f t="shared" si="2946"/>
        <v>25</v>
      </c>
      <c r="H1601" s="14">
        <f t="shared" si="2946"/>
        <v>25</v>
      </c>
      <c r="I1601" s="14">
        <f t="shared" si="2946"/>
        <v>25</v>
      </c>
      <c r="J1601" s="14">
        <f t="shared" si="2946"/>
        <v>0</v>
      </c>
      <c r="K1601" s="14">
        <f t="shared" si="2946"/>
        <v>0</v>
      </c>
      <c r="L1601" s="14">
        <f t="shared" si="2946"/>
        <v>0</v>
      </c>
      <c r="M1601" s="14">
        <f t="shared" si="2908"/>
        <v>25</v>
      </c>
      <c r="N1601" s="14">
        <f t="shared" si="2909"/>
        <v>25</v>
      </c>
      <c r="O1601" s="14">
        <f t="shared" si="2910"/>
        <v>25</v>
      </c>
      <c r="P1601" s="14">
        <f t="shared" si="2947"/>
        <v>0</v>
      </c>
      <c r="Q1601" s="14">
        <f t="shared" si="2827"/>
        <v>25</v>
      </c>
      <c r="R1601" s="14">
        <f t="shared" si="2947"/>
        <v>0</v>
      </c>
      <c r="S1601" s="14">
        <f t="shared" si="2947"/>
        <v>0</v>
      </c>
      <c r="T1601" s="14">
        <f t="shared" si="2947"/>
        <v>0</v>
      </c>
      <c r="U1601" s="14">
        <f t="shared" si="2947"/>
        <v>0</v>
      </c>
      <c r="V1601" s="14">
        <f t="shared" si="2947"/>
        <v>0</v>
      </c>
      <c r="W1601" s="14">
        <f t="shared" si="2947"/>
        <v>0</v>
      </c>
      <c r="X1601" s="14">
        <f t="shared" si="2947"/>
        <v>0</v>
      </c>
      <c r="Y1601" s="14">
        <f t="shared" si="2947"/>
        <v>0</v>
      </c>
      <c r="Z1601" s="14">
        <f t="shared" si="2947"/>
        <v>0</v>
      </c>
      <c r="AA1601" s="14">
        <f t="shared" si="2947"/>
        <v>0</v>
      </c>
      <c r="AB1601" s="14">
        <f t="shared" si="2947"/>
        <v>0</v>
      </c>
      <c r="AC1601" s="14">
        <f t="shared" si="2947"/>
        <v>0</v>
      </c>
      <c r="AD1601" s="14">
        <f t="shared" si="2947"/>
        <v>0</v>
      </c>
      <c r="AE1601" s="14">
        <f t="shared" si="2947"/>
        <v>0</v>
      </c>
      <c r="AF1601" s="14">
        <f t="shared" si="2947"/>
        <v>0</v>
      </c>
      <c r="AG1601" s="14">
        <f t="shared" si="2891"/>
        <v>25</v>
      </c>
      <c r="AH1601" s="14">
        <f t="shared" si="2892"/>
        <v>25</v>
      </c>
      <c r="AI1601" s="14">
        <f t="shared" si="2893"/>
        <v>25</v>
      </c>
      <c r="AJ1601" s="14">
        <f t="shared" si="2947"/>
        <v>0</v>
      </c>
      <c r="AK1601" s="14">
        <f t="shared" si="2947"/>
        <v>0</v>
      </c>
      <c r="AL1601" s="14">
        <f t="shared" si="2947"/>
        <v>0</v>
      </c>
      <c r="AM1601" s="14">
        <f t="shared" si="2869"/>
        <v>25</v>
      </c>
      <c r="AN1601" s="14">
        <f t="shared" si="2870"/>
        <v>25</v>
      </c>
      <c r="AO1601" s="14">
        <f t="shared" si="2871"/>
        <v>25</v>
      </c>
      <c r="AP1601" s="14">
        <f t="shared" si="2947"/>
        <v>0</v>
      </c>
      <c r="AQ1601" s="14">
        <f t="shared" si="2947"/>
        <v>0</v>
      </c>
      <c r="AR1601" s="14">
        <f t="shared" si="2947"/>
        <v>0</v>
      </c>
      <c r="AS1601" s="14">
        <f t="shared" si="2947"/>
        <v>0</v>
      </c>
      <c r="AT1601" s="14">
        <f t="shared" si="2947"/>
        <v>0</v>
      </c>
      <c r="AU1601" s="14">
        <f t="shared" si="2947"/>
        <v>0</v>
      </c>
      <c r="AV1601" s="14">
        <f t="shared" si="2947"/>
        <v>0</v>
      </c>
      <c r="AW1601" s="14">
        <f t="shared" si="2947"/>
        <v>0</v>
      </c>
      <c r="AX1601" s="14">
        <f t="shared" si="2947"/>
        <v>0</v>
      </c>
      <c r="AY1601" s="14">
        <f t="shared" si="2947"/>
        <v>0</v>
      </c>
      <c r="AZ1601" s="14">
        <f t="shared" si="2947"/>
        <v>0</v>
      </c>
      <c r="BA1601" s="14">
        <f t="shared" si="2947"/>
        <v>0</v>
      </c>
      <c r="BB1601" s="14">
        <f t="shared" si="2947"/>
        <v>0</v>
      </c>
      <c r="BC1601" s="14">
        <f t="shared" si="2852"/>
        <v>25</v>
      </c>
      <c r="BD1601" s="14">
        <f t="shared" si="2850"/>
        <v>25</v>
      </c>
      <c r="BE1601" s="14">
        <f t="shared" si="2851"/>
        <v>25</v>
      </c>
      <c r="BF1601" s="14">
        <f t="shared" si="2947"/>
        <v>0</v>
      </c>
    </row>
    <row r="1602" spans="1:58" ht="47.25" customHeight="1" x14ac:dyDescent="0.3">
      <c r="A1602" s="8" t="s">
        <v>67</v>
      </c>
      <c r="B1602" s="8" t="s">
        <v>9</v>
      </c>
      <c r="C1602" s="8" t="s">
        <v>11</v>
      </c>
      <c r="D1602" s="8" t="s">
        <v>114</v>
      </c>
      <c r="E1602" s="44">
        <v>630</v>
      </c>
      <c r="F1602" s="24" t="s">
        <v>540</v>
      </c>
      <c r="G1602" s="14">
        <v>25</v>
      </c>
      <c r="H1602" s="14">
        <v>25</v>
      </c>
      <c r="I1602" s="14">
        <v>25</v>
      </c>
      <c r="J1602" s="14"/>
      <c r="K1602" s="14"/>
      <c r="L1602" s="14"/>
      <c r="M1602" s="14">
        <f t="shared" si="2908"/>
        <v>25</v>
      </c>
      <c r="N1602" s="14">
        <f t="shared" si="2909"/>
        <v>25</v>
      </c>
      <c r="O1602" s="14">
        <f t="shared" si="2910"/>
        <v>25</v>
      </c>
      <c r="P1602" s="14"/>
      <c r="Q1602" s="14">
        <f t="shared" si="2827"/>
        <v>25</v>
      </c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>
        <f t="shared" si="2891"/>
        <v>25</v>
      </c>
      <c r="AH1602" s="14">
        <f t="shared" si="2892"/>
        <v>25</v>
      </c>
      <c r="AI1602" s="14">
        <f t="shared" si="2893"/>
        <v>25</v>
      </c>
      <c r="AJ1602" s="14"/>
      <c r="AK1602" s="14"/>
      <c r="AL1602" s="14"/>
      <c r="AM1602" s="14">
        <f t="shared" si="2869"/>
        <v>25</v>
      </c>
      <c r="AN1602" s="14">
        <f t="shared" si="2870"/>
        <v>25</v>
      </c>
      <c r="AO1602" s="14">
        <f t="shared" si="2871"/>
        <v>25</v>
      </c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>
        <f t="shared" si="2852"/>
        <v>25</v>
      </c>
      <c r="BD1602" s="14">
        <f t="shared" si="2850"/>
        <v>25</v>
      </c>
      <c r="BE1602" s="14">
        <f t="shared" si="2851"/>
        <v>25</v>
      </c>
      <c r="BF1602" s="14"/>
    </row>
    <row r="1603" spans="1:58" ht="15.75" customHeight="1" x14ac:dyDescent="0.3">
      <c r="A1603" s="8" t="s">
        <v>67</v>
      </c>
      <c r="B1603" s="8" t="s">
        <v>9</v>
      </c>
      <c r="C1603" s="8" t="s">
        <v>11</v>
      </c>
      <c r="D1603" s="8" t="s">
        <v>126</v>
      </c>
      <c r="E1603" s="30"/>
      <c r="F1603" s="13" t="s">
        <v>603</v>
      </c>
      <c r="G1603" s="14">
        <f t="shared" ref="G1603:L1603" si="2948">G1604+G1615</f>
        <v>9545.4</v>
      </c>
      <c r="H1603" s="14">
        <f t="shared" si="2948"/>
        <v>9545.4</v>
      </c>
      <c r="I1603" s="14">
        <f t="shared" si="2948"/>
        <v>9545.4</v>
      </c>
      <c r="J1603" s="14">
        <f t="shared" si="2948"/>
        <v>0</v>
      </c>
      <c r="K1603" s="14">
        <f t="shared" si="2948"/>
        <v>0</v>
      </c>
      <c r="L1603" s="14">
        <f t="shared" si="2948"/>
        <v>0</v>
      </c>
      <c r="M1603" s="14">
        <f t="shared" si="2908"/>
        <v>9545.4</v>
      </c>
      <c r="N1603" s="14">
        <f t="shared" si="2909"/>
        <v>9545.4</v>
      </c>
      <c r="O1603" s="14">
        <f t="shared" si="2910"/>
        <v>9545.4</v>
      </c>
      <c r="P1603" s="14">
        <f t="shared" ref="P1603:BF1603" si="2949">P1604+P1615</f>
        <v>0</v>
      </c>
      <c r="Q1603" s="14">
        <f t="shared" si="2827"/>
        <v>9545.4</v>
      </c>
      <c r="R1603" s="14">
        <f t="shared" ref="R1603:AE1603" si="2950">R1604+R1615</f>
        <v>0</v>
      </c>
      <c r="S1603" s="14">
        <f t="shared" si="2950"/>
        <v>0</v>
      </c>
      <c r="T1603" s="14">
        <f t="shared" si="2950"/>
        <v>0</v>
      </c>
      <c r="U1603" s="14">
        <f t="shared" si="2950"/>
        <v>0</v>
      </c>
      <c r="V1603" s="14">
        <f t="shared" si="2950"/>
        <v>0</v>
      </c>
      <c r="W1603" s="14">
        <f t="shared" si="2950"/>
        <v>0</v>
      </c>
      <c r="X1603" s="14">
        <f t="shared" si="2950"/>
        <v>0</v>
      </c>
      <c r="Y1603" s="14">
        <f t="shared" si="2950"/>
        <v>0</v>
      </c>
      <c r="Z1603" s="14">
        <f t="shared" si="2950"/>
        <v>0</v>
      </c>
      <c r="AA1603" s="14">
        <f t="shared" si="2950"/>
        <v>0</v>
      </c>
      <c r="AB1603" s="14">
        <f t="shared" si="2950"/>
        <v>0</v>
      </c>
      <c r="AC1603" s="14">
        <f t="shared" si="2950"/>
        <v>0</v>
      </c>
      <c r="AD1603" s="14">
        <f t="shared" si="2950"/>
        <v>0</v>
      </c>
      <c r="AE1603" s="14">
        <f t="shared" si="2950"/>
        <v>0</v>
      </c>
      <c r="AF1603" s="14">
        <f t="shared" ref="AF1603" si="2951">AF1604+AF1615</f>
        <v>0</v>
      </c>
      <c r="AG1603" s="14">
        <f t="shared" si="2891"/>
        <v>9545.4</v>
      </c>
      <c r="AH1603" s="14">
        <f t="shared" si="2892"/>
        <v>9545.4</v>
      </c>
      <c r="AI1603" s="14">
        <f t="shared" si="2893"/>
        <v>9545.4</v>
      </c>
      <c r="AJ1603" s="14">
        <f t="shared" ref="AJ1603:AL1603" si="2952">AJ1604+AJ1615</f>
        <v>0</v>
      </c>
      <c r="AK1603" s="14">
        <f t="shared" si="2952"/>
        <v>0</v>
      </c>
      <c r="AL1603" s="14">
        <f t="shared" si="2952"/>
        <v>0</v>
      </c>
      <c r="AM1603" s="14">
        <f t="shared" si="2869"/>
        <v>9545.4</v>
      </c>
      <c r="AN1603" s="14">
        <f t="shared" si="2870"/>
        <v>9545.4</v>
      </c>
      <c r="AO1603" s="14">
        <f t="shared" si="2871"/>
        <v>9545.4</v>
      </c>
      <c r="AP1603" s="14">
        <f t="shared" ref="AP1603:BB1603" si="2953">AP1604+AP1615</f>
        <v>0</v>
      </c>
      <c r="AQ1603" s="14">
        <f t="shared" si="2953"/>
        <v>0</v>
      </c>
      <c r="AR1603" s="14">
        <f t="shared" si="2953"/>
        <v>0</v>
      </c>
      <c r="AS1603" s="14">
        <f t="shared" si="2953"/>
        <v>0</v>
      </c>
      <c r="AT1603" s="14">
        <f t="shared" si="2953"/>
        <v>0</v>
      </c>
      <c r="AU1603" s="14">
        <f t="shared" si="2953"/>
        <v>0</v>
      </c>
      <c r="AV1603" s="14">
        <f t="shared" si="2953"/>
        <v>0</v>
      </c>
      <c r="AW1603" s="14">
        <f t="shared" si="2953"/>
        <v>0</v>
      </c>
      <c r="AX1603" s="14">
        <f t="shared" si="2953"/>
        <v>0</v>
      </c>
      <c r="AY1603" s="14">
        <f t="shared" si="2953"/>
        <v>0</v>
      </c>
      <c r="AZ1603" s="14">
        <f t="shared" ref="AZ1603:BA1603" si="2954">AZ1604+AZ1615</f>
        <v>0</v>
      </c>
      <c r="BA1603" s="14">
        <f t="shared" si="2954"/>
        <v>0</v>
      </c>
      <c r="BB1603" s="14">
        <f t="shared" si="2953"/>
        <v>0</v>
      </c>
      <c r="BC1603" s="14">
        <f t="shared" si="2852"/>
        <v>9545.4</v>
      </c>
      <c r="BD1603" s="14">
        <f t="shared" si="2850"/>
        <v>9545.4</v>
      </c>
      <c r="BE1603" s="14">
        <f t="shared" si="2851"/>
        <v>9545.4</v>
      </c>
      <c r="BF1603" s="14">
        <f t="shared" si="2949"/>
        <v>0</v>
      </c>
    </row>
    <row r="1604" spans="1:58" ht="47.25" customHeight="1" x14ac:dyDescent="0.3">
      <c r="A1604" s="8" t="s">
        <v>67</v>
      </c>
      <c r="B1604" s="8" t="s">
        <v>9</v>
      </c>
      <c r="C1604" s="8" t="s">
        <v>11</v>
      </c>
      <c r="D1604" s="8" t="s">
        <v>127</v>
      </c>
      <c r="E1604" s="30"/>
      <c r="F1604" s="13" t="s">
        <v>605</v>
      </c>
      <c r="G1604" s="14">
        <f t="shared" ref="G1604:L1604" si="2955">G1605</f>
        <v>5663.2</v>
      </c>
      <c r="H1604" s="14">
        <f t="shared" si="2955"/>
        <v>5663.2</v>
      </c>
      <c r="I1604" s="14">
        <f t="shared" si="2955"/>
        <v>5663.2</v>
      </c>
      <c r="J1604" s="14">
        <f t="shared" si="2955"/>
        <v>0</v>
      </c>
      <c r="K1604" s="14">
        <f t="shared" si="2955"/>
        <v>0</v>
      </c>
      <c r="L1604" s="14">
        <f t="shared" si="2955"/>
        <v>0</v>
      </c>
      <c r="M1604" s="14">
        <f t="shared" si="2908"/>
        <v>5663.2</v>
      </c>
      <c r="N1604" s="14">
        <f t="shared" si="2909"/>
        <v>5663.2</v>
      </c>
      <c r="O1604" s="14">
        <f t="shared" si="2910"/>
        <v>5663.2</v>
      </c>
      <c r="P1604" s="14">
        <f t="shared" ref="P1604:BF1604" si="2956">P1605</f>
        <v>0</v>
      </c>
      <c r="Q1604" s="14">
        <f t="shared" si="2827"/>
        <v>5663.2</v>
      </c>
      <c r="R1604" s="14">
        <f t="shared" si="2956"/>
        <v>0</v>
      </c>
      <c r="S1604" s="14">
        <f t="shared" si="2956"/>
        <v>0</v>
      </c>
      <c r="T1604" s="14">
        <f t="shared" si="2956"/>
        <v>0</v>
      </c>
      <c r="U1604" s="14">
        <f t="shared" si="2956"/>
        <v>0</v>
      </c>
      <c r="V1604" s="14">
        <f t="shared" si="2956"/>
        <v>0</v>
      </c>
      <c r="W1604" s="14">
        <f t="shared" si="2956"/>
        <v>0</v>
      </c>
      <c r="X1604" s="14">
        <f t="shared" si="2956"/>
        <v>0</v>
      </c>
      <c r="Y1604" s="14">
        <f t="shared" si="2956"/>
        <v>0</v>
      </c>
      <c r="Z1604" s="14">
        <f t="shared" si="2956"/>
        <v>0</v>
      </c>
      <c r="AA1604" s="14">
        <f t="shared" si="2956"/>
        <v>0</v>
      </c>
      <c r="AB1604" s="14">
        <f t="shared" si="2956"/>
        <v>0</v>
      </c>
      <c r="AC1604" s="14">
        <f t="shared" si="2956"/>
        <v>0</v>
      </c>
      <c r="AD1604" s="14">
        <f t="shared" si="2956"/>
        <v>0</v>
      </c>
      <c r="AE1604" s="14">
        <f t="shared" si="2956"/>
        <v>0</v>
      </c>
      <c r="AF1604" s="14">
        <f t="shared" si="2956"/>
        <v>0</v>
      </c>
      <c r="AG1604" s="14">
        <f t="shared" si="2891"/>
        <v>5663.2</v>
      </c>
      <c r="AH1604" s="14">
        <f t="shared" si="2892"/>
        <v>5663.2</v>
      </c>
      <c r="AI1604" s="14">
        <f t="shared" si="2893"/>
        <v>5663.2</v>
      </c>
      <c r="AJ1604" s="14">
        <f t="shared" si="2956"/>
        <v>0</v>
      </c>
      <c r="AK1604" s="14">
        <f t="shared" si="2956"/>
        <v>0</v>
      </c>
      <c r="AL1604" s="14">
        <f t="shared" si="2956"/>
        <v>0</v>
      </c>
      <c r="AM1604" s="14">
        <f t="shared" si="2869"/>
        <v>5663.2</v>
      </c>
      <c r="AN1604" s="14">
        <f t="shared" si="2870"/>
        <v>5663.2</v>
      </c>
      <c r="AO1604" s="14">
        <f t="shared" si="2871"/>
        <v>5663.2</v>
      </c>
      <c r="AP1604" s="14">
        <f t="shared" si="2956"/>
        <v>0</v>
      </c>
      <c r="AQ1604" s="14">
        <f t="shared" si="2956"/>
        <v>0</v>
      </c>
      <c r="AR1604" s="14">
        <f t="shared" si="2956"/>
        <v>0</v>
      </c>
      <c r="AS1604" s="14">
        <f t="shared" si="2956"/>
        <v>0</v>
      </c>
      <c r="AT1604" s="14">
        <f t="shared" si="2956"/>
        <v>0</v>
      </c>
      <c r="AU1604" s="14">
        <f t="shared" si="2956"/>
        <v>0</v>
      </c>
      <c r="AV1604" s="14">
        <f t="shared" si="2956"/>
        <v>0</v>
      </c>
      <c r="AW1604" s="14">
        <f t="shared" si="2956"/>
        <v>0</v>
      </c>
      <c r="AX1604" s="14">
        <f t="shared" si="2956"/>
        <v>0</v>
      </c>
      <c r="AY1604" s="14">
        <f t="shared" si="2956"/>
        <v>0</v>
      </c>
      <c r="AZ1604" s="14">
        <f t="shared" si="2956"/>
        <v>0</v>
      </c>
      <c r="BA1604" s="14">
        <f t="shared" si="2956"/>
        <v>0</v>
      </c>
      <c r="BB1604" s="14">
        <f t="shared" si="2956"/>
        <v>0</v>
      </c>
      <c r="BC1604" s="14">
        <f t="shared" si="2852"/>
        <v>5663.2</v>
      </c>
      <c r="BD1604" s="14">
        <f t="shared" si="2850"/>
        <v>5663.2</v>
      </c>
      <c r="BE1604" s="14">
        <f t="shared" si="2851"/>
        <v>5663.2</v>
      </c>
      <c r="BF1604" s="14">
        <f t="shared" si="2956"/>
        <v>0</v>
      </c>
    </row>
    <row r="1605" spans="1:58" ht="63" customHeight="1" x14ac:dyDescent="0.3">
      <c r="A1605" s="8" t="s">
        <v>67</v>
      </c>
      <c r="B1605" s="8" t="s">
        <v>9</v>
      </c>
      <c r="C1605" s="8" t="s">
        <v>11</v>
      </c>
      <c r="D1605" s="8" t="s">
        <v>128</v>
      </c>
      <c r="E1605" s="30"/>
      <c r="F1605" s="18" t="s">
        <v>974</v>
      </c>
      <c r="G1605" s="14">
        <f t="shared" ref="G1605:L1605" si="2957">G1606+G1609+G1612</f>
        <v>5663.2</v>
      </c>
      <c r="H1605" s="14">
        <f t="shared" si="2957"/>
        <v>5663.2</v>
      </c>
      <c r="I1605" s="14">
        <f t="shared" si="2957"/>
        <v>5663.2</v>
      </c>
      <c r="J1605" s="14">
        <f t="shared" si="2957"/>
        <v>0</v>
      </c>
      <c r="K1605" s="14">
        <f t="shared" si="2957"/>
        <v>0</v>
      </c>
      <c r="L1605" s="14">
        <f t="shared" si="2957"/>
        <v>0</v>
      </c>
      <c r="M1605" s="14">
        <f t="shared" si="2908"/>
        <v>5663.2</v>
      </c>
      <c r="N1605" s="14">
        <f t="shared" si="2909"/>
        <v>5663.2</v>
      </c>
      <c r="O1605" s="14">
        <f t="shared" si="2910"/>
        <v>5663.2</v>
      </c>
      <c r="P1605" s="14">
        <f t="shared" ref="P1605:BF1605" si="2958">P1606+P1609+P1612</f>
        <v>0</v>
      </c>
      <c r="Q1605" s="14">
        <f t="shared" si="2827"/>
        <v>5663.2</v>
      </c>
      <c r="R1605" s="14">
        <f t="shared" ref="R1605:AE1605" si="2959">R1606+R1609+R1612</f>
        <v>0</v>
      </c>
      <c r="S1605" s="14">
        <f t="shared" si="2959"/>
        <v>0</v>
      </c>
      <c r="T1605" s="14">
        <f t="shared" si="2959"/>
        <v>0</v>
      </c>
      <c r="U1605" s="14">
        <f t="shared" si="2959"/>
        <v>0</v>
      </c>
      <c r="V1605" s="14">
        <f t="shared" si="2959"/>
        <v>0</v>
      </c>
      <c r="W1605" s="14">
        <f t="shared" si="2959"/>
        <v>0</v>
      </c>
      <c r="X1605" s="14">
        <f t="shared" si="2959"/>
        <v>0</v>
      </c>
      <c r="Y1605" s="14">
        <f t="shared" si="2959"/>
        <v>0</v>
      </c>
      <c r="Z1605" s="14">
        <f t="shared" si="2959"/>
        <v>0</v>
      </c>
      <c r="AA1605" s="14">
        <f t="shared" si="2959"/>
        <v>0</v>
      </c>
      <c r="AB1605" s="14">
        <f t="shared" si="2959"/>
        <v>0</v>
      </c>
      <c r="AC1605" s="14">
        <f t="shared" si="2959"/>
        <v>0</v>
      </c>
      <c r="AD1605" s="14">
        <f t="shared" si="2959"/>
        <v>0</v>
      </c>
      <c r="AE1605" s="14">
        <f t="shared" si="2959"/>
        <v>0</v>
      </c>
      <c r="AF1605" s="14">
        <f t="shared" ref="AF1605" si="2960">AF1606+AF1609+AF1612</f>
        <v>0</v>
      </c>
      <c r="AG1605" s="14">
        <f t="shared" si="2891"/>
        <v>5663.2</v>
      </c>
      <c r="AH1605" s="14">
        <f t="shared" si="2892"/>
        <v>5663.2</v>
      </c>
      <c r="AI1605" s="14">
        <f t="shared" si="2893"/>
        <v>5663.2</v>
      </c>
      <c r="AJ1605" s="14">
        <f t="shared" ref="AJ1605:AL1605" si="2961">AJ1606+AJ1609+AJ1612</f>
        <v>0</v>
      </c>
      <c r="AK1605" s="14">
        <f t="shared" si="2961"/>
        <v>0</v>
      </c>
      <c r="AL1605" s="14">
        <f t="shared" si="2961"/>
        <v>0</v>
      </c>
      <c r="AM1605" s="14">
        <f t="shared" si="2869"/>
        <v>5663.2</v>
      </c>
      <c r="AN1605" s="14">
        <f t="shared" si="2870"/>
        <v>5663.2</v>
      </c>
      <c r="AO1605" s="14">
        <f t="shared" si="2871"/>
        <v>5663.2</v>
      </c>
      <c r="AP1605" s="14">
        <f t="shared" ref="AP1605:BB1605" si="2962">AP1606+AP1609+AP1612</f>
        <v>0</v>
      </c>
      <c r="AQ1605" s="14">
        <f t="shared" si="2962"/>
        <v>0</v>
      </c>
      <c r="AR1605" s="14">
        <f t="shared" si="2962"/>
        <v>0</v>
      </c>
      <c r="AS1605" s="14">
        <f t="shared" si="2962"/>
        <v>0</v>
      </c>
      <c r="AT1605" s="14">
        <f t="shared" si="2962"/>
        <v>0</v>
      </c>
      <c r="AU1605" s="14">
        <f t="shared" si="2962"/>
        <v>0</v>
      </c>
      <c r="AV1605" s="14">
        <f t="shared" si="2962"/>
        <v>0</v>
      </c>
      <c r="AW1605" s="14">
        <f t="shared" si="2962"/>
        <v>0</v>
      </c>
      <c r="AX1605" s="14">
        <f t="shared" si="2962"/>
        <v>0</v>
      </c>
      <c r="AY1605" s="14">
        <f t="shared" si="2962"/>
        <v>0</v>
      </c>
      <c r="AZ1605" s="14">
        <f t="shared" ref="AZ1605:BA1605" si="2963">AZ1606+AZ1609+AZ1612</f>
        <v>0</v>
      </c>
      <c r="BA1605" s="14">
        <f t="shared" si="2963"/>
        <v>0</v>
      </c>
      <c r="BB1605" s="14">
        <f t="shared" si="2962"/>
        <v>0</v>
      </c>
      <c r="BC1605" s="14">
        <f t="shared" si="2852"/>
        <v>5663.2</v>
      </c>
      <c r="BD1605" s="14">
        <f t="shared" si="2850"/>
        <v>5663.2</v>
      </c>
      <c r="BE1605" s="14">
        <f t="shared" si="2851"/>
        <v>5663.2</v>
      </c>
      <c r="BF1605" s="14">
        <f t="shared" si="2958"/>
        <v>0</v>
      </c>
    </row>
    <row r="1606" spans="1:58" ht="31.5" customHeight="1" x14ac:dyDescent="0.3">
      <c r="A1606" s="8" t="s">
        <v>67</v>
      </c>
      <c r="B1606" s="8" t="s">
        <v>9</v>
      </c>
      <c r="C1606" s="8" t="s">
        <v>11</v>
      </c>
      <c r="D1606" s="8" t="s">
        <v>129</v>
      </c>
      <c r="E1606" s="30"/>
      <c r="F1606" s="13" t="s">
        <v>607</v>
      </c>
      <c r="G1606" s="14">
        <f t="shared" ref="G1606:L1607" si="2964">G1607</f>
        <v>4866</v>
      </c>
      <c r="H1606" s="14">
        <f t="shared" si="2964"/>
        <v>4866</v>
      </c>
      <c r="I1606" s="14">
        <f t="shared" si="2964"/>
        <v>4866</v>
      </c>
      <c r="J1606" s="14">
        <f t="shared" si="2964"/>
        <v>0</v>
      </c>
      <c r="K1606" s="14">
        <f t="shared" si="2964"/>
        <v>0</v>
      </c>
      <c r="L1606" s="14">
        <f t="shared" si="2964"/>
        <v>0</v>
      </c>
      <c r="M1606" s="14">
        <f t="shared" si="2908"/>
        <v>4866</v>
      </c>
      <c r="N1606" s="14">
        <f t="shared" si="2909"/>
        <v>4866</v>
      </c>
      <c r="O1606" s="14">
        <f t="shared" si="2910"/>
        <v>4866</v>
      </c>
      <c r="P1606" s="14">
        <f t="shared" ref="P1606:BF1607" si="2965">P1607</f>
        <v>0</v>
      </c>
      <c r="Q1606" s="14">
        <f t="shared" si="2827"/>
        <v>4866</v>
      </c>
      <c r="R1606" s="14">
        <f t="shared" si="2965"/>
        <v>0</v>
      </c>
      <c r="S1606" s="14">
        <f t="shared" si="2965"/>
        <v>0</v>
      </c>
      <c r="T1606" s="14">
        <f t="shared" si="2965"/>
        <v>0</v>
      </c>
      <c r="U1606" s="14">
        <f t="shared" si="2965"/>
        <v>0</v>
      </c>
      <c r="V1606" s="14">
        <f t="shared" si="2965"/>
        <v>0</v>
      </c>
      <c r="W1606" s="14">
        <f t="shared" si="2965"/>
        <v>0</v>
      </c>
      <c r="X1606" s="14">
        <f t="shared" si="2965"/>
        <v>0</v>
      </c>
      <c r="Y1606" s="14">
        <f t="shared" si="2965"/>
        <v>0</v>
      </c>
      <c r="Z1606" s="14">
        <f t="shared" si="2965"/>
        <v>0</v>
      </c>
      <c r="AA1606" s="14">
        <f t="shared" si="2965"/>
        <v>0</v>
      </c>
      <c r="AB1606" s="14">
        <f t="shared" si="2965"/>
        <v>0</v>
      </c>
      <c r="AC1606" s="14">
        <f t="shared" si="2965"/>
        <v>0</v>
      </c>
      <c r="AD1606" s="14">
        <f t="shared" si="2965"/>
        <v>0</v>
      </c>
      <c r="AE1606" s="14">
        <f t="shared" si="2965"/>
        <v>0</v>
      </c>
      <c r="AF1606" s="14">
        <f t="shared" si="2965"/>
        <v>0</v>
      </c>
      <c r="AG1606" s="14">
        <f t="shared" si="2891"/>
        <v>4866</v>
      </c>
      <c r="AH1606" s="14">
        <f t="shared" si="2892"/>
        <v>4866</v>
      </c>
      <c r="AI1606" s="14">
        <f t="shared" si="2893"/>
        <v>4866</v>
      </c>
      <c r="AJ1606" s="14">
        <f t="shared" si="2965"/>
        <v>0</v>
      </c>
      <c r="AK1606" s="14">
        <f t="shared" si="2965"/>
        <v>0</v>
      </c>
      <c r="AL1606" s="14">
        <f t="shared" si="2965"/>
        <v>0</v>
      </c>
      <c r="AM1606" s="14">
        <f t="shared" si="2869"/>
        <v>4866</v>
      </c>
      <c r="AN1606" s="14">
        <f t="shared" si="2870"/>
        <v>4866</v>
      </c>
      <c r="AO1606" s="14">
        <f t="shared" si="2871"/>
        <v>4866</v>
      </c>
      <c r="AP1606" s="14">
        <f t="shared" si="2965"/>
        <v>0</v>
      </c>
      <c r="AQ1606" s="14">
        <f t="shared" si="2965"/>
        <v>0</v>
      </c>
      <c r="AR1606" s="14">
        <f t="shared" si="2965"/>
        <v>0</v>
      </c>
      <c r="AS1606" s="14">
        <f t="shared" si="2965"/>
        <v>0</v>
      </c>
      <c r="AT1606" s="14">
        <f t="shared" si="2965"/>
        <v>0</v>
      </c>
      <c r="AU1606" s="14">
        <f t="shared" si="2965"/>
        <v>0</v>
      </c>
      <c r="AV1606" s="14">
        <f t="shared" si="2965"/>
        <v>0</v>
      </c>
      <c r="AW1606" s="14">
        <f t="shared" si="2965"/>
        <v>0</v>
      </c>
      <c r="AX1606" s="14">
        <f t="shared" si="2965"/>
        <v>0</v>
      </c>
      <c r="AY1606" s="14">
        <f t="shared" si="2965"/>
        <v>0</v>
      </c>
      <c r="AZ1606" s="14">
        <f t="shared" si="2965"/>
        <v>0</v>
      </c>
      <c r="BA1606" s="14">
        <f t="shared" si="2965"/>
        <v>0</v>
      </c>
      <c r="BB1606" s="14">
        <f t="shared" si="2965"/>
        <v>0</v>
      </c>
      <c r="BC1606" s="14">
        <f t="shared" si="2852"/>
        <v>4866</v>
      </c>
      <c r="BD1606" s="14">
        <f t="shared" si="2850"/>
        <v>4866</v>
      </c>
      <c r="BE1606" s="14">
        <f t="shared" si="2851"/>
        <v>4866</v>
      </c>
      <c r="BF1606" s="14">
        <f t="shared" si="2965"/>
        <v>0</v>
      </c>
    </row>
    <row r="1607" spans="1:58" ht="31.5" customHeight="1" x14ac:dyDescent="0.3">
      <c r="A1607" s="8" t="s">
        <v>67</v>
      </c>
      <c r="B1607" s="8" t="s">
        <v>9</v>
      </c>
      <c r="C1607" s="8" t="s">
        <v>11</v>
      </c>
      <c r="D1607" s="8" t="s">
        <v>129</v>
      </c>
      <c r="E1607" s="30">
        <v>600</v>
      </c>
      <c r="F1607" s="24" t="s">
        <v>538</v>
      </c>
      <c r="G1607" s="14">
        <f t="shared" si="2964"/>
        <v>4866</v>
      </c>
      <c r="H1607" s="14">
        <f t="shared" si="2964"/>
        <v>4866</v>
      </c>
      <c r="I1607" s="14">
        <f t="shared" si="2964"/>
        <v>4866</v>
      </c>
      <c r="J1607" s="14">
        <f t="shared" si="2964"/>
        <v>0</v>
      </c>
      <c r="K1607" s="14">
        <f t="shared" si="2964"/>
        <v>0</v>
      </c>
      <c r="L1607" s="14">
        <f t="shared" si="2964"/>
        <v>0</v>
      </c>
      <c r="M1607" s="14">
        <f t="shared" si="2908"/>
        <v>4866</v>
      </c>
      <c r="N1607" s="14">
        <f t="shared" si="2909"/>
        <v>4866</v>
      </c>
      <c r="O1607" s="14">
        <f t="shared" si="2910"/>
        <v>4866</v>
      </c>
      <c r="P1607" s="14">
        <f t="shared" si="2965"/>
        <v>0</v>
      </c>
      <c r="Q1607" s="14">
        <f t="shared" si="2827"/>
        <v>4866</v>
      </c>
      <c r="R1607" s="14">
        <f t="shared" si="2965"/>
        <v>0</v>
      </c>
      <c r="S1607" s="14">
        <f t="shared" si="2965"/>
        <v>0</v>
      </c>
      <c r="T1607" s="14">
        <f t="shared" si="2965"/>
        <v>0</v>
      </c>
      <c r="U1607" s="14">
        <f t="shared" si="2965"/>
        <v>0</v>
      </c>
      <c r="V1607" s="14">
        <f t="shared" si="2965"/>
        <v>0</v>
      </c>
      <c r="W1607" s="14">
        <f t="shared" si="2965"/>
        <v>0</v>
      </c>
      <c r="X1607" s="14">
        <f t="shared" si="2965"/>
        <v>0</v>
      </c>
      <c r="Y1607" s="14">
        <f t="shared" si="2965"/>
        <v>0</v>
      </c>
      <c r="Z1607" s="14">
        <f t="shared" si="2965"/>
        <v>0</v>
      </c>
      <c r="AA1607" s="14">
        <f t="shared" si="2965"/>
        <v>0</v>
      </c>
      <c r="AB1607" s="14">
        <f t="shared" si="2965"/>
        <v>0</v>
      </c>
      <c r="AC1607" s="14">
        <f t="shared" si="2965"/>
        <v>0</v>
      </c>
      <c r="AD1607" s="14">
        <f t="shared" si="2965"/>
        <v>0</v>
      </c>
      <c r="AE1607" s="14">
        <f t="shared" si="2965"/>
        <v>0</v>
      </c>
      <c r="AF1607" s="14">
        <f t="shared" si="2965"/>
        <v>0</v>
      </c>
      <c r="AG1607" s="14">
        <f t="shared" si="2891"/>
        <v>4866</v>
      </c>
      <c r="AH1607" s="14">
        <f t="shared" si="2892"/>
        <v>4866</v>
      </c>
      <c r="AI1607" s="14">
        <f t="shared" si="2893"/>
        <v>4866</v>
      </c>
      <c r="AJ1607" s="14">
        <f t="shared" si="2965"/>
        <v>0</v>
      </c>
      <c r="AK1607" s="14">
        <f t="shared" si="2965"/>
        <v>0</v>
      </c>
      <c r="AL1607" s="14">
        <f t="shared" si="2965"/>
        <v>0</v>
      </c>
      <c r="AM1607" s="14">
        <f t="shared" si="2869"/>
        <v>4866</v>
      </c>
      <c r="AN1607" s="14">
        <f t="shared" si="2870"/>
        <v>4866</v>
      </c>
      <c r="AO1607" s="14">
        <f t="shared" si="2871"/>
        <v>4866</v>
      </c>
      <c r="AP1607" s="14">
        <f t="shared" si="2965"/>
        <v>0</v>
      </c>
      <c r="AQ1607" s="14">
        <f t="shared" si="2965"/>
        <v>0</v>
      </c>
      <c r="AR1607" s="14">
        <f t="shared" si="2965"/>
        <v>0</v>
      </c>
      <c r="AS1607" s="14">
        <f t="shared" si="2965"/>
        <v>0</v>
      </c>
      <c r="AT1607" s="14">
        <f t="shared" si="2965"/>
        <v>0</v>
      </c>
      <c r="AU1607" s="14">
        <f t="shared" si="2965"/>
        <v>0</v>
      </c>
      <c r="AV1607" s="14">
        <f t="shared" si="2965"/>
        <v>0</v>
      </c>
      <c r="AW1607" s="14">
        <f t="shared" si="2965"/>
        <v>0</v>
      </c>
      <c r="AX1607" s="14">
        <f t="shared" si="2965"/>
        <v>0</v>
      </c>
      <c r="AY1607" s="14">
        <f t="shared" si="2965"/>
        <v>0</v>
      </c>
      <c r="AZ1607" s="14">
        <f t="shared" si="2965"/>
        <v>0</v>
      </c>
      <c r="BA1607" s="14">
        <f t="shared" si="2965"/>
        <v>0</v>
      </c>
      <c r="BB1607" s="14">
        <f t="shared" si="2965"/>
        <v>0</v>
      </c>
      <c r="BC1607" s="14">
        <f t="shared" si="2852"/>
        <v>4866</v>
      </c>
      <c r="BD1607" s="14">
        <f t="shared" si="2850"/>
        <v>4866</v>
      </c>
      <c r="BE1607" s="14">
        <f t="shared" si="2851"/>
        <v>4866</v>
      </c>
      <c r="BF1607" s="14">
        <f t="shared" si="2965"/>
        <v>0</v>
      </c>
    </row>
    <row r="1608" spans="1:58" ht="47.25" customHeight="1" x14ac:dyDescent="0.3">
      <c r="A1608" s="8" t="s">
        <v>67</v>
      </c>
      <c r="B1608" s="8" t="s">
        <v>9</v>
      </c>
      <c r="C1608" s="8" t="s">
        <v>11</v>
      </c>
      <c r="D1608" s="8" t="s">
        <v>129</v>
      </c>
      <c r="E1608" s="44">
        <v>630</v>
      </c>
      <c r="F1608" s="24" t="s">
        <v>540</v>
      </c>
      <c r="G1608" s="14">
        <v>4866</v>
      </c>
      <c r="H1608" s="14">
        <v>4866</v>
      </c>
      <c r="I1608" s="14">
        <v>4866</v>
      </c>
      <c r="J1608" s="14"/>
      <c r="K1608" s="14"/>
      <c r="L1608" s="14"/>
      <c r="M1608" s="14">
        <f t="shared" si="2908"/>
        <v>4866</v>
      </c>
      <c r="N1608" s="14">
        <f t="shared" si="2909"/>
        <v>4866</v>
      </c>
      <c r="O1608" s="14">
        <f t="shared" si="2910"/>
        <v>4866</v>
      </c>
      <c r="P1608" s="14"/>
      <c r="Q1608" s="14">
        <f t="shared" si="2827"/>
        <v>4866</v>
      </c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>
        <f t="shared" si="2891"/>
        <v>4866</v>
      </c>
      <c r="AH1608" s="14">
        <f t="shared" si="2892"/>
        <v>4866</v>
      </c>
      <c r="AI1608" s="14">
        <f t="shared" si="2893"/>
        <v>4866</v>
      </c>
      <c r="AJ1608" s="14"/>
      <c r="AK1608" s="14"/>
      <c r="AL1608" s="14"/>
      <c r="AM1608" s="14">
        <f t="shared" si="2869"/>
        <v>4866</v>
      </c>
      <c r="AN1608" s="14">
        <f t="shared" si="2870"/>
        <v>4866</v>
      </c>
      <c r="AO1608" s="14">
        <f t="shared" si="2871"/>
        <v>4866</v>
      </c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>
        <f t="shared" si="2852"/>
        <v>4866</v>
      </c>
      <c r="BD1608" s="14">
        <f t="shared" si="2850"/>
        <v>4866</v>
      </c>
      <c r="BE1608" s="14">
        <f t="shared" si="2851"/>
        <v>4866</v>
      </c>
      <c r="BF1608" s="14"/>
    </row>
    <row r="1609" spans="1:58" ht="47.25" customHeight="1" x14ac:dyDescent="0.3">
      <c r="A1609" s="8" t="s">
        <v>67</v>
      </c>
      <c r="B1609" s="8" t="s">
        <v>9</v>
      </c>
      <c r="C1609" s="8" t="s">
        <v>11</v>
      </c>
      <c r="D1609" s="8" t="s">
        <v>130</v>
      </c>
      <c r="E1609" s="30"/>
      <c r="F1609" s="18" t="s">
        <v>1184</v>
      </c>
      <c r="G1609" s="14">
        <f t="shared" ref="G1609:L1610" si="2966">G1610</f>
        <v>447.2</v>
      </c>
      <c r="H1609" s="14">
        <f t="shared" si="2966"/>
        <v>447.2</v>
      </c>
      <c r="I1609" s="14">
        <f t="shared" si="2966"/>
        <v>447.2</v>
      </c>
      <c r="J1609" s="14">
        <f t="shared" si="2966"/>
        <v>0</v>
      </c>
      <c r="K1609" s="14">
        <f t="shared" si="2966"/>
        <v>0</v>
      </c>
      <c r="L1609" s="14">
        <f t="shared" si="2966"/>
        <v>0</v>
      </c>
      <c r="M1609" s="14">
        <f t="shared" si="2908"/>
        <v>447.2</v>
      </c>
      <c r="N1609" s="14">
        <f t="shared" si="2909"/>
        <v>447.2</v>
      </c>
      <c r="O1609" s="14">
        <f t="shared" si="2910"/>
        <v>447.2</v>
      </c>
      <c r="P1609" s="14">
        <f t="shared" ref="P1609:BF1610" si="2967">P1610</f>
        <v>0</v>
      </c>
      <c r="Q1609" s="14">
        <f t="shared" si="2827"/>
        <v>447.2</v>
      </c>
      <c r="R1609" s="14">
        <f t="shared" si="2967"/>
        <v>0</v>
      </c>
      <c r="S1609" s="14">
        <f t="shared" si="2967"/>
        <v>0</v>
      </c>
      <c r="T1609" s="14">
        <f t="shared" si="2967"/>
        <v>0</v>
      </c>
      <c r="U1609" s="14">
        <f t="shared" si="2967"/>
        <v>0</v>
      </c>
      <c r="V1609" s="14">
        <f t="shared" si="2967"/>
        <v>0</v>
      </c>
      <c r="W1609" s="14">
        <f t="shared" si="2967"/>
        <v>0</v>
      </c>
      <c r="X1609" s="14">
        <f t="shared" si="2967"/>
        <v>0</v>
      </c>
      <c r="Y1609" s="14">
        <f t="shared" si="2967"/>
        <v>0</v>
      </c>
      <c r="Z1609" s="14">
        <f t="shared" si="2967"/>
        <v>0</v>
      </c>
      <c r="AA1609" s="14">
        <f t="shared" si="2967"/>
        <v>0</v>
      </c>
      <c r="AB1609" s="14">
        <f t="shared" si="2967"/>
        <v>0</v>
      </c>
      <c r="AC1609" s="14">
        <f t="shared" si="2967"/>
        <v>0</v>
      </c>
      <c r="AD1609" s="14">
        <f t="shared" si="2967"/>
        <v>0</v>
      </c>
      <c r="AE1609" s="14">
        <f t="shared" si="2967"/>
        <v>0</v>
      </c>
      <c r="AF1609" s="14">
        <f t="shared" si="2967"/>
        <v>0</v>
      </c>
      <c r="AG1609" s="14">
        <f t="shared" si="2891"/>
        <v>447.2</v>
      </c>
      <c r="AH1609" s="14">
        <f t="shared" si="2892"/>
        <v>447.2</v>
      </c>
      <c r="AI1609" s="14">
        <f t="shared" si="2893"/>
        <v>447.2</v>
      </c>
      <c r="AJ1609" s="14">
        <f t="shared" si="2967"/>
        <v>0</v>
      </c>
      <c r="AK1609" s="14">
        <f t="shared" si="2967"/>
        <v>0</v>
      </c>
      <c r="AL1609" s="14">
        <f t="shared" si="2967"/>
        <v>0</v>
      </c>
      <c r="AM1609" s="14">
        <f t="shared" si="2869"/>
        <v>447.2</v>
      </c>
      <c r="AN1609" s="14">
        <f t="shared" si="2870"/>
        <v>447.2</v>
      </c>
      <c r="AO1609" s="14">
        <f t="shared" si="2871"/>
        <v>447.2</v>
      </c>
      <c r="AP1609" s="14">
        <f t="shared" si="2967"/>
        <v>0</v>
      </c>
      <c r="AQ1609" s="14">
        <f t="shared" si="2967"/>
        <v>0</v>
      </c>
      <c r="AR1609" s="14">
        <f t="shared" si="2967"/>
        <v>0</v>
      </c>
      <c r="AS1609" s="14">
        <f t="shared" si="2967"/>
        <v>0</v>
      </c>
      <c r="AT1609" s="14">
        <f t="shared" si="2967"/>
        <v>0</v>
      </c>
      <c r="AU1609" s="14">
        <f t="shared" si="2967"/>
        <v>0</v>
      </c>
      <c r="AV1609" s="14">
        <f t="shared" si="2967"/>
        <v>0</v>
      </c>
      <c r="AW1609" s="14">
        <f t="shared" si="2967"/>
        <v>0</v>
      </c>
      <c r="AX1609" s="14">
        <f t="shared" si="2967"/>
        <v>0</v>
      </c>
      <c r="AY1609" s="14">
        <f t="shared" si="2967"/>
        <v>0</v>
      </c>
      <c r="AZ1609" s="14">
        <f t="shared" si="2967"/>
        <v>0</v>
      </c>
      <c r="BA1609" s="14">
        <f t="shared" si="2967"/>
        <v>0</v>
      </c>
      <c r="BB1609" s="14">
        <f t="shared" si="2967"/>
        <v>0</v>
      </c>
      <c r="BC1609" s="14">
        <f t="shared" si="2852"/>
        <v>447.2</v>
      </c>
      <c r="BD1609" s="14">
        <f t="shared" si="2850"/>
        <v>447.2</v>
      </c>
      <c r="BE1609" s="14">
        <f t="shared" si="2851"/>
        <v>447.2</v>
      </c>
      <c r="BF1609" s="14">
        <f t="shared" si="2967"/>
        <v>0</v>
      </c>
    </row>
    <row r="1610" spans="1:58" ht="31.5" customHeight="1" x14ac:dyDescent="0.3">
      <c r="A1610" s="8" t="s">
        <v>67</v>
      </c>
      <c r="B1610" s="8" t="s">
        <v>9</v>
      </c>
      <c r="C1610" s="8" t="s">
        <v>11</v>
      </c>
      <c r="D1610" s="8" t="s">
        <v>130</v>
      </c>
      <c r="E1610" s="30">
        <v>600</v>
      </c>
      <c r="F1610" s="24" t="s">
        <v>538</v>
      </c>
      <c r="G1610" s="14">
        <f t="shared" si="2966"/>
        <v>447.2</v>
      </c>
      <c r="H1610" s="14">
        <f t="shared" si="2966"/>
        <v>447.2</v>
      </c>
      <c r="I1610" s="14">
        <f t="shared" si="2966"/>
        <v>447.2</v>
      </c>
      <c r="J1610" s="14">
        <f t="shared" si="2966"/>
        <v>0</v>
      </c>
      <c r="K1610" s="14">
        <f t="shared" si="2966"/>
        <v>0</v>
      </c>
      <c r="L1610" s="14">
        <f t="shared" si="2966"/>
        <v>0</v>
      </c>
      <c r="M1610" s="14">
        <f t="shared" si="2908"/>
        <v>447.2</v>
      </c>
      <c r="N1610" s="14">
        <f t="shared" si="2909"/>
        <v>447.2</v>
      </c>
      <c r="O1610" s="14">
        <f t="shared" si="2910"/>
        <v>447.2</v>
      </c>
      <c r="P1610" s="14">
        <f t="shared" si="2967"/>
        <v>0</v>
      </c>
      <c r="Q1610" s="14">
        <f t="shared" si="2827"/>
        <v>447.2</v>
      </c>
      <c r="R1610" s="14">
        <f t="shared" si="2967"/>
        <v>0</v>
      </c>
      <c r="S1610" s="14">
        <f t="shared" si="2967"/>
        <v>0</v>
      </c>
      <c r="T1610" s="14">
        <f t="shared" si="2967"/>
        <v>0</v>
      </c>
      <c r="U1610" s="14">
        <f t="shared" si="2967"/>
        <v>0</v>
      </c>
      <c r="V1610" s="14">
        <f t="shared" si="2967"/>
        <v>0</v>
      </c>
      <c r="W1610" s="14">
        <f t="shared" si="2967"/>
        <v>0</v>
      </c>
      <c r="X1610" s="14">
        <f t="shared" si="2967"/>
        <v>0</v>
      </c>
      <c r="Y1610" s="14">
        <f t="shared" si="2967"/>
        <v>0</v>
      </c>
      <c r="Z1610" s="14">
        <f t="shared" si="2967"/>
        <v>0</v>
      </c>
      <c r="AA1610" s="14">
        <f t="shared" si="2967"/>
        <v>0</v>
      </c>
      <c r="AB1610" s="14">
        <f t="shared" si="2967"/>
        <v>0</v>
      </c>
      <c r="AC1610" s="14">
        <f t="shared" si="2967"/>
        <v>0</v>
      </c>
      <c r="AD1610" s="14">
        <f t="shared" si="2967"/>
        <v>0</v>
      </c>
      <c r="AE1610" s="14">
        <f t="shared" si="2967"/>
        <v>0</v>
      </c>
      <c r="AF1610" s="14">
        <f t="shared" si="2967"/>
        <v>0</v>
      </c>
      <c r="AG1610" s="14">
        <f t="shared" si="2891"/>
        <v>447.2</v>
      </c>
      <c r="AH1610" s="14">
        <f t="shared" si="2892"/>
        <v>447.2</v>
      </c>
      <c r="AI1610" s="14">
        <f t="shared" si="2893"/>
        <v>447.2</v>
      </c>
      <c r="AJ1610" s="14">
        <f t="shared" si="2967"/>
        <v>0</v>
      </c>
      <c r="AK1610" s="14">
        <f t="shared" si="2967"/>
        <v>0</v>
      </c>
      <c r="AL1610" s="14">
        <f t="shared" si="2967"/>
        <v>0</v>
      </c>
      <c r="AM1610" s="14">
        <f t="shared" si="2869"/>
        <v>447.2</v>
      </c>
      <c r="AN1610" s="14">
        <f t="shared" si="2870"/>
        <v>447.2</v>
      </c>
      <c r="AO1610" s="14">
        <f t="shared" si="2871"/>
        <v>447.2</v>
      </c>
      <c r="AP1610" s="14">
        <f t="shared" si="2967"/>
        <v>0</v>
      </c>
      <c r="AQ1610" s="14">
        <f t="shared" si="2967"/>
        <v>0</v>
      </c>
      <c r="AR1610" s="14">
        <f t="shared" si="2967"/>
        <v>0</v>
      </c>
      <c r="AS1610" s="14">
        <f t="shared" si="2967"/>
        <v>0</v>
      </c>
      <c r="AT1610" s="14">
        <f t="shared" si="2967"/>
        <v>0</v>
      </c>
      <c r="AU1610" s="14">
        <f t="shared" si="2967"/>
        <v>0</v>
      </c>
      <c r="AV1610" s="14">
        <f t="shared" si="2967"/>
        <v>0</v>
      </c>
      <c r="AW1610" s="14">
        <f t="shared" si="2967"/>
        <v>0</v>
      </c>
      <c r="AX1610" s="14">
        <f t="shared" si="2967"/>
        <v>0</v>
      </c>
      <c r="AY1610" s="14">
        <f t="shared" si="2967"/>
        <v>0</v>
      </c>
      <c r="AZ1610" s="14">
        <f t="shared" si="2967"/>
        <v>0</v>
      </c>
      <c r="BA1610" s="14">
        <f t="shared" si="2967"/>
        <v>0</v>
      </c>
      <c r="BB1610" s="14">
        <f t="shared" si="2967"/>
        <v>0</v>
      </c>
      <c r="BC1610" s="14">
        <f t="shared" si="2852"/>
        <v>447.2</v>
      </c>
      <c r="BD1610" s="14">
        <f t="shared" si="2850"/>
        <v>447.2</v>
      </c>
      <c r="BE1610" s="14">
        <f t="shared" si="2851"/>
        <v>447.2</v>
      </c>
      <c r="BF1610" s="14">
        <f t="shared" si="2967"/>
        <v>0</v>
      </c>
    </row>
    <row r="1611" spans="1:58" ht="47.25" customHeight="1" x14ac:dyDescent="0.3">
      <c r="A1611" s="8" t="s">
        <v>67</v>
      </c>
      <c r="B1611" s="8" t="s">
        <v>9</v>
      </c>
      <c r="C1611" s="8" t="s">
        <v>11</v>
      </c>
      <c r="D1611" s="8" t="s">
        <v>130</v>
      </c>
      <c r="E1611" s="44">
        <v>630</v>
      </c>
      <c r="F1611" s="24" t="s">
        <v>540</v>
      </c>
      <c r="G1611" s="14">
        <v>447.2</v>
      </c>
      <c r="H1611" s="14">
        <v>447.2</v>
      </c>
      <c r="I1611" s="14">
        <v>447.2</v>
      </c>
      <c r="J1611" s="14"/>
      <c r="K1611" s="14"/>
      <c r="L1611" s="14"/>
      <c r="M1611" s="14">
        <f t="shared" si="2908"/>
        <v>447.2</v>
      </c>
      <c r="N1611" s="14">
        <f t="shared" si="2909"/>
        <v>447.2</v>
      </c>
      <c r="O1611" s="14">
        <f t="shared" si="2910"/>
        <v>447.2</v>
      </c>
      <c r="P1611" s="14"/>
      <c r="Q1611" s="14">
        <f t="shared" si="2827"/>
        <v>447.2</v>
      </c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>
        <f t="shared" si="2891"/>
        <v>447.2</v>
      </c>
      <c r="AH1611" s="14">
        <f t="shared" si="2892"/>
        <v>447.2</v>
      </c>
      <c r="AI1611" s="14">
        <f t="shared" si="2893"/>
        <v>447.2</v>
      </c>
      <c r="AJ1611" s="14"/>
      <c r="AK1611" s="14"/>
      <c r="AL1611" s="14"/>
      <c r="AM1611" s="14">
        <f t="shared" si="2869"/>
        <v>447.2</v>
      </c>
      <c r="AN1611" s="14">
        <f t="shared" si="2870"/>
        <v>447.2</v>
      </c>
      <c r="AO1611" s="14">
        <f t="shared" si="2871"/>
        <v>447.2</v>
      </c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>
        <f t="shared" si="2852"/>
        <v>447.2</v>
      </c>
      <c r="BD1611" s="14">
        <f t="shared" si="2850"/>
        <v>447.2</v>
      </c>
      <c r="BE1611" s="14">
        <f t="shared" si="2851"/>
        <v>447.2</v>
      </c>
      <c r="BF1611" s="14"/>
    </row>
    <row r="1612" spans="1:58" ht="63" customHeight="1" x14ac:dyDescent="0.3">
      <c r="A1612" s="8" t="s">
        <v>67</v>
      </c>
      <c r="B1612" s="8" t="s">
        <v>9</v>
      </c>
      <c r="C1612" s="8" t="s">
        <v>11</v>
      </c>
      <c r="D1612" s="8" t="s">
        <v>131</v>
      </c>
      <c r="E1612" s="30"/>
      <c r="F1612" s="13" t="s">
        <v>608</v>
      </c>
      <c r="G1612" s="14">
        <f t="shared" ref="G1612:L1613" si="2968">G1613</f>
        <v>350</v>
      </c>
      <c r="H1612" s="14">
        <f t="shared" si="2968"/>
        <v>350</v>
      </c>
      <c r="I1612" s="14">
        <f t="shared" si="2968"/>
        <v>350</v>
      </c>
      <c r="J1612" s="14">
        <f t="shared" si="2968"/>
        <v>0</v>
      </c>
      <c r="K1612" s="14">
        <f t="shared" si="2968"/>
        <v>0</v>
      </c>
      <c r="L1612" s="14">
        <f t="shared" si="2968"/>
        <v>0</v>
      </c>
      <c r="M1612" s="14">
        <f t="shared" si="2908"/>
        <v>350</v>
      </c>
      <c r="N1612" s="14">
        <f t="shared" si="2909"/>
        <v>350</v>
      </c>
      <c r="O1612" s="14">
        <f t="shared" si="2910"/>
        <v>350</v>
      </c>
      <c r="P1612" s="14">
        <f t="shared" ref="P1612:BF1613" si="2969">P1613</f>
        <v>0</v>
      </c>
      <c r="Q1612" s="14">
        <f t="shared" ref="Q1612:Q1678" si="2970">N1612+P1612</f>
        <v>350</v>
      </c>
      <c r="R1612" s="14">
        <f t="shared" si="2969"/>
        <v>0</v>
      </c>
      <c r="S1612" s="14">
        <f t="shared" si="2969"/>
        <v>0</v>
      </c>
      <c r="T1612" s="14">
        <f t="shared" si="2969"/>
        <v>0</v>
      </c>
      <c r="U1612" s="14">
        <f t="shared" si="2969"/>
        <v>0</v>
      </c>
      <c r="V1612" s="14">
        <f t="shared" si="2969"/>
        <v>0</v>
      </c>
      <c r="W1612" s="14">
        <f t="shared" si="2969"/>
        <v>0</v>
      </c>
      <c r="X1612" s="14">
        <f t="shared" si="2969"/>
        <v>0</v>
      </c>
      <c r="Y1612" s="14">
        <f t="shared" si="2969"/>
        <v>0</v>
      </c>
      <c r="Z1612" s="14">
        <f t="shared" si="2969"/>
        <v>0</v>
      </c>
      <c r="AA1612" s="14">
        <f t="shared" si="2969"/>
        <v>0</v>
      </c>
      <c r="AB1612" s="14">
        <f t="shared" si="2969"/>
        <v>0</v>
      </c>
      <c r="AC1612" s="14">
        <f t="shared" si="2969"/>
        <v>0</v>
      </c>
      <c r="AD1612" s="14">
        <f t="shared" si="2969"/>
        <v>0</v>
      </c>
      <c r="AE1612" s="14">
        <f t="shared" si="2969"/>
        <v>0</v>
      </c>
      <c r="AF1612" s="14">
        <f t="shared" si="2969"/>
        <v>0</v>
      </c>
      <c r="AG1612" s="14">
        <f t="shared" si="2891"/>
        <v>350</v>
      </c>
      <c r="AH1612" s="14">
        <f t="shared" si="2892"/>
        <v>350</v>
      </c>
      <c r="AI1612" s="14">
        <f t="shared" si="2893"/>
        <v>350</v>
      </c>
      <c r="AJ1612" s="14">
        <f t="shared" si="2969"/>
        <v>0</v>
      </c>
      <c r="AK1612" s="14">
        <f t="shared" si="2969"/>
        <v>0</v>
      </c>
      <c r="AL1612" s="14">
        <f t="shared" si="2969"/>
        <v>0</v>
      </c>
      <c r="AM1612" s="14">
        <f t="shared" si="2869"/>
        <v>350</v>
      </c>
      <c r="AN1612" s="14">
        <f t="shared" si="2870"/>
        <v>350</v>
      </c>
      <c r="AO1612" s="14">
        <f t="shared" si="2871"/>
        <v>350</v>
      </c>
      <c r="AP1612" s="14">
        <f t="shared" si="2969"/>
        <v>0</v>
      </c>
      <c r="AQ1612" s="14">
        <f t="shared" si="2969"/>
        <v>0</v>
      </c>
      <c r="AR1612" s="14">
        <f t="shared" si="2969"/>
        <v>0</v>
      </c>
      <c r="AS1612" s="14">
        <f t="shared" si="2969"/>
        <v>0</v>
      </c>
      <c r="AT1612" s="14">
        <f t="shared" si="2969"/>
        <v>0</v>
      </c>
      <c r="AU1612" s="14">
        <f t="shared" si="2969"/>
        <v>0</v>
      </c>
      <c r="AV1612" s="14">
        <f t="shared" si="2969"/>
        <v>0</v>
      </c>
      <c r="AW1612" s="14">
        <f t="shared" si="2969"/>
        <v>0</v>
      </c>
      <c r="AX1612" s="14">
        <f t="shared" si="2969"/>
        <v>0</v>
      </c>
      <c r="AY1612" s="14">
        <f t="shared" si="2969"/>
        <v>0</v>
      </c>
      <c r="AZ1612" s="14">
        <f t="shared" si="2969"/>
        <v>0</v>
      </c>
      <c r="BA1612" s="14">
        <f t="shared" si="2969"/>
        <v>0</v>
      </c>
      <c r="BB1612" s="14">
        <f t="shared" si="2969"/>
        <v>0</v>
      </c>
      <c r="BC1612" s="14">
        <f t="shared" si="2852"/>
        <v>350</v>
      </c>
      <c r="BD1612" s="14">
        <f t="shared" si="2850"/>
        <v>350</v>
      </c>
      <c r="BE1612" s="14">
        <f t="shared" si="2851"/>
        <v>350</v>
      </c>
      <c r="BF1612" s="14">
        <f t="shared" si="2969"/>
        <v>0</v>
      </c>
    </row>
    <row r="1613" spans="1:58" ht="31.5" customHeight="1" x14ac:dyDescent="0.3">
      <c r="A1613" s="8" t="s">
        <v>67</v>
      </c>
      <c r="B1613" s="8" t="s">
        <v>9</v>
      </c>
      <c r="C1613" s="8" t="s">
        <v>11</v>
      </c>
      <c r="D1613" s="8" t="s">
        <v>131</v>
      </c>
      <c r="E1613" s="30">
        <v>600</v>
      </c>
      <c r="F1613" s="24" t="s">
        <v>538</v>
      </c>
      <c r="G1613" s="14">
        <f t="shared" si="2968"/>
        <v>350</v>
      </c>
      <c r="H1613" s="14">
        <f t="shared" si="2968"/>
        <v>350</v>
      </c>
      <c r="I1613" s="14">
        <f t="shared" si="2968"/>
        <v>350</v>
      </c>
      <c r="J1613" s="14">
        <f t="shared" si="2968"/>
        <v>0</v>
      </c>
      <c r="K1613" s="14">
        <f t="shared" si="2968"/>
        <v>0</v>
      </c>
      <c r="L1613" s="14">
        <f t="shared" si="2968"/>
        <v>0</v>
      </c>
      <c r="M1613" s="14">
        <f t="shared" si="2908"/>
        <v>350</v>
      </c>
      <c r="N1613" s="14">
        <f t="shared" si="2909"/>
        <v>350</v>
      </c>
      <c r="O1613" s="14">
        <f t="shared" si="2910"/>
        <v>350</v>
      </c>
      <c r="P1613" s="14">
        <f t="shared" si="2969"/>
        <v>0</v>
      </c>
      <c r="Q1613" s="14">
        <f t="shared" si="2970"/>
        <v>350</v>
      </c>
      <c r="R1613" s="14">
        <f t="shared" si="2969"/>
        <v>0</v>
      </c>
      <c r="S1613" s="14">
        <f t="shared" si="2969"/>
        <v>0</v>
      </c>
      <c r="T1613" s="14">
        <f t="shared" si="2969"/>
        <v>0</v>
      </c>
      <c r="U1613" s="14">
        <f t="shared" si="2969"/>
        <v>0</v>
      </c>
      <c r="V1613" s="14">
        <f t="shared" si="2969"/>
        <v>0</v>
      </c>
      <c r="W1613" s="14">
        <f t="shared" si="2969"/>
        <v>0</v>
      </c>
      <c r="X1613" s="14">
        <f t="shared" si="2969"/>
        <v>0</v>
      </c>
      <c r="Y1613" s="14">
        <f t="shared" si="2969"/>
        <v>0</v>
      </c>
      <c r="Z1613" s="14">
        <f t="shared" si="2969"/>
        <v>0</v>
      </c>
      <c r="AA1613" s="14">
        <f t="shared" si="2969"/>
        <v>0</v>
      </c>
      <c r="AB1613" s="14">
        <f t="shared" si="2969"/>
        <v>0</v>
      </c>
      <c r="AC1613" s="14">
        <f t="shared" si="2969"/>
        <v>0</v>
      </c>
      <c r="AD1613" s="14">
        <f t="shared" si="2969"/>
        <v>0</v>
      </c>
      <c r="AE1613" s="14">
        <f t="shared" si="2969"/>
        <v>0</v>
      </c>
      <c r="AF1613" s="14">
        <f t="shared" si="2969"/>
        <v>0</v>
      </c>
      <c r="AG1613" s="14">
        <f t="shared" si="2891"/>
        <v>350</v>
      </c>
      <c r="AH1613" s="14">
        <f t="shared" si="2892"/>
        <v>350</v>
      </c>
      <c r="AI1613" s="14">
        <f t="shared" si="2893"/>
        <v>350</v>
      </c>
      <c r="AJ1613" s="14">
        <f t="shared" si="2969"/>
        <v>0</v>
      </c>
      <c r="AK1613" s="14">
        <f t="shared" si="2969"/>
        <v>0</v>
      </c>
      <c r="AL1613" s="14">
        <f t="shared" si="2969"/>
        <v>0</v>
      </c>
      <c r="AM1613" s="14">
        <f t="shared" si="2869"/>
        <v>350</v>
      </c>
      <c r="AN1613" s="14">
        <f t="shared" si="2870"/>
        <v>350</v>
      </c>
      <c r="AO1613" s="14">
        <f t="shared" si="2871"/>
        <v>350</v>
      </c>
      <c r="AP1613" s="14">
        <f t="shared" si="2969"/>
        <v>0</v>
      </c>
      <c r="AQ1613" s="14">
        <f t="shared" si="2969"/>
        <v>0</v>
      </c>
      <c r="AR1613" s="14">
        <f t="shared" si="2969"/>
        <v>0</v>
      </c>
      <c r="AS1613" s="14">
        <f t="shared" si="2969"/>
        <v>0</v>
      </c>
      <c r="AT1613" s="14">
        <f t="shared" si="2969"/>
        <v>0</v>
      </c>
      <c r="AU1613" s="14">
        <f t="shared" si="2969"/>
        <v>0</v>
      </c>
      <c r="AV1613" s="14">
        <f t="shared" si="2969"/>
        <v>0</v>
      </c>
      <c r="AW1613" s="14">
        <f t="shared" si="2969"/>
        <v>0</v>
      </c>
      <c r="AX1613" s="14">
        <f t="shared" si="2969"/>
        <v>0</v>
      </c>
      <c r="AY1613" s="14">
        <f t="shared" si="2969"/>
        <v>0</v>
      </c>
      <c r="AZ1613" s="14">
        <f t="shared" si="2969"/>
        <v>0</v>
      </c>
      <c r="BA1613" s="14">
        <f t="shared" si="2969"/>
        <v>0</v>
      </c>
      <c r="BB1613" s="14">
        <f t="shared" si="2969"/>
        <v>0</v>
      </c>
      <c r="BC1613" s="14">
        <f t="shared" si="2852"/>
        <v>350</v>
      </c>
      <c r="BD1613" s="14">
        <f t="shared" si="2850"/>
        <v>350</v>
      </c>
      <c r="BE1613" s="14">
        <f t="shared" si="2851"/>
        <v>350</v>
      </c>
      <c r="BF1613" s="14">
        <f t="shared" si="2969"/>
        <v>0</v>
      </c>
    </row>
    <row r="1614" spans="1:58" ht="47.25" customHeight="1" x14ac:dyDescent="0.3">
      <c r="A1614" s="8" t="s">
        <v>67</v>
      </c>
      <c r="B1614" s="8" t="s">
        <v>9</v>
      </c>
      <c r="C1614" s="8" t="s">
        <v>11</v>
      </c>
      <c r="D1614" s="8" t="s">
        <v>131</v>
      </c>
      <c r="E1614" s="44">
        <v>630</v>
      </c>
      <c r="F1614" s="24" t="s">
        <v>540</v>
      </c>
      <c r="G1614" s="14">
        <v>350</v>
      </c>
      <c r="H1614" s="14">
        <v>350</v>
      </c>
      <c r="I1614" s="14">
        <v>350</v>
      </c>
      <c r="J1614" s="14"/>
      <c r="K1614" s="14"/>
      <c r="L1614" s="14"/>
      <c r="M1614" s="14">
        <f t="shared" si="2908"/>
        <v>350</v>
      </c>
      <c r="N1614" s="14">
        <f t="shared" si="2909"/>
        <v>350</v>
      </c>
      <c r="O1614" s="14">
        <f t="shared" si="2910"/>
        <v>350</v>
      </c>
      <c r="P1614" s="14"/>
      <c r="Q1614" s="14">
        <f t="shared" si="2970"/>
        <v>350</v>
      </c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>
        <f t="shared" si="2891"/>
        <v>350</v>
      </c>
      <c r="AH1614" s="14">
        <f t="shared" si="2892"/>
        <v>350</v>
      </c>
      <c r="AI1614" s="14">
        <f t="shared" si="2893"/>
        <v>350</v>
      </c>
      <c r="AJ1614" s="14"/>
      <c r="AK1614" s="14"/>
      <c r="AL1614" s="14"/>
      <c r="AM1614" s="14">
        <f t="shared" si="2869"/>
        <v>350</v>
      </c>
      <c r="AN1614" s="14">
        <f t="shared" si="2870"/>
        <v>350</v>
      </c>
      <c r="AO1614" s="14">
        <f t="shared" si="2871"/>
        <v>350</v>
      </c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>
        <f t="shared" si="2852"/>
        <v>350</v>
      </c>
      <c r="BD1614" s="14">
        <f t="shared" si="2850"/>
        <v>350</v>
      </c>
      <c r="BE1614" s="14">
        <f t="shared" si="2851"/>
        <v>350</v>
      </c>
      <c r="BF1614" s="14"/>
    </row>
    <row r="1615" spans="1:58" ht="31.2" x14ac:dyDescent="0.3">
      <c r="A1615" s="8" t="s">
        <v>67</v>
      </c>
      <c r="B1615" s="8" t="s">
        <v>9</v>
      </c>
      <c r="C1615" s="8" t="s">
        <v>11</v>
      </c>
      <c r="D1615" s="8" t="s">
        <v>132</v>
      </c>
      <c r="E1615" s="30"/>
      <c r="F1615" s="18" t="s">
        <v>975</v>
      </c>
      <c r="G1615" s="14">
        <f t="shared" ref="G1615:L1615" si="2971">G1616</f>
        <v>3882.2</v>
      </c>
      <c r="H1615" s="14">
        <f t="shared" si="2971"/>
        <v>3882.2000000000003</v>
      </c>
      <c r="I1615" s="14">
        <f t="shared" si="2971"/>
        <v>3882.2</v>
      </c>
      <c r="J1615" s="14">
        <f t="shared" si="2971"/>
        <v>0</v>
      </c>
      <c r="K1615" s="14">
        <f t="shared" si="2971"/>
        <v>0</v>
      </c>
      <c r="L1615" s="14">
        <f t="shared" si="2971"/>
        <v>0</v>
      </c>
      <c r="M1615" s="14">
        <f t="shared" si="2908"/>
        <v>3882.2</v>
      </c>
      <c r="N1615" s="14">
        <f t="shared" si="2909"/>
        <v>3882.2000000000003</v>
      </c>
      <c r="O1615" s="14">
        <f t="shared" si="2910"/>
        <v>3882.2</v>
      </c>
      <c r="P1615" s="14">
        <f t="shared" ref="P1615:BF1615" si="2972">P1616</f>
        <v>0</v>
      </c>
      <c r="Q1615" s="14">
        <f t="shared" si="2970"/>
        <v>3882.2000000000003</v>
      </c>
      <c r="R1615" s="14">
        <f t="shared" si="2972"/>
        <v>0</v>
      </c>
      <c r="S1615" s="14">
        <f t="shared" si="2972"/>
        <v>0</v>
      </c>
      <c r="T1615" s="14">
        <f t="shared" si="2972"/>
        <v>0</v>
      </c>
      <c r="U1615" s="14">
        <f t="shared" si="2972"/>
        <v>0</v>
      </c>
      <c r="V1615" s="14">
        <f t="shared" si="2972"/>
        <v>0</v>
      </c>
      <c r="W1615" s="14">
        <f t="shared" si="2972"/>
        <v>0</v>
      </c>
      <c r="X1615" s="14">
        <f t="shared" si="2972"/>
        <v>0</v>
      </c>
      <c r="Y1615" s="14">
        <f t="shared" si="2972"/>
        <v>0</v>
      </c>
      <c r="Z1615" s="14">
        <f t="shared" si="2972"/>
        <v>0</v>
      </c>
      <c r="AA1615" s="14">
        <f t="shared" si="2972"/>
        <v>0</v>
      </c>
      <c r="AB1615" s="14">
        <f t="shared" si="2972"/>
        <v>0</v>
      </c>
      <c r="AC1615" s="14">
        <f t="shared" si="2972"/>
        <v>0</v>
      </c>
      <c r="AD1615" s="14">
        <f t="shared" si="2972"/>
        <v>0</v>
      </c>
      <c r="AE1615" s="14">
        <f t="shared" si="2972"/>
        <v>0</v>
      </c>
      <c r="AF1615" s="14">
        <f t="shared" si="2972"/>
        <v>0</v>
      </c>
      <c r="AG1615" s="14">
        <f t="shared" si="2891"/>
        <v>3882.2</v>
      </c>
      <c r="AH1615" s="14">
        <f t="shared" si="2892"/>
        <v>3882.2000000000003</v>
      </c>
      <c r="AI1615" s="14">
        <f t="shared" si="2893"/>
        <v>3882.2</v>
      </c>
      <c r="AJ1615" s="14">
        <f t="shared" si="2972"/>
        <v>0</v>
      </c>
      <c r="AK1615" s="14">
        <f t="shared" si="2972"/>
        <v>0</v>
      </c>
      <c r="AL1615" s="14">
        <f t="shared" si="2972"/>
        <v>0</v>
      </c>
      <c r="AM1615" s="14">
        <f t="shared" si="2869"/>
        <v>3882.2</v>
      </c>
      <c r="AN1615" s="14">
        <f t="shared" si="2870"/>
        <v>3882.2000000000003</v>
      </c>
      <c r="AO1615" s="14">
        <f t="shared" si="2871"/>
        <v>3882.2</v>
      </c>
      <c r="AP1615" s="14">
        <f t="shared" si="2972"/>
        <v>0</v>
      </c>
      <c r="AQ1615" s="14">
        <f t="shared" si="2972"/>
        <v>0</v>
      </c>
      <c r="AR1615" s="14">
        <f t="shared" si="2972"/>
        <v>0</v>
      </c>
      <c r="AS1615" s="14">
        <f t="shared" si="2972"/>
        <v>0</v>
      </c>
      <c r="AT1615" s="14">
        <f t="shared" si="2972"/>
        <v>0</v>
      </c>
      <c r="AU1615" s="14">
        <f t="shared" si="2972"/>
        <v>0</v>
      </c>
      <c r="AV1615" s="14">
        <f t="shared" si="2972"/>
        <v>0</v>
      </c>
      <c r="AW1615" s="14">
        <f t="shared" si="2972"/>
        <v>0</v>
      </c>
      <c r="AX1615" s="14">
        <f t="shared" si="2972"/>
        <v>0</v>
      </c>
      <c r="AY1615" s="14">
        <f t="shared" si="2972"/>
        <v>0</v>
      </c>
      <c r="AZ1615" s="14">
        <f t="shared" si="2972"/>
        <v>0</v>
      </c>
      <c r="BA1615" s="14">
        <f t="shared" si="2972"/>
        <v>0</v>
      </c>
      <c r="BB1615" s="14">
        <f t="shared" si="2972"/>
        <v>0</v>
      </c>
      <c r="BC1615" s="14">
        <f t="shared" si="2852"/>
        <v>3882.2</v>
      </c>
      <c r="BD1615" s="14">
        <f t="shared" si="2850"/>
        <v>3882.2000000000003</v>
      </c>
      <c r="BE1615" s="14">
        <f t="shared" si="2851"/>
        <v>3882.2</v>
      </c>
      <c r="BF1615" s="14">
        <f t="shared" si="2972"/>
        <v>0</v>
      </c>
    </row>
    <row r="1616" spans="1:58" ht="78.75" customHeight="1" x14ac:dyDescent="0.3">
      <c r="A1616" s="8" t="s">
        <v>67</v>
      </c>
      <c r="B1616" s="8" t="s">
        <v>9</v>
      </c>
      <c r="C1616" s="8" t="s">
        <v>11</v>
      </c>
      <c r="D1616" s="8" t="s">
        <v>133</v>
      </c>
      <c r="E1616" s="30"/>
      <c r="F1616" s="13" t="s">
        <v>609</v>
      </c>
      <c r="G1616" s="14">
        <f t="shared" ref="G1616:L1616" si="2973">G1617+G1622</f>
        <v>3882.2</v>
      </c>
      <c r="H1616" s="14">
        <f t="shared" si="2973"/>
        <v>3882.2000000000003</v>
      </c>
      <c r="I1616" s="14">
        <f t="shared" si="2973"/>
        <v>3882.2</v>
      </c>
      <c r="J1616" s="14">
        <f t="shared" si="2973"/>
        <v>0</v>
      </c>
      <c r="K1616" s="14">
        <f t="shared" si="2973"/>
        <v>0</v>
      </c>
      <c r="L1616" s="14">
        <f t="shared" si="2973"/>
        <v>0</v>
      </c>
      <c r="M1616" s="14">
        <f t="shared" si="2908"/>
        <v>3882.2</v>
      </c>
      <c r="N1616" s="14">
        <f t="shared" si="2909"/>
        <v>3882.2000000000003</v>
      </c>
      <c r="O1616" s="14">
        <f t="shared" si="2910"/>
        <v>3882.2</v>
      </c>
      <c r="P1616" s="14">
        <f t="shared" ref="P1616:BF1616" si="2974">P1617+P1622</f>
        <v>0</v>
      </c>
      <c r="Q1616" s="14">
        <f t="shared" si="2970"/>
        <v>3882.2000000000003</v>
      </c>
      <c r="R1616" s="14">
        <f t="shared" ref="R1616:AE1616" si="2975">R1617+R1622</f>
        <v>0</v>
      </c>
      <c r="S1616" s="14">
        <f t="shared" si="2975"/>
        <v>0</v>
      </c>
      <c r="T1616" s="14">
        <f t="shared" si="2975"/>
        <v>0</v>
      </c>
      <c r="U1616" s="14">
        <f t="shared" si="2975"/>
        <v>0</v>
      </c>
      <c r="V1616" s="14">
        <f t="shared" si="2975"/>
        <v>0</v>
      </c>
      <c r="W1616" s="14">
        <f t="shared" si="2975"/>
        <v>0</v>
      </c>
      <c r="X1616" s="14">
        <f t="shared" si="2975"/>
        <v>0</v>
      </c>
      <c r="Y1616" s="14">
        <f t="shared" si="2975"/>
        <v>0</v>
      </c>
      <c r="Z1616" s="14">
        <f t="shared" si="2975"/>
        <v>0</v>
      </c>
      <c r="AA1616" s="14">
        <f t="shared" si="2975"/>
        <v>0</v>
      </c>
      <c r="AB1616" s="14">
        <f t="shared" si="2975"/>
        <v>0</v>
      </c>
      <c r="AC1616" s="14">
        <f t="shared" si="2975"/>
        <v>0</v>
      </c>
      <c r="AD1616" s="14">
        <f t="shared" si="2975"/>
        <v>0</v>
      </c>
      <c r="AE1616" s="14">
        <f t="shared" si="2975"/>
        <v>0</v>
      </c>
      <c r="AF1616" s="14">
        <f t="shared" ref="AF1616" si="2976">AF1617+AF1622</f>
        <v>0</v>
      </c>
      <c r="AG1616" s="14">
        <f t="shared" si="2891"/>
        <v>3882.2</v>
      </c>
      <c r="AH1616" s="14">
        <f t="shared" si="2892"/>
        <v>3882.2000000000003</v>
      </c>
      <c r="AI1616" s="14">
        <f t="shared" si="2893"/>
        <v>3882.2</v>
      </c>
      <c r="AJ1616" s="14">
        <f t="shared" ref="AJ1616:AL1616" si="2977">AJ1617+AJ1622</f>
        <v>0</v>
      </c>
      <c r="AK1616" s="14">
        <f t="shared" si="2977"/>
        <v>0</v>
      </c>
      <c r="AL1616" s="14">
        <f t="shared" si="2977"/>
        <v>0</v>
      </c>
      <c r="AM1616" s="14">
        <f t="shared" si="2869"/>
        <v>3882.2</v>
      </c>
      <c r="AN1616" s="14">
        <f t="shared" si="2870"/>
        <v>3882.2000000000003</v>
      </c>
      <c r="AO1616" s="14">
        <f t="shared" si="2871"/>
        <v>3882.2</v>
      </c>
      <c r="AP1616" s="14">
        <f t="shared" ref="AP1616:BB1616" si="2978">AP1617+AP1622</f>
        <v>0</v>
      </c>
      <c r="AQ1616" s="14">
        <f t="shared" si="2978"/>
        <v>0</v>
      </c>
      <c r="AR1616" s="14">
        <f t="shared" si="2978"/>
        <v>0</v>
      </c>
      <c r="AS1616" s="14">
        <f t="shared" si="2978"/>
        <v>0</v>
      </c>
      <c r="AT1616" s="14">
        <f t="shared" si="2978"/>
        <v>0</v>
      </c>
      <c r="AU1616" s="14">
        <f t="shared" si="2978"/>
        <v>0</v>
      </c>
      <c r="AV1616" s="14">
        <f t="shared" si="2978"/>
        <v>0</v>
      </c>
      <c r="AW1616" s="14">
        <f t="shared" si="2978"/>
        <v>0</v>
      </c>
      <c r="AX1616" s="14">
        <f t="shared" si="2978"/>
        <v>0</v>
      </c>
      <c r="AY1616" s="14">
        <f t="shared" si="2978"/>
        <v>0</v>
      </c>
      <c r="AZ1616" s="14">
        <f t="shared" ref="AZ1616:BA1616" si="2979">AZ1617+AZ1622</f>
        <v>0</v>
      </c>
      <c r="BA1616" s="14">
        <f t="shared" si="2979"/>
        <v>0</v>
      </c>
      <c r="BB1616" s="14">
        <f t="shared" si="2978"/>
        <v>0</v>
      </c>
      <c r="BC1616" s="14">
        <f t="shared" si="2852"/>
        <v>3882.2</v>
      </c>
      <c r="BD1616" s="14">
        <f t="shared" si="2850"/>
        <v>3882.2000000000003</v>
      </c>
      <c r="BE1616" s="14">
        <f t="shared" si="2851"/>
        <v>3882.2</v>
      </c>
      <c r="BF1616" s="14">
        <f t="shared" si="2974"/>
        <v>0</v>
      </c>
    </row>
    <row r="1617" spans="1:58" ht="31.5" customHeight="1" x14ac:dyDescent="0.3">
      <c r="A1617" s="8" t="s">
        <v>67</v>
      </c>
      <c r="B1617" s="8" t="s">
        <v>9</v>
      </c>
      <c r="C1617" s="8" t="s">
        <v>11</v>
      </c>
      <c r="D1617" s="8" t="s">
        <v>134</v>
      </c>
      <c r="E1617" s="30"/>
      <c r="F1617" s="13" t="s">
        <v>610</v>
      </c>
      <c r="G1617" s="14">
        <f t="shared" ref="G1617:L1617" si="2980">G1618+G1620</f>
        <v>3660.7</v>
      </c>
      <c r="H1617" s="14">
        <f t="shared" si="2980"/>
        <v>3660.7000000000003</v>
      </c>
      <c r="I1617" s="14">
        <f t="shared" si="2980"/>
        <v>3660.7</v>
      </c>
      <c r="J1617" s="14">
        <f t="shared" si="2980"/>
        <v>0</v>
      </c>
      <c r="K1617" s="14">
        <f t="shared" si="2980"/>
        <v>0</v>
      </c>
      <c r="L1617" s="14">
        <f t="shared" si="2980"/>
        <v>0</v>
      </c>
      <c r="M1617" s="14">
        <f t="shared" si="2908"/>
        <v>3660.7</v>
      </c>
      <c r="N1617" s="14">
        <f t="shared" si="2909"/>
        <v>3660.7000000000003</v>
      </c>
      <c r="O1617" s="14">
        <f t="shared" si="2910"/>
        <v>3660.7</v>
      </c>
      <c r="P1617" s="14">
        <f t="shared" ref="P1617:BF1617" si="2981">P1618+P1620</f>
        <v>0</v>
      </c>
      <c r="Q1617" s="14">
        <f t="shared" si="2970"/>
        <v>3660.7000000000003</v>
      </c>
      <c r="R1617" s="14">
        <f t="shared" ref="R1617:AE1617" si="2982">R1618+R1620</f>
        <v>0</v>
      </c>
      <c r="S1617" s="14">
        <f t="shared" si="2982"/>
        <v>0</v>
      </c>
      <c r="T1617" s="14">
        <f t="shared" si="2982"/>
        <v>0</v>
      </c>
      <c r="U1617" s="14">
        <f t="shared" si="2982"/>
        <v>0</v>
      </c>
      <c r="V1617" s="14">
        <f t="shared" si="2982"/>
        <v>0</v>
      </c>
      <c r="W1617" s="14">
        <f t="shared" si="2982"/>
        <v>0</v>
      </c>
      <c r="X1617" s="14">
        <f t="shared" si="2982"/>
        <v>0</v>
      </c>
      <c r="Y1617" s="14">
        <f t="shared" si="2982"/>
        <v>0</v>
      </c>
      <c r="Z1617" s="14">
        <f t="shared" si="2982"/>
        <v>0</v>
      </c>
      <c r="AA1617" s="14">
        <f t="shared" si="2982"/>
        <v>0</v>
      </c>
      <c r="AB1617" s="14">
        <f t="shared" si="2982"/>
        <v>0</v>
      </c>
      <c r="AC1617" s="14">
        <f t="shared" si="2982"/>
        <v>0</v>
      </c>
      <c r="AD1617" s="14">
        <f t="shared" si="2982"/>
        <v>0</v>
      </c>
      <c r="AE1617" s="14">
        <f t="shared" si="2982"/>
        <v>0</v>
      </c>
      <c r="AF1617" s="14">
        <f t="shared" ref="AF1617" si="2983">AF1618+AF1620</f>
        <v>0</v>
      </c>
      <c r="AG1617" s="14">
        <f t="shared" si="2891"/>
        <v>3660.7</v>
      </c>
      <c r="AH1617" s="14">
        <f t="shared" si="2892"/>
        <v>3660.7000000000003</v>
      </c>
      <c r="AI1617" s="14">
        <f t="shared" si="2893"/>
        <v>3660.7</v>
      </c>
      <c r="AJ1617" s="14">
        <f t="shared" ref="AJ1617:AL1617" si="2984">AJ1618+AJ1620</f>
        <v>0</v>
      </c>
      <c r="AK1617" s="14">
        <f t="shared" si="2984"/>
        <v>0</v>
      </c>
      <c r="AL1617" s="14">
        <f t="shared" si="2984"/>
        <v>0</v>
      </c>
      <c r="AM1617" s="14">
        <f t="shared" si="2869"/>
        <v>3660.7</v>
      </c>
      <c r="AN1617" s="14">
        <f t="shared" si="2870"/>
        <v>3660.7000000000003</v>
      </c>
      <c r="AO1617" s="14">
        <f t="shared" si="2871"/>
        <v>3660.7</v>
      </c>
      <c r="AP1617" s="14">
        <f t="shared" ref="AP1617:BB1617" si="2985">AP1618+AP1620</f>
        <v>0</v>
      </c>
      <c r="AQ1617" s="14">
        <f t="shared" si="2985"/>
        <v>0</v>
      </c>
      <c r="AR1617" s="14">
        <f t="shared" si="2985"/>
        <v>0</v>
      </c>
      <c r="AS1617" s="14">
        <f t="shared" si="2985"/>
        <v>0</v>
      </c>
      <c r="AT1617" s="14">
        <f t="shared" si="2985"/>
        <v>0</v>
      </c>
      <c r="AU1617" s="14">
        <f t="shared" si="2985"/>
        <v>0</v>
      </c>
      <c r="AV1617" s="14">
        <f t="shared" si="2985"/>
        <v>0</v>
      </c>
      <c r="AW1617" s="14">
        <f t="shared" si="2985"/>
        <v>0</v>
      </c>
      <c r="AX1617" s="14">
        <f t="shared" si="2985"/>
        <v>0</v>
      </c>
      <c r="AY1617" s="14">
        <f t="shared" si="2985"/>
        <v>0</v>
      </c>
      <c r="AZ1617" s="14">
        <f t="shared" ref="AZ1617:BA1617" si="2986">AZ1618+AZ1620</f>
        <v>0</v>
      </c>
      <c r="BA1617" s="14">
        <f t="shared" si="2986"/>
        <v>0</v>
      </c>
      <c r="BB1617" s="14">
        <f t="shared" si="2985"/>
        <v>0</v>
      </c>
      <c r="BC1617" s="14">
        <f t="shared" si="2852"/>
        <v>3660.7</v>
      </c>
      <c r="BD1617" s="14">
        <f t="shared" ref="BD1617:BD1680" si="2987">AN1617+AV1617+AW1617+AX1617+AY1617</f>
        <v>3660.7000000000003</v>
      </c>
      <c r="BE1617" s="14">
        <f t="shared" ref="BE1617:BE1680" si="2988">AO1617+AZ1617+BA1617+BB1617</f>
        <v>3660.7</v>
      </c>
      <c r="BF1617" s="14">
        <f t="shared" si="2981"/>
        <v>0</v>
      </c>
    </row>
    <row r="1618" spans="1:58" ht="31.5" customHeight="1" x14ac:dyDescent="0.3">
      <c r="A1618" s="8" t="s">
        <v>67</v>
      </c>
      <c r="B1618" s="8" t="s">
        <v>9</v>
      </c>
      <c r="C1618" s="8" t="s">
        <v>11</v>
      </c>
      <c r="D1618" s="8" t="s">
        <v>134</v>
      </c>
      <c r="E1618" s="30">
        <v>200</v>
      </c>
      <c r="F1618" s="24" t="s">
        <v>528</v>
      </c>
      <c r="G1618" s="14">
        <f t="shared" ref="G1618:L1618" si="2989">G1619</f>
        <v>3591</v>
      </c>
      <c r="H1618" s="14">
        <f t="shared" si="2989"/>
        <v>3592.3</v>
      </c>
      <c r="I1618" s="14">
        <f t="shared" si="2989"/>
        <v>3593.6</v>
      </c>
      <c r="J1618" s="14">
        <f t="shared" si="2989"/>
        <v>0</v>
      </c>
      <c r="K1618" s="14">
        <f t="shared" si="2989"/>
        <v>0</v>
      </c>
      <c r="L1618" s="14">
        <f t="shared" si="2989"/>
        <v>0</v>
      </c>
      <c r="M1618" s="14">
        <f t="shared" si="2908"/>
        <v>3591</v>
      </c>
      <c r="N1618" s="14">
        <f t="shared" si="2909"/>
        <v>3592.3</v>
      </c>
      <c r="O1618" s="14">
        <f t="shared" si="2910"/>
        <v>3593.6</v>
      </c>
      <c r="P1618" s="14">
        <f t="shared" ref="P1618:BF1618" si="2990">P1619</f>
        <v>0</v>
      </c>
      <c r="Q1618" s="14">
        <f t="shared" si="2970"/>
        <v>3592.3</v>
      </c>
      <c r="R1618" s="14">
        <f t="shared" si="2990"/>
        <v>0</v>
      </c>
      <c r="S1618" s="14">
        <f t="shared" si="2990"/>
        <v>0</v>
      </c>
      <c r="T1618" s="14">
        <f t="shared" si="2990"/>
        <v>0</v>
      </c>
      <c r="U1618" s="14">
        <f t="shared" si="2990"/>
        <v>0</v>
      </c>
      <c r="V1618" s="14">
        <f t="shared" si="2990"/>
        <v>0</v>
      </c>
      <c r="W1618" s="14">
        <f t="shared" si="2990"/>
        <v>0</v>
      </c>
      <c r="X1618" s="14">
        <f t="shared" si="2990"/>
        <v>0</v>
      </c>
      <c r="Y1618" s="14">
        <f t="shared" si="2990"/>
        <v>0</v>
      </c>
      <c r="Z1618" s="14">
        <f t="shared" si="2990"/>
        <v>0</v>
      </c>
      <c r="AA1618" s="14">
        <f t="shared" si="2990"/>
        <v>0</v>
      </c>
      <c r="AB1618" s="14">
        <f t="shared" si="2990"/>
        <v>0</v>
      </c>
      <c r="AC1618" s="14">
        <f t="shared" si="2990"/>
        <v>0</v>
      </c>
      <c r="AD1618" s="14">
        <f t="shared" si="2990"/>
        <v>0</v>
      </c>
      <c r="AE1618" s="14">
        <f t="shared" si="2990"/>
        <v>0</v>
      </c>
      <c r="AF1618" s="14">
        <f t="shared" si="2990"/>
        <v>0</v>
      </c>
      <c r="AG1618" s="14">
        <f t="shared" si="2891"/>
        <v>3591</v>
      </c>
      <c r="AH1618" s="14">
        <f t="shared" si="2892"/>
        <v>3592.3</v>
      </c>
      <c r="AI1618" s="14">
        <f t="shared" si="2893"/>
        <v>3593.6</v>
      </c>
      <c r="AJ1618" s="14">
        <f t="shared" si="2990"/>
        <v>0</v>
      </c>
      <c r="AK1618" s="14">
        <f t="shared" si="2990"/>
        <v>0</v>
      </c>
      <c r="AL1618" s="14">
        <f t="shared" si="2990"/>
        <v>0</v>
      </c>
      <c r="AM1618" s="14">
        <f t="shared" si="2869"/>
        <v>3591</v>
      </c>
      <c r="AN1618" s="14">
        <f t="shared" si="2870"/>
        <v>3592.3</v>
      </c>
      <c r="AO1618" s="14">
        <f t="shared" si="2871"/>
        <v>3593.6</v>
      </c>
      <c r="AP1618" s="14">
        <f t="shared" si="2990"/>
        <v>0</v>
      </c>
      <c r="AQ1618" s="14">
        <f t="shared" si="2990"/>
        <v>0</v>
      </c>
      <c r="AR1618" s="14">
        <f t="shared" si="2990"/>
        <v>0</v>
      </c>
      <c r="AS1618" s="14">
        <f t="shared" si="2990"/>
        <v>0</v>
      </c>
      <c r="AT1618" s="14">
        <f t="shared" si="2990"/>
        <v>0</v>
      </c>
      <c r="AU1618" s="14">
        <f t="shared" si="2990"/>
        <v>0</v>
      </c>
      <c r="AV1618" s="14">
        <f t="shared" si="2990"/>
        <v>0</v>
      </c>
      <c r="AW1618" s="14">
        <f t="shared" si="2990"/>
        <v>0</v>
      </c>
      <c r="AX1618" s="14">
        <f t="shared" si="2990"/>
        <v>0</v>
      </c>
      <c r="AY1618" s="14">
        <f t="shared" si="2990"/>
        <v>0</v>
      </c>
      <c r="AZ1618" s="14">
        <f t="shared" si="2990"/>
        <v>0</v>
      </c>
      <c r="BA1618" s="14">
        <f t="shared" si="2990"/>
        <v>0</v>
      </c>
      <c r="BB1618" s="14">
        <f t="shared" si="2990"/>
        <v>0</v>
      </c>
      <c r="BC1618" s="14">
        <f t="shared" ref="BC1618:BC1681" si="2991">AM1618+AP1618+AQ1618+AR1618+AS1618+AT1618+AU1618</f>
        <v>3591</v>
      </c>
      <c r="BD1618" s="14">
        <f t="shared" si="2987"/>
        <v>3592.3</v>
      </c>
      <c r="BE1618" s="14">
        <f t="shared" si="2988"/>
        <v>3593.6</v>
      </c>
      <c r="BF1618" s="14">
        <f t="shared" si="2990"/>
        <v>0</v>
      </c>
    </row>
    <row r="1619" spans="1:58" ht="31.5" customHeight="1" x14ac:dyDescent="0.3">
      <c r="A1619" s="8" t="s">
        <v>67</v>
      </c>
      <c r="B1619" s="8" t="s">
        <v>9</v>
      </c>
      <c r="C1619" s="8" t="s">
        <v>11</v>
      </c>
      <c r="D1619" s="8" t="s">
        <v>134</v>
      </c>
      <c r="E1619" s="30">
        <v>240</v>
      </c>
      <c r="F1619" s="24" t="s">
        <v>529</v>
      </c>
      <c r="G1619" s="14">
        <v>3591</v>
      </c>
      <c r="H1619" s="14">
        <v>3592.3</v>
      </c>
      <c r="I1619" s="14">
        <v>3593.6</v>
      </c>
      <c r="J1619" s="14"/>
      <c r="K1619" s="14"/>
      <c r="L1619" s="14"/>
      <c r="M1619" s="14">
        <f t="shared" si="2908"/>
        <v>3591</v>
      </c>
      <c r="N1619" s="14">
        <f t="shared" si="2909"/>
        <v>3592.3</v>
      </c>
      <c r="O1619" s="14">
        <f t="shared" si="2910"/>
        <v>3593.6</v>
      </c>
      <c r="P1619" s="14"/>
      <c r="Q1619" s="14">
        <f t="shared" si="2970"/>
        <v>3592.3</v>
      </c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>
        <f t="shared" si="2891"/>
        <v>3591</v>
      </c>
      <c r="AH1619" s="14">
        <f t="shared" si="2892"/>
        <v>3592.3</v>
      </c>
      <c r="AI1619" s="14">
        <f t="shared" si="2893"/>
        <v>3593.6</v>
      </c>
      <c r="AJ1619" s="14"/>
      <c r="AK1619" s="14"/>
      <c r="AL1619" s="14"/>
      <c r="AM1619" s="14">
        <f t="shared" si="2869"/>
        <v>3591</v>
      </c>
      <c r="AN1619" s="14">
        <f t="shared" si="2870"/>
        <v>3592.3</v>
      </c>
      <c r="AO1619" s="14">
        <f t="shared" si="2871"/>
        <v>3593.6</v>
      </c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>
        <f t="shared" si="2991"/>
        <v>3591</v>
      </c>
      <c r="BD1619" s="14">
        <f t="shared" si="2987"/>
        <v>3592.3</v>
      </c>
      <c r="BE1619" s="14">
        <f t="shared" si="2988"/>
        <v>3593.6</v>
      </c>
      <c r="BF1619" s="14"/>
    </row>
    <row r="1620" spans="1:58" ht="15.75" customHeight="1" x14ac:dyDescent="0.3">
      <c r="A1620" s="8" t="s">
        <v>67</v>
      </c>
      <c r="B1620" s="8" t="s">
        <v>9</v>
      </c>
      <c r="C1620" s="8" t="s">
        <v>11</v>
      </c>
      <c r="D1620" s="8" t="s">
        <v>134</v>
      </c>
      <c r="E1620" s="30">
        <v>800</v>
      </c>
      <c r="F1620" s="24" t="s">
        <v>541</v>
      </c>
      <c r="G1620" s="14">
        <f t="shared" ref="G1620:L1620" si="2992">G1621</f>
        <v>69.7</v>
      </c>
      <c r="H1620" s="14">
        <f t="shared" si="2992"/>
        <v>68.400000000000006</v>
      </c>
      <c r="I1620" s="14">
        <f t="shared" si="2992"/>
        <v>67.099999999999994</v>
      </c>
      <c r="J1620" s="14">
        <f t="shared" si="2992"/>
        <v>0</v>
      </c>
      <c r="K1620" s="14">
        <f t="shared" si="2992"/>
        <v>0</v>
      </c>
      <c r="L1620" s="14">
        <f t="shared" si="2992"/>
        <v>0</v>
      </c>
      <c r="M1620" s="14">
        <f t="shared" si="2908"/>
        <v>69.7</v>
      </c>
      <c r="N1620" s="14">
        <f t="shared" si="2909"/>
        <v>68.400000000000006</v>
      </c>
      <c r="O1620" s="14">
        <f t="shared" si="2910"/>
        <v>67.099999999999994</v>
      </c>
      <c r="P1620" s="14">
        <f t="shared" ref="P1620:BF1620" si="2993">P1621</f>
        <v>0</v>
      </c>
      <c r="Q1620" s="14">
        <f t="shared" si="2970"/>
        <v>68.400000000000006</v>
      </c>
      <c r="R1620" s="14">
        <f t="shared" si="2993"/>
        <v>0</v>
      </c>
      <c r="S1620" s="14">
        <f t="shared" si="2993"/>
        <v>0</v>
      </c>
      <c r="T1620" s="14">
        <f t="shared" si="2993"/>
        <v>0</v>
      </c>
      <c r="U1620" s="14">
        <f t="shared" si="2993"/>
        <v>0</v>
      </c>
      <c r="V1620" s="14">
        <f t="shared" si="2993"/>
        <v>0</v>
      </c>
      <c r="W1620" s="14">
        <f t="shared" si="2993"/>
        <v>0</v>
      </c>
      <c r="X1620" s="14">
        <f t="shared" si="2993"/>
        <v>0</v>
      </c>
      <c r="Y1620" s="14">
        <f t="shared" si="2993"/>
        <v>0</v>
      </c>
      <c r="Z1620" s="14">
        <f t="shared" si="2993"/>
        <v>0</v>
      </c>
      <c r="AA1620" s="14">
        <f t="shared" si="2993"/>
        <v>0</v>
      </c>
      <c r="AB1620" s="14">
        <f t="shared" si="2993"/>
        <v>0</v>
      </c>
      <c r="AC1620" s="14">
        <f t="shared" si="2993"/>
        <v>0</v>
      </c>
      <c r="AD1620" s="14">
        <f t="shared" si="2993"/>
        <v>0</v>
      </c>
      <c r="AE1620" s="14">
        <f t="shared" si="2993"/>
        <v>0</v>
      </c>
      <c r="AF1620" s="14">
        <f t="shared" si="2993"/>
        <v>0</v>
      </c>
      <c r="AG1620" s="14">
        <f t="shared" si="2891"/>
        <v>69.7</v>
      </c>
      <c r="AH1620" s="14">
        <f t="shared" si="2892"/>
        <v>68.400000000000006</v>
      </c>
      <c r="AI1620" s="14">
        <f t="shared" si="2893"/>
        <v>67.099999999999994</v>
      </c>
      <c r="AJ1620" s="14">
        <f t="shared" si="2993"/>
        <v>0</v>
      </c>
      <c r="AK1620" s="14">
        <f t="shared" si="2993"/>
        <v>0</v>
      </c>
      <c r="AL1620" s="14">
        <f t="shared" si="2993"/>
        <v>0</v>
      </c>
      <c r="AM1620" s="14">
        <f t="shared" si="2869"/>
        <v>69.7</v>
      </c>
      <c r="AN1620" s="14">
        <f t="shared" si="2870"/>
        <v>68.400000000000006</v>
      </c>
      <c r="AO1620" s="14">
        <f t="shared" si="2871"/>
        <v>67.099999999999994</v>
      </c>
      <c r="AP1620" s="14">
        <f t="shared" si="2993"/>
        <v>0</v>
      </c>
      <c r="AQ1620" s="14">
        <f t="shared" si="2993"/>
        <v>0</v>
      </c>
      <c r="AR1620" s="14">
        <f t="shared" si="2993"/>
        <v>0</v>
      </c>
      <c r="AS1620" s="14">
        <f t="shared" si="2993"/>
        <v>0</v>
      </c>
      <c r="AT1620" s="14">
        <f t="shared" si="2993"/>
        <v>0</v>
      </c>
      <c r="AU1620" s="14">
        <f t="shared" si="2993"/>
        <v>0</v>
      </c>
      <c r="AV1620" s="14">
        <f t="shared" si="2993"/>
        <v>0</v>
      </c>
      <c r="AW1620" s="14">
        <f t="shared" si="2993"/>
        <v>0</v>
      </c>
      <c r="AX1620" s="14">
        <f t="shared" si="2993"/>
        <v>0</v>
      </c>
      <c r="AY1620" s="14">
        <f t="shared" si="2993"/>
        <v>0</v>
      </c>
      <c r="AZ1620" s="14">
        <f t="shared" si="2993"/>
        <v>0</v>
      </c>
      <c r="BA1620" s="14">
        <f t="shared" si="2993"/>
        <v>0</v>
      </c>
      <c r="BB1620" s="14">
        <f t="shared" si="2993"/>
        <v>0</v>
      </c>
      <c r="BC1620" s="14">
        <f t="shared" si="2991"/>
        <v>69.7</v>
      </c>
      <c r="BD1620" s="14">
        <f t="shared" si="2987"/>
        <v>68.400000000000006</v>
      </c>
      <c r="BE1620" s="14">
        <f t="shared" si="2988"/>
        <v>67.099999999999994</v>
      </c>
      <c r="BF1620" s="14">
        <f t="shared" si="2993"/>
        <v>0</v>
      </c>
    </row>
    <row r="1621" spans="1:58" ht="15.75" customHeight="1" x14ac:dyDescent="0.3">
      <c r="A1621" s="8" t="s">
        <v>67</v>
      </c>
      <c r="B1621" s="8" t="s">
        <v>9</v>
      </c>
      <c r="C1621" s="8" t="s">
        <v>11</v>
      </c>
      <c r="D1621" s="8" t="s">
        <v>134</v>
      </c>
      <c r="E1621" s="44">
        <v>850</v>
      </c>
      <c r="F1621" s="24" t="s">
        <v>543</v>
      </c>
      <c r="G1621" s="14">
        <v>69.7</v>
      </c>
      <c r="H1621" s="14">
        <v>68.400000000000006</v>
      </c>
      <c r="I1621" s="14">
        <v>67.099999999999994</v>
      </c>
      <c r="J1621" s="14"/>
      <c r="K1621" s="14"/>
      <c r="L1621" s="14"/>
      <c r="M1621" s="14">
        <f t="shared" si="2908"/>
        <v>69.7</v>
      </c>
      <c r="N1621" s="14">
        <f t="shared" si="2909"/>
        <v>68.400000000000006</v>
      </c>
      <c r="O1621" s="14">
        <f t="shared" si="2910"/>
        <v>67.099999999999994</v>
      </c>
      <c r="P1621" s="14"/>
      <c r="Q1621" s="14">
        <f t="shared" si="2970"/>
        <v>68.400000000000006</v>
      </c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>
        <f t="shared" si="2891"/>
        <v>69.7</v>
      </c>
      <c r="AH1621" s="14">
        <f t="shared" si="2892"/>
        <v>68.400000000000006</v>
      </c>
      <c r="AI1621" s="14">
        <f t="shared" si="2893"/>
        <v>67.099999999999994</v>
      </c>
      <c r="AJ1621" s="14"/>
      <c r="AK1621" s="14"/>
      <c r="AL1621" s="14"/>
      <c r="AM1621" s="14">
        <f t="shared" si="2869"/>
        <v>69.7</v>
      </c>
      <c r="AN1621" s="14">
        <f t="shared" si="2870"/>
        <v>68.400000000000006</v>
      </c>
      <c r="AO1621" s="14">
        <f t="shared" si="2871"/>
        <v>67.099999999999994</v>
      </c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>
        <f t="shared" si="2991"/>
        <v>69.7</v>
      </c>
      <c r="BD1621" s="14">
        <f t="shared" si="2987"/>
        <v>68.400000000000006</v>
      </c>
      <c r="BE1621" s="14">
        <f t="shared" si="2988"/>
        <v>67.099999999999994</v>
      </c>
      <c r="BF1621" s="14"/>
    </row>
    <row r="1622" spans="1:58" ht="78.75" customHeight="1" x14ac:dyDescent="0.3">
      <c r="A1622" s="8" t="s">
        <v>67</v>
      </c>
      <c r="B1622" s="8" t="s">
        <v>9</v>
      </c>
      <c r="C1622" s="8" t="s">
        <v>11</v>
      </c>
      <c r="D1622" s="8" t="s">
        <v>135</v>
      </c>
      <c r="E1622" s="30"/>
      <c r="F1622" s="13" t="s">
        <v>611</v>
      </c>
      <c r="G1622" s="14">
        <f t="shared" ref="G1622:L1623" si="2994">G1623</f>
        <v>221.5</v>
      </c>
      <c r="H1622" s="14">
        <f t="shared" si="2994"/>
        <v>221.5</v>
      </c>
      <c r="I1622" s="14">
        <f t="shared" si="2994"/>
        <v>221.5</v>
      </c>
      <c r="J1622" s="14">
        <f t="shared" si="2994"/>
        <v>0</v>
      </c>
      <c r="K1622" s="14">
        <f t="shared" si="2994"/>
        <v>0</v>
      </c>
      <c r="L1622" s="14">
        <f t="shared" si="2994"/>
        <v>0</v>
      </c>
      <c r="M1622" s="14">
        <f t="shared" si="2908"/>
        <v>221.5</v>
      </c>
      <c r="N1622" s="14">
        <f t="shared" si="2909"/>
        <v>221.5</v>
      </c>
      <c r="O1622" s="14">
        <f t="shared" si="2910"/>
        <v>221.5</v>
      </c>
      <c r="P1622" s="14">
        <f t="shared" ref="P1622:BF1623" si="2995">P1623</f>
        <v>0</v>
      </c>
      <c r="Q1622" s="14">
        <f t="shared" si="2970"/>
        <v>221.5</v>
      </c>
      <c r="R1622" s="14">
        <f t="shared" si="2995"/>
        <v>0</v>
      </c>
      <c r="S1622" s="14">
        <f t="shared" si="2995"/>
        <v>0</v>
      </c>
      <c r="T1622" s="14">
        <f t="shared" si="2995"/>
        <v>0</v>
      </c>
      <c r="U1622" s="14">
        <f t="shared" si="2995"/>
        <v>0</v>
      </c>
      <c r="V1622" s="14">
        <f t="shared" si="2995"/>
        <v>0</v>
      </c>
      <c r="W1622" s="14">
        <f t="shared" si="2995"/>
        <v>0</v>
      </c>
      <c r="X1622" s="14">
        <f t="shared" si="2995"/>
        <v>0</v>
      </c>
      <c r="Y1622" s="14">
        <f t="shared" si="2995"/>
        <v>0</v>
      </c>
      <c r="Z1622" s="14">
        <f t="shared" si="2995"/>
        <v>0</v>
      </c>
      <c r="AA1622" s="14">
        <f t="shared" si="2995"/>
        <v>0</v>
      </c>
      <c r="AB1622" s="14">
        <f t="shared" si="2995"/>
        <v>0</v>
      </c>
      <c r="AC1622" s="14">
        <f t="shared" si="2995"/>
        <v>0</v>
      </c>
      <c r="AD1622" s="14">
        <f t="shared" si="2995"/>
        <v>0</v>
      </c>
      <c r="AE1622" s="14">
        <f t="shared" si="2995"/>
        <v>0</v>
      </c>
      <c r="AF1622" s="14">
        <f t="shared" si="2995"/>
        <v>0</v>
      </c>
      <c r="AG1622" s="14">
        <f t="shared" si="2891"/>
        <v>221.5</v>
      </c>
      <c r="AH1622" s="14">
        <f t="shared" si="2892"/>
        <v>221.5</v>
      </c>
      <c r="AI1622" s="14">
        <f t="shared" si="2893"/>
        <v>221.5</v>
      </c>
      <c r="AJ1622" s="14">
        <f t="shared" si="2995"/>
        <v>0</v>
      </c>
      <c r="AK1622" s="14">
        <f t="shared" si="2995"/>
        <v>0</v>
      </c>
      <c r="AL1622" s="14">
        <f t="shared" si="2995"/>
        <v>0</v>
      </c>
      <c r="AM1622" s="14">
        <f t="shared" si="2869"/>
        <v>221.5</v>
      </c>
      <c r="AN1622" s="14">
        <f t="shared" si="2870"/>
        <v>221.5</v>
      </c>
      <c r="AO1622" s="14">
        <f t="shared" si="2871"/>
        <v>221.5</v>
      </c>
      <c r="AP1622" s="14">
        <f t="shared" si="2995"/>
        <v>0</v>
      </c>
      <c r="AQ1622" s="14">
        <f t="shared" si="2995"/>
        <v>0</v>
      </c>
      <c r="AR1622" s="14">
        <f t="shared" si="2995"/>
        <v>0</v>
      </c>
      <c r="AS1622" s="14">
        <f t="shared" si="2995"/>
        <v>0</v>
      </c>
      <c r="AT1622" s="14">
        <f t="shared" si="2995"/>
        <v>0</v>
      </c>
      <c r="AU1622" s="14">
        <f t="shared" si="2995"/>
        <v>0</v>
      </c>
      <c r="AV1622" s="14">
        <f t="shared" si="2995"/>
        <v>0</v>
      </c>
      <c r="AW1622" s="14">
        <f t="shared" si="2995"/>
        <v>0</v>
      </c>
      <c r="AX1622" s="14">
        <f t="shared" si="2995"/>
        <v>0</v>
      </c>
      <c r="AY1622" s="14">
        <f t="shared" si="2995"/>
        <v>0</v>
      </c>
      <c r="AZ1622" s="14">
        <f t="shared" si="2995"/>
        <v>0</v>
      </c>
      <c r="BA1622" s="14">
        <f t="shared" si="2995"/>
        <v>0</v>
      </c>
      <c r="BB1622" s="14">
        <f t="shared" si="2995"/>
        <v>0</v>
      </c>
      <c r="BC1622" s="14">
        <f t="shared" si="2991"/>
        <v>221.5</v>
      </c>
      <c r="BD1622" s="14">
        <f t="shared" si="2987"/>
        <v>221.5</v>
      </c>
      <c r="BE1622" s="14">
        <f t="shared" si="2988"/>
        <v>221.5</v>
      </c>
      <c r="BF1622" s="14">
        <f t="shared" si="2995"/>
        <v>0</v>
      </c>
    </row>
    <row r="1623" spans="1:58" ht="31.5" customHeight="1" x14ac:dyDescent="0.3">
      <c r="A1623" s="8" t="s">
        <v>67</v>
      </c>
      <c r="B1623" s="8" t="s">
        <v>9</v>
      </c>
      <c r="C1623" s="8" t="s">
        <v>11</v>
      </c>
      <c r="D1623" s="8" t="s">
        <v>135</v>
      </c>
      <c r="E1623" s="30">
        <v>200</v>
      </c>
      <c r="F1623" s="24" t="s">
        <v>528</v>
      </c>
      <c r="G1623" s="14">
        <f t="shared" si="2994"/>
        <v>221.5</v>
      </c>
      <c r="H1623" s="14">
        <f t="shared" si="2994"/>
        <v>221.5</v>
      </c>
      <c r="I1623" s="14">
        <f t="shared" si="2994"/>
        <v>221.5</v>
      </c>
      <c r="J1623" s="14">
        <f t="shared" si="2994"/>
        <v>0</v>
      </c>
      <c r="K1623" s="14">
        <f t="shared" si="2994"/>
        <v>0</v>
      </c>
      <c r="L1623" s="14">
        <f t="shared" si="2994"/>
        <v>0</v>
      </c>
      <c r="M1623" s="14">
        <f t="shared" si="2908"/>
        <v>221.5</v>
      </c>
      <c r="N1623" s="14">
        <f t="shared" si="2909"/>
        <v>221.5</v>
      </c>
      <c r="O1623" s="14">
        <f t="shared" si="2910"/>
        <v>221.5</v>
      </c>
      <c r="P1623" s="14">
        <f t="shared" si="2995"/>
        <v>0</v>
      </c>
      <c r="Q1623" s="14">
        <f t="shared" si="2970"/>
        <v>221.5</v>
      </c>
      <c r="R1623" s="14">
        <f t="shared" si="2995"/>
        <v>0</v>
      </c>
      <c r="S1623" s="14">
        <f t="shared" si="2995"/>
        <v>0</v>
      </c>
      <c r="T1623" s="14">
        <f t="shared" si="2995"/>
        <v>0</v>
      </c>
      <c r="U1623" s="14">
        <f t="shared" si="2995"/>
        <v>0</v>
      </c>
      <c r="V1623" s="14">
        <f t="shared" si="2995"/>
        <v>0</v>
      </c>
      <c r="W1623" s="14">
        <f t="shared" si="2995"/>
        <v>0</v>
      </c>
      <c r="X1623" s="14">
        <f t="shared" si="2995"/>
        <v>0</v>
      </c>
      <c r="Y1623" s="14">
        <f t="shared" si="2995"/>
        <v>0</v>
      </c>
      <c r="Z1623" s="14">
        <f t="shared" si="2995"/>
        <v>0</v>
      </c>
      <c r="AA1623" s="14">
        <f t="shared" si="2995"/>
        <v>0</v>
      </c>
      <c r="AB1623" s="14">
        <f t="shared" si="2995"/>
        <v>0</v>
      </c>
      <c r="AC1623" s="14">
        <f t="shared" si="2995"/>
        <v>0</v>
      </c>
      <c r="AD1623" s="14">
        <f t="shared" si="2995"/>
        <v>0</v>
      </c>
      <c r="AE1623" s="14">
        <f t="shared" si="2995"/>
        <v>0</v>
      </c>
      <c r="AF1623" s="14">
        <f t="shared" si="2995"/>
        <v>0</v>
      </c>
      <c r="AG1623" s="14">
        <f t="shared" si="2891"/>
        <v>221.5</v>
      </c>
      <c r="AH1623" s="14">
        <f t="shared" si="2892"/>
        <v>221.5</v>
      </c>
      <c r="AI1623" s="14">
        <f t="shared" si="2893"/>
        <v>221.5</v>
      </c>
      <c r="AJ1623" s="14">
        <f t="shared" si="2995"/>
        <v>0</v>
      </c>
      <c r="AK1623" s="14">
        <f t="shared" si="2995"/>
        <v>0</v>
      </c>
      <c r="AL1623" s="14">
        <f t="shared" si="2995"/>
        <v>0</v>
      </c>
      <c r="AM1623" s="14">
        <f t="shared" si="2869"/>
        <v>221.5</v>
      </c>
      <c r="AN1623" s="14">
        <f t="shared" si="2870"/>
        <v>221.5</v>
      </c>
      <c r="AO1623" s="14">
        <f t="shared" si="2871"/>
        <v>221.5</v>
      </c>
      <c r="AP1623" s="14">
        <f t="shared" si="2995"/>
        <v>0</v>
      </c>
      <c r="AQ1623" s="14">
        <f t="shared" si="2995"/>
        <v>0</v>
      </c>
      <c r="AR1623" s="14">
        <f t="shared" si="2995"/>
        <v>0</v>
      </c>
      <c r="AS1623" s="14">
        <f t="shared" si="2995"/>
        <v>0</v>
      </c>
      <c r="AT1623" s="14">
        <f t="shared" si="2995"/>
        <v>0</v>
      </c>
      <c r="AU1623" s="14">
        <f t="shared" si="2995"/>
        <v>0</v>
      </c>
      <c r="AV1623" s="14">
        <f t="shared" si="2995"/>
        <v>0</v>
      </c>
      <c r="AW1623" s="14">
        <f t="shared" si="2995"/>
        <v>0</v>
      </c>
      <c r="AX1623" s="14">
        <f t="shared" si="2995"/>
        <v>0</v>
      </c>
      <c r="AY1623" s="14">
        <f t="shared" si="2995"/>
        <v>0</v>
      </c>
      <c r="AZ1623" s="14">
        <f t="shared" si="2995"/>
        <v>0</v>
      </c>
      <c r="BA1623" s="14">
        <f t="shared" si="2995"/>
        <v>0</v>
      </c>
      <c r="BB1623" s="14">
        <f t="shared" si="2995"/>
        <v>0</v>
      </c>
      <c r="BC1623" s="14">
        <f t="shared" si="2991"/>
        <v>221.5</v>
      </c>
      <c r="BD1623" s="14">
        <f t="shared" si="2987"/>
        <v>221.5</v>
      </c>
      <c r="BE1623" s="14">
        <f t="shared" si="2988"/>
        <v>221.5</v>
      </c>
      <c r="BF1623" s="14">
        <f t="shared" si="2995"/>
        <v>0</v>
      </c>
    </row>
    <row r="1624" spans="1:58" ht="31.5" customHeight="1" x14ac:dyDescent="0.3">
      <c r="A1624" s="8" t="s">
        <v>67</v>
      </c>
      <c r="B1624" s="8" t="s">
        <v>9</v>
      </c>
      <c r="C1624" s="8" t="s">
        <v>11</v>
      </c>
      <c r="D1624" s="8" t="s">
        <v>135</v>
      </c>
      <c r="E1624" s="30">
        <v>240</v>
      </c>
      <c r="F1624" s="24" t="s">
        <v>529</v>
      </c>
      <c r="G1624" s="14">
        <v>221.5</v>
      </c>
      <c r="H1624" s="14">
        <v>221.5</v>
      </c>
      <c r="I1624" s="14">
        <v>221.5</v>
      </c>
      <c r="J1624" s="14"/>
      <c r="K1624" s="14"/>
      <c r="L1624" s="14"/>
      <c r="M1624" s="14">
        <f t="shared" si="2908"/>
        <v>221.5</v>
      </c>
      <c r="N1624" s="14">
        <f t="shared" si="2909"/>
        <v>221.5</v>
      </c>
      <c r="O1624" s="14">
        <f t="shared" si="2910"/>
        <v>221.5</v>
      </c>
      <c r="P1624" s="14"/>
      <c r="Q1624" s="14">
        <f t="shared" si="2970"/>
        <v>221.5</v>
      </c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>
        <f t="shared" si="2891"/>
        <v>221.5</v>
      </c>
      <c r="AH1624" s="14">
        <f t="shared" si="2892"/>
        <v>221.5</v>
      </c>
      <c r="AI1624" s="14">
        <f t="shared" si="2893"/>
        <v>221.5</v>
      </c>
      <c r="AJ1624" s="14"/>
      <c r="AK1624" s="14"/>
      <c r="AL1624" s="14"/>
      <c r="AM1624" s="14">
        <f t="shared" si="2869"/>
        <v>221.5</v>
      </c>
      <c r="AN1624" s="14">
        <f t="shared" si="2870"/>
        <v>221.5</v>
      </c>
      <c r="AO1624" s="14">
        <f t="shared" si="2871"/>
        <v>221.5</v>
      </c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>
        <f t="shared" si="2991"/>
        <v>221.5</v>
      </c>
      <c r="BD1624" s="14">
        <f t="shared" si="2987"/>
        <v>221.5</v>
      </c>
      <c r="BE1624" s="14">
        <f t="shared" si="2988"/>
        <v>221.5</v>
      </c>
      <c r="BF1624" s="14"/>
    </row>
    <row r="1625" spans="1:58" ht="31.5" customHeight="1" x14ac:dyDescent="0.3">
      <c r="A1625" s="10" t="s">
        <v>67</v>
      </c>
      <c r="B1625" s="10" t="s">
        <v>30</v>
      </c>
      <c r="C1625" s="10"/>
      <c r="D1625" s="10"/>
      <c r="E1625" s="10"/>
      <c r="F1625" s="5" t="s">
        <v>56</v>
      </c>
      <c r="G1625" s="15">
        <f t="shared" ref="G1625:L1625" si="2996">G1632+G1626</f>
        <v>1068.8000000000002</v>
      </c>
      <c r="H1625" s="15">
        <f t="shared" si="2996"/>
        <v>1245</v>
      </c>
      <c r="I1625" s="15">
        <f t="shared" si="2996"/>
        <v>2978.7</v>
      </c>
      <c r="J1625" s="15">
        <f t="shared" si="2996"/>
        <v>0</v>
      </c>
      <c r="K1625" s="15">
        <f t="shared" si="2996"/>
        <v>0</v>
      </c>
      <c r="L1625" s="15">
        <f t="shared" si="2996"/>
        <v>0</v>
      </c>
      <c r="M1625" s="15">
        <f t="shared" si="2908"/>
        <v>1068.8000000000002</v>
      </c>
      <c r="N1625" s="14">
        <f t="shared" si="2909"/>
        <v>1245</v>
      </c>
      <c r="O1625" s="15">
        <f t="shared" si="2910"/>
        <v>2978.7</v>
      </c>
      <c r="P1625" s="15">
        <f t="shared" ref="P1625:BF1625" si="2997">P1632+P1626</f>
        <v>0</v>
      </c>
      <c r="Q1625" s="15">
        <f t="shared" si="2970"/>
        <v>1245</v>
      </c>
      <c r="R1625" s="15">
        <f t="shared" ref="R1625:AE1625" si="2998">R1632+R1626</f>
        <v>0</v>
      </c>
      <c r="S1625" s="15">
        <f t="shared" si="2998"/>
        <v>0</v>
      </c>
      <c r="T1625" s="15">
        <f t="shared" si="2998"/>
        <v>0</v>
      </c>
      <c r="U1625" s="15">
        <f t="shared" si="2998"/>
        <v>0</v>
      </c>
      <c r="V1625" s="15">
        <f t="shared" si="2998"/>
        <v>0</v>
      </c>
      <c r="W1625" s="15">
        <f t="shared" si="2998"/>
        <v>0</v>
      </c>
      <c r="X1625" s="15">
        <f t="shared" si="2998"/>
        <v>0</v>
      </c>
      <c r="Y1625" s="15">
        <f t="shared" si="2998"/>
        <v>0</v>
      </c>
      <c r="Z1625" s="15">
        <f t="shared" si="2998"/>
        <v>0</v>
      </c>
      <c r="AA1625" s="15">
        <f t="shared" si="2998"/>
        <v>0</v>
      </c>
      <c r="AB1625" s="15">
        <f t="shared" si="2998"/>
        <v>0</v>
      </c>
      <c r="AC1625" s="15">
        <f t="shared" si="2998"/>
        <v>0</v>
      </c>
      <c r="AD1625" s="15">
        <f t="shared" si="2998"/>
        <v>0</v>
      </c>
      <c r="AE1625" s="15">
        <f t="shared" si="2998"/>
        <v>0</v>
      </c>
      <c r="AF1625" s="15">
        <f t="shared" ref="AF1625" si="2999">AF1632+AF1626</f>
        <v>0</v>
      </c>
      <c r="AG1625" s="15">
        <f t="shared" si="2891"/>
        <v>1068.8000000000002</v>
      </c>
      <c r="AH1625" s="15">
        <f t="shared" si="2892"/>
        <v>1245</v>
      </c>
      <c r="AI1625" s="15">
        <f t="shared" si="2893"/>
        <v>2978.7</v>
      </c>
      <c r="AJ1625" s="15">
        <f t="shared" ref="AJ1625:AL1625" si="3000">AJ1632+AJ1626</f>
        <v>0</v>
      </c>
      <c r="AK1625" s="15">
        <f t="shared" si="3000"/>
        <v>0</v>
      </c>
      <c r="AL1625" s="15">
        <f t="shared" si="3000"/>
        <v>0</v>
      </c>
      <c r="AM1625" s="15">
        <f t="shared" si="2869"/>
        <v>1068.8000000000002</v>
      </c>
      <c r="AN1625" s="15">
        <f t="shared" si="2870"/>
        <v>1245</v>
      </c>
      <c r="AO1625" s="15">
        <f t="shared" si="2871"/>
        <v>2978.7</v>
      </c>
      <c r="AP1625" s="15">
        <f t="shared" ref="AP1625:BB1625" si="3001">AP1632+AP1626</f>
        <v>0</v>
      </c>
      <c r="AQ1625" s="15">
        <f t="shared" si="3001"/>
        <v>0</v>
      </c>
      <c r="AR1625" s="15">
        <f t="shared" si="3001"/>
        <v>0</v>
      </c>
      <c r="AS1625" s="15">
        <f t="shared" si="3001"/>
        <v>0</v>
      </c>
      <c r="AT1625" s="15">
        <f t="shared" si="3001"/>
        <v>0</v>
      </c>
      <c r="AU1625" s="15">
        <f t="shared" si="3001"/>
        <v>0</v>
      </c>
      <c r="AV1625" s="15">
        <f t="shared" si="3001"/>
        <v>0</v>
      </c>
      <c r="AW1625" s="15">
        <f t="shared" si="3001"/>
        <v>0</v>
      </c>
      <c r="AX1625" s="15">
        <f t="shared" si="3001"/>
        <v>0</v>
      </c>
      <c r="AY1625" s="15">
        <f t="shared" si="3001"/>
        <v>0</v>
      </c>
      <c r="AZ1625" s="15">
        <f t="shared" ref="AZ1625:BA1625" si="3002">AZ1632+AZ1626</f>
        <v>0</v>
      </c>
      <c r="BA1625" s="15">
        <f t="shared" si="3002"/>
        <v>0</v>
      </c>
      <c r="BB1625" s="15">
        <f t="shared" si="3001"/>
        <v>0</v>
      </c>
      <c r="BC1625" s="15">
        <f t="shared" si="2991"/>
        <v>1068.8000000000002</v>
      </c>
      <c r="BD1625" s="15">
        <f t="shared" si="2987"/>
        <v>1245</v>
      </c>
      <c r="BE1625" s="15">
        <f t="shared" si="2988"/>
        <v>2978.7</v>
      </c>
      <c r="BF1625" s="15">
        <f t="shared" si="2997"/>
        <v>0</v>
      </c>
    </row>
    <row r="1626" spans="1:58" ht="47.25" customHeight="1" x14ac:dyDescent="0.3">
      <c r="A1626" s="11" t="s">
        <v>67</v>
      </c>
      <c r="B1626" s="11" t="s">
        <v>30</v>
      </c>
      <c r="C1626" s="11" t="s">
        <v>37</v>
      </c>
      <c r="D1626" s="11"/>
      <c r="E1626" s="11"/>
      <c r="F1626" s="7" t="s">
        <v>61</v>
      </c>
      <c r="G1626" s="16">
        <f t="shared" ref="G1626:L1630" si="3003">G1627</f>
        <v>175</v>
      </c>
      <c r="H1626" s="16">
        <f t="shared" si="3003"/>
        <v>160</v>
      </c>
      <c r="I1626" s="16">
        <f t="shared" si="3003"/>
        <v>180</v>
      </c>
      <c r="J1626" s="16">
        <f t="shared" si="3003"/>
        <v>0</v>
      </c>
      <c r="K1626" s="16">
        <f t="shared" si="3003"/>
        <v>0</v>
      </c>
      <c r="L1626" s="16">
        <f t="shared" si="3003"/>
        <v>0</v>
      </c>
      <c r="M1626" s="16">
        <f t="shared" si="2908"/>
        <v>175</v>
      </c>
      <c r="N1626" s="14">
        <f t="shared" si="2909"/>
        <v>160</v>
      </c>
      <c r="O1626" s="16">
        <f t="shared" si="2910"/>
        <v>180</v>
      </c>
      <c r="P1626" s="16">
        <f t="shared" ref="P1626:BF1630" si="3004">P1627</f>
        <v>0</v>
      </c>
      <c r="Q1626" s="16">
        <f t="shared" si="2970"/>
        <v>160</v>
      </c>
      <c r="R1626" s="16">
        <f t="shared" si="3004"/>
        <v>0</v>
      </c>
      <c r="S1626" s="16">
        <f t="shared" si="3004"/>
        <v>0</v>
      </c>
      <c r="T1626" s="16">
        <f t="shared" si="3004"/>
        <v>0</v>
      </c>
      <c r="U1626" s="16">
        <f t="shared" si="3004"/>
        <v>0</v>
      </c>
      <c r="V1626" s="16">
        <f t="shared" si="3004"/>
        <v>0</v>
      </c>
      <c r="W1626" s="16">
        <f t="shared" si="3004"/>
        <v>0</v>
      </c>
      <c r="X1626" s="16">
        <f t="shared" si="3004"/>
        <v>0</v>
      </c>
      <c r="Y1626" s="16">
        <f t="shared" si="3004"/>
        <v>0</v>
      </c>
      <c r="Z1626" s="16">
        <f t="shared" si="3004"/>
        <v>0</v>
      </c>
      <c r="AA1626" s="16">
        <f t="shared" si="3004"/>
        <v>0</v>
      </c>
      <c r="AB1626" s="16">
        <f t="shared" si="3004"/>
        <v>0</v>
      </c>
      <c r="AC1626" s="16">
        <f t="shared" si="3004"/>
        <v>0</v>
      </c>
      <c r="AD1626" s="16">
        <f t="shared" si="3004"/>
        <v>0</v>
      </c>
      <c r="AE1626" s="16">
        <f t="shared" si="3004"/>
        <v>0</v>
      </c>
      <c r="AF1626" s="16">
        <f t="shared" si="3004"/>
        <v>0</v>
      </c>
      <c r="AG1626" s="16">
        <f t="shared" si="2891"/>
        <v>175</v>
      </c>
      <c r="AH1626" s="16">
        <f t="shared" si="2892"/>
        <v>160</v>
      </c>
      <c r="AI1626" s="16">
        <f t="shared" si="2893"/>
        <v>180</v>
      </c>
      <c r="AJ1626" s="16">
        <f t="shared" si="3004"/>
        <v>0</v>
      </c>
      <c r="AK1626" s="16">
        <f t="shared" si="3004"/>
        <v>0</v>
      </c>
      <c r="AL1626" s="16">
        <f t="shared" si="3004"/>
        <v>0</v>
      </c>
      <c r="AM1626" s="16">
        <f t="shared" si="2869"/>
        <v>175</v>
      </c>
      <c r="AN1626" s="16">
        <f t="shared" si="2870"/>
        <v>160</v>
      </c>
      <c r="AO1626" s="16">
        <f t="shared" si="2871"/>
        <v>180</v>
      </c>
      <c r="AP1626" s="16">
        <f t="shared" si="3004"/>
        <v>0</v>
      </c>
      <c r="AQ1626" s="16">
        <f t="shared" si="3004"/>
        <v>0</v>
      </c>
      <c r="AR1626" s="16">
        <f t="shared" si="3004"/>
        <v>0</v>
      </c>
      <c r="AS1626" s="16">
        <f t="shared" si="3004"/>
        <v>0</v>
      </c>
      <c r="AT1626" s="16">
        <f t="shared" si="3004"/>
        <v>0</v>
      </c>
      <c r="AU1626" s="16">
        <f t="shared" si="3004"/>
        <v>0</v>
      </c>
      <c r="AV1626" s="16">
        <f t="shared" si="3004"/>
        <v>0</v>
      </c>
      <c r="AW1626" s="16">
        <f t="shared" si="3004"/>
        <v>0</v>
      </c>
      <c r="AX1626" s="16">
        <f t="shared" si="3004"/>
        <v>0</v>
      </c>
      <c r="AY1626" s="16">
        <f t="shared" si="3004"/>
        <v>0</v>
      </c>
      <c r="AZ1626" s="16">
        <f t="shared" si="3004"/>
        <v>0</v>
      </c>
      <c r="BA1626" s="16">
        <f t="shared" si="3004"/>
        <v>0</v>
      </c>
      <c r="BB1626" s="16">
        <f t="shared" si="3004"/>
        <v>0</v>
      </c>
      <c r="BC1626" s="16">
        <f t="shared" si="2991"/>
        <v>175</v>
      </c>
      <c r="BD1626" s="16">
        <f t="shared" si="2987"/>
        <v>160</v>
      </c>
      <c r="BE1626" s="16">
        <f t="shared" si="2988"/>
        <v>180</v>
      </c>
      <c r="BF1626" s="16">
        <f t="shared" si="3004"/>
        <v>0</v>
      </c>
    </row>
    <row r="1627" spans="1:58" ht="31.5" customHeight="1" x14ac:dyDescent="0.3">
      <c r="A1627" s="8" t="s">
        <v>67</v>
      </c>
      <c r="B1627" s="8" t="s">
        <v>30</v>
      </c>
      <c r="C1627" s="8" t="s">
        <v>37</v>
      </c>
      <c r="D1627" s="8" t="s">
        <v>215</v>
      </c>
      <c r="E1627" s="8"/>
      <c r="F1627" s="24" t="s">
        <v>783</v>
      </c>
      <c r="G1627" s="14">
        <f t="shared" si="3003"/>
        <v>175</v>
      </c>
      <c r="H1627" s="14">
        <f t="shared" si="3003"/>
        <v>160</v>
      </c>
      <c r="I1627" s="14">
        <f t="shared" si="3003"/>
        <v>180</v>
      </c>
      <c r="J1627" s="14">
        <f t="shared" si="3003"/>
        <v>0</v>
      </c>
      <c r="K1627" s="14">
        <f t="shared" si="3003"/>
        <v>0</v>
      </c>
      <c r="L1627" s="14">
        <f t="shared" si="3003"/>
        <v>0</v>
      </c>
      <c r="M1627" s="14">
        <f t="shared" si="2908"/>
        <v>175</v>
      </c>
      <c r="N1627" s="14">
        <f t="shared" si="2909"/>
        <v>160</v>
      </c>
      <c r="O1627" s="14">
        <f t="shared" si="2910"/>
        <v>180</v>
      </c>
      <c r="P1627" s="14">
        <f t="shared" si="3004"/>
        <v>0</v>
      </c>
      <c r="Q1627" s="14">
        <f t="shared" si="2970"/>
        <v>160</v>
      </c>
      <c r="R1627" s="14">
        <f t="shared" si="3004"/>
        <v>0</v>
      </c>
      <c r="S1627" s="14">
        <f t="shared" si="3004"/>
        <v>0</v>
      </c>
      <c r="T1627" s="14">
        <f t="shared" si="3004"/>
        <v>0</v>
      </c>
      <c r="U1627" s="14">
        <f t="shared" si="3004"/>
        <v>0</v>
      </c>
      <c r="V1627" s="14">
        <f t="shared" si="3004"/>
        <v>0</v>
      </c>
      <c r="W1627" s="14">
        <f t="shared" si="3004"/>
        <v>0</v>
      </c>
      <c r="X1627" s="14">
        <f t="shared" si="3004"/>
        <v>0</v>
      </c>
      <c r="Y1627" s="14">
        <f t="shared" si="3004"/>
        <v>0</v>
      </c>
      <c r="Z1627" s="14">
        <f t="shared" si="3004"/>
        <v>0</v>
      </c>
      <c r="AA1627" s="14">
        <f t="shared" si="3004"/>
        <v>0</v>
      </c>
      <c r="AB1627" s="14">
        <f t="shared" si="3004"/>
        <v>0</v>
      </c>
      <c r="AC1627" s="14">
        <f t="shared" si="3004"/>
        <v>0</v>
      </c>
      <c r="AD1627" s="14">
        <f t="shared" si="3004"/>
        <v>0</v>
      </c>
      <c r="AE1627" s="14">
        <f t="shared" si="3004"/>
        <v>0</v>
      </c>
      <c r="AF1627" s="14">
        <f t="shared" si="3004"/>
        <v>0</v>
      </c>
      <c r="AG1627" s="14">
        <f t="shared" si="2891"/>
        <v>175</v>
      </c>
      <c r="AH1627" s="14">
        <f t="shared" si="2892"/>
        <v>160</v>
      </c>
      <c r="AI1627" s="14">
        <f t="shared" si="2893"/>
        <v>180</v>
      </c>
      <c r="AJ1627" s="14">
        <f t="shared" si="3004"/>
        <v>0</v>
      </c>
      <c r="AK1627" s="14">
        <f t="shared" si="3004"/>
        <v>0</v>
      </c>
      <c r="AL1627" s="14">
        <f t="shared" si="3004"/>
        <v>0</v>
      </c>
      <c r="AM1627" s="14">
        <f t="shared" si="2869"/>
        <v>175</v>
      </c>
      <c r="AN1627" s="14">
        <f t="shared" si="2870"/>
        <v>160</v>
      </c>
      <c r="AO1627" s="14">
        <f t="shared" si="2871"/>
        <v>180</v>
      </c>
      <c r="AP1627" s="14">
        <f t="shared" si="3004"/>
        <v>0</v>
      </c>
      <c r="AQ1627" s="14">
        <f t="shared" si="3004"/>
        <v>0</v>
      </c>
      <c r="AR1627" s="14">
        <f t="shared" si="3004"/>
        <v>0</v>
      </c>
      <c r="AS1627" s="14">
        <f t="shared" si="3004"/>
        <v>0</v>
      </c>
      <c r="AT1627" s="14">
        <f t="shared" si="3004"/>
        <v>0</v>
      </c>
      <c r="AU1627" s="14">
        <f t="shared" si="3004"/>
        <v>0</v>
      </c>
      <c r="AV1627" s="14">
        <f t="shared" si="3004"/>
        <v>0</v>
      </c>
      <c r="AW1627" s="14">
        <f t="shared" si="3004"/>
        <v>0</v>
      </c>
      <c r="AX1627" s="14">
        <f t="shared" si="3004"/>
        <v>0</v>
      </c>
      <c r="AY1627" s="14">
        <f t="shared" si="3004"/>
        <v>0</v>
      </c>
      <c r="AZ1627" s="14">
        <f t="shared" si="3004"/>
        <v>0</v>
      </c>
      <c r="BA1627" s="14">
        <f t="shared" si="3004"/>
        <v>0</v>
      </c>
      <c r="BB1627" s="14">
        <f t="shared" si="3004"/>
        <v>0</v>
      </c>
      <c r="BC1627" s="14">
        <f t="shared" si="2991"/>
        <v>175</v>
      </c>
      <c r="BD1627" s="14">
        <f t="shared" si="2987"/>
        <v>160</v>
      </c>
      <c r="BE1627" s="14">
        <f t="shared" si="2988"/>
        <v>180</v>
      </c>
      <c r="BF1627" s="14">
        <f t="shared" si="3004"/>
        <v>0</v>
      </c>
    </row>
    <row r="1628" spans="1:58" ht="15.75" customHeight="1" x14ac:dyDescent="0.3">
      <c r="A1628" s="8" t="s">
        <v>67</v>
      </c>
      <c r="B1628" s="8" t="s">
        <v>30</v>
      </c>
      <c r="C1628" s="8" t="s">
        <v>37</v>
      </c>
      <c r="D1628" s="8" t="s">
        <v>216</v>
      </c>
      <c r="E1628" s="8"/>
      <c r="F1628" s="24" t="s">
        <v>785</v>
      </c>
      <c r="G1628" s="14">
        <f t="shared" si="3003"/>
        <v>175</v>
      </c>
      <c r="H1628" s="14">
        <f t="shared" si="3003"/>
        <v>160</v>
      </c>
      <c r="I1628" s="14">
        <f t="shared" si="3003"/>
        <v>180</v>
      </c>
      <c r="J1628" s="14">
        <f t="shared" si="3003"/>
        <v>0</v>
      </c>
      <c r="K1628" s="14">
        <f t="shared" si="3003"/>
        <v>0</v>
      </c>
      <c r="L1628" s="14">
        <f t="shared" si="3003"/>
        <v>0</v>
      </c>
      <c r="M1628" s="14">
        <f t="shared" si="2908"/>
        <v>175</v>
      </c>
      <c r="N1628" s="14">
        <f t="shared" si="2909"/>
        <v>160</v>
      </c>
      <c r="O1628" s="14">
        <f t="shared" si="2910"/>
        <v>180</v>
      </c>
      <c r="P1628" s="14">
        <f t="shared" si="3004"/>
        <v>0</v>
      </c>
      <c r="Q1628" s="14">
        <f t="shared" si="2970"/>
        <v>160</v>
      </c>
      <c r="R1628" s="14">
        <f t="shared" si="3004"/>
        <v>0</v>
      </c>
      <c r="S1628" s="14">
        <f t="shared" si="3004"/>
        <v>0</v>
      </c>
      <c r="T1628" s="14">
        <f t="shared" si="3004"/>
        <v>0</v>
      </c>
      <c r="U1628" s="14">
        <f t="shared" si="3004"/>
        <v>0</v>
      </c>
      <c r="V1628" s="14">
        <f t="shared" si="3004"/>
        <v>0</v>
      </c>
      <c r="W1628" s="14">
        <f t="shared" si="3004"/>
        <v>0</v>
      </c>
      <c r="X1628" s="14">
        <f t="shared" si="3004"/>
        <v>0</v>
      </c>
      <c r="Y1628" s="14">
        <f t="shared" si="3004"/>
        <v>0</v>
      </c>
      <c r="Z1628" s="14">
        <f t="shared" si="3004"/>
        <v>0</v>
      </c>
      <c r="AA1628" s="14">
        <f t="shared" si="3004"/>
        <v>0</v>
      </c>
      <c r="AB1628" s="14">
        <f t="shared" si="3004"/>
        <v>0</v>
      </c>
      <c r="AC1628" s="14">
        <f t="shared" si="3004"/>
        <v>0</v>
      </c>
      <c r="AD1628" s="14">
        <f t="shared" si="3004"/>
        <v>0</v>
      </c>
      <c r="AE1628" s="14">
        <f t="shared" si="3004"/>
        <v>0</v>
      </c>
      <c r="AF1628" s="14">
        <f t="shared" si="3004"/>
        <v>0</v>
      </c>
      <c r="AG1628" s="14">
        <f t="shared" si="2891"/>
        <v>175</v>
      </c>
      <c r="AH1628" s="14">
        <f t="shared" si="2892"/>
        <v>160</v>
      </c>
      <c r="AI1628" s="14">
        <f t="shared" si="2893"/>
        <v>180</v>
      </c>
      <c r="AJ1628" s="14">
        <f t="shared" si="3004"/>
        <v>0</v>
      </c>
      <c r="AK1628" s="14">
        <f t="shared" si="3004"/>
        <v>0</v>
      </c>
      <c r="AL1628" s="14">
        <f t="shared" si="3004"/>
        <v>0</v>
      </c>
      <c r="AM1628" s="14">
        <f t="shared" si="2869"/>
        <v>175</v>
      </c>
      <c r="AN1628" s="14">
        <f t="shared" si="2870"/>
        <v>160</v>
      </c>
      <c r="AO1628" s="14">
        <f t="shared" si="2871"/>
        <v>180</v>
      </c>
      <c r="AP1628" s="14">
        <f t="shared" si="3004"/>
        <v>0</v>
      </c>
      <c r="AQ1628" s="14">
        <f t="shared" si="3004"/>
        <v>0</v>
      </c>
      <c r="AR1628" s="14">
        <f t="shared" si="3004"/>
        <v>0</v>
      </c>
      <c r="AS1628" s="14">
        <f t="shared" si="3004"/>
        <v>0</v>
      </c>
      <c r="AT1628" s="14">
        <f t="shared" si="3004"/>
        <v>0</v>
      </c>
      <c r="AU1628" s="14">
        <f t="shared" si="3004"/>
        <v>0</v>
      </c>
      <c r="AV1628" s="14">
        <f t="shared" si="3004"/>
        <v>0</v>
      </c>
      <c r="AW1628" s="14">
        <f t="shared" si="3004"/>
        <v>0</v>
      </c>
      <c r="AX1628" s="14">
        <f t="shared" si="3004"/>
        <v>0</v>
      </c>
      <c r="AY1628" s="14">
        <f t="shared" si="3004"/>
        <v>0</v>
      </c>
      <c r="AZ1628" s="14">
        <f t="shared" si="3004"/>
        <v>0</v>
      </c>
      <c r="BA1628" s="14">
        <f t="shared" si="3004"/>
        <v>0</v>
      </c>
      <c r="BB1628" s="14">
        <f t="shared" si="3004"/>
        <v>0</v>
      </c>
      <c r="BC1628" s="14">
        <f t="shared" si="2991"/>
        <v>175</v>
      </c>
      <c r="BD1628" s="14">
        <f t="shared" si="2987"/>
        <v>160</v>
      </c>
      <c r="BE1628" s="14">
        <f t="shared" si="2988"/>
        <v>180</v>
      </c>
      <c r="BF1628" s="14">
        <f t="shared" si="3004"/>
        <v>0</v>
      </c>
    </row>
    <row r="1629" spans="1:58" ht="47.25" customHeight="1" x14ac:dyDescent="0.3">
      <c r="A1629" s="8" t="s">
        <v>67</v>
      </c>
      <c r="B1629" s="8" t="s">
        <v>30</v>
      </c>
      <c r="C1629" s="8" t="s">
        <v>37</v>
      </c>
      <c r="D1629" s="8" t="s">
        <v>230</v>
      </c>
      <c r="E1629" s="8"/>
      <c r="F1629" s="18" t="s">
        <v>788</v>
      </c>
      <c r="G1629" s="14">
        <f t="shared" si="3003"/>
        <v>175</v>
      </c>
      <c r="H1629" s="14">
        <f t="shared" si="3003"/>
        <v>160</v>
      </c>
      <c r="I1629" s="14">
        <f t="shared" si="3003"/>
        <v>180</v>
      </c>
      <c r="J1629" s="14">
        <f t="shared" si="3003"/>
        <v>0</v>
      </c>
      <c r="K1629" s="14">
        <f t="shared" si="3003"/>
        <v>0</v>
      </c>
      <c r="L1629" s="14">
        <f t="shared" si="3003"/>
        <v>0</v>
      </c>
      <c r="M1629" s="14">
        <f t="shared" si="2908"/>
        <v>175</v>
      </c>
      <c r="N1629" s="14">
        <f t="shared" si="2909"/>
        <v>160</v>
      </c>
      <c r="O1629" s="14">
        <f t="shared" si="2910"/>
        <v>180</v>
      </c>
      <c r="P1629" s="14">
        <f t="shared" si="3004"/>
        <v>0</v>
      </c>
      <c r="Q1629" s="14">
        <f t="shared" si="2970"/>
        <v>160</v>
      </c>
      <c r="R1629" s="14">
        <f t="shared" si="3004"/>
        <v>0</v>
      </c>
      <c r="S1629" s="14">
        <f t="shared" si="3004"/>
        <v>0</v>
      </c>
      <c r="T1629" s="14">
        <f t="shared" si="3004"/>
        <v>0</v>
      </c>
      <c r="U1629" s="14">
        <f t="shared" si="3004"/>
        <v>0</v>
      </c>
      <c r="V1629" s="14">
        <f t="shared" si="3004"/>
        <v>0</v>
      </c>
      <c r="W1629" s="14">
        <f t="shared" si="3004"/>
        <v>0</v>
      </c>
      <c r="X1629" s="14">
        <f t="shared" si="3004"/>
        <v>0</v>
      </c>
      <c r="Y1629" s="14">
        <f t="shared" si="3004"/>
        <v>0</v>
      </c>
      <c r="Z1629" s="14">
        <f t="shared" si="3004"/>
        <v>0</v>
      </c>
      <c r="AA1629" s="14">
        <f t="shared" si="3004"/>
        <v>0</v>
      </c>
      <c r="AB1629" s="14">
        <f t="shared" si="3004"/>
        <v>0</v>
      </c>
      <c r="AC1629" s="14">
        <f t="shared" si="3004"/>
        <v>0</v>
      </c>
      <c r="AD1629" s="14">
        <f t="shared" si="3004"/>
        <v>0</v>
      </c>
      <c r="AE1629" s="14">
        <f t="shared" si="3004"/>
        <v>0</v>
      </c>
      <c r="AF1629" s="14">
        <f t="shared" si="3004"/>
        <v>0</v>
      </c>
      <c r="AG1629" s="14">
        <f t="shared" si="2891"/>
        <v>175</v>
      </c>
      <c r="AH1629" s="14">
        <f t="shared" si="2892"/>
        <v>160</v>
      </c>
      <c r="AI1629" s="14">
        <f t="shared" si="2893"/>
        <v>180</v>
      </c>
      <c r="AJ1629" s="14">
        <f t="shared" si="3004"/>
        <v>0</v>
      </c>
      <c r="AK1629" s="14">
        <f t="shared" si="3004"/>
        <v>0</v>
      </c>
      <c r="AL1629" s="14">
        <f t="shared" si="3004"/>
        <v>0</v>
      </c>
      <c r="AM1629" s="14">
        <f t="shared" si="2869"/>
        <v>175</v>
      </c>
      <c r="AN1629" s="14">
        <f t="shared" si="2870"/>
        <v>160</v>
      </c>
      <c r="AO1629" s="14">
        <f t="shared" si="2871"/>
        <v>180</v>
      </c>
      <c r="AP1629" s="14">
        <f t="shared" si="3004"/>
        <v>0</v>
      </c>
      <c r="AQ1629" s="14">
        <f t="shared" si="3004"/>
        <v>0</v>
      </c>
      <c r="AR1629" s="14">
        <f t="shared" si="3004"/>
        <v>0</v>
      </c>
      <c r="AS1629" s="14">
        <f t="shared" si="3004"/>
        <v>0</v>
      </c>
      <c r="AT1629" s="14">
        <f t="shared" si="3004"/>
        <v>0</v>
      </c>
      <c r="AU1629" s="14">
        <f t="shared" si="3004"/>
        <v>0</v>
      </c>
      <c r="AV1629" s="14">
        <f t="shared" si="3004"/>
        <v>0</v>
      </c>
      <c r="AW1629" s="14">
        <f t="shared" si="3004"/>
        <v>0</v>
      </c>
      <c r="AX1629" s="14">
        <f t="shared" si="3004"/>
        <v>0</v>
      </c>
      <c r="AY1629" s="14">
        <f t="shared" si="3004"/>
        <v>0</v>
      </c>
      <c r="AZ1629" s="14">
        <f t="shared" si="3004"/>
        <v>0</v>
      </c>
      <c r="BA1629" s="14">
        <f t="shared" si="3004"/>
        <v>0</v>
      </c>
      <c r="BB1629" s="14">
        <f t="shared" si="3004"/>
        <v>0</v>
      </c>
      <c r="BC1629" s="14">
        <f t="shared" si="2991"/>
        <v>175</v>
      </c>
      <c r="BD1629" s="14">
        <f t="shared" si="2987"/>
        <v>160</v>
      </c>
      <c r="BE1629" s="14">
        <f t="shared" si="2988"/>
        <v>180</v>
      </c>
      <c r="BF1629" s="14">
        <f t="shared" si="3004"/>
        <v>0</v>
      </c>
    </row>
    <row r="1630" spans="1:58" ht="31.5" customHeight="1" x14ac:dyDescent="0.3">
      <c r="A1630" s="8" t="s">
        <v>67</v>
      </c>
      <c r="B1630" s="8" t="s">
        <v>30</v>
      </c>
      <c r="C1630" s="8" t="s">
        <v>37</v>
      </c>
      <c r="D1630" s="8" t="s">
        <v>230</v>
      </c>
      <c r="E1630" s="8" t="s">
        <v>161</v>
      </c>
      <c r="F1630" s="24" t="s">
        <v>528</v>
      </c>
      <c r="G1630" s="14">
        <f t="shared" si="3003"/>
        <v>175</v>
      </c>
      <c r="H1630" s="14">
        <f t="shared" si="3003"/>
        <v>160</v>
      </c>
      <c r="I1630" s="14">
        <f t="shared" si="3003"/>
        <v>180</v>
      </c>
      <c r="J1630" s="14">
        <f t="shared" si="3003"/>
        <v>0</v>
      </c>
      <c r="K1630" s="14">
        <f t="shared" si="3003"/>
        <v>0</v>
      </c>
      <c r="L1630" s="14">
        <f t="shared" si="3003"/>
        <v>0</v>
      </c>
      <c r="M1630" s="14">
        <f t="shared" si="2908"/>
        <v>175</v>
      </c>
      <c r="N1630" s="14">
        <f t="shared" si="2909"/>
        <v>160</v>
      </c>
      <c r="O1630" s="14">
        <f t="shared" si="2910"/>
        <v>180</v>
      </c>
      <c r="P1630" s="14">
        <f t="shared" si="3004"/>
        <v>0</v>
      </c>
      <c r="Q1630" s="14">
        <f t="shared" si="2970"/>
        <v>160</v>
      </c>
      <c r="R1630" s="14">
        <f t="shared" si="3004"/>
        <v>0</v>
      </c>
      <c r="S1630" s="14">
        <f t="shared" si="3004"/>
        <v>0</v>
      </c>
      <c r="T1630" s="14">
        <f t="shared" si="3004"/>
        <v>0</v>
      </c>
      <c r="U1630" s="14">
        <f t="shared" si="3004"/>
        <v>0</v>
      </c>
      <c r="V1630" s="14">
        <f t="shared" si="3004"/>
        <v>0</v>
      </c>
      <c r="W1630" s="14">
        <f t="shared" si="3004"/>
        <v>0</v>
      </c>
      <c r="X1630" s="14">
        <f t="shared" si="3004"/>
        <v>0</v>
      </c>
      <c r="Y1630" s="14">
        <f t="shared" si="3004"/>
        <v>0</v>
      </c>
      <c r="Z1630" s="14">
        <f t="shared" si="3004"/>
        <v>0</v>
      </c>
      <c r="AA1630" s="14">
        <f t="shared" si="3004"/>
        <v>0</v>
      </c>
      <c r="AB1630" s="14">
        <f t="shared" si="3004"/>
        <v>0</v>
      </c>
      <c r="AC1630" s="14">
        <f t="shared" si="3004"/>
        <v>0</v>
      </c>
      <c r="AD1630" s="14">
        <f t="shared" si="3004"/>
        <v>0</v>
      </c>
      <c r="AE1630" s="14">
        <f t="shared" si="3004"/>
        <v>0</v>
      </c>
      <c r="AF1630" s="14">
        <f t="shared" si="3004"/>
        <v>0</v>
      </c>
      <c r="AG1630" s="14">
        <f t="shared" si="2891"/>
        <v>175</v>
      </c>
      <c r="AH1630" s="14">
        <f t="shared" si="2892"/>
        <v>160</v>
      </c>
      <c r="AI1630" s="14">
        <f t="shared" si="2893"/>
        <v>180</v>
      </c>
      <c r="AJ1630" s="14">
        <f t="shared" si="3004"/>
        <v>0</v>
      </c>
      <c r="AK1630" s="14">
        <f t="shared" si="3004"/>
        <v>0</v>
      </c>
      <c r="AL1630" s="14">
        <f t="shared" si="3004"/>
        <v>0</v>
      </c>
      <c r="AM1630" s="14">
        <f t="shared" si="2869"/>
        <v>175</v>
      </c>
      <c r="AN1630" s="14">
        <f t="shared" si="2870"/>
        <v>160</v>
      </c>
      <c r="AO1630" s="14">
        <f t="shared" si="2871"/>
        <v>180</v>
      </c>
      <c r="AP1630" s="14">
        <f t="shared" si="3004"/>
        <v>0</v>
      </c>
      <c r="AQ1630" s="14">
        <f t="shared" si="3004"/>
        <v>0</v>
      </c>
      <c r="AR1630" s="14">
        <f t="shared" si="3004"/>
        <v>0</v>
      </c>
      <c r="AS1630" s="14">
        <f t="shared" si="3004"/>
        <v>0</v>
      </c>
      <c r="AT1630" s="14">
        <f t="shared" si="3004"/>
        <v>0</v>
      </c>
      <c r="AU1630" s="14">
        <f t="shared" si="3004"/>
        <v>0</v>
      </c>
      <c r="AV1630" s="14">
        <f t="shared" si="3004"/>
        <v>0</v>
      </c>
      <c r="AW1630" s="14">
        <f t="shared" si="3004"/>
        <v>0</v>
      </c>
      <c r="AX1630" s="14">
        <f t="shared" si="3004"/>
        <v>0</v>
      </c>
      <c r="AY1630" s="14">
        <f t="shared" si="3004"/>
        <v>0</v>
      </c>
      <c r="AZ1630" s="14">
        <f t="shared" si="3004"/>
        <v>0</v>
      </c>
      <c r="BA1630" s="14">
        <f t="shared" si="3004"/>
        <v>0</v>
      </c>
      <c r="BB1630" s="14">
        <f t="shared" si="3004"/>
        <v>0</v>
      </c>
      <c r="BC1630" s="14">
        <f t="shared" si="2991"/>
        <v>175</v>
      </c>
      <c r="BD1630" s="14">
        <f t="shared" si="2987"/>
        <v>160</v>
      </c>
      <c r="BE1630" s="14">
        <f t="shared" si="2988"/>
        <v>180</v>
      </c>
      <c r="BF1630" s="14">
        <f t="shared" si="3004"/>
        <v>0</v>
      </c>
    </row>
    <row r="1631" spans="1:58" ht="31.5" customHeight="1" x14ac:dyDescent="0.3">
      <c r="A1631" s="8" t="s">
        <v>67</v>
      </c>
      <c r="B1631" s="8" t="s">
        <v>30</v>
      </c>
      <c r="C1631" s="8" t="s">
        <v>37</v>
      </c>
      <c r="D1631" s="8" t="s">
        <v>230</v>
      </c>
      <c r="E1631" s="30">
        <v>240</v>
      </c>
      <c r="F1631" s="24" t="s">
        <v>529</v>
      </c>
      <c r="G1631" s="14">
        <v>175</v>
      </c>
      <c r="H1631" s="14">
        <v>160</v>
      </c>
      <c r="I1631" s="14">
        <v>180</v>
      </c>
      <c r="J1631" s="14"/>
      <c r="K1631" s="14"/>
      <c r="L1631" s="14"/>
      <c r="M1631" s="14">
        <f t="shared" si="2908"/>
        <v>175</v>
      </c>
      <c r="N1631" s="14">
        <f t="shared" si="2909"/>
        <v>160</v>
      </c>
      <c r="O1631" s="14">
        <f t="shared" si="2910"/>
        <v>180</v>
      </c>
      <c r="P1631" s="14"/>
      <c r="Q1631" s="14">
        <f t="shared" si="2970"/>
        <v>160</v>
      </c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>
        <f t="shared" si="2891"/>
        <v>175</v>
      </c>
      <c r="AH1631" s="14">
        <f t="shared" si="2892"/>
        <v>160</v>
      </c>
      <c r="AI1631" s="14">
        <f t="shared" si="2893"/>
        <v>180</v>
      </c>
      <c r="AJ1631" s="14"/>
      <c r="AK1631" s="14"/>
      <c r="AL1631" s="14"/>
      <c r="AM1631" s="14">
        <f t="shared" si="2869"/>
        <v>175</v>
      </c>
      <c r="AN1631" s="14">
        <f t="shared" si="2870"/>
        <v>160</v>
      </c>
      <c r="AO1631" s="14">
        <f t="shared" si="2871"/>
        <v>180</v>
      </c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>
        <f t="shared" si="2991"/>
        <v>175</v>
      </c>
      <c r="BD1631" s="14">
        <f t="shared" si="2987"/>
        <v>160</v>
      </c>
      <c r="BE1631" s="14">
        <f t="shared" si="2988"/>
        <v>180</v>
      </c>
      <c r="BF1631" s="14"/>
    </row>
    <row r="1632" spans="1:58" ht="31.5" customHeight="1" x14ac:dyDescent="0.3">
      <c r="A1632" s="11" t="s">
        <v>67</v>
      </c>
      <c r="B1632" s="11" t="s">
        <v>30</v>
      </c>
      <c r="C1632" s="11" t="s">
        <v>50</v>
      </c>
      <c r="D1632" s="11"/>
      <c r="E1632" s="11"/>
      <c r="F1632" s="7" t="s">
        <v>62</v>
      </c>
      <c r="G1632" s="16">
        <f t="shared" ref="G1632:L1632" si="3005">G1633+G1639</f>
        <v>893.80000000000007</v>
      </c>
      <c r="H1632" s="16">
        <f t="shared" si="3005"/>
        <v>1085</v>
      </c>
      <c r="I1632" s="16">
        <f t="shared" si="3005"/>
        <v>2798.7</v>
      </c>
      <c r="J1632" s="16">
        <f t="shared" si="3005"/>
        <v>0</v>
      </c>
      <c r="K1632" s="16">
        <f t="shared" si="3005"/>
        <v>0</v>
      </c>
      <c r="L1632" s="16">
        <f t="shared" si="3005"/>
        <v>0</v>
      </c>
      <c r="M1632" s="16">
        <f t="shared" si="2908"/>
        <v>893.80000000000007</v>
      </c>
      <c r="N1632" s="14">
        <f t="shared" si="2909"/>
        <v>1085</v>
      </c>
      <c r="O1632" s="16">
        <f t="shared" si="2910"/>
        <v>2798.7</v>
      </c>
      <c r="P1632" s="16">
        <f t="shared" ref="P1632:BF1632" si="3006">P1633+P1639</f>
        <v>0</v>
      </c>
      <c r="Q1632" s="16">
        <f t="shared" si="2970"/>
        <v>1085</v>
      </c>
      <c r="R1632" s="16">
        <f t="shared" ref="R1632:AE1632" si="3007">R1633+R1639</f>
        <v>0</v>
      </c>
      <c r="S1632" s="16">
        <f t="shared" si="3007"/>
        <v>0</v>
      </c>
      <c r="T1632" s="16">
        <f t="shared" si="3007"/>
        <v>0</v>
      </c>
      <c r="U1632" s="16">
        <f t="shared" si="3007"/>
        <v>0</v>
      </c>
      <c r="V1632" s="16">
        <f t="shared" si="3007"/>
        <v>0</v>
      </c>
      <c r="W1632" s="16">
        <f t="shared" si="3007"/>
        <v>0</v>
      </c>
      <c r="X1632" s="16">
        <f t="shared" si="3007"/>
        <v>0</v>
      </c>
      <c r="Y1632" s="16">
        <f t="shared" si="3007"/>
        <v>0</v>
      </c>
      <c r="Z1632" s="16">
        <f t="shared" si="3007"/>
        <v>0</v>
      </c>
      <c r="AA1632" s="16">
        <f t="shared" si="3007"/>
        <v>0</v>
      </c>
      <c r="AB1632" s="16">
        <f t="shared" si="3007"/>
        <v>0</v>
      </c>
      <c r="AC1632" s="16">
        <f t="shared" si="3007"/>
        <v>0</v>
      </c>
      <c r="AD1632" s="16">
        <f t="shared" si="3007"/>
        <v>0</v>
      </c>
      <c r="AE1632" s="16">
        <f t="shared" si="3007"/>
        <v>0</v>
      </c>
      <c r="AF1632" s="16">
        <f t="shared" ref="AF1632" si="3008">AF1633+AF1639</f>
        <v>0</v>
      </c>
      <c r="AG1632" s="16">
        <f t="shared" si="2891"/>
        <v>893.80000000000007</v>
      </c>
      <c r="AH1632" s="16">
        <f t="shared" si="2892"/>
        <v>1085</v>
      </c>
      <c r="AI1632" s="16">
        <f t="shared" si="2893"/>
        <v>2798.7</v>
      </c>
      <c r="AJ1632" s="16">
        <f t="shared" ref="AJ1632:AL1632" si="3009">AJ1633+AJ1639</f>
        <v>0</v>
      </c>
      <c r="AK1632" s="16">
        <f t="shared" si="3009"/>
        <v>0</v>
      </c>
      <c r="AL1632" s="16">
        <f t="shared" si="3009"/>
        <v>0</v>
      </c>
      <c r="AM1632" s="16">
        <f t="shared" si="2869"/>
        <v>893.80000000000007</v>
      </c>
      <c r="AN1632" s="16">
        <f t="shared" si="2870"/>
        <v>1085</v>
      </c>
      <c r="AO1632" s="16">
        <f t="shared" si="2871"/>
        <v>2798.7</v>
      </c>
      <c r="AP1632" s="16">
        <f t="shared" ref="AP1632:BB1632" si="3010">AP1633+AP1639</f>
        <v>0</v>
      </c>
      <c r="AQ1632" s="16">
        <f t="shared" si="3010"/>
        <v>0</v>
      </c>
      <c r="AR1632" s="16">
        <f t="shared" si="3010"/>
        <v>0</v>
      </c>
      <c r="AS1632" s="16">
        <f t="shared" si="3010"/>
        <v>0</v>
      </c>
      <c r="AT1632" s="16">
        <f t="shared" si="3010"/>
        <v>0</v>
      </c>
      <c r="AU1632" s="16">
        <f t="shared" si="3010"/>
        <v>0</v>
      </c>
      <c r="AV1632" s="16">
        <f t="shared" si="3010"/>
        <v>0</v>
      </c>
      <c r="AW1632" s="16">
        <f t="shared" si="3010"/>
        <v>0</v>
      </c>
      <c r="AX1632" s="16">
        <f t="shared" si="3010"/>
        <v>0</v>
      </c>
      <c r="AY1632" s="16">
        <f t="shared" si="3010"/>
        <v>0</v>
      </c>
      <c r="AZ1632" s="16">
        <f t="shared" ref="AZ1632:BA1632" si="3011">AZ1633+AZ1639</f>
        <v>0</v>
      </c>
      <c r="BA1632" s="16">
        <f t="shared" si="3011"/>
        <v>0</v>
      </c>
      <c r="BB1632" s="16">
        <f t="shared" si="3010"/>
        <v>0</v>
      </c>
      <c r="BC1632" s="16">
        <f t="shared" si="2991"/>
        <v>893.80000000000007</v>
      </c>
      <c r="BD1632" s="16">
        <f t="shared" si="2987"/>
        <v>1085</v>
      </c>
      <c r="BE1632" s="16">
        <f t="shared" si="2988"/>
        <v>2798.7</v>
      </c>
      <c r="BF1632" s="16">
        <f t="shared" si="3006"/>
        <v>0</v>
      </c>
    </row>
    <row r="1633" spans="1:58" ht="31.5" customHeight="1" x14ac:dyDescent="0.3">
      <c r="A1633" s="8" t="s">
        <v>67</v>
      </c>
      <c r="B1633" s="8" t="s">
        <v>30</v>
      </c>
      <c r="C1633" s="8" t="s">
        <v>50</v>
      </c>
      <c r="D1633" s="8" t="s">
        <v>165</v>
      </c>
      <c r="E1633" s="30"/>
      <c r="F1633" s="13" t="s">
        <v>668</v>
      </c>
      <c r="G1633" s="14">
        <f t="shared" ref="G1633:L1637" si="3012">G1634</f>
        <v>200</v>
      </c>
      <c r="H1633" s="14">
        <f t="shared" si="3012"/>
        <v>200</v>
      </c>
      <c r="I1633" s="14">
        <f t="shared" si="3012"/>
        <v>200</v>
      </c>
      <c r="J1633" s="14">
        <f t="shared" si="3012"/>
        <v>0</v>
      </c>
      <c r="K1633" s="14">
        <f t="shared" si="3012"/>
        <v>0</v>
      </c>
      <c r="L1633" s="14">
        <f t="shared" si="3012"/>
        <v>0</v>
      </c>
      <c r="M1633" s="14">
        <f t="shared" si="2908"/>
        <v>200</v>
      </c>
      <c r="N1633" s="14">
        <f t="shared" si="2909"/>
        <v>200</v>
      </c>
      <c r="O1633" s="14">
        <f t="shared" si="2910"/>
        <v>200</v>
      </c>
      <c r="P1633" s="14">
        <f t="shared" ref="P1633:BF1637" si="3013">P1634</f>
        <v>0</v>
      </c>
      <c r="Q1633" s="14">
        <f t="shared" si="2970"/>
        <v>200</v>
      </c>
      <c r="R1633" s="14">
        <f t="shared" si="3013"/>
        <v>0</v>
      </c>
      <c r="S1633" s="14">
        <f t="shared" si="3013"/>
        <v>0</v>
      </c>
      <c r="T1633" s="14">
        <f t="shared" si="3013"/>
        <v>0</v>
      </c>
      <c r="U1633" s="14">
        <f t="shared" si="3013"/>
        <v>0</v>
      </c>
      <c r="V1633" s="14">
        <f t="shared" si="3013"/>
        <v>0</v>
      </c>
      <c r="W1633" s="14">
        <f t="shared" si="3013"/>
        <v>0</v>
      </c>
      <c r="X1633" s="14">
        <f t="shared" si="3013"/>
        <v>0</v>
      </c>
      <c r="Y1633" s="14">
        <f t="shared" si="3013"/>
        <v>0</v>
      </c>
      <c r="Z1633" s="14">
        <f t="shared" si="3013"/>
        <v>0</v>
      </c>
      <c r="AA1633" s="14">
        <f t="shared" si="3013"/>
        <v>0</v>
      </c>
      <c r="AB1633" s="14">
        <f t="shared" si="3013"/>
        <v>0</v>
      </c>
      <c r="AC1633" s="14">
        <f t="shared" si="3013"/>
        <v>0</v>
      </c>
      <c r="AD1633" s="14">
        <f t="shared" si="3013"/>
        <v>0</v>
      </c>
      <c r="AE1633" s="14">
        <f t="shared" si="3013"/>
        <v>0</v>
      </c>
      <c r="AF1633" s="14">
        <f t="shared" si="3013"/>
        <v>0</v>
      </c>
      <c r="AG1633" s="14">
        <f t="shared" si="2891"/>
        <v>200</v>
      </c>
      <c r="AH1633" s="14">
        <f t="shared" si="2892"/>
        <v>200</v>
      </c>
      <c r="AI1633" s="14">
        <f t="shared" si="2893"/>
        <v>200</v>
      </c>
      <c r="AJ1633" s="14">
        <f t="shared" si="3013"/>
        <v>0</v>
      </c>
      <c r="AK1633" s="14">
        <f t="shared" si="3013"/>
        <v>0</v>
      </c>
      <c r="AL1633" s="14">
        <f t="shared" si="3013"/>
        <v>0</v>
      </c>
      <c r="AM1633" s="14">
        <f t="shared" si="2869"/>
        <v>200</v>
      </c>
      <c r="AN1633" s="14">
        <f t="shared" si="2870"/>
        <v>200</v>
      </c>
      <c r="AO1633" s="14">
        <f t="shared" si="2871"/>
        <v>200</v>
      </c>
      <c r="AP1633" s="14">
        <f t="shared" si="3013"/>
        <v>0</v>
      </c>
      <c r="AQ1633" s="14">
        <f t="shared" si="3013"/>
        <v>0</v>
      </c>
      <c r="AR1633" s="14">
        <f t="shared" si="3013"/>
        <v>0</v>
      </c>
      <c r="AS1633" s="14">
        <f t="shared" si="3013"/>
        <v>0</v>
      </c>
      <c r="AT1633" s="14">
        <f t="shared" si="3013"/>
        <v>0</v>
      </c>
      <c r="AU1633" s="14">
        <f t="shared" si="3013"/>
        <v>0</v>
      </c>
      <c r="AV1633" s="14">
        <f t="shared" si="3013"/>
        <v>0</v>
      </c>
      <c r="AW1633" s="14">
        <f t="shared" si="3013"/>
        <v>0</v>
      </c>
      <c r="AX1633" s="14">
        <f t="shared" si="3013"/>
        <v>0</v>
      </c>
      <c r="AY1633" s="14">
        <f t="shared" si="3013"/>
        <v>0</v>
      </c>
      <c r="AZ1633" s="14">
        <f t="shared" si="3013"/>
        <v>0</v>
      </c>
      <c r="BA1633" s="14">
        <f t="shared" si="3013"/>
        <v>0</v>
      </c>
      <c r="BB1633" s="14">
        <f t="shared" si="3013"/>
        <v>0</v>
      </c>
      <c r="BC1633" s="14">
        <f t="shared" si="2991"/>
        <v>200</v>
      </c>
      <c r="BD1633" s="14">
        <f t="shared" si="2987"/>
        <v>200</v>
      </c>
      <c r="BE1633" s="14">
        <f t="shared" si="2988"/>
        <v>200</v>
      </c>
      <c r="BF1633" s="14">
        <f t="shared" si="3013"/>
        <v>0</v>
      </c>
    </row>
    <row r="1634" spans="1:58" ht="47.25" customHeight="1" x14ac:dyDescent="0.3">
      <c r="A1634" s="8" t="s">
        <v>67</v>
      </c>
      <c r="B1634" s="8" t="s">
        <v>30</v>
      </c>
      <c r="C1634" s="8" t="s">
        <v>50</v>
      </c>
      <c r="D1634" s="8" t="s">
        <v>218</v>
      </c>
      <c r="E1634" s="30"/>
      <c r="F1634" s="13" t="s">
        <v>669</v>
      </c>
      <c r="G1634" s="14">
        <f t="shared" si="3012"/>
        <v>200</v>
      </c>
      <c r="H1634" s="14">
        <f t="shared" si="3012"/>
        <v>200</v>
      </c>
      <c r="I1634" s="14">
        <f t="shared" si="3012"/>
        <v>200</v>
      </c>
      <c r="J1634" s="14">
        <f t="shared" si="3012"/>
        <v>0</v>
      </c>
      <c r="K1634" s="14">
        <f t="shared" si="3012"/>
        <v>0</v>
      </c>
      <c r="L1634" s="14">
        <f t="shared" si="3012"/>
        <v>0</v>
      </c>
      <c r="M1634" s="14">
        <f t="shared" si="2908"/>
        <v>200</v>
      </c>
      <c r="N1634" s="14">
        <f t="shared" si="2909"/>
        <v>200</v>
      </c>
      <c r="O1634" s="14">
        <f t="shared" si="2910"/>
        <v>200</v>
      </c>
      <c r="P1634" s="14">
        <f t="shared" si="3013"/>
        <v>0</v>
      </c>
      <c r="Q1634" s="14">
        <f t="shared" si="2970"/>
        <v>200</v>
      </c>
      <c r="R1634" s="14">
        <f t="shared" si="3013"/>
        <v>0</v>
      </c>
      <c r="S1634" s="14">
        <f t="shared" si="3013"/>
        <v>0</v>
      </c>
      <c r="T1634" s="14">
        <f t="shared" si="3013"/>
        <v>0</v>
      </c>
      <c r="U1634" s="14">
        <f t="shared" si="3013"/>
        <v>0</v>
      </c>
      <c r="V1634" s="14">
        <f t="shared" si="3013"/>
        <v>0</v>
      </c>
      <c r="W1634" s="14">
        <f t="shared" si="3013"/>
        <v>0</v>
      </c>
      <c r="X1634" s="14">
        <f t="shared" si="3013"/>
        <v>0</v>
      </c>
      <c r="Y1634" s="14">
        <f t="shared" si="3013"/>
        <v>0</v>
      </c>
      <c r="Z1634" s="14">
        <f t="shared" si="3013"/>
        <v>0</v>
      </c>
      <c r="AA1634" s="14">
        <f t="shared" si="3013"/>
        <v>0</v>
      </c>
      <c r="AB1634" s="14">
        <f t="shared" si="3013"/>
        <v>0</v>
      </c>
      <c r="AC1634" s="14">
        <f t="shared" si="3013"/>
        <v>0</v>
      </c>
      <c r="AD1634" s="14">
        <f t="shared" si="3013"/>
        <v>0</v>
      </c>
      <c r="AE1634" s="14">
        <f t="shared" si="3013"/>
        <v>0</v>
      </c>
      <c r="AF1634" s="14">
        <f t="shared" si="3013"/>
        <v>0</v>
      </c>
      <c r="AG1634" s="14">
        <f t="shared" si="2891"/>
        <v>200</v>
      </c>
      <c r="AH1634" s="14">
        <f t="shared" si="2892"/>
        <v>200</v>
      </c>
      <c r="AI1634" s="14">
        <f t="shared" si="2893"/>
        <v>200</v>
      </c>
      <c r="AJ1634" s="14">
        <f t="shared" si="3013"/>
        <v>0</v>
      </c>
      <c r="AK1634" s="14">
        <f t="shared" si="3013"/>
        <v>0</v>
      </c>
      <c r="AL1634" s="14">
        <f t="shared" si="3013"/>
        <v>0</v>
      </c>
      <c r="AM1634" s="14">
        <f t="shared" si="2869"/>
        <v>200</v>
      </c>
      <c r="AN1634" s="14">
        <f t="shared" si="2870"/>
        <v>200</v>
      </c>
      <c r="AO1634" s="14">
        <f t="shared" si="2871"/>
        <v>200</v>
      </c>
      <c r="AP1634" s="14">
        <f t="shared" si="3013"/>
        <v>0</v>
      </c>
      <c r="AQ1634" s="14">
        <f t="shared" si="3013"/>
        <v>0</v>
      </c>
      <c r="AR1634" s="14">
        <f t="shared" si="3013"/>
        <v>0</v>
      </c>
      <c r="AS1634" s="14">
        <f t="shared" si="3013"/>
        <v>0</v>
      </c>
      <c r="AT1634" s="14">
        <f t="shared" si="3013"/>
        <v>0</v>
      </c>
      <c r="AU1634" s="14">
        <f t="shared" si="3013"/>
        <v>0</v>
      </c>
      <c r="AV1634" s="14">
        <f t="shared" si="3013"/>
        <v>0</v>
      </c>
      <c r="AW1634" s="14">
        <f t="shared" si="3013"/>
        <v>0</v>
      </c>
      <c r="AX1634" s="14">
        <f t="shared" si="3013"/>
        <v>0</v>
      </c>
      <c r="AY1634" s="14">
        <f t="shared" si="3013"/>
        <v>0</v>
      </c>
      <c r="AZ1634" s="14">
        <f t="shared" si="3013"/>
        <v>0</v>
      </c>
      <c r="BA1634" s="14">
        <f t="shared" si="3013"/>
        <v>0</v>
      </c>
      <c r="BB1634" s="14">
        <f t="shared" si="3013"/>
        <v>0</v>
      </c>
      <c r="BC1634" s="14">
        <f t="shared" si="2991"/>
        <v>200</v>
      </c>
      <c r="BD1634" s="14">
        <f t="shared" si="2987"/>
        <v>200</v>
      </c>
      <c r="BE1634" s="14">
        <f t="shared" si="2988"/>
        <v>200</v>
      </c>
      <c r="BF1634" s="14">
        <f t="shared" si="3013"/>
        <v>0</v>
      </c>
    </row>
    <row r="1635" spans="1:58" ht="46.8" x14ac:dyDescent="0.3">
      <c r="A1635" s="8" t="s">
        <v>67</v>
      </c>
      <c r="B1635" s="8" t="s">
        <v>30</v>
      </c>
      <c r="C1635" s="8" t="s">
        <v>50</v>
      </c>
      <c r="D1635" s="8" t="s">
        <v>219</v>
      </c>
      <c r="E1635" s="30"/>
      <c r="F1635" s="18" t="s">
        <v>1002</v>
      </c>
      <c r="G1635" s="14">
        <f t="shared" si="3012"/>
        <v>200</v>
      </c>
      <c r="H1635" s="14">
        <f t="shared" si="3012"/>
        <v>200</v>
      </c>
      <c r="I1635" s="14">
        <f t="shared" si="3012"/>
        <v>200</v>
      </c>
      <c r="J1635" s="14">
        <f t="shared" si="3012"/>
        <v>0</v>
      </c>
      <c r="K1635" s="14">
        <f t="shared" si="3012"/>
        <v>0</v>
      </c>
      <c r="L1635" s="14">
        <f t="shared" si="3012"/>
        <v>0</v>
      </c>
      <c r="M1635" s="14">
        <f t="shared" si="2908"/>
        <v>200</v>
      </c>
      <c r="N1635" s="14">
        <f t="shared" si="2909"/>
        <v>200</v>
      </c>
      <c r="O1635" s="14">
        <f t="shared" si="2910"/>
        <v>200</v>
      </c>
      <c r="P1635" s="14">
        <f t="shared" si="3013"/>
        <v>0</v>
      </c>
      <c r="Q1635" s="14">
        <f t="shared" si="2970"/>
        <v>200</v>
      </c>
      <c r="R1635" s="14">
        <f t="shared" si="3013"/>
        <v>0</v>
      </c>
      <c r="S1635" s="14">
        <f t="shared" si="3013"/>
        <v>0</v>
      </c>
      <c r="T1635" s="14">
        <f t="shared" si="3013"/>
        <v>0</v>
      </c>
      <c r="U1635" s="14">
        <f t="shared" si="3013"/>
        <v>0</v>
      </c>
      <c r="V1635" s="14">
        <f t="shared" si="3013"/>
        <v>0</v>
      </c>
      <c r="W1635" s="14">
        <f t="shared" si="3013"/>
        <v>0</v>
      </c>
      <c r="X1635" s="14">
        <f t="shared" si="3013"/>
        <v>0</v>
      </c>
      <c r="Y1635" s="14">
        <f t="shared" si="3013"/>
        <v>0</v>
      </c>
      <c r="Z1635" s="14">
        <f t="shared" si="3013"/>
        <v>0</v>
      </c>
      <c r="AA1635" s="14">
        <f t="shared" si="3013"/>
        <v>0</v>
      </c>
      <c r="AB1635" s="14">
        <f t="shared" si="3013"/>
        <v>0</v>
      </c>
      <c r="AC1635" s="14">
        <f t="shared" si="3013"/>
        <v>0</v>
      </c>
      <c r="AD1635" s="14">
        <f t="shared" si="3013"/>
        <v>0</v>
      </c>
      <c r="AE1635" s="14">
        <f t="shared" si="3013"/>
        <v>0</v>
      </c>
      <c r="AF1635" s="14">
        <f t="shared" si="3013"/>
        <v>0</v>
      </c>
      <c r="AG1635" s="14">
        <f t="shared" si="2891"/>
        <v>200</v>
      </c>
      <c r="AH1635" s="14">
        <f t="shared" si="2892"/>
        <v>200</v>
      </c>
      <c r="AI1635" s="14">
        <f t="shared" si="2893"/>
        <v>200</v>
      </c>
      <c r="AJ1635" s="14">
        <f t="shared" si="3013"/>
        <v>0</v>
      </c>
      <c r="AK1635" s="14">
        <f t="shared" si="3013"/>
        <v>0</v>
      </c>
      <c r="AL1635" s="14">
        <f t="shared" si="3013"/>
        <v>0</v>
      </c>
      <c r="AM1635" s="14">
        <f t="shared" si="2869"/>
        <v>200</v>
      </c>
      <c r="AN1635" s="14">
        <f t="shared" si="2870"/>
        <v>200</v>
      </c>
      <c r="AO1635" s="14">
        <f t="shared" si="2871"/>
        <v>200</v>
      </c>
      <c r="AP1635" s="14">
        <f t="shared" si="3013"/>
        <v>0</v>
      </c>
      <c r="AQ1635" s="14">
        <f t="shared" si="3013"/>
        <v>0</v>
      </c>
      <c r="AR1635" s="14">
        <f t="shared" si="3013"/>
        <v>0</v>
      </c>
      <c r="AS1635" s="14">
        <f t="shared" si="3013"/>
        <v>0</v>
      </c>
      <c r="AT1635" s="14">
        <f t="shared" si="3013"/>
        <v>0</v>
      </c>
      <c r="AU1635" s="14">
        <f t="shared" si="3013"/>
        <v>0</v>
      </c>
      <c r="AV1635" s="14">
        <f t="shared" si="3013"/>
        <v>0</v>
      </c>
      <c r="AW1635" s="14">
        <f t="shared" si="3013"/>
        <v>0</v>
      </c>
      <c r="AX1635" s="14">
        <f t="shared" si="3013"/>
        <v>0</v>
      </c>
      <c r="AY1635" s="14">
        <f t="shared" si="3013"/>
        <v>0</v>
      </c>
      <c r="AZ1635" s="14">
        <f t="shared" si="3013"/>
        <v>0</v>
      </c>
      <c r="BA1635" s="14">
        <f t="shared" si="3013"/>
        <v>0</v>
      </c>
      <c r="BB1635" s="14">
        <f t="shared" si="3013"/>
        <v>0</v>
      </c>
      <c r="BC1635" s="14">
        <f t="shared" si="2991"/>
        <v>200</v>
      </c>
      <c r="BD1635" s="14">
        <f t="shared" si="2987"/>
        <v>200</v>
      </c>
      <c r="BE1635" s="14">
        <f t="shared" si="2988"/>
        <v>200</v>
      </c>
      <c r="BF1635" s="14">
        <f t="shared" si="3013"/>
        <v>0</v>
      </c>
    </row>
    <row r="1636" spans="1:58" ht="31.5" customHeight="1" x14ac:dyDescent="0.3">
      <c r="A1636" s="8" t="s">
        <v>67</v>
      </c>
      <c r="B1636" s="8" t="s">
        <v>30</v>
      </c>
      <c r="C1636" s="8" t="s">
        <v>50</v>
      </c>
      <c r="D1636" s="8" t="s">
        <v>220</v>
      </c>
      <c r="E1636" s="30"/>
      <c r="F1636" s="13" t="s">
        <v>671</v>
      </c>
      <c r="G1636" s="14">
        <f t="shared" si="3012"/>
        <v>200</v>
      </c>
      <c r="H1636" s="14">
        <f t="shared" si="3012"/>
        <v>200</v>
      </c>
      <c r="I1636" s="14">
        <f t="shared" si="3012"/>
        <v>200</v>
      </c>
      <c r="J1636" s="14">
        <f t="shared" si="3012"/>
        <v>0</v>
      </c>
      <c r="K1636" s="14">
        <f t="shared" si="3012"/>
        <v>0</v>
      </c>
      <c r="L1636" s="14">
        <f t="shared" si="3012"/>
        <v>0</v>
      </c>
      <c r="M1636" s="14">
        <f t="shared" si="2908"/>
        <v>200</v>
      </c>
      <c r="N1636" s="14">
        <f t="shared" si="2909"/>
        <v>200</v>
      </c>
      <c r="O1636" s="14">
        <f t="shared" si="2910"/>
        <v>200</v>
      </c>
      <c r="P1636" s="14">
        <f t="shared" si="3013"/>
        <v>0</v>
      </c>
      <c r="Q1636" s="14">
        <f t="shared" si="2970"/>
        <v>200</v>
      </c>
      <c r="R1636" s="14">
        <f t="shared" si="3013"/>
        <v>0</v>
      </c>
      <c r="S1636" s="14">
        <f t="shared" si="3013"/>
        <v>0</v>
      </c>
      <c r="T1636" s="14">
        <f t="shared" si="3013"/>
        <v>0</v>
      </c>
      <c r="U1636" s="14">
        <f t="shared" si="3013"/>
        <v>0</v>
      </c>
      <c r="V1636" s="14">
        <f t="shared" si="3013"/>
        <v>0</v>
      </c>
      <c r="W1636" s="14">
        <f t="shared" si="3013"/>
        <v>0</v>
      </c>
      <c r="X1636" s="14">
        <f t="shared" si="3013"/>
        <v>0</v>
      </c>
      <c r="Y1636" s="14">
        <f t="shared" si="3013"/>
        <v>0</v>
      </c>
      <c r="Z1636" s="14">
        <f t="shared" si="3013"/>
        <v>0</v>
      </c>
      <c r="AA1636" s="14">
        <f t="shared" si="3013"/>
        <v>0</v>
      </c>
      <c r="AB1636" s="14">
        <f t="shared" si="3013"/>
        <v>0</v>
      </c>
      <c r="AC1636" s="14">
        <f t="shared" si="3013"/>
        <v>0</v>
      </c>
      <c r="AD1636" s="14">
        <f t="shared" si="3013"/>
        <v>0</v>
      </c>
      <c r="AE1636" s="14">
        <f t="shared" si="3013"/>
        <v>0</v>
      </c>
      <c r="AF1636" s="14">
        <f t="shared" si="3013"/>
        <v>0</v>
      </c>
      <c r="AG1636" s="14">
        <f t="shared" si="2891"/>
        <v>200</v>
      </c>
      <c r="AH1636" s="14">
        <f t="shared" si="2892"/>
        <v>200</v>
      </c>
      <c r="AI1636" s="14">
        <f t="shared" si="2893"/>
        <v>200</v>
      </c>
      <c r="AJ1636" s="14">
        <f t="shared" si="3013"/>
        <v>0</v>
      </c>
      <c r="AK1636" s="14">
        <f t="shared" si="3013"/>
        <v>0</v>
      </c>
      <c r="AL1636" s="14">
        <f t="shared" si="3013"/>
        <v>0</v>
      </c>
      <c r="AM1636" s="14">
        <f t="shared" ref="AM1636:AM1702" si="3014">AG1636+AJ1636</f>
        <v>200</v>
      </c>
      <c r="AN1636" s="14">
        <f t="shared" ref="AN1636:AN1702" si="3015">AH1636+AK1636</f>
        <v>200</v>
      </c>
      <c r="AO1636" s="14">
        <f t="shared" ref="AO1636:AO1702" si="3016">AI1636+AL1636</f>
        <v>200</v>
      </c>
      <c r="AP1636" s="14">
        <f t="shared" si="3013"/>
        <v>0</v>
      </c>
      <c r="AQ1636" s="14">
        <f t="shared" si="3013"/>
        <v>0</v>
      </c>
      <c r="AR1636" s="14">
        <f t="shared" si="3013"/>
        <v>0</v>
      </c>
      <c r="AS1636" s="14">
        <f t="shared" si="3013"/>
        <v>0</v>
      </c>
      <c r="AT1636" s="14">
        <f t="shared" si="3013"/>
        <v>0</v>
      </c>
      <c r="AU1636" s="14">
        <f t="shared" si="3013"/>
        <v>0</v>
      </c>
      <c r="AV1636" s="14">
        <f t="shared" si="3013"/>
        <v>0</v>
      </c>
      <c r="AW1636" s="14">
        <f t="shared" si="3013"/>
        <v>0</v>
      </c>
      <c r="AX1636" s="14">
        <f t="shared" si="3013"/>
        <v>0</v>
      </c>
      <c r="AY1636" s="14">
        <f t="shared" si="3013"/>
        <v>0</v>
      </c>
      <c r="AZ1636" s="14">
        <f t="shared" si="3013"/>
        <v>0</v>
      </c>
      <c r="BA1636" s="14">
        <f t="shared" si="3013"/>
        <v>0</v>
      </c>
      <c r="BB1636" s="14">
        <f t="shared" si="3013"/>
        <v>0</v>
      </c>
      <c r="BC1636" s="14">
        <f t="shared" si="2991"/>
        <v>200</v>
      </c>
      <c r="BD1636" s="14">
        <f t="shared" si="2987"/>
        <v>200</v>
      </c>
      <c r="BE1636" s="14">
        <f t="shared" si="2988"/>
        <v>200</v>
      </c>
      <c r="BF1636" s="14">
        <f t="shared" si="3013"/>
        <v>0</v>
      </c>
    </row>
    <row r="1637" spans="1:58" ht="31.5" customHeight="1" x14ac:dyDescent="0.3">
      <c r="A1637" s="8" t="s">
        <v>67</v>
      </c>
      <c r="B1637" s="8" t="s">
        <v>30</v>
      </c>
      <c r="C1637" s="8" t="s">
        <v>50</v>
      </c>
      <c r="D1637" s="8" t="s">
        <v>220</v>
      </c>
      <c r="E1637" s="30">
        <v>200</v>
      </c>
      <c r="F1637" s="24" t="s">
        <v>528</v>
      </c>
      <c r="G1637" s="14">
        <f t="shared" si="3012"/>
        <v>200</v>
      </c>
      <c r="H1637" s="14">
        <f t="shared" si="3012"/>
        <v>200</v>
      </c>
      <c r="I1637" s="14">
        <f t="shared" si="3012"/>
        <v>200</v>
      </c>
      <c r="J1637" s="14">
        <f t="shared" si="3012"/>
        <v>0</v>
      </c>
      <c r="K1637" s="14">
        <f t="shared" si="3012"/>
        <v>0</v>
      </c>
      <c r="L1637" s="14">
        <f t="shared" si="3012"/>
        <v>0</v>
      </c>
      <c r="M1637" s="14">
        <f t="shared" si="2908"/>
        <v>200</v>
      </c>
      <c r="N1637" s="14">
        <f t="shared" si="2909"/>
        <v>200</v>
      </c>
      <c r="O1637" s="14">
        <f t="shared" si="2910"/>
        <v>200</v>
      </c>
      <c r="P1637" s="14">
        <f t="shared" si="3013"/>
        <v>0</v>
      </c>
      <c r="Q1637" s="14">
        <f t="shared" si="2970"/>
        <v>200</v>
      </c>
      <c r="R1637" s="14">
        <f t="shared" si="3013"/>
        <v>0</v>
      </c>
      <c r="S1637" s="14">
        <f t="shared" si="3013"/>
        <v>0</v>
      </c>
      <c r="T1637" s="14">
        <f t="shared" si="3013"/>
        <v>0</v>
      </c>
      <c r="U1637" s="14">
        <f t="shared" si="3013"/>
        <v>0</v>
      </c>
      <c r="V1637" s="14">
        <f t="shared" si="3013"/>
        <v>0</v>
      </c>
      <c r="W1637" s="14">
        <f t="shared" si="3013"/>
        <v>0</v>
      </c>
      <c r="X1637" s="14">
        <f t="shared" si="3013"/>
        <v>0</v>
      </c>
      <c r="Y1637" s="14">
        <f t="shared" si="3013"/>
        <v>0</v>
      </c>
      <c r="Z1637" s="14">
        <f t="shared" si="3013"/>
        <v>0</v>
      </c>
      <c r="AA1637" s="14">
        <f t="shared" si="3013"/>
        <v>0</v>
      </c>
      <c r="AB1637" s="14">
        <f t="shared" si="3013"/>
        <v>0</v>
      </c>
      <c r="AC1637" s="14">
        <f t="shared" si="3013"/>
        <v>0</v>
      </c>
      <c r="AD1637" s="14">
        <f t="shared" si="3013"/>
        <v>0</v>
      </c>
      <c r="AE1637" s="14">
        <f t="shared" si="3013"/>
        <v>0</v>
      </c>
      <c r="AF1637" s="14">
        <f t="shared" si="3013"/>
        <v>0</v>
      </c>
      <c r="AG1637" s="14">
        <f t="shared" si="2891"/>
        <v>200</v>
      </c>
      <c r="AH1637" s="14">
        <f t="shared" si="2892"/>
        <v>200</v>
      </c>
      <c r="AI1637" s="14">
        <f t="shared" si="2893"/>
        <v>200</v>
      </c>
      <c r="AJ1637" s="14">
        <f t="shared" si="3013"/>
        <v>0</v>
      </c>
      <c r="AK1637" s="14">
        <f t="shared" si="3013"/>
        <v>0</v>
      </c>
      <c r="AL1637" s="14">
        <f t="shared" si="3013"/>
        <v>0</v>
      </c>
      <c r="AM1637" s="14">
        <f t="shared" si="3014"/>
        <v>200</v>
      </c>
      <c r="AN1637" s="14">
        <f t="shared" si="3015"/>
        <v>200</v>
      </c>
      <c r="AO1637" s="14">
        <f t="shared" si="3016"/>
        <v>200</v>
      </c>
      <c r="AP1637" s="14">
        <f t="shared" si="3013"/>
        <v>0</v>
      </c>
      <c r="AQ1637" s="14">
        <f t="shared" si="3013"/>
        <v>0</v>
      </c>
      <c r="AR1637" s="14">
        <f t="shared" si="3013"/>
        <v>0</v>
      </c>
      <c r="AS1637" s="14">
        <f t="shared" si="3013"/>
        <v>0</v>
      </c>
      <c r="AT1637" s="14">
        <f t="shared" si="3013"/>
        <v>0</v>
      </c>
      <c r="AU1637" s="14">
        <f t="shared" si="3013"/>
        <v>0</v>
      </c>
      <c r="AV1637" s="14">
        <f t="shared" si="3013"/>
        <v>0</v>
      </c>
      <c r="AW1637" s="14">
        <f t="shared" si="3013"/>
        <v>0</v>
      </c>
      <c r="AX1637" s="14">
        <f t="shared" si="3013"/>
        <v>0</v>
      </c>
      <c r="AY1637" s="14">
        <f t="shared" si="3013"/>
        <v>0</v>
      </c>
      <c r="AZ1637" s="14">
        <f t="shared" si="3013"/>
        <v>0</v>
      </c>
      <c r="BA1637" s="14">
        <f t="shared" si="3013"/>
        <v>0</v>
      </c>
      <c r="BB1637" s="14">
        <f t="shared" si="3013"/>
        <v>0</v>
      </c>
      <c r="BC1637" s="14">
        <f t="shared" si="2991"/>
        <v>200</v>
      </c>
      <c r="BD1637" s="14">
        <f t="shared" si="2987"/>
        <v>200</v>
      </c>
      <c r="BE1637" s="14">
        <f t="shared" si="2988"/>
        <v>200</v>
      </c>
      <c r="BF1637" s="14">
        <f t="shared" si="3013"/>
        <v>0</v>
      </c>
    </row>
    <row r="1638" spans="1:58" ht="31.5" customHeight="1" x14ac:dyDescent="0.3">
      <c r="A1638" s="8" t="s">
        <v>67</v>
      </c>
      <c r="B1638" s="8" t="s">
        <v>30</v>
      </c>
      <c r="C1638" s="8" t="s">
        <v>50</v>
      </c>
      <c r="D1638" s="8" t="s">
        <v>220</v>
      </c>
      <c r="E1638" s="30">
        <v>240</v>
      </c>
      <c r="F1638" s="24" t="s">
        <v>529</v>
      </c>
      <c r="G1638" s="14">
        <v>200</v>
      </c>
      <c r="H1638" s="14">
        <v>200</v>
      </c>
      <c r="I1638" s="14">
        <v>200</v>
      </c>
      <c r="J1638" s="14"/>
      <c r="K1638" s="14"/>
      <c r="L1638" s="14"/>
      <c r="M1638" s="14">
        <f t="shared" si="2908"/>
        <v>200</v>
      </c>
      <c r="N1638" s="14">
        <f t="shared" si="2909"/>
        <v>200</v>
      </c>
      <c r="O1638" s="14">
        <f t="shared" si="2910"/>
        <v>200</v>
      </c>
      <c r="P1638" s="14"/>
      <c r="Q1638" s="14">
        <f t="shared" si="2970"/>
        <v>200</v>
      </c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>
        <f t="shared" si="2891"/>
        <v>200</v>
      </c>
      <c r="AH1638" s="14">
        <f t="shared" si="2892"/>
        <v>200</v>
      </c>
      <c r="AI1638" s="14">
        <f t="shared" si="2893"/>
        <v>200</v>
      </c>
      <c r="AJ1638" s="14"/>
      <c r="AK1638" s="14"/>
      <c r="AL1638" s="14"/>
      <c r="AM1638" s="14">
        <f t="shared" si="3014"/>
        <v>200</v>
      </c>
      <c r="AN1638" s="14">
        <f t="shared" si="3015"/>
        <v>200</v>
      </c>
      <c r="AO1638" s="14">
        <f t="shared" si="3016"/>
        <v>200</v>
      </c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>
        <f t="shared" si="2991"/>
        <v>200</v>
      </c>
      <c r="BD1638" s="14">
        <f t="shared" si="2987"/>
        <v>200</v>
      </c>
      <c r="BE1638" s="14">
        <f t="shared" si="2988"/>
        <v>200</v>
      </c>
      <c r="BF1638" s="14"/>
    </row>
    <row r="1639" spans="1:58" ht="47.25" customHeight="1" x14ac:dyDescent="0.3">
      <c r="A1639" s="8" t="s">
        <v>67</v>
      </c>
      <c r="B1639" s="8" t="s">
        <v>30</v>
      </c>
      <c r="C1639" s="8" t="s">
        <v>50</v>
      </c>
      <c r="D1639" s="8" t="s">
        <v>162</v>
      </c>
      <c r="E1639" s="30"/>
      <c r="F1639" s="18" t="s">
        <v>674</v>
      </c>
      <c r="G1639" s="14">
        <f t="shared" ref="G1639:L1643" si="3017">G1640</f>
        <v>693.80000000000007</v>
      </c>
      <c r="H1639" s="14">
        <f t="shared" si="3017"/>
        <v>885</v>
      </c>
      <c r="I1639" s="14">
        <f t="shared" si="3017"/>
        <v>2598.6999999999998</v>
      </c>
      <c r="J1639" s="14">
        <f t="shared" si="3017"/>
        <v>0</v>
      </c>
      <c r="K1639" s="14">
        <f t="shared" si="3017"/>
        <v>0</v>
      </c>
      <c r="L1639" s="14">
        <f t="shared" si="3017"/>
        <v>0</v>
      </c>
      <c r="M1639" s="14">
        <f t="shared" si="2908"/>
        <v>693.80000000000007</v>
      </c>
      <c r="N1639" s="14">
        <f t="shared" si="2909"/>
        <v>885</v>
      </c>
      <c r="O1639" s="14">
        <f t="shared" si="2910"/>
        <v>2598.6999999999998</v>
      </c>
      <c r="P1639" s="14">
        <f t="shared" ref="P1639:BF1643" si="3018">P1640</f>
        <v>0</v>
      </c>
      <c r="Q1639" s="14">
        <f t="shared" si="2970"/>
        <v>885</v>
      </c>
      <c r="R1639" s="14">
        <f t="shared" si="3018"/>
        <v>0</v>
      </c>
      <c r="S1639" s="14">
        <f t="shared" si="3018"/>
        <v>0</v>
      </c>
      <c r="T1639" s="14">
        <f t="shared" si="3018"/>
        <v>0</v>
      </c>
      <c r="U1639" s="14">
        <f t="shared" si="3018"/>
        <v>0</v>
      </c>
      <c r="V1639" s="14">
        <f t="shared" si="3018"/>
        <v>0</v>
      </c>
      <c r="W1639" s="14">
        <f t="shared" si="3018"/>
        <v>0</v>
      </c>
      <c r="X1639" s="14">
        <f t="shared" si="3018"/>
        <v>0</v>
      </c>
      <c r="Y1639" s="14">
        <f t="shared" si="3018"/>
        <v>0</v>
      </c>
      <c r="Z1639" s="14">
        <f t="shared" si="3018"/>
        <v>0</v>
      </c>
      <c r="AA1639" s="14">
        <f t="shared" si="3018"/>
        <v>0</v>
      </c>
      <c r="AB1639" s="14">
        <f t="shared" si="3018"/>
        <v>0</v>
      </c>
      <c r="AC1639" s="14">
        <f t="shared" si="3018"/>
        <v>0</v>
      </c>
      <c r="AD1639" s="14">
        <f t="shared" si="3018"/>
        <v>0</v>
      </c>
      <c r="AE1639" s="14">
        <f t="shared" si="3018"/>
        <v>0</v>
      </c>
      <c r="AF1639" s="14">
        <f t="shared" si="3018"/>
        <v>0</v>
      </c>
      <c r="AG1639" s="14">
        <f t="shared" ref="AG1639:AG1705" si="3019">M1639+R1639+S1639+T1639+U1639+V1639+W1639+X1639+Y1639+AA1639+Z1639</f>
        <v>693.80000000000007</v>
      </c>
      <c r="AH1639" s="14">
        <f t="shared" ref="AH1639:AH1705" si="3020">Q1639+AB1639+AC1639+AD1639</f>
        <v>885</v>
      </c>
      <c r="AI1639" s="14">
        <f t="shared" ref="AI1639:AI1705" si="3021">O1639+AE1639+AF1639</f>
        <v>2598.6999999999998</v>
      </c>
      <c r="AJ1639" s="14">
        <f t="shared" si="3018"/>
        <v>0</v>
      </c>
      <c r="AK1639" s="14">
        <f t="shared" si="3018"/>
        <v>0</v>
      </c>
      <c r="AL1639" s="14">
        <f t="shared" si="3018"/>
        <v>0</v>
      </c>
      <c r="AM1639" s="14">
        <f t="shared" si="3014"/>
        <v>693.80000000000007</v>
      </c>
      <c r="AN1639" s="14">
        <f t="shared" si="3015"/>
        <v>885</v>
      </c>
      <c r="AO1639" s="14">
        <f t="shared" si="3016"/>
        <v>2598.6999999999998</v>
      </c>
      <c r="AP1639" s="14">
        <f t="shared" si="3018"/>
        <v>0</v>
      </c>
      <c r="AQ1639" s="14">
        <f t="shared" si="3018"/>
        <v>0</v>
      </c>
      <c r="AR1639" s="14">
        <f t="shared" si="3018"/>
        <v>0</v>
      </c>
      <c r="AS1639" s="14">
        <f t="shared" si="3018"/>
        <v>0</v>
      </c>
      <c r="AT1639" s="14">
        <f t="shared" si="3018"/>
        <v>0</v>
      </c>
      <c r="AU1639" s="14">
        <f t="shared" si="3018"/>
        <v>0</v>
      </c>
      <c r="AV1639" s="14">
        <f t="shared" si="3018"/>
        <v>0</v>
      </c>
      <c r="AW1639" s="14">
        <f t="shared" si="3018"/>
        <v>0</v>
      </c>
      <c r="AX1639" s="14">
        <f t="shared" si="3018"/>
        <v>0</v>
      </c>
      <c r="AY1639" s="14">
        <f t="shared" si="3018"/>
        <v>0</v>
      </c>
      <c r="AZ1639" s="14">
        <f t="shared" si="3018"/>
        <v>0</v>
      </c>
      <c r="BA1639" s="14">
        <f t="shared" si="3018"/>
        <v>0</v>
      </c>
      <c r="BB1639" s="14">
        <f t="shared" si="3018"/>
        <v>0</v>
      </c>
      <c r="BC1639" s="14">
        <f t="shared" si="2991"/>
        <v>693.80000000000007</v>
      </c>
      <c r="BD1639" s="14">
        <f t="shared" si="2987"/>
        <v>885</v>
      </c>
      <c r="BE1639" s="14">
        <f t="shared" si="2988"/>
        <v>2598.6999999999998</v>
      </c>
      <c r="BF1639" s="14">
        <f t="shared" si="3018"/>
        <v>0</v>
      </c>
    </row>
    <row r="1640" spans="1:58" ht="31.5" customHeight="1" x14ac:dyDescent="0.3">
      <c r="A1640" s="8" t="s">
        <v>67</v>
      </c>
      <c r="B1640" s="8" t="s">
        <v>30</v>
      </c>
      <c r="C1640" s="8" t="s">
        <v>50</v>
      </c>
      <c r="D1640" s="8" t="s">
        <v>221</v>
      </c>
      <c r="E1640" s="30"/>
      <c r="F1640" s="13" t="s">
        <v>678</v>
      </c>
      <c r="G1640" s="14">
        <f>G1641</f>
        <v>693.80000000000007</v>
      </c>
      <c r="H1640" s="14">
        <f t="shared" si="3017"/>
        <v>885</v>
      </c>
      <c r="I1640" s="14">
        <f t="shared" si="3017"/>
        <v>2598.6999999999998</v>
      </c>
      <c r="J1640" s="14">
        <f t="shared" si="3017"/>
        <v>0</v>
      </c>
      <c r="K1640" s="14">
        <f t="shared" si="3017"/>
        <v>0</v>
      </c>
      <c r="L1640" s="14">
        <f t="shared" si="3017"/>
        <v>0</v>
      </c>
      <c r="M1640" s="14">
        <f t="shared" si="2908"/>
        <v>693.80000000000007</v>
      </c>
      <c r="N1640" s="14">
        <f t="shared" si="2909"/>
        <v>885</v>
      </c>
      <c r="O1640" s="14">
        <f t="shared" si="2910"/>
        <v>2598.6999999999998</v>
      </c>
      <c r="P1640" s="14">
        <f t="shared" si="3018"/>
        <v>0</v>
      </c>
      <c r="Q1640" s="14">
        <f t="shared" si="2970"/>
        <v>885</v>
      </c>
      <c r="R1640" s="14">
        <f t="shared" si="3018"/>
        <v>0</v>
      </c>
      <c r="S1640" s="14">
        <f t="shared" si="3018"/>
        <v>0</v>
      </c>
      <c r="T1640" s="14">
        <f t="shared" si="3018"/>
        <v>0</v>
      </c>
      <c r="U1640" s="14">
        <f t="shared" si="3018"/>
        <v>0</v>
      </c>
      <c r="V1640" s="14">
        <f t="shared" si="3018"/>
        <v>0</v>
      </c>
      <c r="W1640" s="14">
        <f t="shared" si="3018"/>
        <v>0</v>
      </c>
      <c r="X1640" s="14">
        <f t="shared" si="3018"/>
        <v>0</v>
      </c>
      <c r="Y1640" s="14">
        <f t="shared" si="3018"/>
        <v>0</v>
      </c>
      <c r="Z1640" s="14">
        <f t="shared" si="3018"/>
        <v>0</v>
      </c>
      <c r="AA1640" s="14">
        <f t="shared" si="3018"/>
        <v>0</v>
      </c>
      <c r="AB1640" s="14">
        <f t="shared" si="3018"/>
        <v>0</v>
      </c>
      <c r="AC1640" s="14">
        <f t="shared" si="3018"/>
        <v>0</v>
      </c>
      <c r="AD1640" s="14">
        <f t="shared" si="3018"/>
        <v>0</v>
      </c>
      <c r="AE1640" s="14">
        <f t="shared" si="3018"/>
        <v>0</v>
      </c>
      <c r="AF1640" s="14">
        <f t="shared" si="3018"/>
        <v>0</v>
      </c>
      <c r="AG1640" s="14">
        <f t="shared" si="3019"/>
        <v>693.80000000000007</v>
      </c>
      <c r="AH1640" s="14">
        <f t="shared" si="3020"/>
        <v>885</v>
      </c>
      <c r="AI1640" s="14">
        <f t="shared" si="3021"/>
        <v>2598.6999999999998</v>
      </c>
      <c r="AJ1640" s="14">
        <f t="shared" si="3018"/>
        <v>0</v>
      </c>
      <c r="AK1640" s="14">
        <f t="shared" si="3018"/>
        <v>0</v>
      </c>
      <c r="AL1640" s="14">
        <f t="shared" si="3018"/>
        <v>0</v>
      </c>
      <c r="AM1640" s="14">
        <f t="shared" si="3014"/>
        <v>693.80000000000007</v>
      </c>
      <c r="AN1640" s="14">
        <f t="shared" si="3015"/>
        <v>885</v>
      </c>
      <c r="AO1640" s="14">
        <f t="shared" si="3016"/>
        <v>2598.6999999999998</v>
      </c>
      <c r="AP1640" s="14">
        <f t="shared" si="3018"/>
        <v>0</v>
      </c>
      <c r="AQ1640" s="14">
        <f t="shared" si="3018"/>
        <v>0</v>
      </c>
      <c r="AR1640" s="14">
        <f t="shared" si="3018"/>
        <v>0</v>
      </c>
      <c r="AS1640" s="14">
        <f t="shared" si="3018"/>
        <v>0</v>
      </c>
      <c r="AT1640" s="14">
        <f t="shared" si="3018"/>
        <v>0</v>
      </c>
      <c r="AU1640" s="14">
        <f t="shared" si="3018"/>
        <v>0</v>
      </c>
      <c r="AV1640" s="14">
        <f t="shared" si="3018"/>
        <v>0</v>
      </c>
      <c r="AW1640" s="14">
        <f t="shared" si="3018"/>
        <v>0</v>
      </c>
      <c r="AX1640" s="14">
        <f t="shared" si="3018"/>
        <v>0</v>
      </c>
      <c r="AY1640" s="14">
        <f t="shared" si="3018"/>
        <v>0</v>
      </c>
      <c r="AZ1640" s="14">
        <f t="shared" si="3018"/>
        <v>0</v>
      </c>
      <c r="BA1640" s="14">
        <f t="shared" si="3018"/>
        <v>0</v>
      </c>
      <c r="BB1640" s="14">
        <f t="shared" si="3018"/>
        <v>0</v>
      </c>
      <c r="BC1640" s="14">
        <f t="shared" si="2991"/>
        <v>693.80000000000007</v>
      </c>
      <c r="BD1640" s="14">
        <f t="shared" si="2987"/>
        <v>885</v>
      </c>
      <c r="BE1640" s="14">
        <f t="shared" si="2988"/>
        <v>2598.6999999999998</v>
      </c>
      <c r="BF1640" s="14">
        <f t="shared" si="3018"/>
        <v>0</v>
      </c>
    </row>
    <row r="1641" spans="1:58" ht="47.25" customHeight="1" x14ac:dyDescent="0.3">
      <c r="A1641" s="8" t="s">
        <v>67</v>
      </c>
      <c r="B1641" s="8" t="s">
        <v>30</v>
      </c>
      <c r="C1641" s="8" t="s">
        <v>50</v>
      </c>
      <c r="D1641" s="8" t="s">
        <v>222</v>
      </c>
      <c r="E1641" s="30"/>
      <c r="F1641" s="13" t="s">
        <v>1132</v>
      </c>
      <c r="G1641" s="14">
        <f t="shared" si="3017"/>
        <v>693.80000000000007</v>
      </c>
      <c r="H1641" s="14">
        <f t="shared" si="3017"/>
        <v>885</v>
      </c>
      <c r="I1641" s="14">
        <f t="shared" si="3017"/>
        <v>2598.6999999999998</v>
      </c>
      <c r="J1641" s="14">
        <f t="shared" si="3017"/>
        <v>0</v>
      </c>
      <c r="K1641" s="14">
        <f t="shared" si="3017"/>
        <v>0</v>
      </c>
      <c r="L1641" s="14">
        <f t="shared" si="3017"/>
        <v>0</v>
      </c>
      <c r="M1641" s="14">
        <f t="shared" si="2908"/>
        <v>693.80000000000007</v>
      </c>
      <c r="N1641" s="14">
        <f t="shared" si="2909"/>
        <v>885</v>
      </c>
      <c r="O1641" s="14">
        <f t="shared" si="2910"/>
        <v>2598.6999999999998</v>
      </c>
      <c r="P1641" s="14">
        <f t="shared" si="3018"/>
        <v>0</v>
      </c>
      <c r="Q1641" s="14">
        <f t="shared" si="2970"/>
        <v>885</v>
      </c>
      <c r="R1641" s="14">
        <f t="shared" si="3018"/>
        <v>0</v>
      </c>
      <c r="S1641" s="14">
        <f t="shared" si="3018"/>
        <v>0</v>
      </c>
      <c r="T1641" s="14">
        <f t="shared" si="3018"/>
        <v>0</v>
      </c>
      <c r="U1641" s="14">
        <f t="shared" si="3018"/>
        <v>0</v>
      </c>
      <c r="V1641" s="14">
        <f t="shared" si="3018"/>
        <v>0</v>
      </c>
      <c r="W1641" s="14">
        <f t="shared" si="3018"/>
        <v>0</v>
      </c>
      <c r="X1641" s="14">
        <f t="shared" si="3018"/>
        <v>0</v>
      </c>
      <c r="Y1641" s="14">
        <f t="shared" si="3018"/>
        <v>0</v>
      </c>
      <c r="Z1641" s="14">
        <f t="shared" si="3018"/>
        <v>0</v>
      </c>
      <c r="AA1641" s="14">
        <f t="shared" si="3018"/>
        <v>0</v>
      </c>
      <c r="AB1641" s="14">
        <f t="shared" si="3018"/>
        <v>0</v>
      </c>
      <c r="AC1641" s="14">
        <f t="shared" si="3018"/>
        <v>0</v>
      </c>
      <c r="AD1641" s="14">
        <f t="shared" si="3018"/>
        <v>0</v>
      </c>
      <c r="AE1641" s="14">
        <f t="shared" si="3018"/>
        <v>0</v>
      </c>
      <c r="AF1641" s="14">
        <f t="shared" si="3018"/>
        <v>0</v>
      </c>
      <c r="AG1641" s="14">
        <f t="shared" si="3019"/>
        <v>693.80000000000007</v>
      </c>
      <c r="AH1641" s="14">
        <f t="shared" si="3020"/>
        <v>885</v>
      </c>
      <c r="AI1641" s="14">
        <f t="shared" si="3021"/>
        <v>2598.6999999999998</v>
      </c>
      <c r="AJ1641" s="14">
        <f t="shared" si="3018"/>
        <v>0</v>
      </c>
      <c r="AK1641" s="14">
        <f t="shared" si="3018"/>
        <v>0</v>
      </c>
      <c r="AL1641" s="14">
        <f t="shared" si="3018"/>
        <v>0</v>
      </c>
      <c r="AM1641" s="14">
        <f t="shared" si="3014"/>
        <v>693.80000000000007</v>
      </c>
      <c r="AN1641" s="14">
        <f t="shared" si="3015"/>
        <v>885</v>
      </c>
      <c r="AO1641" s="14">
        <f t="shared" si="3016"/>
        <v>2598.6999999999998</v>
      </c>
      <c r="AP1641" s="14">
        <f t="shared" si="3018"/>
        <v>0</v>
      </c>
      <c r="AQ1641" s="14">
        <f t="shared" si="3018"/>
        <v>0</v>
      </c>
      <c r="AR1641" s="14">
        <f t="shared" si="3018"/>
        <v>0</v>
      </c>
      <c r="AS1641" s="14">
        <f t="shared" si="3018"/>
        <v>0</v>
      </c>
      <c r="AT1641" s="14">
        <f t="shared" si="3018"/>
        <v>0</v>
      </c>
      <c r="AU1641" s="14">
        <f t="shared" si="3018"/>
        <v>0</v>
      </c>
      <c r="AV1641" s="14">
        <f t="shared" si="3018"/>
        <v>0</v>
      </c>
      <c r="AW1641" s="14">
        <f t="shared" si="3018"/>
        <v>0</v>
      </c>
      <c r="AX1641" s="14">
        <f t="shared" si="3018"/>
        <v>0</v>
      </c>
      <c r="AY1641" s="14">
        <f t="shared" si="3018"/>
        <v>0</v>
      </c>
      <c r="AZ1641" s="14">
        <f t="shared" si="3018"/>
        <v>0</v>
      </c>
      <c r="BA1641" s="14">
        <f t="shared" si="3018"/>
        <v>0</v>
      </c>
      <c r="BB1641" s="14">
        <f t="shared" si="3018"/>
        <v>0</v>
      </c>
      <c r="BC1641" s="14">
        <f t="shared" si="2991"/>
        <v>693.80000000000007</v>
      </c>
      <c r="BD1641" s="14">
        <f t="shared" si="2987"/>
        <v>885</v>
      </c>
      <c r="BE1641" s="14">
        <f t="shared" si="2988"/>
        <v>2598.6999999999998</v>
      </c>
      <c r="BF1641" s="14">
        <f t="shared" si="3018"/>
        <v>0</v>
      </c>
    </row>
    <row r="1642" spans="1:58" ht="62.4" x14ac:dyDescent="0.3">
      <c r="A1642" s="8" t="s">
        <v>67</v>
      </c>
      <c r="B1642" s="8" t="s">
        <v>30</v>
      </c>
      <c r="C1642" s="8" t="s">
        <v>50</v>
      </c>
      <c r="D1642" s="8" t="s">
        <v>223</v>
      </c>
      <c r="E1642" s="30"/>
      <c r="F1642" s="18" t="s">
        <v>1133</v>
      </c>
      <c r="G1642" s="14">
        <f t="shared" ref="G1642:L1642" si="3022">G1643+G1645</f>
        <v>693.80000000000007</v>
      </c>
      <c r="H1642" s="14">
        <f t="shared" si="3022"/>
        <v>885</v>
      </c>
      <c r="I1642" s="14">
        <f t="shared" si="3022"/>
        <v>2598.6999999999998</v>
      </c>
      <c r="J1642" s="14">
        <f t="shared" si="3022"/>
        <v>0</v>
      </c>
      <c r="K1642" s="14">
        <f t="shared" si="3022"/>
        <v>0</v>
      </c>
      <c r="L1642" s="14">
        <f t="shared" si="3022"/>
        <v>0</v>
      </c>
      <c r="M1642" s="14">
        <f t="shared" si="2908"/>
        <v>693.80000000000007</v>
      </c>
      <c r="N1642" s="14">
        <f t="shared" si="2909"/>
        <v>885</v>
      </c>
      <c r="O1642" s="14">
        <f t="shared" si="2910"/>
        <v>2598.6999999999998</v>
      </c>
      <c r="P1642" s="14">
        <f t="shared" ref="P1642:BF1642" si="3023">P1643+P1645</f>
        <v>0</v>
      </c>
      <c r="Q1642" s="14">
        <f t="shared" si="2970"/>
        <v>885</v>
      </c>
      <c r="R1642" s="14">
        <f t="shared" ref="R1642:AE1642" si="3024">R1643+R1645</f>
        <v>0</v>
      </c>
      <c r="S1642" s="14">
        <f t="shared" si="3024"/>
        <v>0</v>
      </c>
      <c r="T1642" s="14">
        <f t="shared" si="3024"/>
        <v>0</v>
      </c>
      <c r="U1642" s="14">
        <f t="shared" si="3024"/>
        <v>0</v>
      </c>
      <c r="V1642" s="14">
        <f t="shared" si="3024"/>
        <v>0</v>
      </c>
      <c r="W1642" s="14">
        <f t="shared" si="3024"/>
        <v>0</v>
      </c>
      <c r="X1642" s="14">
        <f t="shared" si="3024"/>
        <v>0</v>
      </c>
      <c r="Y1642" s="14">
        <f t="shared" si="3024"/>
        <v>0</v>
      </c>
      <c r="Z1642" s="14">
        <f t="shared" si="3024"/>
        <v>0</v>
      </c>
      <c r="AA1642" s="14">
        <f t="shared" si="3024"/>
        <v>0</v>
      </c>
      <c r="AB1642" s="14">
        <f t="shared" si="3024"/>
        <v>0</v>
      </c>
      <c r="AC1642" s="14">
        <f t="shared" si="3024"/>
        <v>0</v>
      </c>
      <c r="AD1642" s="14">
        <f t="shared" si="3024"/>
        <v>0</v>
      </c>
      <c r="AE1642" s="14">
        <f t="shared" si="3024"/>
        <v>0</v>
      </c>
      <c r="AF1642" s="14">
        <f t="shared" ref="AF1642" si="3025">AF1643+AF1645</f>
        <v>0</v>
      </c>
      <c r="AG1642" s="14">
        <f t="shared" si="3019"/>
        <v>693.80000000000007</v>
      </c>
      <c r="AH1642" s="14">
        <f t="shared" si="3020"/>
        <v>885</v>
      </c>
      <c r="AI1642" s="14">
        <f t="shared" si="3021"/>
        <v>2598.6999999999998</v>
      </c>
      <c r="AJ1642" s="14">
        <f t="shared" ref="AJ1642:AL1642" si="3026">AJ1643+AJ1645</f>
        <v>0</v>
      </c>
      <c r="AK1642" s="14">
        <f t="shared" si="3026"/>
        <v>0</v>
      </c>
      <c r="AL1642" s="14">
        <f t="shared" si="3026"/>
        <v>0</v>
      </c>
      <c r="AM1642" s="14">
        <f t="shared" si="3014"/>
        <v>693.80000000000007</v>
      </c>
      <c r="AN1642" s="14">
        <f t="shared" si="3015"/>
        <v>885</v>
      </c>
      <c r="AO1642" s="14">
        <f t="shared" si="3016"/>
        <v>2598.6999999999998</v>
      </c>
      <c r="AP1642" s="14">
        <f t="shared" ref="AP1642:BB1642" si="3027">AP1643+AP1645</f>
        <v>0</v>
      </c>
      <c r="AQ1642" s="14">
        <f t="shared" si="3027"/>
        <v>0</v>
      </c>
      <c r="AR1642" s="14">
        <f t="shared" si="3027"/>
        <v>0</v>
      </c>
      <c r="AS1642" s="14">
        <f t="shared" si="3027"/>
        <v>0</v>
      </c>
      <c r="AT1642" s="14">
        <f t="shared" si="3027"/>
        <v>0</v>
      </c>
      <c r="AU1642" s="14">
        <f t="shared" si="3027"/>
        <v>0</v>
      </c>
      <c r="AV1642" s="14">
        <f t="shared" si="3027"/>
        <v>0</v>
      </c>
      <c r="AW1642" s="14">
        <f t="shared" si="3027"/>
        <v>0</v>
      </c>
      <c r="AX1642" s="14">
        <f t="shared" si="3027"/>
        <v>0</v>
      </c>
      <c r="AY1642" s="14">
        <f t="shared" si="3027"/>
        <v>0</v>
      </c>
      <c r="AZ1642" s="14">
        <f t="shared" ref="AZ1642:BA1642" si="3028">AZ1643+AZ1645</f>
        <v>0</v>
      </c>
      <c r="BA1642" s="14">
        <f t="shared" si="3028"/>
        <v>0</v>
      </c>
      <c r="BB1642" s="14">
        <f t="shared" si="3027"/>
        <v>0</v>
      </c>
      <c r="BC1642" s="14">
        <f t="shared" si="2991"/>
        <v>693.80000000000007</v>
      </c>
      <c r="BD1642" s="14">
        <f t="shared" si="2987"/>
        <v>885</v>
      </c>
      <c r="BE1642" s="14">
        <f t="shared" si="2988"/>
        <v>2598.6999999999998</v>
      </c>
      <c r="BF1642" s="14">
        <f t="shared" si="3023"/>
        <v>0</v>
      </c>
    </row>
    <row r="1643" spans="1:58" ht="31.5" customHeight="1" x14ac:dyDescent="0.3">
      <c r="A1643" s="8" t="s">
        <v>67</v>
      </c>
      <c r="B1643" s="8" t="s">
        <v>30</v>
      </c>
      <c r="C1643" s="8" t="s">
        <v>50</v>
      </c>
      <c r="D1643" s="8" t="s">
        <v>223</v>
      </c>
      <c r="E1643" s="30">
        <v>200</v>
      </c>
      <c r="F1643" s="24" t="s">
        <v>528</v>
      </c>
      <c r="G1643" s="14">
        <f t="shared" si="3017"/>
        <v>679.6</v>
      </c>
      <c r="H1643" s="14">
        <f t="shared" si="3017"/>
        <v>870.8</v>
      </c>
      <c r="I1643" s="14">
        <f t="shared" si="3017"/>
        <v>2584.5</v>
      </c>
      <c r="J1643" s="14">
        <f t="shared" si="3017"/>
        <v>0</v>
      </c>
      <c r="K1643" s="14">
        <f t="shared" si="3017"/>
        <v>0</v>
      </c>
      <c r="L1643" s="14">
        <f t="shared" si="3017"/>
        <v>0</v>
      </c>
      <c r="M1643" s="14">
        <f t="shared" si="2908"/>
        <v>679.6</v>
      </c>
      <c r="N1643" s="14">
        <f t="shared" si="2909"/>
        <v>870.8</v>
      </c>
      <c r="O1643" s="14">
        <f t="shared" si="2910"/>
        <v>2584.5</v>
      </c>
      <c r="P1643" s="14">
        <f t="shared" si="3018"/>
        <v>0</v>
      </c>
      <c r="Q1643" s="14">
        <f t="shared" si="2970"/>
        <v>870.8</v>
      </c>
      <c r="R1643" s="14">
        <f t="shared" si="3018"/>
        <v>0</v>
      </c>
      <c r="S1643" s="14">
        <f t="shared" si="3018"/>
        <v>0</v>
      </c>
      <c r="T1643" s="14">
        <f t="shared" si="3018"/>
        <v>0</v>
      </c>
      <c r="U1643" s="14">
        <f t="shared" si="3018"/>
        <v>0</v>
      </c>
      <c r="V1643" s="14">
        <f t="shared" si="3018"/>
        <v>0</v>
      </c>
      <c r="W1643" s="14">
        <f t="shared" si="3018"/>
        <v>0</v>
      </c>
      <c r="X1643" s="14">
        <f t="shared" si="3018"/>
        <v>0</v>
      </c>
      <c r="Y1643" s="14">
        <f t="shared" si="3018"/>
        <v>0</v>
      </c>
      <c r="Z1643" s="14">
        <f t="shared" si="3018"/>
        <v>0</v>
      </c>
      <c r="AA1643" s="14">
        <f t="shared" si="3018"/>
        <v>0</v>
      </c>
      <c r="AB1643" s="14">
        <f t="shared" si="3018"/>
        <v>0</v>
      </c>
      <c r="AC1643" s="14">
        <f t="shared" si="3018"/>
        <v>0</v>
      </c>
      <c r="AD1643" s="14">
        <f t="shared" si="3018"/>
        <v>0</v>
      </c>
      <c r="AE1643" s="14">
        <f t="shared" si="3018"/>
        <v>0</v>
      </c>
      <c r="AF1643" s="14">
        <f t="shared" si="3018"/>
        <v>0</v>
      </c>
      <c r="AG1643" s="14">
        <f t="shared" si="3019"/>
        <v>679.6</v>
      </c>
      <c r="AH1643" s="14">
        <f t="shared" si="3020"/>
        <v>870.8</v>
      </c>
      <c r="AI1643" s="14">
        <f t="shared" si="3021"/>
        <v>2584.5</v>
      </c>
      <c r="AJ1643" s="14">
        <f t="shared" si="3018"/>
        <v>0</v>
      </c>
      <c r="AK1643" s="14">
        <f t="shared" si="3018"/>
        <v>0</v>
      </c>
      <c r="AL1643" s="14">
        <f t="shared" si="3018"/>
        <v>0</v>
      </c>
      <c r="AM1643" s="14">
        <f t="shared" si="3014"/>
        <v>679.6</v>
      </c>
      <c r="AN1643" s="14">
        <f t="shared" si="3015"/>
        <v>870.8</v>
      </c>
      <c r="AO1643" s="14">
        <f t="shared" si="3016"/>
        <v>2584.5</v>
      </c>
      <c r="AP1643" s="14">
        <f t="shared" si="3018"/>
        <v>0</v>
      </c>
      <c r="AQ1643" s="14">
        <f t="shared" si="3018"/>
        <v>0</v>
      </c>
      <c r="AR1643" s="14">
        <f t="shared" si="3018"/>
        <v>0</v>
      </c>
      <c r="AS1643" s="14">
        <f t="shared" si="3018"/>
        <v>0</v>
      </c>
      <c r="AT1643" s="14">
        <f t="shared" si="3018"/>
        <v>0</v>
      </c>
      <c r="AU1643" s="14">
        <f t="shared" si="3018"/>
        <v>0</v>
      </c>
      <c r="AV1643" s="14">
        <f t="shared" si="3018"/>
        <v>0</v>
      </c>
      <c r="AW1643" s="14">
        <f t="shared" si="3018"/>
        <v>0</v>
      </c>
      <c r="AX1643" s="14">
        <f t="shared" si="3018"/>
        <v>0</v>
      </c>
      <c r="AY1643" s="14">
        <f t="shared" si="3018"/>
        <v>0</v>
      </c>
      <c r="AZ1643" s="14">
        <f t="shared" si="3018"/>
        <v>0</v>
      </c>
      <c r="BA1643" s="14">
        <f t="shared" si="3018"/>
        <v>0</v>
      </c>
      <c r="BB1643" s="14">
        <f t="shared" si="3018"/>
        <v>0</v>
      </c>
      <c r="BC1643" s="14">
        <f t="shared" si="2991"/>
        <v>679.6</v>
      </c>
      <c r="BD1643" s="14">
        <f t="shared" si="2987"/>
        <v>870.8</v>
      </c>
      <c r="BE1643" s="14">
        <f t="shared" si="2988"/>
        <v>2584.5</v>
      </c>
      <c r="BF1643" s="14">
        <f t="shared" si="3018"/>
        <v>0</v>
      </c>
    </row>
    <row r="1644" spans="1:58" ht="31.5" customHeight="1" x14ac:dyDescent="0.3">
      <c r="A1644" s="8" t="s">
        <v>67</v>
      </c>
      <c r="B1644" s="8" t="s">
        <v>30</v>
      </c>
      <c r="C1644" s="8" t="s">
        <v>50</v>
      </c>
      <c r="D1644" s="8" t="s">
        <v>223</v>
      </c>
      <c r="E1644" s="30">
        <v>240</v>
      </c>
      <c r="F1644" s="24" t="s">
        <v>529</v>
      </c>
      <c r="G1644" s="14">
        <v>679.6</v>
      </c>
      <c r="H1644" s="14">
        <v>870.8</v>
      </c>
      <c r="I1644" s="14">
        <v>2584.5</v>
      </c>
      <c r="J1644" s="14"/>
      <c r="K1644" s="14"/>
      <c r="L1644" s="14"/>
      <c r="M1644" s="14">
        <f t="shared" si="2908"/>
        <v>679.6</v>
      </c>
      <c r="N1644" s="14">
        <f t="shared" si="2909"/>
        <v>870.8</v>
      </c>
      <c r="O1644" s="14">
        <f t="shared" si="2910"/>
        <v>2584.5</v>
      </c>
      <c r="P1644" s="14"/>
      <c r="Q1644" s="14">
        <f t="shared" si="2970"/>
        <v>870.8</v>
      </c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>
        <f t="shared" si="3019"/>
        <v>679.6</v>
      </c>
      <c r="AH1644" s="14">
        <f t="shared" si="3020"/>
        <v>870.8</v>
      </c>
      <c r="AI1644" s="14">
        <f t="shared" si="3021"/>
        <v>2584.5</v>
      </c>
      <c r="AJ1644" s="14"/>
      <c r="AK1644" s="14"/>
      <c r="AL1644" s="14"/>
      <c r="AM1644" s="14">
        <f t="shared" si="3014"/>
        <v>679.6</v>
      </c>
      <c r="AN1644" s="14">
        <f t="shared" si="3015"/>
        <v>870.8</v>
      </c>
      <c r="AO1644" s="14">
        <f t="shared" si="3016"/>
        <v>2584.5</v>
      </c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>
        <f t="shared" si="2991"/>
        <v>679.6</v>
      </c>
      <c r="BD1644" s="14">
        <f t="shared" si="2987"/>
        <v>870.8</v>
      </c>
      <c r="BE1644" s="14">
        <f t="shared" si="2988"/>
        <v>2584.5</v>
      </c>
      <c r="BF1644" s="14"/>
    </row>
    <row r="1645" spans="1:58" ht="15.75" customHeight="1" x14ac:dyDescent="0.3">
      <c r="A1645" s="8" t="s">
        <v>67</v>
      </c>
      <c r="B1645" s="8" t="s">
        <v>30</v>
      </c>
      <c r="C1645" s="8" t="s">
        <v>50</v>
      </c>
      <c r="D1645" s="8" t="s">
        <v>223</v>
      </c>
      <c r="E1645" s="30">
        <v>800</v>
      </c>
      <c r="F1645" s="24" t="s">
        <v>541</v>
      </c>
      <c r="G1645" s="14">
        <f t="shared" ref="G1645:L1645" si="3029">G1646</f>
        <v>14.2</v>
      </c>
      <c r="H1645" s="14">
        <f t="shared" si="3029"/>
        <v>14.2</v>
      </c>
      <c r="I1645" s="14">
        <f t="shared" si="3029"/>
        <v>14.2</v>
      </c>
      <c r="J1645" s="14">
        <f t="shared" si="3029"/>
        <v>0</v>
      </c>
      <c r="K1645" s="14">
        <f t="shared" si="3029"/>
        <v>0</v>
      </c>
      <c r="L1645" s="14">
        <f t="shared" si="3029"/>
        <v>0</v>
      </c>
      <c r="M1645" s="14">
        <f t="shared" si="2908"/>
        <v>14.2</v>
      </c>
      <c r="N1645" s="14">
        <f t="shared" si="2909"/>
        <v>14.2</v>
      </c>
      <c r="O1645" s="14">
        <f t="shared" si="2910"/>
        <v>14.2</v>
      </c>
      <c r="P1645" s="14">
        <f t="shared" ref="P1645:BF1645" si="3030">P1646</f>
        <v>0</v>
      </c>
      <c r="Q1645" s="14">
        <f t="shared" si="2970"/>
        <v>14.2</v>
      </c>
      <c r="R1645" s="14">
        <f t="shared" si="3030"/>
        <v>0</v>
      </c>
      <c r="S1645" s="14">
        <f t="shared" si="3030"/>
        <v>0</v>
      </c>
      <c r="T1645" s="14">
        <f t="shared" si="3030"/>
        <v>0</v>
      </c>
      <c r="U1645" s="14">
        <f t="shared" si="3030"/>
        <v>0</v>
      </c>
      <c r="V1645" s="14">
        <f t="shared" si="3030"/>
        <v>0</v>
      </c>
      <c r="W1645" s="14">
        <f t="shared" si="3030"/>
        <v>0</v>
      </c>
      <c r="X1645" s="14">
        <f t="shared" si="3030"/>
        <v>0</v>
      </c>
      <c r="Y1645" s="14">
        <f t="shared" si="3030"/>
        <v>0</v>
      </c>
      <c r="Z1645" s="14">
        <f t="shared" si="3030"/>
        <v>0</v>
      </c>
      <c r="AA1645" s="14">
        <f t="shared" si="3030"/>
        <v>0</v>
      </c>
      <c r="AB1645" s="14">
        <f t="shared" si="3030"/>
        <v>0</v>
      </c>
      <c r="AC1645" s="14">
        <f t="shared" si="3030"/>
        <v>0</v>
      </c>
      <c r="AD1645" s="14">
        <f t="shared" si="3030"/>
        <v>0</v>
      </c>
      <c r="AE1645" s="14">
        <f t="shared" si="3030"/>
        <v>0</v>
      </c>
      <c r="AF1645" s="14">
        <f t="shared" si="3030"/>
        <v>0</v>
      </c>
      <c r="AG1645" s="14">
        <f t="shared" si="3019"/>
        <v>14.2</v>
      </c>
      <c r="AH1645" s="14">
        <f t="shared" si="3020"/>
        <v>14.2</v>
      </c>
      <c r="AI1645" s="14">
        <f t="shared" si="3021"/>
        <v>14.2</v>
      </c>
      <c r="AJ1645" s="14">
        <f t="shared" si="3030"/>
        <v>0</v>
      </c>
      <c r="AK1645" s="14">
        <f t="shared" si="3030"/>
        <v>0</v>
      </c>
      <c r="AL1645" s="14">
        <f t="shared" si="3030"/>
        <v>0</v>
      </c>
      <c r="AM1645" s="14">
        <f t="shared" si="3014"/>
        <v>14.2</v>
      </c>
      <c r="AN1645" s="14">
        <f t="shared" si="3015"/>
        <v>14.2</v>
      </c>
      <c r="AO1645" s="14">
        <f t="shared" si="3016"/>
        <v>14.2</v>
      </c>
      <c r="AP1645" s="14">
        <f t="shared" si="3030"/>
        <v>0</v>
      </c>
      <c r="AQ1645" s="14">
        <f t="shared" si="3030"/>
        <v>0</v>
      </c>
      <c r="AR1645" s="14">
        <f t="shared" si="3030"/>
        <v>0</v>
      </c>
      <c r="AS1645" s="14">
        <f t="shared" si="3030"/>
        <v>0</v>
      </c>
      <c r="AT1645" s="14">
        <f t="shared" si="3030"/>
        <v>0</v>
      </c>
      <c r="AU1645" s="14">
        <f t="shared" si="3030"/>
        <v>0</v>
      </c>
      <c r="AV1645" s="14">
        <f t="shared" si="3030"/>
        <v>0</v>
      </c>
      <c r="AW1645" s="14">
        <f t="shared" si="3030"/>
        <v>0</v>
      </c>
      <c r="AX1645" s="14">
        <f t="shared" si="3030"/>
        <v>0</v>
      </c>
      <c r="AY1645" s="14">
        <f t="shared" si="3030"/>
        <v>0</v>
      </c>
      <c r="AZ1645" s="14">
        <f t="shared" si="3030"/>
        <v>0</v>
      </c>
      <c r="BA1645" s="14">
        <f t="shared" si="3030"/>
        <v>0</v>
      </c>
      <c r="BB1645" s="14">
        <f t="shared" si="3030"/>
        <v>0</v>
      </c>
      <c r="BC1645" s="14">
        <f t="shared" si="2991"/>
        <v>14.2</v>
      </c>
      <c r="BD1645" s="14">
        <f t="shared" si="2987"/>
        <v>14.2</v>
      </c>
      <c r="BE1645" s="14">
        <f t="shared" si="2988"/>
        <v>14.2</v>
      </c>
      <c r="BF1645" s="14">
        <f t="shared" si="3030"/>
        <v>0</v>
      </c>
    </row>
    <row r="1646" spans="1:58" ht="15.75" customHeight="1" x14ac:dyDescent="0.3">
      <c r="A1646" s="8" t="s">
        <v>67</v>
      </c>
      <c r="B1646" s="8" t="s">
        <v>30</v>
      </c>
      <c r="C1646" s="8" t="s">
        <v>50</v>
      </c>
      <c r="D1646" s="8" t="s">
        <v>223</v>
      </c>
      <c r="E1646" s="44">
        <v>850</v>
      </c>
      <c r="F1646" s="24" t="s">
        <v>543</v>
      </c>
      <c r="G1646" s="14">
        <v>14.2</v>
      </c>
      <c r="H1646" s="14">
        <v>14.2</v>
      </c>
      <c r="I1646" s="14">
        <v>14.2</v>
      </c>
      <c r="J1646" s="14"/>
      <c r="K1646" s="14"/>
      <c r="L1646" s="14"/>
      <c r="M1646" s="14">
        <f t="shared" si="2908"/>
        <v>14.2</v>
      </c>
      <c r="N1646" s="14">
        <f t="shared" si="2909"/>
        <v>14.2</v>
      </c>
      <c r="O1646" s="14">
        <f t="shared" si="2910"/>
        <v>14.2</v>
      </c>
      <c r="P1646" s="14"/>
      <c r="Q1646" s="14">
        <f t="shared" si="2970"/>
        <v>14.2</v>
      </c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>
        <f t="shared" si="3019"/>
        <v>14.2</v>
      </c>
      <c r="AH1646" s="14">
        <f t="shared" si="3020"/>
        <v>14.2</v>
      </c>
      <c r="AI1646" s="14">
        <f t="shared" si="3021"/>
        <v>14.2</v>
      </c>
      <c r="AJ1646" s="14"/>
      <c r="AK1646" s="14"/>
      <c r="AL1646" s="14"/>
      <c r="AM1646" s="14">
        <f t="shared" si="3014"/>
        <v>14.2</v>
      </c>
      <c r="AN1646" s="14">
        <f t="shared" si="3015"/>
        <v>14.2</v>
      </c>
      <c r="AO1646" s="14">
        <f t="shared" si="3016"/>
        <v>14.2</v>
      </c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>
        <f t="shared" si="2991"/>
        <v>14.2</v>
      </c>
      <c r="BD1646" s="14">
        <f t="shared" si="2987"/>
        <v>14.2</v>
      </c>
      <c r="BE1646" s="14">
        <f t="shared" si="2988"/>
        <v>14.2</v>
      </c>
      <c r="BF1646" s="14"/>
    </row>
    <row r="1647" spans="1:58" s="3" customFormat="1" ht="15.75" customHeight="1" x14ac:dyDescent="0.3">
      <c r="A1647" s="10" t="s">
        <v>67</v>
      </c>
      <c r="B1647" s="10" t="s">
        <v>24</v>
      </c>
      <c r="C1647" s="10"/>
      <c r="D1647" s="10"/>
      <c r="E1647" s="10"/>
      <c r="F1647" s="5" t="s">
        <v>27</v>
      </c>
      <c r="G1647" s="15">
        <f>G1648+G1678</f>
        <v>226548.3</v>
      </c>
      <c r="H1647" s="15">
        <f>H1648+H1678</f>
        <v>179058.3</v>
      </c>
      <c r="I1647" s="15">
        <f>I1648+I1678</f>
        <v>175058.3</v>
      </c>
      <c r="J1647" s="15">
        <f t="shared" ref="J1647:L1647" si="3031">J1648+J1678</f>
        <v>-1020.6</v>
      </c>
      <c r="K1647" s="15">
        <f t="shared" si="3031"/>
        <v>0</v>
      </c>
      <c r="L1647" s="15">
        <f t="shared" si="3031"/>
        <v>0</v>
      </c>
      <c r="M1647" s="15">
        <f t="shared" si="2908"/>
        <v>225527.69999999998</v>
      </c>
      <c r="N1647" s="14">
        <f t="shared" si="2909"/>
        <v>179058.3</v>
      </c>
      <c r="O1647" s="15">
        <f t="shared" si="2910"/>
        <v>175058.3</v>
      </c>
      <c r="P1647" s="15">
        <f>P1648+P1678</f>
        <v>67015.38</v>
      </c>
      <c r="Q1647" s="15">
        <f t="shared" si="2970"/>
        <v>246073.68</v>
      </c>
      <c r="R1647" s="15">
        <f t="shared" ref="R1647:W1647" si="3032">R1648+R1678</f>
        <v>0</v>
      </c>
      <c r="S1647" s="15">
        <f t="shared" si="3032"/>
        <v>0</v>
      </c>
      <c r="T1647" s="15">
        <f>T1648+T1678</f>
        <v>0</v>
      </c>
      <c r="U1647" s="15">
        <f t="shared" si="3032"/>
        <v>0</v>
      </c>
      <c r="V1647" s="15">
        <f t="shared" si="3032"/>
        <v>0</v>
      </c>
      <c r="W1647" s="15">
        <f t="shared" si="3032"/>
        <v>0</v>
      </c>
      <c r="X1647" s="15">
        <f>X1648+X1678</f>
        <v>0</v>
      </c>
      <c r="Y1647" s="15">
        <f>Y1648+Y1678</f>
        <v>0</v>
      </c>
      <c r="Z1647" s="15">
        <f>Z1648+Z1678</f>
        <v>0</v>
      </c>
      <c r="AA1647" s="15">
        <f>AA1648+AA1678</f>
        <v>0</v>
      </c>
      <c r="AB1647" s="15">
        <f t="shared" ref="AB1647:AE1647" si="3033">AB1648+AB1678</f>
        <v>0</v>
      </c>
      <c r="AC1647" s="15">
        <f>AC1648+AC1678</f>
        <v>0</v>
      </c>
      <c r="AD1647" s="15">
        <f>AD1648+AD1678</f>
        <v>0</v>
      </c>
      <c r="AE1647" s="15">
        <f t="shared" si="3033"/>
        <v>0</v>
      </c>
      <c r="AF1647" s="15">
        <f>AF1648+AF1678</f>
        <v>0</v>
      </c>
      <c r="AG1647" s="15">
        <f t="shared" si="3019"/>
        <v>225527.69999999998</v>
      </c>
      <c r="AH1647" s="15">
        <f t="shared" si="3020"/>
        <v>246073.68</v>
      </c>
      <c r="AI1647" s="15">
        <f t="shared" si="3021"/>
        <v>175058.3</v>
      </c>
      <c r="AJ1647" s="15">
        <f>AJ1648+AJ1678</f>
        <v>0</v>
      </c>
      <c r="AK1647" s="15">
        <f>AK1648+AK1678</f>
        <v>0</v>
      </c>
      <c r="AL1647" s="15">
        <f>AL1648+AL1678</f>
        <v>0</v>
      </c>
      <c r="AM1647" s="15">
        <f t="shared" si="3014"/>
        <v>225527.69999999998</v>
      </c>
      <c r="AN1647" s="15">
        <f t="shared" si="3015"/>
        <v>246073.68</v>
      </c>
      <c r="AO1647" s="15">
        <f t="shared" si="3016"/>
        <v>175058.3</v>
      </c>
      <c r="AP1647" s="15">
        <f t="shared" ref="AP1647:AQ1647" si="3034">AP1648+AP1678</f>
        <v>0</v>
      </c>
      <c r="AQ1647" s="15">
        <f t="shared" si="3034"/>
        <v>3889.9140000000002</v>
      </c>
      <c r="AR1647" s="15">
        <f t="shared" ref="AR1647:AX1647" si="3035">AR1648+AR1678</f>
        <v>0</v>
      </c>
      <c r="AS1647" s="15">
        <f t="shared" si="3035"/>
        <v>0</v>
      </c>
      <c r="AT1647" s="15">
        <f t="shared" si="3035"/>
        <v>67015.38</v>
      </c>
      <c r="AU1647" s="15">
        <f>AU1648+AU1678</f>
        <v>0</v>
      </c>
      <c r="AV1647" s="15">
        <f t="shared" si="3035"/>
        <v>0</v>
      </c>
      <c r="AW1647" s="15">
        <f t="shared" si="3035"/>
        <v>-67015.38</v>
      </c>
      <c r="AX1647" s="15">
        <f t="shared" si="3035"/>
        <v>0</v>
      </c>
      <c r="AY1647" s="15">
        <f t="shared" ref="AY1647:BB1647" si="3036">AY1648+AY1678</f>
        <v>0</v>
      </c>
      <c r="AZ1647" s="15">
        <f t="shared" si="3036"/>
        <v>0</v>
      </c>
      <c r="BA1647" s="15">
        <f>BA1648+BA1678</f>
        <v>0</v>
      </c>
      <c r="BB1647" s="15">
        <f t="shared" si="3036"/>
        <v>0</v>
      </c>
      <c r="BC1647" s="15">
        <f t="shared" si="2991"/>
        <v>296432.99399999995</v>
      </c>
      <c r="BD1647" s="15">
        <f t="shared" si="2987"/>
        <v>179058.3</v>
      </c>
      <c r="BE1647" s="15">
        <f t="shared" si="2988"/>
        <v>175058.3</v>
      </c>
      <c r="BF1647" s="15">
        <f>BF1648+BF1678</f>
        <v>0</v>
      </c>
    </row>
    <row r="1648" spans="1:58" s="9" customFormat="1" ht="15.75" customHeight="1" x14ac:dyDescent="0.3">
      <c r="A1648" s="11" t="s">
        <v>67</v>
      </c>
      <c r="B1648" s="11" t="s">
        <v>24</v>
      </c>
      <c r="C1648" s="11" t="s">
        <v>37</v>
      </c>
      <c r="D1648" s="11"/>
      <c r="E1648" s="11"/>
      <c r="F1648" s="7" t="s">
        <v>60</v>
      </c>
      <c r="G1648" s="16">
        <f>G1649+G1661+G1666+G1672</f>
        <v>219413.69999999998</v>
      </c>
      <c r="H1648" s="16">
        <f t="shared" ref="H1648:BF1648" si="3037">H1649+H1661+H1666+H1672</f>
        <v>178375.3</v>
      </c>
      <c r="I1648" s="16">
        <f t="shared" si="3037"/>
        <v>174375.3</v>
      </c>
      <c r="J1648" s="16">
        <f t="shared" ref="J1648:L1648" si="3038">J1649+J1661+J1666+J1672</f>
        <v>0</v>
      </c>
      <c r="K1648" s="16">
        <f t="shared" si="3038"/>
        <v>0</v>
      </c>
      <c r="L1648" s="16">
        <f t="shared" si="3038"/>
        <v>0</v>
      </c>
      <c r="M1648" s="16">
        <f t="shared" ref="M1648:M1721" si="3039">G1648+J1648</f>
        <v>219413.69999999998</v>
      </c>
      <c r="N1648" s="14">
        <f t="shared" ref="N1648:N1721" si="3040">H1648+K1648</f>
        <v>178375.3</v>
      </c>
      <c r="O1648" s="16">
        <f t="shared" ref="O1648:O1721" si="3041">I1648+L1648</f>
        <v>174375.3</v>
      </c>
      <c r="P1648" s="16">
        <f t="shared" ref="P1648" si="3042">P1649+P1661+P1666+P1672</f>
        <v>67015.38</v>
      </c>
      <c r="Q1648" s="16">
        <f t="shared" si="2970"/>
        <v>245390.68</v>
      </c>
      <c r="R1648" s="16">
        <f t="shared" ref="R1648:AE1648" si="3043">R1649+R1661+R1666+R1672</f>
        <v>0</v>
      </c>
      <c r="S1648" s="16">
        <f t="shared" si="3043"/>
        <v>0</v>
      </c>
      <c r="T1648" s="16">
        <f t="shared" si="3043"/>
        <v>0</v>
      </c>
      <c r="U1648" s="16">
        <f t="shared" si="3043"/>
        <v>0</v>
      </c>
      <c r="V1648" s="16">
        <f t="shared" si="3043"/>
        <v>0</v>
      </c>
      <c r="W1648" s="16">
        <f t="shared" si="3043"/>
        <v>0</v>
      </c>
      <c r="X1648" s="16">
        <f t="shared" si="3043"/>
        <v>0</v>
      </c>
      <c r="Y1648" s="16">
        <f t="shared" si="3043"/>
        <v>0</v>
      </c>
      <c r="Z1648" s="16">
        <f t="shared" si="3043"/>
        <v>0</v>
      </c>
      <c r="AA1648" s="16">
        <f t="shared" si="3043"/>
        <v>0</v>
      </c>
      <c r="AB1648" s="16">
        <f t="shared" si="3043"/>
        <v>0</v>
      </c>
      <c r="AC1648" s="16">
        <f t="shared" si="3043"/>
        <v>0</v>
      </c>
      <c r="AD1648" s="16">
        <f t="shared" si="3043"/>
        <v>0</v>
      </c>
      <c r="AE1648" s="16">
        <f t="shared" si="3043"/>
        <v>0</v>
      </c>
      <c r="AF1648" s="16">
        <f t="shared" ref="AF1648" si="3044">AF1649+AF1661+AF1666+AF1672</f>
        <v>0</v>
      </c>
      <c r="AG1648" s="16">
        <f t="shared" si="3019"/>
        <v>219413.69999999998</v>
      </c>
      <c r="AH1648" s="16">
        <f t="shared" si="3020"/>
        <v>245390.68</v>
      </c>
      <c r="AI1648" s="16">
        <f t="shared" si="3021"/>
        <v>174375.3</v>
      </c>
      <c r="AJ1648" s="16">
        <f t="shared" ref="AJ1648:AL1648" si="3045">AJ1649+AJ1661+AJ1666+AJ1672</f>
        <v>0</v>
      </c>
      <c r="AK1648" s="16">
        <f t="shared" si="3045"/>
        <v>0</v>
      </c>
      <c r="AL1648" s="16">
        <f t="shared" si="3045"/>
        <v>0</v>
      </c>
      <c r="AM1648" s="16">
        <f t="shared" si="3014"/>
        <v>219413.69999999998</v>
      </c>
      <c r="AN1648" s="16">
        <f t="shared" si="3015"/>
        <v>245390.68</v>
      </c>
      <c r="AO1648" s="16">
        <f t="shared" si="3016"/>
        <v>174375.3</v>
      </c>
      <c r="AP1648" s="16">
        <f t="shared" ref="AP1648:BB1648" si="3046">AP1649+AP1661+AP1666+AP1672</f>
        <v>0</v>
      </c>
      <c r="AQ1648" s="16">
        <f t="shared" si="3046"/>
        <v>3889.9140000000002</v>
      </c>
      <c r="AR1648" s="16">
        <f t="shared" si="3046"/>
        <v>0</v>
      </c>
      <c r="AS1648" s="16">
        <f t="shared" si="3046"/>
        <v>0</v>
      </c>
      <c r="AT1648" s="16">
        <f t="shared" si="3046"/>
        <v>67015.38</v>
      </c>
      <c r="AU1648" s="16">
        <f t="shared" si="3046"/>
        <v>0</v>
      </c>
      <c r="AV1648" s="16">
        <f t="shared" si="3046"/>
        <v>0</v>
      </c>
      <c r="AW1648" s="16">
        <f t="shared" si="3046"/>
        <v>-67015.38</v>
      </c>
      <c r="AX1648" s="16">
        <f t="shared" si="3046"/>
        <v>0</v>
      </c>
      <c r="AY1648" s="16">
        <f t="shared" si="3046"/>
        <v>0</v>
      </c>
      <c r="AZ1648" s="16">
        <f t="shared" ref="AZ1648:BA1648" si="3047">AZ1649+AZ1661+AZ1666+AZ1672</f>
        <v>0</v>
      </c>
      <c r="BA1648" s="16">
        <f t="shared" si="3047"/>
        <v>0</v>
      </c>
      <c r="BB1648" s="16">
        <f t="shared" si="3046"/>
        <v>0</v>
      </c>
      <c r="BC1648" s="16">
        <f t="shared" si="2991"/>
        <v>290318.99399999995</v>
      </c>
      <c r="BD1648" s="16">
        <f t="shared" si="2987"/>
        <v>178375.3</v>
      </c>
      <c r="BE1648" s="16">
        <f t="shared" si="2988"/>
        <v>174375.3</v>
      </c>
      <c r="BF1648" s="16">
        <f t="shared" si="3037"/>
        <v>0</v>
      </c>
    </row>
    <row r="1649" spans="1:59" ht="31.5" customHeight="1" x14ac:dyDescent="0.3">
      <c r="A1649" s="8" t="s">
        <v>67</v>
      </c>
      <c r="B1649" s="8" t="s">
        <v>24</v>
      </c>
      <c r="C1649" s="8" t="s">
        <v>37</v>
      </c>
      <c r="D1649" s="8" t="s">
        <v>136</v>
      </c>
      <c r="E1649" s="30"/>
      <c r="F1649" s="13" t="s">
        <v>638</v>
      </c>
      <c r="G1649" s="14">
        <f t="shared" ref="G1649:L1650" si="3048">G1650</f>
        <v>215690.5</v>
      </c>
      <c r="H1649" s="14">
        <f t="shared" si="3048"/>
        <v>170652.1</v>
      </c>
      <c r="I1649" s="14">
        <f t="shared" si="3048"/>
        <v>170652.1</v>
      </c>
      <c r="J1649" s="14">
        <f t="shared" si="3048"/>
        <v>0</v>
      </c>
      <c r="K1649" s="14">
        <f t="shared" si="3048"/>
        <v>0</v>
      </c>
      <c r="L1649" s="14">
        <f t="shared" si="3048"/>
        <v>0</v>
      </c>
      <c r="M1649" s="14">
        <f t="shared" si="3039"/>
        <v>215690.5</v>
      </c>
      <c r="N1649" s="14">
        <f t="shared" si="3040"/>
        <v>170652.1</v>
      </c>
      <c r="O1649" s="14">
        <f t="shared" si="3041"/>
        <v>170652.1</v>
      </c>
      <c r="P1649" s="14">
        <f t="shared" ref="P1649:BF1650" si="3049">P1650</f>
        <v>67015.38</v>
      </c>
      <c r="Q1649" s="14">
        <f t="shared" si="2970"/>
        <v>237667.48</v>
      </c>
      <c r="R1649" s="14">
        <f t="shared" si="3049"/>
        <v>0</v>
      </c>
      <c r="S1649" s="14">
        <f t="shared" si="3049"/>
        <v>0</v>
      </c>
      <c r="T1649" s="14">
        <f t="shared" si="3049"/>
        <v>0</v>
      </c>
      <c r="U1649" s="14">
        <f t="shared" si="3049"/>
        <v>0</v>
      </c>
      <c r="V1649" s="14">
        <f t="shared" si="3049"/>
        <v>0</v>
      </c>
      <c r="W1649" s="14">
        <f t="shared" si="3049"/>
        <v>0</v>
      </c>
      <c r="X1649" s="14">
        <f t="shared" si="3049"/>
        <v>0</v>
      </c>
      <c r="Y1649" s="14">
        <f t="shared" si="3049"/>
        <v>0</v>
      </c>
      <c r="Z1649" s="14">
        <f t="shared" si="3049"/>
        <v>0</v>
      </c>
      <c r="AA1649" s="14">
        <f t="shared" si="3049"/>
        <v>0</v>
      </c>
      <c r="AB1649" s="14">
        <f t="shared" si="3049"/>
        <v>0</v>
      </c>
      <c r="AC1649" s="14">
        <f t="shared" si="3049"/>
        <v>0</v>
      </c>
      <c r="AD1649" s="14">
        <f t="shared" si="3049"/>
        <v>0</v>
      </c>
      <c r="AE1649" s="14">
        <f t="shared" si="3049"/>
        <v>0</v>
      </c>
      <c r="AF1649" s="14">
        <f t="shared" si="3049"/>
        <v>0</v>
      </c>
      <c r="AG1649" s="14">
        <f t="shared" si="3019"/>
        <v>215690.5</v>
      </c>
      <c r="AH1649" s="14">
        <f t="shared" si="3020"/>
        <v>237667.48</v>
      </c>
      <c r="AI1649" s="14">
        <f t="shared" si="3021"/>
        <v>170652.1</v>
      </c>
      <c r="AJ1649" s="14">
        <f t="shared" si="3049"/>
        <v>0</v>
      </c>
      <c r="AK1649" s="14">
        <f t="shared" si="3049"/>
        <v>0</v>
      </c>
      <c r="AL1649" s="14">
        <f t="shared" si="3049"/>
        <v>0</v>
      </c>
      <c r="AM1649" s="14">
        <f t="shared" si="3014"/>
        <v>215690.5</v>
      </c>
      <c r="AN1649" s="14">
        <f t="shared" si="3015"/>
        <v>237667.48</v>
      </c>
      <c r="AO1649" s="14">
        <f t="shared" si="3016"/>
        <v>170652.1</v>
      </c>
      <c r="AP1649" s="14">
        <f t="shared" si="3049"/>
        <v>0</v>
      </c>
      <c r="AQ1649" s="14">
        <f t="shared" si="3049"/>
        <v>3889.9140000000002</v>
      </c>
      <c r="AR1649" s="14">
        <f t="shared" si="3049"/>
        <v>0</v>
      </c>
      <c r="AS1649" s="14">
        <f t="shared" si="3049"/>
        <v>0</v>
      </c>
      <c r="AT1649" s="14">
        <f t="shared" si="3049"/>
        <v>67015.38</v>
      </c>
      <c r="AU1649" s="14">
        <f t="shared" si="3049"/>
        <v>0</v>
      </c>
      <c r="AV1649" s="14">
        <f t="shared" si="3049"/>
        <v>0</v>
      </c>
      <c r="AW1649" s="14">
        <f t="shared" si="3049"/>
        <v>-67015.38</v>
      </c>
      <c r="AX1649" s="14">
        <f t="shared" si="3049"/>
        <v>0</v>
      </c>
      <c r="AY1649" s="14">
        <f t="shared" si="3049"/>
        <v>0</v>
      </c>
      <c r="AZ1649" s="14">
        <f t="shared" si="3049"/>
        <v>0</v>
      </c>
      <c r="BA1649" s="14">
        <f t="shared" si="3049"/>
        <v>0</v>
      </c>
      <c r="BB1649" s="14">
        <f t="shared" si="3049"/>
        <v>0</v>
      </c>
      <c r="BC1649" s="14">
        <f t="shared" si="2991"/>
        <v>286595.79399999999</v>
      </c>
      <c r="BD1649" s="14">
        <f t="shared" si="2987"/>
        <v>170652.1</v>
      </c>
      <c r="BE1649" s="14">
        <f t="shared" si="2988"/>
        <v>170652.1</v>
      </c>
      <c r="BF1649" s="14">
        <f t="shared" si="3049"/>
        <v>0</v>
      </c>
    </row>
    <row r="1650" spans="1:59" ht="31.5" customHeight="1" x14ac:dyDescent="0.3">
      <c r="A1650" s="8" t="s">
        <v>67</v>
      </c>
      <c r="B1650" s="8" t="s">
        <v>24</v>
      </c>
      <c r="C1650" s="8" t="s">
        <v>37</v>
      </c>
      <c r="D1650" s="8" t="s">
        <v>137</v>
      </c>
      <c r="E1650" s="30"/>
      <c r="F1650" s="13" t="s">
        <v>639</v>
      </c>
      <c r="G1650" s="14">
        <f>G1651</f>
        <v>215690.5</v>
      </c>
      <c r="H1650" s="14">
        <f t="shared" si="3048"/>
        <v>170652.1</v>
      </c>
      <c r="I1650" s="14">
        <f t="shared" si="3048"/>
        <v>170652.1</v>
      </c>
      <c r="J1650" s="14">
        <f t="shared" si="3048"/>
        <v>0</v>
      </c>
      <c r="K1650" s="14">
        <f t="shared" si="3048"/>
        <v>0</v>
      </c>
      <c r="L1650" s="14">
        <f t="shared" si="3048"/>
        <v>0</v>
      </c>
      <c r="M1650" s="14">
        <f t="shared" si="3039"/>
        <v>215690.5</v>
      </c>
      <c r="N1650" s="14">
        <f t="shared" si="3040"/>
        <v>170652.1</v>
      </c>
      <c r="O1650" s="14">
        <f t="shared" si="3041"/>
        <v>170652.1</v>
      </c>
      <c r="P1650" s="14">
        <f t="shared" si="3049"/>
        <v>67015.38</v>
      </c>
      <c r="Q1650" s="14">
        <f t="shared" si="2970"/>
        <v>237667.48</v>
      </c>
      <c r="R1650" s="14">
        <f t="shared" si="3049"/>
        <v>0</v>
      </c>
      <c r="S1650" s="14">
        <f t="shared" si="3049"/>
        <v>0</v>
      </c>
      <c r="T1650" s="14">
        <f t="shared" si="3049"/>
        <v>0</v>
      </c>
      <c r="U1650" s="14">
        <f t="shared" si="3049"/>
        <v>0</v>
      </c>
      <c r="V1650" s="14">
        <f t="shared" si="3049"/>
        <v>0</v>
      </c>
      <c r="W1650" s="14">
        <f t="shared" si="3049"/>
        <v>0</v>
      </c>
      <c r="X1650" s="14">
        <f t="shared" si="3049"/>
        <v>0</v>
      </c>
      <c r="Y1650" s="14">
        <f t="shared" si="3049"/>
        <v>0</v>
      </c>
      <c r="Z1650" s="14">
        <f t="shared" si="3049"/>
        <v>0</v>
      </c>
      <c r="AA1650" s="14">
        <f t="shared" si="3049"/>
        <v>0</v>
      </c>
      <c r="AB1650" s="14">
        <f t="shared" si="3049"/>
        <v>0</v>
      </c>
      <c r="AC1650" s="14">
        <f t="shared" si="3049"/>
        <v>0</v>
      </c>
      <c r="AD1650" s="14">
        <f t="shared" si="3049"/>
        <v>0</v>
      </c>
      <c r="AE1650" s="14">
        <f t="shared" si="3049"/>
        <v>0</v>
      </c>
      <c r="AF1650" s="14">
        <f t="shared" si="3049"/>
        <v>0</v>
      </c>
      <c r="AG1650" s="14">
        <f t="shared" si="3019"/>
        <v>215690.5</v>
      </c>
      <c r="AH1650" s="14">
        <f t="shared" si="3020"/>
        <v>237667.48</v>
      </c>
      <c r="AI1650" s="14">
        <f t="shared" si="3021"/>
        <v>170652.1</v>
      </c>
      <c r="AJ1650" s="14">
        <f t="shared" si="3049"/>
        <v>0</v>
      </c>
      <c r="AK1650" s="14">
        <f t="shared" si="3049"/>
        <v>0</v>
      </c>
      <c r="AL1650" s="14">
        <f t="shared" si="3049"/>
        <v>0</v>
      </c>
      <c r="AM1650" s="14">
        <f t="shared" si="3014"/>
        <v>215690.5</v>
      </c>
      <c r="AN1650" s="14">
        <f t="shared" si="3015"/>
        <v>237667.48</v>
      </c>
      <c r="AO1650" s="14">
        <f t="shared" si="3016"/>
        <v>170652.1</v>
      </c>
      <c r="AP1650" s="14">
        <f t="shared" si="3049"/>
        <v>0</v>
      </c>
      <c r="AQ1650" s="14">
        <f t="shared" si="3049"/>
        <v>3889.9140000000002</v>
      </c>
      <c r="AR1650" s="14">
        <f t="shared" si="3049"/>
        <v>0</v>
      </c>
      <c r="AS1650" s="14">
        <f t="shared" si="3049"/>
        <v>0</v>
      </c>
      <c r="AT1650" s="14">
        <f t="shared" si="3049"/>
        <v>67015.38</v>
      </c>
      <c r="AU1650" s="14">
        <f t="shared" si="3049"/>
        <v>0</v>
      </c>
      <c r="AV1650" s="14">
        <f t="shared" si="3049"/>
        <v>0</v>
      </c>
      <c r="AW1650" s="14">
        <f t="shared" si="3049"/>
        <v>-67015.38</v>
      </c>
      <c r="AX1650" s="14">
        <f t="shared" si="3049"/>
        <v>0</v>
      </c>
      <c r="AY1650" s="14">
        <f t="shared" si="3049"/>
        <v>0</v>
      </c>
      <c r="AZ1650" s="14">
        <f t="shared" si="3049"/>
        <v>0</v>
      </c>
      <c r="BA1650" s="14">
        <f t="shared" si="3049"/>
        <v>0</v>
      </c>
      <c r="BB1650" s="14">
        <f t="shared" si="3049"/>
        <v>0</v>
      </c>
      <c r="BC1650" s="14">
        <f t="shared" si="2991"/>
        <v>286595.79399999999</v>
      </c>
      <c r="BD1650" s="14">
        <f t="shared" si="2987"/>
        <v>170652.1</v>
      </c>
      <c r="BE1650" s="14">
        <f t="shared" si="2988"/>
        <v>170652.1</v>
      </c>
      <c r="BF1650" s="14">
        <f t="shared" si="3049"/>
        <v>0</v>
      </c>
    </row>
    <row r="1651" spans="1:59" ht="46.8" x14ac:dyDescent="0.3">
      <c r="A1651" s="8" t="s">
        <v>67</v>
      </c>
      <c r="B1651" s="8" t="s">
        <v>24</v>
      </c>
      <c r="C1651" s="8" t="s">
        <v>37</v>
      </c>
      <c r="D1651" s="8" t="s">
        <v>138</v>
      </c>
      <c r="E1651" s="30"/>
      <c r="F1651" s="18" t="s">
        <v>984</v>
      </c>
      <c r="G1651" s="14">
        <f>G1652+G1655</f>
        <v>215690.5</v>
      </c>
      <c r="H1651" s="14">
        <f t="shared" ref="H1651:I1651" si="3050">H1652+H1655</f>
        <v>170652.1</v>
      </c>
      <c r="I1651" s="14">
        <f t="shared" si="3050"/>
        <v>170652.1</v>
      </c>
      <c r="J1651" s="14">
        <f t="shared" ref="J1651:L1651" si="3051">J1652+J1655</f>
        <v>0</v>
      </c>
      <c r="K1651" s="14">
        <f t="shared" si="3051"/>
        <v>0</v>
      </c>
      <c r="L1651" s="14">
        <f t="shared" si="3051"/>
        <v>0</v>
      </c>
      <c r="M1651" s="14">
        <f t="shared" si="3039"/>
        <v>215690.5</v>
      </c>
      <c r="N1651" s="14">
        <f t="shared" si="3040"/>
        <v>170652.1</v>
      </c>
      <c r="O1651" s="14">
        <f t="shared" si="3041"/>
        <v>170652.1</v>
      </c>
      <c r="P1651" s="14">
        <f t="shared" ref="P1651" si="3052">P1652+P1655</f>
        <v>67015.38</v>
      </c>
      <c r="Q1651" s="14">
        <f t="shared" si="2970"/>
        <v>237667.48</v>
      </c>
      <c r="R1651" s="14">
        <f t="shared" ref="R1651:AE1651" si="3053">R1652+R1655</f>
        <v>0</v>
      </c>
      <c r="S1651" s="14">
        <f t="shared" si="3053"/>
        <v>0</v>
      </c>
      <c r="T1651" s="14">
        <f t="shared" si="3053"/>
        <v>0</v>
      </c>
      <c r="U1651" s="14">
        <f t="shared" si="3053"/>
        <v>0</v>
      </c>
      <c r="V1651" s="14">
        <f t="shared" si="3053"/>
        <v>0</v>
      </c>
      <c r="W1651" s="14">
        <f t="shared" si="3053"/>
        <v>0</v>
      </c>
      <c r="X1651" s="14">
        <f t="shared" si="3053"/>
        <v>0</v>
      </c>
      <c r="Y1651" s="14">
        <f t="shared" si="3053"/>
        <v>0</v>
      </c>
      <c r="Z1651" s="14">
        <f t="shared" si="3053"/>
        <v>0</v>
      </c>
      <c r="AA1651" s="14">
        <f t="shared" si="3053"/>
        <v>0</v>
      </c>
      <c r="AB1651" s="14">
        <f t="shared" si="3053"/>
        <v>0</v>
      </c>
      <c r="AC1651" s="14">
        <f t="shared" si="3053"/>
        <v>0</v>
      </c>
      <c r="AD1651" s="14">
        <f t="shared" si="3053"/>
        <v>0</v>
      </c>
      <c r="AE1651" s="14">
        <f t="shared" si="3053"/>
        <v>0</v>
      </c>
      <c r="AF1651" s="14">
        <f t="shared" ref="AF1651" si="3054">AF1652+AF1655</f>
        <v>0</v>
      </c>
      <c r="AG1651" s="14">
        <f t="shared" si="3019"/>
        <v>215690.5</v>
      </c>
      <c r="AH1651" s="14">
        <f t="shared" si="3020"/>
        <v>237667.48</v>
      </c>
      <c r="AI1651" s="14">
        <f t="shared" si="3021"/>
        <v>170652.1</v>
      </c>
      <c r="AJ1651" s="14">
        <f t="shared" ref="AJ1651:AL1651" si="3055">AJ1652+AJ1655</f>
        <v>0</v>
      </c>
      <c r="AK1651" s="14">
        <f t="shared" si="3055"/>
        <v>0</v>
      </c>
      <c r="AL1651" s="14">
        <f t="shared" si="3055"/>
        <v>0</v>
      </c>
      <c r="AM1651" s="14">
        <f t="shared" si="3014"/>
        <v>215690.5</v>
      </c>
      <c r="AN1651" s="14">
        <f t="shared" si="3015"/>
        <v>237667.48</v>
      </c>
      <c r="AO1651" s="14">
        <f t="shared" si="3016"/>
        <v>170652.1</v>
      </c>
      <c r="AP1651" s="14">
        <f>AP1652+AP1655+AP1658</f>
        <v>0</v>
      </c>
      <c r="AQ1651" s="14">
        <f t="shared" ref="AQ1651:BF1651" si="3056">AQ1652+AQ1655+AQ1658</f>
        <v>3889.9140000000002</v>
      </c>
      <c r="AR1651" s="14">
        <f t="shared" si="3056"/>
        <v>0</v>
      </c>
      <c r="AS1651" s="14">
        <f t="shared" ref="AS1651" si="3057">AS1652+AS1655+AS1658</f>
        <v>0</v>
      </c>
      <c r="AT1651" s="14">
        <f t="shared" si="3056"/>
        <v>67015.38</v>
      </c>
      <c r="AU1651" s="14">
        <f t="shared" ref="AU1651" si="3058">AU1652+AU1655+AU1658</f>
        <v>0</v>
      </c>
      <c r="AV1651" s="14">
        <f t="shared" ref="AV1651" si="3059">AV1652+AV1655+AV1658</f>
        <v>0</v>
      </c>
      <c r="AW1651" s="14">
        <f t="shared" si="3056"/>
        <v>-67015.38</v>
      </c>
      <c r="AX1651" s="14">
        <f t="shared" si="3056"/>
        <v>0</v>
      </c>
      <c r="AY1651" s="14">
        <f t="shared" ref="AY1651:BB1651" si="3060">AY1652+AY1655+AY1658</f>
        <v>0</v>
      </c>
      <c r="AZ1651" s="14">
        <f t="shared" ref="AZ1651:BA1651" si="3061">AZ1652+AZ1655+AZ1658</f>
        <v>0</v>
      </c>
      <c r="BA1651" s="14">
        <f t="shared" si="3061"/>
        <v>0</v>
      </c>
      <c r="BB1651" s="14">
        <f t="shared" si="3060"/>
        <v>0</v>
      </c>
      <c r="BC1651" s="14">
        <f t="shared" si="2991"/>
        <v>286595.79399999999</v>
      </c>
      <c r="BD1651" s="14">
        <f t="shared" si="2987"/>
        <v>170652.1</v>
      </c>
      <c r="BE1651" s="14">
        <f t="shared" si="2988"/>
        <v>170652.1</v>
      </c>
      <c r="BF1651" s="14">
        <f t="shared" si="3056"/>
        <v>0</v>
      </c>
    </row>
    <row r="1652" spans="1:59" x14ac:dyDescent="0.3">
      <c r="A1652" s="8" t="s">
        <v>67</v>
      </c>
      <c r="B1652" s="8" t="s">
        <v>24</v>
      </c>
      <c r="C1652" s="8" t="s">
        <v>37</v>
      </c>
      <c r="D1652" s="8" t="s">
        <v>894</v>
      </c>
      <c r="E1652" s="30"/>
      <c r="F1652" s="24" t="s">
        <v>1037</v>
      </c>
      <c r="G1652" s="14">
        <f>G1653</f>
        <v>211183.2</v>
      </c>
      <c r="H1652" s="14">
        <f t="shared" ref="H1652:BF1653" si="3062">H1653</f>
        <v>167696.20000000001</v>
      </c>
      <c r="I1652" s="14">
        <f t="shared" si="3062"/>
        <v>167696.20000000001</v>
      </c>
      <c r="J1652" s="14">
        <f t="shared" si="3062"/>
        <v>0</v>
      </c>
      <c r="K1652" s="14">
        <f t="shared" si="3062"/>
        <v>0</v>
      </c>
      <c r="L1652" s="14">
        <f t="shared" si="3062"/>
        <v>0</v>
      </c>
      <c r="M1652" s="14">
        <f t="shared" si="3039"/>
        <v>211183.2</v>
      </c>
      <c r="N1652" s="14">
        <f t="shared" si="3040"/>
        <v>167696.20000000001</v>
      </c>
      <c r="O1652" s="14">
        <f t="shared" si="3041"/>
        <v>167696.20000000001</v>
      </c>
      <c r="P1652" s="14">
        <f t="shared" si="3062"/>
        <v>67015.38</v>
      </c>
      <c r="Q1652" s="14">
        <f t="shared" si="2970"/>
        <v>234711.58000000002</v>
      </c>
      <c r="R1652" s="14">
        <f t="shared" si="3062"/>
        <v>0</v>
      </c>
      <c r="S1652" s="14">
        <f t="shared" si="3062"/>
        <v>0</v>
      </c>
      <c r="T1652" s="14">
        <f t="shared" si="3062"/>
        <v>0</v>
      </c>
      <c r="U1652" s="14">
        <f t="shared" si="3062"/>
        <v>0</v>
      </c>
      <c r="V1652" s="14">
        <f t="shared" si="3062"/>
        <v>0</v>
      </c>
      <c r="W1652" s="14">
        <f t="shared" si="3062"/>
        <v>0</v>
      </c>
      <c r="X1652" s="14">
        <f t="shared" si="3062"/>
        <v>0</v>
      </c>
      <c r="Y1652" s="14">
        <f t="shared" si="3062"/>
        <v>0</v>
      </c>
      <c r="Z1652" s="14">
        <f t="shared" si="3062"/>
        <v>0</v>
      </c>
      <c r="AA1652" s="14">
        <f t="shared" si="3062"/>
        <v>0</v>
      </c>
      <c r="AB1652" s="14">
        <f t="shared" si="3062"/>
        <v>0</v>
      </c>
      <c r="AC1652" s="14">
        <f t="shared" si="3062"/>
        <v>0</v>
      </c>
      <c r="AD1652" s="14">
        <f t="shared" si="3062"/>
        <v>0</v>
      </c>
      <c r="AE1652" s="14">
        <f t="shared" si="3062"/>
        <v>0</v>
      </c>
      <c r="AF1652" s="14">
        <f t="shared" si="3062"/>
        <v>0</v>
      </c>
      <c r="AG1652" s="14">
        <f t="shared" si="3019"/>
        <v>211183.2</v>
      </c>
      <c r="AH1652" s="14">
        <f t="shared" si="3020"/>
        <v>234711.58000000002</v>
      </c>
      <c r="AI1652" s="14">
        <f t="shared" si="3021"/>
        <v>167696.20000000001</v>
      </c>
      <c r="AJ1652" s="14">
        <f t="shared" si="3062"/>
        <v>0</v>
      </c>
      <c r="AK1652" s="14">
        <f t="shared" si="3062"/>
        <v>0</v>
      </c>
      <c r="AL1652" s="14">
        <f t="shared" si="3062"/>
        <v>0</v>
      </c>
      <c r="AM1652" s="14">
        <f t="shared" si="3014"/>
        <v>211183.2</v>
      </c>
      <c r="AN1652" s="14">
        <f t="shared" si="3015"/>
        <v>234711.58000000002</v>
      </c>
      <c r="AO1652" s="14">
        <f t="shared" si="3016"/>
        <v>167696.20000000001</v>
      </c>
      <c r="AP1652" s="14">
        <f t="shared" si="3062"/>
        <v>0</v>
      </c>
      <c r="AQ1652" s="14">
        <f t="shared" si="3062"/>
        <v>0</v>
      </c>
      <c r="AR1652" s="14">
        <f t="shared" si="3062"/>
        <v>0</v>
      </c>
      <c r="AS1652" s="14">
        <f t="shared" si="3062"/>
        <v>0</v>
      </c>
      <c r="AT1652" s="14">
        <f t="shared" si="3062"/>
        <v>0</v>
      </c>
      <c r="AU1652" s="14">
        <f t="shared" si="3062"/>
        <v>0</v>
      </c>
      <c r="AV1652" s="14">
        <f t="shared" si="3062"/>
        <v>0</v>
      </c>
      <c r="AW1652" s="14">
        <f t="shared" si="3062"/>
        <v>-67015.38</v>
      </c>
      <c r="AX1652" s="14">
        <f t="shared" si="3062"/>
        <v>0</v>
      </c>
      <c r="AY1652" s="14">
        <f t="shared" si="3062"/>
        <v>0</v>
      </c>
      <c r="AZ1652" s="14">
        <f t="shared" si="3062"/>
        <v>0</v>
      </c>
      <c r="BA1652" s="14">
        <f t="shared" si="3062"/>
        <v>0</v>
      </c>
      <c r="BB1652" s="14">
        <f t="shared" si="3062"/>
        <v>0</v>
      </c>
      <c r="BC1652" s="14">
        <f t="shared" si="2991"/>
        <v>211183.2</v>
      </c>
      <c r="BD1652" s="14">
        <f t="shared" si="2987"/>
        <v>167696.20000000001</v>
      </c>
      <c r="BE1652" s="14">
        <f t="shared" si="2988"/>
        <v>167696.20000000001</v>
      </c>
      <c r="BF1652" s="14">
        <f t="shared" si="3062"/>
        <v>0</v>
      </c>
    </row>
    <row r="1653" spans="1:59" ht="31.2" x14ac:dyDescent="0.3">
      <c r="A1653" s="8" t="s">
        <v>67</v>
      </c>
      <c r="B1653" s="8" t="s">
        <v>24</v>
      </c>
      <c r="C1653" s="8" t="s">
        <v>37</v>
      </c>
      <c r="D1653" s="8" t="s">
        <v>894</v>
      </c>
      <c r="E1653" s="30">
        <v>200</v>
      </c>
      <c r="F1653" s="24" t="s">
        <v>528</v>
      </c>
      <c r="G1653" s="14">
        <f>G1654</f>
        <v>211183.2</v>
      </c>
      <c r="H1653" s="14">
        <f t="shared" si="3062"/>
        <v>167696.20000000001</v>
      </c>
      <c r="I1653" s="14">
        <f t="shared" si="3062"/>
        <v>167696.20000000001</v>
      </c>
      <c r="J1653" s="14">
        <f t="shared" si="3062"/>
        <v>0</v>
      </c>
      <c r="K1653" s="14">
        <f t="shared" si="3062"/>
        <v>0</v>
      </c>
      <c r="L1653" s="14">
        <f t="shared" si="3062"/>
        <v>0</v>
      </c>
      <c r="M1653" s="14">
        <f t="shared" si="3039"/>
        <v>211183.2</v>
      </c>
      <c r="N1653" s="14">
        <f t="shared" si="3040"/>
        <v>167696.20000000001</v>
      </c>
      <c r="O1653" s="14">
        <f t="shared" si="3041"/>
        <v>167696.20000000001</v>
      </c>
      <c r="P1653" s="14">
        <f t="shared" si="3062"/>
        <v>67015.38</v>
      </c>
      <c r="Q1653" s="14">
        <f t="shared" si="2970"/>
        <v>234711.58000000002</v>
      </c>
      <c r="R1653" s="14">
        <f t="shared" si="3062"/>
        <v>0</v>
      </c>
      <c r="S1653" s="14">
        <f t="shared" si="3062"/>
        <v>0</v>
      </c>
      <c r="T1653" s="14">
        <f t="shared" si="3062"/>
        <v>0</v>
      </c>
      <c r="U1653" s="14">
        <f t="shared" si="3062"/>
        <v>0</v>
      </c>
      <c r="V1653" s="14">
        <f t="shared" si="3062"/>
        <v>0</v>
      </c>
      <c r="W1653" s="14">
        <f t="shared" si="3062"/>
        <v>0</v>
      </c>
      <c r="X1653" s="14">
        <f t="shared" si="3062"/>
        <v>0</v>
      </c>
      <c r="Y1653" s="14">
        <f t="shared" si="3062"/>
        <v>0</v>
      </c>
      <c r="Z1653" s="14">
        <f t="shared" si="3062"/>
        <v>0</v>
      </c>
      <c r="AA1653" s="14">
        <f t="shared" si="3062"/>
        <v>0</v>
      </c>
      <c r="AB1653" s="14">
        <f t="shared" si="3062"/>
        <v>0</v>
      </c>
      <c r="AC1653" s="14">
        <f t="shared" si="3062"/>
        <v>0</v>
      </c>
      <c r="AD1653" s="14">
        <f t="shared" si="3062"/>
        <v>0</v>
      </c>
      <c r="AE1653" s="14">
        <f t="shared" si="3062"/>
        <v>0</v>
      </c>
      <c r="AF1653" s="14">
        <f t="shared" si="3062"/>
        <v>0</v>
      </c>
      <c r="AG1653" s="14">
        <f t="shared" si="3019"/>
        <v>211183.2</v>
      </c>
      <c r="AH1653" s="14">
        <f t="shared" si="3020"/>
        <v>234711.58000000002</v>
      </c>
      <c r="AI1653" s="14">
        <f t="shared" si="3021"/>
        <v>167696.20000000001</v>
      </c>
      <c r="AJ1653" s="14">
        <f t="shared" si="3062"/>
        <v>0</v>
      </c>
      <c r="AK1653" s="14">
        <f t="shared" si="3062"/>
        <v>0</v>
      </c>
      <c r="AL1653" s="14">
        <f t="shared" si="3062"/>
        <v>0</v>
      </c>
      <c r="AM1653" s="14">
        <f t="shared" si="3014"/>
        <v>211183.2</v>
      </c>
      <c r="AN1653" s="14">
        <f t="shared" si="3015"/>
        <v>234711.58000000002</v>
      </c>
      <c r="AO1653" s="14">
        <f t="shared" si="3016"/>
        <v>167696.20000000001</v>
      </c>
      <c r="AP1653" s="14">
        <f t="shared" si="3062"/>
        <v>0</v>
      </c>
      <c r="AQ1653" s="14">
        <f t="shared" si="3062"/>
        <v>0</v>
      </c>
      <c r="AR1653" s="14">
        <f t="shared" si="3062"/>
        <v>0</v>
      </c>
      <c r="AS1653" s="14">
        <f t="shared" si="3062"/>
        <v>0</v>
      </c>
      <c r="AT1653" s="14">
        <f t="shared" si="3062"/>
        <v>0</v>
      </c>
      <c r="AU1653" s="14">
        <f t="shared" si="3062"/>
        <v>0</v>
      </c>
      <c r="AV1653" s="14">
        <f t="shared" si="3062"/>
        <v>0</v>
      </c>
      <c r="AW1653" s="14">
        <f t="shared" si="3062"/>
        <v>-67015.38</v>
      </c>
      <c r="AX1653" s="14">
        <f t="shared" si="3062"/>
        <v>0</v>
      </c>
      <c r="AY1653" s="14">
        <f t="shared" si="3062"/>
        <v>0</v>
      </c>
      <c r="AZ1653" s="14">
        <f t="shared" si="3062"/>
        <v>0</v>
      </c>
      <c r="BA1653" s="14">
        <f t="shared" si="3062"/>
        <v>0</v>
      </c>
      <c r="BB1653" s="14">
        <f t="shared" si="3062"/>
        <v>0</v>
      </c>
      <c r="BC1653" s="14">
        <f t="shared" si="2991"/>
        <v>211183.2</v>
      </c>
      <c r="BD1653" s="14">
        <f t="shared" si="2987"/>
        <v>167696.20000000001</v>
      </c>
      <c r="BE1653" s="14">
        <f t="shared" si="2988"/>
        <v>167696.20000000001</v>
      </c>
      <c r="BF1653" s="14">
        <f t="shared" si="3062"/>
        <v>0</v>
      </c>
    </row>
    <row r="1654" spans="1:59" ht="31.2" x14ac:dyDescent="0.3">
      <c r="A1654" s="8" t="s">
        <v>67</v>
      </c>
      <c r="B1654" s="8" t="s">
        <v>24</v>
      </c>
      <c r="C1654" s="8" t="s">
        <v>37</v>
      </c>
      <c r="D1654" s="8" t="s">
        <v>894</v>
      </c>
      <c r="E1654" s="30">
        <v>240</v>
      </c>
      <c r="F1654" s="24" t="s">
        <v>529</v>
      </c>
      <c r="G1654" s="14">
        <v>211183.2</v>
      </c>
      <c r="H1654" s="14">
        <v>167696.20000000001</v>
      </c>
      <c r="I1654" s="14">
        <v>167696.20000000001</v>
      </c>
      <c r="J1654" s="14"/>
      <c r="K1654" s="14"/>
      <c r="L1654" s="14"/>
      <c r="M1654" s="14">
        <f t="shared" si="3039"/>
        <v>211183.2</v>
      </c>
      <c r="N1654" s="14">
        <f t="shared" si="3040"/>
        <v>167696.20000000001</v>
      </c>
      <c r="O1654" s="14">
        <f t="shared" si="3041"/>
        <v>167696.20000000001</v>
      </c>
      <c r="P1654" s="14">
        <v>67015.38</v>
      </c>
      <c r="Q1654" s="14">
        <f t="shared" si="2970"/>
        <v>234711.58000000002</v>
      </c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>
        <f t="shared" si="3019"/>
        <v>211183.2</v>
      </c>
      <c r="AH1654" s="14">
        <f t="shared" si="3020"/>
        <v>234711.58000000002</v>
      </c>
      <c r="AI1654" s="14">
        <f t="shared" si="3021"/>
        <v>167696.20000000001</v>
      </c>
      <c r="AJ1654" s="14"/>
      <c r="AK1654" s="14"/>
      <c r="AL1654" s="14"/>
      <c r="AM1654" s="14">
        <f t="shared" si="3014"/>
        <v>211183.2</v>
      </c>
      <c r="AN1654" s="14">
        <f t="shared" si="3015"/>
        <v>234711.58000000002</v>
      </c>
      <c r="AO1654" s="14">
        <f t="shared" si="3016"/>
        <v>167696.20000000001</v>
      </c>
      <c r="AP1654" s="14"/>
      <c r="AQ1654" s="14"/>
      <c r="AR1654" s="14"/>
      <c r="AS1654" s="14"/>
      <c r="AT1654" s="14"/>
      <c r="AU1654" s="14"/>
      <c r="AV1654" s="14"/>
      <c r="AW1654" s="14">
        <v>-67015.38</v>
      </c>
      <c r="AX1654" s="14"/>
      <c r="AY1654" s="14"/>
      <c r="AZ1654" s="14"/>
      <c r="BA1654" s="14"/>
      <c r="BB1654" s="14"/>
      <c r="BC1654" s="14">
        <f t="shared" si="2991"/>
        <v>211183.2</v>
      </c>
      <c r="BD1654" s="14">
        <f t="shared" si="2987"/>
        <v>167696.20000000001</v>
      </c>
      <c r="BE1654" s="14">
        <f t="shared" si="2988"/>
        <v>167696.20000000001</v>
      </c>
      <c r="BF1654" s="14"/>
    </row>
    <row r="1655" spans="1:59" x14ac:dyDescent="0.3">
      <c r="A1655" s="8" t="s">
        <v>67</v>
      </c>
      <c r="B1655" s="8" t="s">
        <v>24</v>
      </c>
      <c r="C1655" s="8" t="s">
        <v>37</v>
      </c>
      <c r="D1655" s="8" t="s">
        <v>895</v>
      </c>
      <c r="E1655" s="30"/>
      <c r="F1655" s="24" t="s">
        <v>1039</v>
      </c>
      <c r="G1655" s="14">
        <f>G1656</f>
        <v>4507.3</v>
      </c>
      <c r="H1655" s="14">
        <f t="shared" ref="H1655:BF1656" si="3063">H1656</f>
        <v>2955.9</v>
      </c>
      <c r="I1655" s="14">
        <f t="shared" si="3063"/>
        <v>2955.9</v>
      </c>
      <c r="J1655" s="14">
        <f t="shared" si="3063"/>
        <v>0</v>
      </c>
      <c r="K1655" s="14">
        <f t="shared" si="3063"/>
        <v>0</v>
      </c>
      <c r="L1655" s="14">
        <f t="shared" si="3063"/>
        <v>0</v>
      </c>
      <c r="M1655" s="14">
        <f t="shared" si="3039"/>
        <v>4507.3</v>
      </c>
      <c r="N1655" s="14">
        <f t="shared" si="3040"/>
        <v>2955.9</v>
      </c>
      <c r="O1655" s="14">
        <f t="shared" si="3041"/>
        <v>2955.9</v>
      </c>
      <c r="P1655" s="14">
        <f t="shared" si="3063"/>
        <v>0</v>
      </c>
      <c r="Q1655" s="14">
        <f t="shared" si="2970"/>
        <v>2955.9</v>
      </c>
      <c r="R1655" s="14">
        <f t="shared" si="3063"/>
        <v>0</v>
      </c>
      <c r="S1655" s="14">
        <f t="shared" si="3063"/>
        <v>0</v>
      </c>
      <c r="T1655" s="14">
        <f t="shared" si="3063"/>
        <v>0</v>
      </c>
      <c r="U1655" s="14">
        <f t="shared" si="3063"/>
        <v>0</v>
      </c>
      <c r="V1655" s="14">
        <f t="shared" si="3063"/>
        <v>0</v>
      </c>
      <c r="W1655" s="14">
        <f t="shared" si="3063"/>
        <v>0</v>
      </c>
      <c r="X1655" s="14">
        <f t="shared" si="3063"/>
        <v>0</v>
      </c>
      <c r="Y1655" s="14">
        <f t="shared" si="3063"/>
        <v>0</v>
      </c>
      <c r="Z1655" s="14">
        <f t="shared" si="3063"/>
        <v>0</v>
      </c>
      <c r="AA1655" s="14">
        <f t="shared" si="3063"/>
        <v>0</v>
      </c>
      <c r="AB1655" s="14">
        <f t="shared" si="3063"/>
        <v>0</v>
      </c>
      <c r="AC1655" s="14">
        <f t="shared" si="3063"/>
        <v>0</v>
      </c>
      <c r="AD1655" s="14">
        <f t="shared" si="3063"/>
        <v>0</v>
      </c>
      <c r="AE1655" s="14">
        <f t="shared" si="3063"/>
        <v>0</v>
      </c>
      <c r="AF1655" s="14">
        <f t="shared" si="3063"/>
        <v>0</v>
      </c>
      <c r="AG1655" s="14">
        <f t="shared" si="3019"/>
        <v>4507.3</v>
      </c>
      <c r="AH1655" s="14">
        <f t="shared" si="3020"/>
        <v>2955.9</v>
      </c>
      <c r="AI1655" s="14">
        <f t="shared" si="3021"/>
        <v>2955.9</v>
      </c>
      <c r="AJ1655" s="14">
        <f t="shared" si="3063"/>
        <v>0</v>
      </c>
      <c r="AK1655" s="14">
        <f t="shared" si="3063"/>
        <v>0</v>
      </c>
      <c r="AL1655" s="14">
        <f t="shared" si="3063"/>
        <v>0</v>
      </c>
      <c r="AM1655" s="14">
        <f t="shared" si="3014"/>
        <v>4507.3</v>
      </c>
      <c r="AN1655" s="14">
        <f t="shared" si="3015"/>
        <v>2955.9</v>
      </c>
      <c r="AO1655" s="14">
        <f t="shared" si="3016"/>
        <v>2955.9</v>
      </c>
      <c r="AP1655" s="14">
        <f t="shared" si="3063"/>
        <v>0</v>
      </c>
      <c r="AQ1655" s="14">
        <f t="shared" si="3063"/>
        <v>3889.9140000000002</v>
      </c>
      <c r="AR1655" s="14">
        <f t="shared" si="3063"/>
        <v>0</v>
      </c>
      <c r="AS1655" s="14">
        <f t="shared" si="3063"/>
        <v>0</v>
      </c>
      <c r="AT1655" s="14">
        <f t="shared" si="3063"/>
        <v>0</v>
      </c>
      <c r="AU1655" s="14">
        <f t="shared" si="3063"/>
        <v>0</v>
      </c>
      <c r="AV1655" s="14">
        <f t="shared" si="3063"/>
        <v>0</v>
      </c>
      <c r="AW1655" s="14">
        <f t="shared" si="3063"/>
        <v>0</v>
      </c>
      <c r="AX1655" s="14">
        <f t="shared" si="3063"/>
        <v>0</v>
      </c>
      <c r="AY1655" s="14">
        <f t="shared" si="3063"/>
        <v>0</v>
      </c>
      <c r="AZ1655" s="14">
        <f t="shared" si="3063"/>
        <v>0</v>
      </c>
      <c r="BA1655" s="14">
        <f t="shared" si="3063"/>
        <v>0</v>
      </c>
      <c r="BB1655" s="14">
        <f t="shared" si="3063"/>
        <v>0</v>
      </c>
      <c r="BC1655" s="14">
        <f t="shared" si="2991"/>
        <v>8397.2139999999999</v>
      </c>
      <c r="BD1655" s="14">
        <f t="shared" si="2987"/>
        <v>2955.9</v>
      </c>
      <c r="BE1655" s="14">
        <f t="shared" si="2988"/>
        <v>2955.9</v>
      </c>
      <c r="BF1655" s="14">
        <f t="shared" si="3063"/>
        <v>0</v>
      </c>
    </row>
    <row r="1656" spans="1:59" ht="31.2" x14ac:dyDescent="0.3">
      <c r="A1656" s="8" t="s">
        <v>67</v>
      </c>
      <c r="B1656" s="8" t="s">
        <v>24</v>
      </c>
      <c r="C1656" s="8" t="s">
        <v>37</v>
      </c>
      <c r="D1656" s="8" t="s">
        <v>895</v>
      </c>
      <c r="E1656" s="30">
        <v>200</v>
      </c>
      <c r="F1656" s="24" t="s">
        <v>528</v>
      </c>
      <c r="G1656" s="14">
        <f>G1657</f>
        <v>4507.3</v>
      </c>
      <c r="H1656" s="14">
        <f t="shared" si="3063"/>
        <v>2955.9</v>
      </c>
      <c r="I1656" s="14">
        <f t="shared" si="3063"/>
        <v>2955.9</v>
      </c>
      <c r="J1656" s="14">
        <f t="shared" si="3063"/>
        <v>0</v>
      </c>
      <c r="K1656" s="14">
        <f t="shared" si="3063"/>
        <v>0</v>
      </c>
      <c r="L1656" s="14">
        <f t="shared" si="3063"/>
        <v>0</v>
      </c>
      <c r="M1656" s="14">
        <f t="shared" si="3039"/>
        <v>4507.3</v>
      </c>
      <c r="N1656" s="14">
        <f t="shared" si="3040"/>
        <v>2955.9</v>
      </c>
      <c r="O1656" s="14">
        <f t="shared" si="3041"/>
        <v>2955.9</v>
      </c>
      <c r="P1656" s="14">
        <f t="shared" si="3063"/>
        <v>0</v>
      </c>
      <c r="Q1656" s="14">
        <f t="shared" si="2970"/>
        <v>2955.9</v>
      </c>
      <c r="R1656" s="14">
        <f t="shared" si="3063"/>
        <v>0</v>
      </c>
      <c r="S1656" s="14">
        <f t="shared" si="3063"/>
        <v>0</v>
      </c>
      <c r="T1656" s="14">
        <f t="shared" si="3063"/>
        <v>0</v>
      </c>
      <c r="U1656" s="14">
        <f t="shared" si="3063"/>
        <v>0</v>
      </c>
      <c r="V1656" s="14">
        <f t="shared" si="3063"/>
        <v>0</v>
      </c>
      <c r="W1656" s="14">
        <f t="shared" si="3063"/>
        <v>0</v>
      </c>
      <c r="X1656" s="14">
        <f t="shared" si="3063"/>
        <v>0</v>
      </c>
      <c r="Y1656" s="14">
        <f t="shared" si="3063"/>
        <v>0</v>
      </c>
      <c r="Z1656" s="14">
        <f t="shared" si="3063"/>
        <v>0</v>
      </c>
      <c r="AA1656" s="14">
        <f t="shared" si="3063"/>
        <v>0</v>
      </c>
      <c r="AB1656" s="14">
        <f t="shared" si="3063"/>
        <v>0</v>
      </c>
      <c r="AC1656" s="14">
        <f t="shared" si="3063"/>
        <v>0</v>
      </c>
      <c r="AD1656" s="14">
        <f t="shared" si="3063"/>
        <v>0</v>
      </c>
      <c r="AE1656" s="14">
        <f t="shared" si="3063"/>
        <v>0</v>
      </c>
      <c r="AF1656" s="14">
        <f t="shared" si="3063"/>
        <v>0</v>
      </c>
      <c r="AG1656" s="14">
        <f t="shared" si="3019"/>
        <v>4507.3</v>
      </c>
      <c r="AH1656" s="14">
        <f t="shared" si="3020"/>
        <v>2955.9</v>
      </c>
      <c r="AI1656" s="14">
        <f t="shared" si="3021"/>
        <v>2955.9</v>
      </c>
      <c r="AJ1656" s="14">
        <f t="shared" si="3063"/>
        <v>0</v>
      </c>
      <c r="AK1656" s="14">
        <f t="shared" si="3063"/>
        <v>0</v>
      </c>
      <c r="AL1656" s="14">
        <f t="shared" si="3063"/>
        <v>0</v>
      </c>
      <c r="AM1656" s="14">
        <f t="shared" si="3014"/>
        <v>4507.3</v>
      </c>
      <c r="AN1656" s="14">
        <f t="shared" si="3015"/>
        <v>2955.9</v>
      </c>
      <c r="AO1656" s="14">
        <f t="shared" si="3016"/>
        <v>2955.9</v>
      </c>
      <c r="AP1656" s="14">
        <f t="shared" si="3063"/>
        <v>0</v>
      </c>
      <c r="AQ1656" s="14">
        <f t="shared" si="3063"/>
        <v>3889.9140000000002</v>
      </c>
      <c r="AR1656" s="14">
        <f t="shared" si="3063"/>
        <v>0</v>
      </c>
      <c r="AS1656" s="14">
        <f t="shared" si="3063"/>
        <v>0</v>
      </c>
      <c r="AT1656" s="14">
        <f t="shared" si="3063"/>
        <v>0</v>
      </c>
      <c r="AU1656" s="14">
        <f t="shared" si="3063"/>
        <v>0</v>
      </c>
      <c r="AV1656" s="14">
        <f t="shared" si="3063"/>
        <v>0</v>
      </c>
      <c r="AW1656" s="14">
        <f t="shared" si="3063"/>
        <v>0</v>
      </c>
      <c r="AX1656" s="14">
        <f t="shared" si="3063"/>
        <v>0</v>
      </c>
      <c r="AY1656" s="14">
        <f t="shared" si="3063"/>
        <v>0</v>
      </c>
      <c r="AZ1656" s="14">
        <f t="shared" si="3063"/>
        <v>0</v>
      </c>
      <c r="BA1656" s="14">
        <f t="shared" si="3063"/>
        <v>0</v>
      </c>
      <c r="BB1656" s="14">
        <f t="shared" si="3063"/>
        <v>0</v>
      </c>
      <c r="BC1656" s="14">
        <f t="shared" si="2991"/>
        <v>8397.2139999999999</v>
      </c>
      <c r="BD1656" s="14">
        <f t="shared" si="2987"/>
        <v>2955.9</v>
      </c>
      <c r="BE1656" s="14">
        <f t="shared" si="2988"/>
        <v>2955.9</v>
      </c>
      <c r="BF1656" s="14">
        <f t="shared" si="3063"/>
        <v>0</v>
      </c>
    </row>
    <row r="1657" spans="1:59" ht="31.2" x14ac:dyDescent="0.3">
      <c r="A1657" s="8" t="s">
        <v>67</v>
      </c>
      <c r="B1657" s="8" t="s">
        <v>24</v>
      </c>
      <c r="C1657" s="8" t="s">
        <v>37</v>
      </c>
      <c r="D1657" s="8" t="s">
        <v>895</v>
      </c>
      <c r="E1657" s="30">
        <v>240</v>
      </c>
      <c r="F1657" s="24" t="s">
        <v>529</v>
      </c>
      <c r="G1657" s="14">
        <v>4507.3</v>
      </c>
      <c r="H1657" s="14">
        <v>2955.9</v>
      </c>
      <c r="I1657" s="14">
        <v>2955.9</v>
      </c>
      <c r="J1657" s="14"/>
      <c r="K1657" s="14"/>
      <c r="L1657" s="14"/>
      <c r="M1657" s="14">
        <f t="shared" si="3039"/>
        <v>4507.3</v>
      </c>
      <c r="N1657" s="14">
        <f t="shared" si="3040"/>
        <v>2955.9</v>
      </c>
      <c r="O1657" s="14">
        <f t="shared" si="3041"/>
        <v>2955.9</v>
      </c>
      <c r="P1657" s="14"/>
      <c r="Q1657" s="14">
        <f t="shared" si="2970"/>
        <v>2955.9</v>
      </c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>
        <f t="shared" si="3019"/>
        <v>4507.3</v>
      </c>
      <c r="AH1657" s="14">
        <f t="shared" si="3020"/>
        <v>2955.9</v>
      </c>
      <c r="AI1657" s="14">
        <f t="shared" si="3021"/>
        <v>2955.9</v>
      </c>
      <c r="AJ1657" s="14"/>
      <c r="AK1657" s="14"/>
      <c r="AL1657" s="14"/>
      <c r="AM1657" s="14">
        <f t="shared" si="3014"/>
        <v>4507.3</v>
      </c>
      <c r="AN1657" s="14">
        <f t="shared" si="3015"/>
        <v>2955.9</v>
      </c>
      <c r="AO1657" s="14">
        <f t="shared" si="3016"/>
        <v>2955.9</v>
      </c>
      <c r="AP1657" s="14"/>
      <c r="AQ1657" s="14">
        <v>3889.9140000000002</v>
      </c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>
        <f t="shared" si="2991"/>
        <v>8397.2139999999999</v>
      </c>
      <c r="BD1657" s="14">
        <f t="shared" si="2987"/>
        <v>2955.9</v>
      </c>
      <c r="BE1657" s="14">
        <f t="shared" si="2988"/>
        <v>2955.9</v>
      </c>
      <c r="BF1657" s="14"/>
    </row>
    <row r="1658" spans="1:59" ht="93.6" hidden="1" x14ac:dyDescent="0.3">
      <c r="A1658" s="8" t="s">
        <v>67</v>
      </c>
      <c r="B1658" s="8" t="s">
        <v>24</v>
      </c>
      <c r="C1658" s="8" t="s">
        <v>37</v>
      </c>
      <c r="D1658" s="8" t="s">
        <v>1335</v>
      </c>
      <c r="E1658" s="30"/>
      <c r="F1658" s="24" t="s">
        <v>1336</v>
      </c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>
        <f>AM1659</f>
        <v>0</v>
      </c>
      <c r="AN1658" s="14">
        <f t="shared" ref="AN1658:BF1659" si="3064">AN1659</f>
        <v>0</v>
      </c>
      <c r="AO1658" s="14">
        <f t="shared" si="3064"/>
        <v>0</v>
      </c>
      <c r="AP1658" s="14">
        <f t="shared" si="3064"/>
        <v>0</v>
      </c>
      <c r="AQ1658" s="14">
        <f t="shared" si="3064"/>
        <v>0</v>
      </c>
      <c r="AR1658" s="14">
        <f t="shared" si="3064"/>
        <v>0</v>
      </c>
      <c r="AS1658" s="14">
        <f t="shared" si="3064"/>
        <v>0</v>
      </c>
      <c r="AT1658" s="14">
        <f t="shared" si="3064"/>
        <v>67015.38</v>
      </c>
      <c r="AU1658" s="14">
        <f t="shared" si="3064"/>
        <v>0</v>
      </c>
      <c r="AV1658" s="14">
        <f t="shared" si="3064"/>
        <v>0</v>
      </c>
      <c r="AW1658" s="14">
        <f t="shared" si="3064"/>
        <v>0</v>
      </c>
      <c r="AX1658" s="14">
        <f t="shared" si="3064"/>
        <v>0</v>
      </c>
      <c r="AY1658" s="14">
        <f t="shared" si="3064"/>
        <v>0</v>
      </c>
      <c r="AZ1658" s="14">
        <f t="shared" si="3064"/>
        <v>0</v>
      </c>
      <c r="BA1658" s="14">
        <f t="shared" si="3064"/>
        <v>0</v>
      </c>
      <c r="BB1658" s="14">
        <f t="shared" si="3064"/>
        <v>0</v>
      </c>
      <c r="BC1658" s="14">
        <f t="shared" si="2991"/>
        <v>67015.38</v>
      </c>
      <c r="BD1658" s="14">
        <f t="shared" si="2987"/>
        <v>0</v>
      </c>
      <c r="BE1658" s="14">
        <f t="shared" si="2988"/>
        <v>0</v>
      </c>
      <c r="BF1658" s="14">
        <f t="shared" si="3064"/>
        <v>0</v>
      </c>
      <c r="BG1658" s="3">
        <v>1</v>
      </c>
    </row>
    <row r="1659" spans="1:59" ht="31.2" hidden="1" x14ac:dyDescent="0.3">
      <c r="A1659" s="8" t="s">
        <v>67</v>
      </c>
      <c r="B1659" s="8" t="s">
        <v>24</v>
      </c>
      <c r="C1659" s="8" t="s">
        <v>37</v>
      </c>
      <c r="D1659" s="8" t="s">
        <v>1335</v>
      </c>
      <c r="E1659" s="30">
        <v>200</v>
      </c>
      <c r="F1659" s="24" t="s">
        <v>528</v>
      </c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>
        <f>AM1660</f>
        <v>0</v>
      </c>
      <c r="AN1659" s="14">
        <f t="shared" si="3064"/>
        <v>0</v>
      </c>
      <c r="AO1659" s="14">
        <f t="shared" si="3064"/>
        <v>0</v>
      </c>
      <c r="AP1659" s="14">
        <f t="shared" si="3064"/>
        <v>0</v>
      </c>
      <c r="AQ1659" s="14">
        <f t="shared" si="3064"/>
        <v>0</v>
      </c>
      <c r="AR1659" s="14">
        <f t="shared" si="3064"/>
        <v>0</v>
      </c>
      <c r="AS1659" s="14">
        <f t="shared" si="3064"/>
        <v>0</v>
      </c>
      <c r="AT1659" s="14">
        <f t="shared" si="3064"/>
        <v>67015.38</v>
      </c>
      <c r="AU1659" s="14">
        <f t="shared" si="3064"/>
        <v>0</v>
      </c>
      <c r="AV1659" s="14">
        <f t="shared" si="3064"/>
        <v>0</v>
      </c>
      <c r="AW1659" s="14">
        <f t="shared" si="3064"/>
        <v>0</v>
      </c>
      <c r="AX1659" s="14">
        <f t="shared" si="3064"/>
        <v>0</v>
      </c>
      <c r="AY1659" s="14">
        <f t="shared" si="3064"/>
        <v>0</v>
      </c>
      <c r="AZ1659" s="14">
        <f t="shared" si="3064"/>
        <v>0</v>
      </c>
      <c r="BA1659" s="14">
        <f t="shared" si="3064"/>
        <v>0</v>
      </c>
      <c r="BB1659" s="14">
        <f t="shared" si="3064"/>
        <v>0</v>
      </c>
      <c r="BC1659" s="14">
        <f t="shared" si="2991"/>
        <v>67015.38</v>
      </c>
      <c r="BD1659" s="14">
        <f t="shared" si="2987"/>
        <v>0</v>
      </c>
      <c r="BE1659" s="14">
        <f t="shared" si="2988"/>
        <v>0</v>
      </c>
      <c r="BF1659" s="14">
        <f t="shared" si="3064"/>
        <v>0</v>
      </c>
      <c r="BG1659" s="3">
        <v>1</v>
      </c>
    </row>
    <row r="1660" spans="1:59" ht="31.2" hidden="1" x14ac:dyDescent="0.3">
      <c r="A1660" s="8" t="s">
        <v>67</v>
      </c>
      <c r="B1660" s="8" t="s">
        <v>24</v>
      </c>
      <c r="C1660" s="8" t="s">
        <v>37</v>
      </c>
      <c r="D1660" s="8" t="s">
        <v>1335</v>
      </c>
      <c r="E1660" s="30">
        <v>240</v>
      </c>
      <c r="F1660" s="24" t="s">
        <v>529</v>
      </c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>
        <v>0</v>
      </c>
      <c r="AN1660" s="14">
        <v>0</v>
      </c>
      <c r="AO1660" s="14">
        <v>0</v>
      </c>
      <c r="AP1660" s="14"/>
      <c r="AQ1660" s="14"/>
      <c r="AR1660" s="14"/>
      <c r="AS1660" s="14"/>
      <c r="AT1660" s="14">
        <v>67015.38</v>
      </c>
      <c r="AU1660" s="14"/>
      <c r="AV1660" s="14"/>
      <c r="AW1660" s="14"/>
      <c r="AX1660" s="14"/>
      <c r="AY1660" s="14"/>
      <c r="AZ1660" s="14"/>
      <c r="BA1660" s="14"/>
      <c r="BB1660" s="14"/>
      <c r="BC1660" s="14">
        <f t="shared" si="2991"/>
        <v>67015.38</v>
      </c>
      <c r="BD1660" s="14">
        <f t="shared" si="2987"/>
        <v>0</v>
      </c>
      <c r="BE1660" s="14">
        <f t="shared" si="2988"/>
        <v>0</v>
      </c>
      <c r="BF1660" s="14"/>
      <c r="BG1660" s="3">
        <v>1</v>
      </c>
    </row>
    <row r="1661" spans="1:59" ht="62.4" x14ac:dyDescent="0.3">
      <c r="A1661" s="8" t="s">
        <v>67</v>
      </c>
      <c r="B1661" s="8" t="s">
        <v>24</v>
      </c>
      <c r="C1661" s="8" t="s">
        <v>37</v>
      </c>
      <c r="D1661" s="8" t="s">
        <v>139</v>
      </c>
      <c r="E1661" s="30"/>
      <c r="F1661" s="13" t="s">
        <v>646</v>
      </c>
      <c r="G1661" s="14">
        <f t="shared" ref="G1661:L1664" si="3065">G1662</f>
        <v>1075.3</v>
      </c>
      <c r="H1661" s="14">
        <f t="shared" si="3065"/>
        <v>1075.3</v>
      </c>
      <c r="I1661" s="14">
        <f t="shared" si="3065"/>
        <v>1075.3</v>
      </c>
      <c r="J1661" s="14">
        <f t="shared" si="3065"/>
        <v>0</v>
      </c>
      <c r="K1661" s="14">
        <f t="shared" si="3065"/>
        <v>0</v>
      </c>
      <c r="L1661" s="14">
        <f t="shared" si="3065"/>
        <v>0</v>
      </c>
      <c r="M1661" s="14">
        <f t="shared" si="3039"/>
        <v>1075.3</v>
      </c>
      <c r="N1661" s="14">
        <f t="shared" si="3040"/>
        <v>1075.3</v>
      </c>
      <c r="O1661" s="14">
        <f t="shared" si="3041"/>
        <v>1075.3</v>
      </c>
      <c r="P1661" s="14">
        <f t="shared" ref="P1661:BF1664" si="3066">P1662</f>
        <v>0</v>
      </c>
      <c r="Q1661" s="14">
        <f t="shared" si="2970"/>
        <v>1075.3</v>
      </c>
      <c r="R1661" s="14">
        <f t="shared" si="3066"/>
        <v>0</v>
      </c>
      <c r="S1661" s="14">
        <f t="shared" si="3066"/>
        <v>0</v>
      </c>
      <c r="T1661" s="14">
        <f t="shared" si="3066"/>
        <v>0</v>
      </c>
      <c r="U1661" s="14">
        <f t="shared" si="3066"/>
        <v>0</v>
      </c>
      <c r="V1661" s="14">
        <f t="shared" si="3066"/>
        <v>0</v>
      </c>
      <c r="W1661" s="14">
        <f t="shared" si="3066"/>
        <v>0</v>
      </c>
      <c r="X1661" s="14">
        <f t="shared" si="3066"/>
        <v>0</v>
      </c>
      <c r="Y1661" s="14">
        <f t="shared" si="3066"/>
        <v>0</v>
      </c>
      <c r="Z1661" s="14">
        <f t="shared" si="3066"/>
        <v>0</v>
      </c>
      <c r="AA1661" s="14">
        <f t="shared" si="3066"/>
        <v>0</v>
      </c>
      <c r="AB1661" s="14">
        <f t="shared" si="3066"/>
        <v>0</v>
      </c>
      <c r="AC1661" s="14">
        <f t="shared" si="3066"/>
        <v>0</v>
      </c>
      <c r="AD1661" s="14">
        <f t="shared" si="3066"/>
        <v>0</v>
      </c>
      <c r="AE1661" s="14">
        <f t="shared" si="3066"/>
        <v>0</v>
      </c>
      <c r="AF1661" s="14">
        <f t="shared" si="3066"/>
        <v>0</v>
      </c>
      <c r="AG1661" s="14">
        <f t="shared" si="3019"/>
        <v>1075.3</v>
      </c>
      <c r="AH1661" s="14">
        <f t="shared" si="3020"/>
        <v>1075.3</v>
      </c>
      <c r="AI1661" s="14">
        <f t="shared" si="3021"/>
        <v>1075.3</v>
      </c>
      <c r="AJ1661" s="14">
        <f t="shared" si="3066"/>
        <v>0</v>
      </c>
      <c r="AK1661" s="14">
        <f t="shared" si="3066"/>
        <v>0</v>
      </c>
      <c r="AL1661" s="14">
        <f t="shared" si="3066"/>
        <v>0</v>
      </c>
      <c r="AM1661" s="14">
        <f t="shared" si="3014"/>
        <v>1075.3</v>
      </c>
      <c r="AN1661" s="14">
        <f t="shared" si="3015"/>
        <v>1075.3</v>
      </c>
      <c r="AO1661" s="14">
        <f t="shared" si="3016"/>
        <v>1075.3</v>
      </c>
      <c r="AP1661" s="14">
        <f t="shared" si="3066"/>
        <v>0</v>
      </c>
      <c r="AQ1661" s="14">
        <f t="shared" si="3066"/>
        <v>0</v>
      </c>
      <c r="AR1661" s="14">
        <f t="shared" si="3066"/>
        <v>0</v>
      </c>
      <c r="AS1661" s="14">
        <f t="shared" si="3066"/>
        <v>0</v>
      </c>
      <c r="AT1661" s="14">
        <f t="shared" si="3066"/>
        <v>0</v>
      </c>
      <c r="AU1661" s="14">
        <f t="shared" si="3066"/>
        <v>0</v>
      </c>
      <c r="AV1661" s="14">
        <f t="shared" si="3066"/>
        <v>0</v>
      </c>
      <c r="AW1661" s="14">
        <f t="shared" si="3066"/>
        <v>0</v>
      </c>
      <c r="AX1661" s="14">
        <f t="shared" si="3066"/>
        <v>0</v>
      </c>
      <c r="AY1661" s="14">
        <f t="shared" si="3066"/>
        <v>0</v>
      </c>
      <c r="AZ1661" s="14">
        <f t="shared" si="3066"/>
        <v>0</v>
      </c>
      <c r="BA1661" s="14">
        <f t="shared" si="3066"/>
        <v>0</v>
      </c>
      <c r="BB1661" s="14">
        <f t="shared" si="3066"/>
        <v>0</v>
      </c>
      <c r="BC1661" s="14">
        <f t="shared" si="2991"/>
        <v>1075.3</v>
      </c>
      <c r="BD1661" s="14">
        <f t="shared" si="2987"/>
        <v>1075.3</v>
      </c>
      <c r="BE1661" s="14">
        <f t="shared" si="2988"/>
        <v>1075.3</v>
      </c>
      <c r="BF1661" s="14">
        <f t="shared" si="3066"/>
        <v>0</v>
      </c>
    </row>
    <row r="1662" spans="1:59" ht="31.2" x14ac:dyDescent="0.3">
      <c r="A1662" s="8" t="s">
        <v>67</v>
      </c>
      <c r="B1662" s="8" t="s">
        <v>24</v>
      </c>
      <c r="C1662" s="8" t="s">
        <v>37</v>
      </c>
      <c r="D1662" s="8" t="s">
        <v>140</v>
      </c>
      <c r="E1662" s="30"/>
      <c r="F1662" s="13" t="s">
        <v>647</v>
      </c>
      <c r="G1662" s="14">
        <f t="shared" si="3065"/>
        <v>1075.3</v>
      </c>
      <c r="H1662" s="14">
        <f t="shared" si="3065"/>
        <v>1075.3</v>
      </c>
      <c r="I1662" s="14">
        <f t="shared" si="3065"/>
        <v>1075.3</v>
      </c>
      <c r="J1662" s="14">
        <f t="shared" si="3065"/>
        <v>0</v>
      </c>
      <c r="K1662" s="14">
        <f t="shared" si="3065"/>
        <v>0</v>
      </c>
      <c r="L1662" s="14">
        <f t="shared" si="3065"/>
        <v>0</v>
      </c>
      <c r="M1662" s="14">
        <f t="shared" si="3039"/>
        <v>1075.3</v>
      </c>
      <c r="N1662" s="14">
        <f t="shared" si="3040"/>
        <v>1075.3</v>
      </c>
      <c r="O1662" s="14">
        <f t="shared" si="3041"/>
        <v>1075.3</v>
      </c>
      <c r="P1662" s="14">
        <f t="shared" si="3066"/>
        <v>0</v>
      </c>
      <c r="Q1662" s="14">
        <f t="shared" si="2970"/>
        <v>1075.3</v>
      </c>
      <c r="R1662" s="14">
        <f t="shared" si="3066"/>
        <v>0</v>
      </c>
      <c r="S1662" s="14">
        <f t="shared" si="3066"/>
        <v>0</v>
      </c>
      <c r="T1662" s="14">
        <f t="shared" si="3066"/>
        <v>0</v>
      </c>
      <c r="U1662" s="14">
        <f t="shared" si="3066"/>
        <v>0</v>
      </c>
      <c r="V1662" s="14">
        <f t="shared" si="3066"/>
        <v>0</v>
      </c>
      <c r="W1662" s="14">
        <f t="shared" si="3066"/>
        <v>0</v>
      </c>
      <c r="X1662" s="14">
        <f t="shared" si="3066"/>
        <v>0</v>
      </c>
      <c r="Y1662" s="14">
        <f t="shared" si="3066"/>
        <v>0</v>
      </c>
      <c r="Z1662" s="14">
        <f t="shared" si="3066"/>
        <v>0</v>
      </c>
      <c r="AA1662" s="14">
        <f t="shared" si="3066"/>
        <v>0</v>
      </c>
      <c r="AB1662" s="14">
        <f t="shared" si="3066"/>
        <v>0</v>
      </c>
      <c r="AC1662" s="14">
        <f t="shared" si="3066"/>
        <v>0</v>
      </c>
      <c r="AD1662" s="14">
        <f t="shared" si="3066"/>
        <v>0</v>
      </c>
      <c r="AE1662" s="14">
        <f t="shared" si="3066"/>
        <v>0</v>
      </c>
      <c r="AF1662" s="14">
        <f t="shared" si="3066"/>
        <v>0</v>
      </c>
      <c r="AG1662" s="14">
        <f t="shared" si="3019"/>
        <v>1075.3</v>
      </c>
      <c r="AH1662" s="14">
        <f t="shared" si="3020"/>
        <v>1075.3</v>
      </c>
      <c r="AI1662" s="14">
        <f t="shared" si="3021"/>
        <v>1075.3</v>
      </c>
      <c r="AJ1662" s="14">
        <f t="shared" si="3066"/>
        <v>0</v>
      </c>
      <c r="AK1662" s="14">
        <f t="shared" si="3066"/>
        <v>0</v>
      </c>
      <c r="AL1662" s="14">
        <f t="shared" si="3066"/>
        <v>0</v>
      </c>
      <c r="AM1662" s="14">
        <f t="shared" si="3014"/>
        <v>1075.3</v>
      </c>
      <c r="AN1662" s="14">
        <f t="shared" si="3015"/>
        <v>1075.3</v>
      </c>
      <c r="AO1662" s="14">
        <f t="shared" si="3016"/>
        <v>1075.3</v>
      </c>
      <c r="AP1662" s="14">
        <f t="shared" si="3066"/>
        <v>0</v>
      </c>
      <c r="AQ1662" s="14">
        <f t="shared" si="3066"/>
        <v>0</v>
      </c>
      <c r="AR1662" s="14">
        <f t="shared" si="3066"/>
        <v>0</v>
      </c>
      <c r="AS1662" s="14">
        <f t="shared" si="3066"/>
        <v>0</v>
      </c>
      <c r="AT1662" s="14">
        <f t="shared" si="3066"/>
        <v>0</v>
      </c>
      <c r="AU1662" s="14">
        <f t="shared" si="3066"/>
        <v>0</v>
      </c>
      <c r="AV1662" s="14">
        <f t="shared" si="3066"/>
        <v>0</v>
      </c>
      <c r="AW1662" s="14">
        <f t="shared" si="3066"/>
        <v>0</v>
      </c>
      <c r="AX1662" s="14">
        <f t="shared" si="3066"/>
        <v>0</v>
      </c>
      <c r="AY1662" s="14">
        <f t="shared" si="3066"/>
        <v>0</v>
      </c>
      <c r="AZ1662" s="14">
        <f t="shared" si="3066"/>
        <v>0</v>
      </c>
      <c r="BA1662" s="14">
        <f t="shared" si="3066"/>
        <v>0</v>
      </c>
      <c r="BB1662" s="14">
        <f t="shared" si="3066"/>
        <v>0</v>
      </c>
      <c r="BC1662" s="14">
        <f t="shared" si="2991"/>
        <v>1075.3</v>
      </c>
      <c r="BD1662" s="14">
        <f t="shared" si="2987"/>
        <v>1075.3</v>
      </c>
      <c r="BE1662" s="14">
        <f t="shared" si="2988"/>
        <v>1075.3</v>
      </c>
      <c r="BF1662" s="14">
        <f t="shared" si="3066"/>
        <v>0</v>
      </c>
    </row>
    <row r="1663" spans="1:59" ht="46.8" x14ac:dyDescent="0.3">
      <c r="A1663" s="8" t="s">
        <v>67</v>
      </c>
      <c r="B1663" s="8" t="s">
        <v>24</v>
      </c>
      <c r="C1663" s="8" t="s">
        <v>37</v>
      </c>
      <c r="D1663" s="8" t="s">
        <v>413</v>
      </c>
      <c r="E1663" s="30"/>
      <c r="F1663" s="18" t="s">
        <v>1097</v>
      </c>
      <c r="G1663" s="14">
        <f t="shared" si="3065"/>
        <v>1075.3</v>
      </c>
      <c r="H1663" s="14">
        <f t="shared" si="3065"/>
        <v>1075.3</v>
      </c>
      <c r="I1663" s="14">
        <f t="shared" si="3065"/>
        <v>1075.3</v>
      </c>
      <c r="J1663" s="14">
        <f t="shared" si="3065"/>
        <v>0</v>
      </c>
      <c r="K1663" s="14">
        <f t="shared" si="3065"/>
        <v>0</v>
      </c>
      <c r="L1663" s="14">
        <f t="shared" si="3065"/>
        <v>0</v>
      </c>
      <c r="M1663" s="14">
        <f t="shared" si="3039"/>
        <v>1075.3</v>
      </c>
      <c r="N1663" s="14">
        <f t="shared" si="3040"/>
        <v>1075.3</v>
      </c>
      <c r="O1663" s="14">
        <f t="shared" si="3041"/>
        <v>1075.3</v>
      </c>
      <c r="P1663" s="14">
        <f t="shared" si="3066"/>
        <v>0</v>
      </c>
      <c r="Q1663" s="14">
        <f t="shared" si="2970"/>
        <v>1075.3</v>
      </c>
      <c r="R1663" s="14">
        <f t="shared" si="3066"/>
        <v>0</v>
      </c>
      <c r="S1663" s="14">
        <f t="shared" si="3066"/>
        <v>0</v>
      </c>
      <c r="T1663" s="14">
        <f t="shared" si="3066"/>
        <v>0</v>
      </c>
      <c r="U1663" s="14">
        <f t="shared" si="3066"/>
        <v>0</v>
      </c>
      <c r="V1663" s="14">
        <f t="shared" si="3066"/>
        <v>0</v>
      </c>
      <c r="W1663" s="14">
        <f t="shared" si="3066"/>
        <v>0</v>
      </c>
      <c r="X1663" s="14">
        <f t="shared" si="3066"/>
        <v>0</v>
      </c>
      <c r="Y1663" s="14">
        <f t="shared" si="3066"/>
        <v>0</v>
      </c>
      <c r="Z1663" s="14">
        <f t="shared" si="3066"/>
        <v>0</v>
      </c>
      <c r="AA1663" s="14">
        <f t="shared" si="3066"/>
        <v>0</v>
      </c>
      <c r="AB1663" s="14">
        <f t="shared" si="3066"/>
        <v>0</v>
      </c>
      <c r="AC1663" s="14">
        <f t="shared" si="3066"/>
        <v>0</v>
      </c>
      <c r="AD1663" s="14">
        <f t="shared" si="3066"/>
        <v>0</v>
      </c>
      <c r="AE1663" s="14">
        <f t="shared" si="3066"/>
        <v>0</v>
      </c>
      <c r="AF1663" s="14">
        <f t="shared" si="3066"/>
        <v>0</v>
      </c>
      <c r="AG1663" s="14">
        <f t="shared" si="3019"/>
        <v>1075.3</v>
      </c>
      <c r="AH1663" s="14">
        <f t="shared" si="3020"/>
        <v>1075.3</v>
      </c>
      <c r="AI1663" s="14">
        <f t="shared" si="3021"/>
        <v>1075.3</v>
      </c>
      <c r="AJ1663" s="14">
        <f t="shared" si="3066"/>
        <v>0</v>
      </c>
      <c r="AK1663" s="14">
        <f t="shared" si="3066"/>
        <v>0</v>
      </c>
      <c r="AL1663" s="14">
        <f t="shared" si="3066"/>
        <v>0</v>
      </c>
      <c r="AM1663" s="14">
        <f t="shared" si="3014"/>
        <v>1075.3</v>
      </c>
      <c r="AN1663" s="14">
        <f t="shared" si="3015"/>
        <v>1075.3</v>
      </c>
      <c r="AO1663" s="14">
        <f t="shared" si="3016"/>
        <v>1075.3</v>
      </c>
      <c r="AP1663" s="14">
        <f t="shared" si="3066"/>
        <v>0</v>
      </c>
      <c r="AQ1663" s="14">
        <f t="shared" si="3066"/>
        <v>0</v>
      </c>
      <c r="AR1663" s="14">
        <f t="shared" si="3066"/>
        <v>0</v>
      </c>
      <c r="AS1663" s="14">
        <f t="shared" si="3066"/>
        <v>0</v>
      </c>
      <c r="AT1663" s="14">
        <f t="shared" si="3066"/>
        <v>0</v>
      </c>
      <c r="AU1663" s="14">
        <f t="shared" si="3066"/>
        <v>0</v>
      </c>
      <c r="AV1663" s="14">
        <f t="shared" si="3066"/>
        <v>0</v>
      </c>
      <c r="AW1663" s="14">
        <f t="shared" si="3066"/>
        <v>0</v>
      </c>
      <c r="AX1663" s="14">
        <f t="shared" si="3066"/>
        <v>0</v>
      </c>
      <c r="AY1663" s="14">
        <f t="shared" si="3066"/>
        <v>0</v>
      </c>
      <c r="AZ1663" s="14">
        <f t="shared" si="3066"/>
        <v>0</v>
      </c>
      <c r="BA1663" s="14">
        <f t="shared" si="3066"/>
        <v>0</v>
      </c>
      <c r="BB1663" s="14">
        <f t="shared" si="3066"/>
        <v>0</v>
      </c>
      <c r="BC1663" s="14">
        <f t="shared" si="2991"/>
        <v>1075.3</v>
      </c>
      <c r="BD1663" s="14">
        <f t="shared" si="2987"/>
        <v>1075.3</v>
      </c>
      <c r="BE1663" s="14">
        <f t="shared" si="2988"/>
        <v>1075.3</v>
      </c>
      <c r="BF1663" s="14">
        <f t="shared" si="3066"/>
        <v>0</v>
      </c>
    </row>
    <row r="1664" spans="1:59" ht="31.2" x14ac:dyDescent="0.3">
      <c r="A1664" s="8" t="s">
        <v>67</v>
      </c>
      <c r="B1664" s="8" t="s">
        <v>24</v>
      </c>
      <c r="C1664" s="8" t="s">
        <v>37</v>
      </c>
      <c r="D1664" s="8" t="s">
        <v>413</v>
      </c>
      <c r="E1664" s="30">
        <v>200</v>
      </c>
      <c r="F1664" s="24" t="s">
        <v>528</v>
      </c>
      <c r="G1664" s="14">
        <f t="shared" si="3065"/>
        <v>1075.3</v>
      </c>
      <c r="H1664" s="14">
        <f t="shared" si="3065"/>
        <v>1075.3</v>
      </c>
      <c r="I1664" s="14">
        <f t="shared" si="3065"/>
        <v>1075.3</v>
      </c>
      <c r="J1664" s="14">
        <f t="shared" si="3065"/>
        <v>0</v>
      </c>
      <c r="K1664" s="14">
        <f t="shared" si="3065"/>
        <v>0</v>
      </c>
      <c r="L1664" s="14">
        <f t="shared" si="3065"/>
        <v>0</v>
      </c>
      <c r="M1664" s="14">
        <f t="shared" si="3039"/>
        <v>1075.3</v>
      </c>
      <c r="N1664" s="14">
        <f t="shared" si="3040"/>
        <v>1075.3</v>
      </c>
      <c r="O1664" s="14">
        <f t="shared" si="3041"/>
        <v>1075.3</v>
      </c>
      <c r="P1664" s="14">
        <f t="shared" si="3066"/>
        <v>0</v>
      </c>
      <c r="Q1664" s="14">
        <f t="shared" si="2970"/>
        <v>1075.3</v>
      </c>
      <c r="R1664" s="14">
        <f t="shared" si="3066"/>
        <v>0</v>
      </c>
      <c r="S1664" s="14">
        <f t="shared" si="3066"/>
        <v>0</v>
      </c>
      <c r="T1664" s="14">
        <f t="shared" si="3066"/>
        <v>0</v>
      </c>
      <c r="U1664" s="14">
        <f t="shared" si="3066"/>
        <v>0</v>
      </c>
      <c r="V1664" s="14">
        <f t="shared" si="3066"/>
        <v>0</v>
      </c>
      <c r="W1664" s="14">
        <f t="shared" si="3066"/>
        <v>0</v>
      </c>
      <c r="X1664" s="14">
        <f t="shared" si="3066"/>
        <v>0</v>
      </c>
      <c r="Y1664" s="14">
        <f t="shared" si="3066"/>
        <v>0</v>
      </c>
      <c r="Z1664" s="14">
        <f t="shared" si="3066"/>
        <v>0</v>
      </c>
      <c r="AA1664" s="14">
        <f t="shared" si="3066"/>
        <v>0</v>
      </c>
      <c r="AB1664" s="14">
        <f t="shared" si="3066"/>
        <v>0</v>
      </c>
      <c r="AC1664" s="14">
        <f t="shared" si="3066"/>
        <v>0</v>
      </c>
      <c r="AD1664" s="14">
        <f t="shared" si="3066"/>
        <v>0</v>
      </c>
      <c r="AE1664" s="14">
        <f t="shared" si="3066"/>
        <v>0</v>
      </c>
      <c r="AF1664" s="14">
        <f t="shared" si="3066"/>
        <v>0</v>
      </c>
      <c r="AG1664" s="14">
        <f t="shared" si="3019"/>
        <v>1075.3</v>
      </c>
      <c r="AH1664" s="14">
        <f t="shared" si="3020"/>
        <v>1075.3</v>
      </c>
      <c r="AI1664" s="14">
        <f t="shared" si="3021"/>
        <v>1075.3</v>
      </c>
      <c r="AJ1664" s="14">
        <f t="shared" si="3066"/>
        <v>0</v>
      </c>
      <c r="AK1664" s="14">
        <f t="shared" si="3066"/>
        <v>0</v>
      </c>
      <c r="AL1664" s="14">
        <f t="shared" si="3066"/>
        <v>0</v>
      </c>
      <c r="AM1664" s="14">
        <f t="shared" si="3014"/>
        <v>1075.3</v>
      </c>
      <c r="AN1664" s="14">
        <f t="shared" si="3015"/>
        <v>1075.3</v>
      </c>
      <c r="AO1664" s="14">
        <f t="shared" si="3016"/>
        <v>1075.3</v>
      </c>
      <c r="AP1664" s="14">
        <f t="shared" si="3066"/>
        <v>0</v>
      </c>
      <c r="AQ1664" s="14">
        <f t="shared" si="3066"/>
        <v>0</v>
      </c>
      <c r="AR1664" s="14">
        <f t="shared" si="3066"/>
        <v>0</v>
      </c>
      <c r="AS1664" s="14">
        <f t="shared" si="3066"/>
        <v>0</v>
      </c>
      <c r="AT1664" s="14">
        <f t="shared" si="3066"/>
        <v>0</v>
      </c>
      <c r="AU1664" s="14">
        <f t="shared" si="3066"/>
        <v>0</v>
      </c>
      <c r="AV1664" s="14">
        <f t="shared" si="3066"/>
        <v>0</v>
      </c>
      <c r="AW1664" s="14">
        <f t="shared" si="3066"/>
        <v>0</v>
      </c>
      <c r="AX1664" s="14">
        <f t="shared" si="3066"/>
        <v>0</v>
      </c>
      <c r="AY1664" s="14">
        <f t="shared" si="3066"/>
        <v>0</v>
      </c>
      <c r="AZ1664" s="14">
        <f t="shared" si="3066"/>
        <v>0</v>
      </c>
      <c r="BA1664" s="14">
        <f t="shared" si="3066"/>
        <v>0</v>
      </c>
      <c r="BB1664" s="14">
        <f t="shared" si="3066"/>
        <v>0</v>
      </c>
      <c r="BC1664" s="14">
        <f t="shared" si="2991"/>
        <v>1075.3</v>
      </c>
      <c r="BD1664" s="14">
        <f t="shared" si="2987"/>
        <v>1075.3</v>
      </c>
      <c r="BE1664" s="14">
        <f t="shared" si="2988"/>
        <v>1075.3</v>
      </c>
      <c r="BF1664" s="14">
        <f t="shared" si="3066"/>
        <v>0</v>
      </c>
    </row>
    <row r="1665" spans="1:59" ht="31.2" x14ac:dyDescent="0.3">
      <c r="A1665" s="8" t="s">
        <v>67</v>
      </c>
      <c r="B1665" s="8" t="s">
        <v>24</v>
      </c>
      <c r="C1665" s="8" t="s">
        <v>37</v>
      </c>
      <c r="D1665" s="8" t="s">
        <v>413</v>
      </c>
      <c r="E1665" s="30">
        <v>240</v>
      </c>
      <c r="F1665" s="24" t="s">
        <v>529</v>
      </c>
      <c r="G1665" s="14">
        <v>1075.3</v>
      </c>
      <c r="H1665" s="14">
        <v>1075.3</v>
      </c>
      <c r="I1665" s="14">
        <v>1075.3</v>
      </c>
      <c r="J1665" s="14"/>
      <c r="K1665" s="14"/>
      <c r="L1665" s="14"/>
      <c r="M1665" s="14">
        <f t="shared" si="3039"/>
        <v>1075.3</v>
      </c>
      <c r="N1665" s="14">
        <f t="shared" si="3040"/>
        <v>1075.3</v>
      </c>
      <c r="O1665" s="14">
        <f t="shared" si="3041"/>
        <v>1075.3</v>
      </c>
      <c r="P1665" s="14"/>
      <c r="Q1665" s="14">
        <f t="shared" si="2970"/>
        <v>1075.3</v>
      </c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>
        <f t="shared" si="3019"/>
        <v>1075.3</v>
      </c>
      <c r="AH1665" s="14">
        <f t="shared" si="3020"/>
        <v>1075.3</v>
      </c>
      <c r="AI1665" s="14">
        <f t="shared" si="3021"/>
        <v>1075.3</v>
      </c>
      <c r="AJ1665" s="14"/>
      <c r="AK1665" s="14"/>
      <c r="AL1665" s="14"/>
      <c r="AM1665" s="14">
        <f t="shared" si="3014"/>
        <v>1075.3</v>
      </c>
      <c r="AN1665" s="14">
        <f t="shared" si="3015"/>
        <v>1075.3</v>
      </c>
      <c r="AO1665" s="14">
        <f t="shared" si="3016"/>
        <v>1075.3</v>
      </c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>
        <f t="shared" si="2991"/>
        <v>1075.3</v>
      </c>
      <c r="BD1665" s="14">
        <f t="shared" si="2987"/>
        <v>1075.3</v>
      </c>
      <c r="BE1665" s="14">
        <f t="shared" si="2988"/>
        <v>1075.3</v>
      </c>
      <c r="BF1665" s="14"/>
    </row>
    <row r="1666" spans="1:59" ht="62.4" x14ac:dyDescent="0.3">
      <c r="A1666" s="8" t="s">
        <v>67</v>
      </c>
      <c r="B1666" s="8" t="s">
        <v>24</v>
      </c>
      <c r="C1666" s="8" t="s">
        <v>37</v>
      </c>
      <c r="D1666" s="8" t="s">
        <v>142</v>
      </c>
      <c r="E1666" s="30"/>
      <c r="F1666" s="18" t="s">
        <v>1098</v>
      </c>
      <c r="G1666" s="14">
        <f t="shared" ref="G1666:L1670" si="3067">G1667</f>
        <v>2647.9</v>
      </c>
      <c r="H1666" s="14">
        <f t="shared" si="3067"/>
        <v>6647.9</v>
      </c>
      <c r="I1666" s="14">
        <f t="shared" si="3067"/>
        <v>2647.9</v>
      </c>
      <c r="J1666" s="14">
        <f t="shared" si="3067"/>
        <v>0</v>
      </c>
      <c r="K1666" s="14">
        <f t="shared" si="3067"/>
        <v>0</v>
      </c>
      <c r="L1666" s="14">
        <f t="shared" si="3067"/>
        <v>0</v>
      </c>
      <c r="M1666" s="14">
        <f t="shared" si="3039"/>
        <v>2647.9</v>
      </c>
      <c r="N1666" s="14">
        <f t="shared" si="3040"/>
        <v>6647.9</v>
      </c>
      <c r="O1666" s="14">
        <f t="shared" si="3041"/>
        <v>2647.9</v>
      </c>
      <c r="P1666" s="14">
        <f t="shared" ref="P1666:BF1670" si="3068">P1667</f>
        <v>0</v>
      </c>
      <c r="Q1666" s="14">
        <f t="shared" si="2970"/>
        <v>6647.9</v>
      </c>
      <c r="R1666" s="14">
        <f t="shared" si="3068"/>
        <v>0</v>
      </c>
      <c r="S1666" s="14">
        <f t="shared" si="3068"/>
        <v>0</v>
      </c>
      <c r="T1666" s="14">
        <f t="shared" si="3068"/>
        <v>0</v>
      </c>
      <c r="U1666" s="14">
        <f t="shared" si="3068"/>
        <v>0</v>
      </c>
      <c r="V1666" s="14">
        <f t="shared" si="3068"/>
        <v>0</v>
      </c>
      <c r="W1666" s="14">
        <f t="shared" si="3068"/>
        <v>0</v>
      </c>
      <c r="X1666" s="14">
        <f t="shared" si="3068"/>
        <v>0</v>
      </c>
      <c r="Y1666" s="14">
        <f t="shared" si="3068"/>
        <v>0</v>
      </c>
      <c r="Z1666" s="14">
        <f t="shared" si="3068"/>
        <v>0</v>
      </c>
      <c r="AA1666" s="14">
        <f t="shared" si="3068"/>
        <v>0</v>
      </c>
      <c r="AB1666" s="14">
        <f t="shared" si="3068"/>
        <v>0</v>
      </c>
      <c r="AC1666" s="14">
        <f t="shared" si="3068"/>
        <v>0</v>
      </c>
      <c r="AD1666" s="14">
        <f t="shared" si="3068"/>
        <v>0</v>
      </c>
      <c r="AE1666" s="14">
        <f t="shared" si="3068"/>
        <v>0</v>
      </c>
      <c r="AF1666" s="14">
        <f t="shared" si="3068"/>
        <v>0</v>
      </c>
      <c r="AG1666" s="14">
        <f t="shared" si="3019"/>
        <v>2647.9</v>
      </c>
      <c r="AH1666" s="14">
        <f t="shared" si="3020"/>
        <v>6647.9</v>
      </c>
      <c r="AI1666" s="14">
        <f t="shared" si="3021"/>
        <v>2647.9</v>
      </c>
      <c r="AJ1666" s="14">
        <f t="shared" si="3068"/>
        <v>0</v>
      </c>
      <c r="AK1666" s="14">
        <f t="shared" si="3068"/>
        <v>0</v>
      </c>
      <c r="AL1666" s="14">
        <f t="shared" si="3068"/>
        <v>0</v>
      </c>
      <c r="AM1666" s="14">
        <f t="shared" si="3014"/>
        <v>2647.9</v>
      </c>
      <c r="AN1666" s="14">
        <f t="shared" si="3015"/>
        <v>6647.9</v>
      </c>
      <c r="AO1666" s="14">
        <f t="shared" si="3016"/>
        <v>2647.9</v>
      </c>
      <c r="AP1666" s="14">
        <f t="shared" si="3068"/>
        <v>0</v>
      </c>
      <c r="AQ1666" s="14">
        <f t="shared" si="3068"/>
        <v>0</v>
      </c>
      <c r="AR1666" s="14">
        <f t="shared" si="3068"/>
        <v>0</v>
      </c>
      <c r="AS1666" s="14">
        <f t="shared" si="3068"/>
        <v>0</v>
      </c>
      <c r="AT1666" s="14">
        <f t="shared" si="3068"/>
        <v>0</v>
      </c>
      <c r="AU1666" s="14">
        <f t="shared" si="3068"/>
        <v>0</v>
      </c>
      <c r="AV1666" s="14">
        <f t="shared" si="3068"/>
        <v>0</v>
      </c>
      <c r="AW1666" s="14">
        <f t="shared" si="3068"/>
        <v>0</v>
      </c>
      <c r="AX1666" s="14">
        <f t="shared" si="3068"/>
        <v>0</v>
      </c>
      <c r="AY1666" s="14">
        <f t="shared" si="3068"/>
        <v>0</v>
      </c>
      <c r="AZ1666" s="14">
        <f t="shared" si="3068"/>
        <v>0</v>
      </c>
      <c r="BA1666" s="14">
        <f t="shared" si="3068"/>
        <v>0</v>
      </c>
      <c r="BB1666" s="14">
        <f t="shared" si="3068"/>
        <v>0</v>
      </c>
      <c r="BC1666" s="14">
        <f t="shared" si="2991"/>
        <v>2647.9</v>
      </c>
      <c r="BD1666" s="14">
        <f t="shared" si="2987"/>
        <v>6647.9</v>
      </c>
      <c r="BE1666" s="14">
        <f t="shared" si="2988"/>
        <v>2647.9</v>
      </c>
      <c r="BF1666" s="14">
        <f t="shared" si="3068"/>
        <v>0</v>
      </c>
    </row>
    <row r="1667" spans="1:59" ht="46.8" x14ac:dyDescent="0.3">
      <c r="A1667" s="8" t="s">
        <v>67</v>
      </c>
      <c r="B1667" s="8" t="s">
        <v>24</v>
      </c>
      <c r="C1667" s="8" t="s">
        <v>37</v>
      </c>
      <c r="D1667" s="8" t="s">
        <v>143</v>
      </c>
      <c r="E1667" s="30"/>
      <c r="F1667" s="18" t="s">
        <v>1129</v>
      </c>
      <c r="G1667" s="14">
        <f t="shared" si="3067"/>
        <v>2647.9</v>
      </c>
      <c r="H1667" s="14">
        <f t="shared" si="3067"/>
        <v>6647.9</v>
      </c>
      <c r="I1667" s="14">
        <f t="shared" si="3067"/>
        <v>2647.9</v>
      </c>
      <c r="J1667" s="14">
        <f t="shared" si="3067"/>
        <v>0</v>
      </c>
      <c r="K1667" s="14">
        <f t="shared" si="3067"/>
        <v>0</v>
      </c>
      <c r="L1667" s="14">
        <f t="shared" si="3067"/>
        <v>0</v>
      </c>
      <c r="M1667" s="14">
        <f t="shared" si="3039"/>
        <v>2647.9</v>
      </c>
      <c r="N1667" s="14">
        <f t="shared" si="3040"/>
        <v>6647.9</v>
      </c>
      <c r="O1667" s="14">
        <f t="shared" si="3041"/>
        <v>2647.9</v>
      </c>
      <c r="P1667" s="14">
        <f t="shared" si="3068"/>
        <v>0</v>
      </c>
      <c r="Q1667" s="14">
        <f t="shared" si="2970"/>
        <v>6647.9</v>
      </c>
      <c r="R1667" s="14">
        <f t="shared" si="3068"/>
        <v>0</v>
      </c>
      <c r="S1667" s="14">
        <f t="shared" si="3068"/>
        <v>0</v>
      </c>
      <c r="T1667" s="14">
        <f t="shared" si="3068"/>
        <v>0</v>
      </c>
      <c r="U1667" s="14">
        <f t="shared" si="3068"/>
        <v>0</v>
      </c>
      <c r="V1667" s="14">
        <f t="shared" si="3068"/>
        <v>0</v>
      </c>
      <c r="W1667" s="14">
        <f t="shared" si="3068"/>
        <v>0</v>
      </c>
      <c r="X1667" s="14">
        <f t="shared" si="3068"/>
        <v>0</v>
      </c>
      <c r="Y1667" s="14">
        <f t="shared" si="3068"/>
        <v>0</v>
      </c>
      <c r="Z1667" s="14">
        <f t="shared" si="3068"/>
        <v>0</v>
      </c>
      <c r="AA1667" s="14">
        <f t="shared" si="3068"/>
        <v>0</v>
      </c>
      <c r="AB1667" s="14">
        <f t="shared" si="3068"/>
        <v>0</v>
      </c>
      <c r="AC1667" s="14">
        <f t="shared" si="3068"/>
        <v>0</v>
      </c>
      <c r="AD1667" s="14">
        <f t="shared" si="3068"/>
        <v>0</v>
      </c>
      <c r="AE1667" s="14">
        <f t="shared" si="3068"/>
        <v>0</v>
      </c>
      <c r="AF1667" s="14">
        <f t="shared" si="3068"/>
        <v>0</v>
      </c>
      <c r="AG1667" s="14">
        <f t="shared" si="3019"/>
        <v>2647.9</v>
      </c>
      <c r="AH1667" s="14">
        <f t="shared" si="3020"/>
        <v>6647.9</v>
      </c>
      <c r="AI1667" s="14">
        <f t="shared" si="3021"/>
        <v>2647.9</v>
      </c>
      <c r="AJ1667" s="14">
        <f t="shared" si="3068"/>
        <v>0</v>
      </c>
      <c r="AK1667" s="14">
        <f t="shared" si="3068"/>
        <v>0</v>
      </c>
      <c r="AL1667" s="14">
        <f t="shared" si="3068"/>
        <v>0</v>
      </c>
      <c r="AM1667" s="14">
        <f t="shared" si="3014"/>
        <v>2647.9</v>
      </c>
      <c r="AN1667" s="14">
        <f t="shared" si="3015"/>
        <v>6647.9</v>
      </c>
      <c r="AO1667" s="14">
        <f t="shared" si="3016"/>
        <v>2647.9</v>
      </c>
      <c r="AP1667" s="14">
        <f t="shared" si="3068"/>
        <v>0</v>
      </c>
      <c r="AQ1667" s="14">
        <f t="shared" si="3068"/>
        <v>0</v>
      </c>
      <c r="AR1667" s="14">
        <f t="shared" si="3068"/>
        <v>0</v>
      </c>
      <c r="AS1667" s="14">
        <f t="shared" si="3068"/>
        <v>0</v>
      </c>
      <c r="AT1667" s="14">
        <f t="shared" si="3068"/>
        <v>0</v>
      </c>
      <c r="AU1667" s="14">
        <f t="shared" si="3068"/>
        <v>0</v>
      </c>
      <c r="AV1667" s="14">
        <f t="shared" si="3068"/>
        <v>0</v>
      </c>
      <c r="AW1667" s="14">
        <f t="shared" si="3068"/>
        <v>0</v>
      </c>
      <c r="AX1667" s="14">
        <f t="shared" si="3068"/>
        <v>0</v>
      </c>
      <c r="AY1667" s="14">
        <f t="shared" si="3068"/>
        <v>0</v>
      </c>
      <c r="AZ1667" s="14">
        <f t="shared" si="3068"/>
        <v>0</v>
      </c>
      <c r="BA1667" s="14">
        <f t="shared" si="3068"/>
        <v>0</v>
      </c>
      <c r="BB1667" s="14">
        <f t="shared" si="3068"/>
        <v>0</v>
      </c>
      <c r="BC1667" s="14">
        <f t="shared" si="2991"/>
        <v>2647.9</v>
      </c>
      <c r="BD1667" s="14">
        <f t="shared" si="2987"/>
        <v>6647.9</v>
      </c>
      <c r="BE1667" s="14">
        <f t="shared" si="2988"/>
        <v>2647.9</v>
      </c>
      <c r="BF1667" s="14">
        <f t="shared" si="3068"/>
        <v>0</v>
      </c>
    </row>
    <row r="1668" spans="1:59" ht="62.4" x14ac:dyDescent="0.3">
      <c r="A1668" s="8" t="s">
        <v>67</v>
      </c>
      <c r="B1668" s="8" t="s">
        <v>24</v>
      </c>
      <c r="C1668" s="8" t="s">
        <v>37</v>
      </c>
      <c r="D1668" s="8" t="s">
        <v>144</v>
      </c>
      <c r="E1668" s="30"/>
      <c r="F1668" s="13" t="s">
        <v>666</v>
      </c>
      <c r="G1668" s="14">
        <f t="shared" si="3067"/>
        <v>2647.9</v>
      </c>
      <c r="H1668" s="14">
        <f t="shared" si="3067"/>
        <v>6647.9</v>
      </c>
      <c r="I1668" s="14">
        <f t="shared" si="3067"/>
        <v>2647.9</v>
      </c>
      <c r="J1668" s="14">
        <f t="shared" si="3067"/>
        <v>0</v>
      </c>
      <c r="K1668" s="14">
        <f t="shared" si="3067"/>
        <v>0</v>
      </c>
      <c r="L1668" s="14">
        <f t="shared" si="3067"/>
        <v>0</v>
      </c>
      <c r="M1668" s="14">
        <f t="shared" si="3039"/>
        <v>2647.9</v>
      </c>
      <c r="N1668" s="14">
        <f t="shared" si="3040"/>
        <v>6647.9</v>
      </c>
      <c r="O1668" s="14">
        <f t="shared" si="3041"/>
        <v>2647.9</v>
      </c>
      <c r="P1668" s="14">
        <f t="shared" si="3068"/>
        <v>0</v>
      </c>
      <c r="Q1668" s="14">
        <f t="shared" si="2970"/>
        <v>6647.9</v>
      </c>
      <c r="R1668" s="14">
        <f t="shared" si="3068"/>
        <v>0</v>
      </c>
      <c r="S1668" s="14">
        <f t="shared" si="3068"/>
        <v>0</v>
      </c>
      <c r="T1668" s="14">
        <f t="shared" si="3068"/>
        <v>0</v>
      </c>
      <c r="U1668" s="14">
        <f t="shared" si="3068"/>
        <v>0</v>
      </c>
      <c r="V1668" s="14">
        <f t="shared" si="3068"/>
        <v>0</v>
      </c>
      <c r="W1668" s="14">
        <f t="shared" si="3068"/>
        <v>0</v>
      </c>
      <c r="X1668" s="14">
        <f t="shared" si="3068"/>
        <v>0</v>
      </c>
      <c r="Y1668" s="14">
        <f t="shared" si="3068"/>
        <v>0</v>
      </c>
      <c r="Z1668" s="14">
        <f t="shared" si="3068"/>
        <v>0</v>
      </c>
      <c r="AA1668" s="14">
        <f t="shared" si="3068"/>
        <v>0</v>
      </c>
      <c r="AB1668" s="14">
        <f t="shared" si="3068"/>
        <v>0</v>
      </c>
      <c r="AC1668" s="14">
        <f t="shared" si="3068"/>
        <v>0</v>
      </c>
      <c r="AD1668" s="14">
        <f t="shared" si="3068"/>
        <v>0</v>
      </c>
      <c r="AE1668" s="14">
        <f t="shared" si="3068"/>
        <v>0</v>
      </c>
      <c r="AF1668" s="14">
        <f t="shared" si="3068"/>
        <v>0</v>
      </c>
      <c r="AG1668" s="14">
        <f t="shared" si="3019"/>
        <v>2647.9</v>
      </c>
      <c r="AH1668" s="14">
        <f t="shared" si="3020"/>
        <v>6647.9</v>
      </c>
      <c r="AI1668" s="14">
        <f t="shared" si="3021"/>
        <v>2647.9</v>
      </c>
      <c r="AJ1668" s="14">
        <f t="shared" si="3068"/>
        <v>0</v>
      </c>
      <c r="AK1668" s="14">
        <f t="shared" si="3068"/>
        <v>0</v>
      </c>
      <c r="AL1668" s="14">
        <f t="shared" si="3068"/>
        <v>0</v>
      </c>
      <c r="AM1668" s="14">
        <f t="shared" si="3014"/>
        <v>2647.9</v>
      </c>
      <c r="AN1668" s="14">
        <f t="shared" si="3015"/>
        <v>6647.9</v>
      </c>
      <c r="AO1668" s="14">
        <f t="shared" si="3016"/>
        <v>2647.9</v>
      </c>
      <c r="AP1668" s="14">
        <f t="shared" si="3068"/>
        <v>0</v>
      </c>
      <c r="AQ1668" s="14">
        <f t="shared" si="3068"/>
        <v>0</v>
      </c>
      <c r="AR1668" s="14">
        <f t="shared" si="3068"/>
        <v>0</v>
      </c>
      <c r="AS1668" s="14">
        <f t="shared" si="3068"/>
        <v>0</v>
      </c>
      <c r="AT1668" s="14">
        <f t="shared" si="3068"/>
        <v>0</v>
      </c>
      <c r="AU1668" s="14">
        <f t="shared" si="3068"/>
        <v>0</v>
      </c>
      <c r="AV1668" s="14">
        <f t="shared" si="3068"/>
        <v>0</v>
      </c>
      <c r="AW1668" s="14">
        <f t="shared" si="3068"/>
        <v>0</v>
      </c>
      <c r="AX1668" s="14">
        <f t="shared" si="3068"/>
        <v>0</v>
      </c>
      <c r="AY1668" s="14">
        <f t="shared" si="3068"/>
        <v>0</v>
      </c>
      <c r="AZ1668" s="14">
        <f t="shared" si="3068"/>
        <v>0</v>
      </c>
      <c r="BA1668" s="14">
        <f t="shared" si="3068"/>
        <v>0</v>
      </c>
      <c r="BB1668" s="14">
        <f t="shared" si="3068"/>
        <v>0</v>
      </c>
      <c r="BC1668" s="14">
        <f t="shared" si="2991"/>
        <v>2647.9</v>
      </c>
      <c r="BD1668" s="14">
        <f t="shared" si="2987"/>
        <v>6647.9</v>
      </c>
      <c r="BE1668" s="14">
        <f t="shared" si="2988"/>
        <v>2647.9</v>
      </c>
      <c r="BF1668" s="14">
        <f t="shared" si="3068"/>
        <v>0</v>
      </c>
    </row>
    <row r="1669" spans="1:59" x14ac:dyDescent="0.3">
      <c r="A1669" s="8" t="s">
        <v>67</v>
      </c>
      <c r="B1669" s="8" t="s">
        <v>24</v>
      </c>
      <c r="C1669" s="8" t="s">
        <v>37</v>
      </c>
      <c r="D1669" s="8" t="s">
        <v>145</v>
      </c>
      <c r="E1669" s="30"/>
      <c r="F1669" s="13" t="s">
        <v>667</v>
      </c>
      <c r="G1669" s="14">
        <f t="shared" si="3067"/>
        <v>2647.9</v>
      </c>
      <c r="H1669" s="14">
        <f t="shared" si="3067"/>
        <v>6647.9</v>
      </c>
      <c r="I1669" s="14">
        <f t="shared" si="3067"/>
        <v>2647.9</v>
      </c>
      <c r="J1669" s="14">
        <f t="shared" si="3067"/>
        <v>0</v>
      </c>
      <c r="K1669" s="14">
        <f t="shared" si="3067"/>
        <v>0</v>
      </c>
      <c r="L1669" s="14">
        <f t="shared" si="3067"/>
        <v>0</v>
      </c>
      <c r="M1669" s="14">
        <f t="shared" si="3039"/>
        <v>2647.9</v>
      </c>
      <c r="N1669" s="14">
        <f t="shared" si="3040"/>
        <v>6647.9</v>
      </c>
      <c r="O1669" s="14">
        <f t="shared" si="3041"/>
        <v>2647.9</v>
      </c>
      <c r="P1669" s="14">
        <f t="shared" si="3068"/>
        <v>0</v>
      </c>
      <c r="Q1669" s="14">
        <f t="shared" si="2970"/>
        <v>6647.9</v>
      </c>
      <c r="R1669" s="14">
        <f t="shared" si="3068"/>
        <v>0</v>
      </c>
      <c r="S1669" s="14">
        <f t="shared" si="3068"/>
        <v>0</v>
      </c>
      <c r="T1669" s="14">
        <f t="shared" si="3068"/>
        <v>0</v>
      </c>
      <c r="U1669" s="14">
        <f t="shared" si="3068"/>
        <v>0</v>
      </c>
      <c r="V1669" s="14">
        <f t="shared" si="3068"/>
        <v>0</v>
      </c>
      <c r="W1669" s="14">
        <f t="shared" si="3068"/>
        <v>0</v>
      </c>
      <c r="X1669" s="14">
        <f t="shared" si="3068"/>
        <v>0</v>
      </c>
      <c r="Y1669" s="14">
        <f t="shared" si="3068"/>
        <v>0</v>
      </c>
      <c r="Z1669" s="14">
        <f t="shared" si="3068"/>
        <v>0</v>
      </c>
      <c r="AA1669" s="14">
        <f t="shared" si="3068"/>
        <v>0</v>
      </c>
      <c r="AB1669" s="14">
        <f t="shared" si="3068"/>
        <v>0</v>
      </c>
      <c r="AC1669" s="14">
        <f t="shared" si="3068"/>
        <v>0</v>
      </c>
      <c r="AD1669" s="14">
        <f t="shared" si="3068"/>
        <v>0</v>
      </c>
      <c r="AE1669" s="14">
        <f t="shared" si="3068"/>
        <v>0</v>
      </c>
      <c r="AF1669" s="14">
        <f t="shared" si="3068"/>
        <v>0</v>
      </c>
      <c r="AG1669" s="14">
        <f t="shared" si="3019"/>
        <v>2647.9</v>
      </c>
      <c r="AH1669" s="14">
        <f t="shared" si="3020"/>
        <v>6647.9</v>
      </c>
      <c r="AI1669" s="14">
        <f t="shared" si="3021"/>
        <v>2647.9</v>
      </c>
      <c r="AJ1669" s="14">
        <f t="shared" si="3068"/>
        <v>0</v>
      </c>
      <c r="AK1669" s="14">
        <f t="shared" si="3068"/>
        <v>0</v>
      </c>
      <c r="AL1669" s="14">
        <f t="shared" si="3068"/>
        <v>0</v>
      </c>
      <c r="AM1669" s="14">
        <f t="shared" si="3014"/>
        <v>2647.9</v>
      </c>
      <c r="AN1669" s="14">
        <f t="shared" si="3015"/>
        <v>6647.9</v>
      </c>
      <c r="AO1669" s="14">
        <f t="shared" si="3016"/>
        <v>2647.9</v>
      </c>
      <c r="AP1669" s="14">
        <f t="shared" si="3068"/>
        <v>0</v>
      </c>
      <c r="AQ1669" s="14">
        <f t="shared" si="3068"/>
        <v>0</v>
      </c>
      <c r="AR1669" s="14">
        <f t="shared" si="3068"/>
        <v>0</v>
      </c>
      <c r="AS1669" s="14">
        <f t="shared" si="3068"/>
        <v>0</v>
      </c>
      <c r="AT1669" s="14">
        <f t="shared" si="3068"/>
        <v>0</v>
      </c>
      <c r="AU1669" s="14">
        <f t="shared" si="3068"/>
        <v>0</v>
      </c>
      <c r="AV1669" s="14">
        <f t="shared" si="3068"/>
        <v>0</v>
      </c>
      <c r="AW1669" s="14">
        <f t="shared" si="3068"/>
        <v>0</v>
      </c>
      <c r="AX1669" s="14">
        <f t="shared" si="3068"/>
        <v>0</v>
      </c>
      <c r="AY1669" s="14">
        <f t="shared" si="3068"/>
        <v>0</v>
      </c>
      <c r="AZ1669" s="14">
        <f t="shared" si="3068"/>
        <v>0</v>
      </c>
      <c r="BA1669" s="14">
        <f t="shared" si="3068"/>
        <v>0</v>
      </c>
      <c r="BB1669" s="14">
        <f t="shared" si="3068"/>
        <v>0</v>
      </c>
      <c r="BC1669" s="14">
        <f t="shared" si="2991"/>
        <v>2647.9</v>
      </c>
      <c r="BD1669" s="14">
        <f t="shared" si="2987"/>
        <v>6647.9</v>
      </c>
      <c r="BE1669" s="14">
        <f t="shared" si="2988"/>
        <v>2647.9</v>
      </c>
      <c r="BF1669" s="14">
        <f t="shared" si="3068"/>
        <v>0</v>
      </c>
    </row>
    <row r="1670" spans="1:59" ht="31.2" x14ac:dyDescent="0.3">
      <c r="A1670" s="8" t="s">
        <v>67</v>
      </c>
      <c r="B1670" s="8" t="s">
        <v>24</v>
      </c>
      <c r="C1670" s="8" t="s">
        <v>37</v>
      </c>
      <c r="D1670" s="8" t="s">
        <v>145</v>
      </c>
      <c r="E1670" s="30">
        <v>200</v>
      </c>
      <c r="F1670" s="24" t="s">
        <v>528</v>
      </c>
      <c r="G1670" s="14">
        <f t="shared" si="3067"/>
        <v>2647.9</v>
      </c>
      <c r="H1670" s="14">
        <f t="shared" si="3067"/>
        <v>6647.9</v>
      </c>
      <c r="I1670" s="14">
        <f t="shared" si="3067"/>
        <v>2647.9</v>
      </c>
      <c r="J1670" s="14">
        <f t="shared" si="3067"/>
        <v>0</v>
      </c>
      <c r="K1670" s="14">
        <f t="shared" si="3067"/>
        <v>0</v>
      </c>
      <c r="L1670" s="14">
        <f t="shared" si="3067"/>
        <v>0</v>
      </c>
      <c r="M1670" s="14">
        <f t="shared" si="3039"/>
        <v>2647.9</v>
      </c>
      <c r="N1670" s="14">
        <f t="shared" si="3040"/>
        <v>6647.9</v>
      </c>
      <c r="O1670" s="14">
        <f t="shared" si="3041"/>
        <v>2647.9</v>
      </c>
      <c r="P1670" s="14">
        <f t="shared" si="3068"/>
        <v>0</v>
      </c>
      <c r="Q1670" s="14">
        <f t="shared" si="2970"/>
        <v>6647.9</v>
      </c>
      <c r="R1670" s="14">
        <f t="shared" si="3068"/>
        <v>0</v>
      </c>
      <c r="S1670" s="14">
        <f t="shared" si="3068"/>
        <v>0</v>
      </c>
      <c r="T1670" s="14">
        <f t="shared" si="3068"/>
        <v>0</v>
      </c>
      <c r="U1670" s="14">
        <f t="shared" si="3068"/>
        <v>0</v>
      </c>
      <c r="V1670" s="14">
        <f t="shared" si="3068"/>
        <v>0</v>
      </c>
      <c r="W1670" s="14">
        <f t="shared" si="3068"/>
        <v>0</v>
      </c>
      <c r="X1670" s="14">
        <f t="shared" si="3068"/>
        <v>0</v>
      </c>
      <c r="Y1670" s="14">
        <f t="shared" si="3068"/>
        <v>0</v>
      </c>
      <c r="Z1670" s="14">
        <f t="shared" si="3068"/>
        <v>0</v>
      </c>
      <c r="AA1670" s="14">
        <f t="shared" si="3068"/>
        <v>0</v>
      </c>
      <c r="AB1670" s="14">
        <f t="shared" si="3068"/>
        <v>0</v>
      </c>
      <c r="AC1670" s="14">
        <f t="shared" si="3068"/>
        <v>0</v>
      </c>
      <c r="AD1670" s="14">
        <f t="shared" si="3068"/>
        <v>0</v>
      </c>
      <c r="AE1670" s="14">
        <f t="shared" si="3068"/>
        <v>0</v>
      </c>
      <c r="AF1670" s="14">
        <f t="shared" si="3068"/>
        <v>0</v>
      </c>
      <c r="AG1670" s="14">
        <f t="shared" si="3019"/>
        <v>2647.9</v>
      </c>
      <c r="AH1670" s="14">
        <f t="shared" si="3020"/>
        <v>6647.9</v>
      </c>
      <c r="AI1670" s="14">
        <f t="shared" si="3021"/>
        <v>2647.9</v>
      </c>
      <c r="AJ1670" s="14">
        <f t="shared" si="3068"/>
        <v>0</v>
      </c>
      <c r="AK1670" s="14">
        <f t="shared" si="3068"/>
        <v>0</v>
      </c>
      <c r="AL1670" s="14">
        <f t="shared" si="3068"/>
        <v>0</v>
      </c>
      <c r="AM1670" s="14">
        <f t="shared" si="3014"/>
        <v>2647.9</v>
      </c>
      <c r="AN1670" s="14">
        <f t="shared" si="3015"/>
        <v>6647.9</v>
      </c>
      <c r="AO1670" s="14">
        <f t="shared" si="3016"/>
        <v>2647.9</v>
      </c>
      <c r="AP1670" s="14">
        <f t="shared" si="3068"/>
        <v>0</v>
      </c>
      <c r="AQ1670" s="14">
        <f t="shared" si="3068"/>
        <v>0</v>
      </c>
      <c r="AR1670" s="14">
        <f t="shared" si="3068"/>
        <v>0</v>
      </c>
      <c r="AS1670" s="14">
        <f t="shared" si="3068"/>
        <v>0</v>
      </c>
      <c r="AT1670" s="14">
        <f t="shared" si="3068"/>
        <v>0</v>
      </c>
      <c r="AU1670" s="14">
        <f t="shared" si="3068"/>
        <v>0</v>
      </c>
      <c r="AV1670" s="14">
        <f t="shared" si="3068"/>
        <v>0</v>
      </c>
      <c r="AW1670" s="14">
        <f t="shared" si="3068"/>
        <v>0</v>
      </c>
      <c r="AX1670" s="14">
        <f t="shared" si="3068"/>
        <v>0</v>
      </c>
      <c r="AY1670" s="14">
        <f t="shared" si="3068"/>
        <v>0</v>
      </c>
      <c r="AZ1670" s="14">
        <f t="shared" si="3068"/>
        <v>0</v>
      </c>
      <c r="BA1670" s="14">
        <f t="shared" si="3068"/>
        <v>0</v>
      </c>
      <c r="BB1670" s="14">
        <f t="shared" si="3068"/>
        <v>0</v>
      </c>
      <c r="BC1670" s="14">
        <f t="shared" si="2991"/>
        <v>2647.9</v>
      </c>
      <c r="BD1670" s="14">
        <f t="shared" si="2987"/>
        <v>6647.9</v>
      </c>
      <c r="BE1670" s="14">
        <f t="shared" si="2988"/>
        <v>2647.9</v>
      </c>
      <c r="BF1670" s="14">
        <f t="shared" si="3068"/>
        <v>0</v>
      </c>
    </row>
    <row r="1671" spans="1:59" ht="31.2" x14ac:dyDescent="0.3">
      <c r="A1671" s="8" t="s">
        <v>67</v>
      </c>
      <c r="B1671" s="8" t="s">
        <v>24</v>
      </c>
      <c r="C1671" s="8" t="s">
        <v>37</v>
      </c>
      <c r="D1671" s="8" t="s">
        <v>145</v>
      </c>
      <c r="E1671" s="30">
        <v>240</v>
      </c>
      <c r="F1671" s="24" t="s">
        <v>529</v>
      </c>
      <c r="G1671" s="14">
        <v>2647.9</v>
      </c>
      <c r="H1671" s="14">
        <v>6647.9</v>
      </c>
      <c r="I1671" s="14">
        <v>2647.9</v>
      </c>
      <c r="J1671" s="14"/>
      <c r="K1671" s="14"/>
      <c r="L1671" s="14"/>
      <c r="M1671" s="14">
        <f t="shared" si="3039"/>
        <v>2647.9</v>
      </c>
      <c r="N1671" s="14">
        <f t="shared" si="3040"/>
        <v>6647.9</v>
      </c>
      <c r="O1671" s="14">
        <f t="shared" si="3041"/>
        <v>2647.9</v>
      </c>
      <c r="P1671" s="14"/>
      <c r="Q1671" s="14">
        <f t="shared" si="2970"/>
        <v>6647.9</v>
      </c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>
        <f t="shared" si="3019"/>
        <v>2647.9</v>
      </c>
      <c r="AH1671" s="14">
        <f t="shared" si="3020"/>
        <v>6647.9</v>
      </c>
      <c r="AI1671" s="14">
        <f t="shared" si="3021"/>
        <v>2647.9</v>
      </c>
      <c r="AJ1671" s="14"/>
      <c r="AK1671" s="14"/>
      <c r="AL1671" s="14"/>
      <c r="AM1671" s="14">
        <f t="shared" si="3014"/>
        <v>2647.9</v>
      </c>
      <c r="AN1671" s="14">
        <f t="shared" si="3015"/>
        <v>6647.9</v>
      </c>
      <c r="AO1671" s="14">
        <f t="shared" si="3016"/>
        <v>2647.9</v>
      </c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>
        <f t="shared" si="2991"/>
        <v>2647.9</v>
      </c>
      <c r="BD1671" s="14">
        <f t="shared" si="2987"/>
        <v>6647.9</v>
      </c>
      <c r="BE1671" s="14">
        <f t="shared" si="2988"/>
        <v>2647.9</v>
      </c>
      <c r="BF1671" s="14"/>
    </row>
    <row r="1672" spans="1:59" ht="31.2" hidden="1" x14ac:dyDescent="0.3">
      <c r="A1672" s="8" t="s">
        <v>67</v>
      </c>
      <c r="B1672" s="8" t="s">
        <v>24</v>
      </c>
      <c r="C1672" s="8" t="s">
        <v>37</v>
      </c>
      <c r="D1672" s="8" t="s">
        <v>149</v>
      </c>
      <c r="E1672" s="30"/>
      <c r="F1672" s="13" t="s">
        <v>695</v>
      </c>
      <c r="G1672" s="14">
        <f>G1673</f>
        <v>0</v>
      </c>
      <c r="H1672" s="14">
        <f t="shared" ref="H1672:BF1676" si="3069">H1673</f>
        <v>0</v>
      </c>
      <c r="I1672" s="14">
        <f t="shared" si="3069"/>
        <v>0</v>
      </c>
      <c r="J1672" s="14">
        <f t="shared" si="3069"/>
        <v>0</v>
      </c>
      <c r="K1672" s="14">
        <f t="shared" si="3069"/>
        <v>0</v>
      </c>
      <c r="L1672" s="14">
        <f t="shared" si="3069"/>
        <v>0</v>
      </c>
      <c r="M1672" s="14">
        <f t="shared" si="3039"/>
        <v>0</v>
      </c>
      <c r="N1672" s="14">
        <f t="shared" si="3040"/>
        <v>0</v>
      </c>
      <c r="O1672" s="14">
        <f t="shared" si="3041"/>
        <v>0</v>
      </c>
      <c r="P1672" s="14">
        <f t="shared" si="3069"/>
        <v>0</v>
      </c>
      <c r="Q1672" s="14">
        <f t="shared" si="2970"/>
        <v>0</v>
      </c>
      <c r="R1672" s="14">
        <f t="shared" si="3069"/>
        <v>0</v>
      </c>
      <c r="S1672" s="14">
        <f t="shared" si="3069"/>
        <v>0</v>
      </c>
      <c r="T1672" s="14">
        <f t="shared" si="3069"/>
        <v>0</v>
      </c>
      <c r="U1672" s="14">
        <f t="shared" si="3069"/>
        <v>0</v>
      </c>
      <c r="V1672" s="14">
        <f t="shared" si="3069"/>
        <v>0</v>
      </c>
      <c r="W1672" s="14">
        <f t="shared" si="3069"/>
        <v>0</v>
      </c>
      <c r="X1672" s="14">
        <f t="shared" si="3069"/>
        <v>0</v>
      </c>
      <c r="Y1672" s="14">
        <f t="shared" si="3069"/>
        <v>0</v>
      </c>
      <c r="Z1672" s="14">
        <f t="shared" si="3069"/>
        <v>0</v>
      </c>
      <c r="AA1672" s="14">
        <f t="shared" si="3069"/>
        <v>0</v>
      </c>
      <c r="AB1672" s="14">
        <f t="shared" si="3069"/>
        <v>0</v>
      </c>
      <c r="AC1672" s="14">
        <f t="shared" si="3069"/>
        <v>0</v>
      </c>
      <c r="AD1672" s="14">
        <f t="shared" si="3069"/>
        <v>0</v>
      </c>
      <c r="AE1672" s="14">
        <f t="shared" si="3069"/>
        <v>0</v>
      </c>
      <c r="AF1672" s="14">
        <f t="shared" si="3069"/>
        <v>0</v>
      </c>
      <c r="AG1672" s="14">
        <f t="shared" si="3019"/>
        <v>0</v>
      </c>
      <c r="AH1672" s="14">
        <f t="shared" si="3020"/>
        <v>0</v>
      </c>
      <c r="AI1672" s="14">
        <f t="shared" si="3021"/>
        <v>0</v>
      </c>
      <c r="AJ1672" s="14">
        <f t="shared" si="3069"/>
        <v>0</v>
      </c>
      <c r="AK1672" s="14">
        <f t="shared" si="3069"/>
        <v>0</v>
      </c>
      <c r="AL1672" s="14">
        <f t="shared" si="3069"/>
        <v>0</v>
      </c>
      <c r="AM1672" s="14">
        <f t="shared" si="3014"/>
        <v>0</v>
      </c>
      <c r="AN1672" s="14">
        <f t="shared" si="3015"/>
        <v>0</v>
      </c>
      <c r="AO1672" s="14">
        <f t="shared" si="3016"/>
        <v>0</v>
      </c>
      <c r="AP1672" s="14">
        <f t="shared" si="3069"/>
        <v>0</v>
      </c>
      <c r="AQ1672" s="14">
        <f t="shared" si="3069"/>
        <v>0</v>
      </c>
      <c r="AR1672" s="14">
        <f t="shared" si="3069"/>
        <v>0</v>
      </c>
      <c r="AS1672" s="14">
        <f t="shared" si="3069"/>
        <v>0</v>
      </c>
      <c r="AT1672" s="14">
        <f t="shared" si="3069"/>
        <v>0</v>
      </c>
      <c r="AU1672" s="14">
        <f t="shared" si="3069"/>
        <v>0</v>
      </c>
      <c r="AV1672" s="14">
        <f t="shared" si="3069"/>
        <v>0</v>
      </c>
      <c r="AW1672" s="14">
        <f t="shared" si="3069"/>
        <v>0</v>
      </c>
      <c r="AX1672" s="14">
        <f t="shared" si="3069"/>
        <v>0</v>
      </c>
      <c r="AY1672" s="14">
        <f t="shared" si="3069"/>
        <v>0</v>
      </c>
      <c r="AZ1672" s="14">
        <f t="shared" si="3069"/>
        <v>0</v>
      </c>
      <c r="BA1672" s="14">
        <f t="shared" si="3069"/>
        <v>0</v>
      </c>
      <c r="BB1672" s="14">
        <f t="shared" si="3069"/>
        <v>0</v>
      </c>
      <c r="BC1672" s="14">
        <f t="shared" si="2991"/>
        <v>0</v>
      </c>
      <c r="BD1672" s="14">
        <f t="shared" si="2987"/>
        <v>0</v>
      </c>
      <c r="BE1672" s="14">
        <f t="shared" si="2988"/>
        <v>0</v>
      </c>
      <c r="BF1672" s="14">
        <f t="shared" si="3069"/>
        <v>0</v>
      </c>
      <c r="BG1672" s="3">
        <v>1</v>
      </c>
    </row>
    <row r="1673" spans="1:59" ht="31.2" hidden="1" x14ac:dyDescent="0.3">
      <c r="A1673" s="8" t="s">
        <v>67</v>
      </c>
      <c r="B1673" s="8" t="s">
        <v>24</v>
      </c>
      <c r="C1673" s="8" t="s">
        <v>37</v>
      </c>
      <c r="D1673" s="8" t="s">
        <v>150</v>
      </c>
      <c r="E1673" s="30"/>
      <c r="F1673" s="13" t="s">
        <v>710</v>
      </c>
      <c r="G1673" s="14">
        <f>G1674</f>
        <v>0</v>
      </c>
      <c r="H1673" s="14">
        <f t="shared" si="3069"/>
        <v>0</v>
      </c>
      <c r="I1673" s="14">
        <f t="shared" si="3069"/>
        <v>0</v>
      </c>
      <c r="J1673" s="14">
        <f t="shared" si="3069"/>
        <v>0</v>
      </c>
      <c r="K1673" s="14">
        <f t="shared" si="3069"/>
        <v>0</v>
      </c>
      <c r="L1673" s="14">
        <f t="shared" si="3069"/>
        <v>0</v>
      </c>
      <c r="M1673" s="14">
        <f t="shared" si="3039"/>
        <v>0</v>
      </c>
      <c r="N1673" s="14">
        <f t="shared" si="3040"/>
        <v>0</v>
      </c>
      <c r="O1673" s="14">
        <f t="shared" si="3041"/>
        <v>0</v>
      </c>
      <c r="P1673" s="14">
        <f t="shared" si="3069"/>
        <v>0</v>
      </c>
      <c r="Q1673" s="14">
        <f t="shared" si="2970"/>
        <v>0</v>
      </c>
      <c r="R1673" s="14">
        <f t="shared" si="3069"/>
        <v>0</v>
      </c>
      <c r="S1673" s="14">
        <f t="shared" si="3069"/>
        <v>0</v>
      </c>
      <c r="T1673" s="14">
        <f t="shared" si="3069"/>
        <v>0</v>
      </c>
      <c r="U1673" s="14">
        <f t="shared" si="3069"/>
        <v>0</v>
      </c>
      <c r="V1673" s="14">
        <f t="shared" si="3069"/>
        <v>0</v>
      </c>
      <c r="W1673" s="14">
        <f t="shared" si="3069"/>
        <v>0</v>
      </c>
      <c r="X1673" s="14">
        <f t="shared" si="3069"/>
        <v>0</v>
      </c>
      <c r="Y1673" s="14">
        <f t="shared" si="3069"/>
        <v>0</v>
      </c>
      <c r="Z1673" s="14">
        <f t="shared" si="3069"/>
        <v>0</v>
      </c>
      <c r="AA1673" s="14">
        <f t="shared" si="3069"/>
        <v>0</v>
      </c>
      <c r="AB1673" s="14">
        <f t="shared" si="3069"/>
        <v>0</v>
      </c>
      <c r="AC1673" s="14">
        <f t="shared" si="3069"/>
        <v>0</v>
      </c>
      <c r="AD1673" s="14">
        <f t="shared" si="3069"/>
        <v>0</v>
      </c>
      <c r="AE1673" s="14">
        <f t="shared" si="3069"/>
        <v>0</v>
      </c>
      <c r="AF1673" s="14">
        <f t="shared" si="3069"/>
        <v>0</v>
      </c>
      <c r="AG1673" s="14">
        <f t="shared" si="3019"/>
        <v>0</v>
      </c>
      <c r="AH1673" s="14">
        <f t="shared" si="3020"/>
        <v>0</v>
      </c>
      <c r="AI1673" s="14">
        <f t="shared" si="3021"/>
        <v>0</v>
      </c>
      <c r="AJ1673" s="14">
        <f t="shared" si="3069"/>
        <v>0</v>
      </c>
      <c r="AK1673" s="14">
        <f t="shared" si="3069"/>
        <v>0</v>
      </c>
      <c r="AL1673" s="14">
        <f t="shared" si="3069"/>
        <v>0</v>
      </c>
      <c r="AM1673" s="14">
        <f t="shared" si="3014"/>
        <v>0</v>
      </c>
      <c r="AN1673" s="14">
        <f t="shared" si="3015"/>
        <v>0</v>
      </c>
      <c r="AO1673" s="14">
        <f t="shared" si="3016"/>
        <v>0</v>
      </c>
      <c r="AP1673" s="14">
        <f t="shared" si="3069"/>
        <v>0</v>
      </c>
      <c r="AQ1673" s="14">
        <f t="shared" si="3069"/>
        <v>0</v>
      </c>
      <c r="AR1673" s="14">
        <f t="shared" si="3069"/>
        <v>0</v>
      </c>
      <c r="AS1673" s="14">
        <f t="shared" si="3069"/>
        <v>0</v>
      </c>
      <c r="AT1673" s="14">
        <f t="shared" si="3069"/>
        <v>0</v>
      </c>
      <c r="AU1673" s="14">
        <f t="shared" si="3069"/>
        <v>0</v>
      </c>
      <c r="AV1673" s="14">
        <f t="shared" si="3069"/>
        <v>0</v>
      </c>
      <c r="AW1673" s="14">
        <f t="shared" si="3069"/>
        <v>0</v>
      </c>
      <c r="AX1673" s="14">
        <f t="shared" si="3069"/>
        <v>0</v>
      </c>
      <c r="AY1673" s="14">
        <f t="shared" si="3069"/>
        <v>0</v>
      </c>
      <c r="AZ1673" s="14">
        <f t="shared" si="3069"/>
        <v>0</v>
      </c>
      <c r="BA1673" s="14">
        <f t="shared" si="3069"/>
        <v>0</v>
      </c>
      <c r="BB1673" s="14">
        <f t="shared" si="3069"/>
        <v>0</v>
      </c>
      <c r="BC1673" s="14">
        <f t="shared" si="2991"/>
        <v>0</v>
      </c>
      <c r="BD1673" s="14">
        <f t="shared" si="2987"/>
        <v>0</v>
      </c>
      <c r="BE1673" s="14">
        <f t="shared" si="2988"/>
        <v>0</v>
      </c>
      <c r="BF1673" s="14">
        <f t="shared" si="3069"/>
        <v>0</v>
      </c>
      <c r="BG1673" s="3">
        <v>1</v>
      </c>
    </row>
    <row r="1674" spans="1:59" ht="46.8" hidden="1" x14ac:dyDescent="0.3">
      <c r="A1674" s="8" t="s">
        <v>67</v>
      </c>
      <c r="B1674" s="8" t="s">
        <v>24</v>
      </c>
      <c r="C1674" s="8" t="s">
        <v>37</v>
      </c>
      <c r="D1674" s="8" t="s">
        <v>309</v>
      </c>
      <c r="E1674" s="30"/>
      <c r="F1674" s="18" t="s">
        <v>712</v>
      </c>
      <c r="G1674" s="14">
        <f>G1675</f>
        <v>0</v>
      </c>
      <c r="H1674" s="14">
        <f t="shared" si="3069"/>
        <v>0</v>
      </c>
      <c r="I1674" s="14">
        <f t="shared" si="3069"/>
        <v>0</v>
      </c>
      <c r="J1674" s="14">
        <f t="shared" si="3069"/>
        <v>0</v>
      </c>
      <c r="K1674" s="14">
        <f t="shared" si="3069"/>
        <v>0</v>
      </c>
      <c r="L1674" s="14">
        <f t="shared" si="3069"/>
        <v>0</v>
      </c>
      <c r="M1674" s="14">
        <f t="shared" si="3039"/>
        <v>0</v>
      </c>
      <c r="N1674" s="14">
        <f t="shared" si="3040"/>
        <v>0</v>
      </c>
      <c r="O1674" s="14">
        <f t="shared" si="3041"/>
        <v>0</v>
      </c>
      <c r="P1674" s="14">
        <f t="shared" si="3069"/>
        <v>0</v>
      </c>
      <c r="Q1674" s="14">
        <f t="shared" si="2970"/>
        <v>0</v>
      </c>
      <c r="R1674" s="14">
        <f t="shared" si="3069"/>
        <v>0</v>
      </c>
      <c r="S1674" s="14">
        <f t="shared" si="3069"/>
        <v>0</v>
      </c>
      <c r="T1674" s="14">
        <f t="shared" si="3069"/>
        <v>0</v>
      </c>
      <c r="U1674" s="14">
        <f t="shared" si="3069"/>
        <v>0</v>
      </c>
      <c r="V1674" s="14">
        <f t="shared" si="3069"/>
        <v>0</v>
      </c>
      <c r="W1674" s="14">
        <f t="shared" si="3069"/>
        <v>0</v>
      </c>
      <c r="X1674" s="14">
        <f t="shared" si="3069"/>
        <v>0</v>
      </c>
      <c r="Y1674" s="14">
        <f t="shared" si="3069"/>
        <v>0</v>
      </c>
      <c r="Z1674" s="14">
        <f t="shared" si="3069"/>
        <v>0</v>
      </c>
      <c r="AA1674" s="14">
        <f t="shared" si="3069"/>
        <v>0</v>
      </c>
      <c r="AB1674" s="14">
        <f t="shared" si="3069"/>
        <v>0</v>
      </c>
      <c r="AC1674" s="14">
        <f t="shared" si="3069"/>
        <v>0</v>
      </c>
      <c r="AD1674" s="14">
        <f t="shared" si="3069"/>
        <v>0</v>
      </c>
      <c r="AE1674" s="14">
        <f t="shared" si="3069"/>
        <v>0</v>
      </c>
      <c r="AF1674" s="14">
        <f t="shared" si="3069"/>
        <v>0</v>
      </c>
      <c r="AG1674" s="14">
        <f t="shared" si="3019"/>
        <v>0</v>
      </c>
      <c r="AH1674" s="14">
        <f t="shared" si="3020"/>
        <v>0</v>
      </c>
      <c r="AI1674" s="14">
        <f t="shared" si="3021"/>
        <v>0</v>
      </c>
      <c r="AJ1674" s="14">
        <f t="shared" si="3069"/>
        <v>0</v>
      </c>
      <c r="AK1674" s="14">
        <f t="shared" si="3069"/>
        <v>0</v>
      </c>
      <c r="AL1674" s="14">
        <f t="shared" si="3069"/>
        <v>0</v>
      </c>
      <c r="AM1674" s="14">
        <f t="shared" si="3014"/>
        <v>0</v>
      </c>
      <c r="AN1674" s="14">
        <f t="shared" si="3015"/>
        <v>0</v>
      </c>
      <c r="AO1674" s="14">
        <f t="shared" si="3016"/>
        <v>0</v>
      </c>
      <c r="AP1674" s="14">
        <f t="shared" si="3069"/>
        <v>0</v>
      </c>
      <c r="AQ1674" s="14">
        <f t="shared" si="3069"/>
        <v>0</v>
      </c>
      <c r="AR1674" s="14">
        <f t="shared" si="3069"/>
        <v>0</v>
      </c>
      <c r="AS1674" s="14">
        <f t="shared" si="3069"/>
        <v>0</v>
      </c>
      <c r="AT1674" s="14">
        <f t="shared" si="3069"/>
        <v>0</v>
      </c>
      <c r="AU1674" s="14">
        <f t="shared" si="3069"/>
        <v>0</v>
      </c>
      <c r="AV1674" s="14">
        <f t="shared" si="3069"/>
        <v>0</v>
      </c>
      <c r="AW1674" s="14">
        <f t="shared" si="3069"/>
        <v>0</v>
      </c>
      <c r="AX1674" s="14">
        <f t="shared" si="3069"/>
        <v>0</v>
      </c>
      <c r="AY1674" s="14">
        <f t="shared" si="3069"/>
        <v>0</v>
      </c>
      <c r="AZ1674" s="14">
        <f t="shared" si="3069"/>
        <v>0</v>
      </c>
      <c r="BA1674" s="14">
        <f t="shared" si="3069"/>
        <v>0</v>
      </c>
      <c r="BB1674" s="14">
        <f t="shared" si="3069"/>
        <v>0</v>
      </c>
      <c r="BC1674" s="14">
        <f t="shared" si="2991"/>
        <v>0</v>
      </c>
      <c r="BD1674" s="14">
        <f t="shared" si="2987"/>
        <v>0</v>
      </c>
      <c r="BE1674" s="14">
        <f t="shared" si="2988"/>
        <v>0</v>
      </c>
      <c r="BF1674" s="14">
        <f t="shared" si="3069"/>
        <v>0</v>
      </c>
      <c r="BG1674" s="3">
        <v>1</v>
      </c>
    </row>
    <row r="1675" spans="1:59" ht="31.2" hidden="1" x14ac:dyDescent="0.3">
      <c r="A1675" s="8" t="s">
        <v>67</v>
      </c>
      <c r="B1675" s="8" t="s">
        <v>24</v>
      </c>
      <c r="C1675" s="8" t="s">
        <v>37</v>
      </c>
      <c r="D1675" s="8" t="s">
        <v>896</v>
      </c>
      <c r="E1675" s="30"/>
      <c r="F1675" s="24" t="s">
        <v>1068</v>
      </c>
      <c r="G1675" s="14">
        <f>G1676</f>
        <v>0</v>
      </c>
      <c r="H1675" s="14">
        <f t="shared" si="3069"/>
        <v>0</v>
      </c>
      <c r="I1675" s="14">
        <f t="shared" si="3069"/>
        <v>0</v>
      </c>
      <c r="J1675" s="14">
        <f t="shared" si="3069"/>
        <v>0</v>
      </c>
      <c r="K1675" s="14">
        <f t="shared" si="3069"/>
        <v>0</v>
      </c>
      <c r="L1675" s="14">
        <f t="shared" si="3069"/>
        <v>0</v>
      </c>
      <c r="M1675" s="14">
        <f t="shared" si="3039"/>
        <v>0</v>
      </c>
      <c r="N1675" s="14">
        <f t="shared" si="3040"/>
        <v>0</v>
      </c>
      <c r="O1675" s="14">
        <f t="shared" si="3041"/>
        <v>0</v>
      </c>
      <c r="P1675" s="14">
        <f t="shared" si="3069"/>
        <v>0</v>
      </c>
      <c r="Q1675" s="14">
        <f t="shared" si="2970"/>
        <v>0</v>
      </c>
      <c r="R1675" s="14">
        <f t="shared" si="3069"/>
        <v>0</v>
      </c>
      <c r="S1675" s="14">
        <f t="shared" si="3069"/>
        <v>0</v>
      </c>
      <c r="T1675" s="14">
        <f t="shared" si="3069"/>
        <v>0</v>
      </c>
      <c r="U1675" s="14">
        <f t="shared" si="3069"/>
        <v>0</v>
      </c>
      <c r="V1675" s="14">
        <f t="shared" si="3069"/>
        <v>0</v>
      </c>
      <c r="W1675" s="14">
        <f t="shared" si="3069"/>
        <v>0</v>
      </c>
      <c r="X1675" s="14">
        <f t="shared" si="3069"/>
        <v>0</v>
      </c>
      <c r="Y1675" s="14">
        <f t="shared" si="3069"/>
        <v>0</v>
      </c>
      <c r="Z1675" s="14">
        <f t="shared" si="3069"/>
        <v>0</v>
      </c>
      <c r="AA1675" s="14">
        <f t="shared" si="3069"/>
        <v>0</v>
      </c>
      <c r="AB1675" s="14">
        <f t="shared" si="3069"/>
        <v>0</v>
      </c>
      <c r="AC1675" s="14">
        <f t="shared" si="3069"/>
        <v>0</v>
      </c>
      <c r="AD1675" s="14">
        <f t="shared" si="3069"/>
        <v>0</v>
      </c>
      <c r="AE1675" s="14">
        <f t="shared" si="3069"/>
        <v>0</v>
      </c>
      <c r="AF1675" s="14">
        <f t="shared" si="3069"/>
        <v>0</v>
      </c>
      <c r="AG1675" s="14">
        <f t="shared" si="3019"/>
        <v>0</v>
      </c>
      <c r="AH1675" s="14">
        <f t="shared" si="3020"/>
        <v>0</v>
      </c>
      <c r="AI1675" s="14">
        <f t="shared" si="3021"/>
        <v>0</v>
      </c>
      <c r="AJ1675" s="14">
        <f t="shared" si="3069"/>
        <v>0</v>
      </c>
      <c r="AK1675" s="14">
        <f t="shared" si="3069"/>
        <v>0</v>
      </c>
      <c r="AL1675" s="14">
        <f t="shared" si="3069"/>
        <v>0</v>
      </c>
      <c r="AM1675" s="14">
        <f t="shared" si="3014"/>
        <v>0</v>
      </c>
      <c r="AN1675" s="14">
        <f t="shared" si="3015"/>
        <v>0</v>
      </c>
      <c r="AO1675" s="14">
        <f t="shared" si="3016"/>
        <v>0</v>
      </c>
      <c r="AP1675" s="14">
        <f t="shared" si="3069"/>
        <v>0</v>
      </c>
      <c r="AQ1675" s="14">
        <f t="shared" si="3069"/>
        <v>0</v>
      </c>
      <c r="AR1675" s="14">
        <f t="shared" si="3069"/>
        <v>0</v>
      </c>
      <c r="AS1675" s="14">
        <f t="shared" si="3069"/>
        <v>0</v>
      </c>
      <c r="AT1675" s="14">
        <f t="shared" si="3069"/>
        <v>0</v>
      </c>
      <c r="AU1675" s="14">
        <f t="shared" si="3069"/>
        <v>0</v>
      </c>
      <c r="AV1675" s="14">
        <f t="shared" si="3069"/>
        <v>0</v>
      </c>
      <c r="AW1675" s="14">
        <f t="shared" si="3069"/>
        <v>0</v>
      </c>
      <c r="AX1675" s="14">
        <f t="shared" si="3069"/>
        <v>0</v>
      </c>
      <c r="AY1675" s="14">
        <f t="shared" si="3069"/>
        <v>0</v>
      </c>
      <c r="AZ1675" s="14">
        <f t="shared" si="3069"/>
        <v>0</v>
      </c>
      <c r="BA1675" s="14">
        <f t="shared" si="3069"/>
        <v>0</v>
      </c>
      <c r="BB1675" s="14">
        <f t="shared" si="3069"/>
        <v>0</v>
      </c>
      <c r="BC1675" s="14">
        <f t="shared" si="2991"/>
        <v>0</v>
      </c>
      <c r="BD1675" s="14">
        <f t="shared" si="2987"/>
        <v>0</v>
      </c>
      <c r="BE1675" s="14">
        <f t="shared" si="2988"/>
        <v>0</v>
      </c>
      <c r="BF1675" s="14">
        <f t="shared" si="3069"/>
        <v>0</v>
      </c>
      <c r="BG1675" s="3">
        <v>1</v>
      </c>
    </row>
    <row r="1676" spans="1:59" hidden="1" x14ac:dyDescent="0.3">
      <c r="A1676" s="8" t="s">
        <v>67</v>
      </c>
      <c r="B1676" s="8" t="s">
        <v>24</v>
      </c>
      <c r="C1676" s="8" t="s">
        <v>37</v>
      </c>
      <c r="D1676" s="8" t="s">
        <v>896</v>
      </c>
      <c r="E1676" s="30">
        <v>800</v>
      </c>
      <c r="F1676" s="24" t="s">
        <v>541</v>
      </c>
      <c r="G1676" s="14">
        <f>G1677</f>
        <v>0</v>
      </c>
      <c r="H1676" s="14">
        <f t="shared" si="3069"/>
        <v>0</v>
      </c>
      <c r="I1676" s="14">
        <f t="shared" si="3069"/>
        <v>0</v>
      </c>
      <c r="J1676" s="14">
        <f t="shared" si="3069"/>
        <v>0</v>
      </c>
      <c r="K1676" s="14">
        <f t="shared" si="3069"/>
        <v>0</v>
      </c>
      <c r="L1676" s="14">
        <f t="shared" si="3069"/>
        <v>0</v>
      </c>
      <c r="M1676" s="14">
        <f t="shared" si="3039"/>
        <v>0</v>
      </c>
      <c r="N1676" s="14">
        <f t="shared" si="3040"/>
        <v>0</v>
      </c>
      <c r="O1676" s="14">
        <f t="shared" si="3041"/>
        <v>0</v>
      </c>
      <c r="P1676" s="14">
        <f t="shared" si="3069"/>
        <v>0</v>
      </c>
      <c r="Q1676" s="14">
        <f t="shared" si="2970"/>
        <v>0</v>
      </c>
      <c r="R1676" s="14">
        <f t="shared" si="3069"/>
        <v>0</v>
      </c>
      <c r="S1676" s="14">
        <f t="shared" si="3069"/>
        <v>0</v>
      </c>
      <c r="T1676" s="14">
        <f t="shared" si="3069"/>
        <v>0</v>
      </c>
      <c r="U1676" s="14">
        <f t="shared" si="3069"/>
        <v>0</v>
      </c>
      <c r="V1676" s="14">
        <f t="shared" si="3069"/>
        <v>0</v>
      </c>
      <c r="W1676" s="14">
        <f t="shared" si="3069"/>
        <v>0</v>
      </c>
      <c r="X1676" s="14">
        <f t="shared" si="3069"/>
        <v>0</v>
      </c>
      <c r="Y1676" s="14">
        <f t="shared" si="3069"/>
        <v>0</v>
      </c>
      <c r="Z1676" s="14">
        <f t="shared" si="3069"/>
        <v>0</v>
      </c>
      <c r="AA1676" s="14">
        <f t="shared" si="3069"/>
        <v>0</v>
      </c>
      <c r="AB1676" s="14">
        <f t="shared" si="3069"/>
        <v>0</v>
      </c>
      <c r="AC1676" s="14">
        <f t="shared" si="3069"/>
        <v>0</v>
      </c>
      <c r="AD1676" s="14">
        <f t="shared" si="3069"/>
        <v>0</v>
      </c>
      <c r="AE1676" s="14">
        <f t="shared" si="3069"/>
        <v>0</v>
      </c>
      <c r="AF1676" s="14">
        <f t="shared" si="3069"/>
        <v>0</v>
      </c>
      <c r="AG1676" s="14">
        <f t="shared" si="3019"/>
        <v>0</v>
      </c>
      <c r="AH1676" s="14">
        <f t="shared" si="3020"/>
        <v>0</v>
      </c>
      <c r="AI1676" s="14">
        <f t="shared" si="3021"/>
        <v>0</v>
      </c>
      <c r="AJ1676" s="14">
        <f t="shared" si="3069"/>
        <v>0</v>
      </c>
      <c r="AK1676" s="14">
        <f t="shared" si="3069"/>
        <v>0</v>
      </c>
      <c r="AL1676" s="14">
        <f t="shared" si="3069"/>
        <v>0</v>
      </c>
      <c r="AM1676" s="14">
        <f t="shared" si="3014"/>
        <v>0</v>
      </c>
      <c r="AN1676" s="14">
        <f t="shared" si="3015"/>
        <v>0</v>
      </c>
      <c r="AO1676" s="14">
        <f t="shared" si="3016"/>
        <v>0</v>
      </c>
      <c r="AP1676" s="14">
        <f t="shared" si="3069"/>
        <v>0</v>
      </c>
      <c r="AQ1676" s="14">
        <f t="shared" si="3069"/>
        <v>0</v>
      </c>
      <c r="AR1676" s="14">
        <f t="shared" si="3069"/>
        <v>0</v>
      </c>
      <c r="AS1676" s="14">
        <f t="shared" si="3069"/>
        <v>0</v>
      </c>
      <c r="AT1676" s="14">
        <f t="shared" si="3069"/>
        <v>0</v>
      </c>
      <c r="AU1676" s="14">
        <f t="shared" si="3069"/>
        <v>0</v>
      </c>
      <c r="AV1676" s="14">
        <f t="shared" si="3069"/>
        <v>0</v>
      </c>
      <c r="AW1676" s="14">
        <f t="shared" si="3069"/>
        <v>0</v>
      </c>
      <c r="AX1676" s="14">
        <f t="shared" si="3069"/>
        <v>0</v>
      </c>
      <c r="AY1676" s="14">
        <f t="shared" si="3069"/>
        <v>0</v>
      </c>
      <c r="AZ1676" s="14">
        <f t="shared" si="3069"/>
        <v>0</v>
      </c>
      <c r="BA1676" s="14">
        <f t="shared" si="3069"/>
        <v>0</v>
      </c>
      <c r="BB1676" s="14">
        <f t="shared" si="3069"/>
        <v>0</v>
      </c>
      <c r="BC1676" s="14">
        <f t="shared" si="2991"/>
        <v>0</v>
      </c>
      <c r="BD1676" s="14">
        <f t="shared" si="2987"/>
        <v>0</v>
      </c>
      <c r="BE1676" s="14">
        <f t="shared" si="2988"/>
        <v>0</v>
      </c>
      <c r="BF1676" s="14">
        <f t="shared" si="3069"/>
        <v>0</v>
      </c>
      <c r="BG1676" s="3">
        <v>1</v>
      </c>
    </row>
    <row r="1677" spans="1:59" ht="62.4" hidden="1" x14ac:dyDescent="0.3">
      <c r="A1677" s="8" t="s">
        <v>67</v>
      </c>
      <c r="B1677" s="8" t="s">
        <v>24</v>
      </c>
      <c r="C1677" s="8" t="s">
        <v>37</v>
      </c>
      <c r="D1677" s="8" t="s">
        <v>896</v>
      </c>
      <c r="E1677" s="44">
        <v>810</v>
      </c>
      <c r="F1677" s="18" t="s">
        <v>549</v>
      </c>
      <c r="G1677" s="14"/>
      <c r="H1677" s="14"/>
      <c r="I1677" s="14"/>
      <c r="J1677" s="14"/>
      <c r="K1677" s="14"/>
      <c r="L1677" s="14"/>
      <c r="M1677" s="14">
        <f t="shared" si="3039"/>
        <v>0</v>
      </c>
      <c r="N1677" s="14">
        <f t="shared" si="3040"/>
        <v>0</v>
      </c>
      <c r="O1677" s="14">
        <f t="shared" si="3041"/>
        <v>0</v>
      </c>
      <c r="P1677" s="14"/>
      <c r="Q1677" s="14">
        <f t="shared" si="2970"/>
        <v>0</v>
      </c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>
        <f t="shared" si="3019"/>
        <v>0</v>
      </c>
      <c r="AH1677" s="14">
        <f t="shared" si="3020"/>
        <v>0</v>
      </c>
      <c r="AI1677" s="14">
        <f t="shared" si="3021"/>
        <v>0</v>
      </c>
      <c r="AJ1677" s="14"/>
      <c r="AK1677" s="14"/>
      <c r="AL1677" s="14"/>
      <c r="AM1677" s="14">
        <f t="shared" si="3014"/>
        <v>0</v>
      </c>
      <c r="AN1677" s="14">
        <f t="shared" si="3015"/>
        <v>0</v>
      </c>
      <c r="AO1677" s="14">
        <f t="shared" si="3016"/>
        <v>0</v>
      </c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>
        <f t="shared" si="2991"/>
        <v>0</v>
      </c>
      <c r="BD1677" s="14">
        <f t="shared" si="2987"/>
        <v>0</v>
      </c>
      <c r="BE1677" s="14">
        <f t="shared" si="2988"/>
        <v>0</v>
      </c>
      <c r="BF1677" s="14"/>
      <c r="BG1677" s="3">
        <v>1</v>
      </c>
    </row>
    <row r="1678" spans="1:59" s="9" customFormat="1" x14ac:dyDescent="0.3">
      <c r="A1678" s="11" t="s">
        <v>67</v>
      </c>
      <c r="B1678" s="11" t="s">
        <v>24</v>
      </c>
      <c r="C1678" s="11" t="s">
        <v>25</v>
      </c>
      <c r="D1678" s="11"/>
      <c r="E1678" s="11"/>
      <c r="F1678" s="7" t="s">
        <v>28</v>
      </c>
      <c r="G1678" s="16">
        <f>G1685+G1690+G1679+G1695</f>
        <v>7134.5999999999995</v>
      </c>
      <c r="H1678" s="16">
        <f t="shared" ref="H1678:BF1678" si="3070">H1685+H1690+H1679+H1695</f>
        <v>682.99999999999989</v>
      </c>
      <c r="I1678" s="16">
        <f t="shared" si="3070"/>
        <v>682.99999999999989</v>
      </c>
      <c r="J1678" s="16">
        <f t="shared" ref="J1678:L1678" si="3071">J1685+J1690+J1679+J1695</f>
        <v>-1020.6</v>
      </c>
      <c r="K1678" s="16">
        <f t="shared" si="3071"/>
        <v>0</v>
      </c>
      <c r="L1678" s="16">
        <f t="shared" si="3071"/>
        <v>0</v>
      </c>
      <c r="M1678" s="16">
        <f t="shared" si="3039"/>
        <v>6113.9999999999991</v>
      </c>
      <c r="N1678" s="14">
        <f t="shared" si="3040"/>
        <v>682.99999999999989</v>
      </c>
      <c r="O1678" s="16">
        <f t="shared" si="3041"/>
        <v>682.99999999999989</v>
      </c>
      <c r="P1678" s="16">
        <f t="shared" ref="P1678" si="3072">P1685+P1690+P1679+P1695</f>
        <v>0</v>
      </c>
      <c r="Q1678" s="16">
        <f t="shared" si="2970"/>
        <v>682.99999999999989</v>
      </c>
      <c r="R1678" s="16">
        <f t="shared" ref="R1678:AE1678" si="3073">R1685+R1690+R1679+R1695</f>
        <v>0</v>
      </c>
      <c r="S1678" s="16">
        <f t="shared" si="3073"/>
        <v>0</v>
      </c>
      <c r="T1678" s="16">
        <f t="shared" si="3073"/>
        <v>0</v>
      </c>
      <c r="U1678" s="16">
        <f t="shared" si="3073"/>
        <v>0</v>
      </c>
      <c r="V1678" s="16">
        <f t="shared" si="3073"/>
        <v>0</v>
      </c>
      <c r="W1678" s="16">
        <f t="shared" si="3073"/>
        <v>0</v>
      </c>
      <c r="X1678" s="16">
        <f t="shared" si="3073"/>
        <v>0</v>
      </c>
      <c r="Y1678" s="16">
        <f t="shared" si="3073"/>
        <v>0</v>
      </c>
      <c r="Z1678" s="16">
        <f t="shared" si="3073"/>
        <v>0</v>
      </c>
      <c r="AA1678" s="16">
        <f t="shared" si="3073"/>
        <v>0</v>
      </c>
      <c r="AB1678" s="16">
        <f t="shared" si="3073"/>
        <v>0</v>
      </c>
      <c r="AC1678" s="16">
        <f t="shared" si="3073"/>
        <v>0</v>
      </c>
      <c r="AD1678" s="16">
        <f t="shared" si="3073"/>
        <v>0</v>
      </c>
      <c r="AE1678" s="16">
        <f t="shared" si="3073"/>
        <v>0</v>
      </c>
      <c r="AF1678" s="16">
        <f t="shared" ref="AF1678" si="3074">AF1685+AF1690+AF1679+AF1695</f>
        <v>0</v>
      </c>
      <c r="AG1678" s="16">
        <f t="shared" si="3019"/>
        <v>6113.9999999999991</v>
      </c>
      <c r="AH1678" s="16">
        <f t="shared" si="3020"/>
        <v>682.99999999999989</v>
      </c>
      <c r="AI1678" s="16">
        <f t="shared" si="3021"/>
        <v>682.99999999999989</v>
      </c>
      <c r="AJ1678" s="16">
        <f t="shared" ref="AJ1678:AL1678" si="3075">AJ1685+AJ1690+AJ1679+AJ1695</f>
        <v>0</v>
      </c>
      <c r="AK1678" s="16">
        <f t="shared" si="3075"/>
        <v>0</v>
      </c>
      <c r="AL1678" s="16">
        <f t="shared" si="3075"/>
        <v>0</v>
      </c>
      <c r="AM1678" s="16">
        <f t="shared" si="3014"/>
        <v>6113.9999999999991</v>
      </c>
      <c r="AN1678" s="16">
        <f t="shared" si="3015"/>
        <v>682.99999999999989</v>
      </c>
      <c r="AO1678" s="16">
        <f t="shared" si="3016"/>
        <v>682.99999999999989</v>
      </c>
      <c r="AP1678" s="16">
        <f t="shared" ref="AP1678:BB1678" si="3076">AP1685+AP1690+AP1679+AP1695</f>
        <v>0</v>
      </c>
      <c r="AQ1678" s="16">
        <f t="shared" si="3076"/>
        <v>0</v>
      </c>
      <c r="AR1678" s="16">
        <f t="shared" si="3076"/>
        <v>0</v>
      </c>
      <c r="AS1678" s="16">
        <f t="shared" si="3076"/>
        <v>0</v>
      </c>
      <c r="AT1678" s="16">
        <f t="shared" si="3076"/>
        <v>0</v>
      </c>
      <c r="AU1678" s="16">
        <f t="shared" si="3076"/>
        <v>0</v>
      </c>
      <c r="AV1678" s="16">
        <f t="shared" si="3076"/>
        <v>0</v>
      </c>
      <c r="AW1678" s="16">
        <f t="shared" si="3076"/>
        <v>0</v>
      </c>
      <c r="AX1678" s="16">
        <f t="shared" si="3076"/>
        <v>0</v>
      </c>
      <c r="AY1678" s="16">
        <f t="shared" si="3076"/>
        <v>0</v>
      </c>
      <c r="AZ1678" s="16">
        <f t="shared" ref="AZ1678:BA1678" si="3077">AZ1685+AZ1690+AZ1679+AZ1695</f>
        <v>0</v>
      </c>
      <c r="BA1678" s="16">
        <f t="shared" si="3077"/>
        <v>0</v>
      </c>
      <c r="BB1678" s="16">
        <f t="shared" si="3076"/>
        <v>0</v>
      </c>
      <c r="BC1678" s="16">
        <f t="shared" si="2991"/>
        <v>6113.9999999999991</v>
      </c>
      <c r="BD1678" s="16">
        <f t="shared" si="2987"/>
        <v>682.99999999999989</v>
      </c>
      <c r="BE1678" s="16">
        <f t="shared" si="2988"/>
        <v>682.99999999999989</v>
      </c>
      <c r="BF1678" s="16">
        <f t="shared" si="3070"/>
        <v>0</v>
      </c>
    </row>
    <row r="1679" spans="1:59" s="9" customFormat="1" ht="31.2" x14ac:dyDescent="0.3">
      <c r="A1679" s="8" t="s">
        <v>67</v>
      </c>
      <c r="B1679" s="8" t="s">
        <v>24</v>
      </c>
      <c r="C1679" s="8" t="s">
        <v>25</v>
      </c>
      <c r="D1679" s="8" t="s">
        <v>224</v>
      </c>
      <c r="E1679" s="8"/>
      <c r="F1679" s="18" t="s">
        <v>635</v>
      </c>
      <c r="G1679" s="14">
        <f t="shared" ref="G1679:L1683" si="3078">G1680</f>
        <v>388.7</v>
      </c>
      <c r="H1679" s="14">
        <f t="shared" si="3078"/>
        <v>271.2</v>
      </c>
      <c r="I1679" s="14">
        <f t="shared" si="3078"/>
        <v>271.2</v>
      </c>
      <c r="J1679" s="14">
        <f t="shared" si="3078"/>
        <v>0</v>
      </c>
      <c r="K1679" s="14">
        <f t="shared" si="3078"/>
        <v>0</v>
      </c>
      <c r="L1679" s="14">
        <f t="shared" si="3078"/>
        <v>0</v>
      </c>
      <c r="M1679" s="14">
        <f t="shared" si="3039"/>
        <v>388.7</v>
      </c>
      <c r="N1679" s="14">
        <f t="shared" si="3040"/>
        <v>271.2</v>
      </c>
      <c r="O1679" s="14">
        <f t="shared" si="3041"/>
        <v>271.2</v>
      </c>
      <c r="P1679" s="14">
        <f t="shared" ref="P1679:BF1683" si="3079">P1680</f>
        <v>0</v>
      </c>
      <c r="Q1679" s="14">
        <f t="shared" ref="Q1679:Q1749" si="3080">N1679+P1679</f>
        <v>271.2</v>
      </c>
      <c r="R1679" s="14">
        <f t="shared" si="3079"/>
        <v>0</v>
      </c>
      <c r="S1679" s="14">
        <f t="shared" si="3079"/>
        <v>0</v>
      </c>
      <c r="T1679" s="14">
        <f t="shared" si="3079"/>
        <v>0</v>
      </c>
      <c r="U1679" s="14">
        <f t="shared" si="3079"/>
        <v>0</v>
      </c>
      <c r="V1679" s="14">
        <f t="shared" si="3079"/>
        <v>0</v>
      </c>
      <c r="W1679" s="14">
        <f t="shared" si="3079"/>
        <v>0</v>
      </c>
      <c r="X1679" s="14">
        <f t="shared" si="3079"/>
        <v>0</v>
      </c>
      <c r="Y1679" s="14">
        <f t="shared" si="3079"/>
        <v>0</v>
      </c>
      <c r="Z1679" s="14">
        <f t="shared" si="3079"/>
        <v>0</v>
      </c>
      <c r="AA1679" s="14">
        <f t="shared" si="3079"/>
        <v>0</v>
      </c>
      <c r="AB1679" s="14">
        <f t="shared" si="3079"/>
        <v>0</v>
      </c>
      <c r="AC1679" s="14">
        <f t="shared" si="3079"/>
        <v>0</v>
      </c>
      <c r="AD1679" s="14">
        <f t="shared" si="3079"/>
        <v>0</v>
      </c>
      <c r="AE1679" s="14">
        <f t="shared" si="3079"/>
        <v>0</v>
      </c>
      <c r="AF1679" s="14">
        <f t="shared" si="3079"/>
        <v>0</v>
      </c>
      <c r="AG1679" s="14">
        <f t="shared" si="3019"/>
        <v>388.7</v>
      </c>
      <c r="AH1679" s="14">
        <f t="shared" si="3020"/>
        <v>271.2</v>
      </c>
      <c r="AI1679" s="14">
        <f t="shared" si="3021"/>
        <v>271.2</v>
      </c>
      <c r="AJ1679" s="14">
        <f t="shared" si="3079"/>
        <v>0</v>
      </c>
      <c r="AK1679" s="14">
        <f t="shared" si="3079"/>
        <v>0</v>
      </c>
      <c r="AL1679" s="14">
        <f t="shared" si="3079"/>
        <v>0</v>
      </c>
      <c r="AM1679" s="14">
        <f t="shared" si="3014"/>
        <v>388.7</v>
      </c>
      <c r="AN1679" s="14">
        <f t="shared" si="3015"/>
        <v>271.2</v>
      </c>
      <c r="AO1679" s="14">
        <f t="shared" si="3016"/>
        <v>271.2</v>
      </c>
      <c r="AP1679" s="14">
        <f t="shared" si="3079"/>
        <v>0</v>
      </c>
      <c r="AQ1679" s="14">
        <f t="shared" si="3079"/>
        <v>0</v>
      </c>
      <c r="AR1679" s="14">
        <f t="shared" si="3079"/>
        <v>0</v>
      </c>
      <c r="AS1679" s="14">
        <f t="shared" si="3079"/>
        <v>0</v>
      </c>
      <c r="AT1679" s="14">
        <f t="shared" si="3079"/>
        <v>0</v>
      </c>
      <c r="AU1679" s="14">
        <f t="shared" si="3079"/>
        <v>0</v>
      </c>
      <c r="AV1679" s="14">
        <f t="shared" si="3079"/>
        <v>0</v>
      </c>
      <c r="AW1679" s="14">
        <f t="shared" si="3079"/>
        <v>0</v>
      </c>
      <c r="AX1679" s="14">
        <f t="shared" si="3079"/>
        <v>0</v>
      </c>
      <c r="AY1679" s="14">
        <f t="shared" si="3079"/>
        <v>0</v>
      </c>
      <c r="AZ1679" s="14">
        <f t="shared" si="3079"/>
        <v>0</v>
      </c>
      <c r="BA1679" s="14">
        <f t="shared" si="3079"/>
        <v>0</v>
      </c>
      <c r="BB1679" s="14">
        <f t="shared" si="3079"/>
        <v>0</v>
      </c>
      <c r="BC1679" s="14">
        <f t="shared" si="2991"/>
        <v>388.7</v>
      </c>
      <c r="BD1679" s="14">
        <f t="shared" si="2987"/>
        <v>271.2</v>
      </c>
      <c r="BE1679" s="14">
        <f t="shared" si="2988"/>
        <v>271.2</v>
      </c>
      <c r="BF1679" s="14">
        <f t="shared" si="3079"/>
        <v>0</v>
      </c>
    </row>
    <row r="1680" spans="1:59" s="9" customFormat="1" ht="46.8" x14ac:dyDescent="0.3">
      <c r="A1680" s="8" t="s">
        <v>67</v>
      </c>
      <c r="B1680" s="8" t="s">
        <v>24</v>
      </c>
      <c r="C1680" s="8" t="s">
        <v>25</v>
      </c>
      <c r="D1680" s="8" t="s">
        <v>225</v>
      </c>
      <c r="E1680" s="8"/>
      <c r="F1680" s="18" t="s">
        <v>981</v>
      </c>
      <c r="G1680" s="14">
        <f t="shared" si="3078"/>
        <v>388.7</v>
      </c>
      <c r="H1680" s="14">
        <f t="shared" si="3078"/>
        <v>271.2</v>
      </c>
      <c r="I1680" s="14">
        <f t="shared" si="3078"/>
        <v>271.2</v>
      </c>
      <c r="J1680" s="14">
        <f t="shared" si="3078"/>
        <v>0</v>
      </c>
      <c r="K1680" s="14">
        <f t="shared" si="3078"/>
        <v>0</v>
      </c>
      <c r="L1680" s="14">
        <f t="shared" si="3078"/>
        <v>0</v>
      </c>
      <c r="M1680" s="14">
        <f t="shared" si="3039"/>
        <v>388.7</v>
      </c>
      <c r="N1680" s="14">
        <f t="shared" si="3040"/>
        <v>271.2</v>
      </c>
      <c r="O1680" s="14">
        <f t="shared" si="3041"/>
        <v>271.2</v>
      </c>
      <c r="P1680" s="14">
        <f t="shared" si="3079"/>
        <v>0</v>
      </c>
      <c r="Q1680" s="14">
        <f t="shared" si="3080"/>
        <v>271.2</v>
      </c>
      <c r="R1680" s="14">
        <f t="shared" si="3079"/>
        <v>0</v>
      </c>
      <c r="S1680" s="14">
        <f t="shared" si="3079"/>
        <v>0</v>
      </c>
      <c r="T1680" s="14">
        <f t="shared" si="3079"/>
        <v>0</v>
      </c>
      <c r="U1680" s="14">
        <f t="shared" si="3079"/>
        <v>0</v>
      </c>
      <c r="V1680" s="14">
        <f t="shared" si="3079"/>
        <v>0</v>
      </c>
      <c r="W1680" s="14">
        <f t="shared" si="3079"/>
        <v>0</v>
      </c>
      <c r="X1680" s="14">
        <f t="shared" si="3079"/>
        <v>0</v>
      </c>
      <c r="Y1680" s="14">
        <f t="shared" si="3079"/>
        <v>0</v>
      </c>
      <c r="Z1680" s="14">
        <f t="shared" si="3079"/>
        <v>0</v>
      </c>
      <c r="AA1680" s="14">
        <f t="shared" si="3079"/>
        <v>0</v>
      </c>
      <c r="AB1680" s="14">
        <f t="shared" si="3079"/>
        <v>0</v>
      </c>
      <c r="AC1680" s="14">
        <f t="shared" si="3079"/>
        <v>0</v>
      </c>
      <c r="AD1680" s="14">
        <f t="shared" si="3079"/>
        <v>0</v>
      </c>
      <c r="AE1680" s="14">
        <f t="shared" si="3079"/>
        <v>0</v>
      </c>
      <c r="AF1680" s="14">
        <f t="shared" si="3079"/>
        <v>0</v>
      </c>
      <c r="AG1680" s="14">
        <f t="shared" si="3019"/>
        <v>388.7</v>
      </c>
      <c r="AH1680" s="14">
        <f t="shared" si="3020"/>
        <v>271.2</v>
      </c>
      <c r="AI1680" s="14">
        <f t="shared" si="3021"/>
        <v>271.2</v>
      </c>
      <c r="AJ1680" s="14">
        <f t="shared" si="3079"/>
        <v>0</v>
      </c>
      <c r="AK1680" s="14">
        <f t="shared" si="3079"/>
        <v>0</v>
      </c>
      <c r="AL1680" s="14">
        <f t="shared" si="3079"/>
        <v>0</v>
      </c>
      <c r="AM1680" s="14">
        <f t="shared" si="3014"/>
        <v>388.7</v>
      </c>
      <c r="AN1680" s="14">
        <f t="shared" si="3015"/>
        <v>271.2</v>
      </c>
      <c r="AO1680" s="14">
        <f t="shared" si="3016"/>
        <v>271.2</v>
      </c>
      <c r="AP1680" s="14">
        <f t="shared" si="3079"/>
        <v>0</v>
      </c>
      <c r="AQ1680" s="14">
        <f t="shared" si="3079"/>
        <v>0</v>
      </c>
      <c r="AR1680" s="14">
        <f t="shared" si="3079"/>
        <v>0</v>
      </c>
      <c r="AS1680" s="14">
        <f t="shared" si="3079"/>
        <v>0</v>
      </c>
      <c r="AT1680" s="14">
        <f t="shared" si="3079"/>
        <v>0</v>
      </c>
      <c r="AU1680" s="14">
        <f t="shared" si="3079"/>
        <v>0</v>
      </c>
      <c r="AV1680" s="14">
        <f t="shared" si="3079"/>
        <v>0</v>
      </c>
      <c r="AW1680" s="14">
        <f t="shared" si="3079"/>
        <v>0</v>
      </c>
      <c r="AX1680" s="14">
        <f t="shared" si="3079"/>
        <v>0</v>
      </c>
      <c r="AY1680" s="14">
        <f t="shared" si="3079"/>
        <v>0</v>
      </c>
      <c r="AZ1680" s="14">
        <f t="shared" si="3079"/>
        <v>0</v>
      </c>
      <c r="BA1680" s="14">
        <f t="shared" si="3079"/>
        <v>0</v>
      </c>
      <c r="BB1680" s="14">
        <f t="shared" si="3079"/>
        <v>0</v>
      </c>
      <c r="BC1680" s="14">
        <f t="shared" si="2991"/>
        <v>388.7</v>
      </c>
      <c r="BD1680" s="14">
        <f t="shared" si="2987"/>
        <v>271.2</v>
      </c>
      <c r="BE1680" s="14">
        <f t="shared" si="2988"/>
        <v>271.2</v>
      </c>
      <c r="BF1680" s="14">
        <f t="shared" si="3079"/>
        <v>0</v>
      </c>
    </row>
    <row r="1681" spans="1:58" s="9" customFormat="1" ht="46.8" x14ac:dyDescent="0.3">
      <c r="A1681" s="8" t="s">
        <v>67</v>
      </c>
      <c r="B1681" s="8" t="s">
        <v>24</v>
      </c>
      <c r="C1681" s="8" t="s">
        <v>25</v>
      </c>
      <c r="D1681" s="8" t="s">
        <v>226</v>
      </c>
      <c r="E1681" s="8"/>
      <c r="F1681" s="18" t="s">
        <v>983</v>
      </c>
      <c r="G1681" s="14">
        <f t="shared" si="3078"/>
        <v>388.7</v>
      </c>
      <c r="H1681" s="14">
        <f t="shared" si="3078"/>
        <v>271.2</v>
      </c>
      <c r="I1681" s="14">
        <f t="shared" si="3078"/>
        <v>271.2</v>
      </c>
      <c r="J1681" s="14">
        <f t="shared" si="3078"/>
        <v>0</v>
      </c>
      <c r="K1681" s="14">
        <f t="shared" si="3078"/>
        <v>0</v>
      </c>
      <c r="L1681" s="14">
        <f t="shared" si="3078"/>
        <v>0</v>
      </c>
      <c r="M1681" s="14">
        <f t="shared" si="3039"/>
        <v>388.7</v>
      </c>
      <c r="N1681" s="14">
        <f t="shared" si="3040"/>
        <v>271.2</v>
      </c>
      <c r="O1681" s="14">
        <f t="shared" si="3041"/>
        <v>271.2</v>
      </c>
      <c r="P1681" s="14">
        <f t="shared" si="3079"/>
        <v>0</v>
      </c>
      <c r="Q1681" s="14">
        <f t="shared" si="3080"/>
        <v>271.2</v>
      </c>
      <c r="R1681" s="14">
        <f t="shared" si="3079"/>
        <v>0</v>
      </c>
      <c r="S1681" s="14">
        <f t="shared" si="3079"/>
        <v>0</v>
      </c>
      <c r="T1681" s="14">
        <f t="shared" si="3079"/>
        <v>0</v>
      </c>
      <c r="U1681" s="14">
        <f t="shared" si="3079"/>
        <v>0</v>
      </c>
      <c r="V1681" s="14">
        <f t="shared" si="3079"/>
        <v>0</v>
      </c>
      <c r="W1681" s="14">
        <f t="shared" si="3079"/>
        <v>0</v>
      </c>
      <c r="X1681" s="14">
        <f t="shared" si="3079"/>
        <v>0</v>
      </c>
      <c r="Y1681" s="14">
        <f t="shared" si="3079"/>
        <v>0</v>
      </c>
      <c r="Z1681" s="14">
        <f t="shared" si="3079"/>
        <v>0</v>
      </c>
      <c r="AA1681" s="14">
        <f t="shared" si="3079"/>
        <v>0</v>
      </c>
      <c r="AB1681" s="14">
        <f t="shared" si="3079"/>
        <v>0</v>
      </c>
      <c r="AC1681" s="14">
        <f t="shared" si="3079"/>
        <v>0</v>
      </c>
      <c r="AD1681" s="14">
        <f t="shared" si="3079"/>
        <v>0</v>
      </c>
      <c r="AE1681" s="14">
        <f t="shared" si="3079"/>
        <v>0</v>
      </c>
      <c r="AF1681" s="14">
        <f t="shared" si="3079"/>
        <v>0</v>
      </c>
      <c r="AG1681" s="14">
        <f t="shared" si="3019"/>
        <v>388.7</v>
      </c>
      <c r="AH1681" s="14">
        <f t="shared" si="3020"/>
        <v>271.2</v>
      </c>
      <c r="AI1681" s="14">
        <f t="shared" si="3021"/>
        <v>271.2</v>
      </c>
      <c r="AJ1681" s="14">
        <f t="shared" si="3079"/>
        <v>0</v>
      </c>
      <c r="AK1681" s="14">
        <f t="shared" si="3079"/>
        <v>0</v>
      </c>
      <c r="AL1681" s="14">
        <f t="shared" si="3079"/>
        <v>0</v>
      </c>
      <c r="AM1681" s="14">
        <f t="shared" si="3014"/>
        <v>388.7</v>
      </c>
      <c r="AN1681" s="14">
        <f t="shared" si="3015"/>
        <v>271.2</v>
      </c>
      <c r="AO1681" s="14">
        <f t="shared" si="3016"/>
        <v>271.2</v>
      </c>
      <c r="AP1681" s="14">
        <f t="shared" si="3079"/>
        <v>0</v>
      </c>
      <c r="AQ1681" s="14">
        <f t="shared" si="3079"/>
        <v>0</v>
      </c>
      <c r="AR1681" s="14">
        <f t="shared" si="3079"/>
        <v>0</v>
      </c>
      <c r="AS1681" s="14">
        <f t="shared" si="3079"/>
        <v>0</v>
      </c>
      <c r="AT1681" s="14">
        <f t="shared" si="3079"/>
        <v>0</v>
      </c>
      <c r="AU1681" s="14">
        <f t="shared" si="3079"/>
        <v>0</v>
      </c>
      <c r="AV1681" s="14">
        <f t="shared" si="3079"/>
        <v>0</v>
      </c>
      <c r="AW1681" s="14">
        <f t="shared" si="3079"/>
        <v>0</v>
      </c>
      <c r="AX1681" s="14">
        <f t="shared" si="3079"/>
        <v>0</v>
      </c>
      <c r="AY1681" s="14">
        <f t="shared" si="3079"/>
        <v>0</v>
      </c>
      <c r="AZ1681" s="14">
        <f t="shared" si="3079"/>
        <v>0</v>
      </c>
      <c r="BA1681" s="14">
        <f t="shared" si="3079"/>
        <v>0</v>
      </c>
      <c r="BB1681" s="14">
        <f t="shared" si="3079"/>
        <v>0</v>
      </c>
      <c r="BC1681" s="14">
        <f t="shared" si="2991"/>
        <v>388.7</v>
      </c>
      <c r="BD1681" s="14">
        <f t="shared" ref="BD1681:BD1744" si="3081">AN1681+AV1681+AW1681+AX1681+AY1681</f>
        <v>271.2</v>
      </c>
      <c r="BE1681" s="14">
        <f t="shared" ref="BE1681:BE1744" si="3082">AO1681+AZ1681+BA1681+BB1681</f>
        <v>271.2</v>
      </c>
      <c r="BF1681" s="14">
        <f t="shared" si="3079"/>
        <v>0</v>
      </c>
    </row>
    <row r="1682" spans="1:58" s="9" customFormat="1" ht="31.2" x14ac:dyDescent="0.3">
      <c r="A1682" s="8" t="s">
        <v>67</v>
      </c>
      <c r="B1682" s="8" t="s">
        <v>24</v>
      </c>
      <c r="C1682" s="8" t="s">
        <v>25</v>
      </c>
      <c r="D1682" s="8" t="s">
        <v>227</v>
      </c>
      <c r="E1682" s="8"/>
      <c r="F1682" s="18" t="s">
        <v>636</v>
      </c>
      <c r="G1682" s="14">
        <f t="shared" si="3078"/>
        <v>388.7</v>
      </c>
      <c r="H1682" s="14">
        <f t="shared" si="3078"/>
        <v>271.2</v>
      </c>
      <c r="I1682" s="14">
        <f t="shared" si="3078"/>
        <v>271.2</v>
      </c>
      <c r="J1682" s="14">
        <f t="shared" si="3078"/>
        <v>0</v>
      </c>
      <c r="K1682" s="14">
        <f t="shared" si="3078"/>
        <v>0</v>
      </c>
      <c r="L1682" s="14">
        <f t="shared" si="3078"/>
        <v>0</v>
      </c>
      <c r="M1682" s="14">
        <f t="shared" si="3039"/>
        <v>388.7</v>
      </c>
      <c r="N1682" s="14">
        <f t="shared" si="3040"/>
        <v>271.2</v>
      </c>
      <c r="O1682" s="14">
        <f t="shared" si="3041"/>
        <v>271.2</v>
      </c>
      <c r="P1682" s="14">
        <f t="shared" si="3079"/>
        <v>0</v>
      </c>
      <c r="Q1682" s="14">
        <f t="shared" si="3080"/>
        <v>271.2</v>
      </c>
      <c r="R1682" s="14">
        <f t="shared" si="3079"/>
        <v>0</v>
      </c>
      <c r="S1682" s="14">
        <f t="shared" si="3079"/>
        <v>0</v>
      </c>
      <c r="T1682" s="14">
        <f t="shared" si="3079"/>
        <v>0</v>
      </c>
      <c r="U1682" s="14">
        <f t="shared" si="3079"/>
        <v>0</v>
      </c>
      <c r="V1682" s="14">
        <f t="shared" si="3079"/>
        <v>0</v>
      </c>
      <c r="W1682" s="14">
        <f t="shared" si="3079"/>
        <v>0</v>
      </c>
      <c r="X1682" s="14">
        <f t="shared" si="3079"/>
        <v>0</v>
      </c>
      <c r="Y1682" s="14">
        <f t="shared" si="3079"/>
        <v>0</v>
      </c>
      <c r="Z1682" s="14">
        <f t="shared" si="3079"/>
        <v>0</v>
      </c>
      <c r="AA1682" s="14">
        <f t="shared" si="3079"/>
        <v>0</v>
      </c>
      <c r="AB1682" s="14">
        <f t="shared" si="3079"/>
        <v>0</v>
      </c>
      <c r="AC1682" s="14">
        <f t="shared" si="3079"/>
        <v>0</v>
      </c>
      <c r="AD1682" s="14">
        <f t="shared" si="3079"/>
        <v>0</v>
      </c>
      <c r="AE1682" s="14">
        <f t="shared" si="3079"/>
        <v>0</v>
      </c>
      <c r="AF1682" s="14">
        <f t="shared" si="3079"/>
        <v>0</v>
      </c>
      <c r="AG1682" s="14">
        <f t="shared" si="3019"/>
        <v>388.7</v>
      </c>
      <c r="AH1682" s="14">
        <f t="shared" si="3020"/>
        <v>271.2</v>
      </c>
      <c r="AI1682" s="14">
        <f t="shared" si="3021"/>
        <v>271.2</v>
      </c>
      <c r="AJ1682" s="14">
        <f t="shared" si="3079"/>
        <v>0</v>
      </c>
      <c r="AK1682" s="14">
        <f t="shared" si="3079"/>
        <v>0</v>
      </c>
      <c r="AL1682" s="14">
        <f t="shared" si="3079"/>
        <v>0</v>
      </c>
      <c r="AM1682" s="14">
        <f t="shared" si="3014"/>
        <v>388.7</v>
      </c>
      <c r="AN1682" s="14">
        <f t="shared" si="3015"/>
        <v>271.2</v>
      </c>
      <c r="AO1682" s="14">
        <f t="shared" si="3016"/>
        <v>271.2</v>
      </c>
      <c r="AP1682" s="14">
        <f t="shared" si="3079"/>
        <v>0</v>
      </c>
      <c r="AQ1682" s="14">
        <f t="shared" si="3079"/>
        <v>0</v>
      </c>
      <c r="AR1682" s="14">
        <f t="shared" si="3079"/>
        <v>0</v>
      </c>
      <c r="AS1682" s="14">
        <f t="shared" si="3079"/>
        <v>0</v>
      </c>
      <c r="AT1682" s="14">
        <f t="shared" si="3079"/>
        <v>0</v>
      </c>
      <c r="AU1682" s="14">
        <f t="shared" si="3079"/>
        <v>0</v>
      </c>
      <c r="AV1682" s="14">
        <f t="shared" si="3079"/>
        <v>0</v>
      </c>
      <c r="AW1682" s="14">
        <f t="shared" si="3079"/>
        <v>0</v>
      </c>
      <c r="AX1682" s="14">
        <f t="shared" si="3079"/>
        <v>0</v>
      </c>
      <c r="AY1682" s="14">
        <f t="shared" si="3079"/>
        <v>0</v>
      </c>
      <c r="AZ1682" s="14">
        <f t="shared" si="3079"/>
        <v>0</v>
      </c>
      <c r="BA1682" s="14">
        <f t="shared" si="3079"/>
        <v>0</v>
      </c>
      <c r="BB1682" s="14">
        <f t="shared" si="3079"/>
        <v>0</v>
      </c>
      <c r="BC1682" s="14">
        <f t="shared" ref="BC1682:BC1745" si="3083">AM1682+AP1682+AQ1682+AR1682+AS1682+AT1682+AU1682</f>
        <v>388.7</v>
      </c>
      <c r="BD1682" s="14">
        <f t="shared" si="3081"/>
        <v>271.2</v>
      </c>
      <c r="BE1682" s="14">
        <f t="shared" si="3082"/>
        <v>271.2</v>
      </c>
      <c r="BF1682" s="14">
        <f t="shared" si="3079"/>
        <v>0</v>
      </c>
    </row>
    <row r="1683" spans="1:58" s="9" customFormat="1" ht="31.2" x14ac:dyDescent="0.3">
      <c r="A1683" s="8" t="s">
        <v>67</v>
      </c>
      <c r="B1683" s="8" t="s">
        <v>24</v>
      </c>
      <c r="C1683" s="8" t="s">
        <v>25</v>
      </c>
      <c r="D1683" s="8" t="s">
        <v>227</v>
      </c>
      <c r="E1683" s="8" t="s">
        <v>161</v>
      </c>
      <c r="F1683" s="24" t="s">
        <v>528</v>
      </c>
      <c r="G1683" s="14">
        <f t="shared" si="3078"/>
        <v>388.7</v>
      </c>
      <c r="H1683" s="14">
        <f t="shared" si="3078"/>
        <v>271.2</v>
      </c>
      <c r="I1683" s="14">
        <f t="shared" si="3078"/>
        <v>271.2</v>
      </c>
      <c r="J1683" s="14">
        <f t="shared" si="3078"/>
        <v>0</v>
      </c>
      <c r="K1683" s="14">
        <f t="shared" si="3078"/>
        <v>0</v>
      </c>
      <c r="L1683" s="14">
        <f t="shared" si="3078"/>
        <v>0</v>
      </c>
      <c r="M1683" s="14">
        <f t="shared" si="3039"/>
        <v>388.7</v>
      </c>
      <c r="N1683" s="14">
        <f t="shared" si="3040"/>
        <v>271.2</v>
      </c>
      <c r="O1683" s="14">
        <f t="shared" si="3041"/>
        <v>271.2</v>
      </c>
      <c r="P1683" s="14">
        <f t="shared" si="3079"/>
        <v>0</v>
      </c>
      <c r="Q1683" s="14">
        <f t="shared" si="3080"/>
        <v>271.2</v>
      </c>
      <c r="R1683" s="14">
        <f t="shared" si="3079"/>
        <v>0</v>
      </c>
      <c r="S1683" s="14">
        <f t="shared" si="3079"/>
        <v>0</v>
      </c>
      <c r="T1683" s="14">
        <f t="shared" si="3079"/>
        <v>0</v>
      </c>
      <c r="U1683" s="14">
        <f t="shared" si="3079"/>
        <v>0</v>
      </c>
      <c r="V1683" s="14">
        <f t="shared" si="3079"/>
        <v>0</v>
      </c>
      <c r="W1683" s="14">
        <f t="shared" si="3079"/>
        <v>0</v>
      </c>
      <c r="X1683" s="14">
        <f t="shared" si="3079"/>
        <v>0</v>
      </c>
      <c r="Y1683" s="14">
        <f t="shared" si="3079"/>
        <v>0</v>
      </c>
      <c r="Z1683" s="14">
        <f t="shared" si="3079"/>
        <v>0</v>
      </c>
      <c r="AA1683" s="14">
        <f t="shared" si="3079"/>
        <v>0</v>
      </c>
      <c r="AB1683" s="14">
        <f t="shared" si="3079"/>
        <v>0</v>
      </c>
      <c r="AC1683" s="14">
        <f t="shared" si="3079"/>
        <v>0</v>
      </c>
      <c r="AD1683" s="14">
        <f t="shared" si="3079"/>
        <v>0</v>
      </c>
      <c r="AE1683" s="14">
        <f t="shared" si="3079"/>
        <v>0</v>
      </c>
      <c r="AF1683" s="14">
        <f t="shared" si="3079"/>
        <v>0</v>
      </c>
      <c r="AG1683" s="14">
        <f t="shared" si="3019"/>
        <v>388.7</v>
      </c>
      <c r="AH1683" s="14">
        <f t="shared" si="3020"/>
        <v>271.2</v>
      </c>
      <c r="AI1683" s="14">
        <f t="shared" si="3021"/>
        <v>271.2</v>
      </c>
      <c r="AJ1683" s="14">
        <f t="shared" si="3079"/>
        <v>0</v>
      </c>
      <c r="AK1683" s="14">
        <f t="shared" si="3079"/>
        <v>0</v>
      </c>
      <c r="AL1683" s="14">
        <f t="shared" si="3079"/>
        <v>0</v>
      </c>
      <c r="AM1683" s="14">
        <f t="shared" si="3014"/>
        <v>388.7</v>
      </c>
      <c r="AN1683" s="14">
        <f t="shared" si="3015"/>
        <v>271.2</v>
      </c>
      <c r="AO1683" s="14">
        <f t="shared" si="3016"/>
        <v>271.2</v>
      </c>
      <c r="AP1683" s="14">
        <f t="shared" si="3079"/>
        <v>0</v>
      </c>
      <c r="AQ1683" s="14">
        <f t="shared" si="3079"/>
        <v>0</v>
      </c>
      <c r="AR1683" s="14">
        <f t="shared" si="3079"/>
        <v>0</v>
      </c>
      <c r="AS1683" s="14">
        <f t="shared" si="3079"/>
        <v>0</v>
      </c>
      <c r="AT1683" s="14">
        <f t="shared" si="3079"/>
        <v>0</v>
      </c>
      <c r="AU1683" s="14">
        <f t="shared" si="3079"/>
        <v>0</v>
      </c>
      <c r="AV1683" s="14">
        <f t="shared" si="3079"/>
        <v>0</v>
      </c>
      <c r="AW1683" s="14">
        <f t="shared" si="3079"/>
        <v>0</v>
      </c>
      <c r="AX1683" s="14">
        <f t="shared" si="3079"/>
        <v>0</v>
      </c>
      <c r="AY1683" s="14">
        <f t="shared" si="3079"/>
        <v>0</v>
      </c>
      <c r="AZ1683" s="14">
        <f t="shared" si="3079"/>
        <v>0</v>
      </c>
      <c r="BA1683" s="14">
        <f t="shared" si="3079"/>
        <v>0</v>
      </c>
      <c r="BB1683" s="14">
        <f t="shared" si="3079"/>
        <v>0</v>
      </c>
      <c r="BC1683" s="14">
        <f t="shared" si="3083"/>
        <v>388.7</v>
      </c>
      <c r="BD1683" s="14">
        <f t="shared" si="3081"/>
        <v>271.2</v>
      </c>
      <c r="BE1683" s="14">
        <f t="shared" si="3082"/>
        <v>271.2</v>
      </c>
      <c r="BF1683" s="14">
        <f t="shared" si="3079"/>
        <v>0</v>
      </c>
    </row>
    <row r="1684" spans="1:58" s="9" customFormat="1" ht="31.2" x14ac:dyDescent="0.3">
      <c r="A1684" s="8" t="s">
        <v>67</v>
      </c>
      <c r="B1684" s="8" t="s">
        <v>24</v>
      </c>
      <c r="C1684" s="8" t="s">
        <v>25</v>
      </c>
      <c r="D1684" s="8" t="s">
        <v>227</v>
      </c>
      <c r="E1684" s="30">
        <v>240</v>
      </c>
      <c r="F1684" s="24" t="s">
        <v>529</v>
      </c>
      <c r="G1684" s="14">
        <v>388.7</v>
      </c>
      <c r="H1684" s="14">
        <v>271.2</v>
      </c>
      <c r="I1684" s="14">
        <v>271.2</v>
      </c>
      <c r="J1684" s="14"/>
      <c r="K1684" s="14"/>
      <c r="L1684" s="14"/>
      <c r="M1684" s="14">
        <f t="shared" si="3039"/>
        <v>388.7</v>
      </c>
      <c r="N1684" s="14">
        <f t="shared" si="3040"/>
        <v>271.2</v>
      </c>
      <c r="O1684" s="14">
        <f t="shared" si="3041"/>
        <v>271.2</v>
      </c>
      <c r="P1684" s="14"/>
      <c r="Q1684" s="14">
        <f t="shared" si="3080"/>
        <v>271.2</v>
      </c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>
        <f t="shared" si="3019"/>
        <v>388.7</v>
      </c>
      <c r="AH1684" s="14">
        <f t="shared" si="3020"/>
        <v>271.2</v>
      </c>
      <c r="AI1684" s="14">
        <f t="shared" si="3021"/>
        <v>271.2</v>
      </c>
      <c r="AJ1684" s="14"/>
      <c r="AK1684" s="14"/>
      <c r="AL1684" s="14"/>
      <c r="AM1684" s="14">
        <f t="shared" si="3014"/>
        <v>388.7</v>
      </c>
      <c r="AN1684" s="14">
        <f t="shared" si="3015"/>
        <v>271.2</v>
      </c>
      <c r="AO1684" s="14">
        <f t="shared" si="3016"/>
        <v>271.2</v>
      </c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>
        <f t="shared" si="3083"/>
        <v>388.7</v>
      </c>
      <c r="BD1684" s="14">
        <f t="shared" si="3081"/>
        <v>271.2</v>
      </c>
      <c r="BE1684" s="14">
        <f t="shared" si="3082"/>
        <v>271.2</v>
      </c>
      <c r="BF1684" s="14"/>
    </row>
    <row r="1685" spans="1:58" ht="62.4" x14ac:dyDescent="0.3">
      <c r="A1685" s="8" t="s">
        <v>67</v>
      </c>
      <c r="B1685" s="8" t="s">
        <v>24</v>
      </c>
      <c r="C1685" s="8" t="s">
        <v>25</v>
      </c>
      <c r="D1685" s="8" t="s">
        <v>139</v>
      </c>
      <c r="E1685" s="8"/>
      <c r="F1685" s="13" t="s">
        <v>646</v>
      </c>
      <c r="G1685" s="14">
        <f t="shared" ref="G1685:L1688" si="3084">G1686</f>
        <v>191.7</v>
      </c>
      <c r="H1685" s="14">
        <f t="shared" si="3084"/>
        <v>191.7</v>
      </c>
      <c r="I1685" s="14">
        <f t="shared" si="3084"/>
        <v>191.7</v>
      </c>
      <c r="J1685" s="14">
        <f t="shared" si="3084"/>
        <v>0</v>
      </c>
      <c r="K1685" s="14">
        <f t="shared" si="3084"/>
        <v>0</v>
      </c>
      <c r="L1685" s="14">
        <f t="shared" si="3084"/>
        <v>0</v>
      </c>
      <c r="M1685" s="14">
        <f t="shared" si="3039"/>
        <v>191.7</v>
      </c>
      <c r="N1685" s="14">
        <f t="shared" si="3040"/>
        <v>191.7</v>
      </c>
      <c r="O1685" s="14">
        <f t="shared" si="3041"/>
        <v>191.7</v>
      </c>
      <c r="P1685" s="14">
        <f t="shared" ref="P1685:BF1688" si="3085">P1686</f>
        <v>0</v>
      </c>
      <c r="Q1685" s="14">
        <f t="shared" si="3080"/>
        <v>191.7</v>
      </c>
      <c r="R1685" s="14">
        <f t="shared" si="3085"/>
        <v>0</v>
      </c>
      <c r="S1685" s="14">
        <f t="shared" si="3085"/>
        <v>0</v>
      </c>
      <c r="T1685" s="14">
        <f t="shared" si="3085"/>
        <v>0</v>
      </c>
      <c r="U1685" s="14">
        <f t="shared" si="3085"/>
        <v>0</v>
      </c>
      <c r="V1685" s="14">
        <f t="shared" si="3085"/>
        <v>0</v>
      </c>
      <c r="W1685" s="14">
        <f t="shared" si="3085"/>
        <v>0</v>
      </c>
      <c r="X1685" s="14">
        <f t="shared" si="3085"/>
        <v>0</v>
      </c>
      <c r="Y1685" s="14">
        <f t="shared" si="3085"/>
        <v>0</v>
      </c>
      <c r="Z1685" s="14">
        <f t="shared" si="3085"/>
        <v>0</v>
      </c>
      <c r="AA1685" s="14">
        <f t="shared" si="3085"/>
        <v>0</v>
      </c>
      <c r="AB1685" s="14">
        <f t="shared" si="3085"/>
        <v>0</v>
      </c>
      <c r="AC1685" s="14">
        <f t="shared" si="3085"/>
        <v>0</v>
      </c>
      <c r="AD1685" s="14">
        <f t="shared" si="3085"/>
        <v>0</v>
      </c>
      <c r="AE1685" s="14">
        <f t="shared" si="3085"/>
        <v>0</v>
      </c>
      <c r="AF1685" s="14">
        <f t="shared" si="3085"/>
        <v>0</v>
      </c>
      <c r="AG1685" s="14">
        <f t="shared" si="3019"/>
        <v>191.7</v>
      </c>
      <c r="AH1685" s="14">
        <f t="shared" si="3020"/>
        <v>191.7</v>
      </c>
      <c r="AI1685" s="14">
        <f t="shared" si="3021"/>
        <v>191.7</v>
      </c>
      <c r="AJ1685" s="14">
        <f t="shared" si="3085"/>
        <v>0</v>
      </c>
      <c r="AK1685" s="14">
        <f t="shared" si="3085"/>
        <v>0</v>
      </c>
      <c r="AL1685" s="14">
        <f t="shared" si="3085"/>
        <v>0</v>
      </c>
      <c r="AM1685" s="14">
        <f t="shared" si="3014"/>
        <v>191.7</v>
      </c>
      <c r="AN1685" s="14">
        <f t="shared" si="3015"/>
        <v>191.7</v>
      </c>
      <c r="AO1685" s="14">
        <f t="shared" si="3016"/>
        <v>191.7</v>
      </c>
      <c r="AP1685" s="14">
        <f t="shared" si="3085"/>
        <v>0</v>
      </c>
      <c r="AQ1685" s="14">
        <f t="shared" si="3085"/>
        <v>0</v>
      </c>
      <c r="AR1685" s="14">
        <f t="shared" si="3085"/>
        <v>0</v>
      </c>
      <c r="AS1685" s="14">
        <f t="shared" si="3085"/>
        <v>0</v>
      </c>
      <c r="AT1685" s="14">
        <f t="shared" si="3085"/>
        <v>0</v>
      </c>
      <c r="AU1685" s="14">
        <f t="shared" si="3085"/>
        <v>0</v>
      </c>
      <c r="AV1685" s="14">
        <f t="shared" si="3085"/>
        <v>0</v>
      </c>
      <c r="AW1685" s="14">
        <f t="shared" si="3085"/>
        <v>0</v>
      </c>
      <c r="AX1685" s="14">
        <f t="shared" si="3085"/>
        <v>0</v>
      </c>
      <c r="AY1685" s="14">
        <f t="shared" si="3085"/>
        <v>0</v>
      </c>
      <c r="AZ1685" s="14">
        <f t="shared" si="3085"/>
        <v>0</v>
      </c>
      <c r="BA1685" s="14">
        <f t="shared" si="3085"/>
        <v>0</v>
      </c>
      <c r="BB1685" s="14">
        <f t="shared" si="3085"/>
        <v>0</v>
      </c>
      <c r="BC1685" s="14">
        <f t="shared" si="3083"/>
        <v>191.7</v>
      </c>
      <c r="BD1685" s="14">
        <f t="shared" si="3081"/>
        <v>191.7</v>
      </c>
      <c r="BE1685" s="14">
        <f t="shared" si="3082"/>
        <v>191.7</v>
      </c>
      <c r="BF1685" s="14">
        <f t="shared" si="3085"/>
        <v>0</v>
      </c>
    </row>
    <row r="1686" spans="1:58" ht="31.2" x14ac:dyDescent="0.3">
      <c r="A1686" s="8" t="s">
        <v>67</v>
      </c>
      <c r="B1686" s="8" t="s">
        <v>24</v>
      </c>
      <c r="C1686" s="8" t="s">
        <v>25</v>
      </c>
      <c r="D1686" s="8" t="s">
        <v>140</v>
      </c>
      <c r="E1686" s="8"/>
      <c r="F1686" s="13" t="s">
        <v>647</v>
      </c>
      <c r="G1686" s="14">
        <f t="shared" si="3084"/>
        <v>191.7</v>
      </c>
      <c r="H1686" s="14">
        <f t="shared" si="3084"/>
        <v>191.7</v>
      </c>
      <c r="I1686" s="14">
        <f t="shared" si="3084"/>
        <v>191.7</v>
      </c>
      <c r="J1686" s="14">
        <f t="shared" si="3084"/>
        <v>0</v>
      </c>
      <c r="K1686" s="14">
        <f t="shared" si="3084"/>
        <v>0</v>
      </c>
      <c r="L1686" s="14">
        <f t="shared" si="3084"/>
        <v>0</v>
      </c>
      <c r="M1686" s="14">
        <f t="shared" si="3039"/>
        <v>191.7</v>
      </c>
      <c r="N1686" s="14">
        <f t="shared" si="3040"/>
        <v>191.7</v>
      </c>
      <c r="O1686" s="14">
        <f t="shared" si="3041"/>
        <v>191.7</v>
      </c>
      <c r="P1686" s="14">
        <f t="shared" si="3085"/>
        <v>0</v>
      </c>
      <c r="Q1686" s="14">
        <f t="shared" si="3080"/>
        <v>191.7</v>
      </c>
      <c r="R1686" s="14">
        <f t="shared" si="3085"/>
        <v>0</v>
      </c>
      <c r="S1686" s="14">
        <f t="shared" si="3085"/>
        <v>0</v>
      </c>
      <c r="T1686" s="14">
        <f t="shared" si="3085"/>
        <v>0</v>
      </c>
      <c r="U1686" s="14">
        <f t="shared" si="3085"/>
        <v>0</v>
      </c>
      <c r="V1686" s="14">
        <f t="shared" si="3085"/>
        <v>0</v>
      </c>
      <c r="W1686" s="14">
        <f t="shared" si="3085"/>
        <v>0</v>
      </c>
      <c r="X1686" s="14">
        <f t="shared" si="3085"/>
        <v>0</v>
      </c>
      <c r="Y1686" s="14">
        <f t="shared" si="3085"/>
        <v>0</v>
      </c>
      <c r="Z1686" s="14">
        <f t="shared" si="3085"/>
        <v>0</v>
      </c>
      <c r="AA1686" s="14">
        <f t="shared" si="3085"/>
        <v>0</v>
      </c>
      <c r="AB1686" s="14">
        <f t="shared" si="3085"/>
        <v>0</v>
      </c>
      <c r="AC1686" s="14">
        <f t="shared" si="3085"/>
        <v>0</v>
      </c>
      <c r="AD1686" s="14">
        <f t="shared" si="3085"/>
        <v>0</v>
      </c>
      <c r="AE1686" s="14">
        <f t="shared" si="3085"/>
        <v>0</v>
      </c>
      <c r="AF1686" s="14">
        <f t="shared" si="3085"/>
        <v>0</v>
      </c>
      <c r="AG1686" s="14">
        <f t="shared" si="3019"/>
        <v>191.7</v>
      </c>
      <c r="AH1686" s="14">
        <f t="shared" si="3020"/>
        <v>191.7</v>
      </c>
      <c r="AI1686" s="14">
        <f t="shared" si="3021"/>
        <v>191.7</v>
      </c>
      <c r="AJ1686" s="14">
        <f t="shared" si="3085"/>
        <v>0</v>
      </c>
      <c r="AK1686" s="14">
        <f t="shared" si="3085"/>
        <v>0</v>
      </c>
      <c r="AL1686" s="14">
        <f t="shared" si="3085"/>
        <v>0</v>
      </c>
      <c r="AM1686" s="14">
        <f t="shared" si="3014"/>
        <v>191.7</v>
      </c>
      <c r="AN1686" s="14">
        <f t="shared" si="3015"/>
        <v>191.7</v>
      </c>
      <c r="AO1686" s="14">
        <f t="shared" si="3016"/>
        <v>191.7</v>
      </c>
      <c r="AP1686" s="14">
        <f t="shared" si="3085"/>
        <v>0</v>
      </c>
      <c r="AQ1686" s="14">
        <f t="shared" si="3085"/>
        <v>0</v>
      </c>
      <c r="AR1686" s="14">
        <f t="shared" si="3085"/>
        <v>0</v>
      </c>
      <c r="AS1686" s="14">
        <f t="shared" si="3085"/>
        <v>0</v>
      </c>
      <c r="AT1686" s="14">
        <f t="shared" si="3085"/>
        <v>0</v>
      </c>
      <c r="AU1686" s="14">
        <f t="shared" si="3085"/>
        <v>0</v>
      </c>
      <c r="AV1686" s="14">
        <f t="shared" si="3085"/>
        <v>0</v>
      </c>
      <c r="AW1686" s="14">
        <f t="shared" si="3085"/>
        <v>0</v>
      </c>
      <c r="AX1686" s="14">
        <f t="shared" si="3085"/>
        <v>0</v>
      </c>
      <c r="AY1686" s="14">
        <f t="shared" si="3085"/>
        <v>0</v>
      </c>
      <c r="AZ1686" s="14">
        <f t="shared" si="3085"/>
        <v>0</v>
      </c>
      <c r="BA1686" s="14">
        <f t="shared" si="3085"/>
        <v>0</v>
      </c>
      <c r="BB1686" s="14">
        <f t="shared" si="3085"/>
        <v>0</v>
      </c>
      <c r="BC1686" s="14">
        <f t="shared" si="3083"/>
        <v>191.7</v>
      </c>
      <c r="BD1686" s="14">
        <f t="shared" si="3081"/>
        <v>191.7</v>
      </c>
      <c r="BE1686" s="14">
        <f t="shared" si="3082"/>
        <v>191.7</v>
      </c>
      <c r="BF1686" s="14">
        <f t="shared" si="3085"/>
        <v>0</v>
      </c>
    </row>
    <row r="1687" spans="1:58" ht="46.8" x14ac:dyDescent="0.3">
      <c r="A1687" s="8" t="s">
        <v>67</v>
      </c>
      <c r="B1687" s="8" t="s">
        <v>24</v>
      </c>
      <c r="C1687" s="8" t="s">
        <v>25</v>
      </c>
      <c r="D1687" s="8" t="s">
        <v>141</v>
      </c>
      <c r="E1687" s="8"/>
      <c r="F1687" s="18" t="s">
        <v>994</v>
      </c>
      <c r="G1687" s="14">
        <f t="shared" si="3084"/>
        <v>191.7</v>
      </c>
      <c r="H1687" s="14">
        <f t="shared" si="3084"/>
        <v>191.7</v>
      </c>
      <c r="I1687" s="14">
        <f t="shared" si="3084"/>
        <v>191.7</v>
      </c>
      <c r="J1687" s="14">
        <f t="shared" si="3084"/>
        <v>0</v>
      </c>
      <c r="K1687" s="14">
        <f t="shared" si="3084"/>
        <v>0</v>
      </c>
      <c r="L1687" s="14">
        <f t="shared" si="3084"/>
        <v>0</v>
      </c>
      <c r="M1687" s="14">
        <f t="shared" si="3039"/>
        <v>191.7</v>
      </c>
      <c r="N1687" s="14">
        <f t="shared" si="3040"/>
        <v>191.7</v>
      </c>
      <c r="O1687" s="14">
        <f t="shared" si="3041"/>
        <v>191.7</v>
      </c>
      <c r="P1687" s="14">
        <f t="shared" si="3085"/>
        <v>0</v>
      </c>
      <c r="Q1687" s="14">
        <f t="shared" si="3080"/>
        <v>191.7</v>
      </c>
      <c r="R1687" s="14">
        <f t="shared" si="3085"/>
        <v>0</v>
      </c>
      <c r="S1687" s="14">
        <f t="shared" si="3085"/>
        <v>0</v>
      </c>
      <c r="T1687" s="14">
        <f t="shared" si="3085"/>
        <v>0</v>
      </c>
      <c r="U1687" s="14">
        <f t="shared" si="3085"/>
        <v>0</v>
      </c>
      <c r="V1687" s="14">
        <f t="shared" si="3085"/>
        <v>0</v>
      </c>
      <c r="W1687" s="14">
        <f t="shared" si="3085"/>
        <v>0</v>
      </c>
      <c r="X1687" s="14">
        <f t="shared" si="3085"/>
        <v>0</v>
      </c>
      <c r="Y1687" s="14">
        <f t="shared" si="3085"/>
        <v>0</v>
      </c>
      <c r="Z1687" s="14">
        <f t="shared" si="3085"/>
        <v>0</v>
      </c>
      <c r="AA1687" s="14">
        <f t="shared" si="3085"/>
        <v>0</v>
      </c>
      <c r="AB1687" s="14">
        <f t="shared" si="3085"/>
        <v>0</v>
      </c>
      <c r="AC1687" s="14">
        <f t="shared" si="3085"/>
        <v>0</v>
      </c>
      <c r="AD1687" s="14">
        <f t="shared" si="3085"/>
        <v>0</v>
      </c>
      <c r="AE1687" s="14">
        <f t="shared" si="3085"/>
        <v>0</v>
      </c>
      <c r="AF1687" s="14">
        <f t="shared" si="3085"/>
        <v>0</v>
      </c>
      <c r="AG1687" s="14">
        <f t="shared" si="3019"/>
        <v>191.7</v>
      </c>
      <c r="AH1687" s="14">
        <f t="shared" si="3020"/>
        <v>191.7</v>
      </c>
      <c r="AI1687" s="14">
        <f t="shared" si="3021"/>
        <v>191.7</v>
      </c>
      <c r="AJ1687" s="14">
        <f t="shared" si="3085"/>
        <v>0</v>
      </c>
      <c r="AK1687" s="14">
        <f t="shared" si="3085"/>
        <v>0</v>
      </c>
      <c r="AL1687" s="14">
        <f t="shared" si="3085"/>
        <v>0</v>
      </c>
      <c r="AM1687" s="14">
        <f t="shared" si="3014"/>
        <v>191.7</v>
      </c>
      <c r="AN1687" s="14">
        <f t="shared" si="3015"/>
        <v>191.7</v>
      </c>
      <c r="AO1687" s="14">
        <f t="shared" si="3016"/>
        <v>191.7</v>
      </c>
      <c r="AP1687" s="14">
        <f t="shared" si="3085"/>
        <v>0</v>
      </c>
      <c r="AQ1687" s="14">
        <f t="shared" si="3085"/>
        <v>0</v>
      </c>
      <c r="AR1687" s="14">
        <f t="shared" si="3085"/>
        <v>0</v>
      </c>
      <c r="AS1687" s="14">
        <f t="shared" si="3085"/>
        <v>0</v>
      </c>
      <c r="AT1687" s="14">
        <f t="shared" si="3085"/>
        <v>0</v>
      </c>
      <c r="AU1687" s="14">
        <f t="shared" si="3085"/>
        <v>0</v>
      </c>
      <c r="AV1687" s="14">
        <f t="shared" si="3085"/>
        <v>0</v>
      </c>
      <c r="AW1687" s="14">
        <f t="shared" si="3085"/>
        <v>0</v>
      </c>
      <c r="AX1687" s="14">
        <f t="shared" si="3085"/>
        <v>0</v>
      </c>
      <c r="AY1687" s="14">
        <f t="shared" si="3085"/>
        <v>0</v>
      </c>
      <c r="AZ1687" s="14">
        <f t="shared" si="3085"/>
        <v>0</v>
      </c>
      <c r="BA1687" s="14">
        <f t="shared" si="3085"/>
        <v>0</v>
      </c>
      <c r="BB1687" s="14">
        <f t="shared" si="3085"/>
        <v>0</v>
      </c>
      <c r="BC1687" s="14">
        <f t="shared" si="3083"/>
        <v>191.7</v>
      </c>
      <c r="BD1687" s="14">
        <f t="shared" si="3081"/>
        <v>191.7</v>
      </c>
      <c r="BE1687" s="14">
        <f t="shared" si="3082"/>
        <v>191.7</v>
      </c>
      <c r="BF1687" s="14">
        <f t="shared" si="3085"/>
        <v>0</v>
      </c>
    </row>
    <row r="1688" spans="1:58" ht="31.2" x14ac:dyDescent="0.3">
      <c r="A1688" s="8" t="s">
        <v>67</v>
      </c>
      <c r="B1688" s="8" t="s">
        <v>24</v>
      </c>
      <c r="C1688" s="8" t="s">
        <v>25</v>
      </c>
      <c r="D1688" s="8" t="s">
        <v>141</v>
      </c>
      <c r="E1688" s="8" t="s">
        <v>161</v>
      </c>
      <c r="F1688" s="24" t="s">
        <v>528</v>
      </c>
      <c r="G1688" s="14">
        <f t="shared" si="3084"/>
        <v>191.7</v>
      </c>
      <c r="H1688" s="14">
        <f t="shared" si="3084"/>
        <v>191.7</v>
      </c>
      <c r="I1688" s="14">
        <f t="shared" si="3084"/>
        <v>191.7</v>
      </c>
      <c r="J1688" s="14">
        <f t="shared" si="3084"/>
        <v>0</v>
      </c>
      <c r="K1688" s="14">
        <f t="shared" si="3084"/>
        <v>0</v>
      </c>
      <c r="L1688" s="14">
        <f t="shared" si="3084"/>
        <v>0</v>
      </c>
      <c r="M1688" s="14">
        <f t="shared" si="3039"/>
        <v>191.7</v>
      </c>
      <c r="N1688" s="14">
        <f t="shared" si="3040"/>
        <v>191.7</v>
      </c>
      <c r="O1688" s="14">
        <f t="shared" si="3041"/>
        <v>191.7</v>
      </c>
      <c r="P1688" s="14">
        <f t="shared" si="3085"/>
        <v>0</v>
      </c>
      <c r="Q1688" s="14">
        <f t="shared" si="3080"/>
        <v>191.7</v>
      </c>
      <c r="R1688" s="14">
        <f t="shared" si="3085"/>
        <v>0</v>
      </c>
      <c r="S1688" s="14">
        <f t="shared" si="3085"/>
        <v>0</v>
      </c>
      <c r="T1688" s="14">
        <f t="shared" si="3085"/>
        <v>0</v>
      </c>
      <c r="U1688" s="14">
        <f t="shared" si="3085"/>
        <v>0</v>
      </c>
      <c r="V1688" s="14">
        <f t="shared" si="3085"/>
        <v>0</v>
      </c>
      <c r="W1688" s="14">
        <f t="shared" si="3085"/>
        <v>0</v>
      </c>
      <c r="X1688" s="14">
        <f t="shared" si="3085"/>
        <v>0</v>
      </c>
      <c r="Y1688" s="14">
        <f t="shared" si="3085"/>
        <v>0</v>
      </c>
      <c r="Z1688" s="14">
        <f t="shared" si="3085"/>
        <v>0</v>
      </c>
      <c r="AA1688" s="14">
        <f t="shared" si="3085"/>
        <v>0</v>
      </c>
      <c r="AB1688" s="14">
        <f t="shared" si="3085"/>
        <v>0</v>
      </c>
      <c r="AC1688" s="14">
        <f t="shared" si="3085"/>
        <v>0</v>
      </c>
      <c r="AD1688" s="14">
        <f t="shared" si="3085"/>
        <v>0</v>
      </c>
      <c r="AE1688" s="14">
        <f t="shared" si="3085"/>
        <v>0</v>
      </c>
      <c r="AF1688" s="14">
        <f t="shared" si="3085"/>
        <v>0</v>
      </c>
      <c r="AG1688" s="14">
        <f t="shared" si="3019"/>
        <v>191.7</v>
      </c>
      <c r="AH1688" s="14">
        <f t="shared" si="3020"/>
        <v>191.7</v>
      </c>
      <c r="AI1688" s="14">
        <f t="shared" si="3021"/>
        <v>191.7</v>
      </c>
      <c r="AJ1688" s="14">
        <f t="shared" si="3085"/>
        <v>0</v>
      </c>
      <c r="AK1688" s="14">
        <f t="shared" si="3085"/>
        <v>0</v>
      </c>
      <c r="AL1688" s="14">
        <f t="shared" si="3085"/>
        <v>0</v>
      </c>
      <c r="AM1688" s="14">
        <f t="shared" si="3014"/>
        <v>191.7</v>
      </c>
      <c r="AN1688" s="14">
        <f t="shared" si="3015"/>
        <v>191.7</v>
      </c>
      <c r="AO1688" s="14">
        <f t="shared" si="3016"/>
        <v>191.7</v>
      </c>
      <c r="AP1688" s="14">
        <f t="shared" si="3085"/>
        <v>0</v>
      </c>
      <c r="AQ1688" s="14">
        <f t="shared" si="3085"/>
        <v>0</v>
      </c>
      <c r="AR1688" s="14">
        <f t="shared" si="3085"/>
        <v>0</v>
      </c>
      <c r="AS1688" s="14">
        <f t="shared" si="3085"/>
        <v>0</v>
      </c>
      <c r="AT1688" s="14">
        <f t="shared" si="3085"/>
        <v>0</v>
      </c>
      <c r="AU1688" s="14">
        <f t="shared" si="3085"/>
        <v>0</v>
      </c>
      <c r="AV1688" s="14">
        <f t="shared" si="3085"/>
        <v>0</v>
      </c>
      <c r="AW1688" s="14">
        <f t="shared" si="3085"/>
        <v>0</v>
      </c>
      <c r="AX1688" s="14">
        <f t="shared" si="3085"/>
        <v>0</v>
      </c>
      <c r="AY1688" s="14">
        <f t="shared" si="3085"/>
        <v>0</v>
      </c>
      <c r="AZ1688" s="14">
        <f t="shared" si="3085"/>
        <v>0</v>
      </c>
      <c r="BA1688" s="14">
        <f t="shared" si="3085"/>
        <v>0</v>
      </c>
      <c r="BB1688" s="14">
        <f t="shared" si="3085"/>
        <v>0</v>
      </c>
      <c r="BC1688" s="14">
        <f t="shared" si="3083"/>
        <v>191.7</v>
      </c>
      <c r="BD1688" s="14">
        <f t="shared" si="3081"/>
        <v>191.7</v>
      </c>
      <c r="BE1688" s="14">
        <f t="shared" si="3082"/>
        <v>191.7</v>
      </c>
      <c r="BF1688" s="14">
        <f t="shared" si="3085"/>
        <v>0</v>
      </c>
    </row>
    <row r="1689" spans="1:58" ht="31.2" x14ac:dyDescent="0.3">
      <c r="A1689" s="8" t="s">
        <v>67</v>
      </c>
      <c r="B1689" s="8" t="s">
        <v>24</v>
      </c>
      <c r="C1689" s="8" t="s">
        <v>25</v>
      </c>
      <c r="D1689" s="8" t="s">
        <v>141</v>
      </c>
      <c r="E1689" s="30">
        <v>240</v>
      </c>
      <c r="F1689" s="24" t="s">
        <v>529</v>
      </c>
      <c r="G1689" s="14">
        <v>191.7</v>
      </c>
      <c r="H1689" s="14">
        <v>191.7</v>
      </c>
      <c r="I1689" s="14">
        <v>191.7</v>
      </c>
      <c r="J1689" s="14"/>
      <c r="K1689" s="14"/>
      <c r="L1689" s="14"/>
      <c r="M1689" s="14">
        <f t="shared" si="3039"/>
        <v>191.7</v>
      </c>
      <c r="N1689" s="14">
        <f t="shared" si="3040"/>
        <v>191.7</v>
      </c>
      <c r="O1689" s="14">
        <f t="shared" si="3041"/>
        <v>191.7</v>
      </c>
      <c r="P1689" s="14"/>
      <c r="Q1689" s="14">
        <f t="shared" si="3080"/>
        <v>191.7</v>
      </c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>
        <f t="shared" si="3019"/>
        <v>191.7</v>
      </c>
      <c r="AH1689" s="14">
        <f t="shared" si="3020"/>
        <v>191.7</v>
      </c>
      <c r="AI1689" s="14">
        <f t="shared" si="3021"/>
        <v>191.7</v>
      </c>
      <c r="AJ1689" s="14"/>
      <c r="AK1689" s="14"/>
      <c r="AL1689" s="14"/>
      <c r="AM1689" s="14">
        <f t="shared" si="3014"/>
        <v>191.7</v>
      </c>
      <c r="AN1689" s="14">
        <f t="shared" si="3015"/>
        <v>191.7</v>
      </c>
      <c r="AO1689" s="14">
        <f t="shared" si="3016"/>
        <v>191.7</v>
      </c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>
        <f t="shared" si="3083"/>
        <v>191.7</v>
      </c>
      <c r="BD1689" s="14">
        <f t="shared" si="3081"/>
        <v>191.7</v>
      </c>
      <c r="BE1689" s="14">
        <f t="shared" si="3082"/>
        <v>191.7</v>
      </c>
      <c r="BF1689" s="14"/>
    </row>
    <row r="1690" spans="1:58" ht="31.2" x14ac:dyDescent="0.3">
      <c r="A1690" s="8" t="s">
        <v>67</v>
      </c>
      <c r="B1690" s="8" t="s">
        <v>24</v>
      </c>
      <c r="C1690" s="8" t="s">
        <v>25</v>
      </c>
      <c r="D1690" s="8" t="s">
        <v>146</v>
      </c>
      <c r="E1690" s="8"/>
      <c r="F1690" s="13" t="s">
        <v>550</v>
      </c>
      <c r="G1690" s="14">
        <f t="shared" ref="G1690:L1693" si="3086">G1691</f>
        <v>6537.3</v>
      </c>
      <c r="H1690" s="14">
        <f t="shared" si="3086"/>
        <v>203.2</v>
      </c>
      <c r="I1690" s="14">
        <f t="shared" si="3086"/>
        <v>203.2</v>
      </c>
      <c r="J1690" s="14">
        <f t="shared" si="3086"/>
        <v>-1020.6</v>
      </c>
      <c r="K1690" s="14">
        <f t="shared" si="3086"/>
        <v>0</v>
      </c>
      <c r="L1690" s="14">
        <f t="shared" si="3086"/>
        <v>0</v>
      </c>
      <c r="M1690" s="14">
        <f t="shared" si="3039"/>
        <v>5516.7</v>
      </c>
      <c r="N1690" s="14">
        <f t="shared" si="3040"/>
        <v>203.2</v>
      </c>
      <c r="O1690" s="14">
        <f t="shared" si="3041"/>
        <v>203.2</v>
      </c>
      <c r="P1690" s="14">
        <f t="shared" ref="P1690:BF1693" si="3087">P1691</f>
        <v>0</v>
      </c>
      <c r="Q1690" s="14">
        <f t="shared" si="3080"/>
        <v>203.2</v>
      </c>
      <c r="R1690" s="14">
        <f t="shared" si="3087"/>
        <v>0</v>
      </c>
      <c r="S1690" s="14">
        <f t="shared" si="3087"/>
        <v>0</v>
      </c>
      <c r="T1690" s="14">
        <f t="shared" si="3087"/>
        <v>0</v>
      </c>
      <c r="U1690" s="14">
        <f t="shared" si="3087"/>
        <v>0</v>
      </c>
      <c r="V1690" s="14">
        <f t="shared" si="3087"/>
        <v>0</v>
      </c>
      <c r="W1690" s="14">
        <f t="shared" si="3087"/>
        <v>0</v>
      </c>
      <c r="X1690" s="14">
        <f t="shared" si="3087"/>
        <v>0</v>
      </c>
      <c r="Y1690" s="14">
        <f t="shared" si="3087"/>
        <v>0</v>
      </c>
      <c r="Z1690" s="14">
        <f t="shared" si="3087"/>
        <v>0</v>
      </c>
      <c r="AA1690" s="14">
        <f t="shared" si="3087"/>
        <v>0</v>
      </c>
      <c r="AB1690" s="14">
        <f t="shared" si="3087"/>
        <v>0</v>
      </c>
      <c r="AC1690" s="14">
        <f t="shared" si="3087"/>
        <v>0</v>
      </c>
      <c r="AD1690" s="14">
        <f t="shared" si="3087"/>
        <v>0</v>
      </c>
      <c r="AE1690" s="14">
        <f t="shared" si="3087"/>
        <v>0</v>
      </c>
      <c r="AF1690" s="14">
        <f t="shared" si="3087"/>
        <v>0</v>
      </c>
      <c r="AG1690" s="14">
        <f t="shared" si="3019"/>
        <v>5516.7</v>
      </c>
      <c r="AH1690" s="14">
        <f t="shared" si="3020"/>
        <v>203.2</v>
      </c>
      <c r="AI1690" s="14">
        <f t="shared" si="3021"/>
        <v>203.2</v>
      </c>
      <c r="AJ1690" s="14">
        <f t="shared" si="3087"/>
        <v>0</v>
      </c>
      <c r="AK1690" s="14">
        <f t="shared" si="3087"/>
        <v>0</v>
      </c>
      <c r="AL1690" s="14">
        <f t="shared" si="3087"/>
        <v>0</v>
      </c>
      <c r="AM1690" s="14">
        <f t="shared" si="3014"/>
        <v>5516.7</v>
      </c>
      <c r="AN1690" s="14">
        <f t="shared" si="3015"/>
        <v>203.2</v>
      </c>
      <c r="AO1690" s="14">
        <f t="shared" si="3016"/>
        <v>203.2</v>
      </c>
      <c r="AP1690" s="14">
        <f t="shared" si="3087"/>
        <v>0</v>
      </c>
      <c r="AQ1690" s="14">
        <f t="shared" si="3087"/>
        <v>0</v>
      </c>
      <c r="AR1690" s="14">
        <f t="shared" si="3087"/>
        <v>0</v>
      </c>
      <c r="AS1690" s="14">
        <f t="shared" si="3087"/>
        <v>0</v>
      </c>
      <c r="AT1690" s="14">
        <f t="shared" si="3087"/>
        <v>0</v>
      </c>
      <c r="AU1690" s="14">
        <f t="shared" si="3087"/>
        <v>0</v>
      </c>
      <c r="AV1690" s="14">
        <f t="shared" si="3087"/>
        <v>0</v>
      </c>
      <c r="AW1690" s="14">
        <f t="shared" si="3087"/>
        <v>0</v>
      </c>
      <c r="AX1690" s="14">
        <f t="shared" si="3087"/>
        <v>0</v>
      </c>
      <c r="AY1690" s="14">
        <f t="shared" si="3087"/>
        <v>0</v>
      </c>
      <c r="AZ1690" s="14">
        <f t="shared" si="3087"/>
        <v>0</v>
      </c>
      <c r="BA1690" s="14">
        <f t="shared" si="3087"/>
        <v>0</v>
      </c>
      <c r="BB1690" s="14">
        <f t="shared" si="3087"/>
        <v>0</v>
      </c>
      <c r="BC1690" s="14">
        <f t="shared" si="3083"/>
        <v>5516.7</v>
      </c>
      <c r="BD1690" s="14">
        <f t="shared" si="3081"/>
        <v>203.2</v>
      </c>
      <c r="BE1690" s="14">
        <f t="shared" si="3082"/>
        <v>203.2</v>
      </c>
      <c r="BF1690" s="14">
        <f t="shared" si="3087"/>
        <v>0</v>
      </c>
    </row>
    <row r="1691" spans="1:58" ht="31.2" x14ac:dyDescent="0.3">
      <c r="A1691" s="8" t="s">
        <v>67</v>
      </c>
      <c r="B1691" s="8" t="s">
        <v>24</v>
      </c>
      <c r="C1691" s="8" t="s">
        <v>25</v>
      </c>
      <c r="D1691" s="8" t="s">
        <v>147</v>
      </c>
      <c r="E1691" s="8"/>
      <c r="F1691" s="13" t="s">
        <v>555</v>
      </c>
      <c r="G1691" s="14">
        <f t="shared" si="3086"/>
        <v>6537.3</v>
      </c>
      <c r="H1691" s="14">
        <f t="shared" si="3086"/>
        <v>203.2</v>
      </c>
      <c r="I1691" s="14">
        <f t="shared" si="3086"/>
        <v>203.2</v>
      </c>
      <c r="J1691" s="14">
        <f t="shared" si="3086"/>
        <v>-1020.6</v>
      </c>
      <c r="K1691" s="14">
        <f t="shared" si="3086"/>
        <v>0</v>
      </c>
      <c r="L1691" s="14">
        <f t="shared" si="3086"/>
        <v>0</v>
      </c>
      <c r="M1691" s="14">
        <f t="shared" si="3039"/>
        <v>5516.7</v>
      </c>
      <c r="N1691" s="14">
        <f t="shared" si="3040"/>
        <v>203.2</v>
      </c>
      <c r="O1691" s="14">
        <f t="shared" si="3041"/>
        <v>203.2</v>
      </c>
      <c r="P1691" s="14">
        <f t="shared" si="3087"/>
        <v>0</v>
      </c>
      <c r="Q1691" s="14">
        <f t="shared" si="3080"/>
        <v>203.2</v>
      </c>
      <c r="R1691" s="14">
        <f t="shared" si="3087"/>
        <v>0</v>
      </c>
      <c r="S1691" s="14">
        <f t="shared" si="3087"/>
        <v>0</v>
      </c>
      <c r="T1691" s="14">
        <f t="shared" si="3087"/>
        <v>0</v>
      </c>
      <c r="U1691" s="14">
        <f t="shared" si="3087"/>
        <v>0</v>
      </c>
      <c r="V1691" s="14">
        <f t="shared" si="3087"/>
        <v>0</v>
      </c>
      <c r="W1691" s="14">
        <f t="shared" si="3087"/>
        <v>0</v>
      </c>
      <c r="X1691" s="14">
        <f t="shared" si="3087"/>
        <v>0</v>
      </c>
      <c r="Y1691" s="14">
        <f t="shared" si="3087"/>
        <v>0</v>
      </c>
      <c r="Z1691" s="14">
        <f t="shared" si="3087"/>
        <v>0</v>
      </c>
      <c r="AA1691" s="14">
        <f t="shared" si="3087"/>
        <v>0</v>
      </c>
      <c r="AB1691" s="14">
        <f t="shared" si="3087"/>
        <v>0</v>
      </c>
      <c r="AC1691" s="14">
        <f t="shared" si="3087"/>
        <v>0</v>
      </c>
      <c r="AD1691" s="14">
        <f t="shared" si="3087"/>
        <v>0</v>
      </c>
      <c r="AE1691" s="14">
        <f t="shared" si="3087"/>
        <v>0</v>
      </c>
      <c r="AF1691" s="14">
        <f t="shared" si="3087"/>
        <v>0</v>
      </c>
      <c r="AG1691" s="14">
        <f t="shared" si="3019"/>
        <v>5516.7</v>
      </c>
      <c r="AH1691" s="14">
        <f t="shared" si="3020"/>
        <v>203.2</v>
      </c>
      <c r="AI1691" s="14">
        <f t="shared" si="3021"/>
        <v>203.2</v>
      </c>
      <c r="AJ1691" s="14">
        <f t="shared" si="3087"/>
        <v>0</v>
      </c>
      <c r="AK1691" s="14">
        <f t="shared" si="3087"/>
        <v>0</v>
      </c>
      <c r="AL1691" s="14">
        <f t="shared" si="3087"/>
        <v>0</v>
      </c>
      <c r="AM1691" s="14">
        <f t="shared" si="3014"/>
        <v>5516.7</v>
      </c>
      <c r="AN1691" s="14">
        <f t="shared" si="3015"/>
        <v>203.2</v>
      </c>
      <c r="AO1691" s="14">
        <f t="shared" si="3016"/>
        <v>203.2</v>
      </c>
      <c r="AP1691" s="14">
        <f t="shared" si="3087"/>
        <v>0</v>
      </c>
      <c r="AQ1691" s="14">
        <f t="shared" si="3087"/>
        <v>0</v>
      </c>
      <c r="AR1691" s="14">
        <f t="shared" si="3087"/>
        <v>0</v>
      </c>
      <c r="AS1691" s="14">
        <f t="shared" si="3087"/>
        <v>0</v>
      </c>
      <c r="AT1691" s="14">
        <f t="shared" si="3087"/>
        <v>0</v>
      </c>
      <c r="AU1691" s="14">
        <f t="shared" si="3087"/>
        <v>0</v>
      </c>
      <c r="AV1691" s="14">
        <f t="shared" si="3087"/>
        <v>0</v>
      </c>
      <c r="AW1691" s="14">
        <f t="shared" si="3087"/>
        <v>0</v>
      </c>
      <c r="AX1691" s="14">
        <f t="shared" si="3087"/>
        <v>0</v>
      </c>
      <c r="AY1691" s="14">
        <f t="shared" si="3087"/>
        <v>0</v>
      </c>
      <c r="AZ1691" s="14">
        <f t="shared" si="3087"/>
        <v>0</v>
      </c>
      <c r="BA1691" s="14">
        <f t="shared" si="3087"/>
        <v>0</v>
      </c>
      <c r="BB1691" s="14">
        <f t="shared" si="3087"/>
        <v>0</v>
      </c>
      <c r="BC1691" s="14">
        <f t="shared" si="3083"/>
        <v>5516.7</v>
      </c>
      <c r="BD1691" s="14">
        <f t="shared" si="3081"/>
        <v>203.2</v>
      </c>
      <c r="BE1691" s="14">
        <f t="shared" si="3082"/>
        <v>203.2</v>
      </c>
      <c r="BF1691" s="14">
        <f t="shared" si="3087"/>
        <v>0</v>
      </c>
    </row>
    <row r="1692" spans="1:58" ht="62.4" x14ac:dyDescent="0.3">
      <c r="A1692" s="8" t="s">
        <v>67</v>
      </c>
      <c r="B1692" s="8" t="s">
        <v>24</v>
      </c>
      <c r="C1692" s="8" t="s">
        <v>25</v>
      </c>
      <c r="D1692" s="8" t="s">
        <v>148</v>
      </c>
      <c r="E1692" s="8"/>
      <c r="F1692" s="13" t="s">
        <v>1010</v>
      </c>
      <c r="G1692" s="14">
        <f t="shared" si="3086"/>
        <v>6537.3</v>
      </c>
      <c r="H1692" s="14">
        <f t="shared" si="3086"/>
        <v>203.2</v>
      </c>
      <c r="I1692" s="14">
        <f t="shared" si="3086"/>
        <v>203.2</v>
      </c>
      <c r="J1692" s="14">
        <f t="shared" si="3086"/>
        <v>-1020.6</v>
      </c>
      <c r="K1692" s="14">
        <f t="shared" si="3086"/>
        <v>0</v>
      </c>
      <c r="L1692" s="14">
        <f t="shared" si="3086"/>
        <v>0</v>
      </c>
      <c r="M1692" s="14">
        <f t="shared" si="3039"/>
        <v>5516.7</v>
      </c>
      <c r="N1692" s="14">
        <f t="shared" si="3040"/>
        <v>203.2</v>
      </c>
      <c r="O1692" s="14">
        <f t="shared" si="3041"/>
        <v>203.2</v>
      </c>
      <c r="P1692" s="14">
        <f t="shared" si="3087"/>
        <v>0</v>
      </c>
      <c r="Q1692" s="14">
        <f t="shared" si="3080"/>
        <v>203.2</v>
      </c>
      <c r="R1692" s="14">
        <f t="shared" si="3087"/>
        <v>0</v>
      </c>
      <c r="S1692" s="14">
        <f t="shared" si="3087"/>
        <v>0</v>
      </c>
      <c r="T1692" s="14">
        <f t="shared" si="3087"/>
        <v>0</v>
      </c>
      <c r="U1692" s="14">
        <f t="shared" si="3087"/>
        <v>0</v>
      </c>
      <c r="V1692" s="14">
        <f t="shared" si="3087"/>
        <v>0</v>
      </c>
      <c r="W1692" s="14">
        <f t="shared" si="3087"/>
        <v>0</v>
      </c>
      <c r="X1692" s="14">
        <f t="shared" si="3087"/>
        <v>0</v>
      </c>
      <c r="Y1692" s="14">
        <f t="shared" si="3087"/>
        <v>0</v>
      </c>
      <c r="Z1692" s="14">
        <f t="shared" si="3087"/>
        <v>0</v>
      </c>
      <c r="AA1692" s="14">
        <f t="shared" si="3087"/>
        <v>0</v>
      </c>
      <c r="AB1692" s="14">
        <f t="shared" si="3087"/>
        <v>0</v>
      </c>
      <c r="AC1692" s="14">
        <f t="shared" si="3087"/>
        <v>0</v>
      </c>
      <c r="AD1692" s="14">
        <f t="shared" si="3087"/>
        <v>0</v>
      </c>
      <c r="AE1692" s="14">
        <f t="shared" si="3087"/>
        <v>0</v>
      </c>
      <c r="AF1692" s="14">
        <f t="shared" si="3087"/>
        <v>0</v>
      </c>
      <c r="AG1692" s="14">
        <f t="shared" si="3019"/>
        <v>5516.7</v>
      </c>
      <c r="AH1692" s="14">
        <f t="shared" si="3020"/>
        <v>203.2</v>
      </c>
      <c r="AI1692" s="14">
        <f t="shared" si="3021"/>
        <v>203.2</v>
      </c>
      <c r="AJ1692" s="14">
        <f t="shared" si="3087"/>
        <v>0</v>
      </c>
      <c r="AK1692" s="14">
        <f t="shared" si="3087"/>
        <v>0</v>
      </c>
      <c r="AL1692" s="14">
        <f t="shared" si="3087"/>
        <v>0</v>
      </c>
      <c r="AM1692" s="14">
        <f t="shared" si="3014"/>
        <v>5516.7</v>
      </c>
      <c r="AN1692" s="14">
        <f t="shared" si="3015"/>
        <v>203.2</v>
      </c>
      <c r="AO1692" s="14">
        <f t="shared" si="3016"/>
        <v>203.2</v>
      </c>
      <c r="AP1692" s="14">
        <f t="shared" si="3087"/>
        <v>0</v>
      </c>
      <c r="AQ1692" s="14">
        <f t="shared" si="3087"/>
        <v>0</v>
      </c>
      <c r="AR1692" s="14">
        <f t="shared" si="3087"/>
        <v>0</v>
      </c>
      <c r="AS1692" s="14">
        <f t="shared" si="3087"/>
        <v>0</v>
      </c>
      <c r="AT1692" s="14">
        <f t="shared" si="3087"/>
        <v>0</v>
      </c>
      <c r="AU1692" s="14">
        <f t="shared" si="3087"/>
        <v>0</v>
      </c>
      <c r="AV1692" s="14">
        <f t="shared" si="3087"/>
        <v>0</v>
      </c>
      <c r="AW1692" s="14">
        <f t="shared" si="3087"/>
        <v>0</v>
      </c>
      <c r="AX1692" s="14">
        <f t="shared" si="3087"/>
        <v>0</v>
      </c>
      <c r="AY1692" s="14">
        <f t="shared" si="3087"/>
        <v>0</v>
      </c>
      <c r="AZ1692" s="14">
        <f t="shared" si="3087"/>
        <v>0</v>
      </c>
      <c r="BA1692" s="14">
        <f t="shared" si="3087"/>
        <v>0</v>
      </c>
      <c r="BB1692" s="14">
        <f t="shared" si="3087"/>
        <v>0</v>
      </c>
      <c r="BC1692" s="14">
        <f t="shared" si="3083"/>
        <v>5516.7</v>
      </c>
      <c r="BD1692" s="14">
        <f t="shared" si="3081"/>
        <v>203.2</v>
      </c>
      <c r="BE1692" s="14">
        <f t="shared" si="3082"/>
        <v>203.2</v>
      </c>
      <c r="BF1692" s="14">
        <f t="shared" si="3087"/>
        <v>0</v>
      </c>
    </row>
    <row r="1693" spans="1:58" ht="31.2" x14ac:dyDescent="0.3">
      <c r="A1693" s="8" t="s">
        <v>67</v>
      </c>
      <c r="B1693" s="8" t="s">
        <v>24</v>
      </c>
      <c r="C1693" s="8" t="s">
        <v>25</v>
      </c>
      <c r="D1693" s="8" t="s">
        <v>148</v>
      </c>
      <c r="E1693" s="8" t="s">
        <v>161</v>
      </c>
      <c r="F1693" s="24" t="s">
        <v>528</v>
      </c>
      <c r="G1693" s="14">
        <f t="shared" si="3086"/>
        <v>6537.3</v>
      </c>
      <c r="H1693" s="14">
        <f t="shared" si="3086"/>
        <v>203.2</v>
      </c>
      <c r="I1693" s="14">
        <f t="shared" si="3086"/>
        <v>203.2</v>
      </c>
      <c r="J1693" s="14">
        <f t="shared" si="3086"/>
        <v>-1020.6</v>
      </c>
      <c r="K1693" s="14">
        <f t="shared" si="3086"/>
        <v>0</v>
      </c>
      <c r="L1693" s="14">
        <f t="shared" si="3086"/>
        <v>0</v>
      </c>
      <c r="M1693" s="14">
        <f t="shared" si="3039"/>
        <v>5516.7</v>
      </c>
      <c r="N1693" s="14">
        <f t="shared" si="3040"/>
        <v>203.2</v>
      </c>
      <c r="O1693" s="14">
        <f t="shared" si="3041"/>
        <v>203.2</v>
      </c>
      <c r="P1693" s="14">
        <f t="shared" si="3087"/>
        <v>0</v>
      </c>
      <c r="Q1693" s="14">
        <f t="shared" si="3080"/>
        <v>203.2</v>
      </c>
      <c r="R1693" s="14">
        <f t="shared" si="3087"/>
        <v>0</v>
      </c>
      <c r="S1693" s="14">
        <f t="shared" si="3087"/>
        <v>0</v>
      </c>
      <c r="T1693" s="14">
        <f t="shared" si="3087"/>
        <v>0</v>
      </c>
      <c r="U1693" s="14">
        <f t="shared" si="3087"/>
        <v>0</v>
      </c>
      <c r="V1693" s="14">
        <f t="shared" si="3087"/>
        <v>0</v>
      </c>
      <c r="W1693" s="14">
        <f t="shared" si="3087"/>
        <v>0</v>
      </c>
      <c r="X1693" s="14">
        <f t="shared" si="3087"/>
        <v>0</v>
      </c>
      <c r="Y1693" s="14">
        <f t="shared" si="3087"/>
        <v>0</v>
      </c>
      <c r="Z1693" s="14">
        <f t="shared" si="3087"/>
        <v>0</v>
      </c>
      <c r="AA1693" s="14">
        <f t="shared" si="3087"/>
        <v>0</v>
      </c>
      <c r="AB1693" s="14">
        <f t="shared" si="3087"/>
        <v>0</v>
      </c>
      <c r="AC1693" s="14">
        <f t="shared" si="3087"/>
        <v>0</v>
      </c>
      <c r="AD1693" s="14">
        <f t="shared" si="3087"/>
        <v>0</v>
      </c>
      <c r="AE1693" s="14">
        <f t="shared" si="3087"/>
        <v>0</v>
      </c>
      <c r="AF1693" s="14">
        <f t="shared" si="3087"/>
        <v>0</v>
      </c>
      <c r="AG1693" s="14">
        <f t="shared" si="3019"/>
        <v>5516.7</v>
      </c>
      <c r="AH1693" s="14">
        <f t="shared" si="3020"/>
        <v>203.2</v>
      </c>
      <c r="AI1693" s="14">
        <f t="shared" si="3021"/>
        <v>203.2</v>
      </c>
      <c r="AJ1693" s="14">
        <f t="shared" si="3087"/>
        <v>0</v>
      </c>
      <c r="AK1693" s="14">
        <f t="shared" si="3087"/>
        <v>0</v>
      </c>
      <c r="AL1693" s="14">
        <f t="shared" si="3087"/>
        <v>0</v>
      </c>
      <c r="AM1693" s="14">
        <f t="shared" si="3014"/>
        <v>5516.7</v>
      </c>
      <c r="AN1693" s="14">
        <f t="shared" si="3015"/>
        <v>203.2</v>
      </c>
      <c r="AO1693" s="14">
        <f t="shared" si="3016"/>
        <v>203.2</v>
      </c>
      <c r="AP1693" s="14">
        <f t="shared" si="3087"/>
        <v>0</v>
      </c>
      <c r="AQ1693" s="14">
        <f t="shared" si="3087"/>
        <v>0</v>
      </c>
      <c r="AR1693" s="14">
        <f t="shared" si="3087"/>
        <v>0</v>
      </c>
      <c r="AS1693" s="14">
        <f t="shared" si="3087"/>
        <v>0</v>
      </c>
      <c r="AT1693" s="14">
        <f t="shared" si="3087"/>
        <v>0</v>
      </c>
      <c r="AU1693" s="14">
        <f t="shared" si="3087"/>
        <v>0</v>
      </c>
      <c r="AV1693" s="14">
        <f t="shared" si="3087"/>
        <v>0</v>
      </c>
      <c r="AW1693" s="14">
        <f t="shared" si="3087"/>
        <v>0</v>
      </c>
      <c r="AX1693" s="14">
        <f t="shared" si="3087"/>
        <v>0</v>
      </c>
      <c r="AY1693" s="14">
        <f t="shared" si="3087"/>
        <v>0</v>
      </c>
      <c r="AZ1693" s="14">
        <f t="shared" si="3087"/>
        <v>0</v>
      </c>
      <c r="BA1693" s="14">
        <f t="shared" si="3087"/>
        <v>0</v>
      </c>
      <c r="BB1693" s="14">
        <f t="shared" si="3087"/>
        <v>0</v>
      </c>
      <c r="BC1693" s="14">
        <f t="shared" si="3083"/>
        <v>5516.7</v>
      </c>
      <c r="BD1693" s="14">
        <f t="shared" si="3081"/>
        <v>203.2</v>
      </c>
      <c r="BE1693" s="14">
        <f t="shared" si="3082"/>
        <v>203.2</v>
      </c>
      <c r="BF1693" s="14">
        <f t="shared" si="3087"/>
        <v>0</v>
      </c>
    </row>
    <row r="1694" spans="1:58" ht="31.2" x14ac:dyDescent="0.3">
      <c r="A1694" s="8" t="s">
        <v>67</v>
      </c>
      <c r="B1694" s="8" t="s">
        <v>24</v>
      </c>
      <c r="C1694" s="8" t="s">
        <v>25</v>
      </c>
      <c r="D1694" s="8" t="s">
        <v>148</v>
      </c>
      <c r="E1694" s="30">
        <v>240</v>
      </c>
      <c r="F1694" s="24" t="s">
        <v>529</v>
      </c>
      <c r="G1694" s="14">
        <v>6537.3</v>
      </c>
      <c r="H1694" s="14">
        <v>203.2</v>
      </c>
      <c r="I1694" s="14">
        <v>203.2</v>
      </c>
      <c r="J1694" s="14">
        <v>-1020.6</v>
      </c>
      <c r="K1694" s="14"/>
      <c r="L1694" s="14"/>
      <c r="M1694" s="14">
        <f t="shared" si="3039"/>
        <v>5516.7</v>
      </c>
      <c r="N1694" s="14">
        <f t="shared" si="3040"/>
        <v>203.2</v>
      </c>
      <c r="O1694" s="14">
        <f t="shared" si="3041"/>
        <v>203.2</v>
      </c>
      <c r="P1694" s="14"/>
      <c r="Q1694" s="14">
        <f t="shared" si="3080"/>
        <v>203.2</v>
      </c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>
        <f t="shared" si="3019"/>
        <v>5516.7</v>
      </c>
      <c r="AH1694" s="14">
        <f t="shared" si="3020"/>
        <v>203.2</v>
      </c>
      <c r="AI1694" s="14">
        <f t="shared" si="3021"/>
        <v>203.2</v>
      </c>
      <c r="AJ1694" s="14"/>
      <c r="AK1694" s="14"/>
      <c r="AL1694" s="14"/>
      <c r="AM1694" s="14">
        <f t="shared" si="3014"/>
        <v>5516.7</v>
      </c>
      <c r="AN1694" s="14">
        <f t="shared" si="3015"/>
        <v>203.2</v>
      </c>
      <c r="AO1694" s="14">
        <f t="shared" si="3016"/>
        <v>203.2</v>
      </c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>
        <f t="shared" si="3083"/>
        <v>5516.7</v>
      </c>
      <c r="BD1694" s="14">
        <f t="shared" si="3081"/>
        <v>203.2</v>
      </c>
      <c r="BE1694" s="14">
        <f t="shared" si="3082"/>
        <v>203.2</v>
      </c>
      <c r="BF1694" s="14"/>
    </row>
    <row r="1695" spans="1:58" ht="46.8" x14ac:dyDescent="0.3">
      <c r="A1695" s="8" t="s">
        <v>67</v>
      </c>
      <c r="B1695" s="8" t="s">
        <v>24</v>
      </c>
      <c r="C1695" s="8" t="s">
        <v>25</v>
      </c>
      <c r="D1695" s="8" t="s">
        <v>393</v>
      </c>
      <c r="E1695" s="30"/>
      <c r="F1695" s="13" t="s">
        <v>716</v>
      </c>
      <c r="G1695" s="14">
        <f>G1696</f>
        <v>16.899999999999999</v>
      </c>
      <c r="H1695" s="14">
        <f t="shared" ref="H1695:BF1699" si="3088">H1696</f>
        <v>16.899999999999999</v>
      </c>
      <c r="I1695" s="14">
        <f t="shared" si="3088"/>
        <v>16.899999999999999</v>
      </c>
      <c r="J1695" s="14">
        <f t="shared" si="3088"/>
        <v>0</v>
      </c>
      <c r="K1695" s="14">
        <f t="shared" si="3088"/>
        <v>0</v>
      </c>
      <c r="L1695" s="14">
        <f t="shared" si="3088"/>
        <v>0</v>
      </c>
      <c r="M1695" s="14">
        <f t="shared" si="3039"/>
        <v>16.899999999999999</v>
      </c>
      <c r="N1695" s="14">
        <f t="shared" si="3040"/>
        <v>16.899999999999999</v>
      </c>
      <c r="O1695" s="14">
        <f t="shared" si="3041"/>
        <v>16.899999999999999</v>
      </c>
      <c r="P1695" s="14">
        <f t="shared" si="3088"/>
        <v>0</v>
      </c>
      <c r="Q1695" s="14">
        <f t="shared" si="3080"/>
        <v>16.899999999999999</v>
      </c>
      <c r="R1695" s="14">
        <f t="shared" si="3088"/>
        <v>0</v>
      </c>
      <c r="S1695" s="14">
        <f t="shared" si="3088"/>
        <v>0</v>
      </c>
      <c r="T1695" s="14">
        <f t="shared" si="3088"/>
        <v>0</v>
      </c>
      <c r="U1695" s="14">
        <f t="shared" si="3088"/>
        <v>0</v>
      </c>
      <c r="V1695" s="14">
        <f t="shared" si="3088"/>
        <v>0</v>
      </c>
      <c r="W1695" s="14">
        <f t="shared" si="3088"/>
        <v>0</v>
      </c>
      <c r="X1695" s="14">
        <f t="shared" si="3088"/>
        <v>0</v>
      </c>
      <c r="Y1695" s="14">
        <f t="shared" si="3088"/>
        <v>0</v>
      </c>
      <c r="Z1695" s="14">
        <f t="shared" si="3088"/>
        <v>0</v>
      </c>
      <c r="AA1695" s="14">
        <f t="shared" si="3088"/>
        <v>0</v>
      </c>
      <c r="AB1695" s="14">
        <f t="shared" si="3088"/>
        <v>0</v>
      </c>
      <c r="AC1695" s="14">
        <f t="shared" si="3088"/>
        <v>0</v>
      </c>
      <c r="AD1695" s="14">
        <f t="shared" si="3088"/>
        <v>0</v>
      </c>
      <c r="AE1695" s="14">
        <f t="shared" si="3088"/>
        <v>0</v>
      </c>
      <c r="AF1695" s="14">
        <f t="shared" si="3088"/>
        <v>0</v>
      </c>
      <c r="AG1695" s="14">
        <f t="shared" si="3019"/>
        <v>16.899999999999999</v>
      </c>
      <c r="AH1695" s="14">
        <f t="shared" si="3020"/>
        <v>16.899999999999999</v>
      </c>
      <c r="AI1695" s="14">
        <f t="shared" si="3021"/>
        <v>16.899999999999999</v>
      </c>
      <c r="AJ1695" s="14">
        <f t="shared" si="3088"/>
        <v>0</v>
      </c>
      <c r="AK1695" s="14">
        <f t="shared" si="3088"/>
        <v>0</v>
      </c>
      <c r="AL1695" s="14">
        <f t="shared" si="3088"/>
        <v>0</v>
      </c>
      <c r="AM1695" s="14">
        <f t="shared" si="3014"/>
        <v>16.899999999999999</v>
      </c>
      <c r="AN1695" s="14">
        <f t="shared" si="3015"/>
        <v>16.899999999999999</v>
      </c>
      <c r="AO1695" s="14">
        <f t="shared" si="3016"/>
        <v>16.899999999999999</v>
      </c>
      <c r="AP1695" s="14">
        <f t="shared" si="3088"/>
        <v>0</v>
      </c>
      <c r="AQ1695" s="14">
        <f t="shared" si="3088"/>
        <v>0</v>
      </c>
      <c r="AR1695" s="14">
        <f t="shared" si="3088"/>
        <v>0</v>
      </c>
      <c r="AS1695" s="14">
        <f t="shared" si="3088"/>
        <v>0</v>
      </c>
      <c r="AT1695" s="14">
        <f t="shared" si="3088"/>
        <v>0</v>
      </c>
      <c r="AU1695" s="14">
        <f t="shared" si="3088"/>
        <v>0</v>
      </c>
      <c r="AV1695" s="14">
        <f t="shared" si="3088"/>
        <v>0</v>
      </c>
      <c r="AW1695" s="14">
        <f t="shared" si="3088"/>
        <v>0</v>
      </c>
      <c r="AX1695" s="14">
        <f t="shared" si="3088"/>
        <v>0</v>
      </c>
      <c r="AY1695" s="14">
        <f t="shared" si="3088"/>
        <v>0</v>
      </c>
      <c r="AZ1695" s="14">
        <f t="shared" si="3088"/>
        <v>0</v>
      </c>
      <c r="BA1695" s="14">
        <f t="shared" si="3088"/>
        <v>0</v>
      </c>
      <c r="BB1695" s="14">
        <f t="shared" si="3088"/>
        <v>0</v>
      </c>
      <c r="BC1695" s="14">
        <f t="shared" si="3083"/>
        <v>16.899999999999999</v>
      </c>
      <c r="BD1695" s="14">
        <f t="shared" si="3081"/>
        <v>16.899999999999999</v>
      </c>
      <c r="BE1695" s="14">
        <f t="shared" si="3082"/>
        <v>16.899999999999999</v>
      </c>
      <c r="BF1695" s="14">
        <f t="shared" si="3088"/>
        <v>0</v>
      </c>
    </row>
    <row r="1696" spans="1:58" ht="31.2" x14ac:dyDescent="0.3">
      <c r="A1696" s="8" t="s">
        <v>67</v>
      </c>
      <c r="B1696" s="8" t="s">
        <v>24</v>
      </c>
      <c r="C1696" s="8" t="s">
        <v>25</v>
      </c>
      <c r="D1696" s="8" t="s">
        <v>397</v>
      </c>
      <c r="E1696" s="30"/>
      <c r="F1696" s="13" t="s">
        <v>720</v>
      </c>
      <c r="G1696" s="14">
        <f>G1697</f>
        <v>16.899999999999999</v>
      </c>
      <c r="H1696" s="14">
        <f t="shared" si="3088"/>
        <v>16.899999999999999</v>
      </c>
      <c r="I1696" s="14">
        <f t="shared" si="3088"/>
        <v>16.899999999999999</v>
      </c>
      <c r="J1696" s="14">
        <f t="shared" si="3088"/>
        <v>0</v>
      </c>
      <c r="K1696" s="14">
        <f t="shared" si="3088"/>
        <v>0</v>
      </c>
      <c r="L1696" s="14">
        <f t="shared" si="3088"/>
        <v>0</v>
      </c>
      <c r="M1696" s="14">
        <f t="shared" si="3039"/>
        <v>16.899999999999999</v>
      </c>
      <c r="N1696" s="14">
        <f t="shared" si="3040"/>
        <v>16.899999999999999</v>
      </c>
      <c r="O1696" s="14">
        <f t="shared" si="3041"/>
        <v>16.899999999999999</v>
      </c>
      <c r="P1696" s="14">
        <f t="shared" si="3088"/>
        <v>0</v>
      </c>
      <c r="Q1696" s="14">
        <f t="shared" si="3080"/>
        <v>16.899999999999999</v>
      </c>
      <c r="R1696" s="14">
        <f t="shared" si="3088"/>
        <v>0</v>
      </c>
      <c r="S1696" s="14">
        <f t="shared" si="3088"/>
        <v>0</v>
      </c>
      <c r="T1696" s="14">
        <f t="shared" si="3088"/>
        <v>0</v>
      </c>
      <c r="U1696" s="14">
        <f t="shared" si="3088"/>
        <v>0</v>
      </c>
      <c r="V1696" s="14">
        <f t="shared" si="3088"/>
        <v>0</v>
      </c>
      <c r="W1696" s="14">
        <f t="shared" si="3088"/>
        <v>0</v>
      </c>
      <c r="X1696" s="14">
        <f t="shared" si="3088"/>
        <v>0</v>
      </c>
      <c r="Y1696" s="14">
        <f t="shared" si="3088"/>
        <v>0</v>
      </c>
      <c r="Z1696" s="14">
        <f t="shared" si="3088"/>
        <v>0</v>
      </c>
      <c r="AA1696" s="14">
        <f t="shared" si="3088"/>
        <v>0</v>
      </c>
      <c r="AB1696" s="14">
        <f t="shared" si="3088"/>
        <v>0</v>
      </c>
      <c r="AC1696" s="14">
        <f t="shared" si="3088"/>
        <v>0</v>
      </c>
      <c r="AD1696" s="14">
        <f t="shared" si="3088"/>
        <v>0</v>
      </c>
      <c r="AE1696" s="14">
        <f t="shared" si="3088"/>
        <v>0</v>
      </c>
      <c r="AF1696" s="14">
        <f t="shared" si="3088"/>
        <v>0</v>
      </c>
      <c r="AG1696" s="14">
        <f t="shared" si="3019"/>
        <v>16.899999999999999</v>
      </c>
      <c r="AH1696" s="14">
        <f t="shared" si="3020"/>
        <v>16.899999999999999</v>
      </c>
      <c r="AI1696" s="14">
        <f t="shared" si="3021"/>
        <v>16.899999999999999</v>
      </c>
      <c r="AJ1696" s="14">
        <f t="shared" si="3088"/>
        <v>0</v>
      </c>
      <c r="AK1696" s="14">
        <f t="shared" si="3088"/>
        <v>0</v>
      </c>
      <c r="AL1696" s="14">
        <f t="shared" si="3088"/>
        <v>0</v>
      </c>
      <c r="AM1696" s="14">
        <f t="shared" si="3014"/>
        <v>16.899999999999999</v>
      </c>
      <c r="AN1696" s="14">
        <f t="shared" si="3015"/>
        <v>16.899999999999999</v>
      </c>
      <c r="AO1696" s="14">
        <f t="shared" si="3016"/>
        <v>16.899999999999999</v>
      </c>
      <c r="AP1696" s="14">
        <f t="shared" si="3088"/>
        <v>0</v>
      </c>
      <c r="AQ1696" s="14">
        <f t="shared" si="3088"/>
        <v>0</v>
      </c>
      <c r="AR1696" s="14">
        <f t="shared" si="3088"/>
        <v>0</v>
      </c>
      <c r="AS1696" s="14">
        <f t="shared" si="3088"/>
        <v>0</v>
      </c>
      <c r="AT1696" s="14">
        <f t="shared" si="3088"/>
        <v>0</v>
      </c>
      <c r="AU1696" s="14">
        <f t="shared" si="3088"/>
        <v>0</v>
      </c>
      <c r="AV1696" s="14">
        <f t="shared" si="3088"/>
        <v>0</v>
      </c>
      <c r="AW1696" s="14">
        <f t="shared" si="3088"/>
        <v>0</v>
      </c>
      <c r="AX1696" s="14">
        <f t="shared" si="3088"/>
        <v>0</v>
      </c>
      <c r="AY1696" s="14">
        <f t="shared" si="3088"/>
        <v>0</v>
      </c>
      <c r="AZ1696" s="14">
        <f t="shared" si="3088"/>
        <v>0</v>
      </c>
      <c r="BA1696" s="14">
        <f t="shared" si="3088"/>
        <v>0</v>
      </c>
      <c r="BB1696" s="14">
        <f t="shared" si="3088"/>
        <v>0</v>
      </c>
      <c r="BC1696" s="14">
        <f t="shared" si="3083"/>
        <v>16.899999999999999</v>
      </c>
      <c r="BD1696" s="14">
        <f t="shared" si="3081"/>
        <v>16.899999999999999</v>
      </c>
      <c r="BE1696" s="14">
        <f t="shared" si="3082"/>
        <v>16.899999999999999</v>
      </c>
      <c r="BF1696" s="14">
        <f t="shared" si="3088"/>
        <v>0</v>
      </c>
    </row>
    <row r="1697" spans="1:59" ht="46.8" x14ac:dyDescent="0.3">
      <c r="A1697" s="8" t="s">
        <v>67</v>
      </c>
      <c r="B1697" s="8" t="s">
        <v>24</v>
      </c>
      <c r="C1697" s="8" t="s">
        <v>25</v>
      </c>
      <c r="D1697" s="8" t="s">
        <v>398</v>
      </c>
      <c r="E1697" s="30"/>
      <c r="F1697" s="13" t="s">
        <v>721</v>
      </c>
      <c r="G1697" s="14">
        <f>G1698</f>
        <v>16.899999999999999</v>
      </c>
      <c r="H1697" s="14">
        <f t="shared" si="3088"/>
        <v>16.899999999999999</v>
      </c>
      <c r="I1697" s="14">
        <f t="shared" si="3088"/>
        <v>16.899999999999999</v>
      </c>
      <c r="J1697" s="14">
        <f t="shared" si="3088"/>
        <v>0</v>
      </c>
      <c r="K1697" s="14">
        <f t="shared" si="3088"/>
        <v>0</v>
      </c>
      <c r="L1697" s="14">
        <f t="shared" si="3088"/>
        <v>0</v>
      </c>
      <c r="M1697" s="14">
        <f t="shared" si="3039"/>
        <v>16.899999999999999</v>
      </c>
      <c r="N1697" s="14">
        <f t="shared" si="3040"/>
        <v>16.899999999999999</v>
      </c>
      <c r="O1697" s="14">
        <f t="shared" si="3041"/>
        <v>16.899999999999999</v>
      </c>
      <c r="P1697" s="14">
        <f t="shared" si="3088"/>
        <v>0</v>
      </c>
      <c r="Q1697" s="14">
        <f t="shared" si="3080"/>
        <v>16.899999999999999</v>
      </c>
      <c r="R1697" s="14">
        <f t="shared" si="3088"/>
        <v>0</v>
      </c>
      <c r="S1697" s="14">
        <f t="shared" si="3088"/>
        <v>0</v>
      </c>
      <c r="T1697" s="14">
        <f t="shared" si="3088"/>
        <v>0</v>
      </c>
      <c r="U1697" s="14">
        <f t="shared" si="3088"/>
        <v>0</v>
      </c>
      <c r="V1697" s="14">
        <f t="shared" si="3088"/>
        <v>0</v>
      </c>
      <c r="W1697" s="14">
        <f t="shared" si="3088"/>
        <v>0</v>
      </c>
      <c r="X1697" s="14">
        <f t="shared" si="3088"/>
        <v>0</v>
      </c>
      <c r="Y1697" s="14">
        <f t="shared" si="3088"/>
        <v>0</v>
      </c>
      <c r="Z1697" s="14">
        <f t="shared" si="3088"/>
        <v>0</v>
      </c>
      <c r="AA1697" s="14">
        <f t="shared" si="3088"/>
        <v>0</v>
      </c>
      <c r="AB1697" s="14">
        <f t="shared" si="3088"/>
        <v>0</v>
      </c>
      <c r="AC1697" s="14">
        <f t="shared" si="3088"/>
        <v>0</v>
      </c>
      <c r="AD1697" s="14">
        <f t="shared" si="3088"/>
        <v>0</v>
      </c>
      <c r="AE1697" s="14">
        <f t="shared" si="3088"/>
        <v>0</v>
      </c>
      <c r="AF1697" s="14">
        <f t="shared" si="3088"/>
        <v>0</v>
      </c>
      <c r="AG1697" s="14">
        <f t="shared" si="3019"/>
        <v>16.899999999999999</v>
      </c>
      <c r="AH1697" s="14">
        <f t="shared" si="3020"/>
        <v>16.899999999999999</v>
      </c>
      <c r="AI1697" s="14">
        <f t="shared" si="3021"/>
        <v>16.899999999999999</v>
      </c>
      <c r="AJ1697" s="14">
        <f t="shared" si="3088"/>
        <v>0</v>
      </c>
      <c r="AK1697" s="14">
        <f t="shared" si="3088"/>
        <v>0</v>
      </c>
      <c r="AL1697" s="14">
        <f t="shared" si="3088"/>
        <v>0</v>
      </c>
      <c r="AM1697" s="14">
        <f t="shared" si="3014"/>
        <v>16.899999999999999</v>
      </c>
      <c r="AN1697" s="14">
        <f t="shared" si="3015"/>
        <v>16.899999999999999</v>
      </c>
      <c r="AO1697" s="14">
        <f t="shared" si="3016"/>
        <v>16.899999999999999</v>
      </c>
      <c r="AP1697" s="14">
        <f t="shared" si="3088"/>
        <v>0</v>
      </c>
      <c r="AQ1697" s="14">
        <f t="shared" si="3088"/>
        <v>0</v>
      </c>
      <c r="AR1697" s="14">
        <f t="shared" si="3088"/>
        <v>0</v>
      </c>
      <c r="AS1697" s="14">
        <f t="shared" si="3088"/>
        <v>0</v>
      </c>
      <c r="AT1697" s="14">
        <f t="shared" si="3088"/>
        <v>0</v>
      </c>
      <c r="AU1697" s="14">
        <f t="shared" si="3088"/>
        <v>0</v>
      </c>
      <c r="AV1697" s="14">
        <f t="shared" si="3088"/>
        <v>0</v>
      </c>
      <c r="AW1697" s="14">
        <f t="shared" si="3088"/>
        <v>0</v>
      </c>
      <c r="AX1697" s="14">
        <f t="shared" si="3088"/>
        <v>0</v>
      </c>
      <c r="AY1697" s="14">
        <f t="shared" si="3088"/>
        <v>0</v>
      </c>
      <c r="AZ1697" s="14">
        <f t="shared" si="3088"/>
        <v>0</v>
      </c>
      <c r="BA1697" s="14">
        <f t="shared" si="3088"/>
        <v>0</v>
      </c>
      <c r="BB1697" s="14">
        <f t="shared" si="3088"/>
        <v>0</v>
      </c>
      <c r="BC1697" s="14">
        <f t="shared" si="3083"/>
        <v>16.899999999999999</v>
      </c>
      <c r="BD1697" s="14">
        <f t="shared" si="3081"/>
        <v>16.899999999999999</v>
      </c>
      <c r="BE1697" s="14">
        <f t="shared" si="3082"/>
        <v>16.899999999999999</v>
      </c>
      <c r="BF1697" s="14">
        <f t="shared" si="3088"/>
        <v>0</v>
      </c>
    </row>
    <row r="1698" spans="1:59" x14ac:dyDescent="0.3">
      <c r="A1698" s="8" t="s">
        <v>67</v>
      </c>
      <c r="B1698" s="8" t="s">
        <v>24</v>
      </c>
      <c r="C1698" s="8" t="s">
        <v>25</v>
      </c>
      <c r="D1698" s="8" t="s">
        <v>399</v>
      </c>
      <c r="E1698" s="30"/>
      <c r="F1698" s="13" t="s">
        <v>722</v>
      </c>
      <c r="G1698" s="14">
        <f>G1699</f>
        <v>16.899999999999999</v>
      </c>
      <c r="H1698" s="14">
        <f t="shared" si="3088"/>
        <v>16.899999999999999</v>
      </c>
      <c r="I1698" s="14">
        <f t="shared" si="3088"/>
        <v>16.899999999999999</v>
      </c>
      <c r="J1698" s="14">
        <f t="shared" si="3088"/>
        <v>0</v>
      </c>
      <c r="K1698" s="14">
        <f t="shared" si="3088"/>
        <v>0</v>
      </c>
      <c r="L1698" s="14">
        <f t="shared" si="3088"/>
        <v>0</v>
      </c>
      <c r="M1698" s="14">
        <f t="shared" si="3039"/>
        <v>16.899999999999999</v>
      </c>
      <c r="N1698" s="14">
        <f t="shared" si="3040"/>
        <v>16.899999999999999</v>
      </c>
      <c r="O1698" s="14">
        <f t="shared" si="3041"/>
        <v>16.899999999999999</v>
      </c>
      <c r="P1698" s="14">
        <f t="shared" si="3088"/>
        <v>0</v>
      </c>
      <c r="Q1698" s="14">
        <f t="shared" si="3080"/>
        <v>16.899999999999999</v>
      </c>
      <c r="R1698" s="14">
        <f t="shared" si="3088"/>
        <v>0</v>
      </c>
      <c r="S1698" s="14">
        <f t="shared" si="3088"/>
        <v>0</v>
      </c>
      <c r="T1698" s="14">
        <f t="shared" si="3088"/>
        <v>0</v>
      </c>
      <c r="U1698" s="14">
        <f t="shared" si="3088"/>
        <v>0</v>
      </c>
      <c r="V1698" s="14">
        <f t="shared" si="3088"/>
        <v>0</v>
      </c>
      <c r="W1698" s="14">
        <f t="shared" si="3088"/>
        <v>0</v>
      </c>
      <c r="X1698" s="14">
        <f t="shared" si="3088"/>
        <v>0</v>
      </c>
      <c r="Y1698" s="14">
        <f t="shared" si="3088"/>
        <v>0</v>
      </c>
      <c r="Z1698" s="14">
        <f t="shared" si="3088"/>
        <v>0</v>
      </c>
      <c r="AA1698" s="14">
        <f t="shared" si="3088"/>
        <v>0</v>
      </c>
      <c r="AB1698" s="14">
        <f t="shared" si="3088"/>
        <v>0</v>
      </c>
      <c r="AC1698" s="14">
        <f t="shared" si="3088"/>
        <v>0</v>
      </c>
      <c r="AD1698" s="14">
        <f t="shared" si="3088"/>
        <v>0</v>
      </c>
      <c r="AE1698" s="14">
        <f t="shared" si="3088"/>
        <v>0</v>
      </c>
      <c r="AF1698" s="14">
        <f t="shared" si="3088"/>
        <v>0</v>
      </c>
      <c r="AG1698" s="14">
        <f t="shared" si="3019"/>
        <v>16.899999999999999</v>
      </c>
      <c r="AH1698" s="14">
        <f t="shared" si="3020"/>
        <v>16.899999999999999</v>
      </c>
      <c r="AI1698" s="14">
        <f t="shared" si="3021"/>
        <v>16.899999999999999</v>
      </c>
      <c r="AJ1698" s="14">
        <f t="shared" si="3088"/>
        <v>0</v>
      </c>
      <c r="AK1698" s="14">
        <f t="shared" si="3088"/>
        <v>0</v>
      </c>
      <c r="AL1698" s="14">
        <f t="shared" si="3088"/>
        <v>0</v>
      </c>
      <c r="AM1698" s="14">
        <f t="shared" si="3014"/>
        <v>16.899999999999999</v>
      </c>
      <c r="AN1698" s="14">
        <f t="shared" si="3015"/>
        <v>16.899999999999999</v>
      </c>
      <c r="AO1698" s="14">
        <f t="shared" si="3016"/>
        <v>16.899999999999999</v>
      </c>
      <c r="AP1698" s="14">
        <f t="shared" si="3088"/>
        <v>0</v>
      </c>
      <c r="AQ1698" s="14">
        <f t="shared" si="3088"/>
        <v>0</v>
      </c>
      <c r="AR1698" s="14">
        <f t="shared" si="3088"/>
        <v>0</v>
      </c>
      <c r="AS1698" s="14">
        <f t="shared" si="3088"/>
        <v>0</v>
      </c>
      <c r="AT1698" s="14">
        <f t="shared" si="3088"/>
        <v>0</v>
      </c>
      <c r="AU1698" s="14">
        <f t="shared" si="3088"/>
        <v>0</v>
      </c>
      <c r="AV1698" s="14">
        <f t="shared" si="3088"/>
        <v>0</v>
      </c>
      <c r="AW1698" s="14">
        <f t="shared" si="3088"/>
        <v>0</v>
      </c>
      <c r="AX1698" s="14">
        <f t="shared" si="3088"/>
        <v>0</v>
      </c>
      <c r="AY1698" s="14">
        <f t="shared" si="3088"/>
        <v>0</v>
      </c>
      <c r="AZ1698" s="14">
        <f t="shared" si="3088"/>
        <v>0</v>
      </c>
      <c r="BA1698" s="14">
        <f t="shared" si="3088"/>
        <v>0</v>
      </c>
      <c r="BB1698" s="14">
        <f t="shared" si="3088"/>
        <v>0</v>
      </c>
      <c r="BC1698" s="14">
        <f t="shared" si="3083"/>
        <v>16.899999999999999</v>
      </c>
      <c r="BD1698" s="14">
        <f t="shared" si="3081"/>
        <v>16.899999999999999</v>
      </c>
      <c r="BE1698" s="14">
        <f t="shared" si="3082"/>
        <v>16.899999999999999</v>
      </c>
      <c r="BF1698" s="14">
        <f t="shared" si="3088"/>
        <v>0</v>
      </c>
    </row>
    <row r="1699" spans="1:59" ht="31.2" x14ac:dyDescent="0.3">
      <c r="A1699" s="8" t="s">
        <v>67</v>
      </c>
      <c r="B1699" s="8" t="s">
        <v>24</v>
      </c>
      <c r="C1699" s="8" t="s">
        <v>25</v>
      </c>
      <c r="D1699" s="8" t="s">
        <v>399</v>
      </c>
      <c r="E1699" s="30">
        <v>200</v>
      </c>
      <c r="F1699" s="24" t="s">
        <v>528</v>
      </c>
      <c r="G1699" s="14">
        <f>G1700</f>
        <v>16.899999999999999</v>
      </c>
      <c r="H1699" s="14">
        <f t="shared" si="3088"/>
        <v>16.899999999999999</v>
      </c>
      <c r="I1699" s="14">
        <f t="shared" si="3088"/>
        <v>16.899999999999999</v>
      </c>
      <c r="J1699" s="14">
        <f t="shared" si="3088"/>
        <v>0</v>
      </c>
      <c r="K1699" s="14">
        <f t="shared" si="3088"/>
        <v>0</v>
      </c>
      <c r="L1699" s="14">
        <f t="shared" si="3088"/>
        <v>0</v>
      </c>
      <c r="M1699" s="14">
        <f t="shared" si="3039"/>
        <v>16.899999999999999</v>
      </c>
      <c r="N1699" s="14">
        <f t="shared" si="3040"/>
        <v>16.899999999999999</v>
      </c>
      <c r="O1699" s="14">
        <f t="shared" si="3041"/>
        <v>16.899999999999999</v>
      </c>
      <c r="P1699" s="14">
        <f t="shared" si="3088"/>
        <v>0</v>
      </c>
      <c r="Q1699" s="14">
        <f t="shared" si="3080"/>
        <v>16.899999999999999</v>
      </c>
      <c r="R1699" s="14">
        <f t="shared" si="3088"/>
        <v>0</v>
      </c>
      <c r="S1699" s="14">
        <f t="shared" si="3088"/>
        <v>0</v>
      </c>
      <c r="T1699" s="14">
        <f t="shared" si="3088"/>
        <v>0</v>
      </c>
      <c r="U1699" s="14">
        <f t="shared" si="3088"/>
        <v>0</v>
      </c>
      <c r="V1699" s="14">
        <f t="shared" si="3088"/>
        <v>0</v>
      </c>
      <c r="W1699" s="14">
        <f t="shared" si="3088"/>
        <v>0</v>
      </c>
      <c r="X1699" s="14">
        <f t="shared" si="3088"/>
        <v>0</v>
      </c>
      <c r="Y1699" s="14">
        <f t="shared" si="3088"/>
        <v>0</v>
      </c>
      <c r="Z1699" s="14">
        <f t="shared" si="3088"/>
        <v>0</v>
      </c>
      <c r="AA1699" s="14">
        <f t="shared" si="3088"/>
        <v>0</v>
      </c>
      <c r="AB1699" s="14">
        <f t="shared" si="3088"/>
        <v>0</v>
      </c>
      <c r="AC1699" s="14">
        <f t="shared" si="3088"/>
        <v>0</v>
      </c>
      <c r="AD1699" s="14">
        <f t="shared" si="3088"/>
        <v>0</v>
      </c>
      <c r="AE1699" s="14">
        <f t="shared" si="3088"/>
        <v>0</v>
      </c>
      <c r="AF1699" s="14">
        <f t="shared" si="3088"/>
        <v>0</v>
      </c>
      <c r="AG1699" s="14">
        <f t="shared" si="3019"/>
        <v>16.899999999999999</v>
      </c>
      <c r="AH1699" s="14">
        <f t="shared" si="3020"/>
        <v>16.899999999999999</v>
      </c>
      <c r="AI1699" s="14">
        <f t="shared" si="3021"/>
        <v>16.899999999999999</v>
      </c>
      <c r="AJ1699" s="14">
        <f t="shared" si="3088"/>
        <v>0</v>
      </c>
      <c r="AK1699" s="14">
        <f t="shared" si="3088"/>
        <v>0</v>
      </c>
      <c r="AL1699" s="14">
        <f t="shared" si="3088"/>
        <v>0</v>
      </c>
      <c r="AM1699" s="14">
        <f t="shared" si="3014"/>
        <v>16.899999999999999</v>
      </c>
      <c r="AN1699" s="14">
        <f t="shared" si="3015"/>
        <v>16.899999999999999</v>
      </c>
      <c r="AO1699" s="14">
        <f t="shared" si="3016"/>
        <v>16.899999999999999</v>
      </c>
      <c r="AP1699" s="14">
        <f t="shared" si="3088"/>
        <v>0</v>
      </c>
      <c r="AQ1699" s="14">
        <f t="shared" si="3088"/>
        <v>0</v>
      </c>
      <c r="AR1699" s="14">
        <f t="shared" si="3088"/>
        <v>0</v>
      </c>
      <c r="AS1699" s="14">
        <f t="shared" si="3088"/>
        <v>0</v>
      </c>
      <c r="AT1699" s="14">
        <f t="shared" si="3088"/>
        <v>0</v>
      </c>
      <c r="AU1699" s="14">
        <f t="shared" si="3088"/>
        <v>0</v>
      </c>
      <c r="AV1699" s="14">
        <f t="shared" si="3088"/>
        <v>0</v>
      </c>
      <c r="AW1699" s="14">
        <f t="shared" si="3088"/>
        <v>0</v>
      </c>
      <c r="AX1699" s="14">
        <f t="shared" si="3088"/>
        <v>0</v>
      </c>
      <c r="AY1699" s="14">
        <f t="shared" si="3088"/>
        <v>0</v>
      </c>
      <c r="AZ1699" s="14">
        <f t="shared" si="3088"/>
        <v>0</v>
      </c>
      <c r="BA1699" s="14">
        <f t="shared" si="3088"/>
        <v>0</v>
      </c>
      <c r="BB1699" s="14">
        <f t="shared" si="3088"/>
        <v>0</v>
      </c>
      <c r="BC1699" s="14">
        <f t="shared" si="3083"/>
        <v>16.899999999999999</v>
      </c>
      <c r="BD1699" s="14">
        <f t="shared" si="3081"/>
        <v>16.899999999999999</v>
      </c>
      <c r="BE1699" s="14">
        <f t="shared" si="3082"/>
        <v>16.899999999999999</v>
      </c>
      <c r="BF1699" s="14">
        <f t="shared" si="3088"/>
        <v>0</v>
      </c>
    </row>
    <row r="1700" spans="1:59" ht="31.2" x14ac:dyDescent="0.3">
      <c r="A1700" s="8" t="s">
        <v>67</v>
      </c>
      <c r="B1700" s="8" t="s">
        <v>24</v>
      </c>
      <c r="C1700" s="8" t="s">
        <v>25</v>
      </c>
      <c r="D1700" s="8" t="s">
        <v>399</v>
      </c>
      <c r="E1700" s="30">
        <v>240</v>
      </c>
      <c r="F1700" s="24" t="s">
        <v>529</v>
      </c>
      <c r="G1700" s="14">
        <v>16.899999999999999</v>
      </c>
      <c r="H1700" s="14">
        <v>16.899999999999999</v>
      </c>
      <c r="I1700" s="14">
        <v>16.899999999999999</v>
      </c>
      <c r="J1700" s="14"/>
      <c r="K1700" s="14"/>
      <c r="L1700" s="14"/>
      <c r="M1700" s="14">
        <f t="shared" si="3039"/>
        <v>16.899999999999999</v>
      </c>
      <c r="N1700" s="14">
        <f t="shared" si="3040"/>
        <v>16.899999999999999</v>
      </c>
      <c r="O1700" s="14">
        <f t="shared" si="3041"/>
        <v>16.899999999999999</v>
      </c>
      <c r="P1700" s="14"/>
      <c r="Q1700" s="14">
        <f t="shared" si="3080"/>
        <v>16.899999999999999</v>
      </c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>
        <f t="shared" si="3019"/>
        <v>16.899999999999999</v>
      </c>
      <c r="AH1700" s="14">
        <f t="shared" si="3020"/>
        <v>16.899999999999999</v>
      </c>
      <c r="AI1700" s="14">
        <f t="shared" si="3021"/>
        <v>16.899999999999999</v>
      </c>
      <c r="AJ1700" s="14"/>
      <c r="AK1700" s="14"/>
      <c r="AL1700" s="14"/>
      <c r="AM1700" s="14">
        <f t="shared" si="3014"/>
        <v>16.899999999999999</v>
      </c>
      <c r="AN1700" s="14">
        <f t="shared" si="3015"/>
        <v>16.899999999999999</v>
      </c>
      <c r="AO1700" s="14">
        <f t="shared" si="3016"/>
        <v>16.899999999999999</v>
      </c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>
        <f t="shared" si="3083"/>
        <v>16.899999999999999</v>
      </c>
      <c r="BD1700" s="14">
        <f t="shared" si="3081"/>
        <v>16.899999999999999</v>
      </c>
      <c r="BE1700" s="14">
        <f t="shared" si="3082"/>
        <v>16.899999999999999</v>
      </c>
      <c r="BF1700" s="14"/>
    </row>
    <row r="1701" spans="1:59" s="3" customFormat="1" x14ac:dyDescent="0.3">
      <c r="A1701" s="10" t="s">
        <v>67</v>
      </c>
      <c r="B1701" s="10" t="s">
        <v>31</v>
      </c>
      <c r="C1701" s="10"/>
      <c r="D1701" s="10"/>
      <c r="E1701" s="10"/>
      <c r="F1701" s="5" t="s">
        <v>57</v>
      </c>
      <c r="G1701" s="15">
        <f>G1709+G1724</f>
        <v>28170.400000000001</v>
      </c>
      <c r="H1701" s="15">
        <f t="shared" ref="H1701:I1701" si="3089">H1709+H1724</f>
        <v>27708.400000000001</v>
      </c>
      <c r="I1701" s="15">
        <f t="shared" si="3089"/>
        <v>28167.5</v>
      </c>
      <c r="J1701" s="15">
        <f t="shared" ref="J1701:L1701" si="3090">J1709+J1724</f>
        <v>0</v>
      </c>
      <c r="K1701" s="15">
        <f t="shared" si="3090"/>
        <v>0</v>
      </c>
      <c r="L1701" s="15">
        <f t="shared" si="3090"/>
        <v>0</v>
      </c>
      <c r="M1701" s="15">
        <f t="shared" si="3039"/>
        <v>28170.400000000001</v>
      </c>
      <c r="N1701" s="14">
        <f t="shared" si="3040"/>
        <v>27708.400000000001</v>
      </c>
      <c r="O1701" s="15">
        <f t="shared" si="3041"/>
        <v>28167.5</v>
      </c>
      <c r="P1701" s="15">
        <f t="shared" ref="P1701" si="3091">P1709+P1724</f>
        <v>0</v>
      </c>
      <c r="Q1701" s="15">
        <f t="shared" si="3080"/>
        <v>27708.400000000001</v>
      </c>
      <c r="R1701" s="15">
        <f>R1709+R1724+R1702</f>
        <v>0</v>
      </c>
      <c r="S1701" s="15">
        <f t="shared" ref="S1701:BF1701" si="3092">S1709+S1724+S1702</f>
        <v>0</v>
      </c>
      <c r="T1701" s="15">
        <f t="shared" si="3092"/>
        <v>0</v>
      </c>
      <c r="U1701" s="15">
        <f t="shared" si="3092"/>
        <v>0</v>
      </c>
      <c r="V1701" s="15">
        <f t="shared" si="3092"/>
        <v>0</v>
      </c>
      <c r="W1701" s="15">
        <f t="shared" si="3092"/>
        <v>0</v>
      </c>
      <c r="X1701" s="15">
        <f t="shared" si="3092"/>
        <v>0</v>
      </c>
      <c r="Y1701" s="15">
        <f t="shared" si="3092"/>
        <v>3177.9479999999999</v>
      </c>
      <c r="Z1701" s="15">
        <f t="shared" ref="Z1701" si="3093">Z1709+Z1724+Z1702</f>
        <v>0</v>
      </c>
      <c r="AA1701" s="15">
        <f t="shared" si="3092"/>
        <v>0</v>
      </c>
      <c r="AB1701" s="15">
        <f t="shared" si="3092"/>
        <v>0</v>
      </c>
      <c r="AC1701" s="15">
        <f t="shared" si="3092"/>
        <v>0</v>
      </c>
      <c r="AD1701" s="15">
        <f t="shared" si="3092"/>
        <v>0</v>
      </c>
      <c r="AE1701" s="15">
        <f t="shared" si="3092"/>
        <v>0</v>
      </c>
      <c r="AF1701" s="15">
        <f t="shared" si="3092"/>
        <v>0</v>
      </c>
      <c r="AG1701" s="15">
        <f t="shared" si="3019"/>
        <v>31348.348000000002</v>
      </c>
      <c r="AH1701" s="15">
        <f t="shared" si="3020"/>
        <v>27708.400000000001</v>
      </c>
      <c r="AI1701" s="15">
        <f t="shared" si="3021"/>
        <v>28167.5</v>
      </c>
      <c r="AJ1701" s="15">
        <f t="shared" ref="AJ1701:AL1701" si="3094">AJ1709+AJ1724+AJ1702</f>
        <v>0</v>
      </c>
      <c r="AK1701" s="15">
        <f t="shared" si="3094"/>
        <v>0</v>
      </c>
      <c r="AL1701" s="15">
        <f t="shared" si="3094"/>
        <v>0</v>
      </c>
      <c r="AM1701" s="15">
        <f t="shared" si="3014"/>
        <v>31348.348000000002</v>
      </c>
      <c r="AN1701" s="15">
        <f t="shared" si="3015"/>
        <v>27708.400000000001</v>
      </c>
      <c r="AO1701" s="15">
        <f t="shared" si="3016"/>
        <v>28167.5</v>
      </c>
      <c r="AP1701" s="15">
        <f t="shared" ref="AP1701:BB1701" si="3095">AP1709+AP1724+AP1702</f>
        <v>0</v>
      </c>
      <c r="AQ1701" s="15">
        <f t="shared" si="3095"/>
        <v>0</v>
      </c>
      <c r="AR1701" s="15">
        <f t="shared" si="3095"/>
        <v>0</v>
      </c>
      <c r="AS1701" s="15">
        <f t="shared" si="3095"/>
        <v>0</v>
      </c>
      <c r="AT1701" s="15">
        <f t="shared" si="3095"/>
        <v>0</v>
      </c>
      <c r="AU1701" s="15">
        <f t="shared" si="3095"/>
        <v>0</v>
      </c>
      <c r="AV1701" s="15">
        <f t="shared" si="3095"/>
        <v>0</v>
      </c>
      <c r="AW1701" s="15">
        <f t="shared" si="3095"/>
        <v>0</v>
      </c>
      <c r="AX1701" s="15">
        <f t="shared" si="3095"/>
        <v>0</v>
      </c>
      <c r="AY1701" s="15">
        <f t="shared" si="3095"/>
        <v>0</v>
      </c>
      <c r="AZ1701" s="15">
        <f t="shared" ref="AZ1701:BA1701" si="3096">AZ1709+AZ1724+AZ1702</f>
        <v>0</v>
      </c>
      <c r="BA1701" s="15">
        <f t="shared" si="3096"/>
        <v>0</v>
      </c>
      <c r="BB1701" s="15">
        <f t="shared" si="3095"/>
        <v>0</v>
      </c>
      <c r="BC1701" s="15">
        <f t="shared" si="3083"/>
        <v>31348.348000000002</v>
      </c>
      <c r="BD1701" s="15">
        <f t="shared" si="3081"/>
        <v>27708.400000000001</v>
      </c>
      <c r="BE1701" s="15">
        <f t="shared" si="3082"/>
        <v>28167.5</v>
      </c>
      <c r="BF1701" s="15">
        <f t="shared" si="3092"/>
        <v>0</v>
      </c>
    </row>
    <row r="1702" spans="1:59" s="9" customFormat="1" hidden="1" x14ac:dyDescent="0.3">
      <c r="A1702" s="11" t="s">
        <v>67</v>
      </c>
      <c r="B1702" s="11" t="s">
        <v>31</v>
      </c>
      <c r="C1702" s="11" t="s">
        <v>39</v>
      </c>
      <c r="D1702" s="11"/>
      <c r="E1702" s="11"/>
      <c r="F1702" s="7" t="s">
        <v>92</v>
      </c>
      <c r="G1702" s="15"/>
      <c r="H1702" s="15"/>
      <c r="I1702" s="15"/>
      <c r="J1702" s="15"/>
      <c r="K1702" s="15"/>
      <c r="L1702" s="15"/>
      <c r="M1702" s="16">
        <f t="shared" ref="M1702:M1707" si="3097">M1703</f>
        <v>0</v>
      </c>
      <c r="N1702" s="14"/>
      <c r="O1702" s="16">
        <f t="shared" ref="O1702:O1707" si="3098">O1703</f>
        <v>0</v>
      </c>
      <c r="P1702" s="15"/>
      <c r="Q1702" s="16">
        <f t="shared" ref="Q1702:BF1707" si="3099">Q1703</f>
        <v>0</v>
      </c>
      <c r="R1702" s="16">
        <f t="shared" si="3099"/>
        <v>0</v>
      </c>
      <c r="S1702" s="16">
        <f t="shared" si="3099"/>
        <v>0</v>
      </c>
      <c r="T1702" s="16">
        <f t="shared" si="3099"/>
        <v>0</v>
      </c>
      <c r="U1702" s="16">
        <f t="shared" si="3099"/>
        <v>0</v>
      </c>
      <c r="V1702" s="16">
        <f t="shared" si="3099"/>
        <v>0</v>
      </c>
      <c r="W1702" s="16">
        <f t="shared" si="3099"/>
        <v>0</v>
      </c>
      <c r="X1702" s="16">
        <f t="shared" si="3099"/>
        <v>0</v>
      </c>
      <c r="Y1702" s="16">
        <f t="shared" si="3099"/>
        <v>100</v>
      </c>
      <c r="Z1702" s="16">
        <f t="shared" si="3099"/>
        <v>0</v>
      </c>
      <c r="AA1702" s="16">
        <f t="shared" si="3099"/>
        <v>0</v>
      </c>
      <c r="AB1702" s="16">
        <f t="shared" si="3099"/>
        <v>0</v>
      </c>
      <c r="AC1702" s="16">
        <f t="shared" si="3099"/>
        <v>0</v>
      </c>
      <c r="AD1702" s="16">
        <f t="shared" si="3099"/>
        <v>0</v>
      </c>
      <c r="AE1702" s="16">
        <f t="shared" si="3099"/>
        <v>0</v>
      </c>
      <c r="AF1702" s="16">
        <f t="shared" si="3099"/>
        <v>0</v>
      </c>
      <c r="AG1702" s="16">
        <f t="shared" si="3019"/>
        <v>100</v>
      </c>
      <c r="AH1702" s="16">
        <f t="shared" si="3020"/>
        <v>0</v>
      </c>
      <c r="AI1702" s="16">
        <f t="shared" si="3021"/>
        <v>0</v>
      </c>
      <c r="AJ1702" s="16">
        <f t="shared" si="3099"/>
        <v>0</v>
      </c>
      <c r="AK1702" s="16">
        <f t="shared" si="3099"/>
        <v>0</v>
      </c>
      <c r="AL1702" s="16">
        <f t="shared" si="3099"/>
        <v>0</v>
      </c>
      <c r="AM1702" s="16">
        <f t="shared" si="3014"/>
        <v>100</v>
      </c>
      <c r="AN1702" s="16">
        <f t="shared" si="3015"/>
        <v>0</v>
      </c>
      <c r="AO1702" s="16">
        <f t="shared" si="3016"/>
        <v>0</v>
      </c>
      <c r="AP1702" s="16">
        <f t="shared" si="3099"/>
        <v>0</v>
      </c>
      <c r="AQ1702" s="16">
        <f t="shared" si="3099"/>
        <v>0</v>
      </c>
      <c r="AR1702" s="16">
        <f t="shared" si="3099"/>
        <v>0</v>
      </c>
      <c r="AS1702" s="16">
        <f t="shared" si="3099"/>
        <v>0</v>
      </c>
      <c r="AT1702" s="16">
        <f t="shared" si="3099"/>
        <v>0</v>
      </c>
      <c r="AU1702" s="16">
        <f t="shared" si="3099"/>
        <v>0</v>
      </c>
      <c r="AV1702" s="16">
        <f t="shared" si="3099"/>
        <v>0</v>
      </c>
      <c r="AW1702" s="16">
        <f t="shared" si="3099"/>
        <v>0</v>
      </c>
      <c r="AX1702" s="16">
        <f t="shared" si="3099"/>
        <v>0</v>
      </c>
      <c r="AY1702" s="16">
        <f t="shared" si="3099"/>
        <v>0</v>
      </c>
      <c r="AZ1702" s="16">
        <f t="shared" si="3099"/>
        <v>0</v>
      </c>
      <c r="BA1702" s="16">
        <f t="shared" si="3099"/>
        <v>0</v>
      </c>
      <c r="BB1702" s="16">
        <f t="shared" si="3099"/>
        <v>0</v>
      </c>
      <c r="BC1702" s="16">
        <f t="shared" si="3083"/>
        <v>100</v>
      </c>
      <c r="BD1702" s="16">
        <f t="shared" si="3081"/>
        <v>0</v>
      </c>
      <c r="BE1702" s="16">
        <f t="shared" si="3082"/>
        <v>0</v>
      </c>
      <c r="BF1702" s="16">
        <f t="shared" si="3099"/>
        <v>0</v>
      </c>
      <c r="BG1702" s="3">
        <v>1</v>
      </c>
    </row>
    <row r="1703" spans="1:59" ht="31.2" hidden="1" x14ac:dyDescent="0.3">
      <c r="A1703" s="8" t="s">
        <v>67</v>
      </c>
      <c r="B1703" s="8" t="s">
        <v>31</v>
      </c>
      <c r="C1703" s="8" t="s">
        <v>39</v>
      </c>
      <c r="D1703" s="8" t="s">
        <v>149</v>
      </c>
      <c r="E1703" s="8"/>
      <c r="F1703" s="13" t="s">
        <v>695</v>
      </c>
      <c r="G1703" s="15"/>
      <c r="H1703" s="15"/>
      <c r="I1703" s="15"/>
      <c r="J1703" s="15"/>
      <c r="K1703" s="15"/>
      <c r="L1703" s="15"/>
      <c r="M1703" s="14">
        <f t="shared" si="3097"/>
        <v>0</v>
      </c>
      <c r="N1703" s="14"/>
      <c r="O1703" s="14">
        <f t="shared" si="3098"/>
        <v>0</v>
      </c>
      <c r="P1703" s="15"/>
      <c r="Q1703" s="14">
        <f t="shared" si="3099"/>
        <v>0</v>
      </c>
      <c r="R1703" s="14">
        <f t="shared" si="3099"/>
        <v>0</v>
      </c>
      <c r="S1703" s="14">
        <f t="shared" si="3099"/>
        <v>0</v>
      </c>
      <c r="T1703" s="14">
        <f t="shared" si="3099"/>
        <v>0</v>
      </c>
      <c r="U1703" s="14">
        <f t="shared" si="3099"/>
        <v>0</v>
      </c>
      <c r="V1703" s="14">
        <f t="shared" si="3099"/>
        <v>0</v>
      </c>
      <c r="W1703" s="14">
        <f t="shared" si="3099"/>
        <v>0</v>
      </c>
      <c r="X1703" s="14">
        <f t="shared" si="3099"/>
        <v>0</v>
      </c>
      <c r="Y1703" s="14">
        <f t="shared" si="3099"/>
        <v>100</v>
      </c>
      <c r="Z1703" s="14">
        <f t="shared" si="3099"/>
        <v>0</v>
      </c>
      <c r="AA1703" s="14">
        <f t="shared" si="3099"/>
        <v>0</v>
      </c>
      <c r="AB1703" s="14">
        <f t="shared" si="3099"/>
        <v>0</v>
      </c>
      <c r="AC1703" s="14">
        <f t="shared" si="3099"/>
        <v>0</v>
      </c>
      <c r="AD1703" s="14">
        <f t="shared" si="3099"/>
        <v>0</v>
      </c>
      <c r="AE1703" s="14">
        <f t="shared" si="3099"/>
        <v>0</v>
      </c>
      <c r="AF1703" s="14">
        <f t="shared" si="3099"/>
        <v>0</v>
      </c>
      <c r="AG1703" s="14">
        <f t="shared" si="3019"/>
        <v>100</v>
      </c>
      <c r="AH1703" s="14">
        <f t="shared" si="3020"/>
        <v>0</v>
      </c>
      <c r="AI1703" s="14">
        <f t="shared" si="3021"/>
        <v>0</v>
      </c>
      <c r="AJ1703" s="14">
        <f t="shared" si="3099"/>
        <v>0</v>
      </c>
      <c r="AK1703" s="14">
        <f t="shared" si="3099"/>
        <v>0</v>
      </c>
      <c r="AL1703" s="14">
        <f t="shared" si="3099"/>
        <v>0</v>
      </c>
      <c r="AM1703" s="14">
        <f t="shared" ref="AM1703:AM1766" si="3100">AG1703+AJ1703</f>
        <v>100</v>
      </c>
      <c r="AN1703" s="14">
        <f t="shared" ref="AN1703:AN1766" si="3101">AH1703+AK1703</f>
        <v>0</v>
      </c>
      <c r="AO1703" s="14">
        <f t="shared" ref="AO1703:AO1766" si="3102">AI1703+AL1703</f>
        <v>0</v>
      </c>
      <c r="AP1703" s="14">
        <f t="shared" si="3099"/>
        <v>0</v>
      </c>
      <c r="AQ1703" s="14">
        <f t="shared" si="3099"/>
        <v>0</v>
      </c>
      <c r="AR1703" s="14">
        <f t="shared" si="3099"/>
        <v>0</v>
      </c>
      <c r="AS1703" s="14">
        <f t="shared" si="3099"/>
        <v>0</v>
      </c>
      <c r="AT1703" s="14">
        <f t="shared" si="3099"/>
        <v>0</v>
      </c>
      <c r="AU1703" s="14">
        <f t="shared" si="3099"/>
        <v>0</v>
      </c>
      <c r="AV1703" s="14">
        <f t="shared" si="3099"/>
        <v>0</v>
      </c>
      <c r="AW1703" s="14">
        <f t="shared" si="3099"/>
        <v>0</v>
      </c>
      <c r="AX1703" s="14">
        <f t="shared" si="3099"/>
        <v>0</v>
      </c>
      <c r="AY1703" s="14">
        <f t="shared" si="3099"/>
        <v>0</v>
      </c>
      <c r="AZ1703" s="14">
        <f t="shared" si="3099"/>
        <v>0</v>
      </c>
      <c r="BA1703" s="14">
        <f t="shared" si="3099"/>
        <v>0</v>
      </c>
      <c r="BB1703" s="14">
        <f t="shared" si="3099"/>
        <v>0</v>
      </c>
      <c r="BC1703" s="14">
        <f t="shared" si="3083"/>
        <v>100</v>
      </c>
      <c r="BD1703" s="14">
        <f t="shared" si="3081"/>
        <v>0</v>
      </c>
      <c r="BE1703" s="14">
        <f t="shared" si="3082"/>
        <v>0</v>
      </c>
      <c r="BF1703" s="14">
        <f t="shared" si="3099"/>
        <v>0</v>
      </c>
      <c r="BG1703" s="3">
        <v>1</v>
      </c>
    </row>
    <row r="1704" spans="1:59" ht="31.2" hidden="1" x14ac:dyDescent="0.3">
      <c r="A1704" s="8" t="s">
        <v>67</v>
      </c>
      <c r="B1704" s="8" t="s">
        <v>31</v>
      </c>
      <c r="C1704" s="8" t="s">
        <v>39</v>
      </c>
      <c r="D1704" s="8" t="s">
        <v>310</v>
      </c>
      <c r="E1704" s="8"/>
      <c r="F1704" s="24" t="s">
        <v>713</v>
      </c>
      <c r="G1704" s="15"/>
      <c r="H1704" s="15"/>
      <c r="I1704" s="15"/>
      <c r="J1704" s="15"/>
      <c r="K1704" s="15"/>
      <c r="L1704" s="15"/>
      <c r="M1704" s="14">
        <f t="shared" si="3097"/>
        <v>0</v>
      </c>
      <c r="N1704" s="14"/>
      <c r="O1704" s="14">
        <f t="shared" si="3098"/>
        <v>0</v>
      </c>
      <c r="P1704" s="15"/>
      <c r="Q1704" s="14">
        <f t="shared" si="3099"/>
        <v>0</v>
      </c>
      <c r="R1704" s="14">
        <f t="shared" si="3099"/>
        <v>0</v>
      </c>
      <c r="S1704" s="14">
        <f t="shared" si="3099"/>
        <v>0</v>
      </c>
      <c r="T1704" s="14">
        <f t="shared" si="3099"/>
        <v>0</v>
      </c>
      <c r="U1704" s="14">
        <f t="shared" si="3099"/>
        <v>0</v>
      </c>
      <c r="V1704" s="14">
        <f t="shared" si="3099"/>
        <v>0</v>
      </c>
      <c r="W1704" s="14">
        <f t="shared" si="3099"/>
        <v>0</v>
      </c>
      <c r="X1704" s="14">
        <f t="shared" si="3099"/>
        <v>0</v>
      </c>
      <c r="Y1704" s="14">
        <f t="shared" si="3099"/>
        <v>100</v>
      </c>
      <c r="Z1704" s="14">
        <f t="shared" si="3099"/>
        <v>0</v>
      </c>
      <c r="AA1704" s="14">
        <f t="shared" si="3099"/>
        <v>0</v>
      </c>
      <c r="AB1704" s="14">
        <f t="shared" si="3099"/>
        <v>0</v>
      </c>
      <c r="AC1704" s="14">
        <f t="shared" si="3099"/>
        <v>0</v>
      </c>
      <c r="AD1704" s="14">
        <f t="shared" si="3099"/>
        <v>0</v>
      </c>
      <c r="AE1704" s="14">
        <f t="shared" si="3099"/>
        <v>0</v>
      </c>
      <c r="AF1704" s="14">
        <f t="shared" si="3099"/>
        <v>0</v>
      </c>
      <c r="AG1704" s="14">
        <f t="shared" si="3019"/>
        <v>100</v>
      </c>
      <c r="AH1704" s="14">
        <f t="shared" si="3020"/>
        <v>0</v>
      </c>
      <c r="AI1704" s="14">
        <f t="shared" si="3021"/>
        <v>0</v>
      </c>
      <c r="AJ1704" s="14">
        <f t="shared" si="3099"/>
        <v>0</v>
      </c>
      <c r="AK1704" s="14">
        <f t="shared" si="3099"/>
        <v>0</v>
      </c>
      <c r="AL1704" s="14">
        <f t="shared" si="3099"/>
        <v>0</v>
      </c>
      <c r="AM1704" s="14">
        <f t="shared" si="3100"/>
        <v>100</v>
      </c>
      <c r="AN1704" s="14">
        <f t="shared" si="3101"/>
        <v>0</v>
      </c>
      <c r="AO1704" s="14">
        <f t="shared" si="3102"/>
        <v>0</v>
      </c>
      <c r="AP1704" s="14">
        <f t="shared" si="3099"/>
        <v>0</v>
      </c>
      <c r="AQ1704" s="14">
        <f t="shared" si="3099"/>
        <v>0</v>
      </c>
      <c r="AR1704" s="14">
        <f t="shared" si="3099"/>
        <v>0</v>
      </c>
      <c r="AS1704" s="14">
        <f t="shared" si="3099"/>
        <v>0</v>
      </c>
      <c r="AT1704" s="14">
        <f t="shared" si="3099"/>
        <v>0</v>
      </c>
      <c r="AU1704" s="14">
        <f t="shared" si="3099"/>
        <v>0</v>
      </c>
      <c r="AV1704" s="14">
        <f t="shared" si="3099"/>
        <v>0</v>
      </c>
      <c r="AW1704" s="14">
        <f t="shared" si="3099"/>
        <v>0</v>
      </c>
      <c r="AX1704" s="14">
        <f t="shared" si="3099"/>
        <v>0</v>
      </c>
      <c r="AY1704" s="14">
        <f t="shared" si="3099"/>
        <v>0</v>
      </c>
      <c r="AZ1704" s="14">
        <f t="shared" si="3099"/>
        <v>0</v>
      </c>
      <c r="BA1704" s="14">
        <f t="shared" si="3099"/>
        <v>0</v>
      </c>
      <c r="BB1704" s="14">
        <f t="shared" si="3099"/>
        <v>0</v>
      </c>
      <c r="BC1704" s="14">
        <f t="shared" si="3083"/>
        <v>100</v>
      </c>
      <c r="BD1704" s="14">
        <f t="shared" si="3081"/>
        <v>0</v>
      </c>
      <c r="BE1704" s="14">
        <f t="shared" si="3082"/>
        <v>0</v>
      </c>
      <c r="BF1704" s="14">
        <f t="shared" si="3099"/>
        <v>0</v>
      </c>
      <c r="BG1704" s="3">
        <v>1</v>
      </c>
    </row>
    <row r="1705" spans="1:59" ht="62.4" hidden="1" x14ac:dyDescent="0.3">
      <c r="A1705" s="8" t="s">
        <v>67</v>
      </c>
      <c r="B1705" s="8" t="s">
        <v>31</v>
      </c>
      <c r="C1705" s="8" t="s">
        <v>39</v>
      </c>
      <c r="D1705" s="8" t="s">
        <v>311</v>
      </c>
      <c r="E1705" s="8"/>
      <c r="F1705" s="24" t="s">
        <v>822</v>
      </c>
      <c r="G1705" s="15"/>
      <c r="H1705" s="15"/>
      <c r="I1705" s="15"/>
      <c r="J1705" s="15"/>
      <c r="K1705" s="15"/>
      <c r="L1705" s="15"/>
      <c r="M1705" s="14">
        <f t="shared" si="3097"/>
        <v>0</v>
      </c>
      <c r="N1705" s="14"/>
      <c r="O1705" s="14">
        <f t="shared" si="3098"/>
        <v>0</v>
      </c>
      <c r="P1705" s="15"/>
      <c r="Q1705" s="14">
        <f t="shared" si="3099"/>
        <v>0</v>
      </c>
      <c r="R1705" s="14">
        <f t="shared" si="3099"/>
        <v>0</v>
      </c>
      <c r="S1705" s="14">
        <f t="shared" si="3099"/>
        <v>0</v>
      </c>
      <c r="T1705" s="14">
        <f t="shared" si="3099"/>
        <v>0</v>
      </c>
      <c r="U1705" s="14">
        <f t="shared" si="3099"/>
        <v>0</v>
      </c>
      <c r="V1705" s="14">
        <f t="shared" si="3099"/>
        <v>0</v>
      </c>
      <c r="W1705" s="14">
        <f t="shared" si="3099"/>
        <v>0</v>
      </c>
      <c r="X1705" s="14">
        <f t="shared" si="3099"/>
        <v>0</v>
      </c>
      <c r="Y1705" s="14">
        <f t="shared" si="3099"/>
        <v>100</v>
      </c>
      <c r="Z1705" s="14">
        <f t="shared" si="3099"/>
        <v>0</v>
      </c>
      <c r="AA1705" s="14">
        <f t="shared" si="3099"/>
        <v>0</v>
      </c>
      <c r="AB1705" s="14">
        <f t="shared" si="3099"/>
        <v>0</v>
      </c>
      <c r="AC1705" s="14">
        <f t="shared" si="3099"/>
        <v>0</v>
      </c>
      <c r="AD1705" s="14">
        <f t="shared" si="3099"/>
        <v>0</v>
      </c>
      <c r="AE1705" s="14">
        <f t="shared" si="3099"/>
        <v>0</v>
      </c>
      <c r="AF1705" s="14">
        <f t="shared" si="3099"/>
        <v>0</v>
      </c>
      <c r="AG1705" s="14">
        <f t="shared" si="3019"/>
        <v>100</v>
      </c>
      <c r="AH1705" s="14">
        <f t="shared" si="3020"/>
        <v>0</v>
      </c>
      <c r="AI1705" s="14">
        <f t="shared" si="3021"/>
        <v>0</v>
      </c>
      <c r="AJ1705" s="14">
        <f t="shared" si="3099"/>
        <v>0</v>
      </c>
      <c r="AK1705" s="14">
        <f t="shared" si="3099"/>
        <v>0</v>
      </c>
      <c r="AL1705" s="14">
        <f t="shared" si="3099"/>
        <v>0</v>
      </c>
      <c r="AM1705" s="14">
        <f t="shared" si="3100"/>
        <v>100</v>
      </c>
      <c r="AN1705" s="14">
        <f t="shared" si="3101"/>
        <v>0</v>
      </c>
      <c r="AO1705" s="14">
        <f t="shared" si="3102"/>
        <v>0</v>
      </c>
      <c r="AP1705" s="14">
        <f t="shared" si="3099"/>
        <v>0</v>
      </c>
      <c r="AQ1705" s="14">
        <f t="shared" si="3099"/>
        <v>0</v>
      </c>
      <c r="AR1705" s="14">
        <f t="shared" si="3099"/>
        <v>0</v>
      </c>
      <c r="AS1705" s="14">
        <f t="shared" si="3099"/>
        <v>0</v>
      </c>
      <c r="AT1705" s="14">
        <f t="shared" si="3099"/>
        <v>0</v>
      </c>
      <c r="AU1705" s="14">
        <f t="shared" si="3099"/>
        <v>0</v>
      </c>
      <c r="AV1705" s="14">
        <f t="shared" si="3099"/>
        <v>0</v>
      </c>
      <c r="AW1705" s="14">
        <f t="shared" si="3099"/>
        <v>0</v>
      </c>
      <c r="AX1705" s="14">
        <f t="shared" si="3099"/>
        <v>0</v>
      </c>
      <c r="AY1705" s="14">
        <f t="shared" si="3099"/>
        <v>0</v>
      </c>
      <c r="AZ1705" s="14">
        <f t="shared" si="3099"/>
        <v>0</v>
      </c>
      <c r="BA1705" s="14">
        <f t="shared" si="3099"/>
        <v>0</v>
      </c>
      <c r="BB1705" s="14">
        <f t="shared" si="3099"/>
        <v>0</v>
      </c>
      <c r="BC1705" s="14">
        <f t="shared" si="3083"/>
        <v>100</v>
      </c>
      <c r="BD1705" s="14">
        <f t="shared" si="3081"/>
        <v>0</v>
      </c>
      <c r="BE1705" s="14">
        <f t="shared" si="3082"/>
        <v>0</v>
      </c>
      <c r="BF1705" s="14">
        <f t="shared" si="3099"/>
        <v>0</v>
      </c>
      <c r="BG1705" s="3">
        <v>1</v>
      </c>
    </row>
    <row r="1706" spans="1:59" ht="31.2" hidden="1" x14ac:dyDescent="0.3">
      <c r="A1706" s="8" t="s">
        <v>67</v>
      </c>
      <c r="B1706" s="8" t="s">
        <v>31</v>
      </c>
      <c r="C1706" s="8" t="s">
        <v>39</v>
      </c>
      <c r="D1706" s="8" t="s">
        <v>1249</v>
      </c>
      <c r="E1706" s="8"/>
      <c r="F1706" s="18" t="s">
        <v>1276</v>
      </c>
      <c r="G1706" s="15"/>
      <c r="H1706" s="15"/>
      <c r="I1706" s="15"/>
      <c r="J1706" s="15"/>
      <c r="K1706" s="15"/>
      <c r="L1706" s="15"/>
      <c r="M1706" s="14">
        <f t="shared" si="3097"/>
        <v>0</v>
      </c>
      <c r="N1706" s="14"/>
      <c r="O1706" s="14">
        <f t="shared" si="3098"/>
        <v>0</v>
      </c>
      <c r="P1706" s="15"/>
      <c r="Q1706" s="14">
        <f t="shared" si="3099"/>
        <v>0</v>
      </c>
      <c r="R1706" s="14">
        <f t="shared" si="3099"/>
        <v>0</v>
      </c>
      <c r="S1706" s="14">
        <f t="shared" si="3099"/>
        <v>0</v>
      </c>
      <c r="T1706" s="14">
        <f t="shared" si="3099"/>
        <v>0</v>
      </c>
      <c r="U1706" s="14">
        <f t="shared" si="3099"/>
        <v>0</v>
      </c>
      <c r="V1706" s="14">
        <f t="shared" si="3099"/>
        <v>0</v>
      </c>
      <c r="W1706" s="14">
        <f t="shared" si="3099"/>
        <v>0</v>
      </c>
      <c r="X1706" s="14">
        <f t="shared" si="3099"/>
        <v>0</v>
      </c>
      <c r="Y1706" s="14">
        <f t="shared" si="3099"/>
        <v>100</v>
      </c>
      <c r="Z1706" s="14">
        <f t="shared" si="3099"/>
        <v>0</v>
      </c>
      <c r="AA1706" s="14">
        <f t="shared" si="3099"/>
        <v>0</v>
      </c>
      <c r="AB1706" s="14">
        <f t="shared" si="3099"/>
        <v>0</v>
      </c>
      <c r="AC1706" s="14">
        <f t="shared" si="3099"/>
        <v>0</v>
      </c>
      <c r="AD1706" s="14">
        <f t="shared" si="3099"/>
        <v>0</v>
      </c>
      <c r="AE1706" s="14">
        <f t="shared" si="3099"/>
        <v>0</v>
      </c>
      <c r="AF1706" s="14">
        <f t="shared" si="3099"/>
        <v>0</v>
      </c>
      <c r="AG1706" s="14">
        <f t="shared" ref="AG1706:AG1769" si="3103">M1706+R1706+S1706+T1706+U1706+V1706+W1706+X1706+Y1706+AA1706+Z1706</f>
        <v>100</v>
      </c>
      <c r="AH1706" s="14">
        <f t="shared" ref="AH1706:AH1769" si="3104">Q1706+AB1706+AC1706+AD1706</f>
        <v>0</v>
      </c>
      <c r="AI1706" s="14">
        <f t="shared" ref="AI1706:AI1769" si="3105">O1706+AE1706+AF1706</f>
        <v>0</v>
      </c>
      <c r="AJ1706" s="14">
        <f t="shared" si="3099"/>
        <v>0</v>
      </c>
      <c r="AK1706" s="14">
        <f t="shared" si="3099"/>
        <v>0</v>
      </c>
      <c r="AL1706" s="14">
        <f t="shared" si="3099"/>
        <v>0</v>
      </c>
      <c r="AM1706" s="14">
        <f t="shared" si="3100"/>
        <v>100</v>
      </c>
      <c r="AN1706" s="14">
        <f t="shared" si="3101"/>
        <v>0</v>
      </c>
      <c r="AO1706" s="14">
        <f t="shared" si="3102"/>
        <v>0</v>
      </c>
      <c r="AP1706" s="14">
        <f t="shared" si="3099"/>
        <v>0</v>
      </c>
      <c r="AQ1706" s="14">
        <f t="shared" si="3099"/>
        <v>0</v>
      </c>
      <c r="AR1706" s="14">
        <f t="shared" si="3099"/>
        <v>0</v>
      </c>
      <c r="AS1706" s="14">
        <f t="shared" si="3099"/>
        <v>0</v>
      </c>
      <c r="AT1706" s="14">
        <f t="shared" si="3099"/>
        <v>0</v>
      </c>
      <c r="AU1706" s="14">
        <f t="shared" si="3099"/>
        <v>0</v>
      </c>
      <c r="AV1706" s="14">
        <f t="shared" si="3099"/>
        <v>0</v>
      </c>
      <c r="AW1706" s="14">
        <f t="shared" si="3099"/>
        <v>0</v>
      </c>
      <c r="AX1706" s="14">
        <f t="shared" si="3099"/>
        <v>0</v>
      </c>
      <c r="AY1706" s="14">
        <f t="shared" si="3099"/>
        <v>0</v>
      </c>
      <c r="AZ1706" s="14">
        <f t="shared" si="3099"/>
        <v>0</v>
      </c>
      <c r="BA1706" s="14">
        <f t="shared" si="3099"/>
        <v>0</v>
      </c>
      <c r="BB1706" s="14">
        <f t="shared" si="3099"/>
        <v>0</v>
      </c>
      <c r="BC1706" s="14">
        <f t="shared" si="3083"/>
        <v>100</v>
      </c>
      <c r="BD1706" s="14">
        <f t="shared" si="3081"/>
        <v>0</v>
      </c>
      <c r="BE1706" s="14">
        <f t="shared" si="3082"/>
        <v>0</v>
      </c>
      <c r="BF1706" s="14">
        <f t="shared" si="3099"/>
        <v>0</v>
      </c>
      <c r="BG1706" s="3">
        <v>1</v>
      </c>
    </row>
    <row r="1707" spans="1:59" ht="31.2" hidden="1" x14ac:dyDescent="0.3">
      <c r="A1707" s="8" t="s">
        <v>67</v>
      </c>
      <c r="B1707" s="8" t="s">
        <v>31</v>
      </c>
      <c r="C1707" s="8" t="s">
        <v>39</v>
      </c>
      <c r="D1707" s="8" t="s">
        <v>1249</v>
      </c>
      <c r="E1707" s="30">
        <v>200</v>
      </c>
      <c r="F1707" s="24" t="s">
        <v>528</v>
      </c>
      <c r="G1707" s="15"/>
      <c r="H1707" s="15"/>
      <c r="I1707" s="15"/>
      <c r="J1707" s="15"/>
      <c r="K1707" s="15"/>
      <c r="L1707" s="15"/>
      <c r="M1707" s="14">
        <f t="shared" si="3097"/>
        <v>0</v>
      </c>
      <c r="N1707" s="14"/>
      <c r="O1707" s="14">
        <f t="shared" si="3098"/>
        <v>0</v>
      </c>
      <c r="P1707" s="15"/>
      <c r="Q1707" s="14">
        <f t="shared" si="3099"/>
        <v>0</v>
      </c>
      <c r="R1707" s="14">
        <f t="shared" si="3099"/>
        <v>0</v>
      </c>
      <c r="S1707" s="14">
        <f t="shared" si="3099"/>
        <v>0</v>
      </c>
      <c r="T1707" s="14">
        <f t="shared" si="3099"/>
        <v>0</v>
      </c>
      <c r="U1707" s="14">
        <f t="shared" si="3099"/>
        <v>0</v>
      </c>
      <c r="V1707" s="14">
        <f t="shared" si="3099"/>
        <v>0</v>
      </c>
      <c r="W1707" s="14">
        <f t="shared" si="3099"/>
        <v>0</v>
      </c>
      <c r="X1707" s="14">
        <f t="shared" si="3099"/>
        <v>0</v>
      </c>
      <c r="Y1707" s="14">
        <f t="shared" si="3099"/>
        <v>100</v>
      </c>
      <c r="Z1707" s="14">
        <f t="shared" si="3099"/>
        <v>0</v>
      </c>
      <c r="AA1707" s="14">
        <f t="shared" si="3099"/>
        <v>0</v>
      </c>
      <c r="AB1707" s="14">
        <f t="shared" si="3099"/>
        <v>0</v>
      </c>
      <c r="AC1707" s="14">
        <f t="shared" si="3099"/>
        <v>0</v>
      </c>
      <c r="AD1707" s="14">
        <f t="shared" si="3099"/>
        <v>0</v>
      </c>
      <c r="AE1707" s="14">
        <f t="shared" si="3099"/>
        <v>0</v>
      </c>
      <c r="AF1707" s="14">
        <f t="shared" si="3099"/>
        <v>0</v>
      </c>
      <c r="AG1707" s="14">
        <f t="shared" si="3103"/>
        <v>100</v>
      </c>
      <c r="AH1707" s="14">
        <f t="shared" si="3104"/>
        <v>0</v>
      </c>
      <c r="AI1707" s="14">
        <f t="shared" si="3105"/>
        <v>0</v>
      </c>
      <c r="AJ1707" s="14">
        <f t="shared" si="3099"/>
        <v>0</v>
      </c>
      <c r="AK1707" s="14">
        <f t="shared" si="3099"/>
        <v>0</v>
      </c>
      <c r="AL1707" s="14">
        <f t="shared" si="3099"/>
        <v>0</v>
      </c>
      <c r="AM1707" s="14">
        <f t="shared" si="3100"/>
        <v>100</v>
      </c>
      <c r="AN1707" s="14">
        <f t="shared" si="3101"/>
        <v>0</v>
      </c>
      <c r="AO1707" s="14">
        <f t="shared" si="3102"/>
        <v>0</v>
      </c>
      <c r="AP1707" s="14">
        <f t="shared" si="3099"/>
        <v>0</v>
      </c>
      <c r="AQ1707" s="14">
        <f t="shared" si="3099"/>
        <v>0</v>
      </c>
      <c r="AR1707" s="14">
        <f t="shared" si="3099"/>
        <v>0</v>
      </c>
      <c r="AS1707" s="14">
        <f t="shared" si="3099"/>
        <v>0</v>
      </c>
      <c r="AT1707" s="14">
        <f t="shared" si="3099"/>
        <v>0</v>
      </c>
      <c r="AU1707" s="14">
        <f t="shared" si="3099"/>
        <v>0</v>
      </c>
      <c r="AV1707" s="14">
        <f t="shared" si="3099"/>
        <v>0</v>
      </c>
      <c r="AW1707" s="14">
        <f t="shared" si="3099"/>
        <v>0</v>
      </c>
      <c r="AX1707" s="14">
        <f t="shared" si="3099"/>
        <v>0</v>
      </c>
      <c r="AY1707" s="14">
        <f t="shared" si="3099"/>
        <v>0</v>
      </c>
      <c r="AZ1707" s="14">
        <f t="shared" si="3099"/>
        <v>0</v>
      </c>
      <c r="BA1707" s="14">
        <f t="shared" si="3099"/>
        <v>0</v>
      </c>
      <c r="BB1707" s="14">
        <f t="shared" si="3099"/>
        <v>0</v>
      </c>
      <c r="BC1707" s="14">
        <f t="shared" si="3083"/>
        <v>100</v>
      </c>
      <c r="BD1707" s="14">
        <f t="shared" si="3081"/>
        <v>0</v>
      </c>
      <c r="BE1707" s="14">
        <f t="shared" si="3082"/>
        <v>0</v>
      </c>
      <c r="BF1707" s="14">
        <f t="shared" si="3099"/>
        <v>0</v>
      </c>
      <c r="BG1707" s="3">
        <v>1</v>
      </c>
    </row>
    <row r="1708" spans="1:59" ht="31.2" hidden="1" x14ac:dyDescent="0.3">
      <c r="A1708" s="8" t="s">
        <v>67</v>
      </c>
      <c r="B1708" s="8" t="s">
        <v>31</v>
      </c>
      <c r="C1708" s="8" t="s">
        <v>39</v>
      </c>
      <c r="D1708" s="8" t="s">
        <v>1249</v>
      </c>
      <c r="E1708" s="30">
        <v>240</v>
      </c>
      <c r="F1708" s="24" t="s">
        <v>529</v>
      </c>
      <c r="G1708" s="15"/>
      <c r="H1708" s="15"/>
      <c r="I1708" s="15"/>
      <c r="J1708" s="15"/>
      <c r="K1708" s="15"/>
      <c r="L1708" s="15"/>
      <c r="M1708" s="14">
        <v>0</v>
      </c>
      <c r="N1708" s="14"/>
      <c r="O1708" s="14">
        <v>0</v>
      </c>
      <c r="P1708" s="15"/>
      <c r="Q1708" s="14">
        <v>0</v>
      </c>
      <c r="R1708" s="14"/>
      <c r="S1708" s="14"/>
      <c r="T1708" s="14"/>
      <c r="U1708" s="14"/>
      <c r="V1708" s="14"/>
      <c r="W1708" s="14"/>
      <c r="X1708" s="14"/>
      <c r="Y1708" s="14">
        <v>100</v>
      </c>
      <c r="Z1708" s="14"/>
      <c r="AA1708" s="14"/>
      <c r="AB1708" s="14"/>
      <c r="AC1708" s="14"/>
      <c r="AD1708" s="14"/>
      <c r="AE1708" s="14"/>
      <c r="AF1708" s="14"/>
      <c r="AG1708" s="14">
        <f t="shared" si="3103"/>
        <v>100</v>
      </c>
      <c r="AH1708" s="14">
        <f t="shared" si="3104"/>
        <v>0</v>
      </c>
      <c r="AI1708" s="14">
        <f t="shared" si="3105"/>
        <v>0</v>
      </c>
      <c r="AJ1708" s="14"/>
      <c r="AK1708" s="14"/>
      <c r="AL1708" s="14"/>
      <c r="AM1708" s="14">
        <f t="shared" si="3100"/>
        <v>100</v>
      </c>
      <c r="AN1708" s="14">
        <f t="shared" si="3101"/>
        <v>0</v>
      </c>
      <c r="AO1708" s="14">
        <f t="shared" si="3102"/>
        <v>0</v>
      </c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>
        <f t="shared" si="3083"/>
        <v>100</v>
      </c>
      <c r="BD1708" s="14">
        <f t="shared" si="3081"/>
        <v>0</v>
      </c>
      <c r="BE1708" s="14">
        <f t="shared" si="3082"/>
        <v>0</v>
      </c>
      <c r="BF1708" s="14"/>
      <c r="BG1708" s="3">
        <v>1</v>
      </c>
    </row>
    <row r="1709" spans="1:59" s="9" customFormat="1" x14ac:dyDescent="0.3">
      <c r="A1709" s="11" t="s">
        <v>67</v>
      </c>
      <c r="B1709" s="11" t="s">
        <v>31</v>
      </c>
      <c r="C1709" s="11" t="s">
        <v>30</v>
      </c>
      <c r="D1709" s="11"/>
      <c r="E1709" s="11"/>
      <c r="F1709" s="7" t="s">
        <v>64</v>
      </c>
      <c r="G1709" s="16">
        <f>G1710+G1718</f>
        <v>17689.3</v>
      </c>
      <c r="H1709" s="16">
        <f t="shared" ref="H1709:BF1709" si="3106">H1710+H1718</f>
        <v>17049</v>
      </c>
      <c r="I1709" s="16">
        <f t="shared" si="3106"/>
        <v>17508.099999999999</v>
      </c>
      <c r="J1709" s="16">
        <f t="shared" ref="J1709:L1709" si="3107">J1710+J1718</f>
        <v>0</v>
      </c>
      <c r="K1709" s="16">
        <f t="shared" si="3107"/>
        <v>0</v>
      </c>
      <c r="L1709" s="16">
        <f t="shared" si="3107"/>
        <v>0</v>
      </c>
      <c r="M1709" s="16">
        <f t="shared" si="3039"/>
        <v>17689.3</v>
      </c>
      <c r="N1709" s="14">
        <f t="shared" si="3040"/>
        <v>17049</v>
      </c>
      <c r="O1709" s="16">
        <f t="shared" si="3041"/>
        <v>17508.099999999999</v>
      </c>
      <c r="P1709" s="16">
        <f t="shared" ref="P1709" si="3108">P1710+P1718</f>
        <v>0</v>
      </c>
      <c r="Q1709" s="16">
        <f t="shared" si="3080"/>
        <v>17049</v>
      </c>
      <c r="R1709" s="16">
        <f t="shared" ref="R1709:AE1709" si="3109">R1710+R1718</f>
        <v>0</v>
      </c>
      <c r="S1709" s="16">
        <f t="shared" si="3109"/>
        <v>0</v>
      </c>
      <c r="T1709" s="16">
        <f t="shared" si="3109"/>
        <v>0</v>
      </c>
      <c r="U1709" s="16">
        <f t="shared" si="3109"/>
        <v>0</v>
      </c>
      <c r="V1709" s="16">
        <f t="shared" si="3109"/>
        <v>0</v>
      </c>
      <c r="W1709" s="16">
        <f t="shared" si="3109"/>
        <v>0</v>
      </c>
      <c r="X1709" s="16">
        <f t="shared" si="3109"/>
        <v>0</v>
      </c>
      <c r="Y1709" s="16">
        <f t="shared" si="3109"/>
        <v>3077.9479999999999</v>
      </c>
      <c r="Z1709" s="16">
        <f t="shared" si="3109"/>
        <v>0</v>
      </c>
      <c r="AA1709" s="16">
        <f t="shared" si="3109"/>
        <v>0</v>
      </c>
      <c r="AB1709" s="16">
        <f t="shared" si="3109"/>
        <v>0</v>
      </c>
      <c r="AC1709" s="16">
        <f t="shared" si="3109"/>
        <v>0</v>
      </c>
      <c r="AD1709" s="16">
        <f t="shared" si="3109"/>
        <v>0</v>
      </c>
      <c r="AE1709" s="16">
        <f t="shared" si="3109"/>
        <v>0</v>
      </c>
      <c r="AF1709" s="16">
        <f t="shared" ref="AF1709" si="3110">AF1710+AF1718</f>
        <v>0</v>
      </c>
      <c r="AG1709" s="16">
        <f t="shared" si="3103"/>
        <v>20767.248</v>
      </c>
      <c r="AH1709" s="16">
        <f t="shared" si="3104"/>
        <v>17049</v>
      </c>
      <c r="AI1709" s="16">
        <f t="shared" si="3105"/>
        <v>17508.099999999999</v>
      </c>
      <c r="AJ1709" s="16">
        <f t="shared" ref="AJ1709:AL1709" si="3111">AJ1710+AJ1718</f>
        <v>0</v>
      </c>
      <c r="AK1709" s="16">
        <f t="shared" si="3111"/>
        <v>0</v>
      </c>
      <c r="AL1709" s="16">
        <f t="shared" si="3111"/>
        <v>0</v>
      </c>
      <c r="AM1709" s="16">
        <f t="shared" si="3100"/>
        <v>20767.248</v>
      </c>
      <c r="AN1709" s="16">
        <f t="shared" si="3101"/>
        <v>17049</v>
      </c>
      <c r="AO1709" s="16">
        <f t="shared" si="3102"/>
        <v>17508.099999999999</v>
      </c>
      <c r="AP1709" s="16">
        <f t="shared" ref="AP1709:BB1709" si="3112">AP1710+AP1718</f>
        <v>0</v>
      </c>
      <c r="AQ1709" s="16">
        <f t="shared" si="3112"/>
        <v>0</v>
      </c>
      <c r="AR1709" s="16">
        <f t="shared" si="3112"/>
        <v>0</v>
      </c>
      <c r="AS1709" s="16">
        <f t="shared" si="3112"/>
        <v>0</v>
      </c>
      <c r="AT1709" s="16">
        <f t="shared" si="3112"/>
        <v>0</v>
      </c>
      <c r="AU1709" s="16">
        <f t="shared" si="3112"/>
        <v>0</v>
      </c>
      <c r="AV1709" s="16">
        <f t="shared" si="3112"/>
        <v>0</v>
      </c>
      <c r="AW1709" s="16">
        <f t="shared" si="3112"/>
        <v>0</v>
      </c>
      <c r="AX1709" s="16">
        <f t="shared" si="3112"/>
        <v>0</v>
      </c>
      <c r="AY1709" s="16">
        <f t="shared" si="3112"/>
        <v>0</v>
      </c>
      <c r="AZ1709" s="16">
        <f t="shared" ref="AZ1709:BA1709" si="3113">AZ1710+AZ1718</f>
        <v>0</v>
      </c>
      <c r="BA1709" s="16">
        <f t="shared" si="3113"/>
        <v>0</v>
      </c>
      <c r="BB1709" s="16">
        <f t="shared" si="3112"/>
        <v>0</v>
      </c>
      <c r="BC1709" s="16">
        <f t="shared" si="3083"/>
        <v>20767.248</v>
      </c>
      <c r="BD1709" s="16">
        <f t="shared" si="3081"/>
        <v>17049</v>
      </c>
      <c r="BE1709" s="16">
        <f t="shared" si="3082"/>
        <v>17508.099999999999</v>
      </c>
      <c r="BF1709" s="16">
        <f t="shared" si="3106"/>
        <v>0</v>
      </c>
    </row>
    <row r="1710" spans="1:59" ht="62.4" x14ac:dyDescent="0.3">
      <c r="A1710" s="8" t="s">
        <v>67</v>
      </c>
      <c r="B1710" s="8" t="s">
        <v>31</v>
      </c>
      <c r="C1710" s="8" t="s">
        <v>30</v>
      </c>
      <c r="D1710" s="8" t="s">
        <v>139</v>
      </c>
      <c r="E1710" s="30"/>
      <c r="F1710" s="13" t="s">
        <v>646</v>
      </c>
      <c r="G1710" s="14">
        <f t="shared" ref="G1710:L1710" si="3114">G1711</f>
        <v>16205.7</v>
      </c>
      <c r="H1710" s="14">
        <f t="shared" si="3114"/>
        <v>15565.4</v>
      </c>
      <c r="I1710" s="14">
        <f t="shared" si="3114"/>
        <v>16024.5</v>
      </c>
      <c r="J1710" s="14">
        <f t="shared" si="3114"/>
        <v>0</v>
      </c>
      <c r="K1710" s="14">
        <f t="shared" si="3114"/>
        <v>0</v>
      </c>
      <c r="L1710" s="14">
        <f t="shared" si="3114"/>
        <v>0</v>
      </c>
      <c r="M1710" s="14">
        <f t="shared" si="3039"/>
        <v>16205.7</v>
      </c>
      <c r="N1710" s="14">
        <f t="shared" si="3040"/>
        <v>15565.4</v>
      </c>
      <c r="O1710" s="14">
        <f t="shared" si="3041"/>
        <v>16024.5</v>
      </c>
      <c r="P1710" s="14">
        <f t="shared" ref="P1710:BF1710" si="3115">P1711</f>
        <v>0</v>
      </c>
      <c r="Q1710" s="14">
        <f t="shared" si="3080"/>
        <v>15565.4</v>
      </c>
      <c r="R1710" s="14">
        <f t="shared" si="3115"/>
        <v>0</v>
      </c>
      <c r="S1710" s="14">
        <f t="shared" si="3115"/>
        <v>0</v>
      </c>
      <c r="T1710" s="14">
        <f t="shared" si="3115"/>
        <v>0</v>
      </c>
      <c r="U1710" s="14">
        <f t="shared" si="3115"/>
        <v>0</v>
      </c>
      <c r="V1710" s="14">
        <f t="shared" si="3115"/>
        <v>0</v>
      </c>
      <c r="W1710" s="14">
        <f t="shared" si="3115"/>
        <v>0</v>
      </c>
      <c r="X1710" s="14">
        <f t="shared" si="3115"/>
        <v>0</v>
      </c>
      <c r="Y1710" s="14">
        <f t="shared" si="3115"/>
        <v>3077.9479999999999</v>
      </c>
      <c r="Z1710" s="14">
        <f t="shared" si="3115"/>
        <v>0</v>
      </c>
      <c r="AA1710" s="14">
        <f t="shared" si="3115"/>
        <v>0</v>
      </c>
      <c r="AB1710" s="14">
        <f t="shared" si="3115"/>
        <v>0</v>
      </c>
      <c r="AC1710" s="14">
        <f t="shared" si="3115"/>
        <v>0</v>
      </c>
      <c r="AD1710" s="14">
        <f t="shared" si="3115"/>
        <v>0</v>
      </c>
      <c r="AE1710" s="14">
        <f t="shared" si="3115"/>
        <v>0</v>
      </c>
      <c r="AF1710" s="14">
        <f t="shared" si="3115"/>
        <v>0</v>
      </c>
      <c r="AG1710" s="14">
        <f t="shared" si="3103"/>
        <v>19283.648000000001</v>
      </c>
      <c r="AH1710" s="14">
        <f t="shared" si="3104"/>
        <v>15565.4</v>
      </c>
      <c r="AI1710" s="14">
        <f t="shared" si="3105"/>
        <v>16024.5</v>
      </c>
      <c r="AJ1710" s="14">
        <f t="shared" si="3115"/>
        <v>0</v>
      </c>
      <c r="AK1710" s="14">
        <f t="shared" si="3115"/>
        <v>0</v>
      </c>
      <c r="AL1710" s="14">
        <f t="shared" si="3115"/>
        <v>0</v>
      </c>
      <c r="AM1710" s="14">
        <f t="shared" si="3100"/>
        <v>19283.648000000001</v>
      </c>
      <c r="AN1710" s="14">
        <f t="shared" si="3101"/>
        <v>15565.4</v>
      </c>
      <c r="AO1710" s="14">
        <f t="shared" si="3102"/>
        <v>16024.5</v>
      </c>
      <c r="AP1710" s="14">
        <f t="shared" si="3115"/>
        <v>0</v>
      </c>
      <c r="AQ1710" s="14">
        <f t="shared" si="3115"/>
        <v>0</v>
      </c>
      <c r="AR1710" s="14">
        <f t="shared" si="3115"/>
        <v>0</v>
      </c>
      <c r="AS1710" s="14">
        <f t="shared" si="3115"/>
        <v>0</v>
      </c>
      <c r="AT1710" s="14">
        <f t="shared" si="3115"/>
        <v>0</v>
      </c>
      <c r="AU1710" s="14">
        <f t="shared" si="3115"/>
        <v>0</v>
      </c>
      <c r="AV1710" s="14">
        <f t="shared" si="3115"/>
        <v>0</v>
      </c>
      <c r="AW1710" s="14">
        <f t="shared" si="3115"/>
        <v>0</v>
      </c>
      <c r="AX1710" s="14">
        <f t="shared" si="3115"/>
        <v>0</v>
      </c>
      <c r="AY1710" s="14">
        <f t="shared" si="3115"/>
        <v>0</v>
      </c>
      <c r="AZ1710" s="14">
        <f t="shared" si="3115"/>
        <v>0</v>
      </c>
      <c r="BA1710" s="14">
        <f t="shared" si="3115"/>
        <v>0</v>
      </c>
      <c r="BB1710" s="14">
        <f t="shared" si="3115"/>
        <v>0</v>
      </c>
      <c r="BC1710" s="14">
        <f t="shared" si="3083"/>
        <v>19283.648000000001</v>
      </c>
      <c r="BD1710" s="14">
        <f t="shared" si="3081"/>
        <v>15565.4</v>
      </c>
      <c r="BE1710" s="14">
        <f t="shared" si="3082"/>
        <v>16024.5</v>
      </c>
      <c r="BF1710" s="14">
        <f t="shared" si="3115"/>
        <v>0</v>
      </c>
    </row>
    <row r="1711" spans="1:59" ht="31.2" x14ac:dyDescent="0.3">
      <c r="A1711" s="8" t="s">
        <v>67</v>
      </c>
      <c r="B1711" s="8" t="s">
        <v>31</v>
      </c>
      <c r="C1711" s="8" t="s">
        <v>30</v>
      </c>
      <c r="D1711" s="8" t="s">
        <v>140</v>
      </c>
      <c r="E1711" s="30"/>
      <c r="F1711" s="13" t="s">
        <v>647</v>
      </c>
      <c r="G1711" s="14">
        <f t="shared" ref="G1711:L1711" si="3116">G1712+G1715</f>
        <v>16205.7</v>
      </c>
      <c r="H1711" s="14">
        <f t="shared" si="3116"/>
        <v>15565.4</v>
      </c>
      <c r="I1711" s="14">
        <f t="shared" si="3116"/>
        <v>16024.5</v>
      </c>
      <c r="J1711" s="14">
        <f t="shared" si="3116"/>
        <v>0</v>
      </c>
      <c r="K1711" s="14">
        <f t="shared" si="3116"/>
        <v>0</v>
      </c>
      <c r="L1711" s="14">
        <f t="shared" si="3116"/>
        <v>0</v>
      </c>
      <c r="M1711" s="14">
        <f t="shared" si="3039"/>
        <v>16205.7</v>
      </c>
      <c r="N1711" s="14">
        <f t="shared" si="3040"/>
        <v>15565.4</v>
      </c>
      <c r="O1711" s="14">
        <f t="shared" si="3041"/>
        <v>16024.5</v>
      </c>
      <c r="P1711" s="14">
        <f t="shared" ref="P1711:BF1711" si="3117">P1712+P1715</f>
        <v>0</v>
      </c>
      <c r="Q1711" s="14">
        <f t="shared" si="3080"/>
        <v>15565.4</v>
      </c>
      <c r="R1711" s="14">
        <f t="shared" ref="R1711:AE1711" si="3118">R1712+R1715</f>
        <v>0</v>
      </c>
      <c r="S1711" s="14">
        <f t="shared" si="3118"/>
        <v>0</v>
      </c>
      <c r="T1711" s="14">
        <f t="shared" si="3118"/>
        <v>0</v>
      </c>
      <c r="U1711" s="14">
        <f t="shared" si="3118"/>
        <v>0</v>
      </c>
      <c r="V1711" s="14">
        <f t="shared" si="3118"/>
        <v>0</v>
      </c>
      <c r="W1711" s="14">
        <f t="shared" si="3118"/>
        <v>0</v>
      </c>
      <c r="X1711" s="14">
        <f t="shared" si="3118"/>
        <v>0</v>
      </c>
      <c r="Y1711" s="14">
        <f t="shared" si="3118"/>
        <v>3077.9479999999999</v>
      </c>
      <c r="Z1711" s="14">
        <f t="shared" si="3118"/>
        <v>0</v>
      </c>
      <c r="AA1711" s="14">
        <f t="shared" si="3118"/>
        <v>0</v>
      </c>
      <c r="AB1711" s="14">
        <f t="shared" si="3118"/>
        <v>0</v>
      </c>
      <c r="AC1711" s="14">
        <f t="shared" si="3118"/>
        <v>0</v>
      </c>
      <c r="AD1711" s="14">
        <f t="shared" si="3118"/>
        <v>0</v>
      </c>
      <c r="AE1711" s="14">
        <f t="shared" si="3118"/>
        <v>0</v>
      </c>
      <c r="AF1711" s="14">
        <f t="shared" ref="AF1711" si="3119">AF1712+AF1715</f>
        <v>0</v>
      </c>
      <c r="AG1711" s="14">
        <f t="shared" si="3103"/>
        <v>19283.648000000001</v>
      </c>
      <c r="AH1711" s="14">
        <f t="shared" si="3104"/>
        <v>15565.4</v>
      </c>
      <c r="AI1711" s="14">
        <f t="shared" si="3105"/>
        <v>16024.5</v>
      </c>
      <c r="AJ1711" s="14">
        <f t="shared" ref="AJ1711:AL1711" si="3120">AJ1712+AJ1715</f>
        <v>0</v>
      </c>
      <c r="AK1711" s="14">
        <f t="shared" si="3120"/>
        <v>0</v>
      </c>
      <c r="AL1711" s="14">
        <f t="shared" si="3120"/>
        <v>0</v>
      </c>
      <c r="AM1711" s="14">
        <f t="shared" si="3100"/>
        <v>19283.648000000001</v>
      </c>
      <c r="AN1711" s="14">
        <f t="shared" si="3101"/>
        <v>15565.4</v>
      </c>
      <c r="AO1711" s="14">
        <f t="shared" si="3102"/>
        <v>16024.5</v>
      </c>
      <c r="AP1711" s="14">
        <f t="shared" ref="AP1711:BB1711" si="3121">AP1712+AP1715</f>
        <v>0</v>
      </c>
      <c r="AQ1711" s="14">
        <f t="shared" si="3121"/>
        <v>0</v>
      </c>
      <c r="AR1711" s="14">
        <f t="shared" si="3121"/>
        <v>0</v>
      </c>
      <c r="AS1711" s="14">
        <f t="shared" si="3121"/>
        <v>0</v>
      </c>
      <c r="AT1711" s="14">
        <f t="shared" si="3121"/>
        <v>0</v>
      </c>
      <c r="AU1711" s="14">
        <f t="shared" si="3121"/>
        <v>0</v>
      </c>
      <c r="AV1711" s="14">
        <f t="shared" si="3121"/>
        <v>0</v>
      </c>
      <c r="AW1711" s="14">
        <f t="shared" si="3121"/>
        <v>0</v>
      </c>
      <c r="AX1711" s="14">
        <f t="shared" si="3121"/>
        <v>0</v>
      </c>
      <c r="AY1711" s="14">
        <f t="shared" si="3121"/>
        <v>0</v>
      </c>
      <c r="AZ1711" s="14">
        <f t="shared" ref="AZ1711:BA1711" si="3122">AZ1712+AZ1715</f>
        <v>0</v>
      </c>
      <c r="BA1711" s="14">
        <f t="shared" si="3122"/>
        <v>0</v>
      </c>
      <c r="BB1711" s="14">
        <f t="shared" si="3121"/>
        <v>0</v>
      </c>
      <c r="BC1711" s="14">
        <f t="shared" si="3083"/>
        <v>19283.648000000001</v>
      </c>
      <c r="BD1711" s="14">
        <f t="shared" si="3081"/>
        <v>15565.4</v>
      </c>
      <c r="BE1711" s="14">
        <f t="shared" si="3082"/>
        <v>16024.5</v>
      </c>
      <c r="BF1711" s="14">
        <f t="shared" si="3117"/>
        <v>0</v>
      </c>
    </row>
    <row r="1712" spans="1:59" ht="31.2" x14ac:dyDescent="0.3">
      <c r="A1712" s="8" t="s">
        <v>67</v>
      </c>
      <c r="B1712" s="8" t="s">
        <v>31</v>
      </c>
      <c r="C1712" s="8" t="s">
        <v>30</v>
      </c>
      <c r="D1712" s="8" t="s">
        <v>151</v>
      </c>
      <c r="E1712" s="30"/>
      <c r="F1712" s="18" t="s">
        <v>991</v>
      </c>
      <c r="G1712" s="14">
        <f t="shared" ref="G1712:L1713" si="3123">G1713</f>
        <v>15106.1</v>
      </c>
      <c r="H1712" s="14">
        <f t="shared" si="3123"/>
        <v>14469</v>
      </c>
      <c r="I1712" s="14">
        <f t="shared" si="3123"/>
        <v>14928.1</v>
      </c>
      <c r="J1712" s="14">
        <f t="shared" si="3123"/>
        <v>0</v>
      </c>
      <c r="K1712" s="14">
        <f t="shared" si="3123"/>
        <v>0</v>
      </c>
      <c r="L1712" s="14">
        <f t="shared" si="3123"/>
        <v>0</v>
      </c>
      <c r="M1712" s="14">
        <f t="shared" si="3039"/>
        <v>15106.1</v>
      </c>
      <c r="N1712" s="14">
        <f t="shared" si="3040"/>
        <v>14469</v>
      </c>
      <c r="O1712" s="14">
        <f t="shared" si="3041"/>
        <v>14928.1</v>
      </c>
      <c r="P1712" s="14">
        <f t="shared" ref="P1712:BF1712" si="3124">P1713</f>
        <v>0</v>
      </c>
      <c r="Q1712" s="14">
        <f t="shared" si="3080"/>
        <v>14469</v>
      </c>
      <c r="R1712" s="14">
        <f t="shared" si="3124"/>
        <v>0</v>
      </c>
      <c r="S1712" s="14">
        <f t="shared" si="3124"/>
        <v>0</v>
      </c>
      <c r="T1712" s="14">
        <f t="shared" si="3124"/>
        <v>0</v>
      </c>
      <c r="U1712" s="14">
        <f t="shared" si="3124"/>
        <v>0</v>
      </c>
      <c r="V1712" s="14">
        <f t="shared" si="3124"/>
        <v>0</v>
      </c>
      <c r="W1712" s="14">
        <f t="shared" si="3124"/>
        <v>0</v>
      </c>
      <c r="X1712" s="14">
        <f t="shared" si="3124"/>
        <v>0</v>
      </c>
      <c r="Y1712" s="14">
        <f t="shared" si="3124"/>
        <v>3077.9479999999999</v>
      </c>
      <c r="Z1712" s="14">
        <f t="shared" si="3124"/>
        <v>0</v>
      </c>
      <c r="AA1712" s="14">
        <f t="shared" si="3124"/>
        <v>0</v>
      </c>
      <c r="AB1712" s="14">
        <f t="shared" si="3124"/>
        <v>0</v>
      </c>
      <c r="AC1712" s="14">
        <f t="shared" si="3124"/>
        <v>0</v>
      </c>
      <c r="AD1712" s="14">
        <f t="shared" si="3124"/>
        <v>0</v>
      </c>
      <c r="AE1712" s="14">
        <f t="shared" si="3124"/>
        <v>0</v>
      </c>
      <c r="AF1712" s="14">
        <f t="shared" si="3124"/>
        <v>0</v>
      </c>
      <c r="AG1712" s="14">
        <f t="shared" si="3103"/>
        <v>18184.047999999999</v>
      </c>
      <c r="AH1712" s="14">
        <f t="shared" si="3104"/>
        <v>14469</v>
      </c>
      <c r="AI1712" s="14">
        <f t="shared" si="3105"/>
        <v>14928.1</v>
      </c>
      <c r="AJ1712" s="14">
        <f t="shared" si="3124"/>
        <v>0</v>
      </c>
      <c r="AK1712" s="14">
        <f t="shared" si="3124"/>
        <v>0</v>
      </c>
      <c r="AL1712" s="14">
        <f t="shared" si="3124"/>
        <v>0</v>
      </c>
      <c r="AM1712" s="14">
        <f t="shared" si="3100"/>
        <v>18184.047999999999</v>
      </c>
      <c r="AN1712" s="14">
        <f t="shared" si="3101"/>
        <v>14469</v>
      </c>
      <c r="AO1712" s="14">
        <f t="shared" si="3102"/>
        <v>14928.1</v>
      </c>
      <c r="AP1712" s="14">
        <f t="shared" si="3124"/>
        <v>0</v>
      </c>
      <c r="AQ1712" s="14">
        <f t="shared" si="3124"/>
        <v>0</v>
      </c>
      <c r="AR1712" s="14">
        <f t="shared" si="3124"/>
        <v>0</v>
      </c>
      <c r="AS1712" s="14">
        <f t="shared" si="3124"/>
        <v>0</v>
      </c>
      <c r="AT1712" s="14">
        <f t="shared" si="3124"/>
        <v>0</v>
      </c>
      <c r="AU1712" s="14">
        <f t="shared" si="3124"/>
        <v>0</v>
      </c>
      <c r="AV1712" s="14">
        <f t="shared" si="3124"/>
        <v>0</v>
      </c>
      <c r="AW1712" s="14">
        <f t="shared" si="3124"/>
        <v>0</v>
      </c>
      <c r="AX1712" s="14">
        <f t="shared" si="3124"/>
        <v>0</v>
      </c>
      <c r="AY1712" s="14">
        <f t="shared" si="3124"/>
        <v>0</v>
      </c>
      <c r="AZ1712" s="14">
        <f t="shared" si="3124"/>
        <v>0</v>
      </c>
      <c r="BA1712" s="14">
        <f t="shared" si="3124"/>
        <v>0</v>
      </c>
      <c r="BB1712" s="14">
        <f t="shared" si="3124"/>
        <v>0</v>
      </c>
      <c r="BC1712" s="14">
        <f t="shared" si="3083"/>
        <v>18184.047999999999</v>
      </c>
      <c r="BD1712" s="14">
        <f t="shared" si="3081"/>
        <v>14469</v>
      </c>
      <c r="BE1712" s="14">
        <f t="shared" si="3082"/>
        <v>14928.1</v>
      </c>
      <c r="BF1712" s="14">
        <f t="shared" si="3124"/>
        <v>0</v>
      </c>
    </row>
    <row r="1713" spans="1:58" ht="31.2" x14ac:dyDescent="0.3">
      <c r="A1713" s="8" t="s">
        <v>67</v>
      </c>
      <c r="B1713" s="8" t="s">
        <v>31</v>
      </c>
      <c r="C1713" s="8" t="s">
        <v>30</v>
      </c>
      <c r="D1713" s="8" t="s">
        <v>151</v>
      </c>
      <c r="E1713" s="30">
        <v>200</v>
      </c>
      <c r="F1713" s="24" t="s">
        <v>528</v>
      </c>
      <c r="G1713" s="14">
        <f t="shared" si="3123"/>
        <v>15106.1</v>
      </c>
      <c r="H1713" s="14">
        <f t="shared" si="3123"/>
        <v>14469</v>
      </c>
      <c r="I1713" s="14">
        <f t="shared" si="3123"/>
        <v>14928.1</v>
      </c>
      <c r="J1713" s="14">
        <f t="shared" si="3123"/>
        <v>0</v>
      </c>
      <c r="K1713" s="14">
        <f t="shared" si="3123"/>
        <v>0</v>
      </c>
      <c r="L1713" s="14">
        <f t="shared" si="3123"/>
        <v>0</v>
      </c>
      <c r="M1713" s="14">
        <f t="shared" si="3039"/>
        <v>15106.1</v>
      </c>
      <c r="N1713" s="14">
        <f t="shared" si="3040"/>
        <v>14469</v>
      </c>
      <c r="O1713" s="14">
        <f t="shared" si="3041"/>
        <v>14928.1</v>
      </c>
      <c r="P1713" s="14">
        <f t="shared" ref="P1713:BF1713" si="3125">P1714</f>
        <v>0</v>
      </c>
      <c r="Q1713" s="14">
        <f t="shared" si="3080"/>
        <v>14469</v>
      </c>
      <c r="R1713" s="14">
        <f t="shared" si="3125"/>
        <v>0</v>
      </c>
      <c r="S1713" s="14">
        <f t="shared" si="3125"/>
        <v>0</v>
      </c>
      <c r="T1713" s="14">
        <f t="shared" si="3125"/>
        <v>0</v>
      </c>
      <c r="U1713" s="14">
        <f t="shared" si="3125"/>
        <v>0</v>
      </c>
      <c r="V1713" s="14">
        <f t="shared" si="3125"/>
        <v>0</v>
      </c>
      <c r="W1713" s="14">
        <f t="shared" si="3125"/>
        <v>0</v>
      </c>
      <c r="X1713" s="14">
        <f t="shared" si="3125"/>
        <v>0</v>
      </c>
      <c r="Y1713" s="14">
        <f t="shared" si="3125"/>
        <v>3077.9479999999999</v>
      </c>
      <c r="Z1713" s="14">
        <f t="shared" si="3125"/>
        <v>0</v>
      </c>
      <c r="AA1713" s="14">
        <f t="shared" si="3125"/>
        <v>0</v>
      </c>
      <c r="AB1713" s="14">
        <f t="shared" si="3125"/>
        <v>0</v>
      </c>
      <c r="AC1713" s="14">
        <f t="shared" si="3125"/>
        <v>0</v>
      </c>
      <c r="AD1713" s="14">
        <f t="shared" si="3125"/>
        <v>0</v>
      </c>
      <c r="AE1713" s="14">
        <f t="shared" si="3125"/>
        <v>0</v>
      </c>
      <c r="AF1713" s="14">
        <f t="shared" si="3125"/>
        <v>0</v>
      </c>
      <c r="AG1713" s="14">
        <f t="shared" si="3103"/>
        <v>18184.047999999999</v>
      </c>
      <c r="AH1713" s="14">
        <f t="shared" si="3104"/>
        <v>14469</v>
      </c>
      <c r="AI1713" s="14">
        <f t="shared" si="3105"/>
        <v>14928.1</v>
      </c>
      <c r="AJ1713" s="14">
        <f t="shared" si="3125"/>
        <v>0</v>
      </c>
      <c r="AK1713" s="14">
        <f t="shared" si="3125"/>
        <v>0</v>
      </c>
      <c r="AL1713" s="14">
        <f t="shared" si="3125"/>
        <v>0</v>
      </c>
      <c r="AM1713" s="14">
        <f t="shared" si="3100"/>
        <v>18184.047999999999</v>
      </c>
      <c r="AN1713" s="14">
        <f t="shared" si="3101"/>
        <v>14469</v>
      </c>
      <c r="AO1713" s="14">
        <f t="shared" si="3102"/>
        <v>14928.1</v>
      </c>
      <c r="AP1713" s="14">
        <f t="shared" si="3125"/>
        <v>0</v>
      </c>
      <c r="AQ1713" s="14">
        <f t="shared" si="3125"/>
        <v>0</v>
      </c>
      <c r="AR1713" s="14">
        <f t="shared" si="3125"/>
        <v>0</v>
      </c>
      <c r="AS1713" s="14">
        <f t="shared" si="3125"/>
        <v>0</v>
      </c>
      <c r="AT1713" s="14">
        <f t="shared" si="3125"/>
        <v>0</v>
      </c>
      <c r="AU1713" s="14">
        <f t="shared" si="3125"/>
        <v>0</v>
      </c>
      <c r="AV1713" s="14">
        <f t="shared" si="3125"/>
        <v>0</v>
      </c>
      <c r="AW1713" s="14">
        <f t="shared" si="3125"/>
        <v>0</v>
      </c>
      <c r="AX1713" s="14">
        <f t="shared" si="3125"/>
        <v>0</v>
      </c>
      <c r="AY1713" s="14">
        <f t="shared" si="3125"/>
        <v>0</v>
      </c>
      <c r="AZ1713" s="14">
        <f t="shared" si="3125"/>
        <v>0</v>
      </c>
      <c r="BA1713" s="14">
        <f t="shared" si="3125"/>
        <v>0</v>
      </c>
      <c r="BB1713" s="14">
        <f t="shared" si="3125"/>
        <v>0</v>
      </c>
      <c r="BC1713" s="14">
        <f t="shared" si="3083"/>
        <v>18184.047999999999</v>
      </c>
      <c r="BD1713" s="14">
        <f t="shared" si="3081"/>
        <v>14469</v>
      </c>
      <c r="BE1713" s="14">
        <f t="shared" si="3082"/>
        <v>14928.1</v>
      </c>
      <c r="BF1713" s="14">
        <f t="shared" si="3125"/>
        <v>0</v>
      </c>
    </row>
    <row r="1714" spans="1:58" ht="31.2" x14ac:dyDescent="0.3">
      <c r="A1714" s="8" t="s">
        <v>67</v>
      </c>
      <c r="B1714" s="8" t="s">
        <v>31</v>
      </c>
      <c r="C1714" s="8" t="s">
        <v>30</v>
      </c>
      <c r="D1714" s="8" t="s">
        <v>151</v>
      </c>
      <c r="E1714" s="30">
        <v>240</v>
      </c>
      <c r="F1714" s="24" t="s">
        <v>529</v>
      </c>
      <c r="G1714" s="14">
        <v>15106.1</v>
      </c>
      <c r="H1714" s="14">
        <v>14469</v>
      </c>
      <c r="I1714" s="14">
        <v>14928.1</v>
      </c>
      <c r="J1714" s="14"/>
      <c r="K1714" s="14"/>
      <c r="L1714" s="14"/>
      <c r="M1714" s="14">
        <f t="shared" si="3039"/>
        <v>15106.1</v>
      </c>
      <c r="N1714" s="14">
        <f t="shared" si="3040"/>
        <v>14469</v>
      </c>
      <c r="O1714" s="14">
        <f t="shared" si="3041"/>
        <v>14928.1</v>
      </c>
      <c r="P1714" s="14"/>
      <c r="Q1714" s="14">
        <f t="shared" si="3080"/>
        <v>14469</v>
      </c>
      <c r="R1714" s="14"/>
      <c r="S1714" s="14"/>
      <c r="T1714" s="14"/>
      <c r="U1714" s="14"/>
      <c r="V1714" s="14"/>
      <c r="W1714" s="14"/>
      <c r="X1714" s="14"/>
      <c r="Y1714" s="14">
        <v>3077.9479999999999</v>
      </c>
      <c r="Z1714" s="14"/>
      <c r="AA1714" s="14"/>
      <c r="AB1714" s="14"/>
      <c r="AC1714" s="14"/>
      <c r="AD1714" s="14"/>
      <c r="AE1714" s="14"/>
      <c r="AF1714" s="14"/>
      <c r="AG1714" s="14">
        <f t="shared" si="3103"/>
        <v>18184.047999999999</v>
      </c>
      <c r="AH1714" s="14">
        <f t="shared" si="3104"/>
        <v>14469</v>
      </c>
      <c r="AI1714" s="14">
        <f t="shared" si="3105"/>
        <v>14928.1</v>
      </c>
      <c r="AJ1714" s="14"/>
      <c r="AK1714" s="14"/>
      <c r="AL1714" s="14"/>
      <c r="AM1714" s="14">
        <f t="shared" si="3100"/>
        <v>18184.047999999999</v>
      </c>
      <c r="AN1714" s="14">
        <f t="shared" si="3101"/>
        <v>14469</v>
      </c>
      <c r="AO1714" s="14">
        <f t="shared" si="3102"/>
        <v>14928.1</v>
      </c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>
        <f t="shared" si="3083"/>
        <v>18184.047999999999</v>
      </c>
      <c r="BD1714" s="14">
        <f t="shared" si="3081"/>
        <v>14469</v>
      </c>
      <c r="BE1714" s="14">
        <f t="shared" si="3082"/>
        <v>14928.1</v>
      </c>
      <c r="BF1714" s="14"/>
    </row>
    <row r="1715" spans="1:58" ht="31.2" x14ac:dyDescent="0.3">
      <c r="A1715" s="8" t="s">
        <v>67</v>
      </c>
      <c r="B1715" s="8" t="s">
        <v>31</v>
      </c>
      <c r="C1715" s="8" t="s">
        <v>30</v>
      </c>
      <c r="D1715" s="8" t="s">
        <v>152</v>
      </c>
      <c r="E1715" s="30"/>
      <c r="F1715" s="18" t="s">
        <v>992</v>
      </c>
      <c r="G1715" s="14">
        <f t="shared" ref="G1715:L1716" si="3126">G1716</f>
        <v>1099.5999999999999</v>
      </c>
      <c r="H1715" s="14">
        <f t="shared" si="3126"/>
        <v>1096.4000000000001</v>
      </c>
      <c r="I1715" s="14">
        <f t="shared" si="3126"/>
        <v>1096.4000000000001</v>
      </c>
      <c r="J1715" s="14">
        <f t="shared" si="3126"/>
        <v>0</v>
      </c>
      <c r="K1715" s="14">
        <f t="shared" si="3126"/>
        <v>0</v>
      </c>
      <c r="L1715" s="14">
        <f t="shared" si="3126"/>
        <v>0</v>
      </c>
      <c r="M1715" s="14">
        <f t="shared" si="3039"/>
        <v>1099.5999999999999</v>
      </c>
      <c r="N1715" s="14">
        <f t="shared" si="3040"/>
        <v>1096.4000000000001</v>
      </c>
      <c r="O1715" s="14">
        <f t="shared" si="3041"/>
        <v>1096.4000000000001</v>
      </c>
      <c r="P1715" s="14">
        <f t="shared" ref="P1715:BF1716" si="3127">P1716</f>
        <v>0</v>
      </c>
      <c r="Q1715" s="14">
        <f t="shared" si="3080"/>
        <v>1096.4000000000001</v>
      </c>
      <c r="R1715" s="14">
        <f t="shared" si="3127"/>
        <v>0</v>
      </c>
      <c r="S1715" s="14">
        <f t="shared" si="3127"/>
        <v>0</v>
      </c>
      <c r="T1715" s="14">
        <f t="shared" si="3127"/>
        <v>0</v>
      </c>
      <c r="U1715" s="14">
        <f t="shared" si="3127"/>
        <v>0</v>
      </c>
      <c r="V1715" s="14">
        <f t="shared" si="3127"/>
        <v>0</v>
      </c>
      <c r="W1715" s="14">
        <f t="shared" si="3127"/>
        <v>0</v>
      </c>
      <c r="X1715" s="14">
        <f t="shared" si="3127"/>
        <v>0</v>
      </c>
      <c r="Y1715" s="14">
        <f t="shared" si="3127"/>
        <v>0</v>
      </c>
      <c r="Z1715" s="14">
        <f t="shared" si="3127"/>
        <v>0</v>
      </c>
      <c r="AA1715" s="14">
        <f t="shared" si="3127"/>
        <v>0</v>
      </c>
      <c r="AB1715" s="14">
        <f t="shared" si="3127"/>
        <v>0</v>
      </c>
      <c r="AC1715" s="14">
        <f t="shared" si="3127"/>
        <v>0</v>
      </c>
      <c r="AD1715" s="14">
        <f t="shared" si="3127"/>
        <v>0</v>
      </c>
      <c r="AE1715" s="14">
        <f t="shared" si="3127"/>
        <v>0</v>
      </c>
      <c r="AF1715" s="14">
        <f t="shared" si="3127"/>
        <v>0</v>
      </c>
      <c r="AG1715" s="14">
        <f t="shared" si="3103"/>
        <v>1099.5999999999999</v>
      </c>
      <c r="AH1715" s="14">
        <f t="shared" si="3104"/>
        <v>1096.4000000000001</v>
      </c>
      <c r="AI1715" s="14">
        <f t="shared" si="3105"/>
        <v>1096.4000000000001</v>
      </c>
      <c r="AJ1715" s="14">
        <f t="shared" si="3127"/>
        <v>0</v>
      </c>
      <c r="AK1715" s="14">
        <f t="shared" si="3127"/>
        <v>0</v>
      </c>
      <c r="AL1715" s="14">
        <f t="shared" si="3127"/>
        <v>0</v>
      </c>
      <c r="AM1715" s="14">
        <f t="shared" si="3100"/>
        <v>1099.5999999999999</v>
      </c>
      <c r="AN1715" s="14">
        <f t="shared" si="3101"/>
        <v>1096.4000000000001</v>
      </c>
      <c r="AO1715" s="14">
        <f t="shared" si="3102"/>
        <v>1096.4000000000001</v>
      </c>
      <c r="AP1715" s="14">
        <f t="shared" si="3127"/>
        <v>0</v>
      </c>
      <c r="AQ1715" s="14">
        <f t="shared" si="3127"/>
        <v>0</v>
      </c>
      <c r="AR1715" s="14">
        <f t="shared" si="3127"/>
        <v>0</v>
      </c>
      <c r="AS1715" s="14">
        <f t="shared" si="3127"/>
        <v>0</v>
      </c>
      <c r="AT1715" s="14">
        <f t="shared" si="3127"/>
        <v>0</v>
      </c>
      <c r="AU1715" s="14">
        <f t="shared" si="3127"/>
        <v>0</v>
      </c>
      <c r="AV1715" s="14">
        <f t="shared" si="3127"/>
        <v>0</v>
      </c>
      <c r="AW1715" s="14">
        <f t="shared" si="3127"/>
        <v>0</v>
      </c>
      <c r="AX1715" s="14">
        <f t="shared" si="3127"/>
        <v>0</v>
      </c>
      <c r="AY1715" s="14">
        <f t="shared" si="3127"/>
        <v>0</v>
      </c>
      <c r="AZ1715" s="14">
        <f t="shared" si="3127"/>
        <v>0</v>
      </c>
      <c r="BA1715" s="14">
        <f t="shared" si="3127"/>
        <v>0</v>
      </c>
      <c r="BB1715" s="14">
        <f t="shared" si="3127"/>
        <v>0</v>
      </c>
      <c r="BC1715" s="14">
        <f t="shared" si="3083"/>
        <v>1099.5999999999999</v>
      </c>
      <c r="BD1715" s="14">
        <f t="shared" si="3081"/>
        <v>1096.4000000000001</v>
      </c>
      <c r="BE1715" s="14">
        <f t="shared" si="3082"/>
        <v>1096.4000000000001</v>
      </c>
      <c r="BF1715" s="14">
        <f t="shared" si="3127"/>
        <v>0</v>
      </c>
    </row>
    <row r="1716" spans="1:58" ht="31.2" x14ac:dyDescent="0.3">
      <c r="A1716" s="8" t="s">
        <v>67</v>
      </c>
      <c r="B1716" s="8" t="s">
        <v>31</v>
      </c>
      <c r="C1716" s="8" t="s">
        <v>30</v>
      </c>
      <c r="D1716" s="8" t="s">
        <v>152</v>
      </c>
      <c r="E1716" s="30">
        <v>200</v>
      </c>
      <c r="F1716" s="24" t="s">
        <v>528</v>
      </c>
      <c r="G1716" s="14">
        <f t="shared" si="3126"/>
        <v>1099.5999999999999</v>
      </c>
      <c r="H1716" s="14">
        <f t="shared" si="3126"/>
        <v>1096.4000000000001</v>
      </c>
      <c r="I1716" s="14">
        <f t="shared" si="3126"/>
        <v>1096.4000000000001</v>
      </c>
      <c r="J1716" s="14">
        <f t="shared" si="3126"/>
        <v>0</v>
      </c>
      <c r="K1716" s="14">
        <f t="shared" si="3126"/>
        <v>0</v>
      </c>
      <c r="L1716" s="14">
        <f t="shared" si="3126"/>
        <v>0</v>
      </c>
      <c r="M1716" s="14">
        <f t="shared" si="3039"/>
        <v>1099.5999999999999</v>
      </c>
      <c r="N1716" s="14">
        <f t="shared" si="3040"/>
        <v>1096.4000000000001</v>
      </c>
      <c r="O1716" s="14">
        <f t="shared" si="3041"/>
        <v>1096.4000000000001</v>
      </c>
      <c r="P1716" s="14">
        <f t="shared" si="3127"/>
        <v>0</v>
      </c>
      <c r="Q1716" s="14">
        <f t="shared" si="3080"/>
        <v>1096.4000000000001</v>
      </c>
      <c r="R1716" s="14">
        <f t="shared" si="3127"/>
        <v>0</v>
      </c>
      <c r="S1716" s="14">
        <f t="shared" si="3127"/>
        <v>0</v>
      </c>
      <c r="T1716" s="14">
        <f t="shared" si="3127"/>
        <v>0</v>
      </c>
      <c r="U1716" s="14">
        <f t="shared" si="3127"/>
        <v>0</v>
      </c>
      <c r="V1716" s="14">
        <f t="shared" si="3127"/>
        <v>0</v>
      </c>
      <c r="W1716" s="14">
        <f t="shared" si="3127"/>
        <v>0</v>
      </c>
      <c r="X1716" s="14">
        <f t="shared" si="3127"/>
        <v>0</v>
      </c>
      <c r="Y1716" s="14">
        <f t="shared" si="3127"/>
        <v>0</v>
      </c>
      <c r="Z1716" s="14">
        <f t="shared" si="3127"/>
        <v>0</v>
      </c>
      <c r="AA1716" s="14">
        <f t="shared" si="3127"/>
        <v>0</v>
      </c>
      <c r="AB1716" s="14">
        <f t="shared" si="3127"/>
        <v>0</v>
      </c>
      <c r="AC1716" s="14">
        <f t="shared" si="3127"/>
        <v>0</v>
      </c>
      <c r="AD1716" s="14">
        <f t="shared" si="3127"/>
        <v>0</v>
      </c>
      <c r="AE1716" s="14">
        <f t="shared" si="3127"/>
        <v>0</v>
      </c>
      <c r="AF1716" s="14">
        <f t="shared" si="3127"/>
        <v>0</v>
      </c>
      <c r="AG1716" s="14">
        <f t="shared" si="3103"/>
        <v>1099.5999999999999</v>
      </c>
      <c r="AH1716" s="14">
        <f t="shared" si="3104"/>
        <v>1096.4000000000001</v>
      </c>
      <c r="AI1716" s="14">
        <f t="shared" si="3105"/>
        <v>1096.4000000000001</v>
      </c>
      <c r="AJ1716" s="14">
        <f t="shared" si="3127"/>
        <v>0</v>
      </c>
      <c r="AK1716" s="14">
        <f t="shared" si="3127"/>
        <v>0</v>
      </c>
      <c r="AL1716" s="14">
        <f t="shared" si="3127"/>
        <v>0</v>
      </c>
      <c r="AM1716" s="14">
        <f t="shared" si="3100"/>
        <v>1099.5999999999999</v>
      </c>
      <c r="AN1716" s="14">
        <f t="shared" si="3101"/>
        <v>1096.4000000000001</v>
      </c>
      <c r="AO1716" s="14">
        <f t="shared" si="3102"/>
        <v>1096.4000000000001</v>
      </c>
      <c r="AP1716" s="14">
        <f t="shared" si="3127"/>
        <v>0</v>
      </c>
      <c r="AQ1716" s="14">
        <f t="shared" si="3127"/>
        <v>0</v>
      </c>
      <c r="AR1716" s="14">
        <f t="shared" si="3127"/>
        <v>0</v>
      </c>
      <c r="AS1716" s="14">
        <f t="shared" si="3127"/>
        <v>0</v>
      </c>
      <c r="AT1716" s="14">
        <f t="shared" si="3127"/>
        <v>0</v>
      </c>
      <c r="AU1716" s="14">
        <f t="shared" si="3127"/>
        <v>0</v>
      </c>
      <c r="AV1716" s="14">
        <f t="shared" si="3127"/>
        <v>0</v>
      </c>
      <c r="AW1716" s="14">
        <f t="shared" si="3127"/>
        <v>0</v>
      </c>
      <c r="AX1716" s="14">
        <f t="shared" si="3127"/>
        <v>0</v>
      </c>
      <c r="AY1716" s="14">
        <f t="shared" si="3127"/>
        <v>0</v>
      </c>
      <c r="AZ1716" s="14">
        <f t="shared" si="3127"/>
        <v>0</v>
      </c>
      <c r="BA1716" s="14">
        <f t="shared" si="3127"/>
        <v>0</v>
      </c>
      <c r="BB1716" s="14">
        <f t="shared" si="3127"/>
        <v>0</v>
      </c>
      <c r="BC1716" s="14">
        <f t="shared" si="3083"/>
        <v>1099.5999999999999</v>
      </c>
      <c r="BD1716" s="14">
        <f t="shared" si="3081"/>
        <v>1096.4000000000001</v>
      </c>
      <c r="BE1716" s="14">
        <f t="shared" si="3082"/>
        <v>1096.4000000000001</v>
      </c>
      <c r="BF1716" s="14">
        <f t="shared" si="3127"/>
        <v>0</v>
      </c>
    </row>
    <row r="1717" spans="1:58" ht="31.2" x14ac:dyDescent="0.3">
      <c r="A1717" s="8" t="s">
        <v>67</v>
      </c>
      <c r="B1717" s="8" t="s">
        <v>31</v>
      </c>
      <c r="C1717" s="8" t="s">
        <v>30</v>
      </c>
      <c r="D1717" s="8" t="s">
        <v>152</v>
      </c>
      <c r="E1717" s="30">
        <v>240</v>
      </c>
      <c r="F1717" s="24" t="s">
        <v>529</v>
      </c>
      <c r="G1717" s="14">
        <v>1099.5999999999999</v>
      </c>
      <c r="H1717" s="14">
        <v>1096.4000000000001</v>
      </c>
      <c r="I1717" s="14">
        <v>1096.4000000000001</v>
      </c>
      <c r="J1717" s="14"/>
      <c r="K1717" s="14"/>
      <c r="L1717" s="14"/>
      <c r="M1717" s="14">
        <f t="shared" si="3039"/>
        <v>1099.5999999999999</v>
      </c>
      <c r="N1717" s="14">
        <f t="shared" si="3040"/>
        <v>1096.4000000000001</v>
      </c>
      <c r="O1717" s="14">
        <f t="shared" si="3041"/>
        <v>1096.4000000000001</v>
      </c>
      <c r="P1717" s="14"/>
      <c r="Q1717" s="14">
        <f t="shared" si="3080"/>
        <v>1096.4000000000001</v>
      </c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>
        <f t="shared" si="3103"/>
        <v>1099.5999999999999</v>
      </c>
      <c r="AH1717" s="14">
        <f t="shared" si="3104"/>
        <v>1096.4000000000001</v>
      </c>
      <c r="AI1717" s="14">
        <f t="shared" si="3105"/>
        <v>1096.4000000000001</v>
      </c>
      <c r="AJ1717" s="14"/>
      <c r="AK1717" s="14"/>
      <c r="AL1717" s="14"/>
      <c r="AM1717" s="14">
        <f t="shared" si="3100"/>
        <v>1099.5999999999999</v>
      </c>
      <c r="AN1717" s="14">
        <f t="shared" si="3101"/>
        <v>1096.4000000000001</v>
      </c>
      <c r="AO1717" s="14">
        <f t="shared" si="3102"/>
        <v>1096.4000000000001</v>
      </c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>
        <f t="shared" si="3083"/>
        <v>1099.5999999999999</v>
      </c>
      <c r="BD1717" s="14">
        <f t="shared" si="3081"/>
        <v>1096.4000000000001</v>
      </c>
      <c r="BE1717" s="14">
        <f t="shared" si="3082"/>
        <v>1096.4000000000001</v>
      </c>
      <c r="BF1717" s="14"/>
    </row>
    <row r="1718" spans="1:58" ht="31.2" x14ac:dyDescent="0.3">
      <c r="A1718" s="8" t="s">
        <v>67</v>
      </c>
      <c r="B1718" s="8" t="s">
        <v>31</v>
      </c>
      <c r="C1718" s="8" t="s">
        <v>30</v>
      </c>
      <c r="D1718" s="8" t="s">
        <v>149</v>
      </c>
      <c r="E1718" s="30"/>
      <c r="F1718" s="13" t="s">
        <v>695</v>
      </c>
      <c r="G1718" s="14">
        <f t="shared" ref="G1718:L1722" si="3128">G1719</f>
        <v>1483.6</v>
      </c>
      <c r="H1718" s="14">
        <f t="shared" si="3128"/>
        <v>1483.6</v>
      </c>
      <c r="I1718" s="14">
        <f t="shared" si="3128"/>
        <v>1483.6</v>
      </c>
      <c r="J1718" s="14">
        <f t="shared" si="3128"/>
        <v>0</v>
      </c>
      <c r="K1718" s="14">
        <f t="shared" si="3128"/>
        <v>0</v>
      </c>
      <c r="L1718" s="14">
        <f t="shared" si="3128"/>
        <v>0</v>
      </c>
      <c r="M1718" s="14">
        <f t="shared" si="3039"/>
        <v>1483.6</v>
      </c>
      <c r="N1718" s="14">
        <f t="shared" si="3040"/>
        <v>1483.6</v>
      </c>
      <c r="O1718" s="14">
        <f t="shared" si="3041"/>
        <v>1483.6</v>
      </c>
      <c r="P1718" s="14">
        <f t="shared" ref="P1718:BF1722" si="3129">P1719</f>
        <v>0</v>
      </c>
      <c r="Q1718" s="14">
        <f t="shared" si="3080"/>
        <v>1483.6</v>
      </c>
      <c r="R1718" s="14">
        <f t="shared" si="3129"/>
        <v>0</v>
      </c>
      <c r="S1718" s="14">
        <f t="shared" si="3129"/>
        <v>0</v>
      </c>
      <c r="T1718" s="14">
        <f t="shared" si="3129"/>
        <v>0</v>
      </c>
      <c r="U1718" s="14">
        <f t="shared" si="3129"/>
        <v>0</v>
      </c>
      <c r="V1718" s="14">
        <f t="shared" si="3129"/>
        <v>0</v>
      </c>
      <c r="W1718" s="14">
        <f t="shared" si="3129"/>
        <v>0</v>
      </c>
      <c r="X1718" s="14">
        <f t="shared" si="3129"/>
        <v>0</v>
      </c>
      <c r="Y1718" s="14">
        <f t="shared" si="3129"/>
        <v>0</v>
      </c>
      <c r="Z1718" s="14">
        <f t="shared" si="3129"/>
        <v>0</v>
      </c>
      <c r="AA1718" s="14">
        <f t="shared" si="3129"/>
        <v>0</v>
      </c>
      <c r="AB1718" s="14">
        <f t="shared" si="3129"/>
        <v>0</v>
      </c>
      <c r="AC1718" s="14">
        <f t="shared" si="3129"/>
        <v>0</v>
      </c>
      <c r="AD1718" s="14">
        <f t="shared" si="3129"/>
        <v>0</v>
      </c>
      <c r="AE1718" s="14">
        <f t="shared" si="3129"/>
        <v>0</v>
      </c>
      <c r="AF1718" s="14">
        <f t="shared" si="3129"/>
        <v>0</v>
      </c>
      <c r="AG1718" s="14">
        <f t="shared" si="3103"/>
        <v>1483.6</v>
      </c>
      <c r="AH1718" s="14">
        <f t="shared" si="3104"/>
        <v>1483.6</v>
      </c>
      <c r="AI1718" s="14">
        <f t="shared" si="3105"/>
        <v>1483.6</v>
      </c>
      <c r="AJ1718" s="14">
        <f t="shared" si="3129"/>
        <v>0</v>
      </c>
      <c r="AK1718" s="14">
        <f t="shared" si="3129"/>
        <v>0</v>
      </c>
      <c r="AL1718" s="14">
        <f t="shared" si="3129"/>
        <v>0</v>
      </c>
      <c r="AM1718" s="14">
        <f t="shared" si="3100"/>
        <v>1483.6</v>
      </c>
      <c r="AN1718" s="14">
        <f t="shared" si="3101"/>
        <v>1483.6</v>
      </c>
      <c r="AO1718" s="14">
        <f t="shared" si="3102"/>
        <v>1483.6</v>
      </c>
      <c r="AP1718" s="14">
        <f t="shared" si="3129"/>
        <v>0</v>
      </c>
      <c r="AQ1718" s="14">
        <f t="shared" si="3129"/>
        <v>0</v>
      </c>
      <c r="AR1718" s="14">
        <f t="shared" si="3129"/>
        <v>0</v>
      </c>
      <c r="AS1718" s="14">
        <f t="shared" si="3129"/>
        <v>0</v>
      </c>
      <c r="AT1718" s="14">
        <f t="shared" si="3129"/>
        <v>0</v>
      </c>
      <c r="AU1718" s="14">
        <f t="shared" si="3129"/>
        <v>0</v>
      </c>
      <c r="AV1718" s="14">
        <f t="shared" si="3129"/>
        <v>0</v>
      </c>
      <c r="AW1718" s="14">
        <f t="shared" si="3129"/>
        <v>0</v>
      </c>
      <c r="AX1718" s="14">
        <f t="shared" si="3129"/>
        <v>0</v>
      </c>
      <c r="AY1718" s="14">
        <f t="shared" si="3129"/>
        <v>0</v>
      </c>
      <c r="AZ1718" s="14">
        <f t="shared" si="3129"/>
        <v>0</v>
      </c>
      <c r="BA1718" s="14">
        <f t="shared" si="3129"/>
        <v>0</v>
      </c>
      <c r="BB1718" s="14">
        <f t="shared" si="3129"/>
        <v>0</v>
      </c>
      <c r="BC1718" s="14">
        <f t="shared" si="3083"/>
        <v>1483.6</v>
      </c>
      <c r="BD1718" s="14">
        <f t="shared" si="3081"/>
        <v>1483.6</v>
      </c>
      <c r="BE1718" s="14">
        <f t="shared" si="3082"/>
        <v>1483.6</v>
      </c>
      <c r="BF1718" s="14">
        <f t="shared" si="3129"/>
        <v>0</v>
      </c>
    </row>
    <row r="1719" spans="1:58" ht="31.2" x14ac:dyDescent="0.3">
      <c r="A1719" s="8" t="s">
        <v>67</v>
      </c>
      <c r="B1719" s="8" t="s">
        <v>31</v>
      </c>
      <c r="C1719" s="8" t="s">
        <v>30</v>
      </c>
      <c r="D1719" s="8" t="s">
        <v>153</v>
      </c>
      <c r="E1719" s="30"/>
      <c r="F1719" s="13" t="s">
        <v>709</v>
      </c>
      <c r="G1719" s="14">
        <f t="shared" si="3128"/>
        <v>1483.6</v>
      </c>
      <c r="H1719" s="14">
        <f t="shared" si="3128"/>
        <v>1483.6</v>
      </c>
      <c r="I1719" s="14">
        <f t="shared" si="3128"/>
        <v>1483.6</v>
      </c>
      <c r="J1719" s="14">
        <f t="shared" si="3128"/>
        <v>0</v>
      </c>
      <c r="K1719" s="14">
        <f t="shared" si="3128"/>
        <v>0</v>
      </c>
      <c r="L1719" s="14">
        <f t="shared" si="3128"/>
        <v>0</v>
      </c>
      <c r="M1719" s="14">
        <f t="shared" si="3039"/>
        <v>1483.6</v>
      </c>
      <c r="N1719" s="14">
        <f t="shared" si="3040"/>
        <v>1483.6</v>
      </c>
      <c r="O1719" s="14">
        <f t="shared" si="3041"/>
        <v>1483.6</v>
      </c>
      <c r="P1719" s="14">
        <f t="shared" si="3129"/>
        <v>0</v>
      </c>
      <c r="Q1719" s="14">
        <f t="shared" si="3080"/>
        <v>1483.6</v>
      </c>
      <c r="R1719" s="14">
        <f t="shared" si="3129"/>
        <v>0</v>
      </c>
      <c r="S1719" s="14">
        <f t="shared" si="3129"/>
        <v>0</v>
      </c>
      <c r="T1719" s="14">
        <f t="shared" si="3129"/>
        <v>0</v>
      </c>
      <c r="U1719" s="14">
        <f t="shared" si="3129"/>
        <v>0</v>
      </c>
      <c r="V1719" s="14">
        <f t="shared" si="3129"/>
        <v>0</v>
      </c>
      <c r="W1719" s="14">
        <f t="shared" si="3129"/>
        <v>0</v>
      </c>
      <c r="X1719" s="14">
        <f t="shared" si="3129"/>
        <v>0</v>
      </c>
      <c r="Y1719" s="14">
        <f t="shared" si="3129"/>
        <v>0</v>
      </c>
      <c r="Z1719" s="14">
        <f t="shared" si="3129"/>
        <v>0</v>
      </c>
      <c r="AA1719" s="14">
        <f t="shared" si="3129"/>
        <v>0</v>
      </c>
      <c r="AB1719" s="14">
        <f t="shared" si="3129"/>
        <v>0</v>
      </c>
      <c r="AC1719" s="14">
        <f t="shared" si="3129"/>
        <v>0</v>
      </c>
      <c r="AD1719" s="14">
        <f t="shared" si="3129"/>
        <v>0</v>
      </c>
      <c r="AE1719" s="14">
        <f t="shared" si="3129"/>
        <v>0</v>
      </c>
      <c r="AF1719" s="14">
        <f t="shared" si="3129"/>
        <v>0</v>
      </c>
      <c r="AG1719" s="14">
        <f t="shared" si="3103"/>
        <v>1483.6</v>
      </c>
      <c r="AH1719" s="14">
        <f t="shared" si="3104"/>
        <v>1483.6</v>
      </c>
      <c r="AI1719" s="14">
        <f t="shared" si="3105"/>
        <v>1483.6</v>
      </c>
      <c r="AJ1719" s="14">
        <f t="shared" si="3129"/>
        <v>0</v>
      </c>
      <c r="AK1719" s="14">
        <f t="shared" si="3129"/>
        <v>0</v>
      </c>
      <c r="AL1719" s="14">
        <f t="shared" si="3129"/>
        <v>0</v>
      </c>
      <c r="AM1719" s="14">
        <f t="shared" si="3100"/>
        <v>1483.6</v>
      </c>
      <c r="AN1719" s="14">
        <f t="shared" si="3101"/>
        <v>1483.6</v>
      </c>
      <c r="AO1719" s="14">
        <f t="shared" si="3102"/>
        <v>1483.6</v>
      </c>
      <c r="AP1719" s="14">
        <f t="shared" si="3129"/>
        <v>0</v>
      </c>
      <c r="AQ1719" s="14">
        <f t="shared" si="3129"/>
        <v>0</v>
      </c>
      <c r="AR1719" s="14">
        <f t="shared" si="3129"/>
        <v>0</v>
      </c>
      <c r="AS1719" s="14">
        <f t="shared" si="3129"/>
        <v>0</v>
      </c>
      <c r="AT1719" s="14">
        <f t="shared" si="3129"/>
        <v>0</v>
      </c>
      <c r="AU1719" s="14">
        <f t="shared" si="3129"/>
        <v>0</v>
      </c>
      <c r="AV1719" s="14">
        <f t="shared" si="3129"/>
        <v>0</v>
      </c>
      <c r="AW1719" s="14">
        <f t="shared" si="3129"/>
        <v>0</v>
      </c>
      <c r="AX1719" s="14">
        <f t="shared" si="3129"/>
        <v>0</v>
      </c>
      <c r="AY1719" s="14">
        <f t="shared" si="3129"/>
        <v>0</v>
      </c>
      <c r="AZ1719" s="14">
        <f t="shared" si="3129"/>
        <v>0</v>
      </c>
      <c r="BA1719" s="14">
        <f t="shared" si="3129"/>
        <v>0</v>
      </c>
      <c r="BB1719" s="14">
        <f t="shared" si="3129"/>
        <v>0</v>
      </c>
      <c r="BC1719" s="14">
        <f t="shared" si="3083"/>
        <v>1483.6</v>
      </c>
      <c r="BD1719" s="14">
        <f t="shared" si="3081"/>
        <v>1483.6</v>
      </c>
      <c r="BE1719" s="14">
        <f t="shared" si="3082"/>
        <v>1483.6</v>
      </c>
      <c r="BF1719" s="14">
        <f t="shared" si="3129"/>
        <v>0</v>
      </c>
    </row>
    <row r="1720" spans="1:58" ht="46.8" x14ac:dyDescent="0.3">
      <c r="A1720" s="8" t="s">
        <v>67</v>
      </c>
      <c r="B1720" s="8" t="s">
        <v>31</v>
      </c>
      <c r="C1720" s="8" t="s">
        <v>30</v>
      </c>
      <c r="D1720" s="8" t="s">
        <v>306</v>
      </c>
      <c r="E1720" s="30"/>
      <c r="F1720" s="18" t="s">
        <v>1099</v>
      </c>
      <c r="G1720" s="14">
        <f t="shared" si="3128"/>
        <v>1483.6</v>
      </c>
      <c r="H1720" s="14">
        <f t="shared" si="3128"/>
        <v>1483.6</v>
      </c>
      <c r="I1720" s="14">
        <f t="shared" si="3128"/>
        <v>1483.6</v>
      </c>
      <c r="J1720" s="14">
        <f t="shared" si="3128"/>
        <v>0</v>
      </c>
      <c r="K1720" s="14">
        <f t="shared" si="3128"/>
        <v>0</v>
      </c>
      <c r="L1720" s="14">
        <f t="shared" si="3128"/>
        <v>0</v>
      </c>
      <c r="M1720" s="14">
        <f t="shared" si="3039"/>
        <v>1483.6</v>
      </c>
      <c r="N1720" s="14">
        <f t="shared" si="3040"/>
        <v>1483.6</v>
      </c>
      <c r="O1720" s="14">
        <f t="shared" si="3041"/>
        <v>1483.6</v>
      </c>
      <c r="P1720" s="14">
        <f t="shared" si="3129"/>
        <v>0</v>
      </c>
      <c r="Q1720" s="14">
        <f t="shared" si="3080"/>
        <v>1483.6</v>
      </c>
      <c r="R1720" s="14">
        <f t="shared" si="3129"/>
        <v>0</v>
      </c>
      <c r="S1720" s="14">
        <f t="shared" si="3129"/>
        <v>0</v>
      </c>
      <c r="T1720" s="14">
        <f t="shared" si="3129"/>
        <v>0</v>
      </c>
      <c r="U1720" s="14">
        <f t="shared" si="3129"/>
        <v>0</v>
      </c>
      <c r="V1720" s="14">
        <f t="shared" si="3129"/>
        <v>0</v>
      </c>
      <c r="W1720" s="14">
        <f t="shared" si="3129"/>
        <v>0</v>
      </c>
      <c r="X1720" s="14">
        <f t="shared" si="3129"/>
        <v>0</v>
      </c>
      <c r="Y1720" s="14">
        <f t="shared" si="3129"/>
        <v>0</v>
      </c>
      <c r="Z1720" s="14">
        <f t="shared" si="3129"/>
        <v>0</v>
      </c>
      <c r="AA1720" s="14">
        <f t="shared" si="3129"/>
        <v>0</v>
      </c>
      <c r="AB1720" s="14">
        <f t="shared" si="3129"/>
        <v>0</v>
      </c>
      <c r="AC1720" s="14">
        <f t="shared" si="3129"/>
        <v>0</v>
      </c>
      <c r="AD1720" s="14">
        <f t="shared" si="3129"/>
        <v>0</v>
      </c>
      <c r="AE1720" s="14">
        <f t="shared" si="3129"/>
        <v>0</v>
      </c>
      <c r="AF1720" s="14">
        <f t="shared" si="3129"/>
        <v>0</v>
      </c>
      <c r="AG1720" s="14">
        <f t="shared" si="3103"/>
        <v>1483.6</v>
      </c>
      <c r="AH1720" s="14">
        <f t="shared" si="3104"/>
        <v>1483.6</v>
      </c>
      <c r="AI1720" s="14">
        <f t="shared" si="3105"/>
        <v>1483.6</v>
      </c>
      <c r="AJ1720" s="14">
        <f t="shared" si="3129"/>
        <v>0</v>
      </c>
      <c r="AK1720" s="14">
        <f t="shared" si="3129"/>
        <v>0</v>
      </c>
      <c r="AL1720" s="14">
        <f t="shared" si="3129"/>
        <v>0</v>
      </c>
      <c r="AM1720" s="14">
        <f t="shared" si="3100"/>
        <v>1483.6</v>
      </c>
      <c r="AN1720" s="14">
        <f t="shared" si="3101"/>
        <v>1483.6</v>
      </c>
      <c r="AO1720" s="14">
        <f t="shared" si="3102"/>
        <v>1483.6</v>
      </c>
      <c r="AP1720" s="14">
        <f t="shared" si="3129"/>
        <v>0</v>
      </c>
      <c r="AQ1720" s="14">
        <f t="shared" si="3129"/>
        <v>0</v>
      </c>
      <c r="AR1720" s="14">
        <f t="shared" si="3129"/>
        <v>0</v>
      </c>
      <c r="AS1720" s="14">
        <f t="shared" si="3129"/>
        <v>0</v>
      </c>
      <c r="AT1720" s="14">
        <f t="shared" si="3129"/>
        <v>0</v>
      </c>
      <c r="AU1720" s="14">
        <f t="shared" si="3129"/>
        <v>0</v>
      </c>
      <c r="AV1720" s="14">
        <f t="shared" si="3129"/>
        <v>0</v>
      </c>
      <c r="AW1720" s="14">
        <f t="shared" si="3129"/>
        <v>0</v>
      </c>
      <c r="AX1720" s="14">
        <f t="shared" si="3129"/>
        <v>0</v>
      </c>
      <c r="AY1720" s="14">
        <f t="shared" si="3129"/>
        <v>0</v>
      </c>
      <c r="AZ1720" s="14">
        <f t="shared" si="3129"/>
        <v>0</v>
      </c>
      <c r="BA1720" s="14">
        <f t="shared" si="3129"/>
        <v>0</v>
      </c>
      <c r="BB1720" s="14">
        <f t="shared" si="3129"/>
        <v>0</v>
      </c>
      <c r="BC1720" s="14">
        <f t="shared" si="3083"/>
        <v>1483.6</v>
      </c>
      <c r="BD1720" s="14">
        <f t="shared" si="3081"/>
        <v>1483.6</v>
      </c>
      <c r="BE1720" s="14">
        <f t="shared" si="3082"/>
        <v>1483.6</v>
      </c>
      <c r="BF1720" s="14">
        <f t="shared" si="3129"/>
        <v>0</v>
      </c>
    </row>
    <row r="1721" spans="1:58" ht="31.2" x14ac:dyDescent="0.3">
      <c r="A1721" s="8" t="s">
        <v>67</v>
      </c>
      <c r="B1721" s="8" t="s">
        <v>31</v>
      </c>
      <c r="C1721" s="8" t="s">
        <v>30</v>
      </c>
      <c r="D1721" s="8" t="s">
        <v>898</v>
      </c>
      <c r="E1721" s="30"/>
      <c r="F1721" s="13" t="s">
        <v>1064</v>
      </c>
      <c r="G1721" s="14">
        <f t="shared" si="3128"/>
        <v>1483.6</v>
      </c>
      <c r="H1721" s="14">
        <f t="shared" si="3128"/>
        <v>1483.6</v>
      </c>
      <c r="I1721" s="14">
        <f t="shared" si="3128"/>
        <v>1483.6</v>
      </c>
      <c r="J1721" s="14">
        <f t="shared" si="3128"/>
        <v>0</v>
      </c>
      <c r="K1721" s="14">
        <f t="shared" si="3128"/>
        <v>0</v>
      </c>
      <c r="L1721" s="14">
        <f t="shared" si="3128"/>
        <v>0</v>
      </c>
      <c r="M1721" s="14">
        <f t="shared" si="3039"/>
        <v>1483.6</v>
      </c>
      <c r="N1721" s="14">
        <f t="shared" si="3040"/>
        <v>1483.6</v>
      </c>
      <c r="O1721" s="14">
        <f t="shared" si="3041"/>
        <v>1483.6</v>
      </c>
      <c r="P1721" s="14">
        <f t="shared" si="3129"/>
        <v>0</v>
      </c>
      <c r="Q1721" s="14">
        <f t="shared" si="3080"/>
        <v>1483.6</v>
      </c>
      <c r="R1721" s="14">
        <f t="shared" si="3129"/>
        <v>0</v>
      </c>
      <c r="S1721" s="14">
        <f t="shared" si="3129"/>
        <v>0</v>
      </c>
      <c r="T1721" s="14">
        <f t="shared" si="3129"/>
        <v>0</v>
      </c>
      <c r="U1721" s="14">
        <f t="shared" si="3129"/>
        <v>0</v>
      </c>
      <c r="V1721" s="14">
        <f t="shared" si="3129"/>
        <v>0</v>
      </c>
      <c r="W1721" s="14">
        <f t="shared" si="3129"/>
        <v>0</v>
      </c>
      <c r="X1721" s="14">
        <f t="shared" si="3129"/>
        <v>0</v>
      </c>
      <c r="Y1721" s="14">
        <f t="shared" si="3129"/>
        <v>0</v>
      </c>
      <c r="Z1721" s="14">
        <f t="shared" si="3129"/>
        <v>0</v>
      </c>
      <c r="AA1721" s="14">
        <f t="shared" si="3129"/>
        <v>0</v>
      </c>
      <c r="AB1721" s="14">
        <f t="shared" si="3129"/>
        <v>0</v>
      </c>
      <c r="AC1721" s="14">
        <f t="shared" si="3129"/>
        <v>0</v>
      </c>
      <c r="AD1721" s="14">
        <f t="shared" si="3129"/>
        <v>0</v>
      </c>
      <c r="AE1721" s="14">
        <f t="shared" si="3129"/>
        <v>0</v>
      </c>
      <c r="AF1721" s="14">
        <f t="shared" si="3129"/>
        <v>0</v>
      </c>
      <c r="AG1721" s="14">
        <f t="shared" si="3103"/>
        <v>1483.6</v>
      </c>
      <c r="AH1721" s="14">
        <f t="shared" si="3104"/>
        <v>1483.6</v>
      </c>
      <c r="AI1721" s="14">
        <f t="shared" si="3105"/>
        <v>1483.6</v>
      </c>
      <c r="AJ1721" s="14">
        <f t="shared" si="3129"/>
        <v>0</v>
      </c>
      <c r="AK1721" s="14">
        <f t="shared" si="3129"/>
        <v>0</v>
      </c>
      <c r="AL1721" s="14">
        <f t="shared" si="3129"/>
        <v>0</v>
      </c>
      <c r="AM1721" s="14">
        <f t="shared" si="3100"/>
        <v>1483.6</v>
      </c>
      <c r="AN1721" s="14">
        <f t="shared" si="3101"/>
        <v>1483.6</v>
      </c>
      <c r="AO1721" s="14">
        <f t="shared" si="3102"/>
        <v>1483.6</v>
      </c>
      <c r="AP1721" s="14">
        <f t="shared" si="3129"/>
        <v>0</v>
      </c>
      <c r="AQ1721" s="14">
        <f t="shared" si="3129"/>
        <v>0</v>
      </c>
      <c r="AR1721" s="14">
        <f t="shared" si="3129"/>
        <v>0</v>
      </c>
      <c r="AS1721" s="14">
        <f t="shared" si="3129"/>
        <v>0</v>
      </c>
      <c r="AT1721" s="14">
        <f t="shared" si="3129"/>
        <v>0</v>
      </c>
      <c r="AU1721" s="14">
        <f t="shared" si="3129"/>
        <v>0</v>
      </c>
      <c r="AV1721" s="14">
        <f t="shared" si="3129"/>
        <v>0</v>
      </c>
      <c r="AW1721" s="14">
        <f t="shared" si="3129"/>
        <v>0</v>
      </c>
      <c r="AX1721" s="14">
        <f t="shared" si="3129"/>
        <v>0</v>
      </c>
      <c r="AY1721" s="14">
        <f t="shared" si="3129"/>
        <v>0</v>
      </c>
      <c r="AZ1721" s="14">
        <f t="shared" si="3129"/>
        <v>0</v>
      </c>
      <c r="BA1721" s="14">
        <f t="shared" si="3129"/>
        <v>0</v>
      </c>
      <c r="BB1721" s="14">
        <f t="shared" si="3129"/>
        <v>0</v>
      </c>
      <c r="BC1721" s="14">
        <f t="shared" si="3083"/>
        <v>1483.6</v>
      </c>
      <c r="BD1721" s="14">
        <f t="shared" si="3081"/>
        <v>1483.6</v>
      </c>
      <c r="BE1721" s="14">
        <f t="shared" si="3082"/>
        <v>1483.6</v>
      </c>
      <c r="BF1721" s="14">
        <f t="shared" si="3129"/>
        <v>0</v>
      </c>
    </row>
    <row r="1722" spans="1:58" ht="31.2" x14ac:dyDescent="0.3">
      <c r="A1722" s="8" t="s">
        <v>67</v>
      </c>
      <c r="B1722" s="8" t="s">
        <v>31</v>
      </c>
      <c r="C1722" s="8" t="s">
        <v>30</v>
      </c>
      <c r="D1722" s="8" t="s">
        <v>898</v>
      </c>
      <c r="E1722" s="30">
        <v>200</v>
      </c>
      <c r="F1722" s="24" t="s">
        <v>528</v>
      </c>
      <c r="G1722" s="14">
        <f t="shared" si="3128"/>
        <v>1483.6</v>
      </c>
      <c r="H1722" s="14">
        <f t="shared" si="3128"/>
        <v>1483.6</v>
      </c>
      <c r="I1722" s="14">
        <f t="shared" si="3128"/>
        <v>1483.6</v>
      </c>
      <c r="J1722" s="14">
        <f t="shared" si="3128"/>
        <v>0</v>
      </c>
      <c r="K1722" s="14">
        <f t="shared" si="3128"/>
        <v>0</v>
      </c>
      <c r="L1722" s="14">
        <f t="shared" si="3128"/>
        <v>0</v>
      </c>
      <c r="M1722" s="14">
        <f t="shared" ref="M1722:M1789" si="3130">G1722+J1722</f>
        <v>1483.6</v>
      </c>
      <c r="N1722" s="14">
        <f t="shared" ref="N1722:N1789" si="3131">H1722+K1722</f>
        <v>1483.6</v>
      </c>
      <c r="O1722" s="14">
        <f t="shared" ref="O1722:O1789" si="3132">I1722+L1722</f>
        <v>1483.6</v>
      </c>
      <c r="P1722" s="14">
        <f t="shared" si="3129"/>
        <v>0</v>
      </c>
      <c r="Q1722" s="14">
        <f t="shared" si="3080"/>
        <v>1483.6</v>
      </c>
      <c r="R1722" s="14">
        <f t="shared" si="3129"/>
        <v>0</v>
      </c>
      <c r="S1722" s="14">
        <f t="shared" si="3129"/>
        <v>0</v>
      </c>
      <c r="T1722" s="14">
        <f t="shared" si="3129"/>
        <v>0</v>
      </c>
      <c r="U1722" s="14">
        <f t="shared" si="3129"/>
        <v>0</v>
      </c>
      <c r="V1722" s="14">
        <f t="shared" si="3129"/>
        <v>0</v>
      </c>
      <c r="W1722" s="14">
        <f t="shared" si="3129"/>
        <v>0</v>
      </c>
      <c r="X1722" s="14">
        <f t="shared" si="3129"/>
        <v>0</v>
      </c>
      <c r="Y1722" s="14">
        <f t="shared" si="3129"/>
        <v>0</v>
      </c>
      <c r="Z1722" s="14">
        <f t="shared" si="3129"/>
        <v>0</v>
      </c>
      <c r="AA1722" s="14">
        <f t="shared" si="3129"/>
        <v>0</v>
      </c>
      <c r="AB1722" s="14">
        <f t="shared" si="3129"/>
        <v>0</v>
      </c>
      <c r="AC1722" s="14">
        <f t="shared" si="3129"/>
        <v>0</v>
      </c>
      <c r="AD1722" s="14">
        <f t="shared" si="3129"/>
        <v>0</v>
      </c>
      <c r="AE1722" s="14">
        <f t="shared" si="3129"/>
        <v>0</v>
      </c>
      <c r="AF1722" s="14">
        <f t="shared" si="3129"/>
        <v>0</v>
      </c>
      <c r="AG1722" s="14">
        <f t="shared" si="3103"/>
        <v>1483.6</v>
      </c>
      <c r="AH1722" s="14">
        <f t="shared" si="3104"/>
        <v>1483.6</v>
      </c>
      <c r="AI1722" s="14">
        <f t="shared" si="3105"/>
        <v>1483.6</v>
      </c>
      <c r="AJ1722" s="14">
        <f t="shared" si="3129"/>
        <v>0</v>
      </c>
      <c r="AK1722" s="14">
        <f t="shared" si="3129"/>
        <v>0</v>
      </c>
      <c r="AL1722" s="14">
        <f t="shared" si="3129"/>
        <v>0</v>
      </c>
      <c r="AM1722" s="14">
        <f t="shared" si="3100"/>
        <v>1483.6</v>
      </c>
      <c r="AN1722" s="14">
        <f t="shared" si="3101"/>
        <v>1483.6</v>
      </c>
      <c r="AO1722" s="14">
        <f t="shared" si="3102"/>
        <v>1483.6</v>
      </c>
      <c r="AP1722" s="14">
        <f t="shared" si="3129"/>
        <v>0</v>
      </c>
      <c r="AQ1722" s="14">
        <f t="shared" si="3129"/>
        <v>0</v>
      </c>
      <c r="AR1722" s="14">
        <f t="shared" si="3129"/>
        <v>0</v>
      </c>
      <c r="AS1722" s="14">
        <f t="shared" si="3129"/>
        <v>0</v>
      </c>
      <c r="AT1722" s="14">
        <f t="shared" si="3129"/>
        <v>0</v>
      </c>
      <c r="AU1722" s="14">
        <f t="shared" si="3129"/>
        <v>0</v>
      </c>
      <c r="AV1722" s="14">
        <f t="shared" si="3129"/>
        <v>0</v>
      </c>
      <c r="AW1722" s="14">
        <f t="shared" si="3129"/>
        <v>0</v>
      </c>
      <c r="AX1722" s="14">
        <f t="shared" si="3129"/>
        <v>0</v>
      </c>
      <c r="AY1722" s="14">
        <f t="shared" si="3129"/>
        <v>0</v>
      </c>
      <c r="AZ1722" s="14">
        <f t="shared" si="3129"/>
        <v>0</v>
      </c>
      <c r="BA1722" s="14">
        <f t="shared" si="3129"/>
        <v>0</v>
      </c>
      <c r="BB1722" s="14">
        <f t="shared" si="3129"/>
        <v>0</v>
      </c>
      <c r="BC1722" s="14">
        <f t="shared" si="3083"/>
        <v>1483.6</v>
      </c>
      <c r="BD1722" s="14">
        <f t="shared" si="3081"/>
        <v>1483.6</v>
      </c>
      <c r="BE1722" s="14">
        <f t="shared" si="3082"/>
        <v>1483.6</v>
      </c>
      <c r="BF1722" s="14">
        <f t="shared" si="3129"/>
        <v>0</v>
      </c>
    </row>
    <row r="1723" spans="1:58" ht="31.2" x14ac:dyDescent="0.3">
      <c r="A1723" s="8" t="s">
        <v>67</v>
      </c>
      <c r="B1723" s="8" t="s">
        <v>31</v>
      </c>
      <c r="C1723" s="8" t="s">
        <v>30</v>
      </c>
      <c r="D1723" s="8" t="s">
        <v>898</v>
      </c>
      <c r="E1723" s="30">
        <v>240</v>
      </c>
      <c r="F1723" s="24" t="s">
        <v>529</v>
      </c>
      <c r="G1723" s="14">
        <v>1483.6</v>
      </c>
      <c r="H1723" s="14">
        <v>1483.6</v>
      </c>
      <c r="I1723" s="14">
        <v>1483.6</v>
      </c>
      <c r="J1723" s="14"/>
      <c r="K1723" s="14"/>
      <c r="L1723" s="14"/>
      <c r="M1723" s="14">
        <f t="shared" si="3130"/>
        <v>1483.6</v>
      </c>
      <c r="N1723" s="14">
        <f t="shared" si="3131"/>
        <v>1483.6</v>
      </c>
      <c r="O1723" s="14">
        <f t="shared" si="3132"/>
        <v>1483.6</v>
      </c>
      <c r="P1723" s="14"/>
      <c r="Q1723" s="14">
        <f t="shared" si="3080"/>
        <v>1483.6</v>
      </c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>
        <f t="shared" si="3103"/>
        <v>1483.6</v>
      </c>
      <c r="AH1723" s="14">
        <f t="shared" si="3104"/>
        <v>1483.6</v>
      </c>
      <c r="AI1723" s="14">
        <f t="shared" si="3105"/>
        <v>1483.6</v>
      </c>
      <c r="AJ1723" s="14"/>
      <c r="AK1723" s="14"/>
      <c r="AL1723" s="14"/>
      <c r="AM1723" s="14">
        <f t="shared" si="3100"/>
        <v>1483.6</v>
      </c>
      <c r="AN1723" s="14">
        <f t="shared" si="3101"/>
        <v>1483.6</v>
      </c>
      <c r="AO1723" s="14">
        <f t="shared" si="3102"/>
        <v>1483.6</v>
      </c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>
        <f t="shared" si="3083"/>
        <v>1483.6</v>
      </c>
      <c r="BD1723" s="14">
        <f t="shared" si="3081"/>
        <v>1483.6</v>
      </c>
      <c r="BE1723" s="14">
        <f t="shared" si="3082"/>
        <v>1483.6</v>
      </c>
      <c r="BF1723" s="14"/>
    </row>
    <row r="1724" spans="1:58" s="9" customFormat="1" ht="31.2" x14ac:dyDescent="0.3">
      <c r="A1724" s="11" t="s">
        <v>67</v>
      </c>
      <c r="B1724" s="11" t="s">
        <v>31</v>
      </c>
      <c r="C1724" s="11" t="s">
        <v>31</v>
      </c>
      <c r="D1724" s="11"/>
      <c r="E1724" s="11"/>
      <c r="F1724" s="7" t="s">
        <v>65</v>
      </c>
      <c r="G1724" s="16">
        <f t="shared" ref="G1724:L1727" si="3133">G1725</f>
        <v>10481.1</v>
      </c>
      <c r="H1724" s="16">
        <f t="shared" si="3133"/>
        <v>10659.4</v>
      </c>
      <c r="I1724" s="16">
        <f t="shared" si="3133"/>
        <v>10659.4</v>
      </c>
      <c r="J1724" s="16">
        <f t="shared" si="3133"/>
        <v>0</v>
      </c>
      <c r="K1724" s="16">
        <f t="shared" si="3133"/>
        <v>0</v>
      </c>
      <c r="L1724" s="16">
        <f t="shared" si="3133"/>
        <v>0</v>
      </c>
      <c r="M1724" s="16">
        <f t="shared" si="3130"/>
        <v>10481.1</v>
      </c>
      <c r="N1724" s="14">
        <f t="shared" si="3131"/>
        <v>10659.4</v>
      </c>
      <c r="O1724" s="16">
        <f t="shared" si="3132"/>
        <v>10659.4</v>
      </c>
      <c r="P1724" s="16">
        <f t="shared" ref="P1724:BF1727" si="3134">P1725</f>
        <v>0</v>
      </c>
      <c r="Q1724" s="16">
        <f t="shared" si="3080"/>
        <v>10659.4</v>
      </c>
      <c r="R1724" s="16">
        <f t="shared" si="3134"/>
        <v>0</v>
      </c>
      <c r="S1724" s="16">
        <f t="shared" si="3134"/>
        <v>0</v>
      </c>
      <c r="T1724" s="16">
        <f t="shared" si="3134"/>
        <v>0</v>
      </c>
      <c r="U1724" s="16">
        <f t="shared" si="3134"/>
        <v>0</v>
      </c>
      <c r="V1724" s="16">
        <f t="shared" si="3134"/>
        <v>0</v>
      </c>
      <c r="W1724" s="16">
        <f t="shared" si="3134"/>
        <v>0</v>
      </c>
      <c r="X1724" s="16">
        <f t="shared" si="3134"/>
        <v>0</v>
      </c>
      <c r="Y1724" s="16">
        <f t="shared" si="3134"/>
        <v>0</v>
      </c>
      <c r="Z1724" s="16">
        <f t="shared" si="3134"/>
        <v>0</v>
      </c>
      <c r="AA1724" s="16">
        <f t="shared" si="3134"/>
        <v>0</v>
      </c>
      <c r="AB1724" s="16">
        <f t="shared" si="3134"/>
        <v>0</v>
      </c>
      <c r="AC1724" s="16">
        <f t="shared" si="3134"/>
        <v>0</v>
      </c>
      <c r="AD1724" s="16">
        <f t="shared" si="3134"/>
        <v>0</v>
      </c>
      <c r="AE1724" s="16">
        <f t="shared" si="3134"/>
        <v>0</v>
      </c>
      <c r="AF1724" s="16">
        <f t="shared" si="3134"/>
        <v>0</v>
      </c>
      <c r="AG1724" s="16">
        <f t="shared" si="3103"/>
        <v>10481.1</v>
      </c>
      <c r="AH1724" s="16">
        <f t="shared" si="3104"/>
        <v>10659.4</v>
      </c>
      <c r="AI1724" s="16">
        <f t="shared" si="3105"/>
        <v>10659.4</v>
      </c>
      <c r="AJ1724" s="16">
        <f t="shared" si="3134"/>
        <v>0</v>
      </c>
      <c r="AK1724" s="16">
        <f t="shared" si="3134"/>
        <v>0</v>
      </c>
      <c r="AL1724" s="16">
        <f t="shared" si="3134"/>
        <v>0</v>
      </c>
      <c r="AM1724" s="16">
        <f t="shared" si="3100"/>
        <v>10481.1</v>
      </c>
      <c r="AN1724" s="16">
        <f t="shared" si="3101"/>
        <v>10659.4</v>
      </c>
      <c r="AO1724" s="16">
        <f t="shared" si="3102"/>
        <v>10659.4</v>
      </c>
      <c r="AP1724" s="16">
        <f t="shared" si="3134"/>
        <v>0</v>
      </c>
      <c r="AQ1724" s="16">
        <f t="shared" si="3134"/>
        <v>0</v>
      </c>
      <c r="AR1724" s="16">
        <f t="shared" si="3134"/>
        <v>0</v>
      </c>
      <c r="AS1724" s="16">
        <f t="shared" si="3134"/>
        <v>0</v>
      </c>
      <c r="AT1724" s="16">
        <f t="shared" si="3134"/>
        <v>0</v>
      </c>
      <c r="AU1724" s="16">
        <f t="shared" si="3134"/>
        <v>0</v>
      </c>
      <c r="AV1724" s="16">
        <f t="shared" si="3134"/>
        <v>0</v>
      </c>
      <c r="AW1724" s="16">
        <f t="shared" si="3134"/>
        <v>0</v>
      </c>
      <c r="AX1724" s="16">
        <f t="shared" si="3134"/>
        <v>0</v>
      </c>
      <c r="AY1724" s="16">
        <f t="shared" si="3134"/>
        <v>0</v>
      </c>
      <c r="AZ1724" s="16">
        <f t="shared" si="3134"/>
        <v>0</v>
      </c>
      <c r="BA1724" s="16">
        <f t="shared" si="3134"/>
        <v>0</v>
      </c>
      <c r="BB1724" s="16">
        <f t="shared" si="3134"/>
        <v>0</v>
      </c>
      <c r="BC1724" s="16">
        <f t="shared" si="3083"/>
        <v>10481.1</v>
      </c>
      <c r="BD1724" s="16">
        <f t="shared" si="3081"/>
        <v>10659.4</v>
      </c>
      <c r="BE1724" s="16">
        <f t="shared" si="3082"/>
        <v>10659.4</v>
      </c>
      <c r="BF1724" s="16">
        <f t="shared" si="3134"/>
        <v>0</v>
      </c>
    </row>
    <row r="1725" spans="1:58" ht="31.2" x14ac:dyDescent="0.3">
      <c r="A1725" s="8" t="s">
        <v>67</v>
      </c>
      <c r="B1725" s="8" t="s">
        <v>31</v>
      </c>
      <c r="C1725" s="8" t="s">
        <v>31</v>
      </c>
      <c r="D1725" s="8" t="s">
        <v>136</v>
      </c>
      <c r="E1725" s="30"/>
      <c r="F1725" s="13" t="s">
        <v>638</v>
      </c>
      <c r="G1725" s="14">
        <f t="shared" si="3133"/>
        <v>10481.1</v>
      </c>
      <c r="H1725" s="14">
        <f t="shared" si="3133"/>
        <v>10659.4</v>
      </c>
      <c r="I1725" s="14">
        <f t="shared" si="3133"/>
        <v>10659.4</v>
      </c>
      <c r="J1725" s="14">
        <f t="shared" si="3133"/>
        <v>0</v>
      </c>
      <c r="K1725" s="14">
        <f t="shared" si="3133"/>
        <v>0</v>
      </c>
      <c r="L1725" s="14">
        <f t="shared" si="3133"/>
        <v>0</v>
      </c>
      <c r="M1725" s="14">
        <f t="shared" si="3130"/>
        <v>10481.1</v>
      </c>
      <c r="N1725" s="14">
        <f t="shared" si="3131"/>
        <v>10659.4</v>
      </c>
      <c r="O1725" s="14">
        <f t="shared" si="3132"/>
        <v>10659.4</v>
      </c>
      <c r="P1725" s="14">
        <f t="shared" si="3134"/>
        <v>0</v>
      </c>
      <c r="Q1725" s="14">
        <f t="shared" si="3080"/>
        <v>10659.4</v>
      </c>
      <c r="R1725" s="14">
        <f t="shared" si="3134"/>
        <v>0</v>
      </c>
      <c r="S1725" s="14">
        <f t="shared" si="3134"/>
        <v>0</v>
      </c>
      <c r="T1725" s="14">
        <f t="shared" si="3134"/>
        <v>0</v>
      </c>
      <c r="U1725" s="14">
        <f t="shared" si="3134"/>
        <v>0</v>
      </c>
      <c r="V1725" s="14">
        <f t="shared" si="3134"/>
        <v>0</v>
      </c>
      <c r="W1725" s="14">
        <f t="shared" si="3134"/>
        <v>0</v>
      </c>
      <c r="X1725" s="14">
        <f t="shared" si="3134"/>
        <v>0</v>
      </c>
      <c r="Y1725" s="14">
        <f t="shared" si="3134"/>
        <v>0</v>
      </c>
      <c r="Z1725" s="14">
        <f t="shared" si="3134"/>
        <v>0</v>
      </c>
      <c r="AA1725" s="14">
        <f t="shared" si="3134"/>
        <v>0</v>
      </c>
      <c r="AB1725" s="14">
        <f t="shared" si="3134"/>
        <v>0</v>
      </c>
      <c r="AC1725" s="14">
        <f t="shared" si="3134"/>
        <v>0</v>
      </c>
      <c r="AD1725" s="14">
        <f t="shared" si="3134"/>
        <v>0</v>
      </c>
      <c r="AE1725" s="14">
        <f t="shared" si="3134"/>
        <v>0</v>
      </c>
      <c r="AF1725" s="14">
        <f t="shared" si="3134"/>
        <v>0</v>
      </c>
      <c r="AG1725" s="14">
        <f t="shared" si="3103"/>
        <v>10481.1</v>
      </c>
      <c r="AH1725" s="14">
        <f t="shared" si="3104"/>
        <v>10659.4</v>
      </c>
      <c r="AI1725" s="14">
        <f t="shared" si="3105"/>
        <v>10659.4</v>
      </c>
      <c r="AJ1725" s="14">
        <f t="shared" si="3134"/>
        <v>0</v>
      </c>
      <c r="AK1725" s="14">
        <f t="shared" si="3134"/>
        <v>0</v>
      </c>
      <c r="AL1725" s="14">
        <f t="shared" si="3134"/>
        <v>0</v>
      </c>
      <c r="AM1725" s="14">
        <f t="shared" si="3100"/>
        <v>10481.1</v>
      </c>
      <c r="AN1725" s="14">
        <f t="shared" si="3101"/>
        <v>10659.4</v>
      </c>
      <c r="AO1725" s="14">
        <f t="shared" si="3102"/>
        <v>10659.4</v>
      </c>
      <c r="AP1725" s="14">
        <f t="shared" si="3134"/>
        <v>0</v>
      </c>
      <c r="AQ1725" s="14">
        <f t="shared" si="3134"/>
        <v>0</v>
      </c>
      <c r="AR1725" s="14">
        <f t="shared" si="3134"/>
        <v>0</v>
      </c>
      <c r="AS1725" s="14">
        <f t="shared" si="3134"/>
        <v>0</v>
      </c>
      <c r="AT1725" s="14">
        <f t="shared" si="3134"/>
        <v>0</v>
      </c>
      <c r="AU1725" s="14">
        <f t="shared" si="3134"/>
        <v>0</v>
      </c>
      <c r="AV1725" s="14">
        <f t="shared" si="3134"/>
        <v>0</v>
      </c>
      <c r="AW1725" s="14">
        <f t="shared" si="3134"/>
        <v>0</v>
      </c>
      <c r="AX1725" s="14">
        <f t="shared" si="3134"/>
        <v>0</v>
      </c>
      <c r="AY1725" s="14">
        <f t="shared" si="3134"/>
        <v>0</v>
      </c>
      <c r="AZ1725" s="14">
        <f t="shared" si="3134"/>
        <v>0</v>
      </c>
      <c r="BA1725" s="14">
        <f t="shared" si="3134"/>
        <v>0</v>
      </c>
      <c r="BB1725" s="14">
        <f t="shared" si="3134"/>
        <v>0</v>
      </c>
      <c r="BC1725" s="14">
        <f t="shared" si="3083"/>
        <v>10481.1</v>
      </c>
      <c r="BD1725" s="14">
        <f t="shared" si="3081"/>
        <v>10659.4</v>
      </c>
      <c r="BE1725" s="14">
        <f t="shared" si="3082"/>
        <v>10659.4</v>
      </c>
      <c r="BF1725" s="14">
        <f t="shared" si="3134"/>
        <v>0</v>
      </c>
    </row>
    <row r="1726" spans="1:58" ht="31.2" x14ac:dyDescent="0.3">
      <c r="A1726" s="8" t="s">
        <v>67</v>
      </c>
      <c r="B1726" s="8" t="s">
        <v>31</v>
      </c>
      <c r="C1726" s="8" t="s">
        <v>31</v>
      </c>
      <c r="D1726" s="8" t="s">
        <v>154</v>
      </c>
      <c r="E1726" s="30"/>
      <c r="F1726" s="13" t="s">
        <v>644</v>
      </c>
      <c r="G1726" s="14">
        <f t="shared" si="3133"/>
        <v>10481.1</v>
      </c>
      <c r="H1726" s="14">
        <f t="shared" si="3133"/>
        <v>10659.4</v>
      </c>
      <c r="I1726" s="14">
        <f t="shared" si="3133"/>
        <v>10659.4</v>
      </c>
      <c r="J1726" s="14">
        <f t="shared" si="3133"/>
        <v>0</v>
      </c>
      <c r="K1726" s="14">
        <f t="shared" si="3133"/>
        <v>0</v>
      </c>
      <c r="L1726" s="14">
        <f t="shared" si="3133"/>
        <v>0</v>
      </c>
      <c r="M1726" s="14">
        <f t="shared" si="3130"/>
        <v>10481.1</v>
      </c>
      <c r="N1726" s="14">
        <f t="shared" si="3131"/>
        <v>10659.4</v>
      </c>
      <c r="O1726" s="14">
        <f t="shared" si="3132"/>
        <v>10659.4</v>
      </c>
      <c r="P1726" s="14">
        <f t="shared" si="3134"/>
        <v>0</v>
      </c>
      <c r="Q1726" s="14">
        <f t="shared" si="3080"/>
        <v>10659.4</v>
      </c>
      <c r="R1726" s="14">
        <f t="shared" si="3134"/>
        <v>0</v>
      </c>
      <c r="S1726" s="14">
        <f t="shared" si="3134"/>
        <v>0</v>
      </c>
      <c r="T1726" s="14">
        <f t="shared" si="3134"/>
        <v>0</v>
      </c>
      <c r="U1726" s="14">
        <f t="shared" si="3134"/>
        <v>0</v>
      </c>
      <c r="V1726" s="14">
        <f t="shared" si="3134"/>
        <v>0</v>
      </c>
      <c r="W1726" s="14">
        <f t="shared" si="3134"/>
        <v>0</v>
      </c>
      <c r="X1726" s="14">
        <f t="shared" si="3134"/>
        <v>0</v>
      </c>
      <c r="Y1726" s="14">
        <f t="shared" si="3134"/>
        <v>0</v>
      </c>
      <c r="Z1726" s="14">
        <f t="shared" si="3134"/>
        <v>0</v>
      </c>
      <c r="AA1726" s="14">
        <f t="shared" si="3134"/>
        <v>0</v>
      </c>
      <c r="AB1726" s="14">
        <f t="shared" si="3134"/>
        <v>0</v>
      </c>
      <c r="AC1726" s="14">
        <f t="shared" si="3134"/>
        <v>0</v>
      </c>
      <c r="AD1726" s="14">
        <f t="shared" si="3134"/>
        <v>0</v>
      </c>
      <c r="AE1726" s="14">
        <f t="shared" si="3134"/>
        <v>0</v>
      </c>
      <c r="AF1726" s="14">
        <f t="shared" si="3134"/>
        <v>0</v>
      </c>
      <c r="AG1726" s="14">
        <f t="shared" si="3103"/>
        <v>10481.1</v>
      </c>
      <c r="AH1726" s="14">
        <f t="shared" si="3104"/>
        <v>10659.4</v>
      </c>
      <c r="AI1726" s="14">
        <f t="shared" si="3105"/>
        <v>10659.4</v>
      </c>
      <c r="AJ1726" s="14">
        <f t="shared" si="3134"/>
        <v>0</v>
      </c>
      <c r="AK1726" s="14">
        <f t="shared" si="3134"/>
        <v>0</v>
      </c>
      <c r="AL1726" s="14">
        <f t="shared" si="3134"/>
        <v>0</v>
      </c>
      <c r="AM1726" s="14">
        <f t="shared" si="3100"/>
        <v>10481.1</v>
      </c>
      <c r="AN1726" s="14">
        <f t="shared" si="3101"/>
        <v>10659.4</v>
      </c>
      <c r="AO1726" s="14">
        <f t="shared" si="3102"/>
        <v>10659.4</v>
      </c>
      <c r="AP1726" s="14">
        <f t="shared" si="3134"/>
        <v>0</v>
      </c>
      <c r="AQ1726" s="14">
        <f t="shared" si="3134"/>
        <v>0</v>
      </c>
      <c r="AR1726" s="14">
        <f t="shared" si="3134"/>
        <v>0</v>
      </c>
      <c r="AS1726" s="14">
        <f t="shared" si="3134"/>
        <v>0</v>
      </c>
      <c r="AT1726" s="14">
        <f t="shared" si="3134"/>
        <v>0</v>
      </c>
      <c r="AU1726" s="14">
        <f t="shared" si="3134"/>
        <v>0</v>
      </c>
      <c r="AV1726" s="14">
        <f t="shared" si="3134"/>
        <v>0</v>
      </c>
      <c r="AW1726" s="14">
        <f t="shared" si="3134"/>
        <v>0</v>
      </c>
      <c r="AX1726" s="14">
        <f t="shared" si="3134"/>
        <v>0</v>
      </c>
      <c r="AY1726" s="14">
        <f t="shared" si="3134"/>
        <v>0</v>
      </c>
      <c r="AZ1726" s="14">
        <f t="shared" si="3134"/>
        <v>0</v>
      </c>
      <c r="BA1726" s="14">
        <f t="shared" si="3134"/>
        <v>0</v>
      </c>
      <c r="BB1726" s="14">
        <f t="shared" si="3134"/>
        <v>0</v>
      </c>
      <c r="BC1726" s="14">
        <f t="shared" si="3083"/>
        <v>10481.1</v>
      </c>
      <c r="BD1726" s="14">
        <f t="shared" si="3081"/>
        <v>10659.4</v>
      </c>
      <c r="BE1726" s="14">
        <f t="shared" si="3082"/>
        <v>10659.4</v>
      </c>
      <c r="BF1726" s="14">
        <f t="shared" si="3134"/>
        <v>0</v>
      </c>
    </row>
    <row r="1727" spans="1:58" ht="31.2" x14ac:dyDescent="0.3">
      <c r="A1727" s="8" t="s">
        <v>67</v>
      </c>
      <c r="B1727" s="8" t="s">
        <v>31</v>
      </c>
      <c r="C1727" s="8" t="s">
        <v>31</v>
      </c>
      <c r="D1727" s="8" t="s">
        <v>155</v>
      </c>
      <c r="E1727" s="30"/>
      <c r="F1727" s="13" t="s">
        <v>645</v>
      </c>
      <c r="G1727" s="14">
        <f t="shared" si="3133"/>
        <v>10481.1</v>
      </c>
      <c r="H1727" s="14">
        <f t="shared" si="3133"/>
        <v>10659.4</v>
      </c>
      <c r="I1727" s="14">
        <f t="shared" si="3133"/>
        <v>10659.4</v>
      </c>
      <c r="J1727" s="14">
        <f t="shared" si="3133"/>
        <v>0</v>
      </c>
      <c r="K1727" s="14">
        <f t="shared" si="3133"/>
        <v>0</v>
      </c>
      <c r="L1727" s="14">
        <f t="shared" si="3133"/>
        <v>0</v>
      </c>
      <c r="M1727" s="14">
        <f t="shared" si="3130"/>
        <v>10481.1</v>
      </c>
      <c r="N1727" s="14">
        <f t="shared" si="3131"/>
        <v>10659.4</v>
      </c>
      <c r="O1727" s="14">
        <f t="shared" si="3132"/>
        <v>10659.4</v>
      </c>
      <c r="P1727" s="14">
        <f t="shared" si="3134"/>
        <v>0</v>
      </c>
      <c r="Q1727" s="14">
        <f t="shared" si="3080"/>
        <v>10659.4</v>
      </c>
      <c r="R1727" s="14">
        <f t="shared" si="3134"/>
        <v>0</v>
      </c>
      <c r="S1727" s="14">
        <f t="shared" si="3134"/>
        <v>0</v>
      </c>
      <c r="T1727" s="14">
        <f t="shared" si="3134"/>
        <v>0</v>
      </c>
      <c r="U1727" s="14">
        <f t="shared" si="3134"/>
        <v>0</v>
      </c>
      <c r="V1727" s="14">
        <f t="shared" si="3134"/>
        <v>0</v>
      </c>
      <c r="W1727" s="14">
        <f t="shared" si="3134"/>
        <v>0</v>
      </c>
      <c r="X1727" s="14">
        <f t="shared" si="3134"/>
        <v>0</v>
      </c>
      <c r="Y1727" s="14">
        <f t="shared" si="3134"/>
        <v>0</v>
      </c>
      <c r="Z1727" s="14">
        <f t="shared" si="3134"/>
        <v>0</v>
      </c>
      <c r="AA1727" s="14">
        <f t="shared" si="3134"/>
        <v>0</v>
      </c>
      <c r="AB1727" s="14">
        <f t="shared" si="3134"/>
        <v>0</v>
      </c>
      <c r="AC1727" s="14">
        <f t="shared" si="3134"/>
        <v>0</v>
      </c>
      <c r="AD1727" s="14">
        <f t="shared" si="3134"/>
        <v>0</v>
      </c>
      <c r="AE1727" s="14">
        <f t="shared" si="3134"/>
        <v>0</v>
      </c>
      <c r="AF1727" s="14">
        <f t="shared" si="3134"/>
        <v>0</v>
      </c>
      <c r="AG1727" s="14">
        <f t="shared" si="3103"/>
        <v>10481.1</v>
      </c>
      <c r="AH1727" s="14">
        <f t="shared" si="3104"/>
        <v>10659.4</v>
      </c>
      <c r="AI1727" s="14">
        <f t="shared" si="3105"/>
        <v>10659.4</v>
      </c>
      <c r="AJ1727" s="14">
        <f t="shared" si="3134"/>
        <v>0</v>
      </c>
      <c r="AK1727" s="14">
        <f t="shared" si="3134"/>
        <v>0</v>
      </c>
      <c r="AL1727" s="14">
        <f t="shared" si="3134"/>
        <v>0</v>
      </c>
      <c r="AM1727" s="14">
        <f t="shared" si="3100"/>
        <v>10481.1</v>
      </c>
      <c r="AN1727" s="14">
        <f t="shared" si="3101"/>
        <v>10659.4</v>
      </c>
      <c r="AO1727" s="14">
        <f t="shared" si="3102"/>
        <v>10659.4</v>
      </c>
      <c r="AP1727" s="14">
        <f t="shared" si="3134"/>
        <v>0</v>
      </c>
      <c r="AQ1727" s="14">
        <f t="shared" si="3134"/>
        <v>0</v>
      </c>
      <c r="AR1727" s="14">
        <f t="shared" si="3134"/>
        <v>0</v>
      </c>
      <c r="AS1727" s="14">
        <f t="shared" si="3134"/>
        <v>0</v>
      </c>
      <c r="AT1727" s="14">
        <f t="shared" si="3134"/>
        <v>0</v>
      </c>
      <c r="AU1727" s="14">
        <f t="shared" si="3134"/>
        <v>0</v>
      </c>
      <c r="AV1727" s="14">
        <f t="shared" si="3134"/>
        <v>0</v>
      </c>
      <c r="AW1727" s="14">
        <f t="shared" si="3134"/>
        <v>0</v>
      </c>
      <c r="AX1727" s="14">
        <f t="shared" si="3134"/>
        <v>0</v>
      </c>
      <c r="AY1727" s="14">
        <f t="shared" si="3134"/>
        <v>0</v>
      </c>
      <c r="AZ1727" s="14">
        <f t="shared" si="3134"/>
        <v>0</v>
      </c>
      <c r="BA1727" s="14">
        <f t="shared" si="3134"/>
        <v>0</v>
      </c>
      <c r="BB1727" s="14">
        <f t="shared" si="3134"/>
        <v>0</v>
      </c>
      <c r="BC1727" s="14">
        <f t="shared" si="3083"/>
        <v>10481.1</v>
      </c>
      <c r="BD1727" s="14">
        <f t="shared" si="3081"/>
        <v>10659.4</v>
      </c>
      <c r="BE1727" s="14">
        <f t="shared" si="3082"/>
        <v>10659.4</v>
      </c>
      <c r="BF1727" s="14">
        <f t="shared" si="3134"/>
        <v>0</v>
      </c>
    </row>
    <row r="1728" spans="1:58" ht="62.4" x14ac:dyDescent="0.3">
      <c r="A1728" s="8" t="s">
        <v>67</v>
      </c>
      <c r="B1728" s="8" t="s">
        <v>31</v>
      </c>
      <c r="C1728" s="8" t="s">
        <v>31</v>
      </c>
      <c r="D1728" s="8" t="s">
        <v>156</v>
      </c>
      <c r="E1728" s="30"/>
      <c r="F1728" s="13" t="s">
        <v>553</v>
      </c>
      <c r="G1728" s="14">
        <f t="shared" ref="G1728:L1728" si="3135">G1729+G1731+G1733</f>
        <v>10481.1</v>
      </c>
      <c r="H1728" s="14">
        <f t="shared" si="3135"/>
        <v>10659.4</v>
      </c>
      <c r="I1728" s="14">
        <f t="shared" si="3135"/>
        <v>10659.4</v>
      </c>
      <c r="J1728" s="14">
        <f t="shared" si="3135"/>
        <v>0</v>
      </c>
      <c r="K1728" s="14">
        <f t="shared" si="3135"/>
        <v>0</v>
      </c>
      <c r="L1728" s="14">
        <f t="shared" si="3135"/>
        <v>0</v>
      </c>
      <c r="M1728" s="14">
        <f t="shared" si="3130"/>
        <v>10481.1</v>
      </c>
      <c r="N1728" s="14">
        <f t="shared" si="3131"/>
        <v>10659.4</v>
      </c>
      <c r="O1728" s="14">
        <f t="shared" si="3132"/>
        <v>10659.4</v>
      </c>
      <c r="P1728" s="14">
        <f t="shared" ref="P1728:BF1728" si="3136">P1729+P1731+P1733</f>
        <v>0</v>
      </c>
      <c r="Q1728" s="14">
        <f t="shared" si="3080"/>
        <v>10659.4</v>
      </c>
      <c r="R1728" s="14">
        <f t="shared" ref="R1728:AE1728" si="3137">R1729+R1731+R1733</f>
        <v>0</v>
      </c>
      <c r="S1728" s="14">
        <f t="shared" si="3137"/>
        <v>0</v>
      </c>
      <c r="T1728" s="14">
        <f t="shared" si="3137"/>
        <v>0</v>
      </c>
      <c r="U1728" s="14">
        <f t="shared" si="3137"/>
        <v>0</v>
      </c>
      <c r="V1728" s="14">
        <f t="shared" si="3137"/>
        <v>0</v>
      </c>
      <c r="W1728" s="14">
        <f t="shared" si="3137"/>
        <v>0</v>
      </c>
      <c r="X1728" s="14">
        <f t="shared" si="3137"/>
        <v>0</v>
      </c>
      <c r="Y1728" s="14">
        <f t="shared" si="3137"/>
        <v>0</v>
      </c>
      <c r="Z1728" s="14">
        <f t="shared" si="3137"/>
        <v>0</v>
      </c>
      <c r="AA1728" s="14">
        <f t="shared" si="3137"/>
        <v>0</v>
      </c>
      <c r="AB1728" s="14">
        <f t="shared" si="3137"/>
        <v>0</v>
      </c>
      <c r="AC1728" s="14">
        <f t="shared" si="3137"/>
        <v>0</v>
      </c>
      <c r="AD1728" s="14">
        <f t="shared" si="3137"/>
        <v>0</v>
      </c>
      <c r="AE1728" s="14">
        <f t="shared" si="3137"/>
        <v>0</v>
      </c>
      <c r="AF1728" s="14">
        <f t="shared" ref="AF1728" si="3138">AF1729+AF1731+AF1733</f>
        <v>0</v>
      </c>
      <c r="AG1728" s="14">
        <f t="shared" si="3103"/>
        <v>10481.1</v>
      </c>
      <c r="AH1728" s="14">
        <f t="shared" si="3104"/>
        <v>10659.4</v>
      </c>
      <c r="AI1728" s="14">
        <f t="shared" si="3105"/>
        <v>10659.4</v>
      </c>
      <c r="AJ1728" s="14">
        <f t="shared" ref="AJ1728:AL1728" si="3139">AJ1729+AJ1731+AJ1733</f>
        <v>0</v>
      </c>
      <c r="AK1728" s="14">
        <f t="shared" si="3139"/>
        <v>0</v>
      </c>
      <c r="AL1728" s="14">
        <f t="shared" si="3139"/>
        <v>0</v>
      </c>
      <c r="AM1728" s="14">
        <f t="shared" si="3100"/>
        <v>10481.1</v>
      </c>
      <c r="AN1728" s="14">
        <f t="shared" si="3101"/>
        <v>10659.4</v>
      </c>
      <c r="AO1728" s="14">
        <f t="shared" si="3102"/>
        <v>10659.4</v>
      </c>
      <c r="AP1728" s="14">
        <f t="shared" ref="AP1728:BB1728" si="3140">AP1729+AP1731+AP1733</f>
        <v>0</v>
      </c>
      <c r="AQ1728" s="14">
        <f t="shared" si="3140"/>
        <v>0</v>
      </c>
      <c r="AR1728" s="14">
        <f t="shared" si="3140"/>
        <v>0</v>
      </c>
      <c r="AS1728" s="14">
        <f t="shared" si="3140"/>
        <v>0</v>
      </c>
      <c r="AT1728" s="14">
        <f t="shared" si="3140"/>
        <v>0</v>
      </c>
      <c r="AU1728" s="14">
        <f t="shared" si="3140"/>
        <v>0</v>
      </c>
      <c r="AV1728" s="14">
        <f t="shared" si="3140"/>
        <v>0</v>
      </c>
      <c r="AW1728" s="14">
        <f t="shared" si="3140"/>
        <v>0</v>
      </c>
      <c r="AX1728" s="14">
        <f t="shared" si="3140"/>
        <v>0</v>
      </c>
      <c r="AY1728" s="14">
        <f t="shared" si="3140"/>
        <v>0</v>
      </c>
      <c r="AZ1728" s="14">
        <f t="shared" ref="AZ1728:BA1728" si="3141">AZ1729+AZ1731+AZ1733</f>
        <v>0</v>
      </c>
      <c r="BA1728" s="14">
        <f t="shared" si="3141"/>
        <v>0</v>
      </c>
      <c r="BB1728" s="14">
        <f t="shared" si="3140"/>
        <v>0</v>
      </c>
      <c r="BC1728" s="14">
        <f t="shared" si="3083"/>
        <v>10481.1</v>
      </c>
      <c r="BD1728" s="14">
        <f t="shared" si="3081"/>
        <v>10659.4</v>
      </c>
      <c r="BE1728" s="14">
        <f t="shared" si="3082"/>
        <v>10659.4</v>
      </c>
      <c r="BF1728" s="14">
        <f t="shared" si="3136"/>
        <v>0</v>
      </c>
    </row>
    <row r="1729" spans="1:59" ht="78" x14ac:dyDescent="0.3">
      <c r="A1729" s="8" t="s">
        <v>67</v>
      </c>
      <c r="B1729" s="8" t="s">
        <v>31</v>
      </c>
      <c r="C1729" s="8" t="s">
        <v>31</v>
      </c>
      <c r="D1729" s="8" t="s">
        <v>156</v>
      </c>
      <c r="E1729" s="30">
        <v>100</v>
      </c>
      <c r="F1729" s="24" t="s">
        <v>525</v>
      </c>
      <c r="G1729" s="14">
        <f t="shared" ref="G1729:L1729" si="3142">G1730</f>
        <v>7684.2</v>
      </c>
      <c r="H1729" s="14">
        <f t="shared" si="3142"/>
        <v>7862.5</v>
      </c>
      <c r="I1729" s="14">
        <f t="shared" si="3142"/>
        <v>7862.5</v>
      </c>
      <c r="J1729" s="14">
        <f t="shared" si="3142"/>
        <v>0</v>
      </c>
      <c r="K1729" s="14">
        <f t="shared" si="3142"/>
        <v>0</v>
      </c>
      <c r="L1729" s="14">
        <f t="shared" si="3142"/>
        <v>0</v>
      </c>
      <c r="M1729" s="14">
        <f t="shared" si="3130"/>
        <v>7684.2</v>
      </c>
      <c r="N1729" s="14">
        <f t="shared" si="3131"/>
        <v>7862.5</v>
      </c>
      <c r="O1729" s="14">
        <f t="shared" si="3132"/>
        <v>7862.5</v>
      </c>
      <c r="P1729" s="14">
        <f t="shared" ref="P1729:BF1729" si="3143">P1730</f>
        <v>0</v>
      </c>
      <c r="Q1729" s="14">
        <f t="shared" si="3080"/>
        <v>7862.5</v>
      </c>
      <c r="R1729" s="14">
        <f t="shared" si="3143"/>
        <v>0</v>
      </c>
      <c r="S1729" s="14">
        <f t="shared" si="3143"/>
        <v>0</v>
      </c>
      <c r="T1729" s="14">
        <f t="shared" si="3143"/>
        <v>0</v>
      </c>
      <c r="U1729" s="14">
        <f t="shared" si="3143"/>
        <v>0</v>
      </c>
      <c r="V1729" s="14">
        <f t="shared" si="3143"/>
        <v>0</v>
      </c>
      <c r="W1729" s="14">
        <f t="shared" si="3143"/>
        <v>0</v>
      </c>
      <c r="X1729" s="14">
        <f t="shared" si="3143"/>
        <v>0</v>
      </c>
      <c r="Y1729" s="14">
        <f t="shared" si="3143"/>
        <v>0</v>
      </c>
      <c r="Z1729" s="14">
        <f t="shared" si="3143"/>
        <v>0</v>
      </c>
      <c r="AA1729" s="14">
        <f t="shared" si="3143"/>
        <v>0</v>
      </c>
      <c r="AB1729" s="14">
        <f t="shared" si="3143"/>
        <v>0</v>
      </c>
      <c r="AC1729" s="14">
        <f t="shared" si="3143"/>
        <v>0</v>
      </c>
      <c r="AD1729" s="14">
        <f t="shared" si="3143"/>
        <v>0</v>
      </c>
      <c r="AE1729" s="14">
        <f t="shared" si="3143"/>
        <v>0</v>
      </c>
      <c r="AF1729" s="14">
        <f t="shared" si="3143"/>
        <v>0</v>
      </c>
      <c r="AG1729" s="14">
        <f t="shared" si="3103"/>
        <v>7684.2</v>
      </c>
      <c r="AH1729" s="14">
        <f t="shared" si="3104"/>
        <v>7862.5</v>
      </c>
      <c r="AI1729" s="14">
        <f t="shared" si="3105"/>
        <v>7862.5</v>
      </c>
      <c r="AJ1729" s="14">
        <f t="shared" si="3143"/>
        <v>0</v>
      </c>
      <c r="AK1729" s="14">
        <f t="shared" si="3143"/>
        <v>0</v>
      </c>
      <c r="AL1729" s="14">
        <f t="shared" si="3143"/>
        <v>0</v>
      </c>
      <c r="AM1729" s="14">
        <f t="shared" si="3100"/>
        <v>7684.2</v>
      </c>
      <c r="AN1729" s="14">
        <f t="shared" si="3101"/>
        <v>7862.5</v>
      </c>
      <c r="AO1729" s="14">
        <f t="shared" si="3102"/>
        <v>7862.5</v>
      </c>
      <c r="AP1729" s="14">
        <f t="shared" si="3143"/>
        <v>0</v>
      </c>
      <c r="AQ1729" s="14">
        <f t="shared" si="3143"/>
        <v>0</v>
      </c>
      <c r="AR1729" s="14">
        <f t="shared" si="3143"/>
        <v>0</v>
      </c>
      <c r="AS1729" s="14">
        <f t="shared" si="3143"/>
        <v>0</v>
      </c>
      <c r="AT1729" s="14">
        <f t="shared" si="3143"/>
        <v>0</v>
      </c>
      <c r="AU1729" s="14">
        <f t="shared" si="3143"/>
        <v>0</v>
      </c>
      <c r="AV1729" s="14">
        <f t="shared" si="3143"/>
        <v>0</v>
      </c>
      <c r="AW1729" s="14">
        <f t="shared" si="3143"/>
        <v>0</v>
      </c>
      <c r="AX1729" s="14">
        <f t="shared" si="3143"/>
        <v>0</v>
      </c>
      <c r="AY1729" s="14">
        <f t="shared" si="3143"/>
        <v>0</v>
      </c>
      <c r="AZ1729" s="14">
        <f t="shared" si="3143"/>
        <v>0</v>
      </c>
      <c r="BA1729" s="14">
        <f t="shared" si="3143"/>
        <v>0</v>
      </c>
      <c r="BB1729" s="14">
        <f t="shared" si="3143"/>
        <v>0</v>
      </c>
      <c r="BC1729" s="14">
        <f t="shared" si="3083"/>
        <v>7684.2</v>
      </c>
      <c r="BD1729" s="14">
        <f t="shared" si="3081"/>
        <v>7862.5</v>
      </c>
      <c r="BE1729" s="14">
        <f t="shared" si="3082"/>
        <v>7862.5</v>
      </c>
      <c r="BF1729" s="14">
        <f t="shared" si="3143"/>
        <v>0</v>
      </c>
    </row>
    <row r="1730" spans="1:59" x14ac:dyDescent="0.3">
      <c r="A1730" s="8" t="s">
        <v>67</v>
      </c>
      <c r="B1730" s="8" t="s">
        <v>31</v>
      </c>
      <c r="C1730" s="8" t="s">
        <v>31</v>
      </c>
      <c r="D1730" s="8" t="s">
        <v>156</v>
      </c>
      <c r="E1730" s="30">
        <v>110</v>
      </c>
      <c r="F1730" s="24" t="s">
        <v>526</v>
      </c>
      <c r="G1730" s="14">
        <v>7684.2</v>
      </c>
      <c r="H1730" s="14">
        <v>7862.5</v>
      </c>
      <c r="I1730" s="14">
        <v>7862.5</v>
      </c>
      <c r="J1730" s="14"/>
      <c r="K1730" s="14"/>
      <c r="L1730" s="14"/>
      <c r="M1730" s="14">
        <f t="shared" si="3130"/>
        <v>7684.2</v>
      </c>
      <c r="N1730" s="14">
        <f t="shared" si="3131"/>
        <v>7862.5</v>
      </c>
      <c r="O1730" s="14">
        <f t="shared" si="3132"/>
        <v>7862.5</v>
      </c>
      <c r="P1730" s="14"/>
      <c r="Q1730" s="14">
        <f t="shared" si="3080"/>
        <v>7862.5</v>
      </c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>
        <f t="shared" si="3103"/>
        <v>7684.2</v>
      </c>
      <c r="AH1730" s="14">
        <f t="shared" si="3104"/>
        <v>7862.5</v>
      </c>
      <c r="AI1730" s="14">
        <f t="shared" si="3105"/>
        <v>7862.5</v>
      </c>
      <c r="AJ1730" s="14"/>
      <c r="AK1730" s="14"/>
      <c r="AL1730" s="14"/>
      <c r="AM1730" s="14">
        <f t="shared" si="3100"/>
        <v>7684.2</v>
      </c>
      <c r="AN1730" s="14">
        <f t="shared" si="3101"/>
        <v>7862.5</v>
      </c>
      <c r="AO1730" s="14">
        <f t="shared" si="3102"/>
        <v>7862.5</v>
      </c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>
        <f t="shared" si="3083"/>
        <v>7684.2</v>
      </c>
      <c r="BD1730" s="14">
        <f t="shared" si="3081"/>
        <v>7862.5</v>
      </c>
      <c r="BE1730" s="14">
        <f t="shared" si="3082"/>
        <v>7862.5</v>
      </c>
      <c r="BF1730" s="14"/>
    </row>
    <row r="1731" spans="1:59" ht="31.2" x14ac:dyDescent="0.3">
      <c r="A1731" s="8" t="s">
        <v>67</v>
      </c>
      <c r="B1731" s="8" t="s">
        <v>31</v>
      </c>
      <c r="C1731" s="8" t="s">
        <v>31</v>
      </c>
      <c r="D1731" s="8" t="s">
        <v>156</v>
      </c>
      <c r="E1731" s="30">
        <v>200</v>
      </c>
      <c r="F1731" s="24" t="s">
        <v>528</v>
      </c>
      <c r="G1731" s="14">
        <f t="shared" ref="G1731:L1731" si="3144">G1732</f>
        <v>2712.8</v>
      </c>
      <c r="H1731" s="14">
        <f t="shared" si="3144"/>
        <v>2712.8</v>
      </c>
      <c r="I1731" s="14">
        <f t="shared" si="3144"/>
        <v>2712.8</v>
      </c>
      <c r="J1731" s="14">
        <f t="shared" si="3144"/>
        <v>0</v>
      </c>
      <c r="K1731" s="14">
        <f t="shared" si="3144"/>
        <v>0</v>
      </c>
      <c r="L1731" s="14">
        <f t="shared" si="3144"/>
        <v>0</v>
      </c>
      <c r="M1731" s="14">
        <f t="shared" si="3130"/>
        <v>2712.8</v>
      </c>
      <c r="N1731" s="14">
        <f t="shared" si="3131"/>
        <v>2712.8</v>
      </c>
      <c r="O1731" s="14">
        <f t="shared" si="3132"/>
        <v>2712.8</v>
      </c>
      <c r="P1731" s="14">
        <f t="shared" ref="P1731:BF1731" si="3145">P1732</f>
        <v>0</v>
      </c>
      <c r="Q1731" s="14">
        <f t="shared" si="3080"/>
        <v>2712.8</v>
      </c>
      <c r="R1731" s="14">
        <f t="shared" si="3145"/>
        <v>0</v>
      </c>
      <c r="S1731" s="14">
        <f t="shared" si="3145"/>
        <v>0</v>
      </c>
      <c r="T1731" s="14">
        <f t="shared" si="3145"/>
        <v>0</v>
      </c>
      <c r="U1731" s="14">
        <f t="shared" si="3145"/>
        <v>0</v>
      </c>
      <c r="V1731" s="14">
        <f t="shared" si="3145"/>
        <v>0</v>
      </c>
      <c r="W1731" s="14">
        <f t="shared" si="3145"/>
        <v>0</v>
      </c>
      <c r="X1731" s="14">
        <f t="shared" si="3145"/>
        <v>0</v>
      </c>
      <c r="Y1731" s="14">
        <f t="shared" si="3145"/>
        <v>0</v>
      </c>
      <c r="Z1731" s="14">
        <f t="shared" si="3145"/>
        <v>0</v>
      </c>
      <c r="AA1731" s="14">
        <f t="shared" si="3145"/>
        <v>0</v>
      </c>
      <c r="AB1731" s="14">
        <f t="shared" si="3145"/>
        <v>0</v>
      </c>
      <c r="AC1731" s="14">
        <f t="shared" si="3145"/>
        <v>0</v>
      </c>
      <c r="AD1731" s="14">
        <f t="shared" si="3145"/>
        <v>0</v>
      </c>
      <c r="AE1731" s="14">
        <f t="shared" si="3145"/>
        <v>0</v>
      </c>
      <c r="AF1731" s="14">
        <f t="shared" si="3145"/>
        <v>0</v>
      </c>
      <c r="AG1731" s="14">
        <f t="shared" si="3103"/>
        <v>2712.8</v>
      </c>
      <c r="AH1731" s="14">
        <f t="shared" si="3104"/>
        <v>2712.8</v>
      </c>
      <c r="AI1731" s="14">
        <f t="shared" si="3105"/>
        <v>2712.8</v>
      </c>
      <c r="AJ1731" s="14">
        <f t="shared" si="3145"/>
        <v>0</v>
      </c>
      <c r="AK1731" s="14">
        <f t="shared" si="3145"/>
        <v>0</v>
      </c>
      <c r="AL1731" s="14">
        <f t="shared" si="3145"/>
        <v>0</v>
      </c>
      <c r="AM1731" s="14">
        <f t="shared" si="3100"/>
        <v>2712.8</v>
      </c>
      <c r="AN1731" s="14">
        <f t="shared" si="3101"/>
        <v>2712.8</v>
      </c>
      <c r="AO1731" s="14">
        <f t="shared" si="3102"/>
        <v>2712.8</v>
      </c>
      <c r="AP1731" s="14">
        <f t="shared" si="3145"/>
        <v>0</v>
      </c>
      <c r="AQ1731" s="14">
        <f t="shared" si="3145"/>
        <v>0</v>
      </c>
      <c r="AR1731" s="14">
        <f t="shared" si="3145"/>
        <v>0</v>
      </c>
      <c r="AS1731" s="14">
        <f t="shared" si="3145"/>
        <v>0</v>
      </c>
      <c r="AT1731" s="14">
        <f t="shared" si="3145"/>
        <v>0</v>
      </c>
      <c r="AU1731" s="14">
        <f t="shared" si="3145"/>
        <v>0</v>
      </c>
      <c r="AV1731" s="14">
        <f t="shared" si="3145"/>
        <v>0</v>
      </c>
      <c r="AW1731" s="14">
        <f t="shared" si="3145"/>
        <v>0</v>
      </c>
      <c r="AX1731" s="14">
        <f t="shared" si="3145"/>
        <v>0</v>
      </c>
      <c r="AY1731" s="14">
        <f t="shared" si="3145"/>
        <v>0</v>
      </c>
      <c r="AZ1731" s="14">
        <f t="shared" si="3145"/>
        <v>0</v>
      </c>
      <c r="BA1731" s="14">
        <f t="shared" si="3145"/>
        <v>0</v>
      </c>
      <c r="BB1731" s="14">
        <f t="shared" si="3145"/>
        <v>0</v>
      </c>
      <c r="BC1731" s="14">
        <f t="shared" si="3083"/>
        <v>2712.8</v>
      </c>
      <c r="BD1731" s="14">
        <f t="shared" si="3081"/>
        <v>2712.8</v>
      </c>
      <c r="BE1731" s="14">
        <f t="shared" si="3082"/>
        <v>2712.8</v>
      </c>
      <c r="BF1731" s="14">
        <f t="shared" si="3145"/>
        <v>0</v>
      </c>
    </row>
    <row r="1732" spans="1:59" ht="31.2" x14ac:dyDescent="0.3">
      <c r="A1732" s="8" t="s">
        <v>67</v>
      </c>
      <c r="B1732" s="8" t="s">
        <v>31</v>
      </c>
      <c r="C1732" s="8" t="s">
        <v>31</v>
      </c>
      <c r="D1732" s="8" t="s">
        <v>156</v>
      </c>
      <c r="E1732" s="30">
        <v>240</v>
      </c>
      <c r="F1732" s="24" t="s">
        <v>529</v>
      </c>
      <c r="G1732" s="14">
        <v>2712.8</v>
      </c>
      <c r="H1732" s="14">
        <v>2712.8</v>
      </c>
      <c r="I1732" s="14">
        <v>2712.8</v>
      </c>
      <c r="J1732" s="14"/>
      <c r="K1732" s="14"/>
      <c r="L1732" s="14"/>
      <c r="M1732" s="14">
        <f t="shared" si="3130"/>
        <v>2712.8</v>
      </c>
      <c r="N1732" s="14">
        <f t="shared" si="3131"/>
        <v>2712.8</v>
      </c>
      <c r="O1732" s="14">
        <f t="shared" si="3132"/>
        <v>2712.8</v>
      </c>
      <c r="P1732" s="14"/>
      <c r="Q1732" s="14">
        <f t="shared" si="3080"/>
        <v>2712.8</v>
      </c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>
        <f t="shared" si="3103"/>
        <v>2712.8</v>
      </c>
      <c r="AH1732" s="14">
        <f t="shared" si="3104"/>
        <v>2712.8</v>
      </c>
      <c r="AI1732" s="14">
        <f t="shared" si="3105"/>
        <v>2712.8</v>
      </c>
      <c r="AJ1732" s="14"/>
      <c r="AK1732" s="14"/>
      <c r="AL1732" s="14"/>
      <c r="AM1732" s="14">
        <f t="shared" si="3100"/>
        <v>2712.8</v>
      </c>
      <c r="AN1732" s="14">
        <f t="shared" si="3101"/>
        <v>2712.8</v>
      </c>
      <c r="AO1732" s="14">
        <f t="shared" si="3102"/>
        <v>2712.8</v>
      </c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>
        <f t="shared" si="3083"/>
        <v>2712.8</v>
      </c>
      <c r="BD1732" s="14">
        <f t="shared" si="3081"/>
        <v>2712.8</v>
      </c>
      <c r="BE1732" s="14">
        <f t="shared" si="3082"/>
        <v>2712.8</v>
      </c>
      <c r="BF1732" s="14"/>
    </row>
    <row r="1733" spans="1:59" x14ac:dyDescent="0.3">
      <c r="A1733" s="8" t="s">
        <v>67</v>
      </c>
      <c r="B1733" s="8" t="s">
        <v>31</v>
      </c>
      <c r="C1733" s="8" t="s">
        <v>31</v>
      </c>
      <c r="D1733" s="8" t="s">
        <v>156</v>
      </c>
      <c r="E1733" s="30">
        <v>800</v>
      </c>
      <c r="F1733" s="24" t="s">
        <v>541</v>
      </c>
      <c r="G1733" s="14">
        <f t="shared" ref="G1733:L1733" si="3146">G1734</f>
        <v>84.1</v>
      </c>
      <c r="H1733" s="14">
        <f t="shared" si="3146"/>
        <v>84.1</v>
      </c>
      <c r="I1733" s="14">
        <f t="shared" si="3146"/>
        <v>84.1</v>
      </c>
      <c r="J1733" s="14">
        <f t="shared" si="3146"/>
        <v>0</v>
      </c>
      <c r="K1733" s="14">
        <f t="shared" si="3146"/>
        <v>0</v>
      </c>
      <c r="L1733" s="14">
        <f t="shared" si="3146"/>
        <v>0</v>
      </c>
      <c r="M1733" s="14">
        <f t="shared" si="3130"/>
        <v>84.1</v>
      </c>
      <c r="N1733" s="14">
        <f t="shared" si="3131"/>
        <v>84.1</v>
      </c>
      <c r="O1733" s="14">
        <f t="shared" si="3132"/>
        <v>84.1</v>
      </c>
      <c r="P1733" s="14">
        <f t="shared" ref="P1733:BF1733" si="3147">P1734</f>
        <v>0</v>
      </c>
      <c r="Q1733" s="14">
        <f t="shared" si="3080"/>
        <v>84.1</v>
      </c>
      <c r="R1733" s="14">
        <f t="shared" si="3147"/>
        <v>0</v>
      </c>
      <c r="S1733" s="14">
        <f t="shared" si="3147"/>
        <v>0</v>
      </c>
      <c r="T1733" s="14">
        <f t="shared" si="3147"/>
        <v>0</v>
      </c>
      <c r="U1733" s="14">
        <f t="shared" si="3147"/>
        <v>0</v>
      </c>
      <c r="V1733" s="14">
        <f t="shared" si="3147"/>
        <v>0</v>
      </c>
      <c r="W1733" s="14">
        <f t="shared" si="3147"/>
        <v>0</v>
      </c>
      <c r="X1733" s="14">
        <f t="shared" si="3147"/>
        <v>0</v>
      </c>
      <c r="Y1733" s="14">
        <f t="shared" si="3147"/>
        <v>0</v>
      </c>
      <c r="Z1733" s="14">
        <f t="shared" si="3147"/>
        <v>0</v>
      </c>
      <c r="AA1733" s="14">
        <f t="shared" si="3147"/>
        <v>0</v>
      </c>
      <c r="AB1733" s="14">
        <f t="shared" si="3147"/>
        <v>0</v>
      </c>
      <c r="AC1733" s="14">
        <f t="shared" si="3147"/>
        <v>0</v>
      </c>
      <c r="AD1733" s="14">
        <f t="shared" si="3147"/>
        <v>0</v>
      </c>
      <c r="AE1733" s="14">
        <f t="shared" si="3147"/>
        <v>0</v>
      </c>
      <c r="AF1733" s="14">
        <f t="shared" si="3147"/>
        <v>0</v>
      </c>
      <c r="AG1733" s="14">
        <f t="shared" si="3103"/>
        <v>84.1</v>
      </c>
      <c r="AH1733" s="14">
        <f t="shared" si="3104"/>
        <v>84.1</v>
      </c>
      <c r="AI1733" s="14">
        <f t="shared" si="3105"/>
        <v>84.1</v>
      </c>
      <c r="AJ1733" s="14">
        <f t="shared" si="3147"/>
        <v>0</v>
      </c>
      <c r="AK1733" s="14">
        <f t="shared" si="3147"/>
        <v>0</v>
      </c>
      <c r="AL1733" s="14">
        <f t="shared" si="3147"/>
        <v>0</v>
      </c>
      <c r="AM1733" s="14">
        <f t="shared" si="3100"/>
        <v>84.1</v>
      </c>
      <c r="AN1733" s="14">
        <f t="shared" si="3101"/>
        <v>84.1</v>
      </c>
      <c r="AO1733" s="14">
        <f t="shared" si="3102"/>
        <v>84.1</v>
      </c>
      <c r="AP1733" s="14">
        <f t="shared" si="3147"/>
        <v>0</v>
      </c>
      <c r="AQ1733" s="14">
        <f t="shared" si="3147"/>
        <v>0</v>
      </c>
      <c r="AR1733" s="14">
        <f t="shared" si="3147"/>
        <v>0</v>
      </c>
      <c r="AS1733" s="14">
        <f t="shared" si="3147"/>
        <v>0</v>
      </c>
      <c r="AT1733" s="14">
        <f t="shared" si="3147"/>
        <v>0</v>
      </c>
      <c r="AU1733" s="14">
        <f t="shared" si="3147"/>
        <v>0</v>
      </c>
      <c r="AV1733" s="14">
        <f t="shared" si="3147"/>
        <v>0</v>
      </c>
      <c r="AW1733" s="14">
        <f t="shared" si="3147"/>
        <v>0</v>
      </c>
      <c r="AX1733" s="14">
        <f t="shared" si="3147"/>
        <v>0</v>
      </c>
      <c r="AY1733" s="14">
        <f t="shared" si="3147"/>
        <v>0</v>
      </c>
      <c r="AZ1733" s="14">
        <f t="shared" si="3147"/>
        <v>0</v>
      </c>
      <c r="BA1733" s="14">
        <f t="shared" si="3147"/>
        <v>0</v>
      </c>
      <c r="BB1733" s="14">
        <f t="shared" si="3147"/>
        <v>0</v>
      </c>
      <c r="BC1733" s="14">
        <f t="shared" si="3083"/>
        <v>84.1</v>
      </c>
      <c r="BD1733" s="14">
        <f t="shared" si="3081"/>
        <v>84.1</v>
      </c>
      <c r="BE1733" s="14">
        <f t="shared" si="3082"/>
        <v>84.1</v>
      </c>
      <c r="BF1733" s="14">
        <f t="shared" si="3147"/>
        <v>0</v>
      </c>
    </row>
    <row r="1734" spans="1:59" x14ac:dyDescent="0.3">
      <c r="A1734" s="8" t="s">
        <v>67</v>
      </c>
      <c r="B1734" s="8" t="s">
        <v>31</v>
      </c>
      <c r="C1734" s="8" t="s">
        <v>31</v>
      </c>
      <c r="D1734" s="8" t="s">
        <v>156</v>
      </c>
      <c r="E1734" s="44">
        <v>850</v>
      </c>
      <c r="F1734" s="24" t="s">
        <v>543</v>
      </c>
      <c r="G1734" s="14">
        <v>84.1</v>
      </c>
      <c r="H1734" s="14">
        <v>84.1</v>
      </c>
      <c r="I1734" s="14">
        <v>84.1</v>
      </c>
      <c r="J1734" s="14"/>
      <c r="K1734" s="14"/>
      <c r="L1734" s="14"/>
      <c r="M1734" s="14">
        <f t="shared" si="3130"/>
        <v>84.1</v>
      </c>
      <c r="N1734" s="14">
        <f t="shared" si="3131"/>
        <v>84.1</v>
      </c>
      <c r="O1734" s="14">
        <f t="shared" si="3132"/>
        <v>84.1</v>
      </c>
      <c r="P1734" s="14"/>
      <c r="Q1734" s="14">
        <f t="shared" si="3080"/>
        <v>84.1</v>
      </c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>
        <f t="shared" si="3103"/>
        <v>84.1</v>
      </c>
      <c r="AH1734" s="14">
        <f t="shared" si="3104"/>
        <v>84.1</v>
      </c>
      <c r="AI1734" s="14">
        <f t="shared" si="3105"/>
        <v>84.1</v>
      </c>
      <c r="AJ1734" s="14"/>
      <c r="AK1734" s="14"/>
      <c r="AL1734" s="14"/>
      <c r="AM1734" s="14">
        <f t="shared" si="3100"/>
        <v>84.1</v>
      </c>
      <c r="AN1734" s="14">
        <f t="shared" si="3101"/>
        <v>84.1</v>
      </c>
      <c r="AO1734" s="14">
        <f t="shared" si="3102"/>
        <v>84.1</v>
      </c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>
        <f t="shared" si="3083"/>
        <v>84.1</v>
      </c>
      <c r="BD1734" s="14">
        <f t="shared" si="3081"/>
        <v>84.1</v>
      </c>
      <c r="BE1734" s="14">
        <f t="shared" si="3082"/>
        <v>84.1</v>
      </c>
      <c r="BF1734" s="14"/>
    </row>
    <row r="1735" spans="1:59" s="3" customFormat="1" x14ac:dyDescent="0.3">
      <c r="A1735" s="10" t="s">
        <v>67</v>
      </c>
      <c r="B1735" s="10" t="s">
        <v>19</v>
      </c>
      <c r="C1735" s="10"/>
      <c r="D1735" s="10"/>
      <c r="E1735" s="10"/>
      <c r="F1735" s="5" t="s">
        <v>34</v>
      </c>
      <c r="G1735" s="15">
        <f t="shared" ref="G1735:L1741" si="3148">G1736</f>
        <v>4386.8</v>
      </c>
      <c r="H1735" s="15">
        <f t="shared" si="3148"/>
        <v>1599</v>
      </c>
      <c r="I1735" s="15">
        <f t="shared" si="3148"/>
        <v>1156.5</v>
      </c>
      <c r="J1735" s="15">
        <f t="shared" si="3148"/>
        <v>0</v>
      </c>
      <c r="K1735" s="15">
        <f t="shared" si="3148"/>
        <v>0</v>
      </c>
      <c r="L1735" s="15">
        <f t="shared" si="3148"/>
        <v>0</v>
      </c>
      <c r="M1735" s="15">
        <f t="shared" si="3130"/>
        <v>4386.8</v>
      </c>
      <c r="N1735" s="14">
        <f t="shared" si="3131"/>
        <v>1599</v>
      </c>
      <c r="O1735" s="15">
        <f t="shared" si="3132"/>
        <v>1156.5</v>
      </c>
      <c r="P1735" s="15">
        <f t="shared" ref="P1735:BF1741" si="3149">P1736</f>
        <v>0</v>
      </c>
      <c r="Q1735" s="15">
        <f t="shared" si="3080"/>
        <v>1599</v>
      </c>
      <c r="R1735" s="15">
        <f t="shared" si="3149"/>
        <v>0</v>
      </c>
      <c r="S1735" s="15">
        <f t="shared" si="3149"/>
        <v>0</v>
      </c>
      <c r="T1735" s="15">
        <f t="shared" si="3149"/>
        <v>0</v>
      </c>
      <c r="U1735" s="15">
        <f t="shared" si="3149"/>
        <v>0</v>
      </c>
      <c r="V1735" s="15">
        <f t="shared" si="3149"/>
        <v>0</v>
      </c>
      <c r="W1735" s="15">
        <f t="shared" si="3149"/>
        <v>0</v>
      </c>
      <c r="X1735" s="15">
        <f t="shared" si="3149"/>
        <v>0</v>
      </c>
      <c r="Y1735" s="15">
        <f t="shared" si="3149"/>
        <v>0</v>
      </c>
      <c r="Z1735" s="15">
        <f t="shared" si="3149"/>
        <v>0</v>
      </c>
      <c r="AA1735" s="15">
        <f t="shared" si="3149"/>
        <v>0</v>
      </c>
      <c r="AB1735" s="15">
        <f t="shared" si="3149"/>
        <v>0</v>
      </c>
      <c r="AC1735" s="15">
        <f t="shared" si="3149"/>
        <v>0</v>
      </c>
      <c r="AD1735" s="15">
        <f t="shared" si="3149"/>
        <v>0</v>
      </c>
      <c r="AE1735" s="15">
        <f t="shared" si="3149"/>
        <v>0</v>
      </c>
      <c r="AF1735" s="15">
        <f t="shared" si="3149"/>
        <v>0</v>
      </c>
      <c r="AG1735" s="15">
        <f t="shared" si="3103"/>
        <v>4386.8</v>
      </c>
      <c r="AH1735" s="15">
        <f t="shared" si="3104"/>
        <v>1599</v>
      </c>
      <c r="AI1735" s="15">
        <f t="shared" si="3105"/>
        <v>1156.5</v>
      </c>
      <c r="AJ1735" s="15">
        <f t="shared" si="3149"/>
        <v>0</v>
      </c>
      <c r="AK1735" s="15">
        <f t="shared" si="3149"/>
        <v>0</v>
      </c>
      <c r="AL1735" s="15">
        <f t="shared" si="3149"/>
        <v>0</v>
      </c>
      <c r="AM1735" s="15">
        <f t="shared" si="3100"/>
        <v>4386.8</v>
      </c>
      <c r="AN1735" s="15">
        <f t="shared" si="3101"/>
        <v>1599</v>
      </c>
      <c r="AO1735" s="15">
        <f t="shared" si="3102"/>
        <v>1156.5</v>
      </c>
      <c r="AP1735" s="15">
        <f t="shared" si="3149"/>
        <v>0</v>
      </c>
      <c r="AQ1735" s="15">
        <f t="shared" si="3149"/>
        <v>0</v>
      </c>
      <c r="AR1735" s="15">
        <f t="shared" si="3149"/>
        <v>0</v>
      </c>
      <c r="AS1735" s="15">
        <f t="shared" si="3149"/>
        <v>0</v>
      </c>
      <c r="AT1735" s="15">
        <f t="shared" si="3149"/>
        <v>0</v>
      </c>
      <c r="AU1735" s="15">
        <f t="shared" si="3149"/>
        <v>0</v>
      </c>
      <c r="AV1735" s="15">
        <f t="shared" si="3149"/>
        <v>0</v>
      </c>
      <c r="AW1735" s="15">
        <f t="shared" si="3149"/>
        <v>0</v>
      </c>
      <c r="AX1735" s="15">
        <f t="shared" si="3149"/>
        <v>0</v>
      </c>
      <c r="AY1735" s="15">
        <f t="shared" si="3149"/>
        <v>0</v>
      </c>
      <c r="AZ1735" s="15">
        <f t="shared" si="3149"/>
        <v>0</v>
      </c>
      <c r="BA1735" s="15">
        <f t="shared" si="3149"/>
        <v>0</v>
      </c>
      <c r="BB1735" s="15">
        <f t="shared" si="3149"/>
        <v>0</v>
      </c>
      <c r="BC1735" s="15">
        <f t="shared" si="3083"/>
        <v>4386.8</v>
      </c>
      <c r="BD1735" s="15">
        <f t="shared" si="3081"/>
        <v>1599</v>
      </c>
      <c r="BE1735" s="15">
        <f t="shared" si="3082"/>
        <v>1156.5</v>
      </c>
      <c r="BF1735" s="15">
        <f t="shared" si="3149"/>
        <v>0</v>
      </c>
    </row>
    <row r="1736" spans="1:59" s="9" customFormat="1" ht="31.2" x14ac:dyDescent="0.3">
      <c r="A1736" s="11" t="s">
        <v>67</v>
      </c>
      <c r="B1736" s="11" t="s">
        <v>19</v>
      </c>
      <c r="C1736" s="11" t="s">
        <v>30</v>
      </c>
      <c r="D1736" s="11"/>
      <c r="E1736" s="11"/>
      <c r="F1736" s="7" t="s">
        <v>35</v>
      </c>
      <c r="G1736" s="16">
        <f t="shared" si="3148"/>
        <v>4386.8</v>
      </c>
      <c r="H1736" s="16">
        <f t="shared" si="3148"/>
        <v>1599</v>
      </c>
      <c r="I1736" s="16">
        <f t="shared" si="3148"/>
        <v>1156.5</v>
      </c>
      <c r="J1736" s="16">
        <f t="shared" si="3148"/>
        <v>0</v>
      </c>
      <c r="K1736" s="16">
        <f t="shared" si="3148"/>
        <v>0</v>
      </c>
      <c r="L1736" s="16">
        <f t="shared" si="3148"/>
        <v>0</v>
      </c>
      <c r="M1736" s="16">
        <f t="shared" si="3130"/>
        <v>4386.8</v>
      </c>
      <c r="N1736" s="14">
        <f t="shared" si="3131"/>
        <v>1599</v>
      </c>
      <c r="O1736" s="16">
        <f t="shared" si="3132"/>
        <v>1156.5</v>
      </c>
      <c r="P1736" s="16">
        <f t="shared" si="3149"/>
        <v>0</v>
      </c>
      <c r="Q1736" s="16">
        <f t="shared" si="3080"/>
        <v>1599</v>
      </c>
      <c r="R1736" s="16">
        <f t="shared" si="3149"/>
        <v>0</v>
      </c>
      <c r="S1736" s="16">
        <f t="shared" si="3149"/>
        <v>0</v>
      </c>
      <c r="T1736" s="16">
        <f t="shared" si="3149"/>
        <v>0</v>
      </c>
      <c r="U1736" s="16">
        <f t="shared" si="3149"/>
        <v>0</v>
      </c>
      <c r="V1736" s="16">
        <f t="shared" si="3149"/>
        <v>0</v>
      </c>
      <c r="W1736" s="16">
        <f t="shared" si="3149"/>
        <v>0</v>
      </c>
      <c r="X1736" s="16">
        <f t="shared" si="3149"/>
        <v>0</v>
      </c>
      <c r="Y1736" s="16">
        <f t="shared" si="3149"/>
        <v>0</v>
      </c>
      <c r="Z1736" s="16">
        <f t="shared" si="3149"/>
        <v>0</v>
      </c>
      <c r="AA1736" s="16">
        <f t="shared" si="3149"/>
        <v>0</v>
      </c>
      <c r="AB1736" s="16">
        <f t="shared" si="3149"/>
        <v>0</v>
      </c>
      <c r="AC1736" s="16">
        <f t="shared" si="3149"/>
        <v>0</v>
      </c>
      <c r="AD1736" s="16">
        <f t="shared" si="3149"/>
        <v>0</v>
      </c>
      <c r="AE1736" s="16">
        <f t="shared" si="3149"/>
        <v>0</v>
      </c>
      <c r="AF1736" s="16">
        <f t="shared" si="3149"/>
        <v>0</v>
      </c>
      <c r="AG1736" s="16">
        <f t="shared" si="3103"/>
        <v>4386.8</v>
      </c>
      <c r="AH1736" s="16">
        <f t="shared" si="3104"/>
        <v>1599</v>
      </c>
      <c r="AI1736" s="16">
        <f t="shared" si="3105"/>
        <v>1156.5</v>
      </c>
      <c r="AJ1736" s="16">
        <f t="shared" si="3149"/>
        <v>0</v>
      </c>
      <c r="AK1736" s="16">
        <f t="shared" si="3149"/>
        <v>0</v>
      </c>
      <c r="AL1736" s="16">
        <f t="shared" si="3149"/>
        <v>0</v>
      </c>
      <c r="AM1736" s="16">
        <f t="shared" si="3100"/>
        <v>4386.8</v>
      </c>
      <c r="AN1736" s="16">
        <f t="shared" si="3101"/>
        <v>1599</v>
      </c>
      <c r="AO1736" s="16">
        <f t="shared" si="3102"/>
        <v>1156.5</v>
      </c>
      <c r="AP1736" s="16">
        <f t="shared" si="3149"/>
        <v>0</v>
      </c>
      <c r="AQ1736" s="16">
        <f t="shared" si="3149"/>
        <v>0</v>
      </c>
      <c r="AR1736" s="16">
        <f t="shared" si="3149"/>
        <v>0</v>
      </c>
      <c r="AS1736" s="16">
        <f t="shared" si="3149"/>
        <v>0</v>
      </c>
      <c r="AT1736" s="16">
        <f t="shared" si="3149"/>
        <v>0</v>
      </c>
      <c r="AU1736" s="16">
        <f t="shared" si="3149"/>
        <v>0</v>
      </c>
      <c r="AV1736" s="16">
        <f t="shared" si="3149"/>
        <v>0</v>
      </c>
      <c r="AW1736" s="16">
        <f t="shared" si="3149"/>
        <v>0</v>
      </c>
      <c r="AX1736" s="16">
        <f t="shared" si="3149"/>
        <v>0</v>
      </c>
      <c r="AY1736" s="16">
        <f t="shared" si="3149"/>
        <v>0</v>
      </c>
      <c r="AZ1736" s="16">
        <f t="shared" si="3149"/>
        <v>0</v>
      </c>
      <c r="BA1736" s="16">
        <f t="shared" si="3149"/>
        <v>0</v>
      </c>
      <c r="BB1736" s="16">
        <f t="shared" si="3149"/>
        <v>0</v>
      </c>
      <c r="BC1736" s="16">
        <f t="shared" si="3083"/>
        <v>4386.8</v>
      </c>
      <c r="BD1736" s="16">
        <f t="shared" si="3081"/>
        <v>1599</v>
      </c>
      <c r="BE1736" s="16">
        <f t="shared" si="3082"/>
        <v>1156.5</v>
      </c>
      <c r="BF1736" s="16">
        <f t="shared" si="3149"/>
        <v>0</v>
      </c>
    </row>
    <row r="1737" spans="1:59" ht="31.2" x14ac:dyDescent="0.3">
      <c r="A1737" s="8" t="s">
        <v>67</v>
      </c>
      <c r="B1737" s="8" t="s">
        <v>19</v>
      </c>
      <c r="C1737" s="8" t="s">
        <v>30</v>
      </c>
      <c r="D1737" s="8" t="s">
        <v>157</v>
      </c>
      <c r="E1737" s="30"/>
      <c r="F1737" s="24" t="s">
        <v>731</v>
      </c>
      <c r="G1737" s="14">
        <f t="shared" si="3148"/>
        <v>4386.8</v>
      </c>
      <c r="H1737" s="14">
        <f t="shared" si="3148"/>
        <v>1599</v>
      </c>
      <c r="I1737" s="14">
        <f t="shared" si="3148"/>
        <v>1156.5</v>
      </c>
      <c r="J1737" s="14">
        <f t="shared" si="3148"/>
        <v>0</v>
      </c>
      <c r="K1737" s="14">
        <f t="shared" si="3148"/>
        <v>0</v>
      </c>
      <c r="L1737" s="14">
        <f t="shared" si="3148"/>
        <v>0</v>
      </c>
      <c r="M1737" s="14">
        <f t="shared" si="3130"/>
        <v>4386.8</v>
      </c>
      <c r="N1737" s="14">
        <f t="shared" si="3131"/>
        <v>1599</v>
      </c>
      <c r="O1737" s="14">
        <f t="shared" si="3132"/>
        <v>1156.5</v>
      </c>
      <c r="P1737" s="14">
        <f t="shared" si="3149"/>
        <v>0</v>
      </c>
      <c r="Q1737" s="14">
        <f t="shared" si="3080"/>
        <v>1599</v>
      </c>
      <c r="R1737" s="14">
        <f t="shared" si="3149"/>
        <v>0</v>
      </c>
      <c r="S1737" s="14">
        <f t="shared" si="3149"/>
        <v>0</v>
      </c>
      <c r="T1737" s="14">
        <f t="shared" si="3149"/>
        <v>0</v>
      </c>
      <c r="U1737" s="14">
        <f t="shared" si="3149"/>
        <v>0</v>
      </c>
      <c r="V1737" s="14">
        <f t="shared" si="3149"/>
        <v>0</v>
      </c>
      <c r="W1737" s="14">
        <f t="shared" si="3149"/>
        <v>0</v>
      </c>
      <c r="X1737" s="14">
        <f t="shared" si="3149"/>
        <v>0</v>
      </c>
      <c r="Y1737" s="14">
        <f t="shared" si="3149"/>
        <v>0</v>
      </c>
      <c r="Z1737" s="14">
        <f t="shared" si="3149"/>
        <v>0</v>
      </c>
      <c r="AA1737" s="14">
        <f t="shared" si="3149"/>
        <v>0</v>
      </c>
      <c r="AB1737" s="14">
        <f t="shared" si="3149"/>
        <v>0</v>
      </c>
      <c r="AC1737" s="14">
        <f t="shared" si="3149"/>
        <v>0</v>
      </c>
      <c r="AD1737" s="14">
        <f t="shared" si="3149"/>
        <v>0</v>
      </c>
      <c r="AE1737" s="14">
        <f t="shared" si="3149"/>
        <v>0</v>
      </c>
      <c r="AF1737" s="14">
        <f t="shared" si="3149"/>
        <v>0</v>
      </c>
      <c r="AG1737" s="14">
        <f t="shared" si="3103"/>
        <v>4386.8</v>
      </c>
      <c r="AH1737" s="14">
        <f t="shared" si="3104"/>
        <v>1599</v>
      </c>
      <c r="AI1737" s="14">
        <f t="shared" si="3105"/>
        <v>1156.5</v>
      </c>
      <c r="AJ1737" s="14">
        <f t="shared" si="3149"/>
        <v>0</v>
      </c>
      <c r="AK1737" s="14">
        <f t="shared" si="3149"/>
        <v>0</v>
      </c>
      <c r="AL1737" s="14">
        <f t="shared" si="3149"/>
        <v>0</v>
      </c>
      <c r="AM1737" s="14">
        <f t="shared" si="3100"/>
        <v>4386.8</v>
      </c>
      <c r="AN1737" s="14">
        <f t="shared" si="3101"/>
        <v>1599</v>
      </c>
      <c r="AO1737" s="14">
        <f t="shared" si="3102"/>
        <v>1156.5</v>
      </c>
      <c r="AP1737" s="14">
        <f t="shared" si="3149"/>
        <v>0</v>
      </c>
      <c r="AQ1737" s="14">
        <f t="shared" si="3149"/>
        <v>0</v>
      </c>
      <c r="AR1737" s="14">
        <f t="shared" si="3149"/>
        <v>0</v>
      </c>
      <c r="AS1737" s="14">
        <f t="shared" si="3149"/>
        <v>0</v>
      </c>
      <c r="AT1737" s="14">
        <f t="shared" si="3149"/>
        <v>0</v>
      </c>
      <c r="AU1737" s="14">
        <f t="shared" si="3149"/>
        <v>0</v>
      </c>
      <c r="AV1737" s="14">
        <f t="shared" si="3149"/>
        <v>0</v>
      </c>
      <c r="AW1737" s="14">
        <f t="shared" si="3149"/>
        <v>0</v>
      </c>
      <c r="AX1737" s="14">
        <f t="shared" si="3149"/>
        <v>0</v>
      </c>
      <c r="AY1737" s="14">
        <f t="shared" si="3149"/>
        <v>0</v>
      </c>
      <c r="AZ1737" s="14">
        <f t="shared" si="3149"/>
        <v>0</v>
      </c>
      <c r="BA1737" s="14">
        <f t="shared" si="3149"/>
        <v>0</v>
      </c>
      <c r="BB1737" s="14">
        <f t="shared" si="3149"/>
        <v>0</v>
      </c>
      <c r="BC1737" s="14">
        <f t="shared" si="3083"/>
        <v>4386.8</v>
      </c>
      <c r="BD1737" s="14">
        <f t="shared" si="3081"/>
        <v>1599</v>
      </c>
      <c r="BE1737" s="14">
        <f t="shared" si="3082"/>
        <v>1156.5</v>
      </c>
      <c r="BF1737" s="14">
        <f t="shared" si="3149"/>
        <v>0</v>
      </c>
    </row>
    <row r="1738" spans="1:59" ht="31.2" x14ac:dyDescent="0.3">
      <c r="A1738" s="8" t="s">
        <v>67</v>
      </c>
      <c r="B1738" s="8" t="s">
        <v>19</v>
      </c>
      <c r="C1738" s="8" t="s">
        <v>30</v>
      </c>
      <c r="D1738" s="8" t="s">
        <v>160</v>
      </c>
      <c r="E1738" s="30"/>
      <c r="F1738" s="24" t="s">
        <v>1111</v>
      </c>
      <c r="G1738" s="14">
        <f>G1739+G1743+G1747</f>
        <v>4386.8</v>
      </c>
      <c r="H1738" s="14">
        <f t="shared" ref="H1738:L1738" si="3150">H1739+H1743+H1747</f>
        <v>1599</v>
      </c>
      <c r="I1738" s="14">
        <f t="shared" si="3150"/>
        <v>1156.5</v>
      </c>
      <c r="J1738" s="14">
        <f t="shared" si="3150"/>
        <v>0</v>
      </c>
      <c r="K1738" s="14">
        <f t="shared" si="3150"/>
        <v>0</v>
      </c>
      <c r="L1738" s="14">
        <f t="shared" si="3150"/>
        <v>0</v>
      </c>
      <c r="M1738" s="14">
        <f t="shared" si="3130"/>
        <v>4386.8</v>
      </c>
      <c r="N1738" s="14">
        <f t="shared" si="3131"/>
        <v>1599</v>
      </c>
      <c r="O1738" s="14">
        <f t="shared" si="3132"/>
        <v>1156.5</v>
      </c>
      <c r="P1738" s="14">
        <f t="shared" ref="P1738:BF1738" si="3151">P1739+P1743+P1747</f>
        <v>0</v>
      </c>
      <c r="Q1738" s="14">
        <f t="shared" si="3080"/>
        <v>1599</v>
      </c>
      <c r="R1738" s="14">
        <f t="shared" ref="R1738:AE1738" si="3152">R1739+R1743+R1747</f>
        <v>0</v>
      </c>
      <c r="S1738" s="14">
        <f t="shared" si="3152"/>
        <v>0</v>
      </c>
      <c r="T1738" s="14">
        <f t="shared" si="3152"/>
        <v>0</v>
      </c>
      <c r="U1738" s="14">
        <f t="shared" si="3152"/>
        <v>0</v>
      </c>
      <c r="V1738" s="14">
        <f t="shared" si="3152"/>
        <v>0</v>
      </c>
      <c r="W1738" s="14">
        <f t="shared" si="3152"/>
        <v>0</v>
      </c>
      <c r="X1738" s="14">
        <f t="shared" si="3152"/>
        <v>0</v>
      </c>
      <c r="Y1738" s="14">
        <f t="shared" si="3152"/>
        <v>0</v>
      </c>
      <c r="Z1738" s="14">
        <f t="shared" si="3152"/>
        <v>0</v>
      </c>
      <c r="AA1738" s="14">
        <f t="shared" si="3152"/>
        <v>0</v>
      </c>
      <c r="AB1738" s="14">
        <f t="shared" si="3152"/>
        <v>0</v>
      </c>
      <c r="AC1738" s="14">
        <f t="shared" si="3152"/>
        <v>0</v>
      </c>
      <c r="AD1738" s="14">
        <f t="shared" si="3152"/>
        <v>0</v>
      </c>
      <c r="AE1738" s="14">
        <f t="shared" si="3152"/>
        <v>0</v>
      </c>
      <c r="AF1738" s="14">
        <f t="shared" ref="AF1738" si="3153">AF1739+AF1743+AF1747</f>
        <v>0</v>
      </c>
      <c r="AG1738" s="14">
        <f t="shared" si="3103"/>
        <v>4386.8</v>
      </c>
      <c r="AH1738" s="14">
        <f t="shared" si="3104"/>
        <v>1599</v>
      </c>
      <c r="AI1738" s="14">
        <f t="shared" si="3105"/>
        <v>1156.5</v>
      </c>
      <c r="AJ1738" s="14">
        <f t="shared" ref="AJ1738:AL1738" si="3154">AJ1739+AJ1743+AJ1747</f>
        <v>0</v>
      </c>
      <c r="AK1738" s="14">
        <f t="shared" si="3154"/>
        <v>0</v>
      </c>
      <c r="AL1738" s="14">
        <f t="shared" si="3154"/>
        <v>0</v>
      </c>
      <c r="AM1738" s="14">
        <f t="shared" si="3100"/>
        <v>4386.8</v>
      </c>
      <c r="AN1738" s="14">
        <f t="shared" si="3101"/>
        <v>1599</v>
      </c>
      <c r="AO1738" s="14">
        <f t="shared" si="3102"/>
        <v>1156.5</v>
      </c>
      <c r="AP1738" s="14">
        <f t="shared" ref="AP1738:BB1738" si="3155">AP1739+AP1743+AP1747</f>
        <v>0</v>
      </c>
      <c r="AQ1738" s="14">
        <f t="shared" si="3155"/>
        <v>0</v>
      </c>
      <c r="AR1738" s="14">
        <f t="shared" si="3155"/>
        <v>0</v>
      </c>
      <c r="AS1738" s="14">
        <f t="shared" si="3155"/>
        <v>0</v>
      </c>
      <c r="AT1738" s="14">
        <f t="shared" si="3155"/>
        <v>0</v>
      </c>
      <c r="AU1738" s="14">
        <f t="shared" si="3155"/>
        <v>0</v>
      </c>
      <c r="AV1738" s="14">
        <f t="shared" si="3155"/>
        <v>0</v>
      </c>
      <c r="AW1738" s="14">
        <f t="shared" si="3155"/>
        <v>0</v>
      </c>
      <c r="AX1738" s="14">
        <f t="shared" si="3155"/>
        <v>0</v>
      </c>
      <c r="AY1738" s="14">
        <f t="shared" si="3155"/>
        <v>0</v>
      </c>
      <c r="AZ1738" s="14">
        <f t="shared" ref="AZ1738:BA1738" si="3156">AZ1739+AZ1743+AZ1747</f>
        <v>0</v>
      </c>
      <c r="BA1738" s="14">
        <f t="shared" si="3156"/>
        <v>0</v>
      </c>
      <c r="BB1738" s="14">
        <f t="shared" si="3155"/>
        <v>0</v>
      </c>
      <c r="BC1738" s="14">
        <f t="shared" si="3083"/>
        <v>4386.8</v>
      </c>
      <c r="BD1738" s="14">
        <f t="shared" si="3081"/>
        <v>1599</v>
      </c>
      <c r="BE1738" s="14">
        <f t="shared" si="3082"/>
        <v>1156.5</v>
      </c>
      <c r="BF1738" s="14">
        <f t="shared" si="3151"/>
        <v>0</v>
      </c>
    </row>
    <row r="1739" spans="1:59" ht="31.2" x14ac:dyDescent="0.3">
      <c r="A1739" s="8" t="s">
        <v>67</v>
      </c>
      <c r="B1739" s="8" t="s">
        <v>19</v>
      </c>
      <c r="C1739" s="8" t="s">
        <v>30</v>
      </c>
      <c r="D1739" s="8" t="s">
        <v>158</v>
      </c>
      <c r="E1739" s="30"/>
      <c r="F1739" s="24" t="s">
        <v>732</v>
      </c>
      <c r="G1739" s="14">
        <f t="shared" si="3148"/>
        <v>3230.3</v>
      </c>
      <c r="H1739" s="14">
        <f t="shared" si="3148"/>
        <v>442.5</v>
      </c>
      <c r="I1739" s="14">
        <f t="shared" si="3148"/>
        <v>0</v>
      </c>
      <c r="J1739" s="14">
        <f t="shared" si="3148"/>
        <v>0</v>
      </c>
      <c r="K1739" s="14">
        <f t="shared" si="3148"/>
        <v>0</v>
      </c>
      <c r="L1739" s="14">
        <f t="shared" si="3148"/>
        <v>0</v>
      </c>
      <c r="M1739" s="14">
        <f t="shared" si="3130"/>
        <v>3230.3</v>
      </c>
      <c r="N1739" s="14">
        <f t="shared" si="3131"/>
        <v>442.5</v>
      </c>
      <c r="O1739" s="14">
        <f t="shared" si="3132"/>
        <v>0</v>
      </c>
      <c r="P1739" s="14">
        <f t="shared" si="3149"/>
        <v>0</v>
      </c>
      <c r="Q1739" s="14">
        <f t="shared" si="3080"/>
        <v>442.5</v>
      </c>
      <c r="R1739" s="14">
        <f t="shared" si="3149"/>
        <v>0</v>
      </c>
      <c r="S1739" s="14">
        <f t="shared" si="3149"/>
        <v>0</v>
      </c>
      <c r="T1739" s="14">
        <f t="shared" si="3149"/>
        <v>0</v>
      </c>
      <c r="U1739" s="14">
        <f t="shared" si="3149"/>
        <v>0</v>
      </c>
      <c r="V1739" s="14">
        <f t="shared" si="3149"/>
        <v>0</v>
      </c>
      <c r="W1739" s="14">
        <f t="shared" si="3149"/>
        <v>0</v>
      </c>
      <c r="X1739" s="14">
        <f t="shared" si="3149"/>
        <v>0</v>
      </c>
      <c r="Y1739" s="14">
        <f t="shared" si="3149"/>
        <v>0</v>
      </c>
      <c r="Z1739" s="14">
        <f t="shared" si="3149"/>
        <v>0</v>
      </c>
      <c r="AA1739" s="14">
        <f t="shared" si="3149"/>
        <v>0</v>
      </c>
      <c r="AB1739" s="14">
        <f t="shared" si="3149"/>
        <v>0</v>
      </c>
      <c r="AC1739" s="14">
        <f t="shared" si="3149"/>
        <v>0</v>
      </c>
      <c r="AD1739" s="14">
        <f t="shared" si="3149"/>
        <v>0</v>
      </c>
      <c r="AE1739" s="14">
        <f t="shared" si="3149"/>
        <v>0</v>
      </c>
      <c r="AF1739" s="14">
        <f t="shared" si="3149"/>
        <v>0</v>
      </c>
      <c r="AG1739" s="14">
        <f t="shared" si="3103"/>
        <v>3230.3</v>
      </c>
      <c r="AH1739" s="14">
        <f t="shared" si="3104"/>
        <v>442.5</v>
      </c>
      <c r="AI1739" s="14">
        <f t="shared" si="3105"/>
        <v>0</v>
      </c>
      <c r="AJ1739" s="14">
        <f t="shared" si="3149"/>
        <v>0</v>
      </c>
      <c r="AK1739" s="14">
        <f t="shared" si="3149"/>
        <v>0</v>
      </c>
      <c r="AL1739" s="14">
        <f t="shared" si="3149"/>
        <v>0</v>
      </c>
      <c r="AM1739" s="14">
        <f t="shared" si="3100"/>
        <v>3230.3</v>
      </c>
      <c r="AN1739" s="14">
        <f t="shared" si="3101"/>
        <v>442.5</v>
      </c>
      <c r="AO1739" s="14">
        <f t="shared" si="3102"/>
        <v>0</v>
      </c>
      <c r="AP1739" s="14">
        <f t="shared" si="3149"/>
        <v>0</v>
      </c>
      <c r="AQ1739" s="14">
        <f t="shared" si="3149"/>
        <v>0</v>
      </c>
      <c r="AR1739" s="14">
        <f t="shared" si="3149"/>
        <v>0</v>
      </c>
      <c r="AS1739" s="14">
        <f t="shared" si="3149"/>
        <v>0</v>
      </c>
      <c r="AT1739" s="14">
        <f t="shared" si="3149"/>
        <v>0</v>
      </c>
      <c r="AU1739" s="14">
        <f t="shared" si="3149"/>
        <v>0</v>
      </c>
      <c r="AV1739" s="14">
        <f t="shared" si="3149"/>
        <v>0</v>
      </c>
      <c r="AW1739" s="14">
        <f t="shared" si="3149"/>
        <v>0</v>
      </c>
      <c r="AX1739" s="14">
        <f t="shared" si="3149"/>
        <v>0</v>
      </c>
      <c r="AY1739" s="14">
        <f t="shared" si="3149"/>
        <v>0</v>
      </c>
      <c r="AZ1739" s="14">
        <f t="shared" si="3149"/>
        <v>0</v>
      </c>
      <c r="BA1739" s="14">
        <f t="shared" si="3149"/>
        <v>0</v>
      </c>
      <c r="BB1739" s="14">
        <f t="shared" si="3149"/>
        <v>0</v>
      </c>
      <c r="BC1739" s="14">
        <f t="shared" si="3083"/>
        <v>3230.3</v>
      </c>
      <c r="BD1739" s="14">
        <f t="shared" si="3081"/>
        <v>442.5</v>
      </c>
      <c r="BE1739" s="14">
        <f t="shared" si="3082"/>
        <v>0</v>
      </c>
      <c r="BF1739" s="14">
        <f t="shared" si="3149"/>
        <v>0</v>
      </c>
    </row>
    <row r="1740" spans="1:59" ht="31.2" x14ac:dyDescent="0.3">
      <c r="A1740" s="8" t="s">
        <v>67</v>
      </c>
      <c r="B1740" s="8" t="s">
        <v>19</v>
      </c>
      <c r="C1740" s="8" t="s">
        <v>30</v>
      </c>
      <c r="D1740" s="8" t="s">
        <v>159</v>
      </c>
      <c r="E1740" s="30"/>
      <c r="F1740" s="24" t="s">
        <v>838</v>
      </c>
      <c r="G1740" s="14">
        <f t="shared" si="3148"/>
        <v>3230.3</v>
      </c>
      <c r="H1740" s="14">
        <f t="shared" si="3148"/>
        <v>442.5</v>
      </c>
      <c r="I1740" s="14">
        <f t="shared" si="3148"/>
        <v>0</v>
      </c>
      <c r="J1740" s="14">
        <f t="shared" si="3148"/>
        <v>0</v>
      </c>
      <c r="K1740" s="14">
        <f t="shared" si="3148"/>
        <v>0</v>
      </c>
      <c r="L1740" s="14">
        <f t="shared" si="3148"/>
        <v>0</v>
      </c>
      <c r="M1740" s="14">
        <f t="shared" si="3130"/>
        <v>3230.3</v>
      </c>
      <c r="N1740" s="14">
        <f t="shared" si="3131"/>
        <v>442.5</v>
      </c>
      <c r="O1740" s="14">
        <f t="shared" si="3132"/>
        <v>0</v>
      </c>
      <c r="P1740" s="14">
        <f t="shared" si="3149"/>
        <v>0</v>
      </c>
      <c r="Q1740" s="14">
        <f t="shared" si="3080"/>
        <v>442.5</v>
      </c>
      <c r="R1740" s="14">
        <f t="shared" si="3149"/>
        <v>0</v>
      </c>
      <c r="S1740" s="14">
        <f t="shared" si="3149"/>
        <v>0</v>
      </c>
      <c r="T1740" s="14">
        <f t="shared" si="3149"/>
        <v>0</v>
      </c>
      <c r="U1740" s="14">
        <f t="shared" si="3149"/>
        <v>0</v>
      </c>
      <c r="V1740" s="14">
        <f t="shared" si="3149"/>
        <v>0</v>
      </c>
      <c r="W1740" s="14">
        <f t="shared" si="3149"/>
        <v>0</v>
      </c>
      <c r="X1740" s="14">
        <f t="shared" si="3149"/>
        <v>0</v>
      </c>
      <c r="Y1740" s="14">
        <f t="shared" si="3149"/>
        <v>0</v>
      </c>
      <c r="Z1740" s="14">
        <f t="shared" si="3149"/>
        <v>0</v>
      </c>
      <c r="AA1740" s="14">
        <f t="shared" si="3149"/>
        <v>0</v>
      </c>
      <c r="AB1740" s="14">
        <f t="shared" si="3149"/>
        <v>0</v>
      </c>
      <c r="AC1740" s="14">
        <f t="shared" si="3149"/>
        <v>0</v>
      </c>
      <c r="AD1740" s="14">
        <f t="shared" si="3149"/>
        <v>0</v>
      </c>
      <c r="AE1740" s="14">
        <f t="shared" si="3149"/>
        <v>0</v>
      </c>
      <c r="AF1740" s="14">
        <f t="shared" si="3149"/>
        <v>0</v>
      </c>
      <c r="AG1740" s="14">
        <f t="shared" si="3103"/>
        <v>3230.3</v>
      </c>
      <c r="AH1740" s="14">
        <f t="shared" si="3104"/>
        <v>442.5</v>
      </c>
      <c r="AI1740" s="14">
        <f t="shared" si="3105"/>
        <v>0</v>
      </c>
      <c r="AJ1740" s="14">
        <f t="shared" si="3149"/>
        <v>0</v>
      </c>
      <c r="AK1740" s="14">
        <f t="shared" si="3149"/>
        <v>0</v>
      </c>
      <c r="AL1740" s="14">
        <f t="shared" si="3149"/>
        <v>0</v>
      </c>
      <c r="AM1740" s="14">
        <f t="shared" si="3100"/>
        <v>3230.3</v>
      </c>
      <c r="AN1740" s="14">
        <f t="shared" si="3101"/>
        <v>442.5</v>
      </c>
      <c r="AO1740" s="14">
        <f t="shared" si="3102"/>
        <v>0</v>
      </c>
      <c r="AP1740" s="14">
        <f t="shared" si="3149"/>
        <v>0</v>
      </c>
      <c r="AQ1740" s="14">
        <f t="shared" si="3149"/>
        <v>0</v>
      </c>
      <c r="AR1740" s="14">
        <f t="shared" si="3149"/>
        <v>0</v>
      </c>
      <c r="AS1740" s="14">
        <f t="shared" si="3149"/>
        <v>0</v>
      </c>
      <c r="AT1740" s="14">
        <f t="shared" si="3149"/>
        <v>0</v>
      </c>
      <c r="AU1740" s="14">
        <f t="shared" si="3149"/>
        <v>0</v>
      </c>
      <c r="AV1740" s="14">
        <f t="shared" si="3149"/>
        <v>0</v>
      </c>
      <c r="AW1740" s="14">
        <f t="shared" si="3149"/>
        <v>0</v>
      </c>
      <c r="AX1740" s="14">
        <f t="shared" si="3149"/>
        <v>0</v>
      </c>
      <c r="AY1740" s="14">
        <f t="shared" si="3149"/>
        <v>0</v>
      </c>
      <c r="AZ1740" s="14">
        <f t="shared" si="3149"/>
        <v>0</v>
      </c>
      <c r="BA1740" s="14">
        <f t="shared" si="3149"/>
        <v>0</v>
      </c>
      <c r="BB1740" s="14">
        <f t="shared" si="3149"/>
        <v>0</v>
      </c>
      <c r="BC1740" s="14">
        <f t="shared" si="3083"/>
        <v>3230.3</v>
      </c>
      <c r="BD1740" s="14">
        <f t="shared" si="3081"/>
        <v>442.5</v>
      </c>
      <c r="BE1740" s="14">
        <f t="shared" si="3082"/>
        <v>0</v>
      </c>
      <c r="BF1740" s="14">
        <f t="shared" si="3149"/>
        <v>0</v>
      </c>
    </row>
    <row r="1741" spans="1:59" ht="31.2" x14ac:dyDescent="0.3">
      <c r="A1741" s="8" t="s">
        <v>67</v>
      </c>
      <c r="B1741" s="8" t="s">
        <v>19</v>
      </c>
      <c r="C1741" s="8" t="s">
        <v>30</v>
      </c>
      <c r="D1741" s="8" t="s">
        <v>159</v>
      </c>
      <c r="E1741" s="30">
        <v>200</v>
      </c>
      <c r="F1741" s="24" t="s">
        <v>528</v>
      </c>
      <c r="G1741" s="14">
        <f t="shared" si="3148"/>
        <v>3230.3</v>
      </c>
      <c r="H1741" s="14">
        <f t="shared" si="3148"/>
        <v>442.5</v>
      </c>
      <c r="I1741" s="14">
        <f t="shared" si="3148"/>
        <v>0</v>
      </c>
      <c r="J1741" s="14">
        <f t="shared" si="3148"/>
        <v>0</v>
      </c>
      <c r="K1741" s="14">
        <f t="shared" si="3148"/>
        <v>0</v>
      </c>
      <c r="L1741" s="14">
        <f t="shared" si="3148"/>
        <v>0</v>
      </c>
      <c r="M1741" s="14">
        <f t="shared" si="3130"/>
        <v>3230.3</v>
      </c>
      <c r="N1741" s="14">
        <f t="shared" si="3131"/>
        <v>442.5</v>
      </c>
      <c r="O1741" s="14">
        <f t="shared" si="3132"/>
        <v>0</v>
      </c>
      <c r="P1741" s="14">
        <f t="shared" si="3149"/>
        <v>0</v>
      </c>
      <c r="Q1741" s="14">
        <f t="shared" si="3080"/>
        <v>442.5</v>
      </c>
      <c r="R1741" s="14">
        <f t="shared" si="3149"/>
        <v>0</v>
      </c>
      <c r="S1741" s="14">
        <f t="shared" si="3149"/>
        <v>0</v>
      </c>
      <c r="T1741" s="14">
        <f t="shared" si="3149"/>
        <v>0</v>
      </c>
      <c r="U1741" s="14">
        <f t="shared" si="3149"/>
        <v>0</v>
      </c>
      <c r="V1741" s="14">
        <f t="shared" si="3149"/>
        <v>0</v>
      </c>
      <c r="W1741" s="14">
        <f t="shared" si="3149"/>
        <v>0</v>
      </c>
      <c r="X1741" s="14">
        <f t="shared" si="3149"/>
        <v>0</v>
      </c>
      <c r="Y1741" s="14">
        <f t="shared" si="3149"/>
        <v>0</v>
      </c>
      <c r="Z1741" s="14">
        <f t="shared" si="3149"/>
        <v>0</v>
      </c>
      <c r="AA1741" s="14">
        <f t="shared" si="3149"/>
        <v>0</v>
      </c>
      <c r="AB1741" s="14">
        <f t="shared" si="3149"/>
        <v>0</v>
      </c>
      <c r="AC1741" s="14">
        <f t="shared" si="3149"/>
        <v>0</v>
      </c>
      <c r="AD1741" s="14">
        <f t="shared" si="3149"/>
        <v>0</v>
      </c>
      <c r="AE1741" s="14">
        <f t="shared" si="3149"/>
        <v>0</v>
      </c>
      <c r="AF1741" s="14">
        <f t="shared" si="3149"/>
        <v>0</v>
      </c>
      <c r="AG1741" s="14">
        <f t="shared" si="3103"/>
        <v>3230.3</v>
      </c>
      <c r="AH1741" s="14">
        <f t="shared" si="3104"/>
        <v>442.5</v>
      </c>
      <c r="AI1741" s="14">
        <f t="shared" si="3105"/>
        <v>0</v>
      </c>
      <c r="AJ1741" s="14">
        <f t="shared" si="3149"/>
        <v>0</v>
      </c>
      <c r="AK1741" s="14">
        <f t="shared" si="3149"/>
        <v>0</v>
      </c>
      <c r="AL1741" s="14">
        <f t="shared" si="3149"/>
        <v>0</v>
      </c>
      <c r="AM1741" s="14">
        <f t="shared" si="3100"/>
        <v>3230.3</v>
      </c>
      <c r="AN1741" s="14">
        <f t="shared" si="3101"/>
        <v>442.5</v>
      </c>
      <c r="AO1741" s="14">
        <f t="shared" si="3102"/>
        <v>0</v>
      </c>
      <c r="AP1741" s="14">
        <f t="shared" si="3149"/>
        <v>0</v>
      </c>
      <c r="AQ1741" s="14">
        <f t="shared" si="3149"/>
        <v>0</v>
      </c>
      <c r="AR1741" s="14">
        <f t="shared" si="3149"/>
        <v>0</v>
      </c>
      <c r="AS1741" s="14">
        <f t="shared" si="3149"/>
        <v>0</v>
      </c>
      <c r="AT1741" s="14">
        <f t="shared" si="3149"/>
        <v>0</v>
      </c>
      <c r="AU1741" s="14">
        <f t="shared" si="3149"/>
        <v>0</v>
      </c>
      <c r="AV1741" s="14">
        <f t="shared" si="3149"/>
        <v>0</v>
      </c>
      <c r="AW1741" s="14">
        <f t="shared" si="3149"/>
        <v>0</v>
      </c>
      <c r="AX1741" s="14">
        <f t="shared" si="3149"/>
        <v>0</v>
      </c>
      <c r="AY1741" s="14">
        <f t="shared" si="3149"/>
        <v>0</v>
      </c>
      <c r="AZ1741" s="14">
        <f t="shared" si="3149"/>
        <v>0</v>
      </c>
      <c r="BA1741" s="14">
        <f t="shared" si="3149"/>
        <v>0</v>
      </c>
      <c r="BB1741" s="14">
        <f t="shared" si="3149"/>
        <v>0</v>
      </c>
      <c r="BC1741" s="14">
        <f t="shared" si="3083"/>
        <v>3230.3</v>
      </c>
      <c r="BD1741" s="14">
        <f t="shared" si="3081"/>
        <v>442.5</v>
      </c>
      <c r="BE1741" s="14">
        <f t="shared" si="3082"/>
        <v>0</v>
      </c>
      <c r="BF1741" s="14">
        <f t="shared" si="3149"/>
        <v>0</v>
      </c>
    </row>
    <row r="1742" spans="1:59" ht="31.2" x14ac:dyDescent="0.3">
      <c r="A1742" s="8" t="s">
        <v>67</v>
      </c>
      <c r="B1742" s="8" t="s">
        <v>19</v>
      </c>
      <c r="C1742" s="8" t="s">
        <v>30</v>
      </c>
      <c r="D1742" s="8" t="s">
        <v>159</v>
      </c>
      <c r="E1742" s="30">
        <v>240</v>
      </c>
      <c r="F1742" s="24" t="s">
        <v>529</v>
      </c>
      <c r="G1742" s="14">
        <v>3230.3</v>
      </c>
      <c r="H1742" s="14">
        <v>442.5</v>
      </c>
      <c r="I1742" s="14"/>
      <c r="J1742" s="14"/>
      <c r="K1742" s="14"/>
      <c r="L1742" s="14"/>
      <c r="M1742" s="14">
        <f t="shared" si="3130"/>
        <v>3230.3</v>
      </c>
      <c r="N1742" s="14">
        <f t="shared" si="3131"/>
        <v>442.5</v>
      </c>
      <c r="O1742" s="14">
        <f t="shared" si="3132"/>
        <v>0</v>
      </c>
      <c r="P1742" s="14"/>
      <c r="Q1742" s="14">
        <f t="shared" si="3080"/>
        <v>442.5</v>
      </c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>
        <f t="shared" si="3103"/>
        <v>3230.3</v>
      </c>
      <c r="AH1742" s="14">
        <f t="shared" si="3104"/>
        <v>442.5</v>
      </c>
      <c r="AI1742" s="14">
        <f t="shared" si="3105"/>
        <v>0</v>
      </c>
      <c r="AJ1742" s="14"/>
      <c r="AK1742" s="14"/>
      <c r="AL1742" s="14"/>
      <c r="AM1742" s="14">
        <f t="shared" si="3100"/>
        <v>3230.3</v>
      </c>
      <c r="AN1742" s="14">
        <f t="shared" si="3101"/>
        <v>442.5</v>
      </c>
      <c r="AO1742" s="14">
        <f t="shared" si="3102"/>
        <v>0</v>
      </c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>
        <f t="shared" si="3083"/>
        <v>3230.3</v>
      </c>
      <c r="BD1742" s="14">
        <f t="shared" si="3081"/>
        <v>442.5</v>
      </c>
      <c r="BE1742" s="14">
        <f t="shared" si="3082"/>
        <v>0</v>
      </c>
      <c r="BF1742" s="14"/>
    </row>
    <row r="1743" spans="1:59" ht="31.2" hidden="1" x14ac:dyDescent="0.3">
      <c r="A1743" s="8" t="s">
        <v>67</v>
      </c>
      <c r="B1743" s="8" t="s">
        <v>19</v>
      </c>
      <c r="C1743" s="8" t="s">
        <v>30</v>
      </c>
      <c r="D1743" s="8" t="s">
        <v>349</v>
      </c>
      <c r="E1743" s="30"/>
      <c r="F1743" s="24" t="s">
        <v>737</v>
      </c>
      <c r="G1743" s="14">
        <f t="shared" ref="G1743:L1745" si="3157">G1744</f>
        <v>1156.5</v>
      </c>
      <c r="H1743" s="14">
        <f t="shared" si="3157"/>
        <v>1156.5</v>
      </c>
      <c r="I1743" s="14">
        <f t="shared" si="3157"/>
        <v>1156.5</v>
      </c>
      <c r="J1743" s="14">
        <f t="shared" si="3157"/>
        <v>-1156.5</v>
      </c>
      <c r="K1743" s="14">
        <f t="shared" si="3157"/>
        <v>-1156.5</v>
      </c>
      <c r="L1743" s="14">
        <f t="shared" si="3157"/>
        <v>-1156.5</v>
      </c>
      <c r="M1743" s="14">
        <f t="shared" si="3130"/>
        <v>0</v>
      </c>
      <c r="N1743" s="14">
        <f t="shared" si="3131"/>
        <v>0</v>
      </c>
      <c r="O1743" s="14">
        <f t="shared" si="3132"/>
        <v>0</v>
      </c>
      <c r="P1743" s="14">
        <f t="shared" ref="P1743:BF1745" si="3158">P1744</f>
        <v>0</v>
      </c>
      <c r="Q1743" s="14">
        <f t="shared" si="3080"/>
        <v>0</v>
      </c>
      <c r="R1743" s="14">
        <f t="shared" si="3158"/>
        <v>0</v>
      </c>
      <c r="S1743" s="14">
        <f t="shared" si="3158"/>
        <v>0</v>
      </c>
      <c r="T1743" s="14">
        <f t="shared" si="3158"/>
        <v>0</v>
      </c>
      <c r="U1743" s="14">
        <f t="shared" si="3158"/>
        <v>0</v>
      </c>
      <c r="V1743" s="14">
        <f t="shared" si="3158"/>
        <v>0</v>
      </c>
      <c r="W1743" s="14">
        <f t="shared" si="3158"/>
        <v>0</v>
      </c>
      <c r="X1743" s="14">
        <f t="shared" si="3158"/>
        <v>0</v>
      </c>
      <c r="Y1743" s="14">
        <f t="shared" si="3158"/>
        <v>0</v>
      </c>
      <c r="Z1743" s="14">
        <f t="shared" si="3158"/>
        <v>0</v>
      </c>
      <c r="AA1743" s="14">
        <f t="shared" si="3158"/>
        <v>0</v>
      </c>
      <c r="AB1743" s="14">
        <f t="shared" si="3158"/>
        <v>0</v>
      </c>
      <c r="AC1743" s="14">
        <f t="shared" si="3158"/>
        <v>0</v>
      </c>
      <c r="AD1743" s="14">
        <f t="shared" si="3158"/>
        <v>0</v>
      </c>
      <c r="AE1743" s="14">
        <f t="shared" si="3158"/>
        <v>0</v>
      </c>
      <c r="AF1743" s="14">
        <f t="shared" si="3158"/>
        <v>0</v>
      </c>
      <c r="AG1743" s="14">
        <f t="shared" si="3103"/>
        <v>0</v>
      </c>
      <c r="AH1743" s="14">
        <f t="shared" si="3104"/>
        <v>0</v>
      </c>
      <c r="AI1743" s="14">
        <f t="shared" si="3105"/>
        <v>0</v>
      </c>
      <c r="AJ1743" s="14">
        <f t="shared" si="3158"/>
        <v>0</v>
      </c>
      <c r="AK1743" s="14">
        <f t="shared" si="3158"/>
        <v>0</v>
      </c>
      <c r="AL1743" s="14">
        <f t="shared" si="3158"/>
        <v>0</v>
      </c>
      <c r="AM1743" s="14">
        <f t="shared" si="3100"/>
        <v>0</v>
      </c>
      <c r="AN1743" s="14">
        <f t="shared" si="3101"/>
        <v>0</v>
      </c>
      <c r="AO1743" s="14">
        <f t="shared" si="3102"/>
        <v>0</v>
      </c>
      <c r="AP1743" s="14">
        <f t="shared" si="3158"/>
        <v>0</v>
      </c>
      <c r="AQ1743" s="14">
        <f t="shared" si="3158"/>
        <v>0</v>
      </c>
      <c r="AR1743" s="14">
        <f t="shared" si="3158"/>
        <v>0</v>
      </c>
      <c r="AS1743" s="14">
        <f t="shared" si="3158"/>
        <v>0</v>
      </c>
      <c r="AT1743" s="14">
        <f t="shared" si="3158"/>
        <v>0</v>
      </c>
      <c r="AU1743" s="14">
        <f t="shared" si="3158"/>
        <v>0</v>
      </c>
      <c r="AV1743" s="14">
        <f t="shared" si="3158"/>
        <v>0</v>
      </c>
      <c r="AW1743" s="14">
        <f t="shared" si="3158"/>
        <v>0</v>
      </c>
      <c r="AX1743" s="14">
        <f t="shared" si="3158"/>
        <v>0</v>
      </c>
      <c r="AY1743" s="14">
        <f t="shared" si="3158"/>
        <v>0</v>
      </c>
      <c r="AZ1743" s="14">
        <f t="shared" si="3158"/>
        <v>0</v>
      </c>
      <c r="BA1743" s="14">
        <f t="shared" si="3158"/>
        <v>0</v>
      </c>
      <c r="BB1743" s="14">
        <f t="shared" si="3158"/>
        <v>0</v>
      </c>
      <c r="BC1743" s="14">
        <f t="shared" si="3083"/>
        <v>0</v>
      </c>
      <c r="BD1743" s="14">
        <f t="shared" si="3081"/>
        <v>0</v>
      </c>
      <c r="BE1743" s="14">
        <f t="shared" si="3082"/>
        <v>0</v>
      </c>
      <c r="BF1743" s="14">
        <f t="shared" si="3158"/>
        <v>0</v>
      </c>
      <c r="BG1743" s="3">
        <v>1</v>
      </c>
    </row>
    <row r="1744" spans="1:59" ht="31.2" hidden="1" x14ac:dyDescent="0.3">
      <c r="A1744" s="8" t="s">
        <v>67</v>
      </c>
      <c r="B1744" s="8" t="s">
        <v>19</v>
      </c>
      <c r="C1744" s="8" t="s">
        <v>30</v>
      </c>
      <c r="D1744" s="8" t="s">
        <v>350</v>
      </c>
      <c r="E1744" s="30"/>
      <c r="F1744" s="24" t="s">
        <v>738</v>
      </c>
      <c r="G1744" s="14">
        <f t="shared" si="3157"/>
        <v>1156.5</v>
      </c>
      <c r="H1744" s="14">
        <f t="shared" si="3157"/>
        <v>1156.5</v>
      </c>
      <c r="I1744" s="14">
        <f t="shared" si="3157"/>
        <v>1156.5</v>
      </c>
      <c r="J1744" s="14">
        <f t="shared" si="3157"/>
        <v>-1156.5</v>
      </c>
      <c r="K1744" s="14">
        <f t="shared" si="3157"/>
        <v>-1156.5</v>
      </c>
      <c r="L1744" s="14">
        <f t="shared" si="3157"/>
        <v>-1156.5</v>
      </c>
      <c r="M1744" s="14">
        <f t="shared" si="3130"/>
        <v>0</v>
      </c>
      <c r="N1744" s="14">
        <f t="shared" si="3131"/>
        <v>0</v>
      </c>
      <c r="O1744" s="14">
        <f t="shared" si="3132"/>
        <v>0</v>
      </c>
      <c r="P1744" s="14">
        <f t="shared" si="3158"/>
        <v>0</v>
      </c>
      <c r="Q1744" s="14">
        <f t="shared" si="3080"/>
        <v>0</v>
      </c>
      <c r="R1744" s="14">
        <f t="shared" si="3158"/>
        <v>0</v>
      </c>
      <c r="S1744" s="14">
        <f t="shared" si="3158"/>
        <v>0</v>
      </c>
      <c r="T1744" s="14">
        <f t="shared" si="3158"/>
        <v>0</v>
      </c>
      <c r="U1744" s="14">
        <f t="shared" si="3158"/>
        <v>0</v>
      </c>
      <c r="V1744" s="14">
        <f t="shared" si="3158"/>
        <v>0</v>
      </c>
      <c r="W1744" s="14">
        <f t="shared" si="3158"/>
        <v>0</v>
      </c>
      <c r="X1744" s="14">
        <f t="shared" si="3158"/>
        <v>0</v>
      </c>
      <c r="Y1744" s="14">
        <f t="shared" si="3158"/>
        <v>0</v>
      </c>
      <c r="Z1744" s="14">
        <f t="shared" si="3158"/>
        <v>0</v>
      </c>
      <c r="AA1744" s="14">
        <f t="shared" si="3158"/>
        <v>0</v>
      </c>
      <c r="AB1744" s="14">
        <f t="shared" si="3158"/>
        <v>0</v>
      </c>
      <c r="AC1744" s="14">
        <f t="shared" si="3158"/>
        <v>0</v>
      </c>
      <c r="AD1744" s="14">
        <f t="shared" si="3158"/>
        <v>0</v>
      </c>
      <c r="AE1744" s="14">
        <f t="shared" si="3158"/>
        <v>0</v>
      </c>
      <c r="AF1744" s="14">
        <f t="shared" si="3158"/>
        <v>0</v>
      </c>
      <c r="AG1744" s="14">
        <f t="shared" si="3103"/>
        <v>0</v>
      </c>
      <c r="AH1744" s="14">
        <f t="shared" si="3104"/>
        <v>0</v>
      </c>
      <c r="AI1744" s="14">
        <f t="shared" si="3105"/>
        <v>0</v>
      </c>
      <c r="AJ1744" s="14">
        <f t="shared" si="3158"/>
        <v>0</v>
      </c>
      <c r="AK1744" s="14">
        <f t="shared" si="3158"/>
        <v>0</v>
      </c>
      <c r="AL1744" s="14">
        <f t="shared" si="3158"/>
        <v>0</v>
      </c>
      <c r="AM1744" s="14">
        <f t="shared" si="3100"/>
        <v>0</v>
      </c>
      <c r="AN1744" s="14">
        <f t="shared" si="3101"/>
        <v>0</v>
      </c>
      <c r="AO1744" s="14">
        <f t="shared" si="3102"/>
        <v>0</v>
      </c>
      <c r="AP1744" s="14">
        <f t="shared" si="3158"/>
        <v>0</v>
      </c>
      <c r="AQ1744" s="14">
        <f t="shared" si="3158"/>
        <v>0</v>
      </c>
      <c r="AR1744" s="14">
        <f t="shared" si="3158"/>
        <v>0</v>
      </c>
      <c r="AS1744" s="14">
        <f t="shared" si="3158"/>
        <v>0</v>
      </c>
      <c r="AT1744" s="14">
        <f t="shared" si="3158"/>
        <v>0</v>
      </c>
      <c r="AU1744" s="14">
        <f t="shared" si="3158"/>
        <v>0</v>
      </c>
      <c r="AV1744" s="14">
        <f t="shared" si="3158"/>
        <v>0</v>
      </c>
      <c r="AW1744" s="14">
        <f t="shared" si="3158"/>
        <v>0</v>
      </c>
      <c r="AX1744" s="14">
        <f t="shared" si="3158"/>
        <v>0</v>
      </c>
      <c r="AY1744" s="14">
        <f t="shared" si="3158"/>
        <v>0</v>
      </c>
      <c r="AZ1744" s="14">
        <f t="shared" si="3158"/>
        <v>0</v>
      </c>
      <c r="BA1744" s="14">
        <f t="shared" si="3158"/>
        <v>0</v>
      </c>
      <c r="BB1744" s="14">
        <f t="shared" si="3158"/>
        <v>0</v>
      </c>
      <c r="BC1744" s="14">
        <f t="shared" si="3083"/>
        <v>0</v>
      </c>
      <c r="BD1744" s="14">
        <f t="shared" si="3081"/>
        <v>0</v>
      </c>
      <c r="BE1744" s="14">
        <f t="shared" si="3082"/>
        <v>0</v>
      </c>
      <c r="BF1744" s="14">
        <f t="shared" si="3158"/>
        <v>0</v>
      </c>
      <c r="BG1744" s="3">
        <v>1</v>
      </c>
    </row>
    <row r="1745" spans="1:59" ht="31.2" hidden="1" x14ac:dyDescent="0.3">
      <c r="A1745" s="8" t="s">
        <v>67</v>
      </c>
      <c r="B1745" s="8" t="s">
        <v>19</v>
      </c>
      <c r="C1745" s="8" t="s">
        <v>30</v>
      </c>
      <c r="D1745" s="8" t="s">
        <v>350</v>
      </c>
      <c r="E1745" s="30">
        <v>200</v>
      </c>
      <c r="F1745" s="24" t="s">
        <v>528</v>
      </c>
      <c r="G1745" s="14">
        <f t="shared" si="3157"/>
        <v>1156.5</v>
      </c>
      <c r="H1745" s="14">
        <f t="shared" si="3157"/>
        <v>1156.5</v>
      </c>
      <c r="I1745" s="14">
        <f t="shared" si="3157"/>
        <v>1156.5</v>
      </c>
      <c r="J1745" s="14">
        <f t="shared" si="3157"/>
        <v>-1156.5</v>
      </c>
      <c r="K1745" s="14">
        <f t="shared" si="3157"/>
        <v>-1156.5</v>
      </c>
      <c r="L1745" s="14">
        <f t="shared" si="3157"/>
        <v>-1156.5</v>
      </c>
      <c r="M1745" s="14">
        <f t="shared" si="3130"/>
        <v>0</v>
      </c>
      <c r="N1745" s="14">
        <f t="shared" si="3131"/>
        <v>0</v>
      </c>
      <c r="O1745" s="14">
        <f t="shared" si="3132"/>
        <v>0</v>
      </c>
      <c r="P1745" s="14">
        <f t="shared" si="3158"/>
        <v>0</v>
      </c>
      <c r="Q1745" s="14">
        <f t="shared" si="3080"/>
        <v>0</v>
      </c>
      <c r="R1745" s="14">
        <f t="shared" si="3158"/>
        <v>0</v>
      </c>
      <c r="S1745" s="14">
        <f t="shared" si="3158"/>
        <v>0</v>
      </c>
      <c r="T1745" s="14">
        <f t="shared" si="3158"/>
        <v>0</v>
      </c>
      <c r="U1745" s="14">
        <f t="shared" si="3158"/>
        <v>0</v>
      </c>
      <c r="V1745" s="14">
        <f t="shared" si="3158"/>
        <v>0</v>
      </c>
      <c r="W1745" s="14">
        <f t="shared" si="3158"/>
        <v>0</v>
      </c>
      <c r="X1745" s="14">
        <f t="shared" si="3158"/>
        <v>0</v>
      </c>
      <c r="Y1745" s="14">
        <f t="shared" si="3158"/>
        <v>0</v>
      </c>
      <c r="Z1745" s="14">
        <f t="shared" si="3158"/>
        <v>0</v>
      </c>
      <c r="AA1745" s="14">
        <f t="shared" si="3158"/>
        <v>0</v>
      </c>
      <c r="AB1745" s="14">
        <f t="shared" si="3158"/>
        <v>0</v>
      </c>
      <c r="AC1745" s="14">
        <f t="shared" si="3158"/>
        <v>0</v>
      </c>
      <c r="AD1745" s="14">
        <f t="shared" si="3158"/>
        <v>0</v>
      </c>
      <c r="AE1745" s="14">
        <f t="shared" si="3158"/>
        <v>0</v>
      </c>
      <c r="AF1745" s="14">
        <f t="shared" si="3158"/>
        <v>0</v>
      </c>
      <c r="AG1745" s="14">
        <f t="shared" si="3103"/>
        <v>0</v>
      </c>
      <c r="AH1745" s="14">
        <f t="shared" si="3104"/>
        <v>0</v>
      </c>
      <c r="AI1745" s="14">
        <f t="shared" si="3105"/>
        <v>0</v>
      </c>
      <c r="AJ1745" s="14">
        <f t="shared" si="3158"/>
        <v>0</v>
      </c>
      <c r="AK1745" s="14">
        <f t="shared" si="3158"/>
        <v>0</v>
      </c>
      <c r="AL1745" s="14">
        <f t="shared" si="3158"/>
        <v>0</v>
      </c>
      <c r="AM1745" s="14">
        <f t="shared" si="3100"/>
        <v>0</v>
      </c>
      <c r="AN1745" s="14">
        <f t="shared" si="3101"/>
        <v>0</v>
      </c>
      <c r="AO1745" s="14">
        <f t="shared" si="3102"/>
        <v>0</v>
      </c>
      <c r="AP1745" s="14">
        <f t="shared" si="3158"/>
        <v>0</v>
      </c>
      <c r="AQ1745" s="14">
        <f t="shared" si="3158"/>
        <v>0</v>
      </c>
      <c r="AR1745" s="14">
        <f t="shared" si="3158"/>
        <v>0</v>
      </c>
      <c r="AS1745" s="14">
        <f t="shared" si="3158"/>
        <v>0</v>
      </c>
      <c r="AT1745" s="14">
        <f t="shared" si="3158"/>
        <v>0</v>
      </c>
      <c r="AU1745" s="14">
        <f t="shared" si="3158"/>
        <v>0</v>
      </c>
      <c r="AV1745" s="14">
        <f t="shared" si="3158"/>
        <v>0</v>
      </c>
      <c r="AW1745" s="14">
        <f t="shared" si="3158"/>
        <v>0</v>
      </c>
      <c r="AX1745" s="14">
        <f t="shared" si="3158"/>
        <v>0</v>
      </c>
      <c r="AY1745" s="14">
        <f t="shared" si="3158"/>
        <v>0</v>
      </c>
      <c r="AZ1745" s="14">
        <f t="shared" si="3158"/>
        <v>0</v>
      </c>
      <c r="BA1745" s="14">
        <f t="shared" si="3158"/>
        <v>0</v>
      </c>
      <c r="BB1745" s="14">
        <f t="shared" si="3158"/>
        <v>0</v>
      </c>
      <c r="BC1745" s="14">
        <f t="shared" si="3083"/>
        <v>0</v>
      </c>
      <c r="BD1745" s="14">
        <f t="shared" ref="BD1745:BD1808" si="3159">AN1745+AV1745+AW1745+AX1745+AY1745</f>
        <v>0</v>
      </c>
      <c r="BE1745" s="14">
        <f t="shared" ref="BE1745:BE1808" si="3160">AO1745+AZ1745+BA1745+BB1745</f>
        <v>0</v>
      </c>
      <c r="BF1745" s="14">
        <f t="shared" si="3158"/>
        <v>0</v>
      </c>
      <c r="BG1745" s="3">
        <v>1</v>
      </c>
    </row>
    <row r="1746" spans="1:59" ht="31.2" hidden="1" x14ac:dyDescent="0.3">
      <c r="A1746" s="8" t="s">
        <v>67</v>
      </c>
      <c r="B1746" s="8" t="s">
        <v>19</v>
      </c>
      <c r="C1746" s="8" t="s">
        <v>30</v>
      </c>
      <c r="D1746" s="8" t="s">
        <v>350</v>
      </c>
      <c r="E1746" s="30">
        <v>240</v>
      </c>
      <c r="F1746" s="24" t="s">
        <v>529</v>
      </c>
      <c r="G1746" s="14">
        <v>1156.5</v>
      </c>
      <c r="H1746" s="14">
        <v>1156.5</v>
      </c>
      <c r="I1746" s="14">
        <v>1156.5</v>
      </c>
      <c r="J1746" s="14">
        <v>-1156.5</v>
      </c>
      <c r="K1746" s="14">
        <v>-1156.5</v>
      </c>
      <c r="L1746" s="14">
        <v>-1156.5</v>
      </c>
      <c r="M1746" s="14">
        <f t="shared" si="3130"/>
        <v>0</v>
      </c>
      <c r="N1746" s="14">
        <f t="shared" si="3131"/>
        <v>0</v>
      </c>
      <c r="O1746" s="14">
        <f t="shared" si="3132"/>
        <v>0</v>
      </c>
      <c r="P1746" s="14"/>
      <c r="Q1746" s="14">
        <f t="shared" si="3080"/>
        <v>0</v>
      </c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>
        <f t="shared" si="3103"/>
        <v>0</v>
      </c>
      <c r="AH1746" s="14">
        <f t="shared" si="3104"/>
        <v>0</v>
      </c>
      <c r="AI1746" s="14">
        <f t="shared" si="3105"/>
        <v>0</v>
      </c>
      <c r="AJ1746" s="14"/>
      <c r="AK1746" s="14"/>
      <c r="AL1746" s="14"/>
      <c r="AM1746" s="14">
        <f t="shared" si="3100"/>
        <v>0</v>
      </c>
      <c r="AN1746" s="14">
        <f t="shared" si="3101"/>
        <v>0</v>
      </c>
      <c r="AO1746" s="14">
        <f t="shared" si="3102"/>
        <v>0</v>
      </c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>
        <f t="shared" ref="BC1746:BC1809" si="3161">AM1746+AP1746+AQ1746+AR1746+AS1746+AT1746+AU1746</f>
        <v>0</v>
      </c>
      <c r="BD1746" s="14">
        <f t="shared" si="3159"/>
        <v>0</v>
      </c>
      <c r="BE1746" s="14">
        <f t="shared" si="3160"/>
        <v>0</v>
      </c>
      <c r="BF1746" s="14"/>
      <c r="BG1746" s="3">
        <v>1</v>
      </c>
    </row>
    <row r="1747" spans="1:59" ht="31.2" x14ac:dyDescent="0.3">
      <c r="A1747" s="8" t="s">
        <v>67</v>
      </c>
      <c r="B1747" s="8" t="s">
        <v>19</v>
      </c>
      <c r="C1747" s="8" t="s">
        <v>30</v>
      </c>
      <c r="D1747" s="8" t="s">
        <v>1149</v>
      </c>
      <c r="E1747" s="30"/>
      <c r="F1747" s="24" t="s">
        <v>1182</v>
      </c>
      <c r="G1747" s="14">
        <f>G1748</f>
        <v>0</v>
      </c>
      <c r="H1747" s="14">
        <f t="shared" ref="H1747:L1749" si="3162">H1748</f>
        <v>0</v>
      </c>
      <c r="I1747" s="14">
        <f t="shared" si="3162"/>
        <v>0</v>
      </c>
      <c r="J1747" s="14">
        <f t="shared" si="3162"/>
        <v>1156.5</v>
      </c>
      <c r="K1747" s="14">
        <f t="shared" si="3162"/>
        <v>1156.5</v>
      </c>
      <c r="L1747" s="14">
        <f t="shared" si="3162"/>
        <v>1156.5</v>
      </c>
      <c r="M1747" s="14">
        <f t="shared" ref="M1747:M1750" si="3163">G1747+J1747</f>
        <v>1156.5</v>
      </c>
      <c r="N1747" s="14">
        <f t="shared" ref="N1747:N1750" si="3164">H1747+K1747</f>
        <v>1156.5</v>
      </c>
      <c r="O1747" s="14">
        <f t="shared" ref="O1747:O1750" si="3165">I1747+L1747</f>
        <v>1156.5</v>
      </c>
      <c r="P1747" s="14">
        <f t="shared" ref="P1747:BF1749" si="3166">P1748</f>
        <v>0</v>
      </c>
      <c r="Q1747" s="14">
        <f t="shared" si="3080"/>
        <v>1156.5</v>
      </c>
      <c r="R1747" s="14">
        <f t="shared" si="3166"/>
        <v>0</v>
      </c>
      <c r="S1747" s="14">
        <f t="shared" si="3166"/>
        <v>0</v>
      </c>
      <c r="T1747" s="14">
        <f t="shared" si="3166"/>
        <v>0</v>
      </c>
      <c r="U1747" s="14">
        <f t="shared" si="3166"/>
        <v>0</v>
      </c>
      <c r="V1747" s="14">
        <f t="shared" si="3166"/>
        <v>0</v>
      </c>
      <c r="W1747" s="14">
        <f t="shared" si="3166"/>
        <v>0</v>
      </c>
      <c r="X1747" s="14">
        <f t="shared" si="3166"/>
        <v>0</v>
      </c>
      <c r="Y1747" s="14">
        <f t="shared" si="3166"/>
        <v>0</v>
      </c>
      <c r="Z1747" s="14">
        <f t="shared" si="3166"/>
        <v>0</v>
      </c>
      <c r="AA1747" s="14">
        <f t="shared" si="3166"/>
        <v>0</v>
      </c>
      <c r="AB1747" s="14">
        <f t="shared" si="3166"/>
        <v>0</v>
      </c>
      <c r="AC1747" s="14">
        <f t="shared" si="3166"/>
        <v>0</v>
      </c>
      <c r="AD1747" s="14">
        <f t="shared" si="3166"/>
        <v>0</v>
      </c>
      <c r="AE1747" s="14">
        <f t="shared" si="3166"/>
        <v>0</v>
      </c>
      <c r="AF1747" s="14">
        <f t="shared" si="3166"/>
        <v>0</v>
      </c>
      <c r="AG1747" s="14">
        <f t="shared" si="3103"/>
        <v>1156.5</v>
      </c>
      <c r="AH1747" s="14">
        <f t="shared" si="3104"/>
        <v>1156.5</v>
      </c>
      <c r="AI1747" s="14">
        <f t="shared" si="3105"/>
        <v>1156.5</v>
      </c>
      <c r="AJ1747" s="14">
        <f t="shared" si="3166"/>
        <v>0</v>
      </c>
      <c r="AK1747" s="14">
        <f t="shared" si="3166"/>
        <v>0</v>
      </c>
      <c r="AL1747" s="14">
        <f t="shared" si="3166"/>
        <v>0</v>
      </c>
      <c r="AM1747" s="14">
        <f t="shared" si="3100"/>
        <v>1156.5</v>
      </c>
      <c r="AN1747" s="14">
        <f t="shared" si="3101"/>
        <v>1156.5</v>
      </c>
      <c r="AO1747" s="14">
        <f t="shared" si="3102"/>
        <v>1156.5</v>
      </c>
      <c r="AP1747" s="14">
        <f t="shared" si="3166"/>
        <v>0</v>
      </c>
      <c r="AQ1747" s="14">
        <f t="shared" si="3166"/>
        <v>0</v>
      </c>
      <c r="AR1747" s="14">
        <f t="shared" si="3166"/>
        <v>0</v>
      </c>
      <c r="AS1747" s="14">
        <f t="shared" si="3166"/>
        <v>0</v>
      </c>
      <c r="AT1747" s="14">
        <f t="shared" si="3166"/>
        <v>0</v>
      </c>
      <c r="AU1747" s="14">
        <f t="shared" si="3166"/>
        <v>0</v>
      </c>
      <c r="AV1747" s="14">
        <f t="shared" si="3166"/>
        <v>0</v>
      </c>
      <c r="AW1747" s="14">
        <f t="shared" si="3166"/>
        <v>0</v>
      </c>
      <c r="AX1747" s="14">
        <f t="shared" si="3166"/>
        <v>0</v>
      </c>
      <c r="AY1747" s="14">
        <f t="shared" si="3166"/>
        <v>0</v>
      </c>
      <c r="AZ1747" s="14">
        <f t="shared" si="3166"/>
        <v>0</v>
      </c>
      <c r="BA1747" s="14">
        <f t="shared" si="3166"/>
        <v>0</v>
      </c>
      <c r="BB1747" s="14">
        <f t="shared" si="3166"/>
        <v>0</v>
      </c>
      <c r="BC1747" s="14">
        <f t="shared" si="3161"/>
        <v>1156.5</v>
      </c>
      <c r="BD1747" s="14">
        <f t="shared" si="3159"/>
        <v>1156.5</v>
      </c>
      <c r="BE1747" s="14">
        <f t="shared" si="3160"/>
        <v>1156.5</v>
      </c>
      <c r="BF1747" s="14">
        <f t="shared" si="3166"/>
        <v>0</v>
      </c>
    </row>
    <row r="1748" spans="1:59" x14ac:dyDescent="0.3">
      <c r="A1748" s="8" t="s">
        <v>67</v>
      </c>
      <c r="B1748" s="8" t="s">
        <v>19</v>
      </c>
      <c r="C1748" s="8" t="s">
        <v>30</v>
      </c>
      <c r="D1748" s="8" t="s">
        <v>1150</v>
      </c>
      <c r="E1748" s="30"/>
      <c r="F1748" s="24" t="s">
        <v>1151</v>
      </c>
      <c r="G1748" s="14">
        <f>G1749</f>
        <v>0</v>
      </c>
      <c r="H1748" s="14">
        <f t="shared" si="3162"/>
        <v>0</v>
      </c>
      <c r="I1748" s="14">
        <f t="shared" si="3162"/>
        <v>0</v>
      </c>
      <c r="J1748" s="14">
        <f t="shared" si="3162"/>
        <v>1156.5</v>
      </c>
      <c r="K1748" s="14">
        <f t="shared" si="3162"/>
        <v>1156.5</v>
      </c>
      <c r="L1748" s="14">
        <f t="shared" si="3162"/>
        <v>1156.5</v>
      </c>
      <c r="M1748" s="14">
        <f t="shared" si="3163"/>
        <v>1156.5</v>
      </c>
      <c r="N1748" s="14">
        <f t="shared" si="3164"/>
        <v>1156.5</v>
      </c>
      <c r="O1748" s="14">
        <f t="shared" si="3165"/>
        <v>1156.5</v>
      </c>
      <c r="P1748" s="14">
        <f t="shared" si="3166"/>
        <v>0</v>
      </c>
      <c r="Q1748" s="14">
        <f t="shared" si="3080"/>
        <v>1156.5</v>
      </c>
      <c r="R1748" s="14">
        <f t="shared" si="3166"/>
        <v>0</v>
      </c>
      <c r="S1748" s="14">
        <f t="shared" si="3166"/>
        <v>0</v>
      </c>
      <c r="T1748" s="14">
        <f t="shared" si="3166"/>
        <v>0</v>
      </c>
      <c r="U1748" s="14">
        <f t="shared" si="3166"/>
        <v>0</v>
      </c>
      <c r="V1748" s="14">
        <f t="shared" si="3166"/>
        <v>0</v>
      </c>
      <c r="W1748" s="14">
        <f t="shared" si="3166"/>
        <v>0</v>
      </c>
      <c r="X1748" s="14">
        <f t="shared" si="3166"/>
        <v>0</v>
      </c>
      <c r="Y1748" s="14">
        <f t="shared" si="3166"/>
        <v>0</v>
      </c>
      <c r="Z1748" s="14">
        <f t="shared" si="3166"/>
        <v>0</v>
      </c>
      <c r="AA1748" s="14">
        <f t="shared" si="3166"/>
        <v>0</v>
      </c>
      <c r="AB1748" s="14">
        <f t="shared" si="3166"/>
        <v>0</v>
      </c>
      <c r="AC1748" s="14">
        <f t="shared" si="3166"/>
        <v>0</v>
      </c>
      <c r="AD1748" s="14">
        <f t="shared" si="3166"/>
        <v>0</v>
      </c>
      <c r="AE1748" s="14">
        <f t="shared" si="3166"/>
        <v>0</v>
      </c>
      <c r="AF1748" s="14">
        <f t="shared" si="3166"/>
        <v>0</v>
      </c>
      <c r="AG1748" s="14">
        <f t="shared" si="3103"/>
        <v>1156.5</v>
      </c>
      <c r="AH1748" s="14">
        <f t="shared" si="3104"/>
        <v>1156.5</v>
      </c>
      <c r="AI1748" s="14">
        <f t="shared" si="3105"/>
        <v>1156.5</v>
      </c>
      <c r="AJ1748" s="14">
        <f t="shared" si="3166"/>
        <v>0</v>
      </c>
      <c r="AK1748" s="14">
        <f t="shared" si="3166"/>
        <v>0</v>
      </c>
      <c r="AL1748" s="14">
        <f t="shared" si="3166"/>
        <v>0</v>
      </c>
      <c r="AM1748" s="14">
        <f t="shared" si="3100"/>
        <v>1156.5</v>
      </c>
      <c r="AN1748" s="14">
        <f t="shared" si="3101"/>
        <v>1156.5</v>
      </c>
      <c r="AO1748" s="14">
        <f t="shared" si="3102"/>
        <v>1156.5</v>
      </c>
      <c r="AP1748" s="14">
        <f t="shared" si="3166"/>
        <v>0</v>
      </c>
      <c r="AQ1748" s="14">
        <f t="shared" si="3166"/>
        <v>0</v>
      </c>
      <c r="AR1748" s="14">
        <f t="shared" si="3166"/>
        <v>0</v>
      </c>
      <c r="AS1748" s="14">
        <f t="shared" si="3166"/>
        <v>0</v>
      </c>
      <c r="AT1748" s="14">
        <f t="shared" si="3166"/>
        <v>0</v>
      </c>
      <c r="AU1748" s="14">
        <f t="shared" si="3166"/>
        <v>0</v>
      </c>
      <c r="AV1748" s="14">
        <f t="shared" si="3166"/>
        <v>0</v>
      </c>
      <c r="AW1748" s="14">
        <f t="shared" si="3166"/>
        <v>0</v>
      </c>
      <c r="AX1748" s="14">
        <f t="shared" si="3166"/>
        <v>0</v>
      </c>
      <c r="AY1748" s="14">
        <f t="shared" si="3166"/>
        <v>0</v>
      </c>
      <c r="AZ1748" s="14">
        <f t="shared" si="3166"/>
        <v>0</v>
      </c>
      <c r="BA1748" s="14">
        <f t="shared" si="3166"/>
        <v>0</v>
      </c>
      <c r="BB1748" s="14">
        <f t="shared" si="3166"/>
        <v>0</v>
      </c>
      <c r="BC1748" s="14">
        <f t="shared" si="3161"/>
        <v>1156.5</v>
      </c>
      <c r="BD1748" s="14">
        <f t="shared" si="3159"/>
        <v>1156.5</v>
      </c>
      <c r="BE1748" s="14">
        <f t="shared" si="3160"/>
        <v>1156.5</v>
      </c>
      <c r="BF1748" s="14">
        <f t="shared" si="3166"/>
        <v>0</v>
      </c>
    </row>
    <row r="1749" spans="1:59" ht="31.2" x14ac:dyDescent="0.3">
      <c r="A1749" s="8" t="s">
        <v>67</v>
      </c>
      <c r="B1749" s="8" t="s">
        <v>19</v>
      </c>
      <c r="C1749" s="8" t="s">
        <v>30</v>
      </c>
      <c r="D1749" s="8" t="s">
        <v>1150</v>
      </c>
      <c r="E1749" s="30">
        <v>200</v>
      </c>
      <c r="F1749" s="24" t="s">
        <v>528</v>
      </c>
      <c r="G1749" s="14">
        <f>G1750</f>
        <v>0</v>
      </c>
      <c r="H1749" s="14">
        <f t="shared" si="3162"/>
        <v>0</v>
      </c>
      <c r="I1749" s="14">
        <f t="shared" si="3162"/>
        <v>0</v>
      </c>
      <c r="J1749" s="14">
        <f t="shared" si="3162"/>
        <v>1156.5</v>
      </c>
      <c r="K1749" s="14">
        <f t="shared" si="3162"/>
        <v>1156.5</v>
      </c>
      <c r="L1749" s="14">
        <f t="shared" si="3162"/>
        <v>1156.5</v>
      </c>
      <c r="M1749" s="14">
        <f t="shared" si="3163"/>
        <v>1156.5</v>
      </c>
      <c r="N1749" s="14">
        <f t="shared" si="3164"/>
        <v>1156.5</v>
      </c>
      <c r="O1749" s="14">
        <f t="shared" si="3165"/>
        <v>1156.5</v>
      </c>
      <c r="P1749" s="14">
        <f t="shared" si="3166"/>
        <v>0</v>
      </c>
      <c r="Q1749" s="14">
        <f t="shared" si="3080"/>
        <v>1156.5</v>
      </c>
      <c r="R1749" s="14">
        <f t="shared" si="3166"/>
        <v>0</v>
      </c>
      <c r="S1749" s="14">
        <f t="shared" si="3166"/>
        <v>0</v>
      </c>
      <c r="T1749" s="14">
        <f t="shared" si="3166"/>
        <v>0</v>
      </c>
      <c r="U1749" s="14">
        <f t="shared" si="3166"/>
        <v>0</v>
      </c>
      <c r="V1749" s="14">
        <f t="shared" si="3166"/>
        <v>0</v>
      </c>
      <c r="W1749" s="14">
        <f t="shared" si="3166"/>
        <v>0</v>
      </c>
      <c r="X1749" s="14">
        <f t="shared" si="3166"/>
        <v>0</v>
      </c>
      <c r="Y1749" s="14">
        <f t="shared" si="3166"/>
        <v>0</v>
      </c>
      <c r="Z1749" s="14">
        <f t="shared" si="3166"/>
        <v>0</v>
      </c>
      <c r="AA1749" s="14">
        <f t="shared" si="3166"/>
        <v>0</v>
      </c>
      <c r="AB1749" s="14">
        <f t="shared" si="3166"/>
        <v>0</v>
      </c>
      <c r="AC1749" s="14">
        <f t="shared" si="3166"/>
        <v>0</v>
      </c>
      <c r="AD1749" s="14">
        <f t="shared" si="3166"/>
        <v>0</v>
      </c>
      <c r="AE1749" s="14">
        <f t="shared" si="3166"/>
        <v>0</v>
      </c>
      <c r="AF1749" s="14">
        <f t="shared" si="3166"/>
        <v>0</v>
      </c>
      <c r="AG1749" s="14">
        <f t="shared" si="3103"/>
        <v>1156.5</v>
      </c>
      <c r="AH1749" s="14">
        <f t="shared" si="3104"/>
        <v>1156.5</v>
      </c>
      <c r="AI1749" s="14">
        <f t="shared" si="3105"/>
        <v>1156.5</v>
      </c>
      <c r="AJ1749" s="14">
        <f t="shared" si="3166"/>
        <v>0</v>
      </c>
      <c r="AK1749" s="14">
        <f t="shared" si="3166"/>
        <v>0</v>
      </c>
      <c r="AL1749" s="14">
        <f t="shared" si="3166"/>
        <v>0</v>
      </c>
      <c r="AM1749" s="14">
        <f t="shared" si="3100"/>
        <v>1156.5</v>
      </c>
      <c r="AN1749" s="14">
        <f t="shared" si="3101"/>
        <v>1156.5</v>
      </c>
      <c r="AO1749" s="14">
        <f t="shared" si="3102"/>
        <v>1156.5</v>
      </c>
      <c r="AP1749" s="14">
        <f t="shared" si="3166"/>
        <v>0</v>
      </c>
      <c r="AQ1749" s="14">
        <f t="shared" si="3166"/>
        <v>0</v>
      </c>
      <c r="AR1749" s="14">
        <f t="shared" si="3166"/>
        <v>0</v>
      </c>
      <c r="AS1749" s="14">
        <f t="shared" si="3166"/>
        <v>0</v>
      </c>
      <c r="AT1749" s="14">
        <f t="shared" si="3166"/>
        <v>0</v>
      </c>
      <c r="AU1749" s="14">
        <f t="shared" si="3166"/>
        <v>0</v>
      </c>
      <c r="AV1749" s="14">
        <f t="shared" si="3166"/>
        <v>0</v>
      </c>
      <c r="AW1749" s="14">
        <f t="shared" si="3166"/>
        <v>0</v>
      </c>
      <c r="AX1749" s="14">
        <f t="shared" si="3166"/>
        <v>0</v>
      </c>
      <c r="AY1749" s="14">
        <f t="shared" si="3166"/>
        <v>0</v>
      </c>
      <c r="AZ1749" s="14">
        <f t="shared" si="3166"/>
        <v>0</v>
      </c>
      <c r="BA1749" s="14">
        <f t="shared" si="3166"/>
        <v>0</v>
      </c>
      <c r="BB1749" s="14">
        <f t="shared" si="3166"/>
        <v>0</v>
      </c>
      <c r="BC1749" s="14">
        <f t="shared" si="3161"/>
        <v>1156.5</v>
      </c>
      <c r="BD1749" s="14">
        <f t="shared" si="3159"/>
        <v>1156.5</v>
      </c>
      <c r="BE1749" s="14">
        <f t="shared" si="3160"/>
        <v>1156.5</v>
      </c>
      <c r="BF1749" s="14">
        <f t="shared" si="3166"/>
        <v>0</v>
      </c>
    </row>
    <row r="1750" spans="1:59" ht="31.2" x14ac:dyDescent="0.3">
      <c r="A1750" s="8" t="s">
        <v>67</v>
      </c>
      <c r="B1750" s="8" t="s">
        <v>19</v>
      </c>
      <c r="C1750" s="8" t="s">
        <v>30</v>
      </c>
      <c r="D1750" s="8" t="s">
        <v>1150</v>
      </c>
      <c r="E1750" s="30">
        <v>240</v>
      </c>
      <c r="F1750" s="24" t="s">
        <v>529</v>
      </c>
      <c r="G1750" s="14">
        <v>0</v>
      </c>
      <c r="H1750" s="14">
        <v>0</v>
      </c>
      <c r="I1750" s="14">
        <v>0</v>
      </c>
      <c r="J1750" s="14">
        <v>1156.5</v>
      </c>
      <c r="K1750" s="14">
        <v>1156.5</v>
      </c>
      <c r="L1750" s="14">
        <v>1156.5</v>
      </c>
      <c r="M1750" s="14">
        <f t="shared" si="3163"/>
        <v>1156.5</v>
      </c>
      <c r="N1750" s="14">
        <f t="shared" si="3164"/>
        <v>1156.5</v>
      </c>
      <c r="O1750" s="14">
        <f t="shared" si="3165"/>
        <v>1156.5</v>
      </c>
      <c r="P1750" s="14"/>
      <c r="Q1750" s="14">
        <f t="shared" ref="Q1750:Q1813" si="3167">N1750+P1750</f>
        <v>1156.5</v>
      </c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>
        <f t="shared" si="3103"/>
        <v>1156.5</v>
      </c>
      <c r="AH1750" s="14">
        <f t="shared" si="3104"/>
        <v>1156.5</v>
      </c>
      <c r="AI1750" s="14">
        <f t="shared" si="3105"/>
        <v>1156.5</v>
      </c>
      <c r="AJ1750" s="14"/>
      <c r="AK1750" s="14"/>
      <c r="AL1750" s="14"/>
      <c r="AM1750" s="14">
        <f t="shared" si="3100"/>
        <v>1156.5</v>
      </c>
      <c r="AN1750" s="14">
        <f t="shared" si="3101"/>
        <v>1156.5</v>
      </c>
      <c r="AO1750" s="14">
        <f t="shared" si="3102"/>
        <v>1156.5</v>
      </c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>
        <f t="shared" si="3161"/>
        <v>1156.5</v>
      </c>
      <c r="BD1750" s="14">
        <f t="shared" si="3159"/>
        <v>1156.5</v>
      </c>
      <c r="BE1750" s="14">
        <f t="shared" si="3160"/>
        <v>1156.5</v>
      </c>
      <c r="BF1750" s="14"/>
    </row>
    <row r="1751" spans="1:59" x14ac:dyDescent="0.3">
      <c r="A1751" s="10" t="s">
        <v>67</v>
      </c>
      <c r="B1751" s="10" t="s">
        <v>12</v>
      </c>
      <c r="C1751" s="10"/>
      <c r="D1751" s="10"/>
      <c r="E1751" s="10"/>
      <c r="F1751" s="5" t="s">
        <v>16</v>
      </c>
      <c r="G1751" s="15">
        <f t="shared" ref="G1751:L1752" si="3168">G1752</f>
        <v>1937.5</v>
      </c>
      <c r="H1751" s="15">
        <f t="shared" si="3168"/>
        <v>1937.5</v>
      </c>
      <c r="I1751" s="15">
        <f t="shared" si="3168"/>
        <v>1937.5</v>
      </c>
      <c r="J1751" s="15">
        <f t="shared" si="3168"/>
        <v>0</v>
      </c>
      <c r="K1751" s="15">
        <f t="shared" si="3168"/>
        <v>0</v>
      </c>
      <c r="L1751" s="15">
        <f t="shared" si="3168"/>
        <v>0</v>
      </c>
      <c r="M1751" s="15">
        <f t="shared" si="3130"/>
        <v>1937.5</v>
      </c>
      <c r="N1751" s="14">
        <f t="shared" si="3131"/>
        <v>1937.5</v>
      </c>
      <c r="O1751" s="15">
        <f t="shared" si="3132"/>
        <v>1937.5</v>
      </c>
      <c r="P1751" s="15">
        <f t="shared" ref="P1751:BF1752" si="3169">P1752</f>
        <v>0</v>
      </c>
      <c r="Q1751" s="15">
        <f t="shared" si="3167"/>
        <v>1937.5</v>
      </c>
      <c r="R1751" s="15">
        <f t="shared" si="3169"/>
        <v>0</v>
      </c>
      <c r="S1751" s="15">
        <f t="shared" si="3169"/>
        <v>0</v>
      </c>
      <c r="T1751" s="15">
        <f t="shared" si="3169"/>
        <v>0</v>
      </c>
      <c r="U1751" s="15">
        <f t="shared" si="3169"/>
        <v>0</v>
      </c>
      <c r="V1751" s="15">
        <f t="shared" si="3169"/>
        <v>0</v>
      </c>
      <c r="W1751" s="15">
        <f t="shared" si="3169"/>
        <v>0</v>
      </c>
      <c r="X1751" s="15">
        <f t="shared" si="3169"/>
        <v>0</v>
      </c>
      <c r="Y1751" s="15">
        <f t="shared" si="3169"/>
        <v>0</v>
      </c>
      <c r="Z1751" s="15">
        <f t="shared" si="3169"/>
        <v>0</v>
      </c>
      <c r="AA1751" s="15">
        <f t="shared" si="3169"/>
        <v>0</v>
      </c>
      <c r="AB1751" s="15">
        <f t="shared" si="3169"/>
        <v>0</v>
      </c>
      <c r="AC1751" s="15">
        <f t="shared" si="3169"/>
        <v>0</v>
      </c>
      <c r="AD1751" s="15">
        <f t="shared" si="3169"/>
        <v>0</v>
      </c>
      <c r="AE1751" s="15">
        <f t="shared" si="3169"/>
        <v>0</v>
      </c>
      <c r="AF1751" s="15">
        <f t="shared" si="3169"/>
        <v>0</v>
      </c>
      <c r="AG1751" s="15">
        <f t="shared" si="3103"/>
        <v>1937.5</v>
      </c>
      <c r="AH1751" s="15">
        <f t="shared" si="3104"/>
        <v>1937.5</v>
      </c>
      <c r="AI1751" s="15">
        <f t="shared" si="3105"/>
        <v>1937.5</v>
      </c>
      <c r="AJ1751" s="15">
        <f t="shared" si="3169"/>
        <v>0</v>
      </c>
      <c r="AK1751" s="15">
        <f t="shared" si="3169"/>
        <v>0</v>
      </c>
      <c r="AL1751" s="15">
        <f t="shared" si="3169"/>
        <v>0</v>
      </c>
      <c r="AM1751" s="15">
        <f t="shared" si="3100"/>
        <v>1937.5</v>
      </c>
      <c r="AN1751" s="15">
        <f t="shared" si="3101"/>
        <v>1937.5</v>
      </c>
      <c r="AO1751" s="15">
        <f t="shared" si="3102"/>
        <v>1937.5</v>
      </c>
      <c r="AP1751" s="15">
        <f t="shared" si="3169"/>
        <v>0</v>
      </c>
      <c r="AQ1751" s="15">
        <f t="shared" si="3169"/>
        <v>0</v>
      </c>
      <c r="AR1751" s="15">
        <f t="shared" si="3169"/>
        <v>0</v>
      </c>
      <c r="AS1751" s="15">
        <f t="shared" si="3169"/>
        <v>0</v>
      </c>
      <c r="AT1751" s="15">
        <f t="shared" si="3169"/>
        <v>0</v>
      </c>
      <c r="AU1751" s="15">
        <f t="shared" si="3169"/>
        <v>0</v>
      </c>
      <c r="AV1751" s="15">
        <f t="shared" si="3169"/>
        <v>0</v>
      </c>
      <c r="AW1751" s="15">
        <f t="shared" si="3169"/>
        <v>0</v>
      </c>
      <c r="AX1751" s="15">
        <f t="shared" si="3169"/>
        <v>0</v>
      </c>
      <c r="AY1751" s="15">
        <f t="shared" si="3169"/>
        <v>0</v>
      </c>
      <c r="AZ1751" s="15">
        <f t="shared" si="3169"/>
        <v>0</v>
      </c>
      <c r="BA1751" s="15">
        <f t="shared" si="3169"/>
        <v>0</v>
      </c>
      <c r="BB1751" s="15">
        <f t="shared" si="3169"/>
        <v>0</v>
      </c>
      <c r="BC1751" s="15">
        <f t="shared" si="3161"/>
        <v>1937.5</v>
      </c>
      <c r="BD1751" s="15">
        <f t="shared" si="3159"/>
        <v>1937.5</v>
      </c>
      <c r="BE1751" s="15">
        <f t="shared" si="3160"/>
        <v>1937.5</v>
      </c>
      <c r="BF1751" s="15">
        <f t="shared" si="3169"/>
        <v>0</v>
      </c>
    </row>
    <row r="1752" spans="1:59" x14ac:dyDescent="0.3">
      <c r="A1752" s="11" t="s">
        <v>67</v>
      </c>
      <c r="B1752" s="11" t="s">
        <v>12</v>
      </c>
      <c r="C1752" s="11" t="s">
        <v>12</v>
      </c>
      <c r="D1752" s="11"/>
      <c r="E1752" s="11"/>
      <c r="F1752" s="7" t="s">
        <v>1147</v>
      </c>
      <c r="G1752" s="16">
        <f t="shared" si="3168"/>
        <v>1937.5</v>
      </c>
      <c r="H1752" s="16">
        <f t="shared" si="3168"/>
        <v>1937.5</v>
      </c>
      <c r="I1752" s="16">
        <f t="shared" si="3168"/>
        <v>1937.5</v>
      </c>
      <c r="J1752" s="16">
        <f t="shared" si="3168"/>
        <v>0</v>
      </c>
      <c r="K1752" s="16">
        <f t="shared" si="3168"/>
        <v>0</v>
      </c>
      <c r="L1752" s="16">
        <f t="shared" si="3168"/>
        <v>0</v>
      </c>
      <c r="M1752" s="16">
        <f t="shared" si="3130"/>
        <v>1937.5</v>
      </c>
      <c r="N1752" s="14">
        <f t="shared" si="3131"/>
        <v>1937.5</v>
      </c>
      <c r="O1752" s="16">
        <f t="shared" si="3132"/>
        <v>1937.5</v>
      </c>
      <c r="P1752" s="16">
        <f t="shared" si="3169"/>
        <v>0</v>
      </c>
      <c r="Q1752" s="16">
        <f t="shared" si="3167"/>
        <v>1937.5</v>
      </c>
      <c r="R1752" s="16">
        <f t="shared" si="3169"/>
        <v>0</v>
      </c>
      <c r="S1752" s="16">
        <f t="shared" si="3169"/>
        <v>0</v>
      </c>
      <c r="T1752" s="16">
        <f t="shared" si="3169"/>
        <v>0</v>
      </c>
      <c r="U1752" s="16">
        <f t="shared" si="3169"/>
        <v>0</v>
      </c>
      <c r="V1752" s="16">
        <f t="shared" si="3169"/>
        <v>0</v>
      </c>
      <c r="W1752" s="16">
        <f t="shared" si="3169"/>
        <v>0</v>
      </c>
      <c r="X1752" s="16">
        <f t="shared" si="3169"/>
        <v>0</v>
      </c>
      <c r="Y1752" s="16">
        <f t="shared" si="3169"/>
        <v>0</v>
      </c>
      <c r="Z1752" s="16">
        <f t="shared" si="3169"/>
        <v>0</v>
      </c>
      <c r="AA1752" s="16">
        <f t="shared" si="3169"/>
        <v>0</v>
      </c>
      <c r="AB1752" s="16">
        <f t="shared" si="3169"/>
        <v>0</v>
      </c>
      <c r="AC1752" s="16">
        <f t="shared" si="3169"/>
        <v>0</v>
      </c>
      <c r="AD1752" s="16">
        <f t="shared" si="3169"/>
        <v>0</v>
      </c>
      <c r="AE1752" s="16">
        <f t="shared" si="3169"/>
        <v>0</v>
      </c>
      <c r="AF1752" s="16">
        <f t="shared" si="3169"/>
        <v>0</v>
      </c>
      <c r="AG1752" s="16">
        <f t="shared" si="3103"/>
        <v>1937.5</v>
      </c>
      <c r="AH1752" s="16">
        <f t="shared" si="3104"/>
        <v>1937.5</v>
      </c>
      <c r="AI1752" s="16">
        <f t="shared" si="3105"/>
        <v>1937.5</v>
      </c>
      <c r="AJ1752" s="16">
        <f t="shared" si="3169"/>
        <v>0</v>
      </c>
      <c r="AK1752" s="16">
        <f t="shared" si="3169"/>
        <v>0</v>
      </c>
      <c r="AL1752" s="16">
        <f t="shared" si="3169"/>
        <v>0</v>
      </c>
      <c r="AM1752" s="16">
        <f t="shared" si="3100"/>
        <v>1937.5</v>
      </c>
      <c r="AN1752" s="16">
        <f t="shared" si="3101"/>
        <v>1937.5</v>
      </c>
      <c r="AO1752" s="16">
        <f t="shared" si="3102"/>
        <v>1937.5</v>
      </c>
      <c r="AP1752" s="16">
        <f t="shared" si="3169"/>
        <v>0</v>
      </c>
      <c r="AQ1752" s="16">
        <f t="shared" si="3169"/>
        <v>0</v>
      </c>
      <c r="AR1752" s="16">
        <f t="shared" si="3169"/>
        <v>0</v>
      </c>
      <c r="AS1752" s="16">
        <f t="shared" si="3169"/>
        <v>0</v>
      </c>
      <c r="AT1752" s="16">
        <f t="shared" si="3169"/>
        <v>0</v>
      </c>
      <c r="AU1752" s="16">
        <f t="shared" si="3169"/>
        <v>0</v>
      </c>
      <c r="AV1752" s="16">
        <f t="shared" si="3169"/>
        <v>0</v>
      </c>
      <c r="AW1752" s="16">
        <f t="shared" si="3169"/>
        <v>0</v>
      </c>
      <c r="AX1752" s="16">
        <f t="shared" si="3169"/>
        <v>0</v>
      </c>
      <c r="AY1752" s="16">
        <f t="shared" si="3169"/>
        <v>0</v>
      </c>
      <c r="AZ1752" s="16">
        <f t="shared" si="3169"/>
        <v>0</v>
      </c>
      <c r="BA1752" s="16">
        <f t="shared" si="3169"/>
        <v>0</v>
      </c>
      <c r="BB1752" s="16">
        <f t="shared" si="3169"/>
        <v>0</v>
      </c>
      <c r="BC1752" s="16">
        <f t="shared" si="3161"/>
        <v>1937.5</v>
      </c>
      <c r="BD1752" s="16">
        <f t="shared" si="3159"/>
        <v>1937.5</v>
      </c>
      <c r="BE1752" s="16">
        <f t="shared" si="3160"/>
        <v>1937.5</v>
      </c>
      <c r="BF1752" s="16">
        <f t="shared" si="3169"/>
        <v>0</v>
      </c>
    </row>
    <row r="1753" spans="1:59" x14ac:dyDescent="0.3">
      <c r="A1753" s="8" t="s">
        <v>67</v>
      </c>
      <c r="B1753" s="8" t="s">
        <v>12</v>
      </c>
      <c r="C1753" s="8" t="s">
        <v>12</v>
      </c>
      <c r="D1753" s="8" t="s">
        <v>172</v>
      </c>
      <c r="E1753" s="30"/>
      <c r="F1753" s="13" t="s">
        <v>591</v>
      </c>
      <c r="G1753" s="14">
        <f>G1754+G1759</f>
        <v>1937.5</v>
      </c>
      <c r="H1753" s="14">
        <f>H1754+H1759</f>
        <v>1937.5</v>
      </c>
      <c r="I1753" s="14">
        <f>I1754+I1759</f>
        <v>1937.5</v>
      </c>
      <c r="J1753" s="14">
        <f t="shared" ref="J1753:L1753" si="3170">J1754+J1759</f>
        <v>0</v>
      </c>
      <c r="K1753" s="14">
        <f t="shared" si="3170"/>
        <v>0</v>
      </c>
      <c r="L1753" s="14">
        <f t="shared" si="3170"/>
        <v>0</v>
      </c>
      <c r="M1753" s="14">
        <f t="shared" si="3130"/>
        <v>1937.5</v>
      </c>
      <c r="N1753" s="14">
        <f t="shared" si="3131"/>
        <v>1937.5</v>
      </c>
      <c r="O1753" s="14">
        <f t="shared" si="3132"/>
        <v>1937.5</v>
      </c>
      <c r="P1753" s="14">
        <f>P1754+P1759</f>
        <v>0</v>
      </c>
      <c r="Q1753" s="14">
        <f t="shared" si="3167"/>
        <v>1937.5</v>
      </c>
      <c r="R1753" s="14">
        <f t="shared" ref="R1753:W1753" si="3171">R1754+R1759</f>
        <v>0</v>
      </c>
      <c r="S1753" s="14">
        <f t="shared" si="3171"/>
        <v>0</v>
      </c>
      <c r="T1753" s="14">
        <f>T1754+T1759</f>
        <v>0</v>
      </c>
      <c r="U1753" s="14">
        <f t="shared" si="3171"/>
        <v>0</v>
      </c>
      <c r="V1753" s="14">
        <f t="shared" si="3171"/>
        <v>0</v>
      </c>
      <c r="W1753" s="14">
        <f t="shared" si="3171"/>
        <v>0</v>
      </c>
      <c r="X1753" s="14">
        <f>X1754+X1759</f>
        <v>0</v>
      </c>
      <c r="Y1753" s="14">
        <f>Y1754+Y1759</f>
        <v>0</v>
      </c>
      <c r="Z1753" s="14">
        <f>Z1754+Z1759</f>
        <v>0</v>
      </c>
      <c r="AA1753" s="14">
        <f>AA1754+AA1759</f>
        <v>0</v>
      </c>
      <c r="AB1753" s="14">
        <f t="shared" ref="AB1753:AE1753" si="3172">AB1754+AB1759</f>
        <v>0</v>
      </c>
      <c r="AC1753" s="14">
        <f>AC1754+AC1759</f>
        <v>0</v>
      </c>
      <c r="AD1753" s="14">
        <f>AD1754+AD1759</f>
        <v>0</v>
      </c>
      <c r="AE1753" s="14">
        <f t="shared" si="3172"/>
        <v>0</v>
      </c>
      <c r="AF1753" s="14">
        <f>AF1754+AF1759</f>
        <v>0</v>
      </c>
      <c r="AG1753" s="14">
        <f t="shared" si="3103"/>
        <v>1937.5</v>
      </c>
      <c r="AH1753" s="14">
        <f t="shared" si="3104"/>
        <v>1937.5</v>
      </c>
      <c r="AI1753" s="14">
        <f t="shared" si="3105"/>
        <v>1937.5</v>
      </c>
      <c r="AJ1753" s="14">
        <f>AJ1754+AJ1759</f>
        <v>0</v>
      </c>
      <c r="AK1753" s="14">
        <f>AK1754+AK1759</f>
        <v>0</v>
      </c>
      <c r="AL1753" s="14">
        <f>AL1754+AL1759</f>
        <v>0</v>
      </c>
      <c r="AM1753" s="14">
        <f t="shared" si="3100"/>
        <v>1937.5</v>
      </c>
      <c r="AN1753" s="14">
        <f t="shared" si="3101"/>
        <v>1937.5</v>
      </c>
      <c r="AO1753" s="14">
        <f t="shared" si="3102"/>
        <v>1937.5</v>
      </c>
      <c r="AP1753" s="14">
        <f t="shared" ref="AP1753:AQ1753" si="3173">AP1754+AP1759</f>
        <v>0</v>
      </c>
      <c r="AQ1753" s="14">
        <f t="shared" si="3173"/>
        <v>0</v>
      </c>
      <c r="AR1753" s="14">
        <f t="shared" ref="AR1753:AX1753" si="3174">AR1754+AR1759</f>
        <v>0</v>
      </c>
      <c r="AS1753" s="14">
        <f t="shared" si="3174"/>
        <v>0</v>
      </c>
      <c r="AT1753" s="14">
        <f t="shared" si="3174"/>
        <v>0</v>
      </c>
      <c r="AU1753" s="14">
        <f>AU1754+AU1759</f>
        <v>0</v>
      </c>
      <c r="AV1753" s="14">
        <f t="shared" si="3174"/>
        <v>0</v>
      </c>
      <c r="AW1753" s="14">
        <f t="shared" si="3174"/>
        <v>0</v>
      </c>
      <c r="AX1753" s="14">
        <f t="shared" si="3174"/>
        <v>0</v>
      </c>
      <c r="AY1753" s="14">
        <f t="shared" ref="AY1753:BB1753" si="3175">AY1754+AY1759</f>
        <v>0</v>
      </c>
      <c r="AZ1753" s="14">
        <f t="shared" si="3175"/>
        <v>0</v>
      </c>
      <c r="BA1753" s="14">
        <f>BA1754+BA1759</f>
        <v>0</v>
      </c>
      <c r="BB1753" s="14">
        <f t="shared" si="3175"/>
        <v>0</v>
      </c>
      <c r="BC1753" s="14">
        <f t="shared" si="3161"/>
        <v>1937.5</v>
      </c>
      <c r="BD1753" s="14">
        <f t="shared" si="3159"/>
        <v>1937.5</v>
      </c>
      <c r="BE1753" s="14">
        <f t="shared" si="3160"/>
        <v>1937.5</v>
      </c>
      <c r="BF1753" s="14">
        <f>BF1754+BF1759</f>
        <v>0</v>
      </c>
    </row>
    <row r="1754" spans="1:59" ht="31.2" x14ac:dyDescent="0.3">
      <c r="A1754" s="8" t="s">
        <v>67</v>
      </c>
      <c r="B1754" s="8" t="s">
        <v>12</v>
      </c>
      <c r="C1754" s="8" t="s">
        <v>12</v>
      </c>
      <c r="D1754" s="8" t="s">
        <v>173</v>
      </c>
      <c r="E1754" s="30"/>
      <c r="F1754" s="13" t="s">
        <v>592</v>
      </c>
      <c r="G1754" s="14">
        <f>G1755</f>
        <v>137.4</v>
      </c>
      <c r="H1754" s="14">
        <f t="shared" ref="H1754:BF1757" si="3176">H1755</f>
        <v>137.4</v>
      </c>
      <c r="I1754" s="14">
        <f t="shared" si="3176"/>
        <v>137.4</v>
      </c>
      <c r="J1754" s="14">
        <f t="shared" si="3176"/>
        <v>0</v>
      </c>
      <c r="K1754" s="14">
        <f t="shared" si="3176"/>
        <v>0</v>
      </c>
      <c r="L1754" s="14">
        <f t="shared" si="3176"/>
        <v>0</v>
      </c>
      <c r="M1754" s="14">
        <f t="shared" si="3130"/>
        <v>137.4</v>
      </c>
      <c r="N1754" s="14">
        <f t="shared" si="3131"/>
        <v>137.4</v>
      </c>
      <c r="O1754" s="14">
        <f t="shared" si="3132"/>
        <v>137.4</v>
      </c>
      <c r="P1754" s="14">
        <f t="shared" si="3176"/>
        <v>0</v>
      </c>
      <c r="Q1754" s="14">
        <f t="shared" si="3167"/>
        <v>137.4</v>
      </c>
      <c r="R1754" s="14">
        <f t="shared" si="3176"/>
        <v>0</v>
      </c>
      <c r="S1754" s="14">
        <f t="shared" si="3176"/>
        <v>0</v>
      </c>
      <c r="T1754" s="14">
        <f t="shared" si="3176"/>
        <v>0</v>
      </c>
      <c r="U1754" s="14">
        <f t="shared" si="3176"/>
        <v>0</v>
      </c>
      <c r="V1754" s="14">
        <f t="shared" si="3176"/>
        <v>0</v>
      </c>
      <c r="W1754" s="14">
        <f t="shared" si="3176"/>
        <v>0</v>
      </c>
      <c r="X1754" s="14">
        <f t="shared" si="3176"/>
        <v>0</v>
      </c>
      <c r="Y1754" s="14">
        <f t="shared" si="3176"/>
        <v>0</v>
      </c>
      <c r="Z1754" s="14">
        <f t="shared" si="3176"/>
        <v>0</v>
      </c>
      <c r="AA1754" s="14">
        <f t="shared" si="3176"/>
        <v>0</v>
      </c>
      <c r="AB1754" s="14">
        <f t="shared" si="3176"/>
        <v>0</v>
      </c>
      <c r="AC1754" s="14">
        <f t="shared" si="3176"/>
        <v>0</v>
      </c>
      <c r="AD1754" s="14">
        <f t="shared" si="3176"/>
        <v>0</v>
      </c>
      <c r="AE1754" s="14">
        <f t="shared" si="3176"/>
        <v>0</v>
      </c>
      <c r="AF1754" s="14">
        <f t="shared" si="3176"/>
        <v>0</v>
      </c>
      <c r="AG1754" s="14">
        <f t="shared" si="3103"/>
        <v>137.4</v>
      </c>
      <c r="AH1754" s="14">
        <f t="shared" si="3104"/>
        <v>137.4</v>
      </c>
      <c r="AI1754" s="14">
        <f t="shared" si="3105"/>
        <v>137.4</v>
      </c>
      <c r="AJ1754" s="14">
        <f t="shared" si="3176"/>
        <v>0</v>
      </c>
      <c r="AK1754" s="14">
        <f t="shared" si="3176"/>
        <v>0</v>
      </c>
      <c r="AL1754" s="14">
        <f t="shared" si="3176"/>
        <v>0</v>
      </c>
      <c r="AM1754" s="14">
        <f t="shared" si="3100"/>
        <v>137.4</v>
      </c>
      <c r="AN1754" s="14">
        <f t="shared" si="3101"/>
        <v>137.4</v>
      </c>
      <c r="AO1754" s="14">
        <f t="shared" si="3102"/>
        <v>137.4</v>
      </c>
      <c r="AP1754" s="14">
        <f t="shared" si="3176"/>
        <v>0</v>
      </c>
      <c r="AQ1754" s="14">
        <f t="shared" si="3176"/>
        <v>0</v>
      </c>
      <c r="AR1754" s="14">
        <f t="shared" si="3176"/>
        <v>0</v>
      </c>
      <c r="AS1754" s="14">
        <f t="shared" si="3176"/>
        <v>0</v>
      </c>
      <c r="AT1754" s="14">
        <f t="shared" si="3176"/>
        <v>0</v>
      </c>
      <c r="AU1754" s="14">
        <f t="shared" si="3176"/>
        <v>0</v>
      </c>
      <c r="AV1754" s="14">
        <f t="shared" si="3176"/>
        <v>0</v>
      </c>
      <c r="AW1754" s="14">
        <f t="shared" si="3176"/>
        <v>0</v>
      </c>
      <c r="AX1754" s="14">
        <f t="shared" si="3176"/>
        <v>0</v>
      </c>
      <c r="AY1754" s="14">
        <f t="shared" si="3176"/>
        <v>0</v>
      </c>
      <c r="AZ1754" s="14">
        <f t="shared" si="3176"/>
        <v>0</v>
      </c>
      <c r="BA1754" s="14">
        <f t="shared" si="3176"/>
        <v>0</v>
      </c>
      <c r="BB1754" s="14">
        <f t="shared" si="3176"/>
        <v>0</v>
      </c>
      <c r="BC1754" s="14">
        <f t="shared" si="3161"/>
        <v>137.4</v>
      </c>
      <c r="BD1754" s="14">
        <f t="shared" si="3159"/>
        <v>137.4</v>
      </c>
      <c r="BE1754" s="14">
        <f t="shared" si="3160"/>
        <v>137.4</v>
      </c>
      <c r="BF1754" s="14">
        <f t="shared" si="3176"/>
        <v>0</v>
      </c>
    </row>
    <row r="1755" spans="1:59" ht="31.2" x14ac:dyDescent="0.3">
      <c r="A1755" s="8" t="s">
        <v>67</v>
      </c>
      <c r="B1755" s="8" t="s">
        <v>12</v>
      </c>
      <c r="C1755" s="8" t="s">
        <v>12</v>
      </c>
      <c r="D1755" s="8" t="s">
        <v>174</v>
      </c>
      <c r="E1755" s="30"/>
      <c r="F1755" s="13" t="s">
        <v>824</v>
      </c>
      <c r="G1755" s="14">
        <f t="shared" ref="G1755:I1757" si="3177">G1756</f>
        <v>137.4</v>
      </c>
      <c r="H1755" s="14">
        <f t="shared" si="3177"/>
        <v>137.4</v>
      </c>
      <c r="I1755" s="14">
        <f t="shared" si="3177"/>
        <v>137.4</v>
      </c>
      <c r="J1755" s="14">
        <f t="shared" si="3176"/>
        <v>0</v>
      </c>
      <c r="K1755" s="14">
        <f t="shared" si="3176"/>
        <v>0</v>
      </c>
      <c r="L1755" s="14">
        <f t="shared" si="3176"/>
        <v>0</v>
      </c>
      <c r="M1755" s="14">
        <f t="shared" si="3130"/>
        <v>137.4</v>
      </c>
      <c r="N1755" s="14">
        <f t="shared" si="3131"/>
        <v>137.4</v>
      </c>
      <c r="O1755" s="14">
        <f t="shared" si="3132"/>
        <v>137.4</v>
      </c>
      <c r="P1755" s="14">
        <f t="shared" ref="P1755:BF1757" si="3178">P1756</f>
        <v>0</v>
      </c>
      <c r="Q1755" s="14">
        <f t="shared" si="3167"/>
        <v>137.4</v>
      </c>
      <c r="R1755" s="14">
        <f t="shared" si="3178"/>
        <v>0</v>
      </c>
      <c r="S1755" s="14">
        <f t="shared" si="3178"/>
        <v>0</v>
      </c>
      <c r="T1755" s="14">
        <f t="shared" si="3178"/>
        <v>0</v>
      </c>
      <c r="U1755" s="14">
        <f t="shared" si="3178"/>
        <v>0</v>
      </c>
      <c r="V1755" s="14">
        <f t="shared" si="3178"/>
        <v>0</v>
      </c>
      <c r="W1755" s="14">
        <f t="shared" si="3178"/>
        <v>0</v>
      </c>
      <c r="X1755" s="14">
        <f t="shared" si="3178"/>
        <v>0</v>
      </c>
      <c r="Y1755" s="14">
        <f t="shared" si="3178"/>
        <v>0</v>
      </c>
      <c r="Z1755" s="14">
        <f t="shared" si="3178"/>
        <v>0</v>
      </c>
      <c r="AA1755" s="14">
        <f t="shared" si="3178"/>
        <v>0</v>
      </c>
      <c r="AB1755" s="14">
        <f t="shared" si="3178"/>
        <v>0</v>
      </c>
      <c r="AC1755" s="14">
        <f t="shared" si="3178"/>
        <v>0</v>
      </c>
      <c r="AD1755" s="14">
        <f t="shared" si="3178"/>
        <v>0</v>
      </c>
      <c r="AE1755" s="14">
        <f t="shared" si="3178"/>
        <v>0</v>
      </c>
      <c r="AF1755" s="14">
        <f t="shared" si="3178"/>
        <v>0</v>
      </c>
      <c r="AG1755" s="14">
        <f t="shared" si="3103"/>
        <v>137.4</v>
      </c>
      <c r="AH1755" s="14">
        <f t="shared" si="3104"/>
        <v>137.4</v>
      </c>
      <c r="AI1755" s="14">
        <f t="shared" si="3105"/>
        <v>137.4</v>
      </c>
      <c r="AJ1755" s="14">
        <f t="shared" si="3178"/>
        <v>0</v>
      </c>
      <c r="AK1755" s="14">
        <f t="shared" si="3178"/>
        <v>0</v>
      </c>
      <c r="AL1755" s="14">
        <f t="shared" si="3178"/>
        <v>0</v>
      </c>
      <c r="AM1755" s="14">
        <f t="shared" si="3100"/>
        <v>137.4</v>
      </c>
      <c r="AN1755" s="14">
        <f t="shared" si="3101"/>
        <v>137.4</v>
      </c>
      <c r="AO1755" s="14">
        <f t="shared" si="3102"/>
        <v>137.4</v>
      </c>
      <c r="AP1755" s="14">
        <f t="shared" si="3178"/>
        <v>0</v>
      </c>
      <c r="AQ1755" s="14">
        <f t="shared" si="3178"/>
        <v>0</v>
      </c>
      <c r="AR1755" s="14">
        <f t="shared" si="3178"/>
        <v>0</v>
      </c>
      <c r="AS1755" s="14">
        <f t="shared" si="3178"/>
        <v>0</v>
      </c>
      <c r="AT1755" s="14">
        <f t="shared" si="3178"/>
        <v>0</v>
      </c>
      <c r="AU1755" s="14">
        <f t="shared" si="3178"/>
        <v>0</v>
      </c>
      <c r="AV1755" s="14">
        <f t="shared" si="3178"/>
        <v>0</v>
      </c>
      <c r="AW1755" s="14">
        <f t="shared" si="3178"/>
        <v>0</v>
      </c>
      <c r="AX1755" s="14">
        <f t="shared" si="3178"/>
        <v>0</v>
      </c>
      <c r="AY1755" s="14">
        <f t="shared" si="3178"/>
        <v>0</v>
      </c>
      <c r="AZ1755" s="14">
        <f t="shared" si="3178"/>
        <v>0</v>
      </c>
      <c r="BA1755" s="14">
        <f t="shared" si="3178"/>
        <v>0</v>
      </c>
      <c r="BB1755" s="14">
        <f t="shared" si="3178"/>
        <v>0</v>
      </c>
      <c r="BC1755" s="14">
        <f t="shared" si="3161"/>
        <v>137.4</v>
      </c>
      <c r="BD1755" s="14">
        <f t="shared" si="3159"/>
        <v>137.4</v>
      </c>
      <c r="BE1755" s="14">
        <f t="shared" si="3160"/>
        <v>137.4</v>
      </c>
      <c r="BF1755" s="14">
        <f t="shared" si="3178"/>
        <v>0</v>
      </c>
    </row>
    <row r="1756" spans="1:59" x14ac:dyDescent="0.3">
      <c r="A1756" s="8" t="s">
        <v>67</v>
      </c>
      <c r="B1756" s="8" t="s">
        <v>12</v>
      </c>
      <c r="C1756" s="8" t="s">
        <v>12</v>
      </c>
      <c r="D1756" s="8" t="s">
        <v>176</v>
      </c>
      <c r="E1756" s="30"/>
      <c r="F1756" s="13" t="s">
        <v>593</v>
      </c>
      <c r="G1756" s="14">
        <f t="shared" si="3177"/>
        <v>137.4</v>
      </c>
      <c r="H1756" s="14">
        <f t="shared" si="3177"/>
        <v>137.4</v>
      </c>
      <c r="I1756" s="14">
        <f t="shared" si="3177"/>
        <v>137.4</v>
      </c>
      <c r="J1756" s="14">
        <f t="shared" si="3176"/>
        <v>0</v>
      </c>
      <c r="K1756" s="14">
        <f t="shared" si="3176"/>
        <v>0</v>
      </c>
      <c r="L1756" s="14">
        <f t="shared" si="3176"/>
        <v>0</v>
      </c>
      <c r="M1756" s="14">
        <f t="shared" si="3130"/>
        <v>137.4</v>
      </c>
      <c r="N1756" s="14">
        <f t="shared" si="3131"/>
        <v>137.4</v>
      </c>
      <c r="O1756" s="14">
        <f t="shared" si="3132"/>
        <v>137.4</v>
      </c>
      <c r="P1756" s="14">
        <f t="shared" si="3178"/>
        <v>0</v>
      </c>
      <c r="Q1756" s="14">
        <f t="shared" si="3167"/>
        <v>137.4</v>
      </c>
      <c r="R1756" s="14">
        <f t="shared" si="3178"/>
        <v>0</v>
      </c>
      <c r="S1756" s="14">
        <f t="shared" si="3178"/>
        <v>0</v>
      </c>
      <c r="T1756" s="14">
        <f t="shared" si="3178"/>
        <v>0</v>
      </c>
      <c r="U1756" s="14">
        <f t="shared" si="3178"/>
        <v>0</v>
      </c>
      <c r="V1756" s="14">
        <f t="shared" si="3178"/>
        <v>0</v>
      </c>
      <c r="W1756" s="14">
        <f t="shared" si="3178"/>
        <v>0</v>
      </c>
      <c r="X1756" s="14">
        <f t="shared" si="3178"/>
        <v>0</v>
      </c>
      <c r="Y1756" s="14">
        <f t="shared" si="3178"/>
        <v>0</v>
      </c>
      <c r="Z1756" s="14">
        <f t="shared" si="3178"/>
        <v>0</v>
      </c>
      <c r="AA1756" s="14">
        <f t="shared" si="3178"/>
        <v>0</v>
      </c>
      <c r="AB1756" s="14">
        <f t="shared" si="3178"/>
        <v>0</v>
      </c>
      <c r="AC1756" s="14">
        <f t="shared" si="3178"/>
        <v>0</v>
      </c>
      <c r="AD1756" s="14">
        <f t="shared" si="3178"/>
        <v>0</v>
      </c>
      <c r="AE1756" s="14">
        <f t="shared" si="3178"/>
        <v>0</v>
      </c>
      <c r="AF1756" s="14">
        <f t="shared" si="3178"/>
        <v>0</v>
      </c>
      <c r="AG1756" s="14">
        <f t="shared" si="3103"/>
        <v>137.4</v>
      </c>
      <c r="AH1756" s="14">
        <f t="shared" si="3104"/>
        <v>137.4</v>
      </c>
      <c r="AI1756" s="14">
        <f t="shared" si="3105"/>
        <v>137.4</v>
      </c>
      <c r="AJ1756" s="14">
        <f t="shared" si="3178"/>
        <v>0</v>
      </c>
      <c r="AK1756" s="14">
        <f t="shared" si="3178"/>
        <v>0</v>
      </c>
      <c r="AL1756" s="14">
        <f t="shared" si="3178"/>
        <v>0</v>
      </c>
      <c r="AM1756" s="14">
        <f t="shared" si="3100"/>
        <v>137.4</v>
      </c>
      <c r="AN1756" s="14">
        <f t="shared" si="3101"/>
        <v>137.4</v>
      </c>
      <c r="AO1756" s="14">
        <f t="shared" si="3102"/>
        <v>137.4</v>
      </c>
      <c r="AP1756" s="14">
        <f t="shared" si="3178"/>
        <v>0</v>
      </c>
      <c r="AQ1756" s="14">
        <f t="shared" si="3178"/>
        <v>0</v>
      </c>
      <c r="AR1756" s="14">
        <f t="shared" si="3178"/>
        <v>0</v>
      </c>
      <c r="AS1756" s="14">
        <f t="shared" si="3178"/>
        <v>0</v>
      </c>
      <c r="AT1756" s="14">
        <f t="shared" si="3178"/>
        <v>0</v>
      </c>
      <c r="AU1756" s="14">
        <f t="shared" si="3178"/>
        <v>0</v>
      </c>
      <c r="AV1756" s="14">
        <f t="shared" si="3178"/>
        <v>0</v>
      </c>
      <c r="AW1756" s="14">
        <f t="shared" si="3178"/>
        <v>0</v>
      </c>
      <c r="AX1756" s="14">
        <f t="shared" si="3178"/>
        <v>0</v>
      </c>
      <c r="AY1756" s="14">
        <f t="shared" si="3178"/>
        <v>0</v>
      </c>
      <c r="AZ1756" s="14">
        <f t="shared" si="3178"/>
        <v>0</v>
      </c>
      <c r="BA1756" s="14">
        <f t="shared" si="3178"/>
        <v>0</v>
      </c>
      <c r="BB1756" s="14">
        <f t="shared" si="3178"/>
        <v>0</v>
      </c>
      <c r="BC1756" s="14">
        <f t="shared" si="3161"/>
        <v>137.4</v>
      </c>
      <c r="BD1756" s="14">
        <f t="shared" si="3159"/>
        <v>137.4</v>
      </c>
      <c r="BE1756" s="14">
        <f t="shared" si="3160"/>
        <v>137.4</v>
      </c>
      <c r="BF1756" s="14">
        <f t="shared" si="3178"/>
        <v>0</v>
      </c>
    </row>
    <row r="1757" spans="1:59" ht="31.2" x14ac:dyDescent="0.3">
      <c r="A1757" s="8" t="s">
        <v>67</v>
      </c>
      <c r="B1757" s="8" t="s">
        <v>12</v>
      </c>
      <c r="C1757" s="8" t="s">
        <v>12</v>
      </c>
      <c r="D1757" s="8" t="s">
        <v>176</v>
      </c>
      <c r="E1757" s="30">
        <v>200</v>
      </c>
      <c r="F1757" s="24" t="s">
        <v>528</v>
      </c>
      <c r="G1757" s="14">
        <f t="shared" si="3177"/>
        <v>137.4</v>
      </c>
      <c r="H1757" s="14">
        <f t="shared" si="3177"/>
        <v>137.4</v>
      </c>
      <c r="I1757" s="14">
        <f t="shared" si="3177"/>
        <v>137.4</v>
      </c>
      <c r="J1757" s="14">
        <f t="shared" si="3176"/>
        <v>0</v>
      </c>
      <c r="K1757" s="14">
        <f t="shared" si="3176"/>
        <v>0</v>
      </c>
      <c r="L1757" s="14">
        <f t="shared" si="3176"/>
        <v>0</v>
      </c>
      <c r="M1757" s="14">
        <f t="shared" si="3130"/>
        <v>137.4</v>
      </c>
      <c r="N1757" s="14">
        <f t="shared" si="3131"/>
        <v>137.4</v>
      </c>
      <c r="O1757" s="14">
        <f t="shared" si="3132"/>
        <v>137.4</v>
      </c>
      <c r="P1757" s="14">
        <f t="shared" si="3178"/>
        <v>0</v>
      </c>
      <c r="Q1757" s="14">
        <f t="shared" si="3167"/>
        <v>137.4</v>
      </c>
      <c r="R1757" s="14">
        <f t="shared" si="3178"/>
        <v>0</v>
      </c>
      <c r="S1757" s="14">
        <f t="shared" si="3178"/>
        <v>0</v>
      </c>
      <c r="T1757" s="14">
        <f t="shared" si="3178"/>
        <v>0</v>
      </c>
      <c r="U1757" s="14">
        <f t="shared" si="3178"/>
        <v>0</v>
      </c>
      <c r="V1757" s="14">
        <f t="shared" si="3178"/>
        <v>0</v>
      </c>
      <c r="W1757" s="14">
        <f t="shared" si="3178"/>
        <v>0</v>
      </c>
      <c r="X1757" s="14">
        <f t="shared" si="3178"/>
        <v>0</v>
      </c>
      <c r="Y1757" s="14">
        <f t="shared" si="3178"/>
        <v>0</v>
      </c>
      <c r="Z1757" s="14">
        <f t="shared" si="3178"/>
        <v>0</v>
      </c>
      <c r="AA1757" s="14">
        <f t="shared" si="3178"/>
        <v>0</v>
      </c>
      <c r="AB1757" s="14">
        <f t="shared" si="3178"/>
        <v>0</v>
      </c>
      <c r="AC1757" s="14">
        <f t="shared" si="3178"/>
        <v>0</v>
      </c>
      <c r="AD1757" s="14">
        <f t="shared" si="3178"/>
        <v>0</v>
      </c>
      <c r="AE1757" s="14">
        <f t="shared" si="3178"/>
        <v>0</v>
      </c>
      <c r="AF1757" s="14">
        <f t="shared" si="3178"/>
        <v>0</v>
      </c>
      <c r="AG1757" s="14">
        <f t="shared" si="3103"/>
        <v>137.4</v>
      </c>
      <c r="AH1757" s="14">
        <f t="shared" si="3104"/>
        <v>137.4</v>
      </c>
      <c r="AI1757" s="14">
        <f t="shared" si="3105"/>
        <v>137.4</v>
      </c>
      <c r="AJ1757" s="14">
        <f t="shared" si="3178"/>
        <v>0</v>
      </c>
      <c r="AK1757" s="14">
        <f t="shared" si="3178"/>
        <v>0</v>
      </c>
      <c r="AL1757" s="14">
        <f t="shared" si="3178"/>
        <v>0</v>
      </c>
      <c r="AM1757" s="14">
        <f t="shared" si="3100"/>
        <v>137.4</v>
      </c>
      <c r="AN1757" s="14">
        <f t="shared" si="3101"/>
        <v>137.4</v>
      </c>
      <c r="AO1757" s="14">
        <f t="shared" si="3102"/>
        <v>137.4</v>
      </c>
      <c r="AP1757" s="14">
        <f t="shared" si="3178"/>
        <v>0</v>
      </c>
      <c r="AQ1757" s="14">
        <f t="shared" si="3178"/>
        <v>0</v>
      </c>
      <c r="AR1757" s="14">
        <f t="shared" si="3178"/>
        <v>0</v>
      </c>
      <c r="AS1757" s="14">
        <f t="shared" si="3178"/>
        <v>0</v>
      </c>
      <c r="AT1757" s="14">
        <f t="shared" si="3178"/>
        <v>0</v>
      </c>
      <c r="AU1757" s="14">
        <f t="shared" si="3178"/>
        <v>0</v>
      </c>
      <c r="AV1757" s="14">
        <f t="shared" si="3178"/>
        <v>0</v>
      </c>
      <c r="AW1757" s="14">
        <f t="shared" si="3178"/>
        <v>0</v>
      </c>
      <c r="AX1757" s="14">
        <f t="shared" si="3178"/>
        <v>0</v>
      </c>
      <c r="AY1757" s="14">
        <f t="shared" si="3178"/>
        <v>0</v>
      </c>
      <c r="AZ1757" s="14">
        <f t="shared" si="3178"/>
        <v>0</v>
      </c>
      <c r="BA1757" s="14">
        <f t="shared" si="3178"/>
        <v>0</v>
      </c>
      <c r="BB1757" s="14">
        <f t="shared" si="3178"/>
        <v>0</v>
      </c>
      <c r="BC1757" s="14">
        <f t="shared" si="3161"/>
        <v>137.4</v>
      </c>
      <c r="BD1757" s="14">
        <f t="shared" si="3159"/>
        <v>137.4</v>
      </c>
      <c r="BE1757" s="14">
        <f t="shared" si="3160"/>
        <v>137.4</v>
      </c>
      <c r="BF1757" s="14">
        <f t="shared" si="3178"/>
        <v>0</v>
      </c>
    </row>
    <row r="1758" spans="1:59" ht="31.2" x14ac:dyDescent="0.3">
      <c r="A1758" s="8" t="s">
        <v>67</v>
      </c>
      <c r="B1758" s="8" t="s">
        <v>12</v>
      </c>
      <c r="C1758" s="8" t="s">
        <v>12</v>
      </c>
      <c r="D1758" s="8" t="s">
        <v>176</v>
      </c>
      <c r="E1758" s="30">
        <v>240</v>
      </c>
      <c r="F1758" s="24" t="s">
        <v>529</v>
      </c>
      <c r="G1758" s="14">
        <v>137.4</v>
      </c>
      <c r="H1758" s="14">
        <v>137.4</v>
      </c>
      <c r="I1758" s="14">
        <v>137.4</v>
      </c>
      <c r="J1758" s="14"/>
      <c r="K1758" s="14"/>
      <c r="L1758" s="14"/>
      <c r="M1758" s="14">
        <f t="shared" si="3130"/>
        <v>137.4</v>
      </c>
      <c r="N1758" s="14">
        <f t="shared" si="3131"/>
        <v>137.4</v>
      </c>
      <c r="O1758" s="14">
        <f t="shared" si="3132"/>
        <v>137.4</v>
      </c>
      <c r="P1758" s="14"/>
      <c r="Q1758" s="14">
        <f t="shared" si="3167"/>
        <v>137.4</v>
      </c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>
        <f t="shared" si="3103"/>
        <v>137.4</v>
      </c>
      <c r="AH1758" s="14">
        <f t="shared" si="3104"/>
        <v>137.4</v>
      </c>
      <c r="AI1758" s="14">
        <f t="shared" si="3105"/>
        <v>137.4</v>
      </c>
      <c r="AJ1758" s="14"/>
      <c r="AK1758" s="14"/>
      <c r="AL1758" s="14"/>
      <c r="AM1758" s="14">
        <f t="shared" si="3100"/>
        <v>137.4</v>
      </c>
      <c r="AN1758" s="14">
        <f t="shared" si="3101"/>
        <v>137.4</v>
      </c>
      <c r="AO1758" s="14">
        <f t="shared" si="3102"/>
        <v>137.4</v>
      </c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>
        <f t="shared" si="3161"/>
        <v>137.4</v>
      </c>
      <c r="BD1758" s="14">
        <f t="shared" si="3159"/>
        <v>137.4</v>
      </c>
      <c r="BE1758" s="14">
        <f t="shared" si="3160"/>
        <v>137.4</v>
      </c>
      <c r="BF1758" s="14"/>
    </row>
    <row r="1759" spans="1:59" ht="31.2" x14ac:dyDescent="0.3">
      <c r="A1759" s="8" t="s">
        <v>67</v>
      </c>
      <c r="B1759" s="8" t="s">
        <v>12</v>
      </c>
      <c r="C1759" s="8" t="s">
        <v>12</v>
      </c>
      <c r="D1759" s="8" t="s">
        <v>874</v>
      </c>
      <c r="E1759" s="30"/>
      <c r="F1759" s="24" t="s">
        <v>1028</v>
      </c>
      <c r="G1759" s="14">
        <f>G1760</f>
        <v>1800.1</v>
      </c>
      <c r="H1759" s="14">
        <f t="shared" ref="H1759:BF1762" si="3179">H1760</f>
        <v>1800.1</v>
      </c>
      <c r="I1759" s="14">
        <f t="shared" si="3179"/>
        <v>1800.1</v>
      </c>
      <c r="J1759" s="14">
        <f t="shared" si="3179"/>
        <v>0</v>
      </c>
      <c r="K1759" s="14">
        <f t="shared" si="3179"/>
        <v>0</v>
      </c>
      <c r="L1759" s="14">
        <f t="shared" si="3179"/>
        <v>0</v>
      </c>
      <c r="M1759" s="14">
        <f t="shared" si="3130"/>
        <v>1800.1</v>
      </c>
      <c r="N1759" s="14">
        <f t="shared" si="3131"/>
        <v>1800.1</v>
      </c>
      <c r="O1759" s="14">
        <f t="shared" si="3132"/>
        <v>1800.1</v>
      </c>
      <c r="P1759" s="14">
        <f t="shared" si="3179"/>
        <v>0</v>
      </c>
      <c r="Q1759" s="14">
        <f t="shared" si="3167"/>
        <v>1800.1</v>
      </c>
      <c r="R1759" s="14">
        <f t="shared" si="3179"/>
        <v>0</v>
      </c>
      <c r="S1759" s="14">
        <f t="shared" si="3179"/>
        <v>0</v>
      </c>
      <c r="T1759" s="14">
        <f t="shared" si="3179"/>
        <v>0</v>
      </c>
      <c r="U1759" s="14">
        <f t="shared" si="3179"/>
        <v>0</v>
      </c>
      <c r="V1759" s="14">
        <f t="shared" si="3179"/>
        <v>0</v>
      </c>
      <c r="W1759" s="14">
        <f t="shared" si="3179"/>
        <v>0</v>
      </c>
      <c r="X1759" s="14">
        <f t="shared" si="3179"/>
        <v>0</v>
      </c>
      <c r="Y1759" s="14">
        <f t="shared" si="3179"/>
        <v>0</v>
      </c>
      <c r="Z1759" s="14">
        <f t="shared" si="3179"/>
        <v>0</v>
      </c>
      <c r="AA1759" s="14">
        <f t="shared" si="3179"/>
        <v>0</v>
      </c>
      <c r="AB1759" s="14">
        <f t="shared" si="3179"/>
        <v>0</v>
      </c>
      <c r="AC1759" s="14">
        <f t="shared" si="3179"/>
        <v>0</v>
      </c>
      <c r="AD1759" s="14">
        <f t="shared" si="3179"/>
        <v>0</v>
      </c>
      <c r="AE1759" s="14">
        <f t="shared" si="3179"/>
        <v>0</v>
      </c>
      <c r="AF1759" s="14">
        <f t="shared" si="3179"/>
        <v>0</v>
      </c>
      <c r="AG1759" s="14">
        <f t="shared" si="3103"/>
        <v>1800.1</v>
      </c>
      <c r="AH1759" s="14">
        <f t="shared" si="3104"/>
        <v>1800.1</v>
      </c>
      <c r="AI1759" s="14">
        <f t="shared" si="3105"/>
        <v>1800.1</v>
      </c>
      <c r="AJ1759" s="14">
        <f t="shared" si="3179"/>
        <v>0</v>
      </c>
      <c r="AK1759" s="14">
        <f t="shared" si="3179"/>
        <v>0</v>
      </c>
      <c r="AL1759" s="14">
        <f t="shared" si="3179"/>
        <v>0</v>
      </c>
      <c r="AM1759" s="14">
        <f t="shared" si="3100"/>
        <v>1800.1</v>
      </c>
      <c r="AN1759" s="14">
        <f t="shared" si="3101"/>
        <v>1800.1</v>
      </c>
      <c r="AO1759" s="14">
        <f t="shared" si="3102"/>
        <v>1800.1</v>
      </c>
      <c r="AP1759" s="14">
        <f t="shared" si="3179"/>
        <v>0</v>
      </c>
      <c r="AQ1759" s="14">
        <f t="shared" si="3179"/>
        <v>0</v>
      </c>
      <c r="AR1759" s="14">
        <f t="shared" si="3179"/>
        <v>0</v>
      </c>
      <c r="AS1759" s="14">
        <f t="shared" si="3179"/>
        <v>0</v>
      </c>
      <c r="AT1759" s="14">
        <f t="shared" si="3179"/>
        <v>0</v>
      </c>
      <c r="AU1759" s="14">
        <f t="shared" si="3179"/>
        <v>0</v>
      </c>
      <c r="AV1759" s="14">
        <f t="shared" si="3179"/>
        <v>0</v>
      </c>
      <c r="AW1759" s="14">
        <f t="shared" si="3179"/>
        <v>0</v>
      </c>
      <c r="AX1759" s="14">
        <f t="shared" si="3179"/>
        <v>0</v>
      </c>
      <c r="AY1759" s="14">
        <f t="shared" si="3179"/>
        <v>0</v>
      </c>
      <c r="AZ1759" s="14">
        <f t="shared" si="3179"/>
        <v>0</v>
      </c>
      <c r="BA1759" s="14">
        <f t="shared" si="3179"/>
        <v>0</v>
      </c>
      <c r="BB1759" s="14">
        <f t="shared" si="3179"/>
        <v>0</v>
      </c>
      <c r="BC1759" s="14">
        <f t="shared" si="3161"/>
        <v>1800.1</v>
      </c>
      <c r="BD1759" s="14">
        <f t="shared" si="3159"/>
        <v>1800.1</v>
      </c>
      <c r="BE1759" s="14">
        <f t="shared" si="3160"/>
        <v>1800.1</v>
      </c>
      <c r="BF1759" s="14">
        <f t="shared" si="3179"/>
        <v>0</v>
      </c>
    </row>
    <row r="1760" spans="1:59" ht="46.8" x14ac:dyDescent="0.3">
      <c r="A1760" s="8" t="s">
        <v>67</v>
      </c>
      <c r="B1760" s="8" t="s">
        <v>12</v>
      </c>
      <c r="C1760" s="8" t="s">
        <v>12</v>
      </c>
      <c r="D1760" s="8" t="s">
        <v>875</v>
      </c>
      <c r="E1760" s="30"/>
      <c r="F1760" s="24" t="s">
        <v>1029</v>
      </c>
      <c r="G1760" s="14">
        <f>G1761</f>
        <v>1800.1</v>
      </c>
      <c r="H1760" s="14">
        <f t="shared" si="3179"/>
        <v>1800.1</v>
      </c>
      <c r="I1760" s="14">
        <f t="shared" si="3179"/>
        <v>1800.1</v>
      </c>
      <c r="J1760" s="14">
        <f t="shared" si="3179"/>
        <v>0</v>
      </c>
      <c r="K1760" s="14">
        <f t="shared" si="3179"/>
        <v>0</v>
      </c>
      <c r="L1760" s="14">
        <f t="shared" si="3179"/>
        <v>0</v>
      </c>
      <c r="M1760" s="14">
        <f t="shared" si="3130"/>
        <v>1800.1</v>
      </c>
      <c r="N1760" s="14">
        <f t="shared" si="3131"/>
        <v>1800.1</v>
      </c>
      <c r="O1760" s="14">
        <f t="shared" si="3132"/>
        <v>1800.1</v>
      </c>
      <c r="P1760" s="14">
        <f t="shared" si="3179"/>
        <v>0</v>
      </c>
      <c r="Q1760" s="14">
        <f t="shared" si="3167"/>
        <v>1800.1</v>
      </c>
      <c r="R1760" s="14">
        <f t="shared" si="3179"/>
        <v>0</v>
      </c>
      <c r="S1760" s="14">
        <f t="shared" si="3179"/>
        <v>0</v>
      </c>
      <c r="T1760" s="14">
        <f t="shared" si="3179"/>
        <v>0</v>
      </c>
      <c r="U1760" s="14">
        <f t="shared" si="3179"/>
        <v>0</v>
      </c>
      <c r="V1760" s="14">
        <f t="shared" si="3179"/>
        <v>0</v>
      </c>
      <c r="W1760" s="14">
        <f t="shared" si="3179"/>
        <v>0</v>
      </c>
      <c r="X1760" s="14">
        <f t="shared" si="3179"/>
        <v>0</v>
      </c>
      <c r="Y1760" s="14">
        <f t="shared" si="3179"/>
        <v>0</v>
      </c>
      <c r="Z1760" s="14">
        <f t="shared" si="3179"/>
        <v>0</v>
      </c>
      <c r="AA1760" s="14">
        <f t="shared" si="3179"/>
        <v>0</v>
      </c>
      <c r="AB1760" s="14">
        <f t="shared" si="3179"/>
        <v>0</v>
      </c>
      <c r="AC1760" s="14">
        <f t="shared" si="3179"/>
        <v>0</v>
      </c>
      <c r="AD1760" s="14">
        <f t="shared" si="3179"/>
        <v>0</v>
      </c>
      <c r="AE1760" s="14">
        <f t="shared" si="3179"/>
        <v>0</v>
      </c>
      <c r="AF1760" s="14">
        <f t="shared" si="3179"/>
        <v>0</v>
      </c>
      <c r="AG1760" s="14">
        <f t="shared" si="3103"/>
        <v>1800.1</v>
      </c>
      <c r="AH1760" s="14">
        <f t="shared" si="3104"/>
        <v>1800.1</v>
      </c>
      <c r="AI1760" s="14">
        <f t="shared" si="3105"/>
        <v>1800.1</v>
      </c>
      <c r="AJ1760" s="14">
        <f t="shared" si="3179"/>
        <v>0</v>
      </c>
      <c r="AK1760" s="14">
        <f t="shared" si="3179"/>
        <v>0</v>
      </c>
      <c r="AL1760" s="14">
        <f t="shared" si="3179"/>
        <v>0</v>
      </c>
      <c r="AM1760" s="14">
        <f t="shared" si="3100"/>
        <v>1800.1</v>
      </c>
      <c r="AN1760" s="14">
        <f t="shared" si="3101"/>
        <v>1800.1</v>
      </c>
      <c r="AO1760" s="14">
        <f t="shared" si="3102"/>
        <v>1800.1</v>
      </c>
      <c r="AP1760" s="14">
        <f t="shared" si="3179"/>
        <v>0</v>
      </c>
      <c r="AQ1760" s="14">
        <f t="shared" si="3179"/>
        <v>0</v>
      </c>
      <c r="AR1760" s="14">
        <f t="shared" si="3179"/>
        <v>0</v>
      </c>
      <c r="AS1760" s="14">
        <f t="shared" si="3179"/>
        <v>0</v>
      </c>
      <c r="AT1760" s="14">
        <f t="shared" si="3179"/>
        <v>0</v>
      </c>
      <c r="AU1760" s="14">
        <f t="shared" si="3179"/>
        <v>0</v>
      </c>
      <c r="AV1760" s="14">
        <f t="shared" si="3179"/>
        <v>0</v>
      </c>
      <c r="AW1760" s="14">
        <f t="shared" si="3179"/>
        <v>0</v>
      </c>
      <c r="AX1760" s="14">
        <f t="shared" si="3179"/>
        <v>0</v>
      </c>
      <c r="AY1760" s="14">
        <f t="shared" si="3179"/>
        <v>0</v>
      </c>
      <c r="AZ1760" s="14">
        <f t="shared" si="3179"/>
        <v>0</v>
      </c>
      <c r="BA1760" s="14">
        <f t="shared" si="3179"/>
        <v>0</v>
      </c>
      <c r="BB1760" s="14">
        <f t="shared" si="3179"/>
        <v>0</v>
      </c>
      <c r="BC1760" s="14">
        <f t="shared" si="3161"/>
        <v>1800.1</v>
      </c>
      <c r="BD1760" s="14">
        <f t="shared" si="3159"/>
        <v>1800.1</v>
      </c>
      <c r="BE1760" s="14">
        <f t="shared" si="3160"/>
        <v>1800.1</v>
      </c>
      <c r="BF1760" s="14">
        <f t="shared" si="3179"/>
        <v>0</v>
      </c>
    </row>
    <row r="1761" spans="1:58" ht="62.4" x14ac:dyDescent="0.3">
      <c r="A1761" s="8" t="s">
        <v>67</v>
      </c>
      <c r="B1761" s="8" t="s">
        <v>12</v>
      </c>
      <c r="C1761" s="8" t="s">
        <v>12</v>
      </c>
      <c r="D1761" s="8" t="s">
        <v>877</v>
      </c>
      <c r="E1761" s="30"/>
      <c r="F1761" s="18" t="s">
        <v>1031</v>
      </c>
      <c r="G1761" s="14">
        <f>G1762</f>
        <v>1800.1</v>
      </c>
      <c r="H1761" s="14">
        <f t="shared" si="3179"/>
        <v>1800.1</v>
      </c>
      <c r="I1761" s="14">
        <f t="shared" si="3179"/>
        <v>1800.1</v>
      </c>
      <c r="J1761" s="14">
        <f t="shared" si="3179"/>
        <v>0</v>
      </c>
      <c r="K1761" s="14">
        <f t="shared" si="3179"/>
        <v>0</v>
      </c>
      <c r="L1761" s="14">
        <f t="shared" si="3179"/>
        <v>0</v>
      </c>
      <c r="M1761" s="14">
        <f t="shared" si="3130"/>
        <v>1800.1</v>
      </c>
      <c r="N1761" s="14">
        <f t="shared" si="3131"/>
        <v>1800.1</v>
      </c>
      <c r="O1761" s="14">
        <f t="shared" si="3132"/>
        <v>1800.1</v>
      </c>
      <c r="P1761" s="14">
        <f t="shared" si="3179"/>
        <v>0</v>
      </c>
      <c r="Q1761" s="14">
        <f t="shared" si="3167"/>
        <v>1800.1</v>
      </c>
      <c r="R1761" s="14">
        <f t="shared" si="3179"/>
        <v>0</v>
      </c>
      <c r="S1761" s="14">
        <f t="shared" si="3179"/>
        <v>0</v>
      </c>
      <c r="T1761" s="14">
        <f t="shared" si="3179"/>
        <v>0</v>
      </c>
      <c r="U1761" s="14">
        <f t="shared" si="3179"/>
        <v>0</v>
      </c>
      <c r="V1761" s="14">
        <f t="shared" si="3179"/>
        <v>0</v>
      </c>
      <c r="W1761" s="14">
        <f t="shared" si="3179"/>
        <v>0</v>
      </c>
      <c r="X1761" s="14">
        <f t="shared" si="3179"/>
        <v>0</v>
      </c>
      <c r="Y1761" s="14">
        <f t="shared" si="3179"/>
        <v>0</v>
      </c>
      <c r="Z1761" s="14">
        <f t="shared" si="3179"/>
        <v>0</v>
      </c>
      <c r="AA1761" s="14">
        <f t="shared" si="3179"/>
        <v>0</v>
      </c>
      <c r="AB1761" s="14">
        <f t="shared" si="3179"/>
        <v>0</v>
      </c>
      <c r="AC1761" s="14">
        <f t="shared" si="3179"/>
        <v>0</v>
      </c>
      <c r="AD1761" s="14">
        <f t="shared" si="3179"/>
        <v>0</v>
      </c>
      <c r="AE1761" s="14">
        <f t="shared" si="3179"/>
        <v>0</v>
      </c>
      <c r="AF1761" s="14">
        <f t="shared" si="3179"/>
        <v>0</v>
      </c>
      <c r="AG1761" s="14">
        <f t="shared" si="3103"/>
        <v>1800.1</v>
      </c>
      <c r="AH1761" s="14">
        <f t="shared" si="3104"/>
        <v>1800.1</v>
      </c>
      <c r="AI1761" s="14">
        <f t="shared" si="3105"/>
        <v>1800.1</v>
      </c>
      <c r="AJ1761" s="14">
        <f t="shared" si="3179"/>
        <v>0</v>
      </c>
      <c r="AK1761" s="14">
        <f t="shared" si="3179"/>
        <v>0</v>
      </c>
      <c r="AL1761" s="14">
        <f t="shared" si="3179"/>
        <v>0</v>
      </c>
      <c r="AM1761" s="14">
        <f t="shared" si="3100"/>
        <v>1800.1</v>
      </c>
      <c r="AN1761" s="14">
        <f t="shared" si="3101"/>
        <v>1800.1</v>
      </c>
      <c r="AO1761" s="14">
        <f t="shared" si="3102"/>
        <v>1800.1</v>
      </c>
      <c r="AP1761" s="14">
        <f t="shared" si="3179"/>
        <v>0</v>
      </c>
      <c r="AQ1761" s="14">
        <f t="shared" si="3179"/>
        <v>0</v>
      </c>
      <c r="AR1761" s="14">
        <f t="shared" si="3179"/>
        <v>0</v>
      </c>
      <c r="AS1761" s="14">
        <f t="shared" si="3179"/>
        <v>0</v>
      </c>
      <c r="AT1761" s="14">
        <f t="shared" si="3179"/>
        <v>0</v>
      </c>
      <c r="AU1761" s="14">
        <f t="shared" si="3179"/>
        <v>0</v>
      </c>
      <c r="AV1761" s="14">
        <f t="shared" si="3179"/>
        <v>0</v>
      </c>
      <c r="AW1761" s="14">
        <f t="shared" si="3179"/>
        <v>0</v>
      </c>
      <c r="AX1761" s="14">
        <f t="shared" si="3179"/>
        <v>0</v>
      </c>
      <c r="AY1761" s="14">
        <f t="shared" si="3179"/>
        <v>0</v>
      </c>
      <c r="AZ1761" s="14">
        <f t="shared" si="3179"/>
        <v>0</v>
      </c>
      <c r="BA1761" s="14">
        <f t="shared" si="3179"/>
        <v>0</v>
      </c>
      <c r="BB1761" s="14">
        <f t="shared" si="3179"/>
        <v>0</v>
      </c>
      <c r="BC1761" s="14">
        <f t="shared" si="3161"/>
        <v>1800.1</v>
      </c>
      <c r="BD1761" s="14">
        <f t="shared" si="3159"/>
        <v>1800.1</v>
      </c>
      <c r="BE1761" s="14">
        <f t="shared" si="3160"/>
        <v>1800.1</v>
      </c>
      <c r="BF1761" s="14">
        <f t="shared" si="3179"/>
        <v>0</v>
      </c>
    </row>
    <row r="1762" spans="1:58" ht="31.2" x14ac:dyDescent="0.3">
      <c r="A1762" s="8" t="s">
        <v>67</v>
      </c>
      <c r="B1762" s="8" t="s">
        <v>12</v>
      </c>
      <c r="C1762" s="8" t="s">
        <v>12</v>
      </c>
      <c r="D1762" s="8" t="s">
        <v>877</v>
      </c>
      <c r="E1762" s="30">
        <v>600</v>
      </c>
      <c r="F1762" s="24" t="s">
        <v>538</v>
      </c>
      <c r="G1762" s="14">
        <f>G1763</f>
        <v>1800.1</v>
      </c>
      <c r="H1762" s="14">
        <f t="shared" si="3179"/>
        <v>1800.1</v>
      </c>
      <c r="I1762" s="14">
        <f t="shared" si="3179"/>
        <v>1800.1</v>
      </c>
      <c r="J1762" s="14">
        <f t="shared" si="3179"/>
        <v>0</v>
      </c>
      <c r="K1762" s="14">
        <f t="shared" si="3179"/>
        <v>0</v>
      </c>
      <c r="L1762" s="14">
        <f t="shared" si="3179"/>
        <v>0</v>
      </c>
      <c r="M1762" s="14">
        <f t="shared" si="3130"/>
        <v>1800.1</v>
      </c>
      <c r="N1762" s="14">
        <f t="shared" si="3131"/>
        <v>1800.1</v>
      </c>
      <c r="O1762" s="14">
        <f t="shared" si="3132"/>
        <v>1800.1</v>
      </c>
      <c r="P1762" s="14">
        <f t="shared" si="3179"/>
        <v>0</v>
      </c>
      <c r="Q1762" s="14">
        <f t="shared" si="3167"/>
        <v>1800.1</v>
      </c>
      <c r="R1762" s="14">
        <f t="shared" si="3179"/>
        <v>0</v>
      </c>
      <c r="S1762" s="14">
        <f t="shared" si="3179"/>
        <v>0</v>
      </c>
      <c r="T1762" s="14">
        <f t="shared" si="3179"/>
        <v>0</v>
      </c>
      <c r="U1762" s="14">
        <f t="shared" si="3179"/>
        <v>0</v>
      </c>
      <c r="V1762" s="14">
        <f t="shared" si="3179"/>
        <v>0</v>
      </c>
      <c r="W1762" s="14">
        <f t="shared" si="3179"/>
        <v>0</v>
      </c>
      <c r="X1762" s="14">
        <f t="shared" si="3179"/>
        <v>0</v>
      </c>
      <c r="Y1762" s="14">
        <f t="shared" si="3179"/>
        <v>0</v>
      </c>
      <c r="Z1762" s="14">
        <f t="shared" si="3179"/>
        <v>0</v>
      </c>
      <c r="AA1762" s="14">
        <f t="shared" si="3179"/>
        <v>0</v>
      </c>
      <c r="AB1762" s="14">
        <f t="shared" si="3179"/>
        <v>0</v>
      </c>
      <c r="AC1762" s="14">
        <f t="shared" si="3179"/>
        <v>0</v>
      </c>
      <c r="AD1762" s="14">
        <f t="shared" si="3179"/>
        <v>0</v>
      </c>
      <c r="AE1762" s="14">
        <f t="shared" si="3179"/>
        <v>0</v>
      </c>
      <c r="AF1762" s="14">
        <f t="shared" si="3179"/>
        <v>0</v>
      </c>
      <c r="AG1762" s="14">
        <f t="shared" si="3103"/>
        <v>1800.1</v>
      </c>
      <c r="AH1762" s="14">
        <f t="shared" si="3104"/>
        <v>1800.1</v>
      </c>
      <c r="AI1762" s="14">
        <f t="shared" si="3105"/>
        <v>1800.1</v>
      </c>
      <c r="AJ1762" s="14">
        <f t="shared" si="3179"/>
        <v>0</v>
      </c>
      <c r="AK1762" s="14">
        <f t="shared" si="3179"/>
        <v>0</v>
      </c>
      <c r="AL1762" s="14">
        <f t="shared" si="3179"/>
        <v>0</v>
      </c>
      <c r="AM1762" s="14">
        <f t="shared" si="3100"/>
        <v>1800.1</v>
      </c>
      <c r="AN1762" s="14">
        <f t="shared" si="3101"/>
        <v>1800.1</v>
      </c>
      <c r="AO1762" s="14">
        <f t="shared" si="3102"/>
        <v>1800.1</v>
      </c>
      <c r="AP1762" s="14">
        <f t="shared" si="3179"/>
        <v>0</v>
      </c>
      <c r="AQ1762" s="14">
        <f t="shared" si="3179"/>
        <v>0</v>
      </c>
      <c r="AR1762" s="14">
        <f t="shared" si="3179"/>
        <v>0</v>
      </c>
      <c r="AS1762" s="14">
        <f t="shared" si="3179"/>
        <v>0</v>
      </c>
      <c r="AT1762" s="14">
        <f t="shared" si="3179"/>
        <v>0</v>
      </c>
      <c r="AU1762" s="14">
        <f t="shared" si="3179"/>
        <v>0</v>
      </c>
      <c r="AV1762" s="14">
        <f t="shared" si="3179"/>
        <v>0</v>
      </c>
      <c r="AW1762" s="14">
        <f t="shared" si="3179"/>
        <v>0</v>
      </c>
      <c r="AX1762" s="14">
        <f t="shared" si="3179"/>
        <v>0</v>
      </c>
      <c r="AY1762" s="14">
        <f t="shared" si="3179"/>
        <v>0</v>
      </c>
      <c r="AZ1762" s="14">
        <f t="shared" si="3179"/>
        <v>0</v>
      </c>
      <c r="BA1762" s="14">
        <f t="shared" si="3179"/>
        <v>0</v>
      </c>
      <c r="BB1762" s="14">
        <f t="shared" si="3179"/>
        <v>0</v>
      </c>
      <c r="BC1762" s="14">
        <f t="shared" si="3161"/>
        <v>1800.1</v>
      </c>
      <c r="BD1762" s="14">
        <f t="shared" si="3159"/>
        <v>1800.1</v>
      </c>
      <c r="BE1762" s="14">
        <f t="shared" si="3160"/>
        <v>1800.1</v>
      </c>
      <c r="BF1762" s="14">
        <f t="shared" si="3179"/>
        <v>0</v>
      </c>
    </row>
    <row r="1763" spans="1:58" ht="46.8" x14ac:dyDescent="0.3">
      <c r="A1763" s="8" t="s">
        <v>67</v>
      </c>
      <c r="B1763" s="8" t="s">
        <v>12</v>
      </c>
      <c r="C1763" s="8" t="s">
        <v>12</v>
      </c>
      <c r="D1763" s="8" t="s">
        <v>877</v>
      </c>
      <c r="E1763" s="44">
        <v>630</v>
      </c>
      <c r="F1763" s="24" t="s">
        <v>540</v>
      </c>
      <c r="G1763" s="14">
        <v>1800.1</v>
      </c>
      <c r="H1763" s="14">
        <v>1800.1</v>
      </c>
      <c r="I1763" s="14">
        <v>1800.1</v>
      </c>
      <c r="J1763" s="14"/>
      <c r="K1763" s="14"/>
      <c r="L1763" s="14"/>
      <c r="M1763" s="14">
        <f t="shared" si="3130"/>
        <v>1800.1</v>
      </c>
      <c r="N1763" s="14">
        <f t="shared" si="3131"/>
        <v>1800.1</v>
      </c>
      <c r="O1763" s="14">
        <f t="shared" si="3132"/>
        <v>1800.1</v>
      </c>
      <c r="P1763" s="14"/>
      <c r="Q1763" s="14">
        <f t="shared" si="3167"/>
        <v>1800.1</v>
      </c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>
        <f t="shared" si="3103"/>
        <v>1800.1</v>
      </c>
      <c r="AH1763" s="14">
        <f t="shared" si="3104"/>
        <v>1800.1</v>
      </c>
      <c r="AI1763" s="14">
        <f t="shared" si="3105"/>
        <v>1800.1</v>
      </c>
      <c r="AJ1763" s="14"/>
      <c r="AK1763" s="14"/>
      <c r="AL1763" s="14"/>
      <c r="AM1763" s="14">
        <f t="shared" si="3100"/>
        <v>1800.1</v>
      </c>
      <c r="AN1763" s="14">
        <f t="shared" si="3101"/>
        <v>1800.1</v>
      </c>
      <c r="AO1763" s="14">
        <f t="shared" si="3102"/>
        <v>1800.1</v>
      </c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>
        <f t="shared" si="3161"/>
        <v>1800.1</v>
      </c>
      <c r="BD1763" s="14">
        <f t="shared" si="3159"/>
        <v>1800.1</v>
      </c>
      <c r="BE1763" s="14">
        <f t="shared" si="3160"/>
        <v>1800.1</v>
      </c>
      <c r="BF1763" s="14"/>
    </row>
    <row r="1764" spans="1:58" x14ac:dyDescent="0.3">
      <c r="A1764" s="10" t="s">
        <v>67</v>
      </c>
      <c r="B1764" s="10" t="s">
        <v>42</v>
      </c>
      <c r="C1764" s="10"/>
      <c r="D1764" s="10"/>
      <c r="E1764" s="10"/>
      <c r="F1764" s="5" t="s">
        <v>45</v>
      </c>
      <c r="G1764" s="15">
        <f t="shared" ref="G1764:L1765" si="3180">G1765</f>
        <v>1632.4</v>
      </c>
      <c r="H1764" s="15">
        <f t="shared" si="3180"/>
        <v>1534.9</v>
      </c>
      <c r="I1764" s="15">
        <f t="shared" si="3180"/>
        <v>1452.4</v>
      </c>
      <c r="J1764" s="15">
        <f t="shared" si="3180"/>
        <v>0</v>
      </c>
      <c r="K1764" s="15">
        <f t="shared" si="3180"/>
        <v>0</v>
      </c>
      <c r="L1764" s="15">
        <f t="shared" si="3180"/>
        <v>0</v>
      </c>
      <c r="M1764" s="15">
        <f t="shared" si="3130"/>
        <v>1632.4</v>
      </c>
      <c r="N1764" s="14">
        <f t="shared" si="3131"/>
        <v>1534.9</v>
      </c>
      <c r="O1764" s="15">
        <f t="shared" si="3132"/>
        <v>1452.4</v>
      </c>
      <c r="P1764" s="15">
        <f t="shared" ref="P1764:BF1765" si="3181">P1765</f>
        <v>0</v>
      </c>
      <c r="Q1764" s="15">
        <f t="shared" si="3167"/>
        <v>1534.9</v>
      </c>
      <c r="R1764" s="15">
        <f t="shared" si="3181"/>
        <v>0</v>
      </c>
      <c r="S1764" s="15">
        <f t="shared" si="3181"/>
        <v>0</v>
      </c>
      <c r="T1764" s="15">
        <f t="shared" si="3181"/>
        <v>0</v>
      </c>
      <c r="U1764" s="15">
        <f t="shared" si="3181"/>
        <v>0</v>
      </c>
      <c r="V1764" s="15">
        <f t="shared" si="3181"/>
        <v>0</v>
      </c>
      <c r="W1764" s="15">
        <f t="shared" si="3181"/>
        <v>0</v>
      </c>
      <c r="X1764" s="15">
        <f t="shared" si="3181"/>
        <v>0</v>
      </c>
      <c r="Y1764" s="15">
        <f t="shared" si="3181"/>
        <v>0</v>
      </c>
      <c r="Z1764" s="15">
        <f t="shared" si="3181"/>
        <v>0</v>
      </c>
      <c r="AA1764" s="15">
        <f t="shared" si="3181"/>
        <v>0</v>
      </c>
      <c r="AB1764" s="15">
        <f t="shared" si="3181"/>
        <v>0</v>
      </c>
      <c r="AC1764" s="15">
        <f t="shared" si="3181"/>
        <v>0</v>
      </c>
      <c r="AD1764" s="15">
        <f t="shared" si="3181"/>
        <v>0</v>
      </c>
      <c r="AE1764" s="15">
        <f t="shared" si="3181"/>
        <v>0</v>
      </c>
      <c r="AF1764" s="15">
        <f t="shared" si="3181"/>
        <v>0</v>
      </c>
      <c r="AG1764" s="15">
        <f t="shared" si="3103"/>
        <v>1632.4</v>
      </c>
      <c r="AH1764" s="15">
        <f t="shared" si="3104"/>
        <v>1534.9</v>
      </c>
      <c r="AI1764" s="15">
        <f t="shared" si="3105"/>
        <v>1452.4</v>
      </c>
      <c r="AJ1764" s="15">
        <f t="shared" si="3181"/>
        <v>0</v>
      </c>
      <c r="AK1764" s="15">
        <f t="shared" si="3181"/>
        <v>0</v>
      </c>
      <c r="AL1764" s="15">
        <f t="shared" si="3181"/>
        <v>0</v>
      </c>
      <c r="AM1764" s="15">
        <f t="shared" si="3100"/>
        <v>1632.4</v>
      </c>
      <c r="AN1764" s="15">
        <f t="shared" si="3101"/>
        <v>1534.9</v>
      </c>
      <c r="AO1764" s="15">
        <f t="shared" si="3102"/>
        <v>1452.4</v>
      </c>
      <c r="AP1764" s="15">
        <f t="shared" si="3181"/>
        <v>0</v>
      </c>
      <c r="AQ1764" s="15">
        <f t="shared" si="3181"/>
        <v>0</v>
      </c>
      <c r="AR1764" s="15">
        <f t="shared" si="3181"/>
        <v>0</v>
      </c>
      <c r="AS1764" s="15">
        <f t="shared" si="3181"/>
        <v>0</v>
      </c>
      <c r="AT1764" s="15">
        <f t="shared" si="3181"/>
        <v>0</v>
      </c>
      <c r="AU1764" s="15">
        <f t="shared" si="3181"/>
        <v>0</v>
      </c>
      <c r="AV1764" s="15">
        <f t="shared" si="3181"/>
        <v>0</v>
      </c>
      <c r="AW1764" s="15">
        <f t="shared" si="3181"/>
        <v>0</v>
      </c>
      <c r="AX1764" s="15">
        <f t="shared" si="3181"/>
        <v>0</v>
      </c>
      <c r="AY1764" s="15">
        <f t="shared" si="3181"/>
        <v>0</v>
      </c>
      <c r="AZ1764" s="15">
        <f t="shared" si="3181"/>
        <v>0</v>
      </c>
      <c r="BA1764" s="15">
        <f t="shared" si="3181"/>
        <v>0</v>
      </c>
      <c r="BB1764" s="15">
        <f t="shared" si="3181"/>
        <v>0</v>
      </c>
      <c r="BC1764" s="15">
        <f t="shared" si="3161"/>
        <v>1632.4</v>
      </c>
      <c r="BD1764" s="15">
        <f t="shared" si="3159"/>
        <v>1534.9</v>
      </c>
      <c r="BE1764" s="15">
        <f t="shared" si="3160"/>
        <v>1452.4</v>
      </c>
      <c r="BF1764" s="15">
        <f t="shared" si="3181"/>
        <v>0</v>
      </c>
    </row>
    <row r="1765" spans="1:58" x14ac:dyDescent="0.3">
      <c r="A1765" s="11" t="s">
        <v>67</v>
      </c>
      <c r="B1765" s="11" t="s">
        <v>42</v>
      </c>
      <c r="C1765" s="11" t="s">
        <v>9</v>
      </c>
      <c r="D1765" s="11"/>
      <c r="E1765" s="11"/>
      <c r="F1765" s="7" t="s">
        <v>46</v>
      </c>
      <c r="G1765" s="16">
        <f>G1766</f>
        <v>1632.4</v>
      </c>
      <c r="H1765" s="16">
        <f t="shared" si="3180"/>
        <v>1534.9</v>
      </c>
      <c r="I1765" s="16">
        <f t="shared" si="3180"/>
        <v>1452.4</v>
      </c>
      <c r="J1765" s="16">
        <f t="shared" si="3180"/>
        <v>0</v>
      </c>
      <c r="K1765" s="16">
        <f t="shared" si="3180"/>
        <v>0</v>
      </c>
      <c r="L1765" s="16">
        <f t="shared" si="3180"/>
        <v>0</v>
      </c>
      <c r="M1765" s="16">
        <f t="shared" si="3130"/>
        <v>1632.4</v>
      </c>
      <c r="N1765" s="14">
        <f t="shared" si="3131"/>
        <v>1534.9</v>
      </c>
      <c r="O1765" s="16">
        <f t="shared" si="3132"/>
        <v>1452.4</v>
      </c>
      <c r="P1765" s="16">
        <f t="shared" si="3181"/>
        <v>0</v>
      </c>
      <c r="Q1765" s="16">
        <f t="shared" si="3167"/>
        <v>1534.9</v>
      </c>
      <c r="R1765" s="16">
        <f t="shared" si="3181"/>
        <v>0</v>
      </c>
      <c r="S1765" s="16">
        <f t="shared" si="3181"/>
        <v>0</v>
      </c>
      <c r="T1765" s="16">
        <f t="shared" si="3181"/>
        <v>0</v>
      </c>
      <c r="U1765" s="16">
        <f t="shared" si="3181"/>
        <v>0</v>
      </c>
      <c r="V1765" s="16">
        <f t="shared" si="3181"/>
        <v>0</v>
      </c>
      <c r="W1765" s="16">
        <f t="shared" si="3181"/>
        <v>0</v>
      </c>
      <c r="X1765" s="16">
        <f t="shared" si="3181"/>
        <v>0</v>
      </c>
      <c r="Y1765" s="16">
        <f t="shared" si="3181"/>
        <v>0</v>
      </c>
      <c r="Z1765" s="16">
        <f t="shared" si="3181"/>
        <v>0</v>
      </c>
      <c r="AA1765" s="16">
        <f t="shared" si="3181"/>
        <v>0</v>
      </c>
      <c r="AB1765" s="16">
        <f t="shared" si="3181"/>
        <v>0</v>
      </c>
      <c r="AC1765" s="16">
        <f t="shared" si="3181"/>
        <v>0</v>
      </c>
      <c r="AD1765" s="16">
        <f t="shared" si="3181"/>
        <v>0</v>
      </c>
      <c r="AE1765" s="16">
        <f t="shared" si="3181"/>
        <v>0</v>
      </c>
      <c r="AF1765" s="16">
        <f t="shared" si="3181"/>
        <v>0</v>
      </c>
      <c r="AG1765" s="16">
        <f t="shared" si="3103"/>
        <v>1632.4</v>
      </c>
      <c r="AH1765" s="16">
        <f t="shared" si="3104"/>
        <v>1534.9</v>
      </c>
      <c r="AI1765" s="16">
        <f t="shared" si="3105"/>
        <v>1452.4</v>
      </c>
      <c r="AJ1765" s="16">
        <f t="shared" si="3181"/>
        <v>0</v>
      </c>
      <c r="AK1765" s="16">
        <f t="shared" si="3181"/>
        <v>0</v>
      </c>
      <c r="AL1765" s="16">
        <f t="shared" si="3181"/>
        <v>0</v>
      </c>
      <c r="AM1765" s="16">
        <f t="shared" si="3100"/>
        <v>1632.4</v>
      </c>
      <c r="AN1765" s="16">
        <f t="shared" si="3101"/>
        <v>1534.9</v>
      </c>
      <c r="AO1765" s="16">
        <f t="shared" si="3102"/>
        <v>1452.4</v>
      </c>
      <c r="AP1765" s="16">
        <f t="shared" si="3181"/>
        <v>0</v>
      </c>
      <c r="AQ1765" s="16">
        <f t="shared" si="3181"/>
        <v>0</v>
      </c>
      <c r="AR1765" s="16">
        <f t="shared" si="3181"/>
        <v>0</v>
      </c>
      <c r="AS1765" s="16">
        <f t="shared" si="3181"/>
        <v>0</v>
      </c>
      <c r="AT1765" s="16">
        <f t="shared" si="3181"/>
        <v>0</v>
      </c>
      <c r="AU1765" s="16">
        <f t="shared" si="3181"/>
        <v>0</v>
      </c>
      <c r="AV1765" s="16">
        <f t="shared" si="3181"/>
        <v>0</v>
      </c>
      <c r="AW1765" s="16">
        <f t="shared" si="3181"/>
        <v>0</v>
      </c>
      <c r="AX1765" s="16">
        <f t="shared" si="3181"/>
        <v>0</v>
      </c>
      <c r="AY1765" s="16">
        <f t="shared" si="3181"/>
        <v>0</v>
      </c>
      <c r="AZ1765" s="16">
        <f t="shared" si="3181"/>
        <v>0</v>
      </c>
      <c r="BA1765" s="16">
        <f t="shared" si="3181"/>
        <v>0</v>
      </c>
      <c r="BB1765" s="16">
        <f t="shared" si="3181"/>
        <v>0</v>
      </c>
      <c r="BC1765" s="16">
        <f t="shared" si="3161"/>
        <v>1632.4</v>
      </c>
      <c r="BD1765" s="16">
        <f t="shared" si="3159"/>
        <v>1534.9</v>
      </c>
      <c r="BE1765" s="16">
        <f t="shared" si="3160"/>
        <v>1452.4</v>
      </c>
      <c r="BF1765" s="16">
        <f t="shared" si="3181"/>
        <v>0</v>
      </c>
    </row>
    <row r="1766" spans="1:58" x14ac:dyDescent="0.3">
      <c r="A1766" s="8" t="s">
        <v>67</v>
      </c>
      <c r="B1766" s="8" t="s">
        <v>42</v>
      </c>
      <c r="C1766" s="8" t="s">
        <v>9</v>
      </c>
      <c r="D1766" s="8" t="s">
        <v>169</v>
      </c>
      <c r="E1766" s="30"/>
      <c r="F1766" s="18" t="s">
        <v>576</v>
      </c>
      <c r="G1766" s="14">
        <f t="shared" ref="G1766:L1766" si="3182">G1767+G1772</f>
        <v>1632.4</v>
      </c>
      <c r="H1766" s="14">
        <f t="shared" si="3182"/>
        <v>1534.9</v>
      </c>
      <c r="I1766" s="14">
        <f t="shared" si="3182"/>
        <v>1452.4</v>
      </c>
      <c r="J1766" s="14">
        <f t="shared" si="3182"/>
        <v>0</v>
      </c>
      <c r="K1766" s="14">
        <f t="shared" si="3182"/>
        <v>0</v>
      </c>
      <c r="L1766" s="14">
        <f t="shared" si="3182"/>
        <v>0</v>
      </c>
      <c r="M1766" s="14">
        <f t="shared" si="3130"/>
        <v>1632.4</v>
      </c>
      <c r="N1766" s="14">
        <f t="shared" si="3131"/>
        <v>1534.9</v>
      </c>
      <c r="O1766" s="14">
        <f t="shared" si="3132"/>
        <v>1452.4</v>
      </c>
      <c r="P1766" s="14">
        <f t="shared" ref="P1766:BF1766" si="3183">P1767+P1772</f>
        <v>0</v>
      </c>
      <c r="Q1766" s="14">
        <f t="shared" si="3167"/>
        <v>1534.9</v>
      </c>
      <c r="R1766" s="14">
        <f t="shared" ref="R1766:AE1766" si="3184">R1767+R1772</f>
        <v>0</v>
      </c>
      <c r="S1766" s="14">
        <f t="shared" si="3184"/>
        <v>0</v>
      </c>
      <c r="T1766" s="14">
        <f t="shared" si="3184"/>
        <v>0</v>
      </c>
      <c r="U1766" s="14">
        <f t="shared" si="3184"/>
        <v>0</v>
      </c>
      <c r="V1766" s="14">
        <f t="shared" si="3184"/>
        <v>0</v>
      </c>
      <c r="W1766" s="14">
        <f t="shared" si="3184"/>
        <v>0</v>
      </c>
      <c r="X1766" s="14">
        <f t="shared" si="3184"/>
        <v>0</v>
      </c>
      <c r="Y1766" s="14">
        <f t="shared" si="3184"/>
        <v>0</v>
      </c>
      <c r="Z1766" s="14">
        <f t="shared" si="3184"/>
        <v>0</v>
      </c>
      <c r="AA1766" s="14">
        <f t="shared" si="3184"/>
        <v>0</v>
      </c>
      <c r="AB1766" s="14">
        <f t="shared" si="3184"/>
        <v>0</v>
      </c>
      <c r="AC1766" s="14">
        <f t="shared" si="3184"/>
        <v>0</v>
      </c>
      <c r="AD1766" s="14">
        <f t="shared" si="3184"/>
        <v>0</v>
      </c>
      <c r="AE1766" s="14">
        <f t="shared" si="3184"/>
        <v>0</v>
      </c>
      <c r="AF1766" s="14">
        <f t="shared" ref="AF1766" si="3185">AF1767+AF1772</f>
        <v>0</v>
      </c>
      <c r="AG1766" s="14">
        <f t="shared" si="3103"/>
        <v>1632.4</v>
      </c>
      <c r="AH1766" s="14">
        <f t="shared" si="3104"/>
        <v>1534.9</v>
      </c>
      <c r="AI1766" s="14">
        <f t="shared" si="3105"/>
        <v>1452.4</v>
      </c>
      <c r="AJ1766" s="14">
        <f t="shared" ref="AJ1766:AL1766" si="3186">AJ1767+AJ1772</f>
        <v>0</v>
      </c>
      <c r="AK1766" s="14">
        <f t="shared" si="3186"/>
        <v>0</v>
      </c>
      <c r="AL1766" s="14">
        <f t="shared" si="3186"/>
        <v>0</v>
      </c>
      <c r="AM1766" s="14">
        <f t="shared" si="3100"/>
        <v>1632.4</v>
      </c>
      <c r="AN1766" s="14">
        <f t="shared" si="3101"/>
        <v>1534.9</v>
      </c>
      <c r="AO1766" s="14">
        <f t="shared" si="3102"/>
        <v>1452.4</v>
      </c>
      <c r="AP1766" s="14">
        <f t="shared" ref="AP1766:BB1766" si="3187">AP1767+AP1772</f>
        <v>0</v>
      </c>
      <c r="AQ1766" s="14">
        <f t="shared" si="3187"/>
        <v>0</v>
      </c>
      <c r="AR1766" s="14">
        <f t="shared" si="3187"/>
        <v>0</v>
      </c>
      <c r="AS1766" s="14">
        <f t="shared" si="3187"/>
        <v>0</v>
      </c>
      <c r="AT1766" s="14">
        <f t="shared" si="3187"/>
        <v>0</v>
      </c>
      <c r="AU1766" s="14">
        <f t="shared" si="3187"/>
        <v>0</v>
      </c>
      <c r="AV1766" s="14">
        <f t="shared" si="3187"/>
        <v>0</v>
      </c>
      <c r="AW1766" s="14">
        <f t="shared" si="3187"/>
        <v>0</v>
      </c>
      <c r="AX1766" s="14">
        <f t="shared" si="3187"/>
        <v>0</v>
      </c>
      <c r="AY1766" s="14">
        <f t="shared" si="3187"/>
        <v>0</v>
      </c>
      <c r="AZ1766" s="14">
        <f t="shared" ref="AZ1766:BA1766" si="3188">AZ1767+AZ1772</f>
        <v>0</v>
      </c>
      <c r="BA1766" s="14">
        <f t="shared" si="3188"/>
        <v>0</v>
      </c>
      <c r="BB1766" s="14">
        <f t="shared" si="3187"/>
        <v>0</v>
      </c>
      <c r="BC1766" s="14">
        <f t="shared" si="3161"/>
        <v>1632.4</v>
      </c>
      <c r="BD1766" s="14">
        <f t="shared" si="3159"/>
        <v>1534.9</v>
      </c>
      <c r="BE1766" s="14">
        <f t="shared" si="3160"/>
        <v>1452.4</v>
      </c>
      <c r="BF1766" s="14">
        <f t="shared" si="3183"/>
        <v>0</v>
      </c>
    </row>
    <row r="1767" spans="1:58" ht="31.2" x14ac:dyDescent="0.3">
      <c r="A1767" s="8" t="s">
        <v>67</v>
      </c>
      <c r="B1767" s="8" t="s">
        <v>42</v>
      </c>
      <c r="C1767" s="8" t="s">
        <v>9</v>
      </c>
      <c r="D1767" s="8" t="s">
        <v>193</v>
      </c>
      <c r="E1767" s="30"/>
      <c r="F1767" s="13" t="s">
        <v>577</v>
      </c>
      <c r="G1767" s="14">
        <f t="shared" ref="G1767:L1770" si="3189">G1768</f>
        <v>1452.4</v>
      </c>
      <c r="H1767" s="14">
        <f t="shared" si="3189"/>
        <v>1452.4</v>
      </c>
      <c r="I1767" s="14">
        <f t="shared" si="3189"/>
        <v>1452.4</v>
      </c>
      <c r="J1767" s="14">
        <f t="shared" si="3189"/>
        <v>0</v>
      </c>
      <c r="K1767" s="14">
        <f t="shared" si="3189"/>
        <v>0</v>
      </c>
      <c r="L1767" s="14">
        <f t="shared" si="3189"/>
        <v>0</v>
      </c>
      <c r="M1767" s="14">
        <f t="shared" si="3130"/>
        <v>1452.4</v>
      </c>
      <c r="N1767" s="14">
        <f t="shared" si="3131"/>
        <v>1452.4</v>
      </c>
      <c r="O1767" s="14">
        <f t="shared" si="3132"/>
        <v>1452.4</v>
      </c>
      <c r="P1767" s="14">
        <f t="shared" ref="P1767:BF1770" si="3190">P1768</f>
        <v>0</v>
      </c>
      <c r="Q1767" s="14">
        <f t="shared" si="3167"/>
        <v>1452.4</v>
      </c>
      <c r="R1767" s="14">
        <f t="shared" si="3190"/>
        <v>0</v>
      </c>
      <c r="S1767" s="14">
        <f t="shared" si="3190"/>
        <v>0</v>
      </c>
      <c r="T1767" s="14">
        <f t="shared" si="3190"/>
        <v>0</v>
      </c>
      <c r="U1767" s="14">
        <f t="shared" si="3190"/>
        <v>0</v>
      </c>
      <c r="V1767" s="14">
        <f t="shared" si="3190"/>
        <v>0</v>
      </c>
      <c r="W1767" s="14">
        <f t="shared" si="3190"/>
        <v>0</v>
      </c>
      <c r="X1767" s="14">
        <f t="shared" si="3190"/>
        <v>0</v>
      </c>
      <c r="Y1767" s="14">
        <f t="shared" si="3190"/>
        <v>0</v>
      </c>
      <c r="Z1767" s="14">
        <f t="shared" si="3190"/>
        <v>0</v>
      </c>
      <c r="AA1767" s="14">
        <f t="shared" si="3190"/>
        <v>0</v>
      </c>
      <c r="AB1767" s="14">
        <f t="shared" si="3190"/>
        <v>0</v>
      </c>
      <c r="AC1767" s="14">
        <f t="shared" si="3190"/>
        <v>0</v>
      </c>
      <c r="AD1767" s="14">
        <f t="shared" si="3190"/>
        <v>0</v>
      </c>
      <c r="AE1767" s="14">
        <f t="shared" si="3190"/>
        <v>0</v>
      </c>
      <c r="AF1767" s="14">
        <f t="shared" si="3190"/>
        <v>0</v>
      </c>
      <c r="AG1767" s="14">
        <f t="shared" si="3103"/>
        <v>1452.4</v>
      </c>
      <c r="AH1767" s="14">
        <f t="shared" si="3104"/>
        <v>1452.4</v>
      </c>
      <c r="AI1767" s="14">
        <f t="shared" si="3105"/>
        <v>1452.4</v>
      </c>
      <c r="AJ1767" s="14">
        <f t="shared" si="3190"/>
        <v>0</v>
      </c>
      <c r="AK1767" s="14">
        <f t="shared" si="3190"/>
        <v>0</v>
      </c>
      <c r="AL1767" s="14">
        <f t="shared" si="3190"/>
        <v>0</v>
      </c>
      <c r="AM1767" s="14">
        <f t="shared" ref="AM1767:AM1830" si="3191">AG1767+AJ1767</f>
        <v>1452.4</v>
      </c>
      <c r="AN1767" s="14">
        <f t="shared" ref="AN1767:AN1830" si="3192">AH1767+AK1767</f>
        <v>1452.4</v>
      </c>
      <c r="AO1767" s="14">
        <f t="shared" ref="AO1767:AO1830" si="3193">AI1767+AL1767</f>
        <v>1452.4</v>
      </c>
      <c r="AP1767" s="14">
        <f t="shared" si="3190"/>
        <v>0</v>
      </c>
      <c r="AQ1767" s="14">
        <f t="shared" si="3190"/>
        <v>0</v>
      </c>
      <c r="AR1767" s="14">
        <f t="shared" si="3190"/>
        <v>0</v>
      </c>
      <c r="AS1767" s="14">
        <f t="shared" si="3190"/>
        <v>0</v>
      </c>
      <c r="AT1767" s="14">
        <f t="shared" si="3190"/>
        <v>0</v>
      </c>
      <c r="AU1767" s="14">
        <f t="shared" si="3190"/>
        <v>0</v>
      </c>
      <c r="AV1767" s="14">
        <f t="shared" si="3190"/>
        <v>0</v>
      </c>
      <c r="AW1767" s="14">
        <f t="shared" si="3190"/>
        <v>0</v>
      </c>
      <c r="AX1767" s="14">
        <f t="shared" si="3190"/>
        <v>0</v>
      </c>
      <c r="AY1767" s="14">
        <f t="shared" si="3190"/>
        <v>0</v>
      </c>
      <c r="AZ1767" s="14">
        <f t="shared" si="3190"/>
        <v>0</v>
      </c>
      <c r="BA1767" s="14">
        <f t="shared" si="3190"/>
        <v>0</v>
      </c>
      <c r="BB1767" s="14">
        <f t="shared" si="3190"/>
        <v>0</v>
      </c>
      <c r="BC1767" s="14">
        <f t="shared" si="3161"/>
        <v>1452.4</v>
      </c>
      <c r="BD1767" s="14">
        <f t="shared" si="3159"/>
        <v>1452.4</v>
      </c>
      <c r="BE1767" s="14">
        <f t="shared" si="3160"/>
        <v>1452.4</v>
      </c>
      <c r="BF1767" s="14">
        <f t="shared" si="3190"/>
        <v>0</v>
      </c>
    </row>
    <row r="1768" spans="1:58" ht="31.2" x14ac:dyDescent="0.3">
      <c r="A1768" s="8" t="s">
        <v>67</v>
      </c>
      <c r="B1768" s="8" t="s">
        <v>42</v>
      </c>
      <c r="C1768" s="8" t="s">
        <v>9</v>
      </c>
      <c r="D1768" s="8" t="s">
        <v>194</v>
      </c>
      <c r="E1768" s="30"/>
      <c r="F1768" s="13" t="s">
        <v>578</v>
      </c>
      <c r="G1768" s="14">
        <f t="shared" si="3189"/>
        <v>1452.4</v>
      </c>
      <c r="H1768" s="14">
        <f t="shared" si="3189"/>
        <v>1452.4</v>
      </c>
      <c r="I1768" s="14">
        <f t="shared" si="3189"/>
        <v>1452.4</v>
      </c>
      <c r="J1768" s="14">
        <f t="shared" si="3189"/>
        <v>0</v>
      </c>
      <c r="K1768" s="14">
        <f t="shared" si="3189"/>
        <v>0</v>
      </c>
      <c r="L1768" s="14">
        <f t="shared" si="3189"/>
        <v>0</v>
      </c>
      <c r="M1768" s="14">
        <f t="shared" si="3130"/>
        <v>1452.4</v>
      </c>
      <c r="N1768" s="14">
        <f t="shared" si="3131"/>
        <v>1452.4</v>
      </c>
      <c r="O1768" s="14">
        <f t="shared" si="3132"/>
        <v>1452.4</v>
      </c>
      <c r="P1768" s="14">
        <f t="shared" si="3190"/>
        <v>0</v>
      </c>
      <c r="Q1768" s="14">
        <f t="shared" si="3167"/>
        <v>1452.4</v>
      </c>
      <c r="R1768" s="14">
        <f t="shared" si="3190"/>
        <v>0</v>
      </c>
      <c r="S1768" s="14">
        <f t="shared" si="3190"/>
        <v>0</v>
      </c>
      <c r="T1768" s="14">
        <f t="shared" si="3190"/>
        <v>0</v>
      </c>
      <c r="U1768" s="14">
        <f t="shared" si="3190"/>
        <v>0</v>
      </c>
      <c r="V1768" s="14">
        <f t="shared" si="3190"/>
        <v>0</v>
      </c>
      <c r="W1768" s="14">
        <f t="shared" si="3190"/>
        <v>0</v>
      </c>
      <c r="X1768" s="14">
        <f t="shared" si="3190"/>
        <v>0</v>
      </c>
      <c r="Y1768" s="14">
        <f t="shared" si="3190"/>
        <v>0</v>
      </c>
      <c r="Z1768" s="14">
        <f t="shared" si="3190"/>
        <v>0</v>
      </c>
      <c r="AA1768" s="14">
        <f t="shared" si="3190"/>
        <v>0</v>
      </c>
      <c r="AB1768" s="14">
        <f t="shared" si="3190"/>
        <v>0</v>
      </c>
      <c r="AC1768" s="14">
        <f t="shared" si="3190"/>
        <v>0</v>
      </c>
      <c r="AD1768" s="14">
        <f t="shared" si="3190"/>
        <v>0</v>
      </c>
      <c r="AE1768" s="14">
        <f t="shared" si="3190"/>
        <v>0</v>
      </c>
      <c r="AF1768" s="14">
        <f t="shared" si="3190"/>
        <v>0</v>
      </c>
      <c r="AG1768" s="14">
        <f t="shared" si="3103"/>
        <v>1452.4</v>
      </c>
      <c r="AH1768" s="14">
        <f t="shared" si="3104"/>
        <v>1452.4</v>
      </c>
      <c r="AI1768" s="14">
        <f t="shared" si="3105"/>
        <v>1452.4</v>
      </c>
      <c r="AJ1768" s="14">
        <f t="shared" si="3190"/>
        <v>0</v>
      </c>
      <c r="AK1768" s="14">
        <f t="shared" si="3190"/>
        <v>0</v>
      </c>
      <c r="AL1768" s="14">
        <f t="shared" si="3190"/>
        <v>0</v>
      </c>
      <c r="AM1768" s="14">
        <f t="shared" si="3191"/>
        <v>1452.4</v>
      </c>
      <c r="AN1768" s="14">
        <f t="shared" si="3192"/>
        <v>1452.4</v>
      </c>
      <c r="AO1768" s="14">
        <f t="shared" si="3193"/>
        <v>1452.4</v>
      </c>
      <c r="AP1768" s="14">
        <f t="shared" si="3190"/>
        <v>0</v>
      </c>
      <c r="AQ1768" s="14">
        <f t="shared" si="3190"/>
        <v>0</v>
      </c>
      <c r="AR1768" s="14">
        <f t="shared" si="3190"/>
        <v>0</v>
      </c>
      <c r="AS1768" s="14">
        <f t="shared" si="3190"/>
        <v>0</v>
      </c>
      <c r="AT1768" s="14">
        <f t="shared" si="3190"/>
        <v>0</v>
      </c>
      <c r="AU1768" s="14">
        <f t="shared" si="3190"/>
        <v>0</v>
      </c>
      <c r="AV1768" s="14">
        <f t="shared" si="3190"/>
        <v>0</v>
      </c>
      <c r="AW1768" s="14">
        <f t="shared" si="3190"/>
        <v>0</v>
      </c>
      <c r="AX1768" s="14">
        <f t="shared" si="3190"/>
        <v>0</v>
      </c>
      <c r="AY1768" s="14">
        <f t="shared" si="3190"/>
        <v>0</v>
      </c>
      <c r="AZ1768" s="14">
        <f t="shared" si="3190"/>
        <v>0</v>
      </c>
      <c r="BA1768" s="14">
        <f t="shared" si="3190"/>
        <v>0</v>
      </c>
      <c r="BB1768" s="14">
        <f t="shared" si="3190"/>
        <v>0</v>
      </c>
      <c r="BC1768" s="14">
        <f t="shared" si="3161"/>
        <v>1452.4</v>
      </c>
      <c r="BD1768" s="14">
        <f t="shared" si="3159"/>
        <v>1452.4</v>
      </c>
      <c r="BE1768" s="14">
        <f t="shared" si="3160"/>
        <v>1452.4</v>
      </c>
      <c r="BF1768" s="14">
        <f t="shared" si="3190"/>
        <v>0</v>
      </c>
    </row>
    <row r="1769" spans="1:58" ht="31.2" x14ac:dyDescent="0.3">
      <c r="A1769" s="8" t="s">
        <v>67</v>
      </c>
      <c r="B1769" s="8" t="s">
        <v>42</v>
      </c>
      <c r="C1769" s="8" t="s">
        <v>9</v>
      </c>
      <c r="D1769" s="8" t="s">
        <v>196</v>
      </c>
      <c r="E1769" s="30"/>
      <c r="F1769" s="13" t="s">
        <v>580</v>
      </c>
      <c r="G1769" s="14">
        <f t="shared" si="3189"/>
        <v>1452.4</v>
      </c>
      <c r="H1769" s="14">
        <f t="shared" si="3189"/>
        <v>1452.4</v>
      </c>
      <c r="I1769" s="14">
        <f t="shared" si="3189"/>
        <v>1452.4</v>
      </c>
      <c r="J1769" s="14">
        <f t="shared" si="3189"/>
        <v>0</v>
      </c>
      <c r="K1769" s="14">
        <f t="shared" si="3189"/>
        <v>0</v>
      </c>
      <c r="L1769" s="14">
        <f t="shared" si="3189"/>
        <v>0</v>
      </c>
      <c r="M1769" s="14">
        <f t="shared" si="3130"/>
        <v>1452.4</v>
      </c>
      <c r="N1769" s="14">
        <f t="shared" si="3131"/>
        <v>1452.4</v>
      </c>
      <c r="O1769" s="14">
        <f t="shared" si="3132"/>
        <v>1452.4</v>
      </c>
      <c r="P1769" s="14">
        <f t="shared" si="3190"/>
        <v>0</v>
      </c>
      <c r="Q1769" s="14">
        <f t="shared" si="3167"/>
        <v>1452.4</v>
      </c>
      <c r="R1769" s="14">
        <f t="shared" si="3190"/>
        <v>0</v>
      </c>
      <c r="S1769" s="14">
        <f t="shared" si="3190"/>
        <v>0</v>
      </c>
      <c r="T1769" s="14">
        <f t="shared" si="3190"/>
        <v>0</v>
      </c>
      <c r="U1769" s="14">
        <f t="shared" si="3190"/>
        <v>0</v>
      </c>
      <c r="V1769" s="14">
        <f t="shared" si="3190"/>
        <v>0</v>
      </c>
      <c r="W1769" s="14">
        <f t="shared" si="3190"/>
        <v>0</v>
      </c>
      <c r="X1769" s="14">
        <f t="shared" si="3190"/>
        <v>0</v>
      </c>
      <c r="Y1769" s="14">
        <f t="shared" si="3190"/>
        <v>0</v>
      </c>
      <c r="Z1769" s="14">
        <f t="shared" si="3190"/>
        <v>0</v>
      </c>
      <c r="AA1769" s="14">
        <f t="shared" si="3190"/>
        <v>0</v>
      </c>
      <c r="AB1769" s="14">
        <f t="shared" si="3190"/>
        <v>0</v>
      </c>
      <c r="AC1769" s="14">
        <f t="shared" si="3190"/>
        <v>0</v>
      </c>
      <c r="AD1769" s="14">
        <f t="shared" si="3190"/>
        <v>0</v>
      </c>
      <c r="AE1769" s="14">
        <f t="shared" si="3190"/>
        <v>0</v>
      </c>
      <c r="AF1769" s="14">
        <f t="shared" si="3190"/>
        <v>0</v>
      </c>
      <c r="AG1769" s="14">
        <f t="shared" si="3103"/>
        <v>1452.4</v>
      </c>
      <c r="AH1769" s="14">
        <f t="shared" si="3104"/>
        <v>1452.4</v>
      </c>
      <c r="AI1769" s="14">
        <f t="shared" si="3105"/>
        <v>1452.4</v>
      </c>
      <c r="AJ1769" s="14">
        <f t="shared" si="3190"/>
        <v>0</v>
      </c>
      <c r="AK1769" s="14">
        <f t="shared" si="3190"/>
        <v>0</v>
      </c>
      <c r="AL1769" s="14">
        <f t="shared" si="3190"/>
        <v>0</v>
      </c>
      <c r="AM1769" s="14">
        <f t="shared" si="3191"/>
        <v>1452.4</v>
      </c>
      <c r="AN1769" s="14">
        <f t="shared" si="3192"/>
        <v>1452.4</v>
      </c>
      <c r="AO1769" s="14">
        <f t="shared" si="3193"/>
        <v>1452.4</v>
      </c>
      <c r="AP1769" s="14">
        <f t="shared" si="3190"/>
        <v>0</v>
      </c>
      <c r="AQ1769" s="14">
        <f t="shared" si="3190"/>
        <v>0</v>
      </c>
      <c r="AR1769" s="14">
        <f t="shared" si="3190"/>
        <v>0</v>
      </c>
      <c r="AS1769" s="14">
        <f t="shared" si="3190"/>
        <v>0</v>
      </c>
      <c r="AT1769" s="14">
        <f t="shared" si="3190"/>
        <v>0</v>
      </c>
      <c r="AU1769" s="14">
        <f t="shared" si="3190"/>
        <v>0</v>
      </c>
      <c r="AV1769" s="14">
        <f t="shared" si="3190"/>
        <v>0</v>
      </c>
      <c r="AW1769" s="14">
        <f t="shared" si="3190"/>
        <v>0</v>
      </c>
      <c r="AX1769" s="14">
        <f t="shared" si="3190"/>
        <v>0</v>
      </c>
      <c r="AY1769" s="14">
        <f t="shared" si="3190"/>
        <v>0</v>
      </c>
      <c r="AZ1769" s="14">
        <f t="shared" si="3190"/>
        <v>0</v>
      </c>
      <c r="BA1769" s="14">
        <f t="shared" si="3190"/>
        <v>0</v>
      </c>
      <c r="BB1769" s="14">
        <f t="shared" si="3190"/>
        <v>0</v>
      </c>
      <c r="BC1769" s="14">
        <f t="shared" si="3161"/>
        <v>1452.4</v>
      </c>
      <c r="BD1769" s="14">
        <f t="shared" si="3159"/>
        <v>1452.4</v>
      </c>
      <c r="BE1769" s="14">
        <f t="shared" si="3160"/>
        <v>1452.4</v>
      </c>
      <c r="BF1769" s="14">
        <f t="shared" si="3190"/>
        <v>0</v>
      </c>
    </row>
    <row r="1770" spans="1:58" ht="31.2" x14ac:dyDescent="0.3">
      <c r="A1770" s="8" t="s">
        <v>67</v>
      </c>
      <c r="B1770" s="8" t="s">
        <v>42</v>
      </c>
      <c r="C1770" s="8" t="s">
        <v>9</v>
      </c>
      <c r="D1770" s="8" t="s">
        <v>196</v>
      </c>
      <c r="E1770" s="30">
        <v>200</v>
      </c>
      <c r="F1770" s="24" t="s">
        <v>528</v>
      </c>
      <c r="G1770" s="14">
        <f t="shared" si="3189"/>
        <v>1452.4</v>
      </c>
      <c r="H1770" s="14">
        <f t="shared" si="3189"/>
        <v>1452.4</v>
      </c>
      <c r="I1770" s="14">
        <f t="shared" si="3189"/>
        <v>1452.4</v>
      </c>
      <c r="J1770" s="14">
        <f t="shared" si="3189"/>
        <v>0</v>
      </c>
      <c r="K1770" s="14">
        <f t="shared" si="3189"/>
        <v>0</v>
      </c>
      <c r="L1770" s="14">
        <f t="shared" si="3189"/>
        <v>0</v>
      </c>
      <c r="M1770" s="14">
        <f t="shared" si="3130"/>
        <v>1452.4</v>
      </c>
      <c r="N1770" s="14">
        <f t="shared" si="3131"/>
        <v>1452.4</v>
      </c>
      <c r="O1770" s="14">
        <f t="shared" si="3132"/>
        <v>1452.4</v>
      </c>
      <c r="P1770" s="14">
        <f t="shared" si="3190"/>
        <v>0</v>
      </c>
      <c r="Q1770" s="14">
        <f t="shared" si="3167"/>
        <v>1452.4</v>
      </c>
      <c r="R1770" s="14">
        <f t="shared" si="3190"/>
        <v>0</v>
      </c>
      <c r="S1770" s="14">
        <f t="shared" si="3190"/>
        <v>0</v>
      </c>
      <c r="T1770" s="14">
        <f t="shared" si="3190"/>
        <v>0</v>
      </c>
      <c r="U1770" s="14">
        <f t="shared" si="3190"/>
        <v>0</v>
      </c>
      <c r="V1770" s="14">
        <f t="shared" si="3190"/>
        <v>0</v>
      </c>
      <c r="W1770" s="14">
        <f t="shared" si="3190"/>
        <v>0</v>
      </c>
      <c r="X1770" s="14">
        <f t="shared" si="3190"/>
        <v>0</v>
      </c>
      <c r="Y1770" s="14">
        <f t="shared" si="3190"/>
        <v>0</v>
      </c>
      <c r="Z1770" s="14">
        <f t="shared" si="3190"/>
        <v>0</v>
      </c>
      <c r="AA1770" s="14">
        <f t="shared" si="3190"/>
        <v>0</v>
      </c>
      <c r="AB1770" s="14">
        <f t="shared" si="3190"/>
        <v>0</v>
      </c>
      <c r="AC1770" s="14">
        <f t="shared" si="3190"/>
        <v>0</v>
      </c>
      <c r="AD1770" s="14">
        <f t="shared" si="3190"/>
        <v>0</v>
      </c>
      <c r="AE1770" s="14">
        <f t="shared" si="3190"/>
        <v>0</v>
      </c>
      <c r="AF1770" s="14">
        <f t="shared" si="3190"/>
        <v>0</v>
      </c>
      <c r="AG1770" s="14">
        <f t="shared" ref="AG1770:AG1833" si="3194">M1770+R1770+S1770+T1770+U1770+V1770+W1770+X1770+Y1770+AA1770+Z1770</f>
        <v>1452.4</v>
      </c>
      <c r="AH1770" s="14">
        <f t="shared" ref="AH1770:AH1833" si="3195">Q1770+AB1770+AC1770+AD1770</f>
        <v>1452.4</v>
      </c>
      <c r="AI1770" s="14">
        <f t="shared" ref="AI1770:AI1833" si="3196">O1770+AE1770+AF1770</f>
        <v>1452.4</v>
      </c>
      <c r="AJ1770" s="14">
        <f t="shared" si="3190"/>
        <v>0</v>
      </c>
      <c r="AK1770" s="14">
        <f t="shared" si="3190"/>
        <v>0</v>
      </c>
      <c r="AL1770" s="14">
        <f t="shared" si="3190"/>
        <v>0</v>
      </c>
      <c r="AM1770" s="14">
        <f t="shared" si="3191"/>
        <v>1452.4</v>
      </c>
      <c r="AN1770" s="14">
        <f t="shared" si="3192"/>
        <v>1452.4</v>
      </c>
      <c r="AO1770" s="14">
        <f t="shared" si="3193"/>
        <v>1452.4</v>
      </c>
      <c r="AP1770" s="14">
        <f t="shared" si="3190"/>
        <v>0</v>
      </c>
      <c r="AQ1770" s="14">
        <f t="shared" si="3190"/>
        <v>0</v>
      </c>
      <c r="AR1770" s="14">
        <f t="shared" si="3190"/>
        <v>0</v>
      </c>
      <c r="AS1770" s="14">
        <f t="shared" si="3190"/>
        <v>0</v>
      </c>
      <c r="AT1770" s="14">
        <f t="shared" si="3190"/>
        <v>0</v>
      </c>
      <c r="AU1770" s="14">
        <f t="shared" si="3190"/>
        <v>0</v>
      </c>
      <c r="AV1770" s="14">
        <f t="shared" si="3190"/>
        <v>0</v>
      </c>
      <c r="AW1770" s="14">
        <f t="shared" si="3190"/>
        <v>0</v>
      </c>
      <c r="AX1770" s="14">
        <f t="shared" si="3190"/>
        <v>0</v>
      </c>
      <c r="AY1770" s="14">
        <f t="shared" si="3190"/>
        <v>0</v>
      </c>
      <c r="AZ1770" s="14">
        <f t="shared" si="3190"/>
        <v>0</v>
      </c>
      <c r="BA1770" s="14">
        <f t="shared" si="3190"/>
        <v>0</v>
      </c>
      <c r="BB1770" s="14">
        <f t="shared" si="3190"/>
        <v>0</v>
      </c>
      <c r="BC1770" s="14">
        <f t="shared" si="3161"/>
        <v>1452.4</v>
      </c>
      <c r="BD1770" s="14">
        <f t="shared" si="3159"/>
        <v>1452.4</v>
      </c>
      <c r="BE1770" s="14">
        <f t="shared" si="3160"/>
        <v>1452.4</v>
      </c>
      <c r="BF1770" s="14">
        <f t="shared" si="3190"/>
        <v>0</v>
      </c>
    </row>
    <row r="1771" spans="1:58" ht="31.2" x14ac:dyDescent="0.3">
      <c r="A1771" s="8" t="s">
        <v>67</v>
      </c>
      <c r="B1771" s="8" t="s">
        <v>42</v>
      </c>
      <c r="C1771" s="8" t="s">
        <v>9</v>
      </c>
      <c r="D1771" s="8" t="s">
        <v>196</v>
      </c>
      <c r="E1771" s="30">
        <v>240</v>
      </c>
      <c r="F1771" s="24" t="s">
        <v>529</v>
      </c>
      <c r="G1771" s="14">
        <v>1452.4</v>
      </c>
      <c r="H1771" s="14">
        <v>1452.4</v>
      </c>
      <c r="I1771" s="14">
        <v>1452.4</v>
      </c>
      <c r="J1771" s="14"/>
      <c r="K1771" s="14"/>
      <c r="L1771" s="14"/>
      <c r="M1771" s="14">
        <f t="shared" si="3130"/>
        <v>1452.4</v>
      </c>
      <c r="N1771" s="14">
        <f t="shared" si="3131"/>
        <v>1452.4</v>
      </c>
      <c r="O1771" s="14">
        <f t="shared" si="3132"/>
        <v>1452.4</v>
      </c>
      <c r="P1771" s="14"/>
      <c r="Q1771" s="14">
        <f t="shared" si="3167"/>
        <v>1452.4</v>
      </c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>
        <f t="shared" si="3194"/>
        <v>1452.4</v>
      </c>
      <c r="AH1771" s="14">
        <f t="shared" si="3195"/>
        <v>1452.4</v>
      </c>
      <c r="AI1771" s="14">
        <f t="shared" si="3196"/>
        <v>1452.4</v>
      </c>
      <c r="AJ1771" s="14"/>
      <c r="AK1771" s="14"/>
      <c r="AL1771" s="14"/>
      <c r="AM1771" s="14">
        <f t="shared" si="3191"/>
        <v>1452.4</v>
      </c>
      <c r="AN1771" s="14">
        <f t="shared" si="3192"/>
        <v>1452.4</v>
      </c>
      <c r="AO1771" s="14">
        <f t="shared" si="3193"/>
        <v>1452.4</v>
      </c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>
        <f t="shared" si="3161"/>
        <v>1452.4</v>
      </c>
      <c r="BD1771" s="14">
        <f t="shared" si="3159"/>
        <v>1452.4</v>
      </c>
      <c r="BE1771" s="14">
        <f t="shared" si="3160"/>
        <v>1452.4</v>
      </c>
      <c r="BF1771" s="14"/>
    </row>
    <row r="1772" spans="1:58" ht="31.2" x14ac:dyDescent="0.3">
      <c r="A1772" s="8" t="s">
        <v>67</v>
      </c>
      <c r="B1772" s="8" t="s">
        <v>42</v>
      </c>
      <c r="C1772" s="8" t="s">
        <v>9</v>
      </c>
      <c r="D1772" s="8" t="s">
        <v>207</v>
      </c>
      <c r="E1772" s="30"/>
      <c r="F1772" s="13" t="s">
        <v>589</v>
      </c>
      <c r="G1772" s="14">
        <f t="shared" ref="G1772:L1775" si="3197">G1773</f>
        <v>180</v>
      </c>
      <c r="H1772" s="14">
        <f t="shared" si="3197"/>
        <v>82.5</v>
      </c>
      <c r="I1772" s="14">
        <f t="shared" si="3197"/>
        <v>0</v>
      </c>
      <c r="J1772" s="14">
        <f t="shared" si="3197"/>
        <v>0</v>
      </c>
      <c r="K1772" s="14">
        <f t="shared" si="3197"/>
        <v>0</v>
      </c>
      <c r="L1772" s="14">
        <f t="shared" si="3197"/>
        <v>0</v>
      </c>
      <c r="M1772" s="14">
        <f t="shared" si="3130"/>
        <v>180</v>
      </c>
      <c r="N1772" s="14">
        <f t="shared" si="3131"/>
        <v>82.5</v>
      </c>
      <c r="O1772" s="14">
        <f t="shared" si="3132"/>
        <v>0</v>
      </c>
      <c r="P1772" s="14">
        <f t="shared" ref="P1772:BF1775" si="3198">P1773</f>
        <v>0</v>
      </c>
      <c r="Q1772" s="14">
        <f t="shared" si="3167"/>
        <v>82.5</v>
      </c>
      <c r="R1772" s="14">
        <f t="shared" si="3198"/>
        <v>0</v>
      </c>
      <c r="S1772" s="14">
        <f t="shared" si="3198"/>
        <v>0</v>
      </c>
      <c r="T1772" s="14">
        <f t="shared" si="3198"/>
        <v>0</v>
      </c>
      <c r="U1772" s="14">
        <f t="shared" si="3198"/>
        <v>0</v>
      </c>
      <c r="V1772" s="14">
        <f t="shared" si="3198"/>
        <v>0</v>
      </c>
      <c r="W1772" s="14">
        <f t="shared" si="3198"/>
        <v>0</v>
      </c>
      <c r="X1772" s="14">
        <f t="shared" si="3198"/>
        <v>0</v>
      </c>
      <c r="Y1772" s="14">
        <f t="shared" si="3198"/>
        <v>0</v>
      </c>
      <c r="Z1772" s="14">
        <f t="shared" si="3198"/>
        <v>0</v>
      </c>
      <c r="AA1772" s="14">
        <f t="shared" si="3198"/>
        <v>0</v>
      </c>
      <c r="AB1772" s="14">
        <f t="shared" si="3198"/>
        <v>0</v>
      </c>
      <c r="AC1772" s="14">
        <f t="shared" si="3198"/>
        <v>0</v>
      </c>
      <c r="AD1772" s="14">
        <f t="shared" si="3198"/>
        <v>0</v>
      </c>
      <c r="AE1772" s="14">
        <f t="shared" si="3198"/>
        <v>0</v>
      </c>
      <c r="AF1772" s="14">
        <f t="shared" si="3198"/>
        <v>0</v>
      </c>
      <c r="AG1772" s="14">
        <f t="shared" si="3194"/>
        <v>180</v>
      </c>
      <c r="AH1772" s="14">
        <f t="shared" si="3195"/>
        <v>82.5</v>
      </c>
      <c r="AI1772" s="14">
        <f t="shared" si="3196"/>
        <v>0</v>
      </c>
      <c r="AJ1772" s="14">
        <f t="shared" si="3198"/>
        <v>0</v>
      </c>
      <c r="AK1772" s="14">
        <f t="shared" si="3198"/>
        <v>0</v>
      </c>
      <c r="AL1772" s="14">
        <f t="shared" si="3198"/>
        <v>0</v>
      </c>
      <c r="AM1772" s="14">
        <f t="shared" si="3191"/>
        <v>180</v>
      </c>
      <c r="AN1772" s="14">
        <f t="shared" si="3192"/>
        <v>82.5</v>
      </c>
      <c r="AO1772" s="14">
        <f t="shared" si="3193"/>
        <v>0</v>
      </c>
      <c r="AP1772" s="14">
        <f t="shared" si="3198"/>
        <v>0</v>
      </c>
      <c r="AQ1772" s="14">
        <f t="shared" si="3198"/>
        <v>0</v>
      </c>
      <c r="AR1772" s="14">
        <f t="shared" si="3198"/>
        <v>0</v>
      </c>
      <c r="AS1772" s="14">
        <f t="shared" si="3198"/>
        <v>0</v>
      </c>
      <c r="AT1772" s="14">
        <f t="shared" si="3198"/>
        <v>0</v>
      </c>
      <c r="AU1772" s="14">
        <f t="shared" si="3198"/>
        <v>0</v>
      </c>
      <c r="AV1772" s="14">
        <f t="shared" si="3198"/>
        <v>0</v>
      </c>
      <c r="AW1772" s="14">
        <f t="shared" si="3198"/>
        <v>0</v>
      </c>
      <c r="AX1772" s="14">
        <f t="shared" si="3198"/>
        <v>0</v>
      </c>
      <c r="AY1772" s="14">
        <f t="shared" si="3198"/>
        <v>0</v>
      </c>
      <c r="AZ1772" s="14">
        <f t="shared" si="3198"/>
        <v>0</v>
      </c>
      <c r="BA1772" s="14">
        <f t="shared" si="3198"/>
        <v>0</v>
      </c>
      <c r="BB1772" s="14">
        <f t="shared" si="3198"/>
        <v>0</v>
      </c>
      <c r="BC1772" s="14">
        <f t="shared" si="3161"/>
        <v>180</v>
      </c>
      <c r="BD1772" s="14">
        <f t="shared" si="3159"/>
        <v>82.5</v>
      </c>
      <c r="BE1772" s="14">
        <f t="shared" si="3160"/>
        <v>0</v>
      </c>
      <c r="BF1772" s="14">
        <f t="shared" si="3198"/>
        <v>0</v>
      </c>
    </row>
    <row r="1773" spans="1:58" ht="46.8" x14ac:dyDescent="0.3">
      <c r="A1773" s="8" t="s">
        <v>67</v>
      </c>
      <c r="B1773" s="8" t="s">
        <v>42</v>
      </c>
      <c r="C1773" s="8" t="s">
        <v>9</v>
      </c>
      <c r="D1773" s="8" t="s">
        <v>208</v>
      </c>
      <c r="E1773" s="30"/>
      <c r="F1773" s="18" t="s">
        <v>970</v>
      </c>
      <c r="G1773" s="14">
        <f t="shared" si="3197"/>
        <v>180</v>
      </c>
      <c r="H1773" s="14">
        <f t="shared" si="3197"/>
        <v>82.5</v>
      </c>
      <c r="I1773" s="14">
        <f t="shared" si="3197"/>
        <v>0</v>
      </c>
      <c r="J1773" s="14">
        <f t="shared" si="3197"/>
        <v>0</v>
      </c>
      <c r="K1773" s="14">
        <f t="shared" si="3197"/>
        <v>0</v>
      </c>
      <c r="L1773" s="14">
        <f t="shared" si="3197"/>
        <v>0</v>
      </c>
      <c r="M1773" s="14">
        <f t="shared" si="3130"/>
        <v>180</v>
      </c>
      <c r="N1773" s="14">
        <f t="shared" si="3131"/>
        <v>82.5</v>
      </c>
      <c r="O1773" s="14">
        <f t="shared" si="3132"/>
        <v>0</v>
      </c>
      <c r="P1773" s="14">
        <f t="shared" si="3198"/>
        <v>0</v>
      </c>
      <c r="Q1773" s="14">
        <f t="shared" si="3167"/>
        <v>82.5</v>
      </c>
      <c r="R1773" s="14">
        <f t="shared" si="3198"/>
        <v>0</v>
      </c>
      <c r="S1773" s="14">
        <f t="shared" si="3198"/>
        <v>0</v>
      </c>
      <c r="T1773" s="14">
        <f t="shared" si="3198"/>
        <v>0</v>
      </c>
      <c r="U1773" s="14">
        <f t="shared" si="3198"/>
        <v>0</v>
      </c>
      <c r="V1773" s="14">
        <f t="shared" si="3198"/>
        <v>0</v>
      </c>
      <c r="W1773" s="14">
        <f t="shared" si="3198"/>
        <v>0</v>
      </c>
      <c r="X1773" s="14">
        <f t="shared" si="3198"/>
        <v>0</v>
      </c>
      <c r="Y1773" s="14">
        <f t="shared" si="3198"/>
        <v>0</v>
      </c>
      <c r="Z1773" s="14">
        <f t="shared" si="3198"/>
        <v>0</v>
      </c>
      <c r="AA1773" s="14">
        <f t="shared" si="3198"/>
        <v>0</v>
      </c>
      <c r="AB1773" s="14">
        <f t="shared" si="3198"/>
        <v>0</v>
      </c>
      <c r="AC1773" s="14">
        <f t="shared" si="3198"/>
        <v>0</v>
      </c>
      <c r="AD1773" s="14">
        <f t="shared" si="3198"/>
        <v>0</v>
      </c>
      <c r="AE1773" s="14">
        <f t="shared" si="3198"/>
        <v>0</v>
      </c>
      <c r="AF1773" s="14">
        <f t="shared" si="3198"/>
        <v>0</v>
      </c>
      <c r="AG1773" s="14">
        <f t="shared" si="3194"/>
        <v>180</v>
      </c>
      <c r="AH1773" s="14">
        <f t="shared" si="3195"/>
        <v>82.5</v>
      </c>
      <c r="AI1773" s="14">
        <f t="shared" si="3196"/>
        <v>0</v>
      </c>
      <c r="AJ1773" s="14">
        <f t="shared" si="3198"/>
        <v>0</v>
      </c>
      <c r="AK1773" s="14">
        <f t="shared" si="3198"/>
        <v>0</v>
      </c>
      <c r="AL1773" s="14">
        <f t="shared" si="3198"/>
        <v>0</v>
      </c>
      <c r="AM1773" s="14">
        <f t="shared" si="3191"/>
        <v>180</v>
      </c>
      <c r="AN1773" s="14">
        <f t="shared" si="3192"/>
        <v>82.5</v>
      </c>
      <c r="AO1773" s="14">
        <f t="shared" si="3193"/>
        <v>0</v>
      </c>
      <c r="AP1773" s="14">
        <f t="shared" si="3198"/>
        <v>0</v>
      </c>
      <c r="AQ1773" s="14">
        <f t="shared" si="3198"/>
        <v>0</v>
      </c>
      <c r="AR1773" s="14">
        <f t="shared" si="3198"/>
        <v>0</v>
      </c>
      <c r="AS1773" s="14">
        <f t="shared" si="3198"/>
        <v>0</v>
      </c>
      <c r="AT1773" s="14">
        <f t="shared" si="3198"/>
        <v>0</v>
      </c>
      <c r="AU1773" s="14">
        <f t="shared" si="3198"/>
        <v>0</v>
      </c>
      <c r="AV1773" s="14">
        <f t="shared" si="3198"/>
        <v>0</v>
      </c>
      <c r="AW1773" s="14">
        <f t="shared" si="3198"/>
        <v>0</v>
      </c>
      <c r="AX1773" s="14">
        <f t="shared" si="3198"/>
        <v>0</v>
      </c>
      <c r="AY1773" s="14">
        <f t="shared" si="3198"/>
        <v>0</v>
      </c>
      <c r="AZ1773" s="14">
        <f t="shared" si="3198"/>
        <v>0</v>
      </c>
      <c r="BA1773" s="14">
        <f t="shared" si="3198"/>
        <v>0</v>
      </c>
      <c r="BB1773" s="14">
        <f t="shared" si="3198"/>
        <v>0</v>
      </c>
      <c r="BC1773" s="14">
        <f t="shared" si="3161"/>
        <v>180</v>
      </c>
      <c r="BD1773" s="14">
        <f t="shared" si="3159"/>
        <v>82.5</v>
      </c>
      <c r="BE1773" s="14">
        <f t="shared" si="3160"/>
        <v>0</v>
      </c>
      <c r="BF1773" s="14">
        <f t="shared" si="3198"/>
        <v>0</v>
      </c>
    </row>
    <row r="1774" spans="1:58" ht="62.4" x14ac:dyDescent="0.3">
      <c r="A1774" s="8" t="s">
        <v>67</v>
      </c>
      <c r="B1774" s="8" t="s">
        <v>42</v>
      </c>
      <c r="C1774" s="8" t="s">
        <v>9</v>
      </c>
      <c r="D1774" s="8" t="s">
        <v>231</v>
      </c>
      <c r="E1774" s="30"/>
      <c r="F1774" s="13" t="s">
        <v>590</v>
      </c>
      <c r="G1774" s="14">
        <f t="shared" si="3197"/>
        <v>180</v>
      </c>
      <c r="H1774" s="14">
        <f t="shared" si="3197"/>
        <v>82.5</v>
      </c>
      <c r="I1774" s="14">
        <f t="shared" si="3197"/>
        <v>0</v>
      </c>
      <c r="J1774" s="14">
        <f t="shared" si="3197"/>
        <v>0</v>
      </c>
      <c r="K1774" s="14">
        <f t="shared" si="3197"/>
        <v>0</v>
      </c>
      <c r="L1774" s="14">
        <f t="shared" si="3197"/>
        <v>0</v>
      </c>
      <c r="M1774" s="14">
        <f t="shared" si="3130"/>
        <v>180</v>
      </c>
      <c r="N1774" s="14">
        <f t="shared" si="3131"/>
        <v>82.5</v>
      </c>
      <c r="O1774" s="14">
        <f t="shared" si="3132"/>
        <v>0</v>
      </c>
      <c r="P1774" s="14">
        <f t="shared" si="3198"/>
        <v>0</v>
      </c>
      <c r="Q1774" s="14">
        <f t="shared" si="3167"/>
        <v>82.5</v>
      </c>
      <c r="R1774" s="14">
        <f t="shared" si="3198"/>
        <v>0</v>
      </c>
      <c r="S1774" s="14">
        <f t="shared" si="3198"/>
        <v>0</v>
      </c>
      <c r="T1774" s="14">
        <f t="shared" si="3198"/>
        <v>0</v>
      </c>
      <c r="U1774" s="14">
        <f t="shared" si="3198"/>
        <v>0</v>
      </c>
      <c r="V1774" s="14">
        <f t="shared" si="3198"/>
        <v>0</v>
      </c>
      <c r="W1774" s="14">
        <f t="shared" si="3198"/>
        <v>0</v>
      </c>
      <c r="X1774" s="14">
        <f t="shared" si="3198"/>
        <v>0</v>
      </c>
      <c r="Y1774" s="14">
        <f t="shared" si="3198"/>
        <v>0</v>
      </c>
      <c r="Z1774" s="14">
        <f t="shared" si="3198"/>
        <v>0</v>
      </c>
      <c r="AA1774" s="14">
        <f t="shared" si="3198"/>
        <v>0</v>
      </c>
      <c r="AB1774" s="14">
        <f t="shared" si="3198"/>
        <v>0</v>
      </c>
      <c r="AC1774" s="14">
        <f t="shared" si="3198"/>
        <v>0</v>
      </c>
      <c r="AD1774" s="14">
        <f t="shared" si="3198"/>
        <v>0</v>
      </c>
      <c r="AE1774" s="14">
        <f t="shared" si="3198"/>
        <v>0</v>
      </c>
      <c r="AF1774" s="14">
        <f t="shared" si="3198"/>
        <v>0</v>
      </c>
      <c r="AG1774" s="14">
        <f t="shared" si="3194"/>
        <v>180</v>
      </c>
      <c r="AH1774" s="14">
        <f t="shared" si="3195"/>
        <v>82.5</v>
      </c>
      <c r="AI1774" s="14">
        <f t="shared" si="3196"/>
        <v>0</v>
      </c>
      <c r="AJ1774" s="14">
        <f t="shared" si="3198"/>
        <v>0</v>
      </c>
      <c r="AK1774" s="14">
        <f t="shared" si="3198"/>
        <v>0</v>
      </c>
      <c r="AL1774" s="14">
        <f t="shared" si="3198"/>
        <v>0</v>
      </c>
      <c r="AM1774" s="14">
        <f t="shared" si="3191"/>
        <v>180</v>
      </c>
      <c r="AN1774" s="14">
        <f t="shared" si="3192"/>
        <v>82.5</v>
      </c>
      <c r="AO1774" s="14">
        <f t="shared" si="3193"/>
        <v>0</v>
      </c>
      <c r="AP1774" s="14">
        <f t="shared" si="3198"/>
        <v>0</v>
      </c>
      <c r="AQ1774" s="14">
        <f t="shared" si="3198"/>
        <v>0</v>
      </c>
      <c r="AR1774" s="14">
        <f t="shared" si="3198"/>
        <v>0</v>
      </c>
      <c r="AS1774" s="14">
        <f t="shared" si="3198"/>
        <v>0</v>
      </c>
      <c r="AT1774" s="14">
        <f t="shared" si="3198"/>
        <v>0</v>
      </c>
      <c r="AU1774" s="14">
        <f t="shared" si="3198"/>
        <v>0</v>
      </c>
      <c r="AV1774" s="14">
        <f t="shared" si="3198"/>
        <v>0</v>
      </c>
      <c r="AW1774" s="14">
        <f t="shared" si="3198"/>
        <v>0</v>
      </c>
      <c r="AX1774" s="14">
        <f t="shared" si="3198"/>
        <v>0</v>
      </c>
      <c r="AY1774" s="14">
        <f t="shared" si="3198"/>
        <v>0</v>
      </c>
      <c r="AZ1774" s="14">
        <f t="shared" si="3198"/>
        <v>0</v>
      </c>
      <c r="BA1774" s="14">
        <f t="shared" si="3198"/>
        <v>0</v>
      </c>
      <c r="BB1774" s="14">
        <f t="shared" si="3198"/>
        <v>0</v>
      </c>
      <c r="BC1774" s="14">
        <f t="shared" si="3161"/>
        <v>180</v>
      </c>
      <c r="BD1774" s="14">
        <f t="shared" si="3159"/>
        <v>82.5</v>
      </c>
      <c r="BE1774" s="14">
        <f t="shared" si="3160"/>
        <v>0</v>
      </c>
      <c r="BF1774" s="14">
        <f t="shared" si="3198"/>
        <v>0</v>
      </c>
    </row>
    <row r="1775" spans="1:58" ht="31.2" x14ac:dyDescent="0.3">
      <c r="A1775" s="8" t="s">
        <v>67</v>
      </c>
      <c r="B1775" s="8" t="s">
        <v>42</v>
      </c>
      <c r="C1775" s="8" t="s">
        <v>9</v>
      </c>
      <c r="D1775" s="8" t="s">
        <v>231</v>
      </c>
      <c r="E1775" s="30">
        <v>200</v>
      </c>
      <c r="F1775" s="24" t="s">
        <v>528</v>
      </c>
      <c r="G1775" s="14">
        <f t="shared" si="3197"/>
        <v>180</v>
      </c>
      <c r="H1775" s="14">
        <f t="shared" si="3197"/>
        <v>82.5</v>
      </c>
      <c r="I1775" s="14">
        <f t="shared" si="3197"/>
        <v>0</v>
      </c>
      <c r="J1775" s="14">
        <f t="shared" si="3197"/>
        <v>0</v>
      </c>
      <c r="K1775" s="14">
        <f t="shared" si="3197"/>
        <v>0</v>
      </c>
      <c r="L1775" s="14">
        <f t="shared" si="3197"/>
        <v>0</v>
      </c>
      <c r="M1775" s="14">
        <f t="shared" si="3130"/>
        <v>180</v>
      </c>
      <c r="N1775" s="14">
        <f t="shared" si="3131"/>
        <v>82.5</v>
      </c>
      <c r="O1775" s="14">
        <f t="shared" si="3132"/>
        <v>0</v>
      </c>
      <c r="P1775" s="14">
        <f t="shared" si="3198"/>
        <v>0</v>
      </c>
      <c r="Q1775" s="14">
        <f t="shared" si="3167"/>
        <v>82.5</v>
      </c>
      <c r="R1775" s="14">
        <f t="shared" si="3198"/>
        <v>0</v>
      </c>
      <c r="S1775" s="14">
        <f t="shared" si="3198"/>
        <v>0</v>
      </c>
      <c r="T1775" s="14">
        <f t="shared" si="3198"/>
        <v>0</v>
      </c>
      <c r="U1775" s="14">
        <f t="shared" si="3198"/>
        <v>0</v>
      </c>
      <c r="V1775" s="14">
        <f t="shared" si="3198"/>
        <v>0</v>
      </c>
      <c r="W1775" s="14">
        <f t="shared" si="3198"/>
        <v>0</v>
      </c>
      <c r="X1775" s="14">
        <f t="shared" si="3198"/>
        <v>0</v>
      </c>
      <c r="Y1775" s="14">
        <f t="shared" si="3198"/>
        <v>0</v>
      </c>
      <c r="Z1775" s="14">
        <f t="shared" si="3198"/>
        <v>0</v>
      </c>
      <c r="AA1775" s="14">
        <f t="shared" si="3198"/>
        <v>0</v>
      </c>
      <c r="AB1775" s="14">
        <f t="shared" si="3198"/>
        <v>0</v>
      </c>
      <c r="AC1775" s="14">
        <f t="shared" si="3198"/>
        <v>0</v>
      </c>
      <c r="AD1775" s="14">
        <f t="shared" si="3198"/>
        <v>0</v>
      </c>
      <c r="AE1775" s="14">
        <f t="shared" si="3198"/>
        <v>0</v>
      </c>
      <c r="AF1775" s="14">
        <f t="shared" si="3198"/>
        <v>0</v>
      </c>
      <c r="AG1775" s="14">
        <f t="shared" si="3194"/>
        <v>180</v>
      </c>
      <c r="AH1775" s="14">
        <f t="shared" si="3195"/>
        <v>82.5</v>
      </c>
      <c r="AI1775" s="14">
        <f t="shared" si="3196"/>
        <v>0</v>
      </c>
      <c r="AJ1775" s="14">
        <f t="shared" si="3198"/>
        <v>0</v>
      </c>
      <c r="AK1775" s="14">
        <f t="shared" si="3198"/>
        <v>0</v>
      </c>
      <c r="AL1775" s="14">
        <f t="shared" si="3198"/>
        <v>0</v>
      </c>
      <c r="AM1775" s="14">
        <f t="shared" si="3191"/>
        <v>180</v>
      </c>
      <c r="AN1775" s="14">
        <f t="shared" si="3192"/>
        <v>82.5</v>
      </c>
      <c r="AO1775" s="14">
        <f t="shared" si="3193"/>
        <v>0</v>
      </c>
      <c r="AP1775" s="14">
        <f t="shared" si="3198"/>
        <v>0</v>
      </c>
      <c r="AQ1775" s="14">
        <f t="shared" si="3198"/>
        <v>0</v>
      </c>
      <c r="AR1775" s="14">
        <f t="shared" si="3198"/>
        <v>0</v>
      </c>
      <c r="AS1775" s="14">
        <f t="shared" si="3198"/>
        <v>0</v>
      </c>
      <c r="AT1775" s="14">
        <f t="shared" si="3198"/>
        <v>0</v>
      </c>
      <c r="AU1775" s="14">
        <f t="shared" si="3198"/>
        <v>0</v>
      </c>
      <c r="AV1775" s="14">
        <f t="shared" si="3198"/>
        <v>0</v>
      </c>
      <c r="AW1775" s="14">
        <f t="shared" si="3198"/>
        <v>0</v>
      </c>
      <c r="AX1775" s="14">
        <f t="shared" si="3198"/>
        <v>0</v>
      </c>
      <c r="AY1775" s="14">
        <f t="shared" si="3198"/>
        <v>0</v>
      </c>
      <c r="AZ1775" s="14">
        <f t="shared" si="3198"/>
        <v>0</v>
      </c>
      <c r="BA1775" s="14">
        <f t="shared" si="3198"/>
        <v>0</v>
      </c>
      <c r="BB1775" s="14">
        <f t="shared" si="3198"/>
        <v>0</v>
      </c>
      <c r="BC1775" s="14">
        <f t="shared" si="3161"/>
        <v>180</v>
      </c>
      <c r="BD1775" s="14">
        <f t="shared" si="3159"/>
        <v>82.5</v>
      </c>
      <c r="BE1775" s="14">
        <f t="shared" si="3160"/>
        <v>0</v>
      </c>
      <c r="BF1775" s="14">
        <f t="shared" si="3198"/>
        <v>0</v>
      </c>
    </row>
    <row r="1776" spans="1:58" ht="31.2" x14ac:dyDescent="0.3">
      <c r="A1776" s="8" t="s">
        <v>67</v>
      </c>
      <c r="B1776" s="8" t="s">
        <v>42</v>
      </c>
      <c r="C1776" s="8" t="s">
        <v>9</v>
      </c>
      <c r="D1776" s="8" t="s">
        <v>231</v>
      </c>
      <c r="E1776" s="30">
        <v>240</v>
      </c>
      <c r="F1776" s="24" t="s">
        <v>529</v>
      </c>
      <c r="G1776" s="14">
        <v>180</v>
      </c>
      <c r="H1776" s="14">
        <v>82.5</v>
      </c>
      <c r="I1776" s="14"/>
      <c r="J1776" s="14"/>
      <c r="K1776" s="14"/>
      <c r="L1776" s="14"/>
      <c r="M1776" s="14">
        <f t="shared" si="3130"/>
        <v>180</v>
      </c>
      <c r="N1776" s="14">
        <f t="shared" si="3131"/>
        <v>82.5</v>
      </c>
      <c r="O1776" s="14">
        <f t="shared" si="3132"/>
        <v>0</v>
      </c>
      <c r="P1776" s="14"/>
      <c r="Q1776" s="14">
        <f t="shared" si="3167"/>
        <v>82.5</v>
      </c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>
        <f t="shared" si="3194"/>
        <v>180</v>
      </c>
      <c r="AH1776" s="14">
        <f t="shared" si="3195"/>
        <v>82.5</v>
      </c>
      <c r="AI1776" s="14">
        <f t="shared" si="3196"/>
        <v>0</v>
      </c>
      <c r="AJ1776" s="14"/>
      <c r="AK1776" s="14"/>
      <c r="AL1776" s="14"/>
      <c r="AM1776" s="14">
        <f t="shared" si="3191"/>
        <v>180</v>
      </c>
      <c r="AN1776" s="14">
        <f t="shared" si="3192"/>
        <v>82.5</v>
      </c>
      <c r="AO1776" s="14">
        <f t="shared" si="3193"/>
        <v>0</v>
      </c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>
        <f t="shared" si="3161"/>
        <v>180</v>
      </c>
      <c r="BD1776" s="14">
        <f t="shared" si="3159"/>
        <v>82.5</v>
      </c>
      <c r="BE1776" s="14">
        <f t="shared" si="3160"/>
        <v>0</v>
      </c>
      <c r="BF1776" s="14"/>
    </row>
    <row r="1777" spans="1:58" x14ac:dyDescent="0.3">
      <c r="A1777" s="10" t="s">
        <v>67</v>
      </c>
      <c r="B1777" s="10" t="s">
        <v>20</v>
      </c>
      <c r="C1777" s="10"/>
      <c r="D1777" s="10"/>
      <c r="E1777" s="10"/>
      <c r="F1777" s="5" t="s">
        <v>58</v>
      </c>
      <c r="G1777" s="15">
        <f t="shared" ref="G1777:L1782" si="3199">G1778</f>
        <v>1490.7</v>
      </c>
      <c r="H1777" s="15">
        <f t="shared" si="3199"/>
        <v>1490.7</v>
      </c>
      <c r="I1777" s="15">
        <f t="shared" si="3199"/>
        <v>1490.7</v>
      </c>
      <c r="J1777" s="15">
        <f t="shared" si="3199"/>
        <v>0</v>
      </c>
      <c r="K1777" s="15">
        <f t="shared" si="3199"/>
        <v>0</v>
      </c>
      <c r="L1777" s="15">
        <f t="shared" si="3199"/>
        <v>0</v>
      </c>
      <c r="M1777" s="15">
        <f t="shared" si="3130"/>
        <v>1490.7</v>
      </c>
      <c r="N1777" s="14">
        <f t="shared" si="3131"/>
        <v>1490.7</v>
      </c>
      <c r="O1777" s="15">
        <f t="shared" si="3132"/>
        <v>1490.7</v>
      </c>
      <c r="P1777" s="15">
        <f t="shared" ref="P1777:BF1782" si="3200">P1778</f>
        <v>0</v>
      </c>
      <c r="Q1777" s="15">
        <f t="shared" si="3167"/>
        <v>1490.7</v>
      </c>
      <c r="R1777" s="15">
        <f t="shared" si="3200"/>
        <v>0</v>
      </c>
      <c r="S1777" s="15">
        <f t="shared" si="3200"/>
        <v>0</v>
      </c>
      <c r="T1777" s="15">
        <f t="shared" si="3200"/>
        <v>0</v>
      </c>
      <c r="U1777" s="15">
        <f t="shared" si="3200"/>
        <v>0</v>
      </c>
      <c r="V1777" s="15">
        <f t="shared" si="3200"/>
        <v>0</v>
      </c>
      <c r="W1777" s="15">
        <f t="shared" si="3200"/>
        <v>0</v>
      </c>
      <c r="X1777" s="15">
        <f t="shared" si="3200"/>
        <v>0</v>
      </c>
      <c r="Y1777" s="15">
        <f t="shared" si="3200"/>
        <v>0</v>
      </c>
      <c r="Z1777" s="15">
        <f t="shared" si="3200"/>
        <v>0</v>
      </c>
      <c r="AA1777" s="15">
        <f t="shared" si="3200"/>
        <v>0</v>
      </c>
      <c r="AB1777" s="15">
        <f t="shared" si="3200"/>
        <v>0</v>
      </c>
      <c r="AC1777" s="15">
        <f t="shared" si="3200"/>
        <v>0</v>
      </c>
      <c r="AD1777" s="15">
        <f t="shared" si="3200"/>
        <v>0</v>
      </c>
      <c r="AE1777" s="15">
        <f t="shared" si="3200"/>
        <v>0</v>
      </c>
      <c r="AF1777" s="15">
        <f t="shared" si="3200"/>
        <v>0</v>
      </c>
      <c r="AG1777" s="15">
        <f t="shared" si="3194"/>
        <v>1490.7</v>
      </c>
      <c r="AH1777" s="15">
        <f t="shared" si="3195"/>
        <v>1490.7</v>
      </c>
      <c r="AI1777" s="15">
        <f t="shared" si="3196"/>
        <v>1490.7</v>
      </c>
      <c r="AJ1777" s="15">
        <f t="shared" si="3200"/>
        <v>0</v>
      </c>
      <c r="AK1777" s="15">
        <f t="shared" si="3200"/>
        <v>0</v>
      </c>
      <c r="AL1777" s="15">
        <f t="shared" si="3200"/>
        <v>0</v>
      </c>
      <c r="AM1777" s="15">
        <f t="shared" si="3191"/>
        <v>1490.7</v>
      </c>
      <c r="AN1777" s="15">
        <f t="shared" si="3192"/>
        <v>1490.7</v>
      </c>
      <c r="AO1777" s="15">
        <f t="shared" si="3193"/>
        <v>1490.7</v>
      </c>
      <c r="AP1777" s="15">
        <f t="shared" si="3200"/>
        <v>0</v>
      </c>
      <c r="AQ1777" s="15">
        <f t="shared" si="3200"/>
        <v>0</v>
      </c>
      <c r="AR1777" s="15">
        <f t="shared" si="3200"/>
        <v>0</v>
      </c>
      <c r="AS1777" s="15">
        <f t="shared" si="3200"/>
        <v>0</v>
      </c>
      <c r="AT1777" s="15">
        <f t="shared" si="3200"/>
        <v>0</v>
      </c>
      <c r="AU1777" s="15">
        <f t="shared" si="3200"/>
        <v>0</v>
      </c>
      <c r="AV1777" s="15">
        <f t="shared" si="3200"/>
        <v>0</v>
      </c>
      <c r="AW1777" s="15">
        <f t="shared" si="3200"/>
        <v>0</v>
      </c>
      <c r="AX1777" s="15">
        <f t="shared" si="3200"/>
        <v>0</v>
      </c>
      <c r="AY1777" s="15">
        <f t="shared" si="3200"/>
        <v>0</v>
      </c>
      <c r="AZ1777" s="15">
        <f t="shared" si="3200"/>
        <v>0</v>
      </c>
      <c r="BA1777" s="15">
        <f t="shared" si="3200"/>
        <v>0</v>
      </c>
      <c r="BB1777" s="15">
        <f t="shared" si="3200"/>
        <v>0</v>
      </c>
      <c r="BC1777" s="15">
        <f t="shared" si="3161"/>
        <v>1490.7</v>
      </c>
      <c r="BD1777" s="15">
        <f t="shared" si="3159"/>
        <v>1490.7</v>
      </c>
      <c r="BE1777" s="15">
        <f t="shared" si="3160"/>
        <v>1490.7</v>
      </c>
      <c r="BF1777" s="15">
        <f t="shared" si="3200"/>
        <v>0</v>
      </c>
    </row>
    <row r="1778" spans="1:58" x14ac:dyDescent="0.3">
      <c r="A1778" s="11" t="s">
        <v>67</v>
      </c>
      <c r="B1778" s="11" t="s">
        <v>20</v>
      </c>
      <c r="C1778" s="11" t="s">
        <v>39</v>
      </c>
      <c r="D1778" s="11"/>
      <c r="E1778" s="11"/>
      <c r="F1778" s="7" t="s">
        <v>66</v>
      </c>
      <c r="G1778" s="16">
        <f t="shared" si="3199"/>
        <v>1490.7</v>
      </c>
      <c r="H1778" s="16">
        <f t="shared" si="3199"/>
        <v>1490.7</v>
      </c>
      <c r="I1778" s="16">
        <f t="shared" si="3199"/>
        <v>1490.7</v>
      </c>
      <c r="J1778" s="16">
        <f t="shared" si="3199"/>
        <v>0</v>
      </c>
      <c r="K1778" s="16">
        <f t="shared" si="3199"/>
        <v>0</v>
      </c>
      <c r="L1778" s="16">
        <f t="shared" si="3199"/>
        <v>0</v>
      </c>
      <c r="M1778" s="16">
        <f t="shared" si="3130"/>
        <v>1490.7</v>
      </c>
      <c r="N1778" s="14">
        <f t="shared" si="3131"/>
        <v>1490.7</v>
      </c>
      <c r="O1778" s="16">
        <f t="shared" si="3132"/>
        <v>1490.7</v>
      </c>
      <c r="P1778" s="16">
        <f t="shared" si="3200"/>
        <v>0</v>
      </c>
      <c r="Q1778" s="16">
        <f t="shared" si="3167"/>
        <v>1490.7</v>
      </c>
      <c r="R1778" s="16">
        <f t="shared" si="3200"/>
        <v>0</v>
      </c>
      <c r="S1778" s="16">
        <f t="shared" si="3200"/>
        <v>0</v>
      </c>
      <c r="T1778" s="16">
        <f t="shared" si="3200"/>
        <v>0</v>
      </c>
      <c r="U1778" s="16">
        <f t="shared" si="3200"/>
        <v>0</v>
      </c>
      <c r="V1778" s="16">
        <f t="shared" si="3200"/>
        <v>0</v>
      </c>
      <c r="W1778" s="16">
        <f t="shared" si="3200"/>
        <v>0</v>
      </c>
      <c r="X1778" s="16">
        <f t="shared" si="3200"/>
        <v>0</v>
      </c>
      <c r="Y1778" s="16">
        <f t="shared" si="3200"/>
        <v>0</v>
      </c>
      <c r="Z1778" s="16">
        <f t="shared" si="3200"/>
        <v>0</v>
      </c>
      <c r="AA1778" s="16">
        <f t="shared" si="3200"/>
        <v>0</v>
      </c>
      <c r="AB1778" s="16">
        <f t="shared" si="3200"/>
        <v>0</v>
      </c>
      <c r="AC1778" s="16">
        <f t="shared" si="3200"/>
        <v>0</v>
      </c>
      <c r="AD1778" s="16">
        <f t="shared" si="3200"/>
        <v>0</v>
      </c>
      <c r="AE1778" s="16">
        <f t="shared" si="3200"/>
        <v>0</v>
      </c>
      <c r="AF1778" s="16">
        <f t="shared" si="3200"/>
        <v>0</v>
      </c>
      <c r="AG1778" s="16">
        <f t="shared" si="3194"/>
        <v>1490.7</v>
      </c>
      <c r="AH1778" s="16">
        <f t="shared" si="3195"/>
        <v>1490.7</v>
      </c>
      <c r="AI1778" s="16">
        <f t="shared" si="3196"/>
        <v>1490.7</v>
      </c>
      <c r="AJ1778" s="16">
        <f t="shared" si="3200"/>
        <v>0</v>
      </c>
      <c r="AK1778" s="16">
        <f t="shared" si="3200"/>
        <v>0</v>
      </c>
      <c r="AL1778" s="16">
        <f t="shared" si="3200"/>
        <v>0</v>
      </c>
      <c r="AM1778" s="16">
        <f t="shared" si="3191"/>
        <v>1490.7</v>
      </c>
      <c r="AN1778" s="16">
        <f t="shared" si="3192"/>
        <v>1490.7</v>
      </c>
      <c r="AO1778" s="16">
        <f t="shared" si="3193"/>
        <v>1490.7</v>
      </c>
      <c r="AP1778" s="16">
        <f t="shared" si="3200"/>
        <v>0</v>
      </c>
      <c r="AQ1778" s="16">
        <f t="shared" si="3200"/>
        <v>0</v>
      </c>
      <c r="AR1778" s="16">
        <f t="shared" si="3200"/>
        <v>0</v>
      </c>
      <c r="AS1778" s="16">
        <f t="shared" si="3200"/>
        <v>0</v>
      </c>
      <c r="AT1778" s="16">
        <f t="shared" si="3200"/>
        <v>0</v>
      </c>
      <c r="AU1778" s="16">
        <f t="shared" si="3200"/>
        <v>0</v>
      </c>
      <c r="AV1778" s="16">
        <f t="shared" si="3200"/>
        <v>0</v>
      </c>
      <c r="AW1778" s="16">
        <f t="shared" si="3200"/>
        <v>0</v>
      </c>
      <c r="AX1778" s="16">
        <f t="shared" si="3200"/>
        <v>0</v>
      </c>
      <c r="AY1778" s="16">
        <f t="shared" si="3200"/>
        <v>0</v>
      </c>
      <c r="AZ1778" s="16">
        <f t="shared" si="3200"/>
        <v>0</v>
      </c>
      <c r="BA1778" s="16">
        <f t="shared" si="3200"/>
        <v>0</v>
      </c>
      <c r="BB1778" s="16">
        <f t="shared" si="3200"/>
        <v>0</v>
      </c>
      <c r="BC1778" s="16">
        <f t="shared" si="3161"/>
        <v>1490.7</v>
      </c>
      <c r="BD1778" s="16">
        <f t="shared" si="3159"/>
        <v>1490.7</v>
      </c>
      <c r="BE1778" s="16">
        <f t="shared" si="3160"/>
        <v>1490.7</v>
      </c>
      <c r="BF1778" s="16">
        <f t="shared" si="3200"/>
        <v>0</v>
      </c>
    </row>
    <row r="1779" spans="1:58" ht="31.2" x14ac:dyDescent="0.3">
      <c r="A1779" s="8" t="s">
        <v>67</v>
      </c>
      <c r="B1779" s="8" t="s">
        <v>20</v>
      </c>
      <c r="C1779" s="8" t="s">
        <v>39</v>
      </c>
      <c r="D1779" s="8" t="s">
        <v>232</v>
      </c>
      <c r="E1779" s="30"/>
      <c r="F1779" s="24" t="s">
        <v>595</v>
      </c>
      <c r="G1779" s="14">
        <f t="shared" si="3199"/>
        <v>1490.7</v>
      </c>
      <c r="H1779" s="14">
        <f t="shared" si="3199"/>
        <v>1490.7</v>
      </c>
      <c r="I1779" s="14">
        <f t="shared" si="3199"/>
        <v>1490.7</v>
      </c>
      <c r="J1779" s="14">
        <f t="shared" si="3199"/>
        <v>0</v>
      </c>
      <c r="K1779" s="14">
        <f t="shared" si="3199"/>
        <v>0</v>
      </c>
      <c r="L1779" s="14">
        <f t="shared" si="3199"/>
        <v>0</v>
      </c>
      <c r="M1779" s="14">
        <f t="shared" si="3130"/>
        <v>1490.7</v>
      </c>
      <c r="N1779" s="14">
        <f t="shared" si="3131"/>
        <v>1490.7</v>
      </c>
      <c r="O1779" s="14">
        <f t="shared" si="3132"/>
        <v>1490.7</v>
      </c>
      <c r="P1779" s="14">
        <f t="shared" si="3200"/>
        <v>0</v>
      </c>
      <c r="Q1779" s="14">
        <f t="shared" si="3167"/>
        <v>1490.7</v>
      </c>
      <c r="R1779" s="14">
        <f t="shared" si="3200"/>
        <v>0</v>
      </c>
      <c r="S1779" s="14">
        <f t="shared" si="3200"/>
        <v>0</v>
      </c>
      <c r="T1779" s="14">
        <f t="shared" si="3200"/>
        <v>0</v>
      </c>
      <c r="U1779" s="14">
        <f t="shared" si="3200"/>
        <v>0</v>
      </c>
      <c r="V1779" s="14">
        <f t="shared" si="3200"/>
        <v>0</v>
      </c>
      <c r="W1779" s="14">
        <f t="shared" si="3200"/>
        <v>0</v>
      </c>
      <c r="X1779" s="14">
        <f t="shared" si="3200"/>
        <v>0</v>
      </c>
      <c r="Y1779" s="14">
        <f t="shared" si="3200"/>
        <v>0</v>
      </c>
      <c r="Z1779" s="14">
        <f t="shared" si="3200"/>
        <v>0</v>
      </c>
      <c r="AA1779" s="14">
        <f t="shared" si="3200"/>
        <v>0</v>
      </c>
      <c r="AB1779" s="14">
        <f t="shared" si="3200"/>
        <v>0</v>
      </c>
      <c r="AC1779" s="14">
        <f t="shared" si="3200"/>
        <v>0</v>
      </c>
      <c r="AD1779" s="14">
        <f t="shared" si="3200"/>
        <v>0</v>
      </c>
      <c r="AE1779" s="14">
        <f t="shared" si="3200"/>
        <v>0</v>
      </c>
      <c r="AF1779" s="14">
        <f t="shared" si="3200"/>
        <v>0</v>
      </c>
      <c r="AG1779" s="14">
        <f t="shared" si="3194"/>
        <v>1490.7</v>
      </c>
      <c r="AH1779" s="14">
        <f t="shared" si="3195"/>
        <v>1490.7</v>
      </c>
      <c r="AI1779" s="14">
        <f t="shared" si="3196"/>
        <v>1490.7</v>
      </c>
      <c r="AJ1779" s="14">
        <f t="shared" si="3200"/>
        <v>0</v>
      </c>
      <c r="AK1779" s="14">
        <f t="shared" si="3200"/>
        <v>0</v>
      </c>
      <c r="AL1779" s="14">
        <f t="shared" si="3200"/>
        <v>0</v>
      </c>
      <c r="AM1779" s="14">
        <f t="shared" si="3191"/>
        <v>1490.7</v>
      </c>
      <c r="AN1779" s="14">
        <f t="shared" si="3192"/>
        <v>1490.7</v>
      </c>
      <c r="AO1779" s="14">
        <f t="shared" si="3193"/>
        <v>1490.7</v>
      </c>
      <c r="AP1779" s="14">
        <f t="shared" si="3200"/>
        <v>0</v>
      </c>
      <c r="AQ1779" s="14">
        <f t="shared" si="3200"/>
        <v>0</v>
      </c>
      <c r="AR1779" s="14">
        <f t="shared" si="3200"/>
        <v>0</v>
      </c>
      <c r="AS1779" s="14">
        <f t="shared" si="3200"/>
        <v>0</v>
      </c>
      <c r="AT1779" s="14">
        <f t="shared" si="3200"/>
        <v>0</v>
      </c>
      <c r="AU1779" s="14">
        <f t="shared" si="3200"/>
        <v>0</v>
      </c>
      <c r="AV1779" s="14">
        <f t="shared" si="3200"/>
        <v>0</v>
      </c>
      <c r="AW1779" s="14">
        <f t="shared" si="3200"/>
        <v>0</v>
      </c>
      <c r="AX1779" s="14">
        <f t="shared" si="3200"/>
        <v>0</v>
      </c>
      <c r="AY1779" s="14">
        <f t="shared" si="3200"/>
        <v>0</v>
      </c>
      <c r="AZ1779" s="14">
        <f t="shared" si="3200"/>
        <v>0</v>
      </c>
      <c r="BA1779" s="14">
        <f t="shared" si="3200"/>
        <v>0</v>
      </c>
      <c r="BB1779" s="14">
        <f t="shared" si="3200"/>
        <v>0</v>
      </c>
      <c r="BC1779" s="14">
        <f t="shared" si="3161"/>
        <v>1490.7</v>
      </c>
      <c r="BD1779" s="14">
        <f t="shared" si="3159"/>
        <v>1490.7</v>
      </c>
      <c r="BE1779" s="14">
        <f t="shared" si="3160"/>
        <v>1490.7</v>
      </c>
      <c r="BF1779" s="14">
        <f t="shared" si="3200"/>
        <v>0</v>
      </c>
    </row>
    <row r="1780" spans="1:58" ht="31.2" x14ac:dyDescent="0.3">
      <c r="A1780" s="8" t="s">
        <v>67</v>
      </c>
      <c r="B1780" s="8" t="s">
        <v>20</v>
      </c>
      <c r="C1780" s="8" t="s">
        <v>39</v>
      </c>
      <c r="D1780" s="8" t="s">
        <v>495</v>
      </c>
      <c r="E1780" s="30"/>
      <c r="F1780" s="13" t="s">
        <v>820</v>
      </c>
      <c r="G1780" s="14">
        <f t="shared" si="3199"/>
        <v>1490.7</v>
      </c>
      <c r="H1780" s="14">
        <f t="shared" si="3199"/>
        <v>1490.7</v>
      </c>
      <c r="I1780" s="14">
        <f t="shared" si="3199"/>
        <v>1490.7</v>
      </c>
      <c r="J1780" s="14">
        <f t="shared" si="3199"/>
        <v>0</v>
      </c>
      <c r="K1780" s="14">
        <f t="shared" si="3199"/>
        <v>0</v>
      </c>
      <c r="L1780" s="14">
        <f t="shared" si="3199"/>
        <v>0</v>
      </c>
      <c r="M1780" s="14">
        <f t="shared" si="3130"/>
        <v>1490.7</v>
      </c>
      <c r="N1780" s="14">
        <f t="shared" si="3131"/>
        <v>1490.7</v>
      </c>
      <c r="O1780" s="14">
        <f t="shared" si="3132"/>
        <v>1490.7</v>
      </c>
      <c r="P1780" s="14">
        <f t="shared" si="3200"/>
        <v>0</v>
      </c>
      <c r="Q1780" s="14">
        <f t="shared" si="3167"/>
        <v>1490.7</v>
      </c>
      <c r="R1780" s="14">
        <f t="shared" si="3200"/>
        <v>0</v>
      </c>
      <c r="S1780" s="14">
        <f t="shared" si="3200"/>
        <v>0</v>
      </c>
      <c r="T1780" s="14">
        <f t="shared" si="3200"/>
        <v>0</v>
      </c>
      <c r="U1780" s="14">
        <f t="shared" si="3200"/>
        <v>0</v>
      </c>
      <c r="V1780" s="14">
        <f t="shared" si="3200"/>
        <v>0</v>
      </c>
      <c r="W1780" s="14">
        <f t="shared" si="3200"/>
        <v>0</v>
      </c>
      <c r="X1780" s="14">
        <f t="shared" si="3200"/>
        <v>0</v>
      </c>
      <c r="Y1780" s="14">
        <f t="shared" si="3200"/>
        <v>0</v>
      </c>
      <c r="Z1780" s="14">
        <f t="shared" si="3200"/>
        <v>0</v>
      </c>
      <c r="AA1780" s="14">
        <f t="shared" si="3200"/>
        <v>0</v>
      </c>
      <c r="AB1780" s="14">
        <f t="shared" si="3200"/>
        <v>0</v>
      </c>
      <c r="AC1780" s="14">
        <f t="shared" si="3200"/>
        <v>0</v>
      </c>
      <c r="AD1780" s="14">
        <f t="shared" si="3200"/>
        <v>0</v>
      </c>
      <c r="AE1780" s="14">
        <f t="shared" si="3200"/>
        <v>0</v>
      </c>
      <c r="AF1780" s="14">
        <f t="shared" si="3200"/>
        <v>0</v>
      </c>
      <c r="AG1780" s="14">
        <f t="shared" si="3194"/>
        <v>1490.7</v>
      </c>
      <c r="AH1780" s="14">
        <f t="shared" si="3195"/>
        <v>1490.7</v>
      </c>
      <c r="AI1780" s="14">
        <f t="shared" si="3196"/>
        <v>1490.7</v>
      </c>
      <c r="AJ1780" s="14">
        <f t="shared" si="3200"/>
        <v>0</v>
      </c>
      <c r="AK1780" s="14">
        <f t="shared" si="3200"/>
        <v>0</v>
      </c>
      <c r="AL1780" s="14">
        <f t="shared" si="3200"/>
        <v>0</v>
      </c>
      <c r="AM1780" s="14">
        <f t="shared" si="3191"/>
        <v>1490.7</v>
      </c>
      <c r="AN1780" s="14">
        <f t="shared" si="3192"/>
        <v>1490.7</v>
      </c>
      <c r="AO1780" s="14">
        <f t="shared" si="3193"/>
        <v>1490.7</v>
      </c>
      <c r="AP1780" s="14">
        <f t="shared" si="3200"/>
        <v>0</v>
      </c>
      <c r="AQ1780" s="14">
        <f t="shared" si="3200"/>
        <v>0</v>
      </c>
      <c r="AR1780" s="14">
        <f t="shared" si="3200"/>
        <v>0</v>
      </c>
      <c r="AS1780" s="14">
        <f t="shared" si="3200"/>
        <v>0</v>
      </c>
      <c r="AT1780" s="14">
        <f t="shared" si="3200"/>
        <v>0</v>
      </c>
      <c r="AU1780" s="14">
        <f t="shared" si="3200"/>
        <v>0</v>
      </c>
      <c r="AV1780" s="14">
        <f t="shared" si="3200"/>
        <v>0</v>
      </c>
      <c r="AW1780" s="14">
        <f t="shared" si="3200"/>
        <v>0</v>
      </c>
      <c r="AX1780" s="14">
        <f t="shared" si="3200"/>
        <v>0</v>
      </c>
      <c r="AY1780" s="14">
        <f t="shared" si="3200"/>
        <v>0</v>
      </c>
      <c r="AZ1780" s="14">
        <f t="shared" si="3200"/>
        <v>0</v>
      </c>
      <c r="BA1780" s="14">
        <f t="shared" si="3200"/>
        <v>0</v>
      </c>
      <c r="BB1780" s="14">
        <f t="shared" si="3200"/>
        <v>0</v>
      </c>
      <c r="BC1780" s="14">
        <f t="shared" si="3161"/>
        <v>1490.7</v>
      </c>
      <c r="BD1780" s="14">
        <f t="shared" si="3159"/>
        <v>1490.7</v>
      </c>
      <c r="BE1780" s="14">
        <f t="shared" si="3160"/>
        <v>1490.7</v>
      </c>
      <c r="BF1780" s="14">
        <f t="shared" si="3200"/>
        <v>0</v>
      </c>
    </row>
    <row r="1781" spans="1:58" ht="62.4" x14ac:dyDescent="0.3">
      <c r="A1781" s="8" t="s">
        <v>67</v>
      </c>
      <c r="B1781" s="8" t="s">
        <v>20</v>
      </c>
      <c r="C1781" s="8" t="s">
        <v>39</v>
      </c>
      <c r="D1781" s="8" t="s">
        <v>505</v>
      </c>
      <c r="E1781" s="30"/>
      <c r="F1781" s="18" t="s">
        <v>1089</v>
      </c>
      <c r="G1781" s="14">
        <f t="shared" si="3199"/>
        <v>1490.7</v>
      </c>
      <c r="H1781" s="14">
        <f t="shared" si="3199"/>
        <v>1490.7</v>
      </c>
      <c r="I1781" s="14">
        <f t="shared" si="3199"/>
        <v>1490.7</v>
      </c>
      <c r="J1781" s="14">
        <f t="shared" si="3199"/>
        <v>0</v>
      </c>
      <c r="K1781" s="14">
        <f t="shared" si="3199"/>
        <v>0</v>
      </c>
      <c r="L1781" s="14">
        <f t="shared" si="3199"/>
        <v>0</v>
      </c>
      <c r="M1781" s="14">
        <f t="shared" si="3130"/>
        <v>1490.7</v>
      </c>
      <c r="N1781" s="14">
        <f t="shared" si="3131"/>
        <v>1490.7</v>
      </c>
      <c r="O1781" s="14">
        <f t="shared" si="3132"/>
        <v>1490.7</v>
      </c>
      <c r="P1781" s="14">
        <f t="shared" si="3200"/>
        <v>0</v>
      </c>
      <c r="Q1781" s="14">
        <f t="shared" si="3167"/>
        <v>1490.7</v>
      </c>
      <c r="R1781" s="14">
        <f t="shared" si="3200"/>
        <v>0</v>
      </c>
      <c r="S1781" s="14">
        <f t="shared" si="3200"/>
        <v>0</v>
      </c>
      <c r="T1781" s="14">
        <f t="shared" si="3200"/>
        <v>0</v>
      </c>
      <c r="U1781" s="14">
        <f t="shared" si="3200"/>
        <v>0</v>
      </c>
      <c r="V1781" s="14">
        <f t="shared" si="3200"/>
        <v>0</v>
      </c>
      <c r="W1781" s="14">
        <f t="shared" si="3200"/>
        <v>0</v>
      </c>
      <c r="X1781" s="14">
        <f t="shared" si="3200"/>
        <v>0</v>
      </c>
      <c r="Y1781" s="14">
        <f t="shared" si="3200"/>
        <v>0</v>
      </c>
      <c r="Z1781" s="14">
        <f t="shared" si="3200"/>
        <v>0</v>
      </c>
      <c r="AA1781" s="14">
        <f t="shared" si="3200"/>
        <v>0</v>
      </c>
      <c r="AB1781" s="14">
        <f t="shared" si="3200"/>
        <v>0</v>
      </c>
      <c r="AC1781" s="14">
        <f t="shared" si="3200"/>
        <v>0</v>
      </c>
      <c r="AD1781" s="14">
        <f t="shared" si="3200"/>
        <v>0</v>
      </c>
      <c r="AE1781" s="14">
        <f t="shared" si="3200"/>
        <v>0</v>
      </c>
      <c r="AF1781" s="14">
        <f t="shared" si="3200"/>
        <v>0</v>
      </c>
      <c r="AG1781" s="14">
        <f t="shared" si="3194"/>
        <v>1490.7</v>
      </c>
      <c r="AH1781" s="14">
        <f t="shared" si="3195"/>
        <v>1490.7</v>
      </c>
      <c r="AI1781" s="14">
        <f t="shared" si="3196"/>
        <v>1490.7</v>
      </c>
      <c r="AJ1781" s="14">
        <f t="shared" si="3200"/>
        <v>0</v>
      </c>
      <c r="AK1781" s="14">
        <f t="shared" si="3200"/>
        <v>0</v>
      </c>
      <c r="AL1781" s="14">
        <f t="shared" si="3200"/>
        <v>0</v>
      </c>
      <c r="AM1781" s="14">
        <f t="shared" si="3191"/>
        <v>1490.7</v>
      </c>
      <c r="AN1781" s="14">
        <f t="shared" si="3192"/>
        <v>1490.7</v>
      </c>
      <c r="AO1781" s="14">
        <f t="shared" si="3193"/>
        <v>1490.7</v>
      </c>
      <c r="AP1781" s="14">
        <f t="shared" si="3200"/>
        <v>0</v>
      </c>
      <c r="AQ1781" s="14">
        <f t="shared" si="3200"/>
        <v>0</v>
      </c>
      <c r="AR1781" s="14">
        <f t="shared" si="3200"/>
        <v>0</v>
      </c>
      <c r="AS1781" s="14">
        <f t="shared" si="3200"/>
        <v>0</v>
      </c>
      <c r="AT1781" s="14">
        <f t="shared" si="3200"/>
        <v>0</v>
      </c>
      <c r="AU1781" s="14">
        <f t="shared" si="3200"/>
        <v>0</v>
      </c>
      <c r="AV1781" s="14">
        <f t="shared" si="3200"/>
        <v>0</v>
      </c>
      <c r="AW1781" s="14">
        <f t="shared" si="3200"/>
        <v>0</v>
      </c>
      <c r="AX1781" s="14">
        <f t="shared" si="3200"/>
        <v>0</v>
      </c>
      <c r="AY1781" s="14">
        <f t="shared" si="3200"/>
        <v>0</v>
      </c>
      <c r="AZ1781" s="14">
        <f t="shared" si="3200"/>
        <v>0</v>
      </c>
      <c r="BA1781" s="14">
        <f t="shared" si="3200"/>
        <v>0</v>
      </c>
      <c r="BB1781" s="14">
        <f t="shared" si="3200"/>
        <v>0</v>
      </c>
      <c r="BC1781" s="14">
        <f t="shared" si="3161"/>
        <v>1490.7</v>
      </c>
      <c r="BD1781" s="14">
        <f t="shared" si="3159"/>
        <v>1490.7</v>
      </c>
      <c r="BE1781" s="14">
        <f t="shared" si="3160"/>
        <v>1490.7</v>
      </c>
      <c r="BF1781" s="14">
        <f t="shared" si="3200"/>
        <v>0</v>
      </c>
    </row>
    <row r="1782" spans="1:58" ht="31.2" x14ac:dyDescent="0.3">
      <c r="A1782" s="8" t="s">
        <v>67</v>
      </c>
      <c r="B1782" s="8" t="s">
        <v>20</v>
      </c>
      <c r="C1782" s="8" t="s">
        <v>39</v>
      </c>
      <c r="D1782" s="8" t="s">
        <v>505</v>
      </c>
      <c r="E1782" s="30">
        <v>200</v>
      </c>
      <c r="F1782" s="24" t="s">
        <v>528</v>
      </c>
      <c r="G1782" s="14">
        <f t="shared" si="3199"/>
        <v>1490.7</v>
      </c>
      <c r="H1782" s="14">
        <f t="shared" si="3199"/>
        <v>1490.7</v>
      </c>
      <c r="I1782" s="14">
        <f t="shared" si="3199"/>
        <v>1490.7</v>
      </c>
      <c r="J1782" s="14">
        <f t="shared" si="3199"/>
        <v>0</v>
      </c>
      <c r="K1782" s="14">
        <f t="shared" si="3199"/>
        <v>0</v>
      </c>
      <c r="L1782" s="14">
        <f t="shared" si="3199"/>
        <v>0</v>
      </c>
      <c r="M1782" s="14">
        <f t="shared" si="3130"/>
        <v>1490.7</v>
      </c>
      <c r="N1782" s="14">
        <f t="shared" si="3131"/>
        <v>1490.7</v>
      </c>
      <c r="O1782" s="14">
        <f t="shared" si="3132"/>
        <v>1490.7</v>
      </c>
      <c r="P1782" s="14">
        <f t="shared" si="3200"/>
        <v>0</v>
      </c>
      <c r="Q1782" s="14">
        <f t="shared" si="3167"/>
        <v>1490.7</v>
      </c>
      <c r="R1782" s="14">
        <f t="shared" si="3200"/>
        <v>0</v>
      </c>
      <c r="S1782" s="14">
        <f t="shared" si="3200"/>
        <v>0</v>
      </c>
      <c r="T1782" s="14">
        <f t="shared" si="3200"/>
        <v>0</v>
      </c>
      <c r="U1782" s="14">
        <f t="shared" si="3200"/>
        <v>0</v>
      </c>
      <c r="V1782" s="14">
        <f t="shared" si="3200"/>
        <v>0</v>
      </c>
      <c r="W1782" s="14">
        <f t="shared" si="3200"/>
        <v>0</v>
      </c>
      <c r="X1782" s="14">
        <f t="shared" si="3200"/>
        <v>0</v>
      </c>
      <c r="Y1782" s="14">
        <f t="shared" si="3200"/>
        <v>0</v>
      </c>
      <c r="Z1782" s="14">
        <f t="shared" si="3200"/>
        <v>0</v>
      </c>
      <c r="AA1782" s="14">
        <f t="shared" si="3200"/>
        <v>0</v>
      </c>
      <c r="AB1782" s="14">
        <f t="shared" si="3200"/>
        <v>0</v>
      </c>
      <c r="AC1782" s="14">
        <f t="shared" si="3200"/>
        <v>0</v>
      </c>
      <c r="AD1782" s="14">
        <f t="shared" si="3200"/>
        <v>0</v>
      </c>
      <c r="AE1782" s="14">
        <f t="shared" si="3200"/>
        <v>0</v>
      </c>
      <c r="AF1782" s="14">
        <f t="shared" si="3200"/>
        <v>0</v>
      </c>
      <c r="AG1782" s="14">
        <f t="shared" si="3194"/>
        <v>1490.7</v>
      </c>
      <c r="AH1782" s="14">
        <f t="shared" si="3195"/>
        <v>1490.7</v>
      </c>
      <c r="AI1782" s="14">
        <f t="shared" si="3196"/>
        <v>1490.7</v>
      </c>
      <c r="AJ1782" s="14">
        <f t="shared" si="3200"/>
        <v>0</v>
      </c>
      <c r="AK1782" s="14">
        <f t="shared" si="3200"/>
        <v>0</v>
      </c>
      <c r="AL1782" s="14">
        <f t="shared" si="3200"/>
        <v>0</v>
      </c>
      <c r="AM1782" s="14">
        <f t="shared" si="3191"/>
        <v>1490.7</v>
      </c>
      <c r="AN1782" s="14">
        <f t="shared" si="3192"/>
        <v>1490.7</v>
      </c>
      <c r="AO1782" s="14">
        <f t="shared" si="3193"/>
        <v>1490.7</v>
      </c>
      <c r="AP1782" s="14">
        <f t="shared" si="3200"/>
        <v>0</v>
      </c>
      <c r="AQ1782" s="14">
        <f t="shared" si="3200"/>
        <v>0</v>
      </c>
      <c r="AR1782" s="14">
        <f t="shared" si="3200"/>
        <v>0</v>
      </c>
      <c r="AS1782" s="14">
        <f t="shared" si="3200"/>
        <v>0</v>
      </c>
      <c r="AT1782" s="14">
        <f t="shared" si="3200"/>
        <v>0</v>
      </c>
      <c r="AU1782" s="14">
        <f t="shared" si="3200"/>
        <v>0</v>
      </c>
      <c r="AV1782" s="14">
        <f t="shared" si="3200"/>
        <v>0</v>
      </c>
      <c r="AW1782" s="14">
        <f t="shared" si="3200"/>
        <v>0</v>
      </c>
      <c r="AX1782" s="14">
        <f t="shared" si="3200"/>
        <v>0</v>
      </c>
      <c r="AY1782" s="14">
        <f t="shared" si="3200"/>
        <v>0</v>
      </c>
      <c r="AZ1782" s="14">
        <f t="shared" si="3200"/>
        <v>0</v>
      </c>
      <c r="BA1782" s="14">
        <f t="shared" si="3200"/>
        <v>0</v>
      </c>
      <c r="BB1782" s="14">
        <f t="shared" si="3200"/>
        <v>0</v>
      </c>
      <c r="BC1782" s="14">
        <f t="shared" si="3161"/>
        <v>1490.7</v>
      </c>
      <c r="BD1782" s="14">
        <f t="shared" si="3159"/>
        <v>1490.7</v>
      </c>
      <c r="BE1782" s="14">
        <f t="shared" si="3160"/>
        <v>1490.7</v>
      </c>
      <c r="BF1782" s="14">
        <f t="shared" si="3200"/>
        <v>0</v>
      </c>
    </row>
    <row r="1783" spans="1:58" ht="31.2" x14ac:dyDescent="0.3">
      <c r="A1783" s="8" t="s">
        <v>67</v>
      </c>
      <c r="B1783" s="8" t="s">
        <v>20</v>
      </c>
      <c r="C1783" s="8" t="s">
        <v>39</v>
      </c>
      <c r="D1783" s="8" t="s">
        <v>505</v>
      </c>
      <c r="E1783" s="30">
        <v>240</v>
      </c>
      <c r="F1783" s="24" t="s">
        <v>529</v>
      </c>
      <c r="G1783" s="14">
        <v>1490.7</v>
      </c>
      <c r="H1783" s="14">
        <v>1490.7</v>
      </c>
      <c r="I1783" s="14">
        <v>1490.7</v>
      </c>
      <c r="J1783" s="14"/>
      <c r="K1783" s="14"/>
      <c r="L1783" s="14"/>
      <c r="M1783" s="14">
        <f t="shared" si="3130"/>
        <v>1490.7</v>
      </c>
      <c r="N1783" s="14">
        <f t="shared" si="3131"/>
        <v>1490.7</v>
      </c>
      <c r="O1783" s="14">
        <f t="shared" si="3132"/>
        <v>1490.7</v>
      </c>
      <c r="P1783" s="14"/>
      <c r="Q1783" s="14">
        <f t="shared" si="3167"/>
        <v>1490.7</v>
      </c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>
        <f t="shared" si="3194"/>
        <v>1490.7</v>
      </c>
      <c r="AH1783" s="14">
        <f t="shared" si="3195"/>
        <v>1490.7</v>
      </c>
      <c r="AI1783" s="14">
        <f t="shared" si="3196"/>
        <v>1490.7</v>
      </c>
      <c r="AJ1783" s="14"/>
      <c r="AK1783" s="14"/>
      <c r="AL1783" s="14"/>
      <c r="AM1783" s="14">
        <f t="shared" si="3191"/>
        <v>1490.7</v>
      </c>
      <c r="AN1783" s="14">
        <f t="shared" si="3192"/>
        <v>1490.7</v>
      </c>
      <c r="AO1783" s="14">
        <f t="shared" si="3193"/>
        <v>1490.7</v>
      </c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>
        <f t="shared" si="3161"/>
        <v>1490.7</v>
      </c>
      <c r="BD1783" s="14">
        <f t="shared" si="3159"/>
        <v>1490.7</v>
      </c>
      <c r="BE1783" s="14">
        <f t="shared" si="3160"/>
        <v>1490.7</v>
      </c>
      <c r="BF1783" s="14"/>
    </row>
    <row r="1784" spans="1:58" s="3" customFormat="1" ht="31.2" x14ac:dyDescent="0.3">
      <c r="A1784" s="10" t="s">
        <v>68</v>
      </c>
      <c r="B1784" s="10"/>
      <c r="C1784" s="10"/>
      <c r="D1784" s="10"/>
      <c r="E1784" s="10"/>
      <c r="F1784" s="5" t="s">
        <v>69</v>
      </c>
      <c r="G1784" s="15">
        <f>G1785+G1859+G1913+G1953+G1839+G1969+G1982+G1995</f>
        <v>281852.50000000012</v>
      </c>
      <c r="H1784" s="15">
        <f>H1785+H1859+H1913+H1953+H1839+H1969+H1982+H1995</f>
        <v>244567.59999999998</v>
      </c>
      <c r="I1784" s="15">
        <f>I1785+I1859+I1913+I1953+I1839+I1969+I1982+I1995</f>
        <v>247114.99999999997</v>
      </c>
      <c r="J1784" s="15">
        <f t="shared" ref="J1784:L1784" si="3201">J1785+J1859+J1913+J1953+J1839+J1969+J1982+J1995</f>
        <v>0</v>
      </c>
      <c r="K1784" s="15">
        <f t="shared" si="3201"/>
        <v>0</v>
      </c>
      <c r="L1784" s="15">
        <f t="shared" si="3201"/>
        <v>0</v>
      </c>
      <c r="M1784" s="15">
        <f t="shared" si="3130"/>
        <v>281852.50000000012</v>
      </c>
      <c r="N1784" s="14">
        <f t="shared" si="3131"/>
        <v>244567.59999999998</v>
      </c>
      <c r="O1784" s="15">
        <f t="shared" si="3132"/>
        <v>247114.99999999997</v>
      </c>
      <c r="P1784" s="15">
        <f>P1785+P1859+P1913+P1953+P1839+P1969+P1982+P1995</f>
        <v>181362.959</v>
      </c>
      <c r="Q1784" s="15">
        <f t="shared" si="3167"/>
        <v>425930.55900000001</v>
      </c>
      <c r="R1784" s="15">
        <f t="shared" ref="R1784:W1784" si="3202">R1785+R1859+R1913+R1953+R1839+R1969+R1982+R1995</f>
        <v>0</v>
      </c>
      <c r="S1784" s="15">
        <f t="shared" si="3202"/>
        <v>0</v>
      </c>
      <c r="T1784" s="15">
        <f>T1785+T1859+T1913+T1953+T1839+T1969+T1982+T1995</f>
        <v>0</v>
      </c>
      <c r="U1784" s="15">
        <f t="shared" si="3202"/>
        <v>0</v>
      </c>
      <c r="V1784" s="15">
        <f t="shared" si="3202"/>
        <v>0</v>
      </c>
      <c r="W1784" s="15">
        <f t="shared" si="3202"/>
        <v>1764.4739999999999</v>
      </c>
      <c r="X1784" s="15">
        <f>X1785+X1859+X1913+X1953+X1839+X1969+X1982+X1995</f>
        <v>0</v>
      </c>
      <c r="Y1784" s="15">
        <f>Y1785+Y1859+Y1913+Y1953+Y1839+Y1969+Y1982+Y1995</f>
        <v>1261.3339999999998</v>
      </c>
      <c r="Z1784" s="15">
        <f>Z1785+Z1859+Z1913+Z1953+Z1839+Z1969+Z1982+Z1995</f>
        <v>0</v>
      </c>
      <c r="AA1784" s="15">
        <f>AA1785+AA1859+AA1913+AA1953+AA1839+AA1969+AA1982+AA1995</f>
        <v>298.5</v>
      </c>
      <c r="AB1784" s="15">
        <f t="shared" ref="AB1784:AE1784" si="3203">AB1785+AB1859+AB1913+AB1953+AB1839+AB1969+AB1982+AB1995</f>
        <v>434.5</v>
      </c>
      <c r="AC1784" s="15">
        <f>AC1785+AC1859+AC1913+AC1953+AC1839+AC1969+AC1982+AC1995</f>
        <v>0</v>
      </c>
      <c r="AD1784" s="15">
        <f>AD1785+AD1859+AD1913+AD1953+AD1839+AD1969+AD1982+AD1995</f>
        <v>0</v>
      </c>
      <c r="AE1784" s="15">
        <f t="shared" si="3203"/>
        <v>434.5</v>
      </c>
      <c r="AF1784" s="15">
        <f>AF1785+AF1859+AF1913+AF1953+AF1839+AF1969+AF1982+AF1995</f>
        <v>0</v>
      </c>
      <c r="AG1784" s="15">
        <f t="shared" si="3194"/>
        <v>285176.80800000008</v>
      </c>
      <c r="AH1784" s="15">
        <f t="shared" si="3195"/>
        <v>426365.05900000001</v>
      </c>
      <c r="AI1784" s="15">
        <f t="shared" si="3196"/>
        <v>247549.49999999997</v>
      </c>
      <c r="AJ1784" s="15">
        <f>AJ1785+AJ1859+AJ1913+AJ1953+AJ1839+AJ1969+AJ1982+AJ1995</f>
        <v>0</v>
      </c>
      <c r="AK1784" s="15">
        <f>AK1785+AK1859+AK1913+AK1953+AK1839+AK1969+AK1982+AK1995</f>
        <v>0</v>
      </c>
      <c r="AL1784" s="15">
        <f>AL1785+AL1859+AL1913+AL1953+AL1839+AL1969+AL1982+AL1995</f>
        <v>0</v>
      </c>
      <c r="AM1784" s="15">
        <f t="shared" si="3191"/>
        <v>285176.80800000008</v>
      </c>
      <c r="AN1784" s="15">
        <f t="shared" si="3192"/>
        <v>426365.05900000001</v>
      </c>
      <c r="AO1784" s="15">
        <f t="shared" si="3193"/>
        <v>247549.49999999997</v>
      </c>
      <c r="AP1784" s="15">
        <f t="shared" ref="AP1784:AQ1784" si="3204">AP1785+AP1859+AP1913+AP1953+AP1839+AP1969+AP1982+AP1995</f>
        <v>0</v>
      </c>
      <c r="AQ1784" s="15">
        <f t="shared" si="3204"/>
        <v>6828.5640000000003</v>
      </c>
      <c r="AR1784" s="15">
        <f t="shared" ref="AR1784:AX1784" si="3205">AR1785+AR1859+AR1913+AR1953+AR1839+AR1969+AR1982+AR1995</f>
        <v>-218.982</v>
      </c>
      <c r="AS1784" s="15">
        <f t="shared" si="3205"/>
        <v>0</v>
      </c>
      <c r="AT1784" s="15">
        <f t="shared" si="3205"/>
        <v>181362.959</v>
      </c>
      <c r="AU1784" s="15">
        <f>AU1785+AU1859+AU1913+AU1953+AU1839+AU1969+AU1982+AU1995</f>
        <v>0</v>
      </c>
      <c r="AV1784" s="15">
        <f t="shared" si="3205"/>
        <v>0</v>
      </c>
      <c r="AW1784" s="15">
        <f t="shared" si="3205"/>
        <v>-181362.959</v>
      </c>
      <c r="AX1784" s="15">
        <f t="shared" si="3205"/>
        <v>0</v>
      </c>
      <c r="AY1784" s="15">
        <f t="shared" ref="AY1784:BB1784" si="3206">AY1785+AY1859+AY1913+AY1953+AY1839+AY1969+AY1982+AY1995</f>
        <v>0</v>
      </c>
      <c r="AZ1784" s="15">
        <f t="shared" si="3206"/>
        <v>0</v>
      </c>
      <c r="BA1784" s="15">
        <f>BA1785+BA1859+BA1913+BA1953+BA1839+BA1969+BA1982+BA1995</f>
        <v>0</v>
      </c>
      <c r="BB1784" s="15">
        <f t="shared" si="3206"/>
        <v>0</v>
      </c>
      <c r="BC1784" s="15">
        <f t="shared" si="3161"/>
        <v>473149.34900000005</v>
      </c>
      <c r="BD1784" s="15">
        <f t="shared" si="3159"/>
        <v>245002.1</v>
      </c>
      <c r="BE1784" s="15">
        <f t="shared" si="3160"/>
        <v>247549.49999999997</v>
      </c>
      <c r="BF1784" s="15">
        <f>BF1785+BF1859+BF1913+BF1953+BF1839+BF1969+BF1982+BF1995</f>
        <v>0</v>
      </c>
    </row>
    <row r="1785" spans="1:58" s="3" customFormat="1" x14ac:dyDescent="0.3">
      <c r="A1785" s="10" t="s">
        <v>68</v>
      </c>
      <c r="B1785" s="10" t="s">
        <v>9</v>
      </c>
      <c r="C1785" s="10"/>
      <c r="D1785" s="10"/>
      <c r="E1785" s="10"/>
      <c r="F1785" s="5" t="s">
        <v>14</v>
      </c>
      <c r="G1785" s="15">
        <f t="shared" ref="G1785:L1785" si="3207">G1786+G1807</f>
        <v>53580.3</v>
      </c>
      <c r="H1785" s="15">
        <f t="shared" si="3207"/>
        <v>53926.9</v>
      </c>
      <c r="I1785" s="15">
        <f t="shared" si="3207"/>
        <v>53926.8</v>
      </c>
      <c r="J1785" s="15">
        <f t="shared" si="3207"/>
        <v>0</v>
      </c>
      <c r="K1785" s="15">
        <f t="shared" si="3207"/>
        <v>0</v>
      </c>
      <c r="L1785" s="15">
        <f t="shared" si="3207"/>
        <v>0</v>
      </c>
      <c r="M1785" s="15">
        <f t="shared" si="3130"/>
        <v>53580.3</v>
      </c>
      <c r="N1785" s="14">
        <f t="shared" si="3131"/>
        <v>53926.9</v>
      </c>
      <c r="O1785" s="15">
        <f t="shared" si="3132"/>
        <v>53926.8</v>
      </c>
      <c r="P1785" s="15">
        <f t="shared" ref="P1785:BF1785" si="3208">P1786+P1807</f>
        <v>0</v>
      </c>
      <c r="Q1785" s="15">
        <f t="shared" si="3167"/>
        <v>53926.9</v>
      </c>
      <c r="R1785" s="15">
        <f t="shared" ref="R1785:AE1785" si="3209">R1786+R1807</f>
        <v>0</v>
      </c>
      <c r="S1785" s="15">
        <f t="shared" si="3209"/>
        <v>0</v>
      </c>
      <c r="T1785" s="15">
        <f t="shared" si="3209"/>
        <v>0</v>
      </c>
      <c r="U1785" s="15">
        <f t="shared" si="3209"/>
        <v>0</v>
      </c>
      <c r="V1785" s="15">
        <f t="shared" si="3209"/>
        <v>0</v>
      </c>
      <c r="W1785" s="15">
        <f t="shared" si="3209"/>
        <v>0</v>
      </c>
      <c r="X1785" s="15">
        <f t="shared" si="3209"/>
        <v>0</v>
      </c>
      <c r="Y1785" s="15">
        <f t="shared" si="3209"/>
        <v>0</v>
      </c>
      <c r="Z1785" s="15">
        <f t="shared" si="3209"/>
        <v>0</v>
      </c>
      <c r="AA1785" s="15">
        <f t="shared" si="3209"/>
        <v>298.5</v>
      </c>
      <c r="AB1785" s="15">
        <f t="shared" si="3209"/>
        <v>434.5</v>
      </c>
      <c r="AC1785" s="15">
        <f t="shared" si="3209"/>
        <v>0</v>
      </c>
      <c r="AD1785" s="15">
        <f t="shared" si="3209"/>
        <v>0</v>
      </c>
      <c r="AE1785" s="15">
        <f t="shared" si="3209"/>
        <v>434.5</v>
      </c>
      <c r="AF1785" s="15">
        <f t="shared" ref="AF1785" si="3210">AF1786+AF1807</f>
        <v>0</v>
      </c>
      <c r="AG1785" s="15">
        <f t="shared" si="3194"/>
        <v>53878.8</v>
      </c>
      <c r="AH1785" s="15">
        <f t="shared" si="3195"/>
        <v>54361.4</v>
      </c>
      <c r="AI1785" s="15">
        <f t="shared" si="3196"/>
        <v>54361.3</v>
      </c>
      <c r="AJ1785" s="15">
        <f t="shared" ref="AJ1785:AL1785" si="3211">AJ1786+AJ1807</f>
        <v>0</v>
      </c>
      <c r="AK1785" s="15">
        <f t="shared" si="3211"/>
        <v>0</v>
      </c>
      <c r="AL1785" s="15">
        <f t="shared" si="3211"/>
        <v>0</v>
      </c>
      <c r="AM1785" s="15">
        <f t="shared" si="3191"/>
        <v>53878.8</v>
      </c>
      <c r="AN1785" s="15">
        <f t="shared" si="3192"/>
        <v>54361.4</v>
      </c>
      <c r="AO1785" s="15">
        <f t="shared" si="3193"/>
        <v>54361.3</v>
      </c>
      <c r="AP1785" s="15">
        <f t="shared" ref="AP1785:BB1785" si="3212">AP1786+AP1807</f>
        <v>0</v>
      </c>
      <c r="AQ1785" s="15">
        <f t="shared" si="3212"/>
        <v>0</v>
      </c>
      <c r="AR1785" s="15">
        <f t="shared" si="3212"/>
        <v>0</v>
      </c>
      <c r="AS1785" s="15">
        <f t="shared" si="3212"/>
        <v>0</v>
      </c>
      <c r="AT1785" s="15">
        <f t="shared" si="3212"/>
        <v>0</v>
      </c>
      <c r="AU1785" s="15">
        <f t="shared" si="3212"/>
        <v>0</v>
      </c>
      <c r="AV1785" s="15">
        <f t="shared" si="3212"/>
        <v>0</v>
      </c>
      <c r="AW1785" s="15">
        <f t="shared" si="3212"/>
        <v>0</v>
      </c>
      <c r="AX1785" s="15">
        <f t="shared" si="3212"/>
        <v>0</v>
      </c>
      <c r="AY1785" s="15">
        <f t="shared" si="3212"/>
        <v>0</v>
      </c>
      <c r="AZ1785" s="15">
        <f t="shared" ref="AZ1785:BA1785" si="3213">AZ1786+AZ1807</f>
        <v>0</v>
      </c>
      <c r="BA1785" s="15">
        <f t="shared" si="3213"/>
        <v>0</v>
      </c>
      <c r="BB1785" s="15">
        <f t="shared" si="3212"/>
        <v>0</v>
      </c>
      <c r="BC1785" s="15">
        <f t="shared" si="3161"/>
        <v>53878.8</v>
      </c>
      <c r="BD1785" s="15">
        <f t="shared" si="3159"/>
        <v>54361.4</v>
      </c>
      <c r="BE1785" s="15">
        <f t="shared" si="3160"/>
        <v>54361.3</v>
      </c>
      <c r="BF1785" s="15">
        <f t="shared" si="3208"/>
        <v>0</v>
      </c>
    </row>
    <row r="1786" spans="1:58" s="9" customFormat="1" ht="62.4" x14ac:dyDescent="0.3">
      <c r="A1786" s="11" t="s">
        <v>68</v>
      </c>
      <c r="B1786" s="11" t="s">
        <v>9</v>
      </c>
      <c r="C1786" s="11" t="s">
        <v>24</v>
      </c>
      <c r="D1786" s="11"/>
      <c r="E1786" s="11"/>
      <c r="F1786" s="7" t="s">
        <v>59</v>
      </c>
      <c r="G1786" s="16">
        <f t="shared" ref="G1786:L1786" si="3214">G1795+G1787</f>
        <v>43320</v>
      </c>
      <c r="H1786" s="16">
        <f t="shared" si="3214"/>
        <v>44145.5</v>
      </c>
      <c r="I1786" s="16">
        <f t="shared" si="3214"/>
        <v>44145.4</v>
      </c>
      <c r="J1786" s="16">
        <f t="shared" si="3214"/>
        <v>0</v>
      </c>
      <c r="K1786" s="16">
        <f t="shared" si="3214"/>
        <v>0</v>
      </c>
      <c r="L1786" s="16">
        <f t="shared" si="3214"/>
        <v>0</v>
      </c>
      <c r="M1786" s="16">
        <f t="shared" si="3130"/>
        <v>43320</v>
      </c>
      <c r="N1786" s="14">
        <f t="shared" si="3131"/>
        <v>44145.5</v>
      </c>
      <c r="O1786" s="16">
        <f t="shared" si="3132"/>
        <v>44145.4</v>
      </c>
      <c r="P1786" s="16">
        <f t="shared" ref="P1786:BF1786" si="3215">P1795+P1787</f>
        <v>0</v>
      </c>
      <c r="Q1786" s="16">
        <f t="shared" si="3167"/>
        <v>44145.5</v>
      </c>
      <c r="R1786" s="16">
        <f t="shared" ref="R1786:AE1786" si="3216">R1795+R1787</f>
        <v>0</v>
      </c>
      <c r="S1786" s="16">
        <f t="shared" si="3216"/>
        <v>0</v>
      </c>
      <c r="T1786" s="16">
        <f t="shared" si="3216"/>
        <v>0</v>
      </c>
      <c r="U1786" s="16">
        <f t="shared" si="3216"/>
        <v>0</v>
      </c>
      <c r="V1786" s="16">
        <f t="shared" si="3216"/>
        <v>0</v>
      </c>
      <c r="W1786" s="16">
        <f t="shared" si="3216"/>
        <v>0</v>
      </c>
      <c r="X1786" s="16">
        <f t="shared" si="3216"/>
        <v>0</v>
      </c>
      <c r="Y1786" s="16">
        <f t="shared" si="3216"/>
        <v>0</v>
      </c>
      <c r="Z1786" s="16">
        <f t="shared" si="3216"/>
        <v>0</v>
      </c>
      <c r="AA1786" s="16">
        <f t="shared" si="3216"/>
        <v>298.5</v>
      </c>
      <c r="AB1786" s="16">
        <f t="shared" si="3216"/>
        <v>434.5</v>
      </c>
      <c r="AC1786" s="16">
        <f t="shared" si="3216"/>
        <v>0</v>
      </c>
      <c r="AD1786" s="16">
        <f t="shared" si="3216"/>
        <v>0</v>
      </c>
      <c r="AE1786" s="16">
        <f t="shared" si="3216"/>
        <v>434.5</v>
      </c>
      <c r="AF1786" s="16">
        <f t="shared" ref="AF1786" si="3217">AF1795+AF1787</f>
        <v>0</v>
      </c>
      <c r="AG1786" s="16">
        <f t="shared" si="3194"/>
        <v>43618.5</v>
      </c>
      <c r="AH1786" s="16">
        <f t="shared" si="3195"/>
        <v>44580</v>
      </c>
      <c r="AI1786" s="16">
        <f t="shared" si="3196"/>
        <v>44579.9</v>
      </c>
      <c r="AJ1786" s="16">
        <f t="shared" ref="AJ1786:AL1786" si="3218">AJ1795+AJ1787</f>
        <v>0</v>
      </c>
      <c r="AK1786" s="16">
        <f t="shared" si="3218"/>
        <v>0</v>
      </c>
      <c r="AL1786" s="16">
        <f t="shared" si="3218"/>
        <v>0</v>
      </c>
      <c r="AM1786" s="16">
        <f t="shared" si="3191"/>
        <v>43618.5</v>
      </c>
      <c r="AN1786" s="16">
        <f t="shared" si="3192"/>
        <v>44580</v>
      </c>
      <c r="AO1786" s="16">
        <f t="shared" si="3193"/>
        <v>44579.9</v>
      </c>
      <c r="AP1786" s="16">
        <f t="shared" ref="AP1786:BB1786" si="3219">AP1795+AP1787</f>
        <v>0</v>
      </c>
      <c r="AQ1786" s="16">
        <f t="shared" si="3219"/>
        <v>0</v>
      </c>
      <c r="AR1786" s="16">
        <f t="shared" si="3219"/>
        <v>0</v>
      </c>
      <c r="AS1786" s="16">
        <f t="shared" si="3219"/>
        <v>0</v>
      </c>
      <c r="AT1786" s="16">
        <f t="shared" si="3219"/>
        <v>0</v>
      </c>
      <c r="AU1786" s="16">
        <f t="shared" si="3219"/>
        <v>0</v>
      </c>
      <c r="AV1786" s="16">
        <f t="shared" si="3219"/>
        <v>0</v>
      </c>
      <c r="AW1786" s="16">
        <f t="shared" si="3219"/>
        <v>0</v>
      </c>
      <c r="AX1786" s="16">
        <f t="shared" si="3219"/>
        <v>0</v>
      </c>
      <c r="AY1786" s="16">
        <f t="shared" si="3219"/>
        <v>0</v>
      </c>
      <c r="AZ1786" s="16">
        <f t="shared" ref="AZ1786:BA1786" si="3220">AZ1795+AZ1787</f>
        <v>0</v>
      </c>
      <c r="BA1786" s="16">
        <f t="shared" si="3220"/>
        <v>0</v>
      </c>
      <c r="BB1786" s="16">
        <f t="shared" si="3219"/>
        <v>0</v>
      </c>
      <c r="BC1786" s="16">
        <f t="shared" si="3161"/>
        <v>43618.5</v>
      </c>
      <c r="BD1786" s="16">
        <f t="shared" si="3159"/>
        <v>44580</v>
      </c>
      <c r="BE1786" s="16">
        <f t="shared" si="3160"/>
        <v>44579.9</v>
      </c>
      <c r="BF1786" s="16">
        <f t="shared" si="3215"/>
        <v>0</v>
      </c>
    </row>
    <row r="1787" spans="1:58" s="9" customFormat="1" ht="31.2" x14ac:dyDescent="0.3">
      <c r="A1787" s="8" t="s">
        <v>68</v>
      </c>
      <c r="B1787" s="8" t="s">
        <v>9</v>
      </c>
      <c r="C1787" s="8" t="s">
        <v>24</v>
      </c>
      <c r="D1787" s="8" t="s">
        <v>178</v>
      </c>
      <c r="E1787" s="8"/>
      <c r="F1787" s="13" t="s">
        <v>612</v>
      </c>
      <c r="G1787" s="14">
        <f t="shared" ref="G1787:L1789" si="3221">G1788</f>
        <v>4197.8</v>
      </c>
      <c r="H1787" s="14">
        <f t="shared" si="3221"/>
        <v>4197.8</v>
      </c>
      <c r="I1787" s="14">
        <f t="shared" si="3221"/>
        <v>4197.8</v>
      </c>
      <c r="J1787" s="14">
        <f t="shared" si="3221"/>
        <v>0</v>
      </c>
      <c r="K1787" s="14">
        <f t="shared" si="3221"/>
        <v>0</v>
      </c>
      <c r="L1787" s="14">
        <f t="shared" si="3221"/>
        <v>0</v>
      </c>
      <c r="M1787" s="14">
        <f t="shared" si="3130"/>
        <v>4197.8</v>
      </c>
      <c r="N1787" s="14">
        <f t="shared" si="3131"/>
        <v>4197.8</v>
      </c>
      <c r="O1787" s="14">
        <f t="shared" si="3132"/>
        <v>4197.8</v>
      </c>
      <c r="P1787" s="14">
        <f t="shared" ref="P1787:BF1789" si="3222">P1788</f>
        <v>0</v>
      </c>
      <c r="Q1787" s="14">
        <f t="shared" si="3167"/>
        <v>4197.8</v>
      </c>
      <c r="R1787" s="14">
        <f t="shared" si="3222"/>
        <v>0</v>
      </c>
      <c r="S1787" s="14">
        <f t="shared" si="3222"/>
        <v>0</v>
      </c>
      <c r="T1787" s="14">
        <f t="shared" si="3222"/>
        <v>0</v>
      </c>
      <c r="U1787" s="14">
        <f t="shared" si="3222"/>
        <v>0</v>
      </c>
      <c r="V1787" s="14">
        <f t="shared" si="3222"/>
        <v>0</v>
      </c>
      <c r="W1787" s="14">
        <f t="shared" si="3222"/>
        <v>0</v>
      </c>
      <c r="X1787" s="14">
        <f t="shared" si="3222"/>
        <v>0</v>
      </c>
      <c r="Y1787" s="14">
        <f t="shared" si="3222"/>
        <v>0</v>
      </c>
      <c r="Z1787" s="14">
        <f t="shared" si="3222"/>
        <v>0</v>
      </c>
      <c r="AA1787" s="14">
        <f t="shared" si="3222"/>
        <v>298.5</v>
      </c>
      <c r="AB1787" s="14">
        <f t="shared" si="3222"/>
        <v>434.5</v>
      </c>
      <c r="AC1787" s="14">
        <f t="shared" si="3222"/>
        <v>0</v>
      </c>
      <c r="AD1787" s="14">
        <f t="shared" si="3222"/>
        <v>0</v>
      </c>
      <c r="AE1787" s="14">
        <f t="shared" si="3222"/>
        <v>434.5</v>
      </c>
      <c r="AF1787" s="14">
        <f t="shared" si="3222"/>
        <v>0</v>
      </c>
      <c r="AG1787" s="14">
        <f t="shared" si="3194"/>
        <v>4496.3</v>
      </c>
      <c r="AH1787" s="14">
        <f t="shared" si="3195"/>
        <v>4632.3</v>
      </c>
      <c r="AI1787" s="14">
        <f t="shared" si="3196"/>
        <v>4632.3</v>
      </c>
      <c r="AJ1787" s="14">
        <f t="shared" si="3222"/>
        <v>0</v>
      </c>
      <c r="AK1787" s="14">
        <f t="shared" si="3222"/>
        <v>0</v>
      </c>
      <c r="AL1787" s="14">
        <f t="shared" si="3222"/>
        <v>0</v>
      </c>
      <c r="AM1787" s="14">
        <f t="shared" si="3191"/>
        <v>4496.3</v>
      </c>
      <c r="AN1787" s="14">
        <f t="shared" si="3192"/>
        <v>4632.3</v>
      </c>
      <c r="AO1787" s="14">
        <f t="shared" si="3193"/>
        <v>4632.3</v>
      </c>
      <c r="AP1787" s="14">
        <f t="shared" si="3222"/>
        <v>0</v>
      </c>
      <c r="AQ1787" s="14">
        <f t="shared" si="3222"/>
        <v>0</v>
      </c>
      <c r="AR1787" s="14">
        <f t="shared" si="3222"/>
        <v>0</v>
      </c>
      <c r="AS1787" s="14">
        <f t="shared" si="3222"/>
        <v>0</v>
      </c>
      <c r="AT1787" s="14">
        <f t="shared" si="3222"/>
        <v>0</v>
      </c>
      <c r="AU1787" s="14">
        <f t="shared" si="3222"/>
        <v>0</v>
      </c>
      <c r="AV1787" s="14">
        <f t="shared" si="3222"/>
        <v>0</v>
      </c>
      <c r="AW1787" s="14">
        <f t="shared" si="3222"/>
        <v>0</v>
      </c>
      <c r="AX1787" s="14">
        <f t="shared" si="3222"/>
        <v>0</v>
      </c>
      <c r="AY1787" s="14">
        <f t="shared" si="3222"/>
        <v>0</v>
      </c>
      <c r="AZ1787" s="14">
        <f t="shared" si="3222"/>
        <v>0</v>
      </c>
      <c r="BA1787" s="14">
        <f t="shared" si="3222"/>
        <v>0</v>
      </c>
      <c r="BB1787" s="14">
        <f t="shared" si="3222"/>
        <v>0</v>
      </c>
      <c r="BC1787" s="14">
        <f t="shared" si="3161"/>
        <v>4496.3</v>
      </c>
      <c r="BD1787" s="14">
        <f t="shared" si="3159"/>
        <v>4632.3</v>
      </c>
      <c r="BE1787" s="14">
        <f t="shared" si="3160"/>
        <v>4632.3</v>
      </c>
      <c r="BF1787" s="14">
        <f t="shared" si="3222"/>
        <v>0</v>
      </c>
    </row>
    <row r="1788" spans="1:58" s="9" customFormat="1" ht="31.2" x14ac:dyDescent="0.3">
      <c r="A1788" s="8" t="s">
        <v>68</v>
      </c>
      <c r="B1788" s="8" t="s">
        <v>9</v>
      </c>
      <c r="C1788" s="8" t="s">
        <v>24</v>
      </c>
      <c r="D1788" s="8" t="s">
        <v>274</v>
      </c>
      <c r="E1788" s="8"/>
      <c r="F1788" s="13" t="s">
        <v>613</v>
      </c>
      <c r="G1788" s="14">
        <f t="shared" si="3221"/>
        <v>4197.8</v>
      </c>
      <c r="H1788" s="14">
        <f t="shared" si="3221"/>
        <v>4197.8</v>
      </c>
      <c r="I1788" s="14">
        <f t="shared" si="3221"/>
        <v>4197.8</v>
      </c>
      <c r="J1788" s="14">
        <f t="shared" si="3221"/>
        <v>0</v>
      </c>
      <c r="K1788" s="14">
        <f t="shared" si="3221"/>
        <v>0</v>
      </c>
      <c r="L1788" s="14">
        <f t="shared" si="3221"/>
        <v>0</v>
      </c>
      <c r="M1788" s="14">
        <f t="shared" si="3130"/>
        <v>4197.8</v>
      </c>
      <c r="N1788" s="14">
        <f t="shared" si="3131"/>
        <v>4197.8</v>
      </c>
      <c r="O1788" s="14">
        <f t="shared" si="3132"/>
        <v>4197.8</v>
      </c>
      <c r="P1788" s="14">
        <f t="shared" si="3222"/>
        <v>0</v>
      </c>
      <c r="Q1788" s="14">
        <f t="shared" si="3167"/>
        <v>4197.8</v>
      </c>
      <c r="R1788" s="14">
        <f t="shared" si="3222"/>
        <v>0</v>
      </c>
      <c r="S1788" s="14">
        <f t="shared" si="3222"/>
        <v>0</v>
      </c>
      <c r="T1788" s="14">
        <f t="shared" si="3222"/>
        <v>0</v>
      </c>
      <c r="U1788" s="14">
        <f t="shared" si="3222"/>
        <v>0</v>
      </c>
      <c r="V1788" s="14">
        <f t="shared" si="3222"/>
        <v>0</v>
      </c>
      <c r="W1788" s="14">
        <f t="shared" si="3222"/>
        <v>0</v>
      </c>
      <c r="X1788" s="14">
        <f t="shared" si="3222"/>
        <v>0</v>
      </c>
      <c r="Y1788" s="14">
        <f t="shared" si="3222"/>
        <v>0</v>
      </c>
      <c r="Z1788" s="14">
        <f t="shared" si="3222"/>
        <v>0</v>
      </c>
      <c r="AA1788" s="14">
        <f t="shared" si="3222"/>
        <v>298.5</v>
      </c>
      <c r="AB1788" s="14">
        <f t="shared" si="3222"/>
        <v>434.5</v>
      </c>
      <c r="AC1788" s="14">
        <f t="shared" si="3222"/>
        <v>0</v>
      </c>
      <c r="AD1788" s="14">
        <f t="shared" si="3222"/>
        <v>0</v>
      </c>
      <c r="AE1788" s="14">
        <f t="shared" si="3222"/>
        <v>434.5</v>
      </c>
      <c r="AF1788" s="14">
        <f t="shared" si="3222"/>
        <v>0</v>
      </c>
      <c r="AG1788" s="14">
        <f t="shared" si="3194"/>
        <v>4496.3</v>
      </c>
      <c r="AH1788" s="14">
        <f t="shared" si="3195"/>
        <v>4632.3</v>
      </c>
      <c r="AI1788" s="14">
        <f t="shared" si="3196"/>
        <v>4632.3</v>
      </c>
      <c r="AJ1788" s="14">
        <f t="shared" si="3222"/>
        <v>0</v>
      </c>
      <c r="AK1788" s="14">
        <f t="shared" si="3222"/>
        <v>0</v>
      </c>
      <c r="AL1788" s="14">
        <f t="shared" si="3222"/>
        <v>0</v>
      </c>
      <c r="AM1788" s="14">
        <f t="shared" si="3191"/>
        <v>4496.3</v>
      </c>
      <c r="AN1788" s="14">
        <f t="shared" si="3192"/>
        <v>4632.3</v>
      </c>
      <c r="AO1788" s="14">
        <f t="shared" si="3193"/>
        <v>4632.3</v>
      </c>
      <c r="AP1788" s="14">
        <f t="shared" si="3222"/>
        <v>0</v>
      </c>
      <c r="AQ1788" s="14">
        <f t="shared" si="3222"/>
        <v>0</v>
      </c>
      <c r="AR1788" s="14">
        <f t="shared" si="3222"/>
        <v>0</v>
      </c>
      <c r="AS1788" s="14">
        <f t="shared" si="3222"/>
        <v>0</v>
      </c>
      <c r="AT1788" s="14">
        <f t="shared" si="3222"/>
        <v>0</v>
      </c>
      <c r="AU1788" s="14">
        <f t="shared" si="3222"/>
        <v>0</v>
      </c>
      <c r="AV1788" s="14">
        <f t="shared" si="3222"/>
        <v>0</v>
      </c>
      <c r="AW1788" s="14">
        <f t="shared" si="3222"/>
        <v>0</v>
      </c>
      <c r="AX1788" s="14">
        <f t="shared" si="3222"/>
        <v>0</v>
      </c>
      <c r="AY1788" s="14">
        <f t="shared" si="3222"/>
        <v>0</v>
      </c>
      <c r="AZ1788" s="14">
        <f t="shared" si="3222"/>
        <v>0</v>
      </c>
      <c r="BA1788" s="14">
        <f t="shared" si="3222"/>
        <v>0</v>
      </c>
      <c r="BB1788" s="14">
        <f t="shared" si="3222"/>
        <v>0</v>
      </c>
      <c r="BC1788" s="14">
        <f t="shared" si="3161"/>
        <v>4496.3</v>
      </c>
      <c r="BD1788" s="14">
        <f t="shared" si="3159"/>
        <v>4632.3</v>
      </c>
      <c r="BE1788" s="14">
        <f t="shared" si="3160"/>
        <v>4632.3</v>
      </c>
      <c r="BF1788" s="14">
        <f t="shared" si="3222"/>
        <v>0</v>
      </c>
    </row>
    <row r="1789" spans="1:58" s="9" customFormat="1" ht="62.4" x14ac:dyDescent="0.3">
      <c r="A1789" s="8" t="s">
        <v>68</v>
      </c>
      <c r="B1789" s="8" t="s">
        <v>9</v>
      </c>
      <c r="C1789" s="8" t="s">
        <v>24</v>
      </c>
      <c r="D1789" s="8" t="s">
        <v>313</v>
      </c>
      <c r="E1789" s="8"/>
      <c r="F1789" s="18" t="s">
        <v>616</v>
      </c>
      <c r="G1789" s="14">
        <f t="shared" si="3221"/>
        <v>4197.8</v>
      </c>
      <c r="H1789" s="14">
        <f t="shared" si="3221"/>
        <v>4197.8</v>
      </c>
      <c r="I1789" s="14">
        <f t="shared" si="3221"/>
        <v>4197.8</v>
      </c>
      <c r="J1789" s="14">
        <f t="shared" si="3221"/>
        <v>0</v>
      </c>
      <c r="K1789" s="14">
        <f t="shared" si="3221"/>
        <v>0</v>
      </c>
      <c r="L1789" s="14">
        <f t="shared" si="3221"/>
        <v>0</v>
      </c>
      <c r="M1789" s="14">
        <f t="shared" si="3130"/>
        <v>4197.8</v>
      </c>
      <c r="N1789" s="14">
        <f t="shared" si="3131"/>
        <v>4197.8</v>
      </c>
      <c r="O1789" s="14">
        <f t="shared" si="3132"/>
        <v>4197.8</v>
      </c>
      <c r="P1789" s="14">
        <f t="shared" si="3222"/>
        <v>0</v>
      </c>
      <c r="Q1789" s="14">
        <f t="shared" si="3167"/>
        <v>4197.8</v>
      </c>
      <c r="R1789" s="14">
        <f t="shared" si="3222"/>
        <v>0</v>
      </c>
      <c r="S1789" s="14">
        <f t="shared" si="3222"/>
        <v>0</v>
      </c>
      <c r="T1789" s="14">
        <f t="shared" si="3222"/>
        <v>0</v>
      </c>
      <c r="U1789" s="14">
        <f t="shared" si="3222"/>
        <v>0</v>
      </c>
      <c r="V1789" s="14">
        <f t="shared" si="3222"/>
        <v>0</v>
      </c>
      <c r="W1789" s="14">
        <f t="shared" si="3222"/>
        <v>0</v>
      </c>
      <c r="X1789" s="14">
        <f t="shared" si="3222"/>
        <v>0</v>
      </c>
      <c r="Y1789" s="14">
        <f t="shared" si="3222"/>
        <v>0</v>
      </c>
      <c r="Z1789" s="14">
        <f t="shared" si="3222"/>
        <v>0</v>
      </c>
      <c r="AA1789" s="14">
        <f t="shared" si="3222"/>
        <v>298.5</v>
      </c>
      <c r="AB1789" s="14">
        <f t="shared" si="3222"/>
        <v>434.5</v>
      </c>
      <c r="AC1789" s="14">
        <f t="shared" si="3222"/>
        <v>0</v>
      </c>
      <c r="AD1789" s="14">
        <f t="shared" si="3222"/>
        <v>0</v>
      </c>
      <c r="AE1789" s="14">
        <f t="shared" si="3222"/>
        <v>434.5</v>
      </c>
      <c r="AF1789" s="14">
        <f t="shared" si="3222"/>
        <v>0</v>
      </c>
      <c r="AG1789" s="14">
        <f t="shared" si="3194"/>
        <v>4496.3</v>
      </c>
      <c r="AH1789" s="14">
        <f t="shared" si="3195"/>
        <v>4632.3</v>
      </c>
      <c r="AI1789" s="14">
        <f t="shared" si="3196"/>
        <v>4632.3</v>
      </c>
      <c r="AJ1789" s="14">
        <f t="shared" si="3222"/>
        <v>0</v>
      </c>
      <c r="AK1789" s="14">
        <f t="shared" si="3222"/>
        <v>0</v>
      </c>
      <c r="AL1789" s="14">
        <f t="shared" si="3222"/>
        <v>0</v>
      </c>
      <c r="AM1789" s="14">
        <f t="shared" si="3191"/>
        <v>4496.3</v>
      </c>
      <c r="AN1789" s="14">
        <f t="shared" si="3192"/>
        <v>4632.3</v>
      </c>
      <c r="AO1789" s="14">
        <f t="shared" si="3193"/>
        <v>4632.3</v>
      </c>
      <c r="AP1789" s="14">
        <f t="shared" si="3222"/>
        <v>0</v>
      </c>
      <c r="AQ1789" s="14">
        <f t="shared" si="3222"/>
        <v>0</v>
      </c>
      <c r="AR1789" s="14">
        <f t="shared" si="3222"/>
        <v>0</v>
      </c>
      <c r="AS1789" s="14">
        <f t="shared" si="3222"/>
        <v>0</v>
      </c>
      <c r="AT1789" s="14">
        <f t="shared" si="3222"/>
        <v>0</v>
      </c>
      <c r="AU1789" s="14">
        <f t="shared" si="3222"/>
        <v>0</v>
      </c>
      <c r="AV1789" s="14">
        <f t="shared" si="3222"/>
        <v>0</v>
      </c>
      <c r="AW1789" s="14">
        <f t="shared" si="3222"/>
        <v>0</v>
      </c>
      <c r="AX1789" s="14">
        <f t="shared" si="3222"/>
        <v>0</v>
      </c>
      <c r="AY1789" s="14">
        <f t="shared" si="3222"/>
        <v>0</v>
      </c>
      <c r="AZ1789" s="14">
        <f t="shared" si="3222"/>
        <v>0</v>
      </c>
      <c r="BA1789" s="14">
        <f t="shared" si="3222"/>
        <v>0</v>
      </c>
      <c r="BB1789" s="14">
        <f t="shared" si="3222"/>
        <v>0</v>
      </c>
      <c r="BC1789" s="14">
        <f t="shared" si="3161"/>
        <v>4496.3</v>
      </c>
      <c r="BD1789" s="14">
        <f t="shared" si="3159"/>
        <v>4632.3</v>
      </c>
      <c r="BE1789" s="14">
        <f t="shared" si="3160"/>
        <v>4632.3</v>
      </c>
      <c r="BF1789" s="14">
        <f t="shared" si="3222"/>
        <v>0</v>
      </c>
    </row>
    <row r="1790" spans="1:58" s="9" customFormat="1" ht="31.2" x14ac:dyDescent="0.3">
      <c r="A1790" s="8" t="s">
        <v>68</v>
      </c>
      <c r="B1790" s="8" t="s">
        <v>9</v>
      </c>
      <c r="C1790" s="8" t="s">
        <v>24</v>
      </c>
      <c r="D1790" s="8" t="s">
        <v>421</v>
      </c>
      <c r="E1790" s="8"/>
      <c r="F1790" s="18" t="s">
        <v>617</v>
      </c>
      <c r="G1790" s="14">
        <f t="shared" ref="G1790:L1790" si="3223">G1791+G1793</f>
        <v>4197.8</v>
      </c>
      <c r="H1790" s="14">
        <f t="shared" si="3223"/>
        <v>4197.8</v>
      </c>
      <c r="I1790" s="14">
        <f t="shared" si="3223"/>
        <v>4197.8</v>
      </c>
      <c r="J1790" s="14">
        <f t="shared" si="3223"/>
        <v>0</v>
      </c>
      <c r="K1790" s="14">
        <f t="shared" si="3223"/>
        <v>0</v>
      </c>
      <c r="L1790" s="14">
        <f t="shared" si="3223"/>
        <v>0</v>
      </c>
      <c r="M1790" s="14">
        <f t="shared" ref="M1790:M1853" si="3224">G1790+J1790</f>
        <v>4197.8</v>
      </c>
      <c r="N1790" s="14">
        <f t="shared" ref="N1790:N1853" si="3225">H1790+K1790</f>
        <v>4197.8</v>
      </c>
      <c r="O1790" s="14">
        <f t="shared" ref="O1790:O1853" si="3226">I1790+L1790</f>
        <v>4197.8</v>
      </c>
      <c r="P1790" s="14">
        <f t="shared" ref="P1790:BF1790" si="3227">P1791+P1793</f>
        <v>0</v>
      </c>
      <c r="Q1790" s="14">
        <f t="shared" si="3167"/>
        <v>4197.8</v>
      </c>
      <c r="R1790" s="14">
        <f t="shared" ref="R1790:AE1790" si="3228">R1791+R1793</f>
        <v>0</v>
      </c>
      <c r="S1790" s="14">
        <f t="shared" si="3228"/>
        <v>0</v>
      </c>
      <c r="T1790" s="14">
        <f t="shared" si="3228"/>
        <v>0</v>
      </c>
      <c r="U1790" s="14">
        <f t="shared" si="3228"/>
        <v>0</v>
      </c>
      <c r="V1790" s="14">
        <f t="shared" si="3228"/>
        <v>0</v>
      </c>
      <c r="W1790" s="14">
        <f t="shared" si="3228"/>
        <v>0</v>
      </c>
      <c r="X1790" s="14">
        <f t="shared" si="3228"/>
        <v>0</v>
      </c>
      <c r="Y1790" s="14">
        <f t="shared" si="3228"/>
        <v>0</v>
      </c>
      <c r="Z1790" s="14">
        <f t="shared" si="3228"/>
        <v>0</v>
      </c>
      <c r="AA1790" s="14">
        <f t="shared" si="3228"/>
        <v>298.5</v>
      </c>
      <c r="AB1790" s="14">
        <f t="shared" si="3228"/>
        <v>434.5</v>
      </c>
      <c r="AC1790" s="14">
        <f t="shared" si="3228"/>
        <v>0</v>
      </c>
      <c r="AD1790" s="14">
        <f t="shared" si="3228"/>
        <v>0</v>
      </c>
      <c r="AE1790" s="14">
        <f t="shared" si="3228"/>
        <v>434.5</v>
      </c>
      <c r="AF1790" s="14">
        <f t="shared" ref="AF1790" si="3229">AF1791+AF1793</f>
        <v>0</v>
      </c>
      <c r="AG1790" s="14">
        <f t="shared" si="3194"/>
        <v>4496.3</v>
      </c>
      <c r="AH1790" s="14">
        <f t="shared" si="3195"/>
        <v>4632.3</v>
      </c>
      <c r="AI1790" s="14">
        <f t="shared" si="3196"/>
        <v>4632.3</v>
      </c>
      <c r="AJ1790" s="14">
        <f t="shared" ref="AJ1790:AL1790" si="3230">AJ1791+AJ1793</f>
        <v>0</v>
      </c>
      <c r="AK1790" s="14">
        <f t="shared" si="3230"/>
        <v>0</v>
      </c>
      <c r="AL1790" s="14">
        <f t="shared" si="3230"/>
        <v>0</v>
      </c>
      <c r="AM1790" s="14">
        <f t="shared" si="3191"/>
        <v>4496.3</v>
      </c>
      <c r="AN1790" s="14">
        <f t="shared" si="3192"/>
        <v>4632.3</v>
      </c>
      <c r="AO1790" s="14">
        <f t="shared" si="3193"/>
        <v>4632.3</v>
      </c>
      <c r="AP1790" s="14">
        <f t="shared" ref="AP1790:BB1790" si="3231">AP1791+AP1793</f>
        <v>0</v>
      </c>
      <c r="AQ1790" s="14">
        <f t="shared" si="3231"/>
        <v>0</v>
      </c>
      <c r="AR1790" s="14">
        <f t="shared" si="3231"/>
        <v>0</v>
      </c>
      <c r="AS1790" s="14">
        <f t="shared" si="3231"/>
        <v>0</v>
      </c>
      <c r="AT1790" s="14">
        <f t="shared" si="3231"/>
        <v>0</v>
      </c>
      <c r="AU1790" s="14">
        <f t="shared" si="3231"/>
        <v>0</v>
      </c>
      <c r="AV1790" s="14">
        <f t="shared" si="3231"/>
        <v>0</v>
      </c>
      <c r="AW1790" s="14">
        <f t="shared" si="3231"/>
        <v>0</v>
      </c>
      <c r="AX1790" s="14">
        <f t="shared" si="3231"/>
        <v>0</v>
      </c>
      <c r="AY1790" s="14">
        <f t="shared" si="3231"/>
        <v>0</v>
      </c>
      <c r="AZ1790" s="14">
        <f t="shared" ref="AZ1790:BA1790" si="3232">AZ1791+AZ1793</f>
        <v>0</v>
      </c>
      <c r="BA1790" s="14">
        <f t="shared" si="3232"/>
        <v>0</v>
      </c>
      <c r="BB1790" s="14">
        <f t="shared" si="3231"/>
        <v>0</v>
      </c>
      <c r="BC1790" s="14">
        <f t="shared" si="3161"/>
        <v>4496.3</v>
      </c>
      <c r="BD1790" s="14">
        <f t="shared" si="3159"/>
        <v>4632.3</v>
      </c>
      <c r="BE1790" s="14">
        <f t="shared" si="3160"/>
        <v>4632.3</v>
      </c>
      <c r="BF1790" s="14">
        <f t="shared" si="3227"/>
        <v>0</v>
      </c>
    </row>
    <row r="1791" spans="1:58" s="9" customFormat="1" ht="78" x14ac:dyDescent="0.3">
      <c r="A1791" s="8" t="s">
        <v>68</v>
      </c>
      <c r="B1791" s="8" t="s">
        <v>9</v>
      </c>
      <c r="C1791" s="8" t="s">
        <v>24</v>
      </c>
      <c r="D1791" s="8" t="s">
        <v>314</v>
      </c>
      <c r="E1791" s="8" t="s">
        <v>217</v>
      </c>
      <c r="F1791" s="24" t="s">
        <v>525</v>
      </c>
      <c r="G1791" s="14">
        <f t="shared" ref="G1791:L1791" si="3233">G1792</f>
        <v>3954.3</v>
      </c>
      <c r="H1791" s="14">
        <f t="shared" si="3233"/>
        <v>4046</v>
      </c>
      <c r="I1791" s="14">
        <f t="shared" si="3233"/>
        <v>4046</v>
      </c>
      <c r="J1791" s="14">
        <f t="shared" si="3233"/>
        <v>0</v>
      </c>
      <c r="K1791" s="14">
        <f t="shared" si="3233"/>
        <v>0</v>
      </c>
      <c r="L1791" s="14">
        <f t="shared" si="3233"/>
        <v>0</v>
      </c>
      <c r="M1791" s="14">
        <f t="shared" si="3224"/>
        <v>3954.3</v>
      </c>
      <c r="N1791" s="14">
        <f t="shared" si="3225"/>
        <v>4046</v>
      </c>
      <c r="O1791" s="14">
        <f t="shared" si="3226"/>
        <v>4046</v>
      </c>
      <c r="P1791" s="14">
        <f t="shared" ref="P1791:BF1791" si="3234">P1792</f>
        <v>0</v>
      </c>
      <c r="Q1791" s="14">
        <f t="shared" si="3167"/>
        <v>4046</v>
      </c>
      <c r="R1791" s="14">
        <f t="shared" si="3234"/>
        <v>0</v>
      </c>
      <c r="S1791" s="14">
        <f t="shared" si="3234"/>
        <v>0</v>
      </c>
      <c r="T1791" s="14">
        <f t="shared" si="3234"/>
        <v>0</v>
      </c>
      <c r="U1791" s="14">
        <f t="shared" si="3234"/>
        <v>0</v>
      </c>
      <c r="V1791" s="14">
        <f t="shared" si="3234"/>
        <v>0</v>
      </c>
      <c r="W1791" s="14">
        <f t="shared" si="3234"/>
        <v>0</v>
      </c>
      <c r="X1791" s="14">
        <f t="shared" si="3234"/>
        <v>0</v>
      </c>
      <c r="Y1791" s="14">
        <f t="shared" si="3234"/>
        <v>0</v>
      </c>
      <c r="Z1791" s="14">
        <f t="shared" si="3234"/>
        <v>0</v>
      </c>
      <c r="AA1791" s="14">
        <f t="shared" si="3234"/>
        <v>414.7</v>
      </c>
      <c r="AB1791" s="14">
        <f t="shared" si="3234"/>
        <v>422.3</v>
      </c>
      <c r="AC1791" s="14">
        <f t="shared" si="3234"/>
        <v>0</v>
      </c>
      <c r="AD1791" s="14">
        <f t="shared" si="3234"/>
        <v>0</v>
      </c>
      <c r="AE1791" s="14">
        <f t="shared" si="3234"/>
        <v>422.3</v>
      </c>
      <c r="AF1791" s="14">
        <f t="shared" si="3234"/>
        <v>0</v>
      </c>
      <c r="AG1791" s="14">
        <f t="shared" si="3194"/>
        <v>4369</v>
      </c>
      <c r="AH1791" s="14">
        <f t="shared" si="3195"/>
        <v>4468.3</v>
      </c>
      <c r="AI1791" s="14">
        <f t="shared" si="3196"/>
        <v>4468.3</v>
      </c>
      <c r="AJ1791" s="14">
        <f t="shared" si="3234"/>
        <v>0</v>
      </c>
      <c r="AK1791" s="14">
        <f t="shared" si="3234"/>
        <v>0</v>
      </c>
      <c r="AL1791" s="14">
        <f t="shared" si="3234"/>
        <v>0</v>
      </c>
      <c r="AM1791" s="14">
        <f t="shared" si="3191"/>
        <v>4369</v>
      </c>
      <c r="AN1791" s="14">
        <f t="shared" si="3192"/>
        <v>4468.3</v>
      </c>
      <c r="AO1791" s="14">
        <f t="shared" si="3193"/>
        <v>4468.3</v>
      </c>
      <c r="AP1791" s="14">
        <f t="shared" si="3234"/>
        <v>0</v>
      </c>
      <c r="AQ1791" s="14">
        <f t="shared" si="3234"/>
        <v>0</v>
      </c>
      <c r="AR1791" s="14">
        <f t="shared" si="3234"/>
        <v>0</v>
      </c>
      <c r="AS1791" s="14">
        <f t="shared" si="3234"/>
        <v>0</v>
      </c>
      <c r="AT1791" s="14">
        <f t="shared" si="3234"/>
        <v>0</v>
      </c>
      <c r="AU1791" s="14">
        <f t="shared" si="3234"/>
        <v>0</v>
      </c>
      <c r="AV1791" s="14">
        <f t="shared" si="3234"/>
        <v>0</v>
      </c>
      <c r="AW1791" s="14">
        <f t="shared" si="3234"/>
        <v>0</v>
      </c>
      <c r="AX1791" s="14">
        <f t="shared" si="3234"/>
        <v>0</v>
      </c>
      <c r="AY1791" s="14">
        <f t="shared" si="3234"/>
        <v>0</v>
      </c>
      <c r="AZ1791" s="14">
        <f t="shared" si="3234"/>
        <v>0</v>
      </c>
      <c r="BA1791" s="14">
        <f t="shared" si="3234"/>
        <v>0</v>
      </c>
      <c r="BB1791" s="14">
        <f t="shared" si="3234"/>
        <v>0</v>
      </c>
      <c r="BC1791" s="14">
        <f t="shared" si="3161"/>
        <v>4369</v>
      </c>
      <c r="BD1791" s="14">
        <f t="shared" si="3159"/>
        <v>4468.3</v>
      </c>
      <c r="BE1791" s="14">
        <f t="shared" si="3160"/>
        <v>4468.3</v>
      </c>
      <c r="BF1791" s="14">
        <f t="shared" si="3234"/>
        <v>0</v>
      </c>
    </row>
    <row r="1792" spans="1:58" s="9" customFormat="1" ht="31.2" x14ac:dyDescent="0.3">
      <c r="A1792" s="8" t="s">
        <v>68</v>
      </c>
      <c r="B1792" s="8" t="s">
        <v>9</v>
      </c>
      <c r="C1792" s="8" t="s">
        <v>24</v>
      </c>
      <c r="D1792" s="8" t="s">
        <v>314</v>
      </c>
      <c r="E1792" s="44">
        <v>120</v>
      </c>
      <c r="F1792" s="24" t="s">
        <v>527</v>
      </c>
      <c r="G1792" s="14">
        <v>3954.3</v>
      </c>
      <c r="H1792" s="14">
        <v>4046</v>
      </c>
      <c r="I1792" s="14">
        <v>4046</v>
      </c>
      <c r="J1792" s="14"/>
      <c r="K1792" s="14"/>
      <c r="L1792" s="14"/>
      <c r="M1792" s="14">
        <f t="shared" si="3224"/>
        <v>3954.3</v>
      </c>
      <c r="N1792" s="14">
        <f t="shared" si="3225"/>
        <v>4046</v>
      </c>
      <c r="O1792" s="14">
        <f t="shared" si="3226"/>
        <v>4046</v>
      </c>
      <c r="P1792" s="14"/>
      <c r="Q1792" s="14">
        <f t="shared" si="3167"/>
        <v>4046</v>
      </c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>
        <v>414.7</v>
      </c>
      <c r="AB1792" s="14">
        <v>422.3</v>
      </c>
      <c r="AC1792" s="14"/>
      <c r="AD1792" s="14"/>
      <c r="AE1792" s="14">
        <v>422.3</v>
      </c>
      <c r="AF1792" s="14"/>
      <c r="AG1792" s="14">
        <f t="shared" si="3194"/>
        <v>4369</v>
      </c>
      <c r="AH1792" s="14">
        <f t="shared" si="3195"/>
        <v>4468.3</v>
      </c>
      <c r="AI1792" s="14">
        <f t="shared" si="3196"/>
        <v>4468.3</v>
      </c>
      <c r="AJ1792" s="14"/>
      <c r="AK1792" s="14"/>
      <c r="AL1792" s="14"/>
      <c r="AM1792" s="14">
        <f t="shared" si="3191"/>
        <v>4369</v>
      </c>
      <c r="AN1792" s="14">
        <f t="shared" si="3192"/>
        <v>4468.3</v>
      </c>
      <c r="AO1792" s="14">
        <f t="shared" si="3193"/>
        <v>4468.3</v>
      </c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>
        <f t="shared" si="3161"/>
        <v>4369</v>
      </c>
      <c r="BD1792" s="14">
        <f t="shared" si="3159"/>
        <v>4468.3</v>
      </c>
      <c r="BE1792" s="14">
        <f t="shared" si="3160"/>
        <v>4468.3</v>
      </c>
      <c r="BF1792" s="14"/>
    </row>
    <row r="1793" spans="1:58" s="9" customFormat="1" ht="31.2" x14ac:dyDescent="0.3">
      <c r="A1793" s="8" t="s">
        <v>68</v>
      </c>
      <c r="B1793" s="8" t="s">
        <v>9</v>
      </c>
      <c r="C1793" s="8" t="s">
        <v>24</v>
      </c>
      <c r="D1793" s="8" t="s">
        <v>314</v>
      </c>
      <c r="E1793" s="8" t="s">
        <v>161</v>
      </c>
      <c r="F1793" s="24" t="s">
        <v>528</v>
      </c>
      <c r="G1793" s="14">
        <f t="shared" ref="G1793:L1793" si="3235">G1794</f>
        <v>243.5</v>
      </c>
      <c r="H1793" s="14">
        <f t="shared" si="3235"/>
        <v>151.80000000000001</v>
      </c>
      <c r="I1793" s="14">
        <f t="shared" si="3235"/>
        <v>151.80000000000001</v>
      </c>
      <c r="J1793" s="14">
        <f t="shared" si="3235"/>
        <v>0</v>
      </c>
      <c r="K1793" s="14">
        <f t="shared" si="3235"/>
        <v>0</v>
      </c>
      <c r="L1793" s="14">
        <f t="shared" si="3235"/>
        <v>0</v>
      </c>
      <c r="M1793" s="14">
        <f t="shared" si="3224"/>
        <v>243.5</v>
      </c>
      <c r="N1793" s="14">
        <f t="shared" si="3225"/>
        <v>151.80000000000001</v>
      </c>
      <c r="O1793" s="14">
        <f t="shared" si="3226"/>
        <v>151.80000000000001</v>
      </c>
      <c r="P1793" s="14">
        <f t="shared" ref="P1793:BF1793" si="3236">P1794</f>
        <v>0</v>
      </c>
      <c r="Q1793" s="14">
        <f t="shared" si="3167"/>
        <v>151.80000000000001</v>
      </c>
      <c r="R1793" s="14">
        <f t="shared" si="3236"/>
        <v>0</v>
      </c>
      <c r="S1793" s="14">
        <f t="shared" si="3236"/>
        <v>0</v>
      </c>
      <c r="T1793" s="14">
        <f t="shared" si="3236"/>
        <v>0</v>
      </c>
      <c r="U1793" s="14">
        <f t="shared" si="3236"/>
        <v>0</v>
      </c>
      <c r="V1793" s="14">
        <f t="shared" si="3236"/>
        <v>0</v>
      </c>
      <c r="W1793" s="14">
        <f t="shared" si="3236"/>
        <v>0</v>
      </c>
      <c r="X1793" s="14">
        <f t="shared" si="3236"/>
        <v>0</v>
      </c>
      <c r="Y1793" s="14">
        <f t="shared" si="3236"/>
        <v>0</v>
      </c>
      <c r="Z1793" s="14">
        <f t="shared" si="3236"/>
        <v>0</v>
      </c>
      <c r="AA1793" s="14">
        <f t="shared" si="3236"/>
        <v>-116.2</v>
      </c>
      <c r="AB1793" s="14">
        <f t="shared" si="3236"/>
        <v>12.2</v>
      </c>
      <c r="AC1793" s="14">
        <f t="shared" si="3236"/>
        <v>0</v>
      </c>
      <c r="AD1793" s="14">
        <f t="shared" si="3236"/>
        <v>0</v>
      </c>
      <c r="AE1793" s="14">
        <f t="shared" si="3236"/>
        <v>12.2</v>
      </c>
      <c r="AF1793" s="14">
        <f t="shared" si="3236"/>
        <v>0</v>
      </c>
      <c r="AG1793" s="14">
        <f t="shared" si="3194"/>
        <v>127.3</v>
      </c>
      <c r="AH1793" s="14">
        <f t="shared" si="3195"/>
        <v>164</v>
      </c>
      <c r="AI1793" s="14">
        <f t="shared" si="3196"/>
        <v>164</v>
      </c>
      <c r="AJ1793" s="14">
        <f t="shared" si="3236"/>
        <v>0</v>
      </c>
      <c r="AK1793" s="14">
        <f t="shared" si="3236"/>
        <v>0</v>
      </c>
      <c r="AL1793" s="14">
        <f t="shared" si="3236"/>
        <v>0</v>
      </c>
      <c r="AM1793" s="14">
        <f t="shared" si="3191"/>
        <v>127.3</v>
      </c>
      <c r="AN1793" s="14">
        <f t="shared" si="3192"/>
        <v>164</v>
      </c>
      <c r="AO1793" s="14">
        <f t="shared" si="3193"/>
        <v>164</v>
      </c>
      <c r="AP1793" s="14">
        <f t="shared" si="3236"/>
        <v>0</v>
      </c>
      <c r="AQ1793" s="14">
        <f t="shared" si="3236"/>
        <v>0</v>
      </c>
      <c r="AR1793" s="14">
        <f t="shared" si="3236"/>
        <v>0</v>
      </c>
      <c r="AS1793" s="14">
        <f t="shared" si="3236"/>
        <v>0</v>
      </c>
      <c r="AT1793" s="14">
        <f t="shared" si="3236"/>
        <v>0</v>
      </c>
      <c r="AU1793" s="14">
        <f t="shared" si="3236"/>
        <v>0</v>
      </c>
      <c r="AV1793" s="14">
        <f t="shared" si="3236"/>
        <v>0</v>
      </c>
      <c r="AW1793" s="14">
        <f t="shared" si="3236"/>
        <v>0</v>
      </c>
      <c r="AX1793" s="14">
        <f t="shared" si="3236"/>
        <v>0</v>
      </c>
      <c r="AY1793" s="14">
        <f t="shared" si="3236"/>
        <v>0</v>
      </c>
      <c r="AZ1793" s="14">
        <f t="shared" si="3236"/>
        <v>0</v>
      </c>
      <c r="BA1793" s="14">
        <f t="shared" si="3236"/>
        <v>0</v>
      </c>
      <c r="BB1793" s="14">
        <f t="shared" si="3236"/>
        <v>0</v>
      </c>
      <c r="BC1793" s="14">
        <f t="shared" si="3161"/>
        <v>127.3</v>
      </c>
      <c r="BD1793" s="14">
        <f t="shared" si="3159"/>
        <v>164</v>
      </c>
      <c r="BE1793" s="14">
        <f t="shared" si="3160"/>
        <v>164</v>
      </c>
      <c r="BF1793" s="14">
        <f t="shared" si="3236"/>
        <v>0</v>
      </c>
    </row>
    <row r="1794" spans="1:58" s="9" customFormat="1" ht="31.2" x14ac:dyDescent="0.3">
      <c r="A1794" s="8" t="s">
        <v>68</v>
      </c>
      <c r="B1794" s="8" t="s">
        <v>9</v>
      </c>
      <c r="C1794" s="8" t="s">
        <v>24</v>
      </c>
      <c r="D1794" s="8" t="s">
        <v>314</v>
      </c>
      <c r="E1794" s="30">
        <v>240</v>
      </c>
      <c r="F1794" s="24" t="s">
        <v>529</v>
      </c>
      <c r="G1794" s="14">
        <v>243.5</v>
      </c>
      <c r="H1794" s="14">
        <v>151.80000000000001</v>
      </c>
      <c r="I1794" s="14">
        <v>151.80000000000001</v>
      </c>
      <c r="J1794" s="14"/>
      <c r="K1794" s="14"/>
      <c r="L1794" s="14"/>
      <c r="M1794" s="14">
        <f t="shared" si="3224"/>
        <v>243.5</v>
      </c>
      <c r="N1794" s="14">
        <f t="shared" si="3225"/>
        <v>151.80000000000001</v>
      </c>
      <c r="O1794" s="14">
        <f t="shared" si="3226"/>
        <v>151.80000000000001</v>
      </c>
      <c r="P1794" s="14"/>
      <c r="Q1794" s="14">
        <f t="shared" si="3167"/>
        <v>151.80000000000001</v>
      </c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>
        <v>-116.2</v>
      </c>
      <c r="AB1794" s="14">
        <v>12.2</v>
      </c>
      <c r="AC1794" s="14"/>
      <c r="AD1794" s="14"/>
      <c r="AE1794" s="14">
        <v>12.2</v>
      </c>
      <c r="AF1794" s="14"/>
      <c r="AG1794" s="14">
        <f t="shared" si="3194"/>
        <v>127.3</v>
      </c>
      <c r="AH1794" s="14">
        <f t="shared" si="3195"/>
        <v>164</v>
      </c>
      <c r="AI1794" s="14">
        <f t="shared" si="3196"/>
        <v>164</v>
      </c>
      <c r="AJ1794" s="14"/>
      <c r="AK1794" s="14"/>
      <c r="AL1794" s="14"/>
      <c r="AM1794" s="14">
        <f t="shared" si="3191"/>
        <v>127.3</v>
      </c>
      <c r="AN1794" s="14">
        <f t="shared" si="3192"/>
        <v>164</v>
      </c>
      <c r="AO1794" s="14">
        <f t="shared" si="3193"/>
        <v>164</v>
      </c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>
        <f t="shared" si="3161"/>
        <v>127.3</v>
      </c>
      <c r="BD1794" s="14">
        <f t="shared" si="3159"/>
        <v>164</v>
      </c>
      <c r="BE1794" s="14">
        <f t="shared" si="3160"/>
        <v>164</v>
      </c>
      <c r="BF1794" s="14"/>
    </row>
    <row r="1795" spans="1:58" ht="31.2" x14ac:dyDescent="0.3">
      <c r="A1795" s="8" t="s">
        <v>68</v>
      </c>
      <c r="B1795" s="8" t="s">
        <v>9</v>
      </c>
      <c r="C1795" s="8" t="s">
        <v>24</v>
      </c>
      <c r="D1795" s="8" t="s">
        <v>115</v>
      </c>
      <c r="E1795" s="30"/>
      <c r="F1795" s="24" t="s">
        <v>809</v>
      </c>
      <c r="G1795" s="14">
        <f t="shared" ref="G1795:L1795" si="3237">G1796</f>
        <v>39122.199999999997</v>
      </c>
      <c r="H1795" s="14">
        <f t="shared" si="3237"/>
        <v>39947.699999999997</v>
      </c>
      <c r="I1795" s="14">
        <f t="shared" si="3237"/>
        <v>39947.599999999999</v>
      </c>
      <c r="J1795" s="14">
        <f t="shared" si="3237"/>
        <v>0</v>
      </c>
      <c r="K1795" s="14">
        <f t="shared" si="3237"/>
        <v>0</v>
      </c>
      <c r="L1795" s="14">
        <f t="shared" si="3237"/>
        <v>0</v>
      </c>
      <c r="M1795" s="14">
        <f t="shared" si="3224"/>
        <v>39122.199999999997</v>
      </c>
      <c r="N1795" s="14">
        <f t="shared" si="3225"/>
        <v>39947.699999999997</v>
      </c>
      <c r="O1795" s="14">
        <f t="shared" si="3226"/>
        <v>39947.599999999999</v>
      </c>
      <c r="P1795" s="14">
        <f t="shared" ref="P1795:BF1795" si="3238">P1796</f>
        <v>0</v>
      </c>
      <c r="Q1795" s="14">
        <f t="shared" si="3167"/>
        <v>39947.699999999997</v>
      </c>
      <c r="R1795" s="14">
        <f t="shared" si="3238"/>
        <v>0</v>
      </c>
      <c r="S1795" s="14">
        <f t="shared" si="3238"/>
        <v>0</v>
      </c>
      <c r="T1795" s="14">
        <f t="shared" si="3238"/>
        <v>0</v>
      </c>
      <c r="U1795" s="14">
        <f t="shared" si="3238"/>
        <v>0</v>
      </c>
      <c r="V1795" s="14">
        <f t="shared" si="3238"/>
        <v>0</v>
      </c>
      <c r="W1795" s="14">
        <f t="shared" si="3238"/>
        <v>0</v>
      </c>
      <c r="X1795" s="14">
        <f t="shared" si="3238"/>
        <v>0</v>
      </c>
      <c r="Y1795" s="14">
        <f t="shared" si="3238"/>
        <v>0</v>
      </c>
      <c r="Z1795" s="14">
        <f t="shared" si="3238"/>
        <v>0</v>
      </c>
      <c r="AA1795" s="14">
        <f t="shared" si="3238"/>
        <v>0</v>
      </c>
      <c r="AB1795" s="14">
        <f t="shared" si="3238"/>
        <v>0</v>
      </c>
      <c r="AC1795" s="14">
        <f t="shared" si="3238"/>
        <v>0</v>
      </c>
      <c r="AD1795" s="14">
        <f t="shared" si="3238"/>
        <v>0</v>
      </c>
      <c r="AE1795" s="14">
        <f t="shared" si="3238"/>
        <v>0</v>
      </c>
      <c r="AF1795" s="14">
        <f t="shared" si="3238"/>
        <v>0</v>
      </c>
      <c r="AG1795" s="14">
        <f t="shared" si="3194"/>
        <v>39122.199999999997</v>
      </c>
      <c r="AH1795" s="14">
        <f t="shared" si="3195"/>
        <v>39947.699999999997</v>
      </c>
      <c r="AI1795" s="14">
        <f t="shared" si="3196"/>
        <v>39947.599999999999</v>
      </c>
      <c r="AJ1795" s="14">
        <f t="shared" si="3238"/>
        <v>0</v>
      </c>
      <c r="AK1795" s="14">
        <f t="shared" si="3238"/>
        <v>0</v>
      </c>
      <c r="AL1795" s="14">
        <f t="shared" si="3238"/>
        <v>0</v>
      </c>
      <c r="AM1795" s="14">
        <f t="shared" si="3191"/>
        <v>39122.199999999997</v>
      </c>
      <c r="AN1795" s="14">
        <f t="shared" si="3192"/>
        <v>39947.699999999997</v>
      </c>
      <c r="AO1795" s="14">
        <f t="shared" si="3193"/>
        <v>39947.599999999999</v>
      </c>
      <c r="AP1795" s="14">
        <f t="shared" si="3238"/>
        <v>0</v>
      </c>
      <c r="AQ1795" s="14">
        <f t="shared" si="3238"/>
        <v>0</v>
      </c>
      <c r="AR1795" s="14">
        <f t="shared" si="3238"/>
        <v>0</v>
      </c>
      <c r="AS1795" s="14">
        <f t="shared" si="3238"/>
        <v>0</v>
      </c>
      <c r="AT1795" s="14">
        <f t="shared" si="3238"/>
        <v>0</v>
      </c>
      <c r="AU1795" s="14">
        <f t="shared" si="3238"/>
        <v>0</v>
      </c>
      <c r="AV1795" s="14">
        <f t="shared" si="3238"/>
        <v>0</v>
      </c>
      <c r="AW1795" s="14">
        <f t="shared" si="3238"/>
        <v>0</v>
      </c>
      <c r="AX1795" s="14">
        <f t="shared" si="3238"/>
        <v>0</v>
      </c>
      <c r="AY1795" s="14">
        <f t="shared" si="3238"/>
        <v>0</v>
      </c>
      <c r="AZ1795" s="14">
        <f t="shared" si="3238"/>
        <v>0</v>
      </c>
      <c r="BA1795" s="14">
        <f t="shared" si="3238"/>
        <v>0</v>
      </c>
      <c r="BB1795" s="14">
        <f t="shared" si="3238"/>
        <v>0</v>
      </c>
      <c r="BC1795" s="14">
        <f t="shared" si="3161"/>
        <v>39122.199999999997</v>
      </c>
      <c r="BD1795" s="14">
        <f t="shared" si="3159"/>
        <v>39947.699999999997</v>
      </c>
      <c r="BE1795" s="14">
        <f t="shared" si="3160"/>
        <v>39947.599999999999</v>
      </c>
      <c r="BF1795" s="14">
        <f t="shared" si="3238"/>
        <v>0</v>
      </c>
    </row>
    <row r="1796" spans="1:58" x14ac:dyDescent="0.3">
      <c r="A1796" s="8" t="s">
        <v>68</v>
      </c>
      <c r="B1796" s="8" t="s">
        <v>9</v>
      </c>
      <c r="C1796" s="8" t="s">
        <v>24</v>
      </c>
      <c r="D1796" s="8" t="s">
        <v>123</v>
      </c>
      <c r="E1796" s="30"/>
      <c r="F1796" s="13" t="s">
        <v>810</v>
      </c>
      <c r="G1796" s="14">
        <f t="shared" ref="G1796:L1796" si="3239">G1797+G1800</f>
        <v>39122.199999999997</v>
      </c>
      <c r="H1796" s="14">
        <f t="shared" si="3239"/>
        <v>39947.699999999997</v>
      </c>
      <c r="I1796" s="14">
        <f t="shared" si="3239"/>
        <v>39947.599999999999</v>
      </c>
      <c r="J1796" s="14">
        <f t="shared" si="3239"/>
        <v>0</v>
      </c>
      <c r="K1796" s="14">
        <f t="shared" si="3239"/>
        <v>0</v>
      </c>
      <c r="L1796" s="14">
        <f t="shared" si="3239"/>
        <v>0</v>
      </c>
      <c r="M1796" s="14">
        <f t="shared" si="3224"/>
        <v>39122.199999999997</v>
      </c>
      <c r="N1796" s="14">
        <f t="shared" si="3225"/>
        <v>39947.699999999997</v>
      </c>
      <c r="O1796" s="14">
        <f t="shared" si="3226"/>
        <v>39947.599999999999</v>
      </c>
      <c r="P1796" s="14">
        <f t="shared" ref="P1796:BF1796" si="3240">P1797+P1800</f>
        <v>0</v>
      </c>
      <c r="Q1796" s="14">
        <f t="shared" si="3167"/>
        <v>39947.699999999997</v>
      </c>
      <c r="R1796" s="14">
        <f t="shared" ref="R1796:AE1796" si="3241">R1797+R1800</f>
        <v>0</v>
      </c>
      <c r="S1796" s="14">
        <f t="shared" si="3241"/>
        <v>0</v>
      </c>
      <c r="T1796" s="14">
        <f t="shared" si="3241"/>
        <v>0</v>
      </c>
      <c r="U1796" s="14">
        <f t="shared" si="3241"/>
        <v>0</v>
      </c>
      <c r="V1796" s="14">
        <f t="shared" si="3241"/>
        <v>0</v>
      </c>
      <c r="W1796" s="14">
        <f t="shared" si="3241"/>
        <v>0</v>
      </c>
      <c r="X1796" s="14">
        <f t="shared" si="3241"/>
        <v>0</v>
      </c>
      <c r="Y1796" s="14">
        <f t="shared" si="3241"/>
        <v>0</v>
      </c>
      <c r="Z1796" s="14">
        <f t="shared" si="3241"/>
        <v>0</v>
      </c>
      <c r="AA1796" s="14">
        <f t="shared" si="3241"/>
        <v>0</v>
      </c>
      <c r="AB1796" s="14">
        <f t="shared" si="3241"/>
        <v>0</v>
      </c>
      <c r="AC1796" s="14">
        <f t="shared" si="3241"/>
        <v>0</v>
      </c>
      <c r="AD1796" s="14">
        <f t="shared" si="3241"/>
        <v>0</v>
      </c>
      <c r="AE1796" s="14">
        <f t="shared" si="3241"/>
        <v>0</v>
      </c>
      <c r="AF1796" s="14">
        <f t="shared" ref="AF1796" si="3242">AF1797+AF1800</f>
        <v>0</v>
      </c>
      <c r="AG1796" s="14">
        <f t="shared" si="3194"/>
        <v>39122.199999999997</v>
      </c>
      <c r="AH1796" s="14">
        <f t="shared" si="3195"/>
        <v>39947.699999999997</v>
      </c>
      <c r="AI1796" s="14">
        <f t="shared" si="3196"/>
        <v>39947.599999999999</v>
      </c>
      <c r="AJ1796" s="14">
        <f t="shared" ref="AJ1796:AL1796" si="3243">AJ1797+AJ1800</f>
        <v>0</v>
      </c>
      <c r="AK1796" s="14">
        <f t="shared" si="3243"/>
        <v>0</v>
      </c>
      <c r="AL1796" s="14">
        <f t="shared" si="3243"/>
        <v>0</v>
      </c>
      <c r="AM1796" s="14">
        <f t="shared" si="3191"/>
        <v>39122.199999999997</v>
      </c>
      <c r="AN1796" s="14">
        <f t="shared" si="3192"/>
        <v>39947.699999999997</v>
      </c>
      <c r="AO1796" s="14">
        <f t="shared" si="3193"/>
        <v>39947.599999999999</v>
      </c>
      <c r="AP1796" s="14">
        <f t="shared" ref="AP1796:BB1796" si="3244">AP1797+AP1800</f>
        <v>0</v>
      </c>
      <c r="AQ1796" s="14">
        <f t="shared" si="3244"/>
        <v>0</v>
      </c>
      <c r="AR1796" s="14">
        <f t="shared" si="3244"/>
        <v>0</v>
      </c>
      <c r="AS1796" s="14">
        <f t="shared" si="3244"/>
        <v>0</v>
      </c>
      <c r="AT1796" s="14">
        <f t="shared" si="3244"/>
        <v>0</v>
      </c>
      <c r="AU1796" s="14">
        <f t="shared" si="3244"/>
        <v>0</v>
      </c>
      <c r="AV1796" s="14">
        <f t="shared" si="3244"/>
        <v>0</v>
      </c>
      <c r="AW1796" s="14">
        <f t="shared" si="3244"/>
        <v>0</v>
      </c>
      <c r="AX1796" s="14">
        <f t="shared" si="3244"/>
        <v>0</v>
      </c>
      <c r="AY1796" s="14">
        <f t="shared" si="3244"/>
        <v>0</v>
      </c>
      <c r="AZ1796" s="14">
        <f t="shared" ref="AZ1796:BA1796" si="3245">AZ1797+AZ1800</f>
        <v>0</v>
      </c>
      <c r="BA1796" s="14">
        <f t="shared" si="3245"/>
        <v>0</v>
      </c>
      <c r="BB1796" s="14">
        <f t="shared" si="3244"/>
        <v>0</v>
      </c>
      <c r="BC1796" s="14">
        <f t="shared" si="3161"/>
        <v>39122.199999999997</v>
      </c>
      <c r="BD1796" s="14">
        <f t="shared" si="3159"/>
        <v>39947.699999999997</v>
      </c>
      <c r="BE1796" s="14">
        <f t="shared" si="3160"/>
        <v>39947.599999999999</v>
      </c>
      <c r="BF1796" s="14">
        <f t="shared" si="3240"/>
        <v>0</v>
      </c>
    </row>
    <row r="1797" spans="1:58" ht="31.2" x14ac:dyDescent="0.3">
      <c r="A1797" s="8" t="s">
        <v>68</v>
      </c>
      <c r="B1797" s="8" t="s">
        <v>9</v>
      </c>
      <c r="C1797" s="8" t="s">
        <v>24</v>
      </c>
      <c r="D1797" s="8" t="s">
        <v>124</v>
      </c>
      <c r="E1797" s="30"/>
      <c r="F1797" s="13" t="s">
        <v>800</v>
      </c>
      <c r="G1797" s="14">
        <f t="shared" ref="G1797:L1798" si="3246">G1798</f>
        <v>35600</v>
      </c>
      <c r="H1797" s="14">
        <f t="shared" si="3246"/>
        <v>36425.699999999997</v>
      </c>
      <c r="I1797" s="14">
        <f t="shared" si="3246"/>
        <v>36425.699999999997</v>
      </c>
      <c r="J1797" s="14">
        <f t="shared" si="3246"/>
        <v>0</v>
      </c>
      <c r="K1797" s="14">
        <f t="shared" si="3246"/>
        <v>0</v>
      </c>
      <c r="L1797" s="14">
        <f t="shared" si="3246"/>
        <v>0</v>
      </c>
      <c r="M1797" s="14">
        <f t="shared" si="3224"/>
        <v>35600</v>
      </c>
      <c r="N1797" s="14">
        <f t="shared" si="3225"/>
        <v>36425.699999999997</v>
      </c>
      <c r="O1797" s="14">
        <f t="shared" si="3226"/>
        <v>36425.699999999997</v>
      </c>
      <c r="P1797" s="14">
        <f t="shared" ref="P1797:BF1798" si="3247">P1798</f>
        <v>0</v>
      </c>
      <c r="Q1797" s="14">
        <f t="shared" si="3167"/>
        <v>36425.699999999997</v>
      </c>
      <c r="R1797" s="14">
        <f t="shared" si="3247"/>
        <v>0</v>
      </c>
      <c r="S1797" s="14">
        <f t="shared" si="3247"/>
        <v>0</v>
      </c>
      <c r="T1797" s="14">
        <f t="shared" si="3247"/>
        <v>0</v>
      </c>
      <c r="U1797" s="14">
        <f t="shared" si="3247"/>
        <v>0</v>
      </c>
      <c r="V1797" s="14">
        <f t="shared" si="3247"/>
        <v>0</v>
      </c>
      <c r="W1797" s="14">
        <f t="shared" si="3247"/>
        <v>0</v>
      </c>
      <c r="X1797" s="14">
        <f t="shared" si="3247"/>
        <v>0</v>
      </c>
      <c r="Y1797" s="14">
        <f t="shared" si="3247"/>
        <v>0</v>
      </c>
      <c r="Z1797" s="14">
        <f t="shared" si="3247"/>
        <v>0</v>
      </c>
      <c r="AA1797" s="14">
        <f t="shared" si="3247"/>
        <v>0</v>
      </c>
      <c r="AB1797" s="14">
        <f t="shared" si="3247"/>
        <v>0</v>
      </c>
      <c r="AC1797" s="14">
        <f t="shared" si="3247"/>
        <v>0</v>
      </c>
      <c r="AD1797" s="14">
        <f t="shared" si="3247"/>
        <v>0</v>
      </c>
      <c r="AE1797" s="14">
        <f t="shared" si="3247"/>
        <v>0</v>
      </c>
      <c r="AF1797" s="14">
        <f t="shared" si="3247"/>
        <v>0</v>
      </c>
      <c r="AG1797" s="14">
        <f t="shared" si="3194"/>
        <v>35600</v>
      </c>
      <c r="AH1797" s="14">
        <f t="shared" si="3195"/>
        <v>36425.699999999997</v>
      </c>
      <c r="AI1797" s="14">
        <f t="shared" si="3196"/>
        <v>36425.699999999997</v>
      </c>
      <c r="AJ1797" s="14">
        <f t="shared" si="3247"/>
        <v>0</v>
      </c>
      <c r="AK1797" s="14">
        <f t="shared" si="3247"/>
        <v>0</v>
      </c>
      <c r="AL1797" s="14">
        <f t="shared" si="3247"/>
        <v>0</v>
      </c>
      <c r="AM1797" s="14">
        <f t="shared" si="3191"/>
        <v>35600</v>
      </c>
      <c r="AN1797" s="14">
        <f t="shared" si="3192"/>
        <v>36425.699999999997</v>
      </c>
      <c r="AO1797" s="14">
        <f t="shared" si="3193"/>
        <v>36425.699999999997</v>
      </c>
      <c r="AP1797" s="14">
        <f t="shared" si="3247"/>
        <v>0</v>
      </c>
      <c r="AQ1797" s="14">
        <f t="shared" si="3247"/>
        <v>0</v>
      </c>
      <c r="AR1797" s="14">
        <f t="shared" si="3247"/>
        <v>0</v>
      </c>
      <c r="AS1797" s="14">
        <f t="shared" si="3247"/>
        <v>0</v>
      </c>
      <c r="AT1797" s="14">
        <f t="shared" si="3247"/>
        <v>0</v>
      </c>
      <c r="AU1797" s="14">
        <f t="shared" si="3247"/>
        <v>0</v>
      </c>
      <c r="AV1797" s="14">
        <f t="shared" si="3247"/>
        <v>0</v>
      </c>
      <c r="AW1797" s="14">
        <f t="shared" si="3247"/>
        <v>0</v>
      </c>
      <c r="AX1797" s="14">
        <f t="shared" si="3247"/>
        <v>0</v>
      </c>
      <c r="AY1797" s="14">
        <f t="shared" si="3247"/>
        <v>0</v>
      </c>
      <c r="AZ1797" s="14">
        <f t="shared" si="3247"/>
        <v>0</v>
      </c>
      <c r="BA1797" s="14">
        <f t="shared" si="3247"/>
        <v>0</v>
      </c>
      <c r="BB1797" s="14">
        <f t="shared" si="3247"/>
        <v>0</v>
      </c>
      <c r="BC1797" s="14">
        <f t="shared" si="3161"/>
        <v>35600</v>
      </c>
      <c r="BD1797" s="14">
        <f t="shared" si="3159"/>
        <v>36425.699999999997</v>
      </c>
      <c r="BE1797" s="14">
        <f t="shared" si="3160"/>
        <v>36425.699999999997</v>
      </c>
      <c r="BF1797" s="14">
        <f t="shared" si="3247"/>
        <v>0</v>
      </c>
    </row>
    <row r="1798" spans="1:58" ht="78" x14ac:dyDescent="0.3">
      <c r="A1798" s="8" t="s">
        <v>68</v>
      </c>
      <c r="B1798" s="8" t="s">
        <v>9</v>
      </c>
      <c r="C1798" s="8" t="s">
        <v>24</v>
      </c>
      <c r="D1798" s="8" t="s">
        <v>124</v>
      </c>
      <c r="E1798" s="30">
        <v>100</v>
      </c>
      <c r="F1798" s="24" t="s">
        <v>525</v>
      </c>
      <c r="G1798" s="14">
        <f t="shared" si="3246"/>
        <v>35600</v>
      </c>
      <c r="H1798" s="14">
        <f t="shared" si="3246"/>
        <v>36425.699999999997</v>
      </c>
      <c r="I1798" s="14">
        <f t="shared" si="3246"/>
        <v>36425.699999999997</v>
      </c>
      <c r="J1798" s="14">
        <f t="shared" si="3246"/>
        <v>0</v>
      </c>
      <c r="K1798" s="14">
        <f t="shared" si="3246"/>
        <v>0</v>
      </c>
      <c r="L1798" s="14">
        <f t="shared" si="3246"/>
        <v>0</v>
      </c>
      <c r="M1798" s="14">
        <f t="shared" si="3224"/>
        <v>35600</v>
      </c>
      <c r="N1798" s="14">
        <f t="shared" si="3225"/>
        <v>36425.699999999997</v>
      </c>
      <c r="O1798" s="14">
        <f t="shared" si="3226"/>
        <v>36425.699999999997</v>
      </c>
      <c r="P1798" s="14">
        <f t="shared" si="3247"/>
        <v>0</v>
      </c>
      <c r="Q1798" s="14">
        <f t="shared" si="3167"/>
        <v>36425.699999999997</v>
      </c>
      <c r="R1798" s="14">
        <f t="shared" si="3247"/>
        <v>0</v>
      </c>
      <c r="S1798" s="14">
        <f t="shared" si="3247"/>
        <v>0</v>
      </c>
      <c r="T1798" s="14">
        <f t="shared" si="3247"/>
        <v>0</v>
      </c>
      <c r="U1798" s="14">
        <f t="shared" si="3247"/>
        <v>0</v>
      </c>
      <c r="V1798" s="14">
        <f t="shared" si="3247"/>
        <v>0</v>
      </c>
      <c r="W1798" s="14">
        <f t="shared" si="3247"/>
        <v>0</v>
      </c>
      <c r="X1798" s="14">
        <f t="shared" si="3247"/>
        <v>0</v>
      </c>
      <c r="Y1798" s="14">
        <f t="shared" si="3247"/>
        <v>0</v>
      </c>
      <c r="Z1798" s="14">
        <f t="shared" si="3247"/>
        <v>0</v>
      </c>
      <c r="AA1798" s="14">
        <f t="shared" si="3247"/>
        <v>0</v>
      </c>
      <c r="AB1798" s="14">
        <f t="shared" si="3247"/>
        <v>0</v>
      </c>
      <c r="AC1798" s="14">
        <f t="shared" si="3247"/>
        <v>0</v>
      </c>
      <c r="AD1798" s="14">
        <f t="shared" si="3247"/>
        <v>0</v>
      </c>
      <c r="AE1798" s="14">
        <f t="shared" si="3247"/>
        <v>0</v>
      </c>
      <c r="AF1798" s="14">
        <f t="shared" si="3247"/>
        <v>0</v>
      </c>
      <c r="AG1798" s="14">
        <f t="shared" si="3194"/>
        <v>35600</v>
      </c>
      <c r="AH1798" s="14">
        <f t="shared" si="3195"/>
        <v>36425.699999999997</v>
      </c>
      <c r="AI1798" s="14">
        <f t="shared" si="3196"/>
        <v>36425.699999999997</v>
      </c>
      <c r="AJ1798" s="14">
        <f t="shared" si="3247"/>
        <v>0</v>
      </c>
      <c r="AK1798" s="14">
        <f t="shared" si="3247"/>
        <v>0</v>
      </c>
      <c r="AL1798" s="14">
        <f t="shared" si="3247"/>
        <v>0</v>
      </c>
      <c r="AM1798" s="14">
        <f t="shared" si="3191"/>
        <v>35600</v>
      </c>
      <c r="AN1798" s="14">
        <f t="shared" si="3192"/>
        <v>36425.699999999997</v>
      </c>
      <c r="AO1798" s="14">
        <f t="shared" si="3193"/>
        <v>36425.699999999997</v>
      </c>
      <c r="AP1798" s="14">
        <f t="shared" si="3247"/>
        <v>0</v>
      </c>
      <c r="AQ1798" s="14">
        <f t="shared" si="3247"/>
        <v>0</v>
      </c>
      <c r="AR1798" s="14">
        <f t="shared" si="3247"/>
        <v>0</v>
      </c>
      <c r="AS1798" s="14">
        <f t="shared" si="3247"/>
        <v>0</v>
      </c>
      <c r="AT1798" s="14">
        <f t="shared" si="3247"/>
        <v>0</v>
      </c>
      <c r="AU1798" s="14">
        <f t="shared" si="3247"/>
        <v>0</v>
      </c>
      <c r="AV1798" s="14">
        <f t="shared" si="3247"/>
        <v>0</v>
      </c>
      <c r="AW1798" s="14">
        <f t="shared" si="3247"/>
        <v>0</v>
      </c>
      <c r="AX1798" s="14">
        <f t="shared" si="3247"/>
        <v>0</v>
      </c>
      <c r="AY1798" s="14">
        <f t="shared" si="3247"/>
        <v>0</v>
      </c>
      <c r="AZ1798" s="14">
        <f t="shared" si="3247"/>
        <v>0</v>
      </c>
      <c r="BA1798" s="14">
        <f t="shared" si="3247"/>
        <v>0</v>
      </c>
      <c r="BB1798" s="14">
        <f t="shared" si="3247"/>
        <v>0</v>
      </c>
      <c r="BC1798" s="14">
        <f t="shared" si="3161"/>
        <v>35600</v>
      </c>
      <c r="BD1798" s="14">
        <f t="shared" si="3159"/>
        <v>36425.699999999997</v>
      </c>
      <c r="BE1798" s="14">
        <f t="shared" si="3160"/>
        <v>36425.699999999997</v>
      </c>
      <c r="BF1798" s="14">
        <f t="shared" si="3247"/>
        <v>0</v>
      </c>
    </row>
    <row r="1799" spans="1:58" ht="31.2" x14ac:dyDescent="0.3">
      <c r="A1799" s="8" t="s">
        <v>68</v>
      </c>
      <c r="B1799" s="8" t="s">
        <v>9</v>
      </c>
      <c r="C1799" s="8" t="s">
        <v>24</v>
      </c>
      <c r="D1799" s="8" t="s">
        <v>124</v>
      </c>
      <c r="E1799" s="44">
        <v>120</v>
      </c>
      <c r="F1799" s="24" t="s">
        <v>527</v>
      </c>
      <c r="G1799" s="14">
        <v>35600</v>
      </c>
      <c r="H1799" s="14">
        <v>36425.699999999997</v>
      </c>
      <c r="I1799" s="14">
        <v>36425.699999999997</v>
      </c>
      <c r="J1799" s="14"/>
      <c r="K1799" s="14"/>
      <c r="L1799" s="14"/>
      <c r="M1799" s="14">
        <f t="shared" si="3224"/>
        <v>35600</v>
      </c>
      <c r="N1799" s="14">
        <f t="shared" si="3225"/>
        <v>36425.699999999997</v>
      </c>
      <c r="O1799" s="14">
        <f t="shared" si="3226"/>
        <v>36425.699999999997</v>
      </c>
      <c r="P1799" s="14"/>
      <c r="Q1799" s="14">
        <f t="shared" si="3167"/>
        <v>36425.699999999997</v>
      </c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>
        <f t="shared" si="3194"/>
        <v>35600</v>
      </c>
      <c r="AH1799" s="14">
        <f t="shared" si="3195"/>
        <v>36425.699999999997</v>
      </c>
      <c r="AI1799" s="14">
        <f t="shared" si="3196"/>
        <v>36425.699999999997</v>
      </c>
      <c r="AJ1799" s="14"/>
      <c r="AK1799" s="14"/>
      <c r="AL1799" s="14"/>
      <c r="AM1799" s="14">
        <f t="shared" si="3191"/>
        <v>35600</v>
      </c>
      <c r="AN1799" s="14">
        <f t="shared" si="3192"/>
        <v>36425.699999999997</v>
      </c>
      <c r="AO1799" s="14">
        <f t="shared" si="3193"/>
        <v>36425.699999999997</v>
      </c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>
        <f t="shared" si="3161"/>
        <v>35600</v>
      </c>
      <c r="BD1799" s="14">
        <f t="shared" si="3159"/>
        <v>36425.699999999997</v>
      </c>
      <c r="BE1799" s="14">
        <f t="shared" si="3160"/>
        <v>36425.699999999997</v>
      </c>
      <c r="BF1799" s="14"/>
    </row>
    <row r="1800" spans="1:58" ht="31.2" x14ac:dyDescent="0.3">
      <c r="A1800" s="8" t="s">
        <v>68</v>
      </c>
      <c r="B1800" s="8" t="s">
        <v>9</v>
      </c>
      <c r="C1800" s="8" t="s">
        <v>24</v>
      </c>
      <c r="D1800" s="8" t="s">
        <v>125</v>
      </c>
      <c r="E1800" s="30"/>
      <c r="F1800" s="13" t="s">
        <v>802</v>
      </c>
      <c r="G1800" s="14">
        <f t="shared" ref="G1800:L1800" si="3248">G1805+G1801+G1803</f>
        <v>3522.2000000000003</v>
      </c>
      <c r="H1800" s="14">
        <f t="shared" si="3248"/>
        <v>3522</v>
      </c>
      <c r="I1800" s="14">
        <f t="shared" si="3248"/>
        <v>3521.9</v>
      </c>
      <c r="J1800" s="14">
        <f t="shared" si="3248"/>
        <v>0</v>
      </c>
      <c r="K1800" s="14">
        <f t="shared" si="3248"/>
        <v>0</v>
      </c>
      <c r="L1800" s="14">
        <f t="shared" si="3248"/>
        <v>0</v>
      </c>
      <c r="M1800" s="14">
        <f t="shared" si="3224"/>
        <v>3522.2000000000003</v>
      </c>
      <c r="N1800" s="14">
        <f t="shared" si="3225"/>
        <v>3522</v>
      </c>
      <c r="O1800" s="14">
        <f t="shared" si="3226"/>
        <v>3521.9</v>
      </c>
      <c r="P1800" s="14">
        <f t="shared" ref="P1800:BF1800" si="3249">P1805+P1801+P1803</f>
        <v>0</v>
      </c>
      <c r="Q1800" s="14">
        <f t="shared" si="3167"/>
        <v>3522</v>
      </c>
      <c r="R1800" s="14">
        <f t="shared" ref="R1800:AE1800" si="3250">R1805+R1801+R1803</f>
        <v>0</v>
      </c>
      <c r="S1800" s="14">
        <f t="shared" si="3250"/>
        <v>0</v>
      </c>
      <c r="T1800" s="14">
        <f t="shared" si="3250"/>
        <v>0</v>
      </c>
      <c r="U1800" s="14">
        <f t="shared" si="3250"/>
        <v>0</v>
      </c>
      <c r="V1800" s="14">
        <f t="shared" si="3250"/>
        <v>0</v>
      </c>
      <c r="W1800" s="14">
        <f t="shared" si="3250"/>
        <v>0</v>
      </c>
      <c r="X1800" s="14">
        <f t="shared" si="3250"/>
        <v>0</v>
      </c>
      <c r="Y1800" s="14">
        <f t="shared" si="3250"/>
        <v>0</v>
      </c>
      <c r="Z1800" s="14">
        <f t="shared" si="3250"/>
        <v>0</v>
      </c>
      <c r="AA1800" s="14">
        <f t="shared" si="3250"/>
        <v>0</v>
      </c>
      <c r="AB1800" s="14">
        <f t="shared" si="3250"/>
        <v>0</v>
      </c>
      <c r="AC1800" s="14">
        <f t="shared" si="3250"/>
        <v>0</v>
      </c>
      <c r="AD1800" s="14">
        <f t="shared" si="3250"/>
        <v>0</v>
      </c>
      <c r="AE1800" s="14">
        <f t="shared" si="3250"/>
        <v>0</v>
      </c>
      <c r="AF1800" s="14">
        <f t="shared" ref="AF1800" si="3251">AF1805+AF1801+AF1803</f>
        <v>0</v>
      </c>
      <c r="AG1800" s="14">
        <f t="shared" si="3194"/>
        <v>3522.2000000000003</v>
      </c>
      <c r="AH1800" s="14">
        <f t="shared" si="3195"/>
        <v>3522</v>
      </c>
      <c r="AI1800" s="14">
        <f t="shared" si="3196"/>
        <v>3521.9</v>
      </c>
      <c r="AJ1800" s="14">
        <f t="shared" ref="AJ1800:AL1800" si="3252">AJ1805+AJ1801+AJ1803</f>
        <v>0</v>
      </c>
      <c r="AK1800" s="14">
        <f t="shared" si="3252"/>
        <v>0</v>
      </c>
      <c r="AL1800" s="14">
        <f t="shared" si="3252"/>
        <v>0</v>
      </c>
      <c r="AM1800" s="14">
        <f t="shared" si="3191"/>
        <v>3522.2000000000003</v>
      </c>
      <c r="AN1800" s="14">
        <f t="shared" si="3192"/>
        <v>3522</v>
      </c>
      <c r="AO1800" s="14">
        <f t="shared" si="3193"/>
        <v>3521.9</v>
      </c>
      <c r="AP1800" s="14">
        <f t="shared" ref="AP1800:BB1800" si="3253">AP1805+AP1801+AP1803</f>
        <v>0</v>
      </c>
      <c r="AQ1800" s="14">
        <f t="shared" si="3253"/>
        <v>0</v>
      </c>
      <c r="AR1800" s="14">
        <f t="shared" si="3253"/>
        <v>0</v>
      </c>
      <c r="AS1800" s="14">
        <f t="shared" si="3253"/>
        <v>0</v>
      </c>
      <c r="AT1800" s="14">
        <f t="shared" si="3253"/>
        <v>0</v>
      </c>
      <c r="AU1800" s="14">
        <f t="shared" si="3253"/>
        <v>0</v>
      </c>
      <c r="AV1800" s="14">
        <f t="shared" si="3253"/>
        <v>0</v>
      </c>
      <c r="AW1800" s="14">
        <f t="shared" si="3253"/>
        <v>0</v>
      </c>
      <c r="AX1800" s="14">
        <f t="shared" si="3253"/>
        <v>0</v>
      </c>
      <c r="AY1800" s="14">
        <f t="shared" si="3253"/>
        <v>0</v>
      </c>
      <c r="AZ1800" s="14">
        <f t="shared" ref="AZ1800:BA1800" si="3254">AZ1805+AZ1801+AZ1803</f>
        <v>0</v>
      </c>
      <c r="BA1800" s="14">
        <f t="shared" si="3254"/>
        <v>0</v>
      </c>
      <c r="BB1800" s="14">
        <f t="shared" si="3253"/>
        <v>0</v>
      </c>
      <c r="BC1800" s="14">
        <f t="shared" si="3161"/>
        <v>3522.2000000000003</v>
      </c>
      <c r="BD1800" s="14">
        <f t="shared" si="3159"/>
        <v>3522</v>
      </c>
      <c r="BE1800" s="14">
        <f t="shared" si="3160"/>
        <v>3521.9</v>
      </c>
      <c r="BF1800" s="14">
        <f t="shared" si="3249"/>
        <v>0</v>
      </c>
    </row>
    <row r="1801" spans="1:58" ht="78" x14ac:dyDescent="0.3">
      <c r="A1801" s="8" t="s">
        <v>68</v>
      </c>
      <c r="B1801" s="8" t="s">
        <v>9</v>
      </c>
      <c r="C1801" s="8" t="s">
        <v>24</v>
      </c>
      <c r="D1801" s="8" t="s">
        <v>125</v>
      </c>
      <c r="E1801" s="30">
        <v>100</v>
      </c>
      <c r="F1801" s="24" t="s">
        <v>525</v>
      </c>
      <c r="G1801" s="14">
        <f t="shared" ref="G1801:L1801" si="3255">G1802</f>
        <v>9.6999999999999993</v>
      </c>
      <c r="H1801" s="14">
        <f t="shared" si="3255"/>
        <v>9.6999999999999993</v>
      </c>
      <c r="I1801" s="14">
        <f t="shared" si="3255"/>
        <v>9.6999999999999993</v>
      </c>
      <c r="J1801" s="14">
        <f t="shared" si="3255"/>
        <v>0</v>
      </c>
      <c r="K1801" s="14">
        <f t="shared" si="3255"/>
        <v>0</v>
      </c>
      <c r="L1801" s="14">
        <f t="shared" si="3255"/>
        <v>0</v>
      </c>
      <c r="M1801" s="14">
        <f t="shared" si="3224"/>
        <v>9.6999999999999993</v>
      </c>
      <c r="N1801" s="14">
        <f t="shared" si="3225"/>
        <v>9.6999999999999993</v>
      </c>
      <c r="O1801" s="14">
        <f t="shared" si="3226"/>
        <v>9.6999999999999993</v>
      </c>
      <c r="P1801" s="14">
        <f t="shared" ref="P1801:BF1801" si="3256">P1802</f>
        <v>0</v>
      </c>
      <c r="Q1801" s="14">
        <f t="shared" si="3167"/>
        <v>9.6999999999999993</v>
      </c>
      <c r="R1801" s="14">
        <f t="shared" si="3256"/>
        <v>0</v>
      </c>
      <c r="S1801" s="14">
        <f t="shared" si="3256"/>
        <v>0</v>
      </c>
      <c r="T1801" s="14">
        <f t="shared" si="3256"/>
        <v>0</v>
      </c>
      <c r="U1801" s="14">
        <f t="shared" si="3256"/>
        <v>0</v>
      </c>
      <c r="V1801" s="14">
        <f t="shared" si="3256"/>
        <v>0</v>
      </c>
      <c r="W1801" s="14">
        <f t="shared" si="3256"/>
        <v>0</v>
      </c>
      <c r="X1801" s="14">
        <f t="shared" si="3256"/>
        <v>0</v>
      </c>
      <c r="Y1801" s="14">
        <f t="shared" si="3256"/>
        <v>0</v>
      </c>
      <c r="Z1801" s="14">
        <f t="shared" si="3256"/>
        <v>0</v>
      </c>
      <c r="AA1801" s="14">
        <f t="shared" si="3256"/>
        <v>0</v>
      </c>
      <c r="AB1801" s="14">
        <f t="shared" si="3256"/>
        <v>0</v>
      </c>
      <c r="AC1801" s="14">
        <f t="shared" si="3256"/>
        <v>0</v>
      </c>
      <c r="AD1801" s="14">
        <f t="shared" si="3256"/>
        <v>0</v>
      </c>
      <c r="AE1801" s="14">
        <f t="shared" si="3256"/>
        <v>0</v>
      </c>
      <c r="AF1801" s="14">
        <f t="shared" si="3256"/>
        <v>0</v>
      </c>
      <c r="AG1801" s="14">
        <f t="shared" si="3194"/>
        <v>9.6999999999999993</v>
      </c>
      <c r="AH1801" s="14">
        <f t="shared" si="3195"/>
        <v>9.6999999999999993</v>
      </c>
      <c r="AI1801" s="14">
        <f t="shared" si="3196"/>
        <v>9.6999999999999993</v>
      </c>
      <c r="AJ1801" s="14">
        <f t="shared" si="3256"/>
        <v>0</v>
      </c>
      <c r="AK1801" s="14">
        <f t="shared" si="3256"/>
        <v>0</v>
      </c>
      <c r="AL1801" s="14">
        <f t="shared" si="3256"/>
        <v>0</v>
      </c>
      <c r="AM1801" s="14">
        <f t="shared" si="3191"/>
        <v>9.6999999999999993</v>
      </c>
      <c r="AN1801" s="14">
        <f t="shared" si="3192"/>
        <v>9.6999999999999993</v>
      </c>
      <c r="AO1801" s="14">
        <f t="shared" si="3193"/>
        <v>9.6999999999999993</v>
      </c>
      <c r="AP1801" s="14">
        <f t="shared" si="3256"/>
        <v>0</v>
      </c>
      <c r="AQ1801" s="14">
        <f t="shared" si="3256"/>
        <v>0</v>
      </c>
      <c r="AR1801" s="14">
        <f t="shared" si="3256"/>
        <v>0</v>
      </c>
      <c r="AS1801" s="14">
        <f t="shared" si="3256"/>
        <v>0</v>
      </c>
      <c r="AT1801" s="14">
        <f t="shared" si="3256"/>
        <v>0</v>
      </c>
      <c r="AU1801" s="14">
        <f t="shared" si="3256"/>
        <v>0</v>
      </c>
      <c r="AV1801" s="14">
        <f t="shared" si="3256"/>
        <v>0</v>
      </c>
      <c r="AW1801" s="14">
        <f t="shared" si="3256"/>
        <v>0</v>
      </c>
      <c r="AX1801" s="14">
        <f t="shared" si="3256"/>
        <v>0</v>
      </c>
      <c r="AY1801" s="14">
        <f t="shared" si="3256"/>
        <v>0</v>
      </c>
      <c r="AZ1801" s="14">
        <f t="shared" si="3256"/>
        <v>0</v>
      </c>
      <c r="BA1801" s="14">
        <f t="shared" si="3256"/>
        <v>0</v>
      </c>
      <c r="BB1801" s="14">
        <f t="shared" si="3256"/>
        <v>0</v>
      </c>
      <c r="BC1801" s="14">
        <f t="shared" si="3161"/>
        <v>9.6999999999999993</v>
      </c>
      <c r="BD1801" s="14">
        <f t="shared" si="3159"/>
        <v>9.6999999999999993</v>
      </c>
      <c r="BE1801" s="14">
        <f t="shared" si="3160"/>
        <v>9.6999999999999993</v>
      </c>
      <c r="BF1801" s="14">
        <f t="shared" si="3256"/>
        <v>0</v>
      </c>
    </row>
    <row r="1802" spans="1:58" ht="31.2" x14ac:dyDescent="0.3">
      <c r="A1802" s="8" t="s">
        <v>68</v>
      </c>
      <c r="B1802" s="8" t="s">
        <v>9</v>
      </c>
      <c r="C1802" s="8" t="s">
        <v>24</v>
      </c>
      <c r="D1802" s="8" t="s">
        <v>125</v>
      </c>
      <c r="E1802" s="44">
        <v>120</v>
      </c>
      <c r="F1802" s="24" t="s">
        <v>527</v>
      </c>
      <c r="G1802" s="14">
        <v>9.6999999999999993</v>
      </c>
      <c r="H1802" s="14">
        <v>9.6999999999999993</v>
      </c>
      <c r="I1802" s="14">
        <v>9.6999999999999993</v>
      </c>
      <c r="J1802" s="14"/>
      <c r="K1802" s="14"/>
      <c r="L1802" s="14"/>
      <c r="M1802" s="14">
        <f t="shared" si="3224"/>
        <v>9.6999999999999993</v>
      </c>
      <c r="N1802" s="14">
        <f t="shared" si="3225"/>
        <v>9.6999999999999993</v>
      </c>
      <c r="O1802" s="14">
        <f t="shared" si="3226"/>
        <v>9.6999999999999993</v>
      </c>
      <c r="P1802" s="14"/>
      <c r="Q1802" s="14">
        <f t="shared" si="3167"/>
        <v>9.6999999999999993</v>
      </c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>
        <f t="shared" si="3194"/>
        <v>9.6999999999999993</v>
      </c>
      <c r="AH1802" s="14">
        <f t="shared" si="3195"/>
        <v>9.6999999999999993</v>
      </c>
      <c r="AI1802" s="14">
        <f t="shared" si="3196"/>
        <v>9.6999999999999993</v>
      </c>
      <c r="AJ1802" s="14"/>
      <c r="AK1802" s="14"/>
      <c r="AL1802" s="14"/>
      <c r="AM1802" s="14">
        <f t="shared" si="3191"/>
        <v>9.6999999999999993</v>
      </c>
      <c r="AN1802" s="14">
        <f t="shared" si="3192"/>
        <v>9.6999999999999993</v>
      </c>
      <c r="AO1802" s="14">
        <f t="shared" si="3193"/>
        <v>9.6999999999999993</v>
      </c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>
        <f t="shared" si="3161"/>
        <v>9.6999999999999993</v>
      </c>
      <c r="BD1802" s="14">
        <f t="shared" si="3159"/>
        <v>9.6999999999999993</v>
      </c>
      <c r="BE1802" s="14">
        <f t="shared" si="3160"/>
        <v>9.6999999999999993</v>
      </c>
      <c r="BF1802" s="14"/>
    </row>
    <row r="1803" spans="1:58" ht="31.2" x14ac:dyDescent="0.3">
      <c r="A1803" s="8" t="s">
        <v>68</v>
      </c>
      <c r="B1803" s="8" t="s">
        <v>9</v>
      </c>
      <c r="C1803" s="8" t="s">
        <v>24</v>
      </c>
      <c r="D1803" s="8" t="s">
        <v>125</v>
      </c>
      <c r="E1803" s="30">
        <v>200</v>
      </c>
      <c r="F1803" s="24" t="s">
        <v>528</v>
      </c>
      <c r="G1803" s="14">
        <f t="shared" ref="G1803:L1803" si="3257">G1804</f>
        <v>3479.3</v>
      </c>
      <c r="H1803" s="14">
        <f t="shared" si="3257"/>
        <v>3479.3</v>
      </c>
      <c r="I1803" s="14">
        <f t="shared" si="3257"/>
        <v>3479.3</v>
      </c>
      <c r="J1803" s="14">
        <f t="shared" si="3257"/>
        <v>0</v>
      </c>
      <c r="K1803" s="14">
        <f t="shared" si="3257"/>
        <v>0</v>
      </c>
      <c r="L1803" s="14">
        <f t="shared" si="3257"/>
        <v>0</v>
      </c>
      <c r="M1803" s="14">
        <f t="shared" si="3224"/>
        <v>3479.3</v>
      </c>
      <c r="N1803" s="14">
        <f t="shared" si="3225"/>
        <v>3479.3</v>
      </c>
      <c r="O1803" s="14">
        <f t="shared" si="3226"/>
        <v>3479.3</v>
      </c>
      <c r="P1803" s="14">
        <f t="shared" ref="P1803:BF1803" si="3258">P1804</f>
        <v>0</v>
      </c>
      <c r="Q1803" s="14">
        <f t="shared" si="3167"/>
        <v>3479.3</v>
      </c>
      <c r="R1803" s="14">
        <f t="shared" si="3258"/>
        <v>0</v>
      </c>
      <c r="S1803" s="14">
        <f t="shared" si="3258"/>
        <v>0</v>
      </c>
      <c r="T1803" s="14">
        <f t="shared" si="3258"/>
        <v>0</v>
      </c>
      <c r="U1803" s="14">
        <f t="shared" si="3258"/>
        <v>0</v>
      </c>
      <c r="V1803" s="14">
        <f t="shared" si="3258"/>
        <v>0</v>
      </c>
      <c r="W1803" s="14">
        <f t="shared" si="3258"/>
        <v>0</v>
      </c>
      <c r="X1803" s="14">
        <f t="shared" si="3258"/>
        <v>0</v>
      </c>
      <c r="Y1803" s="14">
        <f t="shared" si="3258"/>
        <v>0</v>
      </c>
      <c r="Z1803" s="14">
        <f t="shared" si="3258"/>
        <v>0</v>
      </c>
      <c r="AA1803" s="14">
        <f t="shared" si="3258"/>
        <v>0</v>
      </c>
      <c r="AB1803" s="14">
        <f t="shared" si="3258"/>
        <v>0</v>
      </c>
      <c r="AC1803" s="14">
        <f t="shared" si="3258"/>
        <v>0</v>
      </c>
      <c r="AD1803" s="14">
        <f t="shared" si="3258"/>
        <v>0</v>
      </c>
      <c r="AE1803" s="14">
        <f t="shared" si="3258"/>
        <v>0</v>
      </c>
      <c r="AF1803" s="14">
        <f t="shared" si="3258"/>
        <v>0</v>
      </c>
      <c r="AG1803" s="14">
        <f t="shared" si="3194"/>
        <v>3479.3</v>
      </c>
      <c r="AH1803" s="14">
        <f t="shared" si="3195"/>
        <v>3479.3</v>
      </c>
      <c r="AI1803" s="14">
        <f t="shared" si="3196"/>
        <v>3479.3</v>
      </c>
      <c r="AJ1803" s="14">
        <f t="shared" si="3258"/>
        <v>0</v>
      </c>
      <c r="AK1803" s="14">
        <f t="shared" si="3258"/>
        <v>0</v>
      </c>
      <c r="AL1803" s="14">
        <f t="shared" si="3258"/>
        <v>0</v>
      </c>
      <c r="AM1803" s="14">
        <f t="shared" si="3191"/>
        <v>3479.3</v>
      </c>
      <c r="AN1803" s="14">
        <f t="shared" si="3192"/>
        <v>3479.3</v>
      </c>
      <c r="AO1803" s="14">
        <f t="shared" si="3193"/>
        <v>3479.3</v>
      </c>
      <c r="AP1803" s="14">
        <f t="shared" si="3258"/>
        <v>0</v>
      </c>
      <c r="AQ1803" s="14">
        <f t="shared" si="3258"/>
        <v>0</v>
      </c>
      <c r="AR1803" s="14">
        <f t="shared" si="3258"/>
        <v>0</v>
      </c>
      <c r="AS1803" s="14">
        <f t="shared" si="3258"/>
        <v>0</v>
      </c>
      <c r="AT1803" s="14">
        <f t="shared" si="3258"/>
        <v>0</v>
      </c>
      <c r="AU1803" s="14">
        <f t="shared" si="3258"/>
        <v>0</v>
      </c>
      <c r="AV1803" s="14">
        <f t="shared" si="3258"/>
        <v>0</v>
      </c>
      <c r="AW1803" s="14">
        <f t="shared" si="3258"/>
        <v>0</v>
      </c>
      <c r="AX1803" s="14">
        <f t="shared" si="3258"/>
        <v>0</v>
      </c>
      <c r="AY1803" s="14">
        <f t="shared" si="3258"/>
        <v>0</v>
      </c>
      <c r="AZ1803" s="14">
        <f t="shared" si="3258"/>
        <v>0</v>
      </c>
      <c r="BA1803" s="14">
        <f t="shared" si="3258"/>
        <v>0</v>
      </c>
      <c r="BB1803" s="14">
        <f t="shared" si="3258"/>
        <v>0</v>
      </c>
      <c r="BC1803" s="14">
        <f t="shared" si="3161"/>
        <v>3479.3</v>
      </c>
      <c r="BD1803" s="14">
        <f t="shared" si="3159"/>
        <v>3479.3</v>
      </c>
      <c r="BE1803" s="14">
        <f t="shared" si="3160"/>
        <v>3479.3</v>
      </c>
      <c r="BF1803" s="14">
        <f t="shared" si="3258"/>
        <v>0</v>
      </c>
    </row>
    <row r="1804" spans="1:58" ht="31.2" x14ac:dyDescent="0.3">
      <c r="A1804" s="8" t="s">
        <v>68</v>
      </c>
      <c r="B1804" s="8" t="s">
        <v>9</v>
      </c>
      <c r="C1804" s="8" t="s">
        <v>24</v>
      </c>
      <c r="D1804" s="8" t="s">
        <v>125</v>
      </c>
      <c r="E1804" s="30">
        <v>240</v>
      </c>
      <c r="F1804" s="24" t="s">
        <v>529</v>
      </c>
      <c r="G1804" s="14">
        <v>3479.3</v>
      </c>
      <c r="H1804" s="14">
        <v>3479.3</v>
      </c>
      <c r="I1804" s="14">
        <v>3479.3</v>
      </c>
      <c r="J1804" s="14"/>
      <c r="K1804" s="14"/>
      <c r="L1804" s="14"/>
      <c r="M1804" s="14">
        <f t="shared" si="3224"/>
        <v>3479.3</v>
      </c>
      <c r="N1804" s="14">
        <f t="shared" si="3225"/>
        <v>3479.3</v>
      </c>
      <c r="O1804" s="14">
        <f t="shared" si="3226"/>
        <v>3479.3</v>
      </c>
      <c r="P1804" s="14"/>
      <c r="Q1804" s="14">
        <f t="shared" si="3167"/>
        <v>3479.3</v>
      </c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>
        <f t="shared" si="3194"/>
        <v>3479.3</v>
      </c>
      <c r="AH1804" s="14">
        <f t="shared" si="3195"/>
        <v>3479.3</v>
      </c>
      <c r="AI1804" s="14">
        <f t="shared" si="3196"/>
        <v>3479.3</v>
      </c>
      <c r="AJ1804" s="14"/>
      <c r="AK1804" s="14"/>
      <c r="AL1804" s="14"/>
      <c r="AM1804" s="14">
        <f t="shared" si="3191"/>
        <v>3479.3</v>
      </c>
      <c r="AN1804" s="14">
        <f t="shared" si="3192"/>
        <v>3479.3</v>
      </c>
      <c r="AO1804" s="14">
        <f t="shared" si="3193"/>
        <v>3479.3</v>
      </c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>
        <f t="shared" si="3161"/>
        <v>3479.3</v>
      </c>
      <c r="BD1804" s="14">
        <f t="shared" si="3159"/>
        <v>3479.3</v>
      </c>
      <c r="BE1804" s="14">
        <f t="shared" si="3160"/>
        <v>3479.3</v>
      </c>
      <c r="BF1804" s="14"/>
    </row>
    <row r="1805" spans="1:58" x14ac:dyDescent="0.3">
      <c r="A1805" s="8" t="s">
        <v>68</v>
      </c>
      <c r="B1805" s="8" t="s">
        <v>9</v>
      </c>
      <c r="C1805" s="8" t="s">
        <v>24</v>
      </c>
      <c r="D1805" s="8" t="s">
        <v>125</v>
      </c>
      <c r="E1805" s="30">
        <v>800</v>
      </c>
      <c r="F1805" s="24" t="s">
        <v>541</v>
      </c>
      <c r="G1805" s="14">
        <f t="shared" ref="G1805:L1805" si="3259">G1806</f>
        <v>33.200000000000003</v>
      </c>
      <c r="H1805" s="14">
        <f t="shared" si="3259"/>
        <v>33</v>
      </c>
      <c r="I1805" s="14">
        <f t="shared" si="3259"/>
        <v>32.9</v>
      </c>
      <c r="J1805" s="14">
        <f t="shared" si="3259"/>
        <v>0</v>
      </c>
      <c r="K1805" s="14">
        <f t="shared" si="3259"/>
        <v>0</v>
      </c>
      <c r="L1805" s="14">
        <f t="shared" si="3259"/>
        <v>0</v>
      </c>
      <c r="M1805" s="14">
        <f t="shared" si="3224"/>
        <v>33.200000000000003</v>
      </c>
      <c r="N1805" s="14">
        <f t="shared" si="3225"/>
        <v>33</v>
      </c>
      <c r="O1805" s="14">
        <f t="shared" si="3226"/>
        <v>32.9</v>
      </c>
      <c r="P1805" s="14">
        <f t="shared" ref="P1805:BF1805" si="3260">P1806</f>
        <v>0</v>
      </c>
      <c r="Q1805" s="14">
        <f t="shared" si="3167"/>
        <v>33</v>
      </c>
      <c r="R1805" s="14">
        <f t="shared" si="3260"/>
        <v>0</v>
      </c>
      <c r="S1805" s="14">
        <f t="shared" si="3260"/>
        <v>0</v>
      </c>
      <c r="T1805" s="14">
        <f t="shared" si="3260"/>
        <v>0</v>
      </c>
      <c r="U1805" s="14">
        <f t="shared" si="3260"/>
        <v>0</v>
      </c>
      <c r="V1805" s="14">
        <f t="shared" si="3260"/>
        <v>0</v>
      </c>
      <c r="W1805" s="14">
        <f t="shared" si="3260"/>
        <v>0</v>
      </c>
      <c r="X1805" s="14">
        <f t="shared" si="3260"/>
        <v>0</v>
      </c>
      <c r="Y1805" s="14">
        <f t="shared" si="3260"/>
        <v>0</v>
      </c>
      <c r="Z1805" s="14">
        <f t="shared" si="3260"/>
        <v>0</v>
      </c>
      <c r="AA1805" s="14">
        <f t="shared" si="3260"/>
        <v>0</v>
      </c>
      <c r="AB1805" s="14">
        <f t="shared" si="3260"/>
        <v>0</v>
      </c>
      <c r="AC1805" s="14">
        <f t="shared" si="3260"/>
        <v>0</v>
      </c>
      <c r="AD1805" s="14">
        <f t="shared" si="3260"/>
        <v>0</v>
      </c>
      <c r="AE1805" s="14">
        <f t="shared" si="3260"/>
        <v>0</v>
      </c>
      <c r="AF1805" s="14">
        <f t="shared" si="3260"/>
        <v>0</v>
      </c>
      <c r="AG1805" s="14">
        <f t="shared" si="3194"/>
        <v>33.200000000000003</v>
      </c>
      <c r="AH1805" s="14">
        <f t="shared" si="3195"/>
        <v>33</v>
      </c>
      <c r="AI1805" s="14">
        <f t="shared" si="3196"/>
        <v>32.9</v>
      </c>
      <c r="AJ1805" s="14">
        <f t="shared" si="3260"/>
        <v>0</v>
      </c>
      <c r="AK1805" s="14">
        <f t="shared" si="3260"/>
        <v>0</v>
      </c>
      <c r="AL1805" s="14">
        <f t="shared" si="3260"/>
        <v>0</v>
      </c>
      <c r="AM1805" s="14">
        <f t="shared" si="3191"/>
        <v>33.200000000000003</v>
      </c>
      <c r="AN1805" s="14">
        <f t="shared" si="3192"/>
        <v>33</v>
      </c>
      <c r="AO1805" s="14">
        <f t="shared" si="3193"/>
        <v>32.9</v>
      </c>
      <c r="AP1805" s="14">
        <f t="shared" si="3260"/>
        <v>0</v>
      </c>
      <c r="AQ1805" s="14">
        <f t="shared" si="3260"/>
        <v>0</v>
      </c>
      <c r="AR1805" s="14">
        <f t="shared" si="3260"/>
        <v>0</v>
      </c>
      <c r="AS1805" s="14">
        <f t="shared" si="3260"/>
        <v>0</v>
      </c>
      <c r="AT1805" s="14">
        <f t="shared" si="3260"/>
        <v>0</v>
      </c>
      <c r="AU1805" s="14">
        <f t="shared" si="3260"/>
        <v>0</v>
      </c>
      <c r="AV1805" s="14">
        <f t="shared" si="3260"/>
        <v>0</v>
      </c>
      <c r="AW1805" s="14">
        <f t="shared" si="3260"/>
        <v>0</v>
      </c>
      <c r="AX1805" s="14">
        <f t="shared" si="3260"/>
        <v>0</v>
      </c>
      <c r="AY1805" s="14">
        <f t="shared" si="3260"/>
        <v>0</v>
      </c>
      <c r="AZ1805" s="14">
        <f t="shared" si="3260"/>
        <v>0</v>
      </c>
      <c r="BA1805" s="14">
        <f t="shared" si="3260"/>
        <v>0</v>
      </c>
      <c r="BB1805" s="14">
        <f t="shared" si="3260"/>
        <v>0</v>
      </c>
      <c r="BC1805" s="14">
        <f t="shared" si="3161"/>
        <v>33.200000000000003</v>
      </c>
      <c r="BD1805" s="14">
        <f t="shared" si="3159"/>
        <v>33</v>
      </c>
      <c r="BE1805" s="14">
        <f t="shared" si="3160"/>
        <v>32.9</v>
      </c>
      <c r="BF1805" s="14">
        <f t="shared" si="3260"/>
        <v>0</v>
      </c>
    </row>
    <row r="1806" spans="1:58" x14ac:dyDescent="0.3">
      <c r="A1806" s="8" t="s">
        <v>68</v>
      </c>
      <c r="B1806" s="8" t="s">
        <v>9</v>
      </c>
      <c r="C1806" s="8" t="s">
        <v>24</v>
      </c>
      <c r="D1806" s="8" t="s">
        <v>125</v>
      </c>
      <c r="E1806" s="44">
        <v>850</v>
      </c>
      <c r="F1806" s="24" t="s">
        <v>543</v>
      </c>
      <c r="G1806" s="14">
        <v>33.200000000000003</v>
      </c>
      <c r="H1806" s="14">
        <v>33</v>
      </c>
      <c r="I1806" s="14">
        <v>32.9</v>
      </c>
      <c r="J1806" s="14"/>
      <c r="K1806" s="14"/>
      <c r="L1806" s="14"/>
      <c r="M1806" s="14">
        <f t="shared" si="3224"/>
        <v>33.200000000000003</v>
      </c>
      <c r="N1806" s="14">
        <f t="shared" si="3225"/>
        <v>33</v>
      </c>
      <c r="O1806" s="14">
        <f t="shared" si="3226"/>
        <v>32.9</v>
      </c>
      <c r="P1806" s="14"/>
      <c r="Q1806" s="14">
        <f t="shared" si="3167"/>
        <v>33</v>
      </c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>
        <f t="shared" si="3194"/>
        <v>33.200000000000003</v>
      </c>
      <c r="AH1806" s="14">
        <f t="shared" si="3195"/>
        <v>33</v>
      </c>
      <c r="AI1806" s="14">
        <f t="shared" si="3196"/>
        <v>32.9</v>
      </c>
      <c r="AJ1806" s="14"/>
      <c r="AK1806" s="14"/>
      <c r="AL1806" s="14"/>
      <c r="AM1806" s="14">
        <f t="shared" si="3191"/>
        <v>33.200000000000003</v>
      </c>
      <c r="AN1806" s="14">
        <f t="shared" si="3192"/>
        <v>33</v>
      </c>
      <c r="AO1806" s="14">
        <f t="shared" si="3193"/>
        <v>32.9</v>
      </c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>
        <f t="shared" si="3161"/>
        <v>33.200000000000003</v>
      </c>
      <c r="BD1806" s="14">
        <f t="shared" si="3159"/>
        <v>33</v>
      </c>
      <c r="BE1806" s="14">
        <f t="shared" si="3160"/>
        <v>32.9</v>
      </c>
      <c r="BF1806" s="14"/>
    </row>
    <row r="1807" spans="1:58" s="9" customFormat="1" x14ac:dyDescent="0.3">
      <c r="A1807" s="11" t="s">
        <v>68</v>
      </c>
      <c r="B1807" s="11" t="s">
        <v>9</v>
      </c>
      <c r="C1807" s="11" t="s">
        <v>11</v>
      </c>
      <c r="D1807" s="11"/>
      <c r="E1807" s="11"/>
      <c r="F1807" s="7" t="s">
        <v>15</v>
      </c>
      <c r="G1807" s="16">
        <f>G1808+G1817</f>
        <v>10260.299999999999</v>
      </c>
      <c r="H1807" s="16">
        <f t="shared" ref="H1807:BF1807" si="3261">H1808+H1817</f>
        <v>9781.4000000000015</v>
      </c>
      <c r="I1807" s="16">
        <f t="shared" si="3261"/>
        <v>9781.4000000000015</v>
      </c>
      <c r="J1807" s="16">
        <f t="shared" ref="J1807:L1807" si="3262">J1808+J1817</f>
        <v>0</v>
      </c>
      <c r="K1807" s="16">
        <f t="shared" si="3262"/>
        <v>0</v>
      </c>
      <c r="L1807" s="16">
        <f t="shared" si="3262"/>
        <v>0</v>
      </c>
      <c r="M1807" s="16">
        <f t="shared" si="3224"/>
        <v>10260.299999999999</v>
      </c>
      <c r="N1807" s="14">
        <f t="shared" si="3225"/>
        <v>9781.4000000000015</v>
      </c>
      <c r="O1807" s="16">
        <f t="shared" si="3226"/>
        <v>9781.4000000000015</v>
      </c>
      <c r="P1807" s="16">
        <f t="shared" ref="P1807" si="3263">P1808+P1817</f>
        <v>0</v>
      </c>
      <c r="Q1807" s="16">
        <f t="shared" si="3167"/>
        <v>9781.4000000000015</v>
      </c>
      <c r="R1807" s="16">
        <f t="shared" ref="R1807:AE1807" si="3264">R1808+R1817</f>
        <v>0</v>
      </c>
      <c r="S1807" s="16">
        <f t="shared" si="3264"/>
        <v>0</v>
      </c>
      <c r="T1807" s="16">
        <f t="shared" si="3264"/>
        <v>0</v>
      </c>
      <c r="U1807" s="16">
        <f t="shared" si="3264"/>
        <v>0</v>
      </c>
      <c r="V1807" s="16">
        <f t="shared" si="3264"/>
        <v>0</v>
      </c>
      <c r="W1807" s="16">
        <f t="shared" si="3264"/>
        <v>0</v>
      </c>
      <c r="X1807" s="16">
        <f t="shared" si="3264"/>
        <v>0</v>
      </c>
      <c r="Y1807" s="16">
        <f t="shared" si="3264"/>
        <v>0</v>
      </c>
      <c r="Z1807" s="16">
        <f t="shared" si="3264"/>
        <v>0</v>
      </c>
      <c r="AA1807" s="16">
        <f t="shared" si="3264"/>
        <v>0</v>
      </c>
      <c r="AB1807" s="16">
        <f t="shared" si="3264"/>
        <v>0</v>
      </c>
      <c r="AC1807" s="16">
        <f t="shared" si="3264"/>
        <v>0</v>
      </c>
      <c r="AD1807" s="16">
        <f t="shared" si="3264"/>
        <v>0</v>
      </c>
      <c r="AE1807" s="16">
        <f t="shared" si="3264"/>
        <v>0</v>
      </c>
      <c r="AF1807" s="16">
        <f t="shared" ref="AF1807" si="3265">AF1808+AF1817</f>
        <v>0</v>
      </c>
      <c r="AG1807" s="16">
        <f t="shared" si="3194"/>
        <v>10260.299999999999</v>
      </c>
      <c r="AH1807" s="16">
        <f t="shared" si="3195"/>
        <v>9781.4000000000015</v>
      </c>
      <c r="AI1807" s="16">
        <f t="shared" si="3196"/>
        <v>9781.4000000000015</v>
      </c>
      <c r="AJ1807" s="16">
        <f t="shared" ref="AJ1807:AL1807" si="3266">AJ1808+AJ1817</f>
        <v>0</v>
      </c>
      <c r="AK1807" s="16">
        <f t="shared" si="3266"/>
        <v>0</v>
      </c>
      <c r="AL1807" s="16">
        <f t="shared" si="3266"/>
        <v>0</v>
      </c>
      <c r="AM1807" s="16">
        <f t="shared" si="3191"/>
        <v>10260.299999999999</v>
      </c>
      <c r="AN1807" s="16">
        <f t="shared" si="3192"/>
        <v>9781.4000000000015</v>
      </c>
      <c r="AO1807" s="16">
        <f t="shared" si="3193"/>
        <v>9781.4000000000015</v>
      </c>
      <c r="AP1807" s="16">
        <f t="shared" ref="AP1807:BB1807" si="3267">AP1808+AP1817</f>
        <v>0</v>
      </c>
      <c r="AQ1807" s="16">
        <f t="shared" si="3267"/>
        <v>0</v>
      </c>
      <c r="AR1807" s="16">
        <f t="shared" si="3267"/>
        <v>0</v>
      </c>
      <c r="AS1807" s="16">
        <f t="shared" si="3267"/>
        <v>0</v>
      </c>
      <c r="AT1807" s="16">
        <f t="shared" si="3267"/>
        <v>0</v>
      </c>
      <c r="AU1807" s="16">
        <f t="shared" si="3267"/>
        <v>0</v>
      </c>
      <c r="AV1807" s="16">
        <f t="shared" si="3267"/>
        <v>0</v>
      </c>
      <c r="AW1807" s="16">
        <f t="shared" si="3267"/>
        <v>0</v>
      </c>
      <c r="AX1807" s="16">
        <f t="shared" si="3267"/>
        <v>0</v>
      </c>
      <c r="AY1807" s="16">
        <f t="shared" si="3267"/>
        <v>0</v>
      </c>
      <c r="AZ1807" s="16">
        <f t="shared" ref="AZ1807:BA1807" si="3268">AZ1808+AZ1817</f>
        <v>0</v>
      </c>
      <c r="BA1807" s="16">
        <f t="shared" si="3268"/>
        <v>0</v>
      </c>
      <c r="BB1807" s="16">
        <f t="shared" si="3267"/>
        <v>0</v>
      </c>
      <c r="BC1807" s="16">
        <f t="shared" si="3161"/>
        <v>10260.299999999999</v>
      </c>
      <c r="BD1807" s="16">
        <f t="shared" si="3159"/>
        <v>9781.4000000000015</v>
      </c>
      <c r="BE1807" s="16">
        <f t="shared" si="3160"/>
        <v>9781.4000000000015</v>
      </c>
      <c r="BF1807" s="16">
        <f t="shared" si="3261"/>
        <v>0</v>
      </c>
    </row>
    <row r="1808" spans="1:58" ht="46.8" x14ac:dyDescent="0.3">
      <c r="A1808" s="8" t="s">
        <v>68</v>
      </c>
      <c r="B1808" s="8" t="s">
        <v>9</v>
      </c>
      <c r="C1808" s="8" t="s">
        <v>11</v>
      </c>
      <c r="D1808" s="8" t="s">
        <v>110</v>
      </c>
      <c r="E1808" s="30"/>
      <c r="F1808" s="13" t="s">
        <v>565</v>
      </c>
      <c r="G1808" s="14">
        <f t="shared" ref="G1808:L1808" si="3269">G1809+G1813</f>
        <v>120</v>
      </c>
      <c r="H1808" s="14">
        <f t="shared" si="3269"/>
        <v>120</v>
      </c>
      <c r="I1808" s="14">
        <f t="shared" si="3269"/>
        <v>120</v>
      </c>
      <c r="J1808" s="14">
        <f t="shared" si="3269"/>
        <v>0</v>
      </c>
      <c r="K1808" s="14">
        <f t="shared" si="3269"/>
        <v>0</v>
      </c>
      <c r="L1808" s="14">
        <f t="shared" si="3269"/>
        <v>0</v>
      </c>
      <c r="M1808" s="14">
        <f t="shared" si="3224"/>
        <v>120</v>
      </c>
      <c r="N1808" s="14">
        <f t="shared" si="3225"/>
        <v>120</v>
      </c>
      <c r="O1808" s="14">
        <f t="shared" si="3226"/>
        <v>120</v>
      </c>
      <c r="P1808" s="14">
        <f t="shared" ref="P1808:BF1808" si="3270">P1809+P1813</f>
        <v>0</v>
      </c>
      <c r="Q1808" s="14">
        <f t="shared" si="3167"/>
        <v>120</v>
      </c>
      <c r="R1808" s="14">
        <f t="shared" ref="R1808:AE1808" si="3271">R1809+R1813</f>
        <v>0</v>
      </c>
      <c r="S1808" s="14">
        <f t="shared" si="3271"/>
        <v>0</v>
      </c>
      <c r="T1808" s="14">
        <f t="shared" si="3271"/>
        <v>0</v>
      </c>
      <c r="U1808" s="14">
        <f t="shared" si="3271"/>
        <v>0</v>
      </c>
      <c r="V1808" s="14">
        <f t="shared" si="3271"/>
        <v>0</v>
      </c>
      <c r="W1808" s="14">
        <f t="shared" si="3271"/>
        <v>0</v>
      </c>
      <c r="X1808" s="14">
        <f t="shared" si="3271"/>
        <v>0</v>
      </c>
      <c r="Y1808" s="14">
        <f t="shared" si="3271"/>
        <v>0</v>
      </c>
      <c r="Z1808" s="14">
        <f t="shared" si="3271"/>
        <v>0</v>
      </c>
      <c r="AA1808" s="14">
        <f t="shared" si="3271"/>
        <v>0</v>
      </c>
      <c r="AB1808" s="14">
        <f t="shared" si="3271"/>
        <v>0</v>
      </c>
      <c r="AC1808" s="14">
        <f t="shared" si="3271"/>
        <v>0</v>
      </c>
      <c r="AD1808" s="14">
        <f t="shared" si="3271"/>
        <v>0</v>
      </c>
      <c r="AE1808" s="14">
        <f t="shared" si="3271"/>
        <v>0</v>
      </c>
      <c r="AF1808" s="14">
        <f t="shared" ref="AF1808" si="3272">AF1809+AF1813</f>
        <v>0</v>
      </c>
      <c r="AG1808" s="14">
        <f t="shared" si="3194"/>
        <v>120</v>
      </c>
      <c r="AH1808" s="14">
        <f t="shared" si="3195"/>
        <v>120</v>
      </c>
      <c r="AI1808" s="14">
        <f t="shared" si="3196"/>
        <v>120</v>
      </c>
      <c r="AJ1808" s="14">
        <f t="shared" ref="AJ1808:AL1808" si="3273">AJ1809+AJ1813</f>
        <v>0</v>
      </c>
      <c r="AK1808" s="14">
        <f t="shared" si="3273"/>
        <v>0</v>
      </c>
      <c r="AL1808" s="14">
        <f t="shared" si="3273"/>
        <v>0</v>
      </c>
      <c r="AM1808" s="14">
        <f t="shared" si="3191"/>
        <v>120</v>
      </c>
      <c r="AN1808" s="14">
        <f t="shared" si="3192"/>
        <v>120</v>
      </c>
      <c r="AO1808" s="14">
        <f t="shared" si="3193"/>
        <v>120</v>
      </c>
      <c r="AP1808" s="14">
        <f t="shared" ref="AP1808:BB1808" si="3274">AP1809+AP1813</f>
        <v>0</v>
      </c>
      <c r="AQ1808" s="14">
        <f t="shared" si="3274"/>
        <v>0</v>
      </c>
      <c r="AR1808" s="14">
        <f t="shared" si="3274"/>
        <v>0</v>
      </c>
      <c r="AS1808" s="14">
        <f t="shared" si="3274"/>
        <v>0</v>
      </c>
      <c r="AT1808" s="14">
        <f t="shared" si="3274"/>
        <v>0</v>
      </c>
      <c r="AU1808" s="14">
        <f t="shared" si="3274"/>
        <v>0</v>
      </c>
      <c r="AV1808" s="14">
        <f t="shared" si="3274"/>
        <v>0</v>
      </c>
      <c r="AW1808" s="14">
        <f t="shared" si="3274"/>
        <v>0</v>
      </c>
      <c r="AX1808" s="14">
        <f t="shared" si="3274"/>
        <v>0</v>
      </c>
      <c r="AY1808" s="14">
        <f t="shared" si="3274"/>
        <v>0</v>
      </c>
      <c r="AZ1808" s="14">
        <f t="shared" ref="AZ1808:BA1808" si="3275">AZ1809+AZ1813</f>
        <v>0</v>
      </c>
      <c r="BA1808" s="14">
        <f t="shared" si="3275"/>
        <v>0</v>
      </c>
      <c r="BB1808" s="14">
        <f t="shared" si="3274"/>
        <v>0</v>
      </c>
      <c r="BC1808" s="14">
        <f t="shared" si="3161"/>
        <v>120</v>
      </c>
      <c r="BD1808" s="14">
        <f t="shared" si="3159"/>
        <v>120</v>
      </c>
      <c r="BE1808" s="14">
        <f t="shared" si="3160"/>
        <v>120</v>
      </c>
      <c r="BF1808" s="14">
        <f t="shared" si="3270"/>
        <v>0</v>
      </c>
    </row>
    <row r="1809" spans="1:58" ht="46.8" x14ac:dyDescent="0.3">
      <c r="A1809" s="8" t="s">
        <v>68</v>
      </c>
      <c r="B1809" s="8" t="s">
        <v>9</v>
      </c>
      <c r="C1809" s="8" t="s">
        <v>11</v>
      </c>
      <c r="D1809" s="8" t="s">
        <v>111</v>
      </c>
      <c r="E1809" s="30"/>
      <c r="F1809" s="13" t="s">
        <v>566</v>
      </c>
      <c r="G1809" s="14">
        <f t="shared" ref="G1809:L1811" si="3276">G1810</f>
        <v>95</v>
      </c>
      <c r="H1809" s="14">
        <f t="shared" si="3276"/>
        <v>95</v>
      </c>
      <c r="I1809" s="14">
        <f t="shared" si="3276"/>
        <v>95</v>
      </c>
      <c r="J1809" s="14">
        <f t="shared" si="3276"/>
        <v>0</v>
      </c>
      <c r="K1809" s="14">
        <f t="shared" si="3276"/>
        <v>0</v>
      </c>
      <c r="L1809" s="14">
        <f t="shared" si="3276"/>
        <v>0</v>
      </c>
      <c r="M1809" s="14">
        <f t="shared" si="3224"/>
        <v>95</v>
      </c>
      <c r="N1809" s="14">
        <f t="shared" si="3225"/>
        <v>95</v>
      </c>
      <c r="O1809" s="14">
        <f t="shared" si="3226"/>
        <v>95</v>
      </c>
      <c r="P1809" s="14">
        <f t="shared" ref="P1809:BF1811" si="3277">P1810</f>
        <v>0</v>
      </c>
      <c r="Q1809" s="14">
        <f t="shared" si="3167"/>
        <v>95</v>
      </c>
      <c r="R1809" s="14">
        <f t="shared" si="3277"/>
        <v>0</v>
      </c>
      <c r="S1809" s="14">
        <f t="shared" si="3277"/>
        <v>0</v>
      </c>
      <c r="T1809" s="14">
        <f t="shared" si="3277"/>
        <v>0</v>
      </c>
      <c r="U1809" s="14">
        <f t="shared" si="3277"/>
        <v>0</v>
      </c>
      <c r="V1809" s="14">
        <f t="shared" si="3277"/>
        <v>0</v>
      </c>
      <c r="W1809" s="14">
        <f t="shared" si="3277"/>
        <v>0</v>
      </c>
      <c r="X1809" s="14">
        <f t="shared" si="3277"/>
        <v>0</v>
      </c>
      <c r="Y1809" s="14">
        <f t="shared" si="3277"/>
        <v>0</v>
      </c>
      <c r="Z1809" s="14">
        <f t="shared" si="3277"/>
        <v>0</v>
      </c>
      <c r="AA1809" s="14">
        <f t="shared" si="3277"/>
        <v>0</v>
      </c>
      <c r="AB1809" s="14">
        <f t="shared" si="3277"/>
        <v>0</v>
      </c>
      <c r="AC1809" s="14">
        <f t="shared" si="3277"/>
        <v>0</v>
      </c>
      <c r="AD1809" s="14">
        <f t="shared" si="3277"/>
        <v>0</v>
      </c>
      <c r="AE1809" s="14">
        <f t="shared" si="3277"/>
        <v>0</v>
      </c>
      <c r="AF1809" s="14">
        <f t="shared" si="3277"/>
        <v>0</v>
      </c>
      <c r="AG1809" s="14">
        <f t="shared" si="3194"/>
        <v>95</v>
      </c>
      <c r="AH1809" s="14">
        <f t="shared" si="3195"/>
        <v>95</v>
      </c>
      <c r="AI1809" s="14">
        <f t="shared" si="3196"/>
        <v>95</v>
      </c>
      <c r="AJ1809" s="14">
        <f t="shared" si="3277"/>
        <v>0</v>
      </c>
      <c r="AK1809" s="14">
        <f t="shared" si="3277"/>
        <v>0</v>
      </c>
      <c r="AL1809" s="14">
        <f t="shared" si="3277"/>
        <v>0</v>
      </c>
      <c r="AM1809" s="14">
        <f t="shared" si="3191"/>
        <v>95</v>
      </c>
      <c r="AN1809" s="14">
        <f t="shared" si="3192"/>
        <v>95</v>
      </c>
      <c r="AO1809" s="14">
        <f t="shared" si="3193"/>
        <v>95</v>
      </c>
      <c r="AP1809" s="14">
        <f t="shared" si="3277"/>
        <v>0</v>
      </c>
      <c r="AQ1809" s="14">
        <f t="shared" si="3277"/>
        <v>0</v>
      </c>
      <c r="AR1809" s="14">
        <f t="shared" si="3277"/>
        <v>0</v>
      </c>
      <c r="AS1809" s="14">
        <f t="shared" si="3277"/>
        <v>0</v>
      </c>
      <c r="AT1809" s="14">
        <f t="shared" si="3277"/>
        <v>0</v>
      </c>
      <c r="AU1809" s="14">
        <f t="shared" si="3277"/>
        <v>0</v>
      </c>
      <c r="AV1809" s="14">
        <f t="shared" si="3277"/>
        <v>0</v>
      </c>
      <c r="AW1809" s="14">
        <f t="shared" si="3277"/>
        <v>0</v>
      </c>
      <c r="AX1809" s="14">
        <f t="shared" si="3277"/>
        <v>0</v>
      </c>
      <c r="AY1809" s="14">
        <f t="shared" si="3277"/>
        <v>0</v>
      </c>
      <c r="AZ1809" s="14">
        <f t="shared" si="3277"/>
        <v>0</v>
      </c>
      <c r="BA1809" s="14">
        <f t="shared" si="3277"/>
        <v>0</v>
      </c>
      <c r="BB1809" s="14">
        <f t="shared" si="3277"/>
        <v>0</v>
      </c>
      <c r="BC1809" s="14">
        <f t="shared" si="3161"/>
        <v>95</v>
      </c>
      <c r="BD1809" s="14">
        <f t="shared" ref="BD1809:BD1872" si="3278">AN1809+AV1809+AW1809+AX1809+AY1809</f>
        <v>95</v>
      </c>
      <c r="BE1809" s="14">
        <f t="shared" ref="BE1809:BE1872" si="3279">AO1809+AZ1809+BA1809+BB1809</f>
        <v>95</v>
      </c>
      <c r="BF1809" s="14">
        <f t="shared" si="3277"/>
        <v>0</v>
      </c>
    </row>
    <row r="1810" spans="1:58" ht="62.4" x14ac:dyDescent="0.3">
      <c r="A1810" s="8" t="s">
        <v>68</v>
      </c>
      <c r="B1810" s="8" t="s">
        <v>9</v>
      </c>
      <c r="C1810" s="8" t="s">
        <v>11</v>
      </c>
      <c r="D1810" s="8" t="s">
        <v>112</v>
      </c>
      <c r="E1810" s="30"/>
      <c r="F1810" s="13" t="s">
        <v>567</v>
      </c>
      <c r="G1810" s="14">
        <f t="shared" si="3276"/>
        <v>95</v>
      </c>
      <c r="H1810" s="14">
        <f t="shared" si="3276"/>
        <v>95</v>
      </c>
      <c r="I1810" s="14">
        <f t="shared" si="3276"/>
        <v>95</v>
      </c>
      <c r="J1810" s="14">
        <f t="shared" si="3276"/>
        <v>0</v>
      </c>
      <c r="K1810" s="14">
        <f t="shared" si="3276"/>
        <v>0</v>
      </c>
      <c r="L1810" s="14">
        <f t="shared" si="3276"/>
        <v>0</v>
      </c>
      <c r="M1810" s="14">
        <f t="shared" si="3224"/>
        <v>95</v>
      </c>
      <c r="N1810" s="14">
        <f t="shared" si="3225"/>
        <v>95</v>
      </c>
      <c r="O1810" s="14">
        <f t="shared" si="3226"/>
        <v>95</v>
      </c>
      <c r="P1810" s="14">
        <f t="shared" si="3277"/>
        <v>0</v>
      </c>
      <c r="Q1810" s="14">
        <f t="shared" si="3167"/>
        <v>95</v>
      </c>
      <c r="R1810" s="14">
        <f t="shared" si="3277"/>
        <v>0</v>
      </c>
      <c r="S1810" s="14">
        <f t="shared" si="3277"/>
        <v>0</v>
      </c>
      <c r="T1810" s="14">
        <f t="shared" si="3277"/>
        <v>0</v>
      </c>
      <c r="U1810" s="14">
        <f t="shared" si="3277"/>
        <v>0</v>
      </c>
      <c r="V1810" s="14">
        <f t="shared" si="3277"/>
        <v>0</v>
      </c>
      <c r="W1810" s="14">
        <f t="shared" si="3277"/>
        <v>0</v>
      </c>
      <c r="X1810" s="14">
        <f t="shared" si="3277"/>
        <v>0</v>
      </c>
      <c r="Y1810" s="14">
        <f t="shared" si="3277"/>
        <v>0</v>
      </c>
      <c r="Z1810" s="14">
        <f t="shared" si="3277"/>
        <v>0</v>
      </c>
      <c r="AA1810" s="14">
        <f t="shared" si="3277"/>
        <v>0</v>
      </c>
      <c r="AB1810" s="14">
        <f t="shared" si="3277"/>
        <v>0</v>
      </c>
      <c r="AC1810" s="14">
        <f t="shared" si="3277"/>
        <v>0</v>
      </c>
      <c r="AD1810" s="14">
        <f t="shared" si="3277"/>
        <v>0</v>
      </c>
      <c r="AE1810" s="14">
        <f t="shared" si="3277"/>
        <v>0</v>
      </c>
      <c r="AF1810" s="14">
        <f t="shared" si="3277"/>
        <v>0</v>
      </c>
      <c r="AG1810" s="14">
        <f t="shared" si="3194"/>
        <v>95</v>
      </c>
      <c r="AH1810" s="14">
        <f t="shared" si="3195"/>
        <v>95</v>
      </c>
      <c r="AI1810" s="14">
        <f t="shared" si="3196"/>
        <v>95</v>
      </c>
      <c r="AJ1810" s="14">
        <f t="shared" si="3277"/>
        <v>0</v>
      </c>
      <c r="AK1810" s="14">
        <f t="shared" si="3277"/>
        <v>0</v>
      </c>
      <c r="AL1810" s="14">
        <f t="shared" si="3277"/>
        <v>0</v>
      </c>
      <c r="AM1810" s="14">
        <f t="shared" si="3191"/>
        <v>95</v>
      </c>
      <c r="AN1810" s="14">
        <f t="shared" si="3192"/>
        <v>95</v>
      </c>
      <c r="AO1810" s="14">
        <f t="shared" si="3193"/>
        <v>95</v>
      </c>
      <c r="AP1810" s="14">
        <f t="shared" si="3277"/>
        <v>0</v>
      </c>
      <c r="AQ1810" s="14">
        <f t="shared" si="3277"/>
        <v>0</v>
      </c>
      <c r="AR1810" s="14">
        <f t="shared" si="3277"/>
        <v>0</v>
      </c>
      <c r="AS1810" s="14">
        <f t="shared" si="3277"/>
        <v>0</v>
      </c>
      <c r="AT1810" s="14">
        <f t="shared" si="3277"/>
        <v>0</v>
      </c>
      <c r="AU1810" s="14">
        <f t="shared" si="3277"/>
        <v>0</v>
      </c>
      <c r="AV1810" s="14">
        <f t="shared" si="3277"/>
        <v>0</v>
      </c>
      <c r="AW1810" s="14">
        <f t="shared" si="3277"/>
        <v>0</v>
      </c>
      <c r="AX1810" s="14">
        <f t="shared" si="3277"/>
        <v>0</v>
      </c>
      <c r="AY1810" s="14">
        <f t="shared" si="3277"/>
        <v>0</v>
      </c>
      <c r="AZ1810" s="14">
        <f t="shared" si="3277"/>
        <v>0</v>
      </c>
      <c r="BA1810" s="14">
        <f t="shared" si="3277"/>
        <v>0</v>
      </c>
      <c r="BB1810" s="14">
        <f t="shared" si="3277"/>
        <v>0</v>
      </c>
      <c r="BC1810" s="14">
        <f t="shared" ref="BC1810:BC1873" si="3280">AM1810+AP1810+AQ1810+AR1810+AS1810+AT1810+AU1810</f>
        <v>95</v>
      </c>
      <c r="BD1810" s="14">
        <f t="shared" si="3278"/>
        <v>95</v>
      </c>
      <c r="BE1810" s="14">
        <f t="shared" si="3279"/>
        <v>95</v>
      </c>
      <c r="BF1810" s="14">
        <f t="shared" si="3277"/>
        <v>0</v>
      </c>
    </row>
    <row r="1811" spans="1:58" ht="31.2" x14ac:dyDescent="0.3">
      <c r="A1811" s="8" t="s">
        <v>68</v>
      </c>
      <c r="B1811" s="8" t="s">
        <v>9</v>
      </c>
      <c r="C1811" s="8" t="s">
        <v>11</v>
      </c>
      <c r="D1811" s="8" t="s">
        <v>112</v>
      </c>
      <c r="E1811" s="30">
        <v>600</v>
      </c>
      <c r="F1811" s="24" t="s">
        <v>538</v>
      </c>
      <c r="G1811" s="14">
        <f t="shared" si="3276"/>
        <v>95</v>
      </c>
      <c r="H1811" s="14">
        <f t="shared" si="3276"/>
        <v>95</v>
      </c>
      <c r="I1811" s="14">
        <f t="shared" si="3276"/>
        <v>95</v>
      </c>
      <c r="J1811" s="14">
        <f t="shared" si="3276"/>
        <v>0</v>
      </c>
      <c r="K1811" s="14">
        <f t="shared" si="3276"/>
        <v>0</v>
      </c>
      <c r="L1811" s="14">
        <f t="shared" si="3276"/>
        <v>0</v>
      </c>
      <c r="M1811" s="14">
        <f t="shared" si="3224"/>
        <v>95</v>
      </c>
      <c r="N1811" s="14">
        <f t="shared" si="3225"/>
        <v>95</v>
      </c>
      <c r="O1811" s="14">
        <f t="shared" si="3226"/>
        <v>95</v>
      </c>
      <c r="P1811" s="14">
        <f t="shared" si="3277"/>
        <v>0</v>
      </c>
      <c r="Q1811" s="14">
        <f t="shared" si="3167"/>
        <v>95</v>
      </c>
      <c r="R1811" s="14">
        <f t="shared" si="3277"/>
        <v>0</v>
      </c>
      <c r="S1811" s="14">
        <f t="shared" si="3277"/>
        <v>0</v>
      </c>
      <c r="T1811" s="14">
        <f t="shared" si="3277"/>
        <v>0</v>
      </c>
      <c r="U1811" s="14">
        <f t="shared" si="3277"/>
        <v>0</v>
      </c>
      <c r="V1811" s="14">
        <f t="shared" si="3277"/>
        <v>0</v>
      </c>
      <c r="W1811" s="14">
        <f t="shared" si="3277"/>
        <v>0</v>
      </c>
      <c r="X1811" s="14">
        <f t="shared" si="3277"/>
        <v>0</v>
      </c>
      <c r="Y1811" s="14">
        <f t="shared" si="3277"/>
        <v>0</v>
      </c>
      <c r="Z1811" s="14">
        <f t="shared" si="3277"/>
        <v>0</v>
      </c>
      <c r="AA1811" s="14">
        <f t="shared" si="3277"/>
        <v>0</v>
      </c>
      <c r="AB1811" s="14">
        <f t="shared" si="3277"/>
        <v>0</v>
      </c>
      <c r="AC1811" s="14">
        <f t="shared" si="3277"/>
        <v>0</v>
      </c>
      <c r="AD1811" s="14">
        <f t="shared" si="3277"/>
        <v>0</v>
      </c>
      <c r="AE1811" s="14">
        <f t="shared" si="3277"/>
        <v>0</v>
      </c>
      <c r="AF1811" s="14">
        <f t="shared" si="3277"/>
        <v>0</v>
      </c>
      <c r="AG1811" s="14">
        <f t="shared" si="3194"/>
        <v>95</v>
      </c>
      <c r="AH1811" s="14">
        <f t="shared" si="3195"/>
        <v>95</v>
      </c>
      <c r="AI1811" s="14">
        <f t="shared" si="3196"/>
        <v>95</v>
      </c>
      <c r="AJ1811" s="14">
        <f t="shared" si="3277"/>
        <v>0</v>
      </c>
      <c r="AK1811" s="14">
        <f t="shared" si="3277"/>
        <v>0</v>
      </c>
      <c r="AL1811" s="14">
        <f t="shared" si="3277"/>
        <v>0</v>
      </c>
      <c r="AM1811" s="14">
        <f t="shared" si="3191"/>
        <v>95</v>
      </c>
      <c r="AN1811" s="14">
        <f t="shared" si="3192"/>
        <v>95</v>
      </c>
      <c r="AO1811" s="14">
        <f t="shared" si="3193"/>
        <v>95</v>
      </c>
      <c r="AP1811" s="14">
        <f t="shared" si="3277"/>
        <v>0</v>
      </c>
      <c r="AQ1811" s="14">
        <f t="shared" si="3277"/>
        <v>0</v>
      </c>
      <c r="AR1811" s="14">
        <f t="shared" si="3277"/>
        <v>0</v>
      </c>
      <c r="AS1811" s="14">
        <f t="shared" si="3277"/>
        <v>0</v>
      </c>
      <c r="AT1811" s="14">
        <f t="shared" si="3277"/>
        <v>0</v>
      </c>
      <c r="AU1811" s="14">
        <f t="shared" si="3277"/>
        <v>0</v>
      </c>
      <c r="AV1811" s="14">
        <f t="shared" si="3277"/>
        <v>0</v>
      </c>
      <c r="AW1811" s="14">
        <f t="shared" si="3277"/>
        <v>0</v>
      </c>
      <c r="AX1811" s="14">
        <f t="shared" si="3277"/>
        <v>0</v>
      </c>
      <c r="AY1811" s="14">
        <f t="shared" si="3277"/>
        <v>0</v>
      </c>
      <c r="AZ1811" s="14">
        <f t="shared" si="3277"/>
        <v>0</v>
      </c>
      <c r="BA1811" s="14">
        <f t="shared" si="3277"/>
        <v>0</v>
      </c>
      <c r="BB1811" s="14">
        <f t="shared" si="3277"/>
        <v>0</v>
      </c>
      <c r="BC1811" s="14">
        <f t="shared" si="3280"/>
        <v>95</v>
      </c>
      <c r="BD1811" s="14">
        <f t="shared" si="3278"/>
        <v>95</v>
      </c>
      <c r="BE1811" s="14">
        <f t="shared" si="3279"/>
        <v>95</v>
      </c>
      <c r="BF1811" s="14">
        <f t="shared" si="3277"/>
        <v>0</v>
      </c>
    </row>
    <row r="1812" spans="1:58" ht="46.8" x14ac:dyDescent="0.3">
      <c r="A1812" s="8" t="s">
        <v>68</v>
      </c>
      <c r="B1812" s="8" t="s">
        <v>9</v>
      </c>
      <c r="C1812" s="8" t="s">
        <v>11</v>
      </c>
      <c r="D1812" s="8" t="s">
        <v>112</v>
      </c>
      <c r="E1812" s="44">
        <v>630</v>
      </c>
      <c r="F1812" s="24" t="s">
        <v>540</v>
      </c>
      <c r="G1812" s="14">
        <v>95</v>
      </c>
      <c r="H1812" s="14">
        <v>95</v>
      </c>
      <c r="I1812" s="14">
        <v>95</v>
      </c>
      <c r="J1812" s="14"/>
      <c r="K1812" s="14"/>
      <c r="L1812" s="14"/>
      <c r="M1812" s="14">
        <f t="shared" si="3224"/>
        <v>95</v>
      </c>
      <c r="N1812" s="14">
        <f t="shared" si="3225"/>
        <v>95</v>
      </c>
      <c r="O1812" s="14">
        <f t="shared" si="3226"/>
        <v>95</v>
      </c>
      <c r="P1812" s="14"/>
      <c r="Q1812" s="14">
        <f t="shared" si="3167"/>
        <v>95</v>
      </c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>
        <f t="shared" si="3194"/>
        <v>95</v>
      </c>
      <c r="AH1812" s="14">
        <f t="shared" si="3195"/>
        <v>95</v>
      </c>
      <c r="AI1812" s="14">
        <f t="shared" si="3196"/>
        <v>95</v>
      </c>
      <c r="AJ1812" s="14"/>
      <c r="AK1812" s="14"/>
      <c r="AL1812" s="14"/>
      <c r="AM1812" s="14">
        <f t="shared" si="3191"/>
        <v>95</v>
      </c>
      <c r="AN1812" s="14">
        <f t="shared" si="3192"/>
        <v>95</v>
      </c>
      <c r="AO1812" s="14">
        <f t="shared" si="3193"/>
        <v>95</v>
      </c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>
        <f t="shared" si="3280"/>
        <v>95</v>
      </c>
      <c r="BD1812" s="14">
        <f t="shared" si="3278"/>
        <v>95</v>
      </c>
      <c r="BE1812" s="14">
        <f t="shared" si="3279"/>
        <v>95</v>
      </c>
      <c r="BF1812" s="14"/>
    </row>
    <row r="1813" spans="1:58" ht="46.8" x14ac:dyDescent="0.3">
      <c r="A1813" s="8" t="s">
        <v>68</v>
      </c>
      <c r="B1813" s="8" t="s">
        <v>9</v>
      </c>
      <c r="C1813" s="8" t="s">
        <v>11</v>
      </c>
      <c r="D1813" s="8" t="s">
        <v>113</v>
      </c>
      <c r="E1813" s="30"/>
      <c r="F1813" s="13" t="s">
        <v>568</v>
      </c>
      <c r="G1813" s="14">
        <f t="shared" ref="G1813:L1815" si="3281">G1814</f>
        <v>25</v>
      </c>
      <c r="H1813" s="14">
        <f t="shared" si="3281"/>
        <v>25</v>
      </c>
      <c r="I1813" s="14">
        <f t="shared" si="3281"/>
        <v>25</v>
      </c>
      <c r="J1813" s="14">
        <f t="shared" si="3281"/>
        <v>0</v>
      </c>
      <c r="K1813" s="14">
        <f t="shared" si="3281"/>
        <v>0</v>
      </c>
      <c r="L1813" s="14">
        <f t="shared" si="3281"/>
        <v>0</v>
      </c>
      <c r="M1813" s="14">
        <f t="shared" si="3224"/>
        <v>25</v>
      </c>
      <c r="N1813" s="14">
        <f t="shared" si="3225"/>
        <v>25</v>
      </c>
      <c r="O1813" s="14">
        <f t="shared" si="3226"/>
        <v>25</v>
      </c>
      <c r="P1813" s="14">
        <f t="shared" ref="P1813:BF1815" si="3282">P1814</f>
        <v>0</v>
      </c>
      <c r="Q1813" s="14">
        <f t="shared" si="3167"/>
        <v>25</v>
      </c>
      <c r="R1813" s="14">
        <f t="shared" si="3282"/>
        <v>0</v>
      </c>
      <c r="S1813" s="14">
        <f t="shared" si="3282"/>
        <v>0</v>
      </c>
      <c r="T1813" s="14">
        <f t="shared" si="3282"/>
        <v>0</v>
      </c>
      <c r="U1813" s="14">
        <f t="shared" si="3282"/>
        <v>0</v>
      </c>
      <c r="V1813" s="14">
        <f t="shared" si="3282"/>
        <v>0</v>
      </c>
      <c r="W1813" s="14">
        <f t="shared" si="3282"/>
        <v>0</v>
      </c>
      <c r="X1813" s="14">
        <f t="shared" si="3282"/>
        <v>0</v>
      </c>
      <c r="Y1813" s="14">
        <f t="shared" si="3282"/>
        <v>0</v>
      </c>
      <c r="Z1813" s="14">
        <f t="shared" si="3282"/>
        <v>0</v>
      </c>
      <c r="AA1813" s="14">
        <f t="shared" si="3282"/>
        <v>0</v>
      </c>
      <c r="AB1813" s="14">
        <f t="shared" si="3282"/>
        <v>0</v>
      </c>
      <c r="AC1813" s="14">
        <f t="shared" si="3282"/>
        <v>0</v>
      </c>
      <c r="AD1813" s="14">
        <f t="shared" si="3282"/>
        <v>0</v>
      </c>
      <c r="AE1813" s="14">
        <f t="shared" si="3282"/>
        <v>0</v>
      </c>
      <c r="AF1813" s="14">
        <f t="shared" si="3282"/>
        <v>0</v>
      </c>
      <c r="AG1813" s="14">
        <f t="shared" si="3194"/>
        <v>25</v>
      </c>
      <c r="AH1813" s="14">
        <f t="shared" si="3195"/>
        <v>25</v>
      </c>
      <c r="AI1813" s="14">
        <f t="shared" si="3196"/>
        <v>25</v>
      </c>
      <c r="AJ1813" s="14">
        <f t="shared" si="3282"/>
        <v>0</v>
      </c>
      <c r="AK1813" s="14">
        <f t="shared" si="3282"/>
        <v>0</v>
      </c>
      <c r="AL1813" s="14">
        <f t="shared" si="3282"/>
        <v>0</v>
      </c>
      <c r="AM1813" s="14">
        <f t="shared" si="3191"/>
        <v>25</v>
      </c>
      <c r="AN1813" s="14">
        <f t="shared" si="3192"/>
        <v>25</v>
      </c>
      <c r="AO1813" s="14">
        <f t="shared" si="3193"/>
        <v>25</v>
      </c>
      <c r="AP1813" s="14">
        <f t="shared" si="3282"/>
        <v>0</v>
      </c>
      <c r="AQ1813" s="14">
        <f t="shared" si="3282"/>
        <v>0</v>
      </c>
      <c r="AR1813" s="14">
        <f t="shared" si="3282"/>
        <v>0</v>
      </c>
      <c r="AS1813" s="14">
        <f t="shared" si="3282"/>
        <v>0</v>
      </c>
      <c r="AT1813" s="14">
        <f t="shared" si="3282"/>
        <v>0</v>
      </c>
      <c r="AU1813" s="14">
        <f t="shared" si="3282"/>
        <v>0</v>
      </c>
      <c r="AV1813" s="14">
        <f t="shared" si="3282"/>
        <v>0</v>
      </c>
      <c r="AW1813" s="14">
        <f t="shared" si="3282"/>
        <v>0</v>
      </c>
      <c r="AX1813" s="14">
        <f t="shared" si="3282"/>
        <v>0</v>
      </c>
      <c r="AY1813" s="14">
        <f t="shared" si="3282"/>
        <v>0</v>
      </c>
      <c r="AZ1813" s="14">
        <f t="shared" si="3282"/>
        <v>0</v>
      </c>
      <c r="BA1813" s="14">
        <f t="shared" si="3282"/>
        <v>0</v>
      </c>
      <c r="BB1813" s="14">
        <f t="shared" si="3282"/>
        <v>0</v>
      </c>
      <c r="BC1813" s="14">
        <f t="shared" si="3280"/>
        <v>25</v>
      </c>
      <c r="BD1813" s="14">
        <f t="shared" si="3278"/>
        <v>25</v>
      </c>
      <c r="BE1813" s="14">
        <f t="shared" si="3279"/>
        <v>25</v>
      </c>
      <c r="BF1813" s="14">
        <f t="shared" si="3282"/>
        <v>0</v>
      </c>
    </row>
    <row r="1814" spans="1:58" ht="62.4" x14ac:dyDescent="0.3">
      <c r="A1814" s="8" t="s">
        <v>68</v>
      </c>
      <c r="B1814" s="8" t="s">
        <v>9</v>
      </c>
      <c r="C1814" s="8" t="s">
        <v>11</v>
      </c>
      <c r="D1814" s="8" t="s">
        <v>114</v>
      </c>
      <c r="E1814" s="30"/>
      <c r="F1814" s="13" t="s">
        <v>569</v>
      </c>
      <c r="G1814" s="14">
        <f t="shared" si="3281"/>
        <v>25</v>
      </c>
      <c r="H1814" s="14">
        <f t="shared" si="3281"/>
        <v>25</v>
      </c>
      <c r="I1814" s="14">
        <f t="shared" si="3281"/>
        <v>25</v>
      </c>
      <c r="J1814" s="14">
        <f t="shared" si="3281"/>
        <v>0</v>
      </c>
      <c r="K1814" s="14">
        <f t="shared" si="3281"/>
        <v>0</v>
      </c>
      <c r="L1814" s="14">
        <f t="shared" si="3281"/>
        <v>0</v>
      </c>
      <c r="M1814" s="14">
        <f t="shared" si="3224"/>
        <v>25</v>
      </c>
      <c r="N1814" s="14">
        <f t="shared" si="3225"/>
        <v>25</v>
      </c>
      <c r="O1814" s="14">
        <f t="shared" si="3226"/>
        <v>25</v>
      </c>
      <c r="P1814" s="14">
        <f t="shared" si="3282"/>
        <v>0</v>
      </c>
      <c r="Q1814" s="14">
        <f t="shared" ref="Q1814:Q1880" si="3283">N1814+P1814</f>
        <v>25</v>
      </c>
      <c r="R1814" s="14">
        <f t="shared" si="3282"/>
        <v>0</v>
      </c>
      <c r="S1814" s="14">
        <f t="shared" si="3282"/>
        <v>0</v>
      </c>
      <c r="T1814" s="14">
        <f t="shared" si="3282"/>
        <v>0</v>
      </c>
      <c r="U1814" s="14">
        <f t="shared" si="3282"/>
        <v>0</v>
      </c>
      <c r="V1814" s="14">
        <f t="shared" si="3282"/>
        <v>0</v>
      </c>
      <c r="W1814" s="14">
        <f t="shared" si="3282"/>
        <v>0</v>
      </c>
      <c r="X1814" s="14">
        <f t="shared" si="3282"/>
        <v>0</v>
      </c>
      <c r="Y1814" s="14">
        <f t="shared" si="3282"/>
        <v>0</v>
      </c>
      <c r="Z1814" s="14">
        <f t="shared" si="3282"/>
        <v>0</v>
      </c>
      <c r="AA1814" s="14">
        <f t="shared" si="3282"/>
        <v>0</v>
      </c>
      <c r="AB1814" s="14">
        <f t="shared" si="3282"/>
        <v>0</v>
      </c>
      <c r="AC1814" s="14">
        <f t="shared" si="3282"/>
        <v>0</v>
      </c>
      <c r="AD1814" s="14">
        <f t="shared" si="3282"/>
        <v>0</v>
      </c>
      <c r="AE1814" s="14">
        <f t="shared" si="3282"/>
        <v>0</v>
      </c>
      <c r="AF1814" s="14">
        <f t="shared" si="3282"/>
        <v>0</v>
      </c>
      <c r="AG1814" s="14">
        <f t="shared" si="3194"/>
        <v>25</v>
      </c>
      <c r="AH1814" s="14">
        <f t="shared" si="3195"/>
        <v>25</v>
      </c>
      <c r="AI1814" s="14">
        <f t="shared" si="3196"/>
        <v>25</v>
      </c>
      <c r="AJ1814" s="14">
        <f t="shared" si="3282"/>
        <v>0</v>
      </c>
      <c r="AK1814" s="14">
        <f t="shared" si="3282"/>
        <v>0</v>
      </c>
      <c r="AL1814" s="14">
        <f t="shared" si="3282"/>
        <v>0</v>
      </c>
      <c r="AM1814" s="14">
        <f t="shared" si="3191"/>
        <v>25</v>
      </c>
      <c r="AN1814" s="14">
        <f t="shared" si="3192"/>
        <v>25</v>
      </c>
      <c r="AO1814" s="14">
        <f t="shared" si="3193"/>
        <v>25</v>
      </c>
      <c r="AP1814" s="14">
        <f t="shared" si="3282"/>
        <v>0</v>
      </c>
      <c r="AQ1814" s="14">
        <f t="shared" si="3282"/>
        <v>0</v>
      </c>
      <c r="AR1814" s="14">
        <f t="shared" si="3282"/>
        <v>0</v>
      </c>
      <c r="AS1814" s="14">
        <f t="shared" si="3282"/>
        <v>0</v>
      </c>
      <c r="AT1814" s="14">
        <f t="shared" si="3282"/>
        <v>0</v>
      </c>
      <c r="AU1814" s="14">
        <f t="shared" si="3282"/>
        <v>0</v>
      </c>
      <c r="AV1814" s="14">
        <f t="shared" si="3282"/>
        <v>0</v>
      </c>
      <c r="AW1814" s="14">
        <f t="shared" si="3282"/>
        <v>0</v>
      </c>
      <c r="AX1814" s="14">
        <f t="shared" si="3282"/>
        <v>0</v>
      </c>
      <c r="AY1814" s="14">
        <f t="shared" si="3282"/>
        <v>0</v>
      </c>
      <c r="AZ1814" s="14">
        <f t="shared" si="3282"/>
        <v>0</v>
      </c>
      <c r="BA1814" s="14">
        <f t="shared" si="3282"/>
        <v>0</v>
      </c>
      <c r="BB1814" s="14">
        <f t="shared" si="3282"/>
        <v>0</v>
      </c>
      <c r="BC1814" s="14">
        <f t="shared" si="3280"/>
        <v>25</v>
      </c>
      <c r="BD1814" s="14">
        <f t="shared" si="3278"/>
        <v>25</v>
      </c>
      <c r="BE1814" s="14">
        <f t="shared" si="3279"/>
        <v>25</v>
      </c>
      <c r="BF1814" s="14">
        <f t="shared" si="3282"/>
        <v>0</v>
      </c>
    </row>
    <row r="1815" spans="1:58" ht="31.2" x14ac:dyDescent="0.3">
      <c r="A1815" s="8" t="s">
        <v>68</v>
      </c>
      <c r="B1815" s="8" t="s">
        <v>9</v>
      </c>
      <c r="C1815" s="8" t="s">
        <v>11</v>
      </c>
      <c r="D1815" s="8" t="s">
        <v>114</v>
      </c>
      <c r="E1815" s="30">
        <v>600</v>
      </c>
      <c r="F1815" s="24" t="s">
        <v>538</v>
      </c>
      <c r="G1815" s="14">
        <f t="shared" si="3281"/>
        <v>25</v>
      </c>
      <c r="H1815" s="14">
        <f t="shared" si="3281"/>
        <v>25</v>
      </c>
      <c r="I1815" s="14">
        <f t="shared" si="3281"/>
        <v>25</v>
      </c>
      <c r="J1815" s="14">
        <f t="shared" si="3281"/>
        <v>0</v>
      </c>
      <c r="K1815" s="14">
        <f t="shared" si="3281"/>
        <v>0</v>
      </c>
      <c r="L1815" s="14">
        <f t="shared" si="3281"/>
        <v>0</v>
      </c>
      <c r="M1815" s="14">
        <f t="shared" si="3224"/>
        <v>25</v>
      </c>
      <c r="N1815" s="14">
        <f t="shared" si="3225"/>
        <v>25</v>
      </c>
      <c r="O1815" s="14">
        <f t="shared" si="3226"/>
        <v>25</v>
      </c>
      <c r="P1815" s="14">
        <f t="shared" si="3282"/>
        <v>0</v>
      </c>
      <c r="Q1815" s="14">
        <f t="shared" si="3283"/>
        <v>25</v>
      </c>
      <c r="R1815" s="14">
        <f t="shared" si="3282"/>
        <v>0</v>
      </c>
      <c r="S1815" s="14">
        <f t="shared" si="3282"/>
        <v>0</v>
      </c>
      <c r="T1815" s="14">
        <f t="shared" si="3282"/>
        <v>0</v>
      </c>
      <c r="U1815" s="14">
        <f t="shared" si="3282"/>
        <v>0</v>
      </c>
      <c r="V1815" s="14">
        <f t="shared" si="3282"/>
        <v>0</v>
      </c>
      <c r="W1815" s="14">
        <f t="shared" si="3282"/>
        <v>0</v>
      </c>
      <c r="X1815" s="14">
        <f t="shared" si="3282"/>
        <v>0</v>
      </c>
      <c r="Y1815" s="14">
        <f t="shared" si="3282"/>
        <v>0</v>
      </c>
      <c r="Z1815" s="14">
        <f t="shared" si="3282"/>
        <v>0</v>
      </c>
      <c r="AA1815" s="14">
        <f t="shared" si="3282"/>
        <v>0</v>
      </c>
      <c r="AB1815" s="14">
        <f t="shared" si="3282"/>
        <v>0</v>
      </c>
      <c r="AC1815" s="14">
        <f t="shared" si="3282"/>
        <v>0</v>
      </c>
      <c r="AD1815" s="14">
        <f t="shared" si="3282"/>
        <v>0</v>
      </c>
      <c r="AE1815" s="14">
        <f t="shared" si="3282"/>
        <v>0</v>
      </c>
      <c r="AF1815" s="14">
        <f t="shared" si="3282"/>
        <v>0</v>
      </c>
      <c r="AG1815" s="14">
        <f t="shared" si="3194"/>
        <v>25</v>
      </c>
      <c r="AH1815" s="14">
        <f t="shared" si="3195"/>
        <v>25</v>
      </c>
      <c r="AI1815" s="14">
        <f t="shared" si="3196"/>
        <v>25</v>
      </c>
      <c r="AJ1815" s="14">
        <f t="shared" si="3282"/>
        <v>0</v>
      </c>
      <c r="AK1815" s="14">
        <f t="shared" si="3282"/>
        <v>0</v>
      </c>
      <c r="AL1815" s="14">
        <f t="shared" si="3282"/>
        <v>0</v>
      </c>
      <c r="AM1815" s="14">
        <f t="shared" si="3191"/>
        <v>25</v>
      </c>
      <c r="AN1815" s="14">
        <f t="shared" si="3192"/>
        <v>25</v>
      </c>
      <c r="AO1815" s="14">
        <f t="shared" si="3193"/>
        <v>25</v>
      </c>
      <c r="AP1815" s="14">
        <f t="shared" si="3282"/>
        <v>0</v>
      </c>
      <c r="AQ1815" s="14">
        <f t="shared" si="3282"/>
        <v>0</v>
      </c>
      <c r="AR1815" s="14">
        <f t="shared" si="3282"/>
        <v>0</v>
      </c>
      <c r="AS1815" s="14">
        <f t="shared" si="3282"/>
        <v>0</v>
      </c>
      <c r="AT1815" s="14">
        <f t="shared" si="3282"/>
        <v>0</v>
      </c>
      <c r="AU1815" s="14">
        <f t="shared" si="3282"/>
        <v>0</v>
      </c>
      <c r="AV1815" s="14">
        <f t="shared" si="3282"/>
        <v>0</v>
      </c>
      <c r="AW1815" s="14">
        <f t="shared" si="3282"/>
        <v>0</v>
      </c>
      <c r="AX1815" s="14">
        <f t="shared" si="3282"/>
        <v>0</v>
      </c>
      <c r="AY1815" s="14">
        <f t="shared" si="3282"/>
        <v>0</v>
      </c>
      <c r="AZ1815" s="14">
        <f t="shared" si="3282"/>
        <v>0</v>
      </c>
      <c r="BA1815" s="14">
        <f t="shared" si="3282"/>
        <v>0</v>
      </c>
      <c r="BB1815" s="14">
        <f t="shared" si="3282"/>
        <v>0</v>
      </c>
      <c r="BC1815" s="14">
        <f t="shared" si="3280"/>
        <v>25</v>
      </c>
      <c r="BD1815" s="14">
        <f t="shared" si="3278"/>
        <v>25</v>
      </c>
      <c r="BE1815" s="14">
        <f t="shared" si="3279"/>
        <v>25</v>
      </c>
      <c r="BF1815" s="14">
        <f t="shared" si="3282"/>
        <v>0</v>
      </c>
    </row>
    <row r="1816" spans="1:58" ht="46.8" x14ac:dyDescent="0.3">
      <c r="A1816" s="8" t="s">
        <v>68</v>
      </c>
      <c r="B1816" s="8" t="s">
        <v>9</v>
      </c>
      <c r="C1816" s="8" t="s">
        <v>11</v>
      </c>
      <c r="D1816" s="8" t="s">
        <v>114</v>
      </c>
      <c r="E1816" s="44">
        <v>630</v>
      </c>
      <c r="F1816" s="24" t="s">
        <v>540</v>
      </c>
      <c r="G1816" s="14">
        <v>25</v>
      </c>
      <c r="H1816" s="14">
        <v>25</v>
      </c>
      <c r="I1816" s="14">
        <v>25</v>
      </c>
      <c r="J1816" s="14"/>
      <c r="K1816" s="14"/>
      <c r="L1816" s="14"/>
      <c r="M1816" s="14">
        <f t="shared" si="3224"/>
        <v>25</v>
      </c>
      <c r="N1816" s="14">
        <f t="shared" si="3225"/>
        <v>25</v>
      </c>
      <c r="O1816" s="14">
        <f t="shared" si="3226"/>
        <v>25</v>
      </c>
      <c r="P1816" s="14"/>
      <c r="Q1816" s="14">
        <f t="shared" si="3283"/>
        <v>25</v>
      </c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>
        <f t="shared" si="3194"/>
        <v>25</v>
      </c>
      <c r="AH1816" s="14">
        <f t="shared" si="3195"/>
        <v>25</v>
      </c>
      <c r="AI1816" s="14">
        <f t="shared" si="3196"/>
        <v>25</v>
      </c>
      <c r="AJ1816" s="14"/>
      <c r="AK1816" s="14"/>
      <c r="AL1816" s="14"/>
      <c r="AM1816" s="14">
        <f t="shared" si="3191"/>
        <v>25</v>
      </c>
      <c r="AN1816" s="14">
        <f t="shared" si="3192"/>
        <v>25</v>
      </c>
      <c r="AO1816" s="14">
        <f t="shared" si="3193"/>
        <v>25</v>
      </c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>
        <f t="shared" si="3280"/>
        <v>25</v>
      </c>
      <c r="BD1816" s="14">
        <f t="shared" si="3278"/>
        <v>25</v>
      </c>
      <c r="BE1816" s="14">
        <f t="shared" si="3279"/>
        <v>25</v>
      </c>
      <c r="BF1816" s="14"/>
    </row>
    <row r="1817" spans="1:58" x14ac:dyDescent="0.3">
      <c r="A1817" s="8" t="s">
        <v>68</v>
      </c>
      <c r="B1817" s="8" t="s">
        <v>9</v>
      </c>
      <c r="C1817" s="8" t="s">
        <v>11</v>
      </c>
      <c r="D1817" s="8" t="s">
        <v>126</v>
      </c>
      <c r="E1817" s="30"/>
      <c r="F1817" s="13" t="s">
        <v>603</v>
      </c>
      <c r="G1817" s="14">
        <f t="shared" ref="G1817:L1817" si="3284">G1818+G1829</f>
        <v>10140.299999999999</v>
      </c>
      <c r="H1817" s="14">
        <f t="shared" si="3284"/>
        <v>9661.4000000000015</v>
      </c>
      <c r="I1817" s="14">
        <f t="shared" si="3284"/>
        <v>9661.4000000000015</v>
      </c>
      <c r="J1817" s="14">
        <f t="shared" si="3284"/>
        <v>0</v>
      </c>
      <c r="K1817" s="14">
        <f t="shared" si="3284"/>
        <v>0</v>
      </c>
      <c r="L1817" s="14">
        <f t="shared" si="3284"/>
        <v>0</v>
      </c>
      <c r="M1817" s="14">
        <f t="shared" si="3224"/>
        <v>10140.299999999999</v>
      </c>
      <c r="N1817" s="14">
        <f t="shared" si="3225"/>
        <v>9661.4000000000015</v>
      </c>
      <c r="O1817" s="14">
        <f t="shared" si="3226"/>
        <v>9661.4000000000015</v>
      </c>
      <c r="P1817" s="14">
        <f t="shared" ref="P1817:BF1817" si="3285">P1818+P1829</f>
        <v>0</v>
      </c>
      <c r="Q1817" s="14">
        <f t="shared" si="3283"/>
        <v>9661.4000000000015</v>
      </c>
      <c r="R1817" s="14">
        <f t="shared" ref="R1817:AE1817" si="3286">R1818+R1829</f>
        <v>0</v>
      </c>
      <c r="S1817" s="14">
        <f t="shared" si="3286"/>
        <v>0</v>
      </c>
      <c r="T1817" s="14">
        <f t="shared" si="3286"/>
        <v>0</v>
      </c>
      <c r="U1817" s="14">
        <f t="shared" si="3286"/>
        <v>0</v>
      </c>
      <c r="V1817" s="14">
        <f t="shared" si="3286"/>
        <v>0</v>
      </c>
      <c r="W1817" s="14">
        <f t="shared" si="3286"/>
        <v>0</v>
      </c>
      <c r="X1817" s="14">
        <f t="shared" si="3286"/>
        <v>0</v>
      </c>
      <c r="Y1817" s="14">
        <f t="shared" si="3286"/>
        <v>0</v>
      </c>
      <c r="Z1817" s="14">
        <f t="shared" si="3286"/>
        <v>0</v>
      </c>
      <c r="AA1817" s="14">
        <f t="shared" si="3286"/>
        <v>0</v>
      </c>
      <c r="AB1817" s="14">
        <f t="shared" si="3286"/>
        <v>0</v>
      </c>
      <c r="AC1817" s="14">
        <f t="shared" si="3286"/>
        <v>0</v>
      </c>
      <c r="AD1817" s="14">
        <f t="shared" si="3286"/>
        <v>0</v>
      </c>
      <c r="AE1817" s="14">
        <f t="shared" si="3286"/>
        <v>0</v>
      </c>
      <c r="AF1817" s="14">
        <f t="shared" ref="AF1817" si="3287">AF1818+AF1829</f>
        <v>0</v>
      </c>
      <c r="AG1817" s="14">
        <f t="shared" si="3194"/>
        <v>10140.299999999999</v>
      </c>
      <c r="AH1817" s="14">
        <f t="shared" si="3195"/>
        <v>9661.4000000000015</v>
      </c>
      <c r="AI1817" s="14">
        <f t="shared" si="3196"/>
        <v>9661.4000000000015</v>
      </c>
      <c r="AJ1817" s="14">
        <f t="shared" ref="AJ1817:AL1817" si="3288">AJ1818+AJ1829</f>
        <v>0</v>
      </c>
      <c r="AK1817" s="14">
        <f t="shared" si="3288"/>
        <v>0</v>
      </c>
      <c r="AL1817" s="14">
        <f t="shared" si="3288"/>
        <v>0</v>
      </c>
      <c r="AM1817" s="14">
        <f t="shared" si="3191"/>
        <v>10140.299999999999</v>
      </c>
      <c r="AN1817" s="14">
        <f t="shared" si="3192"/>
        <v>9661.4000000000015</v>
      </c>
      <c r="AO1817" s="14">
        <f t="shared" si="3193"/>
        <v>9661.4000000000015</v>
      </c>
      <c r="AP1817" s="14">
        <f t="shared" ref="AP1817:BB1817" si="3289">AP1818+AP1829</f>
        <v>0</v>
      </c>
      <c r="AQ1817" s="14">
        <f t="shared" si="3289"/>
        <v>0</v>
      </c>
      <c r="AR1817" s="14">
        <f t="shared" si="3289"/>
        <v>0</v>
      </c>
      <c r="AS1817" s="14">
        <f t="shared" si="3289"/>
        <v>0</v>
      </c>
      <c r="AT1817" s="14">
        <f t="shared" si="3289"/>
        <v>0</v>
      </c>
      <c r="AU1817" s="14">
        <f t="shared" si="3289"/>
        <v>0</v>
      </c>
      <c r="AV1817" s="14">
        <f t="shared" si="3289"/>
        <v>0</v>
      </c>
      <c r="AW1817" s="14">
        <f t="shared" si="3289"/>
        <v>0</v>
      </c>
      <c r="AX1817" s="14">
        <f t="shared" si="3289"/>
        <v>0</v>
      </c>
      <c r="AY1817" s="14">
        <f t="shared" si="3289"/>
        <v>0</v>
      </c>
      <c r="AZ1817" s="14">
        <f t="shared" ref="AZ1817:BA1817" si="3290">AZ1818+AZ1829</f>
        <v>0</v>
      </c>
      <c r="BA1817" s="14">
        <f t="shared" si="3290"/>
        <v>0</v>
      </c>
      <c r="BB1817" s="14">
        <f t="shared" si="3289"/>
        <v>0</v>
      </c>
      <c r="BC1817" s="14">
        <f t="shared" si="3280"/>
        <v>10140.299999999999</v>
      </c>
      <c r="BD1817" s="14">
        <f t="shared" si="3278"/>
        <v>9661.4000000000015</v>
      </c>
      <c r="BE1817" s="14">
        <f t="shared" si="3279"/>
        <v>9661.4000000000015</v>
      </c>
      <c r="BF1817" s="14">
        <f t="shared" si="3285"/>
        <v>0</v>
      </c>
    </row>
    <row r="1818" spans="1:58" ht="46.8" x14ac:dyDescent="0.3">
      <c r="A1818" s="8" t="s">
        <v>68</v>
      </c>
      <c r="B1818" s="8" t="s">
        <v>9</v>
      </c>
      <c r="C1818" s="8" t="s">
        <v>11</v>
      </c>
      <c r="D1818" s="8" t="s">
        <v>127</v>
      </c>
      <c r="E1818" s="30"/>
      <c r="F1818" s="13" t="s">
        <v>605</v>
      </c>
      <c r="G1818" s="14">
        <f t="shared" ref="G1818:L1818" si="3291">G1819</f>
        <v>4688.8</v>
      </c>
      <c r="H1818" s="14">
        <f t="shared" si="3291"/>
        <v>4688.8</v>
      </c>
      <c r="I1818" s="14">
        <f t="shared" si="3291"/>
        <v>4688.8</v>
      </c>
      <c r="J1818" s="14">
        <f t="shared" si="3291"/>
        <v>0</v>
      </c>
      <c r="K1818" s="14">
        <f t="shared" si="3291"/>
        <v>0</v>
      </c>
      <c r="L1818" s="14">
        <f t="shared" si="3291"/>
        <v>0</v>
      </c>
      <c r="M1818" s="14">
        <f t="shared" si="3224"/>
        <v>4688.8</v>
      </c>
      <c r="N1818" s="14">
        <f t="shared" si="3225"/>
        <v>4688.8</v>
      </c>
      <c r="O1818" s="14">
        <f t="shared" si="3226"/>
        <v>4688.8</v>
      </c>
      <c r="P1818" s="14">
        <f t="shared" ref="P1818:BF1818" si="3292">P1819</f>
        <v>0</v>
      </c>
      <c r="Q1818" s="14">
        <f t="shared" si="3283"/>
        <v>4688.8</v>
      </c>
      <c r="R1818" s="14">
        <f t="shared" si="3292"/>
        <v>0</v>
      </c>
      <c r="S1818" s="14">
        <f t="shared" si="3292"/>
        <v>0</v>
      </c>
      <c r="T1818" s="14">
        <f t="shared" si="3292"/>
        <v>0</v>
      </c>
      <c r="U1818" s="14">
        <f t="shared" si="3292"/>
        <v>0</v>
      </c>
      <c r="V1818" s="14">
        <f t="shared" si="3292"/>
        <v>0</v>
      </c>
      <c r="W1818" s="14">
        <f t="shared" si="3292"/>
        <v>0</v>
      </c>
      <c r="X1818" s="14">
        <f t="shared" si="3292"/>
        <v>0</v>
      </c>
      <c r="Y1818" s="14">
        <f t="shared" si="3292"/>
        <v>0</v>
      </c>
      <c r="Z1818" s="14">
        <f t="shared" si="3292"/>
        <v>0</v>
      </c>
      <c r="AA1818" s="14">
        <f t="shared" si="3292"/>
        <v>0</v>
      </c>
      <c r="AB1818" s="14">
        <f t="shared" si="3292"/>
        <v>0</v>
      </c>
      <c r="AC1818" s="14">
        <f t="shared" si="3292"/>
        <v>0</v>
      </c>
      <c r="AD1818" s="14">
        <f t="shared" si="3292"/>
        <v>0</v>
      </c>
      <c r="AE1818" s="14">
        <f t="shared" si="3292"/>
        <v>0</v>
      </c>
      <c r="AF1818" s="14">
        <f t="shared" si="3292"/>
        <v>0</v>
      </c>
      <c r="AG1818" s="14">
        <f t="shared" si="3194"/>
        <v>4688.8</v>
      </c>
      <c r="AH1818" s="14">
        <f t="shared" si="3195"/>
        <v>4688.8</v>
      </c>
      <c r="AI1818" s="14">
        <f t="shared" si="3196"/>
        <v>4688.8</v>
      </c>
      <c r="AJ1818" s="14">
        <f t="shared" si="3292"/>
        <v>0</v>
      </c>
      <c r="AK1818" s="14">
        <f t="shared" si="3292"/>
        <v>0</v>
      </c>
      <c r="AL1818" s="14">
        <f t="shared" si="3292"/>
        <v>0</v>
      </c>
      <c r="AM1818" s="14">
        <f t="shared" si="3191"/>
        <v>4688.8</v>
      </c>
      <c r="AN1818" s="14">
        <f t="shared" si="3192"/>
        <v>4688.8</v>
      </c>
      <c r="AO1818" s="14">
        <f t="shared" si="3193"/>
        <v>4688.8</v>
      </c>
      <c r="AP1818" s="14">
        <f t="shared" si="3292"/>
        <v>0</v>
      </c>
      <c r="AQ1818" s="14">
        <f t="shared" si="3292"/>
        <v>0</v>
      </c>
      <c r="AR1818" s="14">
        <f t="shared" si="3292"/>
        <v>0</v>
      </c>
      <c r="AS1818" s="14">
        <f t="shared" si="3292"/>
        <v>0</v>
      </c>
      <c r="AT1818" s="14">
        <f t="shared" si="3292"/>
        <v>0</v>
      </c>
      <c r="AU1818" s="14">
        <f t="shared" si="3292"/>
        <v>0</v>
      </c>
      <c r="AV1818" s="14">
        <f t="shared" si="3292"/>
        <v>0</v>
      </c>
      <c r="AW1818" s="14">
        <f t="shared" si="3292"/>
        <v>0</v>
      </c>
      <c r="AX1818" s="14">
        <f t="shared" si="3292"/>
        <v>0</v>
      </c>
      <c r="AY1818" s="14">
        <f t="shared" si="3292"/>
        <v>0</v>
      </c>
      <c r="AZ1818" s="14">
        <f t="shared" si="3292"/>
        <v>0</v>
      </c>
      <c r="BA1818" s="14">
        <f t="shared" si="3292"/>
        <v>0</v>
      </c>
      <c r="BB1818" s="14">
        <f t="shared" si="3292"/>
        <v>0</v>
      </c>
      <c r="BC1818" s="14">
        <f t="shared" si="3280"/>
        <v>4688.8</v>
      </c>
      <c r="BD1818" s="14">
        <f t="shared" si="3278"/>
        <v>4688.8</v>
      </c>
      <c r="BE1818" s="14">
        <f t="shared" si="3279"/>
        <v>4688.8</v>
      </c>
      <c r="BF1818" s="14">
        <f t="shared" si="3292"/>
        <v>0</v>
      </c>
    </row>
    <row r="1819" spans="1:58" ht="46.8" x14ac:dyDescent="0.3">
      <c r="A1819" s="8" t="s">
        <v>68</v>
      </c>
      <c r="B1819" s="8" t="s">
        <v>9</v>
      </c>
      <c r="C1819" s="8" t="s">
        <v>11</v>
      </c>
      <c r="D1819" s="8" t="s">
        <v>128</v>
      </c>
      <c r="E1819" s="30"/>
      <c r="F1819" s="18" t="s">
        <v>974</v>
      </c>
      <c r="G1819" s="14">
        <f t="shared" ref="G1819:L1819" si="3293">G1820+G1823+G1826</f>
        <v>4688.8</v>
      </c>
      <c r="H1819" s="14">
        <f t="shared" si="3293"/>
        <v>4688.8</v>
      </c>
      <c r="I1819" s="14">
        <f t="shared" si="3293"/>
        <v>4688.8</v>
      </c>
      <c r="J1819" s="14">
        <f t="shared" si="3293"/>
        <v>0</v>
      </c>
      <c r="K1819" s="14">
        <f t="shared" si="3293"/>
        <v>0</v>
      </c>
      <c r="L1819" s="14">
        <f t="shared" si="3293"/>
        <v>0</v>
      </c>
      <c r="M1819" s="14">
        <f t="shared" si="3224"/>
        <v>4688.8</v>
      </c>
      <c r="N1819" s="14">
        <f t="shared" si="3225"/>
        <v>4688.8</v>
      </c>
      <c r="O1819" s="14">
        <f t="shared" si="3226"/>
        <v>4688.8</v>
      </c>
      <c r="P1819" s="14">
        <f t="shared" ref="P1819:BF1819" si="3294">P1820+P1823+P1826</f>
        <v>0</v>
      </c>
      <c r="Q1819" s="14">
        <f t="shared" si="3283"/>
        <v>4688.8</v>
      </c>
      <c r="R1819" s="14">
        <f t="shared" ref="R1819:AE1819" si="3295">R1820+R1823+R1826</f>
        <v>0</v>
      </c>
      <c r="S1819" s="14">
        <f t="shared" si="3295"/>
        <v>0</v>
      </c>
      <c r="T1819" s="14">
        <f t="shared" si="3295"/>
        <v>0</v>
      </c>
      <c r="U1819" s="14">
        <f t="shared" si="3295"/>
        <v>0</v>
      </c>
      <c r="V1819" s="14">
        <f t="shared" si="3295"/>
        <v>0</v>
      </c>
      <c r="W1819" s="14">
        <f t="shared" si="3295"/>
        <v>0</v>
      </c>
      <c r="X1819" s="14">
        <f t="shared" si="3295"/>
        <v>0</v>
      </c>
      <c r="Y1819" s="14">
        <f t="shared" si="3295"/>
        <v>0</v>
      </c>
      <c r="Z1819" s="14">
        <f t="shared" si="3295"/>
        <v>0</v>
      </c>
      <c r="AA1819" s="14">
        <f t="shared" si="3295"/>
        <v>0</v>
      </c>
      <c r="AB1819" s="14">
        <f t="shared" si="3295"/>
        <v>0</v>
      </c>
      <c r="AC1819" s="14">
        <f t="shared" si="3295"/>
        <v>0</v>
      </c>
      <c r="AD1819" s="14">
        <f t="shared" si="3295"/>
        <v>0</v>
      </c>
      <c r="AE1819" s="14">
        <f t="shared" si="3295"/>
        <v>0</v>
      </c>
      <c r="AF1819" s="14">
        <f t="shared" ref="AF1819" si="3296">AF1820+AF1823+AF1826</f>
        <v>0</v>
      </c>
      <c r="AG1819" s="14">
        <f t="shared" si="3194"/>
        <v>4688.8</v>
      </c>
      <c r="AH1819" s="14">
        <f t="shared" si="3195"/>
        <v>4688.8</v>
      </c>
      <c r="AI1819" s="14">
        <f t="shared" si="3196"/>
        <v>4688.8</v>
      </c>
      <c r="AJ1819" s="14">
        <f t="shared" ref="AJ1819:AL1819" si="3297">AJ1820+AJ1823+AJ1826</f>
        <v>0</v>
      </c>
      <c r="AK1819" s="14">
        <f t="shared" si="3297"/>
        <v>0</v>
      </c>
      <c r="AL1819" s="14">
        <f t="shared" si="3297"/>
        <v>0</v>
      </c>
      <c r="AM1819" s="14">
        <f t="shared" si="3191"/>
        <v>4688.8</v>
      </c>
      <c r="AN1819" s="14">
        <f t="shared" si="3192"/>
        <v>4688.8</v>
      </c>
      <c r="AO1819" s="14">
        <f t="shared" si="3193"/>
        <v>4688.8</v>
      </c>
      <c r="AP1819" s="14">
        <f t="shared" ref="AP1819:BB1819" si="3298">AP1820+AP1823+AP1826</f>
        <v>0</v>
      </c>
      <c r="AQ1819" s="14">
        <f t="shared" si="3298"/>
        <v>0</v>
      </c>
      <c r="AR1819" s="14">
        <f t="shared" si="3298"/>
        <v>0</v>
      </c>
      <c r="AS1819" s="14">
        <f t="shared" si="3298"/>
        <v>0</v>
      </c>
      <c r="AT1819" s="14">
        <f t="shared" si="3298"/>
        <v>0</v>
      </c>
      <c r="AU1819" s="14">
        <f t="shared" si="3298"/>
        <v>0</v>
      </c>
      <c r="AV1819" s="14">
        <f t="shared" si="3298"/>
        <v>0</v>
      </c>
      <c r="AW1819" s="14">
        <f t="shared" si="3298"/>
        <v>0</v>
      </c>
      <c r="AX1819" s="14">
        <f t="shared" si="3298"/>
        <v>0</v>
      </c>
      <c r="AY1819" s="14">
        <f t="shared" si="3298"/>
        <v>0</v>
      </c>
      <c r="AZ1819" s="14">
        <f t="shared" ref="AZ1819:BA1819" si="3299">AZ1820+AZ1823+AZ1826</f>
        <v>0</v>
      </c>
      <c r="BA1819" s="14">
        <f t="shared" si="3299"/>
        <v>0</v>
      </c>
      <c r="BB1819" s="14">
        <f t="shared" si="3298"/>
        <v>0</v>
      </c>
      <c r="BC1819" s="14">
        <f t="shared" si="3280"/>
        <v>4688.8</v>
      </c>
      <c r="BD1819" s="14">
        <f t="shared" si="3278"/>
        <v>4688.8</v>
      </c>
      <c r="BE1819" s="14">
        <f t="shared" si="3279"/>
        <v>4688.8</v>
      </c>
      <c r="BF1819" s="14">
        <f t="shared" si="3294"/>
        <v>0</v>
      </c>
    </row>
    <row r="1820" spans="1:58" ht="31.2" x14ac:dyDescent="0.3">
      <c r="A1820" s="8" t="s">
        <v>68</v>
      </c>
      <c r="B1820" s="8" t="s">
        <v>9</v>
      </c>
      <c r="C1820" s="8" t="s">
        <v>11</v>
      </c>
      <c r="D1820" s="8" t="s">
        <v>129</v>
      </c>
      <c r="E1820" s="30"/>
      <c r="F1820" s="13" t="s">
        <v>607</v>
      </c>
      <c r="G1820" s="14">
        <f t="shared" ref="G1820:L1821" si="3300">G1821</f>
        <v>3811.5</v>
      </c>
      <c r="H1820" s="14">
        <f t="shared" si="3300"/>
        <v>3811.5</v>
      </c>
      <c r="I1820" s="14">
        <f t="shared" si="3300"/>
        <v>3811.5</v>
      </c>
      <c r="J1820" s="14">
        <f t="shared" si="3300"/>
        <v>0</v>
      </c>
      <c r="K1820" s="14">
        <f t="shared" si="3300"/>
        <v>0</v>
      </c>
      <c r="L1820" s="14">
        <f t="shared" si="3300"/>
        <v>0</v>
      </c>
      <c r="M1820" s="14">
        <f t="shared" si="3224"/>
        <v>3811.5</v>
      </c>
      <c r="N1820" s="14">
        <f t="shared" si="3225"/>
        <v>3811.5</v>
      </c>
      <c r="O1820" s="14">
        <f t="shared" si="3226"/>
        <v>3811.5</v>
      </c>
      <c r="P1820" s="14">
        <f t="shared" ref="P1820:BF1821" si="3301">P1821</f>
        <v>0</v>
      </c>
      <c r="Q1820" s="14">
        <f t="shared" si="3283"/>
        <v>3811.5</v>
      </c>
      <c r="R1820" s="14">
        <f t="shared" si="3301"/>
        <v>0</v>
      </c>
      <c r="S1820" s="14">
        <f t="shared" si="3301"/>
        <v>0</v>
      </c>
      <c r="T1820" s="14">
        <f t="shared" si="3301"/>
        <v>0</v>
      </c>
      <c r="U1820" s="14">
        <f t="shared" si="3301"/>
        <v>0</v>
      </c>
      <c r="V1820" s="14">
        <f t="shared" si="3301"/>
        <v>0</v>
      </c>
      <c r="W1820" s="14">
        <f t="shared" si="3301"/>
        <v>0</v>
      </c>
      <c r="X1820" s="14">
        <f t="shared" si="3301"/>
        <v>0</v>
      </c>
      <c r="Y1820" s="14">
        <f t="shared" si="3301"/>
        <v>0</v>
      </c>
      <c r="Z1820" s="14">
        <f t="shared" si="3301"/>
        <v>0</v>
      </c>
      <c r="AA1820" s="14">
        <f t="shared" si="3301"/>
        <v>0</v>
      </c>
      <c r="AB1820" s="14">
        <f t="shared" si="3301"/>
        <v>0</v>
      </c>
      <c r="AC1820" s="14">
        <f t="shared" si="3301"/>
        <v>0</v>
      </c>
      <c r="AD1820" s="14">
        <f t="shared" si="3301"/>
        <v>0</v>
      </c>
      <c r="AE1820" s="14">
        <f t="shared" si="3301"/>
        <v>0</v>
      </c>
      <c r="AF1820" s="14">
        <f t="shared" si="3301"/>
        <v>0</v>
      </c>
      <c r="AG1820" s="14">
        <f t="shared" si="3194"/>
        <v>3811.5</v>
      </c>
      <c r="AH1820" s="14">
        <f t="shared" si="3195"/>
        <v>3811.5</v>
      </c>
      <c r="AI1820" s="14">
        <f t="shared" si="3196"/>
        <v>3811.5</v>
      </c>
      <c r="AJ1820" s="14">
        <f t="shared" si="3301"/>
        <v>0</v>
      </c>
      <c r="AK1820" s="14">
        <f t="shared" si="3301"/>
        <v>0</v>
      </c>
      <c r="AL1820" s="14">
        <f t="shared" si="3301"/>
        <v>0</v>
      </c>
      <c r="AM1820" s="14">
        <f t="shared" si="3191"/>
        <v>3811.5</v>
      </c>
      <c r="AN1820" s="14">
        <f t="shared" si="3192"/>
        <v>3811.5</v>
      </c>
      <c r="AO1820" s="14">
        <f t="shared" si="3193"/>
        <v>3811.5</v>
      </c>
      <c r="AP1820" s="14">
        <f t="shared" si="3301"/>
        <v>0</v>
      </c>
      <c r="AQ1820" s="14">
        <f t="shared" si="3301"/>
        <v>0</v>
      </c>
      <c r="AR1820" s="14">
        <f t="shared" si="3301"/>
        <v>0</v>
      </c>
      <c r="AS1820" s="14">
        <f t="shared" si="3301"/>
        <v>0</v>
      </c>
      <c r="AT1820" s="14">
        <f t="shared" si="3301"/>
        <v>0</v>
      </c>
      <c r="AU1820" s="14">
        <f t="shared" si="3301"/>
        <v>0</v>
      </c>
      <c r="AV1820" s="14">
        <f t="shared" si="3301"/>
        <v>0</v>
      </c>
      <c r="AW1820" s="14">
        <f t="shared" si="3301"/>
        <v>0</v>
      </c>
      <c r="AX1820" s="14">
        <f t="shared" si="3301"/>
        <v>0</v>
      </c>
      <c r="AY1820" s="14">
        <f t="shared" si="3301"/>
        <v>0</v>
      </c>
      <c r="AZ1820" s="14">
        <f t="shared" si="3301"/>
        <v>0</v>
      </c>
      <c r="BA1820" s="14">
        <f t="shared" si="3301"/>
        <v>0</v>
      </c>
      <c r="BB1820" s="14">
        <f t="shared" si="3301"/>
        <v>0</v>
      </c>
      <c r="BC1820" s="14">
        <f t="shared" si="3280"/>
        <v>3811.5</v>
      </c>
      <c r="BD1820" s="14">
        <f t="shared" si="3278"/>
        <v>3811.5</v>
      </c>
      <c r="BE1820" s="14">
        <f t="shared" si="3279"/>
        <v>3811.5</v>
      </c>
      <c r="BF1820" s="14">
        <f t="shared" si="3301"/>
        <v>0</v>
      </c>
    </row>
    <row r="1821" spans="1:58" ht="31.2" x14ac:dyDescent="0.3">
      <c r="A1821" s="8" t="s">
        <v>68</v>
      </c>
      <c r="B1821" s="8" t="s">
        <v>9</v>
      </c>
      <c r="C1821" s="8" t="s">
        <v>11</v>
      </c>
      <c r="D1821" s="8" t="s">
        <v>129</v>
      </c>
      <c r="E1821" s="30">
        <v>600</v>
      </c>
      <c r="F1821" s="24" t="s">
        <v>538</v>
      </c>
      <c r="G1821" s="14">
        <f t="shared" si="3300"/>
        <v>3811.5</v>
      </c>
      <c r="H1821" s="14">
        <f t="shared" si="3300"/>
        <v>3811.5</v>
      </c>
      <c r="I1821" s="14">
        <f t="shared" si="3300"/>
        <v>3811.5</v>
      </c>
      <c r="J1821" s="14">
        <f t="shared" si="3300"/>
        <v>0</v>
      </c>
      <c r="K1821" s="14">
        <f t="shared" si="3300"/>
        <v>0</v>
      </c>
      <c r="L1821" s="14">
        <f t="shared" si="3300"/>
        <v>0</v>
      </c>
      <c r="M1821" s="14">
        <f t="shared" si="3224"/>
        <v>3811.5</v>
      </c>
      <c r="N1821" s="14">
        <f t="shared" si="3225"/>
        <v>3811.5</v>
      </c>
      <c r="O1821" s="14">
        <f t="shared" si="3226"/>
        <v>3811.5</v>
      </c>
      <c r="P1821" s="14">
        <f t="shared" si="3301"/>
        <v>0</v>
      </c>
      <c r="Q1821" s="14">
        <f t="shared" si="3283"/>
        <v>3811.5</v>
      </c>
      <c r="R1821" s="14">
        <f t="shared" si="3301"/>
        <v>0</v>
      </c>
      <c r="S1821" s="14">
        <f t="shared" si="3301"/>
        <v>0</v>
      </c>
      <c r="T1821" s="14">
        <f t="shared" si="3301"/>
        <v>0</v>
      </c>
      <c r="U1821" s="14">
        <f t="shared" si="3301"/>
        <v>0</v>
      </c>
      <c r="V1821" s="14">
        <f t="shared" si="3301"/>
        <v>0</v>
      </c>
      <c r="W1821" s="14">
        <f t="shared" si="3301"/>
        <v>0</v>
      </c>
      <c r="X1821" s="14">
        <f t="shared" si="3301"/>
        <v>0</v>
      </c>
      <c r="Y1821" s="14">
        <f t="shared" si="3301"/>
        <v>0</v>
      </c>
      <c r="Z1821" s="14">
        <f t="shared" si="3301"/>
        <v>0</v>
      </c>
      <c r="AA1821" s="14">
        <f t="shared" si="3301"/>
        <v>0</v>
      </c>
      <c r="AB1821" s="14">
        <f t="shared" si="3301"/>
        <v>0</v>
      </c>
      <c r="AC1821" s="14">
        <f t="shared" si="3301"/>
        <v>0</v>
      </c>
      <c r="AD1821" s="14">
        <f t="shared" si="3301"/>
        <v>0</v>
      </c>
      <c r="AE1821" s="14">
        <f t="shared" si="3301"/>
        <v>0</v>
      </c>
      <c r="AF1821" s="14">
        <f t="shared" si="3301"/>
        <v>0</v>
      </c>
      <c r="AG1821" s="14">
        <f t="shared" si="3194"/>
        <v>3811.5</v>
      </c>
      <c r="AH1821" s="14">
        <f t="shared" si="3195"/>
        <v>3811.5</v>
      </c>
      <c r="AI1821" s="14">
        <f t="shared" si="3196"/>
        <v>3811.5</v>
      </c>
      <c r="AJ1821" s="14">
        <f t="shared" si="3301"/>
        <v>0</v>
      </c>
      <c r="AK1821" s="14">
        <f t="shared" si="3301"/>
        <v>0</v>
      </c>
      <c r="AL1821" s="14">
        <f t="shared" si="3301"/>
        <v>0</v>
      </c>
      <c r="AM1821" s="14">
        <f t="shared" si="3191"/>
        <v>3811.5</v>
      </c>
      <c r="AN1821" s="14">
        <f t="shared" si="3192"/>
        <v>3811.5</v>
      </c>
      <c r="AO1821" s="14">
        <f t="shared" si="3193"/>
        <v>3811.5</v>
      </c>
      <c r="AP1821" s="14">
        <f t="shared" si="3301"/>
        <v>0</v>
      </c>
      <c r="AQ1821" s="14">
        <f t="shared" si="3301"/>
        <v>0</v>
      </c>
      <c r="AR1821" s="14">
        <f t="shared" si="3301"/>
        <v>0</v>
      </c>
      <c r="AS1821" s="14">
        <f t="shared" si="3301"/>
        <v>0</v>
      </c>
      <c r="AT1821" s="14">
        <f t="shared" si="3301"/>
        <v>0</v>
      </c>
      <c r="AU1821" s="14">
        <f t="shared" si="3301"/>
        <v>0</v>
      </c>
      <c r="AV1821" s="14">
        <f t="shared" si="3301"/>
        <v>0</v>
      </c>
      <c r="AW1821" s="14">
        <f t="shared" si="3301"/>
        <v>0</v>
      </c>
      <c r="AX1821" s="14">
        <f t="shared" si="3301"/>
        <v>0</v>
      </c>
      <c r="AY1821" s="14">
        <f t="shared" si="3301"/>
        <v>0</v>
      </c>
      <c r="AZ1821" s="14">
        <f t="shared" si="3301"/>
        <v>0</v>
      </c>
      <c r="BA1821" s="14">
        <f t="shared" si="3301"/>
        <v>0</v>
      </c>
      <c r="BB1821" s="14">
        <f t="shared" si="3301"/>
        <v>0</v>
      </c>
      <c r="BC1821" s="14">
        <f t="shared" si="3280"/>
        <v>3811.5</v>
      </c>
      <c r="BD1821" s="14">
        <f t="shared" si="3278"/>
        <v>3811.5</v>
      </c>
      <c r="BE1821" s="14">
        <f t="shared" si="3279"/>
        <v>3811.5</v>
      </c>
      <c r="BF1821" s="14">
        <f t="shared" si="3301"/>
        <v>0</v>
      </c>
    </row>
    <row r="1822" spans="1:58" ht="46.8" x14ac:dyDescent="0.3">
      <c r="A1822" s="8" t="s">
        <v>68</v>
      </c>
      <c r="B1822" s="8" t="s">
        <v>9</v>
      </c>
      <c r="C1822" s="8" t="s">
        <v>11</v>
      </c>
      <c r="D1822" s="8" t="s">
        <v>129</v>
      </c>
      <c r="E1822" s="44">
        <v>630</v>
      </c>
      <c r="F1822" s="24" t="s">
        <v>540</v>
      </c>
      <c r="G1822" s="14">
        <v>3811.5</v>
      </c>
      <c r="H1822" s="14">
        <v>3811.5</v>
      </c>
      <c r="I1822" s="14">
        <v>3811.5</v>
      </c>
      <c r="J1822" s="14"/>
      <c r="K1822" s="14"/>
      <c r="L1822" s="14"/>
      <c r="M1822" s="14">
        <f t="shared" si="3224"/>
        <v>3811.5</v>
      </c>
      <c r="N1822" s="14">
        <f t="shared" si="3225"/>
        <v>3811.5</v>
      </c>
      <c r="O1822" s="14">
        <f t="shared" si="3226"/>
        <v>3811.5</v>
      </c>
      <c r="P1822" s="14"/>
      <c r="Q1822" s="14">
        <f t="shared" si="3283"/>
        <v>3811.5</v>
      </c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>
        <f t="shared" si="3194"/>
        <v>3811.5</v>
      </c>
      <c r="AH1822" s="14">
        <f t="shared" si="3195"/>
        <v>3811.5</v>
      </c>
      <c r="AI1822" s="14">
        <f t="shared" si="3196"/>
        <v>3811.5</v>
      </c>
      <c r="AJ1822" s="14"/>
      <c r="AK1822" s="14"/>
      <c r="AL1822" s="14"/>
      <c r="AM1822" s="14">
        <f t="shared" si="3191"/>
        <v>3811.5</v>
      </c>
      <c r="AN1822" s="14">
        <f t="shared" si="3192"/>
        <v>3811.5</v>
      </c>
      <c r="AO1822" s="14">
        <f t="shared" si="3193"/>
        <v>3811.5</v>
      </c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>
        <f t="shared" si="3280"/>
        <v>3811.5</v>
      </c>
      <c r="BD1822" s="14">
        <f t="shared" si="3278"/>
        <v>3811.5</v>
      </c>
      <c r="BE1822" s="14">
        <f t="shared" si="3279"/>
        <v>3811.5</v>
      </c>
      <c r="BF1822" s="14"/>
    </row>
    <row r="1823" spans="1:58" ht="31.2" x14ac:dyDescent="0.3">
      <c r="A1823" s="8" t="s">
        <v>68</v>
      </c>
      <c r="B1823" s="8" t="s">
        <v>9</v>
      </c>
      <c r="C1823" s="8" t="s">
        <v>11</v>
      </c>
      <c r="D1823" s="8" t="s">
        <v>130</v>
      </c>
      <c r="E1823" s="30"/>
      <c r="F1823" s="18" t="s">
        <v>1184</v>
      </c>
      <c r="G1823" s="14">
        <f t="shared" ref="G1823:L1824" si="3302">G1824</f>
        <v>542.29999999999995</v>
      </c>
      <c r="H1823" s="14">
        <f t="shared" si="3302"/>
        <v>542.29999999999995</v>
      </c>
      <c r="I1823" s="14">
        <f t="shared" si="3302"/>
        <v>542.29999999999995</v>
      </c>
      <c r="J1823" s="14">
        <f t="shared" si="3302"/>
        <v>0</v>
      </c>
      <c r="K1823" s="14">
        <f t="shared" si="3302"/>
        <v>0</v>
      </c>
      <c r="L1823" s="14">
        <f t="shared" si="3302"/>
        <v>0</v>
      </c>
      <c r="M1823" s="14">
        <f t="shared" si="3224"/>
        <v>542.29999999999995</v>
      </c>
      <c r="N1823" s="14">
        <f t="shared" si="3225"/>
        <v>542.29999999999995</v>
      </c>
      <c r="O1823" s="14">
        <f t="shared" si="3226"/>
        <v>542.29999999999995</v>
      </c>
      <c r="P1823" s="14">
        <f t="shared" ref="P1823:BF1824" si="3303">P1824</f>
        <v>0</v>
      </c>
      <c r="Q1823" s="14">
        <f t="shared" si="3283"/>
        <v>542.29999999999995</v>
      </c>
      <c r="R1823" s="14">
        <f t="shared" si="3303"/>
        <v>0</v>
      </c>
      <c r="S1823" s="14">
        <f t="shared" si="3303"/>
        <v>0</v>
      </c>
      <c r="T1823" s="14">
        <f t="shared" si="3303"/>
        <v>0</v>
      </c>
      <c r="U1823" s="14">
        <f t="shared" si="3303"/>
        <v>0</v>
      </c>
      <c r="V1823" s="14">
        <f t="shared" si="3303"/>
        <v>0</v>
      </c>
      <c r="W1823" s="14">
        <f t="shared" si="3303"/>
        <v>0</v>
      </c>
      <c r="X1823" s="14">
        <f t="shared" si="3303"/>
        <v>0</v>
      </c>
      <c r="Y1823" s="14">
        <f t="shared" si="3303"/>
        <v>0</v>
      </c>
      <c r="Z1823" s="14">
        <f t="shared" si="3303"/>
        <v>0</v>
      </c>
      <c r="AA1823" s="14">
        <f t="shared" si="3303"/>
        <v>0</v>
      </c>
      <c r="AB1823" s="14">
        <f t="shared" si="3303"/>
        <v>0</v>
      </c>
      <c r="AC1823" s="14">
        <f t="shared" si="3303"/>
        <v>0</v>
      </c>
      <c r="AD1823" s="14">
        <f t="shared" si="3303"/>
        <v>0</v>
      </c>
      <c r="AE1823" s="14">
        <f t="shared" si="3303"/>
        <v>0</v>
      </c>
      <c r="AF1823" s="14">
        <f t="shared" si="3303"/>
        <v>0</v>
      </c>
      <c r="AG1823" s="14">
        <f t="shared" si="3194"/>
        <v>542.29999999999995</v>
      </c>
      <c r="AH1823" s="14">
        <f t="shared" si="3195"/>
        <v>542.29999999999995</v>
      </c>
      <c r="AI1823" s="14">
        <f t="shared" si="3196"/>
        <v>542.29999999999995</v>
      </c>
      <c r="AJ1823" s="14">
        <f t="shared" si="3303"/>
        <v>0</v>
      </c>
      <c r="AK1823" s="14">
        <f t="shared" si="3303"/>
        <v>0</v>
      </c>
      <c r="AL1823" s="14">
        <f t="shared" si="3303"/>
        <v>0</v>
      </c>
      <c r="AM1823" s="14">
        <f t="shared" si="3191"/>
        <v>542.29999999999995</v>
      </c>
      <c r="AN1823" s="14">
        <f t="shared" si="3192"/>
        <v>542.29999999999995</v>
      </c>
      <c r="AO1823" s="14">
        <f t="shared" si="3193"/>
        <v>542.29999999999995</v>
      </c>
      <c r="AP1823" s="14">
        <f t="shared" si="3303"/>
        <v>0</v>
      </c>
      <c r="AQ1823" s="14">
        <f t="shared" si="3303"/>
        <v>0</v>
      </c>
      <c r="AR1823" s="14">
        <f t="shared" si="3303"/>
        <v>0</v>
      </c>
      <c r="AS1823" s="14">
        <f t="shared" si="3303"/>
        <v>0</v>
      </c>
      <c r="AT1823" s="14">
        <f t="shared" si="3303"/>
        <v>0</v>
      </c>
      <c r="AU1823" s="14">
        <f t="shared" si="3303"/>
        <v>0</v>
      </c>
      <c r="AV1823" s="14">
        <f t="shared" si="3303"/>
        <v>0</v>
      </c>
      <c r="AW1823" s="14">
        <f t="shared" si="3303"/>
        <v>0</v>
      </c>
      <c r="AX1823" s="14">
        <f t="shared" si="3303"/>
        <v>0</v>
      </c>
      <c r="AY1823" s="14">
        <f t="shared" si="3303"/>
        <v>0</v>
      </c>
      <c r="AZ1823" s="14">
        <f t="shared" si="3303"/>
        <v>0</v>
      </c>
      <c r="BA1823" s="14">
        <f t="shared" si="3303"/>
        <v>0</v>
      </c>
      <c r="BB1823" s="14">
        <f t="shared" si="3303"/>
        <v>0</v>
      </c>
      <c r="BC1823" s="14">
        <f t="shared" si="3280"/>
        <v>542.29999999999995</v>
      </c>
      <c r="BD1823" s="14">
        <f t="shared" si="3278"/>
        <v>542.29999999999995</v>
      </c>
      <c r="BE1823" s="14">
        <f t="shared" si="3279"/>
        <v>542.29999999999995</v>
      </c>
      <c r="BF1823" s="14">
        <f t="shared" si="3303"/>
        <v>0</v>
      </c>
    </row>
    <row r="1824" spans="1:58" ht="31.2" x14ac:dyDescent="0.3">
      <c r="A1824" s="8" t="s">
        <v>68</v>
      </c>
      <c r="B1824" s="8" t="s">
        <v>9</v>
      </c>
      <c r="C1824" s="8" t="s">
        <v>11</v>
      </c>
      <c r="D1824" s="8" t="s">
        <v>130</v>
      </c>
      <c r="E1824" s="30">
        <v>600</v>
      </c>
      <c r="F1824" s="24" t="s">
        <v>538</v>
      </c>
      <c r="G1824" s="14">
        <f t="shared" si="3302"/>
        <v>542.29999999999995</v>
      </c>
      <c r="H1824" s="14">
        <f t="shared" si="3302"/>
        <v>542.29999999999995</v>
      </c>
      <c r="I1824" s="14">
        <f t="shared" si="3302"/>
        <v>542.29999999999995</v>
      </c>
      <c r="J1824" s="14">
        <f t="shared" si="3302"/>
        <v>0</v>
      </c>
      <c r="K1824" s="14">
        <f t="shared" si="3302"/>
        <v>0</v>
      </c>
      <c r="L1824" s="14">
        <f t="shared" si="3302"/>
        <v>0</v>
      </c>
      <c r="M1824" s="14">
        <f t="shared" si="3224"/>
        <v>542.29999999999995</v>
      </c>
      <c r="N1824" s="14">
        <f t="shared" si="3225"/>
        <v>542.29999999999995</v>
      </c>
      <c r="O1824" s="14">
        <f t="shared" si="3226"/>
        <v>542.29999999999995</v>
      </c>
      <c r="P1824" s="14">
        <f t="shared" si="3303"/>
        <v>0</v>
      </c>
      <c r="Q1824" s="14">
        <f t="shared" si="3283"/>
        <v>542.29999999999995</v>
      </c>
      <c r="R1824" s="14">
        <f t="shared" si="3303"/>
        <v>0</v>
      </c>
      <c r="S1824" s="14">
        <f t="shared" si="3303"/>
        <v>0</v>
      </c>
      <c r="T1824" s="14">
        <f t="shared" si="3303"/>
        <v>0</v>
      </c>
      <c r="U1824" s="14">
        <f t="shared" si="3303"/>
        <v>0</v>
      </c>
      <c r="V1824" s="14">
        <f t="shared" si="3303"/>
        <v>0</v>
      </c>
      <c r="W1824" s="14">
        <f t="shared" si="3303"/>
        <v>0</v>
      </c>
      <c r="X1824" s="14">
        <f t="shared" si="3303"/>
        <v>0</v>
      </c>
      <c r="Y1824" s="14">
        <f t="shared" si="3303"/>
        <v>0</v>
      </c>
      <c r="Z1824" s="14">
        <f t="shared" si="3303"/>
        <v>0</v>
      </c>
      <c r="AA1824" s="14">
        <f t="shared" si="3303"/>
        <v>0</v>
      </c>
      <c r="AB1824" s="14">
        <f t="shared" si="3303"/>
        <v>0</v>
      </c>
      <c r="AC1824" s="14">
        <f t="shared" si="3303"/>
        <v>0</v>
      </c>
      <c r="AD1824" s="14">
        <f t="shared" si="3303"/>
        <v>0</v>
      </c>
      <c r="AE1824" s="14">
        <f t="shared" si="3303"/>
        <v>0</v>
      </c>
      <c r="AF1824" s="14">
        <f t="shared" si="3303"/>
        <v>0</v>
      </c>
      <c r="AG1824" s="14">
        <f t="shared" si="3194"/>
        <v>542.29999999999995</v>
      </c>
      <c r="AH1824" s="14">
        <f t="shared" si="3195"/>
        <v>542.29999999999995</v>
      </c>
      <c r="AI1824" s="14">
        <f t="shared" si="3196"/>
        <v>542.29999999999995</v>
      </c>
      <c r="AJ1824" s="14">
        <f t="shared" si="3303"/>
        <v>0</v>
      </c>
      <c r="AK1824" s="14">
        <f t="shared" si="3303"/>
        <v>0</v>
      </c>
      <c r="AL1824" s="14">
        <f t="shared" si="3303"/>
        <v>0</v>
      </c>
      <c r="AM1824" s="14">
        <f t="shared" si="3191"/>
        <v>542.29999999999995</v>
      </c>
      <c r="AN1824" s="14">
        <f t="shared" si="3192"/>
        <v>542.29999999999995</v>
      </c>
      <c r="AO1824" s="14">
        <f t="shared" si="3193"/>
        <v>542.29999999999995</v>
      </c>
      <c r="AP1824" s="14">
        <f t="shared" si="3303"/>
        <v>0</v>
      </c>
      <c r="AQ1824" s="14">
        <f t="shared" si="3303"/>
        <v>0</v>
      </c>
      <c r="AR1824" s="14">
        <f t="shared" si="3303"/>
        <v>0</v>
      </c>
      <c r="AS1824" s="14">
        <f t="shared" si="3303"/>
        <v>0</v>
      </c>
      <c r="AT1824" s="14">
        <f t="shared" si="3303"/>
        <v>0</v>
      </c>
      <c r="AU1824" s="14">
        <f t="shared" si="3303"/>
        <v>0</v>
      </c>
      <c r="AV1824" s="14">
        <f t="shared" si="3303"/>
        <v>0</v>
      </c>
      <c r="AW1824" s="14">
        <f t="shared" si="3303"/>
        <v>0</v>
      </c>
      <c r="AX1824" s="14">
        <f t="shared" si="3303"/>
        <v>0</v>
      </c>
      <c r="AY1824" s="14">
        <f t="shared" si="3303"/>
        <v>0</v>
      </c>
      <c r="AZ1824" s="14">
        <f t="shared" si="3303"/>
        <v>0</v>
      </c>
      <c r="BA1824" s="14">
        <f t="shared" si="3303"/>
        <v>0</v>
      </c>
      <c r="BB1824" s="14">
        <f t="shared" si="3303"/>
        <v>0</v>
      </c>
      <c r="BC1824" s="14">
        <f t="shared" si="3280"/>
        <v>542.29999999999995</v>
      </c>
      <c r="BD1824" s="14">
        <f t="shared" si="3278"/>
        <v>542.29999999999995</v>
      </c>
      <c r="BE1824" s="14">
        <f t="shared" si="3279"/>
        <v>542.29999999999995</v>
      </c>
      <c r="BF1824" s="14">
        <f t="shared" si="3303"/>
        <v>0</v>
      </c>
    </row>
    <row r="1825" spans="1:58" ht="46.8" x14ac:dyDescent="0.3">
      <c r="A1825" s="8" t="s">
        <v>68</v>
      </c>
      <c r="B1825" s="8" t="s">
        <v>9</v>
      </c>
      <c r="C1825" s="8" t="s">
        <v>11</v>
      </c>
      <c r="D1825" s="8" t="s">
        <v>130</v>
      </c>
      <c r="E1825" s="44">
        <v>630</v>
      </c>
      <c r="F1825" s="24" t="s">
        <v>540</v>
      </c>
      <c r="G1825" s="14">
        <v>542.29999999999995</v>
      </c>
      <c r="H1825" s="14">
        <v>542.29999999999995</v>
      </c>
      <c r="I1825" s="14">
        <v>542.29999999999995</v>
      </c>
      <c r="J1825" s="14"/>
      <c r="K1825" s="14"/>
      <c r="L1825" s="14"/>
      <c r="M1825" s="14">
        <f t="shared" si="3224"/>
        <v>542.29999999999995</v>
      </c>
      <c r="N1825" s="14">
        <f t="shared" si="3225"/>
        <v>542.29999999999995</v>
      </c>
      <c r="O1825" s="14">
        <f t="shared" si="3226"/>
        <v>542.29999999999995</v>
      </c>
      <c r="P1825" s="14"/>
      <c r="Q1825" s="14">
        <f t="shared" si="3283"/>
        <v>542.29999999999995</v>
      </c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>
        <f t="shared" si="3194"/>
        <v>542.29999999999995</v>
      </c>
      <c r="AH1825" s="14">
        <f t="shared" si="3195"/>
        <v>542.29999999999995</v>
      </c>
      <c r="AI1825" s="14">
        <f t="shared" si="3196"/>
        <v>542.29999999999995</v>
      </c>
      <c r="AJ1825" s="14"/>
      <c r="AK1825" s="14"/>
      <c r="AL1825" s="14"/>
      <c r="AM1825" s="14">
        <f t="shared" si="3191"/>
        <v>542.29999999999995</v>
      </c>
      <c r="AN1825" s="14">
        <f t="shared" si="3192"/>
        <v>542.29999999999995</v>
      </c>
      <c r="AO1825" s="14">
        <f t="shared" si="3193"/>
        <v>542.29999999999995</v>
      </c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>
        <f t="shared" si="3280"/>
        <v>542.29999999999995</v>
      </c>
      <c r="BD1825" s="14">
        <f t="shared" si="3278"/>
        <v>542.29999999999995</v>
      </c>
      <c r="BE1825" s="14">
        <f t="shared" si="3279"/>
        <v>542.29999999999995</v>
      </c>
      <c r="BF1825" s="14"/>
    </row>
    <row r="1826" spans="1:58" ht="62.4" x14ac:dyDescent="0.3">
      <c r="A1826" s="8" t="s">
        <v>68</v>
      </c>
      <c r="B1826" s="8" t="s">
        <v>9</v>
      </c>
      <c r="C1826" s="8" t="s">
        <v>11</v>
      </c>
      <c r="D1826" s="8" t="s">
        <v>131</v>
      </c>
      <c r="E1826" s="30"/>
      <c r="F1826" s="13" t="s">
        <v>608</v>
      </c>
      <c r="G1826" s="14">
        <f t="shared" ref="G1826:L1827" si="3304">G1827</f>
        <v>335</v>
      </c>
      <c r="H1826" s="14">
        <f t="shared" si="3304"/>
        <v>335</v>
      </c>
      <c r="I1826" s="14">
        <f t="shared" si="3304"/>
        <v>335</v>
      </c>
      <c r="J1826" s="14">
        <f t="shared" si="3304"/>
        <v>0</v>
      </c>
      <c r="K1826" s="14">
        <f t="shared" si="3304"/>
        <v>0</v>
      </c>
      <c r="L1826" s="14">
        <f t="shared" si="3304"/>
        <v>0</v>
      </c>
      <c r="M1826" s="14">
        <f t="shared" si="3224"/>
        <v>335</v>
      </c>
      <c r="N1826" s="14">
        <f t="shared" si="3225"/>
        <v>335</v>
      </c>
      <c r="O1826" s="14">
        <f t="shared" si="3226"/>
        <v>335</v>
      </c>
      <c r="P1826" s="14">
        <f t="shared" ref="P1826:BF1827" si="3305">P1827</f>
        <v>0</v>
      </c>
      <c r="Q1826" s="14">
        <f t="shared" si="3283"/>
        <v>335</v>
      </c>
      <c r="R1826" s="14">
        <f t="shared" si="3305"/>
        <v>0</v>
      </c>
      <c r="S1826" s="14">
        <f t="shared" si="3305"/>
        <v>0</v>
      </c>
      <c r="T1826" s="14">
        <f t="shared" si="3305"/>
        <v>0</v>
      </c>
      <c r="U1826" s="14">
        <f t="shared" si="3305"/>
        <v>0</v>
      </c>
      <c r="V1826" s="14">
        <f t="shared" si="3305"/>
        <v>0</v>
      </c>
      <c r="W1826" s="14">
        <f t="shared" si="3305"/>
        <v>0</v>
      </c>
      <c r="X1826" s="14">
        <f t="shared" si="3305"/>
        <v>0</v>
      </c>
      <c r="Y1826" s="14">
        <f t="shared" si="3305"/>
        <v>0</v>
      </c>
      <c r="Z1826" s="14">
        <f t="shared" si="3305"/>
        <v>0</v>
      </c>
      <c r="AA1826" s="14">
        <f t="shared" si="3305"/>
        <v>0</v>
      </c>
      <c r="AB1826" s="14">
        <f t="shared" si="3305"/>
        <v>0</v>
      </c>
      <c r="AC1826" s="14">
        <f t="shared" si="3305"/>
        <v>0</v>
      </c>
      <c r="AD1826" s="14">
        <f t="shared" si="3305"/>
        <v>0</v>
      </c>
      <c r="AE1826" s="14">
        <f t="shared" si="3305"/>
        <v>0</v>
      </c>
      <c r="AF1826" s="14">
        <f t="shared" si="3305"/>
        <v>0</v>
      </c>
      <c r="AG1826" s="14">
        <f t="shared" si="3194"/>
        <v>335</v>
      </c>
      <c r="AH1826" s="14">
        <f t="shared" si="3195"/>
        <v>335</v>
      </c>
      <c r="AI1826" s="14">
        <f t="shared" si="3196"/>
        <v>335</v>
      </c>
      <c r="AJ1826" s="14">
        <f t="shared" si="3305"/>
        <v>0</v>
      </c>
      <c r="AK1826" s="14">
        <f t="shared" si="3305"/>
        <v>0</v>
      </c>
      <c r="AL1826" s="14">
        <f t="shared" si="3305"/>
        <v>0</v>
      </c>
      <c r="AM1826" s="14">
        <f t="shared" si="3191"/>
        <v>335</v>
      </c>
      <c r="AN1826" s="14">
        <f t="shared" si="3192"/>
        <v>335</v>
      </c>
      <c r="AO1826" s="14">
        <f t="shared" si="3193"/>
        <v>335</v>
      </c>
      <c r="AP1826" s="14">
        <f t="shared" si="3305"/>
        <v>0</v>
      </c>
      <c r="AQ1826" s="14">
        <f t="shared" si="3305"/>
        <v>0</v>
      </c>
      <c r="AR1826" s="14">
        <f t="shared" si="3305"/>
        <v>0</v>
      </c>
      <c r="AS1826" s="14">
        <f t="shared" si="3305"/>
        <v>0</v>
      </c>
      <c r="AT1826" s="14">
        <f t="shared" si="3305"/>
        <v>0</v>
      </c>
      <c r="AU1826" s="14">
        <f t="shared" si="3305"/>
        <v>0</v>
      </c>
      <c r="AV1826" s="14">
        <f t="shared" si="3305"/>
        <v>0</v>
      </c>
      <c r="AW1826" s="14">
        <f t="shared" si="3305"/>
        <v>0</v>
      </c>
      <c r="AX1826" s="14">
        <f t="shared" si="3305"/>
        <v>0</v>
      </c>
      <c r="AY1826" s="14">
        <f t="shared" si="3305"/>
        <v>0</v>
      </c>
      <c r="AZ1826" s="14">
        <f t="shared" si="3305"/>
        <v>0</v>
      </c>
      <c r="BA1826" s="14">
        <f t="shared" si="3305"/>
        <v>0</v>
      </c>
      <c r="BB1826" s="14">
        <f t="shared" si="3305"/>
        <v>0</v>
      </c>
      <c r="BC1826" s="14">
        <f t="shared" si="3280"/>
        <v>335</v>
      </c>
      <c r="BD1826" s="14">
        <f t="shared" si="3278"/>
        <v>335</v>
      </c>
      <c r="BE1826" s="14">
        <f t="shared" si="3279"/>
        <v>335</v>
      </c>
      <c r="BF1826" s="14">
        <f t="shared" si="3305"/>
        <v>0</v>
      </c>
    </row>
    <row r="1827" spans="1:58" ht="31.2" x14ac:dyDescent="0.3">
      <c r="A1827" s="8" t="s">
        <v>68</v>
      </c>
      <c r="B1827" s="8" t="s">
        <v>9</v>
      </c>
      <c r="C1827" s="8" t="s">
        <v>11</v>
      </c>
      <c r="D1827" s="8" t="s">
        <v>131</v>
      </c>
      <c r="E1827" s="30">
        <v>600</v>
      </c>
      <c r="F1827" s="24" t="s">
        <v>538</v>
      </c>
      <c r="G1827" s="14">
        <f t="shared" si="3304"/>
        <v>335</v>
      </c>
      <c r="H1827" s="14">
        <f t="shared" si="3304"/>
        <v>335</v>
      </c>
      <c r="I1827" s="14">
        <f t="shared" si="3304"/>
        <v>335</v>
      </c>
      <c r="J1827" s="14">
        <f t="shared" si="3304"/>
        <v>0</v>
      </c>
      <c r="K1827" s="14">
        <f t="shared" si="3304"/>
        <v>0</v>
      </c>
      <c r="L1827" s="14">
        <f t="shared" si="3304"/>
        <v>0</v>
      </c>
      <c r="M1827" s="14">
        <f t="shared" si="3224"/>
        <v>335</v>
      </c>
      <c r="N1827" s="14">
        <f t="shared" si="3225"/>
        <v>335</v>
      </c>
      <c r="O1827" s="14">
        <f t="shared" si="3226"/>
        <v>335</v>
      </c>
      <c r="P1827" s="14">
        <f t="shared" si="3305"/>
        <v>0</v>
      </c>
      <c r="Q1827" s="14">
        <f t="shared" si="3283"/>
        <v>335</v>
      </c>
      <c r="R1827" s="14">
        <f t="shared" si="3305"/>
        <v>0</v>
      </c>
      <c r="S1827" s="14">
        <f t="shared" si="3305"/>
        <v>0</v>
      </c>
      <c r="T1827" s="14">
        <f t="shared" si="3305"/>
        <v>0</v>
      </c>
      <c r="U1827" s="14">
        <f t="shared" si="3305"/>
        <v>0</v>
      </c>
      <c r="V1827" s="14">
        <f t="shared" si="3305"/>
        <v>0</v>
      </c>
      <c r="W1827" s="14">
        <f t="shared" si="3305"/>
        <v>0</v>
      </c>
      <c r="X1827" s="14">
        <f t="shared" si="3305"/>
        <v>0</v>
      </c>
      <c r="Y1827" s="14">
        <f t="shared" si="3305"/>
        <v>0</v>
      </c>
      <c r="Z1827" s="14">
        <f t="shared" si="3305"/>
        <v>0</v>
      </c>
      <c r="AA1827" s="14">
        <f t="shared" si="3305"/>
        <v>0</v>
      </c>
      <c r="AB1827" s="14">
        <f t="shared" si="3305"/>
        <v>0</v>
      </c>
      <c r="AC1827" s="14">
        <f t="shared" si="3305"/>
        <v>0</v>
      </c>
      <c r="AD1827" s="14">
        <f t="shared" si="3305"/>
        <v>0</v>
      </c>
      <c r="AE1827" s="14">
        <f t="shared" si="3305"/>
        <v>0</v>
      </c>
      <c r="AF1827" s="14">
        <f t="shared" si="3305"/>
        <v>0</v>
      </c>
      <c r="AG1827" s="14">
        <f t="shared" si="3194"/>
        <v>335</v>
      </c>
      <c r="AH1827" s="14">
        <f t="shared" si="3195"/>
        <v>335</v>
      </c>
      <c r="AI1827" s="14">
        <f t="shared" si="3196"/>
        <v>335</v>
      </c>
      <c r="AJ1827" s="14">
        <f t="shared" si="3305"/>
        <v>0</v>
      </c>
      <c r="AK1827" s="14">
        <f t="shared" si="3305"/>
        <v>0</v>
      </c>
      <c r="AL1827" s="14">
        <f t="shared" si="3305"/>
        <v>0</v>
      </c>
      <c r="AM1827" s="14">
        <f t="shared" si="3191"/>
        <v>335</v>
      </c>
      <c r="AN1827" s="14">
        <f t="shared" si="3192"/>
        <v>335</v>
      </c>
      <c r="AO1827" s="14">
        <f t="shared" si="3193"/>
        <v>335</v>
      </c>
      <c r="AP1827" s="14">
        <f t="shared" si="3305"/>
        <v>0</v>
      </c>
      <c r="AQ1827" s="14">
        <f t="shared" si="3305"/>
        <v>0</v>
      </c>
      <c r="AR1827" s="14">
        <f t="shared" si="3305"/>
        <v>0</v>
      </c>
      <c r="AS1827" s="14">
        <f t="shared" si="3305"/>
        <v>0</v>
      </c>
      <c r="AT1827" s="14">
        <f t="shared" si="3305"/>
        <v>0</v>
      </c>
      <c r="AU1827" s="14">
        <f t="shared" si="3305"/>
        <v>0</v>
      </c>
      <c r="AV1827" s="14">
        <f t="shared" si="3305"/>
        <v>0</v>
      </c>
      <c r="AW1827" s="14">
        <f t="shared" si="3305"/>
        <v>0</v>
      </c>
      <c r="AX1827" s="14">
        <f t="shared" si="3305"/>
        <v>0</v>
      </c>
      <c r="AY1827" s="14">
        <f t="shared" si="3305"/>
        <v>0</v>
      </c>
      <c r="AZ1827" s="14">
        <f t="shared" si="3305"/>
        <v>0</v>
      </c>
      <c r="BA1827" s="14">
        <f t="shared" si="3305"/>
        <v>0</v>
      </c>
      <c r="BB1827" s="14">
        <f t="shared" si="3305"/>
        <v>0</v>
      </c>
      <c r="BC1827" s="14">
        <f t="shared" si="3280"/>
        <v>335</v>
      </c>
      <c r="BD1827" s="14">
        <f t="shared" si="3278"/>
        <v>335</v>
      </c>
      <c r="BE1827" s="14">
        <f t="shared" si="3279"/>
        <v>335</v>
      </c>
      <c r="BF1827" s="14">
        <f t="shared" si="3305"/>
        <v>0</v>
      </c>
    </row>
    <row r="1828" spans="1:58" ht="46.8" x14ac:dyDescent="0.3">
      <c r="A1828" s="8" t="s">
        <v>68</v>
      </c>
      <c r="B1828" s="8" t="s">
        <v>9</v>
      </c>
      <c r="C1828" s="8" t="s">
        <v>11</v>
      </c>
      <c r="D1828" s="8" t="s">
        <v>131</v>
      </c>
      <c r="E1828" s="44">
        <v>630</v>
      </c>
      <c r="F1828" s="24" t="s">
        <v>540</v>
      </c>
      <c r="G1828" s="14">
        <v>335</v>
      </c>
      <c r="H1828" s="14">
        <v>335</v>
      </c>
      <c r="I1828" s="14">
        <v>335</v>
      </c>
      <c r="J1828" s="14"/>
      <c r="K1828" s="14"/>
      <c r="L1828" s="14"/>
      <c r="M1828" s="14">
        <f t="shared" si="3224"/>
        <v>335</v>
      </c>
      <c r="N1828" s="14">
        <f t="shared" si="3225"/>
        <v>335</v>
      </c>
      <c r="O1828" s="14">
        <f t="shared" si="3226"/>
        <v>335</v>
      </c>
      <c r="P1828" s="14"/>
      <c r="Q1828" s="14">
        <f t="shared" si="3283"/>
        <v>335</v>
      </c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>
        <f t="shared" si="3194"/>
        <v>335</v>
      </c>
      <c r="AH1828" s="14">
        <f t="shared" si="3195"/>
        <v>335</v>
      </c>
      <c r="AI1828" s="14">
        <f t="shared" si="3196"/>
        <v>335</v>
      </c>
      <c r="AJ1828" s="14"/>
      <c r="AK1828" s="14"/>
      <c r="AL1828" s="14"/>
      <c r="AM1828" s="14">
        <f t="shared" si="3191"/>
        <v>335</v>
      </c>
      <c r="AN1828" s="14">
        <f t="shared" si="3192"/>
        <v>335</v>
      </c>
      <c r="AO1828" s="14">
        <f t="shared" si="3193"/>
        <v>335</v>
      </c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>
        <f t="shared" si="3280"/>
        <v>335</v>
      </c>
      <c r="BD1828" s="14">
        <f t="shared" si="3278"/>
        <v>335</v>
      </c>
      <c r="BE1828" s="14">
        <f t="shared" si="3279"/>
        <v>335</v>
      </c>
      <c r="BF1828" s="14"/>
    </row>
    <row r="1829" spans="1:58" ht="31.2" x14ac:dyDescent="0.3">
      <c r="A1829" s="8" t="s">
        <v>68</v>
      </c>
      <c r="B1829" s="8" t="s">
        <v>9</v>
      </c>
      <c r="C1829" s="8" t="s">
        <v>11</v>
      </c>
      <c r="D1829" s="8" t="s">
        <v>132</v>
      </c>
      <c r="E1829" s="30"/>
      <c r="F1829" s="18" t="s">
        <v>975</v>
      </c>
      <c r="G1829" s="14">
        <f t="shared" ref="G1829:L1829" si="3306">G1830</f>
        <v>5451.5</v>
      </c>
      <c r="H1829" s="14">
        <f t="shared" si="3306"/>
        <v>4972.6000000000004</v>
      </c>
      <c r="I1829" s="14">
        <f t="shared" si="3306"/>
        <v>4972.6000000000004</v>
      </c>
      <c r="J1829" s="14">
        <f t="shared" si="3306"/>
        <v>0</v>
      </c>
      <c r="K1829" s="14">
        <f t="shared" si="3306"/>
        <v>0</v>
      </c>
      <c r="L1829" s="14">
        <f t="shared" si="3306"/>
        <v>0</v>
      </c>
      <c r="M1829" s="14">
        <f t="shared" si="3224"/>
        <v>5451.5</v>
      </c>
      <c r="N1829" s="14">
        <f t="shared" si="3225"/>
        <v>4972.6000000000004</v>
      </c>
      <c r="O1829" s="14">
        <f t="shared" si="3226"/>
        <v>4972.6000000000004</v>
      </c>
      <c r="P1829" s="14">
        <f t="shared" ref="P1829:BF1829" si="3307">P1830</f>
        <v>0</v>
      </c>
      <c r="Q1829" s="14">
        <f t="shared" si="3283"/>
        <v>4972.6000000000004</v>
      </c>
      <c r="R1829" s="14">
        <f t="shared" si="3307"/>
        <v>0</v>
      </c>
      <c r="S1829" s="14">
        <f t="shared" si="3307"/>
        <v>0</v>
      </c>
      <c r="T1829" s="14">
        <f t="shared" si="3307"/>
        <v>0</v>
      </c>
      <c r="U1829" s="14">
        <f t="shared" si="3307"/>
        <v>0</v>
      </c>
      <c r="V1829" s="14">
        <f t="shared" si="3307"/>
        <v>0</v>
      </c>
      <c r="W1829" s="14">
        <f t="shared" si="3307"/>
        <v>0</v>
      </c>
      <c r="X1829" s="14">
        <f t="shared" si="3307"/>
        <v>0</v>
      </c>
      <c r="Y1829" s="14">
        <f t="shared" si="3307"/>
        <v>0</v>
      </c>
      <c r="Z1829" s="14">
        <f t="shared" si="3307"/>
        <v>0</v>
      </c>
      <c r="AA1829" s="14">
        <f t="shared" si="3307"/>
        <v>0</v>
      </c>
      <c r="AB1829" s="14">
        <f t="shared" si="3307"/>
        <v>0</v>
      </c>
      <c r="AC1829" s="14">
        <f t="shared" si="3307"/>
        <v>0</v>
      </c>
      <c r="AD1829" s="14">
        <f t="shared" si="3307"/>
        <v>0</v>
      </c>
      <c r="AE1829" s="14">
        <f t="shared" si="3307"/>
        <v>0</v>
      </c>
      <c r="AF1829" s="14">
        <f t="shared" si="3307"/>
        <v>0</v>
      </c>
      <c r="AG1829" s="14">
        <f t="shared" si="3194"/>
        <v>5451.5</v>
      </c>
      <c r="AH1829" s="14">
        <f t="shared" si="3195"/>
        <v>4972.6000000000004</v>
      </c>
      <c r="AI1829" s="14">
        <f t="shared" si="3196"/>
        <v>4972.6000000000004</v>
      </c>
      <c r="AJ1829" s="14">
        <f t="shared" si="3307"/>
        <v>0</v>
      </c>
      <c r="AK1829" s="14">
        <f t="shared" si="3307"/>
        <v>0</v>
      </c>
      <c r="AL1829" s="14">
        <f t="shared" si="3307"/>
        <v>0</v>
      </c>
      <c r="AM1829" s="14">
        <f t="shared" si="3191"/>
        <v>5451.5</v>
      </c>
      <c r="AN1829" s="14">
        <f t="shared" si="3192"/>
        <v>4972.6000000000004</v>
      </c>
      <c r="AO1829" s="14">
        <f t="shared" si="3193"/>
        <v>4972.6000000000004</v>
      </c>
      <c r="AP1829" s="14">
        <f t="shared" si="3307"/>
        <v>0</v>
      </c>
      <c r="AQ1829" s="14">
        <f t="shared" si="3307"/>
        <v>0</v>
      </c>
      <c r="AR1829" s="14">
        <f t="shared" si="3307"/>
        <v>0</v>
      </c>
      <c r="AS1829" s="14">
        <f t="shared" si="3307"/>
        <v>0</v>
      </c>
      <c r="AT1829" s="14">
        <f t="shared" si="3307"/>
        <v>0</v>
      </c>
      <c r="AU1829" s="14">
        <f t="shared" si="3307"/>
        <v>0</v>
      </c>
      <c r="AV1829" s="14">
        <f t="shared" si="3307"/>
        <v>0</v>
      </c>
      <c r="AW1829" s="14">
        <f t="shared" si="3307"/>
        <v>0</v>
      </c>
      <c r="AX1829" s="14">
        <f t="shared" si="3307"/>
        <v>0</v>
      </c>
      <c r="AY1829" s="14">
        <f t="shared" si="3307"/>
        <v>0</v>
      </c>
      <c r="AZ1829" s="14">
        <f t="shared" si="3307"/>
        <v>0</v>
      </c>
      <c r="BA1829" s="14">
        <f t="shared" si="3307"/>
        <v>0</v>
      </c>
      <c r="BB1829" s="14">
        <f t="shared" si="3307"/>
        <v>0</v>
      </c>
      <c r="BC1829" s="14">
        <f t="shared" si="3280"/>
        <v>5451.5</v>
      </c>
      <c r="BD1829" s="14">
        <f t="shared" si="3278"/>
        <v>4972.6000000000004</v>
      </c>
      <c r="BE1829" s="14">
        <f t="shared" si="3279"/>
        <v>4972.6000000000004</v>
      </c>
      <c r="BF1829" s="14">
        <f t="shared" si="3307"/>
        <v>0</v>
      </c>
    </row>
    <row r="1830" spans="1:58" ht="78" x14ac:dyDescent="0.3">
      <c r="A1830" s="8" t="s">
        <v>68</v>
      </c>
      <c r="B1830" s="8" t="s">
        <v>9</v>
      </c>
      <c r="C1830" s="8" t="s">
        <v>11</v>
      </c>
      <c r="D1830" s="8" t="s">
        <v>133</v>
      </c>
      <c r="E1830" s="30"/>
      <c r="F1830" s="13" t="s">
        <v>609</v>
      </c>
      <c r="G1830" s="14">
        <f>G1831+G1836</f>
        <v>5451.5</v>
      </c>
      <c r="H1830" s="14">
        <f t="shared" ref="H1830:BF1830" si="3308">H1831+H1836</f>
        <v>4972.6000000000004</v>
      </c>
      <c r="I1830" s="14">
        <f t="shared" si="3308"/>
        <v>4972.6000000000004</v>
      </c>
      <c r="J1830" s="14">
        <f t="shared" ref="J1830:L1830" si="3309">J1831+J1836</f>
        <v>0</v>
      </c>
      <c r="K1830" s="14">
        <f t="shared" si="3309"/>
        <v>0</v>
      </c>
      <c r="L1830" s="14">
        <f t="shared" si="3309"/>
        <v>0</v>
      </c>
      <c r="M1830" s="14">
        <f t="shared" si="3224"/>
        <v>5451.5</v>
      </c>
      <c r="N1830" s="14">
        <f t="shared" si="3225"/>
        <v>4972.6000000000004</v>
      </c>
      <c r="O1830" s="14">
        <f t="shared" si="3226"/>
        <v>4972.6000000000004</v>
      </c>
      <c r="P1830" s="14">
        <f t="shared" ref="P1830" si="3310">P1831+P1836</f>
        <v>0</v>
      </c>
      <c r="Q1830" s="14">
        <f t="shared" si="3283"/>
        <v>4972.6000000000004</v>
      </c>
      <c r="R1830" s="14">
        <f t="shared" ref="R1830:AE1830" si="3311">R1831+R1836</f>
        <v>0</v>
      </c>
      <c r="S1830" s="14">
        <f t="shared" si="3311"/>
        <v>0</v>
      </c>
      <c r="T1830" s="14">
        <f t="shared" si="3311"/>
        <v>0</v>
      </c>
      <c r="U1830" s="14">
        <f t="shared" si="3311"/>
        <v>0</v>
      </c>
      <c r="V1830" s="14">
        <f t="shared" si="3311"/>
        <v>0</v>
      </c>
      <c r="W1830" s="14">
        <f t="shared" si="3311"/>
        <v>0</v>
      </c>
      <c r="X1830" s="14">
        <f t="shared" si="3311"/>
        <v>0</v>
      </c>
      <c r="Y1830" s="14">
        <f t="shared" si="3311"/>
        <v>0</v>
      </c>
      <c r="Z1830" s="14">
        <f t="shared" si="3311"/>
        <v>0</v>
      </c>
      <c r="AA1830" s="14">
        <f t="shared" si="3311"/>
        <v>0</v>
      </c>
      <c r="AB1830" s="14">
        <f t="shared" si="3311"/>
        <v>0</v>
      </c>
      <c r="AC1830" s="14">
        <f t="shared" si="3311"/>
        <v>0</v>
      </c>
      <c r="AD1830" s="14">
        <f t="shared" si="3311"/>
        <v>0</v>
      </c>
      <c r="AE1830" s="14">
        <f t="shared" si="3311"/>
        <v>0</v>
      </c>
      <c r="AF1830" s="14">
        <f t="shared" ref="AF1830" si="3312">AF1831+AF1836</f>
        <v>0</v>
      </c>
      <c r="AG1830" s="14">
        <f t="shared" si="3194"/>
        <v>5451.5</v>
      </c>
      <c r="AH1830" s="14">
        <f t="shared" si="3195"/>
        <v>4972.6000000000004</v>
      </c>
      <c r="AI1830" s="14">
        <f t="shared" si="3196"/>
        <v>4972.6000000000004</v>
      </c>
      <c r="AJ1830" s="14">
        <f t="shared" ref="AJ1830:AL1830" si="3313">AJ1831+AJ1836</f>
        <v>0</v>
      </c>
      <c r="AK1830" s="14">
        <f t="shared" si="3313"/>
        <v>0</v>
      </c>
      <c r="AL1830" s="14">
        <f t="shared" si="3313"/>
        <v>0</v>
      </c>
      <c r="AM1830" s="14">
        <f t="shared" si="3191"/>
        <v>5451.5</v>
      </c>
      <c r="AN1830" s="14">
        <f t="shared" si="3192"/>
        <v>4972.6000000000004</v>
      </c>
      <c r="AO1830" s="14">
        <f t="shared" si="3193"/>
        <v>4972.6000000000004</v>
      </c>
      <c r="AP1830" s="14">
        <f t="shared" ref="AP1830:BB1830" si="3314">AP1831+AP1836</f>
        <v>0</v>
      </c>
      <c r="AQ1830" s="14">
        <f t="shared" si="3314"/>
        <v>0</v>
      </c>
      <c r="AR1830" s="14">
        <f t="shared" si="3314"/>
        <v>0</v>
      </c>
      <c r="AS1830" s="14">
        <f t="shared" si="3314"/>
        <v>0</v>
      </c>
      <c r="AT1830" s="14">
        <f t="shared" si="3314"/>
        <v>0</v>
      </c>
      <c r="AU1830" s="14">
        <f t="shared" si="3314"/>
        <v>0</v>
      </c>
      <c r="AV1830" s="14">
        <f t="shared" si="3314"/>
        <v>0</v>
      </c>
      <c r="AW1830" s="14">
        <f t="shared" si="3314"/>
        <v>0</v>
      </c>
      <c r="AX1830" s="14">
        <f t="shared" si="3314"/>
        <v>0</v>
      </c>
      <c r="AY1830" s="14">
        <f t="shared" si="3314"/>
        <v>0</v>
      </c>
      <c r="AZ1830" s="14">
        <f t="shared" ref="AZ1830:BA1830" si="3315">AZ1831+AZ1836</f>
        <v>0</v>
      </c>
      <c r="BA1830" s="14">
        <f t="shared" si="3315"/>
        <v>0</v>
      </c>
      <c r="BB1830" s="14">
        <f t="shared" si="3314"/>
        <v>0</v>
      </c>
      <c r="BC1830" s="14">
        <f t="shared" si="3280"/>
        <v>5451.5</v>
      </c>
      <c r="BD1830" s="14">
        <f t="shared" si="3278"/>
        <v>4972.6000000000004</v>
      </c>
      <c r="BE1830" s="14">
        <f t="shared" si="3279"/>
        <v>4972.6000000000004</v>
      </c>
      <c r="BF1830" s="14">
        <f t="shared" si="3308"/>
        <v>0</v>
      </c>
    </row>
    <row r="1831" spans="1:58" ht="31.2" x14ac:dyDescent="0.3">
      <c r="A1831" s="8" t="s">
        <v>68</v>
      </c>
      <c r="B1831" s="8" t="s">
        <v>9</v>
      </c>
      <c r="C1831" s="8" t="s">
        <v>11</v>
      </c>
      <c r="D1831" s="8" t="s">
        <v>134</v>
      </c>
      <c r="E1831" s="30"/>
      <c r="F1831" s="13" t="s">
        <v>610</v>
      </c>
      <c r="G1831" s="14">
        <f t="shared" ref="G1831:L1831" si="3316">G1832+G1834</f>
        <v>5230</v>
      </c>
      <c r="H1831" s="14">
        <f t="shared" si="3316"/>
        <v>4751.1000000000004</v>
      </c>
      <c r="I1831" s="14">
        <f t="shared" si="3316"/>
        <v>4751.1000000000004</v>
      </c>
      <c r="J1831" s="14">
        <f t="shared" si="3316"/>
        <v>0</v>
      </c>
      <c r="K1831" s="14">
        <f t="shared" si="3316"/>
        <v>0</v>
      </c>
      <c r="L1831" s="14">
        <f t="shared" si="3316"/>
        <v>0</v>
      </c>
      <c r="M1831" s="14">
        <f t="shared" si="3224"/>
        <v>5230</v>
      </c>
      <c r="N1831" s="14">
        <f t="shared" si="3225"/>
        <v>4751.1000000000004</v>
      </c>
      <c r="O1831" s="14">
        <f t="shared" si="3226"/>
        <v>4751.1000000000004</v>
      </c>
      <c r="P1831" s="14">
        <f t="shared" ref="P1831:BF1831" si="3317">P1832+P1834</f>
        <v>0</v>
      </c>
      <c r="Q1831" s="14">
        <f t="shared" si="3283"/>
        <v>4751.1000000000004</v>
      </c>
      <c r="R1831" s="14">
        <f t="shared" ref="R1831:AE1831" si="3318">R1832+R1834</f>
        <v>0</v>
      </c>
      <c r="S1831" s="14">
        <f t="shared" si="3318"/>
        <v>0</v>
      </c>
      <c r="T1831" s="14">
        <f t="shared" si="3318"/>
        <v>0</v>
      </c>
      <c r="U1831" s="14">
        <f t="shared" si="3318"/>
        <v>0</v>
      </c>
      <c r="V1831" s="14">
        <f t="shared" si="3318"/>
        <v>0</v>
      </c>
      <c r="W1831" s="14">
        <f t="shared" si="3318"/>
        <v>0</v>
      </c>
      <c r="X1831" s="14">
        <f t="shared" si="3318"/>
        <v>0</v>
      </c>
      <c r="Y1831" s="14">
        <f t="shared" si="3318"/>
        <v>0</v>
      </c>
      <c r="Z1831" s="14">
        <f t="shared" si="3318"/>
        <v>0</v>
      </c>
      <c r="AA1831" s="14">
        <f t="shared" si="3318"/>
        <v>0</v>
      </c>
      <c r="AB1831" s="14">
        <f t="shared" si="3318"/>
        <v>0</v>
      </c>
      <c r="AC1831" s="14">
        <f t="shared" si="3318"/>
        <v>0</v>
      </c>
      <c r="AD1831" s="14">
        <f t="shared" si="3318"/>
        <v>0</v>
      </c>
      <c r="AE1831" s="14">
        <f t="shared" si="3318"/>
        <v>0</v>
      </c>
      <c r="AF1831" s="14">
        <f t="shared" ref="AF1831" si="3319">AF1832+AF1834</f>
        <v>0</v>
      </c>
      <c r="AG1831" s="14">
        <f t="shared" si="3194"/>
        <v>5230</v>
      </c>
      <c r="AH1831" s="14">
        <f t="shared" si="3195"/>
        <v>4751.1000000000004</v>
      </c>
      <c r="AI1831" s="14">
        <f t="shared" si="3196"/>
        <v>4751.1000000000004</v>
      </c>
      <c r="AJ1831" s="14">
        <f t="shared" ref="AJ1831:AL1831" si="3320">AJ1832+AJ1834</f>
        <v>0</v>
      </c>
      <c r="AK1831" s="14">
        <f t="shared" si="3320"/>
        <v>0</v>
      </c>
      <c r="AL1831" s="14">
        <f t="shared" si="3320"/>
        <v>0</v>
      </c>
      <c r="AM1831" s="14">
        <f t="shared" ref="AM1831:AM1897" si="3321">AG1831+AJ1831</f>
        <v>5230</v>
      </c>
      <c r="AN1831" s="14">
        <f t="shared" ref="AN1831:AN1897" si="3322">AH1831+AK1831</f>
        <v>4751.1000000000004</v>
      </c>
      <c r="AO1831" s="14">
        <f t="shared" ref="AO1831:AO1897" si="3323">AI1831+AL1831</f>
        <v>4751.1000000000004</v>
      </c>
      <c r="AP1831" s="14">
        <f t="shared" ref="AP1831:BB1831" si="3324">AP1832+AP1834</f>
        <v>0</v>
      </c>
      <c r="AQ1831" s="14">
        <f t="shared" si="3324"/>
        <v>0</v>
      </c>
      <c r="AR1831" s="14">
        <f t="shared" si="3324"/>
        <v>0</v>
      </c>
      <c r="AS1831" s="14">
        <f t="shared" si="3324"/>
        <v>0</v>
      </c>
      <c r="AT1831" s="14">
        <f t="shared" si="3324"/>
        <v>0</v>
      </c>
      <c r="AU1831" s="14">
        <f t="shared" si="3324"/>
        <v>0</v>
      </c>
      <c r="AV1831" s="14">
        <f t="shared" si="3324"/>
        <v>0</v>
      </c>
      <c r="AW1831" s="14">
        <f t="shared" si="3324"/>
        <v>0</v>
      </c>
      <c r="AX1831" s="14">
        <f t="shared" si="3324"/>
        <v>0</v>
      </c>
      <c r="AY1831" s="14">
        <f t="shared" si="3324"/>
        <v>0</v>
      </c>
      <c r="AZ1831" s="14">
        <f t="shared" ref="AZ1831:BA1831" si="3325">AZ1832+AZ1834</f>
        <v>0</v>
      </c>
      <c r="BA1831" s="14">
        <f t="shared" si="3325"/>
        <v>0</v>
      </c>
      <c r="BB1831" s="14">
        <f t="shared" si="3324"/>
        <v>0</v>
      </c>
      <c r="BC1831" s="14">
        <f t="shared" si="3280"/>
        <v>5230</v>
      </c>
      <c r="BD1831" s="14">
        <f t="shared" si="3278"/>
        <v>4751.1000000000004</v>
      </c>
      <c r="BE1831" s="14">
        <f t="shared" si="3279"/>
        <v>4751.1000000000004</v>
      </c>
      <c r="BF1831" s="14">
        <f t="shared" si="3317"/>
        <v>0</v>
      </c>
    </row>
    <row r="1832" spans="1:58" ht="31.2" x14ac:dyDescent="0.3">
      <c r="A1832" s="8" t="s">
        <v>68</v>
      </c>
      <c r="B1832" s="8" t="s">
        <v>9</v>
      </c>
      <c r="C1832" s="8" t="s">
        <v>11</v>
      </c>
      <c r="D1832" s="8" t="s">
        <v>134</v>
      </c>
      <c r="E1832" s="30">
        <v>200</v>
      </c>
      <c r="F1832" s="24" t="s">
        <v>528</v>
      </c>
      <c r="G1832" s="14">
        <f t="shared" ref="G1832:L1832" si="3326">G1833</f>
        <v>5183.2</v>
      </c>
      <c r="H1832" s="14">
        <f t="shared" si="3326"/>
        <v>4707.1000000000004</v>
      </c>
      <c r="I1832" s="14">
        <f t="shared" si="3326"/>
        <v>4709.1000000000004</v>
      </c>
      <c r="J1832" s="14">
        <f t="shared" si="3326"/>
        <v>0</v>
      </c>
      <c r="K1832" s="14">
        <f t="shared" si="3326"/>
        <v>0</v>
      </c>
      <c r="L1832" s="14">
        <f t="shared" si="3326"/>
        <v>0</v>
      </c>
      <c r="M1832" s="14">
        <f t="shared" si="3224"/>
        <v>5183.2</v>
      </c>
      <c r="N1832" s="14">
        <f t="shared" si="3225"/>
        <v>4707.1000000000004</v>
      </c>
      <c r="O1832" s="14">
        <f t="shared" si="3226"/>
        <v>4709.1000000000004</v>
      </c>
      <c r="P1832" s="14">
        <f t="shared" ref="P1832:BF1832" si="3327">P1833</f>
        <v>0</v>
      </c>
      <c r="Q1832" s="14">
        <f t="shared" si="3283"/>
        <v>4707.1000000000004</v>
      </c>
      <c r="R1832" s="14">
        <f t="shared" si="3327"/>
        <v>0</v>
      </c>
      <c r="S1832" s="14">
        <f t="shared" si="3327"/>
        <v>0</v>
      </c>
      <c r="T1832" s="14">
        <f t="shared" si="3327"/>
        <v>0</v>
      </c>
      <c r="U1832" s="14">
        <f t="shared" si="3327"/>
        <v>0</v>
      </c>
      <c r="V1832" s="14">
        <f t="shared" si="3327"/>
        <v>0</v>
      </c>
      <c r="W1832" s="14">
        <f t="shared" si="3327"/>
        <v>0</v>
      </c>
      <c r="X1832" s="14">
        <f t="shared" si="3327"/>
        <v>0</v>
      </c>
      <c r="Y1832" s="14">
        <f t="shared" si="3327"/>
        <v>0</v>
      </c>
      <c r="Z1832" s="14">
        <f t="shared" si="3327"/>
        <v>0</v>
      </c>
      <c r="AA1832" s="14">
        <f t="shared" si="3327"/>
        <v>0</v>
      </c>
      <c r="AB1832" s="14">
        <f t="shared" si="3327"/>
        <v>0</v>
      </c>
      <c r="AC1832" s="14">
        <f t="shared" si="3327"/>
        <v>0</v>
      </c>
      <c r="AD1832" s="14">
        <f t="shared" si="3327"/>
        <v>0</v>
      </c>
      <c r="AE1832" s="14">
        <f t="shared" si="3327"/>
        <v>0</v>
      </c>
      <c r="AF1832" s="14">
        <f t="shared" si="3327"/>
        <v>0</v>
      </c>
      <c r="AG1832" s="14">
        <f t="shared" si="3194"/>
        <v>5183.2</v>
      </c>
      <c r="AH1832" s="14">
        <f t="shared" si="3195"/>
        <v>4707.1000000000004</v>
      </c>
      <c r="AI1832" s="14">
        <f t="shared" si="3196"/>
        <v>4709.1000000000004</v>
      </c>
      <c r="AJ1832" s="14">
        <f t="shared" si="3327"/>
        <v>0</v>
      </c>
      <c r="AK1832" s="14">
        <f t="shared" si="3327"/>
        <v>0</v>
      </c>
      <c r="AL1832" s="14">
        <f t="shared" si="3327"/>
        <v>0</v>
      </c>
      <c r="AM1832" s="14">
        <f t="shared" si="3321"/>
        <v>5183.2</v>
      </c>
      <c r="AN1832" s="14">
        <f t="shared" si="3322"/>
        <v>4707.1000000000004</v>
      </c>
      <c r="AO1832" s="14">
        <f t="shared" si="3323"/>
        <v>4709.1000000000004</v>
      </c>
      <c r="AP1832" s="14">
        <f t="shared" si="3327"/>
        <v>0</v>
      </c>
      <c r="AQ1832" s="14">
        <f t="shared" si="3327"/>
        <v>0</v>
      </c>
      <c r="AR1832" s="14">
        <f t="shared" si="3327"/>
        <v>0</v>
      </c>
      <c r="AS1832" s="14">
        <f t="shared" si="3327"/>
        <v>0</v>
      </c>
      <c r="AT1832" s="14">
        <f t="shared" si="3327"/>
        <v>0</v>
      </c>
      <c r="AU1832" s="14">
        <f t="shared" si="3327"/>
        <v>0</v>
      </c>
      <c r="AV1832" s="14">
        <f t="shared" si="3327"/>
        <v>0</v>
      </c>
      <c r="AW1832" s="14">
        <f t="shared" si="3327"/>
        <v>0</v>
      </c>
      <c r="AX1832" s="14">
        <f t="shared" si="3327"/>
        <v>0</v>
      </c>
      <c r="AY1832" s="14">
        <f t="shared" si="3327"/>
        <v>0</v>
      </c>
      <c r="AZ1832" s="14">
        <f t="shared" si="3327"/>
        <v>0</v>
      </c>
      <c r="BA1832" s="14">
        <f t="shared" si="3327"/>
        <v>0</v>
      </c>
      <c r="BB1832" s="14">
        <f t="shared" si="3327"/>
        <v>0</v>
      </c>
      <c r="BC1832" s="14">
        <f t="shared" si="3280"/>
        <v>5183.2</v>
      </c>
      <c r="BD1832" s="14">
        <f t="shared" si="3278"/>
        <v>4707.1000000000004</v>
      </c>
      <c r="BE1832" s="14">
        <f t="shared" si="3279"/>
        <v>4709.1000000000004</v>
      </c>
      <c r="BF1832" s="14">
        <f t="shared" si="3327"/>
        <v>0</v>
      </c>
    </row>
    <row r="1833" spans="1:58" ht="31.2" x14ac:dyDescent="0.3">
      <c r="A1833" s="8" t="s">
        <v>68</v>
      </c>
      <c r="B1833" s="8" t="s">
        <v>9</v>
      </c>
      <c r="C1833" s="8" t="s">
        <v>11</v>
      </c>
      <c r="D1833" s="8" t="s">
        <v>134</v>
      </c>
      <c r="E1833" s="30">
        <v>240</v>
      </c>
      <c r="F1833" s="24" t="s">
        <v>529</v>
      </c>
      <c r="G1833" s="14">
        <v>5183.2</v>
      </c>
      <c r="H1833" s="14">
        <v>4707.1000000000004</v>
      </c>
      <c r="I1833" s="14">
        <v>4709.1000000000004</v>
      </c>
      <c r="J1833" s="14"/>
      <c r="K1833" s="14"/>
      <c r="L1833" s="14"/>
      <c r="M1833" s="14">
        <f t="shared" si="3224"/>
        <v>5183.2</v>
      </c>
      <c r="N1833" s="14">
        <f t="shared" si="3225"/>
        <v>4707.1000000000004</v>
      </c>
      <c r="O1833" s="14">
        <f t="shared" si="3226"/>
        <v>4709.1000000000004</v>
      </c>
      <c r="P1833" s="14"/>
      <c r="Q1833" s="14">
        <f t="shared" si="3283"/>
        <v>4707.1000000000004</v>
      </c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>
        <f t="shared" si="3194"/>
        <v>5183.2</v>
      </c>
      <c r="AH1833" s="14">
        <f t="shared" si="3195"/>
        <v>4707.1000000000004</v>
      </c>
      <c r="AI1833" s="14">
        <f t="shared" si="3196"/>
        <v>4709.1000000000004</v>
      </c>
      <c r="AJ1833" s="14"/>
      <c r="AK1833" s="14"/>
      <c r="AL1833" s="14"/>
      <c r="AM1833" s="14">
        <f t="shared" si="3321"/>
        <v>5183.2</v>
      </c>
      <c r="AN1833" s="14">
        <f t="shared" si="3322"/>
        <v>4707.1000000000004</v>
      </c>
      <c r="AO1833" s="14">
        <f t="shared" si="3323"/>
        <v>4709.1000000000004</v>
      </c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>
        <f t="shared" si="3280"/>
        <v>5183.2</v>
      </c>
      <c r="BD1833" s="14">
        <f t="shared" si="3278"/>
        <v>4707.1000000000004</v>
      </c>
      <c r="BE1833" s="14">
        <f t="shared" si="3279"/>
        <v>4709.1000000000004</v>
      </c>
      <c r="BF1833" s="14"/>
    </row>
    <row r="1834" spans="1:58" x14ac:dyDescent="0.3">
      <c r="A1834" s="8" t="s">
        <v>68</v>
      </c>
      <c r="B1834" s="8" t="s">
        <v>9</v>
      </c>
      <c r="C1834" s="8" t="s">
        <v>11</v>
      </c>
      <c r="D1834" s="8" t="s">
        <v>134</v>
      </c>
      <c r="E1834" s="30">
        <v>800</v>
      </c>
      <c r="F1834" s="24" t="s">
        <v>541</v>
      </c>
      <c r="G1834" s="14">
        <f t="shared" ref="G1834:L1834" si="3328">G1835</f>
        <v>46.8</v>
      </c>
      <c r="H1834" s="14">
        <f t="shared" si="3328"/>
        <v>44</v>
      </c>
      <c r="I1834" s="14">
        <f t="shared" si="3328"/>
        <v>42</v>
      </c>
      <c r="J1834" s="14">
        <f t="shared" si="3328"/>
        <v>0</v>
      </c>
      <c r="K1834" s="14">
        <f t="shared" si="3328"/>
        <v>0</v>
      </c>
      <c r="L1834" s="14">
        <f t="shared" si="3328"/>
        <v>0</v>
      </c>
      <c r="M1834" s="14">
        <f t="shared" si="3224"/>
        <v>46.8</v>
      </c>
      <c r="N1834" s="14">
        <f t="shared" si="3225"/>
        <v>44</v>
      </c>
      <c r="O1834" s="14">
        <f t="shared" si="3226"/>
        <v>42</v>
      </c>
      <c r="P1834" s="14">
        <f t="shared" ref="P1834:BF1834" si="3329">P1835</f>
        <v>0</v>
      </c>
      <c r="Q1834" s="14">
        <f t="shared" si="3283"/>
        <v>44</v>
      </c>
      <c r="R1834" s="14">
        <f t="shared" si="3329"/>
        <v>0</v>
      </c>
      <c r="S1834" s="14">
        <f t="shared" si="3329"/>
        <v>0</v>
      </c>
      <c r="T1834" s="14">
        <f t="shared" si="3329"/>
        <v>0</v>
      </c>
      <c r="U1834" s="14">
        <f t="shared" si="3329"/>
        <v>0</v>
      </c>
      <c r="V1834" s="14">
        <f t="shared" si="3329"/>
        <v>0</v>
      </c>
      <c r="W1834" s="14">
        <f t="shared" si="3329"/>
        <v>0</v>
      </c>
      <c r="X1834" s="14">
        <f t="shared" si="3329"/>
        <v>0</v>
      </c>
      <c r="Y1834" s="14">
        <f t="shared" si="3329"/>
        <v>0</v>
      </c>
      <c r="Z1834" s="14">
        <f t="shared" si="3329"/>
        <v>0</v>
      </c>
      <c r="AA1834" s="14">
        <f t="shared" si="3329"/>
        <v>0</v>
      </c>
      <c r="AB1834" s="14">
        <f t="shared" si="3329"/>
        <v>0</v>
      </c>
      <c r="AC1834" s="14">
        <f t="shared" si="3329"/>
        <v>0</v>
      </c>
      <c r="AD1834" s="14">
        <f t="shared" si="3329"/>
        <v>0</v>
      </c>
      <c r="AE1834" s="14">
        <f t="shared" si="3329"/>
        <v>0</v>
      </c>
      <c r="AF1834" s="14">
        <f t="shared" si="3329"/>
        <v>0</v>
      </c>
      <c r="AG1834" s="14">
        <f t="shared" ref="AG1834:AG1900" si="3330">M1834+R1834+S1834+T1834+U1834+V1834+W1834+X1834+Y1834+AA1834+Z1834</f>
        <v>46.8</v>
      </c>
      <c r="AH1834" s="14">
        <f t="shared" ref="AH1834:AH1900" si="3331">Q1834+AB1834+AC1834+AD1834</f>
        <v>44</v>
      </c>
      <c r="AI1834" s="14">
        <f t="shared" ref="AI1834:AI1900" si="3332">O1834+AE1834+AF1834</f>
        <v>42</v>
      </c>
      <c r="AJ1834" s="14">
        <f t="shared" si="3329"/>
        <v>0</v>
      </c>
      <c r="AK1834" s="14">
        <f t="shared" si="3329"/>
        <v>0</v>
      </c>
      <c r="AL1834" s="14">
        <f t="shared" si="3329"/>
        <v>0</v>
      </c>
      <c r="AM1834" s="14">
        <f t="shared" si="3321"/>
        <v>46.8</v>
      </c>
      <c r="AN1834" s="14">
        <f t="shared" si="3322"/>
        <v>44</v>
      </c>
      <c r="AO1834" s="14">
        <f t="shared" si="3323"/>
        <v>42</v>
      </c>
      <c r="AP1834" s="14">
        <f t="shared" si="3329"/>
        <v>0</v>
      </c>
      <c r="AQ1834" s="14">
        <f t="shared" si="3329"/>
        <v>0</v>
      </c>
      <c r="AR1834" s="14">
        <f t="shared" si="3329"/>
        <v>0</v>
      </c>
      <c r="AS1834" s="14">
        <f t="shared" si="3329"/>
        <v>0</v>
      </c>
      <c r="AT1834" s="14">
        <f t="shared" si="3329"/>
        <v>0</v>
      </c>
      <c r="AU1834" s="14">
        <f t="shared" si="3329"/>
        <v>0</v>
      </c>
      <c r="AV1834" s="14">
        <f t="shared" si="3329"/>
        <v>0</v>
      </c>
      <c r="AW1834" s="14">
        <f t="shared" si="3329"/>
        <v>0</v>
      </c>
      <c r="AX1834" s="14">
        <f t="shared" si="3329"/>
        <v>0</v>
      </c>
      <c r="AY1834" s="14">
        <f t="shared" si="3329"/>
        <v>0</v>
      </c>
      <c r="AZ1834" s="14">
        <f t="shared" si="3329"/>
        <v>0</v>
      </c>
      <c r="BA1834" s="14">
        <f t="shared" si="3329"/>
        <v>0</v>
      </c>
      <c r="BB1834" s="14">
        <f t="shared" si="3329"/>
        <v>0</v>
      </c>
      <c r="BC1834" s="14">
        <f t="shared" si="3280"/>
        <v>46.8</v>
      </c>
      <c r="BD1834" s="14">
        <f t="shared" si="3278"/>
        <v>44</v>
      </c>
      <c r="BE1834" s="14">
        <f t="shared" si="3279"/>
        <v>42</v>
      </c>
      <c r="BF1834" s="14">
        <f t="shared" si="3329"/>
        <v>0</v>
      </c>
    </row>
    <row r="1835" spans="1:58" x14ac:dyDescent="0.3">
      <c r="A1835" s="8" t="s">
        <v>68</v>
      </c>
      <c r="B1835" s="8" t="s">
        <v>9</v>
      </c>
      <c r="C1835" s="8" t="s">
        <v>11</v>
      </c>
      <c r="D1835" s="8" t="s">
        <v>134</v>
      </c>
      <c r="E1835" s="44">
        <v>850</v>
      </c>
      <c r="F1835" s="24" t="s">
        <v>543</v>
      </c>
      <c r="G1835" s="14">
        <v>46.8</v>
      </c>
      <c r="H1835" s="14">
        <v>44</v>
      </c>
      <c r="I1835" s="14">
        <v>42</v>
      </c>
      <c r="J1835" s="14"/>
      <c r="K1835" s="14"/>
      <c r="L1835" s="14"/>
      <c r="M1835" s="14">
        <f t="shared" si="3224"/>
        <v>46.8</v>
      </c>
      <c r="N1835" s="14">
        <f t="shared" si="3225"/>
        <v>44</v>
      </c>
      <c r="O1835" s="14">
        <f t="shared" si="3226"/>
        <v>42</v>
      </c>
      <c r="P1835" s="14"/>
      <c r="Q1835" s="14">
        <f t="shared" si="3283"/>
        <v>44</v>
      </c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>
        <f t="shared" si="3330"/>
        <v>46.8</v>
      </c>
      <c r="AH1835" s="14">
        <f t="shared" si="3331"/>
        <v>44</v>
      </c>
      <c r="AI1835" s="14">
        <f t="shared" si="3332"/>
        <v>42</v>
      </c>
      <c r="AJ1835" s="14"/>
      <c r="AK1835" s="14"/>
      <c r="AL1835" s="14"/>
      <c r="AM1835" s="14">
        <f t="shared" si="3321"/>
        <v>46.8</v>
      </c>
      <c r="AN1835" s="14">
        <f t="shared" si="3322"/>
        <v>44</v>
      </c>
      <c r="AO1835" s="14">
        <f t="shared" si="3323"/>
        <v>42</v>
      </c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>
        <f t="shared" si="3280"/>
        <v>46.8</v>
      </c>
      <c r="BD1835" s="14">
        <f t="shared" si="3278"/>
        <v>44</v>
      </c>
      <c r="BE1835" s="14">
        <f t="shared" si="3279"/>
        <v>42</v>
      </c>
      <c r="BF1835" s="14"/>
    </row>
    <row r="1836" spans="1:58" ht="78" x14ac:dyDescent="0.3">
      <c r="A1836" s="8" t="s">
        <v>68</v>
      </c>
      <c r="B1836" s="8" t="s">
        <v>9</v>
      </c>
      <c r="C1836" s="8" t="s">
        <v>11</v>
      </c>
      <c r="D1836" s="8" t="s">
        <v>135</v>
      </c>
      <c r="E1836" s="30"/>
      <c r="F1836" s="13" t="s">
        <v>611</v>
      </c>
      <c r="G1836" s="14">
        <f t="shared" ref="G1836:L1837" si="3333">G1837</f>
        <v>221.5</v>
      </c>
      <c r="H1836" s="14">
        <f t="shared" si="3333"/>
        <v>221.5</v>
      </c>
      <c r="I1836" s="14">
        <f t="shared" si="3333"/>
        <v>221.5</v>
      </c>
      <c r="J1836" s="14">
        <f t="shared" si="3333"/>
        <v>0</v>
      </c>
      <c r="K1836" s="14">
        <f t="shared" si="3333"/>
        <v>0</v>
      </c>
      <c r="L1836" s="14">
        <f t="shared" si="3333"/>
        <v>0</v>
      </c>
      <c r="M1836" s="14">
        <f t="shared" si="3224"/>
        <v>221.5</v>
      </c>
      <c r="N1836" s="14">
        <f t="shared" si="3225"/>
        <v>221.5</v>
      </c>
      <c r="O1836" s="14">
        <f t="shared" si="3226"/>
        <v>221.5</v>
      </c>
      <c r="P1836" s="14">
        <f t="shared" ref="P1836:BF1837" si="3334">P1837</f>
        <v>0</v>
      </c>
      <c r="Q1836" s="14">
        <f t="shared" si="3283"/>
        <v>221.5</v>
      </c>
      <c r="R1836" s="14">
        <f t="shared" si="3334"/>
        <v>0</v>
      </c>
      <c r="S1836" s="14">
        <f t="shared" si="3334"/>
        <v>0</v>
      </c>
      <c r="T1836" s="14">
        <f t="shared" si="3334"/>
        <v>0</v>
      </c>
      <c r="U1836" s="14">
        <f t="shared" si="3334"/>
        <v>0</v>
      </c>
      <c r="V1836" s="14">
        <f t="shared" si="3334"/>
        <v>0</v>
      </c>
      <c r="W1836" s="14">
        <f t="shared" si="3334"/>
        <v>0</v>
      </c>
      <c r="X1836" s="14">
        <f t="shared" si="3334"/>
        <v>0</v>
      </c>
      <c r="Y1836" s="14">
        <f t="shared" si="3334"/>
        <v>0</v>
      </c>
      <c r="Z1836" s="14">
        <f t="shared" si="3334"/>
        <v>0</v>
      </c>
      <c r="AA1836" s="14">
        <f t="shared" si="3334"/>
        <v>0</v>
      </c>
      <c r="AB1836" s="14">
        <f t="shared" si="3334"/>
        <v>0</v>
      </c>
      <c r="AC1836" s="14">
        <f t="shared" si="3334"/>
        <v>0</v>
      </c>
      <c r="AD1836" s="14">
        <f t="shared" si="3334"/>
        <v>0</v>
      </c>
      <c r="AE1836" s="14">
        <f t="shared" si="3334"/>
        <v>0</v>
      </c>
      <c r="AF1836" s="14">
        <f t="shared" si="3334"/>
        <v>0</v>
      </c>
      <c r="AG1836" s="14">
        <f t="shared" si="3330"/>
        <v>221.5</v>
      </c>
      <c r="AH1836" s="14">
        <f t="shared" si="3331"/>
        <v>221.5</v>
      </c>
      <c r="AI1836" s="14">
        <f t="shared" si="3332"/>
        <v>221.5</v>
      </c>
      <c r="AJ1836" s="14">
        <f t="shared" si="3334"/>
        <v>0</v>
      </c>
      <c r="AK1836" s="14">
        <f t="shared" si="3334"/>
        <v>0</v>
      </c>
      <c r="AL1836" s="14">
        <f t="shared" si="3334"/>
        <v>0</v>
      </c>
      <c r="AM1836" s="14">
        <f t="shared" si="3321"/>
        <v>221.5</v>
      </c>
      <c r="AN1836" s="14">
        <f t="shared" si="3322"/>
        <v>221.5</v>
      </c>
      <c r="AO1836" s="14">
        <f t="shared" si="3323"/>
        <v>221.5</v>
      </c>
      <c r="AP1836" s="14">
        <f t="shared" si="3334"/>
        <v>0</v>
      </c>
      <c r="AQ1836" s="14">
        <f t="shared" si="3334"/>
        <v>0</v>
      </c>
      <c r="AR1836" s="14">
        <f t="shared" si="3334"/>
        <v>0</v>
      </c>
      <c r="AS1836" s="14">
        <f t="shared" si="3334"/>
        <v>0</v>
      </c>
      <c r="AT1836" s="14">
        <f t="shared" si="3334"/>
        <v>0</v>
      </c>
      <c r="AU1836" s="14">
        <f t="shared" si="3334"/>
        <v>0</v>
      </c>
      <c r="AV1836" s="14">
        <f t="shared" si="3334"/>
        <v>0</v>
      </c>
      <c r="AW1836" s="14">
        <f t="shared" si="3334"/>
        <v>0</v>
      </c>
      <c r="AX1836" s="14">
        <f t="shared" si="3334"/>
        <v>0</v>
      </c>
      <c r="AY1836" s="14">
        <f t="shared" si="3334"/>
        <v>0</v>
      </c>
      <c r="AZ1836" s="14">
        <f t="shared" si="3334"/>
        <v>0</v>
      </c>
      <c r="BA1836" s="14">
        <f t="shared" si="3334"/>
        <v>0</v>
      </c>
      <c r="BB1836" s="14">
        <f t="shared" si="3334"/>
        <v>0</v>
      </c>
      <c r="BC1836" s="14">
        <f t="shared" si="3280"/>
        <v>221.5</v>
      </c>
      <c r="BD1836" s="14">
        <f t="shared" si="3278"/>
        <v>221.5</v>
      </c>
      <c r="BE1836" s="14">
        <f t="shared" si="3279"/>
        <v>221.5</v>
      </c>
      <c r="BF1836" s="14">
        <f t="shared" si="3334"/>
        <v>0</v>
      </c>
    </row>
    <row r="1837" spans="1:58" ht="31.2" x14ac:dyDescent="0.3">
      <c r="A1837" s="8" t="s">
        <v>68</v>
      </c>
      <c r="B1837" s="8" t="s">
        <v>9</v>
      </c>
      <c r="C1837" s="8" t="s">
        <v>11</v>
      </c>
      <c r="D1837" s="8" t="s">
        <v>135</v>
      </c>
      <c r="E1837" s="30">
        <v>200</v>
      </c>
      <c r="F1837" s="24" t="s">
        <v>528</v>
      </c>
      <c r="G1837" s="14">
        <f t="shared" si="3333"/>
        <v>221.5</v>
      </c>
      <c r="H1837" s="14">
        <f t="shared" si="3333"/>
        <v>221.5</v>
      </c>
      <c r="I1837" s="14">
        <f t="shared" si="3333"/>
        <v>221.5</v>
      </c>
      <c r="J1837" s="14">
        <f t="shared" si="3333"/>
        <v>0</v>
      </c>
      <c r="K1837" s="14">
        <f t="shared" si="3333"/>
        <v>0</v>
      </c>
      <c r="L1837" s="14">
        <f t="shared" si="3333"/>
        <v>0</v>
      </c>
      <c r="M1837" s="14">
        <f t="shared" si="3224"/>
        <v>221.5</v>
      </c>
      <c r="N1837" s="14">
        <f t="shared" si="3225"/>
        <v>221.5</v>
      </c>
      <c r="O1837" s="14">
        <f t="shared" si="3226"/>
        <v>221.5</v>
      </c>
      <c r="P1837" s="14">
        <f t="shared" si="3334"/>
        <v>0</v>
      </c>
      <c r="Q1837" s="14">
        <f t="shared" si="3283"/>
        <v>221.5</v>
      </c>
      <c r="R1837" s="14">
        <f t="shared" si="3334"/>
        <v>0</v>
      </c>
      <c r="S1837" s="14">
        <f t="shared" si="3334"/>
        <v>0</v>
      </c>
      <c r="T1837" s="14">
        <f t="shared" si="3334"/>
        <v>0</v>
      </c>
      <c r="U1837" s="14">
        <f t="shared" si="3334"/>
        <v>0</v>
      </c>
      <c r="V1837" s="14">
        <f t="shared" si="3334"/>
        <v>0</v>
      </c>
      <c r="W1837" s="14">
        <f t="shared" si="3334"/>
        <v>0</v>
      </c>
      <c r="X1837" s="14">
        <f t="shared" si="3334"/>
        <v>0</v>
      </c>
      <c r="Y1837" s="14">
        <f t="shared" si="3334"/>
        <v>0</v>
      </c>
      <c r="Z1837" s="14">
        <f t="shared" si="3334"/>
        <v>0</v>
      </c>
      <c r="AA1837" s="14">
        <f t="shared" si="3334"/>
        <v>0</v>
      </c>
      <c r="AB1837" s="14">
        <f t="shared" si="3334"/>
        <v>0</v>
      </c>
      <c r="AC1837" s="14">
        <f t="shared" si="3334"/>
        <v>0</v>
      </c>
      <c r="AD1837" s="14">
        <f t="shared" si="3334"/>
        <v>0</v>
      </c>
      <c r="AE1837" s="14">
        <f t="shared" si="3334"/>
        <v>0</v>
      </c>
      <c r="AF1837" s="14">
        <f t="shared" si="3334"/>
        <v>0</v>
      </c>
      <c r="AG1837" s="14">
        <f t="shared" si="3330"/>
        <v>221.5</v>
      </c>
      <c r="AH1837" s="14">
        <f t="shared" si="3331"/>
        <v>221.5</v>
      </c>
      <c r="AI1837" s="14">
        <f t="shared" si="3332"/>
        <v>221.5</v>
      </c>
      <c r="AJ1837" s="14">
        <f t="shared" si="3334"/>
        <v>0</v>
      </c>
      <c r="AK1837" s="14">
        <f t="shared" si="3334"/>
        <v>0</v>
      </c>
      <c r="AL1837" s="14">
        <f t="shared" si="3334"/>
        <v>0</v>
      </c>
      <c r="AM1837" s="14">
        <f t="shared" si="3321"/>
        <v>221.5</v>
      </c>
      <c r="AN1837" s="14">
        <f t="shared" si="3322"/>
        <v>221.5</v>
      </c>
      <c r="AO1837" s="14">
        <f t="shared" si="3323"/>
        <v>221.5</v>
      </c>
      <c r="AP1837" s="14">
        <f t="shared" si="3334"/>
        <v>0</v>
      </c>
      <c r="AQ1837" s="14">
        <f t="shared" si="3334"/>
        <v>0</v>
      </c>
      <c r="AR1837" s="14">
        <f t="shared" si="3334"/>
        <v>0</v>
      </c>
      <c r="AS1837" s="14">
        <f t="shared" si="3334"/>
        <v>0</v>
      </c>
      <c r="AT1837" s="14">
        <f t="shared" si="3334"/>
        <v>0</v>
      </c>
      <c r="AU1837" s="14">
        <f t="shared" si="3334"/>
        <v>0</v>
      </c>
      <c r="AV1837" s="14">
        <f t="shared" si="3334"/>
        <v>0</v>
      </c>
      <c r="AW1837" s="14">
        <f t="shared" si="3334"/>
        <v>0</v>
      </c>
      <c r="AX1837" s="14">
        <f t="shared" si="3334"/>
        <v>0</v>
      </c>
      <c r="AY1837" s="14">
        <f t="shared" si="3334"/>
        <v>0</v>
      </c>
      <c r="AZ1837" s="14">
        <f t="shared" si="3334"/>
        <v>0</v>
      </c>
      <c r="BA1837" s="14">
        <f t="shared" si="3334"/>
        <v>0</v>
      </c>
      <c r="BB1837" s="14">
        <f t="shared" si="3334"/>
        <v>0</v>
      </c>
      <c r="BC1837" s="14">
        <f t="shared" si="3280"/>
        <v>221.5</v>
      </c>
      <c r="BD1837" s="14">
        <f t="shared" si="3278"/>
        <v>221.5</v>
      </c>
      <c r="BE1837" s="14">
        <f t="shared" si="3279"/>
        <v>221.5</v>
      </c>
      <c r="BF1837" s="14">
        <f t="shared" si="3334"/>
        <v>0</v>
      </c>
    </row>
    <row r="1838" spans="1:58" ht="31.2" x14ac:dyDescent="0.3">
      <c r="A1838" s="8" t="s">
        <v>68</v>
      </c>
      <c r="B1838" s="8" t="s">
        <v>9</v>
      </c>
      <c r="C1838" s="8" t="s">
        <v>11</v>
      </c>
      <c r="D1838" s="8" t="s">
        <v>135</v>
      </c>
      <c r="E1838" s="30">
        <v>240</v>
      </c>
      <c r="F1838" s="24" t="s">
        <v>529</v>
      </c>
      <c r="G1838" s="14">
        <v>221.5</v>
      </c>
      <c r="H1838" s="14">
        <v>221.5</v>
      </c>
      <c r="I1838" s="14">
        <v>221.5</v>
      </c>
      <c r="J1838" s="14"/>
      <c r="K1838" s="14"/>
      <c r="L1838" s="14"/>
      <c r="M1838" s="14">
        <f t="shared" si="3224"/>
        <v>221.5</v>
      </c>
      <c r="N1838" s="14">
        <f t="shared" si="3225"/>
        <v>221.5</v>
      </c>
      <c r="O1838" s="14">
        <f t="shared" si="3226"/>
        <v>221.5</v>
      </c>
      <c r="P1838" s="14"/>
      <c r="Q1838" s="14">
        <f t="shared" si="3283"/>
        <v>221.5</v>
      </c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>
        <f t="shared" si="3330"/>
        <v>221.5</v>
      </c>
      <c r="AH1838" s="14">
        <f t="shared" si="3331"/>
        <v>221.5</v>
      </c>
      <c r="AI1838" s="14">
        <f t="shared" si="3332"/>
        <v>221.5</v>
      </c>
      <c r="AJ1838" s="14"/>
      <c r="AK1838" s="14"/>
      <c r="AL1838" s="14"/>
      <c r="AM1838" s="14">
        <f t="shared" si="3321"/>
        <v>221.5</v>
      </c>
      <c r="AN1838" s="14">
        <f t="shared" si="3322"/>
        <v>221.5</v>
      </c>
      <c r="AO1838" s="14">
        <f t="shared" si="3323"/>
        <v>221.5</v>
      </c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>
        <f t="shared" si="3280"/>
        <v>221.5</v>
      </c>
      <c r="BD1838" s="14">
        <f t="shared" si="3278"/>
        <v>221.5</v>
      </c>
      <c r="BE1838" s="14">
        <f t="shared" si="3279"/>
        <v>221.5</v>
      </c>
      <c r="BF1838" s="14"/>
    </row>
    <row r="1839" spans="1:58" ht="31.2" x14ac:dyDescent="0.3">
      <c r="A1839" s="10" t="s">
        <v>68</v>
      </c>
      <c r="B1839" s="10" t="s">
        <v>30</v>
      </c>
      <c r="C1839" s="10"/>
      <c r="D1839" s="10"/>
      <c r="E1839" s="10"/>
      <c r="F1839" s="5" t="s">
        <v>56</v>
      </c>
      <c r="G1839" s="15">
        <f t="shared" ref="G1839:L1839" si="3335">G1846+G1840</f>
        <v>936</v>
      </c>
      <c r="H1839" s="15">
        <f t="shared" si="3335"/>
        <v>1002.4000000000001</v>
      </c>
      <c r="I1839" s="15">
        <f t="shared" si="3335"/>
        <v>964.59999999999991</v>
      </c>
      <c r="J1839" s="15">
        <f t="shared" si="3335"/>
        <v>0</v>
      </c>
      <c r="K1839" s="15">
        <f t="shared" si="3335"/>
        <v>0</v>
      </c>
      <c r="L1839" s="15">
        <f t="shared" si="3335"/>
        <v>0</v>
      </c>
      <c r="M1839" s="15">
        <f t="shared" si="3224"/>
        <v>936</v>
      </c>
      <c r="N1839" s="14">
        <f t="shared" si="3225"/>
        <v>1002.4000000000001</v>
      </c>
      <c r="O1839" s="15">
        <f t="shared" si="3226"/>
        <v>964.59999999999991</v>
      </c>
      <c r="P1839" s="15">
        <f t="shared" ref="P1839:BF1839" si="3336">P1846+P1840</f>
        <v>0</v>
      </c>
      <c r="Q1839" s="15">
        <f t="shared" si="3283"/>
        <v>1002.4000000000001</v>
      </c>
      <c r="R1839" s="15">
        <f t="shared" ref="R1839:AE1839" si="3337">R1846+R1840</f>
        <v>0</v>
      </c>
      <c r="S1839" s="15">
        <f t="shared" si="3337"/>
        <v>0</v>
      </c>
      <c r="T1839" s="15">
        <f t="shared" si="3337"/>
        <v>0</v>
      </c>
      <c r="U1839" s="15">
        <f t="shared" si="3337"/>
        <v>0</v>
      </c>
      <c r="V1839" s="15">
        <f t="shared" si="3337"/>
        <v>0</v>
      </c>
      <c r="W1839" s="15">
        <f t="shared" si="3337"/>
        <v>0</v>
      </c>
      <c r="X1839" s="15">
        <f t="shared" si="3337"/>
        <v>0</v>
      </c>
      <c r="Y1839" s="15">
        <f t="shared" si="3337"/>
        <v>0</v>
      </c>
      <c r="Z1839" s="15">
        <f t="shared" si="3337"/>
        <v>0</v>
      </c>
      <c r="AA1839" s="15">
        <f t="shared" si="3337"/>
        <v>0</v>
      </c>
      <c r="AB1839" s="15">
        <f t="shared" si="3337"/>
        <v>0</v>
      </c>
      <c r="AC1839" s="15">
        <f t="shared" si="3337"/>
        <v>0</v>
      </c>
      <c r="AD1839" s="15">
        <f t="shared" si="3337"/>
        <v>0</v>
      </c>
      <c r="AE1839" s="15">
        <f t="shared" si="3337"/>
        <v>0</v>
      </c>
      <c r="AF1839" s="15">
        <f t="shared" ref="AF1839" si="3338">AF1846+AF1840</f>
        <v>0</v>
      </c>
      <c r="AG1839" s="15">
        <f t="shared" si="3330"/>
        <v>936</v>
      </c>
      <c r="AH1839" s="15">
        <f t="shared" si="3331"/>
        <v>1002.4000000000001</v>
      </c>
      <c r="AI1839" s="15">
        <f t="shared" si="3332"/>
        <v>964.59999999999991</v>
      </c>
      <c r="AJ1839" s="15">
        <f t="shared" ref="AJ1839:AL1839" si="3339">AJ1846+AJ1840</f>
        <v>0</v>
      </c>
      <c r="AK1839" s="15">
        <f t="shared" si="3339"/>
        <v>0</v>
      </c>
      <c r="AL1839" s="15">
        <f t="shared" si="3339"/>
        <v>0</v>
      </c>
      <c r="AM1839" s="15">
        <f t="shared" si="3321"/>
        <v>936</v>
      </c>
      <c r="AN1839" s="15">
        <f t="shared" si="3322"/>
        <v>1002.4000000000001</v>
      </c>
      <c r="AO1839" s="15">
        <f t="shared" si="3323"/>
        <v>964.59999999999991</v>
      </c>
      <c r="AP1839" s="15">
        <f t="shared" ref="AP1839:BB1839" si="3340">AP1846+AP1840</f>
        <v>0</v>
      </c>
      <c r="AQ1839" s="15">
        <f t="shared" si="3340"/>
        <v>0</v>
      </c>
      <c r="AR1839" s="15">
        <f t="shared" si="3340"/>
        <v>0</v>
      </c>
      <c r="AS1839" s="15">
        <f t="shared" si="3340"/>
        <v>0</v>
      </c>
      <c r="AT1839" s="15">
        <f t="shared" si="3340"/>
        <v>0</v>
      </c>
      <c r="AU1839" s="15">
        <f t="shared" si="3340"/>
        <v>0</v>
      </c>
      <c r="AV1839" s="15">
        <f t="shared" si="3340"/>
        <v>0</v>
      </c>
      <c r="AW1839" s="15">
        <f t="shared" si="3340"/>
        <v>0</v>
      </c>
      <c r="AX1839" s="15">
        <f t="shared" si="3340"/>
        <v>0</v>
      </c>
      <c r="AY1839" s="15">
        <f t="shared" si="3340"/>
        <v>0</v>
      </c>
      <c r="AZ1839" s="15">
        <f t="shared" ref="AZ1839:BA1839" si="3341">AZ1846+AZ1840</f>
        <v>0</v>
      </c>
      <c r="BA1839" s="15">
        <f t="shared" si="3341"/>
        <v>0</v>
      </c>
      <c r="BB1839" s="15">
        <f t="shared" si="3340"/>
        <v>0</v>
      </c>
      <c r="BC1839" s="15">
        <f t="shared" si="3280"/>
        <v>936</v>
      </c>
      <c r="BD1839" s="15">
        <f t="shared" si="3278"/>
        <v>1002.4000000000001</v>
      </c>
      <c r="BE1839" s="15">
        <f t="shared" si="3279"/>
        <v>964.59999999999991</v>
      </c>
      <c r="BF1839" s="15">
        <f t="shared" si="3336"/>
        <v>0</v>
      </c>
    </row>
    <row r="1840" spans="1:58" ht="46.8" x14ac:dyDescent="0.3">
      <c r="A1840" s="11" t="s">
        <v>68</v>
      </c>
      <c r="B1840" s="11" t="s">
        <v>30</v>
      </c>
      <c r="C1840" s="11" t="s">
        <v>37</v>
      </c>
      <c r="D1840" s="11"/>
      <c r="E1840" s="11"/>
      <c r="F1840" s="7" t="s">
        <v>61</v>
      </c>
      <c r="G1840" s="16">
        <f t="shared" ref="G1840:L1844" si="3342">G1841</f>
        <v>602</v>
      </c>
      <c r="H1840" s="16">
        <f t="shared" si="3342"/>
        <v>582.20000000000005</v>
      </c>
      <c r="I1840" s="16">
        <f t="shared" si="3342"/>
        <v>544.4</v>
      </c>
      <c r="J1840" s="16">
        <f t="shared" si="3342"/>
        <v>0</v>
      </c>
      <c r="K1840" s="16">
        <f t="shared" si="3342"/>
        <v>0</v>
      </c>
      <c r="L1840" s="16">
        <f t="shared" si="3342"/>
        <v>0</v>
      </c>
      <c r="M1840" s="16">
        <f t="shared" si="3224"/>
        <v>602</v>
      </c>
      <c r="N1840" s="14">
        <f t="shared" si="3225"/>
        <v>582.20000000000005</v>
      </c>
      <c r="O1840" s="16">
        <f t="shared" si="3226"/>
        <v>544.4</v>
      </c>
      <c r="P1840" s="16">
        <f t="shared" ref="P1840:BF1844" si="3343">P1841</f>
        <v>0</v>
      </c>
      <c r="Q1840" s="16">
        <f t="shared" si="3283"/>
        <v>582.20000000000005</v>
      </c>
      <c r="R1840" s="16">
        <f t="shared" si="3343"/>
        <v>0</v>
      </c>
      <c r="S1840" s="16">
        <f t="shared" si="3343"/>
        <v>0</v>
      </c>
      <c r="T1840" s="16">
        <f t="shared" si="3343"/>
        <v>0</v>
      </c>
      <c r="U1840" s="16">
        <f t="shared" si="3343"/>
        <v>0</v>
      </c>
      <c r="V1840" s="16">
        <f t="shared" si="3343"/>
        <v>0</v>
      </c>
      <c r="W1840" s="16">
        <f t="shared" si="3343"/>
        <v>0</v>
      </c>
      <c r="X1840" s="16">
        <f t="shared" si="3343"/>
        <v>0</v>
      </c>
      <c r="Y1840" s="16">
        <f t="shared" si="3343"/>
        <v>0</v>
      </c>
      <c r="Z1840" s="16">
        <f t="shared" si="3343"/>
        <v>0</v>
      </c>
      <c r="AA1840" s="16">
        <f t="shared" si="3343"/>
        <v>0</v>
      </c>
      <c r="AB1840" s="16">
        <f t="shared" si="3343"/>
        <v>0</v>
      </c>
      <c r="AC1840" s="16">
        <f t="shared" si="3343"/>
        <v>0</v>
      </c>
      <c r="AD1840" s="16">
        <f t="shared" si="3343"/>
        <v>0</v>
      </c>
      <c r="AE1840" s="16">
        <f t="shared" si="3343"/>
        <v>0</v>
      </c>
      <c r="AF1840" s="16">
        <f t="shared" si="3343"/>
        <v>0</v>
      </c>
      <c r="AG1840" s="16">
        <f t="shared" si="3330"/>
        <v>602</v>
      </c>
      <c r="AH1840" s="16">
        <f t="shared" si="3331"/>
        <v>582.20000000000005</v>
      </c>
      <c r="AI1840" s="16">
        <f t="shared" si="3332"/>
        <v>544.4</v>
      </c>
      <c r="AJ1840" s="16">
        <f t="shared" si="3343"/>
        <v>0</v>
      </c>
      <c r="AK1840" s="16">
        <f t="shared" si="3343"/>
        <v>0</v>
      </c>
      <c r="AL1840" s="16">
        <f t="shared" si="3343"/>
        <v>0</v>
      </c>
      <c r="AM1840" s="16">
        <f t="shared" si="3321"/>
        <v>602</v>
      </c>
      <c r="AN1840" s="16">
        <f t="shared" si="3322"/>
        <v>582.20000000000005</v>
      </c>
      <c r="AO1840" s="16">
        <f t="shared" si="3323"/>
        <v>544.4</v>
      </c>
      <c r="AP1840" s="16">
        <f t="shared" si="3343"/>
        <v>0</v>
      </c>
      <c r="AQ1840" s="16">
        <f t="shared" si="3343"/>
        <v>0</v>
      </c>
      <c r="AR1840" s="16">
        <f t="shared" si="3343"/>
        <v>0</v>
      </c>
      <c r="AS1840" s="16">
        <f t="shared" si="3343"/>
        <v>0</v>
      </c>
      <c r="AT1840" s="16">
        <f t="shared" si="3343"/>
        <v>0</v>
      </c>
      <c r="AU1840" s="16">
        <f t="shared" si="3343"/>
        <v>0</v>
      </c>
      <c r="AV1840" s="16">
        <f t="shared" si="3343"/>
        <v>0</v>
      </c>
      <c r="AW1840" s="16">
        <f t="shared" si="3343"/>
        <v>0</v>
      </c>
      <c r="AX1840" s="16">
        <f t="shared" si="3343"/>
        <v>0</v>
      </c>
      <c r="AY1840" s="16">
        <f t="shared" si="3343"/>
        <v>0</v>
      </c>
      <c r="AZ1840" s="16">
        <f t="shared" si="3343"/>
        <v>0</v>
      </c>
      <c r="BA1840" s="16">
        <f t="shared" si="3343"/>
        <v>0</v>
      </c>
      <c r="BB1840" s="16">
        <f t="shared" si="3343"/>
        <v>0</v>
      </c>
      <c r="BC1840" s="16">
        <f t="shared" si="3280"/>
        <v>602</v>
      </c>
      <c r="BD1840" s="16">
        <f t="shared" si="3278"/>
        <v>582.20000000000005</v>
      </c>
      <c r="BE1840" s="16">
        <f t="shared" si="3279"/>
        <v>544.4</v>
      </c>
      <c r="BF1840" s="16">
        <f t="shared" si="3343"/>
        <v>0</v>
      </c>
    </row>
    <row r="1841" spans="1:58" ht="31.2" x14ac:dyDescent="0.3">
      <c r="A1841" s="8" t="s">
        <v>68</v>
      </c>
      <c r="B1841" s="8" t="s">
        <v>30</v>
      </c>
      <c r="C1841" s="8" t="s">
        <v>37</v>
      </c>
      <c r="D1841" s="8" t="s">
        <v>215</v>
      </c>
      <c r="E1841" s="8"/>
      <c r="F1841" s="24" t="s">
        <v>783</v>
      </c>
      <c r="G1841" s="14">
        <f t="shared" si="3342"/>
        <v>602</v>
      </c>
      <c r="H1841" s="14">
        <f t="shared" si="3342"/>
        <v>582.20000000000005</v>
      </c>
      <c r="I1841" s="14">
        <f t="shared" si="3342"/>
        <v>544.4</v>
      </c>
      <c r="J1841" s="14">
        <f t="shared" si="3342"/>
        <v>0</v>
      </c>
      <c r="K1841" s="14">
        <f t="shared" si="3342"/>
        <v>0</v>
      </c>
      <c r="L1841" s="14">
        <f t="shared" si="3342"/>
        <v>0</v>
      </c>
      <c r="M1841" s="14">
        <f t="shared" si="3224"/>
        <v>602</v>
      </c>
      <c r="N1841" s="14">
        <f t="shared" si="3225"/>
        <v>582.20000000000005</v>
      </c>
      <c r="O1841" s="14">
        <f t="shared" si="3226"/>
        <v>544.4</v>
      </c>
      <c r="P1841" s="14">
        <f t="shared" si="3343"/>
        <v>0</v>
      </c>
      <c r="Q1841" s="14">
        <f t="shared" si="3283"/>
        <v>582.20000000000005</v>
      </c>
      <c r="R1841" s="14">
        <f t="shared" si="3343"/>
        <v>0</v>
      </c>
      <c r="S1841" s="14">
        <f t="shared" si="3343"/>
        <v>0</v>
      </c>
      <c r="T1841" s="14">
        <f t="shared" si="3343"/>
        <v>0</v>
      </c>
      <c r="U1841" s="14">
        <f t="shared" si="3343"/>
        <v>0</v>
      </c>
      <c r="V1841" s="14">
        <f t="shared" si="3343"/>
        <v>0</v>
      </c>
      <c r="W1841" s="14">
        <f t="shared" si="3343"/>
        <v>0</v>
      </c>
      <c r="X1841" s="14">
        <f t="shared" si="3343"/>
        <v>0</v>
      </c>
      <c r="Y1841" s="14">
        <f t="shared" si="3343"/>
        <v>0</v>
      </c>
      <c r="Z1841" s="14">
        <f t="shared" si="3343"/>
        <v>0</v>
      </c>
      <c r="AA1841" s="14">
        <f t="shared" si="3343"/>
        <v>0</v>
      </c>
      <c r="AB1841" s="14">
        <f t="shared" si="3343"/>
        <v>0</v>
      </c>
      <c r="AC1841" s="14">
        <f t="shared" si="3343"/>
        <v>0</v>
      </c>
      <c r="AD1841" s="14">
        <f t="shared" si="3343"/>
        <v>0</v>
      </c>
      <c r="AE1841" s="14">
        <f t="shared" si="3343"/>
        <v>0</v>
      </c>
      <c r="AF1841" s="14">
        <f t="shared" si="3343"/>
        <v>0</v>
      </c>
      <c r="AG1841" s="14">
        <f t="shared" si="3330"/>
        <v>602</v>
      </c>
      <c r="AH1841" s="14">
        <f t="shared" si="3331"/>
        <v>582.20000000000005</v>
      </c>
      <c r="AI1841" s="14">
        <f t="shared" si="3332"/>
        <v>544.4</v>
      </c>
      <c r="AJ1841" s="14">
        <f t="shared" si="3343"/>
        <v>0</v>
      </c>
      <c r="AK1841" s="14">
        <f t="shared" si="3343"/>
        <v>0</v>
      </c>
      <c r="AL1841" s="14">
        <f t="shared" si="3343"/>
        <v>0</v>
      </c>
      <c r="AM1841" s="14">
        <f t="shared" si="3321"/>
        <v>602</v>
      </c>
      <c r="AN1841" s="14">
        <f t="shared" si="3322"/>
        <v>582.20000000000005</v>
      </c>
      <c r="AO1841" s="14">
        <f t="shared" si="3323"/>
        <v>544.4</v>
      </c>
      <c r="AP1841" s="14">
        <f t="shared" si="3343"/>
        <v>0</v>
      </c>
      <c r="AQ1841" s="14">
        <f t="shared" si="3343"/>
        <v>0</v>
      </c>
      <c r="AR1841" s="14">
        <f t="shared" si="3343"/>
        <v>0</v>
      </c>
      <c r="AS1841" s="14">
        <f t="shared" si="3343"/>
        <v>0</v>
      </c>
      <c r="AT1841" s="14">
        <f t="shared" si="3343"/>
        <v>0</v>
      </c>
      <c r="AU1841" s="14">
        <f t="shared" si="3343"/>
        <v>0</v>
      </c>
      <c r="AV1841" s="14">
        <f t="shared" si="3343"/>
        <v>0</v>
      </c>
      <c r="AW1841" s="14">
        <f t="shared" si="3343"/>
        <v>0</v>
      </c>
      <c r="AX1841" s="14">
        <f t="shared" si="3343"/>
        <v>0</v>
      </c>
      <c r="AY1841" s="14">
        <f t="shared" si="3343"/>
        <v>0</v>
      </c>
      <c r="AZ1841" s="14">
        <f t="shared" si="3343"/>
        <v>0</v>
      </c>
      <c r="BA1841" s="14">
        <f t="shared" si="3343"/>
        <v>0</v>
      </c>
      <c r="BB1841" s="14">
        <f t="shared" si="3343"/>
        <v>0</v>
      </c>
      <c r="BC1841" s="14">
        <f t="shared" si="3280"/>
        <v>602</v>
      </c>
      <c r="BD1841" s="14">
        <f t="shared" si="3278"/>
        <v>582.20000000000005</v>
      </c>
      <c r="BE1841" s="14">
        <f t="shared" si="3279"/>
        <v>544.4</v>
      </c>
      <c r="BF1841" s="14">
        <f t="shared" si="3343"/>
        <v>0</v>
      </c>
    </row>
    <row r="1842" spans="1:58" x14ac:dyDescent="0.3">
      <c r="A1842" s="8" t="s">
        <v>68</v>
      </c>
      <c r="B1842" s="8" t="s">
        <v>30</v>
      </c>
      <c r="C1842" s="8" t="s">
        <v>37</v>
      </c>
      <c r="D1842" s="8" t="s">
        <v>216</v>
      </c>
      <c r="E1842" s="8"/>
      <c r="F1842" s="24" t="s">
        <v>785</v>
      </c>
      <c r="G1842" s="14">
        <f t="shared" si="3342"/>
        <v>602</v>
      </c>
      <c r="H1842" s="14">
        <f t="shared" si="3342"/>
        <v>582.20000000000005</v>
      </c>
      <c r="I1842" s="14">
        <f t="shared" si="3342"/>
        <v>544.4</v>
      </c>
      <c r="J1842" s="14">
        <f t="shared" si="3342"/>
        <v>0</v>
      </c>
      <c r="K1842" s="14">
        <f t="shared" si="3342"/>
        <v>0</v>
      </c>
      <c r="L1842" s="14">
        <f t="shared" si="3342"/>
        <v>0</v>
      </c>
      <c r="M1842" s="14">
        <f t="shared" si="3224"/>
        <v>602</v>
      </c>
      <c r="N1842" s="14">
        <f t="shared" si="3225"/>
        <v>582.20000000000005</v>
      </c>
      <c r="O1842" s="14">
        <f t="shared" si="3226"/>
        <v>544.4</v>
      </c>
      <c r="P1842" s="14">
        <f t="shared" si="3343"/>
        <v>0</v>
      </c>
      <c r="Q1842" s="14">
        <f t="shared" si="3283"/>
        <v>582.20000000000005</v>
      </c>
      <c r="R1842" s="14">
        <f t="shared" si="3343"/>
        <v>0</v>
      </c>
      <c r="S1842" s="14">
        <f t="shared" si="3343"/>
        <v>0</v>
      </c>
      <c r="T1842" s="14">
        <f t="shared" si="3343"/>
        <v>0</v>
      </c>
      <c r="U1842" s="14">
        <f t="shared" si="3343"/>
        <v>0</v>
      </c>
      <c r="V1842" s="14">
        <f t="shared" si="3343"/>
        <v>0</v>
      </c>
      <c r="W1842" s="14">
        <f t="shared" si="3343"/>
        <v>0</v>
      </c>
      <c r="X1842" s="14">
        <f t="shared" si="3343"/>
        <v>0</v>
      </c>
      <c r="Y1842" s="14">
        <f t="shared" si="3343"/>
        <v>0</v>
      </c>
      <c r="Z1842" s="14">
        <f t="shared" si="3343"/>
        <v>0</v>
      </c>
      <c r="AA1842" s="14">
        <f t="shared" si="3343"/>
        <v>0</v>
      </c>
      <c r="AB1842" s="14">
        <f t="shared" si="3343"/>
        <v>0</v>
      </c>
      <c r="AC1842" s="14">
        <f t="shared" si="3343"/>
        <v>0</v>
      </c>
      <c r="AD1842" s="14">
        <f t="shared" si="3343"/>
        <v>0</v>
      </c>
      <c r="AE1842" s="14">
        <f t="shared" si="3343"/>
        <v>0</v>
      </c>
      <c r="AF1842" s="14">
        <f t="shared" si="3343"/>
        <v>0</v>
      </c>
      <c r="AG1842" s="14">
        <f t="shared" si="3330"/>
        <v>602</v>
      </c>
      <c r="AH1842" s="14">
        <f t="shared" si="3331"/>
        <v>582.20000000000005</v>
      </c>
      <c r="AI1842" s="14">
        <f t="shared" si="3332"/>
        <v>544.4</v>
      </c>
      <c r="AJ1842" s="14">
        <f t="shared" si="3343"/>
        <v>0</v>
      </c>
      <c r="AK1842" s="14">
        <f t="shared" si="3343"/>
        <v>0</v>
      </c>
      <c r="AL1842" s="14">
        <f t="shared" si="3343"/>
        <v>0</v>
      </c>
      <c r="AM1842" s="14">
        <f t="shared" si="3321"/>
        <v>602</v>
      </c>
      <c r="AN1842" s="14">
        <f t="shared" si="3322"/>
        <v>582.20000000000005</v>
      </c>
      <c r="AO1842" s="14">
        <f t="shared" si="3323"/>
        <v>544.4</v>
      </c>
      <c r="AP1842" s="14">
        <f t="shared" si="3343"/>
        <v>0</v>
      </c>
      <c r="AQ1842" s="14">
        <f t="shared" si="3343"/>
        <v>0</v>
      </c>
      <c r="AR1842" s="14">
        <f t="shared" si="3343"/>
        <v>0</v>
      </c>
      <c r="AS1842" s="14">
        <f t="shared" si="3343"/>
        <v>0</v>
      </c>
      <c r="AT1842" s="14">
        <f t="shared" si="3343"/>
        <v>0</v>
      </c>
      <c r="AU1842" s="14">
        <f t="shared" si="3343"/>
        <v>0</v>
      </c>
      <c r="AV1842" s="14">
        <f t="shared" si="3343"/>
        <v>0</v>
      </c>
      <c r="AW1842" s="14">
        <f t="shared" si="3343"/>
        <v>0</v>
      </c>
      <c r="AX1842" s="14">
        <f t="shared" si="3343"/>
        <v>0</v>
      </c>
      <c r="AY1842" s="14">
        <f t="shared" si="3343"/>
        <v>0</v>
      </c>
      <c r="AZ1842" s="14">
        <f t="shared" si="3343"/>
        <v>0</v>
      </c>
      <c r="BA1842" s="14">
        <f t="shared" si="3343"/>
        <v>0</v>
      </c>
      <c r="BB1842" s="14">
        <f t="shared" si="3343"/>
        <v>0</v>
      </c>
      <c r="BC1842" s="14">
        <f t="shared" si="3280"/>
        <v>602</v>
      </c>
      <c r="BD1842" s="14">
        <f t="shared" si="3278"/>
        <v>582.20000000000005</v>
      </c>
      <c r="BE1842" s="14">
        <f t="shared" si="3279"/>
        <v>544.4</v>
      </c>
      <c r="BF1842" s="14">
        <f t="shared" si="3343"/>
        <v>0</v>
      </c>
    </row>
    <row r="1843" spans="1:58" ht="46.8" x14ac:dyDescent="0.3">
      <c r="A1843" s="8" t="s">
        <v>68</v>
      </c>
      <c r="B1843" s="8" t="s">
        <v>30</v>
      </c>
      <c r="C1843" s="8" t="s">
        <v>37</v>
      </c>
      <c r="D1843" s="8" t="s">
        <v>230</v>
      </c>
      <c r="E1843" s="8"/>
      <c r="F1843" s="18" t="s">
        <v>788</v>
      </c>
      <c r="G1843" s="14">
        <f t="shared" si="3342"/>
        <v>602</v>
      </c>
      <c r="H1843" s="14">
        <f t="shared" si="3342"/>
        <v>582.20000000000005</v>
      </c>
      <c r="I1843" s="14">
        <f t="shared" si="3342"/>
        <v>544.4</v>
      </c>
      <c r="J1843" s="14">
        <f t="shared" si="3342"/>
        <v>0</v>
      </c>
      <c r="K1843" s="14">
        <f t="shared" si="3342"/>
        <v>0</v>
      </c>
      <c r="L1843" s="14">
        <f t="shared" si="3342"/>
        <v>0</v>
      </c>
      <c r="M1843" s="14">
        <f t="shared" si="3224"/>
        <v>602</v>
      </c>
      <c r="N1843" s="14">
        <f t="shared" si="3225"/>
        <v>582.20000000000005</v>
      </c>
      <c r="O1843" s="14">
        <f t="shared" si="3226"/>
        <v>544.4</v>
      </c>
      <c r="P1843" s="14">
        <f t="shared" si="3343"/>
        <v>0</v>
      </c>
      <c r="Q1843" s="14">
        <f t="shared" si="3283"/>
        <v>582.20000000000005</v>
      </c>
      <c r="R1843" s="14">
        <f t="shared" si="3343"/>
        <v>0</v>
      </c>
      <c r="S1843" s="14">
        <f t="shared" si="3343"/>
        <v>0</v>
      </c>
      <c r="T1843" s="14">
        <f t="shared" si="3343"/>
        <v>0</v>
      </c>
      <c r="U1843" s="14">
        <f t="shared" si="3343"/>
        <v>0</v>
      </c>
      <c r="V1843" s="14">
        <f t="shared" si="3343"/>
        <v>0</v>
      </c>
      <c r="W1843" s="14">
        <f t="shared" si="3343"/>
        <v>0</v>
      </c>
      <c r="X1843" s="14">
        <f t="shared" si="3343"/>
        <v>0</v>
      </c>
      <c r="Y1843" s="14">
        <f t="shared" si="3343"/>
        <v>0</v>
      </c>
      <c r="Z1843" s="14">
        <f t="shared" si="3343"/>
        <v>0</v>
      </c>
      <c r="AA1843" s="14">
        <f t="shared" si="3343"/>
        <v>0</v>
      </c>
      <c r="AB1843" s="14">
        <f t="shared" si="3343"/>
        <v>0</v>
      </c>
      <c r="AC1843" s="14">
        <f t="shared" si="3343"/>
        <v>0</v>
      </c>
      <c r="AD1843" s="14">
        <f t="shared" si="3343"/>
        <v>0</v>
      </c>
      <c r="AE1843" s="14">
        <f t="shared" si="3343"/>
        <v>0</v>
      </c>
      <c r="AF1843" s="14">
        <f t="shared" si="3343"/>
        <v>0</v>
      </c>
      <c r="AG1843" s="14">
        <f t="shared" si="3330"/>
        <v>602</v>
      </c>
      <c r="AH1843" s="14">
        <f t="shared" si="3331"/>
        <v>582.20000000000005</v>
      </c>
      <c r="AI1843" s="14">
        <f t="shared" si="3332"/>
        <v>544.4</v>
      </c>
      <c r="AJ1843" s="14">
        <f t="shared" si="3343"/>
        <v>0</v>
      </c>
      <c r="AK1843" s="14">
        <f t="shared" si="3343"/>
        <v>0</v>
      </c>
      <c r="AL1843" s="14">
        <f t="shared" si="3343"/>
        <v>0</v>
      </c>
      <c r="AM1843" s="14">
        <f t="shared" si="3321"/>
        <v>602</v>
      </c>
      <c r="AN1843" s="14">
        <f t="shared" si="3322"/>
        <v>582.20000000000005</v>
      </c>
      <c r="AO1843" s="14">
        <f t="shared" si="3323"/>
        <v>544.4</v>
      </c>
      <c r="AP1843" s="14">
        <f t="shared" si="3343"/>
        <v>0</v>
      </c>
      <c r="AQ1843" s="14">
        <f t="shared" si="3343"/>
        <v>0</v>
      </c>
      <c r="AR1843" s="14">
        <f t="shared" si="3343"/>
        <v>0</v>
      </c>
      <c r="AS1843" s="14">
        <f t="shared" si="3343"/>
        <v>0</v>
      </c>
      <c r="AT1843" s="14">
        <f t="shared" si="3343"/>
        <v>0</v>
      </c>
      <c r="AU1843" s="14">
        <f t="shared" si="3343"/>
        <v>0</v>
      </c>
      <c r="AV1843" s="14">
        <f t="shared" si="3343"/>
        <v>0</v>
      </c>
      <c r="AW1843" s="14">
        <f t="shared" si="3343"/>
        <v>0</v>
      </c>
      <c r="AX1843" s="14">
        <f t="shared" si="3343"/>
        <v>0</v>
      </c>
      <c r="AY1843" s="14">
        <f t="shared" si="3343"/>
        <v>0</v>
      </c>
      <c r="AZ1843" s="14">
        <f t="shared" si="3343"/>
        <v>0</v>
      </c>
      <c r="BA1843" s="14">
        <f t="shared" si="3343"/>
        <v>0</v>
      </c>
      <c r="BB1843" s="14">
        <f t="shared" si="3343"/>
        <v>0</v>
      </c>
      <c r="BC1843" s="14">
        <f t="shared" si="3280"/>
        <v>602</v>
      </c>
      <c r="BD1843" s="14">
        <f t="shared" si="3278"/>
        <v>582.20000000000005</v>
      </c>
      <c r="BE1843" s="14">
        <f t="shared" si="3279"/>
        <v>544.4</v>
      </c>
      <c r="BF1843" s="14">
        <f t="shared" si="3343"/>
        <v>0</v>
      </c>
    </row>
    <row r="1844" spans="1:58" ht="31.2" x14ac:dyDescent="0.3">
      <c r="A1844" s="8" t="s">
        <v>68</v>
      </c>
      <c r="B1844" s="8" t="s">
        <v>30</v>
      </c>
      <c r="C1844" s="8" t="s">
        <v>37</v>
      </c>
      <c r="D1844" s="8" t="s">
        <v>230</v>
      </c>
      <c r="E1844" s="8" t="s">
        <v>161</v>
      </c>
      <c r="F1844" s="24" t="s">
        <v>528</v>
      </c>
      <c r="G1844" s="14">
        <f t="shared" si="3342"/>
        <v>602</v>
      </c>
      <c r="H1844" s="14">
        <f t="shared" si="3342"/>
        <v>582.20000000000005</v>
      </c>
      <c r="I1844" s="14">
        <f t="shared" si="3342"/>
        <v>544.4</v>
      </c>
      <c r="J1844" s="14">
        <f t="shared" si="3342"/>
        <v>0</v>
      </c>
      <c r="K1844" s="14">
        <f t="shared" si="3342"/>
        <v>0</v>
      </c>
      <c r="L1844" s="14">
        <f t="shared" si="3342"/>
        <v>0</v>
      </c>
      <c r="M1844" s="14">
        <f t="shared" si="3224"/>
        <v>602</v>
      </c>
      <c r="N1844" s="14">
        <f t="shared" si="3225"/>
        <v>582.20000000000005</v>
      </c>
      <c r="O1844" s="14">
        <f t="shared" si="3226"/>
        <v>544.4</v>
      </c>
      <c r="P1844" s="14">
        <f t="shared" si="3343"/>
        <v>0</v>
      </c>
      <c r="Q1844" s="14">
        <f t="shared" si="3283"/>
        <v>582.20000000000005</v>
      </c>
      <c r="R1844" s="14">
        <f t="shared" si="3343"/>
        <v>0</v>
      </c>
      <c r="S1844" s="14">
        <f t="shared" si="3343"/>
        <v>0</v>
      </c>
      <c r="T1844" s="14">
        <f t="shared" si="3343"/>
        <v>0</v>
      </c>
      <c r="U1844" s="14">
        <f t="shared" si="3343"/>
        <v>0</v>
      </c>
      <c r="V1844" s="14">
        <f t="shared" si="3343"/>
        <v>0</v>
      </c>
      <c r="W1844" s="14">
        <f t="shared" si="3343"/>
        <v>0</v>
      </c>
      <c r="X1844" s="14">
        <f t="shared" si="3343"/>
        <v>0</v>
      </c>
      <c r="Y1844" s="14">
        <f t="shared" si="3343"/>
        <v>0</v>
      </c>
      <c r="Z1844" s="14">
        <f t="shared" si="3343"/>
        <v>0</v>
      </c>
      <c r="AA1844" s="14">
        <f t="shared" si="3343"/>
        <v>0</v>
      </c>
      <c r="AB1844" s="14">
        <f t="shared" si="3343"/>
        <v>0</v>
      </c>
      <c r="AC1844" s="14">
        <f t="shared" si="3343"/>
        <v>0</v>
      </c>
      <c r="AD1844" s="14">
        <f t="shared" si="3343"/>
        <v>0</v>
      </c>
      <c r="AE1844" s="14">
        <f t="shared" si="3343"/>
        <v>0</v>
      </c>
      <c r="AF1844" s="14">
        <f t="shared" si="3343"/>
        <v>0</v>
      </c>
      <c r="AG1844" s="14">
        <f t="shared" si="3330"/>
        <v>602</v>
      </c>
      <c r="AH1844" s="14">
        <f t="shared" si="3331"/>
        <v>582.20000000000005</v>
      </c>
      <c r="AI1844" s="14">
        <f t="shared" si="3332"/>
        <v>544.4</v>
      </c>
      <c r="AJ1844" s="14">
        <f t="shared" si="3343"/>
        <v>0</v>
      </c>
      <c r="AK1844" s="14">
        <f t="shared" si="3343"/>
        <v>0</v>
      </c>
      <c r="AL1844" s="14">
        <f t="shared" si="3343"/>
        <v>0</v>
      </c>
      <c r="AM1844" s="14">
        <f t="shared" si="3321"/>
        <v>602</v>
      </c>
      <c r="AN1844" s="14">
        <f t="shared" si="3322"/>
        <v>582.20000000000005</v>
      </c>
      <c r="AO1844" s="14">
        <f t="shared" si="3323"/>
        <v>544.4</v>
      </c>
      <c r="AP1844" s="14">
        <f t="shared" si="3343"/>
        <v>0</v>
      </c>
      <c r="AQ1844" s="14">
        <f t="shared" si="3343"/>
        <v>0</v>
      </c>
      <c r="AR1844" s="14">
        <f t="shared" si="3343"/>
        <v>0</v>
      </c>
      <c r="AS1844" s="14">
        <f t="shared" si="3343"/>
        <v>0</v>
      </c>
      <c r="AT1844" s="14">
        <f t="shared" si="3343"/>
        <v>0</v>
      </c>
      <c r="AU1844" s="14">
        <f t="shared" si="3343"/>
        <v>0</v>
      </c>
      <c r="AV1844" s="14">
        <f t="shared" si="3343"/>
        <v>0</v>
      </c>
      <c r="AW1844" s="14">
        <f t="shared" si="3343"/>
        <v>0</v>
      </c>
      <c r="AX1844" s="14">
        <f t="shared" si="3343"/>
        <v>0</v>
      </c>
      <c r="AY1844" s="14">
        <f t="shared" si="3343"/>
        <v>0</v>
      </c>
      <c r="AZ1844" s="14">
        <f t="shared" si="3343"/>
        <v>0</v>
      </c>
      <c r="BA1844" s="14">
        <f t="shared" si="3343"/>
        <v>0</v>
      </c>
      <c r="BB1844" s="14">
        <f t="shared" si="3343"/>
        <v>0</v>
      </c>
      <c r="BC1844" s="14">
        <f t="shared" si="3280"/>
        <v>602</v>
      </c>
      <c r="BD1844" s="14">
        <f t="shared" si="3278"/>
        <v>582.20000000000005</v>
      </c>
      <c r="BE1844" s="14">
        <f t="shared" si="3279"/>
        <v>544.4</v>
      </c>
      <c r="BF1844" s="14">
        <f t="shared" si="3343"/>
        <v>0</v>
      </c>
    </row>
    <row r="1845" spans="1:58" ht="31.2" x14ac:dyDescent="0.3">
      <c r="A1845" s="8" t="s">
        <v>68</v>
      </c>
      <c r="B1845" s="8" t="s">
        <v>30</v>
      </c>
      <c r="C1845" s="8" t="s">
        <v>37</v>
      </c>
      <c r="D1845" s="8" t="s">
        <v>230</v>
      </c>
      <c r="E1845" s="30">
        <v>240</v>
      </c>
      <c r="F1845" s="24" t="s">
        <v>529</v>
      </c>
      <c r="G1845" s="14">
        <v>602</v>
      </c>
      <c r="H1845" s="14">
        <v>582.20000000000005</v>
      </c>
      <c r="I1845" s="14">
        <v>544.4</v>
      </c>
      <c r="J1845" s="14"/>
      <c r="K1845" s="14"/>
      <c r="L1845" s="14"/>
      <c r="M1845" s="14">
        <f t="shared" si="3224"/>
        <v>602</v>
      </c>
      <c r="N1845" s="14">
        <f t="shared" si="3225"/>
        <v>582.20000000000005</v>
      </c>
      <c r="O1845" s="14">
        <f t="shared" si="3226"/>
        <v>544.4</v>
      </c>
      <c r="P1845" s="14"/>
      <c r="Q1845" s="14">
        <f t="shared" si="3283"/>
        <v>582.20000000000005</v>
      </c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>
        <f t="shared" si="3330"/>
        <v>602</v>
      </c>
      <c r="AH1845" s="14">
        <f t="shared" si="3331"/>
        <v>582.20000000000005</v>
      </c>
      <c r="AI1845" s="14">
        <f t="shared" si="3332"/>
        <v>544.4</v>
      </c>
      <c r="AJ1845" s="14"/>
      <c r="AK1845" s="14"/>
      <c r="AL1845" s="14"/>
      <c r="AM1845" s="14">
        <f t="shared" si="3321"/>
        <v>602</v>
      </c>
      <c r="AN1845" s="14">
        <f t="shared" si="3322"/>
        <v>582.20000000000005</v>
      </c>
      <c r="AO1845" s="14">
        <f t="shared" si="3323"/>
        <v>544.4</v>
      </c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>
        <f t="shared" si="3280"/>
        <v>602</v>
      </c>
      <c r="BD1845" s="14">
        <f t="shared" si="3278"/>
        <v>582.20000000000005</v>
      </c>
      <c r="BE1845" s="14">
        <f t="shared" si="3279"/>
        <v>544.4</v>
      </c>
      <c r="BF1845" s="14"/>
    </row>
    <row r="1846" spans="1:58" ht="31.2" x14ac:dyDescent="0.3">
      <c r="A1846" s="11" t="s">
        <v>68</v>
      </c>
      <c r="B1846" s="11" t="s">
        <v>30</v>
      </c>
      <c r="C1846" s="11" t="s">
        <v>50</v>
      </c>
      <c r="D1846" s="11"/>
      <c r="E1846" s="11"/>
      <c r="F1846" s="7" t="s">
        <v>62</v>
      </c>
      <c r="G1846" s="16">
        <f t="shared" ref="G1846:L1846" si="3344">G1847+G1853</f>
        <v>334</v>
      </c>
      <c r="H1846" s="16">
        <f t="shared" si="3344"/>
        <v>420.2</v>
      </c>
      <c r="I1846" s="16">
        <f t="shared" si="3344"/>
        <v>420.2</v>
      </c>
      <c r="J1846" s="16">
        <f t="shared" si="3344"/>
        <v>0</v>
      </c>
      <c r="K1846" s="16">
        <f t="shared" si="3344"/>
        <v>0</v>
      </c>
      <c r="L1846" s="16">
        <f t="shared" si="3344"/>
        <v>0</v>
      </c>
      <c r="M1846" s="16">
        <f t="shared" si="3224"/>
        <v>334</v>
      </c>
      <c r="N1846" s="14">
        <f t="shared" si="3225"/>
        <v>420.2</v>
      </c>
      <c r="O1846" s="16">
        <f t="shared" si="3226"/>
        <v>420.2</v>
      </c>
      <c r="P1846" s="16">
        <f t="shared" ref="P1846:BF1846" si="3345">P1847+P1853</f>
        <v>0</v>
      </c>
      <c r="Q1846" s="16">
        <f t="shared" si="3283"/>
        <v>420.2</v>
      </c>
      <c r="R1846" s="16">
        <f t="shared" ref="R1846:AE1846" si="3346">R1847+R1853</f>
        <v>0</v>
      </c>
      <c r="S1846" s="16">
        <f t="shared" si="3346"/>
        <v>0</v>
      </c>
      <c r="T1846" s="16">
        <f t="shared" si="3346"/>
        <v>0</v>
      </c>
      <c r="U1846" s="16">
        <f t="shared" si="3346"/>
        <v>0</v>
      </c>
      <c r="V1846" s="16">
        <f t="shared" si="3346"/>
        <v>0</v>
      </c>
      <c r="W1846" s="16">
        <f t="shared" si="3346"/>
        <v>0</v>
      </c>
      <c r="X1846" s="16">
        <f t="shared" si="3346"/>
        <v>0</v>
      </c>
      <c r="Y1846" s="16">
        <f t="shared" si="3346"/>
        <v>0</v>
      </c>
      <c r="Z1846" s="16">
        <f t="shared" si="3346"/>
        <v>0</v>
      </c>
      <c r="AA1846" s="16">
        <f t="shared" si="3346"/>
        <v>0</v>
      </c>
      <c r="AB1846" s="16">
        <f t="shared" si="3346"/>
        <v>0</v>
      </c>
      <c r="AC1846" s="16">
        <f t="shared" si="3346"/>
        <v>0</v>
      </c>
      <c r="AD1846" s="16">
        <f t="shared" si="3346"/>
        <v>0</v>
      </c>
      <c r="AE1846" s="16">
        <f t="shared" si="3346"/>
        <v>0</v>
      </c>
      <c r="AF1846" s="16">
        <f t="shared" ref="AF1846" si="3347">AF1847+AF1853</f>
        <v>0</v>
      </c>
      <c r="AG1846" s="16">
        <f t="shared" si="3330"/>
        <v>334</v>
      </c>
      <c r="AH1846" s="16">
        <f t="shared" si="3331"/>
        <v>420.2</v>
      </c>
      <c r="AI1846" s="16">
        <f t="shared" si="3332"/>
        <v>420.2</v>
      </c>
      <c r="AJ1846" s="16">
        <f t="shared" ref="AJ1846:AL1846" si="3348">AJ1847+AJ1853</f>
        <v>0</v>
      </c>
      <c r="AK1846" s="16">
        <f t="shared" si="3348"/>
        <v>0</v>
      </c>
      <c r="AL1846" s="16">
        <f t="shared" si="3348"/>
        <v>0</v>
      </c>
      <c r="AM1846" s="16">
        <f t="shared" si="3321"/>
        <v>334</v>
      </c>
      <c r="AN1846" s="16">
        <f t="shared" si="3322"/>
        <v>420.2</v>
      </c>
      <c r="AO1846" s="16">
        <f t="shared" si="3323"/>
        <v>420.2</v>
      </c>
      <c r="AP1846" s="16">
        <f t="shared" ref="AP1846:BB1846" si="3349">AP1847+AP1853</f>
        <v>0</v>
      </c>
      <c r="AQ1846" s="16">
        <f t="shared" si="3349"/>
        <v>0</v>
      </c>
      <c r="AR1846" s="16">
        <f t="shared" si="3349"/>
        <v>0</v>
      </c>
      <c r="AS1846" s="16">
        <f t="shared" si="3349"/>
        <v>0</v>
      </c>
      <c r="AT1846" s="16">
        <f t="shared" si="3349"/>
        <v>0</v>
      </c>
      <c r="AU1846" s="16">
        <f t="shared" si="3349"/>
        <v>0</v>
      </c>
      <c r="AV1846" s="16">
        <f t="shared" si="3349"/>
        <v>0</v>
      </c>
      <c r="AW1846" s="16">
        <f t="shared" si="3349"/>
        <v>0</v>
      </c>
      <c r="AX1846" s="16">
        <f t="shared" si="3349"/>
        <v>0</v>
      </c>
      <c r="AY1846" s="16">
        <f t="shared" si="3349"/>
        <v>0</v>
      </c>
      <c r="AZ1846" s="16">
        <f t="shared" ref="AZ1846:BA1846" si="3350">AZ1847+AZ1853</f>
        <v>0</v>
      </c>
      <c r="BA1846" s="16">
        <f t="shared" si="3350"/>
        <v>0</v>
      </c>
      <c r="BB1846" s="16">
        <f t="shared" si="3349"/>
        <v>0</v>
      </c>
      <c r="BC1846" s="16">
        <f t="shared" si="3280"/>
        <v>334</v>
      </c>
      <c r="BD1846" s="16">
        <f t="shared" si="3278"/>
        <v>420.2</v>
      </c>
      <c r="BE1846" s="16">
        <f t="shared" si="3279"/>
        <v>420.2</v>
      </c>
      <c r="BF1846" s="16">
        <f t="shared" si="3345"/>
        <v>0</v>
      </c>
    </row>
    <row r="1847" spans="1:58" ht="31.2" x14ac:dyDescent="0.3">
      <c r="A1847" s="8" t="s">
        <v>68</v>
      </c>
      <c r="B1847" s="8" t="s">
        <v>30</v>
      </c>
      <c r="C1847" s="8" t="s">
        <v>50</v>
      </c>
      <c r="D1847" s="8" t="s">
        <v>165</v>
      </c>
      <c r="E1847" s="30"/>
      <c r="F1847" s="13" t="s">
        <v>668</v>
      </c>
      <c r="G1847" s="14">
        <f t="shared" ref="G1847:L1851" si="3351">G1848</f>
        <v>248</v>
      </c>
      <c r="H1847" s="14">
        <f t="shared" si="3351"/>
        <v>248</v>
      </c>
      <c r="I1847" s="14">
        <f t="shared" si="3351"/>
        <v>248</v>
      </c>
      <c r="J1847" s="14">
        <f t="shared" si="3351"/>
        <v>0</v>
      </c>
      <c r="K1847" s="14">
        <f t="shared" si="3351"/>
        <v>0</v>
      </c>
      <c r="L1847" s="14">
        <f t="shared" si="3351"/>
        <v>0</v>
      </c>
      <c r="M1847" s="14">
        <f t="shared" si="3224"/>
        <v>248</v>
      </c>
      <c r="N1847" s="14">
        <f t="shared" si="3225"/>
        <v>248</v>
      </c>
      <c r="O1847" s="14">
        <f t="shared" si="3226"/>
        <v>248</v>
      </c>
      <c r="P1847" s="14">
        <f t="shared" ref="P1847:BF1851" si="3352">P1848</f>
        <v>0</v>
      </c>
      <c r="Q1847" s="14">
        <f t="shared" si="3283"/>
        <v>248</v>
      </c>
      <c r="R1847" s="14">
        <f t="shared" si="3352"/>
        <v>0</v>
      </c>
      <c r="S1847" s="14">
        <f t="shared" si="3352"/>
        <v>0</v>
      </c>
      <c r="T1847" s="14">
        <f t="shared" si="3352"/>
        <v>0</v>
      </c>
      <c r="U1847" s="14">
        <f t="shared" si="3352"/>
        <v>0</v>
      </c>
      <c r="V1847" s="14">
        <f t="shared" si="3352"/>
        <v>0</v>
      </c>
      <c r="W1847" s="14">
        <f t="shared" si="3352"/>
        <v>0</v>
      </c>
      <c r="X1847" s="14">
        <f t="shared" si="3352"/>
        <v>0</v>
      </c>
      <c r="Y1847" s="14">
        <f t="shared" si="3352"/>
        <v>0</v>
      </c>
      <c r="Z1847" s="14">
        <f t="shared" si="3352"/>
        <v>0</v>
      </c>
      <c r="AA1847" s="14">
        <f t="shared" si="3352"/>
        <v>0</v>
      </c>
      <c r="AB1847" s="14">
        <f t="shared" si="3352"/>
        <v>0</v>
      </c>
      <c r="AC1847" s="14">
        <f t="shared" si="3352"/>
        <v>0</v>
      </c>
      <c r="AD1847" s="14">
        <f t="shared" si="3352"/>
        <v>0</v>
      </c>
      <c r="AE1847" s="14">
        <f t="shared" si="3352"/>
        <v>0</v>
      </c>
      <c r="AF1847" s="14">
        <f t="shared" si="3352"/>
        <v>0</v>
      </c>
      <c r="AG1847" s="14">
        <f t="shared" si="3330"/>
        <v>248</v>
      </c>
      <c r="AH1847" s="14">
        <f t="shared" si="3331"/>
        <v>248</v>
      </c>
      <c r="AI1847" s="14">
        <f t="shared" si="3332"/>
        <v>248</v>
      </c>
      <c r="AJ1847" s="14">
        <f t="shared" si="3352"/>
        <v>0</v>
      </c>
      <c r="AK1847" s="14">
        <f t="shared" si="3352"/>
        <v>0</v>
      </c>
      <c r="AL1847" s="14">
        <f t="shared" si="3352"/>
        <v>0</v>
      </c>
      <c r="AM1847" s="14">
        <f t="shared" si="3321"/>
        <v>248</v>
      </c>
      <c r="AN1847" s="14">
        <f t="shared" si="3322"/>
        <v>248</v>
      </c>
      <c r="AO1847" s="14">
        <f t="shared" si="3323"/>
        <v>248</v>
      </c>
      <c r="AP1847" s="14">
        <f t="shared" si="3352"/>
        <v>0</v>
      </c>
      <c r="AQ1847" s="14">
        <f t="shared" si="3352"/>
        <v>0</v>
      </c>
      <c r="AR1847" s="14">
        <f t="shared" si="3352"/>
        <v>0</v>
      </c>
      <c r="AS1847" s="14">
        <f t="shared" si="3352"/>
        <v>0</v>
      </c>
      <c r="AT1847" s="14">
        <f t="shared" si="3352"/>
        <v>0</v>
      </c>
      <c r="AU1847" s="14">
        <f t="shared" si="3352"/>
        <v>0</v>
      </c>
      <c r="AV1847" s="14">
        <f t="shared" si="3352"/>
        <v>0</v>
      </c>
      <c r="AW1847" s="14">
        <f t="shared" si="3352"/>
        <v>0</v>
      </c>
      <c r="AX1847" s="14">
        <f t="shared" si="3352"/>
        <v>0</v>
      </c>
      <c r="AY1847" s="14">
        <f t="shared" si="3352"/>
        <v>0</v>
      </c>
      <c r="AZ1847" s="14">
        <f t="shared" si="3352"/>
        <v>0</v>
      </c>
      <c r="BA1847" s="14">
        <f t="shared" si="3352"/>
        <v>0</v>
      </c>
      <c r="BB1847" s="14">
        <f t="shared" si="3352"/>
        <v>0</v>
      </c>
      <c r="BC1847" s="14">
        <f t="shared" si="3280"/>
        <v>248</v>
      </c>
      <c r="BD1847" s="14">
        <f t="shared" si="3278"/>
        <v>248</v>
      </c>
      <c r="BE1847" s="14">
        <f t="shared" si="3279"/>
        <v>248</v>
      </c>
      <c r="BF1847" s="14">
        <f t="shared" si="3352"/>
        <v>0</v>
      </c>
    </row>
    <row r="1848" spans="1:58" ht="46.8" x14ac:dyDescent="0.3">
      <c r="A1848" s="8" t="s">
        <v>68</v>
      </c>
      <c r="B1848" s="8" t="s">
        <v>30</v>
      </c>
      <c r="C1848" s="8" t="s">
        <v>50</v>
      </c>
      <c r="D1848" s="8" t="s">
        <v>218</v>
      </c>
      <c r="E1848" s="30"/>
      <c r="F1848" s="13" t="s">
        <v>669</v>
      </c>
      <c r="G1848" s="14">
        <f t="shared" si="3351"/>
        <v>248</v>
      </c>
      <c r="H1848" s="14">
        <f t="shared" si="3351"/>
        <v>248</v>
      </c>
      <c r="I1848" s="14">
        <f t="shared" si="3351"/>
        <v>248</v>
      </c>
      <c r="J1848" s="14">
        <f t="shared" si="3351"/>
        <v>0</v>
      </c>
      <c r="K1848" s="14">
        <f t="shared" si="3351"/>
        <v>0</v>
      </c>
      <c r="L1848" s="14">
        <f t="shared" si="3351"/>
        <v>0</v>
      </c>
      <c r="M1848" s="14">
        <f t="shared" si="3224"/>
        <v>248</v>
      </c>
      <c r="N1848" s="14">
        <f t="shared" si="3225"/>
        <v>248</v>
      </c>
      <c r="O1848" s="14">
        <f t="shared" si="3226"/>
        <v>248</v>
      </c>
      <c r="P1848" s="14">
        <f t="shared" si="3352"/>
        <v>0</v>
      </c>
      <c r="Q1848" s="14">
        <f t="shared" si="3283"/>
        <v>248</v>
      </c>
      <c r="R1848" s="14">
        <f t="shared" si="3352"/>
        <v>0</v>
      </c>
      <c r="S1848" s="14">
        <f t="shared" si="3352"/>
        <v>0</v>
      </c>
      <c r="T1848" s="14">
        <f t="shared" si="3352"/>
        <v>0</v>
      </c>
      <c r="U1848" s="14">
        <f t="shared" si="3352"/>
        <v>0</v>
      </c>
      <c r="V1848" s="14">
        <f t="shared" si="3352"/>
        <v>0</v>
      </c>
      <c r="W1848" s="14">
        <f t="shared" si="3352"/>
        <v>0</v>
      </c>
      <c r="X1848" s="14">
        <f t="shared" si="3352"/>
        <v>0</v>
      </c>
      <c r="Y1848" s="14">
        <f t="shared" si="3352"/>
        <v>0</v>
      </c>
      <c r="Z1848" s="14">
        <f t="shared" si="3352"/>
        <v>0</v>
      </c>
      <c r="AA1848" s="14">
        <f t="shared" si="3352"/>
        <v>0</v>
      </c>
      <c r="AB1848" s="14">
        <f t="shared" si="3352"/>
        <v>0</v>
      </c>
      <c r="AC1848" s="14">
        <f t="shared" si="3352"/>
        <v>0</v>
      </c>
      <c r="AD1848" s="14">
        <f t="shared" si="3352"/>
        <v>0</v>
      </c>
      <c r="AE1848" s="14">
        <f t="shared" si="3352"/>
        <v>0</v>
      </c>
      <c r="AF1848" s="14">
        <f t="shared" si="3352"/>
        <v>0</v>
      </c>
      <c r="AG1848" s="14">
        <f t="shared" si="3330"/>
        <v>248</v>
      </c>
      <c r="AH1848" s="14">
        <f t="shared" si="3331"/>
        <v>248</v>
      </c>
      <c r="AI1848" s="14">
        <f t="shared" si="3332"/>
        <v>248</v>
      </c>
      <c r="AJ1848" s="14">
        <f t="shared" si="3352"/>
        <v>0</v>
      </c>
      <c r="AK1848" s="14">
        <f t="shared" si="3352"/>
        <v>0</v>
      </c>
      <c r="AL1848" s="14">
        <f t="shared" si="3352"/>
        <v>0</v>
      </c>
      <c r="AM1848" s="14">
        <f t="shared" si="3321"/>
        <v>248</v>
      </c>
      <c r="AN1848" s="14">
        <f t="shared" si="3322"/>
        <v>248</v>
      </c>
      <c r="AO1848" s="14">
        <f t="shared" si="3323"/>
        <v>248</v>
      </c>
      <c r="AP1848" s="14">
        <f t="shared" si="3352"/>
        <v>0</v>
      </c>
      <c r="AQ1848" s="14">
        <f t="shared" si="3352"/>
        <v>0</v>
      </c>
      <c r="AR1848" s="14">
        <f t="shared" si="3352"/>
        <v>0</v>
      </c>
      <c r="AS1848" s="14">
        <f t="shared" si="3352"/>
        <v>0</v>
      </c>
      <c r="AT1848" s="14">
        <f t="shared" si="3352"/>
        <v>0</v>
      </c>
      <c r="AU1848" s="14">
        <f t="shared" si="3352"/>
        <v>0</v>
      </c>
      <c r="AV1848" s="14">
        <f t="shared" si="3352"/>
        <v>0</v>
      </c>
      <c r="AW1848" s="14">
        <f t="shared" si="3352"/>
        <v>0</v>
      </c>
      <c r="AX1848" s="14">
        <f t="shared" si="3352"/>
        <v>0</v>
      </c>
      <c r="AY1848" s="14">
        <f t="shared" si="3352"/>
        <v>0</v>
      </c>
      <c r="AZ1848" s="14">
        <f t="shared" si="3352"/>
        <v>0</v>
      </c>
      <c r="BA1848" s="14">
        <f t="shared" si="3352"/>
        <v>0</v>
      </c>
      <c r="BB1848" s="14">
        <f t="shared" si="3352"/>
        <v>0</v>
      </c>
      <c r="BC1848" s="14">
        <f t="shared" si="3280"/>
        <v>248</v>
      </c>
      <c r="BD1848" s="14">
        <f t="shared" si="3278"/>
        <v>248</v>
      </c>
      <c r="BE1848" s="14">
        <f t="shared" si="3279"/>
        <v>248</v>
      </c>
      <c r="BF1848" s="14">
        <f t="shared" si="3352"/>
        <v>0</v>
      </c>
    </row>
    <row r="1849" spans="1:58" ht="46.8" x14ac:dyDescent="0.3">
      <c r="A1849" s="8" t="s">
        <v>68</v>
      </c>
      <c r="B1849" s="8" t="s">
        <v>30</v>
      </c>
      <c r="C1849" s="8" t="s">
        <v>50</v>
      </c>
      <c r="D1849" s="8" t="s">
        <v>219</v>
      </c>
      <c r="E1849" s="30"/>
      <c r="F1849" s="18" t="s">
        <v>1002</v>
      </c>
      <c r="G1849" s="14">
        <f t="shared" si="3351"/>
        <v>248</v>
      </c>
      <c r="H1849" s="14">
        <f t="shared" si="3351"/>
        <v>248</v>
      </c>
      <c r="I1849" s="14">
        <f t="shared" si="3351"/>
        <v>248</v>
      </c>
      <c r="J1849" s="14">
        <f t="shared" si="3351"/>
        <v>0</v>
      </c>
      <c r="K1849" s="14">
        <f t="shared" si="3351"/>
        <v>0</v>
      </c>
      <c r="L1849" s="14">
        <f t="shared" si="3351"/>
        <v>0</v>
      </c>
      <c r="M1849" s="14">
        <f t="shared" si="3224"/>
        <v>248</v>
      </c>
      <c r="N1849" s="14">
        <f t="shared" si="3225"/>
        <v>248</v>
      </c>
      <c r="O1849" s="14">
        <f t="shared" si="3226"/>
        <v>248</v>
      </c>
      <c r="P1849" s="14">
        <f t="shared" si="3352"/>
        <v>0</v>
      </c>
      <c r="Q1849" s="14">
        <f t="shared" si="3283"/>
        <v>248</v>
      </c>
      <c r="R1849" s="14">
        <f t="shared" si="3352"/>
        <v>0</v>
      </c>
      <c r="S1849" s="14">
        <f t="shared" si="3352"/>
        <v>0</v>
      </c>
      <c r="T1849" s="14">
        <f t="shared" si="3352"/>
        <v>0</v>
      </c>
      <c r="U1849" s="14">
        <f t="shared" si="3352"/>
        <v>0</v>
      </c>
      <c r="V1849" s="14">
        <f t="shared" si="3352"/>
        <v>0</v>
      </c>
      <c r="W1849" s="14">
        <f t="shared" si="3352"/>
        <v>0</v>
      </c>
      <c r="X1849" s="14">
        <f t="shared" si="3352"/>
        <v>0</v>
      </c>
      <c r="Y1849" s="14">
        <f t="shared" si="3352"/>
        <v>0</v>
      </c>
      <c r="Z1849" s="14">
        <f t="shared" si="3352"/>
        <v>0</v>
      </c>
      <c r="AA1849" s="14">
        <f t="shared" si="3352"/>
        <v>0</v>
      </c>
      <c r="AB1849" s="14">
        <f t="shared" si="3352"/>
        <v>0</v>
      </c>
      <c r="AC1849" s="14">
        <f t="shared" si="3352"/>
        <v>0</v>
      </c>
      <c r="AD1849" s="14">
        <f t="shared" si="3352"/>
        <v>0</v>
      </c>
      <c r="AE1849" s="14">
        <f t="shared" si="3352"/>
        <v>0</v>
      </c>
      <c r="AF1849" s="14">
        <f t="shared" si="3352"/>
        <v>0</v>
      </c>
      <c r="AG1849" s="14">
        <f t="shared" si="3330"/>
        <v>248</v>
      </c>
      <c r="AH1849" s="14">
        <f t="shared" si="3331"/>
        <v>248</v>
      </c>
      <c r="AI1849" s="14">
        <f t="shared" si="3332"/>
        <v>248</v>
      </c>
      <c r="AJ1849" s="14">
        <f t="shared" si="3352"/>
        <v>0</v>
      </c>
      <c r="AK1849" s="14">
        <f t="shared" si="3352"/>
        <v>0</v>
      </c>
      <c r="AL1849" s="14">
        <f t="shared" si="3352"/>
        <v>0</v>
      </c>
      <c r="AM1849" s="14">
        <f t="shared" si="3321"/>
        <v>248</v>
      </c>
      <c r="AN1849" s="14">
        <f t="shared" si="3322"/>
        <v>248</v>
      </c>
      <c r="AO1849" s="14">
        <f t="shared" si="3323"/>
        <v>248</v>
      </c>
      <c r="AP1849" s="14">
        <f t="shared" si="3352"/>
        <v>0</v>
      </c>
      <c r="AQ1849" s="14">
        <f t="shared" si="3352"/>
        <v>0</v>
      </c>
      <c r="AR1849" s="14">
        <f t="shared" si="3352"/>
        <v>0</v>
      </c>
      <c r="AS1849" s="14">
        <f t="shared" si="3352"/>
        <v>0</v>
      </c>
      <c r="AT1849" s="14">
        <f t="shared" si="3352"/>
        <v>0</v>
      </c>
      <c r="AU1849" s="14">
        <f t="shared" si="3352"/>
        <v>0</v>
      </c>
      <c r="AV1849" s="14">
        <f t="shared" si="3352"/>
        <v>0</v>
      </c>
      <c r="AW1849" s="14">
        <f t="shared" si="3352"/>
        <v>0</v>
      </c>
      <c r="AX1849" s="14">
        <f t="shared" si="3352"/>
        <v>0</v>
      </c>
      <c r="AY1849" s="14">
        <f t="shared" si="3352"/>
        <v>0</v>
      </c>
      <c r="AZ1849" s="14">
        <f t="shared" si="3352"/>
        <v>0</v>
      </c>
      <c r="BA1849" s="14">
        <f t="shared" si="3352"/>
        <v>0</v>
      </c>
      <c r="BB1849" s="14">
        <f t="shared" si="3352"/>
        <v>0</v>
      </c>
      <c r="BC1849" s="14">
        <f t="shared" si="3280"/>
        <v>248</v>
      </c>
      <c r="BD1849" s="14">
        <f t="shared" si="3278"/>
        <v>248</v>
      </c>
      <c r="BE1849" s="14">
        <f t="shared" si="3279"/>
        <v>248</v>
      </c>
      <c r="BF1849" s="14">
        <f t="shared" si="3352"/>
        <v>0</v>
      </c>
    </row>
    <row r="1850" spans="1:58" ht="31.2" x14ac:dyDescent="0.3">
      <c r="A1850" s="8" t="s">
        <v>68</v>
      </c>
      <c r="B1850" s="8" t="s">
        <v>30</v>
      </c>
      <c r="C1850" s="8" t="s">
        <v>50</v>
      </c>
      <c r="D1850" s="8" t="s">
        <v>220</v>
      </c>
      <c r="E1850" s="30"/>
      <c r="F1850" s="13" t="s">
        <v>671</v>
      </c>
      <c r="G1850" s="14">
        <f t="shared" si="3351"/>
        <v>248</v>
      </c>
      <c r="H1850" s="14">
        <f t="shared" si="3351"/>
        <v>248</v>
      </c>
      <c r="I1850" s="14">
        <f t="shared" si="3351"/>
        <v>248</v>
      </c>
      <c r="J1850" s="14">
        <f t="shared" si="3351"/>
        <v>0</v>
      </c>
      <c r="K1850" s="14">
        <f t="shared" si="3351"/>
        <v>0</v>
      </c>
      <c r="L1850" s="14">
        <f t="shared" si="3351"/>
        <v>0</v>
      </c>
      <c r="M1850" s="14">
        <f t="shared" si="3224"/>
        <v>248</v>
      </c>
      <c r="N1850" s="14">
        <f t="shared" si="3225"/>
        <v>248</v>
      </c>
      <c r="O1850" s="14">
        <f t="shared" si="3226"/>
        <v>248</v>
      </c>
      <c r="P1850" s="14">
        <f t="shared" si="3352"/>
        <v>0</v>
      </c>
      <c r="Q1850" s="14">
        <f t="shared" si="3283"/>
        <v>248</v>
      </c>
      <c r="R1850" s="14">
        <f t="shared" si="3352"/>
        <v>0</v>
      </c>
      <c r="S1850" s="14">
        <f t="shared" si="3352"/>
        <v>0</v>
      </c>
      <c r="T1850" s="14">
        <f t="shared" si="3352"/>
        <v>0</v>
      </c>
      <c r="U1850" s="14">
        <f t="shared" si="3352"/>
        <v>0</v>
      </c>
      <c r="V1850" s="14">
        <f t="shared" si="3352"/>
        <v>0</v>
      </c>
      <c r="W1850" s="14">
        <f t="shared" si="3352"/>
        <v>0</v>
      </c>
      <c r="X1850" s="14">
        <f t="shared" si="3352"/>
        <v>0</v>
      </c>
      <c r="Y1850" s="14">
        <f t="shared" si="3352"/>
        <v>0</v>
      </c>
      <c r="Z1850" s="14">
        <f t="shared" si="3352"/>
        <v>0</v>
      </c>
      <c r="AA1850" s="14">
        <f t="shared" si="3352"/>
        <v>0</v>
      </c>
      <c r="AB1850" s="14">
        <f t="shared" si="3352"/>
        <v>0</v>
      </c>
      <c r="AC1850" s="14">
        <f t="shared" si="3352"/>
        <v>0</v>
      </c>
      <c r="AD1850" s="14">
        <f t="shared" si="3352"/>
        <v>0</v>
      </c>
      <c r="AE1850" s="14">
        <f t="shared" si="3352"/>
        <v>0</v>
      </c>
      <c r="AF1850" s="14">
        <f t="shared" si="3352"/>
        <v>0</v>
      </c>
      <c r="AG1850" s="14">
        <f t="shared" si="3330"/>
        <v>248</v>
      </c>
      <c r="AH1850" s="14">
        <f t="shared" si="3331"/>
        <v>248</v>
      </c>
      <c r="AI1850" s="14">
        <f t="shared" si="3332"/>
        <v>248</v>
      </c>
      <c r="AJ1850" s="14">
        <f t="shared" si="3352"/>
        <v>0</v>
      </c>
      <c r="AK1850" s="14">
        <f t="shared" si="3352"/>
        <v>0</v>
      </c>
      <c r="AL1850" s="14">
        <f t="shared" si="3352"/>
        <v>0</v>
      </c>
      <c r="AM1850" s="14">
        <f t="shared" si="3321"/>
        <v>248</v>
      </c>
      <c r="AN1850" s="14">
        <f t="shared" si="3322"/>
        <v>248</v>
      </c>
      <c r="AO1850" s="14">
        <f t="shared" si="3323"/>
        <v>248</v>
      </c>
      <c r="AP1850" s="14">
        <f t="shared" si="3352"/>
        <v>0</v>
      </c>
      <c r="AQ1850" s="14">
        <f t="shared" si="3352"/>
        <v>0</v>
      </c>
      <c r="AR1850" s="14">
        <f t="shared" si="3352"/>
        <v>0</v>
      </c>
      <c r="AS1850" s="14">
        <f t="shared" si="3352"/>
        <v>0</v>
      </c>
      <c r="AT1850" s="14">
        <f t="shared" si="3352"/>
        <v>0</v>
      </c>
      <c r="AU1850" s="14">
        <f t="shared" si="3352"/>
        <v>0</v>
      </c>
      <c r="AV1850" s="14">
        <f t="shared" si="3352"/>
        <v>0</v>
      </c>
      <c r="AW1850" s="14">
        <f t="shared" si="3352"/>
        <v>0</v>
      </c>
      <c r="AX1850" s="14">
        <f t="shared" si="3352"/>
        <v>0</v>
      </c>
      <c r="AY1850" s="14">
        <f t="shared" si="3352"/>
        <v>0</v>
      </c>
      <c r="AZ1850" s="14">
        <f t="shared" si="3352"/>
        <v>0</v>
      </c>
      <c r="BA1850" s="14">
        <f t="shared" si="3352"/>
        <v>0</v>
      </c>
      <c r="BB1850" s="14">
        <f t="shared" si="3352"/>
        <v>0</v>
      </c>
      <c r="BC1850" s="14">
        <f t="shared" si="3280"/>
        <v>248</v>
      </c>
      <c r="BD1850" s="14">
        <f t="shared" si="3278"/>
        <v>248</v>
      </c>
      <c r="BE1850" s="14">
        <f t="shared" si="3279"/>
        <v>248</v>
      </c>
      <c r="BF1850" s="14">
        <f t="shared" si="3352"/>
        <v>0</v>
      </c>
    </row>
    <row r="1851" spans="1:58" ht="31.2" x14ac:dyDescent="0.3">
      <c r="A1851" s="8" t="s">
        <v>68</v>
      </c>
      <c r="B1851" s="8" t="s">
        <v>30</v>
      </c>
      <c r="C1851" s="8" t="s">
        <v>50</v>
      </c>
      <c r="D1851" s="8" t="s">
        <v>220</v>
      </c>
      <c r="E1851" s="30">
        <v>200</v>
      </c>
      <c r="F1851" s="24" t="s">
        <v>528</v>
      </c>
      <c r="G1851" s="14">
        <f t="shared" si="3351"/>
        <v>248</v>
      </c>
      <c r="H1851" s="14">
        <f t="shared" si="3351"/>
        <v>248</v>
      </c>
      <c r="I1851" s="14">
        <f t="shared" si="3351"/>
        <v>248</v>
      </c>
      <c r="J1851" s="14">
        <f t="shared" si="3351"/>
        <v>0</v>
      </c>
      <c r="K1851" s="14">
        <f t="shared" si="3351"/>
        <v>0</v>
      </c>
      <c r="L1851" s="14">
        <f t="shared" si="3351"/>
        <v>0</v>
      </c>
      <c r="M1851" s="14">
        <f t="shared" si="3224"/>
        <v>248</v>
      </c>
      <c r="N1851" s="14">
        <f t="shared" si="3225"/>
        <v>248</v>
      </c>
      <c r="O1851" s="14">
        <f t="shared" si="3226"/>
        <v>248</v>
      </c>
      <c r="P1851" s="14">
        <f t="shared" si="3352"/>
        <v>0</v>
      </c>
      <c r="Q1851" s="14">
        <f t="shared" si="3283"/>
        <v>248</v>
      </c>
      <c r="R1851" s="14">
        <f t="shared" si="3352"/>
        <v>0</v>
      </c>
      <c r="S1851" s="14">
        <f t="shared" si="3352"/>
        <v>0</v>
      </c>
      <c r="T1851" s="14">
        <f t="shared" si="3352"/>
        <v>0</v>
      </c>
      <c r="U1851" s="14">
        <f t="shared" si="3352"/>
        <v>0</v>
      </c>
      <c r="V1851" s="14">
        <f t="shared" si="3352"/>
        <v>0</v>
      </c>
      <c r="W1851" s="14">
        <f t="shared" si="3352"/>
        <v>0</v>
      </c>
      <c r="X1851" s="14">
        <f t="shared" si="3352"/>
        <v>0</v>
      </c>
      <c r="Y1851" s="14">
        <f t="shared" si="3352"/>
        <v>0</v>
      </c>
      <c r="Z1851" s="14">
        <f t="shared" si="3352"/>
        <v>0</v>
      </c>
      <c r="AA1851" s="14">
        <f t="shared" si="3352"/>
        <v>0</v>
      </c>
      <c r="AB1851" s="14">
        <f t="shared" si="3352"/>
        <v>0</v>
      </c>
      <c r="AC1851" s="14">
        <f t="shared" si="3352"/>
        <v>0</v>
      </c>
      <c r="AD1851" s="14">
        <f t="shared" si="3352"/>
        <v>0</v>
      </c>
      <c r="AE1851" s="14">
        <f t="shared" si="3352"/>
        <v>0</v>
      </c>
      <c r="AF1851" s="14">
        <f t="shared" si="3352"/>
        <v>0</v>
      </c>
      <c r="AG1851" s="14">
        <f t="shared" si="3330"/>
        <v>248</v>
      </c>
      <c r="AH1851" s="14">
        <f t="shared" si="3331"/>
        <v>248</v>
      </c>
      <c r="AI1851" s="14">
        <f t="shared" si="3332"/>
        <v>248</v>
      </c>
      <c r="AJ1851" s="14">
        <f t="shared" si="3352"/>
        <v>0</v>
      </c>
      <c r="AK1851" s="14">
        <f t="shared" si="3352"/>
        <v>0</v>
      </c>
      <c r="AL1851" s="14">
        <f t="shared" si="3352"/>
        <v>0</v>
      </c>
      <c r="AM1851" s="14">
        <f t="shared" si="3321"/>
        <v>248</v>
      </c>
      <c r="AN1851" s="14">
        <f t="shared" si="3322"/>
        <v>248</v>
      </c>
      <c r="AO1851" s="14">
        <f t="shared" si="3323"/>
        <v>248</v>
      </c>
      <c r="AP1851" s="14">
        <f t="shared" si="3352"/>
        <v>0</v>
      </c>
      <c r="AQ1851" s="14">
        <f t="shared" si="3352"/>
        <v>0</v>
      </c>
      <c r="AR1851" s="14">
        <f t="shared" si="3352"/>
        <v>0</v>
      </c>
      <c r="AS1851" s="14">
        <f t="shared" si="3352"/>
        <v>0</v>
      </c>
      <c r="AT1851" s="14">
        <f t="shared" si="3352"/>
        <v>0</v>
      </c>
      <c r="AU1851" s="14">
        <f t="shared" si="3352"/>
        <v>0</v>
      </c>
      <c r="AV1851" s="14">
        <f t="shared" si="3352"/>
        <v>0</v>
      </c>
      <c r="AW1851" s="14">
        <f t="shared" si="3352"/>
        <v>0</v>
      </c>
      <c r="AX1851" s="14">
        <f t="shared" si="3352"/>
        <v>0</v>
      </c>
      <c r="AY1851" s="14">
        <f t="shared" si="3352"/>
        <v>0</v>
      </c>
      <c r="AZ1851" s="14">
        <f t="shared" si="3352"/>
        <v>0</v>
      </c>
      <c r="BA1851" s="14">
        <f t="shared" si="3352"/>
        <v>0</v>
      </c>
      <c r="BB1851" s="14">
        <f t="shared" si="3352"/>
        <v>0</v>
      </c>
      <c r="BC1851" s="14">
        <f t="shared" si="3280"/>
        <v>248</v>
      </c>
      <c r="BD1851" s="14">
        <f t="shared" si="3278"/>
        <v>248</v>
      </c>
      <c r="BE1851" s="14">
        <f t="shared" si="3279"/>
        <v>248</v>
      </c>
      <c r="BF1851" s="14">
        <f t="shared" si="3352"/>
        <v>0</v>
      </c>
    </row>
    <row r="1852" spans="1:58" ht="31.2" x14ac:dyDescent="0.3">
      <c r="A1852" s="8" t="s">
        <v>68</v>
      </c>
      <c r="B1852" s="8" t="s">
        <v>30</v>
      </c>
      <c r="C1852" s="8" t="s">
        <v>50</v>
      </c>
      <c r="D1852" s="8" t="s">
        <v>220</v>
      </c>
      <c r="E1852" s="30">
        <v>240</v>
      </c>
      <c r="F1852" s="24" t="s">
        <v>529</v>
      </c>
      <c r="G1852" s="14">
        <v>248</v>
      </c>
      <c r="H1852" s="14">
        <v>248</v>
      </c>
      <c r="I1852" s="14">
        <v>248</v>
      </c>
      <c r="J1852" s="14"/>
      <c r="K1852" s="14"/>
      <c r="L1852" s="14"/>
      <c r="M1852" s="14">
        <f t="shared" si="3224"/>
        <v>248</v>
      </c>
      <c r="N1852" s="14">
        <f t="shared" si="3225"/>
        <v>248</v>
      </c>
      <c r="O1852" s="14">
        <f t="shared" si="3226"/>
        <v>248</v>
      </c>
      <c r="P1852" s="14"/>
      <c r="Q1852" s="14">
        <f t="shared" si="3283"/>
        <v>248</v>
      </c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>
        <f t="shared" si="3330"/>
        <v>248</v>
      </c>
      <c r="AH1852" s="14">
        <f t="shared" si="3331"/>
        <v>248</v>
      </c>
      <c r="AI1852" s="14">
        <f t="shared" si="3332"/>
        <v>248</v>
      </c>
      <c r="AJ1852" s="14"/>
      <c r="AK1852" s="14"/>
      <c r="AL1852" s="14"/>
      <c r="AM1852" s="14">
        <f t="shared" si="3321"/>
        <v>248</v>
      </c>
      <c r="AN1852" s="14">
        <f t="shared" si="3322"/>
        <v>248</v>
      </c>
      <c r="AO1852" s="14">
        <f t="shared" si="3323"/>
        <v>248</v>
      </c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>
        <f t="shared" si="3280"/>
        <v>248</v>
      </c>
      <c r="BD1852" s="14">
        <f t="shared" si="3278"/>
        <v>248</v>
      </c>
      <c r="BE1852" s="14">
        <f t="shared" si="3279"/>
        <v>248</v>
      </c>
      <c r="BF1852" s="14"/>
    </row>
    <row r="1853" spans="1:58" ht="46.8" x14ac:dyDescent="0.3">
      <c r="A1853" s="8" t="s">
        <v>68</v>
      </c>
      <c r="B1853" s="8" t="s">
        <v>30</v>
      </c>
      <c r="C1853" s="8" t="s">
        <v>50</v>
      </c>
      <c r="D1853" s="8" t="s">
        <v>162</v>
      </c>
      <c r="E1853" s="30"/>
      <c r="F1853" s="18" t="s">
        <v>674</v>
      </c>
      <c r="G1853" s="14">
        <f t="shared" ref="G1853:L1857" si="3353">G1854</f>
        <v>86</v>
      </c>
      <c r="H1853" s="14">
        <f t="shared" si="3353"/>
        <v>172.2</v>
      </c>
      <c r="I1853" s="14">
        <f t="shared" si="3353"/>
        <v>172.2</v>
      </c>
      <c r="J1853" s="14">
        <f t="shared" si="3353"/>
        <v>0</v>
      </c>
      <c r="K1853" s="14">
        <f t="shared" si="3353"/>
        <v>0</v>
      </c>
      <c r="L1853" s="14">
        <f t="shared" si="3353"/>
        <v>0</v>
      </c>
      <c r="M1853" s="14">
        <f t="shared" si="3224"/>
        <v>86</v>
      </c>
      <c r="N1853" s="14">
        <f t="shared" si="3225"/>
        <v>172.2</v>
      </c>
      <c r="O1853" s="14">
        <f t="shared" si="3226"/>
        <v>172.2</v>
      </c>
      <c r="P1853" s="14">
        <f t="shared" ref="P1853:BF1857" si="3354">P1854</f>
        <v>0</v>
      </c>
      <c r="Q1853" s="14">
        <f t="shared" si="3283"/>
        <v>172.2</v>
      </c>
      <c r="R1853" s="14">
        <f t="shared" si="3354"/>
        <v>0</v>
      </c>
      <c r="S1853" s="14">
        <f t="shared" si="3354"/>
        <v>0</v>
      </c>
      <c r="T1853" s="14">
        <f t="shared" si="3354"/>
        <v>0</v>
      </c>
      <c r="U1853" s="14">
        <f t="shared" si="3354"/>
        <v>0</v>
      </c>
      <c r="V1853" s="14">
        <f t="shared" si="3354"/>
        <v>0</v>
      </c>
      <c r="W1853" s="14">
        <f t="shared" si="3354"/>
        <v>0</v>
      </c>
      <c r="X1853" s="14">
        <f t="shared" si="3354"/>
        <v>0</v>
      </c>
      <c r="Y1853" s="14">
        <f t="shared" si="3354"/>
        <v>0</v>
      </c>
      <c r="Z1853" s="14">
        <f t="shared" si="3354"/>
        <v>0</v>
      </c>
      <c r="AA1853" s="14">
        <f t="shared" si="3354"/>
        <v>0</v>
      </c>
      <c r="AB1853" s="14">
        <f t="shared" si="3354"/>
        <v>0</v>
      </c>
      <c r="AC1853" s="14">
        <f t="shared" si="3354"/>
        <v>0</v>
      </c>
      <c r="AD1853" s="14">
        <f t="shared" si="3354"/>
        <v>0</v>
      </c>
      <c r="AE1853" s="14">
        <f t="shared" si="3354"/>
        <v>0</v>
      </c>
      <c r="AF1853" s="14">
        <f t="shared" si="3354"/>
        <v>0</v>
      </c>
      <c r="AG1853" s="14">
        <f t="shared" si="3330"/>
        <v>86</v>
      </c>
      <c r="AH1853" s="14">
        <f t="shared" si="3331"/>
        <v>172.2</v>
      </c>
      <c r="AI1853" s="14">
        <f t="shared" si="3332"/>
        <v>172.2</v>
      </c>
      <c r="AJ1853" s="14">
        <f t="shared" si="3354"/>
        <v>0</v>
      </c>
      <c r="AK1853" s="14">
        <f t="shared" si="3354"/>
        <v>0</v>
      </c>
      <c r="AL1853" s="14">
        <f t="shared" si="3354"/>
        <v>0</v>
      </c>
      <c r="AM1853" s="14">
        <f t="shared" si="3321"/>
        <v>86</v>
      </c>
      <c r="AN1853" s="14">
        <f t="shared" si="3322"/>
        <v>172.2</v>
      </c>
      <c r="AO1853" s="14">
        <f t="shared" si="3323"/>
        <v>172.2</v>
      </c>
      <c r="AP1853" s="14">
        <f t="shared" si="3354"/>
        <v>0</v>
      </c>
      <c r="AQ1853" s="14">
        <f t="shared" si="3354"/>
        <v>0</v>
      </c>
      <c r="AR1853" s="14">
        <f t="shared" si="3354"/>
        <v>0</v>
      </c>
      <c r="AS1853" s="14">
        <f t="shared" si="3354"/>
        <v>0</v>
      </c>
      <c r="AT1853" s="14">
        <f t="shared" si="3354"/>
        <v>0</v>
      </c>
      <c r="AU1853" s="14">
        <f t="shared" si="3354"/>
        <v>0</v>
      </c>
      <c r="AV1853" s="14">
        <f t="shared" si="3354"/>
        <v>0</v>
      </c>
      <c r="AW1853" s="14">
        <f t="shared" si="3354"/>
        <v>0</v>
      </c>
      <c r="AX1853" s="14">
        <f t="shared" si="3354"/>
        <v>0</v>
      </c>
      <c r="AY1853" s="14">
        <f t="shared" si="3354"/>
        <v>0</v>
      </c>
      <c r="AZ1853" s="14">
        <f t="shared" si="3354"/>
        <v>0</v>
      </c>
      <c r="BA1853" s="14">
        <f t="shared" si="3354"/>
        <v>0</v>
      </c>
      <c r="BB1853" s="14">
        <f t="shared" si="3354"/>
        <v>0</v>
      </c>
      <c r="BC1853" s="14">
        <f t="shared" si="3280"/>
        <v>86</v>
      </c>
      <c r="BD1853" s="14">
        <f t="shared" si="3278"/>
        <v>172.2</v>
      </c>
      <c r="BE1853" s="14">
        <f t="shared" si="3279"/>
        <v>172.2</v>
      </c>
      <c r="BF1853" s="14">
        <f t="shared" si="3354"/>
        <v>0</v>
      </c>
    </row>
    <row r="1854" spans="1:58" ht="31.2" x14ac:dyDescent="0.3">
      <c r="A1854" s="8" t="s">
        <v>68</v>
      </c>
      <c r="B1854" s="8" t="s">
        <v>30</v>
      </c>
      <c r="C1854" s="8" t="s">
        <v>50</v>
      </c>
      <c r="D1854" s="8" t="s">
        <v>221</v>
      </c>
      <c r="E1854" s="30"/>
      <c r="F1854" s="13" t="s">
        <v>678</v>
      </c>
      <c r="G1854" s="14">
        <f>G1855</f>
        <v>86</v>
      </c>
      <c r="H1854" s="14">
        <f t="shared" si="3353"/>
        <v>172.2</v>
      </c>
      <c r="I1854" s="14">
        <f t="shared" si="3353"/>
        <v>172.2</v>
      </c>
      <c r="J1854" s="14">
        <f t="shared" si="3353"/>
        <v>0</v>
      </c>
      <c r="K1854" s="14">
        <f t="shared" si="3353"/>
        <v>0</v>
      </c>
      <c r="L1854" s="14">
        <f t="shared" si="3353"/>
        <v>0</v>
      </c>
      <c r="M1854" s="14">
        <f t="shared" ref="M1854:M1927" si="3355">G1854+J1854</f>
        <v>86</v>
      </c>
      <c r="N1854" s="14">
        <f t="shared" ref="N1854:N1927" si="3356">H1854+K1854</f>
        <v>172.2</v>
      </c>
      <c r="O1854" s="14">
        <f t="shared" ref="O1854:O1927" si="3357">I1854+L1854</f>
        <v>172.2</v>
      </c>
      <c r="P1854" s="14">
        <f t="shared" si="3354"/>
        <v>0</v>
      </c>
      <c r="Q1854" s="14">
        <f t="shared" si="3283"/>
        <v>172.2</v>
      </c>
      <c r="R1854" s="14">
        <f t="shared" si="3354"/>
        <v>0</v>
      </c>
      <c r="S1854" s="14">
        <f t="shared" si="3354"/>
        <v>0</v>
      </c>
      <c r="T1854" s="14">
        <f t="shared" si="3354"/>
        <v>0</v>
      </c>
      <c r="U1854" s="14">
        <f t="shared" si="3354"/>
        <v>0</v>
      </c>
      <c r="V1854" s="14">
        <f t="shared" si="3354"/>
        <v>0</v>
      </c>
      <c r="W1854" s="14">
        <f t="shared" si="3354"/>
        <v>0</v>
      </c>
      <c r="X1854" s="14">
        <f t="shared" si="3354"/>
        <v>0</v>
      </c>
      <c r="Y1854" s="14">
        <f t="shared" si="3354"/>
        <v>0</v>
      </c>
      <c r="Z1854" s="14">
        <f t="shared" si="3354"/>
        <v>0</v>
      </c>
      <c r="AA1854" s="14">
        <f t="shared" si="3354"/>
        <v>0</v>
      </c>
      <c r="AB1854" s="14">
        <f t="shared" si="3354"/>
        <v>0</v>
      </c>
      <c r="AC1854" s="14">
        <f t="shared" si="3354"/>
        <v>0</v>
      </c>
      <c r="AD1854" s="14">
        <f t="shared" si="3354"/>
        <v>0</v>
      </c>
      <c r="AE1854" s="14">
        <f t="shared" si="3354"/>
        <v>0</v>
      </c>
      <c r="AF1854" s="14">
        <f t="shared" si="3354"/>
        <v>0</v>
      </c>
      <c r="AG1854" s="14">
        <f t="shared" si="3330"/>
        <v>86</v>
      </c>
      <c r="AH1854" s="14">
        <f t="shared" si="3331"/>
        <v>172.2</v>
      </c>
      <c r="AI1854" s="14">
        <f t="shared" si="3332"/>
        <v>172.2</v>
      </c>
      <c r="AJ1854" s="14">
        <f t="shared" si="3354"/>
        <v>0</v>
      </c>
      <c r="AK1854" s="14">
        <f t="shared" si="3354"/>
        <v>0</v>
      </c>
      <c r="AL1854" s="14">
        <f t="shared" si="3354"/>
        <v>0</v>
      </c>
      <c r="AM1854" s="14">
        <f t="shared" si="3321"/>
        <v>86</v>
      </c>
      <c r="AN1854" s="14">
        <f t="shared" si="3322"/>
        <v>172.2</v>
      </c>
      <c r="AO1854" s="14">
        <f t="shared" si="3323"/>
        <v>172.2</v>
      </c>
      <c r="AP1854" s="14">
        <f t="shared" si="3354"/>
        <v>0</v>
      </c>
      <c r="AQ1854" s="14">
        <f t="shared" si="3354"/>
        <v>0</v>
      </c>
      <c r="AR1854" s="14">
        <f t="shared" si="3354"/>
        <v>0</v>
      </c>
      <c r="AS1854" s="14">
        <f t="shared" si="3354"/>
        <v>0</v>
      </c>
      <c r="AT1854" s="14">
        <f t="shared" si="3354"/>
        <v>0</v>
      </c>
      <c r="AU1854" s="14">
        <f t="shared" si="3354"/>
        <v>0</v>
      </c>
      <c r="AV1854" s="14">
        <f t="shared" si="3354"/>
        <v>0</v>
      </c>
      <c r="AW1854" s="14">
        <f t="shared" si="3354"/>
        <v>0</v>
      </c>
      <c r="AX1854" s="14">
        <f t="shared" si="3354"/>
        <v>0</v>
      </c>
      <c r="AY1854" s="14">
        <f t="shared" si="3354"/>
        <v>0</v>
      </c>
      <c r="AZ1854" s="14">
        <f t="shared" si="3354"/>
        <v>0</v>
      </c>
      <c r="BA1854" s="14">
        <f t="shared" si="3354"/>
        <v>0</v>
      </c>
      <c r="BB1854" s="14">
        <f t="shared" si="3354"/>
        <v>0</v>
      </c>
      <c r="BC1854" s="14">
        <f t="shared" si="3280"/>
        <v>86</v>
      </c>
      <c r="BD1854" s="14">
        <f t="shared" si="3278"/>
        <v>172.2</v>
      </c>
      <c r="BE1854" s="14">
        <f t="shared" si="3279"/>
        <v>172.2</v>
      </c>
      <c r="BF1854" s="14">
        <f t="shared" si="3354"/>
        <v>0</v>
      </c>
    </row>
    <row r="1855" spans="1:58" ht="46.8" x14ac:dyDescent="0.3">
      <c r="A1855" s="8" t="s">
        <v>68</v>
      </c>
      <c r="B1855" s="8" t="s">
        <v>30</v>
      </c>
      <c r="C1855" s="8" t="s">
        <v>50</v>
      </c>
      <c r="D1855" s="8" t="s">
        <v>222</v>
      </c>
      <c r="E1855" s="30"/>
      <c r="F1855" s="13" t="s">
        <v>1132</v>
      </c>
      <c r="G1855" s="14">
        <f t="shared" si="3353"/>
        <v>86</v>
      </c>
      <c r="H1855" s="14">
        <f t="shared" si="3353"/>
        <v>172.2</v>
      </c>
      <c r="I1855" s="14">
        <f t="shared" si="3353"/>
        <v>172.2</v>
      </c>
      <c r="J1855" s="14">
        <f t="shared" si="3353"/>
        <v>0</v>
      </c>
      <c r="K1855" s="14">
        <f t="shared" si="3353"/>
        <v>0</v>
      </c>
      <c r="L1855" s="14">
        <f t="shared" si="3353"/>
        <v>0</v>
      </c>
      <c r="M1855" s="14">
        <f t="shared" si="3355"/>
        <v>86</v>
      </c>
      <c r="N1855" s="14">
        <f t="shared" si="3356"/>
        <v>172.2</v>
      </c>
      <c r="O1855" s="14">
        <f t="shared" si="3357"/>
        <v>172.2</v>
      </c>
      <c r="P1855" s="14">
        <f t="shared" si="3354"/>
        <v>0</v>
      </c>
      <c r="Q1855" s="14">
        <f t="shared" si="3283"/>
        <v>172.2</v>
      </c>
      <c r="R1855" s="14">
        <f t="shared" si="3354"/>
        <v>0</v>
      </c>
      <c r="S1855" s="14">
        <f t="shared" si="3354"/>
        <v>0</v>
      </c>
      <c r="T1855" s="14">
        <f t="shared" si="3354"/>
        <v>0</v>
      </c>
      <c r="U1855" s="14">
        <f t="shared" si="3354"/>
        <v>0</v>
      </c>
      <c r="V1855" s="14">
        <f t="shared" si="3354"/>
        <v>0</v>
      </c>
      <c r="W1855" s="14">
        <f t="shared" si="3354"/>
        <v>0</v>
      </c>
      <c r="X1855" s="14">
        <f t="shared" si="3354"/>
        <v>0</v>
      </c>
      <c r="Y1855" s="14">
        <f t="shared" si="3354"/>
        <v>0</v>
      </c>
      <c r="Z1855" s="14">
        <f t="shared" si="3354"/>
        <v>0</v>
      </c>
      <c r="AA1855" s="14">
        <f t="shared" si="3354"/>
        <v>0</v>
      </c>
      <c r="AB1855" s="14">
        <f t="shared" si="3354"/>
        <v>0</v>
      </c>
      <c r="AC1855" s="14">
        <f t="shared" si="3354"/>
        <v>0</v>
      </c>
      <c r="AD1855" s="14">
        <f t="shared" si="3354"/>
        <v>0</v>
      </c>
      <c r="AE1855" s="14">
        <f t="shared" si="3354"/>
        <v>0</v>
      </c>
      <c r="AF1855" s="14">
        <f t="shared" si="3354"/>
        <v>0</v>
      </c>
      <c r="AG1855" s="14">
        <f t="shared" si="3330"/>
        <v>86</v>
      </c>
      <c r="AH1855" s="14">
        <f t="shared" si="3331"/>
        <v>172.2</v>
      </c>
      <c r="AI1855" s="14">
        <f t="shared" si="3332"/>
        <v>172.2</v>
      </c>
      <c r="AJ1855" s="14">
        <f t="shared" si="3354"/>
        <v>0</v>
      </c>
      <c r="AK1855" s="14">
        <f t="shared" si="3354"/>
        <v>0</v>
      </c>
      <c r="AL1855" s="14">
        <f t="shared" si="3354"/>
        <v>0</v>
      </c>
      <c r="AM1855" s="14">
        <f t="shared" si="3321"/>
        <v>86</v>
      </c>
      <c r="AN1855" s="14">
        <f t="shared" si="3322"/>
        <v>172.2</v>
      </c>
      <c r="AO1855" s="14">
        <f t="shared" si="3323"/>
        <v>172.2</v>
      </c>
      <c r="AP1855" s="14">
        <f t="shared" si="3354"/>
        <v>0</v>
      </c>
      <c r="AQ1855" s="14">
        <f t="shared" si="3354"/>
        <v>0</v>
      </c>
      <c r="AR1855" s="14">
        <f t="shared" si="3354"/>
        <v>0</v>
      </c>
      <c r="AS1855" s="14">
        <f t="shared" si="3354"/>
        <v>0</v>
      </c>
      <c r="AT1855" s="14">
        <f t="shared" si="3354"/>
        <v>0</v>
      </c>
      <c r="AU1855" s="14">
        <f t="shared" si="3354"/>
        <v>0</v>
      </c>
      <c r="AV1855" s="14">
        <f t="shared" si="3354"/>
        <v>0</v>
      </c>
      <c r="AW1855" s="14">
        <f t="shared" si="3354"/>
        <v>0</v>
      </c>
      <c r="AX1855" s="14">
        <f t="shared" si="3354"/>
        <v>0</v>
      </c>
      <c r="AY1855" s="14">
        <f t="shared" si="3354"/>
        <v>0</v>
      </c>
      <c r="AZ1855" s="14">
        <f t="shared" si="3354"/>
        <v>0</v>
      </c>
      <c r="BA1855" s="14">
        <f t="shared" si="3354"/>
        <v>0</v>
      </c>
      <c r="BB1855" s="14">
        <f t="shared" si="3354"/>
        <v>0</v>
      </c>
      <c r="BC1855" s="14">
        <f t="shared" si="3280"/>
        <v>86</v>
      </c>
      <c r="BD1855" s="14">
        <f t="shared" si="3278"/>
        <v>172.2</v>
      </c>
      <c r="BE1855" s="14">
        <f t="shared" si="3279"/>
        <v>172.2</v>
      </c>
      <c r="BF1855" s="14">
        <f t="shared" si="3354"/>
        <v>0</v>
      </c>
    </row>
    <row r="1856" spans="1:58" ht="62.4" x14ac:dyDescent="0.3">
      <c r="A1856" s="8" t="s">
        <v>68</v>
      </c>
      <c r="B1856" s="8" t="s">
        <v>30</v>
      </c>
      <c r="C1856" s="8" t="s">
        <v>50</v>
      </c>
      <c r="D1856" s="8" t="s">
        <v>223</v>
      </c>
      <c r="E1856" s="30"/>
      <c r="F1856" s="18" t="s">
        <v>1133</v>
      </c>
      <c r="G1856" s="14">
        <f t="shared" si="3353"/>
        <v>86</v>
      </c>
      <c r="H1856" s="14">
        <f t="shared" si="3353"/>
        <v>172.2</v>
      </c>
      <c r="I1856" s="14">
        <f t="shared" si="3353"/>
        <v>172.2</v>
      </c>
      <c r="J1856" s="14">
        <f t="shared" si="3353"/>
        <v>0</v>
      </c>
      <c r="K1856" s="14">
        <f t="shared" si="3353"/>
        <v>0</v>
      </c>
      <c r="L1856" s="14">
        <f t="shared" si="3353"/>
        <v>0</v>
      </c>
      <c r="M1856" s="14">
        <f t="shared" si="3355"/>
        <v>86</v>
      </c>
      <c r="N1856" s="14">
        <f t="shared" si="3356"/>
        <v>172.2</v>
      </c>
      <c r="O1856" s="14">
        <f t="shared" si="3357"/>
        <v>172.2</v>
      </c>
      <c r="P1856" s="14">
        <f t="shared" si="3354"/>
        <v>0</v>
      </c>
      <c r="Q1856" s="14">
        <f t="shared" si="3283"/>
        <v>172.2</v>
      </c>
      <c r="R1856" s="14">
        <f t="shared" si="3354"/>
        <v>0</v>
      </c>
      <c r="S1856" s="14">
        <f t="shared" si="3354"/>
        <v>0</v>
      </c>
      <c r="T1856" s="14">
        <f t="shared" si="3354"/>
        <v>0</v>
      </c>
      <c r="U1856" s="14">
        <f t="shared" si="3354"/>
        <v>0</v>
      </c>
      <c r="V1856" s="14">
        <f t="shared" si="3354"/>
        <v>0</v>
      </c>
      <c r="W1856" s="14">
        <f t="shared" si="3354"/>
        <v>0</v>
      </c>
      <c r="X1856" s="14">
        <f t="shared" si="3354"/>
        <v>0</v>
      </c>
      <c r="Y1856" s="14">
        <f t="shared" si="3354"/>
        <v>0</v>
      </c>
      <c r="Z1856" s="14">
        <f t="shared" si="3354"/>
        <v>0</v>
      </c>
      <c r="AA1856" s="14">
        <f t="shared" si="3354"/>
        <v>0</v>
      </c>
      <c r="AB1856" s="14">
        <f t="shared" si="3354"/>
        <v>0</v>
      </c>
      <c r="AC1856" s="14">
        <f t="shared" si="3354"/>
        <v>0</v>
      </c>
      <c r="AD1856" s="14">
        <f t="shared" si="3354"/>
        <v>0</v>
      </c>
      <c r="AE1856" s="14">
        <f t="shared" si="3354"/>
        <v>0</v>
      </c>
      <c r="AF1856" s="14">
        <f t="shared" si="3354"/>
        <v>0</v>
      </c>
      <c r="AG1856" s="14">
        <f t="shared" si="3330"/>
        <v>86</v>
      </c>
      <c r="AH1856" s="14">
        <f t="shared" si="3331"/>
        <v>172.2</v>
      </c>
      <c r="AI1856" s="14">
        <f t="shared" si="3332"/>
        <v>172.2</v>
      </c>
      <c r="AJ1856" s="14">
        <f t="shared" si="3354"/>
        <v>0</v>
      </c>
      <c r="AK1856" s="14">
        <f t="shared" si="3354"/>
        <v>0</v>
      </c>
      <c r="AL1856" s="14">
        <f t="shared" si="3354"/>
        <v>0</v>
      </c>
      <c r="AM1856" s="14">
        <f t="shared" si="3321"/>
        <v>86</v>
      </c>
      <c r="AN1856" s="14">
        <f t="shared" si="3322"/>
        <v>172.2</v>
      </c>
      <c r="AO1856" s="14">
        <f t="shared" si="3323"/>
        <v>172.2</v>
      </c>
      <c r="AP1856" s="14">
        <f t="shared" si="3354"/>
        <v>0</v>
      </c>
      <c r="AQ1856" s="14">
        <f t="shared" si="3354"/>
        <v>0</v>
      </c>
      <c r="AR1856" s="14">
        <f t="shared" si="3354"/>
        <v>0</v>
      </c>
      <c r="AS1856" s="14">
        <f t="shared" si="3354"/>
        <v>0</v>
      </c>
      <c r="AT1856" s="14">
        <f t="shared" si="3354"/>
        <v>0</v>
      </c>
      <c r="AU1856" s="14">
        <f t="shared" si="3354"/>
        <v>0</v>
      </c>
      <c r="AV1856" s="14">
        <f t="shared" si="3354"/>
        <v>0</v>
      </c>
      <c r="AW1856" s="14">
        <f t="shared" si="3354"/>
        <v>0</v>
      </c>
      <c r="AX1856" s="14">
        <f t="shared" si="3354"/>
        <v>0</v>
      </c>
      <c r="AY1856" s="14">
        <f t="shared" si="3354"/>
        <v>0</v>
      </c>
      <c r="AZ1856" s="14">
        <f t="shared" si="3354"/>
        <v>0</v>
      </c>
      <c r="BA1856" s="14">
        <f t="shared" si="3354"/>
        <v>0</v>
      </c>
      <c r="BB1856" s="14">
        <f t="shared" si="3354"/>
        <v>0</v>
      </c>
      <c r="BC1856" s="14">
        <f t="shared" si="3280"/>
        <v>86</v>
      </c>
      <c r="BD1856" s="14">
        <f t="shared" si="3278"/>
        <v>172.2</v>
      </c>
      <c r="BE1856" s="14">
        <f t="shared" si="3279"/>
        <v>172.2</v>
      </c>
      <c r="BF1856" s="14">
        <f t="shared" si="3354"/>
        <v>0</v>
      </c>
    </row>
    <row r="1857" spans="1:59" ht="31.2" x14ac:dyDescent="0.3">
      <c r="A1857" s="8" t="s">
        <v>68</v>
      </c>
      <c r="B1857" s="8" t="s">
        <v>30</v>
      </c>
      <c r="C1857" s="8" t="s">
        <v>50</v>
      </c>
      <c r="D1857" s="8" t="s">
        <v>223</v>
      </c>
      <c r="E1857" s="30">
        <v>200</v>
      </c>
      <c r="F1857" s="24" t="s">
        <v>528</v>
      </c>
      <c r="G1857" s="14">
        <f t="shared" si="3353"/>
        <v>86</v>
      </c>
      <c r="H1857" s="14">
        <f t="shared" si="3353"/>
        <v>172.2</v>
      </c>
      <c r="I1857" s="14">
        <f t="shared" si="3353"/>
        <v>172.2</v>
      </c>
      <c r="J1857" s="14">
        <f t="shared" si="3353"/>
        <v>0</v>
      </c>
      <c r="K1857" s="14">
        <f t="shared" si="3353"/>
        <v>0</v>
      </c>
      <c r="L1857" s="14">
        <f t="shared" si="3353"/>
        <v>0</v>
      </c>
      <c r="M1857" s="14">
        <f t="shared" si="3355"/>
        <v>86</v>
      </c>
      <c r="N1857" s="14">
        <f t="shared" si="3356"/>
        <v>172.2</v>
      </c>
      <c r="O1857" s="14">
        <f t="shared" si="3357"/>
        <v>172.2</v>
      </c>
      <c r="P1857" s="14">
        <f t="shared" si="3354"/>
        <v>0</v>
      </c>
      <c r="Q1857" s="14">
        <f t="shared" si="3283"/>
        <v>172.2</v>
      </c>
      <c r="R1857" s="14">
        <f t="shared" si="3354"/>
        <v>0</v>
      </c>
      <c r="S1857" s="14">
        <f t="shared" si="3354"/>
        <v>0</v>
      </c>
      <c r="T1857" s="14">
        <f t="shared" si="3354"/>
        <v>0</v>
      </c>
      <c r="U1857" s="14">
        <f t="shared" si="3354"/>
        <v>0</v>
      </c>
      <c r="V1857" s="14">
        <f t="shared" si="3354"/>
        <v>0</v>
      </c>
      <c r="W1857" s="14">
        <f t="shared" si="3354"/>
        <v>0</v>
      </c>
      <c r="X1857" s="14">
        <f t="shared" si="3354"/>
        <v>0</v>
      </c>
      <c r="Y1857" s="14">
        <f t="shared" si="3354"/>
        <v>0</v>
      </c>
      <c r="Z1857" s="14">
        <f t="shared" si="3354"/>
        <v>0</v>
      </c>
      <c r="AA1857" s="14">
        <f t="shared" si="3354"/>
        <v>0</v>
      </c>
      <c r="AB1857" s="14">
        <f t="shared" si="3354"/>
        <v>0</v>
      </c>
      <c r="AC1857" s="14">
        <f t="shared" si="3354"/>
        <v>0</v>
      </c>
      <c r="AD1857" s="14">
        <f t="shared" si="3354"/>
        <v>0</v>
      </c>
      <c r="AE1857" s="14">
        <f t="shared" si="3354"/>
        <v>0</v>
      </c>
      <c r="AF1857" s="14">
        <f t="shared" si="3354"/>
        <v>0</v>
      </c>
      <c r="AG1857" s="14">
        <f t="shared" si="3330"/>
        <v>86</v>
      </c>
      <c r="AH1857" s="14">
        <f t="shared" si="3331"/>
        <v>172.2</v>
      </c>
      <c r="AI1857" s="14">
        <f t="shared" si="3332"/>
        <v>172.2</v>
      </c>
      <c r="AJ1857" s="14">
        <f t="shared" si="3354"/>
        <v>0</v>
      </c>
      <c r="AK1857" s="14">
        <f t="shared" si="3354"/>
        <v>0</v>
      </c>
      <c r="AL1857" s="14">
        <f t="shared" si="3354"/>
        <v>0</v>
      </c>
      <c r="AM1857" s="14">
        <f t="shared" si="3321"/>
        <v>86</v>
      </c>
      <c r="AN1857" s="14">
        <f t="shared" si="3322"/>
        <v>172.2</v>
      </c>
      <c r="AO1857" s="14">
        <f t="shared" si="3323"/>
        <v>172.2</v>
      </c>
      <c r="AP1857" s="14">
        <f t="shared" si="3354"/>
        <v>0</v>
      </c>
      <c r="AQ1857" s="14">
        <f t="shared" si="3354"/>
        <v>0</v>
      </c>
      <c r="AR1857" s="14">
        <f t="shared" si="3354"/>
        <v>0</v>
      </c>
      <c r="AS1857" s="14">
        <f t="shared" si="3354"/>
        <v>0</v>
      </c>
      <c r="AT1857" s="14">
        <f t="shared" si="3354"/>
        <v>0</v>
      </c>
      <c r="AU1857" s="14">
        <f t="shared" si="3354"/>
        <v>0</v>
      </c>
      <c r="AV1857" s="14">
        <f t="shared" si="3354"/>
        <v>0</v>
      </c>
      <c r="AW1857" s="14">
        <f t="shared" si="3354"/>
        <v>0</v>
      </c>
      <c r="AX1857" s="14">
        <f t="shared" si="3354"/>
        <v>0</v>
      </c>
      <c r="AY1857" s="14">
        <f t="shared" si="3354"/>
        <v>0</v>
      </c>
      <c r="AZ1857" s="14">
        <f t="shared" si="3354"/>
        <v>0</v>
      </c>
      <c r="BA1857" s="14">
        <f t="shared" si="3354"/>
        <v>0</v>
      </c>
      <c r="BB1857" s="14">
        <f t="shared" si="3354"/>
        <v>0</v>
      </c>
      <c r="BC1857" s="14">
        <f t="shared" si="3280"/>
        <v>86</v>
      </c>
      <c r="BD1857" s="14">
        <f t="shared" si="3278"/>
        <v>172.2</v>
      </c>
      <c r="BE1857" s="14">
        <f t="shared" si="3279"/>
        <v>172.2</v>
      </c>
      <c r="BF1857" s="14">
        <f t="shared" si="3354"/>
        <v>0</v>
      </c>
    </row>
    <row r="1858" spans="1:59" ht="31.2" x14ac:dyDescent="0.3">
      <c r="A1858" s="8" t="s">
        <v>68</v>
      </c>
      <c r="B1858" s="8" t="s">
        <v>30</v>
      </c>
      <c r="C1858" s="8" t="s">
        <v>50</v>
      </c>
      <c r="D1858" s="8" t="s">
        <v>223</v>
      </c>
      <c r="E1858" s="30">
        <v>240</v>
      </c>
      <c r="F1858" s="24" t="s">
        <v>529</v>
      </c>
      <c r="G1858" s="14">
        <v>86</v>
      </c>
      <c r="H1858" s="14">
        <v>172.2</v>
      </c>
      <c r="I1858" s="14">
        <v>172.2</v>
      </c>
      <c r="J1858" s="14"/>
      <c r="K1858" s="14"/>
      <c r="L1858" s="14"/>
      <c r="M1858" s="14">
        <f t="shared" si="3355"/>
        <v>86</v>
      </c>
      <c r="N1858" s="14">
        <f t="shared" si="3356"/>
        <v>172.2</v>
      </c>
      <c r="O1858" s="14">
        <f t="shared" si="3357"/>
        <v>172.2</v>
      </c>
      <c r="P1858" s="14"/>
      <c r="Q1858" s="14">
        <f t="shared" si="3283"/>
        <v>172.2</v>
      </c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>
        <f t="shared" si="3330"/>
        <v>86</v>
      </c>
      <c r="AH1858" s="14">
        <f t="shared" si="3331"/>
        <v>172.2</v>
      </c>
      <c r="AI1858" s="14">
        <f t="shared" si="3332"/>
        <v>172.2</v>
      </c>
      <c r="AJ1858" s="14"/>
      <c r="AK1858" s="14"/>
      <c r="AL1858" s="14"/>
      <c r="AM1858" s="14">
        <f t="shared" si="3321"/>
        <v>86</v>
      </c>
      <c r="AN1858" s="14">
        <f t="shared" si="3322"/>
        <v>172.2</v>
      </c>
      <c r="AO1858" s="14">
        <f t="shared" si="3323"/>
        <v>172.2</v>
      </c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>
        <f t="shared" si="3280"/>
        <v>86</v>
      </c>
      <c r="BD1858" s="14">
        <f t="shared" si="3278"/>
        <v>172.2</v>
      </c>
      <c r="BE1858" s="14">
        <f t="shared" si="3279"/>
        <v>172.2</v>
      </c>
      <c r="BF1858" s="14"/>
    </row>
    <row r="1859" spans="1:59" s="3" customFormat="1" x14ac:dyDescent="0.3">
      <c r="A1859" s="10" t="s">
        <v>68</v>
      </c>
      <c r="B1859" s="10" t="s">
        <v>24</v>
      </c>
      <c r="C1859" s="10"/>
      <c r="D1859" s="10"/>
      <c r="E1859" s="10"/>
      <c r="F1859" s="5" t="s">
        <v>27</v>
      </c>
      <c r="G1859" s="15">
        <f>G1860+G1890</f>
        <v>198620.50000000003</v>
      </c>
      <c r="H1859" s="15">
        <f>H1860+H1890</f>
        <v>163809.60000000001</v>
      </c>
      <c r="I1859" s="15">
        <f>I1860+I1890</f>
        <v>164432.5</v>
      </c>
      <c r="J1859" s="15">
        <f t="shared" ref="J1859:L1859" si="3358">J1860+J1890</f>
        <v>0</v>
      </c>
      <c r="K1859" s="15">
        <f t="shared" si="3358"/>
        <v>0</v>
      </c>
      <c r="L1859" s="15">
        <f t="shared" si="3358"/>
        <v>0</v>
      </c>
      <c r="M1859" s="15">
        <f t="shared" si="3355"/>
        <v>198620.50000000003</v>
      </c>
      <c r="N1859" s="14">
        <f t="shared" si="3356"/>
        <v>163809.60000000001</v>
      </c>
      <c r="O1859" s="15">
        <f t="shared" si="3357"/>
        <v>164432.5</v>
      </c>
      <c r="P1859" s="15">
        <f>P1860+P1890</f>
        <v>181362.959</v>
      </c>
      <c r="Q1859" s="15">
        <f t="shared" si="3283"/>
        <v>345172.55900000001</v>
      </c>
      <c r="R1859" s="15">
        <f t="shared" ref="R1859:W1859" si="3359">R1860+R1890</f>
        <v>0</v>
      </c>
      <c r="S1859" s="15">
        <f t="shared" si="3359"/>
        <v>0</v>
      </c>
      <c r="T1859" s="15">
        <f>T1860+T1890</f>
        <v>0</v>
      </c>
      <c r="U1859" s="15">
        <f t="shared" si="3359"/>
        <v>0</v>
      </c>
      <c r="V1859" s="15">
        <f t="shared" si="3359"/>
        <v>0</v>
      </c>
      <c r="W1859" s="15">
        <f t="shared" si="3359"/>
        <v>1764.4739999999999</v>
      </c>
      <c r="X1859" s="15">
        <f>X1860+X1890</f>
        <v>0</v>
      </c>
      <c r="Y1859" s="15">
        <f>Y1860+Y1890</f>
        <v>811.33399999999995</v>
      </c>
      <c r="Z1859" s="15">
        <f>Z1860+Z1890</f>
        <v>0</v>
      </c>
      <c r="AA1859" s="15">
        <f>AA1860+AA1890</f>
        <v>0</v>
      </c>
      <c r="AB1859" s="15">
        <f t="shared" ref="AB1859:AE1859" si="3360">AB1860+AB1890</f>
        <v>0</v>
      </c>
      <c r="AC1859" s="15">
        <f>AC1860+AC1890</f>
        <v>0</v>
      </c>
      <c r="AD1859" s="15">
        <f>AD1860+AD1890</f>
        <v>0</v>
      </c>
      <c r="AE1859" s="15">
        <f t="shared" si="3360"/>
        <v>0</v>
      </c>
      <c r="AF1859" s="15">
        <f>AF1860+AF1890</f>
        <v>0</v>
      </c>
      <c r="AG1859" s="15">
        <f t="shared" si="3330"/>
        <v>201196.30800000002</v>
      </c>
      <c r="AH1859" s="15">
        <f t="shared" si="3331"/>
        <v>345172.55900000001</v>
      </c>
      <c r="AI1859" s="15">
        <f t="shared" si="3332"/>
        <v>164432.5</v>
      </c>
      <c r="AJ1859" s="15">
        <f>AJ1860+AJ1890</f>
        <v>0</v>
      </c>
      <c r="AK1859" s="15">
        <f>AK1860+AK1890</f>
        <v>0</v>
      </c>
      <c r="AL1859" s="15">
        <f>AL1860+AL1890</f>
        <v>0</v>
      </c>
      <c r="AM1859" s="15">
        <f t="shared" si="3321"/>
        <v>201196.30800000002</v>
      </c>
      <c r="AN1859" s="15">
        <f t="shared" si="3322"/>
        <v>345172.55900000001</v>
      </c>
      <c r="AO1859" s="15">
        <f t="shared" si="3323"/>
        <v>164432.5</v>
      </c>
      <c r="AP1859" s="15">
        <f t="shared" ref="AP1859:AQ1859" si="3361">AP1860+AP1890</f>
        <v>0</v>
      </c>
      <c r="AQ1859" s="15">
        <f t="shared" si="3361"/>
        <v>6828.5640000000003</v>
      </c>
      <c r="AR1859" s="15">
        <f t="shared" ref="AR1859:AX1859" si="3362">AR1860+AR1890</f>
        <v>0</v>
      </c>
      <c r="AS1859" s="15">
        <f t="shared" si="3362"/>
        <v>0</v>
      </c>
      <c r="AT1859" s="15">
        <f t="shared" si="3362"/>
        <v>181362.959</v>
      </c>
      <c r="AU1859" s="15">
        <f>AU1860+AU1890</f>
        <v>0</v>
      </c>
      <c r="AV1859" s="15">
        <f t="shared" si="3362"/>
        <v>0</v>
      </c>
      <c r="AW1859" s="15">
        <f t="shared" si="3362"/>
        <v>-181362.959</v>
      </c>
      <c r="AX1859" s="15">
        <f t="shared" si="3362"/>
        <v>0</v>
      </c>
      <c r="AY1859" s="15">
        <f t="shared" ref="AY1859:BB1859" si="3363">AY1860+AY1890</f>
        <v>0</v>
      </c>
      <c r="AZ1859" s="15">
        <f t="shared" si="3363"/>
        <v>0</v>
      </c>
      <c r="BA1859" s="15">
        <f>BA1860+BA1890</f>
        <v>0</v>
      </c>
      <c r="BB1859" s="15">
        <f t="shared" si="3363"/>
        <v>0</v>
      </c>
      <c r="BC1859" s="15">
        <f t="shared" si="3280"/>
        <v>389387.83100000001</v>
      </c>
      <c r="BD1859" s="15">
        <f t="shared" si="3278"/>
        <v>163809.60000000001</v>
      </c>
      <c r="BE1859" s="15">
        <f t="shared" si="3279"/>
        <v>164432.5</v>
      </c>
      <c r="BF1859" s="15">
        <f>BF1860+BF1890</f>
        <v>0</v>
      </c>
    </row>
    <row r="1860" spans="1:59" s="9" customFormat="1" x14ac:dyDescent="0.3">
      <c r="A1860" s="11" t="s">
        <v>68</v>
      </c>
      <c r="B1860" s="11" t="s">
        <v>24</v>
      </c>
      <c r="C1860" s="11" t="s">
        <v>37</v>
      </c>
      <c r="D1860" s="11"/>
      <c r="E1860" s="11"/>
      <c r="F1860" s="7" t="s">
        <v>60</v>
      </c>
      <c r="G1860" s="16">
        <f>G1861+G1873+G1878+G1884</f>
        <v>196156.80000000002</v>
      </c>
      <c r="H1860" s="16">
        <f t="shared" ref="H1860:BF1860" si="3364">H1861+H1873+H1878+H1884</f>
        <v>160929</v>
      </c>
      <c r="I1860" s="16">
        <f t="shared" si="3364"/>
        <v>160929</v>
      </c>
      <c r="J1860" s="16">
        <f t="shared" ref="J1860:L1860" si="3365">J1861+J1873+J1878+J1884</f>
        <v>0</v>
      </c>
      <c r="K1860" s="16">
        <f t="shared" si="3365"/>
        <v>0</v>
      </c>
      <c r="L1860" s="16">
        <f t="shared" si="3365"/>
        <v>0</v>
      </c>
      <c r="M1860" s="16">
        <f t="shared" si="3355"/>
        <v>196156.80000000002</v>
      </c>
      <c r="N1860" s="14">
        <f t="shared" si="3356"/>
        <v>160929</v>
      </c>
      <c r="O1860" s="16">
        <f t="shared" si="3357"/>
        <v>160929</v>
      </c>
      <c r="P1860" s="16">
        <f t="shared" ref="P1860" si="3366">P1861+P1873+P1878+P1884</f>
        <v>181362.959</v>
      </c>
      <c r="Q1860" s="16">
        <f t="shared" si="3283"/>
        <v>342291.95900000003</v>
      </c>
      <c r="R1860" s="16">
        <f t="shared" ref="R1860:AE1860" si="3367">R1861+R1873+R1878+R1884</f>
        <v>0</v>
      </c>
      <c r="S1860" s="16">
        <f t="shared" si="3367"/>
        <v>0</v>
      </c>
      <c r="T1860" s="16">
        <f t="shared" si="3367"/>
        <v>0</v>
      </c>
      <c r="U1860" s="16">
        <f t="shared" si="3367"/>
        <v>0</v>
      </c>
      <c r="V1860" s="16">
        <f t="shared" si="3367"/>
        <v>0</v>
      </c>
      <c r="W1860" s="16">
        <f t="shared" si="3367"/>
        <v>1335.9449999999999</v>
      </c>
      <c r="X1860" s="16">
        <f t="shared" si="3367"/>
        <v>0</v>
      </c>
      <c r="Y1860" s="16">
        <f t="shared" si="3367"/>
        <v>0</v>
      </c>
      <c r="Z1860" s="16">
        <f t="shared" si="3367"/>
        <v>0</v>
      </c>
      <c r="AA1860" s="16">
        <f t="shared" si="3367"/>
        <v>0</v>
      </c>
      <c r="AB1860" s="16">
        <f t="shared" si="3367"/>
        <v>0</v>
      </c>
      <c r="AC1860" s="16">
        <f t="shared" si="3367"/>
        <v>0</v>
      </c>
      <c r="AD1860" s="16">
        <f t="shared" si="3367"/>
        <v>0</v>
      </c>
      <c r="AE1860" s="16">
        <f t="shared" si="3367"/>
        <v>0</v>
      </c>
      <c r="AF1860" s="16">
        <f t="shared" ref="AF1860" si="3368">AF1861+AF1873+AF1878+AF1884</f>
        <v>0</v>
      </c>
      <c r="AG1860" s="16">
        <f t="shared" si="3330"/>
        <v>197492.74500000002</v>
      </c>
      <c r="AH1860" s="16">
        <f t="shared" si="3331"/>
        <v>342291.95900000003</v>
      </c>
      <c r="AI1860" s="16">
        <f t="shared" si="3332"/>
        <v>160929</v>
      </c>
      <c r="AJ1860" s="16">
        <f t="shared" ref="AJ1860:AL1860" si="3369">AJ1861+AJ1873+AJ1878+AJ1884</f>
        <v>0</v>
      </c>
      <c r="AK1860" s="16">
        <f t="shared" si="3369"/>
        <v>0</v>
      </c>
      <c r="AL1860" s="16">
        <f t="shared" si="3369"/>
        <v>0</v>
      </c>
      <c r="AM1860" s="16">
        <f t="shared" si="3321"/>
        <v>197492.74500000002</v>
      </c>
      <c r="AN1860" s="16">
        <f t="shared" si="3322"/>
        <v>342291.95900000003</v>
      </c>
      <c r="AO1860" s="16">
        <f t="shared" si="3323"/>
        <v>160929</v>
      </c>
      <c r="AP1860" s="16">
        <f t="shared" ref="AP1860:BB1860" si="3370">AP1861+AP1873+AP1878+AP1884</f>
        <v>0</v>
      </c>
      <c r="AQ1860" s="16">
        <f t="shared" si="3370"/>
        <v>6828.5640000000003</v>
      </c>
      <c r="AR1860" s="16">
        <f t="shared" si="3370"/>
        <v>0</v>
      </c>
      <c r="AS1860" s="16">
        <f t="shared" si="3370"/>
        <v>0</v>
      </c>
      <c r="AT1860" s="16">
        <f t="shared" si="3370"/>
        <v>181362.959</v>
      </c>
      <c r="AU1860" s="16">
        <f t="shared" si="3370"/>
        <v>0</v>
      </c>
      <c r="AV1860" s="16">
        <f t="shared" si="3370"/>
        <v>0</v>
      </c>
      <c r="AW1860" s="16">
        <f t="shared" si="3370"/>
        <v>-181362.959</v>
      </c>
      <c r="AX1860" s="16">
        <f t="shared" si="3370"/>
        <v>0</v>
      </c>
      <c r="AY1860" s="16">
        <f t="shared" si="3370"/>
        <v>0</v>
      </c>
      <c r="AZ1860" s="16">
        <f t="shared" ref="AZ1860:BA1860" si="3371">AZ1861+AZ1873+AZ1878+AZ1884</f>
        <v>0</v>
      </c>
      <c r="BA1860" s="16">
        <f t="shared" si="3371"/>
        <v>0</v>
      </c>
      <c r="BB1860" s="16">
        <f t="shared" si="3370"/>
        <v>0</v>
      </c>
      <c r="BC1860" s="16">
        <f t="shared" si="3280"/>
        <v>385684.26800000004</v>
      </c>
      <c r="BD1860" s="16">
        <f t="shared" si="3278"/>
        <v>160929.00000000003</v>
      </c>
      <c r="BE1860" s="16">
        <f t="shared" si="3279"/>
        <v>160929</v>
      </c>
      <c r="BF1860" s="16">
        <f t="shared" si="3364"/>
        <v>0</v>
      </c>
    </row>
    <row r="1861" spans="1:59" ht="31.2" x14ac:dyDescent="0.3">
      <c r="A1861" s="8" t="s">
        <v>68</v>
      </c>
      <c r="B1861" s="8" t="s">
        <v>24</v>
      </c>
      <c r="C1861" s="8" t="s">
        <v>37</v>
      </c>
      <c r="D1861" s="8" t="s">
        <v>136</v>
      </c>
      <c r="E1861" s="30"/>
      <c r="F1861" s="13" t="s">
        <v>638</v>
      </c>
      <c r="G1861" s="14">
        <f t="shared" ref="G1861:L1862" si="3372">G1862</f>
        <v>192953.30000000002</v>
      </c>
      <c r="H1861" s="14">
        <f t="shared" si="3372"/>
        <v>157725.5</v>
      </c>
      <c r="I1861" s="14">
        <f t="shared" si="3372"/>
        <v>157725.5</v>
      </c>
      <c r="J1861" s="14">
        <f t="shared" si="3372"/>
        <v>0</v>
      </c>
      <c r="K1861" s="14">
        <f t="shared" si="3372"/>
        <v>0</v>
      </c>
      <c r="L1861" s="14">
        <f t="shared" si="3372"/>
        <v>0</v>
      </c>
      <c r="M1861" s="14">
        <f t="shared" si="3355"/>
        <v>192953.30000000002</v>
      </c>
      <c r="N1861" s="14">
        <f t="shared" si="3356"/>
        <v>157725.5</v>
      </c>
      <c r="O1861" s="14">
        <f t="shared" si="3357"/>
        <v>157725.5</v>
      </c>
      <c r="P1861" s="14">
        <f t="shared" ref="P1861:BF1862" si="3373">P1862</f>
        <v>181362.959</v>
      </c>
      <c r="Q1861" s="14">
        <f t="shared" si="3283"/>
        <v>339088.45900000003</v>
      </c>
      <c r="R1861" s="14">
        <f t="shared" si="3373"/>
        <v>0</v>
      </c>
      <c r="S1861" s="14">
        <f t="shared" si="3373"/>
        <v>0</v>
      </c>
      <c r="T1861" s="14">
        <f t="shared" si="3373"/>
        <v>0</v>
      </c>
      <c r="U1861" s="14">
        <f t="shared" si="3373"/>
        <v>0</v>
      </c>
      <c r="V1861" s="14">
        <f t="shared" si="3373"/>
        <v>0</v>
      </c>
      <c r="W1861" s="14">
        <f t="shared" si="3373"/>
        <v>1335.9449999999999</v>
      </c>
      <c r="X1861" s="14">
        <f t="shared" si="3373"/>
        <v>0</v>
      </c>
      <c r="Y1861" s="14">
        <f t="shared" si="3373"/>
        <v>0</v>
      </c>
      <c r="Z1861" s="14">
        <f t="shared" si="3373"/>
        <v>0</v>
      </c>
      <c r="AA1861" s="14">
        <f t="shared" si="3373"/>
        <v>0</v>
      </c>
      <c r="AB1861" s="14">
        <f t="shared" si="3373"/>
        <v>0</v>
      </c>
      <c r="AC1861" s="14">
        <f t="shared" si="3373"/>
        <v>0</v>
      </c>
      <c r="AD1861" s="14">
        <f t="shared" si="3373"/>
        <v>0</v>
      </c>
      <c r="AE1861" s="14">
        <f t="shared" si="3373"/>
        <v>0</v>
      </c>
      <c r="AF1861" s="14">
        <f t="shared" si="3373"/>
        <v>0</v>
      </c>
      <c r="AG1861" s="14">
        <f t="shared" si="3330"/>
        <v>194289.24500000002</v>
      </c>
      <c r="AH1861" s="14">
        <f t="shared" si="3331"/>
        <v>339088.45900000003</v>
      </c>
      <c r="AI1861" s="14">
        <f t="shared" si="3332"/>
        <v>157725.5</v>
      </c>
      <c r="AJ1861" s="14">
        <f t="shared" si="3373"/>
        <v>0</v>
      </c>
      <c r="AK1861" s="14">
        <f t="shared" si="3373"/>
        <v>0</v>
      </c>
      <c r="AL1861" s="14">
        <f t="shared" si="3373"/>
        <v>0</v>
      </c>
      <c r="AM1861" s="14">
        <f t="shared" si="3321"/>
        <v>194289.24500000002</v>
      </c>
      <c r="AN1861" s="14">
        <f t="shared" si="3322"/>
        <v>339088.45900000003</v>
      </c>
      <c r="AO1861" s="14">
        <f t="shared" si="3323"/>
        <v>157725.5</v>
      </c>
      <c r="AP1861" s="14">
        <f t="shared" si="3373"/>
        <v>0</v>
      </c>
      <c r="AQ1861" s="14">
        <f t="shared" si="3373"/>
        <v>6828.5640000000003</v>
      </c>
      <c r="AR1861" s="14">
        <f t="shared" si="3373"/>
        <v>0</v>
      </c>
      <c r="AS1861" s="14">
        <f t="shared" si="3373"/>
        <v>0</v>
      </c>
      <c r="AT1861" s="14">
        <f t="shared" si="3373"/>
        <v>181362.959</v>
      </c>
      <c r="AU1861" s="14">
        <f t="shared" si="3373"/>
        <v>0</v>
      </c>
      <c r="AV1861" s="14">
        <f t="shared" si="3373"/>
        <v>0</v>
      </c>
      <c r="AW1861" s="14">
        <f t="shared" si="3373"/>
        <v>-181362.959</v>
      </c>
      <c r="AX1861" s="14">
        <f t="shared" si="3373"/>
        <v>0</v>
      </c>
      <c r="AY1861" s="14">
        <f t="shared" si="3373"/>
        <v>0</v>
      </c>
      <c r="AZ1861" s="14">
        <f t="shared" si="3373"/>
        <v>0</v>
      </c>
      <c r="BA1861" s="14">
        <f t="shared" si="3373"/>
        <v>0</v>
      </c>
      <c r="BB1861" s="14">
        <f t="shared" si="3373"/>
        <v>0</v>
      </c>
      <c r="BC1861" s="14">
        <f t="shared" si="3280"/>
        <v>382480.76800000004</v>
      </c>
      <c r="BD1861" s="14">
        <f t="shared" si="3278"/>
        <v>157725.50000000003</v>
      </c>
      <c r="BE1861" s="14">
        <f t="shared" si="3279"/>
        <v>157725.5</v>
      </c>
      <c r="BF1861" s="14">
        <f t="shared" si="3373"/>
        <v>0</v>
      </c>
    </row>
    <row r="1862" spans="1:59" ht="31.2" x14ac:dyDescent="0.3">
      <c r="A1862" s="8" t="s">
        <v>68</v>
      </c>
      <c r="B1862" s="8" t="s">
        <v>24</v>
      </c>
      <c r="C1862" s="8" t="s">
        <v>37</v>
      </c>
      <c r="D1862" s="8" t="s">
        <v>137</v>
      </c>
      <c r="E1862" s="30"/>
      <c r="F1862" s="13" t="s">
        <v>639</v>
      </c>
      <c r="G1862" s="14">
        <f>G1863</f>
        <v>192953.30000000002</v>
      </c>
      <c r="H1862" s="14">
        <f t="shared" si="3372"/>
        <v>157725.5</v>
      </c>
      <c r="I1862" s="14">
        <f t="shared" si="3372"/>
        <v>157725.5</v>
      </c>
      <c r="J1862" s="14">
        <f t="shared" si="3372"/>
        <v>0</v>
      </c>
      <c r="K1862" s="14">
        <f t="shared" si="3372"/>
        <v>0</v>
      </c>
      <c r="L1862" s="14">
        <f t="shared" si="3372"/>
        <v>0</v>
      </c>
      <c r="M1862" s="14">
        <f t="shared" si="3355"/>
        <v>192953.30000000002</v>
      </c>
      <c r="N1862" s="14">
        <f t="shared" si="3356"/>
        <v>157725.5</v>
      </c>
      <c r="O1862" s="14">
        <f t="shared" si="3357"/>
        <v>157725.5</v>
      </c>
      <c r="P1862" s="14">
        <f t="shared" si="3373"/>
        <v>181362.959</v>
      </c>
      <c r="Q1862" s="14">
        <f t="shared" si="3283"/>
        <v>339088.45900000003</v>
      </c>
      <c r="R1862" s="14">
        <f t="shared" si="3373"/>
        <v>0</v>
      </c>
      <c r="S1862" s="14">
        <f t="shared" si="3373"/>
        <v>0</v>
      </c>
      <c r="T1862" s="14">
        <f t="shared" si="3373"/>
        <v>0</v>
      </c>
      <c r="U1862" s="14">
        <f t="shared" si="3373"/>
        <v>0</v>
      </c>
      <c r="V1862" s="14">
        <f t="shared" si="3373"/>
        <v>0</v>
      </c>
      <c r="W1862" s="14">
        <f t="shared" si="3373"/>
        <v>1335.9449999999999</v>
      </c>
      <c r="X1862" s="14">
        <f t="shared" si="3373"/>
        <v>0</v>
      </c>
      <c r="Y1862" s="14">
        <f t="shared" si="3373"/>
        <v>0</v>
      </c>
      <c r="Z1862" s="14">
        <f t="shared" si="3373"/>
        <v>0</v>
      </c>
      <c r="AA1862" s="14">
        <f t="shared" si="3373"/>
        <v>0</v>
      </c>
      <c r="AB1862" s="14">
        <f t="shared" si="3373"/>
        <v>0</v>
      </c>
      <c r="AC1862" s="14">
        <f t="shared" si="3373"/>
        <v>0</v>
      </c>
      <c r="AD1862" s="14">
        <f t="shared" si="3373"/>
        <v>0</v>
      </c>
      <c r="AE1862" s="14">
        <f t="shared" si="3373"/>
        <v>0</v>
      </c>
      <c r="AF1862" s="14">
        <f t="shared" si="3373"/>
        <v>0</v>
      </c>
      <c r="AG1862" s="14">
        <f t="shared" si="3330"/>
        <v>194289.24500000002</v>
      </c>
      <c r="AH1862" s="14">
        <f t="shared" si="3331"/>
        <v>339088.45900000003</v>
      </c>
      <c r="AI1862" s="14">
        <f t="shared" si="3332"/>
        <v>157725.5</v>
      </c>
      <c r="AJ1862" s="14">
        <f t="shared" si="3373"/>
        <v>0</v>
      </c>
      <c r="AK1862" s="14">
        <f t="shared" si="3373"/>
        <v>0</v>
      </c>
      <c r="AL1862" s="14">
        <f t="shared" si="3373"/>
        <v>0</v>
      </c>
      <c r="AM1862" s="14">
        <f t="shared" si="3321"/>
        <v>194289.24500000002</v>
      </c>
      <c r="AN1862" s="14">
        <f t="shared" si="3322"/>
        <v>339088.45900000003</v>
      </c>
      <c r="AO1862" s="14">
        <f t="shared" si="3323"/>
        <v>157725.5</v>
      </c>
      <c r="AP1862" s="14">
        <f t="shared" si="3373"/>
        <v>0</v>
      </c>
      <c r="AQ1862" s="14">
        <f t="shared" si="3373"/>
        <v>6828.5640000000003</v>
      </c>
      <c r="AR1862" s="14">
        <f t="shared" si="3373"/>
        <v>0</v>
      </c>
      <c r="AS1862" s="14">
        <f t="shared" si="3373"/>
        <v>0</v>
      </c>
      <c r="AT1862" s="14">
        <f t="shared" si="3373"/>
        <v>181362.959</v>
      </c>
      <c r="AU1862" s="14">
        <f t="shared" si="3373"/>
        <v>0</v>
      </c>
      <c r="AV1862" s="14">
        <f t="shared" si="3373"/>
        <v>0</v>
      </c>
      <c r="AW1862" s="14">
        <f t="shared" si="3373"/>
        <v>-181362.959</v>
      </c>
      <c r="AX1862" s="14">
        <f t="shared" si="3373"/>
        <v>0</v>
      </c>
      <c r="AY1862" s="14">
        <f t="shared" si="3373"/>
        <v>0</v>
      </c>
      <c r="AZ1862" s="14">
        <f t="shared" si="3373"/>
        <v>0</v>
      </c>
      <c r="BA1862" s="14">
        <f t="shared" si="3373"/>
        <v>0</v>
      </c>
      <c r="BB1862" s="14">
        <f t="shared" si="3373"/>
        <v>0</v>
      </c>
      <c r="BC1862" s="14">
        <f t="shared" si="3280"/>
        <v>382480.76800000004</v>
      </c>
      <c r="BD1862" s="14">
        <f t="shared" si="3278"/>
        <v>157725.50000000003</v>
      </c>
      <c r="BE1862" s="14">
        <f t="shared" si="3279"/>
        <v>157725.5</v>
      </c>
      <c r="BF1862" s="14">
        <f t="shared" si="3373"/>
        <v>0</v>
      </c>
    </row>
    <row r="1863" spans="1:59" ht="46.8" x14ac:dyDescent="0.3">
      <c r="A1863" s="8" t="s">
        <v>68</v>
      </c>
      <c r="B1863" s="8" t="s">
        <v>24</v>
      </c>
      <c r="C1863" s="8" t="s">
        <v>37</v>
      </c>
      <c r="D1863" s="8" t="s">
        <v>138</v>
      </c>
      <c r="E1863" s="30"/>
      <c r="F1863" s="18" t="s">
        <v>984</v>
      </c>
      <c r="G1863" s="14">
        <f>G1864+G1867</f>
        <v>192953.30000000002</v>
      </c>
      <c r="H1863" s="14">
        <f t="shared" ref="H1863:I1863" si="3374">H1864+H1867</f>
        <v>157725.5</v>
      </c>
      <c r="I1863" s="14">
        <f t="shared" si="3374"/>
        <v>157725.5</v>
      </c>
      <c r="J1863" s="14">
        <f t="shared" ref="J1863:L1863" si="3375">J1864+J1867</f>
        <v>0</v>
      </c>
      <c r="K1863" s="14">
        <f t="shared" si="3375"/>
        <v>0</v>
      </c>
      <c r="L1863" s="14">
        <f t="shared" si="3375"/>
        <v>0</v>
      </c>
      <c r="M1863" s="14">
        <f t="shared" si="3355"/>
        <v>192953.30000000002</v>
      </c>
      <c r="N1863" s="14">
        <f t="shared" si="3356"/>
        <v>157725.5</v>
      </c>
      <c r="O1863" s="14">
        <f t="shared" si="3357"/>
        <v>157725.5</v>
      </c>
      <c r="P1863" s="14">
        <f t="shared" ref="P1863" si="3376">P1864+P1867</f>
        <v>181362.959</v>
      </c>
      <c r="Q1863" s="14">
        <f t="shared" si="3283"/>
        <v>339088.45900000003</v>
      </c>
      <c r="R1863" s="14">
        <f t="shared" ref="R1863:AE1863" si="3377">R1864+R1867</f>
        <v>0</v>
      </c>
      <c r="S1863" s="14">
        <f t="shared" si="3377"/>
        <v>0</v>
      </c>
      <c r="T1863" s="14">
        <f t="shared" si="3377"/>
        <v>0</v>
      </c>
      <c r="U1863" s="14">
        <f t="shared" si="3377"/>
        <v>0</v>
      </c>
      <c r="V1863" s="14">
        <f t="shared" si="3377"/>
        <v>0</v>
      </c>
      <c r="W1863" s="14">
        <f t="shared" si="3377"/>
        <v>1335.9449999999999</v>
      </c>
      <c r="X1863" s="14">
        <f t="shared" si="3377"/>
        <v>0</v>
      </c>
      <c r="Y1863" s="14">
        <f t="shared" si="3377"/>
        <v>0</v>
      </c>
      <c r="Z1863" s="14">
        <f t="shared" si="3377"/>
        <v>0</v>
      </c>
      <c r="AA1863" s="14">
        <f t="shared" si="3377"/>
        <v>0</v>
      </c>
      <c r="AB1863" s="14">
        <f t="shared" si="3377"/>
        <v>0</v>
      </c>
      <c r="AC1863" s="14">
        <f t="shared" si="3377"/>
        <v>0</v>
      </c>
      <c r="AD1863" s="14">
        <f t="shared" si="3377"/>
        <v>0</v>
      </c>
      <c r="AE1863" s="14">
        <f t="shared" si="3377"/>
        <v>0</v>
      </c>
      <c r="AF1863" s="14">
        <f t="shared" ref="AF1863" si="3378">AF1864+AF1867</f>
        <v>0</v>
      </c>
      <c r="AG1863" s="14">
        <f t="shared" si="3330"/>
        <v>194289.24500000002</v>
      </c>
      <c r="AH1863" s="14">
        <f t="shared" si="3331"/>
        <v>339088.45900000003</v>
      </c>
      <c r="AI1863" s="14">
        <f t="shared" si="3332"/>
        <v>157725.5</v>
      </c>
      <c r="AJ1863" s="14">
        <f t="shared" ref="AJ1863:AL1863" si="3379">AJ1864+AJ1867</f>
        <v>0</v>
      </c>
      <c r="AK1863" s="14">
        <f t="shared" si="3379"/>
        <v>0</v>
      </c>
      <c r="AL1863" s="14">
        <f t="shared" si="3379"/>
        <v>0</v>
      </c>
      <c r="AM1863" s="14">
        <f t="shared" si="3321"/>
        <v>194289.24500000002</v>
      </c>
      <c r="AN1863" s="14">
        <f t="shared" si="3322"/>
        <v>339088.45900000003</v>
      </c>
      <c r="AO1863" s="14">
        <f t="shared" si="3323"/>
        <v>157725.5</v>
      </c>
      <c r="AP1863" s="14">
        <f>AP1864+AP1867+AP1870</f>
        <v>0</v>
      </c>
      <c r="AQ1863" s="14">
        <f t="shared" ref="AQ1863:BF1863" si="3380">AQ1864+AQ1867+AQ1870</f>
        <v>6828.5640000000003</v>
      </c>
      <c r="AR1863" s="14">
        <f t="shared" si="3380"/>
        <v>0</v>
      </c>
      <c r="AS1863" s="14">
        <f t="shared" ref="AS1863" si="3381">AS1864+AS1867+AS1870</f>
        <v>0</v>
      </c>
      <c r="AT1863" s="14">
        <f t="shared" si="3380"/>
        <v>181362.959</v>
      </c>
      <c r="AU1863" s="14">
        <f t="shared" ref="AU1863" si="3382">AU1864+AU1867+AU1870</f>
        <v>0</v>
      </c>
      <c r="AV1863" s="14">
        <f t="shared" ref="AV1863" si="3383">AV1864+AV1867+AV1870</f>
        <v>0</v>
      </c>
      <c r="AW1863" s="14">
        <f t="shared" si="3380"/>
        <v>-181362.959</v>
      </c>
      <c r="AX1863" s="14">
        <f t="shared" si="3380"/>
        <v>0</v>
      </c>
      <c r="AY1863" s="14">
        <f t="shared" ref="AY1863:BB1863" si="3384">AY1864+AY1867+AY1870</f>
        <v>0</v>
      </c>
      <c r="AZ1863" s="14">
        <f t="shared" ref="AZ1863:BA1863" si="3385">AZ1864+AZ1867+AZ1870</f>
        <v>0</v>
      </c>
      <c r="BA1863" s="14">
        <f t="shared" si="3385"/>
        <v>0</v>
      </c>
      <c r="BB1863" s="14">
        <f t="shared" si="3384"/>
        <v>0</v>
      </c>
      <c r="BC1863" s="14">
        <f t="shared" si="3280"/>
        <v>382480.76800000004</v>
      </c>
      <c r="BD1863" s="14">
        <f t="shared" si="3278"/>
        <v>157725.50000000003</v>
      </c>
      <c r="BE1863" s="14">
        <f t="shared" si="3279"/>
        <v>157725.5</v>
      </c>
      <c r="BF1863" s="14">
        <f t="shared" si="3380"/>
        <v>0</v>
      </c>
    </row>
    <row r="1864" spans="1:59" x14ac:dyDescent="0.3">
      <c r="A1864" s="8" t="s">
        <v>68</v>
      </c>
      <c r="B1864" s="8" t="s">
        <v>24</v>
      </c>
      <c r="C1864" s="8" t="s">
        <v>37</v>
      </c>
      <c r="D1864" s="8" t="s">
        <v>894</v>
      </c>
      <c r="E1864" s="30"/>
      <c r="F1864" s="24" t="s">
        <v>1037</v>
      </c>
      <c r="G1864" s="14">
        <f>G1865</f>
        <v>188209.2</v>
      </c>
      <c r="H1864" s="14">
        <f t="shared" ref="H1864:BF1865" si="3386">H1865</f>
        <v>154839.4</v>
      </c>
      <c r="I1864" s="14">
        <f t="shared" si="3386"/>
        <v>154839.4</v>
      </c>
      <c r="J1864" s="14">
        <f t="shared" si="3386"/>
        <v>0</v>
      </c>
      <c r="K1864" s="14">
        <f t="shared" si="3386"/>
        <v>0</v>
      </c>
      <c r="L1864" s="14">
        <f t="shared" si="3386"/>
        <v>0</v>
      </c>
      <c r="M1864" s="14">
        <f t="shared" si="3355"/>
        <v>188209.2</v>
      </c>
      <c r="N1864" s="14">
        <f t="shared" si="3356"/>
        <v>154839.4</v>
      </c>
      <c r="O1864" s="14">
        <f t="shared" si="3357"/>
        <v>154839.4</v>
      </c>
      <c r="P1864" s="14">
        <f t="shared" si="3386"/>
        <v>181362.959</v>
      </c>
      <c r="Q1864" s="14">
        <f t="shared" si="3283"/>
        <v>336202.359</v>
      </c>
      <c r="R1864" s="14">
        <f t="shared" si="3386"/>
        <v>0</v>
      </c>
      <c r="S1864" s="14">
        <f t="shared" si="3386"/>
        <v>0</v>
      </c>
      <c r="T1864" s="14">
        <f t="shared" si="3386"/>
        <v>0</v>
      </c>
      <c r="U1864" s="14">
        <f t="shared" si="3386"/>
        <v>0</v>
      </c>
      <c r="V1864" s="14">
        <f t="shared" si="3386"/>
        <v>0</v>
      </c>
      <c r="W1864" s="14">
        <f t="shared" si="3386"/>
        <v>1335.9449999999999</v>
      </c>
      <c r="X1864" s="14">
        <f t="shared" si="3386"/>
        <v>0</v>
      </c>
      <c r="Y1864" s="14">
        <f t="shared" si="3386"/>
        <v>0</v>
      </c>
      <c r="Z1864" s="14">
        <f t="shared" si="3386"/>
        <v>0</v>
      </c>
      <c r="AA1864" s="14">
        <f t="shared" si="3386"/>
        <v>0</v>
      </c>
      <c r="AB1864" s="14">
        <f t="shared" si="3386"/>
        <v>0</v>
      </c>
      <c r="AC1864" s="14">
        <f t="shared" si="3386"/>
        <v>0</v>
      </c>
      <c r="AD1864" s="14">
        <f t="shared" si="3386"/>
        <v>0</v>
      </c>
      <c r="AE1864" s="14">
        <f t="shared" si="3386"/>
        <v>0</v>
      </c>
      <c r="AF1864" s="14">
        <f t="shared" si="3386"/>
        <v>0</v>
      </c>
      <c r="AG1864" s="14">
        <f t="shared" si="3330"/>
        <v>189545.14500000002</v>
      </c>
      <c r="AH1864" s="14">
        <f t="shared" si="3331"/>
        <v>336202.359</v>
      </c>
      <c r="AI1864" s="14">
        <f t="shared" si="3332"/>
        <v>154839.4</v>
      </c>
      <c r="AJ1864" s="14">
        <f t="shared" si="3386"/>
        <v>0</v>
      </c>
      <c r="AK1864" s="14">
        <f t="shared" si="3386"/>
        <v>0</v>
      </c>
      <c r="AL1864" s="14">
        <f t="shared" si="3386"/>
        <v>0</v>
      </c>
      <c r="AM1864" s="14">
        <f t="shared" si="3321"/>
        <v>189545.14500000002</v>
      </c>
      <c r="AN1864" s="14">
        <f t="shared" si="3322"/>
        <v>336202.359</v>
      </c>
      <c r="AO1864" s="14">
        <f t="shared" si="3323"/>
        <v>154839.4</v>
      </c>
      <c r="AP1864" s="14">
        <f t="shared" si="3386"/>
        <v>0</v>
      </c>
      <c r="AQ1864" s="14">
        <f t="shared" si="3386"/>
        <v>0</v>
      </c>
      <c r="AR1864" s="14">
        <f t="shared" si="3386"/>
        <v>0</v>
      </c>
      <c r="AS1864" s="14">
        <f t="shared" si="3386"/>
        <v>0</v>
      </c>
      <c r="AT1864" s="14">
        <f t="shared" si="3386"/>
        <v>0</v>
      </c>
      <c r="AU1864" s="14">
        <f t="shared" si="3386"/>
        <v>0</v>
      </c>
      <c r="AV1864" s="14">
        <f t="shared" si="3386"/>
        <v>0</v>
      </c>
      <c r="AW1864" s="14">
        <f t="shared" si="3386"/>
        <v>-181362.959</v>
      </c>
      <c r="AX1864" s="14">
        <f t="shared" si="3386"/>
        <v>0</v>
      </c>
      <c r="AY1864" s="14">
        <f t="shared" si="3386"/>
        <v>0</v>
      </c>
      <c r="AZ1864" s="14">
        <f t="shared" si="3386"/>
        <v>0</v>
      </c>
      <c r="BA1864" s="14">
        <f t="shared" si="3386"/>
        <v>0</v>
      </c>
      <c r="BB1864" s="14">
        <f t="shared" si="3386"/>
        <v>0</v>
      </c>
      <c r="BC1864" s="14">
        <f t="shared" si="3280"/>
        <v>189545.14500000002</v>
      </c>
      <c r="BD1864" s="14">
        <f t="shared" si="3278"/>
        <v>154839.4</v>
      </c>
      <c r="BE1864" s="14">
        <f t="shared" si="3279"/>
        <v>154839.4</v>
      </c>
      <c r="BF1864" s="14">
        <f t="shared" si="3386"/>
        <v>0</v>
      </c>
    </row>
    <row r="1865" spans="1:59" ht="31.2" x14ac:dyDescent="0.3">
      <c r="A1865" s="8" t="s">
        <v>68</v>
      </c>
      <c r="B1865" s="8" t="s">
        <v>24</v>
      </c>
      <c r="C1865" s="8" t="s">
        <v>37</v>
      </c>
      <c r="D1865" s="8" t="s">
        <v>894</v>
      </c>
      <c r="E1865" s="30">
        <v>200</v>
      </c>
      <c r="F1865" s="24" t="s">
        <v>528</v>
      </c>
      <c r="G1865" s="14">
        <f>G1866</f>
        <v>188209.2</v>
      </c>
      <c r="H1865" s="14">
        <f t="shared" si="3386"/>
        <v>154839.4</v>
      </c>
      <c r="I1865" s="14">
        <f t="shared" si="3386"/>
        <v>154839.4</v>
      </c>
      <c r="J1865" s="14">
        <f t="shared" si="3386"/>
        <v>0</v>
      </c>
      <c r="K1865" s="14">
        <f t="shared" si="3386"/>
        <v>0</v>
      </c>
      <c r="L1865" s="14">
        <f t="shared" si="3386"/>
        <v>0</v>
      </c>
      <c r="M1865" s="14">
        <f t="shared" si="3355"/>
        <v>188209.2</v>
      </c>
      <c r="N1865" s="14">
        <f t="shared" si="3356"/>
        <v>154839.4</v>
      </c>
      <c r="O1865" s="14">
        <f t="shared" si="3357"/>
        <v>154839.4</v>
      </c>
      <c r="P1865" s="14">
        <f t="shared" si="3386"/>
        <v>181362.959</v>
      </c>
      <c r="Q1865" s="14">
        <f t="shared" si="3283"/>
        <v>336202.359</v>
      </c>
      <c r="R1865" s="14">
        <f t="shared" si="3386"/>
        <v>0</v>
      </c>
      <c r="S1865" s="14">
        <f t="shared" si="3386"/>
        <v>0</v>
      </c>
      <c r="T1865" s="14">
        <f t="shared" si="3386"/>
        <v>0</v>
      </c>
      <c r="U1865" s="14">
        <f t="shared" si="3386"/>
        <v>0</v>
      </c>
      <c r="V1865" s="14">
        <f t="shared" si="3386"/>
        <v>0</v>
      </c>
      <c r="W1865" s="14">
        <f t="shared" si="3386"/>
        <v>1335.9449999999999</v>
      </c>
      <c r="X1865" s="14">
        <f t="shared" si="3386"/>
        <v>0</v>
      </c>
      <c r="Y1865" s="14">
        <f t="shared" si="3386"/>
        <v>0</v>
      </c>
      <c r="Z1865" s="14">
        <f t="shared" si="3386"/>
        <v>0</v>
      </c>
      <c r="AA1865" s="14">
        <f t="shared" si="3386"/>
        <v>0</v>
      </c>
      <c r="AB1865" s="14">
        <f t="shared" si="3386"/>
        <v>0</v>
      </c>
      <c r="AC1865" s="14">
        <f t="shared" si="3386"/>
        <v>0</v>
      </c>
      <c r="AD1865" s="14">
        <f t="shared" si="3386"/>
        <v>0</v>
      </c>
      <c r="AE1865" s="14">
        <f t="shared" si="3386"/>
        <v>0</v>
      </c>
      <c r="AF1865" s="14">
        <f t="shared" si="3386"/>
        <v>0</v>
      </c>
      <c r="AG1865" s="14">
        <f t="shared" si="3330"/>
        <v>189545.14500000002</v>
      </c>
      <c r="AH1865" s="14">
        <f t="shared" si="3331"/>
        <v>336202.359</v>
      </c>
      <c r="AI1865" s="14">
        <f t="shared" si="3332"/>
        <v>154839.4</v>
      </c>
      <c r="AJ1865" s="14">
        <f t="shared" si="3386"/>
        <v>0</v>
      </c>
      <c r="AK1865" s="14">
        <f t="shared" si="3386"/>
        <v>0</v>
      </c>
      <c r="AL1865" s="14">
        <f t="shared" si="3386"/>
        <v>0</v>
      </c>
      <c r="AM1865" s="14">
        <f t="shared" si="3321"/>
        <v>189545.14500000002</v>
      </c>
      <c r="AN1865" s="14">
        <f t="shared" si="3322"/>
        <v>336202.359</v>
      </c>
      <c r="AO1865" s="14">
        <f t="shared" si="3323"/>
        <v>154839.4</v>
      </c>
      <c r="AP1865" s="14">
        <f t="shared" si="3386"/>
        <v>0</v>
      </c>
      <c r="AQ1865" s="14">
        <f t="shared" si="3386"/>
        <v>0</v>
      </c>
      <c r="AR1865" s="14">
        <f t="shared" si="3386"/>
        <v>0</v>
      </c>
      <c r="AS1865" s="14">
        <f t="shared" si="3386"/>
        <v>0</v>
      </c>
      <c r="AT1865" s="14">
        <f t="shared" si="3386"/>
        <v>0</v>
      </c>
      <c r="AU1865" s="14">
        <f t="shared" si="3386"/>
        <v>0</v>
      </c>
      <c r="AV1865" s="14">
        <f t="shared" si="3386"/>
        <v>0</v>
      </c>
      <c r="AW1865" s="14">
        <f t="shared" si="3386"/>
        <v>-181362.959</v>
      </c>
      <c r="AX1865" s="14">
        <f t="shared" si="3386"/>
        <v>0</v>
      </c>
      <c r="AY1865" s="14">
        <f t="shared" si="3386"/>
        <v>0</v>
      </c>
      <c r="AZ1865" s="14">
        <f t="shared" si="3386"/>
        <v>0</v>
      </c>
      <c r="BA1865" s="14">
        <f t="shared" si="3386"/>
        <v>0</v>
      </c>
      <c r="BB1865" s="14">
        <f t="shared" si="3386"/>
        <v>0</v>
      </c>
      <c r="BC1865" s="14">
        <f t="shared" si="3280"/>
        <v>189545.14500000002</v>
      </c>
      <c r="BD1865" s="14">
        <f t="shared" si="3278"/>
        <v>154839.4</v>
      </c>
      <c r="BE1865" s="14">
        <f t="shared" si="3279"/>
        <v>154839.4</v>
      </c>
      <c r="BF1865" s="14">
        <f t="shared" si="3386"/>
        <v>0</v>
      </c>
    </row>
    <row r="1866" spans="1:59" ht="31.2" x14ac:dyDescent="0.3">
      <c r="A1866" s="8" t="s">
        <v>68</v>
      </c>
      <c r="B1866" s="8" t="s">
        <v>24</v>
      </c>
      <c r="C1866" s="8" t="s">
        <v>37</v>
      </c>
      <c r="D1866" s="8" t="s">
        <v>894</v>
      </c>
      <c r="E1866" s="30">
        <v>240</v>
      </c>
      <c r="F1866" s="24" t="s">
        <v>529</v>
      </c>
      <c r="G1866" s="14">
        <v>188209.2</v>
      </c>
      <c r="H1866" s="14">
        <v>154839.4</v>
      </c>
      <c r="I1866" s="14">
        <v>154839.4</v>
      </c>
      <c r="J1866" s="14"/>
      <c r="K1866" s="14"/>
      <c r="L1866" s="14"/>
      <c r="M1866" s="14">
        <f t="shared" si="3355"/>
        <v>188209.2</v>
      </c>
      <c r="N1866" s="14">
        <f t="shared" si="3356"/>
        <v>154839.4</v>
      </c>
      <c r="O1866" s="14">
        <f t="shared" si="3357"/>
        <v>154839.4</v>
      </c>
      <c r="P1866" s="14">
        <v>181362.959</v>
      </c>
      <c r="Q1866" s="14">
        <f t="shared" si="3283"/>
        <v>336202.359</v>
      </c>
      <c r="R1866" s="14"/>
      <c r="S1866" s="14"/>
      <c r="T1866" s="14"/>
      <c r="U1866" s="14"/>
      <c r="V1866" s="14"/>
      <c r="W1866" s="14">
        <v>1335.9449999999999</v>
      </c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>
        <f t="shared" si="3330"/>
        <v>189545.14500000002</v>
      </c>
      <c r="AH1866" s="14">
        <f t="shared" si="3331"/>
        <v>336202.359</v>
      </c>
      <c r="AI1866" s="14">
        <f t="shared" si="3332"/>
        <v>154839.4</v>
      </c>
      <c r="AJ1866" s="14"/>
      <c r="AK1866" s="14"/>
      <c r="AL1866" s="14"/>
      <c r="AM1866" s="14">
        <f t="shared" si="3321"/>
        <v>189545.14500000002</v>
      </c>
      <c r="AN1866" s="14">
        <f t="shared" si="3322"/>
        <v>336202.359</v>
      </c>
      <c r="AO1866" s="14">
        <f t="shared" si="3323"/>
        <v>154839.4</v>
      </c>
      <c r="AP1866" s="14"/>
      <c r="AQ1866" s="14"/>
      <c r="AR1866" s="14"/>
      <c r="AS1866" s="14"/>
      <c r="AT1866" s="14"/>
      <c r="AU1866" s="14"/>
      <c r="AV1866" s="14"/>
      <c r="AW1866" s="14">
        <v>-181362.959</v>
      </c>
      <c r="AX1866" s="14"/>
      <c r="AY1866" s="14"/>
      <c r="AZ1866" s="14"/>
      <c r="BA1866" s="14"/>
      <c r="BB1866" s="14"/>
      <c r="BC1866" s="14">
        <f t="shared" si="3280"/>
        <v>189545.14500000002</v>
      </c>
      <c r="BD1866" s="14">
        <f t="shared" si="3278"/>
        <v>154839.4</v>
      </c>
      <c r="BE1866" s="14">
        <f t="shared" si="3279"/>
        <v>154839.4</v>
      </c>
      <c r="BF1866" s="14"/>
    </row>
    <row r="1867" spans="1:59" x14ac:dyDescent="0.3">
      <c r="A1867" s="8" t="s">
        <v>68</v>
      </c>
      <c r="B1867" s="8" t="s">
        <v>24</v>
      </c>
      <c r="C1867" s="8" t="s">
        <v>37</v>
      </c>
      <c r="D1867" s="8" t="s">
        <v>895</v>
      </c>
      <c r="E1867" s="30"/>
      <c r="F1867" s="24" t="s">
        <v>1039</v>
      </c>
      <c r="G1867" s="14">
        <f>G1868</f>
        <v>4744.1000000000004</v>
      </c>
      <c r="H1867" s="14">
        <f t="shared" ref="H1867:BF1868" si="3387">H1868</f>
        <v>2886.1</v>
      </c>
      <c r="I1867" s="14">
        <f t="shared" si="3387"/>
        <v>2886.1</v>
      </c>
      <c r="J1867" s="14">
        <f t="shared" si="3387"/>
        <v>0</v>
      </c>
      <c r="K1867" s="14">
        <f t="shared" si="3387"/>
        <v>0</v>
      </c>
      <c r="L1867" s="14">
        <f t="shared" si="3387"/>
        <v>0</v>
      </c>
      <c r="M1867" s="14">
        <f t="shared" si="3355"/>
        <v>4744.1000000000004</v>
      </c>
      <c r="N1867" s="14">
        <f t="shared" si="3356"/>
        <v>2886.1</v>
      </c>
      <c r="O1867" s="14">
        <f t="shared" si="3357"/>
        <v>2886.1</v>
      </c>
      <c r="P1867" s="14">
        <f t="shared" si="3387"/>
        <v>0</v>
      </c>
      <c r="Q1867" s="14">
        <f t="shared" si="3283"/>
        <v>2886.1</v>
      </c>
      <c r="R1867" s="14">
        <f t="shared" si="3387"/>
        <v>0</v>
      </c>
      <c r="S1867" s="14">
        <f t="shared" si="3387"/>
        <v>0</v>
      </c>
      <c r="T1867" s="14">
        <f t="shared" si="3387"/>
        <v>0</v>
      </c>
      <c r="U1867" s="14">
        <f t="shared" si="3387"/>
        <v>0</v>
      </c>
      <c r="V1867" s="14">
        <f t="shared" si="3387"/>
        <v>0</v>
      </c>
      <c r="W1867" s="14">
        <f t="shared" si="3387"/>
        <v>0</v>
      </c>
      <c r="X1867" s="14">
        <f t="shared" si="3387"/>
        <v>0</v>
      </c>
      <c r="Y1867" s="14">
        <f t="shared" si="3387"/>
        <v>0</v>
      </c>
      <c r="Z1867" s="14">
        <f t="shared" si="3387"/>
        <v>0</v>
      </c>
      <c r="AA1867" s="14">
        <f t="shared" si="3387"/>
        <v>0</v>
      </c>
      <c r="AB1867" s="14">
        <f t="shared" si="3387"/>
        <v>0</v>
      </c>
      <c r="AC1867" s="14">
        <f t="shared" si="3387"/>
        <v>0</v>
      </c>
      <c r="AD1867" s="14">
        <f t="shared" si="3387"/>
        <v>0</v>
      </c>
      <c r="AE1867" s="14">
        <f t="shared" si="3387"/>
        <v>0</v>
      </c>
      <c r="AF1867" s="14">
        <f t="shared" si="3387"/>
        <v>0</v>
      </c>
      <c r="AG1867" s="14">
        <f t="shared" si="3330"/>
        <v>4744.1000000000004</v>
      </c>
      <c r="AH1867" s="14">
        <f t="shared" si="3331"/>
        <v>2886.1</v>
      </c>
      <c r="AI1867" s="14">
        <f t="shared" si="3332"/>
        <v>2886.1</v>
      </c>
      <c r="AJ1867" s="14">
        <f t="shared" si="3387"/>
        <v>0</v>
      </c>
      <c r="AK1867" s="14">
        <f t="shared" si="3387"/>
        <v>0</v>
      </c>
      <c r="AL1867" s="14">
        <f t="shared" si="3387"/>
        <v>0</v>
      </c>
      <c r="AM1867" s="14">
        <f t="shared" si="3321"/>
        <v>4744.1000000000004</v>
      </c>
      <c r="AN1867" s="14">
        <f t="shared" si="3322"/>
        <v>2886.1</v>
      </c>
      <c r="AO1867" s="14">
        <f t="shared" si="3323"/>
        <v>2886.1</v>
      </c>
      <c r="AP1867" s="14">
        <f t="shared" si="3387"/>
        <v>0</v>
      </c>
      <c r="AQ1867" s="14">
        <f t="shared" si="3387"/>
        <v>6828.5640000000003</v>
      </c>
      <c r="AR1867" s="14">
        <f t="shared" si="3387"/>
        <v>0</v>
      </c>
      <c r="AS1867" s="14">
        <f t="shared" si="3387"/>
        <v>0</v>
      </c>
      <c r="AT1867" s="14">
        <f t="shared" si="3387"/>
        <v>0</v>
      </c>
      <c r="AU1867" s="14">
        <f t="shared" si="3387"/>
        <v>0</v>
      </c>
      <c r="AV1867" s="14">
        <f t="shared" si="3387"/>
        <v>0</v>
      </c>
      <c r="AW1867" s="14">
        <f t="shared" si="3387"/>
        <v>0</v>
      </c>
      <c r="AX1867" s="14">
        <f t="shared" si="3387"/>
        <v>0</v>
      </c>
      <c r="AY1867" s="14">
        <f t="shared" si="3387"/>
        <v>0</v>
      </c>
      <c r="AZ1867" s="14">
        <f t="shared" si="3387"/>
        <v>0</v>
      </c>
      <c r="BA1867" s="14">
        <f t="shared" si="3387"/>
        <v>0</v>
      </c>
      <c r="BB1867" s="14">
        <f t="shared" si="3387"/>
        <v>0</v>
      </c>
      <c r="BC1867" s="14">
        <f t="shared" si="3280"/>
        <v>11572.664000000001</v>
      </c>
      <c r="BD1867" s="14">
        <f t="shared" si="3278"/>
        <v>2886.1</v>
      </c>
      <c r="BE1867" s="14">
        <f t="shared" si="3279"/>
        <v>2886.1</v>
      </c>
      <c r="BF1867" s="14">
        <f t="shared" si="3387"/>
        <v>0</v>
      </c>
    </row>
    <row r="1868" spans="1:59" ht="31.2" x14ac:dyDescent="0.3">
      <c r="A1868" s="8" t="s">
        <v>68</v>
      </c>
      <c r="B1868" s="8" t="s">
        <v>24</v>
      </c>
      <c r="C1868" s="8" t="s">
        <v>37</v>
      </c>
      <c r="D1868" s="8" t="s">
        <v>895</v>
      </c>
      <c r="E1868" s="30">
        <v>200</v>
      </c>
      <c r="F1868" s="24" t="s">
        <v>528</v>
      </c>
      <c r="G1868" s="14">
        <f>G1869</f>
        <v>4744.1000000000004</v>
      </c>
      <c r="H1868" s="14">
        <f t="shared" si="3387"/>
        <v>2886.1</v>
      </c>
      <c r="I1868" s="14">
        <f t="shared" si="3387"/>
        <v>2886.1</v>
      </c>
      <c r="J1868" s="14">
        <f t="shared" si="3387"/>
        <v>0</v>
      </c>
      <c r="K1868" s="14">
        <f t="shared" si="3387"/>
        <v>0</v>
      </c>
      <c r="L1868" s="14">
        <f t="shared" si="3387"/>
        <v>0</v>
      </c>
      <c r="M1868" s="14">
        <f t="shared" si="3355"/>
        <v>4744.1000000000004</v>
      </c>
      <c r="N1868" s="14">
        <f t="shared" si="3356"/>
        <v>2886.1</v>
      </c>
      <c r="O1868" s="14">
        <f t="shared" si="3357"/>
        <v>2886.1</v>
      </c>
      <c r="P1868" s="14">
        <f t="shared" si="3387"/>
        <v>0</v>
      </c>
      <c r="Q1868" s="14">
        <f t="shared" si="3283"/>
        <v>2886.1</v>
      </c>
      <c r="R1868" s="14">
        <f t="shared" si="3387"/>
        <v>0</v>
      </c>
      <c r="S1868" s="14">
        <f t="shared" si="3387"/>
        <v>0</v>
      </c>
      <c r="T1868" s="14">
        <f t="shared" si="3387"/>
        <v>0</v>
      </c>
      <c r="U1868" s="14">
        <f t="shared" si="3387"/>
        <v>0</v>
      </c>
      <c r="V1868" s="14">
        <f t="shared" si="3387"/>
        <v>0</v>
      </c>
      <c r="W1868" s="14">
        <f t="shared" si="3387"/>
        <v>0</v>
      </c>
      <c r="X1868" s="14">
        <f t="shared" si="3387"/>
        <v>0</v>
      </c>
      <c r="Y1868" s="14">
        <f t="shared" si="3387"/>
        <v>0</v>
      </c>
      <c r="Z1868" s="14">
        <f t="shared" si="3387"/>
        <v>0</v>
      </c>
      <c r="AA1868" s="14">
        <f t="shared" si="3387"/>
        <v>0</v>
      </c>
      <c r="AB1868" s="14">
        <f t="shared" si="3387"/>
        <v>0</v>
      </c>
      <c r="AC1868" s="14">
        <f t="shared" si="3387"/>
        <v>0</v>
      </c>
      <c r="AD1868" s="14">
        <f t="shared" si="3387"/>
        <v>0</v>
      </c>
      <c r="AE1868" s="14">
        <f t="shared" si="3387"/>
        <v>0</v>
      </c>
      <c r="AF1868" s="14">
        <f t="shared" si="3387"/>
        <v>0</v>
      </c>
      <c r="AG1868" s="14">
        <f t="shared" si="3330"/>
        <v>4744.1000000000004</v>
      </c>
      <c r="AH1868" s="14">
        <f t="shared" si="3331"/>
        <v>2886.1</v>
      </c>
      <c r="AI1868" s="14">
        <f t="shared" si="3332"/>
        <v>2886.1</v>
      </c>
      <c r="AJ1868" s="14">
        <f t="shared" si="3387"/>
        <v>0</v>
      </c>
      <c r="AK1868" s="14">
        <f t="shared" si="3387"/>
        <v>0</v>
      </c>
      <c r="AL1868" s="14">
        <f t="shared" si="3387"/>
        <v>0</v>
      </c>
      <c r="AM1868" s="14">
        <f t="shared" si="3321"/>
        <v>4744.1000000000004</v>
      </c>
      <c r="AN1868" s="14">
        <f t="shared" si="3322"/>
        <v>2886.1</v>
      </c>
      <c r="AO1868" s="14">
        <f t="shared" si="3323"/>
        <v>2886.1</v>
      </c>
      <c r="AP1868" s="14">
        <f t="shared" si="3387"/>
        <v>0</v>
      </c>
      <c r="AQ1868" s="14">
        <f t="shared" si="3387"/>
        <v>6828.5640000000003</v>
      </c>
      <c r="AR1868" s="14">
        <f t="shared" si="3387"/>
        <v>0</v>
      </c>
      <c r="AS1868" s="14">
        <f t="shared" si="3387"/>
        <v>0</v>
      </c>
      <c r="AT1868" s="14">
        <f t="shared" si="3387"/>
        <v>0</v>
      </c>
      <c r="AU1868" s="14">
        <f t="shared" si="3387"/>
        <v>0</v>
      </c>
      <c r="AV1868" s="14">
        <f t="shared" si="3387"/>
        <v>0</v>
      </c>
      <c r="AW1868" s="14">
        <f t="shared" si="3387"/>
        <v>0</v>
      </c>
      <c r="AX1868" s="14">
        <f t="shared" si="3387"/>
        <v>0</v>
      </c>
      <c r="AY1868" s="14">
        <f t="shared" si="3387"/>
        <v>0</v>
      </c>
      <c r="AZ1868" s="14">
        <f t="shared" si="3387"/>
        <v>0</v>
      </c>
      <c r="BA1868" s="14">
        <f t="shared" si="3387"/>
        <v>0</v>
      </c>
      <c r="BB1868" s="14">
        <f t="shared" si="3387"/>
        <v>0</v>
      </c>
      <c r="BC1868" s="14">
        <f t="shared" si="3280"/>
        <v>11572.664000000001</v>
      </c>
      <c r="BD1868" s="14">
        <f t="shared" si="3278"/>
        <v>2886.1</v>
      </c>
      <c r="BE1868" s="14">
        <f t="shared" si="3279"/>
        <v>2886.1</v>
      </c>
      <c r="BF1868" s="14">
        <f t="shared" si="3387"/>
        <v>0</v>
      </c>
    </row>
    <row r="1869" spans="1:59" ht="31.2" x14ac:dyDescent="0.3">
      <c r="A1869" s="8" t="s">
        <v>68</v>
      </c>
      <c r="B1869" s="8" t="s">
        <v>24</v>
      </c>
      <c r="C1869" s="8" t="s">
        <v>37</v>
      </c>
      <c r="D1869" s="8" t="s">
        <v>895</v>
      </c>
      <c r="E1869" s="30">
        <v>240</v>
      </c>
      <c r="F1869" s="24" t="s">
        <v>529</v>
      </c>
      <c r="G1869" s="14">
        <v>4744.1000000000004</v>
      </c>
      <c r="H1869" s="14">
        <v>2886.1</v>
      </c>
      <c r="I1869" s="14">
        <v>2886.1</v>
      </c>
      <c r="J1869" s="14"/>
      <c r="K1869" s="14"/>
      <c r="L1869" s="14"/>
      <c r="M1869" s="14">
        <f t="shared" si="3355"/>
        <v>4744.1000000000004</v>
      </c>
      <c r="N1869" s="14">
        <f t="shared" si="3356"/>
        <v>2886.1</v>
      </c>
      <c r="O1869" s="14">
        <f t="shared" si="3357"/>
        <v>2886.1</v>
      </c>
      <c r="P1869" s="14"/>
      <c r="Q1869" s="14">
        <f t="shared" si="3283"/>
        <v>2886.1</v>
      </c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>
        <f t="shared" si="3330"/>
        <v>4744.1000000000004</v>
      </c>
      <c r="AH1869" s="14">
        <f t="shared" si="3331"/>
        <v>2886.1</v>
      </c>
      <c r="AI1869" s="14">
        <f t="shared" si="3332"/>
        <v>2886.1</v>
      </c>
      <c r="AJ1869" s="14"/>
      <c r="AK1869" s="14"/>
      <c r="AL1869" s="14"/>
      <c r="AM1869" s="14">
        <f t="shared" si="3321"/>
        <v>4744.1000000000004</v>
      </c>
      <c r="AN1869" s="14">
        <f t="shared" si="3322"/>
        <v>2886.1</v>
      </c>
      <c r="AO1869" s="14">
        <f t="shared" si="3323"/>
        <v>2886.1</v>
      </c>
      <c r="AP1869" s="14"/>
      <c r="AQ1869" s="14">
        <v>6828.5640000000003</v>
      </c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>
        <f t="shared" si="3280"/>
        <v>11572.664000000001</v>
      </c>
      <c r="BD1869" s="14">
        <f t="shared" si="3278"/>
        <v>2886.1</v>
      </c>
      <c r="BE1869" s="14">
        <f t="shared" si="3279"/>
        <v>2886.1</v>
      </c>
      <c r="BF1869" s="14"/>
    </row>
    <row r="1870" spans="1:59" ht="93.6" hidden="1" x14ac:dyDescent="0.3">
      <c r="A1870" s="8" t="s">
        <v>68</v>
      </c>
      <c r="B1870" s="8" t="s">
        <v>24</v>
      </c>
      <c r="C1870" s="8" t="s">
        <v>37</v>
      </c>
      <c r="D1870" s="8" t="s">
        <v>1335</v>
      </c>
      <c r="E1870" s="30"/>
      <c r="F1870" s="24" t="s">
        <v>1336</v>
      </c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>
        <f>AM1871</f>
        <v>0</v>
      </c>
      <c r="AN1870" s="14">
        <f t="shared" ref="AN1870:BF1871" si="3388">AN1871</f>
        <v>0</v>
      </c>
      <c r="AO1870" s="14">
        <f t="shared" si="3388"/>
        <v>0</v>
      </c>
      <c r="AP1870" s="14">
        <f t="shared" si="3388"/>
        <v>0</v>
      </c>
      <c r="AQ1870" s="14">
        <f t="shared" si="3388"/>
        <v>0</v>
      </c>
      <c r="AR1870" s="14">
        <f t="shared" si="3388"/>
        <v>0</v>
      </c>
      <c r="AS1870" s="14">
        <f t="shared" si="3388"/>
        <v>0</v>
      </c>
      <c r="AT1870" s="14">
        <f t="shared" si="3388"/>
        <v>181362.959</v>
      </c>
      <c r="AU1870" s="14">
        <f t="shared" si="3388"/>
        <v>0</v>
      </c>
      <c r="AV1870" s="14">
        <f t="shared" si="3388"/>
        <v>0</v>
      </c>
      <c r="AW1870" s="14">
        <f t="shared" si="3388"/>
        <v>0</v>
      </c>
      <c r="AX1870" s="14">
        <f t="shared" si="3388"/>
        <v>0</v>
      </c>
      <c r="AY1870" s="14">
        <f t="shared" si="3388"/>
        <v>0</v>
      </c>
      <c r="AZ1870" s="14">
        <f t="shared" si="3388"/>
        <v>0</v>
      </c>
      <c r="BA1870" s="14">
        <f t="shared" si="3388"/>
        <v>0</v>
      </c>
      <c r="BB1870" s="14">
        <f t="shared" si="3388"/>
        <v>0</v>
      </c>
      <c r="BC1870" s="14">
        <f t="shared" si="3280"/>
        <v>181362.959</v>
      </c>
      <c r="BD1870" s="14">
        <f t="shared" si="3278"/>
        <v>0</v>
      </c>
      <c r="BE1870" s="14">
        <f t="shared" si="3279"/>
        <v>0</v>
      </c>
      <c r="BF1870" s="14">
        <f t="shared" si="3388"/>
        <v>0</v>
      </c>
      <c r="BG1870" s="3">
        <v>1</v>
      </c>
    </row>
    <row r="1871" spans="1:59" ht="31.2" hidden="1" x14ac:dyDescent="0.3">
      <c r="A1871" s="8" t="s">
        <v>68</v>
      </c>
      <c r="B1871" s="8" t="s">
        <v>24</v>
      </c>
      <c r="C1871" s="8" t="s">
        <v>37</v>
      </c>
      <c r="D1871" s="8" t="s">
        <v>1335</v>
      </c>
      <c r="E1871" s="30">
        <v>200</v>
      </c>
      <c r="F1871" s="24" t="s">
        <v>528</v>
      </c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>
        <f>AM1872</f>
        <v>0</v>
      </c>
      <c r="AN1871" s="14">
        <f t="shared" si="3388"/>
        <v>0</v>
      </c>
      <c r="AO1871" s="14">
        <f t="shared" si="3388"/>
        <v>0</v>
      </c>
      <c r="AP1871" s="14">
        <f t="shared" si="3388"/>
        <v>0</v>
      </c>
      <c r="AQ1871" s="14">
        <f t="shared" si="3388"/>
        <v>0</v>
      </c>
      <c r="AR1871" s="14">
        <f t="shared" si="3388"/>
        <v>0</v>
      </c>
      <c r="AS1871" s="14">
        <f t="shared" si="3388"/>
        <v>0</v>
      </c>
      <c r="AT1871" s="14">
        <f t="shared" si="3388"/>
        <v>181362.959</v>
      </c>
      <c r="AU1871" s="14">
        <f t="shared" si="3388"/>
        <v>0</v>
      </c>
      <c r="AV1871" s="14">
        <f t="shared" si="3388"/>
        <v>0</v>
      </c>
      <c r="AW1871" s="14">
        <f t="shared" si="3388"/>
        <v>0</v>
      </c>
      <c r="AX1871" s="14">
        <f t="shared" si="3388"/>
        <v>0</v>
      </c>
      <c r="AY1871" s="14">
        <f t="shared" si="3388"/>
        <v>0</v>
      </c>
      <c r="AZ1871" s="14">
        <f t="shared" si="3388"/>
        <v>0</v>
      </c>
      <c r="BA1871" s="14">
        <f t="shared" si="3388"/>
        <v>0</v>
      </c>
      <c r="BB1871" s="14">
        <f t="shared" si="3388"/>
        <v>0</v>
      </c>
      <c r="BC1871" s="14">
        <f t="shared" si="3280"/>
        <v>181362.959</v>
      </c>
      <c r="BD1871" s="14">
        <f t="shared" si="3278"/>
        <v>0</v>
      </c>
      <c r="BE1871" s="14">
        <f t="shared" si="3279"/>
        <v>0</v>
      </c>
      <c r="BF1871" s="14">
        <f t="shared" si="3388"/>
        <v>0</v>
      </c>
      <c r="BG1871" s="3">
        <v>1</v>
      </c>
    </row>
    <row r="1872" spans="1:59" ht="31.2" hidden="1" x14ac:dyDescent="0.3">
      <c r="A1872" s="8" t="s">
        <v>68</v>
      </c>
      <c r="B1872" s="8" t="s">
        <v>24</v>
      </c>
      <c r="C1872" s="8" t="s">
        <v>37</v>
      </c>
      <c r="D1872" s="8" t="s">
        <v>1335</v>
      </c>
      <c r="E1872" s="30">
        <v>240</v>
      </c>
      <c r="F1872" s="24" t="s">
        <v>529</v>
      </c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>
        <v>0</v>
      </c>
      <c r="AN1872" s="14">
        <v>0</v>
      </c>
      <c r="AO1872" s="14">
        <v>0</v>
      </c>
      <c r="AP1872" s="14"/>
      <c r="AQ1872" s="14"/>
      <c r="AR1872" s="14"/>
      <c r="AS1872" s="14"/>
      <c r="AT1872" s="14">
        <v>181362.959</v>
      </c>
      <c r="AU1872" s="14"/>
      <c r="AV1872" s="14"/>
      <c r="AW1872" s="14"/>
      <c r="AX1872" s="14"/>
      <c r="AY1872" s="14"/>
      <c r="AZ1872" s="14"/>
      <c r="BA1872" s="14"/>
      <c r="BB1872" s="14"/>
      <c r="BC1872" s="14">
        <f t="shared" si="3280"/>
        <v>181362.959</v>
      </c>
      <c r="BD1872" s="14">
        <f t="shared" si="3278"/>
        <v>0</v>
      </c>
      <c r="BE1872" s="14">
        <f t="shared" si="3279"/>
        <v>0</v>
      </c>
      <c r="BF1872" s="14"/>
      <c r="BG1872" s="3">
        <v>1</v>
      </c>
    </row>
    <row r="1873" spans="1:59" ht="62.4" x14ac:dyDescent="0.3">
      <c r="A1873" s="8" t="s">
        <v>68</v>
      </c>
      <c r="B1873" s="8" t="s">
        <v>24</v>
      </c>
      <c r="C1873" s="8" t="s">
        <v>37</v>
      </c>
      <c r="D1873" s="8" t="s">
        <v>139</v>
      </c>
      <c r="E1873" s="30"/>
      <c r="F1873" s="13" t="s">
        <v>646</v>
      </c>
      <c r="G1873" s="14">
        <f t="shared" ref="G1873:L1876" si="3389">G1874</f>
        <v>167</v>
      </c>
      <c r="H1873" s="14">
        <f t="shared" si="3389"/>
        <v>167</v>
      </c>
      <c r="I1873" s="14">
        <f t="shared" si="3389"/>
        <v>167</v>
      </c>
      <c r="J1873" s="14">
        <f t="shared" si="3389"/>
        <v>0</v>
      </c>
      <c r="K1873" s="14">
        <f t="shared" si="3389"/>
        <v>0</v>
      </c>
      <c r="L1873" s="14">
        <f t="shared" si="3389"/>
        <v>0</v>
      </c>
      <c r="M1873" s="14">
        <f t="shared" si="3355"/>
        <v>167</v>
      </c>
      <c r="N1873" s="14">
        <f t="shared" si="3356"/>
        <v>167</v>
      </c>
      <c r="O1873" s="14">
        <f t="shared" si="3357"/>
        <v>167</v>
      </c>
      <c r="P1873" s="14">
        <f t="shared" ref="P1873:BF1876" si="3390">P1874</f>
        <v>0</v>
      </c>
      <c r="Q1873" s="14">
        <f t="shared" si="3283"/>
        <v>167</v>
      </c>
      <c r="R1873" s="14">
        <f t="shared" si="3390"/>
        <v>0</v>
      </c>
      <c r="S1873" s="14">
        <f t="shared" si="3390"/>
        <v>0</v>
      </c>
      <c r="T1873" s="14">
        <f t="shared" si="3390"/>
        <v>0</v>
      </c>
      <c r="U1873" s="14">
        <f t="shared" si="3390"/>
        <v>0</v>
      </c>
      <c r="V1873" s="14">
        <f t="shared" si="3390"/>
        <v>0</v>
      </c>
      <c r="W1873" s="14">
        <f t="shared" si="3390"/>
        <v>0</v>
      </c>
      <c r="X1873" s="14">
        <f t="shared" si="3390"/>
        <v>0</v>
      </c>
      <c r="Y1873" s="14">
        <f t="shared" si="3390"/>
        <v>0</v>
      </c>
      <c r="Z1873" s="14">
        <f t="shared" si="3390"/>
        <v>0</v>
      </c>
      <c r="AA1873" s="14">
        <f t="shared" si="3390"/>
        <v>0</v>
      </c>
      <c r="AB1873" s="14">
        <f t="shared" si="3390"/>
        <v>0</v>
      </c>
      <c r="AC1873" s="14">
        <f t="shared" si="3390"/>
        <v>0</v>
      </c>
      <c r="AD1873" s="14">
        <f t="shared" si="3390"/>
        <v>0</v>
      </c>
      <c r="AE1873" s="14">
        <f t="shared" si="3390"/>
        <v>0</v>
      </c>
      <c r="AF1873" s="14">
        <f t="shared" si="3390"/>
        <v>0</v>
      </c>
      <c r="AG1873" s="14">
        <f t="shared" si="3330"/>
        <v>167</v>
      </c>
      <c r="AH1873" s="14">
        <f t="shared" si="3331"/>
        <v>167</v>
      </c>
      <c r="AI1873" s="14">
        <f t="shared" si="3332"/>
        <v>167</v>
      </c>
      <c r="AJ1873" s="14">
        <f t="shared" si="3390"/>
        <v>0</v>
      </c>
      <c r="AK1873" s="14">
        <f t="shared" si="3390"/>
        <v>0</v>
      </c>
      <c r="AL1873" s="14">
        <f t="shared" si="3390"/>
        <v>0</v>
      </c>
      <c r="AM1873" s="14">
        <f t="shared" si="3321"/>
        <v>167</v>
      </c>
      <c r="AN1873" s="14">
        <f t="shared" si="3322"/>
        <v>167</v>
      </c>
      <c r="AO1873" s="14">
        <f t="shared" si="3323"/>
        <v>167</v>
      </c>
      <c r="AP1873" s="14">
        <f t="shared" si="3390"/>
        <v>0</v>
      </c>
      <c r="AQ1873" s="14">
        <f t="shared" si="3390"/>
        <v>0</v>
      </c>
      <c r="AR1873" s="14">
        <f t="shared" si="3390"/>
        <v>0</v>
      </c>
      <c r="AS1873" s="14">
        <f t="shared" si="3390"/>
        <v>0</v>
      </c>
      <c r="AT1873" s="14">
        <f t="shared" si="3390"/>
        <v>0</v>
      </c>
      <c r="AU1873" s="14">
        <f t="shared" si="3390"/>
        <v>0</v>
      </c>
      <c r="AV1873" s="14">
        <f t="shared" si="3390"/>
        <v>0</v>
      </c>
      <c r="AW1873" s="14">
        <f t="shared" si="3390"/>
        <v>0</v>
      </c>
      <c r="AX1873" s="14">
        <f t="shared" si="3390"/>
        <v>0</v>
      </c>
      <c r="AY1873" s="14">
        <f t="shared" si="3390"/>
        <v>0</v>
      </c>
      <c r="AZ1873" s="14">
        <f t="shared" si="3390"/>
        <v>0</v>
      </c>
      <c r="BA1873" s="14">
        <f t="shared" si="3390"/>
        <v>0</v>
      </c>
      <c r="BB1873" s="14">
        <f t="shared" si="3390"/>
        <v>0</v>
      </c>
      <c r="BC1873" s="14">
        <f t="shared" si="3280"/>
        <v>167</v>
      </c>
      <c r="BD1873" s="14">
        <f t="shared" ref="BD1873:BD1936" si="3391">AN1873+AV1873+AW1873+AX1873+AY1873</f>
        <v>167</v>
      </c>
      <c r="BE1873" s="14">
        <f t="shared" ref="BE1873:BE1936" si="3392">AO1873+AZ1873+BA1873+BB1873</f>
        <v>167</v>
      </c>
      <c r="BF1873" s="14">
        <f t="shared" si="3390"/>
        <v>0</v>
      </c>
    </row>
    <row r="1874" spans="1:59" ht="31.2" x14ac:dyDescent="0.3">
      <c r="A1874" s="8" t="s">
        <v>68</v>
      </c>
      <c r="B1874" s="8" t="s">
        <v>24</v>
      </c>
      <c r="C1874" s="8" t="s">
        <v>37</v>
      </c>
      <c r="D1874" s="8" t="s">
        <v>140</v>
      </c>
      <c r="E1874" s="30"/>
      <c r="F1874" s="13" t="s">
        <v>647</v>
      </c>
      <c r="G1874" s="14">
        <f t="shared" si="3389"/>
        <v>167</v>
      </c>
      <c r="H1874" s="14">
        <f t="shared" si="3389"/>
        <v>167</v>
      </c>
      <c r="I1874" s="14">
        <f t="shared" si="3389"/>
        <v>167</v>
      </c>
      <c r="J1874" s="14">
        <f t="shared" si="3389"/>
        <v>0</v>
      </c>
      <c r="K1874" s="14">
        <f t="shared" si="3389"/>
        <v>0</v>
      </c>
      <c r="L1874" s="14">
        <f t="shared" si="3389"/>
        <v>0</v>
      </c>
      <c r="M1874" s="14">
        <f t="shared" si="3355"/>
        <v>167</v>
      </c>
      <c r="N1874" s="14">
        <f t="shared" si="3356"/>
        <v>167</v>
      </c>
      <c r="O1874" s="14">
        <f t="shared" si="3357"/>
        <v>167</v>
      </c>
      <c r="P1874" s="14">
        <f t="shared" si="3390"/>
        <v>0</v>
      </c>
      <c r="Q1874" s="14">
        <f t="shared" si="3283"/>
        <v>167</v>
      </c>
      <c r="R1874" s="14">
        <f t="shared" si="3390"/>
        <v>0</v>
      </c>
      <c r="S1874" s="14">
        <f t="shared" si="3390"/>
        <v>0</v>
      </c>
      <c r="T1874" s="14">
        <f t="shared" si="3390"/>
        <v>0</v>
      </c>
      <c r="U1874" s="14">
        <f t="shared" si="3390"/>
        <v>0</v>
      </c>
      <c r="V1874" s="14">
        <f t="shared" si="3390"/>
        <v>0</v>
      </c>
      <c r="W1874" s="14">
        <f t="shared" si="3390"/>
        <v>0</v>
      </c>
      <c r="X1874" s="14">
        <f t="shared" si="3390"/>
        <v>0</v>
      </c>
      <c r="Y1874" s="14">
        <f t="shared" si="3390"/>
        <v>0</v>
      </c>
      <c r="Z1874" s="14">
        <f t="shared" si="3390"/>
        <v>0</v>
      </c>
      <c r="AA1874" s="14">
        <f t="shared" si="3390"/>
        <v>0</v>
      </c>
      <c r="AB1874" s="14">
        <f t="shared" si="3390"/>
        <v>0</v>
      </c>
      <c r="AC1874" s="14">
        <f t="shared" si="3390"/>
        <v>0</v>
      </c>
      <c r="AD1874" s="14">
        <f t="shared" si="3390"/>
        <v>0</v>
      </c>
      <c r="AE1874" s="14">
        <f t="shared" si="3390"/>
        <v>0</v>
      </c>
      <c r="AF1874" s="14">
        <f t="shared" si="3390"/>
        <v>0</v>
      </c>
      <c r="AG1874" s="14">
        <f t="shared" si="3330"/>
        <v>167</v>
      </c>
      <c r="AH1874" s="14">
        <f t="shared" si="3331"/>
        <v>167</v>
      </c>
      <c r="AI1874" s="14">
        <f t="shared" si="3332"/>
        <v>167</v>
      </c>
      <c r="AJ1874" s="14">
        <f t="shared" si="3390"/>
        <v>0</v>
      </c>
      <c r="AK1874" s="14">
        <f t="shared" si="3390"/>
        <v>0</v>
      </c>
      <c r="AL1874" s="14">
        <f t="shared" si="3390"/>
        <v>0</v>
      </c>
      <c r="AM1874" s="14">
        <f t="shared" si="3321"/>
        <v>167</v>
      </c>
      <c r="AN1874" s="14">
        <f t="shared" si="3322"/>
        <v>167</v>
      </c>
      <c r="AO1874" s="14">
        <f t="shared" si="3323"/>
        <v>167</v>
      </c>
      <c r="AP1874" s="14">
        <f t="shared" si="3390"/>
        <v>0</v>
      </c>
      <c r="AQ1874" s="14">
        <f t="shared" si="3390"/>
        <v>0</v>
      </c>
      <c r="AR1874" s="14">
        <f t="shared" si="3390"/>
        <v>0</v>
      </c>
      <c r="AS1874" s="14">
        <f t="shared" si="3390"/>
        <v>0</v>
      </c>
      <c r="AT1874" s="14">
        <f t="shared" si="3390"/>
        <v>0</v>
      </c>
      <c r="AU1874" s="14">
        <f t="shared" si="3390"/>
        <v>0</v>
      </c>
      <c r="AV1874" s="14">
        <f t="shared" si="3390"/>
        <v>0</v>
      </c>
      <c r="AW1874" s="14">
        <f t="shared" si="3390"/>
        <v>0</v>
      </c>
      <c r="AX1874" s="14">
        <f t="shared" si="3390"/>
        <v>0</v>
      </c>
      <c r="AY1874" s="14">
        <f t="shared" si="3390"/>
        <v>0</v>
      </c>
      <c r="AZ1874" s="14">
        <f t="shared" si="3390"/>
        <v>0</v>
      </c>
      <c r="BA1874" s="14">
        <f t="shared" si="3390"/>
        <v>0</v>
      </c>
      <c r="BB1874" s="14">
        <f t="shared" si="3390"/>
        <v>0</v>
      </c>
      <c r="BC1874" s="14">
        <f t="shared" ref="BC1874:BC1937" si="3393">AM1874+AP1874+AQ1874+AR1874+AS1874+AT1874+AU1874</f>
        <v>167</v>
      </c>
      <c r="BD1874" s="14">
        <f t="shared" si="3391"/>
        <v>167</v>
      </c>
      <c r="BE1874" s="14">
        <f t="shared" si="3392"/>
        <v>167</v>
      </c>
      <c r="BF1874" s="14">
        <f t="shared" si="3390"/>
        <v>0</v>
      </c>
    </row>
    <row r="1875" spans="1:59" ht="46.8" x14ac:dyDescent="0.3">
      <c r="A1875" s="8" t="s">
        <v>68</v>
      </c>
      <c r="B1875" s="8" t="s">
        <v>24</v>
      </c>
      <c r="C1875" s="8" t="s">
        <v>37</v>
      </c>
      <c r="D1875" s="8" t="s">
        <v>413</v>
      </c>
      <c r="E1875" s="30"/>
      <c r="F1875" s="18" t="s">
        <v>1097</v>
      </c>
      <c r="G1875" s="14">
        <f t="shared" si="3389"/>
        <v>167</v>
      </c>
      <c r="H1875" s="14">
        <f t="shared" si="3389"/>
        <v>167</v>
      </c>
      <c r="I1875" s="14">
        <f t="shared" si="3389"/>
        <v>167</v>
      </c>
      <c r="J1875" s="14">
        <f t="shared" si="3389"/>
        <v>0</v>
      </c>
      <c r="K1875" s="14">
        <f t="shared" si="3389"/>
        <v>0</v>
      </c>
      <c r="L1875" s="14">
        <f t="shared" si="3389"/>
        <v>0</v>
      </c>
      <c r="M1875" s="14">
        <f t="shared" si="3355"/>
        <v>167</v>
      </c>
      <c r="N1875" s="14">
        <f t="shared" si="3356"/>
        <v>167</v>
      </c>
      <c r="O1875" s="14">
        <f t="shared" si="3357"/>
        <v>167</v>
      </c>
      <c r="P1875" s="14">
        <f t="shared" si="3390"/>
        <v>0</v>
      </c>
      <c r="Q1875" s="14">
        <f t="shared" si="3283"/>
        <v>167</v>
      </c>
      <c r="R1875" s="14">
        <f t="shared" si="3390"/>
        <v>0</v>
      </c>
      <c r="S1875" s="14">
        <f t="shared" si="3390"/>
        <v>0</v>
      </c>
      <c r="T1875" s="14">
        <f t="shared" si="3390"/>
        <v>0</v>
      </c>
      <c r="U1875" s="14">
        <f t="shared" si="3390"/>
        <v>0</v>
      </c>
      <c r="V1875" s="14">
        <f t="shared" si="3390"/>
        <v>0</v>
      </c>
      <c r="W1875" s="14">
        <f t="shared" si="3390"/>
        <v>0</v>
      </c>
      <c r="X1875" s="14">
        <f t="shared" si="3390"/>
        <v>0</v>
      </c>
      <c r="Y1875" s="14">
        <f t="shared" si="3390"/>
        <v>0</v>
      </c>
      <c r="Z1875" s="14">
        <f t="shared" si="3390"/>
        <v>0</v>
      </c>
      <c r="AA1875" s="14">
        <f t="shared" si="3390"/>
        <v>0</v>
      </c>
      <c r="AB1875" s="14">
        <f t="shared" si="3390"/>
        <v>0</v>
      </c>
      <c r="AC1875" s="14">
        <f t="shared" si="3390"/>
        <v>0</v>
      </c>
      <c r="AD1875" s="14">
        <f t="shared" si="3390"/>
        <v>0</v>
      </c>
      <c r="AE1875" s="14">
        <f t="shared" si="3390"/>
        <v>0</v>
      </c>
      <c r="AF1875" s="14">
        <f t="shared" si="3390"/>
        <v>0</v>
      </c>
      <c r="AG1875" s="14">
        <f t="shared" si="3330"/>
        <v>167</v>
      </c>
      <c r="AH1875" s="14">
        <f t="shared" si="3331"/>
        <v>167</v>
      </c>
      <c r="AI1875" s="14">
        <f t="shared" si="3332"/>
        <v>167</v>
      </c>
      <c r="AJ1875" s="14">
        <f t="shared" si="3390"/>
        <v>0</v>
      </c>
      <c r="AK1875" s="14">
        <f t="shared" si="3390"/>
        <v>0</v>
      </c>
      <c r="AL1875" s="14">
        <f t="shared" si="3390"/>
        <v>0</v>
      </c>
      <c r="AM1875" s="14">
        <f t="shared" si="3321"/>
        <v>167</v>
      </c>
      <c r="AN1875" s="14">
        <f t="shared" si="3322"/>
        <v>167</v>
      </c>
      <c r="AO1875" s="14">
        <f t="shared" si="3323"/>
        <v>167</v>
      </c>
      <c r="AP1875" s="14">
        <f t="shared" si="3390"/>
        <v>0</v>
      </c>
      <c r="AQ1875" s="14">
        <f t="shared" si="3390"/>
        <v>0</v>
      </c>
      <c r="AR1875" s="14">
        <f t="shared" si="3390"/>
        <v>0</v>
      </c>
      <c r="AS1875" s="14">
        <f t="shared" si="3390"/>
        <v>0</v>
      </c>
      <c r="AT1875" s="14">
        <f t="shared" si="3390"/>
        <v>0</v>
      </c>
      <c r="AU1875" s="14">
        <f t="shared" si="3390"/>
        <v>0</v>
      </c>
      <c r="AV1875" s="14">
        <f t="shared" si="3390"/>
        <v>0</v>
      </c>
      <c r="AW1875" s="14">
        <f t="shared" si="3390"/>
        <v>0</v>
      </c>
      <c r="AX1875" s="14">
        <f t="shared" si="3390"/>
        <v>0</v>
      </c>
      <c r="AY1875" s="14">
        <f t="shared" si="3390"/>
        <v>0</v>
      </c>
      <c r="AZ1875" s="14">
        <f t="shared" si="3390"/>
        <v>0</v>
      </c>
      <c r="BA1875" s="14">
        <f t="shared" si="3390"/>
        <v>0</v>
      </c>
      <c r="BB1875" s="14">
        <f t="shared" si="3390"/>
        <v>0</v>
      </c>
      <c r="BC1875" s="14">
        <f t="shared" si="3393"/>
        <v>167</v>
      </c>
      <c r="BD1875" s="14">
        <f t="shared" si="3391"/>
        <v>167</v>
      </c>
      <c r="BE1875" s="14">
        <f t="shared" si="3392"/>
        <v>167</v>
      </c>
      <c r="BF1875" s="14">
        <f t="shared" si="3390"/>
        <v>0</v>
      </c>
    </row>
    <row r="1876" spans="1:59" ht="31.2" x14ac:dyDescent="0.3">
      <c r="A1876" s="8" t="s">
        <v>68</v>
      </c>
      <c r="B1876" s="8" t="s">
        <v>24</v>
      </c>
      <c r="C1876" s="8" t="s">
        <v>37</v>
      </c>
      <c r="D1876" s="8" t="s">
        <v>413</v>
      </c>
      <c r="E1876" s="30">
        <v>200</v>
      </c>
      <c r="F1876" s="24" t="s">
        <v>528</v>
      </c>
      <c r="G1876" s="14">
        <f t="shared" si="3389"/>
        <v>167</v>
      </c>
      <c r="H1876" s="14">
        <f t="shared" si="3389"/>
        <v>167</v>
      </c>
      <c r="I1876" s="14">
        <f t="shared" si="3389"/>
        <v>167</v>
      </c>
      <c r="J1876" s="14">
        <f t="shared" si="3389"/>
        <v>0</v>
      </c>
      <c r="K1876" s="14">
        <f t="shared" si="3389"/>
        <v>0</v>
      </c>
      <c r="L1876" s="14">
        <f t="shared" si="3389"/>
        <v>0</v>
      </c>
      <c r="M1876" s="14">
        <f t="shared" si="3355"/>
        <v>167</v>
      </c>
      <c r="N1876" s="14">
        <f t="shared" si="3356"/>
        <v>167</v>
      </c>
      <c r="O1876" s="14">
        <f t="shared" si="3357"/>
        <v>167</v>
      </c>
      <c r="P1876" s="14">
        <f t="shared" si="3390"/>
        <v>0</v>
      </c>
      <c r="Q1876" s="14">
        <f t="shared" si="3283"/>
        <v>167</v>
      </c>
      <c r="R1876" s="14">
        <f t="shared" si="3390"/>
        <v>0</v>
      </c>
      <c r="S1876" s="14">
        <f t="shared" si="3390"/>
        <v>0</v>
      </c>
      <c r="T1876" s="14">
        <f t="shared" si="3390"/>
        <v>0</v>
      </c>
      <c r="U1876" s="14">
        <f t="shared" si="3390"/>
        <v>0</v>
      </c>
      <c r="V1876" s="14">
        <f t="shared" si="3390"/>
        <v>0</v>
      </c>
      <c r="W1876" s="14">
        <f t="shared" si="3390"/>
        <v>0</v>
      </c>
      <c r="X1876" s="14">
        <f t="shared" si="3390"/>
        <v>0</v>
      </c>
      <c r="Y1876" s="14">
        <f t="shared" si="3390"/>
        <v>0</v>
      </c>
      <c r="Z1876" s="14">
        <f t="shared" si="3390"/>
        <v>0</v>
      </c>
      <c r="AA1876" s="14">
        <f t="shared" si="3390"/>
        <v>0</v>
      </c>
      <c r="AB1876" s="14">
        <f t="shared" si="3390"/>
        <v>0</v>
      </c>
      <c r="AC1876" s="14">
        <f t="shared" si="3390"/>
        <v>0</v>
      </c>
      <c r="AD1876" s="14">
        <f t="shared" si="3390"/>
        <v>0</v>
      </c>
      <c r="AE1876" s="14">
        <f t="shared" si="3390"/>
        <v>0</v>
      </c>
      <c r="AF1876" s="14">
        <f t="shared" si="3390"/>
        <v>0</v>
      </c>
      <c r="AG1876" s="14">
        <f t="shared" si="3330"/>
        <v>167</v>
      </c>
      <c r="AH1876" s="14">
        <f t="shared" si="3331"/>
        <v>167</v>
      </c>
      <c r="AI1876" s="14">
        <f t="shared" si="3332"/>
        <v>167</v>
      </c>
      <c r="AJ1876" s="14">
        <f t="shared" si="3390"/>
        <v>0</v>
      </c>
      <c r="AK1876" s="14">
        <f t="shared" si="3390"/>
        <v>0</v>
      </c>
      <c r="AL1876" s="14">
        <f t="shared" si="3390"/>
        <v>0</v>
      </c>
      <c r="AM1876" s="14">
        <f t="shared" si="3321"/>
        <v>167</v>
      </c>
      <c r="AN1876" s="14">
        <f t="shared" si="3322"/>
        <v>167</v>
      </c>
      <c r="AO1876" s="14">
        <f t="shared" si="3323"/>
        <v>167</v>
      </c>
      <c r="AP1876" s="14">
        <f t="shared" si="3390"/>
        <v>0</v>
      </c>
      <c r="AQ1876" s="14">
        <f t="shared" si="3390"/>
        <v>0</v>
      </c>
      <c r="AR1876" s="14">
        <f t="shared" si="3390"/>
        <v>0</v>
      </c>
      <c r="AS1876" s="14">
        <f t="shared" si="3390"/>
        <v>0</v>
      </c>
      <c r="AT1876" s="14">
        <f t="shared" si="3390"/>
        <v>0</v>
      </c>
      <c r="AU1876" s="14">
        <f t="shared" si="3390"/>
        <v>0</v>
      </c>
      <c r="AV1876" s="14">
        <f t="shared" si="3390"/>
        <v>0</v>
      </c>
      <c r="AW1876" s="14">
        <f t="shared" si="3390"/>
        <v>0</v>
      </c>
      <c r="AX1876" s="14">
        <f t="shared" si="3390"/>
        <v>0</v>
      </c>
      <c r="AY1876" s="14">
        <f t="shared" si="3390"/>
        <v>0</v>
      </c>
      <c r="AZ1876" s="14">
        <f t="shared" si="3390"/>
        <v>0</v>
      </c>
      <c r="BA1876" s="14">
        <f t="shared" si="3390"/>
        <v>0</v>
      </c>
      <c r="BB1876" s="14">
        <f t="shared" si="3390"/>
        <v>0</v>
      </c>
      <c r="BC1876" s="14">
        <f t="shared" si="3393"/>
        <v>167</v>
      </c>
      <c r="BD1876" s="14">
        <f t="shared" si="3391"/>
        <v>167</v>
      </c>
      <c r="BE1876" s="14">
        <f t="shared" si="3392"/>
        <v>167</v>
      </c>
      <c r="BF1876" s="14">
        <f t="shared" si="3390"/>
        <v>0</v>
      </c>
    </row>
    <row r="1877" spans="1:59" ht="31.2" x14ac:dyDescent="0.3">
      <c r="A1877" s="8" t="s">
        <v>68</v>
      </c>
      <c r="B1877" s="8" t="s">
        <v>24</v>
      </c>
      <c r="C1877" s="8" t="s">
        <v>37</v>
      </c>
      <c r="D1877" s="8" t="s">
        <v>413</v>
      </c>
      <c r="E1877" s="30">
        <v>240</v>
      </c>
      <c r="F1877" s="24" t="s">
        <v>529</v>
      </c>
      <c r="G1877" s="14">
        <v>167</v>
      </c>
      <c r="H1877" s="14">
        <v>167</v>
      </c>
      <c r="I1877" s="14">
        <v>167</v>
      </c>
      <c r="J1877" s="14"/>
      <c r="K1877" s="14"/>
      <c r="L1877" s="14"/>
      <c r="M1877" s="14">
        <f t="shared" si="3355"/>
        <v>167</v>
      </c>
      <c r="N1877" s="14">
        <f t="shared" si="3356"/>
        <v>167</v>
      </c>
      <c r="O1877" s="14">
        <f t="shared" si="3357"/>
        <v>167</v>
      </c>
      <c r="P1877" s="14"/>
      <c r="Q1877" s="14">
        <f t="shared" si="3283"/>
        <v>167</v>
      </c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>
        <f t="shared" si="3330"/>
        <v>167</v>
      </c>
      <c r="AH1877" s="14">
        <f t="shared" si="3331"/>
        <v>167</v>
      </c>
      <c r="AI1877" s="14">
        <f t="shared" si="3332"/>
        <v>167</v>
      </c>
      <c r="AJ1877" s="14"/>
      <c r="AK1877" s="14"/>
      <c r="AL1877" s="14"/>
      <c r="AM1877" s="14">
        <f t="shared" si="3321"/>
        <v>167</v>
      </c>
      <c r="AN1877" s="14">
        <f t="shared" si="3322"/>
        <v>167</v>
      </c>
      <c r="AO1877" s="14">
        <f t="shared" si="3323"/>
        <v>167</v>
      </c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>
        <f t="shared" si="3393"/>
        <v>167</v>
      </c>
      <c r="BD1877" s="14">
        <f t="shared" si="3391"/>
        <v>167</v>
      </c>
      <c r="BE1877" s="14">
        <f t="shared" si="3392"/>
        <v>167</v>
      </c>
      <c r="BF1877" s="14"/>
    </row>
    <row r="1878" spans="1:59" ht="62.4" x14ac:dyDescent="0.3">
      <c r="A1878" s="8" t="s">
        <v>68</v>
      </c>
      <c r="B1878" s="8" t="s">
        <v>24</v>
      </c>
      <c r="C1878" s="8" t="s">
        <v>37</v>
      </c>
      <c r="D1878" s="8" t="s">
        <v>142</v>
      </c>
      <c r="E1878" s="30"/>
      <c r="F1878" s="18" t="s">
        <v>1098</v>
      </c>
      <c r="G1878" s="14">
        <f t="shared" ref="G1878:L1882" si="3394">G1879</f>
        <v>3036.5</v>
      </c>
      <c r="H1878" s="14">
        <f t="shared" si="3394"/>
        <v>3036.5</v>
      </c>
      <c r="I1878" s="14">
        <f t="shared" si="3394"/>
        <v>3036.5</v>
      </c>
      <c r="J1878" s="14">
        <f t="shared" si="3394"/>
        <v>0</v>
      </c>
      <c r="K1878" s="14">
        <f t="shared" si="3394"/>
        <v>0</v>
      </c>
      <c r="L1878" s="14">
        <f t="shared" si="3394"/>
        <v>0</v>
      </c>
      <c r="M1878" s="14">
        <f t="shared" si="3355"/>
        <v>3036.5</v>
      </c>
      <c r="N1878" s="14">
        <f t="shared" si="3356"/>
        <v>3036.5</v>
      </c>
      <c r="O1878" s="14">
        <f t="shared" si="3357"/>
        <v>3036.5</v>
      </c>
      <c r="P1878" s="14">
        <f t="shared" ref="P1878:BF1882" si="3395">P1879</f>
        <v>0</v>
      </c>
      <c r="Q1878" s="14">
        <f t="shared" si="3283"/>
        <v>3036.5</v>
      </c>
      <c r="R1878" s="14">
        <f t="shared" si="3395"/>
        <v>0</v>
      </c>
      <c r="S1878" s="14">
        <f t="shared" si="3395"/>
        <v>0</v>
      </c>
      <c r="T1878" s="14">
        <f t="shared" si="3395"/>
        <v>0</v>
      </c>
      <c r="U1878" s="14">
        <f t="shared" si="3395"/>
        <v>0</v>
      </c>
      <c r="V1878" s="14">
        <f t="shared" si="3395"/>
        <v>0</v>
      </c>
      <c r="W1878" s="14">
        <f t="shared" si="3395"/>
        <v>0</v>
      </c>
      <c r="X1878" s="14">
        <f t="shared" si="3395"/>
        <v>0</v>
      </c>
      <c r="Y1878" s="14">
        <f t="shared" si="3395"/>
        <v>0</v>
      </c>
      <c r="Z1878" s="14">
        <f t="shared" si="3395"/>
        <v>0</v>
      </c>
      <c r="AA1878" s="14">
        <f t="shared" si="3395"/>
        <v>0</v>
      </c>
      <c r="AB1878" s="14">
        <f t="shared" si="3395"/>
        <v>0</v>
      </c>
      <c r="AC1878" s="14">
        <f t="shared" si="3395"/>
        <v>0</v>
      </c>
      <c r="AD1878" s="14">
        <f t="shared" si="3395"/>
        <v>0</v>
      </c>
      <c r="AE1878" s="14">
        <f t="shared" si="3395"/>
        <v>0</v>
      </c>
      <c r="AF1878" s="14">
        <f t="shared" si="3395"/>
        <v>0</v>
      </c>
      <c r="AG1878" s="14">
        <f t="shared" si="3330"/>
        <v>3036.5</v>
      </c>
      <c r="AH1878" s="14">
        <f t="shared" si="3331"/>
        <v>3036.5</v>
      </c>
      <c r="AI1878" s="14">
        <f t="shared" si="3332"/>
        <v>3036.5</v>
      </c>
      <c r="AJ1878" s="14">
        <f t="shared" si="3395"/>
        <v>0</v>
      </c>
      <c r="AK1878" s="14">
        <f t="shared" si="3395"/>
        <v>0</v>
      </c>
      <c r="AL1878" s="14">
        <f t="shared" si="3395"/>
        <v>0</v>
      </c>
      <c r="AM1878" s="14">
        <f t="shared" si="3321"/>
        <v>3036.5</v>
      </c>
      <c r="AN1878" s="14">
        <f t="shared" si="3322"/>
        <v>3036.5</v>
      </c>
      <c r="AO1878" s="14">
        <f t="shared" si="3323"/>
        <v>3036.5</v>
      </c>
      <c r="AP1878" s="14">
        <f t="shared" si="3395"/>
        <v>0</v>
      </c>
      <c r="AQ1878" s="14">
        <f t="shared" si="3395"/>
        <v>0</v>
      </c>
      <c r="AR1878" s="14">
        <f t="shared" si="3395"/>
        <v>0</v>
      </c>
      <c r="AS1878" s="14">
        <f t="shared" si="3395"/>
        <v>0</v>
      </c>
      <c r="AT1878" s="14">
        <f t="shared" si="3395"/>
        <v>0</v>
      </c>
      <c r="AU1878" s="14">
        <f t="shared" si="3395"/>
        <v>0</v>
      </c>
      <c r="AV1878" s="14">
        <f t="shared" si="3395"/>
        <v>0</v>
      </c>
      <c r="AW1878" s="14">
        <f t="shared" si="3395"/>
        <v>0</v>
      </c>
      <c r="AX1878" s="14">
        <f t="shared" si="3395"/>
        <v>0</v>
      </c>
      <c r="AY1878" s="14">
        <f t="shared" si="3395"/>
        <v>0</v>
      </c>
      <c r="AZ1878" s="14">
        <f t="shared" si="3395"/>
        <v>0</v>
      </c>
      <c r="BA1878" s="14">
        <f t="shared" si="3395"/>
        <v>0</v>
      </c>
      <c r="BB1878" s="14">
        <f t="shared" si="3395"/>
        <v>0</v>
      </c>
      <c r="BC1878" s="14">
        <f t="shared" si="3393"/>
        <v>3036.5</v>
      </c>
      <c r="BD1878" s="14">
        <f t="shared" si="3391"/>
        <v>3036.5</v>
      </c>
      <c r="BE1878" s="14">
        <f t="shared" si="3392"/>
        <v>3036.5</v>
      </c>
      <c r="BF1878" s="14">
        <f t="shared" si="3395"/>
        <v>0</v>
      </c>
    </row>
    <row r="1879" spans="1:59" ht="46.8" x14ac:dyDescent="0.3">
      <c r="A1879" s="8" t="s">
        <v>68</v>
      </c>
      <c r="B1879" s="8" t="s">
        <v>24</v>
      </c>
      <c r="C1879" s="8" t="s">
        <v>37</v>
      </c>
      <c r="D1879" s="8" t="s">
        <v>143</v>
      </c>
      <c r="E1879" s="30"/>
      <c r="F1879" s="18" t="s">
        <v>1129</v>
      </c>
      <c r="G1879" s="14">
        <f t="shared" si="3394"/>
        <v>3036.5</v>
      </c>
      <c r="H1879" s="14">
        <f t="shared" si="3394"/>
        <v>3036.5</v>
      </c>
      <c r="I1879" s="14">
        <f t="shared" si="3394"/>
        <v>3036.5</v>
      </c>
      <c r="J1879" s="14">
        <f t="shared" si="3394"/>
        <v>0</v>
      </c>
      <c r="K1879" s="14">
        <f t="shared" si="3394"/>
        <v>0</v>
      </c>
      <c r="L1879" s="14">
        <f t="shared" si="3394"/>
        <v>0</v>
      </c>
      <c r="M1879" s="14">
        <f t="shared" si="3355"/>
        <v>3036.5</v>
      </c>
      <c r="N1879" s="14">
        <f t="shared" si="3356"/>
        <v>3036.5</v>
      </c>
      <c r="O1879" s="14">
        <f t="shared" si="3357"/>
        <v>3036.5</v>
      </c>
      <c r="P1879" s="14">
        <f t="shared" si="3395"/>
        <v>0</v>
      </c>
      <c r="Q1879" s="14">
        <f t="shared" si="3283"/>
        <v>3036.5</v>
      </c>
      <c r="R1879" s="14">
        <f t="shared" si="3395"/>
        <v>0</v>
      </c>
      <c r="S1879" s="14">
        <f t="shared" si="3395"/>
        <v>0</v>
      </c>
      <c r="T1879" s="14">
        <f t="shared" si="3395"/>
        <v>0</v>
      </c>
      <c r="U1879" s="14">
        <f t="shared" si="3395"/>
        <v>0</v>
      </c>
      <c r="V1879" s="14">
        <f t="shared" si="3395"/>
        <v>0</v>
      </c>
      <c r="W1879" s="14">
        <f t="shared" si="3395"/>
        <v>0</v>
      </c>
      <c r="X1879" s="14">
        <f t="shared" si="3395"/>
        <v>0</v>
      </c>
      <c r="Y1879" s="14">
        <f t="shared" si="3395"/>
        <v>0</v>
      </c>
      <c r="Z1879" s="14">
        <f t="shared" si="3395"/>
        <v>0</v>
      </c>
      <c r="AA1879" s="14">
        <f t="shared" si="3395"/>
        <v>0</v>
      </c>
      <c r="AB1879" s="14">
        <f t="shared" si="3395"/>
        <v>0</v>
      </c>
      <c r="AC1879" s="14">
        <f t="shared" si="3395"/>
        <v>0</v>
      </c>
      <c r="AD1879" s="14">
        <f t="shared" si="3395"/>
        <v>0</v>
      </c>
      <c r="AE1879" s="14">
        <f t="shared" si="3395"/>
        <v>0</v>
      </c>
      <c r="AF1879" s="14">
        <f t="shared" si="3395"/>
        <v>0</v>
      </c>
      <c r="AG1879" s="14">
        <f t="shared" si="3330"/>
        <v>3036.5</v>
      </c>
      <c r="AH1879" s="14">
        <f t="shared" si="3331"/>
        <v>3036.5</v>
      </c>
      <c r="AI1879" s="14">
        <f t="shared" si="3332"/>
        <v>3036.5</v>
      </c>
      <c r="AJ1879" s="14">
        <f t="shared" si="3395"/>
        <v>0</v>
      </c>
      <c r="AK1879" s="14">
        <f t="shared" si="3395"/>
        <v>0</v>
      </c>
      <c r="AL1879" s="14">
        <f t="shared" si="3395"/>
        <v>0</v>
      </c>
      <c r="AM1879" s="14">
        <f t="shared" si="3321"/>
        <v>3036.5</v>
      </c>
      <c r="AN1879" s="14">
        <f t="shared" si="3322"/>
        <v>3036.5</v>
      </c>
      <c r="AO1879" s="14">
        <f t="shared" si="3323"/>
        <v>3036.5</v>
      </c>
      <c r="AP1879" s="14">
        <f t="shared" si="3395"/>
        <v>0</v>
      </c>
      <c r="AQ1879" s="14">
        <f t="shared" si="3395"/>
        <v>0</v>
      </c>
      <c r="AR1879" s="14">
        <f t="shared" si="3395"/>
        <v>0</v>
      </c>
      <c r="AS1879" s="14">
        <f t="shared" si="3395"/>
        <v>0</v>
      </c>
      <c r="AT1879" s="14">
        <f t="shared" si="3395"/>
        <v>0</v>
      </c>
      <c r="AU1879" s="14">
        <f t="shared" si="3395"/>
        <v>0</v>
      </c>
      <c r="AV1879" s="14">
        <f t="shared" si="3395"/>
        <v>0</v>
      </c>
      <c r="AW1879" s="14">
        <f t="shared" si="3395"/>
        <v>0</v>
      </c>
      <c r="AX1879" s="14">
        <f t="shared" si="3395"/>
        <v>0</v>
      </c>
      <c r="AY1879" s="14">
        <f t="shared" si="3395"/>
        <v>0</v>
      </c>
      <c r="AZ1879" s="14">
        <f t="shared" si="3395"/>
        <v>0</v>
      </c>
      <c r="BA1879" s="14">
        <f t="shared" si="3395"/>
        <v>0</v>
      </c>
      <c r="BB1879" s="14">
        <f t="shared" si="3395"/>
        <v>0</v>
      </c>
      <c r="BC1879" s="14">
        <f t="shared" si="3393"/>
        <v>3036.5</v>
      </c>
      <c r="BD1879" s="14">
        <f t="shared" si="3391"/>
        <v>3036.5</v>
      </c>
      <c r="BE1879" s="14">
        <f t="shared" si="3392"/>
        <v>3036.5</v>
      </c>
      <c r="BF1879" s="14">
        <f t="shared" si="3395"/>
        <v>0</v>
      </c>
    </row>
    <row r="1880" spans="1:59" ht="62.4" x14ac:dyDescent="0.3">
      <c r="A1880" s="8" t="s">
        <v>68</v>
      </c>
      <c r="B1880" s="8" t="s">
        <v>24</v>
      </c>
      <c r="C1880" s="8" t="s">
        <v>37</v>
      </c>
      <c r="D1880" s="8" t="s">
        <v>144</v>
      </c>
      <c r="E1880" s="30"/>
      <c r="F1880" s="13" t="s">
        <v>666</v>
      </c>
      <c r="G1880" s="14">
        <f t="shared" si="3394"/>
        <v>3036.5</v>
      </c>
      <c r="H1880" s="14">
        <f t="shared" si="3394"/>
        <v>3036.5</v>
      </c>
      <c r="I1880" s="14">
        <f t="shared" si="3394"/>
        <v>3036.5</v>
      </c>
      <c r="J1880" s="14">
        <f t="shared" si="3394"/>
        <v>0</v>
      </c>
      <c r="K1880" s="14">
        <f t="shared" si="3394"/>
        <v>0</v>
      </c>
      <c r="L1880" s="14">
        <f t="shared" si="3394"/>
        <v>0</v>
      </c>
      <c r="M1880" s="14">
        <f t="shared" si="3355"/>
        <v>3036.5</v>
      </c>
      <c r="N1880" s="14">
        <f t="shared" si="3356"/>
        <v>3036.5</v>
      </c>
      <c r="O1880" s="14">
        <f t="shared" si="3357"/>
        <v>3036.5</v>
      </c>
      <c r="P1880" s="14">
        <f t="shared" si="3395"/>
        <v>0</v>
      </c>
      <c r="Q1880" s="14">
        <f t="shared" si="3283"/>
        <v>3036.5</v>
      </c>
      <c r="R1880" s="14">
        <f t="shared" si="3395"/>
        <v>0</v>
      </c>
      <c r="S1880" s="14">
        <f t="shared" si="3395"/>
        <v>0</v>
      </c>
      <c r="T1880" s="14">
        <f t="shared" si="3395"/>
        <v>0</v>
      </c>
      <c r="U1880" s="14">
        <f t="shared" si="3395"/>
        <v>0</v>
      </c>
      <c r="V1880" s="14">
        <f t="shared" si="3395"/>
        <v>0</v>
      </c>
      <c r="W1880" s="14">
        <f t="shared" si="3395"/>
        <v>0</v>
      </c>
      <c r="X1880" s="14">
        <f t="shared" si="3395"/>
        <v>0</v>
      </c>
      <c r="Y1880" s="14">
        <f t="shared" si="3395"/>
        <v>0</v>
      </c>
      <c r="Z1880" s="14">
        <f t="shared" si="3395"/>
        <v>0</v>
      </c>
      <c r="AA1880" s="14">
        <f t="shared" si="3395"/>
        <v>0</v>
      </c>
      <c r="AB1880" s="14">
        <f t="shared" si="3395"/>
        <v>0</v>
      </c>
      <c r="AC1880" s="14">
        <f t="shared" si="3395"/>
        <v>0</v>
      </c>
      <c r="AD1880" s="14">
        <f t="shared" si="3395"/>
        <v>0</v>
      </c>
      <c r="AE1880" s="14">
        <f t="shared" si="3395"/>
        <v>0</v>
      </c>
      <c r="AF1880" s="14">
        <f t="shared" si="3395"/>
        <v>0</v>
      </c>
      <c r="AG1880" s="14">
        <f t="shared" si="3330"/>
        <v>3036.5</v>
      </c>
      <c r="AH1880" s="14">
        <f t="shared" si="3331"/>
        <v>3036.5</v>
      </c>
      <c r="AI1880" s="14">
        <f t="shared" si="3332"/>
        <v>3036.5</v>
      </c>
      <c r="AJ1880" s="14">
        <f t="shared" si="3395"/>
        <v>0</v>
      </c>
      <c r="AK1880" s="14">
        <f t="shared" si="3395"/>
        <v>0</v>
      </c>
      <c r="AL1880" s="14">
        <f t="shared" si="3395"/>
        <v>0</v>
      </c>
      <c r="AM1880" s="14">
        <f t="shared" si="3321"/>
        <v>3036.5</v>
      </c>
      <c r="AN1880" s="14">
        <f t="shared" si="3322"/>
        <v>3036.5</v>
      </c>
      <c r="AO1880" s="14">
        <f t="shared" si="3323"/>
        <v>3036.5</v>
      </c>
      <c r="AP1880" s="14">
        <f t="shared" si="3395"/>
        <v>0</v>
      </c>
      <c r="AQ1880" s="14">
        <f t="shared" si="3395"/>
        <v>0</v>
      </c>
      <c r="AR1880" s="14">
        <f t="shared" si="3395"/>
        <v>0</v>
      </c>
      <c r="AS1880" s="14">
        <f t="shared" si="3395"/>
        <v>0</v>
      </c>
      <c r="AT1880" s="14">
        <f t="shared" si="3395"/>
        <v>0</v>
      </c>
      <c r="AU1880" s="14">
        <f t="shared" si="3395"/>
        <v>0</v>
      </c>
      <c r="AV1880" s="14">
        <f t="shared" si="3395"/>
        <v>0</v>
      </c>
      <c r="AW1880" s="14">
        <f t="shared" si="3395"/>
        <v>0</v>
      </c>
      <c r="AX1880" s="14">
        <f t="shared" si="3395"/>
        <v>0</v>
      </c>
      <c r="AY1880" s="14">
        <f t="shared" si="3395"/>
        <v>0</v>
      </c>
      <c r="AZ1880" s="14">
        <f t="shared" si="3395"/>
        <v>0</v>
      </c>
      <c r="BA1880" s="14">
        <f t="shared" si="3395"/>
        <v>0</v>
      </c>
      <c r="BB1880" s="14">
        <f t="shared" si="3395"/>
        <v>0</v>
      </c>
      <c r="BC1880" s="14">
        <f t="shared" si="3393"/>
        <v>3036.5</v>
      </c>
      <c r="BD1880" s="14">
        <f t="shared" si="3391"/>
        <v>3036.5</v>
      </c>
      <c r="BE1880" s="14">
        <f t="shared" si="3392"/>
        <v>3036.5</v>
      </c>
      <c r="BF1880" s="14">
        <f t="shared" si="3395"/>
        <v>0</v>
      </c>
    </row>
    <row r="1881" spans="1:59" x14ac:dyDescent="0.3">
      <c r="A1881" s="8" t="s">
        <v>68</v>
      </c>
      <c r="B1881" s="8" t="s">
        <v>24</v>
      </c>
      <c r="C1881" s="8" t="s">
        <v>37</v>
      </c>
      <c r="D1881" s="8" t="s">
        <v>145</v>
      </c>
      <c r="E1881" s="30"/>
      <c r="F1881" s="13" t="s">
        <v>667</v>
      </c>
      <c r="G1881" s="14">
        <f t="shared" si="3394"/>
        <v>3036.5</v>
      </c>
      <c r="H1881" s="14">
        <f t="shared" si="3394"/>
        <v>3036.5</v>
      </c>
      <c r="I1881" s="14">
        <f t="shared" si="3394"/>
        <v>3036.5</v>
      </c>
      <c r="J1881" s="14">
        <f t="shared" si="3394"/>
        <v>0</v>
      </c>
      <c r="K1881" s="14">
        <f t="shared" si="3394"/>
        <v>0</v>
      </c>
      <c r="L1881" s="14">
        <f t="shared" si="3394"/>
        <v>0</v>
      </c>
      <c r="M1881" s="14">
        <f t="shared" si="3355"/>
        <v>3036.5</v>
      </c>
      <c r="N1881" s="14">
        <f t="shared" si="3356"/>
        <v>3036.5</v>
      </c>
      <c r="O1881" s="14">
        <f t="shared" si="3357"/>
        <v>3036.5</v>
      </c>
      <c r="P1881" s="14">
        <f t="shared" si="3395"/>
        <v>0</v>
      </c>
      <c r="Q1881" s="14">
        <f t="shared" ref="Q1881:Q1951" si="3396">N1881+P1881</f>
        <v>3036.5</v>
      </c>
      <c r="R1881" s="14">
        <f t="shared" si="3395"/>
        <v>0</v>
      </c>
      <c r="S1881" s="14">
        <f t="shared" si="3395"/>
        <v>0</v>
      </c>
      <c r="T1881" s="14">
        <f t="shared" si="3395"/>
        <v>0</v>
      </c>
      <c r="U1881" s="14">
        <f t="shared" si="3395"/>
        <v>0</v>
      </c>
      <c r="V1881" s="14">
        <f t="shared" si="3395"/>
        <v>0</v>
      </c>
      <c r="W1881" s="14">
        <f t="shared" si="3395"/>
        <v>0</v>
      </c>
      <c r="X1881" s="14">
        <f t="shared" si="3395"/>
        <v>0</v>
      </c>
      <c r="Y1881" s="14">
        <f t="shared" si="3395"/>
        <v>0</v>
      </c>
      <c r="Z1881" s="14">
        <f t="shared" si="3395"/>
        <v>0</v>
      </c>
      <c r="AA1881" s="14">
        <f t="shared" si="3395"/>
        <v>0</v>
      </c>
      <c r="AB1881" s="14">
        <f t="shared" si="3395"/>
        <v>0</v>
      </c>
      <c r="AC1881" s="14">
        <f t="shared" si="3395"/>
        <v>0</v>
      </c>
      <c r="AD1881" s="14">
        <f t="shared" si="3395"/>
        <v>0</v>
      </c>
      <c r="AE1881" s="14">
        <f t="shared" si="3395"/>
        <v>0</v>
      </c>
      <c r="AF1881" s="14">
        <f t="shared" si="3395"/>
        <v>0</v>
      </c>
      <c r="AG1881" s="14">
        <f t="shared" si="3330"/>
        <v>3036.5</v>
      </c>
      <c r="AH1881" s="14">
        <f t="shared" si="3331"/>
        <v>3036.5</v>
      </c>
      <c r="AI1881" s="14">
        <f t="shared" si="3332"/>
        <v>3036.5</v>
      </c>
      <c r="AJ1881" s="14">
        <f t="shared" si="3395"/>
        <v>0</v>
      </c>
      <c r="AK1881" s="14">
        <f t="shared" si="3395"/>
        <v>0</v>
      </c>
      <c r="AL1881" s="14">
        <f t="shared" si="3395"/>
        <v>0</v>
      </c>
      <c r="AM1881" s="14">
        <f t="shared" si="3321"/>
        <v>3036.5</v>
      </c>
      <c r="AN1881" s="14">
        <f t="shared" si="3322"/>
        <v>3036.5</v>
      </c>
      <c r="AO1881" s="14">
        <f t="shared" si="3323"/>
        <v>3036.5</v>
      </c>
      <c r="AP1881" s="14">
        <f t="shared" si="3395"/>
        <v>0</v>
      </c>
      <c r="AQ1881" s="14">
        <f t="shared" si="3395"/>
        <v>0</v>
      </c>
      <c r="AR1881" s="14">
        <f t="shared" si="3395"/>
        <v>0</v>
      </c>
      <c r="AS1881" s="14">
        <f t="shared" si="3395"/>
        <v>0</v>
      </c>
      <c r="AT1881" s="14">
        <f t="shared" si="3395"/>
        <v>0</v>
      </c>
      <c r="AU1881" s="14">
        <f t="shared" si="3395"/>
        <v>0</v>
      </c>
      <c r="AV1881" s="14">
        <f t="shared" si="3395"/>
        <v>0</v>
      </c>
      <c r="AW1881" s="14">
        <f t="shared" si="3395"/>
        <v>0</v>
      </c>
      <c r="AX1881" s="14">
        <f t="shared" si="3395"/>
        <v>0</v>
      </c>
      <c r="AY1881" s="14">
        <f t="shared" si="3395"/>
        <v>0</v>
      </c>
      <c r="AZ1881" s="14">
        <f t="shared" si="3395"/>
        <v>0</v>
      </c>
      <c r="BA1881" s="14">
        <f t="shared" si="3395"/>
        <v>0</v>
      </c>
      <c r="BB1881" s="14">
        <f t="shared" si="3395"/>
        <v>0</v>
      </c>
      <c r="BC1881" s="14">
        <f t="shared" si="3393"/>
        <v>3036.5</v>
      </c>
      <c r="BD1881" s="14">
        <f t="shared" si="3391"/>
        <v>3036.5</v>
      </c>
      <c r="BE1881" s="14">
        <f t="shared" si="3392"/>
        <v>3036.5</v>
      </c>
      <c r="BF1881" s="14">
        <f t="shared" si="3395"/>
        <v>0</v>
      </c>
    </row>
    <row r="1882" spans="1:59" ht="31.2" x14ac:dyDescent="0.3">
      <c r="A1882" s="8" t="s">
        <v>68</v>
      </c>
      <c r="B1882" s="8" t="s">
        <v>24</v>
      </c>
      <c r="C1882" s="8" t="s">
        <v>37</v>
      </c>
      <c r="D1882" s="8" t="s">
        <v>145</v>
      </c>
      <c r="E1882" s="30">
        <v>200</v>
      </c>
      <c r="F1882" s="24" t="s">
        <v>528</v>
      </c>
      <c r="G1882" s="14">
        <f t="shared" si="3394"/>
        <v>3036.5</v>
      </c>
      <c r="H1882" s="14">
        <f t="shared" si="3394"/>
        <v>3036.5</v>
      </c>
      <c r="I1882" s="14">
        <f t="shared" si="3394"/>
        <v>3036.5</v>
      </c>
      <c r="J1882" s="14">
        <f t="shared" si="3394"/>
        <v>0</v>
      </c>
      <c r="K1882" s="14">
        <f t="shared" si="3394"/>
        <v>0</v>
      </c>
      <c r="L1882" s="14">
        <f t="shared" si="3394"/>
        <v>0</v>
      </c>
      <c r="M1882" s="14">
        <f t="shared" si="3355"/>
        <v>3036.5</v>
      </c>
      <c r="N1882" s="14">
        <f t="shared" si="3356"/>
        <v>3036.5</v>
      </c>
      <c r="O1882" s="14">
        <f t="shared" si="3357"/>
        <v>3036.5</v>
      </c>
      <c r="P1882" s="14">
        <f t="shared" si="3395"/>
        <v>0</v>
      </c>
      <c r="Q1882" s="14">
        <f t="shared" si="3396"/>
        <v>3036.5</v>
      </c>
      <c r="R1882" s="14">
        <f t="shared" si="3395"/>
        <v>0</v>
      </c>
      <c r="S1882" s="14">
        <f t="shared" si="3395"/>
        <v>0</v>
      </c>
      <c r="T1882" s="14">
        <f t="shared" si="3395"/>
        <v>0</v>
      </c>
      <c r="U1882" s="14">
        <f t="shared" si="3395"/>
        <v>0</v>
      </c>
      <c r="V1882" s="14">
        <f t="shared" si="3395"/>
        <v>0</v>
      </c>
      <c r="W1882" s="14">
        <f t="shared" si="3395"/>
        <v>0</v>
      </c>
      <c r="X1882" s="14">
        <f t="shared" si="3395"/>
        <v>0</v>
      </c>
      <c r="Y1882" s="14">
        <f t="shared" si="3395"/>
        <v>0</v>
      </c>
      <c r="Z1882" s="14">
        <f t="shared" si="3395"/>
        <v>0</v>
      </c>
      <c r="AA1882" s="14">
        <f t="shared" si="3395"/>
        <v>0</v>
      </c>
      <c r="AB1882" s="14">
        <f t="shared" si="3395"/>
        <v>0</v>
      </c>
      <c r="AC1882" s="14">
        <f t="shared" si="3395"/>
        <v>0</v>
      </c>
      <c r="AD1882" s="14">
        <f t="shared" si="3395"/>
        <v>0</v>
      </c>
      <c r="AE1882" s="14">
        <f t="shared" si="3395"/>
        <v>0</v>
      </c>
      <c r="AF1882" s="14">
        <f t="shared" si="3395"/>
        <v>0</v>
      </c>
      <c r="AG1882" s="14">
        <f t="shared" si="3330"/>
        <v>3036.5</v>
      </c>
      <c r="AH1882" s="14">
        <f t="shared" si="3331"/>
        <v>3036.5</v>
      </c>
      <c r="AI1882" s="14">
        <f t="shared" si="3332"/>
        <v>3036.5</v>
      </c>
      <c r="AJ1882" s="14">
        <f t="shared" si="3395"/>
        <v>0</v>
      </c>
      <c r="AK1882" s="14">
        <f t="shared" si="3395"/>
        <v>0</v>
      </c>
      <c r="AL1882" s="14">
        <f t="shared" si="3395"/>
        <v>0</v>
      </c>
      <c r="AM1882" s="14">
        <f t="shared" si="3321"/>
        <v>3036.5</v>
      </c>
      <c r="AN1882" s="14">
        <f t="shared" si="3322"/>
        <v>3036.5</v>
      </c>
      <c r="AO1882" s="14">
        <f t="shared" si="3323"/>
        <v>3036.5</v>
      </c>
      <c r="AP1882" s="14">
        <f t="shared" si="3395"/>
        <v>0</v>
      </c>
      <c r="AQ1882" s="14">
        <f t="shared" si="3395"/>
        <v>0</v>
      </c>
      <c r="AR1882" s="14">
        <f t="shared" si="3395"/>
        <v>0</v>
      </c>
      <c r="AS1882" s="14">
        <f t="shared" si="3395"/>
        <v>0</v>
      </c>
      <c r="AT1882" s="14">
        <f t="shared" si="3395"/>
        <v>0</v>
      </c>
      <c r="AU1882" s="14">
        <f t="shared" si="3395"/>
        <v>0</v>
      </c>
      <c r="AV1882" s="14">
        <f t="shared" si="3395"/>
        <v>0</v>
      </c>
      <c r="AW1882" s="14">
        <f t="shared" si="3395"/>
        <v>0</v>
      </c>
      <c r="AX1882" s="14">
        <f t="shared" si="3395"/>
        <v>0</v>
      </c>
      <c r="AY1882" s="14">
        <f t="shared" si="3395"/>
        <v>0</v>
      </c>
      <c r="AZ1882" s="14">
        <f t="shared" si="3395"/>
        <v>0</v>
      </c>
      <c r="BA1882" s="14">
        <f t="shared" si="3395"/>
        <v>0</v>
      </c>
      <c r="BB1882" s="14">
        <f t="shared" si="3395"/>
        <v>0</v>
      </c>
      <c r="BC1882" s="14">
        <f t="shared" si="3393"/>
        <v>3036.5</v>
      </c>
      <c r="BD1882" s="14">
        <f t="shared" si="3391"/>
        <v>3036.5</v>
      </c>
      <c r="BE1882" s="14">
        <f t="shared" si="3392"/>
        <v>3036.5</v>
      </c>
      <c r="BF1882" s="14">
        <f t="shared" si="3395"/>
        <v>0</v>
      </c>
    </row>
    <row r="1883" spans="1:59" ht="31.2" x14ac:dyDescent="0.3">
      <c r="A1883" s="8" t="s">
        <v>68</v>
      </c>
      <c r="B1883" s="8" t="s">
        <v>24</v>
      </c>
      <c r="C1883" s="8" t="s">
        <v>37</v>
      </c>
      <c r="D1883" s="8" t="s">
        <v>145</v>
      </c>
      <c r="E1883" s="30">
        <v>240</v>
      </c>
      <c r="F1883" s="24" t="s">
        <v>529</v>
      </c>
      <c r="G1883" s="14">
        <v>3036.5</v>
      </c>
      <c r="H1883" s="14">
        <v>3036.5</v>
      </c>
      <c r="I1883" s="14">
        <v>3036.5</v>
      </c>
      <c r="J1883" s="14"/>
      <c r="K1883" s="14"/>
      <c r="L1883" s="14"/>
      <c r="M1883" s="14">
        <f t="shared" si="3355"/>
        <v>3036.5</v>
      </c>
      <c r="N1883" s="14">
        <f t="shared" si="3356"/>
        <v>3036.5</v>
      </c>
      <c r="O1883" s="14">
        <f t="shared" si="3357"/>
        <v>3036.5</v>
      </c>
      <c r="P1883" s="14"/>
      <c r="Q1883" s="14">
        <f t="shared" si="3396"/>
        <v>3036.5</v>
      </c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>
        <f t="shared" si="3330"/>
        <v>3036.5</v>
      </c>
      <c r="AH1883" s="14">
        <f t="shared" si="3331"/>
        <v>3036.5</v>
      </c>
      <c r="AI1883" s="14">
        <f t="shared" si="3332"/>
        <v>3036.5</v>
      </c>
      <c r="AJ1883" s="14"/>
      <c r="AK1883" s="14"/>
      <c r="AL1883" s="14"/>
      <c r="AM1883" s="14">
        <f t="shared" si="3321"/>
        <v>3036.5</v>
      </c>
      <c r="AN1883" s="14">
        <f t="shared" si="3322"/>
        <v>3036.5</v>
      </c>
      <c r="AO1883" s="14">
        <f t="shared" si="3323"/>
        <v>3036.5</v>
      </c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>
        <f t="shared" si="3393"/>
        <v>3036.5</v>
      </c>
      <c r="BD1883" s="14">
        <f t="shared" si="3391"/>
        <v>3036.5</v>
      </c>
      <c r="BE1883" s="14">
        <f t="shared" si="3392"/>
        <v>3036.5</v>
      </c>
      <c r="BF1883" s="14"/>
    </row>
    <row r="1884" spans="1:59" ht="31.2" hidden="1" x14ac:dyDescent="0.3">
      <c r="A1884" s="8" t="s">
        <v>68</v>
      </c>
      <c r="B1884" s="8" t="s">
        <v>24</v>
      </c>
      <c r="C1884" s="8" t="s">
        <v>37</v>
      </c>
      <c r="D1884" s="8" t="s">
        <v>149</v>
      </c>
      <c r="E1884" s="30"/>
      <c r="F1884" s="13" t="s">
        <v>695</v>
      </c>
      <c r="G1884" s="14">
        <f>G1885</f>
        <v>0</v>
      </c>
      <c r="H1884" s="14">
        <f t="shared" ref="H1884:BF1888" si="3397">H1885</f>
        <v>0</v>
      </c>
      <c r="I1884" s="14">
        <f t="shared" si="3397"/>
        <v>0</v>
      </c>
      <c r="J1884" s="14">
        <f t="shared" si="3397"/>
        <v>0</v>
      </c>
      <c r="K1884" s="14">
        <f t="shared" si="3397"/>
        <v>0</v>
      </c>
      <c r="L1884" s="14">
        <f t="shared" si="3397"/>
        <v>0</v>
      </c>
      <c r="M1884" s="14">
        <f t="shared" si="3355"/>
        <v>0</v>
      </c>
      <c r="N1884" s="14">
        <f t="shared" si="3356"/>
        <v>0</v>
      </c>
      <c r="O1884" s="14">
        <f t="shared" si="3357"/>
        <v>0</v>
      </c>
      <c r="P1884" s="14">
        <f t="shared" si="3397"/>
        <v>0</v>
      </c>
      <c r="Q1884" s="14">
        <f t="shared" si="3396"/>
        <v>0</v>
      </c>
      <c r="R1884" s="14">
        <f t="shared" si="3397"/>
        <v>0</v>
      </c>
      <c r="S1884" s="14">
        <f t="shared" si="3397"/>
        <v>0</v>
      </c>
      <c r="T1884" s="14">
        <f t="shared" si="3397"/>
        <v>0</v>
      </c>
      <c r="U1884" s="14">
        <f t="shared" si="3397"/>
        <v>0</v>
      </c>
      <c r="V1884" s="14">
        <f t="shared" si="3397"/>
        <v>0</v>
      </c>
      <c r="W1884" s="14">
        <f t="shared" si="3397"/>
        <v>0</v>
      </c>
      <c r="X1884" s="14">
        <f t="shared" si="3397"/>
        <v>0</v>
      </c>
      <c r="Y1884" s="14">
        <f t="shared" si="3397"/>
        <v>0</v>
      </c>
      <c r="Z1884" s="14">
        <f t="shared" si="3397"/>
        <v>0</v>
      </c>
      <c r="AA1884" s="14">
        <f t="shared" si="3397"/>
        <v>0</v>
      </c>
      <c r="AB1884" s="14">
        <f t="shared" si="3397"/>
        <v>0</v>
      </c>
      <c r="AC1884" s="14">
        <f t="shared" si="3397"/>
        <v>0</v>
      </c>
      <c r="AD1884" s="14">
        <f t="shared" si="3397"/>
        <v>0</v>
      </c>
      <c r="AE1884" s="14">
        <f t="shared" si="3397"/>
        <v>0</v>
      </c>
      <c r="AF1884" s="14">
        <f t="shared" si="3397"/>
        <v>0</v>
      </c>
      <c r="AG1884" s="14">
        <f t="shared" si="3330"/>
        <v>0</v>
      </c>
      <c r="AH1884" s="14">
        <f t="shared" si="3331"/>
        <v>0</v>
      </c>
      <c r="AI1884" s="14">
        <f t="shared" si="3332"/>
        <v>0</v>
      </c>
      <c r="AJ1884" s="14">
        <f t="shared" si="3397"/>
        <v>0</v>
      </c>
      <c r="AK1884" s="14">
        <f t="shared" si="3397"/>
        <v>0</v>
      </c>
      <c r="AL1884" s="14">
        <f t="shared" si="3397"/>
        <v>0</v>
      </c>
      <c r="AM1884" s="14">
        <f t="shared" si="3321"/>
        <v>0</v>
      </c>
      <c r="AN1884" s="14">
        <f t="shared" si="3322"/>
        <v>0</v>
      </c>
      <c r="AO1884" s="14">
        <f t="shared" si="3323"/>
        <v>0</v>
      </c>
      <c r="AP1884" s="14">
        <f t="shared" si="3397"/>
        <v>0</v>
      </c>
      <c r="AQ1884" s="14">
        <f t="shared" si="3397"/>
        <v>0</v>
      </c>
      <c r="AR1884" s="14">
        <f t="shared" si="3397"/>
        <v>0</v>
      </c>
      <c r="AS1884" s="14">
        <f t="shared" si="3397"/>
        <v>0</v>
      </c>
      <c r="AT1884" s="14">
        <f t="shared" si="3397"/>
        <v>0</v>
      </c>
      <c r="AU1884" s="14">
        <f t="shared" si="3397"/>
        <v>0</v>
      </c>
      <c r="AV1884" s="14">
        <f t="shared" si="3397"/>
        <v>0</v>
      </c>
      <c r="AW1884" s="14">
        <f t="shared" si="3397"/>
        <v>0</v>
      </c>
      <c r="AX1884" s="14">
        <f t="shared" si="3397"/>
        <v>0</v>
      </c>
      <c r="AY1884" s="14">
        <f t="shared" si="3397"/>
        <v>0</v>
      </c>
      <c r="AZ1884" s="14">
        <f t="shared" si="3397"/>
        <v>0</v>
      </c>
      <c r="BA1884" s="14">
        <f t="shared" si="3397"/>
        <v>0</v>
      </c>
      <c r="BB1884" s="14">
        <f t="shared" si="3397"/>
        <v>0</v>
      </c>
      <c r="BC1884" s="14">
        <f t="shared" si="3393"/>
        <v>0</v>
      </c>
      <c r="BD1884" s="14">
        <f t="shared" si="3391"/>
        <v>0</v>
      </c>
      <c r="BE1884" s="14">
        <f t="shared" si="3392"/>
        <v>0</v>
      </c>
      <c r="BF1884" s="14">
        <f t="shared" si="3397"/>
        <v>0</v>
      </c>
      <c r="BG1884" s="3">
        <v>1</v>
      </c>
    </row>
    <row r="1885" spans="1:59" ht="31.2" hidden="1" x14ac:dyDescent="0.3">
      <c r="A1885" s="8" t="s">
        <v>68</v>
      </c>
      <c r="B1885" s="8" t="s">
        <v>24</v>
      </c>
      <c r="C1885" s="8" t="s">
        <v>37</v>
      </c>
      <c r="D1885" s="8" t="s">
        <v>150</v>
      </c>
      <c r="E1885" s="30"/>
      <c r="F1885" s="13" t="s">
        <v>710</v>
      </c>
      <c r="G1885" s="14">
        <f>G1886</f>
        <v>0</v>
      </c>
      <c r="H1885" s="14">
        <f t="shared" si="3397"/>
        <v>0</v>
      </c>
      <c r="I1885" s="14">
        <f t="shared" si="3397"/>
        <v>0</v>
      </c>
      <c r="J1885" s="14">
        <f t="shared" si="3397"/>
        <v>0</v>
      </c>
      <c r="K1885" s="14">
        <f t="shared" si="3397"/>
        <v>0</v>
      </c>
      <c r="L1885" s="14">
        <f t="shared" si="3397"/>
        <v>0</v>
      </c>
      <c r="M1885" s="14">
        <f t="shared" si="3355"/>
        <v>0</v>
      </c>
      <c r="N1885" s="14">
        <f t="shared" si="3356"/>
        <v>0</v>
      </c>
      <c r="O1885" s="14">
        <f t="shared" si="3357"/>
        <v>0</v>
      </c>
      <c r="P1885" s="14">
        <f t="shared" si="3397"/>
        <v>0</v>
      </c>
      <c r="Q1885" s="14">
        <f t="shared" si="3396"/>
        <v>0</v>
      </c>
      <c r="R1885" s="14">
        <f t="shared" si="3397"/>
        <v>0</v>
      </c>
      <c r="S1885" s="14">
        <f t="shared" si="3397"/>
        <v>0</v>
      </c>
      <c r="T1885" s="14">
        <f t="shared" si="3397"/>
        <v>0</v>
      </c>
      <c r="U1885" s="14">
        <f t="shared" si="3397"/>
        <v>0</v>
      </c>
      <c r="V1885" s="14">
        <f t="shared" si="3397"/>
        <v>0</v>
      </c>
      <c r="W1885" s="14">
        <f t="shared" si="3397"/>
        <v>0</v>
      </c>
      <c r="X1885" s="14">
        <f t="shared" si="3397"/>
        <v>0</v>
      </c>
      <c r="Y1885" s="14">
        <f t="shared" si="3397"/>
        <v>0</v>
      </c>
      <c r="Z1885" s="14">
        <f t="shared" si="3397"/>
        <v>0</v>
      </c>
      <c r="AA1885" s="14">
        <f t="shared" si="3397"/>
        <v>0</v>
      </c>
      <c r="AB1885" s="14">
        <f t="shared" si="3397"/>
        <v>0</v>
      </c>
      <c r="AC1885" s="14">
        <f t="shared" si="3397"/>
        <v>0</v>
      </c>
      <c r="AD1885" s="14">
        <f t="shared" si="3397"/>
        <v>0</v>
      </c>
      <c r="AE1885" s="14">
        <f t="shared" si="3397"/>
        <v>0</v>
      </c>
      <c r="AF1885" s="14">
        <f t="shared" si="3397"/>
        <v>0</v>
      </c>
      <c r="AG1885" s="14">
        <f t="shared" si="3330"/>
        <v>0</v>
      </c>
      <c r="AH1885" s="14">
        <f t="shared" si="3331"/>
        <v>0</v>
      </c>
      <c r="AI1885" s="14">
        <f t="shared" si="3332"/>
        <v>0</v>
      </c>
      <c r="AJ1885" s="14">
        <f t="shared" si="3397"/>
        <v>0</v>
      </c>
      <c r="AK1885" s="14">
        <f t="shared" si="3397"/>
        <v>0</v>
      </c>
      <c r="AL1885" s="14">
        <f t="shared" si="3397"/>
        <v>0</v>
      </c>
      <c r="AM1885" s="14">
        <f t="shared" si="3321"/>
        <v>0</v>
      </c>
      <c r="AN1885" s="14">
        <f t="shared" si="3322"/>
        <v>0</v>
      </c>
      <c r="AO1885" s="14">
        <f t="shared" si="3323"/>
        <v>0</v>
      </c>
      <c r="AP1885" s="14">
        <f t="shared" si="3397"/>
        <v>0</v>
      </c>
      <c r="AQ1885" s="14">
        <f t="shared" si="3397"/>
        <v>0</v>
      </c>
      <c r="AR1885" s="14">
        <f t="shared" si="3397"/>
        <v>0</v>
      </c>
      <c r="AS1885" s="14">
        <f t="shared" si="3397"/>
        <v>0</v>
      </c>
      <c r="AT1885" s="14">
        <f t="shared" si="3397"/>
        <v>0</v>
      </c>
      <c r="AU1885" s="14">
        <f t="shared" si="3397"/>
        <v>0</v>
      </c>
      <c r="AV1885" s="14">
        <f t="shared" si="3397"/>
        <v>0</v>
      </c>
      <c r="AW1885" s="14">
        <f t="shared" si="3397"/>
        <v>0</v>
      </c>
      <c r="AX1885" s="14">
        <f t="shared" si="3397"/>
        <v>0</v>
      </c>
      <c r="AY1885" s="14">
        <f t="shared" si="3397"/>
        <v>0</v>
      </c>
      <c r="AZ1885" s="14">
        <f t="shared" si="3397"/>
        <v>0</v>
      </c>
      <c r="BA1885" s="14">
        <f t="shared" si="3397"/>
        <v>0</v>
      </c>
      <c r="BB1885" s="14">
        <f t="shared" si="3397"/>
        <v>0</v>
      </c>
      <c r="BC1885" s="14">
        <f t="shared" si="3393"/>
        <v>0</v>
      </c>
      <c r="BD1885" s="14">
        <f t="shared" si="3391"/>
        <v>0</v>
      </c>
      <c r="BE1885" s="14">
        <f t="shared" si="3392"/>
        <v>0</v>
      </c>
      <c r="BF1885" s="14">
        <f t="shared" si="3397"/>
        <v>0</v>
      </c>
      <c r="BG1885" s="3">
        <v>1</v>
      </c>
    </row>
    <row r="1886" spans="1:59" ht="46.8" hidden="1" x14ac:dyDescent="0.3">
      <c r="A1886" s="8" t="s">
        <v>68</v>
      </c>
      <c r="B1886" s="8" t="s">
        <v>24</v>
      </c>
      <c r="C1886" s="8" t="s">
        <v>37</v>
      </c>
      <c r="D1886" s="8" t="s">
        <v>309</v>
      </c>
      <c r="E1886" s="30"/>
      <c r="F1886" s="18" t="s">
        <v>712</v>
      </c>
      <c r="G1886" s="14">
        <f>G1887</f>
        <v>0</v>
      </c>
      <c r="H1886" s="14">
        <f t="shared" si="3397"/>
        <v>0</v>
      </c>
      <c r="I1886" s="14">
        <f t="shared" si="3397"/>
        <v>0</v>
      </c>
      <c r="J1886" s="14">
        <f t="shared" si="3397"/>
        <v>0</v>
      </c>
      <c r="K1886" s="14">
        <f t="shared" si="3397"/>
        <v>0</v>
      </c>
      <c r="L1886" s="14">
        <f t="shared" si="3397"/>
        <v>0</v>
      </c>
      <c r="M1886" s="14">
        <f t="shared" si="3355"/>
        <v>0</v>
      </c>
      <c r="N1886" s="14">
        <f t="shared" si="3356"/>
        <v>0</v>
      </c>
      <c r="O1886" s="14">
        <f t="shared" si="3357"/>
        <v>0</v>
      </c>
      <c r="P1886" s="14">
        <f t="shared" si="3397"/>
        <v>0</v>
      </c>
      <c r="Q1886" s="14">
        <f t="shared" si="3396"/>
        <v>0</v>
      </c>
      <c r="R1886" s="14">
        <f t="shared" si="3397"/>
        <v>0</v>
      </c>
      <c r="S1886" s="14">
        <f t="shared" si="3397"/>
        <v>0</v>
      </c>
      <c r="T1886" s="14">
        <f t="shared" si="3397"/>
        <v>0</v>
      </c>
      <c r="U1886" s="14">
        <f t="shared" si="3397"/>
        <v>0</v>
      </c>
      <c r="V1886" s="14">
        <f t="shared" si="3397"/>
        <v>0</v>
      </c>
      <c r="W1886" s="14">
        <f t="shared" si="3397"/>
        <v>0</v>
      </c>
      <c r="X1886" s="14">
        <f t="shared" si="3397"/>
        <v>0</v>
      </c>
      <c r="Y1886" s="14">
        <f t="shared" si="3397"/>
        <v>0</v>
      </c>
      <c r="Z1886" s="14">
        <f t="shared" si="3397"/>
        <v>0</v>
      </c>
      <c r="AA1886" s="14">
        <f t="shared" si="3397"/>
        <v>0</v>
      </c>
      <c r="AB1886" s="14">
        <f t="shared" si="3397"/>
        <v>0</v>
      </c>
      <c r="AC1886" s="14">
        <f t="shared" si="3397"/>
        <v>0</v>
      </c>
      <c r="AD1886" s="14">
        <f t="shared" si="3397"/>
        <v>0</v>
      </c>
      <c r="AE1886" s="14">
        <f t="shared" si="3397"/>
        <v>0</v>
      </c>
      <c r="AF1886" s="14">
        <f t="shared" si="3397"/>
        <v>0</v>
      </c>
      <c r="AG1886" s="14">
        <f t="shared" si="3330"/>
        <v>0</v>
      </c>
      <c r="AH1886" s="14">
        <f t="shared" si="3331"/>
        <v>0</v>
      </c>
      <c r="AI1886" s="14">
        <f t="shared" si="3332"/>
        <v>0</v>
      </c>
      <c r="AJ1886" s="14">
        <f t="shared" si="3397"/>
        <v>0</v>
      </c>
      <c r="AK1886" s="14">
        <f t="shared" si="3397"/>
        <v>0</v>
      </c>
      <c r="AL1886" s="14">
        <f t="shared" si="3397"/>
        <v>0</v>
      </c>
      <c r="AM1886" s="14">
        <f t="shared" si="3321"/>
        <v>0</v>
      </c>
      <c r="AN1886" s="14">
        <f t="shared" si="3322"/>
        <v>0</v>
      </c>
      <c r="AO1886" s="14">
        <f t="shared" si="3323"/>
        <v>0</v>
      </c>
      <c r="AP1886" s="14">
        <f t="shared" si="3397"/>
        <v>0</v>
      </c>
      <c r="AQ1886" s="14">
        <f t="shared" si="3397"/>
        <v>0</v>
      </c>
      <c r="AR1886" s="14">
        <f t="shared" si="3397"/>
        <v>0</v>
      </c>
      <c r="AS1886" s="14">
        <f t="shared" si="3397"/>
        <v>0</v>
      </c>
      <c r="AT1886" s="14">
        <f t="shared" si="3397"/>
        <v>0</v>
      </c>
      <c r="AU1886" s="14">
        <f t="shared" si="3397"/>
        <v>0</v>
      </c>
      <c r="AV1886" s="14">
        <f t="shared" si="3397"/>
        <v>0</v>
      </c>
      <c r="AW1886" s="14">
        <f t="shared" si="3397"/>
        <v>0</v>
      </c>
      <c r="AX1886" s="14">
        <f t="shared" si="3397"/>
        <v>0</v>
      </c>
      <c r="AY1886" s="14">
        <f t="shared" si="3397"/>
        <v>0</v>
      </c>
      <c r="AZ1886" s="14">
        <f t="shared" si="3397"/>
        <v>0</v>
      </c>
      <c r="BA1886" s="14">
        <f t="shared" si="3397"/>
        <v>0</v>
      </c>
      <c r="BB1886" s="14">
        <f t="shared" si="3397"/>
        <v>0</v>
      </c>
      <c r="BC1886" s="14">
        <f t="shared" si="3393"/>
        <v>0</v>
      </c>
      <c r="BD1886" s="14">
        <f t="shared" si="3391"/>
        <v>0</v>
      </c>
      <c r="BE1886" s="14">
        <f t="shared" si="3392"/>
        <v>0</v>
      </c>
      <c r="BF1886" s="14">
        <f t="shared" si="3397"/>
        <v>0</v>
      </c>
      <c r="BG1886" s="3">
        <v>1</v>
      </c>
    </row>
    <row r="1887" spans="1:59" ht="31.2" hidden="1" x14ac:dyDescent="0.3">
      <c r="A1887" s="8" t="s">
        <v>68</v>
      </c>
      <c r="B1887" s="8" t="s">
        <v>24</v>
      </c>
      <c r="C1887" s="8" t="s">
        <v>37</v>
      </c>
      <c r="D1887" s="8" t="s">
        <v>896</v>
      </c>
      <c r="E1887" s="30"/>
      <c r="F1887" s="24" t="s">
        <v>1068</v>
      </c>
      <c r="G1887" s="14">
        <f>G1888</f>
        <v>0</v>
      </c>
      <c r="H1887" s="14">
        <f t="shared" si="3397"/>
        <v>0</v>
      </c>
      <c r="I1887" s="14">
        <f t="shared" si="3397"/>
        <v>0</v>
      </c>
      <c r="J1887" s="14">
        <f t="shared" si="3397"/>
        <v>0</v>
      </c>
      <c r="K1887" s="14">
        <f t="shared" si="3397"/>
        <v>0</v>
      </c>
      <c r="L1887" s="14">
        <f t="shared" si="3397"/>
        <v>0</v>
      </c>
      <c r="M1887" s="14">
        <f t="shared" si="3355"/>
        <v>0</v>
      </c>
      <c r="N1887" s="14">
        <f t="shared" si="3356"/>
        <v>0</v>
      </c>
      <c r="O1887" s="14">
        <f t="shared" si="3357"/>
        <v>0</v>
      </c>
      <c r="P1887" s="14">
        <f t="shared" si="3397"/>
        <v>0</v>
      </c>
      <c r="Q1887" s="14">
        <f t="shared" si="3396"/>
        <v>0</v>
      </c>
      <c r="R1887" s="14">
        <f t="shared" si="3397"/>
        <v>0</v>
      </c>
      <c r="S1887" s="14">
        <f t="shared" si="3397"/>
        <v>0</v>
      </c>
      <c r="T1887" s="14">
        <f t="shared" si="3397"/>
        <v>0</v>
      </c>
      <c r="U1887" s="14">
        <f t="shared" si="3397"/>
        <v>0</v>
      </c>
      <c r="V1887" s="14">
        <f t="shared" si="3397"/>
        <v>0</v>
      </c>
      <c r="W1887" s="14">
        <f t="shared" si="3397"/>
        <v>0</v>
      </c>
      <c r="X1887" s="14">
        <f t="shared" si="3397"/>
        <v>0</v>
      </c>
      <c r="Y1887" s="14">
        <f t="shared" si="3397"/>
        <v>0</v>
      </c>
      <c r="Z1887" s="14">
        <f t="shared" si="3397"/>
        <v>0</v>
      </c>
      <c r="AA1887" s="14">
        <f t="shared" si="3397"/>
        <v>0</v>
      </c>
      <c r="AB1887" s="14">
        <f t="shared" si="3397"/>
        <v>0</v>
      </c>
      <c r="AC1887" s="14">
        <f t="shared" si="3397"/>
        <v>0</v>
      </c>
      <c r="AD1887" s="14">
        <f t="shared" si="3397"/>
        <v>0</v>
      </c>
      <c r="AE1887" s="14">
        <f t="shared" si="3397"/>
        <v>0</v>
      </c>
      <c r="AF1887" s="14">
        <f t="shared" si="3397"/>
        <v>0</v>
      </c>
      <c r="AG1887" s="14">
        <f t="shared" si="3330"/>
        <v>0</v>
      </c>
      <c r="AH1887" s="14">
        <f t="shared" si="3331"/>
        <v>0</v>
      </c>
      <c r="AI1887" s="14">
        <f t="shared" si="3332"/>
        <v>0</v>
      </c>
      <c r="AJ1887" s="14">
        <f t="shared" si="3397"/>
        <v>0</v>
      </c>
      <c r="AK1887" s="14">
        <f t="shared" si="3397"/>
        <v>0</v>
      </c>
      <c r="AL1887" s="14">
        <f t="shared" si="3397"/>
        <v>0</v>
      </c>
      <c r="AM1887" s="14">
        <f t="shared" si="3321"/>
        <v>0</v>
      </c>
      <c r="AN1887" s="14">
        <f t="shared" si="3322"/>
        <v>0</v>
      </c>
      <c r="AO1887" s="14">
        <f t="shared" si="3323"/>
        <v>0</v>
      </c>
      <c r="AP1887" s="14">
        <f t="shared" si="3397"/>
        <v>0</v>
      </c>
      <c r="AQ1887" s="14">
        <f t="shared" si="3397"/>
        <v>0</v>
      </c>
      <c r="AR1887" s="14">
        <f t="shared" si="3397"/>
        <v>0</v>
      </c>
      <c r="AS1887" s="14">
        <f t="shared" si="3397"/>
        <v>0</v>
      </c>
      <c r="AT1887" s="14">
        <f t="shared" si="3397"/>
        <v>0</v>
      </c>
      <c r="AU1887" s="14">
        <f t="shared" si="3397"/>
        <v>0</v>
      </c>
      <c r="AV1887" s="14">
        <f t="shared" si="3397"/>
        <v>0</v>
      </c>
      <c r="AW1887" s="14">
        <f t="shared" si="3397"/>
        <v>0</v>
      </c>
      <c r="AX1887" s="14">
        <f t="shared" si="3397"/>
        <v>0</v>
      </c>
      <c r="AY1887" s="14">
        <f t="shared" si="3397"/>
        <v>0</v>
      </c>
      <c r="AZ1887" s="14">
        <f t="shared" si="3397"/>
        <v>0</v>
      </c>
      <c r="BA1887" s="14">
        <f t="shared" si="3397"/>
        <v>0</v>
      </c>
      <c r="BB1887" s="14">
        <f t="shared" si="3397"/>
        <v>0</v>
      </c>
      <c r="BC1887" s="14">
        <f t="shared" si="3393"/>
        <v>0</v>
      </c>
      <c r="BD1887" s="14">
        <f t="shared" si="3391"/>
        <v>0</v>
      </c>
      <c r="BE1887" s="14">
        <f t="shared" si="3392"/>
        <v>0</v>
      </c>
      <c r="BF1887" s="14">
        <f t="shared" si="3397"/>
        <v>0</v>
      </c>
      <c r="BG1887" s="3">
        <v>1</v>
      </c>
    </row>
    <row r="1888" spans="1:59" hidden="1" x14ac:dyDescent="0.3">
      <c r="A1888" s="8" t="s">
        <v>68</v>
      </c>
      <c r="B1888" s="8" t="s">
        <v>24</v>
      </c>
      <c r="C1888" s="8" t="s">
        <v>37</v>
      </c>
      <c r="D1888" s="8" t="s">
        <v>896</v>
      </c>
      <c r="E1888" s="30">
        <v>800</v>
      </c>
      <c r="F1888" s="24" t="s">
        <v>541</v>
      </c>
      <c r="G1888" s="14">
        <f>G1889</f>
        <v>0</v>
      </c>
      <c r="H1888" s="14">
        <f t="shared" si="3397"/>
        <v>0</v>
      </c>
      <c r="I1888" s="14">
        <f t="shared" si="3397"/>
        <v>0</v>
      </c>
      <c r="J1888" s="14">
        <f t="shared" si="3397"/>
        <v>0</v>
      </c>
      <c r="K1888" s="14">
        <f t="shared" si="3397"/>
        <v>0</v>
      </c>
      <c r="L1888" s="14">
        <f t="shared" si="3397"/>
        <v>0</v>
      </c>
      <c r="M1888" s="14">
        <f t="shared" si="3355"/>
        <v>0</v>
      </c>
      <c r="N1888" s="14">
        <f t="shared" si="3356"/>
        <v>0</v>
      </c>
      <c r="O1888" s="14">
        <f t="shared" si="3357"/>
        <v>0</v>
      </c>
      <c r="P1888" s="14">
        <f t="shared" si="3397"/>
        <v>0</v>
      </c>
      <c r="Q1888" s="14">
        <f t="shared" si="3396"/>
        <v>0</v>
      </c>
      <c r="R1888" s="14">
        <f t="shared" si="3397"/>
        <v>0</v>
      </c>
      <c r="S1888" s="14">
        <f t="shared" si="3397"/>
        <v>0</v>
      </c>
      <c r="T1888" s="14">
        <f t="shared" si="3397"/>
        <v>0</v>
      </c>
      <c r="U1888" s="14">
        <f t="shared" si="3397"/>
        <v>0</v>
      </c>
      <c r="V1888" s="14">
        <f t="shared" si="3397"/>
        <v>0</v>
      </c>
      <c r="W1888" s="14">
        <f t="shared" si="3397"/>
        <v>0</v>
      </c>
      <c r="X1888" s="14">
        <f t="shared" si="3397"/>
        <v>0</v>
      </c>
      <c r="Y1888" s="14">
        <f t="shared" si="3397"/>
        <v>0</v>
      </c>
      <c r="Z1888" s="14">
        <f t="shared" si="3397"/>
        <v>0</v>
      </c>
      <c r="AA1888" s="14">
        <f t="shared" si="3397"/>
        <v>0</v>
      </c>
      <c r="AB1888" s="14">
        <f t="shared" si="3397"/>
        <v>0</v>
      </c>
      <c r="AC1888" s="14">
        <f t="shared" si="3397"/>
        <v>0</v>
      </c>
      <c r="AD1888" s="14">
        <f t="shared" si="3397"/>
        <v>0</v>
      </c>
      <c r="AE1888" s="14">
        <f t="shared" si="3397"/>
        <v>0</v>
      </c>
      <c r="AF1888" s="14">
        <f t="shared" si="3397"/>
        <v>0</v>
      </c>
      <c r="AG1888" s="14">
        <f t="shared" si="3330"/>
        <v>0</v>
      </c>
      <c r="AH1888" s="14">
        <f t="shared" si="3331"/>
        <v>0</v>
      </c>
      <c r="AI1888" s="14">
        <f t="shared" si="3332"/>
        <v>0</v>
      </c>
      <c r="AJ1888" s="14">
        <f t="shared" si="3397"/>
        <v>0</v>
      </c>
      <c r="AK1888" s="14">
        <f t="shared" si="3397"/>
        <v>0</v>
      </c>
      <c r="AL1888" s="14">
        <f t="shared" si="3397"/>
        <v>0</v>
      </c>
      <c r="AM1888" s="14">
        <f t="shared" si="3321"/>
        <v>0</v>
      </c>
      <c r="AN1888" s="14">
        <f t="shared" si="3322"/>
        <v>0</v>
      </c>
      <c r="AO1888" s="14">
        <f t="shared" si="3323"/>
        <v>0</v>
      </c>
      <c r="AP1888" s="14">
        <f t="shared" si="3397"/>
        <v>0</v>
      </c>
      <c r="AQ1888" s="14">
        <f t="shared" si="3397"/>
        <v>0</v>
      </c>
      <c r="AR1888" s="14">
        <f t="shared" si="3397"/>
        <v>0</v>
      </c>
      <c r="AS1888" s="14">
        <f t="shared" si="3397"/>
        <v>0</v>
      </c>
      <c r="AT1888" s="14">
        <f t="shared" si="3397"/>
        <v>0</v>
      </c>
      <c r="AU1888" s="14">
        <f t="shared" si="3397"/>
        <v>0</v>
      </c>
      <c r="AV1888" s="14">
        <f t="shared" si="3397"/>
        <v>0</v>
      </c>
      <c r="AW1888" s="14">
        <f t="shared" si="3397"/>
        <v>0</v>
      </c>
      <c r="AX1888" s="14">
        <f t="shared" si="3397"/>
        <v>0</v>
      </c>
      <c r="AY1888" s="14">
        <f t="shared" si="3397"/>
        <v>0</v>
      </c>
      <c r="AZ1888" s="14">
        <f t="shared" si="3397"/>
        <v>0</v>
      </c>
      <c r="BA1888" s="14">
        <f t="shared" si="3397"/>
        <v>0</v>
      </c>
      <c r="BB1888" s="14">
        <f t="shared" si="3397"/>
        <v>0</v>
      </c>
      <c r="BC1888" s="14">
        <f t="shared" si="3393"/>
        <v>0</v>
      </c>
      <c r="BD1888" s="14">
        <f t="shared" si="3391"/>
        <v>0</v>
      </c>
      <c r="BE1888" s="14">
        <f t="shared" si="3392"/>
        <v>0</v>
      </c>
      <c r="BF1888" s="14">
        <f t="shared" si="3397"/>
        <v>0</v>
      </c>
      <c r="BG1888" s="3">
        <v>1</v>
      </c>
    </row>
    <row r="1889" spans="1:59" ht="62.4" hidden="1" x14ac:dyDescent="0.3">
      <c r="A1889" s="8" t="s">
        <v>68</v>
      </c>
      <c r="B1889" s="8" t="s">
        <v>24</v>
      </c>
      <c r="C1889" s="8" t="s">
        <v>37</v>
      </c>
      <c r="D1889" s="8" t="s">
        <v>896</v>
      </c>
      <c r="E1889" s="44">
        <v>810</v>
      </c>
      <c r="F1889" s="18" t="s">
        <v>549</v>
      </c>
      <c r="G1889" s="14"/>
      <c r="H1889" s="14"/>
      <c r="I1889" s="14"/>
      <c r="J1889" s="14"/>
      <c r="K1889" s="14"/>
      <c r="L1889" s="14"/>
      <c r="M1889" s="14">
        <f t="shared" si="3355"/>
        <v>0</v>
      </c>
      <c r="N1889" s="14">
        <f t="shared" si="3356"/>
        <v>0</v>
      </c>
      <c r="O1889" s="14">
        <f t="shared" si="3357"/>
        <v>0</v>
      </c>
      <c r="P1889" s="14"/>
      <c r="Q1889" s="14">
        <f t="shared" si="3396"/>
        <v>0</v>
      </c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>
        <f t="shared" si="3330"/>
        <v>0</v>
      </c>
      <c r="AH1889" s="14">
        <f t="shared" si="3331"/>
        <v>0</v>
      </c>
      <c r="AI1889" s="14">
        <f t="shared" si="3332"/>
        <v>0</v>
      </c>
      <c r="AJ1889" s="14"/>
      <c r="AK1889" s="14"/>
      <c r="AL1889" s="14"/>
      <c r="AM1889" s="14">
        <f t="shared" si="3321"/>
        <v>0</v>
      </c>
      <c r="AN1889" s="14">
        <f t="shared" si="3322"/>
        <v>0</v>
      </c>
      <c r="AO1889" s="14">
        <f t="shared" si="3323"/>
        <v>0</v>
      </c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>
        <f t="shared" si="3393"/>
        <v>0</v>
      </c>
      <c r="BD1889" s="14">
        <f t="shared" si="3391"/>
        <v>0</v>
      </c>
      <c r="BE1889" s="14">
        <f t="shared" si="3392"/>
        <v>0</v>
      </c>
      <c r="BF1889" s="14"/>
      <c r="BG1889" s="3">
        <v>1</v>
      </c>
    </row>
    <row r="1890" spans="1:59" s="9" customFormat="1" x14ac:dyDescent="0.3">
      <c r="A1890" s="11" t="s">
        <v>68</v>
      </c>
      <c r="B1890" s="11" t="s">
        <v>24</v>
      </c>
      <c r="C1890" s="11" t="s">
        <v>25</v>
      </c>
      <c r="D1890" s="11"/>
      <c r="E1890" s="11"/>
      <c r="F1890" s="7" t="s">
        <v>28</v>
      </c>
      <c r="G1890" s="16">
        <f>G1897+G1902+G1891+G1907</f>
        <v>2463.6999999999998</v>
      </c>
      <c r="H1890" s="16">
        <f t="shared" ref="H1890:BF1890" si="3398">H1897+H1902+H1891+H1907</f>
        <v>2880.6</v>
      </c>
      <c r="I1890" s="16">
        <f t="shared" si="3398"/>
        <v>3503.5</v>
      </c>
      <c r="J1890" s="16">
        <f t="shared" ref="J1890:L1890" si="3399">J1897+J1902+J1891+J1907</f>
        <v>0</v>
      </c>
      <c r="K1890" s="16">
        <f t="shared" si="3399"/>
        <v>0</v>
      </c>
      <c r="L1890" s="16">
        <f t="shared" si="3399"/>
        <v>0</v>
      </c>
      <c r="M1890" s="16">
        <f t="shared" si="3355"/>
        <v>2463.6999999999998</v>
      </c>
      <c r="N1890" s="14">
        <f t="shared" si="3356"/>
        <v>2880.6</v>
      </c>
      <c r="O1890" s="16">
        <f t="shared" si="3357"/>
        <v>3503.5</v>
      </c>
      <c r="P1890" s="16">
        <f t="shared" ref="P1890" si="3400">P1897+P1902+P1891+P1907</f>
        <v>0</v>
      </c>
      <c r="Q1890" s="16">
        <f t="shared" si="3396"/>
        <v>2880.6</v>
      </c>
      <c r="R1890" s="16">
        <f t="shared" ref="R1890:AE1890" si="3401">R1897+R1902+R1891+R1907</f>
        <v>0</v>
      </c>
      <c r="S1890" s="16">
        <f t="shared" si="3401"/>
        <v>0</v>
      </c>
      <c r="T1890" s="16">
        <f t="shared" si="3401"/>
        <v>0</v>
      </c>
      <c r="U1890" s="16">
        <f t="shared" si="3401"/>
        <v>0</v>
      </c>
      <c r="V1890" s="16">
        <f t="shared" si="3401"/>
        <v>0</v>
      </c>
      <c r="W1890" s="16">
        <f t="shared" si="3401"/>
        <v>428.529</v>
      </c>
      <c r="X1890" s="16">
        <f t="shared" si="3401"/>
        <v>0</v>
      </c>
      <c r="Y1890" s="16">
        <f t="shared" si="3401"/>
        <v>811.33399999999995</v>
      </c>
      <c r="Z1890" s="16">
        <f t="shared" si="3401"/>
        <v>0</v>
      </c>
      <c r="AA1890" s="16">
        <f t="shared" si="3401"/>
        <v>0</v>
      </c>
      <c r="AB1890" s="16">
        <f t="shared" si="3401"/>
        <v>0</v>
      </c>
      <c r="AC1890" s="16">
        <f t="shared" si="3401"/>
        <v>0</v>
      </c>
      <c r="AD1890" s="16">
        <f t="shared" si="3401"/>
        <v>0</v>
      </c>
      <c r="AE1890" s="16">
        <f t="shared" si="3401"/>
        <v>0</v>
      </c>
      <c r="AF1890" s="16">
        <f t="shared" ref="AF1890" si="3402">AF1897+AF1902+AF1891+AF1907</f>
        <v>0</v>
      </c>
      <c r="AG1890" s="16">
        <f t="shared" si="3330"/>
        <v>3703.5629999999996</v>
      </c>
      <c r="AH1890" s="16">
        <f t="shared" si="3331"/>
        <v>2880.6</v>
      </c>
      <c r="AI1890" s="16">
        <f t="shared" si="3332"/>
        <v>3503.5</v>
      </c>
      <c r="AJ1890" s="16">
        <f t="shared" ref="AJ1890:AL1890" si="3403">AJ1897+AJ1902+AJ1891+AJ1907</f>
        <v>0</v>
      </c>
      <c r="AK1890" s="16">
        <f t="shared" si="3403"/>
        <v>0</v>
      </c>
      <c r="AL1890" s="16">
        <f t="shared" si="3403"/>
        <v>0</v>
      </c>
      <c r="AM1890" s="16">
        <f t="shared" si="3321"/>
        <v>3703.5629999999996</v>
      </c>
      <c r="AN1890" s="16">
        <f t="shared" si="3322"/>
        <v>2880.6</v>
      </c>
      <c r="AO1890" s="16">
        <f t="shared" si="3323"/>
        <v>3503.5</v>
      </c>
      <c r="AP1890" s="16">
        <f t="shared" ref="AP1890:BB1890" si="3404">AP1897+AP1902+AP1891+AP1907</f>
        <v>0</v>
      </c>
      <c r="AQ1890" s="16">
        <f t="shared" si="3404"/>
        <v>0</v>
      </c>
      <c r="AR1890" s="16">
        <f t="shared" si="3404"/>
        <v>0</v>
      </c>
      <c r="AS1890" s="16">
        <f t="shared" si="3404"/>
        <v>0</v>
      </c>
      <c r="AT1890" s="16">
        <f t="shared" si="3404"/>
        <v>0</v>
      </c>
      <c r="AU1890" s="16">
        <f t="shared" si="3404"/>
        <v>0</v>
      </c>
      <c r="AV1890" s="16">
        <f t="shared" si="3404"/>
        <v>0</v>
      </c>
      <c r="AW1890" s="16">
        <f t="shared" si="3404"/>
        <v>0</v>
      </c>
      <c r="AX1890" s="16">
        <f t="shared" si="3404"/>
        <v>0</v>
      </c>
      <c r="AY1890" s="16">
        <f t="shared" si="3404"/>
        <v>0</v>
      </c>
      <c r="AZ1890" s="16">
        <f t="shared" ref="AZ1890:BA1890" si="3405">AZ1897+AZ1902+AZ1891+AZ1907</f>
        <v>0</v>
      </c>
      <c r="BA1890" s="16">
        <f t="shared" si="3405"/>
        <v>0</v>
      </c>
      <c r="BB1890" s="16">
        <f t="shared" si="3404"/>
        <v>0</v>
      </c>
      <c r="BC1890" s="16">
        <f t="shared" si="3393"/>
        <v>3703.5629999999996</v>
      </c>
      <c r="BD1890" s="16">
        <f t="shared" si="3391"/>
        <v>2880.6</v>
      </c>
      <c r="BE1890" s="16">
        <f t="shared" si="3392"/>
        <v>3503.5</v>
      </c>
      <c r="BF1890" s="16">
        <f t="shared" si="3398"/>
        <v>0</v>
      </c>
    </row>
    <row r="1891" spans="1:59" s="9" customFormat="1" ht="31.2" x14ac:dyDescent="0.3">
      <c r="A1891" s="8" t="s">
        <v>68</v>
      </c>
      <c r="B1891" s="8" t="s">
        <v>24</v>
      </c>
      <c r="C1891" s="8" t="s">
        <v>25</v>
      </c>
      <c r="D1891" s="8" t="s">
        <v>224</v>
      </c>
      <c r="E1891" s="8"/>
      <c r="F1891" s="18" t="s">
        <v>635</v>
      </c>
      <c r="G1891" s="14">
        <f t="shared" ref="G1891:L1895" si="3406">G1892</f>
        <v>1940</v>
      </c>
      <c r="H1891" s="14">
        <f t="shared" si="3406"/>
        <v>1734.2</v>
      </c>
      <c r="I1891" s="14">
        <f t="shared" si="3406"/>
        <v>1734.2</v>
      </c>
      <c r="J1891" s="14">
        <f t="shared" si="3406"/>
        <v>0</v>
      </c>
      <c r="K1891" s="14">
        <f t="shared" si="3406"/>
        <v>0</v>
      </c>
      <c r="L1891" s="14">
        <f t="shared" si="3406"/>
        <v>0</v>
      </c>
      <c r="M1891" s="14">
        <f t="shared" si="3355"/>
        <v>1940</v>
      </c>
      <c r="N1891" s="14">
        <f t="shared" si="3356"/>
        <v>1734.2</v>
      </c>
      <c r="O1891" s="14">
        <f t="shared" si="3357"/>
        <v>1734.2</v>
      </c>
      <c r="P1891" s="14">
        <f t="shared" ref="P1891:BF1895" si="3407">P1892</f>
        <v>0</v>
      </c>
      <c r="Q1891" s="14">
        <f t="shared" si="3396"/>
        <v>1734.2</v>
      </c>
      <c r="R1891" s="14">
        <f t="shared" si="3407"/>
        <v>0</v>
      </c>
      <c r="S1891" s="14">
        <f t="shared" si="3407"/>
        <v>0</v>
      </c>
      <c r="T1891" s="14">
        <f t="shared" si="3407"/>
        <v>0</v>
      </c>
      <c r="U1891" s="14">
        <f t="shared" si="3407"/>
        <v>0</v>
      </c>
      <c r="V1891" s="14">
        <f t="shared" si="3407"/>
        <v>0</v>
      </c>
      <c r="W1891" s="14">
        <f t="shared" si="3407"/>
        <v>0</v>
      </c>
      <c r="X1891" s="14">
        <f t="shared" si="3407"/>
        <v>0</v>
      </c>
      <c r="Y1891" s="14">
        <f t="shared" si="3407"/>
        <v>0</v>
      </c>
      <c r="Z1891" s="14">
        <f t="shared" si="3407"/>
        <v>0</v>
      </c>
      <c r="AA1891" s="14">
        <f t="shared" si="3407"/>
        <v>0</v>
      </c>
      <c r="AB1891" s="14">
        <f t="shared" si="3407"/>
        <v>0</v>
      </c>
      <c r="AC1891" s="14">
        <f t="shared" si="3407"/>
        <v>0</v>
      </c>
      <c r="AD1891" s="14">
        <f t="shared" si="3407"/>
        <v>0</v>
      </c>
      <c r="AE1891" s="14">
        <f t="shared" si="3407"/>
        <v>0</v>
      </c>
      <c r="AF1891" s="14">
        <f t="shared" si="3407"/>
        <v>0</v>
      </c>
      <c r="AG1891" s="14">
        <f t="shared" si="3330"/>
        <v>1940</v>
      </c>
      <c r="AH1891" s="14">
        <f t="shared" si="3331"/>
        <v>1734.2</v>
      </c>
      <c r="AI1891" s="14">
        <f t="shared" si="3332"/>
        <v>1734.2</v>
      </c>
      <c r="AJ1891" s="14">
        <f t="shared" si="3407"/>
        <v>0</v>
      </c>
      <c r="AK1891" s="14">
        <f t="shared" si="3407"/>
        <v>0</v>
      </c>
      <c r="AL1891" s="14">
        <f t="shared" si="3407"/>
        <v>0</v>
      </c>
      <c r="AM1891" s="14">
        <f t="shared" si="3321"/>
        <v>1940</v>
      </c>
      <c r="AN1891" s="14">
        <f t="shared" si="3322"/>
        <v>1734.2</v>
      </c>
      <c r="AO1891" s="14">
        <f t="shared" si="3323"/>
        <v>1734.2</v>
      </c>
      <c r="AP1891" s="14">
        <f t="shared" si="3407"/>
        <v>0</v>
      </c>
      <c r="AQ1891" s="14">
        <f t="shared" si="3407"/>
        <v>0</v>
      </c>
      <c r="AR1891" s="14">
        <f t="shared" si="3407"/>
        <v>0</v>
      </c>
      <c r="AS1891" s="14">
        <f t="shared" si="3407"/>
        <v>0</v>
      </c>
      <c r="AT1891" s="14">
        <f t="shared" si="3407"/>
        <v>0</v>
      </c>
      <c r="AU1891" s="14">
        <f t="shared" si="3407"/>
        <v>0</v>
      </c>
      <c r="AV1891" s="14">
        <f t="shared" si="3407"/>
        <v>0</v>
      </c>
      <c r="AW1891" s="14">
        <f t="shared" si="3407"/>
        <v>0</v>
      </c>
      <c r="AX1891" s="14">
        <f t="shared" si="3407"/>
        <v>0</v>
      </c>
      <c r="AY1891" s="14">
        <f t="shared" si="3407"/>
        <v>0</v>
      </c>
      <c r="AZ1891" s="14">
        <f t="shared" si="3407"/>
        <v>0</v>
      </c>
      <c r="BA1891" s="14">
        <f t="shared" si="3407"/>
        <v>0</v>
      </c>
      <c r="BB1891" s="14">
        <f t="shared" si="3407"/>
        <v>0</v>
      </c>
      <c r="BC1891" s="14">
        <f t="shared" si="3393"/>
        <v>1940</v>
      </c>
      <c r="BD1891" s="14">
        <f t="shared" si="3391"/>
        <v>1734.2</v>
      </c>
      <c r="BE1891" s="14">
        <f t="shared" si="3392"/>
        <v>1734.2</v>
      </c>
      <c r="BF1891" s="14">
        <f t="shared" si="3407"/>
        <v>0</v>
      </c>
    </row>
    <row r="1892" spans="1:59" s="9" customFormat="1" ht="46.8" x14ac:dyDescent="0.3">
      <c r="A1892" s="8" t="s">
        <v>68</v>
      </c>
      <c r="B1892" s="8" t="s">
        <v>24</v>
      </c>
      <c r="C1892" s="8" t="s">
        <v>25</v>
      </c>
      <c r="D1892" s="8" t="s">
        <v>225</v>
      </c>
      <c r="E1892" s="8"/>
      <c r="F1892" s="18" t="s">
        <v>981</v>
      </c>
      <c r="G1892" s="14">
        <f t="shared" si="3406"/>
        <v>1940</v>
      </c>
      <c r="H1892" s="14">
        <f t="shared" si="3406"/>
        <v>1734.2</v>
      </c>
      <c r="I1892" s="14">
        <f t="shared" si="3406"/>
        <v>1734.2</v>
      </c>
      <c r="J1892" s="14">
        <f t="shared" si="3406"/>
        <v>0</v>
      </c>
      <c r="K1892" s="14">
        <f t="shared" si="3406"/>
        <v>0</v>
      </c>
      <c r="L1892" s="14">
        <f t="shared" si="3406"/>
        <v>0</v>
      </c>
      <c r="M1892" s="14">
        <f t="shared" si="3355"/>
        <v>1940</v>
      </c>
      <c r="N1892" s="14">
        <f t="shared" si="3356"/>
        <v>1734.2</v>
      </c>
      <c r="O1892" s="14">
        <f t="shared" si="3357"/>
        <v>1734.2</v>
      </c>
      <c r="P1892" s="14">
        <f t="shared" si="3407"/>
        <v>0</v>
      </c>
      <c r="Q1892" s="14">
        <f t="shared" si="3396"/>
        <v>1734.2</v>
      </c>
      <c r="R1892" s="14">
        <f t="shared" si="3407"/>
        <v>0</v>
      </c>
      <c r="S1892" s="14">
        <f t="shared" si="3407"/>
        <v>0</v>
      </c>
      <c r="T1892" s="14">
        <f t="shared" si="3407"/>
        <v>0</v>
      </c>
      <c r="U1892" s="14">
        <f t="shared" si="3407"/>
        <v>0</v>
      </c>
      <c r="V1892" s="14">
        <f t="shared" si="3407"/>
        <v>0</v>
      </c>
      <c r="W1892" s="14">
        <f t="shared" si="3407"/>
        <v>0</v>
      </c>
      <c r="X1892" s="14">
        <f t="shared" si="3407"/>
        <v>0</v>
      </c>
      <c r="Y1892" s="14">
        <f t="shared" si="3407"/>
        <v>0</v>
      </c>
      <c r="Z1892" s="14">
        <f t="shared" si="3407"/>
        <v>0</v>
      </c>
      <c r="AA1892" s="14">
        <f t="shared" si="3407"/>
        <v>0</v>
      </c>
      <c r="AB1892" s="14">
        <f t="shared" si="3407"/>
        <v>0</v>
      </c>
      <c r="AC1892" s="14">
        <f t="shared" si="3407"/>
        <v>0</v>
      </c>
      <c r="AD1892" s="14">
        <f t="shared" si="3407"/>
        <v>0</v>
      </c>
      <c r="AE1892" s="14">
        <f t="shared" si="3407"/>
        <v>0</v>
      </c>
      <c r="AF1892" s="14">
        <f t="shared" si="3407"/>
        <v>0</v>
      </c>
      <c r="AG1892" s="14">
        <f t="shared" si="3330"/>
        <v>1940</v>
      </c>
      <c r="AH1892" s="14">
        <f t="shared" si="3331"/>
        <v>1734.2</v>
      </c>
      <c r="AI1892" s="14">
        <f t="shared" si="3332"/>
        <v>1734.2</v>
      </c>
      <c r="AJ1892" s="14">
        <f t="shared" si="3407"/>
        <v>0</v>
      </c>
      <c r="AK1892" s="14">
        <f t="shared" si="3407"/>
        <v>0</v>
      </c>
      <c r="AL1892" s="14">
        <f t="shared" si="3407"/>
        <v>0</v>
      </c>
      <c r="AM1892" s="14">
        <f t="shared" si="3321"/>
        <v>1940</v>
      </c>
      <c r="AN1892" s="14">
        <f t="shared" si="3322"/>
        <v>1734.2</v>
      </c>
      <c r="AO1892" s="14">
        <f t="shared" si="3323"/>
        <v>1734.2</v>
      </c>
      <c r="AP1892" s="14">
        <f t="shared" si="3407"/>
        <v>0</v>
      </c>
      <c r="AQ1892" s="14">
        <f t="shared" si="3407"/>
        <v>0</v>
      </c>
      <c r="AR1892" s="14">
        <f t="shared" si="3407"/>
        <v>0</v>
      </c>
      <c r="AS1892" s="14">
        <f t="shared" si="3407"/>
        <v>0</v>
      </c>
      <c r="AT1892" s="14">
        <f t="shared" si="3407"/>
        <v>0</v>
      </c>
      <c r="AU1892" s="14">
        <f t="shared" si="3407"/>
        <v>0</v>
      </c>
      <c r="AV1892" s="14">
        <f t="shared" si="3407"/>
        <v>0</v>
      </c>
      <c r="AW1892" s="14">
        <f t="shared" si="3407"/>
        <v>0</v>
      </c>
      <c r="AX1892" s="14">
        <f t="shared" si="3407"/>
        <v>0</v>
      </c>
      <c r="AY1892" s="14">
        <f t="shared" si="3407"/>
        <v>0</v>
      </c>
      <c r="AZ1892" s="14">
        <f t="shared" si="3407"/>
        <v>0</v>
      </c>
      <c r="BA1892" s="14">
        <f t="shared" si="3407"/>
        <v>0</v>
      </c>
      <c r="BB1892" s="14">
        <f t="shared" si="3407"/>
        <v>0</v>
      </c>
      <c r="BC1892" s="14">
        <f t="shared" si="3393"/>
        <v>1940</v>
      </c>
      <c r="BD1892" s="14">
        <f t="shared" si="3391"/>
        <v>1734.2</v>
      </c>
      <c r="BE1892" s="14">
        <f t="shared" si="3392"/>
        <v>1734.2</v>
      </c>
      <c r="BF1892" s="14">
        <f t="shared" si="3407"/>
        <v>0</v>
      </c>
    </row>
    <row r="1893" spans="1:59" s="9" customFormat="1" ht="46.8" x14ac:dyDescent="0.3">
      <c r="A1893" s="8" t="s">
        <v>68</v>
      </c>
      <c r="B1893" s="8" t="s">
        <v>24</v>
      </c>
      <c r="C1893" s="8" t="s">
        <v>25</v>
      </c>
      <c r="D1893" s="8" t="s">
        <v>226</v>
      </c>
      <c r="E1893" s="8"/>
      <c r="F1893" s="18" t="s">
        <v>983</v>
      </c>
      <c r="G1893" s="14">
        <f t="shared" si="3406"/>
        <v>1940</v>
      </c>
      <c r="H1893" s="14">
        <f t="shared" si="3406"/>
        <v>1734.2</v>
      </c>
      <c r="I1893" s="14">
        <f t="shared" si="3406"/>
        <v>1734.2</v>
      </c>
      <c r="J1893" s="14">
        <f t="shared" si="3406"/>
        <v>0</v>
      </c>
      <c r="K1893" s="14">
        <f t="shared" si="3406"/>
        <v>0</v>
      </c>
      <c r="L1893" s="14">
        <f t="shared" si="3406"/>
        <v>0</v>
      </c>
      <c r="M1893" s="14">
        <f t="shared" si="3355"/>
        <v>1940</v>
      </c>
      <c r="N1893" s="14">
        <f t="shared" si="3356"/>
        <v>1734.2</v>
      </c>
      <c r="O1893" s="14">
        <f t="shared" si="3357"/>
        <v>1734.2</v>
      </c>
      <c r="P1893" s="14">
        <f t="shared" si="3407"/>
        <v>0</v>
      </c>
      <c r="Q1893" s="14">
        <f t="shared" si="3396"/>
        <v>1734.2</v>
      </c>
      <c r="R1893" s="14">
        <f t="shared" si="3407"/>
        <v>0</v>
      </c>
      <c r="S1893" s="14">
        <f t="shared" si="3407"/>
        <v>0</v>
      </c>
      <c r="T1893" s="14">
        <f t="shared" si="3407"/>
        <v>0</v>
      </c>
      <c r="U1893" s="14">
        <f t="shared" si="3407"/>
        <v>0</v>
      </c>
      <c r="V1893" s="14">
        <f t="shared" si="3407"/>
        <v>0</v>
      </c>
      <c r="W1893" s="14">
        <f t="shared" si="3407"/>
        <v>0</v>
      </c>
      <c r="X1893" s="14">
        <f t="shared" si="3407"/>
        <v>0</v>
      </c>
      <c r="Y1893" s="14">
        <f t="shared" si="3407"/>
        <v>0</v>
      </c>
      <c r="Z1893" s="14">
        <f t="shared" si="3407"/>
        <v>0</v>
      </c>
      <c r="AA1893" s="14">
        <f t="shared" si="3407"/>
        <v>0</v>
      </c>
      <c r="AB1893" s="14">
        <f t="shared" si="3407"/>
        <v>0</v>
      </c>
      <c r="AC1893" s="14">
        <f t="shared" si="3407"/>
        <v>0</v>
      </c>
      <c r="AD1893" s="14">
        <f t="shared" si="3407"/>
        <v>0</v>
      </c>
      <c r="AE1893" s="14">
        <f t="shared" si="3407"/>
        <v>0</v>
      </c>
      <c r="AF1893" s="14">
        <f t="shared" si="3407"/>
        <v>0</v>
      </c>
      <c r="AG1893" s="14">
        <f t="shared" si="3330"/>
        <v>1940</v>
      </c>
      <c r="AH1893" s="14">
        <f t="shared" si="3331"/>
        <v>1734.2</v>
      </c>
      <c r="AI1893" s="14">
        <f t="shared" si="3332"/>
        <v>1734.2</v>
      </c>
      <c r="AJ1893" s="14">
        <f t="shared" si="3407"/>
        <v>0</v>
      </c>
      <c r="AK1893" s="14">
        <f t="shared" si="3407"/>
        <v>0</v>
      </c>
      <c r="AL1893" s="14">
        <f t="shared" si="3407"/>
        <v>0</v>
      </c>
      <c r="AM1893" s="14">
        <f t="shared" si="3321"/>
        <v>1940</v>
      </c>
      <c r="AN1893" s="14">
        <f t="shared" si="3322"/>
        <v>1734.2</v>
      </c>
      <c r="AO1893" s="14">
        <f t="shared" si="3323"/>
        <v>1734.2</v>
      </c>
      <c r="AP1893" s="14">
        <f t="shared" si="3407"/>
        <v>0</v>
      </c>
      <c r="AQ1893" s="14">
        <f t="shared" si="3407"/>
        <v>0</v>
      </c>
      <c r="AR1893" s="14">
        <f t="shared" si="3407"/>
        <v>0</v>
      </c>
      <c r="AS1893" s="14">
        <f t="shared" si="3407"/>
        <v>0</v>
      </c>
      <c r="AT1893" s="14">
        <f t="shared" si="3407"/>
        <v>0</v>
      </c>
      <c r="AU1893" s="14">
        <f t="shared" si="3407"/>
        <v>0</v>
      </c>
      <c r="AV1893" s="14">
        <f t="shared" si="3407"/>
        <v>0</v>
      </c>
      <c r="AW1893" s="14">
        <f t="shared" si="3407"/>
        <v>0</v>
      </c>
      <c r="AX1893" s="14">
        <f t="shared" si="3407"/>
        <v>0</v>
      </c>
      <c r="AY1893" s="14">
        <f t="shared" si="3407"/>
        <v>0</v>
      </c>
      <c r="AZ1893" s="14">
        <f t="shared" si="3407"/>
        <v>0</v>
      </c>
      <c r="BA1893" s="14">
        <f t="shared" si="3407"/>
        <v>0</v>
      </c>
      <c r="BB1893" s="14">
        <f t="shared" si="3407"/>
        <v>0</v>
      </c>
      <c r="BC1893" s="14">
        <f t="shared" si="3393"/>
        <v>1940</v>
      </c>
      <c r="BD1893" s="14">
        <f t="shared" si="3391"/>
        <v>1734.2</v>
      </c>
      <c r="BE1893" s="14">
        <f t="shared" si="3392"/>
        <v>1734.2</v>
      </c>
      <c r="BF1893" s="14">
        <f t="shared" si="3407"/>
        <v>0</v>
      </c>
    </row>
    <row r="1894" spans="1:59" s="9" customFormat="1" ht="31.2" x14ac:dyDescent="0.3">
      <c r="A1894" s="8" t="s">
        <v>68</v>
      </c>
      <c r="B1894" s="8" t="s">
        <v>24</v>
      </c>
      <c r="C1894" s="8" t="s">
        <v>25</v>
      </c>
      <c r="D1894" s="8" t="s">
        <v>227</v>
      </c>
      <c r="E1894" s="8"/>
      <c r="F1894" s="18" t="s">
        <v>636</v>
      </c>
      <c r="G1894" s="14">
        <f t="shared" si="3406"/>
        <v>1940</v>
      </c>
      <c r="H1894" s="14">
        <f t="shared" si="3406"/>
        <v>1734.2</v>
      </c>
      <c r="I1894" s="14">
        <f t="shared" si="3406"/>
        <v>1734.2</v>
      </c>
      <c r="J1894" s="14">
        <f t="shared" si="3406"/>
        <v>0</v>
      </c>
      <c r="K1894" s="14">
        <f t="shared" si="3406"/>
        <v>0</v>
      </c>
      <c r="L1894" s="14">
        <f t="shared" si="3406"/>
        <v>0</v>
      </c>
      <c r="M1894" s="14">
        <f t="shared" si="3355"/>
        <v>1940</v>
      </c>
      <c r="N1894" s="14">
        <f t="shared" si="3356"/>
        <v>1734.2</v>
      </c>
      <c r="O1894" s="14">
        <f t="shared" si="3357"/>
        <v>1734.2</v>
      </c>
      <c r="P1894" s="14">
        <f t="shared" si="3407"/>
        <v>0</v>
      </c>
      <c r="Q1894" s="14">
        <f t="shared" si="3396"/>
        <v>1734.2</v>
      </c>
      <c r="R1894" s="14">
        <f t="shared" si="3407"/>
        <v>0</v>
      </c>
      <c r="S1894" s="14">
        <f t="shared" si="3407"/>
        <v>0</v>
      </c>
      <c r="T1894" s="14">
        <f t="shared" si="3407"/>
        <v>0</v>
      </c>
      <c r="U1894" s="14">
        <f t="shared" si="3407"/>
        <v>0</v>
      </c>
      <c r="V1894" s="14">
        <f t="shared" si="3407"/>
        <v>0</v>
      </c>
      <c r="W1894" s="14">
        <f t="shared" si="3407"/>
        <v>0</v>
      </c>
      <c r="X1894" s="14">
        <f t="shared" si="3407"/>
        <v>0</v>
      </c>
      <c r="Y1894" s="14">
        <f t="shared" si="3407"/>
        <v>0</v>
      </c>
      <c r="Z1894" s="14">
        <f t="shared" si="3407"/>
        <v>0</v>
      </c>
      <c r="AA1894" s="14">
        <f t="shared" si="3407"/>
        <v>0</v>
      </c>
      <c r="AB1894" s="14">
        <f t="shared" si="3407"/>
        <v>0</v>
      </c>
      <c r="AC1894" s="14">
        <f t="shared" si="3407"/>
        <v>0</v>
      </c>
      <c r="AD1894" s="14">
        <f t="shared" si="3407"/>
        <v>0</v>
      </c>
      <c r="AE1894" s="14">
        <f t="shared" si="3407"/>
        <v>0</v>
      </c>
      <c r="AF1894" s="14">
        <f t="shared" si="3407"/>
        <v>0</v>
      </c>
      <c r="AG1894" s="14">
        <f t="shared" si="3330"/>
        <v>1940</v>
      </c>
      <c r="AH1894" s="14">
        <f t="shared" si="3331"/>
        <v>1734.2</v>
      </c>
      <c r="AI1894" s="14">
        <f t="shared" si="3332"/>
        <v>1734.2</v>
      </c>
      <c r="AJ1894" s="14">
        <f t="shared" si="3407"/>
        <v>0</v>
      </c>
      <c r="AK1894" s="14">
        <f t="shared" si="3407"/>
        <v>0</v>
      </c>
      <c r="AL1894" s="14">
        <f t="shared" si="3407"/>
        <v>0</v>
      </c>
      <c r="AM1894" s="14">
        <f t="shared" si="3321"/>
        <v>1940</v>
      </c>
      <c r="AN1894" s="14">
        <f t="shared" si="3322"/>
        <v>1734.2</v>
      </c>
      <c r="AO1894" s="14">
        <f t="shared" si="3323"/>
        <v>1734.2</v>
      </c>
      <c r="AP1894" s="14">
        <f t="shared" si="3407"/>
        <v>0</v>
      </c>
      <c r="AQ1894" s="14">
        <f t="shared" si="3407"/>
        <v>0</v>
      </c>
      <c r="AR1894" s="14">
        <f t="shared" si="3407"/>
        <v>0</v>
      </c>
      <c r="AS1894" s="14">
        <f t="shared" si="3407"/>
        <v>0</v>
      </c>
      <c r="AT1894" s="14">
        <f t="shared" si="3407"/>
        <v>0</v>
      </c>
      <c r="AU1894" s="14">
        <f t="shared" si="3407"/>
        <v>0</v>
      </c>
      <c r="AV1894" s="14">
        <f t="shared" si="3407"/>
        <v>0</v>
      </c>
      <c r="AW1894" s="14">
        <f t="shared" si="3407"/>
        <v>0</v>
      </c>
      <c r="AX1894" s="14">
        <f t="shared" si="3407"/>
        <v>0</v>
      </c>
      <c r="AY1894" s="14">
        <f t="shared" si="3407"/>
        <v>0</v>
      </c>
      <c r="AZ1894" s="14">
        <f t="shared" si="3407"/>
        <v>0</v>
      </c>
      <c r="BA1894" s="14">
        <f t="shared" si="3407"/>
        <v>0</v>
      </c>
      <c r="BB1894" s="14">
        <f t="shared" si="3407"/>
        <v>0</v>
      </c>
      <c r="BC1894" s="14">
        <f t="shared" si="3393"/>
        <v>1940</v>
      </c>
      <c r="BD1894" s="14">
        <f t="shared" si="3391"/>
        <v>1734.2</v>
      </c>
      <c r="BE1894" s="14">
        <f t="shared" si="3392"/>
        <v>1734.2</v>
      </c>
      <c r="BF1894" s="14">
        <f t="shared" si="3407"/>
        <v>0</v>
      </c>
    </row>
    <row r="1895" spans="1:59" s="9" customFormat="1" ht="31.2" x14ac:dyDescent="0.3">
      <c r="A1895" s="8" t="s">
        <v>68</v>
      </c>
      <c r="B1895" s="8" t="s">
        <v>24</v>
      </c>
      <c r="C1895" s="8" t="s">
        <v>25</v>
      </c>
      <c r="D1895" s="8" t="s">
        <v>227</v>
      </c>
      <c r="E1895" s="8" t="s">
        <v>161</v>
      </c>
      <c r="F1895" s="24" t="s">
        <v>528</v>
      </c>
      <c r="G1895" s="14">
        <f t="shared" si="3406"/>
        <v>1940</v>
      </c>
      <c r="H1895" s="14">
        <f t="shared" si="3406"/>
        <v>1734.2</v>
      </c>
      <c r="I1895" s="14">
        <f t="shared" si="3406"/>
        <v>1734.2</v>
      </c>
      <c r="J1895" s="14">
        <f t="shared" si="3406"/>
        <v>0</v>
      </c>
      <c r="K1895" s="14">
        <f t="shared" si="3406"/>
        <v>0</v>
      </c>
      <c r="L1895" s="14">
        <f t="shared" si="3406"/>
        <v>0</v>
      </c>
      <c r="M1895" s="14">
        <f t="shared" si="3355"/>
        <v>1940</v>
      </c>
      <c r="N1895" s="14">
        <f t="shared" si="3356"/>
        <v>1734.2</v>
      </c>
      <c r="O1895" s="14">
        <f t="shared" si="3357"/>
        <v>1734.2</v>
      </c>
      <c r="P1895" s="14">
        <f t="shared" si="3407"/>
        <v>0</v>
      </c>
      <c r="Q1895" s="14">
        <f t="shared" si="3396"/>
        <v>1734.2</v>
      </c>
      <c r="R1895" s="14">
        <f t="shared" si="3407"/>
        <v>0</v>
      </c>
      <c r="S1895" s="14">
        <f t="shared" si="3407"/>
        <v>0</v>
      </c>
      <c r="T1895" s="14">
        <f t="shared" si="3407"/>
        <v>0</v>
      </c>
      <c r="U1895" s="14">
        <f t="shared" si="3407"/>
        <v>0</v>
      </c>
      <c r="V1895" s="14">
        <f t="shared" si="3407"/>
        <v>0</v>
      </c>
      <c r="W1895" s="14">
        <f t="shared" si="3407"/>
        <v>0</v>
      </c>
      <c r="X1895" s="14">
        <f t="shared" si="3407"/>
        <v>0</v>
      </c>
      <c r="Y1895" s="14">
        <f t="shared" si="3407"/>
        <v>0</v>
      </c>
      <c r="Z1895" s="14">
        <f t="shared" si="3407"/>
        <v>0</v>
      </c>
      <c r="AA1895" s="14">
        <f t="shared" si="3407"/>
        <v>0</v>
      </c>
      <c r="AB1895" s="14">
        <f t="shared" si="3407"/>
        <v>0</v>
      </c>
      <c r="AC1895" s="14">
        <f t="shared" si="3407"/>
        <v>0</v>
      </c>
      <c r="AD1895" s="14">
        <f t="shared" si="3407"/>
        <v>0</v>
      </c>
      <c r="AE1895" s="14">
        <f t="shared" si="3407"/>
        <v>0</v>
      </c>
      <c r="AF1895" s="14">
        <f t="shared" si="3407"/>
        <v>0</v>
      </c>
      <c r="AG1895" s="14">
        <f t="shared" si="3330"/>
        <v>1940</v>
      </c>
      <c r="AH1895" s="14">
        <f t="shared" si="3331"/>
        <v>1734.2</v>
      </c>
      <c r="AI1895" s="14">
        <f t="shared" si="3332"/>
        <v>1734.2</v>
      </c>
      <c r="AJ1895" s="14">
        <f t="shared" si="3407"/>
        <v>0</v>
      </c>
      <c r="AK1895" s="14">
        <f t="shared" si="3407"/>
        <v>0</v>
      </c>
      <c r="AL1895" s="14">
        <f t="shared" si="3407"/>
        <v>0</v>
      </c>
      <c r="AM1895" s="14">
        <f t="shared" si="3321"/>
        <v>1940</v>
      </c>
      <c r="AN1895" s="14">
        <f t="shared" si="3322"/>
        <v>1734.2</v>
      </c>
      <c r="AO1895" s="14">
        <f t="shared" si="3323"/>
        <v>1734.2</v>
      </c>
      <c r="AP1895" s="14">
        <f t="shared" si="3407"/>
        <v>0</v>
      </c>
      <c r="AQ1895" s="14">
        <f t="shared" si="3407"/>
        <v>0</v>
      </c>
      <c r="AR1895" s="14">
        <f t="shared" si="3407"/>
        <v>0</v>
      </c>
      <c r="AS1895" s="14">
        <f t="shared" si="3407"/>
        <v>0</v>
      </c>
      <c r="AT1895" s="14">
        <f t="shared" si="3407"/>
        <v>0</v>
      </c>
      <c r="AU1895" s="14">
        <f t="shared" si="3407"/>
        <v>0</v>
      </c>
      <c r="AV1895" s="14">
        <f t="shared" si="3407"/>
        <v>0</v>
      </c>
      <c r="AW1895" s="14">
        <f t="shared" si="3407"/>
        <v>0</v>
      </c>
      <c r="AX1895" s="14">
        <f t="shared" si="3407"/>
        <v>0</v>
      </c>
      <c r="AY1895" s="14">
        <f t="shared" si="3407"/>
        <v>0</v>
      </c>
      <c r="AZ1895" s="14">
        <f t="shared" si="3407"/>
        <v>0</v>
      </c>
      <c r="BA1895" s="14">
        <f t="shared" si="3407"/>
        <v>0</v>
      </c>
      <c r="BB1895" s="14">
        <f t="shared" si="3407"/>
        <v>0</v>
      </c>
      <c r="BC1895" s="14">
        <f t="shared" si="3393"/>
        <v>1940</v>
      </c>
      <c r="BD1895" s="14">
        <f t="shared" si="3391"/>
        <v>1734.2</v>
      </c>
      <c r="BE1895" s="14">
        <f t="shared" si="3392"/>
        <v>1734.2</v>
      </c>
      <c r="BF1895" s="14">
        <f t="shared" si="3407"/>
        <v>0</v>
      </c>
    </row>
    <row r="1896" spans="1:59" s="9" customFormat="1" ht="31.2" x14ac:dyDescent="0.3">
      <c r="A1896" s="8" t="s">
        <v>68</v>
      </c>
      <c r="B1896" s="8" t="s">
        <v>24</v>
      </c>
      <c r="C1896" s="8" t="s">
        <v>25</v>
      </c>
      <c r="D1896" s="8" t="s">
        <v>227</v>
      </c>
      <c r="E1896" s="30">
        <v>240</v>
      </c>
      <c r="F1896" s="24" t="s">
        <v>529</v>
      </c>
      <c r="G1896" s="14">
        <v>1940</v>
      </c>
      <c r="H1896" s="14">
        <v>1734.2</v>
      </c>
      <c r="I1896" s="14">
        <v>1734.2</v>
      </c>
      <c r="J1896" s="14"/>
      <c r="K1896" s="14"/>
      <c r="L1896" s="14"/>
      <c r="M1896" s="14">
        <f t="shared" si="3355"/>
        <v>1940</v>
      </c>
      <c r="N1896" s="14">
        <f t="shared" si="3356"/>
        <v>1734.2</v>
      </c>
      <c r="O1896" s="14">
        <f t="shared" si="3357"/>
        <v>1734.2</v>
      </c>
      <c r="P1896" s="14"/>
      <c r="Q1896" s="14">
        <f t="shared" si="3396"/>
        <v>1734.2</v>
      </c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>
        <f t="shared" si="3330"/>
        <v>1940</v>
      </c>
      <c r="AH1896" s="14">
        <f t="shared" si="3331"/>
        <v>1734.2</v>
      </c>
      <c r="AI1896" s="14">
        <f t="shared" si="3332"/>
        <v>1734.2</v>
      </c>
      <c r="AJ1896" s="14"/>
      <c r="AK1896" s="14"/>
      <c r="AL1896" s="14"/>
      <c r="AM1896" s="14">
        <f t="shared" si="3321"/>
        <v>1940</v>
      </c>
      <c r="AN1896" s="14">
        <f t="shared" si="3322"/>
        <v>1734.2</v>
      </c>
      <c r="AO1896" s="14">
        <f t="shared" si="3323"/>
        <v>1734.2</v>
      </c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>
        <f t="shared" si="3393"/>
        <v>1940</v>
      </c>
      <c r="BD1896" s="14">
        <f t="shared" si="3391"/>
        <v>1734.2</v>
      </c>
      <c r="BE1896" s="14">
        <f t="shared" si="3392"/>
        <v>1734.2</v>
      </c>
      <c r="BF1896" s="14"/>
    </row>
    <row r="1897" spans="1:59" ht="62.4" x14ac:dyDescent="0.3">
      <c r="A1897" s="8" t="s">
        <v>68</v>
      </c>
      <c r="B1897" s="8" t="s">
        <v>24</v>
      </c>
      <c r="C1897" s="8" t="s">
        <v>25</v>
      </c>
      <c r="D1897" s="8" t="s">
        <v>139</v>
      </c>
      <c r="E1897" s="8"/>
      <c r="F1897" s="13" t="s">
        <v>646</v>
      </c>
      <c r="G1897" s="14">
        <f t="shared" ref="G1897:L1900" si="3408">G1898</f>
        <v>294.7</v>
      </c>
      <c r="H1897" s="14">
        <f t="shared" si="3408"/>
        <v>294.7</v>
      </c>
      <c r="I1897" s="14">
        <f t="shared" si="3408"/>
        <v>294.7</v>
      </c>
      <c r="J1897" s="14">
        <f t="shared" si="3408"/>
        <v>0</v>
      </c>
      <c r="K1897" s="14">
        <f t="shared" si="3408"/>
        <v>0</v>
      </c>
      <c r="L1897" s="14">
        <f t="shared" si="3408"/>
        <v>0</v>
      </c>
      <c r="M1897" s="14">
        <f t="shared" si="3355"/>
        <v>294.7</v>
      </c>
      <c r="N1897" s="14">
        <f t="shared" si="3356"/>
        <v>294.7</v>
      </c>
      <c r="O1897" s="14">
        <f t="shared" si="3357"/>
        <v>294.7</v>
      </c>
      <c r="P1897" s="14">
        <f t="shared" ref="P1897:BF1900" si="3409">P1898</f>
        <v>0</v>
      </c>
      <c r="Q1897" s="14">
        <f t="shared" si="3396"/>
        <v>294.7</v>
      </c>
      <c r="R1897" s="14">
        <f t="shared" si="3409"/>
        <v>0</v>
      </c>
      <c r="S1897" s="14">
        <f t="shared" si="3409"/>
        <v>0</v>
      </c>
      <c r="T1897" s="14">
        <f t="shared" si="3409"/>
        <v>0</v>
      </c>
      <c r="U1897" s="14">
        <f t="shared" si="3409"/>
        <v>0</v>
      </c>
      <c r="V1897" s="14">
        <f t="shared" si="3409"/>
        <v>0</v>
      </c>
      <c r="W1897" s="14">
        <f t="shared" si="3409"/>
        <v>0</v>
      </c>
      <c r="X1897" s="14">
        <f t="shared" si="3409"/>
        <v>0</v>
      </c>
      <c r="Y1897" s="14">
        <f t="shared" si="3409"/>
        <v>811.33399999999995</v>
      </c>
      <c r="Z1897" s="14">
        <f t="shared" si="3409"/>
        <v>0</v>
      </c>
      <c r="AA1897" s="14">
        <f t="shared" si="3409"/>
        <v>0</v>
      </c>
      <c r="AB1897" s="14">
        <f t="shared" si="3409"/>
        <v>0</v>
      </c>
      <c r="AC1897" s="14">
        <f t="shared" si="3409"/>
        <v>0</v>
      </c>
      <c r="AD1897" s="14">
        <f t="shared" si="3409"/>
        <v>0</v>
      </c>
      <c r="AE1897" s="14">
        <f t="shared" si="3409"/>
        <v>0</v>
      </c>
      <c r="AF1897" s="14">
        <f t="shared" si="3409"/>
        <v>0</v>
      </c>
      <c r="AG1897" s="14">
        <f t="shared" si="3330"/>
        <v>1106.0339999999999</v>
      </c>
      <c r="AH1897" s="14">
        <f t="shared" si="3331"/>
        <v>294.7</v>
      </c>
      <c r="AI1897" s="14">
        <f t="shared" si="3332"/>
        <v>294.7</v>
      </c>
      <c r="AJ1897" s="14">
        <f t="shared" si="3409"/>
        <v>0</v>
      </c>
      <c r="AK1897" s="14">
        <f t="shared" si="3409"/>
        <v>0</v>
      </c>
      <c r="AL1897" s="14">
        <f t="shared" si="3409"/>
        <v>0</v>
      </c>
      <c r="AM1897" s="14">
        <f t="shared" si="3321"/>
        <v>1106.0339999999999</v>
      </c>
      <c r="AN1897" s="14">
        <f t="shared" si="3322"/>
        <v>294.7</v>
      </c>
      <c r="AO1897" s="14">
        <f t="shared" si="3323"/>
        <v>294.7</v>
      </c>
      <c r="AP1897" s="14">
        <f t="shared" si="3409"/>
        <v>0</v>
      </c>
      <c r="AQ1897" s="14">
        <f t="shared" si="3409"/>
        <v>0</v>
      </c>
      <c r="AR1897" s="14">
        <f t="shared" si="3409"/>
        <v>0</v>
      </c>
      <c r="AS1897" s="14">
        <f t="shared" si="3409"/>
        <v>0</v>
      </c>
      <c r="AT1897" s="14">
        <f t="shared" si="3409"/>
        <v>0</v>
      </c>
      <c r="AU1897" s="14">
        <f t="shared" si="3409"/>
        <v>0</v>
      </c>
      <c r="AV1897" s="14">
        <f t="shared" si="3409"/>
        <v>0</v>
      </c>
      <c r="AW1897" s="14">
        <f t="shared" si="3409"/>
        <v>0</v>
      </c>
      <c r="AX1897" s="14">
        <f t="shared" si="3409"/>
        <v>0</v>
      </c>
      <c r="AY1897" s="14">
        <f t="shared" si="3409"/>
        <v>0</v>
      </c>
      <c r="AZ1897" s="14">
        <f t="shared" si="3409"/>
        <v>0</v>
      </c>
      <c r="BA1897" s="14">
        <f t="shared" si="3409"/>
        <v>0</v>
      </c>
      <c r="BB1897" s="14">
        <f t="shared" si="3409"/>
        <v>0</v>
      </c>
      <c r="BC1897" s="14">
        <f t="shared" si="3393"/>
        <v>1106.0339999999999</v>
      </c>
      <c r="BD1897" s="14">
        <f t="shared" si="3391"/>
        <v>294.7</v>
      </c>
      <c r="BE1897" s="14">
        <f t="shared" si="3392"/>
        <v>294.7</v>
      </c>
      <c r="BF1897" s="14">
        <f t="shared" si="3409"/>
        <v>0</v>
      </c>
    </row>
    <row r="1898" spans="1:59" ht="31.2" x14ac:dyDescent="0.3">
      <c r="A1898" s="8" t="s">
        <v>68</v>
      </c>
      <c r="B1898" s="8" t="s">
        <v>24</v>
      </c>
      <c r="C1898" s="8" t="s">
        <v>25</v>
      </c>
      <c r="D1898" s="8" t="s">
        <v>140</v>
      </c>
      <c r="E1898" s="8"/>
      <c r="F1898" s="13" t="s">
        <v>647</v>
      </c>
      <c r="G1898" s="14">
        <f t="shared" si="3408"/>
        <v>294.7</v>
      </c>
      <c r="H1898" s="14">
        <f t="shared" si="3408"/>
        <v>294.7</v>
      </c>
      <c r="I1898" s="14">
        <f t="shared" si="3408"/>
        <v>294.7</v>
      </c>
      <c r="J1898" s="14">
        <f t="shared" si="3408"/>
        <v>0</v>
      </c>
      <c r="K1898" s="14">
        <f t="shared" si="3408"/>
        <v>0</v>
      </c>
      <c r="L1898" s="14">
        <f t="shared" si="3408"/>
        <v>0</v>
      </c>
      <c r="M1898" s="14">
        <f t="shared" si="3355"/>
        <v>294.7</v>
      </c>
      <c r="N1898" s="14">
        <f t="shared" si="3356"/>
        <v>294.7</v>
      </c>
      <c r="O1898" s="14">
        <f t="shared" si="3357"/>
        <v>294.7</v>
      </c>
      <c r="P1898" s="14">
        <f t="shared" si="3409"/>
        <v>0</v>
      </c>
      <c r="Q1898" s="14">
        <f t="shared" si="3396"/>
        <v>294.7</v>
      </c>
      <c r="R1898" s="14">
        <f t="shared" si="3409"/>
        <v>0</v>
      </c>
      <c r="S1898" s="14">
        <f t="shared" si="3409"/>
        <v>0</v>
      </c>
      <c r="T1898" s="14">
        <f t="shared" si="3409"/>
        <v>0</v>
      </c>
      <c r="U1898" s="14">
        <f t="shared" si="3409"/>
        <v>0</v>
      </c>
      <c r="V1898" s="14">
        <f t="shared" si="3409"/>
        <v>0</v>
      </c>
      <c r="W1898" s="14">
        <f t="shared" si="3409"/>
        <v>0</v>
      </c>
      <c r="X1898" s="14">
        <f t="shared" si="3409"/>
        <v>0</v>
      </c>
      <c r="Y1898" s="14">
        <f t="shared" si="3409"/>
        <v>811.33399999999995</v>
      </c>
      <c r="Z1898" s="14">
        <f t="shared" si="3409"/>
        <v>0</v>
      </c>
      <c r="AA1898" s="14">
        <f t="shared" si="3409"/>
        <v>0</v>
      </c>
      <c r="AB1898" s="14">
        <f t="shared" si="3409"/>
        <v>0</v>
      </c>
      <c r="AC1898" s="14">
        <f t="shared" si="3409"/>
        <v>0</v>
      </c>
      <c r="AD1898" s="14">
        <f t="shared" si="3409"/>
        <v>0</v>
      </c>
      <c r="AE1898" s="14">
        <f t="shared" si="3409"/>
        <v>0</v>
      </c>
      <c r="AF1898" s="14">
        <f t="shared" si="3409"/>
        <v>0</v>
      </c>
      <c r="AG1898" s="14">
        <f t="shared" si="3330"/>
        <v>1106.0339999999999</v>
      </c>
      <c r="AH1898" s="14">
        <f t="shared" si="3331"/>
        <v>294.7</v>
      </c>
      <c r="AI1898" s="14">
        <f t="shared" si="3332"/>
        <v>294.7</v>
      </c>
      <c r="AJ1898" s="14">
        <f t="shared" si="3409"/>
        <v>0</v>
      </c>
      <c r="AK1898" s="14">
        <f t="shared" si="3409"/>
        <v>0</v>
      </c>
      <c r="AL1898" s="14">
        <f t="shared" si="3409"/>
        <v>0</v>
      </c>
      <c r="AM1898" s="14">
        <f t="shared" ref="AM1898:AM1961" si="3410">AG1898+AJ1898</f>
        <v>1106.0339999999999</v>
      </c>
      <c r="AN1898" s="14">
        <f t="shared" ref="AN1898:AN1961" si="3411">AH1898+AK1898</f>
        <v>294.7</v>
      </c>
      <c r="AO1898" s="14">
        <f t="shared" ref="AO1898:AO1961" si="3412">AI1898+AL1898</f>
        <v>294.7</v>
      </c>
      <c r="AP1898" s="14">
        <f t="shared" si="3409"/>
        <v>0</v>
      </c>
      <c r="AQ1898" s="14">
        <f t="shared" si="3409"/>
        <v>0</v>
      </c>
      <c r="AR1898" s="14">
        <f t="shared" si="3409"/>
        <v>0</v>
      </c>
      <c r="AS1898" s="14">
        <f t="shared" si="3409"/>
        <v>0</v>
      </c>
      <c r="AT1898" s="14">
        <f t="shared" si="3409"/>
        <v>0</v>
      </c>
      <c r="AU1898" s="14">
        <f t="shared" si="3409"/>
        <v>0</v>
      </c>
      <c r="AV1898" s="14">
        <f t="shared" si="3409"/>
        <v>0</v>
      </c>
      <c r="AW1898" s="14">
        <f t="shared" si="3409"/>
        <v>0</v>
      </c>
      <c r="AX1898" s="14">
        <f t="shared" si="3409"/>
        <v>0</v>
      </c>
      <c r="AY1898" s="14">
        <f t="shared" si="3409"/>
        <v>0</v>
      </c>
      <c r="AZ1898" s="14">
        <f t="shared" si="3409"/>
        <v>0</v>
      </c>
      <c r="BA1898" s="14">
        <f t="shared" si="3409"/>
        <v>0</v>
      </c>
      <c r="BB1898" s="14">
        <f t="shared" si="3409"/>
        <v>0</v>
      </c>
      <c r="BC1898" s="14">
        <f t="shared" si="3393"/>
        <v>1106.0339999999999</v>
      </c>
      <c r="BD1898" s="14">
        <f t="shared" si="3391"/>
        <v>294.7</v>
      </c>
      <c r="BE1898" s="14">
        <f t="shared" si="3392"/>
        <v>294.7</v>
      </c>
      <c r="BF1898" s="14">
        <f t="shared" si="3409"/>
        <v>0</v>
      </c>
    </row>
    <row r="1899" spans="1:59" ht="46.8" x14ac:dyDescent="0.3">
      <c r="A1899" s="8" t="s">
        <v>68</v>
      </c>
      <c r="B1899" s="8" t="s">
        <v>24</v>
      </c>
      <c r="C1899" s="8" t="s">
        <v>25</v>
      </c>
      <c r="D1899" s="8" t="s">
        <v>141</v>
      </c>
      <c r="E1899" s="8"/>
      <c r="F1899" s="18" t="s">
        <v>994</v>
      </c>
      <c r="G1899" s="14">
        <f t="shared" si="3408"/>
        <v>294.7</v>
      </c>
      <c r="H1899" s="14">
        <f t="shared" si="3408"/>
        <v>294.7</v>
      </c>
      <c r="I1899" s="14">
        <f t="shared" si="3408"/>
        <v>294.7</v>
      </c>
      <c r="J1899" s="14">
        <f t="shared" si="3408"/>
        <v>0</v>
      </c>
      <c r="K1899" s="14">
        <f t="shared" si="3408"/>
        <v>0</v>
      </c>
      <c r="L1899" s="14">
        <f t="shared" si="3408"/>
        <v>0</v>
      </c>
      <c r="M1899" s="14">
        <f t="shared" si="3355"/>
        <v>294.7</v>
      </c>
      <c r="N1899" s="14">
        <f t="shared" si="3356"/>
        <v>294.7</v>
      </c>
      <c r="O1899" s="14">
        <f t="shared" si="3357"/>
        <v>294.7</v>
      </c>
      <c r="P1899" s="14">
        <f t="shared" si="3409"/>
        <v>0</v>
      </c>
      <c r="Q1899" s="14">
        <f t="shared" si="3396"/>
        <v>294.7</v>
      </c>
      <c r="R1899" s="14">
        <f t="shared" si="3409"/>
        <v>0</v>
      </c>
      <c r="S1899" s="14">
        <f t="shared" si="3409"/>
        <v>0</v>
      </c>
      <c r="T1899" s="14">
        <f t="shared" si="3409"/>
        <v>0</v>
      </c>
      <c r="U1899" s="14">
        <f t="shared" si="3409"/>
        <v>0</v>
      </c>
      <c r="V1899" s="14">
        <f t="shared" si="3409"/>
        <v>0</v>
      </c>
      <c r="W1899" s="14">
        <f t="shared" si="3409"/>
        <v>0</v>
      </c>
      <c r="X1899" s="14">
        <f t="shared" si="3409"/>
        <v>0</v>
      </c>
      <c r="Y1899" s="14">
        <f t="shared" si="3409"/>
        <v>811.33399999999995</v>
      </c>
      <c r="Z1899" s="14">
        <f t="shared" si="3409"/>
        <v>0</v>
      </c>
      <c r="AA1899" s="14">
        <f t="shared" si="3409"/>
        <v>0</v>
      </c>
      <c r="AB1899" s="14">
        <f t="shared" si="3409"/>
        <v>0</v>
      </c>
      <c r="AC1899" s="14">
        <f t="shared" si="3409"/>
        <v>0</v>
      </c>
      <c r="AD1899" s="14">
        <f t="shared" si="3409"/>
        <v>0</v>
      </c>
      <c r="AE1899" s="14">
        <f t="shared" si="3409"/>
        <v>0</v>
      </c>
      <c r="AF1899" s="14">
        <f t="shared" si="3409"/>
        <v>0</v>
      </c>
      <c r="AG1899" s="14">
        <f t="shared" si="3330"/>
        <v>1106.0339999999999</v>
      </c>
      <c r="AH1899" s="14">
        <f t="shared" si="3331"/>
        <v>294.7</v>
      </c>
      <c r="AI1899" s="14">
        <f t="shared" si="3332"/>
        <v>294.7</v>
      </c>
      <c r="AJ1899" s="14">
        <f t="shared" si="3409"/>
        <v>0</v>
      </c>
      <c r="AK1899" s="14">
        <f t="shared" si="3409"/>
        <v>0</v>
      </c>
      <c r="AL1899" s="14">
        <f t="shared" si="3409"/>
        <v>0</v>
      </c>
      <c r="AM1899" s="14">
        <f t="shared" si="3410"/>
        <v>1106.0339999999999</v>
      </c>
      <c r="AN1899" s="14">
        <f t="shared" si="3411"/>
        <v>294.7</v>
      </c>
      <c r="AO1899" s="14">
        <f t="shared" si="3412"/>
        <v>294.7</v>
      </c>
      <c r="AP1899" s="14">
        <f t="shared" si="3409"/>
        <v>0</v>
      </c>
      <c r="AQ1899" s="14">
        <f t="shared" si="3409"/>
        <v>0</v>
      </c>
      <c r="AR1899" s="14">
        <f t="shared" si="3409"/>
        <v>0</v>
      </c>
      <c r="AS1899" s="14">
        <f t="shared" si="3409"/>
        <v>0</v>
      </c>
      <c r="AT1899" s="14">
        <f t="shared" si="3409"/>
        <v>0</v>
      </c>
      <c r="AU1899" s="14">
        <f t="shared" si="3409"/>
        <v>0</v>
      </c>
      <c r="AV1899" s="14">
        <f t="shared" si="3409"/>
        <v>0</v>
      </c>
      <c r="AW1899" s="14">
        <f t="shared" si="3409"/>
        <v>0</v>
      </c>
      <c r="AX1899" s="14">
        <f t="shared" si="3409"/>
        <v>0</v>
      </c>
      <c r="AY1899" s="14">
        <f t="shared" si="3409"/>
        <v>0</v>
      </c>
      <c r="AZ1899" s="14">
        <f t="shared" si="3409"/>
        <v>0</v>
      </c>
      <c r="BA1899" s="14">
        <f t="shared" si="3409"/>
        <v>0</v>
      </c>
      <c r="BB1899" s="14">
        <f t="shared" si="3409"/>
        <v>0</v>
      </c>
      <c r="BC1899" s="14">
        <f t="shared" si="3393"/>
        <v>1106.0339999999999</v>
      </c>
      <c r="BD1899" s="14">
        <f t="shared" si="3391"/>
        <v>294.7</v>
      </c>
      <c r="BE1899" s="14">
        <f t="shared" si="3392"/>
        <v>294.7</v>
      </c>
      <c r="BF1899" s="14">
        <f t="shared" si="3409"/>
        <v>0</v>
      </c>
    </row>
    <row r="1900" spans="1:59" ht="31.2" x14ac:dyDescent="0.3">
      <c r="A1900" s="8" t="s">
        <v>68</v>
      </c>
      <c r="B1900" s="8" t="s">
        <v>24</v>
      </c>
      <c r="C1900" s="8" t="s">
        <v>25</v>
      </c>
      <c r="D1900" s="8" t="s">
        <v>141</v>
      </c>
      <c r="E1900" s="8" t="s">
        <v>161</v>
      </c>
      <c r="F1900" s="24" t="s">
        <v>528</v>
      </c>
      <c r="G1900" s="14">
        <f t="shared" si="3408"/>
        <v>294.7</v>
      </c>
      <c r="H1900" s="14">
        <f t="shared" si="3408"/>
        <v>294.7</v>
      </c>
      <c r="I1900" s="14">
        <f t="shared" si="3408"/>
        <v>294.7</v>
      </c>
      <c r="J1900" s="14">
        <f t="shared" si="3408"/>
        <v>0</v>
      </c>
      <c r="K1900" s="14">
        <f t="shared" si="3408"/>
        <v>0</v>
      </c>
      <c r="L1900" s="14">
        <f t="shared" si="3408"/>
        <v>0</v>
      </c>
      <c r="M1900" s="14">
        <f t="shared" si="3355"/>
        <v>294.7</v>
      </c>
      <c r="N1900" s="14">
        <f t="shared" si="3356"/>
        <v>294.7</v>
      </c>
      <c r="O1900" s="14">
        <f t="shared" si="3357"/>
        <v>294.7</v>
      </c>
      <c r="P1900" s="14">
        <f t="shared" si="3409"/>
        <v>0</v>
      </c>
      <c r="Q1900" s="14">
        <f t="shared" si="3396"/>
        <v>294.7</v>
      </c>
      <c r="R1900" s="14">
        <f t="shared" si="3409"/>
        <v>0</v>
      </c>
      <c r="S1900" s="14">
        <f t="shared" si="3409"/>
        <v>0</v>
      </c>
      <c r="T1900" s="14">
        <f t="shared" si="3409"/>
        <v>0</v>
      </c>
      <c r="U1900" s="14">
        <f t="shared" si="3409"/>
        <v>0</v>
      </c>
      <c r="V1900" s="14">
        <f t="shared" si="3409"/>
        <v>0</v>
      </c>
      <c r="W1900" s="14">
        <f t="shared" si="3409"/>
        <v>0</v>
      </c>
      <c r="X1900" s="14">
        <f t="shared" si="3409"/>
        <v>0</v>
      </c>
      <c r="Y1900" s="14">
        <f t="shared" si="3409"/>
        <v>811.33399999999995</v>
      </c>
      <c r="Z1900" s="14">
        <f t="shared" si="3409"/>
        <v>0</v>
      </c>
      <c r="AA1900" s="14">
        <f t="shared" si="3409"/>
        <v>0</v>
      </c>
      <c r="AB1900" s="14">
        <f t="shared" si="3409"/>
        <v>0</v>
      </c>
      <c r="AC1900" s="14">
        <f t="shared" si="3409"/>
        <v>0</v>
      </c>
      <c r="AD1900" s="14">
        <f t="shared" si="3409"/>
        <v>0</v>
      </c>
      <c r="AE1900" s="14">
        <f t="shared" si="3409"/>
        <v>0</v>
      </c>
      <c r="AF1900" s="14">
        <f t="shared" si="3409"/>
        <v>0</v>
      </c>
      <c r="AG1900" s="14">
        <f t="shared" si="3330"/>
        <v>1106.0339999999999</v>
      </c>
      <c r="AH1900" s="14">
        <f t="shared" si="3331"/>
        <v>294.7</v>
      </c>
      <c r="AI1900" s="14">
        <f t="shared" si="3332"/>
        <v>294.7</v>
      </c>
      <c r="AJ1900" s="14">
        <f t="shared" si="3409"/>
        <v>0</v>
      </c>
      <c r="AK1900" s="14">
        <f t="shared" si="3409"/>
        <v>0</v>
      </c>
      <c r="AL1900" s="14">
        <f t="shared" si="3409"/>
        <v>0</v>
      </c>
      <c r="AM1900" s="14">
        <f t="shared" si="3410"/>
        <v>1106.0339999999999</v>
      </c>
      <c r="AN1900" s="14">
        <f t="shared" si="3411"/>
        <v>294.7</v>
      </c>
      <c r="AO1900" s="14">
        <f t="shared" si="3412"/>
        <v>294.7</v>
      </c>
      <c r="AP1900" s="14">
        <f t="shared" si="3409"/>
        <v>0</v>
      </c>
      <c r="AQ1900" s="14">
        <f t="shared" si="3409"/>
        <v>0</v>
      </c>
      <c r="AR1900" s="14">
        <f t="shared" si="3409"/>
        <v>0</v>
      </c>
      <c r="AS1900" s="14">
        <f t="shared" si="3409"/>
        <v>0</v>
      </c>
      <c r="AT1900" s="14">
        <f t="shared" si="3409"/>
        <v>0</v>
      </c>
      <c r="AU1900" s="14">
        <f t="shared" si="3409"/>
        <v>0</v>
      </c>
      <c r="AV1900" s="14">
        <f t="shared" si="3409"/>
        <v>0</v>
      </c>
      <c r="AW1900" s="14">
        <f t="shared" si="3409"/>
        <v>0</v>
      </c>
      <c r="AX1900" s="14">
        <f t="shared" si="3409"/>
        <v>0</v>
      </c>
      <c r="AY1900" s="14">
        <f t="shared" si="3409"/>
        <v>0</v>
      </c>
      <c r="AZ1900" s="14">
        <f t="shared" si="3409"/>
        <v>0</v>
      </c>
      <c r="BA1900" s="14">
        <f t="shared" si="3409"/>
        <v>0</v>
      </c>
      <c r="BB1900" s="14">
        <f t="shared" si="3409"/>
        <v>0</v>
      </c>
      <c r="BC1900" s="14">
        <f t="shared" si="3393"/>
        <v>1106.0339999999999</v>
      </c>
      <c r="BD1900" s="14">
        <f t="shared" si="3391"/>
        <v>294.7</v>
      </c>
      <c r="BE1900" s="14">
        <f t="shared" si="3392"/>
        <v>294.7</v>
      </c>
      <c r="BF1900" s="14">
        <f t="shared" si="3409"/>
        <v>0</v>
      </c>
    </row>
    <row r="1901" spans="1:59" ht="31.2" x14ac:dyDescent="0.3">
      <c r="A1901" s="8" t="s">
        <v>68</v>
      </c>
      <c r="B1901" s="8" t="s">
        <v>24</v>
      </c>
      <c r="C1901" s="8" t="s">
        <v>25</v>
      </c>
      <c r="D1901" s="8" t="s">
        <v>141</v>
      </c>
      <c r="E1901" s="30">
        <v>240</v>
      </c>
      <c r="F1901" s="24" t="s">
        <v>529</v>
      </c>
      <c r="G1901" s="14">
        <v>294.7</v>
      </c>
      <c r="H1901" s="14">
        <v>294.7</v>
      </c>
      <c r="I1901" s="14">
        <v>294.7</v>
      </c>
      <c r="J1901" s="14"/>
      <c r="K1901" s="14"/>
      <c r="L1901" s="14"/>
      <c r="M1901" s="14">
        <f t="shared" si="3355"/>
        <v>294.7</v>
      </c>
      <c r="N1901" s="14">
        <f t="shared" si="3356"/>
        <v>294.7</v>
      </c>
      <c r="O1901" s="14">
        <f t="shared" si="3357"/>
        <v>294.7</v>
      </c>
      <c r="P1901" s="14"/>
      <c r="Q1901" s="14">
        <f t="shared" si="3396"/>
        <v>294.7</v>
      </c>
      <c r="R1901" s="14"/>
      <c r="S1901" s="14"/>
      <c r="T1901" s="14"/>
      <c r="U1901" s="14"/>
      <c r="V1901" s="14"/>
      <c r="W1901" s="14"/>
      <c r="X1901" s="14"/>
      <c r="Y1901" s="14">
        <v>811.33399999999995</v>
      </c>
      <c r="Z1901" s="14"/>
      <c r="AA1901" s="14"/>
      <c r="AB1901" s="14"/>
      <c r="AC1901" s="14"/>
      <c r="AD1901" s="14"/>
      <c r="AE1901" s="14"/>
      <c r="AF1901" s="14"/>
      <c r="AG1901" s="14">
        <f t="shared" ref="AG1901:AG1964" si="3413">M1901+R1901+S1901+T1901+U1901+V1901+W1901+X1901+Y1901+AA1901+Z1901</f>
        <v>1106.0339999999999</v>
      </c>
      <c r="AH1901" s="14">
        <f t="shared" ref="AH1901:AH1964" si="3414">Q1901+AB1901+AC1901+AD1901</f>
        <v>294.7</v>
      </c>
      <c r="AI1901" s="14">
        <f t="shared" ref="AI1901:AI1964" si="3415">O1901+AE1901+AF1901</f>
        <v>294.7</v>
      </c>
      <c r="AJ1901" s="14"/>
      <c r="AK1901" s="14"/>
      <c r="AL1901" s="14"/>
      <c r="AM1901" s="14">
        <f t="shared" si="3410"/>
        <v>1106.0339999999999</v>
      </c>
      <c r="AN1901" s="14">
        <f t="shared" si="3411"/>
        <v>294.7</v>
      </c>
      <c r="AO1901" s="14">
        <f t="shared" si="3412"/>
        <v>294.7</v>
      </c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>
        <f t="shared" si="3393"/>
        <v>1106.0339999999999</v>
      </c>
      <c r="BD1901" s="14">
        <f t="shared" si="3391"/>
        <v>294.7</v>
      </c>
      <c r="BE1901" s="14">
        <f t="shared" si="3392"/>
        <v>294.7</v>
      </c>
      <c r="BF1901" s="14"/>
    </row>
    <row r="1902" spans="1:59" ht="31.2" x14ac:dyDescent="0.3">
      <c r="A1902" s="8" t="s">
        <v>68</v>
      </c>
      <c r="B1902" s="8" t="s">
        <v>24</v>
      </c>
      <c r="C1902" s="8" t="s">
        <v>25</v>
      </c>
      <c r="D1902" s="8" t="s">
        <v>146</v>
      </c>
      <c r="E1902" s="8"/>
      <c r="F1902" s="13" t="s">
        <v>550</v>
      </c>
      <c r="G1902" s="14">
        <f t="shared" ref="G1902:L1905" si="3416">G1903</f>
        <v>200.9</v>
      </c>
      <c r="H1902" s="14">
        <f t="shared" si="3416"/>
        <v>823.6</v>
      </c>
      <c r="I1902" s="14">
        <f t="shared" si="3416"/>
        <v>1446.5</v>
      </c>
      <c r="J1902" s="14">
        <f t="shared" si="3416"/>
        <v>0</v>
      </c>
      <c r="K1902" s="14">
        <f t="shared" si="3416"/>
        <v>0</v>
      </c>
      <c r="L1902" s="14">
        <f t="shared" si="3416"/>
        <v>0</v>
      </c>
      <c r="M1902" s="14">
        <f t="shared" si="3355"/>
        <v>200.9</v>
      </c>
      <c r="N1902" s="14">
        <f t="shared" si="3356"/>
        <v>823.6</v>
      </c>
      <c r="O1902" s="14">
        <f t="shared" si="3357"/>
        <v>1446.5</v>
      </c>
      <c r="P1902" s="14">
        <f t="shared" ref="P1902:BF1905" si="3417">P1903</f>
        <v>0</v>
      </c>
      <c r="Q1902" s="14">
        <f t="shared" si="3396"/>
        <v>823.6</v>
      </c>
      <c r="R1902" s="14">
        <f t="shared" si="3417"/>
        <v>0</v>
      </c>
      <c r="S1902" s="14">
        <f t="shared" si="3417"/>
        <v>0</v>
      </c>
      <c r="T1902" s="14">
        <f t="shared" si="3417"/>
        <v>0</v>
      </c>
      <c r="U1902" s="14">
        <f t="shared" si="3417"/>
        <v>0</v>
      </c>
      <c r="V1902" s="14">
        <f t="shared" si="3417"/>
        <v>0</v>
      </c>
      <c r="W1902" s="14">
        <f t="shared" si="3417"/>
        <v>428.529</v>
      </c>
      <c r="X1902" s="14">
        <f t="shared" si="3417"/>
        <v>0</v>
      </c>
      <c r="Y1902" s="14">
        <f t="shared" si="3417"/>
        <v>0</v>
      </c>
      <c r="Z1902" s="14">
        <f t="shared" si="3417"/>
        <v>0</v>
      </c>
      <c r="AA1902" s="14">
        <f t="shared" si="3417"/>
        <v>0</v>
      </c>
      <c r="AB1902" s="14">
        <f t="shared" si="3417"/>
        <v>0</v>
      </c>
      <c r="AC1902" s="14">
        <f t="shared" si="3417"/>
        <v>0</v>
      </c>
      <c r="AD1902" s="14">
        <f t="shared" si="3417"/>
        <v>0</v>
      </c>
      <c r="AE1902" s="14">
        <f t="shared" si="3417"/>
        <v>0</v>
      </c>
      <c r="AF1902" s="14">
        <f t="shared" si="3417"/>
        <v>0</v>
      </c>
      <c r="AG1902" s="14">
        <f t="shared" si="3413"/>
        <v>629.42899999999997</v>
      </c>
      <c r="AH1902" s="14">
        <f t="shared" si="3414"/>
        <v>823.6</v>
      </c>
      <c r="AI1902" s="14">
        <f t="shared" si="3415"/>
        <v>1446.5</v>
      </c>
      <c r="AJ1902" s="14">
        <f t="shared" si="3417"/>
        <v>0</v>
      </c>
      <c r="AK1902" s="14">
        <f t="shared" si="3417"/>
        <v>0</v>
      </c>
      <c r="AL1902" s="14">
        <f t="shared" si="3417"/>
        <v>0</v>
      </c>
      <c r="AM1902" s="14">
        <f t="shared" si="3410"/>
        <v>629.42899999999997</v>
      </c>
      <c r="AN1902" s="14">
        <f t="shared" si="3411"/>
        <v>823.6</v>
      </c>
      <c r="AO1902" s="14">
        <f t="shared" si="3412"/>
        <v>1446.5</v>
      </c>
      <c r="AP1902" s="14">
        <f t="shared" si="3417"/>
        <v>0</v>
      </c>
      <c r="AQ1902" s="14">
        <f t="shared" si="3417"/>
        <v>0</v>
      </c>
      <c r="AR1902" s="14">
        <f t="shared" si="3417"/>
        <v>0</v>
      </c>
      <c r="AS1902" s="14">
        <f t="shared" si="3417"/>
        <v>0</v>
      </c>
      <c r="AT1902" s="14">
        <f t="shared" si="3417"/>
        <v>0</v>
      </c>
      <c r="AU1902" s="14">
        <f t="shared" si="3417"/>
        <v>0</v>
      </c>
      <c r="AV1902" s="14">
        <f t="shared" si="3417"/>
        <v>0</v>
      </c>
      <c r="AW1902" s="14">
        <f t="shared" si="3417"/>
        <v>0</v>
      </c>
      <c r="AX1902" s="14">
        <f t="shared" si="3417"/>
        <v>0</v>
      </c>
      <c r="AY1902" s="14">
        <f t="shared" si="3417"/>
        <v>0</v>
      </c>
      <c r="AZ1902" s="14">
        <f t="shared" si="3417"/>
        <v>0</v>
      </c>
      <c r="BA1902" s="14">
        <f t="shared" si="3417"/>
        <v>0</v>
      </c>
      <c r="BB1902" s="14">
        <f t="shared" si="3417"/>
        <v>0</v>
      </c>
      <c r="BC1902" s="14">
        <f t="shared" si="3393"/>
        <v>629.42899999999997</v>
      </c>
      <c r="BD1902" s="14">
        <f t="shared" si="3391"/>
        <v>823.6</v>
      </c>
      <c r="BE1902" s="14">
        <f t="shared" si="3392"/>
        <v>1446.5</v>
      </c>
      <c r="BF1902" s="14">
        <f t="shared" si="3417"/>
        <v>0</v>
      </c>
    </row>
    <row r="1903" spans="1:59" ht="31.2" x14ac:dyDescent="0.3">
      <c r="A1903" s="8" t="s">
        <v>68</v>
      </c>
      <c r="B1903" s="8" t="s">
        <v>24</v>
      </c>
      <c r="C1903" s="8" t="s">
        <v>25</v>
      </c>
      <c r="D1903" s="8" t="s">
        <v>147</v>
      </c>
      <c r="E1903" s="8"/>
      <c r="F1903" s="13" t="s">
        <v>555</v>
      </c>
      <c r="G1903" s="14">
        <f t="shared" si="3416"/>
        <v>200.9</v>
      </c>
      <c r="H1903" s="14">
        <f t="shared" si="3416"/>
        <v>823.6</v>
      </c>
      <c r="I1903" s="14">
        <f t="shared" si="3416"/>
        <v>1446.5</v>
      </c>
      <c r="J1903" s="14">
        <f t="shared" si="3416"/>
        <v>0</v>
      </c>
      <c r="K1903" s="14">
        <f t="shared" si="3416"/>
        <v>0</v>
      </c>
      <c r="L1903" s="14">
        <f t="shared" si="3416"/>
        <v>0</v>
      </c>
      <c r="M1903" s="14">
        <f t="shared" si="3355"/>
        <v>200.9</v>
      </c>
      <c r="N1903" s="14">
        <f t="shared" si="3356"/>
        <v>823.6</v>
      </c>
      <c r="O1903" s="14">
        <f t="shared" si="3357"/>
        <v>1446.5</v>
      </c>
      <c r="P1903" s="14">
        <f t="shared" si="3417"/>
        <v>0</v>
      </c>
      <c r="Q1903" s="14">
        <f t="shared" si="3396"/>
        <v>823.6</v>
      </c>
      <c r="R1903" s="14">
        <f t="shared" si="3417"/>
        <v>0</v>
      </c>
      <c r="S1903" s="14">
        <f t="shared" si="3417"/>
        <v>0</v>
      </c>
      <c r="T1903" s="14">
        <f t="shared" si="3417"/>
        <v>0</v>
      </c>
      <c r="U1903" s="14">
        <f t="shared" si="3417"/>
        <v>0</v>
      </c>
      <c r="V1903" s="14">
        <f t="shared" si="3417"/>
        <v>0</v>
      </c>
      <c r="W1903" s="14">
        <f t="shared" si="3417"/>
        <v>428.529</v>
      </c>
      <c r="X1903" s="14">
        <f t="shared" si="3417"/>
        <v>0</v>
      </c>
      <c r="Y1903" s="14">
        <f t="shared" si="3417"/>
        <v>0</v>
      </c>
      <c r="Z1903" s="14">
        <f t="shared" si="3417"/>
        <v>0</v>
      </c>
      <c r="AA1903" s="14">
        <f t="shared" si="3417"/>
        <v>0</v>
      </c>
      <c r="AB1903" s="14">
        <f t="shared" si="3417"/>
        <v>0</v>
      </c>
      <c r="AC1903" s="14">
        <f t="shared" si="3417"/>
        <v>0</v>
      </c>
      <c r="AD1903" s="14">
        <f t="shared" si="3417"/>
        <v>0</v>
      </c>
      <c r="AE1903" s="14">
        <f t="shared" si="3417"/>
        <v>0</v>
      </c>
      <c r="AF1903" s="14">
        <f t="shared" si="3417"/>
        <v>0</v>
      </c>
      <c r="AG1903" s="14">
        <f t="shared" si="3413"/>
        <v>629.42899999999997</v>
      </c>
      <c r="AH1903" s="14">
        <f t="shared" si="3414"/>
        <v>823.6</v>
      </c>
      <c r="AI1903" s="14">
        <f t="shared" si="3415"/>
        <v>1446.5</v>
      </c>
      <c r="AJ1903" s="14">
        <f t="shared" si="3417"/>
        <v>0</v>
      </c>
      <c r="AK1903" s="14">
        <f t="shared" si="3417"/>
        <v>0</v>
      </c>
      <c r="AL1903" s="14">
        <f t="shared" si="3417"/>
        <v>0</v>
      </c>
      <c r="AM1903" s="14">
        <f t="shared" si="3410"/>
        <v>629.42899999999997</v>
      </c>
      <c r="AN1903" s="14">
        <f t="shared" si="3411"/>
        <v>823.6</v>
      </c>
      <c r="AO1903" s="14">
        <f t="shared" si="3412"/>
        <v>1446.5</v>
      </c>
      <c r="AP1903" s="14">
        <f t="shared" si="3417"/>
        <v>0</v>
      </c>
      <c r="AQ1903" s="14">
        <f t="shared" si="3417"/>
        <v>0</v>
      </c>
      <c r="AR1903" s="14">
        <f t="shared" si="3417"/>
        <v>0</v>
      </c>
      <c r="AS1903" s="14">
        <f t="shared" si="3417"/>
        <v>0</v>
      </c>
      <c r="AT1903" s="14">
        <f t="shared" si="3417"/>
        <v>0</v>
      </c>
      <c r="AU1903" s="14">
        <f t="shared" si="3417"/>
        <v>0</v>
      </c>
      <c r="AV1903" s="14">
        <f t="shared" si="3417"/>
        <v>0</v>
      </c>
      <c r="AW1903" s="14">
        <f t="shared" si="3417"/>
        <v>0</v>
      </c>
      <c r="AX1903" s="14">
        <f t="shared" si="3417"/>
        <v>0</v>
      </c>
      <c r="AY1903" s="14">
        <f t="shared" si="3417"/>
        <v>0</v>
      </c>
      <c r="AZ1903" s="14">
        <f t="shared" si="3417"/>
        <v>0</v>
      </c>
      <c r="BA1903" s="14">
        <f t="shared" si="3417"/>
        <v>0</v>
      </c>
      <c r="BB1903" s="14">
        <f t="shared" si="3417"/>
        <v>0</v>
      </c>
      <c r="BC1903" s="14">
        <f t="shared" si="3393"/>
        <v>629.42899999999997</v>
      </c>
      <c r="BD1903" s="14">
        <f t="shared" si="3391"/>
        <v>823.6</v>
      </c>
      <c r="BE1903" s="14">
        <f t="shared" si="3392"/>
        <v>1446.5</v>
      </c>
      <c r="BF1903" s="14">
        <f t="shared" si="3417"/>
        <v>0</v>
      </c>
    </row>
    <row r="1904" spans="1:59" ht="62.4" x14ac:dyDescent="0.3">
      <c r="A1904" s="8" t="s">
        <v>68</v>
      </c>
      <c r="B1904" s="8" t="s">
        <v>24</v>
      </c>
      <c r="C1904" s="8" t="s">
        <v>25</v>
      </c>
      <c r="D1904" s="8" t="s">
        <v>148</v>
      </c>
      <c r="E1904" s="8"/>
      <c r="F1904" s="13" t="s">
        <v>1010</v>
      </c>
      <c r="G1904" s="14">
        <f t="shared" si="3416"/>
        <v>200.9</v>
      </c>
      <c r="H1904" s="14">
        <f t="shared" si="3416"/>
        <v>823.6</v>
      </c>
      <c r="I1904" s="14">
        <f t="shared" si="3416"/>
        <v>1446.5</v>
      </c>
      <c r="J1904" s="14">
        <f t="shared" si="3416"/>
        <v>0</v>
      </c>
      <c r="K1904" s="14">
        <f t="shared" si="3416"/>
        <v>0</v>
      </c>
      <c r="L1904" s="14">
        <f t="shared" si="3416"/>
        <v>0</v>
      </c>
      <c r="M1904" s="14">
        <f t="shared" si="3355"/>
        <v>200.9</v>
      </c>
      <c r="N1904" s="14">
        <f t="shared" si="3356"/>
        <v>823.6</v>
      </c>
      <c r="O1904" s="14">
        <f t="shared" si="3357"/>
        <v>1446.5</v>
      </c>
      <c r="P1904" s="14">
        <f t="shared" si="3417"/>
        <v>0</v>
      </c>
      <c r="Q1904" s="14">
        <f t="shared" si="3396"/>
        <v>823.6</v>
      </c>
      <c r="R1904" s="14">
        <f t="shared" si="3417"/>
        <v>0</v>
      </c>
      <c r="S1904" s="14">
        <f t="shared" si="3417"/>
        <v>0</v>
      </c>
      <c r="T1904" s="14">
        <f t="shared" si="3417"/>
        <v>0</v>
      </c>
      <c r="U1904" s="14">
        <f t="shared" si="3417"/>
        <v>0</v>
      </c>
      <c r="V1904" s="14">
        <f t="shared" si="3417"/>
        <v>0</v>
      </c>
      <c r="W1904" s="14">
        <f t="shared" si="3417"/>
        <v>428.529</v>
      </c>
      <c r="X1904" s="14">
        <f t="shared" si="3417"/>
        <v>0</v>
      </c>
      <c r="Y1904" s="14">
        <f t="shared" si="3417"/>
        <v>0</v>
      </c>
      <c r="Z1904" s="14">
        <f t="shared" si="3417"/>
        <v>0</v>
      </c>
      <c r="AA1904" s="14">
        <f t="shared" si="3417"/>
        <v>0</v>
      </c>
      <c r="AB1904" s="14">
        <f t="shared" si="3417"/>
        <v>0</v>
      </c>
      <c r="AC1904" s="14">
        <f t="shared" si="3417"/>
        <v>0</v>
      </c>
      <c r="AD1904" s="14">
        <f t="shared" si="3417"/>
        <v>0</v>
      </c>
      <c r="AE1904" s="14">
        <f t="shared" si="3417"/>
        <v>0</v>
      </c>
      <c r="AF1904" s="14">
        <f t="shared" si="3417"/>
        <v>0</v>
      </c>
      <c r="AG1904" s="14">
        <f t="shared" si="3413"/>
        <v>629.42899999999997</v>
      </c>
      <c r="AH1904" s="14">
        <f t="shared" si="3414"/>
        <v>823.6</v>
      </c>
      <c r="AI1904" s="14">
        <f t="shared" si="3415"/>
        <v>1446.5</v>
      </c>
      <c r="AJ1904" s="14">
        <f t="shared" si="3417"/>
        <v>0</v>
      </c>
      <c r="AK1904" s="14">
        <f t="shared" si="3417"/>
        <v>0</v>
      </c>
      <c r="AL1904" s="14">
        <f t="shared" si="3417"/>
        <v>0</v>
      </c>
      <c r="AM1904" s="14">
        <f t="shared" si="3410"/>
        <v>629.42899999999997</v>
      </c>
      <c r="AN1904" s="14">
        <f t="shared" si="3411"/>
        <v>823.6</v>
      </c>
      <c r="AO1904" s="14">
        <f t="shared" si="3412"/>
        <v>1446.5</v>
      </c>
      <c r="AP1904" s="14">
        <f t="shared" si="3417"/>
        <v>0</v>
      </c>
      <c r="AQ1904" s="14">
        <f t="shared" si="3417"/>
        <v>0</v>
      </c>
      <c r="AR1904" s="14">
        <f t="shared" si="3417"/>
        <v>0</v>
      </c>
      <c r="AS1904" s="14">
        <f t="shared" si="3417"/>
        <v>0</v>
      </c>
      <c r="AT1904" s="14">
        <f t="shared" si="3417"/>
        <v>0</v>
      </c>
      <c r="AU1904" s="14">
        <f t="shared" si="3417"/>
        <v>0</v>
      </c>
      <c r="AV1904" s="14">
        <f t="shared" si="3417"/>
        <v>0</v>
      </c>
      <c r="AW1904" s="14">
        <f t="shared" si="3417"/>
        <v>0</v>
      </c>
      <c r="AX1904" s="14">
        <f t="shared" si="3417"/>
        <v>0</v>
      </c>
      <c r="AY1904" s="14">
        <f t="shared" si="3417"/>
        <v>0</v>
      </c>
      <c r="AZ1904" s="14">
        <f t="shared" si="3417"/>
        <v>0</v>
      </c>
      <c r="BA1904" s="14">
        <f t="shared" si="3417"/>
        <v>0</v>
      </c>
      <c r="BB1904" s="14">
        <f t="shared" si="3417"/>
        <v>0</v>
      </c>
      <c r="BC1904" s="14">
        <f t="shared" si="3393"/>
        <v>629.42899999999997</v>
      </c>
      <c r="BD1904" s="14">
        <f t="shared" si="3391"/>
        <v>823.6</v>
      </c>
      <c r="BE1904" s="14">
        <f t="shared" si="3392"/>
        <v>1446.5</v>
      </c>
      <c r="BF1904" s="14">
        <f t="shared" si="3417"/>
        <v>0</v>
      </c>
    </row>
    <row r="1905" spans="1:59" ht="31.2" x14ac:dyDescent="0.3">
      <c r="A1905" s="8" t="s">
        <v>68</v>
      </c>
      <c r="B1905" s="8" t="s">
        <v>24</v>
      </c>
      <c r="C1905" s="8" t="s">
        <v>25</v>
      </c>
      <c r="D1905" s="8" t="s">
        <v>148</v>
      </c>
      <c r="E1905" s="8" t="s">
        <v>161</v>
      </c>
      <c r="F1905" s="24" t="s">
        <v>528</v>
      </c>
      <c r="G1905" s="14">
        <f t="shared" si="3416"/>
        <v>200.9</v>
      </c>
      <c r="H1905" s="14">
        <f t="shared" si="3416"/>
        <v>823.6</v>
      </c>
      <c r="I1905" s="14">
        <f t="shared" si="3416"/>
        <v>1446.5</v>
      </c>
      <c r="J1905" s="14">
        <f t="shared" si="3416"/>
        <v>0</v>
      </c>
      <c r="K1905" s="14">
        <f t="shared" si="3416"/>
        <v>0</v>
      </c>
      <c r="L1905" s="14">
        <f t="shared" si="3416"/>
        <v>0</v>
      </c>
      <c r="M1905" s="14">
        <f t="shared" si="3355"/>
        <v>200.9</v>
      </c>
      <c r="N1905" s="14">
        <f t="shared" si="3356"/>
        <v>823.6</v>
      </c>
      <c r="O1905" s="14">
        <f t="shared" si="3357"/>
        <v>1446.5</v>
      </c>
      <c r="P1905" s="14">
        <f t="shared" si="3417"/>
        <v>0</v>
      </c>
      <c r="Q1905" s="14">
        <f t="shared" si="3396"/>
        <v>823.6</v>
      </c>
      <c r="R1905" s="14">
        <f t="shared" si="3417"/>
        <v>0</v>
      </c>
      <c r="S1905" s="14">
        <f t="shared" si="3417"/>
        <v>0</v>
      </c>
      <c r="T1905" s="14">
        <f t="shared" si="3417"/>
        <v>0</v>
      </c>
      <c r="U1905" s="14">
        <f t="shared" si="3417"/>
        <v>0</v>
      </c>
      <c r="V1905" s="14">
        <f t="shared" si="3417"/>
        <v>0</v>
      </c>
      <c r="W1905" s="14">
        <f t="shared" si="3417"/>
        <v>428.529</v>
      </c>
      <c r="X1905" s="14">
        <f t="shared" si="3417"/>
        <v>0</v>
      </c>
      <c r="Y1905" s="14">
        <f t="shared" si="3417"/>
        <v>0</v>
      </c>
      <c r="Z1905" s="14">
        <f t="shared" si="3417"/>
        <v>0</v>
      </c>
      <c r="AA1905" s="14">
        <f t="shared" si="3417"/>
        <v>0</v>
      </c>
      <c r="AB1905" s="14">
        <f t="shared" si="3417"/>
        <v>0</v>
      </c>
      <c r="AC1905" s="14">
        <f t="shared" si="3417"/>
        <v>0</v>
      </c>
      <c r="AD1905" s="14">
        <f t="shared" si="3417"/>
        <v>0</v>
      </c>
      <c r="AE1905" s="14">
        <f t="shared" si="3417"/>
        <v>0</v>
      </c>
      <c r="AF1905" s="14">
        <f t="shared" si="3417"/>
        <v>0</v>
      </c>
      <c r="AG1905" s="14">
        <f t="shared" si="3413"/>
        <v>629.42899999999997</v>
      </c>
      <c r="AH1905" s="14">
        <f t="shared" si="3414"/>
        <v>823.6</v>
      </c>
      <c r="AI1905" s="14">
        <f t="shared" si="3415"/>
        <v>1446.5</v>
      </c>
      <c r="AJ1905" s="14">
        <f t="shared" si="3417"/>
        <v>0</v>
      </c>
      <c r="AK1905" s="14">
        <f t="shared" si="3417"/>
        <v>0</v>
      </c>
      <c r="AL1905" s="14">
        <f t="shared" si="3417"/>
        <v>0</v>
      </c>
      <c r="AM1905" s="14">
        <f t="shared" si="3410"/>
        <v>629.42899999999997</v>
      </c>
      <c r="AN1905" s="14">
        <f t="shared" si="3411"/>
        <v>823.6</v>
      </c>
      <c r="AO1905" s="14">
        <f t="shared" si="3412"/>
        <v>1446.5</v>
      </c>
      <c r="AP1905" s="14">
        <f t="shared" si="3417"/>
        <v>0</v>
      </c>
      <c r="AQ1905" s="14">
        <f t="shared" si="3417"/>
        <v>0</v>
      </c>
      <c r="AR1905" s="14">
        <f t="shared" si="3417"/>
        <v>0</v>
      </c>
      <c r="AS1905" s="14">
        <f t="shared" si="3417"/>
        <v>0</v>
      </c>
      <c r="AT1905" s="14">
        <f t="shared" si="3417"/>
        <v>0</v>
      </c>
      <c r="AU1905" s="14">
        <f t="shared" si="3417"/>
        <v>0</v>
      </c>
      <c r="AV1905" s="14">
        <f t="shared" si="3417"/>
        <v>0</v>
      </c>
      <c r="AW1905" s="14">
        <f t="shared" si="3417"/>
        <v>0</v>
      </c>
      <c r="AX1905" s="14">
        <f t="shared" si="3417"/>
        <v>0</v>
      </c>
      <c r="AY1905" s="14">
        <f t="shared" si="3417"/>
        <v>0</v>
      </c>
      <c r="AZ1905" s="14">
        <f t="shared" si="3417"/>
        <v>0</v>
      </c>
      <c r="BA1905" s="14">
        <f t="shared" si="3417"/>
        <v>0</v>
      </c>
      <c r="BB1905" s="14">
        <f t="shared" si="3417"/>
        <v>0</v>
      </c>
      <c r="BC1905" s="14">
        <f t="shared" si="3393"/>
        <v>629.42899999999997</v>
      </c>
      <c r="BD1905" s="14">
        <f t="shared" si="3391"/>
        <v>823.6</v>
      </c>
      <c r="BE1905" s="14">
        <f t="shared" si="3392"/>
        <v>1446.5</v>
      </c>
      <c r="BF1905" s="14">
        <f t="shared" si="3417"/>
        <v>0</v>
      </c>
    </row>
    <row r="1906" spans="1:59" ht="31.2" x14ac:dyDescent="0.3">
      <c r="A1906" s="8" t="s">
        <v>68</v>
      </c>
      <c r="B1906" s="8" t="s">
        <v>24</v>
      </c>
      <c r="C1906" s="8" t="s">
        <v>25</v>
      </c>
      <c r="D1906" s="8" t="s">
        <v>148</v>
      </c>
      <c r="E1906" s="30">
        <v>240</v>
      </c>
      <c r="F1906" s="24" t="s">
        <v>529</v>
      </c>
      <c r="G1906" s="14">
        <v>200.9</v>
      </c>
      <c r="H1906" s="14">
        <v>823.6</v>
      </c>
      <c r="I1906" s="14">
        <v>1446.5</v>
      </c>
      <c r="J1906" s="14"/>
      <c r="K1906" s="14"/>
      <c r="L1906" s="14"/>
      <c r="M1906" s="14">
        <f t="shared" si="3355"/>
        <v>200.9</v>
      </c>
      <c r="N1906" s="14">
        <f t="shared" si="3356"/>
        <v>823.6</v>
      </c>
      <c r="O1906" s="14">
        <f t="shared" si="3357"/>
        <v>1446.5</v>
      </c>
      <c r="P1906" s="14"/>
      <c r="Q1906" s="14">
        <f t="shared" si="3396"/>
        <v>823.6</v>
      </c>
      <c r="R1906" s="14"/>
      <c r="S1906" s="14"/>
      <c r="T1906" s="14"/>
      <c r="U1906" s="14"/>
      <c r="V1906" s="14"/>
      <c r="W1906" s="14">
        <v>428.529</v>
      </c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>
        <f t="shared" si="3413"/>
        <v>629.42899999999997</v>
      </c>
      <c r="AH1906" s="14">
        <f t="shared" si="3414"/>
        <v>823.6</v>
      </c>
      <c r="AI1906" s="14">
        <f t="shared" si="3415"/>
        <v>1446.5</v>
      </c>
      <c r="AJ1906" s="14"/>
      <c r="AK1906" s="14"/>
      <c r="AL1906" s="14"/>
      <c r="AM1906" s="14">
        <f t="shared" si="3410"/>
        <v>629.42899999999997</v>
      </c>
      <c r="AN1906" s="14">
        <f t="shared" si="3411"/>
        <v>823.6</v>
      </c>
      <c r="AO1906" s="14">
        <f t="shared" si="3412"/>
        <v>1446.5</v>
      </c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>
        <f t="shared" si="3393"/>
        <v>629.42899999999997</v>
      </c>
      <c r="BD1906" s="14">
        <f t="shared" si="3391"/>
        <v>823.6</v>
      </c>
      <c r="BE1906" s="14">
        <f t="shared" si="3392"/>
        <v>1446.5</v>
      </c>
      <c r="BF1906" s="14"/>
    </row>
    <row r="1907" spans="1:59" ht="46.8" x14ac:dyDescent="0.3">
      <c r="A1907" s="8" t="s">
        <v>68</v>
      </c>
      <c r="B1907" s="8" t="s">
        <v>24</v>
      </c>
      <c r="C1907" s="8" t="s">
        <v>25</v>
      </c>
      <c r="D1907" s="8" t="s">
        <v>393</v>
      </c>
      <c r="E1907" s="30"/>
      <c r="F1907" s="13" t="s">
        <v>716</v>
      </c>
      <c r="G1907" s="14">
        <f>G1908</f>
        <v>28.1</v>
      </c>
      <c r="H1907" s="14">
        <f t="shared" ref="H1907:BF1911" si="3418">H1908</f>
        <v>28.1</v>
      </c>
      <c r="I1907" s="14">
        <f t="shared" si="3418"/>
        <v>28.1</v>
      </c>
      <c r="J1907" s="14">
        <f t="shared" si="3418"/>
        <v>0</v>
      </c>
      <c r="K1907" s="14">
        <f t="shared" si="3418"/>
        <v>0</v>
      </c>
      <c r="L1907" s="14">
        <f t="shared" si="3418"/>
        <v>0</v>
      </c>
      <c r="M1907" s="14">
        <f t="shared" si="3355"/>
        <v>28.1</v>
      </c>
      <c r="N1907" s="14">
        <f t="shared" si="3356"/>
        <v>28.1</v>
      </c>
      <c r="O1907" s="14">
        <f t="shared" si="3357"/>
        <v>28.1</v>
      </c>
      <c r="P1907" s="14">
        <f t="shared" si="3418"/>
        <v>0</v>
      </c>
      <c r="Q1907" s="14">
        <f t="shared" si="3396"/>
        <v>28.1</v>
      </c>
      <c r="R1907" s="14">
        <f t="shared" si="3418"/>
        <v>0</v>
      </c>
      <c r="S1907" s="14">
        <f t="shared" si="3418"/>
        <v>0</v>
      </c>
      <c r="T1907" s="14">
        <f t="shared" si="3418"/>
        <v>0</v>
      </c>
      <c r="U1907" s="14">
        <f t="shared" si="3418"/>
        <v>0</v>
      </c>
      <c r="V1907" s="14">
        <f t="shared" si="3418"/>
        <v>0</v>
      </c>
      <c r="W1907" s="14">
        <f t="shared" si="3418"/>
        <v>0</v>
      </c>
      <c r="X1907" s="14">
        <f t="shared" si="3418"/>
        <v>0</v>
      </c>
      <c r="Y1907" s="14">
        <f t="shared" si="3418"/>
        <v>0</v>
      </c>
      <c r="Z1907" s="14">
        <f t="shared" si="3418"/>
        <v>0</v>
      </c>
      <c r="AA1907" s="14">
        <f t="shared" si="3418"/>
        <v>0</v>
      </c>
      <c r="AB1907" s="14">
        <f t="shared" si="3418"/>
        <v>0</v>
      </c>
      <c r="AC1907" s="14">
        <f t="shared" si="3418"/>
        <v>0</v>
      </c>
      <c r="AD1907" s="14">
        <f t="shared" si="3418"/>
        <v>0</v>
      </c>
      <c r="AE1907" s="14">
        <f t="shared" si="3418"/>
        <v>0</v>
      </c>
      <c r="AF1907" s="14">
        <f t="shared" si="3418"/>
        <v>0</v>
      </c>
      <c r="AG1907" s="14">
        <f t="shared" si="3413"/>
        <v>28.1</v>
      </c>
      <c r="AH1907" s="14">
        <f t="shared" si="3414"/>
        <v>28.1</v>
      </c>
      <c r="AI1907" s="14">
        <f t="shared" si="3415"/>
        <v>28.1</v>
      </c>
      <c r="AJ1907" s="14">
        <f t="shared" si="3418"/>
        <v>0</v>
      </c>
      <c r="AK1907" s="14">
        <f t="shared" si="3418"/>
        <v>0</v>
      </c>
      <c r="AL1907" s="14">
        <f t="shared" si="3418"/>
        <v>0</v>
      </c>
      <c r="AM1907" s="14">
        <f t="shared" si="3410"/>
        <v>28.1</v>
      </c>
      <c r="AN1907" s="14">
        <f t="shared" si="3411"/>
        <v>28.1</v>
      </c>
      <c r="AO1907" s="14">
        <f t="shared" si="3412"/>
        <v>28.1</v>
      </c>
      <c r="AP1907" s="14">
        <f t="shared" si="3418"/>
        <v>0</v>
      </c>
      <c r="AQ1907" s="14">
        <f t="shared" si="3418"/>
        <v>0</v>
      </c>
      <c r="AR1907" s="14">
        <f t="shared" si="3418"/>
        <v>0</v>
      </c>
      <c r="AS1907" s="14">
        <f t="shared" si="3418"/>
        <v>0</v>
      </c>
      <c r="AT1907" s="14">
        <f t="shared" si="3418"/>
        <v>0</v>
      </c>
      <c r="AU1907" s="14">
        <f t="shared" si="3418"/>
        <v>0</v>
      </c>
      <c r="AV1907" s="14">
        <f t="shared" si="3418"/>
        <v>0</v>
      </c>
      <c r="AW1907" s="14">
        <f t="shared" si="3418"/>
        <v>0</v>
      </c>
      <c r="AX1907" s="14">
        <f t="shared" si="3418"/>
        <v>0</v>
      </c>
      <c r="AY1907" s="14">
        <f t="shared" si="3418"/>
        <v>0</v>
      </c>
      <c r="AZ1907" s="14">
        <f t="shared" si="3418"/>
        <v>0</v>
      </c>
      <c r="BA1907" s="14">
        <f t="shared" si="3418"/>
        <v>0</v>
      </c>
      <c r="BB1907" s="14">
        <f t="shared" si="3418"/>
        <v>0</v>
      </c>
      <c r="BC1907" s="14">
        <f t="shared" si="3393"/>
        <v>28.1</v>
      </c>
      <c r="BD1907" s="14">
        <f t="shared" si="3391"/>
        <v>28.1</v>
      </c>
      <c r="BE1907" s="14">
        <f t="shared" si="3392"/>
        <v>28.1</v>
      </c>
      <c r="BF1907" s="14">
        <f t="shared" si="3418"/>
        <v>0</v>
      </c>
    </row>
    <row r="1908" spans="1:59" ht="31.2" x14ac:dyDescent="0.3">
      <c r="A1908" s="8" t="s">
        <v>68</v>
      </c>
      <c r="B1908" s="8" t="s">
        <v>24</v>
      </c>
      <c r="C1908" s="8" t="s">
        <v>25</v>
      </c>
      <c r="D1908" s="8" t="s">
        <v>397</v>
      </c>
      <c r="E1908" s="30"/>
      <c r="F1908" s="13" t="s">
        <v>720</v>
      </c>
      <c r="G1908" s="14">
        <f>G1909</f>
        <v>28.1</v>
      </c>
      <c r="H1908" s="14">
        <f t="shared" si="3418"/>
        <v>28.1</v>
      </c>
      <c r="I1908" s="14">
        <f t="shared" si="3418"/>
        <v>28.1</v>
      </c>
      <c r="J1908" s="14">
        <f t="shared" si="3418"/>
        <v>0</v>
      </c>
      <c r="K1908" s="14">
        <f t="shared" si="3418"/>
        <v>0</v>
      </c>
      <c r="L1908" s="14">
        <f t="shared" si="3418"/>
        <v>0</v>
      </c>
      <c r="M1908" s="14">
        <f t="shared" si="3355"/>
        <v>28.1</v>
      </c>
      <c r="N1908" s="14">
        <f t="shared" si="3356"/>
        <v>28.1</v>
      </c>
      <c r="O1908" s="14">
        <f t="shared" si="3357"/>
        <v>28.1</v>
      </c>
      <c r="P1908" s="14">
        <f t="shared" si="3418"/>
        <v>0</v>
      </c>
      <c r="Q1908" s="14">
        <f t="shared" si="3396"/>
        <v>28.1</v>
      </c>
      <c r="R1908" s="14">
        <f t="shared" si="3418"/>
        <v>0</v>
      </c>
      <c r="S1908" s="14">
        <f t="shared" si="3418"/>
        <v>0</v>
      </c>
      <c r="T1908" s="14">
        <f t="shared" si="3418"/>
        <v>0</v>
      </c>
      <c r="U1908" s="14">
        <f t="shared" si="3418"/>
        <v>0</v>
      </c>
      <c r="V1908" s="14">
        <f t="shared" si="3418"/>
        <v>0</v>
      </c>
      <c r="W1908" s="14">
        <f t="shared" si="3418"/>
        <v>0</v>
      </c>
      <c r="X1908" s="14">
        <f t="shared" si="3418"/>
        <v>0</v>
      </c>
      <c r="Y1908" s="14">
        <f t="shared" si="3418"/>
        <v>0</v>
      </c>
      <c r="Z1908" s="14">
        <f t="shared" si="3418"/>
        <v>0</v>
      </c>
      <c r="AA1908" s="14">
        <f t="shared" si="3418"/>
        <v>0</v>
      </c>
      <c r="AB1908" s="14">
        <f t="shared" si="3418"/>
        <v>0</v>
      </c>
      <c r="AC1908" s="14">
        <f t="shared" si="3418"/>
        <v>0</v>
      </c>
      <c r="AD1908" s="14">
        <f t="shared" si="3418"/>
        <v>0</v>
      </c>
      <c r="AE1908" s="14">
        <f t="shared" si="3418"/>
        <v>0</v>
      </c>
      <c r="AF1908" s="14">
        <f t="shared" si="3418"/>
        <v>0</v>
      </c>
      <c r="AG1908" s="14">
        <f t="shared" si="3413"/>
        <v>28.1</v>
      </c>
      <c r="AH1908" s="14">
        <f t="shared" si="3414"/>
        <v>28.1</v>
      </c>
      <c r="AI1908" s="14">
        <f t="shared" si="3415"/>
        <v>28.1</v>
      </c>
      <c r="AJ1908" s="14">
        <f t="shared" si="3418"/>
        <v>0</v>
      </c>
      <c r="AK1908" s="14">
        <f t="shared" si="3418"/>
        <v>0</v>
      </c>
      <c r="AL1908" s="14">
        <f t="shared" si="3418"/>
        <v>0</v>
      </c>
      <c r="AM1908" s="14">
        <f t="shared" si="3410"/>
        <v>28.1</v>
      </c>
      <c r="AN1908" s="14">
        <f t="shared" si="3411"/>
        <v>28.1</v>
      </c>
      <c r="AO1908" s="14">
        <f t="shared" si="3412"/>
        <v>28.1</v>
      </c>
      <c r="AP1908" s="14">
        <f t="shared" si="3418"/>
        <v>0</v>
      </c>
      <c r="AQ1908" s="14">
        <f t="shared" si="3418"/>
        <v>0</v>
      </c>
      <c r="AR1908" s="14">
        <f t="shared" si="3418"/>
        <v>0</v>
      </c>
      <c r="AS1908" s="14">
        <f t="shared" si="3418"/>
        <v>0</v>
      </c>
      <c r="AT1908" s="14">
        <f t="shared" si="3418"/>
        <v>0</v>
      </c>
      <c r="AU1908" s="14">
        <f t="shared" si="3418"/>
        <v>0</v>
      </c>
      <c r="AV1908" s="14">
        <f t="shared" si="3418"/>
        <v>0</v>
      </c>
      <c r="AW1908" s="14">
        <f t="shared" si="3418"/>
        <v>0</v>
      </c>
      <c r="AX1908" s="14">
        <f t="shared" si="3418"/>
        <v>0</v>
      </c>
      <c r="AY1908" s="14">
        <f t="shared" si="3418"/>
        <v>0</v>
      </c>
      <c r="AZ1908" s="14">
        <f t="shared" si="3418"/>
        <v>0</v>
      </c>
      <c r="BA1908" s="14">
        <f t="shared" si="3418"/>
        <v>0</v>
      </c>
      <c r="BB1908" s="14">
        <f t="shared" si="3418"/>
        <v>0</v>
      </c>
      <c r="BC1908" s="14">
        <f t="shared" si="3393"/>
        <v>28.1</v>
      </c>
      <c r="BD1908" s="14">
        <f t="shared" si="3391"/>
        <v>28.1</v>
      </c>
      <c r="BE1908" s="14">
        <f t="shared" si="3392"/>
        <v>28.1</v>
      </c>
      <c r="BF1908" s="14">
        <f t="shared" si="3418"/>
        <v>0</v>
      </c>
    </row>
    <row r="1909" spans="1:59" ht="46.8" x14ac:dyDescent="0.3">
      <c r="A1909" s="8" t="s">
        <v>68</v>
      </c>
      <c r="B1909" s="8" t="s">
        <v>24</v>
      </c>
      <c r="C1909" s="8" t="s">
        <v>25</v>
      </c>
      <c r="D1909" s="8" t="s">
        <v>398</v>
      </c>
      <c r="E1909" s="30"/>
      <c r="F1909" s="13" t="s">
        <v>721</v>
      </c>
      <c r="G1909" s="14">
        <f>G1910</f>
        <v>28.1</v>
      </c>
      <c r="H1909" s="14">
        <f t="shared" si="3418"/>
        <v>28.1</v>
      </c>
      <c r="I1909" s="14">
        <f t="shared" si="3418"/>
        <v>28.1</v>
      </c>
      <c r="J1909" s="14">
        <f t="shared" si="3418"/>
        <v>0</v>
      </c>
      <c r="K1909" s="14">
        <f t="shared" si="3418"/>
        <v>0</v>
      </c>
      <c r="L1909" s="14">
        <f t="shared" si="3418"/>
        <v>0</v>
      </c>
      <c r="M1909" s="14">
        <f t="shared" si="3355"/>
        <v>28.1</v>
      </c>
      <c r="N1909" s="14">
        <f t="shared" si="3356"/>
        <v>28.1</v>
      </c>
      <c r="O1909" s="14">
        <f t="shared" si="3357"/>
        <v>28.1</v>
      </c>
      <c r="P1909" s="14">
        <f t="shared" si="3418"/>
        <v>0</v>
      </c>
      <c r="Q1909" s="14">
        <f t="shared" si="3396"/>
        <v>28.1</v>
      </c>
      <c r="R1909" s="14">
        <f t="shared" si="3418"/>
        <v>0</v>
      </c>
      <c r="S1909" s="14">
        <f t="shared" si="3418"/>
        <v>0</v>
      </c>
      <c r="T1909" s="14">
        <f t="shared" si="3418"/>
        <v>0</v>
      </c>
      <c r="U1909" s="14">
        <f t="shared" si="3418"/>
        <v>0</v>
      </c>
      <c r="V1909" s="14">
        <f t="shared" si="3418"/>
        <v>0</v>
      </c>
      <c r="W1909" s="14">
        <f t="shared" si="3418"/>
        <v>0</v>
      </c>
      <c r="X1909" s="14">
        <f t="shared" si="3418"/>
        <v>0</v>
      </c>
      <c r="Y1909" s="14">
        <f t="shared" si="3418"/>
        <v>0</v>
      </c>
      <c r="Z1909" s="14">
        <f t="shared" si="3418"/>
        <v>0</v>
      </c>
      <c r="AA1909" s="14">
        <f t="shared" si="3418"/>
        <v>0</v>
      </c>
      <c r="AB1909" s="14">
        <f t="shared" si="3418"/>
        <v>0</v>
      </c>
      <c r="AC1909" s="14">
        <f t="shared" si="3418"/>
        <v>0</v>
      </c>
      <c r="AD1909" s="14">
        <f t="shared" si="3418"/>
        <v>0</v>
      </c>
      <c r="AE1909" s="14">
        <f t="shared" si="3418"/>
        <v>0</v>
      </c>
      <c r="AF1909" s="14">
        <f t="shared" si="3418"/>
        <v>0</v>
      </c>
      <c r="AG1909" s="14">
        <f t="shared" si="3413"/>
        <v>28.1</v>
      </c>
      <c r="AH1909" s="14">
        <f t="shared" si="3414"/>
        <v>28.1</v>
      </c>
      <c r="AI1909" s="14">
        <f t="shared" si="3415"/>
        <v>28.1</v>
      </c>
      <c r="AJ1909" s="14">
        <f t="shared" si="3418"/>
        <v>0</v>
      </c>
      <c r="AK1909" s="14">
        <f t="shared" si="3418"/>
        <v>0</v>
      </c>
      <c r="AL1909" s="14">
        <f t="shared" si="3418"/>
        <v>0</v>
      </c>
      <c r="AM1909" s="14">
        <f t="shared" si="3410"/>
        <v>28.1</v>
      </c>
      <c r="AN1909" s="14">
        <f t="shared" si="3411"/>
        <v>28.1</v>
      </c>
      <c r="AO1909" s="14">
        <f t="shared" si="3412"/>
        <v>28.1</v>
      </c>
      <c r="AP1909" s="14">
        <f t="shared" si="3418"/>
        <v>0</v>
      </c>
      <c r="AQ1909" s="14">
        <f t="shared" si="3418"/>
        <v>0</v>
      </c>
      <c r="AR1909" s="14">
        <f t="shared" si="3418"/>
        <v>0</v>
      </c>
      <c r="AS1909" s="14">
        <f t="shared" si="3418"/>
        <v>0</v>
      </c>
      <c r="AT1909" s="14">
        <f t="shared" si="3418"/>
        <v>0</v>
      </c>
      <c r="AU1909" s="14">
        <f t="shared" si="3418"/>
        <v>0</v>
      </c>
      <c r="AV1909" s="14">
        <f t="shared" si="3418"/>
        <v>0</v>
      </c>
      <c r="AW1909" s="14">
        <f t="shared" si="3418"/>
        <v>0</v>
      </c>
      <c r="AX1909" s="14">
        <f t="shared" si="3418"/>
        <v>0</v>
      </c>
      <c r="AY1909" s="14">
        <f t="shared" si="3418"/>
        <v>0</v>
      </c>
      <c r="AZ1909" s="14">
        <f t="shared" si="3418"/>
        <v>0</v>
      </c>
      <c r="BA1909" s="14">
        <f t="shared" si="3418"/>
        <v>0</v>
      </c>
      <c r="BB1909" s="14">
        <f t="shared" si="3418"/>
        <v>0</v>
      </c>
      <c r="BC1909" s="14">
        <f t="shared" si="3393"/>
        <v>28.1</v>
      </c>
      <c r="BD1909" s="14">
        <f t="shared" si="3391"/>
        <v>28.1</v>
      </c>
      <c r="BE1909" s="14">
        <f t="shared" si="3392"/>
        <v>28.1</v>
      </c>
      <c r="BF1909" s="14">
        <f t="shared" si="3418"/>
        <v>0</v>
      </c>
    </row>
    <row r="1910" spans="1:59" x14ac:dyDescent="0.3">
      <c r="A1910" s="8" t="s">
        <v>68</v>
      </c>
      <c r="B1910" s="8" t="s">
        <v>24</v>
      </c>
      <c r="C1910" s="8" t="s">
        <v>25</v>
      </c>
      <c r="D1910" s="8" t="s">
        <v>399</v>
      </c>
      <c r="E1910" s="30"/>
      <c r="F1910" s="13" t="s">
        <v>722</v>
      </c>
      <c r="G1910" s="14">
        <f>G1911</f>
        <v>28.1</v>
      </c>
      <c r="H1910" s="14">
        <f t="shared" si="3418"/>
        <v>28.1</v>
      </c>
      <c r="I1910" s="14">
        <f t="shared" si="3418"/>
        <v>28.1</v>
      </c>
      <c r="J1910" s="14">
        <f t="shared" si="3418"/>
        <v>0</v>
      </c>
      <c r="K1910" s="14">
        <f t="shared" si="3418"/>
        <v>0</v>
      </c>
      <c r="L1910" s="14">
        <f t="shared" si="3418"/>
        <v>0</v>
      </c>
      <c r="M1910" s="14">
        <f t="shared" si="3355"/>
        <v>28.1</v>
      </c>
      <c r="N1910" s="14">
        <f t="shared" si="3356"/>
        <v>28.1</v>
      </c>
      <c r="O1910" s="14">
        <f t="shared" si="3357"/>
        <v>28.1</v>
      </c>
      <c r="P1910" s="14">
        <f t="shared" si="3418"/>
        <v>0</v>
      </c>
      <c r="Q1910" s="14">
        <f t="shared" si="3396"/>
        <v>28.1</v>
      </c>
      <c r="R1910" s="14">
        <f t="shared" si="3418"/>
        <v>0</v>
      </c>
      <c r="S1910" s="14">
        <f t="shared" si="3418"/>
        <v>0</v>
      </c>
      <c r="T1910" s="14">
        <f t="shared" si="3418"/>
        <v>0</v>
      </c>
      <c r="U1910" s="14">
        <f t="shared" si="3418"/>
        <v>0</v>
      </c>
      <c r="V1910" s="14">
        <f t="shared" si="3418"/>
        <v>0</v>
      </c>
      <c r="W1910" s="14">
        <f t="shared" si="3418"/>
        <v>0</v>
      </c>
      <c r="X1910" s="14">
        <f t="shared" si="3418"/>
        <v>0</v>
      </c>
      <c r="Y1910" s="14">
        <f t="shared" si="3418"/>
        <v>0</v>
      </c>
      <c r="Z1910" s="14">
        <f t="shared" si="3418"/>
        <v>0</v>
      </c>
      <c r="AA1910" s="14">
        <f t="shared" si="3418"/>
        <v>0</v>
      </c>
      <c r="AB1910" s="14">
        <f t="shared" si="3418"/>
        <v>0</v>
      </c>
      <c r="AC1910" s="14">
        <f t="shared" si="3418"/>
        <v>0</v>
      </c>
      <c r="AD1910" s="14">
        <f t="shared" si="3418"/>
        <v>0</v>
      </c>
      <c r="AE1910" s="14">
        <f t="shared" si="3418"/>
        <v>0</v>
      </c>
      <c r="AF1910" s="14">
        <f t="shared" si="3418"/>
        <v>0</v>
      </c>
      <c r="AG1910" s="14">
        <f t="shared" si="3413"/>
        <v>28.1</v>
      </c>
      <c r="AH1910" s="14">
        <f t="shared" si="3414"/>
        <v>28.1</v>
      </c>
      <c r="AI1910" s="14">
        <f t="shared" si="3415"/>
        <v>28.1</v>
      </c>
      <c r="AJ1910" s="14">
        <f t="shared" si="3418"/>
        <v>0</v>
      </c>
      <c r="AK1910" s="14">
        <f t="shared" si="3418"/>
        <v>0</v>
      </c>
      <c r="AL1910" s="14">
        <f t="shared" si="3418"/>
        <v>0</v>
      </c>
      <c r="AM1910" s="14">
        <f t="shared" si="3410"/>
        <v>28.1</v>
      </c>
      <c r="AN1910" s="14">
        <f t="shared" si="3411"/>
        <v>28.1</v>
      </c>
      <c r="AO1910" s="14">
        <f t="shared" si="3412"/>
        <v>28.1</v>
      </c>
      <c r="AP1910" s="14">
        <f t="shared" si="3418"/>
        <v>0</v>
      </c>
      <c r="AQ1910" s="14">
        <f t="shared" si="3418"/>
        <v>0</v>
      </c>
      <c r="AR1910" s="14">
        <f t="shared" si="3418"/>
        <v>0</v>
      </c>
      <c r="AS1910" s="14">
        <f t="shared" si="3418"/>
        <v>0</v>
      </c>
      <c r="AT1910" s="14">
        <f t="shared" si="3418"/>
        <v>0</v>
      </c>
      <c r="AU1910" s="14">
        <f t="shared" si="3418"/>
        <v>0</v>
      </c>
      <c r="AV1910" s="14">
        <f t="shared" si="3418"/>
        <v>0</v>
      </c>
      <c r="AW1910" s="14">
        <f t="shared" si="3418"/>
        <v>0</v>
      </c>
      <c r="AX1910" s="14">
        <f t="shared" si="3418"/>
        <v>0</v>
      </c>
      <c r="AY1910" s="14">
        <f t="shared" si="3418"/>
        <v>0</v>
      </c>
      <c r="AZ1910" s="14">
        <f t="shared" si="3418"/>
        <v>0</v>
      </c>
      <c r="BA1910" s="14">
        <f t="shared" si="3418"/>
        <v>0</v>
      </c>
      <c r="BB1910" s="14">
        <f t="shared" si="3418"/>
        <v>0</v>
      </c>
      <c r="BC1910" s="14">
        <f t="shared" si="3393"/>
        <v>28.1</v>
      </c>
      <c r="BD1910" s="14">
        <f t="shared" si="3391"/>
        <v>28.1</v>
      </c>
      <c r="BE1910" s="14">
        <f t="shared" si="3392"/>
        <v>28.1</v>
      </c>
      <c r="BF1910" s="14">
        <f t="shared" si="3418"/>
        <v>0</v>
      </c>
    </row>
    <row r="1911" spans="1:59" ht="31.2" x14ac:dyDescent="0.3">
      <c r="A1911" s="8" t="s">
        <v>68</v>
      </c>
      <c r="B1911" s="8" t="s">
        <v>24</v>
      </c>
      <c r="C1911" s="8" t="s">
        <v>25</v>
      </c>
      <c r="D1911" s="8" t="s">
        <v>399</v>
      </c>
      <c r="E1911" s="30">
        <v>200</v>
      </c>
      <c r="F1911" s="24" t="s">
        <v>528</v>
      </c>
      <c r="G1911" s="14">
        <f>G1912</f>
        <v>28.1</v>
      </c>
      <c r="H1911" s="14">
        <f t="shared" si="3418"/>
        <v>28.1</v>
      </c>
      <c r="I1911" s="14">
        <f t="shared" si="3418"/>
        <v>28.1</v>
      </c>
      <c r="J1911" s="14">
        <f t="shared" si="3418"/>
        <v>0</v>
      </c>
      <c r="K1911" s="14">
        <f t="shared" si="3418"/>
        <v>0</v>
      </c>
      <c r="L1911" s="14">
        <f t="shared" si="3418"/>
        <v>0</v>
      </c>
      <c r="M1911" s="14">
        <f t="shared" si="3355"/>
        <v>28.1</v>
      </c>
      <c r="N1911" s="14">
        <f t="shared" si="3356"/>
        <v>28.1</v>
      </c>
      <c r="O1911" s="14">
        <f t="shared" si="3357"/>
        <v>28.1</v>
      </c>
      <c r="P1911" s="14">
        <f t="shared" si="3418"/>
        <v>0</v>
      </c>
      <c r="Q1911" s="14">
        <f t="shared" si="3396"/>
        <v>28.1</v>
      </c>
      <c r="R1911" s="14">
        <f t="shared" si="3418"/>
        <v>0</v>
      </c>
      <c r="S1911" s="14">
        <f t="shared" si="3418"/>
        <v>0</v>
      </c>
      <c r="T1911" s="14">
        <f t="shared" si="3418"/>
        <v>0</v>
      </c>
      <c r="U1911" s="14">
        <f t="shared" si="3418"/>
        <v>0</v>
      </c>
      <c r="V1911" s="14">
        <f t="shared" si="3418"/>
        <v>0</v>
      </c>
      <c r="W1911" s="14">
        <f t="shared" si="3418"/>
        <v>0</v>
      </c>
      <c r="X1911" s="14">
        <f t="shared" si="3418"/>
        <v>0</v>
      </c>
      <c r="Y1911" s="14">
        <f t="shared" si="3418"/>
        <v>0</v>
      </c>
      <c r="Z1911" s="14">
        <f t="shared" si="3418"/>
        <v>0</v>
      </c>
      <c r="AA1911" s="14">
        <f t="shared" si="3418"/>
        <v>0</v>
      </c>
      <c r="AB1911" s="14">
        <f t="shared" si="3418"/>
        <v>0</v>
      </c>
      <c r="AC1911" s="14">
        <f t="shared" si="3418"/>
        <v>0</v>
      </c>
      <c r="AD1911" s="14">
        <f t="shared" si="3418"/>
        <v>0</v>
      </c>
      <c r="AE1911" s="14">
        <f t="shared" si="3418"/>
        <v>0</v>
      </c>
      <c r="AF1911" s="14">
        <f t="shared" si="3418"/>
        <v>0</v>
      </c>
      <c r="AG1911" s="14">
        <f t="shared" si="3413"/>
        <v>28.1</v>
      </c>
      <c r="AH1911" s="14">
        <f t="shared" si="3414"/>
        <v>28.1</v>
      </c>
      <c r="AI1911" s="14">
        <f t="shared" si="3415"/>
        <v>28.1</v>
      </c>
      <c r="AJ1911" s="14">
        <f t="shared" si="3418"/>
        <v>0</v>
      </c>
      <c r="AK1911" s="14">
        <f t="shared" si="3418"/>
        <v>0</v>
      </c>
      <c r="AL1911" s="14">
        <f t="shared" si="3418"/>
        <v>0</v>
      </c>
      <c r="AM1911" s="14">
        <f t="shared" si="3410"/>
        <v>28.1</v>
      </c>
      <c r="AN1911" s="14">
        <f t="shared" si="3411"/>
        <v>28.1</v>
      </c>
      <c r="AO1911" s="14">
        <f t="shared" si="3412"/>
        <v>28.1</v>
      </c>
      <c r="AP1911" s="14">
        <f t="shared" si="3418"/>
        <v>0</v>
      </c>
      <c r="AQ1911" s="14">
        <f t="shared" si="3418"/>
        <v>0</v>
      </c>
      <c r="AR1911" s="14">
        <f t="shared" si="3418"/>
        <v>0</v>
      </c>
      <c r="AS1911" s="14">
        <f t="shared" si="3418"/>
        <v>0</v>
      </c>
      <c r="AT1911" s="14">
        <f t="shared" si="3418"/>
        <v>0</v>
      </c>
      <c r="AU1911" s="14">
        <f t="shared" si="3418"/>
        <v>0</v>
      </c>
      <c r="AV1911" s="14">
        <f t="shared" si="3418"/>
        <v>0</v>
      </c>
      <c r="AW1911" s="14">
        <f t="shared" si="3418"/>
        <v>0</v>
      </c>
      <c r="AX1911" s="14">
        <f t="shared" si="3418"/>
        <v>0</v>
      </c>
      <c r="AY1911" s="14">
        <f t="shared" si="3418"/>
        <v>0</v>
      </c>
      <c r="AZ1911" s="14">
        <f t="shared" si="3418"/>
        <v>0</v>
      </c>
      <c r="BA1911" s="14">
        <f t="shared" si="3418"/>
        <v>0</v>
      </c>
      <c r="BB1911" s="14">
        <f t="shared" si="3418"/>
        <v>0</v>
      </c>
      <c r="BC1911" s="14">
        <f t="shared" si="3393"/>
        <v>28.1</v>
      </c>
      <c r="BD1911" s="14">
        <f t="shared" si="3391"/>
        <v>28.1</v>
      </c>
      <c r="BE1911" s="14">
        <f t="shared" si="3392"/>
        <v>28.1</v>
      </c>
      <c r="BF1911" s="14">
        <f t="shared" si="3418"/>
        <v>0</v>
      </c>
    </row>
    <row r="1912" spans="1:59" ht="31.2" x14ac:dyDescent="0.3">
      <c r="A1912" s="8" t="s">
        <v>68</v>
      </c>
      <c r="B1912" s="8" t="s">
        <v>24</v>
      </c>
      <c r="C1912" s="8" t="s">
        <v>25</v>
      </c>
      <c r="D1912" s="8" t="s">
        <v>399</v>
      </c>
      <c r="E1912" s="30">
        <v>240</v>
      </c>
      <c r="F1912" s="24" t="s">
        <v>529</v>
      </c>
      <c r="G1912" s="14">
        <v>28.1</v>
      </c>
      <c r="H1912" s="14">
        <v>28.1</v>
      </c>
      <c r="I1912" s="14">
        <v>28.1</v>
      </c>
      <c r="J1912" s="14"/>
      <c r="K1912" s="14"/>
      <c r="L1912" s="14"/>
      <c r="M1912" s="14">
        <f t="shared" si="3355"/>
        <v>28.1</v>
      </c>
      <c r="N1912" s="14">
        <f t="shared" si="3356"/>
        <v>28.1</v>
      </c>
      <c r="O1912" s="14">
        <f t="shared" si="3357"/>
        <v>28.1</v>
      </c>
      <c r="P1912" s="14"/>
      <c r="Q1912" s="14">
        <f t="shared" si="3396"/>
        <v>28.1</v>
      </c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>
        <f t="shared" si="3413"/>
        <v>28.1</v>
      </c>
      <c r="AH1912" s="14">
        <f t="shared" si="3414"/>
        <v>28.1</v>
      </c>
      <c r="AI1912" s="14">
        <f t="shared" si="3415"/>
        <v>28.1</v>
      </c>
      <c r="AJ1912" s="14"/>
      <c r="AK1912" s="14"/>
      <c r="AL1912" s="14"/>
      <c r="AM1912" s="14">
        <f t="shared" si="3410"/>
        <v>28.1</v>
      </c>
      <c r="AN1912" s="14">
        <f t="shared" si="3411"/>
        <v>28.1</v>
      </c>
      <c r="AO1912" s="14">
        <f t="shared" si="3412"/>
        <v>28.1</v>
      </c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>
        <f t="shared" si="3393"/>
        <v>28.1</v>
      </c>
      <c r="BD1912" s="14">
        <f t="shared" si="3391"/>
        <v>28.1</v>
      </c>
      <c r="BE1912" s="14">
        <f t="shared" si="3392"/>
        <v>28.1</v>
      </c>
      <c r="BF1912" s="14"/>
    </row>
    <row r="1913" spans="1:59" s="3" customFormat="1" x14ac:dyDescent="0.3">
      <c r="A1913" s="10" t="s">
        <v>68</v>
      </c>
      <c r="B1913" s="10" t="s">
        <v>31</v>
      </c>
      <c r="C1913" s="10"/>
      <c r="D1913" s="10"/>
      <c r="E1913" s="10"/>
      <c r="F1913" s="5" t="s">
        <v>57</v>
      </c>
      <c r="G1913" s="15">
        <f>G1921+G1942</f>
        <v>20604.2</v>
      </c>
      <c r="H1913" s="15">
        <f t="shared" ref="H1913:I1913" si="3419">H1921+H1942</f>
        <v>20269.400000000001</v>
      </c>
      <c r="I1913" s="15">
        <f t="shared" si="3419"/>
        <v>22321.800000000003</v>
      </c>
      <c r="J1913" s="15">
        <f t="shared" ref="J1913:L1913" si="3420">J1921+J1942</f>
        <v>0</v>
      </c>
      <c r="K1913" s="15">
        <f t="shared" si="3420"/>
        <v>0</v>
      </c>
      <c r="L1913" s="15">
        <f t="shared" si="3420"/>
        <v>0</v>
      </c>
      <c r="M1913" s="15">
        <f t="shared" si="3355"/>
        <v>20604.2</v>
      </c>
      <c r="N1913" s="14">
        <f t="shared" si="3356"/>
        <v>20269.400000000001</v>
      </c>
      <c r="O1913" s="15">
        <f t="shared" si="3357"/>
        <v>22321.800000000003</v>
      </c>
      <c r="P1913" s="15">
        <f t="shared" ref="P1913" si="3421">P1921+P1942</f>
        <v>0</v>
      </c>
      <c r="Q1913" s="15">
        <f t="shared" si="3396"/>
        <v>20269.400000000001</v>
      </c>
      <c r="R1913" s="15">
        <f>R1921+R1942+R1914</f>
        <v>0</v>
      </c>
      <c r="S1913" s="15">
        <f t="shared" ref="S1913:BF1913" si="3422">S1921+S1942+S1914</f>
        <v>0</v>
      </c>
      <c r="T1913" s="15">
        <f t="shared" si="3422"/>
        <v>0</v>
      </c>
      <c r="U1913" s="15">
        <f t="shared" si="3422"/>
        <v>0</v>
      </c>
      <c r="V1913" s="15">
        <f t="shared" si="3422"/>
        <v>0</v>
      </c>
      <c r="W1913" s="15">
        <f t="shared" si="3422"/>
        <v>0</v>
      </c>
      <c r="X1913" s="15">
        <f t="shared" si="3422"/>
        <v>0</v>
      </c>
      <c r="Y1913" s="15">
        <f t="shared" si="3422"/>
        <v>100</v>
      </c>
      <c r="Z1913" s="15">
        <f t="shared" ref="Z1913" si="3423">Z1921+Z1942+Z1914</f>
        <v>0</v>
      </c>
      <c r="AA1913" s="15">
        <f t="shared" si="3422"/>
        <v>0</v>
      </c>
      <c r="AB1913" s="15">
        <f t="shared" si="3422"/>
        <v>0</v>
      </c>
      <c r="AC1913" s="15">
        <f t="shared" si="3422"/>
        <v>0</v>
      </c>
      <c r="AD1913" s="15">
        <f t="shared" si="3422"/>
        <v>0</v>
      </c>
      <c r="AE1913" s="15">
        <f t="shared" si="3422"/>
        <v>0</v>
      </c>
      <c r="AF1913" s="15">
        <f t="shared" si="3422"/>
        <v>0</v>
      </c>
      <c r="AG1913" s="15">
        <f t="shared" si="3413"/>
        <v>20704.2</v>
      </c>
      <c r="AH1913" s="15">
        <f t="shared" si="3414"/>
        <v>20269.400000000001</v>
      </c>
      <c r="AI1913" s="15">
        <f t="shared" si="3415"/>
        <v>22321.800000000003</v>
      </c>
      <c r="AJ1913" s="15">
        <f t="shared" ref="AJ1913:AL1913" si="3424">AJ1921+AJ1942+AJ1914</f>
        <v>0</v>
      </c>
      <c r="AK1913" s="15">
        <f t="shared" si="3424"/>
        <v>0</v>
      </c>
      <c r="AL1913" s="15">
        <f t="shared" si="3424"/>
        <v>0</v>
      </c>
      <c r="AM1913" s="15">
        <f t="shared" si="3410"/>
        <v>20704.2</v>
      </c>
      <c r="AN1913" s="15">
        <f t="shared" si="3411"/>
        <v>20269.400000000001</v>
      </c>
      <c r="AO1913" s="15">
        <f t="shared" si="3412"/>
        <v>22321.800000000003</v>
      </c>
      <c r="AP1913" s="15">
        <f t="shared" ref="AP1913:BB1913" si="3425">AP1921+AP1942+AP1914</f>
        <v>0</v>
      </c>
      <c r="AQ1913" s="15">
        <f t="shared" si="3425"/>
        <v>0</v>
      </c>
      <c r="AR1913" s="15">
        <f t="shared" si="3425"/>
        <v>0</v>
      </c>
      <c r="AS1913" s="15">
        <f t="shared" si="3425"/>
        <v>0</v>
      </c>
      <c r="AT1913" s="15">
        <f t="shared" si="3425"/>
        <v>0</v>
      </c>
      <c r="AU1913" s="15">
        <f t="shared" si="3425"/>
        <v>0</v>
      </c>
      <c r="AV1913" s="15">
        <f t="shared" si="3425"/>
        <v>0</v>
      </c>
      <c r="AW1913" s="15">
        <f t="shared" si="3425"/>
        <v>0</v>
      </c>
      <c r="AX1913" s="15">
        <f t="shared" si="3425"/>
        <v>0</v>
      </c>
      <c r="AY1913" s="15">
        <f t="shared" si="3425"/>
        <v>0</v>
      </c>
      <c r="AZ1913" s="15">
        <f t="shared" ref="AZ1913:BA1913" si="3426">AZ1921+AZ1942+AZ1914</f>
        <v>0</v>
      </c>
      <c r="BA1913" s="15">
        <f t="shared" si="3426"/>
        <v>0</v>
      </c>
      <c r="BB1913" s="15">
        <f t="shared" si="3425"/>
        <v>0</v>
      </c>
      <c r="BC1913" s="15">
        <f t="shared" si="3393"/>
        <v>20704.2</v>
      </c>
      <c r="BD1913" s="15">
        <f t="shared" si="3391"/>
        <v>20269.400000000001</v>
      </c>
      <c r="BE1913" s="15">
        <f t="shared" si="3392"/>
        <v>22321.800000000003</v>
      </c>
      <c r="BF1913" s="15">
        <f t="shared" si="3422"/>
        <v>0</v>
      </c>
    </row>
    <row r="1914" spans="1:59" s="9" customFormat="1" hidden="1" x14ac:dyDescent="0.3">
      <c r="A1914" s="11" t="s">
        <v>68</v>
      </c>
      <c r="B1914" s="11" t="s">
        <v>31</v>
      </c>
      <c r="C1914" s="11" t="s">
        <v>39</v>
      </c>
      <c r="D1914" s="11"/>
      <c r="E1914" s="11"/>
      <c r="F1914" s="7" t="s">
        <v>92</v>
      </c>
      <c r="G1914" s="15"/>
      <c r="H1914" s="15"/>
      <c r="I1914" s="15"/>
      <c r="J1914" s="15"/>
      <c r="K1914" s="15"/>
      <c r="L1914" s="15"/>
      <c r="M1914" s="16">
        <f t="shared" ref="M1914:M1919" si="3427">M1915</f>
        <v>0</v>
      </c>
      <c r="N1914" s="14"/>
      <c r="O1914" s="16">
        <f t="shared" ref="O1914:O1919" si="3428">O1915</f>
        <v>0</v>
      </c>
      <c r="P1914" s="15"/>
      <c r="Q1914" s="16">
        <f t="shared" ref="Q1914:BF1919" si="3429">Q1915</f>
        <v>0</v>
      </c>
      <c r="R1914" s="16">
        <f t="shared" si="3429"/>
        <v>0</v>
      </c>
      <c r="S1914" s="16">
        <f t="shared" si="3429"/>
        <v>0</v>
      </c>
      <c r="T1914" s="16">
        <f t="shared" si="3429"/>
        <v>0</v>
      </c>
      <c r="U1914" s="16">
        <f t="shared" si="3429"/>
        <v>0</v>
      </c>
      <c r="V1914" s="16">
        <f t="shared" si="3429"/>
        <v>0</v>
      </c>
      <c r="W1914" s="16">
        <f t="shared" si="3429"/>
        <v>0</v>
      </c>
      <c r="X1914" s="16">
        <f t="shared" si="3429"/>
        <v>0</v>
      </c>
      <c r="Y1914" s="16">
        <f t="shared" si="3429"/>
        <v>100</v>
      </c>
      <c r="Z1914" s="16">
        <f t="shared" si="3429"/>
        <v>0</v>
      </c>
      <c r="AA1914" s="16">
        <f t="shared" si="3429"/>
        <v>0</v>
      </c>
      <c r="AB1914" s="16">
        <f t="shared" si="3429"/>
        <v>0</v>
      </c>
      <c r="AC1914" s="16">
        <f t="shared" si="3429"/>
        <v>0</v>
      </c>
      <c r="AD1914" s="16">
        <f t="shared" si="3429"/>
        <v>0</v>
      </c>
      <c r="AE1914" s="16">
        <f t="shared" si="3429"/>
        <v>0</v>
      </c>
      <c r="AF1914" s="16">
        <f t="shared" si="3429"/>
        <v>0</v>
      </c>
      <c r="AG1914" s="16">
        <f t="shared" si="3413"/>
        <v>100</v>
      </c>
      <c r="AH1914" s="16">
        <f t="shared" si="3414"/>
        <v>0</v>
      </c>
      <c r="AI1914" s="16">
        <f t="shared" si="3415"/>
        <v>0</v>
      </c>
      <c r="AJ1914" s="16">
        <f t="shared" si="3429"/>
        <v>0</v>
      </c>
      <c r="AK1914" s="16">
        <f t="shared" si="3429"/>
        <v>0</v>
      </c>
      <c r="AL1914" s="16">
        <f t="shared" si="3429"/>
        <v>0</v>
      </c>
      <c r="AM1914" s="16">
        <f t="shared" si="3410"/>
        <v>100</v>
      </c>
      <c r="AN1914" s="16">
        <f t="shared" si="3411"/>
        <v>0</v>
      </c>
      <c r="AO1914" s="16">
        <f t="shared" si="3412"/>
        <v>0</v>
      </c>
      <c r="AP1914" s="16">
        <f t="shared" si="3429"/>
        <v>0</v>
      </c>
      <c r="AQ1914" s="16">
        <f t="shared" si="3429"/>
        <v>0</v>
      </c>
      <c r="AR1914" s="16">
        <f t="shared" si="3429"/>
        <v>0</v>
      </c>
      <c r="AS1914" s="16">
        <f t="shared" si="3429"/>
        <v>0</v>
      </c>
      <c r="AT1914" s="16">
        <f t="shared" si="3429"/>
        <v>0</v>
      </c>
      <c r="AU1914" s="16">
        <f t="shared" si="3429"/>
        <v>0</v>
      </c>
      <c r="AV1914" s="16">
        <f t="shared" si="3429"/>
        <v>0</v>
      </c>
      <c r="AW1914" s="16">
        <f t="shared" si="3429"/>
        <v>0</v>
      </c>
      <c r="AX1914" s="16">
        <f t="shared" si="3429"/>
        <v>0</v>
      </c>
      <c r="AY1914" s="16">
        <f t="shared" si="3429"/>
        <v>0</v>
      </c>
      <c r="AZ1914" s="16">
        <f t="shared" si="3429"/>
        <v>0</v>
      </c>
      <c r="BA1914" s="16">
        <f t="shared" si="3429"/>
        <v>0</v>
      </c>
      <c r="BB1914" s="16">
        <f t="shared" si="3429"/>
        <v>0</v>
      </c>
      <c r="BC1914" s="16">
        <f t="shared" si="3393"/>
        <v>100</v>
      </c>
      <c r="BD1914" s="16">
        <f t="shared" si="3391"/>
        <v>0</v>
      </c>
      <c r="BE1914" s="16">
        <f t="shared" si="3392"/>
        <v>0</v>
      </c>
      <c r="BF1914" s="16">
        <f t="shared" si="3429"/>
        <v>0</v>
      </c>
      <c r="BG1914" s="3">
        <v>1</v>
      </c>
    </row>
    <row r="1915" spans="1:59" ht="31.2" hidden="1" x14ac:dyDescent="0.3">
      <c r="A1915" s="8" t="s">
        <v>68</v>
      </c>
      <c r="B1915" s="8" t="s">
        <v>31</v>
      </c>
      <c r="C1915" s="8" t="s">
        <v>39</v>
      </c>
      <c r="D1915" s="8" t="s">
        <v>149</v>
      </c>
      <c r="E1915" s="8"/>
      <c r="F1915" s="13" t="s">
        <v>695</v>
      </c>
      <c r="G1915" s="15"/>
      <c r="H1915" s="15"/>
      <c r="I1915" s="15"/>
      <c r="J1915" s="15"/>
      <c r="K1915" s="15"/>
      <c r="L1915" s="15"/>
      <c r="M1915" s="14">
        <f t="shared" si="3427"/>
        <v>0</v>
      </c>
      <c r="N1915" s="14"/>
      <c r="O1915" s="14">
        <f t="shared" si="3428"/>
        <v>0</v>
      </c>
      <c r="P1915" s="15"/>
      <c r="Q1915" s="14">
        <f t="shared" si="3429"/>
        <v>0</v>
      </c>
      <c r="R1915" s="14">
        <f t="shared" si="3429"/>
        <v>0</v>
      </c>
      <c r="S1915" s="14">
        <f t="shared" si="3429"/>
        <v>0</v>
      </c>
      <c r="T1915" s="14">
        <f t="shared" si="3429"/>
        <v>0</v>
      </c>
      <c r="U1915" s="14">
        <f t="shared" si="3429"/>
        <v>0</v>
      </c>
      <c r="V1915" s="14">
        <f t="shared" si="3429"/>
        <v>0</v>
      </c>
      <c r="W1915" s="14">
        <f t="shared" si="3429"/>
        <v>0</v>
      </c>
      <c r="X1915" s="14">
        <f t="shared" si="3429"/>
        <v>0</v>
      </c>
      <c r="Y1915" s="14">
        <f t="shared" si="3429"/>
        <v>100</v>
      </c>
      <c r="Z1915" s="14">
        <f t="shared" si="3429"/>
        <v>0</v>
      </c>
      <c r="AA1915" s="14">
        <f t="shared" si="3429"/>
        <v>0</v>
      </c>
      <c r="AB1915" s="14">
        <f t="shared" si="3429"/>
        <v>0</v>
      </c>
      <c r="AC1915" s="14">
        <f t="shared" si="3429"/>
        <v>0</v>
      </c>
      <c r="AD1915" s="14">
        <f t="shared" si="3429"/>
        <v>0</v>
      </c>
      <c r="AE1915" s="14">
        <f t="shared" si="3429"/>
        <v>0</v>
      </c>
      <c r="AF1915" s="14">
        <f t="shared" si="3429"/>
        <v>0</v>
      </c>
      <c r="AG1915" s="14">
        <f t="shared" si="3413"/>
        <v>100</v>
      </c>
      <c r="AH1915" s="14">
        <f t="shared" si="3414"/>
        <v>0</v>
      </c>
      <c r="AI1915" s="14">
        <f t="shared" si="3415"/>
        <v>0</v>
      </c>
      <c r="AJ1915" s="14">
        <f t="shared" si="3429"/>
        <v>0</v>
      </c>
      <c r="AK1915" s="14">
        <f t="shared" si="3429"/>
        <v>0</v>
      </c>
      <c r="AL1915" s="14">
        <f t="shared" si="3429"/>
        <v>0</v>
      </c>
      <c r="AM1915" s="14">
        <f t="shared" si="3410"/>
        <v>100</v>
      </c>
      <c r="AN1915" s="14">
        <f t="shared" si="3411"/>
        <v>0</v>
      </c>
      <c r="AO1915" s="14">
        <f t="shared" si="3412"/>
        <v>0</v>
      </c>
      <c r="AP1915" s="14">
        <f t="shared" si="3429"/>
        <v>0</v>
      </c>
      <c r="AQ1915" s="14">
        <f t="shared" si="3429"/>
        <v>0</v>
      </c>
      <c r="AR1915" s="14">
        <f t="shared" si="3429"/>
        <v>0</v>
      </c>
      <c r="AS1915" s="14">
        <f t="shared" si="3429"/>
        <v>0</v>
      </c>
      <c r="AT1915" s="14">
        <f t="shared" si="3429"/>
        <v>0</v>
      </c>
      <c r="AU1915" s="14">
        <f t="shared" si="3429"/>
        <v>0</v>
      </c>
      <c r="AV1915" s="14">
        <f t="shared" si="3429"/>
        <v>0</v>
      </c>
      <c r="AW1915" s="14">
        <f t="shared" si="3429"/>
        <v>0</v>
      </c>
      <c r="AX1915" s="14">
        <f t="shared" si="3429"/>
        <v>0</v>
      </c>
      <c r="AY1915" s="14">
        <f t="shared" si="3429"/>
        <v>0</v>
      </c>
      <c r="AZ1915" s="14">
        <f t="shared" si="3429"/>
        <v>0</v>
      </c>
      <c r="BA1915" s="14">
        <f t="shared" si="3429"/>
        <v>0</v>
      </c>
      <c r="BB1915" s="14">
        <f t="shared" si="3429"/>
        <v>0</v>
      </c>
      <c r="BC1915" s="14">
        <f t="shared" si="3393"/>
        <v>100</v>
      </c>
      <c r="BD1915" s="14">
        <f t="shared" si="3391"/>
        <v>0</v>
      </c>
      <c r="BE1915" s="14">
        <f t="shared" si="3392"/>
        <v>0</v>
      </c>
      <c r="BF1915" s="14">
        <f t="shared" si="3429"/>
        <v>0</v>
      </c>
      <c r="BG1915" s="3">
        <v>1</v>
      </c>
    </row>
    <row r="1916" spans="1:59" ht="31.2" hidden="1" x14ac:dyDescent="0.3">
      <c r="A1916" s="8" t="s">
        <v>68</v>
      </c>
      <c r="B1916" s="8" t="s">
        <v>31</v>
      </c>
      <c r="C1916" s="8" t="s">
        <v>39</v>
      </c>
      <c r="D1916" s="8" t="s">
        <v>310</v>
      </c>
      <c r="E1916" s="8"/>
      <c r="F1916" s="24" t="s">
        <v>713</v>
      </c>
      <c r="G1916" s="15"/>
      <c r="H1916" s="15"/>
      <c r="I1916" s="15"/>
      <c r="J1916" s="15"/>
      <c r="K1916" s="15"/>
      <c r="L1916" s="15"/>
      <c r="M1916" s="14">
        <f t="shared" si="3427"/>
        <v>0</v>
      </c>
      <c r="N1916" s="14"/>
      <c r="O1916" s="14">
        <f t="shared" si="3428"/>
        <v>0</v>
      </c>
      <c r="P1916" s="15"/>
      <c r="Q1916" s="14">
        <f t="shared" si="3429"/>
        <v>0</v>
      </c>
      <c r="R1916" s="14">
        <f t="shared" si="3429"/>
        <v>0</v>
      </c>
      <c r="S1916" s="14">
        <f t="shared" si="3429"/>
        <v>0</v>
      </c>
      <c r="T1916" s="14">
        <f t="shared" si="3429"/>
        <v>0</v>
      </c>
      <c r="U1916" s="14">
        <f t="shared" si="3429"/>
        <v>0</v>
      </c>
      <c r="V1916" s="14">
        <f t="shared" si="3429"/>
        <v>0</v>
      </c>
      <c r="W1916" s="14">
        <f t="shared" si="3429"/>
        <v>0</v>
      </c>
      <c r="X1916" s="14">
        <f t="shared" si="3429"/>
        <v>0</v>
      </c>
      <c r="Y1916" s="14">
        <f t="shared" si="3429"/>
        <v>100</v>
      </c>
      <c r="Z1916" s="14">
        <f t="shared" si="3429"/>
        <v>0</v>
      </c>
      <c r="AA1916" s="14">
        <f t="shared" si="3429"/>
        <v>0</v>
      </c>
      <c r="AB1916" s="14">
        <f t="shared" si="3429"/>
        <v>0</v>
      </c>
      <c r="AC1916" s="14">
        <f t="shared" si="3429"/>
        <v>0</v>
      </c>
      <c r="AD1916" s="14">
        <f t="shared" si="3429"/>
        <v>0</v>
      </c>
      <c r="AE1916" s="14">
        <f t="shared" si="3429"/>
        <v>0</v>
      </c>
      <c r="AF1916" s="14">
        <f t="shared" si="3429"/>
        <v>0</v>
      </c>
      <c r="AG1916" s="14">
        <f t="shared" si="3413"/>
        <v>100</v>
      </c>
      <c r="AH1916" s="14">
        <f t="shared" si="3414"/>
        <v>0</v>
      </c>
      <c r="AI1916" s="14">
        <f t="shared" si="3415"/>
        <v>0</v>
      </c>
      <c r="AJ1916" s="14">
        <f t="shared" si="3429"/>
        <v>0</v>
      </c>
      <c r="AK1916" s="14">
        <f t="shared" si="3429"/>
        <v>0</v>
      </c>
      <c r="AL1916" s="14">
        <f t="shared" si="3429"/>
        <v>0</v>
      </c>
      <c r="AM1916" s="14">
        <f t="shared" si="3410"/>
        <v>100</v>
      </c>
      <c r="AN1916" s="14">
        <f t="shared" si="3411"/>
        <v>0</v>
      </c>
      <c r="AO1916" s="14">
        <f t="shared" si="3412"/>
        <v>0</v>
      </c>
      <c r="AP1916" s="14">
        <f t="shared" si="3429"/>
        <v>0</v>
      </c>
      <c r="AQ1916" s="14">
        <f t="shared" si="3429"/>
        <v>0</v>
      </c>
      <c r="AR1916" s="14">
        <f t="shared" si="3429"/>
        <v>0</v>
      </c>
      <c r="AS1916" s="14">
        <f t="shared" si="3429"/>
        <v>0</v>
      </c>
      <c r="AT1916" s="14">
        <f t="shared" si="3429"/>
        <v>0</v>
      </c>
      <c r="AU1916" s="14">
        <f t="shared" si="3429"/>
        <v>0</v>
      </c>
      <c r="AV1916" s="14">
        <f t="shared" si="3429"/>
        <v>0</v>
      </c>
      <c r="AW1916" s="14">
        <f t="shared" si="3429"/>
        <v>0</v>
      </c>
      <c r="AX1916" s="14">
        <f t="shared" si="3429"/>
        <v>0</v>
      </c>
      <c r="AY1916" s="14">
        <f t="shared" si="3429"/>
        <v>0</v>
      </c>
      <c r="AZ1916" s="14">
        <f t="shared" si="3429"/>
        <v>0</v>
      </c>
      <c r="BA1916" s="14">
        <f t="shared" si="3429"/>
        <v>0</v>
      </c>
      <c r="BB1916" s="14">
        <f t="shared" si="3429"/>
        <v>0</v>
      </c>
      <c r="BC1916" s="14">
        <f t="shared" si="3393"/>
        <v>100</v>
      </c>
      <c r="BD1916" s="14">
        <f t="shared" si="3391"/>
        <v>0</v>
      </c>
      <c r="BE1916" s="14">
        <f t="shared" si="3392"/>
        <v>0</v>
      </c>
      <c r="BF1916" s="14">
        <f t="shared" si="3429"/>
        <v>0</v>
      </c>
      <c r="BG1916" s="3">
        <v>1</v>
      </c>
    </row>
    <row r="1917" spans="1:59" ht="62.4" hidden="1" x14ac:dyDescent="0.3">
      <c r="A1917" s="8" t="s">
        <v>68</v>
      </c>
      <c r="B1917" s="8" t="s">
        <v>31</v>
      </c>
      <c r="C1917" s="8" t="s">
        <v>39</v>
      </c>
      <c r="D1917" s="8" t="s">
        <v>311</v>
      </c>
      <c r="E1917" s="8"/>
      <c r="F1917" s="24" t="s">
        <v>822</v>
      </c>
      <c r="G1917" s="15"/>
      <c r="H1917" s="15"/>
      <c r="I1917" s="15"/>
      <c r="J1917" s="15"/>
      <c r="K1917" s="15"/>
      <c r="L1917" s="15"/>
      <c r="M1917" s="14">
        <f t="shared" si="3427"/>
        <v>0</v>
      </c>
      <c r="N1917" s="14"/>
      <c r="O1917" s="14">
        <f t="shared" si="3428"/>
        <v>0</v>
      </c>
      <c r="P1917" s="15"/>
      <c r="Q1917" s="14">
        <f t="shared" si="3429"/>
        <v>0</v>
      </c>
      <c r="R1917" s="14">
        <f t="shared" si="3429"/>
        <v>0</v>
      </c>
      <c r="S1917" s="14">
        <f t="shared" si="3429"/>
        <v>0</v>
      </c>
      <c r="T1917" s="14">
        <f t="shared" si="3429"/>
        <v>0</v>
      </c>
      <c r="U1917" s="14">
        <f t="shared" si="3429"/>
        <v>0</v>
      </c>
      <c r="V1917" s="14">
        <f t="shared" si="3429"/>
        <v>0</v>
      </c>
      <c r="W1917" s="14">
        <f t="shared" si="3429"/>
        <v>0</v>
      </c>
      <c r="X1917" s="14">
        <f t="shared" si="3429"/>
        <v>0</v>
      </c>
      <c r="Y1917" s="14">
        <f t="shared" si="3429"/>
        <v>100</v>
      </c>
      <c r="Z1917" s="14">
        <f t="shared" si="3429"/>
        <v>0</v>
      </c>
      <c r="AA1917" s="14">
        <f t="shared" si="3429"/>
        <v>0</v>
      </c>
      <c r="AB1917" s="14">
        <f t="shared" si="3429"/>
        <v>0</v>
      </c>
      <c r="AC1917" s="14">
        <f t="shared" si="3429"/>
        <v>0</v>
      </c>
      <c r="AD1917" s="14">
        <f t="shared" si="3429"/>
        <v>0</v>
      </c>
      <c r="AE1917" s="14">
        <f t="shared" si="3429"/>
        <v>0</v>
      </c>
      <c r="AF1917" s="14">
        <f t="shared" si="3429"/>
        <v>0</v>
      </c>
      <c r="AG1917" s="14">
        <f t="shared" si="3413"/>
        <v>100</v>
      </c>
      <c r="AH1917" s="14">
        <f t="shared" si="3414"/>
        <v>0</v>
      </c>
      <c r="AI1917" s="14">
        <f t="shared" si="3415"/>
        <v>0</v>
      </c>
      <c r="AJ1917" s="14">
        <f t="shared" si="3429"/>
        <v>0</v>
      </c>
      <c r="AK1917" s="14">
        <f t="shared" si="3429"/>
        <v>0</v>
      </c>
      <c r="AL1917" s="14">
        <f t="shared" si="3429"/>
        <v>0</v>
      </c>
      <c r="AM1917" s="14">
        <f t="shared" si="3410"/>
        <v>100</v>
      </c>
      <c r="AN1917" s="14">
        <f t="shared" si="3411"/>
        <v>0</v>
      </c>
      <c r="AO1917" s="14">
        <f t="shared" si="3412"/>
        <v>0</v>
      </c>
      <c r="AP1917" s="14">
        <f t="shared" si="3429"/>
        <v>0</v>
      </c>
      <c r="AQ1917" s="14">
        <f t="shared" si="3429"/>
        <v>0</v>
      </c>
      <c r="AR1917" s="14">
        <f t="shared" si="3429"/>
        <v>0</v>
      </c>
      <c r="AS1917" s="14">
        <f t="shared" si="3429"/>
        <v>0</v>
      </c>
      <c r="AT1917" s="14">
        <f t="shared" si="3429"/>
        <v>0</v>
      </c>
      <c r="AU1917" s="14">
        <f t="shared" si="3429"/>
        <v>0</v>
      </c>
      <c r="AV1917" s="14">
        <f t="shared" si="3429"/>
        <v>0</v>
      </c>
      <c r="AW1917" s="14">
        <f t="shared" si="3429"/>
        <v>0</v>
      </c>
      <c r="AX1917" s="14">
        <f t="shared" si="3429"/>
        <v>0</v>
      </c>
      <c r="AY1917" s="14">
        <f t="shared" si="3429"/>
        <v>0</v>
      </c>
      <c r="AZ1917" s="14">
        <f t="shared" si="3429"/>
        <v>0</v>
      </c>
      <c r="BA1917" s="14">
        <f t="shared" si="3429"/>
        <v>0</v>
      </c>
      <c r="BB1917" s="14">
        <f t="shared" si="3429"/>
        <v>0</v>
      </c>
      <c r="BC1917" s="14">
        <f t="shared" si="3393"/>
        <v>100</v>
      </c>
      <c r="BD1917" s="14">
        <f t="shared" si="3391"/>
        <v>0</v>
      </c>
      <c r="BE1917" s="14">
        <f t="shared" si="3392"/>
        <v>0</v>
      </c>
      <c r="BF1917" s="14">
        <f t="shared" si="3429"/>
        <v>0</v>
      </c>
      <c r="BG1917" s="3">
        <v>1</v>
      </c>
    </row>
    <row r="1918" spans="1:59" ht="31.2" hidden="1" x14ac:dyDescent="0.3">
      <c r="A1918" s="8" t="s">
        <v>68</v>
      </c>
      <c r="B1918" s="8" t="s">
        <v>31</v>
      </c>
      <c r="C1918" s="8" t="s">
        <v>39</v>
      </c>
      <c r="D1918" s="8" t="s">
        <v>1249</v>
      </c>
      <c r="E1918" s="8"/>
      <c r="F1918" s="18" t="s">
        <v>1276</v>
      </c>
      <c r="G1918" s="15"/>
      <c r="H1918" s="15"/>
      <c r="I1918" s="15"/>
      <c r="J1918" s="15"/>
      <c r="K1918" s="15"/>
      <c r="L1918" s="15"/>
      <c r="M1918" s="14">
        <f t="shared" si="3427"/>
        <v>0</v>
      </c>
      <c r="N1918" s="14"/>
      <c r="O1918" s="14">
        <f t="shared" si="3428"/>
        <v>0</v>
      </c>
      <c r="P1918" s="15"/>
      <c r="Q1918" s="14">
        <f t="shared" si="3429"/>
        <v>0</v>
      </c>
      <c r="R1918" s="14">
        <f t="shared" si="3429"/>
        <v>0</v>
      </c>
      <c r="S1918" s="14">
        <f t="shared" si="3429"/>
        <v>0</v>
      </c>
      <c r="T1918" s="14">
        <f t="shared" si="3429"/>
        <v>0</v>
      </c>
      <c r="U1918" s="14">
        <f t="shared" si="3429"/>
        <v>0</v>
      </c>
      <c r="V1918" s="14">
        <f t="shared" si="3429"/>
        <v>0</v>
      </c>
      <c r="W1918" s="14">
        <f t="shared" si="3429"/>
        <v>0</v>
      </c>
      <c r="X1918" s="14">
        <f t="shared" si="3429"/>
        <v>0</v>
      </c>
      <c r="Y1918" s="14">
        <f t="shared" si="3429"/>
        <v>100</v>
      </c>
      <c r="Z1918" s="14">
        <f t="shared" si="3429"/>
        <v>0</v>
      </c>
      <c r="AA1918" s="14">
        <f t="shared" si="3429"/>
        <v>0</v>
      </c>
      <c r="AB1918" s="14">
        <f t="shared" si="3429"/>
        <v>0</v>
      </c>
      <c r="AC1918" s="14">
        <f t="shared" si="3429"/>
        <v>0</v>
      </c>
      <c r="AD1918" s="14">
        <f t="shared" si="3429"/>
        <v>0</v>
      </c>
      <c r="AE1918" s="14">
        <f t="shared" si="3429"/>
        <v>0</v>
      </c>
      <c r="AF1918" s="14">
        <f t="shared" si="3429"/>
        <v>0</v>
      </c>
      <c r="AG1918" s="14">
        <f t="shared" si="3413"/>
        <v>100</v>
      </c>
      <c r="AH1918" s="14">
        <f t="shared" si="3414"/>
        <v>0</v>
      </c>
      <c r="AI1918" s="14">
        <f t="shared" si="3415"/>
        <v>0</v>
      </c>
      <c r="AJ1918" s="14">
        <f t="shared" si="3429"/>
        <v>0</v>
      </c>
      <c r="AK1918" s="14">
        <f t="shared" si="3429"/>
        <v>0</v>
      </c>
      <c r="AL1918" s="14">
        <f t="shared" si="3429"/>
        <v>0</v>
      </c>
      <c r="AM1918" s="14">
        <f t="shared" si="3410"/>
        <v>100</v>
      </c>
      <c r="AN1918" s="14">
        <f t="shared" si="3411"/>
        <v>0</v>
      </c>
      <c r="AO1918" s="14">
        <f t="shared" si="3412"/>
        <v>0</v>
      </c>
      <c r="AP1918" s="14">
        <f t="shared" si="3429"/>
        <v>0</v>
      </c>
      <c r="AQ1918" s="14">
        <f t="shared" si="3429"/>
        <v>0</v>
      </c>
      <c r="AR1918" s="14">
        <f t="shared" si="3429"/>
        <v>0</v>
      </c>
      <c r="AS1918" s="14">
        <f t="shared" si="3429"/>
        <v>0</v>
      </c>
      <c r="AT1918" s="14">
        <f t="shared" si="3429"/>
        <v>0</v>
      </c>
      <c r="AU1918" s="14">
        <f t="shared" si="3429"/>
        <v>0</v>
      </c>
      <c r="AV1918" s="14">
        <f t="shared" si="3429"/>
        <v>0</v>
      </c>
      <c r="AW1918" s="14">
        <f t="shared" si="3429"/>
        <v>0</v>
      </c>
      <c r="AX1918" s="14">
        <f t="shared" si="3429"/>
        <v>0</v>
      </c>
      <c r="AY1918" s="14">
        <f t="shared" si="3429"/>
        <v>0</v>
      </c>
      <c r="AZ1918" s="14">
        <f t="shared" si="3429"/>
        <v>0</v>
      </c>
      <c r="BA1918" s="14">
        <f t="shared" si="3429"/>
        <v>0</v>
      </c>
      <c r="BB1918" s="14">
        <f t="shared" si="3429"/>
        <v>0</v>
      </c>
      <c r="BC1918" s="14">
        <f t="shared" si="3393"/>
        <v>100</v>
      </c>
      <c r="BD1918" s="14">
        <f t="shared" si="3391"/>
        <v>0</v>
      </c>
      <c r="BE1918" s="14">
        <f t="shared" si="3392"/>
        <v>0</v>
      </c>
      <c r="BF1918" s="14">
        <f t="shared" si="3429"/>
        <v>0</v>
      </c>
      <c r="BG1918" s="3">
        <v>1</v>
      </c>
    </row>
    <row r="1919" spans="1:59" ht="31.2" hidden="1" x14ac:dyDescent="0.3">
      <c r="A1919" s="8" t="s">
        <v>68</v>
      </c>
      <c r="B1919" s="8" t="s">
        <v>31</v>
      </c>
      <c r="C1919" s="8" t="s">
        <v>39</v>
      </c>
      <c r="D1919" s="8" t="s">
        <v>1249</v>
      </c>
      <c r="E1919" s="30">
        <v>200</v>
      </c>
      <c r="F1919" s="24" t="s">
        <v>528</v>
      </c>
      <c r="G1919" s="15"/>
      <c r="H1919" s="15"/>
      <c r="I1919" s="15"/>
      <c r="J1919" s="15"/>
      <c r="K1919" s="15"/>
      <c r="L1919" s="15"/>
      <c r="M1919" s="14">
        <f t="shared" si="3427"/>
        <v>0</v>
      </c>
      <c r="N1919" s="14"/>
      <c r="O1919" s="14">
        <f t="shared" si="3428"/>
        <v>0</v>
      </c>
      <c r="P1919" s="15"/>
      <c r="Q1919" s="14">
        <f t="shared" si="3429"/>
        <v>0</v>
      </c>
      <c r="R1919" s="14">
        <f t="shared" si="3429"/>
        <v>0</v>
      </c>
      <c r="S1919" s="14">
        <f t="shared" si="3429"/>
        <v>0</v>
      </c>
      <c r="T1919" s="14">
        <f t="shared" si="3429"/>
        <v>0</v>
      </c>
      <c r="U1919" s="14">
        <f t="shared" si="3429"/>
        <v>0</v>
      </c>
      <c r="V1919" s="14">
        <f t="shared" si="3429"/>
        <v>0</v>
      </c>
      <c r="W1919" s="14">
        <f t="shared" si="3429"/>
        <v>0</v>
      </c>
      <c r="X1919" s="14">
        <f t="shared" si="3429"/>
        <v>0</v>
      </c>
      <c r="Y1919" s="14">
        <f t="shared" si="3429"/>
        <v>100</v>
      </c>
      <c r="Z1919" s="14">
        <f t="shared" si="3429"/>
        <v>0</v>
      </c>
      <c r="AA1919" s="14">
        <f t="shared" si="3429"/>
        <v>0</v>
      </c>
      <c r="AB1919" s="14">
        <f t="shared" si="3429"/>
        <v>0</v>
      </c>
      <c r="AC1919" s="14">
        <f t="shared" si="3429"/>
        <v>0</v>
      </c>
      <c r="AD1919" s="14">
        <f t="shared" si="3429"/>
        <v>0</v>
      </c>
      <c r="AE1919" s="14">
        <f t="shared" si="3429"/>
        <v>0</v>
      </c>
      <c r="AF1919" s="14">
        <f t="shared" si="3429"/>
        <v>0</v>
      </c>
      <c r="AG1919" s="14">
        <f t="shared" si="3413"/>
        <v>100</v>
      </c>
      <c r="AH1919" s="14">
        <f t="shared" si="3414"/>
        <v>0</v>
      </c>
      <c r="AI1919" s="14">
        <f t="shared" si="3415"/>
        <v>0</v>
      </c>
      <c r="AJ1919" s="14">
        <f t="shared" si="3429"/>
        <v>0</v>
      </c>
      <c r="AK1919" s="14">
        <f t="shared" si="3429"/>
        <v>0</v>
      </c>
      <c r="AL1919" s="14">
        <f t="shared" si="3429"/>
        <v>0</v>
      </c>
      <c r="AM1919" s="14">
        <f t="shared" si="3410"/>
        <v>100</v>
      </c>
      <c r="AN1919" s="14">
        <f t="shared" si="3411"/>
        <v>0</v>
      </c>
      <c r="AO1919" s="14">
        <f t="shared" si="3412"/>
        <v>0</v>
      </c>
      <c r="AP1919" s="14">
        <f t="shared" si="3429"/>
        <v>0</v>
      </c>
      <c r="AQ1919" s="14">
        <f t="shared" si="3429"/>
        <v>0</v>
      </c>
      <c r="AR1919" s="14">
        <f t="shared" si="3429"/>
        <v>0</v>
      </c>
      <c r="AS1919" s="14">
        <f t="shared" si="3429"/>
        <v>0</v>
      </c>
      <c r="AT1919" s="14">
        <f t="shared" si="3429"/>
        <v>0</v>
      </c>
      <c r="AU1919" s="14">
        <f t="shared" si="3429"/>
        <v>0</v>
      </c>
      <c r="AV1919" s="14">
        <f t="shared" si="3429"/>
        <v>0</v>
      </c>
      <c r="AW1919" s="14">
        <f t="shared" si="3429"/>
        <v>0</v>
      </c>
      <c r="AX1919" s="14">
        <f t="shared" si="3429"/>
        <v>0</v>
      </c>
      <c r="AY1919" s="14">
        <f t="shared" si="3429"/>
        <v>0</v>
      </c>
      <c r="AZ1919" s="14">
        <f t="shared" si="3429"/>
        <v>0</v>
      </c>
      <c r="BA1919" s="14">
        <f t="shared" si="3429"/>
        <v>0</v>
      </c>
      <c r="BB1919" s="14">
        <f t="shared" si="3429"/>
        <v>0</v>
      </c>
      <c r="BC1919" s="14">
        <f t="shared" si="3393"/>
        <v>100</v>
      </c>
      <c r="BD1919" s="14">
        <f t="shared" si="3391"/>
        <v>0</v>
      </c>
      <c r="BE1919" s="14">
        <f t="shared" si="3392"/>
        <v>0</v>
      </c>
      <c r="BF1919" s="14">
        <f t="shared" si="3429"/>
        <v>0</v>
      </c>
      <c r="BG1919" s="3">
        <v>1</v>
      </c>
    </row>
    <row r="1920" spans="1:59" ht="31.2" hidden="1" x14ac:dyDescent="0.3">
      <c r="A1920" s="8" t="s">
        <v>68</v>
      </c>
      <c r="B1920" s="8" t="s">
        <v>31</v>
      </c>
      <c r="C1920" s="8" t="s">
        <v>39</v>
      </c>
      <c r="D1920" s="8" t="s">
        <v>1249</v>
      </c>
      <c r="E1920" s="30">
        <v>240</v>
      </c>
      <c r="F1920" s="24" t="s">
        <v>529</v>
      </c>
      <c r="G1920" s="15"/>
      <c r="H1920" s="15"/>
      <c r="I1920" s="15"/>
      <c r="J1920" s="15"/>
      <c r="K1920" s="15"/>
      <c r="L1920" s="15"/>
      <c r="M1920" s="14">
        <v>0</v>
      </c>
      <c r="N1920" s="14"/>
      <c r="O1920" s="14">
        <v>0</v>
      </c>
      <c r="P1920" s="15"/>
      <c r="Q1920" s="14">
        <v>0</v>
      </c>
      <c r="R1920" s="14"/>
      <c r="S1920" s="14"/>
      <c r="T1920" s="14"/>
      <c r="U1920" s="14"/>
      <c r="V1920" s="14"/>
      <c r="W1920" s="14"/>
      <c r="X1920" s="14"/>
      <c r="Y1920" s="14">
        <v>100</v>
      </c>
      <c r="Z1920" s="14"/>
      <c r="AA1920" s="14"/>
      <c r="AB1920" s="14"/>
      <c r="AC1920" s="14"/>
      <c r="AD1920" s="14"/>
      <c r="AE1920" s="14"/>
      <c r="AF1920" s="14"/>
      <c r="AG1920" s="14">
        <f t="shared" si="3413"/>
        <v>100</v>
      </c>
      <c r="AH1920" s="14">
        <f t="shared" si="3414"/>
        <v>0</v>
      </c>
      <c r="AI1920" s="14">
        <f t="shared" si="3415"/>
        <v>0</v>
      </c>
      <c r="AJ1920" s="14"/>
      <c r="AK1920" s="14"/>
      <c r="AL1920" s="14"/>
      <c r="AM1920" s="14">
        <f t="shared" si="3410"/>
        <v>100</v>
      </c>
      <c r="AN1920" s="14">
        <f t="shared" si="3411"/>
        <v>0</v>
      </c>
      <c r="AO1920" s="14">
        <f t="shared" si="3412"/>
        <v>0</v>
      </c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>
        <f t="shared" si="3393"/>
        <v>100</v>
      </c>
      <c r="BD1920" s="14">
        <f t="shared" si="3391"/>
        <v>0</v>
      </c>
      <c r="BE1920" s="14">
        <f t="shared" si="3392"/>
        <v>0</v>
      </c>
      <c r="BF1920" s="14"/>
      <c r="BG1920" s="3">
        <v>1</v>
      </c>
    </row>
    <row r="1921" spans="1:59" s="9" customFormat="1" x14ac:dyDescent="0.3">
      <c r="A1921" s="11" t="s">
        <v>68</v>
      </c>
      <c r="B1921" s="11" t="s">
        <v>31</v>
      </c>
      <c r="C1921" s="11" t="s">
        <v>30</v>
      </c>
      <c r="D1921" s="11"/>
      <c r="E1921" s="11"/>
      <c r="F1921" s="7" t="s">
        <v>64</v>
      </c>
      <c r="G1921" s="16">
        <f>G1928+G1936+G1922</f>
        <v>9113.4</v>
      </c>
      <c r="H1921" s="16">
        <f t="shared" ref="H1921:BF1921" si="3430">H1928+H1936+H1922</f>
        <v>8583.2000000000007</v>
      </c>
      <c r="I1921" s="16">
        <f t="shared" si="3430"/>
        <v>10635.6</v>
      </c>
      <c r="J1921" s="16">
        <f t="shared" ref="J1921:L1921" si="3431">J1928+J1936+J1922</f>
        <v>0</v>
      </c>
      <c r="K1921" s="16">
        <f t="shared" si="3431"/>
        <v>0</v>
      </c>
      <c r="L1921" s="16">
        <f t="shared" si="3431"/>
        <v>0</v>
      </c>
      <c r="M1921" s="16">
        <f t="shared" si="3355"/>
        <v>9113.4</v>
      </c>
      <c r="N1921" s="14">
        <f t="shared" si="3356"/>
        <v>8583.2000000000007</v>
      </c>
      <c r="O1921" s="16">
        <f t="shared" si="3357"/>
        <v>10635.6</v>
      </c>
      <c r="P1921" s="16">
        <f t="shared" ref="P1921" si="3432">P1928+P1936+P1922</f>
        <v>0</v>
      </c>
      <c r="Q1921" s="16">
        <f t="shared" si="3396"/>
        <v>8583.2000000000007</v>
      </c>
      <c r="R1921" s="16">
        <f t="shared" ref="R1921:AE1921" si="3433">R1928+R1936+R1922</f>
        <v>0</v>
      </c>
      <c r="S1921" s="16">
        <f t="shared" si="3433"/>
        <v>0</v>
      </c>
      <c r="T1921" s="16">
        <f t="shared" si="3433"/>
        <v>0</v>
      </c>
      <c r="U1921" s="16">
        <f t="shared" si="3433"/>
        <v>0</v>
      </c>
      <c r="V1921" s="16">
        <f t="shared" si="3433"/>
        <v>0</v>
      </c>
      <c r="W1921" s="16">
        <f t="shared" si="3433"/>
        <v>0</v>
      </c>
      <c r="X1921" s="16">
        <f t="shared" si="3433"/>
        <v>0</v>
      </c>
      <c r="Y1921" s="16">
        <f t="shared" si="3433"/>
        <v>0</v>
      </c>
      <c r="Z1921" s="16">
        <f t="shared" si="3433"/>
        <v>0</v>
      </c>
      <c r="AA1921" s="16">
        <f t="shared" si="3433"/>
        <v>0</v>
      </c>
      <c r="AB1921" s="16">
        <f t="shared" si="3433"/>
        <v>0</v>
      </c>
      <c r="AC1921" s="16">
        <f t="shared" si="3433"/>
        <v>0</v>
      </c>
      <c r="AD1921" s="16">
        <f t="shared" si="3433"/>
        <v>0</v>
      </c>
      <c r="AE1921" s="16">
        <f t="shared" si="3433"/>
        <v>0</v>
      </c>
      <c r="AF1921" s="16">
        <f t="shared" ref="AF1921" si="3434">AF1928+AF1936+AF1922</f>
        <v>0</v>
      </c>
      <c r="AG1921" s="16">
        <f t="shared" si="3413"/>
        <v>9113.4</v>
      </c>
      <c r="AH1921" s="16">
        <f t="shared" si="3414"/>
        <v>8583.2000000000007</v>
      </c>
      <c r="AI1921" s="16">
        <f t="shared" si="3415"/>
        <v>10635.6</v>
      </c>
      <c r="AJ1921" s="16">
        <f t="shared" ref="AJ1921:AL1921" si="3435">AJ1928+AJ1936+AJ1922</f>
        <v>0</v>
      </c>
      <c r="AK1921" s="16">
        <f t="shared" si="3435"/>
        <v>0</v>
      </c>
      <c r="AL1921" s="16">
        <f t="shared" si="3435"/>
        <v>0</v>
      </c>
      <c r="AM1921" s="16">
        <f t="shared" si="3410"/>
        <v>9113.4</v>
      </c>
      <c r="AN1921" s="16">
        <f t="shared" si="3411"/>
        <v>8583.2000000000007</v>
      </c>
      <c r="AO1921" s="16">
        <f t="shared" si="3412"/>
        <v>10635.6</v>
      </c>
      <c r="AP1921" s="16">
        <f t="shared" ref="AP1921:BB1921" si="3436">AP1928+AP1936+AP1922</f>
        <v>0</v>
      </c>
      <c r="AQ1921" s="16">
        <f t="shared" si="3436"/>
        <v>0</v>
      </c>
      <c r="AR1921" s="16">
        <f t="shared" si="3436"/>
        <v>0</v>
      </c>
      <c r="AS1921" s="16">
        <f t="shared" si="3436"/>
        <v>0</v>
      </c>
      <c r="AT1921" s="16">
        <f t="shared" si="3436"/>
        <v>0</v>
      </c>
      <c r="AU1921" s="16">
        <f t="shared" si="3436"/>
        <v>0</v>
      </c>
      <c r="AV1921" s="16">
        <f t="shared" si="3436"/>
        <v>0</v>
      </c>
      <c r="AW1921" s="16">
        <f t="shared" si="3436"/>
        <v>0</v>
      </c>
      <c r="AX1921" s="16">
        <f t="shared" si="3436"/>
        <v>0</v>
      </c>
      <c r="AY1921" s="16">
        <f t="shared" si="3436"/>
        <v>0</v>
      </c>
      <c r="AZ1921" s="16">
        <f t="shared" ref="AZ1921:BA1921" si="3437">AZ1928+AZ1936+AZ1922</f>
        <v>0</v>
      </c>
      <c r="BA1921" s="16">
        <f t="shared" si="3437"/>
        <v>0</v>
      </c>
      <c r="BB1921" s="16">
        <f t="shared" si="3436"/>
        <v>0</v>
      </c>
      <c r="BC1921" s="16">
        <f t="shared" si="3393"/>
        <v>9113.4</v>
      </c>
      <c r="BD1921" s="16">
        <f t="shared" si="3391"/>
        <v>8583.2000000000007</v>
      </c>
      <c r="BE1921" s="16">
        <f t="shared" si="3392"/>
        <v>10635.6</v>
      </c>
      <c r="BF1921" s="16">
        <f t="shared" si="3430"/>
        <v>0</v>
      </c>
    </row>
    <row r="1922" spans="1:59" ht="31.2" hidden="1" x14ac:dyDescent="0.3">
      <c r="A1922" s="8" t="s">
        <v>68</v>
      </c>
      <c r="B1922" s="8" t="s">
        <v>31</v>
      </c>
      <c r="C1922" s="8" t="s">
        <v>30</v>
      </c>
      <c r="D1922" s="8" t="s">
        <v>136</v>
      </c>
      <c r="E1922" s="8"/>
      <c r="F1922" s="13" t="s">
        <v>638</v>
      </c>
      <c r="G1922" s="14">
        <f t="shared" ref="G1922:L1926" si="3438">G1923</f>
        <v>17.8</v>
      </c>
      <c r="H1922" s="14">
        <f t="shared" si="3438"/>
        <v>0</v>
      </c>
      <c r="I1922" s="14">
        <f t="shared" si="3438"/>
        <v>0</v>
      </c>
      <c r="J1922" s="14">
        <f t="shared" si="3438"/>
        <v>0</v>
      </c>
      <c r="K1922" s="14">
        <f t="shared" si="3438"/>
        <v>0</v>
      </c>
      <c r="L1922" s="14">
        <f t="shared" si="3438"/>
        <v>0</v>
      </c>
      <c r="M1922" s="14">
        <f t="shared" si="3355"/>
        <v>17.8</v>
      </c>
      <c r="N1922" s="14">
        <f t="shared" si="3356"/>
        <v>0</v>
      </c>
      <c r="O1922" s="14">
        <f t="shared" si="3357"/>
        <v>0</v>
      </c>
      <c r="P1922" s="14">
        <f t="shared" ref="P1922:BF1926" si="3439">P1923</f>
        <v>0</v>
      </c>
      <c r="Q1922" s="14">
        <f t="shared" si="3396"/>
        <v>0</v>
      </c>
      <c r="R1922" s="14">
        <f t="shared" si="3439"/>
        <v>0</v>
      </c>
      <c r="S1922" s="14">
        <f t="shared" si="3439"/>
        <v>0</v>
      </c>
      <c r="T1922" s="14">
        <f t="shared" si="3439"/>
        <v>0</v>
      </c>
      <c r="U1922" s="14">
        <f t="shared" si="3439"/>
        <v>0</v>
      </c>
      <c r="V1922" s="14">
        <f t="shared" si="3439"/>
        <v>0</v>
      </c>
      <c r="W1922" s="14">
        <f t="shared" si="3439"/>
        <v>0</v>
      </c>
      <c r="X1922" s="14">
        <f t="shared" si="3439"/>
        <v>0</v>
      </c>
      <c r="Y1922" s="14">
        <f t="shared" si="3439"/>
        <v>0</v>
      </c>
      <c r="Z1922" s="14">
        <f t="shared" si="3439"/>
        <v>0</v>
      </c>
      <c r="AA1922" s="14">
        <f t="shared" si="3439"/>
        <v>0</v>
      </c>
      <c r="AB1922" s="14">
        <f t="shared" si="3439"/>
        <v>0</v>
      </c>
      <c r="AC1922" s="14">
        <f t="shared" si="3439"/>
        <v>0</v>
      </c>
      <c r="AD1922" s="14">
        <f t="shared" si="3439"/>
        <v>0</v>
      </c>
      <c r="AE1922" s="14">
        <f t="shared" si="3439"/>
        <v>0</v>
      </c>
      <c r="AF1922" s="14">
        <f t="shared" si="3439"/>
        <v>0</v>
      </c>
      <c r="AG1922" s="14">
        <f t="shared" si="3413"/>
        <v>17.8</v>
      </c>
      <c r="AH1922" s="14">
        <f t="shared" si="3414"/>
        <v>0</v>
      </c>
      <c r="AI1922" s="14">
        <f t="shared" si="3415"/>
        <v>0</v>
      </c>
      <c r="AJ1922" s="14">
        <f t="shared" si="3439"/>
        <v>0</v>
      </c>
      <c r="AK1922" s="14">
        <f t="shared" si="3439"/>
        <v>0</v>
      </c>
      <c r="AL1922" s="14">
        <f t="shared" si="3439"/>
        <v>0</v>
      </c>
      <c r="AM1922" s="14">
        <f t="shared" si="3410"/>
        <v>17.8</v>
      </c>
      <c r="AN1922" s="14">
        <f t="shared" si="3411"/>
        <v>0</v>
      </c>
      <c r="AO1922" s="14">
        <f t="shared" si="3412"/>
        <v>0</v>
      </c>
      <c r="AP1922" s="14">
        <f t="shared" si="3439"/>
        <v>0</v>
      </c>
      <c r="AQ1922" s="14">
        <f t="shared" si="3439"/>
        <v>0</v>
      </c>
      <c r="AR1922" s="14">
        <f t="shared" si="3439"/>
        <v>0</v>
      </c>
      <c r="AS1922" s="14">
        <f t="shared" si="3439"/>
        <v>0</v>
      </c>
      <c r="AT1922" s="14">
        <f t="shared" si="3439"/>
        <v>0</v>
      </c>
      <c r="AU1922" s="14">
        <f t="shared" si="3439"/>
        <v>0</v>
      </c>
      <c r="AV1922" s="14">
        <f t="shared" si="3439"/>
        <v>0</v>
      </c>
      <c r="AW1922" s="14">
        <f t="shared" si="3439"/>
        <v>0</v>
      </c>
      <c r="AX1922" s="14">
        <f t="shared" si="3439"/>
        <v>0</v>
      </c>
      <c r="AY1922" s="14">
        <f t="shared" si="3439"/>
        <v>0</v>
      </c>
      <c r="AZ1922" s="14">
        <f t="shared" si="3439"/>
        <v>0</v>
      </c>
      <c r="BA1922" s="14">
        <f t="shared" si="3439"/>
        <v>0</v>
      </c>
      <c r="BB1922" s="14">
        <f t="shared" si="3439"/>
        <v>0</v>
      </c>
      <c r="BC1922" s="14">
        <f t="shared" si="3393"/>
        <v>17.8</v>
      </c>
      <c r="BD1922" s="14">
        <f t="shared" si="3391"/>
        <v>0</v>
      </c>
      <c r="BE1922" s="14">
        <f t="shared" si="3392"/>
        <v>0</v>
      </c>
      <c r="BF1922" s="14">
        <f t="shared" si="3439"/>
        <v>0</v>
      </c>
      <c r="BG1922" s="3">
        <v>1</v>
      </c>
    </row>
    <row r="1923" spans="1:59" ht="31.2" hidden="1" x14ac:dyDescent="0.3">
      <c r="A1923" s="8" t="s">
        <v>68</v>
      </c>
      <c r="B1923" s="8" t="s">
        <v>31</v>
      </c>
      <c r="C1923" s="8" t="s">
        <v>30</v>
      </c>
      <c r="D1923" s="8" t="s">
        <v>137</v>
      </c>
      <c r="E1923" s="8"/>
      <c r="F1923" s="13" t="s">
        <v>639</v>
      </c>
      <c r="G1923" s="14">
        <f t="shared" si="3438"/>
        <v>17.8</v>
      </c>
      <c r="H1923" s="14">
        <f t="shared" si="3438"/>
        <v>0</v>
      </c>
      <c r="I1923" s="14">
        <f t="shared" si="3438"/>
        <v>0</v>
      </c>
      <c r="J1923" s="14">
        <f t="shared" si="3438"/>
        <v>0</v>
      </c>
      <c r="K1923" s="14">
        <f t="shared" si="3438"/>
        <v>0</v>
      </c>
      <c r="L1923" s="14">
        <f t="shared" si="3438"/>
        <v>0</v>
      </c>
      <c r="M1923" s="14">
        <f t="shared" si="3355"/>
        <v>17.8</v>
      </c>
      <c r="N1923" s="14">
        <f t="shared" si="3356"/>
        <v>0</v>
      </c>
      <c r="O1923" s="14">
        <f t="shared" si="3357"/>
        <v>0</v>
      </c>
      <c r="P1923" s="14">
        <f t="shared" si="3439"/>
        <v>0</v>
      </c>
      <c r="Q1923" s="14">
        <f t="shared" si="3396"/>
        <v>0</v>
      </c>
      <c r="R1923" s="14">
        <f t="shared" si="3439"/>
        <v>0</v>
      </c>
      <c r="S1923" s="14">
        <f t="shared" si="3439"/>
        <v>0</v>
      </c>
      <c r="T1923" s="14">
        <f t="shared" si="3439"/>
        <v>0</v>
      </c>
      <c r="U1923" s="14">
        <f t="shared" si="3439"/>
        <v>0</v>
      </c>
      <c r="V1923" s="14">
        <f t="shared" si="3439"/>
        <v>0</v>
      </c>
      <c r="W1923" s="14">
        <f t="shared" si="3439"/>
        <v>0</v>
      </c>
      <c r="X1923" s="14">
        <f t="shared" si="3439"/>
        <v>0</v>
      </c>
      <c r="Y1923" s="14">
        <f t="shared" si="3439"/>
        <v>0</v>
      </c>
      <c r="Z1923" s="14">
        <f t="shared" si="3439"/>
        <v>0</v>
      </c>
      <c r="AA1923" s="14">
        <f t="shared" si="3439"/>
        <v>0</v>
      </c>
      <c r="AB1923" s="14">
        <f t="shared" si="3439"/>
        <v>0</v>
      </c>
      <c r="AC1923" s="14">
        <f t="shared" si="3439"/>
        <v>0</v>
      </c>
      <c r="AD1923" s="14">
        <f t="shared" si="3439"/>
        <v>0</v>
      </c>
      <c r="AE1923" s="14">
        <f t="shared" si="3439"/>
        <v>0</v>
      </c>
      <c r="AF1923" s="14">
        <f t="shared" si="3439"/>
        <v>0</v>
      </c>
      <c r="AG1923" s="14">
        <f t="shared" si="3413"/>
        <v>17.8</v>
      </c>
      <c r="AH1923" s="14">
        <f t="shared" si="3414"/>
        <v>0</v>
      </c>
      <c r="AI1923" s="14">
        <f t="shared" si="3415"/>
        <v>0</v>
      </c>
      <c r="AJ1923" s="14">
        <f t="shared" si="3439"/>
        <v>0</v>
      </c>
      <c r="AK1923" s="14">
        <f t="shared" si="3439"/>
        <v>0</v>
      </c>
      <c r="AL1923" s="14">
        <f t="shared" si="3439"/>
        <v>0</v>
      </c>
      <c r="AM1923" s="14">
        <f t="shared" si="3410"/>
        <v>17.8</v>
      </c>
      <c r="AN1923" s="14">
        <f t="shared" si="3411"/>
        <v>0</v>
      </c>
      <c r="AO1923" s="14">
        <f t="shared" si="3412"/>
        <v>0</v>
      </c>
      <c r="AP1923" s="14">
        <f t="shared" si="3439"/>
        <v>0</v>
      </c>
      <c r="AQ1923" s="14">
        <f t="shared" si="3439"/>
        <v>0</v>
      </c>
      <c r="AR1923" s="14">
        <f t="shared" si="3439"/>
        <v>0</v>
      </c>
      <c r="AS1923" s="14">
        <f t="shared" si="3439"/>
        <v>0</v>
      </c>
      <c r="AT1923" s="14">
        <f t="shared" si="3439"/>
        <v>0</v>
      </c>
      <c r="AU1923" s="14">
        <f t="shared" si="3439"/>
        <v>0</v>
      </c>
      <c r="AV1923" s="14">
        <f t="shared" si="3439"/>
        <v>0</v>
      </c>
      <c r="AW1923" s="14">
        <f t="shared" si="3439"/>
        <v>0</v>
      </c>
      <c r="AX1923" s="14">
        <f t="shared" si="3439"/>
        <v>0</v>
      </c>
      <c r="AY1923" s="14">
        <f t="shared" si="3439"/>
        <v>0</v>
      </c>
      <c r="AZ1923" s="14">
        <f t="shared" si="3439"/>
        <v>0</v>
      </c>
      <c r="BA1923" s="14">
        <f t="shared" si="3439"/>
        <v>0</v>
      </c>
      <c r="BB1923" s="14">
        <f t="shared" si="3439"/>
        <v>0</v>
      </c>
      <c r="BC1923" s="14">
        <f t="shared" si="3393"/>
        <v>17.8</v>
      </c>
      <c r="BD1923" s="14">
        <f t="shared" si="3391"/>
        <v>0</v>
      </c>
      <c r="BE1923" s="14">
        <f t="shared" si="3392"/>
        <v>0</v>
      </c>
      <c r="BF1923" s="14">
        <f t="shared" si="3439"/>
        <v>0</v>
      </c>
      <c r="BG1923" s="3">
        <v>1</v>
      </c>
    </row>
    <row r="1924" spans="1:59" ht="62.4" hidden="1" x14ac:dyDescent="0.3">
      <c r="A1924" s="8" t="s">
        <v>68</v>
      </c>
      <c r="B1924" s="8" t="s">
        <v>31</v>
      </c>
      <c r="C1924" s="8" t="s">
        <v>30</v>
      </c>
      <c r="D1924" s="8" t="s">
        <v>403</v>
      </c>
      <c r="E1924" s="8"/>
      <c r="F1924" s="18" t="s">
        <v>640</v>
      </c>
      <c r="G1924" s="14">
        <f t="shared" si="3438"/>
        <v>17.8</v>
      </c>
      <c r="H1924" s="14">
        <f t="shared" si="3438"/>
        <v>0</v>
      </c>
      <c r="I1924" s="14">
        <f t="shared" si="3438"/>
        <v>0</v>
      </c>
      <c r="J1924" s="14">
        <f t="shared" si="3438"/>
        <v>0</v>
      </c>
      <c r="K1924" s="14">
        <f t="shared" si="3438"/>
        <v>0</v>
      </c>
      <c r="L1924" s="14">
        <f t="shared" si="3438"/>
        <v>0</v>
      </c>
      <c r="M1924" s="14">
        <f t="shared" si="3355"/>
        <v>17.8</v>
      </c>
      <c r="N1924" s="14">
        <f t="shared" si="3356"/>
        <v>0</v>
      </c>
      <c r="O1924" s="14">
        <f t="shared" si="3357"/>
        <v>0</v>
      </c>
      <c r="P1924" s="14">
        <f t="shared" si="3439"/>
        <v>0</v>
      </c>
      <c r="Q1924" s="14">
        <f t="shared" si="3396"/>
        <v>0</v>
      </c>
      <c r="R1924" s="14">
        <f t="shared" si="3439"/>
        <v>0</v>
      </c>
      <c r="S1924" s="14">
        <f t="shared" si="3439"/>
        <v>0</v>
      </c>
      <c r="T1924" s="14">
        <f t="shared" si="3439"/>
        <v>0</v>
      </c>
      <c r="U1924" s="14">
        <f t="shared" si="3439"/>
        <v>0</v>
      </c>
      <c r="V1924" s="14">
        <f t="shared" si="3439"/>
        <v>0</v>
      </c>
      <c r="W1924" s="14">
        <f t="shared" si="3439"/>
        <v>0</v>
      </c>
      <c r="X1924" s="14">
        <f t="shared" si="3439"/>
        <v>0</v>
      </c>
      <c r="Y1924" s="14">
        <f t="shared" si="3439"/>
        <v>0</v>
      </c>
      <c r="Z1924" s="14">
        <f t="shared" si="3439"/>
        <v>0</v>
      </c>
      <c r="AA1924" s="14">
        <f t="shared" si="3439"/>
        <v>0</v>
      </c>
      <c r="AB1924" s="14">
        <f t="shared" si="3439"/>
        <v>0</v>
      </c>
      <c r="AC1924" s="14">
        <f t="shared" si="3439"/>
        <v>0</v>
      </c>
      <c r="AD1924" s="14">
        <f t="shared" si="3439"/>
        <v>0</v>
      </c>
      <c r="AE1924" s="14">
        <f t="shared" si="3439"/>
        <v>0</v>
      </c>
      <c r="AF1924" s="14">
        <f t="shared" si="3439"/>
        <v>0</v>
      </c>
      <c r="AG1924" s="14">
        <f t="shared" si="3413"/>
        <v>17.8</v>
      </c>
      <c r="AH1924" s="14">
        <f t="shared" si="3414"/>
        <v>0</v>
      </c>
      <c r="AI1924" s="14">
        <f t="shared" si="3415"/>
        <v>0</v>
      </c>
      <c r="AJ1924" s="14">
        <f t="shared" si="3439"/>
        <v>0</v>
      </c>
      <c r="AK1924" s="14">
        <f t="shared" si="3439"/>
        <v>0</v>
      </c>
      <c r="AL1924" s="14">
        <f t="shared" si="3439"/>
        <v>0</v>
      </c>
      <c r="AM1924" s="14">
        <f t="shared" si="3410"/>
        <v>17.8</v>
      </c>
      <c r="AN1924" s="14">
        <f t="shared" si="3411"/>
        <v>0</v>
      </c>
      <c r="AO1924" s="14">
        <f t="shared" si="3412"/>
        <v>0</v>
      </c>
      <c r="AP1924" s="14">
        <f t="shared" si="3439"/>
        <v>0</v>
      </c>
      <c r="AQ1924" s="14">
        <f t="shared" si="3439"/>
        <v>0</v>
      </c>
      <c r="AR1924" s="14">
        <f t="shared" si="3439"/>
        <v>0</v>
      </c>
      <c r="AS1924" s="14">
        <f t="shared" si="3439"/>
        <v>0</v>
      </c>
      <c r="AT1924" s="14">
        <f t="shared" si="3439"/>
        <v>0</v>
      </c>
      <c r="AU1924" s="14">
        <f t="shared" si="3439"/>
        <v>0</v>
      </c>
      <c r="AV1924" s="14">
        <f t="shared" si="3439"/>
        <v>0</v>
      </c>
      <c r="AW1924" s="14">
        <f t="shared" si="3439"/>
        <v>0</v>
      </c>
      <c r="AX1924" s="14">
        <f t="shared" si="3439"/>
        <v>0</v>
      </c>
      <c r="AY1924" s="14">
        <f t="shared" si="3439"/>
        <v>0</v>
      </c>
      <c r="AZ1924" s="14">
        <f t="shared" si="3439"/>
        <v>0</v>
      </c>
      <c r="BA1924" s="14">
        <f t="shared" si="3439"/>
        <v>0</v>
      </c>
      <c r="BB1924" s="14">
        <f t="shared" si="3439"/>
        <v>0</v>
      </c>
      <c r="BC1924" s="14">
        <f t="shared" si="3393"/>
        <v>17.8</v>
      </c>
      <c r="BD1924" s="14">
        <f t="shared" si="3391"/>
        <v>0</v>
      </c>
      <c r="BE1924" s="14">
        <f t="shared" si="3392"/>
        <v>0</v>
      </c>
      <c r="BF1924" s="14">
        <f t="shared" si="3439"/>
        <v>0</v>
      </c>
      <c r="BG1924" s="3">
        <v>1</v>
      </c>
    </row>
    <row r="1925" spans="1:59" ht="31.2" hidden="1" x14ac:dyDescent="0.3">
      <c r="A1925" s="8" t="s">
        <v>68</v>
      </c>
      <c r="B1925" s="8" t="s">
        <v>31</v>
      </c>
      <c r="C1925" s="8" t="s">
        <v>30</v>
      </c>
      <c r="D1925" s="8" t="s">
        <v>897</v>
      </c>
      <c r="E1925" s="8"/>
      <c r="F1925" s="24" t="s">
        <v>1043</v>
      </c>
      <c r="G1925" s="14">
        <f t="shared" si="3438"/>
        <v>17.8</v>
      </c>
      <c r="H1925" s="14">
        <f t="shared" si="3438"/>
        <v>0</v>
      </c>
      <c r="I1925" s="14">
        <f t="shared" si="3438"/>
        <v>0</v>
      </c>
      <c r="J1925" s="14">
        <f t="shared" si="3438"/>
        <v>0</v>
      </c>
      <c r="K1925" s="14">
        <f t="shared" si="3438"/>
        <v>0</v>
      </c>
      <c r="L1925" s="14">
        <f t="shared" si="3438"/>
        <v>0</v>
      </c>
      <c r="M1925" s="14">
        <f t="shared" si="3355"/>
        <v>17.8</v>
      </c>
      <c r="N1925" s="14">
        <f t="shared" si="3356"/>
        <v>0</v>
      </c>
      <c r="O1925" s="14">
        <f t="shared" si="3357"/>
        <v>0</v>
      </c>
      <c r="P1925" s="14">
        <f t="shared" si="3439"/>
        <v>0</v>
      </c>
      <c r="Q1925" s="14">
        <f t="shared" si="3396"/>
        <v>0</v>
      </c>
      <c r="R1925" s="14">
        <f t="shared" si="3439"/>
        <v>0</v>
      </c>
      <c r="S1925" s="14">
        <f t="shared" si="3439"/>
        <v>0</v>
      </c>
      <c r="T1925" s="14">
        <f t="shared" si="3439"/>
        <v>0</v>
      </c>
      <c r="U1925" s="14">
        <f t="shared" si="3439"/>
        <v>0</v>
      </c>
      <c r="V1925" s="14">
        <f t="shared" si="3439"/>
        <v>0</v>
      </c>
      <c r="W1925" s="14">
        <f t="shared" si="3439"/>
        <v>0</v>
      </c>
      <c r="X1925" s="14">
        <f t="shared" si="3439"/>
        <v>0</v>
      </c>
      <c r="Y1925" s="14">
        <f t="shared" si="3439"/>
        <v>0</v>
      </c>
      <c r="Z1925" s="14">
        <f t="shared" si="3439"/>
        <v>0</v>
      </c>
      <c r="AA1925" s="14">
        <f t="shared" si="3439"/>
        <v>0</v>
      </c>
      <c r="AB1925" s="14">
        <f t="shared" si="3439"/>
        <v>0</v>
      </c>
      <c r="AC1925" s="14">
        <f t="shared" si="3439"/>
        <v>0</v>
      </c>
      <c r="AD1925" s="14">
        <f t="shared" si="3439"/>
        <v>0</v>
      </c>
      <c r="AE1925" s="14">
        <f t="shared" si="3439"/>
        <v>0</v>
      </c>
      <c r="AF1925" s="14">
        <f t="shared" si="3439"/>
        <v>0</v>
      </c>
      <c r="AG1925" s="14">
        <f t="shared" si="3413"/>
        <v>17.8</v>
      </c>
      <c r="AH1925" s="14">
        <f t="shared" si="3414"/>
        <v>0</v>
      </c>
      <c r="AI1925" s="14">
        <f t="shared" si="3415"/>
        <v>0</v>
      </c>
      <c r="AJ1925" s="14">
        <f t="shared" si="3439"/>
        <v>0</v>
      </c>
      <c r="AK1925" s="14">
        <f t="shared" si="3439"/>
        <v>0</v>
      </c>
      <c r="AL1925" s="14">
        <f t="shared" si="3439"/>
        <v>0</v>
      </c>
      <c r="AM1925" s="14">
        <f t="shared" si="3410"/>
        <v>17.8</v>
      </c>
      <c r="AN1925" s="14">
        <f t="shared" si="3411"/>
        <v>0</v>
      </c>
      <c r="AO1925" s="14">
        <f t="shared" si="3412"/>
        <v>0</v>
      </c>
      <c r="AP1925" s="14">
        <f t="shared" si="3439"/>
        <v>0</v>
      </c>
      <c r="AQ1925" s="14">
        <f t="shared" si="3439"/>
        <v>0</v>
      </c>
      <c r="AR1925" s="14">
        <f t="shared" si="3439"/>
        <v>0</v>
      </c>
      <c r="AS1925" s="14">
        <f t="shared" si="3439"/>
        <v>0</v>
      </c>
      <c r="AT1925" s="14">
        <f t="shared" si="3439"/>
        <v>0</v>
      </c>
      <c r="AU1925" s="14">
        <f t="shared" si="3439"/>
        <v>0</v>
      </c>
      <c r="AV1925" s="14">
        <f t="shared" si="3439"/>
        <v>0</v>
      </c>
      <c r="AW1925" s="14">
        <f t="shared" si="3439"/>
        <v>0</v>
      </c>
      <c r="AX1925" s="14">
        <f t="shared" si="3439"/>
        <v>0</v>
      </c>
      <c r="AY1925" s="14">
        <f t="shared" si="3439"/>
        <v>0</v>
      </c>
      <c r="AZ1925" s="14">
        <f t="shared" si="3439"/>
        <v>0</v>
      </c>
      <c r="BA1925" s="14">
        <f t="shared" si="3439"/>
        <v>0</v>
      </c>
      <c r="BB1925" s="14">
        <f t="shared" si="3439"/>
        <v>0</v>
      </c>
      <c r="BC1925" s="14">
        <f t="shared" si="3393"/>
        <v>17.8</v>
      </c>
      <c r="BD1925" s="14">
        <f t="shared" si="3391"/>
        <v>0</v>
      </c>
      <c r="BE1925" s="14">
        <f t="shared" si="3392"/>
        <v>0</v>
      </c>
      <c r="BF1925" s="14">
        <f t="shared" si="3439"/>
        <v>0</v>
      </c>
      <c r="BG1925" s="3">
        <v>1</v>
      </c>
    </row>
    <row r="1926" spans="1:59" ht="31.2" hidden="1" x14ac:dyDescent="0.3">
      <c r="A1926" s="8" t="s">
        <v>68</v>
      </c>
      <c r="B1926" s="8" t="s">
        <v>31</v>
      </c>
      <c r="C1926" s="8" t="s">
        <v>30</v>
      </c>
      <c r="D1926" s="8" t="s">
        <v>897</v>
      </c>
      <c r="E1926" s="30">
        <v>200</v>
      </c>
      <c r="F1926" s="24" t="s">
        <v>528</v>
      </c>
      <c r="G1926" s="14">
        <f t="shared" si="3438"/>
        <v>17.8</v>
      </c>
      <c r="H1926" s="14">
        <f t="shared" si="3438"/>
        <v>0</v>
      </c>
      <c r="I1926" s="14">
        <f t="shared" si="3438"/>
        <v>0</v>
      </c>
      <c r="J1926" s="14">
        <f t="shared" si="3438"/>
        <v>0</v>
      </c>
      <c r="K1926" s="14">
        <f t="shared" si="3438"/>
        <v>0</v>
      </c>
      <c r="L1926" s="14">
        <f t="shared" si="3438"/>
        <v>0</v>
      </c>
      <c r="M1926" s="14">
        <f t="shared" si="3355"/>
        <v>17.8</v>
      </c>
      <c r="N1926" s="14">
        <f t="shared" si="3356"/>
        <v>0</v>
      </c>
      <c r="O1926" s="14">
        <f t="shared" si="3357"/>
        <v>0</v>
      </c>
      <c r="P1926" s="14">
        <f t="shared" si="3439"/>
        <v>0</v>
      </c>
      <c r="Q1926" s="14">
        <f t="shared" si="3396"/>
        <v>0</v>
      </c>
      <c r="R1926" s="14">
        <f t="shared" si="3439"/>
        <v>0</v>
      </c>
      <c r="S1926" s="14">
        <f t="shared" si="3439"/>
        <v>0</v>
      </c>
      <c r="T1926" s="14">
        <f t="shared" si="3439"/>
        <v>0</v>
      </c>
      <c r="U1926" s="14">
        <f t="shared" si="3439"/>
        <v>0</v>
      </c>
      <c r="V1926" s="14">
        <f t="shared" si="3439"/>
        <v>0</v>
      </c>
      <c r="W1926" s="14">
        <f t="shared" si="3439"/>
        <v>0</v>
      </c>
      <c r="X1926" s="14">
        <f t="shared" si="3439"/>
        <v>0</v>
      </c>
      <c r="Y1926" s="14">
        <f t="shared" si="3439"/>
        <v>0</v>
      </c>
      <c r="Z1926" s="14">
        <f t="shared" si="3439"/>
        <v>0</v>
      </c>
      <c r="AA1926" s="14">
        <f t="shared" si="3439"/>
        <v>0</v>
      </c>
      <c r="AB1926" s="14">
        <f t="shared" si="3439"/>
        <v>0</v>
      </c>
      <c r="AC1926" s="14">
        <f t="shared" si="3439"/>
        <v>0</v>
      </c>
      <c r="AD1926" s="14">
        <f t="shared" si="3439"/>
        <v>0</v>
      </c>
      <c r="AE1926" s="14">
        <f t="shared" si="3439"/>
        <v>0</v>
      </c>
      <c r="AF1926" s="14">
        <f t="shared" si="3439"/>
        <v>0</v>
      </c>
      <c r="AG1926" s="14">
        <f t="shared" si="3413"/>
        <v>17.8</v>
      </c>
      <c r="AH1926" s="14">
        <f t="shared" si="3414"/>
        <v>0</v>
      </c>
      <c r="AI1926" s="14">
        <f t="shared" si="3415"/>
        <v>0</v>
      </c>
      <c r="AJ1926" s="14">
        <f t="shared" si="3439"/>
        <v>0</v>
      </c>
      <c r="AK1926" s="14">
        <f t="shared" si="3439"/>
        <v>0</v>
      </c>
      <c r="AL1926" s="14">
        <f t="shared" si="3439"/>
        <v>0</v>
      </c>
      <c r="AM1926" s="14">
        <f t="shared" si="3410"/>
        <v>17.8</v>
      </c>
      <c r="AN1926" s="14">
        <f t="shared" si="3411"/>
        <v>0</v>
      </c>
      <c r="AO1926" s="14">
        <f t="shared" si="3412"/>
        <v>0</v>
      </c>
      <c r="AP1926" s="14">
        <f t="shared" si="3439"/>
        <v>0</v>
      </c>
      <c r="AQ1926" s="14">
        <f t="shared" si="3439"/>
        <v>0</v>
      </c>
      <c r="AR1926" s="14">
        <f t="shared" si="3439"/>
        <v>0</v>
      </c>
      <c r="AS1926" s="14">
        <f t="shared" si="3439"/>
        <v>0</v>
      </c>
      <c r="AT1926" s="14">
        <f t="shared" si="3439"/>
        <v>0</v>
      </c>
      <c r="AU1926" s="14">
        <f t="shared" si="3439"/>
        <v>0</v>
      </c>
      <c r="AV1926" s="14">
        <f t="shared" si="3439"/>
        <v>0</v>
      </c>
      <c r="AW1926" s="14">
        <f t="shared" si="3439"/>
        <v>0</v>
      </c>
      <c r="AX1926" s="14">
        <f t="shared" si="3439"/>
        <v>0</v>
      </c>
      <c r="AY1926" s="14">
        <f t="shared" si="3439"/>
        <v>0</v>
      </c>
      <c r="AZ1926" s="14">
        <f t="shared" si="3439"/>
        <v>0</v>
      </c>
      <c r="BA1926" s="14">
        <f t="shared" si="3439"/>
        <v>0</v>
      </c>
      <c r="BB1926" s="14">
        <f t="shared" si="3439"/>
        <v>0</v>
      </c>
      <c r="BC1926" s="14">
        <f t="shared" si="3393"/>
        <v>17.8</v>
      </c>
      <c r="BD1926" s="14">
        <f t="shared" si="3391"/>
        <v>0</v>
      </c>
      <c r="BE1926" s="14">
        <f t="shared" si="3392"/>
        <v>0</v>
      </c>
      <c r="BF1926" s="14">
        <f t="shared" si="3439"/>
        <v>0</v>
      </c>
      <c r="BG1926" s="3">
        <v>1</v>
      </c>
    </row>
    <row r="1927" spans="1:59" ht="31.2" hidden="1" x14ac:dyDescent="0.3">
      <c r="A1927" s="8" t="s">
        <v>68</v>
      </c>
      <c r="B1927" s="8" t="s">
        <v>31</v>
      </c>
      <c r="C1927" s="8" t="s">
        <v>30</v>
      </c>
      <c r="D1927" s="8" t="s">
        <v>897</v>
      </c>
      <c r="E1927" s="30">
        <v>240</v>
      </c>
      <c r="F1927" s="24" t="s">
        <v>529</v>
      </c>
      <c r="G1927" s="14">
        <v>17.8</v>
      </c>
      <c r="H1927" s="14"/>
      <c r="I1927" s="14"/>
      <c r="J1927" s="14"/>
      <c r="K1927" s="14"/>
      <c r="L1927" s="14"/>
      <c r="M1927" s="14">
        <f t="shared" si="3355"/>
        <v>17.8</v>
      </c>
      <c r="N1927" s="14">
        <f t="shared" si="3356"/>
        <v>0</v>
      </c>
      <c r="O1927" s="14">
        <f t="shared" si="3357"/>
        <v>0</v>
      </c>
      <c r="P1927" s="14"/>
      <c r="Q1927" s="14">
        <f t="shared" si="3396"/>
        <v>0</v>
      </c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>
        <f t="shared" si="3413"/>
        <v>17.8</v>
      </c>
      <c r="AH1927" s="14">
        <f t="shared" si="3414"/>
        <v>0</v>
      </c>
      <c r="AI1927" s="14">
        <f t="shared" si="3415"/>
        <v>0</v>
      </c>
      <c r="AJ1927" s="14"/>
      <c r="AK1927" s="14"/>
      <c r="AL1927" s="14"/>
      <c r="AM1927" s="14">
        <f t="shared" si="3410"/>
        <v>17.8</v>
      </c>
      <c r="AN1927" s="14">
        <f t="shared" si="3411"/>
        <v>0</v>
      </c>
      <c r="AO1927" s="14">
        <f t="shared" si="3412"/>
        <v>0</v>
      </c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>
        <f t="shared" si="3393"/>
        <v>17.8</v>
      </c>
      <c r="BD1927" s="14">
        <f t="shared" si="3391"/>
        <v>0</v>
      </c>
      <c r="BE1927" s="14">
        <f t="shared" si="3392"/>
        <v>0</v>
      </c>
      <c r="BF1927" s="14"/>
      <c r="BG1927" s="3">
        <v>1</v>
      </c>
    </row>
    <row r="1928" spans="1:59" ht="62.4" x14ac:dyDescent="0.3">
      <c r="A1928" s="8" t="s">
        <v>68</v>
      </c>
      <c r="B1928" s="8" t="s">
        <v>31</v>
      </c>
      <c r="C1928" s="8" t="s">
        <v>30</v>
      </c>
      <c r="D1928" s="8" t="s">
        <v>139</v>
      </c>
      <c r="E1928" s="30"/>
      <c r="F1928" s="13" t="s">
        <v>646</v>
      </c>
      <c r="G1928" s="14">
        <f t="shared" ref="G1928:L1928" si="3440">G1929</f>
        <v>7059.4000000000005</v>
      </c>
      <c r="H1928" s="14">
        <f t="shared" si="3440"/>
        <v>6547</v>
      </c>
      <c r="I1928" s="14">
        <f t="shared" si="3440"/>
        <v>8599.4</v>
      </c>
      <c r="J1928" s="14">
        <f t="shared" si="3440"/>
        <v>0</v>
      </c>
      <c r="K1928" s="14">
        <f t="shared" si="3440"/>
        <v>0</v>
      </c>
      <c r="L1928" s="14">
        <f t="shared" si="3440"/>
        <v>0</v>
      </c>
      <c r="M1928" s="14">
        <f t="shared" ref="M1928:M1995" si="3441">G1928+J1928</f>
        <v>7059.4000000000005</v>
      </c>
      <c r="N1928" s="14">
        <f t="shared" ref="N1928:N1995" si="3442">H1928+K1928</f>
        <v>6547</v>
      </c>
      <c r="O1928" s="14">
        <f t="shared" ref="O1928:O1995" si="3443">I1928+L1928</f>
        <v>8599.4</v>
      </c>
      <c r="P1928" s="14">
        <f t="shared" ref="P1928:BF1928" si="3444">P1929</f>
        <v>0</v>
      </c>
      <c r="Q1928" s="14">
        <f t="shared" si="3396"/>
        <v>6547</v>
      </c>
      <c r="R1928" s="14">
        <f t="shared" si="3444"/>
        <v>0</v>
      </c>
      <c r="S1928" s="14">
        <f t="shared" si="3444"/>
        <v>0</v>
      </c>
      <c r="T1928" s="14">
        <f t="shared" si="3444"/>
        <v>0</v>
      </c>
      <c r="U1928" s="14">
        <f t="shared" si="3444"/>
        <v>0</v>
      </c>
      <c r="V1928" s="14">
        <f t="shared" si="3444"/>
        <v>0</v>
      </c>
      <c r="W1928" s="14">
        <f t="shared" si="3444"/>
        <v>0</v>
      </c>
      <c r="X1928" s="14">
        <f t="shared" si="3444"/>
        <v>0</v>
      </c>
      <c r="Y1928" s="14">
        <f t="shared" si="3444"/>
        <v>0</v>
      </c>
      <c r="Z1928" s="14">
        <f t="shared" si="3444"/>
        <v>0</v>
      </c>
      <c r="AA1928" s="14">
        <f t="shared" si="3444"/>
        <v>0</v>
      </c>
      <c r="AB1928" s="14">
        <f t="shared" si="3444"/>
        <v>0</v>
      </c>
      <c r="AC1928" s="14">
        <f t="shared" si="3444"/>
        <v>0</v>
      </c>
      <c r="AD1928" s="14">
        <f t="shared" si="3444"/>
        <v>0</v>
      </c>
      <c r="AE1928" s="14">
        <f t="shared" si="3444"/>
        <v>0</v>
      </c>
      <c r="AF1928" s="14">
        <f t="shared" si="3444"/>
        <v>0</v>
      </c>
      <c r="AG1928" s="14">
        <f t="shared" si="3413"/>
        <v>7059.4000000000005</v>
      </c>
      <c r="AH1928" s="14">
        <f t="shared" si="3414"/>
        <v>6547</v>
      </c>
      <c r="AI1928" s="14">
        <f t="shared" si="3415"/>
        <v>8599.4</v>
      </c>
      <c r="AJ1928" s="14">
        <f t="shared" si="3444"/>
        <v>0</v>
      </c>
      <c r="AK1928" s="14">
        <f t="shared" si="3444"/>
        <v>0</v>
      </c>
      <c r="AL1928" s="14">
        <f t="shared" si="3444"/>
        <v>0</v>
      </c>
      <c r="AM1928" s="14">
        <f t="shared" si="3410"/>
        <v>7059.4000000000005</v>
      </c>
      <c r="AN1928" s="14">
        <f t="shared" si="3411"/>
        <v>6547</v>
      </c>
      <c r="AO1928" s="14">
        <f t="shared" si="3412"/>
        <v>8599.4</v>
      </c>
      <c r="AP1928" s="14">
        <f t="shared" si="3444"/>
        <v>0</v>
      </c>
      <c r="AQ1928" s="14">
        <f t="shared" si="3444"/>
        <v>0</v>
      </c>
      <c r="AR1928" s="14">
        <f t="shared" si="3444"/>
        <v>0</v>
      </c>
      <c r="AS1928" s="14">
        <f t="shared" si="3444"/>
        <v>0</v>
      </c>
      <c r="AT1928" s="14">
        <f t="shared" si="3444"/>
        <v>0</v>
      </c>
      <c r="AU1928" s="14">
        <f t="shared" si="3444"/>
        <v>0</v>
      </c>
      <c r="AV1928" s="14">
        <f t="shared" si="3444"/>
        <v>0</v>
      </c>
      <c r="AW1928" s="14">
        <f t="shared" si="3444"/>
        <v>0</v>
      </c>
      <c r="AX1928" s="14">
        <f t="shared" si="3444"/>
        <v>0</v>
      </c>
      <c r="AY1928" s="14">
        <f t="shared" si="3444"/>
        <v>0</v>
      </c>
      <c r="AZ1928" s="14">
        <f t="shared" si="3444"/>
        <v>0</v>
      </c>
      <c r="BA1928" s="14">
        <f t="shared" si="3444"/>
        <v>0</v>
      </c>
      <c r="BB1928" s="14">
        <f t="shared" si="3444"/>
        <v>0</v>
      </c>
      <c r="BC1928" s="14">
        <f t="shared" si="3393"/>
        <v>7059.4000000000005</v>
      </c>
      <c r="BD1928" s="14">
        <f t="shared" si="3391"/>
        <v>6547</v>
      </c>
      <c r="BE1928" s="14">
        <f t="shared" si="3392"/>
        <v>8599.4</v>
      </c>
      <c r="BF1928" s="14">
        <f t="shared" si="3444"/>
        <v>0</v>
      </c>
    </row>
    <row r="1929" spans="1:59" ht="31.2" x14ac:dyDescent="0.3">
      <c r="A1929" s="8" t="s">
        <v>68</v>
      </c>
      <c r="B1929" s="8" t="s">
        <v>31</v>
      </c>
      <c r="C1929" s="8" t="s">
        <v>30</v>
      </c>
      <c r="D1929" s="8" t="s">
        <v>140</v>
      </c>
      <c r="E1929" s="30"/>
      <c r="F1929" s="13" t="s">
        <v>647</v>
      </c>
      <c r="G1929" s="14">
        <f t="shared" ref="G1929:L1929" si="3445">G1930+G1933</f>
        <v>7059.4000000000005</v>
      </c>
      <c r="H1929" s="14">
        <f t="shared" si="3445"/>
        <v>6547</v>
      </c>
      <c r="I1929" s="14">
        <f t="shared" si="3445"/>
        <v>8599.4</v>
      </c>
      <c r="J1929" s="14">
        <f t="shared" si="3445"/>
        <v>0</v>
      </c>
      <c r="K1929" s="14">
        <f t="shared" si="3445"/>
        <v>0</v>
      </c>
      <c r="L1929" s="14">
        <f t="shared" si="3445"/>
        <v>0</v>
      </c>
      <c r="M1929" s="14">
        <f t="shared" si="3441"/>
        <v>7059.4000000000005</v>
      </c>
      <c r="N1929" s="14">
        <f t="shared" si="3442"/>
        <v>6547</v>
      </c>
      <c r="O1929" s="14">
        <f t="shared" si="3443"/>
        <v>8599.4</v>
      </c>
      <c r="P1929" s="14">
        <f t="shared" ref="P1929:BF1929" si="3446">P1930+P1933</f>
        <v>0</v>
      </c>
      <c r="Q1929" s="14">
        <f t="shared" si="3396"/>
        <v>6547</v>
      </c>
      <c r="R1929" s="14">
        <f t="shared" ref="R1929:AE1929" si="3447">R1930+R1933</f>
        <v>0</v>
      </c>
      <c r="S1929" s="14">
        <f t="shared" si="3447"/>
        <v>0</v>
      </c>
      <c r="T1929" s="14">
        <f t="shared" si="3447"/>
        <v>0</v>
      </c>
      <c r="U1929" s="14">
        <f t="shared" si="3447"/>
        <v>0</v>
      </c>
      <c r="V1929" s="14">
        <f t="shared" si="3447"/>
        <v>0</v>
      </c>
      <c r="W1929" s="14">
        <f t="shared" si="3447"/>
        <v>0</v>
      </c>
      <c r="X1929" s="14">
        <f t="shared" si="3447"/>
        <v>0</v>
      </c>
      <c r="Y1929" s="14">
        <f t="shared" si="3447"/>
        <v>0</v>
      </c>
      <c r="Z1929" s="14">
        <f t="shared" si="3447"/>
        <v>0</v>
      </c>
      <c r="AA1929" s="14">
        <f t="shared" si="3447"/>
        <v>0</v>
      </c>
      <c r="AB1929" s="14">
        <f t="shared" si="3447"/>
        <v>0</v>
      </c>
      <c r="AC1929" s="14">
        <f t="shared" si="3447"/>
        <v>0</v>
      </c>
      <c r="AD1929" s="14">
        <f t="shared" si="3447"/>
        <v>0</v>
      </c>
      <c r="AE1929" s="14">
        <f t="shared" si="3447"/>
        <v>0</v>
      </c>
      <c r="AF1929" s="14">
        <f t="shared" ref="AF1929" si="3448">AF1930+AF1933</f>
        <v>0</v>
      </c>
      <c r="AG1929" s="14">
        <f t="shared" si="3413"/>
        <v>7059.4000000000005</v>
      </c>
      <c r="AH1929" s="14">
        <f t="shared" si="3414"/>
        <v>6547</v>
      </c>
      <c r="AI1929" s="14">
        <f t="shared" si="3415"/>
        <v>8599.4</v>
      </c>
      <c r="AJ1929" s="14">
        <f t="shared" ref="AJ1929:AL1929" si="3449">AJ1930+AJ1933</f>
        <v>0</v>
      </c>
      <c r="AK1929" s="14">
        <f t="shared" si="3449"/>
        <v>0</v>
      </c>
      <c r="AL1929" s="14">
        <f t="shared" si="3449"/>
        <v>0</v>
      </c>
      <c r="AM1929" s="14">
        <f t="shared" si="3410"/>
        <v>7059.4000000000005</v>
      </c>
      <c r="AN1929" s="14">
        <f t="shared" si="3411"/>
        <v>6547</v>
      </c>
      <c r="AO1929" s="14">
        <f t="shared" si="3412"/>
        <v>8599.4</v>
      </c>
      <c r="AP1929" s="14">
        <f t="shared" ref="AP1929:BB1929" si="3450">AP1930+AP1933</f>
        <v>0</v>
      </c>
      <c r="AQ1929" s="14">
        <f t="shared" si="3450"/>
        <v>0</v>
      </c>
      <c r="AR1929" s="14">
        <f t="shared" si="3450"/>
        <v>0</v>
      </c>
      <c r="AS1929" s="14">
        <f t="shared" si="3450"/>
        <v>0</v>
      </c>
      <c r="AT1929" s="14">
        <f t="shared" si="3450"/>
        <v>0</v>
      </c>
      <c r="AU1929" s="14">
        <f t="shared" si="3450"/>
        <v>0</v>
      </c>
      <c r="AV1929" s="14">
        <f t="shared" si="3450"/>
        <v>0</v>
      </c>
      <c r="AW1929" s="14">
        <f t="shared" si="3450"/>
        <v>0</v>
      </c>
      <c r="AX1929" s="14">
        <f t="shared" si="3450"/>
        <v>0</v>
      </c>
      <c r="AY1929" s="14">
        <f t="shared" si="3450"/>
        <v>0</v>
      </c>
      <c r="AZ1929" s="14">
        <f t="shared" ref="AZ1929:BA1929" si="3451">AZ1930+AZ1933</f>
        <v>0</v>
      </c>
      <c r="BA1929" s="14">
        <f t="shared" si="3451"/>
        <v>0</v>
      </c>
      <c r="BB1929" s="14">
        <f t="shared" si="3450"/>
        <v>0</v>
      </c>
      <c r="BC1929" s="14">
        <f t="shared" si="3393"/>
        <v>7059.4000000000005</v>
      </c>
      <c r="BD1929" s="14">
        <f t="shared" si="3391"/>
        <v>6547</v>
      </c>
      <c r="BE1929" s="14">
        <f t="shared" si="3392"/>
        <v>8599.4</v>
      </c>
      <c r="BF1929" s="14">
        <f t="shared" si="3446"/>
        <v>0</v>
      </c>
    </row>
    <row r="1930" spans="1:59" ht="31.2" x14ac:dyDescent="0.3">
      <c r="A1930" s="8" t="s">
        <v>68</v>
      </c>
      <c r="B1930" s="8" t="s">
        <v>31</v>
      </c>
      <c r="C1930" s="8" t="s">
        <v>30</v>
      </c>
      <c r="D1930" s="8" t="s">
        <v>151</v>
      </c>
      <c r="E1930" s="30"/>
      <c r="F1930" s="18" t="s">
        <v>991</v>
      </c>
      <c r="G1930" s="14">
        <f t="shared" ref="G1930:L1931" si="3452">G1931</f>
        <v>6232.1</v>
      </c>
      <c r="H1930" s="14">
        <f t="shared" si="3452"/>
        <v>5722.1</v>
      </c>
      <c r="I1930" s="14">
        <f t="shared" si="3452"/>
        <v>7774.5</v>
      </c>
      <c r="J1930" s="14">
        <f t="shared" si="3452"/>
        <v>0</v>
      </c>
      <c r="K1930" s="14">
        <f t="shared" si="3452"/>
        <v>0</v>
      </c>
      <c r="L1930" s="14">
        <f t="shared" si="3452"/>
        <v>0</v>
      </c>
      <c r="M1930" s="14">
        <f t="shared" si="3441"/>
        <v>6232.1</v>
      </c>
      <c r="N1930" s="14">
        <f t="shared" si="3442"/>
        <v>5722.1</v>
      </c>
      <c r="O1930" s="14">
        <f t="shared" si="3443"/>
        <v>7774.5</v>
      </c>
      <c r="P1930" s="14">
        <f t="shared" ref="P1930:BF1930" si="3453">P1931</f>
        <v>0</v>
      </c>
      <c r="Q1930" s="14">
        <f t="shared" si="3396"/>
        <v>5722.1</v>
      </c>
      <c r="R1930" s="14">
        <f t="shared" si="3453"/>
        <v>0</v>
      </c>
      <c r="S1930" s="14">
        <f t="shared" si="3453"/>
        <v>0</v>
      </c>
      <c r="T1930" s="14">
        <f t="shared" si="3453"/>
        <v>0</v>
      </c>
      <c r="U1930" s="14">
        <f t="shared" si="3453"/>
        <v>0</v>
      </c>
      <c r="V1930" s="14">
        <f t="shared" si="3453"/>
        <v>0</v>
      </c>
      <c r="W1930" s="14">
        <f t="shared" si="3453"/>
        <v>0</v>
      </c>
      <c r="X1930" s="14">
        <f t="shared" si="3453"/>
        <v>0</v>
      </c>
      <c r="Y1930" s="14">
        <f t="shared" si="3453"/>
        <v>0</v>
      </c>
      <c r="Z1930" s="14">
        <f t="shared" si="3453"/>
        <v>0</v>
      </c>
      <c r="AA1930" s="14">
        <f t="shared" si="3453"/>
        <v>0</v>
      </c>
      <c r="AB1930" s="14">
        <f t="shared" si="3453"/>
        <v>0</v>
      </c>
      <c r="AC1930" s="14">
        <f t="shared" si="3453"/>
        <v>0</v>
      </c>
      <c r="AD1930" s="14">
        <f t="shared" si="3453"/>
        <v>0</v>
      </c>
      <c r="AE1930" s="14">
        <f t="shared" si="3453"/>
        <v>0</v>
      </c>
      <c r="AF1930" s="14">
        <f t="shared" si="3453"/>
        <v>0</v>
      </c>
      <c r="AG1930" s="14">
        <f t="shared" si="3413"/>
        <v>6232.1</v>
      </c>
      <c r="AH1930" s="14">
        <f t="shared" si="3414"/>
        <v>5722.1</v>
      </c>
      <c r="AI1930" s="14">
        <f t="shared" si="3415"/>
        <v>7774.5</v>
      </c>
      <c r="AJ1930" s="14">
        <f t="shared" si="3453"/>
        <v>0</v>
      </c>
      <c r="AK1930" s="14">
        <f t="shared" si="3453"/>
        <v>0</v>
      </c>
      <c r="AL1930" s="14">
        <f t="shared" si="3453"/>
        <v>0</v>
      </c>
      <c r="AM1930" s="14">
        <f t="shared" si="3410"/>
        <v>6232.1</v>
      </c>
      <c r="AN1930" s="14">
        <f t="shared" si="3411"/>
        <v>5722.1</v>
      </c>
      <c r="AO1930" s="14">
        <f t="shared" si="3412"/>
        <v>7774.5</v>
      </c>
      <c r="AP1930" s="14">
        <f t="shared" si="3453"/>
        <v>0</v>
      </c>
      <c r="AQ1930" s="14">
        <f t="shared" si="3453"/>
        <v>0</v>
      </c>
      <c r="AR1930" s="14">
        <f t="shared" si="3453"/>
        <v>0</v>
      </c>
      <c r="AS1930" s="14">
        <f t="shared" si="3453"/>
        <v>0</v>
      </c>
      <c r="AT1930" s="14">
        <f t="shared" si="3453"/>
        <v>0</v>
      </c>
      <c r="AU1930" s="14">
        <f t="shared" si="3453"/>
        <v>0</v>
      </c>
      <c r="AV1930" s="14">
        <f t="shared" si="3453"/>
        <v>0</v>
      </c>
      <c r="AW1930" s="14">
        <f t="shared" si="3453"/>
        <v>0</v>
      </c>
      <c r="AX1930" s="14">
        <f t="shared" si="3453"/>
        <v>0</v>
      </c>
      <c r="AY1930" s="14">
        <f t="shared" si="3453"/>
        <v>0</v>
      </c>
      <c r="AZ1930" s="14">
        <f t="shared" si="3453"/>
        <v>0</v>
      </c>
      <c r="BA1930" s="14">
        <f t="shared" si="3453"/>
        <v>0</v>
      </c>
      <c r="BB1930" s="14">
        <f t="shared" si="3453"/>
        <v>0</v>
      </c>
      <c r="BC1930" s="14">
        <f t="shared" si="3393"/>
        <v>6232.1</v>
      </c>
      <c r="BD1930" s="14">
        <f t="shared" si="3391"/>
        <v>5722.1</v>
      </c>
      <c r="BE1930" s="14">
        <f t="shared" si="3392"/>
        <v>7774.5</v>
      </c>
      <c r="BF1930" s="14">
        <f t="shared" si="3453"/>
        <v>0</v>
      </c>
    </row>
    <row r="1931" spans="1:59" ht="31.2" x14ac:dyDescent="0.3">
      <c r="A1931" s="8" t="s">
        <v>68</v>
      </c>
      <c r="B1931" s="8" t="s">
        <v>31</v>
      </c>
      <c r="C1931" s="8" t="s">
        <v>30</v>
      </c>
      <c r="D1931" s="8" t="s">
        <v>151</v>
      </c>
      <c r="E1931" s="30">
        <v>200</v>
      </c>
      <c r="F1931" s="24" t="s">
        <v>528</v>
      </c>
      <c r="G1931" s="14">
        <f t="shared" si="3452"/>
        <v>6232.1</v>
      </c>
      <c r="H1931" s="14">
        <f t="shared" si="3452"/>
        <v>5722.1</v>
      </c>
      <c r="I1931" s="14">
        <f t="shared" si="3452"/>
        <v>7774.5</v>
      </c>
      <c r="J1931" s="14">
        <f t="shared" si="3452"/>
        <v>0</v>
      </c>
      <c r="K1931" s="14">
        <f t="shared" si="3452"/>
        <v>0</v>
      </c>
      <c r="L1931" s="14">
        <f t="shared" si="3452"/>
        <v>0</v>
      </c>
      <c r="M1931" s="14">
        <f t="shared" si="3441"/>
        <v>6232.1</v>
      </c>
      <c r="N1931" s="14">
        <f t="shared" si="3442"/>
        <v>5722.1</v>
      </c>
      <c r="O1931" s="14">
        <f t="shared" si="3443"/>
        <v>7774.5</v>
      </c>
      <c r="P1931" s="14">
        <f t="shared" ref="P1931:BF1931" si="3454">P1932</f>
        <v>0</v>
      </c>
      <c r="Q1931" s="14">
        <f t="shared" si="3396"/>
        <v>5722.1</v>
      </c>
      <c r="R1931" s="14">
        <f t="shared" si="3454"/>
        <v>0</v>
      </c>
      <c r="S1931" s="14">
        <f t="shared" si="3454"/>
        <v>0</v>
      </c>
      <c r="T1931" s="14">
        <f t="shared" si="3454"/>
        <v>0</v>
      </c>
      <c r="U1931" s="14">
        <f t="shared" si="3454"/>
        <v>0</v>
      </c>
      <c r="V1931" s="14">
        <f t="shared" si="3454"/>
        <v>0</v>
      </c>
      <c r="W1931" s="14">
        <f t="shared" si="3454"/>
        <v>0</v>
      </c>
      <c r="X1931" s="14">
        <f t="shared" si="3454"/>
        <v>0</v>
      </c>
      <c r="Y1931" s="14">
        <f t="shared" si="3454"/>
        <v>0</v>
      </c>
      <c r="Z1931" s="14">
        <f t="shared" si="3454"/>
        <v>0</v>
      </c>
      <c r="AA1931" s="14">
        <f t="shared" si="3454"/>
        <v>0</v>
      </c>
      <c r="AB1931" s="14">
        <f t="shared" si="3454"/>
        <v>0</v>
      </c>
      <c r="AC1931" s="14">
        <f t="shared" si="3454"/>
        <v>0</v>
      </c>
      <c r="AD1931" s="14">
        <f t="shared" si="3454"/>
        <v>0</v>
      </c>
      <c r="AE1931" s="14">
        <f t="shared" si="3454"/>
        <v>0</v>
      </c>
      <c r="AF1931" s="14">
        <f t="shared" si="3454"/>
        <v>0</v>
      </c>
      <c r="AG1931" s="14">
        <f t="shared" si="3413"/>
        <v>6232.1</v>
      </c>
      <c r="AH1931" s="14">
        <f t="shared" si="3414"/>
        <v>5722.1</v>
      </c>
      <c r="AI1931" s="14">
        <f t="shared" si="3415"/>
        <v>7774.5</v>
      </c>
      <c r="AJ1931" s="14">
        <f t="shared" si="3454"/>
        <v>0</v>
      </c>
      <c r="AK1931" s="14">
        <f t="shared" si="3454"/>
        <v>0</v>
      </c>
      <c r="AL1931" s="14">
        <f t="shared" si="3454"/>
        <v>0</v>
      </c>
      <c r="AM1931" s="14">
        <f t="shared" si="3410"/>
        <v>6232.1</v>
      </c>
      <c r="AN1931" s="14">
        <f t="shared" si="3411"/>
        <v>5722.1</v>
      </c>
      <c r="AO1931" s="14">
        <f t="shared" si="3412"/>
        <v>7774.5</v>
      </c>
      <c r="AP1931" s="14">
        <f t="shared" si="3454"/>
        <v>0</v>
      </c>
      <c r="AQ1931" s="14">
        <f t="shared" si="3454"/>
        <v>0</v>
      </c>
      <c r="AR1931" s="14">
        <f t="shared" si="3454"/>
        <v>0</v>
      </c>
      <c r="AS1931" s="14">
        <f t="shared" si="3454"/>
        <v>0</v>
      </c>
      <c r="AT1931" s="14">
        <f t="shared" si="3454"/>
        <v>0</v>
      </c>
      <c r="AU1931" s="14">
        <f t="shared" si="3454"/>
        <v>0</v>
      </c>
      <c r="AV1931" s="14">
        <f t="shared" si="3454"/>
        <v>0</v>
      </c>
      <c r="AW1931" s="14">
        <f t="shared" si="3454"/>
        <v>0</v>
      </c>
      <c r="AX1931" s="14">
        <f t="shared" si="3454"/>
        <v>0</v>
      </c>
      <c r="AY1931" s="14">
        <f t="shared" si="3454"/>
        <v>0</v>
      </c>
      <c r="AZ1931" s="14">
        <f t="shared" si="3454"/>
        <v>0</v>
      </c>
      <c r="BA1931" s="14">
        <f t="shared" si="3454"/>
        <v>0</v>
      </c>
      <c r="BB1931" s="14">
        <f t="shared" si="3454"/>
        <v>0</v>
      </c>
      <c r="BC1931" s="14">
        <f t="shared" si="3393"/>
        <v>6232.1</v>
      </c>
      <c r="BD1931" s="14">
        <f t="shared" si="3391"/>
        <v>5722.1</v>
      </c>
      <c r="BE1931" s="14">
        <f t="shared" si="3392"/>
        <v>7774.5</v>
      </c>
      <c r="BF1931" s="14">
        <f t="shared" si="3454"/>
        <v>0</v>
      </c>
    </row>
    <row r="1932" spans="1:59" ht="31.2" x14ac:dyDescent="0.3">
      <c r="A1932" s="8" t="s">
        <v>68</v>
      </c>
      <c r="B1932" s="8" t="s">
        <v>31</v>
      </c>
      <c r="C1932" s="8" t="s">
        <v>30</v>
      </c>
      <c r="D1932" s="8" t="s">
        <v>151</v>
      </c>
      <c r="E1932" s="30">
        <v>240</v>
      </c>
      <c r="F1932" s="24" t="s">
        <v>529</v>
      </c>
      <c r="G1932" s="14">
        <v>6232.1</v>
      </c>
      <c r="H1932" s="14">
        <v>5722.1</v>
      </c>
      <c r="I1932" s="14">
        <v>7774.5</v>
      </c>
      <c r="J1932" s="14"/>
      <c r="K1932" s="14"/>
      <c r="L1932" s="14"/>
      <c r="M1932" s="14">
        <f t="shared" si="3441"/>
        <v>6232.1</v>
      </c>
      <c r="N1932" s="14">
        <f t="shared" si="3442"/>
        <v>5722.1</v>
      </c>
      <c r="O1932" s="14">
        <f t="shared" si="3443"/>
        <v>7774.5</v>
      </c>
      <c r="P1932" s="14"/>
      <c r="Q1932" s="14">
        <f t="shared" si="3396"/>
        <v>5722.1</v>
      </c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>
        <f t="shared" si="3413"/>
        <v>6232.1</v>
      </c>
      <c r="AH1932" s="14">
        <f t="shared" si="3414"/>
        <v>5722.1</v>
      </c>
      <c r="AI1932" s="14">
        <f t="shared" si="3415"/>
        <v>7774.5</v>
      </c>
      <c r="AJ1932" s="14"/>
      <c r="AK1932" s="14"/>
      <c r="AL1932" s="14"/>
      <c r="AM1932" s="14">
        <f t="shared" si="3410"/>
        <v>6232.1</v>
      </c>
      <c r="AN1932" s="14">
        <f t="shared" si="3411"/>
        <v>5722.1</v>
      </c>
      <c r="AO1932" s="14">
        <f t="shared" si="3412"/>
        <v>7774.5</v>
      </c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>
        <f t="shared" si="3393"/>
        <v>6232.1</v>
      </c>
      <c r="BD1932" s="14">
        <f t="shared" si="3391"/>
        <v>5722.1</v>
      </c>
      <c r="BE1932" s="14">
        <f t="shared" si="3392"/>
        <v>7774.5</v>
      </c>
      <c r="BF1932" s="14"/>
    </row>
    <row r="1933" spans="1:59" ht="31.2" x14ac:dyDescent="0.3">
      <c r="A1933" s="8" t="s">
        <v>68</v>
      </c>
      <c r="B1933" s="8" t="s">
        <v>31</v>
      </c>
      <c r="C1933" s="8" t="s">
        <v>30</v>
      </c>
      <c r="D1933" s="8" t="s">
        <v>152</v>
      </c>
      <c r="E1933" s="30"/>
      <c r="F1933" s="18" t="s">
        <v>992</v>
      </c>
      <c r="G1933" s="14">
        <f t="shared" ref="G1933:L1934" si="3455">G1934</f>
        <v>827.3</v>
      </c>
      <c r="H1933" s="14">
        <f t="shared" si="3455"/>
        <v>824.9</v>
      </c>
      <c r="I1933" s="14">
        <f t="shared" si="3455"/>
        <v>824.9</v>
      </c>
      <c r="J1933" s="14">
        <f t="shared" si="3455"/>
        <v>0</v>
      </c>
      <c r="K1933" s="14">
        <f t="shared" si="3455"/>
        <v>0</v>
      </c>
      <c r="L1933" s="14">
        <f t="shared" si="3455"/>
        <v>0</v>
      </c>
      <c r="M1933" s="14">
        <f t="shared" si="3441"/>
        <v>827.3</v>
      </c>
      <c r="N1933" s="14">
        <f t="shared" si="3442"/>
        <v>824.9</v>
      </c>
      <c r="O1933" s="14">
        <f t="shared" si="3443"/>
        <v>824.9</v>
      </c>
      <c r="P1933" s="14">
        <f t="shared" ref="P1933:BF1934" si="3456">P1934</f>
        <v>0</v>
      </c>
      <c r="Q1933" s="14">
        <f t="shared" si="3396"/>
        <v>824.9</v>
      </c>
      <c r="R1933" s="14">
        <f t="shared" si="3456"/>
        <v>0</v>
      </c>
      <c r="S1933" s="14">
        <f t="shared" si="3456"/>
        <v>0</v>
      </c>
      <c r="T1933" s="14">
        <f t="shared" si="3456"/>
        <v>0</v>
      </c>
      <c r="U1933" s="14">
        <f t="shared" si="3456"/>
        <v>0</v>
      </c>
      <c r="V1933" s="14">
        <f t="shared" si="3456"/>
        <v>0</v>
      </c>
      <c r="W1933" s="14">
        <f t="shared" si="3456"/>
        <v>0</v>
      </c>
      <c r="X1933" s="14">
        <f t="shared" si="3456"/>
        <v>0</v>
      </c>
      <c r="Y1933" s="14">
        <f t="shared" si="3456"/>
        <v>0</v>
      </c>
      <c r="Z1933" s="14">
        <f t="shared" si="3456"/>
        <v>0</v>
      </c>
      <c r="AA1933" s="14">
        <f t="shared" si="3456"/>
        <v>0</v>
      </c>
      <c r="AB1933" s="14">
        <f t="shared" si="3456"/>
        <v>0</v>
      </c>
      <c r="AC1933" s="14">
        <f t="shared" si="3456"/>
        <v>0</v>
      </c>
      <c r="AD1933" s="14">
        <f t="shared" si="3456"/>
        <v>0</v>
      </c>
      <c r="AE1933" s="14">
        <f t="shared" si="3456"/>
        <v>0</v>
      </c>
      <c r="AF1933" s="14">
        <f t="shared" si="3456"/>
        <v>0</v>
      </c>
      <c r="AG1933" s="14">
        <f t="shared" si="3413"/>
        <v>827.3</v>
      </c>
      <c r="AH1933" s="14">
        <f t="shared" si="3414"/>
        <v>824.9</v>
      </c>
      <c r="AI1933" s="14">
        <f t="shared" si="3415"/>
        <v>824.9</v>
      </c>
      <c r="AJ1933" s="14">
        <f t="shared" si="3456"/>
        <v>0</v>
      </c>
      <c r="AK1933" s="14">
        <f t="shared" si="3456"/>
        <v>0</v>
      </c>
      <c r="AL1933" s="14">
        <f t="shared" si="3456"/>
        <v>0</v>
      </c>
      <c r="AM1933" s="14">
        <f t="shared" si="3410"/>
        <v>827.3</v>
      </c>
      <c r="AN1933" s="14">
        <f t="shared" si="3411"/>
        <v>824.9</v>
      </c>
      <c r="AO1933" s="14">
        <f t="shared" si="3412"/>
        <v>824.9</v>
      </c>
      <c r="AP1933" s="14">
        <f t="shared" si="3456"/>
        <v>0</v>
      </c>
      <c r="AQ1933" s="14">
        <f t="shared" si="3456"/>
        <v>0</v>
      </c>
      <c r="AR1933" s="14">
        <f t="shared" si="3456"/>
        <v>0</v>
      </c>
      <c r="AS1933" s="14">
        <f t="shared" si="3456"/>
        <v>0</v>
      </c>
      <c r="AT1933" s="14">
        <f t="shared" si="3456"/>
        <v>0</v>
      </c>
      <c r="AU1933" s="14">
        <f t="shared" si="3456"/>
        <v>0</v>
      </c>
      <c r="AV1933" s="14">
        <f t="shared" si="3456"/>
        <v>0</v>
      </c>
      <c r="AW1933" s="14">
        <f t="shared" si="3456"/>
        <v>0</v>
      </c>
      <c r="AX1933" s="14">
        <f t="shared" si="3456"/>
        <v>0</v>
      </c>
      <c r="AY1933" s="14">
        <f t="shared" si="3456"/>
        <v>0</v>
      </c>
      <c r="AZ1933" s="14">
        <f t="shared" si="3456"/>
        <v>0</v>
      </c>
      <c r="BA1933" s="14">
        <f t="shared" si="3456"/>
        <v>0</v>
      </c>
      <c r="BB1933" s="14">
        <f t="shared" si="3456"/>
        <v>0</v>
      </c>
      <c r="BC1933" s="14">
        <f t="shared" si="3393"/>
        <v>827.3</v>
      </c>
      <c r="BD1933" s="14">
        <f t="shared" si="3391"/>
        <v>824.9</v>
      </c>
      <c r="BE1933" s="14">
        <f t="shared" si="3392"/>
        <v>824.9</v>
      </c>
      <c r="BF1933" s="14">
        <f t="shared" si="3456"/>
        <v>0</v>
      </c>
    </row>
    <row r="1934" spans="1:59" ht="31.2" x14ac:dyDescent="0.3">
      <c r="A1934" s="8" t="s">
        <v>68</v>
      </c>
      <c r="B1934" s="8" t="s">
        <v>31</v>
      </c>
      <c r="C1934" s="8" t="s">
        <v>30</v>
      </c>
      <c r="D1934" s="8" t="s">
        <v>152</v>
      </c>
      <c r="E1934" s="30">
        <v>200</v>
      </c>
      <c r="F1934" s="24" t="s">
        <v>528</v>
      </c>
      <c r="G1934" s="14">
        <f t="shared" si="3455"/>
        <v>827.3</v>
      </c>
      <c r="H1934" s="14">
        <f t="shared" si="3455"/>
        <v>824.9</v>
      </c>
      <c r="I1934" s="14">
        <f t="shared" si="3455"/>
        <v>824.9</v>
      </c>
      <c r="J1934" s="14">
        <f t="shared" si="3455"/>
        <v>0</v>
      </c>
      <c r="K1934" s="14">
        <f t="shared" si="3455"/>
        <v>0</v>
      </c>
      <c r="L1934" s="14">
        <f t="shared" si="3455"/>
        <v>0</v>
      </c>
      <c r="M1934" s="14">
        <f t="shared" si="3441"/>
        <v>827.3</v>
      </c>
      <c r="N1934" s="14">
        <f t="shared" si="3442"/>
        <v>824.9</v>
      </c>
      <c r="O1934" s="14">
        <f t="shared" si="3443"/>
        <v>824.9</v>
      </c>
      <c r="P1934" s="14">
        <f t="shared" si="3456"/>
        <v>0</v>
      </c>
      <c r="Q1934" s="14">
        <f t="shared" si="3396"/>
        <v>824.9</v>
      </c>
      <c r="R1934" s="14">
        <f t="shared" si="3456"/>
        <v>0</v>
      </c>
      <c r="S1934" s="14">
        <f t="shared" si="3456"/>
        <v>0</v>
      </c>
      <c r="T1934" s="14">
        <f t="shared" si="3456"/>
        <v>0</v>
      </c>
      <c r="U1934" s="14">
        <f t="shared" si="3456"/>
        <v>0</v>
      </c>
      <c r="V1934" s="14">
        <f t="shared" si="3456"/>
        <v>0</v>
      </c>
      <c r="W1934" s="14">
        <f t="shared" si="3456"/>
        <v>0</v>
      </c>
      <c r="X1934" s="14">
        <f t="shared" si="3456"/>
        <v>0</v>
      </c>
      <c r="Y1934" s="14">
        <f t="shared" si="3456"/>
        <v>0</v>
      </c>
      <c r="Z1934" s="14">
        <f t="shared" si="3456"/>
        <v>0</v>
      </c>
      <c r="AA1934" s="14">
        <f t="shared" si="3456"/>
        <v>0</v>
      </c>
      <c r="AB1934" s="14">
        <f t="shared" si="3456"/>
        <v>0</v>
      </c>
      <c r="AC1934" s="14">
        <f t="shared" si="3456"/>
        <v>0</v>
      </c>
      <c r="AD1934" s="14">
        <f t="shared" si="3456"/>
        <v>0</v>
      </c>
      <c r="AE1934" s="14">
        <f t="shared" si="3456"/>
        <v>0</v>
      </c>
      <c r="AF1934" s="14">
        <f t="shared" si="3456"/>
        <v>0</v>
      </c>
      <c r="AG1934" s="14">
        <f t="shared" si="3413"/>
        <v>827.3</v>
      </c>
      <c r="AH1934" s="14">
        <f t="shared" si="3414"/>
        <v>824.9</v>
      </c>
      <c r="AI1934" s="14">
        <f t="shared" si="3415"/>
        <v>824.9</v>
      </c>
      <c r="AJ1934" s="14">
        <f t="shared" si="3456"/>
        <v>0</v>
      </c>
      <c r="AK1934" s="14">
        <f t="shared" si="3456"/>
        <v>0</v>
      </c>
      <c r="AL1934" s="14">
        <f t="shared" si="3456"/>
        <v>0</v>
      </c>
      <c r="AM1934" s="14">
        <f t="shared" si="3410"/>
        <v>827.3</v>
      </c>
      <c r="AN1934" s="14">
        <f t="shared" si="3411"/>
        <v>824.9</v>
      </c>
      <c r="AO1934" s="14">
        <f t="shared" si="3412"/>
        <v>824.9</v>
      </c>
      <c r="AP1934" s="14">
        <f t="shared" si="3456"/>
        <v>0</v>
      </c>
      <c r="AQ1934" s="14">
        <f t="shared" si="3456"/>
        <v>0</v>
      </c>
      <c r="AR1934" s="14">
        <f t="shared" si="3456"/>
        <v>0</v>
      </c>
      <c r="AS1934" s="14">
        <f t="shared" si="3456"/>
        <v>0</v>
      </c>
      <c r="AT1934" s="14">
        <f t="shared" si="3456"/>
        <v>0</v>
      </c>
      <c r="AU1934" s="14">
        <f t="shared" si="3456"/>
        <v>0</v>
      </c>
      <c r="AV1934" s="14">
        <f t="shared" si="3456"/>
        <v>0</v>
      </c>
      <c r="AW1934" s="14">
        <f t="shared" si="3456"/>
        <v>0</v>
      </c>
      <c r="AX1934" s="14">
        <f t="shared" si="3456"/>
        <v>0</v>
      </c>
      <c r="AY1934" s="14">
        <f t="shared" si="3456"/>
        <v>0</v>
      </c>
      <c r="AZ1934" s="14">
        <f t="shared" si="3456"/>
        <v>0</v>
      </c>
      <c r="BA1934" s="14">
        <f t="shared" si="3456"/>
        <v>0</v>
      </c>
      <c r="BB1934" s="14">
        <f t="shared" si="3456"/>
        <v>0</v>
      </c>
      <c r="BC1934" s="14">
        <f t="shared" si="3393"/>
        <v>827.3</v>
      </c>
      <c r="BD1934" s="14">
        <f t="shared" si="3391"/>
        <v>824.9</v>
      </c>
      <c r="BE1934" s="14">
        <f t="shared" si="3392"/>
        <v>824.9</v>
      </c>
      <c r="BF1934" s="14">
        <f t="shared" si="3456"/>
        <v>0</v>
      </c>
    </row>
    <row r="1935" spans="1:59" ht="31.2" x14ac:dyDescent="0.3">
      <c r="A1935" s="8" t="s">
        <v>68</v>
      </c>
      <c r="B1935" s="8" t="s">
        <v>31</v>
      </c>
      <c r="C1935" s="8" t="s">
        <v>30</v>
      </c>
      <c r="D1935" s="8" t="s">
        <v>152</v>
      </c>
      <c r="E1935" s="30">
        <v>240</v>
      </c>
      <c r="F1935" s="24" t="s">
        <v>529</v>
      </c>
      <c r="G1935" s="14">
        <v>827.3</v>
      </c>
      <c r="H1935" s="14">
        <v>824.9</v>
      </c>
      <c r="I1935" s="14">
        <v>824.9</v>
      </c>
      <c r="J1935" s="14"/>
      <c r="K1935" s="14"/>
      <c r="L1935" s="14"/>
      <c r="M1935" s="14">
        <f t="shared" si="3441"/>
        <v>827.3</v>
      </c>
      <c r="N1935" s="14">
        <f t="shared" si="3442"/>
        <v>824.9</v>
      </c>
      <c r="O1935" s="14">
        <f t="shared" si="3443"/>
        <v>824.9</v>
      </c>
      <c r="P1935" s="14"/>
      <c r="Q1935" s="14">
        <f t="shared" si="3396"/>
        <v>824.9</v>
      </c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>
        <f t="shared" si="3413"/>
        <v>827.3</v>
      </c>
      <c r="AH1935" s="14">
        <f t="shared" si="3414"/>
        <v>824.9</v>
      </c>
      <c r="AI1935" s="14">
        <f t="shared" si="3415"/>
        <v>824.9</v>
      </c>
      <c r="AJ1935" s="14"/>
      <c r="AK1935" s="14"/>
      <c r="AL1935" s="14"/>
      <c r="AM1935" s="14">
        <f t="shared" si="3410"/>
        <v>827.3</v>
      </c>
      <c r="AN1935" s="14">
        <f t="shared" si="3411"/>
        <v>824.9</v>
      </c>
      <c r="AO1935" s="14">
        <f t="shared" si="3412"/>
        <v>824.9</v>
      </c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>
        <f t="shared" si="3393"/>
        <v>827.3</v>
      </c>
      <c r="BD1935" s="14">
        <f t="shared" si="3391"/>
        <v>824.9</v>
      </c>
      <c r="BE1935" s="14">
        <f t="shared" si="3392"/>
        <v>824.9</v>
      </c>
      <c r="BF1935" s="14"/>
    </row>
    <row r="1936" spans="1:59" ht="31.2" x14ac:dyDescent="0.3">
      <c r="A1936" s="8" t="s">
        <v>68</v>
      </c>
      <c r="B1936" s="8" t="s">
        <v>31</v>
      </c>
      <c r="C1936" s="8" t="s">
        <v>30</v>
      </c>
      <c r="D1936" s="8" t="s">
        <v>149</v>
      </c>
      <c r="E1936" s="30"/>
      <c r="F1936" s="13" t="s">
        <v>695</v>
      </c>
      <c r="G1936" s="14">
        <f t="shared" ref="G1936:L1940" si="3457">G1937</f>
        <v>2036.2</v>
      </c>
      <c r="H1936" s="14">
        <f t="shared" si="3457"/>
        <v>2036.2</v>
      </c>
      <c r="I1936" s="14">
        <f t="shared" si="3457"/>
        <v>2036.2</v>
      </c>
      <c r="J1936" s="14">
        <f t="shared" si="3457"/>
        <v>0</v>
      </c>
      <c r="K1936" s="14">
        <f t="shared" si="3457"/>
        <v>0</v>
      </c>
      <c r="L1936" s="14">
        <f t="shared" si="3457"/>
        <v>0</v>
      </c>
      <c r="M1936" s="14">
        <f t="shared" si="3441"/>
        <v>2036.2</v>
      </c>
      <c r="N1936" s="14">
        <f t="shared" si="3442"/>
        <v>2036.2</v>
      </c>
      <c r="O1936" s="14">
        <f t="shared" si="3443"/>
        <v>2036.2</v>
      </c>
      <c r="P1936" s="14">
        <f t="shared" ref="P1936:BF1940" si="3458">P1937</f>
        <v>0</v>
      </c>
      <c r="Q1936" s="14">
        <f t="shared" si="3396"/>
        <v>2036.2</v>
      </c>
      <c r="R1936" s="14">
        <f t="shared" si="3458"/>
        <v>0</v>
      </c>
      <c r="S1936" s="14">
        <f t="shared" si="3458"/>
        <v>0</v>
      </c>
      <c r="T1936" s="14">
        <f t="shared" si="3458"/>
        <v>0</v>
      </c>
      <c r="U1936" s="14">
        <f t="shared" si="3458"/>
        <v>0</v>
      </c>
      <c r="V1936" s="14">
        <f t="shared" si="3458"/>
        <v>0</v>
      </c>
      <c r="W1936" s="14">
        <f t="shared" si="3458"/>
        <v>0</v>
      </c>
      <c r="X1936" s="14">
        <f t="shared" si="3458"/>
        <v>0</v>
      </c>
      <c r="Y1936" s="14">
        <f t="shared" si="3458"/>
        <v>0</v>
      </c>
      <c r="Z1936" s="14">
        <f t="shared" si="3458"/>
        <v>0</v>
      </c>
      <c r="AA1936" s="14">
        <f t="shared" si="3458"/>
        <v>0</v>
      </c>
      <c r="AB1936" s="14">
        <f t="shared" si="3458"/>
        <v>0</v>
      </c>
      <c r="AC1936" s="14">
        <f t="shared" si="3458"/>
        <v>0</v>
      </c>
      <c r="AD1936" s="14">
        <f t="shared" si="3458"/>
        <v>0</v>
      </c>
      <c r="AE1936" s="14">
        <f t="shared" si="3458"/>
        <v>0</v>
      </c>
      <c r="AF1936" s="14">
        <f t="shared" si="3458"/>
        <v>0</v>
      </c>
      <c r="AG1936" s="14">
        <f t="shared" si="3413"/>
        <v>2036.2</v>
      </c>
      <c r="AH1936" s="14">
        <f t="shared" si="3414"/>
        <v>2036.2</v>
      </c>
      <c r="AI1936" s="14">
        <f t="shared" si="3415"/>
        <v>2036.2</v>
      </c>
      <c r="AJ1936" s="14">
        <f t="shared" si="3458"/>
        <v>0</v>
      </c>
      <c r="AK1936" s="14">
        <f t="shared" si="3458"/>
        <v>0</v>
      </c>
      <c r="AL1936" s="14">
        <f t="shared" si="3458"/>
        <v>0</v>
      </c>
      <c r="AM1936" s="14">
        <f t="shared" si="3410"/>
        <v>2036.2</v>
      </c>
      <c r="AN1936" s="14">
        <f t="shared" si="3411"/>
        <v>2036.2</v>
      </c>
      <c r="AO1936" s="14">
        <f t="shared" si="3412"/>
        <v>2036.2</v>
      </c>
      <c r="AP1936" s="14">
        <f t="shared" si="3458"/>
        <v>0</v>
      </c>
      <c r="AQ1936" s="14">
        <f t="shared" si="3458"/>
        <v>0</v>
      </c>
      <c r="AR1936" s="14">
        <f t="shared" si="3458"/>
        <v>0</v>
      </c>
      <c r="AS1936" s="14">
        <f t="shared" si="3458"/>
        <v>0</v>
      </c>
      <c r="AT1936" s="14">
        <f t="shared" si="3458"/>
        <v>0</v>
      </c>
      <c r="AU1936" s="14">
        <f t="shared" si="3458"/>
        <v>0</v>
      </c>
      <c r="AV1936" s="14">
        <f t="shared" si="3458"/>
        <v>0</v>
      </c>
      <c r="AW1936" s="14">
        <f t="shared" si="3458"/>
        <v>0</v>
      </c>
      <c r="AX1936" s="14">
        <f t="shared" si="3458"/>
        <v>0</v>
      </c>
      <c r="AY1936" s="14">
        <f t="shared" si="3458"/>
        <v>0</v>
      </c>
      <c r="AZ1936" s="14">
        <f t="shared" si="3458"/>
        <v>0</v>
      </c>
      <c r="BA1936" s="14">
        <f t="shared" si="3458"/>
        <v>0</v>
      </c>
      <c r="BB1936" s="14">
        <f t="shared" si="3458"/>
        <v>0</v>
      </c>
      <c r="BC1936" s="14">
        <f t="shared" si="3393"/>
        <v>2036.2</v>
      </c>
      <c r="BD1936" s="14">
        <f t="shared" si="3391"/>
        <v>2036.2</v>
      </c>
      <c r="BE1936" s="14">
        <f t="shared" si="3392"/>
        <v>2036.2</v>
      </c>
      <c r="BF1936" s="14">
        <f t="shared" si="3458"/>
        <v>0</v>
      </c>
    </row>
    <row r="1937" spans="1:58" ht="31.2" x14ac:dyDescent="0.3">
      <c r="A1937" s="8" t="s">
        <v>68</v>
      </c>
      <c r="B1937" s="8" t="s">
        <v>31</v>
      </c>
      <c r="C1937" s="8" t="s">
        <v>30</v>
      </c>
      <c r="D1937" s="8" t="s">
        <v>153</v>
      </c>
      <c r="E1937" s="30"/>
      <c r="F1937" s="13" t="s">
        <v>709</v>
      </c>
      <c r="G1937" s="14">
        <f t="shared" si="3457"/>
        <v>2036.2</v>
      </c>
      <c r="H1937" s="14">
        <f t="shared" si="3457"/>
        <v>2036.2</v>
      </c>
      <c r="I1937" s="14">
        <f t="shared" si="3457"/>
        <v>2036.2</v>
      </c>
      <c r="J1937" s="14">
        <f t="shared" si="3457"/>
        <v>0</v>
      </c>
      <c r="K1937" s="14">
        <f t="shared" si="3457"/>
        <v>0</v>
      </c>
      <c r="L1937" s="14">
        <f t="shared" si="3457"/>
        <v>0</v>
      </c>
      <c r="M1937" s="14">
        <f t="shared" si="3441"/>
        <v>2036.2</v>
      </c>
      <c r="N1937" s="14">
        <f t="shared" si="3442"/>
        <v>2036.2</v>
      </c>
      <c r="O1937" s="14">
        <f t="shared" si="3443"/>
        <v>2036.2</v>
      </c>
      <c r="P1937" s="14">
        <f t="shared" si="3458"/>
        <v>0</v>
      </c>
      <c r="Q1937" s="14">
        <f t="shared" si="3396"/>
        <v>2036.2</v>
      </c>
      <c r="R1937" s="14">
        <f t="shared" si="3458"/>
        <v>0</v>
      </c>
      <c r="S1937" s="14">
        <f t="shared" si="3458"/>
        <v>0</v>
      </c>
      <c r="T1937" s="14">
        <f t="shared" si="3458"/>
        <v>0</v>
      </c>
      <c r="U1937" s="14">
        <f t="shared" si="3458"/>
        <v>0</v>
      </c>
      <c r="V1937" s="14">
        <f t="shared" si="3458"/>
        <v>0</v>
      </c>
      <c r="W1937" s="14">
        <f t="shared" si="3458"/>
        <v>0</v>
      </c>
      <c r="X1937" s="14">
        <f t="shared" si="3458"/>
        <v>0</v>
      </c>
      <c r="Y1937" s="14">
        <f t="shared" si="3458"/>
        <v>0</v>
      </c>
      <c r="Z1937" s="14">
        <f t="shared" si="3458"/>
        <v>0</v>
      </c>
      <c r="AA1937" s="14">
        <f t="shared" si="3458"/>
        <v>0</v>
      </c>
      <c r="AB1937" s="14">
        <f t="shared" si="3458"/>
        <v>0</v>
      </c>
      <c r="AC1937" s="14">
        <f t="shared" si="3458"/>
        <v>0</v>
      </c>
      <c r="AD1937" s="14">
        <f t="shared" si="3458"/>
        <v>0</v>
      </c>
      <c r="AE1937" s="14">
        <f t="shared" si="3458"/>
        <v>0</v>
      </c>
      <c r="AF1937" s="14">
        <f t="shared" si="3458"/>
        <v>0</v>
      </c>
      <c r="AG1937" s="14">
        <f t="shared" si="3413"/>
        <v>2036.2</v>
      </c>
      <c r="AH1937" s="14">
        <f t="shared" si="3414"/>
        <v>2036.2</v>
      </c>
      <c r="AI1937" s="14">
        <f t="shared" si="3415"/>
        <v>2036.2</v>
      </c>
      <c r="AJ1937" s="14">
        <f t="shared" si="3458"/>
        <v>0</v>
      </c>
      <c r="AK1937" s="14">
        <f t="shared" si="3458"/>
        <v>0</v>
      </c>
      <c r="AL1937" s="14">
        <f t="shared" si="3458"/>
        <v>0</v>
      </c>
      <c r="AM1937" s="14">
        <f t="shared" si="3410"/>
        <v>2036.2</v>
      </c>
      <c r="AN1937" s="14">
        <f t="shared" si="3411"/>
        <v>2036.2</v>
      </c>
      <c r="AO1937" s="14">
        <f t="shared" si="3412"/>
        <v>2036.2</v>
      </c>
      <c r="AP1937" s="14">
        <f t="shared" si="3458"/>
        <v>0</v>
      </c>
      <c r="AQ1937" s="14">
        <f t="shared" si="3458"/>
        <v>0</v>
      </c>
      <c r="AR1937" s="14">
        <f t="shared" si="3458"/>
        <v>0</v>
      </c>
      <c r="AS1937" s="14">
        <f t="shared" si="3458"/>
        <v>0</v>
      </c>
      <c r="AT1937" s="14">
        <f t="shared" si="3458"/>
        <v>0</v>
      </c>
      <c r="AU1937" s="14">
        <f t="shared" si="3458"/>
        <v>0</v>
      </c>
      <c r="AV1937" s="14">
        <f t="shared" si="3458"/>
        <v>0</v>
      </c>
      <c r="AW1937" s="14">
        <f t="shared" si="3458"/>
        <v>0</v>
      </c>
      <c r="AX1937" s="14">
        <f t="shared" si="3458"/>
        <v>0</v>
      </c>
      <c r="AY1937" s="14">
        <f t="shared" si="3458"/>
        <v>0</v>
      </c>
      <c r="AZ1937" s="14">
        <f t="shared" si="3458"/>
        <v>0</v>
      </c>
      <c r="BA1937" s="14">
        <f t="shared" si="3458"/>
        <v>0</v>
      </c>
      <c r="BB1937" s="14">
        <f t="shared" si="3458"/>
        <v>0</v>
      </c>
      <c r="BC1937" s="14">
        <f t="shared" si="3393"/>
        <v>2036.2</v>
      </c>
      <c r="BD1937" s="14">
        <f t="shared" ref="BD1937:BD2000" si="3459">AN1937+AV1937+AW1937+AX1937+AY1937</f>
        <v>2036.2</v>
      </c>
      <c r="BE1937" s="14">
        <f t="shared" ref="BE1937:BE2000" si="3460">AO1937+AZ1937+BA1937+BB1937</f>
        <v>2036.2</v>
      </c>
      <c r="BF1937" s="14">
        <f t="shared" si="3458"/>
        <v>0</v>
      </c>
    </row>
    <row r="1938" spans="1:58" ht="46.8" x14ac:dyDescent="0.3">
      <c r="A1938" s="8" t="s">
        <v>68</v>
      </c>
      <c r="B1938" s="8" t="s">
        <v>31</v>
      </c>
      <c r="C1938" s="8" t="s">
        <v>30</v>
      </c>
      <c r="D1938" s="8" t="s">
        <v>306</v>
      </c>
      <c r="E1938" s="30"/>
      <c r="F1938" s="18" t="s">
        <v>1099</v>
      </c>
      <c r="G1938" s="14">
        <f t="shared" si="3457"/>
        <v>2036.2</v>
      </c>
      <c r="H1938" s="14">
        <f t="shared" si="3457"/>
        <v>2036.2</v>
      </c>
      <c r="I1938" s="14">
        <f t="shared" si="3457"/>
        <v>2036.2</v>
      </c>
      <c r="J1938" s="14">
        <f t="shared" si="3457"/>
        <v>0</v>
      </c>
      <c r="K1938" s="14">
        <f t="shared" si="3457"/>
        <v>0</v>
      </c>
      <c r="L1938" s="14">
        <f t="shared" si="3457"/>
        <v>0</v>
      </c>
      <c r="M1938" s="14">
        <f t="shared" si="3441"/>
        <v>2036.2</v>
      </c>
      <c r="N1938" s="14">
        <f t="shared" si="3442"/>
        <v>2036.2</v>
      </c>
      <c r="O1938" s="14">
        <f t="shared" si="3443"/>
        <v>2036.2</v>
      </c>
      <c r="P1938" s="14">
        <f t="shared" si="3458"/>
        <v>0</v>
      </c>
      <c r="Q1938" s="14">
        <f t="shared" si="3396"/>
        <v>2036.2</v>
      </c>
      <c r="R1938" s="14">
        <f t="shared" si="3458"/>
        <v>0</v>
      </c>
      <c r="S1938" s="14">
        <f t="shared" si="3458"/>
        <v>0</v>
      </c>
      <c r="T1938" s="14">
        <f t="shared" si="3458"/>
        <v>0</v>
      </c>
      <c r="U1938" s="14">
        <f t="shared" si="3458"/>
        <v>0</v>
      </c>
      <c r="V1938" s="14">
        <f t="shared" si="3458"/>
        <v>0</v>
      </c>
      <c r="W1938" s="14">
        <f t="shared" si="3458"/>
        <v>0</v>
      </c>
      <c r="X1938" s="14">
        <f t="shared" si="3458"/>
        <v>0</v>
      </c>
      <c r="Y1938" s="14">
        <f t="shared" si="3458"/>
        <v>0</v>
      </c>
      <c r="Z1938" s="14">
        <f t="shared" si="3458"/>
        <v>0</v>
      </c>
      <c r="AA1938" s="14">
        <f t="shared" si="3458"/>
        <v>0</v>
      </c>
      <c r="AB1938" s="14">
        <f t="shared" si="3458"/>
        <v>0</v>
      </c>
      <c r="AC1938" s="14">
        <f t="shared" si="3458"/>
        <v>0</v>
      </c>
      <c r="AD1938" s="14">
        <f t="shared" si="3458"/>
        <v>0</v>
      </c>
      <c r="AE1938" s="14">
        <f t="shared" si="3458"/>
        <v>0</v>
      </c>
      <c r="AF1938" s="14">
        <f t="shared" si="3458"/>
        <v>0</v>
      </c>
      <c r="AG1938" s="14">
        <f t="shared" si="3413"/>
        <v>2036.2</v>
      </c>
      <c r="AH1938" s="14">
        <f t="shared" si="3414"/>
        <v>2036.2</v>
      </c>
      <c r="AI1938" s="14">
        <f t="shared" si="3415"/>
        <v>2036.2</v>
      </c>
      <c r="AJ1938" s="14">
        <f t="shared" si="3458"/>
        <v>0</v>
      </c>
      <c r="AK1938" s="14">
        <f t="shared" si="3458"/>
        <v>0</v>
      </c>
      <c r="AL1938" s="14">
        <f t="shared" si="3458"/>
        <v>0</v>
      </c>
      <c r="AM1938" s="14">
        <f t="shared" si="3410"/>
        <v>2036.2</v>
      </c>
      <c r="AN1938" s="14">
        <f t="shared" si="3411"/>
        <v>2036.2</v>
      </c>
      <c r="AO1938" s="14">
        <f t="shared" si="3412"/>
        <v>2036.2</v>
      </c>
      <c r="AP1938" s="14">
        <f t="shared" si="3458"/>
        <v>0</v>
      </c>
      <c r="AQ1938" s="14">
        <f t="shared" si="3458"/>
        <v>0</v>
      </c>
      <c r="AR1938" s="14">
        <f t="shared" si="3458"/>
        <v>0</v>
      </c>
      <c r="AS1938" s="14">
        <f t="shared" si="3458"/>
        <v>0</v>
      </c>
      <c r="AT1938" s="14">
        <f t="shared" si="3458"/>
        <v>0</v>
      </c>
      <c r="AU1938" s="14">
        <f t="shared" si="3458"/>
        <v>0</v>
      </c>
      <c r="AV1938" s="14">
        <f t="shared" si="3458"/>
        <v>0</v>
      </c>
      <c r="AW1938" s="14">
        <f t="shared" si="3458"/>
        <v>0</v>
      </c>
      <c r="AX1938" s="14">
        <f t="shared" si="3458"/>
        <v>0</v>
      </c>
      <c r="AY1938" s="14">
        <f t="shared" si="3458"/>
        <v>0</v>
      </c>
      <c r="AZ1938" s="14">
        <f t="shared" si="3458"/>
        <v>0</v>
      </c>
      <c r="BA1938" s="14">
        <f t="shared" si="3458"/>
        <v>0</v>
      </c>
      <c r="BB1938" s="14">
        <f t="shared" si="3458"/>
        <v>0</v>
      </c>
      <c r="BC1938" s="14">
        <f t="shared" ref="BC1938:BC2001" si="3461">AM1938+AP1938+AQ1938+AR1938+AS1938+AT1938+AU1938</f>
        <v>2036.2</v>
      </c>
      <c r="BD1938" s="14">
        <f t="shared" si="3459"/>
        <v>2036.2</v>
      </c>
      <c r="BE1938" s="14">
        <f t="shared" si="3460"/>
        <v>2036.2</v>
      </c>
      <c r="BF1938" s="14">
        <f t="shared" si="3458"/>
        <v>0</v>
      </c>
    </row>
    <row r="1939" spans="1:58" ht="31.2" x14ac:dyDescent="0.3">
      <c r="A1939" s="8" t="s">
        <v>68</v>
      </c>
      <c r="B1939" s="8" t="s">
        <v>31</v>
      </c>
      <c r="C1939" s="8" t="s">
        <v>30</v>
      </c>
      <c r="D1939" s="8" t="s">
        <v>898</v>
      </c>
      <c r="E1939" s="30"/>
      <c r="F1939" s="13" t="s">
        <v>1064</v>
      </c>
      <c r="G1939" s="14">
        <f t="shared" si="3457"/>
        <v>2036.2</v>
      </c>
      <c r="H1939" s="14">
        <f t="shared" si="3457"/>
        <v>2036.2</v>
      </c>
      <c r="I1939" s="14">
        <f t="shared" si="3457"/>
        <v>2036.2</v>
      </c>
      <c r="J1939" s="14">
        <f t="shared" si="3457"/>
        <v>0</v>
      </c>
      <c r="K1939" s="14">
        <f t="shared" si="3457"/>
        <v>0</v>
      </c>
      <c r="L1939" s="14">
        <f t="shared" si="3457"/>
        <v>0</v>
      </c>
      <c r="M1939" s="14">
        <f t="shared" si="3441"/>
        <v>2036.2</v>
      </c>
      <c r="N1939" s="14">
        <f t="shared" si="3442"/>
        <v>2036.2</v>
      </c>
      <c r="O1939" s="14">
        <f t="shared" si="3443"/>
        <v>2036.2</v>
      </c>
      <c r="P1939" s="14">
        <f t="shared" si="3458"/>
        <v>0</v>
      </c>
      <c r="Q1939" s="14">
        <f t="shared" si="3396"/>
        <v>2036.2</v>
      </c>
      <c r="R1939" s="14">
        <f t="shared" si="3458"/>
        <v>0</v>
      </c>
      <c r="S1939" s="14">
        <f t="shared" si="3458"/>
        <v>0</v>
      </c>
      <c r="T1939" s="14">
        <f t="shared" si="3458"/>
        <v>0</v>
      </c>
      <c r="U1939" s="14">
        <f t="shared" si="3458"/>
        <v>0</v>
      </c>
      <c r="V1939" s="14">
        <f t="shared" si="3458"/>
        <v>0</v>
      </c>
      <c r="W1939" s="14">
        <f t="shared" si="3458"/>
        <v>0</v>
      </c>
      <c r="X1939" s="14">
        <f t="shared" si="3458"/>
        <v>0</v>
      </c>
      <c r="Y1939" s="14">
        <f t="shared" si="3458"/>
        <v>0</v>
      </c>
      <c r="Z1939" s="14">
        <f t="shared" si="3458"/>
        <v>0</v>
      </c>
      <c r="AA1939" s="14">
        <f t="shared" si="3458"/>
        <v>0</v>
      </c>
      <c r="AB1939" s="14">
        <f t="shared" si="3458"/>
        <v>0</v>
      </c>
      <c r="AC1939" s="14">
        <f t="shared" si="3458"/>
        <v>0</v>
      </c>
      <c r="AD1939" s="14">
        <f t="shared" si="3458"/>
        <v>0</v>
      </c>
      <c r="AE1939" s="14">
        <f t="shared" si="3458"/>
        <v>0</v>
      </c>
      <c r="AF1939" s="14">
        <f t="shared" si="3458"/>
        <v>0</v>
      </c>
      <c r="AG1939" s="14">
        <f t="shared" si="3413"/>
        <v>2036.2</v>
      </c>
      <c r="AH1939" s="14">
        <f t="shared" si="3414"/>
        <v>2036.2</v>
      </c>
      <c r="AI1939" s="14">
        <f t="shared" si="3415"/>
        <v>2036.2</v>
      </c>
      <c r="AJ1939" s="14">
        <f t="shared" si="3458"/>
        <v>0</v>
      </c>
      <c r="AK1939" s="14">
        <f t="shared" si="3458"/>
        <v>0</v>
      </c>
      <c r="AL1939" s="14">
        <f t="shared" si="3458"/>
        <v>0</v>
      </c>
      <c r="AM1939" s="14">
        <f t="shared" si="3410"/>
        <v>2036.2</v>
      </c>
      <c r="AN1939" s="14">
        <f t="shared" si="3411"/>
        <v>2036.2</v>
      </c>
      <c r="AO1939" s="14">
        <f t="shared" si="3412"/>
        <v>2036.2</v>
      </c>
      <c r="AP1939" s="14">
        <f t="shared" si="3458"/>
        <v>0</v>
      </c>
      <c r="AQ1939" s="14">
        <f t="shared" si="3458"/>
        <v>0</v>
      </c>
      <c r="AR1939" s="14">
        <f t="shared" si="3458"/>
        <v>0</v>
      </c>
      <c r="AS1939" s="14">
        <f t="shared" si="3458"/>
        <v>0</v>
      </c>
      <c r="AT1939" s="14">
        <f t="shared" si="3458"/>
        <v>0</v>
      </c>
      <c r="AU1939" s="14">
        <f t="shared" si="3458"/>
        <v>0</v>
      </c>
      <c r="AV1939" s="14">
        <f t="shared" si="3458"/>
        <v>0</v>
      </c>
      <c r="AW1939" s="14">
        <f t="shared" si="3458"/>
        <v>0</v>
      </c>
      <c r="AX1939" s="14">
        <f t="shared" si="3458"/>
        <v>0</v>
      </c>
      <c r="AY1939" s="14">
        <f t="shared" si="3458"/>
        <v>0</v>
      </c>
      <c r="AZ1939" s="14">
        <f t="shared" si="3458"/>
        <v>0</v>
      </c>
      <c r="BA1939" s="14">
        <f t="shared" si="3458"/>
        <v>0</v>
      </c>
      <c r="BB1939" s="14">
        <f t="shared" si="3458"/>
        <v>0</v>
      </c>
      <c r="BC1939" s="14">
        <f t="shared" si="3461"/>
        <v>2036.2</v>
      </c>
      <c r="BD1939" s="14">
        <f t="shared" si="3459"/>
        <v>2036.2</v>
      </c>
      <c r="BE1939" s="14">
        <f t="shared" si="3460"/>
        <v>2036.2</v>
      </c>
      <c r="BF1939" s="14">
        <f t="shared" si="3458"/>
        <v>0</v>
      </c>
    </row>
    <row r="1940" spans="1:58" ht="31.2" x14ac:dyDescent="0.3">
      <c r="A1940" s="8" t="s">
        <v>68</v>
      </c>
      <c r="B1940" s="8" t="s">
        <v>31</v>
      </c>
      <c r="C1940" s="8" t="s">
        <v>30</v>
      </c>
      <c r="D1940" s="8" t="s">
        <v>898</v>
      </c>
      <c r="E1940" s="30">
        <v>200</v>
      </c>
      <c r="F1940" s="24" t="s">
        <v>528</v>
      </c>
      <c r="G1940" s="14">
        <f t="shared" si="3457"/>
        <v>2036.2</v>
      </c>
      <c r="H1940" s="14">
        <f t="shared" si="3457"/>
        <v>2036.2</v>
      </c>
      <c r="I1940" s="14">
        <f t="shared" si="3457"/>
        <v>2036.2</v>
      </c>
      <c r="J1940" s="14">
        <f t="shared" si="3457"/>
        <v>0</v>
      </c>
      <c r="K1940" s="14">
        <f t="shared" si="3457"/>
        <v>0</v>
      </c>
      <c r="L1940" s="14">
        <f t="shared" si="3457"/>
        <v>0</v>
      </c>
      <c r="M1940" s="14">
        <f t="shared" si="3441"/>
        <v>2036.2</v>
      </c>
      <c r="N1940" s="14">
        <f t="shared" si="3442"/>
        <v>2036.2</v>
      </c>
      <c r="O1940" s="14">
        <f t="shared" si="3443"/>
        <v>2036.2</v>
      </c>
      <c r="P1940" s="14">
        <f t="shared" si="3458"/>
        <v>0</v>
      </c>
      <c r="Q1940" s="14">
        <f t="shared" si="3396"/>
        <v>2036.2</v>
      </c>
      <c r="R1940" s="14">
        <f t="shared" si="3458"/>
        <v>0</v>
      </c>
      <c r="S1940" s="14">
        <f t="shared" si="3458"/>
        <v>0</v>
      </c>
      <c r="T1940" s="14">
        <f t="shared" si="3458"/>
        <v>0</v>
      </c>
      <c r="U1940" s="14">
        <f t="shared" si="3458"/>
        <v>0</v>
      </c>
      <c r="V1940" s="14">
        <f t="shared" si="3458"/>
        <v>0</v>
      </c>
      <c r="W1940" s="14">
        <f t="shared" si="3458"/>
        <v>0</v>
      </c>
      <c r="X1940" s="14">
        <f t="shared" si="3458"/>
        <v>0</v>
      </c>
      <c r="Y1940" s="14">
        <f t="shared" si="3458"/>
        <v>0</v>
      </c>
      <c r="Z1940" s="14">
        <f t="shared" si="3458"/>
        <v>0</v>
      </c>
      <c r="AA1940" s="14">
        <f t="shared" si="3458"/>
        <v>0</v>
      </c>
      <c r="AB1940" s="14">
        <f t="shared" si="3458"/>
        <v>0</v>
      </c>
      <c r="AC1940" s="14">
        <f t="shared" si="3458"/>
        <v>0</v>
      </c>
      <c r="AD1940" s="14">
        <f t="shared" si="3458"/>
        <v>0</v>
      </c>
      <c r="AE1940" s="14">
        <f t="shared" si="3458"/>
        <v>0</v>
      </c>
      <c r="AF1940" s="14">
        <f t="shared" si="3458"/>
        <v>0</v>
      </c>
      <c r="AG1940" s="14">
        <f t="shared" si="3413"/>
        <v>2036.2</v>
      </c>
      <c r="AH1940" s="14">
        <f t="shared" si="3414"/>
        <v>2036.2</v>
      </c>
      <c r="AI1940" s="14">
        <f t="shared" si="3415"/>
        <v>2036.2</v>
      </c>
      <c r="AJ1940" s="14">
        <f t="shared" si="3458"/>
        <v>0</v>
      </c>
      <c r="AK1940" s="14">
        <f t="shared" si="3458"/>
        <v>0</v>
      </c>
      <c r="AL1940" s="14">
        <f t="shared" si="3458"/>
        <v>0</v>
      </c>
      <c r="AM1940" s="14">
        <f t="shared" si="3410"/>
        <v>2036.2</v>
      </c>
      <c r="AN1940" s="14">
        <f t="shared" si="3411"/>
        <v>2036.2</v>
      </c>
      <c r="AO1940" s="14">
        <f t="shared" si="3412"/>
        <v>2036.2</v>
      </c>
      <c r="AP1940" s="14">
        <f t="shared" si="3458"/>
        <v>0</v>
      </c>
      <c r="AQ1940" s="14">
        <f t="shared" si="3458"/>
        <v>0</v>
      </c>
      <c r="AR1940" s="14">
        <f t="shared" si="3458"/>
        <v>0</v>
      </c>
      <c r="AS1940" s="14">
        <f t="shared" si="3458"/>
        <v>0</v>
      </c>
      <c r="AT1940" s="14">
        <f t="shared" si="3458"/>
        <v>0</v>
      </c>
      <c r="AU1940" s="14">
        <f t="shared" si="3458"/>
        <v>0</v>
      </c>
      <c r="AV1940" s="14">
        <f t="shared" si="3458"/>
        <v>0</v>
      </c>
      <c r="AW1940" s="14">
        <f t="shared" si="3458"/>
        <v>0</v>
      </c>
      <c r="AX1940" s="14">
        <f t="shared" si="3458"/>
        <v>0</v>
      </c>
      <c r="AY1940" s="14">
        <f t="shared" si="3458"/>
        <v>0</v>
      </c>
      <c r="AZ1940" s="14">
        <f t="shared" si="3458"/>
        <v>0</v>
      </c>
      <c r="BA1940" s="14">
        <f t="shared" si="3458"/>
        <v>0</v>
      </c>
      <c r="BB1940" s="14">
        <f t="shared" si="3458"/>
        <v>0</v>
      </c>
      <c r="BC1940" s="14">
        <f t="shared" si="3461"/>
        <v>2036.2</v>
      </c>
      <c r="BD1940" s="14">
        <f t="shared" si="3459"/>
        <v>2036.2</v>
      </c>
      <c r="BE1940" s="14">
        <f t="shared" si="3460"/>
        <v>2036.2</v>
      </c>
      <c r="BF1940" s="14">
        <f t="shared" si="3458"/>
        <v>0</v>
      </c>
    </row>
    <row r="1941" spans="1:58" ht="31.2" x14ac:dyDescent="0.3">
      <c r="A1941" s="8" t="s">
        <v>68</v>
      </c>
      <c r="B1941" s="8" t="s">
        <v>31</v>
      </c>
      <c r="C1941" s="8" t="s">
        <v>30</v>
      </c>
      <c r="D1941" s="8" t="s">
        <v>898</v>
      </c>
      <c r="E1941" s="30">
        <v>240</v>
      </c>
      <c r="F1941" s="24" t="s">
        <v>529</v>
      </c>
      <c r="G1941" s="14">
        <v>2036.2</v>
      </c>
      <c r="H1941" s="14">
        <v>2036.2</v>
      </c>
      <c r="I1941" s="14">
        <v>2036.2</v>
      </c>
      <c r="J1941" s="14"/>
      <c r="K1941" s="14"/>
      <c r="L1941" s="14"/>
      <c r="M1941" s="14">
        <f t="shared" si="3441"/>
        <v>2036.2</v>
      </c>
      <c r="N1941" s="14">
        <f t="shared" si="3442"/>
        <v>2036.2</v>
      </c>
      <c r="O1941" s="14">
        <f t="shared" si="3443"/>
        <v>2036.2</v>
      </c>
      <c r="P1941" s="14"/>
      <c r="Q1941" s="14">
        <f t="shared" si="3396"/>
        <v>2036.2</v>
      </c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>
        <f t="shared" si="3413"/>
        <v>2036.2</v>
      </c>
      <c r="AH1941" s="14">
        <f t="shared" si="3414"/>
        <v>2036.2</v>
      </c>
      <c r="AI1941" s="14">
        <f t="shared" si="3415"/>
        <v>2036.2</v>
      </c>
      <c r="AJ1941" s="14"/>
      <c r="AK1941" s="14"/>
      <c r="AL1941" s="14"/>
      <c r="AM1941" s="14">
        <f t="shared" si="3410"/>
        <v>2036.2</v>
      </c>
      <c r="AN1941" s="14">
        <f t="shared" si="3411"/>
        <v>2036.2</v>
      </c>
      <c r="AO1941" s="14">
        <f t="shared" si="3412"/>
        <v>2036.2</v>
      </c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>
        <f t="shared" si="3461"/>
        <v>2036.2</v>
      </c>
      <c r="BD1941" s="14">
        <f t="shared" si="3459"/>
        <v>2036.2</v>
      </c>
      <c r="BE1941" s="14">
        <f t="shared" si="3460"/>
        <v>2036.2</v>
      </c>
      <c r="BF1941" s="14"/>
    </row>
    <row r="1942" spans="1:58" s="9" customFormat="1" ht="31.2" x14ac:dyDescent="0.3">
      <c r="A1942" s="11" t="s">
        <v>68</v>
      </c>
      <c r="B1942" s="11" t="s">
        <v>31</v>
      </c>
      <c r="C1942" s="11" t="s">
        <v>31</v>
      </c>
      <c r="D1942" s="11"/>
      <c r="E1942" s="11"/>
      <c r="F1942" s="7" t="s">
        <v>65</v>
      </c>
      <c r="G1942" s="16">
        <f t="shared" ref="G1942:L1945" si="3462">G1943</f>
        <v>11490.800000000001</v>
      </c>
      <c r="H1942" s="16">
        <f t="shared" si="3462"/>
        <v>11686.2</v>
      </c>
      <c r="I1942" s="16">
        <f t="shared" si="3462"/>
        <v>11686.2</v>
      </c>
      <c r="J1942" s="16">
        <f t="shared" si="3462"/>
        <v>0</v>
      </c>
      <c r="K1942" s="16">
        <f t="shared" si="3462"/>
        <v>0</v>
      </c>
      <c r="L1942" s="16">
        <f t="shared" si="3462"/>
        <v>0</v>
      </c>
      <c r="M1942" s="16">
        <f t="shared" si="3441"/>
        <v>11490.800000000001</v>
      </c>
      <c r="N1942" s="14">
        <f t="shared" si="3442"/>
        <v>11686.2</v>
      </c>
      <c r="O1942" s="16">
        <f t="shared" si="3443"/>
        <v>11686.2</v>
      </c>
      <c r="P1942" s="16">
        <f t="shared" ref="P1942:BF1945" si="3463">P1943</f>
        <v>0</v>
      </c>
      <c r="Q1942" s="16">
        <f t="shared" si="3396"/>
        <v>11686.2</v>
      </c>
      <c r="R1942" s="16">
        <f t="shared" si="3463"/>
        <v>0</v>
      </c>
      <c r="S1942" s="16">
        <f t="shared" si="3463"/>
        <v>0</v>
      </c>
      <c r="T1942" s="16">
        <f t="shared" si="3463"/>
        <v>0</v>
      </c>
      <c r="U1942" s="16">
        <f t="shared" si="3463"/>
        <v>0</v>
      </c>
      <c r="V1942" s="16">
        <f t="shared" si="3463"/>
        <v>0</v>
      </c>
      <c r="W1942" s="16">
        <f t="shared" si="3463"/>
        <v>0</v>
      </c>
      <c r="X1942" s="16">
        <f t="shared" si="3463"/>
        <v>0</v>
      </c>
      <c r="Y1942" s="16">
        <f t="shared" si="3463"/>
        <v>0</v>
      </c>
      <c r="Z1942" s="16">
        <f t="shared" si="3463"/>
        <v>0</v>
      </c>
      <c r="AA1942" s="16">
        <f t="shared" si="3463"/>
        <v>0</v>
      </c>
      <c r="AB1942" s="16">
        <f t="shared" si="3463"/>
        <v>0</v>
      </c>
      <c r="AC1942" s="16">
        <f t="shared" si="3463"/>
        <v>0</v>
      </c>
      <c r="AD1942" s="16">
        <f t="shared" si="3463"/>
        <v>0</v>
      </c>
      <c r="AE1942" s="16">
        <f t="shared" si="3463"/>
        <v>0</v>
      </c>
      <c r="AF1942" s="16">
        <f t="shared" si="3463"/>
        <v>0</v>
      </c>
      <c r="AG1942" s="16">
        <f t="shared" si="3413"/>
        <v>11490.800000000001</v>
      </c>
      <c r="AH1942" s="16">
        <f t="shared" si="3414"/>
        <v>11686.2</v>
      </c>
      <c r="AI1942" s="16">
        <f t="shared" si="3415"/>
        <v>11686.2</v>
      </c>
      <c r="AJ1942" s="16">
        <f t="shared" si="3463"/>
        <v>0</v>
      </c>
      <c r="AK1942" s="16">
        <f t="shared" si="3463"/>
        <v>0</v>
      </c>
      <c r="AL1942" s="16">
        <f t="shared" si="3463"/>
        <v>0</v>
      </c>
      <c r="AM1942" s="16">
        <f t="shared" si="3410"/>
        <v>11490.800000000001</v>
      </c>
      <c r="AN1942" s="16">
        <f t="shared" si="3411"/>
        <v>11686.2</v>
      </c>
      <c r="AO1942" s="16">
        <f t="shared" si="3412"/>
        <v>11686.2</v>
      </c>
      <c r="AP1942" s="16">
        <f t="shared" si="3463"/>
        <v>0</v>
      </c>
      <c r="AQ1942" s="16">
        <f t="shared" si="3463"/>
        <v>0</v>
      </c>
      <c r="AR1942" s="16">
        <f t="shared" si="3463"/>
        <v>0</v>
      </c>
      <c r="AS1942" s="16">
        <f t="shared" si="3463"/>
        <v>0</v>
      </c>
      <c r="AT1942" s="16">
        <f t="shared" si="3463"/>
        <v>0</v>
      </c>
      <c r="AU1942" s="16">
        <f t="shared" si="3463"/>
        <v>0</v>
      </c>
      <c r="AV1942" s="16">
        <f t="shared" si="3463"/>
        <v>0</v>
      </c>
      <c r="AW1942" s="16">
        <f t="shared" si="3463"/>
        <v>0</v>
      </c>
      <c r="AX1942" s="16">
        <f t="shared" si="3463"/>
        <v>0</v>
      </c>
      <c r="AY1942" s="16">
        <f t="shared" si="3463"/>
        <v>0</v>
      </c>
      <c r="AZ1942" s="16">
        <f t="shared" si="3463"/>
        <v>0</v>
      </c>
      <c r="BA1942" s="16">
        <f t="shared" si="3463"/>
        <v>0</v>
      </c>
      <c r="BB1942" s="16">
        <f t="shared" si="3463"/>
        <v>0</v>
      </c>
      <c r="BC1942" s="16">
        <f t="shared" si="3461"/>
        <v>11490.800000000001</v>
      </c>
      <c r="BD1942" s="16">
        <f t="shared" si="3459"/>
        <v>11686.2</v>
      </c>
      <c r="BE1942" s="16">
        <f t="shared" si="3460"/>
        <v>11686.2</v>
      </c>
      <c r="BF1942" s="16">
        <f t="shared" si="3463"/>
        <v>0</v>
      </c>
    </row>
    <row r="1943" spans="1:58" ht="31.2" x14ac:dyDescent="0.3">
      <c r="A1943" s="8" t="s">
        <v>68</v>
      </c>
      <c r="B1943" s="8" t="s">
        <v>31</v>
      </c>
      <c r="C1943" s="8" t="s">
        <v>31</v>
      </c>
      <c r="D1943" s="8" t="s">
        <v>136</v>
      </c>
      <c r="E1943" s="30"/>
      <c r="F1943" s="13" t="s">
        <v>638</v>
      </c>
      <c r="G1943" s="14">
        <f t="shared" si="3462"/>
        <v>11490.800000000001</v>
      </c>
      <c r="H1943" s="14">
        <f t="shared" si="3462"/>
        <v>11686.2</v>
      </c>
      <c r="I1943" s="14">
        <f t="shared" si="3462"/>
        <v>11686.2</v>
      </c>
      <c r="J1943" s="14">
        <f t="shared" si="3462"/>
        <v>0</v>
      </c>
      <c r="K1943" s="14">
        <f t="shared" si="3462"/>
        <v>0</v>
      </c>
      <c r="L1943" s="14">
        <f t="shared" si="3462"/>
        <v>0</v>
      </c>
      <c r="M1943" s="14">
        <f t="shared" si="3441"/>
        <v>11490.800000000001</v>
      </c>
      <c r="N1943" s="14">
        <f t="shared" si="3442"/>
        <v>11686.2</v>
      </c>
      <c r="O1943" s="14">
        <f t="shared" si="3443"/>
        <v>11686.2</v>
      </c>
      <c r="P1943" s="14">
        <f t="shared" si="3463"/>
        <v>0</v>
      </c>
      <c r="Q1943" s="14">
        <f t="shared" si="3396"/>
        <v>11686.2</v>
      </c>
      <c r="R1943" s="14">
        <f t="shared" si="3463"/>
        <v>0</v>
      </c>
      <c r="S1943" s="14">
        <f t="shared" si="3463"/>
        <v>0</v>
      </c>
      <c r="T1943" s="14">
        <f t="shared" si="3463"/>
        <v>0</v>
      </c>
      <c r="U1943" s="14">
        <f t="shared" si="3463"/>
        <v>0</v>
      </c>
      <c r="V1943" s="14">
        <f t="shared" si="3463"/>
        <v>0</v>
      </c>
      <c r="W1943" s="14">
        <f t="shared" si="3463"/>
        <v>0</v>
      </c>
      <c r="X1943" s="14">
        <f t="shared" si="3463"/>
        <v>0</v>
      </c>
      <c r="Y1943" s="14">
        <f t="shared" si="3463"/>
        <v>0</v>
      </c>
      <c r="Z1943" s="14">
        <f t="shared" si="3463"/>
        <v>0</v>
      </c>
      <c r="AA1943" s="14">
        <f t="shared" si="3463"/>
        <v>0</v>
      </c>
      <c r="AB1943" s="14">
        <f t="shared" si="3463"/>
        <v>0</v>
      </c>
      <c r="AC1943" s="14">
        <f t="shared" si="3463"/>
        <v>0</v>
      </c>
      <c r="AD1943" s="14">
        <f t="shared" si="3463"/>
        <v>0</v>
      </c>
      <c r="AE1943" s="14">
        <f t="shared" si="3463"/>
        <v>0</v>
      </c>
      <c r="AF1943" s="14">
        <f t="shared" si="3463"/>
        <v>0</v>
      </c>
      <c r="AG1943" s="14">
        <f t="shared" si="3413"/>
        <v>11490.800000000001</v>
      </c>
      <c r="AH1943" s="14">
        <f t="shared" si="3414"/>
        <v>11686.2</v>
      </c>
      <c r="AI1943" s="14">
        <f t="shared" si="3415"/>
        <v>11686.2</v>
      </c>
      <c r="AJ1943" s="14">
        <f t="shared" si="3463"/>
        <v>0</v>
      </c>
      <c r="AK1943" s="14">
        <f t="shared" si="3463"/>
        <v>0</v>
      </c>
      <c r="AL1943" s="14">
        <f t="shared" si="3463"/>
        <v>0</v>
      </c>
      <c r="AM1943" s="14">
        <f t="shared" si="3410"/>
        <v>11490.800000000001</v>
      </c>
      <c r="AN1943" s="14">
        <f t="shared" si="3411"/>
        <v>11686.2</v>
      </c>
      <c r="AO1943" s="14">
        <f t="shared" si="3412"/>
        <v>11686.2</v>
      </c>
      <c r="AP1943" s="14">
        <f t="shared" si="3463"/>
        <v>0</v>
      </c>
      <c r="AQ1943" s="14">
        <f t="shared" si="3463"/>
        <v>0</v>
      </c>
      <c r="AR1943" s="14">
        <f t="shared" si="3463"/>
        <v>0</v>
      </c>
      <c r="AS1943" s="14">
        <f t="shared" si="3463"/>
        <v>0</v>
      </c>
      <c r="AT1943" s="14">
        <f t="shared" si="3463"/>
        <v>0</v>
      </c>
      <c r="AU1943" s="14">
        <f t="shared" si="3463"/>
        <v>0</v>
      </c>
      <c r="AV1943" s="14">
        <f t="shared" si="3463"/>
        <v>0</v>
      </c>
      <c r="AW1943" s="14">
        <f t="shared" si="3463"/>
        <v>0</v>
      </c>
      <c r="AX1943" s="14">
        <f t="shared" si="3463"/>
        <v>0</v>
      </c>
      <c r="AY1943" s="14">
        <f t="shared" si="3463"/>
        <v>0</v>
      </c>
      <c r="AZ1943" s="14">
        <f t="shared" si="3463"/>
        <v>0</v>
      </c>
      <c r="BA1943" s="14">
        <f t="shared" si="3463"/>
        <v>0</v>
      </c>
      <c r="BB1943" s="14">
        <f t="shared" si="3463"/>
        <v>0</v>
      </c>
      <c r="BC1943" s="14">
        <f t="shared" si="3461"/>
        <v>11490.800000000001</v>
      </c>
      <c r="BD1943" s="14">
        <f t="shared" si="3459"/>
        <v>11686.2</v>
      </c>
      <c r="BE1943" s="14">
        <f t="shared" si="3460"/>
        <v>11686.2</v>
      </c>
      <c r="BF1943" s="14">
        <f t="shared" si="3463"/>
        <v>0</v>
      </c>
    </row>
    <row r="1944" spans="1:58" ht="31.2" x14ac:dyDescent="0.3">
      <c r="A1944" s="8" t="s">
        <v>68</v>
      </c>
      <c r="B1944" s="8" t="s">
        <v>31</v>
      </c>
      <c r="C1944" s="8" t="s">
        <v>31</v>
      </c>
      <c r="D1944" s="8" t="s">
        <v>154</v>
      </c>
      <c r="E1944" s="30"/>
      <c r="F1944" s="13" t="s">
        <v>644</v>
      </c>
      <c r="G1944" s="14">
        <f t="shared" si="3462"/>
        <v>11490.800000000001</v>
      </c>
      <c r="H1944" s="14">
        <f t="shared" si="3462"/>
        <v>11686.2</v>
      </c>
      <c r="I1944" s="14">
        <f t="shared" si="3462"/>
        <v>11686.2</v>
      </c>
      <c r="J1944" s="14">
        <f t="shared" si="3462"/>
        <v>0</v>
      </c>
      <c r="K1944" s="14">
        <f t="shared" si="3462"/>
        <v>0</v>
      </c>
      <c r="L1944" s="14">
        <f t="shared" si="3462"/>
        <v>0</v>
      </c>
      <c r="M1944" s="14">
        <f t="shared" si="3441"/>
        <v>11490.800000000001</v>
      </c>
      <c r="N1944" s="14">
        <f t="shared" si="3442"/>
        <v>11686.2</v>
      </c>
      <c r="O1944" s="14">
        <f t="shared" si="3443"/>
        <v>11686.2</v>
      </c>
      <c r="P1944" s="14">
        <f t="shared" si="3463"/>
        <v>0</v>
      </c>
      <c r="Q1944" s="14">
        <f t="shared" si="3396"/>
        <v>11686.2</v>
      </c>
      <c r="R1944" s="14">
        <f t="shared" si="3463"/>
        <v>0</v>
      </c>
      <c r="S1944" s="14">
        <f t="shared" si="3463"/>
        <v>0</v>
      </c>
      <c r="T1944" s="14">
        <f t="shared" si="3463"/>
        <v>0</v>
      </c>
      <c r="U1944" s="14">
        <f t="shared" si="3463"/>
        <v>0</v>
      </c>
      <c r="V1944" s="14">
        <f t="shared" si="3463"/>
        <v>0</v>
      </c>
      <c r="W1944" s="14">
        <f t="shared" si="3463"/>
        <v>0</v>
      </c>
      <c r="X1944" s="14">
        <f t="shared" si="3463"/>
        <v>0</v>
      </c>
      <c r="Y1944" s="14">
        <f t="shared" si="3463"/>
        <v>0</v>
      </c>
      <c r="Z1944" s="14">
        <f t="shared" si="3463"/>
        <v>0</v>
      </c>
      <c r="AA1944" s="14">
        <f t="shared" si="3463"/>
        <v>0</v>
      </c>
      <c r="AB1944" s="14">
        <f t="shared" si="3463"/>
        <v>0</v>
      </c>
      <c r="AC1944" s="14">
        <f t="shared" si="3463"/>
        <v>0</v>
      </c>
      <c r="AD1944" s="14">
        <f t="shared" si="3463"/>
        <v>0</v>
      </c>
      <c r="AE1944" s="14">
        <f t="shared" si="3463"/>
        <v>0</v>
      </c>
      <c r="AF1944" s="14">
        <f t="shared" si="3463"/>
        <v>0</v>
      </c>
      <c r="AG1944" s="14">
        <f t="shared" si="3413"/>
        <v>11490.800000000001</v>
      </c>
      <c r="AH1944" s="14">
        <f t="shared" si="3414"/>
        <v>11686.2</v>
      </c>
      <c r="AI1944" s="14">
        <f t="shared" si="3415"/>
        <v>11686.2</v>
      </c>
      <c r="AJ1944" s="14">
        <f t="shared" si="3463"/>
        <v>0</v>
      </c>
      <c r="AK1944" s="14">
        <f t="shared" si="3463"/>
        <v>0</v>
      </c>
      <c r="AL1944" s="14">
        <f t="shared" si="3463"/>
        <v>0</v>
      </c>
      <c r="AM1944" s="14">
        <f t="shared" si="3410"/>
        <v>11490.800000000001</v>
      </c>
      <c r="AN1944" s="14">
        <f t="shared" si="3411"/>
        <v>11686.2</v>
      </c>
      <c r="AO1944" s="14">
        <f t="shared" si="3412"/>
        <v>11686.2</v>
      </c>
      <c r="AP1944" s="14">
        <f t="shared" si="3463"/>
        <v>0</v>
      </c>
      <c r="AQ1944" s="14">
        <f t="shared" si="3463"/>
        <v>0</v>
      </c>
      <c r="AR1944" s="14">
        <f t="shared" si="3463"/>
        <v>0</v>
      </c>
      <c r="AS1944" s="14">
        <f t="shared" si="3463"/>
        <v>0</v>
      </c>
      <c r="AT1944" s="14">
        <f t="shared" si="3463"/>
        <v>0</v>
      </c>
      <c r="AU1944" s="14">
        <f t="shared" si="3463"/>
        <v>0</v>
      </c>
      <c r="AV1944" s="14">
        <f t="shared" si="3463"/>
        <v>0</v>
      </c>
      <c r="AW1944" s="14">
        <f t="shared" si="3463"/>
        <v>0</v>
      </c>
      <c r="AX1944" s="14">
        <f t="shared" si="3463"/>
        <v>0</v>
      </c>
      <c r="AY1944" s="14">
        <f t="shared" si="3463"/>
        <v>0</v>
      </c>
      <c r="AZ1944" s="14">
        <f t="shared" si="3463"/>
        <v>0</v>
      </c>
      <c r="BA1944" s="14">
        <f t="shared" si="3463"/>
        <v>0</v>
      </c>
      <c r="BB1944" s="14">
        <f t="shared" si="3463"/>
        <v>0</v>
      </c>
      <c r="BC1944" s="14">
        <f t="shared" si="3461"/>
        <v>11490.800000000001</v>
      </c>
      <c r="BD1944" s="14">
        <f t="shared" si="3459"/>
        <v>11686.2</v>
      </c>
      <c r="BE1944" s="14">
        <f t="shared" si="3460"/>
        <v>11686.2</v>
      </c>
      <c r="BF1944" s="14">
        <f t="shared" si="3463"/>
        <v>0</v>
      </c>
    </row>
    <row r="1945" spans="1:58" ht="31.2" x14ac:dyDescent="0.3">
      <c r="A1945" s="8" t="s">
        <v>68</v>
      </c>
      <c r="B1945" s="8" t="s">
        <v>31</v>
      </c>
      <c r="C1945" s="8" t="s">
        <v>31</v>
      </c>
      <c r="D1945" s="8" t="s">
        <v>155</v>
      </c>
      <c r="E1945" s="30"/>
      <c r="F1945" s="13" t="s">
        <v>645</v>
      </c>
      <c r="G1945" s="14">
        <f t="shared" si="3462"/>
        <v>11490.800000000001</v>
      </c>
      <c r="H1945" s="14">
        <f t="shared" si="3462"/>
        <v>11686.2</v>
      </c>
      <c r="I1945" s="14">
        <f t="shared" si="3462"/>
        <v>11686.2</v>
      </c>
      <c r="J1945" s="14">
        <f t="shared" si="3462"/>
        <v>0</v>
      </c>
      <c r="K1945" s="14">
        <f t="shared" si="3462"/>
        <v>0</v>
      </c>
      <c r="L1945" s="14">
        <f t="shared" si="3462"/>
        <v>0</v>
      </c>
      <c r="M1945" s="14">
        <f t="shared" si="3441"/>
        <v>11490.800000000001</v>
      </c>
      <c r="N1945" s="14">
        <f t="shared" si="3442"/>
        <v>11686.2</v>
      </c>
      <c r="O1945" s="14">
        <f t="shared" si="3443"/>
        <v>11686.2</v>
      </c>
      <c r="P1945" s="14">
        <f t="shared" si="3463"/>
        <v>0</v>
      </c>
      <c r="Q1945" s="14">
        <f t="shared" si="3396"/>
        <v>11686.2</v>
      </c>
      <c r="R1945" s="14">
        <f t="shared" si="3463"/>
        <v>0</v>
      </c>
      <c r="S1945" s="14">
        <f t="shared" si="3463"/>
        <v>0</v>
      </c>
      <c r="T1945" s="14">
        <f t="shared" si="3463"/>
        <v>0</v>
      </c>
      <c r="U1945" s="14">
        <f t="shared" si="3463"/>
        <v>0</v>
      </c>
      <c r="V1945" s="14">
        <f t="shared" si="3463"/>
        <v>0</v>
      </c>
      <c r="W1945" s="14">
        <f t="shared" si="3463"/>
        <v>0</v>
      </c>
      <c r="X1945" s="14">
        <f t="shared" si="3463"/>
        <v>0</v>
      </c>
      <c r="Y1945" s="14">
        <f t="shared" si="3463"/>
        <v>0</v>
      </c>
      <c r="Z1945" s="14">
        <f t="shared" si="3463"/>
        <v>0</v>
      </c>
      <c r="AA1945" s="14">
        <f t="shared" si="3463"/>
        <v>0</v>
      </c>
      <c r="AB1945" s="14">
        <f t="shared" si="3463"/>
        <v>0</v>
      </c>
      <c r="AC1945" s="14">
        <f t="shared" si="3463"/>
        <v>0</v>
      </c>
      <c r="AD1945" s="14">
        <f t="shared" si="3463"/>
        <v>0</v>
      </c>
      <c r="AE1945" s="14">
        <f t="shared" si="3463"/>
        <v>0</v>
      </c>
      <c r="AF1945" s="14">
        <f t="shared" si="3463"/>
        <v>0</v>
      </c>
      <c r="AG1945" s="14">
        <f t="shared" si="3413"/>
        <v>11490.800000000001</v>
      </c>
      <c r="AH1945" s="14">
        <f t="shared" si="3414"/>
        <v>11686.2</v>
      </c>
      <c r="AI1945" s="14">
        <f t="shared" si="3415"/>
        <v>11686.2</v>
      </c>
      <c r="AJ1945" s="14">
        <f t="shared" si="3463"/>
        <v>0</v>
      </c>
      <c r="AK1945" s="14">
        <f t="shared" si="3463"/>
        <v>0</v>
      </c>
      <c r="AL1945" s="14">
        <f t="shared" si="3463"/>
        <v>0</v>
      </c>
      <c r="AM1945" s="14">
        <f t="shared" si="3410"/>
        <v>11490.800000000001</v>
      </c>
      <c r="AN1945" s="14">
        <f t="shared" si="3411"/>
        <v>11686.2</v>
      </c>
      <c r="AO1945" s="14">
        <f t="shared" si="3412"/>
        <v>11686.2</v>
      </c>
      <c r="AP1945" s="14">
        <f t="shared" si="3463"/>
        <v>0</v>
      </c>
      <c r="AQ1945" s="14">
        <f t="shared" si="3463"/>
        <v>0</v>
      </c>
      <c r="AR1945" s="14">
        <f t="shared" si="3463"/>
        <v>0</v>
      </c>
      <c r="AS1945" s="14">
        <f t="shared" si="3463"/>
        <v>0</v>
      </c>
      <c r="AT1945" s="14">
        <f t="shared" si="3463"/>
        <v>0</v>
      </c>
      <c r="AU1945" s="14">
        <f t="shared" si="3463"/>
        <v>0</v>
      </c>
      <c r="AV1945" s="14">
        <f t="shared" si="3463"/>
        <v>0</v>
      </c>
      <c r="AW1945" s="14">
        <f t="shared" si="3463"/>
        <v>0</v>
      </c>
      <c r="AX1945" s="14">
        <f t="shared" si="3463"/>
        <v>0</v>
      </c>
      <c r="AY1945" s="14">
        <f t="shared" si="3463"/>
        <v>0</v>
      </c>
      <c r="AZ1945" s="14">
        <f t="shared" si="3463"/>
        <v>0</v>
      </c>
      <c r="BA1945" s="14">
        <f t="shared" si="3463"/>
        <v>0</v>
      </c>
      <c r="BB1945" s="14">
        <f t="shared" si="3463"/>
        <v>0</v>
      </c>
      <c r="BC1945" s="14">
        <f t="shared" si="3461"/>
        <v>11490.800000000001</v>
      </c>
      <c r="BD1945" s="14">
        <f t="shared" si="3459"/>
        <v>11686.2</v>
      </c>
      <c r="BE1945" s="14">
        <f t="shared" si="3460"/>
        <v>11686.2</v>
      </c>
      <c r="BF1945" s="14">
        <f t="shared" si="3463"/>
        <v>0</v>
      </c>
    </row>
    <row r="1946" spans="1:58" ht="62.4" x14ac:dyDescent="0.3">
      <c r="A1946" s="8" t="s">
        <v>68</v>
      </c>
      <c r="B1946" s="8" t="s">
        <v>31</v>
      </c>
      <c r="C1946" s="8" t="s">
        <v>31</v>
      </c>
      <c r="D1946" s="8" t="s">
        <v>156</v>
      </c>
      <c r="E1946" s="30"/>
      <c r="F1946" s="13" t="s">
        <v>553</v>
      </c>
      <c r="G1946" s="14">
        <f t="shared" ref="G1946:L1946" si="3464">G1947+G1949+G1951</f>
        <v>11490.800000000001</v>
      </c>
      <c r="H1946" s="14">
        <f t="shared" si="3464"/>
        <v>11686.2</v>
      </c>
      <c r="I1946" s="14">
        <f t="shared" si="3464"/>
        <v>11686.2</v>
      </c>
      <c r="J1946" s="14">
        <f t="shared" si="3464"/>
        <v>0</v>
      </c>
      <c r="K1946" s="14">
        <f t="shared" si="3464"/>
        <v>0</v>
      </c>
      <c r="L1946" s="14">
        <f t="shared" si="3464"/>
        <v>0</v>
      </c>
      <c r="M1946" s="14">
        <f t="shared" si="3441"/>
        <v>11490.800000000001</v>
      </c>
      <c r="N1946" s="14">
        <f t="shared" si="3442"/>
        <v>11686.2</v>
      </c>
      <c r="O1946" s="14">
        <f t="shared" si="3443"/>
        <v>11686.2</v>
      </c>
      <c r="P1946" s="14">
        <f t="shared" ref="P1946:BF1946" si="3465">P1947+P1949+P1951</f>
        <v>0</v>
      </c>
      <c r="Q1946" s="14">
        <f t="shared" si="3396"/>
        <v>11686.2</v>
      </c>
      <c r="R1946" s="14">
        <f t="shared" ref="R1946:AE1946" si="3466">R1947+R1949+R1951</f>
        <v>0</v>
      </c>
      <c r="S1946" s="14">
        <f t="shared" si="3466"/>
        <v>0</v>
      </c>
      <c r="T1946" s="14">
        <f t="shared" si="3466"/>
        <v>0</v>
      </c>
      <c r="U1946" s="14">
        <f t="shared" si="3466"/>
        <v>0</v>
      </c>
      <c r="V1946" s="14">
        <f t="shared" si="3466"/>
        <v>0</v>
      </c>
      <c r="W1946" s="14">
        <f t="shared" si="3466"/>
        <v>0</v>
      </c>
      <c r="X1946" s="14">
        <f t="shared" si="3466"/>
        <v>0</v>
      </c>
      <c r="Y1946" s="14">
        <f t="shared" si="3466"/>
        <v>0</v>
      </c>
      <c r="Z1946" s="14">
        <f t="shared" si="3466"/>
        <v>0</v>
      </c>
      <c r="AA1946" s="14">
        <f t="shared" si="3466"/>
        <v>0</v>
      </c>
      <c r="AB1946" s="14">
        <f t="shared" si="3466"/>
        <v>0</v>
      </c>
      <c r="AC1946" s="14">
        <f t="shared" si="3466"/>
        <v>0</v>
      </c>
      <c r="AD1946" s="14">
        <f t="shared" si="3466"/>
        <v>0</v>
      </c>
      <c r="AE1946" s="14">
        <f t="shared" si="3466"/>
        <v>0</v>
      </c>
      <c r="AF1946" s="14">
        <f t="shared" ref="AF1946" si="3467">AF1947+AF1949+AF1951</f>
        <v>0</v>
      </c>
      <c r="AG1946" s="14">
        <f t="shared" si="3413"/>
        <v>11490.800000000001</v>
      </c>
      <c r="AH1946" s="14">
        <f t="shared" si="3414"/>
        <v>11686.2</v>
      </c>
      <c r="AI1946" s="14">
        <f t="shared" si="3415"/>
        <v>11686.2</v>
      </c>
      <c r="AJ1946" s="14">
        <f t="shared" ref="AJ1946:AL1946" si="3468">AJ1947+AJ1949+AJ1951</f>
        <v>0</v>
      </c>
      <c r="AK1946" s="14">
        <f t="shared" si="3468"/>
        <v>0</v>
      </c>
      <c r="AL1946" s="14">
        <f t="shared" si="3468"/>
        <v>0</v>
      </c>
      <c r="AM1946" s="14">
        <f t="shared" si="3410"/>
        <v>11490.800000000001</v>
      </c>
      <c r="AN1946" s="14">
        <f t="shared" si="3411"/>
        <v>11686.2</v>
      </c>
      <c r="AO1946" s="14">
        <f t="shared" si="3412"/>
        <v>11686.2</v>
      </c>
      <c r="AP1946" s="14">
        <f t="shared" ref="AP1946:BB1946" si="3469">AP1947+AP1949+AP1951</f>
        <v>0</v>
      </c>
      <c r="AQ1946" s="14">
        <f t="shared" si="3469"/>
        <v>0</v>
      </c>
      <c r="AR1946" s="14">
        <f t="shared" si="3469"/>
        <v>0</v>
      </c>
      <c r="AS1946" s="14">
        <f t="shared" si="3469"/>
        <v>0</v>
      </c>
      <c r="AT1946" s="14">
        <f t="shared" si="3469"/>
        <v>0</v>
      </c>
      <c r="AU1946" s="14">
        <f t="shared" si="3469"/>
        <v>0</v>
      </c>
      <c r="AV1946" s="14">
        <f t="shared" si="3469"/>
        <v>0</v>
      </c>
      <c r="AW1946" s="14">
        <f t="shared" si="3469"/>
        <v>0</v>
      </c>
      <c r="AX1946" s="14">
        <f t="shared" si="3469"/>
        <v>0</v>
      </c>
      <c r="AY1946" s="14">
        <f t="shared" si="3469"/>
        <v>0</v>
      </c>
      <c r="AZ1946" s="14">
        <f t="shared" ref="AZ1946:BA1946" si="3470">AZ1947+AZ1949+AZ1951</f>
        <v>0</v>
      </c>
      <c r="BA1946" s="14">
        <f t="shared" si="3470"/>
        <v>0</v>
      </c>
      <c r="BB1946" s="14">
        <f t="shared" si="3469"/>
        <v>0</v>
      </c>
      <c r="BC1946" s="14">
        <f t="shared" si="3461"/>
        <v>11490.800000000001</v>
      </c>
      <c r="BD1946" s="14">
        <f t="shared" si="3459"/>
        <v>11686.2</v>
      </c>
      <c r="BE1946" s="14">
        <f t="shared" si="3460"/>
        <v>11686.2</v>
      </c>
      <c r="BF1946" s="14">
        <f t="shared" si="3465"/>
        <v>0</v>
      </c>
    </row>
    <row r="1947" spans="1:58" ht="78" x14ac:dyDescent="0.3">
      <c r="A1947" s="8" t="s">
        <v>68</v>
      </c>
      <c r="B1947" s="8" t="s">
        <v>31</v>
      </c>
      <c r="C1947" s="8" t="s">
        <v>31</v>
      </c>
      <c r="D1947" s="8" t="s">
        <v>156</v>
      </c>
      <c r="E1947" s="30">
        <v>100</v>
      </c>
      <c r="F1947" s="24" t="s">
        <v>525</v>
      </c>
      <c r="G1947" s="14">
        <f t="shared" ref="G1947:L1947" si="3471">G1948</f>
        <v>8422.2000000000007</v>
      </c>
      <c r="H1947" s="14">
        <f t="shared" si="3471"/>
        <v>8617.6</v>
      </c>
      <c r="I1947" s="14">
        <f t="shared" si="3471"/>
        <v>8617.6</v>
      </c>
      <c r="J1947" s="14">
        <f t="shared" si="3471"/>
        <v>0</v>
      </c>
      <c r="K1947" s="14">
        <f t="shared" si="3471"/>
        <v>0</v>
      </c>
      <c r="L1947" s="14">
        <f t="shared" si="3471"/>
        <v>0</v>
      </c>
      <c r="M1947" s="14">
        <f t="shared" si="3441"/>
        <v>8422.2000000000007</v>
      </c>
      <c r="N1947" s="14">
        <f t="shared" si="3442"/>
        <v>8617.6</v>
      </c>
      <c r="O1947" s="14">
        <f t="shared" si="3443"/>
        <v>8617.6</v>
      </c>
      <c r="P1947" s="14">
        <f t="shared" ref="P1947:BF1947" si="3472">P1948</f>
        <v>0</v>
      </c>
      <c r="Q1947" s="14">
        <f t="shared" si="3396"/>
        <v>8617.6</v>
      </c>
      <c r="R1947" s="14">
        <f t="shared" si="3472"/>
        <v>0</v>
      </c>
      <c r="S1947" s="14">
        <f t="shared" si="3472"/>
        <v>0</v>
      </c>
      <c r="T1947" s="14">
        <f t="shared" si="3472"/>
        <v>0</v>
      </c>
      <c r="U1947" s="14">
        <f t="shared" si="3472"/>
        <v>0</v>
      </c>
      <c r="V1947" s="14">
        <f t="shared" si="3472"/>
        <v>0</v>
      </c>
      <c r="W1947" s="14">
        <f t="shared" si="3472"/>
        <v>0</v>
      </c>
      <c r="X1947" s="14">
        <f t="shared" si="3472"/>
        <v>0</v>
      </c>
      <c r="Y1947" s="14">
        <f t="shared" si="3472"/>
        <v>0</v>
      </c>
      <c r="Z1947" s="14">
        <f t="shared" si="3472"/>
        <v>0</v>
      </c>
      <c r="AA1947" s="14">
        <f t="shared" si="3472"/>
        <v>0</v>
      </c>
      <c r="AB1947" s="14">
        <f t="shared" si="3472"/>
        <v>0</v>
      </c>
      <c r="AC1947" s="14">
        <f t="shared" si="3472"/>
        <v>0</v>
      </c>
      <c r="AD1947" s="14">
        <f t="shared" si="3472"/>
        <v>0</v>
      </c>
      <c r="AE1947" s="14">
        <f t="shared" si="3472"/>
        <v>0</v>
      </c>
      <c r="AF1947" s="14">
        <f t="shared" si="3472"/>
        <v>0</v>
      </c>
      <c r="AG1947" s="14">
        <f t="shared" si="3413"/>
        <v>8422.2000000000007</v>
      </c>
      <c r="AH1947" s="14">
        <f t="shared" si="3414"/>
        <v>8617.6</v>
      </c>
      <c r="AI1947" s="14">
        <f t="shared" si="3415"/>
        <v>8617.6</v>
      </c>
      <c r="AJ1947" s="14">
        <f t="shared" si="3472"/>
        <v>0</v>
      </c>
      <c r="AK1947" s="14">
        <f t="shared" si="3472"/>
        <v>0</v>
      </c>
      <c r="AL1947" s="14">
        <f t="shared" si="3472"/>
        <v>0</v>
      </c>
      <c r="AM1947" s="14">
        <f t="shared" si="3410"/>
        <v>8422.2000000000007</v>
      </c>
      <c r="AN1947" s="14">
        <f t="shared" si="3411"/>
        <v>8617.6</v>
      </c>
      <c r="AO1947" s="14">
        <f t="shared" si="3412"/>
        <v>8617.6</v>
      </c>
      <c r="AP1947" s="14">
        <f t="shared" si="3472"/>
        <v>0</v>
      </c>
      <c r="AQ1947" s="14">
        <f t="shared" si="3472"/>
        <v>0</v>
      </c>
      <c r="AR1947" s="14">
        <f t="shared" si="3472"/>
        <v>0</v>
      </c>
      <c r="AS1947" s="14">
        <f t="shared" si="3472"/>
        <v>0</v>
      </c>
      <c r="AT1947" s="14">
        <f t="shared" si="3472"/>
        <v>0</v>
      </c>
      <c r="AU1947" s="14">
        <f t="shared" si="3472"/>
        <v>0</v>
      </c>
      <c r="AV1947" s="14">
        <f t="shared" si="3472"/>
        <v>0</v>
      </c>
      <c r="AW1947" s="14">
        <f t="shared" si="3472"/>
        <v>0</v>
      </c>
      <c r="AX1947" s="14">
        <f t="shared" si="3472"/>
        <v>0</v>
      </c>
      <c r="AY1947" s="14">
        <f t="shared" si="3472"/>
        <v>0</v>
      </c>
      <c r="AZ1947" s="14">
        <f t="shared" si="3472"/>
        <v>0</v>
      </c>
      <c r="BA1947" s="14">
        <f t="shared" si="3472"/>
        <v>0</v>
      </c>
      <c r="BB1947" s="14">
        <f t="shared" si="3472"/>
        <v>0</v>
      </c>
      <c r="BC1947" s="14">
        <f t="shared" si="3461"/>
        <v>8422.2000000000007</v>
      </c>
      <c r="BD1947" s="14">
        <f t="shared" si="3459"/>
        <v>8617.6</v>
      </c>
      <c r="BE1947" s="14">
        <f t="shared" si="3460"/>
        <v>8617.6</v>
      </c>
      <c r="BF1947" s="14">
        <f t="shared" si="3472"/>
        <v>0</v>
      </c>
    </row>
    <row r="1948" spans="1:58" x14ac:dyDescent="0.3">
      <c r="A1948" s="8" t="s">
        <v>68</v>
      </c>
      <c r="B1948" s="8" t="s">
        <v>31</v>
      </c>
      <c r="C1948" s="8" t="s">
        <v>31</v>
      </c>
      <c r="D1948" s="8" t="s">
        <v>156</v>
      </c>
      <c r="E1948" s="30">
        <v>110</v>
      </c>
      <c r="F1948" s="24" t="s">
        <v>526</v>
      </c>
      <c r="G1948" s="14">
        <v>8422.2000000000007</v>
      </c>
      <c r="H1948" s="14">
        <v>8617.6</v>
      </c>
      <c r="I1948" s="14">
        <v>8617.6</v>
      </c>
      <c r="J1948" s="14"/>
      <c r="K1948" s="14"/>
      <c r="L1948" s="14"/>
      <c r="M1948" s="14">
        <f t="shared" si="3441"/>
        <v>8422.2000000000007</v>
      </c>
      <c r="N1948" s="14">
        <f t="shared" si="3442"/>
        <v>8617.6</v>
      </c>
      <c r="O1948" s="14">
        <f t="shared" si="3443"/>
        <v>8617.6</v>
      </c>
      <c r="P1948" s="14"/>
      <c r="Q1948" s="14">
        <f t="shared" si="3396"/>
        <v>8617.6</v>
      </c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>
        <f t="shared" si="3413"/>
        <v>8422.2000000000007</v>
      </c>
      <c r="AH1948" s="14">
        <f t="shared" si="3414"/>
        <v>8617.6</v>
      </c>
      <c r="AI1948" s="14">
        <f t="shared" si="3415"/>
        <v>8617.6</v>
      </c>
      <c r="AJ1948" s="14"/>
      <c r="AK1948" s="14"/>
      <c r="AL1948" s="14"/>
      <c r="AM1948" s="14">
        <f t="shared" si="3410"/>
        <v>8422.2000000000007</v>
      </c>
      <c r="AN1948" s="14">
        <f t="shared" si="3411"/>
        <v>8617.6</v>
      </c>
      <c r="AO1948" s="14">
        <f t="shared" si="3412"/>
        <v>8617.6</v>
      </c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>
        <f t="shared" si="3461"/>
        <v>8422.2000000000007</v>
      </c>
      <c r="BD1948" s="14">
        <f t="shared" si="3459"/>
        <v>8617.6</v>
      </c>
      <c r="BE1948" s="14">
        <f t="shared" si="3460"/>
        <v>8617.6</v>
      </c>
      <c r="BF1948" s="14"/>
    </row>
    <row r="1949" spans="1:58" ht="31.2" x14ac:dyDescent="0.3">
      <c r="A1949" s="8" t="s">
        <v>68</v>
      </c>
      <c r="B1949" s="8" t="s">
        <v>31</v>
      </c>
      <c r="C1949" s="8" t="s">
        <v>31</v>
      </c>
      <c r="D1949" s="8" t="s">
        <v>156</v>
      </c>
      <c r="E1949" s="30">
        <v>200</v>
      </c>
      <c r="F1949" s="24" t="s">
        <v>528</v>
      </c>
      <c r="G1949" s="14">
        <f t="shared" ref="G1949:L1949" si="3473">G1950</f>
        <v>3055.2</v>
      </c>
      <c r="H1949" s="14">
        <f t="shared" si="3473"/>
        <v>3056.5</v>
      </c>
      <c r="I1949" s="14">
        <f t="shared" si="3473"/>
        <v>3057.9</v>
      </c>
      <c r="J1949" s="14">
        <f t="shared" si="3473"/>
        <v>0</v>
      </c>
      <c r="K1949" s="14">
        <f t="shared" si="3473"/>
        <v>0</v>
      </c>
      <c r="L1949" s="14">
        <f t="shared" si="3473"/>
        <v>0</v>
      </c>
      <c r="M1949" s="14">
        <f t="shared" si="3441"/>
        <v>3055.2</v>
      </c>
      <c r="N1949" s="14">
        <f t="shared" si="3442"/>
        <v>3056.5</v>
      </c>
      <c r="O1949" s="14">
        <f t="shared" si="3443"/>
        <v>3057.9</v>
      </c>
      <c r="P1949" s="14">
        <f t="shared" ref="P1949:BF1949" si="3474">P1950</f>
        <v>0</v>
      </c>
      <c r="Q1949" s="14">
        <f t="shared" si="3396"/>
        <v>3056.5</v>
      </c>
      <c r="R1949" s="14">
        <f t="shared" si="3474"/>
        <v>0</v>
      </c>
      <c r="S1949" s="14">
        <f t="shared" si="3474"/>
        <v>0</v>
      </c>
      <c r="T1949" s="14">
        <f t="shared" si="3474"/>
        <v>0</v>
      </c>
      <c r="U1949" s="14">
        <f t="shared" si="3474"/>
        <v>0</v>
      </c>
      <c r="V1949" s="14">
        <f t="shared" si="3474"/>
        <v>0</v>
      </c>
      <c r="W1949" s="14">
        <f t="shared" si="3474"/>
        <v>0</v>
      </c>
      <c r="X1949" s="14">
        <f t="shared" si="3474"/>
        <v>0</v>
      </c>
      <c r="Y1949" s="14">
        <f t="shared" si="3474"/>
        <v>0</v>
      </c>
      <c r="Z1949" s="14">
        <f t="shared" si="3474"/>
        <v>0</v>
      </c>
      <c r="AA1949" s="14">
        <f t="shared" si="3474"/>
        <v>0</v>
      </c>
      <c r="AB1949" s="14">
        <f t="shared" si="3474"/>
        <v>0</v>
      </c>
      <c r="AC1949" s="14">
        <f t="shared" si="3474"/>
        <v>0</v>
      </c>
      <c r="AD1949" s="14">
        <f t="shared" si="3474"/>
        <v>0</v>
      </c>
      <c r="AE1949" s="14">
        <f t="shared" si="3474"/>
        <v>0</v>
      </c>
      <c r="AF1949" s="14">
        <f t="shared" si="3474"/>
        <v>0</v>
      </c>
      <c r="AG1949" s="14">
        <f t="shared" si="3413"/>
        <v>3055.2</v>
      </c>
      <c r="AH1949" s="14">
        <f t="shared" si="3414"/>
        <v>3056.5</v>
      </c>
      <c r="AI1949" s="14">
        <f t="shared" si="3415"/>
        <v>3057.9</v>
      </c>
      <c r="AJ1949" s="14">
        <f t="shared" si="3474"/>
        <v>0</v>
      </c>
      <c r="AK1949" s="14">
        <f t="shared" si="3474"/>
        <v>0</v>
      </c>
      <c r="AL1949" s="14">
        <f t="shared" si="3474"/>
        <v>0</v>
      </c>
      <c r="AM1949" s="14">
        <f t="shared" si="3410"/>
        <v>3055.2</v>
      </c>
      <c r="AN1949" s="14">
        <f t="shared" si="3411"/>
        <v>3056.5</v>
      </c>
      <c r="AO1949" s="14">
        <f t="shared" si="3412"/>
        <v>3057.9</v>
      </c>
      <c r="AP1949" s="14">
        <f t="shared" si="3474"/>
        <v>0</v>
      </c>
      <c r="AQ1949" s="14">
        <f t="shared" si="3474"/>
        <v>0</v>
      </c>
      <c r="AR1949" s="14">
        <f t="shared" si="3474"/>
        <v>0</v>
      </c>
      <c r="AS1949" s="14">
        <f t="shared" si="3474"/>
        <v>0</v>
      </c>
      <c r="AT1949" s="14">
        <f t="shared" si="3474"/>
        <v>0</v>
      </c>
      <c r="AU1949" s="14">
        <f t="shared" si="3474"/>
        <v>0</v>
      </c>
      <c r="AV1949" s="14">
        <f t="shared" si="3474"/>
        <v>0</v>
      </c>
      <c r="AW1949" s="14">
        <f t="shared" si="3474"/>
        <v>0</v>
      </c>
      <c r="AX1949" s="14">
        <f t="shared" si="3474"/>
        <v>0</v>
      </c>
      <c r="AY1949" s="14">
        <f t="shared" si="3474"/>
        <v>0</v>
      </c>
      <c r="AZ1949" s="14">
        <f t="shared" si="3474"/>
        <v>0</v>
      </c>
      <c r="BA1949" s="14">
        <f t="shared" si="3474"/>
        <v>0</v>
      </c>
      <c r="BB1949" s="14">
        <f t="shared" si="3474"/>
        <v>0</v>
      </c>
      <c r="BC1949" s="14">
        <f t="shared" si="3461"/>
        <v>3055.2</v>
      </c>
      <c r="BD1949" s="14">
        <f t="shared" si="3459"/>
        <v>3056.5</v>
      </c>
      <c r="BE1949" s="14">
        <f t="shared" si="3460"/>
        <v>3057.9</v>
      </c>
      <c r="BF1949" s="14">
        <f t="shared" si="3474"/>
        <v>0</v>
      </c>
    </row>
    <row r="1950" spans="1:58" ht="31.2" x14ac:dyDescent="0.3">
      <c r="A1950" s="8" t="s">
        <v>68</v>
      </c>
      <c r="B1950" s="8" t="s">
        <v>31</v>
      </c>
      <c r="C1950" s="8" t="s">
        <v>31</v>
      </c>
      <c r="D1950" s="8" t="s">
        <v>156</v>
      </c>
      <c r="E1950" s="30">
        <v>240</v>
      </c>
      <c r="F1950" s="24" t="s">
        <v>529</v>
      </c>
      <c r="G1950" s="14">
        <v>3055.2</v>
      </c>
      <c r="H1950" s="14">
        <v>3056.5</v>
      </c>
      <c r="I1950" s="14">
        <v>3057.9</v>
      </c>
      <c r="J1950" s="14"/>
      <c r="K1950" s="14"/>
      <c r="L1950" s="14"/>
      <c r="M1950" s="14">
        <f t="shared" si="3441"/>
        <v>3055.2</v>
      </c>
      <c r="N1950" s="14">
        <f t="shared" si="3442"/>
        <v>3056.5</v>
      </c>
      <c r="O1950" s="14">
        <f t="shared" si="3443"/>
        <v>3057.9</v>
      </c>
      <c r="P1950" s="14"/>
      <c r="Q1950" s="14">
        <f t="shared" si="3396"/>
        <v>3056.5</v>
      </c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>
        <f t="shared" si="3413"/>
        <v>3055.2</v>
      </c>
      <c r="AH1950" s="14">
        <f t="shared" si="3414"/>
        <v>3056.5</v>
      </c>
      <c r="AI1950" s="14">
        <f t="shared" si="3415"/>
        <v>3057.9</v>
      </c>
      <c r="AJ1950" s="14"/>
      <c r="AK1950" s="14"/>
      <c r="AL1950" s="14"/>
      <c r="AM1950" s="14">
        <f t="shared" si="3410"/>
        <v>3055.2</v>
      </c>
      <c r="AN1950" s="14">
        <f t="shared" si="3411"/>
        <v>3056.5</v>
      </c>
      <c r="AO1950" s="14">
        <f t="shared" si="3412"/>
        <v>3057.9</v>
      </c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>
        <f t="shared" si="3461"/>
        <v>3055.2</v>
      </c>
      <c r="BD1950" s="14">
        <f t="shared" si="3459"/>
        <v>3056.5</v>
      </c>
      <c r="BE1950" s="14">
        <f t="shared" si="3460"/>
        <v>3057.9</v>
      </c>
      <c r="BF1950" s="14"/>
    </row>
    <row r="1951" spans="1:58" x14ac:dyDescent="0.3">
      <c r="A1951" s="8" t="s">
        <v>68</v>
      </c>
      <c r="B1951" s="8" t="s">
        <v>31</v>
      </c>
      <c r="C1951" s="8" t="s">
        <v>31</v>
      </c>
      <c r="D1951" s="8" t="s">
        <v>156</v>
      </c>
      <c r="E1951" s="30">
        <v>800</v>
      </c>
      <c r="F1951" s="24" t="s">
        <v>541</v>
      </c>
      <c r="G1951" s="14">
        <f t="shared" ref="G1951:L1951" si="3475">G1952</f>
        <v>13.4</v>
      </c>
      <c r="H1951" s="14">
        <f t="shared" si="3475"/>
        <v>12.1</v>
      </c>
      <c r="I1951" s="14">
        <f t="shared" si="3475"/>
        <v>10.7</v>
      </c>
      <c r="J1951" s="14">
        <f t="shared" si="3475"/>
        <v>0</v>
      </c>
      <c r="K1951" s="14">
        <f t="shared" si="3475"/>
        <v>0</v>
      </c>
      <c r="L1951" s="14">
        <f t="shared" si="3475"/>
        <v>0</v>
      </c>
      <c r="M1951" s="14">
        <f t="shared" si="3441"/>
        <v>13.4</v>
      </c>
      <c r="N1951" s="14">
        <f t="shared" si="3442"/>
        <v>12.1</v>
      </c>
      <c r="O1951" s="14">
        <f t="shared" si="3443"/>
        <v>10.7</v>
      </c>
      <c r="P1951" s="14">
        <f t="shared" ref="P1951:BF1951" si="3476">P1952</f>
        <v>0</v>
      </c>
      <c r="Q1951" s="14">
        <f t="shared" si="3396"/>
        <v>12.1</v>
      </c>
      <c r="R1951" s="14">
        <f t="shared" si="3476"/>
        <v>0</v>
      </c>
      <c r="S1951" s="14">
        <f t="shared" si="3476"/>
        <v>0</v>
      </c>
      <c r="T1951" s="14">
        <f t="shared" si="3476"/>
        <v>0</v>
      </c>
      <c r="U1951" s="14">
        <f t="shared" si="3476"/>
        <v>0</v>
      </c>
      <c r="V1951" s="14">
        <f t="shared" si="3476"/>
        <v>0</v>
      </c>
      <c r="W1951" s="14">
        <f t="shared" si="3476"/>
        <v>0</v>
      </c>
      <c r="X1951" s="14">
        <f t="shared" si="3476"/>
        <v>0</v>
      </c>
      <c r="Y1951" s="14">
        <f t="shared" si="3476"/>
        <v>0</v>
      </c>
      <c r="Z1951" s="14">
        <f t="shared" si="3476"/>
        <v>0</v>
      </c>
      <c r="AA1951" s="14">
        <f t="shared" si="3476"/>
        <v>0</v>
      </c>
      <c r="AB1951" s="14">
        <f t="shared" si="3476"/>
        <v>0</v>
      </c>
      <c r="AC1951" s="14">
        <f t="shared" si="3476"/>
        <v>0</v>
      </c>
      <c r="AD1951" s="14">
        <f t="shared" si="3476"/>
        <v>0</v>
      </c>
      <c r="AE1951" s="14">
        <f t="shared" si="3476"/>
        <v>0</v>
      </c>
      <c r="AF1951" s="14">
        <f t="shared" si="3476"/>
        <v>0</v>
      </c>
      <c r="AG1951" s="14">
        <f t="shared" si="3413"/>
        <v>13.4</v>
      </c>
      <c r="AH1951" s="14">
        <f t="shared" si="3414"/>
        <v>12.1</v>
      </c>
      <c r="AI1951" s="14">
        <f t="shared" si="3415"/>
        <v>10.7</v>
      </c>
      <c r="AJ1951" s="14">
        <f t="shared" si="3476"/>
        <v>0</v>
      </c>
      <c r="AK1951" s="14">
        <f t="shared" si="3476"/>
        <v>0</v>
      </c>
      <c r="AL1951" s="14">
        <f t="shared" si="3476"/>
        <v>0</v>
      </c>
      <c r="AM1951" s="14">
        <f t="shared" si="3410"/>
        <v>13.4</v>
      </c>
      <c r="AN1951" s="14">
        <f t="shared" si="3411"/>
        <v>12.1</v>
      </c>
      <c r="AO1951" s="14">
        <f t="shared" si="3412"/>
        <v>10.7</v>
      </c>
      <c r="AP1951" s="14">
        <f t="shared" si="3476"/>
        <v>0</v>
      </c>
      <c r="AQ1951" s="14">
        <f t="shared" si="3476"/>
        <v>0</v>
      </c>
      <c r="AR1951" s="14">
        <f t="shared" si="3476"/>
        <v>0</v>
      </c>
      <c r="AS1951" s="14">
        <f t="shared" si="3476"/>
        <v>0</v>
      </c>
      <c r="AT1951" s="14">
        <f t="shared" si="3476"/>
        <v>0</v>
      </c>
      <c r="AU1951" s="14">
        <f t="shared" si="3476"/>
        <v>0</v>
      </c>
      <c r="AV1951" s="14">
        <f t="shared" si="3476"/>
        <v>0</v>
      </c>
      <c r="AW1951" s="14">
        <f t="shared" si="3476"/>
        <v>0</v>
      </c>
      <c r="AX1951" s="14">
        <f t="shared" si="3476"/>
        <v>0</v>
      </c>
      <c r="AY1951" s="14">
        <f t="shared" si="3476"/>
        <v>0</v>
      </c>
      <c r="AZ1951" s="14">
        <f t="shared" si="3476"/>
        <v>0</v>
      </c>
      <c r="BA1951" s="14">
        <f t="shared" si="3476"/>
        <v>0</v>
      </c>
      <c r="BB1951" s="14">
        <f t="shared" si="3476"/>
        <v>0</v>
      </c>
      <c r="BC1951" s="14">
        <f t="shared" si="3461"/>
        <v>13.4</v>
      </c>
      <c r="BD1951" s="14">
        <f t="shared" si="3459"/>
        <v>12.1</v>
      </c>
      <c r="BE1951" s="14">
        <f t="shared" si="3460"/>
        <v>10.7</v>
      </c>
      <c r="BF1951" s="14">
        <f t="shared" si="3476"/>
        <v>0</v>
      </c>
    </row>
    <row r="1952" spans="1:58" x14ac:dyDescent="0.3">
      <c r="A1952" s="8" t="s">
        <v>68</v>
      </c>
      <c r="B1952" s="8" t="s">
        <v>31</v>
      </c>
      <c r="C1952" s="8" t="s">
        <v>31</v>
      </c>
      <c r="D1952" s="8" t="s">
        <v>156</v>
      </c>
      <c r="E1952" s="44">
        <v>850</v>
      </c>
      <c r="F1952" s="24" t="s">
        <v>543</v>
      </c>
      <c r="G1952" s="14">
        <v>13.4</v>
      </c>
      <c r="H1952" s="14">
        <v>12.1</v>
      </c>
      <c r="I1952" s="14">
        <v>10.7</v>
      </c>
      <c r="J1952" s="14"/>
      <c r="K1952" s="14"/>
      <c r="L1952" s="14"/>
      <c r="M1952" s="14">
        <f t="shared" si="3441"/>
        <v>13.4</v>
      </c>
      <c r="N1952" s="14">
        <f t="shared" si="3442"/>
        <v>12.1</v>
      </c>
      <c r="O1952" s="14">
        <f t="shared" si="3443"/>
        <v>10.7</v>
      </c>
      <c r="P1952" s="14"/>
      <c r="Q1952" s="14">
        <f t="shared" ref="Q1952:Q2015" si="3477">N1952+P1952</f>
        <v>12.1</v>
      </c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>
        <f t="shared" si="3413"/>
        <v>13.4</v>
      </c>
      <c r="AH1952" s="14">
        <f t="shared" si="3414"/>
        <v>12.1</v>
      </c>
      <c r="AI1952" s="14">
        <f t="shared" si="3415"/>
        <v>10.7</v>
      </c>
      <c r="AJ1952" s="14"/>
      <c r="AK1952" s="14"/>
      <c r="AL1952" s="14"/>
      <c r="AM1952" s="14">
        <f t="shared" si="3410"/>
        <v>13.4</v>
      </c>
      <c r="AN1952" s="14">
        <f t="shared" si="3411"/>
        <v>12.1</v>
      </c>
      <c r="AO1952" s="14">
        <f t="shared" si="3412"/>
        <v>10.7</v>
      </c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>
        <f t="shared" si="3461"/>
        <v>13.4</v>
      </c>
      <c r="BD1952" s="14">
        <f t="shared" si="3459"/>
        <v>12.1</v>
      </c>
      <c r="BE1952" s="14">
        <f t="shared" si="3460"/>
        <v>10.7</v>
      </c>
      <c r="BF1952" s="14"/>
    </row>
    <row r="1953" spans="1:59" s="3" customFormat="1" x14ac:dyDescent="0.3">
      <c r="A1953" s="10" t="s">
        <v>68</v>
      </c>
      <c r="B1953" s="10" t="s">
        <v>19</v>
      </c>
      <c r="C1953" s="10"/>
      <c r="D1953" s="10"/>
      <c r="E1953" s="10"/>
      <c r="F1953" s="5" t="s">
        <v>34</v>
      </c>
      <c r="G1953" s="15">
        <f t="shared" ref="G1953:L1959" si="3478">G1954</f>
        <v>3791.2</v>
      </c>
      <c r="H1953" s="15">
        <f t="shared" si="3478"/>
        <v>1269</v>
      </c>
      <c r="I1953" s="15">
        <f t="shared" si="3478"/>
        <v>1269</v>
      </c>
      <c r="J1953" s="15">
        <f t="shared" si="3478"/>
        <v>0</v>
      </c>
      <c r="K1953" s="15">
        <f t="shared" si="3478"/>
        <v>0</v>
      </c>
      <c r="L1953" s="15">
        <f t="shared" si="3478"/>
        <v>0</v>
      </c>
      <c r="M1953" s="15">
        <f t="shared" si="3441"/>
        <v>3791.2</v>
      </c>
      <c r="N1953" s="14">
        <f t="shared" si="3442"/>
        <v>1269</v>
      </c>
      <c r="O1953" s="15">
        <f t="shared" si="3443"/>
        <v>1269</v>
      </c>
      <c r="P1953" s="15">
        <f t="shared" ref="P1953:BF1959" si="3479">P1954</f>
        <v>0</v>
      </c>
      <c r="Q1953" s="15">
        <f t="shared" si="3477"/>
        <v>1269</v>
      </c>
      <c r="R1953" s="15">
        <f t="shared" si="3479"/>
        <v>0</v>
      </c>
      <c r="S1953" s="15">
        <f t="shared" si="3479"/>
        <v>0</v>
      </c>
      <c r="T1953" s="15">
        <f t="shared" si="3479"/>
        <v>0</v>
      </c>
      <c r="U1953" s="15">
        <f t="shared" si="3479"/>
        <v>0</v>
      </c>
      <c r="V1953" s="15">
        <f t="shared" si="3479"/>
        <v>0</v>
      </c>
      <c r="W1953" s="15">
        <f t="shared" si="3479"/>
        <v>0</v>
      </c>
      <c r="X1953" s="15">
        <f t="shared" si="3479"/>
        <v>0</v>
      </c>
      <c r="Y1953" s="15">
        <f t="shared" si="3479"/>
        <v>0</v>
      </c>
      <c r="Z1953" s="15">
        <f t="shared" si="3479"/>
        <v>0</v>
      </c>
      <c r="AA1953" s="15">
        <f t="shared" si="3479"/>
        <v>0</v>
      </c>
      <c r="AB1953" s="15">
        <f t="shared" si="3479"/>
        <v>0</v>
      </c>
      <c r="AC1953" s="15">
        <f t="shared" si="3479"/>
        <v>0</v>
      </c>
      <c r="AD1953" s="15">
        <f t="shared" si="3479"/>
        <v>0</v>
      </c>
      <c r="AE1953" s="15">
        <f t="shared" si="3479"/>
        <v>0</v>
      </c>
      <c r="AF1953" s="15">
        <f t="shared" si="3479"/>
        <v>0</v>
      </c>
      <c r="AG1953" s="15">
        <f t="shared" si="3413"/>
        <v>3791.2</v>
      </c>
      <c r="AH1953" s="15">
        <f t="shared" si="3414"/>
        <v>1269</v>
      </c>
      <c r="AI1953" s="15">
        <f t="shared" si="3415"/>
        <v>1269</v>
      </c>
      <c r="AJ1953" s="15">
        <f t="shared" si="3479"/>
        <v>0</v>
      </c>
      <c r="AK1953" s="15">
        <f t="shared" si="3479"/>
        <v>0</v>
      </c>
      <c r="AL1953" s="15">
        <f t="shared" si="3479"/>
        <v>0</v>
      </c>
      <c r="AM1953" s="15">
        <f t="shared" si="3410"/>
        <v>3791.2</v>
      </c>
      <c r="AN1953" s="15">
        <f t="shared" si="3411"/>
        <v>1269</v>
      </c>
      <c r="AO1953" s="15">
        <f t="shared" si="3412"/>
        <v>1269</v>
      </c>
      <c r="AP1953" s="15">
        <f t="shared" si="3479"/>
        <v>0</v>
      </c>
      <c r="AQ1953" s="15">
        <f t="shared" si="3479"/>
        <v>0</v>
      </c>
      <c r="AR1953" s="15">
        <f t="shared" si="3479"/>
        <v>0</v>
      </c>
      <c r="AS1953" s="15">
        <f t="shared" si="3479"/>
        <v>0</v>
      </c>
      <c r="AT1953" s="15">
        <f t="shared" si="3479"/>
        <v>0</v>
      </c>
      <c r="AU1953" s="15">
        <f t="shared" si="3479"/>
        <v>0</v>
      </c>
      <c r="AV1953" s="15">
        <f t="shared" si="3479"/>
        <v>0</v>
      </c>
      <c r="AW1953" s="15">
        <f t="shared" si="3479"/>
        <v>0</v>
      </c>
      <c r="AX1953" s="15">
        <f t="shared" si="3479"/>
        <v>0</v>
      </c>
      <c r="AY1953" s="15">
        <f t="shared" si="3479"/>
        <v>0</v>
      </c>
      <c r="AZ1953" s="15">
        <f t="shared" si="3479"/>
        <v>0</v>
      </c>
      <c r="BA1953" s="15">
        <f t="shared" si="3479"/>
        <v>0</v>
      </c>
      <c r="BB1953" s="15">
        <f t="shared" si="3479"/>
        <v>0</v>
      </c>
      <c r="BC1953" s="15">
        <f t="shared" si="3461"/>
        <v>3791.2</v>
      </c>
      <c r="BD1953" s="15">
        <f t="shared" si="3459"/>
        <v>1269</v>
      </c>
      <c r="BE1953" s="15">
        <f t="shared" si="3460"/>
        <v>1269</v>
      </c>
      <c r="BF1953" s="15">
        <f t="shared" si="3479"/>
        <v>0</v>
      </c>
    </row>
    <row r="1954" spans="1:59" s="9" customFormat="1" ht="31.2" x14ac:dyDescent="0.3">
      <c r="A1954" s="11" t="s">
        <v>68</v>
      </c>
      <c r="B1954" s="11" t="s">
        <v>19</v>
      </c>
      <c r="C1954" s="11" t="s">
        <v>30</v>
      </c>
      <c r="D1954" s="11"/>
      <c r="E1954" s="11"/>
      <c r="F1954" s="7" t="s">
        <v>35</v>
      </c>
      <c r="G1954" s="16">
        <f t="shared" si="3478"/>
        <v>3791.2</v>
      </c>
      <c r="H1954" s="16">
        <f t="shared" si="3478"/>
        <v>1269</v>
      </c>
      <c r="I1954" s="16">
        <f t="shared" si="3478"/>
        <v>1269</v>
      </c>
      <c r="J1954" s="16">
        <f t="shared" si="3478"/>
        <v>0</v>
      </c>
      <c r="K1954" s="16">
        <f t="shared" si="3478"/>
        <v>0</v>
      </c>
      <c r="L1954" s="16">
        <f t="shared" si="3478"/>
        <v>0</v>
      </c>
      <c r="M1954" s="16">
        <f t="shared" si="3441"/>
        <v>3791.2</v>
      </c>
      <c r="N1954" s="14">
        <f t="shared" si="3442"/>
        <v>1269</v>
      </c>
      <c r="O1954" s="16">
        <f t="shared" si="3443"/>
        <v>1269</v>
      </c>
      <c r="P1954" s="16">
        <f t="shared" si="3479"/>
        <v>0</v>
      </c>
      <c r="Q1954" s="16">
        <f t="shared" si="3477"/>
        <v>1269</v>
      </c>
      <c r="R1954" s="16">
        <f t="shared" si="3479"/>
        <v>0</v>
      </c>
      <c r="S1954" s="16">
        <f t="shared" si="3479"/>
        <v>0</v>
      </c>
      <c r="T1954" s="16">
        <f t="shared" si="3479"/>
        <v>0</v>
      </c>
      <c r="U1954" s="16">
        <f t="shared" si="3479"/>
        <v>0</v>
      </c>
      <c r="V1954" s="16">
        <f t="shared" si="3479"/>
        <v>0</v>
      </c>
      <c r="W1954" s="16">
        <f t="shared" si="3479"/>
        <v>0</v>
      </c>
      <c r="X1954" s="16">
        <f t="shared" si="3479"/>
        <v>0</v>
      </c>
      <c r="Y1954" s="16">
        <f t="shared" si="3479"/>
        <v>0</v>
      </c>
      <c r="Z1954" s="16">
        <f t="shared" si="3479"/>
        <v>0</v>
      </c>
      <c r="AA1954" s="16">
        <f t="shared" si="3479"/>
        <v>0</v>
      </c>
      <c r="AB1954" s="16">
        <f t="shared" si="3479"/>
        <v>0</v>
      </c>
      <c r="AC1954" s="16">
        <f t="shared" si="3479"/>
        <v>0</v>
      </c>
      <c r="AD1954" s="16">
        <f t="shared" si="3479"/>
        <v>0</v>
      </c>
      <c r="AE1954" s="16">
        <f t="shared" si="3479"/>
        <v>0</v>
      </c>
      <c r="AF1954" s="16">
        <f t="shared" si="3479"/>
        <v>0</v>
      </c>
      <c r="AG1954" s="16">
        <f t="shared" si="3413"/>
        <v>3791.2</v>
      </c>
      <c r="AH1954" s="16">
        <f t="shared" si="3414"/>
        <v>1269</v>
      </c>
      <c r="AI1954" s="16">
        <f t="shared" si="3415"/>
        <v>1269</v>
      </c>
      <c r="AJ1954" s="16">
        <f t="shared" si="3479"/>
        <v>0</v>
      </c>
      <c r="AK1954" s="16">
        <f t="shared" si="3479"/>
        <v>0</v>
      </c>
      <c r="AL1954" s="16">
        <f t="shared" si="3479"/>
        <v>0</v>
      </c>
      <c r="AM1954" s="16">
        <f t="shared" si="3410"/>
        <v>3791.2</v>
      </c>
      <c r="AN1954" s="16">
        <f t="shared" si="3411"/>
        <v>1269</v>
      </c>
      <c r="AO1954" s="16">
        <f t="shared" si="3412"/>
        <v>1269</v>
      </c>
      <c r="AP1954" s="16">
        <f t="shared" si="3479"/>
        <v>0</v>
      </c>
      <c r="AQ1954" s="16">
        <f t="shared" si="3479"/>
        <v>0</v>
      </c>
      <c r="AR1954" s="16">
        <f t="shared" si="3479"/>
        <v>0</v>
      </c>
      <c r="AS1954" s="16">
        <f t="shared" si="3479"/>
        <v>0</v>
      </c>
      <c r="AT1954" s="16">
        <f t="shared" si="3479"/>
        <v>0</v>
      </c>
      <c r="AU1954" s="16">
        <f t="shared" si="3479"/>
        <v>0</v>
      </c>
      <c r="AV1954" s="16">
        <f t="shared" si="3479"/>
        <v>0</v>
      </c>
      <c r="AW1954" s="16">
        <f t="shared" si="3479"/>
        <v>0</v>
      </c>
      <c r="AX1954" s="16">
        <f t="shared" si="3479"/>
        <v>0</v>
      </c>
      <c r="AY1954" s="16">
        <f t="shared" si="3479"/>
        <v>0</v>
      </c>
      <c r="AZ1954" s="16">
        <f t="shared" si="3479"/>
        <v>0</v>
      </c>
      <c r="BA1954" s="16">
        <f t="shared" si="3479"/>
        <v>0</v>
      </c>
      <c r="BB1954" s="16">
        <f t="shared" si="3479"/>
        <v>0</v>
      </c>
      <c r="BC1954" s="16">
        <f t="shared" si="3461"/>
        <v>3791.2</v>
      </c>
      <c r="BD1954" s="16">
        <f t="shared" si="3459"/>
        <v>1269</v>
      </c>
      <c r="BE1954" s="16">
        <f t="shared" si="3460"/>
        <v>1269</v>
      </c>
      <c r="BF1954" s="16">
        <f t="shared" si="3479"/>
        <v>0</v>
      </c>
    </row>
    <row r="1955" spans="1:59" ht="31.2" x14ac:dyDescent="0.3">
      <c r="A1955" s="8" t="s">
        <v>68</v>
      </c>
      <c r="B1955" s="8" t="s">
        <v>19</v>
      </c>
      <c r="C1955" s="8" t="s">
        <v>30</v>
      </c>
      <c r="D1955" s="8" t="s">
        <v>157</v>
      </c>
      <c r="E1955" s="30"/>
      <c r="F1955" s="24" t="s">
        <v>731</v>
      </c>
      <c r="G1955" s="14">
        <f t="shared" si="3478"/>
        <v>3791.2</v>
      </c>
      <c r="H1955" s="14">
        <f t="shared" si="3478"/>
        <v>1269</v>
      </c>
      <c r="I1955" s="14">
        <f t="shared" si="3478"/>
        <v>1269</v>
      </c>
      <c r="J1955" s="14">
        <f t="shared" si="3478"/>
        <v>0</v>
      </c>
      <c r="K1955" s="14">
        <f t="shared" si="3478"/>
        <v>0</v>
      </c>
      <c r="L1955" s="14">
        <f t="shared" si="3478"/>
        <v>0</v>
      </c>
      <c r="M1955" s="14">
        <f t="shared" si="3441"/>
        <v>3791.2</v>
      </c>
      <c r="N1955" s="14">
        <f t="shared" si="3442"/>
        <v>1269</v>
      </c>
      <c r="O1955" s="14">
        <f t="shared" si="3443"/>
        <v>1269</v>
      </c>
      <c r="P1955" s="14">
        <f t="shared" si="3479"/>
        <v>0</v>
      </c>
      <c r="Q1955" s="14">
        <f t="shared" si="3477"/>
        <v>1269</v>
      </c>
      <c r="R1955" s="14">
        <f t="shared" si="3479"/>
        <v>0</v>
      </c>
      <c r="S1955" s="14">
        <f t="shared" si="3479"/>
        <v>0</v>
      </c>
      <c r="T1955" s="14">
        <f t="shared" si="3479"/>
        <v>0</v>
      </c>
      <c r="U1955" s="14">
        <f t="shared" si="3479"/>
        <v>0</v>
      </c>
      <c r="V1955" s="14">
        <f t="shared" si="3479"/>
        <v>0</v>
      </c>
      <c r="W1955" s="14">
        <f t="shared" si="3479"/>
        <v>0</v>
      </c>
      <c r="X1955" s="14">
        <f t="shared" si="3479"/>
        <v>0</v>
      </c>
      <c r="Y1955" s="14">
        <f t="shared" si="3479"/>
        <v>0</v>
      </c>
      <c r="Z1955" s="14">
        <f t="shared" si="3479"/>
        <v>0</v>
      </c>
      <c r="AA1955" s="14">
        <f t="shared" si="3479"/>
        <v>0</v>
      </c>
      <c r="AB1955" s="14">
        <f t="shared" si="3479"/>
        <v>0</v>
      </c>
      <c r="AC1955" s="14">
        <f t="shared" si="3479"/>
        <v>0</v>
      </c>
      <c r="AD1955" s="14">
        <f t="shared" si="3479"/>
        <v>0</v>
      </c>
      <c r="AE1955" s="14">
        <f t="shared" si="3479"/>
        <v>0</v>
      </c>
      <c r="AF1955" s="14">
        <f t="shared" si="3479"/>
        <v>0</v>
      </c>
      <c r="AG1955" s="14">
        <f t="shared" si="3413"/>
        <v>3791.2</v>
      </c>
      <c r="AH1955" s="14">
        <f t="shared" si="3414"/>
        <v>1269</v>
      </c>
      <c r="AI1955" s="14">
        <f t="shared" si="3415"/>
        <v>1269</v>
      </c>
      <c r="AJ1955" s="14">
        <f t="shared" si="3479"/>
        <v>0</v>
      </c>
      <c r="AK1955" s="14">
        <f t="shared" si="3479"/>
        <v>0</v>
      </c>
      <c r="AL1955" s="14">
        <f t="shared" si="3479"/>
        <v>0</v>
      </c>
      <c r="AM1955" s="14">
        <f t="shared" si="3410"/>
        <v>3791.2</v>
      </c>
      <c r="AN1955" s="14">
        <f t="shared" si="3411"/>
        <v>1269</v>
      </c>
      <c r="AO1955" s="14">
        <f t="shared" si="3412"/>
        <v>1269</v>
      </c>
      <c r="AP1955" s="14">
        <f t="shared" si="3479"/>
        <v>0</v>
      </c>
      <c r="AQ1955" s="14">
        <f t="shared" si="3479"/>
        <v>0</v>
      </c>
      <c r="AR1955" s="14">
        <f t="shared" si="3479"/>
        <v>0</v>
      </c>
      <c r="AS1955" s="14">
        <f t="shared" si="3479"/>
        <v>0</v>
      </c>
      <c r="AT1955" s="14">
        <f t="shared" si="3479"/>
        <v>0</v>
      </c>
      <c r="AU1955" s="14">
        <f t="shared" si="3479"/>
        <v>0</v>
      </c>
      <c r="AV1955" s="14">
        <f t="shared" si="3479"/>
        <v>0</v>
      </c>
      <c r="AW1955" s="14">
        <f t="shared" si="3479"/>
        <v>0</v>
      </c>
      <c r="AX1955" s="14">
        <f t="shared" si="3479"/>
        <v>0</v>
      </c>
      <c r="AY1955" s="14">
        <f t="shared" si="3479"/>
        <v>0</v>
      </c>
      <c r="AZ1955" s="14">
        <f t="shared" si="3479"/>
        <v>0</v>
      </c>
      <c r="BA1955" s="14">
        <f t="shared" si="3479"/>
        <v>0</v>
      </c>
      <c r="BB1955" s="14">
        <f t="shared" si="3479"/>
        <v>0</v>
      </c>
      <c r="BC1955" s="14">
        <f t="shared" si="3461"/>
        <v>3791.2</v>
      </c>
      <c r="BD1955" s="14">
        <f t="shared" si="3459"/>
        <v>1269</v>
      </c>
      <c r="BE1955" s="14">
        <f t="shared" si="3460"/>
        <v>1269</v>
      </c>
      <c r="BF1955" s="14">
        <f t="shared" si="3479"/>
        <v>0</v>
      </c>
    </row>
    <row r="1956" spans="1:59" ht="31.2" x14ac:dyDescent="0.3">
      <c r="A1956" s="8" t="s">
        <v>68</v>
      </c>
      <c r="B1956" s="8" t="s">
        <v>19</v>
      </c>
      <c r="C1956" s="8" t="s">
        <v>30</v>
      </c>
      <c r="D1956" s="8" t="s">
        <v>160</v>
      </c>
      <c r="E1956" s="30"/>
      <c r="F1956" s="24" t="s">
        <v>1111</v>
      </c>
      <c r="G1956" s="14">
        <f>G1957+G1961+G1965</f>
        <v>3791.2</v>
      </c>
      <c r="H1956" s="14">
        <f t="shared" ref="H1956:L1956" si="3480">H1957+H1961+H1965</f>
        <v>1269</v>
      </c>
      <c r="I1956" s="14">
        <f t="shared" si="3480"/>
        <v>1269</v>
      </c>
      <c r="J1956" s="14">
        <f t="shared" si="3480"/>
        <v>0</v>
      </c>
      <c r="K1956" s="14">
        <f t="shared" si="3480"/>
        <v>0</v>
      </c>
      <c r="L1956" s="14">
        <f t="shared" si="3480"/>
        <v>0</v>
      </c>
      <c r="M1956" s="14">
        <f t="shared" si="3441"/>
        <v>3791.2</v>
      </c>
      <c r="N1956" s="14">
        <f t="shared" si="3442"/>
        <v>1269</v>
      </c>
      <c r="O1956" s="14">
        <f t="shared" si="3443"/>
        <v>1269</v>
      </c>
      <c r="P1956" s="14">
        <f t="shared" ref="P1956:BF1956" si="3481">P1957+P1961+P1965</f>
        <v>0</v>
      </c>
      <c r="Q1956" s="14">
        <f t="shared" si="3477"/>
        <v>1269</v>
      </c>
      <c r="R1956" s="14">
        <f t="shared" ref="R1956:AE1956" si="3482">R1957+R1961+R1965</f>
        <v>0</v>
      </c>
      <c r="S1956" s="14">
        <f t="shared" si="3482"/>
        <v>0</v>
      </c>
      <c r="T1956" s="14">
        <f t="shared" si="3482"/>
        <v>0</v>
      </c>
      <c r="U1956" s="14">
        <f t="shared" si="3482"/>
        <v>0</v>
      </c>
      <c r="V1956" s="14">
        <f t="shared" si="3482"/>
        <v>0</v>
      </c>
      <c r="W1956" s="14">
        <f t="shared" si="3482"/>
        <v>0</v>
      </c>
      <c r="X1956" s="14">
        <f t="shared" si="3482"/>
        <v>0</v>
      </c>
      <c r="Y1956" s="14">
        <f t="shared" si="3482"/>
        <v>0</v>
      </c>
      <c r="Z1956" s="14">
        <f t="shared" si="3482"/>
        <v>0</v>
      </c>
      <c r="AA1956" s="14">
        <f t="shared" si="3482"/>
        <v>0</v>
      </c>
      <c r="AB1956" s="14">
        <f t="shared" si="3482"/>
        <v>0</v>
      </c>
      <c r="AC1956" s="14">
        <f t="shared" si="3482"/>
        <v>0</v>
      </c>
      <c r="AD1956" s="14">
        <f t="shared" si="3482"/>
        <v>0</v>
      </c>
      <c r="AE1956" s="14">
        <f t="shared" si="3482"/>
        <v>0</v>
      </c>
      <c r="AF1956" s="14">
        <f t="shared" ref="AF1956" si="3483">AF1957+AF1961+AF1965</f>
        <v>0</v>
      </c>
      <c r="AG1956" s="14">
        <f t="shared" si="3413"/>
        <v>3791.2</v>
      </c>
      <c r="AH1956" s="14">
        <f t="shared" si="3414"/>
        <v>1269</v>
      </c>
      <c r="AI1956" s="14">
        <f t="shared" si="3415"/>
        <v>1269</v>
      </c>
      <c r="AJ1956" s="14">
        <f t="shared" ref="AJ1956:AL1956" si="3484">AJ1957+AJ1961+AJ1965</f>
        <v>0</v>
      </c>
      <c r="AK1956" s="14">
        <f t="shared" si="3484"/>
        <v>0</v>
      </c>
      <c r="AL1956" s="14">
        <f t="shared" si="3484"/>
        <v>0</v>
      </c>
      <c r="AM1956" s="14">
        <f t="shared" si="3410"/>
        <v>3791.2</v>
      </c>
      <c r="AN1956" s="14">
        <f t="shared" si="3411"/>
        <v>1269</v>
      </c>
      <c r="AO1956" s="14">
        <f t="shared" si="3412"/>
        <v>1269</v>
      </c>
      <c r="AP1956" s="14">
        <f t="shared" ref="AP1956:BB1956" si="3485">AP1957+AP1961+AP1965</f>
        <v>0</v>
      </c>
      <c r="AQ1956" s="14">
        <f t="shared" si="3485"/>
        <v>0</v>
      </c>
      <c r="AR1956" s="14">
        <f t="shared" si="3485"/>
        <v>0</v>
      </c>
      <c r="AS1956" s="14">
        <f t="shared" si="3485"/>
        <v>0</v>
      </c>
      <c r="AT1956" s="14">
        <f t="shared" si="3485"/>
        <v>0</v>
      </c>
      <c r="AU1956" s="14">
        <f t="shared" si="3485"/>
        <v>0</v>
      </c>
      <c r="AV1956" s="14">
        <f t="shared" si="3485"/>
        <v>0</v>
      </c>
      <c r="AW1956" s="14">
        <f t="shared" si="3485"/>
        <v>0</v>
      </c>
      <c r="AX1956" s="14">
        <f t="shared" si="3485"/>
        <v>0</v>
      </c>
      <c r="AY1956" s="14">
        <f t="shared" si="3485"/>
        <v>0</v>
      </c>
      <c r="AZ1956" s="14">
        <f t="shared" ref="AZ1956:BA1956" si="3486">AZ1957+AZ1961+AZ1965</f>
        <v>0</v>
      </c>
      <c r="BA1956" s="14">
        <f t="shared" si="3486"/>
        <v>0</v>
      </c>
      <c r="BB1956" s="14">
        <f t="shared" si="3485"/>
        <v>0</v>
      </c>
      <c r="BC1956" s="14">
        <f t="shared" si="3461"/>
        <v>3791.2</v>
      </c>
      <c r="BD1956" s="14">
        <f t="shared" si="3459"/>
        <v>1269</v>
      </c>
      <c r="BE1956" s="14">
        <f t="shared" si="3460"/>
        <v>1269</v>
      </c>
      <c r="BF1956" s="14">
        <f t="shared" si="3481"/>
        <v>0</v>
      </c>
    </row>
    <row r="1957" spans="1:59" ht="31.2" hidden="1" x14ac:dyDescent="0.3">
      <c r="A1957" s="8" t="s">
        <v>68</v>
      </c>
      <c r="B1957" s="8" t="s">
        <v>19</v>
      </c>
      <c r="C1957" s="8" t="s">
        <v>30</v>
      </c>
      <c r="D1957" s="8" t="s">
        <v>158</v>
      </c>
      <c r="E1957" s="30"/>
      <c r="F1957" s="24" t="s">
        <v>732</v>
      </c>
      <c r="G1957" s="14">
        <f t="shared" si="3478"/>
        <v>2522.1999999999998</v>
      </c>
      <c r="H1957" s="14">
        <f t="shared" si="3478"/>
        <v>0</v>
      </c>
      <c r="I1957" s="14">
        <f t="shared" si="3478"/>
        <v>0</v>
      </c>
      <c r="J1957" s="14">
        <f t="shared" si="3478"/>
        <v>0</v>
      </c>
      <c r="K1957" s="14">
        <f t="shared" si="3478"/>
        <v>0</v>
      </c>
      <c r="L1957" s="14">
        <f t="shared" si="3478"/>
        <v>0</v>
      </c>
      <c r="M1957" s="14">
        <f t="shared" si="3441"/>
        <v>2522.1999999999998</v>
      </c>
      <c r="N1957" s="14">
        <f t="shared" si="3442"/>
        <v>0</v>
      </c>
      <c r="O1957" s="14">
        <f t="shared" si="3443"/>
        <v>0</v>
      </c>
      <c r="P1957" s="14">
        <f t="shared" si="3479"/>
        <v>0</v>
      </c>
      <c r="Q1957" s="14">
        <f t="shared" si="3477"/>
        <v>0</v>
      </c>
      <c r="R1957" s="14">
        <f t="shared" si="3479"/>
        <v>0</v>
      </c>
      <c r="S1957" s="14">
        <f t="shared" si="3479"/>
        <v>0</v>
      </c>
      <c r="T1957" s="14">
        <f t="shared" si="3479"/>
        <v>0</v>
      </c>
      <c r="U1957" s="14">
        <f t="shared" si="3479"/>
        <v>0</v>
      </c>
      <c r="V1957" s="14">
        <f t="shared" si="3479"/>
        <v>0</v>
      </c>
      <c r="W1957" s="14">
        <f t="shared" si="3479"/>
        <v>0</v>
      </c>
      <c r="X1957" s="14">
        <f t="shared" si="3479"/>
        <v>0</v>
      </c>
      <c r="Y1957" s="14">
        <f t="shared" si="3479"/>
        <v>0</v>
      </c>
      <c r="Z1957" s="14">
        <f t="shared" si="3479"/>
        <v>0</v>
      </c>
      <c r="AA1957" s="14">
        <f t="shared" si="3479"/>
        <v>0</v>
      </c>
      <c r="AB1957" s="14">
        <f t="shared" si="3479"/>
        <v>0</v>
      </c>
      <c r="AC1957" s="14">
        <f t="shared" si="3479"/>
        <v>0</v>
      </c>
      <c r="AD1957" s="14">
        <f t="shared" si="3479"/>
        <v>0</v>
      </c>
      <c r="AE1957" s="14">
        <f t="shared" si="3479"/>
        <v>0</v>
      </c>
      <c r="AF1957" s="14">
        <f t="shared" si="3479"/>
        <v>0</v>
      </c>
      <c r="AG1957" s="14">
        <f t="shared" si="3413"/>
        <v>2522.1999999999998</v>
      </c>
      <c r="AH1957" s="14">
        <f t="shared" si="3414"/>
        <v>0</v>
      </c>
      <c r="AI1957" s="14">
        <f t="shared" si="3415"/>
        <v>0</v>
      </c>
      <c r="AJ1957" s="14">
        <f t="shared" si="3479"/>
        <v>0</v>
      </c>
      <c r="AK1957" s="14">
        <f t="shared" si="3479"/>
        <v>0</v>
      </c>
      <c r="AL1957" s="14">
        <f t="shared" si="3479"/>
        <v>0</v>
      </c>
      <c r="AM1957" s="14">
        <f t="shared" si="3410"/>
        <v>2522.1999999999998</v>
      </c>
      <c r="AN1957" s="14">
        <f t="shared" si="3411"/>
        <v>0</v>
      </c>
      <c r="AO1957" s="14">
        <f t="shared" si="3412"/>
        <v>0</v>
      </c>
      <c r="AP1957" s="14">
        <f t="shared" si="3479"/>
        <v>0</v>
      </c>
      <c r="AQ1957" s="14">
        <f t="shared" si="3479"/>
        <v>0</v>
      </c>
      <c r="AR1957" s="14">
        <f t="shared" si="3479"/>
        <v>0</v>
      </c>
      <c r="AS1957" s="14">
        <f t="shared" si="3479"/>
        <v>0</v>
      </c>
      <c r="AT1957" s="14">
        <f t="shared" si="3479"/>
        <v>0</v>
      </c>
      <c r="AU1957" s="14">
        <f t="shared" si="3479"/>
        <v>0</v>
      </c>
      <c r="AV1957" s="14">
        <f t="shared" si="3479"/>
        <v>0</v>
      </c>
      <c r="AW1957" s="14">
        <f t="shared" si="3479"/>
        <v>0</v>
      </c>
      <c r="AX1957" s="14">
        <f t="shared" si="3479"/>
        <v>0</v>
      </c>
      <c r="AY1957" s="14">
        <f t="shared" si="3479"/>
        <v>0</v>
      </c>
      <c r="AZ1957" s="14">
        <f t="shared" si="3479"/>
        <v>0</v>
      </c>
      <c r="BA1957" s="14">
        <f t="shared" si="3479"/>
        <v>0</v>
      </c>
      <c r="BB1957" s="14">
        <f t="shared" si="3479"/>
        <v>0</v>
      </c>
      <c r="BC1957" s="14">
        <f t="shared" si="3461"/>
        <v>2522.1999999999998</v>
      </c>
      <c r="BD1957" s="14">
        <f t="shared" si="3459"/>
        <v>0</v>
      </c>
      <c r="BE1957" s="14">
        <f t="shared" si="3460"/>
        <v>0</v>
      </c>
      <c r="BF1957" s="14">
        <f t="shared" si="3479"/>
        <v>0</v>
      </c>
      <c r="BG1957" s="3">
        <v>1</v>
      </c>
    </row>
    <row r="1958" spans="1:59" ht="31.2" hidden="1" x14ac:dyDescent="0.3">
      <c r="A1958" s="8" t="s">
        <v>68</v>
      </c>
      <c r="B1958" s="8" t="s">
        <v>19</v>
      </c>
      <c r="C1958" s="8" t="s">
        <v>30</v>
      </c>
      <c r="D1958" s="8" t="s">
        <v>159</v>
      </c>
      <c r="E1958" s="30"/>
      <c r="F1958" s="24" t="s">
        <v>838</v>
      </c>
      <c r="G1958" s="14">
        <f t="shared" si="3478"/>
        <v>2522.1999999999998</v>
      </c>
      <c r="H1958" s="14">
        <f t="shared" si="3478"/>
        <v>0</v>
      </c>
      <c r="I1958" s="14">
        <f t="shared" si="3478"/>
        <v>0</v>
      </c>
      <c r="J1958" s="14">
        <f t="shared" si="3478"/>
        <v>0</v>
      </c>
      <c r="K1958" s="14">
        <f t="shared" si="3478"/>
        <v>0</v>
      </c>
      <c r="L1958" s="14">
        <f t="shared" si="3478"/>
        <v>0</v>
      </c>
      <c r="M1958" s="14">
        <f t="shared" si="3441"/>
        <v>2522.1999999999998</v>
      </c>
      <c r="N1958" s="14">
        <f t="shared" si="3442"/>
        <v>0</v>
      </c>
      <c r="O1958" s="14">
        <f t="shared" si="3443"/>
        <v>0</v>
      </c>
      <c r="P1958" s="14">
        <f t="shared" si="3479"/>
        <v>0</v>
      </c>
      <c r="Q1958" s="14">
        <f t="shared" si="3477"/>
        <v>0</v>
      </c>
      <c r="R1958" s="14">
        <f t="shared" si="3479"/>
        <v>0</v>
      </c>
      <c r="S1958" s="14">
        <f t="shared" si="3479"/>
        <v>0</v>
      </c>
      <c r="T1958" s="14">
        <f t="shared" si="3479"/>
        <v>0</v>
      </c>
      <c r="U1958" s="14">
        <f t="shared" si="3479"/>
        <v>0</v>
      </c>
      <c r="V1958" s="14">
        <f t="shared" si="3479"/>
        <v>0</v>
      </c>
      <c r="W1958" s="14">
        <f t="shared" si="3479"/>
        <v>0</v>
      </c>
      <c r="X1958" s="14">
        <f t="shared" si="3479"/>
        <v>0</v>
      </c>
      <c r="Y1958" s="14">
        <f t="shared" si="3479"/>
        <v>0</v>
      </c>
      <c r="Z1958" s="14">
        <f t="shared" si="3479"/>
        <v>0</v>
      </c>
      <c r="AA1958" s="14">
        <f t="shared" si="3479"/>
        <v>0</v>
      </c>
      <c r="AB1958" s="14">
        <f t="shared" si="3479"/>
        <v>0</v>
      </c>
      <c r="AC1958" s="14">
        <f t="shared" si="3479"/>
        <v>0</v>
      </c>
      <c r="AD1958" s="14">
        <f t="shared" si="3479"/>
        <v>0</v>
      </c>
      <c r="AE1958" s="14">
        <f t="shared" si="3479"/>
        <v>0</v>
      </c>
      <c r="AF1958" s="14">
        <f t="shared" si="3479"/>
        <v>0</v>
      </c>
      <c r="AG1958" s="14">
        <f t="shared" si="3413"/>
        <v>2522.1999999999998</v>
      </c>
      <c r="AH1958" s="14">
        <f t="shared" si="3414"/>
        <v>0</v>
      </c>
      <c r="AI1958" s="14">
        <f t="shared" si="3415"/>
        <v>0</v>
      </c>
      <c r="AJ1958" s="14">
        <f t="shared" si="3479"/>
        <v>0</v>
      </c>
      <c r="AK1958" s="14">
        <f t="shared" si="3479"/>
        <v>0</v>
      </c>
      <c r="AL1958" s="14">
        <f t="shared" si="3479"/>
        <v>0</v>
      </c>
      <c r="AM1958" s="14">
        <f t="shared" si="3410"/>
        <v>2522.1999999999998</v>
      </c>
      <c r="AN1958" s="14">
        <f t="shared" si="3411"/>
        <v>0</v>
      </c>
      <c r="AO1958" s="14">
        <f t="shared" si="3412"/>
        <v>0</v>
      </c>
      <c r="AP1958" s="14">
        <f t="shared" si="3479"/>
        <v>0</v>
      </c>
      <c r="AQ1958" s="14">
        <f t="shared" si="3479"/>
        <v>0</v>
      </c>
      <c r="AR1958" s="14">
        <f t="shared" si="3479"/>
        <v>0</v>
      </c>
      <c r="AS1958" s="14">
        <f t="shared" si="3479"/>
        <v>0</v>
      </c>
      <c r="AT1958" s="14">
        <f t="shared" si="3479"/>
        <v>0</v>
      </c>
      <c r="AU1958" s="14">
        <f t="shared" si="3479"/>
        <v>0</v>
      </c>
      <c r="AV1958" s="14">
        <f t="shared" si="3479"/>
        <v>0</v>
      </c>
      <c r="AW1958" s="14">
        <f t="shared" si="3479"/>
        <v>0</v>
      </c>
      <c r="AX1958" s="14">
        <f t="shared" si="3479"/>
        <v>0</v>
      </c>
      <c r="AY1958" s="14">
        <f t="shared" si="3479"/>
        <v>0</v>
      </c>
      <c r="AZ1958" s="14">
        <f t="shared" si="3479"/>
        <v>0</v>
      </c>
      <c r="BA1958" s="14">
        <f t="shared" si="3479"/>
        <v>0</v>
      </c>
      <c r="BB1958" s="14">
        <f t="shared" si="3479"/>
        <v>0</v>
      </c>
      <c r="BC1958" s="14">
        <f t="shared" si="3461"/>
        <v>2522.1999999999998</v>
      </c>
      <c r="BD1958" s="14">
        <f t="shared" si="3459"/>
        <v>0</v>
      </c>
      <c r="BE1958" s="14">
        <f t="shared" si="3460"/>
        <v>0</v>
      </c>
      <c r="BF1958" s="14">
        <f t="shared" si="3479"/>
        <v>0</v>
      </c>
      <c r="BG1958" s="3">
        <v>1</v>
      </c>
    </row>
    <row r="1959" spans="1:59" ht="31.2" hidden="1" x14ac:dyDescent="0.3">
      <c r="A1959" s="8" t="s">
        <v>68</v>
      </c>
      <c r="B1959" s="8" t="s">
        <v>19</v>
      </c>
      <c r="C1959" s="8" t="s">
        <v>30</v>
      </c>
      <c r="D1959" s="8" t="s">
        <v>159</v>
      </c>
      <c r="E1959" s="30">
        <v>200</v>
      </c>
      <c r="F1959" s="24" t="s">
        <v>528</v>
      </c>
      <c r="G1959" s="14">
        <f t="shared" si="3478"/>
        <v>2522.1999999999998</v>
      </c>
      <c r="H1959" s="14">
        <f t="shared" si="3478"/>
        <v>0</v>
      </c>
      <c r="I1959" s="14">
        <f t="shared" si="3478"/>
        <v>0</v>
      </c>
      <c r="J1959" s="14">
        <f t="shared" si="3478"/>
        <v>0</v>
      </c>
      <c r="K1959" s="14">
        <f t="shared" si="3478"/>
        <v>0</v>
      </c>
      <c r="L1959" s="14">
        <f t="shared" si="3478"/>
        <v>0</v>
      </c>
      <c r="M1959" s="14">
        <f t="shared" si="3441"/>
        <v>2522.1999999999998</v>
      </c>
      <c r="N1959" s="14">
        <f t="shared" si="3442"/>
        <v>0</v>
      </c>
      <c r="O1959" s="14">
        <f t="shared" si="3443"/>
        <v>0</v>
      </c>
      <c r="P1959" s="14">
        <f t="shared" si="3479"/>
        <v>0</v>
      </c>
      <c r="Q1959" s="14">
        <f t="shared" si="3477"/>
        <v>0</v>
      </c>
      <c r="R1959" s="14">
        <f t="shared" si="3479"/>
        <v>0</v>
      </c>
      <c r="S1959" s="14">
        <f t="shared" si="3479"/>
        <v>0</v>
      </c>
      <c r="T1959" s="14">
        <f t="shared" si="3479"/>
        <v>0</v>
      </c>
      <c r="U1959" s="14">
        <f t="shared" si="3479"/>
        <v>0</v>
      </c>
      <c r="V1959" s="14">
        <f t="shared" si="3479"/>
        <v>0</v>
      </c>
      <c r="W1959" s="14">
        <f t="shared" si="3479"/>
        <v>0</v>
      </c>
      <c r="X1959" s="14">
        <f t="shared" si="3479"/>
        <v>0</v>
      </c>
      <c r="Y1959" s="14">
        <f t="shared" si="3479"/>
        <v>0</v>
      </c>
      <c r="Z1959" s="14">
        <f t="shared" si="3479"/>
        <v>0</v>
      </c>
      <c r="AA1959" s="14">
        <f t="shared" si="3479"/>
        <v>0</v>
      </c>
      <c r="AB1959" s="14">
        <f t="shared" si="3479"/>
        <v>0</v>
      </c>
      <c r="AC1959" s="14">
        <f t="shared" si="3479"/>
        <v>0</v>
      </c>
      <c r="AD1959" s="14">
        <f t="shared" si="3479"/>
        <v>0</v>
      </c>
      <c r="AE1959" s="14">
        <f t="shared" si="3479"/>
        <v>0</v>
      </c>
      <c r="AF1959" s="14">
        <f t="shared" si="3479"/>
        <v>0</v>
      </c>
      <c r="AG1959" s="14">
        <f t="shared" si="3413"/>
        <v>2522.1999999999998</v>
      </c>
      <c r="AH1959" s="14">
        <f t="shared" si="3414"/>
        <v>0</v>
      </c>
      <c r="AI1959" s="14">
        <f t="shared" si="3415"/>
        <v>0</v>
      </c>
      <c r="AJ1959" s="14">
        <f t="shared" si="3479"/>
        <v>0</v>
      </c>
      <c r="AK1959" s="14">
        <f t="shared" si="3479"/>
        <v>0</v>
      </c>
      <c r="AL1959" s="14">
        <f t="shared" si="3479"/>
        <v>0</v>
      </c>
      <c r="AM1959" s="14">
        <f t="shared" si="3410"/>
        <v>2522.1999999999998</v>
      </c>
      <c r="AN1959" s="14">
        <f t="shared" si="3411"/>
        <v>0</v>
      </c>
      <c r="AO1959" s="14">
        <f t="shared" si="3412"/>
        <v>0</v>
      </c>
      <c r="AP1959" s="14">
        <f t="shared" si="3479"/>
        <v>0</v>
      </c>
      <c r="AQ1959" s="14">
        <f t="shared" si="3479"/>
        <v>0</v>
      </c>
      <c r="AR1959" s="14">
        <f t="shared" si="3479"/>
        <v>0</v>
      </c>
      <c r="AS1959" s="14">
        <f t="shared" si="3479"/>
        <v>0</v>
      </c>
      <c r="AT1959" s="14">
        <f t="shared" si="3479"/>
        <v>0</v>
      </c>
      <c r="AU1959" s="14">
        <f t="shared" si="3479"/>
        <v>0</v>
      </c>
      <c r="AV1959" s="14">
        <f t="shared" si="3479"/>
        <v>0</v>
      </c>
      <c r="AW1959" s="14">
        <f t="shared" si="3479"/>
        <v>0</v>
      </c>
      <c r="AX1959" s="14">
        <f t="shared" si="3479"/>
        <v>0</v>
      </c>
      <c r="AY1959" s="14">
        <f t="shared" si="3479"/>
        <v>0</v>
      </c>
      <c r="AZ1959" s="14">
        <f t="shared" si="3479"/>
        <v>0</v>
      </c>
      <c r="BA1959" s="14">
        <f t="shared" si="3479"/>
        <v>0</v>
      </c>
      <c r="BB1959" s="14">
        <f t="shared" si="3479"/>
        <v>0</v>
      </c>
      <c r="BC1959" s="14">
        <f t="shared" si="3461"/>
        <v>2522.1999999999998</v>
      </c>
      <c r="BD1959" s="14">
        <f t="shared" si="3459"/>
        <v>0</v>
      </c>
      <c r="BE1959" s="14">
        <f t="shared" si="3460"/>
        <v>0</v>
      </c>
      <c r="BF1959" s="14">
        <f t="shared" si="3479"/>
        <v>0</v>
      </c>
      <c r="BG1959" s="3">
        <v>1</v>
      </c>
    </row>
    <row r="1960" spans="1:59" ht="31.2" hidden="1" x14ac:dyDescent="0.3">
      <c r="A1960" s="8" t="s">
        <v>68</v>
      </c>
      <c r="B1960" s="8" t="s">
        <v>19</v>
      </c>
      <c r="C1960" s="8" t="s">
        <v>30</v>
      </c>
      <c r="D1960" s="8" t="s">
        <v>159</v>
      </c>
      <c r="E1960" s="30">
        <v>240</v>
      </c>
      <c r="F1960" s="24" t="s">
        <v>529</v>
      </c>
      <c r="G1960" s="14">
        <v>2522.1999999999998</v>
      </c>
      <c r="H1960" s="14"/>
      <c r="I1960" s="14"/>
      <c r="J1960" s="14"/>
      <c r="K1960" s="14"/>
      <c r="L1960" s="14"/>
      <c r="M1960" s="14">
        <f t="shared" si="3441"/>
        <v>2522.1999999999998</v>
      </c>
      <c r="N1960" s="14">
        <f t="shared" si="3442"/>
        <v>0</v>
      </c>
      <c r="O1960" s="14">
        <f t="shared" si="3443"/>
        <v>0</v>
      </c>
      <c r="P1960" s="14"/>
      <c r="Q1960" s="14">
        <f t="shared" si="3477"/>
        <v>0</v>
      </c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>
        <f t="shared" si="3413"/>
        <v>2522.1999999999998</v>
      </c>
      <c r="AH1960" s="14">
        <f t="shared" si="3414"/>
        <v>0</v>
      </c>
      <c r="AI1960" s="14">
        <f t="shared" si="3415"/>
        <v>0</v>
      </c>
      <c r="AJ1960" s="14"/>
      <c r="AK1960" s="14"/>
      <c r="AL1960" s="14"/>
      <c r="AM1960" s="14">
        <f t="shared" si="3410"/>
        <v>2522.1999999999998</v>
      </c>
      <c r="AN1960" s="14">
        <f t="shared" si="3411"/>
        <v>0</v>
      </c>
      <c r="AO1960" s="14">
        <f t="shared" si="3412"/>
        <v>0</v>
      </c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>
        <f t="shared" si="3461"/>
        <v>2522.1999999999998</v>
      </c>
      <c r="BD1960" s="14">
        <f t="shared" si="3459"/>
        <v>0</v>
      </c>
      <c r="BE1960" s="14">
        <f t="shared" si="3460"/>
        <v>0</v>
      </c>
      <c r="BF1960" s="14"/>
      <c r="BG1960" s="3">
        <v>1</v>
      </c>
    </row>
    <row r="1961" spans="1:59" ht="31.2" hidden="1" x14ac:dyDescent="0.3">
      <c r="A1961" s="8" t="s">
        <v>68</v>
      </c>
      <c r="B1961" s="8" t="s">
        <v>19</v>
      </c>
      <c r="C1961" s="8" t="s">
        <v>30</v>
      </c>
      <c r="D1961" s="8" t="s">
        <v>349</v>
      </c>
      <c r="E1961" s="30"/>
      <c r="F1961" s="24" t="s">
        <v>737</v>
      </c>
      <c r="G1961" s="14">
        <f t="shared" ref="G1961:L1963" si="3487">G1962</f>
        <v>1269</v>
      </c>
      <c r="H1961" s="14">
        <f t="shared" si="3487"/>
        <v>1269</v>
      </c>
      <c r="I1961" s="14">
        <f t="shared" si="3487"/>
        <v>1269</v>
      </c>
      <c r="J1961" s="14">
        <f t="shared" si="3487"/>
        <v>-1269</v>
      </c>
      <c r="K1961" s="14">
        <f t="shared" si="3487"/>
        <v>-1269</v>
      </c>
      <c r="L1961" s="14">
        <f t="shared" si="3487"/>
        <v>-1269</v>
      </c>
      <c r="M1961" s="14">
        <f t="shared" si="3441"/>
        <v>0</v>
      </c>
      <c r="N1961" s="14">
        <f t="shared" si="3442"/>
        <v>0</v>
      </c>
      <c r="O1961" s="14">
        <f t="shared" si="3443"/>
        <v>0</v>
      </c>
      <c r="P1961" s="14">
        <f t="shared" ref="P1961:BF1963" si="3488">P1962</f>
        <v>0</v>
      </c>
      <c r="Q1961" s="14">
        <f t="shared" si="3477"/>
        <v>0</v>
      </c>
      <c r="R1961" s="14">
        <f t="shared" si="3488"/>
        <v>0</v>
      </c>
      <c r="S1961" s="14">
        <f t="shared" si="3488"/>
        <v>0</v>
      </c>
      <c r="T1961" s="14">
        <f t="shared" si="3488"/>
        <v>0</v>
      </c>
      <c r="U1961" s="14">
        <f t="shared" si="3488"/>
        <v>0</v>
      </c>
      <c r="V1961" s="14">
        <f t="shared" si="3488"/>
        <v>0</v>
      </c>
      <c r="W1961" s="14">
        <f t="shared" si="3488"/>
        <v>0</v>
      </c>
      <c r="X1961" s="14">
        <f t="shared" si="3488"/>
        <v>0</v>
      </c>
      <c r="Y1961" s="14">
        <f t="shared" si="3488"/>
        <v>0</v>
      </c>
      <c r="Z1961" s="14">
        <f t="shared" si="3488"/>
        <v>0</v>
      </c>
      <c r="AA1961" s="14">
        <f t="shared" si="3488"/>
        <v>0</v>
      </c>
      <c r="AB1961" s="14">
        <f t="shared" si="3488"/>
        <v>0</v>
      </c>
      <c r="AC1961" s="14">
        <f t="shared" si="3488"/>
        <v>0</v>
      </c>
      <c r="AD1961" s="14">
        <f t="shared" si="3488"/>
        <v>0</v>
      </c>
      <c r="AE1961" s="14">
        <f t="shared" si="3488"/>
        <v>0</v>
      </c>
      <c r="AF1961" s="14">
        <f t="shared" si="3488"/>
        <v>0</v>
      </c>
      <c r="AG1961" s="14">
        <f t="shared" si="3413"/>
        <v>0</v>
      </c>
      <c r="AH1961" s="14">
        <f t="shared" si="3414"/>
        <v>0</v>
      </c>
      <c r="AI1961" s="14">
        <f t="shared" si="3415"/>
        <v>0</v>
      </c>
      <c r="AJ1961" s="14">
        <f t="shared" si="3488"/>
        <v>0</v>
      </c>
      <c r="AK1961" s="14">
        <f t="shared" si="3488"/>
        <v>0</v>
      </c>
      <c r="AL1961" s="14">
        <f t="shared" si="3488"/>
        <v>0</v>
      </c>
      <c r="AM1961" s="14">
        <f t="shared" si="3410"/>
        <v>0</v>
      </c>
      <c r="AN1961" s="14">
        <f t="shared" si="3411"/>
        <v>0</v>
      </c>
      <c r="AO1961" s="14">
        <f t="shared" si="3412"/>
        <v>0</v>
      </c>
      <c r="AP1961" s="14">
        <f t="shared" si="3488"/>
        <v>0</v>
      </c>
      <c r="AQ1961" s="14">
        <f t="shared" si="3488"/>
        <v>0</v>
      </c>
      <c r="AR1961" s="14">
        <f t="shared" si="3488"/>
        <v>0</v>
      </c>
      <c r="AS1961" s="14">
        <f t="shared" si="3488"/>
        <v>0</v>
      </c>
      <c r="AT1961" s="14">
        <f t="shared" si="3488"/>
        <v>0</v>
      </c>
      <c r="AU1961" s="14">
        <f t="shared" si="3488"/>
        <v>0</v>
      </c>
      <c r="AV1961" s="14">
        <f t="shared" si="3488"/>
        <v>0</v>
      </c>
      <c r="AW1961" s="14">
        <f t="shared" si="3488"/>
        <v>0</v>
      </c>
      <c r="AX1961" s="14">
        <f t="shared" si="3488"/>
        <v>0</v>
      </c>
      <c r="AY1961" s="14">
        <f t="shared" si="3488"/>
        <v>0</v>
      </c>
      <c r="AZ1961" s="14">
        <f t="shared" si="3488"/>
        <v>0</v>
      </c>
      <c r="BA1961" s="14">
        <f t="shared" si="3488"/>
        <v>0</v>
      </c>
      <c r="BB1961" s="14">
        <f t="shared" si="3488"/>
        <v>0</v>
      </c>
      <c r="BC1961" s="14">
        <f t="shared" si="3461"/>
        <v>0</v>
      </c>
      <c r="BD1961" s="14">
        <f t="shared" si="3459"/>
        <v>0</v>
      </c>
      <c r="BE1961" s="14">
        <f t="shared" si="3460"/>
        <v>0</v>
      </c>
      <c r="BF1961" s="14">
        <f t="shared" si="3488"/>
        <v>0</v>
      </c>
      <c r="BG1961" s="3">
        <v>1</v>
      </c>
    </row>
    <row r="1962" spans="1:59" ht="31.2" hidden="1" x14ac:dyDescent="0.3">
      <c r="A1962" s="8" t="s">
        <v>68</v>
      </c>
      <c r="B1962" s="8" t="s">
        <v>19</v>
      </c>
      <c r="C1962" s="8" t="s">
        <v>30</v>
      </c>
      <c r="D1962" s="8" t="s">
        <v>350</v>
      </c>
      <c r="E1962" s="30"/>
      <c r="F1962" s="24" t="s">
        <v>738</v>
      </c>
      <c r="G1962" s="14">
        <f t="shared" si="3487"/>
        <v>1269</v>
      </c>
      <c r="H1962" s="14">
        <f t="shared" si="3487"/>
        <v>1269</v>
      </c>
      <c r="I1962" s="14">
        <f t="shared" si="3487"/>
        <v>1269</v>
      </c>
      <c r="J1962" s="14">
        <f t="shared" si="3487"/>
        <v>-1269</v>
      </c>
      <c r="K1962" s="14">
        <f t="shared" si="3487"/>
        <v>-1269</v>
      </c>
      <c r="L1962" s="14">
        <f t="shared" si="3487"/>
        <v>-1269</v>
      </c>
      <c r="M1962" s="14">
        <f t="shared" si="3441"/>
        <v>0</v>
      </c>
      <c r="N1962" s="14">
        <f t="shared" si="3442"/>
        <v>0</v>
      </c>
      <c r="O1962" s="14">
        <f t="shared" si="3443"/>
        <v>0</v>
      </c>
      <c r="P1962" s="14">
        <f t="shared" si="3488"/>
        <v>0</v>
      </c>
      <c r="Q1962" s="14">
        <f t="shared" si="3477"/>
        <v>0</v>
      </c>
      <c r="R1962" s="14">
        <f t="shared" si="3488"/>
        <v>0</v>
      </c>
      <c r="S1962" s="14">
        <f t="shared" si="3488"/>
        <v>0</v>
      </c>
      <c r="T1962" s="14">
        <f t="shared" si="3488"/>
        <v>0</v>
      </c>
      <c r="U1962" s="14">
        <f t="shared" si="3488"/>
        <v>0</v>
      </c>
      <c r="V1962" s="14">
        <f t="shared" si="3488"/>
        <v>0</v>
      </c>
      <c r="W1962" s="14">
        <f t="shared" si="3488"/>
        <v>0</v>
      </c>
      <c r="X1962" s="14">
        <f t="shared" si="3488"/>
        <v>0</v>
      </c>
      <c r="Y1962" s="14">
        <f t="shared" si="3488"/>
        <v>0</v>
      </c>
      <c r="Z1962" s="14">
        <f t="shared" si="3488"/>
        <v>0</v>
      </c>
      <c r="AA1962" s="14">
        <f t="shared" si="3488"/>
        <v>0</v>
      </c>
      <c r="AB1962" s="14">
        <f t="shared" si="3488"/>
        <v>0</v>
      </c>
      <c r="AC1962" s="14">
        <f t="shared" si="3488"/>
        <v>0</v>
      </c>
      <c r="AD1962" s="14">
        <f t="shared" si="3488"/>
        <v>0</v>
      </c>
      <c r="AE1962" s="14">
        <f t="shared" si="3488"/>
        <v>0</v>
      </c>
      <c r="AF1962" s="14">
        <f t="shared" si="3488"/>
        <v>0</v>
      </c>
      <c r="AG1962" s="14">
        <f t="shared" si="3413"/>
        <v>0</v>
      </c>
      <c r="AH1962" s="14">
        <f t="shared" si="3414"/>
        <v>0</v>
      </c>
      <c r="AI1962" s="14">
        <f t="shared" si="3415"/>
        <v>0</v>
      </c>
      <c r="AJ1962" s="14">
        <f t="shared" si="3488"/>
        <v>0</v>
      </c>
      <c r="AK1962" s="14">
        <f t="shared" si="3488"/>
        <v>0</v>
      </c>
      <c r="AL1962" s="14">
        <f t="shared" si="3488"/>
        <v>0</v>
      </c>
      <c r="AM1962" s="14">
        <f t="shared" ref="AM1962:AM2025" si="3489">AG1962+AJ1962</f>
        <v>0</v>
      </c>
      <c r="AN1962" s="14">
        <f t="shared" ref="AN1962:AN2025" si="3490">AH1962+AK1962</f>
        <v>0</v>
      </c>
      <c r="AO1962" s="14">
        <f t="shared" ref="AO1962:AO2025" si="3491">AI1962+AL1962</f>
        <v>0</v>
      </c>
      <c r="AP1962" s="14">
        <f t="shared" si="3488"/>
        <v>0</v>
      </c>
      <c r="AQ1962" s="14">
        <f t="shared" si="3488"/>
        <v>0</v>
      </c>
      <c r="AR1962" s="14">
        <f t="shared" si="3488"/>
        <v>0</v>
      </c>
      <c r="AS1962" s="14">
        <f t="shared" si="3488"/>
        <v>0</v>
      </c>
      <c r="AT1962" s="14">
        <f t="shared" si="3488"/>
        <v>0</v>
      </c>
      <c r="AU1962" s="14">
        <f t="shared" si="3488"/>
        <v>0</v>
      </c>
      <c r="AV1962" s="14">
        <f t="shared" si="3488"/>
        <v>0</v>
      </c>
      <c r="AW1962" s="14">
        <f t="shared" si="3488"/>
        <v>0</v>
      </c>
      <c r="AX1962" s="14">
        <f t="shared" si="3488"/>
        <v>0</v>
      </c>
      <c r="AY1962" s="14">
        <f t="shared" si="3488"/>
        <v>0</v>
      </c>
      <c r="AZ1962" s="14">
        <f t="shared" si="3488"/>
        <v>0</v>
      </c>
      <c r="BA1962" s="14">
        <f t="shared" si="3488"/>
        <v>0</v>
      </c>
      <c r="BB1962" s="14">
        <f t="shared" si="3488"/>
        <v>0</v>
      </c>
      <c r="BC1962" s="14">
        <f t="shared" si="3461"/>
        <v>0</v>
      </c>
      <c r="BD1962" s="14">
        <f t="shared" si="3459"/>
        <v>0</v>
      </c>
      <c r="BE1962" s="14">
        <f t="shared" si="3460"/>
        <v>0</v>
      </c>
      <c r="BF1962" s="14">
        <f t="shared" si="3488"/>
        <v>0</v>
      </c>
      <c r="BG1962" s="3">
        <v>1</v>
      </c>
    </row>
    <row r="1963" spans="1:59" ht="31.2" hidden="1" x14ac:dyDescent="0.3">
      <c r="A1963" s="8" t="s">
        <v>68</v>
      </c>
      <c r="B1963" s="8" t="s">
        <v>19</v>
      </c>
      <c r="C1963" s="8" t="s">
        <v>30</v>
      </c>
      <c r="D1963" s="8" t="s">
        <v>350</v>
      </c>
      <c r="E1963" s="30">
        <v>200</v>
      </c>
      <c r="F1963" s="24" t="s">
        <v>528</v>
      </c>
      <c r="G1963" s="14">
        <f t="shared" si="3487"/>
        <v>1269</v>
      </c>
      <c r="H1963" s="14">
        <f t="shared" si="3487"/>
        <v>1269</v>
      </c>
      <c r="I1963" s="14">
        <f t="shared" si="3487"/>
        <v>1269</v>
      </c>
      <c r="J1963" s="14">
        <f t="shared" si="3487"/>
        <v>-1269</v>
      </c>
      <c r="K1963" s="14">
        <f t="shared" si="3487"/>
        <v>-1269</v>
      </c>
      <c r="L1963" s="14">
        <f t="shared" si="3487"/>
        <v>-1269</v>
      </c>
      <c r="M1963" s="14">
        <f t="shared" si="3441"/>
        <v>0</v>
      </c>
      <c r="N1963" s="14">
        <f t="shared" si="3442"/>
        <v>0</v>
      </c>
      <c r="O1963" s="14">
        <f t="shared" si="3443"/>
        <v>0</v>
      </c>
      <c r="P1963" s="14">
        <f t="shared" si="3488"/>
        <v>0</v>
      </c>
      <c r="Q1963" s="14">
        <f t="shared" si="3477"/>
        <v>0</v>
      </c>
      <c r="R1963" s="14">
        <f t="shared" si="3488"/>
        <v>0</v>
      </c>
      <c r="S1963" s="14">
        <f t="shared" si="3488"/>
        <v>0</v>
      </c>
      <c r="T1963" s="14">
        <f t="shared" si="3488"/>
        <v>0</v>
      </c>
      <c r="U1963" s="14">
        <f t="shared" si="3488"/>
        <v>0</v>
      </c>
      <c r="V1963" s="14">
        <f t="shared" si="3488"/>
        <v>0</v>
      </c>
      <c r="W1963" s="14">
        <f t="shared" si="3488"/>
        <v>0</v>
      </c>
      <c r="X1963" s="14">
        <f t="shared" si="3488"/>
        <v>0</v>
      </c>
      <c r="Y1963" s="14">
        <f t="shared" si="3488"/>
        <v>0</v>
      </c>
      <c r="Z1963" s="14">
        <f t="shared" si="3488"/>
        <v>0</v>
      </c>
      <c r="AA1963" s="14">
        <f t="shared" si="3488"/>
        <v>0</v>
      </c>
      <c r="AB1963" s="14">
        <f t="shared" si="3488"/>
        <v>0</v>
      </c>
      <c r="AC1963" s="14">
        <f t="shared" si="3488"/>
        <v>0</v>
      </c>
      <c r="AD1963" s="14">
        <f t="shared" si="3488"/>
        <v>0</v>
      </c>
      <c r="AE1963" s="14">
        <f t="shared" si="3488"/>
        <v>0</v>
      </c>
      <c r="AF1963" s="14">
        <f t="shared" si="3488"/>
        <v>0</v>
      </c>
      <c r="AG1963" s="14">
        <f t="shared" si="3413"/>
        <v>0</v>
      </c>
      <c r="AH1963" s="14">
        <f t="shared" si="3414"/>
        <v>0</v>
      </c>
      <c r="AI1963" s="14">
        <f t="shared" si="3415"/>
        <v>0</v>
      </c>
      <c r="AJ1963" s="14">
        <f t="shared" si="3488"/>
        <v>0</v>
      </c>
      <c r="AK1963" s="14">
        <f t="shared" si="3488"/>
        <v>0</v>
      </c>
      <c r="AL1963" s="14">
        <f t="shared" si="3488"/>
        <v>0</v>
      </c>
      <c r="AM1963" s="14">
        <f t="shared" si="3489"/>
        <v>0</v>
      </c>
      <c r="AN1963" s="14">
        <f t="shared" si="3490"/>
        <v>0</v>
      </c>
      <c r="AO1963" s="14">
        <f t="shared" si="3491"/>
        <v>0</v>
      </c>
      <c r="AP1963" s="14">
        <f t="shared" si="3488"/>
        <v>0</v>
      </c>
      <c r="AQ1963" s="14">
        <f t="shared" si="3488"/>
        <v>0</v>
      </c>
      <c r="AR1963" s="14">
        <f t="shared" si="3488"/>
        <v>0</v>
      </c>
      <c r="AS1963" s="14">
        <f t="shared" si="3488"/>
        <v>0</v>
      </c>
      <c r="AT1963" s="14">
        <f t="shared" si="3488"/>
        <v>0</v>
      </c>
      <c r="AU1963" s="14">
        <f t="shared" si="3488"/>
        <v>0</v>
      </c>
      <c r="AV1963" s="14">
        <f t="shared" si="3488"/>
        <v>0</v>
      </c>
      <c r="AW1963" s="14">
        <f t="shared" si="3488"/>
        <v>0</v>
      </c>
      <c r="AX1963" s="14">
        <f t="shared" si="3488"/>
        <v>0</v>
      </c>
      <c r="AY1963" s="14">
        <f t="shared" si="3488"/>
        <v>0</v>
      </c>
      <c r="AZ1963" s="14">
        <f t="shared" si="3488"/>
        <v>0</v>
      </c>
      <c r="BA1963" s="14">
        <f t="shared" si="3488"/>
        <v>0</v>
      </c>
      <c r="BB1963" s="14">
        <f t="shared" si="3488"/>
        <v>0</v>
      </c>
      <c r="BC1963" s="14">
        <f t="shared" si="3461"/>
        <v>0</v>
      </c>
      <c r="BD1963" s="14">
        <f t="shared" si="3459"/>
        <v>0</v>
      </c>
      <c r="BE1963" s="14">
        <f t="shared" si="3460"/>
        <v>0</v>
      </c>
      <c r="BF1963" s="14">
        <f t="shared" si="3488"/>
        <v>0</v>
      </c>
      <c r="BG1963" s="3">
        <v>1</v>
      </c>
    </row>
    <row r="1964" spans="1:59" ht="31.2" hidden="1" x14ac:dyDescent="0.3">
      <c r="A1964" s="8" t="s">
        <v>68</v>
      </c>
      <c r="B1964" s="8" t="s">
        <v>19</v>
      </c>
      <c r="C1964" s="8" t="s">
        <v>30</v>
      </c>
      <c r="D1964" s="8" t="s">
        <v>350</v>
      </c>
      <c r="E1964" s="30">
        <v>240</v>
      </c>
      <c r="F1964" s="24" t="s">
        <v>529</v>
      </c>
      <c r="G1964" s="14">
        <v>1269</v>
      </c>
      <c r="H1964" s="14">
        <v>1269</v>
      </c>
      <c r="I1964" s="14">
        <v>1269</v>
      </c>
      <c r="J1964" s="14">
        <v>-1269</v>
      </c>
      <c r="K1964" s="14">
        <v>-1269</v>
      </c>
      <c r="L1964" s="14">
        <v>-1269</v>
      </c>
      <c r="M1964" s="14">
        <f t="shared" si="3441"/>
        <v>0</v>
      </c>
      <c r="N1964" s="14">
        <f t="shared" si="3442"/>
        <v>0</v>
      </c>
      <c r="O1964" s="14">
        <f t="shared" si="3443"/>
        <v>0</v>
      </c>
      <c r="P1964" s="14"/>
      <c r="Q1964" s="14">
        <f t="shared" si="3477"/>
        <v>0</v>
      </c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>
        <f t="shared" si="3413"/>
        <v>0</v>
      </c>
      <c r="AH1964" s="14">
        <f t="shared" si="3414"/>
        <v>0</v>
      </c>
      <c r="AI1964" s="14">
        <f t="shared" si="3415"/>
        <v>0</v>
      </c>
      <c r="AJ1964" s="14"/>
      <c r="AK1964" s="14"/>
      <c r="AL1964" s="14"/>
      <c r="AM1964" s="14">
        <f t="shared" si="3489"/>
        <v>0</v>
      </c>
      <c r="AN1964" s="14">
        <f t="shared" si="3490"/>
        <v>0</v>
      </c>
      <c r="AO1964" s="14">
        <f t="shared" si="3491"/>
        <v>0</v>
      </c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>
        <f t="shared" si="3461"/>
        <v>0</v>
      </c>
      <c r="BD1964" s="14">
        <f t="shared" si="3459"/>
        <v>0</v>
      </c>
      <c r="BE1964" s="14">
        <f t="shared" si="3460"/>
        <v>0</v>
      </c>
      <c r="BF1964" s="14"/>
      <c r="BG1964" s="3">
        <v>1</v>
      </c>
    </row>
    <row r="1965" spans="1:59" ht="31.2" x14ac:dyDescent="0.3">
      <c r="A1965" s="8" t="s">
        <v>68</v>
      </c>
      <c r="B1965" s="8" t="s">
        <v>19</v>
      </c>
      <c r="C1965" s="8" t="s">
        <v>30</v>
      </c>
      <c r="D1965" s="8" t="s">
        <v>1149</v>
      </c>
      <c r="E1965" s="30"/>
      <c r="F1965" s="24" t="s">
        <v>1182</v>
      </c>
      <c r="G1965" s="14">
        <f>G1966</f>
        <v>0</v>
      </c>
      <c r="H1965" s="14">
        <f t="shared" ref="H1965:L1967" si="3492">H1966</f>
        <v>0</v>
      </c>
      <c r="I1965" s="14">
        <f t="shared" si="3492"/>
        <v>0</v>
      </c>
      <c r="J1965" s="14">
        <f t="shared" si="3492"/>
        <v>1269</v>
      </c>
      <c r="K1965" s="14">
        <f t="shared" si="3492"/>
        <v>1269</v>
      </c>
      <c r="L1965" s="14">
        <f t="shared" si="3492"/>
        <v>1269</v>
      </c>
      <c r="M1965" s="14">
        <f t="shared" ref="M1965:M1968" si="3493">G1965+J1965</f>
        <v>1269</v>
      </c>
      <c r="N1965" s="14">
        <f t="shared" ref="N1965:N1968" si="3494">H1965+K1965</f>
        <v>1269</v>
      </c>
      <c r="O1965" s="14">
        <f t="shared" ref="O1965:O1968" si="3495">I1965+L1965</f>
        <v>1269</v>
      </c>
      <c r="P1965" s="14">
        <f t="shared" ref="P1965:BF1967" si="3496">P1966</f>
        <v>0</v>
      </c>
      <c r="Q1965" s="14">
        <f t="shared" si="3477"/>
        <v>1269</v>
      </c>
      <c r="R1965" s="14">
        <f t="shared" si="3496"/>
        <v>0</v>
      </c>
      <c r="S1965" s="14">
        <f t="shared" si="3496"/>
        <v>0</v>
      </c>
      <c r="T1965" s="14">
        <f t="shared" si="3496"/>
        <v>0</v>
      </c>
      <c r="U1965" s="14">
        <f t="shared" si="3496"/>
        <v>0</v>
      </c>
      <c r="V1965" s="14">
        <f t="shared" si="3496"/>
        <v>0</v>
      </c>
      <c r="W1965" s="14">
        <f t="shared" si="3496"/>
        <v>0</v>
      </c>
      <c r="X1965" s="14">
        <f t="shared" si="3496"/>
        <v>0</v>
      </c>
      <c r="Y1965" s="14">
        <f t="shared" si="3496"/>
        <v>0</v>
      </c>
      <c r="Z1965" s="14">
        <f t="shared" si="3496"/>
        <v>0</v>
      </c>
      <c r="AA1965" s="14">
        <f t="shared" si="3496"/>
        <v>0</v>
      </c>
      <c r="AB1965" s="14">
        <f t="shared" si="3496"/>
        <v>0</v>
      </c>
      <c r="AC1965" s="14">
        <f t="shared" si="3496"/>
        <v>0</v>
      </c>
      <c r="AD1965" s="14">
        <f t="shared" si="3496"/>
        <v>0</v>
      </c>
      <c r="AE1965" s="14">
        <f t="shared" si="3496"/>
        <v>0</v>
      </c>
      <c r="AF1965" s="14">
        <f t="shared" si="3496"/>
        <v>0</v>
      </c>
      <c r="AG1965" s="14">
        <f t="shared" ref="AG1965:AG2028" si="3497">M1965+R1965+S1965+T1965+U1965+V1965+W1965+X1965+Y1965+AA1965+Z1965</f>
        <v>1269</v>
      </c>
      <c r="AH1965" s="14">
        <f t="shared" ref="AH1965:AH2028" si="3498">Q1965+AB1965+AC1965+AD1965</f>
        <v>1269</v>
      </c>
      <c r="AI1965" s="14">
        <f t="shared" ref="AI1965:AI2028" si="3499">O1965+AE1965+AF1965</f>
        <v>1269</v>
      </c>
      <c r="AJ1965" s="14">
        <f t="shared" si="3496"/>
        <v>0</v>
      </c>
      <c r="AK1965" s="14">
        <f t="shared" si="3496"/>
        <v>0</v>
      </c>
      <c r="AL1965" s="14">
        <f t="shared" si="3496"/>
        <v>0</v>
      </c>
      <c r="AM1965" s="14">
        <f t="shared" si="3489"/>
        <v>1269</v>
      </c>
      <c r="AN1965" s="14">
        <f t="shared" si="3490"/>
        <v>1269</v>
      </c>
      <c r="AO1965" s="14">
        <f t="shared" si="3491"/>
        <v>1269</v>
      </c>
      <c r="AP1965" s="14">
        <f t="shared" si="3496"/>
        <v>0</v>
      </c>
      <c r="AQ1965" s="14">
        <f t="shared" si="3496"/>
        <v>0</v>
      </c>
      <c r="AR1965" s="14">
        <f t="shared" si="3496"/>
        <v>0</v>
      </c>
      <c r="AS1965" s="14">
        <f t="shared" si="3496"/>
        <v>0</v>
      </c>
      <c r="AT1965" s="14">
        <f t="shared" si="3496"/>
        <v>0</v>
      </c>
      <c r="AU1965" s="14">
        <f t="shared" si="3496"/>
        <v>0</v>
      </c>
      <c r="AV1965" s="14">
        <f t="shared" si="3496"/>
        <v>0</v>
      </c>
      <c r="AW1965" s="14">
        <f t="shared" si="3496"/>
        <v>0</v>
      </c>
      <c r="AX1965" s="14">
        <f t="shared" si="3496"/>
        <v>0</v>
      </c>
      <c r="AY1965" s="14">
        <f t="shared" si="3496"/>
        <v>0</v>
      </c>
      <c r="AZ1965" s="14">
        <f t="shared" si="3496"/>
        <v>0</v>
      </c>
      <c r="BA1965" s="14">
        <f t="shared" si="3496"/>
        <v>0</v>
      </c>
      <c r="BB1965" s="14">
        <f t="shared" si="3496"/>
        <v>0</v>
      </c>
      <c r="BC1965" s="14">
        <f t="shared" si="3461"/>
        <v>1269</v>
      </c>
      <c r="BD1965" s="14">
        <f t="shared" si="3459"/>
        <v>1269</v>
      </c>
      <c r="BE1965" s="14">
        <f t="shared" si="3460"/>
        <v>1269</v>
      </c>
      <c r="BF1965" s="14">
        <f t="shared" si="3496"/>
        <v>0</v>
      </c>
    </row>
    <row r="1966" spans="1:59" x14ac:dyDescent="0.3">
      <c r="A1966" s="8" t="s">
        <v>68</v>
      </c>
      <c r="B1966" s="8" t="s">
        <v>19</v>
      </c>
      <c r="C1966" s="8" t="s">
        <v>30</v>
      </c>
      <c r="D1966" s="8" t="s">
        <v>1150</v>
      </c>
      <c r="E1966" s="30"/>
      <c r="F1966" s="24" t="s">
        <v>1151</v>
      </c>
      <c r="G1966" s="14">
        <f>G1967</f>
        <v>0</v>
      </c>
      <c r="H1966" s="14">
        <f t="shared" si="3492"/>
        <v>0</v>
      </c>
      <c r="I1966" s="14">
        <f t="shared" si="3492"/>
        <v>0</v>
      </c>
      <c r="J1966" s="14">
        <f t="shared" si="3492"/>
        <v>1269</v>
      </c>
      <c r="K1966" s="14">
        <f t="shared" si="3492"/>
        <v>1269</v>
      </c>
      <c r="L1966" s="14">
        <f t="shared" si="3492"/>
        <v>1269</v>
      </c>
      <c r="M1966" s="14">
        <f t="shared" si="3493"/>
        <v>1269</v>
      </c>
      <c r="N1966" s="14">
        <f t="shared" si="3494"/>
        <v>1269</v>
      </c>
      <c r="O1966" s="14">
        <f t="shared" si="3495"/>
        <v>1269</v>
      </c>
      <c r="P1966" s="14">
        <f t="shared" si="3496"/>
        <v>0</v>
      </c>
      <c r="Q1966" s="14">
        <f t="shared" si="3477"/>
        <v>1269</v>
      </c>
      <c r="R1966" s="14">
        <f t="shared" si="3496"/>
        <v>0</v>
      </c>
      <c r="S1966" s="14">
        <f t="shared" si="3496"/>
        <v>0</v>
      </c>
      <c r="T1966" s="14">
        <f t="shared" si="3496"/>
        <v>0</v>
      </c>
      <c r="U1966" s="14">
        <f t="shared" si="3496"/>
        <v>0</v>
      </c>
      <c r="V1966" s="14">
        <f t="shared" si="3496"/>
        <v>0</v>
      </c>
      <c r="W1966" s="14">
        <f t="shared" si="3496"/>
        <v>0</v>
      </c>
      <c r="X1966" s="14">
        <f t="shared" si="3496"/>
        <v>0</v>
      </c>
      <c r="Y1966" s="14">
        <f t="shared" si="3496"/>
        <v>0</v>
      </c>
      <c r="Z1966" s="14">
        <f t="shared" si="3496"/>
        <v>0</v>
      </c>
      <c r="AA1966" s="14">
        <f t="shared" si="3496"/>
        <v>0</v>
      </c>
      <c r="AB1966" s="14">
        <f t="shared" si="3496"/>
        <v>0</v>
      </c>
      <c r="AC1966" s="14">
        <f t="shared" si="3496"/>
        <v>0</v>
      </c>
      <c r="AD1966" s="14">
        <f t="shared" si="3496"/>
        <v>0</v>
      </c>
      <c r="AE1966" s="14">
        <f t="shared" si="3496"/>
        <v>0</v>
      </c>
      <c r="AF1966" s="14">
        <f t="shared" si="3496"/>
        <v>0</v>
      </c>
      <c r="AG1966" s="14">
        <f t="shared" si="3497"/>
        <v>1269</v>
      </c>
      <c r="AH1966" s="14">
        <f t="shared" si="3498"/>
        <v>1269</v>
      </c>
      <c r="AI1966" s="14">
        <f t="shared" si="3499"/>
        <v>1269</v>
      </c>
      <c r="AJ1966" s="14">
        <f t="shared" si="3496"/>
        <v>0</v>
      </c>
      <c r="AK1966" s="14">
        <f t="shared" si="3496"/>
        <v>0</v>
      </c>
      <c r="AL1966" s="14">
        <f t="shared" si="3496"/>
        <v>0</v>
      </c>
      <c r="AM1966" s="14">
        <f t="shared" si="3489"/>
        <v>1269</v>
      </c>
      <c r="AN1966" s="14">
        <f t="shared" si="3490"/>
        <v>1269</v>
      </c>
      <c r="AO1966" s="14">
        <f t="shared" si="3491"/>
        <v>1269</v>
      </c>
      <c r="AP1966" s="14">
        <f t="shared" si="3496"/>
        <v>0</v>
      </c>
      <c r="AQ1966" s="14">
        <f t="shared" si="3496"/>
        <v>0</v>
      </c>
      <c r="AR1966" s="14">
        <f t="shared" si="3496"/>
        <v>0</v>
      </c>
      <c r="AS1966" s="14">
        <f t="shared" si="3496"/>
        <v>0</v>
      </c>
      <c r="AT1966" s="14">
        <f t="shared" si="3496"/>
        <v>0</v>
      </c>
      <c r="AU1966" s="14">
        <f t="shared" si="3496"/>
        <v>0</v>
      </c>
      <c r="AV1966" s="14">
        <f t="shared" si="3496"/>
        <v>0</v>
      </c>
      <c r="AW1966" s="14">
        <f t="shared" si="3496"/>
        <v>0</v>
      </c>
      <c r="AX1966" s="14">
        <f t="shared" si="3496"/>
        <v>0</v>
      </c>
      <c r="AY1966" s="14">
        <f t="shared" si="3496"/>
        <v>0</v>
      </c>
      <c r="AZ1966" s="14">
        <f t="shared" si="3496"/>
        <v>0</v>
      </c>
      <c r="BA1966" s="14">
        <f t="shared" si="3496"/>
        <v>0</v>
      </c>
      <c r="BB1966" s="14">
        <f t="shared" si="3496"/>
        <v>0</v>
      </c>
      <c r="BC1966" s="14">
        <f t="shared" si="3461"/>
        <v>1269</v>
      </c>
      <c r="BD1966" s="14">
        <f t="shared" si="3459"/>
        <v>1269</v>
      </c>
      <c r="BE1966" s="14">
        <f t="shared" si="3460"/>
        <v>1269</v>
      </c>
      <c r="BF1966" s="14">
        <f t="shared" si="3496"/>
        <v>0</v>
      </c>
    </row>
    <row r="1967" spans="1:59" ht="31.2" x14ac:dyDescent="0.3">
      <c r="A1967" s="8" t="s">
        <v>68</v>
      </c>
      <c r="B1967" s="8" t="s">
        <v>19</v>
      </c>
      <c r="C1967" s="8" t="s">
        <v>30</v>
      </c>
      <c r="D1967" s="8" t="s">
        <v>1150</v>
      </c>
      <c r="E1967" s="30">
        <v>200</v>
      </c>
      <c r="F1967" s="24" t="s">
        <v>528</v>
      </c>
      <c r="G1967" s="14">
        <f>G1968</f>
        <v>0</v>
      </c>
      <c r="H1967" s="14">
        <f t="shared" si="3492"/>
        <v>0</v>
      </c>
      <c r="I1967" s="14">
        <f t="shared" si="3492"/>
        <v>0</v>
      </c>
      <c r="J1967" s="14">
        <f t="shared" si="3492"/>
        <v>1269</v>
      </c>
      <c r="K1967" s="14">
        <f t="shared" si="3492"/>
        <v>1269</v>
      </c>
      <c r="L1967" s="14">
        <f t="shared" si="3492"/>
        <v>1269</v>
      </c>
      <c r="M1967" s="14">
        <f t="shared" si="3493"/>
        <v>1269</v>
      </c>
      <c r="N1967" s="14">
        <f t="shared" si="3494"/>
        <v>1269</v>
      </c>
      <c r="O1967" s="14">
        <f t="shared" si="3495"/>
        <v>1269</v>
      </c>
      <c r="P1967" s="14">
        <f t="shared" si="3496"/>
        <v>0</v>
      </c>
      <c r="Q1967" s="14">
        <f t="shared" si="3477"/>
        <v>1269</v>
      </c>
      <c r="R1967" s="14">
        <f t="shared" si="3496"/>
        <v>0</v>
      </c>
      <c r="S1967" s="14">
        <f t="shared" si="3496"/>
        <v>0</v>
      </c>
      <c r="T1967" s="14">
        <f t="shared" si="3496"/>
        <v>0</v>
      </c>
      <c r="U1967" s="14">
        <f t="shared" si="3496"/>
        <v>0</v>
      </c>
      <c r="V1967" s="14">
        <f t="shared" si="3496"/>
        <v>0</v>
      </c>
      <c r="W1967" s="14">
        <f t="shared" si="3496"/>
        <v>0</v>
      </c>
      <c r="X1967" s="14">
        <f t="shared" si="3496"/>
        <v>0</v>
      </c>
      <c r="Y1967" s="14">
        <f t="shared" si="3496"/>
        <v>0</v>
      </c>
      <c r="Z1967" s="14">
        <f t="shared" si="3496"/>
        <v>0</v>
      </c>
      <c r="AA1967" s="14">
        <f t="shared" si="3496"/>
        <v>0</v>
      </c>
      <c r="AB1967" s="14">
        <f t="shared" si="3496"/>
        <v>0</v>
      </c>
      <c r="AC1967" s="14">
        <f t="shared" si="3496"/>
        <v>0</v>
      </c>
      <c r="AD1967" s="14">
        <f t="shared" si="3496"/>
        <v>0</v>
      </c>
      <c r="AE1967" s="14">
        <f t="shared" si="3496"/>
        <v>0</v>
      </c>
      <c r="AF1967" s="14">
        <f t="shared" si="3496"/>
        <v>0</v>
      </c>
      <c r="AG1967" s="14">
        <f t="shared" si="3497"/>
        <v>1269</v>
      </c>
      <c r="AH1967" s="14">
        <f t="shared" si="3498"/>
        <v>1269</v>
      </c>
      <c r="AI1967" s="14">
        <f t="shared" si="3499"/>
        <v>1269</v>
      </c>
      <c r="AJ1967" s="14">
        <f t="shared" si="3496"/>
        <v>0</v>
      </c>
      <c r="AK1967" s="14">
        <f t="shared" si="3496"/>
        <v>0</v>
      </c>
      <c r="AL1967" s="14">
        <f t="shared" si="3496"/>
        <v>0</v>
      </c>
      <c r="AM1967" s="14">
        <f t="shared" si="3489"/>
        <v>1269</v>
      </c>
      <c r="AN1967" s="14">
        <f t="shared" si="3490"/>
        <v>1269</v>
      </c>
      <c r="AO1967" s="14">
        <f t="shared" si="3491"/>
        <v>1269</v>
      </c>
      <c r="AP1967" s="14">
        <f t="shared" si="3496"/>
        <v>0</v>
      </c>
      <c r="AQ1967" s="14">
        <f t="shared" si="3496"/>
        <v>0</v>
      </c>
      <c r="AR1967" s="14">
        <f t="shared" si="3496"/>
        <v>0</v>
      </c>
      <c r="AS1967" s="14">
        <f t="shared" si="3496"/>
        <v>0</v>
      </c>
      <c r="AT1967" s="14">
        <f t="shared" si="3496"/>
        <v>0</v>
      </c>
      <c r="AU1967" s="14">
        <f t="shared" si="3496"/>
        <v>0</v>
      </c>
      <c r="AV1967" s="14">
        <f t="shared" si="3496"/>
        <v>0</v>
      </c>
      <c r="AW1967" s="14">
        <f t="shared" si="3496"/>
        <v>0</v>
      </c>
      <c r="AX1967" s="14">
        <f t="shared" si="3496"/>
        <v>0</v>
      </c>
      <c r="AY1967" s="14">
        <f t="shared" si="3496"/>
        <v>0</v>
      </c>
      <c r="AZ1967" s="14">
        <f t="shared" si="3496"/>
        <v>0</v>
      </c>
      <c r="BA1967" s="14">
        <f t="shared" si="3496"/>
        <v>0</v>
      </c>
      <c r="BB1967" s="14">
        <f t="shared" si="3496"/>
        <v>0</v>
      </c>
      <c r="BC1967" s="14">
        <f t="shared" si="3461"/>
        <v>1269</v>
      </c>
      <c r="BD1967" s="14">
        <f t="shared" si="3459"/>
        <v>1269</v>
      </c>
      <c r="BE1967" s="14">
        <f t="shared" si="3460"/>
        <v>1269</v>
      </c>
      <c r="BF1967" s="14">
        <f t="shared" si="3496"/>
        <v>0</v>
      </c>
    </row>
    <row r="1968" spans="1:59" ht="31.2" x14ac:dyDescent="0.3">
      <c r="A1968" s="8" t="s">
        <v>68</v>
      </c>
      <c r="B1968" s="8" t="s">
        <v>19</v>
      </c>
      <c r="C1968" s="8" t="s">
        <v>30</v>
      </c>
      <c r="D1968" s="8" t="s">
        <v>1150</v>
      </c>
      <c r="E1968" s="30">
        <v>240</v>
      </c>
      <c r="F1968" s="24" t="s">
        <v>529</v>
      </c>
      <c r="G1968" s="14">
        <v>0</v>
      </c>
      <c r="H1968" s="14">
        <v>0</v>
      </c>
      <c r="I1968" s="14">
        <v>0</v>
      </c>
      <c r="J1968" s="14">
        <v>1269</v>
      </c>
      <c r="K1968" s="14">
        <v>1269</v>
      </c>
      <c r="L1968" s="14">
        <v>1269</v>
      </c>
      <c r="M1968" s="14">
        <f t="shared" si="3493"/>
        <v>1269</v>
      </c>
      <c r="N1968" s="14">
        <f t="shared" si="3494"/>
        <v>1269</v>
      </c>
      <c r="O1968" s="14">
        <f t="shared" si="3495"/>
        <v>1269</v>
      </c>
      <c r="P1968" s="14"/>
      <c r="Q1968" s="14">
        <f t="shared" si="3477"/>
        <v>1269</v>
      </c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>
        <f t="shared" si="3497"/>
        <v>1269</v>
      </c>
      <c r="AH1968" s="14">
        <f t="shared" si="3498"/>
        <v>1269</v>
      </c>
      <c r="AI1968" s="14">
        <f t="shared" si="3499"/>
        <v>1269</v>
      </c>
      <c r="AJ1968" s="14"/>
      <c r="AK1968" s="14"/>
      <c r="AL1968" s="14"/>
      <c r="AM1968" s="14">
        <f t="shared" si="3489"/>
        <v>1269</v>
      </c>
      <c r="AN1968" s="14">
        <f t="shared" si="3490"/>
        <v>1269</v>
      </c>
      <c r="AO1968" s="14">
        <f t="shared" si="3491"/>
        <v>1269</v>
      </c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>
        <f t="shared" si="3461"/>
        <v>1269</v>
      </c>
      <c r="BD1968" s="14">
        <f t="shared" si="3459"/>
        <v>1269</v>
      </c>
      <c r="BE1968" s="14">
        <f t="shared" si="3460"/>
        <v>1269</v>
      </c>
      <c r="BF1968" s="14"/>
    </row>
    <row r="1969" spans="1:58" x14ac:dyDescent="0.3">
      <c r="A1969" s="10" t="s">
        <v>68</v>
      </c>
      <c r="B1969" s="10" t="s">
        <v>12</v>
      </c>
      <c r="C1969" s="10"/>
      <c r="D1969" s="10"/>
      <c r="E1969" s="10"/>
      <c r="F1969" s="5" t="s">
        <v>16</v>
      </c>
      <c r="G1969" s="15">
        <f t="shared" ref="G1969:L1970" si="3500">G1970</f>
        <v>2122.4</v>
      </c>
      <c r="H1969" s="15">
        <f t="shared" si="3500"/>
        <v>2122.4</v>
      </c>
      <c r="I1969" s="15">
        <f t="shared" si="3500"/>
        <v>2122.4</v>
      </c>
      <c r="J1969" s="15">
        <f t="shared" si="3500"/>
        <v>0</v>
      </c>
      <c r="K1969" s="15">
        <f t="shared" si="3500"/>
        <v>0</v>
      </c>
      <c r="L1969" s="15">
        <f t="shared" si="3500"/>
        <v>0</v>
      </c>
      <c r="M1969" s="15">
        <f t="shared" si="3441"/>
        <v>2122.4</v>
      </c>
      <c r="N1969" s="14">
        <f t="shared" si="3442"/>
        <v>2122.4</v>
      </c>
      <c r="O1969" s="15">
        <f t="shared" si="3443"/>
        <v>2122.4</v>
      </c>
      <c r="P1969" s="15">
        <f t="shared" ref="P1969:BF1970" si="3501">P1970</f>
        <v>0</v>
      </c>
      <c r="Q1969" s="15">
        <f t="shared" si="3477"/>
        <v>2122.4</v>
      </c>
      <c r="R1969" s="15">
        <f t="shared" si="3501"/>
        <v>0</v>
      </c>
      <c r="S1969" s="15">
        <f t="shared" si="3501"/>
        <v>0</v>
      </c>
      <c r="T1969" s="15">
        <f t="shared" si="3501"/>
        <v>0</v>
      </c>
      <c r="U1969" s="15">
        <f t="shared" si="3501"/>
        <v>0</v>
      </c>
      <c r="V1969" s="15">
        <f t="shared" si="3501"/>
        <v>0</v>
      </c>
      <c r="W1969" s="15">
        <f t="shared" si="3501"/>
        <v>0</v>
      </c>
      <c r="X1969" s="15">
        <f t="shared" si="3501"/>
        <v>0</v>
      </c>
      <c r="Y1969" s="15">
        <f t="shared" si="3501"/>
        <v>0</v>
      </c>
      <c r="Z1969" s="15">
        <f t="shared" si="3501"/>
        <v>0</v>
      </c>
      <c r="AA1969" s="15">
        <f t="shared" si="3501"/>
        <v>0</v>
      </c>
      <c r="AB1969" s="15">
        <f t="shared" si="3501"/>
        <v>0</v>
      </c>
      <c r="AC1969" s="15">
        <f t="shared" si="3501"/>
        <v>0</v>
      </c>
      <c r="AD1969" s="15">
        <f t="shared" si="3501"/>
        <v>0</v>
      </c>
      <c r="AE1969" s="15">
        <f t="shared" si="3501"/>
        <v>0</v>
      </c>
      <c r="AF1969" s="15">
        <f t="shared" si="3501"/>
        <v>0</v>
      </c>
      <c r="AG1969" s="15">
        <f t="shared" si="3497"/>
        <v>2122.4</v>
      </c>
      <c r="AH1969" s="15">
        <f t="shared" si="3498"/>
        <v>2122.4</v>
      </c>
      <c r="AI1969" s="15">
        <f t="shared" si="3499"/>
        <v>2122.4</v>
      </c>
      <c r="AJ1969" s="15">
        <f t="shared" si="3501"/>
        <v>0</v>
      </c>
      <c r="AK1969" s="15">
        <f t="shared" si="3501"/>
        <v>0</v>
      </c>
      <c r="AL1969" s="15">
        <f t="shared" si="3501"/>
        <v>0</v>
      </c>
      <c r="AM1969" s="15">
        <f t="shared" si="3489"/>
        <v>2122.4</v>
      </c>
      <c r="AN1969" s="15">
        <f t="shared" si="3490"/>
        <v>2122.4</v>
      </c>
      <c r="AO1969" s="15">
        <f t="shared" si="3491"/>
        <v>2122.4</v>
      </c>
      <c r="AP1969" s="15">
        <f t="shared" si="3501"/>
        <v>0</v>
      </c>
      <c r="AQ1969" s="15">
        <f t="shared" si="3501"/>
        <v>0</v>
      </c>
      <c r="AR1969" s="15">
        <f t="shared" si="3501"/>
        <v>-7.5570000000000004</v>
      </c>
      <c r="AS1969" s="15">
        <f t="shared" si="3501"/>
        <v>0</v>
      </c>
      <c r="AT1969" s="15">
        <f t="shared" si="3501"/>
        <v>0</v>
      </c>
      <c r="AU1969" s="15">
        <f t="shared" si="3501"/>
        <v>0</v>
      </c>
      <c r="AV1969" s="15">
        <f t="shared" si="3501"/>
        <v>0</v>
      </c>
      <c r="AW1969" s="15">
        <f t="shared" si="3501"/>
        <v>0</v>
      </c>
      <c r="AX1969" s="15">
        <f t="shared" si="3501"/>
        <v>0</v>
      </c>
      <c r="AY1969" s="15">
        <f t="shared" si="3501"/>
        <v>0</v>
      </c>
      <c r="AZ1969" s="15">
        <f t="shared" si="3501"/>
        <v>0</v>
      </c>
      <c r="BA1969" s="15">
        <f t="shared" si="3501"/>
        <v>0</v>
      </c>
      <c r="BB1969" s="15">
        <f t="shared" si="3501"/>
        <v>0</v>
      </c>
      <c r="BC1969" s="15">
        <f t="shared" si="3461"/>
        <v>2114.8430000000003</v>
      </c>
      <c r="BD1969" s="15">
        <f t="shared" si="3459"/>
        <v>2122.4</v>
      </c>
      <c r="BE1969" s="15">
        <f t="shared" si="3460"/>
        <v>2122.4</v>
      </c>
      <c r="BF1969" s="15">
        <f t="shared" si="3501"/>
        <v>0</v>
      </c>
    </row>
    <row r="1970" spans="1:58" x14ac:dyDescent="0.3">
      <c r="A1970" s="11" t="s">
        <v>68</v>
      </c>
      <c r="B1970" s="11" t="s">
        <v>12</v>
      </c>
      <c r="C1970" s="11" t="s">
        <v>12</v>
      </c>
      <c r="D1970" s="11"/>
      <c r="E1970" s="11"/>
      <c r="F1970" s="7" t="s">
        <v>1147</v>
      </c>
      <c r="G1970" s="16">
        <f t="shared" si="3500"/>
        <v>2122.4</v>
      </c>
      <c r="H1970" s="16">
        <f t="shared" si="3500"/>
        <v>2122.4</v>
      </c>
      <c r="I1970" s="16">
        <f t="shared" si="3500"/>
        <v>2122.4</v>
      </c>
      <c r="J1970" s="16">
        <f t="shared" si="3500"/>
        <v>0</v>
      </c>
      <c r="K1970" s="16">
        <f t="shared" si="3500"/>
        <v>0</v>
      </c>
      <c r="L1970" s="16">
        <f t="shared" si="3500"/>
        <v>0</v>
      </c>
      <c r="M1970" s="16">
        <f t="shared" si="3441"/>
        <v>2122.4</v>
      </c>
      <c r="N1970" s="14">
        <f t="shared" si="3442"/>
        <v>2122.4</v>
      </c>
      <c r="O1970" s="16">
        <f t="shared" si="3443"/>
        <v>2122.4</v>
      </c>
      <c r="P1970" s="16">
        <f t="shared" si="3501"/>
        <v>0</v>
      </c>
      <c r="Q1970" s="16">
        <f t="shared" si="3477"/>
        <v>2122.4</v>
      </c>
      <c r="R1970" s="16">
        <f t="shared" si="3501"/>
        <v>0</v>
      </c>
      <c r="S1970" s="16">
        <f t="shared" si="3501"/>
        <v>0</v>
      </c>
      <c r="T1970" s="16">
        <f t="shared" si="3501"/>
        <v>0</v>
      </c>
      <c r="U1970" s="16">
        <f t="shared" si="3501"/>
        <v>0</v>
      </c>
      <c r="V1970" s="16">
        <f t="shared" si="3501"/>
        <v>0</v>
      </c>
      <c r="W1970" s="16">
        <f t="shared" si="3501"/>
        <v>0</v>
      </c>
      <c r="X1970" s="16">
        <f t="shared" si="3501"/>
        <v>0</v>
      </c>
      <c r="Y1970" s="16">
        <f t="shared" si="3501"/>
        <v>0</v>
      </c>
      <c r="Z1970" s="16">
        <f t="shared" si="3501"/>
        <v>0</v>
      </c>
      <c r="AA1970" s="16">
        <f t="shared" si="3501"/>
        <v>0</v>
      </c>
      <c r="AB1970" s="16">
        <f t="shared" si="3501"/>
        <v>0</v>
      </c>
      <c r="AC1970" s="16">
        <f t="shared" si="3501"/>
        <v>0</v>
      </c>
      <c r="AD1970" s="16">
        <f t="shared" si="3501"/>
        <v>0</v>
      </c>
      <c r="AE1970" s="16">
        <f t="shared" si="3501"/>
        <v>0</v>
      </c>
      <c r="AF1970" s="16">
        <f t="shared" si="3501"/>
        <v>0</v>
      </c>
      <c r="AG1970" s="16">
        <f t="shared" si="3497"/>
        <v>2122.4</v>
      </c>
      <c r="AH1970" s="16">
        <f t="shared" si="3498"/>
        <v>2122.4</v>
      </c>
      <c r="AI1970" s="16">
        <f t="shared" si="3499"/>
        <v>2122.4</v>
      </c>
      <c r="AJ1970" s="16">
        <f t="shared" si="3501"/>
        <v>0</v>
      </c>
      <c r="AK1970" s="16">
        <f t="shared" si="3501"/>
        <v>0</v>
      </c>
      <c r="AL1970" s="16">
        <f t="shared" si="3501"/>
        <v>0</v>
      </c>
      <c r="AM1970" s="16">
        <f t="shared" si="3489"/>
        <v>2122.4</v>
      </c>
      <c r="AN1970" s="16">
        <f t="shared" si="3490"/>
        <v>2122.4</v>
      </c>
      <c r="AO1970" s="16">
        <f t="shared" si="3491"/>
        <v>2122.4</v>
      </c>
      <c r="AP1970" s="16">
        <f t="shared" si="3501"/>
        <v>0</v>
      </c>
      <c r="AQ1970" s="16">
        <f t="shared" si="3501"/>
        <v>0</v>
      </c>
      <c r="AR1970" s="16">
        <f t="shared" si="3501"/>
        <v>-7.5570000000000004</v>
      </c>
      <c r="AS1970" s="16">
        <f t="shared" si="3501"/>
        <v>0</v>
      </c>
      <c r="AT1970" s="16">
        <f t="shared" si="3501"/>
        <v>0</v>
      </c>
      <c r="AU1970" s="16">
        <f t="shared" si="3501"/>
        <v>0</v>
      </c>
      <c r="AV1970" s="16">
        <f t="shared" si="3501"/>
        <v>0</v>
      </c>
      <c r="AW1970" s="16">
        <f t="shared" si="3501"/>
        <v>0</v>
      </c>
      <c r="AX1970" s="16">
        <f t="shared" si="3501"/>
        <v>0</v>
      </c>
      <c r="AY1970" s="16">
        <f t="shared" si="3501"/>
        <v>0</v>
      </c>
      <c r="AZ1970" s="16">
        <f t="shared" si="3501"/>
        <v>0</v>
      </c>
      <c r="BA1970" s="16">
        <f t="shared" si="3501"/>
        <v>0</v>
      </c>
      <c r="BB1970" s="16">
        <f t="shared" si="3501"/>
        <v>0</v>
      </c>
      <c r="BC1970" s="16">
        <f t="shared" si="3461"/>
        <v>2114.8430000000003</v>
      </c>
      <c r="BD1970" s="16">
        <f t="shared" si="3459"/>
        <v>2122.4</v>
      </c>
      <c r="BE1970" s="16">
        <f t="shared" si="3460"/>
        <v>2122.4</v>
      </c>
      <c r="BF1970" s="16">
        <f t="shared" si="3501"/>
        <v>0</v>
      </c>
    </row>
    <row r="1971" spans="1:58" x14ac:dyDescent="0.3">
      <c r="A1971" s="8" t="s">
        <v>68</v>
      </c>
      <c r="B1971" s="8" t="s">
        <v>12</v>
      </c>
      <c r="C1971" s="8" t="s">
        <v>12</v>
      </c>
      <c r="D1971" s="8" t="s">
        <v>172</v>
      </c>
      <c r="E1971" s="30"/>
      <c r="F1971" s="13" t="s">
        <v>591</v>
      </c>
      <c r="G1971" s="14">
        <f>G1972+G1977</f>
        <v>2122.4</v>
      </c>
      <c r="H1971" s="14">
        <f>H1972+H1977</f>
        <v>2122.4</v>
      </c>
      <c r="I1971" s="14">
        <f>I1972+I1977</f>
        <v>2122.4</v>
      </c>
      <c r="J1971" s="14">
        <f t="shared" ref="J1971:L1971" si="3502">J1972+J1977</f>
        <v>0</v>
      </c>
      <c r="K1971" s="14">
        <f t="shared" si="3502"/>
        <v>0</v>
      </c>
      <c r="L1971" s="14">
        <f t="shared" si="3502"/>
        <v>0</v>
      </c>
      <c r="M1971" s="14">
        <f t="shared" si="3441"/>
        <v>2122.4</v>
      </c>
      <c r="N1971" s="14">
        <f t="shared" si="3442"/>
        <v>2122.4</v>
      </c>
      <c r="O1971" s="14">
        <f t="shared" si="3443"/>
        <v>2122.4</v>
      </c>
      <c r="P1971" s="14">
        <f>P1972+P1977</f>
        <v>0</v>
      </c>
      <c r="Q1971" s="14">
        <f t="shared" si="3477"/>
        <v>2122.4</v>
      </c>
      <c r="R1971" s="14">
        <f t="shared" ref="R1971:W1971" si="3503">R1972+R1977</f>
        <v>0</v>
      </c>
      <c r="S1971" s="14">
        <f t="shared" si="3503"/>
        <v>0</v>
      </c>
      <c r="T1971" s="14">
        <f>T1972+T1977</f>
        <v>0</v>
      </c>
      <c r="U1971" s="14">
        <f t="shared" si="3503"/>
        <v>0</v>
      </c>
      <c r="V1971" s="14">
        <f t="shared" si="3503"/>
        <v>0</v>
      </c>
      <c r="W1971" s="14">
        <f t="shared" si="3503"/>
        <v>0</v>
      </c>
      <c r="X1971" s="14">
        <f>X1972+X1977</f>
        <v>0</v>
      </c>
      <c r="Y1971" s="14">
        <f>Y1972+Y1977</f>
        <v>0</v>
      </c>
      <c r="Z1971" s="14">
        <f>Z1972+Z1977</f>
        <v>0</v>
      </c>
      <c r="AA1971" s="14">
        <f>AA1972+AA1977</f>
        <v>0</v>
      </c>
      <c r="AB1971" s="14">
        <f t="shared" ref="AB1971:AE1971" si="3504">AB1972+AB1977</f>
        <v>0</v>
      </c>
      <c r="AC1971" s="14">
        <f>AC1972+AC1977</f>
        <v>0</v>
      </c>
      <c r="AD1971" s="14">
        <f>AD1972+AD1977</f>
        <v>0</v>
      </c>
      <c r="AE1971" s="14">
        <f t="shared" si="3504"/>
        <v>0</v>
      </c>
      <c r="AF1971" s="14">
        <f>AF1972+AF1977</f>
        <v>0</v>
      </c>
      <c r="AG1971" s="14">
        <f t="shared" si="3497"/>
        <v>2122.4</v>
      </c>
      <c r="AH1971" s="14">
        <f t="shared" si="3498"/>
        <v>2122.4</v>
      </c>
      <c r="AI1971" s="14">
        <f t="shared" si="3499"/>
        <v>2122.4</v>
      </c>
      <c r="AJ1971" s="14">
        <f>AJ1972+AJ1977</f>
        <v>0</v>
      </c>
      <c r="AK1971" s="14">
        <f>AK1972+AK1977</f>
        <v>0</v>
      </c>
      <c r="AL1971" s="14">
        <f>AL1972+AL1977</f>
        <v>0</v>
      </c>
      <c r="AM1971" s="14">
        <f t="shared" si="3489"/>
        <v>2122.4</v>
      </c>
      <c r="AN1971" s="14">
        <f t="shared" si="3490"/>
        <v>2122.4</v>
      </c>
      <c r="AO1971" s="14">
        <f t="shared" si="3491"/>
        <v>2122.4</v>
      </c>
      <c r="AP1971" s="14">
        <f t="shared" ref="AP1971:AQ1971" si="3505">AP1972+AP1977</f>
        <v>0</v>
      </c>
      <c r="AQ1971" s="14">
        <f t="shared" si="3505"/>
        <v>0</v>
      </c>
      <c r="AR1971" s="14">
        <f t="shared" ref="AR1971:AX1971" si="3506">AR1972+AR1977</f>
        <v>-7.5570000000000004</v>
      </c>
      <c r="AS1971" s="14">
        <f t="shared" si="3506"/>
        <v>0</v>
      </c>
      <c r="AT1971" s="14">
        <f t="shared" si="3506"/>
        <v>0</v>
      </c>
      <c r="AU1971" s="14">
        <f>AU1972+AU1977</f>
        <v>0</v>
      </c>
      <c r="AV1971" s="14">
        <f t="shared" si="3506"/>
        <v>0</v>
      </c>
      <c r="AW1971" s="14">
        <f t="shared" si="3506"/>
        <v>0</v>
      </c>
      <c r="AX1971" s="14">
        <f t="shared" si="3506"/>
        <v>0</v>
      </c>
      <c r="AY1971" s="14">
        <f t="shared" ref="AY1971:BB1971" si="3507">AY1972+AY1977</f>
        <v>0</v>
      </c>
      <c r="AZ1971" s="14">
        <f t="shared" si="3507"/>
        <v>0</v>
      </c>
      <c r="BA1971" s="14">
        <f>BA1972+BA1977</f>
        <v>0</v>
      </c>
      <c r="BB1971" s="14">
        <f t="shared" si="3507"/>
        <v>0</v>
      </c>
      <c r="BC1971" s="14">
        <f t="shared" si="3461"/>
        <v>2114.8430000000003</v>
      </c>
      <c r="BD1971" s="14">
        <f t="shared" si="3459"/>
        <v>2122.4</v>
      </c>
      <c r="BE1971" s="14">
        <f t="shared" si="3460"/>
        <v>2122.4</v>
      </c>
      <c r="BF1971" s="14">
        <f>BF1972+BF1977</f>
        <v>0</v>
      </c>
    </row>
    <row r="1972" spans="1:58" ht="31.2" x14ac:dyDescent="0.3">
      <c r="A1972" s="8" t="s">
        <v>68</v>
      </c>
      <c r="B1972" s="8" t="s">
        <v>12</v>
      </c>
      <c r="C1972" s="8" t="s">
        <v>12</v>
      </c>
      <c r="D1972" s="8" t="s">
        <v>173</v>
      </c>
      <c r="E1972" s="30"/>
      <c r="F1972" s="13" t="s">
        <v>592</v>
      </c>
      <c r="G1972" s="14">
        <f>G1973</f>
        <v>137.4</v>
      </c>
      <c r="H1972" s="14">
        <f t="shared" ref="H1972:BF1975" si="3508">H1973</f>
        <v>137.4</v>
      </c>
      <c r="I1972" s="14">
        <f t="shared" si="3508"/>
        <v>137.4</v>
      </c>
      <c r="J1972" s="14">
        <f t="shared" si="3508"/>
        <v>0</v>
      </c>
      <c r="K1972" s="14">
        <f t="shared" si="3508"/>
        <v>0</v>
      </c>
      <c r="L1972" s="14">
        <f t="shared" si="3508"/>
        <v>0</v>
      </c>
      <c r="M1972" s="14">
        <f t="shared" si="3441"/>
        <v>137.4</v>
      </c>
      <c r="N1972" s="14">
        <f t="shared" si="3442"/>
        <v>137.4</v>
      </c>
      <c r="O1972" s="14">
        <f t="shared" si="3443"/>
        <v>137.4</v>
      </c>
      <c r="P1972" s="14">
        <f t="shared" si="3508"/>
        <v>0</v>
      </c>
      <c r="Q1972" s="14">
        <f t="shared" si="3477"/>
        <v>137.4</v>
      </c>
      <c r="R1972" s="14">
        <f t="shared" si="3508"/>
        <v>0</v>
      </c>
      <c r="S1972" s="14">
        <f t="shared" si="3508"/>
        <v>0</v>
      </c>
      <c r="T1972" s="14">
        <f t="shared" si="3508"/>
        <v>0</v>
      </c>
      <c r="U1972" s="14">
        <f t="shared" si="3508"/>
        <v>0</v>
      </c>
      <c r="V1972" s="14">
        <f t="shared" si="3508"/>
        <v>0</v>
      </c>
      <c r="W1972" s="14">
        <f t="shared" si="3508"/>
        <v>0</v>
      </c>
      <c r="X1972" s="14">
        <f t="shared" si="3508"/>
        <v>0</v>
      </c>
      <c r="Y1972" s="14">
        <f t="shared" si="3508"/>
        <v>0</v>
      </c>
      <c r="Z1972" s="14">
        <f t="shared" si="3508"/>
        <v>0</v>
      </c>
      <c r="AA1972" s="14">
        <f t="shared" si="3508"/>
        <v>0</v>
      </c>
      <c r="AB1972" s="14">
        <f t="shared" si="3508"/>
        <v>0</v>
      </c>
      <c r="AC1972" s="14">
        <f t="shared" si="3508"/>
        <v>0</v>
      </c>
      <c r="AD1972" s="14">
        <f t="shared" si="3508"/>
        <v>0</v>
      </c>
      <c r="AE1972" s="14">
        <f t="shared" si="3508"/>
        <v>0</v>
      </c>
      <c r="AF1972" s="14">
        <f t="shared" si="3508"/>
        <v>0</v>
      </c>
      <c r="AG1972" s="14">
        <f t="shared" si="3497"/>
        <v>137.4</v>
      </c>
      <c r="AH1972" s="14">
        <f t="shared" si="3498"/>
        <v>137.4</v>
      </c>
      <c r="AI1972" s="14">
        <f t="shared" si="3499"/>
        <v>137.4</v>
      </c>
      <c r="AJ1972" s="14">
        <f t="shared" si="3508"/>
        <v>0</v>
      </c>
      <c r="AK1972" s="14">
        <f t="shared" si="3508"/>
        <v>0</v>
      </c>
      <c r="AL1972" s="14">
        <f t="shared" si="3508"/>
        <v>0</v>
      </c>
      <c r="AM1972" s="14">
        <f t="shared" si="3489"/>
        <v>137.4</v>
      </c>
      <c r="AN1972" s="14">
        <f t="shared" si="3490"/>
        <v>137.4</v>
      </c>
      <c r="AO1972" s="14">
        <f t="shared" si="3491"/>
        <v>137.4</v>
      </c>
      <c r="AP1972" s="14">
        <f t="shared" si="3508"/>
        <v>0</v>
      </c>
      <c r="AQ1972" s="14">
        <f t="shared" si="3508"/>
        <v>0</v>
      </c>
      <c r="AR1972" s="14">
        <f t="shared" si="3508"/>
        <v>-7.5570000000000004</v>
      </c>
      <c r="AS1972" s="14">
        <f t="shared" si="3508"/>
        <v>0</v>
      </c>
      <c r="AT1972" s="14">
        <f t="shared" si="3508"/>
        <v>0</v>
      </c>
      <c r="AU1972" s="14">
        <f t="shared" si="3508"/>
        <v>0</v>
      </c>
      <c r="AV1972" s="14">
        <f t="shared" si="3508"/>
        <v>0</v>
      </c>
      <c r="AW1972" s="14">
        <f t="shared" si="3508"/>
        <v>0</v>
      </c>
      <c r="AX1972" s="14">
        <f t="shared" si="3508"/>
        <v>0</v>
      </c>
      <c r="AY1972" s="14">
        <f t="shared" si="3508"/>
        <v>0</v>
      </c>
      <c r="AZ1972" s="14">
        <f t="shared" si="3508"/>
        <v>0</v>
      </c>
      <c r="BA1972" s="14">
        <f t="shared" si="3508"/>
        <v>0</v>
      </c>
      <c r="BB1972" s="14">
        <f t="shared" si="3508"/>
        <v>0</v>
      </c>
      <c r="BC1972" s="14">
        <f t="shared" si="3461"/>
        <v>129.84300000000002</v>
      </c>
      <c r="BD1972" s="14">
        <f t="shared" si="3459"/>
        <v>137.4</v>
      </c>
      <c r="BE1972" s="14">
        <f t="shared" si="3460"/>
        <v>137.4</v>
      </c>
      <c r="BF1972" s="14">
        <f t="shared" si="3508"/>
        <v>0</v>
      </c>
    </row>
    <row r="1973" spans="1:58" ht="31.2" x14ac:dyDescent="0.3">
      <c r="A1973" s="8" t="s">
        <v>68</v>
      </c>
      <c r="B1973" s="8" t="s">
        <v>12</v>
      </c>
      <c r="C1973" s="8" t="s">
        <v>12</v>
      </c>
      <c r="D1973" s="8" t="s">
        <v>174</v>
      </c>
      <c r="E1973" s="30"/>
      <c r="F1973" s="13" t="s">
        <v>824</v>
      </c>
      <c r="G1973" s="14">
        <f t="shared" ref="G1973:I1975" si="3509">G1974</f>
        <v>137.4</v>
      </c>
      <c r="H1973" s="14">
        <f t="shared" si="3509"/>
        <v>137.4</v>
      </c>
      <c r="I1973" s="14">
        <f t="shared" si="3509"/>
        <v>137.4</v>
      </c>
      <c r="J1973" s="14">
        <f t="shared" si="3508"/>
        <v>0</v>
      </c>
      <c r="K1973" s="14">
        <f t="shared" si="3508"/>
        <v>0</v>
      </c>
      <c r="L1973" s="14">
        <f t="shared" si="3508"/>
        <v>0</v>
      </c>
      <c r="M1973" s="14">
        <f t="shared" si="3441"/>
        <v>137.4</v>
      </c>
      <c r="N1973" s="14">
        <f t="shared" si="3442"/>
        <v>137.4</v>
      </c>
      <c r="O1973" s="14">
        <f t="shared" si="3443"/>
        <v>137.4</v>
      </c>
      <c r="P1973" s="14">
        <f t="shared" ref="P1973:BF1975" si="3510">P1974</f>
        <v>0</v>
      </c>
      <c r="Q1973" s="14">
        <f t="shared" si="3477"/>
        <v>137.4</v>
      </c>
      <c r="R1973" s="14">
        <f t="shared" si="3510"/>
        <v>0</v>
      </c>
      <c r="S1973" s="14">
        <f t="shared" si="3510"/>
        <v>0</v>
      </c>
      <c r="T1973" s="14">
        <f t="shared" si="3510"/>
        <v>0</v>
      </c>
      <c r="U1973" s="14">
        <f t="shared" si="3510"/>
        <v>0</v>
      </c>
      <c r="V1973" s="14">
        <f t="shared" si="3510"/>
        <v>0</v>
      </c>
      <c r="W1973" s="14">
        <f t="shared" si="3510"/>
        <v>0</v>
      </c>
      <c r="X1973" s="14">
        <f t="shared" si="3510"/>
        <v>0</v>
      </c>
      <c r="Y1973" s="14">
        <f t="shared" si="3510"/>
        <v>0</v>
      </c>
      <c r="Z1973" s="14">
        <f t="shared" si="3510"/>
        <v>0</v>
      </c>
      <c r="AA1973" s="14">
        <f t="shared" si="3510"/>
        <v>0</v>
      </c>
      <c r="AB1973" s="14">
        <f t="shared" si="3510"/>
        <v>0</v>
      </c>
      <c r="AC1973" s="14">
        <f t="shared" si="3510"/>
        <v>0</v>
      </c>
      <c r="AD1973" s="14">
        <f t="shared" si="3510"/>
        <v>0</v>
      </c>
      <c r="AE1973" s="14">
        <f t="shared" si="3510"/>
        <v>0</v>
      </c>
      <c r="AF1973" s="14">
        <f t="shared" si="3510"/>
        <v>0</v>
      </c>
      <c r="AG1973" s="14">
        <f t="shared" si="3497"/>
        <v>137.4</v>
      </c>
      <c r="AH1973" s="14">
        <f t="shared" si="3498"/>
        <v>137.4</v>
      </c>
      <c r="AI1973" s="14">
        <f t="shared" si="3499"/>
        <v>137.4</v>
      </c>
      <c r="AJ1973" s="14">
        <f t="shared" si="3510"/>
        <v>0</v>
      </c>
      <c r="AK1973" s="14">
        <f t="shared" si="3510"/>
        <v>0</v>
      </c>
      <c r="AL1973" s="14">
        <f t="shared" si="3510"/>
        <v>0</v>
      </c>
      <c r="AM1973" s="14">
        <f t="shared" si="3489"/>
        <v>137.4</v>
      </c>
      <c r="AN1973" s="14">
        <f t="shared" si="3490"/>
        <v>137.4</v>
      </c>
      <c r="AO1973" s="14">
        <f t="shared" si="3491"/>
        <v>137.4</v>
      </c>
      <c r="AP1973" s="14">
        <f t="shared" si="3510"/>
        <v>0</v>
      </c>
      <c r="AQ1973" s="14">
        <f t="shared" si="3510"/>
        <v>0</v>
      </c>
      <c r="AR1973" s="14">
        <f t="shared" si="3510"/>
        <v>-7.5570000000000004</v>
      </c>
      <c r="AS1973" s="14">
        <f t="shared" si="3510"/>
        <v>0</v>
      </c>
      <c r="AT1973" s="14">
        <f t="shared" si="3510"/>
        <v>0</v>
      </c>
      <c r="AU1973" s="14">
        <f t="shared" si="3510"/>
        <v>0</v>
      </c>
      <c r="AV1973" s="14">
        <f t="shared" si="3510"/>
        <v>0</v>
      </c>
      <c r="AW1973" s="14">
        <f t="shared" si="3510"/>
        <v>0</v>
      </c>
      <c r="AX1973" s="14">
        <f t="shared" si="3510"/>
        <v>0</v>
      </c>
      <c r="AY1973" s="14">
        <f t="shared" si="3510"/>
        <v>0</v>
      </c>
      <c r="AZ1973" s="14">
        <f t="shared" si="3510"/>
        <v>0</v>
      </c>
      <c r="BA1973" s="14">
        <f t="shared" si="3510"/>
        <v>0</v>
      </c>
      <c r="BB1973" s="14">
        <f t="shared" si="3510"/>
        <v>0</v>
      </c>
      <c r="BC1973" s="14">
        <f t="shared" si="3461"/>
        <v>129.84300000000002</v>
      </c>
      <c r="BD1973" s="14">
        <f t="shared" si="3459"/>
        <v>137.4</v>
      </c>
      <c r="BE1973" s="14">
        <f t="shared" si="3460"/>
        <v>137.4</v>
      </c>
      <c r="BF1973" s="14">
        <f t="shared" si="3510"/>
        <v>0</v>
      </c>
    </row>
    <row r="1974" spans="1:58" x14ac:dyDescent="0.3">
      <c r="A1974" s="8" t="s">
        <v>68</v>
      </c>
      <c r="B1974" s="8" t="s">
        <v>12</v>
      </c>
      <c r="C1974" s="8" t="s">
        <v>12</v>
      </c>
      <c r="D1974" s="8" t="s">
        <v>176</v>
      </c>
      <c r="E1974" s="30"/>
      <c r="F1974" s="13" t="s">
        <v>593</v>
      </c>
      <c r="G1974" s="14">
        <f t="shared" si="3509"/>
        <v>137.4</v>
      </c>
      <c r="H1974" s="14">
        <f t="shared" si="3509"/>
        <v>137.4</v>
      </c>
      <c r="I1974" s="14">
        <f t="shared" si="3509"/>
        <v>137.4</v>
      </c>
      <c r="J1974" s="14">
        <f t="shared" si="3508"/>
        <v>0</v>
      </c>
      <c r="K1974" s="14">
        <f t="shared" si="3508"/>
        <v>0</v>
      </c>
      <c r="L1974" s="14">
        <f t="shared" si="3508"/>
        <v>0</v>
      </c>
      <c r="M1974" s="14">
        <f t="shared" si="3441"/>
        <v>137.4</v>
      </c>
      <c r="N1974" s="14">
        <f t="shared" si="3442"/>
        <v>137.4</v>
      </c>
      <c r="O1974" s="14">
        <f t="shared" si="3443"/>
        <v>137.4</v>
      </c>
      <c r="P1974" s="14">
        <f t="shared" si="3510"/>
        <v>0</v>
      </c>
      <c r="Q1974" s="14">
        <f t="shared" si="3477"/>
        <v>137.4</v>
      </c>
      <c r="R1974" s="14">
        <f t="shared" si="3510"/>
        <v>0</v>
      </c>
      <c r="S1974" s="14">
        <f t="shared" si="3510"/>
        <v>0</v>
      </c>
      <c r="T1974" s="14">
        <f t="shared" si="3510"/>
        <v>0</v>
      </c>
      <c r="U1974" s="14">
        <f t="shared" si="3510"/>
        <v>0</v>
      </c>
      <c r="V1974" s="14">
        <f t="shared" si="3510"/>
        <v>0</v>
      </c>
      <c r="W1974" s="14">
        <f t="shared" si="3510"/>
        <v>0</v>
      </c>
      <c r="X1974" s="14">
        <f t="shared" si="3510"/>
        <v>0</v>
      </c>
      <c r="Y1974" s="14">
        <f t="shared" si="3510"/>
        <v>0</v>
      </c>
      <c r="Z1974" s="14">
        <f t="shared" si="3510"/>
        <v>0</v>
      </c>
      <c r="AA1974" s="14">
        <f t="shared" si="3510"/>
        <v>0</v>
      </c>
      <c r="AB1974" s="14">
        <f t="shared" si="3510"/>
        <v>0</v>
      </c>
      <c r="AC1974" s="14">
        <f t="shared" si="3510"/>
        <v>0</v>
      </c>
      <c r="AD1974" s="14">
        <f t="shared" si="3510"/>
        <v>0</v>
      </c>
      <c r="AE1974" s="14">
        <f t="shared" si="3510"/>
        <v>0</v>
      </c>
      <c r="AF1974" s="14">
        <f t="shared" si="3510"/>
        <v>0</v>
      </c>
      <c r="AG1974" s="14">
        <f t="shared" si="3497"/>
        <v>137.4</v>
      </c>
      <c r="AH1974" s="14">
        <f t="shared" si="3498"/>
        <v>137.4</v>
      </c>
      <c r="AI1974" s="14">
        <f t="shared" si="3499"/>
        <v>137.4</v>
      </c>
      <c r="AJ1974" s="14">
        <f t="shared" si="3510"/>
        <v>0</v>
      </c>
      <c r="AK1974" s="14">
        <f t="shared" si="3510"/>
        <v>0</v>
      </c>
      <c r="AL1974" s="14">
        <f t="shared" si="3510"/>
        <v>0</v>
      </c>
      <c r="AM1974" s="14">
        <f t="shared" si="3489"/>
        <v>137.4</v>
      </c>
      <c r="AN1974" s="14">
        <f t="shared" si="3490"/>
        <v>137.4</v>
      </c>
      <c r="AO1974" s="14">
        <f t="shared" si="3491"/>
        <v>137.4</v>
      </c>
      <c r="AP1974" s="14">
        <f t="shared" si="3510"/>
        <v>0</v>
      </c>
      <c r="AQ1974" s="14">
        <f t="shared" si="3510"/>
        <v>0</v>
      </c>
      <c r="AR1974" s="14">
        <f t="shared" si="3510"/>
        <v>-7.5570000000000004</v>
      </c>
      <c r="AS1974" s="14">
        <f t="shared" si="3510"/>
        <v>0</v>
      </c>
      <c r="AT1974" s="14">
        <f t="shared" si="3510"/>
        <v>0</v>
      </c>
      <c r="AU1974" s="14">
        <f t="shared" si="3510"/>
        <v>0</v>
      </c>
      <c r="AV1974" s="14">
        <f t="shared" si="3510"/>
        <v>0</v>
      </c>
      <c r="AW1974" s="14">
        <f t="shared" si="3510"/>
        <v>0</v>
      </c>
      <c r="AX1974" s="14">
        <f t="shared" si="3510"/>
        <v>0</v>
      </c>
      <c r="AY1974" s="14">
        <f t="shared" si="3510"/>
        <v>0</v>
      </c>
      <c r="AZ1974" s="14">
        <f t="shared" si="3510"/>
        <v>0</v>
      </c>
      <c r="BA1974" s="14">
        <f t="shared" si="3510"/>
        <v>0</v>
      </c>
      <c r="BB1974" s="14">
        <f t="shared" si="3510"/>
        <v>0</v>
      </c>
      <c r="BC1974" s="14">
        <f t="shared" si="3461"/>
        <v>129.84300000000002</v>
      </c>
      <c r="BD1974" s="14">
        <f t="shared" si="3459"/>
        <v>137.4</v>
      </c>
      <c r="BE1974" s="14">
        <f t="shared" si="3460"/>
        <v>137.4</v>
      </c>
      <c r="BF1974" s="14">
        <f t="shared" si="3510"/>
        <v>0</v>
      </c>
    </row>
    <row r="1975" spans="1:58" ht="31.2" x14ac:dyDescent="0.3">
      <c r="A1975" s="8" t="s">
        <v>68</v>
      </c>
      <c r="B1975" s="8" t="s">
        <v>12</v>
      </c>
      <c r="C1975" s="8" t="s">
        <v>12</v>
      </c>
      <c r="D1975" s="8" t="s">
        <v>176</v>
      </c>
      <c r="E1975" s="30">
        <v>200</v>
      </c>
      <c r="F1975" s="24" t="s">
        <v>528</v>
      </c>
      <c r="G1975" s="14">
        <f t="shared" si="3509"/>
        <v>137.4</v>
      </c>
      <c r="H1975" s="14">
        <f t="shared" si="3509"/>
        <v>137.4</v>
      </c>
      <c r="I1975" s="14">
        <f t="shared" si="3509"/>
        <v>137.4</v>
      </c>
      <c r="J1975" s="14">
        <f t="shared" si="3508"/>
        <v>0</v>
      </c>
      <c r="K1975" s="14">
        <f t="shared" si="3508"/>
        <v>0</v>
      </c>
      <c r="L1975" s="14">
        <f t="shared" si="3508"/>
        <v>0</v>
      </c>
      <c r="M1975" s="14">
        <f t="shared" si="3441"/>
        <v>137.4</v>
      </c>
      <c r="N1975" s="14">
        <f t="shared" si="3442"/>
        <v>137.4</v>
      </c>
      <c r="O1975" s="14">
        <f t="shared" si="3443"/>
        <v>137.4</v>
      </c>
      <c r="P1975" s="14">
        <f t="shared" si="3510"/>
        <v>0</v>
      </c>
      <c r="Q1975" s="14">
        <f t="shared" si="3477"/>
        <v>137.4</v>
      </c>
      <c r="R1975" s="14">
        <f t="shared" si="3510"/>
        <v>0</v>
      </c>
      <c r="S1975" s="14">
        <f t="shared" si="3510"/>
        <v>0</v>
      </c>
      <c r="T1975" s="14">
        <f t="shared" si="3510"/>
        <v>0</v>
      </c>
      <c r="U1975" s="14">
        <f t="shared" si="3510"/>
        <v>0</v>
      </c>
      <c r="V1975" s="14">
        <f t="shared" si="3510"/>
        <v>0</v>
      </c>
      <c r="W1975" s="14">
        <f t="shared" si="3510"/>
        <v>0</v>
      </c>
      <c r="X1975" s="14">
        <f t="shared" si="3510"/>
        <v>0</v>
      </c>
      <c r="Y1975" s="14">
        <f t="shared" si="3510"/>
        <v>0</v>
      </c>
      <c r="Z1975" s="14">
        <f t="shared" si="3510"/>
        <v>0</v>
      </c>
      <c r="AA1975" s="14">
        <f t="shared" si="3510"/>
        <v>0</v>
      </c>
      <c r="AB1975" s="14">
        <f t="shared" si="3510"/>
        <v>0</v>
      </c>
      <c r="AC1975" s="14">
        <f t="shared" si="3510"/>
        <v>0</v>
      </c>
      <c r="AD1975" s="14">
        <f t="shared" si="3510"/>
        <v>0</v>
      </c>
      <c r="AE1975" s="14">
        <f t="shared" si="3510"/>
        <v>0</v>
      </c>
      <c r="AF1975" s="14">
        <f t="shared" si="3510"/>
        <v>0</v>
      </c>
      <c r="AG1975" s="14">
        <f t="shared" si="3497"/>
        <v>137.4</v>
      </c>
      <c r="AH1975" s="14">
        <f t="shared" si="3498"/>
        <v>137.4</v>
      </c>
      <c r="AI1975" s="14">
        <f t="shared" si="3499"/>
        <v>137.4</v>
      </c>
      <c r="AJ1975" s="14">
        <f t="shared" si="3510"/>
        <v>0</v>
      </c>
      <c r="AK1975" s="14">
        <f t="shared" si="3510"/>
        <v>0</v>
      </c>
      <c r="AL1975" s="14">
        <f t="shared" si="3510"/>
        <v>0</v>
      </c>
      <c r="AM1975" s="14">
        <f t="shared" si="3489"/>
        <v>137.4</v>
      </c>
      <c r="AN1975" s="14">
        <f t="shared" si="3490"/>
        <v>137.4</v>
      </c>
      <c r="AO1975" s="14">
        <f t="shared" si="3491"/>
        <v>137.4</v>
      </c>
      <c r="AP1975" s="14">
        <f t="shared" si="3510"/>
        <v>0</v>
      </c>
      <c r="AQ1975" s="14">
        <f t="shared" si="3510"/>
        <v>0</v>
      </c>
      <c r="AR1975" s="14">
        <f t="shared" si="3510"/>
        <v>-7.5570000000000004</v>
      </c>
      <c r="AS1975" s="14">
        <f t="shared" si="3510"/>
        <v>0</v>
      </c>
      <c r="AT1975" s="14">
        <f t="shared" si="3510"/>
        <v>0</v>
      </c>
      <c r="AU1975" s="14">
        <f t="shared" si="3510"/>
        <v>0</v>
      </c>
      <c r="AV1975" s="14">
        <f t="shared" si="3510"/>
        <v>0</v>
      </c>
      <c r="AW1975" s="14">
        <f t="shared" si="3510"/>
        <v>0</v>
      </c>
      <c r="AX1975" s="14">
        <f t="shared" si="3510"/>
        <v>0</v>
      </c>
      <c r="AY1975" s="14">
        <f t="shared" si="3510"/>
        <v>0</v>
      </c>
      <c r="AZ1975" s="14">
        <f t="shared" si="3510"/>
        <v>0</v>
      </c>
      <c r="BA1975" s="14">
        <f t="shared" si="3510"/>
        <v>0</v>
      </c>
      <c r="BB1975" s="14">
        <f t="shared" si="3510"/>
        <v>0</v>
      </c>
      <c r="BC1975" s="14">
        <f t="shared" si="3461"/>
        <v>129.84300000000002</v>
      </c>
      <c r="BD1975" s="14">
        <f t="shared" si="3459"/>
        <v>137.4</v>
      </c>
      <c r="BE1975" s="14">
        <f t="shared" si="3460"/>
        <v>137.4</v>
      </c>
      <c r="BF1975" s="14">
        <f t="shared" si="3510"/>
        <v>0</v>
      </c>
    </row>
    <row r="1976" spans="1:58" ht="31.2" x14ac:dyDescent="0.3">
      <c r="A1976" s="8" t="s">
        <v>68</v>
      </c>
      <c r="B1976" s="8" t="s">
        <v>12</v>
      </c>
      <c r="C1976" s="8" t="s">
        <v>12</v>
      </c>
      <c r="D1976" s="8" t="s">
        <v>176</v>
      </c>
      <c r="E1976" s="30">
        <v>240</v>
      </c>
      <c r="F1976" s="24" t="s">
        <v>529</v>
      </c>
      <c r="G1976" s="14">
        <v>137.4</v>
      </c>
      <c r="H1976" s="14">
        <v>137.4</v>
      </c>
      <c r="I1976" s="14">
        <v>137.4</v>
      </c>
      <c r="J1976" s="14"/>
      <c r="K1976" s="14"/>
      <c r="L1976" s="14"/>
      <c r="M1976" s="14">
        <f t="shared" si="3441"/>
        <v>137.4</v>
      </c>
      <c r="N1976" s="14">
        <f t="shared" si="3442"/>
        <v>137.4</v>
      </c>
      <c r="O1976" s="14">
        <f t="shared" si="3443"/>
        <v>137.4</v>
      </c>
      <c r="P1976" s="14"/>
      <c r="Q1976" s="14">
        <f t="shared" si="3477"/>
        <v>137.4</v>
      </c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>
        <f t="shared" si="3497"/>
        <v>137.4</v>
      </c>
      <c r="AH1976" s="14">
        <f t="shared" si="3498"/>
        <v>137.4</v>
      </c>
      <c r="AI1976" s="14">
        <f t="shared" si="3499"/>
        <v>137.4</v>
      </c>
      <c r="AJ1976" s="14"/>
      <c r="AK1976" s="14"/>
      <c r="AL1976" s="14"/>
      <c r="AM1976" s="14">
        <f t="shared" si="3489"/>
        <v>137.4</v>
      </c>
      <c r="AN1976" s="14">
        <f t="shared" si="3490"/>
        <v>137.4</v>
      </c>
      <c r="AO1976" s="14">
        <f t="shared" si="3491"/>
        <v>137.4</v>
      </c>
      <c r="AP1976" s="14"/>
      <c r="AQ1976" s="14"/>
      <c r="AR1976" s="14">
        <v>-7.5570000000000004</v>
      </c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>
        <f t="shared" si="3461"/>
        <v>129.84300000000002</v>
      </c>
      <c r="BD1976" s="14">
        <f t="shared" si="3459"/>
        <v>137.4</v>
      </c>
      <c r="BE1976" s="14">
        <f t="shared" si="3460"/>
        <v>137.4</v>
      </c>
      <c r="BF1976" s="14"/>
    </row>
    <row r="1977" spans="1:58" ht="31.2" x14ac:dyDescent="0.3">
      <c r="A1977" s="8" t="s">
        <v>68</v>
      </c>
      <c r="B1977" s="8" t="s">
        <v>12</v>
      </c>
      <c r="C1977" s="8" t="s">
        <v>12</v>
      </c>
      <c r="D1977" s="8" t="s">
        <v>874</v>
      </c>
      <c r="E1977" s="30"/>
      <c r="F1977" s="24" t="s">
        <v>1028</v>
      </c>
      <c r="G1977" s="14">
        <f>G1978</f>
        <v>1985</v>
      </c>
      <c r="H1977" s="14">
        <f t="shared" ref="H1977:BF1980" si="3511">H1978</f>
        <v>1985</v>
      </c>
      <c r="I1977" s="14">
        <f t="shared" si="3511"/>
        <v>1985</v>
      </c>
      <c r="J1977" s="14">
        <f t="shared" si="3511"/>
        <v>0</v>
      </c>
      <c r="K1977" s="14">
        <f t="shared" si="3511"/>
        <v>0</v>
      </c>
      <c r="L1977" s="14">
        <f t="shared" si="3511"/>
        <v>0</v>
      </c>
      <c r="M1977" s="14">
        <f t="shared" si="3441"/>
        <v>1985</v>
      </c>
      <c r="N1977" s="14">
        <f t="shared" si="3442"/>
        <v>1985</v>
      </c>
      <c r="O1977" s="14">
        <f t="shared" si="3443"/>
        <v>1985</v>
      </c>
      <c r="P1977" s="14">
        <f t="shared" si="3511"/>
        <v>0</v>
      </c>
      <c r="Q1977" s="14">
        <f t="shared" si="3477"/>
        <v>1985</v>
      </c>
      <c r="R1977" s="14">
        <f t="shared" si="3511"/>
        <v>0</v>
      </c>
      <c r="S1977" s="14">
        <f t="shared" si="3511"/>
        <v>0</v>
      </c>
      <c r="T1977" s="14">
        <f t="shared" si="3511"/>
        <v>0</v>
      </c>
      <c r="U1977" s="14">
        <f t="shared" si="3511"/>
        <v>0</v>
      </c>
      <c r="V1977" s="14">
        <f t="shared" si="3511"/>
        <v>0</v>
      </c>
      <c r="W1977" s="14">
        <f t="shared" si="3511"/>
        <v>0</v>
      </c>
      <c r="X1977" s="14">
        <f t="shared" si="3511"/>
        <v>0</v>
      </c>
      <c r="Y1977" s="14">
        <f t="shared" si="3511"/>
        <v>0</v>
      </c>
      <c r="Z1977" s="14">
        <f t="shared" si="3511"/>
        <v>0</v>
      </c>
      <c r="AA1977" s="14">
        <f t="shared" si="3511"/>
        <v>0</v>
      </c>
      <c r="AB1977" s="14">
        <f t="shared" si="3511"/>
        <v>0</v>
      </c>
      <c r="AC1977" s="14">
        <f t="shared" si="3511"/>
        <v>0</v>
      </c>
      <c r="AD1977" s="14">
        <f t="shared" si="3511"/>
        <v>0</v>
      </c>
      <c r="AE1977" s="14">
        <f t="shared" si="3511"/>
        <v>0</v>
      </c>
      <c r="AF1977" s="14">
        <f t="shared" si="3511"/>
        <v>0</v>
      </c>
      <c r="AG1977" s="14">
        <f t="shared" si="3497"/>
        <v>1985</v>
      </c>
      <c r="AH1977" s="14">
        <f t="shared" si="3498"/>
        <v>1985</v>
      </c>
      <c r="AI1977" s="14">
        <f t="shared" si="3499"/>
        <v>1985</v>
      </c>
      <c r="AJ1977" s="14">
        <f t="shared" si="3511"/>
        <v>0</v>
      </c>
      <c r="AK1977" s="14">
        <f t="shared" si="3511"/>
        <v>0</v>
      </c>
      <c r="AL1977" s="14">
        <f t="shared" si="3511"/>
        <v>0</v>
      </c>
      <c r="AM1977" s="14">
        <f t="shared" si="3489"/>
        <v>1985</v>
      </c>
      <c r="AN1977" s="14">
        <f t="shared" si="3490"/>
        <v>1985</v>
      </c>
      <c r="AO1977" s="14">
        <f t="shared" si="3491"/>
        <v>1985</v>
      </c>
      <c r="AP1977" s="14">
        <f t="shared" si="3511"/>
        <v>0</v>
      </c>
      <c r="AQ1977" s="14">
        <f t="shared" si="3511"/>
        <v>0</v>
      </c>
      <c r="AR1977" s="14">
        <f t="shared" si="3511"/>
        <v>0</v>
      </c>
      <c r="AS1977" s="14">
        <f t="shared" si="3511"/>
        <v>0</v>
      </c>
      <c r="AT1977" s="14">
        <f t="shared" si="3511"/>
        <v>0</v>
      </c>
      <c r="AU1977" s="14">
        <f t="shared" si="3511"/>
        <v>0</v>
      </c>
      <c r="AV1977" s="14">
        <f t="shared" si="3511"/>
        <v>0</v>
      </c>
      <c r="AW1977" s="14">
        <f t="shared" si="3511"/>
        <v>0</v>
      </c>
      <c r="AX1977" s="14">
        <f t="shared" si="3511"/>
        <v>0</v>
      </c>
      <c r="AY1977" s="14">
        <f t="shared" si="3511"/>
        <v>0</v>
      </c>
      <c r="AZ1977" s="14">
        <f t="shared" si="3511"/>
        <v>0</v>
      </c>
      <c r="BA1977" s="14">
        <f t="shared" si="3511"/>
        <v>0</v>
      </c>
      <c r="BB1977" s="14">
        <f t="shared" si="3511"/>
        <v>0</v>
      </c>
      <c r="BC1977" s="14">
        <f t="shared" si="3461"/>
        <v>1985</v>
      </c>
      <c r="BD1977" s="14">
        <f t="shared" si="3459"/>
        <v>1985</v>
      </c>
      <c r="BE1977" s="14">
        <f t="shared" si="3460"/>
        <v>1985</v>
      </c>
      <c r="BF1977" s="14">
        <f t="shared" si="3511"/>
        <v>0</v>
      </c>
    </row>
    <row r="1978" spans="1:58" ht="46.8" x14ac:dyDescent="0.3">
      <c r="A1978" s="8" t="s">
        <v>68</v>
      </c>
      <c r="B1978" s="8" t="s">
        <v>12</v>
      </c>
      <c r="C1978" s="8" t="s">
        <v>12</v>
      </c>
      <c r="D1978" s="8" t="s">
        <v>875</v>
      </c>
      <c r="E1978" s="30"/>
      <c r="F1978" s="24" t="s">
        <v>1029</v>
      </c>
      <c r="G1978" s="14">
        <f>G1979</f>
        <v>1985</v>
      </c>
      <c r="H1978" s="14">
        <f t="shared" si="3511"/>
        <v>1985</v>
      </c>
      <c r="I1978" s="14">
        <f t="shared" si="3511"/>
        <v>1985</v>
      </c>
      <c r="J1978" s="14">
        <f t="shared" si="3511"/>
        <v>0</v>
      </c>
      <c r="K1978" s="14">
        <f t="shared" si="3511"/>
        <v>0</v>
      </c>
      <c r="L1978" s="14">
        <f t="shared" si="3511"/>
        <v>0</v>
      </c>
      <c r="M1978" s="14">
        <f t="shared" si="3441"/>
        <v>1985</v>
      </c>
      <c r="N1978" s="14">
        <f t="shared" si="3442"/>
        <v>1985</v>
      </c>
      <c r="O1978" s="14">
        <f t="shared" si="3443"/>
        <v>1985</v>
      </c>
      <c r="P1978" s="14">
        <f t="shared" si="3511"/>
        <v>0</v>
      </c>
      <c r="Q1978" s="14">
        <f t="shared" si="3477"/>
        <v>1985</v>
      </c>
      <c r="R1978" s="14">
        <f t="shared" si="3511"/>
        <v>0</v>
      </c>
      <c r="S1978" s="14">
        <f t="shared" si="3511"/>
        <v>0</v>
      </c>
      <c r="T1978" s="14">
        <f t="shared" si="3511"/>
        <v>0</v>
      </c>
      <c r="U1978" s="14">
        <f t="shared" si="3511"/>
        <v>0</v>
      </c>
      <c r="V1978" s="14">
        <f t="shared" si="3511"/>
        <v>0</v>
      </c>
      <c r="W1978" s="14">
        <f t="shared" si="3511"/>
        <v>0</v>
      </c>
      <c r="X1978" s="14">
        <f t="shared" si="3511"/>
        <v>0</v>
      </c>
      <c r="Y1978" s="14">
        <f t="shared" si="3511"/>
        <v>0</v>
      </c>
      <c r="Z1978" s="14">
        <f t="shared" si="3511"/>
        <v>0</v>
      </c>
      <c r="AA1978" s="14">
        <f t="shared" si="3511"/>
        <v>0</v>
      </c>
      <c r="AB1978" s="14">
        <f t="shared" si="3511"/>
        <v>0</v>
      </c>
      <c r="AC1978" s="14">
        <f t="shared" si="3511"/>
        <v>0</v>
      </c>
      <c r="AD1978" s="14">
        <f t="shared" si="3511"/>
        <v>0</v>
      </c>
      <c r="AE1978" s="14">
        <f t="shared" si="3511"/>
        <v>0</v>
      </c>
      <c r="AF1978" s="14">
        <f t="shared" si="3511"/>
        <v>0</v>
      </c>
      <c r="AG1978" s="14">
        <f t="shared" si="3497"/>
        <v>1985</v>
      </c>
      <c r="AH1978" s="14">
        <f t="shared" si="3498"/>
        <v>1985</v>
      </c>
      <c r="AI1978" s="14">
        <f t="shared" si="3499"/>
        <v>1985</v>
      </c>
      <c r="AJ1978" s="14">
        <f t="shared" si="3511"/>
        <v>0</v>
      </c>
      <c r="AK1978" s="14">
        <f t="shared" si="3511"/>
        <v>0</v>
      </c>
      <c r="AL1978" s="14">
        <f t="shared" si="3511"/>
        <v>0</v>
      </c>
      <c r="AM1978" s="14">
        <f t="shared" si="3489"/>
        <v>1985</v>
      </c>
      <c r="AN1978" s="14">
        <f t="shared" si="3490"/>
        <v>1985</v>
      </c>
      <c r="AO1978" s="14">
        <f t="shared" si="3491"/>
        <v>1985</v>
      </c>
      <c r="AP1978" s="14">
        <f t="shared" si="3511"/>
        <v>0</v>
      </c>
      <c r="AQ1978" s="14">
        <f t="shared" si="3511"/>
        <v>0</v>
      </c>
      <c r="AR1978" s="14">
        <f t="shared" si="3511"/>
        <v>0</v>
      </c>
      <c r="AS1978" s="14">
        <f t="shared" si="3511"/>
        <v>0</v>
      </c>
      <c r="AT1978" s="14">
        <f t="shared" si="3511"/>
        <v>0</v>
      </c>
      <c r="AU1978" s="14">
        <f t="shared" si="3511"/>
        <v>0</v>
      </c>
      <c r="AV1978" s="14">
        <f t="shared" si="3511"/>
        <v>0</v>
      </c>
      <c r="AW1978" s="14">
        <f t="shared" si="3511"/>
        <v>0</v>
      </c>
      <c r="AX1978" s="14">
        <f t="shared" si="3511"/>
        <v>0</v>
      </c>
      <c r="AY1978" s="14">
        <f t="shared" si="3511"/>
        <v>0</v>
      </c>
      <c r="AZ1978" s="14">
        <f t="shared" si="3511"/>
        <v>0</v>
      </c>
      <c r="BA1978" s="14">
        <f t="shared" si="3511"/>
        <v>0</v>
      </c>
      <c r="BB1978" s="14">
        <f t="shared" si="3511"/>
        <v>0</v>
      </c>
      <c r="BC1978" s="14">
        <f t="shared" si="3461"/>
        <v>1985</v>
      </c>
      <c r="BD1978" s="14">
        <f t="shared" si="3459"/>
        <v>1985</v>
      </c>
      <c r="BE1978" s="14">
        <f t="shared" si="3460"/>
        <v>1985</v>
      </c>
      <c r="BF1978" s="14">
        <f t="shared" si="3511"/>
        <v>0</v>
      </c>
    </row>
    <row r="1979" spans="1:58" ht="62.4" x14ac:dyDescent="0.3">
      <c r="A1979" s="8" t="s">
        <v>68</v>
      </c>
      <c r="B1979" s="8" t="s">
        <v>12</v>
      </c>
      <c r="C1979" s="8" t="s">
        <v>12</v>
      </c>
      <c r="D1979" s="8" t="s">
        <v>877</v>
      </c>
      <c r="E1979" s="30"/>
      <c r="F1979" s="18" t="s">
        <v>1031</v>
      </c>
      <c r="G1979" s="14">
        <f>G1980</f>
        <v>1985</v>
      </c>
      <c r="H1979" s="14">
        <f t="shared" si="3511"/>
        <v>1985</v>
      </c>
      <c r="I1979" s="14">
        <f t="shared" si="3511"/>
        <v>1985</v>
      </c>
      <c r="J1979" s="14">
        <f t="shared" si="3511"/>
        <v>0</v>
      </c>
      <c r="K1979" s="14">
        <f t="shared" si="3511"/>
        <v>0</v>
      </c>
      <c r="L1979" s="14">
        <f t="shared" si="3511"/>
        <v>0</v>
      </c>
      <c r="M1979" s="14">
        <f t="shared" si="3441"/>
        <v>1985</v>
      </c>
      <c r="N1979" s="14">
        <f t="shared" si="3442"/>
        <v>1985</v>
      </c>
      <c r="O1979" s="14">
        <f t="shared" si="3443"/>
        <v>1985</v>
      </c>
      <c r="P1979" s="14">
        <f t="shared" si="3511"/>
        <v>0</v>
      </c>
      <c r="Q1979" s="14">
        <f t="shared" si="3477"/>
        <v>1985</v>
      </c>
      <c r="R1979" s="14">
        <f t="shared" si="3511"/>
        <v>0</v>
      </c>
      <c r="S1979" s="14">
        <f t="shared" si="3511"/>
        <v>0</v>
      </c>
      <c r="T1979" s="14">
        <f t="shared" si="3511"/>
        <v>0</v>
      </c>
      <c r="U1979" s="14">
        <f t="shared" si="3511"/>
        <v>0</v>
      </c>
      <c r="V1979" s="14">
        <f t="shared" si="3511"/>
        <v>0</v>
      </c>
      <c r="W1979" s="14">
        <f t="shared" si="3511"/>
        <v>0</v>
      </c>
      <c r="X1979" s="14">
        <f t="shared" si="3511"/>
        <v>0</v>
      </c>
      <c r="Y1979" s="14">
        <f t="shared" si="3511"/>
        <v>0</v>
      </c>
      <c r="Z1979" s="14">
        <f t="shared" si="3511"/>
        <v>0</v>
      </c>
      <c r="AA1979" s="14">
        <f t="shared" si="3511"/>
        <v>0</v>
      </c>
      <c r="AB1979" s="14">
        <f t="shared" si="3511"/>
        <v>0</v>
      </c>
      <c r="AC1979" s="14">
        <f t="shared" si="3511"/>
        <v>0</v>
      </c>
      <c r="AD1979" s="14">
        <f t="shared" si="3511"/>
        <v>0</v>
      </c>
      <c r="AE1979" s="14">
        <f t="shared" si="3511"/>
        <v>0</v>
      </c>
      <c r="AF1979" s="14">
        <f t="shared" si="3511"/>
        <v>0</v>
      </c>
      <c r="AG1979" s="14">
        <f t="shared" si="3497"/>
        <v>1985</v>
      </c>
      <c r="AH1979" s="14">
        <f t="shared" si="3498"/>
        <v>1985</v>
      </c>
      <c r="AI1979" s="14">
        <f t="shared" si="3499"/>
        <v>1985</v>
      </c>
      <c r="AJ1979" s="14">
        <f t="shared" si="3511"/>
        <v>0</v>
      </c>
      <c r="AK1979" s="14">
        <f t="shared" si="3511"/>
        <v>0</v>
      </c>
      <c r="AL1979" s="14">
        <f t="shared" si="3511"/>
        <v>0</v>
      </c>
      <c r="AM1979" s="14">
        <f t="shared" si="3489"/>
        <v>1985</v>
      </c>
      <c r="AN1979" s="14">
        <f t="shared" si="3490"/>
        <v>1985</v>
      </c>
      <c r="AO1979" s="14">
        <f t="shared" si="3491"/>
        <v>1985</v>
      </c>
      <c r="AP1979" s="14">
        <f t="shared" si="3511"/>
        <v>0</v>
      </c>
      <c r="AQ1979" s="14">
        <f t="shared" si="3511"/>
        <v>0</v>
      </c>
      <c r="AR1979" s="14">
        <f t="shared" si="3511"/>
        <v>0</v>
      </c>
      <c r="AS1979" s="14">
        <f t="shared" si="3511"/>
        <v>0</v>
      </c>
      <c r="AT1979" s="14">
        <f t="shared" si="3511"/>
        <v>0</v>
      </c>
      <c r="AU1979" s="14">
        <f t="shared" si="3511"/>
        <v>0</v>
      </c>
      <c r="AV1979" s="14">
        <f t="shared" si="3511"/>
        <v>0</v>
      </c>
      <c r="AW1979" s="14">
        <f t="shared" si="3511"/>
        <v>0</v>
      </c>
      <c r="AX1979" s="14">
        <f t="shared" si="3511"/>
        <v>0</v>
      </c>
      <c r="AY1979" s="14">
        <f t="shared" si="3511"/>
        <v>0</v>
      </c>
      <c r="AZ1979" s="14">
        <f t="shared" si="3511"/>
        <v>0</v>
      </c>
      <c r="BA1979" s="14">
        <f t="shared" si="3511"/>
        <v>0</v>
      </c>
      <c r="BB1979" s="14">
        <f t="shared" si="3511"/>
        <v>0</v>
      </c>
      <c r="BC1979" s="14">
        <f t="shared" si="3461"/>
        <v>1985</v>
      </c>
      <c r="BD1979" s="14">
        <f t="shared" si="3459"/>
        <v>1985</v>
      </c>
      <c r="BE1979" s="14">
        <f t="shared" si="3460"/>
        <v>1985</v>
      </c>
      <c r="BF1979" s="14">
        <f t="shared" si="3511"/>
        <v>0</v>
      </c>
    </row>
    <row r="1980" spans="1:58" ht="31.2" x14ac:dyDescent="0.3">
      <c r="A1980" s="8" t="s">
        <v>68</v>
      </c>
      <c r="B1980" s="8" t="s">
        <v>12</v>
      </c>
      <c r="C1980" s="8" t="s">
        <v>12</v>
      </c>
      <c r="D1980" s="8" t="s">
        <v>877</v>
      </c>
      <c r="E1980" s="30">
        <v>600</v>
      </c>
      <c r="F1980" s="24" t="s">
        <v>538</v>
      </c>
      <c r="G1980" s="14">
        <f>G1981</f>
        <v>1985</v>
      </c>
      <c r="H1980" s="14">
        <f t="shared" si="3511"/>
        <v>1985</v>
      </c>
      <c r="I1980" s="14">
        <f t="shared" si="3511"/>
        <v>1985</v>
      </c>
      <c r="J1980" s="14">
        <f t="shared" si="3511"/>
        <v>0</v>
      </c>
      <c r="K1980" s="14">
        <f t="shared" si="3511"/>
        <v>0</v>
      </c>
      <c r="L1980" s="14">
        <f t="shared" si="3511"/>
        <v>0</v>
      </c>
      <c r="M1980" s="14">
        <f t="shared" si="3441"/>
        <v>1985</v>
      </c>
      <c r="N1980" s="14">
        <f t="shared" si="3442"/>
        <v>1985</v>
      </c>
      <c r="O1980" s="14">
        <f t="shared" si="3443"/>
        <v>1985</v>
      </c>
      <c r="P1980" s="14">
        <f t="shared" si="3511"/>
        <v>0</v>
      </c>
      <c r="Q1980" s="14">
        <f t="shared" si="3477"/>
        <v>1985</v>
      </c>
      <c r="R1980" s="14">
        <f t="shared" si="3511"/>
        <v>0</v>
      </c>
      <c r="S1980" s="14">
        <f t="shared" si="3511"/>
        <v>0</v>
      </c>
      <c r="T1980" s="14">
        <f t="shared" si="3511"/>
        <v>0</v>
      </c>
      <c r="U1980" s="14">
        <f t="shared" si="3511"/>
        <v>0</v>
      </c>
      <c r="V1980" s="14">
        <f t="shared" si="3511"/>
        <v>0</v>
      </c>
      <c r="W1980" s="14">
        <f t="shared" si="3511"/>
        <v>0</v>
      </c>
      <c r="X1980" s="14">
        <f t="shared" si="3511"/>
        <v>0</v>
      </c>
      <c r="Y1980" s="14">
        <f t="shared" si="3511"/>
        <v>0</v>
      </c>
      <c r="Z1980" s="14">
        <f t="shared" si="3511"/>
        <v>0</v>
      </c>
      <c r="AA1980" s="14">
        <f t="shared" si="3511"/>
        <v>0</v>
      </c>
      <c r="AB1980" s="14">
        <f t="shared" si="3511"/>
        <v>0</v>
      </c>
      <c r="AC1980" s="14">
        <f t="shared" si="3511"/>
        <v>0</v>
      </c>
      <c r="AD1980" s="14">
        <f t="shared" si="3511"/>
        <v>0</v>
      </c>
      <c r="AE1980" s="14">
        <f t="shared" si="3511"/>
        <v>0</v>
      </c>
      <c r="AF1980" s="14">
        <f t="shared" si="3511"/>
        <v>0</v>
      </c>
      <c r="AG1980" s="14">
        <f t="shared" si="3497"/>
        <v>1985</v>
      </c>
      <c r="AH1980" s="14">
        <f t="shared" si="3498"/>
        <v>1985</v>
      </c>
      <c r="AI1980" s="14">
        <f t="shared" si="3499"/>
        <v>1985</v>
      </c>
      <c r="AJ1980" s="14">
        <f t="shared" si="3511"/>
        <v>0</v>
      </c>
      <c r="AK1980" s="14">
        <f t="shared" si="3511"/>
        <v>0</v>
      </c>
      <c r="AL1980" s="14">
        <f t="shared" si="3511"/>
        <v>0</v>
      </c>
      <c r="AM1980" s="14">
        <f t="shared" si="3489"/>
        <v>1985</v>
      </c>
      <c r="AN1980" s="14">
        <f t="shared" si="3490"/>
        <v>1985</v>
      </c>
      <c r="AO1980" s="14">
        <f t="shared" si="3491"/>
        <v>1985</v>
      </c>
      <c r="AP1980" s="14">
        <f t="shared" si="3511"/>
        <v>0</v>
      </c>
      <c r="AQ1980" s="14">
        <f t="shared" si="3511"/>
        <v>0</v>
      </c>
      <c r="AR1980" s="14">
        <f t="shared" si="3511"/>
        <v>0</v>
      </c>
      <c r="AS1980" s="14">
        <f t="shared" si="3511"/>
        <v>0</v>
      </c>
      <c r="AT1980" s="14">
        <f t="shared" si="3511"/>
        <v>0</v>
      </c>
      <c r="AU1980" s="14">
        <f t="shared" si="3511"/>
        <v>0</v>
      </c>
      <c r="AV1980" s="14">
        <f t="shared" si="3511"/>
        <v>0</v>
      </c>
      <c r="AW1980" s="14">
        <f t="shared" si="3511"/>
        <v>0</v>
      </c>
      <c r="AX1980" s="14">
        <f t="shared" si="3511"/>
        <v>0</v>
      </c>
      <c r="AY1980" s="14">
        <f t="shared" si="3511"/>
        <v>0</v>
      </c>
      <c r="AZ1980" s="14">
        <f t="shared" si="3511"/>
        <v>0</v>
      </c>
      <c r="BA1980" s="14">
        <f t="shared" si="3511"/>
        <v>0</v>
      </c>
      <c r="BB1980" s="14">
        <f t="shared" si="3511"/>
        <v>0</v>
      </c>
      <c r="BC1980" s="14">
        <f t="shared" si="3461"/>
        <v>1985</v>
      </c>
      <c r="BD1980" s="14">
        <f t="shared" si="3459"/>
        <v>1985</v>
      </c>
      <c r="BE1980" s="14">
        <f t="shared" si="3460"/>
        <v>1985</v>
      </c>
      <c r="BF1980" s="14">
        <f t="shared" si="3511"/>
        <v>0</v>
      </c>
    </row>
    <row r="1981" spans="1:58" ht="46.8" x14ac:dyDescent="0.3">
      <c r="A1981" s="8" t="s">
        <v>68</v>
      </c>
      <c r="B1981" s="8" t="s">
        <v>12</v>
      </c>
      <c r="C1981" s="8" t="s">
        <v>12</v>
      </c>
      <c r="D1981" s="8" t="s">
        <v>877</v>
      </c>
      <c r="E1981" s="44">
        <v>630</v>
      </c>
      <c r="F1981" s="24" t="s">
        <v>540</v>
      </c>
      <c r="G1981" s="14">
        <v>1985</v>
      </c>
      <c r="H1981" s="14">
        <v>1985</v>
      </c>
      <c r="I1981" s="14">
        <v>1985</v>
      </c>
      <c r="J1981" s="14"/>
      <c r="K1981" s="14"/>
      <c r="L1981" s="14"/>
      <c r="M1981" s="14">
        <f t="shared" si="3441"/>
        <v>1985</v>
      </c>
      <c r="N1981" s="14">
        <f t="shared" si="3442"/>
        <v>1985</v>
      </c>
      <c r="O1981" s="14">
        <f t="shared" si="3443"/>
        <v>1985</v>
      </c>
      <c r="P1981" s="14"/>
      <c r="Q1981" s="14">
        <f t="shared" si="3477"/>
        <v>1985</v>
      </c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>
        <f t="shared" si="3497"/>
        <v>1985</v>
      </c>
      <c r="AH1981" s="14">
        <f t="shared" si="3498"/>
        <v>1985</v>
      </c>
      <c r="AI1981" s="14">
        <f t="shared" si="3499"/>
        <v>1985</v>
      </c>
      <c r="AJ1981" s="14"/>
      <c r="AK1981" s="14"/>
      <c r="AL1981" s="14"/>
      <c r="AM1981" s="14">
        <f t="shared" si="3489"/>
        <v>1985</v>
      </c>
      <c r="AN1981" s="14">
        <f t="shared" si="3490"/>
        <v>1985</v>
      </c>
      <c r="AO1981" s="14">
        <f t="shared" si="3491"/>
        <v>1985</v>
      </c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>
        <f t="shared" si="3461"/>
        <v>1985</v>
      </c>
      <c r="BD1981" s="14">
        <f t="shared" si="3459"/>
        <v>1985</v>
      </c>
      <c r="BE1981" s="14">
        <f t="shared" si="3460"/>
        <v>1985</v>
      </c>
      <c r="BF1981" s="14"/>
    </row>
    <row r="1982" spans="1:58" x14ac:dyDescent="0.3">
      <c r="A1982" s="10" t="s">
        <v>68</v>
      </c>
      <c r="B1982" s="10" t="s">
        <v>42</v>
      </c>
      <c r="C1982" s="10"/>
      <c r="D1982" s="10"/>
      <c r="E1982" s="10"/>
      <c r="F1982" s="5" t="s">
        <v>45</v>
      </c>
      <c r="G1982" s="15">
        <f t="shared" ref="G1982:L1983" si="3512">G1983</f>
        <v>680.9</v>
      </c>
      <c r="H1982" s="15">
        <f t="shared" si="3512"/>
        <v>650.9</v>
      </c>
      <c r="I1982" s="15">
        <f t="shared" si="3512"/>
        <v>560.9</v>
      </c>
      <c r="J1982" s="15">
        <f t="shared" si="3512"/>
        <v>0</v>
      </c>
      <c r="K1982" s="15">
        <f t="shared" si="3512"/>
        <v>0</v>
      </c>
      <c r="L1982" s="15">
        <f t="shared" si="3512"/>
        <v>0</v>
      </c>
      <c r="M1982" s="15">
        <f t="shared" si="3441"/>
        <v>680.9</v>
      </c>
      <c r="N1982" s="14">
        <f t="shared" si="3442"/>
        <v>650.9</v>
      </c>
      <c r="O1982" s="15">
        <f t="shared" si="3443"/>
        <v>560.9</v>
      </c>
      <c r="P1982" s="15">
        <f t="shared" ref="P1982:BF1983" si="3513">P1983</f>
        <v>0</v>
      </c>
      <c r="Q1982" s="15">
        <f t="shared" si="3477"/>
        <v>650.9</v>
      </c>
      <c r="R1982" s="15">
        <f t="shared" si="3513"/>
        <v>0</v>
      </c>
      <c r="S1982" s="15">
        <f t="shared" si="3513"/>
        <v>0</v>
      </c>
      <c r="T1982" s="15">
        <f t="shared" si="3513"/>
        <v>0</v>
      </c>
      <c r="U1982" s="15">
        <f t="shared" si="3513"/>
        <v>0</v>
      </c>
      <c r="V1982" s="15">
        <f t="shared" si="3513"/>
        <v>0</v>
      </c>
      <c r="W1982" s="15">
        <f t="shared" si="3513"/>
        <v>0</v>
      </c>
      <c r="X1982" s="15">
        <f t="shared" si="3513"/>
        <v>0</v>
      </c>
      <c r="Y1982" s="15">
        <f t="shared" si="3513"/>
        <v>350</v>
      </c>
      <c r="Z1982" s="15">
        <f t="shared" si="3513"/>
        <v>0</v>
      </c>
      <c r="AA1982" s="15">
        <f t="shared" si="3513"/>
        <v>0</v>
      </c>
      <c r="AB1982" s="15">
        <f t="shared" si="3513"/>
        <v>0</v>
      </c>
      <c r="AC1982" s="15">
        <f t="shared" si="3513"/>
        <v>0</v>
      </c>
      <c r="AD1982" s="15">
        <f t="shared" si="3513"/>
        <v>0</v>
      </c>
      <c r="AE1982" s="15">
        <f t="shared" si="3513"/>
        <v>0</v>
      </c>
      <c r="AF1982" s="15">
        <f t="shared" si="3513"/>
        <v>0</v>
      </c>
      <c r="AG1982" s="15">
        <f t="shared" si="3497"/>
        <v>1030.9000000000001</v>
      </c>
      <c r="AH1982" s="15">
        <f t="shared" si="3498"/>
        <v>650.9</v>
      </c>
      <c r="AI1982" s="15">
        <f t="shared" si="3499"/>
        <v>560.9</v>
      </c>
      <c r="AJ1982" s="15">
        <f t="shared" si="3513"/>
        <v>0</v>
      </c>
      <c r="AK1982" s="15">
        <f t="shared" si="3513"/>
        <v>0</v>
      </c>
      <c r="AL1982" s="15">
        <f t="shared" si="3513"/>
        <v>0</v>
      </c>
      <c r="AM1982" s="15">
        <f t="shared" si="3489"/>
        <v>1030.9000000000001</v>
      </c>
      <c r="AN1982" s="15">
        <f t="shared" si="3490"/>
        <v>650.9</v>
      </c>
      <c r="AO1982" s="15">
        <f t="shared" si="3491"/>
        <v>560.9</v>
      </c>
      <c r="AP1982" s="15">
        <f t="shared" si="3513"/>
        <v>0</v>
      </c>
      <c r="AQ1982" s="15">
        <f t="shared" si="3513"/>
        <v>0</v>
      </c>
      <c r="AR1982" s="15">
        <f t="shared" si="3513"/>
        <v>-29.4</v>
      </c>
      <c r="AS1982" s="15">
        <f t="shared" si="3513"/>
        <v>0</v>
      </c>
      <c r="AT1982" s="15">
        <f t="shared" si="3513"/>
        <v>0</v>
      </c>
      <c r="AU1982" s="15">
        <f t="shared" si="3513"/>
        <v>0</v>
      </c>
      <c r="AV1982" s="15">
        <f t="shared" si="3513"/>
        <v>0</v>
      </c>
      <c r="AW1982" s="15">
        <f t="shared" si="3513"/>
        <v>0</v>
      </c>
      <c r="AX1982" s="15">
        <f t="shared" si="3513"/>
        <v>0</v>
      </c>
      <c r="AY1982" s="15">
        <f t="shared" si="3513"/>
        <v>0</v>
      </c>
      <c r="AZ1982" s="15">
        <f t="shared" si="3513"/>
        <v>0</v>
      </c>
      <c r="BA1982" s="15">
        <f t="shared" si="3513"/>
        <v>0</v>
      </c>
      <c r="BB1982" s="15">
        <f t="shared" si="3513"/>
        <v>0</v>
      </c>
      <c r="BC1982" s="15">
        <f t="shared" si="3461"/>
        <v>1001.5000000000001</v>
      </c>
      <c r="BD1982" s="15">
        <f t="shared" si="3459"/>
        <v>650.9</v>
      </c>
      <c r="BE1982" s="15">
        <f t="shared" si="3460"/>
        <v>560.9</v>
      </c>
      <c r="BF1982" s="15">
        <f t="shared" si="3513"/>
        <v>0</v>
      </c>
    </row>
    <row r="1983" spans="1:58" x14ac:dyDescent="0.3">
      <c r="A1983" s="11" t="s">
        <v>68</v>
      </c>
      <c r="B1983" s="11" t="s">
        <v>42</v>
      </c>
      <c r="C1983" s="11" t="s">
        <v>9</v>
      </c>
      <c r="D1983" s="11"/>
      <c r="E1983" s="11"/>
      <c r="F1983" s="7" t="s">
        <v>46</v>
      </c>
      <c r="G1983" s="16">
        <f>G1984</f>
        <v>680.9</v>
      </c>
      <c r="H1983" s="16">
        <f t="shared" si="3512"/>
        <v>650.9</v>
      </c>
      <c r="I1983" s="16">
        <f t="shared" si="3512"/>
        <v>560.9</v>
      </c>
      <c r="J1983" s="16">
        <f t="shared" si="3512"/>
        <v>0</v>
      </c>
      <c r="K1983" s="16">
        <f t="shared" si="3512"/>
        <v>0</v>
      </c>
      <c r="L1983" s="16">
        <f t="shared" si="3512"/>
        <v>0</v>
      </c>
      <c r="M1983" s="16">
        <f t="shared" si="3441"/>
        <v>680.9</v>
      </c>
      <c r="N1983" s="14">
        <f t="shared" si="3442"/>
        <v>650.9</v>
      </c>
      <c r="O1983" s="16">
        <f t="shared" si="3443"/>
        <v>560.9</v>
      </c>
      <c r="P1983" s="16">
        <f t="shared" si="3513"/>
        <v>0</v>
      </c>
      <c r="Q1983" s="16">
        <f t="shared" si="3477"/>
        <v>650.9</v>
      </c>
      <c r="R1983" s="16">
        <f t="shared" si="3513"/>
        <v>0</v>
      </c>
      <c r="S1983" s="16">
        <f t="shared" si="3513"/>
        <v>0</v>
      </c>
      <c r="T1983" s="16">
        <f t="shared" si="3513"/>
        <v>0</v>
      </c>
      <c r="U1983" s="16">
        <f t="shared" si="3513"/>
        <v>0</v>
      </c>
      <c r="V1983" s="16">
        <f t="shared" si="3513"/>
        <v>0</v>
      </c>
      <c r="W1983" s="16">
        <f t="shared" si="3513"/>
        <v>0</v>
      </c>
      <c r="X1983" s="16">
        <f t="shared" si="3513"/>
        <v>0</v>
      </c>
      <c r="Y1983" s="16">
        <f t="shared" si="3513"/>
        <v>350</v>
      </c>
      <c r="Z1983" s="16">
        <f t="shared" si="3513"/>
        <v>0</v>
      </c>
      <c r="AA1983" s="16">
        <f t="shared" si="3513"/>
        <v>0</v>
      </c>
      <c r="AB1983" s="16">
        <f t="shared" si="3513"/>
        <v>0</v>
      </c>
      <c r="AC1983" s="16">
        <f t="shared" si="3513"/>
        <v>0</v>
      </c>
      <c r="AD1983" s="16">
        <f t="shared" si="3513"/>
        <v>0</v>
      </c>
      <c r="AE1983" s="16">
        <f t="shared" si="3513"/>
        <v>0</v>
      </c>
      <c r="AF1983" s="16">
        <f t="shared" si="3513"/>
        <v>0</v>
      </c>
      <c r="AG1983" s="16">
        <f t="shared" si="3497"/>
        <v>1030.9000000000001</v>
      </c>
      <c r="AH1983" s="16">
        <f t="shared" si="3498"/>
        <v>650.9</v>
      </c>
      <c r="AI1983" s="16">
        <f t="shared" si="3499"/>
        <v>560.9</v>
      </c>
      <c r="AJ1983" s="16">
        <f t="shared" si="3513"/>
        <v>0</v>
      </c>
      <c r="AK1983" s="16">
        <f t="shared" si="3513"/>
        <v>0</v>
      </c>
      <c r="AL1983" s="16">
        <f t="shared" si="3513"/>
        <v>0</v>
      </c>
      <c r="AM1983" s="16">
        <f t="shared" si="3489"/>
        <v>1030.9000000000001</v>
      </c>
      <c r="AN1983" s="16">
        <f t="shared" si="3490"/>
        <v>650.9</v>
      </c>
      <c r="AO1983" s="16">
        <f t="shared" si="3491"/>
        <v>560.9</v>
      </c>
      <c r="AP1983" s="16">
        <f t="shared" si="3513"/>
        <v>0</v>
      </c>
      <c r="AQ1983" s="16">
        <f t="shared" si="3513"/>
        <v>0</v>
      </c>
      <c r="AR1983" s="16">
        <f t="shared" si="3513"/>
        <v>-29.4</v>
      </c>
      <c r="AS1983" s="16">
        <f t="shared" si="3513"/>
        <v>0</v>
      </c>
      <c r="AT1983" s="16">
        <f t="shared" si="3513"/>
        <v>0</v>
      </c>
      <c r="AU1983" s="16">
        <f t="shared" si="3513"/>
        <v>0</v>
      </c>
      <c r="AV1983" s="16">
        <f t="shared" si="3513"/>
        <v>0</v>
      </c>
      <c r="AW1983" s="16">
        <f t="shared" si="3513"/>
        <v>0</v>
      </c>
      <c r="AX1983" s="16">
        <f t="shared" si="3513"/>
        <v>0</v>
      </c>
      <c r="AY1983" s="16">
        <f t="shared" si="3513"/>
        <v>0</v>
      </c>
      <c r="AZ1983" s="16">
        <f t="shared" si="3513"/>
        <v>0</v>
      </c>
      <c r="BA1983" s="16">
        <f t="shared" si="3513"/>
        <v>0</v>
      </c>
      <c r="BB1983" s="16">
        <f t="shared" si="3513"/>
        <v>0</v>
      </c>
      <c r="BC1983" s="16">
        <f t="shared" si="3461"/>
        <v>1001.5000000000001</v>
      </c>
      <c r="BD1983" s="16">
        <f t="shared" si="3459"/>
        <v>650.9</v>
      </c>
      <c r="BE1983" s="16">
        <f t="shared" si="3460"/>
        <v>560.9</v>
      </c>
      <c r="BF1983" s="16">
        <f t="shared" si="3513"/>
        <v>0</v>
      </c>
    </row>
    <row r="1984" spans="1:58" x14ac:dyDescent="0.3">
      <c r="A1984" s="8" t="s">
        <v>68</v>
      </c>
      <c r="B1984" s="8" t="s">
        <v>42</v>
      </c>
      <c r="C1984" s="8" t="s">
        <v>9</v>
      </c>
      <c r="D1984" s="8" t="s">
        <v>169</v>
      </c>
      <c r="E1984" s="30"/>
      <c r="F1984" s="18" t="s">
        <v>576</v>
      </c>
      <c r="G1984" s="14">
        <f t="shared" ref="G1984:L1984" si="3514">G1985+G1990</f>
        <v>680.9</v>
      </c>
      <c r="H1984" s="14">
        <f t="shared" si="3514"/>
        <v>650.9</v>
      </c>
      <c r="I1984" s="14">
        <f t="shared" si="3514"/>
        <v>560.9</v>
      </c>
      <c r="J1984" s="14">
        <f t="shared" si="3514"/>
        <v>0</v>
      </c>
      <c r="K1984" s="14">
        <f t="shared" si="3514"/>
        <v>0</v>
      </c>
      <c r="L1984" s="14">
        <f t="shared" si="3514"/>
        <v>0</v>
      </c>
      <c r="M1984" s="14">
        <f t="shared" si="3441"/>
        <v>680.9</v>
      </c>
      <c r="N1984" s="14">
        <f t="shared" si="3442"/>
        <v>650.9</v>
      </c>
      <c r="O1984" s="14">
        <f t="shared" si="3443"/>
        <v>560.9</v>
      </c>
      <c r="P1984" s="14">
        <f t="shared" ref="P1984:BF1984" si="3515">P1985+P1990</f>
        <v>0</v>
      </c>
      <c r="Q1984" s="14">
        <f t="shared" si="3477"/>
        <v>650.9</v>
      </c>
      <c r="R1984" s="14">
        <f t="shared" ref="R1984:AE1984" si="3516">R1985+R1990</f>
        <v>0</v>
      </c>
      <c r="S1984" s="14">
        <f t="shared" si="3516"/>
        <v>0</v>
      </c>
      <c r="T1984" s="14">
        <f t="shared" si="3516"/>
        <v>0</v>
      </c>
      <c r="U1984" s="14">
        <f t="shared" si="3516"/>
        <v>0</v>
      </c>
      <c r="V1984" s="14">
        <f t="shared" si="3516"/>
        <v>0</v>
      </c>
      <c r="W1984" s="14">
        <f t="shared" si="3516"/>
        <v>0</v>
      </c>
      <c r="X1984" s="14">
        <f t="shared" si="3516"/>
        <v>0</v>
      </c>
      <c r="Y1984" s="14">
        <f t="shared" si="3516"/>
        <v>350</v>
      </c>
      <c r="Z1984" s="14">
        <f t="shared" si="3516"/>
        <v>0</v>
      </c>
      <c r="AA1984" s="14">
        <f t="shared" si="3516"/>
        <v>0</v>
      </c>
      <c r="AB1984" s="14">
        <f t="shared" si="3516"/>
        <v>0</v>
      </c>
      <c r="AC1984" s="14">
        <f t="shared" si="3516"/>
        <v>0</v>
      </c>
      <c r="AD1984" s="14">
        <f t="shared" si="3516"/>
        <v>0</v>
      </c>
      <c r="AE1984" s="14">
        <f t="shared" si="3516"/>
        <v>0</v>
      </c>
      <c r="AF1984" s="14">
        <f t="shared" ref="AF1984" si="3517">AF1985+AF1990</f>
        <v>0</v>
      </c>
      <c r="AG1984" s="14">
        <f t="shared" si="3497"/>
        <v>1030.9000000000001</v>
      </c>
      <c r="AH1984" s="14">
        <f t="shared" si="3498"/>
        <v>650.9</v>
      </c>
      <c r="AI1984" s="14">
        <f t="shared" si="3499"/>
        <v>560.9</v>
      </c>
      <c r="AJ1984" s="14">
        <f t="shared" ref="AJ1984:AL1984" si="3518">AJ1985+AJ1990</f>
        <v>0</v>
      </c>
      <c r="AK1984" s="14">
        <f t="shared" si="3518"/>
        <v>0</v>
      </c>
      <c r="AL1984" s="14">
        <f t="shared" si="3518"/>
        <v>0</v>
      </c>
      <c r="AM1984" s="14">
        <f t="shared" si="3489"/>
        <v>1030.9000000000001</v>
      </c>
      <c r="AN1984" s="14">
        <f t="shared" si="3490"/>
        <v>650.9</v>
      </c>
      <c r="AO1984" s="14">
        <f t="shared" si="3491"/>
        <v>560.9</v>
      </c>
      <c r="AP1984" s="14">
        <f t="shared" ref="AP1984:BB1984" si="3519">AP1985+AP1990</f>
        <v>0</v>
      </c>
      <c r="AQ1984" s="14">
        <f t="shared" si="3519"/>
        <v>0</v>
      </c>
      <c r="AR1984" s="14">
        <f t="shared" si="3519"/>
        <v>-29.4</v>
      </c>
      <c r="AS1984" s="14">
        <f t="shared" si="3519"/>
        <v>0</v>
      </c>
      <c r="AT1984" s="14">
        <f t="shared" si="3519"/>
        <v>0</v>
      </c>
      <c r="AU1984" s="14">
        <f t="shared" si="3519"/>
        <v>0</v>
      </c>
      <c r="AV1984" s="14">
        <f t="shared" si="3519"/>
        <v>0</v>
      </c>
      <c r="AW1984" s="14">
        <f t="shared" si="3519"/>
        <v>0</v>
      </c>
      <c r="AX1984" s="14">
        <f t="shared" si="3519"/>
        <v>0</v>
      </c>
      <c r="AY1984" s="14">
        <f t="shared" si="3519"/>
        <v>0</v>
      </c>
      <c r="AZ1984" s="14">
        <f t="shared" ref="AZ1984:BA1984" si="3520">AZ1985+AZ1990</f>
        <v>0</v>
      </c>
      <c r="BA1984" s="14">
        <f t="shared" si="3520"/>
        <v>0</v>
      </c>
      <c r="BB1984" s="14">
        <f t="shared" si="3519"/>
        <v>0</v>
      </c>
      <c r="BC1984" s="14">
        <f t="shared" si="3461"/>
        <v>1001.5000000000001</v>
      </c>
      <c r="BD1984" s="14">
        <f t="shared" si="3459"/>
        <v>650.9</v>
      </c>
      <c r="BE1984" s="14">
        <f t="shared" si="3460"/>
        <v>560.9</v>
      </c>
      <c r="BF1984" s="14">
        <f t="shared" si="3515"/>
        <v>0</v>
      </c>
    </row>
    <row r="1985" spans="1:58" ht="31.2" x14ac:dyDescent="0.3">
      <c r="A1985" s="8" t="s">
        <v>68</v>
      </c>
      <c r="B1985" s="8" t="s">
        <v>42</v>
      </c>
      <c r="C1985" s="8" t="s">
        <v>9</v>
      </c>
      <c r="D1985" s="8" t="s">
        <v>193</v>
      </c>
      <c r="E1985" s="30"/>
      <c r="F1985" s="13" t="s">
        <v>577</v>
      </c>
      <c r="G1985" s="14">
        <f t="shared" ref="G1985:L1988" si="3521">G1986</f>
        <v>560.9</v>
      </c>
      <c r="H1985" s="14">
        <f t="shared" si="3521"/>
        <v>560.9</v>
      </c>
      <c r="I1985" s="14">
        <f t="shared" si="3521"/>
        <v>560.9</v>
      </c>
      <c r="J1985" s="14">
        <f t="shared" si="3521"/>
        <v>0</v>
      </c>
      <c r="K1985" s="14">
        <f t="shared" si="3521"/>
        <v>0</v>
      </c>
      <c r="L1985" s="14">
        <f t="shared" si="3521"/>
        <v>0</v>
      </c>
      <c r="M1985" s="14">
        <f t="shared" si="3441"/>
        <v>560.9</v>
      </c>
      <c r="N1985" s="14">
        <f t="shared" si="3442"/>
        <v>560.9</v>
      </c>
      <c r="O1985" s="14">
        <f t="shared" si="3443"/>
        <v>560.9</v>
      </c>
      <c r="P1985" s="14">
        <f t="shared" ref="P1985:BF1988" si="3522">P1986</f>
        <v>0</v>
      </c>
      <c r="Q1985" s="14">
        <f t="shared" si="3477"/>
        <v>560.9</v>
      </c>
      <c r="R1985" s="14">
        <f t="shared" si="3522"/>
        <v>0</v>
      </c>
      <c r="S1985" s="14">
        <f t="shared" si="3522"/>
        <v>0</v>
      </c>
      <c r="T1985" s="14">
        <f t="shared" si="3522"/>
        <v>0</v>
      </c>
      <c r="U1985" s="14">
        <f t="shared" si="3522"/>
        <v>0</v>
      </c>
      <c r="V1985" s="14">
        <f t="shared" si="3522"/>
        <v>0</v>
      </c>
      <c r="W1985" s="14">
        <f t="shared" si="3522"/>
        <v>0</v>
      </c>
      <c r="X1985" s="14">
        <f t="shared" si="3522"/>
        <v>0</v>
      </c>
      <c r="Y1985" s="14">
        <f t="shared" si="3522"/>
        <v>350</v>
      </c>
      <c r="Z1985" s="14">
        <f t="shared" si="3522"/>
        <v>0</v>
      </c>
      <c r="AA1985" s="14">
        <f t="shared" si="3522"/>
        <v>0</v>
      </c>
      <c r="AB1985" s="14">
        <f t="shared" si="3522"/>
        <v>0</v>
      </c>
      <c r="AC1985" s="14">
        <f t="shared" si="3522"/>
        <v>0</v>
      </c>
      <c r="AD1985" s="14">
        <f t="shared" si="3522"/>
        <v>0</v>
      </c>
      <c r="AE1985" s="14">
        <f t="shared" si="3522"/>
        <v>0</v>
      </c>
      <c r="AF1985" s="14">
        <f t="shared" si="3522"/>
        <v>0</v>
      </c>
      <c r="AG1985" s="14">
        <f t="shared" si="3497"/>
        <v>910.9</v>
      </c>
      <c r="AH1985" s="14">
        <f t="shared" si="3498"/>
        <v>560.9</v>
      </c>
      <c r="AI1985" s="14">
        <f t="shared" si="3499"/>
        <v>560.9</v>
      </c>
      <c r="AJ1985" s="14">
        <f t="shared" si="3522"/>
        <v>0</v>
      </c>
      <c r="AK1985" s="14">
        <f t="shared" si="3522"/>
        <v>0</v>
      </c>
      <c r="AL1985" s="14">
        <f t="shared" si="3522"/>
        <v>0</v>
      </c>
      <c r="AM1985" s="14">
        <f t="shared" si="3489"/>
        <v>910.9</v>
      </c>
      <c r="AN1985" s="14">
        <f t="shared" si="3490"/>
        <v>560.9</v>
      </c>
      <c r="AO1985" s="14">
        <f t="shared" si="3491"/>
        <v>560.9</v>
      </c>
      <c r="AP1985" s="14">
        <f t="shared" si="3522"/>
        <v>0</v>
      </c>
      <c r="AQ1985" s="14">
        <f t="shared" si="3522"/>
        <v>0</v>
      </c>
      <c r="AR1985" s="14">
        <f t="shared" si="3522"/>
        <v>-29.4</v>
      </c>
      <c r="AS1985" s="14">
        <f t="shared" si="3522"/>
        <v>0</v>
      </c>
      <c r="AT1985" s="14">
        <f t="shared" si="3522"/>
        <v>0</v>
      </c>
      <c r="AU1985" s="14">
        <f t="shared" si="3522"/>
        <v>0</v>
      </c>
      <c r="AV1985" s="14">
        <f t="shared" si="3522"/>
        <v>0</v>
      </c>
      <c r="AW1985" s="14">
        <f t="shared" si="3522"/>
        <v>0</v>
      </c>
      <c r="AX1985" s="14">
        <f t="shared" si="3522"/>
        <v>0</v>
      </c>
      <c r="AY1985" s="14">
        <f t="shared" si="3522"/>
        <v>0</v>
      </c>
      <c r="AZ1985" s="14">
        <f t="shared" si="3522"/>
        <v>0</v>
      </c>
      <c r="BA1985" s="14">
        <f t="shared" si="3522"/>
        <v>0</v>
      </c>
      <c r="BB1985" s="14">
        <f t="shared" si="3522"/>
        <v>0</v>
      </c>
      <c r="BC1985" s="14">
        <f t="shared" si="3461"/>
        <v>881.5</v>
      </c>
      <c r="BD1985" s="14">
        <f t="shared" si="3459"/>
        <v>560.9</v>
      </c>
      <c r="BE1985" s="14">
        <f t="shared" si="3460"/>
        <v>560.9</v>
      </c>
      <c r="BF1985" s="14">
        <f t="shared" si="3522"/>
        <v>0</v>
      </c>
    </row>
    <row r="1986" spans="1:58" ht="31.2" x14ac:dyDescent="0.3">
      <c r="A1986" s="8" t="s">
        <v>68</v>
      </c>
      <c r="B1986" s="8" t="s">
        <v>42</v>
      </c>
      <c r="C1986" s="8" t="s">
        <v>9</v>
      </c>
      <c r="D1986" s="8" t="s">
        <v>194</v>
      </c>
      <c r="E1986" s="30"/>
      <c r="F1986" s="13" t="s">
        <v>578</v>
      </c>
      <c r="G1986" s="14">
        <f t="shared" si="3521"/>
        <v>560.9</v>
      </c>
      <c r="H1986" s="14">
        <f t="shared" si="3521"/>
        <v>560.9</v>
      </c>
      <c r="I1986" s="14">
        <f t="shared" si="3521"/>
        <v>560.9</v>
      </c>
      <c r="J1986" s="14">
        <f t="shared" si="3521"/>
        <v>0</v>
      </c>
      <c r="K1986" s="14">
        <f t="shared" si="3521"/>
        <v>0</v>
      </c>
      <c r="L1986" s="14">
        <f t="shared" si="3521"/>
        <v>0</v>
      </c>
      <c r="M1986" s="14">
        <f t="shared" si="3441"/>
        <v>560.9</v>
      </c>
      <c r="N1986" s="14">
        <f t="shared" si="3442"/>
        <v>560.9</v>
      </c>
      <c r="O1986" s="14">
        <f t="shared" si="3443"/>
        <v>560.9</v>
      </c>
      <c r="P1986" s="14">
        <f t="shared" si="3522"/>
        <v>0</v>
      </c>
      <c r="Q1986" s="14">
        <f t="shared" si="3477"/>
        <v>560.9</v>
      </c>
      <c r="R1986" s="14">
        <f t="shared" si="3522"/>
        <v>0</v>
      </c>
      <c r="S1986" s="14">
        <f t="shared" si="3522"/>
        <v>0</v>
      </c>
      <c r="T1986" s="14">
        <f t="shared" si="3522"/>
        <v>0</v>
      </c>
      <c r="U1986" s="14">
        <f t="shared" si="3522"/>
        <v>0</v>
      </c>
      <c r="V1986" s="14">
        <f t="shared" si="3522"/>
        <v>0</v>
      </c>
      <c r="W1986" s="14">
        <f t="shared" si="3522"/>
        <v>0</v>
      </c>
      <c r="X1986" s="14">
        <f t="shared" si="3522"/>
        <v>0</v>
      </c>
      <c r="Y1986" s="14">
        <f t="shared" si="3522"/>
        <v>350</v>
      </c>
      <c r="Z1986" s="14">
        <f t="shared" si="3522"/>
        <v>0</v>
      </c>
      <c r="AA1986" s="14">
        <f t="shared" si="3522"/>
        <v>0</v>
      </c>
      <c r="AB1986" s="14">
        <f t="shared" si="3522"/>
        <v>0</v>
      </c>
      <c r="AC1986" s="14">
        <f t="shared" si="3522"/>
        <v>0</v>
      </c>
      <c r="AD1986" s="14">
        <f t="shared" si="3522"/>
        <v>0</v>
      </c>
      <c r="AE1986" s="14">
        <f t="shared" si="3522"/>
        <v>0</v>
      </c>
      <c r="AF1986" s="14">
        <f t="shared" si="3522"/>
        <v>0</v>
      </c>
      <c r="AG1986" s="14">
        <f t="shared" si="3497"/>
        <v>910.9</v>
      </c>
      <c r="AH1986" s="14">
        <f t="shared" si="3498"/>
        <v>560.9</v>
      </c>
      <c r="AI1986" s="14">
        <f t="shared" si="3499"/>
        <v>560.9</v>
      </c>
      <c r="AJ1986" s="14">
        <f t="shared" si="3522"/>
        <v>0</v>
      </c>
      <c r="AK1986" s="14">
        <f t="shared" si="3522"/>
        <v>0</v>
      </c>
      <c r="AL1986" s="14">
        <f t="shared" si="3522"/>
        <v>0</v>
      </c>
      <c r="AM1986" s="14">
        <f t="shared" si="3489"/>
        <v>910.9</v>
      </c>
      <c r="AN1986" s="14">
        <f t="shared" si="3490"/>
        <v>560.9</v>
      </c>
      <c r="AO1986" s="14">
        <f t="shared" si="3491"/>
        <v>560.9</v>
      </c>
      <c r="AP1986" s="14">
        <f t="shared" si="3522"/>
        <v>0</v>
      </c>
      <c r="AQ1986" s="14">
        <f t="shared" si="3522"/>
        <v>0</v>
      </c>
      <c r="AR1986" s="14">
        <f t="shared" si="3522"/>
        <v>-29.4</v>
      </c>
      <c r="AS1986" s="14">
        <f t="shared" si="3522"/>
        <v>0</v>
      </c>
      <c r="AT1986" s="14">
        <f t="shared" si="3522"/>
        <v>0</v>
      </c>
      <c r="AU1986" s="14">
        <f t="shared" si="3522"/>
        <v>0</v>
      </c>
      <c r="AV1986" s="14">
        <f t="shared" si="3522"/>
        <v>0</v>
      </c>
      <c r="AW1986" s="14">
        <f t="shared" si="3522"/>
        <v>0</v>
      </c>
      <c r="AX1986" s="14">
        <f t="shared" si="3522"/>
        <v>0</v>
      </c>
      <c r="AY1986" s="14">
        <f t="shared" si="3522"/>
        <v>0</v>
      </c>
      <c r="AZ1986" s="14">
        <f t="shared" si="3522"/>
        <v>0</v>
      </c>
      <c r="BA1986" s="14">
        <f t="shared" si="3522"/>
        <v>0</v>
      </c>
      <c r="BB1986" s="14">
        <f t="shared" si="3522"/>
        <v>0</v>
      </c>
      <c r="BC1986" s="14">
        <f t="shared" si="3461"/>
        <v>881.5</v>
      </c>
      <c r="BD1986" s="14">
        <f t="shared" si="3459"/>
        <v>560.9</v>
      </c>
      <c r="BE1986" s="14">
        <f t="shared" si="3460"/>
        <v>560.9</v>
      </c>
      <c r="BF1986" s="14">
        <f t="shared" si="3522"/>
        <v>0</v>
      </c>
    </row>
    <row r="1987" spans="1:58" ht="31.2" x14ac:dyDescent="0.3">
      <c r="A1987" s="8" t="s">
        <v>68</v>
      </c>
      <c r="B1987" s="8" t="s">
        <v>42</v>
      </c>
      <c r="C1987" s="8" t="s">
        <v>9</v>
      </c>
      <c r="D1987" s="8" t="s">
        <v>196</v>
      </c>
      <c r="E1987" s="30"/>
      <c r="F1987" s="13" t="s">
        <v>580</v>
      </c>
      <c r="G1987" s="14">
        <f t="shared" si="3521"/>
        <v>560.9</v>
      </c>
      <c r="H1987" s="14">
        <f t="shared" si="3521"/>
        <v>560.9</v>
      </c>
      <c r="I1987" s="14">
        <f t="shared" si="3521"/>
        <v>560.9</v>
      </c>
      <c r="J1987" s="14">
        <f t="shared" si="3521"/>
        <v>0</v>
      </c>
      <c r="K1987" s="14">
        <f t="shared" si="3521"/>
        <v>0</v>
      </c>
      <c r="L1987" s="14">
        <f t="shared" si="3521"/>
        <v>0</v>
      </c>
      <c r="M1987" s="14">
        <f t="shared" si="3441"/>
        <v>560.9</v>
      </c>
      <c r="N1987" s="14">
        <f t="shared" si="3442"/>
        <v>560.9</v>
      </c>
      <c r="O1987" s="14">
        <f t="shared" si="3443"/>
        <v>560.9</v>
      </c>
      <c r="P1987" s="14">
        <f t="shared" si="3522"/>
        <v>0</v>
      </c>
      <c r="Q1987" s="14">
        <f t="shared" si="3477"/>
        <v>560.9</v>
      </c>
      <c r="R1987" s="14">
        <f t="shared" si="3522"/>
        <v>0</v>
      </c>
      <c r="S1987" s="14">
        <f t="shared" si="3522"/>
        <v>0</v>
      </c>
      <c r="T1987" s="14">
        <f t="shared" si="3522"/>
        <v>0</v>
      </c>
      <c r="U1987" s="14">
        <f t="shared" si="3522"/>
        <v>0</v>
      </c>
      <c r="V1987" s="14">
        <f t="shared" si="3522"/>
        <v>0</v>
      </c>
      <c r="W1987" s="14">
        <f t="shared" si="3522"/>
        <v>0</v>
      </c>
      <c r="X1987" s="14">
        <f t="shared" si="3522"/>
        <v>0</v>
      </c>
      <c r="Y1987" s="14">
        <f t="shared" si="3522"/>
        <v>350</v>
      </c>
      <c r="Z1987" s="14">
        <f t="shared" si="3522"/>
        <v>0</v>
      </c>
      <c r="AA1987" s="14">
        <f t="shared" si="3522"/>
        <v>0</v>
      </c>
      <c r="AB1987" s="14">
        <f t="shared" si="3522"/>
        <v>0</v>
      </c>
      <c r="AC1987" s="14">
        <f t="shared" si="3522"/>
        <v>0</v>
      </c>
      <c r="AD1987" s="14">
        <f t="shared" si="3522"/>
        <v>0</v>
      </c>
      <c r="AE1987" s="14">
        <f t="shared" si="3522"/>
        <v>0</v>
      </c>
      <c r="AF1987" s="14">
        <f t="shared" si="3522"/>
        <v>0</v>
      </c>
      <c r="AG1987" s="14">
        <f t="shared" si="3497"/>
        <v>910.9</v>
      </c>
      <c r="AH1987" s="14">
        <f t="shared" si="3498"/>
        <v>560.9</v>
      </c>
      <c r="AI1987" s="14">
        <f t="shared" si="3499"/>
        <v>560.9</v>
      </c>
      <c r="AJ1987" s="14">
        <f t="shared" si="3522"/>
        <v>0</v>
      </c>
      <c r="AK1987" s="14">
        <f t="shared" si="3522"/>
        <v>0</v>
      </c>
      <c r="AL1987" s="14">
        <f t="shared" si="3522"/>
        <v>0</v>
      </c>
      <c r="AM1987" s="14">
        <f t="shared" si="3489"/>
        <v>910.9</v>
      </c>
      <c r="AN1987" s="14">
        <f t="shared" si="3490"/>
        <v>560.9</v>
      </c>
      <c r="AO1987" s="14">
        <f t="shared" si="3491"/>
        <v>560.9</v>
      </c>
      <c r="AP1987" s="14">
        <f t="shared" si="3522"/>
        <v>0</v>
      </c>
      <c r="AQ1987" s="14">
        <f t="shared" si="3522"/>
        <v>0</v>
      </c>
      <c r="AR1987" s="14">
        <f t="shared" si="3522"/>
        <v>-29.4</v>
      </c>
      <c r="AS1987" s="14">
        <f t="shared" si="3522"/>
        <v>0</v>
      </c>
      <c r="AT1987" s="14">
        <f t="shared" si="3522"/>
        <v>0</v>
      </c>
      <c r="AU1987" s="14">
        <f t="shared" si="3522"/>
        <v>0</v>
      </c>
      <c r="AV1987" s="14">
        <f t="shared" si="3522"/>
        <v>0</v>
      </c>
      <c r="AW1987" s="14">
        <f t="shared" si="3522"/>
        <v>0</v>
      </c>
      <c r="AX1987" s="14">
        <f t="shared" si="3522"/>
        <v>0</v>
      </c>
      <c r="AY1987" s="14">
        <f t="shared" si="3522"/>
        <v>0</v>
      </c>
      <c r="AZ1987" s="14">
        <f t="shared" si="3522"/>
        <v>0</v>
      </c>
      <c r="BA1987" s="14">
        <f t="shared" si="3522"/>
        <v>0</v>
      </c>
      <c r="BB1987" s="14">
        <f t="shared" si="3522"/>
        <v>0</v>
      </c>
      <c r="BC1987" s="14">
        <f t="shared" si="3461"/>
        <v>881.5</v>
      </c>
      <c r="BD1987" s="14">
        <f t="shared" si="3459"/>
        <v>560.9</v>
      </c>
      <c r="BE1987" s="14">
        <f t="shared" si="3460"/>
        <v>560.9</v>
      </c>
      <c r="BF1987" s="14">
        <f t="shared" si="3522"/>
        <v>0</v>
      </c>
    </row>
    <row r="1988" spans="1:58" ht="31.2" x14ac:dyDescent="0.3">
      <c r="A1988" s="8" t="s">
        <v>68</v>
      </c>
      <c r="B1988" s="8" t="s">
        <v>42</v>
      </c>
      <c r="C1988" s="8" t="s">
        <v>9</v>
      </c>
      <c r="D1988" s="8" t="s">
        <v>196</v>
      </c>
      <c r="E1988" s="30">
        <v>200</v>
      </c>
      <c r="F1988" s="24" t="s">
        <v>528</v>
      </c>
      <c r="G1988" s="14">
        <f t="shared" si="3521"/>
        <v>560.9</v>
      </c>
      <c r="H1988" s="14">
        <f t="shared" si="3521"/>
        <v>560.9</v>
      </c>
      <c r="I1988" s="14">
        <f t="shared" si="3521"/>
        <v>560.9</v>
      </c>
      <c r="J1988" s="14">
        <f t="shared" si="3521"/>
        <v>0</v>
      </c>
      <c r="K1988" s="14">
        <f t="shared" si="3521"/>
        <v>0</v>
      </c>
      <c r="L1988" s="14">
        <f t="shared" si="3521"/>
        <v>0</v>
      </c>
      <c r="M1988" s="14">
        <f t="shared" si="3441"/>
        <v>560.9</v>
      </c>
      <c r="N1988" s="14">
        <f t="shared" si="3442"/>
        <v>560.9</v>
      </c>
      <c r="O1988" s="14">
        <f t="shared" si="3443"/>
        <v>560.9</v>
      </c>
      <c r="P1988" s="14">
        <f t="shared" si="3522"/>
        <v>0</v>
      </c>
      <c r="Q1988" s="14">
        <f t="shared" si="3477"/>
        <v>560.9</v>
      </c>
      <c r="R1988" s="14">
        <f t="shared" si="3522"/>
        <v>0</v>
      </c>
      <c r="S1988" s="14">
        <f t="shared" si="3522"/>
        <v>0</v>
      </c>
      <c r="T1988" s="14">
        <f t="shared" si="3522"/>
        <v>0</v>
      </c>
      <c r="U1988" s="14">
        <f t="shared" si="3522"/>
        <v>0</v>
      </c>
      <c r="V1988" s="14">
        <f t="shared" si="3522"/>
        <v>0</v>
      </c>
      <c r="W1988" s="14">
        <f t="shared" si="3522"/>
        <v>0</v>
      </c>
      <c r="X1988" s="14">
        <f t="shared" si="3522"/>
        <v>0</v>
      </c>
      <c r="Y1988" s="14">
        <f t="shared" si="3522"/>
        <v>350</v>
      </c>
      <c r="Z1988" s="14">
        <f t="shared" si="3522"/>
        <v>0</v>
      </c>
      <c r="AA1988" s="14">
        <f t="shared" si="3522"/>
        <v>0</v>
      </c>
      <c r="AB1988" s="14">
        <f t="shared" si="3522"/>
        <v>0</v>
      </c>
      <c r="AC1988" s="14">
        <f t="shared" si="3522"/>
        <v>0</v>
      </c>
      <c r="AD1988" s="14">
        <f t="shared" si="3522"/>
        <v>0</v>
      </c>
      <c r="AE1988" s="14">
        <f t="shared" si="3522"/>
        <v>0</v>
      </c>
      <c r="AF1988" s="14">
        <f t="shared" si="3522"/>
        <v>0</v>
      </c>
      <c r="AG1988" s="14">
        <f t="shared" si="3497"/>
        <v>910.9</v>
      </c>
      <c r="AH1988" s="14">
        <f t="shared" si="3498"/>
        <v>560.9</v>
      </c>
      <c r="AI1988" s="14">
        <f t="shared" si="3499"/>
        <v>560.9</v>
      </c>
      <c r="AJ1988" s="14">
        <f t="shared" si="3522"/>
        <v>0</v>
      </c>
      <c r="AK1988" s="14">
        <f t="shared" si="3522"/>
        <v>0</v>
      </c>
      <c r="AL1988" s="14">
        <f t="shared" si="3522"/>
        <v>0</v>
      </c>
      <c r="AM1988" s="14">
        <f t="shared" si="3489"/>
        <v>910.9</v>
      </c>
      <c r="AN1988" s="14">
        <f t="shared" si="3490"/>
        <v>560.9</v>
      </c>
      <c r="AO1988" s="14">
        <f t="shared" si="3491"/>
        <v>560.9</v>
      </c>
      <c r="AP1988" s="14">
        <f t="shared" si="3522"/>
        <v>0</v>
      </c>
      <c r="AQ1988" s="14">
        <f t="shared" si="3522"/>
        <v>0</v>
      </c>
      <c r="AR1988" s="14">
        <f t="shared" si="3522"/>
        <v>-29.4</v>
      </c>
      <c r="AS1988" s="14">
        <f t="shared" si="3522"/>
        <v>0</v>
      </c>
      <c r="AT1988" s="14">
        <f t="shared" si="3522"/>
        <v>0</v>
      </c>
      <c r="AU1988" s="14">
        <f t="shared" si="3522"/>
        <v>0</v>
      </c>
      <c r="AV1988" s="14">
        <f t="shared" si="3522"/>
        <v>0</v>
      </c>
      <c r="AW1988" s="14">
        <f t="shared" si="3522"/>
        <v>0</v>
      </c>
      <c r="AX1988" s="14">
        <f t="shared" si="3522"/>
        <v>0</v>
      </c>
      <c r="AY1988" s="14">
        <f t="shared" si="3522"/>
        <v>0</v>
      </c>
      <c r="AZ1988" s="14">
        <f t="shared" si="3522"/>
        <v>0</v>
      </c>
      <c r="BA1988" s="14">
        <f t="shared" si="3522"/>
        <v>0</v>
      </c>
      <c r="BB1988" s="14">
        <f t="shared" si="3522"/>
        <v>0</v>
      </c>
      <c r="BC1988" s="14">
        <f t="shared" si="3461"/>
        <v>881.5</v>
      </c>
      <c r="BD1988" s="14">
        <f t="shared" si="3459"/>
        <v>560.9</v>
      </c>
      <c r="BE1988" s="14">
        <f t="shared" si="3460"/>
        <v>560.9</v>
      </c>
      <c r="BF1988" s="14">
        <f t="shared" si="3522"/>
        <v>0</v>
      </c>
    </row>
    <row r="1989" spans="1:58" ht="31.2" x14ac:dyDescent="0.3">
      <c r="A1989" s="8" t="s">
        <v>68</v>
      </c>
      <c r="B1989" s="8" t="s">
        <v>42</v>
      </c>
      <c r="C1989" s="8" t="s">
        <v>9</v>
      </c>
      <c r="D1989" s="8" t="s">
        <v>196</v>
      </c>
      <c r="E1989" s="30">
        <v>240</v>
      </c>
      <c r="F1989" s="24" t="s">
        <v>529</v>
      </c>
      <c r="G1989" s="14">
        <v>560.9</v>
      </c>
      <c r="H1989" s="14">
        <v>560.9</v>
      </c>
      <c r="I1989" s="14">
        <v>560.9</v>
      </c>
      <c r="J1989" s="14"/>
      <c r="K1989" s="14"/>
      <c r="L1989" s="14"/>
      <c r="M1989" s="14">
        <f t="shared" si="3441"/>
        <v>560.9</v>
      </c>
      <c r="N1989" s="14">
        <f t="shared" si="3442"/>
        <v>560.9</v>
      </c>
      <c r="O1989" s="14">
        <f t="shared" si="3443"/>
        <v>560.9</v>
      </c>
      <c r="P1989" s="14"/>
      <c r="Q1989" s="14">
        <f t="shared" si="3477"/>
        <v>560.9</v>
      </c>
      <c r="R1989" s="14"/>
      <c r="S1989" s="14"/>
      <c r="T1989" s="14"/>
      <c r="U1989" s="14"/>
      <c r="V1989" s="14"/>
      <c r="W1989" s="14"/>
      <c r="X1989" s="14"/>
      <c r="Y1989" s="14">
        <v>350</v>
      </c>
      <c r="Z1989" s="14"/>
      <c r="AA1989" s="14"/>
      <c r="AB1989" s="14"/>
      <c r="AC1989" s="14"/>
      <c r="AD1989" s="14"/>
      <c r="AE1989" s="14"/>
      <c r="AF1989" s="14"/>
      <c r="AG1989" s="14">
        <f t="shared" si="3497"/>
        <v>910.9</v>
      </c>
      <c r="AH1989" s="14">
        <f t="shared" si="3498"/>
        <v>560.9</v>
      </c>
      <c r="AI1989" s="14">
        <f t="shared" si="3499"/>
        <v>560.9</v>
      </c>
      <c r="AJ1989" s="14"/>
      <c r="AK1989" s="14"/>
      <c r="AL1989" s="14"/>
      <c r="AM1989" s="14">
        <f t="shared" si="3489"/>
        <v>910.9</v>
      </c>
      <c r="AN1989" s="14">
        <f t="shared" si="3490"/>
        <v>560.9</v>
      </c>
      <c r="AO1989" s="14">
        <f t="shared" si="3491"/>
        <v>560.9</v>
      </c>
      <c r="AP1989" s="14"/>
      <c r="AQ1989" s="14"/>
      <c r="AR1989" s="14">
        <v>-29.4</v>
      </c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>
        <f t="shared" si="3461"/>
        <v>881.5</v>
      </c>
      <c r="BD1989" s="14">
        <f t="shared" si="3459"/>
        <v>560.9</v>
      </c>
      <c r="BE1989" s="14">
        <f t="shared" si="3460"/>
        <v>560.9</v>
      </c>
      <c r="BF1989" s="14"/>
    </row>
    <row r="1990" spans="1:58" ht="31.2" x14ac:dyDescent="0.3">
      <c r="A1990" s="8" t="s">
        <v>68</v>
      </c>
      <c r="B1990" s="8" t="s">
        <v>42</v>
      </c>
      <c r="C1990" s="8" t="s">
        <v>9</v>
      </c>
      <c r="D1990" s="8" t="s">
        <v>207</v>
      </c>
      <c r="E1990" s="30"/>
      <c r="F1990" s="13" t="s">
        <v>589</v>
      </c>
      <c r="G1990" s="14">
        <f t="shared" ref="G1990:L1993" si="3523">G1991</f>
        <v>120</v>
      </c>
      <c r="H1990" s="14">
        <f t="shared" si="3523"/>
        <v>90</v>
      </c>
      <c r="I1990" s="14">
        <f t="shared" si="3523"/>
        <v>0</v>
      </c>
      <c r="J1990" s="14">
        <f t="shared" si="3523"/>
        <v>0</v>
      </c>
      <c r="K1990" s="14">
        <f t="shared" si="3523"/>
        <v>0</v>
      </c>
      <c r="L1990" s="14">
        <f t="shared" si="3523"/>
        <v>0</v>
      </c>
      <c r="M1990" s="14">
        <f t="shared" si="3441"/>
        <v>120</v>
      </c>
      <c r="N1990" s="14">
        <f t="shared" si="3442"/>
        <v>90</v>
      </c>
      <c r="O1990" s="14">
        <f t="shared" si="3443"/>
        <v>0</v>
      </c>
      <c r="P1990" s="14">
        <f t="shared" ref="P1990:BF1993" si="3524">P1991</f>
        <v>0</v>
      </c>
      <c r="Q1990" s="14">
        <f t="shared" si="3477"/>
        <v>90</v>
      </c>
      <c r="R1990" s="14">
        <f t="shared" si="3524"/>
        <v>0</v>
      </c>
      <c r="S1990" s="14">
        <f t="shared" si="3524"/>
        <v>0</v>
      </c>
      <c r="T1990" s="14">
        <f t="shared" si="3524"/>
        <v>0</v>
      </c>
      <c r="U1990" s="14">
        <f t="shared" si="3524"/>
        <v>0</v>
      </c>
      <c r="V1990" s="14">
        <f t="shared" si="3524"/>
        <v>0</v>
      </c>
      <c r="W1990" s="14">
        <f t="shared" si="3524"/>
        <v>0</v>
      </c>
      <c r="X1990" s="14">
        <f t="shared" si="3524"/>
        <v>0</v>
      </c>
      <c r="Y1990" s="14">
        <f t="shared" si="3524"/>
        <v>0</v>
      </c>
      <c r="Z1990" s="14">
        <f t="shared" si="3524"/>
        <v>0</v>
      </c>
      <c r="AA1990" s="14">
        <f t="shared" si="3524"/>
        <v>0</v>
      </c>
      <c r="AB1990" s="14">
        <f t="shared" si="3524"/>
        <v>0</v>
      </c>
      <c r="AC1990" s="14">
        <f t="shared" si="3524"/>
        <v>0</v>
      </c>
      <c r="AD1990" s="14">
        <f t="shared" si="3524"/>
        <v>0</v>
      </c>
      <c r="AE1990" s="14">
        <f t="shared" si="3524"/>
        <v>0</v>
      </c>
      <c r="AF1990" s="14">
        <f t="shared" si="3524"/>
        <v>0</v>
      </c>
      <c r="AG1990" s="14">
        <f t="shared" si="3497"/>
        <v>120</v>
      </c>
      <c r="AH1990" s="14">
        <f t="shared" si="3498"/>
        <v>90</v>
      </c>
      <c r="AI1990" s="14">
        <f t="shared" si="3499"/>
        <v>0</v>
      </c>
      <c r="AJ1990" s="14">
        <f t="shared" si="3524"/>
        <v>0</v>
      </c>
      <c r="AK1990" s="14">
        <f t="shared" si="3524"/>
        <v>0</v>
      </c>
      <c r="AL1990" s="14">
        <f t="shared" si="3524"/>
        <v>0</v>
      </c>
      <c r="AM1990" s="14">
        <f t="shared" si="3489"/>
        <v>120</v>
      </c>
      <c r="AN1990" s="14">
        <f t="shared" si="3490"/>
        <v>90</v>
      </c>
      <c r="AO1990" s="14">
        <f t="shared" si="3491"/>
        <v>0</v>
      </c>
      <c r="AP1990" s="14">
        <f t="shared" si="3524"/>
        <v>0</v>
      </c>
      <c r="AQ1990" s="14">
        <f t="shared" si="3524"/>
        <v>0</v>
      </c>
      <c r="AR1990" s="14">
        <f t="shared" si="3524"/>
        <v>0</v>
      </c>
      <c r="AS1990" s="14">
        <f t="shared" si="3524"/>
        <v>0</v>
      </c>
      <c r="AT1990" s="14">
        <f t="shared" si="3524"/>
        <v>0</v>
      </c>
      <c r="AU1990" s="14">
        <f t="shared" si="3524"/>
        <v>0</v>
      </c>
      <c r="AV1990" s="14">
        <f t="shared" si="3524"/>
        <v>0</v>
      </c>
      <c r="AW1990" s="14">
        <f t="shared" si="3524"/>
        <v>0</v>
      </c>
      <c r="AX1990" s="14">
        <f t="shared" si="3524"/>
        <v>0</v>
      </c>
      <c r="AY1990" s="14">
        <f t="shared" si="3524"/>
        <v>0</v>
      </c>
      <c r="AZ1990" s="14">
        <f t="shared" si="3524"/>
        <v>0</v>
      </c>
      <c r="BA1990" s="14">
        <f t="shared" si="3524"/>
        <v>0</v>
      </c>
      <c r="BB1990" s="14">
        <f t="shared" si="3524"/>
        <v>0</v>
      </c>
      <c r="BC1990" s="14">
        <f t="shared" si="3461"/>
        <v>120</v>
      </c>
      <c r="BD1990" s="14">
        <f t="shared" si="3459"/>
        <v>90</v>
      </c>
      <c r="BE1990" s="14">
        <f t="shared" si="3460"/>
        <v>0</v>
      </c>
      <c r="BF1990" s="14">
        <f t="shared" si="3524"/>
        <v>0</v>
      </c>
    </row>
    <row r="1991" spans="1:58" ht="46.8" x14ac:dyDescent="0.3">
      <c r="A1991" s="8" t="s">
        <v>68</v>
      </c>
      <c r="B1991" s="8" t="s">
        <v>42</v>
      </c>
      <c r="C1991" s="8" t="s">
        <v>9</v>
      </c>
      <c r="D1991" s="8" t="s">
        <v>208</v>
      </c>
      <c r="E1991" s="30"/>
      <c r="F1991" s="18" t="s">
        <v>970</v>
      </c>
      <c r="G1991" s="14">
        <f t="shared" si="3523"/>
        <v>120</v>
      </c>
      <c r="H1991" s="14">
        <f t="shared" si="3523"/>
        <v>90</v>
      </c>
      <c r="I1991" s="14">
        <f t="shared" si="3523"/>
        <v>0</v>
      </c>
      <c r="J1991" s="14">
        <f t="shared" si="3523"/>
        <v>0</v>
      </c>
      <c r="K1991" s="14">
        <f t="shared" si="3523"/>
        <v>0</v>
      </c>
      <c r="L1991" s="14">
        <f t="shared" si="3523"/>
        <v>0</v>
      </c>
      <c r="M1991" s="14">
        <f t="shared" si="3441"/>
        <v>120</v>
      </c>
      <c r="N1991" s="14">
        <f t="shared" si="3442"/>
        <v>90</v>
      </c>
      <c r="O1991" s="14">
        <f t="shared" si="3443"/>
        <v>0</v>
      </c>
      <c r="P1991" s="14">
        <f t="shared" si="3524"/>
        <v>0</v>
      </c>
      <c r="Q1991" s="14">
        <f t="shared" si="3477"/>
        <v>90</v>
      </c>
      <c r="R1991" s="14">
        <f t="shared" si="3524"/>
        <v>0</v>
      </c>
      <c r="S1991" s="14">
        <f t="shared" si="3524"/>
        <v>0</v>
      </c>
      <c r="T1991" s="14">
        <f t="shared" si="3524"/>
        <v>0</v>
      </c>
      <c r="U1991" s="14">
        <f t="shared" si="3524"/>
        <v>0</v>
      </c>
      <c r="V1991" s="14">
        <f t="shared" si="3524"/>
        <v>0</v>
      </c>
      <c r="W1991" s="14">
        <f t="shared" si="3524"/>
        <v>0</v>
      </c>
      <c r="X1991" s="14">
        <f t="shared" si="3524"/>
        <v>0</v>
      </c>
      <c r="Y1991" s="14">
        <f t="shared" si="3524"/>
        <v>0</v>
      </c>
      <c r="Z1991" s="14">
        <f t="shared" si="3524"/>
        <v>0</v>
      </c>
      <c r="AA1991" s="14">
        <f t="shared" si="3524"/>
        <v>0</v>
      </c>
      <c r="AB1991" s="14">
        <f t="shared" si="3524"/>
        <v>0</v>
      </c>
      <c r="AC1991" s="14">
        <f t="shared" si="3524"/>
        <v>0</v>
      </c>
      <c r="AD1991" s="14">
        <f t="shared" si="3524"/>
        <v>0</v>
      </c>
      <c r="AE1991" s="14">
        <f t="shared" si="3524"/>
        <v>0</v>
      </c>
      <c r="AF1991" s="14">
        <f t="shared" si="3524"/>
        <v>0</v>
      </c>
      <c r="AG1991" s="14">
        <f t="shared" si="3497"/>
        <v>120</v>
      </c>
      <c r="AH1991" s="14">
        <f t="shared" si="3498"/>
        <v>90</v>
      </c>
      <c r="AI1991" s="14">
        <f t="shared" si="3499"/>
        <v>0</v>
      </c>
      <c r="AJ1991" s="14">
        <f t="shared" si="3524"/>
        <v>0</v>
      </c>
      <c r="AK1991" s="14">
        <f t="shared" si="3524"/>
        <v>0</v>
      </c>
      <c r="AL1991" s="14">
        <f t="shared" si="3524"/>
        <v>0</v>
      </c>
      <c r="AM1991" s="14">
        <f t="shared" si="3489"/>
        <v>120</v>
      </c>
      <c r="AN1991" s="14">
        <f t="shared" si="3490"/>
        <v>90</v>
      </c>
      <c r="AO1991" s="14">
        <f t="shared" si="3491"/>
        <v>0</v>
      </c>
      <c r="AP1991" s="14">
        <f t="shared" si="3524"/>
        <v>0</v>
      </c>
      <c r="AQ1991" s="14">
        <f t="shared" si="3524"/>
        <v>0</v>
      </c>
      <c r="AR1991" s="14">
        <f t="shared" si="3524"/>
        <v>0</v>
      </c>
      <c r="AS1991" s="14">
        <f t="shared" si="3524"/>
        <v>0</v>
      </c>
      <c r="AT1991" s="14">
        <f t="shared" si="3524"/>
        <v>0</v>
      </c>
      <c r="AU1991" s="14">
        <f t="shared" si="3524"/>
        <v>0</v>
      </c>
      <c r="AV1991" s="14">
        <f t="shared" si="3524"/>
        <v>0</v>
      </c>
      <c r="AW1991" s="14">
        <f t="shared" si="3524"/>
        <v>0</v>
      </c>
      <c r="AX1991" s="14">
        <f t="shared" si="3524"/>
        <v>0</v>
      </c>
      <c r="AY1991" s="14">
        <f t="shared" si="3524"/>
        <v>0</v>
      </c>
      <c r="AZ1991" s="14">
        <f t="shared" si="3524"/>
        <v>0</v>
      </c>
      <c r="BA1991" s="14">
        <f t="shared" si="3524"/>
        <v>0</v>
      </c>
      <c r="BB1991" s="14">
        <f t="shared" si="3524"/>
        <v>0</v>
      </c>
      <c r="BC1991" s="14">
        <f t="shared" si="3461"/>
        <v>120</v>
      </c>
      <c r="BD1991" s="14">
        <f t="shared" si="3459"/>
        <v>90</v>
      </c>
      <c r="BE1991" s="14">
        <f t="shared" si="3460"/>
        <v>0</v>
      </c>
      <c r="BF1991" s="14">
        <f t="shared" si="3524"/>
        <v>0</v>
      </c>
    </row>
    <row r="1992" spans="1:58" ht="62.4" x14ac:dyDescent="0.3">
      <c r="A1992" s="8" t="s">
        <v>68</v>
      </c>
      <c r="B1992" s="8" t="s">
        <v>42</v>
      </c>
      <c r="C1992" s="8" t="s">
        <v>9</v>
      </c>
      <c r="D1992" s="8" t="s">
        <v>231</v>
      </c>
      <c r="E1992" s="30"/>
      <c r="F1992" s="13" t="s">
        <v>590</v>
      </c>
      <c r="G1992" s="14">
        <f t="shared" si="3523"/>
        <v>120</v>
      </c>
      <c r="H1992" s="14">
        <f t="shared" si="3523"/>
        <v>90</v>
      </c>
      <c r="I1992" s="14">
        <f t="shared" si="3523"/>
        <v>0</v>
      </c>
      <c r="J1992" s="14">
        <f t="shared" si="3523"/>
        <v>0</v>
      </c>
      <c r="K1992" s="14">
        <f t="shared" si="3523"/>
        <v>0</v>
      </c>
      <c r="L1992" s="14">
        <f t="shared" si="3523"/>
        <v>0</v>
      </c>
      <c r="M1992" s="14">
        <f t="shared" si="3441"/>
        <v>120</v>
      </c>
      <c r="N1992" s="14">
        <f t="shared" si="3442"/>
        <v>90</v>
      </c>
      <c r="O1992" s="14">
        <f t="shared" si="3443"/>
        <v>0</v>
      </c>
      <c r="P1992" s="14">
        <f t="shared" si="3524"/>
        <v>0</v>
      </c>
      <c r="Q1992" s="14">
        <f t="shared" si="3477"/>
        <v>90</v>
      </c>
      <c r="R1992" s="14">
        <f t="shared" si="3524"/>
        <v>0</v>
      </c>
      <c r="S1992" s="14">
        <f t="shared" si="3524"/>
        <v>0</v>
      </c>
      <c r="T1992" s="14">
        <f t="shared" si="3524"/>
        <v>0</v>
      </c>
      <c r="U1992" s="14">
        <f t="shared" si="3524"/>
        <v>0</v>
      </c>
      <c r="V1992" s="14">
        <f t="shared" si="3524"/>
        <v>0</v>
      </c>
      <c r="W1992" s="14">
        <f t="shared" si="3524"/>
        <v>0</v>
      </c>
      <c r="X1992" s="14">
        <f t="shared" si="3524"/>
        <v>0</v>
      </c>
      <c r="Y1992" s="14">
        <f t="shared" si="3524"/>
        <v>0</v>
      </c>
      <c r="Z1992" s="14">
        <f t="shared" si="3524"/>
        <v>0</v>
      </c>
      <c r="AA1992" s="14">
        <f t="shared" si="3524"/>
        <v>0</v>
      </c>
      <c r="AB1992" s="14">
        <f t="shared" si="3524"/>
        <v>0</v>
      </c>
      <c r="AC1992" s="14">
        <f t="shared" si="3524"/>
        <v>0</v>
      </c>
      <c r="AD1992" s="14">
        <f t="shared" si="3524"/>
        <v>0</v>
      </c>
      <c r="AE1992" s="14">
        <f t="shared" si="3524"/>
        <v>0</v>
      </c>
      <c r="AF1992" s="14">
        <f t="shared" si="3524"/>
        <v>0</v>
      </c>
      <c r="AG1992" s="14">
        <f t="shared" si="3497"/>
        <v>120</v>
      </c>
      <c r="AH1992" s="14">
        <f t="shared" si="3498"/>
        <v>90</v>
      </c>
      <c r="AI1992" s="14">
        <f t="shared" si="3499"/>
        <v>0</v>
      </c>
      <c r="AJ1992" s="14">
        <f t="shared" si="3524"/>
        <v>0</v>
      </c>
      <c r="AK1992" s="14">
        <f t="shared" si="3524"/>
        <v>0</v>
      </c>
      <c r="AL1992" s="14">
        <f t="shared" si="3524"/>
        <v>0</v>
      </c>
      <c r="AM1992" s="14">
        <f t="shared" si="3489"/>
        <v>120</v>
      </c>
      <c r="AN1992" s="14">
        <f t="shared" si="3490"/>
        <v>90</v>
      </c>
      <c r="AO1992" s="14">
        <f t="shared" si="3491"/>
        <v>0</v>
      </c>
      <c r="AP1992" s="14">
        <f t="shared" si="3524"/>
        <v>0</v>
      </c>
      <c r="AQ1992" s="14">
        <f t="shared" si="3524"/>
        <v>0</v>
      </c>
      <c r="AR1992" s="14">
        <f t="shared" si="3524"/>
        <v>0</v>
      </c>
      <c r="AS1992" s="14">
        <f t="shared" si="3524"/>
        <v>0</v>
      </c>
      <c r="AT1992" s="14">
        <f t="shared" si="3524"/>
        <v>0</v>
      </c>
      <c r="AU1992" s="14">
        <f t="shared" si="3524"/>
        <v>0</v>
      </c>
      <c r="AV1992" s="14">
        <f t="shared" si="3524"/>
        <v>0</v>
      </c>
      <c r="AW1992" s="14">
        <f t="shared" si="3524"/>
        <v>0</v>
      </c>
      <c r="AX1992" s="14">
        <f t="shared" si="3524"/>
        <v>0</v>
      </c>
      <c r="AY1992" s="14">
        <f t="shared" si="3524"/>
        <v>0</v>
      </c>
      <c r="AZ1992" s="14">
        <f t="shared" si="3524"/>
        <v>0</v>
      </c>
      <c r="BA1992" s="14">
        <f t="shared" si="3524"/>
        <v>0</v>
      </c>
      <c r="BB1992" s="14">
        <f t="shared" si="3524"/>
        <v>0</v>
      </c>
      <c r="BC1992" s="14">
        <f t="shared" si="3461"/>
        <v>120</v>
      </c>
      <c r="BD1992" s="14">
        <f t="shared" si="3459"/>
        <v>90</v>
      </c>
      <c r="BE1992" s="14">
        <f t="shared" si="3460"/>
        <v>0</v>
      </c>
      <c r="BF1992" s="14">
        <f t="shared" si="3524"/>
        <v>0</v>
      </c>
    </row>
    <row r="1993" spans="1:58" ht="31.2" x14ac:dyDescent="0.3">
      <c r="A1993" s="8" t="s">
        <v>68</v>
      </c>
      <c r="B1993" s="8" t="s">
        <v>42</v>
      </c>
      <c r="C1993" s="8" t="s">
        <v>9</v>
      </c>
      <c r="D1993" s="8" t="s">
        <v>231</v>
      </c>
      <c r="E1993" s="30">
        <v>200</v>
      </c>
      <c r="F1993" s="24" t="s">
        <v>528</v>
      </c>
      <c r="G1993" s="14">
        <f t="shared" si="3523"/>
        <v>120</v>
      </c>
      <c r="H1993" s="14">
        <f t="shared" si="3523"/>
        <v>90</v>
      </c>
      <c r="I1993" s="14">
        <f t="shared" si="3523"/>
        <v>0</v>
      </c>
      <c r="J1993" s="14">
        <f t="shared" si="3523"/>
        <v>0</v>
      </c>
      <c r="K1993" s="14">
        <f t="shared" si="3523"/>
        <v>0</v>
      </c>
      <c r="L1993" s="14">
        <f t="shared" si="3523"/>
        <v>0</v>
      </c>
      <c r="M1993" s="14">
        <f t="shared" si="3441"/>
        <v>120</v>
      </c>
      <c r="N1993" s="14">
        <f t="shared" si="3442"/>
        <v>90</v>
      </c>
      <c r="O1993" s="14">
        <f t="shared" si="3443"/>
        <v>0</v>
      </c>
      <c r="P1993" s="14">
        <f t="shared" si="3524"/>
        <v>0</v>
      </c>
      <c r="Q1993" s="14">
        <f t="shared" si="3477"/>
        <v>90</v>
      </c>
      <c r="R1993" s="14">
        <f t="shared" si="3524"/>
        <v>0</v>
      </c>
      <c r="S1993" s="14">
        <f t="shared" si="3524"/>
        <v>0</v>
      </c>
      <c r="T1993" s="14">
        <f t="shared" si="3524"/>
        <v>0</v>
      </c>
      <c r="U1993" s="14">
        <f t="shared" si="3524"/>
        <v>0</v>
      </c>
      <c r="V1993" s="14">
        <f t="shared" si="3524"/>
        <v>0</v>
      </c>
      <c r="W1993" s="14">
        <f t="shared" si="3524"/>
        <v>0</v>
      </c>
      <c r="X1993" s="14">
        <f t="shared" si="3524"/>
        <v>0</v>
      </c>
      <c r="Y1993" s="14">
        <f t="shared" si="3524"/>
        <v>0</v>
      </c>
      <c r="Z1993" s="14">
        <f t="shared" si="3524"/>
        <v>0</v>
      </c>
      <c r="AA1993" s="14">
        <f t="shared" si="3524"/>
        <v>0</v>
      </c>
      <c r="AB1993" s="14">
        <f t="shared" si="3524"/>
        <v>0</v>
      </c>
      <c r="AC1993" s="14">
        <f t="shared" si="3524"/>
        <v>0</v>
      </c>
      <c r="AD1993" s="14">
        <f t="shared" si="3524"/>
        <v>0</v>
      </c>
      <c r="AE1993" s="14">
        <f t="shared" si="3524"/>
        <v>0</v>
      </c>
      <c r="AF1993" s="14">
        <f t="shared" si="3524"/>
        <v>0</v>
      </c>
      <c r="AG1993" s="14">
        <f t="shared" si="3497"/>
        <v>120</v>
      </c>
      <c r="AH1993" s="14">
        <f t="shared" si="3498"/>
        <v>90</v>
      </c>
      <c r="AI1993" s="14">
        <f t="shared" si="3499"/>
        <v>0</v>
      </c>
      <c r="AJ1993" s="14">
        <f t="shared" si="3524"/>
        <v>0</v>
      </c>
      <c r="AK1993" s="14">
        <f t="shared" si="3524"/>
        <v>0</v>
      </c>
      <c r="AL1993" s="14">
        <f t="shared" si="3524"/>
        <v>0</v>
      </c>
      <c r="AM1993" s="14">
        <f t="shared" si="3489"/>
        <v>120</v>
      </c>
      <c r="AN1993" s="14">
        <f t="shared" si="3490"/>
        <v>90</v>
      </c>
      <c r="AO1993" s="14">
        <f t="shared" si="3491"/>
        <v>0</v>
      </c>
      <c r="AP1993" s="14">
        <f t="shared" si="3524"/>
        <v>0</v>
      </c>
      <c r="AQ1993" s="14">
        <f t="shared" si="3524"/>
        <v>0</v>
      </c>
      <c r="AR1993" s="14">
        <f t="shared" si="3524"/>
        <v>0</v>
      </c>
      <c r="AS1993" s="14">
        <f t="shared" si="3524"/>
        <v>0</v>
      </c>
      <c r="AT1993" s="14">
        <f t="shared" si="3524"/>
        <v>0</v>
      </c>
      <c r="AU1993" s="14">
        <f t="shared" si="3524"/>
        <v>0</v>
      </c>
      <c r="AV1993" s="14">
        <f t="shared" si="3524"/>
        <v>0</v>
      </c>
      <c r="AW1993" s="14">
        <f t="shared" si="3524"/>
        <v>0</v>
      </c>
      <c r="AX1993" s="14">
        <f t="shared" si="3524"/>
        <v>0</v>
      </c>
      <c r="AY1993" s="14">
        <f t="shared" si="3524"/>
        <v>0</v>
      </c>
      <c r="AZ1993" s="14">
        <f t="shared" si="3524"/>
        <v>0</v>
      </c>
      <c r="BA1993" s="14">
        <f t="shared" si="3524"/>
        <v>0</v>
      </c>
      <c r="BB1993" s="14">
        <f t="shared" si="3524"/>
        <v>0</v>
      </c>
      <c r="BC1993" s="14">
        <f t="shared" si="3461"/>
        <v>120</v>
      </c>
      <c r="BD1993" s="14">
        <f t="shared" si="3459"/>
        <v>90</v>
      </c>
      <c r="BE1993" s="14">
        <f t="shared" si="3460"/>
        <v>0</v>
      </c>
      <c r="BF1993" s="14">
        <f t="shared" si="3524"/>
        <v>0</v>
      </c>
    </row>
    <row r="1994" spans="1:58" ht="31.2" x14ac:dyDescent="0.3">
      <c r="A1994" s="8" t="s">
        <v>68</v>
      </c>
      <c r="B1994" s="8" t="s">
        <v>42</v>
      </c>
      <c r="C1994" s="8" t="s">
        <v>9</v>
      </c>
      <c r="D1994" s="8" t="s">
        <v>231</v>
      </c>
      <c r="E1994" s="30">
        <v>240</v>
      </c>
      <c r="F1994" s="24" t="s">
        <v>529</v>
      </c>
      <c r="G1994" s="14">
        <v>120</v>
      </c>
      <c r="H1994" s="14">
        <v>90</v>
      </c>
      <c r="I1994" s="14"/>
      <c r="J1994" s="14"/>
      <c r="K1994" s="14"/>
      <c r="L1994" s="14"/>
      <c r="M1994" s="14">
        <f t="shared" si="3441"/>
        <v>120</v>
      </c>
      <c r="N1994" s="14">
        <f t="shared" si="3442"/>
        <v>90</v>
      </c>
      <c r="O1994" s="14">
        <f t="shared" si="3443"/>
        <v>0</v>
      </c>
      <c r="P1994" s="14"/>
      <c r="Q1994" s="14">
        <f t="shared" si="3477"/>
        <v>90</v>
      </c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>
        <f t="shared" si="3497"/>
        <v>120</v>
      </c>
      <c r="AH1994" s="14">
        <f t="shared" si="3498"/>
        <v>90</v>
      </c>
      <c r="AI1994" s="14">
        <f t="shared" si="3499"/>
        <v>0</v>
      </c>
      <c r="AJ1994" s="14"/>
      <c r="AK1994" s="14"/>
      <c r="AL1994" s="14"/>
      <c r="AM1994" s="14">
        <f t="shared" si="3489"/>
        <v>120</v>
      </c>
      <c r="AN1994" s="14">
        <f t="shared" si="3490"/>
        <v>90</v>
      </c>
      <c r="AO1994" s="14">
        <f t="shared" si="3491"/>
        <v>0</v>
      </c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>
        <f t="shared" si="3461"/>
        <v>120</v>
      </c>
      <c r="BD1994" s="14">
        <f t="shared" si="3459"/>
        <v>90</v>
      </c>
      <c r="BE1994" s="14">
        <f t="shared" si="3460"/>
        <v>0</v>
      </c>
      <c r="BF1994" s="14"/>
    </row>
    <row r="1995" spans="1:58" x14ac:dyDescent="0.3">
      <c r="A1995" s="10" t="s">
        <v>68</v>
      </c>
      <c r="B1995" s="10" t="s">
        <v>20</v>
      </c>
      <c r="C1995" s="10"/>
      <c r="D1995" s="10"/>
      <c r="E1995" s="10"/>
      <c r="F1995" s="5" t="s">
        <v>58</v>
      </c>
      <c r="G1995" s="15">
        <f t="shared" ref="G1995:L2000" si="3525">G1996</f>
        <v>1517</v>
      </c>
      <c r="H1995" s="15">
        <f t="shared" si="3525"/>
        <v>1517</v>
      </c>
      <c r="I1995" s="15">
        <f t="shared" si="3525"/>
        <v>1517</v>
      </c>
      <c r="J1995" s="15">
        <f t="shared" si="3525"/>
        <v>0</v>
      </c>
      <c r="K1995" s="15">
        <f t="shared" si="3525"/>
        <v>0</v>
      </c>
      <c r="L1995" s="15">
        <f t="shared" si="3525"/>
        <v>0</v>
      </c>
      <c r="M1995" s="15">
        <f t="shared" si="3441"/>
        <v>1517</v>
      </c>
      <c r="N1995" s="14">
        <f t="shared" si="3442"/>
        <v>1517</v>
      </c>
      <c r="O1995" s="15">
        <f t="shared" si="3443"/>
        <v>1517</v>
      </c>
      <c r="P1995" s="15">
        <f t="shared" ref="P1995:BF2000" si="3526">P1996</f>
        <v>0</v>
      </c>
      <c r="Q1995" s="15">
        <f t="shared" si="3477"/>
        <v>1517</v>
      </c>
      <c r="R1995" s="15">
        <f t="shared" si="3526"/>
        <v>0</v>
      </c>
      <c r="S1995" s="15">
        <f t="shared" si="3526"/>
        <v>0</v>
      </c>
      <c r="T1995" s="15">
        <f t="shared" si="3526"/>
        <v>0</v>
      </c>
      <c r="U1995" s="15">
        <f t="shared" si="3526"/>
        <v>0</v>
      </c>
      <c r="V1995" s="15">
        <f t="shared" si="3526"/>
        <v>0</v>
      </c>
      <c r="W1995" s="15">
        <f t="shared" si="3526"/>
        <v>0</v>
      </c>
      <c r="X1995" s="15">
        <f t="shared" si="3526"/>
        <v>0</v>
      </c>
      <c r="Y1995" s="15">
        <f t="shared" si="3526"/>
        <v>0</v>
      </c>
      <c r="Z1995" s="15">
        <f t="shared" si="3526"/>
        <v>0</v>
      </c>
      <c r="AA1995" s="15">
        <f t="shared" si="3526"/>
        <v>0</v>
      </c>
      <c r="AB1995" s="15">
        <f t="shared" si="3526"/>
        <v>0</v>
      </c>
      <c r="AC1995" s="15">
        <f t="shared" si="3526"/>
        <v>0</v>
      </c>
      <c r="AD1995" s="15">
        <f t="shared" si="3526"/>
        <v>0</v>
      </c>
      <c r="AE1995" s="15">
        <f t="shared" si="3526"/>
        <v>0</v>
      </c>
      <c r="AF1995" s="15">
        <f t="shared" si="3526"/>
        <v>0</v>
      </c>
      <c r="AG1995" s="15">
        <f t="shared" si="3497"/>
        <v>1517</v>
      </c>
      <c r="AH1995" s="15">
        <f t="shared" si="3498"/>
        <v>1517</v>
      </c>
      <c r="AI1995" s="15">
        <f t="shared" si="3499"/>
        <v>1517</v>
      </c>
      <c r="AJ1995" s="15">
        <f t="shared" si="3526"/>
        <v>0</v>
      </c>
      <c r="AK1995" s="15">
        <f t="shared" si="3526"/>
        <v>0</v>
      </c>
      <c r="AL1995" s="15">
        <f t="shared" si="3526"/>
        <v>0</v>
      </c>
      <c r="AM1995" s="15">
        <f t="shared" si="3489"/>
        <v>1517</v>
      </c>
      <c r="AN1995" s="15">
        <f t="shared" si="3490"/>
        <v>1517</v>
      </c>
      <c r="AO1995" s="15">
        <f t="shared" si="3491"/>
        <v>1517</v>
      </c>
      <c r="AP1995" s="15">
        <f t="shared" si="3526"/>
        <v>0</v>
      </c>
      <c r="AQ1995" s="15">
        <f t="shared" si="3526"/>
        <v>0</v>
      </c>
      <c r="AR1995" s="15">
        <f t="shared" si="3526"/>
        <v>-182.02500000000001</v>
      </c>
      <c r="AS1995" s="15">
        <f t="shared" si="3526"/>
        <v>0</v>
      </c>
      <c r="AT1995" s="15">
        <f t="shared" si="3526"/>
        <v>0</v>
      </c>
      <c r="AU1995" s="15">
        <f t="shared" si="3526"/>
        <v>0</v>
      </c>
      <c r="AV1995" s="15">
        <f t="shared" si="3526"/>
        <v>0</v>
      </c>
      <c r="AW1995" s="15">
        <f t="shared" si="3526"/>
        <v>0</v>
      </c>
      <c r="AX1995" s="15">
        <f t="shared" si="3526"/>
        <v>0</v>
      </c>
      <c r="AY1995" s="15">
        <f t="shared" si="3526"/>
        <v>0</v>
      </c>
      <c r="AZ1995" s="15">
        <f t="shared" si="3526"/>
        <v>0</v>
      </c>
      <c r="BA1995" s="15">
        <f t="shared" si="3526"/>
        <v>0</v>
      </c>
      <c r="BB1995" s="15">
        <f t="shared" si="3526"/>
        <v>0</v>
      </c>
      <c r="BC1995" s="15">
        <f t="shared" si="3461"/>
        <v>1334.9749999999999</v>
      </c>
      <c r="BD1995" s="15">
        <f t="shared" si="3459"/>
        <v>1517</v>
      </c>
      <c r="BE1995" s="15">
        <f t="shared" si="3460"/>
        <v>1517</v>
      </c>
      <c r="BF1995" s="15">
        <f t="shared" si="3526"/>
        <v>0</v>
      </c>
    </row>
    <row r="1996" spans="1:58" x14ac:dyDescent="0.3">
      <c r="A1996" s="11" t="s">
        <v>68</v>
      </c>
      <c r="B1996" s="11" t="s">
        <v>20</v>
      </c>
      <c r="C1996" s="11" t="s">
        <v>39</v>
      </c>
      <c r="D1996" s="11"/>
      <c r="E1996" s="11"/>
      <c r="F1996" s="7" t="s">
        <v>66</v>
      </c>
      <c r="G1996" s="16">
        <f>G1997</f>
        <v>1517</v>
      </c>
      <c r="H1996" s="16">
        <f t="shared" si="3525"/>
        <v>1517</v>
      </c>
      <c r="I1996" s="16">
        <f t="shared" si="3525"/>
        <v>1517</v>
      </c>
      <c r="J1996" s="16">
        <f t="shared" si="3525"/>
        <v>0</v>
      </c>
      <c r="K1996" s="16">
        <f t="shared" si="3525"/>
        <v>0</v>
      </c>
      <c r="L1996" s="16">
        <f t="shared" si="3525"/>
        <v>0</v>
      </c>
      <c r="M1996" s="16">
        <f t="shared" ref="M1996:M2059" si="3527">G1996+J1996</f>
        <v>1517</v>
      </c>
      <c r="N1996" s="14">
        <f t="shared" ref="N1996:N2059" si="3528">H1996+K1996</f>
        <v>1517</v>
      </c>
      <c r="O1996" s="16">
        <f t="shared" ref="O1996:O2059" si="3529">I1996+L1996</f>
        <v>1517</v>
      </c>
      <c r="P1996" s="16">
        <f t="shared" si="3526"/>
        <v>0</v>
      </c>
      <c r="Q1996" s="16">
        <f t="shared" si="3477"/>
        <v>1517</v>
      </c>
      <c r="R1996" s="16">
        <f t="shared" si="3526"/>
        <v>0</v>
      </c>
      <c r="S1996" s="16">
        <f t="shared" si="3526"/>
        <v>0</v>
      </c>
      <c r="T1996" s="16">
        <f t="shared" si="3526"/>
        <v>0</v>
      </c>
      <c r="U1996" s="16">
        <f t="shared" si="3526"/>
        <v>0</v>
      </c>
      <c r="V1996" s="16">
        <f t="shared" si="3526"/>
        <v>0</v>
      </c>
      <c r="W1996" s="16">
        <f t="shared" si="3526"/>
        <v>0</v>
      </c>
      <c r="X1996" s="16">
        <f t="shared" si="3526"/>
        <v>0</v>
      </c>
      <c r="Y1996" s="16">
        <f t="shared" si="3526"/>
        <v>0</v>
      </c>
      <c r="Z1996" s="16">
        <f t="shared" si="3526"/>
        <v>0</v>
      </c>
      <c r="AA1996" s="16">
        <f t="shared" si="3526"/>
        <v>0</v>
      </c>
      <c r="AB1996" s="16">
        <f t="shared" si="3526"/>
        <v>0</v>
      </c>
      <c r="AC1996" s="16">
        <f t="shared" si="3526"/>
        <v>0</v>
      </c>
      <c r="AD1996" s="16">
        <f t="shared" si="3526"/>
        <v>0</v>
      </c>
      <c r="AE1996" s="16">
        <f t="shared" si="3526"/>
        <v>0</v>
      </c>
      <c r="AF1996" s="16">
        <f t="shared" si="3526"/>
        <v>0</v>
      </c>
      <c r="AG1996" s="16">
        <f t="shared" si="3497"/>
        <v>1517</v>
      </c>
      <c r="AH1996" s="16">
        <f t="shared" si="3498"/>
        <v>1517</v>
      </c>
      <c r="AI1996" s="16">
        <f t="shared" si="3499"/>
        <v>1517</v>
      </c>
      <c r="AJ1996" s="16">
        <f t="shared" si="3526"/>
        <v>0</v>
      </c>
      <c r="AK1996" s="16">
        <f t="shared" si="3526"/>
        <v>0</v>
      </c>
      <c r="AL1996" s="16">
        <f t="shared" si="3526"/>
        <v>0</v>
      </c>
      <c r="AM1996" s="16">
        <f t="shared" si="3489"/>
        <v>1517</v>
      </c>
      <c r="AN1996" s="16">
        <f t="shared" si="3490"/>
        <v>1517</v>
      </c>
      <c r="AO1996" s="16">
        <f t="shared" si="3491"/>
        <v>1517</v>
      </c>
      <c r="AP1996" s="16">
        <f t="shared" si="3526"/>
        <v>0</v>
      </c>
      <c r="AQ1996" s="16">
        <f t="shared" si="3526"/>
        <v>0</v>
      </c>
      <c r="AR1996" s="16">
        <f t="shared" si="3526"/>
        <v>-182.02500000000001</v>
      </c>
      <c r="AS1996" s="16">
        <f t="shared" si="3526"/>
        <v>0</v>
      </c>
      <c r="AT1996" s="16">
        <f t="shared" si="3526"/>
        <v>0</v>
      </c>
      <c r="AU1996" s="16">
        <f t="shared" si="3526"/>
        <v>0</v>
      </c>
      <c r="AV1996" s="16">
        <f t="shared" si="3526"/>
        <v>0</v>
      </c>
      <c r="AW1996" s="16">
        <f t="shared" si="3526"/>
        <v>0</v>
      </c>
      <c r="AX1996" s="16">
        <f t="shared" si="3526"/>
        <v>0</v>
      </c>
      <c r="AY1996" s="16">
        <f t="shared" si="3526"/>
        <v>0</v>
      </c>
      <c r="AZ1996" s="16">
        <f t="shared" si="3526"/>
        <v>0</v>
      </c>
      <c r="BA1996" s="16">
        <f t="shared" si="3526"/>
        <v>0</v>
      </c>
      <c r="BB1996" s="16">
        <f t="shared" si="3526"/>
        <v>0</v>
      </c>
      <c r="BC1996" s="16">
        <f t="shared" si="3461"/>
        <v>1334.9749999999999</v>
      </c>
      <c r="BD1996" s="16">
        <f t="shared" si="3459"/>
        <v>1517</v>
      </c>
      <c r="BE1996" s="16">
        <f t="shared" si="3460"/>
        <v>1517</v>
      </c>
      <c r="BF1996" s="16">
        <f t="shared" si="3526"/>
        <v>0</v>
      </c>
    </row>
    <row r="1997" spans="1:58" ht="31.2" x14ac:dyDescent="0.3">
      <c r="A1997" s="8" t="s">
        <v>68</v>
      </c>
      <c r="B1997" s="8" t="s">
        <v>20</v>
      </c>
      <c r="C1997" s="8" t="s">
        <v>39</v>
      </c>
      <c r="D1997" s="8" t="s">
        <v>232</v>
      </c>
      <c r="E1997" s="30"/>
      <c r="F1997" s="24" t="s">
        <v>595</v>
      </c>
      <c r="G1997" s="14">
        <f t="shared" si="3525"/>
        <v>1517</v>
      </c>
      <c r="H1997" s="14">
        <f t="shared" si="3525"/>
        <v>1517</v>
      </c>
      <c r="I1997" s="14">
        <f t="shared" si="3525"/>
        <v>1517</v>
      </c>
      <c r="J1997" s="14">
        <f t="shared" si="3525"/>
        <v>0</v>
      </c>
      <c r="K1997" s="14">
        <f t="shared" si="3525"/>
        <v>0</v>
      </c>
      <c r="L1997" s="14">
        <f t="shared" si="3525"/>
        <v>0</v>
      </c>
      <c r="M1997" s="14">
        <f t="shared" si="3527"/>
        <v>1517</v>
      </c>
      <c r="N1997" s="14">
        <f t="shared" si="3528"/>
        <v>1517</v>
      </c>
      <c r="O1997" s="14">
        <f t="shared" si="3529"/>
        <v>1517</v>
      </c>
      <c r="P1997" s="14">
        <f t="shared" si="3526"/>
        <v>0</v>
      </c>
      <c r="Q1997" s="14">
        <f t="shared" si="3477"/>
        <v>1517</v>
      </c>
      <c r="R1997" s="14">
        <f t="shared" si="3526"/>
        <v>0</v>
      </c>
      <c r="S1997" s="14">
        <f t="shared" si="3526"/>
        <v>0</v>
      </c>
      <c r="T1997" s="14">
        <f t="shared" si="3526"/>
        <v>0</v>
      </c>
      <c r="U1997" s="14">
        <f t="shared" si="3526"/>
        <v>0</v>
      </c>
      <c r="V1997" s="14">
        <f t="shared" si="3526"/>
        <v>0</v>
      </c>
      <c r="W1997" s="14">
        <f t="shared" si="3526"/>
        <v>0</v>
      </c>
      <c r="X1997" s="14">
        <f t="shared" si="3526"/>
        <v>0</v>
      </c>
      <c r="Y1997" s="14">
        <f t="shared" si="3526"/>
        <v>0</v>
      </c>
      <c r="Z1997" s="14">
        <f t="shared" si="3526"/>
        <v>0</v>
      </c>
      <c r="AA1997" s="14">
        <f t="shared" si="3526"/>
        <v>0</v>
      </c>
      <c r="AB1997" s="14">
        <f t="shared" si="3526"/>
        <v>0</v>
      </c>
      <c r="AC1997" s="14">
        <f t="shared" si="3526"/>
        <v>0</v>
      </c>
      <c r="AD1997" s="14">
        <f t="shared" si="3526"/>
        <v>0</v>
      </c>
      <c r="AE1997" s="14">
        <f t="shared" si="3526"/>
        <v>0</v>
      </c>
      <c r="AF1997" s="14">
        <f t="shared" si="3526"/>
        <v>0</v>
      </c>
      <c r="AG1997" s="14">
        <f t="shared" si="3497"/>
        <v>1517</v>
      </c>
      <c r="AH1997" s="14">
        <f t="shared" si="3498"/>
        <v>1517</v>
      </c>
      <c r="AI1997" s="14">
        <f t="shared" si="3499"/>
        <v>1517</v>
      </c>
      <c r="AJ1997" s="14">
        <f t="shared" si="3526"/>
        <v>0</v>
      </c>
      <c r="AK1997" s="14">
        <f t="shared" si="3526"/>
        <v>0</v>
      </c>
      <c r="AL1997" s="14">
        <f t="shared" si="3526"/>
        <v>0</v>
      </c>
      <c r="AM1997" s="14">
        <f t="shared" si="3489"/>
        <v>1517</v>
      </c>
      <c r="AN1997" s="14">
        <f t="shared" si="3490"/>
        <v>1517</v>
      </c>
      <c r="AO1997" s="14">
        <f t="shared" si="3491"/>
        <v>1517</v>
      </c>
      <c r="AP1997" s="14">
        <f t="shared" si="3526"/>
        <v>0</v>
      </c>
      <c r="AQ1997" s="14">
        <f t="shared" si="3526"/>
        <v>0</v>
      </c>
      <c r="AR1997" s="14">
        <f t="shared" si="3526"/>
        <v>-182.02500000000001</v>
      </c>
      <c r="AS1997" s="14">
        <f t="shared" si="3526"/>
        <v>0</v>
      </c>
      <c r="AT1997" s="14">
        <f t="shared" si="3526"/>
        <v>0</v>
      </c>
      <c r="AU1997" s="14">
        <f t="shared" si="3526"/>
        <v>0</v>
      </c>
      <c r="AV1997" s="14">
        <f t="shared" si="3526"/>
        <v>0</v>
      </c>
      <c r="AW1997" s="14">
        <f t="shared" si="3526"/>
        <v>0</v>
      </c>
      <c r="AX1997" s="14">
        <f t="shared" si="3526"/>
        <v>0</v>
      </c>
      <c r="AY1997" s="14">
        <f t="shared" si="3526"/>
        <v>0</v>
      </c>
      <c r="AZ1997" s="14">
        <f t="shared" si="3526"/>
        <v>0</v>
      </c>
      <c r="BA1997" s="14">
        <f t="shared" si="3526"/>
        <v>0</v>
      </c>
      <c r="BB1997" s="14">
        <f t="shared" si="3526"/>
        <v>0</v>
      </c>
      <c r="BC1997" s="14">
        <f t="shared" si="3461"/>
        <v>1334.9749999999999</v>
      </c>
      <c r="BD1997" s="14">
        <f t="shared" si="3459"/>
        <v>1517</v>
      </c>
      <c r="BE1997" s="14">
        <f t="shared" si="3460"/>
        <v>1517</v>
      </c>
      <c r="BF1997" s="14">
        <f t="shared" si="3526"/>
        <v>0</v>
      </c>
    </row>
    <row r="1998" spans="1:58" ht="31.2" x14ac:dyDescent="0.3">
      <c r="A1998" s="8" t="s">
        <v>68</v>
      </c>
      <c r="B1998" s="8" t="s">
        <v>20</v>
      </c>
      <c r="C1998" s="8" t="s">
        <v>39</v>
      </c>
      <c r="D1998" s="8" t="s">
        <v>495</v>
      </c>
      <c r="E1998" s="30"/>
      <c r="F1998" s="13" t="s">
        <v>820</v>
      </c>
      <c r="G1998" s="14">
        <f t="shared" si="3525"/>
        <v>1517</v>
      </c>
      <c r="H1998" s="14">
        <f t="shared" si="3525"/>
        <v>1517</v>
      </c>
      <c r="I1998" s="14">
        <f t="shared" si="3525"/>
        <v>1517</v>
      </c>
      <c r="J1998" s="14">
        <f t="shared" si="3525"/>
        <v>0</v>
      </c>
      <c r="K1998" s="14">
        <f t="shared" si="3525"/>
        <v>0</v>
      </c>
      <c r="L1998" s="14">
        <f t="shared" si="3525"/>
        <v>0</v>
      </c>
      <c r="M1998" s="14">
        <f t="shared" si="3527"/>
        <v>1517</v>
      </c>
      <c r="N1998" s="14">
        <f t="shared" si="3528"/>
        <v>1517</v>
      </c>
      <c r="O1998" s="14">
        <f t="shared" si="3529"/>
        <v>1517</v>
      </c>
      <c r="P1998" s="14">
        <f t="shared" si="3526"/>
        <v>0</v>
      </c>
      <c r="Q1998" s="14">
        <f t="shared" si="3477"/>
        <v>1517</v>
      </c>
      <c r="R1998" s="14">
        <f t="shared" si="3526"/>
        <v>0</v>
      </c>
      <c r="S1998" s="14">
        <f t="shared" si="3526"/>
        <v>0</v>
      </c>
      <c r="T1998" s="14">
        <f t="shared" si="3526"/>
        <v>0</v>
      </c>
      <c r="U1998" s="14">
        <f t="shared" si="3526"/>
        <v>0</v>
      </c>
      <c r="V1998" s="14">
        <f t="shared" si="3526"/>
        <v>0</v>
      </c>
      <c r="W1998" s="14">
        <f t="shared" si="3526"/>
        <v>0</v>
      </c>
      <c r="X1998" s="14">
        <f t="shared" si="3526"/>
        <v>0</v>
      </c>
      <c r="Y1998" s="14">
        <f t="shared" si="3526"/>
        <v>0</v>
      </c>
      <c r="Z1998" s="14">
        <f t="shared" si="3526"/>
        <v>0</v>
      </c>
      <c r="AA1998" s="14">
        <f t="shared" si="3526"/>
        <v>0</v>
      </c>
      <c r="AB1998" s="14">
        <f t="shared" si="3526"/>
        <v>0</v>
      </c>
      <c r="AC1998" s="14">
        <f t="shared" si="3526"/>
        <v>0</v>
      </c>
      <c r="AD1998" s="14">
        <f t="shared" si="3526"/>
        <v>0</v>
      </c>
      <c r="AE1998" s="14">
        <f t="shared" si="3526"/>
        <v>0</v>
      </c>
      <c r="AF1998" s="14">
        <f t="shared" si="3526"/>
        <v>0</v>
      </c>
      <c r="AG1998" s="14">
        <f t="shared" si="3497"/>
        <v>1517</v>
      </c>
      <c r="AH1998" s="14">
        <f t="shared" si="3498"/>
        <v>1517</v>
      </c>
      <c r="AI1998" s="14">
        <f t="shared" si="3499"/>
        <v>1517</v>
      </c>
      <c r="AJ1998" s="14">
        <f t="shared" si="3526"/>
        <v>0</v>
      </c>
      <c r="AK1998" s="14">
        <f t="shared" si="3526"/>
        <v>0</v>
      </c>
      <c r="AL1998" s="14">
        <f t="shared" si="3526"/>
        <v>0</v>
      </c>
      <c r="AM1998" s="14">
        <f t="shared" si="3489"/>
        <v>1517</v>
      </c>
      <c r="AN1998" s="14">
        <f t="shared" si="3490"/>
        <v>1517</v>
      </c>
      <c r="AO1998" s="14">
        <f t="shared" si="3491"/>
        <v>1517</v>
      </c>
      <c r="AP1998" s="14">
        <f t="shared" si="3526"/>
        <v>0</v>
      </c>
      <c r="AQ1998" s="14">
        <f t="shared" si="3526"/>
        <v>0</v>
      </c>
      <c r="AR1998" s="14">
        <f t="shared" si="3526"/>
        <v>-182.02500000000001</v>
      </c>
      <c r="AS1998" s="14">
        <f t="shared" si="3526"/>
        <v>0</v>
      </c>
      <c r="AT1998" s="14">
        <f t="shared" si="3526"/>
        <v>0</v>
      </c>
      <c r="AU1998" s="14">
        <f t="shared" si="3526"/>
        <v>0</v>
      </c>
      <c r="AV1998" s="14">
        <f t="shared" si="3526"/>
        <v>0</v>
      </c>
      <c r="AW1998" s="14">
        <f t="shared" si="3526"/>
        <v>0</v>
      </c>
      <c r="AX1998" s="14">
        <f t="shared" si="3526"/>
        <v>0</v>
      </c>
      <c r="AY1998" s="14">
        <f t="shared" si="3526"/>
        <v>0</v>
      </c>
      <c r="AZ1998" s="14">
        <f t="shared" si="3526"/>
        <v>0</v>
      </c>
      <c r="BA1998" s="14">
        <f t="shared" si="3526"/>
        <v>0</v>
      </c>
      <c r="BB1998" s="14">
        <f t="shared" si="3526"/>
        <v>0</v>
      </c>
      <c r="BC1998" s="14">
        <f t="shared" si="3461"/>
        <v>1334.9749999999999</v>
      </c>
      <c r="BD1998" s="14">
        <f t="shared" si="3459"/>
        <v>1517</v>
      </c>
      <c r="BE1998" s="14">
        <f t="shared" si="3460"/>
        <v>1517</v>
      </c>
      <c r="BF1998" s="14">
        <f t="shared" si="3526"/>
        <v>0</v>
      </c>
    </row>
    <row r="1999" spans="1:58" ht="62.4" x14ac:dyDescent="0.3">
      <c r="A1999" s="8" t="s">
        <v>68</v>
      </c>
      <c r="B1999" s="8" t="s">
        <v>20</v>
      </c>
      <c r="C1999" s="8" t="s">
        <v>39</v>
      </c>
      <c r="D1999" s="8" t="s">
        <v>505</v>
      </c>
      <c r="E1999" s="30"/>
      <c r="F1999" s="18" t="s">
        <v>1089</v>
      </c>
      <c r="G1999" s="14">
        <f t="shared" si="3525"/>
        <v>1517</v>
      </c>
      <c r="H1999" s="14">
        <f t="shared" si="3525"/>
        <v>1517</v>
      </c>
      <c r="I1999" s="14">
        <f t="shared" si="3525"/>
        <v>1517</v>
      </c>
      <c r="J1999" s="14">
        <f t="shared" si="3525"/>
        <v>0</v>
      </c>
      <c r="K1999" s="14">
        <f t="shared" si="3525"/>
        <v>0</v>
      </c>
      <c r="L1999" s="14">
        <f t="shared" si="3525"/>
        <v>0</v>
      </c>
      <c r="M1999" s="14">
        <f t="shared" si="3527"/>
        <v>1517</v>
      </c>
      <c r="N1999" s="14">
        <f t="shared" si="3528"/>
        <v>1517</v>
      </c>
      <c r="O1999" s="14">
        <f t="shared" si="3529"/>
        <v>1517</v>
      </c>
      <c r="P1999" s="14">
        <f t="shared" si="3526"/>
        <v>0</v>
      </c>
      <c r="Q1999" s="14">
        <f t="shared" si="3477"/>
        <v>1517</v>
      </c>
      <c r="R1999" s="14">
        <f t="shared" si="3526"/>
        <v>0</v>
      </c>
      <c r="S1999" s="14">
        <f t="shared" si="3526"/>
        <v>0</v>
      </c>
      <c r="T1999" s="14">
        <f t="shared" si="3526"/>
        <v>0</v>
      </c>
      <c r="U1999" s="14">
        <f t="shared" si="3526"/>
        <v>0</v>
      </c>
      <c r="V1999" s="14">
        <f t="shared" si="3526"/>
        <v>0</v>
      </c>
      <c r="W1999" s="14">
        <f t="shared" si="3526"/>
        <v>0</v>
      </c>
      <c r="X1999" s="14">
        <f t="shared" si="3526"/>
        <v>0</v>
      </c>
      <c r="Y1999" s="14">
        <f t="shared" si="3526"/>
        <v>0</v>
      </c>
      <c r="Z1999" s="14">
        <f t="shared" si="3526"/>
        <v>0</v>
      </c>
      <c r="AA1999" s="14">
        <f t="shared" si="3526"/>
        <v>0</v>
      </c>
      <c r="AB1999" s="14">
        <f t="shared" si="3526"/>
        <v>0</v>
      </c>
      <c r="AC1999" s="14">
        <f t="shared" si="3526"/>
        <v>0</v>
      </c>
      <c r="AD1999" s="14">
        <f t="shared" si="3526"/>
        <v>0</v>
      </c>
      <c r="AE1999" s="14">
        <f t="shared" si="3526"/>
        <v>0</v>
      </c>
      <c r="AF1999" s="14">
        <f t="shared" si="3526"/>
        <v>0</v>
      </c>
      <c r="AG1999" s="14">
        <f t="shared" si="3497"/>
        <v>1517</v>
      </c>
      <c r="AH1999" s="14">
        <f t="shared" si="3498"/>
        <v>1517</v>
      </c>
      <c r="AI1999" s="14">
        <f t="shared" si="3499"/>
        <v>1517</v>
      </c>
      <c r="AJ1999" s="14">
        <f t="shared" si="3526"/>
        <v>0</v>
      </c>
      <c r="AK1999" s="14">
        <f t="shared" si="3526"/>
        <v>0</v>
      </c>
      <c r="AL1999" s="14">
        <f t="shared" si="3526"/>
        <v>0</v>
      </c>
      <c r="AM1999" s="14">
        <f t="shared" si="3489"/>
        <v>1517</v>
      </c>
      <c r="AN1999" s="14">
        <f t="shared" si="3490"/>
        <v>1517</v>
      </c>
      <c r="AO1999" s="14">
        <f t="shared" si="3491"/>
        <v>1517</v>
      </c>
      <c r="AP1999" s="14">
        <f t="shared" si="3526"/>
        <v>0</v>
      </c>
      <c r="AQ1999" s="14">
        <f t="shared" si="3526"/>
        <v>0</v>
      </c>
      <c r="AR1999" s="14">
        <f t="shared" si="3526"/>
        <v>-182.02500000000001</v>
      </c>
      <c r="AS1999" s="14">
        <f t="shared" si="3526"/>
        <v>0</v>
      </c>
      <c r="AT1999" s="14">
        <f t="shared" si="3526"/>
        <v>0</v>
      </c>
      <c r="AU1999" s="14">
        <f t="shared" si="3526"/>
        <v>0</v>
      </c>
      <c r="AV1999" s="14">
        <f t="shared" si="3526"/>
        <v>0</v>
      </c>
      <c r="AW1999" s="14">
        <f t="shared" si="3526"/>
        <v>0</v>
      </c>
      <c r="AX1999" s="14">
        <f t="shared" si="3526"/>
        <v>0</v>
      </c>
      <c r="AY1999" s="14">
        <f t="shared" si="3526"/>
        <v>0</v>
      </c>
      <c r="AZ1999" s="14">
        <f t="shared" si="3526"/>
        <v>0</v>
      </c>
      <c r="BA1999" s="14">
        <f t="shared" si="3526"/>
        <v>0</v>
      </c>
      <c r="BB1999" s="14">
        <f t="shared" si="3526"/>
        <v>0</v>
      </c>
      <c r="BC1999" s="14">
        <f t="shared" si="3461"/>
        <v>1334.9749999999999</v>
      </c>
      <c r="BD1999" s="14">
        <f t="shared" si="3459"/>
        <v>1517</v>
      </c>
      <c r="BE1999" s="14">
        <f t="shared" si="3460"/>
        <v>1517</v>
      </c>
      <c r="BF1999" s="14">
        <f t="shared" si="3526"/>
        <v>0</v>
      </c>
    </row>
    <row r="2000" spans="1:58" ht="31.2" x14ac:dyDescent="0.3">
      <c r="A2000" s="8" t="s">
        <v>68</v>
      </c>
      <c r="B2000" s="8" t="s">
        <v>20</v>
      </c>
      <c r="C2000" s="8" t="s">
        <v>39</v>
      </c>
      <c r="D2000" s="8" t="s">
        <v>505</v>
      </c>
      <c r="E2000" s="30">
        <v>200</v>
      </c>
      <c r="F2000" s="24" t="s">
        <v>528</v>
      </c>
      <c r="G2000" s="14">
        <f t="shared" si="3525"/>
        <v>1517</v>
      </c>
      <c r="H2000" s="14">
        <f t="shared" si="3525"/>
        <v>1517</v>
      </c>
      <c r="I2000" s="14">
        <f t="shared" si="3525"/>
        <v>1517</v>
      </c>
      <c r="J2000" s="14">
        <f t="shared" si="3525"/>
        <v>0</v>
      </c>
      <c r="K2000" s="14">
        <f t="shared" si="3525"/>
        <v>0</v>
      </c>
      <c r="L2000" s="14">
        <f t="shared" si="3525"/>
        <v>0</v>
      </c>
      <c r="M2000" s="14">
        <f t="shared" si="3527"/>
        <v>1517</v>
      </c>
      <c r="N2000" s="14">
        <f t="shared" si="3528"/>
        <v>1517</v>
      </c>
      <c r="O2000" s="14">
        <f t="shared" si="3529"/>
        <v>1517</v>
      </c>
      <c r="P2000" s="14">
        <f t="shared" si="3526"/>
        <v>0</v>
      </c>
      <c r="Q2000" s="14">
        <f t="shared" si="3477"/>
        <v>1517</v>
      </c>
      <c r="R2000" s="14">
        <f t="shared" si="3526"/>
        <v>0</v>
      </c>
      <c r="S2000" s="14">
        <f t="shared" si="3526"/>
        <v>0</v>
      </c>
      <c r="T2000" s="14">
        <f t="shared" si="3526"/>
        <v>0</v>
      </c>
      <c r="U2000" s="14">
        <f t="shared" si="3526"/>
        <v>0</v>
      </c>
      <c r="V2000" s="14">
        <f t="shared" si="3526"/>
        <v>0</v>
      </c>
      <c r="W2000" s="14">
        <f t="shared" si="3526"/>
        <v>0</v>
      </c>
      <c r="X2000" s="14">
        <f t="shared" si="3526"/>
        <v>0</v>
      </c>
      <c r="Y2000" s="14">
        <f t="shared" si="3526"/>
        <v>0</v>
      </c>
      <c r="Z2000" s="14">
        <f t="shared" si="3526"/>
        <v>0</v>
      </c>
      <c r="AA2000" s="14">
        <f t="shared" si="3526"/>
        <v>0</v>
      </c>
      <c r="AB2000" s="14">
        <f t="shared" si="3526"/>
        <v>0</v>
      </c>
      <c r="AC2000" s="14">
        <f t="shared" si="3526"/>
        <v>0</v>
      </c>
      <c r="AD2000" s="14">
        <f t="shared" si="3526"/>
        <v>0</v>
      </c>
      <c r="AE2000" s="14">
        <f t="shared" si="3526"/>
        <v>0</v>
      </c>
      <c r="AF2000" s="14">
        <f t="shared" si="3526"/>
        <v>0</v>
      </c>
      <c r="AG2000" s="14">
        <f t="shared" si="3497"/>
        <v>1517</v>
      </c>
      <c r="AH2000" s="14">
        <f t="shared" si="3498"/>
        <v>1517</v>
      </c>
      <c r="AI2000" s="14">
        <f t="shared" si="3499"/>
        <v>1517</v>
      </c>
      <c r="AJ2000" s="14">
        <f t="shared" si="3526"/>
        <v>0</v>
      </c>
      <c r="AK2000" s="14">
        <f t="shared" si="3526"/>
        <v>0</v>
      </c>
      <c r="AL2000" s="14">
        <f t="shared" si="3526"/>
        <v>0</v>
      </c>
      <c r="AM2000" s="14">
        <f t="shared" si="3489"/>
        <v>1517</v>
      </c>
      <c r="AN2000" s="14">
        <f t="shared" si="3490"/>
        <v>1517</v>
      </c>
      <c r="AO2000" s="14">
        <f t="shared" si="3491"/>
        <v>1517</v>
      </c>
      <c r="AP2000" s="14">
        <f t="shared" si="3526"/>
        <v>0</v>
      </c>
      <c r="AQ2000" s="14">
        <f t="shared" si="3526"/>
        <v>0</v>
      </c>
      <c r="AR2000" s="14">
        <f t="shared" si="3526"/>
        <v>-182.02500000000001</v>
      </c>
      <c r="AS2000" s="14">
        <f t="shared" si="3526"/>
        <v>0</v>
      </c>
      <c r="AT2000" s="14">
        <f t="shared" si="3526"/>
        <v>0</v>
      </c>
      <c r="AU2000" s="14">
        <f t="shared" si="3526"/>
        <v>0</v>
      </c>
      <c r="AV2000" s="14">
        <f t="shared" si="3526"/>
        <v>0</v>
      </c>
      <c r="AW2000" s="14">
        <f t="shared" si="3526"/>
        <v>0</v>
      </c>
      <c r="AX2000" s="14">
        <f t="shared" si="3526"/>
        <v>0</v>
      </c>
      <c r="AY2000" s="14">
        <f t="shared" si="3526"/>
        <v>0</v>
      </c>
      <c r="AZ2000" s="14">
        <f t="shared" si="3526"/>
        <v>0</v>
      </c>
      <c r="BA2000" s="14">
        <f t="shared" si="3526"/>
        <v>0</v>
      </c>
      <c r="BB2000" s="14">
        <f t="shared" si="3526"/>
        <v>0</v>
      </c>
      <c r="BC2000" s="14">
        <f t="shared" si="3461"/>
        <v>1334.9749999999999</v>
      </c>
      <c r="BD2000" s="14">
        <f t="shared" si="3459"/>
        <v>1517</v>
      </c>
      <c r="BE2000" s="14">
        <f t="shared" si="3460"/>
        <v>1517</v>
      </c>
      <c r="BF2000" s="14">
        <f t="shared" si="3526"/>
        <v>0</v>
      </c>
    </row>
    <row r="2001" spans="1:58" ht="31.2" x14ac:dyDescent="0.3">
      <c r="A2001" s="8" t="s">
        <v>68</v>
      </c>
      <c r="B2001" s="8" t="s">
        <v>20</v>
      </c>
      <c r="C2001" s="8" t="s">
        <v>39</v>
      </c>
      <c r="D2001" s="8" t="s">
        <v>505</v>
      </c>
      <c r="E2001" s="30">
        <v>240</v>
      </c>
      <c r="F2001" s="24" t="s">
        <v>529</v>
      </c>
      <c r="G2001" s="14">
        <v>1517</v>
      </c>
      <c r="H2001" s="14">
        <v>1517</v>
      </c>
      <c r="I2001" s="14">
        <v>1517</v>
      </c>
      <c r="J2001" s="14"/>
      <c r="K2001" s="14"/>
      <c r="L2001" s="14"/>
      <c r="M2001" s="14">
        <f t="shared" si="3527"/>
        <v>1517</v>
      </c>
      <c r="N2001" s="14">
        <f t="shared" si="3528"/>
        <v>1517</v>
      </c>
      <c r="O2001" s="14">
        <f t="shared" si="3529"/>
        <v>1517</v>
      </c>
      <c r="P2001" s="14"/>
      <c r="Q2001" s="14">
        <f t="shared" si="3477"/>
        <v>1517</v>
      </c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>
        <f t="shared" si="3497"/>
        <v>1517</v>
      </c>
      <c r="AH2001" s="14">
        <f t="shared" si="3498"/>
        <v>1517</v>
      </c>
      <c r="AI2001" s="14">
        <f t="shared" si="3499"/>
        <v>1517</v>
      </c>
      <c r="AJ2001" s="14"/>
      <c r="AK2001" s="14"/>
      <c r="AL2001" s="14"/>
      <c r="AM2001" s="14">
        <f t="shared" si="3489"/>
        <v>1517</v>
      </c>
      <c r="AN2001" s="14">
        <f t="shared" si="3490"/>
        <v>1517</v>
      </c>
      <c r="AO2001" s="14">
        <f t="shared" si="3491"/>
        <v>1517</v>
      </c>
      <c r="AP2001" s="14"/>
      <c r="AQ2001" s="14"/>
      <c r="AR2001" s="14">
        <v>-182.02500000000001</v>
      </c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>
        <f t="shared" si="3461"/>
        <v>1334.9749999999999</v>
      </c>
      <c r="BD2001" s="14">
        <f t="shared" ref="BD2001:BD2064" si="3530">AN2001+AV2001+AW2001+AX2001+AY2001</f>
        <v>1517</v>
      </c>
      <c r="BE2001" s="14">
        <f t="shared" ref="BE2001:BE2064" si="3531">AO2001+AZ2001+BA2001+BB2001</f>
        <v>1517</v>
      </c>
      <c r="BF2001" s="14"/>
    </row>
    <row r="2002" spans="1:58" x14ac:dyDescent="0.3">
      <c r="A2002" s="10" t="s">
        <v>71</v>
      </c>
      <c r="B2002" s="10"/>
      <c r="C2002" s="10"/>
      <c r="D2002" s="10"/>
      <c r="E2002" s="10"/>
      <c r="F2002" s="5" t="s">
        <v>70</v>
      </c>
      <c r="G2002" s="15">
        <f>G2003+G2073+G2127+G2173+G2053+G2189+G2202+G2215</f>
        <v>260366.99999999997</v>
      </c>
      <c r="H2002" s="15">
        <f>H2003+H2073+H2127+H2173+H2053+H2189+H2202+H2215</f>
        <v>246564.29999999996</v>
      </c>
      <c r="I2002" s="15">
        <f>I2003+I2073+I2127+I2173+I2053+I2189+I2202+I2215</f>
        <v>246292.09999999998</v>
      </c>
      <c r="J2002" s="15">
        <f t="shared" ref="J2002:L2002" si="3532">J2003+J2073+J2127+J2173+J2053+J2189+J2202+J2215</f>
        <v>-44.9</v>
      </c>
      <c r="K2002" s="15">
        <f t="shared" si="3532"/>
        <v>0</v>
      </c>
      <c r="L2002" s="15">
        <f t="shared" si="3532"/>
        <v>0</v>
      </c>
      <c r="M2002" s="15">
        <f t="shared" si="3527"/>
        <v>260322.09999999998</v>
      </c>
      <c r="N2002" s="14">
        <f t="shared" si="3528"/>
        <v>246564.29999999996</v>
      </c>
      <c r="O2002" s="15">
        <f t="shared" si="3529"/>
        <v>246292.09999999998</v>
      </c>
      <c r="P2002" s="15">
        <f>P2003+P2073+P2127+P2173+P2053+P2189+P2202+P2215</f>
        <v>42244.84</v>
      </c>
      <c r="Q2002" s="15">
        <f t="shared" si="3477"/>
        <v>288809.13999999996</v>
      </c>
      <c r="R2002" s="15">
        <f t="shared" ref="R2002:W2002" si="3533">R2003+R2073+R2127+R2173+R2053+R2189+R2202+R2215</f>
        <v>0</v>
      </c>
      <c r="S2002" s="15">
        <f t="shared" si="3533"/>
        <v>0</v>
      </c>
      <c r="T2002" s="15">
        <f>T2003+T2073+T2127+T2173+T2053+T2189+T2202+T2215</f>
        <v>0</v>
      </c>
      <c r="U2002" s="15">
        <f t="shared" si="3533"/>
        <v>0</v>
      </c>
      <c r="V2002" s="15">
        <f t="shared" si="3533"/>
        <v>0</v>
      </c>
      <c r="W2002" s="15">
        <f t="shared" si="3533"/>
        <v>0</v>
      </c>
      <c r="X2002" s="15">
        <f>X2003+X2073+X2127+X2173+X2053+X2189+X2202+X2215</f>
        <v>0</v>
      </c>
      <c r="Y2002" s="15">
        <f>Y2003+Y2073+Y2127+Y2173+Y2053+Y2189+Y2202+Y2215</f>
        <v>800.91600000000005</v>
      </c>
      <c r="Z2002" s="15">
        <f>Z2003+Z2073+Z2127+Z2173+Z2053+Z2189+Z2202+Z2215</f>
        <v>0</v>
      </c>
      <c r="AA2002" s="15">
        <f>AA2003+AA2073+AA2127+AA2173+AA2053+AA2189+AA2202+AA2215</f>
        <v>-131.80000000000001</v>
      </c>
      <c r="AB2002" s="15">
        <f t="shared" ref="AB2002:AE2002" si="3534">AB2003+AB2073+AB2127+AB2173+AB2053+AB2189+AB2202+AB2215</f>
        <v>-4.2</v>
      </c>
      <c r="AC2002" s="15">
        <f>AC2003+AC2073+AC2127+AC2173+AC2053+AC2189+AC2202+AC2215</f>
        <v>0</v>
      </c>
      <c r="AD2002" s="15">
        <f>AD2003+AD2073+AD2127+AD2173+AD2053+AD2189+AD2202+AD2215</f>
        <v>0</v>
      </c>
      <c r="AE2002" s="15">
        <f t="shared" si="3534"/>
        <v>-4.2</v>
      </c>
      <c r="AF2002" s="15">
        <f>AF2003+AF2073+AF2127+AF2173+AF2053+AF2189+AF2202+AF2215</f>
        <v>0</v>
      </c>
      <c r="AG2002" s="15">
        <f t="shared" si="3497"/>
        <v>260991.21599999999</v>
      </c>
      <c r="AH2002" s="15">
        <f t="shared" si="3498"/>
        <v>288804.93999999994</v>
      </c>
      <c r="AI2002" s="15">
        <f t="shared" si="3499"/>
        <v>246287.89999999997</v>
      </c>
      <c r="AJ2002" s="15">
        <f>AJ2003+AJ2073+AJ2127+AJ2173+AJ2053+AJ2189+AJ2202+AJ2215</f>
        <v>0</v>
      </c>
      <c r="AK2002" s="15">
        <f>AK2003+AK2073+AK2127+AK2173+AK2053+AK2189+AK2202+AK2215</f>
        <v>0</v>
      </c>
      <c r="AL2002" s="15">
        <f>AL2003+AL2073+AL2127+AL2173+AL2053+AL2189+AL2202+AL2215</f>
        <v>0</v>
      </c>
      <c r="AM2002" s="15">
        <f t="shared" si="3489"/>
        <v>260991.21599999999</v>
      </c>
      <c r="AN2002" s="15">
        <f t="shared" si="3490"/>
        <v>288804.93999999994</v>
      </c>
      <c r="AO2002" s="15">
        <f t="shared" si="3491"/>
        <v>246287.89999999997</v>
      </c>
      <c r="AP2002" s="15">
        <f t="shared" ref="AP2002:AQ2002" si="3535">AP2003+AP2073+AP2127+AP2173+AP2053+AP2189+AP2202+AP2215</f>
        <v>0</v>
      </c>
      <c r="AQ2002" s="15">
        <f t="shared" si="3535"/>
        <v>0</v>
      </c>
      <c r="AR2002" s="15">
        <f t="shared" ref="AR2002:AX2002" si="3536">AR2003+AR2073+AR2127+AR2173+AR2053+AR2189+AR2202+AR2215</f>
        <v>0</v>
      </c>
      <c r="AS2002" s="15">
        <f t="shared" si="3536"/>
        <v>0</v>
      </c>
      <c r="AT2002" s="15">
        <f t="shared" si="3536"/>
        <v>42244.84</v>
      </c>
      <c r="AU2002" s="15">
        <f>AU2003+AU2073+AU2127+AU2173+AU2053+AU2189+AU2202+AU2215</f>
        <v>0</v>
      </c>
      <c r="AV2002" s="15">
        <f t="shared" si="3536"/>
        <v>0</v>
      </c>
      <c r="AW2002" s="15">
        <f t="shared" si="3536"/>
        <v>-42244.84</v>
      </c>
      <c r="AX2002" s="15">
        <f t="shared" si="3536"/>
        <v>0</v>
      </c>
      <c r="AY2002" s="15">
        <f t="shared" ref="AY2002:BB2002" si="3537">AY2003+AY2073+AY2127+AY2173+AY2053+AY2189+AY2202+AY2215</f>
        <v>0</v>
      </c>
      <c r="AZ2002" s="15">
        <f t="shared" si="3537"/>
        <v>0</v>
      </c>
      <c r="BA2002" s="15">
        <f>BA2003+BA2073+BA2127+BA2173+BA2053+BA2189+BA2202+BA2215</f>
        <v>0</v>
      </c>
      <c r="BB2002" s="15">
        <f t="shared" si="3537"/>
        <v>0</v>
      </c>
      <c r="BC2002" s="15">
        <f t="shared" ref="BC2002:BC2065" si="3538">AM2002+AP2002+AQ2002+AR2002+AS2002+AT2002+AU2002</f>
        <v>303236.05599999998</v>
      </c>
      <c r="BD2002" s="15">
        <f t="shared" si="3530"/>
        <v>246560.09999999995</v>
      </c>
      <c r="BE2002" s="15">
        <f t="shared" si="3531"/>
        <v>246287.89999999997</v>
      </c>
      <c r="BF2002" s="15">
        <f>BF2003+BF2073+BF2127+BF2173+BF2053+BF2189+BF2202+BF2215</f>
        <v>0</v>
      </c>
    </row>
    <row r="2003" spans="1:58" x14ac:dyDescent="0.3">
      <c r="A2003" s="10" t="s">
        <v>71</v>
      </c>
      <c r="B2003" s="10" t="s">
        <v>9</v>
      </c>
      <c r="C2003" s="10"/>
      <c r="D2003" s="10"/>
      <c r="E2003" s="10"/>
      <c r="F2003" s="5" t="s">
        <v>14</v>
      </c>
      <c r="G2003" s="15">
        <f t="shared" ref="G2003:L2003" si="3539">G2004+G2023</f>
        <v>47570.400000000001</v>
      </c>
      <c r="H2003" s="15">
        <f t="shared" si="3539"/>
        <v>48076.800000000003</v>
      </c>
      <c r="I2003" s="15">
        <f t="shared" si="3539"/>
        <v>48075.500000000007</v>
      </c>
      <c r="J2003" s="15">
        <f t="shared" si="3539"/>
        <v>0</v>
      </c>
      <c r="K2003" s="15">
        <f t="shared" si="3539"/>
        <v>0</v>
      </c>
      <c r="L2003" s="15">
        <f t="shared" si="3539"/>
        <v>0</v>
      </c>
      <c r="M2003" s="15">
        <f t="shared" si="3527"/>
        <v>47570.400000000001</v>
      </c>
      <c r="N2003" s="14">
        <f t="shared" si="3528"/>
        <v>48076.800000000003</v>
      </c>
      <c r="O2003" s="15">
        <f t="shared" si="3529"/>
        <v>48075.500000000007</v>
      </c>
      <c r="P2003" s="15">
        <f t="shared" ref="P2003:BF2003" si="3540">P2004+P2023</f>
        <v>0</v>
      </c>
      <c r="Q2003" s="15">
        <f t="shared" si="3477"/>
        <v>48076.800000000003</v>
      </c>
      <c r="R2003" s="15">
        <f t="shared" ref="R2003:AE2003" si="3541">R2004+R2023</f>
        <v>0</v>
      </c>
      <c r="S2003" s="15">
        <f t="shared" si="3541"/>
        <v>0</v>
      </c>
      <c r="T2003" s="15">
        <f t="shared" si="3541"/>
        <v>0</v>
      </c>
      <c r="U2003" s="15">
        <f t="shared" si="3541"/>
        <v>0</v>
      </c>
      <c r="V2003" s="15">
        <f t="shared" si="3541"/>
        <v>0</v>
      </c>
      <c r="W2003" s="15">
        <f t="shared" si="3541"/>
        <v>0</v>
      </c>
      <c r="X2003" s="15">
        <f t="shared" si="3541"/>
        <v>0</v>
      </c>
      <c r="Y2003" s="15">
        <f t="shared" si="3541"/>
        <v>0</v>
      </c>
      <c r="Z2003" s="15">
        <f t="shared" si="3541"/>
        <v>0</v>
      </c>
      <c r="AA2003" s="15">
        <f t="shared" si="3541"/>
        <v>-131.80000000000001</v>
      </c>
      <c r="AB2003" s="15">
        <f t="shared" si="3541"/>
        <v>-4.2</v>
      </c>
      <c r="AC2003" s="15">
        <f t="shared" si="3541"/>
        <v>0</v>
      </c>
      <c r="AD2003" s="15">
        <f t="shared" si="3541"/>
        <v>0</v>
      </c>
      <c r="AE2003" s="15">
        <f t="shared" si="3541"/>
        <v>-4.2</v>
      </c>
      <c r="AF2003" s="15">
        <f t="shared" ref="AF2003" si="3542">AF2004+AF2023</f>
        <v>0</v>
      </c>
      <c r="AG2003" s="15">
        <f t="shared" si="3497"/>
        <v>47438.6</v>
      </c>
      <c r="AH2003" s="15">
        <f t="shared" si="3498"/>
        <v>48072.600000000006</v>
      </c>
      <c r="AI2003" s="15">
        <f t="shared" si="3499"/>
        <v>48071.30000000001</v>
      </c>
      <c r="AJ2003" s="15">
        <f t="shared" ref="AJ2003:AL2003" si="3543">AJ2004+AJ2023</f>
        <v>0</v>
      </c>
      <c r="AK2003" s="15">
        <f t="shared" si="3543"/>
        <v>0</v>
      </c>
      <c r="AL2003" s="15">
        <f t="shared" si="3543"/>
        <v>0</v>
      </c>
      <c r="AM2003" s="15">
        <f t="shared" si="3489"/>
        <v>47438.6</v>
      </c>
      <c r="AN2003" s="15">
        <f t="shared" si="3490"/>
        <v>48072.600000000006</v>
      </c>
      <c r="AO2003" s="15">
        <f t="shared" si="3491"/>
        <v>48071.30000000001</v>
      </c>
      <c r="AP2003" s="15">
        <f t="shared" ref="AP2003:BB2003" si="3544">AP2004+AP2023</f>
        <v>0</v>
      </c>
      <c r="AQ2003" s="15">
        <f t="shared" si="3544"/>
        <v>0</v>
      </c>
      <c r="AR2003" s="15">
        <f t="shared" si="3544"/>
        <v>0</v>
      </c>
      <c r="AS2003" s="15">
        <f t="shared" si="3544"/>
        <v>0</v>
      </c>
      <c r="AT2003" s="15">
        <f t="shared" si="3544"/>
        <v>0</v>
      </c>
      <c r="AU2003" s="15">
        <f t="shared" si="3544"/>
        <v>0</v>
      </c>
      <c r="AV2003" s="15">
        <f t="shared" si="3544"/>
        <v>0</v>
      </c>
      <c r="AW2003" s="15">
        <f t="shared" si="3544"/>
        <v>0</v>
      </c>
      <c r="AX2003" s="15">
        <f t="shared" si="3544"/>
        <v>0</v>
      </c>
      <c r="AY2003" s="15">
        <f t="shared" si="3544"/>
        <v>0</v>
      </c>
      <c r="AZ2003" s="15">
        <f t="shared" ref="AZ2003:BA2003" si="3545">AZ2004+AZ2023</f>
        <v>0</v>
      </c>
      <c r="BA2003" s="15">
        <f t="shared" si="3545"/>
        <v>0</v>
      </c>
      <c r="BB2003" s="15">
        <f t="shared" si="3544"/>
        <v>0</v>
      </c>
      <c r="BC2003" s="15">
        <f t="shared" si="3538"/>
        <v>47438.6</v>
      </c>
      <c r="BD2003" s="15">
        <f t="shared" si="3530"/>
        <v>48072.600000000006</v>
      </c>
      <c r="BE2003" s="15">
        <f t="shared" si="3531"/>
        <v>48071.30000000001</v>
      </c>
      <c r="BF2003" s="15">
        <f t="shared" si="3540"/>
        <v>0</v>
      </c>
    </row>
    <row r="2004" spans="1:58" ht="62.4" x14ac:dyDescent="0.3">
      <c r="A2004" s="11" t="s">
        <v>71</v>
      </c>
      <c r="B2004" s="11" t="s">
        <v>9</v>
      </c>
      <c r="C2004" s="11" t="s">
        <v>24</v>
      </c>
      <c r="D2004" s="11"/>
      <c r="E2004" s="11"/>
      <c r="F2004" s="7" t="s">
        <v>59</v>
      </c>
      <c r="G2004" s="16">
        <f t="shared" ref="G2004:L2004" si="3546">G2013+G2005</f>
        <v>41319.800000000003</v>
      </c>
      <c r="H2004" s="16">
        <f t="shared" si="3546"/>
        <v>42100.800000000003</v>
      </c>
      <c r="I2004" s="16">
        <f t="shared" si="3546"/>
        <v>42099.500000000007</v>
      </c>
      <c r="J2004" s="16">
        <f t="shared" si="3546"/>
        <v>0</v>
      </c>
      <c r="K2004" s="16">
        <f t="shared" si="3546"/>
        <v>0</v>
      </c>
      <c r="L2004" s="16">
        <f t="shared" si="3546"/>
        <v>0</v>
      </c>
      <c r="M2004" s="16">
        <f t="shared" si="3527"/>
        <v>41319.800000000003</v>
      </c>
      <c r="N2004" s="14">
        <f t="shared" si="3528"/>
        <v>42100.800000000003</v>
      </c>
      <c r="O2004" s="16">
        <f t="shared" si="3529"/>
        <v>42099.500000000007</v>
      </c>
      <c r="P2004" s="16">
        <f t="shared" ref="P2004:BF2004" si="3547">P2013+P2005</f>
        <v>0</v>
      </c>
      <c r="Q2004" s="16">
        <f t="shared" si="3477"/>
        <v>42100.800000000003</v>
      </c>
      <c r="R2004" s="16">
        <f t="shared" ref="R2004:AE2004" si="3548">R2013+R2005</f>
        <v>0</v>
      </c>
      <c r="S2004" s="16">
        <f t="shared" si="3548"/>
        <v>0</v>
      </c>
      <c r="T2004" s="16">
        <f t="shared" si="3548"/>
        <v>0</v>
      </c>
      <c r="U2004" s="16">
        <f t="shared" si="3548"/>
        <v>0</v>
      </c>
      <c r="V2004" s="16">
        <f t="shared" si="3548"/>
        <v>0</v>
      </c>
      <c r="W2004" s="16">
        <f t="shared" si="3548"/>
        <v>0</v>
      </c>
      <c r="X2004" s="16">
        <f t="shared" si="3548"/>
        <v>0</v>
      </c>
      <c r="Y2004" s="16">
        <f t="shared" si="3548"/>
        <v>0</v>
      </c>
      <c r="Z2004" s="16">
        <f t="shared" si="3548"/>
        <v>0</v>
      </c>
      <c r="AA2004" s="16">
        <f t="shared" si="3548"/>
        <v>-131.80000000000001</v>
      </c>
      <c r="AB2004" s="16">
        <f t="shared" si="3548"/>
        <v>-4.2</v>
      </c>
      <c r="AC2004" s="16">
        <f t="shared" si="3548"/>
        <v>0</v>
      </c>
      <c r="AD2004" s="16">
        <f t="shared" si="3548"/>
        <v>0</v>
      </c>
      <c r="AE2004" s="16">
        <f t="shared" si="3548"/>
        <v>-4.2</v>
      </c>
      <c r="AF2004" s="16">
        <f t="shared" ref="AF2004" si="3549">AF2013+AF2005</f>
        <v>0</v>
      </c>
      <c r="AG2004" s="16">
        <f t="shared" si="3497"/>
        <v>41188</v>
      </c>
      <c r="AH2004" s="16">
        <f t="shared" si="3498"/>
        <v>42096.600000000006</v>
      </c>
      <c r="AI2004" s="16">
        <f t="shared" si="3499"/>
        <v>42095.30000000001</v>
      </c>
      <c r="AJ2004" s="16">
        <f t="shared" ref="AJ2004:AL2004" si="3550">AJ2013+AJ2005</f>
        <v>0</v>
      </c>
      <c r="AK2004" s="16">
        <f t="shared" si="3550"/>
        <v>0</v>
      </c>
      <c r="AL2004" s="16">
        <f t="shared" si="3550"/>
        <v>0</v>
      </c>
      <c r="AM2004" s="16">
        <f t="shared" si="3489"/>
        <v>41188</v>
      </c>
      <c r="AN2004" s="16">
        <f t="shared" si="3490"/>
        <v>42096.600000000006</v>
      </c>
      <c r="AO2004" s="16">
        <f t="shared" si="3491"/>
        <v>42095.30000000001</v>
      </c>
      <c r="AP2004" s="16">
        <f t="shared" ref="AP2004:BB2004" si="3551">AP2013+AP2005</f>
        <v>0</v>
      </c>
      <c r="AQ2004" s="16">
        <f t="shared" si="3551"/>
        <v>0</v>
      </c>
      <c r="AR2004" s="16">
        <f t="shared" si="3551"/>
        <v>0</v>
      </c>
      <c r="AS2004" s="16">
        <f t="shared" si="3551"/>
        <v>0</v>
      </c>
      <c r="AT2004" s="16">
        <f t="shared" si="3551"/>
        <v>0</v>
      </c>
      <c r="AU2004" s="16">
        <f t="shared" si="3551"/>
        <v>0</v>
      </c>
      <c r="AV2004" s="16">
        <f t="shared" si="3551"/>
        <v>0</v>
      </c>
      <c r="AW2004" s="16">
        <f t="shared" si="3551"/>
        <v>0</v>
      </c>
      <c r="AX2004" s="16">
        <f t="shared" si="3551"/>
        <v>0</v>
      </c>
      <c r="AY2004" s="16">
        <f t="shared" si="3551"/>
        <v>0</v>
      </c>
      <c r="AZ2004" s="16">
        <f t="shared" ref="AZ2004:BA2004" si="3552">AZ2013+AZ2005</f>
        <v>0</v>
      </c>
      <c r="BA2004" s="16">
        <f t="shared" si="3552"/>
        <v>0</v>
      </c>
      <c r="BB2004" s="16">
        <f t="shared" si="3551"/>
        <v>0</v>
      </c>
      <c r="BC2004" s="16">
        <f t="shared" si="3538"/>
        <v>41188</v>
      </c>
      <c r="BD2004" s="16">
        <f t="shared" si="3530"/>
        <v>42096.600000000006</v>
      </c>
      <c r="BE2004" s="16">
        <f t="shared" si="3531"/>
        <v>42095.30000000001</v>
      </c>
      <c r="BF2004" s="16">
        <f t="shared" si="3547"/>
        <v>0</v>
      </c>
    </row>
    <row r="2005" spans="1:58" ht="31.2" x14ac:dyDescent="0.3">
      <c r="A2005" s="8" t="s">
        <v>71</v>
      </c>
      <c r="B2005" s="8" t="s">
        <v>9</v>
      </c>
      <c r="C2005" s="8" t="s">
        <v>24</v>
      </c>
      <c r="D2005" s="8" t="s">
        <v>178</v>
      </c>
      <c r="E2005" s="8"/>
      <c r="F2005" s="13" t="s">
        <v>612</v>
      </c>
      <c r="G2005" s="14">
        <f t="shared" ref="G2005:L2007" si="3553">G2006</f>
        <v>4197.8</v>
      </c>
      <c r="H2005" s="14">
        <f t="shared" si="3553"/>
        <v>4197.8</v>
      </c>
      <c r="I2005" s="14">
        <f t="shared" si="3553"/>
        <v>4197.8</v>
      </c>
      <c r="J2005" s="14">
        <f t="shared" si="3553"/>
        <v>0</v>
      </c>
      <c r="K2005" s="14">
        <f t="shared" si="3553"/>
        <v>0</v>
      </c>
      <c r="L2005" s="14">
        <f t="shared" si="3553"/>
        <v>0</v>
      </c>
      <c r="M2005" s="14">
        <f t="shared" si="3527"/>
        <v>4197.8</v>
      </c>
      <c r="N2005" s="14">
        <f t="shared" si="3528"/>
        <v>4197.8</v>
      </c>
      <c r="O2005" s="14">
        <f t="shared" si="3529"/>
        <v>4197.8</v>
      </c>
      <c r="P2005" s="14">
        <f t="shared" ref="P2005:BF2007" si="3554">P2006</f>
        <v>0</v>
      </c>
      <c r="Q2005" s="14">
        <f t="shared" si="3477"/>
        <v>4197.8</v>
      </c>
      <c r="R2005" s="14">
        <f t="shared" si="3554"/>
        <v>0</v>
      </c>
      <c r="S2005" s="14">
        <f t="shared" si="3554"/>
        <v>0</v>
      </c>
      <c r="T2005" s="14">
        <f t="shared" si="3554"/>
        <v>0</v>
      </c>
      <c r="U2005" s="14">
        <f t="shared" si="3554"/>
        <v>0</v>
      </c>
      <c r="V2005" s="14">
        <f t="shared" si="3554"/>
        <v>0</v>
      </c>
      <c r="W2005" s="14">
        <f t="shared" si="3554"/>
        <v>0</v>
      </c>
      <c r="X2005" s="14">
        <f t="shared" si="3554"/>
        <v>0</v>
      </c>
      <c r="Y2005" s="14">
        <f t="shared" si="3554"/>
        <v>0</v>
      </c>
      <c r="Z2005" s="14">
        <f t="shared" si="3554"/>
        <v>0</v>
      </c>
      <c r="AA2005" s="14">
        <f t="shared" si="3554"/>
        <v>-131.80000000000001</v>
      </c>
      <c r="AB2005" s="14">
        <f t="shared" si="3554"/>
        <v>-4.2</v>
      </c>
      <c r="AC2005" s="14">
        <f t="shared" si="3554"/>
        <v>0</v>
      </c>
      <c r="AD2005" s="14">
        <f t="shared" si="3554"/>
        <v>0</v>
      </c>
      <c r="AE2005" s="14">
        <f t="shared" si="3554"/>
        <v>-4.2</v>
      </c>
      <c r="AF2005" s="14">
        <f t="shared" si="3554"/>
        <v>0</v>
      </c>
      <c r="AG2005" s="14">
        <f t="shared" si="3497"/>
        <v>4066</v>
      </c>
      <c r="AH2005" s="14">
        <f t="shared" si="3498"/>
        <v>4193.6000000000004</v>
      </c>
      <c r="AI2005" s="14">
        <f t="shared" si="3499"/>
        <v>4193.6000000000004</v>
      </c>
      <c r="AJ2005" s="14">
        <f t="shared" si="3554"/>
        <v>0</v>
      </c>
      <c r="AK2005" s="14">
        <f t="shared" si="3554"/>
        <v>0</v>
      </c>
      <c r="AL2005" s="14">
        <f t="shared" si="3554"/>
        <v>0</v>
      </c>
      <c r="AM2005" s="14">
        <f t="shared" si="3489"/>
        <v>4066</v>
      </c>
      <c r="AN2005" s="14">
        <f t="shared" si="3490"/>
        <v>4193.6000000000004</v>
      </c>
      <c r="AO2005" s="14">
        <f t="shared" si="3491"/>
        <v>4193.6000000000004</v>
      </c>
      <c r="AP2005" s="14">
        <f t="shared" si="3554"/>
        <v>0</v>
      </c>
      <c r="AQ2005" s="14">
        <f t="shared" si="3554"/>
        <v>0</v>
      </c>
      <c r="AR2005" s="14">
        <f t="shared" si="3554"/>
        <v>0</v>
      </c>
      <c r="AS2005" s="14">
        <f t="shared" si="3554"/>
        <v>0</v>
      </c>
      <c r="AT2005" s="14">
        <f t="shared" si="3554"/>
        <v>0</v>
      </c>
      <c r="AU2005" s="14">
        <f t="shared" si="3554"/>
        <v>0</v>
      </c>
      <c r="AV2005" s="14">
        <f t="shared" si="3554"/>
        <v>0</v>
      </c>
      <c r="AW2005" s="14">
        <f t="shared" si="3554"/>
        <v>0</v>
      </c>
      <c r="AX2005" s="14">
        <f t="shared" si="3554"/>
        <v>0</v>
      </c>
      <c r="AY2005" s="14">
        <f t="shared" si="3554"/>
        <v>0</v>
      </c>
      <c r="AZ2005" s="14">
        <f t="shared" si="3554"/>
        <v>0</v>
      </c>
      <c r="BA2005" s="14">
        <f t="shared" si="3554"/>
        <v>0</v>
      </c>
      <c r="BB2005" s="14">
        <f t="shared" si="3554"/>
        <v>0</v>
      </c>
      <c r="BC2005" s="14">
        <f t="shared" si="3538"/>
        <v>4066</v>
      </c>
      <c r="BD2005" s="14">
        <f t="shared" si="3530"/>
        <v>4193.6000000000004</v>
      </c>
      <c r="BE2005" s="14">
        <f t="shared" si="3531"/>
        <v>4193.6000000000004</v>
      </c>
      <c r="BF2005" s="14">
        <f t="shared" si="3554"/>
        <v>0</v>
      </c>
    </row>
    <row r="2006" spans="1:58" ht="31.2" x14ac:dyDescent="0.3">
      <c r="A2006" s="8" t="s">
        <v>71</v>
      </c>
      <c r="B2006" s="8" t="s">
        <v>9</v>
      </c>
      <c r="C2006" s="8" t="s">
        <v>24</v>
      </c>
      <c r="D2006" s="8" t="s">
        <v>274</v>
      </c>
      <c r="E2006" s="8"/>
      <c r="F2006" s="13" t="s">
        <v>613</v>
      </c>
      <c r="G2006" s="14">
        <f t="shared" si="3553"/>
        <v>4197.8</v>
      </c>
      <c r="H2006" s="14">
        <f t="shared" si="3553"/>
        <v>4197.8</v>
      </c>
      <c r="I2006" s="14">
        <f t="shared" si="3553"/>
        <v>4197.8</v>
      </c>
      <c r="J2006" s="14">
        <f t="shared" si="3553"/>
        <v>0</v>
      </c>
      <c r="K2006" s="14">
        <f t="shared" si="3553"/>
        <v>0</v>
      </c>
      <c r="L2006" s="14">
        <f t="shared" si="3553"/>
        <v>0</v>
      </c>
      <c r="M2006" s="14">
        <f t="shared" si="3527"/>
        <v>4197.8</v>
      </c>
      <c r="N2006" s="14">
        <f t="shared" si="3528"/>
        <v>4197.8</v>
      </c>
      <c r="O2006" s="14">
        <f t="shared" si="3529"/>
        <v>4197.8</v>
      </c>
      <c r="P2006" s="14">
        <f t="shared" si="3554"/>
        <v>0</v>
      </c>
      <c r="Q2006" s="14">
        <f t="shared" si="3477"/>
        <v>4197.8</v>
      </c>
      <c r="R2006" s="14">
        <f t="shared" si="3554"/>
        <v>0</v>
      </c>
      <c r="S2006" s="14">
        <f t="shared" si="3554"/>
        <v>0</v>
      </c>
      <c r="T2006" s="14">
        <f t="shared" si="3554"/>
        <v>0</v>
      </c>
      <c r="U2006" s="14">
        <f t="shared" si="3554"/>
        <v>0</v>
      </c>
      <c r="V2006" s="14">
        <f t="shared" si="3554"/>
        <v>0</v>
      </c>
      <c r="W2006" s="14">
        <f t="shared" si="3554"/>
        <v>0</v>
      </c>
      <c r="X2006" s="14">
        <f t="shared" si="3554"/>
        <v>0</v>
      </c>
      <c r="Y2006" s="14">
        <f t="shared" si="3554"/>
        <v>0</v>
      </c>
      <c r="Z2006" s="14">
        <f t="shared" si="3554"/>
        <v>0</v>
      </c>
      <c r="AA2006" s="14">
        <f t="shared" si="3554"/>
        <v>-131.80000000000001</v>
      </c>
      <c r="AB2006" s="14">
        <f t="shared" si="3554"/>
        <v>-4.2</v>
      </c>
      <c r="AC2006" s="14">
        <f t="shared" si="3554"/>
        <v>0</v>
      </c>
      <c r="AD2006" s="14">
        <f t="shared" si="3554"/>
        <v>0</v>
      </c>
      <c r="AE2006" s="14">
        <f t="shared" si="3554"/>
        <v>-4.2</v>
      </c>
      <c r="AF2006" s="14">
        <f t="shared" si="3554"/>
        <v>0</v>
      </c>
      <c r="AG2006" s="14">
        <f t="shared" si="3497"/>
        <v>4066</v>
      </c>
      <c r="AH2006" s="14">
        <f t="shared" si="3498"/>
        <v>4193.6000000000004</v>
      </c>
      <c r="AI2006" s="14">
        <f t="shared" si="3499"/>
        <v>4193.6000000000004</v>
      </c>
      <c r="AJ2006" s="14">
        <f t="shared" si="3554"/>
        <v>0</v>
      </c>
      <c r="AK2006" s="14">
        <f t="shared" si="3554"/>
        <v>0</v>
      </c>
      <c r="AL2006" s="14">
        <f t="shared" si="3554"/>
        <v>0</v>
      </c>
      <c r="AM2006" s="14">
        <f t="shared" si="3489"/>
        <v>4066</v>
      </c>
      <c r="AN2006" s="14">
        <f t="shared" si="3490"/>
        <v>4193.6000000000004</v>
      </c>
      <c r="AO2006" s="14">
        <f t="shared" si="3491"/>
        <v>4193.6000000000004</v>
      </c>
      <c r="AP2006" s="14">
        <f t="shared" si="3554"/>
        <v>0</v>
      </c>
      <c r="AQ2006" s="14">
        <f t="shared" si="3554"/>
        <v>0</v>
      </c>
      <c r="AR2006" s="14">
        <f t="shared" si="3554"/>
        <v>0</v>
      </c>
      <c r="AS2006" s="14">
        <f t="shared" si="3554"/>
        <v>0</v>
      </c>
      <c r="AT2006" s="14">
        <f t="shared" si="3554"/>
        <v>0</v>
      </c>
      <c r="AU2006" s="14">
        <f t="shared" si="3554"/>
        <v>0</v>
      </c>
      <c r="AV2006" s="14">
        <f t="shared" si="3554"/>
        <v>0</v>
      </c>
      <c r="AW2006" s="14">
        <f t="shared" si="3554"/>
        <v>0</v>
      </c>
      <c r="AX2006" s="14">
        <f t="shared" si="3554"/>
        <v>0</v>
      </c>
      <c r="AY2006" s="14">
        <f t="shared" si="3554"/>
        <v>0</v>
      </c>
      <c r="AZ2006" s="14">
        <f t="shared" si="3554"/>
        <v>0</v>
      </c>
      <c r="BA2006" s="14">
        <f t="shared" si="3554"/>
        <v>0</v>
      </c>
      <c r="BB2006" s="14">
        <f t="shared" si="3554"/>
        <v>0</v>
      </c>
      <c r="BC2006" s="14">
        <f t="shared" si="3538"/>
        <v>4066</v>
      </c>
      <c r="BD2006" s="14">
        <f t="shared" si="3530"/>
        <v>4193.6000000000004</v>
      </c>
      <c r="BE2006" s="14">
        <f t="shared" si="3531"/>
        <v>4193.6000000000004</v>
      </c>
      <c r="BF2006" s="14">
        <f t="shared" si="3554"/>
        <v>0</v>
      </c>
    </row>
    <row r="2007" spans="1:58" ht="62.4" x14ac:dyDescent="0.3">
      <c r="A2007" s="8" t="s">
        <v>71</v>
      </c>
      <c r="B2007" s="8" t="s">
        <v>9</v>
      </c>
      <c r="C2007" s="8" t="s">
        <v>24</v>
      </c>
      <c r="D2007" s="8" t="s">
        <v>313</v>
      </c>
      <c r="E2007" s="8"/>
      <c r="F2007" s="18" t="s">
        <v>616</v>
      </c>
      <c r="G2007" s="14">
        <f t="shared" si="3553"/>
        <v>4197.8</v>
      </c>
      <c r="H2007" s="14">
        <f t="shared" si="3553"/>
        <v>4197.8</v>
      </c>
      <c r="I2007" s="14">
        <f t="shared" si="3553"/>
        <v>4197.8</v>
      </c>
      <c r="J2007" s="14">
        <f t="shared" si="3553"/>
        <v>0</v>
      </c>
      <c r="K2007" s="14">
        <f t="shared" si="3553"/>
        <v>0</v>
      </c>
      <c r="L2007" s="14">
        <f t="shared" si="3553"/>
        <v>0</v>
      </c>
      <c r="M2007" s="14">
        <f t="shared" si="3527"/>
        <v>4197.8</v>
      </c>
      <c r="N2007" s="14">
        <f t="shared" si="3528"/>
        <v>4197.8</v>
      </c>
      <c r="O2007" s="14">
        <f t="shared" si="3529"/>
        <v>4197.8</v>
      </c>
      <c r="P2007" s="14">
        <f t="shared" si="3554"/>
        <v>0</v>
      </c>
      <c r="Q2007" s="14">
        <f t="shared" si="3477"/>
        <v>4197.8</v>
      </c>
      <c r="R2007" s="14">
        <f t="shared" si="3554"/>
        <v>0</v>
      </c>
      <c r="S2007" s="14">
        <f t="shared" si="3554"/>
        <v>0</v>
      </c>
      <c r="T2007" s="14">
        <f t="shared" si="3554"/>
        <v>0</v>
      </c>
      <c r="U2007" s="14">
        <f t="shared" si="3554"/>
        <v>0</v>
      </c>
      <c r="V2007" s="14">
        <f t="shared" si="3554"/>
        <v>0</v>
      </c>
      <c r="W2007" s="14">
        <f t="shared" si="3554"/>
        <v>0</v>
      </c>
      <c r="X2007" s="14">
        <f t="shared" si="3554"/>
        <v>0</v>
      </c>
      <c r="Y2007" s="14">
        <f t="shared" si="3554"/>
        <v>0</v>
      </c>
      <c r="Z2007" s="14">
        <f t="shared" si="3554"/>
        <v>0</v>
      </c>
      <c r="AA2007" s="14">
        <f t="shared" si="3554"/>
        <v>-131.80000000000001</v>
      </c>
      <c r="AB2007" s="14">
        <f t="shared" si="3554"/>
        <v>-4.2</v>
      </c>
      <c r="AC2007" s="14">
        <f t="shared" si="3554"/>
        <v>0</v>
      </c>
      <c r="AD2007" s="14">
        <f t="shared" si="3554"/>
        <v>0</v>
      </c>
      <c r="AE2007" s="14">
        <f t="shared" si="3554"/>
        <v>-4.2</v>
      </c>
      <c r="AF2007" s="14">
        <f t="shared" si="3554"/>
        <v>0</v>
      </c>
      <c r="AG2007" s="14">
        <f t="shared" si="3497"/>
        <v>4066</v>
      </c>
      <c r="AH2007" s="14">
        <f t="shared" si="3498"/>
        <v>4193.6000000000004</v>
      </c>
      <c r="AI2007" s="14">
        <f t="shared" si="3499"/>
        <v>4193.6000000000004</v>
      </c>
      <c r="AJ2007" s="14">
        <f t="shared" si="3554"/>
        <v>0</v>
      </c>
      <c r="AK2007" s="14">
        <f t="shared" si="3554"/>
        <v>0</v>
      </c>
      <c r="AL2007" s="14">
        <f t="shared" si="3554"/>
        <v>0</v>
      </c>
      <c r="AM2007" s="14">
        <f t="shared" si="3489"/>
        <v>4066</v>
      </c>
      <c r="AN2007" s="14">
        <f t="shared" si="3490"/>
        <v>4193.6000000000004</v>
      </c>
      <c r="AO2007" s="14">
        <f t="shared" si="3491"/>
        <v>4193.6000000000004</v>
      </c>
      <c r="AP2007" s="14">
        <f t="shared" si="3554"/>
        <v>0</v>
      </c>
      <c r="AQ2007" s="14">
        <f t="shared" si="3554"/>
        <v>0</v>
      </c>
      <c r="AR2007" s="14">
        <f t="shared" si="3554"/>
        <v>0</v>
      </c>
      <c r="AS2007" s="14">
        <f t="shared" si="3554"/>
        <v>0</v>
      </c>
      <c r="AT2007" s="14">
        <f t="shared" si="3554"/>
        <v>0</v>
      </c>
      <c r="AU2007" s="14">
        <f t="shared" si="3554"/>
        <v>0</v>
      </c>
      <c r="AV2007" s="14">
        <f t="shared" si="3554"/>
        <v>0</v>
      </c>
      <c r="AW2007" s="14">
        <f t="shared" si="3554"/>
        <v>0</v>
      </c>
      <c r="AX2007" s="14">
        <f t="shared" si="3554"/>
        <v>0</v>
      </c>
      <c r="AY2007" s="14">
        <f t="shared" si="3554"/>
        <v>0</v>
      </c>
      <c r="AZ2007" s="14">
        <f t="shared" si="3554"/>
        <v>0</v>
      </c>
      <c r="BA2007" s="14">
        <f t="shared" si="3554"/>
        <v>0</v>
      </c>
      <c r="BB2007" s="14">
        <f t="shared" si="3554"/>
        <v>0</v>
      </c>
      <c r="BC2007" s="14">
        <f t="shared" si="3538"/>
        <v>4066</v>
      </c>
      <c r="BD2007" s="14">
        <f t="shared" si="3530"/>
        <v>4193.6000000000004</v>
      </c>
      <c r="BE2007" s="14">
        <f t="shared" si="3531"/>
        <v>4193.6000000000004</v>
      </c>
      <c r="BF2007" s="14">
        <f t="shared" si="3554"/>
        <v>0</v>
      </c>
    </row>
    <row r="2008" spans="1:58" ht="31.2" x14ac:dyDescent="0.3">
      <c r="A2008" s="8" t="s">
        <v>71</v>
      </c>
      <c r="B2008" s="8" t="s">
        <v>9</v>
      </c>
      <c r="C2008" s="8" t="s">
        <v>24</v>
      </c>
      <c r="D2008" s="8" t="s">
        <v>421</v>
      </c>
      <c r="E2008" s="8"/>
      <c r="F2008" s="18" t="s">
        <v>617</v>
      </c>
      <c r="G2008" s="14">
        <f t="shared" ref="G2008:L2008" si="3555">G2009+G2011</f>
        <v>4197.8</v>
      </c>
      <c r="H2008" s="14">
        <f t="shared" si="3555"/>
        <v>4197.8</v>
      </c>
      <c r="I2008" s="14">
        <f t="shared" si="3555"/>
        <v>4197.8</v>
      </c>
      <c r="J2008" s="14">
        <f t="shared" si="3555"/>
        <v>0</v>
      </c>
      <c r="K2008" s="14">
        <f t="shared" si="3555"/>
        <v>0</v>
      </c>
      <c r="L2008" s="14">
        <f t="shared" si="3555"/>
        <v>0</v>
      </c>
      <c r="M2008" s="14">
        <f t="shared" si="3527"/>
        <v>4197.8</v>
      </c>
      <c r="N2008" s="14">
        <f t="shared" si="3528"/>
        <v>4197.8</v>
      </c>
      <c r="O2008" s="14">
        <f t="shared" si="3529"/>
        <v>4197.8</v>
      </c>
      <c r="P2008" s="14">
        <f t="shared" ref="P2008:BF2008" si="3556">P2009+P2011</f>
        <v>0</v>
      </c>
      <c r="Q2008" s="14">
        <f t="shared" si="3477"/>
        <v>4197.8</v>
      </c>
      <c r="R2008" s="14">
        <f t="shared" ref="R2008:AE2008" si="3557">R2009+R2011</f>
        <v>0</v>
      </c>
      <c r="S2008" s="14">
        <f t="shared" si="3557"/>
        <v>0</v>
      </c>
      <c r="T2008" s="14">
        <f t="shared" si="3557"/>
        <v>0</v>
      </c>
      <c r="U2008" s="14">
        <f t="shared" si="3557"/>
        <v>0</v>
      </c>
      <c r="V2008" s="14">
        <f t="shared" si="3557"/>
        <v>0</v>
      </c>
      <c r="W2008" s="14">
        <f t="shared" si="3557"/>
        <v>0</v>
      </c>
      <c r="X2008" s="14">
        <f t="shared" si="3557"/>
        <v>0</v>
      </c>
      <c r="Y2008" s="14">
        <f t="shared" si="3557"/>
        <v>0</v>
      </c>
      <c r="Z2008" s="14">
        <f t="shared" si="3557"/>
        <v>0</v>
      </c>
      <c r="AA2008" s="14">
        <f t="shared" si="3557"/>
        <v>-131.80000000000001</v>
      </c>
      <c r="AB2008" s="14">
        <f t="shared" si="3557"/>
        <v>-4.2</v>
      </c>
      <c r="AC2008" s="14">
        <f t="shared" si="3557"/>
        <v>0</v>
      </c>
      <c r="AD2008" s="14">
        <f t="shared" si="3557"/>
        <v>0</v>
      </c>
      <c r="AE2008" s="14">
        <f t="shared" si="3557"/>
        <v>-4.2</v>
      </c>
      <c r="AF2008" s="14">
        <f t="shared" ref="AF2008" si="3558">AF2009+AF2011</f>
        <v>0</v>
      </c>
      <c r="AG2008" s="14">
        <f t="shared" si="3497"/>
        <v>4066</v>
      </c>
      <c r="AH2008" s="14">
        <f t="shared" si="3498"/>
        <v>4193.6000000000004</v>
      </c>
      <c r="AI2008" s="14">
        <f t="shared" si="3499"/>
        <v>4193.6000000000004</v>
      </c>
      <c r="AJ2008" s="14">
        <f t="shared" ref="AJ2008:AL2008" si="3559">AJ2009+AJ2011</f>
        <v>0</v>
      </c>
      <c r="AK2008" s="14">
        <f t="shared" si="3559"/>
        <v>0</v>
      </c>
      <c r="AL2008" s="14">
        <f t="shared" si="3559"/>
        <v>0</v>
      </c>
      <c r="AM2008" s="14">
        <f t="shared" si="3489"/>
        <v>4066</v>
      </c>
      <c r="AN2008" s="14">
        <f t="shared" si="3490"/>
        <v>4193.6000000000004</v>
      </c>
      <c r="AO2008" s="14">
        <f t="shared" si="3491"/>
        <v>4193.6000000000004</v>
      </c>
      <c r="AP2008" s="14">
        <f t="shared" ref="AP2008:BB2008" si="3560">AP2009+AP2011</f>
        <v>0</v>
      </c>
      <c r="AQ2008" s="14">
        <f t="shared" si="3560"/>
        <v>0</v>
      </c>
      <c r="AR2008" s="14">
        <f t="shared" si="3560"/>
        <v>0</v>
      </c>
      <c r="AS2008" s="14">
        <f t="shared" si="3560"/>
        <v>0</v>
      </c>
      <c r="AT2008" s="14">
        <f t="shared" si="3560"/>
        <v>0</v>
      </c>
      <c r="AU2008" s="14">
        <f t="shared" si="3560"/>
        <v>0</v>
      </c>
      <c r="AV2008" s="14">
        <f t="shared" si="3560"/>
        <v>0</v>
      </c>
      <c r="AW2008" s="14">
        <f t="shared" si="3560"/>
        <v>0</v>
      </c>
      <c r="AX2008" s="14">
        <f t="shared" si="3560"/>
        <v>0</v>
      </c>
      <c r="AY2008" s="14">
        <f t="shared" si="3560"/>
        <v>0</v>
      </c>
      <c r="AZ2008" s="14">
        <f t="shared" ref="AZ2008:BA2008" si="3561">AZ2009+AZ2011</f>
        <v>0</v>
      </c>
      <c r="BA2008" s="14">
        <f t="shared" si="3561"/>
        <v>0</v>
      </c>
      <c r="BB2008" s="14">
        <f t="shared" si="3560"/>
        <v>0</v>
      </c>
      <c r="BC2008" s="14">
        <f t="shared" si="3538"/>
        <v>4066</v>
      </c>
      <c r="BD2008" s="14">
        <f t="shared" si="3530"/>
        <v>4193.6000000000004</v>
      </c>
      <c r="BE2008" s="14">
        <f t="shared" si="3531"/>
        <v>4193.6000000000004</v>
      </c>
      <c r="BF2008" s="14">
        <f t="shared" si="3556"/>
        <v>0</v>
      </c>
    </row>
    <row r="2009" spans="1:58" ht="78" x14ac:dyDescent="0.3">
      <c r="A2009" s="8" t="s">
        <v>71</v>
      </c>
      <c r="B2009" s="8" t="s">
        <v>9</v>
      </c>
      <c r="C2009" s="8" t="s">
        <v>24</v>
      </c>
      <c r="D2009" s="8" t="s">
        <v>314</v>
      </c>
      <c r="E2009" s="8" t="s">
        <v>217</v>
      </c>
      <c r="F2009" s="24" t="s">
        <v>525</v>
      </c>
      <c r="G2009" s="14">
        <f t="shared" ref="G2009:L2009" si="3562">G2010</f>
        <v>3954.3</v>
      </c>
      <c r="H2009" s="14">
        <f t="shared" si="3562"/>
        <v>4046</v>
      </c>
      <c r="I2009" s="14">
        <f t="shared" si="3562"/>
        <v>4046</v>
      </c>
      <c r="J2009" s="14">
        <f t="shared" si="3562"/>
        <v>0</v>
      </c>
      <c r="K2009" s="14">
        <f t="shared" si="3562"/>
        <v>0</v>
      </c>
      <c r="L2009" s="14">
        <f t="shared" si="3562"/>
        <v>0</v>
      </c>
      <c r="M2009" s="14">
        <f t="shared" si="3527"/>
        <v>3954.3</v>
      </c>
      <c r="N2009" s="14">
        <f t="shared" si="3528"/>
        <v>4046</v>
      </c>
      <c r="O2009" s="14">
        <f t="shared" si="3529"/>
        <v>4046</v>
      </c>
      <c r="P2009" s="14">
        <f t="shared" ref="P2009:BF2009" si="3563">P2010</f>
        <v>0</v>
      </c>
      <c r="Q2009" s="14">
        <f t="shared" si="3477"/>
        <v>4046</v>
      </c>
      <c r="R2009" s="14">
        <f t="shared" si="3563"/>
        <v>0</v>
      </c>
      <c r="S2009" s="14">
        <f t="shared" si="3563"/>
        <v>0</v>
      </c>
      <c r="T2009" s="14">
        <f t="shared" si="3563"/>
        <v>0</v>
      </c>
      <c r="U2009" s="14">
        <f t="shared" si="3563"/>
        <v>0</v>
      </c>
      <c r="V2009" s="14">
        <f t="shared" si="3563"/>
        <v>0</v>
      </c>
      <c r="W2009" s="14">
        <f t="shared" si="3563"/>
        <v>0</v>
      </c>
      <c r="X2009" s="14">
        <f t="shared" si="3563"/>
        <v>0</v>
      </c>
      <c r="Y2009" s="14">
        <f t="shared" si="3563"/>
        <v>0</v>
      </c>
      <c r="Z2009" s="14">
        <f t="shared" si="3563"/>
        <v>0</v>
      </c>
      <c r="AA2009" s="14">
        <f t="shared" si="3563"/>
        <v>0.1</v>
      </c>
      <c r="AB2009" s="14">
        <f t="shared" si="3563"/>
        <v>0</v>
      </c>
      <c r="AC2009" s="14">
        <f t="shared" si="3563"/>
        <v>0</v>
      </c>
      <c r="AD2009" s="14">
        <f t="shared" si="3563"/>
        <v>0</v>
      </c>
      <c r="AE2009" s="14">
        <f t="shared" si="3563"/>
        <v>0</v>
      </c>
      <c r="AF2009" s="14">
        <f t="shared" si="3563"/>
        <v>0</v>
      </c>
      <c r="AG2009" s="14">
        <f t="shared" si="3497"/>
        <v>3954.4</v>
      </c>
      <c r="AH2009" s="14">
        <f t="shared" si="3498"/>
        <v>4046</v>
      </c>
      <c r="AI2009" s="14">
        <f t="shared" si="3499"/>
        <v>4046</v>
      </c>
      <c r="AJ2009" s="14">
        <f t="shared" si="3563"/>
        <v>0</v>
      </c>
      <c r="AK2009" s="14">
        <f t="shared" si="3563"/>
        <v>0</v>
      </c>
      <c r="AL2009" s="14">
        <f t="shared" si="3563"/>
        <v>0</v>
      </c>
      <c r="AM2009" s="14">
        <f t="shared" si="3489"/>
        <v>3954.4</v>
      </c>
      <c r="AN2009" s="14">
        <f t="shared" si="3490"/>
        <v>4046</v>
      </c>
      <c r="AO2009" s="14">
        <f t="shared" si="3491"/>
        <v>4046</v>
      </c>
      <c r="AP2009" s="14">
        <f t="shared" si="3563"/>
        <v>0</v>
      </c>
      <c r="AQ2009" s="14">
        <f t="shared" si="3563"/>
        <v>0</v>
      </c>
      <c r="AR2009" s="14">
        <f t="shared" si="3563"/>
        <v>0</v>
      </c>
      <c r="AS2009" s="14">
        <f t="shared" si="3563"/>
        <v>0</v>
      </c>
      <c r="AT2009" s="14">
        <f t="shared" si="3563"/>
        <v>0</v>
      </c>
      <c r="AU2009" s="14">
        <f t="shared" si="3563"/>
        <v>0</v>
      </c>
      <c r="AV2009" s="14">
        <f t="shared" si="3563"/>
        <v>0</v>
      </c>
      <c r="AW2009" s="14">
        <f t="shared" si="3563"/>
        <v>0</v>
      </c>
      <c r="AX2009" s="14">
        <f t="shared" si="3563"/>
        <v>0</v>
      </c>
      <c r="AY2009" s="14">
        <f t="shared" si="3563"/>
        <v>0</v>
      </c>
      <c r="AZ2009" s="14">
        <f t="shared" si="3563"/>
        <v>0</v>
      </c>
      <c r="BA2009" s="14">
        <f t="shared" si="3563"/>
        <v>0</v>
      </c>
      <c r="BB2009" s="14">
        <f t="shared" si="3563"/>
        <v>0</v>
      </c>
      <c r="BC2009" s="14">
        <f t="shared" si="3538"/>
        <v>3954.4</v>
      </c>
      <c r="BD2009" s="14">
        <f t="shared" si="3530"/>
        <v>4046</v>
      </c>
      <c r="BE2009" s="14">
        <f t="shared" si="3531"/>
        <v>4046</v>
      </c>
      <c r="BF2009" s="14">
        <f t="shared" si="3563"/>
        <v>0</v>
      </c>
    </row>
    <row r="2010" spans="1:58" ht="31.2" x14ac:dyDescent="0.3">
      <c r="A2010" s="8" t="s">
        <v>71</v>
      </c>
      <c r="B2010" s="8" t="s">
        <v>9</v>
      </c>
      <c r="C2010" s="8" t="s">
        <v>24</v>
      </c>
      <c r="D2010" s="8" t="s">
        <v>314</v>
      </c>
      <c r="E2010" s="44">
        <v>120</v>
      </c>
      <c r="F2010" s="24" t="s">
        <v>527</v>
      </c>
      <c r="G2010" s="14">
        <v>3954.3</v>
      </c>
      <c r="H2010" s="14">
        <v>4046</v>
      </c>
      <c r="I2010" s="14">
        <v>4046</v>
      </c>
      <c r="J2010" s="14"/>
      <c r="K2010" s="14"/>
      <c r="L2010" s="14"/>
      <c r="M2010" s="14">
        <f t="shared" si="3527"/>
        <v>3954.3</v>
      </c>
      <c r="N2010" s="14">
        <f t="shared" si="3528"/>
        <v>4046</v>
      </c>
      <c r="O2010" s="14">
        <f t="shared" si="3529"/>
        <v>4046</v>
      </c>
      <c r="P2010" s="14"/>
      <c r="Q2010" s="14">
        <f t="shared" si="3477"/>
        <v>4046</v>
      </c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>
        <v>0.1</v>
      </c>
      <c r="AB2010" s="14"/>
      <c r="AC2010" s="14"/>
      <c r="AD2010" s="14"/>
      <c r="AE2010" s="14"/>
      <c r="AF2010" s="14"/>
      <c r="AG2010" s="14">
        <f t="shared" si="3497"/>
        <v>3954.4</v>
      </c>
      <c r="AH2010" s="14">
        <f t="shared" si="3498"/>
        <v>4046</v>
      </c>
      <c r="AI2010" s="14">
        <f t="shared" si="3499"/>
        <v>4046</v>
      </c>
      <c r="AJ2010" s="14"/>
      <c r="AK2010" s="14"/>
      <c r="AL2010" s="14"/>
      <c r="AM2010" s="14">
        <f t="shared" si="3489"/>
        <v>3954.4</v>
      </c>
      <c r="AN2010" s="14">
        <f t="shared" si="3490"/>
        <v>4046</v>
      </c>
      <c r="AO2010" s="14">
        <f t="shared" si="3491"/>
        <v>4046</v>
      </c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>
        <f t="shared" si="3538"/>
        <v>3954.4</v>
      </c>
      <c r="BD2010" s="14">
        <f t="shared" si="3530"/>
        <v>4046</v>
      </c>
      <c r="BE2010" s="14">
        <f t="shared" si="3531"/>
        <v>4046</v>
      </c>
      <c r="BF2010" s="14"/>
    </row>
    <row r="2011" spans="1:58" ht="31.2" x14ac:dyDescent="0.3">
      <c r="A2011" s="8" t="s">
        <v>71</v>
      </c>
      <c r="B2011" s="8" t="s">
        <v>9</v>
      </c>
      <c r="C2011" s="8" t="s">
        <v>24</v>
      </c>
      <c r="D2011" s="8" t="s">
        <v>314</v>
      </c>
      <c r="E2011" s="8" t="s">
        <v>161</v>
      </c>
      <c r="F2011" s="24" t="s">
        <v>528</v>
      </c>
      <c r="G2011" s="14">
        <f t="shared" ref="G2011:L2011" si="3564">G2012</f>
        <v>243.5</v>
      </c>
      <c r="H2011" s="14">
        <f t="shared" si="3564"/>
        <v>151.80000000000001</v>
      </c>
      <c r="I2011" s="14">
        <f t="shared" si="3564"/>
        <v>151.80000000000001</v>
      </c>
      <c r="J2011" s="14">
        <f t="shared" si="3564"/>
        <v>0</v>
      </c>
      <c r="K2011" s="14">
        <f t="shared" si="3564"/>
        <v>0</v>
      </c>
      <c r="L2011" s="14">
        <f t="shared" si="3564"/>
        <v>0</v>
      </c>
      <c r="M2011" s="14">
        <f t="shared" si="3527"/>
        <v>243.5</v>
      </c>
      <c r="N2011" s="14">
        <f t="shared" si="3528"/>
        <v>151.80000000000001</v>
      </c>
      <c r="O2011" s="14">
        <f t="shared" si="3529"/>
        <v>151.80000000000001</v>
      </c>
      <c r="P2011" s="14">
        <f t="shared" ref="P2011:BF2011" si="3565">P2012</f>
        <v>0</v>
      </c>
      <c r="Q2011" s="14">
        <f t="shared" si="3477"/>
        <v>151.80000000000001</v>
      </c>
      <c r="R2011" s="14">
        <f t="shared" si="3565"/>
        <v>0</v>
      </c>
      <c r="S2011" s="14">
        <f t="shared" si="3565"/>
        <v>0</v>
      </c>
      <c r="T2011" s="14">
        <f t="shared" si="3565"/>
        <v>0</v>
      </c>
      <c r="U2011" s="14">
        <f t="shared" si="3565"/>
        <v>0</v>
      </c>
      <c r="V2011" s="14">
        <f t="shared" si="3565"/>
        <v>0</v>
      </c>
      <c r="W2011" s="14">
        <f t="shared" si="3565"/>
        <v>0</v>
      </c>
      <c r="X2011" s="14">
        <f t="shared" si="3565"/>
        <v>0</v>
      </c>
      <c r="Y2011" s="14">
        <f t="shared" si="3565"/>
        <v>0</v>
      </c>
      <c r="Z2011" s="14">
        <f t="shared" si="3565"/>
        <v>0</v>
      </c>
      <c r="AA2011" s="14">
        <f t="shared" si="3565"/>
        <v>-131.9</v>
      </c>
      <c r="AB2011" s="14">
        <f t="shared" si="3565"/>
        <v>-4.2</v>
      </c>
      <c r="AC2011" s="14">
        <f t="shared" si="3565"/>
        <v>0</v>
      </c>
      <c r="AD2011" s="14">
        <f t="shared" si="3565"/>
        <v>0</v>
      </c>
      <c r="AE2011" s="14">
        <f t="shared" si="3565"/>
        <v>-4.2</v>
      </c>
      <c r="AF2011" s="14">
        <f t="shared" si="3565"/>
        <v>0</v>
      </c>
      <c r="AG2011" s="14">
        <f t="shared" si="3497"/>
        <v>111.6</v>
      </c>
      <c r="AH2011" s="14">
        <f t="shared" si="3498"/>
        <v>147.60000000000002</v>
      </c>
      <c r="AI2011" s="14">
        <f t="shared" si="3499"/>
        <v>147.60000000000002</v>
      </c>
      <c r="AJ2011" s="14">
        <f t="shared" si="3565"/>
        <v>0</v>
      </c>
      <c r="AK2011" s="14">
        <f t="shared" si="3565"/>
        <v>0</v>
      </c>
      <c r="AL2011" s="14">
        <f t="shared" si="3565"/>
        <v>0</v>
      </c>
      <c r="AM2011" s="14">
        <f t="shared" si="3489"/>
        <v>111.6</v>
      </c>
      <c r="AN2011" s="14">
        <f t="shared" si="3490"/>
        <v>147.60000000000002</v>
      </c>
      <c r="AO2011" s="14">
        <f t="shared" si="3491"/>
        <v>147.60000000000002</v>
      </c>
      <c r="AP2011" s="14">
        <f t="shared" si="3565"/>
        <v>0</v>
      </c>
      <c r="AQ2011" s="14">
        <f t="shared" si="3565"/>
        <v>0</v>
      </c>
      <c r="AR2011" s="14">
        <f t="shared" si="3565"/>
        <v>0</v>
      </c>
      <c r="AS2011" s="14">
        <f t="shared" si="3565"/>
        <v>0</v>
      </c>
      <c r="AT2011" s="14">
        <f t="shared" si="3565"/>
        <v>0</v>
      </c>
      <c r="AU2011" s="14">
        <f t="shared" si="3565"/>
        <v>0</v>
      </c>
      <c r="AV2011" s="14">
        <f t="shared" si="3565"/>
        <v>0</v>
      </c>
      <c r="AW2011" s="14">
        <f t="shared" si="3565"/>
        <v>0</v>
      </c>
      <c r="AX2011" s="14">
        <f t="shared" si="3565"/>
        <v>0</v>
      </c>
      <c r="AY2011" s="14">
        <f t="shared" si="3565"/>
        <v>0</v>
      </c>
      <c r="AZ2011" s="14">
        <f t="shared" si="3565"/>
        <v>0</v>
      </c>
      <c r="BA2011" s="14">
        <f t="shared" si="3565"/>
        <v>0</v>
      </c>
      <c r="BB2011" s="14">
        <f t="shared" si="3565"/>
        <v>0</v>
      </c>
      <c r="BC2011" s="14">
        <f t="shared" si="3538"/>
        <v>111.6</v>
      </c>
      <c r="BD2011" s="14">
        <f t="shared" si="3530"/>
        <v>147.60000000000002</v>
      </c>
      <c r="BE2011" s="14">
        <f t="shared" si="3531"/>
        <v>147.60000000000002</v>
      </c>
      <c r="BF2011" s="14">
        <f t="shared" si="3565"/>
        <v>0</v>
      </c>
    </row>
    <row r="2012" spans="1:58" ht="31.2" x14ac:dyDescent="0.3">
      <c r="A2012" s="8" t="s">
        <v>71</v>
      </c>
      <c r="B2012" s="8" t="s">
        <v>9</v>
      </c>
      <c r="C2012" s="8" t="s">
        <v>24</v>
      </c>
      <c r="D2012" s="8" t="s">
        <v>314</v>
      </c>
      <c r="E2012" s="30">
        <v>240</v>
      </c>
      <c r="F2012" s="24" t="s">
        <v>529</v>
      </c>
      <c r="G2012" s="14">
        <v>243.5</v>
      </c>
      <c r="H2012" s="14">
        <v>151.80000000000001</v>
      </c>
      <c r="I2012" s="14">
        <v>151.80000000000001</v>
      </c>
      <c r="J2012" s="14"/>
      <c r="K2012" s="14"/>
      <c r="L2012" s="14"/>
      <c r="M2012" s="14">
        <f t="shared" si="3527"/>
        <v>243.5</v>
      </c>
      <c r="N2012" s="14">
        <f t="shared" si="3528"/>
        <v>151.80000000000001</v>
      </c>
      <c r="O2012" s="14">
        <f t="shared" si="3529"/>
        <v>151.80000000000001</v>
      </c>
      <c r="P2012" s="14"/>
      <c r="Q2012" s="14">
        <f t="shared" si="3477"/>
        <v>151.80000000000001</v>
      </c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>
        <v>-131.9</v>
      </c>
      <c r="AB2012" s="14">
        <v>-4.2</v>
      </c>
      <c r="AC2012" s="14"/>
      <c r="AD2012" s="14"/>
      <c r="AE2012" s="14">
        <v>-4.2</v>
      </c>
      <c r="AF2012" s="14"/>
      <c r="AG2012" s="14">
        <f t="shared" si="3497"/>
        <v>111.6</v>
      </c>
      <c r="AH2012" s="14">
        <f t="shared" si="3498"/>
        <v>147.60000000000002</v>
      </c>
      <c r="AI2012" s="14">
        <f t="shared" si="3499"/>
        <v>147.60000000000002</v>
      </c>
      <c r="AJ2012" s="14"/>
      <c r="AK2012" s="14"/>
      <c r="AL2012" s="14"/>
      <c r="AM2012" s="14">
        <f t="shared" si="3489"/>
        <v>111.6</v>
      </c>
      <c r="AN2012" s="14">
        <f t="shared" si="3490"/>
        <v>147.60000000000002</v>
      </c>
      <c r="AO2012" s="14">
        <f t="shared" si="3491"/>
        <v>147.60000000000002</v>
      </c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>
        <f t="shared" si="3538"/>
        <v>111.6</v>
      </c>
      <c r="BD2012" s="14">
        <f t="shared" si="3530"/>
        <v>147.60000000000002</v>
      </c>
      <c r="BE2012" s="14">
        <f t="shared" si="3531"/>
        <v>147.60000000000002</v>
      </c>
      <c r="BF2012" s="14"/>
    </row>
    <row r="2013" spans="1:58" ht="31.2" x14ac:dyDescent="0.3">
      <c r="A2013" s="8" t="s">
        <v>71</v>
      </c>
      <c r="B2013" s="8" t="s">
        <v>9</v>
      </c>
      <c r="C2013" s="8" t="s">
        <v>24</v>
      </c>
      <c r="D2013" s="8" t="s">
        <v>115</v>
      </c>
      <c r="E2013" s="30"/>
      <c r="F2013" s="24" t="s">
        <v>809</v>
      </c>
      <c r="G2013" s="14">
        <f t="shared" ref="G2013:L2013" si="3566">G2014</f>
        <v>37122</v>
      </c>
      <c r="H2013" s="14">
        <f t="shared" si="3566"/>
        <v>37903</v>
      </c>
      <c r="I2013" s="14">
        <f t="shared" si="3566"/>
        <v>37901.700000000004</v>
      </c>
      <c r="J2013" s="14">
        <f t="shared" si="3566"/>
        <v>0</v>
      </c>
      <c r="K2013" s="14">
        <f t="shared" si="3566"/>
        <v>0</v>
      </c>
      <c r="L2013" s="14">
        <f t="shared" si="3566"/>
        <v>0</v>
      </c>
      <c r="M2013" s="14">
        <f t="shared" si="3527"/>
        <v>37122</v>
      </c>
      <c r="N2013" s="14">
        <f t="shared" si="3528"/>
        <v>37903</v>
      </c>
      <c r="O2013" s="14">
        <f t="shared" si="3529"/>
        <v>37901.700000000004</v>
      </c>
      <c r="P2013" s="14">
        <f t="shared" ref="P2013:BF2013" si="3567">P2014</f>
        <v>0</v>
      </c>
      <c r="Q2013" s="14">
        <f t="shared" si="3477"/>
        <v>37903</v>
      </c>
      <c r="R2013" s="14">
        <f t="shared" si="3567"/>
        <v>0</v>
      </c>
      <c r="S2013" s="14">
        <f t="shared" si="3567"/>
        <v>0</v>
      </c>
      <c r="T2013" s="14">
        <f t="shared" si="3567"/>
        <v>0</v>
      </c>
      <c r="U2013" s="14">
        <f t="shared" si="3567"/>
        <v>0</v>
      </c>
      <c r="V2013" s="14">
        <f t="shared" si="3567"/>
        <v>0</v>
      </c>
      <c r="W2013" s="14">
        <f t="shared" si="3567"/>
        <v>0</v>
      </c>
      <c r="X2013" s="14">
        <f t="shared" si="3567"/>
        <v>0</v>
      </c>
      <c r="Y2013" s="14">
        <f t="shared" si="3567"/>
        <v>0</v>
      </c>
      <c r="Z2013" s="14">
        <f t="shared" si="3567"/>
        <v>0</v>
      </c>
      <c r="AA2013" s="14">
        <f t="shared" si="3567"/>
        <v>0</v>
      </c>
      <c r="AB2013" s="14">
        <f t="shared" si="3567"/>
        <v>0</v>
      </c>
      <c r="AC2013" s="14">
        <f t="shared" si="3567"/>
        <v>0</v>
      </c>
      <c r="AD2013" s="14">
        <f t="shared" si="3567"/>
        <v>0</v>
      </c>
      <c r="AE2013" s="14">
        <f t="shared" si="3567"/>
        <v>0</v>
      </c>
      <c r="AF2013" s="14">
        <f t="shared" si="3567"/>
        <v>0</v>
      </c>
      <c r="AG2013" s="14">
        <f t="shared" si="3497"/>
        <v>37122</v>
      </c>
      <c r="AH2013" s="14">
        <f t="shared" si="3498"/>
        <v>37903</v>
      </c>
      <c r="AI2013" s="14">
        <f t="shared" si="3499"/>
        <v>37901.700000000004</v>
      </c>
      <c r="AJ2013" s="14">
        <f t="shared" si="3567"/>
        <v>0</v>
      </c>
      <c r="AK2013" s="14">
        <f t="shared" si="3567"/>
        <v>0</v>
      </c>
      <c r="AL2013" s="14">
        <f t="shared" si="3567"/>
        <v>0</v>
      </c>
      <c r="AM2013" s="14">
        <f t="shared" si="3489"/>
        <v>37122</v>
      </c>
      <c r="AN2013" s="14">
        <f t="shared" si="3490"/>
        <v>37903</v>
      </c>
      <c r="AO2013" s="14">
        <f t="shared" si="3491"/>
        <v>37901.700000000004</v>
      </c>
      <c r="AP2013" s="14">
        <f t="shared" si="3567"/>
        <v>0</v>
      </c>
      <c r="AQ2013" s="14">
        <f t="shared" si="3567"/>
        <v>0</v>
      </c>
      <c r="AR2013" s="14">
        <f t="shared" si="3567"/>
        <v>0</v>
      </c>
      <c r="AS2013" s="14">
        <f t="shared" si="3567"/>
        <v>0</v>
      </c>
      <c r="AT2013" s="14">
        <f t="shared" si="3567"/>
        <v>0</v>
      </c>
      <c r="AU2013" s="14">
        <f t="shared" si="3567"/>
        <v>0</v>
      </c>
      <c r="AV2013" s="14">
        <f t="shared" si="3567"/>
        <v>0</v>
      </c>
      <c r="AW2013" s="14">
        <f t="shared" si="3567"/>
        <v>0</v>
      </c>
      <c r="AX2013" s="14">
        <f t="shared" si="3567"/>
        <v>0</v>
      </c>
      <c r="AY2013" s="14">
        <f t="shared" si="3567"/>
        <v>0</v>
      </c>
      <c r="AZ2013" s="14">
        <f t="shared" si="3567"/>
        <v>0</v>
      </c>
      <c r="BA2013" s="14">
        <f t="shared" si="3567"/>
        <v>0</v>
      </c>
      <c r="BB2013" s="14">
        <f t="shared" si="3567"/>
        <v>0</v>
      </c>
      <c r="BC2013" s="14">
        <f t="shared" si="3538"/>
        <v>37122</v>
      </c>
      <c r="BD2013" s="14">
        <f t="shared" si="3530"/>
        <v>37903</v>
      </c>
      <c r="BE2013" s="14">
        <f t="shared" si="3531"/>
        <v>37901.700000000004</v>
      </c>
      <c r="BF2013" s="14">
        <f t="shared" si="3567"/>
        <v>0</v>
      </c>
    </row>
    <row r="2014" spans="1:58" x14ac:dyDescent="0.3">
      <c r="A2014" s="8" t="s">
        <v>71</v>
      </c>
      <c r="B2014" s="8" t="s">
        <v>9</v>
      </c>
      <c r="C2014" s="8" t="s">
        <v>24</v>
      </c>
      <c r="D2014" s="8" t="s">
        <v>123</v>
      </c>
      <c r="E2014" s="30"/>
      <c r="F2014" s="13" t="s">
        <v>810</v>
      </c>
      <c r="G2014" s="14">
        <f t="shared" ref="G2014:L2014" si="3568">G2015+G2018</f>
        <v>37122</v>
      </c>
      <c r="H2014" s="14">
        <f t="shared" si="3568"/>
        <v>37903</v>
      </c>
      <c r="I2014" s="14">
        <f t="shared" si="3568"/>
        <v>37901.700000000004</v>
      </c>
      <c r="J2014" s="14">
        <f t="shared" si="3568"/>
        <v>0</v>
      </c>
      <c r="K2014" s="14">
        <f t="shared" si="3568"/>
        <v>0</v>
      </c>
      <c r="L2014" s="14">
        <f t="shared" si="3568"/>
        <v>0</v>
      </c>
      <c r="M2014" s="14">
        <f t="shared" si="3527"/>
        <v>37122</v>
      </c>
      <c r="N2014" s="14">
        <f t="shared" si="3528"/>
        <v>37903</v>
      </c>
      <c r="O2014" s="14">
        <f t="shared" si="3529"/>
        <v>37901.700000000004</v>
      </c>
      <c r="P2014" s="14">
        <f t="shared" ref="P2014:BF2014" si="3569">P2015+P2018</f>
        <v>0</v>
      </c>
      <c r="Q2014" s="14">
        <f t="shared" si="3477"/>
        <v>37903</v>
      </c>
      <c r="R2014" s="14">
        <f t="shared" ref="R2014:AE2014" si="3570">R2015+R2018</f>
        <v>0</v>
      </c>
      <c r="S2014" s="14">
        <f t="shared" si="3570"/>
        <v>0</v>
      </c>
      <c r="T2014" s="14">
        <f t="shared" si="3570"/>
        <v>0</v>
      </c>
      <c r="U2014" s="14">
        <f t="shared" si="3570"/>
        <v>0</v>
      </c>
      <c r="V2014" s="14">
        <f t="shared" si="3570"/>
        <v>0</v>
      </c>
      <c r="W2014" s="14">
        <f t="shared" si="3570"/>
        <v>0</v>
      </c>
      <c r="X2014" s="14">
        <f t="shared" si="3570"/>
        <v>0</v>
      </c>
      <c r="Y2014" s="14">
        <f t="shared" si="3570"/>
        <v>0</v>
      </c>
      <c r="Z2014" s="14">
        <f t="shared" si="3570"/>
        <v>0</v>
      </c>
      <c r="AA2014" s="14">
        <f t="shared" si="3570"/>
        <v>0</v>
      </c>
      <c r="AB2014" s="14">
        <f t="shared" si="3570"/>
        <v>0</v>
      </c>
      <c r="AC2014" s="14">
        <f t="shared" si="3570"/>
        <v>0</v>
      </c>
      <c r="AD2014" s="14">
        <f t="shared" si="3570"/>
        <v>0</v>
      </c>
      <c r="AE2014" s="14">
        <f t="shared" si="3570"/>
        <v>0</v>
      </c>
      <c r="AF2014" s="14">
        <f t="shared" ref="AF2014" si="3571">AF2015+AF2018</f>
        <v>0</v>
      </c>
      <c r="AG2014" s="14">
        <f t="shared" si="3497"/>
        <v>37122</v>
      </c>
      <c r="AH2014" s="14">
        <f t="shared" si="3498"/>
        <v>37903</v>
      </c>
      <c r="AI2014" s="14">
        <f t="shared" si="3499"/>
        <v>37901.700000000004</v>
      </c>
      <c r="AJ2014" s="14">
        <f t="shared" ref="AJ2014:AL2014" si="3572">AJ2015+AJ2018</f>
        <v>0</v>
      </c>
      <c r="AK2014" s="14">
        <f t="shared" si="3572"/>
        <v>0</v>
      </c>
      <c r="AL2014" s="14">
        <f t="shared" si="3572"/>
        <v>0</v>
      </c>
      <c r="AM2014" s="14">
        <f t="shared" si="3489"/>
        <v>37122</v>
      </c>
      <c r="AN2014" s="14">
        <f t="shared" si="3490"/>
        <v>37903</v>
      </c>
      <c r="AO2014" s="14">
        <f t="shared" si="3491"/>
        <v>37901.700000000004</v>
      </c>
      <c r="AP2014" s="14">
        <f t="shared" ref="AP2014:BB2014" si="3573">AP2015+AP2018</f>
        <v>0</v>
      </c>
      <c r="AQ2014" s="14">
        <f t="shared" si="3573"/>
        <v>0</v>
      </c>
      <c r="AR2014" s="14">
        <f t="shared" si="3573"/>
        <v>0</v>
      </c>
      <c r="AS2014" s="14">
        <f t="shared" si="3573"/>
        <v>0</v>
      </c>
      <c r="AT2014" s="14">
        <f t="shared" si="3573"/>
        <v>0</v>
      </c>
      <c r="AU2014" s="14">
        <f t="shared" si="3573"/>
        <v>0</v>
      </c>
      <c r="AV2014" s="14">
        <f t="shared" si="3573"/>
        <v>0</v>
      </c>
      <c r="AW2014" s="14">
        <f t="shared" si="3573"/>
        <v>0</v>
      </c>
      <c r="AX2014" s="14">
        <f t="shared" si="3573"/>
        <v>0</v>
      </c>
      <c r="AY2014" s="14">
        <f t="shared" si="3573"/>
        <v>0</v>
      </c>
      <c r="AZ2014" s="14">
        <f t="shared" ref="AZ2014:BA2014" si="3574">AZ2015+AZ2018</f>
        <v>0</v>
      </c>
      <c r="BA2014" s="14">
        <f t="shared" si="3574"/>
        <v>0</v>
      </c>
      <c r="BB2014" s="14">
        <f t="shared" si="3573"/>
        <v>0</v>
      </c>
      <c r="BC2014" s="14">
        <f t="shared" si="3538"/>
        <v>37122</v>
      </c>
      <c r="BD2014" s="14">
        <f t="shared" si="3530"/>
        <v>37903</v>
      </c>
      <c r="BE2014" s="14">
        <f t="shared" si="3531"/>
        <v>37901.700000000004</v>
      </c>
      <c r="BF2014" s="14">
        <f t="shared" si="3569"/>
        <v>0</v>
      </c>
    </row>
    <row r="2015" spans="1:58" ht="31.2" x14ac:dyDescent="0.3">
      <c r="A2015" s="8" t="s">
        <v>71</v>
      </c>
      <c r="B2015" s="8" t="s">
        <v>9</v>
      </c>
      <c r="C2015" s="8" t="s">
        <v>24</v>
      </c>
      <c r="D2015" s="8" t="s">
        <v>124</v>
      </c>
      <c r="E2015" s="30"/>
      <c r="F2015" s="13" t="s">
        <v>800</v>
      </c>
      <c r="G2015" s="14">
        <f t="shared" ref="G2015:L2016" si="3575">G2016</f>
        <v>33719.4</v>
      </c>
      <c r="H2015" s="14">
        <f t="shared" si="3575"/>
        <v>34501.800000000003</v>
      </c>
      <c r="I2015" s="14">
        <f t="shared" si="3575"/>
        <v>34501.800000000003</v>
      </c>
      <c r="J2015" s="14">
        <f t="shared" si="3575"/>
        <v>0</v>
      </c>
      <c r="K2015" s="14">
        <f t="shared" si="3575"/>
        <v>0</v>
      </c>
      <c r="L2015" s="14">
        <f t="shared" si="3575"/>
        <v>0</v>
      </c>
      <c r="M2015" s="14">
        <f t="shared" si="3527"/>
        <v>33719.4</v>
      </c>
      <c r="N2015" s="14">
        <f t="shared" si="3528"/>
        <v>34501.800000000003</v>
      </c>
      <c r="O2015" s="14">
        <f t="shared" si="3529"/>
        <v>34501.800000000003</v>
      </c>
      <c r="P2015" s="14">
        <f t="shared" ref="P2015:BF2016" si="3576">P2016</f>
        <v>0</v>
      </c>
      <c r="Q2015" s="14">
        <f t="shared" si="3477"/>
        <v>34501.800000000003</v>
      </c>
      <c r="R2015" s="14">
        <f t="shared" si="3576"/>
        <v>0</v>
      </c>
      <c r="S2015" s="14">
        <f t="shared" si="3576"/>
        <v>0</v>
      </c>
      <c r="T2015" s="14">
        <f t="shared" si="3576"/>
        <v>0</v>
      </c>
      <c r="U2015" s="14">
        <f t="shared" si="3576"/>
        <v>0</v>
      </c>
      <c r="V2015" s="14">
        <f t="shared" si="3576"/>
        <v>0</v>
      </c>
      <c r="W2015" s="14">
        <f t="shared" si="3576"/>
        <v>0</v>
      </c>
      <c r="X2015" s="14">
        <f t="shared" si="3576"/>
        <v>0</v>
      </c>
      <c r="Y2015" s="14">
        <f t="shared" si="3576"/>
        <v>0</v>
      </c>
      <c r="Z2015" s="14">
        <f t="shared" si="3576"/>
        <v>0</v>
      </c>
      <c r="AA2015" s="14">
        <f t="shared" si="3576"/>
        <v>0</v>
      </c>
      <c r="AB2015" s="14">
        <f t="shared" si="3576"/>
        <v>0</v>
      </c>
      <c r="AC2015" s="14">
        <f t="shared" si="3576"/>
        <v>0</v>
      </c>
      <c r="AD2015" s="14">
        <f t="shared" si="3576"/>
        <v>0</v>
      </c>
      <c r="AE2015" s="14">
        <f t="shared" si="3576"/>
        <v>0</v>
      </c>
      <c r="AF2015" s="14">
        <f t="shared" si="3576"/>
        <v>0</v>
      </c>
      <c r="AG2015" s="14">
        <f t="shared" si="3497"/>
        <v>33719.4</v>
      </c>
      <c r="AH2015" s="14">
        <f t="shared" si="3498"/>
        <v>34501.800000000003</v>
      </c>
      <c r="AI2015" s="14">
        <f t="shared" si="3499"/>
        <v>34501.800000000003</v>
      </c>
      <c r="AJ2015" s="14">
        <f t="shared" si="3576"/>
        <v>0</v>
      </c>
      <c r="AK2015" s="14">
        <f t="shared" si="3576"/>
        <v>0</v>
      </c>
      <c r="AL2015" s="14">
        <f t="shared" si="3576"/>
        <v>0</v>
      </c>
      <c r="AM2015" s="14">
        <f t="shared" si="3489"/>
        <v>33719.4</v>
      </c>
      <c r="AN2015" s="14">
        <f t="shared" si="3490"/>
        <v>34501.800000000003</v>
      </c>
      <c r="AO2015" s="14">
        <f t="shared" si="3491"/>
        <v>34501.800000000003</v>
      </c>
      <c r="AP2015" s="14">
        <f t="shared" si="3576"/>
        <v>0</v>
      </c>
      <c r="AQ2015" s="14">
        <f t="shared" si="3576"/>
        <v>0</v>
      </c>
      <c r="AR2015" s="14">
        <f t="shared" si="3576"/>
        <v>0</v>
      </c>
      <c r="AS2015" s="14">
        <f t="shared" si="3576"/>
        <v>0</v>
      </c>
      <c r="AT2015" s="14">
        <f t="shared" si="3576"/>
        <v>0</v>
      </c>
      <c r="AU2015" s="14">
        <f t="shared" si="3576"/>
        <v>0</v>
      </c>
      <c r="AV2015" s="14">
        <f t="shared" si="3576"/>
        <v>0</v>
      </c>
      <c r="AW2015" s="14">
        <f t="shared" si="3576"/>
        <v>0</v>
      </c>
      <c r="AX2015" s="14">
        <f t="shared" si="3576"/>
        <v>0</v>
      </c>
      <c r="AY2015" s="14">
        <f t="shared" si="3576"/>
        <v>0</v>
      </c>
      <c r="AZ2015" s="14">
        <f t="shared" si="3576"/>
        <v>0</v>
      </c>
      <c r="BA2015" s="14">
        <f t="shared" si="3576"/>
        <v>0</v>
      </c>
      <c r="BB2015" s="14">
        <f t="shared" si="3576"/>
        <v>0</v>
      </c>
      <c r="BC2015" s="14">
        <f t="shared" si="3538"/>
        <v>33719.4</v>
      </c>
      <c r="BD2015" s="14">
        <f t="shared" si="3530"/>
        <v>34501.800000000003</v>
      </c>
      <c r="BE2015" s="14">
        <f t="shared" si="3531"/>
        <v>34501.800000000003</v>
      </c>
      <c r="BF2015" s="14">
        <f t="shared" si="3576"/>
        <v>0</v>
      </c>
    </row>
    <row r="2016" spans="1:58" ht="78" x14ac:dyDescent="0.3">
      <c r="A2016" s="8" t="s">
        <v>71</v>
      </c>
      <c r="B2016" s="8" t="s">
        <v>9</v>
      </c>
      <c r="C2016" s="8" t="s">
        <v>24</v>
      </c>
      <c r="D2016" s="8" t="s">
        <v>124</v>
      </c>
      <c r="E2016" s="30">
        <v>100</v>
      </c>
      <c r="F2016" s="24" t="s">
        <v>525</v>
      </c>
      <c r="G2016" s="14">
        <f t="shared" si="3575"/>
        <v>33719.4</v>
      </c>
      <c r="H2016" s="14">
        <f t="shared" si="3575"/>
        <v>34501.800000000003</v>
      </c>
      <c r="I2016" s="14">
        <f t="shared" si="3575"/>
        <v>34501.800000000003</v>
      </c>
      <c r="J2016" s="14">
        <f t="shared" si="3575"/>
        <v>0</v>
      </c>
      <c r="K2016" s="14">
        <f t="shared" si="3575"/>
        <v>0</v>
      </c>
      <c r="L2016" s="14">
        <f t="shared" si="3575"/>
        <v>0</v>
      </c>
      <c r="M2016" s="14">
        <f t="shared" si="3527"/>
        <v>33719.4</v>
      </c>
      <c r="N2016" s="14">
        <f t="shared" si="3528"/>
        <v>34501.800000000003</v>
      </c>
      <c r="O2016" s="14">
        <f t="shared" si="3529"/>
        <v>34501.800000000003</v>
      </c>
      <c r="P2016" s="14">
        <f t="shared" si="3576"/>
        <v>0</v>
      </c>
      <c r="Q2016" s="14">
        <f t="shared" ref="Q2016:Q2079" si="3577">N2016+P2016</f>
        <v>34501.800000000003</v>
      </c>
      <c r="R2016" s="14">
        <f t="shared" si="3576"/>
        <v>0</v>
      </c>
      <c r="S2016" s="14">
        <f t="shared" si="3576"/>
        <v>0</v>
      </c>
      <c r="T2016" s="14">
        <f t="shared" si="3576"/>
        <v>0</v>
      </c>
      <c r="U2016" s="14">
        <f t="shared" si="3576"/>
        <v>0</v>
      </c>
      <c r="V2016" s="14">
        <f t="shared" si="3576"/>
        <v>0</v>
      </c>
      <c r="W2016" s="14">
        <f t="shared" si="3576"/>
        <v>0</v>
      </c>
      <c r="X2016" s="14">
        <f t="shared" si="3576"/>
        <v>0</v>
      </c>
      <c r="Y2016" s="14">
        <f t="shared" si="3576"/>
        <v>0</v>
      </c>
      <c r="Z2016" s="14">
        <f t="shared" si="3576"/>
        <v>0</v>
      </c>
      <c r="AA2016" s="14">
        <f t="shared" si="3576"/>
        <v>0</v>
      </c>
      <c r="AB2016" s="14">
        <f t="shared" si="3576"/>
        <v>0</v>
      </c>
      <c r="AC2016" s="14">
        <f t="shared" si="3576"/>
        <v>0</v>
      </c>
      <c r="AD2016" s="14">
        <f t="shared" si="3576"/>
        <v>0</v>
      </c>
      <c r="AE2016" s="14">
        <f t="shared" si="3576"/>
        <v>0</v>
      </c>
      <c r="AF2016" s="14">
        <f t="shared" si="3576"/>
        <v>0</v>
      </c>
      <c r="AG2016" s="14">
        <f t="shared" si="3497"/>
        <v>33719.4</v>
      </c>
      <c r="AH2016" s="14">
        <f t="shared" si="3498"/>
        <v>34501.800000000003</v>
      </c>
      <c r="AI2016" s="14">
        <f t="shared" si="3499"/>
        <v>34501.800000000003</v>
      </c>
      <c r="AJ2016" s="14">
        <f t="shared" si="3576"/>
        <v>0</v>
      </c>
      <c r="AK2016" s="14">
        <f t="shared" si="3576"/>
        <v>0</v>
      </c>
      <c r="AL2016" s="14">
        <f t="shared" si="3576"/>
        <v>0</v>
      </c>
      <c r="AM2016" s="14">
        <f t="shared" si="3489"/>
        <v>33719.4</v>
      </c>
      <c r="AN2016" s="14">
        <f t="shared" si="3490"/>
        <v>34501.800000000003</v>
      </c>
      <c r="AO2016" s="14">
        <f t="shared" si="3491"/>
        <v>34501.800000000003</v>
      </c>
      <c r="AP2016" s="14">
        <f t="shared" si="3576"/>
        <v>0</v>
      </c>
      <c r="AQ2016" s="14">
        <f t="shared" si="3576"/>
        <v>0</v>
      </c>
      <c r="AR2016" s="14">
        <f t="shared" si="3576"/>
        <v>0</v>
      </c>
      <c r="AS2016" s="14">
        <f t="shared" si="3576"/>
        <v>0</v>
      </c>
      <c r="AT2016" s="14">
        <f t="shared" si="3576"/>
        <v>0</v>
      </c>
      <c r="AU2016" s="14">
        <f t="shared" si="3576"/>
        <v>0</v>
      </c>
      <c r="AV2016" s="14">
        <f t="shared" si="3576"/>
        <v>0</v>
      </c>
      <c r="AW2016" s="14">
        <f t="shared" si="3576"/>
        <v>0</v>
      </c>
      <c r="AX2016" s="14">
        <f t="shared" si="3576"/>
        <v>0</v>
      </c>
      <c r="AY2016" s="14">
        <f t="shared" si="3576"/>
        <v>0</v>
      </c>
      <c r="AZ2016" s="14">
        <f t="shared" si="3576"/>
        <v>0</v>
      </c>
      <c r="BA2016" s="14">
        <f t="shared" si="3576"/>
        <v>0</v>
      </c>
      <c r="BB2016" s="14">
        <f t="shared" si="3576"/>
        <v>0</v>
      </c>
      <c r="BC2016" s="14">
        <f t="shared" si="3538"/>
        <v>33719.4</v>
      </c>
      <c r="BD2016" s="14">
        <f t="shared" si="3530"/>
        <v>34501.800000000003</v>
      </c>
      <c r="BE2016" s="14">
        <f t="shared" si="3531"/>
        <v>34501.800000000003</v>
      </c>
      <c r="BF2016" s="14">
        <f t="shared" si="3576"/>
        <v>0</v>
      </c>
    </row>
    <row r="2017" spans="1:58" ht="31.2" x14ac:dyDescent="0.3">
      <c r="A2017" s="8" t="s">
        <v>71</v>
      </c>
      <c r="B2017" s="8" t="s">
        <v>9</v>
      </c>
      <c r="C2017" s="8" t="s">
        <v>24</v>
      </c>
      <c r="D2017" s="8" t="s">
        <v>124</v>
      </c>
      <c r="E2017" s="44">
        <v>120</v>
      </c>
      <c r="F2017" s="24" t="s">
        <v>527</v>
      </c>
      <c r="G2017" s="14">
        <v>33719.4</v>
      </c>
      <c r="H2017" s="14">
        <v>34501.800000000003</v>
      </c>
      <c r="I2017" s="14">
        <v>34501.800000000003</v>
      </c>
      <c r="J2017" s="14"/>
      <c r="K2017" s="14"/>
      <c r="L2017" s="14"/>
      <c r="M2017" s="14">
        <f t="shared" si="3527"/>
        <v>33719.4</v>
      </c>
      <c r="N2017" s="14">
        <f t="shared" si="3528"/>
        <v>34501.800000000003</v>
      </c>
      <c r="O2017" s="14">
        <f t="shared" si="3529"/>
        <v>34501.800000000003</v>
      </c>
      <c r="P2017" s="14"/>
      <c r="Q2017" s="14">
        <f t="shared" si="3577"/>
        <v>34501.800000000003</v>
      </c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>
        <f t="shared" si="3497"/>
        <v>33719.4</v>
      </c>
      <c r="AH2017" s="14">
        <f t="shared" si="3498"/>
        <v>34501.800000000003</v>
      </c>
      <c r="AI2017" s="14">
        <f t="shared" si="3499"/>
        <v>34501.800000000003</v>
      </c>
      <c r="AJ2017" s="14"/>
      <c r="AK2017" s="14"/>
      <c r="AL2017" s="14"/>
      <c r="AM2017" s="14">
        <f t="shared" si="3489"/>
        <v>33719.4</v>
      </c>
      <c r="AN2017" s="14">
        <f t="shared" si="3490"/>
        <v>34501.800000000003</v>
      </c>
      <c r="AO2017" s="14">
        <f t="shared" si="3491"/>
        <v>34501.800000000003</v>
      </c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>
        <f t="shared" si="3538"/>
        <v>33719.4</v>
      </c>
      <c r="BD2017" s="14">
        <f t="shared" si="3530"/>
        <v>34501.800000000003</v>
      </c>
      <c r="BE2017" s="14">
        <f t="shared" si="3531"/>
        <v>34501.800000000003</v>
      </c>
      <c r="BF2017" s="14"/>
    </row>
    <row r="2018" spans="1:58" ht="31.2" x14ac:dyDescent="0.3">
      <c r="A2018" s="8" t="s">
        <v>71</v>
      </c>
      <c r="B2018" s="8" t="s">
        <v>9</v>
      </c>
      <c r="C2018" s="8" t="s">
        <v>24</v>
      </c>
      <c r="D2018" s="8" t="s">
        <v>125</v>
      </c>
      <c r="E2018" s="30"/>
      <c r="F2018" s="13" t="s">
        <v>802</v>
      </c>
      <c r="G2018" s="14">
        <f t="shared" ref="G2018:L2018" si="3578">G2019+G2021</f>
        <v>3402.6</v>
      </c>
      <c r="H2018" s="14">
        <f t="shared" si="3578"/>
        <v>3401.2</v>
      </c>
      <c r="I2018" s="14">
        <f t="shared" si="3578"/>
        <v>3399.9</v>
      </c>
      <c r="J2018" s="14">
        <f t="shared" si="3578"/>
        <v>0</v>
      </c>
      <c r="K2018" s="14">
        <f t="shared" si="3578"/>
        <v>0</v>
      </c>
      <c r="L2018" s="14">
        <f t="shared" si="3578"/>
        <v>0</v>
      </c>
      <c r="M2018" s="14">
        <f t="shared" si="3527"/>
        <v>3402.6</v>
      </c>
      <c r="N2018" s="14">
        <f t="shared" si="3528"/>
        <v>3401.2</v>
      </c>
      <c r="O2018" s="14">
        <f t="shared" si="3529"/>
        <v>3399.9</v>
      </c>
      <c r="P2018" s="14">
        <f t="shared" ref="P2018:BF2018" si="3579">P2019+P2021</f>
        <v>0</v>
      </c>
      <c r="Q2018" s="14">
        <f t="shared" si="3577"/>
        <v>3401.2</v>
      </c>
      <c r="R2018" s="14">
        <f t="shared" ref="R2018:AE2018" si="3580">R2019+R2021</f>
        <v>0</v>
      </c>
      <c r="S2018" s="14">
        <f t="shared" si="3580"/>
        <v>0</v>
      </c>
      <c r="T2018" s="14">
        <f t="shared" si="3580"/>
        <v>0</v>
      </c>
      <c r="U2018" s="14">
        <f t="shared" si="3580"/>
        <v>0</v>
      </c>
      <c r="V2018" s="14">
        <f t="shared" si="3580"/>
        <v>0</v>
      </c>
      <c r="W2018" s="14">
        <f t="shared" si="3580"/>
        <v>0</v>
      </c>
      <c r="X2018" s="14">
        <f t="shared" si="3580"/>
        <v>0</v>
      </c>
      <c r="Y2018" s="14">
        <f t="shared" si="3580"/>
        <v>0</v>
      </c>
      <c r="Z2018" s="14">
        <f t="shared" si="3580"/>
        <v>0</v>
      </c>
      <c r="AA2018" s="14">
        <f t="shared" si="3580"/>
        <v>0</v>
      </c>
      <c r="AB2018" s="14">
        <f t="shared" si="3580"/>
        <v>0</v>
      </c>
      <c r="AC2018" s="14">
        <f t="shared" si="3580"/>
        <v>0</v>
      </c>
      <c r="AD2018" s="14">
        <f t="shared" si="3580"/>
        <v>0</v>
      </c>
      <c r="AE2018" s="14">
        <f t="shared" si="3580"/>
        <v>0</v>
      </c>
      <c r="AF2018" s="14">
        <f t="shared" ref="AF2018" si="3581">AF2019+AF2021</f>
        <v>0</v>
      </c>
      <c r="AG2018" s="14">
        <f t="shared" si="3497"/>
        <v>3402.6</v>
      </c>
      <c r="AH2018" s="14">
        <f t="shared" si="3498"/>
        <v>3401.2</v>
      </c>
      <c r="AI2018" s="14">
        <f t="shared" si="3499"/>
        <v>3399.9</v>
      </c>
      <c r="AJ2018" s="14">
        <f t="shared" ref="AJ2018:AL2018" si="3582">AJ2019+AJ2021</f>
        <v>0</v>
      </c>
      <c r="AK2018" s="14">
        <f t="shared" si="3582"/>
        <v>0</v>
      </c>
      <c r="AL2018" s="14">
        <f t="shared" si="3582"/>
        <v>0</v>
      </c>
      <c r="AM2018" s="14">
        <f t="shared" si="3489"/>
        <v>3402.6</v>
      </c>
      <c r="AN2018" s="14">
        <f t="shared" si="3490"/>
        <v>3401.2</v>
      </c>
      <c r="AO2018" s="14">
        <f t="shared" si="3491"/>
        <v>3399.9</v>
      </c>
      <c r="AP2018" s="14">
        <f t="shared" ref="AP2018:BB2018" si="3583">AP2019+AP2021</f>
        <v>0</v>
      </c>
      <c r="AQ2018" s="14">
        <f t="shared" si="3583"/>
        <v>0</v>
      </c>
      <c r="AR2018" s="14">
        <f t="shared" si="3583"/>
        <v>0</v>
      </c>
      <c r="AS2018" s="14">
        <f t="shared" si="3583"/>
        <v>0</v>
      </c>
      <c r="AT2018" s="14">
        <f t="shared" si="3583"/>
        <v>0</v>
      </c>
      <c r="AU2018" s="14">
        <f t="shared" si="3583"/>
        <v>0</v>
      </c>
      <c r="AV2018" s="14">
        <f t="shared" si="3583"/>
        <v>0</v>
      </c>
      <c r="AW2018" s="14">
        <f t="shared" si="3583"/>
        <v>0</v>
      </c>
      <c r="AX2018" s="14">
        <f t="shared" si="3583"/>
        <v>0</v>
      </c>
      <c r="AY2018" s="14">
        <f t="shared" si="3583"/>
        <v>0</v>
      </c>
      <c r="AZ2018" s="14">
        <f t="shared" ref="AZ2018:BA2018" si="3584">AZ2019+AZ2021</f>
        <v>0</v>
      </c>
      <c r="BA2018" s="14">
        <f t="shared" si="3584"/>
        <v>0</v>
      </c>
      <c r="BB2018" s="14">
        <f t="shared" si="3583"/>
        <v>0</v>
      </c>
      <c r="BC2018" s="14">
        <f t="shared" si="3538"/>
        <v>3402.6</v>
      </c>
      <c r="BD2018" s="14">
        <f t="shared" si="3530"/>
        <v>3401.2</v>
      </c>
      <c r="BE2018" s="14">
        <f t="shared" si="3531"/>
        <v>3399.9</v>
      </c>
      <c r="BF2018" s="14">
        <f t="shared" si="3579"/>
        <v>0</v>
      </c>
    </row>
    <row r="2019" spans="1:58" ht="31.2" x14ac:dyDescent="0.3">
      <c r="A2019" s="8" t="s">
        <v>71</v>
      </c>
      <c r="B2019" s="8" t="s">
        <v>9</v>
      </c>
      <c r="C2019" s="8" t="s">
        <v>24</v>
      </c>
      <c r="D2019" s="8" t="s">
        <v>125</v>
      </c>
      <c r="E2019" s="30">
        <v>200</v>
      </c>
      <c r="F2019" s="24" t="s">
        <v>528</v>
      </c>
      <c r="G2019" s="14">
        <f t="shared" ref="G2019:L2019" si="3585">G2020</f>
        <v>3396</v>
      </c>
      <c r="H2019" s="14">
        <f t="shared" si="3585"/>
        <v>3396</v>
      </c>
      <c r="I2019" s="14">
        <f t="shared" si="3585"/>
        <v>3396</v>
      </c>
      <c r="J2019" s="14">
        <f t="shared" si="3585"/>
        <v>0</v>
      </c>
      <c r="K2019" s="14">
        <f t="shared" si="3585"/>
        <v>0</v>
      </c>
      <c r="L2019" s="14">
        <f t="shared" si="3585"/>
        <v>0</v>
      </c>
      <c r="M2019" s="14">
        <f t="shared" si="3527"/>
        <v>3396</v>
      </c>
      <c r="N2019" s="14">
        <f t="shared" si="3528"/>
        <v>3396</v>
      </c>
      <c r="O2019" s="14">
        <f t="shared" si="3529"/>
        <v>3396</v>
      </c>
      <c r="P2019" s="14">
        <f t="shared" ref="P2019:BF2019" si="3586">P2020</f>
        <v>0</v>
      </c>
      <c r="Q2019" s="14">
        <f t="shared" si="3577"/>
        <v>3396</v>
      </c>
      <c r="R2019" s="14">
        <f t="shared" si="3586"/>
        <v>0</v>
      </c>
      <c r="S2019" s="14">
        <f t="shared" si="3586"/>
        <v>0</v>
      </c>
      <c r="T2019" s="14">
        <f t="shared" si="3586"/>
        <v>0</v>
      </c>
      <c r="U2019" s="14">
        <f t="shared" si="3586"/>
        <v>0</v>
      </c>
      <c r="V2019" s="14">
        <f t="shared" si="3586"/>
        <v>0</v>
      </c>
      <c r="W2019" s="14">
        <f t="shared" si="3586"/>
        <v>0</v>
      </c>
      <c r="X2019" s="14">
        <f t="shared" si="3586"/>
        <v>0</v>
      </c>
      <c r="Y2019" s="14">
        <f t="shared" si="3586"/>
        <v>0</v>
      </c>
      <c r="Z2019" s="14">
        <f t="shared" si="3586"/>
        <v>0</v>
      </c>
      <c r="AA2019" s="14">
        <f t="shared" si="3586"/>
        <v>0</v>
      </c>
      <c r="AB2019" s="14">
        <f t="shared" si="3586"/>
        <v>0</v>
      </c>
      <c r="AC2019" s="14">
        <f t="shared" si="3586"/>
        <v>0</v>
      </c>
      <c r="AD2019" s="14">
        <f t="shared" si="3586"/>
        <v>0</v>
      </c>
      <c r="AE2019" s="14">
        <f t="shared" si="3586"/>
        <v>0</v>
      </c>
      <c r="AF2019" s="14">
        <f t="shared" si="3586"/>
        <v>0</v>
      </c>
      <c r="AG2019" s="14">
        <f t="shared" si="3497"/>
        <v>3396</v>
      </c>
      <c r="AH2019" s="14">
        <f t="shared" si="3498"/>
        <v>3396</v>
      </c>
      <c r="AI2019" s="14">
        <f t="shared" si="3499"/>
        <v>3396</v>
      </c>
      <c r="AJ2019" s="14">
        <f t="shared" si="3586"/>
        <v>0</v>
      </c>
      <c r="AK2019" s="14">
        <f t="shared" si="3586"/>
        <v>0</v>
      </c>
      <c r="AL2019" s="14">
        <f t="shared" si="3586"/>
        <v>0</v>
      </c>
      <c r="AM2019" s="14">
        <f t="shared" si="3489"/>
        <v>3396</v>
      </c>
      <c r="AN2019" s="14">
        <f t="shared" si="3490"/>
        <v>3396</v>
      </c>
      <c r="AO2019" s="14">
        <f t="shared" si="3491"/>
        <v>3396</v>
      </c>
      <c r="AP2019" s="14">
        <f t="shared" si="3586"/>
        <v>0</v>
      </c>
      <c r="AQ2019" s="14">
        <f t="shared" si="3586"/>
        <v>0</v>
      </c>
      <c r="AR2019" s="14">
        <f t="shared" si="3586"/>
        <v>0</v>
      </c>
      <c r="AS2019" s="14">
        <f t="shared" si="3586"/>
        <v>0</v>
      </c>
      <c r="AT2019" s="14">
        <f t="shared" si="3586"/>
        <v>0</v>
      </c>
      <c r="AU2019" s="14">
        <f t="shared" si="3586"/>
        <v>0</v>
      </c>
      <c r="AV2019" s="14">
        <f t="shared" si="3586"/>
        <v>0</v>
      </c>
      <c r="AW2019" s="14">
        <f t="shared" si="3586"/>
        <v>0</v>
      </c>
      <c r="AX2019" s="14">
        <f t="shared" si="3586"/>
        <v>0</v>
      </c>
      <c r="AY2019" s="14">
        <f t="shared" si="3586"/>
        <v>0</v>
      </c>
      <c r="AZ2019" s="14">
        <f t="shared" si="3586"/>
        <v>0</v>
      </c>
      <c r="BA2019" s="14">
        <f t="shared" si="3586"/>
        <v>0</v>
      </c>
      <c r="BB2019" s="14">
        <f t="shared" si="3586"/>
        <v>0</v>
      </c>
      <c r="BC2019" s="14">
        <f t="shared" si="3538"/>
        <v>3396</v>
      </c>
      <c r="BD2019" s="14">
        <f t="shared" si="3530"/>
        <v>3396</v>
      </c>
      <c r="BE2019" s="14">
        <f t="shared" si="3531"/>
        <v>3396</v>
      </c>
      <c r="BF2019" s="14">
        <f t="shared" si="3586"/>
        <v>0</v>
      </c>
    </row>
    <row r="2020" spans="1:58" ht="31.2" x14ac:dyDescent="0.3">
      <c r="A2020" s="8" t="s">
        <v>71</v>
      </c>
      <c r="B2020" s="8" t="s">
        <v>9</v>
      </c>
      <c r="C2020" s="8" t="s">
        <v>24</v>
      </c>
      <c r="D2020" s="8" t="s">
        <v>125</v>
      </c>
      <c r="E2020" s="30">
        <v>240</v>
      </c>
      <c r="F2020" s="24" t="s">
        <v>529</v>
      </c>
      <c r="G2020" s="14">
        <v>3396</v>
      </c>
      <c r="H2020" s="14">
        <v>3396</v>
      </c>
      <c r="I2020" s="14">
        <v>3396</v>
      </c>
      <c r="J2020" s="14"/>
      <c r="K2020" s="14"/>
      <c r="L2020" s="14"/>
      <c r="M2020" s="14">
        <f t="shared" si="3527"/>
        <v>3396</v>
      </c>
      <c r="N2020" s="14">
        <f t="shared" si="3528"/>
        <v>3396</v>
      </c>
      <c r="O2020" s="14">
        <f t="shared" si="3529"/>
        <v>3396</v>
      </c>
      <c r="P2020" s="14"/>
      <c r="Q2020" s="14">
        <f t="shared" si="3577"/>
        <v>3396</v>
      </c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>
        <f t="shared" si="3497"/>
        <v>3396</v>
      </c>
      <c r="AH2020" s="14">
        <f t="shared" si="3498"/>
        <v>3396</v>
      </c>
      <c r="AI2020" s="14">
        <f t="shared" si="3499"/>
        <v>3396</v>
      </c>
      <c r="AJ2020" s="14"/>
      <c r="AK2020" s="14"/>
      <c r="AL2020" s="14"/>
      <c r="AM2020" s="14">
        <f t="shared" si="3489"/>
        <v>3396</v>
      </c>
      <c r="AN2020" s="14">
        <f t="shared" si="3490"/>
        <v>3396</v>
      </c>
      <c r="AO2020" s="14">
        <f t="shared" si="3491"/>
        <v>3396</v>
      </c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>
        <f t="shared" si="3538"/>
        <v>3396</v>
      </c>
      <c r="BD2020" s="14">
        <f t="shared" si="3530"/>
        <v>3396</v>
      </c>
      <c r="BE2020" s="14">
        <f t="shared" si="3531"/>
        <v>3396</v>
      </c>
      <c r="BF2020" s="14"/>
    </row>
    <row r="2021" spans="1:58" x14ac:dyDescent="0.3">
      <c r="A2021" s="8" t="s">
        <v>71</v>
      </c>
      <c r="B2021" s="8" t="s">
        <v>9</v>
      </c>
      <c r="C2021" s="8" t="s">
        <v>24</v>
      </c>
      <c r="D2021" s="8" t="s">
        <v>125</v>
      </c>
      <c r="E2021" s="30">
        <v>800</v>
      </c>
      <c r="F2021" s="24" t="s">
        <v>541</v>
      </c>
      <c r="G2021" s="14">
        <f t="shared" ref="G2021:L2021" si="3587">G2022</f>
        <v>6.6</v>
      </c>
      <c r="H2021" s="14">
        <f t="shared" si="3587"/>
        <v>5.2</v>
      </c>
      <c r="I2021" s="14">
        <f t="shared" si="3587"/>
        <v>3.9</v>
      </c>
      <c r="J2021" s="14">
        <f t="shared" si="3587"/>
        <v>0</v>
      </c>
      <c r="K2021" s="14">
        <f t="shared" si="3587"/>
        <v>0</v>
      </c>
      <c r="L2021" s="14">
        <f t="shared" si="3587"/>
        <v>0</v>
      </c>
      <c r="M2021" s="14">
        <f t="shared" si="3527"/>
        <v>6.6</v>
      </c>
      <c r="N2021" s="14">
        <f t="shared" si="3528"/>
        <v>5.2</v>
      </c>
      <c r="O2021" s="14">
        <f t="shared" si="3529"/>
        <v>3.9</v>
      </c>
      <c r="P2021" s="14">
        <f t="shared" ref="P2021:BF2021" si="3588">P2022</f>
        <v>0</v>
      </c>
      <c r="Q2021" s="14">
        <f t="shared" si="3577"/>
        <v>5.2</v>
      </c>
      <c r="R2021" s="14">
        <f t="shared" si="3588"/>
        <v>0</v>
      </c>
      <c r="S2021" s="14">
        <f t="shared" si="3588"/>
        <v>0</v>
      </c>
      <c r="T2021" s="14">
        <f t="shared" si="3588"/>
        <v>0</v>
      </c>
      <c r="U2021" s="14">
        <f t="shared" si="3588"/>
        <v>0</v>
      </c>
      <c r="V2021" s="14">
        <f t="shared" si="3588"/>
        <v>0</v>
      </c>
      <c r="W2021" s="14">
        <f t="shared" si="3588"/>
        <v>0</v>
      </c>
      <c r="X2021" s="14">
        <f t="shared" si="3588"/>
        <v>0</v>
      </c>
      <c r="Y2021" s="14">
        <f t="shared" si="3588"/>
        <v>0</v>
      </c>
      <c r="Z2021" s="14">
        <f t="shared" si="3588"/>
        <v>0</v>
      </c>
      <c r="AA2021" s="14">
        <f t="shared" si="3588"/>
        <v>0</v>
      </c>
      <c r="AB2021" s="14">
        <f t="shared" si="3588"/>
        <v>0</v>
      </c>
      <c r="AC2021" s="14">
        <f t="shared" si="3588"/>
        <v>0</v>
      </c>
      <c r="AD2021" s="14">
        <f t="shared" si="3588"/>
        <v>0</v>
      </c>
      <c r="AE2021" s="14">
        <f t="shared" si="3588"/>
        <v>0</v>
      </c>
      <c r="AF2021" s="14">
        <f t="shared" si="3588"/>
        <v>0</v>
      </c>
      <c r="AG2021" s="14">
        <f t="shared" si="3497"/>
        <v>6.6</v>
      </c>
      <c r="AH2021" s="14">
        <f t="shared" si="3498"/>
        <v>5.2</v>
      </c>
      <c r="AI2021" s="14">
        <f t="shared" si="3499"/>
        <v>3.9</v>
      </c>
      <c r="AJ2021" s="14">
        <f t="shared" si="3588"/>
        <v>0</v>
      </c>
      <c r="AK2021" s="14">
        <f t="shared" si="3588"/>
        <v>0</v>
      </c>
      <c r="AL2021" s="14">
        <f t="shared" si="3588"/>
        <v>0</v>
      </c>
      <c r="AM2021" s="14">
        <f t="shared" si="3489"/>
        <v>6.6</v>
      </c>
      <c r="AN2021" s="14">
        <f t="shared" si="3490"/>
        <v>5.2</v>
      </c>
      <c r="AO2021" s="14">
        <f t="shared" si="3491"/>
        <v>3.9</v>
      </c>
      <c r="AP2021" s="14">
        <f t="shared" si="3588"/>
        <v>0</v>
      </c>
      <c r="AQ2021" s="14">
        <f t="shared" si="3588"/>
        <v>0</v>
      </c>
      <c r="AR2021" s="14">
        <f t="shared" si="3588"/>
        <v>0</v>
      </c>
      <c r="AS2021" s="14">
        <f t="shared" si="3588"/>
        <v>0</v>
      </c>
      <c r="AT2021" s="14">
        <f t="shared" si="3588"/>
        <v>0</v>
      </c>
      <c r="AU2021" s="14">
        <f t="shared" si="3588"/>
        <v>0</v>
      </c>
      <c r="AV2021" s="14">
        <f t="shared" si="3588"/>
        <v>0</v>
      </c>
      <c r="AW2021" s="14">
        <f t="shared" si="3588"/>
        <v>0</v>
      </c>
      <c r="AX2021" s="14">
        <f t="shared" si="3588"/>
        <v>0</v>
      </c>
      <c r="AY2021" s="14">
        <f t="shared" si="3588"/>
        <v>0</v>
      </c>
      <c r="AZ2021" s="14">
        <f t="shared" si="3588"/>
        <v>0</v>
      </c>
      <c r="BA2021" s="14">
        <f t="shared" si="3588"/>
        <v>0</v>
      </c>
      <c r="BB2021" s="14">
        <f t="shared" si="3588"/>
        <v>0</v>
      </c>
      <c r="BC2021" s="14">
        <f t="shared" si="3538"/>
        <v>6.6</v>
      </c>
      <c r="BD2021" s="14">
        <f t="shared" si="3530"/>
        <v>5.2</v>
      </c>
      <c r="BE2021" s="14">
        <f t="shared" si="3531"/>
        <v>3.9</v>
      </c>
      <c r="BF2021" s="14">
        <f t="shared" si="3588"/>
        <v>0</v>
      </c>
    </row>
    <row r="2022" spans="1:58" x14ac:dyDescent="0.3">
      <c r="A2022" s="8" t="s">
        <v>71</v>
      </c>
      <c r="B2022" s="8" t="s">
        <v>9</v>
      </c>
      <c r="C2022" s="8" t="s">
        <v>24</v>
      </c>
      <c r="D2022" s="8" t="s">
        <v>125</v>
      </c>
      <c r="E2022" s="44">
        <v>850</v>
      </c>
      <c r="F2022" s="24" t="s">
        <v>543</v>
      </c>
      <c r="G2022" s="14">
        <v>6.6</v>
      </c>
      <c r="H2022" s="14">
        <v>5.2</v>
      </c>
      <c r="I2022" s="14">
        <v>3.9</v>
      </c>
      <c r="J2022" s="14"/>
      <c r="K2022" s="14"/>
      <c r="L2022" s="14"/>
      <c r="M2022" s="14">
        <f t="shared" si="3527"/>
        <v>6.6</v>
      </c>
      <c r="N2022" s="14">
        <f t="shared" si="3528"/>
        <v>5.2</v>
      </c>
      <c r="O2022" s="14">
        <f t="shared" si="3529"/>
        <v>3.9</v>
      </c>
      <c r="P2022" s="14"/>
      <c r="Q2022" s="14">
        <f t="shared" si="3577"/>
        <v>5.2</v>
      </c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>
        <f t="shared" si="3497"/>
        <v>6.6</v>
      </c>
      <c r="AH2022" s="14">
        <f t="shared" si="3498"/>
        <v>5.2</v>
      </c>
      <c r="AI2022" s="14">
        <f t="shared" si="3499"/>
        <v>3.9</v>
      </c>
      <c r="AJ2022" s="14"/>
      <c r="AK2022" s="14"/>
      <c r="AL2022" s="14"/>
      <c r="AM2022" s="14">
        <f t="shared" si="3489"/>
        <v>6.6</v>
      </c>
      <c r="AN2022" s="14">
        <f t="shared" si="3490"/>
        <v>5.2</v>
      </c>
      <c r="AO2022" s="14">
        <f t="shared" si="3491"/>
        <v>3.9</v>
      </c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>
        <f t="shared" si="3538"/>
        <v>6.6</v>
      </c>
      <c r="BD2022" s="14">
        <f t="shared" si="3530"/>
        <v>5.2</v>
      </c>
      <c r="BE2022" s="14">
        <f t="shared" si="3531"/>
        <v>3.9</v>
      </c>
      <c r="BF2022" s="14"/>
    </row>
    <row r="2023" spans="1:58" x14ac:dyDescent="0.3">
      <c r="A2023" s="11" t="s">
        <v>71</v>
      </c>
      <c r="B2023" s="11" t="s">
        <v>9</v>
      </c>
      <c r="C2023" s="11" t="s">
        <v>11</v>
      </c>
      <c r="D2023" s="11"/>
      <c r="E2023" s="11"/>
      <c r="F2023" s="7" t="s">
        <v>15</v>
      </c>
      <c r="G2023" s="16">
        <f>G2024+G2033</f>
        <v>6250.6</v>
      </c>
      <c r="H2023" s="16">
        <f t="shared" ref="H2023:BF2023" si="3589">H2024+H2033</f>
        <v>5976</v>
      </c>
      <c r="I2023" s="16">
        <f t="shared" si="3589"/>
        <v>5976</v>
      </c>
      <c r="J2023" s="16">
        <f t="shared" ref="J2023:L2023" si="3590">J2024+J2033</f>
        <v>0</v>
      </c>
      <c r="K2023" s="16">
        <f t="shared" si="3590"/>
        <v>0</v>
      </c>
      <c r="L2023" s="16">
        <f t="shared" si="3590"/>
        <v>0</v>
      </c>
      <c r="M2023" s="16">
        <f t="shared" si="3527"/>
        <v>6250.6</v>
      </c>
      <c r="N2023" s="14">
        <f t="shared" si="3528"/>
        <v>5976</v>
      </c>
      <c r="O2023" s="16">
        <f t="shared" si="3529"/>
        <v>5976</v>
      </c>
      <c r="P2023" s="16">
        <f t="shared" ref="P2023" si="3591">P2024+P2033</f>
        <v>0</v>
      </c>
      <c r="Q2023" s="16">
        <f t="shared" si="3577"/>
        <v>5976</v>
      </c>
      <c r="R2023" s="16">
        <f t="shared" ref="R2023:AE2023" si="3592">R2024+R2033</f>
        <v>0</v>
      </c>
      <c r="S2023" s="16">
        <f t="shared" si="3592"/>
        <v>0</v>
      </c>
      <c r="T2023" s="16">
        <f t="shared" si="3592"/>
        <v>0</v>
      </c>
      <c r="U2023" s="16">
        <f t="shared" si="3592"/>
        <v>0</v>
      </c>
      <c r="V2023" s="16">
        <f t="shared" si="3592"/>
        <v>0</v>
      </c>
      <c r="W2023" s="16">
        <f t="shared" si="3592"/>
        <v>0</v>
      </c>
      <c r="X2023" s="16">
        <f t="shared" si="3592"/>
        <v>0</v>
      </c>
      <c r="Y2023" s="16">
        <f t="shared" si="3592"/>
        <v>0</v>
      </c>
      <c r="Z2023" s="16">
        <f t="shared" si="3592"/>
        <v>0</v>
      </c>
      <c r="AA2023" s="16">
        <f t="shared" si="3592"/>
        <v>0</v>
      </c>
      <c r="AB2023" s="16">
        <f t="shared" si="3592"/>
        <v>0</v>
      </c>
      <c r="AC2023" s="16">
        <f t="shared" si="3592"/>
        <v>0</v>
      </c>
      <c r="AD2023" s="16">
        <f t="shared" si="3592"/>
        <v>0</v>
      </c>
      <c r="AE2023" s="16">
        <f t="shared" si="3592"/>
        <v>0</v>
      </c>
      <c r="AF2023" s="16">
        <f t="shared" ref="AF2023" si="3593">AF2024+AF2033</f>
        <v>0</v>
      </c>
      <c r="AG2023" s="16">
        <f t="shared" si="3497"/>
        <v>6250.6</v>
      </c>
      <c r="AH2023" s="16">
        <f t="shared" si="3498"/>
        <v>5976</v>
      </c>
      <c r="AI2023" s="16">
        <f t="shared" si="3499"/>
        <v>5976</v>
      </c>
      <c r="AJ2023" s="16">
        <f t="shared" ref="AJ2023:AL2023" si="3594">AJ2024+AJ2033</f>
        <v>0</v>
      </c>
      <c r="AK2023" s="16">
        <f t="shared" si="3594"/>
        <v>0</v>
      </c>
      <c r="AL2023" s="16">
        <f t="shared" si="3594"/>
        <v>0</v>
      </c>
      <c r="AM2023" s="16">
        <f t="shared" si="3489"/>
        <v>6250.6</v>
      </c>
      <c r="AN2023" s="16">
        <f t="shared" si="3490"/>
        <v>5976</v>
      </c>
      <c r="AO2023" s="16">
        <f t="shared" si="3491"/>
        <v>5976</v>
      </c>
      <c r="AP2023" s="16">
        <f t="shared" ref="AP2023:BB2023" si="3595">AP2024+AP2033</f>
        <v>0</v>
      </c>
      <c r="AQ2023" s="16">
        <f t="shared" si="3595"/>
        <v>0</v>
      </c>
      <c r="AR2023" s="16">
        <f t="shared" si="3595"/>
        <v>0</v>
      </c>
      <c r="AS2023" s="16">
        <f t="shared" si="3595"/>
        <v>0</v>
      </c>
      <c r="AT2023" s="16">
        <f t="shared" si="3595"/>
        <v>0</v>
      </c>
      <c r="AU2023" s="16">
        <f t="shared" si="3595"/>
        <v>0</v>
      </c>
      <c r="AV2023" s="16">
        <f t="shared" si="3595"/>
        <v>0</v>
      </c>
      <c r="AW2023" s="16">
        <f t="shared" si="3595"/>
        <v>0</v>
      </c>
      <c r="AX2023" s="16">
        <f t="shared" si="3595"/>
        <v>0</v>
      </c>
      <c r="AY2023" s="16">
        <f t="shared" si="3595"/>
        <v>0</v>
      </c>
      <c r="AZ2023" s="16">
        <f t="shared" ref="AZ2023:BA2023" si="3596">AZ2024+AZ2033</f>
        <v>0</v>
      </c>
      <c r="BA2023" s="16">
        <f t="shared" si="3596"/>
        <v>0</v>
      </c>
      <c r="BB2023" s="16">
        <f t="shared" si="3595"/>
        <v>0</v>
      </c>
      <c r="BC2023" s="16">
        <f t="shared" si="3538"/>
        <v>6250.6</v>
      </c>
      <c r="BD2023" s="16">
        <f t="shared" si="3530"/>
        <v>5976</v>
      </c>
      <c r="BE2023" s="16">
        <f t="shared" si="3531"/>
        <v>5976</v>
      </c>
      <c r="BF2023" s="16">
        <f t="shared" si="3589"/>
        <v>0</v>
      </c>
    </row>
    <row r="2024" spans="1:58" ht="46.8" x14ac:dyDescent="0.3">
      <c r="A2024" s="8" t="s">
        <v>71</v>
      </c>
      <c r="B2024" s="8" t="s">
        <v>9</v>
      </c>
      <c r="C2024" s="8" t="s">
        <v>11</v>
      </c>
      <c r="D2024" s="8" t="s">
        <v>110</v>
      </c>
      <c r="E2024" s="30"/>
      <c r="F2024" s="13" t="s">
        <v>565</v>
      </c>
      <c r="G2024" s="14">
        <f t="shared" ref="G2024:L2024" si="3597">G2025+G2029</f>
        <v>120</v>
      </c>
      <c r="H2024" s="14">
        <f t="shared" si="3597"/>
        <v>120</v>
      </c>
      <c r="I2024" s="14">
        <f t="shared" si="3597"/>
        <v>120</v>
      </c>
      <c r="J2024" s="14">
        <f t="shared" si="3597"/>
        <v>0</v>
      </c>
      <c r="K2024" s="14">
        <f t="shared" si="3597"/>
        <v>0</v>
      </c>
      <c r="L2024" s="14">
        <f t="shared" si="3597"/>
        <v>0</v>
      </c>
      <c r="M2024" s="14">
        <f t="shared" si="3527"/>
        <v>120</v>
      </c>
      <c r="N2024" s="14">
        <f t="shared" si="3528"/>
        <v>120</v>
      </c>
      <c r="O2024" s="14">
        <f t="shared" si="3529"/>
        <v>120</v>
      </c>
      <c r="P2024" s="14">
        <f t="shared" ref="P2024:BF2024" si="3598">P2025+P2029</f>
        <v>0</v>
      </c>
      <c r="Q2024" s="14">
        <f t="shared" si="3577"/>
        <v>120</v>
      </c>
      <c r="R2024" s="14">
        <f t="shared" ref="R2024:AE2024" si="3599">R2025+R2029</f>
        <v>0</v>
      </c>
      <c r="S2024" s="14">
        <f t="shared" si="3599"/>
        <v>0</v>
      </c>
      <c r="T2024" s="14">
        <f t="shared" si="3599"/>
        <v>0</v>
      </c>
      <c r="U2024" s="14">
        <f t="shared" si="3599"/>
        <v>0</v>
      </c>
      <c r="V2024" s="14">
        <f t="shared" si="3599"/>
        <v>0</v>
      </c>
      <c r="W2024" s="14">
        <f t="shared" si="3599"/>
        <v>0</v>
      </c>
      <c r="X2024" s="14">
        <f t="shared" si="3599"/>
        <v>0</v>
      </c>
      <c r="Y2024" s="14">
        <f t="shared" si="3599"/>
        <v>0</v>
      </c>
      <c r="Z2024" s="14">
        <f t="shared" si="3599"/>
        <v>0</v>
      </c>
      <c r="AA2024" s="14">
        <f t="shared" si="3599"/>
        <v>0</v>
      </c>
      <c r="AB2024" s="14">
        <f t="shared" si="3599"/>
        <v>0</v>
      </c>
      <c r="AC2024" s="14">
        <f t="shared" si="3599"/>
        <v>0</v>
      </c>
      <c r="AD2024" s="14">
        <f t="shared" si="3599"/>
        <v>0</v>
      </c>
      <c r="AE2024" s="14">
        <f t="shared" si="3599"/>
        <v>0</v>
      </c>
      <c r="AF2024" s="14">
        <f t="shared" ref="AF2024" si="3600">AF2025+AF2029</f>
        <v>0</v>
      </c>
      <c r="AG2024" s="14">
        <f t="shared" si="3497"/>
        <v>120</v>
      </c>
      <c r="AH2024" s="14">
        <f t="shared" si="3498"/>
        <v>120</v>
      </c>
      <c r="AI2024" s="14">
        <f t="shared" si="3499"/>
        <v>120</v>
      </c>
      <c r="AJ2024" s="14">
        <f t="shared" ref="AJ2024:AL2024" si="3601">AJ2025+AJ2029</f>
        <v>0</v>
      </c>
      <c r="AK2024" s="14">
        <f t="shared" si="3601"/>
        <v>0</v>
      </c>
      <c r="AL2024" s="14">
        <f t="shared" si="3601"/>
        <v>0</v>
      </c>
      <c r="AM2024" s="14">
        <f t="shared" si="3489"/>
        <v>120</v>
      </c>
      <c r="AN2024" s="14">
        <f t="shared" si="3490"/>
        <v>120</v>
      </c>
      <c r="AO2024" s="14">
        <f t="shared" si="3491"/>
        <v>120</v>
      </c>
      <c r="AP2024" s="14">
        <f t="shared" ref="AP2024:BB2024" si="3602">AP2025+AP2029</f>
        <v>0</v>
      </c>
      <c r="AQ2024" s="14">
        <f t="shared" si="3602"/>
        <v>0</v>
      </c>
      <c r="AR2024" s="14">
        <f t="shared" si="3602"/>
        <v>0</v>
      </c>
      <c r="AS2024" s="14">
        <f t="shared" si="3602"/>
        <v>0</v>
      </c>
      <c r="AT2024" s="14">
        <f t="shared" si="3602"/>
        <v>0</v>
      </c>
      <c r="AU2024" s="14">
        <f t="shared" si="3602"/>
        <v>0</v>
      </c>
      <c r="AV2024" s="14">
        <f t="shared" si="3602"/>
        <v>0</v>
      </c>
      <c r="AW2024" s="14">
        <f t="shared" si="3602"/>
        <v>0</v>
      </c>
      <c r="AX2024" s="14">
        <f t="shared" si="3602"/>
        <v>0</v>
      </c>
      <c r="AY2024" s="14">
        <f t="shared" si="3602"/>
        <v>0</v>
      </c>
      <c r="AZ2024" s="14">
        <f t="shared" ref="AZ2024:BA2024" si="3603">AZ2025+AZ2029</f>
        <v>0</v>
      </c>
      <c r="BA2024" s="14">
        <f t="shared" si="3603"/>
        <v>0</v>
      </c>
      <c r="BB2024" s="14">
        <f t="shared" si="3602"/>
        <v>0</v>
      </c>
      <c r="BC2024" s="14">
        <f t="shared" si="3538"/>
        <v>120</v>
      </c>
      <c r="BD2024" s="14">
        <f t="shared" si="3530"/>
        <v>120</v>
      </c>
      <c r="BE2024" s="14">
        <f t="shared" si="3531"/>
        <v>120</v>
      </c>
      <c r="BF2024" s="14">
        <f t="shared" si="3598"/>
        <v>0</v>
      </c>
    </row>
    <row r="2025" spans="1:58" ht="46.8" x14ac:dyDescent="0.3">
      <c r="A2025" s="8" t="s">
        <v>71</v>
      </c>
      <c r="B2025" s="8" t="s">
        <v>9</v>
      </c>
      <c r="C2025" s="8" t="s">
        <v>11</v>
      </c>
      <c r="D2025" s="8" t="s">
        <v>111</v>
      </c>
      <c r="E2025" s="30"/>
      <c r="F2025" s="13" t="s">
        <v>566</v>
      </c>
      <c r="G2025" s="14">
        <f t="shared" ref="G2025:L2027" si="3604">G2026</f>
        <v>95</v>
      </c>
      <c r="H2025" s="14">
        <f t="shared" si="3604"/>
        <v>95</v>
      </c>
      <c r="I2025" s="14">
        <f t="shared" si="3604"/>
        <v>95</v>
      </c>
      <c r="J2025" s="14">
        <f t="shared" si="3604"/>
        <v>0</v>
      </c>
      <c r="K2025" s="14">
        <f t="shared" si="3604"/>
        <v>0</v>
      </c>
      <c r="L2025" s="14">
        <f t="shared" si="3604"/>
        <v>0</v>
      </c>
      <c r="M2025" s="14">
        <f t="shared" si="3527"/>
        <v>95</v>
      </c>
      <c r="N2025" s="14">
        <f t="shared" si="3528"/>
        <v>95</v>
      </c>
      <c r="O2025" s="14">
        <f t="shared" si="3529"/>
        <v>95</v>
      </c>
      <c r="P2025" s="14">
        <f t="shared" ref="P2025:BF2027" si="3605">P2026</f>
        <v>0</v>
      </c>
      <c r="Q2025" s="14">
        <f t="shared" si="3577"/>
        <v>95</v>
      </c>
      <c r="R2025" s="14">
        <f t="shared" si="3605"/>
        <v>0</v>
      </c>
      <c r="S2025" s="14">
        <f t="shared" si="3605"/>
        <v>0</v>
      </c>
      <c r="T2025" s="14">
        <f t="shared" si="3605"/>
        <v>0</v>
      </c>
      <c r="U2025" s="14">
        <f t="shared" si="3605"/>
        <v>0</v>
      </c>
      <c r="V2025" s="14">
        <f t="shared" si="3605"/>
        <v>0</v>
      </c>
      <c r="W2025" s="14">
        <f t="shared" si="3605"/>
        <v>0</v>
      </c>
      <c r="X2025" s="14">
        <f t="shared" si="3605"/>
        <v>0</v>
      </c>
      <c r="Y2025" s="14">
        <f t="shared" si="3605"/>
        <v>0</v>
      </c>
      <c r="Z2025" s="14">
        <f t="shared" si="3605"/>
        <v>0</v>
      </c>
      <c r="AA2025" s="14">
        <f t="shared" si="3605"/>
        <v>0</v>
      </c>
      <c r="AB2025" s="14">
        <f t="shared" si="3605"/>
        <v>0</v>
      </c>
      <c r="AC2025" s="14">
        <f t="shared" si="3605"/>
        <v>0</v>
      </c>
      <c r="AD2025" s="14">
        <f t="shared" si="3605"/>
        <v>0</v>
      </c>
      <c r="AE2025" s="14">
        <f t="shared" si="3605"/>
        <v>0</v>
      </c>
      <c r="AF2025" s="14">
        <f t="shared" si="3605"/>
        <v>0</v>
      </c>
      <c r="AG2025" s="14">
        <f t="shared" si="3497"/>
        <v>95</v>
      </c>
      <c r="AH2025" s="14">
        <f t="shared" si="3498"/>
        <v>95</v>
      </c>
      <c r="AI2025" s="14">
        <f t="shared" si="3499"/>
        <v>95</v>
      </c>
      <c r="AJ2025" s="14">
        <f t="shared" si="3605"/>
        <v>0</v>
      </c>
      <c r="AK2025" s="14">
        <f t="shared" si="3605"/>
        <v>0</v>
      </c>
      <c r="AL2025" s="14">
        <f t="shared" si="3605"/>
        <v>0</v>
      </c>
      <c r="AM2025" s="14">
        <f t="shared" si="3489"/>
        <v>95</v>
      </c>
      <c r="AN2025" s="14">
        <f t="shared" si="3490"/>
        <v>95</v>
      </c>
      <c r="AO2025" s="14">
        <f t="shared" si="3491"/>
        <v>95</v>
      </c>
      <c r="AP2025" s="14">
        <f t="shared" si="3605"/>
        <v>0</v>
      </c>
      <c r="AQ2025" s="14">
        <f t="shared" si="3605"/>
        <v>0</v>
      </c>
      <c r="AR2025" s="14">
        <f t="shared" si="3605"/>
        <v>0</v>
      </c>
      <c r="AS2025" s="14">
        <f t="shared" si="3605"/>
        <v>0</v>
      </c>
      <c r="AT2025" s="14">
        <f t="shared" si="3605"/>
        <v>0</v>
      </c>
      <c r="AU2025" s="14">
        <f t="shared" si="3605"/>
        <v>0</v>
      </c>
      <c r="AV2025" s="14">
        <f t="shared" si="3605"/>
        <v>0</v>
      </c>
      <c r="AW2025" s="14">
        <f t="shared" si="3605"/>
        <v>0</v>
      </c>
      <c r="AX2025" s="14">
        <f t="shared" si="3605"/>
        <v>0</v>
      </c>
      <c r="AY2025" s="14">
        <f t="shared" si="3605"/>
        <v>0</v>
      </c>
      <c r="AZ2025" s="14">
        <f t="shared" si="3605"/>
        <v>0</v>
      </c>
      <c r="BA2025" s="14">
        <f t="shared" si="3605"/>
        <v>0</v>
      </c>
      <c r="BB2025" s="14">
        <f t="shared" si="3605"/>
        <v>0</v>
      </c>
      <c r="BC2025" s="14">
        <f t="shared" si="3538"/>
        <v>95</v>
      </c>
      <c r="BD2025" s="14">
        <f t="shared" si="3530"/>
        <v>95</v>
      </c>
      <c r="BE2025" s="14">
        <f t="shared" si="3531"/>
        <v>95</v>
      </c>
      <c r="BF2025" s="14">
        <f t="shared" si="3605"/>
        <v>0</v>
      </c>
    </row>
    <row r="2026" spans="1:58" ht="62.4" x14ac:dyDescent="0.3">
      <c r="A2026" s="8" t="s">
        <v>71</v>
      </c>
      <c r="B2026" s="8" t="s">
        <v>9</v>
      </c>
      <c r="C2026" s="8" t="s">
        <v>11</v>
      </c>
      <c r="D2026" s="8" t="s">
        <v>112</v>
      </c>
      <c r="E2026" s="30"/>
      <c r="F2026" s="13" t="s">
        <v>567</v>
      </c>
      <c r="G2026" s="14">
        <f t="shared" si="3604"/>
        <v>95</v>
      </c>
      <c r="H2026" s="14">
        <f t="shared" si="3604"/>
        <v>95</v>
      </c>
      <c r="I2026" s="14">
        <f t="shared" si="3604"/>
        <v>95</v>
      </c>
      <c r="J2026" s="14">
        <f t="shared" si="3604"/>
        <v>0</v>
      </c>
      <c r="K2026" s="14">
        <f t="shared" si="3604"/>
        <v>0</v>
      </c>
      <c r="L2026" s="14">
        <f t="shared" si="3604"/>
        <v>0</v>
      </c>
      <c r="M2026" s="14">
        <f t="shared" si="3527"/>
        <v>95</v>
      </c>
      <c r="N2026" s="14">
        <f t="shared" si="3528"/>
        <v>95</v>
      </c>
      <c r="O2026" s="14">
        <f t="shared" si="3529"/>
        <v>95</v>
      </c>
      <c r="P2026" s="14">
        <f t="shared" si="3605"/>
        <v>0</v>
      </c>
      <c r="Q2026" s="14">
        <f t="shared" si="3577"/>
        <v>95</v>
      </c>
      <c r="R2026" s="14">
        <f t="shared" si="3605"/>
        <v>0</v>
      </c>
      <c r="S2026" s="14">
        <f t="shared" si="3605"/>
        <v>0</v>
      </c>
      <c r="T2026" s="14">
        <f t="shared" si="3605"/>
        <v>0</v>
      </c>
      <c r="U2026" s="14">
        <f t="shared" si="3605"/>
        <v>0</v>
      </c>
      <c r="V2026" s="14">
        <f t="shared" si="3605"/>
        <v>0</v>
      </c>
      <c r="W2026" s="14">
        <f t="shared" si="3605"/>
        <v>0</v>
      </c>
      <c r="X2026" s="14">
        <f t="shared" si="3605"/>
        <v>0</v>
      </c>
      <c r="Y2026" s="14">
        <f t="shared" si="3605"/>
        <v>0</v>
      </c>
      <c r="Z2026" s="14">
        <f t="shared" si="3605"/>
        <v>0</v>
      </c>
      <c r="AA2026" s="14">
        <f t="shared" si="3605"/>
        <v>0</v>
      </c>
      <c r="AB2026" s="14">
        <f t="shared" si="3605"/>
        <v>0</v>
      </c>
      <c r="AC2026" s="14">
        <f t="shared" si="3605"/>
        <v>0</v>
      </c>
      <c r="AD2026" s="14">
        <f t="shared" si="3605"/>
        <v>0</v>
      </c>
      <c r="AE2026" s="14">
        <f t="shared" si="3605"/>
        <v>0</v>
      </c>
      <c r="AF2026" s="14">
        <f t="shared" si="3605"/>
        <v>0</v>
      </c>
      <c r="AG2026" s="14">
        <f t="shared" si="3497"/>
        <v>95</v>
      </c>
      <c r="AH2026" s="14">
        <f t="shared" si="3498"/>
        <v>95</v>
      </c>
      <c r="AI2026" s="14">
        <f t="shared" si="3499"/>
        <v>95</v>
      </c>
      <c r="AJ2026" s="14">
        <f t="shared" si="3605"/>
        <v>0</v>
      </c>
      <c r="AK2026" s="14">
        <f t="shared" si="3605"/>
        <v>0</v>
      </c>
      <c r="AL2026" s="14">
        <f t="shared" si="3605"/>
        <v>0</v>
      </c>
      <c r="AM2026" s="14">
        <f t="shared" ref="AM2026:AM2092" si="3606">AG2026+AJ2026</f>
        <v>95</v>
      </c>
      <c r="AN2026" s="14">
        <f t="shared" ref="AN2026:AN2092" si="3607">AH2026+AK2026</f>
        <v>95</v>
      </c>
      <c r="AO2026" s="14">
        <f t="shared" ref="AO2026:AO2092" si="3608">AI2026+AL2026</f>
        <v>95</v>
      </c>
      <c r="AP2026" s="14">
        <f t="shared" si="3605"/>
        <v>0</v>
      </c>
      <c r="AQ2026" s="14">
        <f t="shared" si="3605"/>
        <v>0</v>
      </c>
      <c r="AR2026" s="14">
        <f t="shared" si="3605"/>
        <v>0</v>
      </c>
      <c r="AS2026" s="14">
        <f t="shared" si="3605"/>
        <v>0</v>
      </c>
      <c r="AT2026" s="14">
        <f t="shared" si="3605"/>
        <v>0</v>
      </c>
      <c r="AU2026" s="14">
        <f t="shared" si="3605"/>
        <v>0</v>
      </c>
      <c r="AV2026" s="14">
        <f t="shared" si="3605"/>
        <v>0</v>
      </c>
      <c r="AW2026" s="14">
        <f t="shared" si="3605"/>
        <v>0</v>
      </c>
      <c r="AX2026" s="14">
        <f t="shared" si="3605"/>
        <v>0</v>
      </c>
      <c r="AY2026" s="14">
        <f t="shared" si="3605"/>
        <v>0</v>
      </c>
      <c r="AZ2026" s="14">
        <f t="shared" si="3605"/>
        <v>0</v>
      </c>
      <c r="BA2026" s="14">
        <f t="shared" si="3605"/>
        <v>0</v>
      </c>
      <c r="BB2026" s="14">
        <f t="shared" si="3605"/>
        <v>0</v>
      </c>
      <c r="BC2026" s="14">
        <f t="shared" si="3538"/>
        <v>95</v>
      </c>
      <c r="BD2026" s="14">
        <f t="shared" si="3530"/>
        <v>95</v>
      </c>
      <c r="BE2026" s="14">
        <f t="shared" si="3531"/>
        <v>95</v>
      </c>
      <c r="BF2026" s="14">
        <f t="shared" si="3605"/>
        <v>0</v>
      </c>
    </row>
    <row r="2027" spans="1:58" ht="31.2" x14ac:dyDescent="0.3">
      <c r="A2027" s="8" t="s">
        <v>71</v>
      </c>
      <c r="B2027" s="8" t="s">
        <v>9</v>
      </c>
      <c r="C2027" s="8" t="s">
        <v>11</v>
      </c>
      <c r="D2027" s="8" t="s">
        <v>112</v>
      </c>
      <c r="E2027" s="30">
        <v>600</v>
      </c>
      <c r="F2027" s="24" t="s">
        <v>538</v>
      </c>
      <c r="G2027" s="14">
        <f t="shared" si="3604"/>
        <v>95</v>
      </c>
      <c r="H2027" s="14">
        <f t="shared" si="3604"/>
        <v>95</v>
      </c>
      <c r="I2027" s="14">
        <f t="shared" si="3604"/>
        <v>95</v>
      </c>
      <c r="J2027" s="14">
        <f t="shared" si="3604"/>
        <v>0</v>
      </c>
      <c r="K2027" s="14">
        <f t="shared" si="3604"/>
        <v>0</v>
      </c>
      <c r="L2027" s="14">
        <f t="shared" si="3604"/>
        <v>0</v>
      </c>
      <c r="M2027" s="14">
        <f t="shared" si="3527"/>
        <v>95</v>
      </c>
      <c r="N2027" s="14">
        <f t="shared" si="3528"/>
        <v>95</v>
      </c>
      <c r="O2027" s="14">
        <f t="shared" si="3529"/>
        <v>95</v>
      </c>
      <c r="P2027" s="14">
        <f t="shared" si="3605"/>
        <v>0</v>
      </c>
      <c r="Q2027" s="14">
        <f t="shared" si="3577"/>
        <v>95</v>
      </c>
      <c r="R2027" s="14">
        <f t="shared" si="3605"/>
        <v>0</v>
      </c>
      <c r="S2027" s="14">
        <f t="shared" si="3605"/>
        <v>0</v>
      </c>
      <c r="T2027" s="14">
        <f t="shared" si="3605"/>
        <v>0</v>
      </c>
      <c r="U2027" s="14">
        <f t="shared" si="3605"/>
        <v>0</v>
      </c>
      <c r="V2027" s="14">
        <f t="shared" si="3605"/>
        <v>0</v>
      </c>
      <c r="W2027" s="14">
        <f t="shared" si="3605"/>
        <v>0</v>
      </c>
      <c r="X2027" s="14">
        <f t="shared" si="3605"/>
        <v>0</v>
      </c>
      <c r="Y2027" s="14">
        <f t="shared" si="3605"/>
        <v>0</v>
      </c>
      <c r="Z2027" s="14">
        <f t="shared" si="3605"/>
        <v>0</v>
      </c>
      <c r="AA2027" s="14">
        <f t="shared" si="3605"/>
        <v>0</v>
      </c>
      <c r="AB2027" s="14">
        <f t="shared" si="3605"/>
        <v>0</v>
      </c>
      <c r="AC2027" s="14">
        <f t="shared" si="3605"/>
        <v>0</v>
      </c>
      <c r="AD2027" s="14">
        <f t="shared" si="3605"/>
        <v>0</v>
      </c>
      <c r="AE2027" s="14">
        <f t="shared" si="3605"/>
        <v>0</v>
      </c>
      <c r="AF2027" s="14">
        <f t="shared" si="3605"/>
        <v>0</v>
      </c>
      <c r="AG2027" s="14">
        <f t="shared" si="3497"/>
        <v>95</v>
      </c>
      <c r="AH2027" s="14">
        <f t="shared" si="3498"/>
        <v>95</v>
      </c>
      <c r="AI2027" s="14">
        <f t="shared" si="3499"/>
        <v>95</v>
      </c>
      <c r="AJ2027" s="14">
        <f t="shared" si="3605"/>
        <v>0</v>
      </c>
      <c r="AK2027" s="14">
        <f t="shared" si="3605"/>
        <v>0</v>
      </c>
      <c r="AL2027" s="14">
        <f t="shared" si="3605"/>
        <v>0</v>
      </c>
      <c r="AM2027" s="14">
        <f t="shared" si="3606"/>
        <v>95</v>
      </c>
      <c r="AN2027" s="14">
        <f t="shared" si="3607"/>
        <v>95</v>
      </c>
      <c r="AO2027" s="14">
        <f t="shared" si="3608"/>
        <v>95</v>
      </c>
      <c r="AP2027" s="14">
        <f t="shared" si="3605"/>
        <v>0</v>
      </c>
      <c r="AQ2027" s="14">
        <f t="shared" si="3605"/>
        <v>0</v>
      </c>
      <c r="AR2027" s="14">
        <f t="shared" si="3605"/>
        <v>0</v>
      </c>
      <c r="AS2027" s="14">
        <f t="shared" si="3605"/>
        <v>0</v>
      </c>
      <c r="AT2027" s="14">
        <f t="shared" si="3605"/>
        <v>0</v>
      </c>
      <c r="AU2027" s="14">
        <f t="shared" si="3605"/>
        <v>0</v>
      </c>
      <c r="AV2027" s="14">
        <f t="shared" si="3605"/>
        <v>0</v>
      </c>
      <c r="AW2027" s="14">
        <f t="shared" si="3605"/>
        <v>0</v>
      </c>
      <c r="AX2027" s="14">
        <f t="shared" si="3605"/>
        <v>0</v>
      </c>
      <c r="AY2027" s="14">
        <f t="shared" si="3605"/>
        <v>0</v>
      </c>
      <c r="AZ2027" s="14">
        <f t="shared" si="3605"/>
        <v>0</v>
      </c>
      <c r="BA2027" s="14">
        <f t="shared" si="3605"/>
        <v>0</v>
      </c>
      <c r="BB2027" s="14">
        <f t="shared" si="3605"/>
        <v>0</v>
      </c>
      <c r="BC2027" s="14">
        <f t="shared" si="3538"/>
        <v>95</v>
      </c>
      <c r="BD2027" s="14">
        <f t="shared" si="3530"/>
        <v>95</v>
      </c>
      <c r="BE2027" s="14">
        <f t="shared" si="3531"/>
        <v>95</v>
      </c>
      <c r="BF2027" s="14">
        <f t="shared" si="3605"/>
        <v>0</v>
      </c>
    </row>
    <row r="2028" spans="1:58" ht="46.8" x14ac:dyDescent="0.3">
      <c r="A2028" s="8" t="s">
        <v>71</v>
      </c>
      <c r="B2028" s="8" t="s">
        <v>9</v>
      </c>
      <c r="C2028" s="8" t="s">
        <v>11</v>
      </c>
      <c r="D2028" s="8" t="s">
        <v>112</v>
      </c>
      <c r="E2028" s="44">
        <v>630</v>
      </c>
      <c r="F2028" s="24" t="s">
        <v>540</v>
      </c>
      <c r="G2028" s="14">
        <v>95</v>
      </c>
      <c r="H2028" s="14">
        <v>95</v>
      </c>
      <c r="I2028" s="14">
        <v>95</v>
      </c>
      <c r="J2028" s="14"/>
      <c r="K2028" s="14"/>
      <c r="L2028" s="14"/>
      <c r="M2028" s="14">
        <f t="shared" si="3527"/>
        <v>95</v>
      </c>
      <c r="N2028" s="14">
        <f t="shared" si="3528"/>
        <v>95</v>
      </c>
      <c r="O2028" s="14">
        <f t="shared" si="3529"/>
        <v>95</v>
      </c>
      <c r="P2028" s="14"/>
      <c r="Q2028" s="14">
        <f t="shared" si="3577"/>
        <v>95</v>
      </c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>
        <f t="shared" si="3497"/>
        <v>95</v>
      </c>
      <c r="AH2028" s="14">
        <f t="shared" si="3498"/>
        <v>95</v>
      </c>
      <c r="AI2028" s="14">
        <f t="shared" si="3499"/>
        <v>95</v>
      </c>
      <c r="AJ2028" s="14"/>
      <c r="AK2028" s="14"/>
      <c r="AL2028" s="14"/>
      <c r="AM2028" s="14">
        <f t="shared" si="3606"/>
        <v>95</v>
      </c>
      <c r="AN2028" s="14">
        <f t="shared" si="3607"/>
        <v>95</v>
      </c>
      <c r="AO2028" s="14">
        <f t="shared" si="3608"/>
        <v>95</v>
      </c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>
        <f t="shared" si="3538"/>
        <v>95</v>
      </c>
      <c r="BD2028" s="14">
        <f t="shared" si="3530"/>
        <v>95</v>
      </c>
      <c r="BE2028" s="14">
        <f t="shared" si="3531"/>
        <v>95</v>
      </c>
      <c r="BF2028" s="14"/>
    </row>
    <row r="2029" spans="1:58" ht="46.8" x14ac:dyDescent="0.3">
      <c r="A2029" s="8" t="s">
        <v>71</v>
      </c>
      <c r="B2029" s="8" t="s">
        <v>9</v>
      </c>
      <c r="C2029" s="8" t="s">
        <v>11</v>
      </c>
      <c r="D2029" s="8" t="s">
        <v>113</v>
      </c>
      <c r="E2029" s="30"/>
      <c r="F2029" s="13" t="s">
        <v>568</v>
      </c>
      <c r="G2029" s="14">
        <f t="shared" ref="G2029:L2031" si="3609">G2030</f>
        <v>25</v>
      </c>
      <c r="H2029" s="14">
        <f t="shared" si="3609"/>
        <v>25</v>
      </c>
      <c r="I2029" s="14">
        <f t="shared" si="3609"/>
        <v>25</v>
      </c>
      <c r="J2029" s="14">
        <f t="shared" si="3609"/>
        <v>0</v>
      </c>
      <c r="K2029" s="14">
        <f t="shared" si="3609"/>
        <v>0</v>
      </c>
      <c r="L2029" s="14">
        <f t="shared" si="3609"/>
        <v>0</v>
      </c>
      <c r="M2029" s="14">
        <f t="shared" si="3527"/>
        <v>25</v>
      </c>
      <c r="N2029" s="14">
        <f t="shared" si="3528"/>
        <v>25</v>
      </c>
      <c r="O2029" s="14">
        <f t="shared" si="3529"/>
        <v>25</v>
      </c>
      <c r="P2029" s="14">
        <f t="shared" ref="P2029:BF2031" si="3610">P2030</f>
        <v>0</v>
      </c>
      <c r="Q2029" s="14">
        <f t="shared" si="3577"/>
        <v>25</v>
      </c>
      <c r="R2029" s="14">
        <f t="shared" si="3610"/>
        <v>0</v>
      </c>
      <c r="S2029" s="14">
        <f t="shared" si="3610"/>
        <v>0</v>
      </c>
      <c r="T2029" s="14">
        <f t="shared" si="3610"/>
        <v>0</v>
      </c>
      <c r="U2029" s="14">
        <f t="shared" si="3610"/>
        <v>0</v>
      </c>
      <c r="V2029" s="14">
        <f t="shared" si="3610"/>
        <v>0</v>
      </c>
      <c r="W2029" s="14">
        <f t="shared" si="3610"/>
        <v>0</v>
      </c>
      <c r="X2029" s="14">
        <f t="shared" si="3610"/>
        <v>0</v>
      </c>
      <c r="Y2029" s="14">
        <f t="shared" si="3610"/>
        <v>0</v>
      </c>
      <c r="Z2029" s="14">
        <f t="shared" si="3610"/>
        <v>0</v>
      </c>
      <c r="AA2029" s="14">
        <f t="shared" si="3610"/>
        <v>0</v>
      </c>
      <c r="AB2029" s="14">
        <f t="shared" si="3610"/>
        <v>0</v>
      </c>
      <c r="AC2029" s="14">
        <f t="shared" si="3610"/>
        <v>0</v>
      </c>
      <c r="AD2029" s="14">
        <f t="shared" si="3610"/>
        <v>0</v>
      </c>
      <c r="AE2029" s="14">
        <f t="shared" si="3610"/>
        <v>0</v>
      </c>
      <c r="AF2029" s="14">
        <f t="shared" si="3610"/>
        <v>0</v>
      </c>
      <c r="AG2029" s="14">
        <f t="shared" ref="AG2029:AG2095" si="3611">M2029+R2029+S2029+T2029+U2029+V2029+W2029+X2029+Y2029+AA2029+Z2029</f>
        <v>25</v>
      </c>
      <c r="AH2029" s="14">
        <f t="shared" ref="AH2029:AH2095" si="3612">Q2029+AB2029+AC2029+AD2029</f>
        <v>25</v>
      </c>
      <c r="AI2029" s="14">
        <f t="shared" ref="AI2029:AI2095" si="3613">O2029+AE2029+AF2029</f>
        <v>25</v>
      </c>
      <c r="AJ2029" s="14">
        <f t="shared" si="3610"/>
        <v>0</v>
      </c>
      <c r="AK2029" s="14">
        <f t="shared" si="3610"/>
        <v>0</v>
      </c>
      <c r="AL2029" s="14">
        <f t="shared" si="3610"/>
        <v>0</v>
      </c>
      <c r="AM2029" s="14">
        <f t="shared" si="3606"/>
        <v>25</v>
      </c>
      <c r="AN2029" s="14">
        <f t="shared" si="3607"/>
        <v>25</v>
      </c>
      <c r="AO2029" s="14">
        <f t="shared" si="3608"/>
        <v>25</v>
      </c>
      <c r="AP2029" s="14">
        <f t="shared" si="3610"/>
        <v>0</v>
      </c>
      <c r="AQ2029" s="14">
        <f t="shared" si="3610"/>
        <v>0</v>
      </c>
      <c r="AR2029" s="14">
        <f t="shared" si="3610"/>
        <v>0</v>
      </c>
      <c r="AS2029" s="14">
        <f t="shared" si="3610"/>
        <v>0</v>
      </c>
      <c r="AT2029" s="14">
        <f t="shared" si="3610"/>
        <v>0</v>
      </c>
      <c r="AU2029" s="14">
        <f t="shared" si="3610"/>
        <v>0</v>
      </c>
      <c r="AV2029" s="14">
        <f t="shared" si="3610"/>
        <v>0</v>
      </c>
      <c r="AW2029" s="14">
        <f t="shared" si="3610"/>
        <v>0</v>
      </c>
      <c r="AX2029" s="14">
        <f t="shared" si="3610"/>
        <v>0</v>
      </c>
      <c r="AY2029" s="14">
        <f t="shared" si="3610"/>
        <v>0</v>
      </c>
      <c r="AZ2029" s="14">
        <f t="shared" si="3610"/>
        <v>0</v>
      </c>
      <c r="BA2029" s="14">
        <f t="shared" si="3610"/>
        <v>0</v>
      </c>
      <c r="BB2029" s="14">
        <f t="shared" si="3610"/>
        <v>0</v>
      </c>
      <c r="BC2029" s="14">
        <f t="shared" si="3538"/>
        <v>25</v>
      </c>
      <c r="BD2029" s="14">
        <f t="shared" si="3530"/>
        <v>25</v>
      </c>
      <c r="BE2029" s="14">
        <f t="shared" si="3531"/>
        <v>25</v>
      </c>
      <c r="BF2029" s="14">
        <f t="shared" si="3610"/>
        <v>0</v>
      </c>
    </row>
    <row r="2030" spans="1:58" ht="62.4" x14ac:dyDescent="0.3">
      <c r="A2030" s="8" t="s">
        <v>71</v>
      </c>
      <c r="B2030" s="8" t="s">
        <v>9</v>
      </c>
      <c r="C2030" s="8" t="s">
        <v>11</v>
      </c>
      <c r="D2030" s="8" t="s">
        <v>114</v>
      </c>
      <c r="E2030" s="30"/>
      <c r="F2030" s="13" t="s">
        <v>569</v>
      </c>
      <c r="G2030" s="14">
        <f t="shared" si="3609"/>
        <v>25</v>
      </c>
      <c r="H2030" s="14">
        <f t="shared" si="3609"/>
        <v>25</v>
      </c>
      <c r="I2030" s="14">
        <f t="shared" si="3609"/>
        <v>25</v>
      </c>
      <c r="J2030" s="14">
        <f t="shared" si="3609"/>
        <v>0</v>
      </c>
      <c r="K2030" s="14">
        <f t="shared" si="3609"/>
        <v>0</v>
      </c>
      <c r="L2030" s="14">
        <f t="shared" si="3609"/>
        <v>0</v>
      </c>
      <c r="M2030" s="14">
        <f t="shared" si="3527"/>
        <v>25</v>
      </c>
      <c r="N2030" s="14">
        <f t="shared" si="3528"/>
        <v>25</v>
      </c>
      <c r="O2030" s="14">
        <f t="shared" si="3529"/>
        <v>25</v>
      </c>
      <c r="P2030" s="14">
        <f t="shared" si="3610"/>
        <v>0</v>
      </c>
      <c r="Q2030" s="14">
        <f t="shared" si="3577"/>
        <v>25</v>
      </c>
      <c r="R2030" s="14">
        <f t="shared" si="3610"/>
        <v>0</v>
      </c>
      <c r="S2030" s="14">
        <f t="shared" si="3610"/>
        <v>0</v>
      </c>
      <c r="T2030" s="14">
        <f t="shared" si="3610"/>
        <v>0</v>
      </c>
      <c r="U2030" s="14">
        <f t="shared" si="3610"/>
        <v>0</v>
      </c>
      <c r="V2030" s="14">
        <f t="shared" si="3610"/>
        <v>0</v>
      </c>
      <c r="W2030" s="14">
        <f t="shared" si="3610"/>
        <v>0</v>
      </c>
      <c r="X2030" s="14">
        <f t="shared" si="3610"/>
        <v>0</v>
      </c>
      <c r="Y2030" s="14">
        <f t="shared" si="3610"/>
        <v>0</v>
      </c>
      <c r="Z2030" s="14">
        <f t="shared" si="3610"/>
        <v>0</v>
      </c>
      <c r="AA2030" s="14">
        <f t="shared" si="3610"/>
        <v>0</v>
      </c>
      <c r="AB2030" s="14">
        <f t="shared" si="3610"/>
        <v>0</v>
      </c>
      <c r="AC2030" s="14">
        <f t="shared" si="3610"/>
        <v>0</v>
      </c>
      <c r="AD2030" s="14">
        <f t="shared" si="3610"/>
        <v>0</v>
      </c>
      <c r="AE2030" s="14">
        <f t="shared" si="3610"/>
        <v>0</v>
      </c>
      <c r="AF2030" s="14">
        <f t="shared" si="3610"/>
        <v>0</v>
      </c>
      <c r="AG2030" s="14">
        <f t="shared" si="3611"/>
        <v>25</v>
      </c>
      <c r="AH2030" s="14">
        <f t="shared" si="3612"/>
        <v>25</v>
      </c>
      <c r="AI2030" s="14">
        <f t="shared" si="3613"/>
        <v>25</v>
      </c>
      <c r="AJ2030" s="14">
        <f t="shared" si="3610"/>
        <v>0</v>
      </c>
      <c r="AK2030" s="14">
        <f t="shared" si="3610"/>
        <v>0</v>
      </c>
      <c r="AL2030" s="14">
        <f t="shared" si="3610"/>
        <v>0</v>
      </c>
      <c r="AM2030" s="14">
        <f t="shared" si="3606"/>
        <v>25</v>
      </c>
      <c r="AN2030" s="14">
        <f t="shared" si="3607"/>
        <v>25</v>
      </c>
      <c r="AO2030" s="14">
        <f t="shared" si="3608"/>
        <v>25</v>
      </c>
      <c r="AP2030" s="14">
        <f t="shared" si="3610"/>
        <v>0</v>
      </c>
      <c r="AQ2030" s="14">
        <f t="shared" si="3610"/>
        <v>0</v>
      </c>
      <c r="AR2030" s="14">
        <f t="shared" si="3610"/>
        <v>0</v>
      </c>
      <c r="AS2030" s="14">
        <f t="shared" si="3610"/>
        <v>0</v>
      </c>
      <c r="AT2030" s="14">
        <f t="shared" si="3610"/>
        <v>0</v>
      </c>
      <c r="AU2030" s="14">
        <f t="shared" si="3610"/>
        <v>0</v>
      </c>
      <c r="AV2030" s="14">
        <f t="shared" si="3610"/>
        <v>0</v>
      </c>
      <c r="AW2030" s="14">
        <f t="shared" si="3610"/>
        <v>0</v>
      </c>
      <c r="AX2030" s="14">
        <f t="shared" si="3610"/>
        <v>0</v>
      </c>
      <c r="AY2030" s="14">
        <f t="shared" si="3610"/>
        <v>0</v>
      </c>
      <c r="AZ2030" s="14">
        <f t="shared" si="3610"/>
        <v>0</v>
      </c>
      <c r="BA2030" s="14">
        <f t="shared" si="3610"/>
        <v>0</v>
      </c>
      <c r="BB2030" s="14">
        <f t="shared" si="3610"/>
        <v>0</v>
      </c>
      <c r="BC2030" s="14">
        <f t="shared" si="3538"/>
        <v>25</v>
      </c>
      <c r="BD2030" s="14">
        <f t="shared" si="3530"/>
        <v>25</v>
      </c>
      <c r="BE2030" s="14">
        <f t="shared" si="3531"/>
        <v>25</v>
      </c>
      <c r="BF2030" s="14">
        <f t="shared" si="3610"/>
        <v>0</v>
      </c>
    </row>
    <row r="2031" spans="1:58" ht="31.2" x14ac:dyDescent="0.3">
      <c r="A2031" s="8" t="s">
        <v>71</v>
      </c>
      <c r="B2031" s="8" t="s">
        <v>9</v>
      </c>
      <c r="C2031" s="8" t="s">
        <v>11</v>
      </c>
      <c r="D2031" s="8" t="s">
        <v>114</v>
      </c>
      <c r="E2031" s="30">
        <v>600</v>
      </c>
      <c r="F2031" s="24" t="s">
        <v>538</v>
      </c>
      <c r="G2031" s="14">
        <f t="shared" si="3609"/>
        <v>25</v>
      </c>
      <c r="H2031" s="14">
        <f t="shared" si="3609"/>
        <v>25</v>
      </c>
      <c r="I2031" s="14">
        <f t="shared" si="3609"/>
        <v>25</v>
      </c>
      <c r="J2031" s="14">
        <f t="shared" si="3609"/>
        <v>0</v>
      </c>
      <c r="K2031" s="14">
        <f t="shared" si="3609"/>
        <v>0</v>
      </c>
      <c r="L2031" s="14">
        <f t="shared" si="3609"/>
        <v>0</v>
      </c>
      <c r="M2031" s="14">
        <f t="shared" si="3527"/>
        <v>25</v>
      </c>
      <c r="N2031" s="14">
        <f t="shared" si="3528"/>
        <v>25</v>
      </c>
      <c r="O2031" s="14">
        <f t="shared" si="3529"/>
        <v>25</v>
      </c>
      <c r="P2031" s="14">
        <f t="shared" si="3610"/>
        <v>0</v>
      </c>
      <c r="Q2031" s="14">
        <f t="shared" si="3577"/>
        <v>25</v>
      </c>
      <c r="R2031" s="14">
        <f t="shared" si="3610"/>
        <v>0</v>
      </c>
      <c r="S2031" s="14">
        <f t="shared" si="3610"/>
        <v>0</v>
      </c>
      <c r="T2031" s="14">
        <f t="shared" si="3610"/>
        <v>0</v>
      </c>
      <c r="U2031" s="14">
        <f t="shared" si="3610"/>
        <v>0</v>
      </c>
      <c r="V2031" s="14">
        <f t="shared" si="3610"/>
        <v>0</v>
      </c>
      <c r="W2031" s="14">
        <f t="shared" si="3610"/>
        <v>0</v>
      </c>
      <c r="X2031" s="14">
        <f t="shared" si="3610"/>
        <v>0</v>
      </c>
      <c r="Y2031" s="14">
        <f t="shared" si="3610"/>
        <v>0</v>
      </c>
      <c r="Z2031" s="14">
        <f t="shared" si="3610"/>
        <v>0</v>
      </c>
      <c r="AA2031" s="14">
        <f t="shared" si="3610"/>
        <v>0</v>
      </c>
      <c r="AB2031" s="14">
        <f t="shared" si="3610"/>
        <v>0</v>
      </c>
      <c r="AC2031" s="14">
        <f t="shared" si="3610"/>
        <v>0</v>
      </c>
      <c r="AD2031" s="14">
        <f t="shared" si="3610"/>
        <v>0</v>
      </c>
      <c r="AE2031" s="14">
        <f t="shared" si="3610"/>
        <v>0</v>
      </c>
      <c r="AF2031" s="14">
        <f t="shared" si="3610"/>
        <v>0</v>
      </c>
      <c r="AG2031" s="14">
        <f t="shared" si="3611"/>
        <v>25</v>
      </c>
      <c r="AH2031" s="14">
        <f t="shared" si="3612"/>
        <v>25</v>
      </c>
      <c r="AI2031" s="14">
        <f t="shared" si="3613"/>
        <v>25</v>
      </c>
      <c r="AJ2031" s="14">
        <f t="shared" si="3610"/>
        <v>0</v>
      </c>
      <c r="AK2031" s="14">
        <f t="shared" si="3610"/>
        <v>0</v>
      </c>
      <c r="AL2031" s="14">
        <f t="shared" si="3610"/>
        <v>0</v>
      </c>
      <c r="AM2031" s="14">
        <f t="shared" si="3606"/>
        <v>25</v>
      </c>
      <c r="AN2031" s="14">
        <f t="shared" si="3607"/>
        <v>25</v>
      </c>
      <c r="AO2031" s="14">
        <f t="shared" si="3608"/>
        <v>25</v>
      </c>
      <c r="AP2031" s="14">
        <f t="shared" si="3610"/>
        <v>0</v>
      </c>
      <c r="AQ2031" s="14">
        <f t="shared" si="3610"/>
        <v>0</v>
      </c>
      <c r="AR2031" s="14">
        <f t="shared" si="3610"/>
        <v>0</v>
      </c>
      <c r="AS2031" s="14">
        <f t="shared" si="3610"/>
        <v>0</v>
      </c>
      <c r="AT2031" s="14">
        <f t="shared" si="3610"/>
        <v>0</v>
      </c>
      <c r="AU2031" s="14">
        <f t="shared" si="3610"/>
        <v>0</v>
      </c>
      <c r="AV2031" s="14">
        <f t="shared" si="3610"/>
        <v>0</v>
      </c>
      <c r="AW2031" s="14">
        <f t="shared" si="3610"/>
        <v>0</v>
      </c>
      <c r="AX2031" s="14">
        <f t="shared" si="3610"/>
        <v>0</v>
      </c>
      <c r="AY2031" s="14">
        <f t="shared" si="3610"/>
        <v>0</v>
      </c>
      <c r="AZ2031" s="14">
        <f t="shared" si="3610"/>
        <v>0</v>
      </c>
      <c r="BA2031" s="14">
        <f t="shared" si="3610"/>
        <v>0</v>
      </c>
      <c r="BB2031" s="14">
        <f t="shared" si="3610"/>
        <v>0</v>
      </c>
      <c r="BC2031" s="14">
        <f t="shared" si="3538"/>
        <v>25</v>
      </c>
      <c r="BD2031" s="14">
        <f t="shared" si="3530"/>
        <v>25</v>
      </c>
      <c r="BE2031" s="14">
        <f t="shared" si="3531"/>
        <v>25</v>
      </c>
      <c r="BF2031" s="14">
        <f t="shared" si="3610"/>
        <v>0</v>
      </c>
    </row>
    <row r="2032" spans="1:58" ht="46.8" x14ac:dyDescent="0.3">
      <c r="A2032" s="8" t="s">
        <v>71</v>
      </c>
      <c r="B2032" s="8" t="s">
        <v>9</v>
      </c>
      <c r="C2032" s="8" t="s">
        <v>11</v>
      </c>
      <c r="D2032" s="8" t="s">
        <v>114</v>
      </c>
      <c r="E2032" s="44">
        <v>630</v>
      </c>
      <c r="F2032" s="24" t="s">
        <v>540</v>
      </c>
      <c r="G2032" s="14">
        <v>25</v>
      </c>
      <c r="H2032" s="14">
        <v>25</v>
      </c>
      <c r="I2032" s="14">
        <v>25</v>
      </c>
      <c r="J2032" s="14"/>
      <c r="K2032" s="14"/>
      <c r="L2032" s="14"/>
      <c r="M2032" s="14">
        <f t="shared" si="3527"/>
        <v>25</v>
      </c>
      <c r="N2032" s="14">
        <f t="shared" si="3528"/>
        <v>25</v>
      </c>
      <c r="O2032" s="14">
        <f t="shared" si="3529"/>
        <v>25</v>
      </c>
      <c r="P2032" s="14"/>
      <c r="Q2032" s="14">
        <f t="shared" si="3577"/>
        <v>25</v>
      </c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>
        <f t="shared" si="3611"/>
        <v>25</v>
      </c>
      <c r="AH2032" s="14">
        <f t="shared" si="3612"/>
        <v>25</v>
      </c>
      <c r="AI2032" s="14">
        <f t="shared" si="3613"/>
        <v>25</v>
      </c>
      <c r="AJ2032" s="14"/>
      <c r="AK2032" s="14"/>
      <c r="AL2032" s="14"/>
      <c r="AM2032" s="14">
        <f t="shared" si="3606"/>
        <v>25</v>
      </c>
      <c r="AN2032" s="14">
        <f t="shared" si="3607"/>
        <v>25</v>
      </c>
      <c r="AO2032" s="14">
        <f t="shared" si="3608"/>
        <v>25</v>
      </c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>
        <f t="shared" si="3538"/>
        <v>25</v>
      </c>
      <c r="BD2032" s="14">
        <f t="shared" si="3530"/>
        <v>25</v>
      </c>
      <c r="BE2032" s="14">
        <f t="shared" si="3531"/>
        <v>25</v>
      </c>
      <c r="BF2032" s="14"/>
    </row>
    <row r="2033" spans="1:58" x14ac:dyDescent="0.3">
      <c r="A2033" s="8" t="s">
        <v>71</v>
      </c>
      <c r="B2033" s="8" t="s">
        <v>9</v>
      </c>
      <c r="C2033" s="8" t="s">
        <v>11</v>
      </c>
      <c r="D2033" s="8" t="s">
        <v>126</v>
      </c>
      <c r="E2033" s="30"/>
      <c r="F2033" s="13" t="s">
        <v>603</v>
      </c>
      <c r="G2033" s="14">
        <f t="shared" ref="G2033:L2033" si="3614">G2034+G2045</f>
        <v>6130.6</v>
      </c>
      <c r="H2033" s="14">
        <f t="shared" si="3614"/>
        <v>5856</v>
      </c>
      <c r="I2033" s="14">
        <f t="shared" si="3614"/>
        <v>5856</v>
      </c>
      <c r="J2033" s="14">
        <f t="shared" si="3614"/>
        <v>0</v>
      </c>
      <c r="K2033" s="14">
        <f t="shared" si="3614"/>
        <v>0</v>
      </c>
      <c r="L2033" s="14">
        <f t="shared" si="3614"/>
        <v>0</v>
      </c>
      <c r="M2033" s="14">
        <f t="shared" si="3527"/>
        <v>6130.6</v>
      </c>
      <c r="N2033" s="14">
        <f t="shared" si="3528"/>
        <v>5856</v>
      </c>
      <c r="O2033" s="14">
        <f t="shared" si="3529"/>
        <v>5856</v>
      </c>
      <c r="P2033" s="14">
        <f t="shared" ref="P2033:BF2033" si="3615">P2034+P2045</f>
        <v>0</v>
      </c>
      <c r="Q2033" s="14">
        <f t="shared" si="3577"/>
        <v>5856</v>
      </c>
      <c r="R2033" s="14">
        <f t="shared" ref="R2033:AE2033" si="3616">R2034+R2045</f>
        <v>0</v>
      </c>
      <c r="S2033" s="14">
        <f t="shared" si="3616"/>
        <v>0</v>
      </c>
      <c r="T2033" s="14">
        <f t="shared" si="3616"/>
        <v>0</v>
      </c>
      <c r="U2033" s="14">
        <f t="shared" si="3616"/>
        <v>0</v>
      </c>
      <c r="V2033" s="14">
        <f t="shared" si="3616"/>
        <v>0</v>
      </c>
      <c r="W2033" s="14">
        <f t="shared" si="3616"/>
        <v>0</v>
      </c>
      <c r="X2033" s="14">
        <f t="shared" si="3616"/>
        <v>0</v>
      </c>
      <c r="Y2033" s="14">
        <f t="shared" si="3616"/>
        <v>0</v>
      </c>
      <c r="Z2033" s="14">
        <f t="shared" si="3616"/>
        <v>0</v>
      </c>
      <c r="AA2033" s="14">
        <f t="shared" si="3616"/>
        <v>0</v>
      </c>
      <c r="AB2033" s="14">
        <f t="shared" si="3616"/>
        <v>0</v>
      </c>
      <c r="AC2033" s="14">
        <f t="shared" si="3616"/>
        <v>0</v>
      </c>
      <c r="AD2033" s="14">
        <f t="shared" si="3616"/>
        <v>0</v>
      </c>
      <c r="AE2033" s="14">
        <f t="shared" si="3616"/>
        <v>0</v>
      </c>
      <c r="AF2033" s="14">
        <f t="shared" ref="AF2033" si="3617">AF2034+AF2045</f>
        <v>0</v>
      </c>
      <c r="AG2033" s="14">
        <f t="shared" si="3611"/>
        <v>6130.6</v>
      </c>
      <c r="AH2033" s="14">
        <f t="shared" si="3612"/>
        <v>5856</v>
      </c>
      <c r="AI2033" s="14">
        <f t="shared" si="3613"/>
        <v>5856</v>
      </c>
      <c r="AJ2033" s="14">
        <f t="shared" ref="AJ2033:AL2033" si="3618">AJ2034+AJ2045</f>
        <v>0</v>
      </c>
      <c r="AK2033" s="14">
        <f t="shared" si="3618"/>
        <v>0</v>
      </c>
      <c r="AL2033" s="14">
        <f t="shared" si="3618"/>
        <v>0</v>
      </c>
      <c r="AM2033" s="14">
        <f t="shared" si="3606"/>
        <v>6130.6</v>
      </c>
      <c r="AN2033" s="14">
        <f t="shared" si="3607"/>
        <v>5856</v>
      </c>
      <c r="AO2033" s="14">
        <f t="shared" si="3608"/>
        <v>5856</v>
      </c>
      <c r="AP2033" s="14">
        <f t="shared" ref="AP2033:BB2033" si="3619">AP2034+AP2045</f>
        <v>0</v>
      </c>
      <c r="AQ2033" s="14">
        <f t="shared" si="3619"/>
        <v>0</v>
      </c>
      <c r="AR2033" s="14">
        <f t="shared" si="3619"/>
        <v>0</v>
      </c>
      <c r="AS2033" s="14">
        <f t="shared" si="3619"/>
        <v>0</v>
      </c>
      <c r="AT2033" s="14">
        <f t="shared" si="3619"/>
        <v>0</v>
      </c>
      <c r="AU2033" s="14">
        <f t="shared" si="3619"/>
        <v>0</v>
      </c>
      <c r="AV2033" s="14">
        <f t="shared" si="3619"/>
        <v>0</v>
      </c>
      <c r="AW2033" s="14">
        <f t="shared" si="3619"/>
        <v>0</v>
      </c>
      <c r="AX2033" s="14">
        <f t="shared" si="3619"/>
        <v>0</v>
      </c>
      <c r="AY2033" s="14">
        <f t="shared" si="3619"/>
        <v>0</v>
      </c>
      <c r="AZ2033" s="14">
        <f t="shared" ref="AZ2033:BA2033" si="3620">AZ2034+AZ2045</f>
        <v>0</v>
      </c>
      <c r="BA2033" s="14">
        <f t="shared" si="3620"/>
        <v>0</v>
      </c>
      <c r="BB2033" s="14">
        <f t="shared" si="3619"/>
        <v>0</v>
      </c>
      <c r="BC2033" s="14">
        <f t="shared" si="3538"/>
        <v>6130.6</v>
      </c>
      <c r="BD2033" s="14">
        <f t="shared" si="3530"/>
        <v>5856</v>
      </c>
      <c r="BE2033" s="14">
        <f t="shared" si="3531"/>
        <v>5856</v>
      </c>
      <c r="BF2033" s="14">
        <f t="shared" si="3615"/>
        <v>0</v>
      </c>
    </row>
    <row r="2034" spans="1:58" ht="46.8" x14ac:dyDescent="0.3">
      <c r="A2034" s="8" t="s">
        <v>71</v>
      </c>
      <c r="B2034" s="8" t="s">
        <v>9</v>
      </c>
      <c r="C2034" s="8" t="s">
        <v>11</v>
      </c>
      <c r="D2034" s="8" t="s">
        <v>127</v>
      </c>
      <c r="E2034" s="30"/>
      <c r="F2034" s="13" t="s">
        <v>605</v>
      </c>
      <c r="G2034" s="14">
        <f t="shared" ref="G2034:L2034" si="3621">G2035</f>
        <v>4294.1000000000004</v>
      </c>
      <c r="H2034" s="14">
        <f t="shared" si="3621"/>
        <v>4294.1000000000004</v>
      </c>
      <c r="I2034" s="14">
        <f t="shared" si="3621"/>
        <v>4294.1000000000004</v>
      </c>
      <c r="J2034" s="14">
        <f t="shared" si="3621"/>
        <v>0</v>
      </c>
      <c r="K2034" s="14">
        <f t="shared" si="3621"/>
        <v>0</v>
      </c>
      <c r="L2034" s="14">
        <f t="shared" si="3621"/>
        <v>0</v>
      </c>
      <c r="M2034" s="14">
        <f t="shared" si="3527"/>
        <v>4294.1000000000004</v>
      </c>
      <c r="N2034" s="14">
        <f t="shared" si="3528"/>
        <v>4294.1000000000004</v>
      </c>
      <c r="O2034" s="14">
        <f t="shared" si="3529"/>
        <v>4294.1000000000004</v>
      </c>
      <c r="P2034" s="14">
        <f t="shared" ref="P2034:BF2034" si="3622">P2035</f>
        <v>0</v>
      </c>
      <c r="Q2034" s="14">
        <f t="shared" si="3577"/>
        <v>4294.1000000000004</v>
      </c>
      <c r="R2034" s="14">
        <f t="shared" si="3622"/>
        <v>0</v>
      </c>
      <c r="S2034" s="14">
        <f t="shared" si="3622"/>
        <v>0</v>
      </c>
      <c r="T2034" s="14">
        <f t="shared" si="3622"/>
        <v>0</v>
      </c>
      <c r="U2034" s="14">
        <f t="shared" si="3622"/>
        <v>0</v>
      </c>
      <c r="V2034" s="14">
        <f t="shared" si="3622"/>
        <v>0</v>
      </c>
      <c r="W2034" s="14">
        <f t="shared" si="3622"/>
        <v>0</v>
      </c>
      <c r="X2034" s="14">
        <f t="shared" si="3622"/>
        <v>0</v>
      </c>
      <c r="Y2034" s="14">
        <f t="shared" si="3622"/>
        <v>0</v>
      </c>
      <c r="Z2034" s="14">
        <f t="shared" si="3622"/>
        <v>0</v>
      </c>
      <c r="AA2034" s="14">
        <f t="shared" si="3622"/>
        <v>0</v>
      </c>
      <c r="AB2034" s="14">
        <f t="shared" si="3622"/>
        <v>0</v>
      </c>
      <c r="AC2034" s="14">
        <f t="shared" si="3622"/>
        <v>0</v>
      </c>
      <c r="AD2034" s="14">
        <f t="shared" si="3622"/>
        <v>0</v>
      </c>
      <c r="AE2034" s="14">
        <f t="shared" si="3622"/>
        <v>0</v>
      </c>
      <c r="AF2034" s="14">
        <f t="shared" si="3622"/>
        <v>0</v>
      </c>
      <c r="AG2034" s="14">
        <f t="shared" si="3611"/>
        <v>4294.1000000000004</v>
      </c>
      <c r="AH2034" s="14">
        <f t="shared" si="3612"/>
        <v>4294.1000000000004</v>
      </c>
      <c r="AI2034" s="14">
        <f t="shared" si="3613"/>
        <v>4294.1000000000004</v>
      </c>
      <c r="AJ2034" s="14">
        <f t="shared" si="3622"/>
        <v>0</v>
      </c>
      <c r="AK2034" s="14">
        <f t="shared" si="3622"/>
        <v>0</v>
      </c>
      <c r="AL2034" s="14">
        <f t="shared" si="3622"/>
        <v>0</v>
      </c>
      <c r="AM2034" s="14">
        <f t="shared" si="3606"/>
        <v>4294.1000000000004</v>
      </c>
      <c r="AN2034" s="14">
        <f t="shared" si="3607"/>
        <v>4294.1000000000004</v>
      </c>
      <c r="AO2034" s="14">
        <f t="shared" si="3608"/>
        <v>4294.1000000000004</v>
      </c>
      <c r="AP2034" s="14">
        <f t="shared" si="3622"/>
        <v>0</v>
      </c>
      <c r="AQ2034" s="14">
        <f t="shared" si="3622"/>
        <v>0</v>
      </c>
      <c r="AR2034" s="14">
        <f t="shared" si="3622"/>
        <v>0</v>
      </c>
      <c r="AS2034" s="14">
        <f t="shared" si="3622"/>
        <v>0</v>
      </c>
      <c r="AT2034" s="14">
        <f t="shared" si="3622"/>
        <v>0</v>
      </c>
      <c r="AU2034" s="14">
        <f t="shared" si="3622"/>
        <v>0</v>
      </c>
      <c r="AV2034" s="14">
        <f t="shared" si="3622"/>
        <v>0</v>
      </c>
      <c r="AW2034" s="14">
        <f t="shared" si="3622"/>
        <v>0</v>
      </c>
      <c r="AX2034" s="14">
        <f t="shared" si="3622"/>
        <v>0</v>
      </c>
      <c r="AY2034" s="14">
        <f t="shared" si="3622"/>
        <v>0</v>
      </c>
      <c r="AZ2034" s="14">
        <f t="shared" si="3622"/>
        <v>0</v>
      </c>
      <c r="BA2034" s="14">
        <f t="shared" si="3622"/>
        <v>0</v>
      </c>
      <c r="BB2034" s="14">
        <f t="shared" si="3622"/>
        <v>0</v>
      </c>
      <c r="BC2034" s="14">
        <f t="shared" si="3538"/>
        <v>4294.1000000000004</v>
      </c>
      <c r="BD2034" s="14">
        <f t="shared" si="3530"/>
        <v>4294.1000000000004</v>
      </c>
      <c r="BE2034" s="14">
        <f t="shared" si="3531"/>
        <v>4294.1000000000004</v>
      </c>
      <c r="BF2034" s="14">
        <f t="shared" si="3622"/>
        <v>0</v>
      </c>
    </row>
    <row r="2035" spans="1:58" ht="46.8" x14ac:dyDescent="0.3">
      <c r="A2035" s="8" t="s">
        <v>71</v>
      </c>
      <c r="B2035" s="8" t="s">
        <v>9</v>
      </c>
      <c r="C2035" s="8" t="s">
        <v>11</v>
      </c>
      <c r="D2035" s="8" t="s">
        <v>128</v>
      </c>
      <c r="E2035" s="30"/>
      <c r="F2035" s="18" t="s">
        <v>974</v>
      </c>
      <c r="G2035" s="14">
        <f t="shared" ref="G2035:L2035" si="3623">G2036+G2039+G2042</f>
        <v>4294.1000000000004</v>
      </c>
      <c r="H2035" s="14">
        <f t="shared" si="3623"/>
        <v>4294.1000000000004</v>
      </c>
      <c r="I2035" s="14">
        <f t="shared" si="3623"/>
        <v>4294.1000000000004</v>
      </c>
      <c r="J2035" s="14">
        <f t="shared" si="3623"/>
        <v>0</v>
      </c>
      <c r="K2035" s="14">
        <f t="shared" si="3623"/>
        <v>0</v>
      </c>
      <c r="L2035" s="14">
        <f t="shared" si="3623"/>
        <v>0</v>
      </c>
      <c r="M2035" s="14">
        <f t="shared" si="3527"/>
        <v>4294.1000000000004</v>
      </c>
      <c r="N2035" s="14">
        <f t="shared" si="3528"/>
        <v>4294.1000000000004</v>
      </c>
      <c r="O2035" s="14">
        <f t="shared" si="3529"/>
        <v>4294.1000000000004</v>
      </c>
      <c r="P2035" s="14">
        <f t="shared" ref="P2035:BF2035" si="3624">P2036+P2039+P2042</f>
        <v>0</v>
      </c>
      <c r="Q2035" s="14">
        <f t="shared" si="3577"/>
        <v>4294.1000000000004</v>
      </c>
      <c r="R2035" s="14">
        <f t="shared" ref="R2035:AE2035" si="3625">R2036+R2039+R2042</f>
        <v>0</v>
      </c>
      <c r="S2035" s="14">
        <f t="shared" si="3625"/>
        <v>0</v>
      </c>
      <c r="T2035" s="14">
        <f t="shared" si="3625"/>
        <v>0</v>
      </c>
      <c r="U2035" s="14">
        <f t="shared" si="3625"/>
        <v>0</v>
      </c>
      <c r="V2035" s="14">
        <f t="shared" si="3625"/>
        <v>0</v>
      </c>
      <c r="W2035" s="14">
        <f t="shared" si="3625"/>
        <v>0</v>
      </c>
      <c r="X2035" s="14">
        <f t="shared" si="3625"/>
        <v>0</v>
      </c>
      <c r="Y2035" s="14">
        <f t="shared" si="3625"/>
        <v>0</v>
      </c>
      <c r="Z2035" s="14">
        <f t="shared" si="3625"/>
        <v>0</v>
      </c>
      <c r="AA2035" s="14">
        <f t="shared" si="3625"/>
        <v>0</v>
      </c>
      <c r="AB2035" s="14">
        <f t="shared" si="3625"/>
        <v>0</v>
      </c>
      <c r="AC2035" s="14">
        <f t="shared" si="3625"/>
        <v>0</v>
      </c>
      <c r="AD2035" s="14">
        <f t="shared" si="3625"/>
        <v>0</v>
      </c>
      <c r="AE2035" s="14">
        <f t="shared" si="3625"/>
        <v>0</v>
      </c>
      <c r="AF2035" s="14">
        <f t="shared" ref="AF2035" si="3626">AF2036+AF2039+AF2042</f>
        <v>0</v>
      </c>
      <c r="AG2035" s="14">
        <f t="shared" si="3611"/>
        <v>4294.1000000000004</v>
      </c>
      <c r="AH2035" s="14">
        <f t="shared" si="3612"/>
        <v>4294.1000000000004</v>
      </c>
      <c r="AI2035" s="14">
        <f t="shared" si="3613"/>
        <v>4294.1000000000004</v>
      </c>
      <c r="AJ2035" s="14">
        <f t="shared" ref="AJ2035:AL2035" si="3627">AJ2036+AJ2039+AJ2042</f>
        <v>0</v>
      </c>
      <c r="AK2035" s="14">
        <f t="shared" si="3627"/>
        <v>0</v>
      </c>
      <c r="AL2035" s="14">
        <f t="shared" si="3627"/>
        <v>0</v>
      </c>
      <c r="AM2035" s="14">
        <f t="shared" si="3606"/>
        <v>4294.1000000000004</v>
      </c>
      <c r="AN2035" s="14">
        <f t="shared" si="3607"/>
        <v>4294.1000000000004</v>
      </c>
      <c r="AO2035" s="14">
        <f t="shared" si="3608"/>
        <v>4294.1000000000004</v>
      </c>
      <c r="AP2035" s="14">
        <f t="shared" ref="AP2035:BB2035" si="3628">AP2036+AP2039+AP2042</f>
        <v>0</v>
      </c>
      <c r="AQ2035" s="14">
        <f t="shared" si="3628"/>
        <v>0</v>
      </c>
      <c r="AR2035" s="14">
        <f t="shared" si="3628"/>
        <v>0</v>
      </c>
      <c r="AS2035" s="14">
        <f t="shared" si="3628"/>
        <v>0</v>
      </c>
      <c r="AT2035" s="14">
        <f t="shared" si="3628"/>
        <v>0</v>
      </c>
      <c r="AU2035" s="14">
        <f t="shared" si="3628"/>
        <v>0</v>
      </c>
      <c r="AV2035" s="14">
        <f t="shared" si="3628"/>
        <v>0</v>
      </c>
      <c r="AW2035" s="14">
        <f t="shared" si="3628"/>
        <v>0</v>
      </c>
      <c r="AX2035" s="14">
        <f t="shared" si="3628"/>
        <v>0</v>
      </c>
      <c r="AY2035" s="14">
        <f t="shared" si="3628"/>
        <v>0</v>
      </c>
      <c r="AZ2035" s="14">
        <f t="shared" ref="AZ2035:BA2035" si="3629">AZ2036+AZ2039+AZ2042</f>
        <v>0</v>
      </c>
      <c r="BA2035" s="14">
        <f t="shared" si="3629"/>
        <v>0</v>
      </c>
      <c r="BB2035" s="14">
        <f t="shared" si="3628"/>
        <v>0</v>
      </c>
      <c r="BC2035" s="14">
        <f t="shared" si="3538"/>
        <v>4294.1000000000004</v>
      </c>
      <c r="BD2035" s="14">
        <f t="shared" si="3530"/>
        <v>4294.1000000000004</v>
      </c>
      <c r="BE2035" s="14">
        <f t="shared" si="3531"/>
        <v>4294.1000000000004</v>
      </c>
      <c r="BF2035" s="14">
        <f t="shared" si="3624"/>
        <v>0</v>
      </c>
    </row>
    <row r="2036" spans="1:58" ht="31.2" x14ac:dyDescent="0.3">
      <c r="A2036" s="8" t="s">
        <v>71</v>
      </c>
      <c r="B2036" s="8" t="s">
        <v>9</v>
      </c>
      <c r="C2036" s="8" t="s">
        <v>11</v>
      </c>
      <c r="D2036" s="8" t="s">
        <v>129</v>
      </c>
      <c r="E2036" s="30"/>
      <c r="F2036" s="13" t="s">
        <v>607</v>
      </c>
      <c r="G2036" s="14">
        <f t="shared" ref="G2036:L2037" si="3630">G2037</f>
        <v>3564.4</v>
      </c>
      <c r="H2036" s="14">
        <f t="shared" si="3630"/>
        <v>3564.4</v>
      </c>
      <c r="I2036" s="14">
        <f t="shared" si="3630"/>
        <v>3564.4</v>
      </c>
      <c r="J2036" s="14">
        <f t="shared" si="3630"/>
        <v>0</v>
      </c>
      <c r="K2036" s="14">
        <f t="shared" si="3630"/>
        <v>0</v>
      </c>
      <c r="L2036" s="14">
        <f t="shared" si="3630"/>
        <v>0</v>
      </c>
      <c r="M2036" s="14">
        <f t="shared" si="3527"/>
        <v>3564.4</v>
      </c>
      <c r="N2036" s="14">
        <f t="shared" si="3528"/>
        <v>3564.4</v>
      </c>
      <c r="O2036" s="14">
        <f t="shared" si="3529"/>
        <v>3564.4</v>
      </c>
      <c r="P2036" s="14">
        <f t="shared" ref="P2036:BF2037" si="3631">P2037</f>
        <v>0</v>
      </c>
      <c r="Q2036" s="14">
        <f t="shared" si="3577"/>
        <v>3564.4</v>
      </c>
      <c r="R2036" s="14">
        <f t="shared" si="3631"/>
        <v>0</v>
      </c>
      <c r="S2036" s="14">
        <f t="shared" si="3631"/>
        <v>0</v>
      </c>
      <c r="T2036" s="14">
        <f t="shared" si="3631"/>
        <v>0</v>
      </c>
      <c r="U2036" s="14">
        <f t="shared" si="3631"/>
        <v>0</v>
      </c>
      <c r="V2036" s="14">
        <f t="shared" si="3631"/>
        <v>0</v>
      </c>
      <c r="W2036" s="14">
        <f t="shared" si="3631"/>
        <v>0</v>
      </c>
      <c r="X2036" s="14">
        <f t="shared" si="3631"/>
        <v>0</v>
      </c>
      <c r="Y2036" s="14">
        <f t="shared" si="3631"/>
        <v>0</v>
      </c>
      <c r="Z2036" s="14">
        <f t="shared" si="3631"/>
        <v>0</v>
      </c>
      <c r="AA2036" s="14">
        <f t="shared" si="3631"/>
        <v>0</v>
      </c>
      <c r="AB2036" s="14">
        <f t="shared" si="3631"/>
        <v>0</v>
      </c>
      <c r="AC2036" s="14">
        <f t="shared" si="3631"/>
        <v>0</v>
      </c>
      <c r="AD2036" s="14">
        <f t="shared" si="3631"/>
        <v>0</v>
      </c>
      <c r="AE2036" s="14">
        <f t="shared" si="3631"/>
        <v>0</v>
      </c>
      <c r="AF2036" s="14">
        <f t="shared" si="3631"/>
        <v>0</v>
      </c>
      <c r="AG2036" s="14">
        <f t="shared" si="3611"/>
        <v>3564.4</v>
      </c>
      <c r="AH2036" s="14">
        <f t="shared" si="3612"/>
        <v>3564.4</v>
      </c>
      <c r="AI2036" s="14">
        <f t="shared" si="3613"/>
        <v>3564.4</v>
      </c>
      <c r="AJ2036" s="14">
        <f t="shared" si="3631"/>
        <v>0</v>
      </c>
      <c r="AK2036" s="14">
        <f t="shared" si="3631"/>
        <v>0</v>
      </c>
      <c r="AL2036" s="14">
        <f t="shared" si="3631"/>
        <v>0</v>
      </c>
      <c r="AM2036" s="14">
        <f t="shared" si="3606"/>
        <v>3564.4</v>
      </c>
      <c r="AN2036" s="14">
        <f t="shared" si="3607"/>
        <v>3564.4</v>
      </c>
      <c r="AO2036" s="14">
        <f t="shared" si="3608"/>
        <v>3564.4</v>
      </c>
      <c r="AP2036" s="14">
        <f t="shared" si="3631"/>
        <v>0</v>
      </c>
      <c r="AQ2036" s="14">
        <f t="shared" si="3631"/>
        <v>0</v>
      </c>
      <c r="AR2036" s="14">
        <f t="shared" si="3631"/>
        <v>0</v>
      </c>
      <c r="AS2036" s="14">
        <f t="shared" si="3631"/>
        <v>0</v>
      </c>
      <c r="AT2036" s="14">
        <f t="shared" si="3631"/>
        <v>0</v>
      </c>
      <c r="AU2036" s="14">
        <f t="shared" si="3631"/>
        <v>0</v>
      </c>
      <c r="AV2036" s="14">
        <f t="shared" si="3631"/>
        <v>0</v>
      </c>
      <c r="AW2036" s="14">
        <f t="shared" si="3631"/>
        <v>0</v>
      </c>
      <c r="AX2036" s="14">
        <f t="shared" si="3631"/>
        <v>0</v>
      </c>
      <c r="AY2036" s="14">
        <f t="shared" si="3631"/>
        <v>0</v>
      </c>
      <c r="AZ2036" s="14">
        <f t="shared" si="3631"/>
        <v>0</v>
      </c>
      <c r="BA2036" s="14">
        <f t="shared" si="3631"/>
        <v>0</v>
      </c>
      <c r="BB2036" s="14">
        <f t="shared" si="3631"/>
        <v>0</v>
      </c>
      <c r="BC2036" s="14">
        <f t="shared" si="3538"/>
        <v>3564.4</v>
      </c>
      <c r="BD2036" s="14">
        <f t="shared" si="3530"/>
        <v>3564.4</v>
      </c>
      <c r="BE2036" s="14">
        <f t="shared" si="3531"/>
        <v>3564.4</v>
      </c>
      <c r="BF2036" s="14">
        <f t="shared" si="3631"/>
        <v>0</v>
      </c>
    </row>
    <row r="2037" spans="1:58" ht="31.2" x14ac:dyDescent="0.3">
      <c r="A2037" s="8" t="s">
        <v>71</v>
      </c>
      <c r="B2037" s="8" t="s">
        <v>9</v>
      </c>
      <c r="C2037" s="8" t="s">
        <v>11</v>
      </c>
      <c r="D2037" s="8" t="s">
        <v>129</v>
      </c>
      <c r="E2037" s="30">
        <v>600</v>
      </c>
      <c r="F2037" s="24" t="s">
        <v>538</v>
      </c>
      <c r="G2037" s="14">
        <f t="shared" si="3630"/>
        <v>3564.4</v>
      </c>
      <c r="H2037" s="14">
        <f t="shared" si="3630"/>
        <v>3564.4</v>
      </c>
      <c r="I2037" s="14">
        <f t="shared" si="3630"/>
        <v>3564.4</v>
      </c>
      <c r="J2037" s="14">
        <f t="shared" si="3630"/>
        <v>0</v>
      </c>
      <c r="K2037" s="14">
        <f t="shared" si="3630"/>
        <v>0</v>
      </c>
      <c r="L2037" s="14">
        <f t="shared" si="3630"/>
        <v>0</v>
      </c>
      <c r="M2037" s="14">
        <f t="shared" si="3527"/>
        <v>3564.4</v>
      </c>
      <c r="N2037" s="14">
        <f t="shared" si="3528"/>
        <v>3564.4</v>
      </c>
      <c r="O2037" s="14">
        <f t="shared" si="3529"/>
        <v>3564.4</v>
      </c>
      <c r="P2037" s="14">
        <f t="shared" si="3631"/>
        <v>0</v>
      </c>
      <c r="Q2037" s="14">
        <f t="shared" si="3577"/>
        <v>3564.4</v>
      </c>
      <c r="R2037" s="14">
        <f t="shared" si="3631"/>
        <v>0</v>
      </c>
      <c r="S2037" s="14">
        <f t="shared" si="3631"/>
        <v>0</v>
      </c>
      <c r="T2037" s="14">
        <f t="shared" si="3631"/>
        <v>0</v>
      </c>
      <c r="U2037" s="14">
        <f t="shared" si="3631"/>
        <v>0</v>
      </c>
      <c r="V2037" s="14">
        <f t="shared" si="3631"/>
        <v>0</v>
      </c>
      <c r="W2037" s="14">
        <f t="shared" si="3631"/>
        <v>0</v>
      </c>
      <c r="X2037" s="14">
        <f t="shared" si="3631"/>
        <v>0</v>
      </c>
      <c r="Y2037" s="14">
        <f t="shared" si="3631"/>
        <v>0</v>
      </c>
      <c r="Z2037" s="14">
        <f t="shared" si="3631"/>
        <v>0</v>
      </c>
      <c r="AA2037" s="14">
        <f t="shared" si="3631"/>
        <v>0</v>
      </c>
      <c r="AB2037" s="14">
        <f t="shared" si="3631"/>
        <v>0</v>
      </c>
      <c r="AC2037" s="14">
        <f t="shared" si="3631"/>
        <v>0</v>
      </c>
      <c r="AD2037" s="14">
        <f t="shared" si="3631"/>
        <v>0</v>
      </c>
      <c r="AE2037" s="14">
        <f t="shared" si="3631"/>
        <v>0</v>
      </c>
      <c r="AF2037" s="14">
        <f t="shared" si="3631"/>
        <v>0</v>
      </c>
      <c r="AG2037" s="14">
        <f t="shared" si="3611"/>
        <v>3564.4</v>
      </c>
      <c r="AH2037" s="14">
        <f t="shared" si="3612"/>
        <v>3564.4</v>
      </c>
      <c r="AI2037" s="14">
        <f t="shared" si="3613"/>
        <v>3564.4</v>
      </c>
      <c r="AJ2037" s="14">
        <f t="shared" si="3631"/>
        <v>0</v>
      </c>
      <c r="AK2037" s="14">
        <f t="shared" si="3631"/>
        <v>0</v>
      </c>
      <c r="AL2037" s="14">
        <f t="shared" si="3631"/>
        <v>0</v>
      </c>
      <c r="AM2037" s="14">
        <f t="shared" si="3606"/>
        <v>3564.4</v>
      </c>
      <c r="AN2037" s="14">
        <f t="shared" si="3607"/>
        <v>3564.4</v>
      </c>
      <c r="AO2037" s="14">
        <f t="shared" si="3608"/>
        <v>3564.4</v>
      </c>
      <c r="AP2037" s="14">
        <f t="shared" si="3631"/>
        <v>0</v>
      </c>
      <c r="AQ2037" s="14">
        <f t="shared" si="3631"/>
        <v>0</v>
      </c>
      <c r="AR2037" s="14">
        <f t="shared" si="3631"/>
        <v>0</v>
      </c>
      <c r="AS2037" s="14">
        <f t="shared" si="3631"/>
        <v>0</v>
      </c>
      <c r="AT2037" s="14">
        <f t="shared" si="3631"/>
        <v>0</v>
      </c>
      <c r="AU2037" s="14">
        <f t="shared" si="3631"/>
        <v>0</v>
      </c>
      <c r="AV2037" s="14">
        <f t="shared" si="3631"/>
        <v>0</v>
      </c>
      <c r="AW2037" s="14">
        <f t="shared" si="3631"/>
        <v>0</v>
      </c>
      <c r="AX2037" s="14">
        <f t="shared" si="3631"/>
        <v>0</v>
      </c>
      <c r="AY2037" s="14">
        <f t="shared" si="3631"/>
        <v>0</v>
      </c>
      <c r="AZ2037" s="14">
        <f t="shared" si="3631"/>
        <v>0</v>
      </c>
      <c r="BA2037" s="14">
        <f t="shared" si="3631"/>
        <v>0</v>
      </c>
      <c r="BB2037" s="14">
        <f t="shared" si="3631"/>
        <v>0</v>
      </c>
      <c r="BC2037" s="14">
        <f t="shared" si="3538"/>
        <v>3564.4</v>
      </c>
      <c r="BD2037" s="14">
        <f t="shared" si="3530"/>
        <v>3564.4</v>
      </c>
      <c r="BE2037" s="14">
        <f t="shared" si="3531"/>
        <v>3564.4</v>
      </c>
      <c r="BF2037" s="14">
        <f t="shared" si="3631"/>
        <v>0</v>
      </c>
    </row>
    <row r="2038" spans="1:58" ht="46.8" x14ac:dyDescent="0.3">
      <c r="A2038" s="8" t="s">
        <v>71</v>
      </c>
      <c r="B2038" s="8" t="s">
        <v>9</v>
      </c>
      <c r="C2038" s="8" t="s">
        <v>11</v>
      </c>
      <c r="D2038" s="8" t="s">
        <v>129</v>
      </c>
      <c r="E2038" s="44">
        <v>630</v>
      </c>
      <c r="F2038" s="24" t="s">
        <v>540</v>
      </c>
      <c r="G2038" s="14">
        <v>3564.4</v>
      </c>
      <c r="H2038" s="14">
        <v>3564.4</v>
      </c>
      <c r="I2038" s="14">
        <v>3564.4</v>
      </c>
      <c r="J2038" s="14"/>
      <c r="K2038" s="14"/>
      <c r="L2038" s="14"/>
      <c r="M2038" s="14">
        <f t="shared" si="3527"/>
        <v>3564.4</v>
      </c>
      <c r="N2038" s="14">
        <f t="shared" si="3528"/>
        <v>3564.4</v>
      </c>
      <c r="O2038" s="14">
        <f t="shared" si="3529"/>
        <v>3564.4</v>
      </c>
      <c r="P2038" s="14"/>
      <c r="Q2038" s="14">
        <f t="shared" si="3577"/>
        <v>3564.4</v>
      </c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>
        <f t="shared" si="3611"/>
        <v>3564.4</v>
      </c>
      <c r="AH2038" s="14">
        <f t="shared" si="3612"/>
        <v>3564.4</v>
      </c>
      <c r="AI2038" s="14">
        <f t="shared" si="3613"/>
        <v>3564.4</v>
      </c>
      <c r="AJ2038" s="14"/>
      <c r="AK2038" s="14"/>
      <c r="AL2038" s="14"/>
      <c r="AM2038" s="14">
        <f t="shared" si="3606"/>
        <v>3564.4</v>
      </c>
      <c r="AN2038" s="14">
        <f t="shared" si="3607"/>
        <v>3564.4</v>
      </c>
      <c r="AO2038" s="14">
        <f t="shared" si="3608"/>
        <v>3564.4</v>
      </c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>
        <f t="shared" si="3538"/>
        <v>3564.4</v>
      </c>
      <c r="BD2038" s="14">
        <f t="shared" si="3530"/>
        <v>3564.4</v>
      </c>
      <c r="BE2038" s="14">
        <f t="shared" si="3531"/>
        <v>3564.4</v>
      </c>
      <c r="BF2038" s="14"/>
    </row>
    <row r="2039" spans="1:58" ht="31.2" x14ac:dyDescent="0.3">
      <c r="A2039" s="8" t="s">
        <v>71</v>
      </c>
      <c r="B2039" s="8" t="s">
        <v>9</v>
      </c>
      <c r="C2039" s="8" t="s">
        <v>11</v>
      </c>
      <c r="D2039" s="8" t="s">
        <v>130</v>
      </c>
      <c r="E2039" s="30"/>
      <c r="F2039" s="18" t="s">
        <v>1184</v>
      </c>
      <c r="G2039" s="14">
        <f t="shared" ref="G2039:L2040" si="3632">G2040</f>
        <v>439.7</v>
      </c>
      <c r="H2039" s="14">
        <f t="shared" si="3632"/>
        <v>439.7</v>
      </c>
      <c r="I2039" s="14">
        <f t="shared" si="3632"/>
        <v>439.7</v>
      </c>
      <c r="J2039" s="14">
        <f t="shared" si="3632"/>
        <v>0</v>
      </c>
      <c r="K2039" s="14">
        <f t="shared" si="3632"/>
        <v>0</v>
      </c>
      <c r="L2039" s="14">
        <f t="shared" si="3632"/>
        <v>0</v>
      </c>
      <c r="M2039" s="14">
        <f t="shared" si="3527"/>
        <v>439.7</v>
      </c>
      <c r="N2039" s="14">
        <f t="shared" si="3528"/>
        <v>439.7</v>
      </c>
      <c r="O2039" s="14">
        <f t="shared" si="3529"/>
        <v>439.7</v>
      </c>
      <c r="P2039" s="14">
        <f t="shared" ref="P2039:BF2040" si="3633">P2040</f>
        <v>0</v>
      </c>
      <c r="Q2039" s="14">
        <f t="shared" si="3577"/>
        <v>439.7</v>
      </c>
      <c r="R2039" s="14">
        <f t="shared" si="3633"/>
        <v>0</v>
      </c>
      <c r="S2039" s="14">
        <f t="shared" si="3633"/>
        <v>0</v>
      </c>
      <c r="T2039" s="14">
        <f t="shared" si="3633"/>
        <v>0</v>
      </c>
      <c r="U2039" s="14">
        <f t="shared" si="3633"/>
        <v>0</v>
      </c>
      <c r="V2039" s="14">
        <f t="shared" si="3633"/>
        <v>0</v>
      </c>
      <c r="W2039" s="14">
        <f t="shared" si="3633"/>
        <v>0</v>
      </c>
      <c r="X2039" s="14">
        <f t="shared" si="3633"/>
        <v>0</v>
      </c>
      <c r="Y2039" s="14">
        <f t="shared" si="3633"/>
        <v>0</v>
      </c>
      <c r="Z2039" s="14">
        <f t="shared" si="3633"/>
        <v>0</v>
      </c>
      <c r="AA2039" s="14">
        <f t="shared" si="3633"/>
        <v>0</v>
      </c>
      <c r="AB2039" s="14">
        <f t="shared" si="3633"/>
        <v>0</v>
      </c>
      <c r="AC2039" s="14">
        <f t="shared" si="3633"/>
        <v>0</v>
      </c>
      <c r="AD2039" s="14">
        <f t="shared" si="3633"/>
        <v>0</v>
      </c>
      <c r="AE2039" s="14">
        <f t="shared" si="3633"/>
        <v>0</v>
      </c>
      <c r="AF2039" s="14">
        <f t="shared" si="3633"/>
        <v>0</v>
      </c>
      <c r="AG2039" s="14">
        <f t="shared" si="3611"/>
        <v>439.7</v>
      </c>
      <c r="AH2039" s="14">
        <f t="shared" si="3612"/>
        <v>439.7</v>
      </c>
      <c r="AI2039" s="14">
        <f t="shared" si="3613"/>
        <v>439.7</v>
      </c>
      <c r="AJ2039" s="14">
        <f t="shared" si="3633"/>
        <v>0</v>
      </c>
      <c r="AK2039" s="14">
        <f t="shared" si="3633"/>
        <v>0</v>
      </c>
      <c r="AL2039" s="14">
        <f t="shared" si="3633"/>
        <v>0</v>
      </c>
      <c r="AM2039" s="14">
        <f t="shared" si="3606"/>
        <v>439.7</v>
      </c>
      <c r="AN2039" s="14">
        <f t="shared" si="3607"/>
        <v>439.7</v>
      </c>
      <c r="AO2039" s="14">
        <f t="shared" si="3608"/>
        <v>439.7</v>
      </c>
      <c r="AP2039" s="14">
        <f t="shared" si="3633"/>
        <v>0</v>
      </c>
      <c r="AQ2039" s="14">
        <f t="shared" si="3633"/>
        <v>0</v>
      </c>
      <c r="AR2039" s="14">
        <f t="shared" si="3633"/>
        <v>0</v>
      </c>
      <c r="AS2039" s="14">
        <f t="shared" si="3633"/>
        <v>0</v>
      </c>
      <c r="AT2039" s="14">
        <f t="shared" si="3633"/>
        <v>0</v>
      </c>
      <c r="AU2039" s="14">
        <f t="shared" si="3633"/>
        <v>0</v>
      </c>
      <c r="AV2039" s="14">
        <f t="shared" si="3633"/>
        <v>0</v>
      </c>
      <c r="AW2039" s="14">
        <f t="shared" si="3633"/>
        <v>0</v>
      </c>
      <c r="AX2039" s="14">
        <f t="shared" si="3633"/>
        <v>0</v>
      </c>
      <c r="AY2039" s="14">
        <f t="shared" si="3633"/>
        <v>0</v>
      </c>
      <c r="AZ2039" s="14">
        <f t="shared" si="3633"/>
        <v>0</v>
      </c>
      <c r="BA2039" s="14">
        <f t="shared" si="3633"/>
        <v>0</v>
      </c>
      <c r="BB2039" s="14">
        <f t="shared" si="3633"/>
        <v>0</v>
      </c>
      <c r="BC2039" s="14">
        <f t="shared" si="3538"/>
        <v>439.7</v>
      </c>
      <c r="BD2039" s="14">
        <f t="shared" si="3530"/>
        <v>439.7</v>
      </c>
      <c r="BE2039" s="14">
        <f t="shared" si="3531"/>
        <v>439.7</v>
      </c>
      <c r="BF2039" s="14">
        <f t="shared" si="3633"/>
        <v>0</v>
      </c>
    </row>
    <row r="2040" spans="1:58" ht="31.2" x14ac:dyDescent="0.3">
      <c r="A2040" s="8" t="s">
        <v>71</v>
      </c>
      <c r="B2040" s="8" t="s">
        <v>9</v>
      </c>
      <c r="C2040" s="8" t="s">
        <v>11</v>
      </c>
      <c r="D2040" s="8" t="s">
        <v>130</v>
      </c>
      <c r="E2040" s="30">
        <v>600</v>
      </c>
      <c r="F2040" s="24" t="s">
        <v>538</v>
      </c>
      <c r="G2040" s="14">
        <f t="shared" si="3632"/>
        <v>439.7</v>
      </c>
      <c r="H2040" s="14">
        <f t="shared" si="3632"/>
        <v>439.7</v>
      </c>
      <c r="I2040" s="14">
        <f t="shared" si="3632"/>
        <v>439.7</v>
      </c>
      <c r="J2040" s="14">
        <f t="shared" si="3632"/>
        <v>0</v>
      </c>
      <c r="K2040" s="14">
        <f t="shared" si="3632"/>
        <v>0</v>
      </c>
      <c r="L2040" s="14">
        <f t="shared" si="3632"/>
        <v>0</v>
      </c>
      <c r="M2040" s="14">
        <f t="shared" si="3527"/>
        <v>439.7</v>
      </c>
      <c r="N2040" s="14">
        <f t="shared" si="3528"/>
        <v>439.7</v>
      </c>
      <c r="O2040" s="14">
        <f t="shared" si="3529"/>
        <v>439.7</v>
      </c>
      <c r="P2040" s="14">
        <f t="shared" si="3633"/>
        <v>0</v>
      </c>
      <c r="Q2040" s="14">
        <f t="shared" si="3577"/>
        <v>439.7</v>
      </c>
      <c r="R2040" s="14">
        <f t="shared" si="3633"/>
        <v>0</v>
      </c>
      <c r="S2040" s="14">
        <f t="shared" si="3633"/>
        <v>0</v>
      </c>
      <c r="T2040" s="14">
        <f t="shared" si="3633"/>
        <v>0</v>
      </c>
      <c r="U2040" s="14">
        <f t="shared" si="3633"/>
        <v>0</v>
      </c>
      <c r="V2040" s="14">
        <f t="shared" si="3633"/>
        <v>0</v>
      </c>
      <c r="W2040" s="14">
        <f t="shared" si="3633"/>
        <v>0</v>
      </c>
      <c r="X2040" s="14">
        <f t="shared" si="3633"/>
        <v>0</v>
      </c>
      <c r="Y2040" s="14">
        <f t="shared" si="3633"/>
        <v>0</v>
      </c>
      <c r="Z2040" s="14">
        <f t="shared" si="3633"/>
        <v>0</v>
      </c>
      <c r="AA2040" s="14">
        <f t="shared" si="3633"/>
        <v>0</v>
      </c>
      <c r="AB2040" s="14">
        <f t="shared" si="3633"/>
        <v>0</v>
      </c>
      <c r="AC2040" s="14">
        <f t="shared" si="3633"/>
        <v>0</v>
      </c>
      <c r="AD2040" s="14">
        <f t="shared" si="3633"/>
        <v>0</v>
      </c>
      <c r="AE2040" s="14">
        <f t="shared" si="3633"/>
        <v>0</v>
      </c>
      <c r="AF2040" s="14">
        <f t="shared" si="3633"/>
        <v>0</v>
      </c>
      <c r="AG2040" s="14">
        <f t="shared" si="3611"/>
        <v>439.7</v>
      </c>
      <c r="AH2040" s="14">
        <f t="shared" si="3612"/>
        <v>439.7</v>
      </c>
      <c r="AI2040" s="14">
        <f t="shared" si="3613"/>
        <v>439.7</v>
      </c>
      <c r="AJ2040" s="14">
        <f t="shared" si="3633"/>
        <v>0</v>
      </c>
      <c r="AK2040" s="14">
        <f t="shared" si="3633"/>
        <v>0</v>
      </c>
      <c r="AL2040" s="14">
        <f t="shared" si="3633"/>
        <v>0</v>
      </c>
      <c r="AM2040" s="14">
        <f t="shared" si="3606"/>
        <v>439.7</v>
      </c>
      <c r="AN2040" s="14">
        <f t="shared" si="3607"/>
        <v>439.7</v>
      </c>
      <c r="AO2040" s="14">
        <f t="shared" si="3608"/>
        <v>439.7</v>
      </c>
      <c r="AP2040" s="14">
        <f t="shared" si="3633"/>
        <v>0</v>
      </c>
      <c r="AQ2040" s="14">
        <f t="shared" si="3633"/>
        <v>0</v>
      </c>
      <c r="AR2040" s="14">
        <f t="shared" si="3633"/>
        <v>0</v>
      </c>
      <c r="AS2040" s="14">
        <f t="shared" si="3633"/>
        <v>0</v>
      </c>
      <c r="AT2040" s="14">
        <f t="shared" si="3633"/>
        <v>0</v>
      </c>
      <c r="AU2040" s="14">
        <f t="shared" si="3633"/>
        <v>0</v>
      </c>
      <c r="AV2040" s="14">
        <f t="shared" si="3633"/>
        <v>0</v>
      </c>
      <c r="AW2040" s="14">
        <f t="shared" si="3633"/>
        <v>0</v>
      </c>
      <c r="AX2040" s="14">
        <f t="shared" si="3633"/>
        <v>0</v>
      </c>
      <c r="AY2040" s="14">
        <f t="shared" si="3633"/>
        <v>0</v>
      </c>
      <c r="AZ2040" s="14">
        <f t="shared" si="3633"/>
        <v>0</v>
      </c>
      <c r="BA2040" s="14">
        <f t="shared" si="3633"/>
        <v>0</v>
      </c>
      <c r="BB2040" s="14">
        <f t="shared" si="3633"/>
        <v>0</v>
      </c>
      <c r="BC2040" s="14">
        <f t="shared" si="3538"/>
        <v>439.7</v>
      </c>
      <c r="BD2040" s="14">
        <f t="shared" si="3530"/>
        <v>439.7</v>
      </c>
      <c r="BE2040" s="14">
        <f t="shared" si="3531"/>
        <v>439.7</v>
      </c>
      <c r="BF2040" s="14">
        <f t="shared" si="3633"/>
        <v>0</v>
      </c>
    </row>
    <row r="2041" spans="1:58" ht="46.8" x14ac:dyDescent="0.3">
      <c r="A2041" s="8" t="s">
        <v>71</v>
      </c>
      <c r="B2041" s="8" t="s">
        <v>9</v>
      </c>
      <c r="C2041" s="8" t="s">
        <v>11</v>
      </c>
      <c r="D2041" s="8" t="s">
        <v>130</v>
      </c>
      <c r="E2041" s="44">
        <v>630</v>
      </c>
      <c r="F2041" s="24" t="s">
        <v>540</v>
      </c>
      <c r="G2041" s="14">
        <v>439.7</v>
      </c>
      <c r="H2041" s="14">
        <v>439.7</v>
      </c>
      <c r="I2041" s="14">
        <v>439.7</v>
      </c>
      <c r="J2041" s="14"/>
      <c r="K2041" s="14"/>
      <c r="L2041" s="14"/>
      <c r="M2041" s="14">
        <f t="shared" si="3527"/>
        <v>439.7</v>
      </c>
      <c r="N2041" s="14">
        <f t="shared" si="3528"/>
        <v>439.7</v>
      </c>
      <c r="O2041" s="14">
        <f t="shared" si="3529"/>
        <v>439.7</v>
      </c>
      <c r="P2041" s="14"/>
      <c r="Q2041" s="14">
        <f t="shared" si="3577"/>
        <v>439.7</v>
      </c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>
        <f t="shared" si="3611"/>
        <v>439.7</v>
      </c>
      <c r="AH2041" s="14">
        <f t="shared" si="3612"/>
        <v>439.7</v>
      </c>
      <c r="AI2041" s="14">
        <f t="shared" si="3613"/>
        <v>439.7</v>
      </c>
      <c r="AJ2041" s="14"/>
      <c r="AK2041" s="14"/>
      <c r="AL2041" s="14"/>
      <c r="AM2041" s="14">
        <f t="shared" si="3606"/>
        <v>439.7</v>
      </c>
      <c r="AN2041" s="14">
        <f t="shared" si="3607"/>
        <v>439.7</v>
      </c>
      <c r="AO2041" s="14">
        <f t="shared" si="3608"/>
        <v>439.7</v>
      </c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>
        <f t="shared" si="3538"/>
        <v>439.7</v>
      </c>
      <c r="BD2041" s="14">
        <f t="shared" si="3530"/>
        <v>439.7</v>
      </c>
      <c r="BE2041" s="14">
        <f t="shared" si="3531"/>
        <v>439.7</v>
      </c>
      <c r="BF2041" s="14"/>
    </row>
    <row r="2042" spans="1:58" ht="62.4" x14ac:dyDescent="0.3">
      <c r="A2042" s="8" t="s">
        <v>71</v>
      </c>
      <c r="B2042" s="8" t="s">
        <v>9</v>
      </c>
      <c r="C2042" s="8" t="s">
        <v>11</v>
      </c>
      <c r="D2042" s="8" t="s">
        <v>131</v>
      </c>
      <c r="E2042" s="30"/>
      <c r="F2042" s="13" t="s">
        <v>608</v>
      </c>
      <c r="G2042" s="14">
        <f t="shared" ref="G2042:L2043" si="3634">G2043</f>
        <v>290</v>
      </c>
      <c r="H2042" s="14">
        <f t="shared" si="3634"/>
        <v>290</v>
      </c>
      <c r="I2042" s="14">
        <f t="shared" si="3634"/>
        <v>290</v>
      </c>
      <c r="J2042" s="14">
        <f t="shared" si="3634"/>
        <v>0</v>
      </c>
      <c r="K2042" s="14">
        <f t="shared" si="3634"/>
        <v>0</v>
      </c>
      <c r="L2042" s="14">
        <f t="shared" si="3634"/>
        <v>0</v>
      </c>
      <c r="M2042" s="14">
        <f t="shared" si="3527"/>
        <v>290</v>
      </c>
      <c r="N2042" s="14">
        <f t="shared" si="3528"/>
        <v>290</v>
      </c>
      <c r="O2042" s="14">
        <f t="shared" si="3529"/>
        <v>290</v>
      </c>
      <c r="P2042" s="14">
        <f t="shared" ref="P2042:BF2043" si="3635">P2043</f>
        <v>0</v>
      </c>
      <c r="Q2042" s="14">
        <f t="shared" si="3577"/>
        <v>290</v>
      </c>
      <c r="R2042" s="14">
        <f t="shared" si="3635"/>
        <v>0</v>
      </c>
      <c r="S2042" s="14">
        <f t="shared" si="3635"/>
        <v>0</v>
      </c>
      <c r="T2042" s="14">
        <f t="shared" si="3635"/>
        <v>0</v>
      </c>
      <c r="U2042" s="14">
        <f t="shared" si="3635"/>
        <v>0</v>
      </c>
      <c r="V2042" s="14">
        <f t="shared" si="3635"/>
        <v>0</v>
      </c>
      <c r="W2042" s="14">
        <f t="shared" si="3635"/>
        <v>0</v>
      </c>
      <c r="X2042" s="14">
        <f t="shared" si="3635"/>
        <v>0</v>
      </c>
      <c r="Y2042" s="14">
        <f t="shared" si="3635"/>
        <v>0</v>
      </c>
      <c r="Z2042" s="14">
        <f t="shared" si="3635"/>
        <v>0</v>
      </c>
      <c r="AA2042" s="14">
        <f t="shared" si="3635"/>
        <v>0</v>
      </c>
      <c r="AB2042" s="14">
        <f t="shared" si="3635"/>
        <v>0</v>
      </c>
      <c r="AC2042" s="14">
        <f t="shared" si="3635"/>
        <v>0</v>
      </c>
      <c r="AD2042" s="14">
        <f t="shared" si="3635"/>
        <v>0</v>
      </c>
      <c r="AE2042" s="14">
        <f t="shared" si="3635"/>
        <v>0</v>
      </c>
      <c r="AF2042" s="14">
        <f t="shared" si="3635"/>
        <v>0</v>
      </c>
      <c r="AG2042" s="14">
        <f t="shared" si="3611"/>
        <v>290</v>
      </c>
      <c r="AH2042" s="14">
        <f t="shared" si="3612"/>
        <v>290</v>
      </c>
      <c r="AI2042" s="14">
        <f t="shared" si="3613"/>
        <v>290</v>
      </c>
      <c r="AJ2042" s="14">
        <f t="shared" si="3635"/>
        <v>0</v>
      </c>
      <c r="AK2042" s="14">
        <f t="shared" si="3635"/>
        <v>0</v>
      </c>
      <c r="AL2042" s="14">
        <f t="shared" si="3635"/>
        <v>0</v>
      </c>
      <c r="AM2042" s="14">
        <f t="shared" si="3606"/>
        <v>290</v>
      </c>
      <c r="AN2042" s="14">
        <f t="shared" si="3607"/>
        <v>290</v>
      </c>
      <c r="AO2042" s="14">
        <f t="shared" si="3608"/>
        <v>290</v>
      </c>
      <c r="AP2042" s="14">
        <f t="shared" si="3635"/>
        <v>0</v>
      </c>
      <c r="AQ2042" s="14">
        <f t="shared" si="3635"/>
        <v>0</v>
      </c>
      <c r="AR2042" s="14">
        <f t="shared" si="3635"/>
        <v>0</v>
      </c>
      <c r="AS2042" s="14">
        <f t="shared" si="3635"/>
        <v>0</v>
      </c>
      <c r="AT2042" s="14">
        <f t="shared" si="3635"/>
        <v>0</v>
      </c>
      <c r="AU2042" s="14">
        <f t="shared" si="3635"/>
        <v>0</v>
      </c>
      <c r="AV2042" s="14">
        <f t="shared" si="3635"/>
        <v>0</v>
      </c>
      <c r="AW2042" s="14">
        <f t="shared" si="3635"/>
        <v>0</v>
      </c>
      <c r="AX2042" s="14">
        <f t="shared" si="3635"/>
        <v>0</v>
      </c>
      <c r="AY2042" s="14">
        <f t="shared" si="3635"/>
        <v>0</v>
      </c>
      <c r="AZ2042" s="14">
        <f t="shared" si="3635"/>
        <v>0</v>
      </c>
      <c r="BA2042" s="14">
        <f t="shared" si="3635"/>
        <v>0</v>
      </c>
      <c r="BB2042" s="14">
        <f t="shared" si="3635"/>
        <v>0</v>
      </c>
      <c r="BC2042" s="14">
        <f t="shared" si="3538"/>
        <v>290</v>
      </c>
      <c r="BD2042" s="14">
        <f t="shared" si="3530"/>
        <v>290</v>
      </c>
      <c r="BE2042" s="14">
        <f t="shared" si="3531"/>
        <v>290</v>
      </c>
      <c r="BF2042" s="14">
        <f t="shared" si="3635"/>
        <v>0</v>
      </c>
    </row>
    <row r="2043" spans="1:58" ht="31.2" x14ac:dyDescent="0.3">
      <c r="A2043" s="8" t="s">
        <v>71</v>
      </c>
      <c r="B2043" s="8" t="s">
        <v>9</v>
      </c>
      <c r="C2043" s="8" t="s">
        <v>11</v>
      </c>
      <c r="D2043" s="8" t="s">
        <v>131</v>
      </c>
      <c r="E2043" s="30">
        <v>600</v>
      </c>
      <c r="F2043" s="24" t="s">
        <v>538</v>
      </c>
      <c r="G2043" s="14">
        <f t="shared" si="3634"/>
        <v>290</v>
      </c>
      <c r="H2043" s="14">
        <f t="shared" si="3634"/>
        <v>290</v>
      </c>
      <c r="I2043" s="14">
        <f t="shared" si="3634"/>
        <v>290</v>
      </c>
      <c r="J2043" s="14">
        <f t="shared" si="3634"/>
        <v>0</v>
      </c>
      <c r="K2043" s="14">
        <f t="shared" si="3634"/>
        <v>0</v>
      </c>
      <c r="L2043" s="14">
        <f t="shared" si="3634"/>
        <v>0</v>
      </c>
      <c r="M2043" s="14">
        <f t="shared" si="3527"/>
        <v>290</v>
      </c>
      <c r="N2043" s="14">
        <f t="shared" si="3528"/>
        <v>290</v>
      </c>
      <c r="O2043" s="14">
        <f t="shared" si="3529"/>
        <v>290</v>
      </c>
      <c r="P2043" s="14">
        <f t="shared" si="3635"/>
        <v>0</v>
      </c>
      <c r="Q2043" s="14">
        <f t="shared" si="3577"/>
        <v>290</v>
      </c>
      <c r="R2043" s="14">
        <f t="shared" si="3635"/>
        <v>0</v>
      </c>
      <c r="S2043" s="14">
        <f t="shared" si="3635"/>
        <v>0</v>
      </c>
      <c r="T2043" s="14">
        <f t="shared" si="3635"/>
        <v>0</v>
      </c>
      <c r="U2043" s="14">
        <f t="shared" si="3635"/>
        <v>0</v>
      </c>
      <c r="V2043" s="14">
        <f t="shared" si="3635"/>
        <v>0</v>
      </c>
      <c r="W2043" s="14">
        <f t="shared" si="3635"/>
        <v>0</v>
      </c>
      <c r="X2043" s="14">
        <f t="shared" si="3635"/>
        <v>0</v>
      </c>
      <c r="Y2043" s="14">
        <f t="shared" si="3635"/>
        <v>0</v>
      </c>
      <c r="Z2043" s="14">
        <f t="shared" si="3635"/>
        <v>0</v>
      </c>
      <c r="AA2043" s="14">
        <f t="shared" si="3635"/>
        <v>0</v>
      </c>
      <c r="AB2043" s="14">
        <f t="shared" si="3635"/>
        <v>0</v>
      </c>
      <c r="AC2043" s="14">
        <f t="shared" si="3635"/>
        <v>0</v>
      </c>
      <c r="AD2043" s="14">
        <f t="shared" si="3635"/>
        <v>0</v>
      </c>
      <c r="AE2043" s="14">
        <f t="shared" si="3635"/>
        <v>0</v>
      </c>
      <c r="AF2043" s="14">
        <f t="shared" si="3635"/>
        <v>0</v>
      </c>
      <c r="AG2043" s="14">
        <f t="shared" si="3611"/>
        <v>290</v>
      </c>
      <c r="AH2043" s="14">
        <f t="shared" si="3612"/>
        <v>290</v>
      </c>
      <c r="AI2043" s="14">
        <f t="shared" si="3613"/>
        <v>290</v>
      </c>
      <c r="AJ2043" s="14">
        <f t="shared" si="3635"/>
        <v>0</v>
      </c>
      <c r="AK2043" s="14">
        <f t="shared" si="3635"/>
        <v>0</v>
      </c>
      <c r="AL2043" s="14">
        <f t="shared" si="3635"/>
        <v>0</v>
      </c>
      <c r="AM2043" s="14">
        <f t="shared" si="3606"/>
        <v>290</v>
      </c>
      <c r="AN2043" s="14">
        <f t="shared" si="3607"/>
        <v>290</v>
      </c>
      <c r="AO2043" s="14">
        <f t="shared" si="3608"/>
        <v>290</v>
      </c>
      <c r="AP2043" s="14">
        <f t="shared" si="3635"/>
        <v>0</v>
      </c>
      <c r="AQ2043" s="14">
        <f t="shared" si="3635"/>
        <v>0</v>
      </c>
      <c r="AR2043" s="14">
        <f t="shared" si="3635"/>
        <v>0</v>
      </c>
      <c r="AS2043" s="14">
        <f t="shared" si="3635"/>
        <v>0</v>
      </c>
      <c r="AT2043" s="14">
        <f t="shared" si="3635"/>
        <v>0</v>
      </c>
      <c r="AU2043" s="14">
        <f t="shared" si="3635"/>
        <v>0</v>
      </c>
      <c r="AV2043" s="14">
        <f t="shared" si="3635"/>
        <v>0</v>
      </c>
      <c r="AW2043" s="14">
        <f t="shared" si="3635"/>
        <v>0</v>
      </c>
      <c r="AX2043" s="14">
        <f t="shared" si="3635"/>
        <v>0</v>
      </c>
      <c r="AY2043" s="14">
        <f t="shared" si="3635"/>
        <v>0</v>
      </c>
      <c r="AZ2043" s="14">
        <f t="shared" si="3635"/>
        <v>0</v>
      </c>
      <c r="BA2043" s="14">
        <f t="shared" si="3635"/>
        <v>0</v>
      </c>
      <c r="BB2043" s="14">
        <f t="shared" si="3635"/>
        <v>0</v>
      </c>
      <c r="BC2043" s="14">
        <f t="shared" si="3538"/>
        <v>290</v>
      </c>
      <c r="BD2043" s="14">
        <f t="shared" si="3530"/>
        <v>290</v>
      </c>
      <c r="BE2043" s="14">
        <f t="shared" si="3531"/>
        <v>290</v>
      </c>
      <c r="BF2043" s="14">
        <f t="shared" si="3635"/>
        <v>0</v>
      </c>
    </row>
    <row r="2044" spans="1:58" ht="46.8" x14ac:dyDescent="0.3">
      <c r="A2044" s="8" t="s">
        <v>71</v>
      </c>
      <c r="B2044" s="8" t="s">
        <v>9</v>
      </c>
      <c r="C2044" s="8" t="s">
        <v>11</v>
      </c>
      <c r="D2044" s="8" t="s">
        <v>131</v>
      </c>
      <c r="E2044" s="44">
        <v>630</v>
      </c>
      <c r="F2044" s="24" t="s">
        <v>540</v>
      </c>
      <c r="G2044" s="14">
        <v>290</v>
      </c>
      <c r="H2044" s="14">
        <v>290</v>
      </c>
      <c r="I2044" s="14">
        <v>290</v>
      </c>
      <c r="J2044" s="14"/>
      <c r="K2044" s="14"/>
      <c r="L2044" s="14"/>
      <c r="M2044" s="14">
        <f t="shared" si="3527"/>
        <v>290</v>
      </c>
      <c r="N2044" s="14">
        <f t="shared" si="3528"/>
        <v>290</v>
      </c>
      <c r="O2044" s="14">
        <f t="shared" si="3529"/>
        <v>290</v>
      </c>
      <c r="P2044" s="14"/>
      <c r="Q2044" s="14">
        <f t="shared" si="3577"/>
        <v>290</v>
      </c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>
        <f t="shared" si="3611"/>
        <v>290</v>
      </c>
      <c r="AH2044" s="14">
        <f t="shared" si="3612"/>
        <v>290</v>
      </c>
      <c r="AI2044" s="14">
        <f t="shared" si="3613"/>
        <v>290</v>
      </c>
      <c r="AJ2044" s="14"/>
      <c r="AK2044" s="14"/>
      <c r="AL2044" s="14"/>
      <c r="AM2044" s="14">
        <f t="shared" si="3606"/>
        <v>290</v>
      </c>
      <c r="AN2044" s="14">
        <f t="shared" si="3607"/>
        <v>290</v>
      </c>
      <c r="AO2044" s="14">
        <f t="shared" si="3608"/>
        <v>290</v>
      </c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>
        <f t="shared" si="3538"/>
        <v>290</v>
      </c>
      <c r="BD2044" s="14">
        <f t="shared" si="3530"/>
        <v>290</v>
      </c>
      <c r="BE2044" s="14">
        <f t="shared" si="3531"/>
        <v>290</v>
      </c>
      <c r="BF2044" s="14"/>
    </row>
    <row r="2045" spans="1:58" ht="31.2" x14ac:dyDescent="0.3">
      <c r="A2045" s="8" t="s">
        <v>71</v>
      </c>
      <c r="B2045" s="8" t="s">
        <v>9</v>
      </c>
      <c r="C2045" s="8" t="s">
        <v>11</v>
      </c>
      <c r="D2045" s="8" t="s">
        <v>132</v>
      </c>
      <c r="E2045" s="30"/>
      <c r="F2045" s="18" t="s">
        <v>975</v>
      </c>
      <c r="G2045" s="14">
        <f t="shared" ref="G2045:L2045" si="3636">G2046</f>
        <v>1836.5</v>
      </c>
      <c r="H2045" s="14">
        <f t="shared" si="3636"/>
        <v>1561.9</v>
      </c>
      <c r="I2045" s="14">
        <f t="shared" si="3636"/>
        <v>1561.9</v>
      </c>
      <c r="J2045" s="14">
        <f t="shared" si="3636"/>
        <v>0</v>
      </c>
      <c r="K2045" s="14">
        <f t="shared" si="3636"/>
        <v>0</v>
      </c>
      <c r="L2045" s="14">
        <f t="shared" si="3636"/>
        <v>0</v>
      </c>
      <c r="M2045" s="14">
        <f t="shared" si="3527"/>
        <v>1836.5</v>
      </c>
      <c r="N2045" s="14">
        <f t="shared" si="3528"/>
        <v>1561.9</v>
      </c>
      <c r="O2045" s="14">
        <f t="shared" si="3529"/>
        <v>1561.9</v>
      </c>
      <c r="P2045" s="14">
        <f t="shared" ref="P2045:BF2045" si="3637">P2046</f>
        <v>0</v>
      </c>
      <c r="Q2045" s="14">
        <f t="shared" si="3577"/>
        <v>1561.9</v>
      </c>
      <c r="R2045" s="14">
        <f t="shared" si="3637"/>
        <v>0</v>
      </c>
      <c r="S2045" s="14">
        <f t="shared" si="3637"/>
        <v>0</v>
      </c>
      <c r="T2045" s="14">
        <f t="shared" si="3637"/>
        <v>0</v>
      </c>
      <c r="U2045" s="14">
        <f t="shared" si="3637"/>
        <v>0</v>
      </c>
      <c r="V2045" s="14">
        <f t="shared" si="3637"/>
        <v>0</v>
      </c>
      <c r="W2045" s="14">
        <f t="shared" si="3637"/>
        <v>0</v>
      </c>
      <c r="X2045" s="14">
        <f t="shared" si="3637"/>
        <v>0</v>
      </c>
      <c r="Y2045" s="14">
        <f t="shared" si="3637"/>
        <v>0</v>
      </c>
      <c r="Z2045" s="14">
        <f t="shared" si="3637"/>
        <v>0</v>
      </c>
      <c r="AA2045" s="14">
        <f t="shared" si="3637"/>
        <v>0</v>
      </c>
      <c r="AB2045" s="14">
        <f t="shared" si="3637"/>
        <v>0</v>
      </c>
      <c r="AC2045" s="14">
        <f t="shared" si="3637"/>
        <v>0</v>
      </c>
      <c r="AD2045" s="14">
        <f t="shared" si="3637"/>
        <v>0</v>
      </c>
      <c r="AE2045" s="14">
        <f t="shared" si="3637"/>
        <v>0</v>
      </c>
      <c r="AF2045" s="14">
        <f t="shared" si="3637"/>
        <v>0</v>
      </c>
      <c r="AG2045" s="14">
        <f t="shared" si="3611"/>
        <v>1836.5</v>
      </c>
      <c r="AH2045" s="14">
        <f t="shared" si="3612"/>
        <v>1561.9</v>
      </c>
      <c r="AI2045" s="14">
        <f t="shared" si="3613"/>
        <v>1561.9</v>
      </c>
      <c r="AJ2045" s="14">
        <f t="shared" si="3637"/>
        <v>0</v>
      </c>
      <c r="AK2045" s="14">
        <f t="shared" si="3637"/>
        <v>0</v>
      </c>
      <c r="AL2045" s="14">
        <f t="shared" si="3637"/>
        <v>0</v>
      </c>
      <c r="AM2045" s="14">
        <f t="shared" si="3606"/>
        <v>1836.5</v>
      </c>
      <c r="AN2045" s="14">
        <f t="shared" si="3607"/>
        <v>1561.9</v>
      </c>
      <c r="AO2045" s="14">
        <f t="shared" si="3608"/>
        <v>1561.9</v>
      </c>
      <c r="AP2045" s="14">
        <f t="shared" si="3637"/>
        <v>0</v>
      </c>
      <c r="AQ2045" s="14">
        <f t="shared" si="3637"/>
        <v>0</v>
      </c>
      <c r="AR2045" s="14">
        <f t="shared" si="3637"/>
        <v>0</v>
      </c>
      <c r="AS2045" s="14">
        <f t="shared" si="3637"/>
        <v>0</v>
      </c>
      <c r="AT2045" s="14">
        <f t="shared" si="3637"/>
        <v>0</v>
      </c>
      <c r="AU2045" s="14">
        <f t="shared" si="3637"/>
        <v>0</v>
      </c>
      <c r="AV2045" s="14">
        <f t="shared" si="3637"/>
        <v>0</v>
      </c>
      <c r="AW2045" s="14">
        <f t="shared" si="3637"/>
        <v>0</v>
      </c>
      <c r="AX2045" s="14">
        <f t="shared" si="3637"/>
        <v>0</v>
      </c>
      <c r="AY2045" s="14">
        <f t="shared" si="3637"/>
        <v>0</v>
      </c>
      <c r="AZ2045" s="14">
        <f t="shared" si="3637"/>
        <v>0</v>
      </c>
      <c r="BA2045" s="14">
        <f t="shared" si="3637"/>
        <v>0</v>
      </c>
      <c r="BB2045" s="14">
        <f t="shared" si="3637"/>
        <v>0</v>
      </c>
      <c r="BC2045" s="14">
        <f t="shared" si="3538"/>
        <v>1836.5</v>
      </c>
      <c r="BD2045" s="14">
        <f t="shared" si="3530"/>
        <v>1561.9</v>
      </c>
      <c r="BE2045" s="14">
        <f t="shared" si="3531"/>
        <v>1561.9</v>
      </c>
      <c r="BF2045" s="14">
        <f t="shared" si="3637"/>
        <v>0</v>
      </c>
    </row>
    <row r="2046" spans="1:58" ht="78" x14ac:dyDescent="0.3">
      <c r="A2046" s="8" t="s">
        <v>71</v>
      </c>
      <c r="B2046" s="8" t="s">
        <v>9</v>
      </c>
      <c r="C2046" s="8" t="s">
        <v>11</v>
      </c>
      <c r="D2046" s="8" t="s">
        <v>133</v>
      </c>
      <c r="E2046" s="30"/>
      <c r="F2046" s="13" t="s">
        <v>609</v>
      </c>
      <c r="G2046" s="14">
        <f t="shared" ref="G2046:L2046" si="3638">G2047+G2050</f>
        <v>1836.5</v>
      </c>
      <c r="H2046" s="14">
        <f t="shared" si="3638"/>
        <v>1561.9</v>
      </c>
      <c r="I2046" s="14">
        <f t="shared" si="3638"/>
        <v>1561.9</v>
      </c>
      <c r="J2046" s="14">
        <f t="shared" si="3638"/>
        <v>0</v>
      </c>
      <c r="K2046" s="14">
        <f t="shared" si="3638"/>
        <v>0</v>
      </c>
      <c r="L2046" s="14">
        <f t="shared" si="3638"/>
        <v>0</v>
      </c>
      <c r="M2046" s="14">
        <f t="shared" si="3527"/>
        <v>1836.5</v>
      </c>
      <c r="N2046" s="14">
        <f t="shared" si="3528"/>
        <v>1561.9</v>
      </c>
      <c r="O2046" s="14">
        <f t="shared" si="3529"/>
        <v>1561.9</v>
      </c>
      <c r="P2046" s="14">
        <f t="shared" ref="P2046:BF2046" si="3639">P2047+P2050</f>
        <v>0</v>
      </c>
      <c r="Q2046" s="14">
        <f t="shared" si="3577"/>
        <v>1561.9</v>
      </c>
      <c r="R2046" s="14">
        <f t="shared" ref="R2046:AE2046" si="3640">R2047+R2050</f>
        <v>0</v>
      </c>
      <c r="S2046" s="14">
        <f t="shared" si="3640"/>
        <v>0</v>
      </c>
      <c r="T2046" s="14">
        <f t="shared" si="3640"/>
        <v>0</v>
      </c>
      <c r="U2046" s="14">
        <f t="shared" si="3640"/>
        <v>0</v>
      </c>
      <c r="V2046" s="14">
        <f t="shared" si="3640"/>
        <v>0</v>
      </c>
      <c r="W2046" s="14">
        <f t="shared" si="3640"/>
        <v>0</v>
      </c>
      <c r="X2046" s="14">
        <f t="shared" si="3640"/>
        <v>0</v>
      </c>
      <c r="Y2046" s="14">
        <f t="shared" si="3640"/>
        <v>0</v>
      </c>
      <c r="Z2046" s="14">
        <f t="shared" si="3640"/>
        <v>0</v>
      </c>
      <c r="AA2046" s="14">
        <f t="shared" si="3640"/>
        <v>0</v>
      </c>
      <c r="AB2046" s="14">
        <f t="shared" si="3640"/>
        <v>0</v>
      </c>
      <c r="AC2046" s="14">
        <f t="shared" si="3640"/>
        <v>0</v>
      </c>
      <c r="AD2046" s="14">
        <f t="shared" si="3640"/>
        <v>0</v>
      </c>
      <c r="AE2046" s="14">
        <f t="shared" si="3640"/>
        <v>0</v>
      </c>
      <c r="AF2046" s="14">
        <f t="shared" ref="AF2046" si="3641">AF2047+AF2050</f>
        <v>0</v>
      </c>
      <c r="AG2046" s="14">
        <f t="shared" si="3611"/>
        <v>1836.5</v>
      </c>
      <c r="AH2046" s="14">
        <f t="shared" si="3612"/>
        <v>1561.9</v>
      </c>
      <c r="AI2046" s="14">
        <f t="shared" si="3613"/>
        <v>1561.9</v>
      </c>
      <c r="AJ2046" s="14">
        <f t="shared" ref="AJ2046:AL2046" si="3642">AJ2047+AJ2050</f>
        <v>0</v>
      </c>
      <c r="AK2046" s="14">
        <f t="shared" si="3642"/>
        <v>0</v>
      </c>
      <c r="AL2046" s="14">
        <f t="shared" si="3642"/>
        <v>0</v>
      </c>
      <c r="AM2046" s="14">
        <f t="shared" si="3606"/>
        <v>1836.5</v>
      </c>
      <c r="AN2046" s="14">
        <f t="shared" si="3607"/>
        <v>1561.9</v>
      </c>
      <c r="AO2046" s="14">
        <f t="shared" si="3608"/>
        <v>1561.9</v>
      </c>
      <c r="AP2046" s="14">
        <f t="shared" ref="AP2046:BB2046" si="3643">AP2047+AP2050</f>
        <v>0</v>
      </c>
      <c r="AQ2046" s="14">
        <f t="shared" si="3643"/>
        <v>0</v>
      </c>
      <c r="AR2046" s="14">
        <f t="shared" si="3643"/>
        <v>0</v>
      </c>
      <c r="AS2046" s="14">
        <f t="shared" si="3643"/>
        <v>0</v>
      </c>
      <c r="AT2046" s="14">
        <f t="shared" si="3643"/>
        <v>0</v>
      </c>
      <c r="AU2046" s="14">
        <f t="shared" si="3643"/>
        <v>0</v>
      </c>
      <c r="AV2046" s="14">
        <f t="shared" si="3643"/>
        <v>0</v>
      </c>
      <c r="AW2046" s="14">
        <f t="shared" si="3643"/>
        <v>0</v>
      </c>
      <c r="AX2046" s="14">
        <f t="shared" si="3643"/>
        <v>0</v>
      </c>
      <c r="AY2046" s="14">
        <f t="shared" si="3643"/>
        <v>0</v>
      </c>
      <c r="AZ2046" s="14">
        <f t="shared" ref="AZ2046:BA2046" si="3644">AZ2047+AZ2050</f>
        <v>0</v>
      </c>
      <c r="BA2046" s="14">
        <f t="shared" si="3644"/>
        <v>0</v>
      </c>
      <c r="BB2046" s="14">
        <f t="shared" si="3643"/>
        <v>0</v>
      </c>
      <c r="BC2046" s="14">
        <f t="shared" si="3538"/>
        <v>1836.5</v>
      </c>
      <c r="BD2046" s="14">
        <f t="shared" si="3530"/>
        <v>1561.9</v>
      </c>
      <c r="BE2046" s="14">
        <f t="shared" si="3531"/>
        <v>1561.9</v>
      </c>
      <c r="BF2046" s="14">
        <f t="shared" si="3639"/>
        <v>0</v>
      </c>
    </row>
    <row r="2047" spans="1:58" ht="31.2" x14ac:dyDescent="0.3">
      <c r="A2047" s="8" t="s">
        <v>71</v>
      </c>
      <c r="B2047" s="8" t="s">
        <v>9</v>
      </c>
      <c r="C2047" s="8" t="s">
        <v>11</v>
      </c>
      <c r="D2047" s="8" t="s">
        <v>134</v>
      </c>
      <c r="E2047" s="30"/>
      <c r="F2047" s="13" t="s">
        <v>610</v>
      </c>
      <c r="G2047" s="14">
        <f t="shared" ref="G2047:L2048" si="3645">G2048</f>
        <v>1615</v>
      </c>
      <c r="H2047" s="14">
        <f t="shared" si="3645"/>
        <v>1340.4</v>
      </c>
      <c r="I2047" s="14">
        <f t="shared" si="3645"/>
        <v>1340.4</v>
      </c>
      <c r="J2047" s="14">
        <f t="shared" si="3645"/>
        <v>0</v>
      </c>
      <c r="K2047" s="14">
        <f t="shared" si="3645"/>
        <v>0</v>
      </c>
      <c r="L2047" s="14">
        <f t="shared" si="3645"/>
        <v>0</v>
      </c>
      <c r="M2047" s="14">
        <f t="shared" si="3527"/>
        <v>1615</v>
      </c>
      <c r="N2047" s="14">
        <f t="shared" si="3528"/>
        <v>1340.4</v>
      </c>
      <c r="O2047" s="14">
        <f t="shared" si="3529"/>
        <v>1340.4</v>
      </c>
      <c r="P2047" s="14">
        <f t="shared" ref="P2047:BF2047" si="3646">P2048</f>
        <v>0</v>
      </c>
      <c r="Q2047" s="14">
        <f t="shared" si="3577"/>
        <v>1340.4</v>
      </c>
      <c r="R2047" s="14">
        <f t="shared" si="3646"/>
        <v>0</v>
      </c>
      <c r="S2047" s="14">
        <f t="shared" si="3646"/>
        <v>0</v>
      </c>
      <c r="T2047" s="14">
        <f t="shared" si="3646"/>
        <v>0</v>
      </c>
      <c r="U2047" s="14">
        <f t="shared" si="3646"/>
        <v>0</v>
      </c>
      <c r="V2047" s="14">
        <f t="shared" si="3646"/>
        <v>0</v>
      </c>
      <c r="W2047" s="14">
        <f t="shared" si="3646"/>
        <v>0</v>
      </c>
      <c r="X2047" s="14">
        <f t="shared" si="3646"/>
        <v>0</v>
      </c>
      <c r="Y2047" s="14">
        <f t="shared" si="3646"/>
        <v>0</v>
      </c>
      <c r="Z2047" s="14">
        <f t="shared" si="3646"/>
        <v>0</v>
      </c>
      <c r="AA2047" s="14">
        <f t="shared" si="3646"/>
        <v>0</v>
      </c>
      <c r="AB2047" s="14">
        <f t="shared" si="3646"/>
        <v>0</v>
      </c>
      <c r="AC2047" s="14">
        <f t="shared" si="3646"/>
        <v>0</v>
      </c>
      <c r="AD2047" s="14">
        <f t="shared" si="3646"/>
        <v>0</v>
      </c>
      <c r="AE2047" s="14">
        <f t="shared" si="3646"/>
        <v>0</v>
      </c>
      <c r="AF2047" s="14">
        <f t="shared" si="3646"/>
        <v>0</v>
      </c>
      <c r="AG2047" s="14">
        <f t="shared" si="3611"/>
        <v>1615</v>
      </c>
      <c r="AH2047" s="14">
        <f t="shared" si="3612"/>
        <v>1340.4</v>
      </c>
      <c r="AI2047" s="14">
        <f t="shared" si="3613"/>
        <v>1340.4</v>
      </c>
      <c r="AJ2047" s="14">
        <f t="shared" si="3646"/>
        <v>0</v>
      </c>
      <c r="AK2047" s="14">
        <f t="shared" si="3646"/>
        <v>0</v>
      </c>
      <c r="AL2047" s="14">
        <f t="shared" si="3646"/>
        <v>0</v>
      </c>
      <c r="AM2047" s="14">
        <f t="shared" si="3606"/>
        <v>1615</v>
      </c>
      <c r="AN2047" s="14">
        <f t="shared" si="3607"/>
        <v>1340.4</v>
      </c>
      <c r="AO2047" s="14">
        <f t="shared" si="3608"/>
        <v>1340.4</v>
      </c>
      <c r="AP2047" s="14">
        <f t="shared" si="3646"/>
        <v>0</v>
      </c>
      <c r="AQ2047" s="14">
        <f t="shared" si="3646"/>
        <v>0</v>
      </c>
      <c r="AR2047" s="14">
        <f t="shared" si="3646"/>
        <v>0</v>
      </c>
      <c r="AS2047" s="14">
        <f t="shared" si="3646"/>
        <v>0</v>
      </c>
      <c r="AT2047" s="14">
        <f t="shared" si="3646"/>
        <v>0</v>
      </c>
      <c r="AU2047" s="14">
        <f t="shared" si="3646"/>
        <v>0</v>
      </c>
      <c r="AV2047" s="14">
        <f t="shared" si="3646"/>
        <v>0</v>
      </c>
      <c r="AW2047" s="14">
        <f t="shared" si="3646"/>
        <v>0</v>
      </c>
      <c r="AX2047" s="14">
        <f t="shared" si="3646"/>
        <v>0</v>
      </c>
      <c r="AY2047" s="14">
        <f t="shared" si="3646"/>
        <v>0</v>
      </c>
      <c r="AZ2047" s="14">
        <f t="shared" si="3646"/>
        <v>0</v>
      </c>
      <c r="BA2047" s="14">
        <f t="shared" si="3646"/>
        <v>0</v>
      </c>
      <c r="BB2047" s="14">
        <f t="shared" si="3646"/>
        <v>0</v>
      </c>
      <c r="BC2047" s="14">
        <f t="shared" si="3538"/>
        <v>1615</v>
      </c>
      <c r="BD2047" s="14">
        <f t="shared" si="3530"/>
        <v>1340.4</v>
      </c>
      <c r="BE2047" s="14">
        <f t="shared" si="3531"/>
        <v>1340.4</v>
      </c>
      <c r="BF2047" s="14">
        <f t="shared" si="3646"/>
        <v>0</v>
      </c>
    </row>
    <row r="2048" spans="1:58" ht="31.2" x14ac:dyDescent="0.3">
      <c r="A2048" s="8" t="s">
        <v>71</v>
      </c>
      <c r="B2048" s="8" t="s">
        <v>9</v>
      </c>
      <c r="C2048" s="8" t="s">
        <v>11</v>
      </c>
      <c r="D2048" s="8" t="s">
        <v>134</v>
      </c>
      <c r="E2048" s="30">
        <v>200</v>
      </c>
      <c r="F2048" s="24" t="s">
        <v>528</v>
      </c>
      <c r="G2048" s="14">
        <f t="shared" si="3645"/>
        <v>1615</v>
      </c>
      <c r="H2048" s="14">
        <f t="shared" si="3645"/>
        <v>1340.4</v>
      </c>
      <c r="I2048" s="14">
        <f t="shared" si="3645"/>
        <v>1340.4</v>
      </c>
      <c r="J2048" s="14">
        <f t="shared" si="3645"/>
        <v>0</v>
      </c>
      <c r="K2048" s="14">
        <f t="shared" si="3645"/>
        <v>0</v>
      </c>
      <c r="L2048" s="14">
        <f t="shared" si="3645"/>
        <v>0</v>
      </c>
      <c r="M2048" s="14">
        <f t="shared" si="3527"/>
        <v>1615</v>
      </c>
      <c r="N2048" s="14">
        <f t="shared" si="3528"/>
        <v>1340.4</v>
      </c>
      <c r="O2048" s="14">
        <f t="shared" si="3529"/>
        <v>1340.4</v>
      </c>
      <c r="P2048" s="14">
        <f t="shared" ref="P2048:BF2048" si="3647">P2049</f>
        <v>0</v>
      </c>
      <c r="Q2048" s="14">
        <f t="shared" si="3577"/>
        <v>1340.4</v>
      </c>
      <c r="R2048" s="14">
        <f t="shared" si="3647"/>
        <v>0</v>
      </c>
      <c r="S2048" s="14">
        <f t="shared" si="3647"/>
        <v>0</v>
      </c>
      <c r="T2048" s="14">
        <f t="shared" si="3647"/>
        <v>0</v>
      </c>
      <c r="U2048" s="14">
        <f t="shared" si="3647"/>
        <v>0</v>
      </c>
      <c r="V2048" s="14">
        <f t="shared" si="3647"/>
        <v>0</v>
      </c>
      <c r="W2048" s="14">
        <f t="shared" si="3647"/>
        <v>0</v>
      </c>
      <c r="X2048" s="14">
        <f t="shared" si="3647"/>
        <v>0</v>
      </c>
      <c r="Y2048" s="14">
        <f t="shared" si="3647"/>
        <v>0</v>
      </c>
      <c r="Z2048" s="14">
        <f t="shared" si="3647"/>
        <v>0</v>
      </c>
      <c r="AA2048" s="14">
        <f t="shared" si="3647"/>
        <v>0</v>
      </c>
      <c r="AB2048" s="14">
        <f t="shared" si="3647"/>
        <v>0</v>
      </c>
      <c r="AC2048" s="14">
        <f t="shared" si="3647"/>
        <v>0</v>
      </c>
      <c r="AD2048" s="14">
        <f t="shared" si="3647"/>
        <v>0</v>
      </c>
      <c r="AE2048" s="14">
        <f t="shared" si="3647"/>
        <v>0</v>
      </c>
      <c r="AF2048" s="14">
        <f t="shared" si="3647"/>
        <v>0</v>
      </c>
      <c r="AG2048" s="14">
        <f t="shared" si="3611"/>
        <v>1615</v>
      </c>
      <c r="AH2048" s="14">
        <f t="shared" si="3612"/>
        <v>1340.4</v>
      </c>
      <c r="AI2048" s="14">
        <f t="shared" si="3613"/>
        <v>1340.4</v>
      </c>
      <c r="AJ2048" s="14">
        <f t="shared" si="3647"/>
        <v>0</v>
      </c>
      <c r="AK2048" s="14">
        <f t="shared" si="3647"/>
        <v>0</v>
      </c>
      <c r="AL2048" s="14">
        <f t="shared" si="3647"/>
        <v>0</v>
      </c>
      <c r="AM2048" s="14">
        <f t="shared" si="3606"/>
        <v>1615</v>
      </c>
      <c r="AN2048" s="14">
        <f t="shared" si="3607"/>
        <v>1340.4</v>
      </c>
      <c r="AO2048" s="14">
        <f t="shared" si="3608"/>
        <v>1340.4</v>
      </c>
      <c r="AP2048" s="14">
        <f t="shared" si="3647"/>
        <v>0</v>
      </c>
      <c r="AQ2048" s="14">
        <f t="shared" si="3647"/>
        <v>0</v>
      </c>
      <c r="AR2048" s="14">
        <f t="shared" si="3647"/>
        <v>0</v>
      </c>
      <c r="AS2048" s="14">
        <f t="shared" si="3647"/>
        <v>0</v>
      </c>
      <c r="AT2048" s="14">
        <f t="shared" si="3647"/>
        <v>0</v>
      </c>
      <c r="AU2048" s="14">
        <f t="shared" si="3647"/>
        <v>0</v>
      </c>
      <c r="AV2048" s="14">
        <f t="shared" si="3647"/>
        <v>0</v>
      </c>
      <c r="AW2048" s="14">
        <f t="shared" si="3647"/>
        <v>0</v>
      </c>
      <c r="AX2048" s="14">
        <f t="shared" si="3647"/>
        <v>0</v>
      </c>
      <c r="AY2048" s="14">
        <f t="shared" si="3647"/>
        <v>0</v>
      </c>
      <c r="AZ2048" s="14">
        <f t="shared" si="3647"/>
        <v>0</v>
      </c>
      <c r="BA2048" s="14">
        <f t="shared" si="3647"/>
        <v>0</v>
      </c>
      <c r="BB2048" s="14">
        <f t="shared" si="3647"/>
        <v>0</v>
      </c>
      <c r="BC2048" s="14">
        <f t="shared" si="3538"/>
        <v>1615</v>
      </c>
      <c r="BD2048" s="14">
        <f t="shared" si="3530"/>
        <v>1340.4</v>
      </c>
      <c r="BE2048" s="14">
        <f t="shared" si="3531"/>
        <v>1340.4</v>
      </c>
      <c r="BF2048" s="14">
        <f t="shared" si="3647"/>
        <v>0</v>
      </c>
    </row>
    <row r="2049" spans="1:58" ht="31.2" x14ac:dyDescent="0.3">
      <c r="A2049" s="8" t="s">
        <v>71</v>
      </c>
      <c r="B2049" s="8" t="s">
        <v>9</v>
      </c>
      <c r="C2049" s="8" t="s">
        <v>11</v>
      </c>
      <c r="D2049" s="8" t="s">
        <v>134</v>
      </c>
      <c r="E2049" s="30">
        <v>240</v>
      </c>
      <c r="F2049" s="24" t="s">
        <v>529</v>
      </c>
      <c r="G2049" s="14">
        <v>1615</v>
      </c>
      <c r="H2049" s="14">
        <v>1340.4</v>
      </c>
      <c r="I2049" s="14">
        <v>1340.4</v>
      </c>
      <c r="J2049" s="14"/>
      <c r="K2049" s="14"/>
      <c r="L2049" s="14"/>
      <c r="M2049" s="14">
        <f t="shared" si="3527"/>
        <v>1615</v>
      </c>
      <c r="N2049" s="14">
        <f t="shared" si="3528"/>
        <v>1340.4</v>
      </c>
      <c r="O2049" s="14">
        <f t="shared" si="3529"/>
        <v>1340.4</v>
      </c>
      <c r="P2049" s="14"/>
      <c r="Q2049" s="14">
        <f t="shared" si="3577"/>
        <v>1340.4</v>
      </c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>
        <f t="shared" si="3611"/>
        <v>1615</v>
      </c>
      <c r="AH2049" s="14">
        <f t="shared" si="3612"/>
        <v>1340.4</v>
      </c>
      <c r="AI2049" s="14">
        <f t="shared" si="3613"/>
        <v>1340.4</v>
      </c>
      <c r="AJ2049" s="14"/>
      <c r="AK2049" s="14"/>
      <c r="AL2049" s="14"/>
      <c r="AM2049" s="14">
        <f t="shared" si="3606"/>
        <v>1615</v>
      </c>
      <c r="AN2049" s="14">
        <f t="shared" si="3607"/>
        <v>1340.4</v>
      </c>
      <c r="AO2049" s="14">
        <f t="shared" si="3608"/>
        <v>1340.4</v>
      </c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>
        <f t="shared" si="3538"/>
        <v>1615</v>
      </c>
      <c r="BD2049" s="14">
        <f t="shared" si="3530"/>
        <v>1340.4</v>
      </c>
      <c r="BE2049" s="14">
        <f t="shared" si="3531"/>
        <v>1340.4</v>
      </c>
      <c r="BF2049" s="14"/>
    </row>
    <row r="2050" spans="1:58" ht="78" x14ac:dyDescent="0.3">
      <c r="A2050" s="8" t="s">
        <v>71</v>
      </c>
      <c r="B2050" s="8" t="s">
        <v>9</v>
      </c>
      <c r="C2050" s="8" t="s">
        <v>11</v>
      </c>
      <c r="D2050" s="8" t="s">
        <v>135</v>
      </c>
      <c r="E2050" s="30"/>
      <c r="F2050" s="13" t="s">
        <v>611</v>
      </c>
      <c r="G2050" s="14">
        <f t="shared" ref="G2050:L2051" si="3648">G2051</f>
        <v>221.5</v>
      </c>
      <c r="H2050" s="14">
        <f t="shared" si="3648"/>
        <v>221.5</v>
      </c>
      <c r="I2050" s="14">
        <f t="shared" si="3648"/>
        <v>221.5</v>
      </c>
      <c r="J2050" s="14">
        <f t="shared" si="3648"/>
        <v>0</v>
      </c>
      <c r="K2050" s="14">
        <f t="shared" si="3648"/>
        <v>0</v>
      </c>
      <c r="L2050" s="14">
        <f t="shared" si="3648"/>
        <v>0</v>
      </c>
      <c r="M2050" s="14">
        <f t="shared" si="3527"/>
        <v>221.5</v>
      </c>
      <c r="N2050" s="14">
        <f t="shared" si="3528"/>
        <v>221.5</v>
      </c>
      <c r="O2050" s="14">
        <f t="shared" si="3529"/>
        <v>221.5</v>
      </c>
      <c r="P2050" s="14">
        <f t="shared" ref="P2050:BF2051" si="3649">P2051</f>
        <v>0</v>
      </c>
      <c r="Q2050" s="14">
        <f t="shared" si="3577"/>
        <v>221.5</v>
      </c>
      <c r="R2050" s="14">
        <f t="shared" si="3649"/>
        <v>0</v>
      </c>
      <c r="S2050" s="14">
        <f t="shared" si="3649"/>
        <v>0</v>
      </c>
      <c r="T2050" s="14">
        <f t="shared" si="3649"/>
        <v>0</v>
      </c>
      <c r="U2050" s="14">
        <f t="shared" si="3649"/>
        <v>0</v>
      </c>
      <c r="V2050" s="14">
        <f t="shared" si="3649"/>
        <v>0</v>
      </c>
      <c r="W2050" s="14">
        <f t="shared" si="3649"/>
        <v>0</v>
      </c>
      <c r="X2050" s="14">
        <f t="shared" si="3649"/>
        <v>0</v>
      </c>
      <c r="Y2050" s="14">
        <f t="shared" si="3649"/>
        <v>0</v>
      </c>
      <c r="Z2050" s="14">
        <f t="shared" si="3649"/>
        <v>0</v>
      </c>
      <c r="AA2050" s="14">
        <f t="shared" si="3649"/>
        <v>0</v>
      </c>
      <c r="AB2050" s="14">
        <f t="shared" si="3649"/>
        <v>0</v>
      </c>
      <c r="AC2050" s="14">
        <f t="shared" si="3649"/>
        <v>0</v>
      </c>
      <c r="AD2050" s="14">
        <f t="shared" si="3649"/>
        <v>0</v>
      </c>
      <c r="AE2050" s="14">
        <f t="shared" si="3649"/>
        <v>0</v>
      </c>
      <c r="AF2050" s="14">
        <f t="shared" si="3649"/>
        <v>0</v>
      </c>
      <c r="AG2050" s="14">
        <f t="shared" si="3611"/>
        <v>221.5</v>
      </c>
      <c r="AH2050" s="14">
        <f t="shared" si="3612"/>
        <v>221.5</v>
      </c>
      <c r="AI2050" s="14">
        <f t="shared" si="3613"/>
        <v>221.5</v>
      </c>
      <c r="AJ2050" s="14">
        <f t="shared" si="3649"/>
        <v>0</v>
      </c>
      <c r="AK2050" s="14">
        <f t="shared" si="3649"/>
        <v>0</v>
      </c>
      <c r="AL2050" s="14">
        <f t="shared" si="3649"/>
        <v>0</v>
      </c>
      <c r="AM2050" s="14">
        <f t="shared" si="3606"/>
        <v>221.5</v>
      </c>
      <c r="AN2050" s="14">
        <f t="shared" si="3607"/>
        <v>221.5</v>
      </c>
      <c r="AO2050" s="14">
        <f t="shared" si="3608"/>
        <v>221.5</v>
      </c>
      <c r="AP2050" s="14">
        <f t="shared" si="3649"/>
        <v>0</v>
      </c>
      <c r="AQ2050" s="14">
        <f t="shared" si="3649"/>
        <v>0</v>
      </c>
      <c r="AR2050" s="14">
        <f t="shared" si="3649"/>
        <v>0</v>
      </c>
      <c r="AS2050" s="14">
        <f t="shared" si="3649"/>
        <v>0</v>
      </c>
      <c r="AT2050" s="14">
        <f t="shared" si="3649"/>
        <v>0</v>
      </c>
      <c r="AU2050" s="14">
        <f t="shared" si="3649"/>
        <v>0</v>
      </c>
      <c r="AV2050" s="14">
        <f t="shared" si="3649"/>
        <v>0</v>
      </c>
      <c r="AW2050" s="14">
        <f t="shared" si="3649"/>
        <v>0</v>
      </c>
      <c r="AX2050" s="14">
        <f t="shared" si="3649"/>
        <v>0</v>
      </c>
      <c r="AY2050" s="14">
        <f t="shared" si="3649"/>
        <v>0</v>
      </c>
      <c r="AZ2050" s="14">
        <f t="shared" si="3649"/>
        <v>0</v>
      </c>
      <c r="BA2050" s="14">
        <f t="shared" si="3649"/>
        <v>0</v>
      </c>
      <c r="BB2050" s="14">
        <f t="shared" si="3649"/>
        <v>0</v>
      </c>
      <c r="BC2050" s="14">
        <f t="shared" si="3538"/>
        <v>221.5</v>
      </c>
      <c r="BD2050" s="14">
        <f t="shared" si="3530"/>
        <v>221.5</v>
      </c>
      <c r="BE2050" s="14">
        <f t="shared" si="3531"/>
        <v>221.5</v>
      </c>
      <c r="BF2050" s="14">
        <f t="shared" si="3649"/>
        <v>0</v>
      </c>
    </row>
    <row r="2051" spans="1:58" ht="31.2" x14ac:dyDescent="0.3">
      <c r="A2051" s="8" t="s">
        <v>71</v>
      </c>
      <c r="B2051" s="8" t="s">
        <v>9</v>
      </c>
      <c r="C2051" s="8" t="s">
        <v>11</v>
      </c>
      <c r="D2051" s="8" t="s">
        <v>135</v>
      </c>
      <c r="E2051" s="30">
        <v>200</v>
      </c>
      <c r="F2051" s="24" t="s">
        <v>528</v>
      </c>
      <c r="G2051" s="14">
        <f t="shared" si="3648"/>
        <v>221.5</v>
      </c>
      <c r="H2051" s="14">
        <f t="shared" si="3648"/>
        <v>221.5</v>
      </c>
      <c r="I2051" s="14">
        <f t="shared" si="3648"/>
        <v>221.5</v>
      </c>
      <c r="J2051" s="14">
        <f t="shared" si="3648"/>
        <v>0</v>
      </c>
      <c r="K2051" s="14">
        <f t="shared" si="3648"/>
        <v>0</v>
      </c>
      <c r="L2051" s="14">
        <f t="shared" si="3648"/>
        <v>0</v>
      </c>
      <c r="M2051" s="14">
        <f t="shared" si="3527"/>
        <v>221.5</v>
      </c>
      <c r="N2051" s="14">
        <f t="shared" si="3528"/>
        <v>221.5</v>
      </c>
      <c r="O2051" s="14">
        <f t="shared" si="3529"/>
        <v>221.5</v>
      </c>
      <c r="P2051" s="14">
        <f t="shared" si="3649"/>
        <v>0</v>
      </c>
      <c r="Q2051" s="14">
        <f t="shared" si="3577"/>
        <v>221.5</v>
      </c>
      <c r="R2051" s="14">
        <f t="shared" si="3649"/>
        <v>0</v>
      </c>
      <c r="S2051" s="14">
        <f t="shared" si="3649"/>
        <v>0</v>
      </c>
      <c r="T2051" s="14">
        <f t="shared" si="3649"/>
        <v>0</v>
      </c>
      <c r="U2051" s="14">
        <f t="shared" si="3649"/>
        <v>0</v>
      </c>
      <c r="V2051" s="14">
        <f t="shared" si="3649"/>
        <v>0</v>
      </c>
      <c r="W2051" s="14">
        <f t="shared" si="3649"/>
        <v>0</v>
      </c>
      <c r="X2051" s="14">
        <f t="shared" si="3649"/>
        <v>0</v>
      </c>
      <c r="Y2051" s="14">
        <f t="shared" si="3649"/>
        <v>0</v>
      </c>
      <c r="Z2051" s="14">
        <f t="shared" si="3649"/>
        <v>0</v>
      </c>
      <c r="AA2051" s="14">
        <f t="shared" si="3649"/>
        <v>0</v>
      </c>
      <c r="AB2051" s="14">
        <f t="shared" si="3649"/>
        <v>0</v>
      </c>
      <c r="AC2051" s="14">
        <f t="shared" si="3649"/>
        <v>0</v>
      </c>
      <c r="AD2051" s="14">
        <f t="shared" si="3649"/>
        <v>0</v>
      </c>
      <c r="AE2051" s="14">
        <f t="shared" si="3649"/>
        <v>0</v>
      </c>
      <c r="AF2051" s="14">
        <f t="shared" si="3649"/>
        <v>0</v>
      </c>
      <c r="AG2051" s="14">
        <f t="shared" si="3611"/>
        <v>221.5</v>
      </c>
      <c r="AH2051" s="14">
        <f t="shared" si="3612"/>
        <v>221.5</v>
      </c>
      <c r="AI2051" s="14">
        <f t="shared" si="3613"/>
        <v>221.5</v>
      </c>
      <c r="AJ2051" s="14">
        <f t="shared" si="3649"/>
        <v>0</v>
      </c>
      <c r="AK2051" s="14">
        <f t="shared" si="3649"/>
        <v>0</v>
      </c>
      <c r="AL2051" s="14">
        <f t="shared" si="3649"/>
        <v>0</v>
      </c>
      <c r="AM2051" s="14">
        <f t="shared" si="3606"/>
        <v>221.5</v>
      </c>
      <c r="AN2051" s="14">
        <f t="shared" si="3607"/>
        <v>221.5</v>
      </c>
      <c r="AO2051" s="14">
        <f t="shared" si="3608"/>
        <v>221.5</v>
      </c>
      <c r="AP2051" s="14">
        <f t="shared" si="3649"/>
        <v>0</v>
      </c>
      <c r="AQ2051" s="14">
        <f t="shared" si="3649"/>
        <v>0</v>
      </c>
      <c r="AR2051" s="14">
        <f t="shared" si="3649"/>
        <v>0</v>
      </c>
      <c r="AS2051" s="14">
        <f t="shared" si="3649"/>
        <v>0</v>
      </c>
      <c r="AT2051" s="14">
        <f t="shared" si="3649"/>
        <v>0</v>
      </c>
      <c r="AU2051" s="14">
        <f t="shared" si="3649"/>
        <v>0</v>
      </c>
      <c r="AV2051" s="14">
        <f t="shared" si="3649"/>
        <v>0</v>
      </c>
      <c r="AW2051" s="14">
        <f t="shared" si="3649"/>
        <v>0</v>
      </c>
      <c r="AX2051" s="14">
        <f t="shared" si="3649"/>
        <v>0</v>
      </c>
      <c r="AY2051" s="14">
        <f t="shared" si="3649"/>
        <v>0</v>
      </c>
      <c r="AZ2051" s="14">
        <f t="shared" si="3649"/>
        <v>0</v>
      </c>
      <c r="BA2051" s="14">
        <f t="shared" si="3649"/>
        <v>0</v>
      </c>
      <c r="BB2051" s="14">
        <f t="shared" si="3649"/>
        <v>0</v>
      </c>
      <c r="BC2051" s="14">
        <f t="shared" si="3538"/>
        <v>221.5</v>
      </c>
      <c r="BD2051" s="14">
        <f t="shared" si="3530"/>
        <v>221.5</v>
      </c>
      <c r="BE2051" s="14">
        <f t="shared" si="3531"/>
        <v>221.5</v>
      </c>
      <c r="BF2051" s="14">
        <f t="shared" si="3649"/>
        <v>0</v>
      </c>
    </row>
    <row r="2052" spans="1:58" ht="31.2" x14ac:dyDescent="0.3">
      <c r="A2052" s="8" t="s">
        <v>71</v>
      </c>
      <c r="B2052" s="8" t="s">
        <v>9</v>
      </c>
      <c r="C2052" s="8" t="s">
        <v>11</v>
      </c>
      <c r="D2052" s="8" t="s">
        <v>135</v>
      </c>
      <c r="E2052" s="30">
        <v>240</v>
      </c>
      <c r="F2052" s="24" t="s">
        <v>529</v>
      </c>
      <c r="G2052" s="14">
        <v>221.5</v>
      </c>
      <c r="H2052" s="14">
        <v>221.5</v>
      </c>
      <c r="I2052" s="14">
        <v>221.5</v>
      </c>
      <c r="J2052" s="14"/>
      <c r="K2052" s="14"/>
      <c r="L2052" s="14"/>
      <c r="M2052" s="14">
        <f t="shared" si="3527"/>
        <v>221.5</v>
      </c>
      <c r="N2052" s="14">
        <f t="shared" si="3528"/>
        <v>221.5</v>
      </c>
      <c r="O2052" s="14">
        <f t="shared" si="3529"/>
        <v>221.5</v>
      </c>
      <c r="P2052" s="14"/>
      <c r="Q2052" s="14">
        <f t="shared" si="3577"/>
        <v>221.5</v>
      </c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>
        <f t="shared" si="3611"/>
        <v>221.5</v>
      </c>
      <c r="AH2052" s="14">
        <f t="shared" si="3612"/>
        <v>221.5</v>
      </c>
      <c r="AI2052" s="14">
        <f t="shared" si="3613"/>
        <v>221.5</v>
      </c>
      <c r="AJ2052" s="14"/>
      <c r="AK2052" s="14"/>
      <c r="AL2052" s="14"/>
      <c r="AM2052" s="14">
        <f t="shared" si="3606"/>
        <v>221.5</v>
      </c>
      <c r="AN2052" s="14">
        <f t="shared" si="3607"/>
        <v>221.5</v>
      </c>
      <c r="AO2052" s="14">
        <f t="shared" si="3608"/>
        <v>221.5</v>
      </c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>
        <f t="shared" si="3538"/>
        <v>221.5</v>
      </c>
      <c r="BD2052" s="14">
        <f t="shared" si="3530"/>
        <v>221.5</v>
      </c>
      <c r="BE2052" s="14">
        <f t="shared" si="3531"/>
        <v>221.5</v>
      </c>
      <c r="BF2052" s="14"/>
    </row>
    <row r="2053" spans="1:58" ht="31.2" x14ac:dyDescent="0.3">
      <c r="A2053" s="10" t="s">
        <v>71</v>
      </c>
      <c r="B2053" s="10" t="s">
        <v>30</v>
      </c>
      <c r="C2053" s="10"/>
      <c r="D2053" s="10"/>
      <c r="E2053" s="10"/>
      <c r="F2053" s="5" t="s">
        <v>56</v>
      </c>
      <c r="G2053" s="15">
        <f t="shared" ref="G2053:L2053" si="3650">G2060+G2054</f>
        <v>2405.9</v>
      </c>
      <c r="H2053" s="15">
        <f t="shared" si="3650"/>
        <v>2024</v>
      </c>
      <c r="I2053" s="15">
        <f t="shared" si="3650"/>
        <v>802.4</v>
      </c>
      <c r="J2053" s="15">
        <f t="shared" si="3650"/>
        <v>-44.9</v>
      </c>
      <c r="K2053" s="15">
        <f t="shared" si="3650"/>
        <v>0</v>
      </c>
      <c r="L2053" s="15">
        <f t="shared" si="3650"/>
        <v>0</v>
      </c>
      <c r="M2053" s="15">
        <f t="shared" si="3527"/>
        <v>2361</v>
      </c>
      <c r="N2053" s="14">
        <f t="shared" si="3528"/>
        <v>2024</v>
      </c>
      <c r="O2053" s="15">
        <f t="shared" si="3529"/>
        <v>802.4</v>
      </c>
      <c r="P2053" s="15">
        <f t="shared" ref="P2053:BF2053" si="3651">P2060+P2054</f>
        <v>0</v>
      </c>
      <c r="Q2053" s="15">
        <f t="shared" si="3577"/>
        <v>2024</v>
      </c>
      <c r="R2053" s="15">
        <f t="shared" ref="R2053:AE2053" si="3652">R2060+R2054</f>
        <v>0</v>
      </c>
      <c r="S2053" s="15">
        <f t="shared" si="3652"/>
        <v>0</v>
      </c>
      <c r="T2053" s="15">
        <f t="shared" si="3652"/>
        <v>0</v>
      </c>
      <c r="U2053" s="15">
        <f t="shared" si="3652"/>
        <v>0</v>
      </c>
      <c r="V2053" s="15">
        <f t="shared" si="3652"/>
        <v>0</v>
      </c>
      <c r="W2053" s="15">
        <f t="shared" si="3652"/>
        <v>0</v>
      </c>
      <c r="X2053" s="15">
        <f t="shared" si="3652"/>
        <v>0</v>
      </c>
      <c r="Y2053" s="15">
        <f t="shared" si="3652"/>
        <v>0</v>
      </c>
      <c r="Z2053" s="15">
        <f t="shared" si="3652"/>
        <v>0</v>
      </c>
      <c r="AA2053" s="15">
        <f t="shared" si="3652"/>
        <v>0</v>
      </c>
      <c r="AB2053" s="15">
        <f t="shared" si="3652"/>
        <v>0</v>
      </c>
      <c r="AC2053" s="15">
        <f t="shared" si="3652"/>
        <v>0</v>
      </c>
      <c r="AD2053" s="15">
        <f t="shared" si="3652"/>
        <v>0</v>
      </c>
      <c r="AE2053" s="15">
        <f t="shared" si="3652"/>
        <v>0</v>
      </c>
      <c r="AF2053" s="15">
        <f t="shared" ref="AF2053" si="3653">AF2060+AF2054</f>
        <v>0</v>
      </c>
      <c r="AG2053" s="15">
        <f t="shared" si="3611"/>
        <v>2361</v>
      </c>
      <c r="AH2053" s="15">
        <f t="shared" si="3612"/>
        <v>2024</v>
      </c>
      <c r="AI2053" s="15">
        <f t="shared" si="3613"/>
        <v>802.4</v>
      </c>
      <c r="AJ2053" s="15">
        <f t="shared" ref="AJ2053:AL2053" si="3654">AJ2060+AJ2054</f>
        <v>0</v>
      </c>
      <c r="AK2053" s="15">
        <f t="shared" si="3654"/>
        <v>0</v>
      </c>
      <c r="AL2053" s="15">
        <f t="shared" si="3654"/>
        <v>0</v>
      </c>
      <c r="AM2053" s="15">
        <f t="shared" si="3606"/>
        <v>2361</v>
      </c>
      <c r="AN2053" s="15">
        <f t="shared" si="3607"/>
        <v>2024</v>
      </c>
      <c r="AO2053" s="15">
        <f t="shared" si="3608"/>
        <v>802.4</v>
      </c>
      <c r="AP2053" s="15">
        <f t="shared" ref="AP2053:BB2053" si="3655">AP2060+AP2054</f>
        <v>0</v>
      </c>
      <c r="AQ2053" s="15">
        <f t="shared" si="3655"/>
        <v>0</v>
      </c>
      <c r="AR2053" s="15">
        <f t="shared" si="3655"/>
        <v>0</v>
      </c>
      <c r="AS2053" s="15">
        <f t="shared" si="3655"/>
        <v>0</v>
      </c>
      <c r="AT2053" s="15">
        <f t="shared" si="3655"/>
        <v>0</v>
      </c>
      <c r="AU2053" s="15">
        <f t="shared" si="3655"/>
        <v>0</v>
      </c>
      <c r="AV2053" s="15">
        <f t="shared" si="3655"/>
        <v>0</v>
      </c>
      <c r="AW2053" s="15">
        <f t="shared" si="3655"/>
        <v>0</v>
      </c>
      <c r="AX2053" s="15">
        <f t="shared" si="3655"/>
        <v>0</v>
      </c>
      <c r="AY2053" s="15">
        <f t="shared" si="3655"/>
        <v>0</v>
      </c>
      <c r="AZ2053" s="15">
        <f t="shared" ref="AZ2053:BA2053" si="3656">AZ2060+AZ2054</f>
        <v>0</v>
      </c>
      <c r="BA2053" s="15">
        <f t="shared" si="3656"/>
        <v>0</v>
      </c>
      <c r="BB2053" s="15">
        <f t="shared" si="3655"/>
        <v>0</v>
      </c>
      <c r="BC2053" s="15">
        <f t="shared" si="3538"/>
        <v>2361</v>
      </c>
      <c r="BD2053" s="15">
        <f t="shared" si="3530"/>
        <v>2024</v>
      </c>
      <c r="BE2053" s="15">
        <f t="shared" si="3531"/>
        <v>802.4</v>
      </c>
      <c r="BF2053" s="15">
        <f t="shared" si="3651"/>
        <v>0</v>
      </c>
    </row>
    <row r="2054" spans="1:58" ht="46.8" x14ac:dyDescent="0.3">
      <c r="A2054" s="11" t="s">
        <v>71</v>
      </c>
      <c r="B2054" s="11" t="s">
        <v>30</v>
      </c>
      <c r="C2054" s="11" t="s">
        <v>37</v>
      </c>
      <c r="D2054" s="11"/>
      <c r="E2054" s="11"/>
      <c r="F2054" s="7" t="s">
        <v>61</v>
      </c>
      <c r="G2054" s="16">
        <f t="shared" ref="G2054:L2058" si="3657">G2055</f>
        <v>111</v>
      </c>
      <c r="H2054" s="16">
        <f t="shared" si="3657"/>
        <v>111</v>
      </c>
      <c r="I2054" s="16">
        <f t="shared" si="3657"/>
        <v>111</v>
      </c>
      <c r="J2054" s="16">
        <f t="shared" si="3657"/>
        <v>0</v>
      </c>
      <c r="K2054" s="16">
        <f t="shared" si="3657"/>
        <v>0</v>
      </c>
      <c r="L2054" s="16">
        <f t="shared" si="3657"/>
        <v>0</v>
      </c>
      <c r="M2054" s="16">
        <f t="shared" si="3527"/>
        <v>111</v>
      </c>
      <c r="N2054" s="14">
        <f t="shared" si="3528"/>
        <v>111</v>
      </c>
      <c r="O2054" s="16">
        <f t="shared" si="3529"/>
        <v>111</v>
      </c>
      <c r="P2054" s="16">
        <f t="shared" ref="P2054:BF2058" si="3658">P2055</f>
        <v>0</v>
      </c>
      <c r="Q2054" s="16">
        <f t="shared" si="3577"/>
        <v>111</v>
      </c>
      <c r="R2054" s="16">
        <f t="shared" si="3658"/>
        <v>0</v>
      </c>
      <c r="S2054" s="16">
        <f t="shared" si="3658"/>
        <v>0</v>
      </c>
      <c r="T2054" s="16">
        <f t="shared" si="3658"/>
        <v>0</v>
      </c>
      <c r="U2054" s="16">
        <f t="shared" si="3658"/>
        <v>0</v>
      </c>
      <c r="V2054" s="16">
        <f t="shared" si="3658"/>
        <v>0</v>
      </c>
      <c r="W2054" s="16">
        <f t="shared" si="3658"/>
        <v>0</v>
      </c>
      <c r="X2054" s="16">
        <f t="shared" si="3658"/>
        <v>0</v>
      </c>
      <c r="Y2054" s="16">
        <f t="shared" si="3658"/>
        <v>0</v>
      </c>
      <c r="Z2054" s="16">
        <f t="shared" si="3658"/>
        <v>0</v>
      </c>
      <c r="AA2054" s="16">
        <f t="shared" si="3658"/>
        <v>0</v>
      </c>
      <c r="AB2054" s="16">
        <f t="shared" si="3658"/>
        <v>0</v>
      </c>
      <c r="AC2054" s="16">
        <f t="shared" si="3658"/>
        <v>0</v>
      </c>
      <c r="AD2054" s="16">
        <f t="shared" si="3658"/>
        <v>0</v>
      </c>
      <c r="AE2054" s="16">
        <f t="shared" si="3658"/>
        <v>0</v>
      </c>
      <c r="AF2054" s="16">
        <f t="shared" si="3658"/>
        <v>0</v>
      </c>
      <c r="AG2054" s="16">
        <f t="shared" si="3611"/>
        <v>111</v>
      </c>
      <c r="AH2054" s="16">
        <f t="shared" si="3612"/>
        <v>111</v>
      </c>
      <c r="AI2054" s="16">
        <f t="shared" si="3613"/>
        <v>111</v>
      </c>
      <c r="AJ2054" s="16">
        <f t="shared" si="3658"/>
        <v>0</v>
      </c>
      <c r="AK2054" s="16">
        <f t="shared" si="3658"/>
        <v>0</v>
      </c>
      <c r="AL2054" s="16">
        <f t="shared" si="3658"/>
        <v>0</v>
      </c>
      <c r="AM2054" s="16">
        <f t="shared" si="3606"/>
        <v>111</v>
      </c>
      <c r="AN2054" s="16">
        <f t="shared" si="3607"/>
        <v>111</v>
      </c>
      <c r="AO2054" s="16">
        <f t="shared" si="3608"/>
        <v>111</v>
      </c>
      <c r="AP2054" s="16">
        <f t="shared" si="3658"/>
        <v>0</v>
      </c>
      <c r="AQ2054" s="16">
        <f t="shared" si="3658"/>
        <v>0</v>
      </c>
      <c r="AR2054" s="16">
        <f t="shared" si="3658"/>
        <v>0</v>
      </c>
      <c r="AS2054" s="16">
        <f t="shared" si="3658"/>
        <v>0</v>
      </c>
      <c r="AT2054" s="16">
        <f t="shared" si="3658"/>
        <v>0</v>
      </c>
      <c r="AU2054" s="16">
        <f t="shared" si="3658"/>
        <v>0</v>
      </c>
      <c r="AV2054" s="16">
        <f t="shared" si="3658"/>
        <v>0</v>
      </c>
      <c r="AW2054" s="16">
        <f t="shared" si="3658"/>
        <v>0</v>
      </c>
      <c r="AX2054" s="16">
        <f t="shared" si="3658"/>
        <v>0</v>
      </c>
      <c r="AY2054" s="16">
        <f t="shared" si="3658"/>
        <v>0</v>
      </c>
      <c r="AZ2054" s="16">
        <f t="shared" si="3658"/>
        <v>0</v>
      </c>
      <c r="BA2054" s="16">
        <f t="shared" si="3658"/>
        <v>0</v>
      </c>
      <c r="BB2054" s="16">
        <f t="shared" si="3658"/>
        <v>0</v>
      </c>
      <c r="BC2054" s="16">
        <f t="shared" si="3538"/>
        <v>111</v>
      </c>
      <c r="BD2054" s="16">
        <f t="shared" si="3530"/>
        <v>111</v>
      </c>
      <c r="BE2054" s="16">
        <f t="shared" si="3531"/>
        <v>111</v>
      </c>
      <c r="BF2054" s="16">
        <f t="shared" si="3658"/>
        <v>0</v>
      </c>
    </row>
    <row r="2055" spans="1:58" ht="31.2" x14ac:dyDescent="0.3">
      <c r="A2055" s="8" t="s">
        <v>71</v>
      </c>
      <c r="B2055" s="8" t="s">
        <v>30</v>
      </c>
      <c r="C2055" s="8" t="s">
        <v>37</v>
      </c>
      <c r="D2055" s="8" t="s">
        <v>215</v>
      </c>
      <c r="E2055" s="8"/>
      <c r="F2055" s="24" t="s">
        <v>783</v>
      </c>
      <c r="G2055" s="14">
        <f t="shared" si="3657"/>
        <v>111</v>
      </c>
      <c r="H2055" s="14">
        <f t="shared" si="3657"/>
        <v>111</v>
      </c>
      <c r="I2055" s="14">
        <f t="shared" si="3657"/>
        <v>111</v>
      </c>
      <c r="J2055" s="14">
        <f t="shared" si="3657"/>
        <v>0</v>
      </c>
      <c r="K2055" s="14">
        <f t="shared" si="3657"/>
        <v>0</v>
      </c>
      <c r="L2055" s="14">
        <f t="shared" si="3657"/>
        <v>0</v>
      </c>
      <c r="M2055" s="14">
        <f t="shared" si="3527"/>
        <v>111</v>
      </c>
      <c r="N2055" s="14">
        <f t="shared" si="3528"/>
        <v>111</v>
      </c>
      <c r="O2055" s="14">
        <f t="shared" si="3529"/>
        <v>111</v>
      </c>
      <c r="P2055" s="14">
        <f t="shared" si="3658"/>
        <v>0</v>
      </c>
      <c r="Q2055" s="14">
        <f t="shared" si="3577"/>
        <v>111</v>
      </c>
      <c r="R2055" s="14">
        <f t="shared" si="3658"/>
        <v>0</v>
      </c>
      <c r="S2055" s="14">
        <f t="shared" si="3658"/>
        <v>0</v>
      </c>
      <c r="T2055" s="14">
        <f t="shared" si="3658"/>
        <v>0</v>
      </c>
      <c r="U2055" s="14">
        <f t="shared" si="3658"/>
        <v>0</v>
      </c>
      <c r="V2055" s="14">
        <f t="shared" si="3658"/>
        <v>0</v>
      </c>
      <c r="W2055" s="14">
        <f t="shared" si="3658"/>
        <v>0</v>
      </c>
      <c r="X2055" s="14">
        <f t="shared" si="3658"/>
        <v>0</v>
      </c>
      <c r="Y2055" s="14">
        <f t="shared" si="3658"/>
        <v>0</v>
      </c>
      <c r="Z2055" s="14">
        <f t="shared" si="3658"/>
        <v>0</v>
      </c>
      <c r="AA2055" s="14">
        <f t="shared" si="3658"/>
        <v>0</v>
      </c>
      <c r="AB2055" s="14">
        <f t="shared" si="3658"/>
        <v>0</v>
      </c>
      <c r="AC2055" s="14">
        <f t="shared" si="3658"/>
        <v>0</v>
      </c>
      <c r="AD2055" s="14">
        <f t="shared" si="3658"/>
        <v>0</v>
      </c>
      <c r="AE2055" s="14">
        <f t="shared" si="3658"/>
        <v>0</v>
      </c>
      <c r="AF2055" s="14">
        <f t="shared" si="3658"/>
        <v>0</v>
      </c>
      <c r="AG2055" s="14">
        <f t="shared" si="3611"/>
        <v>111</v>
      </c>
      <c r="AH2055" s="14">
        <f t="shared" si="3612"/>
        <v>111</v>
      </c>
      <c r="AI2055" s="14">
        <f t="shared" si="3613"/>
        <v>111</v>
      </c>
      <c r="AJ2055" s="14">
        <f t="shared" si="3658"/>
        <v>0</v>
      </c>
      <c r="AK2055" s="14">
        <f t="shared" si="3658"/>
        <v>0</v>
      </c>
      <c r="AL2055" s="14">
        <f t="shared" si="3658"/>
        <v>0</v>
      </c>
      <c r="AM2055" s="14">
        <f t="shared" si="3606"/>
        <v>111</v>
      </c>
      <c r="AN2055" s="14">
        <f t="shared" si="3607"/>
        <v>111</v>
      </c>
      <c r="AO2055" s="14">
        <f t="shared" si="3608"/>
        <v>111</v>
      </c>
      <c r="AP2055" s="14">
        <f t="shared" si="3658"/>
        <v>0</v>
      </c>
      <c r="AQ2055" s="14">
        <f t="shared" si="3658"/>
        <v>0</v>
      </c>
      <c r="AR2055" s="14">
        <f t="shared" si="3658"/>
        <v>0</v>
      </c>
      <c r="AS2055" s="14">
        <f t="shared" si="3658"/>
        <v>0</v>
      </c>
      <c r="AT2055" s="14">
        <f t="shared" si="3658"/>
        <v>0</v>
      </c>
      <c r="AU2055" s="14">
        <f t="shared" si="3658"/>
        <v>0</v>
      </c>
      <c r="AV2055" s="14">
        <f t="shared" si="3658"/>
        <v>0</v>
      </c>
      <c r="AW2055" s="14">
        <f t="shared" si="3658"/>
        <v>0</v>
      </c>
      <c r="AX2055" s="14">
        <f t="shared" si="3658"/>
        <v>0</v>
      </c>
      <c r="AY2055" s="14">
        <f t="shared" si="3658"/>
        <v>0</v>
      </c>
      <c r="AZ2055" s="14">
        <f t="shared" si="3658"/>
        <v>0</v>
      </c>
      <c r="BA2055" s="14">
        <f t="shared" si="3658"/>
        <v>0</v>
      </c>
      <c r="BB2055" s="14">
        <f t="shared" si="3658"/>
        <v>0</v>
      </c>
      <c r="BC2055" s="14">
        <f t="shared" si="3538"/>
        <v>111</v>
      </c>
      <c r="BD2055" s="14">
        <f t="shared" si="3530"/>
        <v>111</v>
      </c>
      <c r="BE2055" s="14">
        <f t="shared" si="3531"/>
        <v>111</v>
      </c>
      <c r="BF2055" s="14">
        <f t="shared" si="3658"/>
        <v>0</v>
      </c>
    </row>
    <row r="2056" spans="1:58" x14ac:dyDescent="0.3">
      <c r="A2056" s="8" t="s">
        <v>71</v>
      </c>
      <c r="B2056" s="8" t="s">
        <v>30</v>
      </c>
      <c r="C2056" s="8" t="s">
        <v>37</v>
      </c>
      <c r="D2056" s="8" t="s">
        <v>216</v>
      </c>
      <c r="E2056" s="8"/>
      <c r="F2056" s="24" t="s">
        <v>785</v>
      </c>
      <c r="G2056" s="14">
        <f t="shared" si="3657"/>
        <v>111</v>
      </c>
      <c r="H2056" s="14">
        <f t="shared" si="3657"/>
        <v>111</v>
      </c>
      <c r="I2056" s="14">
        <f t="shared" si="3657"/>
        <v>111</v>
      </c>
      <c r="J2056" s="14">
        <f t="shared" si="3657"/>
        <v>0</v>
      </c>
      <c r="K2056" s="14">
        <f t="shared" si="3657"/>
        <v>0</v>
      </c>
      <c r="L2056" s="14">
        <f t="shared" si="3657"/>
        <v>0</v>
      </c>
      <c r="M2056" s="14">
        <f t="shared" si="3527"/>
        <v>111</v>
      </c>
      <c r="N2056" s="14">
        <f t="shared" si="3528"/>
        <v>111</v>
      </c>
      <c r="O2056" s="14">
        <f t="shared" si="3529"/>
        <v>111</v>
      </c>
      <c r="P2056" s="14">
        <f t="shared" si="3658"/>
        <v>0</v>
      </c>
      <c r="Q2056" s="14">
        <f t="shared" si="3577"/>
        <v>111</v>
      </c>
      <c r="R2056" s="14">
        <f t="shared" si="3658"/>
        <v>0</v>
      </c>
      <c r="S2056" s="14">
        <f t="shared" si="3658"/>
        <v>0</v>
      </c>
      <c r="T2056" s="14">
        <f t="shared" si="3658"/>
        <v>0</v>
      </c>
      <c r="U2056" s="14">
        <f t="shared" si="3658"/>
        <v>0</v>
      </c>
      <c r="V2056" s="14">
        <f t="shared" si="3658"/>
        <v>0</v>
      </c>
      <c r="W2056" s="14">
        <f t="shared" si="3658"/>
        <v>0</v>
      </c>
      <c r="X2056" s="14">
        <f t="shared" si="3658"/>
        <v>0</v>
      </c>
      <c r="Y2056" s="14">
        <f t="shared" si="3658"/>
        <v>0</v>
      </c>
      <c r="Z2056" s="14">
        <f t="shared" si="3658"/>
        <v>0</v>
      </c>
      <c r="AA2056" s="14">
        <f t="shared" si="3658"/>
        <v>0</v>
      </c>
      <c r="AB2056" s="14">
        <f t="shared" si="3658"/>
        <v>0</v>
      </c>
      <c r="AC2056" s="14">
        <f t="shared" si="3658"/>
        <v>0</v>
      </c>
      <c r="AD2056" s="14">
        <f t="shared" si="3658"/>
        <v>0</v>
      </c>
      <c r="AE2056" s="14">
        <f t="shared" si="3658"/>
        <v>0</v>
      </c>
      <c r="AF2056" s="14">
        <f t="shared" si="3658"/>
        <v>0</v>
      </c>
      <c r="AG2056" s="14">
        <f t="shared" si="3611"/>
        <v>111</v>
      </c>
      <c r="AH2056" s="14">
        <f t="shared" si="3612"/>
        <v>111</v>
      </c>
      <c r="AI2056" s="14">
        <f t="shared" si="3613"/>
        <v>111</v>
      </c>
      <c r="AJ2056" s="14">
        <f t="shared" si="3658"/>
        <v>0</v>
      </c>
      <c r="AK2056" s="14">
        <f t="shared" si="3658"/>
        <v>0</v>
      </c>
      <c r="AL2056" s="14">
        <f t="shared" si="3658"/>
        <v>0</v>
      </c>
      <c r="AM2056" s="14">
        <f t="shared" si="3606"/>
        <v>111</v>
      </c>
      <c r="AN2056" s="14">
        <f t="shared" si="3607"/>
        <v>111</v>
      </c>
      <c r="AO2056" s="14">
        <f t="shared" si="3608"/>
        <v>111</v>
      </c>
      <c r="AP2056" s="14">
        <f t="shared" si="3658"/>
        <v>0</v>
      </c>
      <c r="AQ2056" s="14">
        <f t="shared" si="3658"/>
        <v>0</v>
      </c>
      <c r="AR2056" s="14">
        <f t="shared" si="3658"/>
        <v>0</v>
      </c>
      <c r="AS2056" s="14">
        <f t="shared" si="3658"/>
        <v>0</v>
      </c>
      <c r="AT2056" s="14">
        <f t="shared" si="3658"/>
        <v>0</v>
      </c>
      <c r="AU2056" s="14">
        <f t="shared" si="3658"/>
        <v>0</v>
      </c>
      <c r="AV2056" s="14">
        <f t="shared" si="3658"/>
        <v>0</v>
      </c>
      <c r="AW2056" s="14">
        <f t="shared" si="3658"/>
        <v>0</v>
      </c>
      <c r="AX2056" s="14">
        <f t="shared" si="3658"/>
        <v>0</v>
      </c>
      <c r="AY2056" s="14">
        <f t="shared" si="3658"/>
        <v>0</v>
      </c>
      <c r="AZ2056" s="14">
        <f t="shared" si="3658"/>
        <v>0</v>
      </c>
      <c r="BA2056" s="14">
        <f t="shared" si="3658"/>
        <v>0</v>
      </c>
      <c r="BB2056" s="14">
        <f t="shared" si="3658"/>
        <v>0</v>
      </c>
      <c r="BC2056" s="14">
        <f t="shared" si="3538"/>
        <v>111</v>
      </c>
      <c r="BD2056" s="14">
        <f t="shared" si="3530"/>
        <v>111</v>
      </c>
      <c r="BE2056" s="14">
        <f t="shared" si="3531"/>
        <v>111</v>
      </c>
      <c r="BF2056" s="14">
        <f t="shared" si="3658"/>
        <v>0</v>
      </c>
    </row>
    <row r="2057" spans="1:58" ht="46.8" x14ac:dyDescent="0.3">
      <c r="A2057" s="8" t="s">
        <v>71</v>
      </c>
      <c r="B2057" s="8" t="s">
        <v>30</v>
      </c>
      <c r="C2057" s="8" t="s">
        <v>37</v>
      </c>
      <c r="D2057" s="8" t="s">
        <v>230</v>
      </c>
      <c r="E2057" s="8"/>
      <c r="F2057" s="18" t="s">
        <v>788</v>
      </c>
      <c r="G2057" s="14">
        <f t="shared" si="3657"/>
        <v>111</v>
      </c>
      <c r="H2057" s="14">
        <f t="shared" si="3657"/>
        <v>111</v>
      </c>
      <c r="I2057" s="14">
        <f t="shared" si="3657"/>
        <v>111</v>
      </c>
      <c r="J2057" s="14">
        <f t="shared" si="3657"/>
        <v>0</v>
      </c>
      <c r="K2057" s="14">
        <f t="shared" si="3657"/>
        <v>0</v>
      </c>
      <c r="L2057" s="14">
        <f t="shared" si="3657"/>
        <v>0</v>
      </c>
      <c r="M2057" s="14">
        <f t="shared" si="3527"/>
        <v>111</v>
      </c>
      <c r="N2057" s="14">
        <f t="shared" si="3528"/>
        <v>111</v>
      </c>
      <c r="O2057" s="14">
        <f t="shared" si="3529"/>
        <v>111</v>
      </c>
      <c r="P2057" s="14">
        <f t="shared" si="3658"/>
        <v>0</v>
      </c>
      <c r="Q2057" s="14">
        <f t="shared" si="3577"/>
        <v>111</v>
      </c>
      <c r="R2057" s="14">
        <f t="shared" si="3658"/>
        <v>0</v>
      </c>
      <c r="S2057" s="14">
        <f t="shared" si="3658"/>
        <v>0</v>
      </c>
      <c r="T2057" s="14">
        <f t="shared" si="3658"/>
        <v>0</v>
      </c>
      <c r="U2057" s="14">
        <f t="shared" si="3658"/>
        <v>0</v>
      </c>
      <c r="V2057" s="14">
        <f t="shared" si="3658"/>
        <v>0</v>
      </c>
      <c r="W2057" s="14">
        <f t="shared" si="3658"/>
        <v>0</v>
      </c>
      <c r="X2057" s="14">
        <f t="shared" si="3658"/>
        <v>0</v>
      </c>
      <c r="Y2057" s="14">
        <f t="shared" si="3658"/>
        <v>0</v>
      </c>
      <c r="Z2057" s="14">
        <f t="shared" si="3658"/>
        <v>0</v>
      </c>
      <c r="AA2057" s="14">
        <f t="shared" si="3658"/>
        <v>0</v>
      </c>
      <c r="AB2057" s="14">
        <f t="shared" si="3658"/>
        <v>0</v>
      </c>
      <c r="AC2057" s="14">
        <f t="shared" si="3658"/>
        <v>0</v>
      </c>
      <c r="AD2057" s="14">
        <f t="shared" si="3658"/>
        <v>0</v>
      </c>
      <c r="AE2057" s="14">
        <f t="shared" si="3658"/>
        <v>0</v>
      </c>
      <c r="AF2057" s="14">
        <f t="shared" si="3658"/>
        <v>0</v>
      </c>
      <c r="AG2057" s="14">
        <f t="shared" si="3611"/>
        <v>111</v>
      </c>
      <c r="AH2057" s="14">
        <f t="shared" si="3612"/>
        <v>111</v>
      </c>
      <c r="AI2057" s="14">
        <f t="shared" si="3613"/>
        <v>111</v>
      </c>
      <c r="AJ2057" s="14">
        <f t="shared" si="3658"/>
        <v>0</v>
      </c>
      <c r="AK2057" s="14">
        <f t="shared" si="3658"/>
        <v>0</v>
      </c>
      <c r="AL2057" s="14">
        <f t="shared" si="3658"/>
        <v>0</v>
      </c>
      <c r="AM2057" s="14">
        <f t="shared" si="3606"/>
        <v>111</v>
      </c>
      <c r="AN2057" s="14">
        <f t="shared" si="3607"/>
        <v>111</v>
      </c>
      <c r="AO2057" s="14">
        <f t="shared" si="3608"/>
        <v>111</v>
      </c>
      <c r="AP2057" s="14">
        <f t="shared" si="3658"/>
        <v>0</v>
      </c>
      <c r="AQ2057" s="14">
        <f t="shared" si="3658"/>
        <v>0</v>
      </c>
      <c r="AR2057" s="14">
        <f t="shared" si="3658"/>
        <v>0</v>
      </c>
      <c r="AS2057" s="14">
        <f t="shared" si="3658"/>
        <v>0</v>
      </c>
      <c r="AT2057" s="14">
        <f t="shared" si="3658"/>
        <v>0</v>
      </c>
      <c r="AU2057" s="14">
        <f t="shared" si="3658"/>
        <v>0</v>
      </c>
      <c r="AV2057" s="14">
        <f t="shared" si="3658"/>
        <v>0</v>
      </c>
      <c r="AW2057" s="14">
        <f t="shared" si="3658"/>
        <v>0</v>
      </c>
      <c r="AX2057" s="14">
        <f t="shared" si="3658"/>
        <v>0</v>
      </c>
      <c r="AY2057" s="14">
        <f t="shared" si="3658"/>
        <v>0</v>
      </c>
      <c r="AZ2057" s="14">
        <f t="shared" si="3658"/>
        <v>0</v>
      </c>
      <c r="BA2057" s="14">
        <f t="shared" si="3658"/>
        <v>0</v>
      </c>
      <c r="BB2057" s="14">
        <f t="shared" si="3658"/>
        <v>0</v>
      </c>
      <c r="BC2057" s="14">
        <f t="shared" si="3538"/>
        <v>111</v>
      </c>
      <c r="BD2057" s="14">
        <f t="shared" si="3530"/>
        <v>111</v>
      </c>
      <c r="BE2057" s="14">
        <f t="shared" si="3531"/>
        <v>111</v>
      </c>
      <c r="BF2057" s="14">
        <f t="shared" si="3658"/>
        <v>0</v>
      </c>
    </row>
    <row r="2058" spans="1:58" ht="31.2" x14ac:dyDescent="0.3">
      <c r="A2058" s="8" t="s">
        <v>71</v>
      </c>
      <c r="B2058" s="8" t="s">
        <v>30</v>
      </c>
      <c r="C2058" s="8" t="s">
        <v>37</v>
      </c>
      <c r="D2058" s="8" t="s">
        <v>230</v>
      </c>
      <c r="E2058" s="8" t="s">
        <v>161</v>
      </c>
      <c r="F2058" s="24" t="s">
        <v>528</v>
      </c>
      <c r="G2058" s="14">
        <f t="shared" si="3657"/>
        <v>111</v>
      </c>
      <c r="H2058" s="14">
        <f t="shared" si="3657"/>
        <v>111</v>
      </c>
      <c r="I2058" s="14">
        <f t="shared" si="3657"/>
        <v>111</v>
      </c>
      <c r="J2058" s="14">
        <f t="shared" si="3657"/>
        <v>0</v>
      </c>
      <c r="K2058" s="14">
        <f t="shared" si="3657"/>
        <v>0</v>
      </c>
      <c r="L2058" s="14">
        <f t="shared" si="3657"/>
        <v>0</v>
      </c>
      <c r="M2058" s="14">
        <f t="shared" si="3527"/>
        <v>111</v>
      </c>
      <c r="N2058" s="14">
        <f t="shared" si="3528"/>
        <v>111</v>
      </c>
      <c r="O2058" s="14">
        <f t="shared" si="3529"/>
        <v>111</v>
      </c>
      <c r="P2058" s="14">
        <f t="shared" si="3658"/>
        <v>0</v>
      </c>
      <c r="Q2058" s="14">
        <f t="shared" si="3577"/>
        <v>111</v>
      </c>
      <c r="R2058" s="14">
        <f t="shared" si="3658"/>
        <v>0</v>
      </c>
      <c r="S2058" s="14">
        <f t="shared" si="3658"/>
        <v>0</v>
      </c>
      <c r="T2058" s="14">
        <f t="shared" si="3658"/>
        <v>0</v>
      </c>
      <c r="U2058" s="14">
        <f t="shared" si="3658"/>
        <v>0</v>
      </c>
      <c r="V2058" s="14">
        <f t="shared" si="3658"/>
        <v>0</v>
      </c>
      <c r="W2058" s="14">
        <f t="shared" si="3658"/>
        <v>0</v>
      </c>
      <c r="X2058" s="14">
        <f t="shared" si="3658"/>
        <v>0</v>
      </c>
      <c r="Y2058" s="14">
        <f t="shared" si="3658"/>
        <v>0</v>
      </c>
      <c r="Z2058" s="14">
        <f t="shared" si="3658"/>
        <v>0</v>
      </c>
      <c r="AA2058" s="14">
        <f t="shared" si="3658"/>
        <v>0</v>
      </c>
      <c r="AB2058" s="14">
        <f t="shared" si="3658"/>
        <v>0</v>
      </c>
      <c r="AC2058" s="14">
        <f t="shared" si="3658"/>
        <v>0</v>
      </c>
      <c r="AD2058" s="14">
        <f t="shared" si="3658"/>
        <v>0</v>
      </c>
      <c r="AE2058" s="14">
        <f t="shared" si="3658"/>
        <v>0</v>
      </c>
      <c r="AF2058" s="14">
        <f t="shared" si="3658"/>
        <v>0</v>
      </c>
      <c r="AG2058" s="14">
        <f t="shared" si="3611"/>
        <v>111</v>
      </c>
      <c r="AH2058" s="14">
        <f t="shared" si="3612"/>
        <v>111</v>
      </c>
      <c r="AI2058" s="14">
        <f t="shared" si="3613"/>
        <v>111</v>
      </c>
      <c r="AJ2058" s="14">
        <f t="shared" si="3658"/>
        <v>0</v>
      </c>
      <c r="AK2058" s="14">
        <f t="shared" si="3658"/>
        <v>0</v>
      </c>
      <c r="AL2058" s="14">
        <f t="shared" si="3658"/>
        <v>0</v>
      </c>
      <c r="AM2058" s="14">
        <f t="shared" si="3606"/>
        <v>111</v>
      </c>
      <c r="AN2058" s="14">
        <f t="shared" si="3607"/>
        <v>111</v>
      </c>
      <c r="AO2058" s="14">
        <f t="shared" si="3608"/>
        <v>111</v>
      </c>
      <c r="AP2058" s="14">
        <f t="shared" si="3658"/>
        <v>0</v>
      </c>
      <c r="AQ2058" s="14">
        <f t="shared" si="3658"/>
        <v>0</v>
      </c>
      <c r="AR2058" s="14">
        <f t="shared" si="3658"/>
        <v>0</v>
      </c>
      <c r="AS2058" s="14">
        <f t="shared" si="3658"/>
        <v>0</v>
      </c>
      <c r="AT2058" s="14">
        <f t="shared" si="3658"/>
        <v>0</v>
      </c>
      <c r="AU2058" s="14">
        <f t="shared" si="3658"/>
        <v>0</v>
      </c>
      <c r="AV2058" s="14">
        <f t="shared" si="3658"/>
        <v>0</v>
      </c>
      <c r="AW2058" s="14">
        <f t="shared" si="3658"/>
        <v>0</v>
      </c>
      <c r="AX2058" s="14">
        <f t="shared" si="3658"/>
        <v>0</v>
      </c>
      <c r="AY2058" s="14">
        <f t="shared" si="3658"/>
        <v>0</v>
      </c>
      <c r="AZ2058" s="14">
        <f t="shared" si="3658"/>
        <v>0</v>
      </c>
      <c r="BA2058" s="14">
        <f t="shared" si="3658"/>
        <v>0</v>
      </c>
      <c r="BB2058" s="14">
        <f t="shared" si="3658"/>
        <v>0</v>
      </c>
      <c r="BC2058" s="14">
        <f t="shared" si="3538"/>
        <v>111</v>
      </c>
      <c r="BD2058" s="14">
        <f t="shared" si="3530"/>
        <v>111</v>
      </c>
      <c r="BE2058" s="14">
        <f t="shared" si="3531"/>
        <v>111</v>
      </c>
      <c r="BF2058" s="14">
        <f t="shared" si="3658"/>
        <v>0</v>
      </c>
    </row>
    <row r="2059" spans="1:58" ht="31.2" x14ac:dyDescent="0.3">
      <c r="A2059" s="8" t="s">
        <v>71</v>
      </c>
      <c r="B2059" s="8" t="s">
        <v>30</v>
      </c>
      <c r="C2059" s="8" t="s">
        <v>37</v>
      </c>
      <c r="D2059" s="8" t="s">
        <v>230</v>
      </c>
      <c r="E2059" s="30">
        <v>240</v>
      </c>
      <c r="F2059" s="24" t="s">
        <v>529</v>
      </c>
      <c r="G2059" s="14">
        <v>111</v>
      </c>
      <c r="H2059" s="14">
        <v>111</v>
      </c>
      <c r="I2059" s="14">
        <v>111</v>
      </c>
      <c r="J2059" s="14"/>
      <c r="K2059" s="14"/>
      <c r="L2059" s="14"/>
      <c r="M2059" s="14">
        <f t="shared" si="3527"/>
        <v>111</v>
      </c>
      <c r="N2059" s="14">
        <f t="shared" si="3528"/>
        <v>111</v>
      </c>
      <c r="O2059" s="14">
        <f t="shared" si="3529"/>
        <v>111</v>
      </c>
      <c r="P2059" s="14"/>
      <c r="Q2059" s="14">
        <f t="shared" si="3577"/>
        <v>111</v>
      </c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>
        <f t="shared" si="3611"/>
        <v>111</v>
      </c>
      <c r="AH2059" s="14">
        <f t="shared" si="3612"/>
        <v>111</v>
      </c>
      <c r="AI2059" s="14">
        <f t="shared" si="3613"/>
        <v>111</v>
      </c>
      <c r="AJ2059" s="14"/>
      <c r="AK2059" s="14"/>
      <c r="AL2059" s="14"/>
      <c r="AM2059" s="14">
        <f t="shared" si="3606"/>
        <v>111</v>
      </c>
      <c r="AN2059" s="14">
        <f t="shared" si="3607"/>
        <v>111</v>
      </c>
      <c r="AO2059" s="14">
        <f t="shared" si="3608"/>
        <v>111</v>
      </c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>
        <f t="shared" si="3538"/>
        <v>111</v>
      </c>
      <c r="BD2059" s="14">
        <f t="shared" si="3530"/>
        <v>111</v>
      </c>
      <c r="BE2059" s="14">
        <f t="shared" si="3531"/>
        <v>111</v>
      </c>
      <c r="BF2059" s="14"/>
    </row>
    <row r="2060" spans="1:58" ht="31.2" x14ac:dyDescent="0.3">
      <c r="A2060" s="11" t="s">
        <v>71</v>
      </c>
      <c r="B2060" s="11" t="s">
        <v>30</v>
      </c>
      <c r="C2060" s="11" t="s">
        <v>50</v>
      </c>
      <c r="D2060" s="11"/>
      <c r="E2060" s="11"/>
      <c r="F2060" s="7" t="s">
        <v>62</v>
      </c>
      <c r="G2060" s="16">
        <f t="shared" ref="G2060:L2060" si="3659">G2061+G2067</f>
        <v>2294.9</v>
      </c>
      <c r="H2060" s="16">
        <f t="shared" si="3659"/>
        <v>1913</v>
      </c>
      <c r="I2060" s="16">
        <f t="shared" si="3659"/>
        <v>691.4</v>
      </c>
      <c r="J2060" s="16">
        <f t="shared" si="3659"/>
        <v>-44.9</v>
      </c>
      <c r="K2060" s="16">
        <f t="shared" si="3659"/>
        <v>0</v>
      </c>
      <c r="L2060" s="16">
        <f t="shared" si="3659"/>
        <v>0</v>
      </c>
      <c r="M2060" s="16">
        <f t="shared" ref="M2060:M2126" si="3660">G2060+J2060</f>
        <v>2250</v>
      </c>
      <c r="N2060" s="14">
        <f t="shared" ref="N2060:N2126" si="3661">H2060+K2060</f>
        <v>1913</v>
      </c>
      <c r="O2060" s="16">
        <f t="shared" ref="O2060:O2126" si="3662">I2060+L2060</f>
        <v>691.4</v>
      </c>
      <c r="P2060" s="16">
        <f t="shared" ref="P2060:BF2060" si="3663">P2061+P2067</f>
        <v>0</v>
      </c>
      <c r="Q2060" s="16">
        <f t="shared" si="3577"/>
        <v>1913</v>
      </c>
      <c r="R2060" s="16">
        <f t="shared" ref="R2060:AE2060" si="3664">R2061+R2067</f>
        <v>0</v>
      </c>
      <c r="S2060" s="16">
        <f t="shared" si="3664"/>
        <v>0</v>
      </c>
      <c r="T2060" s="16">
        <f t="shared" si="3664"/>
        <v>0</v>
      </c>
      <c r="U2060" s="16">
        <f t="shared" si="3664"/>
        <v>0</v>
      </c>
      <c r="V2060" s="16">
        <f t="shared" si="3664"/>
        <v>0</v>
      </c>
      <c r="W2060" s="16">
        <f t="shared" si="3664"/>
        <v>0</v>
      </c>
      <c r="X2060" s="16">
        <f t="shared" si="3664"/>
        <v>0</v>
      </c>
      <c r="Y2060" s="16">
        <f t="shared" si="3664"/>
        <v>0</v>
      </c>
      <c r="Z2060" s="16">
        <f t="shared" si="3664"/>
        <v>0</v>
      </c>
      <c r="AA2060" s="16">
        <f t="shared" si="3664"/>
        <v>0</v>
      </c>
      <c r="AB2060" s="16">
        <f t="shared" si="3664"/>
        <v>0</v>
      </c>
      <c r="AC2060" s="16">
        <f t="shared" si="3664"/>
        <v>0</v>
      </c>
      <c r="AD2060" s="16">
        <f t="shared" si="3664"/>
        <v>0</v>
      </c>
      <c r="AE2060" s="16">
        <f t="shared" si="3664"/>
        <v>0</v>
      </c>
      <c r="AF2060" s="16">
        <f t="shared" ref="AF2060" si="3665">AF2061+AF2067</f>
        <v>0</v>
      </c>
      <c r="AG2060" s="16">
        <f t="shared" si="3611"/>
        <v>2250</v>
      </c>
      <c r="AH2060" s="16">
        <f t="shared" si="3612"/>
        <v>1913</v>
      </c>
      <c r="AI2060" s="16">
        <f t="shared" si="3613"/>
        <v>691.4</v>
      </c>
      <c r="AJ2060" s="16">
        <f t="shared" ref="AJ2060:AL2060" si="3666">AJ2061+AJ2067</f>
        <v>0</v>
      </c>
      <c r="AK2060" s="16">
        <f t="shared" si="3666"/>
        <v>0</v>
      </c>
      <c r="AL2060" s="16">
        <f t="shared" si="3666"/>
        <v>0</v>
      </c>
      <c r="AM2060" s="16">
        <f t="shared" si="3606"/>
        <v>2250</v>
      </c>
      <c r="AN2060" s="16">
        <f t="shared" si="3607"/>
        <v>1913</v>
      </c>
      <c r="AO2060" s="16">
        <f t="shared" si="3608"/>
        <v>691.4</v>
      </c>
      <c r="AP2060" s="16">
        <f t="shared" ref="AP2060:BB2060" si="3667">AP2061+AP2067</f>
        <v>0</v>
      </c>
      <c r="AQ2060" s="16">
        <f t="shared" si="3667"/>
        <v>0</v>
      </c>
      <c r="AR2060" s="16">
        <f t="shared" si="3667"/>
        <v>0</v>
      </c>
      <c r="AS2060" s="16">
        <f t="shared" si="3667"/>
        <v>0</v>
      </c>
      <c r="AT2060" s="16">
        <f t="shared" si="3667"/>
        <v>0</v>
      </c>
      <c r="AU2060" s="16">
        <f t="shared" si="3667"/>
        <v>0</v>
      </c>
      <c r="AV2060" s="16">
        <f t="shared" si="3667"/>
        <v>0</v>
      </c>
      <c r="AW2060" s="16">
        <f t="shared" si="3667"/>
        <v>0</v>
      </c>
      <c r="AX2060" s="16">
        <f t="shared" si="3667"/>
        <v>0</v>
      </c>
      <c r="AY2060" s="16">
        <f t="shared" si="3667"/>
        <v>0</v>
      </c>
      <c r="AZ2060" s="16">
        <f t="shared" ref="AZ2060:BA2060" si="3668">AZ2061+AZ2067</f>
        <v>0</v>
      </c>
      <c r="BA2060" s="16">
        <f t="shared" si="3668"/>
        <v>0</v>
      </c>
      <c r="BB2060" s="16">
        <f t="shared" si="3667"/>
        <v>0</v>
      </c>
      <c r="BC2060" s="16">
        <f t="shared" si="3538"/>
        <v>2250</v>
      </c>
      <c r="BD2060" s="16">
        <f t="shared" si="3530"/>
        <v>1913</v>
      </c>
      <c r="BE2060" s="16">
        <f t="shared" si="3531"/>
        <v>691.4</v>
      </c>
      <c r="BF2060" s="16">
        <f t="shared" si="3663"/>
        <v>0</v>
      </c>
    </row>
    <row r="2061" spans="1:58" ht="31.2" x14ac:dyDescent="0.3">
      <c r="A2061" s="8" t="s">
        <v>71</v>
      </c>
      <c r="B2061" s="8" t="s">
        <v>30</v>
      </c>
      <c r="C2061" s="8" t="s">
        <v>50</v>
      </c>
      <c r="D2061" s="8" t="s">
        <v>165</v>
      </c>
      <c r="E2061" s="30"/>
      <c r="F2061" s="13" t="s">
        <v>668</v>
      </c>
      <c r="G2061" s="14">
        <f t="shared" ref="G2061:L2065" si="3669">G2062</f>
        <v>200</v>
      </c>
      <c r="H2061" s="14">
        <f t="shared" si="3669"/>
        <v>200</v>
      </c>
      <c r="I2061" s="14">
        <f t="shared" si="3669"/>
        <v>200</v>
      </c>
      <c r="J2061" s="14">
        <f t="shared" si="3669"/>
        <v>0</v>
      </c>
      <c r="K2061" s="14">
        <f t="shared" si="3669"/>
        <v>0</v>
      </c>
      <c r="L2061" s="14">
        <f t="shared" si="3669"/>
        <v>0</v>
      </c>
      <c r="M2061" s="14">
        <f t="shared" si="3660"/>
        <v>200</v>
      </c>
      <c r="N2061" s="14">
        <f t="shared" si="3661"/>
        <v>200</v>
      </c>
      <c r="O2061" s="14">
        <f t="shared" si="3662"/>
        <v>200</v>
      </c>
      <c r="P2061" s="14">
        <f t="shared" ref="P2061:BF2065" si="3670">P2062</f>
        <v>0</v>
      </c>
      <c r="Q2061" s="14">
        <f t="shared" si="3577"/>
        <v>200</v>
      </c>
      <c r="R2061" s="14">
        <f t="shared" si="3670"/>
        <v>0</v>
      </c>
      <c r="S2061" s="14">
        <f t="shared" si="3670"/>
        <v>0</v>
      </c>
      <c r="T2061" s="14">
        <f t="shared" si="3670"/>
        <v>0</v>
      </c>
      <c r="U2061" s="14">
        <f t="shared" si="3670"/>
        <v>0</v>
      </c>
      <c r="V2061" s="14">
        <f t="shared" si="3670"/>
        <v>0</v>
      </c>
      <c r="W2061" s="14">
        <f t="shared" si="3670"/>
        <v>0</v>
      </c>
      <c r="X2061" s="14">
        <f t="shared" si="3670"/>
        <v>0</v>
      </c>
      <c r="Y2061" s="14">
        <f t="shared" si="3670"/>
        <v>0</v>
      </c>
      <c r="Z2061" s="14">
        <f t="shared" si="3670"/>
        <v>0</v>
      </c>
      <c r="AA2061" s="14">
        <f t="shared" si="3670"/>
        <v>0</v>
      </c>
      <c r="AB2061" s="14">
        <f t="shared" si="3670"/>
        <v>0</v>
      </c>
      <c r="AC2061" s="14">
        <f t="shared" si="3670"/>
        <v>0</v>
      </c>
      <c r="AD2061" s="14">
        <f t="shared" si="3670"/>
        <v>0</v>
      </c>
      <c r="AE2061" s="14">
        <f t="shared" si="3670"/>
        <v>0</v>
      </c>
      <c r="AF2061" s="14">
        <f t="shared" si="3670"/>
        <v>0</v>
      </c>
      <c r="AG2061" s="14">
        <f t="shared" si="3611"/>
        <v>200</v>
      </c>
      <c r="AH2061" s="14">
        <f t="shared" si="3612"/>
        <v>200</v>
      </c>
      <c r="AI2061" s="14">
        <f t="shared" si="3613"/>
        <v>200</v>
      </c>
      <c r="AJ2061" s="14">
        <f t="shared" si="3670"/>
        <v>0</v>
      </c>
      <c r="AK2061" s="14">
        <f t="shared" si="3670"/>
        <v>0</v>
      </c>
      <c r="AL2061" s="14">
        <f t="shared" si="3670"/>
        <v>0</v>
      </c>
      <c r="AM2061" s="14">
        <f t="shared" si="3606"/>
        <v>200</v>
      </c>
      <c r="AN2061" s="14">
        <f t="shared" si="3607"/>
        <v>200</v>
      </c>
      <c r="AO2061" s="14">
        <f t="shared" si="3608"/>
        <v>200</v>
      </c>
      <c r="AP2061" s="14">
        <f t="shared" si="3670"/>
        <v>0</v>
      </c>
      <c r="AQ2061" s="14">
        <f t="shared" si="3670"/>
        <v>0</v>
      </c>
      <c r="AR2061" s="14">
        <f t="shared" si="3670"/>
        <v>0</v>
      </c>
      <c r="AS2061" s="14">
        <f t="shared" si="3670"/>
        <v>0</v>
      </c>
      <c r="AT2061" s="14">
        <f t="shared" si="3670"/>
        <v>0</v>
      </c>
      <c r="AU2061" s="14">
        <f t="shared" si="3670"/>
        <v>0</v>
      </c>
      <c r="AV2061" s="14">
        <f t="shared" si="3670"/>
        <v>0</v>
      </c>
      <c r="AW2061" s="14">
        <f t="shared" si="3670"/>
        <v>0</v>
      </c>
      <c r="AX2061" s="14">
        <f t="shared" si="3670"/>
        <v>0</v>
      </c>
      <c r="AY2061" s="14">
        <f t="shared" si="3670"/>
        <v>0</v>
      </c>
      <c r="AZ2061" s="14">
        <f t="shared" si="3670"/>
        <v>0</v>
      </c>
      <c r="BA2061" s="14">
        <f t="shared" si="3670"/>
        <v>0</v>
      </c>
      <c r="BB2061" s="14">
        <f t="shared" si="3670"/>
        <v>0</v>
      </c>
      <c r="BC2061" s="14">
        <f t="shared" si="3538"/>
        <v>200</v>
      </c>
      <c r="BD2061" s="14">
        <f t="shared" si="3530"/>
        <v>200</v>
      </c>
      <c r="BE2061" s="14">
        <f t="shared" si="3531"/>
        <v>200</v>
      </c>
      <c r="BF2061" s="14">
        <f t="shared" si="3670"/>
        <v>0</v>
      </c>
    </row>
    <row r="2062" spans="1:58" ht="46.8" x14ac:dyDescent="0.3">
      <c r="A2062" s="8" t="s">
        <v>71</v>
      </c>
      <c r="B2062" s="8" t="s">
        <v>30</v>
      </c>
      <c r="C2062" s="8" t="s">
        <v>50</v>
      </c>
      <c r="D2062" s="8" t="s">
        <v>218</v>
      </c>
      <c r="E2062" s="30"/>
      <c r="F2062" s="13" t="s">
        <v>669</v>
      </c>
      <c r="G2062" s="14">
        <f t="shared" si="3669"/>
        <v>200</v>
      </c>
      <c r="H2062" s="14">
        <f t="shared" si="3669"/>
        <v>200</v>
      </c>
      <c r="I2062" s="14">
        <f t="shared" si="3669"/>
        <v>200</v>
      </c>
      <c r="J2062" s="14">
        <f t="shared" si="3669"/>
        <v>0</v>
      </c>
      <c r="K2062" s="14">
        <f t="shared" si="3669"/>
        <v>0</v>
      </c>
      <c r="L2062" s="14">
        <f t="shared" si="3669"/>
        <v>0</v>
      </c>
      <c r="M2062" s="14">
        <f t="shared" si="3660"/>
        <v>200</v>
      </c>
      <c r="N2062" s="14">
        <f t="shared" si="3661"/>
        <v>200</v>
      </c>
      <c r="O2062" s="14">
        <f t="shared" si="3662"/>
        <v>200</v>
      </c>
      <c r="P2062" s="14">
        <f t="shared" si="3670"/>
        <v>0</v>
      </c>
      <c r="Q2062" s="14">
        <f t="shared" si="3577"/>
        <v>200</v>
      </c>
      <c r="R2062" s="14">
        <f t="shared" si="3670"/>
        <v>0</v>
      </c>
      <c r="S2062" s="14">
        <f t="shared" si="3670"/>
        <v>0</v>
      </c>
      <c r="T2062" s="14">
        <f t="shared" si="3670"/>
        <v>0</v>
      </c>
      <c r="U2062" s="14">
        <f t="shared" si="3670"/>
        <v>0</v>
      </c>
      <c r="V2062" s="14">
        <f t="shared" si="3670"/>
        <v>0</v>
      </c>
      <c r="W2062" s="14">
        <f t="shared" si="3670"/>
        <v>0</v>
      </c>
      <c r="X2062" s="14">
        <f t="shared" si="3670"/>
        <v>0</v>
      </c>
      <c r="Y2062" s="14">
        <f t="shared" si="3670"/>
        <v>0</v>
      </c>
      <c r="Z2062" s="14">
        <f t="shared" si="3670"/>
        <v>0</v>
      </c>
      <c r="AA2062" s="14">
        <f t="shared" si="3670"/>
        <v>0</v>
      </c>
      <c r="AB2062" s="14">
        <f t="shared" si="3670"/>
        <v>0</v>
      </c>
      <c r="AC2062" s="14">
        <f t="shared" si="3670"/>
        <v>0</v>
      </c>
      <c r="AD2062" s="14">
        <f t="shared" si="3670"/>
        <v>0</v>
      </c>
      <c r="AE2062" s="14">
        <f t="shared" si="3670"/>
        <v>0</v>
      </c>
      <c r="AF2062" s="14">
        <f t="shared" si="3670"/>
        <v>0</v>
      </c>
      <c r="AG2062" s="14">
        <f t="shared" si="3611"/>
        <v>200</v>
      </c>
      <c r="AH2062" s="14">
        <f t="shared" si="3612"/>
        <v>200</v>
      </c>
      <c r="AI2062" s="14">
        <f t="shared" si="3613"/>
        <v>200</v>
      </c>
      <c r="AJ2062" s="14">
        <f t="shared" si="3670"/>
        <v>0</v>
      </c>
      <c r="AK2062" s="14">
        <f t="shared" si="3670"/>
        <v>0</v>
      </c>
      <c r="AL2062" s="14">
        <f t="shared" si="3670"/>
        <v>0</v>
      </c>
      <c r="AM2062" s="14">
        <f t="shared" si="3606"/>
        <v>200</v>
      </c>
      <c r="AN2062" s="14">
        <f t="shared" si="3607"/>
        <v>200</v>
      </c>
      <c r="AO2062" s="14">
        <f t="shared" si="3608"/>
        <v>200</v>
      </c>
      <c r="AP2062" s="14">
        <f t="shared" si="3670"/>
        <v>0</v>
      </c>
      <c r="AQ2062" s="14">
        <f t="shared" si="3670"/>
        <v>0</v>
      </c>
      <c r="AR2062" s="14">
        <f t="shared" si="3670"/>
        <v>0</v>
      </c>
      <c r="AS2062" s="14">
        <f t="shared" si="3670"/>
        <v>0</v>
      </c>
      <c r="AT2062" s="14">
        <f t="shared" si="3670"/>
        <v>0</v>
      </c>
      <c r="AU2062" s="14">
        <f t="shared" si="3670"/>
        <v>0</v>
      </c>
      <c r="AV2062" s="14">
        <f t="shared" si="3670"/>
        <v>0</v>
      </c>
      <c r="AW2062" s="14">
        <f t="shared" si="3670"/>
        <v>0</v>
      </c>
      <c r="AX2062" s="14">
        <f t="shared" si="3670"/>
        <v>0</v>
      </c>
      <c r="AY2062" s="14">
        <f t="shared" si="3670"/>
        <v>0</v>
      </c>
      <c r="AZ2062" s="14">
        <f t="shared" si="3670"/>
        <v>0</v>
      </c>
      <c r="BA2062" s="14">
        <f t="shared" si="3670"/>
        <v>0</v>
      </c>
      <c r="BB2062" s="14">
        <f t="shared" si="3670"/>
        <v>0</v>
      </c>
      <c r="BC2062" s="14">
        <f t="shared" si="3538"/>
        <v>200</v>
      </c>
      <c r="BD2062" s="14">
        <f t="shared" si="3530"/>
        <v>200</v>
      </c>
      <c r="BE2062" s="14">
        <f t="shared" si="3531"/>
        <v>200</v>
      </c>
      <c r="BF2062" s="14">
        <f t="shared" si="3670"/>
        <v>0</v>
      </c>
    </row>
    <row r="2063" spans="1:58" ht="46.8" x14ac:dyDescent="0.3">
      <c r="A2063" s="8" t="s">
        <v>71</v>
      </c>
      <c r="B2063" s="8" t="s">
        <v>30</v>
      </c>
      <c r="C2063" s="8" t="s">
        <v>50</v>
      </c>
      <c r="D2063" s="8" t="s">
        <v>219</v>
      </c>
      <c r="E2063" s="30"/>
      <c r="F2063" s="18" t="s">
        <v>1002</v>
      </c>
      <c r="G2063" s="14">
        <f t="shared" si="3669"/>
        <v>200</v>
      </c>
      <c r="H2063" s="14">
        <f t="shared" si="3669"/>
        <v>200</v>
      </c>
      <c r="I2063" s="14">
        <f t="shared" si="3669"/>
        <v>200</v>
      </c>
      <c r="J2063" s="14">
        <f t="shared" si="3669"/>
        <v>0</v>
      </c>
      <c r="K2063" s="14">
        <f t="shared" si="3669"/>
        <v>0</v>
      </c>
      <c r="L2063" s="14">
        <f t="shared" si="3669"/>
        <v>0</v>
      </c>
      <c r="M2063" s="14">
        <f t="shared" si="3660"/>
        <v>200</v>
      </c>
      <c r="N2063" s="14">
        <f t="shared" si="3661"/>
        <v>200</v>
      </c>
      <c r="O2063" s="14">
        <f t="shared" si="3662"/>
        <v>200</v>
      </c>
      <c r="P2063" s="14">
        <f t="shared" si="3670"/>
        <v>0</v>
      </c>
      <c r="Q2063" s="14">
        <f t="shared" si="3577"/>
        <v>200</v>
      </c>
      <c r="R2063" s="14">
        <f t="shared" si="3670"/>
        <v>0</v>
      </c>
      <c r="S2063" s="14">
        <f t="shared" si="3670"/>
        <v>0</v>
      </c>
      <c r="T2063" s="14">
        <f t="shared" si="3670"/>
        <v>0</v>
      </c>
      <c r="U2063" s="14">
        <f t="shared" si="3670"/>
        <v>0</v>
      </c>
      <c r="V2063" s="14">
        <f t="shared" si="3670"/>
        <v>0</v>
      </c>
      <c r="W2063" s="14">
        <f t="shared" si="3670"/>
        <v>0</v>
      </c>
      <c r="X2063" s="14">
        <f t="shared" si="3670"/>
        <v>0</v>
      </c>
      <c r="Y2063" s="14">
        <f t="shared" si="3670"/>
        <v>0</v>
      </c>
      <c r="Z2063" s="14">
        <f t="shared" si="3670"/>
        <v>0</v>
      </c>
      <c r="AA2063" s="14">
        <f t="shared" si="3670"/>
        <v>0</v>
      </c>
      <c r="AB2063" s="14">
        <f t="shared" si="3670"/>
        <v>0</v>
      </c>
      <c r="AC2063" s="14">
        <f t="shared" si="3670"/>
        <v>0</v>
      </c>
      <c r="AD2063" s="14">
        <f t="shared" si="3670"/>
        <v>0</v>
      </c>
      <c r="AE2063" s="14">
        <f t="shared" si="3670"/>
        <v>0</v>
      </c>
      <c r="AF2063" s="14">
        <f t="shared" si="3670"/>
        <v>0</v>
      </c>
      <c r="AG2063" s="14">
        <f t="shared" si="3611"/>
        <v>200</v>
      </c>
      <c r="AH2063" s="14">
        <f t="shared" si="3612"/>
        <v>200</v>
      </c>
      <c r="AI2063" s="14">
        <f t="shared" si="3613"/>
        <v>200</v>
      </c>
      <c r="AJ2063" s="14">
        <f t="shared" si="3670"/>
        <v>0</v>
      </c>
      <c r="AK2063" s="14">
        <f t="shared" si="3670"/>
        <v>0</v>
      </c>
      <c r="AL2063" s="14">
        <f t="shared" si="3670"/>
        <v>0</v>
      </c>
      <c r="AM2063" s="14">
        <f t="shared" si="3606"/>
        <v>200</v>
      </c>
      <c r="AN2063" s="14">
        <f t="shared" si="3607"/>
        <v>200</v>
      </c>
      <c r="AO2063" s="14">
        <f t="shared" si="3608"/>
        <v>200</v>
      </c>
      <c r="AP2063" s="14">
        <f t="shared" si="3670"/>
        <v>0</v>
      </c>
      <c r="AQ2063" s="14">
        <f t="shared" si="3670"/>
        <v>0</v>
      </c>
      <c r="AR2063" s="14">
        <f t="shared" si="3670"/>
        <v>0</v>
      </c>
      <c r="AS2063" s="14">
        <f t="shared" si="3670"/>
        <v>0</v>
      </c>
      <c r="AT2063" s="14">
        <f t="shared" si="3670"/>
        <v>0</v>
      </c>
      <c r="AU2063" s="14">
        <f t="shared" si="3670"/>
        <v>0</v>
      </c>
      <c r="AV2063" s="14">
        <f t="shared" si="3670"/>
        <v>0</v>
      </c>
      <c r="AW2063" s="14">
        <f t="shared" si="3670"/>
        <v>0</v>
      </c>
      <c r="AX2063" s="14">
        <f t="shared" si="3670"/>
        <v>0</v>
      </c>
      <c r="AY2063" s="14">
        <f t="shared" si="3670"/>
        <v>0</v>
      </c>
      <c r="AZ2063" s="14">
        <f t="shared" si="3670"/>
        <v>0</v>
      </c>
      <c r="BA2063" s="14">
        <f t="shared" si="3670"/>
        <v>0</v>
      </c>
      <c r="BB2063" s="14">
        <f t="shared" si="3670"/>
        <v>0</v>
      </c>
      <c r="BC2063" s="14">
        <f t="shared" si="3538"/>
        <v>200</v>
      </c>
      <c r="BD2063" s="14">
        <f t="shared" si="3530"/>
        <v>200</v>
      </c>
      <c r="BE2063" s="14">
        <f t="shared" si="3531"/>
        <v>200</v>
      </c>
      <c r="BF2063" s="14">
        <f t="shared" si="3670"/>
        <v>0</v>
      </c>
    </row>
    <row r="2064" spans="1:58" ht="31.2" x14ac:dyDescent="0.3">
      <c r="A2064" s="8" t="s">
        <v>71</v>
      </c>
      <c r="B2064" s="8" t="s">
        <v>30</v>
      </c>
      <c r="C2064" s="8" t="s">
        <v>50</v>
      </c>
      <c r="D2064" s="8" t="s">
        <v>220</v>
      </c>
      <c r="E2064" s="30"/>
      <c r="F2064" s="13" t="s">
        <v>671</v>
      </c>
      <c r="G2064" s="14">
        <f t="shared" si="3669"/>
        <v>200</v>
      </c>
      <c r="H2064" s="14">
        <f t="shared" si="3669"/>
        <v>200</v>
      </c>
      <c r="I2064" s="14">
        <f t="shared" si="3669"/>
        <v>200</v>
      </c>
      <c r="J2064" s="14">
        <f t="shared" si="3669"/>
        <v>0</v>
      </c>
      <c r="K2064" s="14">
        <f t="shared" si="3669"/>
        <v>0</v>
      </c>
      <c r="L2064" s="14">
        <f t="shared" si="3669"/>
        <v>0</v>
      </c>
      <c r="M2064" s="14">
        <f t="shared" si="3660"/>
        <v>200</v>
      </c>
      <c r="N2064" s="14">
        <f t="shared" si="3661"/>
        <v>200</v>
      </c>
      <c r="O2064" s="14">
        <f t="shared" si="3662"/>
        <v>200</v>
      </c>
      <c r="P2064" s="14">
        <f t="shared" si="3670"/>
        <v>0</v>
      </c>
      <c r="Q2064" s="14">
        <f t="shared" si="3577"/>
        <v>200</v>
      </c>
      <c r="R2064" s="14">
        <f t="shared" si="3670"/>
        <v>0</v>
      </c>
      <c r="S2064" s="14">
        <f t="shared" si="3670"/>
        <v>0</v>
      </c>
      <c r="T2064" s="14">
        <f t="shared" si="3670"/>
        <v>0</v>
      </c>
      <c r="U2064" s="14">
        <f t="shared" si="3670"/>
        <v>0</v>
      </c>
      <c r="V2064" s="14">
        <f t="shared" si="3670"/>
        <v>0</v>
      </c>
      <c r="W2064" s="14">
        <f t="shared" si="3670"/>
        <v>0</v>
      </c>
      <c r="X2064" s="14">
        <f t="shared" si="3670"/>
        <v>0</v>
      </c>
      <c r="Y2064" s="14">
        <f t="shared" si="3670"/>
        <v>0</v>
      </c>
      <c r="Z2064" s="14">
        <f t="shared" si="3670"/>
        <v>0</v>
      </c>
      <c r="AA2064" s="14">
        <f t="shared" si="3670"/>
        <v>0</v>
      </c>
      <c r="AB2064" s="14">
        <f t="shared" si="3670"/>
        <v>0</v>
      </c>
      <c r="AC2064" s="14">
        <f t="shared" si="3670"/>
        <v>0</v>
      </c>
      <c r="AD2064" s="14">
        <f t="shared" si="3670"/>
        <v>0</v>
      </c>
      <c r="AE2064" s="14">
        <f t="shared" si="3670"/>
        <v>0</v>
      </c>
      <c r="AF2064" s="14">
        <f t="shared" si="3670"/>
        <v>0</v>
      </c>
      <c r="AG2064" s="14">
        <f t="shared" si="3611"/>
        <v>200</v>
      </c>
      <c r="AH2064" s="14">
        <f t="shared" si="3612"/>
        <v>200</v>
      </c>
      <c r="AI2064" s="14">
        <f t="shared" si="3613"/>
        <v>200</v>
      </c>
      <c r="AJ2064" s="14">
        <f t="shared" si="3670"/>
        <v>0</v>
      </c>
      <c r="AK2064" s="14">
        <f t="shared" si="3670"/>
        <v>0</v>
      </c>
      <c r="AL2064" s="14">
        <f t="shared" si="3670"/>
        <v>0</v>
      </c>
      <c r="AM2064" s="14">
        <f t="shared" si="3606"/>
        <v>200</v>
      </c>
      <c r="AN2064" s="14">
        <f t="shared" si="3607"/>
        <v>200</v>
      </c>
      <c r="AO2064" s="14">
        <f t="shared" si="3608"/>
        <v>200</v>
      </c>
      <c r="AP2064" s="14">
        <f t="shared" si="3670"/>
        <v>0</v>
      </c>
      <c r="AQ2064" s="14">
        <f t="shared" si="3670"/>
        <v>0</v>
      </c>
      <c r="AR2064" s="14">
        <f t="shared" si="3670"/>
        <v>0</v>
      </c>
      <c r="AS2064" s="14">
        <f t="shared" si="3670"/>
        <v>0</v>
      </c>
      <c r="AT2064" s="14">
        <f t="shared" si="3670"/>
        <v>0</v>
      </c>
      <c r="AU2064" s="14">
        <f t="shared" si="3670"/>
        <v>0</v>
      </c>
      <c r="AV2064" s="14">
        <f t="shared" si="3670"/>
        <v>0</v>
      </c>
      <c r="AW2064" s="14">
        <f t="shared" si="3670"/>
        <v>0</v>
      </c>
      <c r="AX2064" s="14">
        <f t="shared" si="3670"/>
        <v>0</v>
      </c>
      <c r="AY2064" s="14">
        <f t="shared" si="3670"/>
        <v>0</v>
      </c>
      <c r="AZ2064" s="14">
        <f t="shared" si="3670"/>
        <v>0</v>
      </c>
      <c r="BA2064" s="14">
        <f t="shared" si="3670"/>
        <v>0</v>
      </c>
      <c r="BB2064" s="14">
        <f t="shared" si="3670"/>
        <v>0</v>
      </c>
      <c r="BC2064" s="14">
        <f t="shared" si="3538"/>
        <v>200</v>
      </c>
      <c r="BD2064" s="14">
        <f t="shared" si="3530"/>
        <v>200</v>
      </c>
      <c r="BE2064" s="14">
        <f t="shared" si="3531"/>
        <v>200</v>
      </c>
      <c r="BF2064" s="14">
        <f t="shared" si="3670"/>
        <v>0</v>
      </c>
    </row>
    <row r="2065" spans="1:58" ht="31.2" x14ac:dyDescent="0.3">
      <c r="A2065" s="8" t="s">
        <v>71</v>
      </c>
      <c r="B2065" s="8" t="s">
        <v>30</v>
      </c>
      <c r="C2065" s="8" t="s">
        <v>50</v>
      </c>
      <c r="D2065" s="8" t="s">
        <v>220</v>
      </c>
      <c r="E2065" s="30">
        <v>200</v>
      </c>
      <c r="F2065" s="24" t="s">
        <v>528</v>
      </c>
      <c r="G2065" s="14">
        <f t="shared" si="3669"/>
        <v>200</v>
      </c>
      <c r="H2065" s="14">
        <f t="shared" si="3669"/>
        <v>200</v>
      </c>
      <c r="I2065" s="14">
        <f t="shared" si="3669"/>
        <v>200</v>
      </c>
      <c r="J2065" s="14">
        <f t="shared" si="3669"/>
        <v>0</v>
      </c>
      <c r="K2065" s="14">
        <f t="shared" si="3669"/>
        <v>0</v>
      </c>
      <c r="L2065" s="14">
        <f t="shared" si="3669"/>
        <v>0</v>
      </c>
      <c r="M2065" s="14">
        <f t="shared" si="3660"/>
        <v>200</v>
      </c>
      <c r="N2065" s="14">
        <f t="shared" si="3661"/>
        <v>200</v>
      </c>
      <c r="O2065" s="14">
        <f t="shared" si="3662"/>
        <v>200</v>
      </c>
      <c r="P2065" s="14">
        <f t="shared" si="3670"/>
        <v>0</v>
      </c>
      <c r="Q2065" s="14">
        <f t="shared" si="3577"/>
        <v>200</v>
      </c>
      <c r="R2065" s="14">
        <f t="shared" si="3670"/>
        <v>0</v>
      </c>
      <c r="S2065" s="14">
        <f t="shared" si="3670"/>
        <v>0</v>
      </c>
      <c r="T2065" s="14">
        <f t="shared" si="3670"/>
        <v>0</v>
      </c>
      <c r="U2065" s="14">
        <f t="shared" si="3670"/>
        <v>0</v>
      </c>
      <c r="V2065" s="14">
        <f t="shared" si="3670"/>
        <v>0</v>
      </c>
      <c r="W2065" s="14">
        <f t="shared" si="3670"/>
        <v>0</v>
      </c>
      <c r="X2065" s="14">
        <f t="shared" si="3670"/>
        <v>0</v>
      </c>
      <c r="Y2065" s="14">
        <f t="shared" si="3670"/>
        <v>0</v>
      </c>
      <c r="Z2065" s="14">
        <f t="shared" si="3670"/>
        <v>0</v>
      </c>
      <c r="AA2065" s="14">
        <f t="shared" si="3670"/>
        <v>0</v>
      </c>
      <c r="AB2065" s="14">
        <f t="shared" si="3670"/>
        <v>0</v>
      </c>
      <c r="AC2065" s="14">
        <f t="shared" si="3670"/>
        <v>0</v>
      </c>
      <c r="AD2065" s="14">
        <f t="shared" si="3670"/>
        <v>0</v>
      </c>
      <c r="AE2065" s="14">
        <f t="shared" si="3670"/>
        <v>0</v>
      </c>
      <c r="AF2065" s="14">
        <f t="shared" si="3670"/>
        <v>0</v>
      </c>
      <c r="AG2065" s="14">
        <f t="shared" si="3611"/>
        <v>200</v>
      </c>
      <c r="AH2065" s="14">
        <f t="shared" si="3612"/>
        <v>200</v>
      </c>
      <c r="AI2065" s="14">
        <f t="shared" si="3613"/>
        <v>200</v>
      </c>
      <c r="AJ2065" s="14">
        <f t="shared" si="3670"/>
        <v>0</v>
      </c>
      <c r="AK2065" s="14">
        <f t="shared" si="3670"/>
        <v>0</v>
      </c>
      <c r="AL2065" s="14">
        <f t="shared" si="3670"/>
        <v>0</v>
      </c>
      <c r="AM2065" s="14">
        <f t="shared" si="3606"/>
        <v>200</v>
      </c>
      <c r="AN2065" s="14">
        <f t="shared" si="3607"/>
        <v>200</v>
      </c>
      <c r="AO2065" s="14">
        <f t="shared" si="3608"/>
        <v>200</v>
      </c>
      <c r="AP2065" s="14">
        <f t="shared" si="3670"/>
        <v>0</v>
      </c>
      <c r="AQ2065" s="14">
        <f t="shared" si="3670"/>
        <v>0</v>
      </c>
      <c r="AR2065" s="14">
        <f t="shared" si="3670"/>
        <v>0</v>
      </c>
      <c r="AS2065" s="14">
        <f t="shared" si="3670"/>
        <v>0</v>
      </c>
      <c r="AT2065" s="14">
        <f t="shared" si="3670"/>
        <v>0</v>
      </c>
      <c r="AU2065" s="14">
        <f t="shared" si="3670"/>
        <v>0</v>
      </c>
      <c r="AV2065" s="14">
        <f t="shared" si="3670"/>
        <v>0</v>
      </c>
      <c r="AW2065" s="14">
        <f t="shared" si="3670"/>
        <v>0</v>
      </c>
      <c r="AX2065" s="14">
        <f t="shared" si="3670"/>
        <v>0</v>
      </c>
      <c r="AY2065" s="14">
        <f t="shared" si="3670"/>
        <v>0</v>
      </c>
      <c r="AZ2065" s="14">
        <f t="shared" si="3670"/>
        <v>0</v>
      </c>
      <c r="BA2065" s="14">
        <f t="shared" si="3670"/>
        <v>0</v>
      </c>
      <c r="BB2065" s="14">
        <f t="shared" si="3670"/>
        <v>0</v>
      </c>
      <c r="BC2065" s="14">
        <f t="shared" si="3538"/>
        <v>200</v>
      </c>
      <c r="BD2065" s="14">
        <f t="shared" ref="BD2065:BD2128" si="3671">AN2065+AV2065+AW2065+AX2065+AY2065</f>
        <v>200</v>
      </c>
      <c r="BE2065" s="14">
        <f t="shared" ref="BE2065:BE2128" si="3672">AO2065+AZ2065+BA2065+BB2065</f>
        <v>200</v>
      </c>
      <c r="BF2065" s="14">
        <f t="shared" si="3670"/>
        <v>0</v>
      </c>
    </row>
    <row r="2066" spans="1:58" ht="31.2" x14ac:dyDescent="0.3">
      <c r="A2066" s="8" t="s">
        <v>71</v>
      </c>
      <c r="B2066" s="8" t="s">
        <v>30</v>
      </c>
      <c r="C2066" s="8" t="s">
        <v>50</v>
      </c>
      <c r="D2066" s="8" t="s">
        <v>220</v>
      </c>
      <c r="E2066" s="30">
        <v>240</v>
      </c>
      <c r="F2066" s="24" t="s">
        <v>529</v>
      </c>
      <c r="G2066" s="14">
        <v>200</v>
      </c>
      <c r="H2066" s="14">
        <v>200</v>
      </c>
      <c r="I2066" s="14">
        <v>200</v>
      </c>
      <c r="J2066" s="14"/>
      <c r="K2066" s="14"/>
      <c r="L2066" s="14"/>
      <c r="M2066" s="14">
        <f t="shared" si="3660"/>
        <v>200</v>
      </c>
      <c r="N2066" s="14">
        <f t="shared" si="3661"/>
        <v>200</v>
      </c>
      <c r="O2066" s="14">
        <f t="shared" si="3662"/>
        <v>200</v>
      </c>
      <c r="P2066" s="14"/>
      <c r="Q2066" s="14">
        <f t="shared" si="3577"/>
        <v>200</v>
      </c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>
        <f t="shared" si="3611"/>
        <v>200</v>
      </c>
      <c r="AH2066" s="14">
        <f t="shared" si="3612"/>
        <v>200</v>
      </c>
      <c r="AI2066" s="14">
        <f t="shared" si="3613"/>
        <v>200</v>
      </c>
      <c r="AJ2066" s="14"/>
      <c r="AK2066" s="14"/>
      <c r="AL2066" s="14"/>
      <c r="AM2066" s="14">
        <f t="shared" si="3606"/>
        <v>200</v>
      </c>
      <c r="AN2066" s="14">
        <f t="shared" si="3607"/>
        <v>200</v>
      </c>
      <c r="AO2066" s="14">
        <f t="shared" si="3608"/>
        <v>200</v>
      </c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>
        <f t="shared" ref="BC2066:BC2129" si="3673">AM2066+AP2066+AQ2066+AR2066+AS2066+AT2066+AU2066</f>
        <v>200</v>
      </c>
      <c r="BD2066" s="14">
        <f t="shared" si="3671"/>
        <v>200</v>
      </c>
      <c r="BE2066" s="14">
        <f t="shared" si="3672"/>
        <v>200</v>
      </c>
      <c r="BF2066" s="14"/>
    </row>
    <row r="2067" spans="1:58" ht="46.8" x14ac:dyDescent="0.3">
      <c r="A2067" s="8" t="s">
        <v>71</v>
      </c>
      <c r="B2067" s="8" t="s">
        <v>30</v>
      </c>
      <c r="C2067" s="8" t="s">
        <v>50</v>
      </c>
      <c r="D2067" s="8" t="s">
        <v>162</v>
      </c>
      <c r="E2067" s="30"/>
      <c r="F2067" s="18" t="s">
        <v>674</v>
      </c>
      <c r="G2067" s="14">
        <f t="shared" ref="G2067:L2071" si="3674">G2068</f>
        <v>2094.9</v>
      </c>
      <c r="H2067" s="14">
        <f t="shared" si="3674"/>
        <v>1713</v>
      </c>
      <c r="I2067" s="14">
        <f t="shared" si="3674"/>
        <v>491.4</v>
      </c>
      <c r="J2067" s="14">
        <f t="shared" si="3674"/>
        <v>-44.9</v>
      </c>
      <c r="K2067" s="14">
        <f t="shared" si="3674"/>
        <v>0</v>
      </c>
      <c r="L2067" s="14">
        <f t="shared" si="3674"/>
        <v>0</v>
      </c>
      <c r="M2067" s="14">
        <f t="shared" si="3660"/>
        <v>2050</v>
      </c>
      <c r="N2067" s="14">
        <f t="shared" si="3661"/>
        <v>1713</v>
      </c>
      <c r="O2067" s="14">
        <f t="shared" si="3662"/>
        <v>491.4</v>
      </c>
      <c r="P2067" s="14">
        <f t="shared" ref="P2067:BF2071" si="3675">P2068</f>
        <v>0</v>
      </c>
      <c r="Q2067" s="14">
        <f t="shared" si="3577"/>
        <v>1713</v>
      </c>
      <c r="R2067" s="14">
        <f t="shared" si="3675"/>
        <v>0</v>
      </c>
      <c r="S2067" s="14">
        <f t="shared" si="3675"/>
        <v>0</v>
      </c>
      <c r="T2067" s="14">
        <f t="shared" si="3675"/>
        <v>0</v>
      </c>
      <c r="U2067" s="14">
        <f t="shared" si="3675"/>
        <v>0</v>
      </c>
      <c r="V2067" s="14">
        <f t="shared" si="3675"/>
        <v>0</v>
      </c>
      <c r="W2067" s="14">
        <f t="shared" si="3675"/>
        <v>0</v>
      </c>
      <c r="X2067" s="14">
        <f t="shared" si="3675"/>
        <v>0</v>
      </c>
      <c r="Y2067" s="14">
        <f t="shared" si="3675"/>
        <v>0</v>
      </c>
      <c r="Z2067" s="14">
        <f t="shared" si="3675"/>
        <v>0</v>
      </c>
      <c r="AA2067" s="14">
        <f t="shared" si="3675"/>
        <v>0</v>
      </c>
      <c r="AB2067" s="14">
        <f t="shared" si="3675"/>
        <v>0</v>
      </c>
      <c r="AC2067" s="14">
        <f t="shared" si="3675"/>
        <v>0</v>
      </c>
      <c r="AD2067" s="14">
        <f t="shared" si="3675"/>
        <v>0</v>
      </c>
      <c r="AE2067" s="14">
        <f t="shared" si="3675"/>
        <v>0</v>
      </c>
      <c r="AF2067" s="14">
        <f t="shared" si="3675"/>
        <v>0</v>
      </c>
      <c r="AG2067" s="14">
        <f t="shared" si="3611"/>
        <v>2050</v>
      </c>
      <c r="AH2067" s="14">
        <f t="shared" si="3612"/>
        <v>1713</v>
      </c>
      <c r="AI2067" s="14">
        <f t="shared" si="3613"/>
        <v>491.4</v>
      </c>
      <c r="AJ2067" s="14">
        <f t="shared" si="3675"/>
        <v>0</v>
      </c>
      <c r="AK2067" s="14">
        <f t="shared" si="3675"/>
        <v>0</v>
      </c>
      <c r="AL2067" s="14">
        <f t="shared" si="3675"/>
        <v>0</v>
      </c>
      <c r="AM2067" s="14">
        <f t="shared" si="3606"/>
        <v>2050</v>
      </c>
      <c r="AN2067" s="14">
        <f t="shared" si="3607"/>
        <v>1713</v>
      </c>
      <c r="AO2067" s="14">
        <f t="shared" si="3608"/>
        <v>491.4</v>
      </c>
      <c r="AP2067" s="14">
        <f t="shared" si="3675"/>
        <v>0</v>
      </c>
      <c r="AQ2067" s="14">
        <f t="shared" si="3675"/>
        <v>0</v>
      </c>
      <c r="AR2067" s="14">
        <f t="shared" si="3675"/>
        <v>0</v>
      </c>
      <c r="AS2067" s="14">
        <f t="shared" si="3675"/>
        <v>0</v>
      </c>
      <c r="AT2067" s="14">
        <f t="shared" si="3675"/>
        <v>0</v>
      </c>
      <c r="AU2067" s="14">
        <f t="shared" si="3675"/>
        <v>0</v>
      </c>
      <c r="AV2067" s="14">
        <f t="shared" si="3675"/>
        <v>0</v>
      </c>
      <c r="AW2067" s="14">
        <f t="shared" si="3675"/>
        <v>0</v>
      </c>
      <c r="AX2067" s="14">
        <f t="shared" si="3675"/>
        <v>0</v>
      </c>
      <c r="AY2067" s="14">
        <f t="shared" si="3675"/>
        <v>0</v>
      </c>
      <c r="AZ2067" s="14">
        <f t="shared" si="3675"/>
        <v>0</v>
      </c>
      <c r="BA2067" s="14">
        <f t="shared" si="3675"/>
        <v>0</v>
      </c>
      <c r="BB2067" s="14">
        <f t="shared" si="3675"/>
        <v>0</v>
      </c>
      <c r="BC2067" s="14">
        <f t="shared" si="3673"/>
        <v>2050</v>
      </c>
      <c r="BD2067" s="14">
        <f t="shared" si="3671"/>
        <v>1713</v>
      </c>
      <c r="BE2067" s="14">
        <f t="shared" si="3672"/>
        <v>491.4</v>
      </c>
      <c r="BF2067" s="14">
        <f t="shared" si="3675"/>
        <v>0</v>
      </c>
    </row>
    <row r="2068" spans="1:58" ht="31.2" x14ac:dyDescent="0.3">
      <c r="A2068" s="8" t="s">
        <v>71</v>
      </c>
      <c r="B2068" s="8" t="s">
        <v>30</v>
      </c>
      <c r="C2068" s="8" t="s">
        <v>50</v>
      </c>
      <c r="D2068" s="8" t="s">
        <v>221</v>
      </c>
      <c r="E2068" s="30"/>
      <c r="F2068" s="13" t="s">
        <v>678</v>
      </c>
      <c r="G2068" s="14">
        <f>G2069</f>
        <v>2094.9</v>
      </c>
      <c r="H2068" s="14">
        <f t="shared" si="3674"/>
        <v>1713</v>
      </c>
      <c r="I2068" s="14">
        <f t="shared" si="3674"/>
        <v>491.4</v>
      </c>
      <c r="J2068" s="14">
        <f t="shared" si="3674"/>
        <v>-44.9</v>
      </c>
      <c r="K2068" s="14">
        <f t="shared" si="3674"/>
        <v>0</v>
      </c>
      <c r="L2068" s="14">
        <f t="shared" si="3674"/>
        <v>0</v>
      </c>
      <c r="M2068" s="14">
        <f t="shared" si="3660"/>
        <v>2050</v>
      </c>
      <c r="N2068" s="14">
        <f t="shared" si="3661"/>
        <v>1713</v>
      </c>
      <c r="O2068" s="14">
        <f t="shared" si="3662"/>
        <v>491.4</v>
      </c>
      <c r="P2068" s="14">
        <f t="shared" si="3675"/>
        <v>0</v>
      </c>
      <c r="Q2068" s="14">
        <f t="shared" si="3577"/>
        <v>1713</v>
      </c>
      <c r="R2068" s="14">
        <f t="shared" si="3675"/>
        <v>0</v>
      </c>
      <c r="S2068" s="14">
        <f t="shared" si="3675"/>
        <v>0</v>
      </c>
      <c r="T2068" s="14">
        <f t="shared" si="3675"/>
        <v>0</v>
      </c>
      <c r="U2068" s="14">
        <f t="shared" si="3675"/>
        <v>0</v>
      </c>
      <c r="V2068" s="14">
        <f t="shared" si="3675"/>
        <v>0</v>
      </c>
      <c r="W2068" s="14">
        <f t="shared" si="3675"/>
        <v>0</v>
      </c>
      <c r="X2068" s="14">
        <f t="shared" si="3675"/>
        <v>0</v>
      </c>
      <c r="Y2068" s="14">
        <f t="shared" si="3675"/>
        <v>0</v>
      </c>
      <c r="Z2068" s="14">
        <f t="shared" si="3675"/>
        <v>0</v>
      </c>
      <c r="AA2068" s="14">
        <f t="shared" si="3675"/>
        <v>0</v>
      </c>
      <c r="AB2068" s="14">
        <f t="shared" si="3675"/>
        <v>0</v>
      </c>
      <c r="AC2068" s="14">
        <f t="shared" si="3675"/>
        <v>0</v>
      </c>
      <c r="AD2068" s="14">
        <f t="shared" si="3675"/>
        <v>0</v>
      </c>
      <c r="AE2068" s="14">
        <f t="shared" si="3675"/>
        <v>0</v>
      </c>
      <c r="AF2068" s="14">
        <f t="shared" si="3675"/>
        <v>0</v>
      </c>
      <c r="AG2068" s="14">
        <f t="shared" si="3611"/>
        <v>2050</v>
      </c>
      <c r="AH2068" s="14">
        <f t="shared" si="3612"/>
        <v>1713</v>
      </c>
      <c r="AI2068" s="14">
        <f t="shared" si="3613"/>
        <v>491.4</v>
      </c>
      <c r="AJ2068" s="14">
        <f t="shared" si="3675"/>
        <v>0</v>
      </c>
      <c r="AK2068" s="14">
        <f t="shared" si="3675"/>
        <v>0</v>
      </c>
      <c r="AL2068" s="14">
        <f t="shared" si="3675"/>
        <v>0</v>
      </c>
      <c r="AM2068" s="14">
        <f t="shared" si="3606"/>
        <v>2050</v>
      </c>
      <c r="AN2068" s="14">
        <f t="shared" si="3607"/>
        <v>1713</v>
      </c>
      <c r="AO2068" s="14">
        <f t="shared" si="3608"/>
        <v>491.4</v>
      </c>
      <c r="AP2068" s="14">
        <f t="shared" si="3675"/>
        <v>0</v>
      </c>
      <c r="AQ2068" s="14">
        <f t="shared" si="3675"/>
        <v>0</v>
      </c>
      <c r="AR2068" s="14">
        <f t="shared" si="3675"/>
        <v>0</v>
      </c>
      <c r="AS2068" s="14">
        <f t="shared" si="3675"/>
        <v>0</v>
      </c>
      <c r="AT2068" s="14">
        <f t="shared" si="3675"/>
        <v>0</v>
      </c>
      <c r="AU2068" s="14">
        <f t="shared" si="3675"/>
        <v>0</v>
      </c>
      <c r="AV2068" s="14">
        <f t="shared" si="3675"/>
        <v>0</v>
      </c>
      <c r="AW2068" s="14">
        <f t="shared" si="3675"/>
        <v>0</v>
      </c>
      <c r="AX2068" s="14">
        <f t="shared" si="3675"/>
        <v>0</v>
      </c>
      <c r="AY2068" s="14">
        <f t="shared" si="3675"/>
        <v>0</v>
      </c>
      <c r="AZ2068" s="14">
        <f t="shared" si="3675"/>
        <v>0</v>
      </c>
      <c r="BA2068" s="14">
        <f t="shared" si="3675"/>
        <v>0</v>
      </c>
      <c r="BB2068" s="14">
        <f t="shared" si="3675"/>
        <v>0</v>
      </c>
      <c r="BC2068" s="14">
        <f t="shared" si="3673"/>
        <v>2050</v>
      </c>
      <c r="BD2068" s="14">
        <f t="shared" si="3671"/>
        <v>1713</v>
      </c>
      <c r="BE2068" s="14">
        <f t="shared" si="3672"/>
        <v>491.4</v>
      </c>
      <c r="BF2068" s="14">
        <f t="shared" si="3675"/>
        <v>0</v>
      </c>
    </row>
    <row r="2069" spans="1:58" ht="46.8" x14ac:dyDescent="0.3">
      <c r="A2069" s="8" t="s">
        <v>71</v>
      </c>
      <c r="B2069" s="8" t="s">
        <v>30</v>
      </c>
      <c r="C2069" s="8" t="s">
        <v>50</v>
      </c>
      <c r="D2069" s="8" t="s">
        <v>222</v>
      </c>
      <c r="E2069" s="30"/>
      <c r="F2069" s="13" t="s">
        <v>1132</v>
      </c>
      <c r="G2069" s="14">
        <f t="shared" si="3674"/>
        <v>2094.9</v>
      </c>
      <c r="H2069" s="14">
        <f t="shared" si="3674"/>
        <v>1713</v>
      </c>
      <c r="I2069" s="14">
        <f t="shared" si="3674"/>
        <v>491.4</v>
      </c>
      <c r="J2069" s="14">
        <f t="shared" si="3674"/>
        <v>-44.9</v>
      </c>
      <c r="K2069" s="14">
        <f t="shared" si="3674"/>
        <v>0</v>
      </c>
      <c r="L2069" s="14">
        <f t="shared" si="3674"/>
        <v>0</v>
      </c>
      <c r="M2069" s="14">
        <f t="shared" si="3660"/>
        <v>2050</v>
      </c>
      <c r="N2069" s="14">
        <f t="shared" si="3661"/>
        <v>1713</v>
      </c>
      <c r="O2069" s="14">
        <f t="shared" si="3662"/>
        <v>491.4</v>
      </c>
      <c r="P2069" s="14">
        <f t="shared" si="3675"/>
        <v>0</v>
      </c>
      <c r="Q2069" s="14">
        <f t="shared" si="3577"/>
        <v>1713</v>
      </c>
      <c r="R2069" s="14">
        <f t="shared" si="3675"/>
        <v>0</v>
      </c>
      <c r="S2069" s="14">
        <f t="shared" si="3675"/>
        <v>0</v>
      </c>
      <c r="T2069" s="14">
        <f t="shared" si="3675"/>
        <v>0</v>
      </c>
      <c r="U2069" s="14">
        <f t="shared" si="3675"/>
        <v>0</v>
      </c>
      <c r="V2069" s="14">
        <f t="shared" si="3675"/>
        <v>0</v>
      </c>
      <c r="W2069" s="14">
        <f t="shared" si="3675"/>
        <v>0</v>
      </c>
      <c r="X2069" s="14">
        <f t="shared" si="3675"/>
        <v>0</v>
      </c>
      <c r="Y2069" s="14">
        <f t="shared" si="3675"/>
        <v>0</v>
      </c>
      <c r="Z2069" s="14">
        <f t="shared" si="3675"/>
        <v>0</v>
      </c>
      <c r="AA2069" s="14">
        <f t="shared" si="3675"/>
        <v>0</v>
      </c>
      <c r="AB2069" s="14">
        <f t="shared" si="3675"/>
        <v>0</v>
      </c>
      <c r="AC2069" s="14">
        <f t="shared" si="3675"/>
        <v>0</v>
      </c>
      <c r="AD2069" s="14">
        <f t="shared" si="3675"/>
        <v>0</v>
      </c>
      <c r="AE2069" s="14">
        <f t="shared" si="3675"/>
        <v>0</v>
      </c>
      <c r="AF2069" s="14">
        <f t="shared" si="3675"/>
        <v>0</v>
      </c>
      <c r="AG2069" s="14">
        <f t="shared" si="3611"/>
        <v>2050</v>
      </c>
      <c r="AH2069" s="14">
        <f t="shared" si="3612"/>
        <v>1713</v>
      </c>
      <c r="AI2069" s="14">
        <f t="shared" si="3613"/>
        <v>491.4</v>
      </c>
      <c r="AJ2069" s="14">
        <f t="shared" si="3675"/>
        <v>0</v>
      </c>
      <c r="AK2069" s="14">
        <f t="shared" si="3675"/>
        <v>0</v>
      </c>
      <c r="AL2069" s="14">
        <f t="shared" si="3675"/>
        <v>0</v>
      </c>
      <c r="AM2069" s="14">
        <f t="shared" si="3606"/>
        <v>2050</v>
      </c>
      <c r="AN2069" s="14">
        <f t="shared" si="3607"/>
        <v>1713</v>
      </c>
      <c r="AO2069" s="14">
        <f t="shared" si="3608"/>
        <v>491.4</v>
      </c>
      <c r="AP2069" s="14">
        <f t="shared" si="3675"/>
        <v>0</v>
      </c>
      <c r="AQ2069" s="14">
        <f t="shared" si="3675"/>
        <v>0</v>
      </c>
      <c r="AR2069" s="14">
        <f t="shared" si="3675"/>
        <v>0</v>
      </c>
      <c r="AS2069" s="14">
        <f t="shared" si="3675"/>
        <v>0</v>
      </c>
      <c r="AT2069" s="14">
        <f t="shared" si="3675"/>
        <v>0</v>
      </c>
      <c r="AU2069" s="14">
        <f t="shared" si="3675"/>
        <v>0</v>
      </c>
      <c r="AV2069" s="14">
        <f t="shared" si="3675"/>
        <v>0</v>
      </c>
      <c r="AW2069" s="14">
        <f t="shared" si="3675"/>
        <v>0</v>
      </c>
      <c r="AX2069" s="14">
        <f t="shared" si="3675"/>
        <v>0</v>
      </c>
      <c r="AY2069" s="14">
        <f t="shared" si="3675"/>
        <v>0</v>
      </c>
      <c r="AZ2069" s="14">
        <f t="shared" si="3675"/>
        <v>0</v>
      </c>
      <c r="BA2069" s="14">
        <f t="shared" si="3675"/>
        <v>0</v>
      </c>
      <c r="BB2069" s="14">
        <f t="shared" si="3675"/>
        <v>0</v>
      </c>
      <c r="BC2069" s="14">
        <f t="shared" si="3673"/>
        <v>2050</v>
      </c>
      <c r="BD2069" s="14">
        <f t="shared" si="3671"/>
        <v>1713</v>
      </c>
      <c r="BE2069" s="14">
        <f t="shared" si="3672"/>
        <v>491.4</v>
      </c>
      <c r="BF2069" s="14">
        <f t="shared" si="3675"/>
        <v>0</v>
      </c>
    </row>
    <row r="2070" spans="1:58" ht="62.4" x14ac:dyDescent="0.3">
      <c r="A2070" s="8" t="s">
        <v>71</v>
      </c>
      <c r="B2070" s="8" t="s">
        <v>30</v>
      </c>
      <c r="C2070" s="8" t="s">
        <v>50</v>
      </c>
      <c r="D2070" s="8" t="s">
        <v>223</v>
      </c>
      <c r="E2070" s="30"/>
      <c r="F2070" s="18" t="s">
        <v>1133</v>
      </c>
      <c r="G2070" s="14">
        <f t="shared" si="3674"/>
        <v>2094.9</v>
      </c>
      <c r="H2070" s="14">
        <f t="shared" si="3674"/>
        <v>1713</v>
      </c>
      <c r="I2070" s="14">
        <f t="shared" si="3674"/>
        <v>491.4</v>
      </c>
      <c r="J2070" s="14">
        <f t="shared" si="3674"/>
        <v>-44.9</v>
      </c>
      <c r="K2070" s="14">
        <f t="shared" si="3674"/>
        <v>0</v>
      </c>
      <c r="L2070" s="14">
        <f t="shared" si="3674"/>
        <v>0</v>
      </c>
      <c r="M2070" s="14">
        <f t="shared" si="3660"/>
        <v>2050</v>
      </c>
      <c r="N2070" s="14">
        <f t="shared" si="3661"/>
        <v>1713</v>
      </c>
      <c r="O2070" s="14">
        <f t="shared" si="3662"/>
        <v>491.4</v>
      </c>
      <c r="P2070" s="14">
        <f t="shared" si="3675"/>
        <v>0</v>
      </c>
      <c r="Q2070" s="14">
        <f t="shared" si="3577"/>
        <v>1713</v>
      </c>
      <c r="R2070" s="14">
        <f t="shared" si="3675"/>
        <v>0</v>
      </c>
      <c r="S2070" s="14">
        <f t="shared" si="3675"/>
        <v>0</v>
      </c>
      <c r="T2070" s="14">
        <f t="shared" si="3675"/>
        <v>0</v>
      </c>
      <c r="U2070" s="14">
        <f t="shared" si="3675"/>
        <v>0</v>
      </c>
      <c r="V2070" s="14">
        <f t="shared" si="3675"/>
        <v>0</v>
      </c>
      <c r="W2070" s="14">
        <f t="shared" si="3675"/>
        <v>0</v>
      </c>
      <c r="X2070" s="14">
        <f t="shared" si="3675"/>
        <v>0</v>
      </c>
      <c r="Y2070" s="14">
        <f t="shared" si="3675"/>
        <v>0</v>
      </c>
      <c r="Z2070" s="14">
        <f t="shared" si="3675"/>
        <v>0</v>
      </c>
      <c r="AA2070" s="14">
        <f t="shared" si="3675"/>
        <v>0</v>
      </c>
      <c r="AB2070" s="14">
        <f t="shared" si="3675"/>
        <v>0</v>
      </c>
      <c r="AC2070" s="14">
        <f t="shared" si="3675"/>
        <v>0</v>
      </c>
      <c r="AD2070" s="14">
        <f t="shared" si="3675"/>
        <v>0</v>
      </c>
      <c r="AE2070" s="14">
        <f t="shared" si="3675"/>
        <v>0</v>
      </c>
      <c r="AF2070" s="14">
        <f t="shared" si="3675"/>
        <v>0</v>
      </c>
      <c r="AG2070" s="14">
        <f t="shared" si="3611"/>
        <v>2050</v>
      </c>
      <c r="AH2070" s="14">
        <f t="shared" si="3612"/>
        <v>1713</v>
      </c>
      <c r="AI2070" s="14">
        <f t="shared" si="3613"/>
        <v>491.4</v>
      </c>
      <c r="AJ2070" s="14">
        <f t="shared" si="3675"/>
        <v>0</v>
      </c>
      <c r="AK2070" s="14">
        <f t="shared" si="3675"/>
        <v>0</v>
      </c>
      <c r="AL2070" s="14">
        <f t="shared" si="3675"/>
        <v>0</v>
      </c>
      <c r="AM2070" s="14">
        <f t="shared" si="3606"/>
        <v>2050</v>
      </c>
      <c r="AN2070" s="14">
        <f t="shared" si="3607"/>
        <v>1713</v>
      </c>
      <c r="AO2070" s="14">
        <f t="shared" si="3608"/>
        <v>491.4</v>
      </c>
      <c r="AP2070" s="14">
        <f t="shared" si="3675"/>
        <v>0</v>
      </c>
      <c r="AQ2070" s="14">
        <f t="shared" si="3675"/>
        <v>0</v>
      </c>
      <c r="AR2070" s="14">
        <f t="shared" si="3675"/>
        <v>0</v>
      </c>
      <c r="AS2070" s="14">
        <f t="shared" si="3675"/>
        <v>0</v>
      </c>
      <c r="AT2070" s="14">
        <f t="shared" si="3675"/>
        <v>0</v>
      </c>
      <c r="AU2070" s="14">
        <f t="shared" si="3675"/>
        <v>0</v>
      </c>
      <c r="AV2070" s="14">
        <f t="shared" si="3675"/>
        <v>0</v>
      </c>
      <c r="AW2070" s="14">
        <f t="shared" si="3675"/>
        <v>0</v>
      </c>
      <c r="AX2070" s="14">
        <f t="shared" si="3675"/>
        <v>0</v>
      </c>
      <c r="AY2070" s="14">
        <f t="shared" si="3675"/>
        <v>0</v>
      </c>
      <c r="AZ2070" s="14">
        <f t="shared" si="3675"/>
        <v>0</v>
      </c>
      <c r="BA2070" s="14">
        <f t="shared" si="3675"/>
        <v>0</v>
      </c>
      <c r="BB2070" s="14">
        <f t="shared" si="3675"/>
        <v>0</v>
      </c>
      <c r="BC2070" s="14">
        <f t="shared" si="3673"/>
        <v>2050</v>
      </c>
      <c r="BD2070" s="14">
        <f t="shared" si="3671"/>
        <v>1713</v>
      </c>
      <c r="BE2070" s="14">
        <f t="shared" si="3672"/>
        <v>491.4</v>
      </c>
      <c r="BF2070" s="14">
        <f t="shared" si="3675"/>
        <v>0</v>
      </c>
    </row>
    <row r="2071" spans="1:58" ht="31.2" x14ac:dyDescent="0.3">
      <c r="A2071" s="8" t="s">
        <v>71</v>
      </c>
      <c r="B2071" s="8" t="s">
        <v>30</v>
      </c>
      <c r="C2071" s="8" t="s">
        <v>50</v>
      </c>
      <c r="D2071" s="8" t="s">
        <v>223</v>
      </c>
      <c r="E2071" s="30">
        <v>200</v>
      </c>
      <c r="F2071" s="24" t="s">
        <v>528</v>
      </c>
      <c r="G2071" s="14">
        <f t="shared" si="3674"/>
        <v>2094.9</v>
      </c>
      <c r="H2071" s="14">
        <f t="shared" si="3674"/>
        <v>1713</v>
      </c>
      <c r="I2071" s="14">
        <f t="shared" si="3674"/>
        <v>491.4</v>
      </c>
      <c r="J2071" s="14">
        <f t="shared" si="3674"/>
        <v>-44.9</v>
      </c>
      <c r="K2071" s="14">
        <f t="shared" si="3674"/>
        <v>0</v>
      </c>
      <c r="L2071" s="14">
        <f t="shared" si="3674"/>
        <v>0</v>
      </c>
      <c r="M2071" s="14">
        <f t="shared" si="3660"/>
        <v>2050</v>
      </c>
      <c r="N2071" s="14">
        <f t="shared" si="3661"/>
        <v>1713</v>
      </c>
      <c r="O2071" s="14">
        <f t="shared" si="3662"/>
        <v>491.4</v>
      </c>
      <c r="P2071" s="14">
        <f t="shared" si="3675"/>
        <v>0</v>
      </c>
      <c r="Q2071" s="14">
        <f t="shared" si="3577"/>
        <v>1713</v>
      </c>
      <c r="R2071" s="14">
        <f t="shared" si="3675"/>
        <v>0</v>
      </c>
      <c r="S2071" s="14">
        <f t="shared" si="3675"/>
        <v>0</v>
      </c>
      <c r="T2071" s="14">
        <f t="shared" si="3675"/>
        <v>0</v>
      </c>
      <c r="U2071" s="14">
        <f t="shared" si="3675"/>
        <v>0</v>
      </c>
      <c r="V2071" s="14">
        <f t="shared" si="3675"/>
        <v>0</v>
      </c>
      <c r="W2071" s="14">
        <f t="shared" si="3675"/>
        <v>0</v>
      </c>
      <c r="X2071" s="14">
        <f t="shared" si="3675"/>
        <v>0</v>
      </c>
      <c r="Y2071" s="14">
        <f t="shared" si="3675"/>
        <v>0</v>
      </c>
      <c r="Z2071" s="14">
        <f t="shared" si="3675"/>
        <v>0</v>
      </c>
      <c r="AA2071" s="14">
        <f t="shared" si="3675"/>
        <v>0</v>
      </c>
      <c r="AB2071" s="14">
        <f t="shared" si="3675"/>
        <v>0</v>
      </c>
      <c r="AC2071" s="14">
        <f t="shared" si="3675"/>
        <v>0</v>
      </c>
      <c r="AD2071" s="14">
        <f t="shared" si="3675"/>
        <v>0</v>
      </c>
      <c r="AE2071" s="14">
        <f t="shared" si="3675"/>
        <v>0</v>
      </c>
      <c r="AF2071" s="14">
        <f t="shared" si="3675"/>
        <v>0</v>
      </c>
      <c r="AG2071" s="14">
        <f t="shared" si="3611"/>
        <v>2050</v>
      </c>
      <c r="AH2071" s="14">
        <f t="shared" si="3612"/>
        <v>1713</v>
      </c>
      <c r="AI2071" s="14">
        <f t="shared" si="3613"/>
        <v>491.4</v>
      </c>
      <c r="AJ2071" s="14">
        <f t="shared" si="3675"/>
        <v>0</v>
      </c>
      <c r="AK2071" s="14">
        <f t="shared" si="3675"/>
        <v>0</v>
      </c>
      <c r="AL2071" s="14">
        <f t="shared" si="3675"/>
        <v>0</v>
      </c>
      <c r="AM2071" s="14">
        <f t="shared" si="3606"/>
        <v>2050</v>
      </c>
      <c r="AN2071" s="14">
        <f t="shared" si="3607"/>
        <v>1713</v>
      </c>
      <c r="AO2071" s="14">
        <f t="shared" si="3608"/>
        <v>491.4</v>
      </c>
      <c r="AP2071" s="14">
        <f t="shared" si="3675"/>
        <v>0</v>
      </c>
      <c r="AQ2071" s="14">
        <f t="shared" si="3675"/>
        <v>0</v>
      </c>
      <c r="AR2071" s="14">
        <f t="shared" si="3675"/>
        <v>0</v>
      </c>
      <c r="AS2071" s="14">
        <f t="shared" si="3675"/>
        <v>0</v>
      </c>
      <c r="AT2071" s="14">
        <f t="shared" si="3675"/>
        <v>0</v>
      </c>
      <c r="AU2071" s="14">
        <f t="shared" si="3675"/>
        <v>0</v>
      </c>
      <c r="AV2071" s="14">
        <f t="shared" si="3675"/>
        <v>0</v>
      </c>
      <c r="AW2071" s="14">
        <f t="shared" si="3675"/>
        <v>0</v>
      </c>
      <c r="AX2071" s="14">
        <f t="shared" si="3675"/>
        <v>0</v>
      </c>
      <c r="AY2071" s="14">
        <f t="shared" si="3675"/>
        <v>0</v>
      </c>
      <c r="AZ2071" s="14">
        <f t="shared" si="3675"/>
        <v>0</v>
      </c>
      <c r="BA2071" s="14">
        <f t="shared" si="3675"/>
        <v>0</v>
      </c>
      <c r="BB2071" s="14">
        <f t="shared" si="3675"/>
        <v>0</v>
      </c>
      <c r="BC2071" s="14">
        <f t="shared" si="3673"/>
        <v>2050</v>
      </c>
      <c r="BD2071" s="14">
        <f t="shared" si="3671"/>
        <v>1713</v>
      </c>
      <c r="BE2071" s="14">
        <f t="shared" si="3672"/>
        <v>491.4</v>
      </c>
      <c r="BF2071" s="14">
        <f t="shared" si="3675"/>
        <v>0</v>
      </c>
    </row>
    <row r="2072" spans="1:58" ht="31.2" x14ac:dyDescent="0.3">
      <c r="A2072" s="8" t="s">
        <v>71</v>
      </c>
      <c r="B2072" s="8" t="s">
        <v>30</v>
      </c>
      <c r="C2072" s="8" t="s">
        <v>50</v>
      </c>
      <c r="D2072" s="8" t="s">
        <v>223</v>
      </c>
      <c r="E2072" s="30">
        <v>240</v>
      </c>
      <c r="F2072" s="24" t="s">
        <v>529</v>
      </c>
      <c r="G2072" s="14">
        <v>2094.9</v>
      </c>
      <c r="H2072" s="14">
        <v>1713</v>
      </c>
      <c r="I2072" s="14">
        <v>491.4</v>
      </c>
      <c r="J2072" s="14">
        <v>-44.9</v>
      </c>
      <c r="K2072" s="14"/>
      <c r="L2072" s="14"/>
      <c r="M2072" s="14">
        <f t="shared" si="3660"/>
        <v>2050</v>
      </c>
      <c r="N2072" s="14">
        <f t="shared" si="3661"/>
        <v>1713</v>
      </c>
      <c r="O2072" s="14">
        <f t="shared" si="3662"/>
        <v>491.4</v>
      </c>
      <c r="P2072" s="14"/>
      <c r="Q2072" s="14">
        <f t="shared" si="3577"/>
        <v>1713</v>
      </c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>
        <f t="shared" si="3611"/>
        <v>2050</v>
      </c>
      <c r="AH2072" s="14">
        <f t="shared" si="3612"/>
        <v>1713</v>
      </c>
      <c r="AI2072" s="14">
        <f t="shared" si="3613"/>
        <v>491.4</v>
      </c>
      <c r="AJ2072" s="14"/>
      <c r="AK2072" s="14"/>
      <c r="AL2072" s="14"/>
      <c r="AM2072" s="14">
        <f t="shared" si="3606"/>
        <v>2050</v>
      </c>
      <c r="AN2072" s="14">
        <f t="shared" si="3607"/>
        <v>1713</v>
      </c>
      <c r="AO2072" s="14">
        <f t="shared" si="3608"/>
        <v>491.4</v>
      </c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>
        <f t="shared" si="3673"/>
        <v>2050</v>
      </c>
      <c r="BD2072" s="14">
        <f t="shared" si="3671"/>
        <v>1713</v>
      </c>
      <c r="BE2072" s="14">
        <f t="shared" si="3672"/>
        <v>491.4</v>
      </c>
      <c r="BF2072" s="14"/>
    </row>
    <row r="2073" spans="1:58" x14ac:dyDescent="0.3">
      <c r="A2073" s="10" t="s">
        <v>71</v>
      </c>
      <c r="B2073" s="10" t="s">
        <v>24</v>
      </c>
      <c r="C2073" s="10"/>
      <c r="D2073" s="10"/>
      <c r="E2073" s="10"/>
      <c r="F2073" s="5" t="s">
        <v>27</v>
      </c>
      <c r="G2073" s="15">
        <f>G2074+G2104</f>
        <v>176816.39999999997</v>
      </c>
      <c r="H2073" s="15">
        <f>H2074+H2104</f>
        <v>163171.59999999998</v>
      </c>
      <c r="I2073" s="15">
        <f>I2074+I2104</f>
        <v>163171.59999999998</v>
      </c>
      <c r="J2073" s="15">
        <f t="shared" ref="J2073:L2073" si="3676">J2074+J2104</f>
        <v>0</v>
      </c>
      <c r="K2073" s="15">
        <f t="shared" si="3676"/>
        <v>0</v>
      </c>
      <c r="L2073" s="15">
        <f t="shared" si="3676"/>
        <v>0</v>
      </c>
      <c r="M2073" s="15">
        <f t="shared" si="3660"/>
        <v>176816.39999999997</v>
      </c>
      <c r="N2073" s="14">
        <f t="shared" si="3661"/>
        <v>163171.59999999998</v>
      </c>
      <c r="O2073" s="15">
        <f t="shared" si="3662"/>
        <v>163171.59999999998</v>
      </c>
      <c r="P2073" s="15">
        <f>P2074+P2104</f>
        <v>42244.84</v>
      </c>
      <c r="Q2073" s="15">
        <f t="shared" si="3577"/>
        <v>205416.43999999997</v>
      </c>
      <c r="R2073" s="15">
        <f t="shared" ref="R2073:W2073" si="3677">R2074+R2104</f>
        <v>0</v>
      </c>
      <c r="S2073" s="15">
        <f t="shared" si="3677"/>
        <v>0</v>
      </c>
      <c r="T2073" s="15">
        <f>T2074+T2104</f>
        <v>0</v>
      </c>
      <c r="U2073" s="15">
        <f t="shared" si="3677"/>
        <v>0</v>
      </c>
      <c r="V2073" s="15">
        <f t="shared" si="3677"/>
        <v>0</v>
      </c>
      <c r="W2073" s="15">
        <f t="shared" si="3677"/>
        <v>0</v>
      </c>
      <c r="X2073" s="15">
        <f>X2074+X2104</f>
        <v>0</v>
      </c>
      <c r="Y2073" s="15">
        <f>Y2074+Y2104</f>
        <v>700.91600000000005</v>
      </c>
      <c r="Z2073" s="15">
        <f>Z2074+Z2104</f>
        <v>0</v>
      </c>
      <c r="AA2073" s="15">
        <f>AA2074+AA2104</f>
        <v>0</v>
      </c>
      <c r="AB2073" s="15">
        <f t="shared" ref="AB2073:AE2073" si="3678">AB2074+AB2104</f>
        <v>0</v>
      </c>
      <c r="AC2073" s="15">
        <f>AC2074+AC2104</f>
        <v>0</v>
      </c>
      <c r="AD2073" s="15">
        <f>AD2074+AD2104</f>
        <v>0</v>
      </c>
      <c r="AE2073" s="15">
        <f t="shared" si="3678"/>
        <v>0</v>
      </c>
      <c r="AF2073" s="15">
        <f>AF2074+AF2104</f>
        <v>0</v>
      </c>
      <c r="AG2073" s="15">
        <f t="shared" si="3611"/>
        <v>177517.31599999996</v>
      </c>
      <c r="AH2073" s="15">
        <f t="shared" si="3612"/>
        <v>205416.43999999997</v>
      </c>
      <c r="AI2073" s="15">
        <f t="shared" si="3613"/>
        <v>163171.59999999998</v>
      </c>
      <c r="AJ2073" s="15">
        <f>AJ2074+AJ2104</f>
        <v>0</v>
      </c>
      <c r="AK2073" s="15">
        <f>AK2074+AK2104</f>
        <v>0</v>
      </c>
      <c r="AL2073" s="15">
        <f>AL2074+AL2104</f>
        <v>0</v>
      </c>
      <c r="AM2073" s="15">
        <f t="shared" si="3606"/>
        <v>177517.31599999996</v>
      </c>
      <c r="AN2073" s="15">
        <f t="shared" si="3607"/>
        <v>205416.43999999997</v>
      </c>
      <c r="AO2073" s="15">
        <f t="shared" si="3608"/>
        <v>163171.59999999998</v>
      </c>
      <c r="AP2073" s="15">
        <f t="shared" ref="AP2073:AQ2073" si="3679">AP2074+AP2104</f>
        <v>0</v>
      </c>
      <c r="AQ2073" s="15">
        <f t="shared" si="3679"/>
        <v>0</v>
      </c>
      <c r="AR2073" s="15">
        <f t="shared" ref="AR2073:AX2073" si="3680">AR2074+AR2104</f>
        <v>0</v>
      </c>
      <c r="AS2073" s="15">
        <f t="shared" si="3680"/>
        <v>0</v>
      </c>
      <c r="AT2073" s="15">
        <f t="shared" si="3680"/>
        <v>42244.84</v>
      </c>
      <c r="AU2073" s="15">
        <f>AU2074+AU2104</f>
        <v>0</v>
      </c>
      <c r="AV2073" s="15">
        <f t="shared" si="3680"/>
        <v>0</v>
      </c>
      <c r="AW2073" s="15">
        <f t="shared" si="3680"/>
        <v>-42244.84</v>
      </c>
      <c r="AX2073" s="15">
        <f t="shared" si="3680"/>
        <v>0</v>
      </c>
      <c r="AY2073" s="15">
        <f t="shared" ref="AY2073:BB2073" si="3681">AY2074+AY2104</f>
        <v>0</v>
      </c>
      <c r="AZ2073" s="15">
        <f t="shared" si="3681"/>
        <v>0</v>
      </c>
      <c r="BA2073" s="15">
        <f>BA2074+BA2104</f>
        <v>0</v>
      </c>
      <c r="BB2073" s="15">
        <f t="shared" si="3681"/>
        <v>0</v>
      </c>
      <c r="BC2073" s="15">
        <f t="shared" si="3673"/>
        <v>219762.15599999996</v>
      </c>
      <c r="BD2073" s="15">
        <f t="shared" si="3671"/>
        <v>163171.59999999998</v>
      </c>
      <c r="BE2073" s="15">
        <f t="shared" si="3672"/>
        <v>163171.59999999998</v>
      </c>
      <c r="BF2073" s="15">
        <f>BF2074+BF2104</f>
        <v>0</v>
      </c>
    </row>
    <row r="2074" spans="1:58" x14ac:dyDescent="0.3">
      <c r="A2074" s="11" t="s">
        <v>71</v>
      </c>
      <c r="B2074" s="11" t="s">
        <v>24</v>
      </c>
      <c r="C2074" s="11" t="s">
        <v>37</v>
      </c>
      <c r="D2074" s="11"/>
      <c r="E2074" s="11"/>
      <c r="F2074" s="7" t="s">
        <v>60</v>
      </c>
      <c r="G2074" s="16">
        <f>G2075+G2087+G2092+G2098</f>
        <v>175256.49999999997</v>
      </c>
      <c r="H2074" s="16">
        <f>H2075+H2087+H2092+H2098</f>
        <v>162346.99999999997</v>
      </c>
      <c r="I2074" s="16">
        <f>I2075+I2087+I2092+I2098</f>
        <v>162346.99999999997</v>
      </c>
      <c r="J2074" s="16">
        <f t="shared" ref="J2074:L2074" si="3682">J2075+J2087+J2092+J2098</f>
        <v>0</v>
      </c>
      <c r="K2074" s="16">
        <f t="shared" si="3682"/>
        <v>0</v>
      </c>
      <c r="L2074" s="16">
        <f t="shared" si="3682"/>
        <v>0</v>
      </c>
      <c r="M2074" s="16">
        <f t="shared" si="3660"/>
        <v>175256.49999999997</v>
      </c>
      <c r="N2074" s="14">
        <f t="shared" si="3661"/>
        <v>162346.99999999997</v>
      </c>
      <c r="O2074" s="16">
        <f t="shared" si="3662"/>
        <v>162346.99999999997</v>
      </c>
      <c r="P2074" s="16">
        <f>P2075+P2087+P2092+P2098</f>
        <v>42244.84</v>
      </c>
      <c r="Q2074" s="16">
        <f t="shared" si="3577"/>
        <v>204591.83999999997</v>
      </c>
      <c r="R2074" s="16">
        <f t="shared" ref="R2074:W2074" si="3683">R2075+R2087+R2092+R2098</f>
        <v>0</v>
      </c>
      <c r="S2074" s="16">
        <f t="shared" si="3683"/>
        <v>0</v>
      </c>
      <c r="T2074" s="16">
        <f>T2075+T2087+T2092+T2098</f>
        <v>0</v>
      </c>
      <c r="U2074" s="16">
        <f t="shared" si="3683"/>
        <v>0</v>
      </c>
      <c r="V2074" s="16">
        <f t="shared" si="3683"/>
        <v>0</v>
      </c>
      <c r="W2074" s="16">
        <f t="shared" si="3683"/>
        <v>0</v>
      </c>
      <c r="X2074" s="16">
        <f>X2075+X2087+X2092+X2098</f>
        <v>0</v>
      </c>
      <c r="Y2074" s="16">
        <f>Y2075+Y2087+Y2092+Y2098</f>
        <v>700.91600000000005</v>
      </c>
      <c r="Z2074" s="16">
        <f>Z2075+Z2087+Z2092+Z2098</f>
        <v>0</v>
      </c>
      <c r="AA2074" s="16">
        <f>AA2075+AA2087+AA2092+AA2098</f>
        <v>0</v>
      </c>
      <c r="AB2074" s="16">
        <f t="shared" ref="AB2074:AE2074" si="3684">AB2075+AB2087+AB2092+AB2098</f>
        <v>0</v>
      </c>
      <c r="AC2074" s="16">
        <f>AC2075+AC2087+AC2092+AC2098</f>
        <v>0</v>
      </c>
      <c r="AD2074" s="16">
        <f>AD2075+AD2087+AD2092+AD2098</f>
        <v>0</v>
      </c>
      <c r="AE2074" s="16">
        <f t="shared" si="3684"/>
        <v>0</v>
      </c>
      <c r="AF2074" s="16">
        <f>AF2075+AF2087+AF2092+AF2098</f>
        <v>0</v>
      </c>
      <c r="AG2074" s="16">
        <f t="shared" si="3611"/>
        <v>175957.41599999997</v>
      </c>
      <c r="AH2074" s="16">
        <f t="shared" si="3612"/>
        <v>204591.83999999997</v>
      </c>
      <c r="AI2074" s="16">
        <f t="shared" si="3613"/>
        <v>162346.99999999997</v>
      </c>
      <c r="AJ2074" s="16">
        <f>AJ2075+AJ2087+AJ2092+AJ2098</f>
        <v>0</v>
      </c>
      <c r="AK2074" s="16">
        <f>AK2075+AK2087+AK2092+AK2098</f>
        <v>0</v>
      </c>
      <c r="AL2074" s="16">
        <f>AL2075+AL2087+AL2092+AL2098</f>
        <v>0</v>
      </c>
      <c r="AM2074" s="16">
        <f t="shared" si="3606"/>
        <v>175957.41599999997</v>
      </c>
      <c r="AN2074" s="16">
        <f t="shared" si="3607"/>
        <v>204591.83999999997</v>
      </c>
      <c r="AO2074" s="16">
        <f t="shared" si="3608"/>
        <v>162346.99999999997</v>
      </c>
      <c r="AP2074" s="16">
        <f t="shared" ref="AP2074:AQ2074" si="3685">AP2075+AP2087+AP2092+AP2098</f>
        <v>0</v>
      </c>
      <c r="AQ2074" s="16">
        <f t="shared" si="3685"/>
        <v>0</v>
      </c>
      <c r="AR2074" s="16">
        <f t="shared" ref="AR2074:AX2074" si="3686">AR2075+AR2087+AR2092+AR2098</f>
        <v>0</v>
      </c>
      <c r="AS2074" s="16">
        <f t="shared" si="3686"/>
        <v>0</v>
      </c>
      <c r="AT2074" s="16">
        <f t="shared" si="3686"/>
        <v>42244.84</v>
      </c>
      <c r="AU2074" s="16">
        <f>AU2075+AU2087+AU2092+AU2098</f>
        <v>0</v>
      </c>
      <c r="AV2074" s="16">
        <f t="shared" si="3686"/>
        <v>0</v>
      </c>
      <c r="AW2074" s="16">
        <f t="shared" si="3686"/>
        <v>-42244.84</v>
      </c>
      <c r="AX2074" s="16">
        <f t="shared" si="3686"/>
        <v>0</v>
      </c>
      <c r="AY2074" s="16">
        <f t="shared" ref="AY2074:BB2074" si="3687">AY2075+AY2087+AY2092+AY2098</f>
        <v>0</v>
      </c>
      <c r="AZ2074" s="16">
        <f t="shared" si="3687"/>
        <v>0</v>
      </c>
      <c r="BA2074" s="16">
        <f>BA2075+BA2087+BA2092+BA2098</f>
        <v>0</v>
      </c>
      <c r="BB2074" s="16">
        <f t="shared" si="3687"/>
        <v>0</v>
      </c>
      <c r="BC2074" s="16">
        <f t="shared" si="3673"/>
        <v>218202.25599999996</v>
      </c>
      <c r="BD2074" s="16">
        <f t="shared" si="3671"/>
        <v>162346.99999999997</v>
      </c>
      <c r="BE2074" s="16">
        <f t="shared" si="3672"/>
        <v>162346.99999999997</v>
      </c>
      <c r="BF2074" s="16">
        <f>BF2075+BF2087+BF2092+BF2098</f>
        <v>0</v>
      </c>
    </row>
    <row r="2075" spans="1:58" ht="31.2" x14ac:dyDescent="0.3">
      <c r="A2075" s="8" t="s">
        <v>71</v>
      </c>
      <c r="B2075" s="8" t="s">
        <v>24</v>
      </c>
      <c r="C2075" s="8" t="s">
        <v>37</v>
      </c>
      <c r="D2075" s="8" t="s">
        <v>136</v>
      </c>
      <c r="E2075" s="30"/>
      <c r="F2075" s="13" t="s">
        <v>638</v>
      </c>
      <c r="G2075" s="14">
        <f t="shared" ref="G2075:L2076" si="3688">G2076</f>
        <v>171361.19999999998</v>
      </c>
      <c r="H2075" s="14">
        <f t="shared" si="3688"/>
        <v>158451.69999999998</v>
      </c>
      <c r="I2075" s="14">
        <f t="shared" si="3688"/>
        <v>158451.69999999998</v>
      </c>
      <c r="J2075" s="14">
        <f t="shared" si="3688"/>
        <v>0</v>
      </c>
      <c r="K2075" s="14">
        <f t="shared" si="3688"/>
        <v>0</v>
      </c>
      <c r="L2075" s="14">
        <f t="shared" si="3688"/>
        <v>0</v>
      </c>
      <c r="M2075" s="14">
        <f t="shared" si="3660"/>
        <v>171361.19999999998</v>
      </c>
      <c r="N2075" s="14">
        <f t="shared" si="3661"/>
        <v>158451.69999999998</v>
      </c>
      <c r="O2075" s="14">
        <f t="shared" si="3662"/>
        <v>158451.69999999998</v>
      </c>
      <c r="P2075" s="14">
        <f t="shared" ref="P2075:BF2076" si="3689">P2076</f>
        <v>42244.84</v>
      </c>
      <c r="Q2075" s="14">
        <f t="shared" si="3577"/>
        <v>200696.53999999998</v>
      </c>
      <c r="R2075" s="14">
        <f t="shared" si="3689"/>
        <v>0</v>
      </c>
      <c r="S2075" s="14">
        <f t="shared" si="3689"/>
        <v>0</v>
      </c>
      <c r="T2075" s="14">
        <f t="shared" si="3689"/>
        <v>0</v>
      </c>
      <c r="U2075" s="14">
        <f t="shared" si="3689"/>
        <v>0</v>
      </c>
      <c r="V2075" s="14">
        <f t="shared" si="3689"/>
        <v>0</v>
      </c>
      <c r="W2075" s="14">
        <f t="shared" si="3689"/>
        <v>0</v>
      </c>
      <c r="X2075" s="14">
        <f t="shared" si="3689"/>
        <v>0</v>
      </c>
      <c r="Y2075" s="14">
        <f t="shared" si="3689"/>
        <v>0</v>
      </c>
      <c r="Z2075" s="14">
        <f t="shared" si="3689"/>
        <v>0</v>
      </c>
      <c r="AA2075" s="14">
        <f t="shared" si="3689"/>
        <v>0</v>
      </c>
      <c r="AB2075" s="14">
        <f t="shared" si="3689"/>
        <v>0</v>
      </c>
      <c r="AC2075" s="14">
        <f t="shared" si="3689"/>
        <v>0</v>
      </c>
      <c r="AD2075" s="14">
        <f t="shared" si="3689"/>
        <v>0</v>
      </c>
      <c r="AE2075" s="14">
        <f t="shared" si="3689"/>
        <v>0</v>
      </c>
      <c r="AF2075" s="14">
        <f t="shared" si="3689"/>
        <v>0</v>
      </c>
      <c r="AG2075" s="14">
        <f t="shared" si="3611"/>
        <v>171361.19999999998</v>
      </c>
      <c r="AH2075" s="14">
        <f t="shared" si="3612"/>
        <v>200696.53999999998</v>
      </c>
      <c r="AI2075" s="14">
        <f t="shared" si="3613"/>
        <v>158451.69999999998</v>
      </c>
      <c r="AJ2075" s="14">
        <f t="shared" si="3689"/>
        <v>0</v>
      </c>
      <c r="AK2075" s="14">
        <f t="shared" si="3689"/>
        <v>0</v>
      </c>
      <c r="AL2075" s="14">
        <f t="shared" si="3689"/>
        <v>0</v>
      </c>
      <c r="AM2075" s="14">
        <f t="shared" si="3606"/>
        <v>171361.19999999998</v>
      </c>
      <c r="AN2075" s="14">
        <f t="shared" si="3607"/>
        <v>200696.53999999998</v>
      </c>
      <c r="AO2075" s="14">
        <f t="shared" si="3608"/>
        <v>158451.69999999998</v>
      </c>
      <c r="AP2075" s="14">
        <f t="shared" si="3689"/>
        <v>0</v>
      </c>
      <c r="AQ2075" s="14">
        <f t="shared" si="3689"/>
        <v>0</v>
      </c>
      <c r="AR2075" s="14">
        <f t="shared" si="3689"/>
        <v>0</v>
      </c>
      <c r="AS2075" s="14">
        <f t="shared" si="3689"/>
        <v>0</v>
      </c>
      <c r="AT2075" s="14">
        <f t="shared" si="3689"/>
        <v>42244.84</v>
      </c>
      <c r="AU2075" s="14">
        <f t="shared" si="3689"/>
        <v>0</v>
      </c>
      <c r="AV2075" s="14">
        <f t="shared" si="3689"/>
        <v>0</v>
      </c>
      <c r="AW2075" s="14">
        <f t="shared" si="3689"/>
        <v>-42244.84</v>
      </c>
      <c r="AX2075" s="14">
        <f t="shared" si="3689"/>
        <v>0</v>
      </c>
      <c r="AY2075" s="14">
        <f t="shared" si="3689"/>
        <v>0</v>
      </c>
      <c r="AZ2075" s="14">
        <f t="shared" si="3689"/>
        <v>0</v>
      </c>
      <c r="BA2075" s="14">
        <f t="shared" si="3689"/>
        <v>0</v>
      </c>
      <c r="BB2075" s="14">
        <f t="shared" si="3689"/>
        <v>0</v>
      </c>
      <c r="BC2075" s="14">
        <f t="shared" si="3673"/>
        <v>213606.03999999998</v>
      </c>
      <c r="BD2075" s="14">
        <f t="shared" si="3671"/>
        <v>158451.69999999998</v>
      </c>
      <c r="BE2075" s="14">
        <f t="shared" si="3672"/>
        <v>158451.69999999998</v>
      </c>
      <c r="BF2075" s="14">
        <f t="shared" si="3689"/>
        <v>0</v>
      </c>
    </row>
    <row r="2076" spans="1:58" ht="31.2" x14ac:dyDescent="0.3">
      <c r="A2076" s="8" t="s">
        <v>71</v>
      </c>
      <c r="B2076" s="8" t="s">
        <v>24</v>
      </c>
      <c r="C2076" s="8" t="s">
        <v>37</v>
      </c>
      <c r="D2076" s="8" t="s">
        <v>137</v>
      </c>
      <c r="E2076" s="30"/>
      <c r="F2076" s="13" t="s">
        <v>639</v>
      </c>
      <c r="G2076" s="14">
        <f>G2077</f>
        <v>171361.19999999998</v>
      </c>
      <c r="H2076" s="14">
        <f t="shared" si="3688"/>
        <v>158451.69999999998</v>
      </c>
      <c r="I2076" s="14">
        <f t="shared" si="3688"/>
        <v>158451.69999999998</v>
      </c>
      <c r="J2076" s="14">
        <f t="shared" si="3688"/>
        <v>0</v>
      </c>
      <c r="K2076" s="14">
        <f t="shared" si="3688"/>
        <v>0</v>
      </c>
      <c r="L2076" s="14">
        <f t="shared" si="3688"/>
        <v>0</v>
      </c>
      <c r="M2076" s="14">
        <f t="shared" si="3660"/>
        <v>171361.19999999998</v>
      </c>
      <c r="N2076" s="14">
        <f t="shared" si="3661"/>
        <v>158451.69999999998</v>
      </c>
      <c r="O2076" s="14">
        <f t="shared" si="3662"/>
        <v>158451.69999999998</v>
      </c>
      <c r="P2076" s="14">
        <f t="shared" si="3689"/>
        <v>42244.84</v>
      </c>
      <c r="Q2076" s="14">
        <f t="shared" si="3577"/>
        <v>200696.53999999998</v>
      </c>
      <c r="R2076" s="14">
        <f t="shared" si="3689"/>
        <v>0</v>
      </c>
      <c r="S2076" s="14">
        <f t="shared" si="3689"/>
        <v>0</v>
      </c>
      <c r="T2076" s="14">
        <f t="shared" si="3689"/>
        <v>0</v>
      </c>
      <c r="U2076" s="14">
        <f t="shared" si="3689"/>
        <v>0</v>
      </c>
      <c r="V2076" s="14">
        <f t="shared" si="3689"/>
        <v>0</v>
      </c>
      <c r="W2076" s="14">
        <f t="shared" si="3689"/>
        <v>0</v>
      </c>
      <c r="X2076" s="14">
        <f t="shared" si="3689"/>
        <v>0</v>
      </c>
      <c r="Y2076" s="14">
        <f t="shared" si="3689"/>
        <v>0</v>
      </c>
      <c r="Z2076" s="14">
        <f t="shared" si="3689"/>
        <v>0</v>
      </c>
      <c r="AA2076" s="14">
        <f t="shared" si="3689"/>
        <v>0</v>
      </c>
      <c r="AB2076" s="14">
        <f t="shared" si="3689"/>
        <v>0</v>
      </c>
      <c r="AC2076" s="14">
        <f t="shared" si="3689"/>
        <v>0</v>
      </c>
      <c r="AD2076" s="14">
        <f t="shared" si="3689"/>
        <v>0</v>
      </c>
      <c r="AE2076" s="14">
        <f t="shared" si="3689"/>
        <v>0</v>
      </c>
      <c r="AF2076" s="14">
        <f t="shared" si="3689"/>
        <v>0</v>
      </c>
      <c r="AG2076" s="14">
        <f t="shared" si="3611"/>
        <v>171361.19999999998</v>
      </c>
      <c r="AH2076" s="14">
        <f t="shared" si="3612"/>
        <v>200696.53999999998</v>
      </c>
      <c r="AI2076" s="14">
        <f t="shared" si="3613"/>
        <v>158451.69999999998</v>
      </c>
      <c r="AJ2076" s="14">
        <f t="shared" si="3689"/>
        <v>0</v>
      </c>
      <c r="AK2076" s="14">
        <f t="shared" si="3689"/>
        <v>0</v>
      </c>
      <c r="AL2076" s="14">
        <f t="shared" si="3689"/>
        <v>0</v>
      </c>
      <c r="AM2076" s="14">
        <f t="shared" si="3606"/>
        <v>171361.19999999998</v>
      </c>
      <c r="AN2076" s="14">
        <f t="shared" si="3607"/>
        <v>200696.53999999998</v>
      </c>
      <c r="AO2076" s="14">
        <f t="shared" si="3608"/>
        <v>158451.69999999998</v>
      </c>
      <c r="AP2076" s="14">
        <f t="shared" si="3689"/>
        <v>0</v>
      </c>
      <c r="AQ2076" s="14">
        <f t="shared" si="3689"/>
        <v>0</v>
      </c>
      <c r="AR2076" s="14">
        <f t="shared" si="3689"/>
        <v>0</v>
      </c>
      <c r="AS2076" s="14">
        <f t="shared" si="3689"/>
        <v>0</v>
      </c>
      <c r="AT2076" s="14">
        <f t="shared" si="3689"/>
        <v>42244.84</v>
      </c>
      <c r="AU2076" s="14">
        <f t="shared" si="3689"/>
        <v>0</v>
      </c>
      <c r="AV2076" s="14">
        <f t="shared" si="3689"/>
        <v>0</v>
      </c>
      <c r="AW2076" s="14">
        <f t="shared" si="3689"/>
        <v>-42244.84</v>
      </c>
      <c r="AX2076" s="14">
        <f t="shared" si="3689"/>
        <v>0</v>
      </c>
      <c r="AY2076" s="14">
        <f t="shared" si="3689"/>
        <v>0</v>
      </c>
      <c r="AZ2076" s="14">
        <f t="shared" si="3689"/>
        <v>0</v>
      </c>
      <c r="BA2076" s="14">
        <f t="shared" si="3689"/>
        <v>0</v>
      </c>
      <c r="BB2076" s="14">
        <f t="shared" si="3689"/>
        <v>0</v>
      </c>
      <c r="BC2076" s="14">
        <f t="shared" si="3673"/>
        <v>213606.03999999998</v>
      </c>
      <c r="BD2076" s="14">
        <f t="shared" si="3671"/>
        <v>158451.69999999998</v>
      </c>
      <c r="BE2076" s="14">
        <f t="shared" si="3672"/>
        <v>158451.69999999998</v>
      </c>
      <c r="BF2076" s="14">
        <f t="shared" si="3689"/>
        <v>0</v>
      </c>
    </row>
    <row r="2077" spans="1:58" ht="46.8" x14ac:dyDescent="0.3">
      <c r="A2077" s="8" t="s">
        <v>71</v>
      </c>
      <c r="B2077" s="8" t="s">
        <v>24</v>
      </c>
      <c r="C2077" s="8" t="s">
        <v>37</v>
      </c>
      <c r="D2077" s="8" t="s">
        <v>138</v>
      </c>
      <c r="E2077" s="30"/>
      <c r="F2077" s="18" t="s">
        <v>984</v>
      </c>
      <c r="G2077" s="14">
        <f>G2078+G2081</f>
        <v>171361.19999999998</v>
      </c>
      <c r="H2077" s="14">
        <f t="shared" ref="H2077:I2077" si="3690">H2078+H2081</f>
        <v>158451.69999999998</v>
      </c>
      <c r="I2077" s="14">
        <f t="shared" si="3690"/>
        <v>158451.69999999998</v>
      </c>
      <c r="J2077" s="14">
        <f t="shared" ref="J2077:L2077" si="3691">J2078+J2081</f>
        <v>0</v>
      </c>
      <c r="K2077" s="14">
        <f t="shared" si="3691"/>
        <v>0</v>
      </c>
      <c r="L2077" s="14">
        <f t="shared" si="3691"/>
        <v>0</v>
      </c>
      <c r="M2077" s="14">
        <f t="shared" si="3660"/>
        <v>171361.19999999998</v>
      </c>
      <c r="N2077" s="14">
        <f t="shared" si="3661"/>
        <v>158451.69999999998</v>
      </c>
      <c r="O2077" s="14">
        <f t="shared" si="3662"/>
        <v>158451.69999999998</v>
      </c>
      <c r="P2077" s="14">
        <f t="shared" ref="P2077" si="3692">P2078+P2081</f>
        <v>42244.84</v>
      </c>
      <c r="Q2077" s="14">
        <f t="shared" si="3577"/>
        <v>200696.53999999998</v>
      </c>
      <c r="R2077" s="14">
        <f t="shared" ref="R2077:AE2077" si="3693">R2078+R2081</f>
        <v>0</v>
      </c>
      <c r="S2077" s="14">
        <f t="shared" si="3693"/>
        <v>0</v>
      </c>
      <c r="T2077" s="14">
        <f t="shared" si="3693"/>
        <v>0</v>
      </c>
      <c r="U2077" s="14">
        <f t="shared" si="3693"/>
        <v>0</v>
      </c>
      <c r="V2077" s="14">
        <f t="shared" si="3693"/>
        <v>0</v>
      </c>
      <c r="W2077" s="14">
        <f t="shared" si="3693"/>
        <v>0</v>
      </c>
      <c r="X2077" s="14">
        <f t="shared" si="3693"/>
        <v>0</v>
      </c>
      <c r="Y2077" s="14">
        <f t="shared" si="3693"/>
        <v>0</v>
      </c>
      <c r="Z2077" s="14">
        <f t="shared" si="3693"/>
        <v>0</v>
      </c>
      <c r="AA2077" s="14">
        <f t="shared" si="3693"/>
        <v>0</v>
      </c>
      <c r="AB2077" s="14">
        <f t="shared" si="3693"/>
        <v>0</v>
      </c>
      <c r="AC2077" s="14">
        <f t="shared" si="3693"/>
        <v>0</v>
      </c>
      <c r="AD2077" s="14">
        <f t="shared" si="3693"/>
        <v>0</v>
      </c>
      <c r="AE2077" s="14">
        <f t="shared" si="3693"/>
        <v>0</v>
      </c>
      <c r="AF2077" s="14">
        <f t="shared" ref="AF2077" si="3694">AF2078+AF2081</f>
        <v>0</v>
      </c>
      <c r="AG2077" s="14">
        <f t="shared" si="3611"/>
        <v>171361.19999999998</v>
      </c>
      <c r="AH2077" s="14">
        <f t="shared" si="3612"/>
        <v>200696.53999999998</v>
      </c>
      <c r="AI2077" s="14">
        <f t="shared" si="3613"/>
        <v>158451.69999999998</v>
      </c>
      <c r="AJ2077" s="14">
        <f t="shared" ref="AJ2077:AL2077" si="3695">AJ2078+AJ2081</f>
        <v>0</v>
      </c>
      <c r="AK2077" s="14">
        <f t="shared" si="3695"/>
        <v>0</v>
      </c>
      <c r="AL2077" s="14">
        <f t="shared" si="3695"/>
        <v>0</v>
      </c>
      <c r="AM2077" s="14">
        <f t="shared" si="3606"/>
        <v>171361.19999999998</v>
      </c>
      <c r="AN2077" s="14">
        <f t="shared" si="3607"/>
        <v>200696.53999999998</v>
      </c>
      <c r="AO2077" s="14">
        <f t="shared" si="3608"/>
        <v>158451.69999999998</v>
      </c>
      <c r="AP2077" s="14">
        <f>AP2078+AP2081+AP2084</f>
        <v>0</v>
      </c>
      <c r="AQ2077" s="14">
        <f t="shared" ref="AQ2077:BF2077" si="3696">AQ2078+AQ2081+AQ2084</f>
        <v>0</v>
      </c>
      <c r="AR2077" s="14">
        <f t="shared" si="3696"/>
        <v>0</v>
      </c>
      <c r="AS2077" s="14">
        <f t="shared" ref="AS2077" si="3697">AS2078+AS2081+AS2084</f>
        <v>0</v>
      </c>
      <c r="AT2077" s="14">
        <f t="shared" si="3696"/>
        <v>42244.84</v>
      </c>
      <c r="AU2077" s="14">
        <f t="shared" ref="AU2077" si="3698">AU2078+AU2081+AU2084</f>
        <v>0</v>
      </c>
      <c r="AV2077" s="14">
        <f t="shared" ref="AV2077" si="3699">AV2078+AV2081+AV2084</f>
        <v>0</v>
      </c>
      <c r="AW2077" s="14">
        <f t="shared" si="3696"/>
        <v>-42244.84</v>
      </c>
      <c r="AX2077" s="14">
        <f t="shared" si="3696"/>
        <v>0</v>
      </c>
      <c r="AY2077" s="14">
        <f t="shared" ref="AY2077:BB2077" si="3700">AY2078+AY2081+AY2084</f>
        <v>0</v>
      </c>
      <c r="AZ2077" s="14">
        <f t="shared" ref="AZ2077:BA2077" si="3701">AZ2078+AZ2081+AZ2084</f>
        <v>0</v>
      </c>
      <c r="BA2077" s="14">
        <f t="shared" si="3701"/>
        <v>0</v>
      </c>
      <c r="BB2077" s="14">
        <f t="shared" si="3700"/>
        <v>0</v>
      </c>
      <c r="BC2077" s="14">
        <f t="shared" si="3673"/>
        <v>213606.03999999998</v>
      </c>
      <c r="BD2077" s="14">
        <f t="shared" si="3671"/>
        <v>158451.69999999998</v>
      </c>
      <c r="BE2077" s="14">
        <f t="shared" si="3672"/>
        <v>158451.69999999998</v>
      </c>
      <c r="BF2077" s="14">
        <f t="shared" si="3696"/>
        <v>0</v>
      </c>
    </row>
    <row r="2078" spans="1:58" x14ac:dyDescent="0.3">
      <c r="A2078" s="8" t="s">
        <v>71</v>
      </c>
      <c r="B2078" s="8" t="s">
        <v>24</v>
      </c>
      <c r="C2078" s="8" t="s">
        <v>37</v>
      </c>
      <c r="D2078" s="8" t="s">
        <v>894</v>
      </c>
      <c r="E2078" s="30"/>
      <c r="F2078" s="24" t="s">
        <v>1037</v>
      </c>
      <c r="G2078" s="14">
        <f>G2079</f>
        <v>167342.29999999999</v>
      </c>
      <c r="H2078" s="14">
        <f t="shared" ref="H2078:BF2079" si="3702">H2079</f>
        <v>155612.29999999999</v>
      </c>
      <c r="I2078" s="14">
        <f t="shared" si="3702"/>
        <v>155612.29999999999</v>
      </c>
      <c r="J2078" s="14">
        <f t="shared" si="3702"/>
        <v>0</v>
      </c>
      <c r="K2078" s="14">
        <f t="shared" si="3702"/>
        <v>0</v>
      </c>
      <c r="L2078" s="14">
        <f t="shared" si="3702"/>
        <v>0</v>
      </c>
      <c r="M2078" s="14">
        <f t="shared" si="3660"/>
        <v>167342.29999999999</v>
      </c>
      <c r="N2078" s="14">
        <f t="shared" si="3661"/>
        <v>155612.29999999999</v>
      </c>
      <c r="O2078" s="14">
        <f t="shared" si="3662"/>
        <v>155612.29999999999</v>
      </c>
      <c r="P2078" s="14">
        <f t="shared" si="3702"/>
        <v>42244.84</v>
      </c>
      <c r="Q2078" s="14">
        <f t="shared" si="3577"/>
        <v>197857.13999999998</v>
      </c>
      <c r="R2078" s="14">
        <f t="shared" si="3702"/>
        <v>0</v>
      </c>
      <c r="S2078" s="14">
        <f t="shared" si="3702"/>
        <v>0</v>
      </c>
      <c r="T2078" s="14">
        <f t="shared" si="3702"/>
        <v>0</v>
      </c>
      <c r="U2078" s="14">
        <f t="shared" si="3702"/>
        <v>0</v>
      </c>
      <c r="V2078" s="14">
        <f t="shared" si="3702"/>
        <v>0</v>
      </c>
      <c r="W2078" s="14">
        <f t="shared" si="3702"/>
        <v>0</v>
      </c>
      <c r="X2078" s="14">
        <f t="shared" si="3702"/>
        <v>0</v>
      </c>
      <c r="Y2078" s="14">
        <f t="shared" si="3702"/>
        <v>0</v>
      </c>
      <c r="Z2078" s="14">
        <f t="shared" si="3702"/>
        <v>0</v>
      </c>
      <c r="AA2078" s="14">
        <f t="shared" si="3702"/>
        <v>0</v>
      </c>
      <c r="AB2078" s="14">
        <f t="shared" si="3702"/>
        <v>0</v>
      </c>
      <c r="AC2078" s="14">
        <f t="shared" si="3702"/>
        <v>0</v>
      </c>
      <c r="AD2078" s="14">
        <f t="shared" si="3702"/>
        <v>0</v>
      </c>
      <c r="AE2078" s="14">
        <f t="shared" si="3702"/>
        <v>0</v>
      </c>
      <c r="AF2078" s="14">
        <f t="shared" si="3702"/>
        <v>0</v>
      </c>
      <c r="AG2078" s="14">
        <f t="shared" si="3611"/>
        <v>167342.29999999999</v>
      </c>
      <c r="AH2078" s="14">
        <f t="shared" si="3612"/>
        <v>197857.13999999998</v>
      </c>
      <c r="AI2078" s="14">
        <f t="shared" si="3613"/>
        <v>155612.29999999999</v>
      </c>
      <c r="AJ2078" s="14">
        <f t="shared" si="3702"/>
        <v>0</v>
      </c>
      <c r="AK2078" s="14">
        <f t="shared" si="3702"/>
        <v>0</v>
      </c>
      <c r="AL2078" s="14">
        <f t="shared" si="3702"/>
        <v>0</v>
      </c>
      <c r="AM2078" s="14">
        <f t="shared" si="3606"/>
        <v>167342.29999999999</v>
      </c>
      <c r="AN2078" s="14">
        <f t="shared" si="3607"/>
        <v>197857.13999999998</v>
      </c>
      <c r="AO2078" s="14">
        <f t="shared" si="3608"/>
        <v>155612.29999999999</v>
      </c>
      <c r="AP2078" s="14">
        <f t="shared" si="3702"/>
        <v>0</v>
      </c>
      <c r="AQ2078" s="14">
        <f t="shared" si="3702"/>
        <v>0</v>
      </c>
      <c r="AR2078" s="14">
        <f t="shared" si="3702"/>
        <v>0</v>
      </c>
      <c r="AS2078" s="14">
        <f t="shared" si="3702"/>
        <v>0</v>
      </c>
      <c r="AT2078" s="14">
        <f t="shared" si="3702"/>
        <v>0</v>
      </c>
      <c r="AU2078" s="14">
        <f t="shared" si="3702"/>
        <v>0</v>
      </c>
      <c r="AV2078" s="14">
        <f t="shared" si="3702"/>
        <v>0</v>
      </c>
      <c r="AW2078" s="14">
        <f t="shared" si="3702"/>
        <v>-42244.84</v>
      </c>
      <c r="AX2078" s="14">
        <f t="shared" si="3702"/>
        <v>0</v>
      </c>
      <c r="AY2078" s="14">
        <f t="shared" si="3702"/>
        <v>0</v>
      </c>
      <c r="AZ2078" s="14">
        <f t="shared" si="3702"/>
        <v>0</v>
      </c>
      <c r="BA2078" s="14">
        <f t="shared" si="3702"/>
        <v>0</v>
      </c>
      <c r="BB2078" s="14">
        <f t="shared" si="3702"/>
        <v>0</v>
      </c>
      <c r="BC2078" s="14">
        <f t="shared" si="3673"/>
        <v>167342.29999999999</v>
      </c>
      <c r="BD2078" s="14">
        <f t="shared" si="3671"/>
        <v>155612.29999999999</v>
      </c>
      <c r="BE2078" s="14">
        <f t="shared" si="3672"/>
        <v>155612.29999999999</v>
      </c>
      <c r="BF2078" s="14">
        <f t="shared" si="3702"/>
        <v>0</v>
      </c>
    </row>
    <row r="2079" spans="1:58" ht="31.2" x14ac:dyDescent="0.3">
      <c r="A2079" s="8" t="s">
        <v>71</v>
      </c>
      <c r="B2079" s="8" t="s">
        <v>24</v>
      </c>
      <c r="C2079" s="8" t="s">
        <v>37</v>
      </c>
      <c r="D2079" s="8" t="s">
        <v>894</v>
      </c>
      <c r="E2079" s="30">
        <v>200</v>
      </c>
      <c r="F2079" s="24" t="s">
        <v>528</v>
      </c>
      <c r="G2079" s="14">
        <f>G2080</f>
        <v>167342.29999999999</v>
      </c>
      <c r="H2079" s="14">
        <f t="shared" si="3702"/>
        <v>155612.29999999999</v>
      </c>
      <c r="I2079" s="14">
        <f t="shared" si="3702"/>
        <v>155612.29999999999</v>
      </c>
      <c r="J2079" s="14">
        <f t="shared" si="3702"/>
        <v>0</v>
      </c>
      <c r="K2079" s="14">
        <f t="shared" si="3702"/>
        <v>0</v>
      </c>
      <c r="L2079" s="14">
        <f t="shared" si="3702"/>
        <v>0</v>
      </c>
      <c r="M2079" s="14">
        <f t="shared" si="3660"/>
        <v>167342.29999999999</v>
      </c>
      <c r="N2079" s="14">
        <f t="shared" si="3661"/>
        <v>155612.29999999999</v>
      </c>
      <c r="O2079" s="14">
        <f t="shared" si="3662"/>
        <v>155612.29999999999</v>
      </c>
      <c r="P2079" s="14">
        <f t="shared" si="3702"/>
        <v>42244.84</v>
      </c>
      <c r="Q2079" s="14">
        <f t="shared" si="3577"/>
        <v>197857.13999999998</v>
      </c>
      <c r="R2079" s="14">
        <f t="shared" si="3702"/>
        <v>0</v>
      </c>
      <c r="S2079" s="14">
        <f t="shared" si="3702"/>
        <v>0</v>
      </c>
      <c r="T2079" s="14">
        <f t="shared" si="3702"/>
        <v>0</v>
      </c>
      <c r="U2079" s="14">
        <f t="shared" si="3702"/>
        <v>0</v>
      </c>
      <c r="V2079" s="14">
        <f t="shared" si="3702"/>
        <v>0</v>
      </c>
      <c r="W2079" s="14">
        <f t="shared" si="3702"/>
        <v>0</v>
      </c>
      <c r="X2079" s="14">
        <f t="shared" si="3702"/>
        <v>0</v>
      </c>
      <c r="Y2079" s="14">
        <f t="shared" si="3702"/>
        <v>0</v>
      </c>
      <c r="Z2079" s="14">
        <f t="shared" si="3702"/>
        <v>0</v>
      </c>
      <c r="AA2079" s="14">
        <f t="shared" si="3702"/>
        <v>0</v>
      </c>
      <c r="AB2079" s="14">
        <f t="shared" si="3702"/>
        <v>0</v>
      </c>
      <c r="AC2079" s="14">
        <f t="shared" si="3702"/>
        <v>0</v>
      </c>
      <c r="AD2079" s="14">
        <f t="shared" si="3702"/>
        <v>0</v>
      </c>
      <c r="AE2079" s="14">
        <f t="shared" si="3702"/>
        <v>0</v>
      </c>
      <c r="AF2079" s="14">
        <f t="shared" si="3702"/>
        <v>0</v>
      </c>
      <c r="AG2079" s="14">
        <f t="shared" si="3611"/>
        <v>167342.29999999999</v>
      </c>
      <c r="AH2079" s="14">
        <f t="shared" si="3612"/>
        <v>197857.13999999998</v>
      </c>
      <c r="AI2079" s="14">
        <f t="shared" si="3613"/>
        <v>155612.29999999999</v>
      </c>
      <c r="AJ2079" s="14">
        <f t="shared" si="3702"/>
        <v>0</v>
      </c>
      <c r="AK2079" s="14">
        <f t="shared" si="3702"/>
        <v>0</v>
      </c>
      <c r="AL2079" s="14">
        <f t="shared" si="3702"/>
        <v>0</v>
      </c>
      <c r="AM2079" s="14">
        <f t="shared" si="3606"/>
        <v>167342.29999999999</v>
      </c>
      <c r="AN2079" s="14">
        <f t="shared" si="3607"/>
        <v>197857.13999999998</v>
      </c>
      <c r="AO2079" s="14">
        <f t="shared" si="3608"/>
        <v>155612.29999999999</v>
      </c>
      <c r="AP2079" s="14">
        <f t="shared" si="3702"/>
        <v>0</v>
      </c>
      <c r="AQ2079" s="14">
        <f t="shared" si="3702"/>
        <v>0</v>
      </c>
      <c r="AR2079" s="14">
        <f t="shared" si="3702"/>
        <v>0</v>
      </c>
      <c r="AS2079" s="14">
        <f t="shared" si="3702"/>
        <v>0</v>
      </c>
      <c r="AT2079" s="14">
        <f t="shared" si="3702"/>
        <v>0</v>
      </c>
      <c r="AU2079" s="14">
        <f t="shared" si="3702"/>
        <v>0</v>
      </c>
      <c r="AV2079" s="14">
        <f t="shared" si="3702"/>
        <v>0</v>
      </c>
      <c r="AW2079" s="14">
        <f t="shared" si="3702"/>
        <v>-42244.84</v>
      </c>
      <c r="AX2079" s="14">
        <f t="shared" si="3702"/>
        <v>0</v>
      </c>
      <c r="AY2079" s="14">
        <f t="shared" si="3702"/>
        <v>0</v>
      </c>
      <c r="AZ2079" s="14">
        <f t="shared" si="3702"/>
        <v>0</v>
      </c>
      <c r="BA2079" s="14">
        <f t="shared" si="3702"/>
        <v>0</v>
      </c>
      <c r="BB2079" s="14">
        <f t="shared" si="3702"/>
        <v>0</v>
      </c>
      <c r="BC2079" s="14">
        <f t="shared" si="3673"/>
        <v>167342.29999999999</v>
      </c>
      <c r="BD2079" s="14">
        <f t="shared" si="3671"/>
        <v>155612.29999999999</v>
      </c>
      <c r="BE2079" s="14">
        <f t="shared" si="3672"/>
        <v>155612.29999999999</v>
      </c>
      <c r="BF2079" s="14">
        <f t="shared" si="3702"/>
        <v>0</v>
      </c>
    </row>
    <row r="2080" spans="1:58" ht="31.2" x14ac:dyDescent="0.3">
      <c r="A2080" s="8" t="s">
        <v>71</v>
      </c>
      <c r="B2080" s="8" t="s">
        <v>24</v>
      </c>
      <c r="C2080" s="8" t="s">
        <v>37</v>
      </c>
      <c r="D2080" s="8" t="s">
        <v>894</v>
      </c>
      <c r="E2080" s="30">
        <v>240</v>
      </c>
      <c r="F2080" s="24" t="s">
        <v>529</v>
      </c>
      <c r="G2080" s="14">
        <v>167342.29999999999</v>
      </c>
      <c r="H2080" s="14">
        <v>155612.29999999999</v>
      </c>
      <c r="I2080" s="14">
        <v>155612.29999999999</v>
      </c>
      <c r="J2080" s="14"/>
      <c r="K2080" s="14"/>
      <c r="L2080" s="14"/>
      <c r="M2080" s="14">
        <f t="shared" si="3660"/>
        <v>167342.29999999999</v>
      </c>
      <c r="N2080" s="14">
        <f t="shared" si="3661"/>
        <v>155612.29999999999</v>
      </c>
      <c r="O2080" s="14">
        <f t="shared" si="3662"/>
        <v>155612.29999999999</v>
      </c>
      <c r="P2080" s="14">
        <v>42244.84</v>
      </c>
      <c r="Q2080" s="14">
        <f t="shared" ref="Q2080:Q2153" si="3703">N2080+P2080</f>
        <v>197857.13999999998</v>
      </c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>
        <f t="shared" si="3611"/>
        <v>167342.29999999999</v>
      </c>
      <c r="AH2080" s="14">
        <f t="shared" si="3612"/>
        <v>197857.13999999998</v>
      </c>
      <c r="AI2080" s="14">
        <f t="shared" si="3613"/>
        <v>155612.29999999999</v>
      </c>
      <c r="AJ2080" s="14"/>
      <c r="AK2080" s="14"/>
      <c r="AL2080" s="14"/>
      <c r="AM2080" s="14">
        <f t="shared" si="3606"/>
        <v>167342.29999999999</v>
      </c>
      <c r="AN2080" s="14">
        <f t="shared" si="3607"/>
        <v>197857.13999999998</v>
      </c>
      <c r="AO2080" s="14">
        <f t="shared" si="3608"/>
        <v>155612.29999999999</v>
      </c>
      <c r="AP2080" s="14"/>
      <c r="AQ2080" s="14"/>
      <c r="AR2080" s="14"/>
      <c r="AS2080" s="14"/>
      <c r="AT2080" s="14"/>
      <c r="AU2080" s="14"/>
      <c r="AV2080" s="14"/>
      <c r="AW2080" s="14">
        <v>-42244.84</v>
      </c>
      <c r="AX2080" s="14"/>
      <c r="AY2080" s="14"/>
      <c r="AZ2080" s="14"/>
      <c r="BA2080" s="14"/>
      <c r="BB2080" s="14"/>
      <c r="BC2080" s="14">
        <f t="shared" si="3673"/>
        <v>167342.29999999999</v>
      </c>
      <c r="BD2080" s="14">
        <f t="shared" si="3671"/>
        <v>155612.29999999999</v>
      </c>
      <c r="BE2080" s="14">
        <f t="shared" si="3672"/>
        <v>155612.29999999999</v>
      </c>
      <c r="BF2080" s="14"/>
    </row>
    <row r="2081" spans="1:59" x14ac:dyDescent="0.3">
      <c r="A2081" s="8" t="s">
        <v>71</v>
      </c>
      <c r="B2081" s="8" t="s">
        <v>24</v>
      </c>
      <c r="C2081" s="8" t="s">
        <v>37</v>
      </c>
      <c r="D2081" s="8" t="s">
        <v>895</v>
      </c>
      <c r="E2081" s="30"/>
      <c r="F2081" s="24" t="s">
        <v>1039</v>
      </c>
      <c r="G2081" s="14">
        <f>G2082</f>
        <v>4018.9</v>
      </c>
      <c r="H2081" s="14">
        <f t="shared" ref="H2081:BF2082" si="3704">H2082</f>
        <v>2839.4</v>
      </c>
      <c r="I2081" s="14">
        <f t="shared" si="3704"/>
        <v>2839.4</v>
      </c>
      <c r="J2081" s="14">
        <f t="shared" si="3704"/>
        <v>0</v>
      </c>
      <c r="K2081" s="14">
        <f t="shared" si="3704"/>
        <v>0</v>
      </c>
      <c r="L2081" s="14">
        <f t="shared" si="3704"/>
        <v>0</v>
      </c>
      <c r="M2081" s="14">
        <f t="shared" si="3660"/>
        <v>4018.9</v>
      </c>
      <c r="N2081" s="14">
        <f t="shared" si="3661"/>
        <v>2839.4</v>
      </c>
      <c r="O2081" s="14">
        <f t="shared" si="3662"/>
        <v>2839.4</v>
      </c>
      <c r="P2081" s="14">
        <f t="shared" si="3704"/>
        <v>0</v>
      </c>
      <c r="Q2081" s="14">
        <f t="shared" si="3703"/>
        <v>2839.4</v>
      </c>
      <c r="R2081" s="14">
        <f t="shared" si="3704"/>
        <v>0</v>
      </c>
      <c r="S2081" s="14">
        <f t="shared" si="3704"/>
        <v>0</v>
      </c>
      <c r="T2081" s="14">
        <f t="shared" si="3704"/>
        <v>0</v>
      </c>
      <c r="U2081" s="14">
        <f t="shared" si="3704"/>
        <v>0</v>
      </c>
      <c r="V2081" s="14">
        <f t="shared" si="3704"/>
        <v>0</v>
      </c>
      <c r="W2081" s="14">
        <f t="shared" si="3704"/>
        <v>0</v>
      </c>
      <c r="X2081" s="14">
        <f t="shared" si="3704"/>
        <v>0</v>
      </c>
      <c r="Y2081" s="14">
        <f t="shared" si="3704"/>
        <v>0</v>
      </c>
      <c r="Z2081" s="14">
        <f t="shared" si="3704"/>
        <v>0</v>
      </c>
      <c r="AA2081" s="14">
        <f t="shared" si="3704"/>
        <v>0</v>
      </c>
      <c r="AB2081" s="14">
        <f t="shared" si="3704"/>
        <v>0</v>
      </c>
      <c r="AC2081" s="14">
        <f t="shared" si="3704"/>
        <v>0</v>
      </c>
      <c r="AD2081" s="14">
        <f t="shared" si="3704"/>
        <v>0</v>
      </c>
      <c r="AE2081" s="14">
        <f t="shared" si="3704"/>
        <v>0</v>
      </c>
      <c r="AF2081" s="14">
        <f t="shared" si="3704"/>
        <v>0</v>
      </c>
      <c r="AG2081" s="14">
        <f t="shared" si="3611"/>
        <v>4018.9</v>
      </c>
      <c r="AH2081" s="14">
        <f t="shared" si="3612"/>
        <v>2839.4</v>
      </c>
      <c r="AI2081" s="14">
        <f t="shared" si="3613"/>
        <v>2839.4</v>
      </c>
      <c r="AJ2081" s="14">
        <f t="shared" si="3704"/>
        <v>0</v>
      </c>
      <c r="AK2081" s="14">
        <f t="shared" si="3704"/>
        <v>0</v>
      </c>
      <c r="AL2081" s="14">
        <f t="shared" si="3704"/>
        <v>0</v>
      </c>
      <c r="AM2081" s="14">
        <f t="shared" si="3606"/>
        <v>4018.9</v>
      </c>
      <c r="AN2081" s="14">
        <f t="shared" si="3607"/>
        <v>2839.4</v>
      </c>
      <c r="AO2081" s="14">
        <f t="shared" si="3608"/>
        <v>2839.4</v>
      </c>
      <c r="AP2081" s="14">
        <f t="shared" si="3704"/>
        <v>0</v>
      </c>
      <c r="AQ2081" s="14">
        <f t="shared" si="3704"/>
        <v>0</v>
      </c>
      <c r="AR2081" s="14">
        <f t="shared" si="3704"/>
        <v>0</v>
      </c>
      <c r="AS2081" s="14">
        <f t="shared" si="3704"/>
        <v>0</v>
      </c>
      <c r="AT2081" s="14">
        <f t="shared" si="3704"/>
        <v>0</v>
      </c>
      <c r="AU2081" s="14">
        <f t="shared" si="3704"/>
        <v>0</v>
      </c>
      <c r="AV2081" s="14">
        <f t="shared" si="3704"/>
        <v>0</v>
      </c>
      <c r="AW2081" s="14">
        <f t="shared" si="3704"/>
        <v>0</v>
      </c>
      <c r="AX2081" s="14">
        <f t="shared" si="3704"/>
        <v>0</v>
      </c>
      <c r="AY2081" s="14">
        <f t="shared" si="3704"/>
        <v>0</v>
      </c>
      <c r="AZ2081" s="14">
        <f t="shared" si="3704"/>
        <v>0</v>
      </c>
      <c r="BA2081" s="14">
        <f t="shared" si="3704"/>
        <v>0</v>
      </c>
      <c r="BB2081" s="14">
        <f t="shared" si="3704"/>
        <v>0</v>
      </c>
      <c r="BC2081" s="14">
        <f t="shared" si="3673"/>
        <v>4018.9</v>
      </c>
      <c r="BD2081" s="14">
        <f t="shared" si="3671"/>
        <v>2839.4</v>
      </c>
      <c r="BE2081" s="14">
        <f t="shared" si="3672"/>
        <v>2839.4</v>
      </c>
      <c r="BF2081" s="14">
        <f t="shared" si="3704"/>
        <v>0</v>
      </c>
    </row>
    <row r="2082" spans="1:59" ht="31.2" x14ac:dyDescent="0.3">
      <c r="A2082" s="8" t="s">
        <v>71</v>
      </c>
      <c r="B2082" s="8" t="s">
        <v>24</v>
      </c>
      <c r="C2082" s="8" t="s">
        <v>37</v>
      </c>
      <c r="D2082" s="8" t="s">
        <v>895</v>
      </c>
      <c r="E2082" s="30">
        <v>200</v>
      </c>
      <c r="F2082" s="24" t="s">
        <v>528</v>
      </c>
      <c r="G2082" s="14">
        <f>G2083</f>
        <v>4018.9</v>
      </c>
      <c r="H2082" s="14">
        <f t="shared" si="3704"/>
        <v>2839.4</v>
      </c>
      <c r="I2082" s="14">
        <f t="shared" si="3704"/>
        <v>2839.4</v>
      </c>
      <c r="J2082" s="14">
        <f t="shared" si="3704"/>
        <v>0</v>
      </c>
      <c r="K2082" s="14">
        <f t="shared" si="3704"/>
        <v>0</v>
      </c>
      <c r="L2082" s="14">
        <f t="shared" si="3704"/>
        <v>0</v>
      </c>
      <c r="M2082" s="14">
        <f t="shared" si="3660"/>
        <v>4018.9</v>
      </c>
      <c r="N2082" s="14">
        <f t="shared" si="3661"/>
        <v>2839.4</v>
      </c>
      <c r="O2082" s="14">
        <f t="shared" si="3662"/>
        <v>2839.4</v>
      </c>
      <c r="P2082" s="14">
        <f t="shared" si="3704"/>
        <v>0</v>
      </c>
      <c r="Q2082" s="14">
        <f t="shared" si="3703"/>
        <v>2839.4</v>
      </c>
      <c r="R2082" s="14">
        <f t="shared" si="3704"/>
        <v>0</v>
      </c>
      <c r="S2082" s="14">
        <f t="shared" si="3704"/>
        <v>0</v>
      </c>
      <c r="T2082" s="14">
        <f t="shared" si="3704"/>
        <v>0</v>
      </c>
      <c r="U2082" s="14">
        <f t="shared" si="3704"/>
        <v>0</v>
      </c>
      <c r="V2082" s="14">
        <f t="shared" si="3704"/>
        <v>0</v>
      </c>
      <c r="W2082" s="14">
        <f t="shared" si="3704"/>
        <v>0</v>
      </c>
      <c r="X2082" s="14">
        <f t="shared" si="3704"/>
        <v>0</v>
      </c>
      <c r="Y2082" s="14">
        <f t="shared" si="3704"/>
        <v>0</v>
      </c>
      <c r="Z2082" s="14">
        <f t="shared" si="3704"/>
        <v>0</v>
      </c>
      <c r="AA2082" s="14">
        <f t="shared" si="3704"/>
        <v>0</v>
      </c>
      <c r="AB2082" s="14">
        <f t="shared" si="3704"/>
        <v>0</v>
      </c>
      <c r="AC2082" s="14">
        <f t="shared" si="3704"/>
        <v>0</v>
      </c>
      <c r="AD2082" s="14">
        <f t="shared" si="3704"/>
        <v>0</v>
      </c>
      <c r="AE2082" s="14">
        <f t="shared" si="3704"/>
        <v>0</v>
      </c>
      <c r="AF2082" s="14">
        <f t="shared" si="3704"/>
        <v>0</v>
      </c>
      <c r="AG2082" s="14">
        <f t="shared" si="3611"/>
        <v>4018.9</v>
      </c>
      <c r="AH2082" s="14">
        <f t="shared" si="3612"/>
        <v>2839.4</v>
      </c>
      <c r="AI2082" s="14">
        <f t="shared" si="3613"/>
        <v>2839.4</v>
      </c>
      <c r="AJ2082" s="14">
        <f t="shared" si="3704"/>
        <v>0</v>
      </c>
      <c r="AK2082" s="14">
        <f t="shared" si="3704"/>
        <v>0</v>
      </c>
      <c r="AL2082" s="14">
        <f t="shared" si="3704"/>
        <v>0</v>
      </c>
      <c r="AM2082" s="14">
        <f t="shared" si="3606"/>
        <v>4018.9</v>
      </c>
      <c r="AN2082" s="14">
        <f t="shared" si="3607"/>
        <v>2839.4</v>
      </c>
      <c r="AO2082" s="14">
        <f t="shared" si="3608"/>
        <v>2839.4</v>
      </c>
      <c r="AP2082" s="14">
        <f t="shared" si="3704"/>
        <v>0</v>
      </c>
      <c r="AQ2082" s="14">
        <f t="shared" si="3704"/>
        <v>0</v>
      </c>
      <c r="AR2082" s="14">
        <f t="shared" si="3704"/>
        <v>0</v>
      </c>
      <c r="AS2082" s="14">
        <f t="shared" si="3704"/>
        <v>0</v>
      </c>
      <c r="AT2082" s="14">
        <f t="shared" si="3704"/>
        <v>0</v>
      </c>
      <c r="AU2082" s="14">
        <f t="shared" si="3704"/>
        <v>0</v>
      </c>
      <c r="AV2082" s="14">
        <f t="shared" si="3704"/>
        <v>0</v>
      </c>
      <c r="AW2082" s="14">
        <f t="shared" si="3704"/>
        <v>0</v>
      </c>
      <c r="AX2082" s="14">
        <f t="shared" si="3704"/>
        <v>0</v>
      </c>
      <c r="AY2082" s="14">
        <f t="shared" si="3704"/>
        <v>0</v>
      </c>
      <c r="AZ2082" s="14">
        <f t="shared" si="3704"/>
        <v>0</v>
      </c>
      <c r="BA2082" s="14">
        <f t="shared" si="3704"/>
        <v>0</v>
      </c>
      <c r="BB2082" s="14">
        <f t="shared" si="3704"/>
        <v>0</v>
      </c>
      <c r="BC2082" s="14">
        <f t="shared" si="3673"/>
        <v>4018.9</v>
      </c>
      <c r="BD2082" s="14">
        <f t="shared" si="3671"/>
        <v>2839.4</v>
      </c>
      <c r="BE2082" s="14">
        <f t="shared" si="3672"/>
        <v>2839.4</v>
      </c>
      <c r="BF2082" s="14">
        <f t="shared" si="3704"/>
        <v>0</v>
      </c>
    </row>
    <row r="2083" spans="1:59" ht="31.2" x14ac:dyDescent="0.3">
      <c r="A2083" s="8" t="s">
        <v>71</v>
      </c>
      <c r="B2083" s="8" t="s">
        <v>24</v>
      </c>
      <c r="C2083" s="8" t="s">
        <v>37</v>
      </c>
      <c r="D2083" s="8" t="s">
        <v>895</v>
      </c>
      <c r="E2083" s="30">
        <v>240</v>
      </c>
      <c r="F2083" s="24" t="s">
        <v>529</v>
      </c>
      <c r="G2083" s="14">
        <v>4018.9</v>
      </c>
      <c r="H2083" s="14">
        <v>2839.4</v>
      </c>
      <c r="I2083" s="14">
        <v>2839.4</v>
      </c>
      <c r="J2083" s="14"/>
      <c r="K2083" s="14"/>
      <c r="L2083" s="14"/>
      <c r="M2083" s="14">
        <f t="shared" si="3660"/>
        <v>4018.9</v>
      </c>
      <c r="N2083" s="14">
        <f t="shared" si="3661"/>
        <v>2839.4</v>
      </c>
      <c r="O2083" s="14">
        <f t="shared" si="3662"/>
        <v>2839.4</v>
      </c>
      <c r="P2083" s="14"/>
      <c r="Q2083" s="14">
        <f t="shared" si="3703"/>
        <v>2839.4</v>
      </c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>
        <f t="shared" si="3611"/>
        <v>4018.9</v>
      </c>
      <c r="AH2083" s="14">
        <f t="shared" si="3612"/>
        <v>2839.4</v>
      </c>
      <c r="AI2083" s="14">
        <f t="shared" si="3613"/>
        <v>2839.4</v>
      </c>
      <c r="AJ2083" s="14"/>
      <c r="AK2083" s="14"/>
      <c r="AL2083" s="14"/>
      <c r="AM2083" s="14">
        <f t="shared" si="3606"/>
        <v>4018.9</v>
      </c>
      <c r="AN2083" s="14">
        <f t="shared" si="3607"/>
        <v>2839.4</v>
      </c>
      <c r="AO2083" s="14">
        <f t="shared" si="3608"/>
        <v>2839.4</v>
      </c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>
        <f t="shared" si="3673"/>
        <v>4018.9</v>
      </c>
      <c r="BD2083" s="14">
        <f t="shared" si="3671"/>
        <v>2839.4</v>
      </c>
      <c r="BE2083" s="14">
        <f t="shared" si="3672"/>
        <v>2839.4</v>
      </c>
      <c r="BF2083" s="14"/>
    </row>
    <row r="2084" spans="1:59" ht="93.6" hidden="1" x14ac:dyDescent="0.3">
      <c r="A2084" s="8" t="s">
        <v>71</v>
      </c>
      <c r="B2084" s="8" t="s">
        <v>24</v>
      </c>
      <c r="C2084" s="8" t="s">
        <v>37</v>
      </c>
      <c r="D2084" s="8" t="s">
        <v>1335</v>
      </c>
      <c r="E2084" s="30"/>
      <c r="F2084" s="24" t="s">
        <v>1336</v>
      </c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>
        <f>AM2085</f>
        <v>0</v>
      </c>
      <c r="AN2084" s="14">
        <f t="shared" ref="AN2084:BF2085" si="3705">AN2085</f>
        <v>0</v>
      </c>
      <c r="AO2084" s="14">
        <f t="shared" si="3705"/>
        <v>0</v>
      </c>
      <c r="AP2084" s="14">
        <f t="shared" si="3705"/>
        <v>0</v>
      </c>
      <c r="AQ2084" s="14">
        <f t="shared" si="3705"/>
        <v>0</v>
      </c>
      <c r="AR2084" s="14">
        <f t="shared" si="3705"/>
        <v>0</v>
      </c>
      <c r="AS2084" s="14">
        <f t="shared" si="3705"/>
        <v>0</v>
      </c>
      <c r="AT2084" s="14">
        <f t="shared" si="3705"/>
        <v>42244.84</v>
      </c>
      <c r="AU2084" s="14">
        <f t="shared" si="3705"/>
        <v>0</v>
      </c>
      <c r="AV2084" s="14">
        <f t="shared" si="3705"/>
        <v>0</v>
      </c>
      <c r="AW2084" s="14">
        <f t="shared" si="3705"/>
        <v>0</v>
      </c>
      <c r="AX2084" s="14">
        <f t="shared" si="3705"/>
        <v>0</v>
      </c>
      <c r="AY2084" s="14">
        <f t="shared" si="3705"/>
        <v>0</v>
      </c>
      <c r="AZ2084" s="14">
        <f t="shared" si="3705"/>
        <v>0</v>
      </c>
      <c r="BA2084" s="14">
        <f t="shared" si="3705"/>
        <v>0</v>
      </c>
      <c r="BB2084" s="14">
        <f t="shared" si="3705"/>
        <v>0</v>
      </c>
      <c r="BC2084" s="14">
        <f t="shared" si="3673"/>
        <v>42244.84</v>
      </c>
      <c r="BD2084" s="14">
        <f t="shared" si="3671"/>
        <v>0</v>
      </c>
      <c r="BE2084" s="14">
        <f t="shared" si="3672"/>
        <v>0</v>
      </c>
      <c r="BF2084" s="14">
        <f t="shared" si="3705"/>
        <v>0</v>
      </c>
      <c r="BG2084" s="3">
        <v>1</v>
      </c>
    </row>
    <row r="2085" spans="1:59" ht="31.2" hidden="1" x14ac:dyDescent="0.3">
      <c r="A2085" s="8" t="s">
        <v>71</v>
      </c>
      <c r="B2085" s="8" t="s">
        <v>24</v>
      </c>
      <c r="C2085" s="8" t="s">
        <v>37</v>
      </c>
      <c r="D2085" s="8" t="s">
        <v>1335</v>
      </c>
      <c r="E2085" s="30">
        <v>200</v>
      </c>
      <c r="F2085" s="24" t="s">
        <v>528</v>
      </c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>
        <f>AM2086</f>
        <v>0</v>
      </c>
      <c r="AN2085" s="14">
        <f t="shared" si="3705"/>
        <v>0</v>
      </c>
      <c r="AO2085" s="14">
        <f t="shared" si="3705"/>
        <v>0</v>
      </c>
      <c r="AP2085" s="14">
        <f t="shared" si="3705"/>
        <v>0</v>
      </c>
      <c r="AQ2085" s="14">
        <f t="shared" si="3705"/>
        <v>0</v>
      </c>
      <c r="AR2085" s="14">
        <f t="shared" si="3705"/>
        <v>0</v>
      </c>
      <c r="AS2085" s="14">
        <f t="shared" si="3705"/>
        <v>0</v>
      </c>
      <c r="AT2085" s="14">
        <f t="shared" si="3705"/>
        <v>42244.84</v>
      </c>
      <c r="AU2085" s="14">
        <f t="shared" si="3705"/>
        <v>0</v>
      </c>
      <c r="AV2085" s="14">
        <f t="shared" si="3705"/>
        <v>0</v>
      </c>
      <c r="AW2085" s="14">
        <f t="shared" si="3705"/>
        <v>0</v>
      </c>
      <c r="AX2085" s="14">
        <f t="shared" si="3705"/>
        <v>0</v>
      </c>
      <c r="AY2085" s="14">
        <f t="shared" si="3705"/>
        <v>0</v>
      </c>
      <c r="AZ2085" s="14">
        <f t="shared" si="3705"/>
        <v>0</v>
      </c>
      <c r="BA2085" s="14">
        <f t="shared" si="3705"/>
        <v>0</v>
      </c>
      <c r="BB2085" s="14">
        <f t="shared" si="3705"/>
        <v>0</v>
      </c>
      <c r="BC2085" s="14">
        <f t="shared" si="3673"/>
        <v>42244.84</v>
      </c>
      <c r="BD2085" s="14">
        <f t="shared" si="3671"/>
        <v>0</v>
      </c>
      <c r="BE2085" s="14">
        <f t="shared" si="3672"/>
        <v>0</v>
      </c>
      <c r="BF2085" s="14">
        <f t="shared" si="3705"/>
        <v>0</v>
      </c>
      <c r="BG2085" s="3">
        <v>1</v>
      </c>
    </row>
    <row r="2086" spans="1:59" ht="31.2" hidden="1" x14ac:dyDescent="0.3">
      <c r="A2086" s="8" t="s">
        <v>71</v>
      </c>
      <c r="B2086" s="8" t="s">
        <v>24</v>
      </c>
      <c r="C2086" s="8" t="s">
        <v>37</v>
      </c>
      <c r="D2086" s="8" t="s">
        <v>1335</v>
      </c>
      <c r="E2086" s="30">
        <v>240</v>
      </c>
      <c r="F2086" s="24" t="s">
        <v>529</v>
      </c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>
        <v>0</v>
      </c>
      <c r="AN2086" s="14">
        <v>0</v>
      </c>
      <c r="AO2086" s="14">
        <v>0</v>
      </c>
      <c r="AP2086" s="14"/>
      <c r="AQ2086" s="14"/>
      <c r="AR2086" s="14"/>
      <c r="AS2086" s="14"/>
      <c r="AT2086" s="14">
        <v>42244.84</v>
      </c>
      <c r="AU2086" s="14"/>
      <c r="AV2086" s="14"/>
      <c r="AW2086" s="14"/>
      <c r="AX2086" s="14"/>
      <c r="AY2086" s="14"/>
      <c r="AZ2086" s="14"/>
      <c r="BA2086" s="14"/>
      <c r="BB2086" s="14"/>
      <c r="BC2086" s="14">
        <f t="shared" si="3673"/>
        <v>42244.84</v>
      </c>
      <c r="BD2086" s="14">
        <f t="shared" si="3671"/>
        <v>0</v>
      </c>
      <c r="BE2086" s="14">
        <f t="shared" si="3672"/>
        <v>0</v>
      </c>
      <c r="BF2086" s="14"/>
      <c r="BG2086" s="3">
        <v>1</v>
      </c>
    </row>
    <row r="2087" spans="1:59" ht="62.4" x14ac:dyDescent="0.3">
      <c r="A2087" s="8" t="s">
        <v>71</v>
      </c>
      <c r="B2087" s="8" t="s">
        <v>24</v>
      </c>
      <c r="C2087" s="8" t="s">
        <v>37</v>
      </c>
      <c r="D2087" s="8" t="s">
        <v>139</v>
      </c>
      <c r="E2087" s="30"/>
      <c r="F2087" s="13" t="s">
        <v>646</v>
      </c>
      <c r="G2087" s="14">
        <f t="shared" ref="G2087:L2090" si="3706">G2088</f>
        <v>1639.3</v>
      </c>
      <c r="H2087" s="14">
        <f t="shared" si="3706"/>
        <v>1639.3</v>
      </c>
      <c r="I2087" s="14">
        <f t="shared" si="3706"/>
        <v>1639.3</v>
      </c>
      <c r="J2087" s="14">
        <f t="shared" si="3706"/>
        <v>0</v>
      </c>
      <c r="K2087" s="14">
        <f t="shared" si="3706"/>
        <v>0</v>
      </c>
      <c r="L2087" s="14">
        <f t="shared" si="3706"/>
        <v>0</v>
      </c>
      <c r="M2087" s="14">
        <f t="shared" si="3660"/>
        <v>1639.3</v>
      </c>
      <c r="N2087" s="14">
        <f t="shared" si="3661"/>
        <v>1639.3</v>
      </c>
      <c r="O2087" s="14">
        <f t="shared" si="3662"/>
        <v>1639.3</v>
      </c>
      <c r="P2087" s="14">
        <f t="shared" ref="P2087:BF2090" si="3707">P2088</f>
        <v>0</v>
      </c>
      <c r="Q2087" s="14">
        <f t="shared" si="3703"/>
        <v>1639.3</v>
      </c>
      <c r="R2087" s="14">
        <f t="shared" si="3707"/>
        <v>0</v>
      </c>
      <c r="S2087" s="14">
        <f t="shared" si="3707"/>
        <v>0</v>
      </c>
      <c r="T2087" s="14">
        <f t="shared" si="3707"/>
        <v>0</v>
      </c>
      <c r="U2087" s="14">
        <f t="shared" si="3707"/>
        <v>0</v>
      </c>
      <c r="V2087" s="14">
        <f t="shared" si="3707"/>
        <v>0</v>
      </c>
      <c r="W2087" s="14">
        <f t="shared" si="3707"/>
        <v>0</v>
      </c>
      <c r="X2087" s="14">
        <f t="shared" si="3707"/>
        <v>0</v>
      </c>
      <c r="Y2087" s="14">
        <f t="shared" si="3707"/>
        <v>700.91600000000005</v>
      </c>
      <c r="Z2087" s="14">
        <f t="shared" si="3707"/>
        <v>0</v>
      </c>
      <c r="AA2087" s="14">
        <f t="shared" si="3707"/>
        <v>0</v>
      </c>
      <c r="AB2087" s="14">
        <f t="shared" si="3707"/>
        <v>0</v>
      </c>
      <c r="AC2087" s="14">
        <f t="shared" si="3707"/>
        <v>0</v>
      </c>
      <c r="AD2087" s="14">
        <f t="shared" si="3707"/>
        <v>0</v>
      </c>
      <c r="AE2087" s="14">
        <f t="shared" si="3707"/>
        <v>0</v>
      </c>
      <c r="AF2087" s="14">
        <f t="shared" si="3707"/>
        <v>0</v>
      </c>
      <c r="AG2087" s="14">
        <f t="shared" si="3611"/>
        <v>2340.2159999999999</v>
      </c>
      <c r="AH2087" s="14">
        <f t="shared" si="3612"/>
        <v>1639.3</v>
      </c>
      <c r="AI2087" s="14">
        <f t="shared" si="3613"/>
        <v>1639.3</v>
      </c>
      <c r="AJ2087" s="14">
        <f t="shared" si="3707"/>
        <v>0</v>
      </c>
      <c r="AK2087" s="14">
        <f t="shared" si="3707"/>
        <v>0</v>
      </c>
      <c r="AL2087" s="14">
        <f t="shared" si="3707"/>
        <v>0</v>
      </c>
      <c r="AM2087" s="14">
        <f t="shared" si="3606"/>
        <v>2340.2159999999999</v>
      </c>
      <c r="AN2087" s="14">
        <f t="shared" si="3607"/>
        <v>1639.3</v>
      </c>
      <c r="AO2087" s="14">
        <f t="shared" si="3608"/>
        <v>1639.3</v>
      </c>
      <c r="AP2087" s="14">
        <f t="shared" si="3707"/>
        <v>0</v>
      </c>
      <c r="AQ2087" s="14">
        <f t="shared" si="3707"/>
        <v>0</v>
      </c>
      <c r="AR2087" s="14">
        <f t="shared" si="3707"/>
        <v>0</v>
      </c>
      <c r="AS2087" s="14">
        <f t="shared" si="3707"/>
        <v>0</v>
      </c>
      <c r="AT2087" s="14">
        <f t="shared" si="3707"/>
        <v>0</v>
      </c>
      <c r="AU2087" s="14">
        <f t="shared" si="3707"/>
        <v>0</v>
      </c>
      <c r="AV2087" s="14">
        <f t="shared" si="3707"/>
        <v>0</v>
      </c>
      <c r="AW2087" s="14">
        <f t="shared" si="3707"/>
        <v>0</v>
      </c>
      <c r="AX2087" s="14">
        <f t="shared" si="3707"/>
        <v>0</v>
      </c>
      <c r="AY2087" s="14">
        <f t="shared" si="3707"/>
        <v>0</v>
      </c>
      <c r="AZ2087" s="14">
        <f t="shared" si="3707"/>
        <v>0</v>
      </c>
      <c r="BA2087" s="14">
        <f t="shared" si="3707"/>
        <v>0</v>
      </c>
      <c r="BB2087" s="14">
        <f t="shared" si="3707"/>
        <v>0</v>
      </c>
      <c r="BC2087" s="14">
        <f t="shared" si="3673"/>
        <v>2340.2159999999999</v>
      </c>
      <c r="BD2087" s="14">
        <f t="shared" si="3671"/>
        <v>1639.3</v>
      </c>
      <c r="BE2087" s="14">
        <f t="shared" si="3672"/>
        <v>1639.3</v>
      </c>
      <c r="BF2087" s="14">
        <f t="shared" si="3707"/>
        <v>0</v>
      </c>
    </row>
    <row r="2088" spans="1:59" ht="31.2" x14ac:dyDescent="0.3">
      <c r="A2088" s="8" t="s">
        <v>71</v>
      </c>
      <c r="B2088" s="8" t="s">
        <v>24</v>
      </c>
      <c r="C2088" s="8" t="s">
        <v>37</v>
      </c>
      <c r="D2088" s="8" t="s">
        <v>140</v>
      </c>
      <c r="E2088" s="30"/>
      <c r="F2088" s="13" t="s">
        <v>647</v>
      </c>
      <c r="G2088" s="14">
        <f t="shared" si="3706"/>
        <v>1639.3</v>
      </c>
      <c r="H2088" s="14">
        <f t="shared" si="3706"/>
        <v>1639.3</v>
      </c>
      <c r="I2088" s="14">
        <f t="shared" si="3706"/>
        <v>1639.3</v>
      </c>
      <c r="J2088" s="14">
        <f t="shared" si="3706"/>
        <v>0</v>
      </c>
      <c r="K2088" s="14">
        <f t="shared" si="3706"/>
        <v>0</v>
      </c>
      <c r="L2088" s="14">
        <f t="shared" si="3706"/>
        <v>0</v>
      </c>
      <c r="M2088" s="14">
        <f t="shared" si="3660"/>
        <v>1639.3</v>
      </c>
      <c r="N2088" s="14">
        <f t="shared" si="3661"/>
        <v>1639.3</v>
      </c>
      <c r="O2088" s="14">
        <f t="shared" si="3662"/>
        <v>1639.3</v>
      </c>
      <c r="P2088" s="14">
        <f t="shared" si="3707"/>
        <v>0</v>
      </c>
      <c r="Q2088" s="14">
        <f t="shared" si="3703"/>
        <v>1639.3</v>
      </c>
      <c r="R2088" s="14">
        <f t="shared" si="3707"/>
        <v>0</v>
      </c>
      <c r="S2088" s="14">
        <f t="shared" si="3707"/>
        <v>0</v>
      </c>
      <c r="T2088" s="14">
        <f t="shared" si="3707"/>
        <v>0</v>
      </c>
      <c r="U2088" s="14">
        <f t="shared" si="3707"/>
        <v>0</v>
      </c>
      <c r="V2088" s="14">
        <f t="shared" si="3707"/>
        <v>0</v>
      </c>
      <c r="W2088" s="14">
        <f t="shared" si="3707"/>
        <v>0</v>
      </c>
      <c r="X2088" s="14">
        <f t="shared" si="3707"/>
        <v>0</v>
      </c>
      <c r="Y2088" s="14">
        <f t="shared" si="3707"/>
        <v>700.91600000000005</v>
      </c>
      <c r="Z2088" s="14">
        <f t="shared" si="3707"/>
        <v>0</v>
      </c>
      <c r="AA2088" s="14">
        <f t="shared" si="3707"/>
        <v>0</v>
      </c>
      <c r="AB2088" s="14">
        <f t="shared" si="3707"/>
        <v>0</v>
      </c>
      <c r="AC2088" s="14">
        <f t="shared" si="3707"/>
        <v>0</v>
      </c>
      <c r="AD2088" s="14">
        <f t="shared" si="3707"/>
        <v>0</v>
      </c>
      <c r="AE2088" s="14">
        <f t="shared" si="3707"/>
        <v>0</v>
      </c>
      <c r="AF2088" s="14">
        <f t="shared" si="3707"/>
        <v>0</v>
      </c>
      <c r="AG2088" s="14">
        <f t="shared" si="3611"/>
        <v>2340.2159999999999</v>
      </c>
      <c r="AH2088" s="14">
        <f t="shared" si="3612"/>
        <v>1639.3</v>
      </c>
      <c r="AI2088" s="14">
        <f t="shared" si="3613"/>
        <v>1639.3</v>
      </c>
      <c r="AJ2088" s="14">
        <f t="shared" si="3707"/>
        <v>0</v>
      </c>
      <c r="AK2088" s="14">
        <f t="shared" si="3707"/>
        <v>0</v>
      </c>
      <c r="AL2088" s="14">
        <f t="shared" si="3707"/>
        <v>0</v>
      </c>
      <c r="AM2088" s="14">
        <f t="shared" si="3606"/>
        <v>2340.2159999999999</v>
      </c>
      <c r="AN2088" s="14">
        <f t="shared" si="3607"/>
        <v>1639.3</v>
      </c>
      <c r="AO2088" s="14">
        <f t="shared" si="3608"/>
        <v>1639.3</v>
      </c>
      <c r="AP2088" s="14">
        <f t="shared" si="3707"/>
        <v>0</v>
      </c>
      <c r="AQ2088" s="14">
        <f t="shared" si="3707"/>
        <v>0</v>
      </c>
      <c r="AR2088" s="14">
        <f t="shared" si="3707"/>
        <v>0</v>
      </c>
      <c r="AS2088" s="14">
        <f t="shared" si="3707"/>
        <v>0</v>
      </c>
      <c r="AT2088" s="14">
        <f t="shared" si="3707"/>
        <v>0</v>
      </c>
      <c r="AU2088" s="14">
        <f t="shared" si="3707"/>
        <v>0</v>
      </c>
      <c r="AV2088" s="14">
        <f t="shared" si="3707"/>
        <v>0</v>
      </c>
      <c r="AW2088" s="14">
        <f t="shared" si="3707"/>
        <v>0</v>
      </c>
      <c r="AX2088" s="14">
        <f t="shared" si="3707"/>
        <v>0</v>
      </c>
      <c r="AY2088" s="14">
        <f t="shared" si="3707"/>
        <v>0</v>
      </c>
      <c r="AZ2088" s="14">
        <f t="shared" si="3707"/>
        <v>0</v>
      </c>
      <c r="BA2088" s="14">
        <f t="shared" si="3707"/>
        <v>0</v>
      </c>
      <c r="BB2088" s="14">
        <f t="shared" si="3707"/>
        <v>0</v>
      </c>
      <c r="BC2088" s="14">
        <f t="shared" si="3673"/>
        <v>2340.2159999999999</v>
      </c>
      <c r="BD2088" s="14">
        <f t="shared" si="3671"/>
        <v>1639.3</v>
      </c>
      <c r="BE2088" s="14">
        <f t="shared" si="3672"/>
        <v>1639.3</v>
      </c>
      <c r="BF2088" s="14">
        <f t="shared" si="3707"/>
        <v>0</v>
      </c>
    </row>
    <row r="2089" spans="1:59" ht="46.8" x14ac:dyDescent="0.3">
      <c r="A2089" s="8" t="s">
        <v>71</v>
      </c>
      <c r="B2089" s="8" t="s">
        <v>24</v>
      </c>
      <c r="C2089" s="8" t="s">
        <v>37</v>
      </c>
      <c r="D2089" s="8" t="s">
        <v>413</v>
      </c>
      <c r="E2089" s="30"/>
      <c r="F2089" s="18" t="s">
        <v>1097</v>
      </c>
      <c r="G2089" s="14">
        <f t="shared" si="3706"/>
        <v>1639.3</v>
      </c>
      <c r="H2089" s="14">
        <f t="shared" si="3706"/>
        <v>1639.3</v>
      </c>
      <c r="I2089" s="14">
        <f t="shared" si="3706"/>
        <v>1639.3</v>
      </c>
      <c r="J2089" s="14">
        <f t="shared" si="3706"/>
        <v>0</v>
      </c>
      <c r="K2089" s="14">
        <f t="shared" si="3706"/>
        <v>0</v>
      </c>
      <c r="L2089" s="14">
        <f t="shared" si="3706"/>
        <v>0</v>
      </c>
      <c r="M2089" s="14">
        <f t="shared" si="3660"/>
        <v>1639.3</v>
      </c>
      <c r="N2089" s="14">
        <f t="shared" si="3661"/>
        <v>1639.3</v>
      </c>
      <c r="O2089" s="14">
        <f t="shared" si="3662"/>
        <v>1639.3</v>
      </c>
      <c r="P2089" s="14">
        <f t="shared" si="3707"/>
        <v>0</v>
      </c>
      <c r="Q2089" s="14">
        <f t="shared" si="3703"/>
        <v>1639.3</v>
      </c>
      <c r="R2089" s="14">
        <f t="shared" si="3707"/>
        <v>0</v>
      </c>
      <c r="S2089" s="14">
        <f t="shared" si="3707"/>
        <v>0</v>
      </c>
      <c r="T2089" s="14">
        <f t="shared" si="3707"/>
        <v>0</v>
      </c>
      <c r="U2089" s="14">
        <f t="shared" si="3707"/>
        <v>0</v>
      </c>
      <c r="V2089" s="14">
        <f t="shared" si="3707"/>
        <v>0</v>
      </c>
      <c r="W2089" s="14">
        <f t="shared" si="3707"/>
        <v>0</v>
      </c>
      <c r="X2089" s="14">
        <f t="shared" si="3707"/>
        <v>0</v>
      </c>
      <c r="Y2089" s="14">
        <f t="shared" si="3707"/>
        <v>700.91600000000005</v>
      </c>
      <c r="Z2089" s="14">
        <f t="shared" si="3707"/>
        <v>0</v>
      </c>
      <c r="AA2089" s="14">
        <f t="shared" si="3707"/>
        <v>0</v>
      </c>
      <c r="AB2089" s="14">
        <f t="shared" si="3707"/>
        <v>0</v>
      </c>
      <c r="AC2089" s="14">
        <f t="shared" si="3707"/>
        <v>0</v>
      </c>
      <c r="AD2089" s="14">
        <f t="shared" si="3707"/>
        <v>0</v>
      </c>
      <c r="AE2089" s="14">
        <f t="shared" si="3707"/>
        <v>0</v>
      </c>
      <c r="AF2089" s="14">
        <f t="shared" si="3707"/>
        <v>0</v>
      </c>
      <c r="AG2089" s="14">
        <f t="shared" si="3611"/>
        <v>2340.2159999999999</v>
      </c>
      <c r="AH2089" s="14">
        <f t="shared" si="3612"/>
        <v>1639.3</v>
      </c>
      <c r="AI2089" s="14">
        <f t="shared" si="3613"/>
        <v>1639.3</v>
      </c>
      <c r="AJ2089" s="14">
        <f t="shared" si="3707"/>
        <v>0</v>
      </c>
      <c r="AK2089" s="14">
        <f t="shared" si="3707"/>
        <v>0</v>
      </c>
      <c r="AL2089" s="14">
        <f t="shared" si="3707"/>
        <v>0</v>
      </c>
      <c r="AM2089" s="14">
        <f t="shared" si="3606"/>
        <v>2340.2159999999999</v>
      </c>
      <c r="AN2089" s="14">
        <f t="shared" si="3607"/>
        <v>1639.3</v>
      </c>
      <c r="AO2089" s="14">
        <f t="shared" si="3608"/>
        <v>1639.3</v>
      </c>
      <c r="AP2089" s="14">
        <f t="shared" si="3707"/>
        <v>0</v>
      </c>
      <c r="AQ2089" s="14">
        <f t="shared" si="3707"/>
        <v>0</v>
      </c>
      <c r="AR2089" s="14">
        <f t="shared" si="3707"/>
        <v>0</v>
      </c>
      <c r="AS2089" s="14">
        <f t="shared" si="3707"/>
        <v>0</v>
      </c>
      <c r="AT2089" s="14">
        <f t="shared" si="3707"/>
        <v>0</v>
      </c>
      <c r="AU2089" s="14">
        <f t="shared" si="3707"/>
        <v>0</v>
      </c>
      <c r="AV2089" s="14">
        <f t="shared" si="3707"/>
        <v>0</v>
      </c>
      <c r="AW2089" s="14">
        <f t="shared" si="3707"/>
        <v>0</v>
      </c>
      <c r="AX2089" s="14">
        <f t="shared" si="3707"/>
        <v>0</v>
      </c>
      <c r="AY2089" s="14">
        <f t="shared" si="3707"/>
        <v>0</v>
      </c>
      <c r="AZ2089" s="14">
        <f t="shared" si="3707"/>
        <v>0</v>
      </c>
      <c r="BA2089" s="14">
        <f t="shared" si="3707"/>
        <v>0</v>
      </c>
      <c r="BB2089" s="14">
        <f t="shared" si="3707"/>
        <v>0</v>
      </c>
      <c r="BC2089" s="14">
        <f t="shared" si="3673"/>
        <v>2340.2159999999999</v>
      </c>
      <c r="BD2089" s="14">
        <f t="shared" si="3671"/>
        <v>1639.3</v>
      </c>
      <c r="BE2089" s="14">
        <f t="shared" si="3672"/>
        <v>1639.3</v>
      </c>
      <c r="BF2089" s="14">
        <f t="shared" si="3707"/>
        <v>0</v>
      </c>
    </row>
    <row r="2090" spans="1:59" ht="31.2" x14ac:dyDescent="0.3">
      <c r="A2090" s="8" t="s">
        <v>71</v>
      </c>
      <c r="B2090" s="8" t="s">
        <v>24</v>
      </c>
      <c r="C2090" s="8" t="s">
        <v>37</v>
      </c>
      <c r="D2090" s="8" t="s">
        <v>413</v>
      </c>
      <c r="E2090" s="30">
        <v>200</v>
      </c>
      <c r="F2090" s="24" t="s">
        <v>528</v>
      </c>
      <c r="G2090" s="14">
        <f t="shared" si="3706"/>
        <v>1639.3</v>
      </c>
      <c r="H2090" s="14">
        <f t="shared" si="3706"/>
        <v>1639.3</v>
      </c>
      <c r="I2090" s="14">
        <f t="shared" si="3706"/>
        <v>1639.3</v>
      </c>
      <c r="J2090" s="14">
        <f t="shared" si="3706"/>
        <v>0</v>
      </c>
      <c r="K2090" s="14">
        <f t="shared" si="3706"/>
        <v>0</v>
      </c>
      <c r="L2090" s="14">
        <f t="shared" si="3706"/>
        <v>0</v>
      </c>
      <c r="M2090" s="14">
        <f t="shared" si="3660"/>
        <v>1639.3</v>
      </c>
      <c r="N2090" s="14">
        <f t="shared" si="3661"/>
        <v>1639.3</v>
      </c>
      <c r="O2090" s="14">
        <f t="shared" si="3662"/>
        <v>1639.3</v>
      </c>
      <c r="P2090" s="14">
        <f t="shared" si="3707"/>
        <v>0</v>
      </c>
      <c r="Q2090" s="14">
        <f t="shared" si="3703"/>
        <v>1639.3</v>
      </c>
      <c r="R2090" s="14">
        <f t="shared" si="3707"/>
        <v>0</v>
      </c>
      <c r="S2090" s="14">
        <f t="shared" si="3707"/>
        <v>0</v>
      </c>
      <c r="T2090" s="14">
        <f t="shared" si="3707"/>
        <v>0</v>
      </c>
      <c r="U2090" s="14">
        <f t="shared" si="3707"/>
        <v>0</v>
      </c>
      <c r="V2090" s="14">
        <f t="shared" si="3707"/>
        <v>0</v>
      </c>
      <c r="W2090" s="14">
        <f t="shared" si="3707"/>
        <v>0</v>
      </c>
      <c r="X2090" s="14">
        <f t="shared" si="3707"/>
        <v>0</v>
      </c>
      <c r="Y2090" s="14">
        <f t="shared" si="3707"/>
        <v>700.91600000000005</v>
      </c>
      <c r="Z2090" s="14">
        <f t="shared" si="3707"/>
        <v>0</v>
      </c>
      <c r="AA2090" s="14">
        <f t="shared" si="3707"/>
        <v>0</v>
      </c>
      <c r="AB2090" s="14">
        <f t="shared" si="3707"/>
        <v>0</v>
      </c>
      <c r="AC2090" s="14">
        <f t="shared" si="3707"/>
        <v>0</v>
      </c>
      <c r="AD2090" s="14">
        <f t="shared" si="3707"/>
        <v>0</v>
      </c>
      <c r="AE2090" s="14">
        <f t="shared" si="3707"/>
        <v>0</v>
      </c>
      <c r="AF2090" s="14">
        <f t="shared" si="3707"/>
        <v>0</v>
      </c>
      <c r="AG2090" s="14">
        <f t="shared" si="3611"/>
        <v>2340.2159999999999</v>
      </c>
      <c r="AH2090" s="14">
        <f t="shared" si="3612"/>
        <v>1639.3</v>
      </c>
      <c r="AI2090" s="14">
        <f t="shared" si="3613"/>
        <v>1639.3</v>
      </c>
      <c r="AJ2090" s="14">
        <f t="shared" si="3707"/>
        <v>0</v>
      </c>
      <c r="AK2090" s="14">
        <f t="shared" si="3707"/>
        <v>0</v>
      </c>
      <c r="AL2090" s="14">
        <f t="shared" si="3707"/>
        <v>0</v>
      </c>
      <c r="AM2090" s="14">
        <f t="shared" si="3606"/>
        <v>2340.2159999999999</v>
      </c>
      <c r="AN2090" s="14">
        <f t="shared" si="3607"/>
        <v>1639.3</v>
      </c>
      <c r="AO2090" s="14">
        <f t="shared" si="3608"/>
        <v>1639.3</v>
      </c>
      <c r="AP2090" s="14">
        <f t="shared" si="3707"/>
        <v>0</v>
      </c>
      <c r="AQ2090" s="14">
        <f t="shared" si="3707"/>
        <v>0</v>
      </c>
      <c r="AR2090" s="14">
        <f t="shared" si="3707"/>
        <v>0</v>
      </c>
      <c r="AS2090" s="14">
        <f t="shared" si="3707"/>
        <v>0</v>
      </c>
      <c r="AT2090" s="14">
        <f t="shared" si="3707"/>
        <v>0</v>
      </c>
      <c r="AU2090" s="14">
        <f t="shared" si="3707"/>
        <v>0</v>
      </c>
      <c r="AV2090" s="14">
        <f t="shared" si="3707"/>
        <v>0</v>
      </c>
      <c r="AW2090" s="14">
        <f t="shared" si="3707"/>
        <v>0</v>
      </c>
      <c r="AX2090" s="14">
        <f t="shared" si="3707"/>
        <v>0</v>
      </c>
      <c r="AY2090" s="14">
        <f t="shared" si="3707"/>
        <v>0</v>
      </c>
      <c r="AZ2090" s="14">
        <f t="shared" si="3707"/>
        <v>0</v>
      </c>
      <c r="BA2090" s="14">
        <f t="shared" si="3707"/>
        <v>0</v>
      </c>
      <c r="BB2090" s="14">
        <f t="shared" si="3707"/>
        <v>0</v>
      </c>
      <c r="BC2090" s="14">
        <f t="shared" si="3673"/>
        <v>2340.2159999999999</v>
      </c>
      <c r="BD2090" s="14">
        <f t="shared" si="3671"/>
        <v>1639.3</v>
      </c>
      <c r="BE2090" s="14">
        <f t="shared" si="3672"/>
        <v>1639.3</v>
      </c>
      <c r="BF2090" s="14">
        <f t="shared" si="3707"/>
        <v>0</v>
      </c>
    </row>
    <row r="2091" spans="1:59" ht="31.2" x14ac:dyDescent="0.3">
      <c r="A2091" s="8" t="s">
        <v>71</v>
      </c>
      <c r="B2091" s="8" t="s">
        <v>24</v>
      </c>
      <c r="C2091" s="8" t="s">
        <v>37</v>
      </c>
      <c r="D2091" s="8" t="s">
        <v>413</v>
      </c>
      <c r="E2091" s="30">
        <v>240</v>
      </c>
      <c r="F2091" s="24" t="s">
        <v>529</v>
      </c>
      <c r="G2091" s="14">
        <v>1639.3</v>
      </c>
      <c r="H2091" s="14">
        <v>1639.3</v>
      </c>
      <c r="I2091" s="14">
        <v>1639.3</v>
      </c>
      <c r="J2091" s="14"/>
      <c r="K2091" s="14"/>
      <c r="L2091" s="14"/>
      <c r="M2091" s="14">
        <f t="shared" si="3660"/>
        <v>1639.3</v>
      </c>
      <c r="N2091" s="14">
        <f t="shared" si="3661"/>
        <v>1639.3</v>
      </c>
      <c r="O2091" s="14">
        <f t="shared" si="3662"/>
        <v>1639.3</v>
      </c>
      <c r="P2091" s="14"/>
      <c r="Q2091" s="14">
        <f t="shared" si="3703"/>
        <v>1639.3</v>
      </c>
      <c r="R2091" s="14"/>
      <c r="S2091" s="14"/>
      <c r="T2091" s="14"/>
      <c r="U2091" s="14"/>
      <c r="V2091" s="14"/>
      <c r="W2091" s="14"/>
      <c r="X2091" s="14"/>
      <c r="Y2091" s="14">
        <v>700.91600000000005</v>
      </c>
      <c r="Z2091" s="14"/>
      <c r="AA2091" s="14"/>
      <c r="AB2091" s="14"/>
      <c r="AC2091" s="14"/>
      <c r="AD2091" s="14"/>
      <c r="AE2091" s="14"/>
      <c r="AF2091" s="14"/>
      <c r="AG2091" s="14">
        <f t="shared" si="3611"/>
        <v>2340.2159999999999</v>
      </c>
      <c r="AH2091" s="14">
        <f t="shared" si="3612"/>
        <v>1639.3</v>
      </c>
      <c r="AI2091" s="14">
        <f t="shared" si="3613"/>
        <v>1639.3</v>
      </c>
      <c r="AJ2091" s="14"/>
      <c r="AK2091" s="14"/>
      <c r="AL2091" s="14"/>
      <c r="AM2091" s="14">
        <f t="shared" si="3606"/>
        <v>2340.2159999999999</v>
      </c>
      <c r="AN2091" s="14">
        <f t="shared" si="3607"/>
        <v>1639.3</v>
      </c>
      <c r="AO2091" s="14">
        <f t="shared" si="3608"/>
        <v>1639.3</v>
      </c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>
        <f t="shared" si="3673"/>
        <v>2340.2159999999999</v>
      </c>
      <c r="BD2091" s="14">
        <f t="shared" si="3671"/>
        <v>1639.3</v>
      </c>
      <c r="BE2091" s="14">
        <f t="shared" si="3672"/>
        <v>1639.3</v>
      </c>
      <c r="BF2091" s="14"/>
    </row>
    <row r="2092" spans="1:59" ht="62.4" x14ac:dyDescent="0.3">
      <c r="A2092" s="8" t="s">
        <v>71</v>
      </c>
      <c r="B2092" s="8" t="s">
        <v>24</v>
      </c>
      <c r="C2092" s="8" t="s">
        <v>37</v>
      </c>
      <c r="D2092" s="8" t="s">
        <v>142</v>
      </c>
      <c r="E2092" s="30"/>
      <c r="F2092" s="18" t="s">
        <v>1098</v>
      </c>
      <c r="G2092" s="14">
        <f t="shared" ref="G2092:L2096" si="3708">G2093</f>
        <v>2256</v>
      </c>
      <c r="H2092" s="14">
        <f t="shared" si="3708"/>
        <v>2256</v>
      </c>
      <c r="I2092" s="14">
        <f t="shared" si="3708"/>
        <v>2256</v>
      </c>
      <c r="J2092" s="14">
        <f t="shared" si="3708"/>
        <v>0</v>
      </c>
      <c r="K2092" s="14">
        <f t="shared" si="3708"/>
        <v>0</v>
      </c>
      <c r="L2092" s="14">
        <f t="shared" si="3708"/>
        <v>0</v>
      </c>
      <c r="M2092" s="14">
        <f t="shared" si="3660"/>
        <v>2256</v>
      </c>
      <c r="N2092" s="14">
        <f t="shared" si="3661"/>
        <v>2256</v>
      </c>
      <c r="O2092" s="14">
        <f t="shared" si="3662"/>
        <v>2256</v>
      </c>
      <c r="P2092" s="14">
        <f t="shared" ref="P2092:BF2096" si="3709">P2093</f>
        <v>0</v>
      </c>
      <c r="Q2092" s="14">
        <f t="shared" si="3703"/>
        <v>2256</v>
      </c>
      <c r="R2092" s="14">
        <f t="shared" si="3709"/>
        <v>0</v>
      </c>
      <c r="S2092" s="14">
        <f t="shared" si="3709"/>
        <v>0</v>
      </c>
      <c r="T2092" s="14">
        <f t="shared" si="3709"/>
        <v>0</v>
      </c>
      <c r="U2092" s="14">
        <f t="shared" si="3709"/>
        <v>0</v>
      </c>
      <c r="V2092" s="14">
        <f t="shared" si="3709"/>
        <v>0</v>
      </c>
      <c r="W2092" s="14">
        <f t="shared" si="3709"/>
        <v>0</v>
      </c>
      <c r="X2092" s="14">
        <f t="shared" si="3709"/>
        <v>0</v>
      </c>
      <c r="Y2092" s="14">
        <f t="shared" si="3709"/>
        <v>0</v>
      </c>
      <c r="Z2092" s="14">
        <f t="shared" si="3709"/>
        <v>0</v>
      </c>
      <c r="AA2092" s="14">
        <f t="shared" si="3709"/>
        <v>0</v>
      </c>
      <c r="AB2092" s="14">
        <f t="shared" si="3709"/>
        <v>0</v>
      </c>
      <c r="AC2092" s="14">
        <f t="shared" si="3709"/>
        <v>0</v>
      </c>
      <c r="AD2092" s="14">
        <f t="shared" si="3709"/>
        <v>0</v>
      </c>
      <c r="AE2092" s="14">
        <f t="shared" si="3709"/>
        <v>0</v>
      </c>
      <c r="AF2092" s="14">
        <f t="shared" si="3709"/>
        <v>0</v>
      </c>
      <c r="AG2092" s="14">
        <f t="shared" si="3611"/>
        <v>2256</v>
      </c>
      <c r="AH2092" s="14">
        <f t="shared" si="3612"/>
        <v>2256</v>
      </c>
      <c r="AI2092" s="14">
        <f t="shared" si="3613"/>
        <v>2256</v>
      </c>
      <c r="AJ2092" s="14">
        <f t="shared" si="3709"/>
        <v>0</v>
      </c>
      <c r="AK2092" s="14">
        <f t="shared" si="3709"/>
        <v>0</v>
      </c>
      <c r="AL2092" s="14">
        <f t="shared" si="3709"/>
        <v>0</v>
      </c>
      <c r="AM2092" s="14">
        <f t="shared" si="3606"/>
        <v>2256</v>
      </c>
      <c r="AN2092" s="14">
        <f t="shared" si="3607"/>
        <v>2256</v>
      </c>
      <c r="AO2092" s="14">
        <f t="shared" si="3608"/>
        <v>2256</v>
      </c>
      <c r="AP2092" s="14">
        <f t="shared" si="3709"/>
        <v>0</v>
      </c>
      <c r="AQ2092" s="14">
        <f t="shared" si="3709"/>
        <v>0</v>
      </c>
      <c r="AR2092" s="14">
        <f t="shared" si="3709"/>
        <v>0</v>
      </c>
      <c r="AS2092" s="14">
        <f t="shared" si="3709"/>
        <v>0</v>
      </c>
      <c r="AT2092" s="14">
        <f t="shared" si="3709"/>
        <v>0</v>
      </c>
      <c r="AU2092" s="14">
        <f t="shared" si="3709"/>
        <v>0</v>
      </c>
      <c r="AV2092" s="14">
        <f t="shared" si="3709"/>
        <v>0</v>
      </c>
      <c r="AW2092" s="14">
        <f t="shared" si="3709"/>
        <v>0</v>
      </c>
      <c r="AX2092" s="14">
        <f t="shared" si="3709"/>
        <v>0</v>
      </c>
      <c r="AY2092" s="14">
        <f t="shared" si="3709"/>
        <v>0</v>
      </c>
      <c r="AZ2092" s="14">
        <f t="shared" si="3709"/>
        <v>0</v>
      </c>
      <c r="BA2092" s="14">
        <f t="shared" si="3709"/>
        <v>0</v>
      </c>
      <c r="BB2092" s="14">
        <f t="shared" si="3709"/>
        <v>0</v>
      </c>
      <c r="BC2092" s="14">
        <f t="shared" si="3673"/>
        <v>2256</v>
      </c>
      <c r="BD2092" s="14">
        <f t="shared" si="3671"/>
        <v>2256</v>
      </c>
      <c r="BE2092" s="14">
        <f t="shared" si="3672"/>
        <v>2256</v>
      </c>
      <c r="BF2092" s="14">
        <f t="shared" si="3709"/>
        <v>0</v>
      </c>
    </row>
    <row r="2093" spans="1:59" ht="46.8" x14ac:dyDescent="0.3">
      <c r="A2093" s="8" t="s">
        <v>71</v>
      </c>
      <c r="B2093" s="8" t="s">
        <v>24</v>
      </c>
      <c r="C2093" s="8" t="s">
        <v>37</v>
      </c>
      <c r="D2093" s="8" t="s">
        <v>143</v>
      </c>
      <c r="E2093" s="30"/>
      <c r="F2093" s="18" t="s">
        <v>1129</v>
      </c>
      <c r="G2093" s="14">
        <f t="shared" si="3708"/>
        <v>2256</v>
      </c>
      <c r="H2093" s="14">
        <f t="shared" si="3708"/>
        <v>2256</v>
      </c>
      <c r="I2093" s="14">
        <f t="shared" si="3708"/>
        <v>2256</v>
      </c>
      <c r="J2093" s="14">
        <f t="shared" si="3708"/>
        <v>0</v>
      </c>
      <c r="K2093" s="14">
        <f t="shared" si="3708"/>
        <v>0</v>
      </c>
      <c r="L2093" s="14">
        <f t="shared" si="3708"/>
        <v>0</v>
      </c>
      <c r="M2093" s="14">
        <f t="shared" si="3660"/>
        <v>2256</v>
      </c>
      <c r="N2093" s="14">
        <f t="shared" si="3661"/>
        <v>2256</v>
      </c>
      <c r="O2093" s="14">
        <f t="shared" si="3662"/>
        <v>2256</v>
      </c>
      <c r="P2093" s="14">
        <f t="shared" si="3709"/>
        <v>0</v>
      </c>
      <c r="Q2093" s="14">
        <f t="shared" si="3703"/>
        <v>2256</v>
      </c>
      <c r="R2093" s="14">
        <f t="shared" si="3709"/>
        <v>0</v>
      </c>
      <c r="S2093" s="14">
        <f t="shared" si="3709"/>
        <v>0</v>
      </c>
      <c r="T2093" s="14">
        <f t="shared" si="3709"/>
        <v>0</v>
      </c>
      <c r="U2093" s="14">
        <f t="shared" si="3709"/>
        <v>0</v>
      </c>
      <c r="V2093" s="14">
        <f t="shared" si="3709"/>
        <v>0</v>
      </c>
      <c r="W2093" s="14">
        <f t="shared" si="3709"/>
        <v>0</v>
      </c>
      <c r="X2093" s="14">
        <f t="shared" si="3709"/>
        <v>0</v>
      </c>
      <c r="Y2093" s="14">
        <f t="shared" si="3709"/>
        <v>0</v>
      </c>
      <c r="Z2093" s="14">
        <f t="shared" si="3709"/>
        <v>0</v>
      </c>
      <c r="AA2093" s="14">
        <f t="shared" si="3709"/>
        <v>0</v>
      </c>
      <c r="AB2093" s="14">
        <f t="shared" si="3709"/>
        <v>0</v>
      </c>
      <c r="AC2093" s="14">
        <f t="shared" si="3709"/>
        <v>0</v>
      </c>
      <c r="AD2093" s="14">
        <f t="shared" si="3709"/>
        <v>0</v>
      </c>
      <c r="AE2093" s="14">
        <f t="shared" si="3709"/>
        <v>0</v>
      </c>
      <c r="AF2093" s="14">
        <f t="shared" si="3709"/>
        <v>0</v>
      </c>
      <c r="AG2093" s="14">
        <f t="shared" si="3611"/>
        <v>2256</v>
      </c>
      <c r="AH2093" s="14">
        <f t="shared" si="3612"/>
        <v>2256</v>
      </c>
      <c r="AI2093" s="14">
        <f t="shared" si="3613"/>
        <v>2256</v>
      </c>
      <c r="AJ2093" s="14">
        <f t="shared" si="3709"/>
        <v>0</v>
      </c>
      <c r="AK2093" s="14">
        <f t="shared" si="3709"/>
        <v>0</v>
      </c>
      <c r="AL2093" s="14">
        <f t="shared" si="3709"/>
        <v>0</v>
      </c>
      <c r="AM2093" s="14">
        <f t="shared" ref="AM2093:AM2156" si="3710">AG2093+AJ2093</f>
        <v>2256</v>
      </c>
      <c r="AN2093" s="14">
        <f t="shared" ref="AN2093:AN2156" si="3711">AH2093+AK2093</f>
        <v>2256</v>
      </c>
      <c r="AO2093" s="14">
        <f t="shared" ref="AO2093:AO2156" si="3712">AI2093+AL2093</f>
        <v>2256</v>
      </c>
      <c r="AP2093" s="14">
        <f t="shared" si="3709"/>
        <v>0</v>
      </c>
      <c r="AQ2093" s="14">
        <f t="shared" si="3709"/>
        <v>0</v>
      </c>
      <c r="AR2093" s="14">
        <f t="shared" si="3709"/>
        <v>0</v>
      </c>
      <c r="AS2093" s="14">
        <f t="shared" si="3709"/>
        <v>0</v>
      </c>
      <c r="AT2093" s="14">
        <f t="shared" si="3709"/>
        <v>0</v>
      </c>
      <c r="AU2093" s="14">
        <f t="shared" si="3709"/>
        <v>0</v>
      </c>
      <c r="AV2093" s="14">
        <f t="shared" si="3709"/>
        <v>0</v>
      </c>
      <c r="AW2093" s="14">
        <f t="shared" si="3709"/>
        <v>0</v>
      </c>
      <c r="AX2093" s="14">
        <f t="shared" si="3709"/>
        <v>0</v>
      </c>
      <c r="AY2093" s="14">
        <f t="shared" si="3709"/>
        <v>0</v>
      </c>
      <c r="AZ2093" s="14">
        <f t="shared" si="3709"/>
        <v>0</v>
      </c>
      <c r="BA2093" s="14">
        <f t="shared" si="3709"/>
        <v>0</v>
      </c>
      <c r="BB2093" s="14">
        <f t="shared" si="3709"/>
        <v>0</v>
      </c>
      <c r="BC2093" s="14">
        <f t="shared" si="3673"/>
        <v>2256</v>
      </c>
      <c r="BD2093" s="14">
        <f t="shared" si="3671"/>
        <v>2256</v>
      </c>
      <c r="BE2093" s="14">
        <f t="shared" si="3672"/>
        <v>2256</v>
      </c>
      <c r="BF2093" s="14">
        <f t="shared" si="3709"/>
        <v>0</v>
      </c>
    </row>
    <row r="2094" spans="1:59" ht="62.4" x14ac:dyDescent="0.3">
      <c r="A2094" s="8" t="s">
        <v>71</v>
      </c>
      <c r="B2094" s="8" t="s">
        <v>24</v>
      </c>
      <c r="C2094" s="8" t="s">
        <v>37</v>
      </c>
      <c r="D2094" s="8" t="s">
        <v>144</v>
      </c>
      <c r="E2094" s="30"/>
      <c r="F2094" s="13" t="s">
        <v>666</v>
      </c>
      <c r="G2094" s="14">
        <f t="shared" si="3708"/>
        <v>2256</v>
      </c>
      <c r="H2094" s="14">
        <f t="shared" si="3708"/>
        <v>2256</v>
      </c>
      <c r="I2094" s="14">
        <f t="shared" si="3708"/>
        <v>2256</v>
      </c>
      <c r="J2094" s="14">
        <f t="shared" si="3708"/>
        <v>0</v>
      </c>
      <c r="K2094" s="14">
        <f t="shared" si="3708"/>
        <v>0</v>
      </c>
      <c r="L2094" s="14">
        <f t="shared" si="3708"/>
        <v>0</v>
      </c>
      <c r="M2094" s="14">
        <f t="shared" si="3660"/>
        <v>2256</v>
      </c>
      <c r="N2094" s="14">
        <f t="shared" si="3661"/>
        <v>2256</v>
      </c>
      <c r="O2094" s="14">
        <f t="shared" si="3662"/>
        <v>2256</v>
      </c>
      <c r="P2094" s="14">
        <f t="shared" si="3709"/>
        <v>0</v>
      </c>
      <c r="Q2094" s="14">
        <f t="shared" si="3703"/>
        <v>2256</v>
      </c>
      <c r="R2094" s="14">
        <f t="shared" si="3709"/>
        <v>0</v>
      </c>
      <c r="S2094" s="14">
        <f t="shared" si="3709"/>
        <v>0</v>
      </c>
      <c r="T2094" s="14">
        <f t="shared" si="3709"/>
        <v>0</v>
      </c>
      <c r="U2094" s="14">
        <f t="shared" si="3709"/>
        <v>0</v>
      </c>
      <c r="V2094" s="14">
        <f t="shared" si="3709"/>
        <v>0</v>
      </c>
      <c r="W2094" s="14">
        <f t="shared" si="3709"/>
        <v>0</v>
      </c>
      <c r="X2094" s="14">
        <f t="shared" si="3709"/>
        <v>0</v>
      </c>
      <c r="Y2094" s="14">
        <f t="shared" si="3709"/>
        <v>0</v>
      </c>
      <c r="Z2094" s="14">
        <f t="shared" si="3709"/>
        <v>0</v>
      </c>
      <c r="AA2094" s="14">
        <f t="shared" si="3709"/>
        <v>0</v>
      </c>
      <c r="AB2094" s="14">
        <f t="shared" si="3709"/>
        <v>0</v>
      </c>
      <c r="AC2094" s="14">
        <f t="shared" si="3709"/>
        <v>0</v>
      </c>
      <c r="AD2094" s="14">
        <f t="shared" si="3709"/>
        <v>0</v>
      </c>
      <c r="AE2094" s="14">
        <f t="shared" si="3709"/>
        <v>0</v>
      </c>
      <c r="AF2094" s="14">
        <f t="shared" si="3709"/>
        <v>0</v>
      </c>
      <c r="AG2094" s="14">
        <f t="shared" si="3611"/>
        <v>2256</v>
      </c>
      <c r="AH2094" s="14">
        <f t="shared" si="3612"/>
        <v>2256</v>
      </c>
      <c r="AI2094" s="14">
        <f t="shared" si="3613"/>
        <v>2256</v>
      </c>
      <c r="AJ2094" s="14">
        <f t="shared" si="3709"/>
        <v>0</v>
      </c>
      <c r="AK2094" s="14">
        <f t="shared" si="3709"/>
        <v>0</v>
      </c>
      <c r="AL2094" s="14">
        <f t="shared" si="3709"/>
        <v>0</v>
      </c>
      <c r="AM2094" s="14">
        <f t="shared" si="3710"/>
        <v>2256</v>
      </c>
      <c r="AN2094" s="14">
        <f t="shared" si="3711"/>
        <v>2256</v>
      </c>
      <c r="AO2094" s="14">
        <f t="shared" si="3712"/>
        <v>2256</v>
      </c>
      <c r="AP2094" s="14">
        <f t="shared" si="3709"/>
        <v>0</v>
      </c>
      <c r="AQ2094" s="14">
        <f t="shared" si="3709"/>
        <v>0</v>
      </c>
      <c r="AR2094" s="14">
        <f t="shared" si="3709"/>
        <v>0</v>
      </c>
      <c r="AS2094" s="14">
        <f t="shared" si="3709"/>
        <v>0</v>
      </c>
      <c r="AT2094" s="14">
        <f t="shared" si="3709"/>
        <v>0</v>
      </c>
      <c r="AU2094" s="14">
        <f t="shared" si="3709"/>
        <v>0</v>
      </c>
      <c r="AV2094" s="14">
        <f t="shared" si="3709"/>
        <v>0</v>
      </c>
      <c r="AW2094" s="14">
        <f t="shared" si="3709"/>
        <v>0</v>
      </c>
      <c r="AX2094" s="14">
        <f t="shared" si="3709"/>
        <v>0</v>
      </c>
      <c r="AY2094" s="14">
        <f t="shared" si="3709"/>
        <v>0</v>
      </c>
      <c r="AZ2094" s="14">
        <f t="shared" si="3709"/>
        <v>0</v>
      </c>
      <c r="BA2094" s="14">
        <f t="shared" si="3709"/>
        <v>0</v>
      </c>
      <c r="BB2094" s="14">
        <f t="shared" si="3709"/>
        <v>0</v>
      </c>
      <c r="BC2094" s="14">
        <f t="shared" si="3673"/>
        <v>2256</v>
      </c>
      <c r="BD2094" s="14">
        <f t="shared" si="3671"/>
        <v>2256</v>
      </c>
      <c r="BE2094" s="14">
        <f t="shared" si="3672"/>
        <v>2256</v>
      </c>
      <c r="BF2094" s="14">
        <f t="shared" si="3709"/>
        <v>0</v>
      </c>
    </row>
    <row r="2095" spans="1:59" x14ac:dyDescent="0.3">
      <c r="A2095" s="8" t="s">
        <v>71</v>
      </c>
      <c r="B2095" s="8" t="s">
        <v>24</v>
      </c>
      <c r="C2095" s="8" t="s">
        <v>37</v>
      </c>
      <c r="D2095" s="8" t="s">
        <v>145</v>
      </c>
      <c r="E2095" s="30"/>
      <c r="F2095" s="13" t="s">
        <v>667</v>
      </c>
      <c r="G2095" s="14">
        <f t="shared" si="3708"/>
        <v>2256</v>
      </c>
      <c r="H2095" s="14">
        <f t="shared" si="3708"/>
        <v>2256</v>
      </c>
      <c r="I2095" s="14">
        <f t="shared" si="3708"/>
        <v>2256</v>
      </c>
      <c r="J2095" s="14">
        <f t="shared" si="3708"/>
        <v>0</v>
      </c>
      <c r="K2095" s="14">
        <f t="shared" si="3708"/>
        <v>0</v>
      </c>
      <c r="L2095" s="14">
        <f t="shared" si="3708"/>
        <v>0</v>
      </c>
      <c r="M2095" s="14">
        <f t="shared" si="3660"/>
        <v>2256</v>
      </c>
      <c r="N2095" s="14">
        <f t="shared" si="3661"/>
        <v>2256</v>
      </c>
      <c r="O2095" s="14">
        <f t="shared" si="3662"/>
        <v>2256</v>
      </c>
      <c r="P2095" s="14">
        <f t="shared" si="3709"/>
        <v>0</v>
      </c>
      <c r="Q2095" s="14">
        <f t="shared" si="3703"/>
        <v>2256</v>
      </c>
      <c r="R2095" s="14">
        <f t="shared" si="3709"/>
        <v>0</v>
      </c>
      <c r="S2095" s="14">
        <f t="shared" si="3709"/>
        <v>0</v>
      </c>
      <c r="T2095" s="14">
        <f t="shared" si="3709"/>
        <v>0</v>
      </c>
      <c r="U2095" s="14">
        <f t="shared" si="3709"/>
        <v>0</v>
      </c>
      <c r="V2095" s="14">
        <f t="shared" si="3709"/>
        <v>0</v>
      </c>
      <c r="W2095" s="14">
        <f t="shared" si="3709"/>
        <v>0</v>
      </c>
      <c r="X2095" s="14">
        <f t="shared" si="3709"/>
        <v>0</v>
      </c>
      <c r="Y2095" s="14">
        <f t="shared" si="3709"/>
        <v>0</v>
      </c>
      <c r="Z2095" s="14">
        <f t="shared" si="3709"/>
        <v>0</v>
      </c>
      <c r="AA2095" s="14">
        <f t="shared" si="3709"/>
        <v>0</v>
      </c>
      <c r="AB2095" s="14">
        <f t="shared" si="3709"/>
        <v>0</v>
      </c>
      <c r="AC2095" s="14">
        <f t="shared" si="3709"/>
        <v>0</v>
      </c>
      <c r="AD2095" s="14">
        <f t="shared" si="3709"/>
        <v>0</v>
      </c>
      <c r="AE2095" s="14">
        <f t="shared" si="3709"/>
        <v>0</v>
      </c>
      <c r="AF2095" s="14">
        <f t="shared" si="3709"/>
        <v>0</v>
      </c>
      <c r="AG2095" s="14">
        <f t="shared" si="3611"/>
        <v>2256</v>
      </c>
      <c r="AH2095" s="14">
        <f t="shared" si="3612"/>
        <v>2256</v>
      </c>
      <c r="AI2095" s="14">
        <f t="shared" si="3613"/>
        <v>2256</v>
      </c>
      <c r="AJ2095" s="14">
        <f t="shared" si="3709"/>
        <v>0</v>
      </c>
      <c r="AK2095" s="14">
        <f t="shared" si="3709"/>
        <v>0</v>
      </c>
      <c r="AL2095" s="14">
        <f t="shared" si="3709"/>
        <v>0</v>
      </c>
      <c r="AM2095" s="14">
        <f t="shared" si="3710"/>
        <v>2256</v>
      </c>
      <c r="AN2095" s="14">
        <f t="shared" si="3711"/>
        <v>2256</v>
      </c>
      <c r="AO2095" s="14">
        <f t="shared" si="3712"/>
        <v>2256</v>
      </c>
      <c r="AP2095" s="14">
        <f t="shared" si="3709"/>
        <v>0</v>
      </c>
      <c r="AQ2095" s="14">
        <f t="shared" si="3709"/>
        <v>0</v>
      </c>
      <c r="AR2095" s="14">
        <f t="shared" si="3709"/>
        <v>0</v>
      </c>
      <c r="AS2095" s="14">
        <f t="shared" si="3709"/>
        <v>0</v>
      </c>
      <c r="AT2095" s="14">
        <f t="shared" si="3709"/>
        <v>0</v>
      </c>
      <c r="AU2095" s="14">
        <f t="shared" si="3709"/>
        <v>0</v>
      </c>
      <c r="AV2095" s="14">
        <f t="shared" si="3709"/>
        <v>0</v>
      </c>
      <c r="AW2095" s="14">
        <f t="shared" si="3709"/>
        <v>0</v>
      </c>
      <c r="AX2095" s="14">
        <f t="shared" si="3709"/>
        <v>0</v>
      </c>
      <c r="AY2095" s="14">
        <f t="shared" si="3709"/>
        <v>0</v>
      </c>
      <c r="AZ2095" s="14">
        <f t="shared" si="3709"/>
        <v>0</v>
      </c>
      <c r="BA2095" s="14">
        <f t="shared" si="3709"/>
        <v>0</v>
      </c>
      <c r="BB2095" s="14">
        <f t="shared" si="3709"/>
        <v>0</v>
      </c>
      <c r="BC2095" s="14">
        <f t="shared" si="3673"/>
        <v>2256</v>
      </c>
      <c r="BD2095" s="14">
        <f t="shared" si="3671"/>
        <v>2256</v>
      </c>
      <c r="BE2095" s="14">
        <f t="shared" si="3672"/>
        <v>2256</v>
      </c>
      <c r="BF2095" s="14">
        <f t="shared" si="3709"/>
        <v>0</v>
      </c>
    </row>
    <row r="2096" spans="1:59" ht="31.2" x14ac:dyDescent="0.3">
      <c r="A2096" s="8" t="s">
        <v>71</v>
      </c>
      <c r="B2096" s="8" t="s">
        <v>24</v>
      </c>
      <c r="C2096" s="8" t="s">
        <v>37</v>
      </c>
      <c r="D2096" s="8" t="s">
        <v>145</v>
      </c>
      <c r="E2096" s="30">
        <v>200</v>
      </c>
      <c r="F2096" s="24" t="s">
        <v>528</v>
      </c>
      <c r="G2096" s="14">
        <f t="shared" si="3708"/>
        <v>2256</v>
      </c>
      <c r="H2096" s="14">
        <f t="shared" si="3708"/>
        <v>2256</v>
      </c>
      <c r="I2096" s="14">
        <f t="shared" si="3708"/>
        <v>2256</v>
      </c>
      <c r="J2096" s="14">
        <f t="shared" si="3708"/>
        <v>0</v>
      </c>
      <c r="K2096" s="14">
        <f t="shared" si="3708"/>
        <v>0</v>
      </c>
      <c r="L2096" s="14">
        <f t="shared" si="3708"/>
        <v>0</v>
      </c>
      <c r="M2096" s="14">
        <f t="shared" si="3660"/>
        <v>2256</v>
      </c>
      <c r="N2096" s="14">
        <f t="shared" si="3661"/>
        <v>2256</v>
      </c>
      <c r="O2096" s="14">
        <f t="shared" si="3662"/>
        <v>2256</v>
      </c>
      <c r="P2096" s="14">
        <f t="shared" si="3709"/>
        <v>0</v>
      </c>
      <c r="Q2096" s="14">
        <f t="shared" si="3703"/>
        <v>2256</v>
      </c>
      <c r="R2096" s="14">
        <f t="shared" si="3709"/>
        <v>0</v>
      </c>
      <c r="S2096" s="14">
        <f t="shared" si="3709"/>
        <v>0</v>
      </c>
      <c r="T2096" s="14">
        <f t="shared" si="3709"/>
        <v>0</v>
      </c>
      <c r="U2096" s="14">
        <f t="shared" si="3709"/>
        <v>0</v>
      </c>
      <c r="V2096" s="14">
        <f t="shared" si="3709"/>
        <v>0</v>
      </c>
      <c r="W2096" s="14">
        <f t="shared" si="3709"/>
        <v>0</v>
      </c>
      <c r="X2096" s="14">
        <f t="shared" si="3709"/>
        <v>0</v>
      </c>
      <c r="Y2096" s="14">
        <f t="shared" si="3709"/>
        <v>0</v>
      </c>
      <c r="Z2096" s="14">
        <f t="shared" si="3709"/>
        <v>0</v>
      </c>
      <c r="AA2096" s="14">
        <f t="shared" si="3709"/>
        <v>0</v>
      </c>
      <c r="AB2096" s="14">
        <f t="shared" si="3709"/>
        <v>0</v>
      </c>
      <c r="AC2096" s="14">
        <f t="shared" si="3709"/>
        <v>0</v>
      </c>
      <c r="AD2096" s="14">
        <f t="shared" si="3709"/>
        <v>0</v>
      </c>
      <c r="AE2096" s="14">
        <f t="shared" si="3709"/>
        <v>0</v>
      </c>
      <c r="AF2096" s="14">
        <f t="shared" si="3709"/>
        <v>0</v>
      </c>
      <c r="AG2096" s="14">
        <f t="shared" ref="AG2096:AG2159" si="3713">M2096+R2096+S2096+T2096+U2096+V2096+W2096+X2096+Y2096+AA2096+Z2096</f>
        <v>2256</v>
      </c>
      <c r="AH2096" s="14">
        <f t="shared" ref="AH2096:AH2159" si="3714">Q2096+AB2096+AC2096+AD2096</f>
        <v>2256</v>
      </c>
      <c r="AI2096" s="14">
        <f t="shared" ref="AI2096:AI2159" si="3715">O2096+AE2096+AF2096</f>
        <v>2256</v>
      </c>
      <c r="AJ2096" s="14">
        <f t="shared" si="3709"/>
        <v>0</v>
      </c>
      <c r="AK2096" s="14">
        <f t="shared" si="3709"/>
        <v>0</v>
      </c>
      <c r="AL2096" s="14">
        <f t="shared" si="3709"/>
        <v>0</v>
      </c>
      <c r="AM2096" s="14">
        <f t="shared" si="3710"/>
        <v>2256</v>
      </c>
      <c r="AN2096" s="14">
        <f t="shared" si="3711"/>
        <v>2256</v>
      </c>
      <c r="AO2096" s="14">
        <f t="shared" si="3712"/>
        <v>2256</v>
      </c>
      <c r="AP2096" s="14">
        <f t="shared" si="3709"/>
        <v>0</v>
      </c>
      <c r="AQ2096" s="14">
        <f t="shared" si="3709"/>
        <v>0</v>
      </c>
      <c r="AR2096" s="14">
        <f t="shared" si="3709"/>
        <v>0</v>
      </c>
      <c r="AS2096" s="14">
        <f t="shared" si="3709"/>
        <v>0</v>
      </c>
      <c r="AT2096" s="14">
        <f t="shared" si="3709"/>
        <v>0</v>
      </c>
      <c r="AU2096" s="14">
        <f t="shared" si="3709"/>
        <v>0</v>
      </c>
      <c r="AV2096" s="14">
        <f t="shared" si="3709"/>
        <v>0</v>
      </c>
      <c r="AW2096" s="14">
        <f t="shared" si="3709"/>
        <v>0</v>
      </c>
      <c r="AX2096" s="14">
        <f t="shared" si="3709"/>
        <v>0</v>
      </c>
      <c r="AY2096" s="14">
        <f t="shared" si="3709"/>
        <v>0</v>
      </c>
      <c r="AZ2096" s="14">
        <f t="shared" si="3709"/>
        <v>0</v>
      </c>
      <c r="BA2096" s="14">
        <f t="shared" si="3709"/>
        <v>0</v>
      </c>
      <c r="BB2096" s="14">
        <f t="shared" si="3709"/>
        <v>0</v>
      </c>
      <c r="BC2096" s="14">
        <f t="shared" si="3673"/>
        <v>2256</v>
      </c>
      <c r="BD2096" s="14">
        <f t="shared" si="3671"/>
        <v>2256</v>
      </c>
      <c r="BE2096" s="14">
        <f t="shared" si="3672"/>
        <v>2256</v>
      </c>
      <c r="BF2096" s="14">
        <f t="shared" si="3709"/>
        <v>0</v>
      </c>
    </row>
    <row r="2097" spans="1:59" ht="31.2" x14ac:dyDescent="0.3">
      <c r="A2097" s="8" t="s">
        <v>71</v>
      </c>
      <c r="B2097" s="8" t="s">
        <v>24</v>
      </c>
      <c r="C2097" s="8" t="s">
        <v>37</v>
      </c>
      <c r="D2097" s="8" t="s">
        <v>145</v>
      </c>
      <c r="E2097" s="30">
        <v>240</v>
      </c>
      <c r="F2097" s="24" t="s">
        <v>529</v>
      </c>
      <c r="G2097" s="14">
        <v>2256</v>
      </c>
      <c r="H2097" s="14">
        <v>2256</v>
      </c>
      <c r="I2097" s="14">
        <v>2256</v>
      </c>
      <c r="J2097" s="14"/>
      <c r="K2097" s="14"/>
      <c r="L2097" s="14"/>
      <c r="M2097" s="14">
        <f t="shared" si="3660"/>
        <v>2256</v>
      </c>
      <c r="N2097" s="14">
        <f t="shared" si="3661"/>
        <v>2256</v>
      </c>
      <c r="O2097" s="14">
        <f t="shared" si="3662"/>
        <v>2256</v>
      </c>
      <c r="P2097" s="14"/>
      <c r="Q2097" s="14">
        <f t="shared" si="3703"/>
        <v>2256</v>
      </c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>
        <f t="shared" si="3713"/>
        <v>2256</v>
      </c>
      <c r="AH2097" s="14">
        <f t="shared" si="3714"/>
        <v>2256</v>
      </c>
      <c r="AI2097" s="14">
        <f t="shared" si="3715"/>
        <v>2256</v>
      </c>
      <c r="AJ2097" s="14"/>
      <c r="AK2097" s="14"/>
      <c r="AL2097" s="14"/>
      <c r="AM2097" s="14">
        <f t="shared" si="3710"/>
        <v>2256</v>
      </c>
      <c r="AN2097" s="14">
        <f t="shared" si="3711"/>
        <v>2256</v>
      </c>
      <c r="AO2097" s="14">
        <f t="shared" si="3712"/>
        <v>2256</v>
      </c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>
        <f t="shared" si="3673"/>
        <v>2256</v>
      </c>
      <c r="BD2097" s="14">
        <f t="shared" si="3671"/>
        <v>2256</v>
      </c>
      <c r="BE2097" s="14">
        <f t="shared" si="3672"/>
        <v>2256</v>
      </c>
      <c r="BF2097" s="14"/>
    </row>
    <row r="2098" spans="1:59" ht="31.2" hidden="1" x14ac:dyDescent="0.3">
      <c r="A2098" s="8" t="s">
        <v>71</v>
      </c>
      <c r="B2098" s="8" t="s">
        <v>24</v>
      </c>
      <c r="C2098" s="8" t="s">
        <v>37</v>
      </c>
      <c r="D2098" s="8" t="s">
        <v>149</v>
      </c>
      <c r="E2098" s="30"/>
      <c r="F2098" s="13" t="s">
        <v>695</v>
      </c>
      <c r="G2098" s="14">
        <f>G2099</f>
        <v>0</v>
      </c>
      <c r="H2098" s="14">
        <f t="shared" ref="H2098:BF2102" si="3716">H2099</f>
        <v>0</v>
      </c>
      <c r="I2098" s="14">
        <f t="shared" si="3716"/>
        <v>0</v>
      </c>
      <c r="J2098" s="14">
        <f t="shared" si="3716"/>
        <v>0</v>
      </c>
      <c r="K2098" s="14">
        <f t="shared" si="3716"/>
        <v>0</v>
      </c>
      <c r="L2098" s="14">
        <f t="shared" si="3716"/>
        <v>0</v>
      </c>
      <c r="M2098" s="14">
        <f t="shared" si="3660"/>
        <v>0</v>
      </c>
      <c r="N2098" s="14">
        <f t="shared" si="3661"/>
        <v>0</v>
      </c>
      <c r="O2098" s="14">
        <f t="shared" si="3662"/>
        <v>0</v>
      </c>
      <c r="P2098" s="14">
        <f t="shared" si="3716"/>
        <v>0</v>
      </c>
      <c r="Q2098" s="14">
        <f t="shared" si="3703"/>
        <v>0</v>
      </c>
      <c r="R2098" s="14">
        <f t="shared" si="3716"/>
        <v>0</v>
      </c>
      <c r="S2098" s="14">
        <f t="shared" si="3716"/>
        <v>0</v>
      </c>
      <c r="T2098" s="14">
        <f t="shared" si="3716"/>
        <v>0</v>
      </c>
      <c r="U2098" s="14">
        <f t="shared" si="3716"/>
        <v>0</v>
      </c>
      <c r="V2098" s="14">
        <f t="shared" si="3716"/>
        <v>0</v>
      </c>
      <c r="W2098" s="14">
        <f t="shared" si="3716"/>
        <v>0</v>
      </c>
      <c r="X2098" s="14">
        <f t="shared" si="3716"/>
        <v>0</v>
      </c>
      <c r="Y2098" s="14">
        <f t="shared" si="3716"/>
        <v>0</v>
      </c>
      <c r="Z2098" s="14">
        <f t="shared" si="3716"/>
        <v>0</v>
      </c>
      <c r="AA2098" s="14">
        <f t="shared" si="3716"/>
        <v>0</v>
      </c>
      <c r="AB2098" s="14">
        <f t="shared" si="3716"/>
        <v>0</v>
      </c>
      <c r="AC2098" s="14">
        <f t="shared" si="3716"/>
        <v>0</v>
      </c>
      <c r="AD2098" s="14">
        <f t="shared" si="3716"/>
        <v>0</v>
      </c>
      <c r="AE2098" s="14">
        <f t="shared" si="3716"/>
        <v>0</v>
      </c>
      <c r="AF2098" s="14">
        <f t="shared" si="3716"/>
        <v>0</v>
      </c>
      <c r="AG2098" s="14">
        <f t="shared" si="3713"/>
        <v>0</v>
      </c>
      <c r="AH2098" s="14">
        <f t="shared" si="3714"/>
        <v>0</v>
      </c>
      <c r="AI2098" s="14">
        <f t="shared" si="3715"/>
        <v>0</v>
      </c>
      <c r="AJ2098" s="14">
        <f t="shared" si="3716"/>
        <v>0</v>
      </c>
      <c r="AK2098" s="14">
        <f t="shared" si="3716"/>
        <v>0</v>
      </c>
      <c r="AL2098" s="14">
        <f t="shared" si="3716"/>
        <v>0</v>
      </c>
      <c r="AM2098" s="14">
        <f t="shared" si="3710"/>
        <v>0</v>
      </c>
      <c r="AN2098" s="14">
        <f t="shared" si="3711"/>
        <v>0</v>
      </c>
      <c r="AO2098" s="14">
        <f t="shared" si="3712"/>
        <v>0</v>
      </c>
      <c r="AP2098" s="14">
        <f t="shared" si="3716"/>
        <v>0</v>
      </c>
      <c r="AQ2098" s="14">
        <f t="shared" si="3716"/>
        <v>0</v>
      </c>
      <c r="AR2098" s="14">
        <f t="shared" si="3716"/>
        <v>0</v>
      </c>
      <c r="AS2098" s="14">
        <f t="shared" si="3716"/>
        <v>0</v>
      </c>
      <c r="AT2098" s="14">
        <f t="shared" si="3716"/>
        <v>0</v>
      </c>
      <c r="AU2098" s="14">
        <f t="shared" si="3716"/>
        <v>0</v>
      </c>
      <c r="AV2098" s="14">
        <f t="shared" si="3716"/>
        <v>0</v>
      </c>
      <c r="AW2098" s="14">
        <f t="shared" si="3716"/>
        <v>0</v>
      </c>
      <c r="AX2098" s="14">
        <f t="shared" si="3716"/>
        <v>0</v>
      </c>
      <c r="AY2098" s="14">
        <f t="shared" si="3716"/>
        <v>0</v>
      </c>
      <c r="AZ2098" s="14">
        <f t="shared" si="3716"/>
        <v>0</v>
      </c>
      <c r="BA2098" s="14">
        <f t="shared" si="3716"/>
        <v>0</v>
      </c>
      <c r="BB2098" s="14">
        <f t="shared" si="3716"/>
        <v>0</v>
      </c>
      <c r="BC2098" s="14">
        <f t="shared" si="3673"/>
        <v>0</v>
      </c>
      <c r="BD2098" s="14">
        <f t="shared" si="3671"/>
        <v>0</v>
      </c>
      <c r="BE2098" s="14">
        <f t="shared" si="3672"/>
        <v>0</v>
      </c>
      <c r="BF2098" s="14">
        <f t="shared" si="3716"/>
        <v>0</v>
      </c>
      <c r="BG2098" s="3">
        <v>1</v>
      </c>
    </row>
    <row r="2099" spans="1:59" ht="31.2" hidden="1" x14ac:dyDescent="0.3">
      <c r="A2099" s="8" t="s">
        <v>71</v>
      </c>
      <c r="B2099" s="8" t="s">
        <v>24</v>
      </c>
      <c r="C2099" s="8" t="s">
        <v>37</v>
      </c>
      <c r="D2099" s="8" t="s">
        <v>150</v>
      </c>
      <c r="E2099" s="30"/>
      <c r="F2099" s="13" t="s">
        <v>710</v>
      </c>
      <c r="G2099" s="14">
        <f>G2100</f>
        <v>0</v>
      </c>
      <c r="H2099" s="14">
        <f t="shared" si="3716"/>
        <v>0</v>
      </c>
      <c r="I2099" s="14">
        <f t="shared" si="3716"/>
        <v>0</v>
      </c>
      <c r="J2099" s="14">
        <f t="shared" si="3716"/>
        <v>0</v>
      </c>
      <c r="K2099" s="14">
        <f t="shared" si="3716"/>
        <v>0</v>
      </c>
      <c r="L2099" s="14">
        <f t="shared" si="3716"/>
        <v>0</v>
      </c>
      <c r="M2099" s="14">
        <f t="shared" si="3660"/>
        <v>0</v>
      </c>
      <c r="N2099" s="14">
        <f t="shared" si="3661"/>
        <v>0</v>
      </c>
      <c r="O2099" s="14">
        <f t="shared" si="3662"/>
        <v>0</v>
      </c>
      <c r="P2099" s="14">
        <f t="shared" si="3716"/>
        <v>0</v>
      </c>
      <c r="Q2099" s="14">
        <f t="shared" si="3703"/>
        <v>0</v>
      </c>
      <c r="R2099" s="14">
        <f t="shared" si="3716"/>
        <v>0</v>
      </c>
      <c r="S2099" s="14">
        <f t="shared" si="3716"/>
        <v>0</v>
      </c>
      <c r="T2099" s="14">
        <f t="shared" si="3716"/>
        <v>0</v>
      </c>
      <c r="U2099" s="14">
        <f t="shared" si="3716"/>
        <v>0</v>
      </c>
      <c r="V2099" s="14">
        <f t="shared" si="3716"/>
        <v>0</v>
      </c>
      <c r="W2099" s="14">
        <f t="shared" si="3716"/>
        <v>0</v>
      </c>
      <c r="X2099" s="14">
        <f t="shared" si="3716"/>
        <v>0</v>
      </c>
      <c r="Y2099" s="14">
        <f t="shared" si="3716"/>
        <v>0</v>
      </c>
      <c r="Z2099" s="14">
        <f t="shared" si="3716"/>
        <v>0</v>
      </c>
      <c r="AA2099" s="14">
        <f t="shared" si="3716"/>
        <v>0</v>
      </c>
      <c r="AB2099" s="14">
        <f t="shared" si="3716"/>
        <v>0</v>
      </c>
      <c r="AC2099" s="14">
        <f t="shared" si="3716"/>
        <v>0</v>
      </c>
      <c r="AD2099" s="14">
        <f t="shared" si="3716"/>
        <v>0</v>
      </c>
      <c r="AE2099" s="14">
        <f t="shared" si="3716"/>
        <v>0</v>
      </c>
      <c r="AF2099" s="14">
        <f t="shared" si="3716"/>
        <v>0</v>
      </c>
      <c r="AG2099" s="14">
        <f t="shared" si="3713"/>
        <v>0</v>
      </c>
      <c r="AH2099" s="14">
        <f t="shared" si="3714"/>
        <v>0</v>
      </c>
      <c r="AI2099" s="14">
        <f t="shared" si="3715"/>
        <v>0</v>
      </c>
      <c r="AJ2099" s="14">
        <f t="shared" si="3716"/>
        <v>0</v>
      </c>
      <c r="AK2099" s="14">
        <f t="shared" si="3716"/>
        <v>0</v>
      </c>
      <c r="AL2099" s="14">
        <f t="shared" si="3716"/>
        <v>0</v>
      </c>
      <c r="AM2099" s="14">
        <f t="shared" si="3710"/>
        <v>0</v>
      </c>
      <c r="AN2099" s="14">
        <f t="shared" si="3711"/>
        <v>0</v>
      </c>
      <c r="AO2099" s="14">
        <f t="shared" si="3712"/>
        <v>0</v>
      </c>
      <c r="AP2099" s="14">
        <f t="shared" si="3716"/>
        <v>0</v>
      </c>
      <c r="AQ2099" s="14">
        <f t="shared" si="3716"/>
        <v>0</v>
      </c>
      <c r="AR2099" s="14">
        <f t="shared" si="3716"/>
        <v>0</v>
      </c>
      <c r="AS2099" s="14">
        <f t="shared" si="3716"/>
        <v>0</v>
      </c>
      <c r="AT2099" s="14">
        <f t="shared" si="3716"/>
        <v>0</v>
      </c>
      <c r="AU2099" s="14">
        <f t="shared" si="3716"/>
        <v>0</v>
      </c>
      <c r="AV2099" s="14">
        <f t="shared" si="3716"/>
        <v>0</v>
      </c>
      <c r="AW2099" s="14">
        <f t="shared" si="3716"/>
        <v>0</v>
      </c>
      <c r="AX2099" s="14">
        <f t="shared" si="3716"/>
        <v>0</v>
      </c>
      <c r="AY2099" s="14">
        <f t="shared" si="3716"/>
        <v>0</v>
      </c>
      <c r="AZ2099" s="14">
        <f t="shared" si="3716"/>
        <v>0</v>
      </c>
      <c r="BA2099" s="14">
        <f t="shared" si="3716"/>
        <v>0</v>
      </c>
      <c r="BB2099" s="14">
        <f t="shared" si="3716"/>
        <v>0</v>
      </c>
      <c r="BC2099" s="14">
        <f t="shared" si="3673"/>
        <v>0</v>
      </c>
      <c r="BD2099" s="14">
        <f t="shared" si="3671"/>
        <v>0</v>
      </c>
      <c r="BE2099" s="14">
        <f t="shared" si="3672"/>
        <v>0</v>
      </c>
      <c r="BF2099" s="14">
        <f t="shared" si="3716"/>
        <v>0</v>
      </c>
      <c r="BG2099" s="3">
        <v>1</v>
      </c>
    </row>
    <row r="2100" spans="1:59" ht="46.8" hidden="1" x14ac:dyDescent="0.3">
      <c r="A2100" s="8" t="s">
        <v>71</v>
      </c>
      <c r="B2100" s="8" t="s">
        <v>24</v>
      </c>
      <c r="C2100" s="8" t="s">
        <v>37</v>
      </c>
      <c r="D2100" s="8" t="s">
        <v>309</v>
      </c>
      <c r="E2100" s="30"/>
      <c r="F2100" s="18" t="s">
        <v>712</v>
      </c>
      <c r="G2100" s="14">
        <f>G2101</f>
        <v>0</v>
      </c>
      <c r="H2100" s="14">
        <f t="shared" si="3716"/>
        <v>0</v>
      </c>
      <c r="I2100" s="14">
        <f t="shared" si="3716"/>
        <v>0</v>
      </c>
      <c r="J2100" s="14">
        <f t="shared" si="3716"/>
        <v>0</v>
      </c>
      <c r="K2100" s="14">
        <f t="shared" si="3716"/>
        <v>0</v>
      </c>
      <c r="L2100" s="14">
        <f t="shared" si="3716"/>
        <v>0</v>
      </c>
      <c r="M2100" s="14">
        <f t="shared" si="3660"/>
        <v>0</v>
      </c>
      <c r="N2100" s="14">
        <f t="shared" si="3661"/>
        <v>0</v>
      </c>
      <c r="O2100" s="14">
        <f t="shared" si="3662"/>
        <v>0</v>
      </c>
      <c r="P2100" s="14">
        <f t="shared" si="3716"/>
        <v>0</v>
      </c>
      <c r="Q2100" s="14">
        <f t="shared" si="3703"/>
        <v>0</v>
      </c>
      <c r="R2100" s="14">
        <f t="shared" si="3716"/>
        <v>0</v>
      </c>
      <c r="S2100" s="14">
        <f t="shared" si="3716"/>
        <v>0</v>
      </c>
      <c r="T2100" s="14">
        <f t="shared" si="3716"/>
        <v>0</v>
      </c>
      <c r="U2100" s="14">
        <f t="shared" si="3716"/>
        <v>0</v>
      </c>
      <c r="V2100" s="14">
        <f t="shared" si="3716"/>
        <v>0</v>
      </c>
      <c r="W2100" s="14">
        <f t="shared" si="3716"/>
        <v>0</v>
      </c>
      <c r="X2100" s="14">
        <f t="shared" si="3716"/>
        <v>0</v>
      </c>
      <c r="Y2100" s="14">
        <f t="shared" si="3716"/>
        <v>0</v>
      </c>
      <c r="Z2100" s="14">
        <f t="shared" si="3716"/>
        <v>0</v>
      </c>
      <c r="AA2100" s="14">
        <f t="shared" si="3716"/>
        <v>0</v>
      </c>
      <c r="AB2100" s="14">
        <f t="shared" si="3716"/>
        <v>0</v>
      </c>
      <c r="AC2100" s="14">
        <f t="shared" si="3716"/>
        <v>0</v>
      </c>
      <c r="AD2100" s="14">
        <f t="shared" si="3716"/>
        <v>0</v>
      </c>
      <c r="AE2100" s="14">
        <f t="shared" si="3716"/>
        <v>0</v>
      </c>
      <c r="AF2100" s="14">
        <f t="shared" si="3716"/>
        <v>0</v>
      </c>
      <c r="AG2100" s="14">
        <f t="shared" si="3713"/>
        <v>0</v>
      </c>
      <c r="AH2100" s="14">
        <f t="shared" si="3714"/>
        <v>0</v>
      </c>
      <c r="AI2100" s="14">
        <f t="shared" si="3715"/>
        <v>0</v>
      </c>
      <c r="AJ2100" s="14">
        <f t="shared" si="3716"/>
        <v>0</v>
      </c>
      <c r="AK2100" s="14">
        <f t="shared" si="3716"/>
        <v>0</v>
      </c>
      <c r="AL2100" s="14">
        <f t="shared" si="3716"/>
        <v>0</v>
      </c>
      <c r="AM2100" s="14">
        <f t="shared" si="3710"/>
        <v>0</v>
      </c>
      <c r="AN2100" s="14">
        <f t="shared" si="3711"/>
        <v>0</v>
      </c>
      <c r="AO2100" s="14">
        <f t="shared" si="3712"/>
        <v>0</v>
      </c>
      <c r="AP2100" s="14">
        <f t="shared" si="3716"/>
        <v>0</v>
      </c>
      <c r="AQ2100" s="14">
        <f t="shared" si="3716"/>
        <v>0</v>
      </c>
      <c r="AR2100" s="14">
        <f t="shared" si="3716"/>
        <v>0</v>
      </c>
      <c r="AS2100" s="14">
        <f t="shared" si="3716"/>
        <v>0</v>
      </c>
      <c r="AT2100" s="14">
        <f t="shared" si="3716"/>
        <v>0</v>
      </c>
      <c r="AU2100" s="14">
        <f t="shared" si="3716"/>
        <v>0</v>
      </c>
      <c r="AV2100" s="14">
        <f t="shared" si="3716"/>
        <v>0</v>
      </c>
      <c r="AW2100" s="14">
        <f t="shared" si="3716"/>
        <v>0</v>
      </c>
      <c r="AX2100" s="14">
        <f t="shared" si="3716"/>
        <v>0</v>
      </c>
      <c r="AY2100" s="14">
        <f t="shared" si="3716"/>
        <v>0</v>
      </c>
      <c r="AZ2100" s="14">
        <f t="shared" si="3716"/>
        <v>0</v>
      </c>
      <c r="BA2100" s="14">
        <f t="shared" si="3716"/>
        <v>0</v>
      </c>
      <c r="BB2100" s="14">
        <f t="shared" si="3716"/>
        <v>0</v>
      </c>
      <c r="BC2100" s="14">
        <f t="shared" si="3673"/>
        <v>0</v>
      </c>
      <c r="BD2100" s="14">
        <f t="shared" si="3671"/>
        <v>0</v>
      </c>
      <c r="BE2100" s="14">
        <f t="shared" si="3672"/>
        <v>0</v>
      </c>
      <c r="BF2100" s="14">
        <f t="shared" si="3716"/>
        <v>0</v>
      </c>
      <c r="BG2100" s="3">
        <v>1</v>
      </c>
    </row>
    <row r="2101" spans="1:59" ht="31.2" hidden="1" x14ac:dyDescent="0.3">
      <c r="A2101" s="8" t="s">
        <v>71</v>
      </c>
      <c r="B2101" s="8" t="s">
        <v>24</v>
      </c>
      <c r="C2101" s="8" t="s">
        <v>37</v>
      </c>
      <c r="D2101" s="8" t="s">
        <v>896</v>
      </c>
      <c r="E2101" s="30"/>
      <c r="F2101" s="24" t="s">
        <v>1068</v>
      </c>
      <c r="G2101" s="14">
        <f>G2102</f>
        <v>0</v>
      </c>
      <c r="H2101" s="14">
        <f t="shared" si="3716"/>
        <v>0</v>
      </c>
      <c r="I2101" s="14">
        <f t="shared" si="3716"/>
        <v>0</v>
      </c>
      <c r="J2101" s="14">
        <f t="shared" si="3716"/>
        <v>0</v>
      </c>
      <c r="K2101" s="14">
        <f t="shared" si="3716"/>
        <v>0</v>
      </c>
      <c r="L2101" s="14">
        <f t="shared" si="3716"/>
        <v>0</v>
      </c>
      <c r="M2101" s="14">
        <f t="shared" si="3660"/>
        <v>0</v>
      </c>
      <c r="N2101" s="14">
        <f t="shared" si="3661"/>
        <v>0</v>
      </c>
      <c r="O2101" s="14">
        <f t="shared" si="3662"/>
        <v>0</v>
      </c>
      <c r="P2101" s="14">
        <f t="shared" si="3716"/>
        <v>0</v>
      </c>
      <c r="Q2101" s="14">
        <f t="shared" si="3703"/>
        <v>0</v>
      </c>
      <c r="R2101" s="14">
        <f t="shared" si="3716"/>
        <v>0</v>
      </c>
      <c r="S2101" s="14">
        <f t="shared" si="3716"/>
        <v>0</v>
      </c>
      <c r="T2101" s="14">
        <f t="shared" si="3716"/>
        <v>0</v>
      </c>
      <c r="U2101" s="14">
        <f t="shared" si="3716"/>
        <v>0</v>
      </c>
      <c r="V2101" s="14">
        <f t="shared" si="3716"/>
        <v>0</v>
      </c>
      <c r="W2101" s="14">
        <f t="shared" si="3716"/>
        <v>0</v>
      </c>
      <c r="X2101" s="14">
        <f t="shared" si="3716"/>
        <v>0</v>
      </c>
      <c r="Y2101" s="14">
        <f t="shared" si="3716"/>
        <v>0</v>
      </c>
      <c r="Z2101" s="14">
        <f t="shared" si="3716"/>
        <v>0</v>
      </c>
      <c r="AA2101" s="14">
        <f t="shared" si="3716"/>
        <v>0</v>
      </c>
      <c r="AB2101" s="14">
        <f t="shared" si="3716"/>
        <v>0</v>
      </c>
      <c r="AC2101" s="14">
        <f t="shared" si="3716"/>
        <v>0</v>
      </c>
      <c r="AD2101" s="14">
        <f t="shared" si="3716"/>
        <v>0</v>
      </c>
      <c r="AE2101" s="14">
        <f t="shared" si="3716"/>
        <v>0</v>
      </c>
      <c r="AF2101" s="14">
        <f t="shared" si="3716"/>
        <v>0</v>
      </c>
      <c r="AG2101" s="14">
        <f t="shared" si="3713"/>
        <v>0</v>
      </c>
      <c r="AH2101" s="14">
        <f t="shared" si="3714"/>
        <v>0</v>
      </c>
      <c r="AI2101" s="14">
        <f t="shared" si="3715"/>
        <v>0</v>
      </c>
      <c r="AJ2101" s="14">
        <f t="shared" si="3716"/>
        <v>0</v>
      </c>
      <c r="AK2101" s="14">
        <f t="shared" si="3716"/>
        <v>0</v>
      </c>
      <c r="AL2101" s="14">
        <f t="shared" si="3716"/>
        <v>0</v>
      </c>
      <c r="AM2101" s="14">
        <f t="shared" si="3710"/>
        <v>0</v>
      </c>
      <c r="AN2101" s="14">
        <f t="shared" si="3711"/>
        <v>0</v>
      </c>
      <c r="AO2101" s="14">
        <f t="shared" si="3712"/>
        <v>0</v>
      </c>
      <c r="AP2101" s="14">
        <f t="shared" si="3716"/>
        <v>0</v>
      </c>
      <c r="AQ2101" s="14">
        <f t="shared" si="3716"/>
        <v>0</v>
      </c>
      <c r="AR2101" s="14">
        <f t="shared" si="3716"/>
        <v>0</v>
      </c>
      <c r="AS2101" s="14">
        <f t="shared" si="3716"/>
        <v>0</v>
      </c>
      <c r="AT2101" s="14">
        <f t="shared" si="3716"/>
        <v>0</v>
      </c>
      <c r="AU2101" s="14">
        <f t="shared" si="3716"/>
        <v>0</v>
      </c>
      <c r="AV2101" s="14">
        <f t="shared" si="3716"/>
        <v>0</v>
      </c>
      <c r="AW2101" s="14">
        <f t="shared" si="3716"/>
        <v>0</v>
      </c>
      <c r="AX2101" s="14">
        <f t="shared" si="3716"/>
        <v>0</v>
      </c>
      <c r="AY2101" s="14">
        <f t="shared" si="3716"/>
        <v>0</v>
      </c>
      <c r="AZ2101" s="14">
        <f t="shared" si="3716"/>
        <v>0</v>
      </c>
      <c r="BA2101" s="14">
        <f t="shared" si="3716"/>
        <v>0</v>
      </c>
      <c r="BB2101" s="14">
        <f t="shared" si="3716"/>
        <v>0</v>
      </c>
      <c r="BC2101" s="14">
        <f t="shared" si="3673"/>
        <v>0</v>
      </c>
      <c r="BD2101" s="14">
        <f t="shared" si="3671"/>
        <v>0</v>
      </c>
      <c r="BE2101" s="14">
        <f t="shared" si="3672"/>
        <v>0</v>
      </c>
      <c r="BF2101" s="14">
        <f t="shared" si="3716"/>
        <v>0</v>
      </c>
      <c r="BG2101" s="3">
        <v>1</v>
      </c>
    </row>
    <row r="2102" spans="1:59" hidden="1" x14ac:dyDescent="0.3">
      <c r="A2102" s="8" t="s">
        <v>71</v>
      </c>
      <c r="B2102" s="8" t="s">
        <v>24</v>
      </c>
      <c r="C2102" s="8" t="s">
        <v>37</v>
      </c>
      <c r="D2102" s="8" t="s">
        <v>896</v>
      </c>
      <c r="E2102" s="30">
        <v>800</v>
      </c>
      <c r="F2102" s="24" t="s">
        <v>541</v>
      </c>
      <c r="G2102" s="14">
        <f>G2103</f>
        <v>0</v>
      </c>
      <c r="H2102" s="14">
        <f t="shared" si="3716"/>
        <v>0</v>
      </c>
      <c r="I2102" s="14">
        <f t="shared" si="3716"/>
        <v>0</v>
      </c>
      <c r="J2102" s="14">
        <f t="shared" si="3716"/>
        <v>0</v>
      </c>
      <c r="K2102" s="14">
        <f t="shared" si="3716"/>
        <v>0</v>
      </c>
      <c r="L2102" s="14">
        <f t="shared" si="3716"/>
        <v>0</v>
      </c>
      <c r="M2102" s="14">
        <f t="shared" si="3660"/>
        <v>0</v>
      </c>
      <c r="N2102" s="14">
        <f t="shared" si="3661"/>
        <v>0</v>
      </c>
      <c r="O2102" s="14">
        <f t="shared" si="3662"/>
        <v>0</v>
      </c>
      <c r="P2102" s="14">
        <f t="shared" si="3716"/>
        <v>0</v>
      </c>
      <c r="Q2102" s="14">
        <f t="shared" si="3703"/>
        <v>0</v>
      </c>
      <c r="R2102" s="14">
        <f t="shared" si="3716"/>
        <v>0</v>
      </c>
      <c r="S2102" s="14">
        <f t="shared" si="3716"/>
        <v>0</v>
      </c>
      <c r="T2102" s="14">
        <f t="shared" si="3716"/>
        <v>0</v>
      </c>
      <c r="U2102" s="14">
        <f t="shared" si="3716"/>
        <v>0</v>
      </c>
      <c r="V2102" s="14">
        <f t="shared" si="3716"/>
        <v>0</v>
      </c>
      <c r="W2102" s="14">
        <f t="shared" si="3716"/>
        <v>0</v>
      </c>
      <c r="X2102" s="14">
        <f t="shared" si="3716"/>
        <v>0</v>
      </c>
      <c r="Y2102" s="14">
        <f t="shared" si="3716"/>
        <v>0</v>
      </c>
      <c r="Z2102" s="14">
        <f t="shared" si="3716"/>
        <v>0</v>
      </c>
      <c r="AA2102" s="14">
        <f t="shared" si="3716"/>
        <v>0</v>
      </c>
      <c r="AB2102" s="14">
        <f t="shared" si="3716"/>
        <v>0</v>
      </c>
      <c r="AC2102" s="14">
        <f t="shared" si="3716"/>
        <v>0</v>
      </c>
      <c r="AD2102" s="14">
        <f t="shared" si="3716"/>
        <v>0</v>
      </c>
      <c r="AE2102" s="14">
        <f t="shared" si="3716"/>
        <v>0</v>
      </c>
      <c r="AF2102" s="14">
        <f t="shared" si="3716"/>
        <v>0</v>
      </c>
      <c r="AG2102" s="14">
        <f t="shared" si="3713"/>
        <v>0</v>
      </c>
      <c r="AH2102" s="14">
        <f t="shared" si="3714"/>
        <v>0</v>
      </c>
      <c r="AI2102" s="14">
        <f t="shared" si="3715"/>
        <v>0</v>
      </c>
      <c r="AJ2102" s="14">
        <f t="shared" si="3716"/>
        <v>0</v>
      </c>
      <c r="AK2102" s="14">
        <f t="shared" si="3716"/>
        <v>0</v>
      </c>
      <c r="AL2102" s="14">
        <f t="shared" si="3716"/>
        <v>0</v>
      </c>
      <c r="AM2102" s="14">
        <f t="shared" si="3710"/>
        <v>0</v>
      </c>
      <c r="AN2102" s="14">
        <f t="shared" si="3711"/>
        <v>0</v>
      </c>
      <c r="AO2102" s="14">
        <f t="shared" si="3712"/>
        <v>0</v>
      </c>
      <c r="AP2102" s="14">
        <f t="shared" si="3716"/>
        <v>0</v>
      </c>
      <c r="AQ2102" s="14">
        <f t="shared" si="3716"/>
        <v>0</v>
      </c>
      <c r="AR2102" s="14">
        <f t="shared" si="3716"/>
        <v>0</v>
      </c>
      <c r="AS2102" s="14">
        <f t="shared" si="3716"/>
        <v>0</v>
      </c>
      <c r="AT2102" s="14">
        <f t="shared" si="3716"/>
        <v>0</v>
      </c>
      <c r="AU2102" s="14">
        <f t="shared" si="3716"/>
        <v>0</v>
      </c>
      <c r="AV2102" s="14">
        <f t="shared" si="3716"/>
        <v>0</v>
      </c>
      <c r="AW2102" s="14">
        <f t="shared" si="3716"/>
        <v>0</v>
      </c>
      <c r="AX2102" s="14">
        <f t="shared" si="3716"/>
        <v>0</v>
      </c>
      <c r="AY2102" s="14">
        <f t="shared" si="3716"/>
        <v>0</v>
      </c>
      <c r="AZ2102" s="14">
        <f t="shared" si="3716"/>
        <v>0</v>
      </c>
      <c r="BA2102" s="14">
        <f t="shared" si="3716"/>
        <v>0</v>
      </c>
      <c r="BB2102" s="14">
        <f t="shared" si="3716"/>
        <v>0</v>
      </c>
      <c r="BC2102" s="14">
        <f t="shared" si="3673"/>
        <v>0</v>
      </c>
      <c r="BD2102" s="14">
        <f t="shared" si="3671"/>
        <v>0</v>
      </c>
      <c r="BE2102" s="14">
        <f t="shared" si="3672"/>
        <v>0</v>
      </c>
      <c r="BF2102" s="14">
        <f t="shared" si="3716"/>
        <v>0</v>
      </c>
      <c r="BG2102" s="3">
        <v>1</v>
      </c>
    </row>
    <row r="2103" spans="1:59" ht="62.4" hidden="1" x14ac:dyDescent="0.3">
      <c r="A2103" s="8" t="s">
        <v>71</v>
      </c>
      <c r="B2103" s="8" t="s">
        <v>24</v>
      </c>
      <c r="C2103" s="8" t="s">
        <v>37</v>
      </c>
      <c r="D2103" s="8" t="s">
        <v>896</v>
      </c>
      <c r="E2103" s="44">
        <v>810</v>
      </c>
      <c r="F2103" s="18" t="s">
        <v>549</v>
      </c>
      <c r="G2103" s="14"/>
      <c r="H2103" s="14"/>
      <c r="I2103" s="14"/>
      <c r="J2103" s="14"/>
      <c r="K2103" s="14"/>
      <c r="L2103" s="14"/>
      <c r="M2103" s="14">
        <f t="shared" si="3660"/>
        <v>0</v>
      </c>
      <c r="N2103" s="14">
        <f t="shared" si="3661"/>
        <v>0</v>
      </c>
      <c r="O2103" s="14">
        <f t="shared" si="3662"/>
        <v>0</v>
      </c>
      <c r="P2103" s="14"/>
      <c r="Q2103" s="14">
        <f t="shared" si="3703"/>
        <v>0</v>
      </c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>
        <f t="shared" si="3713"/>
        <v>0</v>
      </c>
      <c r="AH2103" s="14">
        <f t="shared" si="3714"/>
        <v>0</v>
      </c>
      <c r="AI2103" s="14">
        <f t="shared" si="3715"/>
        <v>0</v>
      </c>
      <c r="AJ2103" s="14"/>
      <c r="AK2103" s="14"/>
      <c r="AL2103" s="14"/>
      <c r="AM2103" s="14">
        <f t="shared" si="3710"/>
        <v>0</v>
      </c>
      <c r="AN2103" s="14">
        <f t="shared" si="3711"/>
        <v>0</v>
      </c>
      <c r="AO2103" s="14">
        <f t="shared" si="3712"/>
        <v>0</v>
      </c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>
        <f t="shared" si="3673"/>
        <v>0</v>
      </c>
      <c r="BD2103" s="14">
        <f t="shared" si="3671"/>
        <v>0</v>
      </c>
      <c r="BE2103" s="14">
        <f t="shared" si="3672"/>
        <v>0</v>
      </c>
      <c r="BF2103" s="14"/>
      <c r="BG2103" s="3">
        <v>1</v>
      </c>
    </row>
    <row r="2104" spans="1:59" x14ac:dyDescent="0.3">
      <c r="A2104" s="11" t="s">
        <v>71</v>
      </c>
      <c r="B2104" s="11" t="s">
        <v>24</v>
      </c>
      <c r="C2104" s="11" t="s">
        <v>25</v>
      </c>
      <c r="D2104" s="11"/>
      <c r="E2104" s="11"/>
      <c r="F2104" s="7" t="s">
        <v>28</v>
      </c>
      <c r="G2104" s="16">
        <f>G2116+G2105+G2111+G2121</f>
        <v>1559.9</v>
      </c>
      <c r="H2104" s="16">
        <f t="shared" ref="H2104:BF2104" si="3717">H2116+H2105+H2111+H2121</f>
        <v>824.6</v>
      </c>
      <c r="I2104" s="16">
        <f t="shared" si="3717"/>
        <v>824.6</v>
      </c>
      <c r="J2104" s="16">
        <f t="shared" ref="J2104:L2104" si="3718">J2116+J2105+J2111+J2121</f>
        <v>0</v>
      </c>
      <c r="K2104" s="16">
        <f t="shared" si="3718"/>
        <v>0</v>
      </c>
      <c r="L2104" s="16">
        <f t="shared" si="3718"/>
        <v>0</v>
      </c>
      <c r="M2104" s="16">
        <f t="shared" si="3660"/>
        <v>1559.9</v>
      </c>
      <c r="N2104" s="14">
        <f t="shared" si="3661"/>
        <v>824.6</v>
      </c>
      <c r="O2104" s="16">
        <f t="shared" si="3662"/>
        <v>824.6</v>
      </c>
      <c r="P2104" s="16">
        <f t="shared" ref="P2104" si="3719">P2116+P2105+P2111+P2121</f>
        <v>0</v>
      </c>
      <c r="Q2104" s="16">
        <f t="shared" si="3703"/>
        <v>824.6</v>
      </c>
      <c r="R2104" s="16">
        <f t="shared" ref="R2104:AE2104" si="3720">R2116+R2105+R2111+R2121</f>
        <v>0</v>
      </c>
      <c r="S2104" s="16">
        <f t="shared" si="3720"/>
        <v>0</v>
      </c>
      <c r="T2104" s="16">
        <f t="shared" si="3720"/>
        <v>0</v>
      </c>
      <c r="U2104" s="16">
        <f t="shared" si="3720"/>
        <v>0</v>
      </c>
      <c r="V2104" s="16">
        <f t="shared" si="3720"/>
        <v>0</v>
      </c>
      <c r="W2104" s="16">
        <f t="shared" si="3720"/>
        <v>0</v>
      </c>
      <c r="X2104" s="16">
        <f t="shared" si="3720"/>
        <v>0</v>
      </c>
      <c r="Y2104" s="16">
        <f t="shared" si="3720"/>
        <v>0</v>
      </c>
      <c r="Z2104" s="16">
        <f t="shared" si="3720"/>
        <v>0</v>
      </c>
      <c r="AA2104" s="16">
        <f t="shared" si="3720"/>
        <v>0</v>
      </c>
      <c r="AB2104" s="16">
        <f t="shared" si="3720"/>
        <v>0</v>
      </c>
      <c r="AC2104" s="16">
        <f t="shared" si="3720"/>
        <v>0</v>
      </c>
      <c r="AD2104" s="16">
        <f t="shared" si="3720"/>
        <v>0</v>
      </c>
      <c r="AE2104" s="16">
        <f t="shared" si="3720"/>
        <v>0</v>
      </c>
      <c r="AF2104" s="16">
        <f t="shared" ref="AF2104" si="3721">AF2116+AF2105+AF2111+AF2121</f>
        <v>0</v>
      </c>
      <c r="AG2104" s="16">
        <f t="shared" si="3713"/>
        <v>1559.9</v>
      </c>
      <c r="AH2104" s="16">
        <f t="shared" si="3714"/>
        <v>824.6</v>
      </c>
      <c r="AI2104" s="16">
        <f t="shared" si="3715"/>
        <v>824.6</v>
      </c>
      <c r="AJ2104" s="16">
        <f t="shared" ref="AJ2104:AL2104" si="3722">AJ2116+AJ2105+AJ2111+AJ2121</f>
        <v>0</v>
      </c>
      <c r="AK2104" s="16">
        <f t="shared" si="3722"/>
        <v>0</v>
      </c>
      <c r="AL2104" s="16">
        <f t="shared" si="3722"/>
        <v>0</v>
      </c>
      <c r="AM2104" s="16">
        <f t="shared" si="3710"/>
        <v>1559.9</v>
      </c>
      <c r="AN2104" s="16">
        <f t="shared" si="3711"/>
        <v>824.6</v>
      </c>
      <c r="AO2104" s="16">
        <f t="shared" si="3712"/>
        <v>824.6</v>
      </c>
      <c r="AP2104" s="16">
        <f t="shared" ref="AP2104:BB2104" si="3723">AP2116+AP2105+AP2111+AP2121</f>
        <v>0</v>
      </c>
      <c r="AQ2104" s="16">
        <f t="shared" si="3723"/>
        <v>0</v>
      </c>
      <c r="AR2104" s="16">
        <f t="shared" si="3723"/>
        <v>0</v>
      </c>
      <c r="AS2104" s="16">
        <f t="shared" si="3723"/>
        <v>0</v>
      </c>
      <c r="AT2104" s="16">
        <f t="shared" si="3723"/>
        <v>0</v>
      </c>
      <c r="AU2104" s="16">
        <f t="shared" si="3723"/>
        <v>0</v>
      </c>
      <c r="AV2104" s="16">
        <f t="shared" si="3723"/>
        <v>0</v>
      </c>
      <c r="AW2104" s="16">
        <f t="shared" si="3723"/>
        <v>0</v>
      </c>
      <c r="AX2104" s="16">
        <f t="shared" si="3723"/>
        <v>0</v>
      </c>
      <c r="AY2104" s="16">
        <f t="shared" si="3723"/>
        <v>0</v>
      </c>
      <c r="AZ2104" s="16">
        <f t="shared" ref="AZ2104:BA2104" si="3724">AZ2116+AZ2105+AZ2111+AZ2121</f>
        <v>0</v>
      </c>
      <c r="BA2104" s="16">
        <f t="shared" si="3724"/>
        <v>0</v>
      </c>
      <c r="BB2104" s="16">
        <f t="shared" si="3723"/>
        <v>0</v>
      </c>
      <c r="BC2104" s="16">
        <f t="shared" si="3673"/>
        <v>1559.9</v>
      </c>
      <c r="BD2104" s="16">
        <f t="shared" si="3671"/>
        <v>824.6</v>
      </c>
      <c r="BE2104" s="16">
        <f t="shared" si="3672"/>
        <v>824.6</v>
      </c>
      <c r="BF2104" s="16">
        <f t="shared" si="3717"/>
        <v>0</v>
      </c>
    </row>
    <row r="2105" spans="1:59" ht="31.2" x14ac:dyDescent="0.3">
      <c r="A2105" s="8" t="s">
        <v>71</v>
      </c>
      <c r="B2105" s="8" t="s">
        <v>24</v>
      </c>
      <c r="C2105" s="8" t="s">
        <v>25</v>
      </c>
      <c r="D2105" s="8" t="s">
        <v>224</v>
      </c>
      <c r="E2105" s="8"/>
      <c r="F2105" s="18" t="s">
        <v>635</v>
      </c>
      <c r="G2105" s="14">
        <f t="shared" ref="G2105:L2109" si="3725">G2106</f>
        <v>547.5</v>
      </c>
      <c r="H2105" s="14">
        <f t="shared" si="3725"/>
        <v>415.8</v>
      </c>
      <c r="I2105" s="14">
        <f t="shared" si="3725"/>
        <v>415.8</v>
      </c>
      <c r="J2105" s="14">
        <f t="shared" si="3725"/>
        <v>0</v>
      </c>
      <c r="K2105" s="14">
        <f t="shared" si="3725"/>
        <v>0</v>
      </c>
      <c r="L2105" s="14">
        <f t="shared" si="3725"/>
        <v>0</v>
      </c>
      <c r="M2105" s="14">
        <f t="shared" si="3660"/>
        <v>547.5</v>
      </c>
      <c r="N2105" s="14">
        <f t="shared" si="3661"/>
        <v>415.8</v>
      </c>
      <c r="O2105" s="14">
        <f t="shared" si="3662"/>
        <v>415.8</v>
      </c>
      <c r="P2105" s="14">
        <f t="shared" ref="P2105:BF2109" si="3726">P2106</f>
        <v>0</v>
      </c>
      <c r="Q2105" s="14">
        <f t="shared" si="3703"/>
        <v>415.8</v>
      </c>
      <c r="R2105" s="14">
        <f t="shared" si="3726"/>
        <v>0</v>
      </c>
      <c r="S2105" s="14">
        <f t="shared" si="3726"/>
        <v>0</v>
      </c>
      <c r="T2105" s="14">
        <f t="shared" si="3726"/>
        <v>0</v>
      </c>
      <c r="U2105" s="14">
        <f t="shared" si="3726"/>
        <v>0</v>
      </c>
      <c r="V2105" s="14">
        <f t="shared" si="3726"/>
        <v>0</v>
      </c>
      <c r="W2105" s="14">
        <f t="shared" si="3726"/>
        <v>0</v>
      </c>
      <c r="X2105" s="14">
        <f t="shared" si="3726"/>
        <v>0</v>
      </c>
      <c r="Y2105" s="14">
        <f t="shared" si="3726"/>
        <v>0</v>
      </c>
      <c r="Z2105" s="14">
        <f t="shared" si="3726"/>
        <v>0</v>
      </c>
      <c r="AA2105" s="14">
        <f t="shared" si="3726"/>
        <v>0</v>
      </c>
      <c r="AB2105" s="14">
        <f t="shared" si="3726"/>
        <v>0</v>
      </c>
      <c r="AC2105" s="14">
        <f t="shared" si="3726"/>
        <v>0</v>
      </c>
      <c r="AD2105" s="14">
        <f t="shared" si="3726"/>
        <v>0</v>
      </c>
      <c r="AE2105" s="14">
        <f t="shared" si="3726"/>
        <v>0</v>
      </c>
      <c r="AF2105" s="14">
        <f t="shared" si="3726"/>
        <v>0</v>
      </c>
      <c r="AG2105" s="14">
        <f t="shared" si="3713"/>
        <v>547.5</v>
      </c>
      <c r="AH2105" s="14">
        <f t="shared" si="3714"/>
        <v>415.8</v>
      </c>
      <c r="AI2105" s="14">
        <f t="shared" si="3715"/>
        <v>415.8</v>
      </c>
      <c r="AJ2105" s="14">
        <f t="shared" si="3726"/>
        <v>0</v>
      </c>
      <c r="AK2105" s="14">
        <f t="shared" si="3726"/>
        <v>0</v>
      </c>
      <c r="AL2105" s="14">
        <f t="shared" si="3726"/>
        <v>0</v>
      </c>
      <c r="AM2105" s="14">
        <f t="shared" si="3710"/>
        <v>547.5</v>
      </c>
      <c r="AN2105" s="14">
        <f t="shared" si="3711"/>
        <v>415.8</v>
      </c>
      <c r="AO2105" s="14">
        <f t="shared" si="3712"/>
        <v>415.8</v>
      </c>
      <c r="AP2105" s="14">
        <f t="shared" si="3726"/>
        <v>0</v>
      </c>
      <c r="AQ2105" s="14">
        <f t="shared" si="3726"/>
        <v>0</v>
      </c>
      <c r="AR2105" s="14">
        <f t="shared" si="3726"/>
        <v>0</v>
      </c>
      <c r="AS2105" s="14">
        <f t="shared" si="3726"/>
        <v>0</v>
      </c>
      <c r="AT2105" s="14">
        <f t="shared" si="3726"/>
        <v>0</v>
      </c>
      <c r="AU2105" s="14">
        <f t="shared" si="3726"/>
        <v>0</v>
      </c>
      <c r="AV2105" s="14">
        <f t="shared" si="3726"/>
        <v>0</v>
      </c>
      <c r="AW2105" s="14">
        <f t="shared" si="3726"/>
        <v>0</v>
      </c>
      <c r="AX2105" s="14">
        <f t="shared" si="3726"/>
        <v>0</v>
      </c>
      <c r="AY2105" s="14">
        <f t="shared" si="3726"/>
        <v>0</v>
      </c>
      <c r="AZ2105" s="14">
        <f t="shared" si="3726"/>
        <v>0</v>
      </c>
      <c r="BA2105" s="14">
        <f t="shared" si="3726"/>
        <v>0</v>
      </c>
      <c r="BB2105" s="14">
        <f t="shared" si="3726"/>
        <v>0</v>
      </c>
      <c r="BC2105" s="14">
        <f t="shared" si="3673"/>
        <v>547.5</v>
      </c>
      <c r="BD2105" s="14">
        <f t="shared" si="3671"/>
        <v>415.8</v>
      </c>
      <c r="BE2105" s="14">
        <f t="shared" si="3672"/>
        <v>415.8</v>
      </c>
      <c r="BF2105" s="14">
        <f t="shared" si="3726"/>
        <v>0</v>
      </c>
    </row>
    <row r="2106" spans="1:59" ht="46.8" x14ac:dyDescent="0.3">
      <c r="A2106" s="8" t="s">
        <v>71</v>
      </c>
      <c r="B2106" s="8" t="s">
        <v>24</v>
      </c>
      <c r="C2106" s="8" t="s">
        <v>25</v>
      </c>
      <c r="D2106" s="8" t="s">
        <v>225</v>
      </c>
      <c r="E2106" s="8"/>
      <c r="F2106" s="18" t="s">
        <v>981</v>
      </c>
      <c r="G2106" s="14">
        <f t="shared" si="3725"/>
        <v>547.5</v>
      </c>
      <c r="H2106" s="14">
        <f t="shared" si="3725"/>
        <v>415.8</v>
      </c>
      <c r="I2106" s="14">
        <f t="shared" si="3725"/>
        <v>415.8</v>
      </c>
      <c r="J2106" s="14">
        <f t="shared" si="3725"/>
        <v>0</v>
      </c>
      <c r="K2106" s="14">
        <f t="shared" si="3725"/>
        <v>0</v>
      </c>
      <c r="L2106" s="14">
        <f t="shared" si="3725"/>
        <v>0</v>
      </c>
      <c r="M2106" s="14">
        <f t="shared" si="3660"/>
        <v>547.5</v>
      </c>
      <c r="N2106" s="14">
        <f t="shared" si="3661"/>
        <v>415.8</v>
      </c>
      <c r="O2106" s="14">
        <f t="shared" si="3662"/>
        <v>415.8</v>
      </c>
      <c r="P2106" s="14">
        <f t="shared" si="3726"/>
        <v>0</v>
      </c>
      <c r="Q2106" s="14">
        <f t="shared" si="3703"/>
        <v>415.8</v>
      </c>
      <c r="R2106" s="14">
        <f t="shared" si="3726"/>
        <v>0</v>
      </c>
      <c r="S2106" s="14">
        <f t="shared" si="3726"/>
        <v>0</v>
      </c>
      <c r="T2106" s="14">
        <f t="shared" si="3726"/>
        <v>0</v>
      </c>
      <c r="U2106" s="14">
        <f t="shared" si="3726"/>
        <v>0</v>
      </c>
      <c r="V2106" s="14">
        <f t="shared" si="3726"/>
        <v>0</v>
      </c>
      <c r="W2106" s="14">
        <f t="shared" si="3726"/>
        <v>0</v>
      </c>
      <c r="X2106" s="14">
        <f t="shared" si="3726"/>
        <v>0</v>
      </c>
      <c r="Y2106" s="14">
        <f t="shared" si="3726"/>
        <v>0</v>
      </c>
      <c r="Z2106" s="14">
        <f t="shared" si="3726"/>
        <v>0</v>
      </c>
      <c r="AA2106" s="14">
        <f t="shared" si="3726"/>
        <v>0</v>
      </c>
      <c r="AB2106" s="14">
        <f t="shared" si="3726"/>
        <v>0</v>
      </c>
      <c r="AC2106" s="14">
        <f t="shared" si="3726"/>
        <v>0</v>
      </c>
      <c r="AD2106" s="14">
        <f t="shared" si="3726"/>
        <v>0</v>
      </c>
      <c r="AE2106" s="14">
        <f t="shared" si="3726"/>
        <v>0</v>
      </c>
      <c r="AF2106" s="14">
        <f t="shared" si="3726"/>
        <v>0</v>
      </c>
      <c r="AG2106" s="14">
        <f t="shared" si="3713"/>
        <v>547.5</v>
      </c>
      <c r="AH2106" s="14">
        <f t="shared" si="3714"/>
        <v>415.8</v>
      </c>
      <c r="AI2106" s="14">
        <f t="shared" si="3715"/>
        <v>415.8</v>
      </c>
      <c r="AJ2106" s="14">
        <f t="shared" si="3726"/>
        <v>0</v>
      </c>
      <c r="AK2106" s="14">
        <f t="shared" si="3726"/>
        <v>0</v>
      </c>
      <c r="AL2106" s="14">
        <f t="shared" si="3726"/>
        <v>0</v>
      </c>
      <c r="AM2106" s="14">
        <f t="shared" si="3710"/>
        <v>547.5</v>
      </c>
      <c r="AN2106" s="14">
        <f t="shared" si="3711"/>
        <v>415.8</v>
      </c>
      <c r="AO2106" s="14">
        <f t="shared" si="3712"/>
        <v>415.8</v>
      </c>
      <c r="AP2106" s="14">
        <f t="shared" si="3726"/>
        <v>0</v>
      </c>
      <c r="AQ2106" s="14">
        <f t="shared" si="3726"/>
        <v>0</v>
      </c>
      <c r="AR2106" s="14">
        <f t="shared" si="3726"/>
        <v>0</v>
      </c>
      <c r="AS2106" s="14">
        <f t="shared" si="3726"/>
        <v>0</v>
      </c>
      <c r="AT2106" s="14">
        <f t="shared" si="3726"/>
        <v>0</v>
      </c>
      <c r="AU2106" s="14">
        <f t="shared" si="3726"/>
        <v>0</v>
      </c>
      <c r="AV2106" s="14">
        <f t="shared" si="3726"/>
        <v>0</v>
      </c>
      <c r="AW2106" s="14">
        <f t="shared" si="3726"/>
        <v>0</v>
      </c>
      <c r="AX2106" s="14">
        <f t="shared" si="3726"/>
        <v>0</v>
      </c>
      <c r="AY2106" s="14">
        <f t="shared" si="3726"/>
        <v>0</v>
      </c>
      <c r="AZ2106" s="14">
        <f t="shared" si="3726"/>
        <v>0</v>
      </c>
      <c r="BA2106" s="14">
        <f t="shared" si="3726"/>
        <v>0</v>
      </c>
      <c r="BB2106" s="14">
        <f t="shared" si="3726"/>
        <v>0</v>
      </c>
      <c r="BC2106" s="14">
        <f t="shared" si="3673"/>
        <v>547.5</v>
      </c>
      <c r="BD2106" s="14">
        <f t="shared" si="3671"/>
        <v>415.8</v>
      </c>
      <c r="BE2106" s="14">
        <f t="shared" si="3672"/>
        <v>415.8</v>
      </c>
      <c r="BF2106" s="14">
        <f t="shared" si="3726"/>
        <v>0</v>
      </c>
    </row>
    <row r="2107" spans="1:59" ht="46.8" x14ac:dyDescent="0.3">
      <c r="A2107" s="8" t="s">
        <v>71</v>
      </c>
      <c r="B2107" s="8" t="s">
        <v>24</v>
      </c>
      <c r="C2107" s="8" t="s">
        <v>25</v>
      </c>
      <c r="D2107" s="8" t="s">
        <v>226</v>
      </c>
      <c r="E2107" s="8"/>
      <c r="F2107" s="18" t="s">
        <v>983</v>
      </c>
      <c r="G2107" s="14">
        <f t="shared" si="3725"/>
        <v>547.5</v>
      </c>
      <c r="H2107" s="14">
        <f t="shared" si="3725"/>
        <v>415.8</v>
      </c>
      <c r="I2107" s="14">
        <f t="shared" si="3725"/>
        <v>415.8</v>
      </c>
      <c r="J2107" s="14">
        <f t="shared" si="3725"/>
        <v>0</v>
      </c>
      <c r="K2107" s="14">
        <f t="shared" si="3725"/>
        <v>0</v>
      </c>
      <c r="L2107" s="14">
        <f t="shared" si="3725"/>
        <v>0</v>
      </c>
      <c r="M2107" s="14">
        <f t="shared" si="3660"/>
        <v>547.5</v>
      </c>
      <c r="N2107" s="14">
        <f t="shared" si="3661"/>
        <v>415.8</v>
      </c>
      <c r="O2107" s="14">
        <f t="shared" si="3662"/>
        <v>415.8</v>
      </c>
      <c r="P2107" s="14">
        <f t="shared" si="3726"/>
        <v>0</v>
      </c>
      <c r="Q2107" s="14">
        <f t="shared" si="3703"/>
        <v>415.8</v>
      </c>
      <c r="R2107" s="14">
        <f t="shared" si="3726"/>
        <v>0</v>
      </c>
      <c r="S2107" s="14">
        <f t="shared" si="3726"/>
        <v>0</v>
      </c>
      <c r="T2107" s="14">
        <f t="shared" si="3726"/>
        <v>0</v>
      </c>
      <c r="U2107" s="14">
        <f t="shared" si="3726"/>
        <v>0</v>
      </c>
      <c r="V2107" s="14">
        <f t="shared" si="3726"/>
        <v>0</v>
      </c>
      <c r="W2107" s="14">
        <f t="shared" si="3726"/>
        <v>0</v>
      </c>
      <c r="X2107" s="14">
        <f t="shared" si="3726"/>
        <v>0</v>
      </c>
      <c r="Y2107" s="14">
        <f t="shared" si="3726"/>
        <v>0</v>
      </c>
      <c r="Z2107" s="14">
        <f t="shared" si="3726"/>
        <v>0</v>
      </c>
      <c r="AA2107" s="14">
        <f t="shared" si="3726"/>
        <v>0</v>
      </c>
      <c r="AB2107" s="14">
        <f t="shared" si="3726"/>
        <v>0</v>
      </c>
      <c r="AC2107" s="14">
        <f t="shared" si="3726"/>
        <v>0</v>
      </c>
      <c r="AD2107" s="14">
        <f t="shared" si="3726"/>
        <v>0</v>
      </c>
      <c r="AE2107" s="14">
        <f t="shared" si="3726"/>
        <v>0</v>
      </c>
      <c r="AF2107" s="14">
        <f t="shared" si="3726"/>
        <v>0</v>
      </c>
      <c r="AG2107" s="14">
        <f t="shared" si="3713"/>
        <v>547.5</v>
      </c>
      <c r="AH2107" s="14">
        <f t="shared" si="3714"/>
        <v>415.8</v>
      </c>
      <c r="AI2107" s="14">
        <f t="shared" si="3715"/>
        <v>415.8</v>
      </c>
      <c r="AJ2107" s="14">
        <f t="shared" si="3726"/>
        <v>0</v>
      </c>
      <c r="AK2107" s="14">
        <f t="shared" si="3726"/>
        <v>0</v>
      </c>
      <c r="AL2107" s="14">
        <f t="shared" si="3726"/>
        <v>0</v>
      </c>
      <c r="AM2107" s="14">
        <f t="shared" si="3710"/>
        <v>547.5</v>
      </c>
      <c r="AN2107" s="14">
        <f t="shared" si="3711"/>
        <v>415.8</v>
      </c>
      <c r="AO2107" s="14">
        <f t="shared" si="3712"/>
        <v>415.8</v>
      </c>
      <c r="AP2107" s="14">
        <f t="shared" si="3726"/>
        <v>0</v>
      </c>
      <c r="AQ2107" s="14">
        <f t="shared" si="3726"/>
        <v>0</v>
      </c>
      <c r="AR2107" s="14">
        <f t="shared" si="3726"/>
        <v>0</v>
      </c>
      <c r="AS2107" s="14">
        <f t="shared" si="3726"/>
        <v>0</v>
      </c>
      <c r="AT2107" s="14">
        <f t="shared" si="3726"/>
        <v>0</v>
      </c>
      <c r="AU2107" s="14">
        <f t="shared" si="3726"/>
        <v>0</v>
      </c>
      <c r="AV2107" s="14">
        <f t="shared" si="3726"/>
        <v>0</v>
      </c>
      <c r="AW2107" s="14">
        <f t="shared" si="3726"/>
        <v>0</v>
      </c>
      <c r="AX2107" s="14">
        <f t="shared" si="3726"/>
        <v>0</v>
      </c>
      <c r="AY2107" s="14">
        <f t="shared" si="3726"/>
        <v>0</v>
      </c>
      <c r="AZ2107" s="14">
        <f t="shared" si="3726"/>
        <v>0</v>
      </c>
      <c r="BA2107" s="14">
        <f t="shared" si="3726"/>
        <v>0</v>
      </c>
      <c r="BB2107" s="14">
        <f t="shared" si="3726"/>
        <v>0</v>
      </c>
      <c r="BC2107" s="14">
        <f t="shared" si="3673"/>
        <v>547.5</v>
      </c>
      <c r="BD2107" s="14">
        <f t="shared" si="3671"/>
        <v>415.8</v>
      </c>
      <c r="BE2107" s="14">
        <f t="shared" si="3672"/>
        <v>415.8</v>
      </c>
      <c r="BF2107" s="14">
        <f t="shared" si="3726"/>
        <v>0</v>
      </c>
    </row>
    <row r="2108" spans="1:59" ht="31.2" x14ac:dyDescent="0.3">
      <c r="A2108" s="8" t="s">
        <v>71</v>
      </c>
      <c r="B2108" s="8" t="s">
        <v>24</v>
      </c>
      <c r="C2108" s="8" t="s">
        <v>25</v>
      </c>
      <c r="D2108" s="8" t="s">
        <v>227</v>
      </c>
      <c r="E2108" s="8"/>
      <c r="F2108" s="18" t="s">
        <v>636</v>
      </c>
      <c r="G2108" s="14">
        <f t="shared" si="3725"/>
        <v>547.5</v>
      </c>
      <c r="H2108" s="14">
        <f t="shared" si="3725"/>
        <v>415.8</v>
      </c>
      <c r="I2108" s="14">
        <f t="shared" si="3725"/>
        <v>415.8</v>
      </c>
      <c r="J2108" s="14">
        <f t="shared" si="3725"/>
        <v>0</v>
      </c>
      <c r="K2108" s="14">
        <f t="shared" si="3725"/>
        <v>0</v>
      </c>
      <c r="L2108" s="14">
        <f t="shared" si="3725"/>
        <v>0</v>
      </c>
      <c r="M2108" s="14">
        <f t="shared" si="3660"/>
        <v>547.5</v>
      </c>
      <c r="N2108" s="14">
        <f t="shared" si="3661"/>
        <v>415.8</v>
      </c>
      <c r="O2108" s="14">
        <f t="shared" si="3662"/>
        <v>415.8</v>
      </c>
      <c r="P2108" s="14">
        <f t="shared" si="3726"/>
        <v>0</v>
      </c>
      <c r="Q2108" s="14">
        <f t="shared" si="3703"/>
        <v>415.8</v>
      </c>
      <c r="R2108" s="14">
        <f t="shared" si="3726"/>
        <v>0</v>
      </c>
      <c r="S2108" s="14">
        <f t="shared" si="3726"/>
        <v>0</v>
      </c>
      <c r="T2108" s="14">
        <f t="shared" si="3726"/>
        <v>0</v>
      </c>
      <c r="U2108" s="14">
        <f t="shared" si="3726"/>
        <v>0</v>
      </c>
      <c r="V2108" s="14">
        <f t="shared" si="3726"/>
        <v>0</v>
      </c>
      <c r="W2108" s="14">
        <f t="shared" si="3726"/>
        <v>0</v>
      </c>
      <c r="X2108" s="14">
        <f t="shared" si="3726"/>
        <v>0</v>
      </c>
      <c r="Y2108" s="14">
        <f t="shared" si="3726"/>
        <v>0</v>
      </c>
      <c r="Z2108" s="14">
        <f t="shared" si="3726"/>
        <v>0</v>
      </c>
      <c r="AA2108" s="14">
        <f t="shared" si="3726"/>
        <v>0</v>
      </c>
      <c r="AB2108" s="14">
        <f t="shared" si="3726"/>
        <v>0</v>
      </c>
      <c r="AC2108" s="14">
        <f t="shared" si="3726"/>
        <v>0</v>
      </c>
      <c r="AD2108" s="14">
        <f t="shared" si="3726"/>
        <v>0</v>
      </c>
      <c r="AE2108" s="14">
        <f t="shared" si="3726"/>
        <v>0</v>
      </c>
      <c r="AF2108" s="14">
        <f t="shared" si="3726"/>
        <v>0</v>
      </c>
      <c r="AG2108" s="14">
        <f t="shared" si="3713"/>
        <v>547.5</v>
      </c>
      <c r="AH2108" s="14">
        <f t="shared" si="3714"/>
        <v>415.8</v>
      </c>
      <c r="AI2108" s="14">
        <f t="shared" si="3715"/>
        <v>415.8</v>
      </c>
      <c r="AJ2108" s="14">
        <f t="shared" si="3726"/>
        <v>0</v>
      </c>
      <c r="AK2108" s="14">
        <f t="shared" si="3726"/>
        <v>0</v>
      </c>
      <c r="AL2108" s="14">
        <f t="shared" si="3726"/>
        <v>0</v>
      </c>
      <c r="AM2108" s="14">
        <f t="shared" si="3710"/>
        <v>547.5</v>
      </c>
      <c r="AN2108" s="14">
        <f t="shared" si="3711"/>
        <v>415.8</v>
      </c>
      <c r="AO2108" s="14">
        <f t="shared" si="3712"/>
        <v>415.8</v>
      </c>
      <c r="AP2108" s="14">
        <f t="shared" si="3726"/>
        <v>0</v>
      </c>
      <c r="AQ2108" s="14">
        <f t="shared" si="3726"/>
        <v>0</v>
      </c>
      <c r="AR2108" s="14">
        <f t="shared" si="3726"/>
        <v>0</v>
      </c>
      <c r="AS2108" s="14">
        <f t="shared" si="3726"/>
        <v>0</v>
      </c>
      <c r="AT2108" s="14">
        <f t="shared" si="3726"/>
        <v>0</v>
      </c>
      <c r="AU2108" s="14">
        <f t="shared" si="3726"/>
        <v>0</v>
      </c>
      <c r="AV2108" s="14">
        <f t="shared" si="3726"/>
        <v>0</v>
      </c>
      <c r="AW2108" s="14">
        <f t="shared" si="3726"/>
        <v>0</v>
      </c>
      <c r="AX2108" s="14">
        <f t="shared" si="3726"/>
        <v>0</v>
      </c>
      <c r="AY2108" s="14">
        <f t="shared" si="3726"/>
        <v>0</v>
      </c>
      <c r="AZ2108" s="14">
        <f t="shared" si="3726"/>
        <v>0</v>
      </c>
      <c r="BA2108" s="14">
        <f t="shared" si="3726"/>
        <v>0</v>
      </c>
      <c r="BB2108" s="14">
        <f t="shared" si="3726"/>
        <v>0</v>
      </c>
      <c r="BC2108" s="14">
        <f t="shared" si="3673"/>
        <v>547.5</v>
      </c>
      <c r="BD2108" s="14">
        <f t="shared" si="3671"/>
        <v>415.8</v>
      </c>
      <c r="BE2108" s="14">
        <f t="shared" si="3672"/>
        <v>415.8</v>
      </c>
      <c r="BF2108" s="14">
        <f t="shared" si="3726"/>
        <v>0</v>
      </c>
    </row>
    <row r="2109" spans="1:59" ht="31.2" x14ac:dyDescent="0.3">
      <c r="A2109" s="8" t="s">
        <v>71</v>
      </c>
      <c r="B2109" s="8" t="s">
        <v>24</v>
      </c>
      <c r="C2109" s="8" t="s">
        <v>25</v>
      </c>
      <c r="D2109" s="8" t="s">
        <v>227</v>
      </c>
      <c r="E2109" s="8" t="s">
        <v>161</v>
      </c>
      <c r="F2109" s="24" t="s">
        <v>528</v>
      </c>
      <c r="G2109" s="14">
        <f t="shared" si="3725"/>
        <v>547.5</v>
      </c>
      <c r="H2109" s="14">
        <f t="shared" si="3725"/>
        <v>415.8</v>
      </c>
      <c r="I2109" s="14">
        <f t="shared" si="3725"/>
        <v>415.8</v>
      </c>
      <c r="J2109" s="14">
        <f t="shared" si="3725"/>
        <v>0</v>
      </c>
      <c r="K2109" s="14">
        <f t="shared" si="3725"/>
        <v>0</v>
      </c>
      <c r="L2109" s="14">
        <f t="shared" si="3725"/>
        <v>0</v>
      </c>
      <c r="M2109" s="14">
        <f t="shared" si="3660"/>
        <v>547.5</v>
      </c>
      <c r="N2109" s="14">
        <f t="shared" si="3661"/>
        <v>415.8</v>
      </c>
      <c r="O2109" s="14">
        <f t="shared" si="3662"/>
        <v>415.8</v>
      </c>
      <c r="P2109" s="14">
        <f t="shared" si="3726"/>
        <v>0</v>
      </c>
      <c r="Q2109" s="14">
        <f t="shared" si="3703"/>
        <v>415.8</v>
      </c>
      <c r="R2109" s="14">
        <f t="shared" si="3726"/>
        <v>0</v>
      </c>
      <c r="S2109" s="14">
        <f t="shared" si="3726"/>
        <v>0</v>
      </c>
      <c r="T2109" s="14">
        <f t="shared" si="3726"/>
        <v>0</v>
      </c>
      <c r="U2109" s="14">
        <f t="shared" si="3726"/>
        <v>0</v>
      </c>
      <c r="V2109" s="14">
        <f t="shared" si="3726"/>
        <v>0</v>
      </c>
      <c r="W2109" s="14">
        <f t="shared" si="3726"/>
        <v>0</v>
      </c>
      <c r="X2109" s="14">
        <f t="shared" si="3726"/>
        <v>0</v>
      </c>
      <c r="Y2109" s="14">
        <f t="shared" si="3726"/>
        <v>0</v>
      </c>
      <c r="Z2109" s="14">
        <f t="shared" si="3726"/>
        <v>0</v>
      </c>
      <c r="AA2109" s="14">
        <f t="shared" si="3726"/>
        <v>0</v>
      </c>
      <c r="AB2109" s="14">
        <f t="shared" si="3726"/>
        <v>0</v>
      </c>
      <c r="AC2109" s="14">
        <f t="shared" si="3726"/>
        <v>0</v>
      </c>
      <c r="AD2109" s="14">
        <f t="shared" si="3726"/>
        <v>0</v>
      </c>
      <c r="AE2109" s="14">
        <f t="shared" si="3726"/>
        <v>0</v>
      </c>
      <c r="AF2109" s="14">
        <f t="shared" si="3726"/>
        <v>0</v>
      </c>
      <c r="AG2109" s="14">
        <f t="shared" si="3713"/>
        <v>547.5</v>
      </c>
      <c r="AH2109" s="14">
        <f t="shared" si="3714"/>
        <v>415.8</v>
      </c>
      <c r="AI2109" s="14">
        <f t="shared" si="3715"/>
        <v>415.8</v>
      </c>
      <c r="AJ2109" s="14">
        <f t="shared" si="3726"/>
        <v>0</v>
      </c>
      <c r="AK2109" s="14">
        <f t="shared" si="3726"/>
        <v>0</v>
      </c>
      <c r="AL2109" s="14">
        <f t="shared" si="3726"/>
        <v>0</v>
      </c>
      <c r="AM2109" s="14">
        <f t="shared" si="3710"/>
        <v>547.5</v>
      </c>
      <c r="AN2109" s="14">
        <f t="shared" si="3711"/>
        <v>415.8</v>
      </c>
      <c r="AO2109" s="14">
        <f t="shared" si="3712"/>
        <v>415.8</v>
      </c>
      <c r="AP2109" s="14">
        <f t="shared" si="3726"/>
        <v>0</v>
      </c>
      <c r="AQ2109" s="14">
        <f t="shared" si="3726"/>
        <v>0</v>
      </c>
      <c r="AR2109" s="14">
        <f t="shared" si="3726"/>
        <v>0</v>
      </c>
      <c r="AS2109" s="14">
        <f t="shared" si="3726"/>
        <v>0</v>
      </c>
      <c r="AT2109" s="14">
        <f t="shared" si="3726"/>
        <v>0</v>
      </c>
      <c r="AU2109" s="14">
        <f t="shared" si="3726"/>
        <v>0</v>
      </c>
      <c r="AV2109" s="14">
        <f t="shared" si="3726"/>
        <v>0</v>
      </c>
      <c r="AW2109" s="14">
        <f t="shared" si="3726"/>
        <v>0</v>
      </c>
      <c r="AX2109" s="14">
        <f t="shared" si="3726"/>
        <v>0</v>
      </c>
      <c r="AY2109" s="14">
        <f t="shared" si="3726"/>
        <v>0</v>
      </c>
      <c r="AZ2109" s="14">
        <f t="shared" si="3726"/>
        <v>0</v>
      </c>
      <c r="BA2109" s="14">
        <f t="shared" si="3726"/>
        <v>0</v>
      </c>
      <c r="BB2109" s="14">
        <f t="shared" si="3726"/>
        <v>0</v>
      </c>
      <c r="BC2109" s="14">
        <f t="shared" si="3673"/>
        <v>547.5</v>
      </c>
      <c r="BD2109" s="14">
        <f t="shared" si="3671"/>
        <v>415.8</v>
      </c>
      <c r="BE2109" s="14">
        <f t="shared" si="3672"/>
        <v>415.8</v>
      </c>
      <c r="BF2109" s="14">
        <f t="shared" si="3726"/>
        <v>0</v>
      </c>
    </row>
    <row r="2110" spans="1:59" ht="31.2" x14ac:dyDescent="0.3">
      <c r="A2110" s="8" t="s">
        <v>71</v>
      </c>
      <c r="B2110" s="8" t="s">
        <v>24</v>
      </c>
      <c r="C2110" s="8" t="s">
        <v>25</v>
      </c>
      <c r="D2110" s="8" t="s">
        <v>227</v>
      </c>
      <c r="E2110" s="30">
        <v>240</v>
      </c>
      <c r="F2110" s="24" t="s">
        <v>529</v>
      </c>
      <c r="G2110" s="14">
        <v>547.5</v>
      </c>
      <c r="H2110" s="14">
        <v>415.8</v>
      </c>
      <c r="I2110" s="14">
        <v>415.8</v>
      </c>
      <c r="J2110" s="14"/>
      <c r="K2110" s="14"/>
      <c r="L2110" s="14"/>
      <c r="M2110" s="14">
        <f t="shared" si="3660"/>
        <v>547.5</v>
      </c>
      <c r="N2110" s="14">
        <f t="shared" si="3661"/>
        <v>415.8</v>
      </c>
      <c r="O2110" s="14">
        <f t="shared" si="3662"/>
        <v>415.8</v>
      </c>
      <c r="P2110" s="14"/>
      <c r="Q2110" s="14">
        <f t="shared" si="3703"/>
        <v>415.8</v>
      </c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>
        <f t="shared" si="3713"/>
        <v>547.5</v>
      </c>
      <c r="AH2110" s="14">
        <f t="shared" si="3714"/>
        <v>415.8</v>
      </c>
      <c r="AI2110" s="14">
        <f t="shared" si="3715"/>
        <v>415.8</v>
      </c>
      <c r="AJ2110" s="14"/>
      <c r="AK2110" s="14"/>
      <c r="AL2110" s="14"/>
      <c r="AM2110" s="14">
        <f t="shared" si="3710"/>
        <v>547.5</v>
      </c>
      <c r="AN2110" s="14">
        <f t="shared" si="3711"/>
        <v>415.8</v>
      </c>
      <c r="AO2110" s="14">
        <f t="shared" si="3712"/>
        <v>415.8</v>
      </c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>
        <f t="shared" si="3673"/>
        <v>547.5</v>
      </c>
      <c r="BD2110" s="14">
        <f t="shared" si="3671"/>
        <v>415.8</v>
      </c>
      <c r="BE2110" s="14">
        <f t="shared" si="3672"/>
        <v>415.8</v>
      </c>
      <c r="BF2110" s="14"/>
    </row>
    <row r="2111" spans="1:59" ht="62.4" x14ac:dyDescent="0.3">
      <c r="A2111" s="8" t="s">
        <v>71</v>
      </c>
      <c r="B2111" s="8" t="s">
        <v>24</v>
      </c>
      <c r="C2111" s="8" t="s">
        <v>25</v>
      </c>
      <c r="D2111" s="8" t="s">
        <v>139</v>
      </c>
      <c r="E2111" s="8"/>
      <c r="F2111" s="13" t="s">
        <v>646</v>
      </c>
      <c r="G2111" s="14">
        <f t="shared" ref="G2111:L2114" si="3727">G2112</f>
        <v>301.5</v>
      </c>
      <c r="H2111" s="14">
        <f t="shared" si="3727"/>
        <v>301.5</v>
      </c>
      <c r="I2111" s="14">
        <f t="shared" si="3727"/>
        <v>301.5</v>
      </c>
      <c r="J2111" s="14">
        <f t="shared" si="3727"/>
        <v>0</v>
      </c>
      <c r="K2111" s="14">
        <f t="shared" si="3727"/>
        <v>0</v>
      </c>
      <c r="L2111" s="14">
        <f t="shared" si="3727"/>
        <v>0</v>
      </c>
      <c r="M2111" s="14">
        <f t="shared" si="3660"/>
        <v>301.5</v>
      </c>
      <c r="N2111" s="14">
        <f t="shared" si="3661"/>
        <v>301.5</v>
      </c>
      <c r="O2111" s="14">
        <f t="shared" si="3662"/>
        <v>301.5</v>
      </c>
      <c r="P2111" s="14">
        <f t="shared" ref="P2111:BF2114" si="3728">P2112</f>
        <v>0</v>
      </c>
      <c r="Q2111" s="14">
        <f t="shared" si="3703"/>
        <v>301.5</v>
      </c>
      <c r="R2111" s="14">
        <f t="shared" si="3728"/>
        <v>0</v>
      </c>
      <c r="S2111" s="14">
        <f t="shared" si="3728"/>
        <v>0</v>
      </c>
      <c r="T2111" s="14">
        <f t="shared" si="3728"/>
        <v>0</v>
      </c>
      <c r="U2111" s="14">
        <f t="shared" si="3728"/>
        <v>0</v>
      </c>
      <c r="V2111" s="14">
        <f t="shared" si="3728"/>
        <v>0</v>
      </c>
      <c r="W2111" s="14">
        <f t="shared" si="3728"/>
        <v>0</v>
      </c>
      <c r="X2111" s="14">
        <f t="shared" si="3728"/>
        <v>0</v>
      </c>
      <c r="Y2111" s="14">
        <f t="shared" si="3728"/>
        <v>0</v>
      </c>
      <c r="Z2111" s="14">
        <f t="shared" si="3728"/>
        <v>0</v>
      </c>
      <c r="AA2111" s="14">
        <f t="shared" si="3728"/>
        <v>0</v>
      </c>
      <c r="AB2111" s="14">
        <f t="shared" si="3728"/>
        <v>0</v>
      </c>
      <c r="AC2111" s="14">
        <f t="shared" si="3728"/>
        <v>0</v>
      </c>
      <c r="AD2111" s="14">
        <f t="shared" si="3728"/>
        <v>0</v>
      </c>
      <c r="AE2111" s="14">
        <f t="shared" si="3728"/>
        <v>0</v>
      </c>
      <c r="AF2111" s="14">
        <f t="shared" si="3728"/>
        <v>0</v>
      </c>
      <c r="AG2111" s="14">
        <f t="shared" si="3713"/>
        <v>301.5</v>
      </c>
      <c r="AH2111" s="14">
        <f t="shared" si="3714"/>
        <v>301.5</v>
      </c>
      <c r="AI2111" s="14">
        <f t="shared" si="3715"/>
        <v>301.5</v>
      </c>
      <c r="AJ2111" s="14">
        <f t="shared" si="3728"/>
        <v>0</v>
      </c>
      <c r="AK2111" s="14">
        <f t="shared" si="3728"/>
        <v>0</v>
      </c>
      <c r="AL2111" s="14">
        <f t="shared" si="3728"/>
        <v>0</v>
      </c>
      <c r="AM2111" s="14">
        <f t="shared" si="3710"/>
        <v>301.5</v>
      </c>
      <c r="AN2111" s="14">
        <f t="shared" si="3711"/>
        <v>301.5</v>
      </c>
      <c r="AO2111" s="14">
        <f t="shared" si="3712"/>
        <v>301.5</v>
      </c>
      <c r="AP2111" s="14">
        <f t="shared" si="3728"/>
        <v>0</v>
      </c>
      <c r="AQ2111" s="14">
        <f t="shared" si="3728"/>
        <v>0</v>
      </c>
      <c r="AR2111" s="14">
        <f t="shared" si="3728"/>
        <v>0</v>
      </c>
      <c r="AS2111" s="14">
        <f t="shared" si="3728"/>
        <v>0</v>
      </c>
      <c r="AT2111" s="14">
        <f t="shared" si="3728"/>
        <v>0</v>
      </c>
      <c r="AU2111" s="14">
        <f t="shared" si="3728"/>
        <v>0</v>
      </c>
      <c r="AV2111" s="14">
        <f t="shared" si="3728"/>
        <v>0</v>
      </c>
      <c r="AW2111" s="14">
        <f t="shared" si="3728"/>
        <v>0</v>
      </c>
      <c r="AX2111" s="14">
        <f t="shared" si="3728"/>
        <v>0</v>
      </c>
      <c r="AY2111" s="14">
        <f t="shared" si="3728"/>
        <v>0</v>
      </c>
      <c r="AZ2111" s="14">
        <f t="shared" si="3728"/>
        <v>0</v>
      </c>
      <c r="BA2111" s="14">
        <f t="shared" si="3728"/>
        <v>0</v>
      </c>
      <c r="BB2111" s="14">
        <f t="shared" si="3728"/>
        <v>0</v>
      </c>
      <c r="BC2111" s="14">
        <f t="shared" si="3673"/>
        <v>301.5</v>
      </c>
      <c r="BD2111" s="14">
        <f t="shared" si="3671"/>
        <v>301.5</v>
      </c>
      <c r="BE2111" s="14">
        <f t="shared" si="3672"/>
        <v>301.5</v>
      </c>
      <c r="BF2111" s="14">
        <f t="shared" si="3728"/>
        <v>0</v>
      </c>
    </row>
    <row r="2112" spans="1:59" ht="31.2" x14ac:dyDescent="0.3">
      <c r="A2112" s="8" t="s">
        <v>71</v>
      </c>
      <c r="B2112" s="8" t="s">
        <v>24</v>
      </c>
      <c r="C2112" s="8" t="s">
        <v>25</v>
      </c>
      <c r="D2112" s="8" t="s">
        <v>140</v>
      </c>
      <c r="E2112" s="8"/>
      <c r="F2112" s="13" t="s">
        <v>647</v>
      </c>
      <c r="G2112" s="14">
        <f t="shared" si="3727"/>
        <v>301.5</v>
      </c>
      <c r="H2112" s="14">
        <f t="shared" si="3727"/>
        <v>301.5</v>
      </c>
      <c r="I2112" s="14">
        <f t="shared" si="3727"/>
        <v>301.5</v>
      </c>
      <c r="J2112" s="14">
        <f t="shared" si="3727"/>
        <v>0</v>
      </c>
      <c r="K2112" s="14">
        <f t="shared" si="3727"/>
        <v>0</v>
      </c>
      <c r="L2112" s="14">
        <f t="shared" si="3727"/>
        <v>0</v>
      </c>
      <c r="M2112" s="14">
        <f t="shared" si="3660"/>
        <v>301.5</v>
      </c>
      <c r="N2112" s="14">
        <f t="shared" si="3661"/>
        <v>301.5</v>
      </c>
      <c r="O2112" s="14">
        <f t="shared" si="3662"/>
        <v>301.5</v>
      </c>
      <c r="P2112" s="14">
        <f t="shared" si="3728"/>
        <v>0</v>
      </c>
      <c r="Q2112" s="14">
        <f t="shared" si="3703"/>
        <v>301.5</v>
      </c>
      <c r="R2112" s="14">
        <f t="shared" si="3728"/>
        <v>0</v>
      </c>
      <c r="S2112" s="14">
        <f t="shared" si="3728"/>
        <v>0</v>
      </c>
      <c r="T2112" s="14">
        <f t="shared" si="3728"/>
        <v>0</v>
      </c>
      <c r="U2112" s="14">
        <f t="shared" si="3728"/>
        <v>0</v>
      </c>
      <c r="V2112" s="14">
        <f t="shared" si="3728"/>
        <v>0</v>
      </c>
      <c r="W2112" s="14">
        <f t="shared" si="3728"/>
        <v>0</v>
      </c>
      <c r="X2112" s="14">
        <f t="shared" si="3728"/>
        <v>0</v>
      </c>
      <c r="Y2112" s="14">
        <f t="shared" si="3728"/>
        <v>0</v>
      </c>
      <c r="Z2112" s="14">
        <f t="shared" si="3728"/>
        <v>0</v>
      </c>
      <c r="AA2112" s="14">
        <f t="shared" si="3728"/>
        <v>0</v>
      </c>
      <c r="AB2112" s="14">
        <f t="shared" si="3728"/>
        <v>0</v>
      </c>
      <c r="AC2112" s="14">
        <f t="shared" si="3728"/>
        <v>0</v>
      </c>
      <c r="AD2112" s="14">
        <f t="shared" si="3728"/>
        <v>0</v>
      </c>
      <c r="AE2112" s="14">
        <f t="shared" si="3728"/>
        <v>0</v>
      </c>
      <c r="AF2112" s="14">
        <f t="shared" si="3728"/>
        <v>0</v>
      </c>
      <c r="AG2112" s="14">
        <f t="shared" si="3713"/>
        <v>301.5</v>
      </c>
      <c r="AH2112" s="14">
        <f t="shared" si="3714"/>
        <v>301.5</v>
      </c>
      <c r="AI2112" s="14">
        <f t="shared" si="3715"/>
        <v>301.5</v>
      </c>
      <c r="AJ2112" s="14">
        <f t="shared" si="3728"/>
        <v>0</v>
      </c>
      <c r="AK2112" s="14">
        <f t="shared" si="3728"/>
        <v>0</v>
      </c>
      <c r="AL2112" s="14">
        <f t="shared" si="3728"/>
        <v>0</v>
      </c>
      <c r="AM2112" s="14">
        <f t="shared" si="3710"/>
        <v>301.5</v>
      </c>
      <c r="AN2112" s="14">
        <f t="shared" si="3711"/>
        <v>301.5</v>
      </c>
      <c r="AO2112" s="14">
        <f t="shared" si="3712"/>
        <v>301.5</v>
      </c>
      <c r="AP2112" s="14">
        <f t="shared" si="3728"/>
        <v>0</v>
      </c>
      <c r="AQ2112" s="14">
        <f t="shared" si="3728"/>
        <v>0</v>
      </c>
      <c r="AR2112" s="14">
        <f t="shared" si="3728"/>
        <v>0</v>
      </c>
      <c r="AS2112" s="14">
        <f t="shared" si="3728"/>
        <v>0</v>
      </c>
      <c r="AT2112" s="14">
        <f t="shared" si="3728"/>
        <v>0</v>
      </c>
      <c r="AU2112" s="14">
        <f t="shared" si="3728"/>
        <v>0</v>
      </c>
      <c r="AV2112" s="14">
        <f t="shared" si="3728"/>
        <v>0</v>
      </c>
      <c r="AW2112" s="14">
        <f t="shared" si="3728"/>
        <v>0</v>
      </c>
      <c r="AX2112" s="14">
        <f t="shared" si="3728"/>
        <v>0</v>
      </c>
      <c r="AY2112" s="14">
        <f t="shared" si="3728"/>
        <v>0</v>
      </c>
      <c r="AZ2112" s="14">
        <f t="shared" si="3728"/>
        <v>0</v>
      </c>
      <c r="BA2112" s="14">
        <f t="shared" si="3728"/>
        <v>0</v>
      </c>
      <c r="BB2112" s="14">
        <f t="shared" si="3728"/>
        <v>0</v>
      </c>
      <c r="BC2112" s="14">
        <f t="shared" si="3673"/>
        <v>301.5</v>
      </c>
      <c r="BD2112" s="14">
        <f t="shared" si="3671"/>
        <v>301.5</v>
      </c>
      <c r="BE2112" s="14">
        <f t="shared" si="3672"/>
        <v>301.5</v>
      </c>
      <c r="BF2112" s="14">
        <f t="shared" si="3728"/>
        <v>0</v>
      </c>
    </row>
    <row r="2113" spans="1:59" ht="46.8" x14ac:dyDescent="0.3">
      <c r="A2113" s="8" t="s">
        <v>71</v>
      </c>
      <c r="B2113" s="8" t="s">
        <v>24</v>
      </c>
      <c r="C2113" s="8" t="s">
        <v>25</v>
      </c>
      <c r="D2113" s="8" t="s">
        <v>141</v>
      </c>
      <c r="E2113" s="8"/>
      <c r="F2113" s="18" t="s">
        <v>994</v>
      </c>
      <c r="G2113" s="14">
        <f t="shared" si="3727"/>
        <v>301.5</v>
      </c>
      <c r="H2113" s="14">
        <f t="shared" si="3727"/>
        <v>301.5</v>
      </c>
      <c r="I2113" s="14">
        <f t="shared" si="3727"/>
        <v>301.5</v>
      </c>
      <c r="J2113" s="14">
        <f t="shared" si="3727"/>
        <v>0</v>
      </c>
      <c r="K2113" s="14">
        <f t="shared" si="3727"/>
        <v>0</v>
      </c>
      <c r="L2113" s="14">
        <f t="shared" si="3727"/>
        <v>0</v>
      </c>
      <c r="M2113" s="14">
        <f t="shared" si="3660"/>
        <v>301.5</v>
      </c>
      <c r="N2113" s="14">
        <f t="shared" si="3661"/>
        <v>301.5</v>
      </c>
      <c r="O2113" s="14">
        <f t="shared" si="3662"/>
        <v>301.5</v>
      </c>
      <c r="P2113" s="14">
        <f t="shared" si="3728"/>
        <v>0</v>
      </c>
      <c r="Q2113" s="14">
        <f t="shared" si="3703"/>
        <v>301.5</v>
      </c>
      <c r="R2113" s="14">
        <f t="shared" si="3728"/>
        <v>0</v>
      </c>
      <c r="S2113" s="14">
        <f t="shared" si="3728"/>
        <v>0</v>
      </c>
      <c r="T2113" s="14">
        <f t="shared" si="3728"/>
        <v>0</v>
      </c>
      <c r="U2113" s="14">
        <f t="shared" si="3728"/>
        <v>0</v>
      </c>
      <c r="V2113" s="14">
        <f t="shared" si="3728"/>
        <v>0</v>
      </c>
      <c r="W2113" s="14">
        <f t="shared" si="3728"/>
        <v>0</v>
      </c>
      <c r="X2113" s="14">
        <f t="shared" si="3728"/>
        <v>0</v>
      </c>
      <c r="Y2113" s="14">
        <f t="shared" si="3728"/>
        <v>0</v>
      </c>
      <c r="Z2113" s="14">
        <f t="shared" si="3728"/>
        <v>0</v>
      </c>
      <c r="AA2113" s="14">
        <f t="shared" si="3728"/>
        <v>0</v>
      </c>
      <c r="AB2113" s="14">
        <f t="shared" si="3728"/>
        <v>0</v>
      </c>
      <c r="AC2113" s="14">
        <f t="shared" si="3728"/>
        <v>0</v>
      </c>
      <c r="AD2113" s="14">
        <f t="shared" si="3728"/>
        <v>0</v>
      </c>
      <c r="AE2113" s="14">
        <f t="shared" si="3728"/>
        <v>0</v>
      </c>
      <c r="AF2113" s="14">
        <f t="shared" si="3728"/>
        <v>0</v>
      </c>
      <c r="AG2113" s="14">
        <f t="shared" si="3713"/>
        <v>301.5</v>
      </c>
      <c r="AH2113" s="14">
        <f t="shared" si="3714"/>
        <v>301.5</v>
      </c>
      <c r="AI2113" s="14">
        <f t="shared" si="3715"/>
        <v>301.5</v>
      </c>
      <c r="AJ2113" s="14">
        <f t="shared" si="3728"/>
        <v>0</v>
      </c>
      <c r="AK2113" s="14">
        <f t="shared" si="3728"/>
        <v>0</v>
      </c>
      <c r="AL2113" s="14">
        <f t="shared" si="3728"/>
        <v>0</v>
      </c>
      <c r="AM2113" s="14">
        <f t="shared" si="3710"/>
        <v>301.5</v>
      </c>
      <c r="AN2113" s="14">
        <f t="shared" si="3711"/>
        <v>301.5</v>
      </c>
      <c r="AO2113" s="14">
        <f t="shared" si="3712"/>
        <v>301.5</v>
      </c>
      <c r="AP2113" s="14">
        <f t="shared" si="3728"/>
        <v>0</v>
      </c>
      <c r="AQ2113" s="14">
        <f t="shared" si="3728"/>
        <v>0</v>
      </c>
      <c r="AR2113" s="14">
        <f t="shared" si="3728"/>
        <v>0</v>
      </c>
      <c r="AS2113" s="14">
        <f t="shared" si="3728"/>
        <v>0</v>
      </c>
      <c r="AT2113" s="14">
        <f t="shared" si="3728"/>
        <v>0</v>
      </c>
      <c r="AU2113" s="14">
        <f t="shared" si="3728"/>
        <v>0</v>
      </c>
      <c r="AV2113" s="14">
        <f t="shared" si="3728"/>
        <v>0</v>
      </c>
      <c r="AW2113" s="14">
        <f t="shared" si="3728"/>
        <v>0</v>
      </c>
      <c r="AX2113" s="14">
        <f t="shared" si="3728"/>
        <v>0</v>
      </c>
      <c r="AY2113" s="14">
        <f t="shared" si="3728"/>
        <v>0</v>
      </c>
      <c r="AZ2113" s="14">
        <f t="shared" si="3728"/>
        <v>0</v>
      </c>
      <c r="BA2113" s="14">
        <f t="shared" si="3728"/>
        <v>0</v>
      </c>
      <c r="BB2113" s="14">
        <f t="shared" si="3728"/>
        <v>0</v>
      </c>
      <c r="BC2113" s="14">
        <f t="shared" si="3673"/>
        <v>301.5</v>
      </c>
      <c r="BD2113" s="14">
        <f t="shared" si="3671"/>
        <v>301.5</v>
      </c>
      <c r="BE2113" s="14">
        <f t="shared" si="3672"/>
        <v>301.5</v>
      </c>
      <c r="BF2113" s="14">
        <f t="shared" si="3728"/>
        <v>0</v>
      </c>
    </row>
    <row r="2114" spans="1:59" ht="31.2" x14ac:dyDescent="0.3">
      <c r="A2114" s="8" t="s">
        <v>71</v>
      </c>
      <c r="B2114" s="8" t="s">
        <v>24</v>
      </c>
      <c r="C2114" s="8" t="s">
        <v>25</v>
      </c>
      <c r="D2114" s="8" t="s">
        <v>141</v>
      </c>
      <c r="E2114" s="8" t="s">
        <v>161</v>
      </c>
      <c r="F2114" s="24" t="s">
        <v>528</v>
      </c>
      <c r="G2114" s="14">
        <f t="shared" si="3727"/>
        <v>301.5</v>
      </c>
      <c r="H2114" s="14">
        <f t="shared" si="3727"/>
        <v>301.5</v>
      </c>
      <c r="I2114" s="14">
        <f t="shared" si="3727"/>
        <v>301.5</v>
      </c>
      <c r="J2114" s="14">
        <f t="shared" si="3727"/>
        <v>0</v>
      </c>
      <c r="K2114" s="14">
        <f t="shared" si="3727"/>
        <v>0</v>
      </c>
      <c r="L2114" s="14">
        <f t="shared" si="3727"/>
        <v>0</v>
      </c>
      <c r="M2114" s="14">
        <f t="shared" si="3660"/>
        <v>301.5</v>
      </c>
      <c r="N2114" s="14">
        <f t="shared" si="3661"/>
        <v>301.5</v>
      </c>
      <c r="O2114" s="14">
        <f t="shared" si="3662"/>
        <v>301.5</v>
      </c>
      <c r="P2114" s="14">
        <f t="shared" si="3728"/>
        <v>0</v>
      </c>
      <c r="Q2114" s="14">
        <f t="shared" si="3703"/>
        <v>301.5</v>
      </c>
      <c r="R2114" s="14">
        <f t="shared" si="3728"/>
        <v>0</v>
      </c>
      <c r="S2114" s="14">
        <f t="shared" si="3728"/>
        <v>0</v>
      </c>
      <c r="T2114" s="14">
        <f t="shared" si="3728"/>
        <v>0</v>
      </c>
      <c r="U2114" s="14">
        <f t="shared" si="3728"/>
        <v>0</v>
      </c>
      <c r="V2114" s="14">
        <f t="shared" si="3728"/>
        <v>0</v>
      </c>
      <c r="W2114" s="14">
        <f t="shared" si="3728"/>
        <v>0</v>
      </c>
      <c r="X2114" s="14">
        <f t="shared" si="3728"/>
        <v>0</v>
      </c>
      <c r="Y2114" s="14">
        <f t="shared" si="3728"/>
        <v>0</v>
      </c>
      <c r="Z2114" s="14">
        <f t="shared" si="3728"/>
        <v>0</v>
      </c>
      <c r="AA2114" s="14">
        <f t="shared" si="3728"/>
        <v>0</v>
      </c>
      <c r="AB2114" s="14">
        <f t="shared" si="3728"/>
        <v>0</v>
      </c>
      <c r="AC2114" s="14">
        <f t="shared" si="3728"/>
        <v>0</v>
      </c>
      <c r="AD2114" s="14">
        <f t="shared" si="3728"/>
        <v>0</v>
      </c>
      <c r="AE2114" s="14">
        <f t="shared" si="3728"/>
        <v>0</v>
      </c>
      <c r="AF2114" s="14">
        <f t="shared" si="3728"/>
        <v>0</v>
      </c>
      <c r="AG2114" s="14">
        <f t="shared" si="3713"/>
        <v>301.5</v>
      </c>
      <c r="AH2114" s="14">
        <f t="shared" si="3714"/>
        <v>301.5</v>
      </c>
      <c r="AI2114" s="14">
        <f t="shared" si="3715"/>
        <v>301.5</v>
      </c>
      <c r="AJ2114" s="14">
        <f t="shared" si="3728"/>
        <v>0</v>
      </c>
      <c r="AK2114" s="14">
        <f t="shared" si="3728"/>
        <v>0</v>
      </c>
      <c r="AL2114" s="14">
        <f t="shared" si="3728"/>
        <v>0</v>
      </c>
      <c r="AM2114" s="14">
        <f t="shared" si="3710"/>
        <v>301.5</v>
      </c>
      <c r="AN2114" s="14">
        <f t="shared" si="3711"/>
        <v>301.5</v>
      </c>
      <c r="AO2114" s="14">
        <f t="shared" si="3712"/>
        <v>301.5</v>
      </c>
      <c r="AP2114" s="14">
        <f t="shared" si="3728"/>
        <v>0</v>
      </c>
      <c r="AQ2114" s="14">
        <f t="shared" si="3728"/>
        <v>0</v>
      </c>
      <c r="AR2114" s="14">
        <f t="shared" si="3728"/>
        <v>0</v>
      </c>
      <c r="AS2114" s="14">
        <f t="shared" si="3728"/>
        <v>0</v>
      </c>
      <c r="AT2114" s="14">
        <f t="shared" si="3728"/>
        <v>0</v>
      </c>
      <c r="AU2114" s="14">
        <f t="shared" si="3728"/>
        <v>0</v>
      </c>
      <c r="AV2114" s="14">
        <f t="shared" si="3728"/>
        <v>0</v>
      </c>
      <c r="AW2114" s="14">
        <f t="shared" si="3728"/>
        <v>0</v>
      </c>
      <c r="AX2114" s="14">
        <f t="shared" si="3728"/>
        <v>0</v>
      </c>
      <c r="AY2114" s="14">
        <f t="shared" si="3728"/>
        <v>0</v>
      </c>
      <c r="AZ2114" s="14">
        <f t="shared" si="3728"/>
        <v>0</v>
      </c>
      <c r="BA2114" s="14">
        <f t="shared" si="3728"/>
        <v>0</v>
      </c>
      <c r="BB2114" s="14">
        <f t="shared" si="3728"/>
        <v>0</v>
      </c>
      <c r="BC2114" s="14">
        <f t="shared" si="3673"/>
        <v>301.5</v>
      </c>
      <c r="BD2114" s="14">
        <f t="shared" si="3671"/>
        <v>301.5</v>
      </c>
      <c r="BE2114" s="14">
        <f t="shared" si="3672"/>
        <v>301.5</v>
      </c>
      <c r="BF2114" s="14">
        <f t="shared" si="3728"/>
        <v>0</v>
      </c>
    </row>
    <row r="2115" spans="1:59" ht="31.2" x14ac:dyDescent="0.3">
      <c r="A2115" s="8" t="s">
        <v>71</v>
      </c>
      <c r="B2115" s="8" t="s">
        <v>24</v>
      </c>
      <c r="C2115" s="8" t="s">
        <v>25</v>
      </c>
      <c r="D2115" s="8" t="s">
        <v>141</v>
      </c>
      <c r="E2115" s="30">
        <v>240</v>
      </c>
      <c r="F2115" s="24" t="s">
        <v>529</v>
      </c>
      <c r="G2115" s="14">
        <v>301.5</v>
      </c>
      <c r="H2115" s="14">
        <v>301.5</v>
      </c>
      <c r="I2115" s="14">
        <v>301.5</v>
      </c>
      <c r="J2115" s="14"/>
      <c r="K2115" s="14"/>
      <c r="L2115" s="14"/>
      <c r="M2115" s="14">
        <f t="shared" si="3660"/>
        <v>301.5</v>
      </c>
      <c r="N2115" s="14">
        <f t="shared" si="3661"/>
        <v>301.5</v>
      </c>
      <c r="O2115" s="14">
        <f t="shared" si="3662"/>
        <v>301.5</v>
      </c>
      <c r="P2115" s="14"/>
      <c r="Q2115" s="14">
        <f t="shared" si="3703"/>
        <v>301.5</v>
      </c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>
        <f t="shared" si="3713"/>
        <v>301.5</v>
      </c>
      <c r="AH2115" s="14">
        <f t="shared" si="3714"/>
        <v>301.5</v>
      </c>
      <c r="AI2115" s="14">
        <f t="shared" si="3715"/>
        <v>301.5</v>
      </c>
      <c r="AJ2115" s="14"/>
      <c r="AK2115" s="14"/>
      <c r="AL2115" s="14"/>
      <c r="AM2115" s="14">
        <f t="shared" si="3710"/>
        <v>301.5</v>
      </c>
      <c r="AN2115" s="14">
        <f t="shared" si="3711"/>
        <v>301.5</v>
      </c>
      <c r="AO2115" s="14">
        <f t="shared" si="3712"/>
        <v>301.5</v>
      </c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>
        <f t="shared" si="3673"/>
        <v>301.5</v>
      </c>
      <c r="BD2115" s="14">
        <f t="shared" si="3671"/>
        <v>301.5</v>
      </c>
      <c r="BE2115" s="14">
        <f t="shared" si="3672"/>
        <v>301.5</v>
      </c>
      <c r="BF2115" s="14"/>
    </row>
    <row r="2116" spans="1:59" ht="31.2" x14ac:dyDescent="0.3">
      <c r="A2116" s="8" t="s">
        <v>71</v>
      </c>
      <c r="B2116" s="8" t="s">
        <v>24</v>
      </c>
      <c r="C2116" s="8" t="s">
        <v>25</v>
      </c>
      <c r="D2116" s="8" t="s">
        <v>146</v>
      </c>
      <c r="E2116" s="30"/>
      <c r="F2116" s="13" t="s">
        <v>550</v>
      </c>
      <c r="G2116" s="14">
        <f t="shared" ref="G2116:L2119" si="3729">G2117</f>
        <v>705.2</v>
      </c>
      <c r="H2116" s="14">
        <f t="shared" si="3729"/>
        <v>101.6</v>
      </c>
      <c r="I2116" s="14">
        <f t="shared" si="3729"/>
        <v>101.6</v>
      </c>
      <c r="J2116" s="14">
        <f t="shared" si="3729"/>
        <v>0</v>
      </c>
      <c r="K2116" s="14">
        <f t="shared" si="3729"/>
        <v>0</v>
      </c>
      <c r="L2116" s="14">
        <f t="shared" si="3729"/>
        <v>0</v>
      </c>
      <c r="M2116" s="14">
        <f t="shared" si="3660"/>
        <v>705.2</v>
      </c>
      <c r="N2116" s="14">
        <f t="shared" si="3661"/>
        <v>101.6</v>
      </c>
      <c r="O2116" s="14">
        <f t="shared" si="3662"/>
        <v>101.6</v>
      </c>
      <c r="P2116" s="14">
        <f t="shared" ref="P2116:BF2119" si="3730">P2117</f>
        <v>0</v>
      </c>
      <c r="Q2116" s="14">
        <f t="shared" si="3703"/>
        <v>101.6</v>
      </c>
      <c r="R2116" s="14">
        <f t="shared" si="3730"/>
        <v>0</v>
      </c>
      <c r="S2116" s="14">
        <f t="shared" si="3730"/>
        <v>0</v>
      </c>
      <c r="T2116" s="14">
        <f t="shared" si="3730"/>
        <v>0</v>
      </c>
      <c r="U2116" s="14">
        <f t="shared" si="3730"/>
        <v>0</v>
      </c>
      <c r="V2116" s="14">
        <f t="shared" si="3730"/>
        <v>0</v>
      </c>
      <c r="W2116" s="14">
        <f t="shared" si="3730"/>
        <v>0</v>
      </c>
      <c r="X2116" s="14">
        <f t="shared" si="3730"/>
        <v>0</v>
      </c>
      <c r="Y2116" s="14">
        <f t="shared" si="3730"/>
        <v>0</v>
      </c>
      <c r="Z2116" s="14">
        <f t="shared" si="3730"/>
        <v>0</v>
      </c>
      <c r="AA2116" s="14">
        <f t="shared" si="3730"/>
        <v>0</v>
      </c>
      <c r="AB2116" s="14">
        <f t="shared" si="3730"/>
        <v>0</v>
      </c>
      <c r="AC2116" s="14">
        <f t="shared" si="3730"/>
        <v>0</v>
      </c>
      <c r="AD2116" s="14">
        <f t="shared" si="3730"/>
        <v>0</v>
      </c>
      <c r="AE2116" s="14">
        <f t="shared" si="3730"/>
        <v>0</v>
      </c>
      <c r="AF2116" s="14">
        <f t="shared" si="3730"/>
        <v>0</v>
      </c>
      <c r="AG2116" s="14">
        <f t="shared" si="3713"/>
        <v>705.2</v>
      </c>
      <c r="AH2116" s="14">
        <f t="shared" si="3714"/>
        <v>101.6</v>
      </c>
      <c r="AI2116" s="14">
        <f t="shared" si="3715"/>
        <v>101.6</v>
      </c>
      <c r="AJ2116" s="14">
        <f t="shared" si="3730"/>
        <v>0</v>
      </c>
      <c r="AK2116" s="14">
        <f t="shared" si="3730"/>
        <v>0</v>
      </c>
      <c r="AL2116" s="14">
        <f t="shared" si="3730"/>
        <v>0</v>
      </c>
      <c r="AM2116" s="14">
        <f t="shared" si="3710"/>
        <v>705.2</v>
      </c>
      <c r="AN2116" s="14">
        <f t="shared" si="3711"/>
        <v>101.6</v>
      </c>
      <c r="AO2116" s="14">
        <f t="shared" si="3712"/>
        <v>101.6</v>
      </c>
      <c r="AP2116" s="14">
        <f t="shared" si="3730"/>
        <v>0</v>
      </c>
      <c r="AQ2116" s="14">
        <f t="shared" si="3730"/>
        <v>0</v>
      </c>
      <c r="AR2116" s="14">
        <f t="shared" si="3730"/>
        <v>0</v>
      </c>
      <c r="AS2116" s="14">
        <f t="shared" si="3730"/>
        <v>0</v>
      </c>
      <c r="AT2116" s="14">
        <f t="shared" si="3730"/>
        <v>0</v>
      </c>
      <c r="AU2116" s="14">
        <f t="shared" si="3730"/>
        <v>0</v>
      </c>
      <c r="AV2116" s="14">
        <f t="shared" si="3730"/>
        <v>0</v>
      </c>
      <c r="AW2116" s="14">
        <f t="shared" si="3730"/>
        <v>0</v>
      </c>
      <c r="AX2116" s="14">
        <f t="shared" si="3730"/>
        <v>0</v>
      </c>
      <c r="AY2116" s="14">
        <f t="shared" si="3730"/>
        <v>0</v>
      </c>
      <c r="AZ2116" s="14">
        <f t="shared" si="3730"/>
        <v>0</v>
      </c>
      <c r="BA2116" s="14">
        <f t="shared" si="3730"/>
        <v>0</v>
      </c>
      <c r="BB2116" s="14">
        <f t="shared" si="3730"/>
        <v>0</v>
      </c>
      <c r="BC2116" s="14">
        <f t="shared" si="3673"/>
        <v>705.2</v>
      </c>
      <c r="BD2116" s="14">
        <f t="shared" si="3671"/>
        <v>101.6</v>
      </c>
      <c r="BE2116" s="14">
        <f t="shared" si="3672"/>
        <v>101.6</v>
      </c>
      <c r="BF2116" s="14">
        <f t="shared" si="3730"/>
        <v>0</v>
      </c>
    </row>
    <row r="2117" spans="1:59" ht="31.2" x14ac:dyDescent="0.3">
      <c r="A2117" s="8" t="s">
        <v>71</v>
      </c>
      <c r="B2117" s="8" t="s">
        <v>24</v>
      </c>
      <c r="C2117" s="8" t="s">
        <v>25</v>
      </c>
      <c r="D2117" s="8" t="s">
        <v>147</v>
      </c>
      <c r="E2117" s="30"/>
      <c r="F2117" s="13" t="s">
        <v>555</v>
      </c>
      <c r="G2117" s="14">
        <f t="shared" si="3729"/>
        <v>705.2</v>
      </c>
      <c r="H2117" s="14">
        <f t="shared" si="3729"/>
        <v>101.6</v>
      </c>
      <c r="I2117" s="14">
        <f t="shared" si="3729"/>
        <v>101.6</v>
      </c>
      <c r="J2117" s="14">
        <f t="shared" si="3729"/>
        <v>0</v>
      </c>
      <c r="K2117" s="14">
        <f t="shared" si="3729"/>
        <v>0</v>
      </c>
      <c r="L2117" s="14">
        <f t="shared" si="3729"/>
        <v>0</v>
      </c>
      <c r="M2117" s="14">
        <f t="shared" si="3660"/>
        <v>705.2</v>
      </c>
      <c r="N2117" s="14">
        <f t="shared" si="3661"/>
        <v>101.6</v>
      </c>
      <c r="O2117" s="14">
        <f t="shared" si="3662"/>
        <v>101.6</v>
      </c>
      <c r="P2117" s="14">
        <f t="shared" si="3730"/>
        <v>0</v>
      </c>
      <c r="Q2117" s="14">
        <f t="shared" si="3703"/>
        <v>101.6</v>
      </c>
      <c r="R2117" s="14">
        <f t="shared" si="3730"/>
        <v>0</v>
      </c>
      <c r="S2117" s="14">
        <f t="shared" si="3730"/>
        <v>0</v>
      </c>
      <c r="T2117" s="14">
        <f t="shared" si="3730"/>
        <v>0</v>
      </c>
      <c r="U2117" s="14">
        <f t="shared" si="3730"/>
        <v>0</v>
      </c>
      <c r="V2117" s="14">
        <f t="shared" si="3730"/>
        <v>0</v>
      </c>
      <c r="W2117" s="14">
        <f t="shared" si="3730"/>
        <v>0</v>
      </c>
      <c r="X2117" s="14">
        <f t="shared" si="3730"/>
        <v>0</v>
      </c>
      <c r="Y2117" s="14">
        <f t="shared" si="3730"/>
        <v>0</v>
      </c>
      <c r="Z2117" s="14">
        <f t="shared" si="3730"/>
        <v>0</v>
      </c>
      <c r="AA2117" s="14">
        <f t="shared" si="3730"/>
        <v>0</v>
      </c>
      <c r="AB2117" s="14">
        <f t="shared" si="3730"/>
        <v>0</v>
      </c>
      <c r="AC2117" s="14">
        <f t="shared" si="3730"/>
        <v>0</v>
      </c>
      <c r="AD2117" s="14">
        <f t="shared" si="3730"/>
        <v>0</v>
      </c>
      <c r="AE2117" s="14">
        <f t="shared" si="3730"/>
        <v>0</v>
      </c>
      <c r="AF2117" s="14">
        <f t="shared" si="3730"/>
        <v>0</v>
      </c>
      <c r="AG2117" s="14">
        <f t="shared" si="3713"/>
        <v>705.2</v>
      </c>
      <c r="AH2117" s="14">
        <f t="shared" si="3714"/>
        <v>101.6</v>
      </c>
      <c r="AI2117" s="14">
        <f t="shared" si="3715"/>
        <v>101.6</v>
      </c>
      <c r="AJ2117" s="14">
        <f t="shared" si="3730"/>
        <v>0</v>
      </c>
      <c r="AK2117" s="14">
        <f t="shared" si="3730"/>
        <v>0</v>
      </c>
      <c r="AL2117" s="14">
        <f t="shared" si="3730"/>
        <v>0</v>
      </c>
      <c r="AM2117" s="14">
        <f t="shared" si="3710"/>
        <v>705.2</v>
      </c>
      <c r="AN2117" s="14">
        <f t="shared" si="3711"/>
        <v>101.6</v>
      </c>
      <c r="AO2117" s="14">
        <f t="shared" si="3712"/>
        <v>101.6</v>
      </c>
      <c r="AP2117" s="14">
        <f t="shared" si="3730"/>
        <v>0</v>
      </c>
      <c r="AQ2117" s="14">
        <f t="shared" si="3730"/>
        <v>0</v>
      </c>
      <c r="AR2117" s="14">
        <f t="shared" si="3730"/>
        <v>0</v>
      </c>
      <c r="AS2117" s="14">
        <f t="shared" si="3730"/>
        <v>0</v>
      </c>
      <c r="AT2117" s="14">
        <f t="shared" si="3730"/>
        <v>0</v>
      </c>
      <c r="AU2117" s="14">
        <f t="shared" si="3730"/>
        <v>0</v>
      </c>
      <c r="AV2117" s="14">
        <f t="shared" si="3730"/>
        <v>0</v>
      </c>
      <c r="AW2117" s="14">
        <f t="shared" si="3730"/>
        <v>0</v>
      </c>
      <c r="AX2117" s="14">
        <f t="shared" si="3730"/>
        <v>0</v>
      </c>
      <c r="AY2117" s="14">
        <f t="shared" si="3730"/>
        <v>0</v>
      </c>
      <c r="AZ2117" s="14">
        <f t="shared" si="3730"/>
        <v>0</v>
      </c>
      <c r="BA2117" s="14">
        <f t="shared" si="3730"/>
        <v>0</v>
      </c>
      <c r="BB2117" s="14">
        <f t="shared" si="3730"/>
        <v>0</v>
      </c>
      <c r="BC2117" s="14">
        <f t="shared" si="3673"/>
        <v>705.2</v>
      </c>
      <c r="BD2117" s="14">
        <f t="shared" si="3671"/>
        <v>101.6</v>
      </c>
      <c r="BE2117" s="14">
        <f t="shared" si="3672"/>
        <v>101.6</v>
      </c>
      <c r="BF2117" s="14">
        <f t="shared" si="3730"/>
        <v>0</v>
      </c>
    </row>
    <row r="2118" spans="1:59" ht="62.4" x14ac:dyDescent="0.3">
      <c r="A2118" s="8" t="s">
        <v>71</v>
      </c>
      <c r="B2118" s="8" t="s">
        <v>24</v>
      </c>
      <c r="C2118" s="8" t="s">
        <v>25</v>
      </c>
      <c r="D2118" s="8" t="s">
        <v>148</v>
      </c>
      <c r="E2118" s="30"/>
      <c r="F2118" s="13" t="s">
        <v>1010</v>
      </c>
      <c r="G2118" s="14">
        <f t="shared" si="3729"/>
        <v>705.2</v>
      </c>
      <c r="H2118" s="14">
        <f t="shared" si="3729"/>
        <v>101.6</v>
      </c>
      <c r="I2118" s="14">
        <f t="shared" si="3729"/>
        <v>101.6</v>
      </c>
      <c r="J2118" s="14">
        <f t="shared" si="3729"/>
        <v>0</v>
      </c>
      <c r="K2118" s="14">
        <f t="shared" si="3729"/>
        <v>0</v>
      </c>
      <c r="L2118" s="14">
        <f t="shared" si="3729"/>
        <v>0</v>
      </c>
      <c r="M2118" s="14">
        <f t="shared" si="3660"/>
        <v>705.2</v>
      </c>
      <c r="N2118" s="14">
        <f t="shared" si="3661"/>
        <v>101.6</v>
      </c>
      <c r="O2118" s="14">
        <f t="shared" si="3662"/>
        <v>101.6</v>
      </c>
      <c r="P2118" s="14">
        <f t="shared" si="3730"/>
        <v>0</v>
      </c>
      <c r="Q2118" s="14">
        <f t="shared" si="3703"/>
        <v>101.6</v>
      </c>
      <c r="R2118" s="14">
        <f t="shared" si="3730"/>
        <v>0</v>
      </c>
      <c r="S2118" s="14">
        <f t="shared" si="3730"/>
        <v>0</v>
      </c>
      <c r="T2118" s="14">
        <f t="shared" si="3730"/>
        <v>0</v>
      </c>
      <c r="U2118" s="14">
        <f t="shared" si="3730"/>
        <v>0</v>
      </c>
      <c r="V2118" s="14">
        <f t="shared" si="3730"/>
        <v>0</v>
      </c>
      <c r="W2118" s="14">
        <f t="shared" si="3730"/>
        <v>0</v>
      </c>
      <c r="X2118" s="14">
        <f t="shared" si="3730"/>
        <v>0</v>
      </c>
      <c r="Y2118" s="14">
        <f t="shared" si="3730"/>
        <v>0</v>
      </c>
      <c r="Z2118" s="14">
        <f t="shared" si="3730"/>
        <v>0</v>
      </c>
      <c r="AA2118" s="14">
        <f t="shared" si="3730"/>
        <v>0</v>
      </c>
      <c r="AB2118" s="14">
        <f t="shared" si="3730"/>
        <v>0</v>
      </c>
      <c r="AC2118" s="14">
        <f t="shared" si="3730"/>
        <v>0</v>
      </c>
      <c r="AD2118" s="14">
        <f t="shared" si="3730"/>
        <v>0</v>
      </c>
      <c r="AE2118" s="14">
        <f t="shared" si="3730"/>
        <v>0</v>
      </c>
      <c r="AF2118" s="14">
        <f t="shared" si="3730"/>
        <v>0</v>
      </c>
      <c r="AG2118" s="14">
        <f t="shared" si="3713"/>
        <v>705.2</v>
      </c>
      <c r="AH2118" s="14">
        <f t="shared" si="3714"/>
        <v>101.6</v>
      </c>
      <c r="AI2118" s="14">
        <f t="shared" si="3715"/>
        <v>101.6</v>
      </c>
      <c r="AJ2118" s="14">
        <f t="shared" si="3730"/>
        <v>0</v>
      </c>
      <c r="AK2118" s="14">
        <f t="shared" si="3730"/>
        <v>0</v>
      </c>
      <c r="AL2118" s="14">
        <f t="shared" si="3730"/>
        <v>0</v>
      </c>
      <c r="AM2118" s="14">
        <f t="shared" si="3710"/>
        <v>705.2</v>
      </c>
      <c r="AN2118" s="14">
        <f t="shared" si="3711"/>
        <v>101.6</v>
      </c>
      <c r="AO2118" s="14">
        <f t="shared" si="3712"/>
        <v>101.6</v>
      </c>
      <c r="AP2118" s="14">
        <f t="shared" si="3730"/>
        <v>0</v>
      </c>
      <c r="AQ2118" s="14">
        <f t="shared" si="3730"/>
        <v>0</v>
      </c>
      <c r="AR2118" s="14">
        <f t="shared" si="3730"/>
        <v>0</v>
      </c>
      <c r="AS2118" s="14">
        <f t="shared" si="3730"/>
        <v>0</v>
      </c>
      <c r="AT2118" s="14">
        <f t="shared" si="3730"/>
        <v>0</v>
      </c>
      <c r="AU2118" s="14">
        <f t="shared" si="3730"/>
        <v>0</v>
      </c>
      <c r="AV2118" s="14">
        <f t="shared" si="3730"/>
        <v>0</v>
      </c>
      <c r="AW2118" s="14">
        <f t="shared" si="3730"/>
        <v>0</v>
      </c>
      <c r="AX2118" s="14">
        <f t="shared" si="3730"/>
        <v>0</v>
      </c>
      <c r="AY2118" s="14">
        <f t="shared" si="3730"/>
        <v>0</v>
      </c>
      <c r="AZ2118" s="14">
        <f t="shared" si="3730"/>
        <v>0</v>
      </c>
      <c r="BA2118" s="14">
        <f t="shared" si="3730"/>
        <v>0</v>
      </c>
      <c r="BB2118" s="14">
        <f t="shared" si="3730"/>
        <v>0</v>
      </c>
      <c r="BC2118" s="14">
        <f t="shared" si="3673"/>
        <v>705.2</v>
      </c>
      <c r="BD2118" s="14">
        <f t="shared" si="3671"/>
        <v>101.6</v>
      </c>
      <c r="BE2118" s="14">
        <f t="shared" si="3672"/>
        <v>101.6</v>
      </c>
      <c r="BF2118" s="14">
        <f t="shared" si="3730"/>
        <v>0</v>
      </c>
    </row>
    <row r="2119" spans="1:59" ht="31.2" x14ac:dyDescent="0.3">
      <c r="A2119" s="8" t="s">
        <v>71</v>
      </c>
      <c r="B2119" s="8" t="s">
        <v>24</v>
      </c>
      <c r="C2119" s="8" t="s">
        <v>25</v>
      </c>
      <c r="D2119" s="8" t="s">
        <v>148</v>
      </c>
      <c r="E2119" s="30">
        <v>200</v>
      </c>
      <c r="F2119" s="24" t="s">
        <v>528</v>
      </c>
      <c r="G2119" s="14">
        <f t="shared" si="3729"/>
        <v>705.2</v>
      </c>
      <c r="H2119" s="14">
        <f t="shared" si="3729"/>
        <v>101.6</v>
      </c>
      <c r="I2119" s="14">
        <f t="shared" si="3729"/>
        <v>101.6</v>
      </c>
      <c r="J2119" s="14">
        <f t="shared" si="3729"/>
        <v>0</v>
      </c>
      <c r="K2119" s="14">
        <f t="shared" si="3729"/>
        <v>0</v>
      </c>
      <c r="L2119" s="14">
        <f t="shared" si="3729"/>
        <v>0</v>
      </c>
      <c r="M2119" s="14">
        <f t="shared" si="3660"/>
        <v>705.2</v>
      </c>
      <c r="N2119" s="14">
        <f t="shared" si="3661"/>
        <v>101.6</v>
      </c>
      <c r="O2119" s="14">
        <f t="shared" si="3662"/>
        <v>101.6</v>
      </c>
      <c r="P2119" s="14">
        <f t="shared" si="3730"/>
        <v>0</v>
      </c>
      <c r="Q2119" s="14">
        <f t="shared" si="3703"/>
        <v>101.6</v>
      </c>
      <c r="R2119" s="14">
        <f t="shared" si="3730"/>
        <v>0</v>
      </c>
      <c r="S2119" s="14">
        <f t="shared" si="3730"/>
        <v>0</v>
      </c>
      <c r="T2119" s="14">
        <f t="shared" si="3730"/>
        <v>0</v>
      </c>
      <c r="U2119" s="14">
        <f t="shared" si="3730"/>
        <v>0</v>
      </c>
      <c r="V2119" s="14">
        <f t="shared" si="3730"/>
        <v>0</v>
      </c>
      <c r="W2119" s="14">
        <f t="shared" si="3730"/>
        <v>0</v>
      </c>
      <c r="X2119" s="14">
        <f t="shared" si="3730"/>
        <v>0</v>
      </c>
      <c r="Y2119" s="14">
        <f t="shared" si="3730"/>
        <v>0</v>
      </c>
      <c r="Z2119" s="14">
        <f t="shared" si="3730"/>
        <v>0</v>
      </c>
      <c r="AA2119" s="14">
        <f t="shared" si="3730"/>
        <v>0</v>
      </c>
      <c r="AB2119" s="14">
        <f t="shared" si="3730"/>
        <v>0</v>
      </c>
      <c r="AC2119" s="14">
        <f t="shared" si="3730"/>
        <v>0</v>
      </c>
      <c r="AD2119" s="14">
        <f t="shared" si="3730"/>
        <v>0</v>
      </c>
      <c r="AE2119" s="14">
        <f t="shared" si="3730"/>
        <v>0</v>
      </c>
      <c r="AF2119" s="14">
        <f t="shared" si="3730"/>
        <v>0</v>
      </c>
      <c r="AG2119" s="14">
        <f t="shared" si="3713"/>
        <v>705.2</v>
      </c>
      <c r="AH2119" s="14">
        <f t="shared" si="3714"/>
        <v>101.6</v>
      </c>
      <c r="AI2119" s="14">
        <f t="shared" si="3715"/>
        <v>101.6</v>
      </c>
      <c r="AJ2119" s="14">
        <f t="shared" si="3730"/>
        <v>0</v>
      </c>
      <c r="AK2119" s="14">
        <f t="shared" si="3730"/>
        <v>0</v>
      </c>
      <c r="AL2119" s="14">
        <f t="shared" si="3730"/>
        <v>0</v>
      </c>
      <c r="AM2119" s="14">
        <f t="shared" si="3710"/>
        <v>705.2</v>
      </c>
      <c r="AN2119" s="14">
        <f t="shared" si="3711"/>
        <v>101.6</v>
      </c>
      <c r="AO2119" s="14">
        <f t="shared" si="3712"/>
        <v>101.6</v>
      </c>
      <c r="AP2119" s="14">
        <f t="shared" si="3730"/>
        <v>0</v>
      </c>
      <c r="AQ2119" s="14">
        <f t="shared" si="3730"/>
        <v>0</v>
      </c>
      <c r="AR2119" s="14">
        <f t="shared" si="3730"/>
        <v>0</v>
      </c>
      <c r="AS2119" s="14">
        <f t="shared" si="3730"/>
        <v>0</v>
      </c>
      <c r="AT2119" s="14">
        <f t="shared" si="3730"/>
        <v>0</v>
      </c>
      <c r="AU2119" s="14">
        <f t="shared" si="3730"/>
        <v>0</v>
      </c>
      <c r="AV2119" s="14">
        <f t="shared" si="3730"/>
        <v>0</v>
      </c>
      <c r="AW2119" s="14">
        <f t="shared" si="3730"/>
        <v>0</v>
      </c>
      <c r="AX2119" s="14">
        <f t="shared" si="3730"/>
        <v>0</v>
      </c>
      <c r="AY2119" s="14">
        <f t="shared" si="3730"/>
        <v>0</v>
      </c>
      <c r="AZ2119" s="14">
        <f t="shared" si="3730"/>
        <v>0</v>
      </c>
      <c r="BA2119" s="14">
        <f t="shared" si="3730"/>
        <v>0</v>
      </c>
      <c r="BB2119" s="14">
        <f t="shared" si="3730"/>
        <v>0</v>
      </c>
      <c r="BC2119" s="14">
        <f t="shared" si="3673"/>
        <v>705.2</v>
      </c>
      <c r="BD2119" s="14">
        <f t="shared" si="3671"/>
        <v>101.6</v>
      </c>
      <c r="BE2119" s="14">
        <f t="shared" si="3672"/>
        <v>101.6</v>
      </c>
      <c r="BF2119" s="14">
        <f t="shared" si="3730"/>
        <v>0</v>
      </c>
    </row>
    <row r="2120" spans="1:59" ht="31.2" x14ac:dyDescent="0.3">
      <c r="A2120" s="8" t="s">
        <v>71</v>
      </c>
      <c r="B2120" s="8" t="s">
        <v>24</v>
      </c>
      <c r="C2120" s="8" t="s">
        <v>25</v>
      </c>
      <c r="D2120" s="8" t="s">
        <v>148</v>
      </c>
      <c r="E2120" s="30">
        <v>240</v>
      </c>
      <c r="F2120" s="24" t="s">
        <v>529</v>
      </c>
      <c r="G2120" s="14">
        <v>705.2</v>
      </c>
      <c r="H2120" s="14">
        <v>101.6</v>
      </c>
      <c r="I2120" s="14">
        <v>101.6</v>
      </c>
      <c r="J2120" s="14"/>
      <c r="K2120" s="14"/>
      <c r="L2120" s="14"/>
      <c r="M2120" s="14">
        <f t="shared" si="3660"/>
        <v>705.2</v>
      </c>
      <c r="N2120" s="14">
        <f t="shared" si="3661"/>
        <v>101.6</v>
      </c>
      <c r="O2120" s="14">
        <f t="shared" si="3662"/>
        <v>101.6</v>
      </c>
      <c r="P2120" s="14"/>
      <c r="Q2120" s="14">
        <f t="shared" si="3703"/>
        <v>101.6</v>
      </c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>
        <f t="shared" si="3713"/>
        <v>705.2</v>
      </c>
      <c r="AH2120" s="14">
        <f t="shared" si="3714"/>
        <v>101.6</v>
      </c>
      <c r="AI2120" s="14">
        <f t="shared" si="3715"/>
        <v>101.6</v>
      </c>
      <c r="AJ2120" s="14"/>
      <c r="AK2120" s="14"/>
      <c r="AL2120" s="14"/>
      <c r="AM2120" s="14">
        <f t="shared" si="3710"/>
        <v>705.2</v>
      </c>
      <c r="AN2120" s="14">
        <f t="shared" si="3711"/>
        <v>101.6</v>
      </c>
      <c r="AO2120" s="14">
        <f t="shared" si="3712"/>
        <v>101.6</v>
      </c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>
        <f t="shared" si="3673"/>
        <v>705.2</v>
      </c>
      <c r="BD2120" s="14">
        <f t="shared" si="3671"/>
        <v>101.6</v>
      </c>
      <c r="BE2120" s="14">
        <f t="shared" si="3672"/>
        <v>101.6</v>
      </c>
      <c r="BF2120" s="14"/>
    </row>
    <row r="2121" spans="1:59" ht="46.8" x14ac:dyDescent="0.3">
      <c r="A2121" s="8" t="s">
        <v>71</v>
      </c>
      <c r="B2121" s="8" t="s">
        <v>24</v>
      </c>
      <c r="C2121" s="8" t="s">
        <v>25</v>
      </c>
      <c r="D2121" s="8" t="s">
        <v>393</v>
      </c>
      <c r="E2121" s="30"/>
      <c r="F2121" s="13" t="s">
        <v>716</v>
      </c>
      <c r="G2121" s="14">
        <f>G2122</f>
        <v>5.7</v>
      </c>
      <c r="H2121" s="14">
        <f t="shared" ref="H2121:BF2125" si="3731">H2122</f>
        <v>5.7</v>
      </c>
      <c r="I2121" s="14">
        <f t="shared" si="3731"/>
        <v>5.7</v>
      </c>
      <c r="J2121" s="14">
        <f t="shared" si="3731"/>
        <v>0</v>
      </c>
      <c r="K2121" s="14">
        <f t="shared" si="3731"/>
        <v>0</v>
      </c>
      <c r="L2121" s="14">
        <f t="shared" si="3731"/>
        <v>0</v>
      </c>
      <c r="M2121" s="14">
        <f t="shared" si="3660"/>
        <v>5.7</v>
      </c>
      <c r="N2121" s="14">
        <f t="shared" si="3661"/>
        <v>5.7</v>
      </c>
      <c r="O2121" s="14">
        <f t="shared" si="3662"/>
        <v>5.7</v>
      </c>
      <c r="P2121" s="14">
        <f t="shared" si="3731"/>
        <v>0</v>
      </c>
      <c r="Q2121" s="14">
        <f t="shared" si="3703"/>
        <v>5.7</v>
      </c>
      <c r="R2121" s="14">
        <f t="shared" si="3731"/>
        <v>0</v>
      </c>
      <c r="S2121" s="14">
        <f t="shared" si="3731"/>
        <v>0</v>
      </c>
      <c r="T2121" s="14">
        <f t="shared" si="3731"/>
        <v>0</v>
      </c>
      <c r="U2121" s="14">
        <f t="shared" si="3731"/>
        <v>0</v>
      </c>
      <c r="V2121" s="14">
        <f t="shared" si="3731"/>
        <v>0</v>
      </c>
      <c r="W2121" s="14">
        <f t="shared" si="3731"/>
        <v>0</v>
      </c>
      <c r="X2121" s="14">
        <f t="shared" si="3731"/>
        <v>0</v>
      </c>
      <c r="Y2121" s="14">
        <f t="shared" si="3731"/>
        <v>0</v>
      </c>
      <c r="Z2121" s="14">
        <f t="shared" si="3731"/>
        <v>0</v>
      </c>
      <c r="AA2121" s="14">
        <f t="shared" si="3731"/>
        <v>0</v>
      </c>
      <c r="AB2121" s="14">
        <f t="shared" si="3731"/>
        <v>0</v>
      </c>
      <c r="AC2121" s="14">
        <f t="shared" si="3731"/>
        <v>0</v>
      </c>
      <c r="AD2121" s="14">
        <f t="shared" si="3731"/>
        <v>0</v>
      </c>
      <c r="AE2121" s="14">
        <f t="shared" si="3731"/>
        <v>0</v>
      </c>
      <c r="AF2121" s="14">
        <f t="shared" si="3731"/>
        <v>0</v>
      </c>
      <c r="AG2121" s="14">
        <f t="shared" si="3713"/>
        <v>5.7</v>
      </c>
      <c r="AH2121" s="14">
        <f t="shared" si="3714"/>
        <v>5.7</v>
      </c>
      <c r="AI2121" s="14">
        <f t="shared" si="3715"/>
        <v>5.7</v>
      </c>
      <c r="AJ2121" s="14">
        <f t="shared" si="3731"/>
        <v>0</v>
      </c>
      <c r="AK2121" s="14">
        <f t="shared" si="3731"/>
        <v>0</v>
      </c>
      <c r="AL2121" s="14">
        <f t="shared" si="3731"/>
        <v>0</v>
      </c>
      <c r="AM2121" s="14">
        <f t="shared" si="3710"/>
        <v>5.7</v>
      </c>
      <c r="AN2121" s="14">
        <f t="shared" si="3711"/>
        <v>5.7</v>
      </c>
      <c r="AO2121" s="14">
        <f t="shared" si="3712"/>
        <v>5.7</v>
      </c>
      <c r="AP2121" s="14">
        <f t="shared" si="3731"/>
        <v>0</v>
      </c>
      <c r="AQ2121" s="14">
        <f t="shared" si="3731"/>
        <v>0</v>
      </c>
      <c r="AR2121" s="14">
        <f t="shared" si="3731"/>
        <v>0</v>
      </c>
      <c r="AS2121" s="14">
        <f t="shared" si="3731"/>
        <v>0</v>
      </c>
      <c r="AT2121" s="14">
        <f t="shared" si="3731"/>
        <v>0</v>
      </c>
      <c r="AU2121" s="14">
        <f t="shared" si="3731"/>
        <v>0</v>
      </c>
      <c r="AV2121" s="14">
        <f t="shared" si="3731"/>
        <v>0</v>
      </c>
      <c r="AW2121" s="14">
        <f t="shared" si="3731"/>
        <v>0</v>
      </c>
      <c r="AX2121" s="14">
        <f t="shared" si="3731"/>
        <v>0</v>
      </c>
      <c r="AY2121" s="14">
        <f t="shared" si="3731"/>
        <v>0</v>
      </c>
      <c r="AZ2121" s="14">
        <f t="shared" si="3731"/>
        <v>0</v>
      </c>
      <c r="BA2121" s="14">
        <f t="shared" si="3731"/>
        <v>0</v>
      </c>
      <c r="BB2121" s="14">
        <f t="shared" si="3731"/>
        <v>0</v>
      </c>
      <c r="BC2121" s="14">
        <f t="shared" si="3673"/>
        <v>5.7</v>
      </c>
      <c r="BD2121" s="14">
        <f t="shared" si="3671"/>
        <v>5.7</v>
      </c>
      <c r="BE2121" s="14">
        <f t="shared" si="3672"/>
        <v>5.7</v>
      </c>
      <c r="BF2121" s="14">
        <f t="shared" si="3731"/>
        <v>0</v>
      </c>
    </row>
    <row r="2122" spans="1:59" ht="31.2" x14ac:dyDescent="0.3">
      <c r="A2122" s="8" t="s">
        <v>71</v>
      </c>
      <c r="B2122" s="8" t="s">
        <v>24</v>
      </c>
      <c r="C2122" s="8" t="s">
        <v>25</v>
      </c>
      <c r="D2122" s="8" t="s">
        <v>397</v>
      </c>
      <c r="E2122" s="30"/>
      <c r="F2122" s="13" t="s">
        <v>720</v>
      </c>
      <c r="G2122" s="14">
        <f>G2123</f>
        <v>5.7</v>
      </c>
      <c r="H2122" s="14">
        <f t="shared" si="3731"/>
        <v>5.7</v>
      </c>
      <c r="I2122" s="14">
        <f t="shared" si="3731"/>
        <v>5.7</v>
      </c>
      <c r="J2122" s="14">
        <f t="shared" si="3731"/>
        <v>0</v>
      </c>
      <c r="K2122" s="14">
        <f t="shared" si="3731"/>
        <v>0</v>
      </c>
      <c r="L2122" s="14">
        <f t="shared" si="3731"/>
        <v>0</v>
      </c>
      <c r="M2122" s="14">
        <f t="shared" si="3660"/>
        <v>5.7</v>
      </c>
      <c r="N2122" s="14">
        <f t="shared" si="3661"/>
        <v>5.7</v>
      </c>
      <c r="O2122" s="14">
        <f t="shared" si="3662"/>
        <v>5.7</v>
      </c>
      <c r="P2122" s="14">
        <f t="shared" si="3731"/>
        <v>0</v>
      </c>
      <c r="Q2122" s="14">
        <f t="shared" si="3703"/>
        <v>5.7</v>
      </c>
      <c r="R2122" s="14">
        <f t="shared" si="3731"/>
        <v>0</v>
      </c>
      <c r="S2122" s="14">
        <f t="shared" si="3731"/>
        <v>0</v>
      </c>
      <c r="T2122" s="14">
        <f t="shared" si="3731"/>
        <v>0</v>
      </c>
      <c r="U2122" s="14">
        <f t="shared" si="3731"/>
        <v>0</v>
      </c>
      <c r="V2122" s="14">
        <f t="shared" si="3731"/>
        <v>0</v>
      </c>
      <c r="W2122" s="14">
        <f t="shared" si="3731"/>
        <v>0</v>
      </c>
      <c r="X2122" s="14">
        <f t="shared" si="3731"/>
        <v>0</v>
      </c>
      <c r="Y2122" s="14">
        <f t="shared" si="3731"/>
        <v>0</v>
      </c>
      <c r="Z2122" s="14">
        <f t="shared" si="3731"/>
        <v>0</v>
      </c>
      <c r="AA2122" s="14">
        <f t="shared" si="3731"/>
        <v>0</v>
      </c>
      <c r="AB2122" s="14">
        <f t="shared" si="3731"/>
        <v>0</v>
      </c>
      <c r="AC2122" s="14">
        <f t="shared" si="3731"/>
        <v>0</v>
      </c>
      <c r="AD2122" s="14">
        <f t="shared" si="3731"/>
        <v>0</v>
      </c>
      <c r="AE2122" s="14">
        <f t="shared" si="3731"/>
        <v>0</v>
      </c>
      <c r="AF2122" s="14">
        <f t="shared" si="3731"/>
        <v>0</v>
      </c>
      <c r="AG2122" s="14">
        <f t="shared" si="3713"/>
        <v>5.7</v>
      </c>
      <c r="AH2122" s="14">
        <f t="shared" si="3714"/>
        <v>5.7</v>
      </c>
      <c r="AI2122" s="14">
        <f t="shared" si="3715"/>
        <v>5.7</v>
      </c>
      <c r="AJ2122" s="14">
        <f t="shared" si="3731"/>
        <v>0</v>
      </c>
      <c r="AK2122" s="14">
        <f t="shared" si="3731"/>
        <v>0</v>
      </c>
      <c r="AL2122" s="14">
        <f t="shared" si="3731"/>
        <v>0</v>
      </c>
      <c r="AM2122" s="14">
        <f t="shared" si="3710"/>
        <v>5.7</v>
      </c>
      <c r="AN2122" s="14">
        <f t="shared" si="3711"/>
        <v>5.7</v>
      </c>
      <c r="AO2122" s="14">
        <f t="shared" si="3712"/>
        <v>5.7</v>
      </c>
      <c r="AP2122" s="14">
        <f t="shared" si="3731"/>
        <v>0</v>
      </c>
      <c r="AQ2122" s="14">
        <f t="shared" si="3731"/>
        <v>0</v>
      </c>
      <c r="AR2122" s="14">
        <f t="shared" si="3731"/>
        <v>0</v>
      </c>
      <c r="AS2122" s="14">
        <f t="shared" si="3731"/>
        <v>0</v>
      </c>
      <c r="AT2122" s="14">
        <f t="shared" si="3731"/>
        <v>0</v>
      </c>
      <c r="AU2122" s="14">
        <f t="shared" si="3731"/>
        <v>0</v>
      </c>
      <c r="AV2122" s="14">
        <f t="shared" si="3731"/>
        <v>0</v>
      </c>
      <c r="AW2122" s="14">
        <f t="shared" si="3731"/>
        <v>0</v>
      </c>
      <c r="AX2122" s="14">
        <f t="shared" si="3731"/>
        <v>0</v>
      </c>
      <c r="AY2122" s="14">
        <f t="shared" si="3731"/>
        <v>0</v>
      </c>
      <c r="AZ2122" s="14">
        <f t="shared" si="3731"/>
        <v>0</v>
      </c>
      <c r="BA2122" s="14">
        <f t="shared" si="3731"/>
        <v>0</v>
      </c>
      <c r="BB2122" s="14">
        <f t="shared" si="3731"/>
        <v>0</v>
      </c>
      <c r="BC2122" s="14">
        <f t="shared" si="3673"/>
        <v>5.7</v>
      </c>
      <c r="BD2122" s="14">
        <f t="shared" si="3671"/>
        <v>5.7</v>
      </c>
      <c r="BE2122" s="14">
        <f t="shared" si="3672"/>
        <v>5.7</v>
      </c>
      <c r="BF2122" s="14">
        <f t="shared" si="3731"/>
        <v>0</v>
      </c>
    </row>
    <row r="2123" spans="1:59" ht="46.8" x14ac:dyDescent="0.3">
      <c r="A2123" s="8" t="s">
        <v>71</v>
      </c>
      <c r="B2123" s="8" t="s">
        <v>24</v>
      </c>
      <c r="C2123" s="8" t="s">
        <v>25</v>
      </c>
      <c r="D2123" s="8" t="s">
        <v>398</v>
      </c>
      <c r="E2123" s="30"/>
      <c r="F2123" s="13" t="s">
        <v>721</v>
      </c>
      <c r="G2123" s="14">
        <f>G2124</f>
        <v>5.7</v>
      </c>
      <c r="H2123" s="14">
        <f t="shared" si="3731"/>
        <v>5.7</v>
      </c>
      <c r="I2123" s="14">
        <f t="shared" si="3731"/>
        <v>5.7</v>
      </c>
      <c r="J2123" s="14">
        <f t="shared" si="3731"/>
        <v>0</v>
      </c>
      <c r="K2123" s="14">
        <f t="shared" si="3731"/>
        <v>0</v>
      </c>
      <c r="L2123" s="14">
        <f t="shared" si="3731"/>
        <v>0</v>
      </c>
      <c r="M2123" s="14">
        <f t="shared" si="3660"/>
        <v>5.7</v>
      </c>
      <c r="N2123" s="14">
        <f t="shared" si="3661"/>
        <v>5.7</v>
      </c>
      <c r="O2123" s="14">
        <f t="shared" si="3662"/>
        <v>5.7</v>
      </c>
      <c r="P2123" s="14">
        <f t="shared" si="3731"/>
        <v>0</v>
      </c>
      <c r="Q2123" s="14">
        <f t="shared" si="3703"/>
        <v>5.7</v>
      </c>
      <c r="R2123" s="14">
        <f t="shared" si="3731"/>
        <v>0</v>
      </c>
      <c r="S2123" s="14">
        <f t="shared" si="3731"/>
        <v>0</v>
      </c>
      <c r="T2123" s="14">
        <f t="shared" si="3731"/>
        <v>0</v>
      </c>
      <c r="U2123" s="14">
        <f t="shared" si="3731"/>
        <v>0</v>
      </c>
      <c r="V2123" s="14">
        <f t="shared" si="3731"/>
        <v>0</v>
      </c>
      <c r="W2123" s="14">
        <f t="shared" si="3731"/>
        <v>0</v>
      </c>
      <c r="X2123" s="14">
        <f t="shared" si="3731"/>
        <v>0</v>
      </c>
      <c r="Y2123" s="14">
        <f t="shared" si="3731"/>
        <v>0</v>
      </c>
      <c r="Z2123" s="14">
        <f t="shared" si="3731"/>
        <v>0</v>
      </c>
      <c r="AA2123" s="14">
        <f t="shared" si="3731"/>
        <v>0</v>
      </c>
      <c r="AB2123" s="14">
        <f t="shared" si="3731"/>
        <v>0</v>
      </c>
      <c r="AC2123" s="14">
        <f t="shared" si="3731"/>
        <v>0</v>
      </c>
      <c r="AD2123" s="14">
        <f t="shared" si="3731"/>
        <v>0</v>
      </c>
      <c r="AE2123" s="14">
        <f t="shared" si="3731"/>
        <v>0</v>
      </c>
      <c r="AF2123" s="14">
        <f t="shared" si="3731"/>
        <v>0</v>
      </c>
      <c r="AG2123" s="14">
        <f t="shared" si="3713"/>
        <v>5.7</v>
      </c>
      <c r="AH2123" s="14">
        <f t="shared" si="3714"/>
        <v>5.7</v>
      </c>
      <c r="AI2123" s="14">
        <f t="shared" si="3715"/>
        <v>5.7</v>
      </c>
      <c r="AJ2123" s="14">
        <f t="shared" si="3731"/>
        <v>0</v>
      </c>
      <c r="AK2123" s="14">
        <f t="shared" si="3731"/>
        <v>0</v>
      </c>
      <c r="AL2123" s="14">
        <f t="shared" si="3731"/>
        <v>0</v>
      </c>
      <c r="AM2123" s="14">
        <f t="shared" si="3710"/>
        <v>5.7</v>
      </c>
      <c r="AN2123" s="14">
        <f t="shared" si="3711"/>
        <v>5.7</v>
      </c>
      <c r="AO2123" s="14">
        <f t="shared" si="3712"/>
        <v>5.7</v>
      </c>
      <c r="AP2123" s="14">
        <f t="shared" si="3731"/>
        <v>0</v>
      </c>
      <c r="AQ2123" s="14">
        <f t="shared" si="3731"/>
        <v>0</v>
      </c>
      <c r="AR2123" s="14">
        <f t="shared" si="3731"/>
        <v>0</v>
      </c>
      <c r="AS2123" s="14">
        <f t="shared" si="3731"/>
        <v>0</v>
      </c>
      <c r="AT2123" s="14">
        <f t="shared" si="3731"/>
        <v>0</v>
      </c>
      <c r="AU2123" s="14">
        <f t="shared" si="3731"/>
        <v>0</v>
      </c>
      <c r="AV2123" s="14">
        <f t="shared" si="3731"/>
        <v>0</v>
      </c>
      <c r="AW2123" s="14">
        <f t="shared" si="3731"/>
        <v>0</v>
      </c>
      <c r="AX2123" s="14">
        <f t="shared" si="3731"/>
        <v>0</v>
      </c>
      <c r="AY2123" s="14">
        <f t="shared" si="3731"/>
        <v>0</v>
      </c>
      <c r="AZ2123" s="14">
        <f t="shared" si="3731"/>
        <v>0</v>
      </c>
      <c r="BA2123" s="14">
        <f t="shared" si="3731"/>
        <v>0</v>
      </c>
      <c r="BB2123" s="14">
        <f t="shared" si="3731"/>
        <v>0</v>
      </c>
      <c r="BC2123" s="14">
        <f t="shared" si="3673"/>
        <v>5.7</v>
      </c>
      <c r="BD2123" s="14">
        <f t="shared" si="3671"/>
        <v>5.7</v>
      </c>
      <c r="BE2123" s="14">
        <f t="shared" si="3672"/>
        <v>5.7</v>
      </c>
      <c r="BF2123" s="14">
        <f t="shared" si="3731"/>
        <v>0</v>
      </c>
    </row>
    <row r="2124" spans="1:59" x14ac:dyDescent="0.3">
      <c r="A2124" s="8" t="s">
        <v>71</v>
      </c>
      <c r="B2124" s="8" t="s">
        <v>24</v>
      </c>
      <c r="C2124" s="8" t="s">
        <v>25</v>
      </c>
      <c r="D2124" s="8" t="s">
        <v>399</v>
      </c>
      <c r="E2124" s="30"/>
      <c r="F2124" s="13" t="s">
        <v>722</v>
      </c>
      <c r="G2124" s="14">
        <f>G2125</f>
        <v>5.7</v>
      </c>
      <c r="H2124" s="14">
        <f t="shared" si="3731"/>
        <v>5.7</v>
      </c>
      <c r="I2124" s="14">
        <f t="shared" si="3731"/>
        <v>5.7</v>
      </c>
      <c r="J2124" s="14">
        <f t="shared" si="3731"/>
        <v>0</v>
      </c>
      <c r="K2124" s="14">
        <f t="shared" si="3731"/>
        <v>0</v>
      </c>
      <c r="L2124" s="14">
        <f t="shared" si="3731"/>
        <v>0</v>
      </c>
      <c r="M2124" s="14">
        <f t="shared" si="3660"/>
        <v>5.7</v>
      </c>
      <c r="N2124" s="14">
        <f t="shared" si="3661"/>
        <v>5.7</v>
      </c>
      <c r="O2124" s="14">
        <f t="shared" si="3662"/>
        <v>5.7</v>
      </c>
      <c r="P2124" s="14">
        <f t="shared" si="3731"/>
        <v>0</v>
      </c>
      <c r="Q2124" s="14">
        <f t="shared" si="3703"/>
        <v>5.7</v>
      </c>
      <c r="R2124" s="14">
        <f t="shared" si="3731"/>
        <v>0</v>
      </c>
      <c r="S2124" s="14">
        <f t="shared" si="3731"/>
        <v>0</v>
      </c>
      <c r="T2124" s="14">
        <f t="shared" si="3731"/>
        <v>0</v>
      </c>
      <c r="U2124" s="14">
        <f t="shared" si="3731"/>
        <v>0</v>
      </c>
      <c r="V2124" s="14">
        <f t="shared" si="3731"/>
        <v>0</v>
      </c>
      <c r="W2124" s="14">
        <f t="shared" si="3731"/>
        <v>0</v>
      </c>
      <c r="X2124" s="14">
        <f t="shared" si="3731"/>
        <v>0</v>
      </c>
      <c r="Y2124" s="14">
        <f t="shared" si="3731"/>
        <v>0</v>
      </c>
      <c r="Z2124" s="14">
        <f t="shared" si="3731"/>
        <v>0</v>
      </c>
      <c r="AA2124" s="14">
        <f t="shared" si="3731"/>
        <v>0</v>
      </c>
      <c r="AB2124" s="14">
        <f t="shared" si="3731"/>
        <v>0</v>
      </c>
      <c r="AC2124" s="14">
        <f t="shared" si="3731"/>
        <v>0</v>
      </c>
      <c r="AD2124" s="14">
        <f t="shared" si="3731"/>
        <v>0</v>
      </c>
      <c r="AE2124" s="14">
        <f t="shared" si="3731"/>
        <v>0</v>
      </c>
      <c r="AF2124" s="14">
        <f t="shared" si="3731"/>
        <v>0</v>
      </c>
      <c r="AG2124" s="14">
        <f t="shared" si="3713"/>
        <v>5.7</v>
      </c>
      <c r="AH2124" s="14">
        <f t="shared" si="3714"/>
        <v>5.7</v>
      </c>
      <c r="AI2124" s="14">
        <f t="shared" si="3715"/>
        <v>5.7</v>
      </c>
      <c r="AJ2124" s="14">
        <f t="shared" si="3731"/>
        <v>0</v>
      </c>
      <c r="AK2124" s="14">
        <f t="shared" si="3731"/>
        <v>0</v>
      </c>
      <c r="AL2124" s="14">
        <f t="shared" si="3731"/>
        <v>0</v>
      </c>
      <c r="AM2124" s="14">
        <f t="shared" si="3710"/>
        <v>5.7</v>
      </c>
      <c r="AN2124" s="14">
        <f t="shared" si="3711"/>
        <v>5.7</v>
      </c>
      <c r="AO2124" s="14">
        <f t="shared" si="3712"/>
        <v>5.7</v>
      </c>
      <c r="AP2124" s="14">
        <f t="shared" si="3731"/>
        <v>0</v>
      </c>
      <c r="AQ2124" s="14">
        <f t="shared" si="3731"/>
        <v>0</v>
      </c>
      <c r="AR2124" s="14">
        <f t="shared" si="3731"/>
        <v>0</v>
      </c>
      <c r="AS2124" s="14">
        <f t="shared" si="3731"/>
        <v>0</v>
      </c>
      <c r="AT2124" s="14">
        <f t="shared" si="3731"/>
        <v>0</v>
      </c>
      <c r="AU2124" s="14">
        <f t="shared" si="3731"/>
        <v>0</v>
      </c>
      <c r="AV2124" s="14">
        <f t="shared" si="3731"/>
        <v>0</v>
      </c>
      <c r="AW2124" s="14">
        <f t="shared" si="3731"/>
        <v>0</v>
      </c>
      <c r="AX2124" s="14">
        <f t="shared" si="3731"/>
        <v>0</v>
      </c>
      <c r="AY2124" s="14">
        <f t="shared" si="3731"/>
        <v>0</v>
      </c>
      <c r="AZ2124" s="14">
        <f t="shared" si="3731"/>
        <v>0</v>
      </c>
      <c r="BA2124" s="14">
        <f t="shared" si="3731"/>
        <v>0</v>
      </c>
      <c r="BB2124" s="14">
        <f t="shared" si="3731"/>
        <v>0</v>
      </c>
      <c r="BC2124" s="14">
        <f t="shared" si="3673"/>
        <v>5.7</v>
      </c>
      <c r="BD2124" s="14">
        <f t="shared" si="3671"/>
        <v>5.7</v>
      </c>
      <c r="BE2124" s="14">
        <f t="shared" si="3672"/>
        <v>5.7</v>
      </c>
      <c r="BF2124" s="14">
        <f t="shared" si="3731"/>
        <v>0</v>
      </c>
    </row>
    <row r="2125" spans="1:59" ht="31.2" x14ac:dyDescent="0.3">
      <c r="A2125" s="8" t="s">
        <v>71</v>
      </c>
      <c r="B2125" s="8" t="s">
        <v>24</v>
      </c>
      <c r="C2125" s="8" t="s">
        <v>25</v>
      </c>
      <c r="D2125" s="8" t="s">
        <v>399</v>
      </c>
      <c r="E2125" s="30">
        <v>200</v>
      </c>
      <c r="F2125" s="24" t="s">
        <v>528</v>
      </c>
      <c r="G2125" s="14">
        <f>G2126</f>
        <v>5.7</v>
      </c>
      <c r="H2125" s="14">
        <f t="shared" si="3731"/>
        <v>5.7</v>
      </c>
      <c r="I2125" s="14">
        <f t="shared" si="3731"/>
        <v>5.7</v>
      </c>
      <c r="J2125" s="14">
        <f t="shared" si="3731"/>
        <v>0</v>
      </c>
      <c r="K2125" s="14">
        <f t="shared" si="3731"/>
        <v>0</v>
      </c>
      <c r="L2125" s="14">
        <f t="shared" si="3731"/>
        <v>0</v>
      </c>
      <c r="M2125" s="14">
        <f t="shared" si="3660"/>
        <v>5.7</v>
      </c>
      <c r="N2125" s="14">
        <f t="shared" si="3661"/>
        <v>5.7</v>
      </c>
      <c r="O2125" s="14">
        <f t="shared" si="3662"/>
        <v>5.7</v>
      </c>
      <c r="P2125" s="14">
        <f t="shared" si="3731"/>
        <v>0</v>
      </c>
      <c r="Q2125" s="14">
        <f t="shared" si="3703"/>
        <v>5.7</v>
      </c>
      <c r="R2125" s="14">
        <f t="shared" si="3731"/>
        <v>0</v>
      </c>
      <c r="S2125" s="14">
        <f t="shared" si="3731"/>
        <v>0</v>
      </c>
      <c r="T2125" s="14">
        <f t="shared" si="3731"/>
        <v>0</v>
      </c>
      <c r="U2125" s="14">
        <f t="shared" si="3731"/>
        <v>0</v>
      </c>
      <c r="V2125" s="14">
        <f t="shared" si="3731"/>
        <v>0</v>
      </c>
      <c r="W2125" s="14">
        <f t="shared" si="3731"/>
        <v>0</v>
      </c>
      <c r="X2125" s="14">
        <f t="shared" si="3731"/>
        <v>0</v>
      </c>
      <c r="Y2125" s="14">
        <f t="shared" si="3731"/>
        <v>0</v>
      </c>
      <c r="Z2125" s="14">
        <f t="shared" si="3731"/>
        <v>0</v>
      </c>
      <c r="AA2125" s="14">
        <f t="shared" si="3731"/>
        <v>0</v>
      </c>
      <c r="AB2125" s="14">
        <f t="shared" si="3731"/>
        <v>0</v>
      </c>
      <c r="AC2125" s="14">
        <f t="shared" si="3731"/>
        <v>0</v>
      </c>
      <c r="AD2125" s="14">
        <f t="shared" si="3731"/>
        <v>0</v>
      </c>
      <c r="AE2125" s="14">
        <f t="shared" si="3731"/>
        <v>0</v>
      </c>
      <c r="AF2125" s="14">
        <f t="shared" si="3731"/>
        <v>0</v>
      </c>
      <c r="AG2125" s="14">
        <f t="shared" si="3713"/>
        <v>5.7</v>
      </c>
      <c r="AH2125" s="14">
        <f t="shared" si="3714"/>
        <v>5.7</v>
      </c>
      <c r="AI2125" s="14">
        <f t="shared" si="3715"/>
        <v>5.7</v>
      </c>
      <c r="AJ2125" s="14">
        <f t="shared" si="3731"/>
        <v>0</v>
      </c>
      <c r="AK2125" s="14">
        <f t="shared" si="3731"/>
        <v>0</v>
      </c>
      <c r="AL2125" s="14">
        <f t="shared" si="3731"/>
        <v>0</v>
      </c>
      <c r="AM2125" s="14">
        <f t="shared" si="3710"/>
        <v>5.7</v>
      </c>
      <c r="AN2125" s="14">
        <f t="shared" si="3711"/>
        <v>5.7</v>
      </c>
      <c r="AO2125" s="14">
        <f t="shared" si="3712"/>
        <v>5.7</v>
      </c>
      <c r="AP2125" s="14">
        <f t="shared" si="3731"/>
        <v>0</v>
      </c>
      <c r="AQ2125" s="14">
        <f t="shared" si="3731"/>
        <v>0</v>
      </c>
      <c r="AR2125" s="14">
        <f t="shared" si="3731"/>
        <v>0</v>
      </c>
      <c r="AS2125" s="14">
        <f t="shared" si="3731"/>
        <v>0</v>
      </c>
      <c r="AT2125" s="14">
        <f t="shared" si="3731"/>
        <v>0</v>
      </c>
      <c r="AU2125" s="14">
        <f t="shared" si="3731"/>
        <v>0</v>
      </c>
      <c r="AV2125" s="14">
        <f t="shared" si="3731"/>
        <v>0</v>
      </c>
      <c r="AW2125" s="14">
        <f t="shared" si="3731"/>
        <v>0</v>
      </c>
      <c r="AX2125" s="14">
        <f t="shared" si="3731"/>
        <v>0</v>
      </c>
      <c r="AY2125" s="14">
        <f t="shared" si="3731"/>
        <v>0</v>
      </c>
      <c r="AZ2125" s="14">
        <f t="shared" si="3731"/>
        <v>0</v>
      </c>
      <c r="BA2125" s="14">
        <f t="shared" si="3731"/>
        <v>0</v>
      </c>
      <c r="BB2125" s="14">
        <f t="shared" si="3731"/>
        <v>0</v>
      </c>
      <c r="BC2125" s="14">
        <f t="shared" si="3673"/>
        <v>5.7</v>
      </c>
      <c r="BD2125" s="14">
        <f t="shared" si="3671"/>
        <v>5.7</v>
      </c>
      <c r="BE2125" s="14">
        <f t="shared" si="3672"/>
        <v>5.7</v>
      </c>
      <c r="BF2125" s="14">
        <f t="shared" si="3731"/>
        <v>0</v>
      </c>
    </row>
    <row r="2126" spans="1:59" ht="31.2" x14ac:dyDescent="0.3">
      <c r="A2126" s="8" t="s">
        <v>71</v>
      </c>
      <c r="B2126" s="8" t="s">
        <v>24</v>
      </c>
      <c r="C2126" s="8" t="s">
        <v>25</v>
      </c>
      <c r="D2126" s="8" t="s">
        <v>399</v>
      </c>
      <c r="E2126" s="30">
        <v>240</v>
      </c>
      <c r="F2126" s="24" t="s">
        <v>529</v>
      </c>
      <c r="G2126" s="14">
        <v>5.7</v>
      </c>
      <c r="H2126" s="14">
        <v>5.7</v>
      </c>
      <c r="I2126" s="14">
        <v>5.7</v>
      </c>
      <c r="J2126" s="14"/>
      <c r="K2126" s="14"/>
      <c r="L2126" s="14"/>
      <c r="M2126" s="14">
        <f t="shared" si="3660"/>
        <v>5.7</v>
      </c>
      <c r="N2126" s="14">
        <f t="shared" si="3661"/>
        <v>5.7</v>
      </c>
      <c r="O2126" s="14">
        <f t="shared" si="3662"/>
        <v>5.7</v>
      </c>
      <c r="P2126" s="14"/>
      <c r="Q2126" s="14">
        <f t="shared" si="3703"/>
        <v>5.7</v>
      </c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>
        <f t="shared" si="3713"/>
        <v>5.7</v>
      </c>
      <c r="AH2126" s="14">
        <f t="shared" si="3714"/>
        <v>5.7</v>
      </c>
      <c r="AI2126" s="14">
        <f t="shared" si="3715"/>
        <v>5.7</v>
      </c>
      <c r="AJ2126" s="14"/>
      <c r="AK2126" s="14"/>
      <c r="AL2126" s="14"/>
      <c r="AM2126" s="14">
        <f t="shared" si="3710"/>
        <v>5.7</v>
      </c>
      <c r="AN2126" s="14">
        <f t="shared" si="3711"/>
        <v>5.7</v>
      </c>
      <c r="AO2126" s="14">
        <f t="shared" si="3712"/>
        <v>5.7</v>
      </c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>
        <f t="shared" si="3673"/>
        <v>5.7</v>
      </c>
      <c r="BD2126" s="14">
        <f t="shared" si="3671"/>
        <v>5.7</v>
      </c>
      <c r="BE2126" s="14">
        <f t="shared" si="3672"/>
        <v>5.7</v>
      </c>
      <c r="BF2126" s="14"/>
    </row>
    <row r="2127" spans="1:59" x14ac:dyDescent="0.3">
      <c r="A2127" s="10" t="s">
        <v>71</v>
      </c>
      <c r="B2127" s="10" t="s">
        <v>31</v>
      </c>
      <c r="C2127" s="10"/>
      <c r="D2127" s="10"/>
      <c r="E2127" s="10"/>
      <c r="F2127" s="5" t="s">
        <v>57</v>
      </c>
      <c r="G2127" s="15">
        <f>G2135+G2162</f>
        <v>27087.800000000003</v>
      </c>
      <c r="H2127" s="15">
        <f t="shared" ref="H2127:I2127" si="3732">H2135+H2162</f>
        <v>26655.4</v>
      </c>
      <c r="I2127" s="15">
        <f t="shared" si="3732"/>
        <v>27711.1</v>
      </c>
      <c r="J2127" s="15">
        <f t="shared" ref="J2127:L2127" si="3733">J2135+J2162</f>
        <v>0</v>
      </c>
      <c r="K2127" s="15">
        <f t="shared" si="3733"/>
        <v>0</v>
      </c>
      <c r="L2127" s="15">
        <f t="shared" si="3733"/>
        <v>0</v>
      </c>
      <c r="M2127" s="15">
        <f t="shared" ref="M2127:M2201" si="3734">G2127+J2127</f>
        <v>27087.800000000003</v>
      </c>
      <c r="N2127" s="14">
        <f t="shared" ref="N2127:N2201" si="3735">H2127+K2127</f>
        <v>26655.4</v>
      </c>
      <c r="O2127" s="15">
        <f t="shared" ref="O2127:O2201" si="3736">I2127+L2127</f>
        <v>27711.1</v>
      </c>
      <c r="P2127" s="15">
        <f t="shared" ref="P2127" si="3737">P2135+P2162</f>
        <v>0</v>
      </c>
      <c r="Q2127" s="15">
        <f t="shared" si="3703"/>
        <v>26655.4</v>
      </c>
      <c r="R2127" s="15">
        <f>R2135+R2162+R2128</f>
        <v>0</v>
      </c>
      <c r="S2127" s="15">
        <f t="shared" ref="S2127:BF2127" si="3738">S2135+S2162+S2128</f>
        <v>0</v>
      </c>
      <c r="T2127" s="15">
        <f t="shared" si="3738"/>
        <v>0</v>
      </c>
      <c r="U2127" s="15">
        <f t="shared" si="3738"/>
        <v>0</v>
      </c>
      <c r="V2127" s="15">
        <f t="shared" si="3738"/>
        <v>0</v>
      </c>
      <c r="W2127" s="15">
        <f t="shared" si="3738"/>
        <v>0</v>
      </c>
      <c r="X2127" s="15">
        <f t="shared" si="3738"/>
        <v>0</v>
      </c>
      <c r="Y2127" s="15">
        <f t="shared" si="3738"/>
        <v>100</v>
      </c>
      <c r="Z2127" s="15">
        <f t="shared" ref="Z2127" si="3739">Z2135+Z2162+Z2128</f>
        <v>0</v>
      </c>
      <c r="AA2127" s="15">
        <f t="shared" si="3738"/>
        <v>0</v>
      </c>
      <c r="AB2127" s="15">
        <f t="shared" si="3738"/>
        <v>0</v>
      </c>
      <c r="AC2127" s="15">
        <f t="shared" si="3738"/>
        <v>0</v>
      </c>
      <c r="AD2127" s="15">
        <f t="shared" si="3738"/>
        <v>0</v>
      </c>
      <c r="AE2127" s="15">
        <f t="shared" si="3738"/>
        <v>0</v>
      </c>
      <c r="AF2127" s="15">
        <f t="shared" si="3738"/>
        <v>0</v>
      </c>
      <c r="AG2127" s="15">
        <f t="shared" si="3713"/>
        <v>27187.800000000003</v>
      </c>
      <c r="AH2127" s="15">
        <f t="shared" si="3714"/>
        <v>26655.4</v>
      </c>
      <c r="AI2127" s="15">
        <f t="shared" si="3715"/>
        <v>27711.1</v>
      </c>
      <c r="AJ2127" s="15">
        <f t="shared" ref="AJ2127:AL2127" si="3740">AJ2135+AJ2162+AJ2128</f>
        <v>0</v>
      </c>
      <c r="AK2127" s="15">
        <f t="shared" si="3740"/>
        <v>0</v>
      </c>
      <c r="AL2127" s="15">
        <f t="shared" si="3740"/>
        <v>0</v>
      </c>
      <c r="AM2127" s="15">
        <f t="shared" si="3710"/>
        <v>27187.800000000003</v>
      </c>
      <c r="AN2127" s="15">
        <f t="shared" si="3711"/>
        <v>26655.4</v>
      </c>
      <c r="AO2127" s="15">
        <f t="shared" si="3712"/>
        <v>27711.1</v>
      </c>
      <c r="AP2127" s="15">
        <f t="shared" ref="AP2127:BB2127" si="3741">AP2135+AP2162+AP2128</f>
        <v>0</v>
      </c>
      <c r="AQ2127" s="15">
        <f t="shared" si="3741"/>
        <v>0</v>
      </c>
      <c r="AR2127" s="15">
        <f t="shared" si="3741"/>
        <v>0</v>
      </c>
      <c r="AS2127" s="15">
        <f t="shared" si="3741"/>
        <v>0</v>
      </c>
      <c r="AT2127" s="15">
        <f t="shared" si="3741"/>
        <v>0</v>
      </c>
      <c r="AU2127" s="15">
        <f t="shared" si="3741"/>
        <v>0</v>
      </c>
      <c r="AV2127" s="15">
        <f t="shared" si="3741"/>
        <v>0</v>
      </c>
      <c r="AW2127" s="15">
        <f t="shared" si="3741"/>
        <v>0</v>
      </c>
      <c r="AX2127" s="15">
        <f t="shared" si="3741"/>
        <v>0</v>
      </c>
      <c r="AY2127" s="15">
        <f t="shared" si="3741"/>
        <v>0</v>
      </c>
      <c r="AZ2127" s="15">
        <f t="shared" ref="AZ2127:BA2127" si="3742">AZ2135+AZ2162+AZ2128</f>
        <v>0</v>
      </c>
      <c r="BA2127" s="15">
        <f t="shared" si="3742"/>
        <v>0</v>
      </c>
      <c r="BB2127" s="15">
        <f t="shared" si="3741"/>
        <v>0</v>
      </c>
      <c r="BC2127" s="15">
        <f t="shared" si="3673"/>
        <v>27187.800000000003</v>
      </c>
      <c r="BD2127" s="15">
        <f t="shared" si="3671"/>
        <v>26655.4</v>
      </c>
      <c r="BE2127" s="15">
        <f t="shared" si="3672"/>
        <v>27711.1</v>
      </c>
      <c r="BF2127" s="15">
        <f t="shared" si="3738"/>
        <v>0</v>
      </c>
    </row>
    <row r="2128" spans="1:59" s="9" customFormat="1" hidden="1" x14ac:dyDescent="0.3">
      <c r="A2128" s="11" t="s">
        <v>71</v>
      </c>
      <c r="B2128" s="11" t="s">
        <v>31</v>
      </c>
      <c r="C2128" s="11" t="s">
        <v>39</v>
      </c>
      <c r="D2128" s="11"/>
      <c r="E2128" s="11"/>
      <c r="F2128" s="7" t="s">
        <v>92</v>
      </c>
      <c r="G2128" s="15"/>
      <c r="H2128" s="15"/>
      <c r="I2128" s="15"/>
      <c r="J2128" s="15"/>
      <c r="K2128" s="15"/>
      <c r="L2128" s="15"/>
      <c r="M2128" s="16">
        <f t="shared" ref="M2128:M2133" si="3743">M2129</f>
        <v>0</v>
      </c>
      <c r="N2128" s="14"/>
      <c r="O2128" s="16">
        <f t="shared" ref="O2128:O2133" si="3744">O2129</f>
        <v>0</v>
      </c>
      <c r="P2128" s="15"/>
      <c r="Q2128" s="16">
        <f t="shared" ref="Q2128:BF2133" si="3745">Q2129</f>
        <v>0</v>
      </c>
      <c r="R2128" s="16">
        <f t="shared" si="3745"/>
        <v>0</v>
      </c>
      <c r="S2128" s="16">
        <f t="shared" si="3745"/>
        <v>0</v>
      </c>
      <c r="T2128" s="16">
        <f t="shared" si="3745"/>
        <v>0</v>
      </c>
      <c r="U2128" s="16">
        <f t="shared" si="3745"/>
        <v>0</v>
      </c>
      <c r="V2128" s="16">
        <f t="shared" si="3745"/>
        <v>0</v>
      </c>
      <c r="W2128" s="16">
        <f t="shared" si="3745"/>
        <v>0</v>
      </c>
      <c r="X2128" s="16">
        <f t="shared" si="3745"/>
        <v>0</v>
      </c>
      <c r="Y2128" s="16">
        <f t="shared" si="3745"/>
        <v>100</v>
      </c>
      <c r="Z2128" s="16">
        <f t="shared" si="3745"/>
        <v>0</v>
      </c>
      <c r="AA2128" s="16">
        <f t="shared" si="3745"/>
        <v>0</v>
      </c>
      <c r="AB2128" s="16">
        <f t="shared" si="3745"/>
        <v>0</v>
      </c>
      <c r="AC2128" s="16">
        <f t="shared" si="3745"/>
        <v>0</v>
      </c>
      <c r="AD2128" s="16">
        <f t="shared" si="3745"/>
        <v>0</v>
      </c>
      <c r="AE2128" s="16">
        <f t="shared" si="3745"/>
        <v>0</v>
      </c>
      <c r="AF2128" s="16">
        <f t="shared" si="3745"/>
        <v>0</v>
      </c>
      <c r="AG2128" s="16">
        <f t="shared" si="3713"/>
        <v>100</v>
      </c>
      <c r="AH2128" s="16">
        <f t="shared" si="3714"/>
        <v>0</v>
      </c>
      <c r="AI2128" s="16">
        <f t="shared" si="3715"/>
        <v>0</v>
      </c>
      <c r="AJ2128" s="16">
        <f t="shared" si="3745"/>
        <v>0</v>
      </c>
      <c r="AK2128" s="16">
        <f t="shared" si="3745"/>
        <v>0</v>
      </c>
      <c r="AL2128" s="16">
        <f t="shared" si="3745"/>
        <v>0</v>
      </c>
      <c r="AM2128" s="16">
        <f t="shared" si="3710"/>
        <v>100</v>
      </c>
      <c r="AN2128" s="16">
        <f t="shared" si="3711"/>
        <v>0</v>
      </c>
      <c r="AO2128" s="16">
        <f t="shared" si="3712"/>
        <v>0</v>
      </c>
      <c r="AP2128" s="16">
        <f t="shared" si="3745"/>
        <v>0</v>
      </c>
      <c r="AQ2128" s="16">
        <f t="shared" si="3745"/>
        <v>0</v>
      </c>
      <c r="AR2128" s="16">
        <f t="shared" si="3745"/>
        <v>0</v>
      </c>
      <c r="AS2128" s="16">
        <f t="shared" si="3745"/>
        <v>0</v>
      </c>
      <c r="AT2128" s="16">
        <f t="shared" si="3745"/>
        <v>0</v>
      </c>
      <c r="AU2128" s="16">
        <f t="shared" si="3745"/>
        <v>0</v>
      </c>
      <c r="AV2128" s="16">
        <f t="shared" si="3745"/>
        <v>0</v>
      </c>
      <c r="AW2128" s="16">
        <f t="shared" si="3745"/>
        <v>0</v>
      </c>
      <c r="AX2128" s="16">
        <f t="shared" si="3745"/>
        <v>0</v>
      </c>
      <c r="AY2128" s="16">
        <f t="shared" si="3745"/>
        <v>0</v>
      </c>
      <c r="AZ2128" s="16">
        <f t="shared" si="3745"/>
        <v>0</v>
      </c>
      <c r="BA2128" s="16">
        <f t="shared" si="3745"/>
        <v>0</v>
      </c>
      <c r="BB2128" s="16">
        <f t="shared" si="3745"/>
        <v>0</v>
      </c>
      <c r="BC2128" s="16">
        <f t="shared" si="3673"/>
        <v>100</v>
      </c>
      <c r="BD2128" s="16">
        <f t="shared" si="3671"/>
        <v>0</v>
      </c>
      <c r="BE2128" s="16">
        <f t="shared" si="3672"/>
        <v>0</v>
      </c>
      <c r="BF2128" s="16">
        <f t="shared" si="3745"/>
        <v>0</v>
      </c>
      <c r="BG2128" s="3">
        <v>1</v>
      </c>
    </row>
    <row r="2129" spans="1:59" ht="31.2" hidden="1" x14ac:dyDescent="0.3">
      <c r="A2129" s="8" t="s">
        <v>71</v>
      </c>
      <c r="B2129" s="8" t="s">
        <v>31</v>
      </c>
      <c r="C2129" s="8" t="s">
        <v>39</v>
      </c>
      <c r="D2129" s="8" t="s">
        <v>149</v>
      </c>
      <c r="E2129" s="8"/>
      <c r="F2129" s="13" t="s">
        <v>695</v>
      </c>
      <c r="G2129" s="15"/>
      <c r="H2129" s="15"/>
      <c r="I2129" s="15"/>
      <c r="J2129" s="15"/>
      <c r="K2129" s="15"/>
      <c r="L2129" s="15"/>
      <c r="M2129" s="14">
        <f t="shared" si="3743"/>
        <v>0</v>
      </c>
      <c r="N2129" s="14"/>
      <c r="O2129" s="14">
        <f t="shared" si="3744"/>
        <v>0</v>
      </c>
      <c r="P2129" s="15"/>
      <c r="Q2129" s="14">
        <f t="shared" si="3745"/>
        <v>0</v>
      </c>
      <c r="R2129" s="14">
        <f t="shared" si="3745"/>
        <v>0</v>
      </c>
      <c r="S2129" s="14">
        <f t="shared" si="3745"/>
        <v>0</v>
      </c>
      <c r="T2129" s="14">
        <f t="shared" si="3745"/>
        <v>0</v>
      </c>
      <c r="U2129" s="14">
        <f t="shared" si="3745"/>
        <v>0</v>
      </c>
      <c r="V2129" s="14">
        <f t="shared" si="3745"/>
        <v>0</v>
      </c>
      <c r="W2129" s="14">
        <f t="shared" si="3745"/>
        <v>0</v>
      </c>
      <c r="X2129" s="14">
        <f t="shared" si="3745"/>
        <v>0</v>
      </c>
      <c r="Y2129" s="14">
        <f t="shared" si="3745"/>
        <v>100</v>
      </c>
      <c r="Z2129" s="14">
        <f t="shared" si="3745"/>
        <v>0</v>
      </c>
      <c r="AA2129" s="14">
        <f t="shared" si="3745"/>
        <v>0</v>
      </c>
      <c r="AB2129" s="14">
        <f t="shared" si="3745"/>
        <v>0</v>
      </c>
      <c r="AC2129" s="14">
        <f t="shared" si="3745"/>
        <v>0</v>
      </c>
      <c r="AD2129" s="14">
        <f t="shared" si="3745"/>
        <v>0</v>
      </c>
      <c r="AE2129" s="14">
        <f t="shared" si="3745"/>
        <v>0</v>
      </c>
      <c r="AF2129" s="14">
        <f t="shared" si="3745"/>
        <v>0</v>
      </c>
      <c r="AG2129" s="14">
        <f t="shared" si="3713"/>
        <v>100</v>
      </c>
      <c r="AH2129" s="14">
        <f t="shared" si="3714"/>
        <v>0</v>
      </c>
      <c r="AI2129" s="14">
        <f t="shared" si="3715"/>
        <v>0</v>
      </c>
      <c r="AJ2129" s="14">
        <f t="shared" si="3745"/>
        <v>0</v>
      </c>
      <c r="AK2129" s="14">
        <f t="shared" si="3745"/>
        <v>0</v>
      </c>
      <c r="AL2129" s="14">
        <f t="shared" si="3745"/>
        <v>0</v>
      </c>
      <c r="AM2129" s="14">
        <f t="shared" si="3710"/>
        <v>100</v>
      </c>
      <c r="AN2129" s="14">
        <f t="shared" si="3711"/>
        <v>0</v>
      </c>
      <c r="AO2129" s="14">
        <f t="shared" si="3712"/>
        <v>0</v>
      </c>
      <c r="AP2129" s="14">
        <f t="shared" si="3745"/>
        <v>0</v>
      </c>
      <c r="AQ2129" s="14">
        <f t="shared" si="3745"/>
        <v>0</v>
      </c>
      <c r="AR2129" s="14">
        <f t="shared" si="3745"/>
        <v>0</v>
      </c>
      <c r="AS2129" s="14">
        <f t="shared" si="3745"/>
        <v>0</v>
      </c>
      <c r="AT2129" s="14">
        <f t="shared" si="3745"/>
        <v>0</v>
      </c>
      <c r="AU2129" s="14">
        <f t="shared" si="3745"/>
        <v>0</v>
      </c>
      <c r="AV2129" s="14">
        <f t="shared" si="3745"/>
        <v>0</v>
      </c>
      <c r="AW2129" s="14">
        <f t="shared" si="3745"/>
        <v>0</v>
      </c>
      <c r="AX2129" s="14">
        <f t="shared" si="3745"/>
        <v>0</v>
      </c>
      <c r="AY2129" s="14">
        <f t="shared" si="3745"/>
        <v>0</v>
      </c>
      <c r="AZ2129" s="14">
        <f t="shared" si="3745"/>
        <v>0</v>
      </c>
      <c r="BA2129" s="14">
        <f t="shared" si="3745"/>
        <v>0</v>
      </c>
      <c r="BB2129" s="14">
        <f t="shared" si="3745"/>
        <v>0</v>
      </c>
      <c r="BC2129" s="14">
        <f t="shared" si="3673"/>
        <v>100</v>
      </c>
      <c r="BD2129" s="14">
        <f t="shared" ref="BD2129:BD2192" si="3746">AN2129+AV2129+AW2129+AX2129+AY2129</f>
        <v>0</v>
      </c>
      <c r="BE2129" s="14">
        <f t="shared" ref="BE2129:BE2192" si="3747">AO2129+AZ2129+BA2129+BB2129</f>
        <v>0</v>
      </c>
      <c r="BF2129" s="14">
        <f t="shared" si="3745"/>
        <v>0</v>
      </c>
      <c r="BG2129" s="3">
        <v>1</v>
      </c>
    </row>
    <row r="2130" spans="1:59" ht="31.2" hidden="1" x14ac:dyDescent="0.3">
      <c r="A2130" s="8" t="s">
        <v>71</v>
      </c>
      <c r="B2130" s="8" t="s">
        <v>31</v>
      </c>
      <c r="C2130" s="8" t="s">
        <v>39</v>
      </c>
      <c r="D2130" s="8" t="s">
        <v>310</v>
      </c>
      <c r="E2130" s="8"/>
      <c r="F2130" s="24" t="s">
        <v>713</v>
      </c>
      <c r="G2130" s="15"/>
      <c r="H2130" s="15"/>
      <c r="I2130" s="15"/>
      <c r="J2130" s="15"/>
      <c r="K2130" s="15"/>
      <c r="L2130" s="15"/>
      <c r="M2130" s="14">
        <f t="shared" si="3743"/>
        <v>0</v>
      </c>
      <c r="N2130" s="14"/>
      <c r="O2130" s="14">
        <f t="shared" si="3744"/>
        <v>0</v>
      </c>
      <c r="P2130" s="15"/>
      <c r="Q2130" s="14">
        <f t="shared" si="3745"/>
        <v>0</v>
      </c>
      <c r="R2130" s="14">
        <f t="shared" si="3745"/>
        <v>0</v>
      </c>
      <c r="S2130" s="14">
        <f t="shared" si="3745"/>
        <v>0</v>
      </c>
      <c r="T2130" s="14">
        <f t="shared" si="3745"/>
        <v>0</v>
      </c>
      <c r="U2130" s="14">
        <f t="shared" si="3745"/>
        <v>0</v>
      </c>
      <c r="V2130" s="14">
        <f t="shared" si="3745"/>
        <v>0</v>
      </c>
      <c r="W2130" s="14">
        <f t="shared" si="3745"/>
        <v>0</v>
      </c>
      <c r="X2130" s="14">
        <f t="shared" si="3745"/>
        <v>0</v>
      </c>
      <c r="Y2130" s="14">
        <f t="shared" si="3745"/>
        <v>100</v>
      </c>
      <c r="Z2130" s="14">
        <f t="shared" si="3745"/>
        <v>0</v>
      </c>
      <c r="AA2130" s="14">
        <f t="shared" si="3745"/>
        <v>0</v>
      </c>
      <c r="AB2130" s="14">
        <f t="shared" si="3745"/>
        <v>0</v>
      </c>
      <c r="AC2130" s="14">
        <f t="shared" si="3745"/>
        <v>0</v>
      </c>
      <c r="AD2130" s="14">
        <f t="shared" si="3745"/>
        <v>0</v>
      </c>
      <c r="AE2130" s="14">
        <f t="shared" si="3745"/>
        <v>0</v>
      </c>
      <c r="AF2130" s="14">
        <f t="shared" si="3745"/>
        <v>0</v>
      </c>
      <c r="AG2130" s="14">
        <f t="shared" si="3713"/>
        <v>100</v>
      </c>
      <c r="AH2130" s="14">
        <f t="shared" si="3714"/>
        <v>0</v>
      </c>
      <c r="AI2130" s="14">
        <f t="shared" si="3715"/>
        <v>0</v>
      </c>
      <c r="AJ2130" s="14">
        <f t="shared" si="3745"/>
        <v>0</v>
      </c>
      <c r="AK2130" s="14">
        <f t="shared" si="3745"/>
        <v>0</v>
      </c>
      <c r="AL2130" s="14">
        <f t="shared" si="3745"/>
        <v>0</v>
      </c>
      <c r="AM2130" s="14">
        <f t="shared" si="3710"/>
        <v>100</v>
      </c>
      <c r="AN2130" s="14">
        <f t="shared" si="3711"/>
        <v>0</v>
      </c>
      <c r="AO2130" s="14">
        <f t="shared" si="3712"/>
        <v>0</v>
      </c>
      <c r="AP2130" s="14">
        <f t="shared" si="3745"/>
        <v>0</v>
      </c>
      <c r="AQ2130" s="14">
        <f t="shared" si="3745"/>
        <v>0</v>
      </c>
      <c r="AR2130" s="14">
        <f t="shared" si="3745"/>
        <v>0</v>
      </c>
      <c r="AS2130" s="14">
        <f t="shared" si="3745"/>
        <v>0</v>
      </c>
      <c r="AT2130" s="14">
        <f t="shared" si="3745"/>
        <v>0</v>
      </c>
      <c r="AU2130" s="14">
        <f t="shared" si="3745"/>
        <v>0</v>
      </c>
      <c r="AV2130" s="14">
        <f t="shared" si="3745"/>
        <v>0</v>
      </c>
      <c r="AW2130" s="14">
        <f t="shared" si="3745"/>
        <v>0</v>
      </c>
      <c r="AX2130" s="14">
        <f t="shared" si="3745"/>
        <v>0</v>
      </c>
      <c r="AY2130" s="14">
        <f t="shared" si="3745"/>
        <v>0</v>
      </c>
      <c r="AZ2130" s="14">
        <f t="shared" si="3745"/>
        <v>0</v>
      </c>
      <c r="BA2130" s="14">
        <f t="shared" si="3745"/>
        <v>0</v>
      </c>
      <c r="BB2130" s="14">
        <f t="shared" si="3745"/>
        <v>0</v>
      </c>
      <c r="BC2130" s="14">
        <f t="shared" ref="BC2130:BC2193" si="3748">AM2130+AP2130+AQ2130+AR2130+AS2130+AT2130+AU2130</f>
        <v>100</v>
      </c>
      <c r="BD2130" s="14">
        <f t="shared" si="3746"/>
        <v>0</v>
      </c>
      <c r="BE2130" s="14">
        <f t="shared" si="3747"/>
        <v>0</v>
      </c>
      <c r="BF2130" s="14">
        <f t="shared" si="3745"/>
        <v>0</v>
      </c>
      <c r="BG2130" s="3">
        <v>1</v>
      </c>
    </row>
    <row r="2131" spans="1:59" ht="62.4" hidden="1" x14ac:dyDescent="0.3">
      <c r="A2131" s="8" t="s">
        <v>71</v>
      </c>
      <c r="B2131" s="8" t="s">
        <v>31</v>
      </c>
      <c r="C2131" s="8" t="s">
        <v>39</v>
      </c>
      <c r="D2131" s="8" t="s">
        <v>311</v>
      </c>
      <c r="E2131" s="8"/>
      <c r="F2131" s="24" t="s">
        <v>822</v>
      </c>
      <c r="G2131" s="15"/>
      <c r="H2131" s="15"/>
      <c r="I2131" s="15"/>
      <c r="J2131" s="15"/>
      <c r="K2131" s="15"/>
      <c r="L2131" s="15"/>
      <c r="M2131" s="14">
        <f t="shared" si="3743"/>
        <v>0</v>
      </c>
      <c r="N2131" s="14"/>
      <c r="O2131" s="14">
        <f t="shared" si="3744"/>
        <v>0</v>
      </c>
      <c r="P2131" s="15"/>
      <c r="Q2131" s="14">
        <f t="shared" si="3745"/>
        <v>0</v>
      </c>
      <c r="R2131" s="14">
        <f t="shared" si="3745"/>
        <v>0</v>
      </c>
      <c r="S2131" s="14">
        <f t="shared" si="3745"/>
        <v>0</v>
      </c>
      <c r="T2131" s="14">
        <f t="shared" si="3745"/>
        <v>0</v>
      </c>
      <c r="U2131" s="14">
        <f t="shared" si="3745"/>
        <v>0</v>
      </c>
      <c r="V2131" s="14">
        <f t="shared" si="3745"/>
        <v>0</v>
      </c>
      <c r="W2131" s="14">
        <f t="shared" si="3745"/>
        <v>0</v>
      </c>
      <c r="X2131" s="14">
        <f t="shared" si="3745"/>
        <v>0</v>
      </c>
      <c r="Y2131" s="14">
        <f t="shared" si="3745"/>
        <v>100</v>
      </c>
      <c r="Z2131" s="14">
        <f t="shared" si="3745"/>
        <v>0</v>
      </c>
      <c r="AA2131" s="14">
        <f t="shared" si="3745"/>
        <v>0</v>
      </c>
      <c r="AB2131" s="14">
        <f t="shared" si="3745"/>
        <v>0</v>
      </c>
      <c r="AC2131" s="14">
        <f t="shared" si="3745"/>
        <v>0</v>
      </c>
      <c r="AD2131" s="14">
        <f t="shared" si="3745"/>
        <v>0</v>
      </c>
      <c r="AE2131" s="14">
        <f t="shared" si="3745"/>
        <v>0</v>
      </c>
      <c r="AF2131" s="14">
        <f t="shared" si="3745"/>
        <v>0</v>
      </c>
      <c r="AG2131" s="14">
        <f t="shared" si="3713"/>
        <v>100</v>
      </c>
      <c r="AH2131" s="14">
        <f t="shared" si="3714"/>
        <v>0</v>
      </c>
      <c r="AI2131" s="14">
        <f t="shared" si="3715"/>
        <v>0</v>
      </c>
      <c r="AJ2131" s="14">
        <f t="shared" si="3745"/>
        <v>0</v>
      </c>
      <c r="AK2131" s="14">
        <f t="shared" si="3745"/>
        <v>0</v>
      </c>
      <c r="AL2131" s="14">
        <f t="shared" si="3745"/>
        <v>0</v>
      </c>
      <c r="AM2131" s="14">
        <f t="shared" si="3710"/>
        <v>100</v>
      </c>
      <c r="AN2131" s="14">
        <f t="shared" si="3711"/>
        <v>0</v>
      </c>
      <c r="AO2131" s="14">
        <f t="shared" si="3712"/>
        <v>0</v>
      </c>
      <c r="AP2131" s="14">
        <f t="shared" si="3745"/>
        <v>0</v>
      </c>
      <c r="AQ2131" s="14">
        <f t="shared" si="3745"/>
        <v>0</v>
      </c>
      <c r="AR2131" s="14">
        <f t="shared" si="3745"/>
        <v>0</v>
      </c>
      <c r="AS2131" s="14">
        <f t="shared" si="3745"/>
        <v>0</v>
      </c>
      <c r="AT2131" s="14">
        <f t="shared" si="3745"/>
        <v>0</v>
      </c>
      <c r="AU2131" s="14">
        <f t="shared" si="3745"/>
        <v>0</v>
      </c>
      <c r="AV2131" s="14">
        <f t="shared" si="3745"/>
        <v>0</v>
      </c>
      <c r="AW2131" s="14">
        <f t="shared" si="3745"/>
        <v>0</v>
      </c>
      <c r="AX2131" s="14">
        <f t="shared" si="3745"/>
        <v>0</v>
      </c>
      <c r="AY2131" s="14">
        <f t="shared" si="3745"/>
        <v>0</v>
      </c>
      <c r="AZ2131" s="14">
        <f t="shared" si="3745"/>
        <v>0</v>
      </c>
      <c r="BA2131" s="14">
        <f t="shared" si="3745"/>
        <v>0</v>
      </c>
      <c r="BB2131" s="14">
        <f t="shared" si="3745"/>
        <v>0</v>
      </c>
      <c r="BC2131" s="14">
        <f t="shared" si="3748"/>
        <v>100</v>
      </c>
      <c r="BD2131" s="14">
        <f t="shared" si="3746"/>
        <v>0</v>
      </c>
      <c r="BE2131" s="14">
        <f t="shared" si="3747"/>
        <v>0</v>
      </c>
      <c r="BF2131" s="14">
        <f t="shared" si="3745"/>
        <v>0</v>
      </c>
      <c r="BG2131" s="3">
        <v>1</v>
      </c>
    </row>
    <row r="2132" spans="1:59" ht="31.2" hidden="1" x14ac:dyDescent="0.3">
      <c r="A2132" s="8" t="s">
        <v>71</v>
      </c>
      <c r="B2132" s="8" t="s">
        <v>31</v>
      </c>
      <c r="C2132" s="8" t="s">
        <v>39</v>
      </c>
      <c r="D2132" s="8" t="s">
        <v>1249</v>
      </c>
      <c r="E2132" s="8"/>
      <c r="F2132" s="18" t="s">
        <v>1276</v>
      </c>
      <c r="G2132" s="15"/>
      <c r="H2132" s="15"/>
      <c r="I2132" s="15"/>
      <c r="J2132" s="15"/>
      <c r="K2132" s="15"/>
      <c r="L2132" s="15"/>
      <c r="M2132" s="14">
        <f t="shared" si="3743"/>
        <v>0</v>
      </c>
      <c r="N2132" s="14"/>
      <c r="O2132" s="14">
        <f t="shared" si="3744"/>
        <v>0</v>
      </c>
      <c r="P2132" s="15"/>
      <c r="Q2132" s="14">
        <f t="shared" si="3745"/>
        <v>0</v>
      </c>
      <c r="R2132" s="14">
        <f t="shared" si="3745"/>
        <v>0</v>
      </c>
      <c r="S2132" s="14">
        <f t="shared" si="3745"/>
        <v>0</v>
      </c>
      <c r="T2132" s="14">
        <f t="shared" si="3745"/>
        <v>0</v>
      </c>
      <c r="U2132" s="14">
        <f t="shared" si="3745"/>
        <v>0</v>
      </c>
      <c r="V2132" s="14">
        <f t="shared" si="3745"/>
        <v>0</v>
      </c>
      <c r="W2132" s="14">
        <f t="shared" si="3745"/>
        <v>0</v>
      </c>
      <c r="X2132" s="14">
        <f t="shared" si="3745"/>
        <v>0</v>
      </c>
      <c r="Y2132" s="14">
        <f t="shared" si="3745"/>
        <v>100</v>
      </c>
      <c r="Z2132" s="14">
        <f t="shared" si="3745"/>
        <v>0</v>
      </c>
      <c r="AA2132" s="14">
        <f t="shared" si="3745"/>
        <v>0</v>
      </c>
      <c r="AB2132" s="14">
        <f t="shared" si="3745"/>
        <v>0</v>
      </c>
      <c r="AC2132" s="14">
        <f t="shared" si="3745"/>
        <v>0</v>
      </c>
      <c r="AD2132" s="14">
        <f t="shared" si="3745"/>
        <v>0</v>
      </c>
      <c r="AE2132" s="14">
        <f t="shared" si="3745"/>
        <v>0</v>
      </c>
      <c r="AF2132" s="14">
        <f t="shared" si="3745"/>
        <v>0</v>
      </c>
      <c r="AG2132" s="14">
        <f t="shared" si="3713"/>
        <v>100</v>
      </c>
      <c r="AH2132" s="14">
        <f t="shared" si="3714"/>
        <v>0</v>
      </c>
      <c r="AI2132" s="14">
        <f t="shared" si="3715"/>
        <v>0</v>
      </c>
      <c r="AJ2132" s="14">
        <f t="shared" si="3745"/>
        <v>0</v>
      </c>
      <c r="AK2132" s="14">
        <f t="shared" si="3745"/>
        <v>0</v>
      </c>
      <c r="AL2132" s="14">
        <f t="shared" si="3745"/>
        <v>0</v>
      </c>
      <c r="AM2132" s="14">
        <f t="shared" si="3710"/>
        <v>100</v>
      </c>
      <c r="AN2132" s="14">
        <f t="shared" si="3711"/>
        <v>0</v>
      </c>
      <c r="AO2132" s="14">
        <f t="shared" si="3712"/>
        <v>0</v>
      </c>
      <c r="AP2132" s="14">
        <f t="shared" si="3745"/>
        <v>0</v>
      </c>
      <c r="AQ2132" s="14">
        <f t="shared" si="3745"/>
        <v>0</v>
      </c>
      <c r="AR2132" s="14">
        <f t="shared" si="3745"/>
        <v>0</v>
      </c>
      <c r="AS2132" s="14">
        <f t="shared" si="3745"/>
        <v>0</v>
      </c>
      <c r="AT2132" s="14">
        <f t="shared" si="3745"/>
        <v>0</v>
      </c>
      <c r="AU2132" s="14">
        <f t="shared" si="3745"/>
        <v>0</v>
      </c>
      <c r="AV2132" s="14">
        <f t="shared" si="3745"/>
        <v>0</v>
      </c>
      <c r="AW2132" s="14">
        <f t="shared" si="3745"/>
        <v>0</v>
      </c>
      <c r="AX2132" s="14">
        <f t="shared" si="3745"/>
        <v>0</v>
      </c>
      <c r="AY2132" s="14">
        <f t="shared" si="3745"/>
        <v>0</v>
      </c>
      <c r="AZ2132" s="14">
        <f t="shared" si="3745"/>
        <v>0</v>
      </c>
      <c r="BA2132" s="14">
        <f t="shared" si="3745"/>
        <v>0</v>
      </c>
      <c r="BB2132" s="14">
        <f t="shared" si="3745"/>
        <v>0</v>
      </c>
      <c r="BC2132" s="14">
        <f t="shared" si="3748"/>
        <v>100</v>
      </c>
      <c r="BD2132" s="14">
        <f t="shared" si="3746"/>
        <v>0</v>
      </c>
      <c r="BE2132" s="14">
        <f t="shared" si="3747"/>
        <v>0</v>
      </c>
      <c r="BF2132" s="14">
        <f t="shared" si="3745"/>
        <v>0</v>
      </c>
      <c r="BG2132" s="3">
        <v>1</v>
      </c>
    </row>
    <row r="2133" spans="1:59" ht="31.2" hidden="1" x14ac:dyDescent="0.3">
      <c r="A2133" s="8" t="s">
        <v>71</v>
      </c>
      <c r="B2133" s="8" t="s">
        <v>31</v>
      </c>
      <c r="C2133" s="8" t="s">
        <v>39</v>
      </c>
      <c r="D2133" s="8" t="s">
        <v>1249</v>
      </c>
      <c r="E2133" s="8" t="s">
        <v>161</v>
      </c>
      <c r="F2133" s="24" t="s">
        <v>528</v>
      </c>
      <c r="G2133" s="15"/>
      <c r="H2133" s="15"/>
      <c r="I2133" s="15"/>
      <c r="J2133" s="15"/>
      <c r="K2133" s="15"/>
      <c r="L2133" s="15"/>
      <c r="M2133" s="14">
        <f t="shared" si="3743"/>
        <v>0</v>
      </c>
      <c r="N2133" s="14"/>
      <c r="O2133" s="14">
        <f t="shared" si="3744"/>
        <v>0</v>
      </c>
      <c r="P2133" s="15"/>
      <c r="Q2133" s="14">
        <f t="shared" si="3745"/>
        <v>0</v>
      </c>
      <c r="R2133" s="14">
        <f t="shared" si="3745"/>
        <v>0</v>
      </c>
      <c r="S2133" s="14">
        <f t="shared" si="3745"/>
        <v>0</v>
      </c>
      <c r="T2133" s="14">
        <f t="shared" si="3745"/>
        <v>0</v>
      </c>
      <c r="U2133" s="14">
        <f t="shared" si="3745"/>
        <v>0</v>
      </c>
      <c r="V2133" s="14">
        <f t="shared" si="3745"/>
        <v>0</v>
      </c>
      <c r="W2133" s="14">
        <f t="shared" si="3745"/>
        <v>0</v>
      </c>
      <c r="X2133" s="14">
        <f t="shared" si="3745"/>
        <v>0</v>
      </c>
      <c r="Y2133" s="14">
        <f t="shared" si="3745"/>
        <v>100</v>
      </c>
      <c r="Z2133" s="14">
        <f t="shared" si="3745"/>
        <v>0</v>
      </c>
      <c r="AA2133" s="14">
        <f t="shared" si="3745"/>
        <v>0</v>
      </c>
      <c r="AB2133" s="14">
        <f t="shared" si="3745"/>
        <v>0</v>
      </c>
      <c r="AC2133" s="14">
        <f t="shared" si="3745"/>
        <v>0</v>
      </c>
      <c r="AD2133" s="14">
        <f t="shared" si="3745"/>
        <v>0</v>
      </c>
      <c r="AE2133" s="14">
        <f t="shared" si="3745"/>
        <v>0</v>
      </c>
      <c r="AF2133" s="14">
        <f t="shared" si="3745"/>
        <v>0</v>
      </c>
      <c r="AG2133" s="14">
        <f t="shared" si="3713"/>
        <v>100</v>
      </c>
      <c r="AH2133" s="14">
        <f t="shared" si="3714"/>
        <v>0</v>
      </c>
      <c r="AI2133" s="14">
        <f t="shared" si="3715"/>
        <v>0</v>
      </c>
      <c r="AJ2133" s="14">
        <f t="shared" si="3745"/>
        <v>0</v>
      </c>
      <c r="AK2133" s="14">
        <f t="shared" si="3745"/>
        <v>0</v>
      </c>
      <c r="AL2133" s="14">
        <f t="shared" si="3745"/>
        <v>0</v>
      </c>
      <c r="AM2133" s="14">
        <f t="shared" si="3710"/>
        <v>100</v>
      </c>
      <c r="AN2133" s="14">
        <f t="shared" si="3711"/>
        <v>0</v>
      </c>
      <c r="AO2133" s="14">
        <f t="shared" si="3712"/>
        <v>0</v>
      </c>
      <c r="AP2133" s="14">
        <f t="shared" si="3745"/>
        <v>0</v>
      </c>
      <c r="AQ2133" s="14">
        <f t="shared" si="3745"/>
        <v>0</v>
      </c>
      <c r="AR2133" s="14">
        <f t="shared" si="3745"/>
        <v>0</v>
      </c>
      <c r="AS2133" s="14">
        <f t="shared" si="3745"/>
        <v>0</v>
      </c>
      <c r="AT2133" s="14">
        <f t="shared" si="3745"/>
        <v>0</v>
      </c>
      <c r="AU2133" s="14">
        <f t="shared" si="3745"/>
        <v>0</v>
      </c>
      <c r="AV2133" s="14">
        <f t="shared" si="3745"/>
        <v>0</v>
      </c>
      <c r="AW2133" s="14">
        <f t="shared" si="3745"/>
        <v>0</v>
      </c>
      <c r="AX2133" s="14">
        <f t="shared" si="3745"/>
        <v>0</v>
      </c>
      <c r="AY2133" s="14">
        <f t="shared" si="3745"/>
        <v>0</v>
      </c>
      <c r="AZ2133" s="14">
        <f t="shared" si="3745"/>
        <v>0</v>
      </c>
      <c r="BA2133" s="14">
        <f t="shared" si="3745"/>
        <v>0</v>
      </c>
      <c r="BB2133" s="14">
        <f t="shared" si="3745"/>
        <v>0</v>
      </c>
      <c r="BC2133" s="14">
        <f t="shared" si="3748"/>
        <v>100</v>
      </c>
      <c r="BD2133" s="14">
        <f t="shared" si="3746"/>
        <v>0</v>
      </c>
      <c r="BE2133" s="14">
        <f t="shared" si="3747"/>
        <v>0</v>
      </c>
      <c r="BF2133" s="14">
        <f t="shared" si="3745"/>
        <v>0</v>
      </c>
      <c r="BG2133" s="3">
        <v>1</v>
      </c>
    </row>
    <row r="2134" spans="1:59" ht="31.2" hidden="1" x14ac:dyDescent="0.3">
      <c r="A2134" s="8" t="s">
        <v>71</v>
      </c>
      <c r="B2134" s="8" t="s">
        <v>31</v>
      </c>
      <c r="C2134" s="8" t="s">
        <v>39</v>
      </c>
      <c r="D2134" s="8" t="s">
        <v>1249</v>
      </c>
      <c r="E2134" s="30">
        <v>240</v>
      </c>
      <c r="F2134" s="24" t="s">
        <v>529</v>
      </c>
      <c r="G2134" s="15"/>
      <c r="H2134" s="15"/>
      <c r="I2134" s="15"/>
      <c r="J2134" s="15"/>
      <c r="K2134" s="15"/>
      <c r="L2134" s="15"/>
      <c r="M2134" s="14">
        <v>0</v>
      </c>
      <c r="N2134" s="14"/>
      <c r="O2134" s="14">
        <v>0</v>
      </c>
      <c r="P2134" s="15"/>
      <c r="Q2134" s="14">
        <v>0</v>
      </c>
      <c r="R2134" s="14"/>
      <c r="S2134" s="14"/>
      <c r="T2134" s="14"/>
      <c r="U2134" s="14"/>
      <c r="V2134" s="14"/>
      <c r="W2134" s="14"/>
      <c r="X2134" s="14"/>
      <c r="Y2134" s="14">
        <v>100</v>
      </c>
      <c r="Z2134" s="14"/>
      <c r="AA2134" s="14"/>
      <c r="AB2134" s="14"/>
      <c r="AC2134" s="14"/>
      <c r="AD2134" s="14"/>
      <c r="AE2134" s="14"/>
      <c r="AF2134" s="14"/>
      <c r="AG2134" s="14">
        <f t="shared" si="3713"/>
        <v>100</v>
      </c>
      <c r="AH2134" s="14">
        <f t="shared" si="3714"/>
        <v>0</v>
      </c>
      <c r="AI2134" s="14">
        <f t="shared" si="3715"/>
        <v>0</v>
      </c>
      <c r="AJ2134" s="14"/>
      <c r="AK2134" s="14"/>
      <c r="AL2134" s="14"/>
      <c r="AM2134" s="14">
        <f t="shared" si="3710"/>
        <v>100</v>
      </c>
      <c r="AN2134" s="14">
        <f t="shared" si="3711"/>
        <v>0</v>
      </c>
      <c r="AO2134" s="14">
        <f t="shared" si="3712"/>
        <v>0</v>
      </c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>
        <f t="shared" si="3748"/>
        <v>100</v>
      </c>
      <c r="BD2134" s="14">
        <f t="shared" si="3746"/>
        <v>0</v>
      </c>
      <c r="BE2134" s="14">
        <f t="shared" si="3747"/>
        <v>0</v>
      </c>
      <c r="BF2134" s="14"/>
      <c r="BG2134" s="3">
        <v>1</v>
      </c>
    </row>
    <row r="2135" spans="1:59" x14ac:dyDescent="0.3">
      <c r="A2135" s="11" t="s">
        <v>71</v>
      </c>
      <c r="B2135" s="11" t="s">
        <v>31</v>
      </c>
      <c r="C2135" s="11" t="s">
        <v>30</v>
      </c>
      <c r="D2135" s="11"/>
      <c r="E2135" s="11"/>
      <c r="F2135" s="7" t="s">
        <v>64</v>
      </c>
      <c r="G2135" s="16">
        <f>G2148+G2156+G2136+G2142</f>
        <v>15924.9</v>
      </c>
      <c r="H2135" s="16">
        <f t="shared" ref="H2135:BF2135" si="3749">H2148+H2156+H2136+H2142</f>
        <v>15291.999999999998</v>
      </c>
      <c r="I2135" s="16">
        <f t="shared" si="3749"/>
        <v>16347.699999999999</v>
      </c>
      <c r="J2135" s="16">
        <f t="shared" ref="J2135:L2135" si="3750">J2148+J2156+J2136+J2142</f>
        <v>0</v>
      </c>
      <c r="K2135" s="16">
        <f t="shared" si="3750"/>
        <v>0</v>
      </c>
      <c r="L2135" s="16">
        <f t="shared" si="3750"/>
        <v>0</v>
      </c>
      <c r="M2135" s="16">
        <f t="shared" si="3734"/>
        <v>15924.9</v>
      </c>
      <c r="N2135" s="14">
        <f t="shared" si="3735"/>
        <v>15291.999999999998</v>
      </c>
      <c r="O2135" s="16">
        <f t="shared" si="3736"/>
        <v>16347.699999999999</v>
      </c>
      <c r="P2135" s="16">
        <f t="shared" ref="P2135" si="3751">P2148+P2156+P2136+P2142</f>
        <v>0</v>
      </c>
      <c r="Q2135" s="16">
        <f t="shared" si="3703"/>
        <v>15291.999999999998</v>
      </c>
      <c r="R2135" s="16">
        <f t="shared" ref="R2135:AE2135" si="3752">R2148+R2156+R2136+R2142</f>
        <v>0</v>
      </c>
      <c r="S2135" s="16">
        <f t="shared" si="3752"/>
        <v>0</v>
      </c>
      <c r="T2135" s="16">
        <f t="shared" si="3752"/>
        <v>0</v>
      </c>
      <c r="U2135" s="16">
        <f t="shared" si="3752"/>
        <v>0</v>
      </c>
      <c r="V2135" s="16">
        <f t="shared" si="3752"/>
        <v>0</v>
      </c>
      <c r="W2135" s="16">
        <f t="shared" si="3752"/>
        <v>0</v>
      </c>
      <c r="X2135" s="16">
        <f t="shared" si="3752"/>
        <v>0</v>
      </c>
      <c r="Y2135" s="16">
        <f t="shared" si="3752"/>
        <v>0</v>
      </c>
      <c r="Z2135" s="16">
        <f t="shared" si="3752"/>
        <v>0</v>
      </c>
      <c r="AA2135" s="16">
        <f t="shared" si="3752"/>
        <v>0</v>
      </c>
      <c r="AB2135" s="16">
        <f t="shared" si="3752"/>
        <v>0</v>
      </c>
      <c r="AC2135" s="16">
        <f t="shared" si="3752"/>
        <v>0</v>
      </c>
      <c r="AD2135" s="16">
        <f t="shared" si="3752"/>
        <v>0</v>
      </c>
      <c r="AE2135" s="16">
        <f t="shared" si="3752"/>
        <v>0</v>
      </c>
      <c r="AF2135" s="16">
        <f t="shared" ref="AF2135" si="3753">AF2148+AF2156+AF2136+AF2142</f>
        <v>0</v>
      </c>
      <c r="AG2135" s="16">
        <f t="shared" si="3713"/>
        <v>15924.9</v>
      </c>
      <c r="AH2135" s="16">
        <f t="shared" si="3714"/>
        <v>15291.999999999998</v>
      </c>
      <c r="AI2135" s="16">
        <f t="shared" si="3715"/>
        <v>16347.699999999999</v>
      </c>
      <c r="AJ2135" s="16">
        <f t="shared" ref="AJ2135:AL2135" si="3754">AJ2148+AJ2156+AJ2136+AJ2142</f>
        <v>0</v>
      </c>
      <c r="AK2135" s="16">
        <f t="shared" si="3754"/>
        <v>0</v>
      </c>
      <c r="AL2135" s="16">
        <f t="shared" si="3754"/>
        <v>0</v>
      </c>
      <c r="AM2135" s="16">
        <f t="shared" si="3710"/>
        <v>15924.9</v>
      </c>
      <c r="AN2135" s="16">
        <f t="shared" si="3711"/>
        <v>15291.999999999998</v>
      </c>
      <c r="AO2135" s="16">
        <f t="shared" si="3712"/>
        <v>16347.699999999999</v>
      </c>
      <c r="AP2135" s="16">
        <f t="shared" ref="AP2135:BB2135" si="3755">AP2148+AP2156+AP2136+AP2142</f>
        <v>0</v>
      </c>
      <c r="AQ2135" s="16">
        <f t="shared" si="3755"/>
        <v>0</v>
      </c>
      <c r="AR2135" s="16">
        <f t="shared" si="3755"/>
        <v>0</v>
      </c>
      <c r="AS2135" s="16">
        <f t="shared" si="3755"/>
        <v>0</v>
      </c>
      <c r="AT2135" s="16">
        <f t="shared" si="3755"/>
        <v>0</v>
      </c>
      <c r="AU2135" s="16">
        <f t="shared" si="3755"/>
        <v>0</v>
      </c>
      <c r="AV2135" s="16">
        <f t="shared" si="3755"/>
        <v>0</v>
      </c>
      <c r="AW2135" s="16">
        <f t="shared" si="3755"/>
        <v>0</v>
      </c>
      <c r="AX2135" s="16">
        <f t="shared" si="3755"/>
        <v>0</v>
      </c>
      <c r="AY2135" s="16">
        <f t="shared" si="3755"/>
        <v>0</v>
      </c>
      <c r="AZ2135" s="16">
        <f t="shared" ref="AZ2135:BA2135" si="3756">AZ2148+AZ2156+AZ2136+AZ2142</f>
        <v>0</v>
      </c>
      <c r="BA2135" s="16">
        <f t="shared" si="3756"/>
        <v>0</v>
      </c>
      <c r="BB2135" s="16">
        <f t="shared" si="3755"/>
        <v>0</v>
      </c>
      <c r="BC2135" s="16">
        <f t="shared" si="3748"/>
        <v>15924.9</v>
      </c>
      <c r="BD2135" s="16">
        <f t="shared" si="3746"/>
        <v>15291.999999999998</v>
      </c>
      <c r="BE2135" s="16">
        <f t="shared" si="3747"/>
        <v>16347.699999999999</v>
      </c>
      <c r="BF2135" s="16">
        <f t="shared" si="3749"/>
        <v>0</v>
      </c>
    </row>
    <row r="2136" spans="1:59" ht="31.2" x14ac:dyDescent="0.3">
      <c r="A2136" s="8" t="s">
        <v>71</v>
      </c>
      <c r="B2136" s="8" t="s">
        <v>31</v>
      </c>
      <c r="C2136" s="8" t="s">
        <v>30</v>
      </c>
      <c r="D2136" s="8" t="s">
        <v>224</v>
      </c>
      <c r="E2136" s="8"/>
      <c r="F2136" s="18" t="s">
        <v>635</v>
      </c>
      <c r="G2136" s="14">
        <f t="shared" ref="G2136:L2140" si="3757">G2137</f>
        <v>665.4</v>
      </c>
      <c r="H2136" s="14">
        <f t="shared" si="3757"/>
        <v>665.4</v>
      </c>
      <c r="I2136" s="14">
        <f t="shared" si="3757"/>
        <v>665.4</v>
      </c>
      <c r="J2136" s="14">
        <f t="shared" si="3757"/>
        <v>0</v>
      </c>
      <c r="K2136" s="14">
        <f t="shared" si="3757"/>
        <v>0</v>
      </c>
      <c r="L2136" s="14">
        <f t="shared" si="3757"/>
        <v>0</v>
      </c>
      <c r="M2136" s="14">
        <f t="shared" si="3734"/>
        <v>665.4</v>
      </c>
      <c r="N2136" s="14">
        <f t="shared" si="3735"/>
        <v>665.4</v>
      </c>
      <c r="O2136" s="14">
        <f t="shared" si="3736"/>
        <v>665.4</v>
      </c>
      <c r="P2136" s="14">
        <f t="shared" ref="P2136:BF2140" si="3758">P2137</f>
        <v>0</v>
      </c>
      <c r="Q2136" s="14">
        <f t="shared" si="3703"/>
        <v>665.4</v>
      </c>
      <c r="R2136" s="14">
        <f t="shared" si="3758"/>
        <v>0</v>
      </c>
      <c r="S2136" s="14">
        <f t="shared" si="3758"/>
        <v>0</v>
      </c>
      <c r="T2136" s="14">
        <f t="shared" si="3758"/>
        <v>0</v>
      </c>
      <c r="U2136" s="14">
        <f t="shared" si="3758"/>
        <v>0</v>
      </c>
      <c r="V2136" s="14">
        <f t="shared" si="3758"/>
        <v>0</v>
      </c>
      <c r="W2136" s="14">
        <f t="shared" si="3758"/>
        <v>0</v>
      </c>
      <c r="X2136" s="14">
        <f t="shared" si="3758"/>
        <v>0</v>
      </c>
      <c r="Y2136" s="14">
        <f t="shared" si="3758"/>
        <v>0</v>
      </c>
      <c r="Z2136" s="14">
        <f t="shared" si="3758"/>
        <v>0</v>
      </c>
      <c r="AA2136" s="14">
        <f t="shared" si="3758"/>
        <v>0</v>
      </c>
      <c r="AB2136" s="14">
        <f t="shared" si="3758"/>
        <v>0</v>
      </c>
      <c r="AC2136" s="14">
        <f t="shared" si="3758"/>
        <v>0</v>
      </c>
      <c r="AD2136" s="14">
        <f t="shared" si="3758"/>
        <v>0</v>
      </c>
      <c r="AE2136" s="14">
        <f t="shared" si="3758"/>
        <v>0</v>
      </c>
      <c r="AF2136" s="14">
        <f t="shared" si="3758"/>
        <v>0</v>
      </c>
      <c r="AG2136" s="14">
        <f t="shared" si="3713"/>
        <v>665.4</v>
      </c>
      <c r="AH2136" s="14">
        <f t="shared" si="3714"/>
        <v>665.4</v>
      </c>
      <c r="AI2136" s="14">
        <f t="shared" si="3715"/>
        <v>665.4</v>
      </c>
      <c r="AJ2136" s="14">
        <f t="shared" si="3758"/>
        <v>0</v>
      </c>
      <c r="AK2136" s="14">
        <f t="shared" si="3758"/>
        <v>0</v>
      </c>
      <c r="AL2136" s="14">
        <f t="shared" si="3758"/>
        <v>0</v>
      </c>
      <c r="AM2136" s="14">
        <f t="shared" si="3710"/>
        <v>665.4</v>
      </c>
      <c r="AN2136" s="14">
        <f t="shared" si="3711"/>
        <v>665.4</v>
      </c>
      <c r="AO2136" s="14">
        <f t="shared" si="3712"/>
        <v>665.4</v>
      </c>
      <c r="AP2136" s="14">
        <f t="shared" si="3758"/>
        <v>0</v>
      </c>
      <c r="AQ2136" s="14">
        <f t="shared" si="3758"/>
        <v>0</v>
      </c>
      <c r="AR2136" s="14">
        <f t="shared" si="3758"/>
        <v>0</v>
      </c>
      <c r="AS2136" s="14">
        <f t="shared" si="3758"/>
        <v>0</v>
      </c>
      <c r="AT2136" s="14">
        <f t="shared" si="3758"/>
        <v>0</v>
      </c>
      <c r="AU2136" s="14">
        <f t="shared" si="3758"/>
        <v>0</v>
      </c>
      <c r="AV2136" s="14">
        <f t="shared" si="3758"/>
        <v>0</v>
      </c>
      <c r="AW2136" s="14">
        <f t="shared" si="3758"/>
        <v>0</v>
      </c>
      <c r="AX2136" s="14">
        <f t="shared" si="3758"/>
        <v>0</v>
      </c>
      <c r="AY2136" s="14">
        <f t="shared" si="3758"/>
        <v>0</v>
      </c>
      <c r="AZ2136" s="14">
        <f t="shared" si="3758"/>
        <v>0</v>
      </c>
      <c r="BA2136" s="14">
        <f t="shared" si="3758"/>
        <v>0</v>
      </c>
      <c r="BB2136" s="14">
        <f t="shared" si="3758"/>
        <v>0</v>
      </c>
      <c r="BC2136" s="14">
        <f t="shared" si="3748"/>
        <v>665.4</v>
      </c>
      <c r="BD2136" s="14">
        <f t="shared" si="3746"/>
        <v>665.4</v>
      </c>
      <c r="BE2136" s="14">
        <f t="shared" si="3747"/>
        <v>665.4</v>
      </c>
      <c r="BF2136" s="14">
        <f t="shared" si="3758"/>
        <v>0</v>
      </c>
    </row>
    <row r="2137" spans="1:59" ht="46.8" x14ac:dyDescent="0.3">
      <c r="A2137" s="8" t="s">
        <v>71</v>
      </c>
      <c r="B2137" s="8" t="s">
        <v>31</v>
      </c>
      <c r="C2137" s="8" t="s">
        <v>30</v>
      </c>
      <c r="D2137" s="8" t="s">
        <v>225</v>
      </c>
      <c r="E2137" s="8"/>
      <c r="F2137" s="18" t="s">
        <v>981</v>
      </c>
      <c r="G2137" s="14">
        <f t="shared" si="3757"/>
        <v>665.4</v>
      </c>
      <c r="H2137" s="14">
        <f t="shared" si="3757"/>
        <v>665.4</v>
      </c>
      <c r="I2137" s="14">
        <f t="shared" si="3757"/>
        <v>665.4</v>
      </c>
      <c r="J2137" s="14">
        <f t="shared" si="3757"/>
        <v>0</v>
      </c>
      <c r="K2137" s="14">
        <f t="shared" si="3757"/>
        <v>0</v>
      </c>
      <c r="L2137" s="14">
        <f t="shared" si="3757"/>
        <v>0</v>
      </c>
      <c r="M2137" s="14">
        <f t="shared" si="3734"/>
        <v>665.4</v>
      </c>
      <c r="N2137" s="14">
        <f t="shared" si="3735"/>
        <v>665.4</v>
      </c>
      <c r="O2137" s="14">
        <f t="shared" si="3736"/>
        <v>665.4</v>
      </c>
      <c r="P2137" s="14">
        <f t="shared" si="3758"/>
        <v>0</v>
      </c>
      <c r="Q2137" s="14">
        <f t="shared" si="3703"/>
        <v>665.4</v>
      </c>
      <c r="R2137" s="14">
        <f t="shared" si="3758"/>
        <v>0</v>
      </c>
      <c r="S2137" s="14">
        <f t="shared" si="3758"/>
        <v>0</v>
      </c>
      <c r="T2137" s="14">
        <f t="shared" si="3758"/>
        <v>0</v>
      </c>
      <c r="U2137" s="14">
        <f t="shared" si="3758"/>
        <v>0</v>
      </c>
      <c r="V2137" s="14">
        <f t="shared" si="3758"/>
        <v>0</v>
      </c>
      <c r="W2137" s="14">
        <f t="shared" si="3758"/>
        <v>0</v>
      </c>
      <c r="X2137" s="14">
        <f t="shared" si="3758"/>
        <v>0</v>
      </c>
      <c r="Y2137" s="14">
        <f t="shared" si="3758"/>
        <v>0</v>
      </c>
      <c r="Z2137" s="14">
        <f t="shared" si="3758"/>
        <v>0</v>
      </c>
      <c r="AA2137" s="14">
        <f t="shared" si="3758"/>
        <v>0</v>
      </c>
      <c r="AB2137" s="14">
        <f t="shared" si="3758"/>
        <v>0</v>
      </c>
      <c r="AC2137" s="14">
        <f t="shared" si="3758"/>
        <v>0</v>
      </c>
      <c r="AD2137" s="14">
        <f t="shared" si="3758"/>
        <v>0</v>
      </c>
      <c r="AE2137" s="14">
        <f t="shared" si="3758"/>
        <v>0</v>
      </c>
      <c r="AF2137" s="14">
        <f t="shared" si="3758"/>
        <v>0</v>
      </c>
      <c r="AG2137" s="14">
        <f t="shared" si="3713"/>
        <v>665.4</v>
      </c>
      <c r="AH2137" s="14">
        <f t="shared" si="3714"/>
        <v>665.4</v>
      </c>
      <c r="AI2137" s="14">
        <f t="shared" si="3715"/>
        <v>665.4</v>
      </c>
      <c r="AJ2137" s="14">
        <f t="shared" si="3758"/>
        <v>0</v>
      </c>
      <c r="AK2137" s="14">
        <f t="shared" si="3758"/>
        <v>0</v>
      </c>
      <c r="AL2137" s="14">
        <f t="shared" si="3758"/>
        <v>0</v>
      </c>
      <c r="AM2137" s="14">
        <f t="shared" si="3710"/>
        <v>665.4</v>
      </c>
      <c r="AN2137" s="14">
        <f t="shared" si="3711"/>
        <v>665.4</v>
      </c>
      <c r="AO2137" s="14">
        <f t="shared" si="3712"/>
        <v>665.4</v>
      </c>
      <c r="AP2137" s="14">
        <f t="shared" si="3758"/>
        <v>0</v>
      </c>
      <c r="AQ2137" s="14">
        <f t="shared" si="3758"/>
        <v>0</v>
      </c>
      <c r="AR2137" s="14">
        <f t="shared" si="3758"/>
        <v>0</v>
      </c>
      <c r="AS2137" s="14">
        <f t="shared" si="3758"/>
        <v>0</v>
      </c>
      <c r="AT2137" s="14">
        <f t="shared" si="3758"/>
        <v>0</v>
      </c>
      <c r="AU2137" s="14">
        <f t="shared" si="3758"/>
        <v>0</v>
      </c>
      <c r="AV2137" s="14">
        <f t="shared" si="3758"/>
        <v>0</v>
      </c>
      <c r="AW2137" s="14">
        <f t="shared" si="3758"/>
        <v>0</v>
      </c>
      <c r="AX2137" s="14">
        <f t="shared" si="3758"/>
        <v>0</v>
      </c>
      <c r="AY2137" s="14">
        <f t="shared" si="3758"/>
        <v>0</v>
      </c>
      <c r="AZ2137" s="14">
        <f t="shared" si="3758"/>
        <v>0</v>
      </c>
      <c r="BA2137" s="14">
        <f t="shared" si="3758"/>
        <v>0</v>
      </c>
      <c r="BB2137" s="14">
        <f t="shared" si="3758"/>
        <v>0</v>
      </c>
      <c r="BC2137" s="14">
        <f t="shared" si="3748"/>
        <v>665.4</v>
      </c>
      <c r="BD2137" s="14">
        <f t="shared" si="3746"/>
        <v>665.4</v>
      </c>
      <c r="BE2137" s="14">
        <f t="shared" si="3747"/>
        <v>665.4</v>
      </c>
      <c r="BF2137" s="14">
        <f t="shared" si="3758"/>
        <v>0</v>
      </c>
    </row>
    <row r="2138" spans="1:59" ht="46.8" x14ac:dyDescent="0.3">
      <c r="A2138" s="8" t="s">
        <v>71</v>
      </c>
      <c r="B2138" s="8" t="s">
        <v>31</v>
      </c>
      <c r="C2138" s="8" t="s">
        <v>30</v>
      </c>
      <c r="D2138" s="8" t="s">
        <v>228</v>
      </c>
      <c r="E2138" s="8"/>
      <c r="F2138" s="18" t="s">
        <v>1125</v>
      </c>
      <c r="G2138" s="14">
        <f t="shared" si="3757"/>
        <v>665.4</v>
      </c>
      <c r="H2138" s="14">
        <f t="shared" si="3757"/>
        <v>665.4</v>
      </c>
      <c r="I2138" s="14">
        <f t="shared" si="3757"/>
        <v>665.4</v>
      </c>
      <c r="J2138" s="14">
        <f t="shared" si="3757"/>
        <v>0</v>
      </c>
      <c r="K2138" s="14">
        <f t="shared" si="3757"/>
        <v>0</v>
      </c>
      <c r="L2138" s="14">
        <f t="shared" si="3757"/>
        <v>0</v>
      </c>
      <c r="M2138" s="14">
        <f t="shared" si="3734"/>
        <v>665.4</v>
      </c>
      <c r="N2138" s="14">
        <f t="shared" si="3735"/>
        <v>665.4</v>
      </c>
      <c r="O2138" s="14">
        <f t="shared" si="3736"/>
        <v>665.4</v>
      </c>
      <c r="P2138" s="14">
        <f t="shared" si="3758"/>
        <v>0</v>
      </c>
      <c r="Q2138" s="14">
        <f t="shared" si="3703"/>
        <v>665.4</v>
      </c>
      <c r="R2138" s="14">
        <f t="shared" si="3758"/>
        <v>0</v>
      </c>
      <c r="S2138" s="14">
        <f t="shared" si="3758"/>
        <v>0</v>
      </c>
      <c r="T2138" s="14">
        <f t="shared" si="3758"/>
        <v>0</v>
      </c>
      <c r="U2138" s="14">
        <f t="shared" si="3758"/>
        <v>0</v>
      </c>
      <c r="V2138" s="14">
        <f t="shared" si="3758"/>
        <v>0</v>
      </c>
      <c r="W2138" s="14">
        <f t="shared" si="3758"/>
        <v>0</v>
      </c>
      <c r="X2138" s="14">
        <f t="shared" si="3758"/>
        <v>0</v>
      </c>
      <c r="Y2138" s="14">
        <f t="shared" si="3758"/>
        <v>0</v>
      </c>
      <c r="Z2138" s="14">
        <f t="shared" si="3758"/>
        <v>0</v>
      </c>
      <c r="AA2138" s="14">
        <f t="shared" si="3758"/>
        <v>0</v>
      </c>
      <c r="AB2138" s="14">
        <f t="shared" si="3758"/>
        <v>0</v>
      </c>
      <c r="AC2138" s="14">
        <f t="shared" si="3758"/>
        <v>0</v>
      </c>
      <c r="AD2138" s="14">
        <f t="shared" si="3758"/>
        <v>0</v>
      </c>
      <c r="AE2138" s="14">
        <f t="shared" si="3758"/>
        <v>0</v>
      </c>
      <c r="AF2138" s="14">
        <f t="shared" si="3758"/>
        <v>0</v>
      </c>
      <c r="AG2138" s="14">
        <f t="shared" si="3713"/>
        <v>665.4</v>
      </c>
      <c r="AH2138" s="14">
        <f t="shared" si="3714"/>
        <v>665.4</v>
      </c>
      <c r="AI2138" s="14">
        <f t="shared" si="3715"/>
        <v>665.4</v>
      </c>
      <c r="AJ2138" s="14">
        <f t="shared" si="3758"/>
        <v>0</v>
      </c>
      <c r="AK2138" s="14">
        <f t="shared" si="3758"/>
        <v>0</v>
      </c>
      <c r="AL2138" s="14">
        <f t="shared" si="3758"/>
        <v>0</v>
      </c>
      <c r="AM2138" s="14">
        <f t="shared" si="3710"/>
        <v>665.4</v>
      </c>
      <c r="AN2138" s="14">
        <f t="shared" si="3711"/>
        <v>665.4</v>
      </c>
      <c r="AO2138" s="14">
        <f t="shared" si="3712"/>
        <v>665.4</v>
      </c>
      <c r="AP2138" s="14">
        <f t="shared" si="3758"/>
        <v>0</v>
      </c>
      <c r="AQ2138" s="14">
        <f t="shared" si="3758"/>
        <v>0</v>
      </c>
      <c r="AR2138" s="14">
        <f t="shared" si="3758"/>
        <v>0</v>
      </c>
      <c r="AS2138" s="14">
        <f t="shared" si="3758"/>
        <v>0</v>
      </c>
      <c r="AT2138" s="14">
        <f t="shared" si="3758"/>
        <v>0</v>
      </c>
      <c r="AU2138" s="14">
        <f t="shared" si="3758"/>
        <v>0</v>
      </c>
      <c r="AV2138" s="14">
        <f t="shared" si="3758"/>
        <v>0</v>
      </c>
      <c r="AW2138" s="14">
        <f t="shared" si="3758"/>
        <v>0</v>
      </c>
      <c r="AX2138" s="14">
        <f t="shared" si="3758"/>
        <v>0</v>
      </c>
      <c r="AY2138" s="14">
        <f t="shared" si="3758"/>
        <v>0</v>
      </c>
      <c r="AZ2138" s="14">
        <f t="shared" si="3758"/>
        <v>0</v>
      </c>
      <c r="BA2138" s="14">
        <f t="shared" si="3758"/>
        <v>0</v>
      </c>
      <c r="BB2138" s="14">
        <f t="shared" si="3758"/>
        <v>0</v>
      </c>
      <c r="BC2138" s="14">
        <f t="shared" si="3748"/>
        <v>665.4</v>
      </c>
      <c r="BD2138" s="14">
        <f t="shared" si="3746"/>
        <v>665.4</v>
      </c>
      <c r="BE2138" s="14">
        <f t="shared" si="3747"/>
        <v>665.4</v>
      </c>
      <c r="BF2138" s="14">
        <f t="shared" si="3758"/>
        <v>0</v>
      </c>
    </row>
    <row r="2139" spans="1:59" x14ac:dyDescent="0.3">
      <c r="A2139" s="8" t="s">
        <v>71</v>
      </c>
      <c r="B2139" s="8" t="s">
        <v>31</v>
      </c>
      <c r="C2139" s="8" t="s">
        <v>30</v>
      </c>
      <c r="D2139" s="8" t="s">
        <v>229</v>
      </c>
      <c r="E2139" s="8"/>
      <c r="F2139" s="18" t="s">
        <v>982</v>
      </c>
      <c r="G2139" s="14">
        <f t="shared" si="3757"/>
        <v>665.4</v>
      </c>
      <c r="H2139" s="14">
        <f t="shared" si="3757"/>
        <v>665.4</v>
      </c>
      <c r="I2139" s="14">
        <f t="shared" si="3757"/>
        <v>665.4</v>
      </c>
      <c r="J2139" s="14">
        <f t="shared" si="3757"/>
        <v>0</v>
      </c>
      <c r="K2139" s="14">
        <f t="shared" si="3757"/>
        <v>0</v>
      </c>
      <c r="L2139" s="14">
        <f t="shared" si="3757"/>
        <v>0</v>
      </c>
      <c r="M2139" s="14">
        <f t="shared" si="3734"/>
        <v>665.4</v>
      </c>
      <c r="N2139" s="14">
        <f t="shared" si="3735"/>
        <v>665.4</v>
      </c>
      <c r="O2139" s="14">
        <f t="shared" si="3736"/>
        <v>665.4</v>
      </c>
      <c r="P2139" s="14">
        <f t="shared" si="3758"/>
        <v>0</v>
      </c>
      <c r="Q2139" s="14">
        <f t="shared" si="3703"/>
        <v>665.4</v>
      </c>
      <c r="R2139" s="14">
        <f t="shared" si="3758"/>
        <v>0</v>
      </c>
      <c r="S2139" s="14">
        <f t="shared" si="3758"/>
        <v>0</v>
      </c>
      <c r="T2139" s="14">
        <f t="shared" si="3758"/>
        <v>0</v>
      </c>
      <c r="U2139" s="14">
        <f t="shared" si="3758"/>
        <v>0</v>
      </c>
      <c r="V2139" s="14">
        <f t="shared" si="3758"/>
        <v>0</v>
      </c>
      <c r="W2139" s="14">
        <f t="shared" si="3758"/>
        <v>0</v>
      </c>
      <c r="X2139" s="14">
        <f t="shared" si="3758"/>
        <v>0</v>
      </c>
      <c r="Y2139" s="14">
        <f t="shared" si="3758"/>
        <v>0</v>
      </c>
      <c r="Z2139" s="14">
        <f t="shared" si="3758"/>
        <v>0</v>
      </c>
      <c r="AA2139" s="14">
        <f t="shared" si="3758"/>
        <v>0</v>
      </c>
      <c r="AB2139" s="14">
        <f t="shared" si="3758"/>
        <v>0</v>
      </c>
      <c r="AC2139" s="14">
        <f t="shared" si="3758"/>
        <v>0</v>
      </c>
      <c r="AD2139" s="14">
        <f t="shared" si="3758"/>
        <v>0</v>
      </c>
      <c r="AE2139" s="14">
        <f t="shared" si="3758"/>
        <v>0</v>
      </c>
      <c r="AF2139" s="14">
        <f t="shared" si="3758"/>
        <v>0</v>
      </c>
      <c r="AG2139" s="14">
        <f t="shared" si="3713"/>
        <v>665.4</v>
      </c>
      <c r="AH2139" s="14">
        <f t="shared" si="3714"/>
        <v>665.4</v>
      </c>
      <c r="AI2139" s="14">
        <f t="shared" si="3715"/>
        <v>665.4</v>
      </c>
      <c r="AJ2139" s="14">
        <f t="shared" si="3758"/>
        <v>0</v>
      </c>
      <c r="AK2139" s="14">
        <f t="shared" si="3758"/>
        <v>0</v>
      </c>
      <c r="AL2139" s="14">
        <f t="shared" si="3758"/>
        <v>0</v>
      </c>
      <c r="AM2139" s="14">
        <f t="shared" si="3710"/>
        <v>665.4</v>
      </c>
      <c r="AN2139" s="14">
        <f t="shared" si="3711"/>
        <v>665.4</v>
      </c>
      <c r="AO2139" s="14">
        <f t="shared" si="3712"/>
        <v>665.4</v>
      </c>
      <c r="AP2139" s="14">
        <f t="shared" si="3758"/>
        <v>0</v>
      </c>
      <c r="AQ2139" s="14">
        <f t="shared" si="3758"/>
        <v>0</v>
      </c>
      <c r="AR2139" s="14">
        <f t="shared" si="3758"/>
        <v>0</v>
      </c>
      <c r="AS2139" s="14">
        <f t="shared" si="3758"/>
        <v>0</v>
      </c>
      <c r="AT2139" s="14">
        <f t="shared" si="3758"/>
        <v>0</v>
      </c>
      <c r="AU2139" s="14">
        <f t="shared" si="3758"/>
        <v>0</v>
      </c>
      <c r="AV2139" s="14">
        <f t="shared" si="3758"/>
        <v>0</v>
      </c>
      <c r="AW2139" s="14">
        <f t="shared" si="3758"/>
        <v>0</v>
      </c>
      <c r="AX2139" s="14">
        <f t="shared" si="3758"/>
        <v>0</v>
      </c>
      <c r="AY2139" s="14">
        <f t="shared" si="3758"/>
        <v>0</v>
      </c>
      <c r="AZ2139" s="14">
        <f t="shared" si="3758"/>
        <v>0</v>
      </c>
      <c r="BA2139" s="14">
        <f t="shared" si="3758"/>
        <v>0</v>
      </c>
      <c r="BB2139" s="14">
        <f t="shared" si="3758"/>
        <v>0</v>
      </c>
      <c r="BC2139" s="14">
        <f t="shared" si="3748"/>
        <v>665.4</v>
      </c>
      <c r="BD2139" s="14">
        <f t="shared" si="3746"/>
        <v>665.4</v>
      </c>
      <c r="BE2139" s="14">
        <f t="shared" si="3747"/>
        <v>665.4</v>
      </c>
      <c r="BF2139" s="14">
        <f t="shared" si="3758"/>
        <v>0</v>
      </c>
    </row>
    <row r="2140" spans="1:59" ht="31.2" x14ac:dyDescent="0.3">
      <c r="A2140" s="8" t="s">
        <v>71</v>
      </c>
      <c r="B2140" s="8" t="s">
        <v>31</v>
      </c>
      <c r="C2140" s="8" t="s">
        <v>30</v>
      </c>
      <c r="D2140" s="8" t="s">
        <v>229</v>
      </c>
      <c r="E2140" s="8" t="s">
        <v>161</v>
      </c>
      <c r="F2140" s="24" t="s">
        <v>528</v>
      </c>
      <c r="G2140" s="14">
        <f t="shared" si="3757"/>
        <v>665.4</v>
      </c>
      <c r="H2140" s="14">
        <f t="shared" si="3757"/>
        <v>665.4</v>
      </c>
      <c r="I2140" s="14">
        <f t="shared" si="3757"/>
        <v>665.4</v>
      </c>
      <c r="J2140" s="14">
        <f t="shared" si="3757"/>
        <v>0</v>
      </c>
      <c r="K2140" s="14">
        <f t="shared" si="3757"/>
        <v>0</v>
      </c>
      <c r="L2140" s="14">
        <f t="shared" si="3757"/>
        <v>0</v>
      </c>
      <c r="M2140" s="14">
        <f t="shared" si="3734"/>
        <v>665.4</v>
      </c>
      <c r="N2140" s="14">
        <f t="shared" si="3735"/>
        <v>665.4</v>
      </c>
      <c r="O2140" s="14">
        <f t="shared" si="3736"/>
        <v>665.4</v>
      </c>
      <c r="P2140" s="14">
        <f t="shared" si="3758"/>
        <v>0</v>
      </c>
      <c r="Q2140" s="14">
        <f t="shared" si="3703"/>
        <v>665.4</v>
      </c>
      <c r="R2140" s="14">
        <f t="shared" si="3758"/>
        <v>0</v>
      </c>
      <c r="S2140" s="14">
        <f t="shared" si="3758"/>
        <v>0</v>
      </c>
      <c r="T2140" s="14">
        <f t="shared" si="3758"/>
        <v>0</v>
      </c>
      <c r="U2140" s="14">
        <f t="shared" si="3758"/>
        <v>0</v>
      </c>
      <c r="V2140" s="14">
        <f t="shared" si="3758"/>
        <v>0</v>
      </c>
      <c r="W2140" s="14">
        <f t="shared" si="3758"/>
        <v>0</v>
      </c>
      <c r="X2140" s="14">
        <f t="shared" si="3758"/>
        <v>0</v>
      </c>
      <c r="Y2140" s="14">
        <f t="shared" si="3758"/>
        <v>0</v>
      </c>
      <c r="Z2140" s="14">
        <f t="shared" si="3758"/>
        <v>0</v>
      </c>
      <c r="AA2140" s="14">
        <f t="shared" si="3758"/>
        <v>0</v>
      </c>
      <c r="AB2140" s="14">
        <f t="shared" si="3758"/>
        <v>0</v>
      </c>
      <c r="AC2140" s="14">
        <f t="shared" si="3758"/>
        <v>0</v>
      </c>
      <c r="AD2140" s="14">
        <f t="shared" si="3758"/>
        <v>0</v>
      </c>
      <c r="AE2140" s="14">
        <f t="shared" si="3758"/>
        <v>0</v>
      </c>
      <c r="AF2140" s="14">
        <f t="shared" si="3758"/>
        <v>0</v>
      </c>
      <c r="AG2140" s="14">
        <f t="shared" si="3713"/>
        <v>665.4</v>
      </c>
      <c r="AH2140" s="14">
        <f t="shared" si="3714"/>
        <v>665.4</v>
      </c>
      <c r="AI2140" s="14">
        <f t="shared" si="3715"/>
        <v>665.4</v>
      </c>
      <c r="AJ2140" s="14">
        <f t="shared" si="3758"/>
        <v>0</v>
      </c>
      <c r="AK2140" s="14">
        <f t="shared" si="3758"/>
        <v>0</v>
      </c>
      <c r="AL2140" s="14">
        <f t="shared" si="3758"/>
        <v>0</v>
      </c>
      <c r="AM2140" s="14">
        <f t="shared" si="3710"/>
        <v>665.4</v>
      </c>
      <c r="AN2140" s="14">
        <f t="shared" si="3711"/>
        <v>665.4</v>
      </c>
      <c r="AO2140" s="14">
        <f t="shared" si="3712"/>
        <v>665.4</v>
      </c>
      <c r="AP2140" s="14">
        <f t="shared" si="3758"/>
        <v>0</v>
      </c>
      <c r="AQ2140" s="14">
        <f t="shared" si="3758"/>
        <v>0</v>
      </c>
      <c r="AR2140" s="14">
        <f t="shared" si="3758"/>
        <v>0</v>
      </c>
      <c r="AS2140" s="14">
        <f t="shared" si="3758"/>
        <v>0</v>
      </c>
      <c r="AT2140" s="14">
        <f t="shared" si="3758"/>
        <v>0</v>
      </c>
      <c r="AU2140" s="14">
        <f t="shared" si="3758"/>
        <v>0</v>
      </c>
      <c r="AV2140" s="14">
        <f t="shared" si="3758"/>
        <v>0</v>
      </c>
      <c r="AW2140" s="14">
        <f t="shared" si="3758"/>
        <v>0</v>
      </c>
      <c r="AX2140" s="14">
        <f t="shared" si="3758"/>
        <v>0</v>
      </c>
      <c r="AY2140" s="14">
        <f t="shared" si="3758"/>
        <v>0</v>
      </c>
      <c r="AZ2140" s="14">
        <f t="shared" si="3758"/>
        <v>0</v>
      </c>
      <c r="BA2140" s="14">
        <f t="shared" si="3758"/>
        <v>0</v>
      </c>
      <c r="BB2140" s="14">
        <f t="shared" si="3758"/>
        <v>0</v>
      </c>
      <c r="BC2140" s="14">
        <f t="shared" si="3748"/>
        <v>665.4</v>
      </c>
      <c r="BD2140" s="14">
        <f t="shared" si="3746"/>
        <v>665.4</v>
      </c>
      <c r="BE2140" s="14">
        <f t="shared" si="3747"/>
        <v>665.4</v>
      </c>
      <c r="BF2140" s="14">
        <f t="shared" si="3758"/>
        <v>0</v>
      </c>
    </row>
    <row r="2141" spans="1:59" ht="31.2" x14ac:dyDescent="0.3">
      <c r="A2141" s="8" t="s">
        <v>71</v>
      </c>
      <c r="B2141" s="8" t="s">
        <v>31</v>
      </c>
      <c r="C2141" s="8" t="s">
        <v>30</v>
      </c>
      <c r="D2141" s="8" t="s">
        <v>229</v>
      </c>
      <c r="E2141" s="30">
        <v>240</v>
      </c>
      <c r="F2141" s="24" t="s">
        <v>529</v>
      </c>
      <c r="G2141" s="14">
        <v>665.4</v>
      </c>
      <c r="H2141" s="14">
        <v>665.4</v>
      </c>
      <c r="I2141" s="14">
        <v>665.4</v>
      </c>
      <c r="J2141" s="14"/>
      <c r="K2141" s="14"/>
      <c r="L2141" s="14"/>
      <c r="M2141" s="14">
        <f t="shared" si="3734"/>
        <v>665.4</v>
      </c>
      <c r="N2141" s="14">
        <f t="shared" si="3735"/>
        <v>665.4</v>
      </c>
      <c r="O2141" s="14">
        <f t="shared" si="3736"/>
        <v>665.4</v>
      </c>
      <c r="P2141" s="14"/>
      <c r="Q2141" s="14">
        <f t="shared" si="3703"/>
        <v>665.4</v>
      </c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>
        <f t="shared" si="3713"/>
        <v>665.4</v>
      </c>
      <c r="AH2141" s="14">
        <f t="shared" si="3714"/>
        <v>665.4</v>
      </c>
      <c r="AI2141" s="14">
        <f t="shared" si="3715"/>
        <v>665.4</v>
      </c>
      <c r="AJ2141" s="14"/>
      <c r="AK2141" s="14"/>
      <c r="AL2141" s="14"/>
      <c r="AM2141" s="14">
        <f t="shared" si="3710"/>
        <v>665.4</v>
      </c>
      <c r="AN2141" s="14">
        <f t="shared" si="3711"/>
        <v>665.4</v>
      </c>
      <c r="AO2141" s="14">
        <f t="shared" si="3712"/>
        <v>665.4</v>
      </c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>
        <f t="shared" si="3748"/>
        <v>665.4</v>
      </c>
      <c r="BD2141" s="14">
        <f t="shared" si="3746"/>
        <v>665.4</v>
      </c>
      <c r="BE2141" s="14">
        <f t="shared" si="3747"/>
        <v>665.4</v>
      </c>
      <c r="BF2141" s="14"/>
    </row>
    <row r="2142" spans="1:59" ht="31.2" hidden="1" x14ac:dyDescent="0.3">
      <c r="A2142" s="8" t="s">
        <v>71</v>
      </c>
      <c r="B2142" s="8" t="s">
        <v>31</v>
      </c>
      <c r="C2142" s="8" t="s">
        <v>30</v>
      </c>
      <c r="D2142" s="8" t="s">
        <v>136</v>
      </c>
      <c r="E2142" s="8"/>
      <c r="F2142" s="13" t="s">
        <v>638</v>
      </c>
      <c r="G2142" s="14">
        <f t="shared" ref="G2142:BF2146" si="3759">G2143</f>
        <v>93.2</v>
      </c>
      <c r="H2142" s="14">
        <f t="shared" si="3759"/>
        <v>0</v>
      </c>
      <c r="I2142" s="14">
        <f t="shared" si="3759"/>
        <v>0</v>
      </c>
      <c r="J2142" s="14">
        <f t="shared" si="3759"/>
        <v>0</v>
      </c>
      <c r="K2142" s="14">
        <f t="shared" si="3759"/>
        <v>0</v>
      </c>
      <c r="L2142" s="14">
        <f t="shared" si="3759"/>
        <v>0</v>
      </c>
      <c r="M2142" s="14">
        <f t="shared" si="3734"/>
        <v>93.2</v>
      </c>
      <c r="N2142" s="14">
        <f t="shared" si="3735"/>
        <v>0</v>
      </c>
      <c r="O2142" s="14">
        <f t="shared" si="3736"/>
        <v>0</v>
      </c>
      <c r="P2142" s="14">
        <f t="shared" si="3759"/>
        <v>0</v>
      </c>
      <c r="Q2142" s="14">
        <f t="shared" si="3703"/>
        <v>0</v>
      </c>
      <c r="R2142" s="14">
        <f t="shared" si="3759"/>
        <v>0</v>
      </c>
      <c r="S2142" s="14">
        <f t="shared" si="3759"/>
        <v>0</v>
      </c>
      <c r="T2142" s="14">
        <f t="shared" si="3759"/>
        <v>0</v>
      </c>
      <c r="U2142" s="14">
        <f t="shared" si="3759"/>
        <v>0</v>
      </c>
      <c r="V2142" s="14">
        <f t="shared" si="3759"/>
        <v>0</v>
      </c>
      <c r="W2142" s="14">
        <f t="shared" si="3759"/>
        <v>0</v>
      </c>
      <c r="X2142" s="14">
        <f t="shared" si="3759"/>
        <v>0</v>
      </c>
      <c r="Y2142" s="14">
        <f t="shared" si="3759"/>
        <v>0</v>
      </c>
      <c r="Z2142" s="14">
        <f t="shared" si="3759"/>
        <v>0</v>
      </c>
      <c r="AA2142" s="14">
        <f t="shared" si="3759"/>
        <v>0</v>
      </c>
      <c r="AB2142" s="14">
        <f t="shared" si="3759"/>
        <v>0</v>
      </c>
      <c r="AC2142" s="14">
        <f t="shared" si="3759"/>
        <v>0</v>
      </c>
      <c r="AD2142" s="14">
        <f t="shared" si="3759"/>
        <v>0</v>
      </c>
      <c r="AE2142" s="14">
        <f t="shared" si="3759"/>
        <v>0</v>
      </c>
      <c r="AF2142" s="14">
        <f t="shared" si="3759"/>
        <v>0</v>
      </c>
      <c r="AG2142" s="14">
        <f t="shared" si="3713"/>
        <v>93.2</v>
      </c>
      <c r="AH2142" s="14">
        <f t="shared" si="3714"/>
        <v>0</v>
      </c>
      <c r="AI2142" s="14">
        <f t="shared" si="3715"/>
        <v>0</v>
      </c>
      <c r="AJ2142" s="14">
        <f t="shared" si="3759"/>
        <v>0</v>
      </c>
      <c r="AK2142" s="14">
        <f t="shared" si="3759"/>
        <v>0</v>
      </c>
      <c r="AL2142" s="14">
        <f t="shared" si="3759"/>
        <v>0</v>
      </c>
      <c r="AM2142" s="14">
        <f t="shared" si="3710"/>
        <v>93.2</v>
      </c>
      <c r="AN2142" s="14">
        <f t="shared" si="3711"/>
        <v>0</v>
      </c>
      <c r="AO2142" s="14">
        <f t="shared" si="3712"/>
        <v>0</v>
      </c>
      <c r="AP2142" s="14">
        <f t="shared" si="3759"/>
        <v>0</v>
      </c>
      <c r="AQ2142" s="14">
        <f t="shared" si="3759"/>
        <v>0</v>
      </c>
      <c r="AR2142" s="14">
        <f t="shared" si="3759"/>
        <v>0</v>
      </c>
      <c r="AS2142" s="14">
        <f t="shared" si="3759"/>
        <v>0</v>
      </c>
      <c r="AT2142" s="14">
        <f t="shared" si="3759"/>
        <v>0</v>
      </c>
      <c r="AU2142" s="14">
        <f t="shared" si="3759"/>
        <v>0</v>
      </c>
      <c r="AV2142" s="14">
        <f t="shared" si="3759"/>
        <v>0</v>
      </c>
      <c r="AW2142" s="14">
        <f t="shared" si="3759"/>
        <v>0</v>
      </c>
      <c r="AX2142" s="14">
        <f t="shared" si="3759"/>
        <v>0</v>
      </c>
      <c r="AY2142" s="14">
        <f t="shared" si="3759"/>
        <v>0</v>
      </c>
      <c r="AZ2142" s="14">
        <f t="shared" si="3759"/>
        <v>0</v>
      </c>
      <c r="BA2142" s="14">
        <f t="shared" si="3759"/>
        <v>0</v>
      </c>
      <c r="BB2142" s="14">
        <f t="shared" si="3759"/>
        <v>0</v>
      </c>
      <c r="BC2142" s="14">
        <f t="shared" si="3748"/>
        <v>93.2</v>
      </c>
      <c r="BD2142" s="14">
        <f t="shared" si="3746"/>
        <v>0</v>
      </c>
      <c r="BE2142" s="14">
        <f t="shared" si="3747"/>
        <v>0</v>
      </c>
      <c r="BF2142" s="14">
        <f t="shared" si="3759"/>
        <v>0</v>
      </c>
      <c r="BG2142" s="3">
        <v>1</v>
      </c>
    </row>
    <row r="2143" spans="1:59" ht="31.2" hidden="1" x14ac:dyDescent="0.3">
      <c r="A2143" s="8" t="s">
        <v>71</v>
      </c>
      <c r="B2143" s="8" t="s">
        <v>31</v>
      </c>
      <c r="C2143" s="8" t="s">
        <v>30</v>
      </c>
      <c r="D2143" s="8" t="s">
        <v>137</v>
      </c>
      <c r="E2143" s="8"/>
      <c r="F2143" s="13" t="s">
        <v>639</v>
      </c>
      <c r="G2143" s="14">
        <f t="shared" si="3759"/>
        <v>93.2</v>
      </c>
      <c r="H2143" s="14">
        <f t="shared" si="3759"/>
        <v>0</v>
      </c>
      <c r="I2143" s="14">
        <f t="shared" si="3759"/>
        <v>0</v>
      </c>
      <c r="J2143" s="14">
        <f t="shared" si="3759"/>
        <v>0</v>
      </c>
      <c r="K2143" s="14">
        <f t="shared" si="3759"/>
        <v>0</v>
      </c>
      <c r="L2143" s="14">
        <f t="shared" si="3759"/>
        <v>0</v>
      </c>
      <c r="M2143" s="14">
        <f t="shared" si="3734"/>
        <v>93.2</v>
      </c>
      <c r="N2143" s="14">
        <f t="shared" si="3735"/>
        <v>0</v>
      </c>
      <c r="O2143" s="14">
        <f t="shared" si="3736"/>
        <v>0</v>
      </c>
      <c r="P2143" s="14">
        <f t="shared" si="3759"/>
        <v>0</v>
      </c>
      <c r="Q2143" s="14">
        <f t="shared" si="3703"/>
        <v>0</v>
      </c>
      <c r="R2143" s="14">
        <f t="shared" si="3759"/>
        <v>0</v>
      </c>
      <c r="S2143" s="14">
        <f t="shared" si="3759"/>
        <v>0</v>
      </c>
      <c r="T2143" s="14">
        <f t="shared" si="3759"/>
        <v>0</v>
      </c>
      <c r="U2143" s="14">
        <f t="shared" si="3759"/>
        <v>0</v>
      </c>
      <c r="V2143" s="14">
        <f t="shared" si="3759"/>
        <v>0</v>
      </c>
      <c r="W2143" s="14">
        <f t="shared" si="3759"/>
        <v>0</v>
      </c>
      <c r="X2143" s="14">
        <f t="shared" si="3759"/>
        <v>0</v>
      </c>
      <c r="Y2143" s="14">
        <f t="shared" si="3759"/>
        <v>0</v>
      </c>
      <c r="Z2143" s="14">
        <f t="shared" si="3759"/>
        <v>0</v>
      </c>
      <c r="AA2143" s="14">
        <f t="shared" si="3759"/>
        <v>0</v>
      </c>
      <c r="AB2143" s="14">
        <f t="shared" si="3759"/>
        <v>0</v>
      </c>
      <c r="AC2143" s="14">
        <f t="shared" si="3759"/>
        <v>0</v>
      </c>
      <c r="AD2143" s="14">
        <f t="shared" si="3759"/>
        <v>0</v>
      </c>
      <c r="AE2143" s="14">
        <f t="shared" si="3759"/>
        <v>0</v>
      </c>
      <c r="AF2143" s="14">
        <f t="shared" si="3759"/>
        <v>0</v>
      </c>
      <c r="AG2143" s="14">
        <f t="shared" si="3713"/>
        <v>93.2</v>
      </c>
      <c r="AH2143" s="14">
        <f t="shared" si="3714"/>
        <v>0</v>
      </c>
      <c r="AI2143" s="14">
        <f t="shared" si="3715"/>
        <v>0</v>
      </c>
      <c r="AJ2143" s="14">
        <f t="shared" si="3759"/>
        <v>0</v>
      </c>
      <c r="AK2143" s="14">
        <f t="shared" si="3759"/>
        <v>0</v>
      </c>
      <c r="AL2143" s="14">
        <f t="shared" si="3759"/>
        <v>0</v>
      </c>
      <c r="AM2143" s="14">
        <f t="shared" si="3710"/>
        <v>93.2</v>
      </c>
      <c r="AN2143" s="14">
        <f t="shared" si="3711"/>
        <v>0</v>
      </c>
      <c r="AO2143" s="14">
        <f t="shared" si="3712"/>
        <v>0</v>
      </c>
      <c r="AP2143" s="14">
        <f t="shared" si="3759"/>
        <v>0</v>
      </c>
      <c r="AQ2143" s="14">
        <f t="shared" si="3759"/>
        <v>0</v>
      </c>
      <c r="AR2143" s="14">
        <f t="shared" si="3759"/>
        <v>0</v>
      </c>
      <c r="AS2143" s="14">
        <f t="shared" si="3759"/>
        <v>0</v>
      </c>
      <c r="AT2143" s="14">
        <f t="shared" si="3759"/>
        <v>0</v>
      </c>
      <c r="AU2143" s="14">
        <f t="shared" si="3759"/>
        <v>0</v>
      </c>
      <c r="AV2143" s="14">
        <f t="shared" si="3759"/>
        <v>0</v>
      </c>
      <c r="AW2143" s="14">
        <f t="shared" si="3759"/>
        <v>0</v>
      </c>
      <c r="AX2143" s="14">
        <f t="shared" si="3759"/>
        <v>0</v>
      </c>
      <c r="AY2143" s="14">
        <f t="shared" si="3759"/>
        <v>0</v>
      </c>
      <c r="AZ2143" s="14">
        <f t="shared" si="3759"/>
        <v>0</v>
      </c>
      <c r="BA2143" s="14">
        <f t="shared" si="3759"/>
        <v>0</v>
      </c>
      <c r="BB2143" s="14">
        <f t="shared" si="3759"/>
        <v>0</v>
      </c>
      <c r="BC2143" s="14">
        <f t="shared" si="3748"/>
        <v>93.2</v>
      </c>
      <c r="BD2143" s="14">
        <f t="shared" si="3746"/>
        <v>0</v>
      </c>
      <c r="BE2143" s="14">
        <f t="shared" si="3747"/>
        <v>0</v>
      </c>
      <c r="BF2143" s="14">
        <f t="shared" si="3759"/>
        <v>0</v>
      </c>
      <c r="BG2143" s="3">
        <v>1</v>
      </c>
    </row>
    <row r="2144" spans="1:59" ht="62.4" hidden="1" x14ac:dyDescent="0.3">
      <c r="A2144" s="8" t="s">
        <v>71</v>
      </c>
      <c r="B2144" s="8" t="s">
        <v>31</v>
      </c>
      <c r="C2144" s="8" t="s">
        <v>30</v>
      </c>
      <c r="D2144" s="8" t="s">
        <v>403</v>
      </c>
      <c r="E2144" s="8"/>
      <c r="F2144" s="18" t="s">
        <v>640</v>
      </c>
      <c r="G2144" s="14">
        <f t="shared" si="3759"/>
        <v>93.2</v>
      </c>
      <c r="H2144" s="14">
        <f t="shared" si="3759"/>
        <v>0</v>
      </c>
      <c r="I2144" s="14">
        <f t="shared" si="3759"/>
        <v>0</v>
      </c>
      <c r="J2144" s="14">
        <f t="shared" si="3759"/>
        <v>0</v>
      </c>
      <c r="K2144" s="14">
        <f t="shared" si="3759"/>
        <v>0</v>
      </c>
      <c r="L2144" s="14">
        <f t="shared" si="3759"/>
        <v>0</v>
      </c>
      <c r="M2144" s="14">
        <f t="shared" si="3734"/>
        <v>93.2</v>
      </c>
      <c r="N2144" s="14">
        <f t="shared" si="3735"/>
        <v>0</v>
      </c>
      <c r="O2144" s="14">
        <f t="shared" si="3736"/>
        <v>0</v>
      </c>
      <c r="P2144" s="14">
        <f t="shared" si="3759"/>
        <v>0</v>
      </c>
      <c r="Q2144" s="14">
        <f t="shared" si="3703"/>
        <v>0</v>
      </c>
      <c r="R2144" s="14">
        <f t="shared" si="3759"/>
        <v>0</v>
      </c>
      <c r="S2144" s="14">
        <f t="shared" si="3759"/>
        <v>0</v>
      </c>
      <c r="T2144" s="14">
        <f t="shared" si="3759"/>
        <v>0</v>
      </c>
      <c r="U2144" s="14">
        <f t="shared" si="3759"/>
        <v>0</v>
      </c>
      <c r="V2144" s="14">
        <f t="shared" si="3759"/>
        <v>0</v>
      </c>
      <c r="W2144" s="14">
        <f t="shared" si="3759"/>
        <v>0</v>
      </c>
      <c r="X2144" s="14">
        <f t="shared" si="3759"/>
        <v>0</v>
      </c>
      <c r="Y2144" s="14">
        <f t="shared" si="3759"/>
        <v>0</v>
      </c>
      <c r="Z2144" s="14">
        <f t="shared" si="3759"/>
        <v>0</v>
      </c>
      <c r="AA2144" s="14">
        <f t="shared" si="3759"/>
        <v>0</v>
      </c>
      <c r="AB2144" s="14">
        <f t="shared" si="3759"/>
        <v>0</v>
      </c>
      <c r="AC2144" s="14">
        <f t="shared" si="3759"/>
        <v>0</v>
      </c>
      <c r="AD2144" s="14">
        <f t="shared" si="3759"/>
        <v>0</v>
      </c>
      <c r="AE2144" s="14">
        <f t="shared" si="3759"/>
        <v>0</v>
      </c>
      <c r="AF2144" s="14">
        <f t="shared" si="3759"/>
        <v>0</v>
      </c>
      <c r="AG2144" s="14">
        <f t="shared" si="3713"/>
        <v>93.2</v>
      </c>
      <c r="AH2144" s="14">
        <f t="shared" si="3714"/>
        <v>0</v>
      </c>
      <c r="AI2144" s="14">
        <f t="shared" si="3715"/>
        <v>0</v>
      </c>
      <c r="AJ2144" s="14">
        <f t="shared" si="3759"/>
        <v>0</v>
      </c>
      <c r="AK2144" s="14">
        <f t="shared" si="3759"/>
        <v>0</v>
      </c>
      <c r="AL2144" s="14">
        <f t="shared" si="3759"/>
        <v>0</v>
      </c>
      <c r="AM2144" s="14">
        <f t="shared" si="3710"/>
        <v>93.2</v>
      </c>
      <c r="AN2144" s="14">
        <f t="shared" si="3711"/>
        <v>0</v>
      </c>
      <c r="AO2144" s="14">
        <f t="shared" si="3712"/>
        <v>0</v>
      </c>
      <c r="AP2144" s="14">
        <f t="shared" si="3759"/>
        <v>0</v>
      </c>
      <c r="AQ2144" s="14">
        <f t="shared" si="3759"/>
        <v>0</v>
      </c>
      <c r="AR2144" s="14">
        <f t="shared" si="3759"/>
        <v>0</v>
      </c>
      <c r="AS2144" s="14">
        <f t="shared" si="3759"/>
        <v>0</v>
      </c>
      <c r="AT2144" s="14">
        <f t="shared" si="3759"/>
        <v>0</v>
      </c>
      <c r="AU2144" s="14">
        <f t="shared" si="3759"/>
        <v>0</v>
      </c>
      <c r="AV2144" s="14">
        <f t="shared" si="3759"/>
        <v>0</v>
      </c>
      <c r="AW2144" s="14">
        <f t="shared" si="3759"/>
        <v>0</v>
      </c>
      <c r="AX2144" s="14">
        <f t="shared" si="3759"/>
        <v>0</v>
      </c>
      <c r="AY2144" s="14">
        <f t="shared" si="3759"/>
        <v>0</v>
      </c>
      <c r="AZ2144" s="14">
        <f t="shared" si="3759"/>
        <v>0</v>
      </c>
      <c r="BA2144" s="14">
        <f t="shared" si="3759"/>
        <v>0</v>
      </c>
      <c r="BB2144" s="14">
        <f t="shared" si="3759"/>
        <v>0</v>
      </c>
      <c r="BC2144" s="14">
        <f t="shared" si="3748"/>
        <v>93.2</v>
      </c>
      <c r="BD2144" s="14">
        <f t="shared" si="3746"/>
        <v>0</v>
      </c>
      <c r="BE2144" s="14">
        <f t="shared" si="3747"/>
        <v>0</v>
      </c>
      <c r="BF2144" s="14">
        <f t="shared" si="3759"/>
        <v>0</v>
      </c>
      <c r="BG2144" s="3">
        <v>1</v>
      </c>
    </row>
    <row r="2145" spans="1:59" ht="31.2" hidden="1" x14ac:dyDescent="0.3">
      <c r="A2145" s="8" t="s">
        <v>71</v>
      </c>
      <c r="B2145" s="8" t="s">
        <v>31</v>
      </c>
      <c r="C2145" s="8" t="s">
        <v>30</v>
      </c>
      <c r="D2145" s="8" t="s">
        <v>897</v>
      </c>
      <c r="E2145" s="8"/>
      <c r="F2145" s="24" t="s">
        <v>1043</v>
      </c>
      <c r="G2145" s="14">
        <f t="shared" si="3759"/>
        <v>93.2</v>
      </c>
      <c r="H2145" s="14">
        <f t="shared" si="3759"/>
        <v>0</v>
      </c>
      <c r="I2145" s="14">
        <f t="shared" si="3759"/>
        <v>0</v>
      </c>
      <c r="J2145" s="14">
        <f t="shared" si="3759"/>
        <v>0</v>
      </c>
      <c r="K2145" s="14">
        <f t="shared" si="3759"/>
        <v>0</v>
      </c>
      <c r="L2145" s="14">
        <f t="shared" si="3759"/>
        <v>0</v>
      </c>
      <c r="M2145" s="14">
        <f t="shared" si="3734"/>
        <v>93.2</v>
      </c>
      <c r="N2145" s="14">
        <f t="shared" si="3735"/>
        <v>0</v>
      </c>
      <c r="O2145" s="14">
        <f t="shared" si="3736"/>
        <v>0</v>
      </c>
      <c r="P2145" s="14">
        <f t="shared" si="3759"/>
        <v>0</v>
      </c>
      <c r="Q2145" s="14">
        <f t="shared" si="3703"/>
        <v>0</v>
      </c>
      <c r="R2145" s="14">
        <f t="shared" si="3759"/>
        <v>0</v>
      </c>
      <c r="S2145" s="14">
        <f t="shared" si="3759"/>
        <v>0</v>
      </c>
      <c r="T2145" s="14">
        <f t="shared" si="3759"/>
        <v>0</v>
      </c>
      <c r="U2145" s="14">
        <f t="shared" si="3759"/>
        <v>0</v>
      </c>
      <c r="V2145" s="14">
        <f t="shared" si="3759"/>
        <v>0</v>
      </c>
      <c r="W2145" s="14">
        <f t="shared" si="3759"/>
        <v>0</v>
      </c>
      <c r="X2145" s="14">
        <f t="shared" si="3759"/>
        <v>0</v>
      </c>
      <c r="Y2145" s="14">
        <f t="shared" si="3759"/>
        <v>0</v>
      </c>
      <c r="Z2145" s="14">
        <f t="shared" si="3759"/>
        <v>0</v>
      </c>
      <c r="AA2145" s="14">
        <f t="shared" si="3759"/>
        <v>0</v>
      </c>
      <c r="AB2145" s="14">
        <f t="shared" si="3759"/>
        <v>0</v>
      </c>
      <c r="AC2145" s="14">
        <f t="shared" si="3759"/>
        <v>0</v>
      </c>
      <c r="AD2145" s="14">
        <f t="shared" si="3759"/>
        <v>0</v>
      </c>
      <c r="AE2145" s="14">
        <f t="shared" si="3759"/>
        <v>0</v>
      </c>
      <c r="AF2145" s="14">
        <f t="shared" si="3759"/>
        <v>0</v>
      </c>
      <c r="AG2145" s="14">
        <f t="shared" si="3713"/>
        <v>93.2</v>
      </c>
      <c r="AH2145" s="14">
        <f t="shared" si="3714"/>
        <v>0</v>
      </c>
      <c r="AI2145" s="14">
        <f t="shared" si="3715"/>
        <v>0</v>
      </c>
      <c r="AJ2145" s="14">
        <f t="shared" si="3759"/>
        <v>0</v>
      </c>
      <c r="AK2145" s="14">
        <f t="shared" si="3759"/>
        <v>0</v>
      </c>
      <c r="AL2145" s="14">
        <f t="shared" si="3759"/>
        <v>0</v>
      </c>
      <c r="AM2145" s="14">
        <f t="shared" si="3710"/>
        <v>93.2</v>
      </c>
      <c r="AN2145" s="14">
        <f t="shared" si="3711"/>
        <v>0</v>
      </c>
      <c r="AO2145" s="14">
        <f t="shared" si="3712"/>
        <v>0</v>
      </c>
      <c r="AP2145" s="14">
        <f t="shared" si="3759"/>
        <v>0</v>
      </c>
      <c r="AQ2145" s="14">
        <f t="shared" si="3759"/>
        <v>0</v>
      </c>
      <c r="AR2145" s="14">
        <f t="shared" si="3759"/>
        <v>0</v>
      </c>
      <c r="AS2145" s="14">
        <f t="shared" si="3759"/>
        <v>0</v>
      </c>
      <c r="AT2145" s="14">
        <f t="shared" si="3759"/>
        <v>0</v>
      </c>
      <c r="AU2145" s="14">
        <f t="shared" si="3759"/>
        <v>0</v>
      </c>
      <c r="AV2145" s="14">
        <f t="shared" si="3759"/>
        <v>0</v>
      </c>
      <c r="AW2145" s="14">
        <f t="shared" si="3759"/>
        <v>0</v>
      </c>
      <c r="AX2145" s="14">
        <f t="shared" si="3759"/>
        <v>0</v>
      </c>
      <c r="AY2145" s="14">
        <f t="shared" si="3759"/>
        <v>0</v>
      </c>
      <c r="AZ2145" s="14">
        <f t="shared" si="3759"/>
        <v>0</v>
      </c>
      <c r="BA2145" s="14">
        <f t="shared" si="3759"/>
        <v>0</v>
      </c>
      <c r="BB2145" s="14">
        <f t="shared" si="3759"/>
        <v>0</v>
      </c>
      <c r="BC2145" s="14">
        <f t="shared" si="3748"/>
        <v>93.2</v>
      </c>
      <c r="BD2145" s="14">
        <f t="shared" si="3746"/>
        <v>0</v>
      </c>
      <c r="BE2145" s="14">
        <f t="shared" si="3747"/>
        <v>0</v>
      </c>
      <c r="BF2145" s="14">
        <f t="shared" si="3759"/>
        <v>0</v>
      </c>
      <c r="BG2145" s="3">
        <v>1</v>
      </c>
    </row>
    <row r="2146" spans="1:59" ht="31.2" hidden="1" x14ac:dyDescent="0.3">
      <c r="A2146" s="8" t="s">
        <v>71</v>
      </c>
      <c r="B2146" s="8" t="s">
        <v>31</v>
      </c>
      <c r="C2146" s="8" t="s">
        <v>30</v>
      </c>
      <c r="D2146" s="8" t="s">
        <v>897</v>
      </c>
      <c r="E2146" s="30">
        <v>200</v>
      </c>
      <c r="F2146" s="24" t="s">
        <v>528</v>
      </c>
      <c r="G2146" s="14">
        <f t="shared" si="3759"/>
        <v>93.2</v>
      </c>
      <c r="H2146" s="14">
        <f t="shared" si="3759"/>
        <v>0</v>
      </c>
      <c r="I2146" s="14">
        <f t="shared" si="3759"/>
        <v>0</v>
      </c>
      <c r="J2146" s="14">
        <f t="shared" si="3759"/>
        <v>0</v>
      </c>
      <c r="K2146" s="14">
        <f t="shared" si="3759"/>
        <v>0</v>
      </c>
      <c r="L2146" s="14">
        <f t="shared" si="3759"/>
        <v>0</v>
      </c>
      <c r="M2146" s="14">
        <f t="shared" si="3734"/>
        <v>93.2</v>
      </c>
      <c r="N2146" s="14">
        <f t="shared" si="3735"/>
        <v>0</v>
      </c>
      <c r="O2146" s="14">
        <f t="shared" si="3736"/>
        <v>0</v>
      </c>
      <c r="P2146" s="14">
        <f t="shared" si="3759"/>
        <v>0</v>
      </c>
      <c r="Q2146" s="14">
        <f t="shared" si="3703"/>
        <v>0</v>
      </c>
      <c r="R2146" s="14">
        <f t="shared" si="3759"/>
        <v>0</v>
      </c>
      <c r="S2146" s="14">
        <f t="shared" si="3759"/>
        <v>0</v>
      </c>
      <c r="T2146" s="14">
        <f t="shared" si="3759"/>
        <v>0</v>
      </c>
      <c r="U2146" s="14">
        <f t="shared" si="3759"/>
        <v>0</v>
      </c>
      <c r="V2146" s="14">
        <f t="shared" si="3759"/>
        <v>0</v>
      </c>
      <c r="W2146" s="14">
        <f t="shared" si="3759"/>
        <v>0</v>
      </c>
      <c r="X2146" s="14">
        <f t="shared" si="3759"/>
        <v>0</v>
      </c>
      <c r="Y2146" s="14">
        <f t="shared" si="3759"/>
        <v>0</v>
      </c>
      <c r="Z2146" s="14">
        <f t="shared" si="3759"/>
        <v>0</v>
      </c>
      <c r="AA2146" s="14">
        <f t="shared" si="3759"/>
        <v>0</v>
      </c>
      <c r="AB2146" s="14">
        <f t="shared" si="3759"/>
        <v>0</v>
      </c>
      <c r="AC2146" s="14">
        <f t="shared" si="3759"/>
        <v>0</v>
      </c>
      <c r="AD2146" s="14">
        <f t="shared" si="3759"/>
        <v>0</v>
      </c>
      <c r="AE2146" s="14">
        <f t="shared" si="3759"/>
        <v>0</v>
      </c>
      <c r="AF2146" s="14">
        <f t="shared" si="3759"/>
        <v>0</v>
      </c>
      <c r="AG2146" s="14">
        <f t="shared" si="3713"/>
        <v>93.2</v>
      </c>
      <c r="AH2146" s="14">
        <f t="shared" si="3714"/>
        <v>0</v>
      </c>
      <c r="AI2146" s="14">
        <f t="shared" si="3715"/>
        <v>0</v>
      </c>
      <c r="AJ2146" s="14">
        <f t="shared" si="3759"/>
        <v>0</v>
      </c>
      <c r="AK2146" s="14">
        <f t="shared" si="3759"/>
        <v>0</v>
      </c>
      <c r="AL2146" s="14">
        <f t="shared" si="3759"/>
        <v>0</v>
      </c>
      <c r="AM2146" s="14">
        <f t="shared" si="3710"/>
        <v>93.2</v>
      </c>
      <c r="AN2146" s="14">
        <f t="shared" si="3711"/>
        <v>0</v>
      </c>
      <c r="AO2146" s="14">
        <f t="shared" si="3712"/>
        <v>0</v>
      </c>
      <c r="AP2146" s="14">
        <f t="shared" si="3759"/>
        <v>0</v>
      </c>
      <c r="AQ2146" s="14">
        <f t="shared" si="3759"/>
        <v>0</v>
      </c>
      <c r="AR2146" s="14">
        <f t="shared" si="3759"/>
        <v>0</v>
      </c>
      <c r="AS2146" s="14">
        <f t="shared" si="3759"/>
        <v>0</v>
      </c>
      <c r="AT2146" s="14">
        <f t="shared" si="3759"/>
        <v>0</v>
      </c>
      <c r="AU2146" s="14">
        <f t="shared" si="3759"/>
        <v>0</v>
      </c>
      <c r="AV2146" s="14">
        <f t="shared" si="3759"/>
        <v>0</v>
      </c>
      <c r="AW2146" s="14">
        <f t="shared" si="3759"/>
        <v>0</v>
      </c>
      <c r="AX2146" s="14">
        <f t="shared" si="3759"/>
        <v>0</v>
      </c>
      <c r="AY2146" s="14">
        <f t="shared" si="3759"/>
        <v>0</v>
      </c>
      <c r="AZ2146" s="14">
        <f t="shared" si="3759"/>
        <v>0</v>
      </c>
      <c r="BA2146" s="14">
        <f t="shared" si="3759"/>
        <v>0</v>
      </c>
      <c r="BB2146" s="14">
        <f t="shared" si="3759"/>
        <v>0</v>
      </c>
      <c r="BC2146" s="14">
        <f t="shared" si="3748"/>
        <v>93.2</v>
      </c>
      <c r="BD2146" s="14">
        <f t="shared" si="3746"/>
        <v>0</v>
      </c>
      <c r="BE2146" s="14">
        <f t="shared" si="3747"/>
        <v>0</v>
      </c>
      <c r="BF2146" s="14">
        <f t="shared" si="3759"/>
        <v>0</v>
      </c>
      <c r="BG2146" s="3">
        <v>1</v>
      </c>
    </row>
    <row r="2147" spans="1:59" ht="31.2" hidden="1" x14ac:dyDescent="0.3">
      <c r="A2147" s="8" t="s">
        <v>71</v>
      </c>
      <c r="B2147" s="8" t="s">
        <v>31</v>
      </c>
      <c r="C2147" s="8" t="s">
        <v>30</v>
      </c>
      <c r="D2147" s="8" t="s">
        <v>897</v>
      </c>
      <c r="E2147" s="30">
        <v>240</v>
      </c>
      <c r="F2147" s="24" t="s">
        <v>529</v>
      </c>
      <c r="G2147" s="14">
        <v>93.2</v>
      </c>
      <c r="H2147" s="14"/>
      <c r="I2147" s="14"/>
      <c r="J2147" s="14"/>
      <c r="K2147" s="14"/>
      <c r="L2147" s="14"/>
      <c r="M2147" s="14">
        <f t="shared" si="3734"/>
        <v>93.2</v>
      </c>
      <c r="N2147" s="14">
        <f t="shared" si="3735"/>
        <v>0</v>
      </c>
      <c r="O2147" s="14">
        <f t="shared" si="3736"/>
        <v>0</v>
      </c>
      <c r="P2147" s="14"/>
      <c r="Q2147" s="14">
        <f t="shared" si="3703"/>
        <v>0</v>
      </c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>
        <f t="shared" si="3713"/>
        <v>93.2</v>
      </c>
      <c r="AH2147" s="14">
        <f t="shared" si="3714"/>
        <v>0</v>
      </c>
      <c r="AI2147" s="14">
        <f t="shared" si="3715"/>
        <v>0</v>
      </c>
      <c r="AJ2147" s="14"/>
      <c r="AK2147" s="14"/>
      <c r="AL2147" s="14"/>
      <c r="AM2147" s="14">
        <f t="shared" si="3710"/>
        <v>93.2</v>
      </c>
      <c r="AN2147" s="14">
        <f t="shared" si="3711"/>
        <v>0</v>
      </c>
      <c r="AO2147" s="14">
        <f t="shared" si="3712"/>
        <v>0</v>
      </c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>
        <f t="shared" si="3748"/>
        <v>93.2</v>
      </c>
      <c r="BD2147" s="14">
        <f t="shared" si="3746"/>
        <v>0</v>
      </c>
      <c r="BE2147" s="14">
        <f t="shared" si="3747"/>
        <v>0</v>
      </c>
      <c r="BF2147" s="14"/>
      <c r="BG2147" s="3">
        <v>1</v>
      </c>
    </row>
    <row r="2148" spans="1:59" ht="62.4" x14ac:dyDescent="0.3">
      <c r="A2148" s="8" t="s">
        <v>71</v>
      </c>
      <c r="B2148" s="8" t="s">
        <v>31</v>
      </c>
      <c r="C2148" s="8" t="s">
        <v>30</v>
      </c>
      <c r="D2148" s="8" t="s">
        <v>139</v>
      </c>
      <c r="E2148" s="30"/>
      <c r="F2148" s="13" t="s">
        <v>646</v>
      </c>
      <c r="G2148" s="14">
        <f t="shared" ref="G2148:L2148" si="3760">G2149</f>
        <v>12459.4</v>
      </c>
      <c r="H2148" s="14">
        <f t="shared" si="3760"/>
        <v>11919.699999999999</v>
      </c>
      <c r="I2148" s="14">
        <f t="shared" si="3760"/>
        <v>12975.4</v>
      </c>
      <c r="J2148" s="14">
        <f t="shared" si="3760"/>
        <v>0</v>
      </c>
      <c r="K2148" s="14">
        <f t="shared" si="3760"/>
        <v>0</v>
      </c>
      <c r="L2148" s="14">
        <f t="shared" si="3760"/>
        <v>0</v>
      </c>
      <c r="M2148" s="14">
        <f t="shared" si="3734"/>
        <v>12459.4</v>
      </c>
      <c r="N2148" s="14">
        <f t="shared" si="3735"/>
        <v>11919.699999999999</v>
      </c>
      <c r="O2148" s="14">
        <f t="shared" si="3736"/>
        <v>12975.4</v>
      </c>
      <c r="P2148" s="14">
        <f t="shared" ref="P2148:BF2148" si="3761">P2149</f>
        <v>0</v>
      </c>
      <c r="Q2148" s="14">
        <f t="shared" si="3703"/>
        <v>11919.699999999999</v>
      </c>
      <c r="R2148" s="14">
        <f t="shared" si="3761"/>
        <v>0</v>
      </c>
      <c r="S2148" s="14">
        <f t="shared" si="3761"/>
        <v>0</v>
      </c>
      <c r="T2148" s="14">
        <f t="shared" si="3761"/>
        <v>0</v>
      </c>
      <c r="U2148" s="14">
        <f t="shared" si="3761"/>
        <v>0</v>
      </c>
      <c r="V2148" s="14">
        <f t="shared" si="3761"/>
        <v>0</v>
      </c>
      <c r="W2148" s="14">
        <f t="shared" si="3761"/>
        <v>0</v>
      </c>
      <c r="X2148" s="14">
        <f t="shared" si="3761"/>
        <v>0</v>
      </c>
      <c r="Y2148" s="14">
        <f t="shared" si="3761"/>
        <v>0</v>
      </c>
      <c r="Z2148" s="14">
        <f t="shared" si="3761"/>
        <v>0</v>
      </c>
      <c r="AA2148" s="14">
        <f t="shared" si="3761"/>
        <v>0</v>
      </c>
      <c r="AB2148" s="14">
        <f t="shared" si="3761"/>
        <v>0</v>
      </c>
      <c r="AC2148" s="14">
        <f t="shared" si="3761"/>
        <v>0</v>
      </c>
      <c r="AD2148" s="14">
        <f t="shared" si="3761"/>
        <v>0</v>
      </c>
      <c r="AE2148" s="14">
        <f t="shared" si="3761"/>
        <v>0</v>
      </c>
      <c r="AF2148" s="14">
        <f t="shared" si="3761"/>
        <v>0</v>
      </c>
      <c r="AG2148" s="14">
        <f t="shared" si="3713"/>
        <v>12459.4</v>
      </c>
      <c r="AH2148" s="14">
        <f t="shared" si="3714"/>
        <v>11919.699999999999</v>
      </c>
      <c r="AI2148" s="14">
        <f t="shared" si="3715"/>
        <v>12975.4</v>
      </c>
      <c r="AJ2148" s="14">
        <f t="shared" si="3761"/>
        <v>0</v>
      </c>
      <c r="AK2148" s="14">
        <f t="shared" si="3761"/>
        <v>0</v>
      </c>
      <c r="AL2148" s="14">
        <f t="shared" si="3761"/>
        <v>0</v>
      </c>
      <c r="AM2148" s="14">
        <f t="shared" si="3710"/>
        <v>12459.4</v>
      </c>
      <c r="AN2148" s="14">
        <f t="shared" si="3711"/>
        <v>11919.699999999999</v>
      </c>
      <c r="AO2148" s="14">
        <f t="shared" si="3712"/>
        <v>12975.4</v>
      </c>
      <c r="AP2148" s="14">
        <f t="shared" si="3761"/>
        <v>0</v>
      </c>
      <c r="AQ2148" s="14">
        <f t="shared" si="3761"/>
        <v>0</v>
      </c>
      <c r="AR2148" s="14">
        <f t="shared" si="3761"/>
        <v>0</v>
      </c>
      <c r="AS2148" s="14">
        <f t="shared" si="3761"/>
        <v>0</v>
      </c>
      <c r="AT2148" s="14">
        <f t="shared" si="3761"/>
        <v>0</v>
      </c>
      <c r="AU2148" s="14">
        <f t="shared" si="3761"/>
        <v>0</v>
      </c>
      <c r="AV2148" s="14">
        <f t="shared" si="3761"/>
        <v>0</v>
      </c>
      <c r="AW2148" s="14">
        <f t="shared" si="3761"/>
        <v>0</v>
      </c>
      <c r="AX2148" s="14">
        <f t="shared" si="3761"/>
        <v>0</v>
      </c>
      <c r="AY2148" s="14">
        <f t="shared" si="3761"/>
        <v>0</v>
      </c>
      <c r="AZ2148" s="14">
        <f t="shared" si="3761"/>
        <v>0</v>
      </c>
      <c r="BA2148" s="14">
        <f t="shared" si="3761"/>
        <v>0</v>
      </c>
      <c r="BB2148" s="14">
        <f t="shared" si="3761"/>
        <v>0</v>
      </c>
      <c r="BC2148" s="14">
        <f t="shared" si="3748"/>
        <v>12459.4</v>
      </c>
      <c r="BD2148" s="14">
        <f t="shared" si="3746"/>
        <v>11919.699999999999</v>
      </c>
      <c r="BE2148" s="14">
        <f t="shared" si="3747"/>
        <v>12975.4</v>
      </c>
      <c r="BF2148" s="14">
        <f t="shared" si="3761"/>
        <v>0</v>
      </c>
    </row>
    <row r="2149" spans="1:59" ht="31.2" x14ac:dyDescent="0.3">
      <c r="A2149" s="8" t="s">
        <v>71</v>
      </c>
      <c r="B2149" s="8" t="s">
        <v>31</v>
      </c>
      <c r="C2149" s="8" t="s">
        <v>30</v>
      </c>
      <c r="D2149" s="8" t="s">
        <v>140</v>
      </c>
      <c r="E2149" s="30"/>
      <c r="F2149" s="13" t="s">
        <v>647</v>
      </c>
      <c r="G2149" s="14">
        <f t="shared" ref="G2149:L2149" si="3762">G2150+G2153</f>
        <v>12459.4</v>
      </c>
      <c r="H2149" s="14">
        <f t="shared" si="3762"/>
        <v>11919.699999999999</v>
      </c>
      <c r="I2149" s="14">
        <f t="shared" si="3762"/>
        <v>12975.4</v>
      </c>
      <c r="J2149" s="14">
        <f t="shared" si="3762"/>
        <v>0</v>
      </c>
      <c r="K2149" s="14">
        <f t="shared" si="3762"/>
        <v>0</v>
      </c>
      <c r="L2149" s="14">
        <f t="shared" si="3762"/>
        <v>0</v>
      </c>
      <c r="M2149" s="14">
        <f t="shared" si="3734"/>
        <v>12459.4</v>
      </c>
      <c r="N2149" s="14">
        <f t="shared" si="3735"/>
        <v>11919.699999999999</v>
      </c>
      <c r="O2149" s="14">
        <f t="shared" si="3736"/>
        <v>12975.4</v>
      </c>
      <c r="P2149" s="14">
        <f t="shared" ref="P2149:BF2149" si="3763">P2150+P2153</f>
        <v>0</v>
      </c>
      <c r="Q2149" s="14">
        <f t="shared" si="3703"/>
        <v>11919.699999999999</v>
      </c>
      <c r="R2149" s="14">
        <f t="shared" ref="R2149:AE2149" si="3764">R2150+R2153</f>
        <v>0</v>
      </c>
      <c r="S2149" s="14">
        <f t="shared" si="3764"/>
        <v>0</v>
      </c>
      <c r="T2149" s="14">
        <f t="shared" si="3764"/>
        <v>0</v>
      </c>
      <c r="U2149" s="14">
        <f t="shared" si="3764"/>
        <v>0</v>
      </c>
      <c r="V2149" s="14">
        <f t="shared" si="3764"/>
        <v>0</v>
      </c>
      <c r="W2149" s="14">
        <f t="shared" si="3764"/>
        <v>0</v>
      </c>
      <c r="X2149" s="14">
        <f t="shared" si="3764"/>
        <v>0</v>
      </c>
      <c r="Y2149" s="14">
        <f t="shared" si="3764"/>
        <v>0</v>
      </c>
      <c r="Z2149" s="14">
        <f t="shared" si="3764"/>
        <v>0</v>
      </c>
      <c r="AA2149" s="14">
        <f t="shared" si="3764"/>
        <v>0</v>
      </c>
      <c r="AB2149" s="14">
        <f t="shared" si="3764"/>
        <v>0</v>
      </c>
      <c r="AC2149" s="14">
        <f t="shared" si="3764"/>
        <v>0</v>
      </c>
      <c r="AD2149" s="14">
        <f t="shared" si="3764"/>
        <v>0</v>
      </c>
      <c r="AE2149" s="14">
        <f t="shared" si="3764"/>
        <v>0</v>
      </c>
      <c r="AF2149" s="14">
        <f t="shared" ref="AF2149" si="3765">AF2150+AF2153</f>
        <v>0</v>
      </c>
      <c r="AG2149" s="14">
        <f t="shared" si="3713"/>
        <v>12459.4</v>
      </c>
      <c r="AH2149" s="14">
        <f t="shared" si="3714"/>
        <v>11919.699999999999</v>
      </c>
      <c r="AI2149" s="14">
        <f t="shared" si="3715"/>
        <v>12975.4</v>
      </c>
      <c r="AJ2149" s="14">
        <f t="shared" ref="AJ2149:AL2149" si="3766">AJ2150+AJ2153</f>
        <v>0</v>
      </c>
      <c r="AK2149" s="14">
        <f t="shared" si="3766"/>
        <v>0</v>
      </c>
      <c r="AL2149" s="14">
        <f t="shared" si="3766"/>
        <v>0</v>
      </c>
      <c r="AM2149" s="14">
        <f t="shared" si="3710"/>
        <v>12459.4</v>
      </c>
      <c r="AN2149" s="14">
        <f t="shared" si="3711"/>
        <v>11919.699999999999</v>
      </c>
      <c r="AO2149" s="14">
        <f t="shared" si="3712"/>
        <v>12975.4</v>
      </c>
      <c r="AP2149" s="14">
        <f t="shared" ref="AP2149:BB2149" si="3767">AP2150+AP2153</f>
        <v>0</v>
      </c>
      <c r="AQ2149" s="14">
        <f t="shared" si="3767"/>
        <v>0</v>
      </c>
      <c r="AR2149" s="14">
        <f t="shared" si="3767"/>
        <v>0</v>
      </c>
      <c r="AS2149" s="14">
        <f t="shared" si="3767"/>
        <v>0</v>
      </c>
      <c r="AT2149" s="14">
        <f t="shared" si="3767"/>
        <v>0</v>
      </c>
      <c r="AU2149" s="14">
        <f t="shared" si="3767"/>
        <v>0</v>
      </c>
      <c r="AV2149" s="14">
        <f t="shared" si="3767"/>
        <v>0</v>
      </c>
      <c r="AW2149" s="14">
        <f t="shared" si="3767"/>
        <v>0</v>
      </c>
      <c r="AX2149" s="14">
        <f t="shared" si="3767"/>
        <v>0</v>
      </c>
      <c r="AY2149" s="14">
        <f t="shared" si="3767"/>
        <v>0</v>
      </c>
      <c r="AZ2149" s="14">
        <f t="shared" ref="AZ2149:BA2149" si="3768">AZ2150+AZ2153</f>
        <v>0</v>
      </c>
      <c r="BA2149" s="14">
        <f t="shared" si="3768"/>
        <v>0</v>
      </c>
      <c r="BB2149" s="14">
        <f t="shared" si="3767"/>
        <v>0</v>
      </c>
      <c r="BC2149" s="14">
        <f t="shared" si="3748"/>
        <v>12459.4</v>
      </c>
      <c r="BD2149" s="14">
        <f t="shared" si="3746"/>
        <v>11919.699999999999</v>
      </c>
      <c r="BE2149" s="14">
        <f t="shared" si="3747"/>
        <v>12975.4</v>
      </c>
      <c r="BF2149" s="14">
        <f t="shared" si="3763"/>
        <v>0</v>
      </c>
    </row>
    <row r="2150" spans="1:59" ht="31.2" x14ac:dyDescent="0.3">
      <c r="A2150" s="8" t="s">
        <v>71</v>
      </c>
      <c r="B2150" s="8" t="s">
        <v>31</v>
      </c>
      <c r="C2150" s="8" t="s">
        <v>30</v>
      </c>
      <c r="D2150" s="8" t="s">
        <v>151</v>
      </c>
      <c r="E2150" s="30"/>
      <c r="F2150" s="18" t="s">
        <v>991</v>
      </c>
      <c r="G2150" s="14">
        <f t="shared" ref="G2150:L2151" si="3769">G2151</f>
        <v>10683.9</v>
      </c>
      <c r="H2150" s="14">
        <f t="shared" si="3769"/>
        <v>10149.4</v>
      </c>
      <c r="I2150" s="14">
        <f t="shared" si="3769"/>
        <v>11205.1</v>
      </c>
      <c r="J2150" s="14">
        <f t="shared" si="3769"/>
        <v>0</v>
      </c>
      <c r="K2150" s="14">
        <f t="shared" si="3769"/>
        <v>0</v>
      </c>
      <c r="L2150" s="14">
        <f t="shared" si="3769"/>
        <v>0</v>
      </c>
      <c r="M2150" s="14">
        <f t="shared" si="3734"/>
        <v>10683.9</v>
      </c>
      <c r="N2150" s="14">
        <f t="shared" si="3735"/>
        <v>10149.4</v>
      </c>
      <c r="O2150" s="14">
        <f t="shared" si="3736"/>
        <v>11205.1</v>
      </c>
      <c r="P2150" s="14">
        <f t="shared" ref="P2150:BF2151" si="3770">P2151</f>
        <v>0</v>
      </c>
      <c r="Q2150" s="14">
        <f t="shared" si="3703"/>
        <v>10149.4</v>
      </c>
      <c r="R2150" s="14">
        <f t="shared" si="3770"/>
        <v>0</v>
      </c>
      <c r="S2150" s="14">
        <f t="shared" si="3770"/>
        <v>0</v>
      </c>
      <c r="T2150" s="14">
        <f t="shared" si="3770"/>
        <v>0</v>
      </c>
      <c r="U2150" s="14">
        <f t="shared" si="3770"/>
        <v>0</v>
      </c>
      <c r="V2150" s="14">
        <f t="shared" si="3770"/>
        <v>0</v>
      </c>
      <c r="W2150" s="14">
        <f t="shared" si="3770"/>
        <v>0</v>
      </c>
      <c r="X2150" s="14">
        <f t="shared" si="3770"/>
        <v>0</v>
      </c>
      <c r="Y2150" s="14">
        <f t="shared" si="3770"/>
        <v>0</v>
      </c>
      <c r="Z2150" s="14">
        <f t="shared" si="3770"/>
        <v>0</v>
      </c>
      <c r="AA2150" s="14">
        <f t="shared" si="3770"/>
        <v>0</v>
      </c>
      <c r="AB2150" s="14">
        <f t="shared" si="3770"/>
        <v>0</v>
      </c>
      <c r="AC2150" s="14">
        <f t="shared" si="3770"/>
        <v>0</v>
      </c>
      <c r="AD2150" s="14">
        <f t="shared" si="3770"/>
        <v>0</v>
      </c>
      <c r="AE2150" s="14">
        <f t="shared" si="3770"/>
        <v>0</v>
      </c>
      <c r="AF2150" s="14">
        <f t="shared" si="3770"/>
        <v>0</v>
      </c>
      <c r="AG2150" s="14">
        <f t="shared" si="3713"/>
        <v>10683.9</v>
      </c>
      <c r="AH2150" s="14">
        <f t="shared" si="3714"/>
        <v>10149.4</v>
      </c>
      <c r="AI2150" s="14">
        <f t="shared" si="3715"/>
        <v>11205.1</v>
      </c>
      <c r="AJ2150" s="14">
        <f t="shared" si="3770"/>
        <v>0</v>
      </c>
      <c r="AK2150" s="14">
        <f t="shared" si="3770"/>
        <v>0</v>
      </c>
      <c r="AL2150" s="14">
        <f t="shared" si="3770"/>
        <v>0</v>
      </c>
      <c r="AM2150" s="14">
        <f t="shared" si="3710"/>
        <v>10683.9</v>
      </c>
      <c r="AN2150" s="14">
        <f t="shared" si="3711"/>
        <v>10149.4</v>
      </c>
      <c r="AO2150" s="14">
        <f t="shared" si="3712"/>
        <v>11205.1</v>
      </c>
      <c r="AP2150" s="14">
        <f t="shared" si="3770"/>
        <v>0</v>
      </c>
      <c r="AQ2150" s="14">
        <f t="shared" si="3770"/>
        <v>0</v>
      </c>
      <c r="AR2150" s="14">
        <f t="shared" si="3770"/>
        <v>0</v>
      </c>
      <c r="AS2150" s="14">
        <f t="shared" si="3770"/>
        <v>0</v>
      </c>
      <c r="AT2150" s="14">
        <f t="shared" si="3770"/>
        <v>0</v>
      </c>
      <c r="AU2150" s="14">
        <f t="shared" si="3770"/>
        <v>0</v>
      </c>
      <c r="AV2150" s="14">
        <f t="shared" si="3770"/>
        <v>0</v>
      </c>
      <c r="AW2150" s="14">
        <f t="shared" si="3770"/>
        <v>0</v>
      </c>
      <c r="AX2150" s="14">
        <f t="shared" si="3770"/>
        <v>0</v>
      </c>
      <c r="AY2150" s="14">
        <f t="shared" si="3770"/>
        <v>0</v>
      </c>
      <c r="AZ2150" s="14">
        <f t="shared" si="3770"/>
        <v>0</v>
      </c>
      <c r="BA2150" s="14">
        <f t="shared" si="3770"/>
        <v>0</v>
      </c>
      <c r="BB2150" s="14">
        <f t="shared" si="3770"/>
        <v>0</v>
      </c>
      <c r="BC2150" s="14">
        <f t="shared" si="3748"/>
        <v>10683.9</v>
      </c>
      <c r="BD2150" s="14">
        <f t="shared" si="3746"/>
        <v>10149.4</v>
      </c>
      <c r="BE2150" s="14">
        <f t="shared" si="3747"/>
        <v>11205.1</v>
      </c>
      <c r="BF2150" s="14">
        <f t="shared" si="3770"/>
        <v>0</v>
      </c>
    </row>
    <row r="2151" spans="1:59" ht="31.2" x14ac:dyDescent="0.3">
      <c r="A2151" s="8" t="s">
        <v>71</v>
      </c>
      <c r="B2151" s="8" t="s">
        <v>31</v>
      </c>
      <c r="C2151" s="8" t="s">
        <v>30</v>
      </c>
      <c r="D2151" s="8" t="s">
        <v>151</v>
      </c>
      <c r="E2151" s="30">
        <v>200</v>
      </c>
      <c r="F2151" s="24" t="s">
        <v>528</v>
      </c>
      <c r="G2151" s="14">
        <f t="shared" si="3769"/>
        <v>10683.9</v>
      </c>
      <c r="H2151" s="14">
        <f t="shared" si="3769"/>
        <v>10149.4</v>
      </c>
      <c r="I2151" s="14">
        <f t="shared" si="3769"/>
        <v>11205.1</v>
      </c>
      <c r="J2151" s="14">
        <f t="shared" si="3769"/>
        <v>0</v>
      </c>
      <c r="K2151" s="14">
        <f t="shared" si="3769"/>
        <v>0</v>
      </c>
      <c r="L2151" s="14">
        <f t="shared" si="3769"/>
        <v>0</v>
      </c>
      <c r="M2151" s="14">
        <f t="shared" si="3734"/>
        <v>10683.9</v>
      </c>
      <c r="N2151" s="14">
        <f t="shared" si="3735"/>
        <v>10149.4</v>
      </c>
      <c r="O2151" s="14">
        <f t="shared" si="3736"/>
        <v>11205.1</v>
      </c>
      <c r="P2151" s="14">
        <f t="shared" si="3770"/>
        <v>0</v>
      </c>
      <c r="Q2151" s="14">
        <f t="shared" si="3703"/>
        <v>10149.4</v>
      </c>
      <c r="R2151" s="14">
        <f t="shared" si="3770"/>
        <v>0</v>
      </c>
      <c r="S2151" s="14">
        <f t="shared" si="3770"/>
        <v>0</v>
      </c>
      <c r="T2151" s="14">
        <f t="shared" si="3770"/>
        <v>0</v>
      </c>
      <c r="U2151" s="14">
        <f t="shared" si="3770"/>
        <v>0</v>
      </c>
      <c r="V2151" s="14">
        <f t="shared" si="3770"/>
        <v>0</v>
      </c>
      <c r="W2151" s="14">
        <f t="shared" si="3770"/>
        <v>0</v>
      </c>
      <c r="X2151" s="14">
        <f t="shared" si="3770"/>
        <v>0</v>
      </c>
      <c r="Y2151" s="14">
        <f t="shared" si="3770"/>
        <v>0</v>
      </c>
      <c r="Z2151" s="14">
        <f t="shared" si="3770"/>
        <v>0</v>
      </c>
      <c r="AA2151" s="14">
        <f t="shared" si="3770"/>
        <v>0</v>
      </c>
      <c r="AB2151" s="14">
        <f t="shared" si="3770"/>
        <v>0</v>
      </c>
      <c r="AC2151" s="14">
        <f t="shared" si="3770"/>
        <v>0</v>
      </c>
      <c r="AD2151" s="14">
        <f t="shared" si="3770"/>
        <v>0</v>
      </c>
      <c r="AE2151" s="14">
        <f t="shared" si="3770"/>
        <v>0</v>
      </c>
      <c r="AF2151" s="14">
        <f t="shared" si="3770"/>
        <v>0</v>
      </c>
      <c r="AG2151" s="14">
        <f t="shared" si="3713"/>
        <v>10683.9</v>
      </c>
      <c r="AH2151" s="14">
        <f t="shared" si="3714"/>
        <v>10149.4</v>
      </c>
      <c r="AI2151" s="14">
        <f t="shared" si="3715"/>
        <v>11205.1</v>
      </c>
      <c r="AJ2151" s="14">
        <f t="shared" si="3770"/>
        <v>0</v>
      </c>
      <c r="AK2151" s="14">
        <f t="shared" si="3770"/>
        <v>0</v>
      </c>
      <c r="AL2151" s="14">
        <f t="shared" si="3770"/>
        <v>0</v>
      </c>
      <c r="AM2151" s="14">
        <f t="shared" si="3710"/>
        <v>10683.9</v>
      </c>
      <c r="AN2151" s="14">
        <f t="shared" si="3711"/>
        <v>10149.4</v>
      </c>
      <c r="AO2151" s="14">
        <f t="shared" si="3712"/>
        <v>11205.1</v>
      </c>
      <c r="AP2151" s="14">
        <f t="shared" si="3770"/>
        <v>0</v>
      </c>
      <c r="AQ2151" s="14">
        <f t="shared" si="3770"/>
        <v>0</v>
      </c>
      <c r="AR2151" s="14">
        <f t="shared" si="3770"/>
        <v>0</v>
      </c>
      <c r="AS2151" s="14">
        <f t="shared" si="3770"/>
        <v>0</v>
      </c>
      <c r="AT2151" s="14">
        <f t="shared" si="3770"/>
        <v>0</v>
      </c>
      <c r="AU2151" s="14">
        <f t="shared" si="3770"/>
        <v>0</v>
      </c>
      <c r="AV2151" s="14">
        <f t="shared" si="3770"/>
        <v>0</v>
      </c>
      <c r="AW2151" s="14">
        <f t="shared" si="3770"/>
        <v>0</v>
      </c>
      <c r="AX2151" s="14">
        <f t="shared" si="3770"/>
        <v>0</v>
      </c>
      <c r="AY2151" s="14">
        <f t="shared" si="3770"/>
        <v>0</v>
      </c>
      <c r="AZ2151" s="14">
        <f t="shared" si="3770"/>
        <v>0</v>
      </c>
      <c r="BA2151" s="14">
        <f t="shared" si="3770"/>
        <v>0</v>
      </c>
      <c r="BB2151" s="14">
        <f t="shared" si="3770"/>
        <v>0</v>
      </c>
      <c r="BC2151" s="14">
        <f t="shared" si="3748"/>
        <v>10683.9</v>
      </c>
      <c r="BD2151" s="14">
        <f t="shared" si="3746"/>
        <v>10149.4</v>
      </c>
      <c r="BE2151" s="14">
        <f t="shared" si="3747"/>
        <v>11205.1</v>
      </c>
      <c r="BF2151" s="14">
        <f t="shared" si="3770"/>
        <v>0</v>
      </c>
    </row>
    <row r="2152" spans="1:59" ht="31.2" x14ac:dyDescent="0.3">
      <c r="A2152" s="8" t="s">
        <v>71</v>
      </c>
      <c r="B2152" s="8" t="s">
        <v>31</v>
      </c>
      <c r="C2152" s="8" t="s">
        <v>30</v>
      </c>
      <c r="D2152" s="8" t="s">
        <v>151</v>
      </c>
      <c r="E2152" s="30">
        <v>240</v>
      </c>
      <c r="F2152" s="24" t="s">
        <v>529</v>
      </c>
      <c r="G2152" s="14">
        <v>10683.9</v>
      </c>
      <c r="H2152" s="14">
        <v>10149.4</v>
      </c>
      <c r="I2152" s="14">
        <v>11205.1</v>
      </c>
      <c r="J2152" s="14"/>
      <c r="K2152" s="14"/>
      <c r="L2152" s="14"/>
      <c r="M2152" s="14">
        <f t="shared" si="3734"/>
        <v>10683.9</v>
      </c>
      <c r="N2152" s="14">
        <f t="shared" si="3735"/>
        <v>10149.4</v>
      </c>
      <c r="O2152" s="14">
        <f t="shared" si="3736"/>
        <v>11205.1</v>
      </c>
      <c r="P2152" s="14"/>
      <c r="Q2152" s="14">
        <f t="shared" si="3703"/>
        <v>10149.4</v>
      </c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>
        <f t="shared" si="3713"/>
        <v>10683.9</v>
      </c>
      <c r="AH2152" s="14">
        <f t="shared" si="3714"/>
        <v>10149.4</v>
      </c>
      <c r="AI2152" s="14">
        <f t="shared" si="3715"/>
        <v>11205.1</v>
      </c>
      <c r="AJ2152" s="14"/>
      <c r="AK2152" s="14"/>
      <c r="AL2152" s="14"/>
      <c r="AM2152" s="14">
        <f t="shared" si="3710"/>
        <v>10683.9</v>
      </c>
      <c r="AN2152" s="14">
        <f t="shared" si="3711"/>
        <v>10149.4</v>
      </c>
      <c r="AO2152" s="14">
        <f t="shared" si="3712"/>
        <v>11205.1</v>
      </c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>
        <f t="shared" si="3748"/>
        <v>10683.9</v>
      </c>
      <c r="BD2152" s="14">
        <f t="shared" si="3746"/>
        <v>10149.4</v>
      </c>
      <c r="BE2152" s="14">
        <f t="shared" si="3747"/>
        <v>11205.1</v>
      </c>
      <c r="BF2152" s="14"/>
    </row>
    <row r="2153" spans="1:59" ht="31.2" x14ac:dyDescent="0.3">
      <c r="A2153" s="8" t="s">
        <v>71</v>
      </c>
      <c r="B2153" s="8" t="s">
        <v>31</v>
      </c>
      <c r="C2153" s="8" t="s">
        <v>30</v>
      </c>
      <c r="D2153" s="8" t="s">
        <v>152</v>
      </c>
      <c r="E2153" s="30"/>
      <c r="F2153" s="18" t="s">
        <v>992</v>
      </c>
      <c r="G2153" s="14">
        <f t="shared" ref="G2153:L2154" si="3771">G2154</f>
        <v>1775.5</v>
      </c>
      <c r="H2153" s="14">
        <f t="shared" si="3771"/>
        <v>1770.3</v>
      </c>
      <c r="I2153" s="14">
        <f t="shared" si="3771"/>
        <v>1770.3</v>
      </c>
      <c r="J2153" s="14">
        <f t="shared" si="3771"/>
        <v>0</v>
      </c>
      <c r="K2153" s="14">
        <f t="shared" si="3771"/>
        <v>0</v>
      </c>
      <c r="L2153" s="14">
        <f t="shared" si="3771"/>
        <v>0</v>
      </c>
      <c r="M2153" s="14">
        <f t="shared" si="3734"/>
        <v>1775.5</v>
      </c>
      <c r="N2153" s="14">
        <f t="shared" si="3735"/>
        <v>1770.3</v>
      </c>
      <c r="O2153" s="14">
        <f t="shared" si="3736"/>
        <v>1770.3</v>
      </c>
      <c r="P2153" s="14">
        <f t="shared" ref="P2153:BF2154" si="3772">P2154</f>
        <v>0</v>
      </c>
      <c r="Q2153" s="14">
        <f t="shared" si="3703"/>
        <v>1770.3</v>
      </c>
      <c r="R2153" s="14">
        <f t="shared" si="3772"/>
        <v>0</v>
      </c>
      <c r="S2153" s="14">
        <f t="shared" si="3772"/>
        <v>0</v>
      </c>
      <c r="T2153" s="14">
        <f t="shared" si="3772"/>
        <v>0</v>
      </c>
      <c r="U2153" s="14">
        <f t="shared" si="3772"/>
        <v>0</v>
      </c>
      <c r="V2153" s="14">
        <f t="shared" si="3772"/>
        <v>0</v>
      </c>
      <c r="W2153" s="14">
        <f t="shared" si="3772"/>
        <v>0</v>
      </c>
      <c r="X2153" s="14">
        <f t="shared" si="3772"/>
        <v>0</v>
      </c>
      <c r="Y2153" s="14">
        <f t="shared" si="3772"/>
        <v>0</v>
      </c>
      <c r="Z2153" s="14">
        <f t="shared" si="3772"/>
        <v>0</v>
      </c>
      <c r="AA2153" s="14">
        <f t="shared" si="3772"/>
        <v>0</v>
      </c>
      <c r="AB2153" s="14">
        <f t="shared" si="3772"/>
        <v>0</v>
      </c>
      <c r="AC2153" s="14">
        <f t="shared" si="3772"/>
        <v>0</v>
      </c>
      <c r="AD2153" s="14">
        <f t="shared" si="3772"/>
        <v>0</v>
      </c>
      <c r="AE2153" s="14">
        <f t="shared" si="3772"/>
        <v>0</v>
      </c>
      <c r="AF2153" s="14">
        <f t="shared" si="3772"/>
        <v>0</v>
      </c>
      <c r="AG2153" s="14">
        <f t="shared" si="3713"/>
        <v>1775.5</v>
      </c>
      <c r="AH2153" s="14">
        <f t="shared" si="3714"/>
        <v>1770.3</v>
      </c>
      <c r="AI2153" s="14">
        <f t="shared" si="3715"/>
        <v>1770.3</v>
      </c>
      <c r="AJ2153" s="14">
        <f t="shared" si="3772"/>
        <v>0</v>
      </c>
      <c r="AK2153" s="14">
        <f t="shared" si="3772"/>
        <v>0</v>
      </c>
      <c r="AL2153" s="14">
        <f t="shared" si="3772"/>
        <v>0</v>
      </c>
      <c r="AM2153" s="14">
        <f t="shared" si="3710"/>
        <v>1775.5</v>
      </c>
      <c r="AN2153" s="14">
        <f t="shared" si="3711"/>
        <v>1770.3</v>
      </c>
      <c r="AO2153" s="14">
        <f t="shared" si="3712"/>
        <v>1770.3</v>
      </c>
      <c r="AP2153" s="14">
        <f t="shared" si="3772"/>
        <v>0</v>
      </c>
      <c r="AQ2153" s="14">
        <f t="shared" si="3772"/>
        <v>0</v>
      </c>
      <c r="AR2153" s="14">
        <f t="shared" si="3772"/>
        <v>0</v>
      </c>
      <c r="AS2153" s="14">
        <f t="shared" si="3772"/>
        <v>0</v>
      </c>
      <c r="AT2153" s="14">
        <f t="shared" si="3772"/>
        <v>0</v>
      </c>
      <c r="AU2153" s="14">
        <f t="shared" si="3772"/>
        <v>0</v>
      </c>
      <c r="AV2153" s="14">
        <f t="shared" si="3772"/>
        <v>0</v>
      </c>
      <c r="AW2153" s="14">
        <f t="shared" si="3772"/>
        <v>0</v>
      </c>
      <c r="AX2153" s="14">
        <f t="shared" si="3772"/>
        <v>0</v>
      </c>
      <c r="AY2153" s="14">
        <f t="shared" si="3772"/>
        <v>0</v>
      </c>
      <c r="AZ2153" s="14">
        <f t="shared" si="3772"/>
        <v>0</v>
      </c>
      <c r="BA2153" s="14">
        <f t="shared" si="3772"/>
        <v>0</v>
      </c>
      <c r="BB2153" s="14">
        <f t="shared" si="3772"/>
        <v>0</v>
      </c>
      <c r="BC2153" s="14">
        <f t="shared" si="3748"/>
        <v>1775.5</v>
      </c>
      <c r="BD2153" s="14">
        <f t="shared" si="3746"/>
        <v>1770.3</v>
      </c>
      <c r="BE2153" s="14">
        <f t="shared" si="3747"/>
        <v>1770.3</v>
      </c>
      <c r="BF2153" s="14">
        <f t="shared" si="3772"/>
        <v>0</v>
      </c>
    </row>
    <row r="2154" spans="1:59" ht="31.2" x14ac:dyDescent="0.3">
      <c r="A2154" s="8" t="s">
        <v>71</v>
      </c>
      <c r="B2154" s="8" t="s">
        <v>31</v>
      </c>
      <c r="C2154" s="8" t="s">
        <v>30</v>
      </c>
      <c r="D2154" s="8" t="s">
        <v>152</v>
      </c>
      <c r="E2154" s="30">
        <v>200</v>
      </c>
      <c r="F2154" s="24" t="s">
        <v>528</v>
      </c>
      <c r="G2154" s="14">
        <f t="shared" si="3771"/>
        <v>1775.5</v>
      </c>
      <c r="H2154" s="14">
        <f t="shared" si="3771"/>
        <v>1770.3</v>
      </c>
      <c r="I2154" s="14">
        <f t="shared" si="3771"/>
        <v>1770.3</v>
      </c>
      <c r="J2154" s="14">
        <f t="shared" si="3771"/>
        <v>0</v>
      </c>
      <c r="K2154" s="14">
        <f t="shared" si="3771"/>
        <v>0</v>
      </c>
      <c r="L2154" s="14">
        <f t="shared" si="3771"/>
        <v>0</v>
      </c>
      <c r="M2154" s="14">
        <f t="shared" si="3734"/>
        <v>1775.5</v>
      </c>
      <c r="N2154" s="14">
        <f t="shared" si="3735"/>
        <v>1770.3</v>
      </c>
      <c r="O2154" s="14">
        <f t="shared" si="3736"/>
        <v>1770.3</v>
      </c>
      <c r="P2154" s="14">
        <f t="shared" si="3772"/>
        <v>0</v>
      </c>
      <c r="Q2154" s="14">
        <f t="shared" ref="Q2154:Q2217" si="3773">N2154+P2154</f>
        <v>1770.3</v>
      </c>
      <c r="R2154" s="14">
        <f t="shared" si="3772"/>
        <v>0</v>
      </c>
      <c r="S2154" s="14">
        <f t="shared" si="3772"/>
        <v>0</v>
      </c>
      <c r="T2154" s="14">
        <f t="shared" si="3772"/>
        <v>0</v>
      </c>
      <c r="U2154" s="14">
        <f t="shared" si="3772"/>
        <v>0</v>
      </c>
      <c r="V2154" s="14">
        <f t="shared" si="3772"/>
        <v>0</v>
      </c>
      <c r="W2154" s="14">
        <f t="shared" si="3772"/>
        <v>0</v>
      </c>
      <c r="X2154" s="14">
        <f t="shared" si="3772"/>
        <v>0</v>
      </c>
      <c r="Y2154" s="14">
        <f t="shared" si="3772"/>
        <v>0</v>
      </c>
      <c r="Z2154" s="14">
        <f t="shared" si="3772"/>
        <v>0</v>
      </c>
      <c r="AA2154" s="14">
        <f t="shared" si="3772"/>
        <v>0</v>
      </c>
      <c r="AB2154" s="14">
        <f t="shared" si="3772"/>
        <v>0</v>
      </c>
      <c r="AC2154" s="14">
        <f t="shared" si="3772"/>
        <v>0</v>
      </c>
      <c r="AD2154" s="14">
        <f t="shared" si="3772"/>
        <v>0</v>
      </c>
      <c r="AE2154" s="14">
        <f t="shared" si="3772"/>
        <v>0</v>
      </c>
      <c r="AF2154" s="14">
        <f t="shared" si="3772"/>
        <v>0</v>
      </c>
      <c r="AG2154" s="14">
        <f t="shared" si="3713"/>
        <v>1775.5</v>
      </c>
      <c r="AH2154" s="14">
        <f t="shared" si="3714"/>
        <v>1770.3</v>
      </c>
      <c r="AI2154" s="14">
        <f t="shared" si="3715"/>
        <v>1770.3</v>
      </c>
      <c r="AJ2154" s="14">
        <f t="shared" si="3772"/>
        <v>0</v>
      </c>
      <c r="AK2154" s="14">
        <f t="shared" si="3772"/>
        <v>0</v>
      </c>
      <c r="AL2154" s="14">
        <f t="shared" si="3772"/>
        <v>0</v>
      </c>
      <c r="AM2154" s="14">
        <f t="shared" si="3710"/>
        <v>1775.5</v>
      </c>
      <c r="AN2154" s="14">
        <f t="shared" si="3711"/>
        <v>1770.3</v>
      </c>
      <c r="AO2154" s="14">
        <f t="shared" si="3712"/>
        <v>1770.3</v>
      </c>
      <c r="AP2154" s="14">
        <f t="shared" si="3772"/>
        <v>0</v>
      </c>
      <c r="AQ2154" s="14">
        <f t="shared" si="3772"/>
        <v>0</v>
      </c>
      <c r="AR2154" s="14">
        <f t="shared" si="3772"/>
        <v>0</v>
      </c>
      <c r="AS2154" s="14">
        <f t="shared" si="3772"/>
        <v>0</v>
      </c>
      <c r="AT2154" s="14">
        <f t="shared" si="3772"/>
        <v>0</v>
      </c>
      <c r="AU2154" s="14">
        <f t="shared" si="3772"/>
        <v>0</v>
      </c>
      <c r="AV2154" s="14">
        <f t="shared" si="3772"/>
        <v>0</v>
      </c>
      <c r="AW2154" s="14">
        <f t="shared" si="3772"/>
        <v>0</v>
      </c>
      <c r="AX2154" s="14">
        <f t="shared" si="3772"/>
        <v>0</v>
      </c>
      <c r="AY2154" s="14">
        <f t="shared" si="3772"/>
        <v>0</v>
      </c>
      <c r="AZ2154" s="14">
        <f t="shared" si="3772"/>
        <v>0</v>
      </c>
      <c r="BA2154" s="14">
        <f t="shared" si="3772"/>
        <v>0</v>
      </c>
      <c r="BB2154" s="14">
        <f t="shared" si="3772"/>
        <v>0</v>
      </c>
      <c r="BC2154" s="14">
        <f t="shared" si="3748"/>
        <v>1775.5</v>
      </c>
      <c r="BD2154" s="14">
        <f t="shared" si="3746"/>
        <v>1770.3</v>
      </c>
      <c r="BE2154" s="14">
        <f t="shared" si="3747"/>
        <v>1770.3</v>
      </c>
      <c r="BF2154" s="14">
        <f t="shared" si="3772"/>
        <v>0</v>
      </c>
    </row>
    <row r="2155" spans="1:59" ht="31.2" x14ac:dyDescent="0.3">
      <c r="A2155" s="8" t="s">
        <v>71</v>
      </c>
      <c r="B2155" s="8" t="s">
        <v>31</v>
      </c>
      <c r="C2155" s="8" t="s">
        <v>30</v>
      </c>
      <c r="D2155" s="8" t="s">
        <v>152</v>
      </c>
      <c r="E2155" s="30">
        <v>240</v>
      </c>
      <c r="F2155" s="24" t="s">
        <v>529</v>
      </c>
      <c r="G2155" s="14">
        <v>1775.5</v>
      </c>
      <c r="H2155" s="14">
        <v>1770.3</v>
      </c>
      <c r="I2155" s="14">
        <v>1770.3</v>
      </c>
      <c r="J2155" s="14"/>
      <c r="K2155" s="14"/>
      <c r="L2155" s="14"/>
      <c r="M2155" s="14">
        <f t="shared" si="3734"/>
        <v>1775.5</v>
      </c>
      <c r="N2155" s="14">
        <f t="shared" si="3735"/>
        <v>1770.3</v>
      </c>
      <c r="O2155" s="14">
        <f t="shared" si="3736"/>
        <v>1770.3</v>
      </c>
      <c r="P2155" s="14"/>
      <c r="Q2155" s="14">
        <f t="shared" si="3773"/>
        <v>1770.3</v>
      </c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>
        <f t="shared" si="3713"/>
        <v>1775.5</v>
      </c>
      <c r="AH2155" s="14">
        <f t="shared" si="3714"/>
        <v>1770.3</v>
      </c>
      <c r="AI2155" s="14">
        <f t="shared" si="3715"/>
        <v>1770.3</v>
      </c>
      <c r="AJ2155" s="14"/>
      <c r="AK2155" s="14"/>
      <c r="AL2155" s="14"/>
      <c r="AM2155" s="14">
        <f t="shared" si="3710"/>
        <v>1775.5</v>
      </c>
      <c r="AN2155" s="14">
        <f t="shared" si="3711"/>
        <v>1770.3</v>
      </c>
      <c r="AO2155" s="14">
        <f t="shared" si="3712"/>
        <v>1770.3</v>
      </c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>
        <f t="shared" si="3748"/>
        <v>1775.5</v>
      </c>
      <c r="BD2155" s="14">
        <f t="shared" si="3746"/>
        <v>1770.3</v>
      </c>
      <c r="BE2155" s="14">
        <f t="shared" si="3747"/>
        <v>1770.3</v>
      </c>
      <c r="BF2155" s="14"/>
    </row>
    <row r="2156" spans="1:59" ht="31.2" x14ac:dyDescent="0.3">
      <c r="A2156" s="8" t="s">
        <v>71</v>
      </c>
      <c r="B2156" s="8" t="s">
        <v>31</v>
      </c>
      <c r="C2156" s="8" t="s">
        <v>30</v>
      </c>
      <c r="D2156" s="8" t="s">
        <v>149</v>
      </c>
      <c r="E2156" s="30"/>
      <c r="F2156" s="13" t="s">
        <v>695</v>
      </c>
      <c r="G2156" s="14">
        <f t="shared" ref="G2156:L2160" si="3774">G2157</f>
        <v>2706.9</v>
      </c>
      <c r="H2156" s="14">
        <f t="shared" si="3774"/>
        <v>2706.9</v>
      </c>
      <c r="I2156" s="14">
        <f t="shared" si="3774"/>
        <v>2706.9</v>
      </c>
      <c r="J2156" s="14">
        <f t="shared" si="3774"/>
        <v>0</v>
      </c>
      <c r="K2156" s="14">
        <f t="shared" si="3774"/>
        <v>0</v>
      </c>
      <c r="L2156" s="14">
        <f t="shared" si="3774"/>
        <v>0</v>
      </c>
      <c r="M2156" s="14">
        <f t="shared" si="3734"/>
        <v>2706.9</v>
      </c>
      <c r="N2156" s="14">
        <f t="shared" si="3735"/>
        <v>2706.9</v>
      </c>
      <c r="O2156" s="14">
        <f t="shared" si="3736"/>
        <v>2706.9</v>
      </c>
      <c r="P2156" s="14">
        <f t="shared" ref="P2156:BF2160" si="3775">P2157</f>
        <v>0</v>
      </c>
      <c r="Q2156" s="14">
        <f t="shared" si="3773"/>
        <v>2706.9</v>
      </c>
      <c r="R2156" s="14">
        <f t="shared" si="3775"/>
        <v>0</v>
      </c>
      <c r="S2156" s="14">
        <f t="shared" si="3775"/>
        <v>0</v>
      </c>
      <c r="T2156" s="14">
        <f t="shared" si="3775"/>
        <v>0</v>
      </c>
      <c r="U2156" s="14">
        <f t="shared" si="3775"/>
        <v>0</v>
      </c>
      <c r="V2156" s="14">
        <f t="shared" si="3775"/>
        <v>0</v>
      </c>
      <c r="W2156" s="14">
        <f t="shared" si="3775"/>
        <v>0</v>
      </c>
      <c r="X2156" s="14">
        <f t="shared" si="3775"/>
        <v>0</v>
      </c>
      <c r="Y2156" s="14">
        <f t="shared" si="3775"/>
        <v>0</v>
      </c>
      <c r="Z2156" s="14">
        <f t="shared" si="3775"/>
        <v>0</v>
      </c>
      <c r="AA2156" s="14">
        <f t="shared" si="3775"/>
        <v>0</v>
      </c>
      <c r="AB2156" s="14">
        <f t="shared" si="3775"/>
        <v>0</v>
      </c>
      <c r="AC2156" s="14">
        <f t="shared" si="3775"/>
        <v>0</v>
      </c>
      <c r="AD2156" s="14">
        <f t="shared" si="3775"/>
        <v>0</v>
      </c>
      <c r="AE2156" s="14">
        <f t="shared" si="3775"/>
        <v>0</v>
      </c>
      <c r="AF2156" s="14">
        <f t="shared" si="3775"/>
        <v>0</v>
      </c>
      <c r="AG2156" s="14">
        <f t="shared" si="3713"/>
        <v>2706.9</v>
      </c>
      <c r="AH2156" s="14">
        <f t="shared" si="3714"/>
        <v>2706.9</v>
      </c>
      <c r="AI2156" s="14">
        <f t="shared" si="3715"/>
        <v>2706.9</v>
      </c>
      <c r="AJ2156" s="14">
        <f t="shared" si="3775"/>
        <v>0</v>
      </c>
      <c r="AK2156" s="14">
        <f t="shared" si="3775"/>
        <v>0</v>
      </c>
      <c r="AL2156" s="14">
        <f t="shared" si="3775"/>
        <v>0</v>
      </c>
      <c r="AM2156" s="14">
        <f t="shared" si="3710"/>
        <v>2706.9</v>
      </c>
      <c r="AN2156" s="14">
        <f t="shared" si="3711"/>
        <v>2706.9</v>
      </c>
      <c r="AO2156" s="14">
        <f t="shared" si="3712"/>
        <v>2706.9</v>
      </c>
      <c r="AP2156" s="14">
        <f t="shared" si="3775"/>
        <v>0</v>
      </c>
      <c r="AQ2156" s="14">
        <f t="shared" si="3775"/>
        <v>0</v>
      </c>
      <c r="AR2156" s="14">
        <f t="shared" si="3775"/>
        <v>0</v>
      </c>
      <c r="AS2156" s="14">
        <f t="shared" si="3775"/>
        <v>0</v>
      </c>
      <c r="AT2156" s="14">
        <f t="shared" si="3775"/>
        <v>0</v>
      </c>
      <c r="AU2156" s="14">
        <f t="shared" si="3775"/>
        <v>0</v>
      </c>
      <c r="AV2156" s="14">
        <f t="shared" si="3775"/>
        <v>0</v>
      </c>
      <c r="AW2156" s="14">
        <f t="shared" si="3775"/>
        <v>0</v>
      </c>
      <c r="AX2156" s="14">
        <f t="shared" si="3775"/>
        <v>0</v>
      </c>
      <c r="AY2156" s="14">
        <f t="shared" si="3775"/>
        <v>0</v>
      </c>
      <c r="AZ2156" s="14">
        <f t="shared" si="3775"/>
        <v>0</v>
      </c>
      <c r="BA2156" s="14">
        <f t="shared" si="3775"/>
        <v>0</v>
      </c>
      <c r="BB2156" s="14">
        <f t="shared" si="3775"/>
        <v>0</v>
      </c>
      <c r="BC2156" s="14">
        <f t="shared" si="3748"/>
        <v>2706.9</v>
      </c>
      <c r="BD2156" s="14">
        <f t="shared" si="3746"/>
        <v>2706.9</v>
      </c>
      <c r="BE2156" s="14">
        <f t="shared" si="3747"/>
        <v>2706.9</v>
      </c>
      <c r="BF2156" s="14">
        <f t="shared" si="3775"/>
        <v>0</v>
      </c>
    </row>
    <row r="2157" spans="1:59" ht="31.2" x14ac:dyDescent="0.3">
      <c r="A2157" s="8" t="s">
        <v>71</v>
      </c>
      <c r="B2157" s="8" t="s">
        <v>31</v>
      </c>
      <c r="C2157" s="8" t="s">
        <v>30</v>
      </c>
      <c r="D2157" s="8" t="s">
        <v>153</v>
      </c>
      <c r="E2157" s="30"/>
      <c r="F2157" s="13" t="s">
        <v>709</v>
      </c>
      <c r="G2157" s="14">
        <f t="shared" si="3774"/>
        <v>2706.9</v>
      </c>
      <c r="H2157" s="14">
        <f t="shared" si="3774"/>
        <v>2706.9</v>
      </c>
      <c r="I2157" s="14">
        <f t="shared" si="3774"/>
        <v>2706.9</v>
      </c>
      <c r="J2157" s="14">
        <f t="shared" si="3774"/>
        <v>0</v>
      </c>
      <c r="K2157" s="14">
        <f t="shared" si="3774"/>
        <v>0</v>
      </c>
      <c r="L2157" s="14">
        <f t="shared" si="3774"/>
        <v>0</v>
      </c>
      <c r="M2157" s="14">
        <f t="shared" si="3734"/>
        <v>2706.9</v>
      </c>
      <c r="N2157" s="14">
        <f t="shared" si="3735"/>
        <v>2706.9</v>
      </c>
      <c r="O2157" s="14">
        <f t="shared" si="3736"/>
        <v>2706.9</v>
      </c>
      <c r="P2157" s="14">
        <f t="shared" si="3775"/>
        <v>0</v>
      </c>
      <c r="Q2157" s="14">
        <f t="shared" si="3773"/>
        <v>2706.9</v>
      </c>
      <c r="R2157" s="14">
        <f t="shared" si="3775"/>
        <v>0</v>
      </c>
      <c r="S2157" s="14">
        <f t="shared" si="3775"/>
        <v>0</v>
      </c>
      <c r="T2157" s="14">
        <f t="shared" si="3775"/>
        <v>0</v>
      </c>
      <c r="U2157" s="14">
        <f t="shared" si="3775"/>
        <v>0</v>
      </c>
      <c r="V2157" s="14">
        <f t="shared" si="3775"/>
        <v>0</v>
      </c>
      <c r="W2157" s="14">
        <f t="shared" si="3775"/>
        <v>0</v>
      </c>
      <c r="X2157" s="14">
        <f t="shared" si="3775"/>
        <v>0</v>
      </c>
      <c r="Y2157" s="14">
        <f t="shared" si="3775"/>
        <v>0</v>
      </c>
      <c r="Z2157" s="14">
        <f t="shared" si="3775"/>
        <v>0</v>
      </c>
      <c r="AA2157" s="14">
        <f t="shared" si="3775"/>
        <v>0</v>
      </c>
      <c r="AB2157" s="14">
        <f t="shared" si="3775"/>
        <v>0</v>
      </c>
      <c r="AC2157" s="14">
        <f t="shared" si="3775"/>
        <v>0</v>
      </c>
      <c r="AD2157" s="14">
        <f t="shared" si="3775"/>
        <v>0</v>
      </c>
      <c r="AE2157" s="14">
        <f t="shared" si="3775"/>
        <v>0</v>
      </c>
      <c r="AF2157" s="14">
        <f t="shared" si="3775"/>
        <v>0</v>
      </c>
      <c r="AG2157" s="14">
        <f t="shared" si="3713"/>
        <v>2706.9</v>
      </c>
      <c r="AH2157" s="14">
        <f t="shared" si="3714"/>
        <v>2706.9</v>
      </c>
      <c r="AI2157" s="14">
        <f t="shared" si="3715"/>
        <v>2706.9</v>
      </c>
      <c r="AJ2157" s="14">
        <f t="shared" si="3775"/>
        <v>0</v>
      </c>
      <c r="AK2157" s="14">
        <f t="shared" si="3775"/>
        <v>0</v>
      </c>
      <c r="AL2157" s="14">
        <f t="shared" si="3775"/>
        <v>0</v>
      </c>
      <c r="AM2157" s="14">
        <f t="shared" ref="AM2157:AM2220" si="3776">AG2157+AJ2157</f>
        <v>2706.9</v>
      </c>
      <c r="AN2157" s="14">
        <f t="shared" ref="AN2157:AN2220" si="3777">AH2157+AK2157</f>
        <v>2706.9</v>
      </c>
      <c r="AO2157" s="14">
        <f t="shared" ref="AO2157:AO2220" si="3778">AI2157+AL2157</f>
        <v>2706.9</v>
      </c>
      <c r="AP2157" s="14">
        <f t="shared" si="3775"/>
        <v>0</v>
      </c>
      <c r="AQ2157" s="14">
        <f t="shared" si="3775"/>
        <v>0</v>
      </c>
      <c r="AR2157" s="14">
        <f t="shared" si="3775"/>
        <v>0</v>
      </c>
      <c r="AS2157" s="14">
        <f t="shared" si="3775"/>
        <v>0</v>
      </c>
      <c r="AT2157" s="14">
        <f t="shared" si="3775"/>
        <v>0</v>
      </c>
      <c r="AU2157" s="14">
        <f t="shared" si="3775"/>
        <v>0</v>
      </c>
      <c r="AV2157" s="14">
        <f t="shared" si="3775"/>
        <v>0</v>
      </c>
      <c r="AW2157" s="14">
        <f t="shared" si="3775"/>
        <v>0</v>
      </c>
      <c r="AX2157" s="14">
        <f t="shared" si="3775"/>
        <v>0</v>
      </c>
      <c r="AY2157" s="14">
        <f t="shared" si="3775"/>
        <v>0</v>
      </c>
      <c r="AZ2157" s="14">
        <f t="shared" si="3775"/>
        <v>0</v>
      </c>
      <c r="BA2157" s="14">
        <f t="shared" si="3775"/>
        <v>0</v>
      </c>
      <c r="BB2157" s="14">
        <f t="shared" si="3775"/>
        <v>0</v>
      </c>
      <c r="BC2157" s="14">
        <f t="shared" si="3748"/>
        <v>2706.9</v>
      </c>
      <c r="BD2157" s="14">
        <f t="shared" si="3746"/>
        <v>2706.9</v>
      </c>
      <c r="BE2157" s="14">
        <f t="shared" si="3747"/>
        <v>2706.9</v>
      </c>
      <c r="BF2157" s="14">
        <f t="shared" si="3775"/>
        <v>0</v>
      </c>
    </row>
    <row r="2158" spans="1:59" ht="46.8" x14ac:dyDescent="0.3">
      <c r="A2158" s="8" t="s">
        <v>71</v>
      </c>
      <c r="B2158" s="8" t="s">
        <v>31</v>
      </c>
      <c r="C2158" s="8" t="s">
        <v>30</v>
      </c>
      <c r="D2158" s="8" t="s">
        <v>306</v>
      </c>
      <c r="E2158" s="30"/>
      <c r="F2158" s="18" t="s">
        <v>1099</v>
      </c>
      <c r="G2158" s="14">
        <f t="shared" si="3774"/>
        <v>2706.9</v>
      </c>
      <c r="H2158" s="14">
        <f t="shared" si="3774"/>
        <v>2706.9</v>
      </c>
      <c r="I2158" s="14">
        <f t="shared" si="3774"/>
        <v>2706.9</v>
      </c>
      <c r="J2158" s="14">
        <f t="shared" si="3774"/>
        <v>0</v>
      </c>
      <c r="K2158" s="14">
        <f t="shared" si="3774"/>
        <v>0</v>
      </c>
      <c r="L2158" s="14">
        <f t="shared" si="3774"/>
        <v>0</v>
      </c>
      <c r="M2158" s="14">
        <f t="shared" si="3734"/>
        <v>2706.9</v>
      </c>
      <c r="N2158" s="14">
        <f t="shared" si="3735"/>
        <v>2706.9</v>
      </c>
      <c r="O2158" s="14">
        <f t="shared" si="3736"/>
        <v>2706.9</v>
      </c>
      <c r="P2158" s="14">
        <f t="shared" si="3775"/>
        <v>0</v>
      </c>
      <c r="Q2158" s="14">
        <f t="shared" si="3773"/>
        <v>2706.9</v>
      </c>
      <c r="R2158" s="14">
        <f t="shared" si="3775"/>
        <v>0</v>
      </c>
      <c r="S2158" s="14">
        <f t="shared" si="3775"/>
        <v>0</v>
      </c>
      <c r="T2158" s="14">
        <f t="shared" si="3775"/>
        <v>0</v>
      </c>
      <c r="U2158" s="14">
        <f t="shared" si="3775"/>
        <v>0</v>
      </c>
      <c r="V2158" s="14">
        <f t="shared" si="3775"/>
        <v>0</v>
      </c>
      <c r="W2158" s="14">
        <f t="shared" si="3775"/>
        <v>0</v>
      </c>
      <c r="X2158" s="14">
        <f t="shared" si="3775"/>
        <v>0</v>
      </c>
      <c r="Y2158" s="14">
        <f t="shared" si="3775"/>
        <v>0</v>
      </c>
      <c r="Z2158" s="14">
        <f t="shared" si="3775"/>
        <v>0</v>
      </c>
      <c r="AA2158" s="14">
        <f t="shared" si="3775"/>
        <v>0</v>
      </c>
      <c r="AB2158" s="14">
        <f t="shared" si="3775"/>
        <v>0</v>
      </c>
      <c r="AC2158" s="14">
        <f t="shared" si="3775"/>
        <v>0</v>
      </c>
      <c r="AD2158" s="14">
        <f t="shared" si="3775"/>
        <v>0</v>
      </c>
      <c r="AE2158" s="14">
        <f t="shared" si="3775"/>
        <v>0</v>
      </c>
      <c r="AF2158" s="14">
        <f t="shared" si="3775"/>
        <v>0</v>
      </c>
      <c r="AG2158" s="14">
        <f t="shared" si="3713"/>
        <v>2706.9</v>
      </c>
      <c r="AH2158" s="14">
        <f t="shared" si="3714"/>
        <v>2706.9</v>
      </c>
      <c r="AI2158" s="14">
        <f t="shared" si="3715"/>
        <v>2706.9</v>
      </c>
      <c r="AJ2158" s="14">
        <f t="shared" si="3775"/>
        <v>0</v>
      </c>
      <c r="AK2158" s="14">
        <f t="shared" si="3775"/>
        <v>0</v>
      </c>
      <c r="AL2158" s="14">
        <f t="shared" si="3775"/>
        <v>0</v>
      </c>
      <c r="AM2158" s="14">
        <f t="shared" si="3776"/>
        <v>2706.9</v>
      </c>
      <c r="AN2158" s="14">
        <f t="shared" si="3777"/>
        <v>2706.9</v>
      </c>
      <c r="AO2158" s="14">
        <f t="shared" si="3778"/>
        <v>2706.9</v>
      </c>
      <c r="AP2158" s="14">
        <f t="shared" si="3775"/>
        <v>0</v>
      </c>
      <c r="AQ2158" s="14">
        <f t="shared" si="3775"/>
        <v>0</v>
      </c>
      <c r="AR2158" s="14">
        <f t="shared" si="3775"/>
        <v>0</v>
      </c>
      <c r="AS2158" s="14">
        <f t="shared" si="3775"/>
        <v>0</v>
      </c>
      <c r="AT2158" s="14">
        <f t="shared" si="3775"/>
        <v>0</v>
      </c>
      <c r="AU2158" s="14">
        <f t="shared" si="3775"/>
        <v>0</v>
      </c>
      <c r="AV2158" s="14">
        <f t="shared" si="3775"/>
        <v>0</v>
      </c>
      <c r="AW2158" s="14">
        <f t="shared" si="3775"/>
        <v>0</v>
      </c>
      <c r="AX2158" s="14">
        <f t="shared" si="3775"/>
        <v>0</v>
      </c>
      <c r="AY2158" s="14">
        <f t="shared" si="3775"/>
        <v>0</v>
      </c>
      <c r="AZ2158" s="14">
        <f t="shared" si="3775"/>
        <v>0</v>
      </c>
      <c r="BA2158" s="14">
        <f t="shared" si="3775"/>
        <v>0</v>
      </c>
      <c r="BB2158" s="14">
        <f t="shared" si="3775"/>
        <v>0</v>
      </c>
      <c r="BC2158" s="14">
        <f t="shared" si="3748"/>
        <v>2706.9</v>
      </c>
      <c r="BD2158" s="14">
        <f t="shared" si="3746"/>
        <v>2706.9</v>
      </c>
      <c r="BE2158" s="14">
        <f t="shared" si="3747"/>
        <v>2706.9</v>
      </c>
      <c r="BF2158" s="14">
        <f t="shared" si="3775"/>
        <v>0</v>
      </c>
    </row>
    <row r="2159" spans="1:59" ht="31.2" x14ac:dyDescent="0.3">
      <c r="A2159" s="8" t="s">
        <v>71</v>
      </c>
      <c r="B2159" s="8" t="s">
        <v>31</v>
      </c>
      <c r="C2159" s="8" t="s">
        <v>30</v>
      </c>
      <c r="D2159" s="8" t="s">
        <v>898</v>
      </c>
      <c r="E2159" s="30"/>
      <c r="F2159" s="13" t="s">
        <v>1064</v>
      </c>
      <c r="G2159" s="14">
        <f t="shared" si="3774"/>
        <v>2706.9</v>
      </c>
      <c r="H2159" s="14">
        <f t="shared" si="3774"/>
        <v>2706.9</v>
      </c>
      <c r="I2159" s="14">
        <f t="shared" si="3774"/>
        <v>2706.9</v>
      </c>
      <c r="J2159" s="14">
        <f t="shared" si="3774"/>
        <v>0</v>
      </c>
      <c r="K2159" s="14">
        <f t="shared" si="3774"/>
        <v>0</v>
      </c>
      <c r="L2159" s="14">
        <f t="shared" si="3774"/>
        <v>0</v>
      </c>
      <c r="M2159" s="14">
        <f t="shared" si="3734"/>
        <v>2706.9</v>
      </c>
      <c r="N2159" s="14">
        <f t="shared" si="3735"/>
        <v>2706.9</v>
      </c>
      <c r="O2159" s="14">
        <f t="shared" si="3736"/>
        <v>2706.9</v>
      </c>
      <c r="P2159" s="14">
        <f t="shared" si="3775"/>
        <v>0</v>
      </c>
      <c r="Q2159" s="14">
        <f t="shared" si="3773"/>
        <v>2706.9</v>
      </c>
      <c r="R2159" s="14">
        <f t="shared" si="3775"/>
        <v>0</v>
      </c>
      <c r="S2159" s="14">
        <f t="shared" si="3775"/>
        <v>0</v>
      </c>
      <c r="T2159" s="14">
        <f t="shared" si="3775"/>
        <v>0</v>
      </c>
      <c r="U2159" s="14">
        <f t="shared" si="3775"/>
        <v>0</v>
      </c>
      <c r="V2159" s="14">
        <f t="shared" si="3775"/>
        <v>0</v>
      </c>
      <c r="W2159" s="14">
        <f t="shared" si="3775"/>
        <v>0</v>
      </c>
      <c r="X2159" s="14">
        <f t="shared" si="3775"/>
        <v>0</v>
      </c>
      <c r="Y2159" s="14">
        <f t="shared" si="3775"/>
        <v>0</v>
      </c>
      <c r="Z2159" s="14">
        <f t="shared" si="3775"/>
        <v>0</v>
      </c>
      <c r="AA2159" s="14">
        <f t="shared" si="3775"/>
        <v>0</v>
      </c>
      <c r="AB2159" s="14">
        <f t="shared" si="3775"/>
        <v>0</v>
      </c>
      <c r="AC2159" s="14">
        <f t="shared" si="3775"/>
        <v>0</v>
      </c>
      <c r="AD2159" s="14">
        <f t="shared" si="3775"/>
        <v>0</v>
      </c>
      <c r="AE2159" s="14">
        <f t="shared" si="3775"/>
        <v>0</v>
      </c>
      <c r="AF2159" s="14">
        <f t="shared" si="3775"/>
        <v>0</v>
      </c>
      <c r="AG2159" s="14">
        <f t="shared" si="3713"/>
        <v>2706.9</v>
      </c>
      <c r="AH2159" s="14">
        <f t="shared" si="3714"/>
        <v>2706.9</v>
      </c>
      <c r="AI2159" s="14">
        <f t="shared" si="3715"/>
        <v>2706.9</v>
      </c>
      <c r="AJ2159" s="14">
        <f t="shared" si="3775"/>
        <v>0</v>
      </c>
      <c r="AK2159" s="14">
        <f t="shared" si="3775"/>
        <v>0</v>
      </c>
      <c r="AL2159" s="14">
        <f t="shared" si="3775"/>
        <v>0</v>
      </c>
      <c r="AM2159" s="14">
        <f t="shared" si="3776"/>
        <v>2706.9</v>
      </c>
      <c r="AN2159" s="14">
        <f t="shared" si="3777"/>
        <v>2706.9</v>
      </c>
      <c r="AO2159" s="14">
        <f t="shared" si="3778"/>
        <v>2706.9</v>
      </c>
      <c r="AP2159" s="14">
        <f t="shared" si="3775"/>
        <v>0</v>
      </c>
      <c r="AQ2159" s="14">
        <f t="shared" si="3775"/>
        <v>0</v>
      </c>
      <c r="AR2159" s="14">
        <f t="shared" si="3775"/>
        <v>0</v>
      </c>
      <c r="AS2159" s="14">
        <f t="shared" si="3775"/>
        <v>0</v>
      </c>
      <c r="AT2159" s="14">
        <f t="shared" si="3775"/>
        <v>0</v>
      </c>
      <c r="AU2159" s="14">
        <f t="shared" si="3775"/>
        <v>0</v>
      </c>
      <c r="AV2159" s="14">
        <f t="shared" si="3775"/>
        <v>0</v>
      </c>
      <c r="AW2159" s="14">
        <f t="shared" si="3775"/>
        <v>0</v>
      </c>
      <c r="AX2159" s="14">
        <f t="shared" si="3775"/>
        <v>0</v>
      </c>
      <c r="AY2159" s="14">
        <f t="shared" si="3775"/>
        <v>0</v>
      </c>
      <c r="AZ2159" s="14">
        <f t="shared" si="3775"/>
        <v>0</v>
      </c>
      <c r="BA2159" s="14">
        <f t="shared" si="3775"/>
        <v>0</v>
      </c>
      <c r="BB2159" s="14">
        <f t="shared" si="3775"/>
        <v>0</v>
      </c>
      <c r="BC2159" s="14">
        <f t="shared" si="3748"/>
        <v>2706.9</v>
      </c>
      <c r="BD2159" s="14">
        <f t="shared" si="3746"/>
        <v>2706.9</v>
      </c>
      <c r="BE2159" s="14">
        <f t="shared" si="3747"/>
        <v>2706.9</v>
      </c>
      <c r="BF2159" s="14">
        <f t="shared" si="3775"/>
        <v>0</v>
      </c>
    </row>
    <row r="2160" spans="1:59" ht="31.2" x14ac:dyDescent="0.3">
      <c r="A2160" s="8" t="s">
        <v>71</v>
      </c>
      <c r="B2160" s="8" t="s">
        <v>31</v>
      </c>
      <c r="C2160" s="8" t="s">
        <v>30</v>
      </c>
      <c r="D2160" s="8" t="s">
        <v>898</v>
      </c>
      <c r="E2160" s="30">
        <v>200</v>
      </c>
      <c r="F2160" s="24" t="s">
        <v>528</v>
      </c>
      <c r="G2160" s="14">
        <f t="shared" si="3774"/>
        <v>2706.9</v>
      </c>
      <c r="H2160" s="14">
        <f t="shared" si="3774"/>
        <v>2706.9</v>
      </c>
      <c r="I2160" s="14">
        <f t="shared" si="3774"/>
        <v>2706.9</v>
      </c>
      <c r="J2160" s="14">
        <f t="shared" si="3774"/>
        <v>0</v>
      </c>
      <c r="K2160" s="14">
        <f t="shared" si="3774"/>
        <v>0</v>
      </c>
      <c r="L2160" s="14">
        <f t="shared" si="3774"/>
        <v>0</v>
      </c>
      <c r="M2160" s="14">
        <f t="shared" si="3734"/>
        <v>2706.9</v>
      </c>
      <c r="N2160" s="14">
        <f t="shared" si="3735"/>
        <v>2706.9</v>
      </c>
      <c r="O2160" s="14">
        <f t="shared" si="3736"/>
        <v>2706.9</v>
      </c>
      <c r="P2160" s="14">
        <f t="shared" si="3775"/>
        <v>0</v>
      </c>
      <c r="Q2160" s="14">
        <f t="shared" si="3773"/>
        <v>2706.9</v>
      </c>
      <c r="R2160" s="14">
        <f t="shared" si="3775"/>
        <v>0</v>
      </c>
      <c r="S2160" s="14">
        <f t="shared" si="3775"/>
        <v>0</v>
      </c>
      <c r="T2160" s="14">
        <f t="shared" si="3775"/>
        <v>0</v>
      </c>
      <c r="U2160" s="14">
        <f t="shared" si="3775"/>
        <v>0</v>
      </c>
      <c r="V2160" s="14">
        <f t="shared" si="3775"/>
        <v>0</v>
      </c>
      <c r="W2160" s="14">
        <f t="shared" si="3775"/>
        <v>0</v>
      </c>
      <c r="X2160" s="14">
        <f t="shared" si="3775"/>
        <v>0</v>
      </c>
      <c r="Y2160" s="14">
        <f t="shared" si="3775"/>
        <v>0</v>
      </c>
      <c r="Z2160" s="14">
        <f t="shared" si="3775"/>
        <v>0</v>
      </c>
      <c r="AA2160" s="14">
        <f t="shared" si="3775"/>
        <v>0</v>
      </c>
      <c r="AB2160" s="14">
        <f t="shared" si="3775"/>
        <v>0</v>
      </c>
      <c r="AC2160" s="14">
        <f t="shared" si="3775"/>
        <v>0</v>
      </c>
      <c r="AD2160" s="14">
        <f t="shared" si="3775"/>
        <v>0</v>
      </c>
      <c r="AE2160" s="14">
        <f t="shared" si="3775"/>
        <v>0</v>
      </c>
      <c r="AF2160" s="14">
        <f t="shared" si="3775"/>
        <v>0</v>
      </c>
      <c r="AG2160" s="14">
        <f t="shared" ref="AG2160:AG2223" si="3779">M2160+R2160+S2160+T2160+U2160+V2160+W2160+X2160+Y2160+AA2160+Z2160</f>
        <v>2706.9</v>
      </c>
      <c r="AH2160" s="14">
        <f t="shared" ref="AH2160:AH2223" si="3780">Q2160+AB2160+AC2160+AD2160</f>
        <v>2706.9</v>
      </c>
      <c r="AI2160" s="14">
        <f t="shared" ref="AI2160:AI2223" si="3781">O2160+AE2160+AF2160</f>
        <v>2706.9</v>
      </c>
      <c r="AJ2160" s="14">
        <f t="shared" si="3775"/>
        <v>0</v>
      </c>
      <c r="AK2160" s="14">
        <f t="shared" si="3775"/>
        <v>0</v>
      </c>
      <c r="AL2160" s="14">
        <f t="shared" si="3775"/>
        <v>0</v>
      </c>
      <c r="AM2160" s="14">
        <f t="shared" si="3776"/>
        <v>2706.9</v>
      </c>
      <c r="AN2160" s="14">
        <f t="shared" si="3777"/>
        <v>2706.9</v>
      </c>
      <c r="AO2160" s="14">
        <f t="shared" si="3778"/>
        <v>2706.9</v>
      </c>
      <c r="AP2160" s="14">
        <f t="shared" si="3775"/>
        <v>0</v>
      </c>
      <c r="AQ2160" s="14">
        <f t="shared" si="3775"/>
        <v>0</v>
      </c>
      <c r="AR2160" s="14">
        <f t="shared" si="3775"/>
        <v>0</v>
      </c>
      <c r="AS2160" s="14">
        <f t="shared" si="3775"/>
        <v>0</v>
      </c>
      <c r="AT2160" s="14">
        <f t="shared" si="3775"/>
        <v>0</v>
      </c>
      <c r="AU2160" s="14">
        <f t="shared" si="3775"/>
        <v>0</v>
      </c>
      <c r="AV2160" s="14">
        <f t="shared" si="3775"/>
        <v>0</v>
      </c>
      <c r="AW2160" s="14">
        <f t="shared" si="3775"/>
        <v>0</v>
      </c>
      <c r="AX2160" s="14">
        <f t="shared" si="3775"/>
        <v>0</v>
      </c>
      <c r="AY2160" s="14">
        <f t="shared" si="3775"/>
        <v>0</v>
      </c>
      <c r="AZ2160" s="14">
        <f t="shared" si="3775"/>
        <v>0</v>
      </c>
      <c r="BA2160" s="14">
        <f t="shared" si="3775"/>
        <v>0</v>
      </c>
      <c r="BB2160" s="14">
        <f t="shared" si="3775"/>
        <v>0</v>
      </c>
      <c r="BC2160" s="14">
        <f t="shared" si="3748"/>
        <v>2706.9</v>
      </c>
      <c r="BD2160" s="14">
        <f t="shared" si="3746"/>
        <v>2706.9</v>
      </c>
      <c r="BE2160" s="14">
        <f t="shared" si="3747"/>
        <v>2706.9</v>
      </c>
      <c r="BF2160" s="14">
        <f t="shared" si="3775"/>
        <v>0</v>
      </c>
    </row>
    <row r="2161" spans="1:58" ht="31.2" x14ac:dyDescent="0.3">
      <c r="A2161" s="8" t="s">
        <v>71</v>
      </c>
      <c r="B2161" s="8" t="s">
        <v>31</v>
      </c>
      <c r="C2161" s="8" t="s">
        <v>30</v>
      </c>
      <c r="D2161" s="8" t="s">
        <v>898</v>
      </c>
      <c r="E2161" s="30">
        <v>240</v>
      </c>
      <c r="F2161" s="24" t="s">
        <v>529</v>
      </c>
      <c r="G2161" s="14">
        <v>2706.9</v>
      </c>
      <c r="H2161" s="14">
        <v>2706.9</v>
      </c>
      <c r="I2161" s="14">
        <v>2706.9</v>
      </c>
      <c r="J2161" s="14"/>
      <c r="K2161" s="14"/>
      <c r="L2161" s="14"/>
      <c r="M2161" s="14">
        <f t="shared" si="3734"/>
        <v>2706.9</v>
      </c>
      <c r="N2161" s="14">
        <f t="shared" si="3735"/>
        <v>2706.9</v>
      </c>
      <c r="O2161" s="14">
        <f t="shared" si="3736"/>
        <v>2706.9</v>
      </c>
      <c r="P2161" s="14"/>
      <c r="Q2161" s="14">
        <f t="shared" si="3773"/>
        <v>2706.9</v>
      </c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>
        <f t="shared" si="3779"/>
        <v>2706.9</v>
      </c>
      <c r="AH2161" s="14">
        <f t="shared" si="3780"/>
        <v>2706.9</v>
      </c>
      <c r="AI2161" s="14">
        <f t="shared" si="3781"/>
        <v>2706.9</v>
      </c>
      <c r="AJ2161" s="14"/>
      <c r="AK2161" s="14"/>
      <c r="AL2161" s="14"/>
      <c r="AM2161" s="14">
        <f t="shared" si="3776"/>
        <v>2706.9</v>
      </c>
      <c r="AN2161" s="14">
        <f t="shared" si="3777"/>
        <v>2706.9</v>
      </c>
      <c r="AO2161" s="14">
        <f t="shared" si="3778"/>
        <v>2706.9</v>
      </c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>
        <f t="shared" si="3748"/>
        <v>2706.9</v>
      </c>
      <c r="BD2161" s="14">
        <f t="shared" si="3746"/>
        <v>2706.9</v>
      </c>
      <c r="BE2161" s="14">
        <f t="shared" si="3747"/>
        <v>2706.9</v>
      </c>
      <c r="BF2161" s="14"/>
    </row>
    <row r="2162" spans="1:58" ht="31.2" x14ac:dyDescent="0.3">
      <c r="A2162" s="11" t="s">
        <v>71</v>
      </c>
      <c r="B2162" s="11" t="s">
        <v>31</v>
      </c>
      <c r="C2162" s="11" t="s">
        <v>31</v>
      </c>
      <c r="D2162" s="11"/>
      <c r="E2162" s="11"/>
      <c r="F2162" s="7" t="s">
        <v>65</v>
      </c>
      <c r="G2162" s="16">
        <f t="shared" ref="G2162:L2165" si="3782">G2163</f>
        <v>11162.900000000001</v>
      </c>
      <c r="H2162" s="16">
        <f t="shared" si="3782"/>
        <v>11363.400000000001</v>
      </c>
      <c r="I2162" s="16">
        <f t="shared" si="3782"/>
        <v>11363.400000000001</v>
      </c>
      <c r="J2162" s="16">
        <f t="shared" si="3782"/>
        <v>0</v>
      </c>
      <c r="K2162" s="16">
        <f t="shared" si="3782"/>
        <v>0</v>
      </c>
      <c r="L2162" s="16">
        <f t="shared" si="3782"/>
        <v>0</v>
      </c>
      <c r="M2162" s="16">
        <f t="shared" si="3734"/>
        <v>11162.900000000001</v>
      </c>
      <c r="N2162" s="14">
        <f t="shared" si="3735"/>
        <v>11363.400000000001</v>
      </c>
      <c r="O2162" s="16">
        <f t="shared" si="3736"/>
        <v>11363.400000000001</v>
      </c>
      <c r="P2162" s="16">
        <f t="shared" ref="P2162:BF2165" si="3783">P2163</f>
        <v>0</v>
      </c>
      <c r="Q2162" s="16">
        <f t="shared" si="3773"/>
        <v>11363.400000000001</v>
      </c>
      <c r="R2162" s="16">
        <f t="shared" si="3783"/>
        <v>0</v>
      </c>
      <c r="S2162" s="16">
        <f t="shared" si="3783"/>
        <v>0</v>
      </c>
      <c r="T2162" s="16">
        <f t="shared" si="3783"/>
        <v>0</v>
      </c>
      <c r="U2162" s="16">
        <f t="shared" si="3783"/>
        <v>0</v>
      </c>
      <c r="V2162" s="16">
        <f t="shared" si="3783"/>
        <v>0</v>
      </c>
      <c r="W2162" s="16">
        <f t="shared" si="3783"/>
        <v>0</v>
      </c>
      <c r="X2162" s="16">
        <f t="shared" si="3783"/>
        <v>0</v>
      </c>
      <c r="Y2162" s="16">
        <f t="shared" si="3783"/>
        <v>0</v>
      </c>
      <c r="Z2162" s="16">
        <f t="shared" si="3783"/>
        <v>0</v>
      </c>
      <c r="AA2162" s="16">
        <f t="shared" si="3783"/>
        <v>0</v>
      </c>
      <c r="AB2162" s="16">
        <f t="shared" si="3783"/>
        <v>0</v>
      </c>
      <c r="AC2162" s="16">
        <f t="shared" si="3783"/>
        <v>0</v>
      </c>
      <c r="AD2162" s="16">
        <f t="shared" si="3783"/>
        <v>0</v>
      </c>
      <c r="AE2162" s="16">
        <f t="shared" si="3783"/>
        <v>0</v>
      </c>
      <c r="AF2162" s="16">
        <f t="shared" si="3783"/>
        <v>0</v>
      </c>
      <c r="AG2162" s="16">
        <f t="shared" si="3779"/>
        <v>11162.900000000001</v>
      </c>
      <c r="AH2162" s="16">
        <f t="shared" si="3780"/>
        <v>11363.400000000001</v>
      </c>
      <c r="AI2162" s="16">
        <f t="shared" si="3781"/>
        <v>11363.400000000001</v>
      </c>
      <c r="AJ2162" s="16">
        <f t="shared" si="3783"/>
        <v>0</v>
      </c>
      <c r="AK2162" s="16">
        <f t="shared" si="3783"/>
        <v>0</v>
      </c>
      <c r="AL2162" s="16">
        <f t="shared" si="3783"/>
        <v>0</v>
      </c>
      <c r="AM2162" s="16">
        <f t="shared" si="3776"/>
        <v>11162.900000000001</v>
      </c>
      <c r="AN2162" s="16">
        <f t="shared" si="3777"/>
        <v>11363.400000000001</v>
      </c>
      <c r="AO2162" s="16">
        <f t="shared" si="3778"/>
        <v>11363.400000000001</v>
      </c>
      <c r="AP2162" s="16">
        <f t="shared" si="3783"/>
        <v>0</v>
      </c>
      <c r="AQ2162" s="16">
        <f t="shared" si="3783"/>
        <v>0</v>
      </c>
      <c r="AR2162" s="16">
        <f t="shared" si="3783"/>
        <v>0</v>
      </c>
      <c r="AS2162" s="16">
        <f t="shared" si="3783"/>
        <v>0</v>
      </c>
      <c r="AT2162" s="16">
        <f t="shared" si="3783"/>
        <v>0</v>
      </c>
      <c r="AU2162" s="16">
        <f t="shared" si="3783"/>
        <v>0</v>
      </c>
      <c r="AV2162" s="16">
        <f t="shared" si="3783"/>
        <v>0</v>
      </c>
      <c r="AW2162" s="16">
        <f t="shared" si="3783"/>
        <v>0</v>
      </c>
      <c r="AX2162" s="16">
        <f t="shared" si="3783"/>
        <v>0</v>
      </c>
      <c r="AY2162" s="16">
        <f t="shared" si="3783"/>
        <v>0</v>
      </c>
      <c r="AZ2162" s="16">
        <f t="shared" si="3783"/>
        <v>0</v>
      </c>
      <c r="BA2162" s="16">
        <f t="shared" si="3783"/>
        <v>0</v>
      </c>
      <c r="BB2162" s="16">
        <f t="shared" si="3783"/>
        <v>0</v>
      </c>
      <c r="BC2162" s="16">
        <f t="shared" si="3748"/>
        <v>11162.900000000001</v>
      </c>
      <c r="BD2162" s="16">
        <f t="shared" si="3746"/>
        <v>11363.400000000001</v>
      </c>
      <c r="BE2162" s="16">
        <f t="shared" si="3747"/>
        <v>11363.400000000001</v>
      </c>
      <c r="BF2162" s="16">
        <f t="shared" si="3783"/>
        <v>0</v>
      </c>
    </row>
    <row r="2163" spans="1:58" ht="31.2" x14ac:dyDescent="0.3">
      <c r="A2163" s="8" t="s">
        <v>71</v>
      </c>
      <c r="B2163" s="8" t="s">
        <v>31</v>
      </c>
      <c r="C2163" s="8" t="s">
        <v>31</v>
      </c>
      <c r="D2163" s="8" t="s">
        <v>136</v>
      </c>
      <c r="E2163" s="30"/>
      <c r="F2163" s="13" t="s">
        <v>638</v>
      </c>
      <c r="G2163" s="14">
        <f t="shared" si="3782"/>
        <v>11162.900000000001</v>
      </c>
      <c r="H2163" s="14">
        <f t="shared" si="3782"/>
        <v>11363.400000000001</v>
      </c>
      <c r="I2163" s="14">
        <f t="shared" si="3782"/>
        <v>11363.400000000001</v>
      </c>
      <c r="J2163" s="14">
        <f t="shared" si="3782"/>
        <v>0</v>
      </c>
      <c r="K2163" s="14">
        <f t="shared" si="3782"/>
        <v>0</v>
      </c>
      <c r="L2163" s="14">
        <f t="shared" si="3782"/>
        <v>0</v>
      </c>
      <c r="M2163" s="14">
        <f t="shared" si="3734"/>
        <v>11162.900000000001</v>
      </c>
      <c r="N2163" s="14">
        <f t="shared" si="3735"/>
        <v>11363.400000000001</v>
      </c>
      <c r="O2163" s="14">
        <f t="shared" si="3736"/>
        <v>11363.400000000001</v>
      </c>
      <c r="P2163" s="14">
        <f t="shared" si="3783"/>
        <v>0</v>
      </c>
      <c r="Q2163" s="14">
        <f t="shared" si="3773"/>
        <v>11363.400000000001</v>
      </c>
      <c r="R2163" s="14">
        <f t="shared" si="3783"/>
        <v>0</v>
      </c>
      <c r="S2163" s="14">
        <f t="shared" si="3783"/>
        <v>0</v>
      </c>
      <c r="T2163" s="14">
        <f t="shared" si="3783"/>
        <v>0</v>
      </c>
      <c r="U2163" s="14">
        <f t="shared" si="3783"/>
        <v>0</v>
      </c>
      <c r="V2163" s="14">
        <f t="shared" si="3783"/>
        <v>0</v>
      </c>
      <c r="W2163" s="14">
        <f t="shared" si="3783"/>
        <v>0</v>
      </c>
      <c r="X2163" s="14">
        <f t="shared" si="3783"/>
        <v>0</v>
      </c>
      <c r="Y2163" s="14">
        <f t="shared" si="3783"/>
        <v>0</v>
      </c>
      <c r="Z2163" s="14">
        <f t="shared" si="3783"/>
        <v>0</v>
      </c>
      <c r="AA2163" s="14">
        <f t="shared" si="3783"/>
        <v>0</v>
      </c>
      <c r="AB2163" s="14">
        <f t="shared" si="3783"/>
        <v>0</v>
      </c>
      <c r="AC2163" s="14">
        <f t="shared" si="3783"/>
        <v>0</v>
      </c>
      <c r="AD2163" s="14">
        <f t="shared" si="3783"/>
        <v>0</v>
      </c>
      <c r="AE2163" s="14">
        <f t="shared" si="3783"/>
        <v>0</v>
      </c>
      <c r="AF2163" s="14">
        <f t="shared" si="3783"/>
        <v>0</v>
      </c>
      <c r="AG2163" s="14">
        <f t="shared" si="3779"/>
        <v>11162.900000000001</v>
      </c>
      <c r="AH2163" s="14">
        <f t="shared" si="3780"/>
        <v>11363.400000000001</v>
      </c>
      <c r="AI2163" s="14">
        <f t="shared" si="3781"/>
        <v>11363.400000000001</v>
      </c>
      <c r="AJ2163" s="14">
        <f t="shared" si="3783"/>
        <v>0</v>
      </c>
      <c r="AK2163" s="14">
        <f t="shared" si="3783"/>
        <v>0</v>
      </c>
      <c r="AL2163" s="14">
        <f t="shared" si="3783"/>
        <v>0</v>
      </c>
      <c r="AM2163" s="14">
        <f t="shared" si="3776"/>
        <v>11162.900000000001</v>
      </c>
      <c r="AN2163" s="14">
        <f t="shared" si="3777"/>
        <v>11363.400000000001</v>
      </c>
      <c r="AO2163" s="14">
        <f t="shared" si="3778"/>
        <v>11363.400000000001</v>
      </c>
      <c r="AP2163" s="14">
        <f t="shared" si="3783"/>
        <v>0</v>
      </c>
      <c r="AQ2163" s="14">
        <f t="shared" si="3783"/>
        <v>0</v>
      </c>
      <c r="AR2163" s="14">
        <f t="shared" si="3783"/>
        <v>0</v>
      </c>
      <c r="AS2163" s="14">
        <f t="shared" si="3783"/>
        <v>0</v>
      </c>
      <c r="AT2163" s="14">
        <f t="shared" si="3783"/>
        <v>0</v>
      </c>
      <c r="AU2163" s="14">
        <f t="shared" si="3783"/>
        <v>0</v>
      </c>
      <c r="AV2163" s="14">
        <f t="shared" si="3783"/>
        <v>0</v>
      </c>
      <c r="AW2163" s="14">
        <f t="shared" si="3783"/>
        <v>0</v>
      </c>
      <c r="AX2163" s="14">
        <f t="shared" si="3783"/>
        <v>0</v>
      </c>
      <c r="AY2163" s="14">
        <f t="shared" si="3783"/>
        <v>0</v>
      </c>
      <c r="AZ2163" s="14">
        <f t="shared" si="3783"/>
        <v>0</v>
      </c>
      <c r="BA2163" s="14">
        <f t="shared" si="3783"/>
        <v>0</v>
      </c>
      <c r="BB2163" s="14">
        <f t="shared" si="3783"/>
        <v>0</v>
      </c>
      <c r="BC2163" s="14">
        <f t="shared" si="3748"/>
        <v>11162.900000000001</v>
      </c>
      <c r="BD2163" s="14">
        <f t="shared" si="3746"/>
        <v>11363.400000000001</v>
      </c>
      <c r="BE2163" s="14">
        <f t="shared" si="3747"/>
        <v>11363.400000000001</v>
      </c>
      <c r="BF2163" s="14">
        <f t="shared" si="3783"/>
        <v>0</v>
      </c>
    </row>
    <row r="2164" spans="1:58" ht="31.2" x14ac:dyDescent="0.3">
      <c r="A2164" s="8" t="s">
        <v>71</v>
      </c>
      <c r="B2164" s="8" t="s">
        <v>31</v>
      </c>
      <c r="C2164" s="8" t="s">
        <v>31</v>
      </c>
      <c r="D2164" s="8" t="s">
        <v>154</v>
      </c>
      <c r="E2164" s="30"/>
      <c r="F2164" s="13" t="s">
        <v>644</v>
      </c>
      <c r="G2164" s="14">
        <f t="shared" si="3782"/>
        <v>11162.900000000001</v>
      </c>
      <c r="H2164" s="14">
        <f t="shared" si="3782"/>
        <v>11363.400000000001</v>
      </c>
      <c r="I2164" s="14">
        <f t="shared" si="3782"/>
        <v>11363.400000000001</v>
      </c>
      <c r="J2164" s="14">
        <f t="shared" si="3782"/>
        <v>0</v>
      </c>
      <c r="K2164" s="14">
        <f t="shared" si="3782"/>
        <v>0</v>
      </c>
      <c r="L2164" s="14">
        <f t="shared" si="3782"/>
        <v>0</v>
      </c>
      <c r="M2164" s="14">
        <f t="shared" si="3734"/>
        <v>11162.900000000001</v>
      </c>
      <c r="N2164" s="14">
        <f t="shared" si="3735"/>
        <v>11363.400000000001</v>
      </c>
      <c r="O2164" s="14">
        <f t="shared" si="3736"/>
        <v>11363.400000000001</v>
      </c>
      <c r="P2164" s="14">
        <f t="shared" si="3783"/>
        <v>0</v>
      </c>
      <c r="Q2164" s="14">
        <f t="shared" si="3773"/>
        <v>11363.400000000001</v>
      </c>
      <c r="R2164" s="14">
        <f t="shared" si="3783"/>
        <v>0</v>
      </c>
      <c r="S2164" s="14">
        <f t="shared" si="3783"/>
        <v>0</v>
      </c>
      <c r="T2164" s="14">
        <f t="shared" si="3783"/>
        <v>0</v>
      </c>
      <c r="U2164" s="14">
        <f t="shared" si="3783"/>
        <v>0</v>
      </c>
      <c r="V2164" s="14">
        <f t="shared" si="3783"/>
        <v>0</v>
      </c>
      <c r="W2164" s="14">
        <f t="shared" si="3783"/>
        <v>0</v>
      </c>
      <c r="X2164" s="14">
        <f t="shared" si="3783"/>
        <v>0</v>
      </c>
      <c r="Y2164" s="14">
        <f t="shared" si="3783"/>
        <v>0</v>
      </c>
      <c r="Z2164" s="14">
        <f t="shared" si="3783"/>
        <v>0</v>
      </c>
      <c r="AA2164" s="14">
        <f t="shared" si="3783"/>
        <v>0</v>
      </c>
      <c r="AB2164" s="14">
        <f t="shared" si="3783"/>
        <v>0</v>
      </c>
      <c r="AC2164" s="14">
        <f t="shared" si="3783"/>
        <v>0</v>
      </c>
      <c r="AD2164" s="14">
        <f t="shared" si="3783"/>
        <v>0</v>
      </c>
      <c r="AE2164" s="14">
        <f t="shared" si="3783"/>
        <v>0</v>
      </c>
      <c r="AF2164" s="14">
        <f t="shared" si="3783"/>
        <v>0</v>
      </c>
      <c r="AG2164" s="14">
        <f t="shared" si="3779"/>
        <v>11162.900000000001</v>
      </c>
      <c r="AH2164" s="14">
        <f t="shared" si="3780"/>
        <v>11363.400000000001</v>
      </c>
      <c r="AI2164" s="14">
        <f t="shared" si="3781"/>
        <v>11363.400000000001</v>
      </c>
      <c r="AJ2164" s="14">
        <f t="shared" si="3783"/>
        <v>0</v>
      </c>
      <c r="AK2164" s="14">
        <f t="shared" si="3783"/>
        <v>0</v>
      </c>
      <c r="AL2164" s="14">
        <f t="shared" si="3783"/>
        <v>0</v>
      </c>
      <c r="AM2164" s="14">
        <f t="shared" si="3776"/>
        <v>11162.900000000001</v>
      </c>
      <c r="AN2164" s="14">
        <f t="shared" si="3777"/>
        <v>11363.400000000001</v>
      </c>
      <c r="AO2164" s="14">
        <f t="shared" si="3778"/>
        <v>11363.400000000001</v>
      </c>
      <c r="AP2164" s="14">
        <f t="shared" si="3783"/>
        <v>0</v>
      </c>
      <c r="AQ2164" s="14">
        <f t="shared" si="3783"/>
        <v>0</v>
      </c>
      <c r="AR2164" s="14">
        <f t="shared" si="3783"/>
        <v>0</v>
      </c>
      <c r="AS2164" s="14">
        <f t="shared" si="3783"/>
        <v>0</v>
      </c>
      <c r="AT2164" s="14">
        <f t="shared" si="3783"/>
        <v>0</v>
      </c>
      <c r="AU2164" s="14">
        <f t="shared" si="3783"/>
        <v>0</v>
      </c>
      <c r="AV2164" s="14">
        <f t="shared" si="3783"/>
        <v>0</v>
      </c>
      <c r="AW2164" s="14">
        <f t="shared" si="3783"/>
        <v>0</v>
      </c>
      <c r="AX2164" s="14">
        <f t="shared" si="3783"/>
        <v>0</v>
      </c>
      <c r="AY2164" s="14">
        <f t="shared" si="3783"/>
        <v>0</v>
      </c>
      <c r="AZ2164" s="14">
        <f t="shared" si="3783"/>
        <v>0</v>
      </c>
      <c r="BA2164" s="14">
        <f t="shared" si="3783"/>
        <v>0</v>
      </c>
      <c r="BB2164" s="14">
        <f t="shared" si="3783"/>
        <v>0</v>
      </c>
      <c r="BC2164" s="14">
        <f t="shared" si="3748"/>
        <v>11162.900000000001</v>
      </c>
      <c r="BD2164" s="14">
        <f t="shared" si="3746"/>
        <v>11363.400000000001</v>
      </c>
      <c r="BE2164" s="14">
        <f t="shared" si="3747"/>
        <v>11363.400000000001</v>
      </c>
      <c r="BF2164" s="14">
        <f t="shared" si="3783"/>
        <v>0</v>
      </c>
    </row>
    <row r="2165" spans="1:58" ht="31.2" x14ac:dyDescent="0.3">
      <c r="A2165" s="8" t="s">
        <v>71</v>
      </c>
      <c r="B2165" s="8" t="s">
        <v>31</v>
      </c>
      <c r="C2165" s="8" t="s">
        <v>31</v>
      </c>
      <c r="D2165" s="8" t="s">
        <v>155</v>
      </c>
      <c r="E2165" s="30"/>
      <c r="F2165" s="13" t="s">
        <v>645</v>
      </c>
      <c r="G2165" s="14">
        <f t="shared" si="3782"/>
        <v>11162.900000000001</v>
      </c>
      <c r="H2165" s="14">
        <f t="shared" si="3782"/>
        <v>11363.400000000001</v>
      </c>
      <c r="I2165" s="14">
        <f t="shared" si="3782"/>
        <v>11363.400000000001</v>
      </c>
      <c r="J2165" s="14">
        <f t="shared" si="3782"/>
        <v>0</v>
      </c>
      <c r="K2165" s="14">
        <f t="shared" si="3782"/>
        <v>0</v>
      </c>
      <c r="L2165" s="14">
        <f t="shared" si="3782"/>
        <v>0</v>
      </c>
      <c r="M2165" s="14">
        <f t="shared" si="3734"/>
        <v>11162.900000000001</v>
      </c>
      <c r="N2165" s="14">
        <f t="shared" si="3735"/>
        <v>11363.400000000001</v>
      </c>
      <c r="O2165" s="14">
        <f t="shared" si="3736"/>
        <v>11363.400000000001</v>
      </c>
      <c r="P2165" s="14">
        <f t="shared" si="3783"/>
        <v>0</v>
      </c>
      <c r="Q2165" s="14">
        <f t="shared" si="3773"/>
        <v>11363.400000000001</v>
      </c>
      <c r="R2165" s="14">
        <f t="shared" si="3783"/>
        <v>0</v>
      </c>
      <c r="S2165" s="14">
        <f t="shared" si="3783"/>
        <v>0</v>
      </c>
      <c r="T2165" s="14">
        <f t="shared" si="3783"/>
        <v>0</v>
      </c>
      <c r="U2165" s="14">
        <f t="shared" si="3783"/>
        <v>0</v>
      </c>
      <c r="V2165" s="14">
        <f t="shared" si="3783"/>
        <v>0</v>
      </c>
      <c r="W2165" s="14">
        <f t="shared" si="3783"/>
        <v>0</v>
      </c>
      <c r="X2165" s="14">
        <f t="shared" si="3783"/>
        <v>0</v>
      </c>
      <c r="Y2165" s="14">
        <f t="shared" si="3783"/>
        <v>0</v>
      </c>
      <c r="Z2165" s="14">
        <f t="shared" si="3783"/>
        <v>0</v>
      </c>
      <c r="AA2165" s="14">
        <f t="shared" si="3783"/>
        <v>0</v>
      </c>
      <c r="AB2165" s="14">
        <f t="shared" si="3783"/>
        <v>0</v>
      </c>
      <c r="AC2165" s="14">
        <f t="shared" si="3783"/>
        <v>0</v>
      </c>
      <c r="AD2165" s="14">
        <f t="shared" si="3783"/>
        <v>0</v>
      </c>
      <c r="AE2165" s="14">
        <f t="shared" si="3783"/>
        <v>0</v>
      </c>
      <c r="AF2165" s="14">
        <f t="shared" si="3783"/>
        <v>0</v>
      </c>
      <c r="AG2165" s="14">
        <f t="shared" si="3779"/>
        <v>11162.900000000001</v>
      </c>
      <c r="AH2165" s="14">
        <f t="shared" si="3780"/>
        <v>11363.400000000001</v>
      </c>
      <c r="AI2165" s="14">
        <f t="shared" si="3781"/>
        <v>11363.400000000001</v>
      </c>
      <c r="AJ2165" s="14">
        <f t="shared" si="3783"/>
        <v>0</v>
      </c>
      <c r="AK2165" s="14">
        <f t="shared" si="3783"/>
        <v>0</v>
      </c>
      <c r="AL2165" s="14">
        <f t="shared" si="3783"/>
        <v>0</v>
      </c>
      <c r="AM2165" s="14">
        <f t="shared" si="3776"/>
        <v>11162.900000000001</v>
      </c>
      <c r="AN2165" s="14">
        <f t="shared" si="3777"/>
        <v>11363.400000000001</v>
      </c>
      <c r="AO2165" s="14">
        <f t="shared" si="3778"/>
        <v>11363.400000000001</v>
      </c>
      <c r="AP2165" s="14">
        <f t="shared" si="3783"/>
        <v>0</v>
      </c>
      <c r="AQ2165" s="14">
        <f t="shared" si="3783"/>
        <v>0</v>
      </c>
      <c r="AR2165" s="14">
        <f t="shared" si="3783"/>
        <v>0</v>
      </c>
      <c r="AS2165" s="14">
        <f t="shared" si="3783"/>
        <v>0</v>
      </c>
      <c r="AT2165" s="14">
        <f t="shared" si="3783"/>
        <v>0</v>
      </c>
      <c r="AU2165" s="14">
        <f t="shared" si="3783"/>
        <v>0</v>
      </c>
      <c r="AV2165" s="14">
        <f t="shared" si="3783"/>
        <v>0</v>
      </c>
      <c r="AW2165" s="14">
        <f t="shared" si="3783"/>
        <v>0</v>
      </c>
      <c r="AX2165" s="14">
        <f t="shared" si="3783"/>
        <v>0</v>
      </c>
      <c r="AY2165" s="14">
        <f t="shared" si="3783"/>
        <v>0</v>
      </c>
      <c r="AZ2165" s="14">
        <f t="shared" si="3783"/>
        <v>0</v>
      </c>
      <c r="BA2165" s="14">
        <f t="shared" si="3783"/>
        <v>0</v>
      </c>
      <c r="BB2165" s="14">
        <f t="shared" si="3783"/>
        <v>0</v>
      </c>
      <c r="BC2165" s="14">
        <f t="shared" si="3748"/>
        <v>11162.900000000001</v>
      </c>
      <c r="BD2165" s="14">
        <f t="shared" si="3746"/>
        <v>11363.400000000001</v>
      </c>
      <c r="BE2165" s="14">
        <f t="shared" si="3747"/>
        <v>11363.400000000001</v>
      </c>
      <c r="BF2165" s="14">
        <f t="shared" si="3783"/>
        <v>0</v>
      </c>
    </row>
    <row r="2166" spans="1:58" ht="62.4" x14ac:dyDescent="0.3">
      <c r="A2166" s="8" t="s">
        <v>71</v>
      </c>
      <c r="B2166" s="8" t="s">
        <v>31</v>
      </c>
      <c r="C2166" s="8" t="s">
        <v>31</v>
      </c>
      <c r="D2166" s="8" t="s">
        <v>156</v>
      </c>
      <c r="E2166" s="30"/>
      <c r="F2166" s="13" t="s">
        <v>553</v>
      </c>
      <c r="G2166" s="14">
        <f t="shared" ref="G2166:L2166" si="3784">G2167+G2169+G2171</f>
        <v>11162.900000000001</v>
      </c>
      <c r="H2166" s="14">
        <f t="shared" si="3784"/>
        <v>11363.400000000001</v>
      </c>
      <c r="I2166" s="14">
        <f t="shared" si="3784"/>
        <v>11363.400000000001</v>
      </c>
      <c r="J2166" s="14">
        <f t="shared" si="3784"/>
        <v>0</v>
      </c>
      <c r="K2166" s="14">
        <f t="shared" si="3784"/>
        <v>0</v>
      </c>
      <c r="L2166" s="14">
        <f t="shared" si="3784"/>
        <v>0</v>
      </c>
      <c r="M2166" s="14">
        <f t="shared" si="3734"/>
        <v>11162.900000000001</v>
      </c>
      <c r="N2166" s="14">
        <f t="shared" si="3735"/>
        <v>11363.400000000001</v>
      </c>
      <c r="O2166" s="14">
        <f t="shared" si="3736"/>
        <v>11363.400000000001</v>
      </c>
      <c r="P2166" s="14">
        <f t="shared" ref="P2166:BF2166" si="3785">P2167+P2169+P2171</f>
        <v>0</v>
      </c>
      <c r="Q2166" s="14">
        <f t="shared" si="3773"/>
        <v>11363.400000000001</v>
      </c>
      <c r="R2166" s="14">
        <f t="shared" ref="R2166:AE2166" si="3786">R2167+R2169+R2171</f>
        <v>0</v>
      </c>
      <c r="S2166" s="14">
        <f t="shared" si="3786"/>
        <v>0</v>
      </c>
      <c r="T2166" s="14">
        <f t="shared" si="3786"/>
        <v>0</v>
      </c>
      <c r="U2166" s="14">
        <f t="shared" si="3786"/>
        <v>0</v>
      </c>
      <c r="V2166" s="14">
        <f t="shared" si="3786"/>
        <v>0</v>
      </c>
      <c r="W2166" s="14">
        <f t="shared" si="3786"/>
        <v>0</v>
      </c>
      <c r="X2166" s="14">
        <f t="shared" si="3786"/>
        <v>0</v>
      </c>
      <c r="Y2166" s="14">
        <f t="shared" si="3786"/>
        <v>0</v>
      </c>
      <c r="Z2166" s="14">
        <f t="shared" si="3786"/>
        <v>0</v>
      </c>
      <c r="AA2166" s="14">
        <f t="shared" si="3786"/>
        <v>0</v>
      </c>
      <c r="AB2166" s="14">
        <f t="shared" si="3786"/>
        <v>0</v>
      </c>
      <c r="AC2166" s="14">
        <f t="shared" si="3786"/>
        <v>0</v>
      </c>
      <c r="AD2166" s="14">
        <f t="shared" si="3786"/>
        <v>0</v>
      </c>
      <c r="AE2166" s="14">
        <f t="shared" si="3786"/>
        <v>0</v>
      </c>
      <c r="AF2166" s="14">
        <f t="shared" ref="AF2166" si="3787">AF2167+AF2169+AF2171</f>
        <v>0</v>
      </c>
      <c r="AG2166" s="14">
        <f t="shared" si="3779"/>
        <v>11162.900000000001</v>
      </c>
      <c r="AH2166" s="14">
        <f t="shared" si="3780"/>
        <v>11363.400000000001</v>
      </c>
      <c r="AI2166" s="14">
        <f t="shared" si="3781"/>
        <v>11363.400000000001</v>
      </c>
      <c r="AJ2166" s="14">
        <f t="shared" ref="AJ2166:AL2166" si="3788">AJ2167+AJ2169+AJ2171</f>
        <v>0</v>
      </c>
      <c r="AK2166" s="14">
        <f t="shared" si="3788"/>
        <v>0</v>
      </c>
      <c r="AL2166" s="14">
        <f t="shared" si="3788"/>
        <v>0</v>
      </c>
      <c r="AM2166" s="14">
        <f t="shared" si="3776"/>
        <v>11162.900000000001</v>
      </c>
      <c r="AN2166" s="14">
        <f t="shared" si="3777"/>
        <v>11363.400000000001</v>
      </c>
      <c r="AO2166" s="14">
        <f t="shared" si="3778"/>
        <v>11363.400000000001</v>
      </c>
      <c r="AP2166" s="14">
        <f t="shared" ref="AP2166:BB2166" si="3789">AP2167+AP2169+AP2171</f>
        <v>0</v>
      </c>
      <c r="AQ2166" s="14">
        <f t="shared" si="3789"/>
        <v>0</v>
      </c>
      <c r="AR2166" s="14">
        <f t="shared" si="3789"/>
        <v>0</v>
      </c>
      <c r="AS2166" s="14">
        <f t="shared" si="3789"/>
        <v>0</v>
      </c>
      <c r="AT2166" s="14">
        <f t="shared" si="3789"/>
        <v>0</v>
      </c>
      <c r="AU2166" s="14">
        <f t="shared" si="3789"/>
        <v>0</v>
      </c>
      <c r="AV2166" s="14">
        <f t="shared" si="3789"/>
        <v>0</v>
      </c>
      <c r="AW2166" s="14">
        <f t="shared" si="3789"/>
        <v>0</v>
      </c>
      <c r="AX2166" s="14">
        <f t="shared" si="3789"/>
        <v>0</v>
      </c>
      <c r="AY2166" s="14">
        <f t="shared" si="3789"/>
        <v>0</v>
      </c>
      <c r="AZ2166" s="14">
        <f t="shared" ref="AZ2166:BA2166" si="3790">AZ2167+AZ2169+AZ2171</f>
        <v>0</v>
      </c>
      <c r="BA2166" s="14">
        <f t="shared" si="3790"/>
        <v>0</v>
      </c>
      <c r="BB2166" s="14">
        <f t="shared" si="3789"/>
        <v>0</v>
      </c>
      <c r="BC2166" s="14">
        <f t="shared" si="3748"/>
        <v>11162.900000000001</v>
      </c>
      <c r="BD2166" s="14">
        <f t="shared" si="3746"/>
        <v>11363.400000000001</v>
      </c>
      <c r="BE2166" s="14">
        <f t="shared" si="3747"/>
        <v>11363.400000000001</v>
      </c>
      <c r="BF2166" s="14">
        <f t="shared" si="3785"/>
        <v>0</v>
      </c>
    </row>
    <row r="2167" spans="1:58" ht="78" x14ac:dyDescent="0.3">
      <c r="A2167" s="8" t="s">
        <v>71</v>
      </c>
      <c r="B2167" s="8" t="s">
        <v>31</v>
      </c>
      <c r="C2167" s="8" t="s">
        <v>31</v>
      </c>
      <c r="D2167" s="8" t="s">
        <v>156</v>
      </c>
      <c r="E2167" s="30">
        <v>100</v>
      </c>
      <c r="F2167" s="24" t="s">
        <v>525</v>
      </c>
      <c r="G2167" s="14">
        <f t="shared" ref="G2167:L2167" si="3791">G2168</f>
        <v>8639</v>
      </c>
      <c r="H2167" s="14">
        <f t="shared" si="3791"/>
        <v>8839.5</v>
      </c>
      <c r="I2167" s="14">
        <f t="shared" si="3791"/>
        <v>8839.5</v>
      </c>
      <c r="J2167" s="14">
        <f t="shared" si="3791"/>
        <v>0</v>
      </c>
      <c r="K2167" s="14">
        <f t="shared" si="3791"/>
        <v>0</v>
      </c>
      <c r="L2167" s="14">
        <f t="shared" si="3791"/>
        <v>0</v>
      </c>
      <c r="M2167" s="14">
        <f t="shared" si="3734"/>
        <v>8639</v>
      </c>
      <c r="N2167" s="14">
        <f t="shared" si="3735"/>
        <v>8839.5</v>
      </c>
      <c r="O2167" s="14">
        <f t="shared" si="3736"/>
        <v>8839.5</v>
      </c>
      <c r="P2167" s="14">
        <f t="shared" ref="P2167:BF2167" si="3792">P2168</f>
        <v>0</v>
      </c>
      <c r="Q2167" s="14">
        <f t="shared" si="3773"/>
        <v>8839.5</v>
      </c>
      <c r="R2167" s="14">
        <f t="shared" si="3792"/>
        <v>0</v>
      </c>
      <c r="S2167" s="14">
        <f t="shared" si="3792"/>
        <v>0</v>
      </c>
      <c r="T2167" s="14">
        <f t="shared" si="3792"/>
        <v>0</v>
      </c>
      <c r="U2167" s="14">
        <f t="shared" si="3792"/>
        <v>0</v>
      </c>
      <c r="V2167" s="14">
        <f t="shared" si="3792"/>
        <v>0</v>
      </c>
      <c r="W2167" s="14">
        <f t="shared" si="3792"/>
        <v>0</v>
      </c>
      <c r="X2167" s="14">
        <f t="shared" si="3792"/>
        <v>0</v>
      </c>
      <c r="Y2167" s="14">
        <f t="shared" si="3792"/>
        <v>0</v>
      </c>
      <c r="Z2167" s="14">
        <f t="shared" si="3792"/>
        <v>0</v>
      </c>
      <c r="AA2167" s="14">
        <f t="shared" si="3792"/>
        <v>0</v>
      </c>
      <c r="AB2167" s="14">
        <f t="shared" si="3792"/>
        <v>0</v>
      </c>
      <c r="AC2167" s="14">
        <f t="shared" si="3792"/>
        <v>0</v>
      </c>
      <c r="AD2167" s="14">
        <f t="shared" si="3792"/>
        <v>0</v>
      </c>
      <c r="AE2167" s="14">
        <f t="shared" si="3792"/>
        <v>0</v>
      </c>
      <c r="AF2167" s="14">
        <f t="shared" si="3792"/>
        <v>0</v>
      </c>
      <c r="AG2167" s="14">
        <f t="shared" si="3779"/>
        <v>8639</v>
      </c>
      <c r="AH2167" s="14">
        <f t="shared" si="3780"/>
        <v>8839.5</v>
      </c>
      <c r="AI2167" s="14">
        <f t="shared" si="3781"/>
        <v>8839.5</v>
      </c>
      <c r="AJ2167" s="14">
        <f t="shared" si="3792"/>
        <v>0</v>
      </c>
      <c r="AK2167" s="14">
        <f t="shared" si="3792"/>
        <v>0</v>
      </c>
      <c r="AL2167" s="14">
        <f t="shared" si="3792"/>
        <v>0</v>
      </c>
      <c r="AM2167" s="14">
        <f t="shared" si="3776"/>
        <v>8639</v>
      </c>
      <c r="AN2167" s="14">
        <f t="shared" si="3777"/>
        <v>8839.5</v>
      </c>
      <c r="AO2167" s="14">
        <f t="shared" si="3778"/>
        <v>8839.5</v>
      </c>
      <c r="AP2167" s="14">
        <f t="shared" si="3792"/>
        <v>0</v>
      </c>
      <c r="AQ2167" s="14">
        <f t="shared" si="3792"/>
        <v>0</v>
      </c>
      <c r="AR2167" s="14">
        <f t="shared" si="3792"/>
        <v>0</v>
      </c>
      <c r="AS2167" s="14">
        <f t="shared" si="3792"/>
        <v>0</v>
      </c>
      <c r="AT2167" s="14">
        <f t="shared" si="3792"/>
        <v>0</v>
      </c>
      <c r="AU2167" s="14">
        <f t="shared" si="3792"/>
        <v>0</v>
      </c>
      <c r="AV2167" s="14">
        <f t="shared" si="3792"/>
        <v>0</v>
      </c>
      <c r="AW2167" s="14">
        <f t="shared" si="3792"/>
        <v>0</v>
      </c>
      <c r="AX2167" s="14">
        <f t="shared" si="3792"/>
        <v>0</v>
      </c>
      <c r="AY2167" s="14">
        <f t="shared" si="3792"/>
        <v>0</v>
      </c>
      <c r="AZ2167" s="14">
        <f t="shared" si="3792"/>
        <v>0</v>
      </c>
      <c r="BA2167" s="14">
        <f t="shared" si="3792"/>
        <v>0</v>
      </c>
      <c r="BB2167" s="14">
        <f t="shared" si="3792"/>
        <v>0</v>
      </c>
      <c r="BC2167" s="14">
        <f t="shared" si="3748"/>
        <v>8639</v>
      </c>
      <c r="BD2167" s="14">
        <f t="shared" si="3746"/>
        <v>8839.5</v>
      </c>
      <c r="BE2167" s="14">
        <f t="shared" si="3747"/>
        <v>8839.5</v>
      </c>
      <c r="BF2167" s="14">
        <f t="shared" si="3792"/>
        <v>0</v>
      </c>
    </row>
    <row r="2168" spans="1:58" x14ac:dyDescent="0.3">
      <c r="A2168" s="8" t="s">
        <v>71</v>
      </c>
      <c r="B2168" s="8" t="s">
        <v>31</v>
      </c>
      <c r="C2168" s="8" t="s">
        <v>31</v>
      </c>
      <c r="D2168" s="8" t="s">
        <v>156</v>
      </c>
      <c r="E2168" s="30">
        <v>110</v>
      </c>
      <c r="F2168" s="24" t="s">
        <v>526</v>
      </c>
      <c r="G2168" s="14">
        <v>8639</v>
      </c>
      <c r="H2168" s="14">
        <v>8839.5</v>
      </c>
      <c r="I2168" s="14">
        <v>8839.5</v>
      </c>
      <c r="J2168" s="14"/>
      <c r="K2168" s="14"/>
      <c r="L2168" s="14"/>
      <c r="M2168" s="14">
        <f t="shared" si="3734"/>
        <v>8639</v>
      </c>
      <c r="N2168" s="14">
        <f t="shared" si="3735"/>
        <v>8839.5</v>
      </c>
      <c r="O2168" s="14">
        <f t="shared" si="3736"/>
        <v>8839.5</v>
      </c>
      <c r="P2168" s="14"/>
      <c r="Q2168" s="14">
        <f t="shared" si="3773"/>
        <v>8839.5</v>
      </c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>
        <f t="shared" si="3779"/>
        <v>8639</v>
      </c>
      <c r="AH2168" s="14">
        <f t="shared" si="3780"/>
        <v>8839.5</v>
      </c>
      <c r="AI2168" s="14">
        <f t="shared" si="3781"/>
        <v>8839.5</v>
      </c>
      <c r="AJ2168" s="14"/>
      <c r="AK2168" s="14"/>
      <c r="AL2168" s="14"/>
      <c r="AM2168" s="14">
        <f t="shared" si="3776"/>
        <v>8639</v>
      </c>
      <c r="AN2168" s="14">
        <f t="shared" si="3777"/>
        <v>8839.5</v>
      </c>
      <c r="AO2168" s="14">
        <f t="shared" si="3778"/>
        <v>8839.5</v>
      </c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>
        <f t="shared" si="3748"/>
        <v>8639</v>
      </c>
      <c r="BD2168" s="14">
        <f t="shared" si="3746"/>
        <v>8839.5</v>
      </c>
      <c r="BE2168" s="14">
        <f t="shared" si="3747"/>
        <v>8839.5</v>
      </c>
      <c r="BF2168" s="14"/>
    </row>
    <row r="2169" spans="1:58" ht="31.2" x14ac:dyDescent="0.3">
      <c r="A2169" s="8" t="s">
        <v>71</v>
      </c>
      <c r="B2169" s="8" t="s">
        <v>31</v>
      </c>
      <c r="C2169" s="8" t="s">
        <v>31</v>
      </c>
      <c r="D2169" s="8" t="s">
        <v>156</v>
      </c>
      <c r="E2169" s="30">
        <v>200</v>
      </c>
      <c r="F2169" s="24" t="s">
        <v>528</v>
      </c>
      <c r="G2169" s="14">
        <f t="shared" ref="G2169:L2169" si="3793">G2170</f>
        <v>2517.6999999999998</v>
      </c>
      <c r="H2169" s="14">
        <f t="shared" si="3793"/>
        <v>2517.6999999999998</v>
      </c>
      <c r="I2169" s="14">
        <f t="shared" si="3793"/>
        <v>2517.6999999999998</v>
      </c>
      <c r="J2169" s="14">
        <f t="shared" si="3793"/>
        <v>0</v>
      </c>
      <c r="K2169" s="14">
        <f t="shared" si="3793"/>
        <v>0</v>
      </c>
      <c r="L2169" s="14">
        <f t="shared" si="3793"/>
        <v>0</v>
      </c>
      <c r="M2169" s="14">
        <f t="shared" si="3734"/>
        <v>2517.6999999999998</v>
      </c>
      <c r="N2169" s="14">
        <f t="shared" si="3735"/>
        <v>2517.6999999999998</v>
      </c>
      <c r="O2169" s="14">
        <f t="shared" si="3736"/>
        <v>2517.6999999999998</v>
      </c>
      <c r="P2169" s="14">
        <f t="shared" ref="P2169:BF2169" si="3794">P2170</f>
        <v>0</v>
      </c>
      <c r="Q2169" s="14">
        <f t="shared" si="3773"/>
        <v>2517.6999999999998</v>
      </c>
      <c r="R2169" s="14">
        <f t="shared" si="3794"/>
        <v>0</v>
      </c>
      <c r="S2169" s="14">
        <f t="shared" si="3794"/>
        <v>0</v>
      </c>
      <c r="T2169" s="14">
        <f t="shared" si="3794"/>
        <v>0</v>
      </c>
      <c r="U2169" s="14">
        <f t="shared" si="3794"/>
        <v>0</v>
      </c>
      <c r="V2169" s="14">
        <f t="shared" si="3794"/>
        <v>0</v>
      </c>
      <c r="W2169" s="14">
        <f t="shared" si="3794"/>
        <v>0</v>
      </c>
      <c r="X2169" s="14">
        <f t="shared" si="3794"/>
        <v>0</v>
      </c>
      <c r="Y2169" s="14">
        <f t="shared" si="3794"/>
        <v>0</v>
      </c>
      <c r="Z2169" s="14">
        <f t="shared" si="3794"/>
        <v>0</v>
      </c>
      <c r="AA2169" s="14">
        <f t="shared" si="3794"/>
        <v>0</v>
      </c>
      <c r="AB2169" s="14">
        <f t="shared" si="3794"/>
        <v>0</v>
      </c>
      <c r="AC2169" s="14">
        <f t="shared" si="3794"/>
        <v>0</v>
      </c>
      <c r="AD2169" s="14">
        <f t="shared" si="3794"/>
        <v>0</v>
      </c>
      <c r="AE2169" s="14">
        <f t="shared" si="3794"/>
        <v>0</v>
      </c>
      <c r="AF2169" s="14">
        <f t="shared" si="3794"/>
        <v>0</v>
      </c>
      <c r="AG2169" s="14">
        <f t="shared" si="3779"/>
        <v>2517.6999999999998</v>
      </c>
      <c r="AH2169" s="14">
        <f t="shared" si="3780"/>
        <v>2517.6999999999998</v>
      </c>
      <c r="AI2169" s="14">
        <f t="shared" si="3781"/>
        <v>2517.6999999999998</v>
      </c>
      <c r="AJ2169" s="14">
        <f t="shared" si="3794"/>
        <v>0</v>
      </c>
      <c r="AK2169" s="14">
        <f t="shared" si="3794"/>
        <v>0</v>
      </c>
      <c r="AL2169" s="14">
        <f t="shared" si="3794"/>
        <v>0</v>
      </c>
      <c r="AM2169" s="14">
        <f t="shared" si="3776"/>
        <v>2517.6999999999998</v>
      </c>
      <c r="AN2169" s="14">
        <f t="shared" si="3777"/>
        <v>2517.6999999999998</v>
      </c>
      <c r="AO2169" s="14">
        <f t="shared" si="3778"/>
        <v>2517.6999999999998</v>
      </c>
      <c r="AP2169" s="14">
        <f t="shared" si="3794"/>
        <v>0</v>
      </c>
      <c r="AQ2169" s="14">
        <f t="shared" si="3794"/>
        <v>0</v>
      </c>
      <c r="AR2169" s="14">
        <f t="shared" si="3794"/>
        <v>0</v>
      </c>
      <c r="AS2169" s="14">
        <f t="shared" si="3794"/>
        <v>0</v>
      </c>
      <c r="AT2169" s="14">
        <f t="shared" si="3794"/>
        <v>0</v>
      </c>
      <c r="AU2169" s="14">
        <f t="shared" si="3794"/>
        <v>0</v>
      </c>
      <c r="AV2169" s="14">
        <f t="shared" si="3794"/>
        <v>0</v>
      </c>
      <c r="AW2169" s="14">
        <f t="shared" si="3794"/>
        <v>0</v>
      </c>
      <c r="AX2169" s="14">
        <f t="shared" si="3794"/>
        <v>0</v>
      </c>
      <c r="AY2169" s="14">
        <f t="shared" si="3794"/>
        <v>0</v>
      </c>
      <c r="AZ2169" s="14">
        <f t="shared" si="3794"/>
        <v>0</v>
      </c>
      <c r="BA2169" s="14">
        <f t="shared" si="3794"/>
        <v>0</v>
      </c>
      <c r="BB2169" s="14">
        <f t="shared" si="3794"/>
        <v>0</v>
      </c>
      <c r="BC2169" s="14">
        <f t="shared" si="3748"/>
        <v>2517.6999999999998</v>
      </c>
      <c r="BD2169" s="14">
        <f t="shared" si="3746"/>
        <v>2517.6999999999998</v>
      </c>
      <c r="BE2169" s="14">
        <f t="shared" si="3747"/>
        <v>2517.6999999999998</v>
      </c>
      <c r="BF2169" s="14">
        <f t="shared" si="3794"/>
        <v>0</v>
      </c>
    </row>
    <row r="2170" spans="1:58" ht="31.2" x14ac:dyDescent="0.3">
      <c r="A2170" s="8" t="s">
        <v>71</v>
      </c>
      <c r="B2170" s="8" t="s">
        <v>31</v>
      </c>
      <c r="C2170" s="8" t="s">
        <v>31</v>
      </c>
      <c r="D2170" s="8" t="s">
        <v>156</v>
      </c>
      <c r="E2170" s="30">
        <v>240</v>
      </c>
      <c r="F2170" s="24" t="s">
        <v>529</v>
      </c>
      <c r="G2170" s="14">
        <v>2517.6999999999998</v>
      </c>
      <c r="H2170" s="14">
        <v>2517.6999999999998</v>
      </c>
      <c r="I2170" s="14">
        <v>2517.6999999999998</v>
      </c>
      <c r="J2170" s="14"/>
      <c r="K2170" s="14"/>
      <c r="L2170" s="14"/>
      <c r="M2170" s="14">
        <f t="shared" si="3734"/>
        <v>2517.6999999999998</v>
      </c>
      <c r="N2170" s="14">
        <f t="shared" si="3735"/>
        <v>2517.6999999999998</v>
      </c>
      <c r="O2170" s="14">
        <f t="shared" si="3736"/>
        <v>2517.6999999999998</v>
      </c>
      <c r="P2170" s="14"/>
      <c r="Q2170" s="14">
        <f t="shared" si="3773"/>
        <v>2517.6999999999998</v>
      </c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>
        <f t="shared" si="3779"/>
        <v>2517.6999999999998</v>
      </c>
      <c r="AH2170" s="14">
        <f t="shared" si="3780"/>
        <v>2517.6999999999998</v>
      </c>
      <c r="AI2170" s="14">
        <f t="shared" si="3781"/>
        <v>2517.6999999999998</v>
      </c>
      <c r="AJ2170" s="14"/>
      <c r="AK2170" s="14"/>
      <c r="AL2170" s="14"/>
      <c r="AM2170" s="14">
        <f t="shared" si="3776"/>
        <v>2517.6999999999998</v>
      </c>
      <c r="AN2170" s="14">
        <f t="shared" si="3777"/>
        <v>2517.6999999999998</v>
      </c>
      <c r="AO2170" s="14">
        <f t="shared" si="3778"/>
        <v>2517.6999999999998</v>
      </c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>
        <f t="shared" si="3748"/>
        <v>2517.6999999999998</v>
      </c>
      <c r="BD2170" s="14">
        <f t="shared" si="3746"/>
        <v>2517.6999999999998</v>
      </c>
      <c r="BE2170" s="14">
        <f t="shared" si="3747"/>
        <v>2517.6999999999998</v>
      </c>
      <c r="BF2170" s="14"/>
    </row>
    <row r="2171" spans="1:58" x14ac:dyDescent="0.3">
      <c r="A2171" s="8" t="s">
        <v>71</v>
      </c>
      <c r="B2171" s="8" t="s">
        <v>31</v>
      </c>
      <c r="C2171" s="8" t="s">
        <v>31</v>
      </c>
      <c r="D2171" s="8" t="s">
        <v>156</v>
      </c>
      <c r="E2171" s="30">
        <v>800</v>
      </c>
      <c r="F2171" s="24" t="s">
        <v>541</v>
      </c>
      <c r="G2171" s="14">
        <f t="shared" ref="G2171:L2171" si="3795">G2172</f>
        <v>6.2</v>
      </c>
      <c r="H2171" s="14">
        <f t="shared" si="3795"/>
        <v>6.2</v>
      </c>
      <c r="I2171" s="14">
        <f t="shared" si="3795"/>
        <v>6.2</v>
      </c>
      <c r="J2171" s="14">
        <f t="shared" si="3795"/>
        <v>0</v>
      </c>
      <c r="K2171" s="14">
        <f t="shared" si="3795"/>
        <v>0</v>
      </c>
      <c r="L2171" s="14">
        <f t="shared" si="3795"/>
        <v>0</v>
      </c>
      <c r="M2171" s="14">
        <f t="shared" si="3734"/>
        <v>6.2</v>
      </c>
      <c r="N2171" s="14">
        <f t="shared" si="3735"/>
        <v>6.2</v>
      </c>
      <c r="O2171" s="14">
        <f t="shared" si="3736"/>
        <v>6.2</v>
      </c>
      <c r="P2171" s="14">
        <f t="shared" ref="P2171:BF2171" si="3796">P2172</f>
        <v>0</v>
      </c>
      <c r="Q2171" s="14">
        <f t="shared" si="3773"/>
        <v>6.2</v>
      </c>
      <c r="R2171" s="14">
        <f t="shared" si="3796"/>
        <v>0</v>
      </c>
      <c r="S2171" s="14">
        <f t="shared" si="3796"/>
        <v>0</v>
      </c>
      <c r="T2171" s="14">
        <f t="shared" si="3796"/>
        <v>0</v>
      </c>
      <c r="U2171" s="14">
        <f t="shared" si="3796"/>
        <v>0</v>
      </c>
      <c r="V2171" s="14">
        <f t="shared" si="3796"/>
        <v>0</v>
      </c>
      <c r="W2171" s="14">
        <f t="shared" si="3796"/>
        <v>0</v>
      </c>
      <c r="X2171" s="14">
        <f t="shared" si="3796"/>
        <v>0</v>
      </c>
      <c r="Y2171" s="14">
        <f t="shared" si="3796"/>
        <v>0</v>
      </c>
      <c r="Z2171" s="14">
        <f t="shared" si="3796"/>
        <v>0</v>
      </c>
      <c r="AA2171" s="14">
        <f t="shared" si="3796"/>
        <v>0</v>
      </c>
      <c r="AB2171" s="14">
        <f t="shared" si="3796"/>
        <v>0</v>
      </c>
      <c r="AC2171" s="14">
        <f t="shared" si="3796"/>
        <v>0</v>
      </c>
      <c r="AD2171" s="14">
        <f t="shared" si="3796"/>
        <v>0</v>
      </c>
      <c r="AE2171" s="14">
        <f t="shared" si="3796"/>
        <v>0</v>
      </c>
      <c r="AF2171" s="14">
        <f t="shared" si="3796"/>
        <v>0</v>
      </c>
      <c r="AG2171" s="14">
        <f t="shared" si="3779"/>
        <v>6.2</v>
      </c>
      <c r="AH2171" s="14">
        <f t="shared" si="3780"/>
        <v>6.2</v>
      </c>
      <c r="AI2171" s="14">
        <f t="shared" si="3781"/>
        <v>6.2</v>
      </c>
      <c r="AJ2171" s="14">
        <f t="shared" si="3796"/>
        <v>0</v>
      </c>
      <c r="AK2171" s="14">
        <f t="shared" si="3796"/>
        <v>0</v>
      </c>
      <c r="AL2171" s="14">
        <f t="shared" si="3796"/>
        <v>0</v>
      </c>
      <c r="AM2171" s="14">
        <f t="shared" si="3776"/>
        <v>6.2</v>
      </c>
      <c r="AN2171" s="14">
        <f t="shared" si="3777"/>
        <v>6.2</v>
      </c>
      <c r="AO2171" s="14">
        <f t="shared" si="3778"/>
        <v>6.2</v>
      </c>
      <c r="AP2171" s="14">
        <f t="shared" si="3796"/>
        <v>0</v>
      </c>
      <c r="AQ2171" s="14">
        <f t="shared" si="3796"/>
        <v>0</v>
      </c>
      <c r="AR2171" s="14">
        <f t="shared" si="3796"/>
        <v>0</v>
      </c>
      <c r="AS2171" s="14">
        <f t="shared" si="3796"/>
        <v>0</v>
      </c>
      <c r="AT2171" s="14">
        <f t="shared" si="3796"/>
        <v>0</v>
      </c>
      <c r="AU2171" s="14">
        <f t="shared" si="3796"/>
        <v>0</v>
      </c>
      <c r="AV2171" s="14">
        <f t="shared" si="3796"/>
        <v>0</v>
      </c>
      <c r="AW2171" s="14">
        <f t="shared" si="3796"/>
        <v>0</v>
      </c>
      <c r="AX2171" s="14">
        <f t="shared" si="3796"/>
        <v>0</v>
      </c>
      <c r="AY2171" s="14">
        <f t="shared" si="3796"/>
        <v>0</v>
      </c>
      <c r="AZ2171" s="14">
        <f t="shared" si="3796"/>
        <v>0</v>
      </c>
      <c r="BA2171" s="14">
        <f t="shared" si="3796"/>
        <v>0</v>
      </c>
      <c r="BB2171" s="14">
        <f t="shared" si="3796"/>
        <v>0</v>
      </c>
      <c r="BC2171" s="14">
        <f t="shared" si="3748"/>
        <v>6.2</v>
      </c>
      <c r="BD2171" s="14">
        <f t="shared" si="3746"/>
        <v>6.2</v>
      </c>
      <c r="BE2171" s="14">
        <f t="shared" si="3747"/>
        <v>6.2</v>
      </c>
      <c r="BF2171" s="14">
        <f t="shared" si="3796"/>
        <v>0</v>
      </c>
    </row>
    <row r="2172" spans="1:58" x14ac:dyDescent="0.3">
      <c r="A2172" s="8" t="s">
        <v>71</v>
      </c>
      <c r="B2172" s="8" t="s">
        <v>31</v>
      </c>
      <c r="C2172" s="8" t="s">
        <v>31</v>
      </c>
      <c r="D2172" s="8" t="s">
        <v>156</v>
      </c>
      <c r="E2172" s="44">
        <v>850</v>
      </c>
      <c r="F2172" s="24" t="s">
        <v>543</v>
      </c>
      <c r="G2172" s="14">
        <v>6.2</v>
      </c>
      <c r="H2172" s="14">
        <v>6.2</v>
      </c>
      <c r="I2172" s="14">
        <v>6.2</v>
      </c>
      <c r="J2172" s="14"/>
      <c r="K2172" s="14"/>
      <c r="L2172" s="14"/>
      <c r="M2172" s="14">
        <f t="shared" si="3734"/>
        <v>6.2</v>
      </c>
      <c r="N2172" s="14">
        <f t="shared" si="3735"/>
        <v>6.2</v>
      </c>
      <c r="O2172" s="14">
        <f t="shared" si="3736"/>
        <v>6.2</v>
      </c>
      <c r="P2172" s="14"/>
      <c r="Q2172" s="14">
        <f t="shared" si="3773"/>
        <v>6.2</v>
      </c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>
        <f t="shared" si="3779"/>
        <v>6.2</v>
      </c>
      <c r="AH2172" s="14">
        <f t="shared" si="3780"/>
        <v>6.2</v>
      </c>
      <c r="AI2172" s="14">
        <f t="shared" si="3781"/>
        <v>6.2</v>
      </c>
      <c r="AJ2172" s="14"/>
      <c r="AK2172" s="14"/>
      <c r="AL2172" s="14"/>
      <c r="AM2172" s="14">
        <f t="shared" si="3776"/>
        <v>6.2</v>
      </c>
      <c r="AN2172" s="14">
        <f t="shared" si="3777"/>
        <v>6.2</v>
      </c>
      <c r="AO2172" s="14">
        <f t="shared" si="3778"/>
        <v>6.2</v>
      </c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>
        <f t="shared" si="3748"/>
        <v>6.2</v>
      </c>
      <c r="BD2172" s="14">
        <f t="shared" si="3746"/>
        <v>6.2</v>
      </c>
      <c r="BE2172" s="14">
        <f t="shared" si="3747"/>
        <v>6.2</v>
      </c>
      <c r="BF2172" s="14"/>
    </row>
    <row r="2173" spans="1:58" x14ac:dyDescent="0.3">
      <c r="A2173" s="10" t="s">
        <v>71</v>
      </c>
      <c r="B2173" s="10" t="s">
        <v>19</v>
      </c>
      <c r="C2173" s="10"/>
      <c r="D2173" s="10"/>
      <c r="E2173" s="10"/>
      <c r="F2173" s="5" t="s">
        <v>34</v>
      </c>
      <c r="G2173" s="15">
        <f t="shared" ref="G2173:L2179" si="3797">G2174</f>
        <v>2923</v>
      </c>
      <c r="H2173" s="15">
        <f t="shared" si="3797"/>
        <v>2998</v>
      </c>
      <c r="I2173" s="15">
        <f t="shared" si="3797"/>
        <v>2998</v>
      </c>
      <c r="J2173" s="15">
        <f t="shared" si="3797"/>
        <v>0</v>
      </c>
      <c r="K2173" s="15">
        <f t="shared" si="3797"/>
        <v>0</v>
      </c>
      <c r="L2173" s="15">
        <f t="shared" si="3797"/>
        <v>0</v>
      </c>
      <c r="M2173" s="15">
        <f t="shared" si="3734"/>
        <v>2923</v>
      </c>
      <c r="N2173" s="14">
        <f t="shared" si="3735"/>
        <v>2998</v>
      </c>
      <c r="O2173" s="15">
        <f t="shared" si="3736"/>
        <v>2998</v>
      </c>
      <c r="P2173" s="15">
        <f t="shared" ref="P2173:BF2179" si="3798">P2174</f>
        <v>0</v>
      </c>
      <c r="Q2173" s="15">
        <f t="shared" si="3773"/>
        <v>2998</v>
      </c>
      <c r="R2173" s="15">
        <f t="shared" si="3798"/>
        <v>0</v>
      </c>
      <c r="S2173" s="15">
        <f t="shared" si="3798"/>
        <v>0</v>
      </c>
      <c r="T2173" s="15">
        <f t="shared" si="3798"/>
        <v>0</v>
      </c>
      <c r="U2173" s="15">
        <f t="shared" si="3798"/>
        <v>0</v>
      </c>
      <c r="V2173" s="15">
        <f t="shared" si="3798"/>
        <v>0</v>
      </c>
      <c r="W2173" s="15">
        <f t="shared" si="3798"/>
        <v>0</v>
      </c>
      <c r="X2173" s="15">
        <f t="shared" si="3798"/>
        <v>0</v>
      </c>
      <c r="Y2173" s="15">
        <f t="shared" si="3798"/>
        <v>0</v>
      </c>
      <c r="Z2173" s="15">
        <f t="shared" si="3798"/>
        <v>0</v>
      </c>
      <c r="AA2173" s="15">
        <f t="shared" si="3798"/>
        <v>0</v>
      </c>
      <c r="AB2173" s="15">
        <f t="shared" si="3798"/>
        <v>0</v>
      </c>
      <c r="AC2173" s="15">
        <f t="shared" si="3798"/>
        <v>0</v>
      </c>
      <c r="AD2173" s="15">
        <f t="shared" si="3798"/>
        <v>0</v>
      </c>
      <c r="AE2173" s="15">
        <f t="shared" si="3798"/>
        <v>0</v>
      </c>
      <c r="AF2173" s="15">
        <f t="shared" si="3798"/>
        <v>0</v>
      </c>
      <c r="AG2173" s="15">
        <f t="shared" si="3779"/>
        <v>2923</v>
      </c>
      <c r="AH2173" s="15">
        <f t="shared" si="3780"/>
        <v>2998</v>
      </c>
      <c r="AI2173" s="15">
        <f t="shared" si="3781"/>
        <v>2998</v>
      </c>
      <c r="AJ2173" s="15">
        <f t="shared" si="3798"/>
        <v>0</v>
      </c>
      <c r="AK2173" s="15">
        <f t="shared" si="3798"/>
        <v>0</v>
      </c>
      <c r="AL2173" s="15">
        <f t="shared" si="3798"/>
        <v>0</v>
      </c>
      <c r="AM2173" s="15">
        <f t="shared" si="3776"/>
        <v>2923</v>
      </c>
      <c r="AN2173" s="15">
        <f t="shared" si="3777"/>
        <v>2998</v>
      </c>
      <c r="AO2173" s="15">
        <f t="shared" si="3778"/>
        <v>2998</v>
      </c>
      <c r="AP2173" s="15">
        <f t="shared" si="3798"/>
        <v>0</v>
      </c>
      <c r="AQ2173" s="15">
        <f t="shared" si="3798"/>
        <v>0</v>
      </c>
      <c r="AR2173" s="15">
        <f t="shared" si="3798"/>
        <v>0</v>
      </c>
      <c r="AS2173" s="15">
        <f t="shared" si="3798"/>
        <v>0</v>
      </c>
      <c r="AT2173" s="15">
        <f t="shared" si="3798"/>
        <v>0</v>
      </c>
      <c r="AU2173" s="15">
        <f t="shared" si="3798"/>
        <v>0</v>
      </c>
      <c r="AV2173" s="15">
        <f t="shared" si="3798"/>
        <v>0</v>
      </c>
      <c r="AW2173" s="15">
        <f t="shared" si="3798"/>
        <v>0</v>
      </c>
      <c r="AX2173" s="15">
        <f t="shared" si="3798"/>
        <v>0</v>
      </c>
      <c r="AY2173" s="15">
        <f t="shared" si="3798"/>
        <v>0</v>
      </c>
      <c r="AZ2173" s="15">
        <f t="shared" si="3798"/>
        <v>0</v>
      </c>
      <c r="BA2173" s="15">
        <f t="shared" si="3798"/>
        <v>0</v>
      </c>
      <c r="BB2173" s="15">
        <f t="shared" si="3798"/>
        <v>0</v>
      </c>
      <c r="BC2173" s="15">
        <f t="shared" si="3748"/>
        <v>2923</v>
      </c>
      <c r="BD2173" s="15">
        <f t="shared" si="3746"/>
        <v>2998</v>
      </c>
      <c r="BE2173" s="15">
        <f t="shared" si="3747"/>
        <v>2998</v>
      </c>
      <c r="BF2173" s="15">
        <f t="shared" si="3798"/>
        <v>0</v>
      </c>
    </row>
    <row r="2174" spans="1:58" ht="31.2" x14ac:dyDescent="0.3">
      <c r="A2174" s="11" t="s">
        <v>71</v>
      </c>
      <c r="B2174" s="11" t="s">
        <v>19</v>
      </c>
      <c r="C2174" s="11" t="s">
        <v>30</v>
      </c>
      <c r="D2174" s="11"/>
      <c r="E2174" s="11"/>
      <c r="F2174" s="7" t="s">
        <v>35</v>
      </c>
      <c r="G2174" s="16">
        <f t="shared" si="3797"/>
        <v>2923</v>
      </c>
      <c r="H2174" s="16">
        <f t="shared" si="3797"/>
        <v>2998</v>
      </c>
      <c r="I2174" s="16">
        <f t="shared" si="3797"/>
        <v>2998</v>
      </c>
      <c r="J2174" s="16">
        <f t="shared" si="3797"/>
        <v>0</v>
      </c>
      <c r="K2174" s="16">
        <f t="shared" si="3797"/>
        <v>0</v>
      </c>
      <c r="L2174" s="16">
        <f t="shared" si="3797"/>
        <v>0</v>
      </c>
      <c r="M2174" s="16">
        <f t="shared" si="3734"/>
        <v>2923</v>
      </c>
      <c r="N2174" s="14">
        <f t="shared" si="3735"/>
        <v>2998</v>
      </c>
      <c r="O2174" s="16">
        <f t="shared" si="3736"/>
        <v>2998</v>
      </c>
      <c r="P2174" s="16">
        <f t="shared" si="3798"/>
        <v>0</v>
      </c>
      <c r="Q2174" s="16">
        <f t="shared" si="3773"/>
        <v>2998</v>
      </c>
      <c r="R2174" s="16">
        <f t="shared" si="3798"/>
        <v>0</v>
      </c>
      <c r="S2174" s="16">
        <f t="shared" si="3798"/>
        <v>0</v>
      </c>
      <c r="T2174" s="16">
        <f t="shared" si="3798"/>
        <v>0</v>
      </c>
      <c r="U2174" s="16">
        <f t="shared" si="3798"/>
        <v>0</v>
      </c>
      <c r="V2174" s="16">
        <f t="shared" si="3798"/>
        <v>0</v>
      </c>
      <c r="W2174" s="16">
        <f t="shared" si="3798"/>
        <v>0</v>
      </c>
      <c r="X2174" s="16">
        <f t="shared" si="3798"/>
        <v>0</v>
      </c>
      <c r="Y2174" s="16">
        <f t="shared" si="3798"/>
        <v>0</v>
      </c>
      <c r="Z2174" s="16">
        <f t="shared" si="3798"/>
        <v>0</v>
      </c>
      <c r="AA2174" s="16">
        <f t="shared" si="3798"/>
        <v>0</v>
      </c>
      <c r="AB2174" s="16">
        <f t="shared" si="3798"/>
        <v>0</v>
      </c>
      <c r="AC2174" s="16">
        <f t="shared" si="3798"/>
        <v>0</v>
      </c>
      <c r="AD2174" s="16">
        <f t="shared" si="3798"/>
        <v>0</v>
      </c>
      <c r="AE2174" s="16">
        <f t="shared" si="3798"/>
        <v>0</v>
      </c>
      <c r="AF2174" s="16">
        <f t="shared" si="3798"/>
        <v>0</v>
      </c>
      <c r="AG2174" s="16">
        <f t="shared" si="3779"/>
        <v>2923</v>
      </c>
      <c r="AH2174" s="16">
        <f t="shared" si="3780"/>
        <v>2998</v>
      </c>
      <c r="AI2174" s="16">
        <f t="shared" si="3781"/>
        <v>2998</v>
      </c>
      <c r="AJ2174" s="16">
        <f t="shared" si="3798"/>
        <v>0</v>
      </c>
      <c r="AK2174" s="16">
        <f t="shared" si="3798"/>
        <v>0</v>
      </c>
      <c r="AL2174" s="16">
        <f t="shared" si="3798"/>
        <v>0</v>
      </c>
      <c r="AM2174" s="16">
        <f t="shared" si="3776"/>
        <v>2923</v>
      </c>
      <c r="AN2174" s="16">
        <f t="shared" si="3777"/>
        <v>2998</v>
      </c>
      <c r="AO2174" s="16">
        <f t="shared" si="3778"/>
        <v>2998</v>
      </c>
      <c r="AP2174" s="16">
        <f t="shared" si="3798"/>
        <v>0</v>
      </c>
      <c r="AQ2174" s="16">
        <f t="shared" si="3798"/>
        <v>0</v>
      </c>
      <c r="AR2174" s="16">
        <f t="shared" si="3798"/>
        <v>0</v>
      </c>
      <c r="AS2174" s="16">
        <f t="shared" si="3798"/>
        <v>0</v>
      </c>
      <c r="AT2174" s="16">
        <f t="shared" si="3798"/>
        <v>0</v>
      </c>
      <c r="AU2174" s="16">
        <f t="shared" si="3798"/>
        <v>0</v>
      </c>
      <c r="AV2174" s="16">
        <f t="shared" si="3798"/>
        <v>0</v>
      </c>
      <c r="AW2174" s="16">
        <f t="shared" si="3798"/>
        <v>0</v>
      </c>
      <c r="AX2174" s="16">
        <f t="shared" si="3798"/>
        <v>0</v>
      </c>
      <c r="AY2174" s="16">
        <f t="shared" si="3798"/>
        <v>0</v>
      </c>
      <c r="AZ2174" s="16">
        <f t="shared" si="3798"/>
        <v>0</v>
      </c>
      <c r="BA2174" s="16">
        <f t="shared" si="3798"/>
        <v>0</v>
      </c>
      <c r="BB2174" s="16">
        <f t="shared" si="3798"/>
        <v>0</v>
      </c>
      <c r="BC2174" s="16">
        <f t="shared" si="3748"/>
        <v>2923</v>
      </c>
      <c r="BD2174" s="16">
        <f t="shared" si="3746"/>
        <v>2998</v>
      </c>
      <c r="BE2174" s="16">
        <f t="shared" si="3747"/>
        <v>2998</v>
      </c>
      <c r="BF2174" s="16">
        <f t="shared" si="3798"/>
        <v>0</v>
      </c>
    </row>
    <row r="2175" spans="1:58" ht="31.2" x14ac:dyDescent="0.3">
      <c r="A2175" s="8" t="s">
        <v>71</v>
      </c>
      <c r="B2175" s="8" t="s">
        <v>19</v>
      </c>
      <c r="C2175" s="8" t="s">
        <v>30</v>
      </c>
      <c r="D2175" s="8" t="s">
        <v>157</v>
      </c>
      <c r="E2175" s="30"/>
      <c r="F2175" s="24" t="s">
        <v>731</v>
      </c>
      <c r="G2175" s="14">
        <f t="shared" si="3797"/>
        <v>2923</v>
      </c>
      <c r="H2175" s="14">
        <f t="shared" si="3797"/>
        <v>2998</v>
      </c>
      <c r="I2175" s="14">
        <f t="shared" si="3797"/>
        <v>2998</v>
      </c>
      <c r="J2175" s="14">
        <f t="shared" si="3797"/>
        <v>0</v>
      </c>
      <c r="K2175" s="14">
        <f t="shared" si="3797"/>
        <v>0</v>
      </c>
      <c r="L2175" s="14">
        <f t="shared" si="3797"/>
        <v>0</v>
      </c>
      <c r="M2175" s="14">
        <f t="shared" si="3734"/>
        <v>2923</v>
      </c>
      <c r="N2175" s="14">
        <f t="shared" si="3735"/>
        <v>2998</v>
      </c>
      <c r="O2175" s="14">
        <f t="shared" si="3736"/>
        <v>2998</v>
      </c>
      <c r="P2175" s="14">
        <f t="shared" si="3798"/>
        <v>0</v>
      </c>
      <c r="Q2175" s="14">
        <f t="shared" si="3773"/>
        <v>2998</v>
      </c>
      <c r="R2175" s="14">
        <f t="shared" si="3798"/>
        <v>0</v>
      </c>
      <c r="S2175" s="14">
        <f t="shared" si="3798"/>
        <v>0</v>
      </c>
      <c r="T2175" s="14">
        <f t="shared" si="3798"/>
        <v>0</v>
      </c>
      <c r="U2175" s="14">
        <f t="shared" si="3798"/>
        <v>0</v>
      </c>
      <c r="V2175" s="14">
        <f t="shared" si="3798"/>
        <v>0</v>
      </c>
      <c r="W2175" s="14">
        <f t="shared" si="3798"/>
        <v>0</v>
      </c>
      <c r="X2175" s="14">
        <f t="shared" si="3798"/>
        <v>0</v>
      </c>
      <c r="Y2175" s="14">
        <f t="shared" si="3798"/>
        <v>0</v>
      </c>
      <c r="Z2175" s="14">
        <f t="shared" si="3798"/>
        <v>0</v>
      </c>
      <c r="AA2175" s="14">
        <f t="shared" si="3798"/>
        <v>0</v>
      </c>
      <c r="AB2175" s="14">
        <f t="shared" si="3798"/>
        <v>0</v>
      </c>
      <c r="AC2175" s="14">
        <f t="shared" si="3798"/>
        <v>0</v>
      </c>
      <c r="AD2175" s="14">
        <f t="shared" si="3798"/>
        <v>0</v>
      </c>
      <c r="AE2175" s="14">
        <f t="shared" si="3798"/>
        <v>0</v>
      </c>
      <c r="AF2175" s="14">
        <f t="shared" si="3798"/>
        <v>0</v>
      </c>
      <c r="AG2175" s="14">
        <f t="shared" si="3779"/>
        <v>2923</v>
      </c>
      <c r="AH2175" s="14">
        <f t="shared" si="3780"/>
        <v>2998</v>
      </c>
      <c r="AI2175" s="14">
        <f t="shared" si="3781"/>
        <v>2998</v>
      </c>
      <c r="AJ2175" s="14">
        <f t="shared" si="3798"/>
        <v>0</v>
      </c>
      <c r="AK2175" s="14">
        <f t="shared" si="3798"/>
        <v>0</v>
      </c>
      <c r="AL2175" s="14">
        <f t="shared" si="3798"/>
        <v>0</v>
      </c>
      <c r="AM2175" s="14">
        <f t="shared" si="3776"/>
        <v>2923</v>
      </c>
      <c r="AN2175" s="14">
        <f t="shared" si="3777"/>
        <v>2998</v>
      </c>
      <c r="AO2175" s="14">
        <f t="shared" si="3778"/>
        <v>2998</v>
      </c>
      <c r="AP2175" s="14">
        <f t="shared" si="3798"/>
        <v>0</v>
      </c>
      <c r="AQ2175" s="14">
        <f t="shared" si="3798"/>
        <v>0</v>
      </c>
      <c r="AR2175" s="14">
        <f t="shared" si="3798"/>
        <v>0</v>
      </c>
      <c r="AS2175" s="14">
        <f t="shared" si="3798"/>
        <v>0</v>
      </c>
      <c r="AT2175" s="14">
        <f t="shared" si="3798"/>
        <v>0</v>
      </c>
      <c r="AU2175" s="14">
        <f t="shared" si="3798"/>
        <v>0</v>
      </c>
      <c r="AV2175" s="14">
        <f t="shared" si="3798"/>
        <v>0</v>
      </c>
      <c r="AW2175" s="14">
        <f t="shared" si="3798"/>
        <v>0</v>
      </c>
      <c r="AX2175" s="14">
        <f t="shared" si="3798"/>
        <v>0</v>
      </c>
      <c r="AY2175" s="14">
        <f t="shared" si="3798"/>
        <v>0</v>
      </c>
      <c r="AZ2175" s="14">
        <f t="shared" si="3798"/>
        <v>0</v>
      </c>
      <c r="BA2175" s="14">
        <f t="shared" si="3798"/>
        <v>0</v>
      </c>
      <c r="BB2175" s="14">
        <f t="shared" si="3798"/>
        <v>0</v>
      </c>
      <c r="BC2175" s="14">
        <f t="shared" si="3748"/>
        <v>2923</v>
      </c>
      <c r="BD2175" s="14">
        <f t="shared" si="3746"/>
        <v>2998</v>
      </c>
      <c r="BE2175" s="14">
        <f t="shared" si="3747"/>
        <v>2998</v>
      </c>
      <c r="BF2175" s="14">
        <f t="shared" si="3798"/>
        <v>0</v>
      </c>
    </row>
    <row r="2176" spans="1:58" ht="31.2" x14ac:dyDescent="0.3">
      <c r="A2176" s="8" t="s">
        <v>71</v>
      </c>
      <c r="B2176" s="8" t="s">
        <v>19</v>
      </c>
      <c r="C2176" s="8" t="s">
        <v>30</v>
      </c>
      <c r="D2176" s="8" t="s">
        <v>160</v>
      </c>
      <c r="E2176" s="30"/>
      <c r="F2176" s="24" t="s">
        <v>1111</v>
      </c>
      <c r="G2176" s="14">
        <f>G2177+G2181+G2185</f>
        <v>2923</v>
      </c>
      <c r="H2176" s="14">
        <f t="shared" ref="H2176:BF2176" si="3799">H2177+H2181+H2185</f>
        <v>2998</v>
      </c>
      <c r="I2176" s="14">
        <f t="shared" si="3799"/>
        <v>2998</v>
      </c>
      <c r="J2176" s="14">
        <f t="shared" si="3799"/>
        <v>0</v>
      </c>
      <c r="K2176" s="14">
        <f t="shared" si="3799"/>
        <v>0</v>
      </c>
      <c r="L2176" s="14">
        <f t="shared" si="3799"/>
        <v>0</v>
      </c>
      <c r="M2176" s="14">
        <f t="shared" si="3799"/>
        <v>2923</v>
      </c>
      <c r="N2176" s="14">
        <f t="shared" si="3799"/>
        <v>2998</v>
      </c>
      <c r="O2176" s="14">
        <f t="shared" si="3799"/>
        <v>2998</v>
      </c>
      <c r="P2176" s="14">
        <f t="shared" ref="P2176" si="3800">P2177+P2181+P2185</f>
        <v>0</v>
      </c>
      <c r="Q2176" s="14">
        <f t="shared" si="3773"/>
        <v>2998</v>
      </c>
      <c r="R2176" s="14">
        <f t="shared" ref="R2176:AE2176" si="3801">R2177+R2181+R2185</f>
        <v>0</v>
      </c>
      <c r="S2176" s="14">
        <f t="shared" si="3801"/>
        <v>0</v>
      </c>
      <c r="T2176" s="14">
        <f t="shared" si="3801"/>
        <v>0</v>
      </c>
      <c r="U2176" s="14">
        <f t="shared" si="3801"/>
        <v>0</v>
      </c>
      <c r="V2176" s="14">
        <f t="shared" si="3801"/>
        <v>0</v>
      </c>
      <c r="W2176" s="14">
        <f t="shared" si="3801"/>
        <v>0</v>
      </c>
      <c r="X2176" s="14">
        <f t="shared" si="3801"/>
        <v>0</v>
      </c>
      <c r="Y2176" s="14">
        <f t="shared" si="3801"/>
        <v>0</v>
      </c>
      <c r="Z2176" s="14">
        <f t="shared" si="3801"/>
        <v>0</v>
      </c>
      <c r="AA2176" s="14">
        <f t="shared" si="3801"/>
        <v>0</v>
      </c>
      <c r="AB2176" s="14">
        <f t="shared" si="3801"/>
        <v>0</v>
      </c>
      <c r="AC2176" s="14">
        <f t="shared" si="3801"/>
        <v>0</v>
      </c>
      <c r="AD2176" s="14">
        <f t="shared" si="3801"/>
        <v>0</v>
      </c>
      <c r="AE2176" s="14">
        <f t="shared" si="3801"/>
        <v>0</v>
      </c>
      <c r="AF2176" s="14">
        <f t="shared" ref="AF2176" si="3802">AF2177+AF2181+AF2185</f>
        <v>0</v>
      </c>
      <c r="AG2176" s="14">
        <f t="shared" si="3779"/>
        <v>2923</v>
      </c>
      <c r="AH2176" s="14">
        <f t="shared" si="3780"/>
        <v>2998</v>
      </c>
      <c r="AI2176" s="14">
        <f t="shared" si="3781"/>
        <v>2998</v>
      </c>
      <c r="AJ2176" s="14">
        <f t="shared" ref="AJ2176:AL2176" si="3803">AJ2177+AJ2181+AJ2185</f>
        <v>0</v>
      </c>
      <c r="AK2176" s="14">
        <f t="shared" si="3803"/>
        <v>0</v>
      </c>
      <c r="AL2176" s="14">
        <f t="shared" si="3803"/>
        <v>0</v>
      </c>
      <c r="AM2176" s="14">
        <f t="shared" si="3776"/>
        <v>2923</v>
      </c>
      <c r="AN2176" s="14">
        <f t="shared" si="3777"/>
        <v>2998</v>
      </c>
      <c r="AO2176" s="14">
        <f t="shared" si="3778"/>
        <v>2998</v>
      </c>
      <c r="AP2176" s="14">
        <f t="shared" ref="AP2176:BB2176" si="3804">AP2177+AP2181+AP2185</f>
        <v>0</v>
      </c>
      <c r="AQ2176" s="14">
        <f t="shared" si="3804"/>
        <v>0</v>
      </c>
      <c r="AR2176" s="14">
        <f t="shared" si="3804"/>
        <v>0</v>
      </c>
      <c r="AS2176" s="14">
        <f t="shared" si="3804"/>
        <v>0</v>
      </c>
      <c r="AT2176" s="14">
        <f t="shared" si="3804"/>
        <v>0</v>
      </c>
      <c r="AU2176" s="14">
        <f t="shared" si="3804"/>
        <v>0</v>
      </c>
      <c r="AV2176" s="14">
        <f t="shared" si="3804"/>
        <v>0</v>
      </c>
      <c r="AW2176" s="14">
        <f t="shared" si="3804"/>
        <v>0</v>
      </c>
      <c r="AX2176" s="14">
        <f t="shared" si="3804"/>
        <v>0</v>
      </c>
      <c r="AY2176" s="14">
        <f t="shared" si="3804"/>
        <v>0</v>
      </c>
      <c r="AZ2176" s="14">
        <f t="shared" ref="AZ2176:BA2176" si="3805">AZ2177+AZ2181+AZ2185</f>
        <v>0</v>
      </c>
      <c r="BA2176" s="14">
        <f t="shared" si="3805"/>
        <v>0</v>
      </c>
      <c r="BB2176" s="14">
        <f t="shared" si="3804"/>
        <v>0</v>
      </c>
      <c r="BC2176" s="14">
        <f t="shared" si="3748"/>
        <v>2923</v>
      </c>
      <c r="BD2176" s="14">
        <f t="shared" si="3746"/>
        <v>2998</v>
      </c>
      <c r="BE2176" s="14">
        <f t="shared" si="3747"/>
        <v>2998</v>
      </c>
      <c r="BF2176" s="14">
        <f t="shared" si="3799"/>
        <v>0</v>
      </c>
    </row>
    <row r="2177" spans="1:59" ht="31.2" x14ac:dyDescent="0.3">
      <c r="A2177" s="8" t="s">
        <v>71</v>
      </c>
      <c r="B2177" s="8" t="s">
        <v>19</v>
      </c>
      <c r="C2177" s="8" t="s">
        <v>30</v>
      </c>
      <c r="D2177" s="8" t="s">
        <v>158</v>
      </c>
      <c r="E2177" s="30"/>
      <c r="F2177" s="24" t="s">
        <v>732</v>
      </c>
      <c r="G2177" s="14">
        <f t="shared" si="3797"/>
        <v>0</v>
      </c>
      <c r="H2177" s="14">
        <f t="shared" si="3797"/>
        <v>75</v>
      </c>
      <c r="I2177" s="14">
        <f t="shared" si="3797"/>
        <v>75</v>
      </c>
      <c r="J2177" s="14">
        <f t="shared" si="3797"/>
        <v>0</v>
      </c>
      <c r="K2177" s="14">
        <f t="shared" si="3797"/>
        <v>0</v>
      </c>
      <c r="L2177" s="14">
        <f t="shared" si="3797"/>
        <v>0</v>
      </c>
      <c r="M2177" s="14">
        <f t="shared" si="3734"/>
        <v>0</v>
      </c>
      <c r="N2177" s="14">
        <f t="shared" si="3735"/>
        <v>75</v>
      </c>
      <c r="O2177" s="14">
        <f t="shared" si="3736"/>
        <v>75</v>
      </c>
      <c r="P2177" s="14">
        <f t="shared" si="3798"/>
        <v>0</v>
      </c>
      <c r="Q2177" s="14">
        <f t="shared" si="3773"/>
        <v>75</v>
      </c>
      <c r="R2177" s="14">
        <f t="shared" si="3798"/>
        <v>0</v>
      </c>
      <c r="S2177" s="14">
        <f t="shared" si="3798"/>
        <v>0</v>
      </c>
      <c r="T2177" s="14">
        <f t="shared" si="3798"/>
        <v>0</v>
      </c>
      <c r="U2177" s="14">
        <f t="shared" si="3798"/>
        <v>0</v>
      </c>
      <c r="V2177" s="14">
        <f t="shared" si="3798"/>
        <v>0</v>
      </c>
      <c r="W2177" s="14">
        <f t="shared" si="3798"/>
        <v>0</v>
      </c>
      <c r="X2177" s="14">
        <f t="shared" si="3798"/>
        <v>0</v>
      </c>
      <c r="Y2177" s="14">
        <f t="shared" si="3798"/>
        <v>0</v>
      </c>
      <c r="Z2177" s="14">
        <f t="shared" si="3798"/>
        <v>0</v>
      </c>
      <c r="AA2177" s="14">
        <f t="shared" si="3798"/>
        <v>0</v>
      </c>
      <c r="AB2177" s="14">
        <f t="shared" si="3798"/>
        <v>0</v>
      </c>
      <c r="AC2177" s="14">
        <f t="shared" si="3798"/>
        <v>0</v>
      </c>
      <c r="AD2177" s="14">
        <f t="shared" si="3798"/>
        <v>0</v>
      </c>
      <c r="AE2177" s="14">
        <f t="shared" si="3798"/>
        <v>0</v>
      </c>
      <c r="AF2177" s="14">
        <f t="shared" si="3798"/>
        <v>0</v>
      </c>
      <c r="AG2177" s="14">
        <f t="shared" si="3779"/>
        <v>0</v>
      </c>
      <c r="AH2177" s="14">
        <f t="shared" si="3780"/>
        <v>75</v>
      </c>
      <c r="AI2177" s="14">
        <f t="shared" si="3781"/>
        <v>75</v>
      </c>
      <c r="AJ2177" s="14">
        <f t="shared" si="3798"/>
        <v>0</v>
      </c>
      <c r="AK2177" s="14">
        <f t="shared" si="3798"/>
        <v>0</v>
      </c>
      <c r="AL2177" s="14">
        <f t="shared" si="3798"/>
        <v>0</v>
      </c>
      <c r="AM2177" s="14">
        <f t="shared" si="3776"/>
        <v>0</v>
      </c>
      <c r="AN2177" s="14">
        <f t="shared" si="3777"/>
        <v>75</v>
      </c>
      <c r="AO2177" s="14">
        <f t="shared" si="3778"/>
        <v>75</v>
      </c>
      <c r="AP2177" s="14">
        <f t="shared" si="3798"/>
        <v>0</v>
      </c>
      <c r="AQ2177" s="14">
        <f t="shared" si="3798"/>
        <v>0</v>
      </c>
      <c r="AR2177" s="14">
        <f t="shared" si="3798"/>
        <v>0</v>
      </c>
      <c r="AS2177" s="14">
        <f t="shared" si="3798"/>
        <v>0</v>
      </c>
      <c r="AT2177" s="14">
        <f t="shared" si="3798"/>
        <v>0</v>
      </c>
      <c r="AU2177" s="14">
        <f t="shared" si="3798"/>
        <v>0</v>
      </c>
      <c r="AV2177" s="14">
        <f t="shared" si="3798"/>
        <v>0</v>
      </c>
      <c r="AW2177" s="14">
        <f t="shared" si="3798"/>
        <v>0</v>
      </c>
      <c r="AX2177" s="14">
        <f t="shared" si="3798"/>
        <v>0</v>
      </c>
      <c r="AY2177" s="14">
        <f t="shared" si="3798"/>
        <v>0</v>
      </c>
      <c r="AZ2177" s="14">
        <f t="shared" si="3798"/>
        <v>0</v>
      </c>
      <c r="BA2177" s="14">
        <f t="shared" si="3798"/>
        <v>0</v>
      </c>
      <c r="BB2177" s="14">
        <f t="shared" si="3798"/>
        <v>0</v>
      </c>
      <c r="BC2177" s="14">
        <f t="shared" si="3748"/>
        <v>0</v>
      </c>
      <c r="BD2177" s="14">
        <f t="shared" si="3746"/>
        <v>75</v>
      </c>
      <c r="BE2177" s="14">
        <f t="shared" si="3747"/>
        <v>75</v>
      </c>
      <c r="BF2177" s="14">
        <f t="shared" si="3798"/>
        <v>0</v>
      </c>
    </row>
    <row r="2178" spans="1:59" ht="31.2" x14ac:dyDescent="0.3">
      <c r="A2178" s="8" t="s">
        <v>71</v>
      </c>
      <c r="B2178" s="8" t="s">
        <v>19</v>
      </c>
      <c r="C2178" s="8" t="s">
        <v>30</v>
      </c>
      <c r="D2178" s="8" t="s">
        <v>159</v>
      </c>
      <c r="E2178" s="30"/>
      <c r="F2178" s="24" t="s">
        <v>838</v>
      </c>
      <c r="G2178" s="14">
        <f t="shared" si="3797"/>
        <v>0</v>
      </c>
      <c r="H2178" s="14">
        <f t="shared" si="3797"/>
        <v>75</v>
      </c>
      <c r="I2178" s="14">
        <f t="shared" si="3797"/>
        <v>75</v>
      </c>
      <c r="J2178" s="14">
        <f t="shared" si="3797"/>
        <v>0</v>
      </c>
      <c r="K2178" s="14">
        <f t="shared" si="3797"/>
        <v>0</v>
      </c>
      <c r="L2178" s="14">
        <f t="shared" si="3797"/>
        <v>0</v>
      </c>
      <c r="M2178" s="14">
        <f t="shared" si="3734"/>
        <v>0</v>
      </c>
      <c r="N2178" s="14">
        <f t="shared" si="3735"/>
        <v>75</v>
      </c>
      <c r="O2178" s="14">
        <f t="shared" si="3736"/>
        <v>75</v>
      </c>
      <c r="P2178" s="14">
        <f t="shared" si="3798"/>
        <v>0</v>
      </c>
      <c r="Q2178" s="14">
        <f t="shared" si="3773"/>
        <v>75</v>
      </c>
      <c r="R2178" s="14">
        <f t="shared" si="3798"/>
        <v>0</v>
      </c>
      <c r="S2178" s="14">
        <f t="shared" si="3798"/>
        <v>0</v>
      </c>
      <c r="T2178" s="14">
        <f t="shared" si="3798"/>
        <v>0</v>
      </c>
      <c r="U2178" s="14">
        <f t="shared" si="3798"/>
        <v>0</v>
      </c>
      <c r="V2178" s="14">
        <f t="shared" si="3798"/>
        <v>0</v>
      </c>
      <c r="W2178" s="14">
        <f t="shared" si="3798"/>
        <v>0</v>
      </c>
      <c r="X2178" s="14">
        <f t="shared" si="3798"/>
        <v>0</v>
      </c>
      <c r="Y2178" s="14">
        <f t="shared" si="3798"/>
        <v>0</v>
      </c>
      <c r="Z2178" s="14">
        <f t="shared" si="3798"/>
        <v>0</v>
      </c>
      <c r="AA2178" s="14">
        <f t="shared" si="3798"/>
        <v>0</v>
      </c>
      <c r="AB2178" s="14">
        <f t="shared" si="3798"/>
        <v>0</v>
      </c>
      <c r="AC2178" s="14">
        <f t="shared" si="3798"/>
        <v>0</v>
      </c>
      <c r="AD2178" s="14">
        <f t="shared" si="3798"/>
        <v>0</v>
      </c>
      <c r="AE2178" s="14">
        <f t="shared" si="3798"/>
        <v>0</v>
      </c>
      <c r="AF2178" s="14">
        <f t="shared" si="3798"/>
        <v>0</v>
      </c>
      <c r="AG2178" s="14">
        <f t="shared" si="3779"/>
        <v>0</v>
      </c>
      <c r="AH2178" s="14">
        <f t="shared" si="3780"/>
        <v>75</v>
      </c>
      <c r="AI2178" s="14">
        <f t="shared" si="3781"/>
        <v>75</v>
      </c>
      <c r="AJ2178" s="14">
        <f t="shared" si="3798"/>
        <v>0</v>
      </c>
      <c r="AK2178" s="14">
        <f t="shared" si="3798"/>
        <v>0</v>
      </c>
      <c r="AL2178" s="14">
        <f t="shared" si="3798"/>
        <v>0</v>
      </c>
      <c r="AM2178" s="14">
        <f t="shared" si="3776"/>
        <v>0</v>
      </c>
      <c r="AN2178" s="14">
        <f t="shared" si="3777"/>
        <v>75</v>
      </c>
      <c r="AO2178" s="14">
        <f t="shared" si="3778"/>
        <v>75</v>
      </c>
      <c r="AP2178" s="14">
        <f t="shared" si="3798"/>
        <v>0</v>
      </c>
      <c r="AQ2178" s="14">
        <f t="shared" si="3798"/>
        <v>0</v>
      </c>
      <c r="AR2178" s="14">
        <f t="shared" si="3798"/>
        <v>0</v>
      </c>
      <c r="AS2178" s="14">
        <f t="shared" si="3798"/>
        <v>0</v>
      </c>
      <c r="AT2178" s="14">
        <f t="shared" si="3798"/>
        <v>0</v>
      </c>
      <c r="AU2178" s="14">
        <f t="shared" si="3798"/>
        <v>0</v>
      </c>
      <c r="AV2178" s="14">
        <f t="shared" si="3798"/>
        <v>0</v>
      </c>
      <c r="AW2178" s="14">
        <f t="shared" si="3798"/>
        <v>0</v>
      </c>
      <c r="AX2178" s="14">
        <f t="shared" si="3798"/>
        <v>0</v>
      </c>
      <c r="AY2178" s="14">
        <f t="shared" si="3798"/>
        <v>0</v>
      </c>
      <c r="AZ2178" s="14">
        <f t="shared" si="3798"/>
        <v>0</v>
      </c>
      <c r="BA2178" s="14">
        <f t="shared" si="3798"/>
        <v>0</v>
      </c>
      <c r="BB2178" s="14">
        <f t="shared" si="3798"/>
        <v>0</v>
      </c>
      <c r="BC2178" s="14">
        <f t="shared" si="3748"/>
        <v>0</v>
      </c>
      <c r="BD2178" s="14">
        <f t="shared" si="3746"/>
        <v>75</v>
      </c>
      <c r="BE2178" s="14">
        <f t="shared" si="3747"/>
        <v>75</v>
      </c>
      <c r="BF2178" s="14">
        <f t="shared" si="3798"/>
        <v>0</v>
      </c>
    </row>
    <row r="2179" spans="1:59" ht="31.2" x14ac:dyDescent="0.3">
      <c r="A2179" s="8" t="s">
        <v>71</v>
      </c>
      <c r="B2179" s="8" t="s">
        <v>19</v>
      </c>
      <c r="C2179" s="8" t="s">
        <v>30</v>
      </c>
      <c r="D2179" s="8" t="s">
        <v>159</v>
      </c>
      <c r="E2179" s="30">
        <v>200</v>
      </c>
      <c r="F2179" s="24" t="s">
        <v>528</v>
      </c>
      <c r="G2179" s="14">
        <f t="shared" si="3797"/>
        <v>0</v>
      </c>
      <c r="H2179" s="14">
        <f t="shared" si="3797"/>
        <v>75</v>
      </c>
      <c r="I2179" s="14">
        <f t="shared" si="3797"/>
        <v>75</v>
      </c>
      <c r="J2179" s="14">
        <f t="shared" si="3797"/>
        <v>0</v>
      </c>
      <c r="K2179" s="14">
        <f t="shared" si="3797"/>
        <v>0</v>
      </c>
      <c r="L2179" s="14">
        <f t="shared" si="3797"/>
        <v>0</v>
      </c>
      <c r="M2179" s="14">
        <f t="shared" si="3734"/>
        <v>0</v>
      </c>
      <c r="N2179" s="14">
        <f t="shared" si="3735"/>
        <v>75</v>
      </c>
      <c r="O2179" s="14">
        <f t="shared" si="3736"/>
        <v>75</v>
      </c>
      <c r="P2179" s="14">
        <f t="shared" si="3798"/>
        <v>0</v>
      </c>
      <c r="Q2179" s="14">
        <f t="shared" si="3773"/>
        <v>75</v>
      </c>
      <c r="R2179" s="14">
        <f t="shared" si="3798"/>
        <v>0</v>
      </c>
      <c r="S2179" s="14">
        <f t="shared" si="3798"/>
        <v>0</v>
      </c>
      <c r="T2179" s="14">
        <f t="shared" si="3798"/>
        <v>0</v>
      </c>
      <c r="U2179" s="14">
        <f t="shared" si="3798"/>
        <v>0</v>
      </c>
      <c r="V2179" s="14">
        <f t="shared" si="3798"/>
        <v>0</v>
      </c>
      <c r="W2179" s="14">
        <f t="shared" si="3798"/>
        <v>0</v>
      </c>
      <c r="X2179" s="14">
        <f t="shared" si="3798"/>
        <v>0</v>
      </c>
      <c r="Y2179" s="14">
        <f t="shared" si="3798"/>
        <v>0</v>
      </c>
      <c r="Z2179" s="14">
        <f t="shared" si="3798"/>
        <v>0</v>
      </c>
      <c r="AA2179" s="14">
        <f t="shared" si="3798"/>
        <v>0</v>
      </c>
      <c r="AB2179" s="14">
        <f t="shared" si="3798"/>
        <v>0</v>
      </c>
      <c r="AC2179" s="14">
        <f t="shared" si="3798"/>
        <v>0</v>
      </c>
      <c r="AD2179" s="14">
        <f t="shared" si="3798"/>
        <v>0</v>
      </c>
      <c r="AE2179" s="14">
        <f t="shared" si="3798"/>
        <v>0</v>
      </c>
      <c r="AF2179" s="14">
        <f t="shared" si="3798"/>
        <v>0</v>
      </c>
      <c r="AG2179" s="14">
        <f t="shared" si="3779"/>
        <v>0</v>
      </c>
      <c r="AH2179" s="14">
        <f t="shared" si="3780"/>
        <v>75</v>
      </c>
      <c r="AI2179" s="14">
        <f t="shared" si="3781"/>
        <v>75</v>
      </c>
      <c r="AJ2179" s="14">
        <f t="shared" si="3798"/>
        <v>0</v>
      </c>
      <c r="AK2179" s="14">
        <f t="shared" si="3798"/>
        <v>0</v>
      </c>
      <c r="AL2179" s="14">
        <f t="shared" si="3798"/>
        <v>0</v>
      </c>
      <c r="AM2179" s="14">
        <f t="shared" si="3776"/>
        <v>0</v>
      </c>
      <c r="AN2179" s="14">
        <f t="shared" si="3777"/>
        <v>75</v>
      </c>
      <c r="AO2179" s="14">
        <f t="shared" si="3778"/>
        <v>75</v>
      </c>
      <c r="AP2179" s="14">
        <f t="shared" si="3798"/>
        <v>0</v>
      </c>
      <c r="AQ2179" s="14">
        <f t="shared" si="3798"/>
        <v>0</v>
      </c>
      <c r="AR2179" s="14">
        <f t="shared" si="3798"/>
        <v>0</v>
      </c>
      <c r="AS2179" s="14">
        <f t="shared" si="3798"/>
        <v>0</v>
      </c>
      <c r="AT2179" s="14">
        <f t="shared" si="3798"/>
        <v>0</v>
      </c>
      <c r="AU2179" s="14">
        <f t="shared" si="3798"/>
        <v>0</v>
      </c>
      <c r="AV2179" s="14">
        <f t="shared" si="3798"/>
        <v>0</v>
      </c>
      <c r="AW2179" s="14">
        <f t="shared" si="3798"/>
        <v>0</v>
      </c>
      <c r="AX2179" s="14">
        <f t="shared" si="3798"/>
        <v>0</v>
      </c>
      <c r="AY2179" s="14">
        <f t="shared" si="3798"/>
        <v>0</v>
      </c>
      <c r="AZ2179" s="14">
        <f t="shared" si="3798"/>
        <v>0</v>
      </c>
      <c r="BA2179" s="14">
        <f t="shared" si="3798"/>
        <v>0</v>
      </c>
      <c r="BB2179" s="14">
        <f t="shared" si="3798"/>
        <v>0</v>
      </c>
      <c r="BC2179" s="14">
        <f t="shared" si="3748"/>
        <v>0</v>
      </c>
      <c r="BD2179" s="14">
        <f t="shared" si="3746"/>
        <v>75</v>
      </c>
      <c r="BE2179" s="14">
        <f t="shared" si="3747"/>
        <v>75</v>
      </c>
      <c r="BF2179" s="14">
        <f t="shared" si="3798"/>
        <v>0</v>
      </c>
    </row>
    <row r="2180" spans="1:59" ht="31.2" x14ac:dyDescent="0.3">
      <c r="A2180" s="8" t="s">
        <v>71</v>
      </c>
      <c r="B2180" s="8" t="s">
        <v>19</v>
      </c>
      <c r="C2180" s="8" t="s">
        <v>30</v>
      </c>
      <c r="D2180" s="8" t="s">
        <v>159</v>
      </c>
      <c r="E2180" s="30">
        <v>240</v>
      </c>
      <c r="F2180" s="24" t="s">
        <v>529</v>
      </c>
      <c r="G2180" s="14"/>
      <c r="H2180" s="14">
        <v>75</v>
      </c>
      <c r="I2180" s="14">
        <v>75</v>
      </c>
      <c r="J2180" s="14"/>
      <c r="K2180" s="14"/>
      <c r="L2180" s="14"/>
      <c r="M2180" s="14">
        <f t="shared" si="3734"/>
        <v>0</v>
      </c>
      <c r="N2180" s="14">
        <f t="shared" si="3735"/>
        <v>75</v>
      </c>
      <c r="O2180" s="14">
        <f t="shared" si="3736"/>
        <v>75</v>
      </c>
      <c r="P2180" s="14"/>
      <c r="Q2180" s="14">
        <f t="shared" si="3773"/>
        <v>75</v>
      </c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>
        <f t="shared" si="3779"/>
        <v>0</v>
      </c>
      <c r="AH2180" s="14">
        <f t="shared" si="3780"/>
        <v>75</v>
      </c>
      <c r="AI2180" s="14">
        <f t="shared" si="3781"/>
        <v>75</v>
      </c>
      <c r="AJ2180" s="14"/>
      <c r="AK2180" s="14"/>
      <c r="AL2180" s="14"/>
      <c r="AM2180" s="14">
        <f t="shared" si="3776"/>
        <v>0</v>
      </c>
      <c r="AN2180" s="14">
        <f t="shared" si="3777"/>
        <v>75</v>
      </c>
      <c r="AO2180" s="14">
        <f t="shared" si="3778"/>
        <v>75</v>
      </c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>
        <f t="shared" si="3748"/>
        <v>0</v>
      </c>
      <c r="BD2180" s="14">
        <f t="shared" si="3746"/>
        <v>75</v>
      </c>
      <c r="BE2180" s="14">
        <f t="shared" si="3747"/>
        <v>75</v>
      </c>
      <c r="BF2180" s="14"/>
    </row>
    <row r="2181" spans="1:59" ht="31.2" hidden="1" x14ac:dyDescent="0.3">
      <c r="A2181" s="8" t="s">
        <v>71</v>
      </c>
      <c r="B2181" s="8" t="s">
        <v>19</v>
      </c>
      <c r="C2181" s="8" t="s">
        <v>30</v>
      </c>
      <c r="D2181" s="8" t="s">
        <v>349</v>
      </c>
      <c r="E2181" s="30"/>
      <c r="F2181" s="24" t="s">
        <v>737</v>
      </c>
      <c r="G2181" s="14">
        <f>G2182</f>
        <v>2923</v>
      </c>
      <c r="H2181" s="14">
        <f t="shared" ref="H2181:BF2183" si="3806">H2182</f>
        <v>2923</v>
      </c>
      <c r="I2181" s="14">
        <f t="shared" si="3806"/>
        <v>2923</v>
      </c>
      <c r="J2181" s="14">
        <f t="shared" si="3806"/>
        <v>-2923</v>
      </c>
      <c r="K2181" s="14">
        <f t="shared" si="3806"/>
        <v>-2923</v>
      </c>
      <c r="L2181" s="14">
        <f t="shared" si="3806"/>
        <v>-2923</v>
      </c>
      <c r="M2181" s="14">
        <f t="shared" si="3734"/>
        <v>0</v>
      </c>
      <c r="N2181" s="14">
        <f t="shared" si="3735"/>
        <v>0</v>
      </c>
      <c r="O2181" s="14">
        <f t="shared" si="3736"/>
        <v>0</v>
      </c>
      <c r="P2181" s="14">
        <f t="shared" si="3806"/>
        <v>0</v>
      </c>
      <c r="Q2181" s="14">
        <f t="shared" si="3773"/>
        <v>0</v>
      </c>
      <c r="R2181" s="14">
        <f t="shared" si="3806"/>
        <v>0</v>
      </c>
      <c r="S2181" s="14">
        <f t="shared" si="3806"/>
        <v>0</v>
      </c>
      <c r="T2181" s="14">
        <f t="shared" si="3806"/>
        <v>0</v>
      </c>
      <c r="U2181" s="14">
        <f t="shared" si="3806"/>
        <v>0</v>
      </c>
      <c r="V2181" s="14">
        <f t="shared" si="3806"/>
        <v>0</v>
      </c>
      <c r="W2181" s="14">
        <f t="shared" si="3806"/>
        <v>0</v>
      </c>
      <c r="X2181" s="14">
        <f t="shared" si="3806"/>
        <v>0</v>
      </c>
      <c r="Y2181" s="14">
        <f t="shared" si="3806"/>
        <v>0</v>
      </c>
      <c r="Z2181" s="14">
        <f t="shared" si="3806"/>
        <v>0</v>
      </c>
      <c r="AA2181" s="14">
        <f t="shared" si="3806"/>
        <v>0</v>
      </c>
      <c r="AB2181" s="14">
        <f t="shared" si="3806"/>
        <v>0</v>
      </c>
      <c r="AC2181" s="14">
        <f t="shared" si="3806"/>
        <v>0</v>
      </c>
      <c r="AD2181" s="14">
        <f t="shared" si="3806"/>
        <v>0</v>
      </c>
      <c r="AE2181" s="14">
        <f t="shared" si="3806"/>
        <v>0</v>
      </c>
      <c r="AF2181" s="14">
        <f t="shared" si="3806"/>
        <v>0</v>
      </c>
      <c r="AG2181" s="14">
        <f t="shared" si="3779"/>
        <v>0</v>
      </c>
      <c r="AH2181" s="14">
        <f t="shared" si="3780"/>
        <v>0</v>
      </c>
      <c r="AI2181" s="14">
        <f t="shared" si="3781"/>
        <v>0</v>
      </c>
      <c r="AJ2181" s="14">
        <f t="shared" si="3806"/>
        <v>0</v>
      </c>
      <c r="AK2181" s="14">
        <f t="shared" si="3806"/>
        <v>0</v>
      </c>
      <c r="AL2181" s="14">
        <f t="shared" si="3806"/>
        <v>0</v>
      </c>
      <c r="AM2181" s="14">
        <f t="shared" si="3776"/>
        <v>0</v>
      </c>
      <c r="AN2181" s="14">
        <f t="shared" si="3777"/>
        <v>0</v>
      </c>
      <c r="AO2181" s="14">
        <f t="shared" si="3778"/>
        <v>0</v>
      </c>
      <c r="AP2181" s="14">
        <f t="shared" si="3806"/>
        <v>0</v>
      </c>
      <c r="AQ2181" s="14">
        <f t="shared" si="3806"/>
        <v>0</v>
      </c>
      <c r="AR2181" s="14">
        <f t="shared" si="3806"/>
        <v>0</v>
      </c>
      <c r="AS2181" s="14">
        <f t="shared" si="3806"/>
        <v>0</v>
      </c>
      <c r="AT2181" s="14">
        <f t="shared" si="3806"/>
        <v>0</v>
      </c>
      <c r="AU2181" s="14">
        <f t="shared" si="3806"/>
        <v>0</v>
      </c>
      <c r="AV2181" s="14">
        <f t="shared" si="3806"/>
        <v>0</v>
      </c>
      <c r="AW2181" s="14">
        <f t="shared" si="3806"/>
        <v>0</v>
      </c>
      <c r="AX2181" s="14">
        <f t="shared" si="3806"/>
        <v>0</v>
      </c>
      <c r="AY2181" s="14">
        <f t="shared" si="3806"/>
        <v>0</v>
      </c>
      <c r="AZ2181" s="14">
        <f t="shared" si="3806"/>
        <v>0</v>
      </c>
      <c r="BA2181" s="14">
        <f t="shared" si="3806"/>
        <v>0</v>
      </c>
      <c r="BB2181" s="14">
        <f t="shared" si="3806"/>
        <v>0</v>
      </c>
      <c r="BC2181" s="14">
        <f t="shared" si="3748"/>
        <v>0</v>
      </c>
      <c r="BD2181" s="14">
        <f t="shared" si="3746"/>
        <v>0</v>
      </c>
      <c r="BE2181" s="14">
        <f t="shared" si="3747"/>
        <v>0</v>
      </c>
      <c r="BF2181" s="14">
        <f t="shared" si="3806"/>
        <v>0</v>
      </c>
      <c r="BG2181" s="3">
        <v>1</v>
      </c>
    </row>
    <row r="2182" spans="1:59" ht="31.2" hidden="1" x14ac:dyDescent="0.3">
      <c r="A2182" s="8" t="s">
        <v>71</v>
      </c>
      <c r="B2182" s="8" t="s">
        <v>19</v>
      </c>
      <c r="C2182" s="8" t="s">
        <v>30</v>
      </c>
      <c r="D2182" s="8" t="s">
        <v>350</v>
      </c>
      <c r="E2182" s="30"/>
      <c r="F2182" s="24" t="s">
        <v>738</v>
      </c>
      <c r="G2182" s="14">
        <f>G2183</f>
        <v>2923</v>
      </c>
      <c r="H2182" s="14">
        <f t="shared" si="3806"/>
        <v>2923</v>
      </c>
      <c r="I2182" s="14">
        <f t="shared" si="3806"/>
        <v>2923</v>
      </c>
      <c r="J2182" s="14">
        <f t="shared" si="3806"/>
        <v>-2923</v>
      </c>
      <c r="K2182" s="14">
        <f t="shared" si="3806"/>
        <v>-2923</v>
      </c>
      <c r="L2182" s="14">
        <f t="shared" si="3806"/>
        <v>-2923</v>
      </c>
      <c r="M2182" s="14">
        <f t="shared" si="3734"/>
        <v>0</v>
      </c>
      <c r="N2182" s="14">
        <f t="shared" si="3735"/>
        <v>0</v>
      </c>
      <c r="O2182" s="14">
        <f t="shared" si="3736"/>
        <v>0</v>
      </c>
      <c r="P2182" s="14">
        <f t="shared" si="3806"/>
        <v>0</v>
      </c>
      <c r="Q2182" s="14">
        <f t="shared" si="3773"/>
        <v>0</v>
      </c>
      <c r="R2182" s="14">
        <f t="shared" si="3806"/>
        <v>0</v>
      </c>
      <c r="S2182" s="14">
        <f t="shared" si="3806"/>
        <v>0</v>
      </c>
      <c r="T2182" s="14">
        <f t="shared" si="3806"/>
        <v>0</v>
      </c>
      <c r="U2182" s="14">
        <f t="shared" si="3806"/>
        <v>0</v>
      </c>
      <c r="V2182" s="14">
        <f t="shared" si="3806"/>
        <v>0</v>
      </c>
      <c r="W2182" s="14">
        <f t="shared" si="3806"/>
        <v>0</v>
      </c>
      <c r="X2182" s="14">
        <f t="shared" si="3806"/>
        <v>0</v>
      </c>
      <c r="Y2182" s="14">
        <f t="shared" si="3806"/>
        <v>0</v>
      </c>
      <c r="Z2182" s="14">
        <f t="shared" si="3806"/>
        <v>0</v>
      </c>
      <c r="AA2182" s="14">
        <f t="shared" si="3806"/>
        <v>0</v>
      </c>
      <c r="AB2182" s="14">
        <f t="shared" si="3806"/>
        <v>0</v>
      </c>
      <c r="AC2182" s="14">
        <f t="shared" si="3806"/>
        <v>0</v>
      </c>
      <c r="AD2182" s="14">
        <f t="shared" si="3806"/>
        <v>0</v>
      </c>
      <c r="AE2182" s="14">
        <f t="shared" si="3806"/>
        <v>0</v>
      </c>
      <c r="AF2182" s="14">
        <f t="shared" si="3806"/>
        <v>0</v>
      </c>
      <c r="AG2182" s="14">
        <f t="shared" si="3779"/>
        <v>0</v>
      </c>
      <c r="AH2182" s="14">
        <f t="shared" si="3780"/>
        <v>0</v>
      </c>
      <c r="AI2182" s="14">
        <f t="shared" si="3781"/>
        <v>0</v>
      </c>
      <c r="AJ2182" s="14">
        <f t="shared" si="3806"/>
        <v>0</v>
      </c>
      <c r="AK2182" s="14">
        <f t="shared" si="3806"/>
        <v>0</v>
      </c>
      <c r="AL2182" s="14">
        <f t="shared" si="3806"/>
        <v>0</v>
      </c>
      <c r="AM2182" s="14">
        <f t="shared" si="3776"/>
        <v>0</v>
      </c>
      <c r="AN2182" s="14">
        <f t="shared" si="3777"/>
        <v>0</v>
      </c>
      <c r="AO2182" s="14">
        <f t="shared" si="3778"/>
        <v>0</v>
      </c>
      <c r="AP2182" s="14">
        <f t="shared" si="3806"/>
        <v>0</v>
      </c>
      <c r="AQ2182" s="14">
        <f t="shared" si="3806"/>
        <v>0</v>
      </c>
      <c r="AR2182" s="14">
        <f t="shared" si="3806"/>
        <v>0</v>
      </c>
      <c r="AS2182" s="14">
        <f t="shared" si="3806"/>
        <v>0</v>
      </c>
      <c r="AT2182" s="14">
        <f t="shared" si="3806"/>
        <v>0</v>
      </c>
      <c r="AU2182" s="14">
        <f t="shared" si="3806"/>
        <v>0</v>
      </c>
      <c r="AV2182" s="14">
        <f t="shared" si="3806"/>
        <v>0</v>
      </c>
      <c r="AW2182" s="14">
        <f t="shared" si="3806"/>
        <v>0</v>
      </c>
      <c r="AX2182" s="14">
        <f t="shared" si="3806"/>
        <v>0</v>
      </c>
      <c r="AY2182" s="14">
        <f t="shared" si="3806"/>
        <v>0</v>
      </c>
      <c r="AZ2182" s="14">
        <f t="shared" si="3806"/>
        <v>0</v>
      </c>
      <c r="BA2182" s="14">
        <f t="shared" si="3806"/>
        <v>0</v>
      </c>
      <c r="BB2182" s="14">
        <f t="shared" si="3806"/>
        <v>0</v>
      </c>
      <c r="BC2182" s="14">
        <f t="shared" si="3748"/>
        <v>0</v>
      </c>
      <c r="BD2182" s="14">
        <f t="shared" si="3746"/>
        <v>0</v>
      </c>
      <c r="BE2182" s="14">
        <f t="shared" si="3747"/>
        <v>0</v>
      </c>
      <c r="BF2182" s="14">
        <f t="shared" si="3806"/>
        <v>0</v>
      </c>
      <c r="BG2182" s="3">
        <v>1</v>
      </c>
    </row>
    <row r="2183" spans="1:59" ht="31.2" hidden="1" x14ac:dyDescent="0.3">
      <c r="A2183" s="8" t="s">
        <v>71</v>
      </c>
      <c r="B2183" s="8" t="s">
        <v>19</v>
      </c>
      <c r="C2183" s="8" t="s">
        <v>30</v>
      </c>
      <c r="D2183" s="8" t="s">
        <v>350</v>
      </c>
      <c r="E2183" s="30">
        <v>200</v>
      </c>
      <c r="F2183" s="24" t="s">
        <v>528</v>
      </c>
      <c r="G2183" s="14">
        <f>G2184</f>
        <v>2923</v>
      </c>
      <c r="H2183" s="14">
        <f t="shared" si="3806"/>
        <v>2923</v>
      </c>
      <c r="I2183" s="14">
        <f t="shared" si="3806"/>
        <v>2923</v>
      </c>
      <c r="J2183" s="14">
        <f t="shared" si="3806"/>
        <v>-2923</v>
      </c>
      <c r="K2183" s="14">
        <f t="shared" si="3806"/>
        <v>-2923</v>
      </c>
      <c r="L2183" s="14">
        <f t="shared" si="3806"/>
        <v>-2923</v>
      </c>
      <c r="M2183" s="14">
        <f t="shared" si="3734"/>
        <v>0</v>
      </c>
      <c r="N2183" s="14">
        <f t="shared" si="3735"/>
        <v>0</v>
      </c>
      <c r="O2183" s="14">
        <f t="shared" si="3736"/>
        <v>0</v>
      </c>
      <c r="P2183" s="14">
        <f t="shared" si="3806"/>
        <v>0</v>
      </c>
      <c r="Q2183" s="14">
        <f t="shared" si="3773"/>
        <v>0</v>
      </c>
      <c r="R2183" s="14">
        <f t="shared" si="3806"/>
        <v>0</v>
      </c>
      <c r="S2183" s="14">
        <f t="shared" si="3806"/>
        <v>0</v>
      </c>
      <c r="T2183" s="14">
        <f t="shared" si="3806"/>
        <v>0</v>
      </c>
      <c r="U2183" s="14">
        <f t="shared" si="3806"/>
        <v>0</v>
      </c>
      <c r="V2183" s="14">
        <f t="shared" si="3806"/>
        <v>0</v>
      </c>
      <c r="W2183" s="14">
        <f t="shared" si="3806"/>
        <v>0</v>
      </c>
      <c r="X2183" s="14">
        <f t="shared" si="3806"/>
        <v>0</v>
      </c>
      <c r="Y2183" s="14">
        <f t="shared" si="3806"/>
        <v>0</v>
      </c>
      <c r="Z2183" s="14">
        <f t="shared" si="3806"/>
        <v>0</v>
      </c>
      <c r="AA2183" s="14">
        <f t="shared" si="3806"/>
        <v>0</v>
      </c>
      <c r="AB2183" s="14">
        <f t="shared" si="3806"/>
        <v>0</v>
      </c>
      <c r="AC2183" s="14">
        <f t="shared" si="3806"/>
        <v>0</v>
      </c>
      <c r="AD2183" s="14">
        <f t="shared" si="3806"/>
        <v>0</v>
      </c>
      <c r="AE2183" s="14">
        <f t="shared" si="3806"/>
        <v>0</v>
      </c>
      <c r="AF2183" s="14">
        <f t="shared" si="3806"/>
        <v>0</v>
      </c>
      <c r="AG2183" s="14">
        <f t="shared" si="3779"/>
        <v>0</v>
      </c>
      <c r="AH2183" s="14">
        <f t="shared" si="3780"/>
        <v>0</v>
      </c>
      <c r="AI2183" s="14">
        <f t="shared" si="3781"/>
        <v>0</v>
      </c>
      <c r="AJ2183" s="14">
        <f t="shared" si="3806"/>
        <v>0</v>
      </c>
      <c r="AK2183" s="14">
        <f t="shared" si="3806"/>
        <v>0</v>
      </c>
      <c r="AL2183" s="14">
        <f t="shared" si="3806"/>
        <v>0</v>
      </c>
      <c r="AM2183" s="14">
        <f t="shared" si="3776"/>
        <v>0</v>
      </c>
      <c r="AN2183" s="14">
        <f t="shared" si="3777"/>
        <v>0</v>
      </c>
      <c r="AO2183" s="14">
        <f t="shared" si="3778"/>
        <v>0</v>
      </c>
      <c r="AP2183" s="14">
        <f t="shared" si="3806"/>
        <v>0</v>
      </c>
      <c r="AQ2183" s="14">
        <f t="shared" si="3806"/>
        <v>0</v>
      </c>
      <c r="AR2183" s="14">
        <f t="shared" si="3806"/>
        <v>0</v>
      </c>
      <c r="AS2183" s="14">
        <f t="shared" si="3806"/>
        <v>0</v>
      </c>
      <c r="AT2183" s="14">
        <f t="shared" si="3806"/>
        <v>0</v>
      </c>
      <c r="AU2183" s="14">
        <f t="shared" si="3806"/>
        <v>0</v>
      </c>
      <c r="AV2183" s="14">
        <f t="shared" si="3806"/>
        <v>0</v>
      </c>
      <c r="AW2183" s="14">
        <f t="shared" si="3806"/>
        <v>0</v>
      </c>
      <c r="AX2183" s="14">
        <f t="shared" si="3806"/>
        <v>0</v>
      </c>
      <c r="AY2183" s="14">
        <f t="shared" si="3806"/>
        <v>0</v>
      </c>
      <c r="AZ2183" s="14">
        <f t="shared" si="3806"/>
        <v>0</v>
      </c>
      <c r="BA2183" s="14">
        <f t="shared" si="3806"/>
        <v>0</v>
      </c>
      <c r="BB2183" s="14">
        <f t="shared" si="3806"/>
        <v>0</v>
      </c>
      <c r="BC2183" s="14">
        <f t="shared" si="3748"/>
        <v>0</v>
      </c>
      <c r="BD2183" s="14">
        <f t="shared" si="3746"/>
        <v>0</v>
      </c>
      <c r="BE2183" s="14">
        <f t="shared" si="3747"/>
        <v>0</v>
      </c>
      <c r="BF2183" s="14">
        <f t="shared" si="3806"/>
        <v>0</v>
      </c>
      <c r="BG2183" s="3">
        <v>1</v>
      </c>
    </row>
    <row r="2184" spans="1:59" ht="31.2" hidden="1" x14ac:dyDescent="0.3">
      <c r="A2184" s="8" t="s">
        <v>71</v>
      </c>
      <c r="B2184" s="8" t="s">
        <v>19</v>
      </c>
      <c r="C2184" s="8" t="s">
        <v>30</v>
      </c>
      <c r="D2184" s="8" t="s">
        <v>350</v>
      </c>
      <c r="E2184" s="30">
        <v>240</v>
      </c>
      <c r="F2184" s="24" t="s">
        <v>529</v>
      </c>
      <c r="G2184" s="14">
        <v>2923</v>
      </c>
      <c r="H2184" s="14">
        <v>2923</v>
      </c>
      <c r="I2184" s="14">
        <v>2923</v>
      </c>
      <c r="J2184" s="14">
        <v>-2923</v>
      </c>
      <c r="K2184" s="14">
        <v>-2923</v>
      </c>
      <c r="L2184" s="14">
        <v>-2923</v>
      </c>
      <c r="M2184" s="14">
        <f t="shared" si="3734"/>
        <v>0</v>
      </c>
      <c r="N2184" s="14">
        <f t="shared" si="3735"/>
        <v>0</v>
      </c>
      <c r="O2184" s="14">
        <f t="shared" si="3736"/>
        <v>0</v>
      </c>
      <c r="P2184" s="14"/>
      <c r="Q2184" s="14">
        <f t="shared" si="3773"/>
        <v>0</v>
      </c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>
        <f t="shared" si="3779"/>
        <v>0</v>
      </c>
      <c r="AH2184" s="14">
        <f t="shared" si="3780"/>
        <v>0</v>
      </c>
      <c r="AI2184" s="14">
        <f t="shared" si="3781"/>
        <v>0</v>
      </c>
      <c r="AJ2184" s="14"/>
      <c r="AK2184" s="14"/>
      <c r="AL2184" s="14"/>
      <c r="AM2184" s="14">
        <f t="shared" si="3776"/>
        <v>0</v>
      </c>
      <c r="AN2184" s="14">
        <f t="shared" si="3777"/>
        <v>0</v>
      </c>
      <c r="AO2184" s="14">
        <f t="shared" si="3778"/>
        <v>0</v>
      </c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>
        <f t="shared" si="3748"/>
        <v>0</v>
      </c>
      <c r="BD2184" s="14">
        <f t="shared" si="3746"/>
        <v>0</v>
      </c>
      <c r="BE2184" s="14">
        <f t="shared" si="3747"/>
        <v>0</v>
      </c>
      <c r="BF2184" s="14"/>
      <c r="BG2184" s="3">
        <v>1</v>
      </c>
    </row>
    <row r="2185" spans="1:59" ht="31.2" x14ac:dyDescent="0.3">
      <c r="A2185" s="8" t="s">
        <v>71</v>
      </c>
      <c r="B2185" s="8" t="s">
        <v>19</v>
      </c>
      <c r="C2185" s="8" t="s">
        <v>30</v>
      </c>
      <c r="D2185" s="8" t="s">
        <v>1149</v>
      </c>
      <c r="E2185" s="30"/>
      <c r="F2185" s="24" t="s">
        <v>1182</v>
      </c>
      <c r="G2185" s="14">
        <f>G2186</f>
        <v>0</v>
      </c>
      <c r="H2185" s="14">
        <f t="shared" ref="H2185:L2187" si="3807">H2186</f>
        <v>0</v>
      </c>
      <c r="I2185" s="14">
        <f t="shared" si="3807"/>
        <v>0</v>
      </c>
      <c r="J2185" s="14">
        <f t="shared" si="3807"/>
        <v>2923</v>
      </c>
      <c r="K2185" s="14">
        <f t="shared" si="3807"/>
        <v>2923</v>
      </c>
      <c r="L2185" s="14">
        <f t="shared" si="3807"/>
        <v>2923</v>
      </c>
      <c r="M2185" s="14">
        <f t="shared" ref="M2185:M2188" si="3808">G2185+J2185</f>
        <v>2923</v>
      </c>
      <c r="N2185" s="14">
        <f t="shared" ref="N2185:N2188" si="3809">H2185+K2185</f>
        <v>2923</v>
      </c>
      <c r="O2185" s="14">
        <f t="shared" ref="O2185:O2188" si="3810">I2185+L2185</f>
        <v>2923</v>
      </c>
      <c r="P2185" s="14">
        <f t="shared" ref="P2185:BF2187" si="3811">P2186</f>
        <v>0</v>
      </c>
      <c r="Q2185" s="14">
        <f t="shared" si="3773"/>
        <v>2923</v>
      </c>
      <c r="R2185" s="14">
        <f t="shared" si="3811"/>
        <v>0</v>
      </c>
      <c r="S2185" s="14">
        <f t="shared" si="3811"/>
        <v>0</v>
      </c>
      <c r="T2185" s="14">
        <f t="shared" si="3811"/>
        <v>0</v>
      </c>
      <c r="U2185" s="14">
        <f t="shared" si="3811"/>
        <v>0</v>
      </c>
      <c r="V2185" s="14">
        <f t="shared" si="3811"/>
        <v>0</v>
      </c>
      <c r="W2185" s="14">
        <f t="shared" si="3811"/>
        <v>0</v>
      </c>
      <c r="X2185" s="14">
        <f t="shared" si="3811"/>
        <v>0</v>
      </c>
      <c r="Y2185" s="14">
        <f t="shared" si="3811"/>
        <v>0</v>
      </c>
      <c r="Z2185" s="14">
        <f t="shared" si="3811"/>
        <v>0</v>
      </c>
      <c r="AA2185" s="14">
        <f t="shared" si="3811"/>
        <v>0</v>
      </c>
      <c r="AB2185" s="14">
        <f t="shared" si="3811"/>
        <v>0</v>
      </c>
      <c r="AC2185" s="14">
        <f t="shared" si="3811"/>
        <v>0</v>
      </c>
      <c r="AD2185" s="14">
        <f t="shared" si="3811"/>
        <v>0</v>
      </c>
      <c r="AE2185" s="14">
        <f t="shared" si="3811"/>
        <v>0</v>
      </c>
      <c r="AF2185" s="14">
        <f t="shared" si="3811"/>
        <v>0</v>
      </c>
      <c r="AG2185" s="14">
        <f t="shared" si="3779"/>
        <v>2923</v>
      </c>
      <c r="AH2185" s="14">
        <f t="shared" si="3780"/>
        <v>2923</v>
      </c>
      <c r="AI2185" s="14">
        <f t="shared" si="3781"/>
        <v>2923</v>
      </c>
      <c r="AJ2185" s="14">
        <f t="shared" si="3811"/>
        <v>0</v>
      </c>
      <c r="AK2185" s="14">
        <f t="shared" si="3811"/>
        <v>0</v>
      </c>
      <c r="AL2185" s="14">
        <f t="shared" si="3811"/>
        <v>0</v>
      </c>
      <c r="AM2185" s="14">
        <f t="shared" si="3776"/>
        <v>2923</v>
      </c>
      <c r="AN2185" s="14">
        <f t="shared" si="3777"/>
        <v>2923</v>
      </c>
      <c r="AO2185" s="14">
        <f t="shared" si="3778"/>
        <v>2923</v>
      </c>
      <c r="AP2185" s="14">
        <f t="shared" si="3811"/>
        <v>0</v>
      </c>
      <c r="AQ2185" s="14">
        <f t="shared" si="3811"/>
        <v>0</v>
      </c>
      <c r="AR2185" s="14">
        <f t="shared" si="3811"/>
        <v>0</v>
      </c>
      <c r="AS2185" s="14">
        <f t="shared" si="3811"/>
        <v>0</v>
      </c>
      <c r="AT2185" s="14">
        <f t="shared" si="3811"/>
        <v>0</v>
      </c>
      <c r="AU2185" s="14">
        <f t="shared" si="3811"/>
        <v>0</v>
      </c>
      <c r="AV2185" s="14">
        <f t="shared" si="3811"/>
        <v>0</v>
      </c>
      <c r="AW2185" s="14">
        <f t="shared" si="3811"/>
        <v>0</v>
      </c>
      <c r="AX2185" s="14">
        <f t="shared" si="3811"/>
        <v>0</v>
      </c>
      <c r="AY2185" s="14">
        <f t="shared" si="3811"/>
        <v>0</v>
      </c>
      <c r="AZ2185" s="14">
        <f t="shared" si="3811"/>
        <v>0</v>
      </c>
      <c r="BA2185" s="14">
        <f t="shared" si="3811"/>
        <v>0</v>
      </c>
      <c r="BB2185" s="14">
        <f t="shared" si="3811"/>
        <v>0</v>
      </c>
      <c r="BC2185" s="14">
        <f t="shared" si="3748"/>
        <v>2923</v>
      </c>
      <c r="BD2185" s="14">
        <f t="shared" si="3746"/>
        <v>2923</v>
      </c>
      <c r="BE2185" s="14">
        <f t="shared" si="3747"/>
        <v>2923</v>
      </c>
      <c r="BF2185" s="14">
        <f t="shared" si="3811"/>
        <v>0</v>
      </c>
    </row>
    <row r="2186" spans="1:59" x14ac:dyDescent="0.3">
      <c r="A2186" s="8" t="s">
        <v>71</v>
      </c>
      <c r="B2186" s="8" t="s">
        <v>19</v>
      </c>
      <c r="C2186" s="8" t="s">
        <v>30</v>
      </c>
      <c r="D2186" s="8" t="s">
        <v>1150</v>
      </c>
      <c r="E2186" s="30"/>
      <c r="F2186" s="24" t="s">
        <v>1151</v>
      </c>
      <c r="G2186" s="14">
        <f>G2187</f>
        <v>0</v>
      </c>
      <c r="H2186" s="14">
        <f t="shared" si="3807"/>
        <v>0</v>
      </c>
      <c r="I2186" s="14">
        <f t="shared" si="3807"/>
        <v>0</v>
      </c>
      <c r="J2186" s="14">
        <f t="shared" si="3807"/>
        <v>2923</v>
      </c>
      <c r="K2186" s="14">
        <f t="shared" si="3807"/>
        <v>2923</v>
      </c>
      <c r="L2186" s="14">
        <f t="shared" si="3807"/>
        <v>2923</v>
      </c>
      <c r="M2186" s="14">
        <f t="shared" si="3808"/>
        <v>2923</v>
      </c>
      <c r="N2186" s="14">
        <f t="shared" si="3809"/>
        <v>2923</v>
      </c>
      <c r="O2186" s="14">
        <f t="shared" si="3810"/>
        <v>2923</v>
      </c>
      <c r="P2186" s="14">
        <f t="shared" si="3811"/>
        <v>0</v>
      </c>
      <c r="Q2186" s="14">
        <f t="shared" si="3773"/>
        <v>2923</v>
      </c>
      <c r="R2186" s="14">
        <f t="shared" si="3811"/>
        <v>0</v>
      </c>
      <c r="S2186" s="14">
        <f t="shared" si="3811"/>
        <v>0</v>
      </c>
      <c r="T2186" s="14">
        <f t="shared" si="3811"/>
        <v>0</v>
      </c>
      <c r="U2186" s="14">
        <f t="shared" si="3811"/>
        <v>0</v>
      </c>
      <c r="V2186" s="14">
        <f t="shared" si="3811"/>
        <v>0</v>
      </c>
      <c r="W2186" s="14">
        <f t="shared" si="3811"/>
        <v>0</v>
      </c>
      <c r="X2186" s="14">
        <f t="shared" si="3811"/>
        <v>0</v>
      </c>
      <c r="Y2186" s="14">
        <f t="shared" si="3811"/>
        <v>0</v>
      </c>
      <c r="Z2186" s="14">
        <f t="shared" si="3811"/>
        <v>0</v>
      </c>
      <c r="AA2186" s="14">
        <f t="shared" si="3811"/>
        <v>0</v>
      </c>
      <c r="AB2186" s="14">
        <f t="shared" si="3811"/>
        <v>0</v>
      </c>
      <c r="AC2186" s="14">
        <f t="shared" si="3811"/>
        <v>0</v>
      </c>
      <c r="AD2186" s="14">
        <f t="shared" si="3811"/>
        <v>0</v>
      </c>
      <c r="AE2186" s="14">
        <f t="shared" si="3811"/>
        <v>0</v>
      </c>
      <c r="AF2186" s="14">
        <f t="shared" si="3811"/>
        <v>0</v>
      </c>
      <c r="AG2186" s="14">
        <f t="shared" si="3779"/>
        <v>2923</v>
      </c>
      <c r="AH2186" s="14">
        <f t="shared" si="3780"/>
        <v>2923</v>
      </c>
      <c r="AI2186" s="14">
        <f t="shared" si="3781"/>
        <v>2923</v>
      </c>
      <c r="AJ2186" s="14">
        <f t="shared" si="3811"/>
        <v>0</v>
      </c>
      <c r="AK2186" s="14">
        <f t="shared" si="3811"/>
        <v>0</v>
      </c>
      <c r="AL2186" s="14">
        <f t="shared" si="3811"/>
        <v>0</v>
      </c>
      <c r="AM2186" s="14">
        <f t="shared" si="3776"/>
        <v>2923</v>
      </c>
      <c r="AN2186" s="14">
        <f t="shared" si="3777"/>
        <v>2923</v>
      </c>
      <c r="AO2186" s="14">
        <f t="shared" si="3778"/>
        <v>2923</v>
      </c>
      <c r="AP2186" s="14">
        <f t="shared" si="3811"/>
        <v>0</v>
      </c>
      <c r="AQ2186" s="14">
        <f t="shared" si="3811"/>
        <v>0</v>
      </c>
      <c r="AR2186" s="14">
        <f t="shared" si="3811"/>
        <v>0</v>
      </c>
      <c r="AS2186" s="14">
        <f t="shared" si="3811"/>
        <v>0</v>
      </c>
      <c r="AT2186" s="14">
        <f t="shared" si="3811"/>
        <v>0</v>
      </c>
      <c r="AU2186" s="14">
        <f t="shared" si="3811"/>
        <v>0</v>
      </c>
      <c r="AV2186" s="14">
        <f t="shared" si="3811"/>
        <v>0</v>
      </c>
      <c r="AW2186" s="14">
        <f t="shared" si="3811"/>
        <v>0</v>
      </c>
      <c r="AX2186" s="14">
        <f t="shared" si="3811"/>
        <v>0</v>
      </c>
      <c r="AY2186" s="14">
        <f t="shared" si="3811"/>
        <v>0</v>
      </c>
      <c r="AZ2186" s="14">
        <f t="shared" si="3811"/>
        <v>0</v>
      </c>
      <c r="BA2186" s="14">
        <f t="shared" si="3811"/>
        <v>0</v>
      </c>
      <c r="BB2186" s="14">
        <f t="shared" si="3811"/>
        <v>0</v>
      </c>
      <c r="BC2186" s="14">
        <f t="shared" si="3748"/>
        <v>2923</v>
      </c>
      <c r="BD2186" s="14">
        <f t="shared" si="3746"/>
        <v>2923</v>
      </c>
      <c r="BE2186" s="14">
        <f t="shared" si="3747"/>
        <v>2923</v>
      </c>
      <c r="BF2186" s="14">
        <f t="shared" si="3811"/>
        <v>0</v>
      </c>
    </row>
    <row r="2187" spans="1:59" ht="31.2" x14ac:dyDescent="0.3">
      <c r="A2187" s="8" t="s">
        <v>71</v>
      </c>
      <c r="B2187" s="8" t="s">
        <v>19</v>
      </c>
      <c r="C2187" s="8" t="s">
        <v>30</v>
      </c>
      <c r="D2187" s="8" t="s">
        <v>1150</v>
      </c>
      <c r="E2187" s="30">
        <v>200</v>
      </c>
      <c r="F2187" s="24" t="s">
        <v>528</v>
      </c>
      <c r="G2187" s="14">
        <f>G2188</f>
        <v>0</v>
      </c>
      <c r="H2187" s="14">
        <f t="shared" si="3807"/>
        <v>0</v>
      </c>
      <c r="I2187" s="14">
        <f t="shared" si="3807"/>
        <v>0</v>
      </c>
      <c r="J2187" s="14">
        <f t="shared" si="3807"/>
        <v>2923</v>
      </c>
      <c r="K2187" s="14">
        <f t="shared" si="3807"/>
        <v>2923</v>
      </c>
      <c r="L2187" s="14">
        <f t="shared" si="3807"/>
        <v>2923</v>
      </c>
      <c r="M2187" s="14">
        <f t="shared" si="3808"/>
        <v>2923</v>
      </c>
      <c r="N2187" s="14">
        <f t="shared" si="3809"/>
        <v>2923</v>
      </c>
      <c r="O2187" s="14">
        <f t="shared" si="3810"/>
        <v>2923</v>
      </c>
      <c r="P2187" s="14">
        <f t="shared" si="3811"/>
        <v>0</v>
      </c>
      <c r="Q2187" s="14">
        <f t="shared" si="3773"/>
        <v>2923</v>
      </c>
      <c r="R2187" s="14">
        <f t="shared" si="3811"/>
        <v>0</v>
      </c>
      <c r="S2187" s="14">
        <f t="shared" si="3811"/>
        <v>0</v>
      </c>
      <c r="T2187" s="14">
        <f t="shared" si="3811"/>
        <v>0</v>
      </c>
      <c r="U2187" s="14">
        <f t="shared" si="3811"/>
        <v>0</v>
      </c>
      <c r="V2187" s="14">
        <f t="shared" si="3811"/>
        <v>0</v>
      </c>
      <c r="W2187" s="14">
        <f t="shared" si="3811"/>
        <v>0</v>
      </c>
      <c r="X2187" s="14">
        <f t="shared" si="3811"/>
        <v>0</v>
      </c>
      <c r="Y2187" s="14">
        <f t="shared" si="3811"/>
        <v>0</v>
      </c>
      <c r="Z2187" s="14">
        <f t="shared" si="3811"/>
        <v>0</v>
      </c>
      <c r="AA2187" s="14">
        <f t="shared" si="3811"/>
        <v>0</v>
      </c>
      <c r="AB2187" s="14">
        <f t="shared" si="3811"/>
        <v>0</v>
      </c>
      <c r="AC2187" s="14">
        <f t="shared" si="3811"/>
        <v>0</v>
      </c>
      <c r="AD2187" s="14">
        <f t="shared" si="3811"/>
        <v>0</v>
      </c>
      <c r="AE2187" s="14">
        <f t="shared" si="3811"/>
        <v>0</v>
      </c>
      <c r="AF2187" s="14">
        <f t="shared" si="3811"/>
        <v>0</v>
      </c>
      <c r="AG2187" s="14">
        <f t="shared" si="3779"/>
        <v>2923</v>
      </c>
      <c r="AH2187" s="14">
        <f t="shared" si="3780"/>
        <v>2923</v>
      </c>
      <c r="AI2187" s="14">
        <f t="shared" si="3781"/>
        <v>2923</v>
      </c>
      <c r="AJ2187" s="14">
        <f t="shared" si="3811"/>
        <v>0</v>
      </c>
      <c r="AK2187" s="14">
        <f t="shared" si="3811"/>
        <v>0</v>
      </c>
      <c r="AL2187" s="14">
        <f t="shared" si="3811"/>
        <v>0</v>
      </c>
      <c r="AM2187" s="14">
        <f t="shared" si="3776"/>
        <v>2923</v>
      </c>
      <c r="AN2187" s="14">
        <f t="shared" si="3777"/>
        <v>2923</v>
      </c>
      <c r="AO2187" s="14">
        <f t="shared" si="3778"/>
        <v>2923</v>
      </c>
      <c r="AP2187" s="14">
        <f t="shared" si="3811"/>
        <v>0</v>
      </c>
      <c r="AQ2187" s="14">
        <f t="shared" si="3811"/>
        <v>0</v>
      </c>
      <c r="AR2187" s="14">
        <f t="shared" si="3811"/>
        <v>0</v>
      </c>
      <c r="AS2187" s="14">
        <f t="shared" si="3811"/>
        <v>0</v>
      </c>
      <c r="AT2187" s="14">
        <f t="shared" si="3811"/>
        <v>0</v>
      </c>
      <c r="AU2187" s="14">
        <f t="shared" si="3811"/>
        <v>0</v>
      </c>
      <c r="AV2187" s="14">
        <f t="shared" si="3811"/>
        <v>0</v>
      </c>
      <c r="AW2187" s="14">
        <f t="shared" si="3811"/>
        <v>0</v>
      </c>
      <c r="AX2187" s="14">
        <f t="shared" si="3811"/>
        <v>0</v>
      </c>
      <c r="AY2187" s="14">
        <f t="shared" si="3811"/>
        <v>0</v>
      </c>
      <c r="AZ2187" s="14">
        <f t="shared" si="3811"/>
        <v>0</v>
      </c>
      <c r="BA2187" s="14">
        <f t="shared" si="3811"/>
        <v>0</v>
      </c>
      <c r="BB2187" s="14">
        <f t="shared" si="3811"/>
        <v>0</v>
      </c>
      <c r="BC2187" s="14">
        <f t="shared" si="3748"/>
        <v>2923</v>
      </c>
      <c r="BD2187" s="14">
        <f t="shared" si="3746"/>
        <v>2923</v>
      </c>
      <c r="BE2187" s="14">
        <f t="shared" si="3747"/>
        <v>2923</v>
      </c>
      <c r="BF2187" s="14">
        <f t="shared" si="3811"/>
        <v>0</v>
      </c>
    </row>
    <row r="2188" spans="1:59" ht="31.2" x14ac:dyDescent="0.3">
      <c r="A2188" s="8" t="s">
        <v>71</v>
      </c>
      <c r="B2188" s="8" t="s">
        <v>19</v>
      </c>
      <c r="C2188" s="8" t="s">
        <v>30</v>
      </c>
      <c r="D2188" s="8" t="s">
        <v>1150</v>
      </c>
      <c r="E2188" s="30">
        <v>240</v>
      </c>
      <c r="F2188" s="24" t="s">
        <v>529</v>
      </c>
      <c r="G2188" s="14">
        <v>0</v>
      </c>
      <c r="H2188" s="14">
        <v>0</v>
      </c>
      <c r="I2188" s="14">
        <v>0</v>
      </c>
      <c r="J2188" s="14">
        <v>2923</v>
      </c>
      <c r="K2188" s="14">
        <v>2923</v>
      </c>
      <c r="L2188" s="14">
        <v>2923</v>
      </c>
      <c r="M2188" s="14">
        <f t="shared" si="3808"/>
        <v>2923</v>
      </c>
      <c r="N2188" s="14">
        <f t="shared" si="3809"/>
        <v>2923</v>
      </c>
      <c r="O2188" s="14">
        <f t="shared" si="3810"/>
        <v>2923</v>
      </c>
      <c r="P2188" s="14"/>
      <c r="Q2188" s="14">
        <f t="shared" si="3773"/>
        <v>2923</v>
      </c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>
        <f t="shared" si="3779"/>
        <v>2923</v>
      </c>
      <c r="AH2188" s="14">
        <f t="shared" si="3780"/>
        <v>2923</v>
      </c>
      <c r="AI2188" s="14">
        <f t="shared" si="3781"/>
        <v>2923</v>
      </c>
      <c r="AJ2188" s="14"/>
      <c r="AK2188" s="14"/>
      <c r="AL2188" s="14"/>
      <c r="AM2188" s="14">
        <f t="shared" si="3776"/>
        <v>2923</v>
      </c>
      <c r="AN2188" s="14">
        <f t="shared" si="3777"/>
        <v>2923</v>
      </c>
      <c r="AO2188" s="14">
        <f t="shared" si="3778"/>
        <v>2923</v>
      </c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>
        <f t="shared" si="3748"/>
        <v>2923</v>
      </c>
      <c r="BD2188" s="14">
        <f t="shared" si="3746"/>
        <v>2923</v>
      </c>
      <c r="BE2188" s="14">
        <f t="shared" si="3747"/>
        <v>2923</v>
      </c>
      <c r="BF2188" s="14"/>
    </row>
    <row r="2189" spans="1:59" x14ac:dyDescent="0.3">
      <c r="A2189" s="10" t="s">
        <v>71</v>
      </c>
      <c r="B2189" s="10" t="s">
        <v>12</v>
      </c>
      <c r="C2189" s="10"/>
      <c r="D2189" s="10"/>
      <c r="E2189" s="10"/>
      <c r="F2189" s="5" t="s">
        <v>16</v>
      </c>
      <c r="G2189" s="15">
        <f t="shared" ref="G2189:L2190" si="3812">G2190</f>
        <v>1515.8000000000002</v>
      </c>
      <c r="H2189" s="15">
        <f t="shared" si="3812"/>
        <v>1515.8000000000002</v>
      </c>
      <c r="I2189" s="15">
        <f t="shared" si="3812"/>
        <v>1515.8000000000002</v>
      </c>
      <c r="J2189" s="15">
        <f t="shared" si="3812"/>
        <v>0</v>
      </c>
      <c r="K2189" s="15">
        <f t="shared" si="3812"/>
        <v>0</v>
      </c>
      <c r="L2189" s="15">
        <f t="shared" si="3812"/>
        <v>0</v>
      </c>
      <c r="M2189" s="15">
        <f t="shared" si="3734"/>
        <v>1515.8000000000002</v>
      </c>
      <c r="N2189" s="14">
        <f t="shared" si="3735"/>
        <v>1515.8000000000002</v>
      </c>
      <c r="O2189" s="15">
        <f t="shared" si="3736"/>
        <v>1515.8000000000002</v>
      </c>
      <c r="P2189" s="15">
        <f t="shared" ref="P2189:BF2190" si="3813">P2190</f>
        <v>0</v>
      </c>
      <c r="Q2189" s="15">
        <f t="shared" si="3773"/>
        <v>1515.8000000000002</v>
      </c>
      <c r="R2189" s="15">
        <f t="shared" si="3813"/>
        <v>0</v>
      </c>
      <c r="S2189" s="15">
        <f t="shared" si="3813"/>
        <v>0</v>
      </c>
      <c r="T2189" s="15">
        <f t="shared" si="3813"/>
        <v>0</v>
      </c>
      <c r="U2189" s="15">
        <f t="shared" si="3813"/>
        <v>0</v>
      </c>
      <c r="V2189" s="15">
        <f t="shared" si="3813"/>
        <v>0</v>
      </c>
      <c r="W2189" s="15">
        <f t="shared" si="3813"/>
        <v>0</v>
      </c>
      <c r="X2189" s="15">
        <f t="shared" si="3813"/>
        <v>0</v>
      </c>
      <c r="Y2189" s="15">
        <f t="shared" si="3813"/>
        <v>0</v>
      </c>
      <c r="Z2189" s="15">
        <f t="shared" si="3813"/>
        <v>0</v>
      </c>
      <c r="AA2189" s="15">
        <f t="shared" si="3813"/>
        <v>0</v>
      </c>
      <c r="AB2189" s="15">
        <f t="shared" si="3813"/>
        <v>0</v>
      </c>
      <c r="AC2189" s="15">
        <f t="shared" si="3813"/>
        <v>0</v>
      </c>
      <c r="AD2189" s="15">
        <f t="shared" si="3813"/>
        <v>0</v>
      </c>
      <c r="AE2189" s="15">
        <f t="shared" si="3813"/>
        <v>0</v>
      </c>
      <c r="AF2189" s="15">
        <f t="shared" si="3813"/>
        <v>0</v>
      </c>
      <c r="AG2189" s="15">
        <f t="shared" si="3779"/>
        <v>1515.8000000000002</v>
      </c>
      <c r="AH2189" s="15">
        <f t="shared" si="3780"/>
        <v>1515.8000000000002</v>
      </c>
      <c r="AI2189" s="15">
        <f t="shared" si="3781"/>
        <v>1515.8000000000002</v>
      </c>
      <c r="AJ2189" s="15">
        <f t="shared" si="3813"/>
        <v>0</v>
      </c>
      <c r="AK2189" s="15">
        <f t="shared" si="3813"/>
        <v>0</v>
      </c>
      <c r="AL2189" s="15">
        <f t="shared" si="3813"/>
        <v>0</v>
      </c>
      <c r="AM2189" s="15">
        <f t="shared" si="3776"/>
        <v>1515.8000000000002</v>
      </c>
      <c r="AN2189" s="15">
        <f t="shared" si="3777"/>
        <v>1515.8000000000002</v>
      </c>
      <c r="AO2189" s="15">
        <f t="shared" si="3778"/>
        <v>1515.8000000000002</v>
      </c>
      <c r="AP2189" s="15">
        <f t="shared" si="3813"/>
        <v>0</v>
      </c>
      <c r="AQ2189" s="15">
        <f t="shared" si="3813"/>
        <v>0</v>
      </c>
      <c r="AR2189" s="15">
        <f t="shared" si="3813"/>
        <v>0</v>
      </c>
      <c r="AS2189" s="15">
        <f t="shared" si="3813"/>
        <v>0</v>
      </c>
      <c r="AT2189" s="15">
        <f t="shared" si="3813"/>
        <v>0</v>
      </c>
      <c r="AU2189" s="15">
        <f t="shared" si="3813"/>
        <v>0</v>
      </c>
      <c r="AV2189" s="15">
        <f t="shared" si="3813"/>
        <v>0</v>
      </c>
      <c r="AW2189" s="15">
        <f t="shared" si="3813"/>
        <v>0</v>
      </c>
      <c r="AX2189" s="15">
        <f t="shared" si="3813"/>
        <v>0</v>
      </c>
      <c r="AY2189" s="15">
        <f t="shared" si="3813"/>
        <v>0</v>
      </c>
      <c r="AZ2189" s="15">
        <f t="shared" si="3813"/>
        <v>0</v>
      </c>
      <c r="BA2189" s="15">
        <f t="shared" si="3813"/>
        <v>0</v>
      </c>
      <c r="BB2189" s="15">
        <f t="shared" si="3813"/>
        <v>0</v>
      </c>
      <c r="BC2189" s="15">
        <f t="shared" si="3748"/>
        <v>1515.8000000000002</v>
      </c>
      <c r="BD2189" s="15">
        <f t="shared" si="3746"/>
        <v>1515.8000000000002</v>
      </c>
      <c r="BE2189" s="15">
        <f t="shared" si="3747"/>
        <v>1515.8000000000002</v>
      </c>
      <c r="BF2189" s="15">
        <f t="shared" si="3813"/>
        <v>0</v>
      </c>
    </row>
    <row r="2190" spans="1:59" x14ac:dyDescent="0.3">
      <c r="A2190" s="11" t="s">
        <v>71</v>
      </c>
      <c r="B2190" s="11" t="s">
        <v>12</v>
      </c>
      <c r="C2190" s="11" t="s">
        <v>12</v>
      </c>
      <c r="D2190" s="11"/>
      <c r="E2190" s="11"/>
      <c r="F2190" s="7" t="s">
        <v>1147</v>
      </c>
      <c r="G2190" s="16">
        <f t="shared" si="3812"/>
        <v>1515.8000000000002</v>
      </c>
      <c r="H2190" s="16">
        <f t="shared" si="3812"/>
        <v>1515.8000000000002</v>
      </c>
      <c r="I2190" s="16">
        <f t="shared" si="3812"/>
        <v>1515.8000000000002</v>
      </c>
      <c r="J2190" s="16">
        <f t="shared" si="3812"/>
        <v>0</v>
      </c>
      <c r="K2190" s="16">
        <f t="shared" si="3812"/>
        <v>0</v>
      </c>
      <c r="L2190" s="16">
        <f t="shared" si="3812"/>
        <v>0</v>
      </c>
      <c r="M2190" s="16">
        <f t="shared" si="3734"/>
        <v>1515.8000000000002</v>
      </c>
      <c r="N2190" s="14">
        <f t="shared" si="3735"/>
        <v>1515.8000000000002</v>
      </c>
      <c r="O2190" s="16">
        <f t="shared" si="3736"/>
        <v>1515.8000000000002</v>
      </c>
      <c r="P2190" s="16">
        <f t="shared" si="3813"/>
        <v>0</v>
      </c>
      <c r="Q2190" s="16">
        <f t="shared" si="3773"/>
        <v>1515.8000000000002</v>
      </c>
      <c r="R2190" s="16">
        <f t="shared" si="3813"/>
        <v>0</v>
      </c>
      <c r="S2190" s="16">
        <f t="shared" si="3813"/>
        <v>0</v>
      </c>
      <c r="T2190" s="16">
        <f t="shared" si="3813"/>
        <v>0</v>
      </c>
      <c r="U2190" s="16">
        <f t="shared" si="3813"/>
        <v>0</v>
      </c>
      <c r="V2190" s="16">
        <f t="shared" si="3813"/>
        <v>0</v>
      </c>
      <c r="W2190" s="16">
        <f t="shared" si="3813"/>
        <v>0</v>
      </c>
      <c r="X2190" s="16">
        <f t="shared" si="3813"/>
        <v>0</v>
      </c>
      <c r="Y2190" s="16">
        <f t="shared" si="3813"/>
        <v>0</v>
      </c>
      <c r="Z2190" s="16">
        <f t="shared" si="3813"/>
        <v>0</v>
      </c>
      <c r="AA2190" s="16">
        <f t="shared" si="3813"/>
        <v>0</v>
      </c>
      <c r="AB2190" s="16">
        <f t="shared" si="3813"/>
        <v>0</v>
      </c>
      <c r="AC2190" s="16">
        <f t="shared" si="3813"/>
        <v>0</v>
      </c>
      <c r="AD2190" s="16">
        <f t="shared" si="3813"/>
        <v>0</v>
      </c>
      <c r="AE2190" s="16">
        <f t="shared" si="3813"/>
        <v>0</v>
      </c>
      <c r="AF2190" s="16">
        <f t="shared" si="3813"/>
        <v>0</v>
      </c>
      <c r="AG2190" s="16">
        <f t="shared" si="3779"/>
        <v>1515.8000000000002</v>
      </c>
      <c r="AH2190" s="16">
        <f t="shared" si="3780"/>
        <v>1515.8000000000002</v>
      </c>
      <c r="AI2190" s="16">
        <f t="shared" si="3781"/>
        <v>1515.8000000000002</v>
      </c>
      <c r="AJ2190" s="16">
        <f t="shared" si="3813"/>
        <v>0</v>
      </c>
      <c r="AK2190" s="16">
        <f t="shared" si="3813"/>
        <v>0</v>
      </c>
      <c r="AL2190" s="16">
        <f t="shared" si="3813"/>
        <v>0</v>
      </c>
      <c r="AM2190" s="16">
        <f t="shared" si="3776"/>
        <v>1515.8000000000002</v>
      </c>
      <c r="AN2190" s="16">
        <f t="shared" si="3777"/>
        <v>1515.8000000000002</v>
      </c>
      <c r="AO2190" s="16">
        <f t="shared" si="3778"/>
        <v>1515.8000000000002</v>
      </c>
      <c r="AP2190" s="16">
        <f t="shared" si="3813"/>
        <v>0</v>
      </c>
      <c r="AQ2190" s="16">
        <f t="shared" si="3813"/>
        <v>0</v>
      </c>
      <c r="AR2190" s="16">
        <f t="shared" si="3813"/>
        <v>0</v>
      </c>
      <c r="AS2190" s="16">
        <f t="shared" si="3813"/>
        <v>0</v>
      </c>
      <c r="AT2190" s="16">
        <f t="shared" si="3813"/>
        <v>0</v>
      </c>
      <c r="AU2190" s="16">
        <f t="shared" si="3813"/>
        <v>0</v>
      </c>
      <c r="AV2190" s="16">
        <f t="shared" si="3813"/>
        <v>0</v>
      </c>
      <c r="AW2190" s="16">
        <f t="shared" si="3813"/>
        <v>0</v>
      </c>
      <c r="AX2190" s="16">
        <f t="shared" si="3813"/>
        <v>0</v>
      </c>
      <c r="AY2190" s="16">
        <f t="shared" si="3813"/>
        <v>0</v>
      </c>
      <c r="AZ2190" s="16">
        <f t="shared" si="3813"/>
        <v>0</v>
      </c>
      <c r="BA2190" s="16">
        <f t="shared" si="3813"/>
        <v>0</v>
      </c>
      <c r="BB2190" s="16">
        <f t="shared" si="3813"/>
        <v>0</v>
      </c>
      <c r="BC2190" s="16">
        <f t="shared" si="3748"/>
        <v>1515.8000000000002</v>
      </c>
      <c r="BD2190" s="16">
        <f t="shared" si="3746"/>
        <v>1515.8000000000002</v>
      </c>
      <c r="BE2190" s="16">
        <f t="shared" si="3747"/>
        <v>1515.8000000000002</v>
      </c>
      <c r="BF2190" s="16">
        <f t="shared" si="3813"/>
        <v>0</v>
      </c>
    </row>
    <row r="2191" spans="1:59" x14ac:dyDescent="0.3">
      <c r="A2191" s="8" t="s">
        <v>71</v>
      </c>
      <c r="B2191" s="8" t="s">
        <v>12</v>
      </c>
      <c r="C2191" s="8" t="s">
        <v>12</v>
      </c>
      <c r="D2191" s="8" t="s">
        <v>172</v>
      </c>
      <c r="E2191" s="30"/>
      <c r="F2191" s="13" t="s">
        <v>591</v>
      </c>
      <c r="G2191" s="14">
        <f>G2192+G2197</f>
        <v>1515.8000000000002</v>
      </c>
      <c r="H2191" s="14">
        <f>H2192+H2197</f>
        <v>1515.8000000000002</v>
      </c>
      <c r="I2191" s="14">
        <f>I2192+I2197</f>
        <v>1515.8000000000002</v>
      </c>
      <c r="J2191" s="14">
        <f t="shared" ref="J2191:L2191" si="3814">J2192+J2197</f>
        <v>0</v>
      </c>
      <c r="K2191" s="14">
        <f t="shared" si="3814"/>
        <v>0</v>
      </c>
      <c r="L2191" s="14">
        <f t="shared" si="3814"/>
        <v>0</v>
      </c>
      <c r="M2191" s="14">
        <f t="shared" si="3734"/>
        <v>1515.8000000000002</v>
      </c>
      <c r="N2191" s="14">
        <f t="shared" si="3735"/>
        <v>1515.8000000000002</v>
      </c>
      <c r="O2191" s="14">
        <f t="shared" si="3736"/>
        <v>1515.8000000000002</v>
      </c>
      <c r="P2191" s="14">
        <f>P2192+P2197</f>
        <v>0</v>
      </c>
      <c r="Q2191" s="14">
        <f t="shared" si="3773"/>
        <v>1515.8000000000002</v>
      </c>
      <c r="R2191" s="14">
        <f t="shared" ref="R2191:W2191" si="3815">R2192+R2197</f>
        <v>0</v>
      </c>
      <c r="S2191" s="14">
        <f t="shared" si="3815"/>
        <v>0</v>
      </c>
      <c r="T2191" s="14">
        <f>T2192+T2197</f>
        <v>0</v>
      </c>
      <c r="U2191" s="14">
        <f t="shared" si="3815"/>
        <v>0</v>
      </c>
      <c r="V2191" s="14">
        <f t="shared" si="3815"/>
        <v>0</v>
      </c>
      <c r="W2191" s="14">
        <f t="shared" si="3815"/>
        <v>0</v>
      </c>
      <c r="X2191" s="14">
        <f>X2192+X2197</f>
        <v>0</v>
      </c>
      <c r="Y2191" s="14">
        <f>Y2192+Y2197</f>
        <v>0</v>
      </c>
      <c r="Z2191" s="14">
        <f>Z2192+Z2197</f>
        <v>0</v>
      </c>
      <c r="AA2191" s="14">
        <f>AA2192+AA2197</f>
        <v>0</v>
      </c>
      <c r="AB2191" s="14">
        <f t="shared" ref="AB2191:AE2191" si="3816">AB2192+AB2197</f>
        <v>0</v>
      </c>
      <c r="AC2191" s="14">
        <f>AC2192+AC2197</f>
        <v>0</v>
      </c>
      <c r="AD2191" s="14">
        <f>AD2192+AD2197</f>
        <v>0</v>
      </c>
      <c r="AE2191" s="14">
        <f t="shared" si="3816"/>
        <v>0</v>
      </c>
      <c r="AF2191" s="14">
        <f>AF2192+AF2197</f>
        <v>0</v>
      </c>
      <c r="AG2191" s="14">
        <f t="shared" si="3779"/>
        <v>1515.8000000000002</v>
      </c>
      <c r="AH2191" s="14">
        <f t="shared" si="3780"/>
        <v>1515.8000000000002</v>
      </c>
      <c r="AI2191" s="14">
        <f t="shared" si="3781"/>
        <v>1515.8000000000002</v>
      </c>
      <c r="AJ2191" s="14">
        <f>AJ2192+AJ2197</f>
        <v>0</v>
      </c>
      <c r="AK2191" s="14">
        <f>AK2192+AK2197</f>
        <v>0</v>
      </c>
      <c r="AL2191" s="14">
        <f>AL2192+AL2197</f>
        <v>0</v>
      </c>
      <c r="AM2191" s="14">
        <f t="shared" si="3776"/>
        <v>1515.8000000000002</v>
      </c>
      <c r="AN2191" s="14">
        <f t="shared" si="3777"/>
        <v>1515.8000000000002</v>
      </c>
      <c r="AO2191" s="14">
        <f t="shared" si="3778"/>
        <v>1515.8000000000002</v>
      </c>
      <c r="AP2191" s="14">
        <f t="shared" ref="AP2191:AQ2191" si="3817">AP2192+AP2197</f>
        <v>0</v>
      </c>
      <c r="AQ2191" s="14">
        <f t="shared" si="3817"/>
        <v>0</v>
      </c>
      <c r="AR2191" s="14">
        <f t="shared" ref="AR2191:AX2191" si="3818">AR2192+AR2197</f>
        <v>0</v>
      </c>
      <c r="AS2191" s="14">
        <f t="shared" si="3818"/>
        <v>0</v>
      </c>
      <c r="AT2191" s="14">
        <f t="shared" si="3818"/>
        <v>0</v>
      </c>
      <c r="AU2191" s="14">
        <f>AU2192+AU2197</f>
        <v>0</v>
      </c>
      <c r="AV2191" s="14">
        <f t="shared" si="3818"/>
        <v>0</v>
      </c>
      <c r="AW2191" s="14">
        <f t="shared" si="3818"/>
        <v>0</v>
      </c>
      <c r="AX2191" s="14">
        <f t="shared" si="3818"/>
        <v>0</v>
      </c>
      <c r="AY2191" s="14">
        <f t="shared" ref="AY2191:BB2191" si="3819">AY2192+AY2197</f>
        <v>0</v>
      </c>
      <c r="AZ2191" s="14">
        <f t="shared" si="3819"/>
        <v>0</v>
      </c>
      <c r="BA2191" s="14">
        <f>BA2192+BA2197</f>
        <v>0</v>
      </c>
      <c r="BB2191" s="14">
        <f t="shared" si="3819"/>
        <v>0</v>
      </c>
      <c r="BC2191" s="14">
        <f t="shared" si="3748"/>
        <v>1515.8000000000002</v>
      </c>
      <c r="BD2191" s="14">
        <f t="shared" si="3746"/>
        <v>1515.8000000000002</v>
      </c>
      <c r="BE2191" s="14">
        <f t="shared" si="3747"/>
        <v>1515.8000000000002</v>
      </c>
      <c r="BF2191" s="14">
        <f>BF2192+BF2197</f>
        <v>0</v>
      </c>
    </row>
    <row r="2192" spans="1:59" ht="31.2" x14ac:dyDescent="0.3">
      <c r="A2192" s="8" t="s">
        <v>71</v>
      </c>
      <c r="B2192" s="8" t="s">
        <v>12</v>
      </c>
      <c r="C2192" s="8" t="s">
        <v>12</v>
      </c>
      <c r="D2192" s="8" t="s">
        <v>173</v>
      </c>
      <c r="E2192" s="30"/>
      <c r="F2192" s="13" t="s">
        <v>592</v>
      </c>
      <c r="G2192" s="14">
        <f>G2193</f>
        <v>137.4</v>
      </c>
      <c r="H2192" s="14">
        <f t="shared" ref="H2192:BF2195" si="3820">H2193</f>
        <v>137.4</v>
      </c>
      <c r="I2192" s="14">
        <f t="shared" si="3820"/>
        <v>137.4</v>
      </c>
      <c r="J2192" s="14">
        <f t="shared" si="3820"/>
        <v>0</v>
      </c>
      <c r="K2192" s="14">
        <f t="shared" si="3820"/>
        <v>0</v>
      </c>
      <c r="L2192" s="14">
        <f t="shared" si="3820"/>
        <v>0</v>
      </c>
      <c r="M2192" s="14">
        <f t="shared" si="3734"/>
        <v>137.4</v>
      </c>
      <c r="N2192" s="14">
        <f t="shared" si="3735"/>
        <v>137.4</v>
      </c>
      <c r="O2192" s="14">
        <f t="shared" si="3736"/>
        <v>137.4</v>
      </c>
      <c r="P2192" s="14">
        <f t="shared" si="3820"/>
        <v>0</v>
      </c>
      <c r="Q2192" s="14">
        <f t="shared" si="3773"/>
        <v>137.4</v>
      </c>
      <c r="R2192" s="14">
        <f t="shared" si="3820"/>
        <v>0</v>
      </c>
      <c r="S2192" s="14">
        <f t="shared" si="3820"/>
        <v>0</v>
      </c>
      <c r="T2192" s="14">
        <f t="shared" si="3820"/>
        <v>0</v>
      </c>
      <c r="U2192" s="14">
        <f t="shared" si="3820"/>
        <v>0</v>
      </c>
      <c r="V2192" s="14">
        <f t="shared" si="3820"/>
        <v>0</v>
      </c>
      <c r="W2192" s="14">
        <f t="shared" si="3820"/>
        <v>0</v>
      </c>
      <c r="X2192" s="14">
        <f t="shared" si="3820"/>
        <v>0</v>
      </c>
      <c r="Y2192" s="14">
        <f t="shared" si="3820"/>
        <v>0</v>
      </c>
      <c r="Z2192" s="14">
        <f t="shared" si="3820"/>
        <v>0</v>
      </c>
      <c r="AA2192" s="14">
        <f t="shared" si="3820"/>
        <v>0</v>
      </c>
      <c r="AB2192" s="14">
        <f t="shared" si="3820"/>
        <v>0</v>
      </c>
      <c r="AC2192" s="14">
        <f t="shared" si="3820"/>
        <v>0</v>
      </c>
      <c r="AD2192" s="14">
        <f t="shared" si="3820"/>
        <v>0</v>
      </c>
      <c r="AE2192" s="14">
        <f t="shared" si="3820"/>
        <v>0</v>
      </c>
      <c r="AF2192" s="14">
        <f t="shared" si="3820"/>
        <v>0</v>
      </c>
      <c r="AG2192" s="14">
        <f t="shared" si="3779"/>
        <v>137.4</v>
      </c>
      <c r="AH2192" s="14">
        <f t="shared" si="3780"/>
        <v>137.4</v>
      </c>
      <c r="AI2192" s="14">
        <f t="shared" si="3781"/>
        <v>137.4</v>
      </c>
      <c r="AJ2192" s="14">
        <f t="shared" si="3820"/>
        <v>0</v>
      </c>
      <c r="AK2192" s="14">
        <f t="shared" si="3820"/>
        <v>0</v>
      </c>
      <c r="AL2192" s="14">
        <f t="shared" si="3820"/>
        <v>0</v>
      </c>
      <c r="AM2192" s="14">
        <f t="shared" si="3776"/>
        <v>137.4</v>
      </c>
      <c r="AN2192" s="14">
        <f t="shared" si="3777"/>
        <v>137.4</v>
      </c>
      <c r="AO2192" s="14">
        <f t="shared" si="3778"/>
        <v>137.4</v>
      </c>
      <c r="AP2192" s="14">
        <f t="shared" si="3820"/>
        <v>0</v>
      </c>
      <c r="AQ2192" s="14">
        <f t="shared" si="3820"/>
        <v>0</v>
      </c>
      <c r="AR2192" s="14">
        <f t="shared" si="3820"/>
        <v>0</v>
      </c>
      <c r="AS2192" s="14">
        <f t="shared" si="3820"/>
        <v>0</v>
      </c>
      <c r="AT2192" s="14">
        <f t="shared" si="3820"/>
        <v>0</v>
      </c>
      <c r="AU2192" s="14">
        <f t="shared" si="3820"/>
        <v>0</v>
      </c>
      <c r="AV2192" s="14">
        <f t="shared" si="3820"/>
        <v>0</v>
      </c>
      <c r="AW2192" s="14">
        <f t="shared" si="3820"/>
        <v>0</v>
      </c>
      <c r="AX2192" s="14">
        <f t="shared" si="3820"/>
        <v>0</v>
      </c>
      <c r="AY2192" s="14">
        <f t="shared" si="3820"/>
        <v>0</v>
      </c>
      <c r="AZ2192" s="14">
        <f t="shared" si="3820"/>
        <v>0</v>
      </c>
      <c r="BA2192" s="14">
        <f t="shared" si="3820"/>
        <v>0</v>
      </c>
      <c r="BB2192" s="14">
        <f t="shared" si="3820"/>
        <v>0</v>
      </c>
      <c r="BC2192" s="14">
        <f t="shared" si="3748"/>
        <v>137.4</v>
      </c>
      <c r="BD2192" s="14">
        <f t="shared" si="3746"/>
        <v>137.4</v>
      </c>
      <c r="BE2192" s="14">
        <f t="shared" si="3747"/>
        <v>137.4</v>
      </c>
      <c r="BF2192" s="14">
        <f t="shared" si="3820"/>
        <v>0</v>
      </c>
    </row>
    <row r="2193" spans="1:58" ht="31.2" x14ac:dyDescent="0.3">
      <c r="A2193" s="8" t="s">
        <v>71</v>
      </c>
      <c r="B2193" s="8" t="s">
        <v>12</v>
      </c>
      <c r="C2193" s="8" t="s">
        <v>12</v>
      </c>
      <c r="D2193" s="8" t="s">
        <v>174</v>
      </c>
      <c r="E2193" s="30"/>
      <c r="F2193" s="13" t="s">
        <v>824</v>
      </c>
      <c r="G2193" s="14">
        <f t="shared" ref="G2193:I2195" si="3821">G2194</f>
        <v>137.4</v>
      </c>
      <c r="H2193" s="14">
        <f t="shared" si="3821"/>
        <v>137.4</v>
      </c>
      <c r="I2193" s="14">
        <f t="shared" si="3821"/>
        <v>137.4</v>
      </c>
      <c r="J2193" s="14">
        <f t="shared" si="3820"/>
        <v>0</v>
      </c>
      <c r="K2193" s="14">
        <f t="shared" si="3820"/>
        <v>0</v>
      </c>
      <c r="L2193" s="14">
        <f t="shared" si="3820"/>
        <v>0</v>
      </c>
      <c r="M2193" s="14">
        <f t="shared" si="3734"/>
        <v>137.4</v>
      </c>
      <c r="N2193" s="14">
        <f t="shared" si="3735"/>
        <v>137.4</v>
      </c>
      <c r="O2193" s="14">
        <f t="shared" si="3736"/>
        <v>137.4</v>
      </c>
      <c r="P2193" s="14">
        <f t="shared" ref="P2193:BF2195" si="3822">P2194</f>
        <v>0</v>
      </c>
      <c r="Q2193" s="14">
        <f t="shared" si="3773"/>
        <v>137.4</v>
      </c>
      <c r="R2193" s="14">
        <f t="shared" si="3822"/>
        <v>0</v>
      </c>
      <c r="S2193" s="14">
        <f t="shared" si="3822"/>
        <v>0</v>
      </c>
      <c r="T2193" s="14">
        <f t="shared" si="3822"/>
        <v>0</v>
      </c>
      <c r="U2193" s="14">
        <f t="shared" si="3822"/>
        <v>0</v>
      </c>
      <c r="V2193" s="14">
        <f t="shared" si="3822"/>
        <v>0</v>
      </c>
      <c r="W2193" s="14">
        <f t="shared" si="3822"/>
        <v>0</v>
      </c>
      <c r="X2193" s="14">
        <f t="shared" si="3822"/>
        <v>0</v>
      </c>
      <c r="Y2193" s="14">
        <f t="shared" si="3822"/>
        <v>0</v>
      </c>
      <c r="Z2193" s="14">
        <f t="shared" si="3822"/>
        <v>0</v>
      </c>
      <c r="AA2193" s="14">
        <f t="shared" si="3822"/>
        <v>0</v>
      </c>
      <c r="AB2193" s="14">
        <f t="shared" si="3822"/>
        <v>0</v>
      </c>
      <c r="AC2193" s="14">
        <f t="shared" si="3822"/>
        <v>0</v>
      </c>
      <c r="AD2193" s="14">
        <f t="shared" si="3822"/>
        <v>0</v>
      </c>
      <c r="AE2193" s="14">
        <f t="shared" si="3822"/>
        <v>0</v>
      </c>
      <c r="AF2193" s="14">
        <f t="shared" si="3822"/>
        <v>0</v>
      </c>
      <c r="AG2193" s="14">
        <f t="shared" si="3779"/>
        <v>137.4</v>
      </c>
      <c r="AH2193" s="14">
        <f t="shared" si="3780"/>
        <v>137.4</v>
      </c>
      <c r="AI2193" s="14">
        <f t="shared" si="3781"/>
        <v>137.4</v>
      </c>
      <c r="AJ2193" s="14">
        <f t="shared" si="3822"/>
        <v>0</v>
      </c>
      <c r="AK2193" s="14">
        <f t="shared" si="3822"/>
        <v>0</v>
      </c>
      <c r="AL2193" s="14">
        <f t="shared" si="3822"/>
        <v>0</v>
      </c>
      <c r="AM2193" s="14">
        <f t="shared" si="3776"/>
        <v>137.4</v>
      </c>
      <c r="AN2193" s="14">
        <f t="shared" si="3777"/>
        <v>137.4</v>
      </c>
      <c r="AO2193" s="14">
        <f t="shared" si="3778"/>
        <v>137.4</v>
      </c>
      <c r="AP2193" s="14">
        <f t="shared" si="3822"/>
        <v>0</v>
      </c>
      <c r="AQ2193" s="14">
        <f t="shared" si="3822"/>
        <v>0</v>
      </c>
      <c r="AR2193" s="14">
        <f t="shared" si="3822"/>
        <v>0</v>
      </c>
      <c r="AS2193" s="14">
        <f t="shared" si="3822"/>
        <v>0</v>
      </c>
      <c r="AT2193" s="14">
        <f t="shared" si="3822"/>
        <v>0</v>
      </c>
      <c r="AU2193" s="14">
        <f t="shared" si="3822"/>
        <v>0</v>
      </c>
      <c r="AV2193" s="14">
        <f t="shared" si="3822"/>
        <v>0</v>
      </c>
      <c r="AW2193" s="14">
        <f t="shared" si="3822"/>
        <v>0</v>
      </c>
      <c r="AX2193" s="14">
        <f t="shared" si="3822"/>
        <v>0</v>
      </c>
      <c r="AY2193" s="14">
        <f t="shared" si="3822"/>
        <v>0</v>
      </c>
      <c r="AZ2193" s="14">
        <f t="shared" si="3822"/>
        <v>0</v>
      </c>
      <c r="BA2193" s="14">
        <f t="shared" si="3822"/>
        <v>0</v>
      </c>
      <c r="BB2193" s="14">
        <f t="shared" si="3822"/>
        <v>0</v>
      </c>
      <c r="BC2193" s="14">
        <f t="shared" si="3748"/>
        <v>137.4</v>
      </c>
      <c r="BD2193" s="14">
        <f t="shared" ref="BD2193:BD2256" si="3823">AN2193+AV2193+AW2193+AX2193+AY2193</f>
        <v>137.4</v>
      </c>
      <c r="BE2193" s="14">
        <f t="shared" ref="BE2193:BE2256" si="3824">AO2193+AZ2193+BA2193+BB2193</f>
        <v>137.4</v>
      </c>
      <c r="BF2193" s="14">
        <f t="shared" si="3822"/>
        <v>0</v>
      </c>
    </row>
    <row r="2194" spans="1:58" x14ac:dyDescent="0.3">
      <c r="A2194" s="8" t="s">
        <v>71</v>
      </c>
      <c r="B2194" s="8" t="s">
        <v>12</v>
      </c>
      <c r="C2194" s="8" t="s">
        <v>12</v>
      </c>
      <c r="D2194" s="8" t="s">
        <v>176</v>
      </c>
      <c r="E2194" s="30"/>
      <c r="F2194" s="13" t="s">
        <v>593</v>
      </c>
      <c r="G2194" s="14">
        <f t="shared" si="3821"/>
        <v>137.4</v>
      </c>
      <c r="H2194" s="14">
        <f t="shared" si="3821"/>
        <v>137.4</v>
      </c>
      <c r="I2194" s="14">
        <f t="shared" si="3821"/>
        <v>137.4</v>
      </c>
      <c r="J2194" s="14">
        <f t="shared" si="3820"/>
        <v>0</v>
      </c>
      <c r="K2194" s="14">
        <f t="shared" si="3820"/>
        <v>0</v>
      </c>
      <c r="L2194" s="14">
        <f t="shared" si="3820"/>
        <v>0</v>
      </c>
      <c r="M2194" s="14">
        <f t="shared" si="3734"/>
        <v>137.4</v>
      </c>
      <c r="N2194" s="14">
        <f t="shared" si="3735"/>
        <v>137.4</v>
      </c>
      <c r="O2194" s="14">
        <f t="shared" si="3736"/>
        <v>137.4</v>
      </c>
      <c r="P2194" s="14">
        <f t="shared" si="3822"/>
        <v>0</v>
      </c>
      <c r="Q2194" s="14">
        <f t="shared" si="3773"/>
        <v>137.4</v>
      </c>
      <c r="R2194" s="14">
        <f t="shared" si="3822"/>
        <v>0</v>
      </c>
      <c r="S2194" s="14">
        <f t="shared" si="3822"/>
        <v>0</v>
      </c>
      <c r="T2194" s="14">
        <f t="shared" si="3822"/>
        <v>0</v>
      </c>
      <c r="U2194" s="14">
        <f t="shared" si="3822"/>
        <v>0</v>
      </c>
      <c r="V2194" s="14">
        <f t="shared" si="3822"/>
        <v>0</v>
      </c>
      <c r="W2194" s="14">
        <f t="shared" si="3822"/>
        <v>0</v>
      </c>
      <c r="X2194" s="14">
        <f t="shared" si="3822"/>
        <v>0</v>
      </c>
      <c r="Y2194" s="14">
        <f t="shared" si="3822"/>
        <v>0</v>
      </c>
      <c r="Z2194" s="14">
        <f t="shared" si="3822"/>
        <v>0</v>
      </c>
      <c r="AA2194" s="14">
        <f t="shared" si="3822"/>
        <v>0</v>
      </c>
      <c r="AB2194" s="14">
        <f t="shared" si="3822"/>
        <v>0</v>
      </c>
      <c r="AC2194" s="14">
        <f t="shared" si="3822"/>
        <v>0</v>
      </c>
      <c r="AD2194" s="14">
        <f t="shared" si="3822"/>
        <v>0</v>
      </c>
      <c r="AE2194" s="14">
        <f t="shared" si="3822"/>
        <v>0</v>
      </c>
      <c r="AF2194" s="14">
        <f t="shared" si="3822"/>
        <v>0</v>
      </c>
      <c r="AG2194" s="14">
        <f t="shared" si="3779"/>
        <v>137.4</v>
      </c>
      <c r="AH2194" s="14">
        <f t="shared" si="3780"/>
        <v>137.4</v>
      </c>
      <c r="AI2194" s="14">
        <f t="shared" si="3781"/>
        <v>137.4</v>
      </c>
      <c r="AJ2194" s="14">
        <f t="shared" si="3822"/>
        <v>0</v>
      </c>
      <c r="AK2194" s="14">
        <f t="shared" si="3822"/>
        <v>0</v>
      </c>
      <c r="AL2194" s="14">
        <f t="shared" si="3822"/>
        <v>0</v>
      </c>
      <c r="AM2194" s="14">
        <f t="shared" si="3776"/>
        <v>137.4</v>
      </c>
      <c r="AN2194" s="14">
        <f t="shared" si="3777"/>
        <v>137.4</v>
      </c>
      <c r="AO2194" s="14">
        <f t="shared" si="3778"/>
        <v>137.4</v>
      </c>
      <c r="AP2194" s="14">
        <f t="shared" si="3822"/>
        <v>0</v>
      </c>
      <c r="AQ2194" s="14">
        <f t="shared" si="3822"/>
        <v>0</v>
      </c>
      <c r="AR2194" s="14">
        <f t="shared" si="3822"/>
        <v>0</v>
      </c>
      <c r="AS2194" s="14">
        <f t="shared" si="3822"/>
        <v>0</v>
      </c>
      <c r="AT2194" s="14">
        <f t="shared" si="3822"/>
        <v>0</v>
      </c>
      <c r="AU2194" s="14">
        <f t="shared" si="3822"/>
        <v>0</v>
      </c>
      <c r="AV2194" s="14">
        <f t="shared" si="3822"/>
        <v>0</v>
      </c>
      <c r="AW2194" s="14">
        <f t="shared" si="3822"/>
        <v>0</v>
      </c>
      <c r="AX2194" s="14">
        <f t="shared" si="3822"/>
        <v>0</v>
      </c>
      <c r="AY2194" s="14">
        <f t="shared" si="3822"/>
        <v>0</v>
      </c>
      <c r="AZ2194" s="14">
        <f t="shared" si="3822"/>
        <v>0</v>
      </c>
      <c r="BA2194" s="14">
        <f t="shared" si="3822"/>
        <v>0</v>
      </c>
      <c r="BB2194" s="14">
        <f t="shared" si="3822"/>
        <v>0</v>
      </c>
      <c r="BC2194" s="14">
        <f t="shared" ref="BC2194:BC2257" si="3825">AM2194+AP2194+AQ2194+AR2194+AS2194+AT2194+AU2194</f>
        <v>137.4</v>
      </c>
      <c r="BD2194" s="14">
        <f t="shared" si="3823"/>
        <v>137.4</v>
      </c>
      <c r="BE2194" s="14">
        <f t="shared" si="3824"/>
        <v>137.4</v>
      </c>
      <c r="BF2194" s="14">
        <f t="shared" si="3822"/>
        <v>0</v>
      </c>
    </row>
    <row r="2195" spans="1:58" ht="31.2" x14ac:dyDescent="0.3">
      <c r="A2195" s="8" t="s">
        <v>71</v>
      </c>
      <c r="B2195" s="8" t="s">
        <v>12</v>
      </c>
      <c r="C2195" s="8" t="s">
        <v>12</v>
      </c>
      <c r="D2195" s="8" t="s">
        <v>176</v>
      </c>
      <c r="E2195" s="30">
        <v>200</v>
      </c>
      <c r="F2195" s="24" t="s">
        <v>528</v>
      </c>
      <c r="G2195" s="14">
        <f t="shared" si="3821"/>
        <v>137.4</v>
      </c>
      <c r="H2195" s="14">
        <f t="shared" si="3821"/>
        <v>137.4</v>
      </c>
      <c r="I2195" s="14">
        <f t="shared" si="3821"/>
        <v>137.4</v>
      </c>
      <c r="J2195" s="14">
        <f t="shared" si="3820"/>
        <v>0</v>
      </c>
      <c r="K2195" s="14">
        <f t="shared" si="3820"/>
        <v>0</v>
      </c>
      <c r="L2195" s="14">
        <f t="shared" si="3820"/>
        <v>0</v>
      </c>
      <c r="M2195" s="14">
        <f t="shared" si="3734"/>
        <v>137.4</v>
      </c>
      <c r="N2195" s="14">
        <f t="shared" si="3735"/>
        <v>137.4</v>
      </c>
      <c r="O2195" s="14">
        <f t="shared" si="3736"/>
        <v>137.4</v>
      </c>
      <c r="P2195" s="14">
        <f t="shared" si="3822"/>
        <v>0</v>
      </c>
      <c r="Q2195" s="14">
        <f t="shared" si="3773"/>
        <v>137.4</v>
      </c>
      <c r="R2195" s="14">
        <f t="shared" si="3822"/>
        <v>0</v>
      </c>
      <c r="S2195" s="14">
        <f t="shared" si="3822"/>
        <v>0</v>
      </c>
      <c r="T2195" s="14">
        <f t="shared" si="3822"/>
        <v>0</v>
      </c>
      <c r="U2195" s="14">
        <f t="shared" si="3822"/>
        <v>0</v>
      </c>
      <c r="V2195" s="14">
        <f t="shared" si="3822"/>
        <v>0</v>
      </c>
      <c r="W2195" s="14">
        <f t="shared" si="3822"/>
        <v>0</v>
      </c>
      <c r="X2195" s="14">
        <f t="shared" si="3822"/>
        <v>0</v>
      </c>
      <c r="Y2195" s="14">
        <f t="shared" si="3822"/>
        <v>0</v>
      </c>
      <c r="Z2195" s="14">
        <f t="shared" si="3822"/>
        <v>0</v>
      </c>
      <c r="AA2195" s="14">
        <f t="shared" si="3822"/>
        <v>0</v>
      </c>
      <c r="AB2195" s="14">
        <f t="shared" si="3822"/>
        <v>0</v>
      </c>
      <c r="AC2195" s="14">
        <f t="shared" si="3822"/>
        <v>0</v>
      </c>
      <c r="AD2195" s="14">
        <f t="shared" si="3822"/>
        <v>0</v>
      </c>
      <c r="AE2195" s="14">
        <f t="shared" si="3822"/>
        <v>0</v>
      </c>
      <c r="AF2195" s="14">
        <f t="shared" si="3822"/>
        <v>0</v>
      </c>
      <c r="AG2195" s="14">
        <f t="shared" si="3779"/>
        <v>137.4</v>
      </c>
      <c r="AH2195" s="14">
        <f t="shared" si="3780"/>
        <v>137.4</v>
      </c>
      <c r="AI2195" s="14">
        <f t="shared" si="3781"/>
        <v>137.4</v>
      </c>
      <c r="AJ2195" s="14">
        <f t="shared" si="3822"/>
        <v>0</v>
      </c>
      <c r="AK2195" s="14">
        <f t="shared" si="3822"/>
        <v>0</v>
      </c>
      <c r="AL2195" s="14">
        <f t="shared" si="3822"/>
        <v>0</v>
      </c>
      <c r="AM2195" s="14">
        <f t="shared" si="3776"/>
        <v>137.4</v>
      </c>
      <c r="AN2195" s="14">
        <f t="shared" si="3777"/>
        <v>137.4</v>
      </c>
      <c r="AO2195" s="14">
        <f t="shared" si="3778"/>
        <v>137.4</v>
      </c>
      <c r="AP2195" s="14">
        <f t="shared" si="3822"/>
        <v>0</v>
      </c>
      <c r="AQ2195" s="14">
        <f t="shared" si="3822"/>
        <v>0</v>
      </c>
      <c r="AR2195" s="14">
        <f t="shared" si="3822"/>
        <v>0</v>
      </c>
      <c r="AS2195" s="14">
        <f t="shared" si="3822"/>
        <v>0</v>
      </c>
      <c r="AT2195" s="14">
        <f t="shared" si="3822"/>
        <v>0</v>
      </c>
      <c r="AU2195" s="14">
        <f t="shared" si="3822"/>
        <v>0</v>
      </c>
      <c r="AV2195" s="14">
        <f t="shared" si="3822"/>
        <v>0</v>
      </c>
      <c r="AW2195" s="14">
        <f t="shared" si="3822"/>
        <v>0</v>
      </c>
      <c r="AX2195" s="14">
        <f t="shared" si="3822"/>
        <v>0</v>
      </c>
      <c r="AY2195" s="14">
        <f t="shared" si="3822"/>
        <v>0</v>
      </c>
      <c r="AZ2195" s="14">
        <f t="shared" si="3822"/>
        <v>0</v>
      </c>
      <c r="BA2195" s="14">
        <f t="shared" si="3822"/>
        <v>0</v>
      </c>
      <c r="BB2195" s="14">
        <f t="shared" si="3822"/>
        <v>0</v>
      </c>
      <c r="BC2195" s="14">
        <f t="shared" si="3825"/>
        <v>137.4</v>
      </c>
      <c r="BD2195" s="14">
        <f t="shared" si="3823"/>
        <v>137.4</v>
      </c>
      <c r="BE2195" s="14">
        <f t="shared" si="3824"/>
        <v>137.4</v>
      </c>
      <c r="BF2195" s="14">
        <f t="shared" si="3822"/>
        <v>0</v>
      </c>
    </row>
    <row r="2196" spans="1:58" ht="31.2" x14ac:dyDescent="0.3">
      <c r="A2196" s="8" t="s">
        <v>71</v>
      </c>
      <c r="B2196" s="8" t="s">
        <v>12</v>
      </c>
      <c r="C2196" s="8" t="s">
        <v>12</v>
      </c>
      <c r="D2196" s="8" t="s">
        <v>176</v>
      </c>
      <c r="E2196" s="30">
        <v>240</v>
      </c>
      <c r="F2196" s="24" t="s">
        <v>529</v>
      </c>
      <c r="G2196" s="14">
        <v>137.4</v>
      </c>
      <c r="H2196" s="14">
        <v>137.4</v>
      </c>
      <c r="I2196" s="14">
        <v>137.4</v>
      </c>
      <c r="J2196" s="14"/>
      <c r="K2196" s="14"/>
      <c r="L2196" s="14"/>
      <c r="M2196" s="14">
        <f t="shared" si="3734"/>
        <v>137.4</v>
      </c>
      <c r="N2196" s="14">
        <f t="shared" si="3735"/>
        <v>137.4</v>
      </c>
      <c r="O2196" s="14">
        <f t="shared" si="3736"/>
        <v>137.4</v>
      </c>
      <c r="P2196" s="14"/>
      <c r="Q2196" s="14">
        <f t="shared" si="3773"/>
        <v>137.4</v>
      </c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>
        <f t="shared" si="3779"/>
        <v>137.4</v>
      </c>
      <c r="AH2196" s="14">
        <f t="shared" si="3780"/>
        <v>137.4</v>
      </c>
      <c r="AI2196" s="14">
        <f t="shared" si="3781"/>
        <v>137.4</v>
      </c>
      <c r="AJ2196" s="14"/>
      <c r="AK2196" s="14"/>
      <c r="AL2196" s="14"/>
      <c r="AM2196" s="14">
        <f t="shared" si="3776"/>
        <v>137.4</v>
      </c>
      <c r="AN2196" s="14">
        <f t="shared" si="3777"/>
        <v>137.4</v>
      </c>
      <c r="AO2196" s="14">
        <f t="shared" si="3778"/>
        <v>137.4</v>
      </c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>
        <f t="shared" si="3825"/>
        <v>137.4</v>
      </c>
      <c r="BD2196" s="14">
        <f t="shared" si="3823"/>
        <v>137.4</v>
      </c>
      <c r="BE2196" s="14">
        <f t="shared" si="3824"/>
        <v>137.4</v>
      </c>
      <c r="BF2196" s="14"/>
    </row>
    <row r="2197" spans="1:58" ht="31.2" x14ac:dyDescent="0.3">
      <c r="A2197" s="8" t="s">
        <v>71</v>
      </c>
      <c r="B2197" s="8" t="s">
        <v>12</v>
      </c>
      <c r="C2197" s="8" t="s">
        <v>12</v>
      </c>
      <c r="D2197" s="8" t="s">
        <v>874</v>
      </c>
      <c r="E2197" s="30"/>
      <c r="F2197" s="24" t="s">
        <v>1028</v>
      </c>
      <c r="G2197" s="14">
        <f>G2198</f>
        <v>1378.4</v>
      </c>
      <c r="H2197" s="14">
        <f t="shared" ref="H2197:BF2200" si="3826">H2198</f>
        <v>1378.4</v>
      </c>
      <c r="I2197" s="14">
        <f t="shared" si="3826"/>
        <v>1378.4</v>
      </c>
      <c r="J2197" s="14">
        <f t="shared" si="3826"/>
        <v>0</v>
      </c>
      <c r="K2197" s="14">
        <f t="shared" si="3826"/>
        <v>0</v>
      </c>
      <c r="L2197" s="14">
        <f t="shared" si="3826"/>
        <v>0</v>
      </c>
      <c r="M2197" s="14">
        <f t="shared" si="3734"/>
        <v>1378.4</v>
      </c>
      <c r="N2197" s="14">
        <f t="shared" si="3735"/>
        <v>1378.4</v>
      </c>
      <c r="O2197" s="14">
        <f t="shared" si="3736"/>
        <v>1378.4</v>
      </c>
      <c r="P2197" s="14">
        <f t="shared" si="3826"/>
        <v>0</v>
      </c>
      <c r="Q2197" s="14">
        <f t="shared" si="3773"/>
        <v>1378.4</v>
      </c>
      <c r="R2197" s="14">
        <f t="shared" si="3826"/>
        <v>0</v>
      </c>
      <c r="S2197" s="14">
        <f t="shared" si="3826"/>
        <v>0</v>
      </c>
      <c r="T2197" s="14">
        <f t="shared" si="3826"/>
        <v>0</v>
      </c>
      <c r="U2197" s="14">
        <f t="shared" si="3826"/>
        <v>0</v>
      </c>
      <c r="V2197" s="14">
        <f t="shared" si="3826"/>
        <v>0</v>
      </c>
      <c r="W2197" s="14">
        <f t="shared" si="3826"/>
        <v>0</v>
      </c>
      <c r="X2197" s="14">
        <f t="shared" si="3826"/>
        <v>0</v>
      </c>
      <c r="Y2197" s="14">
        <f t="shared" si="3826"/>
        <v>0</v>
      </c>
      <c r="Z2197" s="14">
        <f t="shared" si="3826"/>
        <v>0</v>
      </c>
      <c r="AA2197" s="14">
        <f t="shared" si="3826"/>
        <v>0</v>
      </c>
      <c r="AB2197" s="14">
        <f t="shared" si="3826"/>
        <v>0</v>
      </c>
      <c r="AC2197" s="14">
        <f t="shared" si="3826"/>
        <v>0</v>
      </c>
      <c r="AD2197" s="14">
        <f t="shared" si="3826"/>
        <v>0</v>
      </c>
      <c r="AE2197" s="14">
        <f t="shared" si="3826"/>
        <v>0</v>
      </c>
      <c r="AF2197" s="14">
        <f t="shared" si="3826"/>
        <v>0</v>
      </c>
      <c r="AG2197" s="14">
        <f t="shared" si="3779"/>
        <v>1378.4</v>
      </c>
      <c r="AH2197" s="14">
        <f t="shared" si="3780"/>
        <v>1378.4</v>
      </c>
      <c r="AI2197" s="14">
        <f t="shared" si="3781"/>
        <v>1378.4</v>
      </c>
      <c r="AJ2197" s="14">
        <f t="shared" si="3826"/>
        <v>0</v>
      </c>
      <c r="AK2197" s="14">
        <f t="shared" si="3826"/>
        <v>0</v>
      </c>
      <c r="AL2197" s="14">
        <f t="shared" si="3826"/>
        <v>0</v>
      </c>
      <c r="AM2197" s="14">
        <f t="shared" si="3776"/>
        <v>1378.4</v>
      </c>
      <c r="AN2197" s="14">
        <f t="shared" si="3777"/>
        <v>1378.4</v>
      </c>
      <c r="AO2197" s="14">
        <f t="shared" si="3778"/>
        <v>1378.4</v>
      </c>
      <c r="AP2197" s="14">
        <f t="shared" si="3826"/>
        <v>0</v>
      </c>
      <c r="AQ2197" s="14">
        <f t="shared" si="3826"/>
        <v>0</v>
      </c>
      <c r="AR2197" s="14">
        <f t="shared" si="3826"/>
        <v>0</v>
      </c>
      <c r="AS2197" s="14">
        <f t="shared" si="3826"/>
        <v>0</v>
      </c>
      <c r="AT2197" s="14">
        <f t="shared" si="3826"/>
        <v>0</v>
      </c>
      <c r="AU2197" s="14">
        <f t="shared" si="3826"/>
        <v>0</v>
      </c>
      <c r="AV2197" s="14">
        <f t="shared" si="3826"/>
        <v>0</v>
      </c>
      <c r="AW2197" s="14">
        <f t="shared" si="3826"/>
        <v>0</v>
      </c>
      <c r="AX2197" s="14">
        <f t="shared" si="3826"/>
        <v>0</v>
      </c>
      <c r="AY2197" s="14">
        <f t="shared" si="3826"/>
        <v>0</v>
      </c>
      <c r="AZ2197" s="14">
        <f t="shared" si="3826"/>
        <v>0</v>
      </c>
      <c r="BA2197" s="14">
        <f t="shared" si="3826"/>
        <v>0</v>
      </c>
      <c r="BB2197" s="14">
        <f t="shared" si="3826"/>
        <v>0</v>
      </c>
      <c r="BC2197" s="14">
        <f t="shared" si="3825"/>
        <v>1378.4</v>
      </c>
      <c r="BD2197" s="14">
        <f t="shared" si="3823"/>
        <v>1378.4</v>
      </c>
      <c r="BE2197" s="14">
        <f t="shared" si="3824"/>
        <v>1378.4</v>
      </c>
      <c r="BF2197" s="14">
        <f t="shared" si="3826"/>
        <v>0</v>
      </c>
    </row>
    <row r="2198" spans="1:58" ht="46.8" x14ac:dyDescent="0.3">
      <c r="A2198" s="8" t="s">
        <v>71</v>
      </c>
      <c r="B2198" s="8" t="s">
        <v>12</v>
      </c>
      <c r="C2198" s="8" t="s">
        <v>12</v>
      </c>
      <c r="D2198" s="8" t="s">
        <v>875</v>
      </c>
      <c r="E2198" s="30"/>
      <c r="F2198" s="24" t="s">
        <v>1029</v>
      </c>
      <c r="G2198" s="14">
        <f>G2199</f>
        <v>1378.4</v>
      </c>
      <c r="H2198" s="14">
        <f t="shared" si="3826"/>
        <v>1378.4</v>
      </c>
      <c r="I2198" s="14">
        <f t="shared" si="3826"/>
        <v>1378.4</v>
      </c>
      <c r="J2198" s="14">
        <f t="shared" si="3826"/>
        <v>0</v>
      </c>
      <c r="K2198" s="14">
        <f t="shared" si="3826"/>
        <v>0</v>
      </c>
      <c r="L2198" s="14">
        <f t="shared" si="3826"/>
        <v>0</v>
      </c>
      <c r="M2198" s="14">
        <f t="shared" si="3734"/>
        <v>1378.4</v>
      </c>
      <c r="N2198" s="14">
        <f t="shared" si="3735"/>
        <v>1378.4</v>
      </c>
      <c r="O2198" s="14">
        <f t="shared" si="3736"/>
        <v>1378.4</v>
      </c>
      <c r="P2198" s="14">
        <f t="shared" si="3826"/>
        <v>0</v>
      </c>
      <c r="Q2198" s="14">
        <f t="shared" si="3773"/>
        <v>1378.4</v>
      </c>
      <c r="R2198" s="14">
        <f t="shared" si="3826"/>
        <v>0</v>
      </c>
      <c r="S2198" s="14">
        <f t="shared" si="3826"/>
        <v>0</v>
      </c>
      <c r="T2198" s="14">
        <f t="shared" si="3826"/>
        <v>0</v>
      </c>
      <c r="U2198" s="14">
        <f t="shared" si="3826"/>
        <v>0</v>
      </c>
      <c r="V2198" s="14">
        <f t="shared" si="3826"/>
        <v>0</v>
      </c>
      <c r="W2198" s="14">
        <f t="shared" si="3826"/>
        <v>0</v>
      </c>
      <c r="X2198" s="14">
        <f t="shared" si="3826"/>
        <v>0</v>
      </c>
      <c r="Y2198" s="14">
        <f t="shared" si="3826"/>
        <v>0</v>
      </c>
      <c r="Z2198" s="14">
        <f t="shared" si="3826"/>
        <v>0</v>
      </c>
      <c r="AA2198" s="14">
        <f t="shared" si="3826"/>
        <v>0</v>
      </c>
      <c r="AB2198" s="14">
        <f t="shared" si="3826"/>
        <v>0</v>
      </c>
      <c r="AC2198" s="14">
        <f t="shared" si="3826"/>
        <v>0</v>
      </c>
      <c r="AD2198" s="14">
        <f t="shared" si="3826"/>
        <v>0</v>
      </c>
      <c r="AE2198" s="14">
        <f t="shared" si="3826"/>
        <v>0</v>
      </c>
      <c r="AF2198" s="14">
        <f t="shared" si="3826"/>
        <v>0</v>
      </c>
      <c r="AG2198" s="14">
        <f t="shared" si="3779"/>
        <v>1378.4</v>
      </c>
      <c r="AH2198" s="14">
        <f t="shared" si="3780"/>
        <v>1378.4</v>
      </c>
      <c r="AI2198" s="14">
        <f t="shared" si="3781"/>
        <v>1378.4</v>
      </c>
      <c r="AJ2198" s="14">
        <f t="shared" si="3826"/>
        <v>0</v>
      </c>
      <c r="AK2198" s="14">
        <f t="shared" si="3826"/>
        <v>0</v>
      </c>
      <c r="AL2198" s="14">
        <f t="shared" si="3826"/>
        <v>0</v>
      </c>
      <c r="AM2198" s="14">
        <f t="shared" si="3776"/>
        <v>1378.4</v>
      </c>
      <c r="AN2198" s="14">
        <f t="shared" si="3777"/>
        <v>1378.4</v>
      </c>
      <c r="AO2198" s="14">
        <f t="shared" si="3778"/>
        <v>1378.4</v>
      </c>
      <c r="AP2198" s="14">
        <f t="shared" si="3826"/>
        <v>0</v>
      </c>
      <c r="AQ2198" s="14">
        <f t="shared" si="3826"/>
        <v>0</v>
      </c>
      <c r="AR2198" s="14">
        <f t="shared" si="3826"/>
        <v>0</v>
      </c>
      <c r="AS2198" s="14">
        <f t="shared" si="3826"/>
        <v>0</v>
      </c>
      <c r="AT2198" s="14">
        <f t="shared" si="3826"/>
        <v>0</v>
      </c>
      <c r="AU2198" s="14">
        <f t="shared" si="3826"/>
        <v>0</v>
      </c>
      <c r="AV2198" s="14">
        <f t="shared" si="3826"/>
        <v>0</v>
      </c>
      <c r="AW2198" s="14">
        <f t="shared" si="3826"/>
        <v>0</v>
      </c>
      <c r="AX2198" s="14">
        <f t="shared" si="3826"/>
        <v>0</v>
      </c>
      <c r="AY2198" s="14">
        <f t="shared" si="3826"/>
        <v>0</v>
      </c>
      <c r="AZ2198" s="14">
        <f t="shared" si="3826"/>
        <v>0</v>
      </c>
      <c r="BA2198" s="14">
        <f t="shared" si="3826"/>
        <v>0</v>
      </c>
      <c r="BB2198" s="14">
        <f t="shared" si="3826"/>
        <v>0</v>
      </c>
      <c r="BC2198" s="14">
        <f t="shared" si="3825"/>
        <v>1378.4</v>
      </c>
      <c r="BD2198" s="14">
        <f t="shared" si="3823"/>
        <v>1378.4</v>
      </c>
      <c r="BE2198" s="14">
        <f t="shared" si="3824"/>
        <v>1378.4</v>
      </c>
      <c r="BF2198" s="14">
        <f t="shared" si="3826"/>
        <v>0</v>
      </c>
    </row>
    <row r="2199" spans="1:58" ht="62.4" x14ac:dyDescent="0.3">
      <c r="A2199" s="8" t="s">
        <v>71</v>
      </c>
      <c r="B2199" s="8" t="s">
        <v>12</v>
      </c>
      <c r="C2199" s="8" t="s">
        <v>12</v>
      </c>
      <c r="D2199" s="8" t="s">
        <v>877</v>
      </c>
      <c r="E2199" s="30"/>
      <c r="F2199" s="18" t="s">
        <v>1031</v>
      </c>
      <c r="G2199" s="14">
        <f>G2200</f>
        <v>1378.4</v>
      </c>
      <c r="H2199" s="14">
        <f t="shared" si="3826"/>
        <v>1378.4</v>
      </c>
      <c r="I2199" s="14">
        <f t="shared" si="3826"/>
        <v>1378.4</v>
      </c>
      <c r="J2199" s="14">
        <f t="shared" si="3826"/>
        <v>0</v>
      </c>
      <c r="K2199" s="14">
        <f t="shared" si="3826"/>
        <v>0</v>
      </c>
      <c r="L2199" s="14">
        <f t="shared" si="3826"/>
        <v>0</v>
      </c>
      <c r="M2199" s="14">
        <f t="shared" si="3734"/>
        <v>1378.4</v>
      </c>
      <c r="N2199" s="14">
        <f t="shared" si="3735"/>
        <v>1378.4</v>
      </c>
      <c r="O2199" s="14">
        <f t="shared" si="3736"/>
        <v>1378.4</v>
      </c>
      <c r="P2199" s="14">
        <f t="shared" si="3826"/>
        <v>0</v>
      </c>
      <c r="Q2199" s="14">
        <f t="shared" si="3773"/>
        <v>1378.4</v>
      </c>
      <c r="R2199" s="14">
        <f t="shared" si="3826"/>
        <v>0</v>
      </c>
      <c r="S2199" s="14">
        <f t="shared" si="3826"/>
        <v>0</v>
      </c>
      <c r="T2199" s="14">
        <f t="shared" si="3826"/>
        <v>0</v>
      </c>
      <c r="U2199" s="14">
        <f t="shared" si="3826"/>
        <v>0</v>
      </c>
      <c r="V2199" s="14">
        <f t="shared" si="3826"/>
        <v>0</v>
      </c>
      <c r="W2199" s="14">
        <f t="shared" si="3826"/>
        <v>0</v>
      </c>
      <c r="X2199" s="14">
        <f t="shared" si="3826"/>
        <v>0</v>
      </c>
      <c r="Y2199" s="14">
        <f t="shared" si="3826"/>
        <v>0</v>
      </c>
      <c r="Z2199" s="14">
        <f t="shared" si="3826"/>
        <v>0</v>
      </c>
      <c r="AA2199" s="14">
        <f t="shared" si="3826"/>
        <v>0</v>
      </c>
      <c r="AB2199" s="14">
        <f t="shared" si="3826"/>
        <v>0</v>
      </c>
      <c r="AC2199" s="14">
        <f t="shared" si="3826"/>
        <v>0</v>
      </c>
      <c r="AD2199" s="14">
        <f t="shared" si="3826"/>
        <v>0</v>
      </c>
      <c r="AE2199" s="14">
        <f t="shared" si="3826"/>
        <v>0</v>
      </c>
      <c r="AF2199" s="14">
        <f t="shared" si="3826"/>
        <v>0</v>
      </c>
      <c r="AG2199" s="14">
        <f t="shared" si="3779"/>
        <v>1378.4</v>
      </c>
      <c r="AH2199" s="14">
        <f t="shared" si="3780"/>
        <v>1378.4</v>
      </c>
      <c r="AI2199" s="14">
        <f t="shared" si="3781"/>
        <v>1378.4</v>
      </c>
      <c r="AJ2199" s="14">
        <f t="shared" si="3826"/>
        <v>0</v>
      </c>
      <c r="AK2199" s="14">
        <f t="shared" si="3826"/>
        <v>0</v>
      </c>
      <c r="AL2199" s="14">
        <f t="shared" si="3826"/>
        <v>0</v>
      </c>
      <c r="AM2199" s="14">
        <f t="shared" si="3776"/>
        <v>1378.4</v>
      </c>
      <c r="AN2199" s="14">
        <f t="shared" si="3777"/>
        <v>1378.4</v>
      </c>
      <c r="AO2199" s="14">
        <f t="shared" si="3778"/>
        <v>1378.4</v>
      </c>
      <c r="AP2199" s="14">
        <f t="shared" si="3826"/>
        <v>0</v>
      </c>
      <c r="AQ2199" s="14">
        <f t="shared" si="3826"/>
        <v>0</v>
      </c>
      <c r="AR2199" s="14">
        <f t="shared" si="3826"/>
        <v>0</v>
      </c>
      <c r="AS2199" s="14">
        <f t="shared" si="3826"/>
        <v>0</v>
      </c>
      <c r="AT2199" s="14">
        <f t="shared" si="3826"/>
        <v>0</v>
      </c>
      <c r="AU2199" s="14">
        <f t="shared" si="3826"/>
        <v>0</v>
      </c>
      <c r="AV2199" s="14">
        <f t="shared" si="3826"/>
        <v>0</v>
      </c>
      <c r="AW2199" s="14">
        <f t="shared" si="3826"/>
        <v>0</v>
      </c>
      <c r="AX2199" s="14">
        <f t="shared" si="3826"/>
        <v>0</v>
      </c>
      <c r="AY2199" s="14">
        <f t="shared" si="3826"/>
        <v>0</v>
      </c>
      <c r="AZ2199" s="14">
        <f t="shared" si="3826"/>
        <v>0</v>
      </c>
      <c r="BA2199" s="14">
        <f t="shared" si="3826"/>
        <v>0</v>
      </c>
      <c r="BB2199" s="14">
        <f t="shared" si="3826"/>
        <v>0</v>
      </c>
      <c r="BC2199" s="14">
        <f t="shared" si="3825"/>
        <v>1378.4</v>
      </c>
      <c r="BD2199" s="14">
        <f t="shared" si="3823"/>
        <v>1378.4</v>
      </c>
      <c r="BE2199" s="14">
        <f t="shared" si="3824"/>
        <v>1378.4</v>
      </c>
      <c r="BF2199" s="14">
        <f t="shared" si="3826"/>
        <v>0</v>
      </c>
    </row>
    <row r="2200" spans="1:58" ht="31.2" x14ac:dyDescent="0.3">
      <c r="A2200" s="8" t="s">
        <v>71</v>
      </c>
      <c r="B2200" s="8" t="s">
        <v>12</v>
      </c>
      <c r="C2200" s="8" t="s">
        <v>12</v>
      </c>
      <c r="D2200" s="8" t="s">
        <v>877</v>
      </c>
      <c r="E2200" s="30">
        <v>600</v>
      </c>
      <c r="F2200" s="24" t="s">
        <v>538</v>
      </c>
      <c r="G2200" s="14">
        <f>G2201</f>
        <v>1378.4</v>
      </c>
      <c r="H2200" s="14">
        <f t="shared" si="3826"/>
        <v>1378.4</v>
      </c>
      <c r="I2200" s="14">
        <f t="shared" si="3826"/>
        <v>1378.4</v>
      </c>
      <c r="J2200" s="14">
        <f t="shared" si="3826"/>
        <v>0</v>
      </c>
      <c r="K2200" s="14">
        <f t="shared" si="3826"/>
        <v>0</v>
      </c>
      <c r="L2200" s="14">
        <f t="shared" si="3826"/>
        <v>0</v>
      </c>
      <c r="M2200" s="14">
        <f t="shared" si="3734"/>
        <v>1378.4</v>
      </c>
      <c r="N2200" s="14">
        <f t="shared" si="3735"/>
        <v>1378.4</v>
      </c>
      <c r="O2200" s="14">
        <f t="shared" si="3736"/>
        <v>1378.4</v>
      </c>
      <c r="P2200" s="14">
        <f t="shared" si="3826"/>
        <v>0</v>
      </c>
      <c r="Q2200" s="14">
        <f t="shared" si="3773"/>
        <v>1378.4</v>
      </c>
      <c r="R2200" s="14">
        <f t="shared" si="3826"/>
        <v>0</v>
      </c>
      <c r="S2200" s="14">
        <f t="shared" si="3826"/>
        <v>0</v>
      </c>
      <c r="T2200" s="14">
        <f t="shared" si="3826"/>
        <v>0</v>
      </c>
      <c r="U2200" s="14">
        <f t="shared" si="3826"/>
        <v>0</v>
      </c>
      <c r="V2200" s="14">
        <f t="shared" si="3826"/>
        <v>0</v>
      </c>
      <c r="W2200" s="14">
        <f t="shared" si="3826"/>
        <v>0</v>
      </c>
      <c r="X2200" s="14">
        <f t="shared" si="3826"/>
        <v>0</v>
      </c>
      <c r="Y2200" s="14">
        <f t="shared" si="3826"/>
        <v>0</v>
      </c>
      <c r="Z2200" s="14">
        <f t="shared" si="3826"/>
        <v>0</v>
      </c>
      <c r="AA2200" s="14">
        <f t="shared" si="3826"/>
        <v>0</v>
      </c>
      <c r="AB2200" s="14">
        <f t="shared" si="3826"/>
        <v>0</v>
      </c>
      <c r="AC2200" s="14">
        <f t="shared" si="3826"/>
        <v>0</v>
      </c>
      <c r="AD2200" s="14">
        <f t="shared" si="3826"/>
        <v>0</v>
      </c>
      <c r="AE2200" s="14">
        <f t="shared" si="3826"/>
        <v>0</v>
      </c>
      <c r="AF2200" s="14">
        <f t="shared" si="3826"/>
        <v>0</v>
      </c>
      <c r="AG2200" s="14">
        <f t="shared" si="3779"/>
        <v>1378.4</v>
      </c>
      <c r="AH2200" s="14">
        <f t="shared" si="3780"/>
        <v>1378.4</v>
      </c>
      <c r="AI2200" s="14">
        <f t="shared" si="3781"/>
        <v>1378.4</v>
      </c>
      <c r="AJ2200" s="14">
        <f t="shared" si="3826"/>
        <v>0</v>
      </c>
      <c r="AK2200" s="14">
        <f t="shared" si="3826"/>
        <v>0</v>
      </c>
      <c r="AL2200" s="14">
        <f t="shared" si="3826"/>
        <v>0</v>
      </c>
      <c r="AM2200" s="14">
        <f t="shared" si="3776"/>
        <v>1378.4</v>
      </c>
      <c r="AN2200" s="14">
        <f t="shared" si="3777"/>
        <v>1378.4</v>
      </c>
      <c r="AO2200" s="14">
        <f t="shared" si="3778"/>
        <v>1378.4</v>
      </c>
      <c r="AP2200" s="14">
        <f t="shared" si="3826"/>
        <v>0</v>
      </c>
      <c r="AQ2200" s="14">
        <f t="shared" si="3826"/>
        <v>0</v>
      </c>
      <c r="AR2200" s="14">
        <f t="shared" si="3826"/>
        <v>0</v>
      </c>
      <c r="AS2200" s="14">
        <f t="shared" si="3826"/>
        <v>0</v>
      </c>
      <c r="AT2200" s="14">
        <f t="shared" si="3826"/>
        <v>0</v>
      </c>
      <c r="AU2200" s="14">
        <f t="shared" si="3826"/>
        <v>0</v>
      </c>
      <c r="AV2200" s="14">
        <f t="shared" si="3826"/>
        <v>0</v>
      </c>
      <c r="AW2200" s="14">
        <f t="shared" si="3826"/>
        <v>0</v>
      </c>
      <c r="AX2200" s="14">
        <f t="shared" si="3826"/>
        <v>0</v>
      </c>
      <c r="AY2200" s="14">
        <f t="shared" si="3826"/>
        <v>0</v>
      </c>
      <c r="AZ2200" s="14">
        <f t="shared" si="3826"/>
        <v>0</v>
      </c>
      <c r="BA2200" s="14">
        <f t="shared" si="3826"/>
        <v>0</v>
      </c>
      <c r="BB2200" s="14">
        <f t="shared" si="3826"/>
        <v>0</v>
      </c>
      <c r="BC2200" s="14">
        <f t="shared" si="3825"/>
        <v>1378.4</v>
      </c>
      <c r="BD2200" s="14">
        <f t="shared" si="3823"/>
        <v>1378.4</v>
      </c>
      <c r="BE2200" s="14">
        <f t="shared" si="3824"/>
        <v>1378.4</v>
      </c>
      <c r="BF2200" s="14">
        <f t="shared" si="3826"/>
        <v>0</v>
      </c>
    </row>
    <row r="2201" spans="1:58" ht="46.8" x14ac:dyDescent="0.3">
      <c r="A2201" s="8" t="s">
        <v>71</v>
      </c>
      <c r="B2201" s="8" t="s">
        <v>12</v>
      </c>
      <c r="C2201" s="8" t="s">
        <v>12</v>
      </c>
      <c r="D2201" s="8" t="s">
        <v>877</v>
      </c>
      <c r="E2201" s="44">
        <v>630</v>
      </c>
      <c r="F2201" s="24" t="s">
        <v>540</v>
      </c>
      <c r="G2201" s="14">
        <v>1378.4</v>
      </c>
      <c r="H2201" s="14">
        <v>1378.4</v>
      </c>
      <c r="I2201" s="14">
        <v>1378.4</v>
      </c>
      <c r="J2201" s="14"/>
      <c r="K2201" s="14"/>
      <c r="L2201" s="14"/>
      <c r="M2201" s="14">
        <f t="shared" si="3734"/>
        <v>1378.4</v>
      </c>
      <c r="N2201" s="14">
        <f t="shared" si="3735"/>
        <v>1378.4</v>
      </c>
      <c r="O2201" s="14">
        <f t="shared" si="3736"/>
        <v>1378.4</v>
      </c>
      <c r="P2201" s="14"/>
      <c r="Q2201" s="14">
        <f t="shared" si="3773"/>
        <v>1378.4</v>
      </c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>
        <f t="shared" si="3779"/>
        <v>1378.4</v>
      </c>
      <c r="AH2201" s="14">
        <f t="shared" si="3780"/>
        <v>1378.4</v>
      </c>
      <c r="AI2201" s="14">
        <f t="shared" si="3781"/>
        <v>1378.4</v>
      </c>
      <c r="AJ2201" s="14"/>
      <c r="AK2201" s="14"/>
      <c r="AL2201" s="14"/>
      <c r="AM2201" s="14">
        <f t="shared" si="3776"/>
        <v>1378.4</v>
      </c>
      <c r="AN2201" s="14">
        <f t="shared" si="3777"/>
        <v>1378.4</v>
      </c>
      <c r="AO2201" s="14">
        <f t="shared" si="3778"/>
        <v>1378.4</v>
      </c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>
        <f t="shared" si="3825"/>
        <v>1378.4</v>
      </c>
      <c r="BD2201" s="14">
        <f t="shared" si="3823"/>
        <v>1378.4</v>
      </c>
      <c r="BE2201" s="14">
        <f t="shared" si="3824"/>
        <v>1378.4</v>
      </c>
      <c r="BF2201" s="14"/>
    </row>
    <row r="2202" spans="1:58" x14ac:dyDescent="0.3">
      <c r="A2202" s="10" t="s">
        <v>71</v>
      </c>
      <c r="B2202" s="10" t="s">
        <v>42</v>
      </c>
      <c r="C2202" s="10"/>
      <c r="D2202" s="10"/>
      <c r="E2202" s="10"/>
      <c r="F2202" s="5" t="s">
        <v>45</v>
      </c>
      <c r="G2202" s="15">
        <f t="shared" ref="G2202:L2203" si="3827">G2203</f>
        <v>868.5</v>
      </c>
      <c r="H2202" s="15">
        <f t="shared" si="3827"/>
        <v>943.5</v>
      </c>
      <c r="I2202" s="15">
        <f t="shared" si="3827"/>
        <v>838.5</v>
      </c>
      <c r="J2202" s="15">
        <f t="shared" si="3827"/>
        <v>0</v>
      </c>
      <c r="K2202" s="15">
        <f t="shared" si="3827"/>
        <v>0</v>
      </c>
      <c r="L2202" s="15">
        <f t="shared" si="3827"/>
        <v>0</v>
      </c>
      <c r="M2202" s="15">
        <f t="shared" ref="M2202:M2265" si="3828">G2202+J2202</f>
        <v>868.5</v>
      </c>
      <c r="N2202" s="14">
        <f t="shared" ref="N2202:N2265" si="3829">H2202+K2202</f>
        <v>943.5</v>
      </c>
      <c r="O2202" s="15">
        <f t="shared" ref="O2202:O2265" si="3830">I2202+L2202</f>
        <v>838.5</v>
      </c>
      <c r="P2202" s="15">
        <f t="shared" ref="P2202:BF2203" si="3831">P2203</f>
        <v>0</v>
      </c>
      <c r="Q2202" s="15">
        <f t="shared" si="3773"/>
        <v>943.5</v>
      </c>
      <c r="R2202" s="15">
        <f t="shared" si="3831"/>
        <v>0</v>
      </c>
      <c r="S2202" s="15">
        <f t="shared" si="3831"/>
        <v>0</v>
      </c>
      <c r="T2202" s="15">
        <f t="shared" si="3831"/>
        <v>0</v>
      </c>
      <c r="U2202" s="15">
        <f t="shared" si="3831"/>
        <v>0</v>
      </c>
      <c r="V2202" s="15">
        <f t="shared" si="3831"/>
        <v>0</v>
      </c>
      <c r="W2202" s="15">
        <f t="shared" si="3831"/>
        <v>0</v>
      </c>
      <c r="X2202" s="15">
        <f t="shared" si="3831"/>
        <v>0</v>
      </c>
      <c r="Y2202" s="15">
        <f t="shared" si="3831"/>
        <v>0</v>
      </c>
      <c r="Z2202" s="15">
        <f t="shared" si="3831"/>
        <v>0</v>
      </c>
      <c r="AA2202" s="15">
        <f t="shared" si="3831"/>
        <v>0</v>
      </c>
      <c r="AB2202" s="15">
        <f t="shared" si="3831"/>
        <v>0</v>
      </c>
      <c r="AC2202" s="15">
        <f t="shared" si="3831"/>
        <v>0</v>
      </c>
      <c r="AD2202" s="15">
        <f t="shared" si="3831"/>
        <v>0</v>
      </c>
      <c r="AE2202" s="15">
        <f t="shared" si="3831"/>
        <v>0</v>
      </c>
      <c r="AF2202" s="15">
        <f t="shared" si="3831"/>
        <v>0</v>
      </c>
      <c r="AG2202" s="15">
        <f t="shared" si="3779"/>
        <v>868.5</v>
      </c>
      <c r="AH2202" s="15">
        <f t="shared" si="3780"/>
        <v>943.5</v>
      </c>
      <c r="AI2202" s="15">
        <f t="shared" si="3781"/>
        <v>838.5</v>
      </c>
      <c r="AJ2202" s="15">
        <f t="shared" si="3831"/>
        <v>0</v>
      </c>
      <c r="AK2202" s="15">
        <f t="shared" si="3831"/>
        <v>0</v>
      </c>
      <c r="AL2202" s="15">
        <f t="shared" si="3831"/>
        <v>0</v>
      </c>
      <c r="AM2202" s="15">
        <f t="shared" si="3776"/>
        <v>868.5</v>
      </c>
      <c r="AN2202" s="15">
        <f t="shared" si="3777"/>
        <v>943.5</v>
      </c>
      <c r="AO2202" s="15">
        <f t="shared" si="3778"/>
        <v>838.5</v>
      </c>
      <c r="AP2202" s="15">
        <f t="shared" si="3831"/>
        <v>0</v>
      </c>
      <c r="AQ2202" s="15">
        <f t="shared" si="3831"/>
        <v>0</v>
      </c>
      <c r="AR2202" s="15">
        <f t="shared" si="3831"/>
        <v>0</v>
      </c>
      <c r="AS2202" s="15">
        <f t="shared" si="3831"/>
        <v>0</v>
      </c>
      <c r="AT2202" s="15">
        <f t="shared" si="3831"/>
        <v>0</v>
      </c>
      <c r="AU2202" s="15">
        <f t="shared" si="3831"/>
        <v>0</v>
      </c>
      <c r="AV2202" s="15">
        <f t="shared" si="3831"/>
        <v>0</v>
      </c>
      <c r="AW2202" s="15">
        <f t="shared" si="3831"/>
        <v>0</v>
      </c>
      <c r="AX2202" s="15">
        <f t="shared" si="3831"/>
        <v>0</v>
      </c>
      <c r="AY2202" s="15">
        <f t="shared" si="3831"/>
        <v>0</v>
      </c>
      <c r="AZ2202" s="15">
        <f t="shared" si="3831"/>
        <v>0</v>
      </c>
      <c r="BA2202" s="15">
        <f t="shared" si="3831"/>
        <v>0</v>
      </c>
      <c r="BB2202" s="15">
        <f t="shared" si="3831"/>
        <v>0</v>
      </c>
      <c r="BC2202" s="15">
        <f t="shared" si="3825"/>
        <v>868.5</v>
      </c>
      <c r="BD2202" s="15">
        <f t="shared" si="3823"/>
        <v>943.5</v>
      </c>
      <c r="BE2202" s="15">
        <f t="shared" si="3824"/>
        <v>838.5</v>
      </c>
      <c r="BF2202" s="15">
        <f t="shared" si="3831"/>
        <v>0</v>
      </c>
    </row>
    <row r="2203" spans="1:58" x14ac:dyDescent="0.3">
      <c r="A2203" s="11" t="s">
        <v>71</v>
      </c>
      <c r="B2203" s="11" t="s">
        <v>42</v>
      </c>
      <c r="C2203" s="11" t="s">
        <v>9</v>
      </c>
      <c r="D2203" s="11"/>
      <c r="E2203" s="11"/>
      <c r="F2203" s="7" t="s">
        <v>46</v>
      </c>
      <c r="G2203" s="16">
        <f>G2204</f>
        <v>868.5</v>
      </c>
      <c r="H2203" s="16">
        <f t="shared" si="3827"/>
        <v>943.5</v>
      </c>
      <c r="I2203" s="16">
        <f t="shared" si="3827"/>
        <v>838.5</v>
      </c>
      <c r="J2203" s="16">
        <f t="shared" si="3827"/>
        <v>0</v>
      </c>
      <c r="K2203" s="16">
        <f t="shared" si="3827"/>
        <v>0</v>
      </c>
      <c r="L2203" s="16">
        <f t="shared" si="3827"/>
        <v>0</v>
      </c>
      <c r="M2203" s="16">
        <f t="shared" si="3828"/>
        <v>868.5</v>
      </c>
      <c r="N2203" s="14">
        <f t="shared" si="3829"/>
        <v>943.5</v>
      </c>
      <c r="O2203" s="16">
        <f t="shared" si="3830"/>
        <v>838.5</v>
      </c>
      <c r="P2203" s="16">
        <f t="shared" si="3831"/>
        <v>0</v>
      </c>
      <c r="Q2203" s="16">
        <f t="shared" si="3773"/>
        <v>943.5</v>
      </c>
      <c r="R2203" s="16">
        <f t="shared" si="3831"/>
        <v>0</v>
      </c>
      <c r="S2203" s="16">
        <f t="shared" si="3831"/>
        <v>0</v>
      </c>
      <c r="T2203" s="16">
        <f t="shared" si="3831"/>
        <v>0</v>
      </c>
      <c r="U2203" s="16">
        <f t="shared" si="3831"/>
        <v>0</v>
      </c>
      <c r="V2203" s="16">
        <f t="shared" si="3831"/>
        <v>0</v>
      </c>
      <c r="W2203" s="16">
        <f t="shared" si="3831"/>
        <v>0</v>
      </c>
      <c r="X2203" s="16">
        <f t="shared" si="3831"/>
        <v>0</v>
      </c>
      <c r="Y2203" s="16">
        <f t="shared" si="3831"/>
        <v>0</v>
      </c>
      <c r="Z2203" s="16">
        <f t="shared" si="3831"/>
        <v>0</v>
      </c>
      <c r="AA2203" s="16">
        <f t="shared" si="3831"/>
        <v>0</v>
      </c>
      <c r="AB2203" s="16">
        <f t="shared" si="3831"/>
        <v>0</v>
      </c>
      <c r="AC2203" s="16">
        <f t="shared" si="3831"/>
        <v>0</v>
      </c>
      <c r="AD2203" s="16">
        <f t="shared" si="3831"/>
        <v>0</v>
      </c>
      <c r="AE2203" s="16">
        <f t="shared" si="3831"/>
        <v>0</v>
      </c>
      <c r="AF2203" s="16">
        <f t="shared" si="3831"/>
        <v>0</v>
      </c>
      <c r="AG2203" s="16">
        <f t="shared" si="3779"/>
        <v>868.5</v>
      </c>
      <c r="AH2203" s="16">
        <f t="shared" si="3780"/>
        <v>943.5</v>
      </c>
      <c r="AI2203" s="16">
        <f t="shared" si="3781"/>
        <v>838.5</v>
      </c>
      <c r="AJ2203" s="16">
        <f t="shared" si="3831"/>
        <v>0</v>
      </c>
      <c r="AK2203" s="16">
        <f t="shared" si="3831"/>
        <v>0</v>
      </c>
      <c r="AL2203" s="16">
        <f t="shared" si="3831"/>
        <v>0</v>
      </c>
      <c r="AM2203" s="16">
        <f t="shared" si="3776"/>
        <v>868.5</v>
      </c>
      <c r="AN2203" s="16">
        <f t="shared" si="3777"/>
        <v>943.5</v>
      </c>
      <c r="AO2203" s="16">
        <f t="shared" si="3778"/>
        <v>838.5</v>
      </c>
      <c r="AP2203" s="16">
        <f t="shared" si="3831"/>
        <v>0</v>
      </c>
      <c r="AQ2203" s="16">
        <f t="shared" si="3831"/>
        <v>0</v>
      </c>
      <c r="AR2203" s="16">
        <f t="shared" si="3831"/>
        <v>0</v>
      </c>
      <c r="AS2203" s="16">
        <f t="shared" si="3831"/>
        <v>0</v>
      </c>
      <c r="AT2203" s="16">
        <f t="shared" si="3831"/>
        <v>0</v>
      </c>
      <c r="AU2203" s="16">
        <f t="shared" si="3831"/>
        <v>0</v>
      </c>
      <c r="AV2203" s="16">
        <f t="shared" si="3831"/>
        <v>0</v>
      </c>
      <c r="AW2203" s="16">
        <f t="shared" si="3831"/>
        <v>0</v>
      </c>
      <c r="AX2203" s="16">
        <f t="shared" si="3831"/>
        <v>0</v>
      </c>
      <c r="AY2203" s="16">
        <f t="shared" si="3831"/>
        <v>0</v>
      </c>
      <c r="AZ2203" s="16">
        <f t="shared" si="3831"/>
        <v>0</v>
      </c>
      <c r="BA2203" s="16">
        <f t="shared" si="3831"/>
        <v>0</v>
      </c>
      <c r="BB2203" s="16">
        <f t="shared" si="3831"/>
        <v>0</v>
      </c>
      <c r="BC2203" s="16">
        <f t="shared" si="3825"/>
        <v>868.5</v>
      </c>
      <c r="BD2203" s="16">
        <f t="shared" si="3823"/>
        <v>943.5</v>
      </c>
      <c r="BE2203" s="16">
        <f t="shared" si="3824"/>
        <v>838.5</v>
      </c>
      <c r="BF2203" s="16">
        <f t="shared" si="3831"/>
        <v>0</v>
      </c>
    </row>
    <row r="2204" spans="1:58" x14ac:dyDescent="0.3">
      <c r="A2204" s="8" t="s">
        <v>71</v>
      </c>
      <c r="B2204" s="8" t="s">
        <v>42</v>
      </c>
      <c r="C2204" s="8" t="s">
        <v>9</v>
      </c>
      <c r="D2204" s="8" t="s">
        <v>169</v>
      </c>
      <c r="E2204" s="30"/>
      <c r="F2204" s="18" t="s">
        <v>576</v>
      </c>
      <c r="G2204" s="14">
        <f t="shared" ref="G2204:L2204" si="3832">G2205+G2210</f>
        <v>868.5</v>
      </c>
      <c r="H2204" s="14">
        <f t="shared" si="3832"/>
        <v>943.5</v>
      </c>
      <c r="I2204" s="14">
        <f t="shared" si="3832"/>
        <v>838.5</v>
      </c>
      <c r="J2204" s="14">
        <f t="shared" si="3832"/>
        <v>0</v>
      </c>
      <c r="K2204" s="14">
        <f t="shared" si="3832"/>
        <v>0</v>
      </c>
      <c r="L2204" s="14">
        <f t="shared" si="3832"/>
        <v>0</v>
      </c>
      <c r="M2204" s="14">
        <f t="shared" si="3828"/>
        <v>868.5</v>
      </c>
      <c r="N2204" s="14">
        <f t="shared" si="3829"/>
        <v>943.5</v>
      </c>
      <c r="O2204" s="14">
        <f t="shared" si="3830"/>
        <v>838.5</v>
      </c>
      <c r="P2204" s="14">
        <f t="shared" ref="P2204:BF2204" si="3833">P2205+P2210</f>
        <v>0</v>
      </c>
      <c r="Q2204" s="14">
        <f t="shared" si="3773"/>
        <v>943.5</v>
      </c>
      <c r="R2204" s="14">
        <f t="shared" ref="R2204:AE2204" si="3834">R2205+R2210</f>
        <v>0</v>
      </c>
      <c r="S2204" s="14">
        <f t="shared" si="3834"/>
        <v>0</v>
      </c>
      <c r="T2204" s="14">
        <f t="shared" si="3834"/>
        <v>0</v>
      </c>
      <c r="U2204" s="14">
        <f t="shared" si="3834"/>
        <v>0</v>
      </c>
      <c r="V2204" s="14">
        <f t="shared" si="3834"/>
        <v>0</v>
      </c>
      <c r="W2204" s="14">
        <f t="shared" si="3834"/>
        <v>0</v>
      </c>
      <c r="X2204" s="14">
        <f t="shared" si="3834"/>
        <v>0</v>
      </c>
      <c r="Y2204" s="14">
        <f t="shared" si="3834"/>
        <v>0</v>
      </c>
      <c r="Z2204" s="14">
        <f t="shared" si="3834"/>
        <v>0</v>
      </c>
      <c r="AA2204" s="14">
        <f t="shared" si="3834"/>
        <v>0</v>
      </c>
      <c r="AB2204" s="14">
        <f t="shared" si="3834"/>
        <v>0</v>
      </c>
      <c r="AC2204" s="14">
        <f t="shared" si="3834"/>
        <v>0</v>
      </c>
      <c r="AD2204" s="14">
        <f t="shared" si="3834"/>
        <v>0</v>
      </c>
      <c r="AE2204" s="14">
        <f t="shared" si="3834"/>
        <v>0</v>
      </c>
      <c r="AF2204" s="14">
        <f t="shared" ref="AF2204" si="3835">AF2205+AF2210</f>
        <v>0</v>
      </c>
      <c r="AG2204" s="14">
        <f t="shared" si="3779"/>
        <v>868.5</v>
      </c>
      <c r="AH2204" s="14">
        <f t="shared" si="3780"/>
        <v>943.5</v>
      </c>
      <c r="AI2204" s="14">
        <f t="shared" si="3781"/>
        <v>838.5</v>
      </c>
      <c r="AJ2204" s="14">
        <f t="shared" ref="AJ2204:AL2204" si="3836">AJ2205+AJ2210</f>
        <v>0</v>
      </c>
      <c r="AK2204" s="14">
        <f t="shared" si="3836"/>
        <v>0</v>
      </c>
      <c r="AL2204" s="14">
        <f t="shared" si="3836"/>
        <v>0</v>
      </c>
      <c r="AM2204" s="14">
        <f t="shared" si="3776"/>
        <v>868.5</v>
      </c>
      <c r="AN2204" s="14">
        <f t="shared" si="3777"/>
        <v>943.5</v>
      </c>
      <c r="AO2204" s="14">
        <f t="shared" si="3778"/>
        <v>838.5</v>
      </c>
      <c r="AP2204" s="14">
        <f t="shared" ref="AP2204:BB2204" si="3837">AP2205+AP2210</f>
        <v>0</v>
      </c>
      <c r="AQ2204" s="14">
        <f t="shared" si="3837"/>
        <v>0</v>
      </c>
      <c r="AR2204" s="14">
        <f t="shared" si="3837"/>
        <v>0</v>
      </c>
      <c r="AS2204" s="14">
        <f t="shared" si="3837"/>
        <v>0</v>
      </c>
      <c r="AT2204" s="14">
        <f t="shared" si="3837"/>
        <v>0</v>
      </c>
      <c r="AU2204" s="14">
        <f t="shared" si="3837"/>
        <v>0</v>
      </c>
      <c r="AV2204" s="14">
        <f t="shared" si="3837"/>
        <v>0</v>
      </c>
      <c r="AW2204" s="14">
        <f t="shared" si="3837"/>
        <v>0</v>
      </c>
      <c r="AX2204" s="14">
        <f t="shared" si="3837"/>
        <v>0</v>
      </c>
      <c r="AY2204" s="14">
        <f t="shared" si="3837"/>
        <v>0</v>
      </c>
      <c r="AZ2204" s="14">
        <f t="shared" ref="AZ2204:BA2204" si="3838">AZ2205+AZ2210</f>
        <v>0</v>
      </c>
      <c r="BA2204" s="14">
        <f t="shared" si="3838"/>
        <v>0</v>
      </c>
      <c r="BB2204" s="14">
        <f t="shared" si="3837"/>
        <v>0</v>
      </c>
      <c r="BC2204" s="14">
        <f t="shared" si="3825"/>
        <v>868.5</v>
      </c>
      <c r="BD2204" s="14">
        <f t="shared" si="3823"/>
        <v>943.5</v>
      </c>
      <c r="BE2204" s="14">
        <f t="shared" si="3824"/>
        <v>838.5</v>
      </c>
      <c r="BF2204" s="14">
        <f t="shared" si="3833"/>
        <v>0</v>
      </c>
    </row>
    <row r="2205" spans="1:58" ht="31.2" x14ac:dyDescent="0.3">
      <c r="A2205" s="8" t="s">
        <v>71</v>
      </c>
      <c r="B2205" s="8" t="s">
        <v>42</v>
      </c>
      <c r="C2205" s="8" t="s">
        <v>9</v>
      </c>
      <c r="D2205" s="8" t="s">
        <v>193</v>
      </c>
      <c r="E2205" s="30"/>
      <c r="F2205" s="13" t="s">
        <v>577</v>
      </c>
      <c r="G2205" s="14">
        <f t="shared" ref="G2205:L2208" si="3839">G2206</f>
        <v>838.5</v>
      </c>
      <c r="H2205" s="14">
        <f t="shared" si="3839"/>
        <v>838.5</v>
      </c>
      <c r="I2205" s="14">
        <f t="shared" si="3839"/>
        <v>838.5</v>
      </c>
      <c r="J2205" s="14">
        <f t="shared" si="3839"/>
        <v>0</v>
      </c>
      <c r="K2205" s="14">
        <f t="shared" si="3839"/>
        <v>0</v>
      </c>
      <c r="L2205" s="14">
        <f t="shared" si="3839"/>
        <v>0</v>
      </c>
      <c r="M2205" s="14">
        <f t="shared" si="3828"/>
        <v>838.5</v>
      </c>
      <c r="N2205" s="14">
        <f t="shared" si="3829"/>
        <v>838.5</v>
      </c>
      <c r="O2205" s="14">
        <f t="shared" si="3830"/>
        <v>838.5</v>
      </c>
      <c r="P2205" s="14">
        <f t="shared" ref="P2205:BF2208" si="3840">P2206</f>
        <v>0</v>
      </c>
      <c r="Q2205" s="14">
        <f t="shared" si="3773"/>
        <v>838.5</v>
      </c>
      <c r="R2205" s="14">
        <f t="shared" si="3840"/>
        <v>0</v>
      </c>
      <c r="S2205" s="14">
        <f t="shared" si="3840"/>
        <v>0</v>
      </c>
      <c r="T2205" s="14">
        <f t="shared" si="3840"/>
        <v>0</v>
      </c>
      <c r="U2205" s="14">
        <f t="shared" si="3840"/>
        <v>0</v>
      </c>
      <c r="V2205" s="14">
        <f t="shared" si="3840"/>
        <v>0</v>
      </c>
      <c r="W2205" s="14">
        <f t="shared" si="3840"/>
        <v>0</v>
      </c>
      <c r="X2205" s="14">
        <f t="shared" si="3840"/>
        <v>0</v>
      </c>
      <c r="Y2205" s="14">
        <f t="shared" si="3840"/>
        <v>0</v>
      </c>
      <c r="Z2205" s="14">
        <f t="shared" si="3840"/>
        <v>0</v>
      </c>
      <c r="AA2205" s="14">
        <f t="shared" si="3840"/>
        <v>0</v>
      </c>
      <c r="AB2205" s="14">
        <f t="shared" si="3840"/>
        <v>0</v>
      </c>
      <c r="AC2205" s="14">
        <f t="shared" si="3840"/>
        <v>0</v>
      </c>
      <c r="AD2205" s="14">
        <f t="shared" si="3840"/>
        <v>0</v>
      </c>
      <c r="AE2205" s="14">
        <f t="shared" si="3840"/>
        <v>0</v>
      </c>
      <c r="AF2205" s="14">
        <f t="shared" si="3840"/>
        <v>0</v>
      </c>
      <c r="AG2205" s="14">
        <f t="shared" si="3779"/>
        <v>838.5</v>
      </c>
      <c r="AH2205" s="14">
        <f t="shared" si="3780"/>
        <v>838.5</v>
      </c>
      <c r="AI2205" s="14">
        <f t="shared" si="3781"/>
        <v>838.5</v>
      </c>
      <c r="AJ2205" s="14">
        <f t="shared" si="3840"/>
        <v>0</v>
      </c>
      <c r="AK2205" s="14">
        <f t="shared" si="3840"/>
        <v>0</v>
      </c>
      <c r="AL2205" s="14">
        <f t="shared" si="3840"/>
        <v>0</v>
      </c>
      <c r="AM2205" s="14">
        <f t="shared" si="3776"/>
        <v>838.5</v>
      </c>
      <c r="AN2205" s="14">
        <f t="shared" si="3777"/>
        <v>838.5</v>
      </c>
      <c r="AO2205" s="14">
        <f t="shared" si="3778"/>
        <v>838.5</v>
      </c>
      <c r="AP2205" s="14">
        <f t="shared" si="3840"/>
        <v>0</v>
      </c>
      <c r="AQ2205" s="14">
        <f t="shared" si="3840"/>
        <v>0</v>
      </c>
      <c r="AR2205" s="14">
        <f t="shared" si="3840"/>
        <v>0</v>
      </c>
      <c r="AS2205" s="14">
        <f t="shared" si="3840"/>
        <v>0</v>
      </c>
      <c r="AT2205" s="14">
        <f t="shared" si="3840"/>
        <v>0</v>
      </c>
      <c r="AU2205" s="14">
        <f t="shared" si="3840"/>
        <v>0</v>
      </c>
      <c r="AV2205" s="14">
        <f t="shared" si="3840"/>
        <v>0</v>
      </c>
      <c r="AW2205" s="14">
        <f t="shared" si="3840"/>
        <v>0</v>
      </c>
      <c r="AX2205" s="14">
        <f t="shared" si="3840"/>
        <v>0</v>
      </c>
      <c r="AY2205" s="14">
        <f t="shared" si="3840"/>
        <v>0</v>
      </c>
      <c r="AZ2205" s="14">
        <f t="shared" si="3840"/>
        <v>0</v>
      </c>
      <c r="BA2205" s="14">
        <f t="shared" si="3840"/>
        <v>0</v>
      </c>
      <c r="BB2205" s="14">
        <f t="shared" si="3840"/>
        <v>0</v>
      </c>
      <c r="BC2205" s="14">
        <f t="shared" si="3825"/>
        <v>838.5</v>
      </c>
      <c r="BD2205" s="14">
        <f t="shared" si="3823"/>
        <v>838.5</v>
      </c>
      <c r="BE2205" s="14">
        <f t="shared" si="3824"/>
        <v>838.5</v>
      </c>
      <c r="BF2205" s="14">
        <f t="shared" si="3840"/>
        <v>0</v>
      </c>
    </row>
    <row r="2206" spans="1:58" ht="31.2" x14ac:dyDescent="0.3">
      <c r="A2206" s="8" t="s">
        <v>71</v>
      </c>
      <c r="B2206" s="8" t="s">
        <v>42</v>
      </c>
      <c r="C2206" s="8" t="s">
        <v>9</v>
      </c>
      <c r="D2206" s="8" t="s">
        <v>194</v>
      </c>
      <c r="E2206" s="30"/>
      <c r="F2206" s="13" t="s">
        <v>578</v>
      </c>
      <c r="G2206" s="14">
        <f t="shared" si="3839"/>
        <v>838.5</v>
      </c>
      <c r="H2206" s="14">
        <f t="shared" si="3839"/>
        <v>838.5</v>
      </c>
      <c r="I2206" s="14">
        <f t="shared" si="3839"/>
        <v>838.5</v>
      </c>
      <c r="J2206" s="14">
        <f t="shared" si="3839"/>
        <v>0</v>
      </c>
      <c r="K2206" s="14">
        <f t="shared" si="3839"/>
        <v>0</v>
      </c>
      <c r="L2206" s="14">
        <f t="shared" si="3839"/>
        <v>0</v>
      </c>
      <c r="M2206" s="14">
        <f t="shared" si="3828"/>
        <v>838.5</v>
      </c>
      <c r="N2206" s="14">
        <f t="shared" si="3829"/>
        <v>838.5</v>
      </c>
      <c r="O2206" s="14">
        <f t="shared" si="3830"/>
        <v>838.5</v>
      </c>
      <c r="P2206" s="14">
        <f t="shared" si="3840"/>
        <v>0</v>
      </c>
      <c r="Q2206" s="14">
        <f t="shared" si="3773"/>
        <v>838.5</v>
      </c>
      <c r="R2206" s="14">
        <f t="shared" si="3840"/>
        <v>0</v>
      </c>
      <c r="S2206" s="14">
        <f t="shared" si="3840"/>
        <v>0</v>
      </c>
      <c r="T2206" s="14">
        <f t="shared" si="3840"/>
        <v>0</v>
      </c>
      <c r="U2206" s="14">
        <f t="shared" si="3840"/>
        <v>0</v>
      </c>
      <c r="V2206" s="14">
        <f t="shared" si="3840"/>
        <v>0</v>
      </c>
      <c r="W2206" s="14">
        <f t="shared" si="3840"/>
        <v>0</v>
      </c>
      <c r="X2206" s="14">
        <f t="shared" si="3840"/>
        <v>0</v>
      </c>
      <c r="Y2206" s="14">
        <f t="shared" si="3840"/>
        <v>0</v>
      </c>
      <c r="Z2206" s="14">
        <f t="shared" si="3840"/>
        <v>0</v>
      </c>
      <c r="AA2206" s="14">
        <f t="shared" si="3840"/>
        <v>0</v>
      </c>
      <c r="AB2206" s="14">
        <f t="shared" si="3840"/>
        <v>0</v>
      </c>
      <c r="AC2206" s="14">
        <f t="shared" si="3840"/>
        <v>0</v>
      </c>
      <c r="AD2206" s="14">
        <f t="shared" si="3840"/>
        <v>0</v>
      </c>
      <c r="AE2206" s="14">
        <f t="shared" si="3840"/>
        <v>0</v>
      </c>
      <c r="AF2206" s="14">
        <f t="shared" si="3840"/>
        <v>0</v>
      </c>
      <c r="AG2206" s="14">
        <f t="shared" si="3779"/>
        <v>838.5</v>
      </c>
      <c r="AH2206" s="14">
        <f t="shared" si="3780"/>
        <v>838.5</v>
      </c>
      <c r="AI2206" s="14">
        <f t="shared" si="3781"/>
        <v>838.5</v>
      </c>
      <c r="AJ2206" s="14">
        <f t="shared" si="3840"/>
        <v>0</v>
      </c>
      <c r="AK2206" s="14">
        <f t="shared" si="3840"/>
        <v>0</v>
      </c>
      <c r="AL2206" s="14">
        <f t="shared" si="3840"/>
        <v>0</v>
      </c>
      <c r="AM2206" s="14">
        <f t="shared" si="3776"/>
        <v>838.5</v>
      </c>
      <c r="AN2206" s="14">
        <f t="shared" si="3777"/>
        <v>838.5</v>
      </c>
      <c r="AO2206" s="14">
        <f t="shared" si="3778"/>
        <v>838.5</v>
      </c>
      <c r="AP2206" s="14">
        <f t="shared" si="3840"/>
        <v>0</v>
      </c>
      <c r="AQ2206" s="14">
        <f t="shared" si="3840"/>
        <v>0</v>
      </c>
      <c r="AR2206" s="14">
        <f t="shared" si="3840"/>
        <v>0</v>
      </c>
      <c r="AS2206" s="14">
        <f t="shared" si="3840"/>
        <v>0</v>
      </c>
      <c r="AT2206" s="14">
        <f t="shared" si="3840"/>
        <v>0</v>
      </c>
      <c r="AU2206" s="14">
        <f t="shared" si="3840"/>
        <v>0</v>
      </c>
      <c r="AV2206" s="14">
        <f t="shared" si="3840"/>
        <v>0</v>
      </c>
      <c r="AW2206" s="14">
        <f t="shared" si="3840"/>
        <v>0</v>
      </c>
      <c r="AX2206" s="14">
        <f t="shared" si="3840"/>
        <v>0</v>
      </c>
      <c r="AY2206" s="14">
        <f t="shared" si="3840"/>
        <v>0</v>
      </c>
      <c r="AZ2206" s="14">
        <f t="shared" si="3840"/>
        <v>0</v>
      </c>
      <c r="BA2206" s="14">
        <f t="shared" si="3840"/>
        <v>0</v>
      </c>
      <c r="BB2206" s="14">
        <f t="shared" si="3840"/>
        <v>0</v>
      </c>
      <c r="BC2206" s="14">
        <f t="shared" si="3825"/>
        <v>838.5</v>
      </c>
      <c r="BD2206" s="14">
        <f t="shared" si="3823"/>
        <v>838.5</v>
      </c>
      <c r="BE2206" s="14">
        <f t="shared" si="3824"/>
        <v>838.5</v>
      </c>
      <c r="BF2206" s="14">
        <f t="shared" si="3840"/>
        <v>0</v>
      </c>
    </row>
    <row r="2207" spans="1:58" ht="31.2" x14ac:dyDescent="0.3">
      <c r="A2207" s="8" t="s">
        <v>71</v>
      </c>
      <c r="B2207" s="8" t="s">
        <v>42</v>
      </c>
      <c r="C2207" s="8" t="s">
        <v>9</v>
      </c>
      <c r="D2207" s="8" t="s">
        <v>196</v>
      </c>
      <c r="E2207" s="30"/>
      <c r="F2207" s="13" t="s">
        <v>580</v>
      </c>
      <c r="G2207" s="14">
        <f t="shared" si="3839"/>
        <v>838.5</v>
      </c>
      <c r="H2207" s="14">
        <f t="shared" si="3839"/>
        <v>838.5</v>
      </c>
      <c r="I2207" s="14">
        <f t="shared" si="3839"/>
        <v>838.5</v>
      </c>
      <c r="J2207" s="14">
        <f t="shared" si="3839"/>
        <v>0</v>
      </c>
      <c r="K2207" s="14">
        <f t="shared" si="3839"/>
        <v>0</v>
      </c>
      <c r="L2207" s="14">
        <f t="shared" si="3839"/>
        <v>0</v>
      </c>
      <c r="M2207" s="14">
        <f t="shared" si="3828"/>
        <v>838.5</v>
      </c>
      <c r="N2207" s="14">
        <f t="shared" si="3829"/>
        <v>838.5</v>
      </c>
      <c r="O2207" s="14">
        <f t="shared" si="3830"/>
        <v>838.5</v>
      </c>
      <c r="P2207" s="14">
        <f t="shared" si="3840"/>
        <v>0</v>
      </c>
      <c r="Q2207" s="14">
        <f t="shared" si="3773"/>
        <v>838.5</v>
      </c>
      <c r="R2207" s="14">
        <f t="shared" si="3840"/>
        <v>0</v>
      </c>
      <c r="S2207" s="14">
        <f t="shared" si="3840"/>
        <v>0</v>
      </c>
      <c r="T2207" s="14">
        <f t="shared" si="3840"/>
        <v>0</v>
      </c>
      <c r="U2207" s="14">
        <f t="shared" si="3840"/>
        <v>0</v>
      </c>
      <c r="V2207" s="14">
        <f t="shared" si="3840"/>
        <v>0</v>
      </c>
      <c r="W2207" s="14">
        <f t="shared" si="3840"/>
        <v>0</v>
      </c>
      <c r="X2207" s="14">
        <f t="shared" si="3840"/>
        <v>0</v>
      </c>
      <c r="Y2207" s="14">
        <f t="shared" si="3840"/>
        <v>0</v>
      </c>
      <c r="Z2207" s="14">
        <f t="shared" si="3840"/>
        <v>0</v>
      </c>
      <c r="AA2207" s="14">
        <f t="shared" si="3840"/>
        <v>0</v>
      </c>
      <c r="AB2207" s="14">
        <f t="shared" si="3840"/>
        <v>0</v>
      </c>
      <c r="AC2207" s="14">
        <f t="shared" si="3840"/>
        <v>0</v>
      </c>
      <c r="AD2207" s="14">
        <f t="shared" si="3840"/>
        <v>0</v>
      </c>
      <c r="AE2207" s="14">
        <f t="shared" si="3840"/>
        <v>0</v>
      </c>
      <c r="AF2207" s="14">
        <f t="shared" si="3840"/>
        <v>0</v>
      </c>
      <c r="AG2207" s="14">
        <f t="shared" si="3779"/>
        <v>838.5</v>
      </c>
      <c r="AH2207" s="14">
        <f t="shared" si="3780"/>
        <v>838.5</v>
      </c>
      <c r="AI2207" s="14">
        <f t="shared" si="3781"/>
        <v>838.5</v>
      </c>
      <c r="AJ2207" s="14">
        <f t="shared" si="3840"/>
        <v>0</v>
      </c>
      <c r="AK2207" s="14">
        <f t="shared" si="3840"/>
        <v>0</v>
      </c>
      <c r="AL2207" s="14">
        <f t="shared" si="3840"/>
        <v>0</v>
      </c>
      <c r="AM2207" s="14">
        <f t="shared" si="3776"/>
        <v>838.5</v>
      </c>
      <c r="AN2207" s="14">
        <f t="shared" si="3777"/>
        <v>838.5</v>
      </c>
      <c r="AO2207" s="14">
        <f t="shared" si="3778"/>
        <v>838.5</v>
      </c>
      <c r="AP2207" s="14">
        <f t="shared" si="3840"/>
        <v>0</v>
      </c>
      <c r="AQ2207" s="14">
        <f t="shared" si="3840"/>
        <v>0</v>
      </c>
      <c r="AR2207" s="14">
        <f t="shared" si="3840"/>
        <v>0</v>
      </c>
      <c r="AS2207" s="14">
        <f t="shared" si="3840"/>
        <v>0</v>
      </c>
      <c r="AT2207" s="14">
        <f t="shared" si="3840"/>
        <v>0</v>
      </c>
      <c r="AU2207" s="14">
        <f t="shared" si="3840"/>
        <v>0</v>
      </c>
      <c r="AV2207" s="14">
        <f t="shared" si="3840"/>
        <v>0</v>
      </c>
      <c r="AW2207" s="14">
        <f t="shared" si="3840"/>
        <v>0</v>
      </c>
      <c r="AX2207" s="14">
        <f t="shared" si="3840"/>
        <v>0</v>
      </c>
      <c r="AY2207" s="14">
        <f t="shared" si="3840"/>
        <v>0</v>
      </c>
      <c r="AZ2207" s="14">
        <f t="shared" si="3840"/>
        <v>0</v>
      </c>
      <c r="BA2207" s="14">
        <f t="shared" si="3840"/>
        <v>0</v>
      </c>
      <c r="BB2207" s="14">
        <f t="shared" si="3840"/>
        <v>0</v>
      </c>
      <c r="BC2207" s="14">
        <f t="shared" si="3825"/>
        <v>838.5</v>
      </c>
      <c r="BD2207" s="14">
        <f t="shared" si="3823"/>
        <v>838.5</v>
      </c>
      <c r="BE2207" s="14">
        <f t="shared" si="3824"/>
        <v>838.5</v>
      </c>
      <c r="BF2207" s="14">
        <f t="shared" si="3840"/>
        <v>0</v>
      </c>
    </row>
    <row r="2208" spans="1:58" ht="31.2" x14ac:dyDescent="0.3">
      <c r="A2208" s="8" t="s">
        <v>71</v>
      </c>
      <c r="B2208" s="8" t="s">
        <v>42</v>
      </c>
      <c r="C2208" s="8" t="s">
        <v>9</v>
      </c>
      <c r="D2208" s="8" t="s">
        <v>196</v>
      </c>
      <c r="E2208" s="30">
        <v>200</v>
      </c>
      <c r="F2208" s="24" t="s">
        <v>528</v>
      </c>
      <c r="G2208" s="14">
        <f t="shared" si="3839"/>
        <v>838.5</v>
      </c>
      <c r="H2208" s="14">
        <f t="shared" si="3839"/>
        <v>838.5</v>
      </c>
      <c r="I2208" s="14">
        <f t="shared" si="3839"/>
        <v>838.5</v>
      </c>
      <c r="J2208" s="14">
        <f t="shared" si="3839"/>
        <v>0</v>
      </c>
      <c r="K2208" s="14">
        <f t="shared" si="3839"/>
        <v>0</v>
      </c>
      <c r="L2208" s="14">
        <f t="shared" si="3839"/>
        <v>0</v>
      </c>
      <c r="M2208" s="14">
        <f t="shared" si="3828"/>
        <v>838.5</v>
      </c>
      <c r="N2208" s="14">
        <f t="shared" si="3829"/>
        <v>838.5</v>
      </c>
      <c r="O2208" s="14">
        <f t="shared" si="3830"/>
        <v>838.5</v>
      </c>
      <c r="P2208" s="14">
        <f t="shared" si="3840"/>
        <v>0</v>
      </c>
      <c r="Q2208" s="14">
        <f t="shared" si="3773"/>
        <v>838.5</v>
      </c>
      <c r="R2208" s="14">
        <f t="shared" si="3840"/>
        <v>0</v>
      </c>
      <c r="S2208" s="14">
        <f t="shared" si="3840"/>
        <v>0</v>
      </c>
      <c r="T2208" s="14">
        <f t="shared" si="3840"/>
        <v>0</v>
      </c>
      <c r="U2208" s="14">
        <f t="shared" si="3840"/>
        <v>0</v>
      </c>
      <c r="V2208" s="14">
        <f t="shared" si="3840"/>
        <v>0</v>
      </c>
      <c r="W2208" s="14">
        <f t="shared" si="3840"/>
        <v>0</v>
      </c>
      <c r="X2208" s="14">
        <f t="shared" si="3840"/>
        <v>0</v>
      </c>
      <c r="Y2208" s="14">
        <f t="shared" si="3840"/>
        <v>0</v>
      </c>
      <c r="Z2208" s="14">
        <f t="shared" si="3840"/>
        <v>0</v>
      </c>
      <c r="AA2208" s="14">
        <f t="shared" si="3840"/>
        <v>0</v>
      </c>
      <c r="AB2208" s="14">
        <f t="shared" si="3840"/>
        <v>0</v>
      </c>
      <c r="AC2208" s="14">
        <f t="shared" si="3840"/>
        <v>0</v>
      </c>
      <c r="AD2208" s="14">
        <f t="shared" si="3840"/>
        <v>0</v>
      </c>
      <c r="AE2208" s="14">
        <f t="shared" si="3840"/>
        <v>0</v>
      </c>
      <c r="AF2208" s="14">
        <f t="shared" si="3840"/>
        <v>0</v>
      </c>
      <c r="AG2208" s="14">
        <f t="shared" si="3779"/>
        <v>838.5</v>
      </c>
      <c r="AH2208" s="14">
        <f t="shared" si="3780"/>
        <v>838.5</v>
      </c>
      <c r="AI2208" s="14">
        <f t="shared" si="3781"/>
        <v>838.5</v>
      </c>
      <c r="AJ2208" s="14">
        <f t="shared" si="3840"/>
        <v>0</v>
      </c>
      <c r="AK2208" s="14">
        <f t="shared" si="3840"/>
        <v>0</v>
      </c>
      <c r="AL2208" s="14">
        <f t="shared" si="3840"/>
        <v>0</v>
      </c>
      <c r="AM2208" s="14">
        <f t="shared" si="3776"/>
        <v>838.5</v>
      </c>
      <c r="AN2208" s="14">
        <f t="shared" si="3777"/>
        <v>838.5</v>
      </c>
      <c r="AO2208" s="14">
        <f t="shared" si="3778"/>
        <v>838.5</v>
      </c>
      <c r="AP2208" s="14">
        <f t="shared" si="3840"/>
        <v>0</v>
      </c>
      <c r="AQ2208" s="14">
        <f t="shared" si="3840"/>
        <v>0</v>
      </c>
      <c r="AR2208" s="14">
        <f t="shared" si="3840"/>
        <v>0</v>
      </c>
      <c r="AS2208" s="14">
        <f t="shared" si="3840"/>
        <v>0</v>
      </c>
      <c r="AT2208" s="14">
        <f t="shared" si="3840"/>
        <v>0</v>
      </c>
      <c r="AU2208" s="14">
        <f t="shared" si="3840"/>
        <v>0</v>
      </c>
      <c r="AV2208" s="14">
        <f t="shared" si="3840"/>
        <v>0</v>
      </c>
      <c r="AW2208" s="14">
        <f t="shared" si="3840"/>
        <v>0</v>
      </c>
      <c r="AX2208" s="14">
        <f t="shared" si="3840"/>
        <v>0</v>
      </c>
      <c r="AY2208" s="14">
        <f t="shared" si="3840"/>
        <v>0</v>
      </c>
      <c r="AZ2208" s="14">
        <f t="shared" si="3840"/>
        <v>0</v>
      </c>
      <c r="BA2208" s="14">
        <f t="shared" si="3840"/>
        <v>0</v>
      </c>
      <c r="BB2208" s="14">
        <f t="shared" si="3840"/>
        <v>0</v>
      </c>
      <c r="BC2208" s="14">
        <f t="shared" si="3825"/>
        <v>838.5</v>
      </c>
      <c r="BD2208" s="14">
        <f t="shared" si="3823"/>
        <v>838.5</v>
      </c>
      <c r="BE2208" s="14">
        <f t="shared" si="3824"/>
        <v>838.5</v>
      </c>
      <c r="BF2208" s="14">
        <f t="shared" si="3840"/>
        <v>0</v>
      </c>
    </row>
    <row r="2209" spans="1:58" ht="31.2" x14ac:dyDescent="0.3">
      <c r="A2209" s="8" t="s">
        <v>71</v>
      </c>
      <c r="B2209" s="8" t="s">
        <v>42</v>
      </c>
      <c r="C2209" s="8" t="s">
        <v>9</v>
      </c>
      <c r="D2209" s="8" t="s">
        <v>196</v>
      </c>
      <c r="E2209" s="30">
        <v>240</v>
      </c>
      <c r="F2209" s="24" t="s">
        <v>529</v>
      </c>
      <c r="G2209" s="14">
        <v>838.5</v>
      </c>
      <c r="H2209" s="14">
        <v>838.5</v>
      </c>
      <c r="I2209" s="14">
        <v>838.5</v>
      </c>
      <c r="J2209" s="14"/>
      <c r="K2209" s="14"/>
      <c r="L2209" s="14"/>
      <c r="M2209" s="14">
        <f t="shared" si="3828"/>
        <v>838.5</v>
      </c>
      <c r="N2209" s="14">
        <f t="shared" si="3829"/>
        <v>838.5</v>
      </c>
      <c r="O2209" s="14">
        <f t="shared" si="3830"/>
        <v>838.5</v>
      </c>
      <c r="P2209" s="14"/>
      <c r="Q2209" s="14">
        <f t="shared" si="3773"/>
        <v>838.5</v>
      </c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>
        <f t="shared" si="3779"/>
        <v>838.5</v>
      </c>
      <c r="AH2209" s="14">
        <f t="shared" si="3780"/>
        <v>838.5</v>
      </c>
      <c r="AI2209" s="14">
        <f t="shared" si="3781"/>
        <v>838.5</v>
      </c>
      <c r="AJ2209" s="14"/>
      <c r="AK2209" s="14"/>
      <c r="AL2209" s="14"/>
      <c r="AM2209" s="14">
        <f t="shared" si="3776"/>
        <v>838.5</v>
      </c>
      <c r="AN2209" s="14">
        <f t="shared" si="3777"/>
        <v>838.5</v>
      </c>
      <c r="AO2209" s="14">
        <f t="shared" si="3778"/>
        <v>838.5</v>
      </c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>
        <f t="shared" si="3825"/>
        <v>838.5</v>
      </c>
      <c r="BD2209" s="14">
        <f t="shared" si="3823"/>
        <v>838.5</v>
      </c>
      <c r="BE2209" s="14">
        <f t="shared" si="3824"/>
        <v>838.5</v>
      </c>
      <c r="BF2209" s="14"/>
    </row>
    <row r="2210" spans="1:58" ht="31.2" x14ac:dyDescent="0.3">
      <c r="A2210" s="8" t="s">
        <v>71</v>
      </c>
      <c r="B2210" s="8" t="s">
        <v>42</v>
      </c>
      <c r="C2210" s="8" t="s">
        <v>9</v>
      </c>
      <c r="D2210" s="8" t="s">
        <v>207</v>
      </c>
      <c r="E2210" s="30"/>
      <c r="F2210" s="13" t="s">
        <v>589</v>
      </c>
      <c r="G2210" s="14">
        <f t="shared" ref="G2210:L2213" si="3841">G2211</f>
        <v>30</v>
      </c>
      <c r="H2210" s="14">
        <f t="shared" si="3841"/>
        <v>105</v>
      </c>
      <c r="I2210" s="14">
        <f t="shared" si="3841"/>
        <v>0</v>
      </c>
      <c r="J2210" s="14">
        <f t="shared" si="3841"/>
        <v>0</v>
      </c>
      <c r="K2210" s="14">
        <f t="shared" si="3841"/>
        <v>0</v>
      </c>
      <c r="L2210" s="14">
        <f t="shared" si="3841"/>
        <v>0</v>
      </c>
      <c r="M2210" s="14">
        <f t="shared" si="3828"/>
        <v>30</v>
      </c>
      <c r="N2210" s="14">
        <f t="shared" si="3829"/>
        <v>105</v>
      </c>
      <c r="O2210" s="14">
        <f t="shared" si="3830"/>
        <v>0</v>
      </c>
      <c r="P2210" s="14">
        <f t="shared" ref="P2210:BF2213" si="3842">P2211</f>
        <v>0</v>
      </c>
      <c r="Q2210" s="14">
        <f t="shared" si="3773"/>
        <v>105</v>
      </c>
      <c r="R2210" s="14">
        <f t="shared" si="3842"/>
        <v>0</v>
      </c>
      <c r="S2210" s="14">
        <f t="shared" si="3842"/>
        <v>0</v>
      </c>
      <c r="T2210" s="14">
        <f t="shared" si="3842"/>
        <v>0</v>
      </c>
      <c r="U2210" s="14">
        <f t="shared" si="3842"/>
        <v>0</v>
      </c>
      <c r="V2210" s="14">
        <f t="shared" si="3842"/>
        <v>0</v>
      </c>
      <c r="W2210" s="14">
        <f t="shared" si="3842"/>
        <v>0</v>
      </c>
      <c r="X2210" s="14">
        <f t="shared" si="3842"/>
        <v>0</v>
      </c>
      <c r="Y2210" s="14">
        <f t="shared" si="3842"/>
        <v>0</v>
      </c>
      <c r="Z2210" s="14">
        <f t="shared" si="3842"/>
        <v>0</v>
      </c>
      <c r="AA2210" s="14">
        <f t="shared" si="3842"/>
        <v>0</v>
      </c>
      <c r="AB2210" s="14">
        <f t="shared" si="3842"/>
        <v>0</v>
      </c>
      <c r="AC2210" s="14">
        <f t="shared" si="3842"/>
        <v>0</v>
      </c>
      <c r="AD2210" s="14">
        <f t="shared" si="3842"/>
        <v>0</v>
      </c>
      <c r="AE2210" s="14">
        <f t="shared" si="3842"/>
        <v>0</v>
      </c>
      <c r="AF2210" s="14">
        <f t="shared" si="3842"/>
        <v>0</v>
      </c>
      <c r="AG2210" s="14">
        <f t="shared" si="3779"/>
        <v>30</v>
      </c>
      <c r="AH2210" s="14">
        <f t="shared" si="3780"/>
        <v>105</v>
      </c>
      <c r="AI2210" s="14">
        <f t="shared" si="3781"/>
        <v>0</v>
      </c>
      <c r="AJ2210" s="14">
        <f t="shared" si="3842"/>
        <v>0</v>
      </c>
      <c r="AK2210" s="14">
        <f t="shared" si="3842"/>
        <v>0</v>
      </c>
      <c r="AL2210" s="14">
        <f t="shared" si="3842"/>
        <v>0</v>
      </c>
      <c r="AM2210" s="14">
        <f t="shared" si="3776"/>
        <v>30</v>
      </c>
      <c r="AN2210" s="14">
        <f t="shared" si="3777"/>
        <v>105</v>
      </c>
      <c r="AO2210" s="14">
        <f t="shared" si="3778"/>
        <v>0</v>
      </c>
      <c r="AP2210" s="14">
        <f t="shared" si="3842"/>
        <v>0</v>
      </c>
      <c r="AQ2210" s="14">
        <f t="shared" si="3842"/>
        <v>0</v>
      </c>
      <c r="AR2210" s="14">
        <f t="shared" si="3842"/>
        <v>0</v>
      </c>
      <c r="AS2210" s="14">
        <f t="shared" si="3842"/>
        <v>0</v>
      </c>
      <c r="AT2210" s="14">
        <f t="shared" si="3842"/>
        <v>0</v>
      </c>
      <c r="AU2210" s="14">
        <f t="shared" si="3842"/>
        <v>0</v>
      </c>
      <c r="AV2210" s="14">
        <f t="shared" si="3842"/>
        <v>0</v>
      </c>
      <c r="AW2210" s="14">
        <f t="shared" si="3842"/>
        <v>0</v>
      </c>
      <c r="AX2210" s="14">
        <f t="shared" si="3842"/>
        <v>0</v>
      </c>
      <c r="AY2210" s="14">
        <f t="shared" si="3842"/>
        <v>0</v>
      </c>
      <c r="AZ2210" s="14">
        <f t="shared" si="3842"/>
        <v>0</v>
      </c>
      <c r="BA2210" s="14">
        <f t="shared" si="3842"/>
        <v>0</v>
      </c>
      <c r="BB2210" s="14">
        <f t="shared" si="3842"/>
        <v>0</v>
      </c>
      <c r="BC2210" s="14">
        <f t="shared" si="3825"/>
        <v>30</v>
      </c>
      <c r="BD2210" s="14">
        <f t="shared" si="3823"/>
        <v>105</v>
      </c>
      <c r="BE2210" s="14">
        <f t="shared" si="3824"/>
        <v>0</v>
      </c>
      <c r="BF2210" s="14">
        <f t="shared" si="3842"/>
        <v>0</v>
      </c>
    </row>
    <row r="2211" spans="1:58" ht="46.8" x14ac:dyDescent="0.3">
      <c r="A2211" s="8" t="s">
        <v>71</v>
      </c>
      <c r="B2211" s="8" t="s">
        <v>42</v>
      </c>
      <c r="C2211" s="8" t="s">
        <v>9</v>
      </c>
      <c r="D2211" s="8" t="s">
        <v>208</v>
      </c>
      <c r="E2211" s="30"/>
      <c r="F2211" s="18" t="s">
        <v>970</v>
      </c>
      <c r="G2211" s="14">
        <f t="shared" si="3841"/>
        <v>30</v>
      </c>
      <c r="H2211" s="14">
        <f t="shared" si="3841"/>
        <v>105</v>
      </c>
      <c r="I2211" s="14">
        <f t="shared" si="3841"/>
        <v>0</v>
      </c>
      <c r="J2211" s="14">
        <f t="shared" si="3841"/>
        <v>0</v>
      </c>
      <c r="K2211" s="14">
        <f t="shared" si="3841"/>
        <v>0</v>
      </c>
      <c r="L2211" s="14">
        <f t="shared" si="3841"/>
        <v>0</v>
      </c>
      <c r="M2211" s="14">
        <f t="shared" si="3828"/>
        <v>30</v>
      </c>
      <c r="N2211" s="14">
        <f t="shared" si="3829"/>
        <v>105</v>
      </c>
      <c r="O2211" s="14">
        <f t="shared" si="3830"/>
        <v>0</v>
      </c>
      <c r="P2211" s="14">
        <f t="shared" si="3842"/>
        <v>0</v>
      </c>
      <c r="Q2211" s="14">
        <f t="shared" si="3773"/>
        <v>105</v>
      </c>
      <c r="R2211" s="14">
        <f t="shared" si="3842"/>
        <v>0</v>
      </c>
      <c r="S2211" s="14">
        <f t="shared" si="3842"/>
        <v>0</v>
      </c>
      <c r="T2211" s="14">
        <f t="shared" si="3842"/>
        <v>0</v>
      </c>
      <c r="U2211" s="14">
        <f t="shared" si="3842"/>
        <v>0</v>
      </c>
      <c r="V2211" s="14">
        <f t="shared" si="3842"/>
        <v>0</v>
      </c>
      <c r="W2211" s="14">
        <f t="shared" si="3842"/>
        <v>0</v>
      </c>
      <c r="X2211" s="14">
        <f t="shared" si="3842"/>
        <v>0</v>
      </c>
      <c r="Y2211" s="14">
        <f t="shared" si="3842"/>
        <v>0</v>
      </c>
      <c r="Z2211" s="14">
        <f t="shared" si="3842"/>
        <v>0</v>
      </c>
      <c r="AA2211" s="14">
        <f t="shared" si="3842"/>
        <v>0</v>
      </c>
      <c r="AB2211" s="14">
        <f t="shared" si="3842"/>
        <v>0</v>
      </c>
      <c r="AC2211" s="14">
        <f t="shared" si="3842"/>
        <v>0</v>
      </c>
      <c r="AD2211" s="14">
        <f t="shared" si="3842"/>
        <v>0</v>
      </c>
      <c r="AE2211" s="14">
        <f t="shared" si="3842"/>
        <v>0</v>
      </c>
      <c r="AF2211" s="14">
        <f t="shared" si="3842"/>
        <v>0</v>
      </c>
      <c r="AG2211" s="14">
        <f t="shared" si="3779"/>
        <v>30</v>
      </c>
      <c r="AH2211" s="14">
        <f t="shared" si="3780"/>
        <v>105</v>
      </c>
      <c r="AI2211" s="14">
        <f t="shared" si="3781"/>
        <v>0</v>
      </c>
      <c r="AJ2211" s="14">
        <f t="shared" si="3842"/>
        <v>0</v>
      </c>
      <c r="AK2211" s="14">
        <f t="shared" si="3842"/>
        <v>0</v>
      </c>
      <c r="AL2211" s="14">
        <f t="shared" si="3842"/>
        <v>0</v>
      </c>
      <c r="AM2211" s="14">
        <f t="shared" si="3776"/>
        <v>30</v>
      </c>
      <c r="AN2211" s="14">
        <f t="shared" si="3777"/>
        <v>105</v>
      </c>
      <c r="AO2211" s="14">
        <f t="shared" si="3778"/>
        <v>0</v>
      </c>
      <c r="AP2211" s="14">
        <f t="shared" si="3842"/>
        <v>0</v>
      </c>
      <c r="AQ2211" s="14">
        <f t="shared" si="3842"/>
        <v>0</v>
      </c>
      <c r="AR2211" s="14">
        <f t="shared" si="3842"/>
        <v>0</v>
      </c>
      <c r="AS2211" s="14">
        <f t="shared" si="3842"/>
        <v>0</v>
      </c>
      <c r="AT2211" s="14">
        <f t="shared" si="3842"/>
        <v>0</v>
      </c>
      <c r="AU2211" s="14">
        <f t="shared" si="3842"/>
        <v>0</v>
      </c>
      <c r="AV2211" s="14">
        <f t="shared" si="3842"/>
        <v>0</v>
      </c>
      <c r="AW2211" s="14">
        <f t="shared" si="3842"/>
        <v>0</v>
      </c>
      <c r="AX2211" s="14">
        <f t="shared" si="3842"/>
        <v>0</v>
      </c>
      <c r="AY2211" s="14">
        <f t="shared" si="3842"/>
        <v>0</v>
      </c>
      <c r="AZ2211" s="14">
        <f t="shared" si="3842"/>
        <v>0</v>
      </c>
      <c r="BA2211" s="14">
        <f t="shared" si="3842"/>
        <v>0</v>
      </c>
      <c r="BB2211" s="14">
        <f t="shared" si="3842"/>
        <v>0</v>
      </c>
      <c r="BC2211" s="14">
        <f t="shared" si="3825"/>
        <v>30</v>
      </c>
      <c r="BD2211" s="14">
        <f t="shared" si="3823"/>
        <v>105</v>
      </c>
      <c r="BE2211" s="14">
        <f t="shared" si="3824"/>
        <v>0</v>
      </c>
      <c r="BF2211" s="14">
        <f t="shared" si="3842"/>
        <v>0</v>
      </c>
    </row>
    <row r="2212" spans="1:58" ht="62.4" x14ac:dyDescent="0.3">
      <c r="A2212" s="8" t="s">
        <v>71</v>
      </c>
      <c r="B2212" s="8" t="s">
        <v>42</v>
      </c>
      <c r="C2212" s="8" t="s">
        <v>9</v>
      </c>
      <c r="D2212" s="8" t="s">
        <v>231</v>
      </c>
      <c r="E2212" s="30"/>
      <c r="F2212" s="13" t="s">
        <v>590</v>
      </c>
      <c r="G2212" s="14">
        <f t="shared" si="3841"/>
        <v>30</v>
      </c>
      <c r="H2212" s="14">
        <f t="shared" si="3841"/>
        <v>105</v>
      </c>
      <c r="I2212" s="14">
        <f t="shared" si="3841"/>
        <v>0</v>
      </c>
      <c r="J2212" s="14">
        <f t="shared" si="3841"/>
        <v>0</v>
      </c>
      <c r="K2212" s="14">
        <f t="shared" si="3841"/>
        <v>0</v>
      </c>
      <c r="L2212" s="14">
        <f t="shared" si="3841"/>
        <v>0</v>
      </c>
      <c r="M2212" s="14">
        <f t="shared" si="3828"/>
        <v>30</v>
      </c>
      <c r="N2212" s="14">
        <f t="shared" si="3829"/>
        <v>105</v>
      </c>
      <c r="O2212" s="14">
        <f t="shared" si="3830"/>
        <v>0</v>
      </c>
      <c r="P2212" s="14">
        <f t="shared" si="3842"/>
        <v>0</v>
      </c>
      <c r="Q2212" s="14">
        <f t="shared" si="3773"/>
        <v>105</v>
      </c>
      <c r="R2212" s="14">
        <f t="shared" si="3842"/>
        <v>0</v>
      </c>
      <c r="S2212" s="14">
        <f t="shared" si="3842"/>
        <v>0</v>
      </c>
      <c r="T2212" s="14">
        <f t="shared" si="3842"/>
        <v>0</v>
      </c>
      <c r="U2212" s="14">
        <f t="shared" si="3842"/>
        <v>0</v>
      </c>
      <c r="V2212" s="14">
        <f t="shared" si="3842"/>
        <v>0</v>
      </c>
      <c r="W2212" s="14">
        <f t="shared" si="3842"/>
        <v>0</v>
      </c>
      <c r="X2212" s="14">
        <f t="shared" si="3842"/>
        <v>0</v>
      </c>
      <c r="Y2212" s="14">
        <f t="shared" si="3842"/>
        <v>0</v>
      </c>
      <c r="Z2212" s="14">
        <f t="shared" si="3842"/>
        <v>0</v>
      </c>
      <c r="AA2212" s="14">
        <f t="shared" si="3842"/>
        <v>0</v>
      </c>
      <c r="AB2212" s="14">
        <f t="shared" si="3842"/>
        <v>0</v>
      </c>
      <c r="AC2212" s="14">
        <f t="shared" si="3842"/>
        <v>0</v>
      </c>
      <c r="AD2212" s="14">
        <f t="shared" si="3842"/>
        <v>0</v>
      </c>
      <c r="AE2212" s="14">
        <f t="shared" si="3842"/>
        <v>0</v>
      </c>
      <c r="AF2212" s="14">
        <f t="shared" si="3842"/>
        <v>0</v>
      </c>
      <c r="AG2212" s="14">
        <f t="shared" si="3779"/>
        <v>30</v>
      </c>
      <c r="AH2212" s="14">
        <f t="shared" si="3780"/>
        <v>105</v>
      </c>
      <c r="AI2212" s="14">
        <f t="shared" si="3781"/>
        <v>0</v>
      </c>
      <c r="AJ2212" s="14">
        <f t="shared" si="3842"/>
        <v>0</v>
      </c>
      <c r="AK2212" s="14">
        <f t="shared" si="3842"/>
        <v>0</v>
      </c>
      <c r="AL2212" s="14">
        <f t="shared" si="3842"/>
        <v>0</v>
      </c>
      <c r="AM2212" s="14">
        <f t="shared" si="3776"/>
        <v>30</v>
      </c>
      <c r="AN2212" s="14">
        <f t="shared" si="3777"/>
        <v>105</v>
      </c>
      <c r="AO2212" s="14">
        <f t="shared" si="3778"/>
        <v>0</v>
      </c>
      <c r="AP2212" s="14">
        <f t="shared" si="3842"/>
        <v>0</v>
      </c>
      <c r="AQ2212" s="14">
        <f t="shared" si="3842"/>
        <v>0</v>
      </c>
      <c r="AR2212" s="14">
        <f t="shared" si="3842"/>
        <v>0</v>
      </c>
      <c r="AS2212" s="14">
        <f t="shared" si="3842"/>
        <v>0</v>
      </c>
      <c r="AT2212" s="14">
        <f t="shared" si="3842"/>
        <v>0</v>
      </c>
      <c r="AU2212" s="14">
        <f t="shared" si="3842"/>
        <v>0</v>
      </c>
      <c r="AV2212" s="14">
        <f t="shared" si="3842"/>
        <v>0</v>
      </c>
      <c r="AW2212" s="14">
        <f t="shared" si="3842"/>
        <v>0</v>
      </c>
      <c r="AX2212" s="14">
        <f t="shared" si="3842"/>
        <v>0</v>
      </c>
      <c r="AY2212" s="14">
        <f t="shared" si="3842"/>
        <v>0</v>
      </c>
      <c r="AZ2212" s="14">
        <f t="shared" si="3842"/>
        <v>0</v>
      </c>
      <c r="BA2212" s="14">
        <f t="shared" si="3842"/>
        <v>0</v>
      </c>
      <c r="BB2212" s="14">
        <f t="shared" si="3842"/>
        <v>0</v>
      </c>
      <c r="BC2212" s="14">
        <f t="shared" si="3825"/>
        <v>30</v>
      </c>
      <c r="BD2212" s="14">
        <f t="shared" si="3823"/>
        <v>105</v>
      </c>
      <c r="BE2212" s="14">
        <f t="shared" si="3824"/>
        <v>0</v>
      </c>
      <c r="BF2212" s="14">
        <f t="shared" si="3842"/>
        <v>0</v>
      </c>
    </row>
    <row r="2213" spans="1:58" ht="31.2" x14ac:dyDescent="0.3">
      <c r="A2213" s="8" t="s">
        <v>71</v>
      </c>
      <c r="B2213" s="8" t="s">
        <v>42</v>
      </c>
      <c r="C2213" s="8" t="s">
        <v>9</v>
      </c>
      <c r="D2213" s="8" t="s">
        <v>231</v>
      </c>
      <c r="E2213" s="30">
        <v>200</v>
      </c>
      <c r="F2213" s="24" t="s">
        <v>528</v>
      </c>
      <c r="G2213" s="14">
        <f t="shared" si="3841"/>
        <v>30</v>
      </c>
      <c r="H2213" s="14">
        <f t="shared" si="3841"/>
        <v>105</v>
      </c>
      <c r="I2213" s="14">
        <f t="shared" si="3841"/>
        <v>0</v>
      </c>
      <c r="J2213" s="14">
        <f t="shared" si="3841"/>
        <v>0</v>
      </c>
      <c r="K2213" s="14">
        <f t="shared" si="3841"/>
        <v>0</v>
      </c>
      <c r="L2213" s="14">
        <f t="shared" si="3841"/>
        <v>0</v>
      </c>
      <c r="M2213" s="14">
        <f t="shared" si="3828"/>
        <v>30</v>
      </c>
      <c r="N2213" s="14">
        <f t="shared" si="3829"/>
        <v>105</v>
      </c>
      <c r="O2213" s="14">
        <f t="shared" si="3830"/>
        <v>0</v>
      </c>
      <c r="P2213" s="14">
        <f t="shared" si="3842"/>
        <v>0</v>
      </c>
      <c r="Q2213" s="14">
        <f t="shared" si="3773"/>
        <v>105</v>
      </c>
      <c r="R2213" s="14">
        <f t="shared" si="3842"/>
        <v>0</v>
      </c>
      <c r="S2213" s="14">
        <f t="shared" si="3842"/>
        <v>0</v>
      </c>
      <c r="T2213" s="14">
        <f t="shared" si="3842"/>
        <v>0</v>
      </c>
      <c r="U2213" s="14">
        <f t="shared" si="3842"/>
        <v>0</v>
      </c>
      <c r="V2213" s="14">
        <f t="shared" si="3842"/>
        <v>0</v>
      </c>
      <c r="W2213" s="14">
        <f t="shared" si="3842"/>
        <v>0</v>
      </c>
      <c r="X2213" s="14">
        <f t="shared" si="3842"/>
        <v>0</v>
      </c>
      <c r="Y2213" s="14">
        <f t="shared" si="3842"/>
        <v>0</v>
      </c>
      <c r="Z2213" s="14">
        <f t="shared" si="3842"/>
        <v>0</v>
      </c>
      <c r="AA2213" s="14">
        <f t="shared" si="3842"/>
        <v>0</v>
      </c>
      <c r="AB2213" s="14">
        <f t="shared" si="3842"/>
        <v>0</v>
      </c>
      <c r="AC2213" s="14">
        <f t="shared" si="3842"/>
        <v>0</v>
      </c>
      <c r="AD2213" s="14">
        <f t="shared" si="3842"/>
        <v>0</v>
      </c>
      <c r="AE2213" s="14">
        <f t="shared" si="3842"/>
        <v>0</v>
      </c>
      <c r="AF2213" s="14">
        <f t="shared" si="3842"/>
        <v>0</v>
      </c>
      <c r="AG2213" s="14">
        <f t="shared" si="3779"/>
        <v>30</v>
      </c>
      <c r="AH2213" s="14">
        <f t="shared" si="3780"/>
        <v>105</v>
      </c>
      <c r="AI2213" s="14">
        <f t="shared" si="3781"/>
        <v>0</v>
      </c>
      <c r="AJ2213" s="14">
        <f t="shared" si="3842"/>
        <v>0</v>
      </c>
      <c r="AK2213" s="14">
        <f t="shared" si="3842"/>
        <v>0</v>
      </c>
      <c r="AL2213" s="14">
        <f t="shared" si="3842"/>
        <v>0</v>
      </c>
      <c r="AM2213" s="14">
        <f t="shared" si="3776"/>
        <v>30</v>
      </c>
      <c r="AN2213" s="14">
        <f t="shared" si="3777"/>
        <v>105</v>
      </c>
      <c r="AO2213" s="14">
        <f t="shared" si="3778"/>
        <v>0</v>
      </c>
      <c r="AP2213" s="14">
        <f t="shared" si="3842"/>
        <v>0</v>
      </c>
      <c r="AQ2213" s="14">
        <f t="shared" si="3842"/>
        <v>0</v>
      </c>
      <c r="AR2213" s="14">
        <f t="shared" si="3842"/>
        <v>0</v>
      </c>
      <c r="AS2213" s="14">
        <f t="shared" si="3842"/>
        <v>0</v>
      </c>
      <c r="AT2213" s="14">
        <f t="shared" si="3842"/>
        <v>0</v>
      </c>
      <c r="AU2213" s="14">
        <f t="shared" si="3842"/>
        <v>0</v>
      </c>
      <c r="AV2213" s="14">
        <f t="shared" si="3842"/>
        <v>0</v>
      </c>
      <c r="AW2213" s="14">
        <f t="shared" si="3842"/>
        <v>0</v>
      </c>
      <c r="AX2213" s="14">
        <f t="shared" si="3842"/>
        <v>0</v>
      </c>
      <c r="AY2213" s="14">
        <f t="shared" si="3842"/>
        <v>0</v>
      </c>
      <c r="AZ2213" s="14">
        <f t="shared" si="3842"/>
        <v>0</v>
      </c>
      <c r="BA2213" s="14">
        <f t="shared" si="3842"/>
        <v>0</v>
      </c>
      <c r="BB2213" s="14">
        <f t="shared" si="3842"/>
        <v>0</v>
      </c>
      <c r="BC2213" s="14">
        <f t="shared" si="3825"/>
        <v>30</v>
      </c>
      <c r="BD2213" s="14">
        <f t="shared" si="3823"/>
        <v>105</v>
      </c>
      <c r="BE2213" s="14">
        <f t="shared" si="3824"/>
        <v>0</v>
      </c>
      <c r="BF2213" s="14">
        <f t="shared" si="3842"/>
        <v>0</v>
      </c>
    </row>
    <row r="2214" spans="1:58" ht="31.2" x14ac:dyDescent="0.3">
      <c r="A2214" s="8" t="s">
        <v>71</v>
      </c>
      <c r="B2214" s="8" t="s">
        <v>42</v>
      </c>
      <c r="C2214" s="8" t="s">
        <v>9</v>
      </c>
      <c r="D2214" s="8" t="s">
        <v>231</v>
      </c>
      <c r="E2214" s="30">
        <v>240</v>
      </c>
      <c r="F2214" s="24" t="s">
        <v>529</v>
      </c>
      <c r="G2214" s="14">
        <v>30</v>
      </c>
      <c r="H2214" s="14">
        <v>105</v>
      </c>
      <c r="I2214" s="14"/>
      <c r="J2214" s="14"/>
      <c r="K2214" s="14"/>
      <c r="L2214" s="14"/>
      <c r="M2214" s="14">
        <f t="shared" si="3828"/>
        <v>30</v>
      </c>
      <c r="N2214" s="14">
        <f t="shared" si="3829"/>
        <v>105</v>
      </c>
      <c r="O2214" s="14">
        <f t="shared" si="3830"/>
        <v>0</v>
      </c>
      <c r="P2214" s="14"/>
      <c r="Q2214" s="14">
        <f t="shared" si="3773"/>
        <v>105</v>
      </c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>
        <f t="shared" si="3779"/>
        <v>30</v>
      </c>
      <c r="AH2214" s="14">
        <f t="shared" si="3780"/>
        <v>105</v>
      </c>
      <c r="AI2214" s="14">
        <f t="shared" si="3781"/>
        <v>0</v>
      </c>
      <c r="AJ2214" s="14"/>
      <c r="AK2214" s="14"/>
      <c r="AL2214" s="14"/>
      <c r="AM2214" s="14">
        <f t="shared" si="3776"/>
        <v>30</v>
      </c>
      <c r="AN2214" s="14">
        <f t="shared" si="3777"/>
        <v>105</v>
      </c>
      <c r="AO2214" s="14">
        <f t="shared" si="3778"/>
        <v>0</v>
      </c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>
        <f t="shared" si="3825"/>
        <v>30</v>
      </c>
      <c r="BD2214" s="14">
        <f t="shared" si="3823"/>
        <v>105</v>
      </c>
      <c r="BE2214" s="14">
        <f t="shared" si="3824"/>
        <v>0</v>
      </c>
      <c r="BF2214" s="14"/>
    </row>
    <row r="2215" spans="1:58" x14ac:dyDescent="0.3">
      <c r="A2215" s="10" t="s">
        <v>71</v>
      </c>
      <c r="B2215" s="10" t="s">
        <v>20</v>
      </c>
      <c r="C2215" s="10"/>
      <c r="D2215" s="10"/>
      <c r="E2215" s="10"/>
      <c r="F2215" s="5" t="s">
        <v>58</v>
      </c>
      <c r="G2215" s="15">
        <f t="shared" ref="G2215:L2220" si="3843">G2216</f>
        <v>1179.2</v>
      </c>
      <c r="H2215" s="15">
        <f t="shared" si="3843"/>
        <v>1179.2</v>
      </c>
      <c r="I2215" s="15">
        <f t="shared" si="3843"/>
        <v>1179.2</v>
      </c>
      <c r="J2215" s="15">
        <f t="shared" si="3843"/>
        <v>0</v>
      </c>
      <c r="K2215" s="15">
        <f t="shared" si="3843"/>
        <v>0</v>
      </c>
      <c r="L2215" s="15">
        <f t="shared" si="3843"/>
        <v>0</v>
      </c>
      <c r="M2215" s="15">
        <f t="shared" si="3828"/>
        <v>1179.2</v>
      </c>
      <c r="N2215" s="14">
        <f t="shared" si="3829"/>
        <v>1179.2</v>
      </c>
      <c r="O2215" s="15">
        <f t="shared" si="3830"/>
        <v>1179.2</v>
      </c>
      <c r="P2215" s="15">
        <f t="shared" ref="P2215:BF2220" si="3844">P2216</f>
        <v>0</v>
      </c>
      <c r="Q2215" s="15">
        <f t="shared" si="3773"/>
        <v>1179.2</v>
      </c>
      <c r="R2215" s="15">
        <f t="shared" si="3844"/>
        <v>0</v>
      </c>
      <c r="S2215" s="15">
        <f t="shared" si="3844"/>
        <v>0</v>
      </c>
      <c r="T2215" s="15">
        <f t="shared" si="3844"/>
        <v>0</v>
      </c>
      <c r="U2215" s="15">
        <f t="shared" si="3844"/>
        <v>0</v>
      </c>
      <c r="V2215" s="15">
        <f t="shared" si="3844"/>
        <v>0</v>
      </c>
      <c r="W2215" s="15">
        <f t="shared" si="3844"/>
        <v>0</v>
      </c>
      <c r="X2215" s="15">
        <f t="shared" si="3844"/>
        <v>0</v>
      </c>
      <c r="Y2215" s="15">
        <f t="shared" si="3844"/>
        <v>0</v>
      </c>
      <c r="Z2215" s="15">
        <f t="shared" si="3844"/>
        <v>0</v>
      </c>
      <c r="AA2215" s="15">
        <f t="shared" si="3844"/>
        <v>0</v>
      </c>
      <c r="AB2215" s="15">
        <f t="shared" si="3844"/>
        <v>0</v>
      </c>
      <c r="AC2215" s="15">
        <f t="shared" si="3844"/>
        <v>0</v>
      </c>
      <c r="AD2215" s="15">
        <f t="shared" si="3844"/>
        <v>0</v>
      </c>
      <c r="AE2215" s="15">
        <f t="shared" si="3844"/>
        <v>0</v>
      </c>
      <c r="AF2215" s="15">
        <f t="shared" si="3844"/>
        <v>0</v>
      </c>
      <c r="AG2215" s="15">
        <f t="shared" si="3779"/>
        <v>1179.2</v>
      </c>
      <c r="AH2215" s="15">
        <f t="shared" si="3780"/>
        <v>1179.2</v>
      </c>
      <c r="AI2215" s="15">
        <f t="shared" si="3781"/>
        <v>1179.2</v>
      </c>
      <c r="AJ2215" s="15">
        <f t="shared" si="3844"/>
        <v>0</v>
      </c>
      <c r="AK2215" s="15">
        <f t="shared" si="3844"/>
        <v>0</v>
      </c>
      <c r="AL2215" s="15">
        <f t="shared" si="3844"/>
        <v>0</v>
      </c>
      <c r="AM2215" s="15">
        <f t="shared" si="3776"/>
        <v>1179.2</v>
      </c>
      <c r="AN2215" s="15">
        <f t="shared" si="3777"/>
        <v>1179.2</v>
      </c>
      <c r="AO2215" s="15">
        <f t="shared" si="3778"/>
        <v>1179.2</v>
      </c>
      <c r="AP2215" s="15">
        <f t="shared" si="3844"/>
        <v>0</v>
      </c>
      <c r="AQ2215" s="15">
        <f t="shared" si="3844"/>
        <v>0</v>
      </c>
      <c r="AR2215" s="15">
        <f t="shared" si="3844"/>
        <v>0</v>
      </c>
      <c r="AS2215" s="15">
        <f t="shared" si="3844"/>
        <v>0</v>
      </c>
      <c r="AT2215" s="15">
        <f t="shared" si="3844"/>
        <v>0</v>
      </c>
      <c r="AU2215" s="15">
        <f t="shared" si="3844"/>
        <v>0</v>
      </c>
      <c r="AV2215" s="15">
        <f t="shared" si="3844"/>
        <v>0</v>
      </c>
      <c r="AW2215" s="15">
        <f t="shared" si="3844"/>
        <v>0</v>
      </c>
      <c r="AX2215" s="15">
        <f t="shared" si="3844"/>
        <v>0</v>
      </c>
      <c r="AY2215" s="15">
        <f t="shared" si="3844"/>
        <v>0</v>
      </c>
      <c r="AZ2215" s="15">
        <f t="shared" si="3844"/>
        <v>0</v>
      </c>
      <c r="BA2215" s="15">
        <f t="shared" si="3844"/>
        <v>0</v>
      </c>
      <c r="BB2215" s="15">
        <f t="shared" si="3844"/>
        <v>0</v>
      </c>
      <c r="BC2215" s="15">
        <f t="shared" si="3825"/>
        <v>1179.2</v>
      </c>
      <c r="BD2215" s="15">
        <f t="shared" si="3823"/>
        <v>1179.2</v>
      </c>
      <c r="BE2215" s="15">
        <f t="shared" si="3824"/>
        <v>1179.2</v>
      </c>
      <c r="BF2215" s="15">
        <f t="shared" si="3844"/>
        <v>0</v>
      </c>
    </row>
    <row r="2216" spans="1:58" x14ac:dyDescent="0.3">
      <c r="A2216" s="11" t="s">
        <v>71</v>
      </c>
      <c r="B2216" s="11" t="s">
        <v>20</v>
      </c>
      <c r="C2216" s="11" t="s">
        <v>39</v>
      </c>
      <c r="D2216" s="11"/>
      <c r="E2216" s="11"/>
      <c r="F2216" s="7" t="s">
        <v>66</v>
      </c>
      <c r="G2216" s="16">
        <f t="shared" si="3843"/>
        <v>1179.2</v>
      </c>
      <c r="H2216" s="16">
        <f t="shared" si="3843"/>
        <v>1179.2</v>
      </c>
      <c r="I2216" s="16">
        <f t="shared" si="3843"/>
        <v>1179.2</v>
      </c>
      <c r="J2216" s="16">
        <f t="shared" si="3843"/>
        <v>0</v>
      </c>
      <c r="K2216" s="16">
        <f t="shared" si="3843"/>
        <v>0</v>
      </c>
      <c r="L2216" s="16">
        <f t="shared" si="3843"/>
        <v>0</v>
      </c>
      <c r="M2216" s="16">
        <f t="shared" si="3828"/>
        <v>1179.2</v>
      </c>
      <c r="N2216" s="14">
        <f t="shared" si="3829"/>
        <v>1179.2</v>
      </c>
      <c r="O2216" s="16">
        <f t="shared" si="3830"/>
        <v>1179.2</v>
      </c>
      <c r="P2216" s="16">
        <f t="shared" si="3844"/>
        <v>0</v>
      </c>
      <c r="Q2216" s="16">
        <f t="shared" si="3773"/>
        <v>1179.2</v>
      </c>
      <c r="R2216" s="16">
        <f t="shared" si="3844"/>
        <v>0</v>
      </c>
      <c r="S2216" s="16">
        <f t="shared" si="3844"/>
        <v>0</v>
      </c>
      <c r="T2216" s="16">
        <f t="shared" si="3844"/>
        <v>0</v>
      </c>
      <c r="U2216" s="16">
        <f t="shared" si="3844"/>
        <v>0</v>
      </c>
      <c r="V2216" s="16">
        <f t="shared" si="3844"/>
        <v>0</v>
      </c>
      <c r="W2216" s="16">
        <f t="shared" si="3844"/>
        <v>0</v>
      </c>
      <c r="X2216" s="16">
        <f t="shared" si="3844"/>
        <v>0</v>
      </c>
      <c r="Y2216" s="16">
        <f t="shared" si="3844"/>
        <v>0</v>
      </c>
      <c r="Z2216" s="16">
        <f t="shared" si="3844"/>
        <v>0</v>
      </c>
      <c r="AA2216" s="16">
        <f t="shared" si="3844"/>
        <v>0</v>
      </c>
      <c r="AB2216" s="16">
        <f t="shared" si="3844"/>
        <v>0</v>
      </c>
      <c r="AC2216" s="16">
        <f t="shared" si="3844"/>
        <v>0</v>
      </c>
      <c r="AD2216" s="16">
        <f t="shared" si="3844"/>
        <v>0</v>
      </c>
      <c r="AE2216" s="16">
        <f t="shared" si="3844"/>
        <v>0</v>
      </c>
      <c r="AF2216" s="16">
        <f t="shared" si="3844"/>
        <v>0</v>
      </c>
      <c r="AG2216" s="16">
        <f t="shared" si="3779"/>
        <v>1179.2</v>
      </c>
      <c r="AH2216" s="16">
        <f t="shared" si="3780"/>
        <v>1179.2</v>
      </c>
      <c r="AI2216" s="16">
        <f t="shared" si="3781"/>
        <v>1179.2</v>
      </c>
      <c r="AJ2216" s="16">
        <f t="shared" si="3844"/>
        <v>0</v>
      </c>
      <c r="AK2216" s="16">
        <f t="shared" si="3844"/>
        <v>0</v>
      </c>
      <c r="AL2216" s="16">
        <f t="shared" si="3844"/>
        <v>0</v>
      </c>
      <c r="AM2216" s="16">
        <f t="shared" si="3776"/>
        <v>1179.2</v>
      </c>
      <c r="AN2216" s="16">
        <f t="shared" si="3777"/>
        <v>1179.2</v>
      </c>
      <c r="AO2216" s="16">
        <f t="shared" si="3778"/>
        <v>1179.2</v>
      </c>
      <c r="AP2216" s="16">
        <f t="shared" si="3844"/>
        <v>0</v>
      </c>
      <c r="AQ2216" s="16">
        <f t="shared" si="3844"/>
        <v>0</v>
      </c>
      <c r="AR2216" s="16">
        <f t="shared" si="3844"/>
        <v>0</v>
      </c>
      <c r="AS2216" s="16">
        <f t="shared" si="3844"/>
        <v>0</v>
      </c>
      <c r="AT2216" s="16">
        <f t="shared" si="3844"/>
        <v>0</v>
      </c>
      <c r="AU2216" s="16">
        <f t="shared" si="3844"/>
        <v>0</v>
      </c>
      <c r="AV2216" s="16">
        <f t="shared" si="3844"/>
        <v>0</v>
      </c>
      <c r="AW2216" s="16">
        <f t="shared" si="3844"/>
        <v>0</v>
      </c>
      <c r="AX2216" s="16">
        <f t="shared" si="3844"/>
        <v>0</v>
      </c>
      <c r="AY2216" s="16">
        <f t="shared" si="3844"/>
        <v>0</v>
      </c>
      <c r="AZ2216" s="16">
        <f t="shared" si="3844"/>
        <v>0</v>
      </c>
      <c r="BA2216" s="16">
        <f t="shared" si="3844"/>
        <v>0</v>
      </c>
      <c r="BB2216" s="16">
        <f t="shared" si="3844"/>
        <v>0</v>
      </c>
      <c r="BC2216" s="16">
        <f t="shared" si="3825"/>
        <v>1179.2</v>
      </c>
      <c r="BD2216" s="16">
        <f t="shared" si="3823"/>
        <v>1179.2</v>
      </c>
      <c r="BE2216" s="16">
        <f t="shared" si="3824"/>
        <v>1179.2</v>
      </c>
      <c r="BF2216" s="16">
        <f t="shared" si="3844"/>
        <v>0</v>
      </c>
    </row>
    <row r="2217" spans="1:58" ht="31.2" x14ac:dyDescent="0.3">
      <c r="A2217" s="8" t="s">
        <v>71</v>
      </c>
      <c r="B2217" s="8" t="s">
        <v>20</v>
      </c>
      <c r="C2217" s="8" t="s">
        <v>39</v>
      </c>
      <c r="D2217" s="8" t="s">
        <v>232</v>
      </c>
      <c r="E2217" s="30"/>
      <c r="F2217" s="24" t="s">
        <v>595</v>
      </c>
      <c r="G2217" s="14">
        <f t="shared" si="3843"/>
        <v>1179.2</v>
      </c>
      <c r="H2217" s="14">
        <f t="shared" si="3843"/>
        <v>1179.2</v>
      </c>
      <c r="I2217" s="14">
        <f t="shared" si="3843"/>
        <v>1179.2</v>
      </c>
      <c r="J2217" s="14">
        <f t="shared" si="3843"/>
        <v>0</v>
      </c>
      <c r="K2217" s="14">
        <f t="shared" si="3843"/>
        <v>0</v>
      </c>
      <c r="L2217" s="14">
        <f t="shared" si="3843"/>
        <v>0</v>
      </c>
      <c r="M2217" s="14">
        <f t="shared" si="3828"/>
        <v>1179.2</v>
      </c>
      <c r="N2217" s="14">
        <f t="shared" si="3829"/>
        <v>1179.2</v>
      </c>
      <c r="O2217" s="14">
        <f t="shared" si="3830"/>
        <v>1179.2</v>
      </c>
      <c r="P2217" s="14">
        <f t="shared" si="3844"/>
        <v>0</v>
      </c>
      <c r="Q2217" s="14">
        <f t="shared" si="3773"/>
        <v>1179.2</v>
      </c>
      <c r="R2217" s="14">
        <f t="shared" si="3844"/>
        <v>0</v>
      </c>
      <c r="S2217" s="14">
        <f t="shared" si="3844"/>
        <v>0</v>
      </c>
      <c r="T2217" s="14">
        <f t="shared" si="3844"/>
        <v>0</v>
      </c>
      <c r="U2217" s="14">
        <f t="shared" si="3844"/>
        <v>0</v>
      </c>
      <c r="V2217" s="14">
        <f t="shared" si="3844"/>
        <v>0</v>
      </c>
      <c r="W2217" s="14">
        <f t="shared" si="3844"/>
        <v>0</v>
      </c>
      <c r="X2217" s="14">
        <f t="shared" si="3844"/>
        <v>0</v>
      </c>
      <c r="Y2217" s="14">
        <f t="shared" si="3844"/>
        <v>0</v>
      </c>
      <c r="Z2217" s="14">
        <f t="shared" si="3844"/>
        <v>0</v>
      </c>
      <c r="AA2217" s="14">
        <f t="shared" si="3844"/>
        <v>0</v>
      </c>
      <c r="AB2217" s="14">
        <f t="shared" si="3844"/>
        <v>0</v>
      </c>
      <c r="AC2217" s="14">
        <f t="shared" si="3844"/>
        <v>0</v>
      </c>
      <c r="AD2217" s="14">
        <f t="shared" si="3844"/>
        <v>0</v>
      </c>
      <c r="AE2217" s="14">
        <f t="shared" si="3844"/>
        <v>0</v>
      </c>
      <c r="AF2217" s="14">
        <f t="shared" si="3844"/>
        <v>0</v>
      </c>
      <c r="AG2217" s="14">
        <f t="shared" si="3779"/>
        <v>1179.2</v>
      </c>
      <c r="AH2217" s="14">
        <f t="shared" si="3780"/>
        <v>1179.2</v>
      </c>
      <c r="AI2217" s="14">
        <f t="shared" si="3781"/>
        <v>1179.2</v>
      </c>
      <c r="AJ2217" s="14">
        <f t="shared" si="3844"/>
        <v>0</v>
      </c>
      <c r="AK2217" s="14">
        <f t="shared" si="3844"/>
        <v>0</v>
      </c>
      <c r="AL2217" s="14">
        <f t="shared" si="3844"/>
        <v>0</v>
      </c>
      <c r="AM2217" s="14">
        <f t="shared" si="3776"/>
        <v>1179.2</v>
      </c>
      <c r="AN2217" s="14">
        <f t="shared" si="3777"/>
        <v>1179.2</v>
      </c>
      <c r="AO2217" s="14">
        <f t="shared" si="3778"/>
        <v>1179.2</v>
      </c>
      <c r="AP2217" s="14">
        <f t="shared" si="3844"/>
        <v>0</v>
      </c>
      <c r="AQ2217" s="14">
        <f t="shared" si="3844"/>
        <v>0</v>
      </c>
      <c r="AR2217" s="14">
        <f t="shared" si="3844"/>
        <v>0</v>
      </c>
      <c r="AS2217" s="14">
        <f t="shared" si="3844"/>
        <v>0</v>
      </c>
      <c r="AT2217" s="14">
        <f t="shared" si="3844"/>
        <v>0</v>
      </c>
      <c r="AU2217" s="14">
        <f t="shared" si="3844"/>
        <v>0</v>
      </c>
      <c r="AV2217" s="14">
        <f t="shared" si="3844"/>
        <v>0</v>
      </c>
      <c r="AW2217" s="14">
        <f t="shared" si="3844"/>
        <v>0</v>
      </c>
      <c r="AX2217" s="14">
        <f t="shared" si="3844"/>
        <v>0</v>
      </c>
      <c r="AY2217" s="14">
        <f t="shared" si="3844"/>
        <v>0</v>
      </c>
      <c r="AZ2217" s="14">
        <f t="shared" si="3844"/>
        <v>0</v>
      </c>
      <c r="BA2217" s="14">
        <f t="shared" si="3844"/>
        <v>0</v>
      </c>
      <c r="BB2217" s="14">
        <f t="shared" si="3844"/>
        <v>0</v>
      </c>
      <c r="BC2217" s="14">
        <f t="shared" si="3825"/>
        <v>1179.2</v>
      </c>
      <c r="BD2217" s="14">
        <f t="shared" si="3823"/>
        <v>1179.2</v>
      </c>
      <c r="BE2217" s="14">
        <f t="shared" si="3824"/>
        <v>1179.2</v>
      </c>
      <c r="BF2217" s="14">
        <f t="shared" si="3844"/>
        <v>0</v>
      </c>
    </row>
    <row r="2218" spans="1:58" ht="31.2" x14ac:dyDescent="0.3">
      <c r="A2218" s="8" t="s">
        <v>71</v>
      </c>
      <c r="B2218" s="8" t="s">
        <v>20</v>
      </c>
      <c r="C2218" s="8" t="s">
        <v>39</v>
      </c>
      <c r="D2218" s="8" t="s">
        <v>495</v>
      </c>
      <c r="E2218" s="30"/>
      <c r="F2218" s="13" t="s">
        <v>820</v>
      </c>
      <c r="G2218" s="14">
        <f t="shared" si="3843"/>
        <v>1179.2</v>
      </c>
      <c r="H2218" s="14">
        <f t="shared" si="3843"/>
        <v>1179.2</v>
      </c>
      <c r="I2218" s="14">
        <f t="shared" si="3843"/>
        <v>1179.2</v>
      </c>
      <c r="J2218" s="14">
        <f t="shared" si="3843"/>
        <v>0</v>
      </c>
      <c r="K2218" s="14">
        <f t="shared" si="3843"/>
        <v>0</v>
      </c>
      <c r="L2218" s="14">
        <f t="shared" si="3843"/>
        <v>0</v>
      </c>
      <c r="M2218" s="14">
        <f t="shared" si="3828"/>
        <v>1179.2</v>
      </c>
      <c r="N2218" s="14">
        <f t="shared" si="3829"/>
        <v>1179.2</v>
      </c>
      <c r="O2218" s="14">
        <f t="shared" si="3830"/>
        <v>1179.2</v>
      </c>
      <c r="P2218" s="14">
        <f t="shared" si="3844"/>
        <v>0</v>
      </c>
      <c r="Q2218" s="14">
        <f t="shared" ref="Q2218:Q2281" si="3845">N2218+P2218</f>
        <v>1179.2</v>
      </c>
      <c r="R2218" s="14">
        <f t="shared" si="3844"/>
        <v>0</v>
      </c>
      <c r="S2218" s="14">
        <f t="shared" si="3844"/>
        <v>0</v>
      </c>
      <c r="T2218" s="14">
        <f t="shared" si="3844"/>
        <v>0</v>
      </c>
      <c r="U2218" s="14">
        <f t="shared" si="3844"/>
        <v>0</v>
      </c>
      <c r="V2218" s="14">
        <f t="shared" si="3844"/>
        <v>0</v>
      </c>
      <c r="W2218" s="14">
        <f t="shared" si="3844"/>
        <v>0</v>
      </c>
      <c r="X2218" s="14">
        <f t="shared" si="3844"/>
        <v>0</v>
      </c>
      <c r="Y2218" s="14">
        <f t="shared" si="3844"/>
        <v>0</v>
      </c>
      <c r="Z2218" s="14">
        <f t="shared" si="3844"/>
        <v>0</v>
      </c>
      <c r="AA2218" s="14">
        <f t="shared" si="3844"/>
        <v>0</v>
      </c>
      <c r="AB2218" s="14">
        <f t="shared" si="3844"/>
        <v>0</v>
      </c>
      <c r="AC2218" s="14">
        <f t="shared" si="3844"/>
        <v>0</v>
      </c>
      <c r="AD2218" s="14">
        <f t="shared" si="3844"/>
        <v>0</v>
      </c>
      <c r="AE2218" s="14">
        <f t="shared" si="3844"/>
        <v>0</v>
      </c>
      <c r="AF2218" s="14">
        <f t="shared" si="3844"/>
        <v>0</v>
      </c>
      <c r="AG2218" s="14">
        <f t="shared" si="3779"/>
        <v>1179.2</v>
      </c>
      <c r="AH2218" s="14">
        <f t="shared" si="3780"/>
        <v>1179.2</v>
      </c>
      <c r="AI2218" s="14">
        <f t="shared" si="3781"/>
        <v>1179.2</v>
      </c>
      <c r="AJ2218" s="14">
        <f t="shared" si="3844"/>
        <v>0</v>
      </c>
      <c r="AK2218" s="14">
        <f t="shared" si="3844"/>
        <v>0</v>
      </c>
      <c r="AL2218" s="14">
        <f t="shared" si="3844"/>
        <v>0</v>
      </c>
      <c r="AM2218" s="14">
        <f t="shared" si="3776"/>
        <v>1179.2</v>
      </c>
      <c r="AN2218" s="14">
        <f t="shared" si="3777"/>
        <v>1179.2</v>
      </c>
      <c r="AO2218" s="14">
        <f t="shared" si="3778"/>
        <v>1179.2</v>
      </c>
      <c r="AP2218" s="14">
        <f t="shared" si="3844"/>
        <v>0</v>
      </c>
      <c r="AQ2218" s="14">
        <f t="shared" si="3844"/>
        <v>0</v>
      </c>
      <c r="AR2218" s="14">
        <f t="shared" si="3844"/>
        <v>0</v>
      </c>
      <c r="AS2218" s="14">
        <f t="shared" si="3844"/>
        <v>0</v>
      </c>
      <c r="AT2218" s="14">
        <f t="shared" si="3844"/>
        <v>0</v>
      </c>
      <c r="AU2218" s="14">
        <f t="shared" si="3844"/>
        <v>0</v>
      </c>
      <c r="AV2218" s="14">
        <f t="shared" si="3844"/>
        <v>0</v>
      </c>
      <c r="AW2218" s="14">
        <f t="shared" si="3844"/>
        <v>0</v>
      </c>
      <c r="AX2218" s="14">
        <f t="shared" si="3844"/>
        <v>0</v>
      </c>
      <c r="AY2218" s="14">
        <f t="shared" si="3844"/>
        <v>0</v>
      </c>
      <c r="AZ2218" s="14">
        <f t="shared" si="3844"/>
        <v>0</v>
      </c>
      <c r="BA2218" s="14">
        <f t="shared" si="3844"/>
        <v>0</v>
      </c>
      <c r="BB2218" s="14">
        <f t="shared" si="3844"/>
        <v>0</v>
      </c>
      <c r="BC2218" s="14">
        <f t="shared" si="3825"/>
        <v>1179.2</v>
      </c>
      <c r="BD2218" s="14">
        <f t="shared" si="3823"/>
        <v>1179.2</v>
      </c>
      <c r="BE2218" s="14">
        <f t="shared" si="3824"/>
        <v>1179.2</v>
      </c>
      <c r="BF2218" s="14">
        <f t="shared" si="3844"/>
        <v>0</v>
      </c>
    </row>
    <row r="2219" spans="1:58" ht="62.4" x14ac:dyDescent="0.3">
      <c r="A2219" s="8" t="s">
        <v>71</v>
      </c>
      <c r="B2219" s="8" t="s">
        <v>20</v>
      </c>
      <c r="C2219" s="8" t="s">
        <v>39</v>
      </c>
      <c r="D2219" s="8" t="s">
        <v>505</v>
      </c>
      <c r="E2219" s="30"/>
      <c r="F2219" s="18" t="s">
        <v>1089</v>
      </c>
      <c r="G2219" s="14">
        <f t="shared" si="3843"/>
        <v>1179.2</v>
      </c>
      <c r="H2219" s="14">
        <f t="shared" si="3843"/>
        <v>1179.2</v>
      </c>
      <c r="I2219" s="14">
        <f t="shared" si="3843"/>
        <v>1179.2</v>
      </c>
      <c r="J2219" s="14">
        <f t="shared" si="3843"/>
        <v>0</v>
      </c>
      <c r="K2219" s="14">
        <f t="shared" si="3843"/>
        <v>0</v>
      </c>
      <c r="L2219" s="14">
        <f t="shared" si="3843"/>
        <v>0</v>
      </c>
      <c r="M2219" s="14">
        <f t="shared" si="3828"/>
        <v>1179.2</v>
      </c>
      <c r="N2219" s="14">
        <f t="shared" si="3829"/>
        <v>1179.2</v>
      </c>
      <c r="O2219" s="14">
        <f t="shared" si="3830"/>
        <v>1179.2</v>
      </c>
      <c r="P2219" s="14">
        <f t="shared" si="3844"/>
        <v>0</v>
      </c>
      <c r="Q2219" s="14">
        <f t="shared" si="3845"/>
        <v>1179.2</v>
      </c>
      <c r="R2219" s="14">
        <f t="shared" si="3844"/>
        <v>0</v>
      </c>
      <c r="S2219" s="14">
        <f t="shared" si="3844"/>
        <v>0</v>
      </c>
      <c r="T2219" s="14">
        <f t="shared" si="3844"/>
        <v>0</v>
      </c>
      <c r="U2219" s="14">
        <f t="shared" si="3844"/>
        <v>0</v>
      </c>
      <c r="V2219" s="14">
        <f t="shared" si="3844"/>
        <v>0</v>
      </c>
      <c r="W2219" s="14">
        <f t="shared" si="3844"/>
        <v>0</v>
      </c>
      <c r="X2219" s="14">
        <f t="shared" si="3844"/>
        <v>0</v>
      </c>
      <c r="Y2219" s="14">
        <f t="shared" si="3844"/>
        <v>0</v>
      </c>
      <c r="Z2219" s="14">
        <f t="shared" si="3844"/>
        <v>0</v>
      </c>
      <c r="AA2219" s="14">
        <f t="shared" si="3844"/>
        <v>0</v>
      </c>
      <c r="AB2219" s="14">
        <f t="shared" si="3844"/>
        <v>0</v>
      </c>
      <c r="AC2219" s="14">
        <f t="shared" si="3844"/>
        <v>0</v>
      </c>
      <c r="AD2219" s="14">
        <f t="shared" si="3844"/>
        <v>0</v>
      </c>
      <c r="AE2219" s="14">
        <f t="shared" si="3844"/>
        <v>0</v>
      </c>
      <c r="AF2219" s="14">
        <f t="shared" si="3844"/>
        <v>0</v>
      </c>
      <c r="AG2219" s="14">
        <f t="shared" si="3779"/>
        <v>1179.2</v>
      </c>
      <c r="AH2219" s="14">
        <f t="shared" si="3780"/>
        <v>1179.2</v>
      </c>
      <c r="AI2219" s="14">
        <f t="shared" si="3781"/>
        <v>1179.2</v>
      </c>
      <c r="AJ2219" s="14">
        <f t="shared" si="3844"/>
        <v>0</v>
      </c>
      <c r="AK2219" s="14">
        <f t="shared" si="3844"/>
        <v>0</v>
      </c>
      <c r="AL2219" s="14">
        <f t="shared" si="3844"/>
        <v>0</v>
      </c>
      <c r="AM2219" s="14">
        <f t="shared" si="3776"/>
        <v>1179.2</v>
      </c>
      <c r="AN2219" s="14">
        <f t="shared" si="3777"/>
        <v>1179.2</v>
      </c>
      <c r="AO2219" s="14">
        <f t="shared" si="3778"/>
        <v>1179.2</v>
      </c>
      <c r="AP2219" s="14">
        <f t="shared" si="3844"/>
        <v>0</v>
      </c>
      <c r="AQ2219" s="14">
        <f t="shared" si="3844"/>
        <v>0</v>
      </c>
      <c r="AR2219" s="14">
        <f t="shared" si="3844"/>
        <v>0</v>
      </c>
      <c r="AS2219" s="14">
        <f t="shared" si="3844"/>
        <v>0</v>
      </c>
      <c r="AT2219" s="14">
        <f t="shared" si="3844"/>
        <v>0</v>
      </c>
      <c r="AU2219" s="14">
        <f t="shared" si="3844"/>
        <v>0</v>
      </c>
      <c r="AV2219" s="14">
        <f t="shared" si="3844"/>
        <v>0</v>
      </c>
      <c r="AW2219" s="14">
        <f t="shared" si="3844"/>
        <v>0</v>
      </c>
      <c r="AX2219" s="14">
        <f t="shared" si="3844"/>
        <v>0</v>
      </c>
      <c r="AY2219" s="14">
        <f t="shared" si="3844"/>
        <v>0</v>
      </c>
      <c r="AZ2219" s="14">
        <f t="shared" si="3844"/>
        <v>0</v>
      </c>
      <c r="BA2219" s="14">
        <f t="shared" si="3844"/>
        <v>0</v>
      </c>
      <c r="BB2219" s="14">
        <f t="shared" si="3844"/>
        <v>0</v>
      </c>
      <c r="BC2219" s="14">
        <f t="shared" si="3825"/>
        <v>1179.2</v>
      </c>
      <c r="BD2219" s="14">
        <f t="shared" si="3823"/>
        <v>1179.2</v>
      </c>
      <c r="BE2219" s="14">
        <f t="shared" si="3824"/>
        <v>1179.2</v>
      </c>
      <c r="BF2219" s="14">
        <f t="shared" si="3844"/>
        <v>0</v>
      </c>
    </row>
    <row r="2220" spans="1:58" ht="31.2" x14ac:dyDescent="0.3">
      <c r="A2220" s="8" t="s">
        <v>71</v>
      </c>
      <c r="B2220" s="8" t="s">
        <v>20</v>
      </c>
      <c r="C2220" s="8" t="s">
        <v>39</v>
      </c>
      <c r="D2220" s="8" t="s">
        <v>505</v>
      </c>
      <c r="E2220" s="30">
        <v>200</v>
      </c>
      <c r="F2220" s="24" t="s">
        <v>528</v>
      </c>
      <c r="G2220" s="14">
        <f t="shared" si="3843"/>
        <v>1179.2</v>
      </c>
      <c r="H2220" s="14">
        <f t="shared" si="3843"/>
        <v>1179.2</v>
      </c>
      <c r="I2220" s="14">
        <f t="shared" si="3843"/>
        <v>1179.2</v>
      </c>
      <c r="J2220" s="14">
        <f t="shared" si="3843"/>
        <v>0</v>
      </c>
      <c r="K2220" s="14">
        <f t="shared" si="3843"/>
        <v>0</v>
      </c>
      <c r="L2220" s="14">
        <f t="shared" si="3843"/>
        <v>0</v>
      </c>
      <c r="M2220" s="14">
        <f t="shared" si="3828"/>
        <v>1179.2</v>
      </c>
      <c r="N2220" s="14">
        <f t="shared" si="3829"/>
        <v>1179.2</v>
      </c>
      <c r="O2220" s="14">
        <f t="shared" si="3830"/>
        <v>1179.2</v>
      </c>
      <c r="P2220" s="14">
        <f t="shared" si="3844"/>
        <v>0</v>
      </c>
      <c r="Q2220" s="14">
        <f t="shared" si="3845"/>
        <v>1179.2</v>
      </c>
      <c r="R2220" s="14">
        <f t="shared" si="3844"/>
        <v>0</v>
      </c>
      <c r="S2220" s="14">
        <f t="shared" si="3844"/>
        <v>0</v>
      </c>
      <c r="T2220" s="14">
        <f t="shared" si="3844"/>
        <v>0</v>
      </c>
      <c r="U2220" s="14">
        <f t="shared" si="3844"/>
        <v>0</v>
      </c>
      <c r="V2220" s="14">
        <f t="shared" si="3844"/>
        <v>0</v>
      </c>
      <c r="W2220" s="14">
        <f t="shared" si="3844"/>
        <v>0</v>
      </c>
      <c r="X2220" s="14">
        <f t="shared" si="3844"/>
        <v>0</v>
      </c>
      <c r="Y2220" s="14">
        <f t="shared" si="3844"/>
        <v>0</v>
      </c>
      <c r="Z2220" s="14">
        <f t="shared" si="3844"/>
        <v>0</v>
      </c>
      <c r="AA2220" s="14">
        <f t="shared" si="3844"/>
        <v>0</v>
      </c>
      <c r="AB2220" s="14">
        <f t="shared" si="3844"/>
        <v>0</v>
      </c>
      <c r="AC2220" s="14">
        <f t="shared" si="3844"/>
        <v>0</v>
      </c>
      <c r="AD2220" s="14">
        <f t="shared" si="3844"/>
        <v>0</v>
      </c>
      <c r="AE2220" s="14">
        <f t="shared" si="3844"/>
        <v>0</v>
      </c>
      <c r="AF2220" s="14">
        <f t="shared" si="3844"/>
        <v>0</v>
      </c>
      <c r="AG2220" s="14">
        <f t="shared" si="3779"/>
        <v>1179.2</v>
      </c>
      <c r="AH2220" s="14">
        <f t="shared" si="3780"/>
        <v>1179.2</v>
      </c>
      <c r="AI2220" s="14">
        <f t="shared" si="3781"/>
        <v>1179.2</v>
      </c>
      <c r="AJ2220" s="14">
        <f t="shared" si="3844"/>
        <v>0</v>
      </c>
      <c r="AK2220" s="14">
        <f t="shared" si="3844"/>
        <v>0</v>
      </c>
      <c r="AL2220" s="14">
        <f t="shared" si="3844"/>
        <v>0</v>
      </c>
      <c r="AM2220" s="14">
        <f t="shared" si="3776"/>
        <v>1179.2</v>
      </c>
      <c r="AN2220" s="14">
        <f t="shared" si="3777"/>
        <v>1179.2</v>
      </c>
      <c r="AO2220" s="14">
        <f t="shared" si="3778"/>
        <v>1179.2</v>
      </c>
      <c r="AP2220" s="14">
        <f t="shared" si="3844"/>
        <v>0</v>
      </c>
      <c r="AQ2220" s="14">
        <f t="shared" si="3844"/>
        <v>0</v>
      </c>
      <c r="AR2220" s="14">
        <f t="shared" si="3844"/>
        <v>0</v>
      </c>
      <c r="AS2220" s="14">
        <f t="shared" si="3844"/>
        <v>0</v>
      </c>
      <c r="AT2220" s="14">
        <f t="shared" si="3844"/>
        <v>0</v>
      </c>
      <c r="AU2220" s="14">
        <f t="shared" si="3844"/>
        <v>0</v>
      </c>
      <c r="AV2220" s="14">
        <f t="shared" si="3844"/>
        <v>0</v>
      </c>
      <c r="AW2220" s="14">
        <f t="shared" si="3844"/>
        <v>0</v>
      </c>
      <c r="AX2220" s="14">
        <f t="shared" si="3844"/>
        <v>0</v>
      </c>
      <c r="AY2220" s="14">
        <f t="shared" si="3844"/>
        <v>0</v>
      </c>
      <c r="AZ2220" s="14">
        <f t="shared" si="3844"/>
        <v>0</v>
      </c>
      <c r="BA2220" s="14">
        <f t="shared" si="3844"/>
        <v>0</v>
      </c>
      <c r="BB2220" s="14">
        <f t="shared" si="3844"/>
        <v>0</v>
      </c>
      <c r="BC2220" s="14">
        <f t="shared" si="3825"/>
        <v>1179.2</v>
      </c>
      <c r="BD2220" s="14">
        <f t="shared" si="3823"/>
        <v>1179.2</v>
      </c>
      <c r="BE2220" s="14">
        <f t="shared" si="3824"/>
        <v>1179.2</v>
      </c>
      <c r="BF2220" s="14">
        <f t="shared" si="3844"/>
        <v>0</v>
      </c>
    </row>
    <row r="2221" spans="1:58" ht="31.2" x14ac:dyDescent="0.3">
      <c r="A2221" s="8" t="s">
        <v>71</v>
      </c>
      <c r="B2221" s="8" t="s">
        <v>20</v>
      </c>
      <c r="C2221" s="8" t="s">
        <v>39</v>
      </c>
      <c r="D2221" s="8" t="s">
        <v>505</v>
      </c>
      <c r="E2221" s="30">
        <v>240</v>
      </c>
      <c r="F2221" s="24" t="s">
        <v>529</v>
      </c>
      <c r="G2221" s="14">
        <v>1179.2</v>
      </c>
      <c r="H2221" s="14">
        <v>1179.2</v>
      </c>
      <c r="I2221" s="14">
        <v>1179.2</v>
      </c>
      <c r="J2221" s="14"/>
      <c r="K2221" s="14"/>
      <c r="L2221" s="14"/>
      <c r="M2221" s="14">
        <f t="shared" si="3828"/>
        <v>1179.2</v>
      </c>
      <c r="N2221" s="14">
        <f t="shared" si="3829"/>
        <v>1179.2</v>
      </c>
      <c r="O2221" s="14">
        <f t="shared" si="3830"/>
        <v>1179.2</v>
      </c>
      <c r="P2221" s="14"/>
      <c r="Q2221" s="14">
        <f t="shared" si="3845"/>
        <v>1179.2</v>
      </c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>
        <f t="shared" si="3779"/>
        <v>1179.2</v>
      </c>
      <c r="AH2221" s="14">
        <f t="shared" si="3780"/>
        <v>1179.2</v>
      </c>
      <c r="AI2221" s="14">
        <f t="shared" si="3781"/>
        <v>1179.2</v>
      </c>
      <c r="AJ2221" s="14"/>
      <c r="AK2221" s="14"/>
      <c r="AL2221" s="14"/>
      <c r="AM2221" s="14">
        <f t="shared" ref="AM2221:AM2284" si="3846">AG2221+AJ2221</f>
        <v>1179.2</v>
      </c>
      <c r="AN2221" s="14">
        <f t="shared" ref="AN2221:AN2284" si="3847">AH2221+AK2221</f>
        <v>1179.2</v>
      </c>
      <c r="AO2221" s="14">
        <f t="shared" ref="AO2221:AO2284" si="3848">AI2221+AL2221</f>
        <v>1179.2</v>
      </c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>
        <f t="shared" si="3825"/>
        <v>1179.2</v>
      </c>
      <c r="BD2221" s="14">
        <f t="shared" si="3823"/>
        <v>1179.2</v>
      </c>
      <c r="BE2221" s="14">
        <f t="shared" si="3824"/>
        <v>1179.2</v>
      </c>
      <c r="BF2221" s="14"/>
    </row>
    <row r="2222" spans="1:58" ht="31.2" x14ac:dyDescent="0.3">
      <c r="A2222" s="10" t="s">
        <v>72</v>
      </c>
      <c r="B2222" s="10"/>
      <c r="C2222" s="10"/>
      <c r="D2222" s="10"/>
      <c r="E2222" s="10"/>
      <c r="F2222" s="5" t="s">
        <v>73</v>
      </c>
      <c r="G2222" s="15">
        <f t="shared" ref="G2222:L2222" si="3849">G2223+G2297+G2342+G2390+G2275+G2406+G2419+G2432</f>
        <v>279217.60000000003</v>
      </c>
      <c r="H2222" s="15">
        <f t="shared" si="3849"/>
        <v>260631.99999999997</v>
      </c>
      <c r="I2222" s="15">
        <f t="shared" si="3849"/>
        <v>257234.7</v>
      </c>
      <c r="J2222" s="15">
        <f t="shared" si="3849"/>
        <v>0</v>
      </c>
      <c r="K2222" s="15">
        <f t="shared" si="3849"/>
        <v>0</v>
      </c>
      <c r="L2222" s="15">
        <f t="shared" si="3849"/>
        <v>0</v>
      </c>
      <c r="M2222" s="15">
        <f t="shared" si="3828"/>
        <v>279217.60000000003</v>
      </c>
      <c r="N2222" s="14">
        <f t="shared" si="3829"/>
        <v>260631.99999999997</v>
      </c>
      <c r="O2222" s="15">
        <f t="shared" si="3830"/>
        <v>257234.7</v>
      </c>
      <c r="P2222" s="15">
        <f>P2223+P2297+P2342+P2390+P2275+P2406+P2419+P2432</f>
        <v>0</v>
      </c>
      <c r="Q2222" s="15">
        <f t="shared" si="3845"/>
        <v>260631.99999999997</v>
      </c>
      <c r="R2222" s="15">
        <f t="shared" ref="R2222:BF2222" si="3850">R2223+R2297+R2342+R2390+R2275+R2406+R2419+R2432</f>
        <v>0</v>
      </c>
      <c r="S2222" s="15">
        <f t="shared" si="3850"/>
        <v>0</v>
      </c>
      <c r="T2222" s="15">
        <f t="shared" si="3850"/>
        <v>0</v>
      </c>
      <c r="U2222" s="15">
        <f t="shared" si="3850"/>
        <v>8.35</v>
      </c>
      <c r="V2222" s="15">
        <f t="shared" si="3850"/>
        <v>0</v>
      </c>
      <c r="W2222" s="15">
        <f t="shared" si="3850"/>
        <v>710.202</v>
      </c>
      <c r="X2222" s="15">
        <f t="shared" si="3850"/>
        <v>0</v>
      </c>
      <c r="Y2222" s="15">
        <f t="shared" si="3850"/>
        <v>1272.7160000000001</v>
      </c>
      <c r="Z2222" s="15">
        <f t="shared" ref="Z2222" si="3851">Z2223+Z2297+Z2342+Z2390+Z2275+Z2406+Z2419+Z2432</f>
        <v>0</v>
      </c>
      <c r="AA2222" s="15">
        <f t="shared" si="3850"/>
        <v>-89.1</v>
      </c>
      <c r="AB2222" s="15">
        <f t="shared" si="3850"/>
        <v>-2.1</v>
      </c>
      <c r="AC2222" s="15">
        <f t="shared" si="3850"/>
        <v>0</v>
      </c>
      <c r="AD2222" s="15">
        <f t="shared" si="3850"/>
        <v>0</v>
      </c>
      <c r="AE2222" s="15">
        <f t="shared" si="3850"/>
        <v>-2.1</v>
      </c>
      <c r="AF2222" s="15">
        <f t="shared" si="3850"/>
        <v>0</v>
      </c>
      <c r="AG2222" s="15">
        <f t="shared" si="3779"/>
        <v>281119.76800000004</v>
      </c>
      <c r="AH2222" s="15">
        <f t="shared" si="3780"/>
        <v>260629.89999999997</v>
      </c>
      <c r="AI2222" s="15">
        <f t="shared" si="3781"/>
        <v>257232.6</v>
      </c>
      <c r="AJ2222" s="15">
        <f t="shared" ref="AJ2222:AL2222" si="3852">AJ2223+AJ2297+AJ2342+AJ2390+AJ2275+AJ2406+AJ2419+AJ2432</f>
        <v>0</v>
      </c>
      <c r="AK2222" s="15">
        <f t="shared" si="3852"/>
        <v>0</v>
      </c>
      <c r="AL2222" s="15">
        <f t="shared" si="3852"/>
        <v>0</v>
      </c>
      <c r="AM2222" s="15">
        <f t="shared" si="3846"/>
        <v>281119.76800000004</v>
      </c>
      <c r="AN2222" s="15">
        <f t="shared" si="3847"/>
        <v>260629.89999999997</v>
      </c>
      <c r="AO2222" s="15">
        <f t="shared" si="3848"/>
        <v>257232.6</v>
      </c>
      <c r="AP2222" s="15">
        <f t="shared" ref="AP2222:BB2222" si="3853">AP2223+AP2297+AP2342+AP2390+AP2275+AP2406+AP2419+AP2432</f>
        <v>0</v>
      </c>
      <c r="AQ2222" s="15">
        <f t="shared" si="3853"/>
        <v>0</v>
      </c>
      <c r="AR2222" s="15">
        <f t="shared" si="3853"/>
        <v>-155.86799999999999</v>
      </c>
      <c r="AS2222" s="15">
        <f t="shared" si="3853"/>
        <v>0</v>
      </c>
      <c r="AT2222" s="15">
        <f t="shared" si="3853"/>
        <v>0</v>
      </c>
      <c r="AU2222" s="15">
        <f t="shared" si="3853"/>
        <v>0</v>
      </c>
      <c r="AV2222" s="15">
        <f t="shared" si="3853"/>
        <v>0</v>
      </c>
      <c r="AW2222" s="15">
        <f t="shared" si="3853"/>
        <v>0</v>
      </c>
      <c r="AX2222" s="15">
        <f t="shared" si="3853"/>
        <v>0</v>
      </c>
      <c r="AY2222" s="15">
        <f t="shared" si="3853"/>
        <v>0</v>
      </c>
      <c r="AZ2222" s="15">
        <f t="shared" ref="AZ2222:BA2222" si="3854">AZ2223+AZ2297+AZ2342+AZ2390+AZ2275+AZ2406+AZ2419+AZ2432</f>
        <v>0</v>
      </c>
      <c r="BA2222" s="15">
        <f t="shared" si="3854"/>
        <v>0</v>
      </c>
      <c r="BB2222" s="15">
        <f t="shared" si="3853"/>
        <v>0</v>
      </c>
      <c r="BC2222" s="15">
        <f t="shared" si="3825"/>
        <v>280963.90000000002</v>
      </c>
      <c r="BD2222" s="15">
        <f t="shared" si="3823"/>
        <v>260629.89999999997</v>
      </c>
      <c r="BE2222" s="15">
        <f t="shared" si="3824"/>
        <v>257232.6</v>
      </c>
      <c r="BF2222" s="15">
        <f t="shared" si="3850"/>
        <v>0</v>
      </c>
    </row>
    <row r="2223" spans="1:58" x14ac:dyDescent="0.3">
      <c r="A2223" s="10" t="s">
        <v>72</v>
      </c>
      <c r="B2223" s="10" t="s">
        <v>9</v>
      </c>
      <c r="C2223" s="10"/>
      <c r="D2223" s="10"/>
      <c r="E2223" s="10"/>
      <c r="F2223" s="5" t="s">
        <v>14</v>
      </c>
      <c r="G2223" s="15">
        <f t="shared" ref="G2223:L2223" si="3855">G2224+G2243</f>
        <v>52002.200000000004</v>
      </c>
      <c r="H2223" s="15">
        <f t="shared" si="3855"/>
        <v>52805.80000000001</v>
      </c>
      <c r="I2223" s="15">
        <f t="shared" si="3855"/>
        <v>52802.400000000009</v>
      </c>
      <c r="J2223" s="15">
        <f t="shared" si="3855"/>
        <v>0</v>
      </c>
      <c r="K2223" s="15">
        <f t="shared" si="3855"/>
        <v>0</v>
      </c>
      <c r="L2223" s="15">
        <f t="shared" si="3855"/>
        <v>0</v>
      </c>
      <c r="M2223" s="15">
        <f t="shared" si="3828"/>
        <v>52002.200000000004</v>
      </c>
      <c r="N2223" s="14">
        <f t="shared" si="3829"/>
        <v>52805.80000000001</v>
      </c>
      <c r="O2223" s="15">
        <f t="shared" si="3830"/>
        <v>52802.400000000009</v>
      </c>
      <c r="P2223" s="15">
        <f t="shared" ref="P2223:BF2223" si="3856">P2224+P2243</f>
        <v>0</v>
      </c>
      <c r="Q2223" s="15">
        <f t="shared" si="3845"/>
        <v>52805.80000000001</v>
      </c>
      <c r="R2223" s="15">
        <f t="shared" ref="R2223:AE2223" si="3857">R2224+R2243</f>
        <v>0</v>
      </c>
      <c r="S2223" s="15">
        <f t="shared" si="3857"/>
        <v>0</v>
      </c>
      <c r="T2223" s="15">
        <f t="shared" si="3857"/>
        <v>0</v>
      </c>
      <c r="U2223" s="15">
        <f t="shared" si="3857"/>
        <v>0</v>
      </c>
      <c r="V2223" s="15">
        <f t="shared" si="3857"/>
        <v>0</v>
      </c>
      <c r="W2223" s="15">
        <f t="shared" si="3857"/>
        <v>0</v>
      </c>
      <c r="X2223" s="15">
        <f t="shared" si="3857"/>
        <v>0</v>
      </c>
      <c r="Y2223" s="15">
        <f t="shared" si="3857"/>
        <v>0</v>
      </c>
      <c r="Z2223" s="15">
        <f t="shared" si="3857"/>
        <v>0</v>
      </c>
      <c r="AA2223" s="15">
        <f t="shared" si="3857"/>
        <v>-89.1</v>
      </c>
      <c r="AB2223" s="15">
        <f t="shared" si="3857"/>
        <v>-2.1</v>
      </c>
      <c r="AC2223" s="15">
        <f t="shared" si="3857"/>
        <v>0</v>
      </c>
      <c r="AD2223" s="15">
        <f t="shared" si="3857"/>
        <v>0</v>
      </c>
      <c r="AE2223" s="15">
        <f t="shared" si="3857"/>
        <v>-2.1</v>
      </c>
      <c r="AF2223" s="15">
        <f t="shared" ref="AF2223" si="3858">AF2224+AF2243</f>
        <v>0</v>
      </c>
      <c r="AG2223" s="15">
        <f t="shared" si="3779"/>
        <v>51913.100000000006</v>
      </c>
      <c r="AH2223" s="15">
        <f t="shared" si="3780"/>
        <v>52803.700000000012</v>
      </c>
      <c r="AI2223" s="15">
        <f t="shared" si="3781"/>
        <v>52800.30000000001</v>
      </c>
      <c r="AJ2223" s="15">
        <f t="shared" ref="AJ2223:AL2223" si="3859">AJ2224+AJ2243</f>
        <v>0</v>
      </c>
      <c r="AK2223" s="15">
        <f t="shared" si="3859"/>
        <v>0</v>
      </c>
      <c r="AL2223" s="15">
        <f t="shared" si="3859"/>
        <v>0</v>
      </c>
      <c r="AM2223" s="15">
        <f t="shared" si="3846"/>
        <v>51913.100000000006</v>
      </c>
      <c r="AN2223" s="15">
        <f t="shared" si="3847"/>
        <v>52803.700000000012</v>
      </c>
      <c r="AO2223" s="15">
        <f t="shared" si="3848"/>
        <v>52800.30000000001</v>
      </c>
      <c r="AP2223" s="15">
        <f t="shared" ref="AP2223:BB2223" si="3860">AP2224+AP2243</f>
        <v>0</v>
      </c>
      <c r="AQ2223" s="15">
        <f t="shared" si="3860"/>
        <v>0</v>
      </c>
      <c r="AR2223" s="15">
        <f t="shared" si="3860"/>
        <v>-155.86799999999999</v>
      </c>
      <c r="AS2223" s="15">
        <f t="shared" si="3860"/>
        <v>0</v>
      </c>
      <c r="AT2223" s="15">
        <f t="shared" si="3860"/>
        <v>0</v>
      </c>
      <c r="AU2223" s="15">
        <f t="shared" si="3860"/>
        <v>0</v>
      </c>
      <c r="AV2223" s="15">
        <f t="shared" si="3860"/>
        <v>0</v>
      </c>
      <c r="AW2223" s="15">
        <f t="shared" si="3860"/>
        <v>0</v>
      </c>
      <c r="AX2223" s="15">
        <f t="shared" si="3860"/>
        <v>0</v>
      </c>
      <c r="AY2223" s="15">
        <f t="shared" si="3860"/>
        <v>0</v>
      </c>
      <c r="AZ2223" s="15">
        <f t="shared" ref="AZ2223:BA2223" si="3861">AZ2224+AZ2243</f>
        <v>0</v>
      </c>
      <c r="BA2223" s="15">
        <f t="shared" si="3861"/>
        <v>0</v>
      </c>
      <c r="BB2223" s="15">
        <f t="shared" si="3860"/>
        <v>0</v>
      </c>
      <c r="BC2223" s="15">
        <f t="shared" si="3825"/>
        <v>51757.232000000004</v>
      </c>
      <c r="BD2223" s="15">
        <f t="shared" si="3823"/>
        <v>52803.700000000012</v>
      </c>
      <c r="BE2223" s="15">
        <f t="shared" si="3824"/>
        <v>52800.30000000001</v>
      </c>
      <c r="BF2223" s="15">
        <f t="shared" si="3856"/>
        <v>0</v>
      </c>
    </row>
    <row r="2224" spans="1:58" ht="62.4" x14ac:dyDescent="0.3">
      <c r="A2224" s="11" t="s">
        <v>72</v>
      </c>
      <c r="B2224" s="11" t="s">
        <v>9</v>
      </c>
      <c r="C2224" s="11" t="s">
        <v>24</v>
      </c>
      <c r="D2224" s="11"/>
      <c r="E2224" s="11"/>
      <c r="F2224" s="7" t="s">
        <v>59</v>
      </c>
      <c r="G2224" s="16">
        <f t="shared" ref="G2224:L2224" si="3862">G2233+G2225</f>
        <v>41531.800000000003</v>
      </c>
      <c r="H2224" s="16">
        <f t="shared" si="3862"/>
        <v>42335.400000000009</v>
      </c>
      <c r="I2224" s="16">
        <f t="shared" si="3862"/>
        <v>42332.000000000007</v>
      </c>
      <c r="J2224" s="16">
        <f t="shared" si="3862"/>
        <v>0</v>
      </c>
      <c r="K2224" s="16">
        <f t="shared" si="3862"/>
        <v>0</v>
      </c>
      <c r="L2224" s="16">
        <f t="shared" si="3862"/>
        <v>0</v>
      </c>
      <c r="M2224" s="16">
        <f t="shared" si="3828"/>
        <v>41531.800000000003</v>
      </c>
      <c r="N2224" s="14">
        <f t="shared" si="3829"/>
        <v>42335.400000000009</v>
      </c>
      <c r="O2224" s="16">
        <f t="shared" si="3830"/>
        <v>42332.000000000007</v>
      </c>
      <c r="P2224" s="16">
        <f t="shared" ref="P2224:BF2224" si="3863">P2233+P2225</f>
        <v>0</v>
      </c>
      <c r="Q2224" s="16">
        <f t="shared" si="3845"/>
        <v>42335.400000000009</v>
      </c>
      <c r="R2224" s="16">
        <f t="shared" ref="R2224:AE2224" si="3864">R2233+R2225</f>
        <v>0</v>
      </c>
      <c r="S2224" s="16">
        <f t="shared" si="3864"/>
        <v>0</v>
      </c>
      <c r="T2224" s="16">
        <f t="shared" si="3864"/>
        <v>0</v>
      </c>
      <c r="U2224" s="16">
        <f t="shared" si="3864"/>
        <v>0</v>
      </c>
      <c r="V2224" s="16">
        <f t="shared" si="3864"/>
        <v>0</v>
      </c>
      <c r="W2224" s="16">
        <f t="shared" si="3864"/>
        <v>0</v>
      </c>
      <c r="X2224" s="16">
        <f t="shared" si="3864"/>
        <v>0</v>
      </c>
      <c r="Y2224" s="16">
        <f t="shared" si="3864"/>
        <v>0</v>
      </c>
      <c r="Z2224" s="16">
        <f t="shared" si="3864"/>
        <v>0</v>
      </c>
      <c r="AA2224" s="16">
        <f t="shared" si="3864"/>
        <v>-89.1</v>
      </c>
      <c r="AB2224" s="16">
        <f t="shared" si="3864"/>
        <v>-2.1</v>
      </c>
      <c r="AC2224" s="16">
        <f t="shared" si="3864"/>
        <v>0</v>
      </c>
      <c r="AD2224" s="16">
        <f t="shared" si="3864"/>
        <v>0</v>
      </c>
      <c r="AE2224" s="16">
        <f t="shared" si="3864"/>
        <v>-2.1</v>
      </c>
      <c r="AF2224" s="16">
        <f t="shared" ref="AF2224" si="3865">AF2233+AF2225</f>
        <v>0</v>
      </c>
      <c r="AG2224" s="16">
        <f t="shared" ref="AG2224:AG2287" si="3866">M2224+R2224+S2224+T2224+U2224+V2224+W2224+X2224+Y2224+AA2224+Z2224</f>
        <v>41442.700000000004</v>
      </c>
      <c r="AH2224" s="16">
        <f t="shared" ref="AH2224:AH2287" si="3867">Q2224+AB2224+AC2224+AD2224</f>
        <v>42333.30000000001</v>
      </c>
      <c r="AI2224" s="16">
        <f t="shared" ref="AI2224:AI2287" si="3868">O2224+AE2224+AF2224</f>
        <v>42329.900000000009</v>
      </c>
      <c r="AJ2224" s="16">
        <f t="shared" ref="AJ2224:AL2224" si="3869">AJ2233+AJ2225</f>
        <v>0</v>
      </c>
      <c r="AK2224" s="16">
        <f t="shared" si="3869"/>
        <v>0</v>
      </c>
      <c r="AL2224" s="16">
        <f t="shared" si="3869"/>
        <v>0</v>
      </c>
      <c r="AM2224" s="16">
        <f t="shared" si="3846"/>
        <v>41442.700000000004</v>
      </c>
      <c r="AN2224" s="16">
        <f t="shared" si="3847"/>
        <v>42333.30000000001</v>
      </c>
      <c r="AO2224" s="16">
        <f t="shared" si="3848"/>
        <v>42329.900000000009</v>
      </c>
      <c r="AP2224" s="16">
        <f t="shared" ref="AP2224:BB2224" si="3870">AP2233+AP2225</f>
        <v>0</v>
      </c>
      <c r="AQ2224" s="16">
        <f t="shared" si="3870"/>
        <v>0</v>
      </c>
      <c r="AR2224" s="16">
        <f t="shared" si="3870"/>
        <v>0</v>
      </c>
      <c r="AS2224" s="16">
        <f t="shared" si="3870"/>
        <v>0</v>
      </c>
      <c r="AT2224" s="16">
        <f t="shared" si="3870"/>
        <v>0</v>
      </c>
      <c r="AU2224" s="16">
        <f t="shared" si="3870"/>
        <v>0</v>
      </c>
      <c r="AV2224" s="16">
        <f t="shared" si="3870"/>
        <v>0</v>
      </c>
      <c r="AW2224" s="16">
        <f t="shared" si="3870"/>
        <v>0</v>
      </c>
      <c r="AX2224" s="16">
        <f t="shared" si="3870"/>
        <v>0</v>
      </c>
      <c r="AY2224" s="16">
        <f t="shared" si="3870"/>
        <v>0</v>
      </c>
      <c r="AZ2224" s="16">
        <f t="shared" ref="AZ2224:BA2224" si="3871">AZ2233+AZ2225</f>
        <v>0</v>
      </c>
      <c r="BA2224" s="16">
        <f t="shared" si="3871"/>
        <v>0</v>
      </c>
      <c r="BB2224" s="16">
        <f t="shared" si="3870"/>
        <v>0</v>
      </c>
      <c r="BC2224" s="16">
        <f t="shared" si="3825"/>
        <v>41442.700000000004</v>
      </c>
      <c r="BD2224" s="16">
        <f t="shared" si="3823"/>
        <v>42333.30000000001</v>
      </c>
      <c r="BE2224" s="16">
        <f t="shared" si="3824"/>
        <v>42329.900000000009</v>
      </c>
      <c r="BF2224" s="16">
        <f t="shared" si="3863"/>
        <v>0</v>
      </c>
    </row>
    <row r="2225" spans="1:58" ht="31.2" x14ac:dyDescent="0.3">
      <c r="A2225" s="8" t="s">
        <v>72</v>
      </c>
      <c r="B2225" s="8" t="s">
        <v>9</v>
      </c>
      <c r="C2225" s="8" t="s">
        <v>24</v>
      </c>
      <c r="D2225" s="8" t="s">
        <v>178</v>
      </c>
      <c r="E2225" s="8"/>
      <c r="F2225" s="13" t="s">
        <v>612</v>
      </c>
      <c r="G2225" s="14">
        <f t="shared" ref="G2225:L2227" si="3872">G2226</f>
        <v>3318.3</v>
      </c>
      <c r="H2225" s="14">
        <f t="shared" si="3872"/>
        <v>3318.3</v>
      </c>
      <c r="I2225" s="14">
        <f t="shared" si="3872"/>
        <v>3318.3</v>
      </c>
      <c r="J2225" s="14">
        <f t="shared" si="3872"/>
        <v>0</v>
      </c>
      <c r="K2225" s="14">
        <f t="shared" si="3872"/>
        <v>0</v>
      </c>
      <c r="L2225" s="14">
        <f t="shared" si="3872"/>
        <v>0</v>
      </c>
      <c r="M2225" s="14">
        <f t="shared" si="3828"/>
        <v>3318.3</v>
      </c>
      <c r="N2225" s="14">
        <f t="shared" si="3829"/>
        <v>3318.3</v>
      </c>
      <c r="O2225" s="14">
        <f t="shared" si="3830"/>
        <v>3318.3</v>
      </c>
      <c r="P2225" s="14">
        <f t="shared" ref="P2225:BF2227" si="3873">P2226</f>
        <v>0</v>
      </c>
      <c r="Q2225" s="14">
        <f t="shared" si="3845"/>
        <v>3318.3</v>
      </c>
      <c r="R2225" s="14">
        <f t="shared" si="3873"/>
        <v>0</v>
      </c>
      <c r="S2225" s="14">
        <f t="shared" si="3873"/>
        <v>0</v>
      </c>
      <c r="T2225" s="14">
        <f t="shared" si="3873"/>
        <v>0</v>
      </c>
      <c r="U2225" s="14">
        <f t="shared" si="3873"/>
        <v>0</v>
      </c>
      <c r="V2225" s="14">
        <f t="shared" si="3873"/>
        <v>0</v>
      </c>
      <c r="W2225" s="14">
        <f t="shared" si="3873"/>
        <v>0</v>
      </c>
      <c r="X2225" s="14">
        <f t="shared" si="3873"/>
        <v>0</v>
      </c>
      <c r="Y2225" s="14">
        <f t="shared" si="3873"/>
        <v>0</v>
      </c>
      <c r="Z2225" s="14">
        <f t="shared" si="3873"/>
        <v>0</v>
      </c>
      <c r="AA2225" s="14">
        <f t="shared" si="3873"/>
        <v>-89.1</v>
      </c>
      <c r="AB2225" s="14">
        <f t="shared" si="3873"/>
        <v>-2.1</v>
      </c>
      <c r="AC2225" s="14">
        <f t="shared" si="3873"/>
        <v>0</v>
      </c>
      <c r="AD2225" s="14">
        <f t="shared" si="3873"/>
        <v>0</v>
      </c>
      <c r="AE2225" s="14">
        <f t="shared" si="3873"/>
        <v>-2.1</v>
      </c>
      <c r="AF2225" s="14">
        <f t="shared" si="3873"/>
        <v>0</v>
      </c>
      <c r="AG2225" s="14">
        <f t="shared" si="3866"/>
        <v>3229.2000000000003</v>
      </c>
      <c r="AH2225" s="14">
        <f t="shared" si="3867"/>
        <v>3316.2000000000003</v>
      </c>
      <c r="AI2225" s="14">
        <f t="shared" si="3868"/>
        <v>3316.2000000000003</v>
      </c>
      <c r="AJ2225" s="14">
        <f t="shared" si="3873"/>
        <v>0</v>
      </c>
      <c r="AK2225" s="14">
        <f t="shared" si="3873"/>
        <v>0</v>
      </c>
      <c r="AL2225" s="14">
        <f t="shared" si="3873"/>
        <v>0</v>
      </c>
      <c r="AM2225" s="14">
        <f t="shared" si="3846"/>
        <v>3229.2000000000003</v>
      </c>
      <c r="AN2225" s="14">
        <f t="shared" si="3847"/>
        <v>3316.2000000000003</v>
      </c>
      <c r="AO2225" s="14">
        <f t="shared" si="3848"/>
        <v>3316.2000000000003</v>
      </c>
      <c r="AP2225" s="14">
        <f t="shared" si="3873"/>
        <v>0</v>
      </c>
      <c r="AQ2225" s="14">
        <f t="shared" si="3873"/>
        <v>0</v>
      </c>
      <c r="AR2225" s="14">
        <f t="shared" si="3873"/>
        <v>0</v>
      </c>
      <c r="AS2225" s="14">
        <f t="shared" si="3873"/>
        <v>0</v>
      </c>
      <c r="AT2225" s="14">
        <f t="shared" si="3873"/>
        <v>0</v>
      </c>
      <c r="AU2225" s="14">
        <f t="shared" si="3873"/>
        <v>0</v>
      </c>
      <c r="AV2225" s="14">
        <f t="shared" si="3873"/>
        <v>0</v>
      </c>
      <c r="AW2225" s="14">
        <f t="shared" si="3873"/>
        <v>0</v>
      </c>
      <c r="AX2225" s="14">
        <f t="shared" si="3873"/>
        <v>0</v>
      </c>
      <c r="AY2225" s="14">
        <f t="shared" si="3873"/>
        <v>0</v>
      </c>
      <c r="AZ2225" s="14">
        <f t="shared" si="3873"/>
        <v>0</v>
      </c>
      <c r="BA2225" s="14">
        <f t="shared" si="3873"/>
        <v>0</v>
      </c>
      <c r="BB2225" s="14">
        <f t="shared" si="3873"/>
        <v>0</v>
      </c>
      <c r="BC2225" s="14">
        <f t="shared" si="3825"/>
        <v>3229.2000000000003</v>
      </c>
      <c r="BD2225" s="14">
        <f t="shared" si="3823"/>
        <v>3316.2000000000003</v>
      </c>
      <c r="BE2225" s="14">
        <f t="shared" si="3824"/>
        <v>3316.2000000000003</v>
      </c>
      <c r="BF2225" s="14">
        <f t="shared" si="3873"/>
        <v>0</v>
      </c>
    </row>
    <row r="2226" spans="1:58" ht="31.2" x14ac:dyDescent="0.3">
      <c r="A2226" s="8" t="s">
        <v>72</v>
      </c>
      <c r="B2226" s="8" t="s">
        <v>9</v>
      </c>
      <c r="C2226" s="8" t="s">
        <v>24</v>
      </c>
      <c r="D2226" s="8" t="s">
        <v>274</v>
      </c>
      <c r="E2226" s="8"/>
      <c r="F2226" s="13" t="s">
        <v>613</v>
      </c>
      <c r="G2226" s="14">
        <f t="shared" si="3872"/>
        <v>3318.3</v>
      </c>
      <c r="H2226" s="14">
        <f t="shared" si="3872"/>
        <v>3318.3</v>
      </c>
      <c r="I2226" s="14">
        <f t="shared" si="3872"/>
        <v>3318.3</v>
      </c>
      <c r="J2226" s="14">
        <f t="shared" si="3872"/>
        <v>0</v>
      </c>
      <c r="K2226" s="14">
        <f t="shared" si="3872"/>
        <v>0</v>
      </c>
      <c r="L2226" s="14">
        <f t="shared" si="3872"/>
        <v>0</v>
      </c>
      <c r="M2226" s="14">
        <f t="shared" si="3828"/>
        <v>3318.3</v>
      </c>
      <c r="N2226" s="14">
        <f t="shared" si="3829"/>
        <v>3318.3</v>
      </c>
      <c r="O2226" s="14">
        <f t="shared" si="3830"/>
        <v>3318.3</v>
      </c>
      <c r="P2226" s="14">
        <f t="shared" si="3873"/>
        <v>0</v>
      </c>
      <c r="Q2226" s="14">
        <f t="shared" si="3845"/>
        <v>3318.3</v>
      </c>
      <c r="R2226" s="14">
        <f t="shared" si="3873"/>
        <v>0</v>
      </c>
      <c r="S2226" s="14">
        <f t="shared" si="3873"/>
        <v>0</v>
      </c>
      <c r="T2226" s="14">
        <f t="shared" si="3873"/>
        <v>0</v>
      </c>
      <c r="U2226" s="14">
        <f t="shared" si="3873"/>
        <v>0</v>
      </c>
      <c r="V2226" s="14">
        <f t="shared" si="3873"/>
        <v>0</v>
      </c>
      <c r="W2226" s="14">
        <f t="shared" si="3873"/>
        <v>0</v>
      </c>
      <c r="X2226" s="14">
        <f t="shared" si="3873"/>
        <v>0</v>
      </c>
      <c r="Y2226" s="14">
        <f t="shared" si="3873"/>
        <v>0</v>
      </c>
      <c r="Z2226" s="14">
        <f t="shared" si="3873"/>
        <v>0</v>
      </c>
      <c r="AA2226" s="14">
        <f t="shared" si="3873"/>
        <v>-89.1</v>
      </c>
      <c r="AB2226" s="14">
        <f t="shared" si="3873"/>
        <v>-2.1</v>
      </c>
      <c r="AC2226" s="14">
        <f t="shared" si="3873"/>
        <v>0</v>
      </c>
      <c r="AD2226" s="14">
        <f t="shared" si="3873"/>
        <v>0</v>
      </c>
      <c r="AE2226" s="14">
        <f t="shared" si="3873"/>
        <v>-2.1</v>
      </c>
      <c r="AF2226" s="14">
        <f t="shared" si="3873"/>
        <v>0</v>
      </c>
      <c r="AG2226" s="14">
        <f t="shared" si="3866"/>
        <v>3229.2000000000003</v>
      </c>
      <c r="AH2226" s="14">
        <f t="shared" si="3867"/>
        <v>3316.2000000000003</v>
      </c>
      <c r="AI2226" s="14">
        <f t="shared" si="3868"/>
        <v>3316.2000000000003</v>
      </c>
      <c r="AJ2226" s="14">
        <f t="shared" si="3873"/>
        <v>0</v>
      </c>
      <c r="AK2226" s="14">
        <f t="shared" si="3873"/>
        <v>0</v>
      </c>
      <c r="AL2226" s="14">
        <f t="shared" si="3873"/>
        <v>0</v>
      </c>
      <c r="AM2226" s="14">
        <f t="shared" si="3846"/>
        <v>3229.2000000000003</v>
      </c>
      <c r="AN2226" s="14">
        <f t="shared" si="3847"/>
        <v>3316.2000000000003</v>
      </c>
      <c r="AO2226" s="14">
        <f t="shared" si="3848"/>
        <v>3316.2000000000003</v>
      </c>
      <c r="AP2226" s="14">
        <f t="shared" si="3873"/>
        <v>0</v>
      </c>
      <c r="AQ2226" s="14">
        <f t="shared" si="3873"/>
        <v>0</v>
      </c>
      <c r="AR2226" s="14">
        <f t="shared" si="3873"/>
        <v>0</v>
      </c>
      <c r="AS2226" s="14">
        <f t="shared" si="3873"/>
        <v>0</v>
      </c>
      <c r="AT2226" s="14">
        <f t="shared" si="3873"/>
        <v>0</v>
      </c>
      <c r="AU2226" s="14">
        <f t="shared" si="3873"/>
        <v>0</v>
      </c>
      <c r="AV2226" s="14">
        <f t="shared" si="3873"/>
        <v>0</v>
      </c>
      <c r="AW2226" s="14">
        <f t="shared" si="3873"/>
        <v>0</v>
      </c>
      <c r="AX2226" s="14">
        <f t="shared" si="3873"/>
        <v>0</v>
      </c>
      <c r="AY2226" s="14">
        <f t="shared" si="3873"/>
        <v>0</v>
      </c>
      <c r="AZ2226" s="14">
        <f t="shared" si="3873"/>
        <v>0</v>
      </c>
      <c r="BA2226" s="14">
        <f t="shared" si="3873"/>
        <v>0</v>
      </c>
      <c r="BB2226" s="14">
        <f t="shared" si="3873"/>
        <v>0</v>
      </c>
      <c r="BC2226" s="14">
        <f t="shared" si="3825"/>
        <v>3229.2000000000003</v>
      </c>
      <c r="BD2226" s="14">
        <f t="shared" si="3823"/>
        <v>3316.2000000000003</v>
      </c>
      <c r="BE2226" s="14">
        <f t="shared" si="3824"/>
        <v>3316.2000000000003</v>
      </c>
      <c r="BF2226" s="14">
        <f t="shared" si="3873"/>
        <v>0</v>
      </c>
    </row>
    <row r="2227" spans="1:58" ht="62.4" x14ac:dyDescent="0.3">
      <c r="A2227" s="8" t="s">
        <v>72</v>
      </c>
      <c r="B2227" s="8" t="s">
        <v>9</v>
      </c>
      <c r="C2227" s="8" t="s">
        <v>24</v>
      </c>
      <c r="D2227" s="8" t="s">
        <v>313</v>
      </c>
      <c r="E2227" s="8"/>
      <c r="F2227" s="18" t="s">
        <v>616</v>
      </c>
      <c r="G2227" s="14">
        <f t="shared" si="3872"/>
        <v>3318.3</v>
      </c>
      <c r="H2227" s="14">
        <f t="shared" si="3872"/>
        <v>3318.3</v>
      </c>
      <c r="I2227" s="14">
        <f t="shared" si="3872"/>
        <v>3318.3</v>
      </c>
      <c r="J2227" s="14">
        <f t="shared" si="3872"/>
        <v>0</v>
      </c>
      <c r="K2227" s="14">
        <f t="shared" si="3872"/>
        <v>0</v>
      </c>
      <c r="L2227" s="14">
        <f t="shared" si="3872"/>
        <v>0</v>
      </c>
      <c r="M2227" s="14">
        <f t="shared" si="3828"/>
        <v>3318.3</v>
      </c>
      <c r="N2227" s="14">
        <f t="shared" si="3829"/>
        <v>3318.3</v>
      </c>
      <c r="O2227" s="14">
        <f t="shared" si="3830"/>
        <v>3318.3</v>
      </c>
      <c r="P2227" s="14">
        <f t="shared" si="3873"/>
        <v>0</v>
      </c>
      <c r="Q2227" s="14">
        <f t="shared" si="3845"/>
        <v>3318.3</v>
      </c>
      <c r="R2227" s="14">
        <f t="shared" si="3873"/>
        <v>0</v>
      </c>
      <c r="S2227" s="14">
        <f t="shared" si="3873"/>
        <v>0</v>
      </c>
      <c r="T2227" s="14">
        <f t="shared" si="3873"/>
        <v>0</v>
      </c>
      <c r="U2227" s="14">
        <f t="shared" si="3873"/>
        <v>0</v>
      </c>
      <c r="V2227" s="14">
        <f t="shared" si="3873"/>
        <v>0</v>
      </c>
      <c r="W2227" s="14">
        <f t="shared" si="3873"/>
        <v>0</v>
      </c>
      <c r="X2227" s="14">
        <f t="shared" si="3873"/>
        <v>0</v>
      </c>
      <c r="Y2227" s="14">
        <f t="shared" si="3873"/>
        <v>0</v>
      </c>
      <c r="Z2227" s="14">
        <f t="shared" si="3873"/>
        <v>0</v>
      </c>
      <c r="AA2227" s="14">
        <f t="shared" si="3873"/>
        <v>-89.1</v>
      </c>
      <c r="AB2227" s="14">
        <f t="shared" si="3873"/>
        <v>-2.1</v>
      </c>
      <c r="AC2227" s="14">
        <f t="shared" si="3873"/>
        <v>0</v>
      </c>
      <c r="AD2227" s="14">
        <f t="shared" si="3873"/>
        <v>0</v>
      </c>
      <c r="AE2227" s="14">
        <f t="shared" si="3873"/>
        <v>-2.1</v>
      </c>
      <c r="AF2227" s="14">
        <f t="shared" si="3873"/>
        <v>0</v>
      </c>
      <c r="AG2227" s="14">
        <f t="shared" si="3866"/>
        <v>3229.2000000000003</v>
      </c>
      <c r="AH2227" s="14">
        <f t="shared" si="3867"/>
        <v>3316.2000000000003</v>
      </c>
      <c r="AI2227" s="14">
        <f t="shared" si="3868"/>
        <v>3316.2000000000003</v>
      </c>
      <c r="AJ2227" s="14">
        <f t="shared" si="3873"/>
        <v>0</v>
      </c>
      <c r="AK2227" s="14">
        <f t="shared" si="3873"/>
        <v>0</v>
      </c>
      <c r="AL2227" s="14">
        <f t="shared" si="3873"/>
        <v>0</v>
      </c>
      <c r="AM2227" s="14">
        <f t="shared" si="3846"/>
        <v>3229.2000000000003</v>
      </c>
      <c r="AN2227" s="14">
        <f t="shared" si="3847"/>
        <v>3316.2000000000003</v>
      </c>
      <c r="AO2227" s="14">
        <f t="shared" si="3848"/>
        <v>3316.2000000000003</v>
      </c>
      <c r="AP2227" s="14">
        <f t="shared" si="3873"/>
        <v>0</v>
      </c>
      <c r="AQ2227" s="14">
        <f t="shared" si="3873"/>
        <v>0</v>
      </c>
      <c r="AR2227" s="14">
        <f t="shared" si="3873"/>
        <v>0</v>
      </c>
      <c r="AS2227" s="14">
        <f t="shared" si="3873"/>
        <v>0</v>
      </c>
      <c r="AT2227" s="14">
        <f t="shared" si="3873"/>
        <v>0</v>
      </c>
      <c r="AU2227" s="14">
        <f t="shared" si="3873"/>
        <v>0</v>
      </c>
      <c r="AV2227" s="14">
        <f t="shared" si="3873"/>
        <v>0</v>
      </c>
      <c r="AW2227" s="14">
        <f t="shared" si="3873"/>
        <v>0</v>
      </c>
      <c r="AX2227" s="14">
        <f t="shared" si="3873"/>
        <v>0</v>
      </c>
      <c r="AY2227" s="14">
        <f t="shared" si="3873"/>
        <v>0</v>
      </c>
      <c r="AZ2227" s="14">
        <f t="shared" si="3873"/>
        <v>0</v>
      </c>
      <c r="BA2227" s="14">
        <f t="shared" si="3873"/>
        <v>0</v>
      </c>
      <c r="BB2227" s="14">
        <f t="shared" si="3873"/>
        <v>0</v>
      </c>
      <c r="BC2227" s="14">
        <f t="shared" si="3825"/>
        <v>3229.2000000000003</v>
      </c>
      <c r="BD2227" s="14">
        <f t="shared" si="3823"/>
        <v>3316.2000000000003</v>
      </c>
      <c r="BE2227" s="14">
        <f t="shared" si="3824"/>
        <v>3316.2000000000003</v>
      </c>
      <c r="BF2227" s="14">
        <f t="shared" si="3873"/>
        <v>0</v>
      </c>
    </row>
    <row r="2228" spans="1:58" ht="31.2" x14ac:dyDescent="0.3">
      <c r="A2228" s="8" t="s">
        <v>72</v>
      </c>
      <c r="B2228" s="8" t="s">
        <v>9</v>
      </c>
      <c r="C2228" s="8" t="s">
        <v>24</v>
      </c>
      <c r="D2228" s="8" t="s">
        <v>421</v>
      </c>
      <c r="E2228" s="8"/>
      <c r="F2228" s="18" t="s">
        <v>617</v>
      </c>
      <c r="G2228" s="14">
        <f t="shared" ref="G2228:L2228" si="3874">G2229+G2231</f>
        <v>3318.3</v>
      </c>
      <c r="H2228" s="14">
        <f t="shared" si="3874"/>
        <v>3318.3</v>
      </c>
      <c r="I2228" s="14">
        <f t="shared" si="3874"/>
        <v>3318.3</v>
      </c>
      <c r="J2228" s="14">
        <f t="shared" si="3874"/>
        <v>0</v>
      </c>
      <c r="K2228" s="14">
        <f t="shared" si="3874"/>
        <v>0</v>
      </c>
      <c r="L2228" s="14">
        <f t="shared" si="3874"/>
        <v>0</v>
      </c>
      <c r="M2228" s="14">
        <f t="shared" si="3828"/>
        <v>3318.3</v>
      </c>
      <c r="N2228" s="14">
        <f t="shared" si="3829"/>
        <v>3318.3</v>
      </c>
      <c r="O2228" s="14">
        <f t="shared" si="3830"/>
        <v>3318.3</v>
      </c>
      <c r="P2228" s="14">
        <f t="shared" ref="P2228:BF2228" si="3875">P2229+P2231</f>
        <v>0</v>
      </c>
      <c r="Q2228" s="14">
        <f t="shared" si="3845"/>
        <v>3318.3</v>
      </c>
      <c r="R2228" s="14">
        <f t="shared" ref="R2228:AE2228" si="3876">R2229+R2231</f>
        <v>0</v>
      </c>
      <c r="S2228" s="14">
        <f t="shared" si="3876"/>
        <v>0</v>
      </c>
      <c r="T2228" s="14">
        <f t="shared" si="3876"/>
        <v>0</v>
      </c>
      <c r="U2228" s="14">
        <f t="shared" si="3876"/>
        <v>0</v>
      </c>
      <c r="V2228" s="14">
        <f t="shared" si="3876"/>
        <v>0</v>
      </c>
      <c r="W2228" s="14">
        <f t="shared" si="3876"/>
        <v>0</v>
      </c>
      <c r="X2228" s="14">
        <f t="shared" si="3876"/>
        <v>0</v>
      </c>
      <c r="Y2228" s="14">
        <f t="shared" si="3876"/>
        <v>0</v>
      </c>
      <c r="Z2228" s="14">
        <f t="shared" si="3876"/>
        <v>0</v>
      </c>
      <c r="AA2228" s="14">
        <f t="shared" si="3876"/>
        <v>-89.1</v>
      </c>
      <c r="AB2228" s="14">
        <f t="shared" si="3876"/>
        <v>-2.1</v>
      </c>
      <c r="AC2228" s="14">
        <f t="shared" si="3876"/>
        <v>0</v>
      </c>
      <c r="AD2228" s="14">
        <f t="shared" si="3876"/>
        <v>0</v>
      </c>
      <c r="AE2228" s="14">
        <f t="shared" si="3876"/>
        <v>-2.1</v>
      </c>
      <c r="AF2228" s="14">
        <f t="shared" ref="AF2228" si="3877">AF2229+AF2231</f>
        <v>0</v>
      </c>
      <c r="AG2228" s="14">
        <f t="shared" si="3866"/>
        <v>3229.2000000000003</v>
      </c>
      <c r="AH2228" s="14">
        <f t="shared" si="3867"/>
        <v>3316.2000000000003</v>
      </c>
      <c r="AI2228" s="14">
        <f t="shared" si="3868"/>
        <v>3316.2000000000003</v>
      </c>
      <c r="AJ2228" s="14">
        <f t="shared" ref="AJ2228:AL2228" si="3878">AJ2229+AJ2231</f>
        <v>0</v>
      </c>
      <c r="AK2228" s="14">
        <f t="shared" si="3878"/>
        <v>0</v>
      </c>
      <c r="AL2228" s="14">
        <f t="shared" si="3878"/>
        <v>0</v>
      </c>
      <c r="AM2228" s="14">
        <f t="shared" si="3846"/>
        <v>3229.2000000000003</v>
      </c>
      <c r="AN2228" s="14">
        <f t="shared" si="3847"/>
        <v>3316.2000000000003</v>
      </c>
      <c r="AO2228" s="14">
        <f t="shared" si="3848"/>
        <v>3316.2000000000003</v>
      </c>
      <c r="AP2228" s="14">
        <f t="shared" ref="AP2228:BB2228" si="3879">AP2229+AP2231</f>
        <v>0</v>
      </c>
      <c r="AQ2228" s="14">
        <f t="shared" si="3879"/>
        <v>0</v>
      </c>
      <c r="AR2228" s="14">
        <f t="shared" si="3879"/>
        <v>0</v>
      </c>
      <c r="AS2228" s="14">
        <f t="shared" si="3879"/>
        <v>0</v>
      </c>
      <c r="AT2228" s="14">
        <f t="shared" si="3879"/>
        <v>0</v>
      </c>
      <c r="AU2228" s="14">
        <f t="shared" si="3879"/>
        <v>0</v>
      </c>
      <c r="AV2228" s="14">
        <f t="shared" si="3879"/>
        <v>0</v>
      </c>
      <c r="AW2228" s="14">
        <f t="shared" si="3879"/>
        <v>0</v>
      </c>
      <c r="AX2228" s="14">
        <f t="shared" si="3879"/>
        <v>0</v>
      </c>
      <c r="AY2228" s="14">
        <f t="shared" si="3879"/>
        <v>0</v>
      </c>
      <c r="AZ2228" s="14">
        <f t="shared" ref="AZ2228:BA2228" si="3880">AZ2229+AZ2231</f>
        <v>0</v>
      </c>
      <c r="BA2228" s="14">
        <f t="shared" si="3880"/>
        <v>0</v>
      </c>
      <c r="BB2228" s="14">
        <f t="shared" si="3879"/>
        <v>0</v>
      </c>
      <c r="BC2228" s="14">
        <f t="shared" si="3825"/>
        <v>3229.2000000000003</v>
      </c>
      <c r="BD2228" s="14">
        <f t="shared" si="3823"/>
        <v>3316.2000000000003</v>
      </c>
      <c r="BE2228" s="14">
        <f t="shared" si="3824"/>
        <v>3316.2000000000003</v>
      </c>
      <c r="BF2228" s="14">
        <f t="shared" si="3875"/>
        <v>0</v>
      </c>
    </row>
    <row r="2229" spans="1:58" ht="78" x14ac:dyDescent="0.3">
      <c r="A2229" s="8" t="s">
        <v>72</v>
      </c>
      <c r="B2229" s="8" t="s">
        <v>9</v>
      </c>
      <c r="C2229" s="8" t="s">
        <v>24</v>
      </c>
      <c r="D2229" s="8" t="s">
        <v>314</v>
      </c>
      <c r="E2229" s="8" t="s">
        <v>217</v>
      </c>
      <c r="F2229" s="24" t="s">
        <v>525</v>
      </c>
      <c r="G2229" s="14">
        <f t="shared" ref="G2229:L2229" si="3881">G2230</f>
        <v>3128.9</v>
      </c>
      <c r="H2229" s="14">
        <f t="shared" si="3881"/>
        <v>3201.4</v>
      </c>
      <c r="I2229" s="14">
        <f t="shared" si="3881"/>
        <v>3201.4</v>
      </c>
      <c r="J2229" s="14">
        <f t="shared" si="3881"/>
        <v>0</v>
      </c>
      <c r="K2229" s="14">
        <f t="shared" si="3881"/>
        <v>0</v>
      </c>
      <c r="L2229" s="14">
        <f t="shared" si="3881"/>
        <v>0</v>
      </c>
      <c r="M2229" s="14">
        <f t="shared" si="3828"/>
        <v>3128.9</v>
      </c>
      <c r="N2229" s="14">
        <f t="shared" si="3829"/>
        <v>3201.4</v>
      </c>
      <c r="O2229" s="14">
        <f t="shared" si="3830"/>
        <v>3201.4</v>
      </c>
      <c r="P2229" s="14">
        <f t="shared" ref="P2229:BF2229" si="3882">P2230</f>
        <v>0</v>
      </c>
      <c r="Q2229" s="14">
        <f t="shared" si="3845"/>
        <v>3201.4</v>
      </c>
      <c r="R2229" s="14">
        <f t="shared" si="3882"/>
        <v>0</v>
      </c>
      <c r="S2229" s="14">
        <f t="shared" si="3882"/>
        <v>0</v>
      </c>
      <c r="T2229" s="14">
        <f t="shared" si="3882"/>
        <v>0</v>
      </c>
      <c r="U2229" s="14">
        <f t="shared" si="3882"/>
        <v>0</v>
      </c>
      <c r="V2229" s="14">
        <f t="shared" si="3882"/>
        <v>0</v>
      </c>
      <c r="W2229" s="14">
        <f t="shared" si="3882"/>
        <v>0</v>
      </c>
      <c r="X2229" s="14">
        <f t="shared" si="3882"/>
        <v>0</v>
      </c>
      <c r="Y2229" s="14">
        <f t="shared" si="3882"/>
        <v>0</v>
      </c>
      <c r="Z2229" s="14">
        <f t="shared" si="3882"/>
        <v>0</v>
      </c>
      <c r="AA2229" s="14">
        <f t="shared" si="3882"/>
        <v>0</v>
      </c>
      <c r="AB2229" s="14">
        <f t="shared" si="3882"/>
        <v>0</v>
      </c>
      <c r="AC2229" s="14">
        <f t="shared" si="3882"/>
        <v>0</v>
      </c>
      <c r="AD2229" s="14">
        <f t="shared" si="3882"/>
        <v>0</v>
      </c>
      <c r="AE2229" s="14">
        <f t="shared" si="3882"/>
        <v>0</v>
      </c>
      <c r="AF2229" s="14">
        <f t="shared" si="3882"/>
        <v>0</v>
      </c>
      <c r="AG2229" s="14">
        <f t="shared" si="3866"/>
        <v>3128.9</v>
      </c>
      <c r="AH2229" s="14">
        <f t="shared" si="3867"/>
        <v>3201.4</v>
      </c>
      <c r="AI2229" s="14">
        <f t="shared" si="3868"/>
        <v>3201.4</v>
      </c>
      <c r="AJ2229" s="14">
        <f t="shared" si="3882"/>
        <v>0</v>
      </c>
      <c r="AK2229" s="14">
        <f t="shared" si="3882"/>
        <v>0</v>
      </c>
      <c r="AL2229" s="14">
        <f t="shared" si="3882"/>
        <v>0</v>
      </c>
      <c r="AM2229" s="14">
        <f t="shared" si="3846"/>
        <v>3128.9</v>
      </c>
      <c r="AN2229" s="14">
        <f t="shared" si="3847"/>
        <v>3201.4</v>
      </c>
      <c r="AO2229" s="14">
        <f t="shared" si="3848"/>
        <v>3201.4</v>
      </c>
      <c r="AP2229" s="14">
        <f t="shared" si="3882"/>
        <v>0</v>
      </c>
      <c r="AQ2229" s="14">
        <f t="shared" si="3882"/>
        <v>0</v>
      </c>
      <c r="AR2229" s="14">
        <f t="shared" si="3882"/>
        <v>0</v>
      </c>
      <c r="AS2229" s="14">
        <f t="shared" si="3882"/>
        <v>0</v>
      </c>
      <c r="AT2229" s="14">
        <f t="shared" si="3882"/>
        <v>0</v>
      </c>
      <c r="AU2229" s="14">
        <f t="shared" si="3882"/>
        <v>0</v>
      </c>
      <c r="AV2229" s="14">
        <f t="shared" si="3882"/>
        <v>0</v>
      </c>
      <c r="AW2229" s="14">
        <f t="shared" si="3882"/>
        <v>0</v>
      </c>
      <c r="AX2229" s="14">
        <f t="shared" si="3882"/>
        <v>0</v>
      </c>
      <c r="AY2229" s="14">
        <f t="shared" si="3882"/>
        <v>0</v>
      </c>
      <c r="AZ2229" s="14">
        <f t="shared" si="3882"/>
        <v>0</v>
      </c>
      <c r="BA2229" s="14">
        <f t="shared" si="3882"/>
        <v>0</v>
      </c>
      <c r="BB2229" s="14">
        <f t="shared" si="3882"/>
        <v>0</v>
      </c>
      <c r="BC2229" s="14">
        <f t="shared" si="3825"/>
        <v>3128.9</v>
      </c>
      <c r="BD2229" s="14">
        <f t="shared" si="3823"/>
        <v>3201.4</v>
      </c>
      <c r="BE2229" s="14">
        <f t="shared" si="3824"/>
        <v>3201.4</v>
      </c>
      <c r="BF2229" s="14">
        <f t="shared" si="3882"/>
        <v>0</v>
      </c>
    </row>
    <row r="2230" spans="1:58" ht="31.2" x14ac:dyDescent="0.3">
      <c r="A2230" s="8" t="s">
        <v>72</v>
      </c>
      <c r="B2230" s="8" t="s">
        <v>9</v>
      </c>
      <c r="C2230" s="8" t="s">
        <v>24</v>
      </c>
      <c r="D2230" s="8" t="s">
        <v>314</v>
      </c>
      <c r="E2230" s="44">
        <v>120</v>
      </c>
      <c r="F2230" s="24" t="s">
        <v>527</v>
      </c>
      <c r="G2230" s="14">
        <v>3128.9</v>
      </c>
      <c r="H2230" s="14">
        <v>3201.4</v>
      </c>
      <c r="I2230" s="14">
        <v>3201.4</v>
      </c>
      <c r="J2230" s="14"/>
      <c r="K2230" s="14"/>
      <c r="L2230" s="14"/>
      <c r="M2230" s="14">
        <f t="shared" si="3828"/>
        <v>3128.9</v>
      </c>
      <c r="N2230" s="14">
        <f t="shared" si="3829"/>
        <v>3201.4</v>
      </c>
      <c r="O2230" s="14">
        <f t="shared" si="3830"/>
        <v>3201.4</v>
      </c>
      <c r="P2230" s="14"/>
      <c r="Q2230" s="14">
        <f t="shared" si="3845"/>
        <v>3201.4</v>
      </c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>
        <f t="shared" si="3866"/>
        <v>3128.9</v>
      </c>
      <c r="AH2230" s="14">
        <f t="shared" si="3867"/>
        <v>3201.4</v>
      </c>
      <c r="AI2230" s="14">
        <f t="shared" si="3868"/>
        <v>3201.4</v>
      </c>
      <c r="AJ2230" s="14"/>
      <c r="AK2230" s="14"/>
      <c r="AL2230" s="14"/>
      <c r="AM2230" s="14">
        <f t="shared" si="3846"/>
        <v>3128.9</v>
      </c>
      <c r="AN2230" s="14">
        <f t="shared" si="3847"/>
        <v>3201.4</v>
      </c>
      <c r="AO2230" s="14">
        <f t="shared" si="3848"/>
        <v>3201.4</v>
      </c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>
        <f t="shared" si="3825"/>
        <v>3128.9</v>
      </c>
      <c r="BD2230" s="14">
        <f t="shared" si="3823"/>
        <v>3201.4</v>
      </c>
      <c r="BE2230" s="14">
        <f t="shared" si="3824"/>
        <v>3201.4</v>
      </c>
      <c r="BF2230" s="14"/>
    </row>
    <row r="2231" spans="1:58" ht="31.2" x14ac:dyDescent="0.3">
      <c r="A2231" s="8" t="s">
        <v>72</v>
      </c>
      <c r="B2231" s="8" t="s">
        <v>9</v>
      </c>
      <c r="C2231" s="8" t="s">
        <v>24</v>
      </c>
      <c r="D2231" s="8" t="s">
        <v>314</v>
      </c>
      <c r="E2231" s="8" t="s">
        <v>161</v>
      </c>
      <c r="F2231" s="24" t="s">
        <v>528</v>
      </c>
      <c r="G2231" s="14">
        <f t="shared" ref="G2231:L2231" si="3883">G2232</f>
        <v>189.4</v>
      </c>
      <c r="H2231" s="14">
        <f t="shared" si="3883"/>
        <v>116.9</v>
      </c>
      <c r="I2231" s="14">
        <f t="shared" si="3883"/>
        <v>116.9</v>
      </c>
      <c r="J2231" s="14">
        <f t="shared" si="3883"/>
        <v>0</v>
      </c>
      <c r="K2231" s="14">
        <f t="shared" si="3883"/>
        <v>0</v>
      </c>
      <c r="L2231" s="14">
        <f t="shared" si="3883"/>
        <v>0</v>
      </c>
      <c r="M2231" s="14">
        <f t="shared" si="3828"/>
        <v>189.4</v>
      </c>
      <c r="N2231" s="14">
        <f t="shared" si="3829"/>
        <v>116.9</v>
      </c>
      <c r="O2231" s="14">
        <f t="shared" si="3830"/>
        <v>116.9</v>
      </c>
      <c r="P2231" s="14">
        <f t="shared" ref="P2231:BF2231" si="3884">P2232</f>
        <v>0</v>
      </c>
      <c r="Q2231" s="14">
        <f t="shared" si="3845"/>
        <v>116.9</v>
      </c>
      <c r="R2231" s="14">
        <f t="shared" si="3884"/>
        <v>0</v>
      </c>
      <c r="S2231" s="14">
        <f t="shared" si="3884"/>
        <v>0</v>
      </c>
      <c r="T2231" s="14">
        <f t="shared" si="3884"/>
        <v>0</v>
      </c>
      <c r="U2231" s="14">
        <f t="shared" si="3884"/>
        <v>0</v>
      </c>
      <c r="V2231" s="14">
        <f t="shared" si="3884"/>
        <v>0</v>
      </c>
      <c r="W2231" s="14">
        <f t="shared" si="3884"/>
        <v>0</v>
      </c>
      <c r="X2231" s="14">
        <f t="shared" si="3884"/>
        <v>0</v>
      </c>
      <c r="Y2231" s="14">
        <f t="shared" si="3884"/>
        <v>0</v>
      </c>
      <c r="Z2231" s="14">
        <f t="shared" si="3884"/>
        <v>0</v>
      </c>
      <c r="AA2231" s="14">
        <f t="shared" si="3884"/>
        <v>-89.1</v>
      </c>
      <c r="AB2231" s="14">
        <f t="shared" si="3884"/>
        <v>-2.1</v>
      </c>
      <c r="AC2231" s="14">
        <f t="shared" si="3884"/>
        <v>0</v>
      </c>
      <c r="AD2231" s="14">
        <f t="shared" si="3884"/>
        <v>0</v>
      </c>
      <c r="AE2231" s="14">
        <f t="shared" si="3884"/>
        <v>-2.1</v>
      </c>
      <c r="AF2231" s="14">
        <f t="shared" si="3884"/>
        <v>0</v>
      </c>
      <c r="AG2231" s="14">
        <f t="shared" si="3866"/>
        <v>100.30000000000001</v>
      </c>
      <c r="AH2231" s="14">
        <f t="shared" si="3867"/>
        <v>114.80000000000001</v>
      </c>
      <c r="AI2231" s="14">
        <f t="shared" si="3868"/>
        <v>114.80000000000001</v>
      </c>
      <c r="AJ2231" s="14">
        <f t="shared" si="3884"/>
        <v>0</v>
      </c>
      <c r="AK2231" s="14">
        <f t="shared" si="3884"/>
        <v>0</v>
      </c>
      <c r="AL2231" s="14">
        <f t="shared" si="3884"/>
        <v>0</v>
      </c>
      <c r="AM2231" s="14">
        <f t="shared" si="3846"/>
        <v>100.30000000000001</v>
      </c>
      <c r="AN2231" s="14">
        <f t="shared" si="3847"/>
        <v>114.80000000000001</v>
      </c>
      <c r="AO2231" s="14">
        <f t="shared" si="3848"/>
        <v>114.80000000000001</v>
      </c>
      <c r="AP2231" s="14">
        <f t="shared" si="3884"/>
        <v>0</v>
      </c>
      <c r="AQ2231" s="14">
        <f t="shared" si="3884"/>
        <v>0</v>
      </c>
      <c r="AR2231" s="14">
        <f t="shared" si="3884"/>
        <v>0</v>
      </c>
      <c r="AS2231" s="14">
        <f t="shared" si="3884"/>
        <v>0</v>
      </c>
      <c r="AT2231" s="14">
        <f t="shared" si="3884"/>
        <v>0</v>
      </c>
      <c r="AU2231" s="14">
        <f t="shared" si="3884"/>
        <v>0</v>
      </c>
      <c r="AV2231" s="14">
        <f t="shared" si="3884"/>
        <v>0</v>
      </c>
      <c r="AW2231" s="14">
        <f t="shared" si="3884"/>
        <v>0</v>
      </c>
      <c r="AX2231" s="14">
        <f t="shared" si="3884"/>
        <v>0</v>
      </c>
      <c r="AY2231" s="14">
        <f t="shared" si="3884"/>
        <v>0</v>
      </c>
      <c r="AZ2231" s="14">
        <f t="shared" si="3884"/>
        <v>0</v>
      </c>
      <c r="BA2231" s="14">
        <f t="shared" si="3884"/>
        <v>0</v>
      </c>
      <c r="BB2231" s="14">
        <f t="shared" si="3884"/>
        <v>0</v>
      </c>
      <c r="BC2231" s="14">
        <f t="shared" si="3825"/>
        <v>100.30000000000001</v>
      </c>
      <c r="BD2231" s="14">
        <f t="shared" si="3823"/>
        <v>114.80000000000001</v>
      </c>
      <c r="BE2231" s="14">
        <f t="shared" si="3824"/>
        <v>114.80000000000001</v>
      </c>
      <c r="BF2231" s="14">
        <f t="shared" si="3884"/>
        <v>0</v>
      </c>
    </row>
    <row r="2232" spans="1:58" ht="31.2" x14ac:dyDescent="0.3">
      <c r="A2232" s="8" t="s">
        <v>72</v>
      </c>
      <c r="B2232" s="8" t="s">
        <v>9</v>
      </c>
      <c r="C2232" s="8" t="s">
        <v>24</v>
      </c>
      <c r="D2232" s="8" t="s">
        <v>314</v>
      </c>
      <c r="E2232" s="30">
        <v>240</v>
      </c>
      <c r="F2232" s="24" t="s">
        <v>529</v>
      </c>
      <c r="G2232" s="14">
        <v>189.4</v>
      </c>
      <c r="H2232" s="14">
        <v>116.9</v>
      </c>
      <c r="I2232" s="14">
        <v>116.9</v>
      </c>
      <c r="J2232" s="14"/>
      <c r="K2232" s="14"/>
      <c r="L2232" s="14"/>
      <c r="M2232" s="14">
        <f t="shared" si="3828"/>
        <v>189.4</v>
      </c>
      <c r="N2232" s="14">
        <f t="shared" si="3829"/>
        <v>116.9</v>
      </c>
      <c r="O2232" s="14">
        <f t="shared" si="3830"/>
        <v>116.9</v>
      </c>
      <c r="P2232" s="14"/>
      <c r="Q2232" s="14">
        <f t="shared" si="3845"/>
        <v>116.9</v>
      </c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>
        <v>-89.1</v>
      </c>
      <c r="AB2232" s="14">
        <v>-2.1</v>
      </c>
      <c r="AC2232" s="14"/>
      <c r="AD2232" s="14"/>
      <c r="AE2232" s="14">
        <v>-2.1</v>
      </c>
      <c r="AF2232" s="14"/>
      <c r="AG2232" s="14">
        <f t="shared" si="3866"/>
        <v>100.30000000000001</v>
      </c>
      <c r="AH2232" s="14">
        <f t="shared" si="3867"/>
        <v>114.80000000000001</v>
      </c>
      <c r="AI2232" s="14">
        <f t="shared" si="3868"/>
        <v>114.80000000000001</v>
      </c>
      <c r="AJ2232" s="14"/>
      <c r="AK2232" s="14"/>
      <c r="AL2232" s="14"/>
      <c r="AM2232" s="14">
        <f t="shared" si="3846"/>
        <v>100.30000000000001</v>
      </c>
      <c r="AN2232" s="14">
        <f t="shared" si="3847"/>
        <v>114.80000000000001</v>
      </c>
      <c r="AO2232" s="14">
        <f t="shared" si="3848"/>
        <v>114.80000000000001</v>
      </c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>
        <f t="shared" si="3825"/>
        <v>100.30000000000001</v>
      </c>
      <c r="BD2232" s="14">
        <f t="shared" si="3823"/>
        <v>114.80000000000001</v>
      </c>
      <c r="BE2232" s="14">
        <f t="shared" si="3824"/>
        <v>114.80000000000001</v>
      </c>
      <c r="BF2232" s="14"/>
    </row>
    <row r="2233" spans="1:58" ht="31.2" x14ac:dyDescent="0.3">
      <c r="A2233" s="8" t="s">
        <v>72</v>
      </c>
      <c r="B2233" s="8" t="s">
        <v>9</v>
      </c>
      <c r="C2233" s="8" t="s">
        <v>24</v>
      </c>
      <c r="D2233" s="8" t="s">
        <v>115</v>
      </c>
      <c r="E2233" s="30"/>
      <c r="F2233" s="24" t="s">
        <v>809</v>
      </c>
      <c r="G2233" s="14">
        <f t="shared" ref="G2233:L2233" si="3885">G2234</f>
        <v>38213.5</v>
      </c>
      <c r="H2233" s="14">
        <f t="shared" si="3885"/>
        <v>39017.100000000006</v>
      </c>
      <c r="I2233" s="14">
        <f t="shared" si="3885"/>
        <v>39013.700000000004</v>
      </c>
      <c r="J2233" s="14">
        <f t="shared" si="3885"/>
        <v>0</v>
      </c>
      <c r="K2233" s="14">
        <f t="shared" si="3885"/>
        <v>0</v>
      </c>
      <c r="L2233" s="14">
        <f t="shared" si="3885"/>
        <v>0</v>
      </c>
      <c r="M2233" s="14">
        <f t="shared" si="3828"/>
        <v>38213.5</v>
      </c>
      <c r="N2233" s="14">
        <f t="shared" si="3829"/>
        <v>39017.100000000006</v>
      </c>
      <c r="O2233" s="14">
        <f t="shared" si="3830"/>
        <v>39013.700000000004</v>
      </c>
      <c r="P2233" s="14">
        <f t="shared" ref="P2233:BF2233" si="3886">P2234</f>
        <v>0</v>
      </c>
      <c r="Q2233" s="14">
        <f t="shared" si="3845"/>
        <v>39017.100000000006</v>
      </c>
      <c r="R2233" s="14">
        <f t="shared" si="3886"/>
        <v>0</v>
      </c>
      <c r="S2233" s="14">
        <f t="shared" si="3886"/>
        <v>0</v>
      </c>
      <c r="T2233" s="14">
        <f t="shared" si="3886"/>
        <v>0</v>
      </c>
      <c r="U2233" s="14">
        <f t="shared" si="3886"/>
        <v>0</v>
      </c>
      <c r="V2233" s="14">
        <f t="shared" si="3886"/>
        <v>0</v>
      </c>
      <c r="W2233" s="14">
        <f t="shared" si="3886"/>
        <v>0</v>
      </c>
      <c r="X2233" s="14">
        <f t="shared" si="3886"/>
        <v>0</v>
      </c>
      <c r="Y2233" s="14">
        <f t="shared" si="3886"/>
        <v>0</v>
      </c>
      <c r="Z2233" s="14">
        <f t="shared" si="3886"/>
        <v>0</v>
      </c>
      <c r="AA2233" s="14">
        <f t="shared" si="3886"/>
        <v>0</v>
      </c>
      <c r="AB2233" s="14">
        <f t="shared" si="3886"/>
        <v>0</v>
      </c>
      <c r="AC2233" s="14">
        <f t="shared" si="3886"/>
        <v>0</v>
      </c>
      <c r="AD2233" s="14">
        <f t="shared" si="3886"/>
        <v>0</v>
      </c>
      <c r="AE2233" s="14">
        <f t="shared" si="3886"/>
        <v>0</v>
      </c>
      <c r="AF2233" s="14">
        <f t="shared" si="3886"/>
        <v>0</v>
      </c>
      <c r="AG2233" s="14">
        <f t="shared" si="3866"/>
        <v>38213.5</v>
      </c>
      <c r="AH2233" s="14">
        <f t="shared" si="3867"/>
        <v>39017.100000000006</v>
      </c>
      <c r="AI2233" s="14">
        <f t="shared" si="3868"/>
        <v>39013.700000000004</v>
      </c>
      <c r="AJ2233" s="14">
        <f t="shared" si="3886"/>
        <v>0</v>
      </c>
      <c r="AK2233" s="14">
        <f t="shared" si="3886"/>
        <v>0</v>
      </c>
      <c r="AL2233" s="14">
        <f t="shared" si="3886"/>
        <v>0</v>
      </c>
      <c r="AM2233" s="14">
        <f t="shared" si="3846"/>
        <v>38213.5</v>
      </c>
      <c r="AN2233" s="14">
        <f t="shared" si="3847"/>
        <v>39017.100000000006</v>
      </c>
      <c r="AO2233" s="14">
        <f t="shared" si="3848"/>
        <v>39013.700000000004</v>
      </c>
      <c r="AP2233" s="14">
        <f t="shared" si="3886"/>
        <v>0</v>
      </c>
      <c r="AQ2233" s="14">
        <f t="shared" si="3886"/>
        <v>0</v>
      </c>
      <c r="AR2233" s="14">
        <f t="shared" si="3886"/>
        <v>0</v>
      </c>
      <c r="AS2233" s="14">
        <f t="shared" si="3886"/>
        <v>0</v>
      </c>
      <c r="AT2233" s="14">
        <f t="shared" si="3886"/>
        <v>0</v>
      </c>
      <c r="AU2233" s="14">
        <f t="shared" si="3886"/>
        <v>0</v>
      </c>
      <c r="AV2233" s="14">
        <f t="shared" si="3886"/>
        <v>0</v>
      </c>
      <c r="AW2233" s="14">
        <f t="shared" si="3886"/>
        <v>0</v>
      </c>
      <c r="AX2233" s="14">
        <f t="shared" si="3886"/>
        <v>0</v>
      </c>
      <c r="AY2233" s="14">
        <f t="shared" si="3886"/>
        <v>0</v>
      </c>
      <c r="AZ2233" s="14">
        <f t="shared" si="3886"/>
        <v>0</v>
      </c>
      <c r="BA2233" s="14">
        <f t="shared" si="3886"/>
        <v>0</v>
      </c>
      <c r="BB2233" s="14">
        <f t="shared" si="3886"/>
        <v>0</v>
      </c>
      <c r="BC2233" s="14">
        <f t="shared" si="3825"/>
        <v>38213.5</v>
      </c>
      <c r="BD2233" s="14">
        <f t="shared" si="3823"/>
        <v>39017.100000000006</v>
      </c>
      <c r="BE2233" s="14">
        <f t="shared" si="3824"/>
        <v>39013.700000000004</v>
      </c>
      <c r="BF2233" s="14">
        <f t="shared" si="3886"/>
        <v>0</v>
      </c>
    </row>
    <row r="2234" spans="1:58" x14ac:dyDescent="0.3">
      <c r="A2234" s="8" t="s">
        <v>72</v>
      </c>
      <c r="B2234" s="8" t="s">
        <v>9</v>
      </c>
      <c r="C2234" s="8" t="s">
        <v>24</v>
      </c>
      <c r="D2234" s="8" t="s">
        <v>123</v>
      </c>
      <c r="E2234" s="30"/>
      <c r="F2234" s="13" t="s">
        <v>810</v>
      </c>
      <c r="G2234" s="14">
        <f t="shared" ref="G2234:L2234" si="3887">G2235+G2238</f>
        <v>38213.5</v>
      </c>
      <c r="H2234" s="14">
        <f t="shared" si="3887"/>
        <v>39017.100000000006</v>
      </c>
      <c r="I2234" s="14">
        <f t="shared" si="3887"/>
        <v>39013.700000000004</v>
      </c>
      <c r="J2234" s="14">
        <f t="shared" si="3887"/>
        <v>0</v>
      </c>
      <c r="K2234" s="14">
        <f t="shared" si="3887"/>
        <v>0</v>
      </c>
      <c r="L2234" s="14">
        <f t="shared" si="3887"/>
        <v>0</v>
      </c>
      <c r="M2234" s="14">
        <f t="shared" si="3828"/>
        <v>38213.5</v>
      </c>
      <c r="N2234" s="14">
        <f t="shared" si="3829"/>
        <v>39017.100000000006</v>
      </c>
      <c r="O2234" s="14">
        <f t="shared" si="3830"/>
        <v>39013.700000000004</v>
      </c>
      <c r="P2234" s="14">
        <f t="shared" ref="P2234:BF2234" si="3888">P2235+P2238</f>
        <v>0</v>
      </c>
      <c r="Q2234" s="14">
        <f t="shared" si="3845"/>
        <v>39017.100000000006</v>
      </c>
      <c r="R2234" s="14">
        <f t="shared" ref="R2234:AE2234" si="3889">R2235+R2238</f>
        <v>0</v>
      </c>
      <c r="S2234" s="14">
        <f t="shared" si="3889"/>
        <v>0</v>
      </c>
      <c r="T2234" s="14">
        <f t="shared" si="3889"/>
        <v>0</v>
      </c>
      <c r="U2234" s="14">
        <f t="shared" si="3889"/>
        <v>0</v>
      </c>
      <c r="V2234" s="14">
        <f t="shared" si="3889"/>
        <v>0</v>
      </c>
      <c r="W2234" s="14">
        <f t="shared" si="3889"/>
        <v>0</v>
      </c>
      <c r="X2234" s="14">
        <f t="shared" si="3889"/>
        <v>0</v>
      </c>
      <c r="Y2234" s="14">
        <f t="shared" si="3889"/>
        <v>0</v>
      </c>
      <c r="Z2234" s="14">
        <f t="shared" si="3889"/>
        <v>0</v>
      </c>
      <c r="AA2234" s="14">
        <f t="shared" si="3889"/>
        <v>0</v>
      </c>
      <c r="AB2234" s="14">
        <f t="shared" si="3889"/>
        <v>0</v>
      </c>
      <c r="AC2234" s="14">
        <f t="shared" si="3889"/>
        <v>0</v>
      </c>
      <c r="AD2234" s="14">
        <f t="shared" si="3889"/>
        <v>0</v>
      </c>
      <c r="AE2234" s="14">
        <f t="shared" si="3889"/>
        <v>0</v>
      </c>
      <c r="AF2234" s="14">
        <f t="shared" ref="AF2234" si="3890">AF2235+AF2238</f>
        <v>0</v>
      </c>
      <c r="AG2234" s="14">
        <f t="shared" si="3866"/>
        <v>38213.5</v>
      </c>
      <c r="AH2234" s="14">
        <f t="shared" si="3867"/>
        <v>39017.100000000006</v>
      </c>
      <c r="AI2234" s="14">
        <f t="shared" si="3868"/>
        <v>39013.700000000004</v>
      </c>
      <c r="AJ2234" s="14">
        <f t="shared" ref="AJ2234:AL2234" si="3891">AJ2235+AJ2238</f>
        <v>0</v>
      </c>
      <c r="AK2234" s="14">
        <f t="shared" si="3891"/>
        <v>0</v>
      </c>
      <c r="AL2234" s="14">
        <f t="shared" si="3891"/>
        <v>0</v>
      </c>
      <c r="AM2234" s="14">
        <f t="shared" si="3846"/>
        <v>38213.5</v>
      </c>
      <c r="AN2234" s="14">
        <f t="shared" si="3847"/>
        <v>39017.100000000006</v>
      </c>
      <c r="AO2234" s="14">
        <f t="shared" si="3848"/>
        <v>39013.700000000004</v>
      </c>
      <c r="AP2234" s="14">
        <f t="shared" ref="AP2234:BB2234" si="3892">AP2235+AP2238</f>
        <v>0</v>
      </c>
      <c r="AQ2234" s="14">
        <f t="shared" si="3892"/>
        <v>0</v>
      </c>
      <c r="AR2234" s="14">
        <f t="shared" si="3892"/>
        <v>0</v>
      </c>
      <c r="AS2234" s="14">
        <f t="shared" si="3892"/>
        <v>0</v>
      </c>
      <c r="AT2234" s="14">
        <f t="shared" si="3892"/>
        <v>0</v>
      </c>
      <c r="AU2234" s="14">
        <f t="shared" si="3892"/>
        <v>0</v>
      </c>
      <c r="AV2234" s="14">
        <f t="shared" si="3892"/>
        <v>0</v>
      </c>
      <c r="AW2234" s="14">
        <f t="shared" si="3892"/>
        <v>0</v>
      </c>
      <c r="AX2234" s="14">
        <f t="shared" si="3892"/>
        <v>0</v>
      </c>
      <c r="AY2234" s="14">
        <f t="shared" si="3892"/>
        <v>0</v>
      </c>
      <c r="AZ2234" s="14">
        <f t="shared" ref="AZ2234:BA2234" si="3893">AZ2235+AZ2238</f>
        <v>0</v>
      </c>
      <c r="BA2234" s="14">
        <f t="shared" si="3893"/>
        <v>0</v>
      </c>
      <c r="BB2234" s="14">
        <f t="shared" si="3892"/>
        <v>0</v>
      </c>
      <c r="BC2234" s="14">
        <f t="shared" si="3825"/>
        <v>38213.5</v>
      </c>
      <c r="BD2234" s="14">
        <f t="shared" si="3823"/>
        <v>39017.100000000006</v>
      </c>
      <c r="BE2234" s="14">
        <f t="shared" si="3824"/>
        <v>39013.700000000004</v>
      </c>
      <c r="BF2234" s="14">
        <f t="shared" si="3888"/>
        <v>0</v>
      </c>
    </row>
    <row r="2235" spans="1:58" ht="31.2" x14ac:dyDescent="0.3">
      <c r="A2235" s="8" t="s">
        <v>72</v>
      </c>
      <c r="B2235" s="8" t="s">
        <v>9</v>
      </c>
      <c r="C2235" s="8" t="s">
        <v>24</v>
      </c>
      <c r="D2235" s="8" t="s">
        <v>124</v>
      </c>
      <c r="E2235" s="30"/>
      <c r="F2235" s="13" t="s">
        <v>800</v>
      </c>
      <c r="G2235" s="14">
        <f t="shared" ref="G2235:L2236" si="3894">G2236</f>
        <v>34798.800000000003</v>
      </c>
      <c r="H2235" s="14">
        <f t="shared" si="3894"/>
        <v>35605.800000000003</v>
      </c>
      <c r="I2235" s="14">
        <f t="shared" si="3894"/>
        <v>35605.800000000003</v>
      </c>
      <c r="J2235" s="14">
        <f t="shared" si="3894"/>
        <v>0</v>
      </c>
      <c r="K2235" s="14">
        <f t="shared" si="3894"/>
        <v>0</v>
      </c>
      <c r="L2235" s="14">
        <f t="shared" si="3894"/>
        <v>0</v>
      </c>
      <c r="M2235" s="14">
        <f t="shared" si="3828"/>
        <v>34798.800000000003</v>
      </c>
      <c r="N2235" s="14">
        <f t="shared" si="3829"/>
        <v>35605.800000000003</v>
      </c>
      <c r="O2235" s="14">
        <f t="shared" si="3830"/>
        <v>35605.800000000003</v>
      </c>
      <c r="P2235" s="14">
        <f t="shared" ref="P2235:BF2236" si="3895">P2236</f>
        <v>0</v>
      </c>
      <c r="Q2235" s="14">
        <f t="shared" si="3845"/>
        <v>35605.800000000003</v>
      </c>
      <c r="R2235" s="14">
        <f t="shared" si="3895"/>
        <v>0</v>
      </c>
      <c r="S2235" s="14">
        <f t="shared" si="3895"/>
        <v>0</v>
      </c>
      <c r="T2235" s="14">
        <f t="shared" si="3895"/>
        <v>0</v>
      </c>
      <c r="U2235" s="14">
        <f t="shared" si="3895"/>
        <v>0</v>
      </c>
      <c r="V2235" s="14">
        <f t="shared" si="3895"/>
        <v>0</v>
      </c>
      <c r="W2235" s="14">
        <f t="shared" si="3895"/>
        <v>0</v>
      </c>
      <c r="X2235" s="14">
        <f t="shared" si="3895"/>
        <v>0</v>
      </c>
      <c r="Y2235" s="14">
        <f t="shared" si="3895"/>
        <v>0</v>
      </c>
      <c r="Z2235" s="14">
        <f t="shared" si="3895"/>
        <v>0</v>
      </c>
      <c r="AA2235" s="14">
        <f t="shared" si="3895"/>
        <v>0</v>
      </c>
      <c r="AB2235" s="14">
        <f t="shared" si="3895"/>
        <v>0</v>
      </c>
      <c r="AC2235" s="14">
        <f t="shared" si="3895"/>
        <v>0</v>
      </c>
      <c r="AD2235" s="14">
        <f t="shared" si="3895"/>
        <v>0</v>
      </c>
      <c r="AE2235" s="14">
        <f t="shared" si="3895"/>
        <v>0</v>
      </c>
      <c r="AF2235" s="14">
        <f t="shared" si="3895"/>
        <v>0</v>
      </c>
      <c r="AG2235" s="14">
        <f t="shared" si="3866"/>
        <v>34798.800000000003</v>
      </c>
      <c r="AH2235" s="14">
        <f t="shared" si="3867"/>
        <v>35605.800000000003</v>
      </c>
      <c r="AI2235" s="14">
        <f t="shared" si="3868"/>
        <v>35605.800000000003</v>
      </c>
      <c r="AJ2235" s="14">
        <f t="shared" si="3895"/>
        <v>0</v>
      </c>
      <c r="AK2235" s="14">
        <f t="shared" si="3895"/>
        <v>0</v>
      </c>
      <c r="AL2235" s="14">
        <f t="shared" si="3895"/>
        <v>0</v>
      </c>
      <c r="AM2235" s="14">
        <f t="shared" si="3846"/>
        <v>34798.800000000003</v>
      </c>
      <c r="AN2235" s="14">
        <f t="shared" si="3847"/>
        <v>35605.800000000003</v>
      </c>
      <c r="AO2235" s="14">
        <f t="shared" si="3848"/>
        <v>35605.800000000003</v>
      </c>
      <c r="AP2235" s="14">
        <f t="shared" si="3895"/>
        <v>0</v>
      </c>
      <c r="AQ2235" s="14">
        <f t="shared" si="3895"/>
        <v>0</v>
      </c>
      <c r="AR2235" s="14">
        <f t="shared" si="3895"/>
        <v>0</v>
      </c>
      <c r="AS2235" s="14">
        <f t="shared" si="3895"/>
        <v>0</v>
      </c>
      <c r="AT2235" s="14">
        <f t="shared" si="3895"/>
        <v>0</v>
      </c>
      <c r="AU2235" s="14">
        <f t="shared" si="3895"/>
        <v>0</v>
      </c>
      <c r="AV2235" s="14">
        <f t="shared" si="3895"/>
        <v>0</v>
      </c>
      <c r="AW2235" s="14">
        <f t="shared" si="3895"/>
        <v>0</v>
      </c>
      <c r="AX2235" s="14">
        <f t="shared" si="3895"/>
        <v>0</v>
      </c>
      <c r="AY2235" s="14">
        <f t="shared" si="3895"/>
        <v>0</v>
      </c>
      <c r="AZ2235" s="14">
        <f t="shared" si="3895"/>
        <v>0</v>
      </c>
      <c r="BA2235" s="14">
        <f t="shared" si="3895"/>
        <v>0</v>
      </c>
      <c r="BB2235" s="14">
        <f t="shared" si="3895"/>
        <v>0</v>
      </c>
      <c r="BC2235" s="14">
        <f t="shared" si="3825"/>
        <v>34798.800000000003</v>
      </c>
      <c r="BD2235" s="14">
        <f t="shared" si="3823"/>
        <v>35605.800000000003</v>
      </c>
      <c r="BE2235" s="14">
        <f t="shared" si="3824"/>
        <v>35605.800000000003</v>
      </c>
      <c r="BF2235" s="14">
        <f t="shared" si="3895"/>
        <v>0</v>
      </c>
    </row>
    <row r="2236" spans="1:58" ht="78" x14ac:dyDescent="0.3">
      <c r="A2236" s="8" t="s">
        <v>72</v>
      </c>
      <c r="B2236" s="8" t="s">
        <v>9</v>
      </c>
      <c r="C2236" s="8" t="s">
        <v>24</v>
      </c>
      <c r="D2236" s="8" t="s">
        <v>124</v>
      </c>
      <c r="E2236" s="30">
        <v>100</v>
      </c>
      <c r="F2236" s="24" t="s">
        <v>525</v>
      </c>
      <c r="G2236" s="14">
        <f t="shared" si="3894"/>
        <v>34798.800000000003</v>
      </c>
      <c r="H2236" s="14">
        <f t="shared" si="3894"/>
        <v>35605.800000000003</v>
      </c>
      <c r="I2236" s="14">
        <f t="shared" si="3894"/>
        <v>35605.800000000003</v>
      </c>
      <c r="J2236" s="14">
        <f t="shared" si="3894"/>
        <v>0</v>
      </c>
      <c r="K2236" s="14">
        <f t="shared" si="3894"/>
        <v>0</v>
      </c>
      <c r="L2236" s="14">
        <f t="shared" si="3894"/>
        <v>0</v>
      </c>
      <c r="M2236" s="14">
        <f t="shared" si="3828"/>
        <v>34798.800000000003</v>
      </c>
      <c r="N2236" s="14">
        <f t="shared" si="3829"/>
        <v>35605.800000000003</v>
      </c>
      <c r="O2236" s="14">
        <f t="shared" si="3830"/>
        <v>35605.800000000003</v>
      </c>
      <c r="P2236" s="14">
        <f t="shared" si="3895"/>
        <v>0</v>
      </c>
      <c r="Q2236" s="14">
        <f t="shared" si="3845"/>
        <v>35605.800000000003</v>
      </c>
      <c r="R2236" s="14">
        <f t="shared" si="3895"/>
        <v>0</v>
      </c>
      <c r="S2236" s="14">
        <f t="shared" si="3895"/>
        <v>0</v>
      </c>
      <c r="T2236" s="14">
        <f t="shared" si="3895"/>
        <v>0</v>
      </c>
      <c r="U2236" s="14">
        <f t="shared" si="3895"/>
        <v>0</v>
      </c>
      <c r="V2236" s="14">
        <f t="shared" si="3895"/>
        <v>0</v>
      </c>
      <c r="W2236" s="14">
        <f t="shared" si="3895"/>
        <v>0</v>
      </c>
      <c r="X2236" s="14">
        <f t="shared" si="3895"/>
        <v>0</v>
      </c>
      <c r="Y2236" s="14">
        <f t="shared" si="3895"/>
        <v>0</v>
      </c>
      <c r="Z2236" s="14">
        <f t="shared" si="3895"/>
        <v>0</v>
      </c>
      <c r="AA2236" s="14">
        <f t="shared" si="3895"/>
        <v>0</v>
      </c>
      <c r="AB2236" s="14">
        <f t="shared" si="3895"/>
        <v>0</v>
      </c>
      <c r="AC2236" s="14">
        <f t="shared" si="3895"/>
        <v>0</v>
      </c>
      <c r="AD2236" s="14">
        <f t="shared" si="3895"/>
        <v>0</v>
      </c>
      <c r="AE2236" s="14">
        <f t="shared" si="3895"/>
        <v>0</v>
      </c>
      <c r="AF2236" s="14">
        <f t="shared" si="3895"/>
        <v>0</v>
      </c>
      <c r="AG2236" s="14">
        <f t="shared" si="3866"/>
        <v>34798.800000000003</v>
      </c>
      <c r="AH2236" s="14">
        <f t="shared" si="3867"/>
        <v>35605.800000000003</v>
      </c>
      <c r="AI2236" s="14">
        <f t="shared" si="3868"/>
        <v>35605.800000000003</v>
      </c>
      <c r="AJ2236" s="14">
        <f t="shared" si="3895"/>
        <v>0</v>
      </c>
      <c r="AK2236" s="14">
        <f t="shared" si="3895"/>
        <v>0</v>
      </c>
      <c r="AL2236" s="14">
        <f t="shared" si="3895"/>
        <v>0</v>
      </c>
      <c r="AM2236" s="14">
        <f t="shared" si="3846"/>
        <v>34798.800000000003</v>
      </c>
      <c r="AN2236" s="14">
        <f t="shared" si="3847"/>
        <v>35605.800000000003</v>
      </c>
      <c r="AO2236" s="14">
        <f t="shared" si="3848"/>
        <v>35605.800000000003</v>
      </c>
      <c r="AP2236" s="14">
        <f t="shared" si="3895"/>
        <v>0</v>
      </c>
      <c r="AQ2236" s="14">
        <f t="shared" si="3895"/>
        <v>0</v>
      </c>
      <c r="AR2236" s="14">
        <f t="shared" si="3895"/>
        <v>0</v>
      </c>
      <c r="AS2236" s="14">
        <f t="shared" si="3895"/>
        <v>0</v>
      </c>
      <c r="AT2236" s="14">
        <f t="shared" si="3895"/>
        <v>0</v>
      </c>
      <c r="AU2236" s="14">
        <f t="shared" si="3895"/>
        <v>0</v>
      </c>
      <c r="AV2236" s="14">
        <f t="shared" si="3895"/>
        <v>0</v>
      </c>
      <c r="AW2236" s="14">
        <f t="shared" si="3895"/>
        <v>0</v>
      </c>
      <c r="AX2236" s="14">
        <f t="shared" si="3895"/>
        <v>0</v>
      </c>
      <c r="AY2236" s="14">
        <f t="shared" si="3895"/>
        <v>0</v>
      </c>
      <c r="AZ2236" s="14">
        <f t="shared" si="3895"/>
        <v>0</v>
      </c>
      <c r="BA2236" s="14">
        <f t="shared" si="3895"/>
        <v>0</v>
      </c>
      <c r="BB2236" s="14">
        <f t="shared" si="3895"/>
        <v>0</v>
      </c>
      <c r="BC2236" s="14">
        <f t="shared" si="3825"/>
        <v>34798.800000000003</v>
      </c>
      <c r="BD2236" s="14">
        <f t="shared" si="3823"/>
        <v>35605.800000000003</v>
      </c>
      <c r="BE2236" s="14">
        <f t="shared" si="3824"/>
        <v>35605.800000000003</v>
      </c>
      <c r="BF2236" s="14">
        <f t="shared" si="3895"/>
        <v>0</v>
      </c>
    </row>
    <row r="2237" spans="1:58" ht="31.2" x14ac:dyDescent="0.3">
      <c r="A2237" s="8" t="s">
        <v>72</v>
      </c>
      <c r="B2237" s="8" t="s">
        <v>9</v>
      </c>
      <c r="C2237" s="8" t="s">
        <v>24</v>
      </c>
      <c r="D2237" s="8" t="s">
        <v>124</v>
      </c>
      <c r="E2237" s="44">
        <v>120</v>
      </c>
      <c r="F2237" s="24" t="s">
        <v>527</v>
      </c>
      <c r="G2237" s="14">
        <v>34798.800000000003</v>
      </c>
      <c r="H2237" s="14">
        <v>35605.800000000003</v>
      </c>
      <c r="I2237" s="14">
        <v>35605.800000000003</v>
      </c>
      <c r="J2237" s="14"/>
      <c r="K2237" s="14"/>
      <c r="L2237" s="14"/>
      <c r="M2237" s="14">
        <f t="shared" si="3828"/>
        <v>34798.800000000003</v>
      </c>
      <c r="N2237" s="14">
        <f t="shared" si="3829"/>
        <v>35605.800000000003</v>
      </c>
      <c r="O2237" s="14">
        <f t="shared" si="3830"/>
        <v>35605.800000000003</v>
      </c>
      <c r="P2237" s="14"/>
      <c r="Q2237" s="14">
        <f t="shared" si="3845"/>
        <v>35605.800000000003</v>
      </c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>
        <f t="shared" si="3866"/>
        <v>34798.800000000003</v>
      </c>
      <c r="AH2237" s="14">
        <f t="shared" si="3867"/>
        <v>35605.800000000003</v>
      </c>
      <c r="AI2237" s="14">
        <f t="shared" si="3868"/>
        <v>35605.800000000003</v>
      </c>
      <c r="AJ2237" s="14"/>
      <c r="AK2237" s="14"/>
      <c r="AL2237" s="14"/>
      <c r="AM2237" s="14">
        <f t="shared" si="3846"/>
        <v>34798.800000000003</v>
      </c>
      <c r="AN2237" s="14">
        <f t="shared" si="3847"/>
        <v>35605.800000000003</v>
      </c>
      <c r="AO2237" s="14">
        <f t="shared" si="3848"/>
        <v>35605.800000000003</v>
      </c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>
        <f t="shared" si="3825"/>
        <v>34798.800000000003</v>
      </c>
      <c r="BD2237" s="14">
        <f t="shared" si="3823"/>
        <v>35605.800000000003</v>
      </c>
      <c r="BE2237" s="14">
        <f t="shared" si="3824"/>
        <v>35605.800000000003</v>
      </c>
      <c r="BF2237" s="14"/>
    </row>
    <row r="2238" spans="1:58" ht="31.2" x14ac:dyDescent="0.3">
      <c r="A2238" s="8" t="s">
        <v>72</v>
      </c>
      <c r="B2238" s="8" t="s">
        <v>9</v>
      </c>
      <c r="C2238" s="8" t="s">
        <v>24</v>
      </c>
      <c r="D2238" s="8" t="s">
        <v>125</v>
      </c>
      <c r="E2238" s="30"/>
      <c r="F2238" s="13" t="s">
        <v>802</v>
      </c>
      <c r="G2238" s="14">
        <f t="shared" ref="G2238:L2238" si="3896">G2239+G2241</f>
        <v>3414.7</v>
      </c>
      <c r="H2238" s="14">
        <f t="shared" si="3896"/>
        <v>3411.3</v>
      </c>
      <c r="I2238" s="14">
        <f t="shared" si="3896"/>
        <v>3407.9</v>
      </c>
      <c r="J2238" s="14">
        <f t="shared" si="3896"/>
        <v>0</v>
      </c>
      <c r="K2238" s="14">
        <f t="shared" si="3896"/>
        <v>0</v>
      </c>
      <c r="L2238" s="14">
        <f t="shared" si="3896"/>
        <v>0</v>
      </c>
      <c r="M2238" s="14">
        <f t="shared" si="3828"/>
        <v>3414.7</v>
      </c>
      <c r="N2238" s="14">
        <f t="shared" si="3829"/>
        <v>3411.3</v>
      </c>
      <c r="O2238" s="14">
        <f t="shared" si="3830"/>
        <v>3407.9</v>
      </c>
      <c r="P2238" s="14">
        <f t="shared" ref="P2238:BF2238" si="3897">P2239+P2241</f>
        <v>0</v>
      </c>
      <c r="Q2238" s="14">
        <f t="shared" si="3845"/>
        <v>3411.3</v>
      </c>
      <c r="R2238" s="14">
        <f t="shared" ref="R2238:AE2238" si="3898">R2239+R2241</f>
        <v>0</v>
      </c>
      <c r="S2238" s="14">
        <f t="shared" si="3898"/>
        <v>0</v>
      </c>
      <c r="T2238" s="14">
        <f t="shared" si="3898"/>
        <v>0</v>
      </c>
      <c r="U2238" s="14">
        <f t="shared" si="3898"/>
        <v>0</v>
      </c>
      <c r="V2238" s="14">
        <f t="shared" si="3898"/>
        <v>0</v>
      </c>
      <c r="W2238" s="14">
        <f t="shared" si="3898"/>
        <v>0</v>
      </c>
      <c r="X2238" s="14">
        <f t="shared" si="3898"/>
        <v>0</v>
      </c>
      <c r="Y2238" s="14">
        <f t="shared" si="3898"/>
        <v>0</v>
      </c>
      <c r="Z2238" s="14">
        <f t="shared" si="3898"/>
        <v>0</v>
      </c>
      <c r="AA2238" s="14">
        <f t="shared" si="3898"/>
        <v>0</v>
      </c>
      <c r="AB2238" s="14">
        <f t="shared" si="3898"/>
        <v>0</v>
      </c>
      <c r="AC2238" s="14">
        <f t="shared" si="3898"/>
        <v>0</v>
      </c>
      <c r="AD2238" s="14">
        <f t="shared" si="3898"/>
        <v>0</v>
      </c>
      <c r="AE2238" s="14">
        <f t="shared" si="3898"/>
        <v>0</v>
      </c>
      <c r="AF2238" s="14">
        <f t="shared" ref="AF2238" si="3899">AF2239+AF2241</f>
        <v>0</v>
      </c>
      <c r="AG2238" s="14">
        <f t="shared" si="3866"/>
        <v>3414.7</v>
      </c>
      <c r="AH2238" s="14">
        <f t="shared" si="3867"/>
        <v>3411.3</v>
      </c>
      <c r="AI2238" s="14">
        <f t="shared" si="3868"/>
        <v>3407.9</v>
      </c>
      <c r="AJ2238" s="14">
        <f t="shared" ref="AJ2238:AL2238" si="3900">AJ2239+AJ2241</f>
        <v>0</v>
      </c>
      <c r="AK2238" s="14">
        <f t="shared" si="3900"/>
        <v>0</v>
      </c>
      <c r="AL2238" s="14">
        <f t="shared" si="3900"/>
        <v>0</v>
      </c>
      <c r="AM2238" s="14">
        <f t="shared" si="3846"/>
        <v>3414.7</v>
      </c>
      <c r="AN2238" s="14">
        <f t="shared" si="3847"/>
        <v>3411.3</v>
      </c>
      <c r="AO2238" s="14">
        <f t="shared" si="3848"/>
        <v>3407.9</v>
      </c>
      <c r="AP2238" s="14">
        <f t="shared" ref="AP2238:BB2238" si="3901">AP2239+AP2241</f>
        <v>0</v>
      </c>
      <c r="AQ2238" s="14">
        <f t="shared" si="3901"/>
        <v>0</v>
      </c>
      <c r="AR2238" s="14">
        <f t="shared" si="3901"/>
        <v>0</v>
      </c>
      <c r="AS2238" s="14">
        <f t="shared" si="3901"/>
        <v>0</v>
      </c>
      <c r="AT2238" s="14">
        <f t="shared" si="3901"/>
        <v>0</v>
      </c>
      <c r="AU2238" s="14">
        <f t="shared" si="3901"/>
        <v>0</v>
      </c>
      <c r="AV2238" s="14">
        <f t="shared" si="3901"/>
        <v>0</v>
      </c>
      <c r="AW2238" s="14">
        <f t="shared" si="3901"/>
        <v>0</v>
      </c>
      <c r="AX2238" s="14">
        <f t="shared" si="3901"/>
        <v>0</v>
      </c>
      <c r="AY2238" s="14">
        <f t="shared" si="3901"/>
        <v>0</v>
      </c>
      <c r="AZ2238" s="14">
        <f t="shared" ref="AZ2238:BA2238" si="3902">AZ2239+AZ2241</f>
        <v>0</v>
      </c>
      <c r="BA2238" s="14">
        <f t="shared" si="3902"/>
        <v>0</v>
      </c>
      <c r="BB2238" s="14">
        <f t="shared" si="3901"/>
        <v>0</v>
      </c>
      <c r="BC2238" s="14">
        <f t="shared" si="3825"/>
        <v>3414.7</v>
      </c>
      <c r="BD2238" s="14">
        <f t="shared" si="3823"/>
        <v>3411.3</v>
      </c>
      <c r="BE2238" s="14">
        <f t="shared" si="3824"/>
        <v>3407.9</v>
      </c>
      <c r="BF2238" s="14">
        <f t="shared" si="3897"/>
        <v>0</v>
      </c>
    </row>
    <row r="2239" spans="1:58" ht="31.2" x14ac:dyDescent="0.3">
      <c r="A2239" s="8" t="s">
        <v>72</v>
      </c>
      <c r="B2239" s="8" t="s">
        <v>9</v>
      </c>
      <c r="C2239" s="8" t="s">
        <v>24</v>
      </c>
      <c r="D2239" s="8" t="s">
        <v>125</v>
      </c>
      <c r="E2239" s="30">
        <v>200</v>
      </c>
      <c r="F2239" s="24" t="s">
        <v>528</v>
      </c>
      <c r="G2239" s="14">
        <f t="shared" ref="G2239:L2239" si="3903">G2240</f>
        <v>3396</v>
      </c>
      <c r="H2239" s="14">
        <f t="shared" si="3903"/>
        <v>3396</v>
      </c>
      <c r="I2239" s="14">
        <f t="shared" si="3903"/>
        <v>3396</v>
      </c>
      <c r="J2239" s="14">
        <f t="shared" si="3903"/>
        <v>0</v>
      </c>
      <c r="K2239" s="14">
        <f t="shared" si="3903"/>
        <v>0</v>
      </c>
      <c r="L2239" s="14">
        <f t="shared" si="3903"/>
        <v>0</v>
      </c>
      <c r="M2239" s="14">
        <f t="shared" si="3828"/>
        <v>3396</v>
      </c>
      <c r="N2239" s="14">
        <f t="shared" si="3829"/>
        <v>3396</v>
      </c>
      <c r="O2239" s="14">
        <f t="shared" si="3830"/>
        <v>3396</v>
      </c>
      <c r="P2239" s="14">
        <f t="shared" ref="P2239:BF2239" si="3904">P2240</f>
        <v>0</v>
      </c>
      <c r="Q2239" s="14">
        <f t="shared" si="3845"/>
        <v>3396</v>
      </c>
      <c r="R2239" s="14">
        <f t="shared" si="3904"/>
        <v>0</v>
      </c>
      <c r="S2239" s="14">
        <f t="shared" si="3904"/>
        <v>0</v>
      </c>
      <c r="T2239" s="14">
        <f t="shared" si="3904"/>
        <v>0</v>
      </c>
      <c r="U2239" s="14">
        <f t="shared" si="3904"/>
        <v>0</v>
      </c>
      <c r="V2239" s="14">
        <f t="shared" si="3904"/>
        <v>0</v>
      </c>
      <c r="W2239" s="14">
        <f t="shared" si="3904"/>
        <v>0</v>
      </c>
      <c r="X2239" s="14">
        <f t="shared" si="3904"/>
        <v>0</v>
      </c>
      <c r="Y2239" s="14">
        <f t="shared" si="3904"/>
        <v>0</v>
      </c>
      <c r="Z2239" s="14">
        <f t="shared" si="3904"/>
        <v>0</v>
      </c>
      <c r="AA2239" s="14">
        <f t="shared" si="3904"/>
        <v>0</v>
      </c>
      <c r="AB2239" s="14">
        <f t="shared" si="3904"/>
        <v>0</v>
      </c>
      <c r="AC2239" s="14">
        <f t="shared" si="3904"/>
        <v>0</v>
      </c>
      <c r="AD2239" s="14">
        <f t="shared" si="3904"/>
        <v>0</v>
      </c>
      <c r="AE2239" s="14">
        <f t="shared" si="3904"/>
        <v>0</v>
      </c>
      <c r="AF2239" s="14">
        <f t="shared" si="3904"/>
        <v>0</v>
      </c>
      <c r="AG2239" s="14">
        <f t="shared" si="3866"/>
        <v>3396</v>
      </c>
      <c r="AH2239" s="14">
        <f t="shared" si="3867"/>
        <v>3396</v>
      </c>
      <c r="AI2239" s="14">
        <f t="shared" si="3868"/>
        <v>3396</v>
      </c>
      <c r="AJ2239" s="14">
        <f t="shared" si="3904"/>
        <v>0</v>
      </c>
      <c r="AK2239" s="14">
        <f t="shared" si="3904"/>
        <v>0</v>
      </c>
      <c r="AL2239" s="14">
        <f t="shared" si="3904"/>
        <v>0</v>
      </c>
      <c r="AM2239" s="14">
        <f t="shared" si="3846"/>
        <v>3396</v>
      </c>
      <c r="AN2239" s="14">
        <f t="shared" si="3847"/>
        <v>3396</v>
      </c>
      <c r="AO2239" s="14">
        <f t="shared" si="3848"/>
        <v>3396</v>
      </c>
      <c r="AP2239" s="14">
        <f t="shared" si="3904"/>
        <v>0</v>
      </c>
      <c r="AQ2239" s="14">
        <f t="shared" si="3904"/>
        <v>0</v>
      </c>
      <c r="AR2239" s="14">
        <f t="shared" si="3904"/>
        <v>0</v>
      </c>
      <c r="AS2239" s="14">
        <f t="shared" si="3904"/>
        <v>0</v>
      </c>
      <c r="AT2239" s="14">
        <f t="shared" si="3904"/>
        <v>0</v>
      </c>
      <c r="AU2239" s="14">
        <f t="shared" si="3904"/>
        <v>0</v>
      </c>
      <c r="AV2239" s="14">
        <f t="shared" si="3904"/>
        <v>0</v>
      </c>
      <c r="AW2239" s="14">
        <f t="shared" si="3904"/>
        <v>0</v>
      </c>
      <c r="AX2239" s="14">
        <f t="shared" si="3904"/>
        <v>0</v>
      </c>
      <c r="AY2239" s="14">
        <f t="shared" si="3904"/>
        <v>0</v>
      </c>
      <c r="AZ2239" s="14">
        <f t="shared" si="3904"/>
        <v>0</v>
      </c>
      <c r="BA2239" s="14">
        <f t="shared" si="3904"/>
        <v>0</v>
      </c>
      <c r="BB2239" s="14">
        <f t="shared" si="3904"/>
        <v>0</v>
      </c>
      <c r="BC2239" s="14">
        <f t="shared" si="3825"/>
        <v>3396</v>
      </c>
      <c r="BD2239" s="14">
        <f t="shared" si="3823"/>
        <v>3396</v>
      </c>
      <c r="BE2239" s="14">
        <f t="shared" si="3824"/>
        <v>3396</v>
      </c>
      <c r="BF2239" s="14">
        <f t="shared" si="3904"/>
        <v>0</v>
      </c>
    </row>
    <row r="2240" spans="1:58" ht="31.2" x14ac:dyDescent="0.3">
      <c r="A2240" s="8" t="s">
        <v>72</v>
      </c>
      <c r="B2240" s="8" t="s">
        <v>9</v>
      </c>
      <c r="C2240" s="8" t="s">
        <v>24</v>
      </c>
      <c r="D2240" s="8" t="s">
        <v>125</v>
      </c>
      <c r="E2240" s="30">
        <v>240</v>
      </c>
      <c r="F2240" s="24" t="s">
        <v>529</v>
      </c>
      <c r="G2240" s="14">
        <v>3396</v>
      </c>
      <c r="H2240" s="14">
        <v>3396</v>
      </c>
      <c r="I2240" s="14">
        <v>3396</v>
      </c>
      <c r="J2240" s="14"/>
      <c r="K2240" s="14"/>
      <c r="L2240" s="14"/>
      <c r="M2240" s="14">
        <f t="shared" si="3828"/>
        <v>3396</v>
      </c>
      <c r="N2240" s="14">
        <f t="shared" si="3829"/>
        <v>3396</v>
      </c>
      <c r="O2240" s="14">
        <f t="shared" si="3830"/>
        <v>3396</v>
      </c>
      <c r="P2240" s="14"/>
      <c r="Q2240" s="14">
        <f t="shared" si="3845"/>
        <v>3396</v>
      </c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>
        <f t="shared" si="3866"/>
        <v>3396</v>
      </c>
      <c r="AH2240" s="14">
        <f t="shared" si="3867"/>
        <v>3396</v>
      </c>
      <c r="AI2240" s="14">
        <f t="shared" si="3868"/>
        <v>3396</v>
      </c>
      <c r="AJ2240" s="14"/>
      <c r="AK2240" s="14"/>
      <c r="AL2240" s="14"/>
      <c r="AM2240" s="14">
        <f t="shared" si="3846"/>
        <v>3396</v>
      </c>
      <c r="AN2240" s="14">
        <f t="shared" si="3847"/>
        <v>3396</v>
      </c>
      <c r="AO2240" s="14">
        <f t="shared" si="3848"/>
        <v>3396</v>
      </c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>
        <f t="shared" si="3825"/>
        <v>3396</v>
      </c>
      <c r="BD2240" s="14">
        <f t="shared" si="3823"/>
        <v>3396</v>
      </c>
      <c r="BE2240" s="14">
        <f t="shared" si="3824"/>
        <v>3396</v>
      </c>
      <c r="BF2240" s="14"/>
    </row>
    <row r="2241" spans="1:58" x14ac:dyDescent="0.3">
      <c r="A2241" s="8" t="s">
        <v>72</v>
      </c>
      <c r="B2241" s="8" t="s">
        <v>9</v>
      </c>
      <c r="C2241" s="8" t="s">
        <v>24</v>
      </c>
      <c r="D2241" s="8" t="s">
        <v>125</v>
      </c>
      <c r="E2241" s="30">
        <v>800</v>
      </c>
      <c r="F2241" s="24" t="s">
        <v>541</v>
      </c>
      <c r="G2241" s="14">
        <f t="shared" ref="G2241:L2241" si="3905">G2242</f>
        <v>18.7</v>
      </c>
      <c r="H2241" s="14">
        <f t="shared" si="3905"/>
        <v>15.3</v>
      </c>
      <c r="I2241" s="14">
        <f t="shared" si="3905"/>
        <v>11.9</v>
      </c>
      <c r="J2241" s="14">
        <f t="shared" si="3905"/>
        <v>0</v>
      </c>
      <c r="K2241" s="14">
        <f t="shared" si="3905"/>
        <v>0</v>
      </c>
      <c r="L2241" s="14">
        <f t="shared" si="3905"/>
        <v>0</v>
      </c>
      <c r="M2241" s="14">
        <f t="shared" si="3828"/>
        <v>18.7</v>
      </c>
      <c r="N2241" s="14">
        <f t="shared" si="3829"/>
        <v>15.3</v>
      </c>
      <c r="O2241" s="14">
        <f t="shared" si="3830"/>
        <v>11.9</v>
      </c>
      <c r="P2241" s="14">
        <f t="shared" ref="P2241:BF2241" si="3906">P2242</f>
        <v>0</v>
      </c>
      <c r="Q2241" s="14">
        <f t="shared" si="3845"/>
        <v>15.3</v>
      </c>
      <c r="R2241" s="14">
        <f t="shared" si="3906"/>
        <v>0</v>
      </c>
      <c r="S2241" s="14">
        <f t="shared" si="3906"/>
        <v>0</v>
      </c>
      <c r="T2241" s="14">
        <f t="shared" si="3906"/>
        <v>0</v>
      </c>
      <c r="U2241" s="14">
        <f t="shared" si="3906"/>
        <v>0</v>
      </c>
      <c r="V2241" s="14">
        <f t="shared" si="3906"/>
        <v>0</v>
      </c>
      <c r="W2241" s="14">
        <f t="shared" si="3906"/>
        <v>0</v>
      </c>
      <c r="X2241" s="14">
        <f t="shared" si="3906"/>
        <v>0</v>
      </c>
      <c r="Y2241" s="14">
        <f t="shared" si="3906"/>
        <v>0</v>
      </c>
      <c r="Z2241" s="14">
        <f t="shared" si="3906"/>
        <v>0</v>
      </c>
      <c r="AA2241" s="14">
        <f t="shared" si="3906"/>
        <v>0</v>
      </c>
      <c r="AB2241" s="14">
        <f t="shared" si="3906"/>
        <v>0</v>
      </c>
      <c r="AC2241" s="14">
        <f t="shared" si="3906"/>
        <v>0</v>
      </c>
      <c r="AD2241" s="14">
        <f t="shared" si="3906"/>
        <v>0</v>
      </c>
      <c r="AE2241" s="14">
        <f t="shared" si="3906"/>
        <v>0</v>
      </c>
      <c r="AF2241" s="14">
        <f t="shared" si="3906"/>
        <v>0</v>
      </c>
      <c r="AG2241" s="14">
        <f t="shared" si="3866"/>
        <v>18.7</v>
      </c>
      <c r="AH2241" s="14">
        <f t="shared" si="3867"/>
        <v>15.3</v>
      </c>
      <c r="AI2241" s="14">
        <f t="shared" si="3868"/>
        <v>11.9</v>
      </c>
      <c r="AJ2241" s="14">
        <f t="shared" si="3906"/>
        <v>0</v>
      </c>
      <c r="AK2241" s="14">
        <f t="shared" si="3906"/>
        <v>0</v>
      </c>
      <c r="AL2241" s="14">
        <f t="shared" si="3906"/>
        <v>0</v>
      </c>
      <c r="AM2241" s="14">
        <f t="shared" si="3846"/>
        <v>18.7</v>
      </c>
      <c r="AN2241" s="14">
        <f t="shared" si="3847"/>
        <v>15.3</v>
      </c>
      <c r="AO2241" s="14">
        <f t="shared" si="3848"/>
        <v>11.9</v>
      </c>
      <c r="AP2241" s="14">
        <f t="shared" si="3906"/>
        <v>0</v>
      </c>
      <c r="AQ2241" s="14">
        <f t="shared" si="3906"/>
        <v>0</v>
      </c>
      <c r="AR2241" s="14">
        <f t="shared" si="3906"/>
        <v>0</v>
      </c>
      <c r="AS2241" s="14">
        <f t="shared" si="3906"/>
        <v>0</v>
      </c>
      <c r="AT2241" s="14">
        <f t="shared" si="3906"/>
        <v>0</v>
      </c>
      <c r="AU2241" s="14">
        <f t="shared" si="3906"/>
        <v>0</v>
      </c>
      <c r="AV2241" s="14">
        <f t="shared" si="3906"/>
        <v>0</v>
      </c>
      <c r="AW2241" s="14">
        <f t="shared" si="3906"/>
        <v>0</v>
      </c>
      <c r="AX2241" s="14">
        <f t="shared" si="3906"/>
        <v>0</v>
      </c>
      <c r="AY2241" s="14">
        <f t="shared" si="3906"/>
        <v>0</v>
      </c>
      <c r="AZ2241" s="14">
        <f t="shared" si="3906"/>
        <v>0</v>
      </c>
      <c r="BA2241" s="14">
        <f t="shared" si="3906"/>
        <v>0</v>
      </c>
      <c r="BB2241" s="14">
        <f t="shared" si="3906"/>
        <v>0</v>
      </c>
      <c r="BC2241" s="14">
        <f t="shared" si="3825"/>
        <v>18.7</v>
      </c>
      <c r="BD2241" s="14">
        <f t="shared" si="3823"/>
        <v>15.3</v>
      </c>
      <c r="BE2241" s="14">
        <f t="shared" si="3824"/>
        <v>11.9</v>
      </c>
      <c r="BF2241" s="14">
        <f t="shared" si="3906"/>
        <v>0</v>
      </c>
    </row>
    <row r="2242" spans="1:58" x14ac:dyDescent="0.3">
      <c r="A2242" s="8" t="s">
        <v>72</v>
      </c>
      <c r="B2242" s="8" t="s">
        <v>9</v>
      </c>
      <c r="C2242" s="8" t="s">
        <v>24</v>
      </c>
      <c r="D2242" s="8" t="s">
        <v>125</v>
      </c>
      <c r="E2242" s="44">
        <v>850</v>
      </c>
      <c r="F2242" s="24" t="s">
        <v>543</v>
      </c>
      <c r="G2242" s="14">
        <v>18.7</v>
      </c>
      <c r="H2242" s="14">
        <v>15.3</v>
      </c>
      <c r="I2242" s="14">
        <v>11.9</v>
      </c>
      <c r="J2242" s="14"/>
      <c r="K2242" s="14"/>
      <c r="L2242" s="14"/>
      <c r="M2242" s="14">
        <f t="shared" si="3828"/>
        <v>18.7</v>
      </c>
      <c r="N2242" s="14">
        <f t="shared" si="3829"/>
        <v>15.3</v>
      </c>
      <c r="O2242" s="14">
        <f t="shared" si="3830"/>
        <v>11.9</v>
      </c>
      <c r="P2242" s="14"/>
      <c r="Q2242" s="14">
        <f t="shared" si="3845"/>
        <v>15.3</v>
      </c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>
        <f t="shared" si="3866"/>
        <v>18.7</v>
      </c>
      <c r="AH2242" s="14">
        <f t="shared" si="3867"/>
        <v>15.3</v>
      </c>
      <c r="AI2242" s="14">
        <f t="shared" si="3868"/>
        <v>11.9</v>
      </c>
      <c r="AJ2242" s="14"/>
      <c r="AK2242" s="14"/>
      <c r="AL2242" s="14"/>
      <c r="AM2242" s="14">
        <f t="shared" si="3846"/>
        <v>18.7</v>
      </c>
      <c r="AN2242" s="14">
        <f t="shared" si="3847"/>
        <v>15.3</v>
      </c>
      <c r="AO2242" s="14">
        <f t="shared" si="3848"/>
        <v>11.9</v>
      </c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>
        <f t="shared" si="3825"/>
        <v>18.7</v>
      </c>
      <c r="BD2242" s="14">
        <f t="shared" si="3823"/>
        <v>15.3</v>
      </c>
      <c r="BE2242" s="14">
        <f t="shared" si="3824"/>
        <v>11.9</v>
      </c>
      <c r="BF2242" s="14"/>
    </row>
    <row r="2243" spans="1:58" x14ac:dyDescent="0.3">
      <c r="A2243" s="11" t="s">
        <v>72</v>
      </c>
      <c r="B2243" s="11" t="s">
        <v>9</v>
      </c>
      <c r="C2243" s="11" t="s">
        <v>11</v>
      </c>
      <c r="D2243" s="11"/>
      <c r="E2243" s="11"/>
      <c r="F2243" s="7" t="s">
        <v>15</v>
      </c>
      <c r="G2243" s="16">
        <f t="shared" ref="G2243:L2243" si="3907">G2244+G2253</f>
        <v>10470.4</v>
      </c>
      <c r="H2243" s="16">
        <f t="shared" si="3907"/>
        <v>10470.4</v>
      </c>
      <c r="I2243" s="16">
        <f t="shared" si="3907"/>
        <v>10470.4</v>
      </c>
      <c r="J2243" s="16">
        <f t="shared" si="3907"/>
        <v>0</v>
      </c>
      <c r="K2243" s="16">
        <f t="shared" si="3907"/>
        <v>0</v>
      </c>
      <c r="L2243" s="16">
        <f t="shared" si="3907"/>
        <v>0</v>
      </c>
      <c r="M2243" s="16">
        <f t="shared" si="3828"/>
        <v>10470.4</v>
      </c>
      <c r="N2243" s="14">
        <f t="shared" si="3829"/>
        <v>10470.4</v>
      </c>
      <c r="O2243" s="16">
        <f t="shared" si="3830"/>
        <v>10470.4</v>
      </c>
      <c r="P2243" s="16">
        <f t="shared" ref="P2243:BF2243" si="3908">P2244+P2253</f>
        <v>0</v>
      </c>
      <c r="Q2243" s="16">
        <f t="shared" si="3845"/>
        <v>10470.4</v>
      </c>
      <c r="R2243" s="16">
        <f t="shared" ref="R2243:AE2243" si="3909">R2244+R2253</f>
        <v>0</v>
      </c>
      <c r="S2243" s="16">
        <f t="shared" si="3909"/>
        <v>0</v>
      </c>
      <c r="T2243" s="16">
        <f t="shared" si="3909"/>
        <v>0</v>
      </c>
      <c r="U2243" s="16">
        <f t="shared" si="3909"/>
        <v>0</v>
      </c>
      <c r="V2243" s="16">
        <f t="shared" si="3909"/>
        <v>0</v>
      </c>
      <c r="W2243" s="16">
        <f t="shared" si="3909"/>
        <v>0</v>
      </c>
      <c r="X2243" s="16">
        <f t="shared" si="3909"/>
        <v>0</v>
      </c>
      <c r="Y2243" s="16">
        <f t="shared" si="3909"/>
        <v>0</v>
      </c>
      <c r="Z2243" s="16">
        <f t="shared" si="3909"/>
        <v>0</v>
      </c>
      <c r="AA2243" s="16">
        <f t="shared" si="3909"/>
        <v>0</v>
      </c>
      <c r="AB2243" s="16">
        <f t="shared" si="3909"/>
        <v>0</v>
      </c>
      <c r="AC2243" s="16">
        <f t="shared" si="3909"/>
        <v>0</v>
      </c>
      <c r="AD2243" s="16">
        <f t="shared" si="3909"/>
        <v>0</v>
      </c>
      <c r="AE2243" s="16">
        <f t="shared" si="3909"/>
        <v>0</v>
      </c>
      <c r="AF2243" s="16">
        <f t="shared" ref="AF2243" si="3910">AF2244+AF2253</f>
        <v>0</v>
      </c>
      <c r="AG2243" s="16">
        <f t="shared" si="3866"/>
        <v>10470.4</v>
      </c>
      <c r="AH2243" s="16">
        <f t="shared" si="3867"/>
        <v>10470.4</v>
      </c>
      <c r="AI2243" s="16">
        <f t="shared" si="3868"/>
        <v>10470.4</v>
      </c>
      <c r="AJ2243" s="16">
        <f t="shared" ref="AJ2243:AL2243" si="3911">AJ2244+AJ2253</f>
        <v>0</v>
      </c>
      <c r="AK2243" s="16">
        <f t="shared" si="3911"/>
        <v>0</v>
      </c>
      <c r="AL2243" s="16">
        <f t="shared" si="3911"/>
        <v>0</v>
      </c>
      <c r="AM2243" s="16">
        <f t="shared" si="3846"/>
        <v>10470.4</v>
      </c>
      <c r="AN2243" s="16">
        <f t="shared" si="3847"/>
        <v>10470.4</v>
      </c>
      <c r="AO2243" s="16">
        <f t="shared" si="3848"/>
        <v>10470.4</v>
      </c>
      <c r="AP2243" s="16">
        <f t="shared" ref="AP2243:BB2243" si="3912">AP2244+AP2253</f>
        <v>0</v>
      </c>
      <c r="AQ2243" s="16">
        <f t="shared" si="3912"/>
        <v>0</v>
      </c>
      <c r="AR2243" s="16">
        <f t="shared" si="3912"/>
        <v>-155.86799999999999</v>
      </c>
      <c r="AS2243" s="16">
        <f t="shared" si="3912"/>
        <v>0</v>
      </c>
      <c r="AT2243" s="16">
        <f t="shared" si="3912"/>
        <v>0</v>
      </c>
      <c r="AU2243" s="16">
        <f t="shared" si="3912"/>
        <v>0</v>
      </c>
      <c r="AV2243" s="16">
        <f t="shared" si="3912"/>
        <v>0</v>
      </c>
      <c r="AW2243" s="16">
        <f t="shared" si="3912"/>
        <v>0</v>
      </c>
      <c r="AX2243" s="16">
        <f t="shared" si="3912"/>
        <v>0</v>
      </c>
      <c r="AY2243" s="16">
        <f t="shared" si="3912"/>
        <v>0</v>
      </c>
      <c r="AZ2243" s="16">
        <f t="shared" ref="AZ2243:BA2243" si="3913">AZ2244+AZ2253</f>
        <v>0</v>
      </c>
      <c r="BA2243" s="16">
        <f t="shared" si="3913"/>
        <v>0</v>
      </c>
      <c r="BB2243" s="16">
        <f t="shared" si="3912"/>
        <v>0</v>
      </c>
      <c r="BC2243" s="16">
        <f t="shared" si="3825"/>
        <v>10314.531999999999</v>
      </c>
      <c r="BD2243" s="16">
        <f t="shared" si="3823"/>
        <v>10470.4</v>
      </c>
      <c r="BE2243" s="16">
        <f t="shared" si="3824"/>
        <v>10470.4</v>
      </c>
      <c r="BF2243" s="16">
        <f t="shared" si="3908"/>
        <v>0</v>
      </c>
    </row>
    <row r="2244" spans="1:58" ht="46.8" x14ac:dyDescent="0.3">
      <c r="A2244" s="8" t="s">
        <v>72</v>
      </c>
      <c r="B2244" s="8" t="s">
        <v>9</v>
      </c>
      <c r="C2244" s="8" t="s">
        <v>11</v>
      </c>
      <c r="D2244" s="8" t="s">
        <v>110</v>
      </c>
      <c r="E2244" s="30"/>
      <c r="F2244" s="13" t="s">
        <v>565</v>
      </c>
      <c r="G2244" s="14">
        <f t="shared" ref="G2244:L2244" si="3914">G2245+G2249</f>
        <v>120</v>
      </c>
      <c r="H2244" s="14">
        <f t="shared" si="3914"/>
        <v>120</v>
      </c>
      <c r="I2244" s="14">
        <f t="shared" si="3914"/>
        <v>120</v>
      </c>
      <c r="J2244" s="14">
        <f t="shared" si="3914"/>
        <v>0</v>
      </c>
      <c r="K2244" s="14">
        <f t="shared" si="3914"/>
        <v>0</v>
      </c>
      <c r="L2244" s="14">
        <f t="shared" si="3914"/>
        <v>0</v>
      </c>
      <c r="M2244" s="14">
        <f t="shared" si="3828"/>
        <v>120</v>
      </c>
      <c r="N2244" s="14">
        <f t="shared" si="3829"/>
        <v>120</v>
      </c>
      <c r="O2244" s="14">
        <f t="shared" si="3830"/>
        <v>120</v>
      </c>
      <c r="P2244" s="14">
        <f t="shared" ref="P2244:BF2244" si="3915">P2245+P2249</f>
        <v>0</v>
      </c>
      <c r="Q2244" s="14">
        <f t="shared" si="3845"/>
        <v>120</v>
      </c>
      <c r="R2244" s="14">
        <f t="shared" ref="R2244:AE2244" si="3916">R2245+R2249</f>
        <v>0</v>
      </c>
      <c r="S2244" s="14">
        <f t="shared" si="3916"/>
        <v>0</v>
      </c>
      <c r="T2244" s="14">
        <f t="shared" si="3916"/>
        <v>0</v>
      </c>
      <c r="U2244" s="14">
        <f t="shared" si="3916"/>
        <v>0</v>
      </c>
      <c r="V2244" s="14">
        <f t="shared" si="3916"/>
        <v>0</v>
      </c>
      <c r="W2244" s="14">
        <f t="shared" si="3916"/>
        <v>0</v>
      </c>
      <c r="X2244" s="14">
        <f t="shared" si="3916"/>
        <v>0</v>
      </c>
      <c r="Y2244" s="14">
        <f t="shared" si="3916"/>
        <v>0</v>
      </c>
      <c r="Z2244" s="14">
        <f t="shared" si="3916"/>
        <v>0</v>
      </c>
      <c r="AA2244" s="14">
        <f t="shared" si="3916"/>
        <v>0</v>
      </c>
      <c r="AB2244" s="14">
        <f t="shared" si="3916"/>
        <v>0</v>
      </c>
      <c r="AC2244" s="14">
        <f t="shared" si="3916"/>
        <v>0</v>
      </c>
      <c r="AD2244" s="14">
        <f t="shared" si="3916"/>
        <v>0</v>
      </c>
      <c r="AE2244" s="14">
        <f t="shared" si="3916"/>
        <v>0</v>
      </c>
      <c r="AF2244" s="14">
        <f t="shared" ref="AF2244" si="3917">AF2245+AF2249</f>
        <v>0</v>
      </c>
      <c r="AG2244" s="14">
        <f t="shared" si="3866"/>
        <v>120</v>
      </c>
      <c r="AH2244" s="14">
        <f t="shared" si="3867"/>
        <v>120</v>
      </c>
      <c r="AI2244" s="14">
        <f t="shared" si="3868"/>
        <v>120</v>
      </c>
      <c r="AJ2244" s="14">
        <f t="shared" ref="AJ2244:AL2244" si="3918">AJ2245+AJ2249</f>
        <v>0</v>
      </c>
      <c r="AK2244" s="14">
        <f t="shared" si="3918"/>
        <v>0</v>
      </c>
      <c r="AL2244" s="14">
        <f t="shared" si="3918"/>
        <v>0</v>
      </c>
      <c r="AM2244" s="14">
        <f t="shared" si="3846"/>
        <v>120</v>
      </c>
      <c r="AN2244" s="14">
        <f t="shared" si="3847"/>
        <v>120</v>
      </c>
      <c r="AO2244" s="14">
        <f t="shared" si="3848"/>
        <v>120</v>
      </c>
      <c r="AP2244" s="14">
        <f t="shared" ref="AP2244:BB2244" si="3919">AP2245+AP2249</f>
        <v>0</v>
      </c>
      <c r="AQ2244" s="14">
        <f t="shared" si="3919"/>
        <v>0</v>
      </c>
      <c r="AR2244" s="14">
        <f t="shared" si="3919"/>
        <v>0</v>
      </c>
      <c r="AS2244" s="14">
        <f t="shared" si="3919"/>
        <v>0</v>
      </c>
      <c r="AT2244" s="14">
        <f t="shared" si="3919"/>
        <v>0</v>
      </c>
      <c r="AU2244" s="14">
        <f t="shared" si="3919"/>
        <v>0</v>
      </c>
      <c r="AV2244" s="14">
        <f t="shared" si="3919"/>
        <v>0</v>
      </c>
      <c r="AW2244" s="14">
        <f t="shared" si="3919"/>
        <v>0</v>
      </c>
      <c r="AX2244" s="14">
        <f t="shared" si="3919"/>
        <v>0</v>
      </c>
      <c r="AY2244" s="14">
        <f t="shared" si="3919"/>
        <v>0</v>
      </c>
      <c r="AZ2244" s="14">
        <f t="shared" ref="AZ2244:BA2244" si="3920">AZ2245+AZ2249</f>
        <v>0</v>
      </c>
      <c r="BA2244" s="14">
        <f t="shared" si="3920"/>
        <v>0</v>
      </c>
      <c r="BB2244" s="14">
        <f t="shared" si="3919"/>
        <v>0</v>
      </c>
      <c r="BC2244" s="14">
        <f t="shared" si="3825"/>
        <v>120</v>
      </c>
      <c r="BD2244" s="14">
        <f t="shared" si="3823"/>
        <v>120</v>
      </c>
      <c r="BE2244" s="14">
        <f t="shared" si="3824"/>
        <v>120</v>
      </c>
      <c r="BF2244" s="14">
        <f t="shared" si="3915"/>
        <v>0</v>
      </c>
    </row>
    <row r="2245" spans="1:58" ht="46.8" x14ac:dyDescent="0.3">
      <c r="A2245" s="8" t="s">
        <v>72</v>
      </c>
      <c r="B2245" s="8" t="s">
        <v>9</v>
      </c>
      <c r="C2245" s="8" t="s">
        <v>11</v>
      </c>
      <c r="D2245" s="8" t="s">
        <v>111</v>
      </c>
      <c r="E2245" s="30"/>
      <c r="F2245" s="13" t="s">
        <v>566</v>
      </c>
      <c r="G2245" s="14">
        <f t="shared" ref="G2245:L2247" si="3921">G2246</f>
        <v>95</v>
      </c>
      <c r="H2245" s="14">
        <f t="shared" si="3921"/>
        <v>95</v>
      </c>
      <c r="I2245" s="14">
        <f t="shared" si="3921"/>
        <v>95</v>
      </c>
      <c r="J2245" s="14">
        <f t="shared" si="3921"/>
        <v>0</v>
      </c>
      <c r="K2245" s="14">
        <f t="shared" si="3921"/>
        <v>0</v>
      </c>
      <c r="L2245" s="14">
        <f t="shared" si="3921"/>
        <v>0</v>
      </c>
      <c r="M2245" s="14">
        <f t="shared" si="3828"/>
        <v>95</v>
      </c>
      <c r="N2245" s="14">
        <f t="shared" si="3829"/>
        <v>95</v>
      </c>
      <c r="O2245" s="14">
        <f t="shared" si="3830"/>
        <v>95</v>
      </c>
      <c r="P2245" s="14">
        <f t="shared" ref="P2245:BF2247" si="3922">P2246</f>
        <v>0</v>
      </c>
      <c r="Q2245" s="14">
        <f t="shared" si="3845"/>
        <v>95</v>
      </c>
      <c r="R2245" s="14">
        <f t="shared" si="3922"/>
        <v>0</v>
      </c>
      <c r="S2245" s="14">
        <f t="shared" si="3922"/>
        <v>0</v>
      </c>
      <c r="T2245" s="14">
        <f t="shared" si="3922"/>
        <v>0</v>
      </c>
      <c r="U2245" s="14">
        <f t="shared" si="3922"/>
        <v>0</v>
      </c>
      <c r="V2245" s="14">
        <f t="shared" si="3922"/>
        <v>0</v>
      </c>
      <c r="W2245" s="14">
        <f t="shared" si="3922"/>
        <v>0</v>
      </c>
      <c r="X2245" s="14">
        <f t="shared" si="3922"/>
        <v>0</v>
      </c>
      <c r="Y2245" s="14">
        <f t="shared" si="3922"/>
        <v>0</v>
      </c>
      <c r="Z2245" s="14">
        <f t="shared" si="3922"/>
        <v>0</v>
      </c>
      <c r="AA2245" s="14">
        <f t="shared" si="3922"/>
        <v>0</v>
      </c>
      <c r="AB2245" s="14">
        <f t="shared" si="3922"/>
        <v>0</v>
      </c>
      <c r="AC2245" s="14">
        <f t="shared" si="3922"/>
        <v>0</v>
      </c>
      <c r="AD2245" s="14">
        <f t="shared" si="3922"/>
        <v>0</v>
      </c>
      <c r="AE2245" s="14">
        <f t="shared" si="3922"/>
        <v>0</v>
      </c>
      <c r="AF2245" s="14">
        <f t="shared" si="3922"/>
        <v>0</v>
      </c>
      <c r="AG2245" s="14">
        <f t="shared" si="3866"/>
        <v>95</v>
      </c>
      <c r="AH2245" s="14">
        <f t="shared" si="3867"/>
        <v>95</v>
      </c>
      <c r="AI2245" s="14">
        <f t="shared" si="3868"/>
        <v>95</v>
      </c>
      <c r="AJ2245" s="14">
        <f t="shared" si="3922"/>
        <v>0</v>
      </c>
      <c r="AK2245" s="14">
        <f t="shared" si="3922"/>
        <v>0</v>
      </c>
      <c r="AL2245" s="14">
        <f t="shared" si="3922"/>
        <v>0</v>
      </c>
      <c r="AM2245" s="14">
        <f t="shared" si="3846"/>
        <v>95</v>
      </c>
      <c r="AN2245" s="14">
        <f t="shared" si="3847"/>
        <v>95</v>
      </c>
      <c r="AO2245" s="14">
        <f t="shared" si="3848"/>
        <v>95</v>
      </c>
      <c r="AP2245" s="14">
        <f t="shared" si="3922"/>
        <v>0</v>
      </c>
      <c r="AQ2245" s="14">
        <f t="shared" si="3922"/>
        <v>0</v>
      </c>
      <c r="AR2245" s="14">
        <f t="shared" si="3922"/>
        <v>0</v>
      </c>
      <c r="AS2245" s="14">
        <f t="shared" si="3922"/>
        <v>0</v>
      </c>
      <c r="AT2245" s="14">
        <f t="shared" si="3922"/>
        <v>0</v>
      </c>
      <c r="AU2245" s="14">
        <f t="shared" si="3922"/>
        <v>0</v>
      </c>
      <c r="AV2245" s="14">
        <f t="shared" si="3922"/>
        <v>0</v>
      </c>
      <c r="AW2245" s="14">
        <f t="shared" si="3922"/>
        <v>0</v>
      </c>
      <c r="AX2245" s="14">
        <f t="shared" si="3922"/>
        <v>0</v>
      </c>
      <c r="AY2245" s="14">
        <f t="shared" si="3922"/>
        <v>0</v>
      </c>
      <c r="AZ2245" s="14">
        <f t="shared" si="3922"/>
        <v>0</v>
      </c>
      <c r="BA2245" s="14">
        <f t="shared" si="3922"/>
        <v>0</v>
      </c>
      <c r="BB2245" s="14">
        <f t="shared" si="3922"/>
        <v>0</v>
      </c>
      <c r="BC2245" s="14">
        <f t="shared" si="3825"/>
        <v>95</v>
      </c>
      <c r="BD2245" s="14">
        <f t="shared" si="3823"/>
        <v>95</v>
      </c>
      <c r="BE2245" s="14">
        <f t="shared" si="3824"/>
        <v>95</v>
      </c>
      <c r="BF2245" s="14">
        <f t="shared" si="3922"/>
        <v>0</v>
      </c>
    </row>
    <row r="2246" spans="1:58" ht="62.4" x14ac:dyDescent="0.3">
      <c r="A2246" s="8" t="s">
        <v>72</v>
      </c>
      <c r="B2246" s="8" t="s">
        <v>9</v>
      </c>
      <c r="C2246" s="8" t="s">
        <v>11</v>
      </c>
      <c r="D2246" s="8" t="s">
        <v>112</v>
      </c>
      <c r="E2246" s="30"/>
      <c r="F2246" s="13" t="s">
        <v>567</v>
      </c>
      <c r="G2246" s="14">
        <f t="shared" si="3921"/>
        <v>95</v>
      </c>
      <c r="H2246" s="14">
        <f t="shared" si="3921"/>
        <v>95</v>
      </c>
      <c r="I2246" s="14">
        <f t="shared" si="3921"/>
        <v>95</v>
      </c>
      <c r="J2246" s="14">
        <f t="shared" si="3921"/>
        <v>0</v>
      </c>
      <c r="K2246" s="14">
        <f t="shared" si="3921"/>
        <v>0</v>
      </c>
      <c r="L2246" s="14">
        <f t="shared" si="3921"/>
        <v>0</v>
      </c>
      <c r="M2246" s="14">
        <f t="shared" si="3828"/>
        <v>95</v>
      </c>
      <c r="N2246" s="14">
        <f t="shared" si="3829"/>
        <v>95</v>
      </c>
      <c r="O2246" s="14">
        <f t="shared" si="3830"/>
        <v>95</v>
      </c>
      <c r="P2246" s="14">
        <f t="shared" si="3922"/>
        <v>0</v>
      </c>
      <c r="Q2246" s="14">
        <f t="shared" si="3845"/>
        <v>95</v>
      </c>
      <c r="R2246" s="14">
        <f t="shared" si="3922"/>
        <v>0</v>
      </c>
      <c r="S2246" s="14">
        <f t="shared" si="3922"/>
        <v>0</v>
      </c>
      <c r="T2246" s="14">
        <f t="shared" si="3922"/>
        <v>0</v>
      </c>
      <c r="U2246" s="14">
        <f t="shared" si="3922"/>
        <v>0</v>
      </c>
      <c r="V2246" s="14">
        <f t="shared" si="3922"/>
        <v>0</v>
      </c>
      <c r="W2246" s="14">
        <f t="shared" si="3922"/>
        <v>0</v>
      </c>
      <c r="X2246" s="14">
        <f t="shared" si="3922"/>
        <v>0</v>
      </c>
      <c r="Y2246" s="14">
        <f t="shared" si="3922"/>
        <v>0</v>
      </c>
      <c r="Z2246" s="14">
        <f t="shared" si="3922"/>
        <v>0</v>
      </c>
      <c r="AA2246" s="14">
        <f t="shared" si="3922"/>
        <v>0</v>
      </c>
      <c r="AB2246" s="14">
        <f t="shared" si="3922"/>
        <v>0</v>
      </c>
      <c r="AC2246" s="14">
        <f t="shared" si="3922"/>
        <v>0</v>
      </c>
      <c r="AD2246" s="14">
        <f t="shared" si="3922"/>
        <v>0</v>
      </c>
      <c r="AE2246" s="14">
        <f t="shared" si="3922"/>
        <v>0</v>
      </c>
      <c r="AF2246" s="14">
        <f t="shared" si="3922"/>
        <v>0</v>
      </c>
      <c r="AG2246" s="14">
        <f t="shared" si="3866"/>
        <v>95</v>
      </c>
      <c r="AH2246" s="14">
        <f t="shared" si="3867"/>
        <v>95</v>
      </c>
      <c r="AI2246" s="14">
        <f t="shared" si="3868"/>
        <v>95</v>
      </c>
      <c r="AJ2246" s="14">
        <f t="shared" si="3922"/>
        <v>0</v>
      </c>
      <c r="AK2246" s="14">
        <f t="shared" si="3922"/>
        <v>0</v>
      </c>
      <c r="AL2246" s="14">
        <f t="shared" si="3922"/>
        <v>0</v>
      </c>
      <c r="AM2246" s="14">
        <f t="shared" si="3846"/>
        <v>95</v>
      </c>
      <c r="AN2246" s="14">
        <f t="shared" si="3847"/>
        <v>95</v>
      </c>
      <c r="AO2246" s="14">
        <f t="shared" si="3848"/>
        <v>95</v>
      </c>
      <c r="AP2246" s="14">
        <f t="shared" si="3922"/>
        <v>0</v>
      </c>
      <c r="AQ2246" s="14">
        <f t="shared" si="3922"/>
        <v>0</v>
      </c>
      <c r="AR2246" s="14">
        <f t="shared" si="3922"/>
        <v>0</v>
      </c>
      <c r="AS2246" s="14">
        <f t="shared" si="3922"/>
        <v>0</v>
      </c>
      <c r="AT2246" s="14">
        <f t="shared" si="3922"/>
        <v>0</v>
      </c>
      <c r="AU2246" s="14">
        <f t="shared" si="3922"/>
        <v>0</v>
      </c>
      <c r="AV2246" s="14">
        <f t="shared" si="3922"/>
        <v>0</v>
      </c>
      <c r="AW2246" s="14">
        <f t="shared" si="3922"/>
        <v>0</v>
      </c>
      <c r="AX2246" s="14">
        <f t="shared" si="3922"/>
        <v>0</v>
      </c>
      <c r="AY2246" s="14">
        <f t="shared" si="3922"/>
        <v>0</v>
      </c>
      <c r="AZ2246" s="14">
        <f t="shared" si="3922"/>
        <v>0</v>
      </c>
      <c r="BA2246" s="14">
        <f t="shared" si="3922"/>
        <v>0</v>
      </c>
      <c r="BB2246" s="14">
        <f t="shared" si="3922"/>
        <v>0</v>
      </c>
      <c r="BC2246" s="14">
        <f t="shared" si="3825"/>
        <v>95</v>
      </c>
      <c r="BD2246" s="14">
        <f t="shared" si="3823"/>
        <v>95</v>
      </c>
      <c r="BE2246" s="14">
        <f t="shared" si="3824"/>
        <v>95</v>
      </c>
      <c r="BF2246" s="14">
        <f t="shared" si="3922"/>
        <v>0</v>
      </c>
    </row>
    <row r="2247" spans="1:58" ht="31.2" x14ac:dyDescent="0.3">
      <c r="A2247" s="8" t="s">
        <v>72</v>
      </c>
      <c r="B2247" s="8" t="s">
        <v>9</v>
      </c>
      <c r="C2247" s="8" t="s">
        <v>11</v>
      </c>
      <c r="D2247" s="8" t="s">
        <v>112</v>
      </c>
      <c r="E2247" s="30">
        <v>600</v>
      </c>
      <c r="F2247" s="24" t="s">
        <v>538</v>
      </c>
      <c r="G2247" s="14">
        <f t="shared" si="3921"/>
        <v>95</v>
      </c>
      <c r="H2247" s="14">
        <f t="shared" si="3921"/>
        <v>95</v>
      </c>
      <c r="I2247" s="14">
        <f t="shared" si="3921"/>
        <v>95</v>
      </c>
      <c r="J2247" s="14">
        <f t="shared" si="3921"/>
        <v>0</v>
      </c>
      <c r="K2247" s="14">
        <f t="shared" si="3921"/>
        <v>0</v>
      </c>
      <c r="L2247" s="14">
        <f t="shared" si="3921"/>
        <v>0</v>
      </c>
      <c r="M2247" s="14">
        <f t="shared" si="3828"/>
        <v>95</v>
      </c>
      <c r="N2247" s="14">
        <f t="shared" si="3829"/>
        <v>95</v>
      </c>
      <c r="O2247" s="14">
        <f t="shared" si="3830"/>
        <v>95</v>
      </c>
      <c r="P2247" s="14">
        <f t="shared" si="3922"/>
        <v>0</v>
      </c>
      <c r="Q2247" s="14">
        <f t="shared" si="3845"/>
        <v>95</v>
      </c>
      <c r="R2247" s="14">
        <f t="shared" si="3922"/>
        <v>0</v>
      </c>
      <c r="S2247" s="14">
        <f t="shared" si="3922"/>
        <v>0</v>
      </c>
      <c r="T2247" s="14">
        <f t="shared" si="3922"/>
        <v>0</v>
      </c>
      <c r="U2247" s="14">
        <f t="shared" si="3922"/>
        <v>0</v>
      </c>
      <c r="V2247" s="14">
        <f t="shared" si="3922"/>
        <v>0</v>
      </c>
      <c r="W2247" s="14">
        <f t="shared" si="3922"/>
        <v>0</v>
      </c>
      <c r="X2247" s="14">
        <f t="shared" si="3922"/>
        <v>0</v>
      </c>
      <c r="Y2247" s="14">
        <f t="shared" si="3922"/>
        <v>0</v>
      </c>
      <c r="Z2247" s="14">
        <f t="shared" si="3922"/>
        <v>0</v>
      </c>
      <c r="AA2247" s="14">
        <f t="shared" si="3922"/>
        <v>0</v>
      </c>
      <c r="AB2247" s="14">
        <f t="shared" si="3922"/>
        <v>0</v>
      </c>
      <c r="AC2247" s="14">
        <f t="shared" si="3922"/>
        <v>0</v>
      </c>
      <c r="AD2247" s="14">
        <f t="shared" si="3922"/>
        <v>0</v>
      </c>
      <c r="AE2247" s="14">
        <f t="shared" si="3922"/>
        <v>0</v>
      </c>
      <c r="AF2247" s="14">
        <f t="shared" si="3922"/>
        <v>0</v>
      </c>
      <c r="AG2247" s="14">
        <f t="shared" si="3866"/>
        <v>95</v>
      </c>
      <c r="AH2247" s="14">
        <f t="shared" si="3867"/>
        <v>95</v>
      </c>
      <c r="AI2247" s="14">
        <f t="shared" si="3868"/>
        <v>95</v>
      </c>
      <c r="AJ2247" s="14">
        <f t="shared" si="3922"/>
        <v>0</v>
      </c>
      <c r="AK2247" s="14">
        <f t="shared" si="3922"/>
        <v>0</v>
      </c>
      <c r="AL2247" s="14">
        <f t="shared" si="3922"/>
        <v>0</v>
      </c>
      <c r="AM2247" s="14">
        <f t="shared" si="3846"/>
        <v>95</v>
      </c>
      <c r="AN2247" s="14">
        <f t="shared" si="3847"/>
        <v>95</v>
      </c>
      <c r="AO2247" s="14">
        <f t="shared" si="3848"/>
        <v>95</v>
      </c>
      <c r="AP2247" s="14">
        <f t="shared" si="3922"/>
        <v>0</v>
      </c>
      <c r="AQ2247" s="14">
        <f t="shared" si="3922"/>
        <v>0</v>
      </c>
      <c r="AR2247" s="14">
        <f t="shared" si="3922"/>
        <v>0</v>
      </c>
      <c r="AS2247" s="14">
        <f t="shared" si="3922"/>
        <v>0</v>
      </c>
      <c r="AT2247" s="14">
        <f t="shared" si="3922"/>
        <v>0</v>
      </c>
      <c r="AU2247" s="14">
        <f t="shared" si="3922"/>
        <v>0</v>
      </c>
      <c r="AV2247" s="14">
        <f t="shared" si="3922"/>
        <v>0</v>
      </c>
      <c r="AW2247" s="14">
        <f t="shared" si="3922"/>
        <v>0</v>
      </c>
      <c r="AX2247" s="14">
        <f t="shared" si="3922"/>
        <v>0</v>
      </c>
      <c r="AY2247" s="14">
        <f t="shared" si="3922"/>
        <v>0</v>
      </c>
      <c r="AZ2247" s="14">
        <f t="shared" si="3922"/>
        <v>0</v>
      </c>
      <c r="BA2247" s="14">
        <f t="shared" si="3922"/>
        <v>0</v>
      </c>
      <c r="BB2247" s="14">
        <f t="shared" si="3922"/>
        <v>0</v>
      </c>
      <c r="BC2247" s="14">
        <f t="shared" si="3825"/>
        <v>95</v>
      </c>
      <c r="BD2247" s="14">
        <f t="shared" si="3823"/>
        <v>95</v>
      </c>
      <c r="BE2247" s="14">
        <f t="shared" si="3824"/>
        <v>95</v>
      </c>
      <c r="BF2247" s="14">
        <f t="shared" si="3922"/>
        <v>0</v>
      </c>
    </row>
    <row r="2248" spans="1:58" ht="46.8" x14ac:dyDescent="0.3">
      <c r="A2248" s="8" t="s">
        <v>72</v>
      </c>
      <c r="B2248" s="8" t="s">
        <v>9</v>
      </c>
      <c r="C2248" s="8" t="s">
        <v>11</v>
      </c>
      <c r="D2248" s="8" t="s">
        <v>112</v>
      </c>
      <c r="E2248" s="44">
        <v>630</v>
      </c>
      <c r="F2248" s="24" t="s">
        <v>540</v>
      </c>
      <c r="G2248" s="14">
        <v>95</v>
      </c>
      <c r="H2248" s="14">
        <v>95</v>
      </c>
      <c r="I2248" s="14">
        <v>95</v>
      </c>
      <c r="J2248" s="14"/>
      <c r="K2248" s="14"/>
      <c r="L2248" s="14"/>
      <c r="M2248" s="14">
        <f t="shared" si="3828"/>
        <v>95</v>
      </c>
      <c r="N2248" s="14">
        <f t="shared" si="3829"/>
        <v>95</v>
      </c>
      <c r="O2248" s="14">
        <f t="shared" si="3830"/>
        <v>95</v>
      </c>
      <c r="P2248" s="14"/>
      <c r="Q2248" s="14">
        <f t="shared" si="3845"/>
        <v>95</v>
      </c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>
        <f t="shared" si="3866"/>
        <v>95</v>
      </c>
      <c r="AH2248" s="14">
        <f t="shared" si="3867"/>
        <v>95</v>
      </c>
      <c r="AI2248" s="14">
        <f t="shared" si="3868"/>
        <v>95</v>
      </c>
      <c r="AJ2248" s="14"/>
      <c r="AK2248" s="14"/>
      <c r="AL2248" s="14"/>
      <c r="AM2248" s="14">
        <f t="shared" si="3846"/>
        <v>95</v>
      </c>
      <c r="AN2248" s="14">
        <f t="shared" si="3847"/>
        <v>95</v>
      </c>
      <c r="AO2248" s="14">
        <f t="shared" si="3848"/>
        <v>95</v>
      </c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>
        <f t="shared" si="3825"/>
        <v>95</v>
      </c>
      <c r="BD2248" s="14">
        <f t="shared" si="3823"/>
        <v>95</v>
      </c>
      <c r="BE2248" s="14">
        <f t="shared" si="3824"/>
        <v>95</v>
      </c>
      <c r="BF2248" s="14"/>
    </row>
    <row r="2249" spans="1:58" ht="46.8" x14ac:dyDescent="0.3">
      <c r="A2249" s="8" t="s">
        <v>72</v>
      </c>
      <c r="B2249" s="8" t="s">
        <v>9</v>
      </c>
      <c r="C2249" s="8" t="s">
        <v>11</v>
      </c>
      <c r="D2249" s="8" t="s">
        <v>113</v>
      </c>
      <c r="E2249" s="30"/>
      <c r="F2249" s="13" t="s">
        <v>568</v>
      </c>
      <c r="G2249" s="14">
        <f t="shared" ref="G2249:L2251" si="3923">G2250</f>
        <v>25</v>
      </c>
      <c r="H2249" s="14">
        <f t="shared" si="3923"/>
        <v>25</v>
      </c>
      <c r="I2249" s="14">
        <f t="shared" si="3923"/>
        <v>25</v>
      </c>
      <c r="J2249" s="14">
        <f t="shared" si="3923"/>
        <v>0</v>
      </c>
      <c r="K2249" s="14">
        <f t="shared" si="3923"/>
        <v>0</v>
      </c>
      <c r="L2249" s="14">
        <f t="shared" si="3923"/>
        <v>0</v>
      </c>
      <c r="M2249" s="14">
        <f t="shared" si="3828"/>
        <v>25</v>
      </c>
      <c r="N2249" s="14">
        <f t="shared" si="3829"/>
        <v>25</v>
      </c>
      <c r="O2249" s="14">
        <f t="shared" si="3830"/>
        <v>25</v>
      </c>
      <c r="P2249" s="14">
        <f t="shared" ref="P2249:BF2251" si="3924">P2250</f>
        <v>0</v>
      </c>
      <c r="Q2249" s="14">
        <f t="shared" si="3845"/>
        <v>25</v>
      </c>
      <c r="R2249" s="14">
        <f t="shared" si="3924"/>
        <v>0</v>
      </c>
      <c r="S2249" s="14">
        <f t="shared" si="3924"/>
        <v>0</v>
      </c>
      <c r="T2249" s="14">
        <f t="shared" si="3924"/>
        <v>0</v>
      </c>
      <c r="U2249" s="14">
        <f t="shared" si="3924"/>
        <v>0</v>
      </c>
      <c r="V2249" s="14">
        <f t="shared" si="3924"/>
        <v>0</v>
      </c>
      <c r="W2249" s="14">
        <f t="shared" si="3924"/>
        <v>0</v>
      </c>
      <c r="X2249" s="14">
        <f t="shared" si="3924"/>
        <v>0</v>
      </c>
      <c r="Y2249" s="14">
        <f t="shared" si="3924"/>
        <v>0</v>
      </c>
      <c r="Z2249" s="14">
        <f t="shared" si="3924"/>
        <v>0</v>
      </c>
      <c r="AA2249" s="14">
        <f t="shared" si="3924"/>
        <v>0</v>
      </c>
      <c r="AB2249" s="14">
        <f t="shared" si="3924"/>
        <v>0</v>
      </c>
      <c r="AC2249" s="14">
        <f t="shared" si="3924"/>
        <v>0</v>
      </c>
      <c r="AD2249" s="14">
        <f t="shared" si="3924"/>
        <v>0</v>
      </c>
      <c r="AE2249" s="14">
        <f t="shared" si="3924"/>
        <v>0</v>
      </c>
      <c r="AF2249" s="14">
        <f t="shared" si="3924"/>
        <v>0</v>
      </c>
      <c r="AG2249" s="14">
        <f t="shared" si="3866"/>
        <v>25</v>
      </c>
      <c r="AH2249" s="14">
        <f t="shared" si="3867"/>
        <v>25</v>
      </c>
      <c r="AI2249" s="14">
        <f t="shared" si="3868"/>
        <v>25</v>
      </c>
      <c r="AJ2249" s="14">
        <f t="shared" si="3924"/>
        <v>0</v>
      </c>
      <c r="AK2249" s="14">
        <f t="shared" si="3924"/>
        <v>0</v>
      </c>
      <c r="AL2249" s="14">
        <f t="shared" si="3924"/>
        <v>0</v>
      </c>
      <c r="AM2249" s="14">
        <f t="shared" si="3846"/>
        <v>25</v>
      </c>
      <c r="AN2249" s="14">
        <f t="shared" si="3847"/>
        <v>25</v>
      </c>
      <c r="AO2249" s="14">
        <f t="shared" si="3848"/>
        <v>25</v>
      </c>
      <c r="AP2249" s="14">
        <f t="shared" si="3924"/>
        <v>0</v>
      </c>
      <c r="AQ2249" s="14">
        <f t="shared" si="3924"/>
        <v>0</v>
      </c>
      <c r="AR2249" s="14">
        <f t="shared" si="3924"/>
        <v>0</v>
      </c>
      <c r="AS2249" s="14">
        <f t="shared" si="3924"/>
        <v>0</v>
      </c>
      <c r="AT2249" s="14">
        <f t="shared" si="3924"/>
        <v>0</v>
      </c>
      <c r="AU2249" s="14">
        <f t="shared" si="3924"/>
        <v>0</v>
      </c>
      <c r="AV2249" s="14">
        <f t="shared" si="3924"/>
        <v>0</v>
      </c>
      <c r="AW2249" s="14">
        <f t="shared" si="3924"/>
        <v>0</v>
      </c>
      <c r="AX2249" s="14">
        <f t="shared" si="3924"/>
        <v>0</v>
      </c>
      <c r="AY2249" s="14">
        <f t="shared" si="3924"/>
        <v>0</v>
      </c>
      <c r="AZ2249" s="14">
        <f t="shared" si="3924"/>
        <v>0</v>
      </c>
      <c r="BA2249" s="14">
        <f t="shared" si="3924"/>
        <v>0</v>
      </c>
      <c r="BB2249" s="14">
        <f t="shared" si="3924"/>
        <v>0</v>
      </c>
      <c r="BC2249" s="14">
        <f t="shared" si="3825"/>
        <v>25</v>
      </c>
      <c r="BD2249" s="14">
        <f t="shared" si="3823"/>
        <v>25</v>
      </c>
      <c r="BE2249" s="14">
        <f t="shared" si="3824"/>
        <v>25</v>
      </c>
      <c r="BF2249" s="14">
        <f t="shared" si="3924"/>
        <v>0</v>
      </c>
    </row>
    <row r="2250" spans="1:58" ht="62.4" x14ac:dyDescent="0.3">
      <c r="A2250" s="8" t="s">
        <v>72</v>
      </c>
      <c r="B2250" s="8" t="s">
        <v>9</v>
      </c>
      <c r="C2250" s="8" t="s">
        <v>11</v>
      </c>
      <c r="D2250" s="8" t="s">
        <v>114</v>
      </c>
      <c r="E2250" s="30"/>
      <c r="F2250" s="13" t="s">
        <v>569</v>
      </c>
      <c r="G2250" s="14">
        <f t="shared" si="3923"/>
        <v>25</v>
      </c>
      <c r="H2250" s="14">
        <f t="shared" si="3923"/>
        <v>25</v>
      </c>
      <c r="I2250" s="14">
        <f t="shared" si="3923"/>
        <v>25</v>
      </c>
      <c r="J2250" s="14">
        <f t="shared" si="3923"/>
        <v>0</v>
      </c>
      <c r="K2250" s="14">
        <f t="shared" si="3923"/>
        <v>0</v>
      </c>
      <c r="L2250" s="14">
        <f t="shared" si="3923"/>
        <v>0</v>
      </c>
      <c r="M2250" s="14">
        <f t="shared" si="3828"/>
        <v>25</v>
      </c>
      <c r="N2250" s="14">
        <f t="shared" si="3829"/>
        <v>25</v>
      </c>
      <c r="O2250" s="14">
        <f t="shared" si="3830"/>
        <v>25</v>
      </c>
      <c r="P2250" s="14">
        <f t="shared" si="3924"/>
        <v>0</v>
      </c>
      <c r="Q2250" s="14">
        <f t="shared" si="3845"/>
        <v>25</v>
      </c>
      <c r="R2250" s="14">
        <f t="shared" si="3924"/>
        <v>0</v>
      </c>
      <c r="S2250" s="14">
        <f t="shared" si="3924"/>
        <v>0</v>
      </c>
      <c r="T2250" s="14">
        <f t="shared" si="3924"/>
        <v>0</v>
      </c>
      <c r="U2250" s="14">
        <f t="shared" si="3924"/>
        <v>0</v>
      </c>
      <c r="V2250" s="14">
        <f t="shared" si="3924"/>
        <v>0</v>
      </c>
      <c r="W2250" s="14">
        <f t="shared" si="3924"/>
        <v>0</v>
      </c>
      <c r="X2250" s="14">
        <f t="shared" si="3924"/>
        <v>0</v>
      </c>
      <c r="Y2250" s="14">
        <f t="shared" si="3924"/>
        <v>0</v>
      </c>
      <c r="Z2250" s="14">
        <f t="shared" si="3924"/>
        <v>0</v>
      </c>
      <c r="AA2250" s="14">
        <f t="shared" si="3924"/>
        <v>0</v>
      </c>
      <c r="AB2250" s="14">
        <f t="shared" si="3924"/>
        <v>0</v>
      </c>
      <c r="AC2250" s="14">
        <f t="shared" si="3924"/>
        <v>0</v>
      </c>
      <c r="AD2250" s="14">
        <f t="shared" si="3924"/>
        <v>0</v>
      </c>
      <c r="AE2250" s="14">
        <f t="shared" si="3924"/>
        <v>0</v>
      </c>
      <c r="AF2250" s="14">
        <f t="shared" si="3924"/>
        <v>0</v>
      </c>
      <c r="AG2250" s="14">
        <f t="shared" si="3866"/>
        <v>25</v>
      </c>
      <c r="AH2250" s="14">
        <f t="shared" si="3867"/>
        <v>25</v>
      </c>
      <c r="AI2250" s="14">
        <f t="shared" si="3868"/>
        <v>25</v>
      </c>
      <c r="AJ2250" s="14">
        <f t="shared" si="3924"/>
        <v>0</v>
      </c>
      <c r="AK2250" s="14">
        <f t="shared" si="3924"/>
        <v>0</v>
      </c>
      <c r="AL2250" s="14">
        <f t="shared" si="3924"/>
        <v>0</v>
      </c>
      <c r="AM2250" s="14">
        <f t="shared" si="3846"/>
        <v>25</v>
      </c>
      <c r="AN2250" s="14">
        <f t="shared" si="3847"/>
        <v>25</v>
      </c>
      <c r="AO2250" s="14">
        <f t="shared" si="3848"/>
        <v>25</v>
      </c>
      <c r="AP2250" s="14">
        <f t="shared" si="3924"/>
        <v>0</v>
      </c>
      <c r="AQ2250" s="14">
        <f t="shared" si="3924"/>
        <v>0</v>
      </c>
      <c r="AR2250" s="14">
        <f t="shared" si="3924"/>
        <v>0</v>
      </c>
      <c r="AS2250" s="14">
        <f t="shared" si="3924"/>
        <v>0</v>
      </c>
      <c r="AT2250" s="14">
        <f t="shared" si="3924"/>
        <v>0</v>
      </c>
      <c r="AU2250" s="14">
        <f t="shared" si="3924"/>
        <v>0</v>
      </c>
      <c r="AV2250" s="14">
        <f t="shared" si="3924"/>
        <v>0</v>
      </c>
      <c r="AW2250" s="14">
        <f t="shared" si="3924"/>
        <v>0</v>
      </c>
      <c r="AX2250" s="14">
        <f t="shared" si="3924"/>
        <v>0</v>
      </c>
      <c r="AY2250" s="14">
        <f t="shared" si="3924"/>
        <v>0</v>
      </c>
      <c r="AZ2250" s="14">
        <f t="shared" si="3924"/>
        <v>0</v>
      </c>
      <c r="BA2250" s="14">
        <f t="shared" si="3924"/>
        <v>0</v>
      </c>
      <c r="BB2250" s="14">
        <f t="shared" si="3924"/>
        <v>0</v>
      </c>
      <c r="BC2250" s="14">
        <f t="shared" si="3825"/>
        <v>25</v>
      </c>
      <c r="BD2250" s="14">
        <f t="shared" si="3823"/>
        <v>25</v>
      </c>
      <c r="BE2250" s="14">
        <f t="shared" si="3824"/>
        <v>25</v>
      </c>
      <c r="BF2250" s="14">
        <f t="shared" si="3924"/>
        <v>0</v>
      </c>
    </row>
    <row r="2251" spans="1:58" ht="31.2" x14ac:dyDescent="0.3">
      <c r="A2251" s="8" t="s">
        <v>72</v>
      </c>
      <c r="B2251" s="8" t="s">
        <v>9</v>
      </c>
      <c r="C2251" s="8" t="s">
        <v>11</v>
      </c>
      <c r="D2251" s="8" t="s">
        <v>114</v>
      </c>
      <c r="E2251" s="30">
        <v>600</v>
      </c>
      <c r="F2251" s="24" t="s">
        <v>538</v>
      </c>
      <c r="G2251" s="14">
        <f t="shared" si="3923"/>
        <v>25</v>
      </c>
      <c r="H2251" s="14">
        <f t="shared" si="3923"/>
        <v>25</v>
      </c>
      <c r="I2251" s="14">
        <f t="shared" si="3923"/>
        <v>25</v>
      </c>
      <c r="J2251" s="14">
        <f t="shared" si="3923"/>
        <v>0</v>
      </c>
      <c r="K2251" s="14">
        <f t="shared" si="3923"/>
        <v>0</v>
      </c>
      <c r="L2251" s="14">
        <f t="shared" si="3923"/>
        <v>0</v>
      </c>
      <c r="M2251" s="14">
        <f t="shared" si="3828"/>
        <v>25</v>
      </c>
      <c r="N2251" s="14">
        <f t="shared" si="3829"/>
        <v>25</v>
      </c>
      <c r="O2251" s="14">
        <f t="shared" si="3830"/>
        <v>25</v>
      </c>
      <c r="P2251" s="14">
        <f t="shared" si="3924"/>
        <v>0</v>
      </c>
      <c r="Q2251" s="14">
        <f t="shared" si="3845"/>
        <v>25</v>
      </c>
      <c r="R2251" s="14">
        <f t="shared" si="3924"/>
        <v>0</v>
      </c>
      <c r="S2251" s="14">
        <f t="shared" si="3924"/>
        <v>0</v>
      </c>
      <c r="T2251" s="14">
        <f t="shared" si="3924"/>
        <v>0</v>
      </c>
      <c r="U2251" s="14">
        <f t="shared" si="3924"/>
        <v>0</v>
      </c>
      <c r="V2251" s="14">
        <f t="shared" si="3924"/>
        <v>0</v>
      </c>
      <c r="W2251" s="14">
        <f t="shared" si="3924"/>
        <v>0</v>
      </c>
      <c r="X2251" s="14">
        <f t="shared" si="3924"/>
        <v>0</v>
      </c>
      <c r="Y2251" s="14">
        <f t="shared" si="3924"/>
        <v>0</v>
      </c>
      <c r="Z2251" s="14">
        <f t="shared" si="3924"/>
        <v>0</v>
      </c>
      <c r="AA2251" s="14">
        <f t="shared" si="3924"/>
        <v>0</v>
      </c>
      <c r="AB2251" s="14">
        <f t="shared" si="3924"/>
        <v>0</v>
      </c>
      <c r="AC2251" s="14">
        <f t="shared" si="3924"/>
        <v>0</v>
      </c>
      <c r="AD2251" s="14">
        <f t="shared" si="3924"/>
        <v>0</v>
      </c>
      <c r="AE2251" s="14">
        <f t="shared" si="3924"/>
        <v>0</v>
      </c>
      <c r="AF2251" s="14">
        <f t="shared" si="3924"/>
        <v>0</v>
      </c>
      <c r="AG2251" s="14">
        <f t="shared" si="3866"/>
        <v>25</v>
      </c>
      <c r="AH2251" s="14">
        <f t="shared" si="3867"/>
        <v>25</v>
      </c>
      <c r="AI2251" s="14">
        <f t="shared" si="3868"/>
        <v>25</v>
      </c>
      <c r="AJ2251" s="14">
        <f t="shared" si="3924"/>
        <v>0</v>
      </c>
      <c r="AK2251" s="14">
        <f t="shared" si="3924"/>
        <v>0</v>
      </c>
      <c r="AL2251" s="14">
        <f t="shared" si="3924"/>
        <v>0</v>
      </c>
      <c r="AM2251" s="14">
        <f t="shared" si="3846"/>
        <v>25</v>
      </c>
      <c r="AN2251" s="14">
        <f t="shared" si="3847"/>
        <v>25</v>
      </c>
      <c r="AO2251" s="14">
        <f t="shared" si="3848"/>
        <v>25</v>
      </c>
      <c r="AP2251" s="14">
        <f t="shared" si="3924"/>
        <v>0</v>
      </c>
      <c r="AQ2251" s="14">
        <f t="shared" si="3924"/>
        <v>0</v>
      </c>
      <c r="AR2251" s="14">
        <f t="shared" si="3924"/>
        <v>0</v>
      </c>
      <c r="AS2251" s="14">
        <f t="shared" si="3924"/>
        <v>0</v>
      </c>
      <c r="AT2251" s="14">
        <f t="shared" si="3924"/>
        <v>0</v>
      </c>
      <c r="AU2251" s="14">
        <f t="shared" si="3924"/>
        <v>0</v>
      </c>
      <c r="AV2251" s="14">
        <f t="shared" si="3924"/>
        <v>0</v>
      </c>
      <c r="AW2251" s="14">
        <f t="shared" si="3924"/>
        <v>0</v>
      </c>
      <c r="AX2251" s="14">
        <f t="shared" si="3924"/>
        <v>0</v>
      </c>
      <c r="AY2251" s="14">
        <f t="shared" si="3924"/>
        <v>0</v>
      </c>
      <c r="AZ2251" s="14">
        <f t="shared" si="3924"/>
        <v>0</v>
      </c>
      <c r="BA2251" s="14">
        <f t="shared" si="3924"/>
        <v>0</v>
      </c>
      <c r="BB2251" s="14">
        <f t="shared" si="3924"/>
        <v>0</v>
      </c>
      <c r="BC2251" s="14">
        <f t="shared" si="3825"/>
        <v>25</v>
      </c>
      <c r="BD2251" s="14">
        <f t="shared" si="3823"/>
        <v>25</v>
      </c>
      <c r="BE2251" s="14">
        <f t="shared" si="3824"/>
        <v>25</v>
      </c>
      <c r="BF2251" s="14">
        <f t="shared" si="3924"/>
        <v>0</v>
      </c>
    </row>
    <row r="2252" spans="1:58" ht="46.8" x14ac:dyDescent="0.3">
      <c r="A2252" s="8" t="s">
        <v>72</v>
      </c>
      <c r="B2252" s="8" t="s">
        <v>9</v>
      </c>
      <c r="C2252" s="8" t="s">
        <v>11</v>
      </c>
      <c r="D2252" s="8" t="s">
        <v>114</v>
      </c>
      <c r="E2252" s="44">
        <v>630</v>
      </c>
      <c r="F2252" s="24" t="s">
        <v>540</v>
      </c>
      <c r="G2252" s="14">
        <v>25</v>
      </c>
      <c r="H2252" s="14">
        <v>25</v>
      </c>
      <c r="I2252" s="14">
        <v>25</v>
      </c>
      <c r="J2252" s="14"/>
      <c r="K2252" s="14"/>
      <c r="L2252" s="14"/>
      <c r="M2252" s="14">
        <f t="shared" si="3828"/>
        <v>25</v>
      </c>
      <c r="N2252" s="14">
        <f t="shared" si="3829"/>
        <v>25</v>
      </c>
      <c r="O2252" s="14">
        <f t="shared" si="3830"/>
        <v>25</v>
      </c>
      <c r="P2252" s="14"/>
      <c r="Q2252" s="14">
        <f t="shared" si="3845"/>
        <v>25</v>
      </c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>
        <f t="shared" si="3866"/>
        <v>25</v>
      </c>
      <c r="AH2252" s="14">
        <f t="shared" si="3867"/>
        <v>25</v>
      </c>
      <c r="AI2252" s="14">
        <f t="shared" si="3868"/>
        <v>25</v>
      </c>
      <c r="AJ2252" s="14"/>
      <c r="AK2252" s="14"/>
      <c r="AL2252" s="14"/>
      <c r="AM2252" s="14">
        <f t="shared" si="3846"/>
        <v>25</v>
      </c>
      <c r="AN2252" s="14">
        <f t="shared" si="3847"/>
        <v>25</v>
      </c>
      <c r="AO2252" s="14">
        <f t="shared" si="3848"/>
        <v>25</v>
      </c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>
        <f t="shared" si="3825"/>
        <v>25</v>
      </c>
      <c r="BD2252" s="14">
        <f t="shared" si="3823"/>
        <v>25</v>
      </c>
      <c r="BE2252" s="14">
        <f t="shared" si="3824"/>
        <v>25</v>
      </c>
      <c r="BF2252" s="14"/>
    </row>
    <row r="2253" spans="1:58" x14ac:dyDescent="0.3">
      <c r="A2253" s="8" t="s">
        <v>72</v>
      </c>
      <c r="B2253" s="8" t="s">
        <v>9</v>
      </c>
      <c r="C2253" s="8" t="s">
        <v>11</v>
      </c>
      <c r="D2253" s="8" t="s">
        <v>126</v>
      </c>
      <c r="E2253" s="30"/>
      <c r="F2253" s="13" t="s">
        <v>603</v>
      </c>
      <c r="G2253" s="14">
        <f t="shared" ref="G2253:L2253" si="3925">G2254+G2265</f>
        <v>10350.4</v>
      </c>
      <c r="H2253" s="14">
        <f t="shared" si="3925"/>
        <v>10350.4</v>
      </c>
      <c r="I2253" s="14">
        <f t="shared" si="3925"/>
        <v>10350.4</v>
      </c>
      <c r="J2253" s="14">
        <f t="shared" si="3925"/>
        <v>0</v>
      </c>
      <c r="K2253" s="14">
        <f t="shared" si="3925"/>
        <v>0</v>
      </c>
      <c r="L2253" s="14">
        <f t="shared" si="3925"/>
        <v>0</v>
      </c>
      <c r="M2253" s="14">
        <f t="shared" si="3828"/>
        <v>10350.4</v>
      </c>
      <c r="N2253" s="14">
        <f t="shared" si="3829"/>
        <v>10350.4</v>
      </c>
      <c r="O2253" s="14">
        <f t="shared" si="3830"/>
        <v>10350.4</v>
      </c>
      <c r="P2253" s="14">
        <f t="shared" ref="P2253:BF2253" si="3926">P2254+P2265</f>
        <v>0</v>
      </c>
      <c r="Q2253" s="14">
        <f t="shared" si="3845"/>
        <v>10350.4</v>
      </c>
      <c r="R2253" s="14">
        <f t="shared" ref="R2253:AE2253" si="3927">R2254+R2265</f>
        <v>0</v>
      </c>
      <c r="S2253" s="14">
        <f t="shared" si="3927"/>
        <v>0</v>
      </c>
      <c r="T2253" s="14">
        <f t="shared" si="3927"/>
        <v>0</v>
      </c>
      <c r="U2253" s="14">
        <f t="shared" si="3927"/>
        <v>0</v>
      </c>
      <c r="V2253" s="14">
        <f t="shared" si="3927"/>
        <v>0</v>
      </c>
      <c r="W2253" s="14">
        <f t="shared" si="3927"/>
        <v>0</v>
      </c>
      <c r="X2253" s="14">
        <f t="shared" si="3927"/>
        <v>0</v>
      </c>
      <c r="Y2253" s="14">
        <f t="shared" si="3927"/>
        <v>0</v>
      </c>
      <c r="Z2253" s="14">
        <f t="shared" si="3927"/>
        <v>0</v>
      </c>
      <c r="AA2253" s="14">
        <f t="shared" si="3927"/>
        <v>0</v>
      </c>
      <c r="AB2253" s="14">
        <f t="shared" si="3927"/>
        <v>0</v>
      </c>
      <c r="AC2253" s="14">
        <f t="shared" si="3927"/>
        <v>0</v>
      </c>
      <c r="AD2253" s="14">
        <f t="shared" si="3927"/>
        <v>0</v>
      </c>
      <c r="AE2253" s="14">
        <f t="shared" si="3927"/>
        <v>0</v>
      </c>
      <c r="AF2253" s="14">
        <f t="shared" ref="AF2253" si="3928">AF2254+AF2265</f>
        <v>0</v>
      </c>
      <c r="AG2253" s="14">
        <f t="shared" si="3866"/>
        <v>10350.4</v>
      </c>
      <c r="AH2253" s="14">
        <f t="shared" si="3867"/>
        <v>10350.4</v>
      </c>
      <c r="AI2253" s="14">
        <f t="shared" si="3868"/>
        <v>10350.4</v>
      </c>
      <c r="AJ2253" s="14">
        <f t="shared" ref="AJ2253:AL2253" si="3929">AJ2254+AJ2265</f>
        <v>0</v>
      </c>
      <c r="AK2253" s="14">
        <f t="shared" si="3929"/>
        <v>0</v>
      </c>
      <c r="AL2253" s="14">
        <f t="shared" si="3929"/>
        <v>0</v>
      </c>
      <c r="AM2253" s="14">
        <f t="shared" si="3846"/>
        <v>10350.4</v>
      </c>
      <c r="AN2253" s="14">
        <f t="shared" si="3847"/>
        <v>10350.4</v>
      </c>
      <c r="AO2253" s="14">
        <f t="shared" si="3848"/>
        <v>10350.4</v>
      </c>
      <c r="AP2253" s="14">
        <f t="shared" ref="AP2253:BB2253" si="3930">AP2254+AP2265</f>
        <v>0</v>
      </c>
      <c r="AQ2253" s="14">
        <f t="shared" si="3930"/>
        <v>0</v>
      </c>
      <c r="AR2253" s="14">
        <f t="shared" si="3930"/>
        <v>-155.86799999999999</v>
      </c>
      <c r="AS2253" s="14">
        <f t="shared" si="3930"/>
        <v>0</v>
      </c>
      <c r="AT2253" s="14">
        <f t="shared" si="3930"/>
        <v>0</v>
      </c>
      <c r="AU2253" s="14">
        <f t="shared" si="3930"/>
        <v>0</v>
      </c>
      <c r="AV2253" s="14">
        <f t="shared" si="3930"/>
        <v>0</v>
      </c>
      <c r="AW2253" s="14">
        <f t="shared" si="3930"/>
        <v>0</v>
      </c>
      <c r="AX2253" s="14">
        <f t="shared" si="3930"/>
        <v>0</v>
      </c>
      <c r="AY2253" s="14">
        <f t="shared" si="3930"/>
        <v>0</v>
      </c>
      <c r="AZ2253" s="14">
        <f t="shared" ref="AZ2253:BA2253" si="3931">AZ2254+AZ2265</f>
        <v>0</v>
      </c>
      <c r="BA2253" s="14">
        <f t="shared" si="3931"/>
        <v>0</v>
      </c>
      <c r="BB2253" s="14">
        <f t="shared" si="3930"/>
        <v>0</v>
      </c>
      <c r="BC2253" s="14">
        <f t="shared" si="3825"/>
        <v>10194.531999999999</v>
      </c>
      <c r="BD2253" s="14">
        <f t="shared" si="3823"/>
        <v>10350.4</v>
      </c>
      <c r="BE2253" s="14">
        <f t="shared" si="3824"/>
        <v>10350.4</v>
      </c>
      <c r="BF2253" s="14">
        <f t="shared" si="3926"/>
        <v>0</v>
      </c>
    </row>
    <row r="2254" spans="1:58" ht="46.8" x14ac:dyDescent="0.3">
      <c r="A2254" s="8" t="s">
        <v>72</v>
      </c>
      <c r="B2254" s="8" t="s">
        <v>9</v>
      </c>
      <c r="C2254" s="8" t="s">
        <v>11</v>
      </c>
      <c r="D2254" s="8" t="s">
        <v>127</v>
      </c>
      <c r="E2254" s="30"/>
      <c r="F2254" s="13" t="s">
        <v>605</v>
      </c>
      <c r="G2254" s="14">
        <f t="shared" ref="G2254:L2254" si="3932">G2255</f>
        <v>4598</v>
      </c>
      <c r="H2254" s="14">
        <f t="shared" si="3932"/>
        <v>4598</v>
      </c>
      <c r="I2254" s="14">
        <f t="shared" si="3932"/>
        <v>4598</v>
      </c>
      <c r="J2254" s="14">
        <f t="shared" si="3932"/>
        <v>0</v>
      </c>
      <c r="K2254" s="14">
        <f t="shared" si="3932"/>
        <v>0</v>
      </c>
      <c r="L2254" s="14">
        <f t="shared" si="3932"/>
        <v>0</v>
      </c>
      <c r="M2254" s="14">
        <f t="shared" si="3828"/>
        <v>4598</v>
      </c>
      <c r="N2254" s="14">
        <f t="shared" si="3829"/>
        <v>4598</v>
      </c>
      <c r="O2254" s="14">
        <f t="shared" si="3830"/>
        <v>4598</v>
      </c>
      <c r="P2254" s="14">
        <f t="shared" ref="P2254:BF2254" si="3933">P2255</f>
        <v>0</v>
      </c>
      <c r="Q2254" s="14">
        <f t="shared" si="3845"/>
        <v>4598</v>
      </c>
      <c r="R2254" s="14">
        <f t="shared" si="3933"/>
        <v>0</v>
      </c>
      <c r="S2254" s="14">
        <f t="shared" si="3933"/>
        <v>0</v>
      </c>
      <c r="T2254" s="14">
        <f t="shared" si="3933"/>
        <v>0</v>
      </c>
      <c r="U2254" s="14">
        <f t="shared" si="3933"/>
        <v>0</v>
      </c>
      <c r="V2254" s="14">
        <f t="shared" si="3933"/>
        <v>0</v>
      </c>
      <c r="W2254" s="14">
        <f t="shared" si="3933"/>
        <v>0</v>
      </c>
      <c r="X2254" s="14">
        <f t="shared" si="3933"/>
        <v>0</v>
      </c>
      <c r="Y2254" s="14">
        <f t="shared" si="3933"/>
        <v>0</v>
      </c>
      <c r="Z2254" s="14">
        <f t="shared" si="3933"/>
        <v>0</v>
      </c>
      <c r="AA2254" s="14">
        <f t="shared" si="3933"/>
        <v>0</v>
      </c>
      <c r="AB2254" s="14">
        <f t="shared" si="3933"/>
        <v>0</v>
      </c>
      <c r="AC2254" s="14">
        <f t="shared" si="3933"/>
        <v>0</v>
      </c>
      <c r="AD2254" s="14">
        <f t="shared" si="3933"/>
        <v>0</v>
      </c>
      <c r="AE2254" s="14">
        <f t="shared" si="3933"/>
        <v>0</v>
      </c>
      <c r="AF2254" s="14">
        <f t="shared" si="3933"/>
        <v>0</v>
      </c>
      <c r="AG2254" s="14">
        <f t="shared" si="3866"/>
        <v>4598</v>
      </c>
      <c r="AH2254" s="14">
        <f t="shared" si="3867"/>
        <v>4598</v>
      </c>
      <c r="AI2254" s="14">
        <f t="shared" si="3868"/>
        <v>4598</v>
      </c>
      <c r="AJ2254" s="14">
        <f t="shared" si="3933"/>
        <v>0</v>
      </c>
      <c r="AK2254" s="14">
        <f t="shared" si="3933"/>
        <v>0</v>
      </c>
      <c r="AL2254" s="14">
        <f t="shared" si="3933"/>
        <v>0</v>
      </c>
      <c r="AM2254" s="14">
        <f t="shared" si="3846"/>
        <v>4598</v>
      </c>
      <c r="AN2254" s="14">
        <f t="shared" si="3847"/>
        <v>4598</v>
      </c>
      <c r="AO2254" s="14">
        <f t="shared" si="3848"/>
        <v>4598</v>
      </c>
      <c r="AP2254" s="14">
        <f t="shared" si="3933"/>
        <v>0</v>
      </c>
      <c r="AQ2254" s="14">
        <f t="shared" si="3933"/>
        <v>0</v>
      </c>
      <c r="AR2254" s="14">
        <f t="shared" si="3933"/>
        <v>0</v>
      </c>
      <c r="AS2254" s="14">
        <f t="shared" si="3933"/>
        <v>0</v>
      </c>
      <c r="AT2254" s="14">
        <f t="shared" si="3933"/>
        <v>0</v>
      </c>
      <c r="AU2254" s="14">
        <f t="shared" si="3933"/>
        <v>0</v>
      </c>
      <c r="AV2254" s="14">
        <f t="shared" si="3933"/>
        <v>0</v>
      </c>
      <c r="AW2254" s="14">
        <f t="shared" si="3933"/>
        <v>0</v>
      </c>
      <c r="AX2254" s="14">
        <f t="shared" si="3933"/>
        <v>0</v>
      </c>
      <c r="AY2254" s="14">
        <f t="shared" si="3933"/>
        <v>0</v>
      </c>
      <c r="AZ2254" s="14">
        <f t="shared" si="3933"/>
        <v>0</v>
      </c>
      <c r="BA2254" s="14">
        <f t="shared" si="3933"/>
        <v>0</v>
      </c>
      <c r="BB2254" s="14">
        <f t="shared" si="3933"/>
        <v>0</v>
      </c>
      <c r="BC2254" s="14">
        <f t="shared" si="3825"/>
        <v>4598</v>
      </c>
      <c r="BD2254" s="14">
        <f t="shared" si="3823"/>
        <v>4598</v>
      </c>
      <c r="BE2254" s="14">
        <f t="shared" si="3824"/>
        <v>4598</v>
      </c>
      <c r="BF2254" s="14">
        <f t="shared" si="3933"/>
        <v>0</v>
      </c>
    </row>
    <row r="2255" spans="1:58" ht="46.8" x14ac:dyDescent="0.3">
      <c r="A2255" s="8" t="s">
        <v>72</v>
      </c>
      <c r="B2255" s="8" t="s">
        <v>9</v>
      </c>
      <c r="C2255" s="8" t="s">
        <v>11</v>
      </c>
      <c r="D2255" s="8" t="s">
        <v>128</v>
      </c>
      <c r="E2255" s="30"/>
      <c r="F2255" s="18" t="s">
        <v>974</v>
      </c>
      <c r="G2255" s="14">
        <f t="shared" ref="G2255:L2255" si="3934">G2256+G2259+G2262</f>
        <v>4598</v>
      </c>
      <c r="H2255" s="14">
        <f t="shared" si="3934"/>
        <v>4598</v>
      </c>
      <c r="I2255" s="14">
        <f t="shared" si="3934"/>
        <v>4598</v>
      </c>
      <c r="J2255" s="14">
        <f t="shared" si="3934"/>
        <v>0</v>
      </c>
      <c r="K2255" s="14">
        <f t="shared" si="3934"/>
        <v>0</v>
      </c>
      <c r="L2255" s="14">
        <f t="shared" si="3934"/>
        <v>0</v>
      </c>
      <c r="M2255" s="14">
        <f t="shared" si="3828"/>
        <v>4598</v>
      </c>
      <c r="N2255" s="14">
        <f t="shared" si="3829"/>
        <v>4598</v>
      </c>
      <c r="O2255" s="14">
        <f t="shared" si="3830"/>
        <v>4598</v>
      </c>
      <c r="P2255" s="14">
        <f t="shared" ref="P2255:BF2255" si="3935">P2256+P2259+P2262</f>
        <v>0</v>
      </c>
      <c r="Q2255" s="14">
        <f t="shared" si="3845"/>
        <v>4598</v>
      </c>
      <c r="R2255" s="14">
        <f t="shared" ref="R2255:AE2255" si="3936">R2256+R2259+R2262</f>
        <v>0</v>
      </c>
      <c r="S2255" s="14">
        <f t="shared" si="3936"/>
        <v>0</v>
      </c>
      <c r="T2255" s="14">
        <f t="shared" si="3936"/>
        <v>0</v>
      </c>
      <c r="U2255" s="14">
        <f t="shared" si="3936"/>
        <v>0</v>
      </c>
      <c r="V2255" s="14">
        <f t="shared" si="3936"/>
        <v>0</v>
      </c>
      <c r="W2255" s="14">
        <f t="shared" si="3936"/>
        <v>0</v>
      </c>
      <c r="X2255" s="14">
        <f t="shared" si="3936"/>
        <v>0</v>
      </c>
      <c r="Y2255" s="14">
        <f t="shared" si="3936"/>
        <v>0</v>
      </c>
      <c r="Z2255" s="14">
        <f t="shared" si="3936"/>
        <v>0</v>
      </c>
      <c r="AA2255" s="14">
        <f t="shared" si="3936"/>
        <v>0</v>
      </c>
      <c r="AB2255" s="14">
        <f t="shared" si="3936"/>
        <v>0</v>
      </c>
      <c r="AC2255" s="14">
        <f t="shared" si="3936"/>
        <v>0</v>
      </c>
      <c r="AD2255" s="14">
        <f t="shared" si="3936"/>
        <v>0</v>
      </c>
      <c r="AE2255" s="14">
        <f t="shared" si="3936"/>
        <v>0</v>
      </c>
      <c r="AF2255" s="14">
        <f t="shared" ref="AF2255" si="3937">AF2256+AF2259+AF2262</f>
        <v>0</v>
      </c>
      <c r="AG2255" s="14">
        <f t="shared" si="3866"/>
        <v>4598</v>
      </c>
      <c r="AH2255" s="14">
        <f t="shared" si="3867"/>
        <v>4598</v>
      </c>
      <c r="AI2255" s="14">
        <f t="shared" si="3868"/>
        <v>4598</v>
      </c>
      <c r="AJ2255" s="14">
        <f t="shared" ref="AJ2255:AL2255" si="3938">AJ2256+AJ2259+AJ2262</f>
        <v>0</v>
      </c>
      <c r="AK2255" s="14">
        <f t="shared" si="3938"/>
        <v>0</v>
      </c>
      <c r="AL2255" s="14">
        <f t="shared" si="3938"/>
        <v>0</v>
      </c>
      <c r="AM2255" s="14">
        <f t="shared" si="3846"/>
        <v>4598</v>
      </c>
      <c r="AN2255" s="14">
        <f t="shared" si="3847"/>
        <v>4598</v>
      </c>
      <c r="AO2255" s="14">
        <f t="shared" si="3848"/>
        <v>4598</v>
      </c>
      <c r="AP2255" s="14">
        <f t="shared" ref="AP2255:BB2255" si="3939">AP2256+AP2259+AP2262</f>
        <v>0</v>
      </c>
      <c r="AQ2255" s="14">
        <f t="shared" si="3939"/>
        <v>0</v>
      </c>
      <c r="AR2255" s="14">
        <f t="shared" si="3939"/>
        <v>0</v>
      </c>
      <c r="AS2255" s="14">
        <f t="shared" si="3939"/>
        <v>0</v>
      </c>
      <c r="AT2255" s="14">
        <f t="shared" si="3939"/>
        <v>0</v>
      </c>
      <c r="AU2255" s="14">
        <f t="shared" si="3939"/>
        <v>0</v>
      </c>
      <c r="AV2255" s="14">
        <f t="shared" si="3939"/>
        <v>0</v>
      </c>
      <c r="AW2255" s="14">
        <f t="shared" si="3939"/>
        <v>0</v>
      </c>
      <c r="AX2255" s="14">
        <f t="shared" si="3939"/>
        <v>0</v>
      </c>
      <c r="AY2255" s="14">
        <f t="shared" si="3939"/>
        <v>0</v>
      </c>
      <c r="AZ2255" s="14">
        <f t="shared" ref="AZ2255:BA2255" si="3940">AZ2256+AZ2259+AZ2262</f>
        <v>0</v>
      </c>
      <c r="BA2255" s="14">
        <f t="shared" si="3940"/>
        <v>0</v>
      </c>
      <c r="BB2255" s="14">
        <f t="shared" si="3939"/>
        <v>0</v>
      </c>
      <c r="BC2255" s="14">
        <f t="shared" si="3825"/>
        <v>4598</v>
      </c>
      <c r="BD2255" s="14">
        <f t="shared" si="3823"/>
        <v>4598</v>
      </c>
      <c r="BE2255" s="14">
        <f t="shared" si="3824"/>
        <v>4598</v>
      </c>
      <c r="BF2255" s="14">
        <f t="shared" si="3935"/>
        <v>0</v>
      </c>
    </row>
    <row r="2256" spans="1:58" ht="31.2" x14ac:dyDescent="0.3">
      <c r="A2256" s="8" t="s">
        <v>72</v>
      </c>
      <c r="B2256" s="8" t="s">
        <v>9</v>
      </c>
      <c r="C2256" s="8" t="s">
        <v>11</v>
      </c>
      <c r="D2256" s="8" t="s">
        <v>129</v>
      </c>
      <c r="E2256" s="30"/>
      <c r="F2256" s="13" t="s">
        <v>607</v>
      </c>
      <c r="G2256" s="14">
        <f t="shared" ref="G2256:L2257" si="3941">G2257</f>
        <v>3867.6</v>
      </c>
      <c r="H2256" s="14">
        <f t="shared" si="3941"/>
        <v>3867.6</v>
      </c>
      <c r="I2256" s="14">
        <f t="shared" si="3941"/>
        <v>3867.6</v>
      </c>
      <c r="J2256" s="14">
        <f t="shared" si="3941"/>
        <v>0</v>
      </c>
      <c r="K2256" s="14">
        <f t="shared" si="3941"/>
        <v>0</v>
      </c>
      <c r="L2256" s="14">
        <f t="shared" si="3941"/>
        <v>0</v>
      </c>
      <c r="M2256" s="14">
        <f t="shared" si="3828"/>
        <v>3867.6</v>
      </c>
      <c r="N2256" s="14">
        <f t="shared" si="3829"/>
        <v>3867.6</v>
      </c>
      <c r="O2256" s="14">
        <f t="shared" si="3830"/>
        <v>3867.6</v>
      </c>
      <c r="P2256" s="14">
        <f t="shared" ref="P2256:BF2257" si="3942">P2257</f>
        <v>0</v>
      </c>
      <c r="Q2256" s="14">
        <f t="shared" si="3845"/>
        <v>3867.6</v>
      </c>
      <c r="R2256" s="14">
        <f t="shared" si="3942"/>
        <v>0</v>
      </c>
      <c r="S2256" s="14">
        <f t="shared" si="3942"/>
        <v>0</v>
      </c>
      <c r="T2256" s="14">
        <f t="shared" si="3942"/>
        <v>0</v>
      </c>
      <c r="U2256" s="14">
        <f t="shared" si="3942"/>
        <v>0</v>
      </c>
      <c r="V2256" s="14">
        <f t="shared" si="3942"/>
        <v>0</v>
      </c>
      <c r="W2256" s="14">
        <f t="shared" si="3942"/>
        <v>0</v>
      </c>
      <c r="X2256" s="14">
        <f t="shared" si="3942"/>
        <v>0</v>
      </c>
      <c r="Y2256" s="14">
        <f t="shared" si="3942"/>
        <v>0</v>
      </c>
      <c r="Z2256" s="14">
        <f t="shared" si="3942"/>
        <v>0</v>
      </c>
      <c r="AA2256" s="14">
        <f t="shared" si="3942"/>
        <v>0</v>
      </c>
      <c r="AB2256" s="14">
        <f t="shared" si="3942"/>
        <v>0</v>
      </c>
      <c r="AC2256" s="14">
        <f t="shared" si="3942"/>
        <v>0</v>
      </c>
      <c r="AD2256" s="14">
        <f t="shared" si="3942"/>
        <v>0</v>
      </c>
      <c r="AE2256" s="14">
        <f t="shared" si="3942"/>
        <v>0</v>
      </c>
      <c r="AF2256" s="14">
        <f t="shared" si="3942"/>
        <v>0</v>
      </c>
      <c r="AG2256" s="14">
        <f t="shared" si="3866"/>
        <v>3867.6</v>
      </c>
      <c r="AH2256" s="14">
        <f t="shared" si="3867"/>
        <v>3867.6</v>
      </c>
      <c r="AI2256" s="14">
        <f t="shared" si="3868"/>
        <v>3867.6</v>
      </c>
      <c r="AJ2256" s="14">
        <f t="shared" si="3942"/>
        <v>0</v>
      </c>
      <c r="AK2256" s="14">
        <f t="shared" si="3942"/>
        <v>0</v>
      </c>
      <c r="AL2256" s="14">
        <f t="shared" si="3942"/>
        <v>0</v>
      </c>
      <c r="AM2256" s="14">
        <f t="shared" si="3846"/>
        <v>3867.6</v>
      </c>
      <c r="AN2256" s="14">
        <f t="shared" si="3847"/>
        <v>3867.6</v>
      </c>
      <c r="AO2256" s="14">
        <f t="shared" si="3848"/>
        <v>3867.6</v>
      </c>
      <c r="AP2256" s="14">
        <f t="shared" si="3942"/>
        <v>0</v>
      </c>
      <c r="AQ2256" s="14">
        <f t="shared" si="3942"/>
        <v>0</v>
      </c>
      <c r="AR2256" s="14">
        <f t="shared" si="3942"/>
        <v>0</v>
      </c>
      <c r="AS2256" s="14">
        <f t="shared" si="3942"/>
        <v>0</v>
      </c>
      <c r="AT2256" s="14">
        <f t="shared" si="3942"/>
        <v>0</v>
      </c>
      <c r="AU2256" s="14">
        <f t="shared" si="3942"/>
        <v>0</v>
      </c>
      <c r="AV2256" s="14">
        <f t="shared" si="3942"/>
        <v>0</v>
      </c>
      <c r="AW2256" s="14">
        <f t="shared" si="3942"/>
        <v>0</v>
      </c>
      <c r="AX2256" s="14">
        <f t="shared" si="3942"/>
        <v>0</v>
      </c>
      <c r="AY2256" s="14">
        <f t="shared" si="3942"/>
        <v>0</v>
      </c>
      <c r="AZ2256" s="14">
        <f t="shared" si="3942"/>
        <v>0</v>
      </c>
      <c r="BA2256" s="14">
        <f t="shared" si="3942"/>
        <v>0</v>
      </c>
      <c r="BB2256" s="14">
        <f t="shared" si="3942"/>
        <v>0</v>
      </c>
      <c r="BC2256" s="14">
        <f t="shared" si="3825"/>
        <v>3867.6</v>
      </c>
      <c r="BD2256" s="14">
        <f t="shared" si="3823"/>
        <v>3867.6</v>
      </c>
      <c r="BE2256" s="14">
        <f t="shared" si="3824"/>
        <v>3867.6</v>
      </c>
      <c r="BF2256" s="14">
        <f t="shared" si="3942"/>
        <v>0</v>
      </c>
    </row>
    <row r="2257" spans="1:58" ht="31.2" x14ac:dyDescent="0.3">
      <c r="A2257" s="8" t="s">
        <v>72</v>
      </c>
      <c r="B2257" s="8" t="s">
        <v>9</v>
      </c>
      <c r="C2257" s="8" t="s">
        <v>11</v>
      </c>
      <c r="D2257" s="8" t="s">
        <v>129</v>
      </c>
      <c r="E2257" s="30">
        <v>600</v>
      </c>
      <c r="F2257" s="24" t="s">
        <v>538</v>
      </c>
      <c r="G2257" s="14">
        <f t="shared" si="3941"/>
        <v>3867.6</v>
      </c>
      <c r="H2257" s="14">
        <f t="shared" si="3941"/>
        <v>3867.6</v>
      </c>
      <c r="I2257" s="14">
        <f t="shared" si="3941"/>
        <v>3867.6</v>
      </c>
      <c r="J2257" s="14">
        <f t="shared" si="3941"/>
        <v>0</v>
      </c>
      <c r="K2257" s="14">
        <f t="shared" si="3941"/>
        <v>0</v>
      </c>
      <c r="L2257" s="14">
        <f t="shared" si="3941"/>
        <v>0</v>
      </c>
      <c r="M2257" s="14">
        <f t="shared" si="3828"/>
        <v>3867.6</v>
      </c>
      <c r="N2257" s="14">
        <f t="shared" si="3829"/>
        <v>3867.6</v>
      </c>
      <c r="O2257" s="14">
        <f t="shared" si="3830"/>
        <v>3867.6</v>
      </c>
      <c r="P2257" s="14">
        <f t="shared" si="3942"/>
        <v>0</v>
      </c>
      <c r="Q2257" s="14">
        <f t="shared" si="3845"/>
        <v>3867.6</v>
      </c>
      <c r="R2257" s="14">
        <f t="shared" si="3942"/>
        <v>0</v>
      </c>
      <c r="S2257" s="14">
        <f t="shared" si="3942"/>
        <v>0</v>
      </c>
      <c r="T2257" s="14">
        <f t="shared" si="3942"/>
        <v>0</v>
      </c>
      <c r="U2257" s="14">
        <f t="shared" si="3942"/>
        <v>0</v>
      </c>
      <c r="V2257" s="14">
        <f t="shared" si="3942"/>
        <v>0</v>
      </c>
      <c r="W2257" s="14">
        <f t="shared" si="3942"/>
        <v>0</v>
      </c>
      <c r="X2257" s="14">
        <f t="shared" si="3942"/>
        <v>0</v>
      </c>
      <c r="Y2257" s="14">
        <f t="shared" si="3942"/>
        <v>0</v>
      </c>
      <c r="Z2257" s="14">
        <f t="shared" si="3942"/>
        <v>0</v>
      </c>
      <c r="AA2257" s="14">
        <f t="shared" si="3942"/>
        <v>0</v>
      </c>
      <c r="AB2257" s="14">
        <f t="shared" si="3942"/>
        <v>0</v>
      </c>
      <c r="AC2257" s="14">
        <f t="shared" si="3942"/>
        <v>0</v>
      </c>
      <c r="AD2257" s="14">
        <f t="shared" si="3942"/>
        <v>0</v>
      </c>
      <c r="AE2257" s="14">
        <f t="shared" si="3942"/>
        <v>0</v>
      </c>
      <c r="AF2257" s="14">
        <f t="shared" si="3942"/>
        <v>0</v>
      </c>
      <c r="AG2257" s="14">
        <f t="shared" si="3866"/>
        <v>3867.6</v>
      </c>
      <c r="AH2257" s="14">
        <f t="shared" si="3867"/>
        <v>3867.6</v>
      </c>
      <c r="AI2257" s="14">
        <f t="shared" si="3868"/>
        <v>3867.6</v>
      </c>
      <c r="AJ2257" s="14">
        <f t="shared" si="3942"/>
        <v>0</v>
      </c>
      <c r="AK2257" s="14">
        <f t="shared" si="3942"/>
        <v>0</v>
      </c>
      <c r="AL2257" s="14">
        <f t="shared" si="3942"/>
        <v>0</v>
      </c>
      <c r="AM2257" s="14">
        <f t="shared" si="3846"/>
        <v>3867.6</v>
      </c>
      <c r="AN2257" s="14">
        <f t="shared" si="3847"/>
        <v>3867.6</v>
      </c>
      <c r="AO2257" s="14">
        <f t="shared" si="3848"/>
        <v>3867.6</v>
      </c>
      <c r="AP2257" s="14">
        <f t="shared" si="3942"/>
        <v>0</v>
      </c>
      <c r="AQ2257" s="14">
        <f t="shared" si="3942"/>
        <v>0</v>
      </c>
      <c r="AR2257" s="14">
        <f t="shared" si="3942"/>
        <v>0</v>
      </c>
      <c r="AS2257" s="14">
        <f t="shared" si="3942"/>
        <v>0</v>
      </c>
      <c r="AT2257" s="14">
        <f t="shared" si="3942"/>
        <v>0</v>
      </c>
      <c r="AU2257" s="14">
        <f t="shared" si="3942"/>
        <v>0</v>
      </c>
      <c r="AV2257" s="14">
        <f t="shared" si="3942"/>
        <v>0</v>
      </c>
      <c r="AW2257" s="14">
        <f t="shared" si="3942"/>
        <v>0</v>
      </c>
      <c r="AX2257" s="14">
        <f t="shared" si="3942"/>
        <v>0</v>
      </c>
      <c r="AY2257" s="14">
        <f t="shared" si="3942"/>
        <v>0</v>
      </c>
      <c r="AZ2257" s="14">
        <f t="shared" si="3942"/>
        <v>0</v>
      </c>
      <c r="BA2257" s="14">
        <f t="shared" si="3942"/>
        <v>0</v>
      </c>
      <c r="BB2257" s="14">
        <f t="shared" si="3942"/>
        <v>0</v>
      </c>
      <c r="BC2257" s="14">
        <f t="shared" si="3825"/>
        <v>3867.6</v>
      </c>
      <c r="BD2257" s="14">
        <f t="shared" ref="BD2257:BD2320" si="3943">AN2257+AV2257+AW2257+AX2257+AY2257</f>
        <v>3867.6</v>
      </c>
      <c r="BE2257" s="14">
        <f t="shared" ref="BE2257:BE2320" si="3944">AO2257+AZ2257+BA2257+BB2257</f>
        <v>3867.6</v>
      </c>
      <c r="BF2257" s="14">
        <f t="shared" si="3942"/>
        <v>0</v>
      </c>
    </row>
    <row r="2258" spans="1:58" ht="46.8" x14ac:dyDescent="0.3">
      <c r="A2258" s="8" t="s">
        <v>72</v>
      </c>
      <c r="B2258" s="8" t="s">
        <v>9</v>
      </c>
      <c r="C2258" s="8" t="s">
        <v>11</v>
      </c>
      <c r="D2258" s="8" t="s">
        <v>129</v>
      </c>
      <c r="E2258" s="44">
        <v>630</v>
      </c>
      <c r="F2258" s="24" t="s">
        <v>540</v>
      </c>
      <c r="G2258" s="14">
        <v>3867.6</v>
      </c>
      <c r="H2258" s="14">
        <v>3867.6</v>
      </c>
      <c r="I2258" s="14">
        <v>3867.6</v>
      </c>
      <c r="J2258" s="14"/>
      <c r="K2258" s="14"/>
      <c r="L2258" s="14"/>
      <c r="M2258" s="14">
        <f t="shared" si="3828"/>
        <v>3867.6</v>
      </c>
      <c r="N2258" s="14">
        <f t="shared" si="3829"/>
        <v>3867.6</v>
      </c>
      <c r="O2258" s="14">
        <f t="shared" si="3830"/>
        <v>3867.6</v>
      </c>
      <c r="P2258" s="14"/>
      <c r="Q2258" s="14">
        <f t="shared" si="3845"/>
        <v>3867.6</v>
      </c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>
        <f t="shared" si="3866"/>
        <v>3867.6</v>
      </c>
      <c r="AH2258" s="14">
        <f t="shared" si="3867"/>
        <v>3867.6</v>
      </c>
      <c r="AI2258" s="14">
        <f t="shared" si="3868"/>
        <v>3867.6</v>
      </c>
      <c r="AJ2258" s="14"/>
      <c r="AK2258" s="14"/>
      <c r="AL2258" s="14"/>
      <c r="AM2258" s="14">
        <f t="shared" si="3846"/>
        <v>3867.6</v>
      </c>
      <c r="AN2258" s="14">
        <f t="shared" si="3847"/>
        <v>3867.6</v>
      </c>
      <c r="AO2258" s="14">
        <f t="shared" si="3848"/>
        <v>3867.6</v>
      </c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>
        <f t="shared" ref="BC2258:BC2321" si="3945">AM2258+AP2258+AQ2258+AR2258+AS2258+AT2258+AU2258</f>
        <v>3867.6</v>
      </c>
      <c r="BD2258" s="14">
        <f t="shared" si="3943"/>
        <v>3867.6</v>
      </c>
      <c r="BE2258" s="14">
        <f t="shared" si="3944"/>
        <v>3867.6</v>
      </c>
      <c r="BF2258" s="14"/>
    </row>
    <row r="2259" spans="1:58" ht="31.2" x14ac:dyDescent="0.3">
      <c r="A2259" s="8" t="s">
        <v>72</v>
      </c>
      <c r="B2259" s="8" t="s">
        <v>9</v>
      </c>
      <c r="C2259" s="8" t="s">
        <v>11</v>
      </c>
      <c r="D2259" s="8" t="s">
        <v>130</v>
      </c>
      <c r="E2259" s="30"/>
      <c r="F2259" s="18" t="s">
        <v>1184</v>
      </c>
      <c r="G2259" s="14">
        <f t="shared" ref="G2259:L2260" si="3946">G2260</f>
        <v>380.4</v>
      </c>
      <c r="H2259" s="14">
        <f t="shared" si="3946"/>
        <v>380.4</v>
      </c>
      <c r="I2259" s="14">
        <f t="shared" si="3946"/>
        <v>380.4</v>
      </c>
      <c r="J2259" s="14">
        <f t="shared" si="3946"/>
        <v>0</v>
      </c>
      <c r="K2259" s="14">
        <f t="shared" si="3946"/>
        <v>0</v>
      </c>
      <c r="L2259" s="14">
        <f t="shared" si="3946"/>
        <v>0</v>
      </c>
      <c r="M2259" s="14">
        <f t="shared" si="3828"/>
        <v>380.4</v>
      </c>
      <c r="N2259" s="14">
        <f t="shared" si="3829"/>
        <v>380.4</v>
      </c>
      <c r="O2259" s="14">
        <f t="shared" si="3830"/>
        <v>380.4</v>
      </c>
      <c r="P2259" s="14">
        <f t="shared" ref="P2259:BF2260" si="3947">P2260</f>
        <v>0</v>
      </c>
      <c r="Q2259" s="14">
        <f t="shared" si="3845"/>
        <v>380.4</v>
      </c>
      <c r="R2259" s="14">
        <f t="shared" si="3947"/>
        <v>0</v>
      </c>
      <c r="S2259" s="14">
        <f t="shared" si="3947"/>
        <v>0</v>
      </c>
      <c r="T2259" s="14">
        <f t="shared" si="3947"/>
        <v>0</v>
      </c>
      <c r="U2259" s="14">
        <f t="shared" si="3947"/>
        <v>0</v>
      </c>
      <c r="V2259" s="14">
        <f t="shared" si="3947"/>
        <v>0</v>
      </c>
      <c r="W2259" s="14">
        <f t="shared" si="3947"/>
        <v>0</v>
      </c>
      <c r="X2259" s="14">
        <f t="shared" si="3947"/>
        <v>0</v>
      </c>
      <c r="Y2259" s="14">
        <f t="shared" si="3947"/>
        <v>0</v>
      </c>
      <c r="Z2259" s="14">
        <f t="shared" si="3947"/>
        <v>0</v>
      </c>
      <c r="AA2259" s="14">
        <f t="shared" si="3947"/>
        <v>0</v>
      </c>
      <c r="AB2259" s="14">
        <f t="shared" si="3947"/>
        <v>0</v>
      </c>
      <c r="AC2259" s="14">
        <f t="shared" si="3947"/>
        <v>0</v>
      </c>
      <c r="AD2259" s="14">
        <f t="shared" si="3947"/>
        <v>0</v>
      </c>
      <c r="AE2259" s="14">
        <f t="shared" si="3947"/>
        <v>0</v>
      </c>
      <c r="AF2259" s="14">
        <f t="shared" si="3947"/>
        <v>0</v>
      </c>
      <c r="AG2259" s="14">
        <f t="shared" si="3866"/>
        <v>380.4</v>
      </c>
      <c r="AH2259" s="14">
        <f t="shared" si="3867"/>
        <v>380.4</v>
      </c>
      <c r="AI2259" s="14">
        <f t="shared" si="3868"/>
        <v>380.4</v>
      </c>
      <c r="AJ2259" s="14">
        <f t="shared" si="3947"/>
        <v>0</v>
      </c>
      <c r="AK2259" s="14">
        <f t="shared" si="3947"/>
        <v>0</v>
      </c>
      <c r="AL2259" s="14">
        <f t="shared" si="3947"/>
        <v>0</v>
      </c>
      <c r="AM2259" s="14">
        <f t="shared" si="3846"/>
        <v>380.4</v>
      </c>
      <c r="AN2259" s="14">
        <f t="shared" si="3847"/>
        <v>380.4</v>
      </c>
      <c r="AO2259" s="14">
        <f t="shared" si="3848"/>
        <v>380.4</v>
      </c>
      <c r="AP2259" s="14">
        <f t="shared" si="3947"/>
        <v>0</v>
      </c>
      <c r="AQ2259" s="14">
        <f t="shared" si="3947"/>
        <v>0</v>
      </c>
      <c r="AR2259" s="14">
        <f t="shared" si="3947"/>
        <v>0</v>
      </c>
      <c r="AS2259" s="14">
        <f t="shared" si="3947"/>
        <v>0</v>
      </c>
      <c r="AT2259" s="14">
        <f t="shared" si="3947"/>
        <v>0</v>
      </c>
      <c r="AU2259" s="14">
        <f t="shared" si="3947"/>
        <v>0</v>
      </c>
      <c r="AV2259" s="14">
        <f t="shared" si="3947"/>
        <v>0</v>
      </c>
      <c r="AW2259" s="14">
        <f t="shared" si="3947"/>
        <v>0</v>
      </c>
      <c r="AX2259" s="14">
        <f t="shared" si="3947"/>
        <v>0</v>
      </c>
      <c r="AY2259" s="14">
        <f t="shared" si="3947"/>
        <v>0</v>
      </c>
      <c r="AZ2259" s="14">
        <f t="shared" si="3947"/>
        <v>0</v>
      </c>
      <c r="BA2259" s="14">
        <f t="shared" si="3947"/>
        <v>0</v>
      </c>
      <c r="BB2259" s="14">
        <f t="shared" si="3947"/>
        <v>0</v>
      </c>
      <c r="BC2259" s="14">
        <f t="shared" si="3945"/>
        <v>380.4</v>
      </c>
      <c r="BD2259" s="14">
        <f t="shared" si="3943"/>
        <v>380.4</v>
      </c>
      <c r="BE2259" s="14">
        <f t="shared" si="3944"/>
        <v>380.4</v>
      </c>
      <c r="BF2259" s="14">
        <f t="shared" si="3947"/>
        <v>0</v>
      </c>
    </row>
    <row r="2260" spans="1:58" ht="31.2" x14ac:dyDescent="0.3">
      <c r="A2260" s="8" t="s">
        <v>72</v>
      </c>
      <c r="B2260" s="8" t="s">
        <v>9</v>
      </c>
      <c r="C2260" s="8" t="s">
        <v>11</v>
      </c>
      <c r="D2260" s="8" t="s">
        <v>130</v>
      </c>
      <c r="E2260" s="30">
        <v>600</v>
      </c>
      <c r="F2260" s="24" t="s">
        <v>538</v>
      </c>
      <c r="G2260" s="14">
        <f t="shared" si="3946"/>
        <v>380.4</v>
      </c>
      <c r="H2260" s="14">
        <f t="shared" si="3946"/>
        <v>380.4</v>
      </c>
      <c r="I2260" s="14">
        <f t="shared" si="3946"/>
        <v>380.4</v>
      </c>
      <c r="J2260" s="14">
        <f t="shared" si="3946"/>
        <v>0</v>
      </c>
      <c r="K2260" s="14">
        <f t="shared" si="3946"/>
        <v>0</v>
      </c>
      <c r="L2260" s="14">
        <f t="shared" si="3946"/>
        <v>0</v>
      </c>
      <c r="M2260" s="14">
        <f t="shared" si="3828"/>
        <v>380.4</v>
      </c>
      <c r="N2260" s="14">
        <f t="shared" si="3829"/>
        <v>380.4</v>
      </c>
      <c r="O2260" s="14">
        <f t="shared" si="3830"/>
        <v>380.4</v>
      </c>
      <c r="P2260" s="14">
        <f t="shared" si="3947"/>
        <v>0</v>
      </c>
      <c r="Q2260" s="14">
        <f t="shared" si="3845"/>
        <v>380.4</v>
      </c>
      <c r="R2260" s="14">
        <f t="shared" si="3947"/>
        <v>0</v>
      </c>
      <c r="S2260" s="14">
        <f t="shared" si="3947"/>
        <v>0</v>
      </c>
      <c r="T2260" s="14">
        <f t="shared" si="3947"/>
        <v>0</v>
      </c>
      <c r="U2260" s="14">
        <f t="shared" si="3947"/>
        <v>0</v>
      </c>
      <c r="V2260" s="14">
        <f t="shared" si="3947"/>
        <v>0</v>
      </c>
      <c r="W2260" s="14">
        <f t="shared" si="3947"/>
        <v>0</v>
      </c>
      <c r="X2260" s="14">
        <f t="shared" si="3947"/>
        <v>0</v>
      </c>
      <c r="Y2260" s="14">
        <f t="shared" si="3947"/>
        <v>0</v>
      </c>
      <c r="Z2260" s="14">
        <f t="shared" si="3947"/>
        <v>0</v>
      </c>
      <c r="AA2260" s="14">
        <f t="shared" si="3947"/>
        <v>0</v>
      </c>
      <c r="AB2260" s="14">
        <f t="shared" si="3947"/>
        <v>0</v>
      </c>
      <c r="AC2260" s="14">
        <f t="shared" si="3947"/>
        <v>0</v>
      </c>
      <c r="AD2260" s="14">
        <f t="shared" si="3947"/>
        <v>0</v>
      </c>
      <c r="AE2260" s="14">
        <f t="shared" si="3947"/>
        <v>0</v>
      </c>
      <c r="AF2260" s="14">
        <f t="shared" si="3947"/>
        <v>0</v>
      </c>
      <c r="AG2260" s="14">
        <f t="shared" si="3866"/>
        <v>380.4</v>
      </c>
      <c r="AH2260" s="14">
        <f t="shared" si="3867"/>
        <v>380.4</v>
      </c>
      <c r="AI2260" s="14">
        <f t="shared" si="3868"/>
        <v>380.4</v>
      </c>
      <c r="AJ2260" s="14">
        <f t="shared" si="3947"/>
        <v>0</v>
      </c>
      <c r="AK2260" s="14">
        <f t="shared" si="3947"/>
        <v>0</v>
      </c>
      <c r="AL2260" s="14">
        <f t="shared" si="3947"/>
        <v>0</v>
      </c>
      <c r="AM2260" s="14">
        <f t="shared" si="3846"/>
        <v>380.4</v>
      </c>
      <c r="AN2260" s="14">
        <f t="shared" si="3847"/>
        <v>380.4</v>
      </c>
      <c r="AO2260" s="14">
        <f t="shared" si="3848"/>
        <v>380.4</v>
      </c>
      <c r="AP2260" s="14">
        <f t="shared" si="3947"/>
        <v>0</v>
      </c>
      <c r="AQ2260" s="14">
        <f t="shared" si="3947"/>
        <v>0</v>
      </c>
      <c r="AR2260" s="14">
        <f t="shared" si="3947"/>
        <v>0</v>
      </c>
      <c r="AS2260" s="14">
        <f t="shared" si="3947"/>
        <v>0</v>
      </c>
      <c r="AT2260" s="14">
        <f t="shared" si="3947"/>
        <v>0</v>
      </c>
      <c r="AU2260" s="14">
        <f t="shared" si="3947"/>
        <v>0</v>
      </c>
      <c r="AV2260" s="14">
        <f t="shared" si="3947"/>
        <v>0</v>
      </c>
      <c r="AW2260" s="14">
        <f t="shared" si="3947"/>
        <v>0</v>
      </c>
      <c r="AX2260" s="14">
        <f t="shared" si="3947"/>
        <v>0</v>
      </c>
      <c r="AY2260" s="14">
        <f t="shared" si="3947"/>
        <v>0</v>
      </c>
      <c r="AZ2260" s="14">
        <f t="shared" si="3947"/>
        <v>0</v>
      </c>
      <c r="BA2260" s="14">
        <f t="shared" si="3947"/>
        <v>0</v>
      </c>
      <c r="BB2260" s="14">
        <f t="shared" si="3947"/>
        <v>0</v>
      </c>
      <c r="BC2260" s="14">
        <f t="shared" si="3945"/>
        <v>380.4</v>
      </c>
      <c r="BD2260" s="14">
        <f t="shared" si="3943"/>
        <v>380.4</v>
      </c>
      <c r="BE2260" s="14">
        <f t="shared" si="3944"/>
        <v>380.4</v>
      </c>
      <c r="BF2260" s="14">
        <f t="shared" si="3947"/>
        <v>0</v>
      </c>
    </row>
    <row r="2261" spans="1:58" ht="46.8" x14ac:dyDescent="0.3">
      <c r="A2261" s="8" t="s">
        <v>72</v>
      </c>
      <c r="B2261" s="8" t="s">
        <v>9</v>
      </c>
      <c r="C2261" s="8" t="s">
        <v>11</v>
      </c>
      <c r="D2261" s="8" t="s">
        <v>130</v>
      </c>
      <c r="E2261" s="44">
        <v>630</v>
      </c>
      <c r="F2261" s="24" t="s">
        <v>540</v>
      </c>
      <c r="G2261" s="14">
        <v>380.4</v>
      </c>
      <c r="H2261" s="14">
        <v>380.4</v>
      </c>
      <c r="I2261" s="14">
        <v>380.4</v>
      </c>
      <c r="J2261" s="14"/>
      <c r="K2261" s="14"/>
      <c r="L2261" s="14"/>
      <c r="M2261" s="14">
        <f t="shared" si="3828"/>
        <v>380.4</v>
      </c>
      <c r="N2261" s="14">
        <f t="shared" si="3829"/>
        <v>380.4</v>
      </c>
      <c r="O2261" s="14">
        <f t="shared" si="3830"/>
        <v>380.4</v>
      </c>
      <c r="P2261" s="14"/>
      <c r="Q2261" s="14">
        <f t="shared" si="3845"/>
        <v>380.4</v>
      </c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>
        <f t="shared" si="3866"/>
        <v>380.4</v>
      </c>
      <c r="AH2261" s="14">
        <f t="shared" si="3867"/>
        <v>380.4</v>
      </c>
      <c r="AI2261" s="14">
        <f t="shared" si="3868"/>
        <v>380.4</v>
      </c>
      <c r="AJ2261" s="14"/>
      <c r="AK2261" s="14"/>
      <c r="AL2261" s="14"/>
      <c r="AM2261" s="14">
        <f t="shared" si="3846"/>
        <v>380.4</v>
      </c>
      <c r="AN2261" s="14">
        <f t="shared" si="3847"/>
        <v>380.4</v>
      </c>
      <c r="AO2261" s="14">
        <f t="shared" si="3848"/>
        <v>380.4</v>
      </c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>
        <f t="shared" si="3945"/>
        <v>380.4</v>
      </c>
      <c r="BD2261" s="14">
        <f t="shared" si="3943"/>
        <v>380.4</v>
      </c>
      <c r="BE2261" s="14">
        <f t="shared" si="3944"/>
        <v>380.4</v>
      </c>
      <c r="BF2261" s="14"/>
    </row>
    <row r="2262" spans="1:58" ht="62.4" x14ac:dyDescent="0.3">
      <c r="A2262" s="8" t="s">
        <v>72</v>
      </c>
      <c r="B2262" s="8" t="s">
        <v>9</v>
      </c>
      <c r="C2262" s="8" t="s">
        <v>11</v>
      </c>
      <c r="D2262" s="8" t="s">
        <v>131</v>
      </c>
      <c r="E2262" s="30"/>
      <c r="F2262" s="13" t="s">
        <v>608</v>
      </c>
      <c r="G2262" s="14">
        <f t="shared" ref="G2262:L2263" si="3948">G2263</f>
        <v>350</v>
      </c>
      <c r="H2262" s="14">
        <f t="shared" si="3948"/>
        <v>350</v>
      </c>
      <c r="I2262" s="14">
        <f t="shared" si="3948"/>
        <v>350</v>
      </c>
      <c r="J2262" s="14">
        <f t="shared" si="3948"/>
        <v>0</v>
      </c>
      <c r="K2262" s="14">
        <f t="shared" si="3948"/>
        <v>0</v>
      </c>
      <c r="L2262" s="14">
        <f t="shared" si="3948"/>
        <v>0</v>
      </c>
      <c r="M2262" s="14">
        <f t="shared" si="3828"/>
        <v>350</v>
      </c>
      <c r="N2262" s="14">
        <f t="shared" si="3829"/>
        <v>350</v>
      </c>
      <c r="O2262" s="14">
        <f t="shared" si="3830"/>
        <v>350</v>
      </c>
      <c r="P2262" s="14">
        <f t="shared" ref="P2262:BF2263" si="3949">P2263</f>
        <v>0</v>
      </c>
      <c r="Q2262" s="14">
        <f t="shared" si="3845"/>
        <v>350</v>
      </c>
      <c r="R2262" s="14">
        <f t="shared" si="3949"/>
        <v>0</v>
      </c>
      <c r="S2262" s="14">
        <f t="shared" si="3949"/>
        <v>0</v>
      </c>
      <c r="T2262" s="14">
        <f t="shared" si="3949"/>
        <v>0</v>
      </c>
      <c r="U2262" s="14">
        <f t="shared" si="3949"/>
        <v>0</v>
      </c>
      <c r="V2262" s="14">
        <f t="shared" si="3949"/>
        <v>0</v>
      </c>
      <c r="W2262" s="14">
        <f t="shared" si="3949"/>
        <v>0</v>
      </c>
      <c r="X2262" s="14">
        <f t="shared" si="3949"/>
        <v>0</v>
      </c>
      <c r="Y2262" s="14">
        <f t="shared" si="3949"/>
        <v>0</v>
      </c>
      <c r="Z2262" s="14">
        <f t="shared" si="3949"/>
        <v>0</v>
      </c>
      <c r="AA2262" s="14">
        <f t="shared" si="3949"/>
        <v>0</v>
      </c>
      <c r="AB2262" s="14">
        <f t="shared" si="3949"/>
        <v>0</v>
      </c>
      <c r="AC2262" s="14">
        <f t="shared" si="3949"/>
        <v>0</v>
      </c>
      <c r="AD2262" s="14">
        <f t="shared" si="3949"/>
        <v>0</v>
      </c>
      <c r="AE2262" s="14">
        <f t="shared" si="3949"/>
        <v>0</v>
      </c>
      <c r="AF2262" s="14">
        <f t="shared" si="3949"/>
        <v>0</v>
      </c>
      <c r="AG2262" s="14">
        <f t="shared" si="3866"/>
        <v>350</v>
      </c>
      <c r="AH2262" s="14">
        <f t="shared" si="3867"/>
        <v>350</v>
      </c>
      <c r="AI2262" s="14">
        <f t="shared" si="3868"/>
        <v>350</v>
      </c>
      <c r="AJ2262" s="14">
        <f t="shared" si="3949"/>
        <v>0</v>
      </c>
      <c r="AK2262" s="14">
        <f t="shared" si="3949"/>
        <v>0</v>
      </c>
      <c r="AL2262" s="14">
        <f t="shared" si="3949"/>
        <v>0</v>
      </c>
      <c r="AM2262" s="14">
        <f t="shared" si="3846"/>
        <v>350</v>
      </c>
      <c r="AN2262" s="14">
        <f t="shared" si="3847"/>
        <v>350</v>
      </c>
      <c r="AO2262" s="14">
        <f t="shared" si="3848"/>
        <v>350</v>
      </c>
      <c r="AP2262" s="14">
        <f t="shared" si="3949"/>
        <v>0</v>
      </c>
      <c r="AQ2262" s="14">
        <f t="shared" si="3949"/>
        <v>0</v>
      </c>
      <c r="AR2262" s="14">
        <f t="shared" si="3949"/>
        <v>0</v>
      </c>
      <c r="AS2262" s="14">
        <f t="shared" si="3949"/>
        <v>0</v>
      </c>
      <c r="AT2262" s="14">
        <f t="shared" si="3949"/>
        <v>0</v>
      </c>
      <c r="AU2262" s="14">
        <f t="shared" si="3949"/>
        <v>0</v>
      </c>
      <c r="AV2262" s="14">
        <f t="shared" si="3949"/>
        <v>0</v>
      </c>
      <c r="AW2262" s="14">
        <f t="shared" si="3949"/>
        <v>0</v>
      </c>
      <c r="AX2262" s="14">
        <f t="shared" si="3949"/>
        <v>0</v>
      </c>
      <c r="AY2262" s="14">
        <f t="shared" si="3949"/>
        <v>0</v>
      </c>
      <c r="AZ2262" s="14">
        <f t="shared" si="3949"/>
        <v>0</v>
      </c>
      <c r="BA2262" s="14">
        <f t="shared" si="3949"/>
        <v>0</v>
      </c>
      <c r="BB2262" s="14">
        <f t="shared" si="3949"/>
        <v>0</v>
      </c>
      <c r="BC2262" s="14">
        <f t="shared" si="3945"/>
        <v>350</v>
      </c>
      <c r="BD2262" s="14">
        <f t="shared" si="3943"/>
        <v>350</v>
      </c>
      <c r="BE2262" s="14">
        <f t="shared" si="3944"/>
        <v>350</v>
      </c>
      <c r="BF2262" s="14">
        <f t="shared" si="3949"/>
        <v>0</v>
      </c>
    </row>
    <row r="2263" spans="1:58" ht="31.2" x14ac:dyDescent="0.3">
      <c r="A2263" s="8" t="s">
        <v>72</v>
      </c>
      <c r="B2263" s="8" t="s">
        <v>9</v>
      </c>
      <c r="C2263" s="8" t="s">
        <v>11</v>
      </c>
      <c r="D2263" s="8" t="s">
        <v>131</v>
      </c>
      <c r="E2263" s="30">
        <v>600</v>
      </c>
      <c r="F2263" s="24" t="s">
        <v>538</v>
      </c>
      <c r="G2263" s="14">
        <f t="shared" si="3948"/>
        <v>350</v>
      </c>
      <c r="H2263" s="14">
        <f t="shared" si="3948"/>
        <v>350</v>
      </c>
      <c r="I2263" s="14">
        <f t="shared" si="3948"/>
        <v>350</v>
      </c>
      <c r="J2263" s="14">
        <f t="shared" si="3948"/>
        <v>0</v>
      </c>
      <c r="K2263" s="14">
        <f t="shared" si="3948"/>
        <v>0</v>
      </c>
      <c r="L2263" s="14">
        <f t="shared" si="3948"/>
        <v>0</v>
      </c>
      <c r="M2263" s="14">
        <f t="shared" si="3828"/>
        <v>350</v>
      </c>
      <c r="N2263" s="14">
        <f t="shared" si="3829"/>
        <v>350</v>
      </c>
      <c r="O2263" s="14">
        <f t="shared" si="3830"/>
        <v>350</v>
      </c>
      <c r="P2263" s="14">
        <f t="shared" si="3949"/>
        <v>0</v>
      </c>
      <c r="Q2263" s="14">
        <f t="shared" si="3845"/>
        <v>350</v>
      </c>
      <c r="R2263" s="14">
        <f t="shared" si="3949"/>
        <v>0</v>
      </c>
      <c r="S2263" s="14">
        <f t="shared" si="3949"/>
        <v>0</v>
      </c>
      <c r="T2263" s="14">
        <f t="shared" si="3949"/>
        <v>0</v>
      </c>
      <c r="U2263" s="14">
        <f t="shared" si="3949"/>
        <v>0</v>
      </c>
      <c r="V2263" s="14">
        <f t="shared" si="3949"/>
        <v>0</v>
      </c>
      <c r="W2263" s="14">
        <f t="shared" si="3949"/>
        <v>0</v>
      </c>
      <c r="X2263" s="14">
        <f t="shared" si="3949"/>
        <v>0</v>
      </c>
      <c r="Y2263" s="14">
        <f t="shared" si="3949"/>
        <v>0</v>
      </c>
      <c r="Z2263" s="14">
        <f t="shared" si="3949"/>
        <v>0</v>
      </c>
      <c r="AA2263" s="14">
        <f t="shared" si="3949"/>
        <v>0</v>
      </c>
      <c r="AB2263" s="14">
        <f t="shared" si="3949"/>
        <v>0</v>
      </c>
      <c r="AC2263" s="14">
        <f t="shared" si="3949"/>
        <v>0</v>
      </c>
      <c r="AD2263" s="14">
        <f t="shared" si="3949"/>
        <v>0</v>
      </c>
      <c r="AE2263" s="14">
        <f t="shared" si="3949"/>
        <v>0</v>
      </c>
      <c r="AF2263" s="14">
        <f t="shared" si="3949"/>
        <v>0</v>
      </c>
      <c r="AG2263" s="14">
        <f t="shared" si="3866"/>
        <v>350</v>
      </c>
      <c r="AH2263" s="14">
        <f t="shared" si="3867"/>
        <v>350</v>
      </c>
      <c r="AI2263" s="14">
        <f t="shared" si="3868"/>
        <v>350</v>
      </c>
      <c r="AJ2263" s="14">
        <f t="shared" si="3949"/>
        <v>0</v>
      </c>
      <c r="AK2263" s="14">
        <f t="shared" si="3949"/>
        <v>0</v>
      </c>
      <c r="AL2263" s="14">
        <f t="shared" si="3949"/>
        <v>0</v>
      </c>
      <c r="AM2263" s="14">
        <f t="shared" si="3846"/>
        <v>350</v>
      </c>
      <c r="AN2263" s="14">
        <f t="shared" si="3847"/>
        <v>350</v>
      </c>
      <c r="AO2263" s="14">
        <f t="shared" si="3848"/>
        <v>350</v>
      </c>
      <c r="AP2263" s="14">
        <f t="shared" si="3949"/>
        <v>0</v>
      </c>
      <c r="AQ2263" s="14">
        <f t="shared" si="3949"/>
        <v>0</v>
      </c>
      <c r="AR2263" s="14">
        <f t="shared" si="3949"/>
        <v>0</v>
      </c>
      <c r="AS2263" s="14">
        <f t="shared" si="3949"/>
        <v>0</v>
      </c>
      <c r="AT2263" s="14">
        <f t="shared" si="3949"/>
        <v>0</v>
      </c>
      <c r="AU2263" s="14">
        <f t="shared" si="3949"/>
        <v>0</v>
      </c>
      <c r="AV2263" s="14">
        <f t="shared" si="3949"/>
        <v>0</v>
      </c>
      <c r="AW2263" s="14">
        <f t="shared" si="3949"/>
        <v>0</v>
      </c>
      <c r="AX2263" s="14">
        <f t="shared" si="3949"/>
        <v>0</v>
      </c>
      <c r="AY2263" s="14">
        <f t="shared" si="3949"/>
        <v>0</v>
      </c>
      <c r="AZ2263" s="14">
        <f t="shared" si="3949"/>
        <v>0</v>
      </c>
      <c r="BA2263" s="14">
        <f t="shared" si="3949"/>
        <v>0</v>
      </c>
      <c r="BB2263" s="14">
        <f t="shared" si="3949"/>
        <v>0</v>
      </c>
      <c r="BC2263" s="14">
        <f t="shared" si="3945"/>
        <v>350</v>
      </c>
      <c r="BD2263" s="14">
        <f t="shared" si="3943"/>
        <v>350</v>
      </c>
      <c r="BE2263" s="14">
        <f t="shared" si="3944"/>
        <v>350</v>
      </c>
      <c r="BF2263" s="14">
        <f t="shared" si="3949"/>
        <v>0</v>
      </c>
    </row>
    <row r="2264" spans="1:58" ht="46.8" x14ac:dyDescent="0.3">
      <c r="A2264" s="8" t="s">
        <v>72</v>
      </c>
      <c r="B2264" s="8" t="s">
        <v>9</v>
      </c>
      <c r="C2264" s="8" t="s">
        <v>11</v>
      </c>
      <c r="D2264" s="8" t="s">
        <v>131</v>
      </c>
      <c r="E2264" s="44">
        <v>630</v>
      </c>
      <c r="F2264" s="24" t="s">
        <v>540</v>
      </c>
      <c r="G2264" s="14">
        <v>350</v>
      </c>
      <c r="H2264" s="14">
        <v>350</v>
      </c>
      <c r="I2264" s="14">
        <v>350</v>
      </c>
      <c r="J2264" s="14"/>
      <c r="K2264" s="14"/>
      <c r="L2264" s="14"/>
      <c r="M2264" s="14">
        <f t="shared" si="3828"/>
        <v>350</v>
      </c>
      <c r="N2264" s="14">
        <f t="shared" si="3829"/>
        <v>350</v>
      </c>
      <c r="O2264" s="14">
        <f t="shared" si="3830"/>
        <v>350</v>
      </c>
      <c r="P2264" s="14"/>
      <c r="Q2264" s="14">
        <f t="shared" si="3845"/>
        <v>350</v>
      </c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>
        <f t="shared" si="3866"/>
        <v>350</v>
      </c>
      <c r="AH2264" s="14">
        <f t="shared" si="3867"/>
        <v>350</v>
      </c>
      <c r="AI2264" s="14">
        <f t="shared" si="3868"/>
        <v>350</v>
      </c>
      <c r="AJ2264" s="14"/>
      <c r="AK2264" s="14"/>
      <c r="AL2264" s="14"/>
      <c r="AM2264" s="14">
        <f t="shared" si="3846"/>
        <v>350</v>
      </c>
      <c r="AN2264" s="14">
        <f t="shared" si="3847"/>
        <v>350</v>
      </c>
      <c r="AO2264" s="14">
        <f t="shared" si="3848"/>
        <v>350</v>
      </c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>
        <f t="shared" si="3945"/>
        <v>350</v>
      </c>
      <c r="BD2264" s="14">
        <f t="shared" si="3943"/>
        <v>350</v>
      </c>
      <c r="BE2264" s="14">
        <f t="shared" si="3944"/>
        <v>350</v>
      </c>
      <c r="BF2264" s="14"/>
    </row>
    <row r="2265" spans="1:58" ht="31.2" x14ac:dyDescent="0.3">
      <c r="A2265" s="8" t="s">
        <v>72</v>
      </c>
      <c r="B2265" s="8" t="s">
        <v>9</v>
      </c>
      <c r="C2265" s="8" t="s">
        <v>11</v>
      </c>
      <c r="D2265" s="8" t="s">
        <v>132</v>
      </c>
      <c r="E2265" s="30"/>
      <c r="F2265" s="18" t="s">
        <v>975</v>
      </c>
      <c r="G2265" s="14">
        <f t="shared" ref="G2265:L2265" si="3950">G2266</f>
        <v>5752.4</v>
      </c>
      <c r="H2265" s="14">
        <f t="shared" si="3950"/>
        <v>5752.4</v>
      </c>
      <c r="I2265" s="14">
        <f t="shared" si="3950"/>
        <v>5752.4</v>
      </c>
      <c r="J2265" s="14">
        <f t="shared" si="3950"/>
        <v>0</v>
      </c>
      <c r="K2265" s="14">
        <f t="shared" si="3950"/>
        <v>0</v>
      </c>
      <c r="L2265" s="14">
        <f t="shared" si="3950"/>
        <v>0</v>
      </c>
      <c r="M2265" s="14">
        <f t="shared" si="3828"/>
        <v>5752.4</v>
      </c>
      <c r="N2265" s="14">
        <f t="shared" si="3829"/>
        <v>5752.4</v>
      </c>
      <c r="O2265" s="14">
        <f t="shared" si="3830"/>
        <v>5752.4</v>
      </c>
      <c r="P2265" s="14">
        <f t="shared" ref="P2265:BF2265" si="3951">P2266</f>
        <v>0</v>
      </c>
      <c r="Q2265" s="14">
        <f t="shared" si="3845"/>
        <v>5752.4</v>
      </c>
      <c r="R2265" s="14">
        <f t="shared" si="3951"/>
        <v>0</v>
      </c>
      <c r="S2265" s="14">
        <f t="shared" si="3951"/>
        <v>0</v>
      </c>
      <c r="T2265" s="14">
        <f t="shared" si="3951"/>
        <v>0</v>
      </c>
      <c r="U2265" s="14">
        <f t="shared" si="3951"/>
        <v>0</v>
      </c>
      <c r="V2265" s="14">
        <f t="shared" si="3951"/>
        <v>0</v>
      </c>
      <c r="W2265" s="14">
        <f t="shared" si="3951"/>
        <v>0</v>
      </c>
      <c r="X2265" s="14">
        <f t="shared" si="3951"/>
        <v>0</v>
      </c>
      <c r="Y2265" s="14">
        <f t="shared" si="3951"/>
        <v>0</v>
      </c>
      <c r="Z2265" s="14">
        <f t="shared" si="3951"/>
        <v>0</v>
      </c>
      <c r="AA2265" s="14">
        <f t="shared" si="3951"/>
        <v>0</v>
      </c>
      <c r="AB2265" s="14">
        <f t="shared" si="3951"/>
        <v>0</v>
      </c>
      <c r="AC2265" s="14">
        <f t="shared" si="3951"/>
        <v>0</v>
      </c>
      <c r="AD2265" s="14">
        <f t="shared" si="3951"/>
        <v>0</v>
      </c>
      <c r="AE2265" s="14">
        <f t="shared" si="3951"/>
        <v>0</v>
      </c>
      <c r="AF2265" s="14">
        <f t="shared" si="3951"/>
        <v>0</v>
      </c>
      <c r="AG2265" s="14">
        <f t="shared" si="3866"/>
        <v>5752.4</v>
      </c>
      <c r="AH2265" s="14">
        <f t="shared" si="3867"/>
        <v>5752.4</v>
      </c>
      <c r="AI2265" s="14">
        <f t="shared" si="3868"/>
        <v>5752.4</v>
      </c>
      <c r="AJ2265" s="14">
        <f t="shared" si="3951"/>
        <v>0</v>
      </c>
      <c r="AK2265" s="14">
        <f t="shared" si="3951"/>
        <v>0</v>
      </c>
      <c r="AL2265" s="14">
        <f t="shared" si="3951"/>
        <v>0</v>
      </c>
      <c r="AM2265" s="14">
        <f t="shared" si="3846"/>
        <v>5752.4</v>
      </c>
      <c r="AN2265" s="14">
        <f t="shared" si="3847"/>
        <v>5752.4</v>
      </c>
      <c r="AO2265" s="14">
        <f t="shared" si="3848"/>
        <v>5752.4</v>
      </c>
      <c r="AP2265" s="14">
        <f t="shared" si="3951"/>
        <v>0</v>
      </c>
      <c r="AQ2265" s="14">
        <f t="shared" si="3951"/>
        <v>0</v>
      </c>
      <c r="AR2265" s="14">
        <f t="shared" si="3951"/>
        <v>-155.86799999999999</v>
      </c>
      <c r="AS2265" s="14">
        <f t="shared" si="3951"/>
        <v>0</v>
      </c>
      <c r="AT2265" s="14">
        <f t="shared" si="3951"/>
        <v>0</v>
      </c>
      <c r="AU2265" s="14">
        <f t="shared" si="3951"/>
        <v>0</v>
      </c>
      <c r="AV2265" s="14">
        <f t="shared" si="3951"/>
        <v>0</v>
      </c>
      <c r="AW2265" s="14">
        <f t="shared" si="3951"/>
        <v>0</v>
      </c>
      <c r="AX2265" s="14">
        <f t="shared" si="3951"/>
        <v>0</v>
      </c>
      <c r="AY2265" s="14">
        <f t="shared" si="3951"/>
        <v>0</v>
      </c>
      <c r="AZ2265" s="14">
        <f t="shared" si="3951"/>
        <v>0</v>
      </c>
      <c r="BA2265" s="14">
        <f t="shared" si="3951"/>
        <v>0</v>
      </c>
      <c r="BB2265" s="14">
        <f t="shared" si="3951"/>
        <v>0</v>
      </c>
      <c r="BC2265" s="14">
        <f t="shared" si="3945"/>
        <v>5596.5319999999992</v>
      </c>
      <c r="BD2265" s="14">
        <f t="shared" si="3943"/>
        <v>5752.4</v>
      </c>
      <c r="BE2265" s="14">
        <f t="shared" si="3944"/>
        <v>5752.4</v>
      </c>
      <c r="BF2265" s="14">
        <f t="shared" si="3951"/>
        <v>0</v>
      </c>
    </row>
    <row r="2266" spans="1:58" ht="78" x14ac:dyDescent="0.3">
      <c r="A2266" s="8" t="s">
        <v>72</v>
      </c>
      <c r="B2266" s="8" t="s">
        <v>9</v>
      </c>
      <c r="C2266" s="8" t="s">
        <v>11</v>
      </c>
      <c r="D2266" s="8" t="s">
        <v>133</v>
      </c>
      <c r="E2266" s="30"/>
      <c r="F2266" s="13" t="s">
        <v>609</v>
      </c>
      <c r="G2266" s="14">
        <f t="shared" ref="G2266:L2266" si="3952">G2267+G2272</f>
        <v>5752.4</v>
      </c>
      <c r="H2266" s="14">
        <f t="shared" si="3952"/>
        <v>5752.4</v>
      </c>
      <c r="I2266" s="14">
        <f t="shared" si="3952"/>
        <v>5752.4</v>
      </c>
      <c r="J2266" s="14">
        <f t="shared" si="3952"/>
        <v>0</v>
      </c>
      <c r="K2266" s="14">
        <f t="shared" si="3952"/>
        <v>0</v>
      </c>
      <c r="L2266" s="14">
        <f t="shared" si="3952"/>
        <v>0</v>
      </c>
      <c r="M2266" s="14">
        <f t="shared" ref="M2266:M2329" si="3953">G2266+J2266</f>
        <v>5752.4</v>
      </c>
      <c r="N2266" s="14">
        <f t="shared" ref="N2266:N2329" si="3954">H2266+K2266</f>
        <v>5752.4</v>
      </c>
      <c r="O2266" s="14">
        <f t="shared" ref="O2266:O2329" si="3955">I2266+L2266</f>
        <v>5752.4</v>
      </c>
      <c r="P2266" s="14">
        <f t="shared" ref="P2266:BF2266" si="3956">P2267+P2272</f>
        <v>0</v>
      </c>
      <c r="Q2266" s="14">
        <f t="shared" si="3845"/>
        <v>5752.4</v>
      </c>
      <c r="R2266" s="14">
        <f t="shared" ref="R2266:AE2266" si="3957">R2267+R2272</f>
        <v>0</v>
      </c>
      <c r="S2266" s="14">
        <f t="shared" si="3957"/>
        <v>0</v>
      </c>
      <c r="T2266" s="14">
        <f t="shared" si="3957"/>
        <v>0</v>
      </c>
      <c r="U2266" s="14">
        <f t="shared" si="3957"/>
        <v>0</v>
      </c>
      <c r="V2266" s="14">
        <f t="shared" si="3957"/>
        <v>0</v>
      </c>
      <c r="W2266" s="14">
        <f t="shared" si="3957"/>
        <v>0</v>
      </c>
      <c r="X2266" s="14">
        <f t="shared" si="3957"/>
        <v>0</v>
      </c>
      <c r="Y2266" s="14">
        <f t="shared" si="3957"/>
        <v>0</v>
      </c>
      <c r="Z2266" s="14">
        <f t="shared" si="3957"/>
        <v>0</v>
      </c>
      <c r="AA2266" s="14">
        <f t="shared" si="3957"/>
        <v>0</v>
      </c>
      <c r="AB2266" s="14">
        <f t="shared" si="3957"/>
        <v>0</v>
      </c>
      <c r="AC2266" s="14">
        <f t="shared" si="3957"/>
        <v>0</v>
      </c>
      <c r="AD2266" s="14">
        <f t="shared" si="3957"/>
        <v>0</v>
      </c>
      <c r="AE2266" s="14">
        <f t="shared" si="3957"/>
        <v>0</v>
      </c>
      <c r="AF2266" s="14">
        <f t="shared" ref="AF2266" si="3958">AF2267+AF2272</f>
        <v>0</v>
      </c>
      <c r="AG2266" s="14">
        <f t="shared" si="3866"/>
        <v>5752.4</v>
      </c>
      <c r="AH2266" s="14">
        <f t="shared" si="3867"/>
        <v>5752.4</v>
      </c>
      <c r="AI2266" s="14">
        <f t="shared" si="3868"/>
        <v>5752.4</v>
      </c>
      <c r="AJ2266" s="14">
        <f t="shared" ref="AJ2266:AL2266" si="3959">AJ2267+AJ2272</f>
        <v>0</v>
      </c>
      <c r="AK2266" s="14">
        <f t="shared" si="3959"/>
        <v>0</v>
      </c>
      <c r="AL2266" s="14">
        <f t="shared" si="3959"/>
        <v>0</v>
      </c>
      <c r="AM2266" s="14">
        <f t="shared" si="3846"/>
        <v>5752.4</v>
      </c>
      <c r="AN2266" s="14">
        <f t="shared" si="3847"/>
        <v>5752.4</v>
      </c>
      <c r="AO2266" s="14">
        <f t="shared" si="3848"/>
        <v>5752.4</v>
      </c>
      <c r="AP2266" s="14">
        <f t="shared" ref="AP2266:BB2266" si="3960">AP2267+AP2272</f>
        <v>0</v>
      </c>
      <c r="AQ2266" s="14">
        <f t="shared" si="3960"/>
        <v>0</v>
      </c>
      <c r="AR2266" s="14">
        <f t="shared" si="3960"/>
        <v>-155.86799999999999</v>
      </c>
      <c r="AS2266" s="14">
        <f t="shared" si="3960"/>
        <v>0</v>
      </c>
      <c r="AT2266" s="14">
        <f t="shared" si="3960"/>
        <v>0</v>
      </c>
      <c r="AU2266" s="14">
        <f t="shared" si="3960"/>
        <v>0</v>
      </c>
      <c r="AV2266" s="14">
        <f t="shared" si="3960"/>
        <v>0</v>
      </c>
      <c r="AW2266" s="14">
        <f t="shared" si="3960"/>
        <v>0</v>
      </c>
      <c r="AX2266" s="14">
        <f t="shared" si="3960"/>
        <v>0</v>
      </c>
      <c r="AY2266" s="14">
        <f t="shared" si="3960"/>
        <v>0</v>
      </c>
      <c r="AZ2266" s="14">
        <f t="shared" ref="AZ2266:BA2266" si="3961">AZ2267+AZ2272</f>
        <v>0</v>
      </c>
      <c r="BA2266" s="14">
        <f t="shared" si="3961"/>
        <v>0</v>
      </c>
      <c r="BB2266" s="14">
        <f t="shared" si="3960"/>
        <v>0</v>
      </c>
      <c r="BC2266" s="14">
        <f t="shared" si="3945"/>
        <v>5596.5319999999992</v>
      </c>
      <c r="BD2266" s="14">
        <f t="shared" si="3943"/>
        <v>5752.4</v>
      </c>
      <c r="BE2266" s="14">
        <f t="shared" si="3944"/>
        <v>5752.4</v>
      </c>
      <c r="BF2266" s="14">
        <f t="shared" si="3956"/>
        <v>0</v>
      </c>
    </row>
    <row r="2267" spans="1:58" ht="31.2" x14ac:dyDescent="0.3">
      <c r="A2267" s="8" t="s">
        <v>72</v>
      </c>
      <c r="B2267" s="8" t="s">
        <v>9</v>
      </c>
      <c r="C2267" s="8" t="s">
        <v>11</v>
      </c>
      <c r="D2267" s="8" t="s">
        <v>134</v>
      </c>
      <c r="E2267" s="30"/>
      <c r="F2267" s="13" t="s">
        <v>610</v>
      </c>
      <c r="G2267" s="14">
        <f t="shared" ref="G2267:L2267" si="3962">G2268+G2270</f>
        <v>5530.9</v>
      </c>
      <c r="H2267" s="14">
        <f t="shared" si="3962"/>
        <v>5530.9</v>
      </c>
      <c r="I2267" s="14">
        <f t="shared" si="3962"/>
        <v>5530.9</v>
      </c>
      <c r="J2267" s="14">
        <f t="shared" si="3962"/>
        <v>0</v>
      </c>
      <c r="K2267" s="14">
        <f t="shared" si="3962"/>
        <v>0</v>
      </c>
      <c r="L2267" s="14">
        <f t="shared" si="3962"/>
        <v>0</v>
      </c>
      <c r="M2267" s="14">
        <f t="shared" si="3953"/>
        <v>5530.9</v>
      </c>
      <c r="N2267" s="14">
        <f t="shared" si="3954"/>
        <v>5530.9</v>
      </c>
      <c r="O2267" s="14">
        <f t="shared" si="3955"/>
        <v>5530.9</v>
      </c>
      <c r="P2267" s="14">
        <f t="shared" ref="P2267:BF2267" si="3963">P2268+P2270</f>
        <v>0</v>
      </c>
      <c r="Q2267" s="14">
        <f t="shared" si="3845"/>
        <v>5530.9</v>
      </c>
      <c r="R2267" s="14">
        <f t="shared" ref="R2267:AE2267" si="3964">R2268+R2270</f>
        <v>0</v>
      </c>
      <c r="S2267" s="14">
        <f t="shared" si="3964"/>
        <v>0</v>
      </c>
      <c r="T2267" s="14">
        <f t="shared" si="3964"/>
        <v>0</v>
      </c>
      <c r="U2267" s="14">
        <f t="shared" si="3964"/>
        <v>0</v>
      </c>
      <c r="V2267" s="14">
        <f t="shared" si="3964"/>
        <v>0</v>
      </c>
      <c r="W2267" s="14">
        <f t="shared" si="3964"/>
        <v>0</v>
      </c>
      <c r="X2267" s="14">
        <f t="shared" si="3964"/>
        <v>0</v>
      </c>
      <c r="Y2267" s="14">
        <f t="shared" si="3964"/>
        <v>0</v>
      </c>
      <c r="Z2267" s="14">
        <f t="shared" si="3964"/>
        <v>0</v>
      </c>
      <c r="AA2267" s="14">
        <f t="shared" si="3964"/>
        <v>0</v>
      </c>
      <c r="AB2267" s="14">
        <f t="shared" si="3964"/>
        <v>0</v>
      </c>
      <c r="AC2267" s="14">
        <f t="shared" si="3964"/>
        <v>0</v>
      </c>
      <c r="AD2267" s="14">
        <f t="shared" si="3964"/>
        <v>0</v>
      </c>
      <c r="AE2267" s="14">
        <f t="shared" si="3964"/>
        <v>0</v>
      </c>
      <c r="AF2267" s="14">
        <f t="shared" ref="AF2267" si="3965">AF2268+AF2270</f>
        <v>0</v>
      </c>
      <c r="AG2267" s="14">
        <f t="shared" si="3866"/>
        <v>5530.9</v>
      </c>
      <c r="AH2267" s="14">
        <f t="shared" si="3867"/>
        <v>5530.9</v>
      </c>
      <c r="AI2267" s="14">
        <f t="shared" si="3868"/>
        <v>5530.9</v>
      </c>
      <c r="AJ2267" s="14">
        <f t="shared" ref="AJ2267:AL2267" si="3966">AJ2268+AJ2270</f>
        <v>0</v>
      </c>
      <c r="AK2267" s="14">
        <f t="shared" si="3966"/>
        <v>0</v>
      </c>
      <c r="AL2267" s="14">
        <f t="shared" si="3966"/>
        <v>0</v>
      </c>
      <c r="AM2267" s="14">
        <f t="shared" si="3846"/>
        <v>5530.9</v>
      </c>
      <c r="AN2267" s="14">
        <f t="shared" si="3847"/>
        <v>5530.9</v>
      </c>
      <c r="AO2267" s="14">
        <f t="shared" si="3848"/>
        <v>5530.9</v>
      </c>
      <c r="AP2267" s="14">
        <f t="shared" ref="AP2267:BB2267" si="3967">AP2268+AP2270</f>
        <v>0</v>
      </c>
      <c r="AQ2267" s="14">
        <f t="shared" si="3967"/>
        <v>0</v>
      </c>
      <c r="AR2267" s="14">
        <f t="shared" si="3967"/>
        <v>-155.86799999999999</v>
      </c>
      <c r="AS2267" s="14">
        <f t="shared" si="3967"/>
        <v>0</v>
      </c>
      <c r="AT2267" s="14">
        <f t="shared" si="3967"/>
        <v>0</v>
      </c>
      <c r="AU2267" s="14">
        <f t="shared" si="3967"/>
        <v>0</v>
      </c>
      <c r="AV2267" s="14">
        <f t="shared" si="3967"/>
        <v>0</v>
      </c>
      <c r="AW2267" s="14">
        <f t="shared" si="3967"/>
        <v>0</v>
      </c>
      <c r="AX2267" s="14">
        <f t="shared" si="3967"/>
        <v>0</v>
      </c>
      <c r="AY2267" s="14">
        <f t="shared" si="3967"/>
        <v>0</v>
      </c>
      <c r="AZ2267" s="14">
        <f t="shared" ref="AZ2267:BA2267" si="3968">AZ2268+AZ2270</f>
        <v>0</v>
      </c>
      <c r="BA2267" s="14">
        <f t="shared" si="3968"/>
        <v>0</v>
      </c>
      <c r="BB2267" s="14">
        <f t="shared" si="3967"/>
        <v>0</v>
      </c>
      <c r="BC2267" s="14">
        <f t="shared" si="3945"/>
        <v>5375.0319999999992</v>
      </c>
      <c r="BD2267" s="14">
        <f t="shared" si="3943"/>
        <v>5530.9</v>
      </c>
      <c r="BE2267" s="14">
        <f t="shared" si="3944"/>
        <v>5530.9</v>
      </c>
      <c r="BF2267" s="14">
        <f t="shared" si="3963"/>
        <v>0</v>
      </c>
    </row>
    <row r="2268" spans="1:58" ht="31.2" x14ac:dyDescent="0.3">
      <c r="A2268" s="8" t="s">
        <v>72</v>
      </c>
      <c r="B2268" s="8" t="s">
        <v>9</v>
      </c>
      <c r="C2268" s="8" t="s">
        <v>11</v>
      </c>
      <c r="D2268" s="8" t="s">
        <v>134</v>
      </c>
      <c r="E2268" s="30">
        <v>200</v>
      </c>
      <c r="F2268" s="24" t="s">
        <v>528</v>
      </c>
      <c r="G2268" s="14">
        <f t="shared" ref="G2268:L2268" si="3969">G2269</f>
        <v>5430.9</v>
      </c>
      <c r="H2268" s="14">
        <f t="shared" si="3969"/>
        <v>5430.9</v>
      </c>
      <c r="I2268" s="14">
        <f t="shared" si="3969"/>
        <v>5430.9</v>
      </c>
      <c r="J2268" s="14">
        <f t="shared" si="3969"/>
        <v>0</v>
      </c>
      <c r="K2268" s="14">
        <f t="shared" si="3969"/>
        <v>0</v>
      </c>
      <c r="L2268" s="14">
        <f t="shared" si="3969"/>
        <v>0</v>
      </c>
      <c r="M2268" s="14">
        <f t="shared" si="3953"/>
        <v>5430.9</v>
      </c>
      <c r="N2268" s="14">
        <f t="shared" si="3954"/>
        <v>5430.9</v>
      </c>
      <c r="O2268" s="14">
        <f t="shared" si="3955"/>
        <v>5430.9</v>
      </c>
      <c r="P2268" s="14">
        <f t="shared" ref="P2268:BF2268" si="3970">P2269</f>
        <v>0</v>
      </c>
      <c r="Q2268" s="14">
        <f t="shared" si="3845"/>
        <v>5430.9</v>
      </c>
      <c r="R2268" s="14">
        <f t="shared" si="3970"/>
        <v>0</v>
      </c>
      <c r="S2268" s="14">
        <f t="shared" si="3970"/>
        <v>0</v>
      </c>
      <c r="T2268" s="14">
        <f t="shared" si="3970"/>
        <v>0</v>
      </c>
      <c r="U2268" s="14">
        <f t="shared" si="3970"/>
        <v>0</v>
      </c>
      <c r="V2268" s="14">
        <f t="shared" si="3970"/>
        <v>0</v>
      </c>
      <c r="W2268" s="14">
        <f t="shared" si="3970"/>
        <v>0</v>
      </c>
      <c r="X2268" s="14">
        <f t="shared" si="3970"/>
        <v>0</v>
      </c>
      <c r="Y2268" s="14">
        <f t="shared" si="3970"/>
        <v>0</v>
      </c>
      <c r="Z2268" s="14">
        <f t="shared" si="3970"/>
        <v>0</v>
      </c>
      <c r="AA2268" s="14">
        <f t="shared" si="3970"/>
        <v>0</v>
      </c>
      <c r="AB2268" s="14">
        <f t="shared" si="3970"/>
        <v>0</v>
      </c>
      <c r="AC2268" s="14">
        <f t="shared" si="3970"/>
        <v>0</v>
      </c>
      <c r="AD2268" s="14">
        <f t="shared" si="3970"/>
        <v>0</v>
      </c>
      <c r="AE2268" s="14">
        <f t="shared" si="3970"/>
        <v>0</v>
      </c>
      <c r="AF2268" s="14">
        <f t="shared" si="3970"/>
        <v>0</v>
      </c>
      <c r="AG2268" s="14">
        <f t="shared" si="3866"/>
        <v>5430.9</v>
      </c>
      <c r="AH2268" s="14">
        <f t="shared" si="3867"/>
        <v>5430.9</v>
      </c>
      <c r="AI2268" s="14">
        <f t="shared" si="3868"/>
        <v>5430.9</v>
      </c>
      <c r="AJ2268" s="14">
        <f t="shared" si="3970"/>
        <v>0</v>
      </c>
      <c r="AK2268" s="14">
        <f t="shared" si="3970"/>
        <v>0</v>
      </c>
      <c r="AL2268" s="14">
        <f t="shared" si="3970"/>
        <v>0</v>
      </c>
      <c r="AM2268" s="14">
        <f t="shared" si="3846"/>
        <v>5430.9</v>
      </c>
      <c r="AN2268" s="14">
        <f t="shared" si="3847"/>
        <v>5430.9</v>
      </c>
      <c r="AO2268" s="14">
        <f t="shared" si="3848"/>
        <v>5430.9</v>
      </c>
      <c r="AP2268" s="14">
        <f t="shared" si="3970"/>
        <v>0</v>
      </c>
      <c r="AQ2268" s="14">
        <f t="shared" si="3970"/>
        <v>0</v>
      </c>
      <c r="AR2268" s="14">
        <f t="shared" si="3970"/>
        <v>-155.86799999999999</v>
      </c>
      <c r="AS2268" s="14">
        <f t="shared" si="3970"/>
        <v>0</v>
      </c>
      <c r="AT2268" s="14">
        <f t="shared" si="3970"/>
        <v>0</v>
      </c>
      <c r="AU2268" s="14">
        <f t="shared" si="3970"/>
        <v>0</v>
      </c>
      <c r="AV2268" s="14">
        <f t="shared" si="3970"/>
        <v>0</v>
      </c>
      <c r="AW2268" s="14">
        <f t="shared" si="3970"/>
        <v>0</v>
      </c>
      <c r="AX2268" s="14">
        <f t="shared" si="3970"/>
        <v>0</v>
      </c>
      <c r="AY2268" s="14">
        <f t="shared" si="3970"/>
        <v>0</v>
      </c>
      <c r="AZ2268" s="14">
        <f t="shared" si="3970"/>
        <v>0</v>
      </c>
      <c r="BA2268" s="14">
        <f t="shared" si="3970"/>
        <v>0</v>
      </c>
      <c r="BB2268" s="14">
        <f t="shared" si="3970"/>
        <v>0</v>
      </c>
      <c r="BC2268" s="14">
        <f t="shared" si="3945"/>
        <v>5275.0319999999992</v>
      </c>
      <c r="BD2268" s="14">
        <f t="shared" si="3943"/>
        <v>5430.9</v>
      </c>
      <c r="BE2268" s="14">
        <f t="shared" si="3944"/>
        <v>5430.9</v>
      </c>
      <c r="BF2268" s="14">
        <f t="shared" si="3970"/>
        <v>0</v>
      </c>
    </row>
    <row r="2269" spans="1:58" ht="31.2" x14ac:dyDescent="0.3">
      <c r="A2269" s="8" t="s">
        <v>72</v>
      </c>
      <c r="B2269" s="8" t="s">
        <v>9</v>
      </c>
      <c r="C2269" s="8" t="s">
        <v>11</v>
      </c>
      <c r="D2269" s="8" t="s">
        <v>134</v>
      </c>
      <c r="E2269" s="30">
        <v>240</v>
      </c>
      <c r="F2269" s="24" t="s">
        <v>529</v>
      </c>
      <c r="G2269" s="14">
        <v>5430.9</v>
      </c>
      <c r="H2269" s="14">
        <v>5430.9</v>
      </c>
      <c r="I2269" s="14">
        <v>5430.9</v>
      </c>
      <c r="J2269" s="14"/>
      <c r="K2269" s="14"/>
      <c r="L2269" s="14"/>
      <c r="M2269" s="14">
        <f t="shared" si="3953"/>
        <v>5430.9</v>
      </c>
      <c r="N2269" s="14">
        <f t="shared" si="3954"/>
        <v>5430.9</v>
      </c>
      <c r="O2269" s="14">
        <f t="shared" si="3955"/>
        <v>5430.9</v>
      </c>
      <c r="P2269" s="14"/>
      <c r="Q2269" s="14">
        <f t="shared" si="3845"/>
        <v>5430.9</v>
      </c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>
        <f t="shared" si="3866"/>
        <v>5430.9</v>
      </c>
      <c r="AH2269" s="14">
        <f t="shared" si="3867"/>
        <v>5430.9</v>
      </c>
      <c r="AI2269" s="14">
        <f t="shared" si="3868"/>
        <v>5430.9</v>
      </c>
      <c r="AJ2269" s="14"/>
      <c r="AK2269" s="14"/>
      <c r="AL2269" s="14"/>
      <c r="AM2269" s="14">
        <f t="shared" si="3846"/>
        <v>5430.9</v>
      </c>
      <c r="AN2269" s="14">
        <f t="shared" si="3847"/>
        <v>5430.9</v>
      </c>
      <c r="AO2269" s="14">
        <f t="shared" si="3848"/>
        <v>5430.9</v>
      </c>
      <c r="AP2269" s="14"/>
      <c r="AQ2269" s="14"/>
      <c r="AR2269" s="14">
        <v>-155.86799999999999</v>
      </c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>
        <f t="shared" si="3945"/>
        <v>5275.0319999999992</v>
      </c>
      <c r="BD2269" s="14">
        <f t="shared" si="3943"/>
        <v>5430.9</v>
      </c>
      <c r="BE2269" s="14">
        <f t="shared" si="3944"/>
        <v>5430.9</v>
      </c>
      <c r="BF2269" s="14"/>
    </row>
    <row r="2270" spans="1:58" x14ac:dyDescent="0.3">
      <c r="A2270" s="8" t="s">
        <v>72</v>
      </c>
      <c r="B2270" s="8" t="s">
        <v>9</v>
      </c>
      <c r="C2270" s="8" t="s">
        <v>11</v>
      </c>
      <c r="D2270" s="8" t="s">
        <v>134</v>
      </c>
      <c r="E2270" s="30">
        <v>800</v>
      </c>
      <c r="F2270" s="24" t="s">
        <v>541</v>
      </c>
      <c r="G2270" s="14">
        <f t="shared" ref="G2270:L2270" si="3971">G2271</f>
        <v>100</v>
      </c>
      <c r="H2270" s="14">
        <f t="shared" si="3971"/>
        <v>100</v>
      </c>
      <c r="I2270" s="14">
        <f t="shared" si="3971"/>
        <v>100</v>
      </c>
      <c r="J2270" s="14">
        <f t="shared" si="3971"/>
        <v>0</v>
      </c>
      <c r="K2270" s="14">
        <f t="shared" si="3971"/>
        <v>0</v>
      </c>
      <c r="L2270" s="14">
        <f t="shared" si="3971"/>
        <v>0</v>
      </c>
      <c r="M2270" s="14">
        <f t="shared" si="3953"/>
        <v>100</v>
      </c>
      <c r="N2270" s="14">
        <f t="shared" si="3954"/>
        <v>100</v>
      </c>
      <c r="O2270" s="14">
        <f t="shared" si="3955"/>
        <v>100</v>
      </c>
      <c r="P2270" s="14">
        <f t="shared" ref="P2270:BF2270" si="3972">P2271</f>
        <v>0</v>
      </c>
      <c r="Q2270" s="14">
        <f t="shared" si="3845"/>
        <v>100</v>
      </c>
      <c r="R2270" s="14">
        <f t="shared" si="3972"/>
        <v>0</v>
      </c>
      <c r="S2270" s="14">
        <f t="shared" si="3972"/>
        <v>0</v>
      </c>
      <c r="T2270" s="14">
        <f t="shared" si="3972"/>
        <v>0</v>
      </c>
      <c r="U2270" s="14">
        <f t="shared" si="3972"/>
        <v>0</v>
      </c>
      <c r="V2270" s="14">
        <f t="shared" si="3972"/>
        <v>0</v>
      </c>
      <c r="W2270" s="14">
        <f t="shared" si="3972"/>
        <v>0</v>
      </c>
      <c r="X2270" s="14">
        <f t="shared" si="3972"/>
        <v>0</v>
      </c>
      <c r="Y2270" s="14">
        <f t="shared" si="3972"/>
        <v>0</v>
      </c>
      <c r="Z2270" s="14">
        <f t="shared" si="3972"/>
        <v>0</v>
      </c>
      <c r="AA2270" s="14">
        <f t="shared" si="3972"/>
        <v>0</v>
      </c>
      <c r="AB2270" s="14">
        <f t="shared" si="3972"/>
        <v>0</v>
      </c>
      <c r="AC2270" s="14">
        <f t="shared" si="3972"/>
        <v>0</v>
      </c>
      <c r="AD2270" s="14">
        <f t="shared" si="3972"/>
        <v>0</v>
      </c>
      <c r="AE2270" s="14">
        <f t="shared" si="3972"/>
        <v>0</v>
      </c>
      <c r="AF2270" s="14">
        <f t="shared" si="3972"/>
        <v>0</v>
      </c>
      <c r="AG2270" s="14">
        <f t="shared" si="3866"/>
        <v>100</v>
      </c>
      <c r="AH2270" s="14">
        <f t="shared" si="3867"/>
        <v>100</v>
      </c>
      <c r="AI2270" s="14">
        <f t="shared" si="3868"/>
        <v>100</v>
      </c>
      <c r="AJ2270" s="14">
        <f t="shared" si="3972"/>
        <v>0</v>
      </c>
      <c r="AK2270" s="14">
        <f t="shared" si="3972"/>
        <v>0</v>
      </c>
      <c r="AL2270" s="14">
        <f t="shared" si="3972"/>
        <v>0</v>
      </c>
      <c r="AM2270" s="14">
        <f t="shared" si="3846"/>
        <v>100</v>
      </c>
      <c r="AN2270" s="14">
        <f t="shared" si="3847"/>
        <v>100</v>
      </c>
      <c r="AO2270" s="14">
        <f t="shared" si="3848"/>
        <v>100</v>
      </c>
      <c r="AP2270" s="14">
        <f t="shared" si="3972"/>
        <v>0</v>
      </c>
      <c r="AQ2270" s="14">
        <f t="shared" si="3972"/>
        <v>0</v>
      </c>
      <c r="AR2270" s="14">
        <f t="shared" si="3972"/>
        <v>0</v>
      </c>
      <c r="AS2270" s="14">
        <f t="shared" si="3972"/>
        <v>0</v>
      </c>
      <c r="AT2270" s="14">
        <f t="shared" si="3972"/>
        <v>0</v>
      </c>
      <c r="AU2270" s="14">
        <f t="shared" si="3972"/>
        <v>0</v>
      </c>
      <c r="AV2270" s="14">
        <f t="shared" si="3972"/>
        <v>0</v>
      </c>
      <c r="AW2270" s="14">
        <f t="shared" si="3972"/>
        <v>0</v>
      </c>
      <c r="AX2270" s="14">
        <f t="shared" si="3972"/>
        <v>0</v>
      </c>
      <c r="AY2270" s="14">
        <f t="shared" si="3972"/>
        <v>0</v>
      </c>
      <c r="AZ2270" s="14">
        <f t="shared" si="3972"/>
        <v>0</v>
      </c>
      <c r="BA2270" s="14">
        <f t="shared" si="3972"/>
        <v>0</v>
      </c>
      <c r="BB2270" s="14">
        <f t="shared" si="3972"/>
        <v>0</v>
      </c>
      <c r="BC2270" s="14">
        <f t="shared" si="3945"/>
        <v>100</v>
      </c>
      <c r="BD2270" s="14">
        <f t="shared" si="3943"/>
        <v>100</v>
      </c>
      <c r="BE2270" s="14">
        <f t="shared" si="3944"/>
        <v>100</v>
      </c>
      <c r="BF2270" s="14">
        <f t="shared" si="3972"/>
        <v>0</v>
      </c>
    </row>
    <row r="2271" spans="1:58" x14ac:dyDescent="0.3">
      <c r="A2271" s="8" t="s">
        <v>72</v>
      </c>
      <c r="B2271" s="8" t="s">
        <v>9</v>
      </c>
      <c r="C2271" s="8" t="s">
        <v>11</v>
      </c>
      <c r="D2271" s="8" t="s">
        <v>134</v>
      </c>
      <c r="E2271" s="44">
        <v>850</v>
      </c>
      <c r="F2271" s="24" t="s">
        <v>543</v>
      </c>
      <c r="G2271" s="14">
        <v>100</v>
      </c>
      <c r="H2271" s="14">
        <v>100</v>
      </c>
      <c r="I2271" s="14">
        <v>100</v>
      </c>
      <c r="J2271" s="14"/>
      <c r="K2271" s="14"/>
      <c r="L2271" s="14"/>
      <c r="M2271" s="14">
        <f t="shared" si="3953"/>
        <v>100</v>
      </c>
      <c r="N2271" s="14">
        <f t="shared" si="3954"/>
        <v>100</v>
      </c>
      <c r="O2271" s="14">
        <f t="shared" si="3955"/>
        <v>100</v>
      </c>
      <c r="P2271" s="14"/>
      <c r="Q2271" s="14">
        <f t="shared" si="3845"/>
        <v>100</v>
      </c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>
        <f t="shared" si="3866"/>
        <v>100</v>
      </c>
      <c r="AH2271" s="14">
        <f t="shared" si="3867"/>
        <v>100</v>
      </c>
      <c r="AI2271" s="14">
        <f t="shared" si="3868"/>
        <v>100</v>
      </c>
      <c r="AJ2271" s="14"/>
      <c r="AK2271" s="14"/>
      <c r="AL2271" s="14"/>
      <c r="AM2271" s="14">
        <f t="shared" si="3846"/>
        <v>100</v>
      </c>
      <c r="AN2271" s="14">
        <f t="shared" si="3847"/>
        <v>100</v>
      </c>
      <c r="AO2271" s="14">
        <f t="shared" si="3848"/>
        <v>100</v>
      </c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>
        <f t="shared" si="3945"/>
        <v>100</v>
      </c>
      <c r="BD2271" s="14">
        <f t="shared" si="3943"/>
        <v>100</v>
      </c>
      <c r="BE2271" s="14">
        <f t="shared" si="3944"/>
        <v>100</v>
      </c>
      <c r="BF2271" s="14"/>
    </row>
    <row r="2272" spans="1:58" ht="78" x14ac:dyDescent="0.3">
      <c r="A2272" s="8" t="s">
        <v>72</v>
      </c>
      <c r="B2272" s="8" t="s">
        <v>9</v>
      </c>
      <c r="C2272" s="8" t="s">
        <v>11</v>
      </c>
      <c r="D2272" s="8" t="s">
        <v>135</v>
      </c>
      <c r="E2272" s="30"/>
      <c r="F2272" s="13" t="s">
        <v>611</v>
      </c>
      <c r="G2272" s="14">
        <f t="shared" ref="G2272:L2273" si="3973">G2273</f>
        <v>221.5</v>
      </c>
      <c r="H2272" s="14">
        <f t="shared" si="3973"/>
        <v>221.5</v>
      </c>
      <c r="I2272" s="14">
        <f t="shared" si="3973"/>
        <v>221.5</v>
      </c>
      <c r="J2272" s="14">
        <f t="shared" si="3973"/>
        <v>0</v>
      </c>
      <c r="K2272" s="14">
        <f t="shared" si="3973"/>
        <v>0</v>
      </c>
      <c r="L2272" s="14">
        <f t="shared" si="3973"/>
        <v>0</v>
      </c>
      <c r="M2272" s="14">
        <f t="shared" si="3953"/>
        <v>221.5</v>
      </c>
      <c r="N2272" s="14">
        <f t="shared" si="3954"/>
        <v>221.5</v>
      </c>
      <c r="O2272" s="14">
        <f t="shared" si="3955"/>
        <v>221.5</v>
      </c>
      <c r="P2272" s="14">
        <f t="shared" ref="P2272:BF2273" si="3974">P2273</f>
        <v>0</v>
      </c>
      <c r="Q2272" s="14">
        <f t="shared" si="3845"/>
        <v>221.5</v>
      </c>
      <c r="R2272" s="14">
        <f t="shared" si="3974"/>
        <v>0</v>
      </c>
      <c r="S2272" s="14">
        <f t="shared" si="3974"/>
        <v>0</v>
      </c>
      <c r="T2272" s="14">
        <f t="shared" si="3974"/>
        <v>0</v>
      </c>
      <c r="U2272" s="14">
        <f t="shared" si="3974"/>
        <v>0</v>
      </c>
      <c r="V2272" s="14">
        <f t="shared" si="3974"/>
        <v>0</v>
      </c>
      <c r="W2272" s="14">
        <f t="shared" si="3974"/>
        <v>0</v>
      </c>
      <c r="X2272" s="14">
        <f t="shared" si="3974"/>
        <v>0</v>
      </c>
      <c r="Y2272" s="14">
        <f t="shared" si="3974"/>
        <v>0</v>
      </c>
      <c r="Z2272" s="14">
        <f t="shared" si="3974"/>
        <v>0</v>
      </c>
      <c r="AA2272" s="14">
        <f t="shared" si="3974"/>
        <v>0</v>
      </c>
      <c r="AB2272" s="14">
        <f t="shared" si="3974"/>
        <v>0</v>
      </c>
      <c r="AC2272" s="14">
        <f t="shared" si="3974"/>
        <v>0</v>
      </c>
      <c r="AD2272" s="14">
        <f t="shared" si="3974"/>
        <v>0</v>
      </c>
      <c r="AE2272" s="14">
        <f t="shared" si="3974"/>
        <v>0</v>
      </c>
      <c r="AF2272" s="14">
        <f t="shared" si="3974"/>
        <v>0</v>
      </c>
      <c r="AG2272" s="14">
        <f t="shared" si="3866"/>
        <v>221.5</v>
      </c>
      <c r="AH2272" s="14">
        <f t="shared" si="3867"/>
        <v>221.5</v>
      </c>
      <c r="AI2272" s="14">
        <f t="shared" si="3868"/>
        <v>221.5</v>
      </c>
      <c r="AJ2272" s="14">
        <f t="shared" si="3974"/>
        <v>0</v>
      </c>
      <c r="AK2272" s="14">
        <f t="shared" si="3974"/>
        <v>0</v>
      </c>
      <c r="AL2272" s="14">
        <f t="shared" si="3974"/>
        <v>0</v>
      </c>
      <c r="AM2272" s="14">
        <f t="shared" si="3846"/>
        <v>221.5</v>
      </c>
      <c r="AN2272" s="14">
        <f t="shared" si="3847"/>
        <v>221.5</v>
      </c>
      <c r="AO2272" s="14">
        <f t="shared" si="3848"/>
        <v>221.5</v>
      </c>
      <c r="AP2272" s="14">
        <f t="shared" si="3974"/>
        <v>0</v>
      </c>
      <c r="AQ2272" s="14">
        <f t="shared" si="3974"/>
        <v>0</v>
      </c>
      <c r="AR2272" s="14">
        <f t="shared" si="3974"/>
        <v>0</v>
      </c>
      <c r="AS2272" s="14">
        <f t="shared" si="3974"/>
        <v>0</v>
      </c>
      <c r="AT2272" s="14">
        <f t="shared" si="3974"/>
        <v>0</v>
      </c>
      <c r="AU2272" s="14">
        <f t="shared" si="3974"/>
        <v>0</v>
      </c>
      <c r="AV2272" s="14">
        <f t="shared" si="3974"/>
        <v>0</v>
      </c>
      <c r="AW2272" s="14">
        <f t="shared" si="3974"/>
        <v>0</v>
      </c>
      <c r="AX2272" s="14">
        <f t="shared" si="3974"/>
        <v>0</v>
      </c>
      <c r="AY2272" s="14">
        <f t="shared" si="3974"/>
        <v>0</v>
      </c>
      <c r="AZ2272" s="14">
        <f t="shared" si="3974"/>
        <v>0</v>
      </c>
      <c r="BA2272" s="14">
        <f t="shared" si="3974"/>
        <v>0</v>
      </c>
      <c r="BB2272" s="14">
        <f t="shared" si="3974"/>
        <v>0</v>
      </c>
      <c r="BC2272" s="14">
        <f t="shared" si="3945"/>
        <v>221.5</v>
      </c>
      <c r="BD2272" s="14">
        <f t="shared" si="3943"/>
        <v>221.5</v>
      </c>
      <c r="BE2272" s="14">
        <f t="shared" si="3944"/>
        <v>221.5</v>
      </c>
      <c r="BF2272" s="14">
        <f t="shared" si="3974"/>
        <v>0</v>
      </c>
    </row>
    <row r="2273" spans="1:58" ht="31.2" x14ac:dyDescent="0.3">
      <c r="A2273" s="8" t="s">
        <v>72</v>
      </c>
      <c r="B2273" s="8" t="s">
        <v>9</v>
      </c>
      <c r="C2273" s="8" t="s">
        <v>11</v>
      </c>
      <c r="D2273" s="8" t="s">
        <v>135</v>
      </c>
      <c r="E2273" s="30">
        <v>200</v>
      </c>
      <c r="F2273" s="24" t="s">
        <v>528</v>
      </c>
      <c r="G2273" s="14">
        <f t="shared" si="3973"/>
        <v>221.5</v>
      </c>
      <c r="H2273" s="14">
        <f t="shared" si="3973"/>
        <v>221.5</v>
      </c>
      <c r="I2273" s="14">
        <f t="shared" si="3973"/>
        <v>221.5</v>
      </c>
      <c r="J2273" s="14">
        <f t="shared" si="3973"/>
        <v>0</v>
      </c>
      <c r="K2273" s="14">
        <f t="shared" si="3973"/>
        <v>0</v>
      </c>
      <c r="L2273" s="14">
        <f t="shared" si="3973"/>
        <v>0</v>
      </c>
      <c r="M2273" s="14">
        <f t="shared" si="3953"/>
        <v>221.5</v>
      </c>
      <c r="N2273" s="14">
        <f t="shared" si="3954"/>
        <v>221.5</v>
      </c>
      <c r="O2273" s="14">
        <f t="shared" si="3955"/>
        <v>221.5</v>
      </c>
      <c r="P2273" s="14">
        <f t="shared" si="3974"/>
        <v>0</v>
      </c>
      <c r="Q2273" s="14">
        <f t="shared" si="3845"/>
        <v>221.5</v>
      </c>
      <c r="R2273" s="14">
        <f t="shared" si="3974"/>
        <v>0</v>
      </c>
      <c r="S2273" s="14">
        <f t="shared" si="3974"/>
        <v>0</v>
      </c>
      <c r="T2273" s="14">
        <f t="shared" si="3974"/>
        <v>0</v>
      </c>
      <c r="U2273" s="14">
        <f t="shared" si="3974"/>
        <v>0</v>
      </c>
      <c r="V2273" s="14">
        <f t="shared" si="3974"/>
        <v>0</v>
      </c>
      <c r="W2273" s="14">
        <f t="shared" si="3974"/>
        <v>0</v>
      </c>
      <c r="X2273" s="14">
        <f t="shared" si="3974"/>
        <v>0</v>
      </c>
      <c r="Y2273" s="14">
        <f t="shared" si="3974"/>
        <v>0</v>
      </c>
      <c r="Z2273" s="14">
        <f t="shared" si="3974"/>
        <v>0</v>
      </c>
      <c r="AA2273" s="14">
        <f t="shared" si="3974"/>
        <v>0</v>
      </c>
      <c r="AB2273" s="14">
        <f t="shared" si="3974"/>
        <v>0</v>
      </c>
      <c r="AC2273" s="14">
        <f t="shared" si="3974"/>
        <v>0</v>
      </c>
      <c r="AD2273" s="14">
        <f t="shared" si="3974"/>
        <v>0</v>
      </c>
      <c r="AE2273" s="14">
        <f t="shared" si="3974"/>
        <v>0</v>
      </c>
      <c r="AF2273" s="14">
        <f t="shared" si="3974"/>
        <v>0</v>
      </c>
      <c r="AG2273" s="14">
        <f t="shared" si="3866"/>
        <v>221.5</v>
      </c>
      <c r="AH2273" s="14">
        <f t="shared" si="3867"/>
        <v>221.5</v>
      </c>
      <c r="AI2273" s="14">
        <f t="shared" si="3868"/>
        <v>221.5</v>
      </c>
      <c r="AJ2273" s="14">
        <f t="shared" si="3974"/>
        <v>0</v>
      </c>
      <c r="AK2273" s="14">
        <f t="shared" si="3974"/>
        <v>0</v>
      </c>
      <c r="AL2273" s="14">
        <f t="shared" si="3974"/>
        <v>0</v>
      </c>
      <c r="AM2273" s="14">
        <f t="shared" si="3846"/>
        <v>221.5</v>
      </c>
      <c r="AN2273" s="14">
        <f t="shared" si="3847"/>
        <v>221.5</v>
      </c>
      <c r="AO2273" s="14">
        <f t="shared" si="3848"/>
        <v>221.5</v>
      </c>
      <c r="AP2273" s="14">
        <f t="shared" si="3974"/>
        <v>0</v>
      </c>
      <c r="AQ2273" s="14">
        <f t="shared" si="3974"/>
        <v>0</v>
      </c>
      <c r="AR2273" s="14">
        <f t="shared" si="3974"/>
        <v>0</v>
      </c>
      <c r="AS2273" s="14">
        <f t="shared" si="3974"/>
        <v>0</v>
      </c>
      <c r="AT2273" s="14">
        <f t="shared" si="3974"/>
        <v>0</v>
      </c>
      <c r="AU2273" s="14">
        <f t="shared" si="3974"/>
        <v>0</v>
      </c>
      <c r="AV2273" s="14">
        <f t="shared" si="3974"/>
        <v>0</v>
      </c>
      <c r="AW2273" s="14">
        <f t="shared" si="3974"/>
        <v>0</v>
      </c>
      <c r="AX2273" s="14">
        <f t="shared" si="3974"/>
        <v>0</v>
      </c>
      <c r="AY2273" s="14">
        <f t="shared" si="3974"/>
        <v>0</v>
      </c>
      <c r="AZ2273" s="14">
        <f t="shared" si="3974"/>
        <v>0</v>
      </c>
      <c r="BA2273" s="14">
        <f t="shared" si="3974"/>
        <v>0</v>
      </c>
      <c r="BB2273" s="14">
        <f t="shared" si="3974"/>
        <v>0</v>
      </c>
      <c r="BC2273" s="14">
        <f t="shared" si="3945"/>
        <v>221.5</v>
      </c>
      <c r="BD2273" s="14">
        <f t="shared" si="3943"/>
        <v>221.5</v>
      </c>
      <c r="BE2273" s="14">
        <f t="shared" si="3944"/>
        <v>221.5</v>
      </c>
      <c r="BF2273" s="14">
        <f t="shared" si="3974"/>
        <v>0</v>
      </c>
    </row>
    <row r="2274" spans="1:58" ht="31.2" x14ac:dyDescent="0.3">
      <c r="A2274" s="8" t="s">
        <v>72</v>
      </c>
      <c r="B2274" s="8" t="s">
        <v>9</v>
      </c>
      <c r="C2274" s="8" t="s">
        <v>11</v>
      </c>
      <c r="D2274" s="8" t="s">
        <v>135</v>
      </c>
      <c r="E2274" s="30">
        <v>240</v>
      </c>
      <c r="F2274" s="24" t="s">
        <v>529</v>
      </c>
      <c r="G2274" s="14">
        <v>221.5</v>
      </c>
      <c r="H2274" s="14">
        <v>221.5</v>
      </c>
      <c r="I2274" s="14">
        <v>221.5</v>
      </c>
      <c r="J2274" s="14"/>
      <c r="K2274" s="14"/>
      <c r="L2274" s="14"/>
      <c r="M2274" s="14">
        <f t="shared" si="3953"/>
        <v>221.5</v>
      </c>
      <c r="N2274" s="14">
        <f t="shared" si="3954"/>
        <v>221.5</v>
      </c>
      <c r="O2274" s="14">
        <f t="shared" si="3955"/>
        <v>221.5</v>
      </c>
      <c r="P2274" s="14"/>
      <c r="Q2274" s="14">
        <f t="shared" si="3845"/>
        <v>221.5</v>
      </c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>
        <f t="shared" si="3866"/>
        <v>221.5</v>
      </c>
      <c r="AH2274" s="14">
        <f t="shared" si="3867"/>
        <v>221.5</v>
      </c>
      <c r="AI2274" s="14">
        <f t="shared" si="3868"/>
        <v>221.5</v>
      </c>
      <c r="AJ2274" s="14"/>
      <c r="AK2274" s="14"/>
      <c r="AL2274" s="14"/>
      <c r="AM2274" s="14">
        <f t="shared" si="3846"/>
        <v>221.5</v>
      </c>
      <c r="AN2274" s="14">
        <f t="shared" si="3847"/>
        <v>221.5</v>
      </c>
      <c r="AO2274" s="14">
        <f t="shared" si="3848"/>
        <v>221.5</v>
      </c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>
        <f t="shared" si="3945"/>
        <v>221.5</v>
      </c>
      <c r="BD2274" s="14">
        <f t="shared" si="3943"/>
        <v>221.5</v>
      </c>
      <c r="BE2274" s="14">
        <f t="shared" si="3944"/>
        <v>221.5</v>
      </c>
      <c r="BF2274" s="14"/>
    </row>
    <row r="2275" spans="1:58" ht="31.2" x14ac:dyDescent="0.3">
      <c r="A2275" s="10" t="s">
        <v>72</v>
      </c>
      <c r="B2275" s="10" t="s">
        <v>30</v>
      </c>
      <c r="C2275" s="10"/>
      <c r="D2275" s="10"/>
      <c r="E2275" s="10"/>
      <c r="F2275" s="5" t="s">
        <v>56</v>
      </c>
      <c r="G2275" s="15">
        <f t="shared" ref="G2275:L2275" si="3975">G2282+G2276</f>
        <v>624.90000000000009</v>
      </c>
      <c r="H2275" s="15">
        <f t="shared" si="3975"/>
        <v>1140.9000000000001</v>
      </c>
      <c r="I2275" s="15">
        <f t="shared" si="3975"/>
        <v>691.2</v>
      </c>
      <c r="J2275" s="15">
        <f t="shared" si="3975"/>
        <v>0</v>
      </c>
      <c r="K2275" s="15">
        <f t="shared" si="3975"/>
        <v>0</v>
      </c>
      <c r="L2275" s="15">
        <f t="shared" si="3975"/>
        <v>0</v>
      </c>
      <c r="M2275" s="15">
        <f t="shared" si="3953"/>
        <v>624.90000000000009</v>
      </c>
      <c r="N2275" s="14">
        <f t="shared" si="3954"/>
        <v>1140.9000000000001</v>
      </c>
      <c r="O2275" s="15">
        <f t="shared" si="3955"/>
        <v>691.2</v>
      </c>
      <c r="P2275" s="15">
        <f t="shared" ref="P2275:BF2275" si="3976">P2282+P2276</f>
        <v>0</v>
      </c>
      <c r="Q2275" s="15">
        <f t="shared" si="3845"/>
        <v>1140.9000000000001</v>
      </c>
      <c r="R2275" s="15">
        <f t="shared" ref="R2275:AE2275" si="3977">R2282+R2276</f>
        <v>0</v>
      </c>
      <c r="S2275" s="15">
        <f t="shared" si="3977"/>
        <v>0</v>
      </c>
      <c r="T2275" s="15">
        <f t="shared" si="3977"/>
        <v>0</v>
      </c>
      <c r="U2275" s="15">
        <f t="shared" si="3977"/>
        <v>0</v>
      </c>
      <c r="V2275" s="15">
        <f t="shared" si="3977"/>
        <v>0</v>
      </c>
      <c r="W2275" s="15">
        <f t="shared" si="3977"/>
        <v>0</v>
      </c>
      <c r="X2275" s="15">
        <f t="shared" si="3977"/>
        <v>0</v>
      </c>
      <c r="Y2275" s="15">
        <f t="shared" si="3977"/>
        <v>0</v>
      </c>
      <c r="Z2275" s="15">
        <f t="shared" si="3977"/>
        <v>0</v>
      </c>
      <c r="AA2275" s="15">
        <f t="shared" si="3977"/>
        <v>0</v>
      </c>
      <c r="AB2275" s="15">
        <f t="shared" si="3977"/>
        <v>0</v>
      </c>
      <c r="AC2275" s="15">
        <f t="shared" si="3977"/>
        <v>0</v>
      </c>
      <c r="AD2275" s="15">
        <f t="shared" si="3977"/>
        <v>0</v>
      </c>
      <c r="AE2275" s="15">
        <f t="shared" si="3977"/>
        <v>0</v>
      </c>
      <c r="AF2275" s="15">
        <f t="shared" ref="AF2275" si="3978">AF2282+AF2276</f>
        <v>0</v>
      </c>
      <c r="AG2275" s="15">
        <f t="shared" si="3866"/>
        <v>624.90000000000009</v>
      </c>
      <c r="AH2275" s="15">
        <f t="shared" si="3867"/>
        <v>1140.9000000000001</v>
      </c>
      <c r="AI2275" s="15">
        <f t="shared" si="3868"/>
        <v>691.2</v>
      </c>
      <c r="AJ2275" s="15">
        <f t="shared" ref="AJ2275:AL2275" si="3979">AJ2282+AJ2276</f>
        <v>0</v>
      </c>
      <c r="AK2275" s="15">
        <f t="shared" si="3979"/>
        <v>0</v>
      </c>
      <c r="AL2275" s="15">
        <f t="shared" si="3979"/>
        <v>0</v>
      </c>
      <c r="AM2275" s="15">
        <f t="shared" si="3846"/>
        <v>624.90000000000009</v>
      </c>
      <c r="AN2275" s="15">
        <f t="shared" si="3847"/>
        <v>1140.9000000000001</v>
      </c>
      <c r="AO2275" s="15">
        <f t="shared" si="3848"/>
        <v>691.2</v>
      </c>
      <c r="AP2275" s="15">
        <f t="shared" ref="AP2275:BB2275" si="3980">AP2282+AP2276</f>
        <v>0</v>
      </c>
      <c r="AQ2275" s="15">
        <f t="shared" si="3980"/>
        <v>0</v>
      </c>
      <c r="AR2275" s="15">
        <f t="shared" si="3980"/>
        <v>0</v>
      </c>
      <c r="AS2275" s="15">
        <f t="shared" si="3980"/>
        <v>0</v>
      </c>
      <c r="AT2275" s="15">
        <f t="shared" si="3980"/>
        <v>0</v>
      </c>
      <c r="AU2275" s="15">
        <f t="shared" si="3980"/>
        <v>0</v>
      </c>
      <c r="AV2275" s="15">
        <f t="shared" si="3980"/>
        <v>0</v>
      </c>
      <c r="AW2275" s="15">
        <f t="shared" si="3980"/>
        <v>0</v>
      </c>
      <c r="AX2275" s="15">
        <f t="shared" si="3980"/>
        <v>0</v>
      </c>
      <c r="AY2275" s="15">
        <f t="shared" si="3980"/>
        <v>0</v>
      </c>
      <c r="AZ2275" s="15">
        <f t="shared" ref="AZ2275:BA2275" si="3981">AZ2282+AZ2276</f>
        <v>0</v>
      </c>
      <c r="BA2275" s="15">
        <f t="shared" si="3981"/>
        <v>0</v>
      </c>
      <c r="BB2275" s="15">
        <f t="shared" si="3980"/>
        <v>0</v>
      </c>
      <c r="BC2275" s="15">
        <f t="shared" si="3945"/>
        <v>624.90000000000009</v>
      </c>
      <c r="BD2275" s="15">
        <f t="shared" si="3943"/>
        <v>1140.9000000000001</v>
      </c>
      <c r="BE2275" s="15">
        <f t="shared" si="3944"/>
        <v>691.2</v>
      </c>
      <c r="BF2275" s="15">
        <f t="shared" si="3976"/>
        <v>0</v>
      </c>
    </row>
    <row r="2276" spans="1:58" ht="46.8" x14ac:dyDescent="0.3">
      <c r="A2276" s="11" t="s">
        <v>72</v>
      </c>
      <c r="B2276" s="11" t="s">
        <v>30</v>
      </c>
      <c r="C2276" s="11" t="s">
        <v>37</v>
      </c>
      <c r="D2276" s="11"/>
      <c r="E2276" s="11"/>
      <c r="F2276" s="7" t="s">
        <v>61</v>
      </c>
      <c r="G2276" s="16">
        <f t="shared" ref="G2276:L2280" si="3982">G2277</f>
        <v>0</v>
      </c>
      <c r="H2276" s="16">
        <f t="shared" si="3982"/>
        <v>450</v>
      </c>
      <c r="I2276" s="16">
        <f t="shared" si="3982"/>
        <v>0</v>
      </c>
      <c r="J2276" s="16">
        <f t="shared" si="3982"/>
        <v>0</v>
      </c>
      <c r="K2276" s="16">
        <f t="shared" si="3982"/>
        <v>0</v>
      </c>
      <c r="L2276" s="16">
        <f t="shared" si="3982"/>
        <v>0</v>
      </c>
      <c r="M2276" s="16">
        <f t="shared" si="3953"/>
        <v>0</v>
      </c>
      <c r="N2276" s="14">
        <f t="shared" si="3954"/>
        <v>450</v>
      </c>
      <c r="O2276" s="16">
        <f t="shared" si="3955"/>
        <v>0</v>
      </c>
      <c r="P2276" s="16">
        <f t="shared" ref="P2276:BF2280" si="3983">P2277</f>
        <v>0</v>
      </c>
      <c r="Q2276" s="16">
        <f t="shared" si="3845"/>
        <v>450</v>
      </c>
      <c r="R2276" s="16">
        <f t="shared" si="3983"/>
        <v>0</v>
      </c>
      <c r="S2276" s="16">
        <f t="shared" si="3983"/>
        <v>0</v>
      </c>
      <c r="T2276" s="16">
        <f t="shared" si="3983"/>
        <v>0</v>
      </c>
      <c r="U2276" s="16">
        <f t="shared" si="3983"/>
        <v>0</v>
      </c>
      <c r="V2276" s="16">
        <f t="shared" si="3983"/>
        <v>0</v>
      </c>
      <c r="W2276" s="16">
        <f t="shared" si="3983"/>
        <v>0</v>
      </c>
      <c r="X2276" s="16">
        <f t="shared" si="3983"/>
        <v>0</v>
      </c>
      <c r="Y2276" s="16">
        <f t="shared" si="3983"/>
        <v>0</v>
      </c>
      <c r="Z2276" s="16">
        <f t="shared" si="3983"/>
        <v>0</v>
      </c>
      <c r="AA2276" s="16">
        <f t="shared" si="3983"/>
        <v>0</v>
      </c>
      <c r="AB2276" s="16">
        <f t="shared" si="3983"/>
        <v>0</v>
      </c>
      <c r="AC2276" s="16">
        <f t="shared" si="3983"/>
        <v>0</v>
      </c>
      <c r="AD2276" s="16">
        <f t="shared" si="3983"/>
        <v>0</v>
      </c>
      <c r="AE2276" s="16">
        <f t="shared" si="3983"/>
        <v>0</v>
      </c>
      <c r="AF2276" s="16">
        <f t="shared" si="3983"/>
        <v>0</v>
      </c>
      <c r="AG2276" s="16">
        <f t="shared" si="3866"/>
        <v>0</v>
      </c>
      <c r="AH2276" s="16">
        <f t="shared" si="3867"/>
        <v>450</v>
      </c>
      <c r="AI2276" s="16">
        <f t="shared" si="3868"/>
        <v>0</v>
      </c>
      <c r="AJ2276" s="16">
        <f t="shared" si="3983"/>
        <v>0</v>
      </c>
      <c r="AK2276" s="16">
        <f t="shared" si="3983"/>
        <v>0</v>
      </c>
      <c r="AL2276" s="16">
        <f t="shared" si="3983"/>
        <v>0</v>
      </c>
      <c r="AM2276" s="16">
        <f t="shared" si="3846"/>
        <v>0</v>
      </c>
      <c r="AN2276" s="16">
        <f t="shared" si="3847"/>
        <v>450</v>
      </c>
      <c r="AO2276" s="16">
        <f t="shared" si="3848"/>
        <v>0</v>
      </c>
      <c r="AP2276" s="16">
        <f t="shared" si="3983"/>
        <v>0</v>
      </c>
      <c r="AQ2276" s="16">
        <f t="shared" si="3983"/>
        <v>0</v>
      </c>
      <c r="AR2276" s="16">
        <f t="shared" si="3983"/>
        <v>0</v>
      </c>
      <c r="AS2276" s="16">
        <f t="shared" si="3983"/>
        <v>0</v>
      </c>
      <c r="AT2276" s="16">
        <f t="shared" si="3983"/>
        <v>0</v>
      </c>
      <c r="AU2276" s="16">
        <f t="shared" si="3983"/>
        <v>0</v>
      </c>
      <c r="AV2276" s="16">
        <f t="shared" si="3983"/>
        <v>0</v>
      </c>
      <c r="AW2276" s="16">
        <f t="shared" si="3983"/>
        <v>0</v>
      </c>
      <c r="AX2276" s="16">
        <f t="shared" si="3983"/>
        <v>0</v>
      </c>
      <c r="AY2276" s="16">
        <f t="shared" si="3983"/>
        <v>0</v>
      </c>
      <c r="AZ2276" s="16">
        <f t="shared" si="3983"/>
        <v>0</v>
      </c>
      <c r="BA2276" s="16">
        <f t="shared" si="3983"/>
        <v>0</v>
      </c>
      <c r="BB2276" s="16">
        <f t="shared" si="3983"/>
        <v>0</v>
      </c>
      <c r="BC2276" s="16">
        <f t="shared" si="3945"/>
        <v>0</v>
      </c>
      <c r="BD2276" s="16">
        <f t="shared" si="3943"/>
        <v>450</v>
      </c>
      <c r="BE2276" s="16">
        <f t="shared" si="3944"/>
        <v>0</v>
      </c>
      <c r="BF2276" s="16">
        <f t="shared" si="3983"/>
        <v>0</v>
      </c>
    </row>
    <row r="2277" spans="1:58" ht="31.2" x14ac:dyDescent="0.3">
      <c r="A2277" s="8" t="s">
        <v>72</v>
      </c>
      <c r="B2277" s="8" t="s">
        <v>30</v>
      </c>
      <c r="C2277" s="8" t="s">
        <v>37</v>
      </c>
      <c r="D2277" s="8" t="s">
        <v>215</v>
      </c>
      <c r="E2277" s="8"/>
      <c r="F2277" s="24" t="s">
        <v>783</v>
      </c>
      <c r="G2277" s="14">
        <f t="shared" si="3982"/>
        <v>0</v>
      </c>
      <c r="H2277" s="14">
        <f t="shared" si="3982"/>
        <v>450</v>
      </c>
      <c r="I2277" s="14">
        <f t="shared" si="3982"/>
        <v>0</v>
      </c>
      <c r="J2277" s="14">
        <f t="shared" si="3982"/>
        <v>0</v>
      </c>
      <c r="K2277" s="14">
        <f t="shared" si="3982"/>
        <v>0</v>
      </c>
      <c r="L2277" s="14">
        <f t="shared" si="3982"/>
        <v>0</v>
      </c>
      <c r="M2277" s="14">
        <f t="shared" si="3953"/>
        <v>0</v>
      </c>
      <c r="N2277" s="14">
        <f t="shared" si="3954"/>
        <v>450</v>
      </c>
      <c r="O2277" s="14">
        <f t="shared" si="3955"/>
        <v>0</v>
      </c>
      <c r="P2277" s="14">
        <f t="shared" si="3983"/>
        <v>0</v>
      </c>
      <c r="Q2277" s="14">
        <f t="shared" si="3845"/>
        <v>450</v>
      </c>
      <c r="R2277" s="14">
        <f t="shared" si="3983"/>
        <v>0</v>
      </c>
      <c r="S2277" s="14">
        <f t="shared" si="3983"/>
        <v>0</v>
      </c>
      <c r="T2277" s="14">
        <f t="shared" si="3983"/>
        <v>0</v>
      </c>
      <c r="U2277" s="14">
        <f t="shared" si="3983"/>
        <v>0</v>
      </c>
      <c r="V2277" s="14">
        <f t="shared" si="3983"/>
        <v>0</v>
      </c>
      <c r="W2277" s="14">
        <f t="shared" si="3983"/>
        <v>0</v>
      </c>
      <c r="X2277" s="14">
        <f t="shared" si="3983"/>
        <v>0</v>
      </c>
      <c r="Y2277" s="14">
        <f t="shared" si="3983"/>
        <v>0</v>
      </c>
      <c r="Z2277" s="14">
        <f t="shared" si="3983"/>
        <v>0</v>
      </c>
      <c r="AA2277" s="14">
        <f t="shared" si="3983"/>
        <v>0</v>
      </c>
      <c r="AB2277" s="14">
        <f t="shared" si="3983"/>
        <v>0</v>
      </c>
      <c r="AC2277" s="14">
        <f t="shared" si="3983"/>
        <v>0</v>
      </c>
      <c r="AD2277" s="14">
        <f t="shared" si="3983"/>
        <v>0</v>
      </c>
      <c r="AE2277" s="14">
        <f t="shared" si="3983"/>
        <v>0</v>
      </c>
      <c r="AF2277" s="14">
        <f t="shared" si="3983"/>
        <v>0</v>
      </c>
      <c r="AG2277" s="14">
        <f t="shared" si="3866"/>
        <v>0</v>
      </c>
      <c r="AH2277" s="14">
        <f t="shared" si="3867"/>
        <v>450</v>
      </c>
      <c r="AI2277" s="14">
        <f t="shared" si="3868"/>
        <v>0</v>
      </c>
      <c r="AJ2277" s="14">
        <f t="shared" si="3983"/>
        <v>0</v>
      </c>
      <c r="AK2277" s="14">
        <f t="shared" si="3983"/>
        <v>0</v>
      </c>
      <c r="AL2277" s="14">
        <f t="shared" si="3983"/>
        <v>0</v>
      </c>
      <c r="AM2277" s="14">
        <f t="shared" si="3846"/>
        <v>0</v>
      </c>
      <c r="AN2277" s="14">
        <f t="shared" si="3847"/>
        <v>450</v>
      </c>
      <c r="AO2277" s="14">
        <f t="shared" si="3848"/>
        <v>0</v>
      </c>
      <c r="AP2277" s="14">
        <f t="shared" si="3983"/>
        <v>0</v>
      </c>
      <c r="AQ2277" s="14">
        <f t="shared" si="3983"/>
        <v>0</v>
      </c>
      <c r="AR2277" s="14">
        <f t="shared" si="3983"/>
        <v>0</v>
      </c>
      <c r="AS2277" s="14">
        <f t="shared" si="3983"/>
        <v>0</v>
      </c>
      <c r="AT2277" s="14">
        <f t="shared" si="3983"/>
        <v>0</v>
      </c>
      <c r="AU2277" s="14">
        <f t="shared" si="3983"/>
        <v>0</v>
      </c>
      <c r="AV2277" s="14">
        <f t="shared" si="3983"/>
        <v>0</v>
      </c>
      <c r="AW2277" s="14">
        <f t="shared" si="3983"/>
        <v>0</v>
      </c>
      <c r="AX2277" s="14">
        <f t="shared" si="3983"/>
        <v>0</v>
      </c>
      <c r="AY2277" s="14">
        <f t="shared" si="3983"/>
        <v>0</v>
      </c>
      <c r="AZ2277" s="14">
        <f t="shared" si="3983"/>
        <v>0</v>
      </c>
      <c r="BA2277" s="14">
        <f t="shared" si="3983"/>
        <v>0</v>
      </c>
      <c r="BB2277" s="14">
        <f t="shared" si="3983"/>
        <v>0</v>
      </c>
      <c r="BC2277" s="14">
        <f t="shared" si="3945"/>
        <v>0</v>
      </c>
      <c r="BD2277" s="14">
        <f t="shared" si="3943"/>
        <v>450</v>
      </c>
      <c r="BE2277" s="14">
        <f t="shared" si="3944"/>
        <v>0</v>
      </c>
      <c r="BF2277" s="14">
        <f t="shared" si="3983"/>
        <v>0</v>
      </c>
    </row>
    <row r="2278" spans="1:58" x14ac:dyDescent="0.3">
      <c r="A2278" s="8" t="s">
        <v>72</v>
      </c>
      <c r="B2278" s="8" t="s">
        <v>30</v>
      </c>
      <c r="C2278" s="8" t="s">
        <v>37</v>
      </c>
      <c r="D2278" s="8" t="s">
        <v>216</v>
      </c>
      <c r="E2278" s="8"/>
      <c r="F2278" s="24" t="s">
        <v>785</v>
      </c>
      <c r="G2278" s="14">
        <f t="shared" si="3982"/>
        <v>0</v>
      </c>
      <c r="H2278" s="14">
        <f t="shared" si="3982"/>
        <v>450</v>
      </c>
      <c r="I2278" s="14">
        <f t="shared" si="3982"/>
        <v>0</v>
      </c>
      <c r="J2278" s="14">
        <f t="shared" si="3982"/>
        <v>0</v>
      </c>
      <c r="K2278" s="14">
        <f t="shared" si="3982"/>
        <v>0</v>
      </c>
      <c r="L2278" s="14">
        <f t="shared" si="3982"/>
        <v>0</v>
      </c>
      <c r="M2278" s="14">
        <f t="shared" si="3953"/>
        <v>0</v>
      </c>
      <c r="N2278" s="14">
        <f t="shared" si="3954"/>
        <v>450</v>
      </c>
      <c r="O2278" s="14">
        <f t="shared" si="3955"/>
        <v>0</v>
      </c>
      <c r="P2278" s="14">
        <f t="shared" si="3983"/>
        <v>0</v>
      </c>
      <c r="Q2278" s="14">
        <f t="shared" si="3845"/>
        <v>450</v>
      </c>
      <c r="R2278" s="14">
        <f t="shared" si="3983"/>
        <v>0</v>
      </c>
      <c r="S2278" s="14">
        <f t="shared" si="3983"/>
        <v>0</v>
      </c>
      <c r="T2278" s="14">
        <f t="shared" si="3983"/>
        <v>0</v>
      </c>
      <c r="U2278" s="14">
        <f t="shared" si="3983"/>
        <v>0</v>
      </c>
      <c r="V2278" s="14">
        <f t="shared" si="3983"/>
        <v>0</v>
      </c>
      <c r="W2278" s="14">
        <f t="shared" si="3983"/>
        <v>0</v>
      </c>
      <c r="X2278" s="14">
        <f t="shared" si="3983"/>
        <v>0</v>
      </c>
      <c r="Y2278" s="14">
        <f t="shared" si="3983"/>
        <v>0</v>
      </c>
      <c r="Z2278" s="14">
        <f t="shared" si="3983"/>
        <v>0</v>
      </c>
      <c r="AA2278" s="14">
        <f t="shared" si="3983"/>
        <v>0</v>
      </c>
      <c r="AB2278" s="14">
        <f t="shared" si="3983"/>
        <v>0</v>
      </c>
      <c r="AC2278" s="14">
        <f t="shared" si="3983"/>
        <v>0</v>
      </c>
      <c r="AD2278" s="14">
        <f t="shared" si="3983"/>
        <v>0</v>
      </c>
      <c r="AE2278" s="14">
        <f t="shared" si="3983"/>
        <v>0</v>
      </c>
      <c r="AF2278" s="14">
        <f t="shared" si="3983"/>
        <v>0</v>
      </c>
      <c r="AG2278" s="14">
        <f t="shared" si="3866"/>
        <v>0</v>
      </c>
      <c r="AH2278" s="14">
        <f t="shared" si="3867"/>
        <v>450</v>
      </c>
      <c r="AI2278" s="14">
        <f t="shared" si="3868"/>
        <v>0</v>
      </c>
      <c r="AJ2278" s="14">
        <f t="shared" si="3983"/>
        <v>0</v>
      </c>
      <c r="AK2278" s="14">
        <f t="shared" si="3983"/>
        <v>0</v>
      </c>
      <c r="AL2278" s="14">
        <f t="shared" si="3983"/>
        <v>0</v>
      </c>
      <c r="AM2278" s="14">
        <f t="shared" si="3846"/>
        <v>0</v>
      </c>
      <c r="AN2278" s="14">
        <f t="shared" si="3847"/>
        <v>450</v>
      </c>
      <c r="AO2278" s="14">
        <f t="shared" si="3848"/>
        <v>0</v>
      </c>
      <c r="AP2278" s="14">
        <f t="shared" si="3983"/>
        <v>0</v>
      </c>
      <c r="AQ2278" s="14">
        <f t="shared" si="3983"/>
        <v>0</v>
      </c>
      <c r="AR2278" s="14">
        <f t="shared" si="3983"/>
        <v>0</v>
      </c>
      <c r="AS2278" s="14">
        <f t="shared" si="3983"/>
        <v>0</v>
      </c>
      <c r="AT2278" s="14">
        <f t="shared" si="3983"/>
        <v>0</v>
      </c>
      <c r="AU2278" s="14">
        <f t="shared" si="3983"/>
        <v>0</v>
      </c>
      <c r="AV2278" s="14">
        <f t="shared" si="3983"/>
        <v>0</v>
      </c>
      <c r="AW2278" s="14">
        <f t="shared" si="3983"/>
        <v>0</v>
      </c>
      <c r="AX2278" s="14">
        <f t="shared" si="3983"/>
        <v>0</v>
      </c>
      <c r="AY2278" s="14">
        <f t="shared" si="3983"/>
        <v>0</v>
      </c>
      <c r="AZ2278" s="14">
        <f t="shared" si="3983"/>
        <v>0</v>
      </c>
      <c r="BA2278" s="14">
        <f t="shared" si="3983"/>
        <v>0</v>
      </c>
      <c r="BB2278" s="14">
        <f t="shared" si="3983"/>
        <v>0</v>
      </c>
      <c r="BC2278" s="14">
        <f t="shared" si="3945"/>
        <v>0</v>
      </c>
      <c r="BD2278" s="14">
        <f t="shared" si="3943"/>
        <v>450</v>
      </c>
      <c r="BE2278" s="14">
        <f t="shared" si="3944"/>
        <v>0</v>
      </c>
      <c r="BF2278" s="14">
        <f t="shared" si="3983"/>
        <v>0</v>
      </c>
    </row>
    <row r="2279" spans="1:58" ht="46.8" x14ac:dyDescent="0.3">
      <c r="A2279" s="8" t="s">
        <v>72</v>
      </c>
      <c r="B2279" s="8" t="s">
        <v>30</v>
      </c>
      <c r="C2279" s="8" t="s">
        <v>37</v>
      </c>
      <c r="D2279" s="8" t="s">
        <v>230</v>
      </c>
      <c r="E2279" s="8"/>
      <c r="F2279" s="18" t="s">
        <v>788</v>
      </c>
      <c r="G2279" s="14">
        <f t="shared" si="3982"/>
        <v>0</v>
      </c>
      <c r="H2279" s="14">
        <f t="shared" si="3982"/>
        <v>450</v>
      </c>
      <c r="I2279" s="14">
        <f t="shared" si="3982"/>
        <v>0</v>
      </c>
      <c r="J2279" s="14">
        <f t="shared" si="3982"/>
        <v>0</v>
      </c>
      <c r="K2279" s="14">
        <f t="shared" si="3982"/>
        <v>0</v>
      </c>
      <c r="L2279" s="14">
        <f t="shared" si="3982"/>
        <v>0</v>
      </c>
      <c r="M2279" s="14">
        <f t="shared" si="3953"/>
        <v>0</v>
      </c>
      <c r="N2279" s="14">
        <f t="shared" si="3954"/>
        <v>450</v>
      </c>
      <c r="O2279" s="14">
        <f t="shared" si="3955"/>
        <v>0</v>
      </c>
      <c r="P2279" s="14">
        <f t="shared" si="3983"/>
        <v>0</v>
      </c>
      <c r="Q2279" s="14">
        <f t="shared" si="3845"/>
        <v>450</v>
      </c>
      <c r="R2279" s="14">
        <f t="shared" si="3983"/>
        <v>0</v>
      </c>
      <c r="S2279" s="14">
        <f t="shared" si="3983"/>
        <v>0</v>
      </c>
      <c r="T2279" s="14">
        <f t="shared" si="3983"/>
        <v>0</v>
      </c>
      <c r="U2279" s="14">
        <f t="shared" si="3983"/>
        <v>0</v>
      </c>
      <c r="V2279" s="14">
        <f t="shared" si="3983"/>
        <v>0</v>
      </c>
      <c r="W2279" s="14">
        <f t="shared" si="3983"/>
        <v>0</v>
      </c>
      <c r="X2279" s="14">
        <f t="shared" si="3983"/>
        <v>0</v>
      </c>
      <c r="Y2279" s="14">
        <f t="shared" si="3983"/>
        <v>0</v>
      </c>
      <c r="Z2279" s="14">
        <f t="shared" si="3983"/>
        <v>0</v>
      </c>
      <c r="AA2279" s="14">
        <f t="shared" si="3983"/>
        <v>0</v>
      </c>
      <c r="AB2279" s="14">
        <f t="shared" si="3983"/>
        <v>0</v>
      </c>
      <c r="AC2279" s="14">
        <f t="shared" si="3983"/>
        <v>0</v>
      </c>
      <c r="AD2279" s="14">
        <f t="shared" si="3983"/>
        <v>0</v>
      </c>
      <c r="AE2279" s="14">
        <f t="shared" si="3983"/>
        <v>0</v>
      </c>
      <c r="AF2279" s="14">
        <f t="shared" si="3983"/>
        <v>0</v>
      </c>
      <c r="AG2279" s="14">
        <f t="shared" si="3866"/>
        <v>0</v>
      </c>
      <c r="AH2279" s="14">
        <f t="shared" si="3867"/>
        <v>450</v>
      </c>
      <c r="AI2279" s="14">
        <f t="shared" si="3868"/>
        <v>0</v>
      </c>
      <c r="AJ2279" s="14">
        <f t="shared" si="3983"/>
        <v>0</v>
      </c>
      <c r="AK2279" s="14">
        <f t="shared" si="3983"/>
        <v>0</v>
      </c>
      <c r="AL2279" s="14">
        <f t="shared" si="3983"/>
        <v>0</v>
      </c>
      <c r="AM2279" s="14">
        <f t="shared" si="3846"/>
        <v>0</v>
      </c>
      <c r="AN2279" s="14">
        <f t="shared" si="3847"/>
        <v>450</v>
      </c>
      <c r="AO2279" s="14">
        <f t="shared" si="3848"/>
        <v>0</v>
      </c>
      <c r="AP2279" s="14">
        <f t="shared" si="3983"/>
        <v>0</v>
      </c>
      <c r="AQ2279" s="14">
        <f t="shared" si="3983"/>
        <v>0</v>
      </c>
      <c r="AR2279" s="14">
        <f t="shared" si="3983"/>
        <v>0</v>
      </c>
      <c r="AS2279" s="14">
        <f t="shared" si="3983"/>
        <v>0</v>
      </c>
      <c r="AT2279" s="14">
        <f t="shared" si="3983"/>
        <v>0</v>
      </c>
      <c r="AU2279" s="14">
        <f t="shared" si="3983"/>
        <v>0</v>
      </c>
      <c r="AV2279" s="14">
        <f t="shared" si="3983"/>
        <v>0</v>
      </c>
      <c r="AW2279" s="14">
        <f t="shared" si="3983"/>
        <v>0</v>
      </c>
      <c r="AX2279" s="14">
        <f t="shared" si="3983"/>
        <v>0</v>
      </c>
      <c r="AY2279" s="14">
        <f t="shared" si="3983"/>
        <v>0</v>
      </c>
      <c r="AZ2279" s="14">
        <f t="shared" si="3983"/>
        <v>0</v>
      </c>
      <c r="BA2279" s="14">
        <f t="shared" si="3983"/>
        <v>0</v>
      </c>
      <c r="BB2279" s="14">
        <f t="shared" si="3983"/>
        <v>0</v>
      </c>
      <c r="BC2279" s="14">
        <f t="shared" si="3945"/>
        <v>0</v>
      </c>
      <c r="BD2279" s="14">
        <f t="shared" si="3943"/>
        <v>450</v>
      </c>
      <c r="BE2279" s="14">
        <f t="shared" si="3944"/>
        <v>0</v>
      </c>
      <c r="BF2279" s="14">
        <f t="shared" si="3983"/>
        <v>0</v>
      </c>
    </row>
    <row r="2280" spans="1:58" ht="31.2" x14ac:dyDescent="0.3">
      <c r="A2280" s="8" t="s">
        <v>72</v>
      </c>
      <c r="B2280" s="8" t="s">
        <v>30</v>
      </c>
      <c r="C2280" s="8" t="s">
        <v>37</v>
      </c>
      <c r="D2280" s="8" t="s">
        <v>230</v>
      </c>
      <c r="E2280" s="8" t="s">
        <v>161</v>
      </c>
      <c r="F2280" s="24" t="s">
        <v>528</v>
      </c>
      <c r="G2280" s="14">
        <f t="shared" si="3982"/>
        <v>0</v>
      </c>
      <c r="H2280" s="14">
        <f t="shared" si="3982"/>
        <v>450</v>
      </c>
      <c r="I2280" s="14">
        <f t="shared" si="3982"/>
        <v>0</v>
      </c>
      <c r="J2280" s="14">
        <f t="shared" si="3982"/>
        <v>0</v>
      </c>
      <c r="K2280" s="14">
        <f t="shared" si="3982"/>
        <v>0</v>
      </c>
      <c r="L2280" s="14">
        <f t="shared" si="3982"/>
        <v>0</v>
      </c>
      <c r="M2280" s="14">
        <f t="shared" si="3953"/>
        <v>0</v>
      </c>
      <c r="N2280" s="14">
        <f t="shared" si="3954"/>
        <v>450</v>
      </c>
      <c r="O2280" s="14">
        <f t="shared" si="3955"/>
        <v>0</v>
      </c>
      <c r="P2280" s="14">
        <f t="shared" si="3983"/>
        <v>0</v>
      </c>
      <c r="Q2280" s="14">
        <f t="shared" si="3845"/>
        <v>450</v>
      </c>
      <c r="R2280" s="14">
        <f t="shared" si="3983"/>
        <v>0</v>
      </c>
      <c r="S2280" s="14">
        <f t="shared" si="3983"/>
        <v>0</v>
      </c>
      <c r="T2280" s="14">
        <f t="shared" si="3983"/>
        <v>0</v>
      </c>
      <c r="U2280" s="14">
        <f t="shared" si="3983"/>
        <v>0</v>
      </c>
      <c r="V2280" s="14">
        <f t="shared" si="3983"/>
        <v>0</v>
      </c>
      <c r="W2280" s="14">
        <f t="shared" si="3983"/>
        <v>0</v>
      </c>
      <c r="X2280" s="14">
        <f t="shared" si="3983"/>
        <v>0</v>
      </c>
      <c r="Y2280" s="14">
        <f t="shared" si="3983"/>
        <v>0</v>
      </c>
      <c r="Z2280" s="14">
        <f t="shared" si="3983"/>
        <v>0</v>
      </c>
      <c r="AA2280" s="14">
        <f t="shared" si="3983"/>
        <v>0</v>
      </c>
      <c r="AB2280" s="14">
        <f t="shared" si="3983"/>
        <v>0</v>
      </c>
      <c r="AC2280" s="14">
        <f t="shared" si="3983"/>
        <v>0</v>
      </c>
      <c r="AD2280" s="14">
        <f t="shared" si="3983"/>
        <v>0</v>
      </c>
      <c r="AE2280" s="14">
        <f t="shared" si="3983"/>
        <v>0</v>
      </c>
      <c r="AF2280" s="14">
        <f t="shared" si="3983"/>
        <v>0</v>
      </c>
      <c r="AG2280" s="14">
        <f t="shared" si="3866"/>
        <v>0</v>
      </c>
      <c r="AH2280" s="14">
        <f t="shared" si="3867"/>
        <v>450</v>
      </c>
      <c r="AI2280" s="14">
        <f t="shared" si="3868"/>
        <v>0</v>
      </c>
      <c r="AJ2280" s="14">
        <f t="shared" si="3983"/>
        <v>0</v>
      </c>
      <c r="AK2280" s="14">
        <f t="shared" si="3983"/>
        <v>0</v>
      </c>
      <c r="AL2280" s="14">
        <f t="shared" si="3983"/>
        <v>0</v>
      </c>
      <c r="AM2280" s="14">
        <f t="shared" si="3846"/>
        <v>0</v>
      </c>
      <c r="AN2280" s="14">
        <f t="shared" si="3847"/>
        <v>450</v>
      </c>
      <c r="AO2280" s="14">
        <f t="shared" si="3848"/>
        <v>0</v>
      </c>
      <c r="AP2280" s="14">
        <f t="shared" si="3983"/>
        <v>0</v>
      </c>
      <c r="AQ2280" s="14">
        <f t="shared" si="3983"/>
        <v>0</v>
      </c>
      <c r="AR2280" s="14">
        <f t="shared" si="3983"/>
        <v>0</v>
      </c>
      <c r="AS2280" s="14">
        <f t="shared" si="3983"/>
        <v>0</v>
      </c>
      <c r="AT2280" s="14">
        <f t="shared" si="3983"/>
        <v>0</v>
      </c>
      <c r="AU2280" s="14">
        <f t="shared" si="3983"/>
        <v>0</v>
      </c>
      <c r="AV2280" s="14">
        <f t="shared" si="3983"/>
        <v>0</v>
      </c>
      <c r="AW2280" s="14">
        <f t="shared" si="3983"/>
        <v>0</v>
      </c>
      <c r="AX2280" s="14">
        <f t="shared" si="3983"/>
        <v>0</v>
      </c>
      <c r="AY2280" s="14">
        <f t="shared" si="3983"/>
        <v>0</v>
      </c>
      <c r="AZ2280" s="14">
        <f t="shared" si="3983"/>
        <v>0</v>
      </c>
      <c r="BA2280" s="14">
        <f t="shared" si="3983"/>
        <v>0</v>
      </c>
      <c r="BB2280" s="14">
        <f t="shared" si="3983"/>
        <v>0</v>
      </c>
      <c r="BC2280" s="14">
        <f t="shared" si="3945"/>
        <v>0</v>
      </c>
      <c r="BD2280" s="14">
        <f t="shared" si="3943"/>
        <v>450</v>
      </c>
      <c r="BE2280" s="14">
        <f t="shared" si="3944"/>
        <v>0</v>
      </c>
      <c r="BF2280" s="14">
        <f t="shared" si="3983"/>
        <v>0</v>
      </c>
    </row>
    <row r="2281" spans="1:58" ht="31.2" x14ac:dyDescent="0.3">
      <c r="A2281" s="8" t="s">
        <v>72</v>
      </c>
      <c r="B2281" s="8" t="s">
        <v>30</v>
      </c>
      <c r="C2281" s="8" t="s">
        <v>37</v>
      </c>
      <c r="D2281" s="8" t="s">
        <v>230</v>
      </c>
      <c r="E2281" s="30">
        <v>240</v>
      </c>
      <c r="F2281" s="24" t="s">
        <v>529</v>
      </c>
      <c r="G2281" s="14"/>
      <c r="H2281" s="14">
        <v>450</v>
      </c>
      <c r="I2281" s="14"/>
      <c r="J2281" s="14"/>
      <c r="K2281" s="14"/>
      <c r="L2281" s="14"/>
      <c r="M2281" s="14">
        <f t="shared" si="3953"/>
        <v>0</v>
      </c>
      <c r="N2281" s="14">
        <f t="shared" si="3954"/>
        <v>450</v>
      </c>
      <c r="O2281" s="14">
        <f t="shared" si="3955"/>
        <v>0</v>
      </c>
      <c r="P2281" s="14"/>
      <c r="Q2281" s="14">
        <f t="shared" si="3845"/>
        <v>450</v>
      </c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>
        <f t="shared" si="3866"/>
        <v>0</v>
      </c>
      <c r="AH2281" s="14">
        <f t="shared" si="3867"/>
        <v>450</v>
      </c>
      <c r="AI2281" s="14">
        <f t="shared" si="3868"/>
        <v>0</v>
      </c>
      <c r="AJ2281" s="14"/>
      <c r="AK2281" s="14"/>
      <c r="AL2281" s="14"/>
      <c r="AM2281" s="14">
        <f t="shared" si="3846"/>
        <v>0</v>
      </c>
      <c r="AN2281" s="14">
        <f t="shared" si="3847"/>
        <v>450</v>
      </c>
      <c r="AO2281" s="14">
        <f t="shared" si="3848"/>
        <v>0</v>
      </c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>
        <f t="shared" si="3945"/>
        <v>0</v>
      </c>
      <c r="BD2281" s="14">
        <f t="shared" si="3943"/>
        <v>450</v>
      </c>
      <c r="BE2281" s="14">
        <f t="shared" si="3944"/>
        <v>0</v>
      </c>
      <c r="BF2281" s="14"/>
    </row>
    <row r="2282" spans="1:58" ht="31.2" x14ac:dyDescent="0.3">
      <c r="A2282" s="11" t="s">
        <v>72</v>
      </c>
      <c r="B2282" s="11" t="s">
        <v>30</v>
      </c>
      <c r="C2282" s="11" t="s">
        <v>50</v>
      </c>
      <c r="D2282" s="11"/>
      <c r="E2282" s="11"/>
      <c r="F2282" s="7" t="s">
        <v>62</v>
      </c>
      <c r="G2282" s="16">
        <f t="shared" ref="G2282:L2282" si="3984">G2283+G2289</f>
        <v>624.90000000000009</v>
      </c>
      <c r="H2282" s="16">
        <f t="shared" si="3984"/>
        <v>690.90000000000009</v>
      </c>
      <c r="I2282" s="16">
        <f t="shared" si="3984"/>
        <v>691.2</v>
      </c>
      <c r="J2282" s="16">
        <f t="shared" si="3984"/>
        <v>0</v>
      </c>
      <c r="K2282" s="16">
        <f t="shared" si="3984"/>
        <v>0</v>
      </c>
      <c r="L2282" s="16">
        <f t="shared" si="3984"/>
        <v>0</v>
      </c>
      <c r="M2282" s="16">
        <f t="shared" si="3953"/>
        <v>624.90000000000009</v>
      </c>
      <c r="N2282" s="14">
        <f t="shared" si="3954"/>
        <v>690.90000000000009</v>
      </c>
      <c r="O2282" s="16">
        <f t="shared" si="3955"/>
        <v>691.2</v>
      </c>
      <c r="P2282" s="16">
        <f t="shared" ref="P2282:BF2282" si="3985">P2283+P2289</f>
        <v>0</v>
      </c>
      <c r="Q2282" s="16">
        <f t="shared" ref="Q2282:Q2359" si="3986">N2282+P2282</f>
        <v>690.90000000000009</v>
      </c>
      <c r="R2282" s="16">
        <f t="shared" ref="R2282:AE2282" si="3987">R2283+R2289</f>
        <v>0</v>
      </c>
      <c r="S2282" s="16">
        <f t="shared" si="3987"/>
        <v>0</v>
      </c>
      <c r="T2282" s="16">
        <f t="shared" si="3987"/>
        <v>0</v>
      </c>
      <c r="U2282" s="16">
        <f t="shared" si="3987"/>
        <v>0</v>
      </c>
      <c r="V2282" s="16">
        <f t="shared" si="3987"/>
        <v>0</v>
      </c>
      <c r="W2282" s="16">
        <f t="shared" si="3987"/>
        <v>0</v>
      </c>
      <c r="X2282" s="16">
        <f t="shared" si="3987"/>
        <v>0</v>
      </c>
      <c r="Y2282" s="16">
        <f t="shared" si="3987"/>
        <v>0</v>
      </c>
      <c r="Z2282" s="16">
        <f t="shared" si="3987"/>
        <v>0</v>
      </c>
      <c r="AA2282" s="16">
        <f t="shared" si="3987"/>
        <v>0</v>
      </c>
      <c r="AB2282" s="16">
        <f t="shared" si="3987"/>
        <v>0</v>
      </c>
      <c r="AC2282" s="16">
        <f t="shared" si="3987"/>
        <v>0</v>
      </c>
      <c r="AD2282" s="16">
        <f t="shared" si="3987"/>
        <v>0</v>
      </c>
      <c r="AE2282" s="16">
        <f t="shared" si="3987"/>
        <v>0</v>
      </c>
      <c r="AF2282" s="16">
        <f t="shared" ref="AF2282" si="3988">AF2283+AF2289</f>
        <v>0</v>
      </c>
      <c r="AG2282" s="16">
        <f t="shared" si="3866"/>
        <v>624.90000000000009</v>
      </c>
      <c r="AH2282" s="16">
        <f t="shared" si="3867"/>
        <v>690.90000000000009</v>
      </c>
      <c r="AI2282" s="16">
        <f t="shared" si="3868"/>
        <v>691.2</v>
      </c>
      <c r="AJ2282" s="16">
        <f t="shared" ref="AJ2282:AL2282" si="3989">AJ2283+AJ2289</f>
        <v>0</v>
      </c>
      <c r="AK2282" s="16">
        <f t="shared" si="3989"/>
        <v>0</v>
      </c>
      <c r="AL2282" s="16">
        <f t="shared" si="3989"/>
        <v>0</v>
      </c>
      <c r="AM2282" s="16">
        <f t="shared" si="3846"/>
        <v>624.90000000000009</v>
      </c>
      <c r="AN2282" s="16">
        <f t="shared" si="3847"/>
        <v>690.90000000000009</v>
      </c>
      <c r="AO2282" s="16">
        <f t="shared" si="3848"/>
        <v>691.2</v>
      </c>
      <c r="AP2282" s="16">
        <f t="shared" ref="AP2282:BB2282" si="3990">AP2283+AP2289</f>
        <v>0</v>
      </c>
      <c r="AQ2282" s="16">
        <f t="shared" si="3990"/>
        <v>0</v>
      </c>
      <c r="AR2282" s="16">
        <f t="shared" si="3990"/>
        <v>0</v>
      </c>
      <c r="AS2282" s="16">
        <f t="shared" si="3990"/>
        <v>0</v>
      </c>
      <c r="AT2282" s="16">
        <f t="shared" si="3990"/>
        <v>0</v>
      </c>
      <c r="AU2282" s="16">
        <f t="shared" si="3990"/>
        <v>0</v>
      </c>
      <c r="AV2282" s="16">
        <f t="shared" si="3990"/>
        <v>0</v>
      </c>
      <c r="AW2282" s="16">
        <f t="shared" si="3990"/>
        <v>0</v>
      </c>
      <c r="AX2282" s="16">
        <f t="shared" si="3990"/>
        <v>0</v>
      </c>
      <c r="AY2282" s="16">
        <f t="shared" si="3990"/>
        <v>0</v>
      </c>
      <c r="AZ2282" s="16">
        <f t="shared" ref="AZ2282:BA2282" si="3991">AZ2283+AZ2289</f>
        <v>0</v>
      </c>
      <c r="BA2282" s="16">
        <f t="shared" si="3991"/>
        <v>0</v>
      </c>
      <c r="BB2282" s="16">
        <f t="shared" si="3990"/>
        <v>0</v>
      </c>
      <c r="BC2282" s="16">
        <f t="shared" si="3945"/>
        <v>624.90000000000009</v>
      </c>
      <c r="BD2282" s="16">
        <f t="shared" si="3943"/>
        <v>690.90000000000009</v>
      </c>
      <c r="BE2282" s="16">
        <f t="shared" si="3944"/>
        <v>691.2</v>
      </c>
      <c r="BF2282" s="16">
        <f t="shared" si="3985"/>
        <v>0</v>
      </c>
    </row>
    <row r="2283" spans="1:58" ht="31.2" x14ac:dyDescent="0.3">
      <c r="A2283" s="8" t="s">
        <v>72</v>
      </c>
      <c r="B2283" s="8" t="s">
        <v>30</v>
      </c>
      <c r="C2283" s="8" t="s">
        <v>50</v>
      </c>
      <c r="D2283" s="8" t="s">
        <v>165</v>
      </c>
      <c r="E2283" s="30"/>
      <c r="F2283" s="13" t="s">
        <v>668</v>
      </c>
      <c r="G2283" s="14">
        <f t="shared" ref="G2283:L2287" si="3992">G2284</f>
        <v>200</v>
      </c>
      <c r="H2283" s="14">
        <f t="shared" si="3992"/>
        <v>200</v>
      </c>
      <c r="I2283" s="14">
        <f t="shared" si="3992"/>
        <v>200</v>
      </c>
      <c r="J2283" s="14">
        <f t="shared" si="3992"/>
        <v>0</v>
      </c>
      <c r="K2283" s="14">
        <f t="shared" si="3992"/>
        <v>0</v>
      </c>
      <c r="L2283" s="14">
        <f t="shared" si="3992"/>
        <v>0</v>
      </c>
      <c r="M2283" s="14">
        <f t="shared" si="3953"/>
        <v>200</v>
      </c>
      <c r="N2283" s="14">
        <f t="shared" si="3954"/>
        <v>200</v>
      </c>
      <c r="O2283" s="14">
        <f t="shared" si="3955"/>
        <v>200</v>
      </c>
      <c r="P2283" s="14">
        <f t="shared" ref="P2283:BF2287" si="3993">P2284</f>
        <v>0</v>
      </c>
      <c r="Q2283" s="14">
        <f t="shared" si="3986"/>
        <v>200</v>
      </c>
      <c r="R2283" s="14">
        <f t="shared" si="3993"/>
        <v>0</v>
      </c>
      <c r="S2283" s="14">
        <f t="shared" si="3993"/>
        <v>0</v>
      </c>
      <c r="T2283" s="14">
        <f t="shared" si="3993"/>
        <v>0</v>
      </c>
      <c r="U2283" s="14">
        <f t="shared" si="3993"/>
        <v>0</v>
      </c>
      <c r="V2283" s="14">
        <f t="shared" si="3993"/>
        <v>0</v>
      </c>
      <c r="W2283" s="14">
        <f t="shared" si="3993"/>
        <v>0</v>
      </c>
      <c r="X2283" s="14">
        <f t="shared" si="3993"/>
        <v>0</v>
      </c>
      <c r="Y2283" s="14">
        <f t="shared" si="3993"/>
        <v>0</v>
      </c>
      <c r="Z2283" s="14">
        <f t="shared" si="3993"/>
        <v>0</v>
      </c>
      <c r="AA2283" s="14">
        <f t="shared" si="3993"/>
        <v>0</v>
      </c>
      <c r="AB2283" s="14">
        <f t="shared" si="3993"/>
        <v>0</v>
      </c>
      <c r="AC2283" s="14">
        <f t="shared" si="3993"/>
        <v>0</v>
      </c>
      <c r="AD2283" s="14">
        <f t="shared" si="3993"/>
        <v>0</v>
      </c>
      <c r="AE2283" s="14">
        <f t="shared" si="3993"/>
        <v>0</v>
      </c>
      <c r="AF2283" s="14">
        <f t="shared" si="3993"/>
        <v>0</v>
      </c>
      <c r="AG2283" s="14">
        <f t="shared" si="3866"/>
        <v>200</v>
      </c>
      <c r="AH2283" s="14">
        <f t="shared" si="3867"/>
        <v>200</v>
      </c>
      <c r="AI2283" s="14">
        <f t="shared" si="3868"/>
        <v>200</v>
      </c>
      <c r="AJ2283" s="14">
        <f t="shared" si="3993"/>
        <v>0</v>
      </c>
      <c r="AK2283" s="14">
        <f t="shared" si="3993"/>
        <v>0</v>
      </c>
      <c r="AL2283" s="14">
        <f t="shared" si="3993"/>
        <v>0</v>
      </c>
      <c r="AM2283" s="14">
        <f t="shared" si="3846"/>
        <v>200</v>
      </c>
      <c r="AN2283" s="14">
        <f t="shared" si="3847"/>
        <v>200</v>
      </c>
      <c r="AO2283" s="14">
        <f t="shared" si="3848"/>
        <v>200</v>
      </c>
      <c r="AP2283" s="14">
        <f t="shared" si="3993"/>
        <v>0</v>
      </c>
      <c r="AQ2283" s="14">
        <f t="shared" si="3993"/>
        <v>0</v>
      </c>
      <c r="AR2283" s="14">
        <f t="shared" si="3993"/>
        <v>0</v>
      </c>
      <c r="AS2283" s="14">
        <f t="shared" si="3993"/>
        <v>0</v>
      </c>
      <c r="AT2283" s="14">
        <f t="shared" si="3993"/>
        <v>0</v>
      </c>
      <c r="AU2283" s="14">
        <f t="shared" si="3993"/>
        <v>0</v>
      </c>
      <c r="AV2283" s="14">
        <f t="shared" si="3993"/>
        <v>0</v>
      </c>
      <c r="AW2283" s="14">
        <f t="shared" si="3993"/>
        <v>0</v>
      </c>
      <c r="AX2283" s="14">
        <f t="shared" si="3993"/>
        <v>0</v>
      </c>
      <c r="AY2283" s="14">
        <f t="shared" si="3993"/>
        <v>0</v>
      </c>
      <c r="AZ2283" s="14">
        <f t="shared" si="3993"/>
        <v>0</v>
      </c>
      <c r="BA2283" s="14">
        <f t="shared" si="3993"/>
        <v>0</v>
      </c>
      <c r="BB2283" s="14">
        <f t="shared" si="3993"/>
        <v>0</v>
      </c>
      <c r="BC2283" s="14">
        <f t="shared" si="3945"/>
        <v>200</v>
      </c>
      <c r="BD2283" s="14">
        <f t="shared" si="3943"/>
        <v>200</v>
      </c>
      <c r="BE2283" s="14">
        <f t="shared" si="3944"/>
        <v>200</v>
      </c>
      <c r="BF2283" s="14">
        <f t="shared" si="3993"/>
        <v>0</v>
      </c>
    </row>
    <row r="2284" spans="1:58" ht="46.8" x14ac:dyDescent="0.3">
      <c r="A2284" s="8" t="s">
        <v>72</v>
      </c>
      <c r="B2284" s="8" t="s">
        <v>30</v>
      </c>
      <c r="C2284" s="8" t="s">
        <v>50</v>
      </c>
      <c r="D2284" s="8" t="s">
        <v>218</v>
      </c>
      <c r="E2284" s="30"/>
      <c r="F2284" s="13" t="s">
        <v>669</v>
      </c>
      <c r="G2284" s="14">
        <f t="shared" si="3992"/>
        <v>200</v>
      </c>
      <c r="H2284" s="14">
        <f t="shared" si="3992"/>
        <v>200</v>
      </c>
      <c r="I2284" s="14">
        <f t="shared" si="3992"/>
        <v>200</v>
      </c>
      <c r="J2284" s="14">
        <f t="shared" si="3992"/>
        <v>0</v>
      </c>
      <c r="K2284" s="14">
        <f t="shared" si="3992"/>
        <v>0</v>
      </c>
      <c r="L2284" s="14">
        <f t="shared" si="3992"/>
        <v>0</v>
      </c>
      <c r="M2284" s="14">
        <f t="shared" si="3953"/>
        <v>200</v>
      </c>
      <c r="N2284" s="14">
        <f t="shared" si="3954"/>
        <v>200</v>
      </c>
      <c r="O2284" s="14">
        <f t="shared" si="3955"/>
        <v>200</v>
      </c>
      <c r="P2284" s="14">
        <f t="shared" si="3993"/>
        <v>0</v>
      </c>
      <c r="Q2284" s="14">
        <f t="shared" si="3986"/>
        <v>200</v>
      </c>
      <c r="R2284" s="14">
        <f t="shared" si="3993"/>
        <v>0</v>
      </c>
      <c r="S2284" s="14">
        <f t="shared" si="3993"/>
        <v>0</v>
      </c>
      <c r="T2284" s="14">
        <f t="shared" si="3993"/>
        <v>0</v>
      </c>
      <c r="U2284" s="14">
        <f t="shared" si="3993"/>
        <v>0</v>
      </c>
      <c r="V2284" s="14">
        <f t="shared" si="3993"/>
        <v>0</v>
      </c>
      <c r="W2284" s="14">
        <f t="shared" si="3993"/>
        <v>0</v>
      </c>
      <c r="X2284" s="14">
        <f t="shared" si="3993"/>
        <v>0</v>
      </c>
      <c r="Y2284" s="14">
        <f t="shared" si="3993"/>
        <v>0</v>
      </c>
      <c r="Z2284" s="14">
        <f t="shared" si="3993"/>
        <v>0</v>
      </c>
      <c r="AA2284" s="14">
        <f t="shared" si="3993"/>
        <v>0</v>
      </c>
      <c r="AB2284" s="14">
        <f t="shared" si="3993"/>
        <v>0</v>
      </c>
      <c r="AC2284" s="14">
        <f t="shared" si="3993"/>
        <v>0</v>
      </c>
      <c r="AD2284" s="14">
        <f t="shared" si="3993"/>
        <v>0</v>
      </c>
      <c r="AE2284" s="14">
        <f t="shared" si="3993"/>
        <v>0</v>
      </c>
      <c r="AF2284" s="14">
        <f t="shared" si="3993"/>
        <v>0</v>
      </c>
      <c r="AG2284" s="14">
        <f t="shared" si="3866"/>
        <v>200</v>
      </c>
      <c r="AH2284" s="14">
        <f t="shared" si="3867"/>
        <v>200</v>
      </c>
      <c r="AI2284" s="14">
        <f t="shared" si="3868"/>
        <v>200</v>
      </c>
      <c r="AJ2284" s="14">
        <f t="shared" si="3993"/>
        <v>0</v>
      </c>
      <c r="AK2284" s="14">
        <f t="shared" si="3993"/>
        <v>0</v>
      </c>
      <c r="AL2284" s="14">
        <f t="shared" si="3993"/>
        <v>0</v>
      </c>
      <c r="AM2284" s="14">
        <f t="shared" si="3846"/>
        <v>200</v>
      </c>
      <c r="AN2284" s="14">
        <f t="shared" si="3847"/>
        <v>200</v>
      </c>
      <c r="AO2284" s="14">
        <f t="shared" si="3848"/>
        <v>200</v>
      </c>
      <c r="AP2284" s="14">
        <f t="shared" si="3993"/>
        <v>0</v>
      </c>
      <c r="AQ2284" s="14">
        <f t="shared" si="3993"/>
        <v>0</v>
      </c>
      <c r="AR2284" s="14">
        <f t="shared" si="3993"/>
        <v>0</v>
      </c>
      <c r="AS2284" s="14">
        <f t="shared" si="3993"/>
        <v>0</v>
      </c>
      <c r="AT2284" s="14">
        <f t="shared" si="3993"/>
        <v>0</v>
      </c>
      <c r="AU2284" s="14">
        <f t="shared" si="3993"/>
        <v>0</v>
      </c>
      <c r="AV2284" s="14">
        <f t="shared" si="3993"/>
        <v>0</v>
      </c>
      <c r="AW2284" s="14">
        <f t="shared" si="3993"/>
        <v>0</v>
      </c>
      <c r="AX2284" s="14">
        <f t="shared" si="3993"/>
        <v>0</v>
      </c>
      <c r="AY2284" s="14">
        <f t="shared" si="3993"/>
        <v>0</v>
      </c>
      <c r="AZ2284" s="14">
        <f t="shared" si="3993"/>
        <v>0</v>
      </c>
      <c r="BA2284" s="14">
        <f t="shared" si="3993"/>
        <v>0</v>
      </c>
      <c r="BB2284" s="14">
        <f t="shared" si="3993"/>
        <v>0</v>
      </c>
      <c r="BC2284" s="14">
        <f t="shared" si="3945"/>
        <v>200</v>
      </c>
      <c r="BD2284" s="14">
        <f t="shared" si="3943"/>
        <v>200</v>
      </c>
      <c r="BE2284" s="14">
        <f t="shared" si="3944"/>
        <v>200</v>
      </c>
      <c r="BF2284" s="14">
        <f t="shared" si="3993"/>
        <v>0</v>
      </c>
    </row>
    <row r="2285" spans="1:58" ht="46.8" x14ac:dyDescent="0.3">
      <c r="A2285" s="8" t="s">
        <v>72</v>
      </c>
      <c r="B2285" s="8" t="s">
        <v>30</v>
      </c>
      <c r="C2285" s="8" t="s">
        <v>50</v>
      </c>
      <c r="D2285" s="8" t="s">
        <v>219</v>
      </c>
      <c r="E2285" s="30"/>
      <c r="F2285" s="18" t="s">
        <v>1002</v>
      </c>
      <c r="G2285" s="14">
        <f t="shared" si="3992"/>
        <v>200</v>
      </c>
      <c r="H2285" s="14">
        <f t="shared" si="3992"/>
        <v>200</v>
      </c>
      <c r="I2285" s="14">
        <f t="shared" si="3992"/>
        <v>200</v>
      </c>
      <c r="J2285" s="14">
        <f t="shared" si="3992"/>
        <v>0</v>
      </c>
      <c r="K2285" s="14">
        <f t="shared" si="3992"/>
        <v>0</v>
      </c>
      <c r="L2285" s="14">
        <f t="shared" si="3992"/>
        <v>0</v>
      </c>
      <c r="M2285" s="14">
        <f t="shared" si="3953"/>
        <v>200</v>
      </c>
      <c r="N2285" s="14">
        <f t="shared" si="3954"/>
        <v>200</v>
      </c>
      <c r="O2285" s="14">
        <f t="shared" si="3955"/>
        <v>200</v>
      </c>
      <c r="P2285" s="14">
        <f t="shared" si="3993"/>
        <v>0</v>
      </c>
      <c r="Q2285" s="14">
        <f t="shared" si="3986"/>
        <v>200</v>
      </c>
      <c r="R2285" s="14">
        <f t="shared" si="3993"/>
        <v>0</v>
      </c>
      <c r="S2285" s="14">
        <f t="shared" si="3993"/>
        <v>0</v>
      </c>
      <c r="T2285" s="14">
        <f t="shared" si="3993"/>
        <v>0</v>
      </c>
      <c r="U2285" s="14">
        <f t="shared" si="3993"/>
        <v>0</v>
      </c>
      <c r="V2285" s="14">
        <f t="shared" si="3993"/>
        <v>0</v>
      </c>
      <c r="W2285" s="14">
        <f t="shared" si="3993"/>
        <v>0</v>
      </c>
      <c r="X2285" s="14">
        <f t="shared" si="3993"/>
        <v>0</v>
      </c>
      <c r="Y2285" s="14">
        <f t="shared" si="3993"/>
        <v>0</v>
      </c>
      <c r="Z2285" s="14">
        <f t="shared" si="3993"/>
        <v>0</v>
      </c>
      <c r="AA2285" s="14">
        <f t="shared" si="3993"/>
        <v>0</v>
      </c>
      <c r="AB2285" s="14">
        <f t="shared" si="3993"/>
        <v>0</v>
      </c>
      <c r="AC2285" s="14">
        <f t="shared" si="3993"/>
        <v>0</v>
      </c>
      <c r="AD2285" s="14">
        <f t="shared" si="3993"/>
        <v>0</v>
      </c>
      <c r="AE2285" s="14">
        <f t="shared" si="3993"/>
        <v>0</v>
      </c>
      <c r="AF2285" s="14">
        <f t="shared" si="3993"/>
        <v>0</v>
      </c>
      <c r="AG2285" s="14">
        <f t="shared" si="3866"/>
        <v>200</v>
      </c>
      <c r="AH2285" s="14">
        <f t="shared" si="3867"/>
        <v>200</v>
      </c>
      <c r="AI2285" s="14">
        <f t="shared" si="3868"/>
        <v>200</v>
      </c>
      <c r="AJ2285" s="14">
        <f t="shared" si="3993"/>
        <v>0</v>
      </c>
      <c r="AK2285" s="14">
        <f t="shared" si="3993"/>
        <v>0</v>
      </c>
      <c r="AL2285" s="14">
        <f t="shared" si="3993"/>
        <v>0</v>
      </c>
      <c r="AM2285" s="14">
        <f t="shared" ref="AM2285:AM2348" si="3994">AG2285+AJ2285</f>
        <v>200</v>
      </c>
      <c r="AN2285" s="14">
        <f t="shared" ref="AN2285:AN2348" si="3995">AH2285+AK2285</f>
        <v>200</v>
      </c>
      <c r="AO2285" s="14">
        <f t="shared" ref="AO2285:AO2348" si="3996">AI2285+AL2285</f>
        <v>200</v>
      </c>
      <c r="AP2285" s="14">
        <f t="shared" si="3993"/>
        <v>0</v>
      </c>
      <c r="AQ2285" s="14">
        <f t="shared" si="3993"/>
        <v>0</v>
      </c>
      <c r="AR2285" s="14">
        <f t="shared" si="3993"/>
        <v>0</v>
      </c>
      <c r="AS2285" s="14">
        <f t="shared" si="3993"/>
        <v>0</v>
      </c>
      <c r="AT2285" s="14">
        <f t="shared" si="3993"/>
        <v>0</v>
      </c>
      <c r="AU2285" s="14">
        <f t="shared" si="3993"/>
        <v>0</v>
      </c>
      <c r="AV2285" s="14">
        <f t="shared" si="3993"/>
        <v>0</v>
      </c>
      <c r="AW2285" s="14">
        <f t="shared" si="3993"/>
        <v>0</v>
      </c>
      <c r="AX2285" s="14">
        <f t="shared" si="3993"/>
        <v>0</v>
      </c>
      <c r="AY2285" s="14">
        <f t="shared" si="3993"/>
        <v>0</v>
      </c>
      <c r="AZ2285" s="14">
        <f t="shared" si="3993"/>
        <v>0</v>
      </c>
      <c r="BA2285" s="14">
        <f t="shared" si="3993"/>
        <v>0</v>
      </c>
      <c r="BB2285" s="14">
        <f t="shared" si="3993"/>
        <v>0</v>
      </c>
      <c r="BC2285" s="14">
        <f t="shared" si="3945"/>
        <v>200</v>
      </c>
      <c r="BD2285" s="14">
        <f t="shared" si="3943"/>
        <v>200</v>
      </c>
      <c r="BE2285" s="14">
        <f t="shared" si="3944"/>
        <v>200</v>
      </c>
      <c r="BF2285" s="14">
        <f t="shared" si="3993"/>
        <v>0</v>
      </c>
    </row>
    <row r="2286" spans="1:58" ht="31.2" x14ac:dyDescent="0.3">
      <c r="A2286" s="8" t="s">
        <v>72</v>
      </c>
      <c r="B2286" s="8" t="s">
        <v>30</v>
      </c>
      <c r="C2286" s="8" t="s">
        <v>50</v>
      </c>
      <c r="D2286" s="8" t="s">
        <v>220</v>
      </c>
      <c r="E2286" s="30"/>
      <c r="F2286" s="13" t="s">
        <v>671</v>
      </c>
      <c r="G2286" s="14">
        <f t="shared" si="3992"/>
        <v>200</v>
      </c>
      <c r="H2286" s="14">
        <f t="shared" si="3992"/>
        <v>200</v>
      </c>
      <c r="I2286" s="14">
        <f t="shared" si="3992"/>
        <v>200</v>
      </c>
      <c r="J2286" s="14">
        <f t="shared" si="3992"/>
        <v>0</v>
      </c>
      <c r="K2286" s="14">
        <f t="shared" si="3992"/>
        <v>0</v>
      </c>
      <c r="L2286" s="14">
        <f t="shared" si="3992"/>
        <v>0</v>
      </c>
      <c r="M2286" s="14">
        <f t="shared" si="3953"/>
        <v>200</v>
      </c>
      <c r="N2286" s="14">
        <f t="shared" si="3954"/>
        <v>200</v>
      </c>
      <c r="O2286" s="14">
        <f t="shared" si="3955"/>
        <v>200</v>
      </c>
      <c r="P2286" s="14">
        <f t="shared" si="3993"/>
        <v>0</v>
      </c>
      <c r="Q2286" s="14">
        <f t="shared" si="3986"/>
        <v>200</v>
      </c>
      <c r="R2286" s="14">
        <f t="shared" si="3993"/>
        <v>0</v>
      </c>
      <c r="S2286" s="14">
        <f t="shared" si="3993"/>
        <v>0</v>
      </c>
      <c r="T2286" s="14">
        <f t="shared" si="3993"/>
        <v>0</v>
      </c>
      <c r="U2286" s="14">
        <f t="shared" si="3993"/>
        <v>0</v>
      </c>
      <c r="V2286" s="14">
        <f t="shared" si="3993"/>
        <v>0</v>
      </c>
      <c r="W2286" s="14">
        <f t="shared" si="3993"/>
        <v>0</v>
      </c>
      <c r="X2286" s="14">
        <f t="shared" si="3993"/>
        <v>0</v>
      </c>
      <c r="Y2286" s="14">
        <f t="shared" si="3993"/>
        <v>0</v>
      </c>
      <c r="Z2286" s="14">
        <f t="shared" si="3993"/>
        <v>0</v>
      </c>
      <c r="AA2286" s="14">
        <f t="shared" si="3993"/>
        <v>0</v>
      </c>
      <c r="AB2286" s="14">
        <f t="shared" si="3993"/>
        <v>0</v>
      </c>
      <c r="AC2286" s="14">
        <f t="shared" si="3993"/>
        <v>0</v>
      </c>
      <c r="AD2286" s="14">
        <f t="shared" si="3993"/>
        <v>0</v>
      </c>
      <c r="AE2286" s="14">
        <f t="shared" si="3993"/>
        <v>0</v>
      </c>
      <c r="AF2286" s="14">
        <f t="shared" si="3993"/>
        <v>0</v>
      </c>
      <c r="AG2286" s="14">
        <f t="shared" si="3866"/>
        <v>200</v>
      </c>
      <c r="AH2286" s="14">
        <f t="shared" si="3867"/>
        <v>200</v>
      </c>
      <c r="AI2286" s="14">
        <f t="shared" si="3868"/>
        <v>200</v>
      </c>
      <c r="AJ2286" s="14">
        <f t="shared" si="3993"/>
        <v>0</v>
      </c>
      <c r="AK2286" s="14">
        <f t="shared" si="3993"/>
        <v>0</v>
      </c>
      <c r="AL2286" s="14">
        <f t="shared" si="3993"/>
        <v>0</v>
      </c>
      <c r="AM2286" s="14">
        <f t="shared" si="3994"/>
        <v>200</v>
      </c>
      <c r="AN2286" s="14">
        <f t="shared" si="3995"/>
        <v>200</v>
      </c>
      <c r="AO2286" s="14">
        <f t="shared" si="3996"/>
        <v>200</v>
      </c>
      <c r="AP2286" s="14">
        <f t="shared" si="3993"/>
        <v>0</v>
      </c>
      <c r="AQ2286" s="14">
        <f t="shared" si="3993"/>
        <v>0</v>
      </c>
      <c r="AR2286" s="14">
        <f t="shared" si="3993"/>
        <v>0</v>
      </c>
      <c r="AS2286" s="14">
        <f t="shared" si="3993"/>
        <v>0</v>
      </c>
      <c r="AT2286" s="14">
        <f t="shared" si="3993"/>
        <v>0</v>
      </c>
      <c r="AU2286" s="14">
        <f t="shared" si="3993"/>
        <v>0</v>
      </c>
      <c r="AV2286" s="14">
        <f t="shared" si="3993"/>
        <v>0</v>
      </c>
      <c r="AW2286" s="14">
        <f t="shared" si="3993"/>
        <v>0</v>
      </c>
      <c r="AX2286" s="14">
        <f t="shared" si="3993"/>
        <v>0</v>
      </c>
      <c r="AY2286" s="14">
        <f t="shared" si="3993"/>
        <v>0</v>
      </c>
      <c r="AZ2286" s="14">
        <f t="shared" si="3993"/>
        <v>0</v>
      </c>
      <c r="BA2286" s="14">
        <f t="shared" si="3993"/>
        <v>0</v>
      </c>
      <c r="BB2286" s="14">
        <f t="shared" si="3993"/>
        <v>0</v>
      </c>
      <c r="BC2286" s="14">
        <f t="shared" si="3945"/>
        <v>200</v>
      </c>
      <c r="BD2286" s="14">
        <f t="shared" si="3943"/>
        <v>200</v>
      </c>
      <c r="BE2286" s="14">
        <f t="shared" si="3944"/>
        <v>200</v>
      </c>
      <c r="BF2286" s="14">
        <f t="shared" si="3993"/>
        <v>0</v>
      </c>
    </row>
    <row r="2287" spans="1:58" ht="31.2" x14ac:dyDescent="0.3">
      <c r="A2287" s="8" t="s">
        <v>72</v>
      </c>
      <c r="B2287" s="8" t="s">
        <v>30</v>
      </c>
      <c r="C2287" s="8" t="s">
        <v>50</v>
      </c>
      <c r="D2287" s="8" t="s">
        <v>220</v>
      </c>
      <c r="E2287" s="30">
        <v>200</v>
      </c>
      <c r="F2287" s="24" t="s">
        <v>528</v>
      </c>
      <c r="G2287" s="14">
        <f t="shared" si="3992"/>
        <v>200</v>
      </c>
      <c r="H2287" s="14">
        <f t="shared" si="3992"/>
        <v>200</v>
      </c>
      <c r="I2287" s="14">
        <f t="shared" si="3992"/>
        <v>200</v>
      </c>
      <c r="J2287" s="14">
        <f t="shared" si="3992"/>
        <v>0</v>
      </c>
      <c r="K2287" s="14">
        <f t="shared" si="3992"/>
        <v>0</v>
      </c>
      <c r="L2287" s="14">
        <f t="shared" si="3992"/>
        <v>0</v>
      </c>
      <c r="M2287" s="14">
        <f t="shared" si="3953"/>
        <v>200</v>
      </c>
      <c r="N2287" s="14">
        <f t="shared" si="3954"/>
        <v>200</v>
      </c>
      <c r="O2287" s="14">
        <f t="shared" si="3955"/>
        <v>200</v>
      </c>
      <c r="P2287" s="14">
        <f t="shared" si="3993"/>
        <v>0</v>
      </c>
      <c r="Q2287" s="14">
        <f t="shared" si="3986"/>
        <v>200</v>
      </c>
      <c r="R2287" s="14">
        <f t="shared" si="3993"/>
        <v>0</v>
      </c>
      <c r="S2287" s="14">
        <f t="shared" si="3993"/>
        <v>0</v>
      </c>
      <c r="T2287" s="14">
        <f t="shared" si="3993"/>
        <v>0</v>
      </c>
      <c r="U2287" s="14">
        <f t="shared" si="3993"/>
        <v>0</v>
      </c>
      <c r="V2287" s="14">
        <f t="shared" si="3993"/>
        <v>0</v>
      </c>
      <c r="W2287" s="14">
        <f t="shared" si="3993"/>
        <v>0</v>
      </c>
      <c r="X2287" s="14">
        <f t="shared" si="3993"/>
        <v>0</v>
      </c>
      <c r="Y2287" s="14">
        <f t="shared" si="3993"/>
        <v>0</v>
      </c>
      <c r="Z2287" s="14">
        <f t="shared" si="3993"/>
        <v>0</v>
      </c>
      <c r="AA2287" s="14">
        <f t="shared" si="3993"/>
        <v>0</v>
      </c>
      <c r="AB2287" s="14">
        <f t="shared" si="3993"/>
        <v>0</v>
      </c>
      <c r="AC2287" s="14">
        <f t="shared" si="3993"/>
        <v>0</v>
      </c>
      <c r="AD2287" s="14">
        <f t="shared" si="3993"/>
        <v>0</v>
      </c>
      <c r="AE2287" s="14">
        <f t="shared" si="3993"/>
        <v>0</v>
      </c>
      <c r="AF2287" s="14">
        <f t="shared" si="3993"/>
        <v>0</v>
      </c>
      <c r="AG2287" s="14">
        <f t="shared" si="3866"/>
        <v>200</v>
      </c>
      <c r="AH2287" s="14">
        <f t="shared" si="3867"/>
        <v>200</v>
      </c>
      <c r="AI2287" s="14">
        <f t="shared" si="3868"/>
        <v>200</v>
      </c>
      <c r="AJ2287" s="14">
        <f t="shared" si="3993"/>
        <v>0</v>
      </c>
      <c r="AK2287" s="14">
        <f t="shared" si="3993"/>
        <v>0</v>
      </c>
      <c r="AL2287" s="14">
        <f t="shared" si="3993"/>
        <v>0</v>
      </c>
      <c r="AM2287" s="14">
        <f t="shared" si="3994"/>
        <v>200</v>
      </c>
      <c r="AN2287" s="14">
        <f t="shared" si="3995"/>
        <v>200</v>
      </c>
      <c r="AO2287" s="14">
        <f t="shared" si="3996"/>
        <v>200</v>
      </c>
      <c r="AP2287" s="14">
        <f t="shared" si="3993"/>
        <v>0</v>
      </c>
      <c r="AQ2287" s="14">
        <f t="shared" si="3993"/>
        <v>0</v>
      </c>
      <c r="AR2287" s="14">
        <f t="shared" si="3993"/>
        <v>0</v>
      </c>
      <c r="AS2287" s="14">
        <f t="shared" si="3993"/>
        <v>0</v>
      </c>
      <c r="AT2287" s="14">
        <f t="shared" si="3993"/>
        <v>0</v>
      </c>
      <c r="AU2287" s="14">
        <f t="shared" si="3993"/>
        <v>0</v>
      </c>
      <c r="AV2287" s="14">
        <f t="shared" si="3993"/>
        <v>0</v>
      </c>
      <c r="AW2287" s="14">
        <f t="shared" si="3993"/>
        <v>0</v>
      </c>
      <c r="AX2287" s="14">
        <f t="shared" si="3993"/>
        <v>0</v>
      </c>
      <c r="AY2287" s="14">
        <f t="shared" si="3993"/>
        <v>0</v>
      </c>
      <c r="AZ2287" s="14">
        <f t="shared" si="3993"/>
        <v>0</v>
      </c>
      <c r="BA2287" s="14">
        <f t="shared" si="3993"/>
        <v>0</v>
      </c>
      <c r="BB2287" s="14">
        <f t="shared" si="3993"/>
        <v>0</v>
      </c>
      <c r="BC2287" s="14">
        <f t="shared" si="3945"/>
        <v>200</v>
      </c>
      <c r="BD2287" s="14">
        <f t="shared" si="3943"/>
        <v>200</v>
      </c>
      <c r="BE2287" s="14">
        <f t="shared" si="3944"/>
        <v>200</v>
      </c>
      <c r="BF2287" s="14">
        <f t="shared" si="3993"/>
        <v>0</v>
      </c>
    </row>
    <row r="2288" spans="1:58" ht="31.2" x14ac:dyDescent="0.3">
      <c r="A2288" s="8" t="s">
        <v>72</v>
      </c>
      <c r="B2288" s="8" t="s">
        <v>30</v>
      </c>
      <c r="C2288" s="8" t="s">
        <v>50</v>
      </c>
      <c r="D2288" s="8" t="s">
        <v>220</v>
      </c>
      <c r="E2288" s="30">
        <v>240</v>
      </c>
      <c r="F2288" s="24" t="s">
        <v>529</v>
      </c>
      <c r="G2288" s="14">
        <v>200</v>
      </c>
      <c r="H2288" s="14">
        <v>200</v>
      </c>
      <c r="I2288" s="14">
        <v>200</v>
      </c>
      <c r="J2288" s="14"/>
      <c r="K2288" s="14"/>
      <c r="L2288" s="14"/>
      <c r="M2288" s="14">
        <f t="shared" si="3953"/>
        <v>200</v>
      </c>
      <c r="N2288" s="14">
        <f t="shared" si="3954"/>
        <v>200</v>
      </c>
      <c r="O2288" s="14">
        <f t="shared" si="3955"/>
        <v>200</v>
      </c>
      <c r="P2288" s="14"/>
      <c r="Q2288" s="14">
        <f t="shared" si="3986"/>
        <v>200</v>
      </c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>
        <f t="shared" ref="AG2288:AG2351" si="3997">M2288+R2288+S2288+T2288+U2288+V2288+W2288+X2288+Y2288+AA2288+Z2288</f>
        <v>200</v>
      </c>
      <c r="AH2288" s="14">
        <f t="shared" ref="AH2288:AH2351" si="3998">Q2288+AB2288+AC2288+AD2288</f>
        <v>200</v>
      </c>
      <c r="AI2288" s="14">
        <f t="shared" ref="AI2288:AI2351" si="3999">O2288+AE2288+AF2288</f>
        <v>200</v>
      </c>
      <c r="AJ2288" s="14"/>
      <c r="AK2288" s="14"/>
      <c r="AL2288" s="14"/>
      <c r="AM2288" s="14">
        <f t="shared" si="3994"/>
        <v>200</v>
      </c>
      <c r="AN2288" s="14">
        <f t="shared" si="3995"/>
        <v>200</v>
      </c>
      <c r="AO2288" s="14">
        <f t="shared" si="3996"/>
        <v>200</v>
      </c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>
        <f t="shared" si="3945"/>
        <v>200</v>
      </c>
      <c r="BD2288" s="14">
        <f t="shared" si="3943"/>
        <v>200</v>
      </c>
      <c r="BE2288" s="14">
        <f t="shared" si="3944"/>
        <v>200</v>
      </c>
      <c r="BF2288" s="14"/>
    </row>
    <row r="2289" spans="1:58" ht="46.8" x14ac:dyDescent="0.3">
      <c r="A2289" s="8" t="s">
        <v>72</v>
      </c>
      <c r="B2289" s="8" t="s">
        <v>30</v>
      </c>
      <c r="C2289" s="8" t="s">
        <v>50</v>
      </c>
      <c r="D2289" s="8" t="s">
        <v>162</v>
      </c>
      <c r="E2289" s="30"/>
      <c r="F2289" s="18" t="s">
        <v>674</v>
      </c>
      <c r="G2289" s="14">
        <f t="shared" ref="G2289:L2293" si="4000">G2290</f>
        <v>424.90000000000003</v>
      </c>
      <c r="H2289" s="14">
        <f t="shared" si="4000"/>
        <v>490.90000000000003</v>
      </c>
      <c r="I2289" s="14">
        <f t="shared" si="4000"/>
        <v>491.20000000000005</v>
      </c>
      <c r="J2289" s="14">
        <f t="shared" si="4000"/>
        <v>0</v>
      </c>
      <c r="K2289" s="14">
        <f t="shared" si="4000"/>
        <v>0</v>
      </c>
      <c r="L2289" s="14">
        <f t="shared" si="4000"/>
        <v>0</v>
      </c>
      <c r="M2289" s="14">
        <f t="shared" si="3953"/>
        <v>424.90000000000003</v>
      </c>
      <c r="N2289" s="14">
        <f t="shared" si="3954"/>
        <v>490.90000000000003</v>
      </c>
      <c r="O2289" s="14">
        <f t="shared" si="3955"/>
        <v>491.20000000000005</v>
      </c>
      <c r="P2289" s="14">
        <f t="shared" ref="P2289:BF2293" si="4001">P2290</f>
        <v>0</v>
      </c>
      <c r="Q2289" s="14">
        <f t="shared" si="3986"/>
        <v>490.90000000000003</v>
      </c>
      <c r="R2289" s="14">
        <f t="shared" si="4001"/>
        <v>0</v>
      </c>
      <c r="S2289" s="14">
        <f t="shared" si="4001"/>
        <v>0</v>
      </c>
      <c r="T2289" s="14">
        <f t="shared" si="4001"/>
        <v>0</v>
      </c>
      <c r="U2289" s="14">
        <f t="shared" si="4001"/>
        <v>0</v>
      </c>
      <c r="V2289" s="14">
        <f t="shared" si="4001"/>
        <v>0</v>
      </c>
      <c r="W2289" s="14">
        <f t="shared" si="4001"/>
        <v>0</v>
      </c>
      <c r="X2289" s="14">
        <f t="shared" si="4001"/>
        <v>0</v>
      </c>
      <c r="Y2289" s="14">
        <f t="shared" si="4001"/>
        <v>0</v>
      </c>
      <c r="Z2289" s="14">
        <f t="shared" si="4001"/>
        <v>0</v>
      </c>
      <c r="AA2289" s="14">
        <f t="shared" si="4001"/>
        <v>0</v>
      </c>
      <c r="AB2289" s="14">
        <f t="shared" si="4001"/>
        <v>0</v>
      </c>
      <c r="AC2289" s="14">
        <f t="shared" si="4001"/>
        <v>0</v>
      </c>
      <c r="AD2289" s="14">
        <f t="shared" si="4001"/>
        <v>0</v>
      </c>
      <c r="AE2289" s="14">
        <f t="shared" si="4001"/>
        <v>0</v>
      </c>
      <c r="AF2289" s="14">
        <f t="shared" si="4001"/>
        <v>0</v>
      </c>
      <c r="AG2289" s="14">
        <f t="shared" si="3997"/>
        <v>424.90000000000003</v>
      </c>
      <c r="AH2289" s="14">
        <f t="shared" si="3998"/>
        <v>490.90000000000003</v>
      </c>
      <c r="AI2289" s="14">
        <f t="shared" si="3999"/>
        <v>491.20000000000005</v>
      </c>
      <c r="AJ2289" s="14">
        <f t="shared" si="4001"/>
        <v>0</v>
      </c>
      <c r="AK2289" s="14">
        <f t="shared" si="4001"/>
        <v>0</v>
      </c>
      <c r="AL2289" s="14">
        <f t="shared" si="4001"/>
        <v>0</v>
      </c>
      <c r="AM2289" s="14">
        <f t="shared" si="3994"/>
        <v>424.90000000000003</v>
      </c>
      <c r="AN2289" s="14">
        <f t="shared" si="3995"/>
        <v>490.90000000000003</v>
      </c>
      <c r="AO2289" s="14">
        <f t="shared" si="3996"/>
        <v>491.20000000000005</v>
      </c>
      <c r="AP2289" s="14">
        <f t="shared" si="4001"/>
        <v>0</v>
      </c>
      <c r="AQ2289" s="14">
        <f t="shared" si="4001"/>
        <v>0</v>
      </c>
      <c r="AR2289" s="14">
        <f t="shared" si="4001"/>
        <v>0</v>
      </c>
      <c r="AS2289" s="14">
        <f t="shared" si="4001"/>
        <v>0</v>
      </c>
      <c r="AT2289" s="14">
        <f t="shared" si="4001"/>
        <v>0</v>
      </c>
      <c r="AU2289" s="14">
        <f t="shared" si="4001"/>
        <v>0</v>
      </c>
      <c r="AV2289" s="14">
        <f t="shared" si="4001"/>
        <v>0</v>
      </c>
      <c r="AW2289" s="14">
        <f t="shared" si="4001"/>
        <v>0</v>
      </c>
      <c r="AX2289" s="14">
        <f t="shared" si="4001"/>
        <v>0</v>
      </c>
      <c r="AY2289" s="14">
        <f t="shared" si="4001"/>
        <v>0</v>
      </c>
      <c r="AZ2289" s="14">
        <f t="shared" si="4001"/>
        <v>0</v>
      </c>
      <c r="BA2289" s="14">
        <f t="shared" si="4001"/>
        <v>0</v>
      </c>
      <c r="BB2289" s="14">
        <f t="shared" si="4001"/>
        <v>0</v>
      </c>
      <c r="BC2289" s="14">
        <f t="shared" si="3945"/>
        <v>424.90000000000003</v>
      </c>
      <c r="BD2289" s="14">
        <f t="shared" si="3943"/>
        <v>490.90000000000003</v>
      </c>
      <c r="BE2289" s="14">
        <f t="shared" si="3944"/>
        <v>491.20000000000005</v>
      </c>
      <c r="BF2289" s="14">
        <f t="shared" si="4001"/>
        <v>0</v>
      </c>
    </row>
    <row r="2290" spans="1:58" ht="31.2" x14ac:dyDescent="0.3">
      <c r="A2290" s="8" t="s">
        <v>72</v>
      </c>
      <c r="B2290" s="8" t="s">
        <v>30</v>
      </c>
      <c r="C2290" s="8" t="s">
        <v>50</v>
      </c>
      <c r="D2290" s="8" t="s">
        <v>221</v>
      </c>
      <c r="E2290" s="30"/>
      <c r="F2290" s="13" t="s">
        <v>678</v>
      </c>
      <c r="G2290" s="14">
        <f>G2291</f>
        <v>424.90000000000003</v>
      </c>
      <c r="H2290" s="14">
        <f t="shared" si="4000"/>
        <v>490.90000000000003</v>
      </c>
      <c r="I2290" s="14">
        <f t="shared" si="4000"/>
        <v>491.20000000000005</v>
      </c>
      <c r="J2290" s="14">
        <f t="shared" si="4000"/>
        <v>0</v>
      </c>
      <c r="K2290" s="14">
        <f t="shared" si="4000"/>
        <v>0</v>
      </c>
      <c r="L2290" s="14">
        <f t="shared" si="4000"/>
        <v>0</v>
      </c>
      <c r="M2290" s="14">
        <f t="shared" si="3953"/>
        <v>424.90000000000003</v>
      </c>
      <c r="N2290" s="14">
        <f t="shared" si="3954"/>
        <v>490.90000000000003</v>
      </c>
      <c r="O2290" s="14">
        <f t="shared" si="3955"/>
        <v>491.20000000000005</v>
      </c>
      <c r="P2290" s="14">
        <f t="shared" si="4001"/>
        <v>0</v>
      </c>
      <c r="Q2290" s="14">
        <f t="shared" si="3986"/>
        <v>490.90000000000003</v>
      </c>
      <c r="R2290" s="14">
        <f t="shared" si="4001"/>
        <v>0</v>
      </c>
      <c r="S2290" s="14">
        <f t="shared" si="4001"/>
        <v>0</v>
      </c>
      <c r="T2290" s="14">
        <f t="shared" si="4001"/>
        <v>0</v>
      </c>
      <c r="U2290" s="14">
        <f t="shared" si="4001"/>
        <v>0</v>
      </c>
      <c r="V2290" s="14">
        <f t="shared" si="4001"/>
        <v>0</v>
      </c>
      <c r="W2290" s="14">
        <f t="shared" si="4001"/>
        <v>0</v>
      </c>
      <c r="X2290" s="14">
        <f t="shared" si="4001"/>
        <v>0</v>
      </c>
      <c r="Y2290" s="14">
        <f t="shared" si="4001"/>
        <v>0</v>
      </c>
      <c r="Z2290" s="14">
        <f t="shared" si="4001"/>
        <v>0</v>
      </c>
      <c r="AA2290" s="14">
        <f t="shared" si="4001"/>
        <v>0</v>
      </c>
      <c r="AB2290" s="14">
        <f t="shared" si="4001"/>
        <v>0</v>
      </c>
      <c r="AC2290" s="14">
        <f t="shared" si="4001"/>
        <v>0</v>
      </c>
      <c r="AD2290" s="14">
        <f t="shared" si="4001"/>
        <v>0</v>
      </c>
      <c r="AE2290" s="14">
        <f t="shared" si="4001"/>
        <v>0</v>
      </c>
      <c r="AF2290" s="14">
        <f t="shared" si="4001"/>
        <v>0</v>
      </c>
      <c r="AG2290" s="14">
        <f t="shared" si="3997"/>
        <v>424.90000000000003</v>
      </c>
      <c r="AH2290" s="14">
        <f t="shared" si="3998"/>
        <v>490.90000000000003</v>
      </c>
      <c r="AI2290" s="14">
        <f t="shared" si="3999"/>
        <v>491.20000000000005</v>
      </c>
      <c r="AJ2290" s="14">
        <f t="shared" si="4001"/>
        <v>0</v>
      </c>
      <c r="AK2290" s="14">
        <f t="shared" si="4001"/>
        <v>0</v>
      </c>
      <c r="AL2290" s="14">
        <f t="shared" si="4001"/>
        <v>0</v>
      </c>
      <c r="AM2290" s="14">
        <f t="shared" si="3994"/>
        <v>424.90000000000003</v>
      </c>
      <c r="AN2290" s="14">
        <f t="shared" si="3995"/>
        <v>490.90000000000003</v>
      </c>
      <c r="AO2290" s="14">
        <f t="shared" si="3996"/>
        <v>491.20000000000005</v>
      </c>
      <c r="AP2290" s="14">
        <f t="shared" si="4001"/>
        <v>0</v>
      </c>
      <c r="AQ2290" s="14">
        <f t="shared" si="4001"/>
        <v>0</v>
      </c>
      <c r="AR2290" s="14">
        <f t="shared" si="4001"/>
        <v>0</v>
      </c>
      <c r="AS2290" s="14">
        <f t="shared" si="4001"/>
        <v>0</v>
      </c>
      <c r="AT2290" s="14">
        <f t="shared" si="4001"/>
        <v>0</v>
      </c>
      <c r="AU2290" s="14">
        <f t="shared" si="4001"/>
        <v>0</v>
      </c>
      <c r="AV2290" s="14">
        <f t="shared" si="4001"/>
        <v>0</v>
      </c>
      <c r="AW2290" s="14">
        <f t="shared" si="4001"/>
        <v>0</v>
      </c>
      <c r="AX2290" s="14">
        <f t="shared" si="4001"/>
        <v>0</v>
      </c>
      <c r="AY2290" s="14">
        <f t="shared" si="4001"/>
        <v>0</v>
      </c>
      <c r="AZ2290" s="14">
        <f t="shared" si="4001"/>
        <v>0</v>
      </c>
      <c r="BA2290" s="14">
        <f t="shared" si="4001"/>
        <v>0</v>
      </c>
      <c r="BB2290" s="14">
        <f t="shared" si="4001"/>
        <v>0</v>
      </c>
      <c r="BC2290" s="14">
        <f t="shared" si="3945"/>
        <v>424.90000000000003</v>
      </c>
      <c r="BD2290" s="14">
        <f t="shared" si="3943"/>
        <v>490.90000000000003</v>
      </c>
      <c r="BE2290" s="14">
        <f t="shared" si="3944"/>
        <v>491.20000000000005</v>
      </c>
      <c r="BF2290" s="14">
        <f t="shared" si="4001"/>
        <v>0</v>
      </c>
    </row>
    <row r="2291" spans="1:58" ht="46.8" x14ac:dyDescent="0.3">
      <c r="A2291" s="8" t="s">
        <v>72</v>
      </c>
      <c r="B2291" s="8" t="s">
        <v>30</v>
      </c>
      <c r="C2291" s="8" t="s">
        <v>50</v>
      </c>
      <c r="D2291" s="8" t="s">
        <v>222</v>
      </c>
      <c r="E2291" s="30"/>
      <c r="F2291" s="13" t="s">
        <v>1132</v>
      </c>
      <c r="G2291" s="14">
        <f t="shared" si="4000"/>
        <v>424.90000000000003</v>
      </c>
      <c r="H2291" s="14">
        <f t="shared" si="4000"/>
        <v>490.90000000000003</v>
      </c>
      <c r="I2291" s="14">
        <f t="shared" si="4000"/>
        <v>491.20000000000005</v>
      </c>
      <c r="J2291" s="14">
        <f t="shared" si="4000"/>
        <v>0</v>
      </c>
      <c r="K2291" s="14">
        <f t="shared" si="4000"/>
        <v>0</v>
      </c>
      <c r="L2291" s="14">
        <f t="shared" si="4000"/>
        <v>0</v>
      </c>
      <c r="M2291" s="14">
        <f t="shared" si="3953"/>
        <v>424.90000000000003</v>
      </c>
      <c r="N2291" s="14">
        <f t="shared" si="3954"/>
        <v>490.90000000000003</v>
      </c>
      <c r="O2291" s="14">
        <f t="shared" si="3955"/>
        <v>491.20000000000005</v>
      </c>
      <c r="P2291" s="14">
        <f t="shared" si="4001"/>
        <v>0</v>
      </c>
      <c r="Q2291" s="14">
        <f t="shared" si="3986"/>
        <v>490.90000000000003</v>
      </c>
      <c r="R2291" s="14">
        <f t="shared" si="4001"/>
        <v>0</v>
      </c>
      <c r="S2291" s="14">
        <f t="shared" si="4001"/>
        <v>0</v>
      </c>
      <c r="T2291" s="14">
        <f t="shared" si="4001"/>
        <v>0</v>
      </c>
      <c r="U2291" s="14">
        <f t="shared" si="4001"/>
        <v>0</v>
      </c>
      <c r="V2291" s="14">
        <f t="shared" si="4001"/>
        <v>0</v>
      </c>
      <c r="W2291" s="14">
        <f t="shared" si="4001"/>
        <v>0</v>
      </c>
      <c r="X2291" s="14">
        <f t="shared" si="4001"/>
        <v>0</v>
      </c>
      <c r="Y2291" s="14">
        <f t="shared" si="4001"/>
        <v>0</v>
      </c>
      <c r="Z2291" s="14">
        <f t="shared" si="4001"/>
        <v>0</v>
      </c>
      <c r="AA2291" s="14">
        <f t="shared" si="4001"/>
        <v>0</v>
      </c>
      <c r="AB2291" s="14">
        <f t="shared" si="4001"/>
        <v>0</v>
      </c>
      <c r="AC2291" s="14">
        <f t="shared" si="4001"/>
        <v>0</v>
      </c>
      <c r="AD2291" s="14">
        <f t="shared" si="4001"/>
        <v>0</v>
      </c>
      <c r="AE2291" s="14">
        <f t="shared" si="4001"/>
        <v>0</v>
      </c>
      <c r="AF2291" s="14">
        <f t="shared" si="4001"/>
        <v>0</v>
      </c>
      <c r="AG2291" s="14">
        <f t="shared" si="3997"/>
        <v>424.90000000000003</v>
      </c>
      <c r="AH2291" s="14">
        <f t="shared" si="3998"/>
        <v>490.90000000000003</v>
      </c>
      <c r="AI2291" s="14">
        <f t="shared" si="3999"/>
        <v>491.20000000000005</v>
      </c>
      <c r="AJ2291" s="14">
        <f t="shared" si="4001"/>
        <v>0</v>
      </c>
      <c r="AK2291" s="14">
        <f t="shared" si="4001"/>
        <v>0</v>
      </c>
      <c r="AL2291" s="14">
        <f t="shared" si="4001"/>
        <v>0</v>
      </c>
      <c r="AM2291" s="14">
        <f t="shared" si="3994"/>
        <v>424.90000000000003</v>
      </c>
      <c r="AN2291" s="14">
        <f t="shared" si="3995"/>
        <v>490.90000000000003</v>
      </c>
      <c r="AO2291" s="14">
        <f t="shared" si="3996"/>
        <v>491.20000000000005</v>
      </c>
      <c r="AP2291" s="14">
        <f t="shared" si="4001"/>
        <v>0</v>
      </c>
      <c r="AQ2291" s="14">
        <f t="shared" si="4001"/>
        <v>0</v>
      </c>
      <c r="AR2291" s="14">
        <f t="shared" si="4001"/>
        <v>0</v>
      </c>
      <c r="AS2291" s="14">
        <f t="shared" si="4001"/>
        <v>0</v>
      </c>
      <c r="AT2291" s="14">
        <f t="shared" si="4001"/>
        <v>0</v>
      </c>
      <c r="AU2291" s="14">
        <f t="shared" si="4001"/>
        <v>0</v>
      </c>
      <c r="AV2291" s="14">
        <f t="shared" si="4001"/>
        <v>0</v>
      </c>
      <c r="AW2291" s="14">
        <f t="shared" si="4001"/>
        <v>0</v>
      </c>
      <c r="AX2291" s="14">
        <f t="shared" si="4001"/>
        <v>0</v>
      </c>
      <c r="AY2291" s="14">
        <f t="shared" si="4001"/>
        <v>0</v>
      </c>
      <c r="AZ2291" s="14">
        <f t="shared" si="4001"/>
        <v>0</v>
      </c>
      <c r="BA2291" s="14">
        <f t="shared" si="4001"/>
        <v>0</v>
      </c>
      <c r="BB2291" s="14">
        <f t="shared" si="4001"/>
        <v>0</v>
      </c>
      <c r="BC2291" s="14">
        <f t="shared" si="3945"/>
        <v>424.90000000000003</v>
      </c>
      <c r="BD2291" s="14">
        <f t="shared" si="3943"/>
        <v>490.90000000000003</v>
      </c>
      <c r="BE2291" s="14">
        <f t="shared" si="3944"/>
        <v>491.20000000000005</v>
      </c>
      <c r="BF2291" s="14">
        <f t="shared" si="4001"/>
        <v>0</v>
      </c>
    </row>
    <row r="2292" spans="1:58" ht="62.4" x14ac:dyDescent="0.3">
      <c r="A2292" s="8" t="s">
        <v>72</v>
      </c>
      <c r="B2292" s="8" t="s">
        <v>30</v>
      </c>
      <c r="C2292" s="8" t="s">
        <v>50</v>
      </c>
      <c r="D2292" s="8" t="s">
        <v>223</v>
      </c>
      <c r="E2292" s="30"/>
      <c r="F2292" s="18" t="s">
        <v>1133</v>
      </c>
      <c r="G2292" s="14">
        <f>G2293+G2295</f>
        <v>424.90000000000003</v>
      </c>
      <c r="H2292" s="14">
        <f t="shared" ref="H2292:BF2292" si="4002">H2293+H2295</f>
        <v>490.90000000000003</v>
      </c>
      <c r="I2292" s="14">
        <f t="shared" si="4002"/>
        <v>491.20000000000005</v>
      </c>
      <c r="J2292" s="14">
        <f t="shared" ref="J2292:L2292" si="4003">J2293+J2295</f>
        <v>0</v>
      </c>
      <c r="K2292" s="14">
        <f t="shared" si="4003"/>
        <v>0</v>
      </c>
      <c r="L2292" s="14">
        <f t="shared" si="4003"/>
        <v>0</v>
      </c>
      <c r="M2292" s="14">
        <f t="shared" si="3953"/>
        <v>424.90000000000003</v>
      </c>
      <c r="N2292" s="14">
        <f t="shared" si="3954"/>
        <v>490.90000000000003</v>
      </c>
      <c r="O2292" s="14">
        <f t="shared" si="3955"/>
        <v>491.20000000000005</v>
      </c>
      <c r="P2292" s="14">
        <f t="shared" ref="P2292" si="4004">P2293+P2295</f>
        <v>0</v>
      </c>
      <c r="Q2292" s="14">
        <f t="shared" si="3986"/>
        <v>490.90000000000003</v>
      </c>
      <c r="R2292" s="14">
        <f t="shared" ref="R2292:AE2292" si="4005">R2293+R2295</f>
        <v>0</v>
      </c>
      <c r="S2292" s="14">
        <f t="shared" si="4005"/>
        <v>0</v>
      </c>
      <c r="T2292" s="14">
        <f t="shared" si="4005"/>
        <v>0</v>
      </c>
      <c r="U2292" s="14">
        <f t="shared" si="4005"/>
        <v>0</v>
      </c>
      <c r="V2292" s="14">
        <f t="shared" si="4005"/>
        <v>0</v>
      </c>
      <c r="W2292" s="14">
        <f t="shared" si="4005"/>
        <v>0</v>
      </c>
      <c r="X2292" s="14">
        <f t="shared" si="4005"/>
        <v>0</v>
      </c>
      <c r="Y2292" s="14">
        <f t="shared" si="4005"/>
        <v>0</v>
      </c>
      <c r="Z2292" s="14">
        <f t="shared" si="4005"/>
        <v>0</v>
      </c>
      <c r="AA2292" s="14">
        <f t="shared" si="4005"/>
        <v>0</v>
      </c>
      <c r="AB2292" s="14">
        <f t="shared" si="4005"/>
        <v>0</v>
      </c>
      <c r="AC2292" s="14">
        <f t="shared" si="4005"/>
        <v>0</v>
      </c>
      <c r="AD2292" s="14">
        <f t="shared" si="4005"/>
        <v>0</v>
      </c>
      <c r="AE2292" s="14">
        <f t="shared" si="4005"/>
        <v>0</v>
      </c>
      <c r="AF2292" s="14">
        <f t="shared" ref="AF2292" si="4006">AF2293+AF2295</f>
        <v>0</v>
      </c>
      <c r="AG2292" s="14">
        <f t="shared" si="3997"/>
        <v>424.90000000000003</v>
      </c>
      <c r="AH2292" s="14">
        <f t="shared" si="3998"/>
        <v>490.90000000000003</v>
      </c>
      <c r="AI2292" s="14">
        <f t="shared" si="3999"/>
        <v>491.20000000000005</v>
      </c>
      <c r="AJ2292" s="14">
        <f t="shared" ref="AJ2292:AL2292" si="4007">AJ2293+AJ2295</f>
        <v>0</v>
      </c>
      <c r="AK2292" s="14">
        <f t="shared" si="4007"/>
        <v>0</v>
      </c>
      <c r="AL2292" s="14">
        <f t="shared" si="4007"/>
        <v>0</v>
      </c>
      <c r="AM2292" s="14">
        <f t="shared" si="3994"/>
        <v>424.90000000000003</v>
      </c>
      <c r="AN2292" s="14">
        <f t="shared" si="3995"/>
        <v>490.90000000000003</v>
      </c>
      <c r="AO2292" s="14">
        <f t="shared" si="3996"/>
        <v>491.20000000000005</v>
      </c>
      <c r="AP2292" s="14">
        <f t="shared" ref="AP2292:BB2292" si="4008">AP2293+AP2295</f>
        <v>0</v>
      </c>
      <c r="AQ2292" s="14">
        <f t="shared" si="4008"/>
        <v>0</v>
      </c>
      <c r="AR2292" s="14">
        <f t="shared" si="4008"/>
        <v>0</v>
      </c>
      <c r="AS2292" s="14">
        <f t="shared" si="4008"/>
        <v>0</v>
      </c>
      <c r="AT2292" s="14">
        <f t="shared" si="4008"/>
        <v>0</v>
      </c>
      <c r="AU2292" s="14">
        <f t="shared" si="4008"/>
        <v>0</v>
      </c>
      <c r="AV2292" s="14">
        <f t="shared" si="4008"/>
        <v>0</v>
      </c>
      <c r="AW2292" s="14">
        <f t="shared" si="4008"/>
        <v>0</v>
      </c>
      <c r="AX2292" s="14">
        <f t="shared" si="4008"/>
        <v>0</v>
      </c>
      <c r="AY2292" s="14">
        <f t="shared" si="4008"/>
        <v>0</v>
      </c>
      <c r="AZ2292" s="14">
        <f t="shared" ref="AZ2292:BA2292" si="4009">AZ2293+AZ2295</f>
        <v>0</v>
      </c>
      <c r="BA2292" s="14">
        <f t="shared" si="4009"/>
        <v>0</v>
      </c>
      <c r="BB2292" s="14">
        <f t="shared" si="4008"/>
        <v>0</v>
      </c>
      <c r="BC2292" s="14">
        <f t="shared" si="3945"/>
        <v>424.90000000000003</v>
      </c>
      <c r="BD2292" s="14">
        <f t="shared" si="3943"/>
        <v>490.90000000000003</v>
      </c>
      <c r="BE2292" s="14">
        <f t="shared" si="3944"/>
        <v>491.20000000000005</v>
      </c>
      <c r="BF2292" s="14">
        <f t="shared" si="4002"/>
        <v>0</v>
      </c>
    </row>
    <row r="2293" spans="1:58" ht="31.2" x14ac:dyDescent="0.3">
      <c r="A2293" s="8" t="s">
        <v>72</v>
      </c>
      <c r="B2293" s="8" t="s">
        <v>30</v>
      </c>
      <c r="C2293" s="8" t="s">
        <v>50</v>
      </c>
      <c r="D2293" s="8" t="s">
        <v>223</v>
      </c>
      <c r="E2293" s="30">
        <v>200</v>
      </c>
      <c r="F2293" s="24" t="s">
        <v>528</v>
      </c>
      <c r="G2293" s="14">
        <f t="shared" si="4000"/>
        <v>422.3</v>
      </c>
      <c r="H2293" s="14">
        <f t="shared" si="4000"/>
        <v>488.3</v>
      </c>
      <c r="I2293" s="14">
        <f t="shared" si="4000"/>
        <v>488.6</v>
      </c>
      <c r="J2293" s="14">
        <f t="shared" si="4000"/>
        <v>0</v>
      </c>
      <c r="K2293" s="14">
        <f t="shared" si="4000"/>
        <v>0</v>
      </c>
      <c r="L2293" s="14">
        <f t="shared" si="4000"/>
        <v>0</v>
      </c>
      <c r="M2293" s="14">
        <f t="shared" si="3953"/>
        <v>422.3</v>
      </c>
      <c r="N2293" s="14">
        <f t="shared" si="3954"/>
        <v>488.3</v>
      </c>
      <c r="O2293" s="14">
        <f t="shared" si="3955"/>
        <v>488.6</v>
      </c>
      <c r="P2293" s="14">
        <f t="shared" si="4001"/>
        <v>0</v>
      </c>
      <c r="Q2293" s="14">
        <f t="shared" si="3986"/>
        <v>488.3</v>
      </c>
      <c r="R2293" s="14">
        <f t="shared" si="4001"/>
        <v>0</v>
      </c>
      <c r="S2293" s="14">
        <f t="shared" si="4001"/>
        <v>0</v>
      </c>
      <c r="T2293" s="14">
        <f t="shared" si="4001"/>
        <v>0</v>
      </c>
      <c r="U2293" s="14">
        <f t="shared" si="4001"/>
        <v>0</v>
      </c>
      <c r="V2293" s="14">
        <f t="shared" si="4001"/>
        <v>0</v>
      </c>
      <c r="W2293" s="14">
        <f t="shared" si="4001"/>
        <v>0</v>
      </c>
      <c r="X2293" s="14">
        <f t="shared" si="4001"/>
        <v>0</v>
      </c>
      <c r="Y2293" s="14">
        <f t="shared" si="4001"/>
        <v>0</v>
      </c>
      <c r="Z2293" s="14">
        <f t="shared" si="4001"/>
        <v>0</v>
      </c>
      <c r="AA2293" s="14">
        <f t="shared" si="4001"/>
        <v>0</v>
      </c>
      <c r="AB2293" s="14">
        <f t="shared" si="4001"/>
        <v>0</v>
      </c>
      <c r="AC2293" s="14">
        <f t="shared" si="4001"/>
        <v>0</v>
      </c>
      <c r="AD2293" s="14">
        <f t="shared" si="4001"/>
        <v>0</v>
      </c>
      <c r="AE2293" s="14">
        <f t="shared" si="4001"/>
        <v>0</v>
      </c>
      <c r="AF2293" s="14">
        <f t="shared" si="4001"/>
        <v>0</v>
      </c>
      <c r="AG2293" s="14">
        <f t="shared" si="3997"/>
        <v>422.3</v>
      </c>
      <c r="AH2293" s="14">
        <f t="shared" si="3998"/>
        <v>488.3</v>
      </c>
      <c r="AI2293" s="14">
        <f t="shared" si="3999"/>
        <v>488.6</v>
      </c>
      <c r="AJ2293" s="14">
        <f t="shared" si="4001"/>
        <v>0</v>
      </c>
      <c r="AK2293" s="14">
        <f t="shared" si="4001"/>
        <v>0</v>
      </c>
      <c r="AL2293" s="14">
        <f t="shared" si="4001"/>
        <v>0</v>
      </c>
      <c r="AM2293" s="14">
        <f t="shared" si="3994"/>
        <v>422.3</v>
      </c>
      <c r="AN2293" s="14">
        <f t="shared" si="3995"/>
        <v>488.3</v>
      </c>
      <c r="AO2293" s="14">
        <f t="shared" si="3996"/>
        <v>488.6</v>
      </c>
      <c r="AP2293" s="14">
        <f t="shared" si="4001"/>
        <v>0</v>
      </c>
      <c r="AQ2293" s="14">
        <f t="shared" si="4001"/>
        <v>0</v>
      </c>
      <c r="AR2293" s="14">
        <f t="shared" si="4001"/>
        <v>0</v>
      </c>
      <c r="AS2293" s="14">
        <f t="shared" si="4001"/>
        <v>0</v>
      </c>
      <c r="AT2293" s="14">
        <f t="shared" si="4001"/>
        <v>0</v>
      </c>
      <c r="AU2293" s="14">
        <f t="shared" si="4001"/>
        <v>0</v>
      </c>
      <c r="AV2293" s="14">
        <f t="shared" si="4001"/>
        <v>0</v>
      </c>
      <c r="AW2293" s="14">
        <f t="shared" si="4001"/>
        <v>0</v>
      </c>
      <c r="AX2293" s="14">
        <f t="shared" si="4001"/>
        <v>0</v>
      </c>
      <c r="AY2293" s="14">
        <f t="shared" si="4001"/>
        <v>0</v>
      </c>
      <c r="AZ2293" s="14">
        <f t="shared" si="4001"/>
        <v>0</v>
      </c>
      <c r="BA2293" s="14">
        <f t="shared" si="4001"/>
        <v>0</v>
      </c>
      <c r="BB2293" s="14">
        <f t="shared" si="4001"/>
        <v>0</v>
      </c>
      <c r="BC2293" s="14">
        <f t="shared" si="3945"/>
        <v>422.3</v>
      </c>
      <c r="BD2293" s="14">
        <f t="shared" si="3943"/>
        <v>488.3</v>
      </c>
      <c r="BE2293" s="14">
        <f t="shared" si="3944"/>
        <v>488.6</v>
      </c>
      <c r="BF2293" s="14">
        <f t="shared" si="4001"/>
        <v>0</v>
      </c>
    </row>
    <row r="2294" spans="1:58" ht="31.2" x14ac:dyDescent="0.3">
      <c r="A2294" s="8" t="s">
        <v>72</v>
      </c>
      <c r="B2294" s="8" t="s">
        <v>30</v>
      </c>
      <c r="C2294" s="8" t="s">
        <v>50</v>
      </c>
      <c r="D2294" s="8" t="s">
        <v>223</v>
      </c>
      <c r="E2294" s="30">
        <v>240</v>
      </c>
      <c r="F2294" s="24" t="s">
        <v>529</v>
      </c>
      <c r="G2294" s="14">
        <v>422.3</v>
      </c>
      <c r="H2294" s="14">
        <v>488.3</v>
      </c>
      <c r="I2294" s="14">
        <v>488.6</v>
      </c>
      <c r="J2294" s="14"/>
      <c r="K2294" s="14"/>
      <c r="L2294" s="14"/>
      <c r="M2294" s="14">
        <f t="shared" si="3953"/>
        <v>422.3</v>
      </c>
      <c r="N2294" s="14">
        <f t="shared" si="3954"/>
        <v>488.3</v>
      </c>
      <c r="O2294" s="14">
        <f t="shared" si="3955"/>
        <v>488.6</v>
      </c>
      <c r="P2294" s="14"/>
      <c r="Q2294" s="14">
        <f t="shared" si="3986"/>
        <v>488.3</v>
      </c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>
        <f t="shared" si="3997"/>
        <v>422.3</v>
      </c>
      <c r="AH2294" s="14">
        <f t="shared" si="3998"/>
        <v>488.3</v>
      </c>
      <c r="AI2294" s="14">
        <f t="shared" si="3999"/>
        <v>488.6</v>
      </c>
      <c r="AJ2294" s="14"/>
      <c r="AK2294" s="14"/>
      <c r="AL2294" s="14"/>
      <c r="AM2294" s="14">
        <f t="shared" si="3994"/>
        <v>422.3</v>
      </c>
      <c r="AN2294" s="14">
        <f t="shared" si="3995"/>
        <v>488.3</v>
      </c>
      <c r="AO2294" s="14">
        <f t="shared" si="3996"/>
        <v>488.6</v>
      </c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>
        <f t="shared" si="3945"/>
        <v>422.3</v>
      </c>
      <c r="BD2294" s="14">
        <f t="shared" si="3943"/>
        <v>488.3</v>
      </c>
      <c r="BE2294" s="14">
        <f t="shared" si="3944"/>
        <v>488.6</v>
      </c>
      <c r="BF2294" s="14"/>
    </row>
    <row r="2295" spans="1:58" x14ac:dyDescent="0.3">
      <c r="A2295" s="8" t="s">
        <v>72</v>
      </c>
      <c r="B2295" s="8" t="s">
        <v>30</v>
      </c>
      <c r="C2295" s="8" t="s">
        <v>50</v>
      </c>
      <c r="D2295" s="8" t="s">
        <v>223</v>
      </c>
      <c r="E2295" s="30">
        <v>800</v>
      </c>
      <c r="F2295" s="24" t="s">
        <v>541</v>
      </c>
      <c r="G2295" s="14">
        <f>G2296</f>
        <v>2.6</v>
      </c>
      <c r="H2295" s="14">
        <f t="shared" ref="H2295:BF2295" si="4010">H2296</f>
        <v>2.6</v>
      </c>
      <c r="I2295" s="14">
        <f t="shared" si="4010"/>
        <v>2.6</v>
      </c>
      <c r="J2295" s="14">
        <f t="shared" si="4010"/>
        <v>0</v>
      </c>
      <c r="K2295" s="14">
        <f t="shared" si="4010"/>
        <v>0</v>
      </c>
      <c r="L2295" s="14">
        <f t="shared" si="4010"/>
        <v>0</v>
      </c>
      <c r="M2295" s="14">
        <f t="shared" si="3953"/>
        <v>2.6</v>
      </c>
      <c r="N2295" s="14">
        <f t="shared" si="3954"/>
        <v>2.6</v>
      </c>
      <c r="O2295" s="14">
        <f t="shared" si="3955"/>
        <v>2.6</v>
      </c>
      <c r="P2295" s="14">
        <f t="shared" si="4010"/>
        <v>0</v>
      </c>
      <c r="Q2295" s="14">
        <f t="shared" si="3986"/>
        <v>2.6</v>
      </c>
      <c r="R2295" s="14">
        <f t="shared" si="4010"/>
        <v>0</v>
      </c>
      <c r="S2295" s="14">
        <f t="shared" si="4010"/>
        <v>0</v>
      </c>
      <c r="T2295" s="14">
        <f t="shared" si="4010"/>
        <v>0</v>
      </c>
      <c r="U2295" s="14">
        <f t="shared" si="4010"/>
        <v>0</v>
      </c>
      <c r="V2295" s="14">
        <f t="shared" si="4010"/>
        <v>0</v>
      </c>
      <c r="W2295" s="14">
        <f t="shared" si="4010"/>
        <v>0</v>
      </c>
      <c r="X2295" s="14">
        <f t="shared" si="4010"/>
        <v>0</v>
      </c>
      <c r="Y2295" s="14">
        <f t="shared" si="4010"/>
        <v>0</v>
      </c>
      <c r="Z2295" s="14">
        <f t="shared" si="4010"/>
        <v>0</v>
      </c>
      <c r="AA2295" s="14">
        <f t="shared" si="4010"/>
        <v>0</v>
      </c>
      <c r="AB2295" s="14">
        <f t="shared" si="4010"/>
        <v>0</v>
      </c>
      <c r="AC2295" s="14">
        <f t="shared" si="4010"/>
        <v>0</v>
      </c>
      <c r="AD2295" s="14">
        <f t="shared" si="4010"/>
        <v>0</v>
      </c>
      <c r="AE2295" s="14">
        <f t="shared" si="4010"/>
        <v>0</v>
      </c>
      <c r="AF2295" s="14">
        <f t="shared" si="4010"/>
        <v>0</v>
      </c>
      <c r="AG2295" s="14">
        <f t="shared" si="3997"/>
        <v>2.6</v>
      </c>
      <c r="AH2295" s="14">
        <f t="shared" si="3998"/>
        <v>2.6</v>
      </c>
      <c r="AI2295" s="14">
        <f t="shared" si="3999"/>
        <v>2.6</v>
      </c>
      <c r="AJ2295" s="14">
        <f t="shared" si="4010"/>
        <v>0</v>
      </c>
      <c r="AK2295" s="14">
        <f t="shared" si="4010"/>
        <v>0</v>
      </c>
      <c r="AL2295" s="14">
        <f t="shared" si="4010"/>
        <v>0</v>
      </c>
      <c r="AM2295" s="14">
        <f t="shared" si="3994"/>
        <v>2.6</v>
      </c>
      <c r="AN2295" s="14">
        <f t="shared" si="3995"/>
        <v>2.6</v>
      </c>
      <c r="AO2295" s="14">
        <f t="shared" si="3996"/>
        <v>2.6</v>
      </c>
      <c r="AP2295" s="14">
        <f t="shared" si="4010"/>
        <v>0</v>
      </c>
      <c r="AQ2295" s="14">
        <f t="shared" si="4010"/>
        <v>0</v>
      </c>
      <c r="AR2295" s="14">
        <f t="shared" si="4010"/>
        <v>0</v>
      </c>
      <c r="AS2295" s="14">
        <f t="shared" si="4010"/>
        <v>0</v>
      </c>
      <c r="AT2295" s="14">
        <f t="shared" si="4010"/>
        <v>0</v>
      </c>
      <c r="AU2295" s="14">
        <f t="shared" si="4010"/>
        <v>0</v>
      </c>
      <c r="AV2295" s="14">
        <f t="shared" si="4010"/>
        <v>0</v>
      </c>
      <c r="AW2295" s="14">
        <f t="shared" si="4010"/>
        <v>0</v>
      </c>
      <c r="AX2295" s="14">
        <f t="shared" si="4010"/>
        <v>0</v>
      </c>
      <c r="AY2295" s="14">
        <f t="shared" si="4010"/>
        <v>0</v>
      </c>
      <c r="AZ2295" s="14">
        <f t="shared" si="4010"/>
        <v>0</v>
      </c>
      <c r="BA2295" s="14">
        <f t="shared" si="4010"/>
        <v>0</v>
      </c>
      <c r="BB2295" s="14">
        <f t="shared" si="4010"/>
        <v>0</v>
      </c>
      <c r="BC2295" s="14">
        <f t="shared" si="3945"/>
        <v>2.6</v>
      </c>
      <c r="BD2295" s="14">
        <f t="shared" si="3943"/>
        <v>2.6</v>
      </c>
      <c r="BE2295" s="14">
        <f t="shared" si="3944"/>
        <v>2.6</v>
      </c>
      <c r="BF2295" s="14">
        <f t="shared" si="4010"/>
        <v>0</v>
      </c>
    </row>
    <row r="2296" spans="1:58" x14ac:dyDescent="0.3">
      <c r="A2296" s="8" t="s">
        <v>72</v>
      </c>
      <c r="B2296" s="8" t="s">
        <v>30</v>
      </c>
      <c r="C2296" s="8" t="s">
        <v>50</v>
      </c>
      <c r="D2296" s="8" t="s">
        <v>223</v>
      </c>
      <c r="E2296" s="44">
        <v>850</v>
      </c>
      <c r="F2296" s="24" t="s">
        <v>543</v>
      </c>
      <c r="G2296" s="14">
        <v>2.6</v>
      </c>
      <c r="H2296" s="14">
        <v>2.6</v>
      </c>
      <c r="I2296" s="14">
        <v>2.6</v>
      </c>
      <c r="J2296" s="14"/>
      <c r="K2296" s="14"/>
      <c r="L2296" s="14"/>
      <c r="M2296" s="14">
        <f t="shared" si="3953"/>
        <v>2.6</v>
      </c>
      <c r="N2296" s="14">
        <f t="shared" si="3954"/>
        <v>2.6</v>
      </c>
      <c r="O2296" s="14">
        <f t="shared" si="3955"/>
        <v>2.6</v>
      </c>
      <c r="P2296" s="14"/>
      <c r="Q2296" s="14">
        <f t="shared" si="3986"/>
        <v>2.6</v>
      </c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>
        <f t="shared" si="3997"/>
        <v>2.6</v>
      </c>
      <c r="AH2296" s="14">
        <f t="shared" si="3998"/>
        <v>2.6</v>
      </c>
      <c r="AI2296" s="14">
        <f t="shared" si="3999"/>
        <v>2.6</v>
      </c>
      <c r="AJ2296" s="14"/>
      <c r="AK2296" s="14"/>
      <c r="AL2296" s="14"/>
      <c r="AM2296" s="14">
        <f t="shared" si="3994"/>
        <v>2.6</v>
      </c>
      <c r="AN2296" s="14">
        <f t="shared" si="3995"/>
        <v>2.6</v>
      </c>
      <c r="AO2296" s="14">
        <f t="shared" si="3996"/>
        <v>2.6</v>
      </c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>
        <f t="shared" si="3945"/>
        <v>2.6</v>
      </c>
      <c r="BD2296" s="14">
        <f t="shared" si="3943"/>
        <v>2.6</v>
      </c>
      <c r="BE2296" s="14">
        <f t="shared" si="3944"/>
        <v>2.6</v>
      </c>
      <c r="BF2296" s="14"/>
    </row>
    <row r="2297" spans="1:58" x14ac:dyDescent="0.3">
      <c r="A2297" s="10" t="s">
        <v>72</v>
      </c>
      <c r="B2297" s="10" t="s">
        <v>24</v>
      </c>
      <c r="C2297" s="10"/>
      <c r="D2297" s="10"/>
      <c r="E2297" s="10"/>
      <c r="F2297" s="5" t="s">
        <v>27</v>
      </c>
      <c r="G2297" s="15">
        <f>G2298+G2325</f>
        <v>199213.6</v>
      </c>
      <c r="H2297" s="15">
        <f>H2298+H2325</f>
        <v>175637.09999999998</v>
      </c>
      <c r="I2297" s="15">
        <f>I2298+I2325</f>
        <v>175641.09999999998</v>
      </c>
      <c r="J2297" s="15">
        <f t="shared" ref="J2297:L2297" si="4011">J2298+J2325</f>
        <v>0</v>
      </c>
      <c r="K2297" s="15">
        <f t="shared" si="4011"/>
        <v>0</v>
      </c>
      <c r="L2297" s="15">
        <f t="shared" si="4011"/>
        <v>0</v>
      </c>
      <c r="M2297" s="15">
        <f t="shared" si="3953"/>
        <v>199213.6</v>
      </c>
      <c r="N2297" s="14">
        <f t="shared" si="3954"/>
        <v>175637.09999999998</v>
      </c>
      <c r="O2297" s="15">
        <f t="shared" si="3955"/>
        <v>175641.09999999998</v>
      </c>
      <c r="P2297" s="15">
        <f>P2298+P2325</f>
        <v>0</v>
      </c>
      <c r="Q2297" s="15">
        <f t="shared" si="3986"/>
        <v>175637.09999999998</v>
      </c>
      <c r="R2297" s="15">
        <f t="shared" ref="R2297:W2297" si="4012">R2298+R2325</f>
        <v>0</v>
      </c>
      <c r="S2297" s="15">
        <f t="shared" si="4012"/>
        <v>0</v>
      </c>
      <c r="T2297" s="15">
        <f>T2298+T2325</f>
        <v>0</v>
      </c>
      <c r="U2297" s="15">
        <f t="shared" si="4012"/>
        <v>0</v>
      </c>
      <c r="V2297" s="15">
        <f t="shared" si="4012"/>
        <v>0</v>
      </c>
      <c r="W2297" s="15">
        <f t="shared" si="4012"/>
        <v>710.202</v>
      </c>
      <c r="X2297" s="15">
        <f>X2298+X2325</f>
        <v>0</v>
      </c>
      <c r="Y2297" s="15">
        <f>Y2298+Y2325</f>
        <v>0</v>
      </c>
      <c r="Z2297" s="15">
        <f>Z2298+Z2325</f>
        <v>0</v>
      </c>
      <c r="AA2297" s="15">
        <f>AA2298+AA2325</f>
        <v>0</v>
      </c>
      <c r="AB2297" s="15">
        <f t="shared" ref="AB2297:AE2297" si="4013">AB2298+AB2325</f>
        <v>0</v>
      </c>
      <c r="AC2297" s="15">
        <f>AC2298+AC2325</f>
        <v>0</v>
      </c>
      <c r="AD2297" s="15">
        <f>AD2298+AD2325</f>
        <v>0</v>
      </c>
      <c r="AE2297" s="15">
        <f t="shared" si="4013"/>
        <v>0</v>
      </c>
      <c r="AF2297" s="15">
        <f>AF2298+AF2325</f>
        <v>0</v>
      </c>
      <c r="AG2297" s="15">
        <f t="shared" si="3997"/>
        <v>199923.802</v>
      </c>
      <c r="AH2297" s="15">
        <f t="shared" si="3998"/>
        <v>175637.09999999998</v>
      </c>
      <c r="AI2297" s="15">
        <f t="shared" si="3999"/>
        <v>175641.09999999998</v>
      </c>
      <c r="AJ2297" s="15">
        <f>AJ2298+AJ2325</f>
        <v>0</v>
      </c>
      <c r="AK2297" s="15">
        <f>AK2298+AK2325</f>
        <v>0</v>
      </c>
      <c r="AL2297" s="15">
        <f>AL2298+AL2325</f>
        <v>0</v>
      </c>
      <c r="AM2297" s="15">
        <f t="shared" si="3994"/>
        <v>199923.802</v>
      </c>
      <c r="AN2297" s="15">
        <f t="shared" si="3995"/>
        <v>175637.09999999998</v>
      </c>
      <c r="AO2297" s="15">
        <f t="shared" si="3996"/>
        <v>175641.09999999998</v>
      </c>
      <c r="AP2297" s="15">
        <f t="shared" ref="AP2297:AQ2297" si="4014">AP2298+AP2325</f>
        <v>0</v>
      </c>
      <c r="AQ2297" s="15">
        <f t="shared" si="4014"/>
        <v>0</v>
      </c>
      <c r="AR2297" s="15">
        <f t="shared" ref="AR2297:AX2297" si="4015">AR2298+AR2325</f>
        <v>0</v>
      </c>
      <c r="AS2297" s="15">
        <f t="shared" si="4015"/>
        <v>0</v>
      </c>
      <c r="AT2297" s="15">
        <f t="shared" si="4015"/>
        <v>0</v>
      </c>
      <c r="AU2297" s="15">
        <f>AU2298+AU2325</f>
        <v>0</v>
      </c>
      <c r="AV2297" s="15">
        <f t="shared" si="4015"/>
        <v>0</v>
      </c>
      <c r="AW2297" s="15">
        <f t="shared" si="4015"/>
        <v>0</v>
      </c>
      <c r="AX2297" s="15">
        <f t="shared" si="4015"/>
        <v>0</v>
      </c>
      <c r="AY2297" s="15">
        <f t="shared" ref="AY2297:BB2297" si="4016">AY2298+AY2325</f>
        <v>0</v>
      </c>
      <c r="AZ2297" s="15">
        <f t="shared" si="4016"/>
        <v>0</v>
      </c>
      <c r="BA2297" s="15">
        <f>BA2298+BA2325</f>
        <v>0</v>
      </c>
      <c r="BB2297" s="15">
        <f t="shared" si="4016"/>
        <v>0</v>
      </c>
      <c r="BC2297" s="15">
        <f t="shared" si="3945"/>
        <v>199923.802</v>
      </c>
      <c r="BD2297" s="15">
        <f t="shared" si="3943"/>
        <v>175637.09999999998</v>
      </c>
      <c r="BE2297" s="15">
        <f t="shared" si="3944"/>
        <v>175641.09999999998</v>
      </c>
      <c r="BF2297" s="15">
        <f>BF2298+BF2325</f>
        <v>0</v>
      </c>
    </row>
    <row r="2298" spans="1:58" x14ac:dyDescent="0.3">
      <c r="A2298" s="11" t="s">
        <v>72</v>
      </c>
      <c r="B2298" s="11" t="s">
        <v>24</v>
      </c>
      <c r="C2298" s="11" t="s">
        <v>37</v>
      </c>
      <c r="D2298" s="11"/>
      <c r="E2298" s="11"/>
      <c r="F2298" s="7" t="s">
        <v>60</v>
      </c>
      <c r="G2298" s="16">
        <f>G2299+G2308+G2313+G2319</f>
        <v>197454</v>
      </c>
      <c r="H2298" s="16">
        <f>H2299+H2308+H2313+H2319</f>
        <v>175123.3</v>
      </c>
      <c r="I2298" s="16">
        <f>I2299+I2308+I2313+I2319</f>
        <v>175127.3</v>
      </c>
      <c r="J2298" s="16">
        <f t="shared" ref="J2298:L2298" si="4017">J2299+J2308+J2313+J2319</f>
        <v>0</v>
      </c>
      <c r="K2298" s="16">
        <f t="shared" si="4017"/>
        <v>0</v>
      </c>
      <c r="L2298" s="16">
        <f t="shared" si="4017"/>
        <v>0</v>
      </c>
      <c r="M2298" s="16">
        <f t="shared" si="3953"/>
        <v>197454</v>
      </c>
      <c r="N2298" s="14">
        <f t="shared" si="3954"/>
        <v>175123.3</v>
      </c>
      <c r="O2298" s="16">
        <f t="shared" si="3955"/>
        <v>175127.3</v>
      </c>
      <c r="P2298" s="16">
        <f>P2299+P2308+P2313+P2319</f>
        <v>0</v>
      </c>
      <c r="Q2298" s="16">
        <f t="shared" si="3986"/>
        <v>175123.3</v>
      </c>
      <c r="R2298" s="16">
        <f t="shared" ref="R2298:W2298" si="4018">R2299+R2308+R2313+R2319</f>
        <v>0</v>
      </c>
      <c r="S2298" s="16">
        <f t="shared" si="4018"/>
        <v>0</v>
      </c>
      <c r="T2298" s="16">
        <f>T2299+T2308+T2313+T2319</f>
        <v>0</v>
      </c>
      <c r="U2298" s="16">
        <f t="shared" si="4018"/>
        <v>0</v>
      </c>
      <c r="V2298" s="16">
        <f t="shared" si="4018"/>
        <v>0</v>
      </c>
      <c r="W2298" s="16">
        <f t="shared" si="4018"/>
        <v>0</v>
      </c>
      <c r="X2298" s="16">
        <f>X2299+X2308+X2313+X2319</f>
        <v>0</v>
      </c>
      <c r="Y2298" s="16">
        <f>Y2299+Y2308+Y2313+Y2319</f>
        <v>0</v>
      </c>
      <c r="Z2298" s="16">
        <f>Z2299+Z2308+Z2313+Z2319</f>
        <v>0</v>
      </c>
      <c r="AA2298" s="16">
        <f>AA2299+AA2308+AA2313+AA2319</f>
        <v>0</v>
      </c>
      <c r="AB2298" s="16">
        <f t="shared" ref="AB2298:AE2298" si="4019">AB2299+AB2308+AB2313+AB2319</f>
        <v>0</v>
      </c>
      <c r="AC2298" s="16">
        <f>AC2299+AC2308+AC2313+AC2319</f>
        <v>0</v>
      </c>
      <c r="AD2298" s="16">
        <f>AD2299+AD2308+AD2313+AD2319</f>
        <v>0</v>
      </c>
      <c r="AE2298" s="16">
        <f t="shared" si="4019"/>
        <v>0</v>
      </c>
      <c r="AF2298" s="16">
        <f>AF2299+AF2308+AF2313+AF2319</f>
        <v>0</v>
      </c>
      <c r="AG2298" s="16">
        <f t="shared" si="3997"/>
        <v>197454</v>
      </c>
      <c r="AH2298" s="16">
        <f t="shared" si="3998"/>
        <v>175123.3</v>
      </c>
      <c r="AI2298" s="16">
        <f t="shared" si="3999"/>
        <v>175127.3</v>
      </c>
      <c r="AJ2298" s="16">
        <f>AJ2299+AJ2308+AJ2313+AJ2319</f>
        <v>0</v>
      </c>
      <c r="AK2298" s="16">
        <f>AK2299+AK2308+AK2313+AK2319</f>
        <v>0</v>
      </c>
      <c r="AL2298" s="16">
        <f>AL2299+AL2308+AL2313+AL2319</f>
        <v>0</v>
      </c>
      <c r="AM2298" s="16">
        <f t="shared" si="3994"/>
        <v>197454</v>
      </c>
      <c r="AN2298" s="16">
        <f t="shared" si="3995"/>
        <v>175123.3</v>
      </c>
      <c r="AO2298" s="16">
        <f t="shared" si="3996"/>
        <v>175127.3</v>
      </c>
      <c r="AP2298" s="16">
        <f t="shared" ref="AP2298:AQ2298" si="4020">AP2299+AP2308+AP2313+AP2319</f>
        <v>0</v>
      </c>
      <c r="AQ2298" s="16">
        <f t="shared" si="4020"/>
        <v>0</v>
      </c>
      <c r="AR2298" s="16">
        <f t="shared" ref="AR2298:AX2298" si="4021">AR2299+AR2308+AR2313+AR2319</f>
        <v>0</v>
      </c>
      <c r="AS2298" s="16">
        <f t="shared" si="4021"/>
        <v>0</v>
      </c>
      <c r="AT2298" s="16">
        <f t="shared" si="4021"/>
        <v>0</v>
      </c>
      <c r="AU2298" s="16">
        <f>AU2299+AU2308+AU2313+AU2319</f>
        <v>0</v>
      </c>
      <c r="AV2298" s="16">
        <f t="shared" si="4021"/>
        <v>0</v>
      </c>
      <c r="AW2298" s="16">
        <f t="shared" si="4021"/>
        <v>0</v>
      </c>
      <c r="AX2298" s="16">
        <f t="shared" si="4021"/>
        <v>0</v>
      </c>
      <c r="AY2298" s="16">
        <f t="shared" ref="AY2298:BB2298" si="4022">AY2299+AY2308+AY2313+AY2319</f>
        <v>0</v>
      </c>
      <c r="AZ2298" s="16">
        <f t="shared" si="4022"/>
        <v>0</v>
      </c>
      <c r="BA2298" s="16">
        <f>BA2299+BA2308+BA2313+BA2319</f>
        <v>0</v>
      </c>
      <c r="BB2298" s="16">
        <f t="shared" si="4022"/>
        <v>0</v>
      </c>
      <c r="BC2298" s="16">
        <f t="shared" si="3945"/>
        <v>197454</v>
      </c>
      <c r="BD2298" s="16">
        <f t="shared" si="3943"/>
        <v>175123.3</v>
      </c>
      <c r="BE2298" s="16">
        <f t="shared" si="3944"/>
        <v>175127.3</v>
      </c>
      <c r="BF2298" s="16">
        <f>BF2299+BF2308+BF2313+BF2319</f>
        <v>0</v>
      </c>
    </row>
    <row r="2299" spans="1:58" ht="31.2" x14ac:dyDescent="0.3">
      <c r="A2299" s="8" t="s">
        <v>72</v>
      </c>
      <c r="B2299" s="8" t="s">
        <v>24</v>
      </c>
      <c r="C2299" s="8" t="s">
        <v>37</v>
      </c>
      <c r="D2299" s="8" t="s">
        <v>136</v>
      </c>
      <c r="E2299" s="30"/>
      <c r="F2299" s="13" t="s">
        <v>638</v>
      </c>
      <c r="G2299" s="14">
        <f t="shared" ref="G2299:L2300" si="4023">G2300</f>
        <v>193096.4</v>
      </c>
      <c r="H2299" s="14">
        <f t="shared" si="4023"/>
        <v>169785.69999999998</v>
      </c>
      <c r="I2299" s="14">
        <f t="shared" si="4023"/>
        <v>169785.69999999998</v>
      </c>
      <c r="J2299" s="14">
        <f t="shared" si="4023"/>
        <v>0</v>
      </c>
      <c r="K2299" s="14">
        <f t="shared" si="4023"/>
        <v>0</v>
      </c>
      <c r="L2299" s="14">
        <f t="shared" si="4023"/>
        <v>0</v>
      </c>
      <c r="M2299" s="14">
        <f t="shared" si="3953"/>
        <v>193096.4</v>
      </c>
      <c r="N2299" s="14">
        <f t="shared" si="3954"/>
        <v>169785.69999999998</v>
      </c>
      <c r="O2299" s="14">
        <f t="shared" si="3955"/>
        <v>169785.69999999998</v>
      </c>
      <c r="P2299" s="14">
        <f t="shared" ref="P2299:BF2300" si="4024">P2300</f>
        <v>0</v>
      </c>
      <c r="Q2299" s="14">
        <f t="shared" si="3986"/>
        <v>169785.69999999998</v>
      </c>
      <c r="R2299" s="14">
        <f t="shared" si="4024"/>
        <v>0</v>
      </c>
      <c r="S2299" s="14">
        <f t="shared" si="4024"/>
        <v>0</v>
      </c>
      <c r="T2299" s="14">
        <f t="shared" si="4024"/>
        <v>0</v>
      </c>
      <c r="U2299" s="14">
        <f t="shared" si="4024"/>
        <v>0</v>
      </c>
      <c r="V2299" s="14">
        <f t="shared" si="4024"/>
        <v>0</v>
      </c>
      <c r="W2299" s="14">
        <f t="shared" si="4024"/>
        <v>0</v>
      </c>
      <c r="X2299" s="14">
        <f t="shared" si="4024"/>
        <v>0</v>
      </c>
      <c r="Y2299" s="14">
        <f t="shared" si="4024"/>
        <v>0</v>
      </c>
      <c r="Z2299" s="14">
        <f t="shared" si="4024"/>
        <v>0</v>
      </c>
      <c r="AA2299" s="14">
        <f t="shared" si="4024"/>
        <v>0</v>
      </c>
      <c r="AB2299" s="14">
        <f t="shared" si="4024"/>
        <v>0</v>
      </c>
      <c r="AC2299" s="14">
        <f t="shared" si="4024"/>
        <v>0</v>
      </c>
      <c r="AD2299" s="14">
        <f t="shared" si="4024"/>
        <v>0</v>
      </c>
      <c r="AE2299" s="14">
        <f t="shared" si="4024"/>
        <v>0</v>
      </c>
      <c r="AF2299" s="14">
        <f t="shared" si="4024"/>
        <v>0</v>
      </c>
      <c r="AG2299" s="14">
        <f t="shared" si="3997"/>
        <v>193096.4</v>
      </c>
      <c r="AH2299" s="14">
        <f t="shared" si="3998"/>
        <v>169785.69999999998</v>
      </c>
      <c r="AI2299" s="14">
        <f t="shared" si="3999"/>
        <v>169785.69999999998</v>
      </c>
      <c r="AJ2299" s="14">
        <f t="shared" si="4024"/>
        <v>0</v>
      </c>
      <c r="AK2299" s="14">
        <f t="shared" si="4024"/>
        <v>0</v>
      </c>
      <c r="AL2299" s="14">
        <f t="shared" si="4024"/>
        <v>0</v>
      </c>
      <c r="AM2299" s="14">
        <f t="shared" si="3994"/>
        <v>193096.4</v>
      </c>
      <c r="AN2299" s="14">
        <f t="shared" si="3995"/>
        <v>169785.69999999998</v>
      </c>
      <c r="AO2299" s="14">
        <f t="shared" si="3996"/>
        <v>169785.69999999998</v>
      </c>
      <c r="AP2299" s="14">
        <f t="shared" si="4024"/>
        <v>0</v>
      </c>
      <c r="AQ2299" s="14">
        <f t="shared" si="4024"/>
        <v>0</v>
      </c>
      <c r="AR2299" s="14">
        <f t="shared" si="4024"/>
        <v>0</v>
      </c>
      <c r="AS2299" s="14">
        <f t="shared" si="4024"/>
        <v>0</v>
      </c>
      <c r="AT2299" s="14">
        <f t="shared" si="4024"/>
        <v>0</v>
      </c>
      <c r="AU2299" s="14">
        <f t="shared" si="4024"/>
        <v>0</v>
      </c>
      <c r="AV2299" s="14">
        <f t="shared" si="4024"/>
        <v>0</v>
      </c>
      <c r="AW2299" s="14">
        <f t="shared" si="4024"/>
        <v>0</v>
      </c>
      <c r="AX2299" s="14">
        <f t="shared" si="4024"/>
        <v>0</v>
      </c>
      <c r="AY2299" s="14">
        <f t="shared" si="4024"/>
        <v>0</v>
      </c>
      <c r="AZ2299" s="14">
        <f t="shared" si="4024"/>
        <v>0</v>
      </c>
      <c r="BA2299" s="14">
        <f t="shared" si="4024"/>
        <v>0</v>
      </c>
      <c r="BB2299" s="14">
        <f t="shared" si="4024"/>
        <v>0</v>
      </c>
      <c r="BC2299" s="14">
        <f t="shared" si="3945"/>
        <v>193096.4</v>
      </c>
      <c r="BD2299" s="14">
        <f t="shared" si="3943"/>
        <v>169785.69999999998</v>
      </c>
      <c r="BE2299" s="14">
        <f t="shared" si="3944"/>
        <v>169785.69999999998</v>
      </c>
      <c r="BF2299" s="14">
        <f t="shared" si="4024"/>
        <v>0</v>
      </c>
    </row>
    <row r="2300" spans="1:58" ht="31.2" x14ac:dyDescent="0.3">
      <c r="A2300" s="8" t="s">
        <v>72</v>
      </c>
      <c r="B2300" s="8" t="s">
        <v>24</v>
      </c>
      <c r="C2300" s="8" t="s">
        <v>37</v>
      </c>
      <c r="D2300" s="8" t="s">
        <v>137</v>
      </c>
      <c r="E2300" s="30"/>
      <c r="F2300" s="13" t="s">
        <v>639</v>
      </c>
      <c r="G2300" s="14">
        <f>G2301</f>
        <v>193096.4</v>
      </c>
      <c r="H2300" s="14">
        <f t="shared" si="4023"/>
        <v>169785.69999999998</v>
      </c>
      <c r="I2300" s="14">
        <f t="shared" si="4023"/>
        <v>169785.69999999998</v>
      </c>
      <c r="J2300" s="14">
        <f t="shared" si="4023"/>
        <v>0</v>
      </c>
      <c r="K2300" s="14">
        <f t="shared" si="4023"/>
        <v>0</v>
      </c>
      <c r="L2300" s="14">
        <f t="shared" si="4023"/>
        <v>0</v>
      </c>
      <c r="M2300" s="14">
        <f t="shared" si="3953"/>
        <v>193096.4</v>
      </c>
      <c r="N2300" s="14">
        <f t="shared" si="3954"/>
        <v>169785.69999999998</v>
      </c>
      <c r="O2300" s="14">
        <f t="shared" si="3955"/>
        <v>169785.69999999998</v>
      </c>
      <c r="P2300" s="14">
        <f t="shared" si="4024"/>
        <v>0</v>
      </c>
      <c r="Q2300" s="14">
        <f t="shared" si="3986"/>
        <v>169785.69999999998</v>
      </c>
      <c r="R2300" s="14">
        <f t="shared" si="4024"/>
        <v>0</v>
      </c>
      <c r="S2300" s="14">
        <f t="shared" si="4024"/>
        <v>0</v>
      </c>
      <c r="T2300" s="14">
        <f t="shared" si="4024"/>
        <v>0</v>
      </c>
      <c r="U2300" s="14">
        <f t="shared" si="4024"/>
        <v>0</v>
      </c>
      <c r="V2300" s="14">
        <f t="shared" si="4024"/>
        <v>0</v>
      </c>
      <c r="W2300" s="14">
        <f t="shared" si="4024"/>
        <v>0</v>
      </c>
      <c r="X2300" s="14">
        <f t="shared" si="4024"/>
        <v>0</v>
      </c>
      <c r="Y2300" s="14">
        <f t="shared" si="4024"/>
        <v>0</v>
      </c>
      <c r="Z2300" s="14">
        <f t="shared" si="4024"/>
        <v>0</v>
      </c>
      <c r="AA2300" s="14">
        <f t="shared" si="4024"/>
        <v>0</v>
      </c>
      <c r="AB2300" s="14">
        <f t="shared" si="4024"/>
        <v>0</v>
      </c>
      <c r="AC2300" s="14">
        <f t="shared" si="4024"/>
        <v>0</v>
      </c>
      <c r="AD2300" s="14">
        <f t="shared" si="4024"/>
        <v>0</v>
      </c>
      <c r="AE2300" s="14">
        <f t="shared" si="4024"/>
        <v>0</v>
      </c>
      <c r="AF2300" s="14">
        <f t="shared" si="4024"/>
        <v>0</v>
      </c>
      <c r="AG2300" s="14">
        <f t="shared" si="3997"/>
        <v>193096.4</v>
      </c>
      <c r="AH2300" s="14">
        <f t="shared" si="3998"/>
        <v>169785.69999999998</v>
      </c>
      <c r="AI2300" s="14">
        <f t="shared" si="3999"/>
        <v>169785.69999999998</v>
      </c>
      <c r="AJ2300" s="14">
        <f t="shared" si="4024"/>
        <v>0</v>
      </c>
      <c r="AK2300" s="14">
        <f t="shared" si="4024"/>
        <v>0</v>
      </c>
      <c r="AL2300" s="14">
        <f t="shared" si="4024"/>
        <v>0</v>
      </c>
      <c r="AM2300" s="14">
        <f t="shared" si="3994"/>
        <v>193096.4</v>
      </c>
      <c r="AN2300" s="14">
        <f t="shared" si="3995"/>
        <v>169785.69999999998</v>
      </c>
      <c r="AO2300" s="14">
        <f t="shared" si="3996"/>
        <v>169785.69999999998</v>
      </c>
      <c r="AP2300" s="14">
        <f t="shared" si="4024"/>
        <v>0</v>
      </c>
      <c r="AQ2300" s="14">
        <f t="shared" si="4024"/>
        <v>0</v>
      </c>
      <c r="AR2300" s="14">
        <f t="shared" si="4024"/>
        <v>0</v>
      </c>
      <c r="AS2300" s="14">
        <f t="shared" si="4024"/>
        <v>0</v>
      </c>
      <c r="AT2300" s="14">
        <f t="shared" si="4024"/>
        <v>0</v>
      </c>
      <c r="AU2300" s="14">
        <f t="shared" si="4024"/>
        <v>0</v>
      </c>
      <c r="AV2300" s="14">
        <f t="shared" si="4024"/>
        <v>0</v>
      </c>
      <c r="AW2300" s="14">
        <f t="shared" si="4024"/>
        <v>0</v>
      </c>
      <c r="AX2300" s="14">
        <f t="shared" si="4024"/>
        <v>0</v>
      </c>
      <c r="AY2300" s="14">
        <f t="shared" si="4024"/>
        <v>0</v>
      </c>
      <c r="AZ2300" s="14">
        <f t="shared" si="4024"/>
        <v>0</v>
      </c>
      <c r="BA2300" s="14">
        <f t="shared" si="4024"/>
        <v>0</v>
      </c>
      <c r="BB2300" s="14">
        <f t="shared" si="4024"/>
        <v>0</v>
      </c>
      <c r="BC2300" s="14">
        <f t="shared" si="3945"/>
        <v>193096.4</v>
      </c>
      <c r="BD2300" s="14">
        <f t="shared" si="3943"/>
        <v>169785.69999999998</v>
      </c>
      <c r="BE2300" s="14">
        <f t="shared" si="3944"/>
        <v>169785.69999999998</v>
      </c>
      <c r="BF2300" s="14">
        <f t="shared" si="4024"/>
        <v>0</v>
      </c>
    </row>
    <row r="2301" spans="1:58" ht="46.8" x14ac:dyDescent="0.3">
      <c r="A2301" s="8" t="s">
        <v>72</v>
      </c>
      <c r="B2301" s="8" t="s">
        <v>24</v>
      </c>
      <c r="C2301" s="8" t="s">
        <v>37</v>
      </c>
      <c r="D2301" s="8" t="s">
        <v>138</v>
      </c>
      <c r="E2301" s="30"/>
      <c r="F2301" s="18" t="s">
        <v>984</v>
      </c>
      <c r="G2301" s="14">
        <f>G2302+G2305</f>
        <v>193096.4</v>
      </c>
      <c r="H2301" s="14">
        <f t="shared" ref="H2301:BF2301" si="4025">H2302+H2305</f>
        <v>169785.69999999998</v>
      </c>
      <c r="I2301" s="14">
        <f t="shared" si="4025"/>
        <v>169785.69999999998</v>
      </c>
      <c r="J2301" s="14">
        <f t="shared" ref="J2301:L2301" si="4026">J2302+J2305</f>
        <v>0</v>
      </c>
      <c r="K2301" s="14">
        <f t="shared" si="4026"/>
        <v>0</v>
      </c>
      <c r="L2301" s="14">
        <f t="shared" si="4026"/>
        <v>0</v>
      </c>
      <c r="M2301" s="14">
        <f t="shared" si="3953"/>
        <v>193096.4</v>
      </c>
      <c r="N2301" s="14">
        <f t="shared" si="3954"/>
        <v>169785.69999999998</v>
      </c>
      <c r="O2301" s="14">
        <f t="shared" si="3955"/>
        <v>169785.69999999998</v>
      </c>
      <c r="P2301" s="14">
        <f t="shared" ref="P2301" si="4027">P2302+P2305</f>
        <v>0</v>
      </c>
      <c r="Q2301" s="14">
        <f t="shared" si="3986"/>
        <v>169785.69999999998</v>
      </c>
      <c r="R2301" s="14">
        <f t="shared" ref="R2301:AE2301" si="4028">R2302+R2305</f>
        <v>0</v>
      </c>
      <c r="S2301" s="14">
        <f t="shared" si="4028"/>
        <v>0</v>
      </c>
      <c r="T2301" s="14">
        <f t="shared" si="4028"/>
        <v>0</v>
      </c>
      <c r="U2301" s="14">
        <f t="shared" si="4028"/>
        <v>0</v>
      </c>
      <c r="V2301" s="14">
        <f t="shared" si="4028"/>
        <v>0</v>
      </c>
      <c r="W2301" s="14">
        <f t="shared" si="4028"/>
        <v>0</v>
      </c>
      <c r="X2301" s="14">
        <f t="shared" si="4028"/>
        <v>0</v>
      </c>
      <c r="Y2301" s="14">
        <f t="shared" si="4028"/>
        <v>0</v>
      </c>
      <c r="Z2301" s="14">
        <f t="shared" si="4028"/>
        <v>0</v>
      </c>
      <c r="AA2301" s="14">
        <f t="shared" si="4028"/>
        <v>0</v>
      </c>
      <c r="AB2301" s="14">
        <f t="shared" si="4028"/>
        <v>0</v>
      </c>
      <c r="AC2301" s="14">
        <f t="shared" si="4028"/>
        <v>0</v>
      </c>
      <c r="AD2301" s="14">
        <f t="shared" si="4028"/>
        <v>0</v>
      </c>
      <c r="AE2301" s="14">
        <f t="shared" si="4028"/>
        <v>0</v>
      </c>
      <c r="AF2301" s="14">
        <f t="shared" ref="AF2301" si="4029">AF2302+AF2305</f>
        <v>0</v>
      </c>
      <c r="AG2301" s="14">
        <f t="shared" si="3997"/>
        <v>193096.4</v>
      </c>
      <c r="AH2301" s="14">
        <f t="shared" si="3998"/>
        <v>169785.69999999998</v>
      </c>
      <c r="AI2301" s="14">
        <f t="shared" si="3999"/>
        <v>169785.69999999998</v>
      </c>
      <c r="AJ2301" s="14">
        <f t="shared" ref="AJ2301:AL2301" si="4030">AJ2302+AJ2305</f>
        <v>0</v>
      </c>
      <c r="AK2301" s="14">
        <f t="shared" si="4030"/>
        <v>0</v>
      </c>
      <c r="AL2301" s="14">
        <f t="shared" si="4030"/>
        <v>0</v>
      </c>
      <c r="AM2301" s="14">
        <f t="shared" si="3994"/>
        <v>193096.4</v>
      </c>
      <c r="AN2301" s="14">
        <f t="shared" si="3995"/>
        <v>169785.69999999998</v>
      </c>
      <c r="AO2301" s="14">
        <f t="shared" si="3996"/>
        <v>169785.69999999998</v>
      </c>
      <c r="AP2301" s="14">
        <f t="shared" ref="AP2301:BB2301" si="4031">AP2302+AP2305</f>
        <v>0</v>
      </c>
      <c r="AQ2301" s="14">
        <f t="shared" si="4031"/>
        <v>0</v>
      </c>
      <c r="AR2301" s="14">
        <f t="shared" si="4031"/>
        <v>0</v>
      </c>
      <c r="AS2301" s="14">
        <f t="shared" si="4031"/>
        <v>0</v>
      </c>
      <c r="AT2301" s="14">
        <f t="shared" si="4031"/>
        <v>0</v>
      </c>
      <c r="AU2301" s="14">
        <f t="shared" si="4031"/>
        <v>0</v>
      </c>
      <c r="AV2301" s="14">
        <f t="shared" si="4031"/>
        <v>0</v>
      </c>
      <c r="AW2301" s="14">
        <f t="shared" si="4031"/>
        <v>0</v>
      </c>
      <c r="AX2301" s="14">
        <f t="shared" si="4031"/>
        <v>0</v>
      </c>
      <c r="AY2301" s="14">
        <f t="shared" si="4031"/>
        <v>0</v>
      </c>
      <c r="AZ2301" s="14">
        <f t="shared" ref="AZ2301:BA2301" si="4032">AZ2302+AZ2305</f>
        <v>0</v>
      </c>
      <c r="BA2301" s="14">
        <f t="shared" si="4032"/>
        <v>0</v>
      </c>
      <c r="BB2301" s="14">
        <f t="shared" si="4031"/>
        <v>0</v>
      </c>
      <c r="BC2301" s="14">
        <f t="shared" si="3945"/>
        <v>193096.4</v>
      </c>
      <c r="BD2301" s="14">
        <f t="shared" si="3943"/>
        <v>169785.69999999998</v>
      </c>
      <c r="BE2301" s="14">
        <f t="shared" si="3944"/>
        <v>169785.69999999998</v>
      </c>
      <c r="BF2301" s="14">
        <f t="shared" si="4025"/>
        <v>0</v>
      </c>
    </row>
    <row r="2302" spans="1:58" x14ac:dyDescent="0.3">
      <c r="A2302" s="8" t="s">
        <v>72</v>
      </c>
      <c r="B2302" s="8" t="s">
        <v>24</v>
      </c>
      <c r="C2302" s="8" t="s">
        <v>37</v>
      </c>
      <c r="D2302" s="8" t="s">
        <v>894</v>
      </c>
      <c r="E2302" s="30"/>
      <c r="F2302" s="24" t="s">
        <v>1037</v>
      </c>
      <c r="G2302" s="14">
        <f>G2303</f>
        <v>190206.6</v>
      </c>
      <c r="H2302" s="14">
        <f t="shared" ref="H2302:BF2303" si="4033">H2303</f>
        <v>167388.29999999999</v>
      </c>
      <c r="I2302" s="14">
        <f t="shared" si="4033"/>
        <v>167388.29999999999</v>
      </c>
      <c r="J2302" s="14">
        <f t="shared" si="4033"/>
        <v>0</v>
      </c>
      <c r="K2302" s="14">
        <f t="shared" si="4033"/>
        <v>0</v>
      </c>
      <c r="L2302" s="14">
        <f t="shared" si="4033"/>
        <v>0</v>
      </c>
      <c r="M2302" s="14">
        <f t="shared" si="3953"/>
        <v>190206.6</v>
      </c>
      <c r="N2302" s="14">
        <f t="shared" si="3954"/>
        <v>167388.29999999999</v>
      </c>
      <c r="O2302" s="14">
        <f t="shared" si="3955"/>
        <v>167388.29999999999</v>
      </c>
      <c r="P2302" s="14">
        <f t="shared" si="4033"/>
        <v>0</v>
      </c>
      <c r="Q2302" s="14">
        <f t="shared" si="3986"/>
        <v>167388.29999999999</v>
      </c>
      <c r="R2302" s="14">
        <f t="shared" si="4033"/>
        <v>0</v>
      </c>
      <c r="S2302" s="14">
        <f t="shared" si="4033"/>
        <v>0</v>
      </c>
      <c r="T2302" s="14">
        <f t="shared" si="4033"/>
        <v>0</v>
      </c>
      <c r="U2302" s="14">
        <f t="shared" si="4033"/>
        <v>0</v>
      </c>
      <c r="V2302" s="14">
        <f t="shared" si="4033"/>
        <v>0</v>
      </c>
      <c r="W2302" s="14">
        <f t="shared" si="4033"/>
        <v>0</v>
      </c>
      <c r="X2302" s="14">
        <f t="shared" si="4033"/>
        <v>0</v>
      </c>
      <c r="Y2302" s="14">
        <f t="shared" si="4033"/>
        <v>0</v>
      </c>
      <c r="Z2302" s="14">
        <f t="shared" si="4033"/>
        <v>0</v>
      </c>
      <c r="AA2302" s="14">
        <f t="shared" si="4033"/>
        <v>0</v>
      </c>
      <c r="AB2302" s="14">
        <f t="shared" si="4033"/>
        <v>0</v>
      </c>
      <c r="AC2302" s="14">
        <f t="shared" si="4033"/>
        <v>0</v>
      </c>
      <c r="AD2302" s="14">
        <f t="shared" si="4033"/>
        <v>0</v>
      </c>
      <c r="AE2302" s="14">
        <f t="shared" si="4033"/>
        <v>0</v>
      </c>
      <c r="AF2302" s="14">
        <f t="shared" si="4033"/>
        <v>0</v>
      </c>
      <c r="AG2302" s="14">
        <f t="shared" si="3997"/>
        <v>190206.6</v>
      </c>
      <c r="AH2302" s="14">
        <f t="shared" si="3998"/>
        <v>167388.29999999999</v>
      </c>
      <c r="AI2302" s="14">
        <f t="shared" si="3999"/>
        <v>167388.29999999999</v>
      </c>
      <c r="AJ2302" s="14">
        <f t="shared" si="4033"/>
        <v>0</v>
      </c>
      <c r="AK2302" s="14">
        <f t="shared" si="4033"/>
        <v>0</v>
      </c>
      <c r="AL2302" s="14">
        <f t="shared" si="4033"/>
        <v>0</v>
      </c>
      <c r="AM2302" s="14">
        <f t="shared" si="3994"/>
        <v>190206.6</v>
      </c>
      <c r="AN2302" s="14">
        <f t="shared" si="3995"/>
        <v>167388.29999999999</v>
      </c>
      <c r="AO2302" s="14">
        <f t="shared" si="3996"/>
        <v>167388.29999999999</v>
      </c>
      <c r="AP2302" s="14">
        <f t="shared" si="4033"/>
        <v>0</v>
      </c>
      <c r="AQ2302" s="14">
        <f t="shared" si="4033"/>
        <v>0</v>
      </c>
      <c r="AR2302" s="14">
        <f t="shared" si="4033"/>
        <v>0</v>
      </c>
      <c r="AS2302" s="14">
        <f t="shared" si="4033"/>
        <v>0</v>
      </c>
      <c r="AT2302" s="14">
        <f t="shared" si="4033"/>
        <v>0</v>
      </c>
      <c r="AU2302" s="14">
        <f t="shared" si="4033"/>
        <v>0</v>
      </c>
      <c r="AV2302" s="14">
        <f t="shared" si="4033"/>
        <v>0</v>
      </c>
      <c r="AW2302" s="14">
        <f t="shared" si="4033"/>
        <v>0</v>
      </c>
      <c r="AX2302" s="14">
        <f t="shared" si="4033"/>
        <v>0</v>
      </c>
      <c r="AY2302" s="14">
        <f t="shared" si="4033"/>
        <v>0</v>
      </c>
      <c r="AZ2302" s="14">
        <f t="shared" si="4033"/>
        <v>0</v>
      </c>
      <c r="BA2302" s="14">
        <f t="shared" si="4033"/>
        <v>0</v>
      </c>
      <c r="BB2302" s="14">
        <f t="shared" si="4033"/>
        <v>0</v>
      </c>
      <c r="BC2302" s="14">
        <f t="shared" si="3945"/>
        <v>190206.6</v>
      </c>
      <c r="BD2302" s="14">
        <f t="shared" si="3943"/>
        <v>167388.29999999999</v>
      </c>
      <c r="BE2302" s="14">
        <f t="shared" si="3944"/>
        <v>167388.29999999999</v>
      </c>
      <c r="BF2302" s="14">
        <f t="shared" si="4033"/>
        <v>0</v>
      </c>
    </row>
    <row r="2303" spans="1:58" ht="31.2" x14ac:dyDescent="0.3">
      <c r="A2303" s="8" t="s">
        <v>72</v>
      </c>
      <c r="B2303" s="8" t="s">
        <v>24</v>
      </c>
      <c r="C2303" s="8" t="s">
        <v>37</v>
      </c>
      <c r="D2303" s="8" t="s">
        <v>894</v>
      </c>
      <c r="E2303" s="30">
        <v>200</v>
      </c>
      <c r="F2303" s="24" t="s">
        <v>528</v>
      </c>
      <c r="G2303" s="14">
        <f>G2304</f>
        <v>190206.6</v>
      </c>
      <c r="H2303" s="14">
        <f t="shared" si="4033"/>
        <v>167388.29999999999</v>
      </c>
      <c r="I2303" s="14">
        <f t="shared" si="4033"/>
        <v>167388.29999999999</v>
      </c>
      <c r="J2303" s="14">
        <f t="shared" si="4033"/>
        <v>0</v>
      </c>
      <c r="K2303" s="14">
        <f t="shared" si="4033"/>
        <v>0</v>
      </c>
      <c r="L2303" s="14">
        <f t="shared" si="4033"/>
        <v>0</v>
      </c>
      <c r="M2303" s="14">
        <f t="shared" si="3953"/>
        <v>190206.6</v>
      </c>
      <c r="N2303" s="14">
        <f t="shared" si="3954"/>
        <v>167388.29999999999</v>
      </c>
      <c r="O2303" s="14">
        <f t="shared" si="3955"/>
        <v>167388.29999999999</v>
      </c>
      <c r="P2303" s="14">
        <f t="shared" si="4033"/>
        <v>0</v>
      </c>
      <c r="Q2303" s="14">
        <f t="shared" si="3986"/>
        <v>167388.29999999999</v>
      </c>
      <c r="R2303" s="14">
        <f t="shared" si="4033"/>
        <v>0</v>
      </c>
      <c r="S2303" s="14">
        <f t="shared" si="4033"/>
        <v>0</v>
      </c>
      <c r="T2303" s="14">
        <f t="shared" si="4033"/>
        <v>0</v>
      </c>
      <c r="U2303" s="14">
        <f t="shared" si="4033"/>
        <v>0</v>
      </c>
      <c r="V2303" s="14">
        <f t="shared" si="4033"/>
        <v>0</v>
      </c>
      <c r="W2303" s="14">
        <f t="shared" si="4033"/>
        <v>0</v>
      </c>
      <c r="X2303" s="14">
        <f t="shared" si="4033"/>
        <v>0</v>
      </c>
      <c r="Y2303" s="14">
        <f t="shared" si="4033"/>
        <v>0</v>
      </c>
      <c r="Z2303" s="14">
        <f t="shared" si="4033"/>
        <v>0</v>
      </c>
      <c r="AA2303" s="14">
        <f t="shared" si="4033"/>
        <v>0</v>
      </c>
      <c r="AB2303" s="14">
        <f t="shared" si="4033"/>
        <v>0</v>
      </c>
      <c r="AC2303" s="14">
        <f t="shared" si="4033"/>
        <v>0</v>
      </c>
      <c r="AD2303" s="14">
        <f t="shared" si="4033"/>
        <v>0</v>
      </c>
      <c r="AE2303" s="14">
        <f t="shared" si="4033"/>
        <v>0</v>
      </c>
      <c r="AF2303" s="14">
        <f t="shared" si="4033"/>
        <v>0</v>
      </c>
      <c r="AG2303" s="14">
        <f t="shared" si="3997"/>
        <v>190206.6</v>
      </c>
      <c r="AH2303" s="14">
        <f t="shared" si="3998"/>
        <v>167388.29999999999</v>
      </c>
      <c r="AI2303" s="14">
        <f t="shared" si="3999"/>
        <v>167388.29999999999</v>
      </c>
      <c r="AJ2303" s="14">
        <f t="shared" si="4033"/>
        <v>0</v>
      </c>
      <c r="AK2303" s="14">
        <f t="shared" si="4033"/>
        <v>0</v>
      </c>
      <c r="AL2303" s="14">
        <f t="shared" si="4033"/>
        <v>0</v>
      </c>
      <c r="AM2303" s="14">
        <f t="shared" si="3994"/>
        <v>190206.6</v>
      </c>
      <c r="AN2303" s="14">
        <f t="shared" si="3995"/>
        <v>167388.29999999999</v>
      </c>
      <c r="AO2303" s="14">
        <f t="shared" si="3996"/>
        <v>167388.29999999999</v>
      </c>
      <c r="AP2303" s="14">
        <f t="shared" si="4033"/>
        <v>0</v>
      </c>
      <c r="AQ2303" s="14">
        <f t="shared" si="4033"/>
        <v>0</v>
      </c>
      <c r="AR2303" s="14">
        <f t="shared" si="4033"/>
        <v>0</v>
      </c>
      <c r="AS2303" s="14">
        <f t="shared" si="4033"/>
        <v>0</v>
      </c>
      <c r="AT2303" s="14">
        <f t="shared" si="4033"/>
        <v>0</v>
      </c>
      <c r="AU2303" s="14">
        <f t="shared" si="4033"/>
        <v>0</v>
      </c>
      <c r="AV2303" s="14">
        <f t="shared" si="4033"/>
        <v>0</v>
      </c>
      <c r="AW2303" s="14">
        <f t="shared" si="4033"/>
        <v>0</v>
      </c>
      <c r="AX2303" s="14">
        <f t="shared" si="4033"/>
        <v>0</v>
      </c>
      <c r="AY2303" s="14">
        <f t="shared" si="4033"/>
        <v>0</v>
      </c>
      <c r="AZ2303" s="14">
        <f t="shared" si="4033"/>
        <v>0</v>
      </c>
      <c r="BA2303" s="14">
        <f t="shared" si="4033"/>
        <v>0</v>
      </c>
      <c r="BB2303" s="14">
        <f t="shared" si="4033"/>
        <v>0</v>
      </c>
      <c r="BC2303" s="14">
        <f t="shared" si="3945"/>
        <v>190206.6</v>
      </c>
      <c r="BD2303" s="14">
        <f t="shared" si="3943"/>
        <v>167388.29999999999</v>
      </c>
      <c r="BE2303" s="14">
        <f t="shared" si="3944"/>
        <v>167388.29999999999</v>
      </c>
      <c r="BF2303" s="14">
        <f t="shared" si="4033"/>
        <v>0</v>
      </c>
    </row>
    <row r="2304" spans="1:58" ht="31.2" x14ac:dyDescent="0.3">
      <c r="A2304" s="8" t="s">
        <v>72</v>
      </c>
      <c r="B2304" s="8" t="s">
        <v>24</v>
      </c>
      <c r="C2304" s="8" t="s">
        <v>37</v>
      </c>
      <c r="D2304" s="8" t="s">
        <v>894</v>
      </c>
      <c r="E2304" s="30">
        <v>240</v>
      </c>
      <c r="F2304" s="24" t="s">
        <v>529</v>
      </c>
      <c r="G2304" s="14">
        <v>190206.6</v>
      </c>
      <c r="H2304" s="14">
        <v>167388.29999999999</v>
      </c>
      <c r="I2304" s="14">
        <v>167388.29999999999</v>
      </c>
      <c r="J2304" s="14"/>
      <c r="K2304" s="14"/>
      <c r="L2304" s="14"/>
      <c r="M2304" s="14">
        <f t="shared" si="3953"/>
        <v>190206.6</v>
      </c>
      <c r="N2304" s="14">
        <f t="shared" si="3954"/>
        <v>167388.29999999999</v>
      </c>
      <c r="O2304" s="14">
        <f t="shared" si="3955"/>
        <v>167388.29999999999</v>
      </c>
      <c r="P2304" s="14"/>
      <c r="Q2304" s="14">
        <f t="shared" si="3986"/>
        <v>167388.29999999999</v>
      </c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>
        <f t="shared" si="3997"/>
        <v>190206.6</v>
      </c>
      <c r="AH2304" s="14">
        <f t="shared" si="3998"/>
        <v>167388.29999999999</v>
      </c>
      <c r="AI2304" s="14">
        <f t="shared" si="3999"/>
        <v>167388.29999999999</v>
      </c>
      <c r="AJ2304" s="14"/>
      <c r="AK2304" s="14"/>
      <c r="AL2304" s="14"/>
      <c r="AM2304" s="14">
        <f t="shared" si="3994"/>
        <v>190206.6</v>
      </c>
      <c r="AN2304" s="14">
        <f t="shared" si="3995"/>
        <v>167388.29999999999</v>
      </c>
      <c r="AO2304" s="14">
        <f t="shared" si="3996"/>
        <v>167388.29999999999</v>
      </c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>
        <f t="shared" si="3945"/>
        <v>190206.6</v>
      </c>
      <c r="BD2304" s="14">
        <f t="shared" si="3943"/>
        <v>167388.29999999999</v>
      </c>
      <c r="BE2304" s="14">
        <f t="shared" si="3944"/>
        <v>167388.29999999999</v>
      </c>
      <c r="BF2304" s="14"/>
    </row>
    <row r="2305" spans="1:59" x14ac:dyDescent="0.3">
      <c r="A2305" s="8" t="s">
        <v>72</v>
      </c>
      <c r="B2305" s="8" t="s">
        <v>24</v>
      </c>
      <c r="C2305" s="8" t="s">
        <v>37</v>
      </c>
      <c r="D2305" s="8" t="s">
        <v>895</v>
      </c>
      <c r="E2305" s="30"/>
      <c r="F2305" s="24" t="s">
        <v>1039</v>
      </c>
      <c r="G2305" s="14">
        <f>G2306</f>
        <v>2889.8</v>
      </c>
      <c r="H2305" s="14">
        <f t="shared" ref="H2305:BF2306" si="4034">H2306</f>
        <v>2397.4</v>
      </c>
      <c r="I2305" s="14">
        <f t="shared" si="4034"/>
        <v>2397.4</v>
      </c>
      <c r="J2305" s="14">
        <f t="shared" si="4034"/>
        <v>0</v>
      </c>
      <c r="K2305" s="14">
        <f t="shared" si="4034"/>
        <v>0</v>
      </c>
      <c r="L2305" s="14">
        <f t="shared" si="4034"/>
        <v>0</v>
      </c>
      <c r="M2305" s="14">
        <f t="shared" si="3953"/>
        <v>2889.8</v>
      </c>
      <c r="N2305" s="14">
        <f t="shared" si="3954"/>
        <v>2397.4</v>
      </c>
      <c r="O2305" s="14">
        <f t="shared" si="3955"/>
        <v>2397.4</v>
      </c>
      <c r="P2305" s="14">
        <f t="shared" si="4034"/>
        <v>0</v>
      </c>
      <c r="Q2305" s="14">
        <f t="shared" si="3986"/>
        <v>2397.4</v>
      </c>
      <c r="R2305" s="14">
        <f t="shared" si="4034"/>
        <v>0</v>
      </c>
      <c r="S2305" s="14">
        <f t="shared" si="4034"/>
        <v>0</v>
      </c>
      <c r="T2305" s="14">
        <f t="shared" si="4034"/>
        <v>0</v>
      </c>
      <c r="U2305" s="14">
        <f t="shared" si="4034"/>
        <v>0</v>
      </c>
      <c r="V2305" s="14">
        <f t="shared" si="4034"/>
        <v>0</v>
      </c>
      <c r="W2305" s="14">
        <f t="shared" si="4034"/>
        <v>0</v>
      </c>
      <c r="X2305" s="14">
        <f t="shared" si="4034"/>
        <v>0</v>
      </c>
      <c r="Y2305" s="14">
        <f t="shared" si="4034"/>
        <v>0</v>
      </c>
      <c r="Z2305" s="14">
        <f t="shared" si="4034"/>
        <v>0</v>
      </c>
      <c r="AA2305" s="14">
        <f t="shared" si="4034"/>
        <v>0</v>
      </c>
      <c r="AB2305" s="14">
        <f t="shared" si="4034"/>
        <v>0</v>
      </c>
      <c r="AC2305" s="14">
        <f t="shared" si="4034"/>
        <v>0</v>
      </c>
      <c r="AD2305" s="14">
        <f t="shared" si="4034"/>
        <v>0</v>
      </c>
      <c r="AE2305" s="14">
        <f t="shared" si="4034"/>
        <v>0</v>
      </c>
      <c r="AF2305" s="14">
        <f t="shared" si="4034"/>
        <v>0</v>
      </c>
      <c r="AG2305" s="14">
        <f t="shared" si="3997"/>
        <v>2889.8</v>
      </c>
      <c r="AH2305" s="14">
        <f t="shared" si="3998"/>
        <v>2397.4</v>
      </c>
      <c r="AI2305" s="14">
        <f t="shared" si="3999"/>
        <v>2397.4</v>
      </c>
      <c r="AJ2305" s="14">
        <f t="shared" si="4034"/>
        <v>0</v>
      </c>
      <c r="AK2305" s="14">
        <f t="shared" si="4034"/>
        <v>0</v>
      </c>
      <c r="AL2305" s="14">
        <f t="shared" si="4034"/>
        <v>0</v>
      </c>
      <c r="AM2305" s="14">
        <f t="shared" si="3994"/>
        <v>2889.8</v>
      </c>
      <c r="AN2305" s="14">
        <f t="shared" si="3995"/>
        <v>2397.4</v>
      </c>
      <c r="AO2305" s="14">
        <f t="shared" si="3996"/>
        <v>2397.4</v>
      </c>
      <c r="AP2305" s="14">
        <f t="shared" si="4034"/>
        <v>0</v>
      </c>
      <c r="AQ2305" s="14">
        <f t="shared" si="4034"/>
        <v>0</v>
      </c>
      <c r="AR2305" s="14">
        <f t="shared" si="4034"/>
        <v>0</v>
      </c>
      <c r="AS2305" s="14">
        <f t="shared" si="4034"/>
        <v>0</v>
      </c>
      <c r="AT2305" s="14">
        <f t="shared" si="4034"/>
        <v>0</v>
      </c>
      <c r="AU2305" s="14">
        <f t="shared" si="4034"/>
        <v>0</v>
      </c>
      <c r="AV2305" s="14">
        <f t="shared" si="4034"/>
        <v>0</v>
      </c>
      <c r="AW2305" s="14">
        <f t="shared" si="4034"/>
        <v>0</v>
      </c>
      <c r="AX2305" s="14">
        <f t="shared" si="4034"/>
        <v>0</v>
      </c>
      <c r="AY2305" s="14">
        <f t="shared" si="4034"/>
        <v>0</v>
      </c>
      <c r="AZ2305" s="14">
        <f t="shared" si="4034"/>
        <v>0</v>
      </c>
      <c r="BA2305" s="14">
        <f t="shared" si="4034"/>
        <v>0</v>
      </c>
      <c r="BB2305" s="14">
        <f t="shared" si="4034"/>
        <v>0</v>
      </c>
      <c r="BC2305" s="14">
        <f t="shared" si="3945"/>
        <v>2889.8</v>
      </c>
      <c r="BD2305" s="14">
        <f t="shared" si="3943"/>
        <v>2397.4</v>
      </c>
      <c r="BE2305" s="14">
        <f t="shared" si="3944"/>
        <v>2397.4</v>
      </c>
      <c r="BF2305" s="14">
        <f t="shared" si="4034"/>
        <v>0</v>
      </c>
    </row>
    <row r="2306" spans="1:59" ht="31.2" x14ac:dyDescent="0.3">
      <c r="A2306" s="8" t="s">
        <v>72</v>
      </c>
      <c r="B2306" s="8" t="s">
        <v>24</v>
      </c>
      <c r="C2306" s="8" t="s">
        <v>37</v>
      </c>
      <c r="D2306" s="8" t="s">
        <v>895</v>
      </c>
      <c r="E2306" s="30">
        <v>200</v>
      </c>
      <c r="F2306" s="24" t="s">
        <v>528</v>
      </c>
      <c r="G2306" s="14">
        <f>G2307</f>
        <v>2889.8</v>
      </c>
      <c r="H2306" s="14">
        <f t="shared" si="4034"/>
        <v>2397.4</v>
      </c>
      <c r="I2306" s="14">
        <f t="shared" si="4034"/>
        <v>2397.4</v>
      </c>
      <c r="J2306" s="14">
        <f t="shared" si="4034"/>
        <v>0</v>
      </c>
      <c r="K2306" s="14">
        <f t="shared" si="4034"/>
        <v>0</v>
      </c>
      <c r="L2306" s="14">
        <f t="shared" si="4034"/>
        <v>0</v>
      </c>
      <c r="M2306" s="14">
        <f t="shared" si="3953"/>
        <v>2889.8</v>
      </c>
      <c r="N2306" s="14">
        <f t="shared" si="3954"/>
        <v>2397.4</v>
      </c>
      <c r="O2306" s="14">
        <f t="shared" si="3955"/>
        <v>2397.4</v>
      </c>
      <c r="P2306" s="14">
        <f t="shared" si="4034"/>
        <v>0</v>
      </c>
      <c r="Q2306" s="14">
        <f t="shared" si="3986"/>
        <v>2397.4</v>
      </c>
      <c r="R2306" s="14">
        <f t="shared" si="4034"/>
        <v>0</v>
      </c>
      <c r="S2306" s="14">
        <f t="shared" si="4034"/>
        <v>0</v>
      </c>
      <c r="T2306" s="14">
        <f t="shared" si="4034"/>
        <v>0</v>
      </c>
      <c r="U2306" s="14">
        <f t="shared" si="4034"/>
        <v>0</v>
      </c>
      <c r="V2306" s="14">
        <f t="shared" si="4034"/>
        <v>0</v>
      </c>
      <c r="W2306" s="14">
        <f t="shared" si="4034"/>
        <v>0</v>
      </c>
      <c r="X2306" s="14">
        <f t="shared" si="4034"/>
        <v>0</v>
      </c>
      <c r="Y2306" s="14">
        <f t="shared" si="4034"/>
        <v>0</v>
      </c>
      <c r="Z2306" s="14">
        <f t="shared" si="4034"/>
        <v>0</v>
      </c>
      <c r="AA2306" s="14">
        <f t="shared" si="4034"/>
        <v>0</v>
      </c>
      <c r="AB2306" s="14">
        <f t="shared" si="4034"/>
        <v>0</v>
      </c>
      <c r="AC2306" s="14">
        <f t="shared" si="4034"/>
        <v>0</v>
      </c>
      <c r="AD2306" s="14">
        <f t="shared" si="4034"/>
        <v>0</v>
      </c>
      <c r="AE2306" s="14">
        <f t="shared" si="4034"/>
        <v>0</v>
      </c>
      <c r="AF2306" s="14">
        <f t="shared" si="4034"/>
        <v>0</v>
      </c>
      <c r="AG2306" s="14">
        <f t="shared" si="3997"/>
        <v>2889.8</v>
      </c>
      <c r="AH2306" s="14">
        <f t="shared" si="3998"/>
        <v>2397.4</v>
      </c>
      <c r="AI2306" s="14">
        <f t="shared" si="3999"/>
        <v>2397.4</v>
      </c>
      <c r="AJ2306" s="14">
        <f t="shared" si="4034"/>
        <v>0</v>
      </c>
      <c r="AK2306" s="14">
        <f t="shared" si="4034"/>
        <v>0</v>
      </c>
      <c r="AL2306" s="14">
        <f t="shared" si="4034"/>
        <v>0</v>
      </c>
      <c r="AM2306" s="14">
        <f t="shared" si="3994"/>
        <v>2889.8</v>
      </c>
      <c r="AN2306" s="14">
        <f t="shared" si="3995"/>
        <v>2397.4</v>
      </c>
      <c r="AO2306" s="14">
        <f t="shared" si="3996"/>
        <v>2397.4</v>
      </c>
      <c r="AP2306" s="14">
        <f t="shared" si="4034"/>
        <v>0</v>
      </c>
      <c r="AQ2306" s="14">
        <f t="shared" si="4034"/>
        <v>0</v>
      </c>
      <c r="AR2306" s="14">
        <f t="shared" si="4034"/>
        <v>0</v>
      </c>
      <c r="AS2306" s="14">
        <f t="shared" si="4034"/>
        <v>0</v>
      </c>
      <c r="AT2306" s="14">
        <f t="shared" si="4034"/>
        <v>0</v>
      </c>
      <c r="AU2306" s="14">
        <f t="shared" si="4034"/>
        <v>0</v>
      </c>
      <c r="AV2306" s="14">
        <f t="shared" si="4034"/>
        <v>0</v>
      </c>
      <c r="AW2306" s="14">
        <f t="shared" si="4034"/>
        <v>0</v>
      </c>
      <c r="AX2306" s="14">
        <f t="shared" si="4034"/>
        <v>0</v>
      </c>
      <c r="AY2306" s="14">
        <f t="shared" si="4034"/>
        <v>0</v>
      </c>
      <c r="AZ2306" s="14">
        <f t="shared" si="4034"/>
        <v>0</v>
      </c>
      <c r="BA2306" s="14">
        <f t="shared" si="4034"/>
        <v>0</v>
      </c>
      <c r="BB2306" s="14">
        <f t="shared" si="4034"/>
        <v>0</v>
      </c>
      <c r="BC2306" s="14">
        <f t="shared" si="3945"/>
        <v>2889.8</v>
      </c>
      <c r="BD2306" s="14">
        <f t="shared" si="3943"/>
        <v>2397.4</v>
      </c>
      <c r="BE2306" s="14">
        <f t="shared" si="3944"/>
        <v>2397.4</v>
      </c>
      <c r="BF2306" s="14">
        <f t="shared" si="4034"/>
        <v>0</v>
      </c>
    </row>
    <row r="2307" spans="1:59" ht="31.2" x14ac:dyDescent="0.3">
      <c r="A2307" s="8" t="s">
        <v>72</v>
      </c>
      <c r="B2307" s="8" t="s">
        <v>24</v>
      </c>
      <c r="C2307" s="8" t="s">
        <v>37</v>
      </c>
      <c r="D2307" s="8" t="s">
        <v>895</v>
      </c>
      <c r="E2307" s="30">
        <v>240</v>
      </c>
      <c r="F2307" s="24" t="s">
        <v>529</v>
      </c>
      <c r="G2307" s="14">
        <v>2889.8</v>
      </c>
      <c r="H2307" s="14">
        <v>2397.4</v>
      </c>
      <c r="I2307" s="14">
        <v>2397.4</v>
      </c>
      <c r="J2307" s="14"/>
      <c r="K2307" s="14"/>
      <c r="L2307" s="14"/>
      <c r="M2307" s="14">
        <f t="shared" si="3953"/>
        <v>2889.8</v>
      </c>
      <c r="N2307" s="14">
        <f t="shared" si="3954"/>
        <v>2397.4</v>
      </c>
      <c r="O2307" s="14">
        <f t="shared" si="3955"/>
        <v>2397.4</v>
      </c>
      <c r="P2307" s="14"/>
      <c r="Q2307" s="14">
        <f t="shared" si="3986"/>
        <v>2397.4</v>
      </c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>
        <f t="shared" si="3997"/>
        <v>2889.8</v>
      </c>
      <c r="AH2307" s="14">
        <f t="shared" si="3998"/>
        <v>2397.4</v>
      </c>
      <c r="AI2307" s="14">
        <f t="shared" si="3999"/>
        <v>2397.4</v>
      </c>
      <c r="AJ2307" s="14"/>
      <c r="AK2307" s="14"/>
      <c r="AL2307" s="14"/>
      <c r="AM2307" s="14">
        <f t="shared" si="3994"/>
        <v>2889.8</v>
      </c>
      <c r="AN2307" s="14">
        <f t="shared" si="3995"/>
        <v>2397.4</v>
      </c>
      <c r="AO2307" s="14">
        <f t="shared" si="3996"/>
        <v>2397.4</v>
      </c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>
        <f t="shared" si="3945"/>
        <v>2889.8</v>
      </c>
      <c r="BD2307" s="14">
        <f t="shared" si="3943"/>
        <v>2397.4</v>
      </c>
      <c r="BE2307" s="14">
        <f t="shared" si="3944"/>
        <v>2397.4</v>
      </c>
      <c r="BF2307" s="14"/>
    </row>
    <row r="2308" spans="1:59" ht="62.4" x14ac:dyDescent="0.3">
      <c r="A2308" s="8" t="s">
        <v>72</v>
      </c>
      <c r="B2308" s="8" t="s">
        <v>24</v>
      </c>
      <c r="C2308" s="8" t="s">
        <v>37</v>
      </c>
      <c r="D2308" s="8" t="s">
        <v>139</v>
      </c>
      <c r="E2308" s="30"/>
      <c r="F2308" s="13" t="s">
        <v>646</v>
      </c>
      <c r="G2308" s="14">
        <f t="shared" ref="G2308:L2311" si="4035">G2309</f>
        <v>1782</v>
      </c>
      <c r="H2308" s="14">
        <f t="shared" si="4035"/>
        <v>1782</v>
      </c>
      <c r="I2308" s="14">
        <f t="shared" si="4035"/>
        <v>1782</v>
      </c>
      <c r="J2308" s="14">
        <f t="shared" si="4035"/>
        <v>0</v>
      </c>
      <c r="K2308" s="14">
        <f t="shared" si="4035"/>
        <v>0</v>
      </c>
      <c r="L2308" s="14">
        <f t="shared" si="4035"/>
        <v>0</v>
      </c>
      <c r="M2308" s="14">
        <f t="shared" si="3953"/>
        <v>1782</v>
      </c>
      <c r="N2308" s="14">
        <f t="shared" si="3954"/>
        <v>1782</v>
      </c>
      <c r="O2308" s="14">
        <f t="shared" si="3955"/>
        <v>1782</v>
      </c>
      <c r="P2308" s="14">
        <f t="shared" ref="P2308:BF2311" si="4036">P2309</f>
        <v>0</v>
      </c>
      <c r="Q2308" s="14">
        <f t="shared" si="3986"/>
        <v>1782</v>
      </c>
      <c r="R2308" s="14">
        <f t="shared" si="4036"/>
        <v>0</v>
      </c>
      <c r="S2308" s="14">
        <f t="shared" si="4036"/>
        <v>0</v>
      </c>
      <c r="T2308" s="14">
        <f t="shared" si="4036"/>
        <v>0</v>
      </c>
      <c r="U2308" s="14">
        <f t="shared" si="4036"/>
        <v>0</v>
      </c>
      <c r="V2308" s="14">
        <f t="shared" si="4036"/>
        <v>0</v>
      </c>
      <c r="W2308" s="14">
        <f t="shared" si="4036"/>
        <v>0</v>
      </c>
      <c r="X2308" s="14">
        <f t="shared" si="4036"/>
        <v>0</v>
      </c>
      <c r="Y2308" s="14">
        <f t="shared" si="4036"/>
        <v>0</v>
      </c>
      <c r="Z2308" s="14">
        <f t="shared" si="4036"/>
        <v>0</v>
      </c>
      <c r="AA2308" s="14">
        <f t="shared" si="4036"/>
        <v>0</v>
      </c>
      <c r="AB2308" s="14">
        <f t="shared" si="4036"/>
        <v>0</v>
      </c>
      <c r="AC2308" s="14">
        <f t="shared" si="4036"/>
        <v>0</v>
      </c>
      <c r="AD2308" s="14">
        <f t="shared" si="4036"/>
        <v>0</v>
      </c>
      <c r="AE2308" s="14">
        <f t="shared" si="4036"/>
        <v>0</v>
      </c>
      <c r="AF2308" s="14">
        <f t="shared" si="4036"/>
        <v>0</v>
      </c>
      <c r="AG2308" s="14">
        <f t="shared" si="3997"/>
        <v>1782</v>
      </c>
      <c r="AH2308" s="14">
        <f t="shared" si="3998"/>
        <v>1782</v>
      </c>
      <c r="AI2308" s="14">
        <f t="shared" si="3999"/>
        <v>1782</v>
      </c>
      <c r="AJ2308" s="14">
        <f t="shared" si="4036"/>
        <v>0</v>
      </c>
      <c r="AK2308" s="14">
        <f t="shared" si="4036"/>
        <v>0</v>
      </c>
      <c r="AL2308" s="14">
        <f t="shared" si="4036"/>
        <v>0</v>
      </c>
      <c r="AM2308" s="14">
        <f t="shared" si="3994"/>
        <v>1782</v>
      </c>
      <c r="AN2308" s="14">
        <f t="shared" si="3995"/>
        <v>1782</v>
      </c>
      <c r="AO2308" s="14">
        <f t="shared" si="3996"/>
        <v>1782</v>
      </c>
      <c r="AP2308" s="14">
        <f t="shared" si="4036"/>
        <v>0</v>
      </c>
      <c r="AQ2308" s="14">
        <f t="shared" si="4036"/>
        <v>0</v>
      </c>
      <c r="AR2308" s="14">
        <f t="shared" si="4036"/>
        <v>0</v>
      </c>
      <c r="AS2308" s="14">
        <f t="shared" si="4036"/>
        <v>0</v>
      </c>
      <c r="AT2308" s="14">
        <f t="shared" si="4036"/>
        <v>0</v>
      </c>
      <c r="AU2308" s="14">
        <f t="shared" si="4036"/>
        <v>0</v>
      </c>
      <c r="AV2308" s="14">
        <f t="shared" si="4036"/>
        <v>0</v>
      </c>
      <c r="AW2308" s="14">
        <f t="shared" si="4036"/>
        <v>0</v>
      </c>
      <c r="AX2308" s="14">
        <f t="shared" si="4036"/>
        <v>0</v>
      </c>
      <c r="AY2308" s="14">
        <f t="shared" si="4036"/>
        <v>0</v>
      </c>
      <c r="AZ2308" s="14">
        <f t="shared" si="4036"/>
        <v>0</v>
      </c>
      <c r="BA2308" s="14">
        <f t="shared" si="4036"/>
        <v>0</v>
      </c>
      <c r="BB2308" s="14">
        <f t="shared" si="4036"/>
        <v>0</v>
      </c>
      <c r="BC2308" s="14">
        <f t="shared" si="3945"/>
        <v>1782</v>
      </c>
      <c r="BD2308" s="14">
        <f t="shared" si="3943"/>
        <v>1782</v>
      </c>
      <c r="BE2308" s="14">
        <f t="shared" si="3944"/>
        <v>1782</v>
      </c>
      <c r="BF2308" s="14">
        <f t="shared" si="4036"/>
        <v>0</v>
      </c>
    </row>
    <row r="2309" spans="1:59" ht="31.2" x14ac:dyDescent="0.3">
      <c r="A2309" s="8" t="s">
        <v>72</v>
      </c>
      <c r="B2309" s="8" t="s">
        <v>24</v>
      </c>
      <c r="C2309" s="8" t="s">
        <v>37</v>
      </c>
      <c r="D2309" s="8" t="s">
        <v>140</v>
      </c>
      <c r="E2309" s="30"/>
      <c r="F2309" s="13" t="s">
        <v>647</v>
      </c>
      <c r="G2309" s="14">
        <f t="shared" si="4035"/>
        <v>1782</v>
      </c>
      <c r="H2309" s="14">
        <f t="shared" si="4035"/>
        <v>1782</v>
      </c>
      <c r="I2309" s="14">
        <f t="shared" si="4035"/>
        <v>1782</v>
      </c>
      <c r="J2309" s="14">
        <f t="shared" si="4035"/>
        <v>0</v>
      </c>
      <c r="K2309" s="14">
        <f t="shared" si="4035"/>
        <v>0</v>
      </c>
      <c r="L2309" s="14">
        <f t="shared" si="4035"/>
        <v>0</v>
      </c>
      <c r="M2309" s="14">
        <f t="shared" si="3953"/>
        <v>1782</v>
      </c>
      <c r="N2309" s="14">
        <f t="shared" si="3954"/>
        <v>1782</v>
      </c>
      <c r="O2309" s="14">
        <f t="shared" si="3955"/>
        <v>1782</v>
      </c>
      <c r="P2309" s="14">
        <f t="shared" si="4036"/>
        <v>0</v>
      </c>
      <c r="Q2309" s="14">
        <f t="shared" si="3986"/>
        <v>1782</v>
      </c>
      <c r="R2309" s="14">
        <f t="shared" si="4036"/>
        <v>0</v>
      </c>
      <c r="S2309" s="14">
        <f t="shared" si="4036"/>
        <v>0</v>
      </c>
      <c r="T2309" s="14">
        <f t="shared" si="4036"/>
        <v>0</v>
      </c>
      <c r="U2309" s="14">
        <f t="shared" si="4036"/>
        <v>0</v>
      </c>
      <c r="V2309" s="14">
        <f t="shared" si="4036"/>
        <v>0</v>
      </c>
      <c r="W2309" s="14">
        <f t="shared" si="4036"/>
        <v>0</v>
      </c>
      <c r="X2309" s="14">
        <f t="shared" si="4036"/>
        <v>0</v>
      </c>
      <c r="Y2309" s="14">
        <f t="shared" si="4036"/>
        <v>0</v>
      </c>
      <c r="Z2309" s="14">
        <f t="shared" si="4036"/>
        <v>0</v>
      </c>
      <c r="AA2309" s="14">
        <f t="shared" si="4036"/>
        <v>0</v>
      </c>
      <c r="AB2309" s="14">
        <f t="shared" si="4036"/>
        <v>0</v>
      </c>
      <c r="AC2309" s="14">
        <f t="shared" si="4036"/>
        <v>0</v>
      </c>
      <c r="AD2309" s="14">
        <f t="shared" si="4036"/>
        <v>0</v>
      </c>
      <c r="AE2309" s="14">
        <f t="shared" si="4036"/>
        <v>0</v>
      </c>
      <c r="AF2309" s="14">
        <f t="shared" si="4036"/>
        <v>0</v>
      </c>
      <c r="AG2309" s="14">
        <f t="shared" si="3997"/>
        <v>1782</v>
      </c>
      <c r="AH2309" s="14">
        <f t="shared" si="3998"/>
        <v>1782</v>
      </c>
      <c r="AI2309" s="14">
        <f t="shared" si="3999"/>
        <v>1782</v>
      </c>
      <c r="AJ2309" s="14">
        <f t="shared" si="4036"/>
        <v>0</v>
      </c>
      <c r="AK2309" s="14">
        <f t="shared" si="4036"/>
        <v>0</v>
      </c>
      <c r="AL2309" s="14">
        <f t="shared" si="4036"/>
        <v>0</v>
      </c>
      <c r="AM2309" s="14">
        <f t="shared" si="3994"/>
        <v>1782</v>
      </c>
      <c r="AN2309" s="14">
        <f t="shared" si="3995"/>
        <v>1782</v>
      </c>
      <c r="AO2309" s="14">
        <f t="shared" si="3996"/>
        <v>1782</v>
      </c>
      <c r="AP2309" s="14">
        <f t="shared" si="4036"/>
        <v>0</v>
      </c>
      <c r="AQ2309" s="14">
        <f t="shared" si="4036"/>
        <v>0</v>
      </c>
      <c r="AR2309" s="14">
        <f t="shared" si="4036"/>
        <v>0</v>
      </c>
      <c r="AS2309" s="14">
        <f t="shared" si="4036"/>
        <v>0</v>
      </c>
      <c r="AT2309" s="14">
        <f t="shared" si="4036"/>
        <v>0</v>
      </c>
      <c r="AU2309" s="14">
        <f t="shared" si="4036"/>
        <v>0</v>
      </c>
      <c r="AV2309" s="14">
        <f t="shared" si="4036"/>
        <v>0</v>
      </c>
      <c r="AW2309" s="14">
        <f t="shared" si="4036"/>
        <v>0</v>
      </c>
      <c r="AX2309" s="14">
        <f t="shared" si="4036"/>
        <v>0</v>
      </c>
      <c r="AY2309" s="14">
        <f t="shared" si="4036"/>
        <v>0</v>
      </c>
      <c r="AZ2309" s="14">
        <f t="shared" si="4036"/>
        <v>0</v>
      </c>
      <c r="BA2309" s="14">
        <f t="shared" si="4036"/>
        <v>0</v>
      </c>
      <c r="BB2309" s="14">
        <f t="shared" si="4036"/>
        <v>0</v>
      </c>
      <c r="BC2309" s="14">
        <f t="shared" si="3945"/>
        <v>1782</v>
      </c>
      <c r="BD2309" s="14">
        <f t="shared" si="3943"/>
        <v>1782</v>
      </c>
      <c r="BE2309" s="14">
        <f t="shared" si="3944"/>
        <v>1782</v>
      </c>
      <c r="BF2309" s="14">
        <f t="shared" si="4036"/>
        <v>0</v>
      </c>
    </row>
    <row r="2310" spans="1:59" ht="46.8" x14ac:dyDescent="0.3">
      <c r="A2310" s="8" t="s">
        <v>72</v>
      </c>
      <c r="B2310" s="8" t="s">
        <v>24</v>
      </c>
      <c r="C2310" s="8" t="s">
        <v>37</v>
      </c>
      <c r="D2310" s="8" t="s">
        <v>413</v>
      </c>
      <c r="E2310" s="30"/>
      <c r="F2310" s="18" t="s">
        <v>1097</v>
      </c>
      <c r="G2310" s="14">
        <f t="shared" si="4035"/>
        <v>1782</v>
      </c>
      <c r="H2310" s="14">
        <f t="shared" si="4035"/>
        <v>1782</v>
      </c>
      <c r="I2310" s="14">
        <f t="shared" si="4035"/>
        <v>1782</v>
      </c>
      <c r="J2310" s="14">
        <f t="shared" si="4035"/>
        <v>0</v>
      </c>
      <c r="K2310" s="14">
        <f t="shared" si="4035"/>
        <v>0</v>
      </c>
      <c r="L2310" s="14">
        <f t="shared" si="4035"/>
        <v>0</v>
      </c>
      <c r="M2310" s="14">
        <f t="shared" si="3953"/>
        <v>1782</v>
      </c>
      <c r="N2310" s="14">
        <f t="shared" si="3954"/>
        <v>1782</v>
      </c>
      <c r="O2310" s="14">
        <f t="shared" si="3955"/>
        <v>1782</v>
      </c>
      <c r="P2310" s="14">
        <f t="shared" si="4036"/>
        <v>0</v>
      </c>
      <c r="Q2310" s="14">
        <f t="shared" si="3986"/>
        <v>1782</v>
      </c>
      <c r="R2310" s="14">
        <f t="shared" si="4036"/>
        <v>0</v>
      </c>
      <c r="S2310" s="14">
        <f t="shared" si="4036"/>
        <v>0</v>
      </c>
      <c r="T2310" s="14">
        <f t="shared" si="4036"/>
        <v>0</v>
      </c>
      <c r="U2310" s="14">
        <f t="shared" si="4036"/>
        <v>0</v>
      </c>
      <c r="V2310" s="14">
        <f t="shared" si="4036"/>
        <v>0</v>
      </c>
      <c r="W2310" s="14">
        <f t="shared" si="4036"/>
        <v>0</v>
      </c>
      <c r="X2310" s="14">
        <f t="shared" si="4036"/>
        <v>0</v>
      </c>
      <c r="Y2310" s="14">
        <f t="shared" si="4036"/>
        <v>0</v>
      </c>
      <c r="Z2310" s="14">
        <f t="shared" si="4036"/>
        <v>0</v>
      </c>
      <c r="AA2310" s="14">
        <f t="shared" si="4036"/>
        <v>0</v>
      </c>
      <c r="AB2310" s="14">
        <f t="shared" si="4036"/>
        <v>0</v>
      </c>
      <c r="AC2310" s="14">
        <f t="shared" si="4036"/>
        <v>0</v>
      </c>
      <c r="AD2310" s="14">
        <f t="shared" si="4036"/>
        <v>0</v>
      </c>
      <c r="AE2310" s="14">
        <f t="shared" si="4036"/>
        <v>0</v>
      </c>
      <c r="AF2310" s="14">
        <f t="shared" si="4036"/>
        <v>0</v>
      </c>
      <c r="AG2310" s="14">
        <f t="shared" si="3997"/>
        <v>1782</v>
      </c>
      <c r="AH2310" s="14">
        <f t="shared" si="3998"/>
        <v>1782</v>
      </c>
      <c r="AI2310" s="14">
        <f t="shared" si="3999"/>
        <v>1782</v>
      </c>
      <c r="AJ2310" s="14">
        <f t="shared" si="4036"/>
        <v>0</v>
      </c>
      <c r="AK2310" s="14">
        <f t="shared" si="4036"/>
        <v>0</v>
      </c>
      <c r="AL2310" s="14">
        <f t="shared" si="4036"/>
        <v>0</v>
      </c>
      <c r="AM2310" s="14">
        <f t="shared" si="3994"/>
        <v>1782</v>
      </c>
      <c r="AN2310" s="14">
        <f t="shared" si="3995"/>
        <v>1782</v>
      </c>
      <c r="AO2310" s="14">
        <f t="shared" si="3996"/>
        <v>1782</v>
      </c>
      <c r="AP2310" s="14">
        <f t="shared" si="4036"/>
        <v>0</v>
      </c>
      <c r="AQ2310" s="14">
        <f t="shared" si="4036"/>
        <v>0</v>
      </c>
      <c r="AR2310" s="14">
        <f t="shared" si="4036"/>
        <v>0</v>
      </c>
      <c r="AS2310" s="14">
        <f t="shared" si="4036"/>
        <v>0</v>
      </c>
      <c r="AT2310" s="14">
        <f t="shared" si="4036"/>
        <v>0</v>
      </c>
      <c r="AU2310" s="14">
        <f t="shared" si="4036"/>
        <v>0</v>
      </c>
      <c r="AV2310" s="14">
        <f t="shared" si="4036"/>
        <v>0</v>
      </c>
      <c r="AW2310" s="14">
        <f t="shared" si="4036"/>
        <v>0</v>
      </c>
      <c r="AX2310" s="14">
        <f t="shared" si="4036"/>
        <v>0</v>
      </c>
      <c r="AY2310" s="14">
        <f t="shared" si="4036"/>
        <v>0</v>
      </c>
      <c r="AZ2310" s="14">
        <f t="shared" si="4036"/>
        <v>0</v>
      </c>
      <c r="BA2310" s="14">
        <f t="shared" si="4036"/>
        <v>0</v>
      </c>
      <c r="BB2310" s="14">
        <f t="shared" si="4036"/>
        <v>0</v>
      </c>
      <c r="BC2310" s="14">
        <f t="shared" si="3945"/>
        <v>1782</v>
      </c>
      <c r="BD2310" s="14">
        <f t="shared" si="3943"/>
        <v>1782</v>
      </c>
      <c r="BE2310" s="14">
        <f t="shared" si="3944"/>
        <v>1782</v>
      </c>
      <c r="BF2310" s="14">
        <f t="shared" si="4036"/>
        <v>0</v>
      </c>
    </row>
    <row r="2311" spans="1:59" ht="31.2" x14ac:dyDescent="0.3">
      <c r="A2311" s="8" t="s">
        <v>72</v>
      </c>
      <c r="B2311" s="8" t="s">
        <v>24</v>
      </c>
      <c r="C2311" s="8" t="s">
        <v>37</v>
      </c>
      <c r="D2311" s="8" t="s">
        <v>413</v>
      </c>
      <c r="E2311" s="30">
        <v>200</v>
      </c>
      <c r="F2311" s="24" t="s">
        <v>528</v>
      </c>
      <c r="G2311" s="14">
        <f t="shared" si="4035"/>
        <v>1782</v>
      </c>
      <c r="H2311" s="14">
        <f t="shared" si="4035"/>
        <v>1782</v>
      </c>
      <c r="I2311" s="14">
        <f t="shared" si="4035"/>
        <v>1782</v>
      </c>
      <c r="J2311" s="14">
        <f t="shared" si="4035"/>
        <v>0</v>
      </c>
      <c r="K2311" s="14">
        <f t="shared" si="4035"/>
        <v>0</v>
      </c>
      <c r="L2311" s="14">
        <f t="shared" si="4035"/>
        <v>0</v>
      </c>
      <c r="M2311" s="14">
        <f t="shared" si="3953"/>
        <v>1782</v>
      </c>
      <c r="N2311" s="14">
        <f t="shared" si="3954"/>
        <v>1782</v>
      </c>
      <c r="O2311" s="14">
        <f t="shared" si="3955"/>
        <v>1782</v>
      </c>
      <c r="P2311" s="14">
        <f t="shared" si="4036"/>
        <v>0</v>
      </c>
      <c r="Q2311" s="14">
        <f t="shared" si="3986"/>
        <v>1782</v>
      </c>
      <c r="R2311" s="14">
        <f t="shared" si="4036"/>
        <v>0</v>
      </c>
      <c r="S2311" s="14">
        <f t="shared" si="4036"/>
        <v>0</v>
      </c>
      <c r="T2311" s="14">
        <f t="shared" si="4036"/>
        <v>0</v>
      </c>
      <c r="U2311" s="14">
        <f t="shared" si="4036"/>
        <v>0</v>
      </c>
      <c r="V2311" s="14">
        <f t="shared" si="4036"/>
        <v>0</v>
      </c>
      <c r="W2311" s="14">
        <f t="shared" si="4036"/>
        <v>0</v>
      </c>
      <c r="X2311" s="14">
        <f t="shared" si="4036"/>
        <v>0</v>
      </c>
      <c r="Y2311" s="14">
        <f t="shared" si="4036"/>
        <v>0</v>
      </c>
      <c r="Z2311" s="14">
        <f t="shared" si="4036"/>
        <v>0</v>
      </c>
      <c r="AA2311" s="14">
        <f t="shared" si="4036"/>
        <v>0</v>
      </c>
      <c r="AB2311" s="14">
        <f t="shared" si="4036"/>
        <v>0</v>
      </c>
      <c r="AC2311" s="14">
        <f t="shared" si="4036"/>
        <v>0</v>
      </c>
      <c r="AD2311" s="14">
        <f t="shared" si="4036"/>
        <v>0</v>
      </c>
      <c r="AE2311" s="14">
        <f t="shared" si="4036"/>
        <v>0</v>
      </c>
      <c r="AF2311" s="14">
        <f t="shared" si="4036"/>
        <v>0</v>
      </c>
      <c r="AG2311" s="14">
        <f t="shared" si="3997"/>
        <v>1782</v>
      </c>
      <c r="AH2311" s="14">
        <f t="shared" si="3998"/>
        <v>1782</v>
      </c>
      <c r="AI2311" s="14">
        <f t="shared" si="3999"/>
        <v>1782</v>
      </c>
      <c r="AJ2311" s="14">
        <f t="shared" si="4036"/>
        <v>0</v>
      </c>
      <c r="AK2311" s="14">
        <f t="shared" si="4036"/>
        <v>0</v>
      </c>
      <c r="AL2311" s="14">
        <f t="shared" si="4036"/>
        <v>0</v>
      </c>
      <c r="AM2311" s="14">
        <f t="shared" si="3994"/>
        <v>1782</v>
      </c>
      <c r="AN2311" s="14">
        <f t="shared" si="3995"/>
        <v>1782</v>
      </c>
      <c r="AO2311" s="14">
        <f t="shared" si="3996"/>
        <v>1782</v>
      </c>
      <c r="AP2311" s="14">
        <f t="shared" si="4036"/>
        <v>0</v>
      </c>
      <c r="AQ2311" s="14">
        <f t="shared" si="4036"/>
        <v>0</v>
      </c>
      <c r="AR2311" s="14">
        <f t="shared" si="4036"/>
        <v>0</v>
      </c>
      <c r="AS2311" s="14">
        <f t="shared" si="4036"/>
        <v>0</v>
      </c>
      <c r="AT2311" s="14">
        <f t="shared" si="4036"/>
        <v>0</v>
      </c>
      <c r="AU2311" s="14">
        <f t="shared" si="4036"/>
        <v>0</v>
      </c>
      <c r="AV2311" s="14">
        <f t="shared" si="4036"/>
        <v>0</v>
      </c>
      <c r="AW2311" s="14">
        <f t="shared" si="4036"/>
        <v>0</v>
      </c>
      <c r="AX2311" s="14">
        <f t="shared" si="4036"/>
        <v>0</v>
      </c>
      <c r="AY2311" s="14">
        <f t="shared" si="4036"/>
        <v>0</v>
      </c>
      <c r="AZ2311" s="14">
        <f t="shared" si="4036"/>
        <v>0</v>
      </c>
      <c r="BA2311" s="14">
        <f t="shared" si="4036"/>
        <v>0</v>
      </c>
      <c r="BB2311" s="14">
        <f t="shared" si="4036"/>
        <v>0</v>
      </c>
      <c r="BC2311" s="14">
        <f t="shared" si="3945"/>
        <v>1782</v>
      </c>
      <c r="BD2311" s="14">
        <f t="shared" si="3943"/>
        <v>1782</v>
      </c>
      <c r="BE2311" s="14">
        <f t="shared" si="3944"/>
        <v>1782</v>
      </c>
      <c r="BF2311" s="14">
        <f t="shared" si="4036"/>
        <v>0</v>
      </c>
    </row>
    <row r="2312" spans="1:59" ht="31.2" x14ac:dyDescent="0.3">
      <c r="A2312" s="8" t="s">
        <v>72</v>
      </c>
      <c r="B2312" s="8" t="s">
        <v>24</v>
      </c>
      <c r="C2312" s="8" t="s">
        <v>37</v>
      </c>
      <c r="D2312" s="8" t="s">
        <v>413</v>
      </c>
      <c r="E2312" s="30">
        <v>240</v>
      </c>
      <c r="F2312" s="24" t="s">
        <v>529</v>
      </c>
      <c r="G2312" s="14">
        <v>1782</v>
      </c>
      <c r="H2312" s="14">
        <v>1782</v>
      </c>
      <c r="I2312" s="14">
        <v>1782</v>
      </c>
      <c r="J2312" s="14"/>
      <c r="K2312" s="14"/>
      <c r="L2312" s="14"/>
      <c r="M2312" s="14">
        <f t="shared" si="3953"/>
        <v>1782</v>
      </c>
      <c r="N2312" s="14">
        <f t="shared" si="3954"/>
        <v>1782</v>
      </c>
      <c r="O2312" s="14">
        <f t="shared" si="3955"/>
        <v>1782</v>
      </c>
      <c r="P2312" s="14"/>
      <c r="Q2312" s="14">
        <f t="shared" si="3986"/>
        <v>1782</v>
      </c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>
        <f t="shared" si="3997"/>
        <v>1782</v>
      </c>
      <c r="AH2312" s="14">
        <f t="shared" si="3998"/>
        <v>1782</v>
      </c>
      <c r="AI2312" s="14">
        <f t="shared" si="3999"/>
        <v>1782</v>
      </c>
      <c r="AJ2312" s="14"/>
      <c r="AK2312" s="14"/>
      <c r="AL2312" s="14"/>
      <c r="AM2312" s="14">
        <f t="shared" si="3994"/>
        <v>1782</v>
      </c>
      <c r="AN2312" s="14">
        <f t="shared" si="3995"/>
        <v>1782</v>
      </c>
      <c r="AO2312" s="14">
        <f t="shared" si="3996"/>
        <v>1782</v>
      </c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>
        <f t="shared" si="3945"/>
        <v>1782</v>
      </c>
      <c r="BD2312" s="14">
        <f t="shared" si="3943"/>
        <v>1782</v>
      </c>
      <c r="BE2312" s="14">
        <f t="shared" si="3944"/>
        <v>1782</v>
      </c>
      <c r="BF2312" s="14"/>
    </row>
    <row r="2313" spans="1:59" ht="62.4" x14ac:dyDescent="0.3">
      <c r="A2313" s="8" t="s">
        <v>72</v>
      </c>
      <c r="B2313" s="8" t="s">
        <v>24</v>
      </c>
      <c r="C2313" s="8" t="s">
        <v>37</v>
      </c>
      <c r="D2313" s="8" t="s">
        <v>142</v>
      </c>
      <c r="E2313" s="30"/>
      <c r="F2313" s="18" t="s">
        <v>1098</v>
      </c>
      <c r="G2313" s="14">
        <f t="shared" ref="G2313:L2317" si="4037">G2314</f>
        <v>2575.6</v>
      </c>
      <c r="H2313" s="14">
        <f t="shared" si="4037"/>
        <v>3555.6</v>
      </c>
      <c r="I2313" s="14">
        <f t="shared" si="4037"/>
        <v>3559.6</v>
      </c>
      <c r="J2313" s="14">
        <f t="shared" si="4037"/>
        <v>0</v>
      </c>
      <c r="K2313" s="14">
        <f t="shared" si="4037"/>
        <v>0</v>
      </c>
      <c r="L2313" s="14">
        <f t="shared" si="4037"/>
        <v>0</v>
      </c>
      <c r="M2313" s="14">
        <f t="shared" si="3953"/>
        <v>2575.6</v>
      </c>
      <c r="N2313" s="14">
        <f t="shared" si="3954"/>
        <v>3555.6</v>
      </c>
      <c r="O2313" s="14">
        <f t="shared" si="3955"/>
        <v>3559.6</v>
      </c>
      <c r="P2313" s="14">
        <f t="shared" ref="P2313:BF2317" si="4038">P2314</f>
        <v>0</v>
      </c>
      <c r="Q2313" s="14">
        <f t="shared" si="3986"/>
        <v>3555.6</v>
      </c>
      <c r="R2313" s="14">
        <f t="shared" si="4038"/>
        <v>0</v>
      </c>
      <c r="S2313" s="14">
        <f t="shared" si="4038"/>
        <v>0</v>
      </c>
      <c r="T2313" s="14">
        <f t="shared" si="4038"/>
        <v>0</v>
      </c>
      <c r="U2313" s="14">
        <f t="shared" si="4038"/>
        <v>0</v>
      </c>
      <c r="V2313" s="14">
        <f t="shared" si="4038"/>
        <v>0</v>
      </c>
      <c r="W2313" s="14">
        <f t="shared" si="4038"/>
        <v>0</v>
      </c>
      <c r="X2313" s="14">
        <f t="shared" si="4038"/>
        <v>0</v>
      </c>
      <c r="Y2313" s="14">
        <f t="shared" si="4038"/>
        <v>0</v>
      </c>
      <c r="Z2313" s="14">
        <f t="shared" si="4038"/>
        <v>0</v>
      </c>
      <c r="AA2313" s="14">
        <f t="shared" si="4038"/>
        <v>0</v>
      </c>
      <c r="AB2313" s="14">
        <f t="shared" si="4038"/>
        <v>0</v>
      </c>
      <c r="AC2313" s="14">
        <f t="shared" si="4038"/>
        <v>0</v>
      </c>
      <c r="AD2313" s="14">
        <f t="shared" si="4038"/>
        <v>0</v>
      </c>
      <c r="AE2313" s="14">
        <f t="shared" si="4038"/>
        <v>0</v>
      </c>
      <c r="AF2313" s="14">
        <f t="shared" si="4038"/>
        <v>0</v>
      </c>
      <c r="AG2313" s="14">
        <f t="shared" si="3997"/>
        <v>2575.6</v>
      </c>
      <c r="AH2313" s="14">
        <f t="shared" si="3998"/>
        <v>3555.6</v>
      </c>
      <c r="AI2313" s="14">
        <f t="shared" si="3999"/>
        <v>3559.6</v>
      </c>
      <c r="AJ2313" s="14">
        <f t="shared" si="4038"/>
        <v>0</v>
      </c>
      <c r="AK2313" s="14">
        <f t="shared" si="4038"/>
        <v>0</v>
      </c>
      <c r="AL2313" s="14">
        <f t="shared" si="4038"/>
        <v>0</v>
      </c>
      <c r="AM2313" s="14">
        <f t="shared" si="3994"/>
        <v>2575.6</v>
      </c>
      <c r="AN2313" s="14">
        <f t="shared" si="3995"/>
        <v>3555.6</v>
      </c>
      <c r="AO2313" s="14">
        <f t="shared" si="3996"/>
        <v>3559.6</v>
      </c>
      <c r="AP2313" s="14">
        <f t="shared" si="4038"/>
        <v>0</v>
      </c>
      <c r="AQ2313" s="14">
        <f t="shared" si="4038"/>
        <v>0</v>
      </c>
      <c r="AR2313" s="14">
        <f t="shared" si="4038"/>
        <v>0</v>
      </c>
      <c r="AS2313" s="14">
        <f t="shared" si="4038"/>
        <v>0</v>
      </c>
      <c r="AT2313" s="14">
        <f t="shared" si="4038"/>
        <v>0</v>
      </c>
      <c r="AU2313" s="14">
        <f t="shared" si="4038"/>
        <v>0</v>
      </c>
      <c r="AV2313" s="14">
        <f t="shared" si="4038"/>
        <v>0</v>
      </c>
      <c r="AW2313" s="14">
        <f t="shared" si="4038"/>
        <v>0</v>
      </c>
      <c r="AX2313" s="14">
        <f t="shared" si="4038"/>
        <v>0</v>
      </c>
      <c r="AY2313" s="14">
        <f t="shared" si="4038"/>
        <v>0</v>
      </c>
      <c r="AZ2313" s="14">
        <f t="shared" si="4038"/>
        <v>0</v>
      </c>
      <c r="BA2313" s="14">
        <f t="shared" si="4038"/>
        <v>0</v>
      </c>
      <c r="BB2313" s="14">
        <f t="shared" si="4038"/>
        <v>0</v>
      </c>
      <c r="BC2313" s="14">
        <f t="shared" si="3945"/>
        <v>2575.6</v>
      </c>
      <c r="BD2313" s="14">
        <f t="shared" si="3943"/>
        <v>3555.6</v>
      </c>
      <c r="BE2313" s="14">
        <f t="shared" si="3944"/>
        <v>3559.6</v>
      </c>
      <c r="BF2313" s="14">
        <f t="shared" si="4038"/>
        <v>0</v>
      </c>
    </row>
    <row r="2314" spans="1:59" ht="46.8" x14ac:dyDescent="0.3">
      <c r="A2314" s="8" t="s">
        <v>72</v>
      </c>
      <c r="B2314" s="8" t="s">
        <v>24</v>
      </c>
      <c r="C2314" s="8" t="s">
        <v>37</v>
      </c>
      <c r="D2314" s="8" t="s">
        <v>143</v>
      </c>
      <c r="E2314" s="30"/>
      <c r="F2314" s="18" t="s">
        <v>1129</v>
      </c>
      <c r="G2314" s="14">
        <f t="shared" si="4037"/>
        <v>2575.6</v>
      </c>
      <c r="H2314" s="14">
        <f t="shared" si="4037"/>
        <v>3555.6</v>
      </c>
      <c r="I2314" s="14">
        <f t="shared" si="4037"/>
        <v>3559.6</v>
      </c>
      <c r="J2314" s="14">
        <f t="shared" si="4037"/>
        <v>0</v>
      </c>
      <c r="K2314" s="14">
        <f t="shared" si="4037"/>
        <v>0</v>
      </c>
      <c r="L2314" s="14">
        <f t="shared" si="4037"/>
        <v>0</v>
      </c>
      <c r="M2314" s="14">
        <f t="shared" si="3953"/>
        <v>2575.6</v>
      </c>
      <c r="N2314" s="14">
        <f t="shared" si="3954"/>
        <v>3555.6</v>
      </c>
      <c r="O2314" s="14">
        <f t="shared" si="3955"/>
        <v>3559.6</v>
      </c>
      <c r="P2314" s="14">
        <f t="shared" si="4038"/>
        <v>0</v>
      </c>
      <c r="Q2314" s="14">
        <f t="shared" si="3986"/>
        <v>3555.6</v>
      </c>
      <c r="R2314" s="14">
        <f t="shared" si="4038"/>
        <v>0</v>
      </c>
      <c r="S2314" s="14">
        <f t="shared" si="4038"/>
        <v>0</v>
      </c>
      <c r="T2314" s="14">
        <f t="shared" si="4038"/>
        <v>0</v>
      </c>
      <c r="U2314" s="14">
        <f t="shared" si="4038"/>
        <v>0</v>
      </c>
      <c r="V2314" s="14">
        <f t="shared" si="4038"/>
        <v>0</v>
      </c>
      <c r="W2314" s="14">
        <f t="shared" si="4038"/>
        <v>0</v>
      </c>
      <c r="X2314" s="14">
        <f t="shared" si="4038"/>
        <v>0</v>
      </c>
      <c r="Y2314" s="14">
        <f t="shared" si="4038"/>
        <v>0</v>
      </c>
      <c r="Z2314" s="14">
        <f t="shared" si="4038"/>
        <v>0</v>
      </c>
      <c r="AA2314" s="14">
        <f t="shared" si="4038"/>
        <v>0</v>
      </c>
      <c r="AB2314" s="14">
        <f t="shared" si="4038"/>
        <v>0</v>
      </c>
      <c r="AC2314" s="14">
        <f t="shared" si="4038"/>
        <v>0</v>
      </c>
      <c r="AD2314" s="14">
        <f t="shared" si="4038"/>
        <v>0</v>
      </c>
      <c r="AE2314" s="14">
        <f t="shared" si="4038"/>
        <v>0</v>
      </c>
      <c r="AF2314" s="14">
        <f t="shared" si="4038"/>
        <v>0</v>
      </c>
      <c r="AG2314" s="14">
        <f t="shared" si="3997"/>
        <v>2575.6</v>
      </c>
      <c r="AH2314" s="14">
        <f t="shared" si="3998"/>
        <v>3555.6</v>
      </c>
      <c r="AI2314" s="14">
        <f t="shared" si="3999"/>
        <v>3559.6</v>
      </c>
      <c r="AJ2314" s="14">
        <f t="shared" si="4038"/>
        <v>0</v>
      </c>
      <c r="AK2314" s="14">
        <f t="shared" si="4038"/>
        <v>0</v>
      </c>
      <c r="AL2314" s="14">
        <f t="shared" si="4038"/>
        <v>0</v>
      </c>
      <c r="AM2314" s="14">
        <f t="shared" si="3994"/>
        <v>2575.6</v>
      </c>
      <c r="AN2314" s="14">
        <f t="shared" si="3995"/>
        <v>3555.6</v>
      </c>
      <c r="AO2314" s="14">
        <f t="shared" si="3996"/>
        <v>3559.6</v>
      </c>
      <c r="AP2314" s="14">
        <f t="shared" si="4038"/>
        <v>0</v>
      </c>
      <c r="AQ2314" s="14">
        <f t="shared" si="4038"/>
        <v>0</v>
      </c>
      <c r="AR2314" s="14">
        <f t="shared" si="4038"/>
        <v>0</v>
      </c>
      <c r="AS2314" s="14">
        <f t="shared" si="4038"/>
        <v>0</v>
      </c>
      <c r="AT2314" s="14">
        <f t="shared" si="4038"/>
        <v>0</v>
      </c>
      <c r="AU2314" s="14">
        <f t="shared" si="4038"/>
        <v>0</v>
      </c>
      <c r="AV2314" s="14">
        <f t="shared" si="4038"/>
        <v>0</v>
      </c>
      <c r="AW2314" s="14">
        <f t="shared" si="4038"/>
        <v>0</v>
      </c>
      <c r="AX2314" s="14">
        <f t="shared" si="4038"/>
        <v>0</v>
      </c>
      <c r="AY2314" s="14">
        <f t="shared" si="4038"/>
        <v>0</v>
      </c>
      <c r="AZ2314" s="14">
        <f t="shared" si="4038"/>
        <v>0</v>
      </c>
      <c r="BA2314" s="14">
        <f t="shared" si="4038"/>
        <v>0</v>
      </c>
      <c r="BB2314" s="14">
        <f t="shared" si="4038"/>
        <v>0</v>
      </c>
      <c r="BC2314" s="14">
        <f t="shared" si="3945"/>
        <v>2575.6</v>
      </c>
      <c r="BD2314" s="14">
        <f t="shared" si="3943"/>
        <v>3555.6</v>
      </c>
      <c r="BE2314" s="14">
        <f t="shared" si="3944"/>
        <v>3559.6</v>
      </c>
      <c r="BF2314" s="14">
        <f t="shared" si="4038"/>
        <v>0</v>
      </c>
    </row>
    <row r="2315" spans="1:59" ht="62.4" x14ac:dyDescent="0.3">
      <c r="A2315" s="8" t="s">
        <v>72</v>
      </c>
      <c r="B2315" s="8" t="s">
        <v>24</v>
      </c>
      <c r="C2315" s="8" t="s">
        <v>37</v>
      </c>
      <c r="D2315" s="8" t="s">
        <v>144</v>
      </c>
      <c r="E2315" s="30"/>
      <c r="F2315" s="13" t="s">
        <v>666</v>
      </c>
      <c r="G2315" s="14">
        <f t="shared" si="4037"/>
        <v>2575.6</v>
      </c>
      <c r="H2315" s="14">
        <f t="shared" si="4037"/>
        <v>3555.6</v>
      </c>
      <c r="I2315" s="14">
        <f t="shared" si="4037"/>
        <v>3559.6</v>
      </c>
      <c r="J2315" s="14">
        <f t="shared" si="4037"/>
        <v>0</v>
      </c>
      <c r="K2315" s="14">
        <f t="shared" si="4037"/>
        <v>0</v>
      </c>
      <c r="L2315" s="14">
        <f t="shared" si="4037"/>
        <v>0</v>
      </c>
      <c r="M2315" s="14">
        <f t="shared" si="3953"/>
        <v>2575.6</v>
      </c>
      <c r="N2315" s="14">
        <f t="shared" si="3954"/>
        <v>3555.6</v>
      </c>
      <c r="O2315" s="14">
        <f t="shared" si="3955"/>
        <v>3559.6</v>
      </c>
      <c r="P2315" s="14">
        <f t="shared" si="4038"/>
        <v>0</v>
      </c>
      <c r="Q2315" s="14">
        <f t="shared" si="3986"/>
        <v>3555.6</v>
      </c>
      <c r="R2315" s="14">
        <f t="shared" si="4038"/>
        <v>0</v>
      </c>
      <c r="S2315" s="14">
        <f t="shared" si="4038"/>
        <v>0</v>
      </c>
      <c r="T2315" s="14">
        <f t="shared" si="4038"/>
        <v>0</v>
      </c>
      <c r="U2315" s="14">
        <f t="shared" si="4038"/>
        <v>0</v>
      </c>
      <c r="V2315" s="14">
        <f t="shared" si="4038"/>
        <v>0</v>
      </c>
      <c r="W2315" s="14">
        <f t="shared" si="4038"/>
        <v>0</v>
      </c>
      <c r="X2315" s="14">
        <f t="shared" si="4038"/>
        <v>0</v>
      </c>
      <c r="Y2315" s="14">
        <f t="shared" si="4038"/>
        <v>0</v>
      </c>
      <c r="Z2315" s="14">
        <f t="shared" si="4038"/>
        <v>0</v>
      </c>
      <c r="AA2315" s="14">
        <f t="shared" si="4038"/>
        <v>0</v>
      </c>
      <c r="AB2315" s="14">
        <f t="shared" si="4038"/>
        <v>0</v>
      </c>
      <c r="AC2315" s="14">
        <f t="shared" si="4038"/>
        <v>0</v>
      </c>
      <c r="AD2315" s="14">
        <f t="shared" si="4038"/>
        <v>0</v>
      </c>
      <c r="AE2315" s="14">
        <f t="shared" si="4038"/>
        <v>0</v>
      </c>
      <c r="AF2315" s="14">
        <f t="shared" si="4038"/>
        <v>0</v>
      </c>
      <c r="AG2315" s="14">
        <f t="shared" si="3997"/>
        <v>2575.6</v>
      </c>
      <c r="AH2315" s="14">
        <f t="shared" si="3998"/>
        <v>3555.6</v>
      </c>
      <c r="AI2315" s="14">
        <f t="shared" si="3999"/>
        <v>3559.6</v>
      </c>
      <c r="AJ2315" s="14">
        <f t="shared" si="4038"/>
        <v>0</v>
      </c>
      <c r="AK2315" s="14">
        <f t="shared" si="4038"/>
        <v>0</v>
      </c>
      <c r="AL2315" s="14">
        <f t="shared" si="4038"/>
        <v>0</v>
      </c>
      <c r="AM2315" s="14">
        <f t="shared" si="3994"/>
        <v>2575.6</v>
      </c>
      <c r="AN2315" s="14">
        <f t="shared" si="3995"/>
        <v>3555.6</v>
      </c>
      <c r="AO2315" s="14">
        <f t="shared" si="3996"/>
        <v>3559.6</v>
      </c>
      <c r="AP2315" s="14">
        <f t="shared" si="4038"/>
        <v>0</v>
      </c>
      <c r="AQ2315" s="14">
        <f t="shared" si="4038"/>
        <v>0</v>
      </c>
      <c r="AR2315" s="14">
        <f t="shared" si="4038"/>
        <v>0</v>
      </c>
      <c r="AS2315" s="14">
        <f t="shared" si="4038"/>
        <v>0</v>
      </c>
      <c r="AT2315" s="14">
        <f t="shared" si="4038"/>
        <v>0</v>
      </c>
      <c r="AU2315" s="14">
        <f t="shared" si="4038"/>
        <v>0</v>
      </c>
      <c r="AV2315" s="14">
        <f t="shared" si="4038"/>
        <v>0</v>
      </c>
      <c r="AW2315" s="14">
        <f t="shared" si="4038"/>
        <v>0</v>
      </c>
      <c r="AX2315" s="14">
        <f t="shared" si="4038"/>
        <v>0</v>
      </c>
      <c r="AY2315" s="14">
        <f t="shared" si="4038"/>
        <v>0</v>
      </c>
      <c r="AZ2315" s="14">
        <f t="shared" si="4038"/>
        <v>0</v>
      </c>
      <c r="BA2315" s="14">
        <f t="shared" si="4038"/>
        <v>0</v>
      </c>
      <c r="BB2315" s="14">
        <f t="shared" si="4038"/>
        <v>0</v>
      </c>
      <c r="BC2315" s="14">
        <f t="shared" si="3945"/>
        <v>2575.6</v>
      </c>
      <c r="BD2315" s="14">
        <f t="shared" si="3943"/>
        <v>3555.6</v>
      </c>
      <c r="BE2315" s="14">
        <f t="shared" si="3944"/>
        <v>3559.6</v>
      </c>
      <c r="BF2315" s="14">
        <f t="shared" si="4038"/>
        <v>0</v>
      </c>
    </row>
    <row r="2316" spans="1:59" x14ac:dyDescent="0.3">
      <c r="A2316" s="8" t="s">
        <v>72</v>
      </c>
      <c r="B2316" s="8" t="s">
        <v>24</v>
      </c>
      <c r="C2316" s="8" t="s">
        <v>37</v>
      </c>
      <c r="D2316" s="8" t="s">
        <v>145</v>
      </c>
      <c r="E2316" s="30"/>
      <c r="F2316" s="13" t="s">
        <v>667</v>
      </c>
      <c r="G2316" s="14">
        <f t="shared" si="4037"/>
        <v>2575.6</v>
      </c>
      <c r="H2316" s="14">
        <f t="shared" si="4037"/>
        <v>3555.6</v>
      </c>
      <c r="I2316" s="14">
        <f t="shared" si="4037"/>
        <v>3559.6</v>
      </c>
      <c r="J2316" s="14">
        <f t="shared" si="4037"/>
        <v>0</v>
      </c>
      <c r="K2316" s="14">
        <f t="shared" si="4037"/>
        <v>0</v>
      </c>
      <c r="L2316" s="14">
        <f t="shared" si="4037"/>
        <v>0</v>
      </c>
      <c r="M2316" s="14">
        <f t="shared" si="3953"/>
        <v>2575.6</v>
      </c>
      <c r="N2316" s="14">
        <f t="shared" si="3954"/>
        <v>3555.6</v>
      </c>
      <c r="O2316" s="14">
        <f t="shared" si="3955"/>
        <v>3559.6</v>
      </c>
      <c r="P2316" s="14">
        <f t="shared" si="4038"/>
        <v>0</v>
      </c>
      <c r="Q2316" s="14">
        <f t="shared" si="3986"/>
        <v>3555.6</v>
      </c>
      <c r="R2316" s="14">
        <f t="shared" si="4038"/>
        <v>0</v>
      </c>
      <c r="S2316" s="14">
        <f t="shared" si="4038"/>
        <v>0</v>
      </c>
      <c r="T2316" s="14">
        <f t="shared" si="4038"/>
        <v>0</v>
      </c>
      <c r="U2316" s="14">
        <f t="shared" si="4038"/>
        <v>0</v>
      </c>
      <c r="V2316" s="14">
        <f t="shared" si="4038"/>
        <v>0</v>
      </c>
      <c r="W2316" s="14">
        <f t="shared" si="4038"/>
        <v>0</v>
      </c>
      <c r="X2316" s="14">
        <f t="shared" si="4038"/>
        <v>0</v>
      </c>
      <c r="Y2316" s="14">
        <f t="shared" si="4038"/>
        <v>0</v>
      </c>
      <c r="Z2316" s="14">
        <f t="shared" si="4038"/>
        <v>0</v>
      </c>
      <c r="AA2316" s="14">
        <f t="shared" si="4038"/>
        <v>0</v>
      </c>
      <c r="AB2316" s="14">
        <f t="shared" si="4038"/>
        <v>0</v>
      </c>
      <c r="AC2316" s="14">
        <f t="shared" si="4038"/>
        <v>0</v>
      </c>
      <c r="AD2316" s="14">
        <f t="shared" si="4038"/>
        <v>0</v>
      </c>
      <c r="AE2316" s="14">
        <f t="shared" si="4038"/>
        <v>0</v>
      </c>
      <c r="AF2316" s="14">
        <f t="shared" si="4038"/>
        <v>0</v>
      </c>
      <c r="AG2316" s="14">
        <f t="shared" si="3997"/>
        <v>2575.6</v>
      </c>
      <c r="AH2316" s="14">
        <f t="shared" si="3998"/>
        <v>3555.6</v>
      </c>
      <c r="AI2316" s="14">
        <f t="shared" si="3999"/>
        <v>3559.6</v>
      </c>
      <c r="AJ2316" s="14">
        <f t="shared" si="4038"/>
        <v>0</v>
      </c>
      <c r="AK2316" s="14">
        <f t="shared" si="4038"/>
        <v>0</v>
      </c>
      <c r="AL2316" s="14">
        <f t="shared" si="4038"/>
        <v>0</v>
      </c>
      <c r="AM2316" s="14">
        <f t="shared" si="3994"/>
        <v>2575.6</v>
      </c>
      <c r="AN2316" s="14">
        <f t="shared" si="3995"/>
        <v>3555.6</v>
      </c>
      <c r="AO2316" s="14">
        <f t="shared" si="3996"/>
        <v>3559.6</v>
      </c>
      <c r="AP2316" s="14">
        <f t="shared" si="4038"/>
        <v>0</v>
      </c>
      <c r="AQ2316" s="14">
        <f t="shared" si="4038"/>
        <v>0</v>
      </c>
      <c r="AR2316" s="14">
        <f t="shared" si="4038"/>
        <v>0</v>
      </c>
      <c r="AS2316" s="14">
        <f t="shared" si="4038"/>
        <v>0</v>
      </c>
      <c r="AT2316" s="14">
        <f t="shared" si="4038"/>
        <v>0</v>
      </c>
      <c r="AU2316" s="14">
        <f t="shared" si="4038"/>
        <v>0</v>
      </c>
      <c r="AV2316" s="14">
        <f t="shared" si="4038"/>
        <v>0</v>
      </c>
      <c r="AW2316" s="14">
        <f t="shared" si="4038"/>
        <v>0</v>
      </c>
      <c r="AX2316" s="14">
        <f t="shared" si="4038"/>
        <v>0</v>
      </c>
      <c r="AY2316" s="14">
        <f t="shared" si="4038"/>
        <v>0</v>
      </c>
      <c r="AZ2316" s="14">
        <f t="shared" si="4038"/>
        <v>0</v>
      </c>
      <c r="BA2316" s="14">
        <f t="shared" si="4038"/>
        <v>0</v>
      </c>
      <c r="BB2316" s="14">
        <f t="shared" si="4038"/>
        <v>0</v>
      </c>
      <c r="BC2316" s="14">
        <f t="shared" si="3945"/>
        <v>2575.6</v>
      </c>
      <c r="BD2316" s="14">
        <f t="shared" si="3943"/>
        <v>3555.6</v>
      </c>
      <c r="BE2316" s="14">
        <f t="shared" si="3944"/>
        <v>3559.6</v>
      </c>
      <c r="BF2316" s="14">
        <f t="shared" si="4038"/>
        <v>0</v>
      </c>
    </row>
    <row r="2317" spans="1:59" ht="31.2" x14ac:dyDescent="0.3">
      <c r="A2317" s="8" t="s">
        <v>72</v>
      </c>
      <c r="B2317" s="8" t="s">
        <v>24</v>
      </c>
      <c r="C2317" s="8" t="s">
        <v>37</v>
      </c>
      <c r="D2317" s="8" t="s">
        <v>145</v>
      </c>
      <c r="E2317" s="30">
        <v>200</v>
      </c>
      <c r="F2317" s="24" t="s">
        <v>528</v>
      </c>
      <c r="G2317" s="14">
        <f t="shared" si="4037"/>
        <v>2575.6</v>
      </c>
      <c r="H2317" s="14">
        <f t="shared" si="4037"/>
        <v>3555.6</v>
      </c>
      <c r="I2317" s="14">
        <f t="shared" si="4037"/>
        <v>3559.6</v>
      </c>
      <c r="J2317" s="14">
        <f t="shared" si="4037"/>
        <v>0</v>
      </c>
      <c r="K2317" s="14">
        <f t="shared" si="4037"/>
        <v>0</v>
      </c>
      <c r="L2317" s="14">
        <f t="shared" si="4037"/>
        <v>0</v>
      </c>
      <c r="M2317" s="14">
        <f t="shared" si="3953"/>
        <v>2575.6</v>
      </c>
      <c r="N2317" s="14">
        <f t="shared" si="3954"/>
        <v>3555.6</v>
      </c>
      <c r="O2317" s="14">
        <f t="shared" si="3955"/>
        <v>3559.6</v>
      </c>
      <c r="P2317" s="14">
        <f t="shared" si="4038"/>
        <v>0</v>
      </c>
      <c r="Q2317" s="14">
        <f t="shared" si="3986"/>
        <v>3555.6</v>
      </c>
      <c r="R2317" s="14">
        <f t="shared" si="4038"/>
        <v>0</v>
      </c>
      <c r="S2317" s="14">
        <f t="shared" si="4038"/>
        <v>0</v>
      </c>
      <c r="T2317" s="14">
        <f t="shared" si="4038"/>
        <v>0</v>
      </c>
      <c r="U2317" s="14">
        <f t="shared" si="4038"/>
        <v>0</v>
      </c>
      <c r="V2317" s="14">
        <f t="shared" si="4038"/>
        <v>0</v>
      </c>
      <c r="W2317" s="14">
        <f t="shared" si="4038"/>
        <v>0</v>
      </c>
      <c r="X2317" s="14">
        <f t="shared" si="4038"/>
        <v>0</v>
      </c>
      <c r="Y2317" s="14">
        <f t="shared" si="4038"/>
        <v>0</v>
      </c>
      <c r="Z2317" s="14">
        <f t="shared" si="4038"/>
        <v>0</v>
      </c>
      <c r="AA2317" s="14">
        <f t="shared" si="4038"/>
        <v>0</v>
      </c>
      <c r="AB2317" s="14">
        <f t="shared" si="4038"/>
        <v>0</v>
      </c>
      <c r="AC2317" s="14">
        <f t="shared" si="4038"/>
        <v>0</v>
      </c>
      <c r="AD2317" s="14">
        <f t="shared" si="4038"/>
        <v>0</v>
      </c>
      <c r="AE2317" s="14">
        <f t="shared" si="4038"/>
        <v>0</v>
      </c>
      <c r="AF2317" s="14">
        <f t="shared" si="4038"/>
        <v>0</v>
      </c>
      <c r="AG2317" s="14">
        <f t="shared" si="3997"/>
        <v>2575.6</v>
      </c>
      <c r="AH2317" s="14">
        <f t="shared" si="3998"/>
        <v>3555.6</v>
      </c>
      <c r="AI2317" s="14">
        <f t="shared" si="3999"/>
        <v>3559.6</v>
      </c>
      <c r="AJ2317" s="14">
        <f t="shared" si="4038"/>
        <v>0</v>
      </c>
      <c r="AK2317" s="14">
        <f t="shared" si="4038"/>
        <v>0</v>
      </c>
      <c r="AL2317" s="14">
        <f t="shared" si="4038"/>
        <v>0</v>
      </c>
      <c r="AM2317" s="14">
        <f t="shared" si="3994"/>
        <v>2575.6</v>
      </c>
      <c r="AN2317" s="14">
        <f t="shared" si="3995"/>
        <v>3555.6</v>
      </c>
      <c r="AO2317" s="14">
        <f t="shared" si="3996"/>
        <v>3559.6</v>
      </c>
      <c r="AP2317" s="14">
        <f t="shared" si="4038"/>
        <v>0</v>
      </c>
      <c r="AQ2317" s="14">
        <f t="shared" si="4038"/>
        <v>0</v>
      </c>
      <c r="AR2317" s="14">
        <f t="shared" si="4038"/>
        <v>0</v>
      </c>
      <c r="AS2317" s="14">
        <f t="shared" si="4038"/>
        <v>0</v>
      </c>
      <c r="AT2317" s="14">
        <f t="shared" si="4038"/>
        <v>0</v>
      </c>
      <c r="AU2317" s="14">
        <f t="shared" si="4038"/>
        <v>0</v>
      </c>
      <c r="AV2317" s="14">
        <f t="shared" si="4038"/>
        <v>0</v>
      </c>
      <c r="AW2317" s="14">
        <f t="shared" si="4038"/>
        <v>0</v>
      </c>
      <c r="AX2317" s="14">
        <f t="shared" si="4038"/>
        <v>0</v>
      </c>
      <c r="AY2317" s="14">
        <f t="shared" si="4038"/>
        <v>0</v>
      </c>
      <c r="AZ2317" s="14">
        <f t="shared" si="4038"/>
        <v>0</v>
      </c>
      <c r="BA2317" s="14">
        <f t="shared" si="4038"/>
        <v>0</v>
      </c>
      <c r="BB2317" s="14">
        <f t="shared" si="4038"/>
        <v>0</v>
      </c>
      <c r="BC2317" s="14">
        <f t="shared" si="3945"/>
        <v>2575.6</v>
      </c>
      <c r="BD2317" s="14">
        <f t="shared" si="3943"/>
        <v>3555.6</v>
      </c>
      <c r="BE2317" s="14">
        <f t="shared" si="3944"/>
        <v>3559.6</v>
      </c>
      <c r="BF2317" s="14">
        <f t="shared" si="4038"/>
        <v>0</v>
      </c>
    </row>
    <row r="2318" spans="1:59" ht="31.2" x14ac:dyDescent="0.3">
      <c r="A2318" s="8" t="s">
        <v>72</v>
      </c>
      <c r="B2318" s="8" t="s">
        <v>24</v>
      </c>
      <c r="C2318" s="8" t="s">
        <v>37</v>
      </c>
      <c r="D2318" s="8" t="s">
        <v>145</v>
      </c>
      <c r="E2318" s="30">
        <v>240</v>
      </c>
      <c r="F2318" s="24" t="s">
        <v>529</v>
      </c>
      <c r="G2318" s="14">
        <v>2575.6</v>
      </c>
      <c r="H2318" s="14">
        <v>3555.6</v>
      </c>
      <c r="I2318" s="14">
        <v>3559.6</v>
      </c>
      <c r="J2318" s="14"/>
      <c r="K2318" s="14"/>
      <c r="L2318" s="14"/>
      <c r="M2318" s="14">
        <f t="shared" si="3953"/>
        <v>2575.6</v>
      </c>
      <c r="N2318" s="14">
        <f t="shared" si="3954"/>
        <v>3555.6</v>
      </c>
      <c r="O2318" s="14">
        <f t="shared" si="3955"/>
        <v>3559.6</v>
      </c>
      <c r="P2318" s="14"/>
      <c r="Q2318" s="14">
        <f t="shared" si="3986"/>
        <v>3555.6</v>
      </c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>
        <f t="shared" si="3997"/>
        <v>2575.6</v>
      </c>
      <c r="AH2318" s="14">
        <f t="shared" si="3998"/>
        <v>3555.6</v>
      </c>
      <c r="AI2318" s="14">
        <f t="shared" si="3999"/>
        <v>3559.6</v>
      </c>
      <c r="AJ2318" s="14"/>
      <c r="AK2318" s="14"/>
      <c r="AL2318" s="14"/>
      <c r="AM2318" s="14">
        <f t="shared" si="3994"/>
        <v>2575.6</v>
      </c>
      <c r="AN2318" s="14">
        <f t="shared" si="3995"/>
        <v>3555.6</v>
      </c>
      <c r="AO2318" s="14">
        <f t="shared" si="3996"/>
        <v>3559.6</v>
      </c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>
        <f t="shared" si="3945"/>
        <v>2575.6</v>
      </c>
      <c r="BD2318" s="14">
        <f t="shared" si="3943"/>
        <v>3555.6</v>
      </c>
      <c r="BE2318" s="14">
        <f t="shared" si="3944"/>
        <v>3559.6</v>
      </c>
      <c r="BF2318" s="14"/>
    </row>
    <row r="2319" spans="1:59" ht="31.2" hidden="1" x14ac:dyDescent="0.3">
      <c r="A2319" s="8" t="s">
        <v>72</v>
      </c>
      <c r="B2319" s="8" t="s">
        <v>24</v>
      </c>
      <c r="C2319" s="8" t="s">
        <v>37</v>
      </c>
      <c r="D2319" s="8" t="s">
        <v>149</v>
      </c>
      <c r="E2319" s="30"/>
      <c r="F2319" s="13" t="s">
        <v>695</v>
      </c>
      <c r="G2319" s="14">
        <f>G2320</f>
        <v>0</v>
      </c>
      <c r="H2319" s="14">
        <f t="shared" ref="H2319:BF2323" si="4039">H2320</f>
        <v>0</v>
      </c>
      <c r="I2319" s="14">
        <f t="shared" si="4039"/>
        <v>0</v>
      </c>
      <c r="J2319" s="14">
        <f t="shared" si="4039"/>
        <v>0</v>
      </c>
      <c r="K2319" s="14">
        <f t="shared" si="4039"/>
        <v>0</v>
      </c>
      <c r="L2319" s="14">
        <f t="shared" si="4039"/>
        <v>0</v>
      </c>
      <c r="M2319" s="14">
        <f t="shared" si="3953"/>
        <v>0</v>
      </c>
      <c r="N2319" s="14">
        <f t="shared" si="3954"/>
        <v>0</v>
      </c>
      <c r="O2319" s="14">
        <f t="shared" si="3955"/>
        <v>0</v>
      </c>
      <c r="P2319" s="14">
        <f t="shared" si="4039"/>
        <v>0</v>
      </c>
      <c r="Q2319" s="14">
        <f t="shared" si="3986"/>
        <v>0</v>
      </c>
      <c r="R2319" s="14">
        <f t="shared" si="4039"/>
        <v>0</v>
      </c>
      <c r="S2319" s="14">
        <f t="shared" si="4039"/>
        <v>0</v>
      </c>
      <c r="T2319" s="14">
        <f t="shared" si="4039"/>
        <v>0</v>
      </c>
      <c r="U2319" s="14">
        <f t="shared" si="4039"/>
        <v>0</v>
      </c>
      <c r="V2319" s="14">
        <f t="shared" si="4039"/>
        <v>0</v>
      </c>
      <c r="W2319" s="14">
        <f t="shared" si="4039"/>
        <v>0</v>
      </c>
      <c r="X2319" s="14">
        <f t="shared" si="4039"/>
        <v>0</v>
      </c>
      <c r="Y2319" s="14">
        <f t="shared" si="4039"/>
        <v>0</v>
      </c>
      <c r="Z2319" s="14">
        <f t="shared" si="4039"/>
        <v>0</v>
      </c>
      <c r="AA2319" s="14">
        <f t="shared" si="4039"/>
        <v>0</v>
      </c>
      <c r="AB2319" s="14">
        <f t="shared" si="4039"/>
        <v>0</v>
      </c>
      <c r="AC2319" s="14">
        <f t="shared" si="4039"/>
        <v>0</v>
      </c>
      <c r="AD2319" s="14">
        <f t="shared" si="4039"/>
        <v>0</v>
      </c>
      <c r="AE2319" s="14">
        <f t="shared" si="4039"/>
        <v>0</v>
      </c>
      <c r="AF2319" s="14">
        <f t="shared" si="4039"/>
        <v>0</v>
      </c>
      <c r="AG2319" s="14">
        <f t="shared" si="3997"/>
        <v>0</v>
      </c>
      <c r="AH2319" s="14">
        <f t="shared" si="3998"/>
        <v>0</v>
      </c>
      <c r="AI2319" s="14">
        <f t="shared" si="3999"/>
        <v>0</v>
      </c>
      <c r="AJ2319" s="14">
        <f t="shared" si="4039"/>
        <v>0</v>
      </c>
      <c r="AK2319" s="14">
        <f t="shared" si="4039"/>
        <v>0</v>
      </c>
      <c r="AL2319" s="14">
        <f t="shared" si="4039"/>
        <v>0</v>
      </c>
      <c r="AM2319" s="14">
        <f t="shared" si="3994"/>
        <v>0</v>
      </c>
      <c r="AN2319" s="14">
        <f t="shared" si="3995"/>
        <v>0</v>
      </c>
      <c r="AO2319" s="14">
        <f t="shared" si="3996"/>
        <v>0</v>
      </c>
      <c r="AP2319" s="14">
        <f t="shared" si="4039"/>
        <v>0</v>
      </c>
      <c r="AQ2319" s="14">
        <f t="shared" si="4039"/>
        <v>0</v>
      </c>
      <c r="AR2319" s="14">
        <f t="shared" si="4039"/>
        <v>0</v>
      </c>
      <c r="AS2319" s="14">
        <f t="shared" si="4039"/>
        <v>0</v>
      </c>
      <c r="AT2319" s="14">
        <f t="shared" si="4039"/>
        <v>0</v>
      </c>
      <c r="AU2319" s="14">
        <f t="shared" si="4039"/>
        <v>0</v>
      </c>
      <c r="AV2319" s="14">
        <f t="shared" si="4039"/>
        <v>0</v>
      </c>
      <c r="AW2319" s="14">
        <f t="shared" si="4039"/>
        <v>0</v>
      </c>
      <c r="AX2319" s="14">
        <f t="shared" si="4039"/>
        <v>0</v>
      </c>
      <c r="AY2319" s="14">
        <f t="shared" si="4039"/>
        <v>0</v>
      </c>
      <c r="AZ2319" s="14">
        <f t="shared" si="4039"/>
        <v>0</v>
      </c>
      <c r="BA2319" s="14">
        <f t="shared" si="4039"/>
        <v>0</v>
      </c>
      <c r="BB2319" s="14">
        <f t="shared" si="4039"/>
        <v>0</v>
      </c>
      <c r="BC2319" s="14">
        <f t="shared" si="3945"/>
        <v>0</v>
      </c>
      <c r="BD2319" s="14">
        <f t="shared" si="3943"/>
        <v>0</v>
      </c>
      <c r="BE2319" s="14">
        <f t="shared" si="3944"/>
        <v>0</v>
      </c>
      <c r="BF2319" s="14">
        <f t="shared" si="4039"/>
        <v>0</v>
      </c>
      <c r="BG2319" s="3">
        <v>1</v>
      </c>
    </row>
    <row r="2320" spans="1:59" ht="31.2" hidden="1" x14ac:dyDescent="0.3">
      <c r="A2320" s="8" t="s">
        <v>72</v>
      </c>
      <c r="B2320" s="8" t="s">
        <v>24</v>
      </c>
      <c r="C2320" s="8" t="s">
        <v>37</v>
      </c>
      <c r="D2320" s="8" t="s">
        <v>150</v>
      </c>
      <c r="E2320" s="30"/>
      <c r="F2320" s="13" t="s">
        <v>710</v>
      </c>
      <c r="G2320" s="14">
        <f>G2321</f>
        <v>0</v>
      </c>
      <c r="H2320" s="14">
        <f t="shared" si="4039"/>
        <v>0</v>
      </c>
      <c r="I2320" s="14">
        <f t="shared" si="4039"/>
        <v>0</v>
      </c>
      <c r="J2320" s="14">
        <f t="shared" si="4039"/>
        <v>0</v>
      </c>
      <c r="K2320" s="14">
        <f t="shared" si="4039"/>
        <v>0</v>
      </c>
      <c r="L2320" s="14">
        <f t="shared" si="4039"/>
        <v>0</v>
      </c>
      <c r="M2320" s="14">
        <f t="shared" si="3953"/>
        <v>0</v>
      </c>
      <c r="N2320" s="14">
        <f t="shared" si="3954"/>
        <v>0</v>
      </c>
      <c r="O2320" s="14">
        <f t="shared" si="3955"/>
        <v>0</v>
      </c>
      <c r="P2320" s="14">
        <f t="shared" si="4039"/>
        <v>0</v>
      </c>
      <c r="Q2320" s="14">
        <f t="shared" si="3986"/>
        <v>0</v>
      </c>
      <c r="R2320" s="14">
        <f t="shared" si="4039"/>
        <v>0</v>
      </c>
      <c r="S2320" s="14">
        <f t="shared" si="4039"/>
        <v>0</v>
      </c>
      <c r="T2320" s="14">
        <f t="shared" si="4039"/>
        <v>0</v>
      </c>
      <c r="U2320" s="14">
        <f t="shared" si="4039"/>
        <v>0</v>
      </c>
      <c r="V2320" s="14">
        <f t="shared" si="4039"/>
        <v>0</v>
      </c>
      <c r="W2320" s="14">
        <f t="shared" si="4039"/>
        <v>0</v>
      </c>
      <c r="X2320" s="14">
        <f t="shared" si="4039"/>
        <v>0</v>
      </c>
      <c r="Y2320" s="14">
        <f t="shared" si="4039"/>
        <v>0</v>
      </c>
      <c r="Z2320" s="14">
        <f t="shared" si="4039"/>
        <v>0</v>
      </c>
      <c r="AA2320" s="14">
        <f t="shared" si="4039"/>
        <v>0</v>
      </c>
      <c r="AB2320" s="14">
        <f t="shared" si="4039"/>
        <v>0</v>
      </c>
      <c r="AC2320" s="14">
        <f t="shared" si="4039"/>
        <v>0</v>
      </c>
      <c r="AD2320" s="14">
        <f t="shared" si="4039"/>
        <v>0</v>
      </c>
      <c r="AE2320" s="14">
        <f t="shared" si="4039"/>
        <v>0</v>
      </c>
      <c r="AF2320" s="14">
        <f t="shared" si="4039"/>
        <v>0</v>
      </c>
      <c r="AG2320" s="14">
        <f t="shared" si="3997"/>
        <v>0</v>
      </c>
      <c r="AH2320" s="14">
        <f t="shared" si="3998"/>
        <v>0</v>
      </c>
      <c r="AI2320" s="14">
        <f t="shared" si="3999"/>
        <v>0</v>
      </c>
      <c r="AJ2320" s="14">
        <f t="shared" si="4039"/>
        <v>0</v>
      </c>
      <c r="AK2320" s="14">
        <f t="shared" si="4039"/>
        <v>0</v>
      </c>
      <c r="AL2320" s="14">
        <f t="shared" si="4039"/>
        <v>0</v>
      </c>
      <c r="AM2320" s="14">
        <f t="shared" si="3994"/>
        <v>0</v>
      </c>
      <c r="AN2320" s="14">
        <f t="shared" si="3995"/>
        <v>0</v>
      </c>
      <c r="AO2320" s="14">
        <f t="shared" si="3996"/>
        <v>0</v>
      </c>
      <c r="AP2320" s="14">
        <f t="shared" si="4039"/>
        <v>0</v>
      </c>
      <c r="AQ2320" s="14">
        <f t="shared" si="4039"/>
        <v>0</v>
      </c>
      <c r="AR2320" s="14">
        <f t="shared" si="4039"/>
        <v>0</v>
      </c>
      <c r="AS2320" s="14">
        <f t="shared" si="4039"/>
        <v>0</v>
      </c>
      <c r="AT2320" s="14">
        <f t="shared" si="4039"/>
        <v>0</v>
      </c>
      <c r="AU2320" s="14">
        <f t="shared" si="4039"/>
        <v>0</v>
      </c>
      <c r="AV2320" s="14">
        <f t="shared" si="4039"/>
        <v>0</v>
      </c>
      <c r="AW2320" s="14">
        <f t="shared" si="4039"/>
        <v>0</v>
      </c>
      <c r="AX2320" s="14">
        <f t="shared" si="4039"/>
        <v>0</v>
      </c>
      <c r="AY2320" s="14">
        <f t="shared" si="4039"/>
        <v>0</v>
      </c>
      <c r="AZ2320" s="14">
        <f t="shared" si="4039"/>
        <v>0</v>
      </c>
      <c r="BA2320" s="14">
        <f t="shared" si="4039"/>
        <v>0</v>
      </c>
      <c r="BB2320" s="14">
        <f t="shared" si="4039"/>
        <v>0</v>
      </c>
      <c r="BC2320" s="14">
        <f t="shared" si="3945"/>
        <v>0</v>
      </c>
      <c r="BD2320" s="14">
        <f t="shared" si="3943"/>
        <v>0</v>
      </c>
      <c r="BE2320" s="14">
        <f t="shared" si="3944"/>
        <v>0</v>
      </c>
      <c r="BF2320" s="14">
        <f t="shared" si="4039"/>
        <v>0</v>
      </c>
      <c r="BG2320" s="3">
        <v>1</v>
      </c>
    </row>
    <row r="2321" spans="1:59" ht="46.8" hidden="1" x14ac:dyDescent="0.3">
      <c r="A2321" s="8" t="s">
        <v>72</v>
      </c>
      <c r="B2321" s="8" t="s">
        <v>24</v>
      </c>
      <c r="C2321" s="8" t="s">
        <v>37</v>
      </c>
      <c r="D2321" s="8" t="s">
        <v>309</v>
      </c>
      <c r="E2321" s="30"/>
      <c r="F2321" s="18" t="s">
        <v>712</v>
      </c>
      <c r="G2321" s="14">
        <f>G2322</f>
        <v>0</v>
      </c>
      <c r="H2321" s="14">
        <f t="shared" si="4039"/>
        <v>0</v>
      </c>
      <c r="I2321" s="14">
        <f t="shared" si="4039"/>
        <v>0</v>
      </c>
      <c r="J2321" s="14">
        <f t="shared" si="4039"/>
        <v>0</v>
      </c>
      <c r="K2321" s="14">
        <f t="shared" si="4039"/>
        <v>0</v>
      </c>
      <c r="L2321" s="14">
        <f t="shared" si="4039"/>
        <v>0</v>
      </c>
      <c r="M2321" s="14">
        <f t="shared" si="3953"/>
        <v>0</v>
      </c>
      <c r="N2321" s="14">
        <f t="shared" si="3954"/>
        <v>0</v>
      </c>
      <c r="O2321" s="14">
        <f t="shared" si="3955"/>
        <v>0</v>
      </c>
      <c r="P2321" s="14">
        <f t="shared" si="4039"/>
        <v>0</v>
      </c>
      <c r="Q2321" s="14">
        <f t="shared" si="3986"/>
        <v>0</v>
      </c>
      <c r="R2321" s="14">
        <f t="shared" si="4039"/>
        <v>0</v>
      </c>
      <c r="S2321" s="14">
        <f t="shared" si="4039"/>
        <v>0</v>
      </c>
      <c r="T2321" s="14">
        <f t="shared" si="4039"/>
        <v>0</v>
      </c>
      <c r="U2321" s="14">
        <f t="shared" si="4039"/>
        <v>0</v>
      </c>
      <c r="V2321" s="14">
        <f t="shared" si="4039"/>
        <v>0</v>
      </c>
      <c r="W2321" s="14">
        <f t="shared" si="4039"/>
        <v>0</v>
      </c>
      <c r="X2321" s="14">
        <f t="shared" si="4039"/>
        <v>0</v>
      </c>
      <c r="Y2321" s="14">
        <f t="shared" si="4039"/>
        <v>0</v>
      </c>
      <c r="Z2321" s="14">
        <f t="shared" si="4039"/>
        <v>0</v>
      </c>
      <c r="AA2321" s="14">
        <f t="shared" si="4039"/>
        <v>0</v>
      </c>
      <c r="AB2321" s="14">
        <f t="shared" si="4039"/>
        <v>0</v>
      </c>
      <c r="AC2321" s="14">
        <f t="shared" si="4039"/>
        <v>0</v>
      </c>
      <c r="AD2321" s="14">
        <f t="shared" si="4039"/>
        <v>0</v>
      </c>
      <c r="AE2321" s="14">
        <f t="shared" si="4039"/>
        <v>0</v>
      </c>
      <c r="AF2321" s="14">
        <f t="shared" si="4039"/>
        <v>0</v>
      </c>
      <c r="AG2321" s="14">
        <f t="shared" si="3997"/>
        <v>0</v>
      </c>
      <c r="AH2321" s="14">
        <f t="shared" si="3998"/>
        <v>0</v>
      </c>
      <c r="AI2321" s="14">
        <f t="shared" si="3999"/>
        <v>0</v>
      </c>
      <c r="AJ2321" s="14">
        <f t="shared" si="4039"/>
        <v>0</v>
      </c>
      <c r="AK2321" s="14">
        <f t="shared" si="4039"/>
        <v>0</v>
      </c>
      <c r="AL2321" s="14">
        <f t="shared" si="4039"/>
        <v>0</v>
      </c>
      <c r="AM2321" s="14">
        <f t="shared" si="3994"/>
        <v>0</v>
      </c>
      <c r="AN2321" s="14">
        <f t="shared" si="3995"/>
        <v>0</v>
      </c>
      <c r="AO2321" s="14">
        <f t="shared" si="3996"/>
        <v>0</v>
      </c>
      <c r="AP2321" s="14">
        <f t="shared" si="4039"/>
        <v>0</v>
      </c>
      <c r="AQ2321" s="14">
        <f t="shared" si="4039"/>
        <v>0</v>
      </c>
      <c r="AR2321" s="14">
        <f t="shared" si="4039"/>
        <v>0</v>
      </c>
      <c r="AS2321" s="14">
        <f t="shared" si="4039"/>
        <v>0</v>
      </c>
      <c r="AT2321" s="14">
        <f t="shared" si="4039"/>
        <v>0</v>
      </c>
      <c r="AU2321" s="14">
        <f t="shared" si="4039"/>
        <v>0</v>
      </c>
      <c r="AV2321" s="14">
        <f t="shared" si="4039"/>
        <v>0</v>
      </c>
      <c r="AW2321" s="14">
        <f t="shared" si="4039"/>
        <v>0</v>
      </c>
      <c r="AX2321" s="14">
        <f t="shared" si="4039"/>
        <v>0</v>
      </c>
      <c r="AY2321" s="14">
        <f t="shared" si="4039"/>
        <v>0</v>
      </c>
      <c r="AZ2321" s="14">
        <f t="shared" si="4039"/>
        <v>0</v>
      </c>
      <c r="BA2321" s="14">
        <f t="shared" si="4039"/>
        <v>0</v>
      </c>
      <c r="BB2321" s="14">
        <f t="shared" si="4039"/>
        <v>0</v>
      </c>
      <c r="BC2321" s="14">
        <f t="shared" si="3945"/>
        <v>0</v>
      </c>
      <c r="BD2321" s="14">
        <f t="shared" ref="BD2321:BD2384" si="4040">AN2321+AV2321+AW2321+AX2321+AY2321</f>
        <v>0</v>
      </c>
      <c r="BE2321" s="14">
        <f t="shared" ref="BE2321:BE2384" si="4041">AO2321+AZ2321+BA2321+BB2321</f>
        <v>0</v>
      </c>
      <c r="BF2321" s="14">
        <f t="shared" si="4039"/>
        <v>0</v>
      </c>
      <c r="BG2321" s="3">
        <v>1</v>
      </c>
    </row>
    <row r="2322" spans="1:59" ht="31.2" hidden="1" x14ac:dyDescent="0.3">
      <c r="A2322" s="8" t="s">
        <v>72</v>
      </c>
      <c r="B2322" s="8" t="s">
        <v>24</v>
      </c>
      <c r="C2322" s="8" t="s">
        <v>37</v>
      </c>
      <c r="D2322" s="8" t="s">
        <v>896</v>
      </c>
      <c r="E2322" s="30"/>
      <c r="F2322" s="24" t="s">
        <v>1068</v>
      </c>
      <c r="G2322" s="14">
        <f>G2323</f>
        <v>0</v>
      </c>
      <c r="H2322" s="14">
        <f t="shared" si="4039"/>
        <v>0</v>
      </c>
      <c r="I2322" s="14">
        <f t="shared" si="4039"/>
        <v>0</v>
      </c>
      <c r="J2322" s="14">
        <f t="shared" si="4039"/>
        <v>0</v>
      </c>
      <c r="K2322" s="14">
        <f t="shared" si="4039"/>
        <v>0</v>
      </c>
      <c r="L2322" s="14">
        <f t="shared" si="4039"/>
        <v>0</v>
      </c>
      <c r="M2322" s="14">
        <f t="shared" si="3953"/>
        <v>0</v>
      </c>
      <c r="N2322" s="14">
        <f t="shared" si="3954"/>
        <v>0</v>
      </c>
      <c r="O2322" s="14">
        <f t="shared" si="3955"/>
        <v>0</v>
      </c>
      <c r="P2322" s="14">
        <f t="shared" si="4039"/>
        <v>0</v>
      </c>
      <c r="Q2322" s="14">
        <f t="shared" si="3986"/>
        <v>0</v>
      </c>
      <c r="R2322" s="14">
        <f t="shared" si="4039"/>
        <v>0</v>
      </c>
      <c r="S2322" s="14">
        <f t="shared" si="4039"/>
        <v>0</v>
      </c>
      <c r="T2322" s="14">
        <f t="shared" si="4039"/>
        <v>0</v>
      </c>
      <c r="U2322" s="14">
        <f t="shared" si="4039"/>
        <v>0</v>
      </c>
      <c r="V2322" s="14">
        <f t="shared" si="4039"/>
        <v>0</v>
      </c>
      <c r="W2322" s="14">
        <f t="shared" si="4039"/>
        <v>0</v>
      </c>
      <c r="X2322" s="14">
        <f t="shared" si="4039"/>
        <v>0</v>
      </c>
      <c r="Y2322" s="14">
        <f t="shared" si="4039"/>
        <v>0</v>
      </c>
      <c r="Z2322" s="14">
        <f t="shared" si="4039"/>
        <v>0</v>
      </c>
      <c r="AA2322" s="14">
        <f t="shared" si="4039"/>
        <v>0</v>
      </c>
      <c r="AB2322" s="14">
        <f t="shared" si="4039"/>
        <v>0</v>
      </c>
      <c r="AC2322" s="14">
        <f t="shared" si="4039"/>
        <v>0</v>
      </c>
      <c r="AD2322" s="14">
        <f t="shared" si="4039"/>
        <v>0</v>
      </c>
      <c r="AE2322" s="14">
        <f t="shared" si="4039"/>
        <v>0</v>
      </c>
      <c r="AF2322" s="14">
        <f t="shared" si="4039"/>
        <v>0</v>
      </c>
      <c r="AG2322" s="14">
        <f t="shared" si="3997"/>
        <v>0</v>
      </c>
      <c r="AH2322" s="14">
        <f t="shared" si="3998"/>
        <v>0</v>
      </c>
      <c r="AI2322" s="14">
        <f t="shared" si="3999"/>
        <v>0</v>
      </c>
      <c r="AJ2322" s="14">
        <f t="shared" si="4039"/>
        <v>0</v>
      </c>
      <c r="AK2322" s="14">
        <f t="shared" si="4039"/>
        <v>0</v>
      </c>
      <c r="AL2322" s="14">
        <f t="shared" si="4039"/>
        <v>0</v>
      </c>
      <c r="AM2322" s="14">
        <f t="shared" si="3994"/>
        <v>0</v>
      </c>
      <c r="AN2322" s="14">
        <f t="shared" si="3995"/>
        <v>0</v>
      </c>
      <c r="AO2322" s="14">
        <f t="shared" si="3996"/>
        <v>0</v>
      </c>
      <c r="AP2322" s="14">
        <f t="shared" si="4039"/>
        <v>0</v>
      </c>
      <c r="AQ2322" s="14">
        <f t="shared" si="4039"/>
        <v>0</v>
      </c>
      <c r="AR2322" s="14">
        <f t="shared" si="4039"/>
        <v>0</v>
      </c>
      <c r="AS2322" s="14">
        <f t="shared" si="4039"/>
        <v>0</v>
      </c>
      <c r="AT2322" s="14">
        <f t="shared" si="4039"/>
        <v>0</v>
      </c>
      <c r="AU2322" s="14">
        <f t="shared" si="4039"/>
        <v>0</v>
      </c>
      <c r="AV2322" s="14">
        <f t="shared" si="4039"/>
        <v>0</v>
      </c>
      <c r="AW2322" s="14">
        <f t="shared" si="4039"/>
        <v>0</v>
      </c>
      <c r="AX2322" s="14">
        <f t="shared" si="4039"/>
        <v>0</v>
      </c>
      <c r="AY2322" s="14">
        <f t="shared" si="4039"/>
        <v>0</v>
      </c>
      <c r="AZ2322" s="14">
        <f t="shared" si="4039"/>
        <v>0</v>
      </c>
      <c r="BA2322" s="14">
        <f t="shared" si="4039"/>
        <v>0</v>
      </c>
      <c r="BB2322" s="14">
        <f t="shared" si="4039"/>
        <v>0</v>
      </c>
      <c r="BC2322" s="14">
        <f t="shared" ref="BC2322:BC2385" si="4042">AM2322+AP2322+AQ2322+AR2322+AS2322+AT2322+AU2322</f>
        <v>0</v>
      </c>
      <c r="BD2322" s="14">
        <f t="shared" si="4040"/>
        <v>0</v>
      </c>
      <c r="BE2322" s="14">
        <f t="shared" si="4041"/>
        <v>0</v>
      </c>
      <c r="BF2322" s="14">
        <f t="shared" si="4039"/>
        <v>0</v>
      </c>
      <c r="BG2322" s="3">
        <v>1</v>
      </c>
    </row>
    <row r="2323" spans="1:59" hidden="1" x14ac:dyDescent="0.3">
      <c r="A2323" s="8" t="s">
        <v>72</v>
      </c>
      <c r="B2323" s="8" t="s">
        <v>24</v>
      </c>
      <c r="C2323" s="8" t="s">
        <v>37</v>
      </c>
      <c r="D2323" s="8" t="s">
        <v>896</v>
      </c>
      <c r="E2323" s="30">
        <v>800</v>
      </c>
      <c r="F2323" s="24" t="s">
        <v>541</v>
      </c>
      <c r="G2323" s="14">
        <f>G2324</f>
        <v>0</v>
      </c>
      <c r="H2323" s="14">
        <f t="shared" si="4039"/>
        <v>0</v>
      </c>
      <c r="I2323" s="14">
        <f t="shared" si="4039"/>
        <v>0</v>
      </c>
      <c r="J2323" s="14">
        <f t="shared" si="4039"/>
        <v>0</v>
      </c>
      <c r="K2323" s="14">
        <f t="shared" si="4039"/>
        <v>0</v>
      </c>
      <c r="L2323" s="14">
        <f t="shared" si="4039"/>
        <v>0</v>
      </c>
      <c r="M2323" s="14">
        <f t="shared" si="3953"/>
        <v>0</v>
      </c>
      <c r="N2323" s="14">
        <f t="shared" si="3954"/>
        <v>0</v>
      </c>
      <c r="O2323" s="14">
        <f t="shared" si="3955"/>
        <v>0</v>
      </c>
      <c r="P2323" s="14">
        <f t="shared" si="4039"/>
        <v>0</v>
      </c>
      <c r="Q2323" s="14">
        <f t="shared" si="3986"/>
        <v>0</v>
      </c>
      <c r="R2323" s="14">
        <f t="shared" si="4039"/>
        <v>0</v>
      </c>
      <c r="S2323" s="14">
        <f t="shared" si="4039"/>
        <v>0</v>
      </c>
      <c r="T2323" s="14">
        <f t="shared" si="4039"/>
        <v>0</v>
      </c>
      <c r="U2323" s="14">
        <f t="shared" si="4039"/>
        <v>0</v>
      </c>
      <c r="V2323" s="14">
        <f t="shared" si="4039"/>
        <v>0</v>
      </c>
      <c r="W2323" s="14">
        <f t="shared" si="4039"/>
        <v>0</v>
      </c>
      <c r="X2323" s="14">
        <f t="shared" si="4039"/>
        <v>0</v>
      </c>
      <c r="Y2323" s="14">
        <f t="shared" si="4039"/>
        <v>0</v>
      </c>
      <c r="Z2323" s="14">
        <f t="shared" si="4039"/>
        <v>0</v>
      </c>
      <c r="AA2323" s="14">
        <f t="shared" si="4039"/>
        <v>0</v>
      </c>
      <c r="AB2323" s="14">
        <f t="shared" si="4039"/>
        <v>0</v>
      </c>
      <c r="AC2323" s="14">
        <f t="shared" si="4039"/>
        <v>0</v>
      </c>
      <c r="AD2323" s="14">
        <f t="shared" si="4039"/>
        <v>0</v>
      </c>
      <c r="AE2323" s="14">
        <f t="shared" si="4039"/>
        <v>0</v>
      </c>
      <c r="AF2323" s="14">
        <f t="shared" si="4039"/>
        <v>0</v>
      </c>
      <c r="AG2323" s="14">
        <f t="shared" si="3997"/>
        <v>0</v>
      </c>
      <c r="AH2323" s="14">
        <f t="shared" si="3998"/>
        <v>0</v>
      </c>
      <c r="AI2323" s="14">
        <f t="shared" si="3999"/>
        <v>0</v>
      </c>
      <c r="AJ2323" s="14">
        <f t="shared" si="4039"/>
        <v>0</v>
      </c>
      <c r="AK2323" s="14">
        <f t="shared" si="4039"/>
        <v>0</v>
      </c>
      <c r="AL2323" s="14">
        <f t="shared" si="4039"/>
        <v>0</v>
      </c>
      <c r="AM2323" s="14">
        <f t="shared" si="3994"/>
        <v>0</v>
      </c>
      <c r="AN2323" s="14">
        <f t="shared" si="3995"/>
        <v>0</v>
      </c>
      <c r="AO2323" s="14">
        <f t="shared" si="3996"/>
        <v>0</v>
      </c>
      <c r="AP2323" s="14">
        <f t="shared" si="4039"/>
        <v>0</v>
      </c>
      <c r="AQ2323" s="14">
        <f t="shared" si="4039"/>
        <v>0</v>
      </c>
      <c r="AR2323" s="14">
        <f t="shared" si="4039"/>
        <v>0</v>
      </c>
      <c r="AS2323" s="14">
        <f t="shared" si="4039"/>
        <v>0</v>
      </c>
      <c r="AT2323" s="14">
        <f t="shared" si="4039"/>
        <v>0</v>
      </c>
      <c r="AU2323" s="14">
        <f t="shared" si="4039"/>
        <v>0</v>
      </c>
      <c r="AV2323" s="14">
        <f t="shared" si="4039"/>
        <v>0</v>
      </c>
      <c r="AW2323" s="14">
        <f t="shared" si="4039"/>
        <v>0</v>
      </c>
      <c r="AX2323" s="14">
        <f t="shared" si="4039"/>
        <v>0</v>
      </c>
      <c r="AY2323" s="14">
        <f t="shared" si="4039"/>
        <v>0</v>
      </c>
      <c r="AZ2323" s="14">
        <f t="shared" si="4039"/>
        <v>0</v>
      </c>
      <c r="BA2323" s="14">
        <f t="shared" si="4039"/>
        <v>0</v>
      </c>
      <c r="BB2323" s="14">
        <f t="shared" si="4039"/>
        <v>0</v>
      </c>
      <c r="BC2323" s="14">
        <f t="shared" si="4042"/>
        <v>0</v>
      </c>
      <c r="BD2323" s="14">
        <f t="shared" si="4040"/>
        <v>0</v>
      </c>
      <c r="BE2323" s="14">
        <f t="shared" si="4041"/>
        <v>0</v>
      </c>
      <c r="BF2323" s="14">
        <f t="shared" si="4039"/>
        <v>0</v>
      </c>
      <c r="BG2323" s="3">
        <v>1</v>
      </c>
    </row>
    <row r="2324" spans="1:59" ht="62.4" hidden="1" x14ac:dyDescent="0.3">
      <c r="A2324" s="8" t="s">
        <v>72</v>
      </c>
      <c r="B2324" s="8" t="s">
        <v>24</v>
      </c>
      <c r="C2324" s="8" t="s">
        <v>37</v>
      </c>
      <c r="D2324" s="8" t="s">
        <v>896</v>
      </c>
      <c r="E2324" s="44">
        <v>810</v>
      </c>
      <c r="F2324" s="18" t="s">
        <v>549</v>
      </c>
      <c r="G2324" s="14"/>
      <c r="H2324" s="14"/>
      <c r="I2324" s="14"/>
      <c r="J2324" s="14"/>
      <c r="K2324" s="14"/>
      <c r="L2324" s="14"/>
      <c r="M2324" s="14">
        <f t="shared" si="3953"/>
        <v>0</v>
      </c>
      <c r="N2324" s="14">
        <f t="shared" si="3954"/>
        <v>0</v>
      </c>
      <c r="O2324" s="14">
        <f t="shared" si="3955"/>
        <v>0</v>
      </c>
      <c r="P2324" s="14"/>
      <c r="Q2324" s="14">
        <f t="shared" si="3986"/>
        <v>0</v>
      </c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>
        <f t="shared" si="3997"/>
        <v>0</v>
      </c>
      <c r="AH2324" s="14">
        <f t="shared" si="3998"/>
        <v>0</v>
      </c>
      <c r="AI2324" s="14">
        <f t="shared" si="3999"/>
        <v>0</v>
      </c>
      <c r="AJ2324" s="14"/>
      <c r="AK2324" s="14"/>
      <c r="AL2324" s="14"/>
      <c r="AM2324" s="14">
        <f t="shared" si="3994"/>
        <v>0</v>
      </c>
      <c r="AN2324" s="14">
        <f t="shared" si="3995"/>
        <v>0</v>
      </c>
      <c r="AO2324" s="14">
        <f t="shared" si="3996"/>
        <v>0</v>
      </c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>
        <f t="shared" si="4042"/>
        <v>0</v>
      </c>
      <c r="BD2324" s="14">
        <f t="shared" si="4040"/>
        <v>0</v>
      </c>
      <c r="BE2324" s="14">
        <f t="shared" si="4041"/>
        <v>0</v>
      </c>
      <c r="BF2324" s="14"/>
      <c r="BG2324" s="3">
        <v>1</v>
      </c>
    </row>
    <row r="2325" spans="1:59" x14ac:dyDescent="0.3">
      <c r="A2325" s="11" t="s">
        <v>72</v>
      </c>
      <c r="B2325" s="11" t="s">
        <v>24</v>
      </c>
      <c r="C2325" s="11" t="s">
        <v>25</v>
      </c>
      <c r="D2325" s="11"/>
      <c r="E2325" s="11"/>
      <c r="F2325" s="7" t="s">
        <v>28</v>
      </c>
      <c r="G2325" s="16">
        <f>G2337+G2326+G2332</f>
        <v>1759.6000000000001</v>
      </c>
      <c r="H2325" s="16">
        <f t="shared" ref="H2325:BF2325" si="4043">H2337+H2326+H2332</f>
        <v>513.79999999999995</v>
      </c>
      <c r="I2325" s="16">
        <f t="shared" si="4043"/>
        <v>513.79999999999995</v>
      </c>
      <c r="J2325" s="16">
        <f t="shared" ref="J2325:L2325" si="4044">J2337+J2326+J2332</f>
        <v>0</v>
      </c>
      <c r="K2325" s="16">
        <f t="shared" si="4044"/>
        <v>0</v>
      </c>
      <c r="L2325" s="16">
        <f t="shared" si="4044"/>
        <v>0</v>
      </c>
      <c r="M2325" s="16">
        <f t="shared" si="3953"/>
        <v>1759.6000000000001</v>
      </c>
      <c r="N2325" s="14">
        <f t="shared" si="3954"/>
        <v>513.79999999999995</v>
      </c>
      <c r="O2325" s="16">
        <f t="shared" si="3955"/>
        <v>513.79999999999995</v>
      </c>
      <c r="P2325" s="16">
        <f t="shared" ref="P2325" si="4045">P2337+P2326+P2332</f>
        <v>0</v>
      </c>
      <c r="Q2325" s="16">
        <f t="shared" si="3986"/>
        <v>513.79999999999995</v>
      </c>
      <c r="R2325" s="16">
        <f t="shared" ref="R2325:AE2325" si="4046">R2337+R2326+R2332</f>
        <v>0</v>
      </c>
      <c r="S2325" s="16">
        <f t="shared" si="4046"/>
        <v>0</v>
      </c>
      <c r="T2325" s="16">
        <f t="shared" si="4046"/>
        <v>0</v>
      </c>
      <c r="U2325" s="16">
        <f t="shared" si="4046"/>
        <v>0</v>
      </c>
      <c r="V2325" s="16">
        <f t="shared" si="4046"/>
        <v>0</v>
      </c>
      <c r="W2325" s="16">
        <f t="shared" si="4046"/>
        <v>710.202</v>
      </c>
      <c r="X2325" s="16">
        <f t="shared" si="4046"/>
        <v>0</v>
      </c>
      <c r="Y2325" s="16">
        <f t="shared" si="4046"/>
        <v>0</v>
      </c>
      <c r="Z2325" s="16">
        <f t="shared" si="4046"/>
        <v>0</v>
      </c>
      <c r="AA2325" s="16">
        <f t="shared" si="4046"/>
        <v>0</v>
      </c>
      <c r="AB2325" s="16">
        <f t="shared" si="4046"/>
        <v>0</v>
      </c>
      <c r="AC2325" s="16">
        <f t="shared" si="4046"/>
        <v>0</v>
      </c>
      <c r="AD2325" s="16">
        <f t="shared" si="4046"/>
        <v>0</v>
      </c>
      <c r="AE2325" s="16">
        <f t="shared" si="4046"/>
        <v>0</v>
      </c>
      <c r="AF2325" s="16">
        <f t="shared" ref="AF2325" si="4047">AF2337+AF2326+AF2332</f>
        <v>0</v>
      </c>
      <c r="AG2325" s="16">
        <f t="shared" si="3997"/>
        <v>2469.8020000000001</v>
      </c>
      <c r="AH2325" s="16">
        <f t="shared" si="3998"/>
        <v>513.79999999999995</v>
      </c>
      <c r="AI2325" s="16">
        <f t="shared" si="3999"/>
        <v>513.79999999999995</v>
      </c>
      <c r="AJ2325" s="16">
        <f t="shared" ref="AJ2325:AL2325" si="4048">AJ2337+AJ2326+AJ2332</f>
        <v>0</v>
      </c>
      <c r="AK2325" s="16">
        <f t="shared" si="4048"/>
        <v>0</v>
      </c>
      <c r="AL2325" s="16">
        <f t="shared" si="4048"/>
        <v>0</v>
      </c>
      <c r="AM2325" s="16">
        <f t="shared" si="3994"/>
        <v>2469.8020000000001</v>
      </c>
      <c r="AN2325" s="16">
        <f t="shared" si="3995"/>
        <v>513.79999999999995</v>
      </c>
      <c r="AO2325" s="16">
        <f t="shared" si="3996"/>
        <v>513.79999999999995</v>
      </c>
      <c r="AP2325" s="16">
        <f t="shared" ref="AP2325:BB2325" si="4049">AP2337+AP2326+AP2332</f>
        <v>0</v>
      </c>
      <c r="AQ2325" s="16">
        <f t="shared" si="4049"/>
        <v>0</v>
      </c>
      <c r="AR2325" s="16">
        <f t="shared" si="4049"/>
        <v>0</v>
      </c>
      <c r="AS2325" s="16">
        <f t="shared" si="4049"/>
        <v>0</v>
      </c>
      <c r="AT2325" s="16">
        <f t="shared" si="4049"/>
        <v>0</v>
      </c>
      <c r="AU2325" s="16">
        <f t="shared" si="4049"/>
        <v>0</v>
      </c>
      <c r="AV2325" s="16">
        <f t="shared" si="4049"/>
        <v>0</v>
      </c>
      <c r="AW2325" s="16">
        <f t="shared" si="4049"/>
        <v>0</v>
      </c>
      <c r="AX2325" s="16">
        <f t="shared" si="4049"/>
        <v>0</v>
      </c>
      <c r="AY2325" s="16">
        <f t="shared" si="4049"/>
        <v>0</v>
      </c>
      <c r="AZ2325" s="16">
        <f t="shared" ref="AZ2325:BA2325" si="4050">AZ2337+AZ2326+AZ2332</f>
        <v>0</v>
      </c>
      <c r="BA2325" s="16">
        <f t="shared" si="4050"/>
        <v>0</v>
      </c>
      <c r="BB2325" s="16">
        <f t="shared" si="4049"/>
        <v>0</v>
      </c>
      <c r="BC2325" s="16">
        <f t="shared" si="4042"/>
        <v>2469.8020000000001</v>
      </c>
      <c r="BD2325" s="16">
        <f t="shared" si="4040"/>
        <v>513.79999999999995</v>
      </c>
      <c r="BE2325" s="16">
        <f t="shared" si="4041"/>
        <v>513.79999999999995</v>
      </c>
      <c r="BF2325" s="16">
        <f t="shared" si="4043"/>
        <v>0</v>
      </c>
    </row>
    <row r="2326" spans="1:59" ht="31.2" x14ac:dyDescent="0.3">
      <c r="A2326" s="8" t="s">
        <v>72</v>
      </c>
      <c r="B2326" s="8" t="s">
        <v>24</v>
      </c>
      <c r="C2326" s="8" t="s">
        <v>25</v>
      </c>
      <c r="D2326" s="8" t="s">
        <v>224</v>
      </c>
      <c r="E2326" s="8"/>
      <c r="F2326" s="18" t="s">
        <v>635</v>
      </c>
      <c r="G2326" s="14">
        <f t="shared" ref="G2326:L2330" si="4051">G2327</f>
        <v>297.10000000000002</v>
      </c>
      <c r="H2326" s="14">
        <f t="shared" si="4051"/>
        <v>118.9</v>
      </c>
      <c r="I2326" s="14">
        <f t="shared" si="4051"/>
        <v>118.9</v>
      </c>
      <c r="J2326" s="14">
        <f t="shared" si="4051"/>
        <v>0</v>
      </c>
      <c r="K2326" s="14">
        <f t="shared" si="4051"/>
        <v>0</v>
      </c>
      <c r="L2326" s="14">
        <f t="shared" si="4051"/>
        <v>0</v>
      </c>
      <c r="M2326" s="14">
        <f t="shared" si="3953"/>
        <v>297.10000000000002</v>
      </c>
      <c r="N2326" s="14">
        <f t="shared" si="3954"/>
        <v>118.9</v>
      </c>
      <c r="O2326" s="14">
        <f t="shared" si="3955"/>
        <v>118.9</v>
      </c>
      <c r="P2326" s="14">
        <f t="shared" ref="P2326:BF2330" si="4052">P2327</f>
        <v>0</v>
      </c>
      <c r="Q2326" s="14">
        <f t="shared" si="3986"/>
        <v>118.9</v>
      </c>
      <c r="R2326" s="14">
        <f t="shared" si="4052"/>
        <v>0</v>
      </c>
      <c r="S2326" s="14">
        <f t="shared" si="4052"/>
        <v>0</v>
      </c>
      <c r="T2326" s="14">
        <f t="shared" si="4052"/>
        <v>0</v>
      </c>
      <c r="U2326" s="14">
        <f t="shared" si="4052"/>
        <v>0</v>
      </c>
      <c r="V2326" s="14">
        <f t="shared" si="4052"/>
        <v>0</v>
      </c>
      <c r="W2326" s="14">
        <f t="shared" si="4052"/>
        <v>0</v>
      </c>
      <c r="X2326" s="14">
        <f t="shared" si="4052"/>
        <v>0</v>
      </c>
      <c r="Y2326" s="14">
        <f t="shared" si="4052"/>
        <v>0</v>
      </c>
      <c r="Z2326" s="14">
        <f t="shared" si="4052"/>
        <v>0</v>
      </c>
      <c r="AA2326" s="14">
        <f t="shared" si="4052"/>
        <v>0</v>
      </c>
      <c r="AB2326" s="14">
        <f t="shared" si="4052"/>
        <v>0</v>
      </c>
      <c r="AC2326" s="14">
        <f t="shared" si="4052"/>
        <v>0</v>
      </c>
      <c r="AD2326" s="14">
        <f t="shared" si="4052"/>
        <v>0</v>
      </c>
      <c r="AE2326" s="14">
        <f t="shared" si="4052"/>
        <v>0</v>
      </c>
      <c r="AF2326" s="14">
        <f t="shared" si="4052"/>
        <v>0</v>
      </c>
      <c r="AG2326" s="14">
        <f t="shared" si="3997"/>
        <v>297.10000000000002</v>
      </c>
      <c r="AH2326" s="14">
        <f t="shared" si="3998"/>
        <v>118.9</v>
      </c>
      <c r="AI2326" s="14">
        <f t="shared" si="3999"/>
        <v>118.9</v>
      </c>
      <c r="AJ2326" s="14">
        <f t="shared" si="4052"/>
        <v>0</v>
      </c>
      <c r="AK2326" s="14">
        <f t="shared" si="4052"/>
        <v>0</v>
      </c>
      <c r="AL2326" s="14">
        <f t="shared" si="4052"/>
        <v>0</v>
      </c>
      <c r="AM2326" s="14">
        <f t="shared" si="3994"/>
        <v>297.10000000000002</v>
      </c>
      <c r="AN2326" s="14">
        <f t="shared" si="3995"/>
        <v>118.9</v>
      </c>
      <c r="AO2326" s="14">
        <f t="shared" si="3996"/>
        <v>118.9</v>
      </c>
      <c r="AP2326" s="14">
        <f t="shared" si="4052"/>
        <v>0</v>
      </c>
      <c r="AQ2326" s="14">
        <f t="shared" si="4052"/>
        <v>0</v>
      </c>
      <c r="AR2326" s="14">
        <f t="shared" si="4052"/>
        <v>0</v>
      </c>
      <c r="AS2326" s="14">
        <f t="shared" si="4052"/>
        <v>0</v>
      </c>
      <c r="AT2326" s="14">
        <f t="shared" si="4052"/>
        <v>0</v>
      </c>
      <c r="AU2326" s="14">
        <f t="shared" si="4052"/>
        <v>0</v>
      </c>
      <c r="AV2326" s="14">
        <f t="shared" si="4052"/>
        <v>0</v>
      </c>
      <c r="AW2326" s="14">
        <f t="shared" si="4052"/>
        <v>0</v>
      </c>
      <c r="AX2326" s="14">
        <f t="shared" si="4052"/>
        <v>0</v>
      </c>
      <c r="AY2326" s="14">
        <f t="shared" si="4052"/>
        <v>0</v>
      </c>
      <c r="AZ2326" s="14">
        <f t="shared" si="4052"/>
        <v>0</v>
      </c>
      <c r="BA2326" s="14">
        <f t="shared" si="4052"/>
        <v>0</v>
      </c>
      <c r="BB2326" s="14">
        <f t="shared" si="4052"/>
        <v>0</v>
      </c>
      <c r="BC2326" s="14">
        <f t="shared" si="4042"/>
        <v>297.10000000000002</v>
      </c>
      <c r="BD2326" s="14">
        <f t="shared" si="4040"/>
        <v>118.9</v>
      </c>
      <c r="BE2326" s="14">
        <f t="shared" si="4041"/>
        <v>118.9</v>
      </c>
      <c r="BF2326" s="14">
        <f t="shared" si="4052"/>
        <v>0</v>
      </c>
    </row>
    <row r="2327" spans="1:59" ht="46.8" x14ac:dyDescent="0.3">
      <c r="A2327" s="8" t="s">
        <v>72</v>
      </c>
      <c r="B2327" s="8" t="s">
        <v>24</v>
      </c>
      <c r="C2327" s="8" t="s">
        <v>25</v>
      </c>
      <c r="D2327" s="8" t="s">
        <v>225</v>
      </c>
      <c r="E2327" s="8"/>
      <c r="F2327" s="18" t="s">
        <v>981</v>
      </c>
      <c r="G2327" s="14">
        <f t="shared" si="4051"/>
        <v>297.10000000000002</v>
      </c>
      <c r="H2327" s="14">
        <f t="shared" si="4051"/>
        <v>118.9</v>
      </c>
      <c r="I2327" s="14">
        <f t="shared" si="4051"/>
        <v>118.9</v>
      </c>
      <c r="J2327" s="14">
        <f t="shared" si="4051"/>
        <v>0</v>
      </c>
      <c r="K2327" s="14">
        <f t="shared" si="4051"/>
        <v>0</v>
      </c>
      <c r="L2327" s="14">
        <f t="shared" si="4051"/>
        <v>0</v>
      </c>
      <c r="M2327" s="14">
        <f t="shared" si="3953"/>
        <v>297.10000000000002</v>
      </c>
      <c r="N2327" s="14">
        <f t="shared" si="3954"/>
        <v>118.9</v>
      </c>
      <c r="O2327" s="14">
        <f t="shared" si="3955"/>
        <v>118.9</v>
      </c>
      <c r="P2327" s="14">
        <f t="shared" si="4052"/>
        <v>0</v>
      </c>
      <c r="Q2327" s="14">
        <f t="shared" si="3986"/>
        <v>118.9</v>
      </c>
      <c r="R2327" s="14">
        <f t="shared" si="4052"/>
        <v>0</v>
      </c>
      <c r="S2327" s="14">
        <f t="shared" si="4052"/>
        <v>0</v>
      </c>
      <c r="T2327" s="14">
        <f t="shared" si="4052"/>
        <v>0</v>
      </c>
      <c r="U2327" s="14">
        <f t="shared" si="4052"/>
        <v>0</v>
      </c>
      <c r="V2327" s="14">
        <f t="shared" si="4052"/>
        <v>0</v>
      </c>
      <c r="W2327" s="14">
        <f t="shared" si="4052"/>
        <v>0</v>
      </c>
      <c r="X2327" s="14">
        <f t="shared" si="4052"/>
        <v>0</v>
      </c>
      <c r="Y2327" s="14">
        <f t="shared" si="4052"/>
        <v>0</v>
      </c>
      <c r="Z2327" s="14">
        <f t="shared" si="4052"/>
        <v>0</v>
      </c>
      <c r="AA2327" s="14">
        <f t="shared" si="4052"/>
        <v>0</v>
      </c>
      <c r="AB2327" s="14">
        <f t="shared" si="4052"/>
        <v>0</v>
      </c>
      <c r="AC2327" s="14">
        <f t="shared" si="4052"/>
        <v>0</v>
      </c>
      <c r="AD2327" s="14">
        <f t="shared" si="4052"/>
        <v>0</v>
      </c>
      <c r="AE2327" s="14">
        <f t="shared" si="4052"/>
        <v>0</v>
      </c>
      <c r="AF2327" s="14">
        <f t="shared" si="4052"/>
        <v>0</v>
      </c>
      <c r="AG2327" s="14">
        <f t="shared" si="3997"/>
        <v>297.10000000000002</v>
      </c>
      <c r="AH2327" s="14">
        <f t="shared" si="3998"/>
        <v>118.9</v>
      </c>
      <c r="AI2327" s="14">
        <f t="shared" si="3999"/>
        <v>118.9</v>
      </c>
      <c r="AJ2327" s="14">
        <f t="shared" si="4052"/>
        <v>0</v>
      </c>
      <c r="AK2327" s="14">
        <f t="shared" si="4052"/>
        <v>0</v>
      </c>
      <c r="AL2327" s="14">
        <f t="shared" si="4052"/>
        <v>0</v>
      </c>
      <c r="AM2327" s="14">
        <f t="shared" si="3994"/>
        <v>297.10000000000002</v>
      </c>
      <c r="AN2327" s="14">
        <f t="shared" si="3995"/>
        <v>118.9</v>
      </c>
      <c r="AO2327" s="14">
        <f t="shared" si="3996"/>
        <v>118.9</v>
      </c>
      <c r="AP2327" s="14">
        <f t="shared" si="4052"/>
        <v>0</v>
      </c>
      <c r="AQ2327" s="14">
        <f t="shared" si="4052"/>
        <v>0</v>
      </c>
      <c r="AR2327" s="14">
        <f t="shared" si="4052"/>
        <v>0</v>
      </c>
      <c r="AS2327" s="14">
        <f t="shared" si="4052"/>
        <v>0</v>
      </c>
      <c r="AT2327" s="14">
        <f t="shared" si="4052"/>
        <v>0</v>
      </c>
      <c r="AU2327" s="14">
        <f t="shared" si="4052"/>
        <v>0</v>
      </c>
      <c r="AV2327" s="14">
        <f t="shared" si="4052"/>
        <v>0</v>
      </c>
      <c r="AW2327" s="14">
        <f t="shared" si="4052"/>
        <v>0</v>
      </c>
      <c r="AX2327" s="14">
        <f t="shared" si="4052"/>
        <v>0</v>
      </c>
      <c r="AY2327" s="14">
        <f t="shared" si="4052"/>
        <v>0</v>
      </c>
      <c r="AZ2327" s="14">
        <f t="shared" si="4052"/>
        <v>0</v>
      </c>
      <c r="BA2327" s="14">
        <f t="shared" si="4052"/>
        <v>0</v>
      </c>
      <c r="BB2327" s="14">
        <f t="shared" si="4052"/>
        <v>0</v>
      </c>
      <c r="BC2327" s="14">
        <f t="shared" si="4042"/>
        <v>297.10000000000002</v>
      </c>
      <c r="BD2327" s="14">
        <f t="shared" si="4040"/>
        <v>118.9</v>
      </c>
      <c r="BE2327" s="14">
        <f t="shared" si="4041"/>
        <v>118.9</v>
      </c>
      <c r="BF2327" s="14">
        <f t="shared" si="4052"/>
        <v>0</v>
      </c>
    </row>
    <row r="2328" spans="1:59" ht="46.8" x14ac:dyDescent="0.3">
      <c r="A2328" s="8" t="s">
        <v>72</v>
      </c>
      <c r="B2328" s="8" t="s">
        <v>24</v>
      </c>
      <c r="C2328" s="8" t="s">
        <v>25</v>
      </c>
      <c r="D2328" s="8" t="s">
        <v>226</v>
      </c>
      <c r="E2328" s="8"/>
      <c r="F2328" s="18" t="s">
        <v>983</v>
      </c>
      <c r="G2328" s="14">
        <f t="shared" si="4051"/>
        <v>297.10000000000002</v>
      </c>
      <c r="H2328" s="14">
        <f t="shared" si="4051"/>
        <v>118.9</v>
      </c>
      <c r="I2328" s="14">
        <f t="shared" si="4051"/>
        <v>118.9</v>
      </c>
      <c r="J2328" s="14">
        <f t="shared" si="4051"/>
        <v>0</v>
      </c>
      <c r="K2328" s="14">
        <f t="shared" si="4051"/>
        <v>0</v>
      </c>
      <c r="L2328" s="14">
        <f t="shared" si="4051"/>
        <v>0</v>
      </c>
      <c r="M2328" s="14">
        <f t="shared" si="3953"/>
        <v>297.10000000000002</v>
      </c>
      <c r="N2328" s="14">
        <f t="shared" si="3954"/>
        <v>118.9</v>
      </c>
      <c r="O2328" s="14">
        <f t="shared" si="3955"/>
        <v>118.9</v>
      </c>
      <c r="P2328" s="14">
        <f t="shared" si="4052"/>
        <v>0</v>
      </c>
      <c r="Q2328" s="14">
        <f t="shared" si="3986"/>
        <v>118.9</v>
      </c>
      <c r="R2328" s="14">
        <f t="shared" si="4052"/>
        <v>0</v>
      </c>
      <c r="S2328" s="14">
        <f t="shared" si="4052"/>
        <v>0</v>
      </c>
      <c r="T2328" s="14">
        <f t="shared" si="4052"/>
        <v>0</v>
      </c>
      <c r="U2328" s="14">
        <f t="shared" si="4052"/>
        <v>0</v>
      </c>
      <c r="V2328" s="14">
        <f t="shared" si="4052"/>
        <v>0</v>
      </c>
      <c r="W2328" s="14">
        <f t="shared" si="4052"/>
        <v>0</v>
      </c>
      <c r="X2328" s="14">
        <f t="shared" si="4052"/>
        <v>0</v>
      </c>
      <c r="Y2328" s="14">
        <f t="shared" si="4052"/>
        <v>0</v>
      </c>
      <c r="Z2328" s="14">
        <f t="shared" si="4052"/>
        <v>0</v>
      </c>
      <c r="AA2328" s="14">
        <f t="shared" si="4052"/>
        <v>0</v>
      </c>
      <c r="AB2328" s="14">
        <f t="shared" si="4052"/>
        <v>0</v>
      </c>
      <c r="AC2328" s="14">
        <f t="shared" si="4052"/>
        <v>0</v>
      </c>
      <c r="AD2328" s="14">
        <f t="shared" si="4052"/>
        <v>0</v>
      </c>
      <c r="AE2328" s="14">
        <f t="shared" si="4052"/>
        <v>0</v>
      </c>
      <c r="AF2328" s="14">
        <f t="shared" si="4052"/>
        <v>0</v>
      </c>
      <c r="AG2328" s="14">
        <f t="shared" si="3997"/>
        <v>297.10000000000002</v>
      </c>
      <c r="AH2328" s="14">
        <f t="shared" si="3998"/>
        <v>118.9</v>
      </c>
      <c r="AI2328" s="14">
        <f t="shared" si="3999"/>
        <v>118.9</v>
      </c>
      <c r="AJ2328" s="14">
        <f t="shared" si="4052"/>
        <v>0</v>
      </c>
      <c r="AK2328" s="14">
        <f t="shared" si="4052"/>
        <v>0</v>
      </c>
      <c r="AL2328" s="14">
        <f t="shared" si="4052"/>
        <v>0</v>
      </c>
      <c r="AM2328" s="14">
        <f t="shared" si="3994"/>
        <v>297.10000000000002</v>
      </c>
      <c r="AN2328" s="14">
        <f t="shared" si="3995"/>
        <v>118.9</v>
      </c>
      <c r="AO2328" s="14">
        <f t="shared" si="3996"/>
        <v>118.9</v>
      </c>
      <c r="AP2328" s="14">
        <f t="shared" si="4052"/>
        <v>0</v>
      </c>
      <c r="AQ2328" s="14">
        <f t="shared" si="4052"/>
        <v>0</v>
      </c>
      <c r="AR2328" s="14">
        <f t="shared" si="4052"/>
        <v>0</v>
      </c>
      <c r="AS2328" s="14">
        <f t="shared" si="4052"/>
        <v>0</v>
      </c>
      <c r="AT2328" s="14">
        <f t="shared" si="4052"/>
        <v>0</v>
      </c>
      <c r="AU2328" s="14">
        <f t="shared" si="4052"/>
        <v>0</v>
      </c>
      <c r="AV2328" s="14">
        <f t="shared" si="4052"/>
        <v>0</v>
      </c>
      <c r="AW2328" s="14">
        <f t="shared" si="4052"/>
        <v>0</v>
      </c>
      <c r="AX2328" s="14">
        <f t="shared" si="4052"/>
        <v>0</v>
      </c>
      <c r="AY2328" s="14">
        <f t="shared" si="4052"/>
        <v>0</v>
      </c>
      <c r="AZ2328" s="14">
        <f t="shared" si="4052"/>
        <v>0</v>
      </c>
      <c r="BA2328" s="14">
        <f t="shared" si="4052"/>
        <v>0</v>
      </c>
      <c r="BB2328" s="14">
        <f t="shared" si="4052"/>
        <v>0</v>
      </c>
      <c r="BC2328" s="14">
        <f t="shared" si="4042"/>
        <v>297.10000000000002</v>
      </c>
      <c r="BD2328" s="14">
        <f t="shared" si="4040"/>
        <v>118.9</v>
      </c>
      <c r="BE2328" s="14">
        <f t="shared" si="4041"/>
        <v>118.9</v>
      </c>
      <c r="BF2328" s="14">
        <f t="shared" si="4052"/>
        <v>0</v>
      </c>
    </row>
    <row r="2329" spans="1:59" ht="31.2" x14ac:dyDescent="0.3">
      <c r="A2329" s="8" t="s">
        <v>72</v>
      </c>
      <c r="B2329" s="8" t="s">
        <v>24</v>
      </c>
      <c r="C2329" s="8" t="s">
        <v>25</v>
      </c>
      <c r="D2329" s="8" t="s">
        <v>227</v>
      </c>
      <c r="E2329" s="8"/>
      <c r="F2329" s="18" t="s">
        <v>636</v>
      </c>
      <c r="G2329" s="14">
        <f t="shared" si="4051"/>
        <v>297.10000000000002</v>
      </c>
      <c r="H2329" s="14">
        <f t="shared" si="4051"/>
        <v>118.9</v>
      </c>
      <c r="I2329" s="14">
        <f t="shared" si="4051"/>
        <v>118.9</v>
      </c>
      <c r="J2329" s="14">
        <f t="shared" si="4051"/>
        <v>0</v>
      </c>
      <c r="K2329" s="14">
        <f t="shared" si="4051"/>
        <v>0</v>
      </c>
      <c r="L2329" s="14">
        <f t="shared" si="4051"/>
        <v>0</v>
      </c>
      <c r="M2329" s="14">
        <f t="shared" si="3953"/>
        <v>297.10000000000002</v>
      </c>
      <c r="N2329" s="14">
        <f t="shared" si="3954"/>
        <v>118.9</v>
      </c>
      <c r="O2329" s="14">
        <f t="shared" si="3955"/>
        <v>118.9</v>
      </c>
      <c r="P2329" s="14">
        <f t="shared" si="4052"/>
        <v>0</v>
      </c>
      <c r="Q2329" s="14">
        <f t="shared" si="3986"/>
        <v>118.9</v>
      </c>
      <c r="R2329" s="14">
        <f t="shared" si="4052"/>
        <v>0</v>
      </c>
      <c r="S2329" s="14">
        <f t="shared" si="4052"/>
        <v>0</v>
      </c>
      <c r="T2329" s="14">
        <f t="shared" si="4052"/>
        <v>0</v>
      </c>
      <c r="U2329" s="14">
        <f t="shared" si="4052"/>
        <v>0</v>
      </c>
      <c r="V2329" s="14">
        <f t="shared" si="4052"/>
        <v>0</v>
      </c>
      <c r="W2329" s="14">
        <f t="shared" si="4052"/>
        <v>0</v>
      </c>
      <c r="X2329" s="14">
        <f t="shared" si="4052"/>
        <v>0</v>
      </c>
      <c r="Y2329" s="14">
        <f t="shared" si="4052"/>
        <v>0</v>
      </c>
      <c r="Z2329" s="14">
        <f t="shared" si="4052"/>
        <v>0</v>
      </c>
      <c r="AA2329" s="14">
        <f t="shared" si="4052"/>
        <v>0</v>
      </c>
      <c r="AB2329" s="14">
        <f t="shared" si="4052"/>
        <v>0</v>
      </c>
      <c r="AC2329" s="14">
        <f t="shared" si="4052"/>
        <v>0</v>
      </c>
      <c r="AD2329" s="14">
        <f t="shared" si="4052"/>
        <v>0</v>
      </c>
      <c r="AE2329" s="14">
        <f t="shared" si="4052"/>
        <v>0</v>
      </c>
      <c r="AF2329" s="14">
        <f t="shared" si="4052"/>
        <v>0</v>
      </c>
      <c r="AG2329" s="14">
        <f t="shared" si="3997"/>
        <v>297.10000000000002</v>
      </c>
      <c r="AH2329" s="14">
        <f t="shared" si="3998"/>
        <v>118.9</v>
      </c>
      <c r="AI2329" s="14">
        <f t="shared" si="3999"/>
        <v>118.9</v>
      </c>
      <c r="AJ2329" s="14">
        <f t="shared" si="4052"/>
        <v>0</v>
      </c>
      <c r="AK2329" s="14">
        <f t="shared" si="4052"/>
        <v>0</v>
      </c>
      <c r="AL2329" s="14">
        <f t="shared" si="4052"/>
        <v>0</v>
      </c>
      <c r="AM2329" s="14">
        <f t="shared" si="3994"/>
        <v>297.10000000000002</v>
      </c>
      <c r="AN2329" s="14">
        <f t="shared" si="3995"/>
        <v>118.9</v>
      </c>
      <c r="AO2329" s="14">
        <f t="shared" si="3996"/>
        <v>118.9</v>
      </c>
      <c r="AP2329" s="14">
        <f t="shared" si="4052"/>
        <v>0</v>
      </c>
      <c r="AQ2329" s="14">
        <f t="shared" si="4052"/>
        <v>0</v>
      </c>
      <c r="AR2329" s="14">
        <f t="shared" si="4052"/>
        <v>0</v>
      </c>
      <c r="AS2329" s="14">
        <f t="shared" si="4052"/>
        <v>0</v>
      </c>
      <c r="AT2329" s="14">
        <f t="shared" si="4052"/>
        <v>0</v>
      </c>
      <c r="AU2329" s="14">
        <f t="shared" si="4052"/>
        <v>0</v>
      </c>
      <c r="AV2329" s="14">
        <f t="shared" si="4052"/>
        <v>0</v>
      </c>
      <c r="AW2329" s="14">
        <f t="shared" si="4052"/>
        <v>0</v>
      </c>
      <c r="AX2329" s="14">
        <f t="shared" si="4052"/>
        <v>0</v>
      </c>
      <c r="AY2329" s="14">
        <f t="shared" si="4052"/>
        <v>0</v>
      </c>
      <c r="AZ2329" s="14">
        <f t="shared" si="4052"/>
        <v>0</v>
      </c>
      <c r="BA2329" s="14">
        <f t="shared" si="4052"/>
        <v>0</v>
      </c>
      <c r="BB2329" s="14">
        <f t="shared" si="4052"/>
        <v>0</v>
      </c>
      <c r="BC2329" s="14">
        <f t="shared" si="4042"/>
        <v>297.10000000000002</v>
      </c>
      <c r="BD2329" s="14">
        <f t="shared" si="4040"/>
        <v>118.9</v>
      </c>
      <c r="BE2329" s="14">
        <f t="shared" si="4041"/>
        <v>118.9</v>
      </c>
      <c r="BF2329" s="14">
        <f t="shared" si="4052"/>
        <v>0</v>
      </c>
    </row>
    <row r="2330" spans="1:59" ht="31.2" x14ac:dyDescent="0.3">
      <c r="A2330" s="8" t="s">
        <v>72</v>
      </c>
      <c r="B2330" s="8" t="s">
        <v>24</v>
      </c>
      <c r="C2330" s="8" t="s">
        <v>25</v>
      </c>
      <c r="D2330" s="8" t="s">
        <v>227</v>
      </c>
      <c r="E2330" s="8" t="s">
        <v>161</v>
      </c>
      <c r="F2330" s="24" t="s">
        <v>528</v>
      </c>
      <c r="G2330" s="14">
        <f t="shared" si="4051"/>
        <v>297.10000000000002</v>
      </c>
      <c r="H2330" s="14">
        <f t="shared" si="4051"/>
        <v>118.9</v>
      </c>
      <c r="I2330" s="14">
        <f t="shared" si="4051"/>
        <v>118.9</v>
      </c>
      <c r="J2330" s="14">
        <f t="shared" si="4051"/>
        <v>0</v>
      </c>
      <c r="K2330" s="14">
        <f t="shared" si="4051"/>
        <v>0</v>
      </c>
      <c r="L2330" s="14">
        <f t="shared" si="4051"/>
        <v>0</v>
      </c>
      <c r="M2330" s="14">
        <f t="shared" ref="M2330:M2412" si="4053">G2330+J2330</f>
        <v>297.10000000000002</v>
      </c>
      <c r="N2330" s="14">
        <f t="shared" ref="N2330:N2412" si="4054">H2330+K2330</f>
        <v>118.9</v>
      </c>
      <c r="O2330" s="14">
        <f t="shared" ref="O2330:O2412" si="4055">I2330+L2330</f>
        <v>118.9</v>
      </c>
      <c r="P2330" s="14">
        <f t="shared" si="4052"/>
        <v>0</v>
      </c>
      <c r="Q2330" s="14">
        <f t="shared" si="3986"/>
        <v>118.9</v>
      </c>
      <c r="R2330" s="14">
        <f t="shared" si="4052"/>
        <v>0</v>
      </c>
      <c r="S2330" s="14">
        <f t="shared" si="4052"/>
        <v>0</v>
      </c>
      <c r="T2330" s="14">
        <f t="shared" si="4052"/>
        <v>0</v>
      </c>
      <c r="U2330" s="14">
        <f t="shared" si="4052"/>
        <v>0</v>
      </c>
      <c r="V2330" s="14">
        <f t="shared" si="4052"/>
        <v>0</v>
      </c>
      <c r="W2330" s="14">
        <f t="shared" si="4052"/>
        <v>0</v>
      </c>
      <c r="X2330" s="14">
        <f t="shared" si="4052"/>
        <v>0</v>
      </c>
      <c r="Y2330" s="14">
        <f t="shared" si="4052"/>
        <v>0</v>
      </c>
      <c r="Z2330" s="14">
        <f t="shared" si="4052"/>
        <v>0</v>
      </c>
      <c r="AA2330" s="14">
        <f t="shared" si="4052"/>
        <v>0</v>
      </c>
      <c r="AB2330" s="14">
        <f t="shared" si="4052"/>
        <v>0</v>
      </c>
      <c r="AC2330" s="14">
        <f t="shared" si="4052"/>
        <v>0</v>
      </c>
      <c r="AD2330" s="14">
        <f t="shared" si="4052"/>
        <v>0</v>
      </c>
      <c r="AE2330" s="14">
        <f t="shared" si="4052"/>
        <v>0</v>
      </c>
      <c r="AF2330" s="14">
        <f t="shared" si="4052"/>
        <v>0</v>
      </c>
      <c r="AG2330" s="14">
        <f t="shared" si="3997"/>
        <v>297.10000000000002</v>
      </c>
      <c r="AH2330" s="14">
        <f t="shared" si="3998"/>
        <v>118.9</v>
      </c>
      <c r="AI2330" s="14">
        <f t="shared" si="3999"/>
        <v>118.9</v>
      </c>
      <c r="AJ2330" s="14">
        <f t="shared" si="4052"/>
        <v>0</v>
      </c>
      <c r="AK2330" s="14">
        <f t="shared" si="4052"/>
        <v>0</v>
      </c>
      <c r="AL2330" s="14">
        <f t="shared" si="4052"/>
        <v>0</v>
      </c>
      <c r="AM2330" s="14">
        <f t="shared" si="3994"/>
        <v>297.10000000000002</v>
      </c>
      <c r="AN2330" s="14">
        <f t="shared" si="3995"/>
        <v>118.9</v>
      </c>
      <c r="AO2330" s="14">
        <f t="shared" si="3996"/>
        <v>118.9</v>
      </c>
      <c r="AP2330" s="14">
        <f t="shared" si="4052"/>
        <v>0</v>
      </c>
      <c r="AQ2330" s="14">
        <f t="shared" si="4052"/>
        <v>0</v>
      </c>
      <c r="AR2330" s="14">
        <f t="shared" si="4052"/>
        <v>0</v>
      </c>
      <c r="AS2330" s="14">
        <f t="shared" si="4052"/>
        <v>0</v>
      </c>
      <c r="AT2330" s="14">
        <f t="shared" si="4052"/>
        <v>0</v>
      </c>
      <c r="AU2330" s="14">
        <f t="shared" si="4052"/>
        <v>0</v>
      </c>
      <c r="AV2330" s="14">
        <f t="shared" si="4052"/>
        <v>0</v>
      </c>
      <c r="AW2330" s="14">
        <f t="shared" si="4052"/>
        <v>0</v>
      </c>
      <c r="AX2330" s="14">
        <f t="shared" si="4052"/>
        <v>0</v>
      </c>
      <c r="AY2330" s="14">
        <f t="shared" si="4052"/>
        <v>0</v>
      </c>
      <c r="AZ2330" s="14">
        <f t="shared" si="4052"/>
        <v>0</v>
      </c>
      <c r="BA2330" s="14">
        <f t="shared" si="4052"/>
        <v>0</v>
      </c>
      <c r="BB2330" s="14">
        <f t="shared" si="4052"/>
        <v>0</v>
      </c>
      <c r="BC2330" s="14">
        <f t="shared" si="4042"/>
        <v>297.10000000000002</v>
      </c>
      <c r="BD2330" s="14">
        <f t="shared" si="4040"/>
        <v>118.9</v>
      </c>
      <c r="BE2330" s="14">
        <f t="shared" si="4041"/>
        <v>118.9</v>
      </c>
      <c r="BF2330" s="14">
        <f t="shared" si="4052"/>
        <v>0</v>
      </c>
    </row>
    <row r="2331" spans="1:59" ht="31.2" x14ac:dyDescent="0.3">
      <c r="A2331" s="8" t="s">
        <v>72</v>
      </c>
      <c r="B2331" s="8" t="s">
        <v>24</v>
      </c>
      <c r="C2331" s="8" t="s">
        <v>25</v>
      </c>
      <c r="D2331" s="8" t="s">
        <v>227</v>
      </c>
      <c r="E2331" s="30">
        <v>240</v>
      </c>
      <c r="F2331" s="24" t="s">
        <v>529</v>
      </c>
      <c r="G2331" s="14">
        <v>297.10000000000002</v>
      </c>
      <c r="H2331" s="14">
        <v>118.9</v>
      </c>
      <c r="I2331" s="14">
        <v>118.9</v>
      </c>
      <c r="J2331" s="14"/>
      <c r="K2331" s="14"/>
      <c r="L2331" s="14"/>
      <c r="M2331" s="14">
        <f t="shared" si="4053"/>
        <v>297.10000000000002</v>
      </c>
      <c r="N2331" s="14">
        <f t="shared" si="4054"/>
        <v>118.9</v>
      </c>
      <c r="O2331" s="14">
        <f t="shared" si="4055"/>
        <v>118.9</v>
      </c>
      <c r="P2331" s="14"/>
      <c r="Q2331" s="14">
        <f t="shared" si="3986"/>
        <v>118.9</v>
      </c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>
        <f t="shared" si="3997"/>
        <v>297.10000000000002</v>
      </c>
      <c r="AH2331" s="14">
        <f t="shared" si="3998"/>
        <v>118.9</v>
      </c>
      <c r="AI2331" s="14">
        <f t="shared" si="3999"/>
        <v>118.9</v>
      </c>
      <c r="AJ2331" s="14"/>
      <c r="AK2331" s="14"/>
      <c r="AL2331" s="14"/>
      <c r="AM2331" s="14">
        <f t="shared" si="3994"/>
        <v>297.10000000000002</v>
      </c>
      <c r="AN2331" s="14">
        <f t="shared" si="3995"/>
        <v>118.9</v>
      </c>
      <c r="AO2331" s="14">
        <f t="shared" si="3996"/>
        <v>118.9</v>
      </c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>
        <f t="shared" si="4042"/>
        <v>297.10000000000002</v>
      </c>
      <c r="BD2331" s="14">
        <f t="shared" si="4040"/>
        <v>118.9</v>
      </c>
      <c r="BE2331" s="14">
        <f t="shared" si="4041"/>
        <v>118.9</v>
      </c>
      <c r="BF2331" s="14"/>
    </row>
    <row r="2332" spans="1:59" ht="62.4" x14ac:dyDescent="0.3">
      <c r="A2332" s="8" t="s">
        <v>72</v>
      </c>
      <c r="B2332" s="8" t="s">
        <v>24</v>
      </c>
      <c r="C2332" s="8" t="s">
        <v>25</v>
      </c>
      <c r="D2332" s="8" t="s">
        <v>139</v>
      </c>
      <c r="E2332" s="8"/>
      <c r="F2332" s="13" t="s">
        <v>646</v>
      </c>
      <c r="G2332" s="14">
        <f t="shared" ref="G2332:L2335" si="4056">G2333</f>
        <v>191.7</v>
      </c>
      <c r="H2332" s="14">
        <f t="shared" si="4056"/>
        <v>191.7</v>
      </c>
      <c r="I2332" s="14">
        <f t="shared" si="4056"/>
        <v>191.7</v>
      </c>
      <c r="J2332" s="14">
        <f t="shared" si="4056"/>
        <v>0</v>
      </c>
      <c r="K2332" s="14">
        <f t="shared" si="4056"/>
        <v>0</v>
      </c>
      <c r="L2332" s="14">
        <f t="shared" si="4056"/>
        <v>0</v>
      </c>
      <c r="M2332" s="14">
        <f t="shared" si="4053"/>
        <v>191.7</v>
      </c>
      <c r="N2332" s="14">
        <f t="shared" si="4054"/>
        <v>191.7</v>
      </c>
      <c r="O2332" s="14">
        <f t="shared" si="4055"/>
        <v>191.7</v>
      </c>
      <c r="P2332" s="14">
        <f t="shared" ref="P2332:BF2335" si="4057">P2333</f>
        <v>0</v>
      </c>
      <c r="Q2332" s="14">
        <f t="shared" si="3986"/>
        <v>191.7</v>
      </c>
      <c r="R2332" s="14">
        <f t="shared" si="4057"/>
        <v>0</v>
      </c>
      <c r="S2332" s="14">
        <f t="shared" si="4057"/>
        <v>0</v>
      </c>
      <c r="T2332" s="14">
        <f t="shared" si="4057"/>
        <v>0</v>
      </c>
      <c r="U2332" s="14">
        <f t="shared" si="4057"/>
        <v>0</v>
      </c>
      <c r="V2332" s="14">
        <f t="shared" si="4057"/>
        <v>0</v>
      </c>
      <c r="W2332" s="14">
        <f t="shared" si="4057"/>
        <v>0</v>
      </c>
      <c r="X2332" s="14">
        <f t="shared" si="4057"/>
        <v>0</v>
      </c>
      <c r="Y2332" s="14">
        <f t="shared" si="4057"/>
        <v>0</v>
      </c>
      <c r="Z2332" s="14">
        <f t="shared" si="4057"/>
        <v>0</v>
      </c>
      <c r="AA2332" s="14">
        <f t="shared" si="4057"/>
        <v>0</v>
      </c>
      <c r="AB2332" s="14">
        <f t="shared" si="4057"/>
        <v>0</v>
      </c>
      <c r="AC2332" s="14">
        <f t="shared" si="4057"/>
        <v>0</v>
      </c>
      <c r="AD2332" s="14">
        <f t="shared" si="4057"/>
        <v>0</v>
      </c>
      <c r="AE2332" s="14">
        <f t="shared" si="4057"/>
        <v>0</v>
      </c>
      <c r="AF2332" s="14">
        <f t="shared" si="4057"/>
        <v>0</v>
      </c>
      <c r="AG2332" s="14">
        <f t="shared" si="3997"/>
        <v>191.7</v>
      </c>
      <c r="AH2332" s="14">
        <f t="shared" si="3998"/>
        <v>191.7</v>
      </c>
      <c r="AI2332" s="14">
        <f t="shared" si="3999"/>
        <v>191.7</v>
      </c>
      <c r="AJ2332" s="14">
        <f t="shared" si="4057"/>
        <v>0</v>
      </c>
      <c r="AK2332" s="14">
        <f t="shared" si="4057"/>
        <v>0</v>
      </c>
      <c r="AL2332" s="14">
        <f t="shared" si="4057"/>
        <v>0</v>
      </c>
      <c r="AM2332" s="14">
        <f t="shared" si="3994"/>
        <v>191.7</v>
      </c>
      <c r="AN2332" s="14">
        <f t="shared" si="3995"/>
        <v>191.7</v>
      </c>
      <c r="AO2332" s="14">
        <f t="shared" si="3996"/>
        <v>191.7</v>
      </c>
      <c r="AP2332" s="14">
        <f t="shared" si="4057"/>
        <v>0</v>
      </c>
      <c r="AQ2332" s="14">
        <f t="shared" si="4057"/>
        <v>0</v>
      </c>
      <c r="AR2332" s="14">
        <f t="shared" si="4057"/>
        <v>0</v>
      </c>
      <c r="AS2332" s="14">
        <f t="shared" si="4057"/>
        <v>0</v>
      </c>
      <c r="AT2332" s="14">
        <f t="shared" si="4057"/>
        <v>0</v>
      </c>
      <c r="AU2332" s="14">
        <f t="shared" si="4057"/>
        <v>0</v>
      </c>
      <c r="AV2332" s="14">
        <f t="shared" si="4057"/>
        <v>0</v>
      </c>
      <c r="AW2332" s="14">
        <f t="shared" si="4057"/>
        <v>0</v>
      </c>
      <c r="AX2332" s="14">
        <f t="shared" si="4057"/>
        <v>0</v>
      </c>
      <c r="AY2332" s="14">
        <f t="shared" si="4057"/>
        <v>0</v>
      </c>
      <c r="AZ2332" s="14">
        <f t="shared" si="4057"/>
        <v>0</v>
      </c>
      <c r="BA2332" s="14">
        <f t="shared" si="4057"/>
        <v>0</v>
      </c>
      <c r="BB2332" s="14">
        <f t="shared" si="4057"/>
        <v>0</v>
      </c>
      <c r="BC2332" s="14">
        <f t="shared" si="4042"/>
        <v>191.7</v>
      </c>
      <c r="BD2332" s="14">
        <f t="shared" si="4040"/>
        <v>191.7</v>
      </c>
      <c r="BE2332" s="14">
        <f t="shared" si="4041"/>
        <v>191.7</v>
      </c>
      <c r="BF2332" s="14">
        <f t="shared" si="4057"/>
        <v>0</v>
      </c>
    </row>
    <row r="2333" spans="1:59" ht="31.2" x14ac:dyDescent="0.3">
      <c r="A2333" s="8" t="s">
        <v>72</v>
      </c>
      <c r="B2333" s="8" t="s">
        <v>24</v>
      </c>
      <c r="C2333" s="8" t="s">
        <v>25</v>
      </c>
      <c r="D2333" s="8" t="s">
        <v>140</v>
      </c>
      <c r="E2333" s="8"/>
      <c r="F2333" s="13" t="s">
        <v>647</v>
      </c>
      <c r="G2333" s="14">
        <f t="shared" si="4056"/>
        <v>191.7</v>
      </c>
      <c r="H2333" s="14">
        <f t="shared" si="4056"/>
        <v>191.7</v>
      </c>
      <c r="I2333" s="14">
        <f t="shared" si="4056"/>
        <v>191.7</v>
      </c>
      <c r="J2333" s="14">
        <f t="shared" si="4056"/>
        <v>0</v>
      </c>
      <c r="K2333" s="14">
        <f t="shared" si="4056"/>
        <v>0</v>
      </c>
      <c r="L2333" s="14">
        <f t="shared" si="4056"/>
        <v>0</v>
      </c>
      <c r="M2333" s="14">
        <f t="shared" si="4053"/>
        <v>191.7</v>
      </c>
      <c r="N2333" s="14">
        <f t="shared" si="4054"/>
        <v>191.7</v>
      </c>
      <c r="O2333" s="14">
        <f t="shared" si="4055"/>
        <v>191.7</v>
      </c>
      <c r="P2333" s="14">
        <f t="shared" si="4057"/>
        <v>0</v>
      </c>
      <c r="Q2333" s="14">
        <f t="shared" si="3986"/>
        <v>191.7</v>
      </c>
      <c r="R2333" s="14">
        <f t="shared" si="4057"/>
        <v>0</v>
      </c>
      <c r="S2333" s="14">
        <f t="shared" si="4057"/>
        <v>0</v>
      </c>
      <c r="T2333" s="14">
        <f t="shared" si="4057"/>
        <v>0</v>
      </c>
      <c r="U2333" s="14">
        <f t="shared" si="4057"/>
        <v>0</v>
      </c>
      <c r="V2333" s="14">
        <f t="shared" si="4057"/>
        <v>0</v>
      </c>
      <c r="W2333" s="14">
        <f t="shared" si="4057"/>
        <v>0</v>
      </c>
      <c r="X2333" s="14">
        <f t="shared" si="4057"/>
        <v>0</v>
      </c>
      <c r="Y2333" s="14">
        <f t="shared" si="4057"/>
        <v>0</v>
      </c>
      <c r="Z2333" s="14">
        <f t="shared" si="4057"/>
        <v>0</v>
      </c>
      <c r="AA2333" s="14">
        <f t="shared" si="4057"/>
        <v>0</v>
      </c>
      <c r="AB2333" s="14">
        <f t="shared" si="4057"/>
        <v>0</v>
      </c>
      <c r="AC2333" s="14">
        <f t="shared" si="4057"/>
        <v>0</v>
      </c>
      <c r="AD2333" s="14">
        <f t="shared" si="4057"/>
        <v>0</v>
      </c>
      <c r="AE2333" s="14">
        <f t="shared" si="4057"/>
        <v>0</v>
      </c>
      <c r="AF2333" s="14">
        <f t="shared" si="4057"/>
        <v>0</v>
      </c>
      <c r="AG2333" s="14">
        <f t="shared" si="3997"/>
        <v>191.7</v>
      </c>
      <c r="AH2333" s="14">
        <f t="shared" si="3998"/>
        <v>191.7</v>
      </c>
      <c r="AI2333" s="14">
        <f t="shared" si="3999"/>
        <v>191.7</v>
      </c>
      <c r="AJ2333" s="14">
        <f t="shared" si="4057"/>
        <v>0</v>
      </c>
      <c r="AK2333" s="14">
        <f t="shared" si="4057"/>
        <v>0</v>
      </c>
      <c r="AL2333" s="14">
        <f t="shared" si="4057"/>
        <v>0</v>
      </c>
      <c r="AM2333" s="14">
        <f t="shared" si="3994"/>
        <v>191.7</v>
      </c>
      <c r="AN2333" s="14">
        <f t="shared" si="3995"/>
        <v>191.7</v>
      </c>
      <c r="AO2333" s="14">
        <f t="shared" si="3996"/>
        <v>191.7</v>
      </c>
      <c r="AP2333" s="14">
        <f t="shared" si="4057"/>
        <v>0</v>
      </c>
      <c r="AQ2333" s="14">
        <f t="shared" si="4057"/>
        <v>0</v>
      </c>
      <c r="AR2333" s="14">
        <f t="shared" si="4057"/>
        <v>0</v>
      </c>
      <c r="AS2333" s="14">
        <f t="shared" si="4057"/>
        <v>0</v>
      </c>
      <c r="AT2333" s="14">
        <f t="shared" si="4057"/>
        <v>0</v>
      </c>
      <c r="AU2333" s="14">
        <f t="shared" si="4057"/>
        <v>0</v>
      </c>
      <c r="AV2333" s="14">
        <f t="shared" si="4057"/>
        <v>0</v>
      </c>
      <c r="AW2333" s="14">
        <f t="shared" si="4057"/>
        <v>0</v>
      </c>
      <c r="AX2333" s="14">
        <f t="shared" si="4057"/>
        <v>0</v>
      </c>
      <c r="AY2333" s="14">
        <f t="shared" si="4057"/>
        <v>0</v>
      </c>
      <c r="AZ2333" s="14">
        <f t="shared" si="4057"/>
        <v>0</v>
      </c>
      <c r="BA2333" s="14">
        <f t="shared" si="4057"/>
        <v>0</v>
      </c>
      <c r="BB2333" s="14">
        <f t="shared" si="4057"/>
        <v>0</v>
      </c>
      <c r="BC2333" s="14">
        <f t="shared" si="4042"/>
        <v>191.7</v>
      </c>
      <c r="BD2333" s="14">
        <f t="shared" si="4040"/>
        <v>191.7</v>
      </c>
      <c r="BE2333" s="14">
        <f t="shared" si="4041"/>
        <v>191.7</v>
      </c>
      <c r="BF2333" s="14">
        <f t="shared" si="4057"/>
        <v>0</v>
      </c>
    </row>
    <row r="2334" spans="1:59" ht="46.8" x14ac:dyDescent="0.3">
      <c r="A2334" s="8" t="s">
        <v>72</v>
      </c>
      <c r="B2334" s="8" t="s">
        <v>24</v>
      </c>
      <c r="C2334" s="8" t="s">
        <v>25</v>
      </c>
      <c r="D2334" s="8" t="s">
        <v>141</v>
      </c>
      <c r="E2334" s="8"/>
      <c r="F2334" s="18" t="s">
        <v>994</v>
      </c>
      <c r="G2334" s="14">
        <f t="shared" si="4056"/>
        <v>191.7</v>
      </c>
      <c r="H2334" s="14">
        <f t="shared" si="4056"/>
        <v>191.7</v>
      </c>
      <c r="I2334" s="14">
        <f t="shared" si="4056"/>
        <v>191.7</v>
      </c>
      <c r="J2334" s="14">
        <f t="shared" si="4056"/>
        <v>0</v>
      </c>
      <c r="K2334" s="14">
        <f t="shared" si="4056"/>
        <v>0</v>
      </c>
      <c r="L2334" s="14">
        <f t="shared" si="4056"/>
        <v>0</v>
      </c>
      <c r="M2334" s="14">
        <f t="shared" si="4053"/>
        <v>191.7</v>
      </c>
      <c r="N2334" s="14">
        <f t="shared" si="4054"/>
        <v>191.7</v>
      </c>
      <c r="O2334" s="14">
        <f t="shared" si="4055"/>
        <v>191.7</v>
      </c>
      <c r="P2334" s="14">
        <f t="shared" si="4057"/>
        <v>0</v>
      </c>
      <c r="Q2334" s="14">
        <f t="shared" si="3986"/>
        <v>191.7</v>
      </c>
      <c r="R2334" s="14">
        <f t="shared" si="4057"/>
        <v>0</v>
      </c>
      <c r="S2334" s="14">
        <f t="shared" si="4057"/>
        <v>0</v>
      </c>
      <c r="T2334" s="14">
        <f t="shared" si="4057"/>
        <v>0</v>
      </c>
      <c r="U2334" s="14">
        <f t="shared" si="4057"/>
        <v>0</v>
      </c>
      <c r="V2334" s="14">
        <f t="shared" si="4057"/>
        <v>0</v>
      </c>
      <c r="W2334" s="14">
        <f t="shared" si="4057"/>
        <v>0</v>
      </c>
      <c r="X2334" s="14">
        <f t="shared" si="4057"/>
        <v>0</v>
      </c>
      <c r="Y2334" s="14">
        <f t="shared" si="4057"/>
        <v>0</v>
      </c>
      <c r="Z2334" s="14">
        <f t="shared" si="4057"/>
        <v>0</v>
      </c>
      <c r="AA2334" s="14">
        <f t="shared" si="4057"/>
        <v>0</v>
      </c>
      <c r="AB2334" s="14">
        <f t="shared" si="4057"/>
        <v>0</v>
      </c>
      <c r="AC2334" s="14">
        <f t="shared" si="4057"/>
        <v>0</v>
      </c>
      <c r="AD2334" s="14">
        <f t="shared" si="4057"/>
        <v>0</v>
      </c>
      <c r="AE2334" s="14">
        <f t="shared" si="4057"/>
        <v>0</v>
      </c>
      <c r="AF2334" s="14">
        <f t="shared" si="4057"/>
        <v>0</v>
      </c>
      <c r="AG2334" s="14">
        <f t="shared" si="3997"/>
        <v>191.7</v>
      </c>
      <c r="AH2334" s="14">
        <f t="shared" si="3998"/>
        <v>191.7</v>
      </c>
      <c r="AI2334" s="14">
        <f t="shared" si="3999"/>
        <v>191.7</v>
      </c>
      <c r="AJ2334" s="14">
        <f t="shared" si="4057"/>
        <v>0</v>
      </c>
      <c r="AK2334" s="14">
        <f t="shared" si="4057"/>
        <v>0</v>
      </c>
      <c r="AL2334" s="14">
        <f t="shared" si="4057"/>
        <v>0</v>
      </c>
      <c r="AM2334" s="14">
        <f t="shared" si="3994"/>
        <v>191.7</v>
      </c>
      <c r="AN2334" s="14">
        <f t="shared" si="3995"/>
        <v>191.7</v>
      </c>
      <c r="AO2334" s="14">
        <f t="shared" si="3996"/>
        <v>191.7</v>
      </c>
      <c r="AP2334" s="14">
        <f t="shared" si="4057"/>
        <v>0</v>
      </c>
      <c r="AQ2334" s="14">
        <f t="shared" si="4057"/>
        <v>0</v>
      </c>
      <c r="AR2334" s="14">
        <f t="shared" si="4057"/>
        <v>0</v>
      </c>
      <c r="AS2334" s="14">
        <f t="shared" si="4057"/>
        <v>0</v>
      </c>
      <c r="AT2334" s="14">
        <f t="shared" si="4057"/>
        <v>0</v>
      </c>
      <c r="AU2334" s="14">
        <f t="shared" si="4057"/>
        <v>0</v>
      </c>
      <c r="AV2334" s="14">
        <f t="shared" si="4057"/>
        <v>0</v>
      </c>
      <c r="AW2334" s="14">
        <f t="shared" si="4057"/>
        <v>0</v>
      </c>
      <c r="AX2334" s="14">
        <f t="shared" si="4057"/>
        <v>0</v>
      </c>
      <c r="AY2334" s="14">
        <f t="shared" si="4057"/>
        <v>0</v>
      </c>
      <c r="AZ2334" s="14">
        <f t="shared" si="4057"/>
        <v>0</v>
      </c>
      <c r="BA2334" s="14">
        <f t="shared" si="4057"/>
        <v>0</v>
      </c>
      <c r="BB2334" s="14">
        <f t="shared" si="4057"/>
        <v>0</v>
      </c>
      <c r="BC2334" s="14">
        <f t="shared" si="4042"/>
        <v>191.7</v>
      </c>
      <c r="BD2334" s="14">
        <f t="shared" si="4040"/>
        <v>191.7</v>
      </c>
      <c r="BE2334" s="14">
        <f t="shared" si="4041"/>
        <v>191.7</v>
      </c>
      <c r="BF2334" s="14">
        <f t="shared" si="4057"/>
        <v>0</v>
      </c>
    </row>
    <row r="2335" spans="1:59" ht="31.2" x14ac:dyDescent="0.3">
      <c r="A2335" s="8" t="s">
        <v>72</v>
      </c>
      <c r="B2335" s="8" t="s">
        <v>24</v>
      </c>
      <c r="C2335" s="8" t="s">
        <v>25</v>
      </c>
      <c r="D2335" s="8" t="s">
        <v>141</v>
      </c>
      <c r="E2335" s="8" t="s">
        <v>161</v>
      </c>
      <c r="F2335" s="24" t="s">
        <v>528</v>
      </c>
      <c r="G2335" s="14">
        <f t="shared" si="4056"/>
        <v>191.7</v>
      </c>
      <c r="H2335" s="14">
        <f t="shared" si="4056"/>
        <v>191.7</v>
      </c>
      <c r="I2335" s="14">
        <f t="shared" si="4056"/>
        <v>191.7</v>
      </c>
      <c r="J2335" s="14">
        <f t="shared" si="4056"/>
        <v>0</v>
      </c>
      <c r="K2335" s="14">
        <f t="shared" si="4056"/>
        <v>0</v>
      </c>
      <c r="L2335" s="14">
        <f t="shared" si="4056"/>
        <v>0</v>
      </c>
      <c r="M2335" s="14">
        <f t="shared" si="4053"/>
        <v>191.7</v>
      </c>
      <c r="N2335" s="14">
        <f t="shared" si="4054"/>
        <v>191.7</v>
      </c>
      <c r="O2335" s="14">
        <f t="shared" si="4055"/>
        <v>191.7</v>
      </c>
      <c r="P2335" s="14">
        <f t="shared" si="4057"/>
        <v>0</v>
      </c>
      <c r="Q2335" s="14">
        <f t="shared" si="3986"/>
        <v>191.7</v>
      </c>
      <c r="R2335" s="14">
        <f t="shared" si="4057"/>
        <v>0</v>
      </c>
      <c r="S2335" s="14">
        <f t="shared" si="4057"/>
        <v>0</v>
      </c>
      <c r="T2335" s="14">
        <f t="shared" si="4057"/>
        <v>0</v>
      </c>
      <c r="U2335" s="14">
        <f t="shared" si="4057"/>
        <v>0</v>
      </c>
      <c r="V2335" s="14">
        <f t="shared" si="4057"/>
        <v>0</v>
      </c>
      <c r="W2335" s="14">
        <f t="shared" si="4057"/>
        <v>0</v>
      </c>
      <c r="X2335" s="14">
        <f t="shared" si="4057"/>
        <v>0</v>
      </c>
      <c r="Y2335" s="14">
        <f t="shared" si="4057"/>
        <v>0</v>
      </c>
      <c r="Z2335" s="14">
        <f t="shared" si="4057"/>
        <v>0</v>
      </c>
      <c r="AA2335" s="14">
        <f t="shared" si="4057"/>
        <v>0</v>
      </c>
      <c r="AB2335" s="14">
        <f t="shared" si="4057"/>
        <v>0</v>
      </c>
      <c r="AC2335" s="14">
        <f t="shared" si="4057"/>
        <v>0</v>
      </c>
      <c r="AD2335" s="14">
        <f t="shared" si="4057"/>
        <v>0</v>
      </c>
      <c r="AE2335" s="14">
        <f t="shared" si="4057"/>
        <v>0</v>
      </c>
      <c r="AF2335" s="14">
        <f t="shared" si="4057"/>
        <v>0</v>
      </c>
      <c r="AG2335" s="14">
        <f t="shared" si="3997"/>
        <v>191.7</v>
      </c>
      <c r="AH2335" s="14">
        <f t="shared" si="3998"/>
        <v>191.7</v>
      </c>
      <c r="AI2335" s="14">
        <f t="shared" si="3999"/>
        <v>191.7</v>
      </c>
      <c r="AJ2335" s="14">
        <f t="shared" si="4057"/>
        <v>0</v>
      </c>
      <c r="AK2335" s="14">
        <f t="shared" si="4057"/>
        <v>0</v>
      </c>
      <c r="AL2335" s="14">
        <f t="shared" si="4057"/>
        <v>0</v>
      </c>
      <c r="AM2335" s="14">
        <f t="shared" si="3994"/>
        <v>191.7</v>
      </c>
      <c r="AN2335" s="14">
        <f t="shared" si="3995"/>
        <v>191.7</v>
      </c>
      <c r="AO2335" s="14">
        <f t="shared" si="3996"/>
        <v>191.7</v>
      </c>
      <c r="AP2335" s="14">
        <f t="shared" si="4057"/>
        <v>0</v>
      </c>
      <c r="AQ2335" s="14">
        <f t="shared" si="4057"/>
        <v>0</v>
      </c>
      <c r="AR2335" s="14">
        <f t="shared" si="4057"/>
        <v>0</v>
      </c>
      <c r="AS2335" s="14">
        <f t="shared" si="4057"/>
        <v>0</v>
      </c>
      <c r="AT2335" s="14">
        <f t="shared" si="4057"/>
        <v>0</v>
      </c>
      <c r="AU2335" s="14">
        <f t="shared" si="4057"/>
        <v>0</v>
      </c>
      <c r="AV2335" s="14">
        <f t="shared" si="4057"/>
        <v>0</v>
      </c>
      <c r="AW2335" s="14">
        <f t="shared" si="4057"/>
        <v>0</v>
      </c>
      <c r="AX2335" s="14">
        <f t="shared" si="4057"/>
        <v>0</v>
      </c>
      <c r="AY2335" s="14">
        <f t="shared" si="4057"/>
        <v>0</v>
      </c>
      <c r="AZ2335" s="14">
        <f t="shared" si="4057"/>
        <v>0</v>
      </c>
      <c r="BA2335" s="14">
        <f t="shared" si="4057"/>
        <v>0</v>
      </c>
      <c r="BB2335" s="14">
        <f t="shared" si="4057"/>
        <v>0</v>
      </c>
      <c r="BC2335" s="14">
        <f t="shared" si="4042"/>
        <v>191.7</v>
      </c>
      <c r="BD2335" s="14">
        <f t="shared" si="4040"/>
        <v>191.7</v>
      </c>
      <c r="BE2335" s="14">
        <f t="shared" si="4041"/>
        <v>191.7</v>
      </c>
      <c r="BF2335" s="14">
        <f t="shared" si="4057"/>
        <v>0</v>
      </c>
    </row>
    <row r="2336" spans="1:59" ht="31.2" x14ac:dyDescent="0.3">
      <c r="A2336" s="8" t="s">
        <v>72</v>
      </c>
      <c r="B2336" s="8" t="s">
        <v>24</v>
      </c>
      <c r="C2336" s="8" t="s">
        <v>25</v>
      </c>
      <c r="D2336" s="8" t="s">
        <v>141</v>
      </c>
      <c r="E2336" s="30">
        <v>240</v>
      </c>
      <c r="F2336" s="24" t="s">
        <v>529</v>
      </c>
      <c r="G2336" s="14">
        <v>191.7</v>
      </c>
      <c r="H2336" s="14">
        <v>191.7</v>
      </c>
      <c r="I2336" s="14">
        <v>191.7</v>
      </c>
      <c r="J2336" s="14"/>
      <c r="K2336" s="14"/>
      <c r="L2336" s="14"/>
      <c r="M2336" s="14">
        <f t="shared" si="4053"/>
        <v>191.7</v>
      </c>
      <c r="N2336" s="14">
        <f t="shared" si="4054"/>
        <v>191.7</v>
      </c>
      <c r="O2336" s="14">
        <f t="shared" si="4055"/>
        <v>191.7</v>
      </c>
      <c r="P2336" s="14"/>
      <c r="Q2336" s="14">
        <f t="shared" si="3986"/>
        <v>191.7</v>
      </c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>
        <f t="shared" si="3997"/>
        <v>191.7</v>
      </c>
      <c r="AH2336" s="14">
        <f t="shared" si="3998"/>
        <v>191.7</v>
      </c>
      <c r="AI2336" s="14">
        <f t="shared" si="3999"/>
        <v>191.7</v>
      </c>
      <c r="AJ2336" s="14"/>
      <c r="AK2336" s="14"/>
      <c r="AL2336" s="14"/>
      <c r="AM2336" s="14">
        <f t="shared" si="3994"/>
        <v>191.7</v>
      </c>
      <c r="AN2336" s="14">
        <f t="shared" si="3995"/>
        <v>191.7</v>
      </c>
      <c r="AO2336" s="14">
        <f t="shared" si="3996"/>
        <v>191.7</v>
      </c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>
        <f t="shared" si="4042"/>
        <v>191.7</v>
      </c>
      <c r="BD2336" s="14">
        <f t="shared" si="4040"/>
        <v>191.7</v>
      </c>
      <c r="BE2336" s="14">
        <f t="shared" si="4041"/>
        <v>191.7</v>
      </c>
      <c r="BF2336" s="14"/>
    </row>
    <row r="2337" spans="1:59" ht="31.2" x14ac:dyDescent="0.3">
      <c r="A2337" s="8" t="s">
        <v>72</v>
      </c>
      <c r="B2337" s="8" t="s">
        <v>24</v>
      </c>
      <c r="C2337" s="8" t="s">
        <v>25</v>
      </c>
      <c r="D2337" s="8" t="s">
        <v>146</v>
      </c>
      <c r="E2337" s="30"/>
      <c r="F2337" s="13" t="s">
        <v>550</v>
      </c>
      <c r="G2337" s="14">
        <f t="shared" ref="G2337:L2340" si="4058">G2338</f>
        <v>1270.8</v>
      </c>
      <c r="H2337" s="14">
        <f t="shared" si="4058"/>
        <v>203.2</v>
      </c>
      <c r="I2337" s="14">
        <f t="shared" si="4058"/>
        <v>203.2</v>
      </c>
      <c r="J2337" s="14">
        <f t="shared" si="4058"/>
        <v>0</v>
      </c>
      <c r="K2337" s="14">
        <f t="shared" si="4058"/>
        <v>0</v>
      </c>
      <c r="L2337" s="14">
        <f t="shared" si="4058"/>
        <v>0</v>
      </c>
      <c r="M2337" s="14">
        <f t="shared" si="4053"/>
        <v>1270.8</v>
      </c>
      <c r="N2337" s="14">
        <f t="shared" si="4054"/>
        <v>203.2</v>
      </c>
      <c r="O2337" s="14">
        <f t="shared" si="4055"/>
        <v>203.2</v>
      </c>
      <c r="P2337" s="14">
        <f t="shared" ref="P2337:BF2340" si="4059">P2338</f>
        <v>0</v>
      </c>
      <c r="Q2337" s="14">
        <f t="shared" si="3986"/>
        <v>203.2</v>
      </c>
      <c r="R2337" s="14">
        <f t="shared" si="4059"/>
        <v>0</v>
      </c>
      <c r="S2337" s="14">
        <f t="shared" si="4059"/>
        <v>0</v>
      </c>
      <c r="T2337" s="14">
        <f t="shared" si="4059"/>
        <v>0</v>
      </c>
      <c r="U2337" s="14">
        <f t="shared" si="4059"/>
        <v>0</v>
      </c>
      <c r="V2337" s="14">
        <f t="shared" si="4059"/>
        <v>0</v>
      </c>
      <c r="W2337" s="14">
        <f t="shared" si="4059"/>
        <v>710.202</v>
      </c>
      <c r="X2337" s="14">
        <f t="shared" si="4059"/>
        <v>0</v>
      </c>
      <c r="Y2337" s="14">
        <f t="shared" si="4059"/>
        <v>0</v>
      </c>
      <c r="Z2337" s="14">
        <f t="shared" si="4059"/>
        <v>0</v>
      </c>
      <c r="AA2337" s="14">
        <f t="shared" si="4059"/>
        <v>0</v>
      </c>
      <c r="AB2337" s="14">
        <f t="shared" si="4059"/>
        <v>0</v>
      </c>
      <c r="AC2337" s="14">
        <f t="shared" si="4059"/>
        <v>0</v>
      </c>
      <c r="AD2337" s="14">
        <f t="shared" si="4059"/>
        <v>0</v>
      </c>
      <c r="AE2337" s="14">
        <f t="shared" si="4059"/>
        <v>0</v>
      </c>
      <c r="AF2337" s="14">
        <f t="shared" si="4059"/>
        <v>0</v>
      </c>
      <c r="AG2337" s="14">
        <f t="shared" si="3997"/>
        <v>1981.002</v>
      </c>
      <c r="AH2337" s="14">
        <f t="shared" si="3998"/>
        <v>203.2</v>
      </c>
      <c r="AI2337" s="14">
        <f t="shared" si="3999"/>
        <v>203.2</v>
      </c>
      <c r="AJ2337" s="14">
        <f t="shared" si="4059"/>
        <v>0</v>
      </c>
      <c r="AK2337" s="14">
        <f t="shared" si="4059"/>
        <v>0</v>
      </c>
      <c r="AL2337" s="14">
        <f t="shared" si="4059"/>
        <v>0</v>
      </c>
      <c r="AM2337" s="14">
        <f t="shared" si="3994"/>
        <v>1981.002</v>
      </c>
      <c r="AN2337" s="14">
        <f t="shared" si="3995"/>
        <v>203.2</v>
      </c>
      <c r="AO2337" s="14">
        <f t="shared" si="3996"/>
        <v>203.2</v>
      </c>
      <c r="AP2337" s="14">
        <f t="shared" si="4059"/>
        <v>0</v>
      </c>
      <c r="AQ2337" s="14">
        <f t="shared" si="4059"/>
        <v>0</v>
      </c>
      <c r="AR2337" s="14">
        <f t="shared" si="4059"/>
        <v>0</v>
      </c>
      <c r="AS2337" s="14">
        <f t="shared" si="4059"/>
        <v>0</v>
      </c>
      <c r="AT2337" s="14">
        <f t="shared" si="4059"/>
        <v>0</v>
      </c>
      <c r="AU2337" s="14">
        <f t="shared" si="4059"/>
        <v>0</v>
      </c>
      <c r="AV2337" s="14">
        <f t="shared" si="4059"/>
        <v>0</v>
      </c>
      <c r="AW2337" s="14">
        <f t="shared" si="4059"/>
        <v>0</v>
      </c>
      <c r="AX2337" s="14">
        <f t="shared" si="4059"/>
        <v>0</v>
      </c>
      <c r="AY2337" s="14">
        <f t="shared" si="4059"/>
        <v>0</v>
      </c>
      <c r="AZ2337" s="14">
        <f t="shared" si="4059"/>
        <v>0</v>
      </c>
      <c r="BA2337" s="14">
        <f t="shared" si="4059"/>
        <v>0</v>
      </c>
      <c r="BB2337" s="14">
        <f t="shared" si="4059"/>
        <v>0</v>
      </c>
      <c r="BC2337" s="14">
        <f t="shared" si="4042"/>
        <v>1981.002</v>
      </c>
      <c r="BD2337" s="14">
        <f t="shared" si="4040"/>
        <v>203.2</v>
      </c>
      <c r="BE2337" s="14">
        <f t="shared" si="4041"/>
        <v>203.2</v>
      </c>
      <c r="BF2337" s="14">
        <f t="shared" si="4059"/>
        <v>0</v>
      </c>
    </row>
    <row r="2338" spans="1:59" ht="31.2" x14ac:dyDescent="0.3">
      <c r="A2338" s="8" t="s">
        <v>72</v>
      </c>
      <c r="B2338" s="8" t="s">
        <v>24</v>
      </c>
      <c r="C2338" s="8" t="s">
        <v>25</v>
      </c>
      <c r="D2338" s="8" t="s">
        <v>147</v>
      </c>
      <c r="E2338" s="30"/>
      <c r="F2338" s="13" t="s">
        <v>555</v>
      </c>
      <c r="G2338" s="14">
        <f t="shared" si="4058"/>
        <v>1270.8</v>
      </c>
      <c r="H2338" s="14">
        <f t="shared" si="4058"/>
        <v>203.2</v>
      </c>
      <c r="I2338" s="14">
        <f t="shared" si="4058"/>
        <v>203.2</v>
      </c>
      <c r="J2338" s="14">
        <f t="shared" si="4058"/>
        <v>0</v>
      </c>
      <c r="K2338" s="14">
        <f t="shared" si="4058"/>
        <v>0</v>
      </c>
      <c r="L2338" s="14">
        <f t="shared" si="4058"/>
        <v>0</v>
      </c>
      <c r="M2338" s="14">
        <f t="shared" si="4053"/>
        <v>1270.8</v>
      </c>
      <c r="N2338" s="14">
        <f t="shared" si="4054"/>
        <v>203.2</v>
      </c>
      <c r="O2338" s="14">
        <f t="shared" si="4055"/>
        <v>203.2</v>
      </c>
      <c r="P2338" s="14">
        <f t="shared" si="4059"/>
        <v>0</v>
      </c>
      <c r="Q2338" s="14">
        <f t="shared" si="3986"/>
        <v>203.2</v>
      </c>
      <c r="R2338" s="14">
        <f t="shared" si="4059"/>
        <v>0</v>
      </c>
      <c r="S2338" s="14">
        <f t="shared" si="4059"/>
        <v>0</v>
      </c>
      <c r="T2338" s="14">
        <f t="shared" si="4059"/>
        <v>0</v>
      </c>
      <c r="U2338" s="14">
        <f t="shared" si="4059"/>
        <v>0</v>
      </c>
      <c r="V2338" s="14">
        <f t="shared" si="4059"/>
        <v>0</v>
      </c>
      <c r="W2338" s="14">
        <f t="shared" si="4059"/>
        <v>710.202</v>
      </c>
      <c r="X2338" s="14">
        <f t="shared" si="4059"/>
        <v>0</v>
      </c>
      <c r="Y2338" s="14">
        <f t="shared" si="4059"/>
        <v>0</v>
      </c>
      <c r="Z2338" s="14">
        <f t="shared" si="4059"/>
        <v>0</v>
      </c>
      <c r="AA2338" s="14">
        <f t="shared" si="4059"/>
        <v>0</v>
      </c>
      <c r="AB2338" s="14">
        <f t="shared" si="4059"/>
        <v>0</v>
      </c>
      <c r="AC2338" s="14">
        <f t="shared" si="4059"/>
        <v>0</v>
      </c>
      <c r="AD2338" s="14">
        <f t="shared" si="4059"/>
        <v>0</v>
      </c>
      <c r="AE2338" s="14">
        <f t="shared" si="4059"/>
        <v>0</v>
      </c>
      <c r="AF2338" s="14">
        <f t="shared" si="4059"/>
        <v>0</v>
      </c>
      <c r="AG2338" s="14">
        <f t="shared" si="3997"/>
        <v>1981.002</v>
      </c>
      <c r="AH2338" s="14">
        <f t="shared" si="3998"/>
        <v>203.2</v>
      </c>
      <c r="AI2338" s="14">
        <f t="shared" si="3999"/>
        <v>203.2</v>
      </c>
      <c r="AJ2338" s="14">
        <f t="shared" si="4059"/>
        <v>0</v>
      </c>
      <c r="AK2338" s="14">
        <f t="shared" si="4059"/>
        <v>0</v>
      </c>
      <c r="AL2338" s="14">
        <f t="shared" si="4059"/>
        <v>0</v>
      </c>
      <c r="AM2338" s="14">
        <f t="shared" si="3994"/>
        <v>1981.002</v>
      </c>
      <c r="AN2338" s="14">
        <f t="shared" si="3995"/>
        <v>203.2</v>
      </c>
      <c r="AO2338" s="14">
        <f t="shared" si="3996"/>
        <v>203.2</v>
      </c>
      <c r="AP2338" s="14">
        <f t="shared" si="4059"/>
        <v>0</v>
      </c>
      <c r="AQ2338" s="14">
        <f t="shared" si="4059"/>
        <v>0</v>
      </c>
      <c r="AR2338" s="14">
        <f t="shared" si="4059"/>
        <v>0</v>
      </c>
      <c r="AS2338" s="14">
        <f t="shared" si="4059"/>
        <v>0</v>
      </c>
      <c r="AT2338" s="14">
        <f t="shared" si="4059"/>
        <v>0</v>
      </c>
      <c r="AU2338" s="14">
        <f t="shared" si="4059"/>
        <v>0</v>
      </c>
      <c r="AV2338" s="14">
        <f t="shared" si="4059"/>
        <v>0</v>
      </c>
      <c r="AW2338" s="14">
        <f t="shared" si="4059"/>
        <v>0</v>
      </c>
      <c r="AX2338" s="14">
        <f t="shared" si="4059"/>
        <v>0</v>
      </c>
      <c r="AY2338" s="14">
        <f t="shared" si="4059"/>
        <v>0</v>
      </c>
      <c r="AZ2338" s="14">
        <f t="shared" si="4059"/>
        <v>0</v>
      </c>
      <c r="BA2338" s="14">
        <f t="shared" si="4059"/>
        <v>0</v>
      </c>
      <c r="BB2338" s="14">
        <f t="shared" si="4059"/>
        <v>0</v>
      </c>
      <c r="BC2338" s="14">
        <f t="shared" si="4042"/>
        <v>1981.002</v>
      </c>
      <c r="BD2338" s="14">
        <f t="shared" si="4040"/>
        <v>203.2</v>
      </c>
      <c r="BE2338" s="14">
        <f t="shared" si="4041"/>
        <v>203.2</v>
      </c>
      <c r="BF2338" s="14">
        <f t="shared" si="4059"/>
        <v>0</v>
      </c>
    </row>
    <row r="2339" spans="1:59" ht="62.4" x14ac:dyDescent="0.3">
      <c r="A2339" s="8" t="s">
        <v>72</v>
      </c>
      <c r="B2339" s="8" t="s">
        <v>24</v>
      </c>
      <c r="C2339" s="8" t="s">
        <v>25</v>
      </c>
      <c r="D2339" s="8" t="s">
        <v>148</v>
      </c>
      <c r="E2339" s="30"/>
      <c r="F2339" s="13" t="s">
        <v>1010</v>
      </c>
      <c r="G2339" s="14">
        <f t="shared" si="4058"/>
        <v>1270.8</v>
      </c>
      <c r="H2339" s="14">
        <f t="shared" si="4058"/>
        <v>203.2</v>
      </c>
      <c r="I2339" s="14">
        <f t="shared" si="4058"/>
        <v>203.2</v>
      </c>
      <c r="J2339" s="14">
        <f t="shared" si="4058"/>
        <v>0</v>
      </c>
      <c r="K2339" s="14">
        <f t="shared" si="4058"/>
        <v>0</v>
      </c>
      <c r="L2339" s="14">
        <f t="shared" si="4058"/>
        <v>0</v>
      </c>
      <c r="M2339" s="14">
        <f t="shared" si="4053"/>
        <v>1270.8</v>
      </c>
      <c r="N2339" s="14">
        <f t="shared" si="4054"/>
        <v>203.2</v>
      </c>
      <c r="O2339" s="14">
        <f t="shared" si="4055"/>
        <v>203.2</v>
      </c>
      <c r="P2339" s="14">
        <f t="shared" si="4059"/>
        <v>0</v>
      </c>
      <c r="Q2339" s="14">
        <f t="shared" si="3986"/>
        <v>203.2</v>
      </c>
      <c r="R2339" s="14">
        <f t="shared" si="4059"/>
        <v>0</v>
      </c>
      <c r="S2339" s="14">
        <f t="shared" si="4059"/>
        <v>0</v>
      </c>
      <c r="T2339" s="14">
        <f t="shared" si="4059"/>
        <v>0</v>
      </c>
      <c r="U2339" s="14">
        <f t="shared" si="4059"/>
        <v>0</v>
      </c>
      <c r="V2339" s="14">
        <f t="shared" si="4059"/>
        <v>0</v>
      </c>
      <c r="W2339" s="14">
        <f t="shared" si="4059"/>
        <v>710.202</v>
      </c>
      <c r="X2339" s="14">
        <f t="shared" si="4059"/>
        <v>0</v>
      </c>
      <c r="Y2339" s="14">
        <f t="shared" si="4059"/>
        <v>0</v>
      </c>
      <c r="Z2339" s="14">
        <f t="shared" si="4059"/>
        <v>0</v>
      </c>
      <c r="AA2339" s="14">
        <f t="shared" si="4059"/>
        <v>0</v>
      </c>
      <c r="AB2339" s="14">
        <f t="shared" si="4059"/>
        <v>0</v>
      </c>
      <c r="AC2339" s="14">
        <f t="shared" si="4059"/>
        <v>0</v>
      </c>
      <c r="AD2339" s="14">
        <f t="shared" si="4059"/>
        <v>0</v>
      </c>
      <c r="AE2339" s="14">
        <f t="shared" si="4059"/>
        <v>0</v>
      </c>
      <c r="AF2339" s="14">
        <f t="shared" si="4059"/>
        <v>0</v>
      </c>
      <c r="AG2339" s="14">
        <f t="shared" si="3997"/>
        <v>1981.002</v>
      </c>
      <c r="AH2339" s="14">
        <f t="shared" si="3998"/>
        <v>203.2</v>
      </c>
      <c r="AI2339" s="14">
        <f t="shared" si="3999"/>
        <v>203.2</v>
      </c>
      <c r="AJ2339" s="14">
        <f t="shared" si="4059"/>
        <v>0</v>
      </c>
      <c r="AK2339" s="14">
        <f t="shared" si="4059"/>
        <v>0</v>
      </c>
      <c r="AL2339" s="14">
        <f t="shared" si="4059"/>
        <v>0</v>
      </c>
      <c r="AM2339" s="14">
        <f t="shared" si="3994"/>
        <v>1981.002</v>
      </c>
      <c r="AN2339" s="14">
        <f t="shared" si="3995"/>
        <v>203.2</v>
      </c>
      <c r="AO2339" s="14">
        <f t="shared" si="3996"/>
        <v>203.2</v>
      </c>
      <c r="AP2339" s="14">
        <f t="shared" si="4059"/>
        <v>0</v>
      </c>
      <c r="AQ2339" s="14">
        <f t="shared" si="4059"/>
        <v>0</v>
      </c>
      <c r="AR2339" s="14">
        <f t="shared" si="4059"/>
        <v>0</v>
      </c>
      <c r="AS2339" s="14">
        <f t="shared" si="4059"/>
        <v>0</v>
      </c>
      <c r="AT2339" s="14">
        <f t="shared" si="4059"/>
        <v>0</v>
      </c>
      <c r="AU2339" s="14">
        <f t="shared" si="4059"/>
        <v>0</v>
      </c>
      <c r="AV2339" s="14">
        <f t="shared" si="4059"/>
        <v>0</v>
      </c>
      <c r="AW2339" s="14">
        <f t="shared" si="4059"/>
        <v>0</v>
      </c>
      <c r="AX2339" s="14">
        <f t="shared" si="4059"/>
        <v>0</v>
      </c>
      <c r="AY2339" s="14">
        <f t="shared" si="4059"/>
        <v>0</v>
      </c>
      <c r="AZ2339" s="14">
        <f t="shared" si="4059"/>
        <v>0</v>
      </c>
      <c r="BA2339" s="14">
        <f t="shared" si="4059"/>
        <v>0</v>
      </c>
      <c r="BB2339" s="14">
        <f t="shared" si="4059"/>
        <v>0</v>
      </c>
      <c r="BC2339" s="14">
        <f t="shared" si="4042"/>
        <v>1981.002</v>
      </c>
      <c r="BD2339" s="14">
        <f t="shared" si="4040"/>
        <v>203.2</v>
      </c>
      <c r="BE2339" s="14">
        <f t="shared" si="4041"/>
        <v>203.2</v>
      </c>
      <c r="BF2339" s="14">
        <f t="shared" si="4059"/>
        <v>0</v>
      </c>
    </row>
    <row r="2340" spans="1:59" ht="31.2" x14ac:dyDescent="0.3">
      <c r="A2340" s="8" t="s">
        <v>72</v>
      </c>
      <c r="B2340" s="8" t="s">
        <v>24</v>
      </c>
      <c r="C2340" s="8" t="s">
        <v>25</v>
      </c>
      <c r="D2340" s="8" t="s">
        <v>148</v>
      </c>
      <c r="E2340" s="30">
        <v>200</v>
      </c>
      <c r="F2340" s="24" t="s">
        <v>528</v>
      </c>
      <c r="G2340" s="14">
        <f t="shared" si="4058"/>
        <v>1270.8</v>
      </c>
      <c r="H2340" s="14">
        <f t="shared" si="4058"/>
        <v>203.2</v>
      </c>
      <c r="I2340" s="14">
        <f t="shared" si="4058"/>
        <v>203.2</v>
      </c>
      <c r="J2340" s="14">
        <f t="shared" si="4058"/>
        <v>0</v>
      </c>
      <c r="K2340" s="14">
        <f t="shared" si="4058"/>
        <v>0</v>
      </c>
      <c r="L2340" s="14">
        <f t="shared" si="4058"/>
        <v>0</v>
      </c>
      <c r="M2340" s="14">
        <f t="shared" si="4053"/>
        <v>1270.8</v>
      </c>
      <c r="N2340" s="14">
        <f t="shared" si="4054"/>
        <v>203.2</v>
      </c>
      <c r="O2340" s="14">
        <f t="shared" si="4055"/>
        <v>203.2</v>
      </c>
      <c r="P2340" s="14">
        <f t="shared" si="4059"/>
        <v>0</v>
      </c>
      <c r="Q2340" s="14">
        <f t="shared" si="3986"/>
        <v>203.2</v>
      </c>
      <c r="R2340" s="14">
        <f t="shared" si="4059"/>
        <v>0</v>
      </c>
      <c r="S2340" s="14">
        <f t="shared" si="4059"/>
        <v>0</v>
      </c>
      <c r="T2340" s="14">
        <f t="shared" si="4059"/>
        <v>0</v>
      </c>
      <c r="U2340" s="14">
        <f t="shared" si="4059"/>
        <v>0</v>
      </c>
      <c r="V2340" s="14">
        <f t="shared" si="4059"/>
        <v>0</v>
      </c>
      <c r="W2340" s="14">
        <f t="shared" si="4059"/>
        <v>710.202</v>
      </c>
      <c r="X2340" s="14">
        <f t="shared" si="4059"/>
        <v>0</v>
      </c>
      <c r="Y2340" s="14">
        <f t="shared" si="4059"/>
        <v>0</v>
      </c>
      <c r="Z2340" s="14">
        <f t="shared" si="4059"/>
        <v>0</v>
      </c>
      <c r="AA2340" s="14">
        <f t="shared" si="4059"/>
        <v>0</v>
      </c>
      <c r="AB2340" s="14">
        <f t="shared" si="4059"/>
        <v>0</v>
      </c>
      <c r="AC2340" s="14">
        <f t="shared" si="4059"/>
        <v>0</v>
      </c>
      <c r="AD2340" s="14">
        <f t="shared" si="4059"/>
        <v>0</v>
      </c>
      <c r="AE2340" s="14">
        <f t="shared" si="4059"/>
        <v>0</v>
      </c>
      <c r="AF2340" s="14">
        <f t="shared" si="4059"/>
        <v>0</v>
      </c>
      <c r="AG2340" s="14">
        <f t="shared" si="3997"/>
        <v>1981.002</v>
      </c>
      <c r="AH2340" s="14">
        <f t="shared" si="3998"/>
        <v>203.2</v>
      </c>
      <c r="AI2340" s="14">
        <f t="shared" si="3999"/>
        <v>203.2</v>
      </c>
      <c r="AJ2340" s="14">
        <f t="shared" si="4059"/>
        <v>0</v>
      </c>
      <c r="AK2340" s="14">
        <f t="shared" si="4059"/>
        <v>0</v>
      </c>
      <c r="AL2340" s="14">
        <f t="shared" si="4059"/>
        <v>0</v>
      </c>
      <c r="AM2340" s="14">
        <f t="shared" si="3994"/>
        <v>1981.002</v>
      </c>
      <c r="AN2340" s="14">
        <f t="shared" si="3995"/>
        <v>203.2</v>
      </c>
      <c r="AO2340" s="14">
        <f t="shared" si="3996"/>
        <v>203.2</v>
      </c>
      <c r="AP2340" s="14">
        <f t="shared" si="4059"/>
        <v>0</v>
      </c>
      <c r="AQ2340" s="14">
        <f t="shared" si="4059"/>
        <v>0</v>
      </c>
      <c r="AR2340" s="14">
        <f t="shared" si="4059"/>
        <v>0</v>
      </c>
      <c r="AS2340" s="14">
        <f t="shared" si="4059"/>
        <v>0</v>
      </c>
      <c r="AT2340" s="14">
        <f t="shared" si="4059"/>
        <v>0</v>
      </c>
      <c r="AU2340" s="14">
        <f t="shared" si="4059"/>
        <v>0</v>
      </c>
      <c r="AV2340" s="14">
        <f t="shared" si="4059"/>
        <v>0</v>
      </c>
      <c r="AW2340" s="14">
        <f t="shared" si="4059"/>
        <v>0</v>
      </c>
      <c r="AX2340" s="14">
        <f t="shared" si="4059"/>
        <v>0</v>
      </c>
      <c r="AY2340" s="14">
        <f t="shared" si="4059"/>
        <v>0</v>
      </c>
      <c r="AZ2340" s="14">
        <f t="shared" si="4059"/>
        <v>0</v>
      </c>
      <c r="BA2340" s="14">
        <f t="shared" si="4059"/>
        <v>0</v>
      </c>
      <c r="BB2340" s="14">
        <f t="shared" si="4059"/>
        <v>0</v>
      </c>
      <c r="BC2340" s="14">
        <f t="shared" si="4042"/>
        <v>1981.002</v>
      </c>
      <c r="BD2340" s="14">
        <f t="shared" si="4040"/>
        <v>203.2</v>
      </c>
      <c r="BE2340" s="14">
        <f t="shared" si="4041"/>
        <v>203.2</v>
      </c>
      <c r="BF2340" s="14">
        <f t="shared" si="4059"/>
        <v>0</v>
      </c>
    </row>
    <row r="2341" spans="1:59" ht="31.2" x14ac:dyDescent="0.3">
      <c r="A2341" s="8" t="s">
        <v>72</v>
      </c>
      <c r="B2341" s="8" t="s">
        <v>24</v>
      </c>
      <c r="C2341" s="8" t="s">
        <v>25</v>
      </c>
      <c r="D2341" s="8" t="s">
        <v>148</v>
      </c>
      <c r="E2341" s="30">
        <v>240</v>
      </c>
      <c r="F2341" s="24" t="s">
        <v>529</v>
      </c>
      <c r="G2341" s="14">
        <v>1270.8</v>
      </c>
      <c r="H2341" s="14">
        <v>203.2</v>
      </c>
      <c r="I2341" s="14">
        <v>203.2</v>
      </c>
      <c r="J2341" s="14"/>
      <c r="K2341" s="14"/>
      <c r="L2341" s="14"/>
      <c r="M2341" s="14">
        <f t="shared" si="4053"/>
        <v>1270.8</v>
      </c>
      <c r="N2341" s="14">
        <f t="shared" si="4054"/>
        <v>203.2</v>
      </c>
      <c r="O2341" s="14">
        <f t="shared" si="4055"/>
        <v>203.2</v>
      </c>
      <c r="P2341" s="14"/>
      <c r="Q2341" s="14">
        <f t="shared" si="3986"/>
        <v>203.2</v>
      </c>
      <c r="R2341" s="14"/>
      <c r="S2341" s="14"/>
      <c r="T2341" s="14"/>
      <c r="U2341" s="14"/>
      <c r="V2341" s="14"/>
      <c r="W2341" s="14">
        <v>710.202</v>
      </c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>
        <f t="shared" si="3997"/>
        <v>1981.002</v>
      </c>
      <c r="AH2341" s="14">
        <f t="shared" si="3998"/>
        <v>203.2</v>
      </c>
      <c r="AI2341" s="14">
        <f t="shared" si="3999"/>
        <v>203.2</v>
      </c>
      <c r="AJ2341" s="14"/>
      <c r="AK2341" s="14"/>
      <c r="AL2341" s="14"/>
      <c r="AM2341" s="14">
        <f t="shared" si="3994"/>
        <v>1981.002</v>
      </c>
      <c r="AN2341" s="14">
        <f t="shared" si="3995"/>
        <v>203.2</v>
      </c>
      <c r="AO2341" s="14">
        <f t="shared" si="3996"/>
        <v>203.2</v>
      </c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>
        <f t="shared" si="4042"/>
        <v>1981.002</v>
      </c>
      <c r="BD2341" s="14">
        <f t="shared" si="4040"/>
        <v>203.2</v>
      </c>
      <c r="BE2341" s="14">
        <f t="shared" si="4041"/>
        <v>203.2</v>
      </c>
      <c r="BF2341" s="14"/>
    </row>
    <row r="2342" spans="1:59" x14ac:dyDescent="0.3">
      <c r="A2342" s="10" t="s">
        <v>72</v>
      </c>
      <c r="B2342" s="10" t="s">
        <v>31</v>
      </c>
      <c r="C2342" s="10"/>
      <c r="D2342" s="10"/>
      <c r="E2342" s="10"/>
      <c r="F2342" s="5" t="s">
        <v>57</v>
      </c>
      <c r="G2342" s="15">
        <f>G2357+G2378</f>
        <v>22412.6</v>
      </c>
      <c r="H2342" s="15">
        <f t="shared" ref="H2342:I2342" si="4060">H2357+H2378</f>
        <v>22458.899999999998</v>
      </c>
      <c r="I2342" s="15">
        <f t="shared" si="4060"/>
        <v>23405.699999999997</v>
      </c>
      <c r="J2342" s="15">
        <f t="shared" ref="J2342:L2342" si="4061">J2357+J2378</f>
        <v>0</v>
      </c>
      <c r="K2342" s="15">
        <f t="shared" si="4061"/>
        <v>0</v>
      </c>
      <c r="L2342" s="15">
        <f t="shared" si="4061"/>
        <v>0</v>
      </c>
      <c r="M2342" s="15">
        <f t="shared" si="4053"/>
        <v>22412.6</v>
      </c>
      <c r="N2342" s="14">
        <f t="shared" si="4054"/>
        <v>22458.899999999998</v>
      </c>
      <c r="O2342" s="15">
        <f t="shared" si="4055"/>
        <v>23405.699999999997</v>
      </c>
      <c r="P2342" s="15">
        <f t="shared" ref="P2342" si="4062">P2357+P2378</f>
        <v>0</v>
      </c>
      <c r="Q2342" s="15">
        <f t="shared" si="3986"/>
        <v>22458.899999999998</v>
      </c>
      <c r="R2342" s="15">
        <f>R2357+R2378+R2343+R2350</f>
        <v>0</v>
      </c>
      <c r="S2342" s="15">
        <f t="shared" ref="S2342:BF2342" si="4063">S2357+S2378+S2343+S2350</f>
        <v>0</v>
      </c>
      <c r="T2342" s="15">
        <f t="shared" si="4063"/>
        <v>0</v>
      </c>
      <c r="U2342" s="15">
        <f t="shared" si="4063"/>
        <v>8.35</v>
      </c>
      <c r="V2342" s="15">
        <f t="shared" si="4063"/>
        <v>0</v>
      </c>
      <c r="W2342" s="15">
        <f t="shared" si="4063"/>
        <v>0</v>
      </c>
      <c r="X2342" s="15">
        <f t="shared" si="4063"/>
        <v>0</v>
      </c>
      <c r="Y2342" s="15">
        <f t="shared" si="4063"/>
        <v>1272.7160000000001</v>
      </c>
      <c r="Z2342" s="15">
        <f t="shared" ref="Z2342" si="4064">Z2357+Z2378+Z2343+Z2350</f>
        <v>0</v>
      </c>
      <c r="AA2342" s="15">
        <f t="shared" si="4063"/>
        <v>0</v>
      </c>
      <c r="AB2342" s="15">
        <f t="shared" si="4063"/>
        <v>0</v>
      </c>
      <c r="AC2342" s="15">
        <f t="shared" si="4063"/>
        <v>0</v>
      </c>
      <c r="AD2342" s="15">
        <f t="shared" si="4063"/>
        <v>0</v>
      </c>
      <c r="AE2342" s="15">
        <f t="shared" si="4063"/>
        <v>0</v>
      </c>
      <c r="AF2342" s="15">
        <f t="shared" si="4063"/>
        <v>0</v>
      </c>
      <c r="AG2342" s="15">
        <f t="shared" si="3997"/>
        <v>23693.665999999997</v>
      </c>
      <c r="AH2342" s="15">
        <f t="shared" si="3998"/>
        <v>22458.899999999998</v>
      </c>
      <c r="AI2342" s="15">
        <f t="shared" si="3999"/>
        <v>23405.699999999997</v>
      </c>
      <c r="AJ2342" s="15">
        <f t="shared" ref="AJ2342:AL2342" si="4065">AJ2357+AJ2378+AJ2343+AJ2350</f>
        <v>0</v>
      </c>
      <c r="AK2342" s="15">
        <f t="shared" si="4065"/>
        <v>0</v>
      </c>
      <c r="AL2342" s="15">
        <f t="shared" si="4065"/>
        <v>0</v>
      </c>
      <c r="AM2342" s="15">
        <f t="shared" si="3994"/>
        <v>23693.665999999997</v>
      </c>
      <c r="AN2342" s="15">
        <f t="shared" si="3995"/>
        <v>22458.899999999998</v>
      </c>
      <c r="AO2342" s="15">
        <f t="shared" si="3996"/>
        <v>23405.699999999997</v>
      </c>
      <c r="AP2342" s="15">
        <f t="shared" ref="AP2342:BB2342" si="4066">AP2357+AP2378+AP2343+AP2350</f>
        <v>0</v>
      </c>
      <c r="AQ2342" s="15">
        <f t="shared" si="4066"/>
        <v>0</v>
      </c>
      <c r="AR2342" s="15">
        <f t="shared" si="4066"/>
        <v>0</v>
      </c>
      <c r="AS2342" s="15">
        <f t="shared" si="4066"/>
        <v>0</v>
      </c>
      <c r="AT2342" s="15">
        <f t="shared" si="4066"/>
        <v>0</v>
      </c>
      <c r="AU2342" s="15">
        <f t="shared" si="4066"/>
        <v>0</v>
      </c>
      <c r="AV2342" s="15">
        <f t="shared" si="4066"/>
        <v>0</v>
      </c>
      <c r="AW2342" s="15">
        <f t="shared" si="4066"/>
        <v>0</v>
      </c>
      <c r="AX2342" s="15">
        <f t="shared" si="4066"/>
        <v>0</v>
      </c>
      <c r="AY2342" s="15">
        <f t="shared" si="4066"/>
        <v>0</v>
      </c>
      <c r="AZ2342" s="15">
        <f t="shared" ref="AZ2342:BA2342" si="4067">AZ2357+AZ2378+AZ2343+AZ2350</f>
        <v>0</v>
      </c>
      <c r="BA2342" s="15">
        <f t="shared" si="4067"/>
        <v>0</v>
      </c>
      <c r="BB2342" s="15">
        <f t="shared" si="4066"/>
        <v>0</v>
      </c>
      <c r="BC2342" s="15">
        <f t="shared" si="4042"/>
        <v>23693.665999999997</v>
      </c>
      <c r="BD2342" s="15">
        <f t="shared" si="4040"/>
        <v>22458.899999999998</v>
      </c>
      <c r="BE2342" s="15">
        <f t="shared" si="4041"/>
        <v>23405.699999999997</v>
      </c>
      <c r="BF2342" s="15">
        <f t="shared" si="4063"/>
        <v>0</v>
      </c>
    </row>
    <row r="2343" spans="1:59" s="9" customFormat="1" hidden="1" x14ac:dyDescent="0.3">
      <c r="A2343" s="11" t="s">
        <v>72</v>
      </c>
      <c r="B2343" s="11" t="s">
        <v>31</v>
      </c>
      <c r="C2343" s="11" t="s">
        <v>9</v>
      </c>
      <c r="D2343" s="11"/>
      <c r="E2343" s="11"/>
      <c r="F2343" s="7" t="s">
        <v>63</v>
      </c>
      <c r="G2343" s="15"/>
      <c r="H2343" s="15"/>
      <c r="I2343" s="15"/>
      <c r="J2343" s="15"/>
      <c r="K2343" s="15"/>
      <c r="L2343" s="15"/>
      <c r="M2343" s="16">
        <f>M2344</f>
        <v>0</v>
      </c>
      <c r="N2343" s="14"/>
      <c r="O2343" s="16">
        <f>O2344</f>
        <v>0</v>
      </c>
      <c r="P2343" s="15"/>
      <c r="Q2343" s="16">
        <f t="shared" ref="Q2343:BF2344" si="4068">Q2344</f>
        <v>0</v>
      </c>
      <c r="R2343" s="16">
        <f t="shared" si="4068"/>
        <v>0</v>
      </c>
      <c r="S2343" s="16">
        <f t="shared" si="4068"/>
        <v>0</v>
      </c>
      <c r="T2343" s="16">
        <f t="shared" si="4068"/>
        <v>0</v>
      </c>
      <c r="U2343" s="16">
        <f t="shared" si="4068"/>
        <v>8.35</v>
      </c>
      <c r="V2343" s="16">
        <f t="shared" si="4068"/>
        <v>0</v>
      </c>
      <c r="W2343" s="16">
        <f t="shared" si="4068"/>
        <v>0</v>
      </c>
      <c r="X2343" s="16">
        <f t="shared" si="4068"/>
        <v>0</v>
      </c>
      <c r="Y2343" s="16">
        <f t="shared" si="4068"/>
        <v>0</v>
      </c>
      <c r="Z2343" s="16">
        <f t="shared" si="4068"/>
        <v>0</v>
      </c>
      <c r="AA2343" s="16">
        <f t="shared" si="4068"/>
        <v>0</v>
      </c>
      <c r="AB2343" s="16">
        <f t="shared" si="4068"/>
        <v>0</v>
      </c>
      <c r="AC2343" s="16">
        <f t="shared" si="4068"/>
        <v>0</v>
      </c>
      <c r="AD2343" s="16">
        <f t="shared" si="4068"/>
        <v>0</v>
      </c>
      <c r="AE2343" s="16">
        <f t="shared" si="4068"/>
        <v>0</v>
      </c>
      <c r="AF2343" s="16">
        <f t="shared" si="4068"/>
        <v>0</v>
      </c>
      <c r="AG2343" s="16">
        <f t="shared" si="3997"/>
        <v>8.35</v>
      </c>
      <c r="AH2343" s="16">
        <f t="shared" si="3998"/>
        <v>0</v>
      </c>
      <c r="AI2343" s="16">
        <f t="shared" si="3999"/>
        <v>0</v>
      </c>
      <c r="AJ2343" s="16">
        <f t="shared" si="4068"/>
        <v>0</v>
      </c>
      <c r="AK2343" s="16">
        <f t="shared" si="4068"/>
        <v>0</v>
      </c>
      <c r="AL2343" s="16">
        <f t="shared" si="4068"/>
        <v>0</v>
      </c>
      <c r="AM2343" s="16">
        <f t="shared" si="3994"/>
        <v>8.35</v>
      </c>
      <c r="AN2343" s="16">
        <f t="shared" si="3995"/>
        <v>0</v>
      </c>
      <c r="AO2343" s="16">
        <f t="shared" si="3996"/>
        <v>0</v>
      </c>
      <c r="AP2343" s="16">
        <f t="shared" si="4068"/>
        <v>0</v>
      </c>
      <c r="AQ2343" s="16">
        <f t="shared" si="4068"/>
        <v>0</v>
      </c>
      <c r="AR2343" s="16">
        <f t="shared" si="4068"/>
        <v>0</v>
      </c>
      <c r="AS2343" s="16">
        <f t="shared" si="4068"/>
        <v>0</v>
      </c>
      <c r="AT2343" s="16">
        <f t="shared" si="4068"/>
        <v>0</v>
      </c>
      <c r="AU2343" s="16">
        <f t="shared" si="4068"/>
        <v>0</v>
      </c>
      <c r="AV2343" s="16">
        <f t="shared" si="4068"/>
        <v>0</v>
      </c>
      <c r="AW2343" s="16">
        <f t="shared" si="4068"/>
        <v>0</v>
      </c>
      <c r="AX2343" s="16">
        <f t="shared" si="4068"/>
        <v>0</v>
      </c>
      <c r="AY2343" s="16">
        <f t="shared" si="4068"/>
        <v>0</v>
      </c>
      <c r="AZ2343" s="16">
        <f t="shared" si="4068"/>
        <v>0</v>
      </c>
      <c r="BA2343" s="16">
        <f t="shared" si="4068"/>
        <v>0</v>
      </c>
      <c r="BB2343" s="16">
        <f t="shared" si="4068"/>
        <v>0</v>
      </c>
      <c r="BC2343" s="16">
        <f t="shared" si="4042"/>
        <v>8.35</v>
      </c>
      <c r="BD2343" s="16">
        <f t="shared" si="4040"/>
        <v>0</v>
      </c>
      <c r="BE2343" s="16">
        <f t="shared" si="4041"/>
        <v>0</v>
      </c>
      <c r="BF2343" s="16">
        <f t="shared" si="4068"/>
        <v>0</v>
      </c>
      <c r="BG2343" s="3">
        <v>1</v>
      </c>
    </row>
    <row r="2344" spans="1:59" ht="31.2" hidden="1" x14ac:dyDescent="0.3">
      <c r="A2344" s="8" t="s">
        <v>72</v>
      </c>
      <c r="B2344" s="8" t="s">
        <v>31</v>
      </c>
      <c r="C2344" s="8" t="s">
        <v>9</v>
      </c>
      <c r="D2344" s="8" t="s">
        <v>215</v>
      </c>
      <c r="E2344" s="8"/>
      <c r="F2344" s="24" t="s">
        <v>783</v>
      </c>
      <c r="G2344" s="15"/>
      <c r="H2344" s="15"/>
      <c r="I2344" s="15"/>
      <c r="J2344" s="15"/>
      <c r="K2344" s="15"/>
      <c r="L2344" s="15"/>
      <c r="M2344" s="14">
        <f>M2345</f>
        <v>0</v>
      </c>
      <c r="N2344" s="14"/>
      <c r="O2344" s="14">
        <f>O2345</f>
        <v>0</v>
      </c>
      <c r="P2344" s="15"/>
      <c r="Q2344" s="14">
        <f t="shared" si="4068"/>
        <v>0</v>
      </c>
      <c r="R2344" s="14">
        <f t="shared" si="4068"/>
        <v>0</v>
      </c>
      <c r="S2344" s="14">
        <f t="shared" si="4068"/>
        <v>0</v>
      </c>
      <c r="T2344" s="14">
        <f t="shared" si="4068"/>
        <v>0</v>
      </c>
      <c r="U2344" s="14">
        <f t="shared" si="4068"/>
        <v>8.35</v>
      </c>
      <c r="V2344" s="14">
        <f t="shared" si="4068"/>
        <v>0</v>
      </c>
      <c r="W2344" s="14">
        <f t="shared" si="4068"/>
        <v>0</v>
      </c>
      <c r="X2344" s="14">
        <f t="shared" si="4068"/>
        <v>0</v>
      </c>
      <c r="Y2344" s="14">
        <f t="shared" si="4068"/>
        <v>0</v>
      </c>
      <c r="Z2344" s="14">
        <f t="shared" si="4068"/>
        <v>0</v>
      </c>
      <c r="AA2344" s="14">
        <f t="shared" si="4068"/>
        <v>0</v>
      </c>
      <c r="AB2344" s="14">
        <f t="shared" si="4068"/>
        <v>0</v>
      </c>
      <c r="AC2344" s="14">
        <f t="shared" si="4068"/>
        <v>0</v>
      </c>
      <c r="AD2344" s="14">
        <f t="shared" si="4068"/>
        <v>0</v>
      </c>
      <c r="AE2344" s="14">
        <f t="shared" si="4068"/>
        <v>0</v>
      </c>
      <c r="AF2344" s="14">
        <f t="shared" si="4068"/>
        <v>0</v>
      </c>
      <c r="AG2344" s="14">
        <f t="shared" si="3997"/>
        <v>8.35</v>
      </c>
      <c r="AH2344" s="14">
        <f t="shared" si="3998"/>
        <v>0</v>
      </c>
      <c r="AI2344" s="14">
        <f t="shared" si="3999"/>
        <v>0</v>
      </c>
      <c r="AJ2344" s="14">
        <f t="shared" si="4068"/>
        <v>0</v>
      </c>
      <c r="AK2344" s="14">
        <f t="shared" si="4068"/>
        <v>0</v>
      </c>
      <c r="AL2344" s="14">
        <f t="shared" si="4068"/>
        <v>0</v>
      </c>
      <c r="AM2344" s="14">
        <f t="shared" si="3994"/>
        <v>8.35</v>
      </c>
      <c r="AN2344" s="14">
        <f t="shared" si="3995"/>
        <v>0</v>
      </c>
      <c r="AO2344" s="14">
        <f t="shared" si="3996"/>
        <v>0</v>
      </c>
      <c r="AP2344" s="14">
        <f t="shared" si="4068"/>
        <v>0</v>
      </c>
      <c r="AQ2344" s="14">
        <f t="shared" si="4068"/>
        <v>0</v>
      </c>
      <c r="AR2344" s="14">
        <f t="shared" si="4068"/>
        <v>0</v>
      </c>
      <c r="AS2344" s="14">
        <f t="shared" si="4068"/>
        <v>0</v>
      </c>
      <c r="AT2344" s="14">
        <f t="shared" si="4068"/>
        <v>0</v>
      </c>
      <c r="AU2344" s="14">
        <f t="shared" si="4068"/>
        <v>0</v>
      </c>
      <c r="AV2344" s="14">
        <f t="shared" si="4068"/>
        <v>0</v>
      </c>
      <c r="AW2344" s="14">
        <f t="shared" si="4068"/>
        <v>0</v>
      </c>
      <c r="AX2344" s="14">
        <f t="shared" si="4068"/>
        <v>0</v>
      </c>
      <c r="AY2344" s="14">
        <f t="shared" si="4068"/>
        <v>0</v>
      </c>
      <c r="AZ2344" s="14">
        <f t="shared" si="4068"/>
        <v>0</v>
      </c>
      <c r="BA2344" s="14">
        <f t="shared" si="4068"/>
        <v>0</v>
      </c>
      <c r="BB2344" s="14">
        <f t="shared" si="4068"/>
        <v>0</v>
      </c>
      <c r="BC2344" s="14">
        <f t="shared" si="4042"/>
        <v>8.35</v>
      </c>
      <c r="BD2344" s="14">
        <f t="shared" si="4040"/>
        <v>0</v>
      </c>
      <c r="BE2344" s="14">
        <f t="shared" si="4041"/>
        <v>0</v>
      </c>
      <c r="BF2344" s="14">
        <f t="shared" si="4068"/>
        <v>0</v>
      </c>
      <c r="BG2344" s="3">
        <v>1</v>
      </c>
    </row>
    <row r="2345" spans="1:59" ht="46.8" hidden="1" x14ac:dyDescent="0.3">
      <c r="A2345" s="8" t="s">
        <v>72</v>
      </c>
      <c r="B2345" s="8" t="s">
        <v>31</v>
      </c>
      <c r="C2345" s="8" t="s">
        <v>9</v>
      </c>
      <c r="D2345" s="8" t="s">
        <v>336</v>
      </c>
      <c r="E2345" s="8"/>
      <c r="F2345" s="31" t="s">
        <v>1083</v>
      </c>
      <c r="G2345" s="15"/>
      <c r="H2345" s="15"/>
      <c r="I2345" s="15"/>
      <c r="J2345" s="15"/>
      <c r="K2345" s="15"/>
      <c r="L2345" s="15"/>
      <c r="M2345" s="14">
        <f>M2346+M2348</f>
        <v>0</v>
      </c>
      <c r="N2345" s="14"/>
      <c r="O2345" s="14">
        <f>O2346+O2348</f>
        <v>0</v>
      </c>
      <c r="P2345" s="15"/>
      <c r="Q2345" s="14">
        <f t="shared" ref="Q2345:BF2345" si="4069">Q2346+Q2348</f>
        <v>0</v>
      </c>
      <c r="R2345" s="14">
        <f t="shared" si="4069"/>
        <v>0</v>
      </c>
      <c r="S2345" s="14">
        <f t="shared" si="4069"/>
        <v>0</v>
      </c>
      <c r="T2345" s="14">
        <f t="shared" ref="T2345" si="4070">T2346+T2348</f>
        <v>0</v>
      </c>
      <c r="U2345" s="14">
        <f t="shared" si="4069"/>
        <v>8.35</v>
      </c>
      <c r="V2345" s="14">
        <f t="shared" si="4069"/>
        <v>0</v>
      </c>
      <c r="W2345" s="14">
        <f t="shared" si="4069"/>
        <v>0</v>
      </c>
      <c r="X2345" s="14">
        <f t="shared" ref="X2345" si="4071">X2346+X2348</f>
        <v>0</v>
      </c>
      <c r="Y2345" s="14">
        <f t="shared" si="4069"/>
        <v>0</v>
      </c>
      <c r="Z2345" s="14">
        <f t="shared" ref="Z2345" si="4072">Z2346+Z2348</f>
        <v>0</v>
      </c>
      <c r="AA2345" s="14">
        <f t="shared" si="4069"/>
        <v>0</v>
      </c>
      <c r="AB2345" s="14">
        <f t="shared" ref="AB2345:AE2345" si="4073">AB2346+AB2348</f>
        <v>0</v>
      </c>
      <c r="AC2345" s="14">
        <f t="shared" si="4073"/>
        <v>0</v>
      </c>
      <c r="AD2345" s="14">
        <f t="shared" si="4073"/>
        <v>0</v>
      </c>
      <c r="AE2345" s="14">
        <f t="shared" si="4073"/>
        <v>0</v>
      </c>
      <c r="AF2345" s="14">
        <f t="shared" ref="AF2345" si="4074">AF2346+AF2348</f>
        <v>0</v>
      </c>
      <c r="AG2345" s="14">
        <f t="shared" si="3997"/>
        <v>8.35</v>
      </c>
      <c r="AH2345" s="14">
        <f t="shared" si="3998"/>
        <v>0</v>
      </c>
      <c r="AI2345" s="14">
        <f t="shared" si="3999"/>
        <v>0</v>
      </c>
      <c r="AJ2345" s="14">
        <f t="shared" ref="AJ2345:AL2345" si="4075">AJ2346+AJ2348</f>
        <v>0</v>
      </c>
      <c r="AK2345" s="14">
        <f t="shared" si="4075"/>
        <v>0</v>
      </c>
      <c r="AL2345" s="14">
        <f t="shared" si="4075"/>
        <v>0</v>
      </c>
      <c r="AM2345" s="14">
        <f t="shared" si="3994"/>
        <v>8.35</v>
      </c>
      <c r="AN2345" s="14">
        <f t="shared" si="3995"/>
        <v>0</v>
      </c>
      <c r="AO2345" s="14">
        <f t="shared" si="3996"/>
        <v>0</v>
      </c>
      <c r="AP2345" s="14">
        <f t="shared" ref="AP2345:BB2345" si="4076">AP2346+AP2348</f>
        <v>0</v>
      </c>
      <c r="AQ2345" s="14">
        <f t="shared" si="4076"/>
        <v>0</v>
      </c>
      <c r="AR2345" s="14">
        <f t="shared" si="4076"/>
        <v>0</v>
      </c>
      <c r="AS2345" s="14">
        <f t="shared" si="4076"/>
        <v>0</v>
      </c>
      <c r="AT2345" s="14">
        <f t="shared" si="4076"/>
        <v>0</v>
      </c>
      <c r="AU2345" s="14">
        <f t="shared" si="4076"/>
        <v>0</v>
      </c>
      <c r="AV2345" s="14">
        <f t="shared" si="4076"/>
        <v>0</v>
      </c>
      <c r="AW2345" s="14">
        <f t="shared" si="4076"/>
        <v>0</v>
      </c>
      <c r="AX2345" s="14">
        <f t="shared" si="4076"/>
        <v>0</v>
      </c>
      <c r="AY2345" s="14">
        <f t="shared" si="4076"/>
        <v>0</v>
      </c>
      <c r="AZ2345" s="14">
        <f t="shared" ref="AZ2345:BA2345" si="4077">AZ2346+AZ2348</f>
        <v>0</v>
      </c>
      <c r="BA2345" s="14">
        <f t="shared" si="4077"/>
        <v>0</v>
      </c>
      <c r="BB2345" s="14">
        <f t="shared" si="4076"/>
        <v>0</v>
      </c>
      <c r="BC2345" s="14">
        <f t="shared" si="4042"/>
        <v>8.35</v>
      </c>
      <c r="BD2345" s="14">
        <f t="shared" si="4040"/>
        <v>0</v>
      </c>
      <c r="BE2345" s="14">
        <f t="shared" si="4041"/>
        <v>0</v>
      </c>
      <c r="BF2345" s="14">
        <f t="shared" si="4069"/>
        <v>0</v>
      </c>
      <c r="BG2345" s="3">
        <v>1</v>
      </c>
    </row>
    <row r="2346" spans="1:59" ht="31.2" hidden="1" x14ac:dyDescent="0.3">
      <c r="A2346" s="8" t="s">
        <v>72</v>
      </c>
      <c r="B2346" s="8" t="s">
        <v>31</v>
      </c>
      <c r="C2346" s="8" t="s">
        <v>9</v>
      </c>
      <c r="D2346" s="8" t="s">
        <v>336</v>
      </c>
      <c r="E2346" s="8" t="s">
        <v>185</v>
      </c>
      <c r="F2346" s="24" t="s">
        <v>538</v>
      </c>
      <c r="G2346" s="15"/>
      <c r="H2346" s="15"/>
      <c r="I2346" s="15"/>
      <c r="J2346" s="15"/>
      <c r="K2346" s="15"/>
      <c r="L2346" s="15"/>
      <c r="M2346" s="14">
        <f>M2347</f>
        <v>0</v>
      </c>
      <c r="N2346" s="14"/>
      <c r="O2346" s="14">
        <f>O2347</f>
        <v>0</v>
      </c>
      <c r="P2346" s="15"/>
      <c r="Q2346" s="14">
        <f t="shared" ref="Q2346:BF2346" si="4078">Q2347</f>
        <v>0</v>
      </c>
      <c r="R2346" s="14">
        <f t="shared" si="4078"/>
        <v>0</v>
      </c>
      <c r="S2346" s="14">
        <f t="shared" si="4078"/>
        <v>0</v>
      </c>
      <c r="T2346" s="14">
        <f t="shared" si="4078"/>
        <v>0</v>
      </c>
      <c r="U2346" s="14">
        <f t="shared" si="4078"/>
        <v>1.35</v>
      </c>
      <c r="V2346" s="14">
        <f t="shared" si="4078"/>
        <v>0</v>
      </c>
      <c r="W2346" s="14">
        <f t="shared" si="4078"/>
        <v>0</v>
      </c>
      <c r="X2346" s="14">
        <f t="shared" si="4078"/>
        <v>0</v>
      </c>
      <c r="Y2346" s="14">
        <f t="shared" si="4078"/>
        <v>0</v>
      </c>
      <c r="Z2346" s="14">
        <f t="shared" si="4078"/>
        <v>0</v>
      </c>
      <c r="AA2346" s="14">
        <f t="shared" si="4078"/>
        <v>0</v>
      </c>
      <c r="AB2346" s="14">
        <f t="shared" si="4078"/>
        <v>0</v>
      </c>
      <c r="AC2346" s="14">
        <f t="shared" si="4078"/>
        <v>0</v>
      </c>
      <c r="AD2346" s="14">
        <f t="shared" si="4078"/>
        <v>0</v>
      </c>
      <c r="AE2346" s="14">
        <f t="shared" si="4078"/>
        <v>0</v>
      </c>
      <c r="AF2346" s="14">
        <f t="shared" si="4078"/>
        <v>0</v>
      </c>
      <c r="AG2346" s="14">
        <f t="shared" si="3997"/>
        <v>1.35</v>
      </c>
      <c r="AH2346" s="14">
        <f t="shared" si="3998"/>
        <v>0</v>
      </c>
      <c r="AI2346" s="14">
        <f t="shared" si="3999"/>
        <v>0</v>
      </c>
      <c r="AJ2346" s="14">
        <f t="shared" si="4078"/>
        <v>0</v>
      </c>
      <c r="AK2346" s="14">
        <f t="shared" si="4078"/>
        <v>0</v>
      </c>
      <c r="AL2346" s="14">
        <f t="shared" si="4078"/>
        <v>0</v>
      </c>
      <c r="AM2346" s="14">
        <f t="shared" si="3994"/>
        <v>1.35</v>
      </c>
      <c r="AN2346" s="14">
        <f t="shared" si="3995"/>
        <v>0</v>
      </c>
      <c r="AO2346" s="14">
        <f t="shared" si="3996"/>
        <v>0</v>
      </c>
      <c r="AP2346" s="14">
        <f t="shared" si="4078"/>
        <v>0</v>
      </c>
      <c r="AQ2346" s="14">
        <f t="shared" si="4078"/>
        <v>0</v>
      </c>
      <c r="AR2346" s="14">
        <f t="shared" si="4078"/>
        <v>0</v>
      </c>
      <c r="AS2346" s="14">
        <f t="shared" si="4078"/>
        <v>0</v>
      </c>
      <c r="AT2346" s="14">
        <f t="shared" si="4078"/>
        <v>0</v>
      </c>
      <c r="AU2346" s="14">
        <f t="shared" si="4078"/>
        <v>0</v>
      </c>
      <c r="AV2346" s="14">
        <f t="shared" si="4078"/>
        <v>0</v>
      </c>
      <c r="AW2346" s="14">
        <f t="shared" si="4078"/>
        <v>0</v>
      </c>
      <c r="AX2346" s="14">
        <f t="shared" si="4078"/>
        <v>0</v>
      </c>
      <c r="AY2346" s="14">
        <f t="shared" si="4078"/>
        <v>0</v>
      </c>
      <c r="AZ2346" s="14">
        <f t="shared" si="4078"/>
        <v>0</v>
      </c>
      <c r="BA2346" s="14">
        <f t="shared" si="4078"/>
        <v>0</v>
      </c>
      <c r="BB2346" s="14">
        <f t="shared" si="4078"/>
        <v>0</v>
      </c>
      <c r="BC2346" s="14">
        <f t="shared" si="4042"/>
        <v>1.35</v>
      </c>
      <c r="BD2346" s="14">
        <f t="shared" si="4040"/>
        <v>0</v>
      </c>
      <c r="BE2346" s="14">
        <f t="shared" si="4041"/>
        <v>0</v>
      </c>
      <c r="BF2346" s="14">
        <f t="shared" si="4078"/>
        <v>0</v>
      </c>
      <c r="BG2346" s="3">
        <v>1</v>
      </c>
    </row>
    <row r="2347" spans="1:59" ht="46.8" hidden="1" x14ac:dyDescent="0.3">
      <c r="A2347" s="8" t="s">
        <v>72</v>
      </c>
      <c r="B2347" s="8" t="s">
        <v>31</v>
      </c>
      <c r="C2347" s="8" t="s">
        <v>9</v>
      </c>
      <c r="D2347" s="8" t="s">
        <v>336</v>
      </c>
      <c r="E2347" s="44">
        <v>630</v>
      </c>
      <c r="F2347" s="24" t="s">
        <v>540</v>
      </c>
      <c r="G2347" s="15"/>
      <c r="H2347" s="15"/>
      <c r="I2347" s="15"/>
      <c r="J2347" s="15"/>
      <c r="K2347" s="15"/>
      <c r="L2347" s="15"/>
      <c r="M2347" s="14">
        <v>0</v>
      </c>
      <c r="N2347" s="14"/>
      <c r="O2347" s="14">
        <v>0</v>
      </c>
      <c r="P2347" s="15"/>
      <c r="Q2347" s="14">
        <v>0</v>
      </c>
      <c r="R2347" s="14"/>
      <c r="S2347" s="14"/>
      <c r="T2347" s="14"/>
      <c r="U2347" s="14">
        <v>1.35</v>
      </c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>
        <f t="shared" si="3997"/>
        <v>1.35</v>
      </c>
      <c r="AH2347" s="14">
        <f t="shared" si="3998"/>
        <v>0</v>
      </c>
      <c r="AI2347" s="14">
        <f t="shared" si="3999"/>
        <v>0</v>
      </c>
      <c r="AJ2347" s="14"/>
      <c r="AK2347" s="14"/>
      <c r="AL2347" s="14"/>
      <c r="AM2347" s="14">
        <f t="shared" si="3994"/>
        <v>1.35</v>
      </c>
      <c r="AN2347" s="14">
        <f t="shared" si="3995"/>
        <v>0</v>
      </c>
      <c r="AO2347" s="14">
        <f t="shared" si="3996"/>
        <v>0</v>
      </c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>
        <f t="shared" si="4042"/>
        <v>1.35</v>
      </c>
      <c r="BD2347" s="14">
        <f t="shared" si="4040"/>
        <v>0</v>
      </c>
      <c r="BE2347" s="14">
        <f t="shared" si="4041"/>
        <v>0</v>
      </c>
      <c r="BF2347" s="14"/>
      <c r="BG2347" s="3">
        <v>1</v>
      </c>
    </row>
    <row r="2348" spans="1:59" hidden="1" x14ac:dyDescent="0.3">
      <c r="A2348" s="8" t="s">
        <v>72</v>
      </c>
      <c r="B2348" s="8" t="s">
        <v>31</v>
      </c>
      <c r="C2348" s="8" t="s">
        <v>9</v>
      </c>
      <c r="D2348" s="8" t="s">
        <v>336</v>
      </c>
      <c r="E2348" s="8" t="s">
        <v>251</v>
      </c>
      <c r="F2348" s="24" t="s">
        <v>541</v>
      </c>
      <c r="G2348" s="15"/>
      <c r="H2348" s="15"/>
      <c r="I2348" s="15"/>
      <c r="J2348" s="15"/>
      <c r="K2348" s="15"/>
      <c r="L2348" s="15"/>
      <c r="M2348" s="14">
        <f>M2349</f>
        <v>0</v>
      </c>
      <c r="N2348" s="14"/>
      <c r="O2348" s="14">
        <f>O2349</f>
        <v>0</v>
      </c>
      <c r="P2348" s="15"/>
      <c r="Q2348" s="14">
        <f t="shared" ref="Q2348:BF2348" si="4079">Q2349</f>
        <v>0</v>
      </c>
      <c r="R2348" s="14">
        <f t="shared" si="4079"/>
        <v>0</v>
      </c>
      <c r="S2348" s="14">
        <f t="shared" si="4079"/>
        <v>0</v>
      </c>
      <c r="T2348" s="14">
        <f t="shared" si="4079"/>
        <v>0</v>
      </c>
      <c r="U2348" s="14">
        <f t="shared" si="4079"/>
        <v>7</v>
      </c>
      <c r="V2348" s="14">
        <f t="shared" si="4079"/>
        <v>0</v>
      </c>
      <c r="W2348" s="14">
        <f t="shared" si="4079"/>
        <v>0</v>
      </c>
      <c r="X2348" s="14">
        <f t="shared" si="4079"/>
        <v>0</v>
      </c>
      <c r="Y2348" s="14">
        <f t="shared" si="4079"/>
        <v>0</v>
      </c>
      <c r="Z2348" s="14">
        <f t="shared" si="4079"/>
        <v>0</v>
      </c>
      <c r="AA2348" s="14">
        <f t="shared" si="4079"/>
        <v>0</v>
      </c>
      <c r="AB2348" s="14">
        <f t="shared" si="4079"/>
        <v>0</v>
      </c>
      <c r="AC2348" s="14">
        <f t="shared" si="4079"/>
        <v>0</v>
      </c>
      <c r="AD2348" s="14">
        <f t="shared" si="4079"/>
        <v>0</v>
      </c>
      <c r="AE2348" s="14">
        <f t="shared" si="4079"/>
        <v>0</v>
      </c>
      <c r="AF2348" s="14">
        <f t="shared" si="4079"/>
        <v>0</v>
      </c>
      <c r="AG2348" s="14">
        <f t="shared" si="3997"/>
        <v>7</v>
      </c>
      <c r="AH2348" s="14">
        <f t="shared" si="3998"/>
        <v>0</v>
      </c>
      <c r="AI2348" s="14">
        <f t="shared" si="3999"/>
        <v>0</v>
      </c>
      <c r="AJ2348" s="14">
        <f t="shared" si="4079"/>
        <v>0</v>
      </c>
      <c r="AK2348" s="14">
        <f t="shared" si="4079"/>
        <v>0</v>
      </c>
      <c r="AL2348" s="14">
        <f t="shared" si="4079"/>
        <v>0</v>
      </c>
      <c r="AM2348" s="14">
        <f t="shared" si="3994"/>
        <v>7</v>
      </c>
      <c r="AN2348" s="14">
        <f t="shared" si="3995"/>
        <v>0</v>
      </c>
      <c r="AO2348" s="14">
        <f t="shared" si="3996"/>
        <v>0</v>
      </c>
      <c r="AP2348" s="14">
        <f t="shared" si="4079"/>
        <v>0</v>
      </c>
      <c r="AQ2348" s="14">
        <f t="shared" si="4079"/>
        <v>0</v>
      </c>
      <c r="AR2348" s="14">
        <f t="shared" si="4079"/>
        <v>0</v>
      </c>
      <c r="AS2348" s="14">
        <f t="shared" si="4079"/>
        <v>0</v>
      </c>
      <c r="AT2348" s="14">
        <f t="shared" si="4079"/>
        <v>0</v>
      </c>
      <c r="AU2348" s="14">
        <f t="shared" si="4079"/>
        <v>0</v>
      </c>
      <c r="AV2348" s="14">
        <f t="shared" si="4079"/>
        <v>0</v>
      </c>
      <c r="AW2348" s="14">
        <f t="shared" si="4079"/>
        <v>0</v>
      </c>
      <c r="AX2348" s="14">
        <f t="shared" si="4079"/>
        <v>0</v>
      </c>
      <c r="AY2348" s="14">
        <f t="shared" si="4079"/>
        <v>0</v>
      </c>
      <c r="AZ2348" s="14">
        <f t="shared" si="4079"/>
        <v>0</v>
      </c>
      <c r="BA2348" s="14">
        <f t="shared" si="4079"/>
        <v>0</v>
      </c>
      <c r="BB2348" s="14">
        <f t="shared" si="4079"/>
        <v>0</v>
      </c>
      <c r="BC2348" s="14">
        <f t="shared" si="4042"/>
        <v>7</v>
      </c>
      <c r="BD2348" s="14">
        <f t="shared" si="4040"/>
        <v>0</v>
      </c>
      <c r="BE2348" s="14">
        <f t="shared" si="4041"/>
        <v>0</v>
      </c>
      <c r="BF2348" s="14">
        <f t="shared" si="4079"/>
        <v>0</v>
      </c>
      <c r="BG2348" s="3">
        <v>1</v>
      </c>
    </row>
    <row r="2349" spans="1:59" ht="62.4" hidden="1" x14ac:dyDescent="0.3">
      <c r="A2349" s="8" t="s">
        <v>72</v>
      </c>
      <c r="B2349" s="8" t="s">
        <v>31</v>
      </c>
      <c r="C2349" s="8" t="s">
        <v>9</v>
      </c>
      <c r="D2349" s="8" t="s">
        <v>336</v>
      </c>
      <c r="E2349" s="44">
        <v>810</v>
      </c>
      <c r="F2349" s="18" t="s">
        <v>549</v>
      </c>
      <c r="G2349" s="15"/>
      <c r="H2349" s="15"/>
      <c r="I2349" s="15"/>
      <c r="J2349" s="15"/>
      <c r="K2349" s="15"/>
      <c r="L2349" s="15"/>
      <c r="M2349" s="14">
        <v>0</v>
      </c>
      <c r="N2349" s="14"/>
      <c r="O2349" s="14">
        <v>0</v>
      </c>
      <c r="P2349" s="15"/>
      <c r="Q2349" s="14">
        <v>0</v>
      </c>
      <c r="R2349" s="14"/>
      <c r="S2349" s="14"/>
      <c r="T2349" s="14"/>
      <c r="U2349" s="14">
        <v>7</v>
      </c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>
        <f t="shared" si="3997"/>
        <v>7</v>
      </c>
      <c r="AH2349" s="14">
        <f t="shared" si="3998"/>
        <v>0</v>
      </c>
      <c r="AI2349" s="14">
        <f t="shared" si="3999"/>
        <v>0</v>
      </c>
      <c r="AJ2349" s="14"/>
      <c r="AK2349" s="14"/>
      <c r="AL2349" s="14"/>
      <c r="AM2349" s="14">
        <f t="shared" ref="AM2349:AM2412" si="4080">AG2349+AJ2349</f>
        <v>7</v>
      </c>
      <c r="AN2349" s="14">
        <f t="shared" ref="AN2349:AN2412" si="4081">AH2349+AK2349</f>
        <v>0</v>
      </c>
      <c r="AO2349" s="14">
        <f t="shared" ref="AO2349:AO2412" si="4082">AI2349+AL2349</f>
        <v>0</v>
      </c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>
        <f t="shared" si="4042"/>
        <v>7</v>
      </c>
      <c r="BD2349" s="14">
        <f t="shared" si="4040"/>
        <v>0</v>
      </c>
      <c r="BE2349" s="14">
        <f t="shared" si="4041"/>
        <v>0</v>
      </c>
      <c r="BF2349" s="14"/>
      <c r="BG2349" s="3">
        <v>1</v>
      </c>
    </row>
    <row r="2350" spans="1:59" s="9" customFormat="1" hidden="1" x14ac:dyDescent="0.3">
      <c r="A2350" s="11" t="s">
        <v>72</v>
      </c>
      <c r="B2350" s="11" t="s">
        <v>31</v>
      </c>
      <c r="C2350" s="11" t="s">
        <v>39</v>
      </c>
      <c r="D2350" s="11"/>
      <c r="E2350" s="11"/>
      <c r="F2350" s="7" t="s">
        <v>92</v>
      </c>
      <c r="G2350" s="15"/>
      <c r="H2350" s="15"/>
      <c r="I2350" s="15"/>
      <c r="J2350" s="15"/>
      <c r="K2350" s="15"/>
      <c r="L2350" s="15"/>
      <c r="M2350" s="16">
        <f>M2351</f>
        <v>0</v>
      </c>
      <c r="N2350" s="14"/>
      <c r="O2350" s="16">
        <f>O2351</f>
        <v>0</v>
      </c>
      <c r="P2350" s="15"/>
      <c r="Q2350" s="16">
        <f t="shared" ref="Q2350:BF2352" si="4083">Q2351</f>
        <v>0</v>
      </c>
      <c r="R2350" s="16">
        <f t="shared" si="4083"/>
        <v>0</v>
      </c>
      <c r="S2350" s="16">
        <f t="shared" si="4083"/>
        <v>0</v>
      </c>
      <c r="T2350" s="16">
        <f t="shared" si="4083"/>
        <v>0</v>
      </c>
      <c r="U2350" s="16">
        <f t="shared" si="4083"/>
        <v>0</v>
      </c>
      <c r="V2350" s="16">
        <f t="shared" si="4083"/>
        <v>0</v>
      </c>
      <c r="W2350" s="16">
        <f t="shared" si="4083"/>
        <v>0</v>
      </c>
      <c r="X2350" s="16">
        <f t="shared" si="4083"/>
        <v>0</v>
      </c>
      <c r="Y2350" s="16">
        <f t="shared" si="4083"/>
        <v>404.3</v>
      </c>
      <c r="Z2350" s="16">
        <f t="shared" si="4083"/>
        <v>0</v>
      </c>
      <c r="AA2350" s="16">
        <f t="shared" si="4083"/>
        <v>0</v>
      </c>
      <c r="AB2350" s="16">
        <f t="shared" si="4083"/>
        <v>0</v>
      </c>
      <c r="AC2350" s="16">
        <f t="shared" si="4083"/>
        <v>0</v>
      </c>
      <c r="AD2350" s="16">
        <f t="shared" si="4083"/>
        <v>0</v>
      </c>
      <c r="AE2350" s="16">
        <f t="shared" si="4083"/>
        <v>0</v>
      </c>
      <c r="AF2350" s="16">
        <f t="shared" si="4083"/>
        <v>0</v>
      </c>
      <c r="AG2350" s="16">
        <f t="shared" si="3997"/>
        <v>404.3</v>
      </c>
      <c r="AH2350" s="16">
        <f t="shared" si="3998"/>
        <v>0</v>
      </c>
      <c r="AI2350" s="16">
        <f t="shared" si="3999"/>
        <v>0</v>
      </c>
      <c r="AJ2350" s="16">
        <f t="shared" si="4083"/>
        <v>0</v>
      </c>
      <c r="AK2350" s="16">
        <f t="shared" si="4083"/>
        <v>0</v>
      </c>
      <c r="AL2350" s="16">
        <f t="shared" si="4083"/>
        <v>0</v>
      </c>
      <c r="AM2350" s="16">
        <f t="shared" si="4080"/>
        <v>404.3</v>
      </c>
      <c r="AN2350" s="16">
        <f t="shared" si="4081"/>
        <v>0</v>
      </c>
      <c r="AO2350" s="16">
        <f t="shared" si="4082"/>
        <v>0</v>
      </c>
      <c r="AP2350" s="16">
        <f t="shared" si="4083"/>
        <v>0</v>
      </c>
      <c r="AQ2350" s="16">
        <f t="shared" si="4083"/>
        <v>0</v>
      </c>
      <c r="AR2350" s="16">
        <f t="shared" si="4083"/>
        <v>0</v>
      </c>
      <c r="AS2350" s="16">
        <f t="shared" si="4083"/>
        <v>0</v>
      </c>
      <c r="AT2350" s="16">
        <f t="shared" si="4083"/>
        <v>0</v>
      </c>
      <c r="AU2350" s="16">
        <f t="shared" si="4083"/>
        <v>0</v>
      </c>
      <c r="AV2350" s="16">
        <f t="shared" si="4083"/>
        <v>0</v>
      </c>
      <c r="AW2350" s="16">
        <f t="shared" si="4083"/>
        <v>0</v>
      </c>
      <c r="AX2350" s="16">
        <f t="shared" si="4083"/>
        <v>0</v>
      </c>
      <c r="AY2350" s="16">
        <f t="shared" si="4083"/>
        <v>0</v>
      </c>
      <c r="AZ2350" s="16">
        <f t="shared" si="4083"/>
        <v>0</v>
      </c>
      <c r="BA2350" s="16">
        <f t="shared" si="4083"/>
        <v>0</v>
      </c>
      <c r="BB2350" s="16">
        <f t="shared" si="4083"/>
        <v>0</v>
      </c>
      <c r="BC2350" s="16">
        <f t="shared" si="4042"/>
        <v>404.3</v>
      </c>
      <c r="BD2350" s="16">
        <f t="shared" si="4040"/>
        <v>0</v>
      </c>
      <c r="BE2350" s="16">
        <f t="shared" si="4041"/>
        <v>0</v>
      </c>
      <c r="BF2350" s="16">
        <f t="shared" si="4083"/>
        <v>0</v>
      </c>
      <c r="BG2350" s="3">
        <v>1</v>
      </c>
    </row>
    <row r="2351" spans="1:59" ht="31.2" hidden="1" x14ac:dyDescent="0.3">
      <c r="A2351" s="8" t="s">
        <v>72</v>
      </c>
      <c r="B2351" s="8" t="s">
        <v>31</v>
      </c>
      <c r="C2351" s="8" t="s">
        <v>39</v>
      </c>
      <c r="D2351" s="8" t="s">
        <v>149</v>
      </c>
      <c r="E2351" s="8"/>
      <c r="F2351" s="13" t="s">
        <v>695</v>
      </c>
      <c r="G2351" s="15"/>
      <c r="H2351" s="15"/>
      <c r="I2351" s="15"/>
      <c r="J2351" s="15"/>
      <c r="K2351" s="15"/>
      <c r="L2351" s="15"/>
      <c r="M2351" s="14">
        <f>M2352</f>
        <v>0</v>
      </c>
      <c r="N2351" s="14"/>
      <c r="O2351" s="14">
        <f>O2352</f>
        <v>0</v>
      </c>
      <c r="P2351" s="15"/>
      <c r="Q2351" s="14">
        <f t="shared" si="4083"/>
        <v>0</v>
      </c>
      <c r="R2351" s="14">
        <f t="shared" si="4083"/>
        <v>0</v>
      </c>
      <c r="S2351" s="14">
        <f t="shared" si="4083"/>
        <v>0</v>
      </c>
      <c r="T2351" s="14">
        <f t="shared" si="4083"/>
        <v>0</v>
      </c>
      <c r="U2351" s="14">
        <f t="shared" si="4083"/>
        <v>0</v>
      </c>
      <c r="V2351" s="14">
        <f t="shared" si="4083"/>
        <v>0</v>
      </c>
      <c r="W2351" s="14">
        <f t="shared" si="4083"/>
        <v>0</v>
      </c>
      <c r="X2351" s="14">
        <f t="shared" si="4083"/>
        <v>0</v>
      </c>
      <c r="Y2351" s="14">
        <f t="shared" si="4083"/>
        <v>404.3</v>
      </c>
      <c r="Z2351" s="14">
        <f t="shared" si="4083"/>
        <v>0</v>
      </c>
      <c r="AA2351" s="14">
        <f t="shared" si="4083"/>
        <v>0</v>
      </c>
      <c r="AB2351" s="14">
        <f t="shared" si="4083"/>
        <v>0</v>
      </c>
      <c r="AC2351" s="14">
        <f t="shared" si="4083"/>
        <v>0</v>
      </c>
      <c r="AD2351" s="14">
        <f t="shared" si="4083"/>
        <v>0</v>
      </c>
      <c r="AE2351" s="14">
        <f t="shared" si="4083"/>
        <v>0</v>
      </c>
      <c r="AF2351" s="14">
        <f t="shared" si="4083"/>
        <v>0</v>
      </c>
      <c r="AG2351" s="14">
        <f t="shared" si="3997"/>
        <v>404.3</v>
      </c>
      <c r="AH2351" s="14">
        <f t="shared" si="3998"/>
        <v>0</v>
      </c>
      <c r="AI2351" s="14">
        <f t="shared" si="3999"/>
        <v>0</v>
      </c>
      <c r="AJ2351" s="14">
        <f t="shared" si="4083"/>
        <v>0</v>
      </c>
      <c r="AK2351" s="14">
        <f t="shared" si="4083"/>
        <v>0</v>
      </c>
      <c r="AL2351" s="14">
        <f t="shared" si="4083"/>
        <v>0</v>
      </c>
      <c r="AM2351" s="14">
        <f t="shared" si="4080"/>
        <v>404.3</v>
      </c>
      <c r="AN2351" s="14">
        <f t="shared" si="4081"/>
        <v>0</v>
      </c>
      <c r="AO2351" s="14">
        <f t="shared" si="4082"/>
        <v>0</v>
      </c>
      <c r="AP2351" s="14">
        <f t="shared" si="4083"/>
        <v>0</v>
      </c>
      <c r="AQ2351" s="14">
        <f t="shared" si="4083"/>
        <v>0</v>
      </c>
      <c r="AR2351" s="14">
        <f t="shared" si="4083"/>
        <v>0</v>
      </c>
      <c r="AS2351" s="14">
        <f t="shared" si="4083"/>
        <v>0</v>
      </c>
      <c r="AT2351" s="14">
        <f t="shared" si="4083"/>
        <v>0</v>
      </c>
      <c r="AU2351" s="14">
        <f t="shared" si="4083"/>
        <v>0</v>
      </c>
      <c r="AV2351" s="14">
        <f t="shared" si="4083"/>
        <v>0</v>
      </c>
      <c r="AW2351" s="14">
        <f t="shared" si="4083"/>
        <v>0</v>
      </c>
      <c r="AX2351" s="14">
        <f t="shared" si="4083"/>
        <v>0</v>
      </c>
      <c r="AY2351" s="14">
        <f t="shared" si="4083"/>
        <v>0</v>
      </c>
      <c r="AZ2351" s="14">
        <f t="shared" si="4083"/>
        <v>0</v>
      </c>
      <c r="BA2351" s="14">
        <f t="shared" si="4083"/>
        <v>0</v>
      </c>
      <c r="BB2351" s="14">
        <f t="shared" si="4083"/>
        <v>0</v>
      </c>
      <c r="BC2351" s="14">
        <f t="shared" si="4042"/>
        <v>404.3</v>
      </c>
      <c r="BD2351" s="14">
        <f t="shared" si="4040"/>
        <v>0</v>
      </c>
      <c r="BE2351" s="14">
        <f t="shared" si="4041"/>
        <v>0</v>
      </c>
      <c r="BF2351" s="14">
        <f t="shared" si="4083"/>
        <v>0</v>
      </c>
      <c r="BG2351" s="3">
        <v>1</v>
      </c>
    </row>
    <row r="2352" spans="1:59" ht="31.2" hidden="1" x14ac:dyDescent="0.3">
      <c r="A2352" s="8" t="s">
        <v>72</v>
      </c>
      <c r="B2352" s="8" t="s">
        <v>31</v>
      </c>
      <c r="C2352" s="8" t="s">
        <v>39</v>
      </c>
      <c r="D2352" s="8" t="s">
        <v>310</v>
      </c>
      <c r="E2352" s="8"/>
      <c r="F2352" s="24" t="s">
        <v>713</v>
      </c>
      <c r="G2352" s="15"/>
      <c r="H2352" s="15"/>
      <c r="I2352" s="15"/>
      <c r="J2352" s="15"/>
      <c r="K2352" s="15"/>
      <c r="L2352" s="15"/>
      <c r="M2352" s="14">
        <f>M2353</f>
        <v>0</v>
      </c>
      <c r="N2352" s="14"/>
      <c r="O2352" s="14">
        <f>O2353</f>
        <v>0</v>
      </c>
      <c r="P2352" s="15"/>
      <c r="Q2352" s="14">
        <f t="shared" si="4083"/>
        <v>0</v>
      </c>
      <c r="R2352" s="14">
        <f t="shared" si="4083"/>
        <v>0</v>
      </c>
      <c r="S2352" s="14">
        <f t="shared" si="4083"/>
        <v>0</v>
      </c>
      <c r="T2352" s="14">
        <f t="shared" si="4083"/>
        <v>0</v>
      </c>
      <c r="U2352" s="14">
        <f t="shared" si="4083"/>
        <v>0</v>
      </c>
      <c r="V2352" s="14">
        <f t="shared" si="4083"/>
        <v>0</v>
      </c>
      <c r="W2352" s="14">
        <f t="shared" si="4083"/>
        <v>0</v>
      </c>
      <c r="X2352" s="14">
        <f t="shared" si="4083"/>
        <v>0</v>
      </c>
      <c r="Y2352" s="14">
        <f t="shared" si="4083"/>
        <v>404.3</v>
      </c>
      <c r="Z2352" s="14">
        <f t="shared" si="4083"/>
        <v>0</v>
      </c>
      <c r="AA2352" s="14">
        <f t="shared" si="4083"/>
        <v>0</v>
      </c>
      <c r="AB2352" s="14">
        <f t="shared" si="4083"/>
        <v>0</v>
      </c>
      <c r="AC2352" s="14">
        <f t="shared" si="4083"/>
        <v>0</v>
      </c>
      <c r="AD2352" s="14">
        <f t="shared" si="4083"/>
        <v>0</v>
      </c>
      <c r="AE2352" s="14">
        <f t="shared" si="4083"/>
        <v>0</v>
      </c>
      <c r="AF2352" s="14">
        <f t="shared" si="4083"/>
        <v>0</v>
      </c>
      <c r="AG2352" s="14">
        <f t="shared" ref="AG2352:AG2415" si="4084">M2352+R2352+S2352+T2352+U2352+V2352+W2352+X2352+Y2352+AA2352+Z2352</f>
        <v>404.3</v>
      </c>
      <c r="AH2352" s="14">
        <f t="shared" ref="AH2352:AH2415" si="4085">Q2352+AB2352+AC2352+AD2352</f>
        <v>0</v>
      </c>
      <c r="AI2352" s="14">
        <f t="shared" ref="AI2352:AI2415" si="4086">O2352+AE2352+AF2352</f>
        <v>0</v>
      </c>
      <c r="AJ2352" s="14">
        <f t="shared" si="4083"/>
        <v>0</v>
      </c>
      <c r="AK2352" s="14">
        <f t="shared" si="4083"/>
        <v>0</v>
      </c>
      <c r="AL2352" s="14">
        <f t="shared" si="4083"/>
        <v>0</v>
      </c>
      <c r="AM2352" s="14">
        <f t="shared" si="4080"/>
        <v>404.3</v>
      </c>
      <c r="AN2352" s="14">
        <f t="shared" si="4081"/>
        <v>0</v>
      </c>
      <c r="AO2352" s="14">
        <f t="shared" si="4082"/>
        <v>0</v>
      </c>
      <c r="AP2352" s="14">
        <f t="shared" si="4083"/>
        <v>0</v>
      </c>
      <c r="AQ2352" s="14">
        <f t="shared" si="4083"/>
        <v>0</v>
      </c>
      <c r="AR2352" s="14">
        <f t="shared" si="4083"/>
        <v>0</v>
      </c>
      <c r="AS2352" s="14">
        <f t="shared" si="4083"/>
        <v>0</v>
      </c>
      <c r="AT2352" s="14">
        <f t="shared" si="4083"/>
        <v>0</v>
      </c>
      <c r="AU2352" s="14">
        <f t="shared" si="4083"/>
        <v>0</v>
      </c>
      <c r="AV2352" s="14">
        <f t="shared" si="4083"/>
        <v>0</v>
      </c>
      <c r="AW2352" s="14">
        <f t="shared" si="4083"/>
        <v>0</v>
      </c>
      <c r="AX2352" s="14">
        <f t="shared" si="4083"/>
        <v>0</v>
      </c>
      <c r="AY2352" s="14">
        <f t="shared" si="4083"/>
        <v>0</v>
      </c>
      <c r="AZ2352" s="14">
        <f t="shared" si="4083"/>
        <v>0</v>
      </c>
      <c r="BA2352" s="14">
        <f t="shared" si="4083"/>
        <v>0</v>
      </c>
      <c r="BB2352" s="14">
        <f t="shared" si="4083"/>
        <v>0</v>
      </c>
      <c r="BC2352" s="14">
        <f t="shared" si="4042"/>
        <v>404.3</v>
      </c>
      <c r="BD2352" s="14">
        <f t="shared" si="4040"/>
        <v>0</v>
      </c>
      <c r="BE2352" s="14">
        <f t="shared" si="4041"/>
        <v>0</v>
      </c>
      <c r="BF2352" s="14">
        <f t="shared" si="4083"/>
        <v>0</v>
      </c>
      <c r="BG2352" s="3">
        <v>1</v>
      </c>
    </row>
    <row r="2353" spans="1:59" ht="62.4" hidden="1" x14ac:dyDescent="0.3">
      <c r="A2353" s="8" t="s">
        <v>72</v>
      </c>
      <c r="B2353" s="8" t="s">
        <v>31</v>
      </c>
      <c r="C2353" s="8" t="s">
        <v>39</v>
      </c>
      <c r="D2353" s="8" t="s">
        <v>311</v>
      </c>
      <c r="E2353" s="8"/>
      <c r="F2353" s="24" t="s">
        <v>822</v>
      </c>
      <c r="G2353" s="15"/>
      <c r="H2353" s="15"/>
      <c r="I2353" s="15"/>
      <c r="J2353" s="15"/>
      <c r="K2353" s="15"/>
      <c r="L2353" s="15"/>
      <c r="M2353" s="14">
        <f>M2355</f>
        <v>0</v>
      </c>
      <c r="N2353" s="14"/>
      <c r="O2353" s="14">
        <f>O2355</f>
        <v>0</v>
      </c>
      <c r="P2353" s="15"/>
      <c r="Q2353" s="14">
        <f t="shared" ref="Q2353:BF2353" si="4087">Q2355</f>
        <v>0</v>
      </c>
      <c r="R2353" s="14">
        <f t="shared" si="4087"/>
        <v>0</v>
      </c>
      <c r="S2353" s="14">
        <f t="shared" si="4087"/>
        <v>0</v>
      </c>
      <c r="T2353" s="14">
        <f t="shared" si="4087"/>
        <v>0</v>
      </c>
      <c r="U2353" s="14">
        <f t="shared" si="4087"/>
        <v>0</v>
      </c>
      <c r="V2353" s="14">
        <f t="shared" si="4087"/>
        <v>0</v>
      </c>
      <c r="W2353" s="14">
        <f t="shared" si="4087"/>
        <v>0</v>
      </c>
      <c r="X2353" s="14">
        <f t="shared" si="4087"/>
        <v>0</v>
      </c>
      <c r="Y2353" s="14">
        <f t="shared" si="4087"/>
        <v>404.3</v>
      </c>
      <c r="Z2353" s="14">
        <f t="shared" ref="Z2353" si="4088">Z2355</f>
        <v>0</v>
      </c>
      <c r="AA2353" s="14">
        <f t="shared" si="4087"/>
        <v>0</v>
      </c>
      <c r="AB2353" s="14">
        <f t="shared" si="4087"/>
        <v>0</v>
      </c>
      <c r="AC2353" s="14">
        <f t="shared" si="4087"/>
        <v>0</v>
      </c>
      <c r="AD2353" s="14">
        <f t="shared" si="4087"/>
        <v>0</v>
      </c>
      <c r="AE2353" s="14">
        <f t="shared" si="4087"/>
        <v>0</v>
      </c>
      <c r="AF2353" s="14">
        <f t="shared" si="4087"/>
        <v>0</v>
      </c>
      <c r="AG2353" s="14">
        <f t="shared" si="4084"/>
        <v>404.3</v>
      </c>
      <c r="AH2353" s="14">
        <f t="shared" si="4085"/>
        <v>0</v>
      </c>
      <c r="AI2353" s="14">
        <f t="shared" si="4086"/>
        <v>0</v>
      </c>
      <c r="AJ2353" s="14">
        <f t="shared" ref="AJ2353:AL2353" si="4089">AJ2355</f>
        <v>0</v>
      </c>
      <c r="AK2353" s="14">
        <f t="shared" si="4089"/>
        <v>0</v>
      </c>
      <c r="AL2353" s="14">
        <f t="shared" si="4089"/>
        <v>0</v>
      </c>
      <c r="AM2353" s="14">
        <f t="shared" si="4080"/>
        <v>404.3</v>
      </c>
      <c r="AN2353" s="14">
        <f t="shared" si="4081"/>
        <v>0</v>
      </c>
      <c r="AO2353" s="14">
        <f t="shared" si="4082"/>
        <v>0</v>
      </c>
      <c r="AP2353" s="14">
        <f t="shared" ref="AP2353:BB2353" si="4090">AP2355</f>
        <v>0</v>
      </c>
      <c r="AQ2353" s="14">
        <f t="shared" si="4090"/>
        <v>0</v>
      </c>
      <c r="AR2353" s="14">
        <f t="shared" si="4090"/>
        <v>0</v>
      </c>
      <c r="AS2353" s="14">
        <f t="shared" si="4090"/>
        <v>0</v>
      </c>
      <c r="AT2353" s="14">
        <f t="shared" si="4090"/>
        <v>0</v>
      </c>
      <c r="AU2353" s="14">
        <f t="shared" si="4090"/>
        <v>0</v>
      </c>
      <c r="AV2353" s="14">
        <f t="shared" si="4090"/>
        <v>0</v>
      </c>
      <c r="AW2353" s="14">
        <f t="shared" si="4090"/>
        <v>0</v>
      </c>
      <c r="AX2353" s="14">
        <f t="shared" si="4090"/>
        <v>0</v>
      </c>
      <c r="AY2353" s="14">
        <f t="shared" si="4090"/>
        <v>0</v>
      </c>
      <c r="AZ2353" s="14">
        <f t="shared" ref="AZ2353:BA2353" si="4091">AZ2355</f>
        <v>0</v>
      </c>
      <c r="BA2353" s="14">
        <f t="shared" si="4091"/>
        <v>0</v>
      </c>
      <c r="BB2353" s="14">
        <f t="shared" si="4090"/>
        <v>0</v>
      </c>
      <c r="BC2353" s="14">
        <f t="shared" si="4042"/>
        <v>404.3</v>
      </c>
      <c r="BD2353" s="14">
        <f t="shared" si="4040"/>
        <v>0</v>
      </c>
      <c r="BE2353" s="14">
        <f t="shared" si="4041"/>
        <v>0</v>
      </c>
      <c r="BF2353" s="14">
        <f t="shared" si="4087"/>
        <v>0</v>
      </c>
      <c r="BG2353" s="3">
        <v>1</v>
      </c>
    </row>
    <row r="2354" spans="1:59" ht="31.2" hidden="1" x14ac:dyDescent="0.3">
      <c r="A2354" s="8" t="s">
        <v>72</v>
      </c>
      <c r="B2354" s="8" t="s">
        <v>31</v>
      </c>
      <c r="C2354" s="8" t="s">
        <v>39</v>
      </c>
      <c r="D2354" s="8" t="s">
        <v>1249</v>
      </c>
      <c r="E2354" s="8"/>
      <c r="F2354" s="18" t="s">
        <v>1276</v>
      </c>
      <c r="G2354" s="15"/>
      <c r="H2354" s="15"/>
      <c r="I2354" s="15"/>
      <c r="J2354" s="15"/>
      <c r="K2354" s="15"/>
      <c r="L2354" s="15"/>
      <c r="M2354" s="14">
        <f>M2355</f>
        <v>0</v>
      </c>
      <c r="N2354" s="14"/>
      <c r="O2354" s="14">
        <f>O2355</f>
        <v>0</v>
      </c>
      <c r="P2354" s="15"/>
      <c r="Q2354" s="14">
        <f t="shared" ref="Q2354:BF2355" si="4092">Q2355</f>
        <v>0</v>
      </c>
      <c r="R2354" s="14">
        <f t="shared" si="4092"/>
        <v>0</v>
      </c>
      <c r="S2354" s="14">
        <f t="shared" si="4092"/>
        <v>0</v>
      </c>
      <c r="T2354" s="14">
        <f t="shared" si="4092"/>
        <v>0</v>
      </c>
      <c r="U2354" s="14">
        <f t="shared" si="4092"/>
        <v>0</v>
      </c>
      <c r="V2354" s="14">
        <f t="shared" si="4092"/>
        <v>0</v>
      </c>
      <c r="W2354" s="14">
        <f t="shared" si="4092"/>
        <v>0</v>
      </c>
      <c r="X2354" s="14">
        <f t="shared" si="4092"/>
        <v>0</v>
      </c>
      <c r="Y2354" s="14">
        <f t="shared" si="4092"/>
        <v>404.3</v>
      </c>
      <c r="Z2354" s="14">
        <f t="shared" si="4092"/>
        <v>0</v>
      </c>
      <c r="AA2354" s="14">
        <f t="shared" si="4092"/>
        <v>0</v>
      </c>
      <c r="AB2354" s="14">
        <f t="shared" si="4092"/>
        <v>0</v>
      </c>
      <c r="AC2354" s="14">
        <f t="shared" si="4092"/>
        <v>0</v>
      </c>
      <c r="AD2354" s="14">
        <f t="shared" si="4092"/>
        <v>0</v>
      </c>
      <c r="AE2354" s="14">
        <f t="shared" si="4092"/>
        <v>0</v>
      </c>
      <c r="AF2354" s="14">
        <f t="shared" si="4092"/>
        <v>0</v>
      </c>
      <c r="AG2354" s="14">
        <f t="shared" si="4084"/>
        <v>404.3</v>
      </c>
      <c r="AH2354" s="14">
        <f t="shared" si="4085"/>
        <v>0</v>
      </c>
      <c r="AI2354" s="14">
        <f t="shared" si="4086"/>
        <v>0</v>
      </c>
      <c r="AJ2354" s="14">
        <f t="shared" si="4092"/>
        <v>0</v>
      </c>
      <c r="AK2354" s="14">
        <f t="shared" si="4092"/>
        <v>0</v>
      </c>
      <c r="AL2354" s="14">
        <f t="shared" si="4092"/>
        <v>0</v>
      </c>
      <c r="AM2354" s="14">
        <f t="shared" si="4080"/>
        <v>404.3</v>
      </c>
      <c r="AN2354" s="14">
        <f t="shared" si="4081"/>
        <v>0</v>
      </c>
      <c r="AO2354" s="14">
        <f t="shared" si="4082"/>
        <v>0</v>
      </c>
      <c r="AP2354" s="14">
        <f t="shared" si="4092"/>
        <v>0</v>
      </c>
      <c r="AQ2354" s="14">
        <f t="shared" si="4092"/>
        <v>0</v>
      </c>
      <c r="AR2354" s="14">
        <f t="shared" si="4092"/>
        <v>0</v>
      </c>
      <c r="AS2354" s="14">
        <f t="shared" si="4092"/>
        <v>0</v>
      </c>
      <c r="AT2354" s="14">
        <f t="shared" si="4092"/>
        <v>0</v>
      </c>
      <c r="AU2354" s="14">
        <f t="shared" si="4092"/>
        <v>0</v>
      </c>
      <c r="AV2354" s="14">
        <f t="shared" si="4092"/>
        <v>0</v>
      </c>
      <c r="AW2354" s="14">
        <f t="shared" si="4092"/>
        <v>0</v>
      </c>
      <c r="AX2354" s="14">
        <f t="shared" si="4092"/>
        <v>0</v>
      </c>
      <c r="AY2354" s="14">
        <f t="shared" si="4092"/>
        <v>0</v>
      </c>
      <c r="AZ2354" s="14">
        <f t="shared" si="4092"/>
        <v>0</v>
      </c>
      <c r="BA2354" s="14">
        <f t="shared" si="4092"/>
        <v>0</v>
      </c>
      <c r="BB2354" s="14">
        <f t="shared" si="4092"/>
        <v>0</v>
      </c>
      <c r="BC2354" s="14">
        <f t="shared" si="4042"/>
        <v>404.3</v>
      </c>
      <c r="BD2354" s="14">
        <f t="shared" si="4040"/>
        <v>0</v>
      </c>
      <c r="BE2354" s="14">
        <f t="shared" si="4041"/>
        <v>0</v>
      </c>
      <c r="BF2354" s="14">
        <f t="shared" si="4092"/>
        <v>0</v>
      </c>
      <c r="BG2354" s="3">
        <v>1</v>
      </c>
    </row>
    <row r="2355" spans="1:59" ht="31.2" hidden="1" x14ac:dyDescent="0.3">
      <c r="A2355" s="8" t="s">
        <v>72</v>
      </c>
      <c r="B2355" s="8" t="s">
        <v>31</v>
      </c>
      <c r="C2355" s="8" t="s">
        <v>39</v>
      </c>
      <c r="D2355" s="8" t="s">
        <v>1249</v>
      </c>
      <c r="E2355" s="8" t="s">
        <v>161</v>
      </c>
      <c r="F2355" s="24" t="s">
        <v>528</v>
      </c>
      <c r="G2355" s="15"/>
      <c r="H2355" s="15"/>
      <c r="I2355" s="15"/>
      <c r="J2355" s="15"/>
      <c r="K2355" s="15"/>
      <c r="L2355" s="15"/>
      <c r="M2355" s="14">
        <f>M2356</f>
        <v>0</v>
      </c>
      <c r="N2355" s="14"/>
      <c r="O2355" s="14">
        <f>O2356</f>
        <v>0</v>
      </c>
      <c r="P2355" s="15"/>
      <c r="Q2355" s="14">
        <f t="shared" si="4092"/>
        <v>0</v>
      </c>
      <c r="R2355" s="14">
        <f t="shared" si="4092"/>
        <v>0</v>
      </c>
      <c r="S2355" s="14">
        <f t="shared" si="4092"/>
        <v>0</v>
      </c>
      <c r="T2355" s="14">
        <f t="shared" si="4092"/>
        <v>0</v>
      </c>
      <c r="U2355" s="14">
        <f t="shared" si="4092"/>
        <v>0</v>
      </c>
      <c r="V2355" s="14">
        <f t="shared" si="4092"/>
        <v>0</v>
      </c>
      <c r="W2355" s="14">
        <f t="shared" si="4092"/>
        <v>0</v>
      </c>
      <c r="X2355" s="14">
        <f t="shared" si="4092"/>
        <v>0</v>
      </c>
      <c r="Y2355" s="14">
        <f t="shared" si="4092"/>
        <v>404.3</v>
      </c>
      <c r="Z2355" s="14">
        <f t="shared" si="4092"/>
        <v>0</v>
      </c>
      <c r="AA2355" s="14">
        <f t="shared" si="4092"/>
        <v>0</v>
      </c>
      <c r="AB2355" s="14">
        <f t="shared" si="4092"/>
        <v>0</v>
      </c>
      <c r="AC2355" s="14">
        <f t="shared" si="4092"/>
        <v>0</v>
      </c>
      <c r="AD2355" s="14">
        <f t="shared" si="4092"/>
        <v>0</v>
      </c>
      <c r="AE2355" s="14">
        <f t="shared" si="4092"/>
        <v>0</v>
      </c>
      <c r="AF2355" s="14">
        <f t="shared" si="4092"/>
        <v>0</v>
      </c>
      <c r="AG2355" s="14">
        <f t="shared" si="4084"/>
        <v>404.3</v>
      </c>
      <c r="AH2355" s="14">
        <f t="shared" si="4085"/>
        <v>0</v>
      </c>
      <c r="AI2355" s="14">
        <f t="shared" si="4086"/>
        <v>0</v>
      </c>
      <c r="AJ2355" s="14">
        <f t="shared" si="4092"/>
        <v>0</v>
      </c>
      <c r="AK2355" s="14">
        <f t="shared" si="4092"/>
        <v>0</v>
      </c>
      <c r="AL2355" s="14">
        <f t="shared" si="4092"/>
        <v>0</v>
      </c>
      <c r="AM2355" s="14">
        <f t="shared" si="4080"/>
        <v>404.3</v>
      </c>
      <c r="AN2355" s="14">
        <f t="shared" si="4081"/>
        <v>0</v>
      </c>
      <c r="AO2355" s="14">
        <f t="shared" si="4082"/>
        <v>0</v>
      </c>
      <c r="AP2355" s="14">
        <f t="shared" si="4092"/>
        <v>0</v>
      </c>
      <c r="AQ2355" s="14">
        <f t="shared" si="4092"/>
        <v>0</v>
      </c>
      <c r="AR2355" s="14">
        <f t="shared" si="4092"/>
        <v>0</v>
      </c>
      <c r="AS2355" s="14">
        <f t="shared" si="4092"/>
        <v>0</v>
      </c>
      <c r="AT2355" s="14">
        <f t="shared" si="4092"/>
        <v>0</v>
      </c>
      <c r="AU2355" s="14">
        <f t="shared" si="4092"/>
        <v>0</v>
      </c>
      <c r="AV2355" s="14">
        <f t="shared" si="4092"/>
        <v>0</v>
      </c>
      <c r="AW2355" s="14">
        <f t="shared" si="4092"/>
        <v>0</v>
      </c>
      <c r="AX2355" s="14">
        <f t="shared" si="4092"/>
        <v>0</v>
      </c>
      <c r="AY2355" s="14">
        <f t="shared" si="4092"/>
        <v>0</v>
      </c>
      <c r="AZ2355" s="14">
        <f t="shared" si="4092"/>
        <v>0</v>
      </c>
      <c r="BA2355" s="14">
        <f t="shared" si="4092"/>
        <v>0</v>
      </c>
      <c r="BB2355" s="14">
        <f t="shared" si="4092"/>
        <v>0</v>
      </c>
      <c r="BC2355" s="14">
        <f t="shared" si="4042"/>
        <v>404.3</v>
      </c>
      <c r="BD2355" s="14">
        <f t="shared" si="4040"/>
        <v>0</v>
      </c>
      <c r="BE2355" s="14">
        <f t="shared" si="4041"/>
        <v>0</v>
      </c>
      <c r="BF2355" s="14">
        <f t="shared" si="4092"/>
        <v>0</v>
      </c>
      <c r="BG2355" s="3">
        <v>1</v>
      </c>
    </row>
    <row r="2356" spans="1:59" ht="31.2" hidden="1" x14ac:dyDescent="0.3">
      <c r="A2356" s="8" t="s">
        <v>72</v>
      </c>
      <c r="B2356" s="8" t="s">
        <v>31</v>
      </c>
      <c r="C2356" s="8" t="s">
        <v>39</v>
      </c>
      <c r="D2356" s="8" t="s">
        <v>1249</v>
      </c>
      <c r="E2356" s="30">
        <v>240</v>
      </c>
      <c r="F2356" s="24" t="s">
        <v>529</v>
      </c>
      <c r="G2356" s="15"/>
      <c r="H2356" s="15"/>
      <c r="I2356" s="15"/>
      <c r="J2356" s="15"/>
      <c r="K2356" s="15"/>
      <c r="L2356" s="15"/>
      <c r="M2356" s="14">
        <v>0</v>
      </c>
      <c r="N2356" s="14"/>
      <c r="O2356" s="14">
        <v>0</v>
      </c>
      <c r="P2356" s="15"/>
      <c r="Q2356" s="14">
        <v>0</v>
      </c>
      <c r="R2356" s="14"/>
      <c r="S2356" s="14"/>
      <c r="T2356" s="14"/>
      <c r="U2356" s="14"/>
      <c r="V2356" s="14"/>
      <c r="W2356" s="14"/>
      <c r="X2356" s="14"/>
      <c r="Y2356" s="14">
        <v>404.3</v>
      </c>
      <c r="Z2356" s="14"/>
      <c r="AA2356" s="14"/>
      <c r="AB2356" s="14"/>
      <c r="AC2356" s="14"/>
      <c r="AD2356" s="14"/>
      <c r="AE2356" s="14"/>
      <c r="AF2356" s="14"/>
      <c r="AG2356" s="14">
        <f t="shared" si="4084"/>
        <v>404.3</v>
      </c>
      <c r="AH2356" s="14">
        <f t="shared" si="4085"/>
        <v>0</v>
      </c>
      <c r="AI2356" s="14">
        <f t="shared" si="4086"/>
        <v>0</v>
      </c>
      <c r="AJ2356" s="14"/>
      <c r="AK2356" s="14"/>
      <c r="AL2356" s="14"/>
      <c r="AM2356" s="14">
        <f t="shared" si="4080"/>
        <v>404.3</v>
      </c>
      <c r="AN2356" s="14">
        <f t="shared" si="4081"/>
        <v>0</v>
      </c>
      <c r="AO2356" s="14">
        <f t="shared" si="4082"/>
        <v>0</v>
      </c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>
        <f t="shared" si="4042"/>
        <v>404.3</v>
      </c>
      <c r="BD2356" s="14">
        <f t="shared" si="4040"/>
        <v>0</v>
      </c>
      <c r="BE2356" s="14">
        <f t="shared" si="4041"/>
        <v>0</v>
      </c>
      <c r="BF2356" s="14"/>
      <c r="BG2356" s="3">
        <v>1</v>
      </c>
    </row>
    <row r="2357" spans="1:59" x14ac:dyDescent="0.3">
      <c r="A2357" s="11" t="s">
        <v>72</v>
      </c>
      <c r="B2357" s="11" t="s">
        <v>31</v>
      </c>
      <c r="C2357" s="11" t="s">
        <v>30</v>
      </c>
      <c r="D2357" s="11"/>
      <c r="E2357" s="11"/>
      <c r="F2357" s="7" t="s">
        <v>64</v>
      </c>
      <c r="G2357" s="16">
        <f>G2364+G2372+G2358</f>
        <v>11837.199999999999</v>
      </c>
      <c r="H2357" s="16">
        <f t="shared" ref="H2357:BF2357" si="4093">H2364+H2372+H2358</f>
        <v>11682.4</v>
      </c>
      <c r="I2357" s="16">
        <f t="shared" si="4093"/>
        <v>12629.2</v>
      </c>
      <c r="J2357" s="16">
        <f t="shared" ref="J2357:L2357" si="4094">J2364+J2372+J2358</f>
        <v>0</v>
      </c>
      <c r="K2357" s="16">
        <f t="shared" si="4094"/>
        <v>0</v>
      </c>
      <c r="L2357" s="16">
        <f t="shared" si="4094"/>
        <v>0</v>
      </c>
      <c r="M2357" s="16">
        <f t="shared" si="4053"/>
        <v>11837.199999999999</v>
      </c>
      <c r="N2357" s="14">
        <f t="shared" si="4054"/>
        <v>11682.4</v>
      </c>
      <c r="O2357" s="16">
        <f t="shared" si="4055"/>
        <v>12629.2</v>
      </c>
      <c r="P2357" s="16">
        <f t="shared" ref="P2357" si="4095">P2364+P2372+P2358</f>
        <v>0</v>
      </c>
      <c r="Q2357" s="16">
        <f t="shared" si="3986"/>
        <v>11682.4</v>
      </c>
      <c r="R2357" s="16">
        <f t="shared" ref="R2357:AE2357" si="4096">R2364+R2372+R2358</f>
        <v>0</v>
      </c>
      <c r="S2357" s="16">
        <f t="shared" si="4096"/>
        <v>0</v>
      </c>
      <c r="T2357" s="16">
        <f t="shared" si="4096"/>
        <v>0</v>
      </c>
      <c r="U2357" s="16">
        <f t="shared" si="4096"/>
        <v>0</v>
      </c>
      <c r="V2357" s="16">
        <f t="shared" si="4096"/>
        <v>0</v>
      </c>
      <c r="W2357" s="16">
        <f t="shared" si="4096"/>
        <v>0</v>
      </c>
      <c r="X2357" s="16">
        <f t="shared" si="4096"/>
        <v>0</v>
      </c>
      <c r="Y2357" s="16">
        <f t="shared" si="4096"/>
        <v>0</v>
      </c>
      <c r="Z2357" s="16">
        <f t="shared" si="4096"/>
        <v>0</v>
      </c>
      <c r="AA2357" s="16">
        <f t="shared" si="4096"/>
        <v>0</v>
      </c>
      <c r="AB2357" s="16">
        <f t="shared" si="4096"/>
        <v>0</v>
      </c>
      <c r="AC2357" s="16">
        <f t="shared" si="4096"/>
        <v>0</v>
      </c>
      <c r="AD2357" s="16">
        <f t="shared" si="4096"/>
        <v>0</v>
      </c>
      <c r="AE2357" s="16">
        <f t="shared" si="4096"/>
        <v>0</v>
      </c>
      <c r="AF2357" s="16">
        <f t="shared" ref="AF2357" si="4097">AF2364+AF2372+AF2358</f>
        <v>0</v>
      </c>
      <c r="AG2357" s="16">
        <f t="shared" si="4084"/>
        <v>11837.199999999999</v>
      </c>
      <c r="AH2357" s="16">
        <f t="shared" si="4085"/>
        <v>11682.4</v>
      </c>
      <c r="AI2357" s="16">
        <f t="shared" si="4086"/>
        <v>12629.2</v>
      </c>
      <c r="AJ2357" s="16">
        <f t="shared" ref="AJ2357:AL2357" si="4098">AJ2364+AJ2372+AJ2358</f>
        <v>0</v>
      </c>
      <c r="AK2357" s="16">
        <f t="shared" si="4098"/>
        <v>0</v>
      </c>
      <c r="AL2357" s="16">
        <f t="shared" si="4098"/>
        <v>0</v>
      </c>
      <c r="AM2357" s="16">
        <f t="shared" si="4080"/>
        <v>11837.199999999999</v>
      </c>
      <c r="AN2357" s="16">
        <f t="shared" si="4081"/>
        <v>11682.4</v>
      </c>
      <c r="AO2357" s="16">
        <f t="shared" si="4082"/>
        <v>12629.2</v>
      </c>
      <c r="AP2357" s="16">
        <f t="shared" ref="AP2357:BB2357" si="4099">AP2364+AP2372+AP2358</f>
        <v>0</v>
      </c>
      <c r="AQ2357" s="16">
        <f t="shared" si="4099"/>
        <v>0</v>
      </c>
      <c r="AR2357" s="16">
        <f t="shared" si="4099"/>
        <v>0</v>
      </c>
      <c r="AS2357" s="16">
        <f t="shared" si="4099"/>
        <v>0</v>
      </c>
      <c r="AT2357" s="16">
        <f t="shared" si="4099"/>
        <v>0</v>
      </c>
      <c r="AU2357" s="16">
        <f t="shared" si="4099"/>
        <v>0</v>
      </c>
      <c r="AV2357" s="16">
        <f t="shared" si="4099"/>
        <v>0</v>
      </c>
      <c r="AW2357" s="16">
        <f t="shared" si="4099"/>
        <v>0</v>
      </c>
      <c r="AX2357" s="16">
        <f t="shared" si="4099"/>
        <v>0</v>
      </c>
      <c r="AY2357" s="16">
        <f t="shared" si="4099"/>
        <v>0</v>
      </c>
      <c r="AZ2357" s="16">
        <f t="shared" ref="AZ2357:BA2357" si="4100">AZ2364+AZ2372+AZ2358</f>
        <v>0</v>
      </c>
      <c r="BA2357" s="16">
        <f t="shared" si="4100"/>
        <v>0</v>
      </c>
      <c r="BB2357" s="16">
        <f t="shared" si="4099"/>
        <v>0</v>
      </c>
      <c r="BC2357" s="16">
        <f t="shared" si="4042"/>
        <v>11837.199999999999</v>
      </c>
      <c r="BD2357" s="16">
        <f t="shared" si="4040"/>
        <v>11682.4</v>
      </c>
      <c r="BE2357" s="16">
        <f t="shared" si="4041"/>
        <v>12629.2</v>
      </c>
      <c r="BF2357" s="16">
        <f t="shared" si="4093"/>
        <v>0</v>
      </c>
    </row>
    <row r="2358" spans="1:59" ht="31.2" x14ac:dyDescent="0.3">
      <c r="A2358" s="8" t="s">
        <v>72</v>
      </c>
      <c r="B2358" s="8" t="s">
        <v>31</v>
      </c>
      <c r="C2358" s="8" t="s">
        <v>30</v>
      </c>
      <c r="D2358" s="8" t="s">
        <v>224</v>
      </c>
      <c r="E2358" s="8"/>
      <c r="F2358" s="18" t="s">
        <v>635</v>
      </c>
      <c r="G2358" s="14">
        <f t="shared" ref="G2358:L2362" si="4101">G2359</f>
        <v>1305.5999999999999</v>
      </c>
      <c r="H2358" s="14">
        <f t="shared" si="4101"/>
        <v>1305.5999999999999</v>
      </c>
      <c r="I2358" s="14">
        <f t="shared" si="4101"/>
        <v>1305.5999999999999</v>
      </c>
      <c r="J2358" s="14">
        <f t="shared" si="4101"/>
        <v>0</v>
      </c>
      <c r="K2358" s="14">
        <f t="shared" si="4101"/>
        <v>0</v>
      </c>
      <c r="L2358" s="14">
        <f t="shared" si="4101"/>
        <v>0</v>
      </c>
      <c r="M2358" s="14">
        <f t="shared" si="4053"/>
        <v>1305.5999999999999</v>
      </c>
      <c r="N2358" s="14">
        <f t="shared" si="4054"/>
        <v>1305.5999999999999</v>
      </c>
      <c r="O2358" s="14">
        <f t="shared" si="4055"/>
        <v>1305.5999999999999</v>
      </c>
      <c r="P2358" s="14">
        <f t="shared" ref="P2358:BF2362" si="4102">P2359</f>
        <v>0</v>
      </c>
      <c r="Q2358" s="14">
        <f t="shared" si="3986"/>
        <v>1305.5999999999999</v>
      </c>
      <c r="R2358" s="14">
        <f t="shared" si="4102"/>
        <v>0</v>
      </c>
      <c r="S2358" s="14">
        <f t="shared" si="4102"/>
        <v>0</v>
      </c>
      <c r="T2358" s="14">
        <f t="shared" si="4102"/>
        <v>0</v>
      </c>
      <c r="U2358" s="14">
        <f t="shared" si="4102"/>
        <v>0</v>
      </c>
      <c r="V2358" s="14">
        <f t="shared" si="4102"/>
        <v>0</v>
      </c>
      <c r="W2358" s="14">
        <f t="shared" si="4102"/>
        <v>0</v>
      </c>
      <c r="X2358" s="14">
        <f t="shared" si="4102"/>
        <v>0</v>
      </c>
      <c r="Y2358" s="14">
        <f t="shared" si="4102"/>
        <v>0</v>
      </c>
      <c r="Z2358" s="14">
        <f t="shared" si="4102"/>
        <v>0</v>
      </c>
      <c r="AA2358" s="14">
        <f t="shared" si="4102"/>
        <v>0</v>
      </c>
      <c r="AB2358" s="14">
        <f t="shared" si="4102"/>
        <v>0</v>
      </c>
      <c r="AC2358" s="14">
        <f t="shared" si="4102"/>
        <v>0</v>
      </c>
      <c r="AD2358" s="14">
        <f t="shared" si="4102"/>
        <v>0</v>
      </c>
      <c r="AE2358" s="14">
        <f t="shared" si="4102"/>
        <v>0</v>
      </c>
      <c r="AF2358" s="14">
        <f t="shared" si="4102"/>
        <v>0</v>
      </c>
      <c r="AG2358" s="14">
        <f t="shared" si="4084"/>
        <v>1305.5999999999999</v>
      </c>
      <c r="AH2358" s="14">
        <f t="shared" si="4085"/>
        <v>1305.5999999999999</v>
      </c>
      <c r="AI2358" s="14">
        <f t="shared" si="4086"/>
        <v>1305.5999999999999</v>
      </c>
      <c r="AJ2358" s="14">
        <f t="shared" si="4102"/>
        <v>0</v>
      </c>
      <c r="AK2358" s="14">
        <f t="shared" si="4102"/>
        <v>0</v>
      </c>
      <c r="AL2358" s="14">
        <f t="shared" si="4102"/>
        <v>0</v>
      </c>
      <c r="AM2358" s="14">
        <f t="shared" si="4080"/>
        <v>1305.5999999999999</v>
      </c>
      <c r="AN2358" s="14">
        <f t="shared" si="4081"/>
        <v>1305.5999999999999</v>
      </c>
      <c r="AO2358" s="14">
        <f t="shared" si="4082"/>
        <v>1305.5999999999999</v>
      </c>
      <c r="AP2358" s="14">
        <f t="shared" si="4102"/>
        <v>0</v>
      </c>
      <c r="AQ2358" s="14">
        <f t="shared" si="4102"/>
        <v>0</v>
      </c>
      <c r="AR2358" s="14">
        <f t="shared" si="4102"/>
        <v>0</v>
      </c>
      <c r="AS2358" s="14">
        <f t="shared" si="4102"/>
        <v>0</v>
      </c>
      <c r="AT2358" s="14">
        <f t="shared" si="4102"/>
        <v>0</v>
      </c>
      <c r="AU2358" s="14">
        <f t="shared" si="4102"/>
        <v>0</v>
      </c>
      <c r="AV2358" s="14">
        <f t="shared" si="4102"/>
        <v>0</v>
      </c>
      <c r="AW2358" s="14">
        <f t="shared" si="4102"/>
        <v>0</v>
      </c>
      <c r="AX2358" s="14">
        <f t="shared" si="4102"/>
        <v>0</v>
      </c>
      <c r="AY2358" s="14">
        <f t="shared" si="4102"/>
        <v>0</v>
      </c>
      <c r="AZ2358" s="14">
        <f t="shared" si="4102"/>
        <v>0</v>
      </c>
      <c r="BA2358" s="14">
        <f t="shared" si="4102"/>
        <v>0</v>
      </c>
      <c r="BB2358" s="14">
        <f t="shared" si="4102"/>
        <v>0</v>
      </c>
      <c r="BC2358" s="14">
        <f t="shared" si="4042"/>
        <v>1305.5999999999999</v>
      </c>
      <c r="BD2358" s="14">
        <f t="shared" si="4040"/>
        <v>1305.5999999999999</v>
      </c>
      <c r="BE2358" s="14">
        <f t="shared" si="4041"/>
        <v>1305.5999999999999</v>
      </c>
      <c r="BF2358" s="14">
        <f t="shared" si="4102"/>
        <v>0</v>
      </c>
    </row>
    <row r="2359" spans="1:59" ht="46.8" x14ac:dyDescent="0.3">
      <c r="A2359" s="8" t="s">
        <v>72</v>
      </c>
      <c r="B2359" s="8" t="s">
        <v>31</v>
      </c>
      <c r="C2359" s="8" t="s">
        <v>30</v>
      </c>
      <c r="D2359" s="8" t="s">
        <v>225</v>
      </c>
      <c r="E2359" s="8"/>
      <c r="F2359" s="18" t="s">
        <v>981</v>
      </c>
      <c r="G2359" s="14">
        <f t="shared" si="4101"/>
        <v>1305.5999999999999</v>
      </c>
      <c r="H2359" s="14">
        <f t="shared" si="4101"/>
        <v>1305.5999999999999</v>
      </c>
      <c r="I2359" s="14">
        <f t="shared" si="4101"/>
        <v>1305.5999999999999</v>
      </c>
      <c r="J2359" s="14">
        <f t="shared" si="4101"/>
        <v>0</v>
      </c>
      <c r="K2359" s="14">
        <f t="shared" si="4101"/>
        <v>0</v>
      </c>
      <c r="L2359" s="14">
        <f t="shared" si="4101"/>
        <v>0</v>
      </c>
      <c r="M2359" s="14">
        <f t="shared" si="4053"/>
        <v>1305.5999999999999</v>
      </c>
      <c r="N2359" s="14">
        <f t="shared" si="4054"/>
        <v>1305.5999999999999</v>
      </c>
      <c r="O2359" s="14">
        <f t="shared" si="4055"/>
        <v>1305.5999999999999</v>
      </c>
      <c r="P2359" s="14">
        <f t="shared" si="4102"/>
        <v>0</v>
      </c>
      <c r="Q2359" s="14">
        <f t="shared" si="3986"/>
        <v>1305.5999999999999</v>
      </c>
      <c r="R2359" s="14">
        <f t="shared" si="4102"/>
        <v>0</v>
      </c>
      <c r="S2359" s="14">
        <f t="shared" si="4102"/>
        <v>0</v>
      </c>
      <c r="T2359" s="14">
        <f t="shared" si="4102"/>
        <v>0</v>
      </c>
      <c r="U2359" s="14">
        <f t="shared" si="4102"/>
        <v>0</v>
      </c>
      <c r="V2359" s="14">
        <f t="shared" si="4102"/>
        <v>0</v>
      </c>
      <c r="W2359" s="14">
        <f t="shared" si="4102"/>
        <v>0</v>
      </c>
      <c r="X2359" s="14">
        <f t="shared" si="4102"/>
        <v>0</v>
      </c>
      <c r="Y2359" s="14">
        <f t="shared" si="4102"/>
        <v>0</v>
      </c>
      <c r="Z2359" s="14">
        <f t="shared" si="4102"/>
        <v>0</v>
      </c>
      <c r="AA2359" s="14">
        <f t="shared" si="4102"/>
        <v>0</v>
      </c>
      <c r="AB2359" s="14">
        <f t="shared" si="4102"/>
        <v>0</v>
      </c>
      <c r="AC2359" s="14">
        <f t="shared" si="4102"/>
        <v>0</v>
      </c>
      <c r="AD2359" s="14">
        <f t="shared" si="4102"/>
        <v>0</v>
      </c>
      <c r="AE2359" s="14">
        <f t="shared" si="4102"/>
        <v>0</v>
      </c>
      <c r="AF2359" s="14">
        <f t="shared" si="4102"/>
        <v>0</v>
      </c>
      <c r="AG2359" s="14">
        <f t="shared" si="4084"/>
        <v>1305.5999999999999</v>
      </c>
      <c r="AH2359" s="14">
        <f t="shared" si="4085"/>
        <v>1305.5999999999999</v>
      </c>
      <c r="AI2359" s="14">
        <f t="shared" si="4086"/>
        <v>1305.5999999999999</v>
      </c>
      <c r="AJ2359" s="14">
        <f t="shared" si="4102"/>
        <v>0</v>
      </c>
      <c r="AK2359" s="14">
        <f t="shared" si="4102"/>
        <v>0</v>
      </c>
      <c r="AL2359" s="14">
        <f t="shared" si="4102"/>
        <v>0</v>
      </c>
      <c r="AM2359" s="14">
        <f t="shared" si="4080"/>
        <v>1305.5999999999999</v>
      </c>
      <c r="AN2359" s="14">
        <f t="shared" si="4081"/>
        <v>1305.5999999999999</v>
      </c>
      <c r="AO2359" s="14">
        <f t="shared" si="4082"/>
        <v>1305.5999999999999</v>
      </c>
      <c r="AP2359" s="14">
        <f t="shared" si="4102"/>
        <v>0</v>
      </c>
      <c r="AQ2359" s="14">
        <f t="shared" si="4102"/>
        <v>0</v>
      </c>
      <c r="AR2359" s="14">
        <f t="shared" si="4102"/>
        <v>0</v>
      </c>
      <c r="AS2359" s="14">
        <f t="shared" si="4102"/>
        <v>0</v>
      </c>
      <c r="AT2359" s="14">
        <f t="shared" si="4102"/>
        <v>0</v>
      </c>
      <c r="AU2359" s="14">
        <f t="shared" si="4102"/>
        <v>0</v>
      </c>
      <c r="AV2359" s="14">
        <f t="shared" si="4102"/>
        <v>0</v>
      </c>
      <c r="AW2359" s="14">
        <f t="shared" si="4102"/>
        <v>0</v>
      </c>
      <c r="AX2359" s="14">
        <f t="shared" si="4102"/>
        <v>0</v>
      </c>
      <c r="AY2359" s="14">
        <f t="shared" si="4102"/>
        <v>0</v>
      </c>
      <c r="AZ2359" s="14">
        <f t="shared" si="4102"/>
        <v>0</v>
      </c>
      <c r="BA2359" s="14">
        <f t="shared" si="4102"/>
        <v>0</v>
      </c>
      <c r="BB2359" s="14">
        <f t="shared" si="4102"/>
        <v>0</v>
      </c>
      <c r="BC2359" s="14">
        <f t="shared" si="4042"/>
        <v>1305.5999999999999</v>
      </c>
      <c r="BD2359" s="14">
        <f t="shared" si="4040"/>
        <v>1305.5999999999999</v>
      </c>
      <c r="BE2359" s="14">
        <f t="shared" si="4041"/>
        <v>1305.5999999999999</v>
      </c>
      <c r="BF2359" s="14">
        <f t="shared" si="4102"/>
        <v>0</v>
      </c>
    </row>
    <row r="2360" spans="1:59" ht="46.8" x14ac:dyDescent="0.3">
      <c r="A2360" s="8" t="s">
        <v>72</v>
      </c>
      <c r="B2360" s="8" t="s">
        <v>31</v>
      </c>
      <c r="C2360" s="8" t="s">
        <v>30</v>
      </c>
      <c r="D2360" s="8" t="s">
        <v>228</v>
      </c>
      <c r="E2360" s="8"/>
      <c r="F2360" s="18" t="s">
        <v>1125</v>
      </c>
      <c r="G2360" s="14">
        <f t="shared" si="4101"/>
        <v>1305.5999999999999</v>
      </c>
      <c r="H2360" s="14">
        <f t="shared" si="4101"/>
        <v>1305.5999999999999</v>
      </c>
      <c r="I2360" s="14">
        <f t="shared" si="4101"/>
        <v>1305.5999999999999</v>
      </c>
      <c r="J2360" s="14">
        <f t="shared" si="4101"/>
        <v>0</v>
      </c>
      <c r="K2360" s="14">
        <f t="shared" si="4101"/>
        <v>0</v>
      </c>
      <c r="L2360" s="14">
        <f t="shared" si="4101"/>
        <v>0</v>
      </c>
      <c r="M2360" s="14">
        <f t="shared" si="4053"/>
        <v>1305.5999999999999</v>
      </c>
      <c r="N2360" s="14">
        <f t="shared" si="4054"/>
        <v>1305.5999999999999</v>
      </c>
      <c r="O2360" s="14">
        <f t="shared" si="4055"/>
        <v>1305.5999999999999</v>
      </c>
      <c r="P2360" s="14">
        <f t="shared" si="4102"/>
        <v>0</v>
      </c>
      <c r="Q2360" s="14">
        <f t="shared" ref="Q2360:Q2424" si="4103">N2360+P2360</f>
        <v>1305.5999999999999</v>
      </c>
      <c r="R2360" s="14">
        <f t="shared" si="4102"/>
        <v>0</v>
      </c>
      <c r="S2360" s="14">
        <f t="shared" si="4102"/>
        <v>0</v>
      </c>
      <c r="T2360" s="14">
        <f t="shared" si="4102"/>
        <v>0</v>
      </c>
      <c r="U2360" s="14">
        <f t="shared" si="4102"/>
        <v>0</v>
      </c>
      <c r="V2360" s="14">
        <f t="shared" si="4102"/>
        <v>0</v>
      </c>
      <c r="W2360" s="14">
        <f t="shared" si="4102"/>
        <v>0</v>
      </c>
      <c r="X2360" s="14">
        <f t="shared" si="4102"/>
        <v>0</v>
      </c>
      <c r="Y2360" s="14">
        <f t="shared" si="4102"/>
        <v>0</v>
      </c>
      <c r="Z2360" s="14">
        <f t="shared" si="4102"/>
        <v>0</v>
      </c>
      <c r="AA2360" s="14">
        <f t="shared" si="4102"/>
        <v>0</v>
      </c>
      <c r="AB2360" s="14">
        <f t="shared" si="4102"/>
        <v>0</v>
      </c>
      <c r="AC2360" s="14">
        <f t="shared" si="4102"/>
        <v>0</v>
      </c>
      <c r="AD2360" s="14">
        <f t="shared" si="4102"/>
        <v>0</v>
      </c>
      <c r="AE2360" s="14">
        <f t="shared" si="4102"/>
        <v>0</v>
      </c>
      <c r="AF2360" s="14">
        <f t="shared" si="4102"/>
        <v>0</v>
      </c>
      <c r="AG2360" s="14">
        <f t="shared" si="4084"/>
        <v>1305.5999999999999</v>
      </c>
      <c r="AH2360" s="14">
        <f t="shared" si="4085"/>
        <v>1305.5999999999999</v>
      </c>
      <c r="AI2360" s="14">
        <f t="shared" si="4086"/>
        <v>1305.5999999999999</v>
      </c>
      <c r="AJ2360" s="14">
        <f t="shared" si="4102"/>
        <v>0</v>
      </c>
      <c r="AK2360" s="14">
        <f t="shared" si="4102"/>
        <v>0</v>
      </c>
      <c r="AL2360" s="14">
        <f t="shared" si="4102"/>
        <v>0</v>
      </c>
      <c r="AM2360" s="14">
        <f t="shared" si="4080"/>
        <v>1305.5999999999999</v>
      </c>
      <c r="AN2360" s="14">
        <f t="shared" si="4081"/>
        <v>1305.5999999999999</v>
      </c>
      <c r="AO2360" s="14">
        <f t="shared" si="4082"/>
        <v>1305.5999999999999</v>
      </c>
      <c r="AP2360" s="14">
        <f t="shared" si="4102"/>
        <v>0</v>
      </c>
      <c r="AQ2360" s="14">
        <f t="shared" si="4102"/>
        <v>0</v>
      </c>
      <c r="AR2360" s="14">
        <f t="shared" si="4102"/>
        <v>0</v>
      </c>
      <c r="AS2360" s="14">
        <f t="shared" si="4102"/>
        <v>0</v>
      </c>
      <c r="AT2360" s="14">
        <f t="shared" si="4102"/>
        <v>0</v>
      </c>
      <c r="AU2360" s="14">
        <f t="shared" si="4102"/>
        <v>0</v>
      </c>
      <c r="AV2360" s="14">
        <f t="shared" si="4102"/>
        <v>0</v>
      </c>
      <c r="AW2360" s="14">
        <f t="shared" si="4102"/>
        <v>0</v>
      </c>
      <c r="AX2360" s="14">
        <f t="shared" si="4102"/>
        <v>0</v>
      </c>
      <c r="AY2360" s="14">
        <f t="shared" si="4102"/>
        <v>0</v>
      </c>
      <c r="AZ2360" s="14">
        <f t="shared" si="4102"/>
        <v>0</v>
      </c>
      <c r="BA2360" s="14">
        <f t="shared" si="4102"/>
        <v>0</v>
      </c>
      <c r="BB2360" s="14">
        <f t="shared" si="4102"/>
        <v>0</v>
      </c>
      <c r="BC2360" s="14">
        <f t="shared" si="4042"/>
        <v>1305.5999999999999</v>
      </c>
      <c r="BD2360" s="14">
        <f t="shared" si="4040"/>
        <v>1305.5999999999999</v>
      </c>
      <c r="BE2360" s="14">
        <f t="shared" si="4041"/>
        <v>1305.5999999999999</v>
      </c>
      <c r="BF2360" s="14">
        <f t="shared" si="4102"/>
        <v>0</v>
      </c>
    </row>
    <row r="2361" spans="1:59" x14ac:dyDescent="0.3">
      <c r="A2361" s="8" t="s">
        <v>72</v>
      </c>
      <c r="B2361" s="8" t="s">
        <v>31</v>
      </c>
      <c r="C2361" s="8" t="s">
        <v>30</v>
      </c>
      <c r="D2361" s="8" t="s">
        <v>229</v>
      </c>
      <c r="E2361" s="8"/>
      <c r="F2361" s="18" t="s">
        <v>982</v>
      </c>
      <c r="G2361" s="14">
        <f t="shared" si="4101"/>
        <v>1305.5999999999999</v>
      </c>
      <c r="H2361" s="14">
        <f t="shared" si="4101"/>
        <v>1305.5999999999999</v>
      </c>
      <c r="I2361" s="14">
        <f t="shared" si="4101"/>
        <v>1305.5999999999999</v>
      </c>
      <c r="J2361" s="14">
        <f t="shared" si="4101"/>
        <v>0</v>
      </c>
      <c r="K2361" s="14">
        <f t="shared" si="4101"/>
        <v>0</v>
      </c>
      <c r="L2361" s="14">
        <f t="shared" si="4101"/>
        <v>0</v>
      </c>
      <c r="M2361" s="14">
        <f t="shared" si="4053"/>
        <v>1305.5999999999999</v>
      </c>
      <c r="N2361" s="14">
        <f t="shared" si="4054"/>
        <v>1305.5999999999999</v>
      </c>
      <c r="O2361" s="14">
        <f t="shared" si="4055"/>
        <v>1305.5999999999999</v>
      </c>
      <c r="P2361" s="14">
        <f t="shared" si="4102"/>
        <v>0</v>
      </c>
      <c r="Q2361" s="14">
        <f t="shared" si="4103"/>
        <v>1305.5999999999999</v>
      </c>
      <c r="R2361" s="14">
        <f t="shared" si="4102"/>
        <v>0</v>
      </c>
      <c r="S2361" s="14">
        <f t="shared" si="4102"/>
        <v>0</v>
      </c>
      <c r="T2361" s="14">
        <f t="shared" si="4102"/>
        <v>0</v>
      </c>
      <c r="U2361" s="14">
        <f t="shared" si="4102"/>
        <v>0</v>
      </c>
      <c r="V2361" s="14">
        <f t="shared" si="4102"/>
        <v>0</v>
      </c>
      <c r="W2361" s="14">
        <f t="shared" si="4102"/>
        <v>0</v>
      </c>
      <c r="X2361" s="14">
        <f t="shared" si="4102"/>
        <v>0</v>
      </c>
      <c r="Y2361" s="14">
        <f t="shared" si="4102"/>
        <v>0</v>
      </c>
      <c r="Z2361" s="14">
        <f t="shared" si="4102"/>
        <v>0</v>
      </c>
      <c r="AA2361" s="14">
        <f t="shared" si="4102"/>
        <v>0</v>
      </c>
      <c r="AB2361" s="14">
        <f t="shared" si="4102"/>
        <v>0</v>
      </c>
      <c r="AC2361" s="14">
        <f t="shared" si="4102"/>
        <v>0</v>
      </c>
      <c r="AD2361" s="14">
        <f t="shared" si="4102"/>
        <v>0</v>
      </c>
      <c r="AE2361" s="14">
        <f t="shared" si="4102"/>
        <v>0</v>
      </c>
      <c r="AF2361" s="14">
        <f t="shared" si="4102"/>
        <v>0</v>
      </c>
      <c r="AG2361" s="14">
        <f t="shared" si="4084"/>
        <v>1305.5999999999999</v>
      </c>
      <c r="AH2361" s="14">
        <f t="shared" si="4085"/>
        <v>1305.5999999999999</v>
      </c>
      <c r="AI2361" s="14">
        <f t="shared" si="4086"/>
        <v>1305.5999999999999</v>
      </c>
      <c r="AJ2361" s="14">
        <f t="shared" si="4102"/>
        <v>0</v>
      </c>
      <c r="AK2361" s="14">
        <f t="shared" si="4102"/>
        <v>0</v>
      </c>
      <c r="AL2361" s="14">
        <f t="shared" si="4102"/>
        <v>0</v>
      </c>
      <c r="AM2361" s="14">
        <f t="shared" si="4080"/>
        <v>1305.5999999999999</v>
      </c>
      <c r="AN2361" s="14">
        <f t="shared" si="4081"/>
        <v>1305.5999999999999</v>
      </c>
      <c r="AO2361" s="14">
        <f t="shared" si="4082"/>
        <v>1305.5999999999999</v>
      </c>
      <c r="AP2361" s="14">
        <f t="shared" si="4102"/>
        <v>0</v>
      </c>
      <c r="AQ2361" s="14">
        <f t="shared" si="4102"/>
        <v>0</v>
      </c>
      <c r="AR2361" s="14">
        <f t="shared" si="4102"/>
        <v>0</v>
      </c>
      <c r="AS2361" s="14">
        <f t="shared" si="4102"/>
        <v>0</v>
      </c>
      <c r="AT2361" s="14">
        <f t="shared" si="4102"/>
        <v>0</v>
      </c>
      <c r="AU2361" s="14">
        <f t="shared" si="4102"/>
        <v>0</v>
      </c>
      <c r="AV2361" s="14">
        <f t="shared" si="4102"/>
        <v>0</v>
      </c>
      <c r="AW2361" s="14">
        <f t="shared" si="4102"/>
        <v>0</v>
      </c>
      <c r="AX2361" s="14">
        <f t="shared" si="4102"/>
        <v>0</v>
      </c>
      <c r="AY2361" s="14">
        <f t="shared" si="4102"/>
        <v>0</v>
      </c>
      <c r="AZ2361" s="14">
        <f t="shared" si="4102"/>
        <v>0</v>
      </c>
      <c r="BA2361" s="14">
        <f t="shared" si="4102"/>
        <v>0</v>
      </c>
      <c r="BB2361" s="14">
        <f t="shared" si="4102"/>
        <v>0</v>
      </c>
      <c r="BC2361" s="14">
        <f t="shared" si="4042"/>
        <v>1305.5999999999999</v>
      </c>
      <c r="BD2361" s="14">
        <f t="shared" si="4040"/>
        <v>1305.5999999999999</v>
      </c>
      <c r="BE2361" s="14">
        <f t="shared" si="4041"/>
        <v>1305.5999999999999</v>
      </c>
      <c r="BF2361" s="14">
        <f t="shared" si="4102"/>
        <v>0</v>
      </c>
    </row>
    <row r="2362" spans="1:59" ht="31.2" x14ac:dyDescent="0.3">
      <c r="A2362" s="8" t="s">
        <v>72</v>
      </c>
      <c r="B2362" s="8" t="s">
        <v>31</v>
      </c>
      <c r="C2362" s="8" t="s">
        <v>30</v>
      </c>
      <c r="D2362" s="8" t="s">
        <v>229</v>
      </c>
      <c r="E2362" s="8" t="s">
        <v>161</v>
      </c>
      <c r="F2362" s="24" t="s">
        <v>528</v>
      </c>
      <c r="G2362" s="14">
        <f t="shared" si="4101"/>
        <v>1305.5999999999999</v>
      </c>
      <c r="H2362" s="14">
        <f t="shared" si="4101"/>
        <v>1305.5999999999999</v>
      </c>
      <c r="I2362" s="14">
        <f t="shared" si="4101"/>
        <v>1305.5999999999999</v>
      </c>
      <c r="J2362" s="14">
        <f t="shared" si="4101"/>
        <v>0</v>
      </c>
      <c r="K2362" s="14">
        <f t="shared" si="4101"/>
        <v>0</v>
      </c>
      <c r="L2362" s="14">
        <f t="shared" si="4101"/>
        <v>0</v>
      </c>
      <c r="M2362" s="14">
        <f t="shared" si="4053"/>
        <v>1305.5999999999999</v>
      </c>
      <c r="N2362" s="14">
        <f t="shared" si="4054"/>
        <v>1305.5999999999999</v>
      </c>
      <c r="O2362" s="14">
        <f t="shared" si="4055"/>
        <v>1305.5999999999999</v>
      </c>
      <c r="P2362" s="14">
        <f t="shared" si="4102"/>
        <v>0</v>
      </c>
      <c r="Q2362" s="14">
        <f t="shared" si="4103"/>
        <v>1305.5999999999999</v>
      </c>
      <c r="R2362" s="14">
        <f t="shared" si="4102"/>
        <v>0</v>
      </c>
      <c r="S2362" s="14">
        <f t="shared" si="4102"/>
        <v>0</v>
      </c>
      <c r="T2362" s="14">
        <f t="shared" si="4102"/>
        <v>0</v>
      </c>
      <c r="U2362" s="14">
        <f t="shared" si="4102"/>
        <v>0</v>
      </c>
      <c r="V2362" s="14">
        <f t="shared" si="4102"/>
        <v>0</v>
      </c>
      <c r="W2362" s="14">
        <f t="shared" si="4102"/>
        <v>0</v>
      </c>
      <c r="X2362" s="14">
        <f t="shared" si="4102"/>
        <v>0</v>
      </c>
      <c r="Y2362" s="14">
        <f t="shared" si="4102"/>
        <v>0</v>
      </c>
      <c r="Z2362" s="14">
        <f t="shared" si="4102"/>
        <v>0</v>
      </c>
      <c r="AA2362" s="14">
        <f t="shared" si="4102"/>
        <v>0</v>
      </c>
      <c r="AB2362" s="14">
        <f t="shared" si="4102"/>
        <v>0</v>
      </c>
      <c r="AC2362" s="14">
        <f t="shared" si="4102"/>
        <v>0</v>
      </c>
      <c r="AD2362" s="14">
        <f t="shared" si="4102"/>
        <v>0</v>
      </c>
      <c r="AE2362" s="14">
        <f t="shared" si="4102"/>
        <v>0</v>
      </c>
      <c r="AF2362" s="14">
        <f t="shared" si="4102"/>
        <v>0</v>
      </c>
      <c r="AG2362" s="14">
        <f t="shared" si="4084"/>
        <v>1305.5999999999999</v>
      </c>
      <c r="AH2362" s="14">
        <f t="shared" si="4085"/>
        <v>1305.5999999999999</v>
      </c>
      <c r="AI2362" s="14">
        <f t="shared" si="4086"/>
        <v>1305.5999999999999</v>
      </c>
      <c r="AJ2362" s="14">
        <f t="shared" si="4102"/>
        <v>0</v>
      </c>
      <c r="AK2362" s="14">
        <f t="shared" si="4102"/>
        <v>0</v>
      </c>
      <c r="AL2362" s="14">
        <f t="shared" si="4102"/>
        <v>0</v>
      </c>
      <c r="AM2362" s="14">
        <f t="shared" si="4080"/>
        <v>1305.5999999999999</v>
      </c>
      <c r="AN2362" s="14">
        <f t="shared" si="4081"/>
        <v>1305.5999999999999</v>
      </c>
      <c r="AO2362" s="14">
        <f t="shared" si="4082"/>
        <v>1305.5999999999999</v>
      </c>
      <c r="AP2362" s="14">
        <f t="shared" si="4102"/>
        <v>0</v>
      </c>
      <c r="AQ2362" s="14">
        <f t="shared" si="4102"/>
        <v>0</v>
      </c>
      <c r="AR2362" s="14">
        <f t="shared" si="4102"/>
        <v>0</v>
      </c>
      <c r="AS2362" s="14">
        <f t="shared" si="4102"/>
        <v>0</v>
      </c>
      <c r="AT2362" s="14">
        <f t="shared" si="4102"/>
        <v>0</v>
      </c>
      <c r="AU2362" s="14">
        <f t="shared" si="4102"/>
        <v>0</v>
      </c>
      <c r="AV2362" s="14">
        <f t="shared" si="4102"/>
        <v>0</v>
      </c>
      <c r="AW2362" s="14">
        <f t="shared" si="4102"/>
        <v>0</v>
      </c>
      <c r="AX2362" s="14">
        <f t="shared" si="4102"/>
        <v>0</v>
      </c>
      <c r="AY2362" s="14">
        <f t="shared" si="4102"/>
        <v>0</v>
      </c>
      <c r="AZ2362" s="14">
        <f t="shared" si="4102"/>
        <v>0</v>
      </c>
      <c r="BA2362" s="14">
        <f t="shared" si="4102"/>
        <v>0</v>
      </c>
      <c r="BB2362" s="14">
        <f t="shared" si="4102"/>
        <v>0</v>
      </c>
      <c r="BC2362" s="14">
        <f t="shared" si="4042"/>
        <v>1305.5999999999999</v>
      </c>
      <c r="BD2362" s="14">
        <f t="shared" si="4040"/>
        <v>1305.5999999999999</v>
      </c>
      <c r="BE2362" s="14">
        <f t="shared" si="4041"/>
        <v>1305.5999999999999</v>
      </c>
      <c r="BF2362" s="14">
        <f t="shared" si="4102"/>
        <v>0</v>
      </c>
    </row>
    <row r="2363" spans="1:59" ht="31.2" x14ac:dyDescent="0.3">
      <c r="A2363" s="8" t="s">
        <v>72</v>
      </c>
      <c r="B2363" s="8" t="s">
        <v>31</v>
      </c>
      <c r="C2363" s="8" t="s">
        <v>30</v>
      </c>
      <c r="D2363" s="8" t="s">
        <v>229</v>
      </c>
      <c r="E2363" s="30">
        <v>240</v>
      </c>
      <c r="F2363" s="24" t="s">
        <v>529</v>
      </c>
      <c r="G2363" s="14">
        <v>1305.5999999999999</v>
      </c>
      <c r="H2363" s="14">
        <v>1305.5999999999999</v>
      </c>
      <c r="I2363" s="14">
        <v>1305.5999999999999</v>
      </c>
      <c r="J2363" s="14"/>
      <c r="K2363" s="14"/>
      <c r="L2363" s="14"/>
      <c r="M2363" s="14">
        <f t="shared" si="4053"/>
        <v>1305.5999999999999</v>
      </c>
      <c r="N2363" s="14">
        <f t="shared" si="4054"/>
        <v>1305.5999999999999</v>
      </c>
      <c r="O2363" s="14">
        <f t="shared" si="4055"/>
        <v>1305.5999999999999</v>
      </c>
      <c r="P2363" s="14"/>
      <c r="Q2363" s="14">
        <f t="shared" si="4103"/>
        <v>1305.5999999999999</v>
      </c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>
        <f t="shared" si="4084"/>
        <v>1305.5999999999999</v>
      </c>
      <c r="AH2363" s="14">
        <f t="shared" si="4085"/>
        <v>1305.5999999999999</v>
      </c>
      <c r="AI2363" s="14">
        <f t="shared" si="4086"/>
        <v>1305.5999999999999</v>
      </c>
      <c r="AJ2363" s="14"/>
      <c r="AK2363" s="14"/>
      <c r="AL2363" s="14"/>
      <c r="AM2363" s="14">
        <f t="shared" si="4080"/>
        <v>1305.5999999999999</v>
      </c>
      <c r="AN2363" s="14">
        <f t="shared" si="4081"/>
        <v>1305.5999999999999</v>
      </c>
      <c r="AO2363" s="14">
        <f t="shared" si="4082"/>
        <v>1305.5999999999999</v>
      </c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>
        <f t="shared" si="4042"/>
        <v>1305.5999999999999</v>
      </c>
      <c r="BD2363" s="14">
        <f t="shared" si="4040"/>
        <v>1305.5999999999999</v>
      </c>
      <c r="BE2363" s="14">
        <f t="shared" si="4041"/>
        <v>1305.5999999999999</v>
      </c>
      <c r="BF2363" s="14"/>
    </row>
    <row r="2364" spans="1:59" ht="62.4" x14ac:dyDescent="0.3">
      <c r="A2364" s="8" t="s">
        <v>72</v>
      </c>
      <c r="B2364" s="8" t="s">
        <v>31</v>
      </c>
      <c r="C2364" s="8" t="s">
        <v>30</v>
      </c>
      <c r="D2364" s="8" t="s">
        <v>139</v>
      </c>
      <c r="E2364" s="30"/>
      <c r="F2364" s="13" t="s">
        <v>646</v>
      </c>
      <c r="G2364" s="14">
        <f t="shared" ref="G2364:L2364" si="4104">G2365</f>
        <v>6809.7999999999993</v>
      </c>
      <c r="H2364" s="14">
        <f t="shared" si="4104"/>
        <v>6655</v>
      </c>
      <c r="I2364" s="14">
        <f t="shared" si="4104"/>
        <v>7601.8</v>
      </c>
      <c r="J2364" s="14">
        <f t="shared" si="4104"/>
        <v>0</v>
      </c>
      <c r="K2364" s="14">
        <f t="shared" si="4104"/>
        <v>0</v>
      </c>
      <c r="L2364" s="14">
        <f t="shared" si="4104"/>
        <v>0</v>
      </c>
      <c r="M2364" s="14">
        <f t="shared" si="4053"/>
        <v>6809.7999999999993</v>
      </c>
      <c r="N2364" s="14">
        <f t="shared" si="4054"/>
        <v>6655</v>
      </c>
      <c r="O2364" s="14">
        <f t="shared" si="4055"/>
        <v>7601.8</v>
      </c>
      <c r="P2364" s="14">
        <f t="shared" ref="P2364:BF2364" si="4105">P2365</f>
        <v>0</v>
      </c>
      <c r="Q2364" s="14">
        <f t="shared" si="4103"/>
        <v>6655</v>
      </c>
      <c r="R2364" s="14">
        <f t="shared" si="4105"/>
        <v>0</v>
      </c>
      <c r="S2364" s="14">
        <f t="shared" si="4105"/>
        <v>0</v>
      </c>
      <c r="T2364" s="14">
        <f t="shared" si="4105"/>
        <v>0</v>
      </c>
      <c r="U2364" s="14">
        <f t="shared" si="4105"/>
        <v>0</v>
      </c>
      <c r="V2364" s="14">
        <f t="shared" si="4105"/>
        <v>0</v>
      </c>
      <c r="W2364" s="14">
        <f t="shared" si="4105"/>
        <v>0</v>
      </c>
      <c r="X2364" s="14">
        <f t="shared" si="4105"/>
        <v>0</v>
      </c>
      <c r="Y2364" s="14">
        <f t="shared" si="4105"/>
        <v>0</v>
      </c>
      <c r="Z2364" s="14">
        <f t="shared" si="4105"/>
        <v>0</v>
      </c>
      <c r="AA2364" s="14">
        <f t="shared" si="4105"/>
        <v>0</v>
      </c>
      <c r="AB2364" s="14">
        <f t="shared" si="4105"/>
        <v>0</v>
      </c>
      <c r="AC2364" s="14">
        <f t="shared" si="4105"/>
        <v>0</v>
      </c>
      <c r="AD2364" s="14">
        <f t="shared" si="4105"/>
        <v>0</v>
      </c>
      <c r="AE2364" s="14">
        <f t="shared" si="4105"/>
        <v>0</v>
      </c>
      <c r="AF2364" s="14">
        <f t="shared" si="4105"/>
        <v>0</v>
      </c>
      <c r="AG2364" s="14">
        <f t="shared" si="4084"/>
        <v>6809.7999999999993</v>
      </c>
      <c r="AH2364" s="14">
        <f t="shared" si="4085"/>
        <v>6655</v>
      </c>
      <c r="AI2364" s="14">
        <f t="shared" si="4086"/>
        <v>7601.8</v>
      </c>
      <c r="AJ2364" s="14">
        <f t="shared" si="4105"/>
        <v>0</v>
      </c>
      <c r="AK2364" s="14">
        <f t="shared" si="4105"/>
        <v>0</v>
      </c>
      <c r="AL2364" s="14">
        <f t="shared" si="4105"/>
        <v>0</v>
      </c>
      <c r="AM2364" s="14">
        <f t="shared" si="4080"/>
        <v>6809.7999999999993</v>
      </c>
      <c r="AN2364" s="14">
        <f t="shared" si="4081"/>
        <v>6655</v>
      </c>
      <c r="AO2364" s="14">
        <f t="shared" si="4082"/>
        <v>7601.8</v>
      </c>
      <c r="AP2364" s="14">
        <f t="shared" si="4105"/>
        <v>0</v>
      </c>
      <c r="AQ2364" s="14">
        <f t="shared" si="4105"/>
        <v>0</v>
      </c>
      <c r="AR2364" s="14">
        <f t="shared" si="4105"/>
        <v>0</v>
      </c>
      <c r="AS2364" s="14">
        <f t="shared" si="4105"/>
        <v>0</v>
      </c>
      <c r="AT2364" s="14">
        <f t="shared" si="4105"/>
        <v>0</v>
      </c>
      <c r="AU2364" s="14">
        <f t="shared" si="4105"/>
        <v>0</v>
      </c>
      <c r="AV2364" s="14">
        <f t="shared" si="4105"/>
        <v>0</v>
      </c>
      <c r="AW2364" s="14">
        <f t="shared" si="4105"/>
        <v>0</v>
      </c>
      <c r="AX2364" s="14">
        <f t="shared" si="4105"/>
        <v>0</v>
      </c>
      <c r="AY2364" s="14">
        <f t="shared" si="4105"/>
        <v>0</v>
      </c>
      <c r="AZ2364" s="14">
        <f t="shared" si="4105"/>
        <v>0</v>
      </c>
      <c r="BA2364" s="14">
        <f t="shared" si="4105"/>
        <v>0</v>
      </c>
      <c r="BB2364" s="14">
        <f t="shared" si="4105"/>
        <v>0</v>
      </c>
      <c r="BC2364" s="14">
        <f t="shared" si="4042"/>
        <v>6809.7999999999993</v>
      </c>
      <c r="BD2364" s="14">
        <f t="shared" si="4040"/>
        <v>6655</v>
      </c>
      <c r="BE2364" s="14">
        <f t="shared" si="4041"/>
        <v>7601.8</v>
      </c>
      <c r="BF2364" s="14">
        <f t="shared" si="4105"/>
        <v>0</v>
      </c>
    </row>
    <row r="2365" spans="1:59" ht="31.2" x14ac:dyDescent="0.3">
      <c r="A2365" s="8" t="s">
        <v>72</v>
      </c>
      <c r="B2365" s="8" t="s">
        <v>31</v>
      </c>
      <c r="C2365" s="8" t="s">
        <v>30</v>
      </c>
      <c r="D2365" s="8" t="s">
        <v>140</v>
      </c>
      <c r="E2365" s="30"/>
      <c r="F2365" s="13" t="s">
        <v>647</v>
      </c>
      <c r="G2365" s="14">
        <f t="shared" ref="G2365:L2365" si="4106">G2366+G2369</f>
        <v>6809.7999999999993</v>
      </c>
      <c r="H2365" s="14">
        <f t="shared" si="4106"/>
        <v>6655</v>
      </c>
      <c r="I2365" s="14">
        <f t="shared" si="4106"/>
        <v>7601.8</v>
      </c>
      <c r="J2365" s="14">
        <f t="shared" si="4106"/>
        <v>0</v>
      </c>
      <c r="K2365" s="14">
        <f t="shared" si="4106"/>
        <v>0</v>
      </c>
      <c r="L2365" s="14">
        <f t="shared" si="4106"/>
        <v>0</v>
      </c>
      <c r="M2365" s="14">
        <f t="shared" si="4053"/>
        <v>6809.7999999999993</v>
      </c>
      <c r="N2365" s="14">
        <f t="shared" si="4054"/>
        <v>6655</v>
      </c>
      <c r="O2365" s="14">
        <f t="shared" si="4055"/>
        <v>7601.8</v>
      </c>
      <c r="P2365" s="14">
        <f t="shared" ref="P2365:BF2365" si="4107">P2366+P2369</f>
        <v>0</v>
      </c>
      <c r="Q2365" s="14">
        <f t="shared" si="4103"/>
        <v>6655</v>
      </c>
      <c r="R2365" s="14">
        <f t="shared" ref="R2365:AE2365" si="4108">R2366+R2369</f>
        <v>0</v>
      </c>
      <c r="S2365" s="14">
        <f t="shared" si="4108"/>
        <v>0</v>
      </c>
      <c r="T2365" s="14">
        <f t="shared" si="4108"/>
        <v>0</v>
      </c>
      <c r="U2365" s="14">
        <f t="shared" si="4108"/>
        <v>0</v>
      </c>
      <c r="V2365" s="14">
        <f t="shared" si="4108"/>
        <v>0</v>
      </c>
      <c r="W2365" s="14">
        <f t="shared" si="4108"/>
        <v>0</v>
      </c>
      <c r="X2365" s="14">
        <f t="shared" si="4108"/>
        <v>0</v>
      </c>
      <c r="Y2365" s="14">
        <f t="shared" si="4108"/>
        <v>0</v>
      </c>
      <c r="Z2365" s="14">
        <f t="shared" si="4108"/>
        <v>0</v>
      </c>
      <c r="AA2365" s="14">
        <f t="shared" si="4108"/>
        <v>0</v>
      </c>
      <c r="AB2365" s="14">
        <f t="shared" si="4108"/>
        <v>0</v>
      </c>
      <c r="AC2365" s="14">
        <f t="shared" si="4108"/>
        <v>0</v>
      </c>
      <c r="AD2365" s="14">
        <f t="shared" si="4108"/>
        <v>0</v>
      </c>
      <c r="AE2365" s="14">
        <f t="shared" si="4108"/>
        <v>0</v>
      </c>
      <c r="AF2365" s="14">
        <f t="shared" ref="AF2365" si="4109">AF2366+AF2369</f>
        <v>0</v>
      </c>
      <c r="AG2365" s="14">
        <f t="shared" si="4084"/>
        <v>6809.7999999999993</v>
      </c>
      <c r="AH2365" s="14">
        <f t="shared" si="4085"/>
        <v>6655</v>
      </c>
      <c r="AI2365" s="14">
        <f t="shared" si="4086"/>
        <v>7601.8</v>
      </c>
      <c r="AJ2365" s="14">
        <f t="shared" ref="AJ2365:AL2365" si="4110">AJ2366+AJ2369</f>
        <v>0</v>
      </c>
      <c r="AK2365" s="14">
        <f t="shared" si="4110"/>
        <v>0</v>
      </c>
      <c r="AL2365" s="14">
        <f t="shared" si="4110"/>
        <v>0</v>
      </c>
      <c r="AM2365" s="14">
        <f t="shared" si="4080"/>
        <v>6809.7999999999993</v>
      </c>
      <c r="AN2365" s="14">
        <f t="shared" si="4081"/>
        <v>6655</v>
      </c>
      <c r="AO2365" s="14">
        <f t="shared" si="4082"/>
        <v>7601.8</v>
      </c>
      <c r="AP2365" s="14">
        <f t="shared" ref="AP2365:BB2365" si="4111">AP2366+AP2369</f>
        <v>0</v>
      </c>
      <c r="AQ2365" s="14">
        <f t="shared" si="4111"/>
        <v>0</v>
      </c>
      <c r="AR2365" s="14">
        <f t="shared" si="4111"/>
        <v>0</v>
      </c>
      <c r="AS2365" s="14">
        <f t="shared" si="4111"/>
        <v>0</v>
      </c>
      <c r="AT2365" s="14">
        <f t="shared" si="4111"/>
        <v>0</v>
      </c>
      <c r="AU2365" s="14">
        <f t="shared" si="4111"/>
        <v>0</v>
      </c>
      <c r="AV2365" s="14">
        <f t="shared" si="4111"/>
        <v>0</v>
      </c>
      <c r="AW2365" s="14">
        <f t="shared" si="4111"/>
        <v>0</v>
      </c>
      <c r="AX2365" s="14">
        <f t="shared" si="4111"/>
        <v>0</v>
      </c>
      <c r="AY2365" s="14">
        <f t="shared" si="4111"/>
        <v>0</v>
      </c>
      <c r="AZ2365" s="14">
        <f t="shared" ref="AZ2365:BA2365" si="4112">AZ2366+AZ2369</f>
        <v>0</v>
      </c>
      <c r="BA2365" s="14">
        <f t="shared" si="4112"/>
        <v>0</v>
      </c>
      <c r="BB2365" s="14">
        <f t="shared" si="4111"/>
        <v>0</v>
      </c>
      <c r="BC2365" s="14">
        <f t="shared" si="4042"/>
        <v>6809.7999999999993</v>
      </c>
      <c r="BD2365" s="14">
        <f t="shared" si="4040"/>
        <v>6655</v>
      </c>
      <c r="BE2365" s="14">
        <f t="shared" si="4041"/>
        <v>7601.8</v>
      </c>
      <c r="BF2365" s="14">
        <f t="shared" si="4107"/>
        <v>0</v>
      </c>
    </row>
    <row r="2366" spans="1:59" ht="31.2" x14ac:dyDescent="0.3">
      <c r="A2366" s="8" t="s">
        <v>72</v>
      </c>
      <c r="B2366" s="8" t="s">
        <v>31</v>
      </c>
      <c r="C2366" s="8" t="s">
        <v>30</v>
      </c>
      <c r="D2366" s="8" t="s">
        <v>151</v>
      </c>
      <c r="E2366" s="30"/>
      <c r="F2366" s="18" t="s">
        <v>991</v>
      </c>
      <c r="G2366" s="14">
        <f t="shared" ref="G2366:L2367" si="4113">G2367</f>
        <v>3293.1</v>
      </c>
      <c r="H2366" s="14">
        <f t="shared" si="4113"/>
        <v>3148.6</v>
      </c>
      <c r="I2366" s="14">
        <f t="shared" si="4113"/>
        <v>4095.4</v>
      </c>
      <c r="J2366" s="14">
        <f t="shared" si="4113"/>
        <v>0</v>
      </c>
      <c r="K2366" s="14">
        <f t="shared" si="4113"/>
        <v>0</v>
      </c>
      <c r="L2366" s="14">
        <f t="shared" si="4113"/>
        <v>0</v>
      </c>
      <c r="M2366" s="14">
        <f t="shared" si="4053"/>
        <v>3293.1</v>
      </c>
      <c r="N2366" s="14">
        <f t="shared" si="4054"/>
        <v>3148.6</v>
      </c>
      <c r="O2366" s="14">
        <f t="shared" si="4055"/>
        <v>4095.4</v>
      </c>
      <c r="P2366" s="14">
        <f t="shared" ref="P2366:BF2367" si="4114">P2367</f>
        <v>0</v>
      </c>
      <c r="Q2366" s="14">
        <f t="shared" si="4103"/>
        <v>3148.6</v>
      </c>
      <c r="R2366" s="14">
        <f t="shared" si="4114"/>
        <v>0</v>
      </c>
      <c r="S2366" s="14">
        <f t="shared" si="4114"/>
        <v>0</v>
      </c>
      <c r="T2366" s="14">
        <f t="shared" si="4114"/>
        <v>0</v>
      </c>
      <c r="U2366" s="14">
        <f t="shared" si="4114"/>
        <v>0</v>
      </c>
      <c r="V2366" s="14">
        <f t="shared" si="4114"/>
        <v>0</v>
      </c>
      <c r="W2366" s="14">
        <f t="shared" si="4114"/>
        <v>0</v>
      </c>
      <c r="X2366" s="14">
        <f t="shared" si="4114"/>
        <v>0</v>
      </c>
      <c r="Y2366" s="14">
        <f t="shared" si="4114"/>
        <v>0</v>
      </c>
      <c r="Z2366" s="14">
        <f t="shared" si="4114"/>
        <v>0</v>
      </c>
      <c r="AA2366" s="14">
        <f t="shared" si="4114"/>
        <v>0</v>
      </c>
      <c r="AB2366" s="14">
        <f t="shared" si="4114"/>
        <v>0</v>
      </c>
      <c r="AC2366" s="14">
        <f t="shared" si="4114"/>
        <v>0</v>
      </c>
      <c r="AD2366" s="14">
        <f t="shared" si="4114"/>
        <v>0</v>
      </c>
      <c r="AE2366" s="14">
        <f t="shared" si="4114"/>
        <v>0</v>
      </c>
      <c r="AF2366" s="14">
        <f t="shared" si="4114"/>
        <v>0</v>
      </c>
      <c r="AG2366" s="14">
        <f t="shared" si="4084"/>
        <v>3293.1</v>
      </c>
      <c r="AH2366" s="14">
        <f t="shared" si="4085"/>
        <v>3148.6</v>
      </c>
      <c r="AI2366" s="14">
        <f t="shared" si="4086"/>
        <v>4095.4</v>
      </c>
      <c r="AJ2366" s="14">
        <f t="shared" si="4114"/>
        <v>0</v>
      </c>
      <c r="AK2366" s="14">
        <f t="shared" si="4114"/>
        <v>0</v>
      </c>
      <c r="AL2366" s="14">
        <f t="shared" si="4114"/>
        <v>0</v>
      </c>
      <c r="AM2366" s="14">
        <f t="shared" si="4080"/>
        <v>3293.1</v>
      </c>
      <c r="AN2366" s="14">
        <f t="shared" si="4081"/>
        <v>3148.6</v>
      </c>
      <c r="AO2366" s="14">
        <f t="shared" si="4082"/>
        <v>4095.4</v>
      </c>
      <c r="AP2366" s="14">
        <f t="shared" si="4114"/>
        <v>0</v>
      </c>
      <c r="AQ2366" s="14">
        <f t="shared" si="4114"/>
        <v>0</v>
      </c>
      <c r="AR2366" s="14">
        <f t="shared" si="4114"/>
        <v>0</v>
      </c>
      <c r="AS2366" s="14">
        <f t="shared" si="4114"/>
        <v>0</v>
      </c>
      <c r="AT2366" s="14">
        <f t="shared" si="4114"/>
        <v>0</v>
      </c>
      <c r="AU2366" s="14">
        <f t="shared" si="4114"/>
        <v>0</v>
      </c>
      <c r="AV2366" s="14">
        <f t="shared" si="4114"/>
        <v>0</v>
      </c>
      <c r="AW2366" s="14">
        <f t="shared" si="4114"/>
        <v>0</v>
      </c>
      <c r="AX2366" s="14">
        <f t="shared" si="4114"/>
        <v>0</v>
      </c>
      <c r="AY2366" s="14">
        <f t="shared" si="4114"/>
        <v>0</v>
      </c>
      <c r="AZ2366" s="14">
        <f t="shared" si="4114"/>
        <v>0</v>
      </c>
      <c r="BA2366" s="14">
        <f t="shared" si="4114"/>
        <v>0</v>
      </c>
      <c r="BB2366" s="14">
        <f t="shared" si="4114"/>
        <v>0</v>
      </c>
      <c r="BC2366" s="14">
        <f t="shared" si="4042"/>
        <v>3293.1</v>
      </c>
      <c r="BD2366" s="14">
        <f t="shared" si="4040"/>
        <v>3148.6</v>
      </c>
      <c r="BE2366" s="14">
        <f t="shared" si="4041"/>
        <v>4095.4</v>
      </c>
      <c r="BF2366" s="14">
        <f t="shared" si="4114"/>
        <v>0</v>
      </c>
    </row>
    <row r="2367" spans="1:59" ht="31.2" x14ac:dyDescent="0.3">
      <c r="A2367" s="8" t="s">
        <v>72</v>
      </c>
      <c r="B2367" s="8" t="s">
        <v>31</v>
      </c>
      <c r="C2367" s="8" t="s">
        <v>30</v>
      </c>
      <c r="D2367" s="8" t="s">
        <v>151</v>
      </c>
      <c r="E2367" s="30">
        <v>200</v>
      </c>
      <c r="F2367" s="24" t="s">
        <v>528</v>
      </c>
      <c r="G2367" s="14">
        <f t="shared" si="4113"/>
        <v>3293.1</v>
      </c>
      <c r="H2367" s="14">
        <f t="shared" si="4113"/>
        <v>3148.6</v>
      </c>
      <c r="I2367" s="14">
        <f t="shared" si="4113"/>
        <v>4095.4</v>
      </c>
      <c r="J2367" s="14">
        <f t="shared" si="4113"/>
        <v>0</v>
      </c>
      <c r="K2367" s="14">
        <f t="shared" si="4113"/>
        <v>0</v>
      </c>
      <c r="L2367" s="14">
        <f t="shared" si="4113"/>
        <v>0</v>
      </c>
      <c r="M2367" s="14">
        <f t="shared" si="4053"/>
        <v>3293.1</v>
      </c>
      <c r="N2367" s="14">
        <f t="shared" si="4054"/>
        <v>3148.6</v>
      </c>
      <c r="O2367" s="14">
        <f t="shared" si="4055"/>
        <v>4095.4</v>
      </c>
      <c r="P2367" s="14">
        <f t="shared" si="4114"/>
        <v>0</v>
      </c>
      <c r="Q2367" s="14">
        <f t="shared" si="4103"/>
        <v>3148.6</v>
      </c>
      <c r="R2367" s="14">
        <f t="shared" si="4114"/>
        <v>0</v>
      </c>
      <c r="S2367" s="14">
        <f t="shared" si="4114"/>
        <v>0</v>
      </c>
      <c r="T2367" s="14">
        <f t="shared" si="4114"/>
        <v>0</v>
      </c>
      <c r="U2367" s="14">
        <f t="shared" si="4114"/>
        <v>0</v>
      </c>
      <c r="V2367" s="14">
        <f t="shared" si="4114"/>
        <v>0</v>
      </c>
      <c r="W2367" s="14">
        <f t="shared" si="4114"/>
        <v>0</v>
      </c>
      <c r="X2367" s="14">
        <f t="shared" si="4114"/>
        <v>0</v>
      </c>
      <c r="Y2367" s="14">
        <f t="shared" si="4114"/>
        <v>0</v>
      </c>
      <c r="Z2367" s="14">
        <f t="shared" si="4114"/>
        <v>0</v>
      </c>
      <c r="AA2367" s="14">
        <f t="shared" si="4114"/>
        <v>0</v>
      </c>
      <c r="AB2367" s="14">
        <f t="shared" si="4114"/>
        <v>0</v>
      </c>
      <c r="AC2367" s="14">
        <f t="shared" si="4114"/>
        <v>0</v>
      </c>
      <c r="AD2367" s="14">
        <f t="shared" si="4114"/>
        <v>0</v>
      </c>
      <c r="AE2367" s="14">
        <f t="shared" si="4114"/>
        <v>0</v>
      </c>
      <c r="AF2367" s="14">
        <f t="shared" si="4114"/>
        <v>0</v>
      </c>
      <c r="AG2367" s="14">
        <f t="shared" si="4084"/>
        <v>3293.1</v>
      </c>
      <c r="AH2367" s="14">
        <f t="shared" si="4085"/>
        <v>3148.6</v>
      </c>
      <c r="AI2367" s="14">
        <f t="shared" si="4086"/>
        <v>4095.4</v>
      </c>
      <c r="AJ2367" s="14">
        <f t="shared" si="4114"/>
        <v>0</v>
      </c>
      <c r="AK2367" s="14">
        <f t="shared" si="4114"/>
        <v>0</v>
      </c>
      <c r="AL2367" s="14">
        <f t="shared" si="4114"/>
        <v>0</v>
      </c>
      <c r="AM2367" s="14">
        <f t="shared" si="4080"/>
        <v>3293.1</v>
      </c>
      <c r="AN2367" s="14">
        <f t="shared" si="4081"/>
        <v>3148.6</v>
      </c>
      <c r="AO2367" s="14">
        <f t="shared" si="4082"/>
        <v>4095.4</v>
      </c>
      <c r="AP2367" s="14">
        <f t="shared" si="4114"/>
        <v>0</v>
      </c>
      <c r="AQ2367" s="14">
        <f t="shared" si="4114"/>
        <v>0</v>
      </c>
      <c r="AR2367" s="14">
        <f t="shared" si="4114"/>
        <v>0</v>
      </c>
      <c r="AS2367" s="14">
        <f t="shared" si="4114"/>
        <v>0</v>
      </c>
      <c r="AT2367" s="14">
        <f t="shared" si="4114"/>
        <v>0</v>
      </c>
      <c r="AU2367" s="14">
        <f t="shared" si="4114"/>
        <v>0</v>
      </c>
      <c r="AV2367" s="14">
        <f t="shared" si="4114"/>
        <v>0</v>
      </c>
      <c r="AW2367" s="14">
        <f t="shared" si="4114"/>
        <v>0</v>
      </c>
      <c r="AX2367" s="14">
        <f t="shared" si="4114"/>
        <v>0</v>
      </c>
      <c r="AY2367" s="14">
        <f t="shared" si="4114"/>
        <v>0</v>
      </c>
      <c r="AZ2367" s="14">
        <f t="shared" si="4114"/>
        <v>0</v>
      </c>
      <c r="BA2367" s="14">
        <f t="shared" si="4114"/>
        <v>0</v>
      </c>
      <c r="BB2367" s="14">
        <f t="shared" si="4114"/>
        <v>0</v>
      </c>
      <c r="BC2367" s="14">
        <f t="shared" si="4042"/>
        <v>3293.1</v>
      </c>
      <c r="BD2367" s="14">
        <f t="shared" si="4040"/>
        <v>3148.6</v>
      </c>
      <c r="BE2367" s="14">
        <f t="shared" si="4041"/>
        <v>4095.4</v>
      </c>
      <c r="BF2367" s="14">
        <f t="shared" si="4114"/>
        <v>0</v>
      </c>
    </row>
    <row r="2368" spans="1:59" ht="31.2" x14ac:dyDescent="0.3">
      <c r="A2368" s="8" t="s">
        <v>72</v>
      </c>
      <c r="B2368" s="8" t="s">
        <v>31</v>
      </c>
      <c r="C2368" s="8" t="s">
        <v>30</v>
      </c>
      <c r="D2368" s="8" t="s">
        <v>151</v>
      </c>
      <c r="E2368" s="30">
        <v>240</v>
      </c>
      <c r="F2368" s="24" t="s">
        <v>529</v>
      </c>
      <c r="G2368" s="14">
        <v>3293.1</v>
      </c>
      <c r="H2368" s="14">
        <v>3148.6</v>
      </c>
      <c r="I2368" s="14">
        <v>4095.4</v>
      </c>
      <c r="J2368" s="14"/>
      <c r="K2368" s="14"/>
      <c r="L2368" s="14"/>
      <c r="M2368" s="14">
        <f t="shared" si="4053"/>
        <v>3293.1</v>
      </c>
      <c r="N2368" s="14">
        <f t="shared" si="4054"/>
        <v>3148.6</v>
      </c>
      <c r="O2368" s="14">
        <f t="shared" si="4055"/>
        <v>4095.4</v>
      </c>
      <c r="P2368" s="14"/>
      <c r="Q2368" s="14">
        <f t="shared" si="4103"/>
        <v>3148.6</v>
      </c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>
        <f t="shared" si="4084"/>
        <v>3293.1</v>
      </c>
      <c r="AH2368" s="14">
        <f t="shared" si="4085"/>
        <v>3148.6</v>
      </c>
      <c r="AI2368" s="14">
        <f t="shared" si="4086"/>
        <v>4095.4</v>
      </c>
      <c r="AJ2368" s="14"/>
      <c r="AK2368" s="14"/>
      <c r="AL2368" s="14"/>
      <c r="AM2368" s="14">
        <f t="shared" si="4080"/>
        <v>3293.1</v>
      </c>
      <c r="AN2368" s="14">
        <f t="shared" si="4081"/>
        <v>3148.6</v>
      </c>
      <c r="AO2368" s="14">
        <f t="shared" si="4082"/>
        <v>4095.4</v>
      </c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>
        <f t="shared" si="4042"/>
        <v>3293.1</v>
      </c>
      <c r="BD2368" s="14">
        <f t="shared" si="4040"/>
        <v>3148.6</v>
      </c>
      <c r="BE2368" s="14">
        <f t="shared" si="4041"/>
        <v>4095.4</v>
      </c>
      <c r="BF2368" s="14"/>
    </row>
    <row r="2369" spans="1:58" ht="31.2" x14ac:dyDescent="0.3">
      <c r="A2369" s="8" t="s">
        <v>72</v>
      </c>
      <c r="B2369" s="8" t="s">
        <v>31</v>
      </c>
      <c r="C2369" s="8" t="s">
        <v>30</v>
      </c>
      <c r="D2369" s="8" t="s">
        <v>152</v>
      </c>
      <c r="E2369" s="30"/>
      <c r="F2369" s="18" t="s">
        <v>992</v>
      </c>
      <c r="G2369" s="14">
        <f t="shared" ref="G2369:L2370" si="4115">G2370</f>
        <v>3516.7</v>
      </c>
      <c r="H2369" s="14">
        <f t="shared" si="4115"/>
        <v>3506.4</v>
      </c>
      <c r="I2369" s="14">
        <f t="shared" si="4115"/>
        <v>3506.4</v>
      </c>
      <c r="J2369" s="14">
        <f t="shared" si="4115"/>
        <v>0</v>
      </c>
      <c r="K2369" s="14">
        <f t="shared" si="4115"/>
        <v>0</v>
      </c>
      <c r="L2369" s="14">
        <f t="shared" si="4115"/>
        <v>0</v>
      </c>
      <c r="M2369" s="14">
        <f t="shared" si="4053"/>
        <v>3516.7</v>
      </c>
      <c r="N2369" s="14">
        <f t="shared" si="4054"/>
        <v>3506.4</v>
      </c>
      <c r="O2369" s="14">
        <f t="shared" si="4055"/>
        <v>3506.4</v>
      </c>
      <c r="P2369" s="14">
        <f t="shared" ref="P2369:BF2370" si="4116">P2370</f>
        <v>0</v>
      </c>
      <c r="Q2369" s="14">
        <f t="shared" si="4103"/>
        <v>3506.4</v>
      </c>
      <c r="R2369" s="14">
        <f t="shared" si="4116"/>
        <v>0</v>
      </c>
      <c r="S2369" s="14">
        <f t="shared" si="4116"/>
        <v>0</v>
      </c>
      <c r="T2369" s="14">
        <f t="shared" si="4116"/>
        <v>0</v>
      </c>
      <c r="U2369" s="14">
        <f t="shared" si="4116"/>
        <v>0</v>
      </c>
      <c r="V2369" s="14">
        <f t="shared" si="4116"/>
        <v>0</v>
      </c>
      <c r="W2369" s="14">
        <f t="shared" si="4116"/>
        <v>0</v>
      </c>
      <c r="X2369" s="14">
        <f t="shared" si="4116"/>
        <v>0</v>
      </c>
      <c r="Y2369" s="14">
        <f t="shared" si="4116"/>
        <v>0</v>
      </c>
      <c r="Z2369" s="14">
        <f t="shared" si="4116"/>
        <v>0</v>
      </c>
      <c r="AA2369" s="14">
        <f t="shared" si="4116"/>
        <v>0</v>
      </c>
      <c r="AB2369" s="14">
        <f t="shared" si="4116"/>
        <v>0</v>
      </c>
      <c r="AC2369" s="14">
        <f t="shared" si="4116"/>
        <v>0</v>
      </c>
      <c r="AD2369" s="14">
        <f t="shared" si="4116"/>
        <v>0</v>
      </c>
      <c r="AE2369" s="14">
        <f t="shared" si="4116"/>
        <v>0</v>
      </c>
      <c r="AF2369" s="14">
        <f t="shared" si="4116"/>
        <v>0</v>
      </c>
      <c r="AG2369" s="14">
        <f t="shared" si="4084"/>
        <v>3516.7</v>
      </c>
      <c r="AH2369" s="14">
        <f t="shared" si="4085"/>
        <v>3506.4</v>
      </c>
      <c r="AI2369" s="14">
        <f t="shared" si="4086"/>
        <v>3506.4</v>
      </c>
      <c r="AJ2369" s="14">
        <f t="shared" si="4116"/>
        <v>0</v>
      </c>
      <c r="AK2369" s="14">
        <f t="shared" si="4116"/>
        <v>0</v>
      </c>
      <c r="AL2369" s="14">
        <f t="shared" si="4116"/>
        <v>0</v>
      </c>
      <c r="AM2369" s="14">
        <f t="shared" si="4080"/>
        <v>3516.7</v>
      </c>
      <c r="AN2369" s="14">
        <f t="shared" si="4081"/>
        <v>3506.4</v>
      </c>
      <c r="AO2369" s="14">
        <f t="shared" si="4082"/>
        <v>3506.4</v>
      </c>
      <c r="AP2369" s="14">
        <f t="shared" si="4116"/>
        <v>0</v>
      </c>
      <c r="AQ2369" s="14">
        <f t="shared" si="4116"/>
        <v>0</v>
      </c>
      <c r="AR2369" s="14">
        <f t="shared" si="4116"/>
        <v>0</v>
      </c>
      <c r="AS2369" s="14">
        <f t="shared" si="4116"/>
        <v>0</v>
      </c>
      <c r="AT2369" s="14">
        <f t="shared" si="4116"/>
        <v>0</v>
      </c>
      <c r="AU2369" s="14">
        <f t="shared" si="4116"/>
        <v>0</v>
      </c>
      <c r="AV2369" s="14">
        <f t="shared" si="4116"/>
        <v>0</v>
      </c>
      <c r="AW2369" s="14">
        <f t="shared" si="4116"/>
        <v>0</v>
      </c>
      <c r="AX2369" s="14">
        <f t="shared" si="4116"/>
        <v>0</v>
      </c>
      <c r="AY2369" s="14">
        <f t="shared" si="4116"/>
        <v>0</v>
      </c>
      <c r="AZ2369" s="14">
        <f t="shared" si="4116"/>
        <v>0</v>
      </c>
      <c r="BA2369" s="14">
        <f t="shared" si="4116"/>
        <v>0</v>
      </c>
      <c r="BB2369" s="14">
        <f t="shared" si="4116"/>
        <v>0</v>
      </c>
      <c r="BC2369" s="14">
        <f t="shared" si="4042"/>
        <v>3516.7</v>
      </c>
      <c r="BD2369" s="14">
        <f t="shared" si="4040"/>
        <v>3506.4</v>
      </c>
      <c r="BE2369" s="14">
        <f t="shared" si="4041"/>
        <v>3506.4</v>
      </c>
      <c r="BF2369" s="14">
        <f t="shared" si="4116"/>
        <v>0</v>
      </c>
    </row>
    <row r="2370" spans="1:58" ht="31.2" x14ac:dyDescent="0.3">
      <c r="A2370" s="8" t="s">
        <v>72</v>
      </c>
      <c r="B2370" s="8" t="s">
        <v>31</v>
      </c>
      <c r="C2370" s="8" t="s">
        <v>30</v>
      </c>
      <c r="D2370" s="8" t="s">
        <v>152</v>
      </c>
      <c r="E2370" s="30">
        <v>200</v>
      </c>
      <c r="F2370" s="24" t="s">
        <v>528</v>
      </c>
      <c r="G2370" s="14">
        <f t="shared" si="4115"/>
        <v>3516.7</v>
      </c>
      <c r="H2370" s="14">
        <f t="shared" si="4115"/>
        <v>3506.4</v>
      </c>
      <c r="I2370" s="14">
        <f t="shared" si="4115"/>
        <v>3506.4</v>
      </c>
      <c r="J2370" s="14">
        <f t="shared" si="4115"/>
        <v>0</v>
      </c>
      <c r="K2370" s="14">
        <f t="shared" si="4115"/>
        <v>0</v>
      </c>
      <c r="L2370" s="14">
        <f t="shared" si="4115"/>
        <v>0</v>
      </c>
      <c r="M2370" s="14">
        <f t="shared" si="4053"/>
        <v>3516.7</v>
      </c>
      <c r="N2370" s="14">
        <f t="shared" si="4054"/>
        <v>3506.4</v>
      </c>
      <c r="O2370" s="14">
        <f t="shared" si="4055"/>
        <v>3506.4</v>
      </c>
      <c r="P2370" s="14">
        <f t="shared" si="4116"/>
        <v>0</v>
      </c>
      <c r="Q2370" s="14">
        <f t="shared" si="4103"/>
        <v>3506.4</v>
      </c>
      <c r="R2370" s="14">
        <f t="shared" si="4116"/>
        <v>0</v>
      </c>
      <c r="S2370" s="14">
        <f t="shared" si="4116"/>
        <v>0</v>
      </c>
      <c r="T2370" s="14">
        <f t="shared" si="4116"/>
        <v>0</v>
      </c>
      <c r="U2370" s="14">
        <f t="shared" si="4116"/>
        <v>0</v>
      </c>
      <c r="V2370" s="14">
        <f t="shared" si="4116"/>
        <v>0</v>
      </c>
      <c r="W2370" s="14">
        <f t="shared" si="4116"/>
        <v>0</v>
      </c>
      <c r="X2370" s="14">
        <f t="shared" si="4116"/>
        <v>0</v>
      </c>
      <c r="Y2370" s="14">
        <f t="shared" si="4116"/>
        <v>0</v>
      </c>
      <c r="Z2370" s="14">
        <f t="shared" si="4116"/>
        <v>0</v>
      </c>
      <c r="AA2370" s="14">
        <f t="shared" si="4116"/>
        <v>0</v>
      </c>
      <c r="AB2370" s="14">
        <f t="shared" si="4116"/>
        <v>0</v>
      </c>
      <c r="AC2370" s="14">
        <f t="shared" si="4116"/>
        <v>0</v>
      </c>
      <c r="AD2370" s="14">
        <f t="shared" si="4116"/>
        <v>0</v>
      </c>
      <c r="AE2370" s="14">
        <f t="shared" si="4116"/>
        <v>0</v>
      </c>
      <c r="AF2370" s="14">
        <f t="shared" si="4116"/>
        <v>0</v>
      </c>
      <c r="AG2370" s="14">
        <f t="shared" si="4084"/>
        <v>3516.7</v>
      </c>
      <c r="AH2370" s="14">
        <f t="shared" si="4085"/>
        <v>3506.4</v>
      </c>
      <c r="AI2370" s="14">
        <f t="shared" si="4086"/>
        <v>3506.4</v>
      </c>
      <c r="AJ2370" s="14">
        <f t="shared" si="4116"/>
        <v>0</v>
      </c>
      <c r="AK2370" s="14">
        <f t="shared" si="4116"/>
        <v>0</v>
      </c>
      <c r="AL2370" s="14">
        <f t="shared" si="4116"/>
        <v>0</v>
      </c>
      <c r="AM2370" s="14">
        <f t="shared" si="4080"/>
        <v>3516.7</v>
      </c>
      <c r="AN2370" s="14">
        <f t="shared" si="4081"/>
        <v>3506.4</v>
      </c>
      <c r="AO2370" s="14">
        <f t="shared" si="4082"/>
        <v>3506.4</v>
      </c>
      <c r="AP2370" s="14">
        <f t="shared" si="4116"/>
        <v>0</v>
      </c>
      <c r="AQ2370" s="14">
        <f t="shared" si="4116"/>
        <v>0</v>
      </c>
      <c r="AR2370" s="14">
        <f t="shared" si="4116"/>
        <v>0</v>
      </c>
      <c r="AS2370" s="14">
        <f t="shared" si="4116"/>
        <v>0</v>
      </c>
      <c r="AT2370" s="14">
        <f t="shared" si="4116"/>
        <v>0</v>
      </c>
      <c r="AU2370" s="14">
        <f t="shared" si="4116"/>
        <v>0</v>
      </c>
      <c r="AV2370" s="14">
        <f t="shared" si="4116"/>
        <v>0</v>
      </c>
      <c r="AW2370" s="14">
        <f t="shared" si="4116"/>
        <v>0</v>
      </c>
      <c r="AX2370" s="14">
        <f t="shared" si="4116"/>
        <v>0</v>
      </c>
      <c r="AY2370" s="14">
        <f t="shared" si="4116"/>
        <v>0</v>
      </c>
      <c r="AZ2370" s="14">
        <f t="shared" si="4116"/>
        <v>0</v>
      </c>
      <c r="BA2370" s="14">
        <f t="shared" si="4116"/>
        <v>0</v>
      </c>
      <c r="BB2370" s="14">
        <f t="shared" si="4116"/>
        <v>0</v>
      </c>
      <c r="BC2370" s="14">
        <f t="shared" si="4042"/>
        <v>3516.7</v>
      </c>
      <c r="BD2370" s="14">
        <f t="shared" si="4040"/>
        <v>3506.4</v>
      </c>
      <c r="BE2370" s="14">
        <f t="shared" si="4041"/>
        <v>3506.4</v>
      </c>
      <c r="BF2370" s="14">
        <f t="shared" si="4116"/>
        <v>0</v>
      </c>
    </row>
    <row r="2371" spans="1:58" ht="31.2" x14ac:dyDescent="0.3">
      <c r="A2371" s="8" t="s">
        <v>72</v>
      </c>
      <c r="B2371" s="8" t="s">
        <v>31</v>
      </c>
      <c r="C2371" s="8" t="s">
        <v>30</v>
      </c>
      <c r="D2371" s="8" t="s">
        <v>152</v>
      </c>
      <c r="E2371" s="30">
        <v>240</v>
      </c>
      <c r="F2371" s="24" t="s">
        <v>529</v>
      </c>
      <c r="G2371" s="14">
        <v>3516.7</v>
      </c>
      <c r="H2371" s="14">
        <v>3506.4</v>
      </c>
      <c r="I2371" s="14">
        <v>3506.4</v>
      </c>
      <c r="J2371" s="14"/>
      <c r="K2371" s="14"/>
      <c r="L2371" s="14"/>
      <c r="M2371" s="14">
        <f t="shared" si="4053"/>
        <v>3516.7</v>
      </c>
      <c r="N2371" s="14">
        <f t="shared" si="4054"/>
        <v>3506.4</v>
      </c>
      <c r="O2371" s="14">
        <f t="shared" si="4055"/>
        <v>3506.4</v>
      </c>
      <c r="P2371" s="14"/>
      <c r="Q2371" s="14">
        <f t="shared" si="4103"/>
        <v>3506.4</v>
      </c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>
        <f t="shared" si="4084"/>
        <v>3516.7</v>
      </c>
      <c r="AH2371" s="14">
        <f t="shared" si="4085"/>
        <v>3506.4</v>
      </c>
      <c r="AI2371" s="14">
        <f t="shared" si="4086"/>
        <v>3506.4</v>
      </c>
      <c r="AJ2371" s="14"/>
      <c r="AK2371" s="14"/>
      <c r="AL2371" s="14"/>
      <c r="AM2371" s="14">
        <f t="shared" si="4080"/>
        <v>3516.7</v>
      </c>
      <c r="AN2371" s="14">
        <f t="shared" si="4081"/>
        <v>3506.4</v>
      </c>
      <c r="AO2371" s="14">
        <f t="shared" si="4082"/>
        <v>3506.4</v>
      </c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>
        <f t="shared" si="4042"/>
        <v>3516.7</v>
      </c>
      <c r="BD2371" s="14">
        <f t="shared" si="4040"/>
        <v>3506.4</v>
      </c>
      <c r="BE2371" s="14">
        <f t="shared" si="4041"/>
        <v>3506.4</v>
      </c>
      <c r="BF2371" s="14"/>
    </row>
    <row r="2372" spans="1:58" ht="31.2" x14ac:dyDescent="0.3">
      <c r="A2372" s="8" t="s">
        <v>72</v>
      </c>
      <c r="B2372" s="8" t="s">
        <v>31</v>
      </c>
      <c r="C2372" s="8" t="s">
        <v>30</v>
      </c>
      <c r="D2372" s="8" t="s">
        <v>149</v>
      </c>
      <c r="E2372" s="30"/>
      <c r="F2372" s="13" t="s">
        <v>695</v>
      </c>
      <c r="G2372" s="14">
        <f t="shared" ref="G2372:L2376" si="4117">G2373</f>
        <v>3721.8</v>
      </c>
      <c r="H2372" s="14">
        <f t="shared" si="4117"/>
        <v>3721.8</v>
      </c>
      <c r="I2372" s="14">
        <f t="shared" si="4117"/>
        <v>3721.8</v>
      </c>
      <c r="J2372" s="14">
        <f t="shared" si="4117"/>
        <v>0</v>
      </c>
      <c r="K2372" s="14">
        <f t="shared" si="4117"/>
        <v>0</v>
      </c>
      <c r="L2372" s="14">
        <f t="shared" si="4117"/>
        <v>0</v>
      </c>
      <c r="M2372" s="14">
        <f t="shared" si="4053"/>
        <v>3721.8</v>
      </c>
      <c r="N2372" s="14">
        <f t="shared" si="4054"/>
        <v>3721.8</v>
      </c>
      <c r="O2372" s="14">
        <f t="shared" si="4055"/>
        <v>3721.8</v>
      </c>
      <c r="P2372" s="14">
        <f t="shared" ref="P2372:BF2376" si="4118">P2373</f>
        <v>0</v>
      </c>
      <c r="Q2372" s="14">
        <f t="shared" si="4103"/>
        <v>3721.8</v>
      </c>
      <c r="R2372" s="14">
        <f t="shared" si="4118"/>
        <v>0</v>
      </c>
      <c r="S2372" s="14">
        <f t="shared" si="4118"/>
        <v>0</v>
      </c>
      <c r="T2372" s="14">
        <f t="shared" si="4118"/>
        <v>0</v>
      </c>
      <c r="U2372" s="14">
        <f t="shared" si="4118"/>
        <v>0</v>
      </c>
      <c r="V2372" s="14">
        <f t="shared" si="4118"/>
        <v>0</v>
      </c>
      <c r="W2372" s="14">
        <f t="shared" si="4118"/>
        <v>0</v>
      </c>
      <c r="X2372" s="14">
        <f t="shared" si="4118"/>
        <v>0</v>
      </c>
      <c r="Y2372" s="14">
        <f t="shared" si="4118"/>
        <v>0</v>
      </c>
      <c r="Z2372" s="14">
        <f t="shared" si="4118"/>
        <v>0</v>
      </c>
      <c r="AA2372" s="14">
        <f t="shared" si="4118"/>
        <v>0</v>
      </c>
      <c r="AB2372" s="14">
        <f t="shared" si="4118"/>
        <v>0</v>
      </c>
      <c r="AC2372" s="14">
        <f t="shared" si="4118"/>
        <v>0</v>
      </c>
      <c r="AD2372" s="14">
        <f t="shared" si="4118"/>
        <v>0</v>
      </c>
      <c r="AE2372" s="14">
        <f t="shared" si="4118"/>
        <v>0</v>
      </c>
      <c r="AF2372" s="14">
        <f t="shared" si="4118"/>
        <v>0</v>
      </c>
      <c r="AG2372" s="14">
        <f t="shared" si="4084"/>
        <v>3721.8</v>
      </c>
      <c r="AH2372" s="14">
        <f t="shared" si="4085"/>
        <v>3721.8</v>
      </c>
      <c r="AI2372" s="14">
        <f t="shared" si="4086"/>
        <v>3721.8</v>
      </c>
      <c r="AJ2372" s="14">
        <f t="shared" si="4118"/>
        <v>0</v>
      </c>
      <c r="AK2372" s="14">
        <f t="shared" si="4118"/>
        <v>0</v>
      </c>
      <c r="AL2372" s="14">
        <f t="shared" si="4118"/>
        <v>0</v>
      </c>
      <c r="AM2372" s="14">
        <f t="shared" si="4080"/>
        <v>3721.8</v>
      </c>
      <c r="AN2372" s="14">
        <f t="shared" si="4081"/>
        <v>3721.8</v>
      </c>
      <c r="AO2372" s="14">
        <f t="shared" si="4082"/>
        <v>3721.8</v>
      </c>
      <c r="AP2372" s="14">
        <f t="shared" si="4118"/>
        <v>0</v>
      </c>
      <c r="AQ2372" s="14">
        <f t="shared" si="4118"/>
        <v>0</v>
      </c>
      <c r="AR2372" s="14">
        <f t="shared" si="4118"/>
        <v>0</v>
      </c>
      <c r="AS2372" s="14">
        <f t="shared" si="4118"/>
        <v>0</v>
      </c>
      <c r="AT2372" s="14">
        <f t="shared" si="4118"/>
        <v>0</v>
      </c>
      <c r="AU2372" s="14">
        <f t="shared" si="4118"/>
        <v>0</v>
      </c>
      <c r="AV2372" s="14">
        <f t="shared" si="4118"/>
        <v>0</v>
      </c>
      <c r="AW2372" s="14">
        <f t="shared" si="4118"/>
        <v>0</v>
      </c>
      <c r="AX2372" s="14">
        <f t="shared" si="4118"/>
        <v>0</v>
      </c>
      <c r="AY2372" s="14">
        <f t="shared" si="4118"/>
        <v>0</v>
      </c>
      <c r="AZ2372" s="14">
        <f t="shared" si="4118"/>
        <v>0</v>
      </c>
      <c r="BA2372" s="14">
        <f t="shared" si="4118"/>
        <v>0</v>
      </c>
      <c r="BB2372" s="14">
        <f t="shared" si="4118"/>
        <v>0</v>
      </c>
      <c r="BC2372" s="14">
        <f t="shared" si="4042"/>
        <v>3721.8</v>
      </c>
      <c r="BD2372" s="14">
        <f t="shared" si="4040"/>
        <v>3721.8</v>
      </c>
      <c r="BE2372" s="14">
        <f t="shared" si="4041"/>
        <v>3721.8</v>
      </c>
      <c r="BF2372" s="14">
        <f t="shared" si="4118"/>
        <v>0</v>
      </c>
    </row>
    <row r="2373" spans="1:58" ht="31.2" x14ac:dyDescent="0.3">
      <c r="A2373" s="8" t="s">
        <v>72</v>
      </c>
      <c r="B2373" s="8" t="s">
        <v>31</v>
      </c>
      <c r="C2373" s="8" t="s">
        <v>30</v>
      </c>
      <c r="D2373" s="8" t="s">
        <v>153</v>
      </c>
      <c r="E2373" s="30"/>
      <c r="F2373" s="13" t="s">
        <v>709</v>
      </c>
      <c r="G2373" s="14">
        <f t="shared" si="4117"/>
        <v>3721.8</v>
      </c>
      <c r="H2373" s="14">
        <f t="shared" si="4117"/>
        <v>3721.8</v>
      </c>
      <c r="I2373" s="14">
        <f t="shared" si="4117"/>
        <v>3721.8</v>
      </c>
      <c r="J2373" s="14">
        <f t="shared" si="4117"/>
        <v>0</v>
      </c>
      <c r="K2373" s="14">
        <f t="shared" si="4117"/>
        <v>0</v>
      </c>
      <c r="L2373" s="14">
        <f t="shared" si="4117"/>
        <v>0</v>
      </c>
      <c r="M2373" s="14">
        <f t="shared" si="4053"/>
        <v>3721.8</v>
      </c>
      <c r="N2373" s="14">
        <f t="shared" si="4054"/>
        <v>3721.8</v>
      </c>
      <c r="O2373" s="14">
        <f t="shared" si="4055"/>
        <v>3721.8</v>
      </c>
      <c r="P2373" s="14">
        <f t="shared" si="4118"/>
        <v>0</v>
      </c>
      <c r="Q2373" s="14">
        <f t="shared" si="4103"/>
        <v>3721.8</v>
      </c>
      <c r="R2373" s="14">
        <f t="shared" si="4118"/>
        <v>0</v>
      </c>
      <c r="S2373" s="14">
        <f t="shared" si="4118"/>
        <v>0</v>
      </c>
      <c r="T2373" s="14">
        <f t="shared" si="4118"/>
        <v>0</v>
      </c>
      <c r="U2373" s="14">
        <f t="shared" si="4118"/>
        <v>0</v>
      </c>
      <c r="V2373" s="14">
        <f t="shared" si="4118"/>
        <v>0</v>
      </c>
      <c r="W2373" s="14">
        <f t="shared" si="4118"/>
        <v>0</v>
      </c>
      <c r="X2373" s="14">
        <f t="shared" si="4118"/>
        <v>0</v>
      </c>
      <c r="Y2373" s="14">
        <f t="shared" si="4118"/>
        <v>0</v>
      </c>
      <c r="Z2373" s="14">
        <f t="shared" si="4118"/>
        <v>0</v>
      </c>
      <c r="AA2373" s="14">
        <f t="shared" si="4118"/>
        <v>0</v>
      </c>
      <c r="AB2373" s="14">
        <f t="shared" si="4118"/>
        <v>0</v>
      </c>
      <c r="AC2373" s="14">
        <f t="shared" si="4118"/>
        <v>0</v>
      </c>
      <c r="AD2373" s="14">
        <f t="shared" si="4118"/>
        <v>0</v>
      </c>
      <c r="AE2373" s="14">
        <f t="shared" si="4118"/>
        <v>0</v>
      </c>
      <c r="AF2373" s="14">
        <f t="shared" si="4118"/>
        <v>0</v>
      </c>
      <c r="AG2373" s="14">
        <f t="shared" si="4084"/>
        <v>3721.8</v>
      </c>
      <c r="AH2373" s="14">
        <f t="shared" si="4085"/>
        <v>3721.8</v>
      </c>
      <c r="AI2373" s="14">
        <f t="shared" si="4086"/>
        <v>3721.8</v>
      </c>
      <c r="AJ2373" s="14">
        <f t="shared" si="4118"/>
        <v>0</v>
      </c>
      <c r="AK2373" s="14">
        <f t="shared" si="4118"/>
        <v>0</v>
      </c>
      <c r="AL2373" s="14">
        <f t="shared" si="4118"/>
        <v>0</v>
      </c>
      <c r="AM2373" s="14">
        <f t="shared" si="4080"/>
        <v>3721.8</v>
      </c>
      <c r="AN2373" s="14">
        <f t="shared" si="4081"/>
        <v>3721.8</v>
      </c>
      <c r="AO2373" s="14">
        <f t="shared" si="4082"/>
        <v>3721.8</v>
      </c>
      <c r="AP2373" s="14">
        <f t="shared" si="4118"/>
        <v>0</v>
      </c>
      <c r="AQ2373" s="14">
        <f t="shared" si="4118"/>
        <v>0</v>
      </c>
      <c r="AR2373" s="14">
        <f t="shared" si="4118"/>
        <v>0</v>
      </c>
      <c r="AS2373" s="14">
        <f t="shared" si="4118"/>
        <v>0</v>
      </c>
      <c r="AT2373" s="14">
        <f t="shared" si="4118"/>
        <v>0</v>
      </c>
      <c r="AU2373" s="14">
        <f t="shared" si="4118"/>
        <v>0</v>
      </c>
      <c r="AV2373" s="14">
        <f t="shared" si="4118"/>
        <v>0</v>
      </c>
      <c r="AW2373" s="14">
        <f t="shared" si="4118"/>
        <v>0</v>
      </c>
      <c r="AX2373" s="14">
        <f t="shared" si="4118"/>
        <v>0</v>
      </c>
      <c r="AY2373" s="14">
        <f t="shared" si="4118"/>
        <v>0</v>
      </c>
      <c r="AZ2373" s="14">
        <f t="shared" si="4118"/>
        <v>0</v>
      </c>
      <c r="BA2373" s="14">
        <f t="shared" si="4118"/>
        <v>0</v>
      </c>
      <c r="BB2373" s="14">
        <f t="shared" si="4118"/>
        <v>0</v>
      </c>
      <c r="BC2373" s="14">
        <f t="shared" si="4042"/>
        <v>3721.8</v>
      </c>
      <c r="BD2373" s="14">
        <f t="shared" si="4040"/>
        <v>3721.8</v>
      </c>
      <c r="BE2373" s="14">
        <f t="shared" si="4041"/>
        <v>3721.8</v>
      </c>
      <c r="BF2373" s="14">
        <f t="shared" si="4118"/>
        <v>0</v>
      </c>
    </row>
    <row r="2374" spans="1:58" ht="46.8" x14ac:dyDescent="0.3">
      <c r="A2374" s="8" t="s">
        <v>72</v>
      </c>
      <c r="B2374" s="8" t="s">
        <v>31</v>
      </c>
      <c r="C2374" s="8" t="s">
        <v>30</v>
      </c>
      <c r="D2374" s="8" t="s">
        <v>306</v>
      </c>
      <c r="E2374" s="30"/>
      <c r="F2374" s="18" t="s">
        <v>1099</v>
      </c>
      <c r="G2374" s="14">
        <f t="shared" si="4117"/>
        <v>3721.8</v>
      </c>
      <c r="H2374" s="14">
        <f t="shared" si="4117"/>
        <v>3721.8</v>
      </c>
      <c r="I2374" s="14">
        <f t="shared" si="4117"/>
        <v>3721.8</v>
      </c>
      <c r="J2374" s="14">
        <f t="shared" si="4117"/>
        <v>0</v>
      </c>
      <c r="K2374" s="14">
        <f t="shared" si="4117"/>
        <v>0</v>
      </c>
      <c r="L2374" s="14">
        <f t="shared" si="4117"/>
        <v>0</v>
      </c>
      <c r="M2374" s="14">
        <f t="shared" si="4053"/>
        <v>3721.8</v>
      </c>
      <c r="N2374" s="14">
        <f t="shared" si="4054"/>
        <v>3721.8</v>
      </c>
      <c r="O2374" s="14">
        <f t="shared" si="4055"/>
        <v>3721.8</v>
      </c>
      <c r="P2374" s="14">
        <f t="shared" si="4118"/>
        <v>0</v>
      </c>
      <c r="Q2374" s="14">
        <f t="shared" si="4103"/>
        <v>3721.8</v>
      </c>
      <c r="R2374" s="14">
        <f t="shared" si="4118"/>
        <v>0</v>
      </c>
      <c r="S2374" s="14">
        <f t="shared" si="4118"/>
        <v>0</v>
      </c>
      <c r="T2374" s="14">
        <f t="shared" si="4118"/>
        <v>0</v>
      </c>
      <c r="U2374" s="14">
        <f t="shared" si="4118"/>
        <v>0</v>
      </c>
      <c r="V2374" s="14">
        <f t="shared" si="4118"/>
        <v>0</v>
      </c>
      <c r="W2374" s="14">
        <f t="shared" si="4118"/>
        <v>0</v>
      </c>
      <c r="X2374" s="14">
        <f t="shared" si="4118"/>
        <v>0</v>
      </c>
      <c r="Y2374" s="14">
        <f t="shared" si="4118"/>
        <v>0</v>
      </c>
      <c r="Z2374" s="14">
        <f t="shared" si="4118"/>
        <v>0</v>
      </c>
      <c r="AA2374" s="14">
        <f t="shared" si="4118"/>
        <v>0</v>
      </c>
      <c r="AB2374" s="14">
        <f t="shared" si="4118"/>
        <v>0</v>
      </c>
      <c r="AC2374" s="14">
        <f t="shared" si="4118"/>
        <v>0</v>
      </c>
      <c r="AD2374" s="14">
        <f t="shared" si="4118"/>
        <v>0</v>
      </c>
      <c r="AE2374" s="14">
        <f t="shared" si="4118"/>
        <v>0</v>
      </c>
      <c r="AF2374" s="14">
        <f t="shared" si="4118"/>
        <v>0</v>
      </c>
      <c r="AG2374" s="14">
        <f t="shared" si="4084"/>
        <v>3721.8</v>
      </c>
      <c r="AH2374" s="14">
        <f t="shared" si="4085"/>
        <v>3721.8</v>
      </c>
      <c r="AI2374" s="14">
        <f t="shared" si="4086"/>
        <v>3721.8</v>
      </c>
      <c r="AJ2374" s="14">
        <f t="shared" si="4118"/>
        <v>0</v>
      </c>
      <c r="AK2374" s="14">
        <f t="shared" si="4118"/>
        <v>0</v>
      </c>
      <c r="AL2374" s="14">
        <f t="shared" si="4118"/>
        <v>0</v>
      </c>
      <c r="AM2374" s="14">
        <f t="shared" si="4080"/>
        <v>3721.8</v>
      </c>
      <c r="AN2374" s="14">
        <f t="shared" si="4081"/>
        <v>3721.8</v>
      </c>
      <c r="AO2374" s="14">
        <f t="shared" si="4082"/>
        <v>3721.8</v>
      </c>
      <c r="AP2374" s="14">
        <f t="shared" si="4118"/>
        <v>0</v>
      </c>
      <c r="AQ2374" s="14">
        <f t="shared" si="4118"/>
        <v>0</v>
      </c>
      <c r="AR2374" s="14">
        <f t="shared" si="4118"/>
        <v>0</v>
      </c>
      <c r="AS2374" s="14">
        <f t="shared" si="4118"/>
        <v>0</v>
      </c>
      <c r="AT2374" s="14">
        <f t="shared" si="4118"/>
        <v>0</v>
      </c>
      <c r="AU2374" s="14">
        <f t="shared" si="4118"/>
        <v>0</v>
      </c>
      <c r="AV2374" s="14">
        <f t="shared" si="4118"/>
        <v>0</v>
      </c>
      <c r="AW2374" s="14">
        <f t="shared" si="4118"/>
        <v>0</v>
      </c>
      <c r="AX2374" s="14">
        <f t="shared" si="4118"/>
        <v>0</v>
      </c>
      <c r="AY2374" s="14">
        <f t="shared" si="4118"/>
        <v>0</v>
      </c>
      <c r="AZ2374" s="14">
        <f t="shared" si="4118"/>
        <v>0</v>
      </c>
      <c r="BA2374" s="14">
        <f t="shared" si="4118"/>
        <v>0</v>
      </c>
      <c r="BB2374" s="14">
        <f t="shared" si="4118"/>
        <v>0</v>
      </c>
      <c r="BC2374" s="14">
        <f t="shared" si="4042"/>
        <v>3721.8</v>
      </c>
      <c r="BD2374" s="14">
        <f t="shared" si="4040"/>
        <v>3721.8</v>
      </c>
      <c r="BE2374" s="14">
        <f t="shared" si="4041"/>
        <v>3721.8</v>
      </c>
      <c r="BF2374" s="14">
        <f t="shared" si="4118"/>
        <v>0</v>
      </c>
    </row>
    <row r="2375" spans="1:58" ht="31.2" x14ac:dyDescent="0.3">
      <c r="A2375" s="8" t="s">
        <v>72</v>
      </c>
      <c r="B2375" s="8" t="s">
        <v>31</v>
      </c>
      <c r="C2375" s="8" t="s">
        <v>30</v>
      </c>
      <c r="D2375" s="8" t="s">
        <v>898</v>
      </c>
      <c r="E2375" s="30"/>
      <c r="F2375" s="13" t="s">
        <v>1064</v>
      </c>
      <c r="G2375" s="14">
        <f t="shared" si="4117"/>
        <v>3721.8</v>
      </c>
      <c r="H2375" s="14">
        <f t="shared" si="4117"/>
        <v>3721.8</v>
      </c>
      <c r="I2375" s="14">
        <f t="shared" si="4117"/>
        <v>3721.8</v>
      </c>
      <c r="J2375" s="14">
        <f t="shared" si="4117"/>
        <v>0</v>
      </c>
      <c r="K2375" s="14">
        <f t="shared" si="4117"/>
        <v>0</v>
      </c>
      <c r="L2375" s="14">
        <f t="shared" si="4117"/>
        <v>0</v>
      </c>
      <c r="M2375" s="14">
        <f t="shared" si="4053"/>
        <v>3721.8</v>
      </c>
      <c r="N2375" s="14">
        <f t="shared" si="4054"/>
        <v>3721.8</v>
      </c>
      <c r="O2375" s="14">
        <f t="shared" si="4055"/>
        <v>3721.8</v>
      </c>
      <c r="P2375" s="14">
        <f t="shared" si="4118"/>
        <v>0</v>
      </c>
      <c r="Q2375" s="14">
        <f t="shared" si="4103"/>
        <v>3721.8</v>
      </c>
      <c r="R2375" s="14">
        <f t="shared" si="4118"/>
        <v>0</v>
      </c>
      <c r="S2375" s="14">
        <f t="shared" si="4118"/>
        <v>0</v>
      </c>
      <c r="T2375" s="14">
        <f t="shared" si="4118"/>
        <v>0</v>
      </c>
      <c r="U2375" s="14">
        <f t="shared" si="4118"/>
        <v>0</v>
      </c>
      <c r="V2375" s="14">
        <f t="shared" si="4118"/>
        <v>0</v>
      </c>
      <c r="W2375" s="14">
        <f t="shared" si="4118"/>
        <v>0</v>
      </c>
      <c r="X2375" s="14">
        <f t="shared" si="4118"/>
        <v>0</v>
      </c>
      <c r="Y2375" s="14">
        <f t="shared" si="4118"/>
        <v>0</v>
      </c>
      <c r="Z2375" s="14">
        <f t="shared" si="4118"/>
        <v>0</v>
      </c>
      <c r="AA2375" s="14">
        <f t="shared" si="4118"/>
        <v>0</v>
      </c>
      <c r="AB2375" s="14">
        <f t="shared" si="4118"/>
        <v>0</v>
      </c>
      <c r="AC2375" s="14">
        <f t="shared" si="4118"/>
        <v>0</v>
      </c>
      <c r="AD2375" s="14">
        <f t="shared" si="4118"/>
        <v>0</v>
      </c>
      <c r="AE2375" s="14">
        <f t="shared" si="4118"/>
        <v>0</v>
      </c>
      <c r="AF2375" s="14">
        <f t="shared" si="4118"/>
        <v>0</v>
      </c>
      <c r="AG2375" s="14">
        <f t="shared" si="4084"/>
        <v>3721.8</v>
      </c>
      <c r="AH2375" s="14">
        <f t="shared" si="4085"/>
        <v>3721.8</v>
      </c>
      <c r="AI2375" s="14">
        <f t="shared" si="4086"/>
        <v>3721.8</v>
      </c>
      <c r="AJ2375" s="14">
        <f t="shared" si="4118"/>
        <v>0</v>
      </c>
      <c r="AK2375" s="14">
        <f t="shared" si="4118"/>
        <v>0</v>
      </c>
      <c r="AL2375" s="14">
        <f t="shared" si="4118"/>
        <v>0</v>
      </c>
      <c r="AM2375" s="14">
        <f t="shared" si="4080"/>
        <v>3721.8</v>
      </c>
      <c r="AN2375" s="14">
        <f t="shared" si="4081"/>
        <v>3721.8</v>
      </c>
      <c r="AO2375" s="14">
        <f t="shared" si="4082"/>
        <v>3721.8</v>
      </c>
      <c r="AP2375" s="14">
        <f t="shared" si="4118"/>
        <v>0</v>
      </c>
      <c r="AQ2375" s="14">
        <f t="shared" si="4118"/>
        <v>0</v>
      </c>
      <c r="AR2375" s="14">
        <f t="shared" si="4118"/>
        <v>0</v>
      </c>
      <c r="AS2375" s="14">
        <f t="shared" si="4118"/>
        <v>0</v>
      </c>
      <c r="AT2375" s="14">
        <f t="shared" si="4118"/>
        <v>0</v>
      </c>
      <c r="AU2375" s="14">
        <f t="shared" si="4118"/>
        <v>0</v>
      </c>
      <c r="AV2375" s="14">
        <f t="shared" si="4118"/>
        <v>0</v>
      </c>
      <c r="AW2375" s="14">
        <f t="shared" si="4118"/>
        <v>0</v>
      </c>
      <c r="AX2375" s="14">
        <f t="shared" si="4118"/>
        <v>0</v>
      </c>
      <c r="AY2375" s="14">
        <f t="shared" si="4118"/>
        <v>0</v>
      </c>
      <c r="AZ2375" s="14">
        <f t="shared" si="4118"/>
        <v>0</v>
      </c>
      <c r="BA2375" s="14">
        <f t="shared" si="4118"/>
        <v>0</v>
      </c>
      <c r="BB2375" s="14">
        <f t="shared" si="4118"/>
        <v>0</v>
      </c>
      <c r="BC2375" s="14">
        <f t="shared" si="4042"/>
        <v>3721.8</v>
      </c>
      <c r="BD2375" s="14">
        <f t="shared" si="4040"/>
        <v>3721.8</v>
      </c>
      <c r="BE2375" s="14">
        <f t="shared" si="4041"/>
        <v>3721.8</v>
      </c>
      <c r="BF2375" s="14">
        <f t="shared" si="4118"/>
        <v>0</v>
      </c>
    </row>
    <row r="2376" spans="1:58" ht="31.2" x14ac:dyDescent="0.3">
      <c r="A2376" s="8" t="s">
        <v>72</v>
      </c>
      <c r="B2376" s="8" t="s">
        <v>31</v>
      </c>
      <c r="C2376" s="8" t="s">
        <v>30</v>
      </c>
      <c r="D2376" s="8" t="s">
        <v>898</v>
      </c>
      <c r="E2376" s="30">
        <v>200</v>
      </c>
      <c r="F2376" s="24" t="s">
        <v>528</v>
      </c>
      <c r="G2376" s="14">
        <f t="shared" si="4117"/>
        <v>3721.8</v>
      </c>
      <c r="H2376" s="14">
        <f t="shared" si="4117"/>
        <v>3721.8</v>
      </c>
      <c r="I2376" s="14">
        <f t="shared" si="4117"/>
        <v>3721.8</v>
      </c>
      <c r="J2376" s="14">
        <f t="shared" si="4117"/>
        <v>0</v>
      </c>
      <c r="K2376" s="14">
        <f t="shared" si="4117"/>
        <v>0</v>
      </c>
      <c r="L2376" s="14">
        <f t="shared" si="4117"/>
        <v>0</v>
      </c>
      <c r="M2376" s="14">
        <f t="shared" si="4053"/>
        <v>3721.8</v>
      </c>
      <c r="N2376" s="14">
        <f t="shared" si="4054"/>
        <v>3721.8</v>
      </c>
      <c r="O2376" s="14">
        <f t="shared" si="4055"/>
        <v>3721.8</v>
      </c>
      <c r="P2376" s="14">
        <f t="shared" si="4118"/>
        <v>0</v>
      </c>
      <c r="Q2376" s="14">
        <f t="shared" si="4103"/>
        <v>3721.8</v>
      </c>
      <c r="R2376" s="14">
        <f t="shared" si="4118"/>
        <v>0</v>
      </c>
      <c r="S2376" s="14">
        <f t="shared" si="4118"/>
        <v>0</v>
      </c>
      <c r="T2376" s="14">
        <f t="shared" si="4118"/>
        <v>0</v>
      </c>
      <c r="U2376" s="14">
        <f t="shared" si="4118"/>
        <v>0</v>
      </c>
      <c r="V2376" s="14">
        <f t="shared" si="4118"/>
        <v>0</v>
      </c>
      <c r="W2376" s="14">
        <f t="shared" si="4118"/>
        <v>0</v>
      </c>
      <c r="X2376" s="14">
        <f t="shared" si="4118"/>
        <v>0</v>
      </c>
      <c r="Y2376" s="14">
        <f t="shared" si="4118"/>
        <v>0</v>
      </c>
      <c r="Z2376" s="14">
        <f t="shared" si="4118"/>
        <v>0</v>
      </c>
      <c r="AA2376" s="14">
        <f t="shared" si="4118"/>
        <v>0</v>
      </c>
      <c r="AB2376" s="14">
        <f t="shared" si="4118"/>
        <v>0</v>
      </c>
      <c r="AC2376" s="14">
        <f t="shared" si="4118"/>
        <v>0</v>
      </c>
      <c r="AD2376" s="14">
        <f t="shared" si="4118"/>
        <v>0</v>
      </c>
      <c r="AE2376" s="14">
        <f t="shared" si="4118"/>
        <v>0</v>
      </c>
      <c r="AF2376" s="14">
        <f t="shared" si="4118"/>
        <v>0</v>
      </c>
      <c r="AG2376" s="14">
        <f t="shared" si="4084"/>
        <v>3721.8</v>
      </c>
      <c r="AH2376" s="14">
        <f t="shared" si="4085"/>
        <v>3721.8</v>
      </c>
      <c r="AI2376" s="14">
        <f t="shared" si="4086"/>
        <v>3721.8</v>
      </c>
      <c r="AJ2376" s="14">
        <f t="shared" si="4118"/>
        <v>0</v>
      </c>
      <c r="AK2376" s="14">
        <f t="shared" si="4118"/>
        <v>0</v>
      </c>
      <c r="AL2376" s="14">
        <f t="shared" si="4118"/>
        <v>0</v>
      </c>
      <c r="AM2376" s="14">
        <f t="shared" si="4080"/>
        <v>3721.8</v>
      </c>
      <c r="AN2376" s="14">
        <f t="shared" si="4081"/>
        <v>3721.8</v>
      </c>
      <c r="AO2376" s="14">
        <f t="shared" si="4082"/>
        <v>3721.8</v>
      </c>
      <c r="AP2376" s="14">
        <f t="shared" si="4118"/>
        <v>0</v>
      </c>
      <c r="AQ2376" s="14">
        <f t="shared" si="4118"/>
        <v>0</v>
      </c>
      <c r="AR2376" s="14">
        <f t="shared" si="4118"/>
        <v>0</v>
      </c>
      <c r="AS2376" s="14">
        <f t="shared" si="4118"/>
        <v>0</v>
      </c>
      <c r="AT2376" s="14">
        <f t="shared" si="4118"/>
        <v>0</v>
      </c>
      <c r="AU2376" s="14">
        <f t="shared" si="4118"/>
        <v>0</v>
      </c>
      <c r="AV2376" s="14">
        <f t="shared" si="4118"/>
        <v>0</v>
      </c>
      <c r="AW2376" s="14">
        <f t="shared" si="4118"/>
        <v>0</v>
      </c>
      <c r="AX2376" s="14">
        <f t="shared" si="4118"/>
        <v>0</v>
      </c>
      <c r="AY2376" s="14">
        <f t="shared" si="4118"/>
        <v>0</v>
      </c>
      <c r="AZ2376" s="14">
        <f t="shared" si="4118"/>
        <v>0</v>
      </c>
      <c r="BA2376" s="14">
        <f t="shared" si="4118"/>
        <v>0</v>
      </c>
      <c r="BB2376" s="14">
        <f t="shared" si="4118"/>
        <v>0</v>
      </c>
      <c r="BC2376" s="14">
        <f t="shared" si="4042"/>
        <v>3721.8</v>
      </c>
      <c r="BD2376" s="14">
        <f t="shared" si="4040"/>
        <v>3721.8</v>
      </c>
      <c r="BE2376" s="14">
        <f t="shared" si="4041"/>
        <v>3721.8</v>
      </c>
      <c r="BF2376" s="14">
        <f t="shared" si="4118"/>
        <v>0</v>
      </c>
    </row>
    <row r="2377" spans="1:58" ht="31.2" x14ac:dyDescent="0.3">
      <c r="A2377" s="8" t="s">
        <v>72</v>
      </c>
      <c r="B2377" s="8" t="s">
        <v>31</v>
      </c>
      <c r="C2377" s="8" t="s">
        <v>30</v>
      </c>
      <c r="D2377" s="8" t="s">
        <v>898</v>
      </c>
      <c r="E2377" s="30">
        <v>240</v>
      </c>
      <c r="F2377" s="24" t="s">
        <v>529</v>
      </c>
      <c r="G2377" s="14">
        <v>3721.8</v>
      </c>
      <c r="H2377" s="14">
        <v>3721.8</v>
      </c>
      <c r="I2377" s="14">
        <v>3721.8</v>
      </c>
      <c r="J2377" s="14"/>
      <c r="K2377" s="14"/>
      <c r="L2377" s="14"/>
      <c r="M2377" s="14">
        <f t="shared" si="4053"/>
        <v>3721.8</v>
      </c>
      <c r="N2377" s="14">
        <f t="shared" si="4054"/>
        <v>3721.8</v>
      </c>
      <c r="O2377" s="14">
        <f t="shared" si="4055"/>
        <v>3721.8</v>
      </c>
      <c r="P2377" s="14"/>
      <c r="Q2377" s="14">
        <f t="shared" si="4103"/>
        <v>3721.8</v>
      </c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>
        <f t="shared" si="4084"/>
        <v>3721.8</v>
      </c>
      <c r="AH2377" s="14">
        <f t="shared" si="4085"/>
        <v>3721.8</v>
      </c>
      <c r="AI2377" s="14">
        <f t="shared" si="4086"/>
        <v>3721.8</v>
      </c>
      <c r="AJ2377" s="14"/>
      <c r="AK2377" s="14"/>
      <c r="AL2377" s="14"/>
      <c r="AM2377" s="14">
        <f t="shared" si="4080"/>
        <v>3721.8</v>
      </c>
      <c r="AN2377" s="14">
        <f t="shared" si="4081"/>
        <v>3721.8</v>
      </c>
      <c r="AO2377" s="14">
        <f t="shared" si="4082"/>
        <v>3721.8</v>
      </c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>
        <f t="shared" si="4042"/>
        <v>3721.8</v>
      </c>
      <c r="BD2377" s="14">
        <f t="shared" si="4040"/>
        <v>3721.8</v>
      </c>
      <c r="BE2377" s="14">
        <f t="shared" si="4041"/>
        <v>3721.8</v>
      </c>
      <c r="BF2377" s="14"/>
    </row>
    <row r="2378" spans="1:58" ht="31.2" x14ac:dyDescent="0.3">
      <c r="A2378" s="11" t="s">
        <v>72</v>
      </c>
      <c r="B2378" s="11" t="s">
        <v>31</v>
      </c>
      <c r="C2378" s="11" t="s">
        <v>31</v>
      </c>
      <c r="D2378" s="11"/>
      <c r="E2378" s="11"/>
      <c r="F2378" s="7" t="s">
        <v>65</v>
      </c>
      <c r="G2378" s="16">
        <f t="shared" ref="G2378:L2381" si="4119">G2379</f>
        <v>10575.4</v>
      </c>
      <c r="H2378" s="16">
        <f t="shared" si="4119"/>
        <v>10776.499999999998</v>
      </c>
      <c r="I2378" s="16">
        <f t="shared" si="4119"/>
        <v>10776.499999999998</v>
      </c>
      <c r="J2378" s="16">
        <f t="shared" si="4119"/>
        <v>0</v>
      </c>
      <c r="K2378" s="16">
        <f t="shared" si="4119"/>
        <v>0</v>
      </c>
      <c r="L2378" s="16">
        <f t="shared" si="4119"/>
        <v>0</v>
      </c>
      <c r="M2378" s="16">
        <f t="shared" si="4053"/>
        <v>10575.4</v>
      </c>
      <c r="N2378" s="14">
        <f t="shared" si="4054"/>
        <v>10776.499999999998</v>
      </c>
      <c r="O2378" s="16">
        <f t="shared" si="4055"/>
        <v>10776.499999999998</v>
      </c>
      <c r="P2378" s="16">
        <f t="shared" ref="P2378:BF2381" si="4120">P2379</f>
        <v>0</v>
      </c>
      <c r="Q2378" s="16">
        <f t="shared" si="4103"/>
        <v>10776.499999999998</v>
      </c>
      <c r="R2378" s="16">
        <f t="shared" si="4120"/>
        <v>0</v>
      </c>
      <c r="S2378" s="16">
        <f t="shared" si="4120"/>
        <v>0</v>
      </c>
      <c r="T2378" s="16">
        <f t="shared" si="4120"/>
        <v>0</v>
      </c>
      <c r="U2378" s="16">
        <f t="shared" si="4120"/>
        <v>0</v>
      </c>
      <c r="V2378" s="16">
        <f t="shared" si="4120"/>
        <v>0</v>
      </c>
      <c r="W2378" s="16">
        <f t="shared" si="4120"/>
        <v>0</v>
      </c>
      <c r="X2378" s="16">
        <f t="shared" si="4120"/>
        <v>0</v>
      </c>
      <c r="Y2378" s="16">
        <f t="shared" si="4120"/>
        <v>868.41600000000005</v>
      </c>
      <c r="Z2378" s="16">
        <f t="shared" si="4120"/>
        <v>0</v>
      </c>
      <c r="AA2378" s="16">
        <f t="shared" si="4120"/>
        <v>0</v>
      </c>
      <c r="AB2378" s="16">
        <f t="shared" si="4120"/>
        <v>0</v>
      </c>
      <c r="AC2378" s="16">
        <f t="shared" si="4120"/>
        <v>0</v>
      </c>
      <c r="AD2378" s="16">
        <f t="shared" si="4120"/>
        <v>0</v>
      </c>
      <c r="AE2378" s="16">
        <f t="shared" si="4120"/>
        <v>0</v>
      </c>
      <c r="AF2378" s="16">
        <f t="shared" si="4120"/>
        <v>0</v>
      </c>
      <c r="AG2378" s="16">
        <f t="shared" si="4084"/>
        <v>11443.815999999999</v>
      </c>
      <c r="AH2378" s="16">
        <f t="shared" si="4085"/>
        <v>10776.499999999998</v>
      </c>
      <c r="AI2378" s="16">
        <f t="shared" si="4086"/>
        <v>10776.499999999998</v>
      </c>
      <c r="AJ2378" s="16">
        <f t="shared" si="4120"/>
        <v>0</v>
      </c>
      <c r="AK2378" s="16">
        <f t="shared" si="4120"/>
        <v>0</v>
      </c>
      <c r="AL2378" s="16">
        <f t="shared" si="4120"/>
        <v>0</v>
      </c>
      <c r="AM2378" s="16">
        <f t="shared" si="4080"/>
        <v>11443.815999999999</v>
      </c>
      <c r="AN2378" s="16">
        <f t="shared" si="4081"/>
        <v>10776.499999999998</v>
      </c>
      <c r="AO2378" s="16">
        <f t="shared" si="4082"/>
        <v>10776.499999999998</v>
      </c>
      <c r="AP2378" s="16">
        <f t="shared" si="4120"/>
        <v>0</v>
      </c>
      <c r="AQ2378" s="16">
        <f t="shared" si="4120"/>
        <v>0</v>
      </c>
      <c r="AR2378" s="16">
        <f t="shared" si="4120"/>
        <v>0</v>
      </c>
      <c r="AS2378" s="16">
        <f t="shared" si="4120"/>
        <v>0</v>
      </c>
      <c r="AT2378" s="16">
        <f t="shared" si="4120"/>
        <v>0</v>
      </c>
      <c r="AU2378" s="16">
        <f t="shared" si="4120"/>
        <v>0</v>
      </c>
      <c r="AV2378" s="16">
        <f t="shared" si="4120"/>
        <v>0</v>
      </c>
      <c r="AW2378" s="16">
        <f t="shared" si="4120"/>
        <v>0</v>
      </c>
      <c r="AX2378" s="16">
        <f t="shared" si="4120"/>
        <v>0</v>
      </c>
      <c r="AY2378" s="16">
        <f t="shared" si="4120"/>
        <v>0</v>
      </c>
      <c r="AZ2378" s="16">
        <f t="shared" si="4120"/>
        <v>0</v>
      </c>
      <c r="BA2378" s="16">
        <f t="shared" si="4120"/>
        <v>0</v>
      </c>
      <c r="BB2378" s="16">
        <f t="shared" si="4120"/>
        <v>0</v>
      </c>
      <c r="BC2378" s="16">
        <f t="shared" si="4042"/>
        <v>11443.815999999999</v>
      </c>
      <c r="BD2378" s="16">
        <f t="shared" si="4040"/>
        <v>10776.499999999998</v>
      </c>
      <c r="BE2378" s="16">
        <f t="shared" si="4041"/>
        <v>10776.499999999998</v>
      </c>
      <c r="BF2378" s="16">
        <f t="shared" si="4120"/>
        <v>0</v>
      </c>
    </row>
    <row r="2379" spans="1:58" ht="31.2" x14ac:dyDescent="0.3">
      <c r="A2379" s="8" t="s">
        <v>72</v>
      </c>
      <c r="B2379" s="8" t="s">
        <v>31</v>
      </c>
      <c r="C2379" s="8" t="s">
        <v>31</v>
      </c>
      <c r="D2379" s="8" t="s">
        <v>136</v>
      </c>
      <c r="E2379" s="30"/>
      <c r="F2379" s="13" t="s">
        <v>638</v>
      </c>
      <c r="G2379" s="14">
        <f t="shared" si="4119"/>
        <v>10575.4</v>
      </c>
      <c r="H2379" s="14">
        <f t="shared" si="4119"/>
        <v>10776.499999999998</v>
      </c>
      <c r="I2379" s="14">
        <f t="shared" si="4119"/>
        <v>10776.499999999998</v>
      </c>
      <c r="J2379" s="14">
        <f t="shared" si="4119"/>
        <v>0</v>
      </c>
      <c r="K2379" s="14">
        <f t="shared" si="4119"/>
        <v>0</v>
      </c>
      <c r="L2379" s="14">
        <f t="shared" si="4119"/>
        <v>0</v>
      </c>
      <c r="M2379" s="14">
        <f t="shared" si="4053"/>
        <v>10575.4</v>
      </c>
      <c r="N2379" s="14">
        <f t="shared" si="4054"/>
        <v>10776.499999999998</v>
      </c>
      <c r="O2379" s="14">
        <f t="shared" si="4055"/>
        <v>10776.499999999998</v>
      </c>
      <c r="P2379" s="14">
        <f t="shared" si="4120"/>
        <v>0</v>
      </c>
      <c r="Q2379" s="14">
        <f t="shared" si="4103"/>
        <v>10776.499999999998</v>
      </c>
      <c r="R2379" s="14">
        <f t="shared" si="4120"/>
        <v>0</v>
      </c>
      <c r="S2379" s="14">
        <f t="shared" si="4120"/>
        <v>0</v>
      </c>
      <c r="T2379" s="14">
        <f t="shared" si="4120"/>
        <v>0</v>
      </c>
      <c r="U2379" s="14">
        <f t="shared" si="4120"/>
        <v>0</v>
      </c>
      <c r="V2379" s="14">
        <f t="shared" si="4120"/>
        <v>0</v>
      </c>
      <c r="W2379" s="14">
        <f t="shared" si="4120"/>
        <v>0</v>
      </c>
      <c r="X2379" s="14">
        <f t="shared" si="4120"/>
        <v>0</v>
      </c>
      <c r="Y2379" s="14">
        <f t="shared" si="4120"/>
        <v>868.41600000000005</v>
      </c>
      <c r="Z2379" s="14">
        <f t="shared" si="4120"/>
        <v>0</v>
      </c>
      <c r="AA2379" s="14">
        <f t="shared" si="4120"/>
        <v>0</v>
      </c>
      <c r="AB2379" s="14">
        <f t="shared" si="4120"/>
        <v>0</v>
      </c>
      <c r="AC2379" s="14">
        <f t="shared" si="4120"/>
        <v>0</v>
      </c>
      <c r="AD2379" s="14">
        <f t="shared" si="4120"/>
        <v>0</v>
      </c>
      <c r="AE2379" s="14">
        <f t="shared" si="4120"/>
        <v>0</v>
      </c>
      <c r="AF2379" s="14">
        <f t="shared" si="4120"/>
        <v>0</v>
      </c>
      <c r="AG2379" s="14">
        <f t="shared" si="4084"/>
        <v>11443.815999999999</v>
      </c>
      <c r="AH2379" s="14">
        <f t="shared" si="4085"/>
        <v>10776.499999999998</v>
      </c>
      <c r="AI2379" s="14">
        <f t="shared" si="4086"/>
        <v>10776.499999999998</v>
      </c>
      <c r="AJ2379" s="14">
        <f t="shared" si="4120"/>
        <v>0</v>
      </c>
      <c r="AK2379" s="14">
        <f t="shared" si="4120"/>
        <v>0</v>
      </c>
      <c r="AL2379" s="14">
        <f t="shared" si="4120"/>
        <v>0</v>
      </c>
      <c r="AM2379" s="14">
        <f t="shared" si="4080"/>
        <v>11443.815999999999</v>
      </c>
      <c r="AN2379" s="14">
        <f t="shared" si="4081"/>
        <v>10776.499999999998</v>
      </c>
      <c r="AO2379" s="14">
        <f t="shared" si="4082"/>
        <v>10776.499999999998</v>
      </c>
      <c r="AP2379" s="14">
        <f t="shared" si="4120"/>
        <v>0</v>
      </c>
      <c r="AQ2379" s="14">
        <f t="shared" si="4120"/>
        <v>0</v>
      </c>
      <c r="AR2379" s="14">
        <f t="shared" si="4120"/>
        <v>0</v>
      </c>
      <c r="AS2379" s="14">
        <f t="shared" si="4120"/>
        <v>0</v>
      </c>
      <c r="AT2379" s="14">
        <f t="shared" si="4120"/>
        <v>0</v>
      </c>
      <c r="AU2379" s="14">
        <f t="shared" si="4120"/>
        <v>0</v>
      </c>
      <c r="AV2379" s="14">
        <f t="shared" si="4120"/>
        <v>0</v>
      </c>
      <c r="AW2379" s="14">
        <f t="shared" si="4120"/>
        <v>0</v>
      </c>
      <c r="AX2379" s="14">
        <f t="shared" si="4120"/>
        <v>0</v>
      </c>
      <c r="AY2379" s="14">
        <f t="shared" si="4120"/>
        <v>0</v>
      </c>
      <c r="AZ2379" s="14">
        <f t="shared" si="4120"/>
        <v>0</v>
      </c>
      <c r="BA2379" s="14">
        <f t="shared" si="4120"/>
        <v>0</v>
      </c>
      <c r="BB2379" s="14">
        <f t="shared" si="4120"/>
        <v>0</v>
      </c>
      <c r="BC2379" s="14">
        <f t="shared" si="4042"/>
        <v>11443.815999999999</v>
      </c>
      <c r="BD2379" s="14">
        <f t="shared" si="4040"/>
        <v>10776.499999999998</v>
      </c>
      <c r="BE2379" s="14">
        <f t="shared" si="4041"/>
        <v>10776.499999999998</v>
      </c>
      <c r="BF2379" s="14">
        <f t="shared" si="4120"/>
        <v>0</v>
      </c>
    </row>
    <row r="2380" spans="1:58" ht="31.2" x14ac:dyDescent="0.3">
      <c r="A2380" s="8" t="s">
        <v>72</v>
      </c>
      <c r="B2380" s="8" t="s">
        <v>31</v>
      </c>
      <c r="C2380" s="8" t="s">
        <v>31</v>
      </c>
      <c r="D2380" s="8" t="s">
        <v>154</v>
      </c>
      <c r="E2380" s="30"/>
      <c r="F2380" s="13" t="s">
        <v>644</v>
      </c>
      <c r="G2380" s="14">
        <f t="shared" si="4119"/>
        <v>10575.4</v>
      </c>
      <c r="H2380" s="14">
        <f t="shared" si="4119"/>
        <v>10776.499999999998</v>
      </c>
      <c r="I2380" s="14">
        <f t="shared" si="4119"/>
        <v>10776.499999999998</v>
      </c>
      <c r="J2380" s="14">
        <f t="shared" si="4119"/>
        <v>0</v>
      </c>
      <c r="K2380" s="14">
        <f t="shared" si="4119"/>
        <v>0</v>
      </c>
      <c r="L2380" s="14">
        <f t="shared" si="4119"/>
        <v>0</v>
      </c>
      <c r="M2380" s="14">
        <f t="shared" si="4053"/>
        <v>10575.4</v>
      </c>
      <c r="N2380" s="14">
        <f t="shared" si="4054"/>
        <v>10776.499999999998</v>
      </c>
      <c r="O2380" s="14">
        <f t="shared" si="4055"/>
        <v>10776.499999999998</v>
      </c>
      <c r="P2380" s="14">
        <f t="shared" si="4120"/>
        <v>0</v>
      </c>
      <c r="Q2380" s="14">
        <f t="shared" si="4103"/>
        <v>10776.499999999998</v>
      </c>
      <c r="R2380" s="14">
        <f t="shared" si="4120"/>
        <v>0</v>
      </c>
      <c r="S2380" s="14">
        <f t="shared" si="4120"/>
        <v>0</v>
      </c>
      <c r="T2380" s="14">
        <f t="shared" si="4120"/>
        <v>0</v>
      </c>
      <c r="U2380" s="14">
        <f t="shared" si="4120"/>
        <v>0</v>
      </c>
      <c r="V2380" s="14">
        <f t="shared" si="4120"/>
        <v>0</v>
      </c>
      <c r="W2380" s="14">
        <f t="shared" si="4120"/>
        <v>0</v>
      </c>
      <c r="X2380" s="14">
        <f t="shared" si="4120"/>
        <v>0</v>
      </c>
      <c r="Y2380" s="14">
        <f t="shared" si="4120"/>
        <v>868.41600000000005</v>
      </c>
      <c r="Z2380" s="14">
        <f t="shared" si="4120"/>
        <v>0</v>
      </c>
      <c r="AA2380" s="14">
        <f t="shared" si="4120"/>
        <v>0</v>
      </c>
      <c r="AB2380" s="14">
        <f t="shared" si="4120"/>
        <v>0</v>
      </c>
      <c r="AC2380" s="14">
        <f t="shared" si="4120"/>
        <v>0</v>
      </c>
      <c r="AD2380" s="14">
        <f t="shared" si="4120"/>
        <v>0</v>
      </c>
      <c r="AE2380" s="14">
        <f t="shared" si="4120"/>
        <v>0</v>
      </c>
      <c r="AF2380" s="14">
        <f t="shared" si="4120"/>
        <v>0</v>
      </c>
      <c r="AG2380" s="14">
        <f t="shared" si="4084"/>
        <v>11443.815999999999</v>
      </c>
      <c r="AH2380" s="14">
        <f t="shared" si="4085"/>
        <v>10776.499999999998</v>
      </c>
      <c r="AI2380" s="14">
        <f t="shared" si="4086"/>
        <v>10776.499999999998</v>
      </c>
      <c r="AJ2380" s="14">
        <f t="shared" si="4120"/>
        <v>0</v>
      </c>
      <c r="AK2380" s="14">
        <f t="shared" si="4120"/>
        <v>0</v>
      </c>
      <c r="AL2380" s="14">
        <f t="shared" si="4120"/>
        <v>0</v>
      </c>
      <c r="AM2380" s="14">
        <f t="shared" si="4080"/>
        <v>11443.815999999999</v>
      </c>
      <c r="AN2380" s="14">
        <f t="shared" si="4081"/>
        <v>10776.499999999998</v>
      </c>
      <c r="AO2380" s="14">
        <f t="shared" si="4082"/>
        <v>10776.499999999998</v>
      </c>
      <c r="AP2380" s="14">
        <f t="shared" si="4120"/>
        <v>0</v>
      </c>
      <c r="AQ2380" s="14">
        <f t="shared" si="4120"/>
        <v>0</v>
      </c>
      <c r="AR2380" s="14">
        <f t="shared" si="4120"/>
        <v>0</v>
      </c>
      <c r="AS2380" s="14">
        <f t="shared" si="4120"/>
        <v>0</v>
      </c>
      <c r="AT2380" s="14">
        <f t="shared" si="4120"/>
        <v>0</v>
      </c>
      <c r="AU2380" s="14">
        <f t="shared" si="4120"/>
        <v>0</v>
      </c>
      <c r="AV2380" s="14">
        <f t="shared" si="4120"/>
        <v>0</v>
      </c>
      <c r="AW2380" s="14">
        <f t="shared" si="4120"/>
        <v>0</v>
      </c>
      <c r="AX2380" s="14">
        <f t="shared" si="4120"/>
        <v>0</v>
      </c>
      <c r="AY2380" s="14">
        <f t="shared" si="4120"/>
        <v>0</v>
      </c>
      <c r="AZ2380" s="14">
        <f t="shared" si="4120"/>
        <v>0</v>
      </c>
      <c r="BA2380" s="14">
        <f t="shared" si="4120"/>
        <v>0</v>
      </c>
      <c r="BB2380" s="14">
        <f t="shared" si="4120"/>
        <v>0</v>
      </c>
      <c r="BC2380" s="14">
        <f t="shared" si="4042"/>
        <v>11443.815999999999</v>
      </c>
      <c r="BD2380" s="14">
        <f t="shared" si="4040"/>
        <v>10776.499999999998</v>
      </c>
      <c r="BE2380" s="14">
        <f t="shared" si="4041"/>
        <v>10776.499999999998</v>
      </c>
      <c r="BF2380" s="14">
        <f t="shared" si="4120"/>
        <v>0</v>
      </c>
    </row>
    <row r="2381" spans="1:58" ht="31.2" x14ac:dyDescent="0.3">
      <c r="A2381" s="8" t="s">
        <v>72</v>
      </c>
      <c r="B2381" s="8" t="s">
        <v>31</v>
      </c>
      <c r="C2381" s="8" t="s">
        <v>31</v>
      </c>
      <c r="D2381" s="8" t="s">
        <v>155</v>
      </c>
      <c r="E2381" s="30"/>
      <c r="F2381" s="13" t="s">
        <v>645</v>
      </c>
      <c r="G2381" s="14">
        <f t="shared" si="4119"/>
        <v>10575.4</v>
      </c>
      <c r="H2381" s="14">
        <f t="shared" si="4119"/>
        <v>10776.499999999998</v>
      </c>
      <c r="I2381" s="14">
        <f t="shared" si="4119"/>
        <v>10776.499999999998</v>
      </c>
      <c r="J2381" s="14">
        <f t="shared" si="4119"/>
        <v>0</v>
      </c>
      <c r="K2381" s="14">
        <f t="shared" si="4119"/>
        <v>0</v>
      </c>
      <c r="L2381" s="14">
        <f t="shared" si="4119"/>
        <v>0</v>
      </c>
      <c r="M2381" s="14">
        <f t="shared" si="4053"/>
        <v>10575.4</v>
      </c>
      <c r="N2381" s="14">
        <f t="shared" si="4054"/>
        <v>10776.499999999998</v>
      </c>
      <c r="O2381" s="14">
        <f t="shared" si="4055"/>
        <v>10776.499999999998</v>
      </c>
      <c r="P2381" s="14">
        <f t="shared" si="4120"/>
        <v>0</v>
      </c>
      <c r="Q2381" s="14">
        <f t="shared" si="4103"/>
        <v>10776.499999999998</v>
      </c>
      <c r="R2381" s="14">
        <f t="shared" si="4120"/>
        <v>0</v>
      </c>
      <c r="S2381" s="14">
        <f t="shared" si="4120"/>
        <v>0</v>
      </c>
      <c r="T2381" s="14">
        <f t="shared" si="4120"/>
        <v>0</v>
      </c>
      <c r="U2381" s="14">
        <f t="shared" si="4120"/>
        <v>0</v>
      </c>
      <c r="V2381" s="14">
        <f t="shared" si="4120"/>
        <v>0</v>
      </c>
      <c r="W2381" s="14">
        <f t="shared" si="4120"/>
        <v>0</v>
      </c>
      <c r="X2381" s="14">
        <f t="shared" si="4120"/>
        <v>0</v>
      </c>
      <c r="Y2381" s="14">
        <f t="shared" si="4120"/>
        <v>868.41600000000005</v>
      </c>
      <c r="Z2381" s="14">
        <f t="shared" si="4120"/>
        <v>0</v>
      </c>
      <c r="AA2381" s="14">
        <f t="shared" si="4120"/>
        <v>0</v>
      </c>
      <c r="AB2381" s="14">
        <f t="shared" si="4120"/>
        <v>0</v>
      </c>
      <c r="AC2381" s="14">
        <f t="shared" si="4120"/>
        <v>0</v>
      </c>
      <c r="AD2381" s="14">
        <f t="shared" si="4120"/>
        <v>0</v>
      </c>
      <c r="AE2381" s="14">
        <f t="shared" si="4120"/>
        <v>0</v>
      </c>
      <c r="AF2381" s="14">
        <f t="shared" si="4120"/>
        <v>0</v>
      </c>
      <c r="AG2381" s="14">
        <f t="shared" si="4084"/>
        <v>11443.815999999999</v>
      </c>
      <c r="AH2381" s="14">
        <f t="shared" si="4085"/>
        <v>10776.499999999998</v>
      </c>
      <c r="AI2381" s="14">
        <f t="shared" si="4086"/>
        <v>10776.499999999998</v>
      </c>
      <c r="AJ2381" s="14">
        <f t="shared" si="4120"/>
        <v>0</v>
      </c>
      <c r="AK2381" s="14">
        <f t="shared" si="4120"/>
        <v>0</v>
      </c>
      <c r="AL2381" s="14">
        <f t="shared" si="4120"/>
        <v>0</v>
      </c>
      <c r="AM2381" s="14">
        <f t="shared" si="4080"/>
        <v>11443.815999999999</v>
      </c>
      <c r="AN2381" s="14">
        <f t="shared" si="4081"/>
        <v>10776.499999999998</v>
      </c>
      <c r="AO2381" s="14">
        <f t="shared" si="4082"/>
        <v>10776.499999999998</v>
      </c>
      <c r="AP2381" s="14">
        <f t="shared" si="4120"/>
        <v>0</v>
      </c>
      <c r="AQ2381" s="14">
        <f t="shared" si="4120"/>
        <v>0</v>
      </c>
      <c r="AR2381" s="14">
        <f t="shared" si="4120"/>
        <v>0</v>
      </c>
      <c r="AS2381" s="14">
        <f t="shared" si="4120"/>
        <v>0</v>
      </c>
      <c r="AT2381" s="14">
        <f t="shared" si="4120"/>
        <v>0</v>
      </c>
      <c r="AU2381" s="14">
        <f t="shared" si="4120"/>
        <v>0</v>
      </c>
      <c r="AV2381" s="14">
        <f t="shared" si="4120"/>
        <v>0</v>
      </c>
      <c r="AW2381" s="14">
        <f t="shared" si="4120"/>
        <v>0</v>
      </c>
      <c r="AX2381" s="14">
        <f t="shared" si="4120"/>
        <v>0</v>
      </c>
      <c r="AY2381" s="14">
        <f t="shared" si="4120"/>
        <v>0</v>
      </c>
      <c r="AZ2381" s="14">
        <f t="shared" si="4120"/>
        <v>0</v>
      </c>
      <c r="BA2381" s="14">
        <f t="shared" si="4120"/>
        <v>0</v>
      </c>
      <c r="BB2381" s="14">
        <f t="shared" si="4120"/>
        <v>0</v>
      </c>
      <c r="BC2381" s="14">
        <f t="shared" si="4042"/>
        <v>11443.815999999999</v>
      </c>
      <c r="BD2381" s="14">
        <f t="shared" si="4040"/>
        <v>10776.499999999998</v>
      </c>
      <c r="BE2381" s="14">
        <f t="shared" si="4041"/>
        <v>10776.499999999998</v>
      </c>
      <c r="BF2381" s="14">
        <f t="shared" si="4120"/>
        <v>0</v>
      </c>
    </row>
    <row r="2382" spans="1:58" ht="62.4" x14ac:dyDescent="0.3">
      <c r="A2382" s="8" t="s">
        <v>72</v>
      </c>
      <c r="B2382" s="8" t="s">
        <v>31</v>
      </c>
      <c r="C2382" s="8" t="s">
        <v>31</v>
      </c>
      <c r="D2382" s="8" t="s">
        <v>156</v>
      </c>
      <c r="E2382" s="30"/>
      <c r="F2382" s="13" t="s">
        <v>553</v>
      </c>
      <c r="G2382" s="14">
        <f t="shared" ref="G2382:L2382" si="4121">G2383+G2385+G2387</f>
        <v>10575.4</v>
      </c>
      <c r="H2382" s="14">
        <f t="shared" si="4121"/>
        <v>10776.499999999998</v>
      </c>
      <c r="I2382" s="14">
        <f t="shared" si="4121"/>
        <v>10776.499999999998</v>
      </c>
      <c r="J2382" s="14">
        <f t="shared" si="4121"/>
        <v>0</v>
      </c>
      <c r="K2382" s="14">
        <f t="shared" si="4121"/>
        <v>0</v>
      </c>
      <c r="L2382" s="14">
        <f t="shared" si="4121"/>
        <v>0</v>
      </c>
      <c r="M2382" s="14">
        <f t="shared" si="4053"/>
        <v>10575.4</v>
      </c>
      <c r="N2382" s="14">
        <f t="shared" si="4054"/>
        <v>10776.499999999998</v>
      </c>
      <c r="O2382" s="14">
        <f t="shared" si="4055"/>
        <v>10776.499999999998</v>
      </c>
      <c r="P2382" s="14">
        <f t="shared" ref="P2382:BF2382" si="4122">P2383+P2385+P2387</f>
        <v>0</v>
      </c>
      <c r="Q2382" s="14">
        <f t="shared" si="4103"/>
        <v>10776.499999999998</v>
      </c>
      <c r="R2382" s="14">
        <f t="shared" ref="R2382:AE2382" si="4123">R2383+R2385+R2387</f>
        <v>0</v>
      </c>
      <c r="S2382" s="14">
        <f t="shared" si="4123"/>
        <v>0</v>
      </c>
      <c r="T2382" s="14">
        <f t="shared" si="4123"/>
        <v>0</v>
      </c>
      <c r="U2382" s="14">
        <f t="shared" si="4123"/>
        <v>0</v>
      </c>
      <c r="V2382" s="14">
        <f t="shared" si="4123"/>
        <v>0</v>
      </c>
      <c r="W2382" s="14">
        <f t="shared" si="4123"/>
        <v>0</v>
      </c>
      <c r="X2382" s="14">
        <f t="shared" si="4123"/>
        <v>0</v>
      </c>
      <c r="Y2382" s="14">
        <f t="shared" si="4123"/>
        <v>868.41600000000005</v>
      </c>
      <c r="Z2382" s="14">
        <f t="shared" si="4123"/>
        <v>0</v>
      </c>
      <c r="AA2382" s="14">
        <f t="shared" si="4123"/>
        <v>0</v>
      </c>
      <c r="AB2382" s="14">
        <f t="shared" si="4123"/>
        <v>0</v>
      </c>
      <c r="AC2382" s="14">
        <f t="shared" si="4123"/>
        <v>0</v>
      </c>
      <c r="AD2382" s="14">
        <f t="shared" si="4123"/>
        <v>0</v>
      </c>
      <c r="AE2382" s="14">
        <f t="shared" si="4123"/>
        <v>0</v>
      </c>
      <c r="AF2382" s="14">
        <f t="shared" ref="AF2382" si="4124">AF2383+AF2385+AF2387</f>
        <v>0</v>
      </c>
      <c r="AG2382" s="14">
        <f t="shared" si="4084"/>
        <v>11443.815999999999</v>
      </c>
      <c r="AH2382" s="14">
        <f t="shared" si="4085"/>
        <v>10776.499999999998</v>
      </c>
      <c r="AI2382" s="14">
        <f t="shared" si="4086"/>
        <v>10776.499999999998</v>
      </c>
      <c r="AJ2382" s="14">
        <f t="shared" ref="AJ2382:AL2382" si="4125">AJ2383+AJ2385+AJ2387</f>
        <v>0</v>
      </c>
      <c r="AK2382" s="14">
        <f t="shared" si="4125"/>
        <v>0</v>
      </c>
      <c r="AL2382" s="14">
        <f t="shared" si="4125"/>
        <v>0</v>
      </c>
      <c r="AM2382" s="14">
        <f t="shared" si="4080"/>
        <v>11443.815999999999</v>
      </c>
      <c r="AN2382" s="14">
        <f t="shared" si="4081"/>
        <v>10776.499999999998</v>
      </c>
      <c r="AO2382" s="14">
        <f t="shared" si="4082"/>
        <v>10776.499999999998</v>
      </c>
      <c r="AP2382" s="14">
        <f t="shared" ref="AP2382:BB2382" si="4126">AP2383+AP2385+AP2387</f>
        <v>0</v>
      </c>
      <c r="AQ2382" s="14">
        <f t="shared" si="4126"/>
        <v>0</v>
      </c>
      <c r="AR2382" s="14">
        <f t="shared" si="4126"/>
        <v>0</v>
      </c>
      <c r="AS2382" s="14">
        <f t="shared" si="4126"/>
        <v>0</v>
      </c>
      <c r="AT2382" s="14">
        <f t="shared" si="4126"/>
        <v>0</v>
      </c>
      <c r="AU2382" s="14">
        <f t="shared" si="4126"/>
        <v>0</v>
      </c>
      <c r="AV2382" s="14">
        <f t="shared" si="4126"/>
        <v>0</v>
      </c>
      <c r="AW2382" s="14">
        <f t="shared" si="4126"/>
        <v>0</v>
      </c>
      <c r="AX2382" s="14">
        <f t="shared" si="4126"/>
        <v>0</v>
      </c>
      <c r="AY2382" s="14">
        <f t="shared" si="4126"/>
        <v>0</v>
      </c>
      <c r="AZ2382" s="14">
        <f t="shared" ref="AZ2382:BA2382" si="4127">AZ2383+AZ2385+AZ2387</f>
        <v>0</v>
      </c>
      <c r="BA2382" s="14">
        <f t="shared" si="4127"/>
        <v>0</v>
      </c>
      <c r="BB2382" s="14">
        <f t="shared" si="4126"/>
        <v>0</v>
      </c>
      <c r="BC2382" s="14">
        <f t="shared" si="4042"/>
        <v>11443.815999999999</v>
      </c>
      <c r="BD2382" s="14">
        <f t="shared" si="4040"/>
        <v>10776.499999999998</v>
      </c>
      <c r="BE2382" s="14">
        <f t="shared" si="4041"/>
        <v>10776.499999999998</v>
      </c>
      <c r="BF2382" s="14">
        <f t="shared" si="4122"/>
        <v>0</v>
      </c>
    </row>
    <row r="2383" spans="1:58" ht="78" x14ac:dyDescent="0.3">
      <c r="A2383" s="8" t="s">
        <v>72</v>
      </c>
      <c r="B2383" s="8" t="s">
        <v>31</v>
      </c>
      <c r="C2383" s="8" t="s">
        <v>31</v>
      </c>
      <c r="D2383" s="8" t="s">
        <v>156</v>
      </c>
      <c r="E2383" s="30">
        <v>100</v>
      </c>
      <c r="F2383" s="24" t="s">
        <v>525</v>
      </c>
      <c r="G2383" s="14">
        <f t="shared" ref="G2383:L2383" si="4128">G2384</f>
        <v>8667.7000000000007</v>
      </c>
      <c r="H2383" s="14">
        <f t="shared" si="4128"/>
        <v>8868.7999999999993</v>
      </c>
      <c r="I2383" s="14">
        <f t="shared" si="4128"/>
        <v>8868.7999999999993</v>
      </c>
      <c r="J2383" s="14">
        <f t="shared" si="4128"/>
        <v>0</v>
      </c>
      <c r="K2383" s="14">
        <f t="shared" si="4128"/>
        <v>0</v>
      </c>
      <c r="L2383" s="14">
        <f t="shared" si="4128"/>
        <v>0</v>
      </c>
      <c r="M2383" s="14">
        <f t="shared" si="4053"/>
        <v>8667.7000000000007</v>
      </c>
      <c r="N2383" s="14">
        <f t="shared" si="4054"/>
        <v>8868.7999999999993</v>
      </c>
      <c r="O2383" s="14">
        <f t="shared" si="4055"/>
        <v>8868.7999999999993</v>
      </c>
      <c r="P2383" s="14">
        <f t="shared" ref="P2383:BF2383" si="4129">P2384</f>
        <v>0</v>
      </c>
      <c r="Q2383" s="14">
        <f t="shared" si="4103"/>
        <v>8868.7999999999993</v>
      </c>
      <c r="R2383" s="14">
        <f t="shared" si="4129"/>
        <v>0</v>
      </c>
      <c r="S2383" s="14">
        <f t="shared" si="4129"/>
        <v>0</v>
      </c>
      <c r="T2383" s="14">
        <f t="shared" si="4129"/>
        <v>0</v>
      </c>
      <c r="U2383" s="14">
        <f t="shared" si="4129"/>
        <v>0</v>
      </c>
      <c r="V2383" s="14">
        <f t="shared" si="4129"/>
        <v>0</v>
      </c>
      <c r="W2383" s="14">
        <f t="shared" si="4129"/>
        <v>0</v>
      </c>
      <c r="X2383" s="14">
        <f t="shared" si="4129"/>
        <v>0</v>
      </c>
      <c r="Y2383" s="14">
        <f t="shared" si="4129"/>
        <v>0</v>
      </c>
      <c r="Z2383" s="14">
        <f t="shared" si="4129"/>
        <v>0</v>
      </c>
      <c r="AA2383" s="14">
        <f t="shared" si="4129"/>
        <v>0</v>
      </c>
      <c r="AB2383" s="14">
        <f t="shared" si="4129"/>
        <v>0</v>
      </c>
      <c r="AC2383" s="14">
        <f t="shared" si="4129"/>
        <v>0</v>
      </c>
      <c r="AD2383" s="14">
        <f t="shared" si="4129"/>
        <v>0</v>
      </c>
      <c r="AE2383" s="14">
        <f t="shared" si="4129"/>
        <v>0</v>
      </c>
      <c r="AF2383" s="14">
        <f t="shared" si="4129"/>
        <v>0</v>
      </c>
      <c r="AG2383" s="14">
        <f t="shared" si="4084"/>
        <v>8667.7000000000007</v>
      </c>
      <c r="AH2383" s="14">
        <f t="shared" si="4085"/>
        <v>8868.7999999999993</v>
      </c>
      <c r="AI2383" s="14">
        <f t="shared" si="4086"/>
        <v>8868.7999999999993</v>
      </c>
      <c r="AJ2383" s="14">
        <f t="shared" si="4129"/>
        <v>0</v>
      </c>
      <c r="AK2383" s="14">
        <f t="shared" si="4129"/>
        <v>0</v>
      </c>
      <c r="AL2383" s="14">
        <f t="shared" si="4129"/>
        <v>0</v>
      </c>
      <c r="AM2383" s="14">
        <f t="shared" si="4080"/>
        <v>8667.7000000000007</v>
      </c>
      <c r="AN2383" s="14">
        <f t="shared" si="4081"/>
        <v>8868.7999999999993</v>
      </c>
      <c r="AO2383" s="14">
        <f t="shared" si="4082"/>
        <v>8868.7999999999993</v>
      </c>
      <c r="AP2383" s="14">
        <f t="shared" si="4129"/>
        <v>0</v>
      </c>
      <c r="AQ2383" s="14">
        <f t="shared" si="4129"/>
        <v>0</v>
      </c>
      <c r="AR2383" s="14">
        <f t="shared" si="4129"/>
        <v>0</v>
      </c>
      <c r="AS2383" s="14">
        <f t="shared" si="4129"/>
        <v>0</v>
      </c>
      <c r="AT2383" s="14">
        <f t="shared" si="4129"/>
        <v>0</v>
      </c>
      <c r="AU2383" s="14">
        <f t="shared" si="4129"/>
        <v>0</v>
      </c>
      <c r="AV2383" s="14">
        <f t="shared" si="4129"/>
        <v>0</v>
      </c>
      <c r="AW2383" s="14">
        <f t="shared" si="4129"/>
        <v>0</v>
      </c>
      <c r="AX2383" s="14">
        <f t="shared" si="4129"/>
        <v>0</v>
      </c>
      <c r="AY2383" s="14">
        <f t="shared" si="4129"/>
        <v>0</v>
      </c>
      <c r="AZ2383" s="14">
        <f t="shared" si="4129"/>
        <v>0</v>
      </c>
      <c r="BA2383" s="14">
        <f t="shared" si="4129"/>
        <v>0</v>
      </c>
      <c r="BB2383" s="14">
        <f t="shared" si="4129"/>
        <v>0</v>
      </c>
      <c r="BC2383" s="14">
        <f t="shared" si="4042"/>
        <v>8667.7000000000007</v>
      </c>
      <c r="BD2383" s="14">
        <f t="shared" si="4040"/>
        <v>8868.7999999999993</v>
      </c>
      <c r="BE2383" s="14">
        <f t="shared" si="4041"/>
        <v>8868.7999999999993</v>
      </c>
      <c r="BF2383" s="14">
        <f t="shared" si="4129"/>
        <v>0</v>
      </c>
    </row>
    <row r="2384" spans="1:58" x14ac:dyDescent="0.3">
      <c r="A2384" s="8" t="s">
        <v>72</v>
      </c>
      <c r="B2384" s="8" t="s">
        <v>31</v>
      </c>
      <c r="C2384" s="8" t="s">
        <v>31</v>
      </c>
      <c r="D2384" s="8" t="s">
        <v>156</v>
      </c>
      <c r="E2384" s="30">
        <v>110</v>
      </c>
      <c r="F2384" s="24" t="s">
        <v>526</v>
      </c>
      <c r="G2384" s="14">
        <v>8667.7000000000007</v>
      </c>
      <c r="H2384" s="14">
        <v>8868.7999999999993</v>
      </c>
      <c r="I2384" s="14">
        <v>8868.7999999999993</v>
      </c>
      <c r="J2384" s="14"/>
      <c r="K2384" s="14"/>
      <c r="L2384" s="14"/>
      <c r="M2384" s="14">
        <f t="shared" si="4053"/>
        <v>8667.7000000000007</v>
      </c>
      <c r="N2384" s="14">
        <f t="shared" si="4054"/>
        <v>8868.7999999999993</v>
      </c>
      <c r="O2384" s="14">
        <f t="shared" si="4055"/>
        <v>8868.7999999999993</v>
      </c>
      <c r="P2384" s="14"/>
      <c r="Q2384" s="14">
        <f t="shared" si="4103"/>
        <v>8868.7999999999993</v>
      </c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>
        <f t="shared" si="4084"/>
        <v>8667.7000000000007</v>
      </c>
      <c r="AH2384" s="14">
        <f t="shared" si="4085"/>
        <v>8868.7999999999993</v>
      </c>
      <c r="AI2384" s="14">
        <f t="shared" si="4086"/>
        <v>8868.7999999999993</v>
      </c>
      <c r="AJ2384" s="14"/>
      <c r="AK2384" s="14"/>
      <c r="AL2384" s="14"/>
      <c r="AM2384" s="14">
        <f t="shared" si="4080"/>
        <v>8667.7000000000007</v>
      </c>
      <c r="AN2384" s="14">
        <f t="shared" si="4081"/>
        <v>8868.7999999999993</v>
      </c>
      <c r="AO2384" s="14">
        <f t="shared" si="4082"/>
        <v>8868.7999999999993</v>
      </c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>
        <f t="shared" si="4042"/>
        <v>8667.7000000000007</v>
      </c>
      <c r="BD2384" s="14">
        <f t="shared" si="4040"/>
        <v>8868.7999999999993</v>
      </c>
      <c r="BE2384" s="14">
        <f t="shared" si="4041"/>
        <v>8868.7999999999993</v>
      </c>
      <c r="BF2384" s="14"/>
    </row>
    <row r="2385" spans="1:59" ht="31.2" x14ac:dyDescent="0.3">
      <c r="A2385" s="8" t="s">
        <v>72</v>
      </c>
      <c r="B2385" s="8" t="s">
        <v>31</v>
      </c>
      <c r="C2385" s="8" t="s">
        <v>31</v>
      </c>
      <c r="D2385" s="8" t="s">
        <v>156</v>
      </c>
      <c r="E2385" s="30">
        <v>200</v>
      </c>
      <c r="F2385" s="24" t="s">
        <v>528</v>
      </c>
      <c r="G2385" s="14">
        <f t="shared" ref="G2385:L2385" si="4130">G2386</f>
        <v>1898.4</v>
      </c>
      <c r="H2385" s="14">
        <f t="shared" si="4130"/>
        <v>1898.4</v>
      </c>
      <c r="I2385" s="14">
        <f t="shared" si="4130"/>
        <v>1898.4</v>
      </c>
      <c r="J2385" s="14">
        <f t="shared" si="4130"/>
        <v>0</v>
      </c>
      <c r="K2385" s="14">
        <f t="shared" si="4130"/>
        <v>0</v>
      </c>
      <c r="L2385" s="14">
        <f t="shared" si="4130"/>
        <v>0</v>
      </c>
      <c r="M2385" s="14">
        <f t="shared" si="4053"/>
        <v>1898.4</v>
      </c>
      <c r="N2385" s="14">
        <f t="shared" si="4054"/>
        <v>1898.4</v>
      </c>
      <c r="O2385" s="14">
        <f t="shared" si="4055"/>
        <v>1898.4</v>
      </c>
      <c r="P2385" s="14">
        <f t="shared" ref="P2385:BF2385" si="4131">P2386</f>
        <v>0</v>
      </c>
      <c r="Q2385" s="14">
        <f t="shared" si="4103"/>
        <v>1898.4</v>
      </c>
      <c r="R2385" s="14">
        <f t="shared" si="4131"/>
        <v>0</v>
      </c>
      <c r="S2385" s="14">
        <f t="shared" si="4131"/>
        <v>0</v>
      </c>
      <c r="T2385" s="14">
        <f t="shared" si="4131"/>
        <v>0</v>
      </c>
      <c r="U2385" s="14">
        <f t="shared" si="4131"/>
        <v>0</v>
      </c>
      <c r="V2385" s="14">
        <f t="shared" si="4131"/>
        <v>0</v>
      </c>
      <c r="W2385" s="14">
        <f t="shared" si="4131"/>
        <v>0</v>
      </c>
      <c r="X2385" s="14">
        <f t="shared" si="4131"/>
        <v>0</v>
      </c>
      <c r="Y2385" s="14">
        <f t="shared" si="4131"/>
        <v>0</v>
      </c>
      <c r="Z2385" s="14">
        <f t="shared" si="4131"/>
        <v>0</v>
      </c>
      <c r="AA2385" s="14">
        <f t="shared" si="4131"/>
        <v>0</v>
      </c>
      <c r="AB2385" s="14">
        <f t="shared" si="4131"/>
        <v>0</v>
      </c>
      <c r="AC2385" s="14">
        <f t="shared" si="4131"/>
        <v>0</v>
      </c>
      <c r="AD2385" s="14">
        <f t="shared" si="4131"/>
        <v>0</v>
      </c>
      <c r="AE2385" s="14">
        <f t="shared" si="4131"/>
        <v>0</v>
      </c>
      <c r="AF2385" s="14">
        <f t="shared" si="4131"/>
        <v>0</v>
      </c>
      <c r="AG2385" s="14">
        <f t="shared" si="4084"/>
        <v>1898.4</v>
      </c>
      <c r="AH2385" s="14">
        <f t="shared" si="4085"/>
        <v>1898.4</v>
      </c>
      <c r="AI2385" s="14">
        <f t="shared" si="4086"/>
        <v>1898.4</v>
      </c>
      <c r="AJ2385" s="14">
        <f t="shared" si="4131"/>
        <v>0</v>
      </c>
      <c r="AK2385" s="14">
        <f t="shared" si="4131"/>
        <v>0</v>
      </c>
      <c r="AL2385" s="14">
        <f t="shared" si="4131"/>
        <v>0</v>
      </c>
      <c r="AM2385" s="14">
        <f t="shared" si="4080"/>
        <v>1898.4</v>
      </c>
      <c r="AN2385" s="14">
        <f t="shared" si="4081"/>
        <v>1898.4</v>
      </c>
      <c r="AO2385" s="14">
        <f t="shared" si="4082"/>
        <v>1898.4</v>
      </c>
      <c r="AP2385" s="14">
        <f t="shared" si="4131"/>
        <v>0</v>
      </c>
      <c r="AQ2385" s="14">
        <f t="shared" si="4131"/>
        <v>0</v>
      </c>
      <c r="AR2385" s="14">
        <f t="shared" si="4131"/>
        <v>0</v>
      </c>
      <c r="AS2385" s="14">
        <f t="shared" si="4131"/>
        <v>0</v>
      </c>
      <c r="AT2385" s="14">
        <f t="shared" si="4131"/>
        <v>0</v>
      </c>
      <c r="AU2385" s="14">
        <f t="shared" si="4131"/>
        <v>0</v>
      </c>
      <c r="AV2385" s="14">
        <f t="shared" si="4131"/>
        <v>0</v>
      </c>
      <c r="AW2385" s="14">
        <f t="shared" si="4131"/>
        <v>0</v>
      </c>
      <c r="AX2385" s="14">
        <f t="shared" si="4131"/>
        <v>0</v>
      </c>
      <c r="AY2385" s="14">
        <f t="shared" si="4131"/>
        <v>0</v>
      </c>
      <c r="AZ2385" s="14">
        <f t="shared" si="4131"/>
        <v>0</v>
      </c>
      <c r="BA2385" s="14">
        <f t="shared" si="4131"/>
        <v>0</v>
      </c>
      <c r="BB2385" s="14">
        <f t="shared" si="4131"/>
        <v>0</v>
      </c>
      <c r="BC2385" s="14">
        <f t="shared" si="4042"/>
        <v>1898.4</v>
      </c>
      <c r="BD2385" s="14">
        <f t="shared" ref="BD2385:BD2448" si="4132">AN2385+AV2385+AW2385+AX2385+AY2385</f>
        <v>1898.4</v>
      </c>
      <c r="BE2385" s="14">
        <f t="shared" ref="BE2385:BE2448" si="4133">AO2385+AZ2385+BA2385+BB2385</f>
        <v>1898.4</v>
      </c>
      <c r="BF2385" s="14">
        <f t="shared" si="4131"/>
        <v>0</v>
      </c>
    </row>
    <row r="2386" spans="1:59" ht="31.2" x14ac:dyDescent="0.3">
      <c r="A2386" s="8" t="s">
        <v>72</v>
      </c>
      <c r="B2386" s="8" t="s">
        <v>31</v>
      </c>
      <c r="C2386" s="8" t="s">
        <v>31</v>
      </c>
      <c r="D2386" s="8" t="s">
        <v>156</v>
      </c>
      <c r="E2386" s="30">
        <v>240</v>
      </c>
      <c r="F2386" s="24" t="s">
        <v>529</v>
      </c>
      <c r="G2386" s="14">
        <v>1898.4</v>
      </c>
      <c r="H2386" s="14">
        <v>1898.4</v>
      </c>
      <c r="I2386" s="14">
        <v>1898.4</v>
      </c>
      <c r="J2386" s="14"/>
      <c r="K2386" s="14"/>
      <c r="L2386" s="14"/>
      <c r="M2386" s="14">
        <f t="shared" si="4053"/>
        <v>1898.4</v>
      </c>
      <c r="N2386" s="14">
        <f t="shared" si="4054"/>
        <v>1898.4</v>
      </c>
      <c r="O2386" s="14">
        <f t="shared" si="4055"/>
        <v>1898.4</v>
      </c>
      <c r="P2386" s="14"/>
      <c r="Q2386" s="14">
        <f t="shared" si="4103"/>
        <v>1898.4</v>
      </c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>
        <f t="shared" si="4084"/>
        <v>1898.4</v>
      </c>
      <c r="AH2386" s="14">
        <f t="shared" si="4085"/>
        <v>1898.4</v>
      </c>
      <c r="AI2386" s="14">
        <f t="shared" si="4086"/>
        <v>1898.4</v>
      </c>
      <c r="AJ2386" s="14"/>
      <c r="AK2386" s="14"/>
      <c r="AL2386" s="14"/>
      <c r="AM2386" s="14">
        <f t="shared" si="4080"/>
        <v>1898.4</v>
      </c>
      <c r="AN2386" s="14">
        <f t="shared" si="4081"/>
        <v>1898.4</v>
      </c>
      <c r="AO2386" s="14">
        <f t="shared" si="4082"/>
        <v>1898.4</v>
      </c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>
        <f t="shared" ref="BC2386:BC2449" si="4134">AM2386+AP2386+AQ2386+AR2386+AS2386+AT2386+AU2386</f>
        <v>1898.4</v>
      </c>
      <c r="BD2386" s="14">
        <f t="shared" si="4132"/>
        <v>1898.4</v>
      </c>
      <c r="BE2386" s="14">
        <f t="shared" si="4133"/>
        <v>1898.4</v>
      </c>
      <c r="BF2386" s="14"/>
    </row>
    <row r="2387" spans="1:59" x14ac:dyDescent="0.3">
      <c r="A2387" s="8" t="s">
        <v>72</v>
      </c>
      <c r="B2387" s="8" t="s">
        <v>31</v>
      </c>
      <c r="C2387" s="8" t="s">
        <v>31</v>
      </c>
      <c r="D2387" s="8" t="s">
        <v>156</v>
      </c>
      <c r="E2387" s="30">
        <v>800</v>
      </c>
      <c r="F2387" s="24" t="s">
        <v>541</v>
      </c>
      <c r="G2387" s="14">
        <f>G2389</f>
        <v>9.3000000000000007</v>
      </c>
      <c r="H2387" s="14">
        <f t="shared" ref="H2387:P2387" si="4135">H2389</f>
        <v>9.3000000000000007</v>
      </c>
      <c r="I2387" s="14">
        <f t="shared" si="4135"/>
        <v>9.3000000000000007</v>
      </c>
      <c r="J2387" s="14">
        <f t="shared" si="4135"/>
        <v>0</v>
      </c>
      <c r="K2387" s="14">
        <f t="shared" si="4135"/>
        <v>0</v>
      </c>
      <c r="L2387" s="14">
        <f t="shared" si="4135"/>
        <v>0</v>
      </c>
      <c r="M2387" s="14">
        <f t="shared" si="4053"/>
        <v>9.3000000000000007</v>
      </c>
      <c r="N2387" s="14">
        <f t="shared" si="4054"/>
        <v>9.3000000000000007</v>
      </c>
      <c r="O2387" s="14">
        <f t="shared" si="4055"/>
        <v>9.3000000000000007</v>
      </c>
      <c r="P2387" s="14">
        <f t="shared" si="4135"/>
        <v>0</v>
      </c>
      <c r="Q2387" s="14">
        <f t="shared" si="4103"/>
        <v>9.3000000000000007</v>
      </c>
      <c r="R2387" s="14">
        <f>R2389+R2388</f>
        <v>0</v>
      </c>
      <c r="S2387" s="14">
        <f t="shared" ref="S2387:BF2387" si="4136">S2389+S2388</f>
        <v>0</v>
      </c>
      <c r="T2387" s="14">
        <f t="shared" si="4136"/>
        <v>0</v>
      </c>
      <c r="U2387" s="14">
        <f t="shared" si="4136"/>
        <v>0</v>
      </c>
      <c r="V2387" s="14">
        <f t="shared" si="4136"/>
        <v>0</v>
      </c>
      <c r="W2387" s="14">
        <f t="shared" si="4136"/>
        <v>0</v>
      </c>
      <c r="X2387" s="14">
        <f t="shared" si="4136"/>
        <v>0</v>
      </c>
      <c r="Y2387" s="14">
        <f t="shared" si="4136"/>
        <v>868.41600000000005</v>
      </c>
      <c r="Z2387" s="14">
        <f t="shared" ref="Z2387" si="4137">Z2389+Z2388</f>
        <v>0</v>
      </c>
      <c r="AA2387" s="14">
        <f t="shared" si="4136"/>
        <v>0</v>
      </c>
      <c r="AB2387" s="14">
        <f t="shared" si="4136"/>
        <v>0</v>
      </c>
      <c r="AC2387" s="14">
        <f t="shared" si="4136"/>
        <v>0</v>
      </c>
      <c r="AD2387" s="14">
        <f t="shared" si="4136"/>
        <v>0</v>
      </c>
      <c r="AE2387" s="14">
        <f t="shared" si="4136"/>
        <v>0</v>
      </c>
      <c r="AF2387" s="14">
        <f t="shared" si="4136"/>
        <v>0</v>
      </c>
      <c r="AG2387" s="14">
        <f t="shared" si="4084"/>
        <v>877.71600000000001</v>
      </c>
      <c r="AH2387" s="14">
        <f t="shared" si="4085"/>
        <v>9.3000000000000007</v>
      </c>
      <c r="AI2387" s="14">
        <f t="shared" si="4086"/>
        <v>9.3000000000000007</v>
      </c>
      <c r="AJ2387" s="14">
        <f t="shared" ref="AJ2387:AL2387" si="4138">AJ2389+AJ2388</f>
        <v>0</v>
      </c>
      <c r="AK2387" s="14">
        <f t="shared" si="4138"/>
        <v>0</v>
      </c>
      <c r="AL2387" s="14">
        <f t="shared" si="4138"/>
        <v>0</v>
      </c>
      <c r="AM2387" s="14">
        <f t="shared" si="4080"/>
        <v>877.71600000000001</v>
      </c>
      <c r="AN2387" s="14">
        <f t="shared" si="4081"/>
        <v>9.3000000000000007</v>
      </c>
      <c r="AO2387" s="14">
        <f t="shared" si="4082"/>
        <v>9.3000000000000007</v>
      </c>
      <c r="AP2387" s="14">
        <f t="shared" ref="AP2387:BB2387" si="4139">AP2389+AP2388</f>
        <v>0</v>
      </c>
      <c r="AQ2387" s="14">
        <f t="shared" si="4139"/>
        <v>0</v>
      </c>
      <c r="AR2387" s="14">
        <f t="shared" si="4139"/>
        <v>0</v>
      </c>
      <c r="AS2387" s="14">
        <f t="shared" si="4139"/>
        <v>0</v>
      </c>
      <c r="AT2387" s="14">
        <f t="shared" si="4139"/>
        <v>0</v>
      </c>
      <c r="AU2387" s="14">
        <f t="shared" si="4139"/>
        <v>0</v>
      </c>
      <c r="AV2387" s="14">
        <f t="shared" si="4139"/>
        <v>0</v>
      </c>
      <c r="AW2387" s="14">
        <f t="shared" si="4139"/>
        <v>0</v>
      </c>
      <c r="AX2387" s="14">
        <f t="shared" si="4139"/>
        <v>0</v>
      </c>
      <c r="AY2387" s="14">
        <f t="shared" si="4139"/>
        <v>0</v>
      </c>
      <c r="AZ2387" s="14">
        <f t="shared" ref="AZ2387:BA2387" si="4140">AZ2389+AZ2388</f>
        <v>0</v>
      </c>
      <c r="BA2387" s="14">
        <f t="shared" si="4140"/>
        <v>0</v>
      </c>
      <c r="BB2387" s="14">
        <f t="shared" si="4139"/>
        <v>0</v>
      </c>
      <c r="BC2387" s="14">
        <f t="shared" si="4134"/>
        <v>877.71600000000001</v>
      </c>
      <c r="BD2387" s="14">
        <f t="shared" si="4132"/>
        <v>9.3000000000000007</v>
      </c>
      <c r="BE2387" s="14">
        <f t="shared" si="4133"/>
        <v>9.3000000000000007</v>
      </c>
      <c r="BF2387" s="14">
        <f t="shared" si="4136"/>
        <v>0</v>
      </c>
    </row>
    <row r="2388" spans="1:59" hidden="1" x14ac:dyDescent="0.3">
      <c r="A2388" s="8" t="s">
        <v>72</v>
      </c>
      <c r="B2388" s="8" t="s">
        <v>31</v>
      </c>
      <c r="C2388" s="8" t="s">
        <v>31</v>
      </c>
      <c r="D2388" s="8" t="s">
        <v>156</v>
      </c>
      <c r="E2388" s="44">
        <v>830</v>
      </c>
      <c r="F2388" s="24" t="s">
        <v>542</v>
      </c>
      <c r="G2388" s="14"/>
      <c r="H2388" s="14"/>
      <c r="I2388" s="14"/>
      <c r="J2388" s="14"/>
      <c r="K2388" s="14"/>
      <c r="L2388" s="14"/>
      <c r="M2388" s="14">
        <v>0</v>
      </c>
      <c r="N2388" s="14"/>
      <c r="O2388" s="14">
        <v>0</v>
      </c>
      <c r="P2388" s="14"/>
      <c r="Q2388" s="14">
        <v>0</v>
      </c>
      <c r="R2388" s="14"/>
      <c r="S2388" s="14"/>
      <c r="T2388" s="14"/>
      <c r="U2388" s="14"/>
      <c r="V2388" s="14"/>
      <c r="W2388" s="14"/>
      <c r="X2388" s="14"/>
      <c r="Y2388" s="14">
        <v>868.41600000000005</v>
      </c>
      <c r="Z2388" s="14"/>
      <c r="AA2388" s="14"/>
      <c r="AB2388" s="14"/>
      <c r="AC2388" s="14"/>
      <c r="AD2388" s="14"/>
      <c r="AE2388" s="14"/>
      <c r="AF2388" s="14"/>
      <c r="AG2388" s="14">
        <f t="shared" si="4084"/>
        <v>868.41600000000005</v>
      </c>
      <c r="AH2388" s="14">
        <f t="shared" si="4085"/>
        <v>0</v>
      </c>
      <c r="AI2388" s="14">
        <f t="shared" si="4086"/>
        <v>0</v>
      </c>
      <c r="AJ2388" s="14"/>
      <c r="AK2388" s="14"/>
      <c r="AL2388" s="14"/>
      <c r="AM2388" s="14">
        <f t="shared" si="4080"/>
        <v>868.41600000000005</v>
      </c>
      <c r="AN2388" s="14">
        <f t="shared" si="4081"/>
        <v>0</v>
      </c>
      <c r="AO2388" s="14">
        <f t="shared" si="4082"/>
        <v>0</v>
      </c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>
        <f t="shared" si="4134"/>
        <v>868.41600000000005</v>
      </c>
      <c r="BD2388" s="14">
        <f t="shared" si="4132"/>
        <v>0</v>
      </c>
      <c r="BE2388" s="14">
        <f t="shared" si="4133"/>
        <v>0</v>
      </c>
      <c r="BF2388" s="14"/>
      <c r="BG2388" s="3">
        <v>1</v>
      </c>
    </row>
    <row r="2389" spans="1:59" x14ac:dyDescent="0.3">
      <c r="A2389" s="8" t="s">
        <v>72</v>
      </c>
      <c r="B2389" s="8" t="s">
        <v>31</v>
      </c>
      <c r="C2389" s="8" t="s">
        <v>31</v>
      </c>
      <c r="D2389" s="8" t="s">
        <v>156</v>
      </c>
      <c r="E2389" s="44">
        <v>850</v>
      </c>
      <c r="F2389" s="24" t="s">
        <v>543</v>
      </c>
      <c r="G2389" s="14">
        <v>9.3000000000000007</v>
      </c>
      <c r="H2389" s="14">
        <v>9.3000000000000007</v>
      </c>
      <c r="I2389" s="14">
        <v>9.3000000000000007</v>
      </c>
      <c r="J2389" s="14"/>
      <c r="K2389" s="14"/>
      <c r="L2389" s="14"/>
      <c r="M2389" s="14">
        <f t="shared" si="4053"/>
        <v>9.3000000000000007</v>
      </c>
      <c r="N2389" s="14">
        <f t="shared" si="4054"/>
        <v>9.3000000000000007</v>
      </c>
      <c r="O2389" s="14">
        <f t="shared" si="4055"/>
        <v>9.3000000000000007</v>
      </c>
      <c r="P2389" s="14"/>
      <c r="Q2389" s="14">
        <f t="shared" si="4103"/>
        <v>9.3000000000000007</v>
      </c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>
        <f t="shared" si="4084"/>
        <v>9.3000000000000007</v>
      </c>
      <c r="AH2389" s="14">
        <f t="shared" si="4085"/>
        <v>9.3000000000000007</v>
      </c>
      <c r="AI2389" s="14">
        <f t="shared" si="4086"/>
        <v>9.3000000000000007</v>
      </c>
      <c r="AJ2389" s="14"/>
      <c r="AK2389" s="14"/>
      <c r="AL2389" s="14"/>
      <c r="AM2389" s="14">
        <f t="shared" si="4080"/>
        <v>9.3000000000000007</v>
      </c>
      <c r="AN2389" s="14">
        <f t="shared" si="4081"/>
        <v>9.3000000000000007</v>
      </c>
      <c r="AO2389" s="14">
        <f t="shared" si="4082"/>
        <v>9.3000000000000007</v>
      </c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>
        <f t="shared" si="4134"/>
        <v>9.3000000000000007</v>
      </c>
      <c r="BD2389" s="14">
        <f t="shared" si="4132"/>
        <v>9.3000000000000007</v>
      </c>
      <c r="BE2389" s="14">
        <f t="shared" si="4133"/>
        <v>9.3000000000000007</v>
      </c>
      <c r="BF2389" s="14"/>
    </row>
    <row r="2390" spans="1:59" x14ac:dyDescent="0.3">
      <c r="A2390" s="10" t="s">
        <v>72</v>
      </c>
      <c r="B2390" s="10" t="s">
        <v>19</v>
      </c>
      <c r="C2390" s="10"/>
      <c r="D2390" s="10"/>
      <c r="E2390" s="10"/>
      <c r="F2390" s="5" t="s">
        <v>34</v>
      </c>
      <c r="G2390" s="15">
        <f t="shared" ref="G2390:L2396" si="4141">G2391</f>
        <v>1581</v>
      </c>
      <c r="H2390" s="15">
        <f t="shared" si="4141"/>
        <v>4971</v>
      </c>
      <c r="I2390" s="15">
        <f t="shared" si="4141"/>
        <v>1431</v>
      </c>
      <c r="J2390" s="15">
        <f t="shared" si="4141"/>
        <v>0</v>
      </c>
      <c r="K2390" s="15">
        <f t="shared" si="4141"/>
        <v>0</v>
      </c>
      <c r="L2390" s="15">
        <f t="shared" si="4141"/>
        <v>0</v>
      </c>
      <c r="M2390" s="15">
        <f t="shared" si="4053"/>
        <v>1581</v>
      </c>
      <c r="N2390" s="14">
        <f t="shared" si="4054"/>
        <v>4971</v>
      </c>
      <c r="O2390" s="15">
        <f t="shared" si="4055"/>
        <v>1431</v>
      </c>
      <c r="P2390" s="15">
        <f t="shared" ref="P2390:BF2396" si="4142">P2391</f>
        <v>0</v>
      </c>
      <c r="Q2390" s="15">
        <f t="shared" si="4103"/>
        <v>4971</v>
      </c>
      <c r="R2390" s="15">
        <f t="shared" si="4142"/>
        <v>0</v>
      </c>
      <c r="S2390" s="15">
        <f t="shared" si="4142"/>
        <v>0</v>
      </c>
      <c r="T2390" s="15">
        <f t="shared" si="4142"/>
        <v>0</v>
      </c>
      <c r="U2390" s="15">
        <f t="shared" si="4142"/>
        <v>0</v>
      </c>
      <c r="V2390" s="15">
        <f t="shared" si="4142"/>
        <v>0</v>
      </c>
      <c r="W2390" s="15">
        <f t="shared" si="4142"/>
        <v>0</v>
      </c>
      <c r="X2390" s="15">
        <f t="shared" si="4142"/>
        <v>0</v>
      </c>
      <c r="Y2390" s="15">
        <f t="shared" si="4142"/>
        <v>0</v>
      </c>
      <c r="Z2390" s="15">
        <f t="shared" si="4142"/>
        <v>0</v>
      </c>
      <c r="AA2390" s="15">
        <f t="shared" si="4142"/>
        <v>0</v>
      </c>
      <c r="AB2390" s="15">
        <f t="shared" si="4142"/>
        <v>0</v>
      </c>
      <c r="AC2390" s="15">
        <f t="shared" si="4142"/>
        <v>0</v>
      </c>
      <c r="AD2390" s="15">
        <f t="shared" si="4142"/>
        <v>0</v>
      </c>
      <c r="AE2390" s="15">
        <f t="shared" si="4142"/>
        <v>0</v>
      </c>
      <c r="AF2390" s="15">
        <f t="shared" si="4142"/>
        <v>0</v>
      </c>
      <c r="AG2390" s="15">
        <f t="shared" si="4084"/>
        <v>1581</v>
      </c>
      <c r="AH2390" s="15">
        <f t="shared" si="4085"/>
        <v>4971</v>
      </c>
      <c r="AI2390" s="15">
        <f t="shared" si="4086"/>
        <v>1431</v>
      </c>
      <c r="AJ2390" s="15">
        <f t="shared" si="4142"/>
        <v>0</v>
      </c>
      <c r="AK2390" s="15">
        <f t="shared" si="4142"/>
        <v>0</v>
      </c>
      <c r="AL2390" s="15">
        <f t="shared" si="4142"/>
        <v>0</v>
      </c>
      <c r="AM2390" s="15">
        <f t="shared" si="4080"/>
        <v>1581</v>
      </c>
      <c r="AN2390" s="15">
        <f t="shared" si="4081"/>
        <v>4971</v>
      </c>
      <c r="AO2390" s="15">
        <f t="shared" si="4082"/>
        <v>1431</v>
      </c>
      <c r="AP2390" s="15">
        <f t="shared" si="4142"/>
        <v>0</v>
      </c>
      <c r="AQ2390" s="15">
        <f t="shared" si="4142"/>
        <v>0</v>
      </c>
      <c r="AR2390" s="15">
        <f t="shared" si="4142"/>
        <v>0</v>
      </c>
      <c r="AS2390" s="15">
        <f t="shared" si="4142"/>
        <v>0</v>
      </c>
      <c r="AT2390" s="15">
        <f t="shared" si="4142"/>
        <v>0</v>
      </c>
      <c r="AU2390" s="15">
        <f t="shared" si="4142"/>
        <v>0</v>
      </c>
      <c r="AV2390" s="15">
        <f t="shared" si="4142"/>
        <v>0</v>
      </c>
      <c r="AW2390" s="15">
        <f t="shared" si="4142"/>
        <v>0</v>
      </c>
      <c r="AX2390" s="15">
        <f t="shared" si="4142"/>
        <v>0</v>
      </c>
      <c r="AY2390" s="15">
        <f t="shared" si="4142"/>
        <v>0</v>
      </c>
      <c r="AZ2390" s="15">
        <f t="shared" si="4142"/>
        <v>0</v>
      </c>
      <c r="BA2390" s="15">
        <f t="shared" si="4142"/>
        <v>0</v>
      </c>
      <c r="BB2390" s="15">
        <f t="shared" si="4142"/>
        <v>0</v>
      </c>
      <c r="BC2390" s="15">
        <f t="shared" si="4134"/>
        <v>1581</v>
      </c>
      <c r="BD2390" s="15">
        <f t="shared" si="4132"/>
        <v>4971</v>
      </c>
      <c r="BE2390" s="15">
        <f t="shared" si="4133"/>
        <v>1431</v>
      </c>
      <c r="BF2390" s="15">
        <f t="shared" si="4142"/>
        <v>0</v>
      </c>
    </row>
    <row r="2391" spans="1:59" ht="31.2" x14ac:dyDescent="0.3">
      <c r="A2391" s="11" t="s">
        <v>72</v>
      </c>
      <c r="B2391" s="11" t="s">
        <v>19</v>
      </c>
      <c r="C2391" s="11" t="s">
        <v>30</v>
      </c>
      <c r="D2391" s="11"/>
      <c r="E2391" s="11"/>
      <c r="F2391" s="7" t="s">
        <v>35</v>
      </c>
      <c r="G2391" s="16">
        <f t="shared" si="4141"/>
        <v>1581</v>
      </c>
      <c r="H2391" s="16">
        <f t="shared" si="4141"/>
        <v>4971</v>
      </c>
      <c r="I2391" s="16">
        <f t="shared" si="4141"/>
        <v>1431</v>
      </c>
      <c r="J2391" s="16">
        <f t="shared" si="4141"/>
        <v>0</v>
      </c>
      <c r="K2391" s="16">
        <f t="shared" si="4141"/>
        <v>0</v>
      </c>
      <c r="L2391" s="16">
        <f t="shared" si="4141"/>
        <v>0</v>
      </c>
      <c r="M2391" s="16">
        <f t="shared" si="4053"/>
        <v>1581</v>
      </c>
      <c r="N2391" s="14">
        <f t="shared" si="4054"/>
        <v>4971</v>
      </c>
      <c r="O2391" s="16">
        <f t="shared" si="4055"/>
        <v>1431</v>
      </c>
      <c r="P2391" s="16">
        <f t="shared" si="4142"/>
        <v>0</v>
      </c>
      <c r="Q2391" s="16">
        <f t="shared" si="4103"/>
        <v>4971</v>
      </c>
      <c r="R2391" s="16">
        <f t="shared" si="4142"/>
        <v>0</v>
      </c>
      <c r="S2391" s="16">
        <f t="shared" si="4142"/>
        <v>0</v>
      </c>
      <c r="T2391" s="16">
        <f t="shared" si="4142"/>
        <v>0</v>
      </c>
      <c r="U2391" s="16">
        <f t="shared" si="4142"/>
        <v>0</v>
      </c>
      <c r="V2391" s="16">
        <f t="shared" si="4142"/>
        <v>0</v>
      </c>
      <c r="W2391" s="16">
        <f t="shared" si="4142"/>
        <v>0</v>
      </c>
      <c r="X2391" s="16">
        <f t="shared" si="4142"/>
        <v>0</v>
      </c>
      <c r="Y2391" s="16">
        <f t="shared" si="4142"/>
        <v>0</v>
      </c>
      <c r="Z2391" s="16">
        <f t="shared" si="4142"/>
        <v>0</v>
      </c>
      <c r="AA2391" s="16">
        <f t="shared" si="4142"/>
        <v>0</v>
      </c>
      <c r="AB2391" s="16">
        <f t="shared" si="4142"/>
        <v>0</v>
      </c>
      <c r="AC2391" s="16">
        <f t="shared" si="4142"/>
        <v>0</v>
      </c>
      <c r="AD2391" s="16">
        <f t="shared" si="4142"/>
        <v>0</v>
      </c>
      <c r="AE2391" s="16">
        <f t="shared" si="4142"/>
        <v>0</v>
      </c>
      <c r="AF2391" s="16">
        <f t="shared" si="4142"/>
        <v>0</v>
      </c>
      <c r="AG2391" s="16">
        <f t="shared" si="4084"/>
        <v>1581</v>
      </c>
      <c r="AH2391" s="16">
        <f t="shared" si="4085"/>
        <v>4971</v>
      </c>
      <c r="AI2391" s="16">
        <f t="shared" si="4086"/>
        <v>1431</v>
      </c>
      <c r="AJ2391" s="16">
        <f t="shared" si="4142"/>
        <v>0</v>
      </c>
      <c r="AK2391" s="16">
        <f t="shared" si="4142"/>
        <v>0</v>
      </c>
      <c r="AL2391" s="16">
        <f t="shared" si="4142"/>
        <v>0</v>
      </c>
      <c r="AM2391" s="16">
        <f t="shared" si="4080"/>
        <v>1581</v>
      </c>
      <c r="AN2391" s="16">
        <f t="shared" si="4081"/>
        <v>4971</v>
      </c>
      <c r="AO2391" s="16">
        <f t="shared" si="4082"/>
        <v>1431</v>
      </c>
      <c r="AP2391" s="16">
        <f t="shared" si="4142"/>
        <v>0</v>
      </c>
      <c r="AQ2391" s="16">
        <f t="shared" si="4142"/>
        <v>0</v>
      </c>
      <c r="AR2391" s="16">
        <f t="shared" si="4142"/>
        <v>0</v>
      </c>
      <c r="AS2391" s="16">
        <f t="shared" si="4142"/>
        <v>0</v>
      </c>
      <c r="AT2391" s="16">
        <f t="shared" si="4142"/>
        <v>0</v>
      </c>
      <c r="AU2391" s="16">
        <f t="shared" si="4142"/>
        <v>0</v>
      </c>
      <c r="AV2391" s="16">
        <f t="shared" si="4142"/>
        <v>0</v>
      </c>
      <c r="AW2391" s="16">
        <f t="shared" si="4142"/>
        <v>0</v>
      </c>
      <c r="AX2391" s="16">
        <f t="shared" si="4142"/>
        <v>0</v>
      </c>
      <c r="AY2391" s="16">
        <f t="shared" si="4142"/>
        <v>0</v>
      </c>
      <c r="AZ2391" s="16">
        <f t="shared" si="4142"/>
        <v>0</v>
      </c>
      <c r="BA2391" s="16">
        <f t="shared" si="4142"/>
        <v>0</v>
      </c>
      <c r="BB2391" s="16">
        <f t="shared" si="4142"/>
        <v>0</v>
      </c>
      <c r="BC2391" s="16">
        <f t="shared" si="4134"/>
        <v>1581</v>
      </c>
      <c r="BD2391" s="16">
        <f t="shared" si="4132"/>
        <v>4971</v>
      </c>
      <c r="BE2391" s="16">
        <f t="shared" si="4133"/>
        <v>1431</v>
      </c>
      <c r="BF2391" s="16">
        <f t="shared" si="4142"/>
        <v>0</v>
      </c>
    </row>
    <row r="2392" spans="1:59" ht="31.2" x14ac:dyDescent="0.3">
      <c r="A2392" s="8" t="s">
        <v>72</v>
      </c>
      <c r="B2392" s="8" t="s">
        <v>19</v>
      </c>
      <c r="C2392" s="8" t="s">
        <v>30</v>
      </c>
      <c r="D2392" s="8" t="s">
        <v>157</v>
      </c>
      <c r="E2392" s="30"/>
      <c r="F2392" s="24" t="s">
        <v>731</v>
      </c>
      <c r="G2392" s="14">
        <f t="shared" si="4141"/>
        <v>1581</v>
      </c>
      <c r="H2392" s="14">
        <f t="shared" si="4141"/>
        <v>4971</v>
      </c>
      <c r="I2392" s="14">
        <f t="shared" si="4141"/>
        <v>1431</v>
      </c>
      <c r="J2392" s="14">
        <f t="shared" si="4141"/>
        <v>0</v>
      </c>
      <c r="K2392" s="14">
        <f t="shared" si="4141"/>
        <v>0</v>
      </c>
      <c r="L2392" s="14">
        <f t="shared" si="4141"/>
        <v>0</v>
      </c>
      <c r="M2392" s="14">
        <f t="shared" si="4053"/>
        <v>1581</v>
      </c>
      <c r="N2392" s="14">
        <f t="shared" si="4054"/>
        <v>4971</v>
      </c>
      <c r="O2392" s="14">
        <f t="shared" si="4055"/>
        <v>1431</v>
      </c>
      <c r="P2392" s="14">
        <f t="shared" si="4142"/>
        <v>0</v>
      </c>
      <c r="Q2392" s="14">
        <f t="shared" si="4103"/>
        <v>4971</v>
      </c>
      <c r="R2392" s="14">
        <f t="shared" si="4142"/>
        <v>0</v>
      </c>
      <c r="S2392" s="14">
        <f t="shared" si="4142"/>
        <v>0</v>
      </c>
      <c r="T2392" s="14">
        <f t="shared" si="4142"/>
        <v>0</v>
      </c>
      <c r="U2392" s="14">
        <f t="shared" si="4142"/>
        <v>0</v>
      </c>
      <c r="V2392" s="14">
        <f t="shared" si="4142"/>
        <v>0</v>
      </c>
      <c r="W2392" s="14">
        <f t="shared" si="4142"/>
        <v>0</v>
      </c>
      <c r="X2392" s="14">
        <f t="shared" si="4142"/>
        <v>0</v>
      </c>
      <c r="Y2392" s="14">
        <f t="shared" si="4142"/>
        <v>0</v>
      </c>
      <c r="Z2392" s="14">
        <f t="shared" si="4142"/>
        <v>0</v>
      </c>
      <c r="AA2392" s="14">
        <f t="shared" si="4142"/>
        <v>0</v>
      </c>
      <c r="AB2392" s="14">
        <f t="shared" si="4142"/>
        <v>0</v>
      </c>
      <c r="AC2392" s="14">
        <f t="shared" si="4142"/>
        <v>0</v>
      </c>
      <c r="AD2392" s="14">
        <f t="shared" si="4142"/>
        <v>0</v>
      </c>
      <c r="AE2392" s="14">
        <f t="shared" si="4142"/>
        <v>0</v>
      </c>
      <c r="AF2392" s="14">
        <f t="shared" si="4142"/>
        <v>0</v>
      </c>
      <c r="AG2392" s="14">
        <f t="shared" si="4084"/>
        <v>1581</v>
      </c>
      <c r="AH2392" s="14">
        <f t="shared" si="4085"/>
        <v>4971</v>
      </c>
      <c r="AI2392" s="14">
        <f t="shared" si="4086"/>
        <v>1431</v>
      </c>
      <c r="AJ2392" s="14">
        <f t="shared" si="4142"/>
        <v>0</v>
      </c>
      <c r="AK2392" s="14">
        <f t="shared" si="4142"/>
        <v>0</v>
      </c>
      <c r="AL2392" s="14">
        <f t="shared" si="4142"/>
        <v>0</v>
      </c>
      <c r="AM2392" s="14">
        <f t="shared" si="4080"/>
        <v>1581</v>
      </c>
      <c r="AN2392" s="14">
        <f t="shared" si="4081"/>
        <v>4971</v>
      </c>
      <c r="AO2392" s="14">
        <f t="shared" si="4082"/>
        <v>1431</v>
      </c>
      <c r="AP2392" s="14">
        <f t="shared" si="4142"/>
        <v>0</v>
      </c>
      <c r="AQ2392" s="14">
        <f t="shared" si="4142"/>
        <v>0</v>
      </c>
      <c r="AR2392" s="14">
        <f t="shared" si="4142"/>
        <v>0</v>
      </c>
      <c r="AS2392" s="14">
        <f t="shared" si="4142"/>
        <v>0</v>
      </c>
      <c r="AT2392" s="14">
        <f t="shared" si="4142"/>
        <v>0</v>
      </c>
      <c r="AU2392" s="14">
        <f t="shared" si="4142"/>
        <v>0</v>
      </c>
      <c r="AV2392" s="14">
        <f t="shared" si="4142"/>
        <v>0</v>
      </c>
      <c r="AW2392" s="14">
        <f t="shared" si="4142"/>
        <v>0</v>
      </c>
      <c r="AX2392" s="14">
        <f t="shared" si="4142"/>
        <v>0</v>
      </c>
      <c r="AY2392" s="14">
        <f t="shared" si="4142"/>
        <v>0</v>
      </c>
      <c r="AZ2392" s="14">
        <f t="shared" si="4142"/>
        <v>0</v>
      </c>
      <c r="BA2392" s="14">
        <f t="shared" si="4142"/>
        <v>0</v>
      </c>
      <c r="BB2392" s="14">
        <f t="shared" si="4142"/>
        <v>0</v>
      </c>
      <c r="BC2392" s="14">
        <f t="shared" si="4134"/>
        <v>1581</v>
      </c>
      <c r="BD2392" s="14">
        <f t="shared" si="4132"/>
        <v>4971</v>
      </c>
      <c r="BE2392" s="14">
        <f t="shared" si="4133"/>
        <v>1431</v>
      </c>
      <c r="BF2392" s="14">
        <f t="shared" si="4142"/>
        <v>0</v>
      </c>
    </row>
    <row r="2393" spans="1:59" ht="31.2" x14ac:dyDescent="0.3">
      <c r="A2393" s="8" t="s">
        <v>72</v>
      </c>
      <c r="B2393" s="8" t="s">
        <v>19</v>
      </c>
      <c r="C2393" s="8" t="s">
        <v>30</v>
      </c>
      <c r="D2393" s="8" t="s">
        <v>160</v>
      </c>
      <c r="E2393" s="30"/>
      <c r="F2393" s="24" t="s">
        <v>1111</v>
      </c>
      <c r="G2393" s="14">
        <f>G2394+G2398+G2402</f>
        <v>1581</v>
      </c>
      <c r="H2393" s="14">
        <f t="shared" ref="H2393:L2393" si="4143">H2394+H2398+H2402</f>
        <v>4971</v>
      </c>
      <c r="I2393" s="14">
        <f t="shared" si="4143"/>
        <v>1431</v>
      </c>
      <c r="J2393" s="14">
        <f t="shared" si="4143"/>
        <v>0</v>
      </c>
      <c r="K2393" s="14">
        <f t="shared" si="4143"/>
        <v>0</v>
      </c>
      <c r="L2393" s="14">
        <f t="shared" si="4143"/>
        <v>0</v>
      </c>
      <c r="M2393" s="14">
        <f t="shared" si="4053"/>
        <v>1581</v>
      </c>
      <c r="N2393" s="14">
        <f t="shared" si="4054"/>
        <v>4971</v>
      </c>
      <c r="O2393" s="14">
        <f t="shared" si="4055"/>
        <v>1431</v>
      </c>
      <c r="P2393" s="14">
        <f t="shared" ref="P2393:BF2393" si="4144">P2394+P2398+P2402</f>
        <v>0</v>
      </c>
      <c r="Q2393" s="14">
        <f t="shared" si="4103"/>
        <v>4971</v>
      </c>
      <c r="R2393" s="14">
        <f t="shared" ref="R2393:AE2393" si="4145">R2394+R2398+R2402</f>
        <v>0</v>
      </c>
      <c r="S2393" s="14">
        <f t="shared" si="4145"/>
        <v>0</v>
      </c>
      <c r="T2393" s="14">
        <f t="shared" si="4145"/>
        <v>0</v>
      </c>
      <c r="U2393" s="14">
        <f t="shared" si="4145"/>
        <v>0</v>
      </c>
      <c r="V2393" s="14">
        <f t="shared" si="4145"/>
        <v>0</v>
      </c>
      <c r="W2393" s="14">
        <f t="shared" si="4145"/>
        <v>0</v>
      </c>
      <c r="X2393" s="14">
        <f t="shared" si="4145"/>
        <v>0</v>
      </c>
      <c r="Y2393" s="14">
        <f t="shared" si="4145"/>
        <v>0</v>
      </c>
      <c r="Z2393" s="14">
        <f t="shared" si="4145"/>
        <v>0</v>
      </c>
      <c r="AA2393" s="14">
        <f t="shared" si="4145"/>
        <v>0</v>
      </c>
      <c r="AB2393" s="14">
        <f t="shared" si="4145"/>
        <v>0</v>
      </c>
      <c r="AC2393" s="14">
        <f t="shared" si="4145"/>
        <v>0</v>
      </c>
      <c r="AD2393" s="14">
        <f t="shared" si="4145"/>
        <v>0</v>
      </c>
      <c r="AE2393" s="14">
        <f t="shared" si="4145"/>
        <v>0</v>
      </c>
      <c r="AF2393" s="14">
        <f t="shared" ref="AF2393" si="4146">AF2394+AF2398+AF2402</f>
        <v>0</v>
      </c>
      <c r="AG2393" s="14">
        <f t="shared" si="4084"/>
        <v>1581</v>
      </c>
      <c r="AH2393" s="14">
        <f t="shared" si="4085"/>
        <v>4971</v>
      </c>
      <c r="AI2393" s="14">
        <f t="shared" si="4086"/>
        <v>1431</v>
      </c>
      <c r="AJ2393" s="14">
        <f t="shared" ref="AJ2393:AL2393" si="4147">AJ2394+AJ2398+AJ2402</f>
        <v>0</v>
      </c>
      <c r="AK2393" s="14">
        <f t="shared" si="4147"/>
        <v>0</v>
      </c>
      <c r="AL2393" s="14">
        <f t="shared" si="4147"/>
        <v>0</v>
      </c>
      <c r="AM2393" s="14">
        <f t="shared" si="4080"/>
        <v>1581</v>
      </c>
      <c r="AN2393" s="14">
        <f t="shared" si="4081"/>
        <v>4971</v>
      </c>
      <c r="AO2393" s="14">
        <f t="shared" si="4082"/>
        <v>1431</v>
      </c>
      <c r="AP2393" s="14">
        <f t="shared" ref="AP2393:BB2393" si="4148">AP2394+AP2398+AP2402</f>
        <v>0</v>
      </c>
      <c r="AQ2393" s="14">
        <f t="shared" si="4148"/>
        <v>0</v>
      </c>
      <c r="AR2393" s="14">
        <f t="shared" si="4148"/>
        <v>0</v>
      </c>
      <c r="AS2393" s="14">
        <f t="shared" si="4148"/>
        <v>0</v>
      </c>
      <c r="AT2393" s="14">
        <f t="shared" si="4148"/>
        <v>0</v>
      </c>
      <c r="AU2393" s="14">
        <f t="shared" si="4148"/>
        <v>0</v>
      </c>
      <c r="AV2393" s="14">
        <f t="shared" si="4148"/>
        <v>0</v>
      </c>
      <c r="AW2393" s="14">
        <f t="shared" si="4148"/>
        <v>0</v>
      </c>
      <c r="AX2393" s="14">
        <f t="shared" si="4148"/>
        <v>0</v>
      </c>
      <c r="AY2393" s="14">
        <f t="shared" si="4148"/>
        <v>0</v>
      </c>
      <c r="AZ2393" s="14">
        <f t="shared" ref="AZ2393:BA2393" si="4149">AZ2394+AZ2398+AZ2402</f>
        <v>0</v>
      </c>
      <c r="BA2393" s="14">
        <f t="shared" si="4149"/>
        <v>0</v>
      </c>
      <c r="BB2393" s="14">
        <f t="shared" si="4148"/>
        <v>0</v>
      </c>
      <c r="BC2393" s="14">
        <f t="shared" si="4134"/>
        <v>1581</v>
      </c>
      <c r="BD2393" s="14">
        <f t="shared" si="4132"/>
        <v>4971</v>
      </c>
      <c r="BE2393" s="14">
        <f t="shared" si="4133"/>
        <v>1431</v>
      </c>
      <c r="BF2393" s="14">
        <f t="shared" si="4144"/>
        <v>0</v>
      </c>
    </row>
    <row r="2394" spans="1:59" ht="31.2" x14ac:dyDescent="0.3">
      <c r="A2394" s="8" t="s">
        <v>72</v>
      </c>
      <c r="B2394" s="8" t="s">
        <v>19</v>
      </c>
      <c r="C2394" s="8" t="s">
        <v>30</v>
      </c>
      <c r="D2394" s="8" t="s">
        <v>158</v>
      </c>
      <c r="E2394" s="30"/>
      <c r="F2394" s="24" t="s">
        <v>732</v>
      </c>
      <c r="G2394" s="14">
        <f t="shared" si="4141"/>
        <v>150</v>
      </c>
      <c r="H2394" s="14">
        <f t="shared" si="4141"/>
        <v>3540</v>
      </c>
      <c r="I2394" s="14">
        <f t="shared" si="4141"/>
        <v>0</v>
      </c>
      <c r="J2394" s="14">
        <f t="shared" si="4141"/>
        <v>0</v>
      </c>
      <c r="K2394" s="14">
        <f t="shared" si="4141"/>
        <v>0</v>
      </c>
      <c r="L2394" s="14">
        <f t="shared" si="4141"/>
        <v>0</v>
      </c>
      <c r="M2394" s="14">
        <f t="shared" si="4053"/>
        <v>150</v>
      </c>
      <c r="N2394" s="14">
        <f t="shared" si="4054"/>
        <v>3540</v>
      </c>
      <c r="O2394" s="14">
        <f t="shared" si="4055"/>
        <v>0</v>
      </c>
      <c r="P2394" s="14">
        <f t="shared" si="4142"/>
        <v>0</v>
      </c>
      <c r="Q2394" s="14">
        <f t="shared" si="4103"/>
        <v>3540</v>
      </c>
      <c r="R2394" s="14">
        <f t="shared" si="4142"/>
        <v>0</v>
      </c>
      <c r="S2394" s="14">
        <f t="shared" si="4142"/>
        <v>0</v>
      </c>
      <c r="T2394" s="14">
        <f t="shared" si="4142"/>
        <v>0</v>
      </c>
      <c r="U2394" s="14">
        <f t="shared" si="4142"/>
        <v>0</v>
      </c>
      <c r="V2394" s="14">
        <f t="shared" si="4142"/>
        <v>0</v>
      </c>
      <c r="W2394" s="14">
        <f t="shared" si="4142"/>
        <v>0</v>
      </c>
      <c r="X2394" s="14">
        <f t="shared" si="4142"/>
        <v>0</v>
      </c>
      <c r="Y2394" s="14">
        <f t="shared" si="4142"/>
        <v>0</v>
      </c>
      <c r="Z2394" s="14">
        <f t="shared" si="4142"/>
        <v>0</v>
      </c>
      <c r="AA2394" s="14">
        <f t="shared" si="4142"/>
        <v>0</v>
      </c>
      <c r="AB2394" s="14">
        <f t="shared" si="4142"/>
        <v>0</v>
      </c>
      <c r="AC2394" s="14">
        <f t="shared" si="4142"/>
        <v>0</v>
      </c>
      <c r="AD2394" s="14">
        <f t="shared" si="4142"/>
        <v>0</v>
      </c>
      <c r="AE2394" s="14">
        <f t="shared" si="4142"/>
        <v>0</v>
      </c>
      <c r="AF2394" s="14">
        <f t="shared" si="4142"/>
        <v>0</v>
      </c>
      <c r="AG2394" s="14">
        <f t="shared" si="4084"/>
        <v>150</v>
      </c>
      <c r="AH2394" s="14">
        <f t="shared" si="4085"/>
        <v>3540</v>
      </c>
      <c r="AI2394" s="14">
        <f t="shared" si="4086"/>
        <v>0</v>
      </c>
      <c r="AJ2394" s="14">
        <f t="shared" si="4142"/>
        <v>0</v>
      </c>
      <c r="AK2394" s="14">
        <f t="shared" si="4142"/>
        <v>0</v>
      </c>
      <c r="AL2394" s="14">
        <f t="shared" si="4142"/>
        <v>0</v>
      </c>
      <c r="AM2394" s="14">
        <f t="shared" si="4080"/>
        <v>150</v>
      </c>
      <c r="AN2394" s="14">
        <f t="shared" si="4081"/>
        <v>3540</v>
      </c>
      <c r="AO2394" s="14">
        <f t="shared" si="4082"/>
        <v>0</v>
      </c>
      <c r="AP2394" s="14">
        <f t="shared" si="4142"/>
        <v>0</v>
      </c>
      <c r="AQ2394" s="14">
        <f t="shared" si="4142"/>
        <v>0</v>
      </c>
      <c r="AR2394" s="14">
        <f t="shared" si="4142"/>
        <v>0</v>
      </c>
      <c r="AS2394" s="14">
        <f t="shared" si="4142"/>
        <v>0</v>
      </c>
      <c r="AT2394" s="14">
        <f t="shared" si="4142"/>
        <v>0</v>
      </c>
      <c r="AU2394" s="14">
        <f t="shared" si="4142"/>
        <v>0</v>
      </c>
      <c r="AV2394" s="14">
        <f t="shared" si="4142"/>
        <v>0</v>
      </c>
      <c r="AW2394" s="14">
        <f t="shared" si="4142"/>
        <v>0</v>
      </c>
      <c r="AX2394" s="14">
        <f t="shared" si="4142"/>
        <v>0</v>
      </c>
      <c r="AY2394" s="14">
        <f t="shared" si="4142"/>
        <v>0</v>
      </c>
      <c r="AZ2394" s="14">
        <f t="shared" si="4142"/>
        <v>0</v>
      </c>
      <c r="BA2394" s="14">
        <f t="shared" si="4142"/>
        <v>0</v>
      </c>
      <c r="BB2394" s="14">
        <f t="shared" si="4142"/>
        <v>0</v>
      </c>
      <c r="BC2394" s="14">
        <f t="shared" si="4134"/>
        <v>150</v>
      </c>
      <c r="BD2394" s="14">
        <f t="shared" si="4132"/>
        <v>3540</v>
      </c>
      <c r="BE2394" s="14">
        <f t="shared" si="4133"/>
        <v>0</v>
      </c>
      <c r="BF2394" s="14">
        <f t="shared" si="4142"/>
        <v>0</v>
      </c>
    </row>
    <row r="2395" spans="1:59" ht="31.2" x14ac:dyDescent="0.3">
      <c r="A2395" s="8" t="s">
        <v>72</v>
      </c>
      <c r="B2395" s="8" t="s">
        <v>19</v>
      </c>
      <c r="C2395" s="8" t="s">
        <v>30</v>
      </c>
      <c r="D2395" s="8" t="s">
        <v>159</v>
      </c>
      <c r="E2395" s="30"/>
      <c r="F2395" s="24" t="s">
        <v>838</v>
      </c>
      <c r="G2395" s="14">
        <f t="shared" si="4141"/>
        <v>150</v>
      </c>
      <c r="H2395" s="14">
        <f t="shared" si="4141"/>
        <v>3540</v>
      </c>
      <c r="I2395" s="14">
        <f t="shared" si="4141"/>
        <v>0</v>
      </c>
      <c r="J2395" s="14">
        <f t="shared" si="4141"/>
        <v>0</v>
      </c>
      <c r="K2395" s="14">
        <f t="shared" si="4141"/>
        <v>0</v>
      </c>
      <c r="L2395" s="14">
        <f t="shared" si="4141"/>
        <v>0</v>
      </c>
      <c r="M2395" s="14">
        <f t="shared" si="4053"/>
        <v>150</v>
      </c>
      <c r="N2395" s="14">
        <f t="shared" si="4054"/>
        <v>3540</v>
      </c>
      <c r="O2395" s="14">
        <f t="shared" si="4055"/>
        <v>0</v>
      </c>
      <c r="P2395" s="14">
        <f t="shared" si="4142"/>
        <v>0</v>
      </c>
      <c r="Q2395" s="14">
        <f t="shared" si="4103"/>
        <v>3540</v>
      </c>
      <c r="R2395" s="14">
        <f t="shared" si="4142"/>
        <v>0</v>
      </c>
      <c r="S2395" s="14">
        <f t="shared" si="4142"/>
        <v>0</v>
      </c>
      <c r="T2395" s="14">
        <f t="shared" si="4142"/>
        <v>0</v>
      </c>
      <c r="U2395" s="14">
        <f t="shared" si="4142"/>
        <v>0</v>
      </c>
      <c r="V2395" s="14">
        <f t="shared" si="4142"/>
        <v>0</v>
      </c>
      <c r="W2395" s="14">
        <f t="shared" si="4142"/>
        <v>0</v>
      </c>
      <c r="X2395" s="14">
        <f t="shared" si="4142"/>
        <v>0</v>
      </c>
      <c r="Y2395" s="14">
        <f t="shared" si="4142"/>
        <v>0</v>
      </c>
      <c r="Z2395" s="14">
        <f t="shared" si="4142"/>
        <v>0</v>
      </c>
      <c r="AA2395" s="14">
        <f t="shared" si="4142"/>
        <v>0</v>
      </c>
      <c r="AB2395" s="14">
        <f t="shared" si="4142"/>
        <v>0</v>
      </c>
      <c r="AC2395" s="14">
        <f t="shared" si="4142"/>
        <v>0</v>
      </c>
      <c r="AD2395" s="14">
        <f t="shared" si="4142"/>
        <v>0</v>
      </c>
      <c r="AE2395" s="14">
        <f t="shared" si="4142"/>
        <v>0</v>
      </c>
      <c r="AF2395" s="14">
        <f t="shared" si="4142"/>
        <v>0</v>
      </c>
      <c r="AG2395" s="14">
        <f t="shared" si="4084"/>
        <v>150</v>
      </c>
      <c r="AH2395" s="14">
        <f t="shared" si="4085"/>
        <v>3540</v>
      </c>
      <c r="AI2395" s="14">
        <f t="shared" si="4086"/>
        <v>0</v>
      </c>
      <c r="AJ2395" s="14">
        <f t="shared" si="4142"/>
        <v>0</v>
      </c>
      <c r="AK2395" s="14">
        <f t="shared" si="4142"/>
        <v>0</v>
      </c>
      <c r="AL2395" s="14">
        <f t="shared" si="4142"/>
        <v>0</v>
      </c>
      <c r="AM2395" s="14">
        <f t="shared" si="4080"/>
        <v>150</v>
      </c>
      <c r="AN2395" s="14">
        <f t="shared" si="4081"/>
        <v>3540</v>
      </c>
      <c r="AO2395" s="14">
        <f t="shared" si="4082"/>
        <v>0</v>
      </c>
      <c r="AP2395" s="14">
        <f t="shared" si="4142"/>
        <v>0</v>
      </c>
      <c r="AQ2395" s="14">
        <f t="shared" si="4142"/>
        <v>0</v>
      </c>
      <c r="AR2395" s="14">
        <f t="shared" si="4142"/>
        <v>0</v>
      </c>
      <c r="AS2395" s="14">
        <f t="shared" si="4142"/>
        <v>0</v>
      </c>
      <c r="AT2395" s="14">
        <f t="shared" si="4142"/>
        <v>0</v>
      </c>
      <c r="AU2395" s="14">
        <f t="shared" si="4142"/>
        <v>0</v>
      </c>
      <c r="AV2395" s="14">
        <f t="shared" si="4142"/>
        <v>0</v>
      </c>
      <c r="AW2395" s="14">
        <f t="shared" si="4142"/>
        <v>0</v>
      </c>
      <c r="AX2395" s="14">
        <f t="shared" si="4142"/>
        <v>0</v>
      </c>
      <c r="AY2395" s="14">
        <f t="shared" si="4142"/>
        <v>0</v>
      </c>
      <c r="AZ2395" s="14">
        <f t="shared" si="4142"/>
        <v>0</v>
      </c>
      <c r="BA2395" s="14">
        <f t="shared" si="4142"/>
        <v>0</v>
      </c>
      <c r="BB2395" s="14">
        <f t="shared" si="4142"/>
        <v>0</v>
      </c>
      <c r="BC2395" s="14">
        <f t="shared" si="4134"/>
        <v>150</v>
      </c>
      <c r="BD2395" s="14">
        <f t="shared" si="4132"/>
        <v>3540</v>
      </c>
      <c r="BE2395" s="14">
        <f t="shared" si="4133"/>
        <v>0</v>
      </c>
      <c r="BF2395" s="14">
        <f t="shared" si="4142"/>
        <v>0</v>
      </c>
    </row>
    <row r="2396" spans="1:59" ht="31.2" x14ac:dyDescent="0.3">
      <c r="A2396" s="8" t="s">
        <v>72</v>
      </c>
      <c r="B2396" s="8" t="s">
        <v>19</v>
      </c>
      <c r="C2396" s="8" t="s">
        <v>30</v>
      </c>
      <c r="D2396" s="8" t="s">
        <v>159</v>
      </c>
      <c r="E2396" s="30">
        <v>200</v>
      </c>
      <c r="F2396" s="24" t="s">
        <v>528</v>
      </c>
      <c r="G2396" s="14">
        <f t="shared" si="4141"/>
        <v>150</v>
      </c>
      <c r="H2396" s="14">
        <f t="shared" si="4141"/>
        <v>3540</v>
      </c>
      <c r="I2396" s="14">
        <f t="shared" si="4141"/>
        <v>0</v>
      </c>
      <c r="J2396" s="14">
        <f t="shared" si="4141"/>
        <v>0</v>
      </c>
      <c r="K2396" s="14">
        <f t="shared" si="4141"/>
        <v>0</v>
      </c>
      <c r="L2396" s="14">
        <f t="shared" si="4141"/>
        <v>0</v>
      </c>
      <c r="M2396" s="14">
        <f t="shared" si="4053"/>
        <v>150</v>
      </c>
      <c r="N2396" s="14">
        <f t="shared" si="4054"/>
        <v>3540</v>
      </c>
      <c r="O2396" s="14">
        <f t="shared" si="4055"/>
        <v>0</v>
      </c>
      <c r="P2396" s="14">
        <f t="shared" si="4142"/>
        <v>0</v>
      </c>
      <c r="Q2396" s="14">
        <f t="shared" si="4103"/>
        <v>3540</v>
      </c>
      <c r="R2396" s="14">
        <f t="shared" si="4142"/>
        <v>0</v>
      </c>
      <c r="S2396" s="14">
        <f t="shared" si="4142"/>
        <v>0</v>
      </c>
      <c r="T2396" s="14">
        <f t="shared" si="4142"/>
        <v>0</v>
      </c>
      <c r="U2396" s="14">
        <f t="shared" si="4142"/>
        <v>0</v>
      </c>
      <c r="V2396" s="14">
        <f t="shared" si="4142"/>
        <v>0</v>
      </c>
      <c r="W2396" s="14">
        <f t="shared" si="4142"/>
        <v>0</v>
      </c>
      <c r="X2396" s="14">
        <f t="shared" si="4142"/>
        <v>0</v>
      </c>
      <c r="Y2396" s="14">
        <f t="shared" si="4142"/>
        <v>0</v>
      </c>
      <c r="Z2396" s="14">
        <f t="shared" si="4142"/>
        <v>0</v>
      </c>
      <c r="AA2396" s="14">
        <f t="shared" si="4142"/>
        <v>0</v>
      </c>
      <c r="AB2396" s="14">
        <f t="shared" si="4142"/>
        <v>0</v>
      </c>
      <c r="AC2396" s="14">
        <f t="shared" si="4142"/>
        <v>0</v>
      </c>
      <c r="AD2396" s="14">
        <f t="shared" si="4142"/>
        <v>0</v>
      </c>
      <c r="AE2396" s="14">
        <f t="shared" si="4142"/>
        <v>0</v>
      </c>
      <c r="AF2396" s="14">
        <f t="shared" si="4142"/>
        <v>0</v>
      </c>
      <c r="AG2396" s="14">
        <f t="shared" si="4084"/>
        <v>150</v>
      </c>
      <c r="AH2396" s="14">
        <f t="shared" si="4085"/>
        <v>3540</v>
      </c>
      <c r="AI2396" s="14">
        <f t="shared" si="4086"/>
        <v>0</v>
      </c>
      <c r="AJ2396" s="14">
        <f t="shared" si="4142"/>
        <v>0</v>
      </c>
      <c r="AK2396" s="14">
        <f t="shared" si="4142"/>
        <v>0</v>
      </c>
      <c r="AL2396" s="14">
        <f t="shared" si="4142"/>
        <v>0</v>
      </c>
      <c r="AM2396" s="14">
        <f t="shared" si="4080"/>
        <v>150</v>
      </c>
      <c r="AN2396" s="14">
        <f t="shared" si="4081"/>
        <v>3540</v>
      </c>
      <c r="AO2396" s="14">
        <f t="shared" si="4082"/>
        <v>0</v>
      </c>
      <c r="AP2396" s="14">
        <f t="shared" si="4142"/>
        <v>0</v>
      </c>
      <c r="AQ2396" s="14">
        <f t="shared" si="4142"/>
        <v>0</v>
      </c>
      <c r="AR2396" s="14">
        <f t="shared" si="4142"/>
        <v>0</v>
      </c>
      <c r="AS2396" s="14">
        <f t="shared" si="4142"/>
        <v>0</v>
      </c>
      <c r="AT2396" s="14">
        <f t="shared" si="4142"/>
        <v>0</v>
      </c>
      <c r="AU2396" s="14">
        <f t="shared" si="4142"/>
        <v>0</v>
      </c>
      <c r="AV2396" s="14">
        <f t="shared" si="4142"/>
        <v>0</v>
      </c>
      <c r="AW2396" s="14">
        <f t="shared" si="4142"/>
        <v>0</v>
      </c>
      <c r="AX2396" s="14">
        <f t="shared" si="4142"/>
        <v>0</v>
      </c>
      <c r="AY2396" s="14">
        <f t="shared" si="4142"/>
        <v>0</v>
      </c>
      <c r="AZ2396" s="14">
        <f t="shared" si="4142"/>
        <v>0</v>
      </c>
      <c r="BA2396" s="14">
        <f t="shared" si="4142"/>
        <v>0</v>
      </c>
      <c r="BB2396" s="14">
        <f t="shared" si="4142"/>
        <v>0</v>
      </c>
      <c r="BC2396" s="14">
        <f t="shared" si="4134"/>
        <v>150</v>
      </c>
      <c r="BD2396" s="14">
        <f t="shared" si="4132"/>
        <v>3540</v>
      </c>
      <c r="BE2396" s="14">
        <f t="shared" si="4133"/>
        <v>0</v>
      </c>
      <c r="BF2396" s="14">
        <f t="shared" si="4142"/>
        <v>0</v>
      </c>
    </row>
    <row r="2397" spans="1:59" ht="31.2" x14ac:dyDescent="0.3">
      <c r="A2397" s="8" t="s">
        <v>72</v>
      </c>
      <c r="B2397" s="8" t="s">
        <v>19</v>
      </c>
      <c r="C2397" s="8" t="s">
        <v>30</v>
      </c>
      <c r="D2397" s="8" t="s">
        <v>159</v>
      </c>
      <c r="E2397" s="30">
        <v>240</v>
      </c>
      <c r="F2397" s="24" t="s">
        <v>529</v>
      </c>
      <c r="G2397" s="14">
        <v>150</v>
      </c>
      <c r="H2397" s="14">
        <v>3540</v>
      </c>
      <c r="I2397" s="14"/>
      <c r="J2397" s="14"/>
      <c r="K2397" s="14"/>
      <c r="L2397" s="14"/>
      <c r="M2397" s="14">
        <f t="shared" si="4053"/>
        <v>150</v>
      </c>
      <c r="N2397" s="14">
        <f t="shared" si="4054"/>
        <v>3540</v>
      </c>
      <c r="O2397" s="14">
        <f t="shared" si="4055"/>
        <v>0</v>
      </c>
      <c r="P2397" s="14"/>
      <c r="Q2397" s="14">
        <f t="shared" si="4103"/>
        <v>3540</v>
      </c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>
        <f t="shared" si="4084"/>
        <v>150</v>
      </c>
      <c r="AH2397" s="14">
        <f t="shared" si="4085"/>
        <v>3540</v>
      </c>
      <c r="AI2397" s="14">
        <f t="shared" si="4086"/>
        <v>0</v>
      </c>
      <c r="AJ2397" s="14"/>
      <c r="AK2397" s="14"/>
      <c r="AL2397" s="14"/>
      <c r="AM2397" s="14">
        <f t="shared" si="4080"/>
        <v>150</v>
      </c>
      <c r="AN2397" s="14">
        <f t="shared" si="4081"/>
        <v>3540</v>
      </c>
      <c r="AO2397" s="14">
        <f t="shared" si="4082"/>
        <v>0</v>
      </c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>
        <f t="shared" si="4134"/>
        <v>150</v>
      </c>
      <c r="BD2397" s="14">
        <f t="shared" si="4132"/>
        <v>3540</v>
      </c>
      <c r="BE2397" s="14">
        <f t="shared" si="4133"/>
        <v>0</v>
      </c>
      <c r="BF2397" s="14"/>
    </row>
    <row r="2398" spans="1:59" ht="31.2" hidden="1" x14ac:dyDescent="0.3">
      <c r="A2398" s="8" t="s">
        <v>72</v>
      </c>
      <c r="B2398" s="8" t="s">
        <v>19</v>
      </c>
      <c r="C2398" s="8" t="s">
        <v>30</v>
      </c>
      <c r="D2398" s="8" t="s">
        <v>349</v>
      </c>
      <c r="E2398" s="30"/>
      <c r="F2398" s="24" t="s">
        <v>737</v>
      </c>
      <c r="G2398" s="14">
        <f t="shared" ref="G2398:L2400" si="4150">G2399</f>
        <v>1431</v>
      </c>
      <c r="H2398" s="14">
        <f t="shared" si="4150"/>
        <v>1431</v>
      </c>
      <c r="I2398" s="14">
        <f t="shared" si="4150"/>
        <v>1431</v>
      </c>
      <c r="J2398" s="14">
        <f t="shared" si="4150"/>
        <v>-1431</v>
      </c>
      <c r="K2398" s="14">
        <f t="shared" si="4150"/>
        <v>-1431</v>
      </c>
      <c r="L2398" s="14">
        <f t="shared" si="4150"/>
        <v>-1431</v>
      </c>
      <c r="M2398" s="14">
        <f t="shared" si="4053"/>
        <v>0</v>
      </c>
      <c r="N2398" s="14">
        <f t="shared" si="4054"/>
        <v>0</v>
      </c>
      <c r="O2398" s="14">
        <f t="shared" si="4055"/>
        <v>0</v>
      </c>
      <c r="P2398" s="14">
        <f t="shared" ref="P2398:BF2400" si="4151">P2399</f>
        <v>0</v>
      </c>
      <c r="Q2398" s="14">
        <f t="shared" si="4103"/>
        <v>0</v>
      </c>
      <c r="R2398" s="14">
        <f t="shared" si="4151"/>
        <v>0</v>
      </c>
      <c r="S2398" s="14">
        <f t="shared" si="4151"/>
        <v>0</v>
      </c>
      <c r="T2398" s="14">
        <f t="shared" si="4151"/>
        <v>0</v>
      </c>
      <c r="U2398" s="14">
        <f t="shared" si="4151"/>
        <v>0</v>
      </c>
      <c r="V2398" s="14">
        <f t="shared" si="4151"/>
        <v>0</v>
      </c>
      <c r="W2398" s="14">
        <f t="shared" si="4151"/>
        <v>0</v>
      </c>
      <c r="X2398" s="14">
        <f t="shared" si="4151"/>
        <v>0</v>
      </c>
      <c r="Y2398" s="14">
        <f t="shared" si="4151"/>
        <v>0</v>
      </c>
      <c r="Z2398" s="14">
        <f t="shared" si="4151"/>
        <v>0</v>
      </c>
      <c r="AA2398" s="14">
        <f t="shared" si="4151"/>
        <v>0</v>
      </c>
      <c r="AB2398" s="14">
        <f t="shared" si="4151"/>
        <v>0</v>
      </c>
      <c r="AC2398" s="14">
        <f t="shared" si="4151"/>
        <v>0</v>
      </c>
      <c r="AD2398" s="14">
        <f t="shared" si="4151"/>
        <v>0</v>
      </c>
      <c r="AE2398" s="14">
        <f t="shared" si="4151"/>
        <v>0</v>
      </c>
      <c r="AF2398" s="14">
        <f t="shared" si="4151"/>
        <v>0</v>
      </c>
      <c r="AG2398" s="14">
        <f t="shared" si="4084"/>
        <v>0</v>
      </c>
      <c r="AH2398" s="14">
        <f t="shared" si="4085"/>
        <v>0</v>
      </c>
      <c r="AI2398" s="14">
        <f t="shared" si="4086"/>
        <v>0</v>
      </c>
      <c r="AJ2398" s="14">
        <f t="shared" si="4151"/>
        <v>0</v>
      </c>
      <c r="AK2398" s="14">
        <f t="shared" si="4151"/>
        <v>0</v>
      </c>
      <c r="AL2398" s="14">
        <f t="shared" si="4151"/>
        <v>0</v>
      </c>
      <c r="AM2398" s="14">
        <f t="shared" si="4080"/>
        <v>0</v>
      </c>
      <c r="AN2398" s="14">
        <f t="shared" si="4081"/>
        <v>0</v>
      </c>
      <c r="AO2398" s="14">
        <f t="shared" si="4082"/>
        <v>0</v>
      </c>
      <c r="AP2398" s="14">
        <f t="shared" si="4151"/>
        <v>0</v>
      </c>
      <c r="AQ2398" s="14">
        <f t="shared" si="4151"/>
        <v>0</v>
      </c>
      <c r="AR2398" s="14">
        <f t="shared" si="4151"/>
        <v>0</v>
      </c>
      <c r="AS2398" s="14">
        <f t="shared" si="4151"/>
        <v>0</v>
      </c>
      <c r="AT2398" s="14">
        <f t="shared" si="4151"/>
        <v>0</v>
      </c>
      <c r="AU2398" s="14">
        <f t="shared" si="4151"/>
        <v>0</v>
      </c>
      <c r="AV2398" s="14">
        <f t="shared" si="4151"/>
        <v>0</v>
      </c>
      <c r="AW2398" s="14">
        <f t="shared" si="4151"/>
        <v>0</v>
      </c>
      <c r="AX2398" s="14">
        <f t="shared" si="4151"/>
        <v>0</v>
      </c>
      <c r="AY2398" s="14">
        <f t="shared" si="4151"/>
        <v>0</v>
      </c>
      <c r="AZ2398" s="14">
        <f t="shared" si="4151"/>
        <v>0</v>
      </c>
      <c r="BA2398" s="14">
        <f t="shared" si="4151"/>
        <v>0</v>
      </c>
      <c r="BB2398" s="14">
        <f t="shared" si="4151"/>
        <v>0</v>
      </c>
      <c r="BC2398" s="14">
        <f t="shared" si="4134"/>
        <v>0</v>
      </c>
      <c r="BD2398" s="14">
        <f t="shared" si="4132"/>
        <v>0</v>
      </c>
      <c r="BE2398" s="14">
        <f t="shared" si="4133"/>
        <v>0</v>
      </c>
      <c r="BF2398" s="14">
        <f t="shared" si="4151"/>
        <v>0</v>
      </c>
      <c r="BG2398" s="3">
        <v>1</v>
      </c>
    </row>
    <row r="2399" spans="1:59" ht="31.2" hidden="1" x14ac:dyDescent="0.3">
      <c r="A2399" s="8" t="s">
        <v>72</v>
      </c>
      <c r="B2399" s="8" t="s">
        <v>19</v>
      </c>
      <c r="C2399" s="8" t="s">
        <v>30</v>
      </c>
      <c r="D2399" s="8" t="s">
        <v>350</v>
      </c>
      <c r="E2399" s="30"/>
      <c r="F2399" s="24" t="s">
        <v>738</v>
      </c>
      <c r="G2399" s="14">
        <f t="shared" si="4150"/>
        <v>1431</v>
      </c>
      <c r="H2399" s="14">
        <f t="shared" si="4150"/>
        <v>1431</v>
      </c>
      <c r="I2399" s="14">
        <f t="shared" si="4150"/>
        <v>1431</v>
      </c>
      <c r="J2399" s="14">
        <f t="shared" si="4150"/>
        <v>-1431</v>
      </c>
      <c r="K2399" s="14">
        <f t="shared" si="4150"/>
        <v>-1431</v>
      </c>
      <c r="L2399" s="14">
        <f t="shared" si="4150"/>
        <v>-1431</v>
      </c>
      <c r="M2399" s="14">
        <f t="shared" si="4053"/>
        <v>0</v>
      </c>
      <c r="N2399" s="14">
        <f t="shared" si="4054"/>
        <v>0</v>
      </c>
      <c r="O2399" s="14">
        <f t="shared" si="4055"/>
        <v>0</v>
      </c>
      <c r="P2399" s="14">
        <f t="shared" si="4151"/>
        <v>0</v>
      </c>
      <c r="Q2399" s="14">
        <f t="shared" si="4103"/>
        <v>0</v>
      </c>
      <c r="R2399" s="14">
        <f t="shared" si="4151"/>
        <v>0</v>
      </c>
      <c r="S2399" s="14">
        <f t="shared" si="4151"/>
        <v>0</v>
      </c>
      <c r="T2399" s="14">
        <f t="shared" si="4151"/>
        <v>0</v>
      </c>
      <c r="U2399" s="14">
        <f t="shared" si="4151"/>
        <v>0</v>
      </c>
      <c r="V2399" s="14">
        <f t="shared" si="4151"/>
        <v>0</v>
      </c>
      <c r="W2399" s="14">
        <f t="shared" si="4151"/>
        <v>0</v>
      </c>
      <c r="X2399" s="14">
        <f t="shared" si="4151"/>
        <v>0</v>
      </c>
      <c r="Y2399" s="14">
        <f t="shared" si="4151"/>
        <v>0</v>
      </c>
      <c r="Z2399" s="14">
        <f t="shared" si="4151"/>
        <v>0</v>
      </c>
      <c r="AA2399" s="14">
        <f t="shared" si="4151"/>
        <v>0</v>
      </c>
      <c r="AB2399" s="14">
        <f t="shared" si="4151"/>
        <v>0</v>
      </c>
      <c r="AC2399" s="14">
        <f t="shared" si="4151"/>
        <v>0</v>
      </c>
      <c r="AD2399" s="14">
        <f t="shared" si="4151"/>
        <v>0</v>
      </c>
      <c r="AE2399" s="14">
        <f t="shared" si="4151"/>
        <v>0</v>
      </c>
      <c r="AF2399" s="14">
        <f t="shared" si="4151"/>
        <v>0</v>
      </c>
      <c r="AG2399" s="14">
        <f t="shared" si="4084"/>
        <v>0</v>
      </c>
      <c r="AH2399" s="14">
        <f t="shared" si="4085"/>
        <v>0</v>
      </c>
      <c r="AI2399" s="14">
        <f t="shared" si="4086"/>
        <v>0</v>
      </c>
      <c r="AJ2399" s="14">
        <f t="shared" si="4151"/>
        <v>0</v>
      </c>
      <c r="AK2399" s="14">
        <f t="shared" si="4151"/>
        <v>0</v>
      </c>
      <c r="AL2399" s="14">
        <f t="shared" si="4151"/>
        <v>0</v>
      </c>
      <c r="AM2399" s="14">
        <f t="shared" si="4080"/>
        <v>0</v>
      </c>
      <c r="AN2399" s="14">
        <f t="shared" si="4081"/>
        <v>0</v>
      </c>
      <c r="AO2399" s="14">
        <f t="shared" si="4082"/>
        <v>0</v>
      </c>
      <c r="AP2399" s="14">
        <f t="shared" si="4151"/>
        <v>0</v>
      </c>
      <c r="AQ2399" s="14">
        <f t="shared" si="4151"/>
        <v>0</v>
      </c>
      <c r="AR2399" s="14">
        <f t="shared" si="4151"/>
        <v>0</v>
      </c>
      <c r="AS2399" s="14">
        <f t="shared" si="4151"/>
        <v>0</v>
      </c>
      <c r="AT2399" s="14">
        <f t="shared" si="4151"/>
        <v>0</v>
      </c>
      <c r="AU2399" s="14">
        <f t="shared" si="4151"/>
        <v>0</v>
      </c>
      <c r="AV2399" s="14">
        <f t="shared" si="4151"/>
        <v>0</v>
      </c>
      <c r="AW2399" s="14">
        <f t="shared" si="4151"/>
        <v>0</v>
      </c>
      <c r="AX2399" s="14">
        <f t="shared" si="4151"/>
        <v>0</v>
      </c>
      <c r="AY2399" s="14">
        <f t="shared" si="4151"/>
        <v>0</v>
      </c>
      <c r="AZ2399" s="14">
        <f t="shared" si="4151"/>
        <v>0</v>
      </c>
      <c r="BA2399" s="14">
        <f t="shared" si="4151"/>
        <v>0</v>
      </c>
      <c r="BB2399" s="14">
        <f t="shared" si="4151"/>
        <v>0</v>
      </c>
      <c r="BC2399" s="14">
        <f t="shared" si="4134"/>
        <v>0</v>
      </c>
      <c r="BD2399" s="14">
        <f t="shared" si="4132"/>
        <v>0</v>
      </c>
      <c r="BE2399" s="14">
        <f t="shared" si="4133"/>
        <v>0</v>
      </c>
      <c r="BF2399" s="14">
        <f t="shared" si="4151"/>
        <v>0</v>
      </c>
      <c r="BG2399" s="3">
        <v>1</v>
      </c>
    </row>
    <row r="2400" spans="1:59" ht="31.2" hidden="1" x14ac:dyDescent="0.3">
      <c r="A2400" s="8" t="s">
        <v>72</v>
      </c>
      <c r="B2400" s="8" t="s">
        <v>19</v>
      </c>
      <c r="C2400" s="8" t="s">
        <v>30</v>
      </c>
      <c r="D2400" s="8" t="s">
        <v>350</v>
      </c>
      <c r="E2400" s="30">
        <v>200</v>
      </c>
      <c r="F2400" s="24" t="s">
        <v>528</v>
      </c>
      <c r="G2400" s="14">
        <f t="shared" si="4150"/>
        <v>1431</v>
      </c>
      <c r="H2400" s="14">
        <f t="shared" si="4150"/>
        <v>1431</v>
      </c>
      <c r="I2400" s="14">
        <f t="shared" si="4150"/>
        <v>1431</v>
      </c>
      <c r="J2400" s="14">
        <f t="shared" si="4150"/>
        <v>-1431</v>
      </c>
      <c r="K2400" s="14">
        <f t="shared" si="4150"/>
        <v>-1431</v>
      </c>
      <c r="L2400" s="14">
        <f t="shared" si="4150"/>
        <v>-1431</v>
      </c>
      <c r="M2400" s="14">
        <f t="shared" si="4053"/>
        <v>0</v>
      </c>
      <c r="N2400" s="14">
        <f t="shared" si="4054"/>
        <v>0</v>
      </c>
      <c r="O2400" s="14">
        <f t="shared" si="4055"/>
        <v>0</v>
      </c>
      <c r="P2400" s="14">
        <f t="shared" si="4151"/>
        <v>0</v>
      </c>
      <c r="Q2400" s="14">
        <f t="shared" si="4103"/>
        <v>0</v>
      </c>
      <c r="R2400" s="14">
        <f t="shared" si="4151"/>
        <v>0</v>
      </c>
      <c r="S2400" s="14">
        <f t="shared" si="4151"/>
        <v>0</v>
      </c>
      <c r="T2400" s="14">
        <f t="shared" si="4151"/>
        <v>0</v>
      </c>
      <c r="U2400" s="14">
        <f t="shared" si="4151"/>
        <v>0</v>
      </c>
      <c r="V2400" s="14">
        <f t="shared" si="4151"/>
        <v>0</v>
      </c>
      <c r="W2400" s="14">
        <f t="shared" si="4151"/>
        <v>0</v>
      </c>
      <c r="X2400" s="14">
        <f t="shared" si="4151"/>
        <v>0</v>
      </c>
      <c r="Y2400" s="14">
        <f t="shared" si="4151"/>
        <v>0</v>
      </c>
      <c r="Z2400" s="14">
        <f t="shared" si="4151"/>
        <v>0</v>
      </c>
      <c r="AA2400" s="14">
        <f t="shared" si="4151"/>
        <v>0</v>
      </c>
      <c r="AB2400" s="14">
        <f t="shared" si="4151"/>
        <v>0</v>
      </c>
      <c r="AC2400" s="14">
        <f t="shared" si="4151"/>
        <v>0</v>
      </c>
      <c r="AD2400" s="14">
        <f t="shared" si="4151"/>
        <v>0</v>
      </c>
      <c r="AE2400" s="14">
        <f t="shared" si="4151"/>
        <v>0</v>
      </c>
      <c r="AF2400" s="14">
        <f t="shared" si="4151"/>
        <v>0</v>
      </c>
      <c r="AG2400" s="14">
        <f t="shared" si="4084"/>
        <v>0</v>
      </c>
      <c r="AH2400" s="14">
        <f t="shared" si="4085"/>
        <v>0</v>
      </c>
      <c r="AI2400" s="14">
        <f t="shared" si="4086"/>
        <v>0</v>
      </c>
      <c r="AJ2400" s="14">
        <f t="shared" si="4151"/>
        <v>0</v>
      </c>
      <c r="AK2400" s="14">
        <f t="shared" si="4151"/>
        <v>0</v>
      </c>
      <c r="AL2400" s="14">
        <f t="shared" si="4151"/>
        <v>0</v>
      </c>
      <c r="AM2400" s="14">
        <f t="shared" si="4080"/>
        <v>0</v>
      </c>
      <c r="AN2400" s="14">
        <f t="shared" si="4081"/>
        <v>0</v>
      </c>
      <c r="AO2400" s="14">
        <f t="shared" si="4082"/>
        <v>0</v>
      </c>
      <c r="AP2400" s="14">
        <f t="shared" si="4151"/>
        <v>0</v>
      </c>
      <c r="AQ2400" s="14">
        <f t="shared" si="4151"/>
        <v>0</v>
      </c>
      <c r="AR2400" s="14">
        <f t="shared" si="4151"/>
        <v>0</v>
      </c>
      <c r="AS2400" s="14">
        <f t="shared" si="4151"/>
        <v>0</v>
      </c>
      <c r="AT2400" s="14">
        <f t="shared" si="4151"/>
        <v>0</v>
      </c>
      <c r="AU2400" s="14">
        <f t="shared" si="4151"/>
        <v>0</v>
      </c>
      <c r="AV2400" s="14">
        <f t="shared" si="4151"/>
        <v>0</v>
      </c>
      <c r="AW2400" s="14">
        <f t="shared" si="4151"/>
        <v>0</v>
      </c>
      <c r="AX2400" s="14">
        <f t="shared" si="4151"/>
        <v>0</v>
      </c>
      <c r="AY2400" s="14">
        <f t="shared" si="4151"/>
        <v>0</v>
      </c>
      <c r="AZ2400" s="14">
        <f t="shared" si="4151"/>
        <v>0</v>
      </c>
      <c r="BA2400" s="14">
        <f t="shared" si="4151"/>
        <v>0</v>
      </c>
      <c r="BB2400" s="14">
        <f t="shared" si="4151"/>
        <v>0</v>
      </c>
      <c r="BC2400" s="14">
        <f t="shared" si="4134"/>
        <v>0</v>
      </c>
      <c r="BD2400" s="14">
        <f t="shared" si="4132"/>
        <v>0</v>
      </c>
      <c r="BE2400" s="14">
        <f t="shared" si="4133"/>
        <v>0</v>
      </c>
      <c r="BF2400" s="14">
        <f t="shared" si="4151"/>
        <v>0</v>
      </c>
      <c r="BG2400" s="3">
        <v>1</v>
      </c>
    </row>
    <row r="2401" spans="1:59" ht="31.2" hidden="1" x14ac:dyDescent="0.3">
      <c r="A2401" s="8" t="s">
        <v>72</v>
      </c>
      <c r="B2401" s="8" t="s">
        <v>19</v>
      </c>
      <c r="C2401" s="8" t="s">
        <v>30</v>
      </c>
      <c r="D2401" s="8" t="s">
        <v>350</v>
      </c>
      <c r="E2401" s="30">
        <v>240</v>
      </c>
      <c r="F2401" s="24" t="s">
        <v>529</v>
      </c>
      <c r="G2401" s="14">
        <v>1431</v>
      </c>
      <c r="H2401" s="14">
        <v>1431</v>
      </c>
      <c r="I2401" s="14">
        <v>1431</v>
      </c>
      <c r="J2401" s="14">
        <v>-1431</v>
      </c>
      <c r="K2401" s="14">
        <v>-1431</v>
      </c>
      <c r="L2401" s="14">
        <v>-1431</v>
      </c>
      <c r="M2401" s="14">
        <f t="shared" si="4053"/>
        <v>0</v>
      </c>
      <c r="N2401" s="14">
        <f t="shared" si="4054"/>
        <v>0</v>
      </c>
      <c r="O2401" s="14">
        <f t="shared" si="4055"/>
        <v>0</v>
      </c>
      <c r="P2401" s="14"/>
      <c r="Q2401" s="14">
        <f t="shared" si="4103"/>
        <v>0</v>
      </c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>
        <f t="shared" si="4084"/>
        <v>0</v>
      </c>
      <c r="AH2401" s="14">
        <f t="shared" si="4085"/>
        <v>0</v>
      </c>
      <c r="AI2401" s="14">
        <f t="shared" si="4086"/>
        <v>0</v>
      </c>
      <c r="AJ2401" s="14"/>
      <c r="AK2401" s="14"/>
      <c r="AL2401" s="14"/>
      <c r="AM2401" s="14">
        <f t="shared" si="4080"/>
        <v>0</v>
      </c>
      <c r="AN2401" s="14">
        <f t="shared" si="4081"/>
        <v>0</v>
      </c>
      <c r="AO2401" s="14">
        <f t="shared" si="4082"/>
        <v>0</v>
      </c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>
        <f t="shared" si="4134"/>
        <v>0</v>
      </c>
      <c r="BD2401" s="14">
        <f t="shared" si="4132"/>
        <v>0</v>
      </c>
      <c r="BE2401" s="14">
        <f t="shared" si="4133"/>
        <v>0</v>
      </c>
      <c r="BF2401" s="14"/>
      <c r="BG2401" s="3">
        <v>1</v>
      </c>
    </row>
    <row r="2402" spans="1:59" ht="31.2" x14ac:dyDescent="0.3">
      <c r="A2402" s="8" t="s">
        <v>72</v>
      </c>
      <c r="B2402" s="8" t="s">
        <v>19</v>
      </c>
      <c r="C2402" s="8" t="s">
        <v>30</v>
      </c>
      <c r="D2402" s="8" t="s">
        <v>1149</v>
      </c>
      <c r="E2402" s="30"/>
      <c r="F2402" s="24" t="s">
        <v>1182</v>
      </c>
      <c r="G2402" s="14">
        <f>G2403</f>
        <v>0</v>
      </c>
      <c r="H2402" s="14">
        <f t="shared" ref="H2402:L2404" si="4152">H2403</f>
        <v>0</v>
      </c>
      <c r="I2402" s="14">
        <f t="shared" si="4152"/>
        <v>0</v>
      </c>
      <c r="J2402" s="14">
        <f t="shared" si="4152"/>
        <v>1431</v>
      </c>
      <c r="K2402" s="14">
        <f t="shared" si="4152"/>
        <v>1431</v>
      </c>
      <c r="L2402" s="14">
        <f t="shared" si="4152"/>
        <v>1431</v>
      </c>
      <c r="M2402" s="14">
        <f t="shared" ref="M2402:M2405" si="4153">G2402+J2402</f>
        <v>1431</v>
      </c>
      <c r="N2402" s="14">
        <f t="shared" ref="N2402:N2405" si="4154">H2402+K2402</f>
        <v>1431</v>
      </c>
      <c r="O2402" s="14">
        <f t="shared" ref="O2402:O2405" si="4155">I2402+L2402</f>
        <v>1431</v>
      </c>
      <c r="P2402" s="14">
        <f t="shared" ref="P2402:BF2404" si="4156">P2403</f>
        <v>0</v>
      </c>
      <c r="Q2402" s="14">
        <f t="shared" si="4103"/>
        <v>1431</v>
      </c>
      <c r="R2402" s="14">
        <f t="shared" si="4156"/>
        <v>0</v>
      </c>
      <c r="S2402" s="14">
        <f t="shared" si="4156"/>
        <v>0</v>
      </c>
      <c r="T2402" s="14">
        <f t="shared" si="4156"/>
        <v>0</v>
      </c>
      <c r="U2402" s="14">
        <f t="shared" si="4156"/>
        <v>0</v>
      </c>
      <c r="V2402" s="14">
        <f t="shared" si="4156"/>
        <v>0</v>
      </c>
      <c r="W2402" s="14">
        <f t="shared" si="4156"/>
        <v>0</v>
      </c>
      <c r="X2402" s="14">
        <f t="shared" si="4156"/>
        <v>0</v>
      </c>
      <c r="Y2402" s="14">
        <f t="shared" si="4156"/>
        <v>0</v>
      </c>
      <c r="Z2402" s="14">
        <f t="shared" si="4156"/>
        <v>0</v>
      </c>
      <c r="AA2402" s="14">
        <f t="shared" si="4156"/>
        <v>0</v>
      </c>
      <c r="AB2402" s="14">
        <f t="shared" si="4156"/>
        <v>0</v>
      </c>
      <c r="AC2402" s="14">
        <f t="shared" si="4156"/>
        <v>0</v>
      </c>
      <c r="AD2402" s="14">
        <f t="shared" si="4156"/>
        <v>0</v>
      </c>
      <c r="AE2402" s="14">
        <f t="shared" si="4156"/>
        <v>0</v>
      </c>
      <c r="AF2402" s="14">
        <f t="shared" si="4156"/>
        <v>0</v>
      </c>
      <c r="AG2402" s="14">
        <f t="shared" si="4084"/>
        <v>1431</v>
      </c>
      <c r="AH2402" s="14">
        <f t="shared" si="4085"/>
        <v>1431</v>
      </c>
      <c r="AI2402" s="14">
        <f t="shared" si="4086"/>
        <v>1431</v>
      </c>
      <c r="AJ2402" s="14">
        <f t="shared" si="4156"/>
        <v>0</v>
      </c>
      <c r="AK2402" s="14">
        <f t="shared" si="4156"/>
        <v>0</v>
      </c>
      <c r="AL2402" s="14">
        <f t="shared" si="4156"/>
        <v>0</v>
      </c>
      <c r="AM2402" s="14">
        <f t="shared" si="4080"/>
        <v>1431</v>
      </c>
      <c r="AN2402" s="14">
        <f t="shared" si="4081"/>
        <v>1431</v>
      </c>
      <c r="AO2402" s="14">
        <f t="shared" si="4082"/>
        <v>1431</v>
      </c>
      <c r="AP2402" s="14">
        <f t="shared" si="4156"/>
        <v>0</v>
      </c>
      <c r="AQ2402" s="14">
        <f t="shared" si="4156"/>
        <v>0</v>
      </c>
      <c r="AR2402" s="14">
        <f t="shared" si="4156"/>
        <v>0</v>
      </c>
      <c r="AS2402" s="14">
        <f t="shared" si="4156"/>
        <v>0</v>
      </c>
      <c r="AT2402" s="14">
        <f t="shared" si="4156"/>
        <v>0</v>
      </c>
      <c r="AU2402" s="14">
        <f t="shared" si="4156"/>
        <v>0</v>
      </c>
      <c r="AV2402" s="14">
        <f t="shared" si="4156"/>
        <v>0</v>
      </c>
      <c r="AW2402" s="14">
        <f t="shared" si="4156"/>
        <v>0</v>
      </c>
      <c r="AX2402" s="14">
        <f t="shared" si="4156"/>
        <v>0</v>
      </c>
      <c r="AY2402" s="14">
        <f t="shared" si="4156"/>
        <v>0</v>
      </c>
      <c r="AZ2402" s="14">
        <f t="shared" si="4156"/>
        <v>0</v>
      </c>
      <c r="BA2402" s="14">
        <f t="shared" si="4156"/>
        <v>0</v>
      </c>
      <c r="BB2402" s="14">
        <f t="shared" si="4156"/>
        <v>0</v>
      </c>
      <c r="BC2402" s="14">
        <f t="shared" si="4134"/>
        <v>1431</v>
      </c>
      <c r="BD2402" s="14">
        <f t="shared" si="4132"/>
        <v>1431</v>
      </c>
      <c r="BE2402" s="14">
        <f t="shared" si="4133"/>
        <v>1431</v>
      </c>
      <c r="BF2402" s="14">
        <f t="shared" si="4156"/>
        <v>0</v>
      </c>
    </row>
    <row r="2403" spans="1:59" x14ac:dyDescent="0.3">
      <c r="A2403" s="8" t="s">
        <v>72</v>
      </c>
      <c r="B2403" s="8" t="s">
        <v>19</v>
      </c>
      <c r="C2403" s="8" t="s">
        <v>30</v>
      </c>
      <c r="D2403" s="8" t="s">
        <v>1150</v>
      </c>
      <c r="E2403" s="30"/>
      <c r="F2403" s="24" t="s">
        <v>1151</v>
      </c>
      <c r="G2403" s="14">
        <f>G2404</f>
        <v>0</v>
      </c>
      <c r="H2403" s="14">
        <f t="shared" si="4152"/>
        <v>0</v>
      </c>
      <c r="I2403" s="14">
        <f t="shared" si="4152"/>
        <v>0</v>
      </c>
      <c r="J2403" s="14">
        <f t="shared" si="4152"/>
        <v>1431</v>
      </c>
      <c r="K2403" s="14">
        <f t="shared" si="4152"/>
        <v>1431</v>
      </c>
      <c r="L2403" s="14">
        <f t="shared" si="4152"/>
        <v>1431</v>
      </c>
      <c r="M2403" s="14">
        <f t="shared" si="4153"/>
        <v>1431</v>
      </c>
      <c r="N2403" s="14">
        <f t="shared" si="4154"/>
        <v>1431</v>
      </c>
      <c r="O2403" s="14">
        <f t="shared" si="4155"/>
        <v>1431</v>
      </c>
      <c r="P2403" s="14">
        <f t="shared" si="4156"/>
        <v>0</v>
      </c>
      <c r="Q2403" s="14">
        <f t="shared" si="4103"/>
        <v>1431</v>
      </c>
      <c r="R2403" s="14">
        <f t="shared" si="4156"/>
        <v>0</v>
      </c>
      <c r="S2403" s="14">
        <f t="shared" si="4156"/>
        <v>0</v>
      </c>
      <c r="T2403" s="14">
        <f t="shared" si="4156"/>
        <v>0</v>
      </c>
      <c r="U2403" s="14">
        <f t="shared" si="4156"/>
        <v>0</v>
      </c>
      <c r="V2403" s="14">
        <f t="shared" si="4156"/>
        <v>0</v>
      </c>
      <c r="W2403" s="14">
        <f t="shared" si="4156"/>
        <v>0</v>
      </c>
      <c r="X2403" s="14">
        <f t="shared" si="4156"/>
        <v>0</v>
      </c>
      <c r="Y2403" s="14">
        <f t="shared" si="4156"/>
        <v>0</v>
      </c>
      <c r="Z2403" s="14">
        <f t="shared" si="4156"/>
        <v>0</v>
      </c>
      <c r="AA2403" s="14">
        <f t="shared" si="4156"/>
        <v>0</v>
      </c>
      <c r="AB2403" s="14">
        <f t="shared" si="4156"/>
        <v>0</v>
      </c>
      <c r="AC2403" s="14">
        <f t="shared" si="4156"/>
        <v>0</v>
      </c>
      <c r="AD2403" s="14">
        <f t="shared" si="4156"/>
        <v>0</v>
      </c>
      <c r="AE2403" s="14">
        <f t="shared" si="4156"/>
        <v>0</v>
      </c>
      <c r="AF2403" s="14">
        <f t="shared" si="4156"/>
        <v>0</v>
      </c>
      <c r="AG2403" s="14">
        <f t="shared" si="4084"/>
        <v>1431</v>
      </c>
      <c r="AH2403" s="14">
        <f t="shared" si="4085"/>
        <v>1431</v>
      </c>
      <c r="AI2403" s="14">
        <f t="shared" si="4086"/>
        <v>1431</v>
      </c>
      <c r="AJ2403" s="14">
        <f t="shared" si="4156"/>
        <v>0</v>
      </c>
      <c r="AK2403" s="14">
        <f t="shared" si="4156"/>
        <v>0</v>
      </c>
      <c r="AL2403" s="14">
        <f t="shared" si="4156"/>
        <v>0</v>
      </c>
      <c r="AM2403" s="14">
        <f t="shared" si="4080"/>
        <v>1431</v>
      </c>
      <c r="AN2403" s="14">
        <f t="shared" si="4081"/>
        <v>1431</v>
      </c>
      <c r="AO2403" s="14">
        <f t="shared" si="4082"/>
        <v>1431</v>
      </c>
      <c r="AP2403" s="14">
        <f t="shared" si="4156"/>
        <v>0</v>
      </c>
      <c r="AQ2403" s="14">
        <f t="shared" si="4156"/>
        <v>0</v>
      </c>
      <c r="AR2403" s="14">
        <f t="shared" si="4156"/>
        <v>0</v>
      </c>
      <c r="AS2403" s="14">
        <f t="shared" si="4156"/>
        <v>0</v>
      </c>
      <c r="AT2403" s="14">
        <f t="shared" si="4156"/>
        <v>0</v>
      </c>
      <c r="AU2403" s="14">
        <f t="shared" si="4156"/>
        <v>0</v>
      </c>
      <c r="AV2403" s="14">
        <f t="shared" si="4156"/>
        <v>0</v>
      </c>
      <c r="AW2403" s="14">
        <f t="shared" si="4156"/>
        <v>0</v>
      </c>
      <c r="AX2403" s="14">
        <f t="shared" si="4156"/>
        <v>0</v>
      </c>
      <c r="AY2403" s="14">
        <f t="shared" si="4156"/>
        <v>0</v>
      </c>
      <c r="AZ2403" s="14">
        <f t="shared" si="4156"/>
        <v>0</v>
      </c>
      <c r="BA2403" s="14">
        <f t="shared" si="4156"/>
        <v>0</v>
      </c>
      <c r="BB2403" s="14">
        <f t="shared" si="4156"/>
        <v>0</v>
      </c>
      <c r="BC2403" s="14">
        <f t="shared" si="4134"/>
        <v>1431</v>
      </c>
      <c r="BD2403" s="14">
        <f t="shared" si="4132"/>
        <v>1431</v>
      </c>
      <c r="BE2403" s="14">
        <f t="shared" si="4133"/>
        <v>1431</v>
      </c>
      <c r="BF2403" s="14">
        <f t="shared" si="4156"/>
        <v>0</v>
      </c>
    </row>
    <row r="2404" spans="1:59" ht="31.2" x14ac:dyDescent="0.3">
      <c r="A2404" s="8" t="s">
        <v>72</v>
      </c>
      <c r="B2404" s="8" t="s">
        <v>19</v>
      </c>
      <c r="C2404" s="8" t="s">
        <v>30</v>
      </c>
      <c r="D2404" s="8" t="s">
        <v>1150</v>
      </c>
      <c r="E2404" s="30">
        <v>200</v>
      </c>
      <c r="F2404" s="24" t="s">
        <v>528</v>
      </c>
      <c r="G2404" s="14">
        <f>G2405</f>
        <v>0</v>
      </c>
      <c r="H2404" s="14">
        <f t="shared" si="4152"/>
        <v>0</v>
      </c>
      <c r="I2404" s="14">
        <f t="shared" si="4152"/>
        <v>0</v>
      </c>
      <c r="J2404" s="14">
        <f t="shared" si="4152"/>
        <v>1431</v>
      </c>
      <c r="K2404" s="14">
        <f t="shared" si="4152"/>
        <v>1431</v>
      </c>
      <c r="L2404" s="14">
        <f t="shared" si="4152"/>
        <v>1431</v>
      </c>
      <c r="M2404" s="14">
        <f t="shared" si="4153"/>
        <v>1431</v>
      </c>
      <c r="N2404" s="14">
        <f t="shared" si="4154"/>
        <v>1431</v>
      </c>
      <c r="O2404" s="14">
        <f t="shared" si="4155"/>
        <v>1431</v>
      </c>
      <c r="P2404" s="14">
        <f t="shared" si="4156"/>
        <v>0</v>
      </c>
      <c r="Q2404" s="14">
        <f t="shared" si="4103"/>
        <v>1431</v>
      </c>
      <c r="R2404" s="14">
        <f t="shared" si="4156"/>
        <v>0</v>
      </c>
      <c r="S2404" s="14">
        <f t="shared" si="4156"/>
        <v>0</v>
      </c>
      <c r="T2404" s="14">
        <f t="shared" si="4156"/>
        <v>0</v>
      </c>
      <c r="U2404" s="14">
        <f t="shared" si="4156"/>
        <v>0</v>
      </c>
      <c r="V2404" s="14">
        <f t="shared" si="4156"/>
        <v>0</v>
      </c>
      <c r="W2404" s="14">
        <f t="shared" si="4156"/>
        <v>0</v>
      </c>
      <c r="X2404" s="14">
        <f t="shared" si="4156"/>
        <v>0</v>
      </c>
      <c r="Y2404" s="14">
        <f t="shared" si="4156"/>
        <v>0</v>
      </c>
      <c r="Z2404" s="14">
        <f t="shared" si="4156"/>
        <v>0</v>
      </c>
      <c r="AA2404" s="14">
        <f t="shared" si="4156"/>
        <v>0</v>
      </c>
      <c r="AB2404" s="14">
        <f t="shared" si="4156"/>
        <v>0</v>
      </c>
      <c r="AC2404" s="14">
        <f t="shared" si="4156"/>
        <v>0</v>
      </c>
      <c r="AD2404" s="14">
        <f t="shared" si="4156"/>
        <v>0</v>
      </c>
      <c r="AE2404" s="14">
        <f t="shared" si="4156"/>
        <v>0</v>
      </c>
      <c r="AF2404" s="14">
        <f t="shared" si="4156"/>
        <v>0</v>
      </c>
      <c r="AG2404" s="14">
        <f t="shared" si="4084"/>
        <v>1431</v>
      </c>
      <c r="AH2404" s="14">
        <f t="shared" si="4085"/>
        <v>1431</v>
      </c>
      <c r="AI2404" s="14">
        <f t="shared" si="4086"/>
        <v>1431</v>
      </c>
      <c r="AJ2404" s="14">
        <f t="shared" si="4156"/>
        <v>0</v>
      </c>
      <c r="AK2404" s="14">
        <f t="shared" si="4156"/>
        <v>0</v>
      </c>
      <c r="AL2404" s="14">
        <f t="shared" si="4156"/>
        <v>0</v>
      </c>
      <c r="AM2404" s="14">
        <f t="shared" si="4080"/>
        <v>1431</v>
      </c>
      <c r="AN2404" s="14">
        <f t="shared" si="4081"/>
        <v>1431</v>
      </c>
      <c r="AO2404" s="14">
        <f t="shared" si="4082"/>
        <v>1431</v>
      </c>
      <c r="AP2404" s="14">
        <f t="shared" si="4156"/>
        <v>0</v>
      </c>
      <c r="AQ2404" s="14">
        <f t="shared" si="4156"/>
        <v>0</v>
      </c>
      <c r="AR2404" s="14">
        <f t="shared" si="4156"/>
        <v>0</v>
      </c>
      <c r="AS2404" s="14">
        <f t="shared" si="4156"/>
        <v>0</v>
      </c>
      <c r="AT2404" s="14">
        <f t="shared" si="4156"/>
        <v>0</v>
      </c>
      <c r="AU2404" s="14">
        <f t="shared" si="4156"/>
        <v>0</v>
      </c>
      <c r="AV2404" s="14">
        <f t="shared" si="4156"/>
        <v>0</v>
      </c>
      <c r="AW2404" s="14">
        <f t="shared" si="4156"/>
        <v>0</v>
      </c>
      <c r="AX2404" s="14">
        <f t="shared" si="4156"/>
        <v>0</v>
      </c>
      <c r="AY2404" s="14">
        <f t="shared" si="4156"/>
        <v>0</v>
      </c>
      <c r="AZ2404" s="14">
        <f t="shared" si="4156"/>
        <v>0</v>
      </c>
      <c r="BA2404" s="14">
        <f t="shared" si="4156"/>
        <v>0</v>
      </c>
      <c r="BB2404" s="14">
        <f t="shared" si="4156"/>
        <v>0</v>
      </c>
      <c r="BC2404" s="14">
        <f t="shared" si="4134"/>
        <v>1431</v>
      </c>
      <c r="BD2404" s="14">
        <f t="shared" si="4132"/>
        <v>1431</v>
      </c>
      <c r="BE2404" s="14">
        <f t="shared" si="4133"/>
        <v>1431</v>
      </c>
      <c r="BF2404" s="14">
        <f t="shared" si="4156"/>
        <v>0</v>
      </c>
    </row>
    <row r="2405" spans="1:59" ht="31.2" x14ac:dyDescent="0.3">
      <c r="A2405" s="8" t="s">
        <v>72</v>
      </c>
      <c r="B2405" s="8" t="s">
        <v>19</v>
      </c>
      <c r="C2405" s="8" t="s">
        <v>30</v>
      </c>
      <c r="D2405" s="8" t="s">
        <v>1150</v>
      </c>
      <c r="E2405" s="30">
        <v>240</v>
      </c>
      <c r="F2405" s="24" t="s">
        <v>529</v>
      </c>
      <c r="G2405" s="14">
        <v>0</v>
      </c>
      <c r="H2405" s="14">
        <v>0</v>
      </c>
      <c r="I2405" s="14">
        <v>0</v>
      </c>
      <c r="J2405" s="14">
        <v>1431</v>
      </c>
      <c r="K2405" s="14">
        <v>1431</v>
      </c>
      <c r="L2405" s="14">
        <v>1431</v>
      </c>
      <c r="M2405" s="14">
        <f t="shared" si="4153"/>
        <v>1431</v>
      </c>
      <c r="N2405" s="14">
        <f t="shared" si="4154"/>
        <v>1431</v>
      </c>
      <c r="O2405" s="14">
        <f t="shared" si="4155"/>
        <v>1431</v>
      </c>
      <c r="P2405" s="14"/>
      <c r="Q2405" s="14">
        <f t="shared" si="4103"/>
        <v>1431</v>
      </c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>
        <f t="shared" si="4084"/>
        <v>1431</v>
      </c>
      <c r="AH2405" s="14">
        <f t="shared" si="4085"/>
        <v>1431</v>
      </c>
      <c r="AI2405" s="14">
        <f t="shared" si="4086"/>
        <v>1431</v>
      </c>
      <c r="AJ2405" s="14"/>
      <c r="AK2405" s="14"/>
      <c r="AL2405" s="14"/>
      <c r="AM2405" s="14">
        <f t="shared" si="4080"/>
        <v>1431</v>
      </c>
      <c r="AN2405" s="14">
        <f t="shared" si="4081"/>
        <v>1431</v>
      </c>
      <c r="AO2405" s="14">
        <f t="shared" si="4082"/>
        <v>1431</v>
      </c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>
        <f t="shared" si="4134"/>
        <v>1431</v>
      </c>
      <c r="BD2405" s="14">
        <f t="shared" si="4132"/>
        <v>1431</v>
      </c>
      <c r="BE2405" s="14">
        <f t="shared" si="4133"/>
        <v>1431</v>
      </c>
      <c r="BF2405" s="14"/>
    </row>
    <row r="2406" spans="1:59" x14ac:dyDescent="0.3">
      <c r="A2406" s="10" t="s">
        <v>72</v>
      </c>
      <c r="B2406" s="10" t="s">
        <v>12</v>
      </c>
      <c r="C2406" s="10"/>
      <c r="D2406" s="10"/>
      <c r="E2406" s="10"/>
      <c r="F2406" s="5" t="s">
        <v>16</v>
      </c>
      <c r="G2406" s="15">
        <f t="shared" ref="G2406:L2407" si="4157">G2407</f>
        <v>1513.3000000000002</v>
      </c>
      <c r="H2406" s="15">
        <f t="shared" si="4157"/>
        <v>1513.3000000000002</v>
      </c>
      <c r="I2406" s="15">
        <f t="shared" si="4157"/>
        <v>1513.3000000000002</v>
      </c>
      <c r="J2406" s="15">
        <f t="shared" si="4157"/>
        <v>0</v>
      </c>
      <c r="K2406" s="15">
        <f t="shared" si="4157"/>
        <v>0</v>
      </c>
      <c r="L2406" s="15">
        <f t="shared" si="4157"/>
        <v>0</v>
      </c>
      <c r="M2406" s="15">
        <f t="shared" si="4053"/>
        <v>1513.3000000000002</v>
      </c>
      <c r="N2406" s="14">
        <f t="shared" si="4054"/>
        <v>1513.3000000000002</v>
      </c>
      <c r="O2406" s="15">
        <f t="shared" si="4055"/>
        <v>1513.3000000000002</v>
      </c>
      <c r="P2406" s="15">
        <f t="shared" ref="P2406:BF2407" si="4158">P2407</f>
        <v>0</v>
      </c>
      <c r="Q2406" s="15">
        <f t="shared" si="4103"/>
        <v>1513.3000000000002</v>
      </c>
      <c r="R2406" s="15">
        <f t="shared" si="4158"/>
        <v>0</v>
      </c>
      <c r="S2406" s="15">
        <f t="shared" si="4158"/>
        <v>0</v>
      </c>
      <c r="T2406" s="15">
        <f t="shared" si="4158"/>
        <v>0</v>
      </c>
      <c r="U2406" s="15">
        <f t="shared" si="4158"/>
        <v>0</v>
      </c>
      <c r="V2406" s="15">
        <f t="shared" si="4158"/>
        <v>0</v>
      </c>
      <c r="W2406" s="15">
        <f t="shared" si="4158"/>
        <v>0</v>
      </c>
      <c r="X2406" s="15">
        <f t="shared" si="4158"/>
        <v>0</v>
      </c>
      <c r="Y2406" s="15">
        <f t="shared" si="4158"/>
        <v>0</v>
      </c>
      <c r="Z2406" s="15">
        <f t="shared" si="4158"/>
        <v>0</v>
      </c>
      <c r="AA2406" s="15">
        <f t="shared" si="4158"/>
        <v>0</v>
      </c>
      <c r="AB2406" s="15">
        <f t="shared" si="4158"/>
        <v>0</v>
      </c>
      <c r="AC2406" s="15">
        <f t="shared" si="4158"/>
        <v>0</v>
      </c>
      <c r="AD2406" s="15">
        <f t="shared" si="4158"/>
        <v>0</v>
      </c>
      <c r="AE2406" s="15">
        <f t="shared" si="4158"/>
        <v>0</v>
      </c>
      <c r="AF2406" s="15">
        <f t="shared" si="4158"/>
        <v>0</v>
      </c>
      <c r="AG2406" s="15">
        <f t="shared" si="4084"/>
        <v>1513.3000000000002</v>
      </c>
      <c r="AH2406" s="15">
        <f t="shared" si="4085"/>
        <v>1513.3000000000002</v>
      </c>
      <c r="AI2406" s="15">
        <f t="shared" si="4086"/>
        <v>1513.3000000000002</v>
      </c>
      <c r="AJ2406" s="15">
        <f t="shared" si="4158"/>
        <v>0</v>
      </c>
      <c r="AK2406" s="15">
        <f t="shared" si="4158"/>
        <v>0</v>
      </c>
      <c r="AL2406" s="15">
        <f t="shared" si="4158"/>
        <v>0</v>
      </c>
      <c r="AM2406" s="15">
        <f t="shared" si="4080"/>
        <v>1513.3000000000002</v>
      </c>
      <c r="AN2406" s="15">
        <f t="shared" si="4081"/>
        <v>1513.3000000000002</v>
      </c>
      <c r="AO2406" s="15">
        <f t="shared" si="4082"/>
        <v>1513.3000000000002</v>
      </c>
      <c r="AP2406" s="15">
        <f t="shared" si="4158"/>
        <v>0</v>
      </c>
      <c r="AQ2406" s="15">
        <f t="shared" si="4158"/>
        <v>0</v>
      </c>
      <c r="AR2406" s="15">
        <f t="shared" si="4158"/>
        <v>0</v>
      </c>
      <c r="AS2406" s="15">
        <f t="shared" si="4158"/>
        <v>0</v>
      </c>
      <c r="AT2406" s="15">
        <f t="shared" si="4158"/>
        <v>0</v>
      </c>
      <c r="AU2406" s="15">
        <f t="shared" si="4158"/>
        <v>0</v>
      </c>
      <c r="AV2406" s="15">
        <f t="shared" si="4158"/>
        <v>0</v>
      </c>
      <c r="AW2406" s="15">
        <f t="shared" si="4158"/>
        <v>0</v>
      </c>
      <c r="AX2406" s="15">
        <f t="shared" si="4158"/>
        <v>0</v>
      </c>
      <c r="AY2406" s="15">
        <f t="shared" si="4158"/>
        <v>0</v>
      </c>
      <c r="AZ2406" s="15">
        <f t="shared" si="4158"/>
        <v>0</v>
      </c>
      <c r="BA2406" s="15">
        <f t="shared" si="4158"/>
        <v>0</v>
      </c>
      <c r="BB2406" s="15">
        <f t="shared" si="4158"/>
        <v>0</v>
      </c>
      <c r="BC2406" s="15">
        <f t="shared" si="4134"/>
        <v>1513.3000000000002</v>
      </c>
      <c r="BD2406" s="15">
        <f t="shared" si="4132"/>
        <v>1513.3000000000002</v>
      </c>
      <c r="BE2406" s="15">
        <f t="shared" si="4133"/>
        <v>1513.3000000000002</v>
      </c>
      <c r="BF2406" s="15">
        <f t="shared" si="4158"/>
        <v>0</v>
      </c>
    </row>
    <row r="2407" spans="1:59" x14ac:dyDescent="0.3">
      <c r="A2407" s="11" t="s">
        <v>72</v>
      </c>
      <c r="B2407" s="11" t="s">
        <v>12</v>
      </c>
      <c r="C2407" s="11" t="s">
        <v>12</v>
      </c>
      <c r="D2407" s="11"/>
      <c r="E2407" s="11"/>
      <c r="F2407" s="7" t="s">
        <v>1147</v>
      </c>
      <c r="G2407" s="16">
        <f t="shared" si="4157"/>
        <v>1513.3000000000002</v>
      </c>
      <c r="H2407" s="16">
        <f t="shared" si="4157"/>
        <v>1513.3000000000002</v>
      </c>
      <c r="I2407" s="16">
        <f t="shared" si="4157"/>
        <v>1513.3000000000002</v>
      </c>
      <c r="J2407" s="16">
        <f t="shared" si="4157"/>
        <v>0</v>
      </c>
      <c r="K2407" s="16">
        <f t="shared" si="4157"/>
        <v>0</v>
      </c>
      <c r="L2407" s="16">
        <f t="shared" si="4157"/>
        <v>0</v>
      </c>
      <c r="M2407" s="16">
        <f t="shared" si="4053"/>
        <v>1513.3000000000002</v>
      </c>
      <c r="N2407" s="14">
        <f t="shared" si="4054"/>
        <v>1513.3000000000002</v>
      </c>
      <c r="O2407" s="16">
        <f t="shared" si="4055"/>
        <v>1513.3000000000002</v>
      </c>
      <c r="P2407" s="16">
        <f t="shared" si="4158"/>
        <v>0</v>
      </c>
      <c r="Q2407" s="16">
        <f t="shared" si="4103"/>
        <v>1513.3000000000002</v>
      </c>
      <c r="R2407" s="16">
        <f t="shared" si="4158"/>
        <v>0</v>
      </c>
      <c r="S2407" s="16">
        <f t="shared" si="4158"/>
        <v>0</v>
      </c>
      <c r="T2407" s="16">
        <f t="shared" si="4158"/>
        <v>0</v>
      </c>
      <c r="U2407" s="16">
        <f t="shared" si="4158"/>
        <v>0</v>
      </c>
      <c r="V2407" s="16">
        <f t="shared" si="4158"/>
        <v>0</v>
      </c>
      <c r="W2407" s="16">
        <f t="shared" si="4158"/>
        <v>0</v>
      </c>
      <c r="X2407" s="16">
        <f t="shared" si="4158"/>
        <v>0</v>
      </c>
      <c r="Y2407" s="16">
        <f t="shared" si="4158"/>
        <v>0</v>
      </c>
      <c r="Z2407" s="16">
        <f t="shared" si="4158"/>
        <v>0</v>
      </c>
      <c r="AA2407" s="16">
        <f t="shared" si="4158"/>
        <v>0</v>
      </c>
      <c r="AB2407" s="16">
        <f t="shared" si="4158"/>
        <v>0</v>
      </c>
      <c r="AC2407" s="16">
        <f t="shared" si="4158"/>
        <v>0</v>
      </c>
      <c r="AD2407" s="16">
        <f t="shared" si="4158"/>
        <v>0</v>
      </c>
      <c r="AE2407" s="16">
        <f t="shared" si="4158"/>
        <v>0</v>
      </c>
      <c r="AF2407" s="16">
        <f t="shared" si="4158"/>
        <v>0</v>
      </c>
      <c r="AG2407" s="16">
        <f t="shared" si="4084"/>
        <v>1513.3000000000002</v>
      </c>
      <c r="AH2407" s="16">
        <f t="shared" si="4085"/>
        <v>1513.3000000000002</v>
      </c>
      <c r="AI2407" s="16">
        <f t="shared" si="4086"/>
        <v>1513.3000000000002</v>
      </c>
      <c r="AJ2407" s="16">
        <f t="shared" si="4158"/>
        <v>0</v>
      </c>
      <c r="AK2407" s="16">
        <f t="shared" si="4158"/>
        <v>0</v>
      </c>
      <c r="AL2407" s="16">
        <f t="shared" si="4158"/>
        <v>0</v>
      </c>
      <c r="AM2407" s="16">
        <f t="shared" si="4080"/>
        <v>1513.3000000000002</v>
      </c>
      <c r="AN2407" s="16">
        <f t="shared" si="4081"/>
        <v>1513.3000000000002</v>
      </c>
      <c r="AO2407" s="16">
        <f t="shared" si="4082"/>
        <v>1513.3000000000002</v>
      </c>
      <c r="AP2407" s="16">
        <f t="shared" si="4158"/>
        <v>0</v>
      </c>
      <c r="AQ2407" s="16">
        <f t="shared" si="4158"/>
        <v>0</v>
      </c>
      <c r="AR2407" s="16">
        <f t="shared" si="4158"/>
        <v>0</v>
      </c>
      <c r="AS2407" s="16">
        <f t="shared" si="4158"/>
        <v>0</v>
      </c>
      <c r="AT2407" s="16">
        <f t="shared" si="4158"/>
        <v>0</v>
      </c>
      <c r="AU2407" s="16">
        <f t="shared" si="4158"/>
        <v>0</v>
      </c>
      <c r="AV2407" s="16">
        <f t="shared" si="4158"/>
        <v>0</v>
      </c>
      <c r="AW2407" s="16">
        <f t="shared" si="4158"/>
        <v>0</v>
      </c>
      <c r="AX2407" s="16">
        <f t="shared" si="4158"/>
        <v>0</v>
      </c>
      <c r="AY2407" s="16">
        <f t="shared" si="4158"/>
        <v>0</v>
      </c>
      <c r="AZ2407" s="16">
        <f t="shared" si="4158"/>
        <v>0</v>
      </c>
      <c r="BA2407" s="16">
        <f t="shared" si="4158"/>
        <v>0</v>
      </c>
      <c r="BB2407" s="16">
        <f t="shared" si="4158"/>
        <v>0</v>
      </c>
      <c r="BC2407" s="16">
        <f t="shared" si="4134"/>
        <v>1513.3000000000002</v>
      </c>
      <c r="BD2407" s="16">
        <f t="shared" si="4132"/>
        <v>1513.3000000000002</v>
      </c>
      <c r="BE2407" s="16">
        <f t="shared" si="4133"/>
        <v>1513.3000000000002</v>
      </c>
      <c r="BF2407" s="16">
        <f t="shared" si="4158"/>
        <v>0</v>
      </c>
    </row>
    <row r="2408" spans="1:59" x14ac:dyDescent="0.3">
      <c r="A2408" s="8" t="s">
        <v>72</v>
      </c>
      <c r="B2408" s="8" t="s">
        <v>12</v>
      </c>
      <c r="C2408" s="8" t="s">
        <v>12</v>
      </c>
      <c r="D2408" s="8" t="s">
        <v>172</v>
      </c>
      <c r="E2408" s="30"/>
      <c r="F2408" s="13" t="s">
        <v>591</v>
      </c>
      <c r="G2408" s="14">
        <f>G2409+G2414</f>
        <v>1513.3000000000002</v>
      </c>
      <c r="H2408" s="14">
        <f>H2409+H2414</f>
        <v>1513.3000000000002</v>
      </c>
      <c r="I2408" s="14">
        <f>I2409+I2414</f>
        <v>1513.3000000000002</v>
      </c>
      <c r="J2408" s="14">
        <f t="shared" ref="J2408:L2408" si="4159">J2409+J2414</f>
        <v>0</v>
      </c>
      <c r="K2408" s="14">
        <f t="shared" si="4159"/>
        <v>0</v>
      </c>
      <c r="L2408" s="14">
        <f t="shared" si="4159"/>
        <v>0</v>
      </c>
      <c r="M2408" s="14">
        <f t="shared" si="4053"/>
        <v>1513.3000000000002</v>
      </c>
      <c r="N2408" s="14">
        <f t="shared" si="4054"/>
        <v>1513.3000000000002</v>
      </c>
      <c r="O2408" s="14">
        <f t="shared" si="4055"/>
        <v>1513.3000000000002</v>
      </c>
      <c r="P2408" s="14">
        <f>P2409+P2414</f>
        <v>0</v>
      </c>
      <c r="Q2408" s="14">
        <f t="shared" si="4103"/>
        <v>1513.3000000000002</v>
      </c>
      <c r="R2408" s="14">
        <f t="shared" ref="R2408:W2408" si="4160">R2409+R2414</f>
        <v>0</v>
      </c>
      <c r="S2408" s="14">
        <f t="shared" si="4160"/>
        <v>0</v>
      </c>
      <c r="T2408" s="14">
        <f>T2409+T2414</f>
        <v>0</v>
      </c>
      <c r="U2408" s="14">
        <f t="shared" si="4160"/>
        <v>0</v>
      </c>
      <c r="V2408" s="14">
        <f t="shared" si="4160"/>
        <v>0</v>
      </c>
      <c r="W2408" s="14">
        <f t="shared" si="4160"/>
        <v>0</v>
      </c>
      <c r="X2408" s="14">
        <f>X2409+X2414</f>
        <v>0</v>
      </c>
      <c r="Y2408" s="14">
        <f>Y2409+Y2414</f>
        <v>0</v>
      </c>
      <c r="Z2408" s="14">
        <f>Z2409+Z2414</f>
        <v>0</v>
      </c>
      <c r="AA2408" s="14">
        <f>AA2409+AA2414</f>
        <v>0</v>
      </c>
      <c r="AB2408" s="14">
        <f t="shared" ref="AB2408:AE2408" si="4161">AB2409+AB2414</f>
        <v>0</v>
      </c>
      <c r="AC2408" s="14">
        <f>AC2409+AC2414</f>
        <v>0</v>
      </c>
      <c r="AD2408" s="14">
        <f>AD2409+AD2414</f>
        <v>0</v>
      </c>
      <c r="AE2408" s="14">
        <f t="shared" si="4161"/>
        <v>0</v>
      </c>
      <c r="AF2408" s="14">
        <f>AF2409+AF2414</f>
        <v>0</v>
      </c>
      <c r="AG2408" s="14">
        <f t="shared" si="4084"/>
        <v>1513.3000000000002</v>
      </c>
      <c r="AH2408" s="14">
        <f t="shared" si="4085"/>
        <v>1513.3000000000002</v>
      </c>
      <c r="AI2408" s="14">
        <f t="shared" si="4086"/>
        <v>1513.3000000000002</v>
      </c>
      <c r="AJ2408" s="14">
        <f>AJ2409+AJ2414</f>
        <v>0</v>
      </c>
      <c r="AK2408" s="14">
        <f>AK2409+AK2414</f>
        <v>0</v>
      </c>
      <c r="AL2408" s="14">
        <f>AL2409+AL2414</f>
        <v>0</v>
      </c>
      <c r="AM2408" s="14">
        <f t="shared" si="4080"/>
        <v>1513.3000000000002</v>
      </c>
      <c r="AN2408" s="14">
        <f t="shared" si="4081"/>
        <v>1513.3000000000002</v>
      </c>
      <c r="AO2408" s="14">
        <f t="shared" si="4082"/>
        <v>1513.3000000000002</v>
      </c>
      <c r="AP2408" s="14">
        <f t="shared" ref="AP2408:AQ2408" si="4162">AP2409+AP2414</f>
        <v>0</v>
      </c>
      <c r="AQ2408" s="14">
        <f t="shared" si="4162"/>
        <v>0</v>
      </c>
      <c r="AR2408" s="14">
        <f t="shared" ref="AR2408:AX2408" si="4163">AR2409+AR2414</f>
        <v>0</v>
      </c>
      <c r="AS2408" s="14">
        <f t="shared" si="4163"/>
        <v>0</v>
      </c>
      <c r="AT2408" s="14">
        <f t="shared" si="4163"/>
        <v>0</v>
      </c>
      <c r="AU2408" s="14">
        <f>AU2409+AU2414</f>
        <v>0</v>
      </c>
      <c r="AV2408" s="14">
        <f t="shared" si="4163"/>
        <v>0</v>
      </c>
      <c r="AW2408" s="14">
        <f t="shared" si="4163"/>
        <v>0</v>
      </c>
      <c r="AX2408" s="14">
        <f t="shared" si="4163"/>
        <v>0</v>
      </c>
      <c r="AY2408" s="14">
        <f t="shared" ref="AY2408:BB2408" si="4164">AY2409+AY2414</f>
        <v>0</v>
      </c>
      <c r="AZ2408" s="14">
        <f t="shared" si="4164"/>
        <v>0</v>
      </c>
      <c r="BA2408" s="14">
        <f>BA2409+BA2414</f>
        <v>0</v>
      </c>
      <c r="BB2408" s="14">
        <f t="shared" si="4164"/>
        <v>0</v>
      </c>
      <c r="BC2408" s="14">
        <f t="shared" si="4134"/>
        <v>1513.3000000000002</v>
      </c>
      <c r="BD2408" s="14">
        <f t="shared" si="4132"/>
        <v>1513.3000000000002</v>
      </c>
      <c r="BE2408" s="14">
        <f t="shared" si="4133"/>
        <v>1513.3000000000002</v>
      </c>
      <c r="BF2408" s="14">
        <f>BF2409+BF2414</f>
        <v>0</v>
      </c>
    </row>
    <row r="2409" spans="1:59" ht="31.2" x14ac:dyDescent="0.3">
      <c r="A2409" s="8" t="s">
        <v>72</v>
      </c>
      <c r="B2409" s="8" t="s">
        <v>12</v>
      </c>
      <c r="C2409" s="8" t="s">
        <v>12</v>
      </c>
      <c r="D2409" s="8" t="s">
        <v>173</v>
      </c>
      <c r="E2409" s="30"/>
      <c r="F2409" s="13" t="s">
        <v>592</v>
      </c>
      <c r="G2409" s="14">
        <f>G2410</f>
        <v>137.4</v>
      </c>
      <c r="H2409" s="14">
        <f t="shared" ref="H2409:BF2412" si="4165">H2410</f>
        <v>137.4</v>
      </c>
      <c r="I2409" s="14">
        <f t="shared" si="4165"/>
        <v>137.4</v>
      </c>
      <c r="J2409" s="14">
        <f t="shared" si="4165"/>
        <v>0</v>
      </c>
      <c r="K2409" s="14">
        <f t="shared" si="4165"/>
        <v>0</v>
      </c>
      <c r="L2409" s="14">
        <f t="shared" si="4165"/>
        <v>0</v>
      </c>
      <c r="M2409" s="14">
        <f t="shared" si="4053"/>
        <v>137.4</v>
      </c>
      <c r="N2409" s="14">
        <f t="shared" si="4054"/>
        <v>137.4</v>
      </c>
      <c r="O2409" s="14">
        <f t="shared" si="4055"/>
        <v>137.4</v>
      </c>
      <c r="P2409" s="14">
        <f t="shared" si="4165"/>
        <v>0</v>
      </c>
      <c r="Q2409" s="14">
        <f t="shared" si="4103"/>
        <v>137.4</v>
      </c>
      <c r="R2409" s="14">
        <f t="shared" si="4165"/>
        <v>0</v>
      </c>
      <c r="S2409" s="14">
        <f t="shared" si="4165"/>
        <v>0</v>
      </c>
      <c r="T2409" s="14">
        <f t="shared" si="4165"/>
        <v>0</v>
      </c>
      <c r="U2409" s="14">
        <f t="shared" si="4165"/>
        <v>0</v>
      </c>
      <c r="V2409" s="14">
        <f t="shared" si="4165"/>
        <v>0</v>
      </c>
      <c r="W2409" s="14">
        <f t="shared" si="4165"/>
        <v>0</v>
      </c>
      <c r="X2409" s="14">
        <f t="shared" si="4165"/>
        <v>0</v>
      </c>
      <c r="Y2409" s="14">
        <f t="shared" si="4165"/>
        <v>0</v>
      </c>
      <c r="Z2409" s="14">
        <f t="shared" si="4165"/>
        <v>0</v>
      </c>
      <c r="AA2409" s="14">
        <f t="shared" si="4165"/>
        <v>0</v>
      </c>
      <c r="AB2409" s="14">
        <f t="shared" si="4165"/>
        <v>0</v>
      </c>
      <c r="AC2409" s="14">
        <f t="shared" si="4165"/>
        <v>0</v>
      </c>
      <c r="AD2409" s="14">
        <f t="shared" si="4165"/>
        <v>0</v>
      </c>
      <c r="AE2409" s="14">
        <f t="shared" si="4165"/>
        <v>0</v>
      </c>
      <c r="AF2409" s="14">
        <f t="shared" si="4165"/>
        <v>0</v>
      </c>
      <c r="AG2409" s="14">
        <f t="shared" si="4084"/>
        <v>137.4</v>
      </c>
      <c r="AH2409" s="14">
        <f t="shared" si="4085"/>
        <v>137.4</v>
      </c>
      <c r="AI2409" s="14">
        <f t="shared" si="4086"/>
        <v>137.4</v>
      </c>
      <c r="AJ2409" s="14">
        <f t="shared" si="4165"/>
        <v>0</v>
      </c>
      <c r="AK2409" s="14">
        <f t="shared" si="4165"/>
        <v>0</v>
      </c>
      <c r="AL2409" s="14">
        <f t="shared" si="4165"/>
        <v>0</v>
      </c>
      <c r="AM2409" s="14">
        <f t="shared" si="4080"/>
        <v>137.4</v>
      </c>
      <c r="AN2409" s="14">
        <f t="shared" si="4081"/>
        <v>137.4</v>
      </c>
      <c r="AO2409" s="14">
        <f t="shared" si="4082"/>
        <v>137.4</v>
      </c>
      <c r="AP2409" s="14">
        <f t="shared" si="4165"/>
        <v>0</v>
      </c>
      <c r="AQ2409" s="14">
        <f t="shared" si="4165"/>
        <v>0</v>
      </c>
      <c r="AR2409" s="14">
        <f t="shared" si="4165"/>
        <v>0</v>
      </c>
      <c r="AS2409" s="14">
        <f t="shared" si="4165"/>
        <v>0</v>
      </c>
      <c r="AT2409" s="14">
        <f t="shared" si="4165"/>
        <v>0</v>
      </c>
      <c r="AU2409" s="14">
        <f t="shared" si="4165"/>
        <v>0</v>
      </c>
      <c r="AV2409" s="14">
        <f t="shared" si="4165"/>
        <v>0</v>
      </c>
      <c r="AW2409" s="14">
        <f t="shared" si="4165"/>
        <v>0</v>
      </c>
      <c r="AX2409" s="14">
        <f t="shared" si="4165"/>
        <v>0</v>
      </c>
      <c r="AY2409" s="14">
        <f t="shared" si="4165"/>
        <v>0</v>
      </c>
      <c r="AZ2409" s="14">
        <f t="shared" si="4165"/>
        <v>0</v>
      </c>
      <c r="BA2409" s="14">
        <f t="shared" si="4165"/>
        <v>0</v>
      </c>
      <c r="BB2409" s="14">
        <f t="shared" si="4165"/>
        <v>0</v>
      </c>
      <c r="BC2409" s="14">
        <f t="shared" si="4134"/>
        <v>137.4</v>
      </c>
      <c r="BD2409" s="14">
        <f t="shared" si="4132"/>
        <v>137.4</v>
      </c>
      <c r="BE2409" s="14">
        <f t="shared" si="4133"/>
        <v>137.4</v>
      </c>
      <c r="BF2409" s="14">
        <f t="shared" si="4165"/>
        <v>0</v>
      </c>
    </row>
    <row r="2410" spans="1:59" ht="31.2" x14ac:dyDescent="0.3">
      <c r="A2410" s="8" t="s">
        <v>72</v>
      </c>
      <c r="B2410" s="8" t="s">
        <v>12</v>
      </c>
      <c r="C2410" s="8" t="s">
        <v>12</v>
      </c>
      <c r="D2410" s="8" t="s">
        <v>174</v>
      </c>
      <c r="E2410" s="30"/>
      <c r="F2410" s="13" t="s">
        <v>824</v>
      </c>
      <c r="G2410" s="14">
        <f t="shared" ref="G2410:I2412" si="4166">G2411</f>
        <v>137.4</v>
      </c>
      <c r="H2410" s="14">
        <f t="shared" si="4166"/>
        <v>137.4</v>
      </c>
      <c r="I2410" s="14">
        <f t="shared" si="4166"/>
        <v>137.4</v>
      </c>
      <c r="J2410" s="14">
        <f t="shared" si="4165"/>
        <v>0</v>
      </c>
      <c r="K2410" s="14">
        <f t="shared" si="4165"/>
        <v>0</v>
      </c>
      <c r="L2410" s="14">
        <f t="shared" si="4165"/>
        <v>0</v>
      </c>
      <c r="M2410" s="14">
        <f t="shared" si="4053"/>
        <v>137.4</v>
      </c>
      <c r="N2410" s="14">
        <f t="shared" si="4054"/>
        <v>137.4</v>
      </c>
      <c r="O2410" s="14">
        <f t="shared" si="4055"/>
        <v>137.4</v>
      </c>
      <c r="P2410" s="14">
        <f t="shared" ref="P2410:BF2412" si="4167">P2411</f>
        <v>0</v>
      </c>
      <c r="Q2410" s="14">
        <f t="shared" si="4103"/>
        <v>137.4</v>
      </c>
      <c r="R2410" s="14">
        <f t="shared" si="4167"/>
        <v>0</v>
      </c>
      <c r="S2410" s="14">
        <f t="shared" si="4167"/>
        <v>0</v>
      </c>
      <c r="T2410" s="14">
        <f t="shared" si="4167"/>
        <v>0</v>
      </c>
      <c r="U2410" s="14">
        <f t="shared" si="4167"/>
        <v>0</v>
      </c>
      <c r="V2410" s="14">
        <f t="shared" si="4167"/>
        <v>0</v>
      </c>
      <c r="W2410" s="14">
        <f t="shared" si="4167"/>
        <v>0</v>
      </c>
      <c r="X2410" s="14">
        <f t="shared" si="4167"/>
        <v>0</v>
      </c>
      <c r="Y2410" s="14">
        <f t="shared" si="4167"/>
        <v>0</v>
      </c>
      <c r="Z2410" s="14">
        <f t="shared" si="4167"/>
        <v>0</v>
      </c>
      <c r="AA2410" s="14">
        <f t="shared" si="4167"/>
        <v>0</v>
      </c>
      <c r="AB2410" s="14">
        <f t="shared" si="4167"/>
        <v>0</v>
      </c>
      <c r="AC2410" s="14">
        <f t="shared" si="4167"/>
        <v>0</v>
      </c>
      <c r="AD2410" s="14">
        <f t="shared" si="4167"/>
        <v>0</v>
      </c>
      <c r="AE2410" s="14">
        <f t="shared" si="4167"/>
        <v>0</v>
      </c>
      <c r="AF2410" s="14">
        <f t="shared" si="4167"/>
        <v>0</v>
      </c>
      <c r="AG2410" s="14">
        <f t="shared" si="4084"/>
        <v>137.4</v>
      </c>
      <c r="AH2410" s="14">
        <f t="shared" si="4085"/>
        <v>137.4</v>
      </c>
      <c r="AI2410" s="14">
        <f t="shared" si="4086"/>
        <v>137.4</v>
      </c>
      <c r="AJ2410" s="14">
        <f t="shared" si="4167"/>
        <v>0</v>
      </c>
      <c r="AK2410" s="14">
        <f t="shared" si="4167"/>
        <v>0</v>
      </c>
      <c r="AL2410" s="14">
        <f t="shared" si="4167"/>
        <v>0</v>
      </c>
      <c r="AM2410" s="14">
        <f t="shared" si="4080"/>
        <v>137.4</v>
      </c>
      <c r="AN2410" s="14">
        <f t="shared" si="4081"/>
        <v>137.4</v>
      </c>
      <c r="AO2410" s="14">
        <f t="shared" si="4082"/>
        <v>137.4</v>
      </c>
      <c r="AP2410" s="14">
        <f t="shared" si="4167"/>
        <v>0</v>
      </c>
      <c r="AQ2410" s="14">
        <f t="shared" si="4167"/>
        <v>0</v>
      </c>
      <c r="AR2410" s="14">
        <f t="shared" si="4167"/>
        <v>0</v>
      </c>
      <c r="AS2410" s="14">
        <f t="shared" si="4167"/>
        <v>0</v>
      </c>
      <c r="AT2410" s="14">
        <f t="shared" si="4167"/>
        <v>0</v>
      </c>
      <c r="AU2410" s="14">
        <f t="shared" si="4167"/>
        <v>0</v>
      </c>
      <c r="AV2410" s="14">
        <f t="shared" si="4167"/>
        <v>0</v>
      </c>
      <c r="AW2410" s="14">
        <f t="shared" si="4167"/>
        <v>0</v>
      </c>
      <c r="AX2410" s="14">
        <f t="shared" si="4167"/>
        <v>0</v>
      </c>
      <c r="AY2410" s="14">
        <f t="shared" si="4167"/>
        <v>0</v>
      </c>
      <c r="AZ2410" s="14">
        <f t="shared" si="4167"/>
        <v>0</v>
      </c>
      <c r="BA2410" s="14">
        <f t="shared" si="4167"/>
        <v>0</v>
      </c>
      <c r="BB2410" s="14">
        <f t="shared" si="4167"/>
        <v>0</v>
      </c>
      <c r="BC2410" s="14">
        <f t="shared" si="4134"/>
        <v>137.4</v>
      </c>
      <c r="BD2410" s="14">
        <f t="shared" si="4132"/>
        <v>137.4</v>
      </c>
      <c r="BE2410" s="14">
        <f t="shared" si="4133"/>
        <v>137.4</v>
      </c>
      <c r="BF2410" s="14">
        <f t="shared" si="4167"/>
        <v>0</v>
      </c>
    </row>
    <row r="2411" spans="1:59" x14ac:dyDescent="0.3">
      <c r="A2411" s="8" t="s">
        <v>72</v>
      </c>
      <c r="B2411" s="8" t="s">
        <v>12</v>
      </c>
      <c r="C2411" s="8" t="s">
        <v>12</v>
      </c>
      <c r="D2411" s="8" t="s">
        <v>176</v>
      </c>
      <c r="E2411" s="30"/>
      <c r="F2411" s="13" t="s">
        <v>593</v>
      </c>
      <c r="G2411" s="14">
        <f t="shared" si="4166"/>
        <v>137.4</v>
      </c>
      <c r="H2411" s="14">
        <f t="shared" si="4166"/>
        <v>137.4</v>
      </c>
      <c r="I2411" s="14">
        <f t="shared" si="4166"/>
        <v>137.4</v>
      </c>
      <c r="J2411" s="14">
        <f t="shared" si="4165"/>
        <v>0</v>
      </c>
      <c r="K2411" s="14">
        <f t="shared" si="4165"/>
        <v>0</v>
      </c>
      <c r="L2411" s="14">
        <f t="shared" si="4165"/>
        <v>0</v>
      </c>
      <c r="M2411" s="14">
        <f t="shared" si="4053"/>
        <v>137.4</v>
      </c>
      <c r="N2411" s="14">
        <f t="shared" si="4054"/>
        <v>137.4</v>
      </c>
      <c r="O2411" s="14">
        <f t="shared" si="4055"/>
        <v>137.4</v>
      </c>
      <c r="P2411" s="14">
        <f t="shared" si="4167"/>
        <v>0</v>
      </c>
      <c r="Q2411" s="14">
        <f t="shared" si="4103"/>
        <v>137.4</v>
      </c>
      <c r="R2411" s="14">
        <f t="shared" si="4167"/>
        <v>0</v>
      </c>
      <c r="S2411" s="14">
        <f t="shared" si="4167"/>
        <v>0</v>
      </c>
      <c r="T2411" s="14">
        <f t="shared" si="4167"/>
        <v>0</v>
      </c>
      <c r="U2411" s="14">
        <f t="shared" si="4167"/>
        <v>0</v>
      </c>
      <c r="V2411" s="14">
        <f t="shared" si="4167"/>
        <v>0</v>
      </c>
      <c r="W2411" s="14">
        <f t="shared" si="4167"/>
        <v>0</v>
      </c>
      <c r="X2411" s="14">
        <f t="shared" si="4167"/>
        <v>0</v>
      </c>
      <c r="Y2411" s="14">
        <f t="shared" si="4167"/>
        <v>0</v>
      </c>
      <c r="Z2411" s="14">
        <f t="shared" si="4167"/>
        <v>0</v>
      </c>
      <c r="AA2411" s="14">
        <f t="shared" si="4167"/>
        <v>0</v>
      </c>
      <c r="AB2411" s="14">
        <f t="shared" si="4167"/>
        <v>0</v>
      </c>
      <c r="AC2411" s="14">
        <f t="shared" si="4167"/>
        <v>0</v>
      </c>
      <c r="AD2411" s="14">
        <f t="shared" si="4167"/>
        <v>0</v>
      </c>
      <c r="AE2411" s="14">
        <f t="shared" si="4167"/>
        <v>0</v>
      </c>
      <c r="AF2411" s="14">
        <f t="shared" si="4167"/>
        <v>0</v>
      </c>
      <c r="AG2411" s="14">
        <f t="shared" si="4084"/>
        <v>137.4</v>
      </c>
      <c r="AH2411" s="14">
        <f t="shared" si="4085"/>
        <v>137.4</v>
      </c>
      <c r="AI2411" s="14">
        <f t="shared" si="4086"/>
        <v>137.4</v>
      </c>
      <c r="AJ2411" s="14">
        <f t="shared" si="4167"/>
        <v>0</v>
      </c>
      <c r="AK2411" s="14">
        <f t="shared" si="4167"/>
        <v>0</v>
      </c>
      <c r="AL2411" s="14">
        <f t="shared" si="4167"/>
        <v>0</v>
      </c>
      <c r="AM2411" s="14">
        <f t="shared" si="4080"/>
        <v>137.4</v>
      </c>
      <c r="AN2411" s="14">
        <f t="shared" si="4081"/>
        <v>137.4</v>
      </c>
      <c r="AO2411" s="14">
        <f t="shared" si="4082"/>
        <v>137.4</v>
      </c>
      <c r="AP2411" s="14">
        <f t="shared" si="4167"/>
        <v>0</v>
      </c>
      <c r="AQ2411" s="14">
        <f t="shared" si="4167"/>
        <v>0</v>
      </c>
      <c r="AR2411" s="14">
        <f t="shared" si="4167"/>
        <v>0</v>
      </c>
      <c r="AS2411" s="14">
        <f t="shared" si="4167"/>
        <v>0</v>
      </c>
      <c r="AT2411" s="14">
        <f t="shared" si="4167"/>
        <v>0</v>
      </c>
      <c r="AU2411" s="14">
        <f t="shared" si="4167"/>
        <v>0</v>
      </c>
      <c r="AV2411" s="14">
        <f t="shared" si="4167"/>
        <v>0</v>
      </c>
      <c r="AW2411" s="14">
        <f t="shared" si="4167"/>
        <v>0</v>
      </c>
      <c r="AX2411" s="14">
        <f t="shared" si="4167"/>
        <v>0</v>
      </c>
      <c r="AY2411" s="14">
        <f t="shared" si="4167"/>
        <v>0</v>
      </c>
      <c r="AZ2411" s="14">
        <f t="shared" si="4167"/>
        <v>0</v>
      </c>
      <c r="BA2411" s="14">
        <f t="shared" si="4167"/>
        <v>0</v>
      </c>
      <c r="BB2411" s="14">
        <f t="shared" si="4167"/>
        <v>0</v>
      </c>
      <c r="BC2411" s="14">
        <f t="shared" si="4134"/>
        <v>137.4</v>
      </c>
      <c r="BD2411" s="14">
        <f t="shared" si="4132"/>
        <v>137.4</v>
      </c>
      <c r="BE2411" s="14">
        <f t="shared" si="4133"/>
        <v>137.4</v>
      </c>
      <c r="BF2411" s="14">
        <f t="shared" si="4167"/>
        <v>0</v>
      </c>
    </row>
    <row r="2412" spans="1:59" ht="31.2" x14ac:dyDescent="0.3">
      <c r="A2412" s="8" t="s">
        <v>72</v>
      </c>
      <c r="B2412" s="8" t="s">
        <v>12</v>
      </c>
      <c r="C2412" s="8" t="s">
        <v>12</v>
      </c>
      <c r="D2412" s="8" t="s">
        <v>176</v>
      </c>
      <c r="E2412" s="30">
        <v>200</v>
      </c>
      <c r="F2412" s="24" t="s">
        <v>528</v>
      </c>
      <c r="G2412" s="14">
        <f t="shared" si="4166"/>
        <v>137.4</v>
      </c>
      <c r="H2412" s="14">
        <f t="shared" si="4166"/>
        <v>137.4</v>
      </c>
      <c r="I2412" s="14">
        <f t="shared" si="4166"/>
        <v>137.4</v>
      </c>
      <c r="J2412" s="14">
        <f t="shared" si="4165"/>
        <v>0</v>
      </c>
      <c r="K2412" s="14">
        <f t="shared" si="4165"/>
        <v>0</v>
      </c>
      <c r="L2412" s="14">
        <f t="shared" si="4165"/>
        <v>0</v>
      </c>
      <c r="M2412" s="14">
        <f t="shared" si="4053"/>
        <v>137.4</v>
      </c>
      <c r="N2412" s="14">
        <f t="shared" si="4054"/>
        <v>137.4</v>
      </c>
      <c r="O2412" s="14">
        <f t="shared" si="4055"/>
        <v>137.4</v>
      </c>
      <c r="P2412" s="14">
        <f t="shared" si="4167"/>
        <v>0</v>
      </c>
      <c r="Q2412" s="14">
        <f t="shared" si="4103"/>
        <v>137.4</v>
      </c>
      <c r="R2412" s="14">
        <f t="shared" si="4167"/>
        <v>0</v>
      </c>
      <c r="S2412" s="14">
        <f t="shared" si="4167"/>
        <v>0</v>
      </c>
      <c r="T2412" s="14">
        <f t="shared" si="4167"/>
        <v>0</v>
      </c>
      <c r="U2412" s="14">
        <f t="shared" si="4167"/>
        <v>0</v>
      </c>
      <c r="V2412" s="14">
        <f t="shared" si="4167"/>
        <v>0</v>
      </c>
      <c r="W2412" s="14">
        <f t="shared" si="4167"/>
        <v>0</v>
      </c>
      <c r="X2412" s="14">
        <f t="shared" si="4167"/>
        <v>0</v>
      </c>
      <c r="Y2412" s="14">
        <f t="shared" si="4167"/>
        <v>0</v>
      </c>
      <c r="Z2412" s="14">
        <f t="shared" si="4167"/>
        <v>0</v>
      </c>
      <c r="AA2412" s="14">
        <f t="shared" si="4167"/>
        <v>0</v>
      </c>
      <c r="AB2412" s="14">
        <f t="shared" si="4167"/>
        <v>0</v>
      </c>
      <c r="AC2412" s="14">
        <f t="shared" si="4167"/>
        <v>0</v>
      </c>
      <c r="AD2412" s="14">
        <f t="shared" si="4167"/>
        <v>0</v>
      </c>
      <c r="AE2412" s="14">
        <f t="shared" si="4167"/>
        <v>0</v>
      </c>
      <c r="AF2412" s="14">
        <f t="shared" si="4167"/>
        <v>0</v>
      </c>
      <c r="AG2412" s="14">
        <f t="shared" si="4084"/>
        <v>137.4</v>
      </c>
      <c r="AH2412" s="14">
        <f t="shared" si="4085"/>
        <v>137.4</v>
      </c>
      <c r="AI2412" s="14">
        <f t="shared" si="4086"/>
        <v>137.4</v>
      </c>
      <c r="AJ2412" s="14">
        <f t="shared" si="4167"/>
        <v>0</v>
      </c>
      <c r="AK2412" s="14">
        <f t="shared" si="4167"/>
        <v>0</v>
      </c>
      <c r="AL2412" s="14">
        <f t="shared" si="4167"/>
        <v>0</v>
      </c>
      <c r="AM2412" s="14">
        <f t="shared" si="4080"/>
        <v>137.4</v>
      </c>
      <c r="AN2412" s="14">
        <f t="shared" si="4081"/>
        <v>137.4</v>
      </c>
      <c r="AO2412" s="14">
        <f t="shared" si="4082"/>
        <v>137.4</v>
      </c>
      <c r="AP2412" s="14">
        <f t="shared" si="4167"/>
        <v>0</v>
      </c>
      <c r="AQ2412" s="14">
        <f t="shared" si="4167"/>
        <v>0</v>
      </c>
      <c r="AR2412" s="14">
        <f t="shared" si="4167"/>
        <v>0</v>
      </c>
      <c r="AS2412" s="14">
        <f t="shared" si="4167"/>
        <v>0</v>
      </c>
      <c r="AT2412" s="14">
        <f t="shared" si="4167"/>
        <v>0</v>
      </c>
      <c r="AU2412" s="14">
        <f t="shared" si="4167"/>
        <v>0</v>
      </c>
      <c r="AV2412" s="14">
        <f t="shared" si="4167"/>
        <v>0</v>
      </c>
      <c r="AW2412" s="14">
        <f t="shared" si="4167"/>
        <v>0</v>
      </c>
      <c r="AX2412" s="14">
        <f t="shared" si="4167"/>
        <v>0</v>
      </c>
      <c r="AY2412" s="14">
        <f t="shared" si="4167"/>
        <v>0</v>
      </c>
      <c r="AZ2412" s="14">
        <f t="shared" si="4167"/>
        <v>0</v>
      </c>
      <c r="BA2412" s="14">
        <f t="shared" si="4167"/>
        <v>0</v>
      </c>
      <c r="BB2412" s="14">
        <f t="shared" si="4167"/>
        <v>0</v>
      </c>
      <c r="BC2412" s="14">
        <f t="shared" si="4134"/>
        <v>137.4</v>
      </c>
      <c r="BD2412" s="14">
        <f t="shared" si="4132"/>
        <v>137.4</v>
      </c>
      <c r="BE2412" s="14">
        <f t="shared" si="4133"/>
        <v>137.4</v>
      </c>
      <c r="BF2412" s="14">
        <f t="shared" si="4167"/>
        <v>0</v>
      </c>
    </row>
    <row r="2413" spans="1:59" ht="31.2" x14ac:dyDescent="0.3">
      <c r="A2413" s="8" t="s">
        <v>72</v>
      </c>
      <c r="B2413" s="8" t="s">
        <v>12</v>
      </c>
      <c r="C2413" s="8" t="s">
        <v>12</v>
      </c>
      <c r="D2413" s="8" t="s">
        <v>176</v>
      </c>
      <c r="E2413" s="30">
        <v>240</v>
      </c>
      <c r="F2413" s="24" t="s">
        <v>529</v>
      </c>
      <c r="G2413" s="14">
        <v>137.4</v>
      </c>
      <c r="H2413" s="14">
        <v>137.4</v>
      </c>
      <c r="I2413" s="14">
        <v>137.4</v>
      </c>
      <c r="J2413" s="14"/>
      <c r="K2413" s="14"/>
      <c r="L2413" s="14"/>
      <c r="M2413" s="14">
        <f t="shared" ref="M2413:M2476" si="4168">G2413+J2413</f>
        <v>137.4</v>
      </c>
      <c r="N2413" s="14">
        <f t="shared" ref="N2413:N2476" si="4169">H2413+K2413</f>
        <v>137.4</v>
      </c>
      <c r="O2413" s="14">
        <f t="shared" ref="O2413:O2476" si="4170">I2413+L2413</f>
        <v>137.4</v>
      </c>
      <c r="P2413" s="14"/>
      <c r="Q2413" s="14">
        <f t="shared" si="4103"/>
        <v>137.4</v>
      </c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>
        <f t="shared" si="4084"/>
        <v>137.4</v>
      </c>
      <c r="AH2413" s="14">
        <f t="shared" si="4085"/>
        <v>137.4</v>
      </c>
      <c r="AI2413" s="14">
        <f t="shared" si="4086"/>
        <v>137.4</v>
      </c>
      <c r="AJ2413" s="14"/>
      <c r="AK2413" s="14"/>
      <c r="AL2413" s="14"/>
      <c r="AM2413" s="14">
        <f t="shared" ref="AM2413:AM2476" si="4171">AG2413+AJ2413</f>
        <v>137.4</v>
      </c>
      <c r="AN2413" s="14">
        <f t="shared" ref="AN2413:AN2476" si="4172">AH2413+AK2413</f>
        <v>137.4</v>
      </c>
      <c r="AO2413" s="14">
        <f t="shared" ref="AO2413:AO2476" si="4173">AI2413+AL2413</f>
        <v>137.4</v>
      </c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>
        <f t="shared" si="4134"/>
        <v>137.4</v>
      </c>
      <c r="BD2413" s="14">
        <f t="shared" si="4132"/>
        <v>137.4</v>
      </c>
      <c r="BE2413" s="14">
        <f t="shared" si="4133"/>
        <v>137.4</v>
      </c>
      <c r="BF2413" s="14"/>
    </row>
    <row r="2414" spans="1:59" ht="31.2" x14ac:dyDescent="0.3">
      <c r="A2414" s="8" t="s">
        <v>72</v>
      </c>
      <c r="B2414" s="8" t="s">
        <v>12</v>
      </c>
      <c r="C2414" s="8" t="s">
        <v>12</v>
      </c>
      <c r="D2414" s="8" t="s">
        <v>874</v>
      </c>
      <c r="E2414" s="30"/>
      <c r="F2414" s="24" t="s">
        <v>1028</v>
      </c>
      <c r="G2414" s="14">
        <f>G2415</f>
        <v>1375.9</v>
      </c>
      <c r="H2414" s="14">
        <f t="shared" ref="H2414:BF2417" si="4174">H2415</f>
        <v>1375.9</v>
      </c>
      <c r="I2414" s="14">
        <f t="shared" si="4174"/>
        <v>1375.9</v>
      </c>
      <c r="J2414" s="14">
        <f t="shared" si="4174"/>
        <v>0</v>
      </c>
      <c r="K2414" s="14">
        <f t="shared" si="4174"/>
        <v>0</v>
      </c>
      <c r="L2414" s="14">
        <f t="shared" si="4174"/>
        <v>0</v>
      </c>
      <c r="M2414" s="14">
        <f t="shared" si="4168"/>
        <v>1375.9</v>
      </c>
      <c r="N2414" s="14">
        <f t="shared" si="4169"/>
        <v>1375.9</v>
      </c>
      <c r="O2414" s="14">
        <f t="shared" si="4170"/>
        <v>1375.9</v>
      </c>
      <c r="P2414" s="14">
        <f t="shared" si="4174"/>
        <v>0</v>
      </c>
      <c r="Q2414" s="14">
        <f t="shared" si="4103"/>
        <v>1375.9</v>
      </c>
      <c r="R2414" s="14">
        <f t="shared" si="4174"/>
        <v>0</v>
      </c>
      <c r="S2414" s="14">
        <f t="shared" si="4174"/>
        <v>0</v>
      </c>
      <c r="T2414" s="14">
        <f t="shared" si="4174"/>
        <v>0</v>
      </c>
      <c r="U2414" s="14">
        <f t="shared" si="4174"/>
        <v>0</v>
      </c>
      <c r="V2414" s="14">
        <f t="shared" si="4174"/>
        <v>0</v>
      </c>
      <c r="W2414" s="14">
        <f t="shared" si="4174"/>
        <v>0</v>
      </c>
      <c r="X2414" s="14">
        <f t="shared" si="4174"/>
        <v>0</v>
      </c>
      <c r="Y2414" s="14">
        <f t="shared" si="4174"/>
        <v>0</v>
      </c>
      <c r="Z2414" s="14">
        <f t="shared" si="4174"/>
        <v>0</v>
      </c>
      <c r="AA2414" s="14">
        <f t="shared" si="4174"/>
        <v>0</v>
      </c>
      <c r="AB2414" s="14">
        <f t="shared" si="4174"/>
        <v>0</v>
      </c>
      <c r="AC2414" s="14">
        <f t="shared" si="4174"/>
        <v>0</v>
      </c>
      <c r="AD2414" s="14">
        <f t="shared" si="4174"/>
        <v>0</v>
      </c>
      <c r="AE2414" s="14">
        <f t="shared" si="4174"/>
        <v>0</v>
      </c>
      <c r="AF2414" s="14">
        <f t="shared" si="4174"/>
        <v>0</v>
      </c>
      <c r="AG2414" s="14">
        <f t="shared" si="4084"/>
        <v>1375.9</v>
      </c>
      <c r="AH2414" s="14">
        <f t="shared" si="4085"/>
        <v>1375.9</v>
      </c>
      <c r="AI2414" s="14">
        <f t="shared" si="4086"/>
        <v>1375.9</v>
      </c>
      <c r="AJ2414" s="14">
        <f t="shared" si="4174"/>
        <v>0</v>
      </c>
      <c r="AK2414" s="14">
        <f t="shared" si="4174"/>
        <v>0</v>
      </c>
      <c r="AL2414" s="14">
        <f t="shared" si="4174"/>
        <v>0</v>
      </c>
      <c r="AM2414" s="14">
        <f t="shared" si="4171"/>
        <v>1375.9</v>
      </c>
      <c r="AN2414" s="14">
        <f t="shared" si="4172"/>
        <v>1375.9</v>
      </c>
      <c r="AO2414" s="14">
        <f t="shared" si="4173"/>
        <v>1375.9</v>
      </c>
      <c r="AP2414" s="14">
        <f t="shared" si="4174"/>
        <v>0</v>
      </c>
      <c r="AQ2414" s="14">
        <f t="shared" si="4174"/>
        <v>0</v>
      </c>
      <c r="AR2414" s="14">
        <f t="shared" si="4174"/>
        <v>0</v>
      </c>
      <c r="AS2414" s="14">
        <f t="shared" si="4174"/>
        <v>0</v>
      </c>
      <c r="AT2414" s="14">
        <f t="shared" si="4174"/>
        <v>0</v>
      </c>
      <c r="AU2414" s="14">
        <f t="shared" si="4174"/>
        <v>0</v>
      </c>
      <c r="AV2414" s="14">
        <f t="shared" si="4174"/>
        <v>0</v>
      </c>
      <c r="AW2414" s="14">
        <f t="shared" si="4174"/>
        <v>0</v>
      </c>
      <c r="AX2414" s="14">
        <f t="shared" si="4174"/>
        <v>0</v>
      </c>
      <c r="AY2414" s="14">
        <f t="shared" si="4174"/>
        <v>0</v>
      </c>
      <c r="AZ2414" s="14">
        <f t="shared" si="4174"/>
        <v>0</v>
      </c>
      <c r="BA2414" s="14">
        <f t="shared" si="4174"/>
        <v>0</v>
      </c>
      <c r="BB2414" s="14">
        <f t="shared" si="4174"/>
        <v>0</v>
      </c>
      <c r="BC2414" s="14">
        <f t="shared" si="4134"/>
        <v>1375.9</v>
      </c>
      <c r="BD2414" s="14">
        <f t="shared" si="4132"/>
        <v>1375.9</v>
      </c>
      <c r="BE2414" s="14">
        <f t="shared" si="4133"/>
        <v>1375.9</v>
      </c>
      <c r="BF2414" s="14">
        <f t="shared" si="4174"/>
        <v>0</v>
      </c>
    </row>
    <row r="2415" spans="1:59" ht="46.8" x14ac:dyDescent="0.3">
      <c r="A2415" s="8" t="s">
        <v>72</v>
      </c>
      <c r="B2415" s="8" t="s">
        <v>12</v>
      </c>
      <c r="C2415" s="8" t="s">
        <v>12</v>
      </c>
      <c r="D2415" s="8" t="s">
        <v>875</v>
      </c>
      <c r="E2415" s="30"/>
      <c r="F2415" s="24" t="s">
        <v>1029</v>
      </c>
      <c r="G2415" s="14">
        <f>G2416</f>
        <v>1375.9</v>
      </c>
      <c r="H2415" s="14">
        <f t="shared" si="4174"/>
        <v>1375.9</v>
      </c>
      <c r="I2415" s="14">
        <f t="shared" si="4174"/>
        <v>1375.9</v>
      </c>
      <c r="J2415" s="14">
        <f t="shared" si="4174"/>
        <v>0</v>
      </c>
      <c r="K2415" s="14">
        <f t="shared" si="4174"/>
        <v>0</v>
      </c>
      <c r="L2415" s="14">
        <f t="shared" si="4174"/>
        <v>0</v>
      </c>
      <c r="M2415" s="14">
        <f t="shared" si="4168"/>
        <v>1375.9</v>
      </c>
      <c r="N2415" s="14">
        <f t="shared" si="4169"/>
        <v>1375.9</v>
      </c>
      <c r="O2415" s="14">
        <f t="shared" si="4170"/>
        <v>1375.9</v>
      </c>
      <c r="P2415" s="14">
        <f t="shared" si="4174"/>
        <v>0</v>
      </c>
      <c r="Q2415" s="14">
        <f t="shared" si="4103"/>
        <v>1375.9</v>
      </c>
      <c r="R2415" s="14">
        <f t="shared" si="4174"/>
        <v>0</v>
      </c>
      <c r="S2415" s="14">
        <f t="shared" si="4174"/>
        <v>0</v>
      </c>
      <c r="T2415" s="14">
        <f t="shared" si="4174"/>
        <v>0</v>
      </c>
      <c r="U2415" s="14">
        <f t="shared" si="4174"/>
        <v>0</v>
      </c>
      <c r="V2415" s="14">
        <f t="shared" si="4174"/>
        <v>0</v>
      </c>
      <c r="W2415" s="14">
        <f t="shared" si="4174"/>
        <v>0</v>
      </c>
      <c r="X2415" s="14">
        <f t="shared" si="4174"/>
        <v>0</v>
      </c>
      <c r="Y2415" s="14">
        <f t="shared" si="4174"/>
        <v>0</v>
      </c>
      <c r="Z2415" s="14">
        <f t="shared" si="4174"/>
        <v>0</v>
      </c>
      <c r="AA2415" s="14">
        <f t="shared" si="4174"/>
        <v>0</v>
      </c>
      <c r="AB2415" s="14">
        <f t="shared" si="4174"/>
        <v>0</v>
      </c>
      <c r="AC2415" s="14">
        <f t="shared" si="4174"/>
        <v>0</v>
      </c>
      <c r="AD2415" s="14">
        <f t="shared" si="4174"/>
        <v>0</v>
      </c>
      <c r="AE2415" s="14">
        <f t="shared" si="4174"/>
        <v>0</v>
      </c>
      <c r="AF2415" s="14">
        <f t="shared" si="4174"/>
        <v>0</v>
      </c>
      <c r="AG2415" s="14">
        <f t="shared" si="4084"/>
        <v>1375.9</v>
      </c>
      <c r="AH2415" s="14">
        <f t="shared" si="4085"/>
        <v>1375.9</v>
      </c>
      <c r="AI2415" s="14">
        <f t="shared" si="4086"/>
        <v>1375.9</v>
      </c>
      <c r="AJ2415" s="14">
        <f t="shared" si="4174"/>
        <v>0</v>
      </c>
      <c r="AK2415" s="14">
        <f t="shared" si="4174"/>
        <v>0</v>
      </c>
      <c r="AL2415" s="14">
        <f t="shared" si="4174"/>
        <v>0</v>
      </c>
      <c r="AM2415" s="14">
        <f t="shared" si="4171"/>
        <v>1375.9</v>
      </c>
      <c r="AN2415" s="14">
        <f t="shared" si="4172"/>
        <v>1375.9</v>
      </c>
      <c r="AO2415" s="14">
        <f t="shared" si="4173"/>
        <v>1375.9</v>
      </c>
      <c r="AP2415" s="14">
        <f t="shared" si="4174"/>
        <v>0</v>
      </c>
      <c r="AQ2415" s="14">
        <f t="shared" si="4174"/>
        <v>0</v>
      </c>
      <c r="AR2415" s="14">
        <f t="shared" si="4174"/>
        <v>0</v>
      </c>
      <c r="AS2415" s="14">
        <f t="shared" si="4174"/>
        <v>0</v>
      </c>
      <c r="AT2415" s="14">
        <f t="shared" si="4174"/>
        <v>0</v>
      </c>
      <c r="AU2415" s="14">
        <f t="shared" si="4174"/>
        <v>0</v>
      </c>
      <c r="AV2415" s="14">
        <f t="shared" si="4174"/>
        <v>0</v>
      </c>
      <c r="AW2415" s="14">
        <f t="shared" si="4174"/>
        <v>0</v>
      </c>
      <c r="AX2415" s="14">
        <f t="shared" si="4174"/>
        <v>0</v>
      </c>
      <c r="AY2415" s="14">
        <f t="shared" si="4174"/>
        <v>0</v>
      </c>
      <c r="AZ2415" s="14">
        <f t="shared" si="4174"/>
        <v>0</v>
      </c>
      <c r="BA2415" s="14">
        <f t="shared" si="4174"/>
        <v>0</v>
      </c>
      <c r="BB2415" s="14">
        <f t="shared" si="4174"/>
        <v>0</v>
      </c>
      <c r="BC2415" s="14">
        <f t="shared" si="4134"/>
        <v>1375.9</v>
      </c>
      <c r="BD2415" s="14">
        <f t="shared" si="4132"/>
        <v>1375.9</v>
      </c>
      <c r="BE2415" s="14">
        <f t="shared" si="4133"/>
        <v>1375.9</v>
      </c>
      <c r="BF2415" s="14">
        <f t="shared" si="4174"/>
        <v>0</v>
      </c>
    </row>
    <row r="2416" spans="1:59" ht="62.4" x14ac:dyDescent="0.3">
      <c r="A2416" s="8" t="s">
        <v>72</v>
      </c>
      <c r="B2416" s="8" t="s">
        <v>12</v>
      </c>
      <c r="C2416" s="8" t="s">
        <v>12</v>
      </c>
      <c r="D2416" s="8" t="s">
        <v>877</v>
      </c>
      <c r="E2416" s="30"/>
      <c r="F2416" s="18" t="s">
        <v>1031</v>
      </c>
      <c r="G2416" s="14">
        <f>G2417</f>
        <v>1375.9</v>
      </c>
      <c r="H2416" s="14">
        <f t="shared" si="4174"/>
        <v>1375.9</v>
      </c>
      <c r="I2416" s="14">
        <f t="shared" si="4174"/>
        <v>1375.9</v>
      </c>
      <c r="J2416" s="14">
        <f t="shared" si="4174"/>
        <v>0</v>
      </c>
      <c r="K2416" s="14">
        <f t="shared" si="4174"/>
        <v>0</v>
      </c>
      <c r="L2416" s="14">
        <f t="shared" si="4174"/>
        <v>0</v>
      </c>
      <c r="M2416" s="14">
        <f t="shared" si="4168"/>
        <v>1375.9</v>
      </c>
      <c r="N2416" s="14">
        <f t="shared" si="4169"/>
        <v>1375.9</v>
      </c>
      <c r="O2416" s="14">
        <f t="shared" si="4170"/>
        <v>1375.9</v>
      </c>
      <c r="P2416" s="14">
        <f t="shared" si="4174"/>
        <v>0</v>
      </c>
      <c r="Q2416" s="14">
        <f t="shared" si="4103"/>
        <v>1375.9</v>
      </c>
      <c r="R2416" s="14">
        <f t="shared" si="4174"/>
        <v>0</v>
      </c>
      <c r="S2416" s="14">
        <f t="shared" si="4174"/>
        <v>0</v>
      </c>
      <c r="T2416" s="14">
        <f t="shared" si="4174"/>
        <v>0</v>
      </c>
      <c r="U2416" s="14">
        <f t="shared" si="4174"/>
        <v>0</v>
      </c>
      <c r="V2416" s="14">
        <f t="shared" si="4174"/>
        <v>0</v>
      </c>
      <c r="W2416" s="14">
        <f t="shared" si="4174"/>
        <v>0</v>
      </c>
      <c r="X2416" s="14">
        <f t="shared" si="4174"/>
        <v>0</v>
      </c>
      <c r="Y2416" s="14">
        <f t="shared" si="4174"/>
        <v>0</v>
      </c>
      <c r="Z2416" s="14">
        <f t="shared" si="4174"/>
        <v>0</v>
      </c>
      <c r="AA2416" s="14">
        <f t="shared" si="4174"/>
        <v>0</v>
      </c>
      <c r="AB2416" s="14">
        <f t="shared" si="4174"/>
        <v>0</v>
      </c>
      <c r="AC2416" s="14">
        <f t="shared" si="4174"/>
        <v>0</v>
      </c>
      <c r="AD2416" s="14">
        <f t="shared" si="4174"/>
        <v>0</v>
      </c>
      <c r="AE2416" s="14">
        <f t="shared" si="4174"/>
        <v>0</v>
      </c>
      <c r="AF2416" s="14">
        <f t="shared" si="4174"/>
        <v>0</v>
      </c>
      <c r="AG2416" s="14">
        <f t="shared" ref="AG2416:AG2479" si="4175">M2416+R2416+S2416+T2416+U2416+V2416+W2416+X2416+Y2416+AA2416+Z2416</f>
        <v>1375.9</v>
      </c>
      <c r="AH2416" s="14">
        <f t="shared" ref="AH2416:AH2479" si="4176">Q2416+AB2416+AC2416+AD2416</f>
        <v>1375.9</v>
      </c>
      <c r="AI2416" s="14">
        <f t="shared" ref="AI2416:AI2479" si="4177">O2416+AE2416+AF2416</f>
        <v>1375.9</v>
      </c>
      <c r="AJ2416" s="14">
        <f t="shared" si="4174"/>
        <v>0</v>
      </c>
      <c r="AK2416" s="14">
        <f t="shared" si="4174"/>
        <v>0</v>
      </c>
      <c r="AL2416" s="14">
        <f t="shared" si="4174"/>
        <v>0</v>
      </c>
      <c r="AM2416" s="14">
        <f t="shared" si="4171"/>
        <v>1375.9</v>
      </c>
      <c r="AN2416" s="14">
        <f t="shared" si="4172"/>
        <v>1375.9</v>
      </c>
      <c r="AO2416" s="14">
        <f t="shared" si="4173"/>
        <v>1375.9</v>
      </c>
      <c r="AP2416" s="14">
        <f t="shared" si="4174"/>
        <v>0</v>
      </c>
      <c r="AQ2416" s="14">
        <f t="shared" si="4174"/>
        <v>0</v>
      </c>
      <c r="AR2416" s="14">
        <f t="shared" si="4174"/>
        <v>0</v>
      </c>
      <c r="AS2416" s="14">
        <f t="shared" si="4174"/>
        <v>0</v>
      </c>
      <c r="AT2416" s="14">
        <f t="shared" si="4174"/>
        <v>0</v>
      </c>
      <c r="AU2416" s="14">
        <f t="shared" si="4174"/>
        <v>0</v>
      </c>
      <c r="AV2416" s="14">
        <f t="shared" si="4174"/>
        <v>0</v>
      </c>
      <c r="AW2416" s="14">
        <f t="shared" si="4174"/>
        <v>0</v>
      </c>
      <c r="AX2416" s="14">
        <f t="shared" si="4174"/>
        <v>0</v>
      </c>
      <c r="AY2416" s="14">
        <f t="shared" si="4174"/>
        <v>0</v>
      </c>
      <c r="AZ2416" s="14">
        <f t="shared" si="4174"/>
        <v>0</v>
      </c>
      <c r="BA2416" s="14">
        <f t="shared" si="4174"/>
        <v>0</v>
      </c>
      <c r="BB2416" s="14">
        <f t="shared" si="4174"/>
        <v>0</v>
      </c>
      <c r="BC2416" s="14">
        <f t="shared" si="4134"/>
        <v>1375.9</v>
      </c>
      <c r="BD2416" s="14">
        <f t="shared" si="4132"/>
        <v>1375.9</v>
      </c>
      <c r="BE2416" s="14">
        <f t="shared" si="4133"/>
        <v>1375.9</v>
      </c>
      <c r="BF2416" s="14">
        <f t="shared" si="4174"/>
        <v>0</v>
      </c>
    </row>
    <row r="2417" spans="1:58" ht="31.2" x14ac:dyDescent="0.3">
      <c r="A2417" s="8" t="s">
        <v>72</v>
      </c>
      <c r="B2417" s="8" t="s">
        <v>12</v>
      </c>
      <c r="C2417" s="8" t="s">
        <v>12</v>
      </c>
      <c r="D2417" s="8" t="s">
        <v>877</v>
      </c>
      <c r="E2417" s="30">
        <v>600</v>
      </c>
      <c r="F2417" s="24" t="s">
        <v>538</v>
      </c>
      <c r="G2417" s="14">
        <f>G2418</f>
        <v>1375.9</v>
      </c>
      <c r="H2417" s="14">
        <f t="shared" si="4174"/>
        <v>1375.9</v>
      </c>
      <c r="I2417" s="14">
        <f t="shared" si="4174"/>
        <v>1375.9</v>
      </c>
      <c r="J2417" s="14">
        <f t="shared" si="4174"/>
        <v>0</v>
      </c>
      <c r="K2417" s="14">
        <f t="shared" si="4174"/>
        <v>0</v>
      </c>
      <c r="L2417" s="14">
        <f t="shared" si="4174"/>
        <v>0</v>
      </c>
      <c r="M2417" s="14">
        <f t="shared" si="4168"/>
        <v>1375.9</v>
      </c>
      <c r="N2417" s="14">
        <f t="shared" si="4169"/>
        <v>1375.9</v>
      </c>
      <c r="O2417" s="14">
        <f t="shared" si="4170"/>
        <v>1375.9</v>
      </c>
      <c r="P2417" s="14">
        <f t="shared" si="4174"/>
        <v>0</v>
      </c>
      <c r="Q2417" s="14">
        <f t="shared" si="4103"/>
        <v>1375.9</v>
      </c>
      <c r="R2417" s="14">
        <f t="shared" si="4174"/>
        <v>0</v>
      </c>
      <c r="S2417" s="14">
        <f t="shared" si="4174"/>
        <v>0</v>
      </c>
      <c r="T2417" s="14">
        <f t="shared" si="4174"/>
        <v>0</v>
      </c>
      <c r="U2417" s="14">
        <f t="shared" si="4174"/>
        <v>0</v>
      </c>
      <c r="V2417" s="14">
        <f t="shared" si="4174"/>
        <v>0</v>
      </c>
      <c r="W2417" s="14">
        <f t="shared" si="4174"/>
        <v>0</v>
      </c>
      <c r="X2417" s="14">
        <f t="shared" si="4174"/>
        <v>0</v>
      </c>
      <c r="Y2417" s="14">
        <f t="shared" si="4174"/>
        <v>0</v>
      </c>
      <c r="Z2417" s="14">
        <f t="shared" si="4174"/>
        <v>0</v>
      </c>
      <c r="AA2417" s="14">
        <f t="shared" si="4174"/>
        <v>0</v>
      </c>
      <c r="AB2417" s="14">
        <f t="shared" si="4174"/>
        <v>0</v>
      </c>
      <c r="AC2417" s="14">
        <f t="shared" si="4174"/>
        <v>0</v>
      </c>
      <c r="AD2417" s="14">
        <f t="shared" si="4174"/>
        <v>0</v>
      </c>
      <c r="AE2417" s="14">
        <f t="shared" si="4174"/>
        <v>0</v>
      </c>
      <c r="AF2417" s="14">
        <f t="shared" si="4174"/>
        <v>0</v>
      </c>
      <c r="AG2417" s="14">
        <f t="shared" si="4175"/>
        <v>1375.9</v>
      </c>
      <c r="AH2417" s="14">
        <f t="shared" si="4176"/>
        <v>1375.9</v>
      </c>
      <c r="AI2417" s="14">
        <f t="shared" si="4177"/>
        <v>1375.9</v>
      </c>
      <c r="AJ2417" s="14">
        <f t="shared" si="4174"/>
        <v>0</v>
      </c>
      <c r="AK2417" s="14">
        <f t="shared" si="4174"/>
        <v>0</v>
      </c>
      <c r="AL2417" s="14">
        <f t="shared" si="4174"/>
        <v>0</v>
      </c>
      <c r="AM2417" s="14">
        <f t="shared" si="4171"/>
        <v>1375.9</v>
      </c>
      <c r="AN2417" s="14">
        <f t="shared" si="4172"/>
        <v>1375.9</v>
      </c>
      <c r="AO2417" s="14">
        <f t="shared" si="4173"/>
        <v>1375.9</v>
      </c>
      <c r="AP2417" s="14">
        <f t="shared" si="4174"/>
        <v>0</v>
      </c>
      <c r="AQ2417" s="14">
        <f t="shared" si="4174"/>
        <v>0</v>
      </c>
      <c r="AR2417" s="14">
        <f t="shared" si="4174"/>
        <v>0</v>
      </c>
      <c r="AS2417" s="14">
        <f t="shared" si="4174"/>
        <v>0</v>
      </c>
      <c r="AT2417" s="14">
        <f t="shared" si="4174"/>
        <v>0</v>
      </c>
      <c r="AU2417" s="14">
        <f t="shared" si="4174"/>
        <v>0</v>
      </c>
      <c r="AV2417" s="14">
        <f t="shared" si="4174"/>
        <v>0</v>
      </c>
      <c r="AW2417" s="14">
        <f t="shared" si="4174"/>
        <v>0</v>
      </c>
      <c r="AX2417" s="14">
        <f t="shared" si="4174"/>
        <v>0</v>
      </c>
      <c r="AY2417" s="14">
        <f t="shared" si="4174"/>
        <v>0</v>
      </c>
      <c r="AZ2417" s="14">
        <f t="shared" si="4174"/>
        <v>0</v>
      </c>
      <c r="BA2417" s="14">
        <f t="shared" si="4174"/>
        <v>0</v>
      </c>
      <c r="BB2417" s="14">
        <f t="shared" si="4174"/>
        <v>0</v>
      </c>
      <c r="BC2417" s="14">
        <f t="shared" si="4134"/>
        <v>1375.9</v>
      </c>
      <c r="BD2417" s="14">
        <f t="shared" si="4132"/>
        <v>1375.9</v>
      </c>
      <c r="BE2417" s="14">
        <f t="shared" si="4133"/>
        <v>1375.9</v>
      </c>
      <c r="BF2417" s="14">
        <f t="shared" si="4174"/>
        <v>0</v>
      </c>
    </row>
    <row r="2418" spans="1:58" ht="46.8" x14ac:dyDescent="0.3">
      <c r="A2418" s="8" t="s">
        <v>72</v>
      </c>
      <c r="B2418" s="8" t="s">
        <v>12</v>
      </c>
      <c r="C2418" s="8" t="s">
        <v>12</v>
      </c>
      <c r="D2418" s="8" t="s">
        <v>877</v>
      </c>
      <c r="E2418" s="44">
        <v>630</v>
      </c>
      <c r="F2418" s="24" t="s">
        <v>540</v>
      </c>
      <c r="G2418" s="14">
        <v>1375.9</v>
      </c>
      <c r="H2418" s="14">
        <v>1375.9</v>
      </c>
      <c r="I2418" s="14">
        <v>1375.9</v>
      </c>
      <c r="J2418" s="14"/>
      <c r="K2418" s="14"/>
      <c r="L2418" s="14"/>
      <c r="M2418" s="14">
        <f t="shared" si="4168"/>
        <v>1375.9</v>
      </c>
      <c r="N2418" s="14">
        <f t="shared" si="4169"/>
        <v>1375.9</v>
      </c>
      <c r="O2418" s="14">
        <f t="shared" si="4170"/>
        <v>1375.9</v>
      </c>
      <c r="P2418" s="14"/>
      <c r="Q2418" s="14">
        <f t="shared" si="4103"/>
        <v>1375.9</v>
      </c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>
        <f t="shared" si="4175"/>
        <v>1375.9</v>
      </c>
      <c r="AH2418" s="14">
        <f t="shared" si="4176"/>
        <v>1375.9</v>
      </c>
      <c r="AI2418" s="14">
        <f t="shared" si="4177"/>
        <v>1375.9</v>
      </c>
      <c r="AJ2418" s="14"/>
      <c r="AK2418" s="14"/>
      <c r="AL2418" s="14"/>
      <c r="AM2418" s="14">
        <f t="shared" si="4171"/>
        <v>1375.9</v>
      </c>
      <c r="AN2418" s="14">
        <f t="shared" si="4172"/>
        <v>1375.9</v>
      </c>
      <c r="AO2418" s="14">
        <f t="shared" si="4173"/>
        <v>1375.9</v>
      </c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>
        <f t="shared" si="4134"/>
        <v>1375.9</v>
      </c>
      <c r="BD2418" s="14">
        <f t="shared" si="4132"/>
        <v>1375.9</v>
      </c>
      <c r="BE2418" s="14">
        <f t="shared" si="4133"/>
        <v>1375.9</v>
      </c>
      <c r="BF2418" s="14"/>
    </row>
    <row r="2419" spans="1:58" x14ac:dyDescent="0.3">
      <c r="A2419" s="10" t="s">
        <v>72</v>
      </c>
      <c r="B2419" s="10" t="s">
        <v>42</v>
      </c>
      <c r="C2419" s="10"/>
      <c r="D2419" s="10"/>
      <c r="E2419" s="10"/>
      <c r="F2419" s="5" t="s">
        <v>45</v>
      </c>
      <c r="G2419" s="15">
        <f t="shared" ref="G2419:L2420" si="4178">G2420</f>
        <v>833.8</v>
      </c>
      <c r="H2419" s="15">
        <f t="shared" si="4178"/>
        <v>1068.8</v>
      </c>
      <c r="I2419" s="15">
        <f t="shared" si="4178"/>
        <v>713.8</v>
      </c>
      <c r="J2419" s="15">
        <f t="shared" si="4178"/>
        <v>0</v>
      </c>
      <c r="K2419" s="15">
        <f t="shared" si="4178"/>
        <v>0</v>
      </c>
      <c r="L2419" s="15">
        <f t="shared" si="4178"/>
        <v>0</v>
      </c>
      <c r="M2419" s="15">
        <f t="shared" si="4168"/>
        <v>833.8</v>
      </c>
      <c r="N2419" s="14">
        <f t="shared" si="4169"/>
        <v>1068.8</v>
      </c>
      <c r="O2419" s="15">
        <f t="shared" si="4170"/>
        <v>713.8</v>
      </c>
      <c r="P2419" s="15">
        <f t="shared" ref="P2419:BF2420" si="4179">P2420</f>
        <v>0</v>
      </c>
      <c r="Q2419" s="15">
        <f t="shared" si="4103"/>
        <v>1068.8</v>
      </c>
      <c r="R2419" s="15">
        <f t="shared" si="4179"/>
        <v>0</v>
      </c>
      <c r="S2419" s="15">
        <f t="shared" si="4179"/>
        <v>0</v>
      </c>
      <c r="T2419" s="15">
        <f t="shared" si="4179"/>
        <v>0</v>
      </c>
      <c r="U2419" s="15">
        <f t="shared" si="4179"/>
        <v>0</v>
      </c>
      <c r="V2419" s="15">
        <f t="shared" si="4179"/>
        <v>0</v>
      </c>
      <c r="W2419" s="15">
        <f t="shared" si="4179"/>
        <v>0</v>
      </c>
      <c r="X2419" s="15">
        <f t="shared" si="4179"/>
        <v>0</v>
      </c>
      <c r="Y2419" s="15">
        <f t="shared" si="4179"/>
        <v>0</v>
      </c>
      <c r="Z2419" s="15">
        <f t="shared" si="4179"/>
        <v>0</v>
      </c>
      <c r="AA2419" s="15">
        <f t="shared" si="4179"/>
        <v>0</v>
      </c>
      <c r="AB2419" s="15">
        <f t="shared" si="4179"/>
        <v>0</v>
      </c>
      <c r="AC2419" s="15">
        <f t="shared" si="4179"/>
        <v>0</v>
      </c>
      <c r="AD2419" s="15">
        <f t="shared" si="4179"/>
        <v>0</v>
      </c>
      <c r="AE2419" s="15">
        <f t="shared" si="4179"/>
        <v>0</v>
      </c>
      <c r="AF2419" s="15">
        <f t="shared" si="4179"/>
        <v>0</v>
      </c>
      <c r="AG2419" s="15">
        <f t="shared" si="4175"/>
        <v>833.8</v>
      </c>
      <c r="AH2419" s="15">
        <f t="shared" si="4176"/>
        <v>1068.8</v>
      </c>
      <c r="AI2419" s="15">
        <f t="shared" si="4177"/>
        <v>713.8</v>
      </c>
      <c r="AJ2419" s="15">
        <f t="shared" si="4179"/>
        <v>0</v>
      </c>
      <c r="AK2419" s="15">
        <f t="shared" si="4179"/>
        <v>0</v>
      </c>
      <c r="AL2419" s="15">
        <f t="shared" si="4179"/>
        <v>0</v>
      </c>
      <c r="AM2419" s="15">
        <f t="shared" si="4171"/>
        <v>833.8</v>
      </c>
      <c r="AN2419" s="15">
        <f t="shared" si="4172"/>
        <v>1068.8</v>
      </c>
      <c r="AO2419" s="15">
        <f t="shared" si="4173"/>
        <v>713.8</v>
      </c>
      <c r="AP2419" s="15">
        <f t="shared" si="4179"/>
        <v>0</v>
      </c>
      <c r="AQ2419" s="15">
        <f t="shared" si="4179"/>
        <v>0</v>
      </c>
      <c r="AR2419" s="15">
        <f t="shared" si="4179"/>
        <v>0</v>
      </c>
      <c r="AS2419" s="15">
        <f t="shared" si="4179"/>
        <v>0</v>
      </c>
      <c r="AT2419" s="15">
        <f t="shared" si="4179"/>
        <v>0</v>
      </c>
      <c r="AU2419" s="15">
        <f t="shared" si="4179"/>
        <v>0</v>
      </c>
      <c r="AV2419" s="15">
        <f t="shared" si="4179"/>
        <v>0</v>
      </c>
      <c r="AW2419" s="15">
        <f t="shared" si="4179"/>
        <v>0</v>
      </c>
      <c r="AX2419" s="15">
        <f t="shared" si="4179"/>
        <v>0</v>
      </c>
      <c r="AY2419" s="15">
        <f t="shared" si="4179"/>
        <v>0</v>
      </c>
      <c r="AZ2419" s="15">
        <f t="shared" si="4179"/>
        <v>0</v>
      </c>
      <c r="BA2419" s="15">
        <f t="shared" si="4179"/>
        <v>0</v>
      </c>
      <c r="BB2419" s="15">
        <f t="shared" si="4179"/>
        <v>0</v>
      </c>
      <c r="BC2419" s="15">
        <f t="shared" si="4134"/>
        <v>833.8</v>
      </c>
      <c r="BD2419" s="15">
        <f t="shared" si="4132"/>
        <v>1068.8</v>
      </c>
      <c r="BE2419" s="15">
        <f t="shared" si="4133"/>
        <v>713.8</v>
      </c>
      <c r="BF2419" s="15">
        <f t="shared" si="4179"/>
        <v>0</v>
      </c>
    </row>
    <row r="2420" spans="1:58" x14ac:dyDescent="0.3">
      <c r="A2420" s="11" t="s">
        <v>72</v>
      </c>
      <c r="B2420" s="11" t="s">
        <v>42</v>
      </c>
      <c r="C2420" s="11" t="s">
        <v>9</v>
      </c>
      <c r="D2420" s="11"/>
      <c r="E2420" s="11"/>
      <c r="F2420" s="7" t="s">
        <v>46</v>
      </c>
      <c r="G2420" s="16">
        <f t="shared" si="4178"/>
        <v>833.8</v>
      </c>
      <c r="H2420" s="16">
        <f t="shared" si="4178"/>
        <v>1068.8</v>
      </c>
      <c r="I2420" s="16">
        <f t="shared" si="4178"/>
        <v>713.8</v>
      </c>
      <c r="J2420" s="16">
        <f t="shared" si="4178"/>
        <v>0</v>
      </c>
      <c r="K2420" s="16">
        <f t="shared" si="4178"/>
        <v>0</v>
      </c>
      <c r="L2420" s="16">
        <f t="shared" si="4178"/>
        <v>0</v>
      </c>
      <c r="M2420" s="16">
        <f t="shared" si="4168"/>
        <v>833.8</v>
      </c>
      <c r="N2420" s="14">
        <f t="shared" si="4169"/>
        <v>1068.8</v>
      </c>
      <c r="O2420" s="16">
        <f t="shared" si="4170"/>
        <v>713.8</v>
      </c>
      <c r="P2420" s="16">
        <f t="shared" si="4179"/>
        <v>0</v>
      </c>
      <c r="Q2420" s="16">
        <f t="shared" si="4103"/>
        <v>1068.8</v>
      </c>
      <c r="R2420" s="16">
        <f t="shared" si="4179"/>
        <v>0</v>
      </c>
      <c r="S2420" s="16">
        <f t="shared" si="4179"/>
        <v>0</v>
      </c>
      <c r="T2420" s="16">
        <f t="shared" si="4179"/>
        <v>0</v>
      </c>
      <c r="U2420" s="16">
        <f t="shared" si="4179"/>
        <v>0</v>
      </c>
      <c r="V2420" s="16">
        <f t="shared" si="4179"/>
        <v>0</v>
      </c>
      <c r="W2420" s="16">
        <f t="shared" si="4179"/>
        <v>0</v>
      </c>
      <c r="X2420" s="16">
        <f t="shared" si="4179"/>
        <v>0</v>
      </c>
      <c r="Y2420" s="16">
        <f t="shared" si="4179"/>
        <v>0</v>
      </c>
      <c r="Z2420" s="16">
        <f t="shared" si="4179"/>
        <v>0</v>
      </c>
      <c r="AA2420" s="16">
        <f t="shared" si="4179"/>
        <v>0</v>
      </c>
      <c r="AB2420" s="16">
        <f t="shared" si="4179"/>
        <v>0</v>
      </c>
      <c r="AC2420" s="16">
        <f t="shared" si="4179"/>
        <v>0</v>
      </c>
      <c r="AD2420" s="16">
        <f t="shared" si="4179"/>
        <v>0</v>
      </c>
      <c r="AE2420" s="16">
        <f t="shared" si="4179"/>
        <v>0</v>
      </c>
      <c r="AF2420" s="16">
        <f t="shared" si="4179"/>
        <v>0</v>
      </c>
      <c r="AG2420" s="16">
        <f t="shared" si="4175"/>
        <v>833.8</v>
      </c>
      <c r="AH2420" s="16">
        <f t="shared" si="4176"/>
        <v>1068.8</v>
      </c>
      <c r="AI2420" s="16">
        <f t="shared" si="4177"/>
        <v>713.8</v>
      </c>
      <c r="AJ2420" s="16">
        <f t="shared" si="4179"/>
        <v>0</v>
      </c>
      <c r="AK2420" s="16">
        <f t="shared" si="4179"/>
        <v>0</v>
      </c>
      <c r="AL2420" s="16">
        <f t="shared" si="4179"/>
        <v>0</v>
      </c>
      <c r="AM2420" s="16">
        <f t="shared" si="4171"/>
        <v>833.8</v>
      </c>
      <c r="AN2420" s="16">
        <f t="shared" si="4172"/>
        <v>1068.8</v>
      </c>
      <c r="AO2420" s="16">
        <f t="shared" si="4173"/>
        <v>713.8</v>
      </c>
      <c r="AP2420" s="16">
        <f t="shared" si="4179"/>
        <v>0</v>
      </c>
      <c r="AQ2420" s="16">
        <f t="shared" si="4179"/>
        <v>0</v>
      </c>
      <c r="AR2420" s="16">
        <f t="shared" si="4179"/>
        <v>0</v>
      </c>
      <c r="AS2420" s="16">
        <f t="shared" si="4179"/>
        <v>0</v>
      </c>
      <c r="AT2420" s="16">
        <f t="shared" si="4179"/>
        <v>0</v>
      </c>
      <c r="AU2420" s="16">
        <f t="shared" si="4179"/>
        <v>0</v>
      </c>
      <c r="AV2420" s="16">
        <f t="shared" si="4179"/>
        <v>0</v>
      </c>
      <c r="AW2420" s="16">
        <f t="shared" si="4179"/>
        <v>0</v>
      </c>
      <c r="AX2420" s="16">
        <f t="shared" si="4179"/>
        <v>0</v>
      </c>
      <c r="AY2420" s="16">
        <f t="shared" si="4179"/>
        <v>0</v>
      </c>
      <c r="AZ2420" s="16">
        <f t="shared" si="4179"/>
        <v>0</v>
      </c>
      <c r="BA2420" s="16">
        <f t="shared" si="4179"/>
        <v>0</v>
      </c>
      <c r="BB2420" s="16">
        <f t="shared" si="4179"/>
        <v>0</v>
      </c>
      <c r="BC2420" s="16">
        <f t="shared" si="4134"/>
        <v>833.8</v>
      </c>
      <c r="BD2420" s="16">
        <f t="shared" si="4132"/>
        <v>1068.8</v>
      </c>
      <c r="BE2420" s="16">
        <f t="shared" si="4133"/>
        <v>713.8</v>
      </c>
      <c r="BF2420" s="16">
        <f t="shared" si="4179"/>
        <v>0</v>
      </c>
    </row>
    <row r="2421" spans="1:58" x14ac:dyDescent="0.3">
      <c r="A2421" s="8" t="s">
        <v>72</v>
      </c>
      <c r="B2421" s="8" t="s">
        <v>42</v>
      </c>
      <c r="C2421" s="8" t="s">
        <v>9</v>
      </c>
      <c r="D2421" s="8" t="s">
        <v>169</v>
      </c>
      <c r="E2421" s="30"/>
      <c r="F2421" s="18" t="s">
        <v>576</v>
      </c>
      <c r="G2421" s="14">
        <f t="shared" ref="G2421:L2421" si="4180">G2422+G2427</f>
        <v>833.8</v>
      </c>
      <c r="H2421" s="14">
        <f t="shared" si="4180"/>
        <v>1068.8</v>
      </c>
      <c r="I2421" s="14">
        <f t="shared" si="4180"/>
        <v>713.8</v>
      </c>
      <c r="J2421" s="14">
        <f t="shared" si="4180"/>
        <v>0</v>
      </c>
      <c r="K2421" s="14">
        <f t="shared" si="4180"/>
        <v>0</v>
      </c>
      <c r="L2421" s="14">
        <f t="shared" si="4180"/>
        <v>0</v>
      </c>
      <c r="M2421" s="14">
        <f t="shared" si="4168"/>
        <v>833.8</v>
      </c>
      <c r="N2421" s="14">
        <f t="shared" si="4169"/>
        <v>1068.8</v>
      </c>
      <c r="O2421" s="14">
        <f t="shared" si="4170"/>
        <v>713.8</v>
      </c>
      <c r="P2421" s="14">
        <f t="shared" ref="P2421:BF2421" si="4181">P2422+P2427</f>
        <v>0</v>
      </c>
      <c r="Q2421" s="14">
        <f t="shared" si="4103"/>
        <v>1068.8</v>
      </c>
      <c r="R2421" s="14">
        <f t="shared" ref="R2421:AE2421" si="4182">R2422+R2427</f>
        <v>0</v>
      </c>
      <c r="S2421" s="14">
        <f t="shared" si="4182"/>
        <v>0</v>
      </c>
      <c r="T2421" s="14">
        <f t="shared" si="4182"/>
        <v>0</v>
      </c>
      <c r="U2421" s="14">
        <f t="shared" si="4182"/>
        <v>0</v>
      </c>
      <c r="V2421" s="14">
        <f t="shared" si="4182"/>
        <v>0</v>
      </c>
      <c r="W2421" s="14">
        <f t="shared" si="4182"/>
        <v>0</v>
      </c>
      <c r="X2421" s="14">
        <f t="shared" si="4182"/>
        <v>0</v>
      </c>
      <c r="Y2421" s="14">
        <f t="shared" si="4182"/>
        <v>0</v>
      </c>
      <c r="Z2421" s="14">
        <f t="shared" si="4182"/>
        <v>0</v>
      </c>
      <c r="AA2421" s="14">
        <f t="shared" si="4182"/>
        <v>0</v>
      </c>
      <c r="AB2421" s="14">
        <f t="shared" si="4182"/>
        <v>0</v>
      </c>
      <c r="AC2421" s="14">
        <f t="shared" si="4182"/>
        <v>0</v>
      </c>
      <c r="AD2421" s="14">
        <f t="shared" si="4182"/>
        <v>0</v>
      </c>
      <c r="AE2421" s="14">
        <f t="shared" si="4182"/>
        <v>0</v>
      </c>
      <c r="AF2421" s="14">
        <f t="shared" ref="AF2421" si="4183">AF2422+AF2427</f>
        <v>0</v>
      </c>
      <c r="AG2421" s="14">
        <f t="shared" si="4175"/>
        <v>833.8</v>
      </c>
      <c r="AH2421" s="14">
        <f t="shared" si="4176"/>
        <v>1068.8</v>
      </c>
      <c r="AI2421" s="14">
        <f t="shared" si="4177"/>
        <v>713.8</v>
      </c>
      <c r="AJ2421" s="14">
        <f t="shared" ref="AJ2421:AL2421" si="4184">AJ2422+AJ2427</f>
        <v>0</v>
      </c>
      <c r="AK2421" s="14">
        <f t="shared" si="4184"/>
        <v>0</v>
      </c>
      <c r="AL2421" s="14">
        <f t="shared" si="4184"/>
        <v>0</v>
      </c>
      <c r="AM2421" s="14">
        <f t="shared" si="4171"/>
        <v>833.8</v>
      </c>
      <c r="AN2421" s="14">
        <f t="shared" si="4172"/>
        <v>1068.8</v>
      </c>
      <c r="AO2421" s="14">
        <f t="shared" si="4173"/>
        <v>713.8</v>
      </c>
      <c r="AP2421" s="14">
        <f t="shared" ref="AP2421:BB2421" si="4185">AP2422+AP2427</f>
        <v>0</v>
      </c>
      <c r="AQ2421" s="14">
        <f t="shared" si="4185"/>
        <v>0</v>
      </c>
      <c r="AR2421" s="14">
        <f t="shared" si="4185"/>
        <v>0</v>
      </c>
      <c r="AS2421" s="14">
        <f t="shared" si="4185"/>
        <v>0</v>
      </c>
      <c r="AT2421" s="14">
        <f t="shared" si="4185"/>
        <v>0</v>
      </c>
      <c r="AU2421" s="14">
        <f t="shared" si="4185"/>
        <v>0</v>
      </c>
      <c r="AV2421" s="14">
        <f t="shared" si="4185"/>
        <v>0</v>
      </c>
      <c r="AW2421" s="14">
        <f t="shared" si="4185"/>
        <v>0</v>
      </c>
      <c r="AX2421" s="14">
        <f t="shared" si="4185"/>
        <v>0</v>
      </c>
      <c r="AY2421" s="14">
        <f t="shared" si="4185"/>
        <v>0</v>
      </c>
      <c r="AZ2421" s="14">
        <f t="shared" ref="AZ2421:BA2421" si="4186">AZ2422+AZ2427</f>
        <v>0</v>
      </c>
      <c r="BA2421" s="14">
        <f t="shared" si="4186"/>
        <v>0</v>
      </c>
      <c r="BB2421" s="14">
        <f t="shared" si="4185"/>
        <v>0</v>
      </c>
      <c r="BC2421" s="14">
        <f t="shared" si="4134"/>
        <v>833.8</v>
      </c>
      <c r="BD2421" s="14">
        <f t="shared" si="4132"/>
        <v>1068.8</v>
      </c>
      <c r="BE2421" s="14">
        <f t="shared" si="4133"/>
        <v>713.8</v>
      </c>
      <c r="BF2421" s="14">
        <f t="shared" si="4181"/>
        <v>0</v>
      </c>
    </row>
    <row r="2422" spans="1:58" ht="31.2" x14ac:dyDescent="0.3">
      <c r="A2422" s="8" t="s">
        <v>72</v>
      </c>
      <c r="B2422" s="8" t="s">
        <v>42</v>
      </c>
      <c r="C2422" s="8" t="s">
        <v>9</v>
      </c>
      <c r="D2422" s="8" t="s">
        <v>193</v>
      </c>
      <c r="E2422" s="30"/>
      <c r="F2422" s="13" t="s">
        <v>577</v>
      </c>
      <c r="G2422" s="14">
        <f t="shared" ref="G2422:L2425" si="4187">G2423</f>
        <v>713.8</v>
      </c>
      <c r="H2422" s="14">
        <f t="shared" si="4187"/>
        <v>713.8</v>
      </c>
      <c r="I2422" s="14">
        <f t="shared" si="4187"/>
        <v>713.8</v>
      </c>
      <c r="J2422" s="14">
        <f t="shared" si="4187"/>
        <v>0</v>
      </c>
      <c r="K2422" s="14">
        <f t="shared" si="4187"/>
        <v>0</v>
      </c>
      <c r="L2422" s="14">
        <f t="shared" si="4187"/>
        <v>0</v>
      </c>
      <c r="M2422" s="14">
        <f t="shared" si="4168"/>
        <v>713.8</v>
      </c>
      <c r="N2422" s="14">
        <f t="shared" si="4169"/>
        <v>713.8</v>
      </c>
      <c r="O2422" s="14">
        <f t="shared" si="4170"/>
        <v>713.8</v>
      </c>
      <c r="P2422" s="14">
        <f t="shared" ref="P2422:BF2425" si="4188">P2423</f>
        <v>0</v>
      </c>
      <c r="Q2422" s="14">
        <f t="shared" si="4103"/>
        <v>713.8</v>
      </c>
      <c r="R2422" s="14">
        <f t="shared" si="4188"/>
        <v>0</v>
      </c>
      <c r="S2422" s="14">
        <f t="shared" si="4188"/>
        <v>0</v>
      </c>
      <c r="T2422" s="14">
        <f t="shared" si="4188"/>
        <v>0</v>
      </c>
      <c r="U2422" s="14">
        <f t="shared" si="4188"/>
        <v>0</v>
      </c>
      <c r="V2422" s="14">
        <f t="shared" si="4188"/>
        <v>0</v>
      </c>
      <c r="W2422" s="14">
        <f t="shared" si="4188"/>
        <v>0</v>
      </c>
      <c r="X2422" s="14">
        <f t="shared" si="4188"/>
        <v>0</v>
      </c>
      <c r="Y2422" s="14">
        <f t="shared" si="4188"/>
        <v>0</v>
      </c>
      <c r="Z2422" s="14">
        <f t="shared" si="4188"/>
        <v>0</v>
      </c>
      <c r="AA2422" s="14">
        <f t="shared" si="4188"/>
        <v>0</v>
      </c>
      <c r="AB2422" s="14">
        <f t="shared" si="4188"/>
        <v>0</v>
      </c>
      <c r="AC2422" s="14">
        <f t="shared" si="4188"/>
        <v>0</v>
      </c>
      <c r="AD2422" s="14">
        <f t="shared" si="4188"/>
        <v>0</v>
      </c>
      <c r="AE2422" s="14">
        <f t="shared" si="4188"/>
        <v>0</v>
      </c>
      <c r="AF2422" s="14">
        <f t="shared" si="4188"/>
        <v>0</v>
      </c>
      <c r="AG2422" s="14">
        <f t="shared" si="4175"/>
        <v>713.8</v>
      </c>
      <c r="AH2422" s="14">
        <f t="shared" si="4176"/>
        <v>713.8</v>
      </c>
      <c r="AI2422" s="14">
        <f t="shared" si="4177"/>
        <v>713.8</v>
      </c>
      <c r="AJ2422" s="14">
        <f t="shared" si="4188"/>
        <v>0</v>
      </c>
      <c r="AK2422" s="14">
        <f t="shared" si="4188"/>
        <v>0</v>
      </c>
      <c r="AL2422" s="14">
        <f t="shared" si="4188"/>
        <v>0</v>
      </c>
      <c r="AM2422" s="14">
        <f t="shared" si="4171"/>
        <v>713.8</v>
      </c>
      <c r="AN2422" s="14">
        <f t="shared" si="4172"/>
        <v>713.8</v>
      </c>
      <c r="AO2422" s="14">
        <f t="shared" si="4173"/>
        <v>713.8</v>
      </c>
      <c r="AP2422" s="14">
        <f t="shared" si="4188"/>
        <v>0</v>
      </c>
      <c r="AQ2422" s="14">
        <f t="shared" si="4188"/>
        <v>0</v>
      </c>
      <c r="AR2422" s="14">
        <f t="shared" si="4188"/>
        <v>0</v>
      </c>
      <c r="AS2422" s="14">
        <f t="shared" si="4188"/>
        <v>0</v>
      </c>
      <c r="AT2422" s="14">
        <f t="shared" si="4188"/>
        <v>0</v>
      </c>
      <c r="AU2422" s="14">
        <f t="shared" si="4188"/>
        <v>0</v>
      </c>
      <c r="AV2422" s="14">
        <f t="shared" si="4188"/>
        <v>0</v>
      </c>
      <c r="AW2422" s="14">
        <f t="shared" si="4188"/>
        <v>0</v>
      </c>
      <c r="AX2422" s="14">
        <f t="shared" si="4188"/>
        <v>0</v>
      </c>
      <c r="AY2422" s="14">
        <f t="shared" si="4188"/>
        <v>0</v>
      </c>
      <c r="AZ2422" s="14">
        <f t="shared" si="4188"/>
        <v>0</v>
      </c>
      <c r="BA2422" s="14">
        <f t="shared" si="4188"/>
        <v>0</v>
      </c>
      <c r="BB2422" s="14">
        <f t="shared" si="4188"/>
        <v>0</v>
      </c>
      <c r="BC2422" s="14">
        <f t="shared" si="4134"/>
        <v>713.8</v>
      </c>
      <c r="BD2422" s="14">
        <f t="shared" si="4132"/>
        <v>713.8</v>
      </c>
      <c r="BE2422" s="14">
        <f t="shared" si="4133"/>
        <v>713.8</v>
      </c>
      <c r="BF2422" s="14">
        <f t="shared" si="4188"/>
        <v>0</v>
      </c>
    </row>
    <row r="2423" spans="1:58" ht="31.2" x14ac:dyDescent="0.3">
      <c r="A2423" s="8" t="s">
        <v>72</v>
      </c>
      <c r="B2423" s="8" t="s">
        <v>42</v>
      </c>
      <c r="C2423" s="8" t="s">
        <v>9</v>
      </c>
      <c r="D2423" s="8" t="s">
        <v>194</v>
      </c>
      <c r="E2423" s="30"/>
      <c r="F2423" s="13" t="s">
        <v>578</v>
      </c>
      <c r="G2423" s="14">
        <f t="shared" si="4187"/>
        <v>713.8</v>
      </c>
      <c r="H2423" s="14">
        <f t="shared" si="4187"/>
        <v>713.8</v>
      </c>
      <c r="I2423" s="14">
        <f t="shared" si="4187"/>
        <v>713.8</v>
      </c>
      <c r="J2423" s="14">
        <f t="shared" si="4187"/>
        <v>0</v>
      </c>
      <c r="K2423" s="14">
        <f t="shared" si="4187"/>
        <v>0</v>
      </c>
      <c r="L2423" s="14">
        <f t="shared" si="4187"/>
        <v>0</v>
      </c>
      <c r="M2423" s="14">
        <f t="shared" si="4168"/>
        <v>713.8</v>
      </c>
      <c r="N2423" s="14">
        <f t="shared" si="4169"/>
        <v>713.8</v>
      </c>
      <c r="O2423" s="14">
        <f t="shared" si="4170"/>
        <v>713.8</v>
      </c>
      <c r="P2423" s="14">
        <f t="shared" si="4188"/>
        <v>0</v>
      </c>
      <c r="Q2423" s="14">
        <f t="shared" si="4103"/>
        <v>713.8</v>
      </c>
      <c r="R2423" s="14">
        <f t="shared" si="4188"/>
        <v>0</v>
      </c>
      <c r="S2423" s="14">
        <f t="shared" si="4188"/>
        <v>0</v>
      </c>
      <c r="T2423" s="14">
        <f t="shared" si="4188"/>
        <v>0</v>
      </c>
      <c r="U2423" s="14">
        <f t="shared" si="4188"/>
        <v>0</v>
      </c>
      <c r="V2423" s="14">
        <f t="shared" si="4188"/>
        <v>0</v>
      </c>
      <c r="W2423" s="14">
        <f t="shared" si="4188"/>
        <v>0</v>
      </c>
      <c r="X2423" s="14">
        <f t="shared" si="4188"/>
        <v>0</v>
      </c>
      <c r="Y2423" s="14">
        <f t="shared" si="4188"/>
        <v>0</v>
      </c>
      <c r="Z2423" s="14">
        <f t="shared" si="4188"/>
        <v>0</v>
      </c>
      <c r="AA2423" s="14">
        <f t="shared" si="4188"/>
        <v>0</v>
      </c>
      <c r="AB2423" s="14">
        <f t="shared" si="4188"/>
        <v>0</v>
      </c>
      <c r="AC2423" s="14">
        <f t="shared" si="4188"/>
        <v>0</v>
      </c>
      <c r="AD2423" s="14">
        <f t="shared" si="4188"/>
        <v>0</v>
      </c>
      <c r="AE2423" s="14">
        <f t="shared" si="4188"/>
        <v>0</v>
      </c>
      <c r="AF2423" s="14">
        <f t="shared" si="4188"/>
        <v>0</v>
      </c>
      <c r="AG2423" s="14">
        <f t="shared" si="4175"/>
        <v>713.8</v>
      </c>
      <c r="AH2423" s="14">
        <f t="shared" si="4176"/>
        <v>713.8</v>
      </c>
      <c r="AI2423" s="14">
        <f t="shared" si="4177"/>
        <v>713.8</v>
      </c>
      <c r="AJ2423" s="14">
        <f t="shared" si="4188"/>
        <v>0</v>
      </c>
      <c r="AK2423" s="14">
        <f t="shared" si="4188"/>
        <v>0</v>
      </c>
      <c r="AL2423" s="14">
        <f t="shared" si="4188"/>
        <v>0</v>
      </c>
      <c r="AM2423" s="14">
        <f t="shared" si="4171"/>
        <v>713.8</v>
      </c>
      <c r="AN2423" s="14">
        <f t="shared" si="4172"/>
        <v>713.8</v>
      </c>
      <c r="AO2423" s="14">
        <f t="shared" si="4173"/>
        <v>713.8</v>
      </c>
      <c r="AP2423" s="14">
        <f t="shared" si="4188"/>
        <v>0</v>
      </c>
      <c r="AQ2423" s="14">
        <f t="shared" si="4188"/>
        <v>0</v>
      </c>
      <c r="AR2423" s="14">
        <f t="shared" si="4188"/>
        <v>0</v>
      </c>
      <c r="AS2423" s="14">
        <f t="shared" si="4188"/>
        <v>0</v>
      </c>
      <c r="AT2423" s="14">
        <f t="shared" si="4188"/>
        <v>0</v>
      </c>
      <c r="AU2423" s="14">
        <f t="shared" si="4188"/>
        <v>0</v>
      </c>
      <c r="AV2423" s="14">
        <f t="shared" si="4188"/>
        <v>0</v>
      </c>
      <c r="AW2423" s="14">
        <f t="shared" si="4188"/>
        <v>0</v>
      </c>
      <c r="AX2423" s="14">
        <f t="shared" si="4188"/>
        <v>0</v>
      </c>
      <c r="AY2423" s="14">
        <f t="shared" si="4188"/>
        <v>0</v>
      </c>
      <c r="AZ2423" s="14">
        <f t="shared" si="4188"/>
        <v>0</v>
      </c>
      <c r="BA2423" s="14">
        <f t="shared" si="4188"/>
        <v>0</v>
      </c>
      <c r="BB2423" s="14">
        <f t="shared" si="4188"/>
        <v>0</v>
      </c>
      <c r="BC2423" s="14">
        <f t="shared" si="4134"/>
        <v>713.8</v>
      </c>
      <c r="BD2423" s="14">
        <f t="shared" si="4132"/>
        <v>713.8</v>
      </c>
      <c r="BE2423" s="14">
        <f t="shared" si="4133"/>
        <v>713.8</v>
      </c>
      <c r="BF2423" s="14">
        <f t="shared" si="4188"/>
        <v>0</v>
      </c>
    </row>
    <row r="2424" spans="1:58" ht="31.2" x14ac:dyDescent="0.3">
      <c r="A2424" s="8" t="s">
        <v>72</v>
      </c>
      <c r="B2424" s="8" t="s">
        <v>42</v>
      </c>
      <c r="C2424" s="8" t="s">
        <v>9</v>
      </c>
      <c r="D2424" s="8" t="s">
        <v>196</v>
      </c>
      <c r="E2424" s="30"/>
      <c r="F2424" s="13" t="s">
        <v>580</v>
      </c>
      <c r="G2424" s="14">
        <f t="shared" si="4187"/>
        <v>713.8</v>
      </c>
      <c r="H2424" s="14">
        <f t="shared" si="4187"/>
        <v>713.8</v>
      </c>
      <c r="I2424" s="14">
        <f t="shared" si="4187"/>
        <v>713.8</v>
      </c>
      <c r="J2424" s="14">
        <f t="shared" si="4187"/>
        <v>0</v>
      </c>
      <c r="K2424" s="14">
        <f t="shared" si="4187"/>
        <v>0</v>
      </c>
      <c r="L2424" s="14">
        <f t="shared" si="4187"/>
        <v>0</v>
      </c>
      <c r="M2424" s="14">
        <f t="shared" si="4168"/>
        <v>713.8</v>
      </c>
      <c r="N2424" s="14">
        <f t="shared" si="4169"/>
        <v>713.8</v>
      </c>
      <c r="O2424" s="14">
        <f t="shared" si="4170"/>
        <v>713.8</v>
      </c>
      <c r="P2424" s="14">
        <f t="shared" si="4188"/>
        <v>0</v>
      </c>
      <c r="Q2424" s="14">
        <f t="shared" si="4103"/>
        <v>713.8</v>
      </c>
      <c r="R2424" s="14">
        <f t="shared" si="4188"/>
        <v>0</v>
      </c>
      <c r="S2424" s="14">
        <f t="shared" si="4188"/>
        <v>0</v>
      </c>
      <c r="T2424" s="14">
        <f t="shared" si="4188"/>
        <v>0</v>
      </c>
      <c r="U2424" s="14">
        <f t="shared" si="4188"/>
        <v>0</v>
      </c>
      <c r="V2424" s="14">
        <f t="shared" si="4188"/>
        <v>0</v>
      </c>
      <c r="W2424" s="14">
        <f t="shared" si="4188"/>
        <v>0</v>
      </c>
      <c r="X2424" s="14">
        <f t="shared" si="4188"/>
        <v>0</v>
      </c>
      <c r="Y2424" s="14">
        <f t="shared" si="4188"/>
        <v>0</v>
      </c>
      <c r="Z2424" s="14">
        <f t="shared" si="4188"/>
        <v>0</v>
      </c>
      <c r="AA2424" s="14">
        <f t="shared" si="4188"/>
        <v>0</v>
      </c>
      <c r="AB2424" s="14">
        <f t="shared" si="4188"/>
        <v>0</v>
      </c>
      <c r="AC2424" s="14">
        <f t="shared" si="4188"/>
        <v>0</v>
      </c>
      <c r="AD2424" s="14">
        <f t="shared" si="4188"/>
        <v>0</v>
      </c>
      <c r="AE2424" s="14">
        <f t="shared" si="4188"/>
        <v>0</v>
      </c>
      <c r="AF2424" s="14">
        <f t="shared" si="4188"/>
        <v>0</v>
      </c>
      <c r="AG2424" s="14">
        <f t="shared" si="4175"/>
        <v>713.8</v>
      </c>
      <c r="AH2424" s="14">
        <f t="shared" si="4176"/>
        <v>713.8</v>
      </c>
      <c r="AI2424" s="14">
        <f t="shared" si="4177"/>
        <v>713.8</v>
      </c>
      <c r="AJ2424" s="14">
        <f t="shared" si="4188"/>
        <v>0</v>
      </c>
      <c r="AK2424" s="14">
        <f t="shared" si="4188"/>
        <v>0</v>
      </c>
      <c r="AL2424" s="14">
        <f t="shared" si="4188"/>
        <v>0</v>
      </c>
      <c r="AM2424" s="14">
        <f t="shared" si="4171"/>
        <v>713.8</v>
      </c>
      <c r="AN2424" s="14">
        <f t="shared" si="4172"/>
        <v>713.8</v>
      </c>
      <c r="AO2424" s="14">
        <f t="shared" si="4173"/>
        <v>713.8</v>
      </c>
      <c r="AP2424" s="14">
        <f t="shared" si="4188"/>
        <v>0</v>
      </c>
      <c r="AQ2424" s="14">
        <f t="shared" si="4188"/>
        <v>0</v>
      </c>
      <c r="AR2424" s="14">
        <f t="shared" si="4188"/>
        <v>0</v>
      </c>
      <c r="AS2424" s="14">
        <f t="shared" si="4188"/>
        <v>0</v>
      </c>
      <c r="AT2424" s="14">
        <f t="shared" si="4188"/>
        <v>0</v>
      </c>
      <c r="AU2424" s="14">
        <f t="shared" si="4188"/>
        <v>0</v>
      </c>
      <c r="AV2424" s="14">
        <f t="shared" si="4188"/>
        <v>0</v>
      </c>
      <c r="AW2424" s="14">
        <f t="shared" si="4188"/>
        <v>0</v>
      </c>
      <c r="AX2424" s="14">
        <f t="shared" si="4188"/>
        <v>0</v>
      </c>
      <c r="AY2424" s="14">
        <f t="shared" si="4188"/>
        <v>0</v>
      </c>
      <c r="AZ2424" s="14">
        <f t="shared" si="4188"/>
        <v>0</v>
      </c>
      <c r="BA2424" s="14">
        <f t="shared" si="4188"/>
        <v>0</v>
      </c>
      <c r="BB2424" s="14">
        <f t="shared" si="4188"/>
        <v>0</v>
      </c>
      <c r="BC2424" s="14">
        <f t="shared" si="4134"/>
        <v>713.8</v>
      </c>
      <c r="BD2424" s="14">
        <f t="shared" si="4132"/>
        <v>713.8</v>
      </c>
      <c r="BE2424" s="14">
        <f t="shared" si="4133"/>
        <v>713.8</v>
      </c>
      <c r="BF2424" s="14">
        <f t="shared" si="4188"/>
        <v>0</v>
      </c>
    </row>
    <row r="2425" spans="1:58" ht="31.2" x14ac:dyDescent="0.3">
      <c r="A2425" s="8" t="s">
        <v>72</v>
      </c>
      <c r="B2425" s="8" t="s">
        <v>42</v>
      </c>
      <c r="C2425" s="8" t="s">
        <v>9</v>
      </c>
      <c r="D2425" s="8" t="s">
        <v>196</v>
      </c>
      <c r="E2425" s="30">
        <v>200</v>
      </c>
      <c r="F2425" s="24" t="s">
        <v>528</v>
      </c>
      <c r="G2425" s="14">
        <f t="shared" si="4187"/>
        <v>713.8</v>
      </c>
      <c r="H2425" s="14">
        <f t="shared" si="4187"/>
        <v>713.8</v>
      </c>
      <c r="I2425" s="14">
        <f t="shared" si="4187"/>
        <v>713.8</v>
      </c>
      <c r="J2425" s="14">
        <f t="shared" si="4187"/>
        <v>0</v>
      </c>
      <c r="K2425" s="14">
        <f t="shared" si="4187"/>
        <v>0</v>
      </c>
      <c r="L2425" s="14">
        <f t="shared" si="4187"/>
        <v>0</v>
      </c>
      <c r="M2425" s="14">
        <f t="shared" si="4168"/>
        <v>713.8</v>
      </c>
      <c r="N2425" s="14">
        <f t="shared" si="4169"/>
        <v>713.8</v>
      </c>
      <c r="O2425" s="14">
        <f t="shared" si="4170"/>
        <v>713.8</v>
      </c>
      <c r="P2425" s="14">
        <f t="shared" si="4188"/>
        <v>0</v>
      </c>
      <c r="Q2425" s="14">
        <f t="shared" ref="Q2425:Q2488" si="4189">N2425+P2425</f>
        <v>713.8</v>
      </c>
      <c r="R2425" s="14">
        <f t="shared" si="4188"/>
        <v>0</v>
      </c>
      <c r="S2425" s="14">
        <f t="shared" si="4188"/>
        <v>0</v>
      </c>
      <c r="T2425" s="14">
        <f t="shared" si="4188"/>
        <v>0</v>
      </c>
      <c r="U2425" s="14">
        <f t="shared" si="4188"/>
        <v>0</v>
      </c>
      <c r="V2425" s="14">
        <f t="shared" si="4188"/>
        <v>0</v>
      </c>
      <c r="W2425" s="14">
        <f t="shared" si="4188"/>
        <v>0</v>
      </c>
      <c r="X2425" s="14">
        <f t="shared" si="4188"/>
        <v>0</v>
      </c>
      <c r="Y2425" s="14">
        <f t="shared" si="4188"/>
        <v>0</v>
      </c>
      <c r="Z2425" s="14">
        <f t="shared" si="4188"/>
        <v>0</v>
      </c>
      <c r="AA2425" s="14">
        <f t="shared" si="4188"/>
        <v>0</v>
      </c>
      <c r="AB2425" s="14">
        <f t="shared" si="4188"/>
        <v>0</v>
      </c>
      <c r="AC2425" s="14">
        <f t="shared" si="4188"/>
        <v>0</v>
      </c>
      <c r="AD2425" s="14">
        <f t="shared" si="4188"/>
        <v>0</v>
      </c>
      <c r="AE2425" s="14">
        <f t="shared" si="4188"/>
        <v>0</v>
      </c>
      <c r="AF2425" s="14">
        <f t="shared" si="4188"/>
        <v>0</v>
      </c>
      <c r="AG2425" s="14">
        <f t="shared" si="4175"/>
        <v>713.8</v>
      </c>
      <c r="AH2425" s="14">
        <f t="shared" si="4176"/>
        <v>713.8</v>
      </c>
      <c r="AI2425" s="14">
        <f t="shared" si="4177"/>
        <v>713.8</v>
      </c>
      <c r="AJ2425" s="14">
        <f t="shared" si="4188"/>
        <v>0</v>
      </c>
      <c r="AK2425" s="14">
        <f t="shared" si="4188"/>
        <v>0</v>
      </c>
      <c r="AL2425" s="14">
        <f t="shared" si="4188"/>
        <v>0</v>
      </c>
      <c r="AM2425" s="14">
        <f t="shared" si="4171"/>
        <v>713.8</v>
      </c>
      <c r="AN2425" s="14">
        <f t="shared" si="4172"/>
        <v>713.8</v>
      </c>
      <c r="AO2425" s="14">
        <f t="shared" si="4173"/>
        <v>713.8</v>
      </c>
      <c r="AP2425" s="14">
        <f t="shared" si="4188"/>
        <v>0</v>
      </c>
      <c r="AQ2425" s="14">
        <f t="shared" si="4188"/>
        <v>0</v>
      </c>
      <c r="AR2425" s="14">
        <f t="shared" si="4188"/>
        <v>0</v>
      </c>
      <c r="AS2425" s="14">
        <f t="shared" si="4188"/>
        <v>0</v>
      </c>
      <c r="AT2425" s="14">
        <f t="shared" si="4188"/>
        <v>0</v>
      </c>
      <c r="AU2425" s="14">
        <f t="shared" si="4188"/>
        <v>0</v>
      </c>
      <c r="AV2425" s="14">
        <f t="shared" si="4188"/>
        <v>0</v>
      </c>
      <c r="AW2425" s="14">
        <f t="shared" si="4188"/>
        <v>0</v>
      </c>
      <c r="AX2425" s="14">
        <f t="shared" si="4188"/>
        <v>0</v>
      </c>
      <c r="AY2425" s="14">
        <f t="shared" si="4188"/>
        <v>0</v>
      </c>
      <c r="AZ2425" s="14">
        <f t="shared" si="4188"/>
        <v>0</v>
      </c>
      <c r="BA2425" s="14">
        <f t="shared" si="4188"/>
        <v>0</v>
      </c>
      <c r="BB2425" s="14">
        <f t="shared" si="4188"/>
        <v>0</v>
      </c>
      <c r="BC2425" s="14">
        <f t="shared" si="4134"/>
        <v>713.8</v>
      </c>
      <c r="BD2425" s="14">
        <f t="shared" si="4132"/>
        <v>713.8</v>
      </c>
      <c r="BE2425" s="14">
        <f t="shared" si="4133"/>
        <v>713.8</v>
      </c>
      <c r="BF2425" s="14">
        <f t="shared" si="4188"/>
        <v>0</v>
      </c>
    </row>
    <row r="2426" spans="1:58" ht="31.2" x14ac:dyDescent="0.3">
      <c r="A2426" s="8" t="s">
        <v>72</v>
      </c>
      <c r="B2426" s="8" t="s">
        <v>42</v>
      </c>
      <c r="C2426" s="8" t="s">
        <v>9</v>
      </c>
      <c r="D2426" s="8" t="s">
        <v>196</v>
      </c>
      <c r="E2426" s="30">
        <v>240</v>
      </c>
      <c r="F2426" s="24" t="s">
        <v>529</v>
      </c>
      <c r="G2426" s="14">
        <v>713.8</v>
      </c>
      <c r="H2426" s="14">
        <v>713.8</v>
      </c>
      <c r="I2426" s="14">
        <v>713.8</v>
      </c>
      <c r="J2426" s="14"/>
      <c r="K2426" s="14"/>
      <c r="L2426" s="14"/>
      <c r="M2426" s="14">
        <f t="shared" si="4168"/>
        <v>713.8</v>
      </c>
      <c r="N2426" s="14">
        <f t="shared" si="4169"/>
        <v>713.8</v>
      </c>
      <c r="O2426" s="14">
        <f t="shared" si="4170"/>
        <v>713.8</v>
      </c>
      <c r="P2426" s="14"/>
      <c r="Q2426" s="14">
        <f t="shared" si="4189"/>
        <v>713.8</v>
      </c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>
        <f t="shared" si="4175"/>
        <v>713.8</v>
      </c>
      <c r="AH2426" s="14">
        <f t="shared" si="4176"/>
        <v>713.8</v>
      </c>
      <c r="AI2426" s="14">
        <f t="shared" si="4177"/>
        <v>713.8</v>
      </c>
      <c r="AJ2426" s="14"/>
      <c r="AK2426" s="14"/>
      <c r="AL2426" s="14"/>
      <c r="AM2426" s="14">
        <f t="shared" si="4171"/>
        <v>713.8</v>
      </c>
      <c r="AN2426" s="14">
        <f t="shared" si="4172"/>
        <v>713.8</v>
      </c>
      <c r="AO2426" s="14">
        <f t="shared" si="4173"/>
        <v>713.8</v>
      </c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>
        <f t="shared" si="4134"/>
        <v>713.8</v>
      </c>
      <c r="BD2426" s="14">
        <f t="shared" si="4132"/>
        <v>713.8</v>
      </c>
      <c r="BE2426" s="14">
        <f t="shared" si="4133"/>
        <v>713.8</v>
      </c>
      <c r="BF2426" s="14"/>
    </row>
    <row r="2427" spans="1:58" ht="31.2" x14ac:dyDescent="0.3">
      <c r="A2427" s="8" t="s">
        <v>72</v>
      </c>
      <c r="B2427" s="8" t="s">
        <v>42</v>
      </c>
      <c r="C2427" s="8" t="s">
        <v>9</v>
      </c>
      <c r="D2427" s="8" t="s">
        <v>207</v>
      </c>
      <c r="E2427" s="30"/>
      <c r="F2427" s="13" t="s">
        <v>589</v>
      </c>
      <c r="G2427" s="14">
        <f t="shared" ref="G2427:L2430" si="4190">G2428</f>
        <v>120</v>
      </c>
      <c r="H2427" s="14">
        <f t="shared" si="4190"/>
        <v>355</v>
      </c>
      <c r="I2427" s="14">
        <f t="shared" si="4190"/>
        <v>0</v>
      </c>
      <c r="J2427" s="14">
        <f t="shared" si="4190"/>
        <v>0</v>
      </c>
      <c r="K2427" s="14">
        <f t="shared" si="4190"/>
        <v>0</v>
      </c>
      <c r="L2427" s="14">
        <f t="shared" si="4190"/>
        <v>0</v>
      </c>
      <c r="M2427" s="14">
        <f t="shared" si="4168"/>
        <v>120</v>
      </c>
      <c r="N2427" s="14">
        <f t="shared" si="4169"/>
        <v>355</v>
      </c>
      <c r="O2427" s="14">
        <f t="shared" si="4170"/>
        <v>0</v>
      </c>
      <c r="P2427" s="14">
        <f t="shared" ref="P2427:BF2430" si="4191">P2428</f>
        <v>0</v>
      </c>
      <c r="Q2427" s="14">
        <f t="shared" si="4189"/>
        <v>355</v>
      </c>
      <c r="R2427" s="14">
        <f t="shared" si="4191"/>
        <v>0</v>
      </c>
      <c r="S2427" s="14">
        <f t="shared" si="4191"/>
        <v>0</v>
      </c>
      <c r="T2427" s="14">
        <f t="shared" si="4191"/>
        <v>0</v>
      </c>
      <c r="U2427" s="14">
        <f t="shared" si="4191"/>
        <v>0</v>
      </c>
      <c r="V2427" s="14">
        <f t="shared" si="4191"/>
        <v>0</v>
      </c>
      <c r="W2427" s="14">
        <f t="shared" si="4191"/>
        <v>0</v>
      </c>
      <c r="X2427" s="14">
        <f t="shared" si="4191"/>
        <v>0</v>
      </c>
      <c r="Y2427" s="14">
        <f t="shared" si="4191"/>
        <v>0</v>
      </c>
      <c r="Z2427" s="14">
        <f t="shared" si="4191"/>
        <v>0</v>
      </c>
      <c r="AA2427" s="14">
        <f t="shared" si="4191"/>
        <v>0</v>
      </c>
      <c r="AB2427" s="14">
        <f t="shared" si="4191"/>
        <v>0</v>
      </c>
      <c r="AC2427" s="14">
        <f t="shared" si="4191"/>
        <v>0</v>
      </c>
      <c r="AD2427" s="14">
        <f t="shared" si="4191"/>
        <v>0</v>
      </c>
      <c r="AE2427" s="14">
        <f t="shared" si="4191"/>
        <v>0</v>
      </c>
      <c r="AF2427" s="14">
        <f t="shared" si="4191"/>
        <v>0</v>
      </c>
      <c r="AG2427" s="14">
        <f t="shared" si="4175"/>
        <v>120</v>
      </c>
      <c r="AH2427" s="14">
        <f t="shared" si="4176"/>
        <v>355</v>
      </c>
      <c r="AI2427" s="14">
        <f t="shared" si="4177"/>
        <v>0</v>
      </c>
      <c r="AJ2427" s="14">
        <f t="shared" si="4191"/>
        <v>0</v>
      </c>
      <c r="AK2427" s="14">
        <f t="shared" si="4191"/>
        <v>0</v>
      </c>
      <c r="AL2427" s="14">
        <f t="shared" si="4191"/>
        <v>0</v>
      </c>
      <c r="AM2427" s="14">
        <f t="shared" si="4171"/>
        <v>120</v>
      </c>
      <c r="AN2427" s="14">
        <f t="shared" si="4172"/>
        <v>355</v>
      </c>
      <c r="AO2427" s="14">
        <f t="shared" si="4173"/>
        <v>0</v>
      </c>
      <c r="AP2427" s="14">
        <f t="shared" si="4191"/>
        <v>0</v>
      </c>
      <c r="AQ2427" s="14">
        <f t="shared" si="4191"/>
        <v>0</v>
      </c>
      <c r="AR2427" s="14">
        <f t="shared" si="4191"/>
        <v>0</v>
      </c>
      <c r="AS2427" s="14">
        <f t="shared" si="4191"/>
        <v>0</v>
      </c>
      <c r="AT2427" s="14">
        <f t="shared" si="4191"/>
        <v>0</v>
      </c>
      <c r="AU2427" s="14">
        <f t="shared" si="4191"/>
        <v>0</v>
      </c>
      <c r="AV2427" s="14">
        <f t="shared" si="4191"/>
        <v>0</v>
      </c>
      <c r="AW2427" s="14">
        <f t="shared" si="4191"/>
        <v>0</v>
      </c>
      <c r="AX2427" s="14">
        <f t="shared" si="4191"/>
        <v>0</v>
      </c>
      <c r="AY2427" s="14">
        <f t="shared" si="4191"/>
        <v>0</v>
      </c>
      <c r="AZ2427" s="14">
        <f t="shared" si="4191"/>
        <v>0</v>
      </c>
      <c r="BA2427" s="14">
        <f t="shared" si="4191"/>
        <v>0</v>
      </c>
      <c r="BB2427" s="14">
        <f t="shared" si="4191"/>
        <v>0</v>
      </c>
      <c r="BC2427" s="14">
        <f t="shared" si="4134"/>
        <v>120</v>
      </c>
      <c r="BD2427" s="14">
        <f t="shared" si="4132"/>
        <v>355</v>
      </c>
      <c r="BE2427" s="14">
        <f t="shared" si="4133"/>
        <v>0</v>
      </c>
      <c r="BF2427" s="14">
        <f t="shared" si="4191"/>
        <v>0</v>
      </c>
    </row>
    <row r="2428" spans="1:58" ht="46.8" x14ac:dyDescent="0.3">
      <c r="A2428" s="8" t="s">
        <v>72</v>
      </c>
      <c r="B2428" s="8" t="s">
        <v>42</v>
      </c>
      <c r="C2428" s="8" t="s">
        <v>9</v>
      </c>
      <c r="D2428" s="8" t="s">
        <v>208</v>
      </c>
      <c r="E2428" s="30"/>
      <c r="F2428" s="18" t="s">
        <v>970</v>
      </c>
      <c r="G2428" s="14">
        <f t="shared" si="4190"/>
        <v>120</v>
      </c>
      <c r="H2428" s="14">
        <f t="shared" si="4190"/>
        <v>355</v>
      </c>
      <c r="I2428" s="14">
        <f t="shared" si="4190"/>
        <v>0</v>
      </c>
      <c r="J2428" s="14">
        <f t="shared" si="4190"/>
        <v>0</v>
      </c>
      <c r="K2428" s="14">
        <f t="shared" si="4190"/>
        <v>0</v>
      </c>
      <c r="L2428" s="14">
        <f t="shared" si="4190"/>
        <v>0</v>
      </c>
      <c r="M2428" s="14">
        <f t="shared" si="4168"/>
        <v>120</v>
      </c>
      <c r="N2428" s="14">
        <f t="shared" si="4169"/>
        <v>355</v>
      </c>
      <c r="O2428" s="14">
        <f t="shared" si="4170"/>
        <v>0</v>
      </c>
      <c r="P2428" s="14">
        <f t="shared" si="4191"/>
        <v>0</v>
      </c>
      <c r="Q2428" s="14">
        <f t="shared" si="4189"/>
        <v>355</v>
      </c>
      <c r="R2428" s="14">
        <f t="shared" si="4191"/>
        <v>0</v>
      </c>
      <c r="S2428" s="14">
        <f t="shared" si="4191"/>
        <v>0</v>
      </c>
      <c r="T2428" s="14">
        <f t="shared" si="4191"/>
        <v>0</v>
      </c>
      <c r="U2428" s="14">
        <f t="shared" si="4191"/>
        <v>0</v>
      </c>
      <c r="V2428" s="14">
        <f t="shared" si="4191"/>
        <v>0</v>
      </c>
      <c r="W2428" s="14">
        <f t="shared" si="4191"/>
        <v>0</v>
      </c>
      <c r="X2428" s="14">
        <f t="shared" si="4191"/>
        <v>0</v>
      </c>
      <c r="Y2428" s="14">
        <f t="shared" si="4191"/>
        <v>0</v>
      </c>
      <c r="Z2428" s="14">
        <f t="shared" si="4191"/>
        <v>0</v>
      </c>
      <c r="AA2428" s="14">
        <f t="shared" si="4191"/>
        <v>0</v>
      </c>
      <c r="AB2428" s="14">
        <f t="shared" si="4191"/>
        <v>0</v>
      </c>
      <c r="AC2428" s="14">
        <f t="shared" si="4191"/>
        <v>0</v>
      </c>
      <c r="AD2428" s="14">
        <f t="shared" si="4191"/>
        <v>0</v>
      </c>
      <c r="AE2428" s="14">
        <f t="shared" si="4191"/>
        <v>0</v>
      </c>
      <c r="AF2428" s="14">
        <f t="shared" si="4191"/>
        <v>0</v>
      </c>
      <c r="AG2428" s="14">
        <f t="shared" si="4175"/>
        <v>120</v>
      </c>
      <c r="AH2428" s="14">
        <f t="shared" si="4176"/>
        <v>355</v>
      </c>
      <c r="AI2428" s="14">
        <f t="shared" si="4177"/>
        <v>0</v>
      </c>
      <c r="AJ2428" s="14">
        <f t="shared" si="4191"/>
        <v>0</v>
      </c>
      <c r="AK2428" s="14">
        <f t="shared" si="4191"/>
        <v>0</v>
      </c>
      <c r="AL2428" s="14">
        <f t="shared" si="4191"/>
        <v>0</v>
      </c>
      <c r="AM2428" s="14">
        <f t="shared" si="4171"/>
        <v>120</v>
      </c>
      <c r="AN2428" s="14">
        <f t="shared" si="4172"/>
        <v>355</v>
      </c>
      <c r="AO2428" s="14">
        <f t="shared" si="4173"/>
        <v>0</v>
      </c>
      <c r="AP2428" s="14">
        <f t="shared" si="4191"/>
        <v>0</v>
      </c>
      <c r="AQ2428" s="14">
        <f t="shared" si="4191"/>
        <v>0</v>
      </c>
      <c r="AR2428" s="14">
        <f t="shared" si="4191"/>
        <v>0</v>
      </c>
      <c r="AS2428" s="14">
        <f t="shared" si="4191"/>
        <v>0</v>
      </c>
      <c r="AT2428" s="14">
        <f t="shared" si="4191"/>
        <v>0</v>
      </c>
      <c r="AU2428" s="14">
        <f t="shared" si="4191"/>
        <v>0</v>
      </c>
      <c r="AV2428" s="14">
        <f t="shared" si="4191"/>
        <v>0</v>
      </c>
      <c r="AW2428" s="14">
        <f t="shared" si="4191"/>
        <v>0</v>
      </c>
      <c r="AX2428" s="14">
        <f t="shared" si="4191"/>
        <v>0</v>
      </c>
      <c r="AY2428" s="14">
        <f t="shared" si="4191"/>
        <v>0</v>
      </c>
      <c r="AZ2428" s="14">
        <f t="shared" si="4191"/>
        <v>0</v>
      </c>
      <c r="BA2428" s="14">
        <f t="shared" si="4191"/>
        <v>0</v>
      </c>
      <c r="BB2428" s="14">
        <f t="shared" si="4191"/>
        <v>0</v>
      </c>
      <c r="BC2428" s="14">
        <f t="shared" si="4134"/>
        <v>120</v>
      </c>
      <c r="BD2428" s="14">
        <f t="shared" si="4132"/>
        <v>355</v>
      </c>
      <c r="BE2428" s="14">
        <f t="shared" si="4133"/>
        <v>0</v>
      </c>
      <c r="BF2428" s="14">
        <f t="shared" si="4191"/>
        <v>0</v>
      </c>
    </row>
    <row r="2429" spans="1:58" ht="62.4" x14ac:dyDescent="0.3">
      <c r="A2429" s="8" t="s">
        <v>72</v>
      </c>
      <c r="B2429" s="8" t="s">
        <v>42</v>
      </c>
      <c r="C2429" s="8" t="s">
        <v>9</v>
      </c>
      <c r="D2429" s="8" t="s">
        <v>231</v>
      </c>
      <c r="E2429" s="30"/>
      <c r="F2429" s="13" t="s">
        <v>590</v>
      </c>
      <c r="G2429" s="14">
        <f t="shared" si="4190"/>
        <v>120</v>
      </c>
      <c r="H2429" s="14">
        <f t="shared" si="4190"/>
        <v>355</v>
      </c>
      <c r="I2429" s="14">
        <f t="shared" si="4190"/>
        <v>0</v>
      </c>
      <c r="J2429" s="14">
        <f t="shared" si="4190"/>
        <v>0</v>
      </c>
      <c r="K2429" s="14">
        <f t="shared" si="4190"/>
        <v>0</v>
      </c>
      <c r="L2429" s="14">
        <f t="shared" si="4190"/>
        <v>0</v>
      </c>
      <c r="M2429" s="14">
        <f t="shared" si="4168"/>
        <v>120</v>
      </c>
      <c r="N2429" s="14">
        <f t="shared" si="4169"/>
        <v>355</v>
      </c>
      <c r="O2429" s="14">
        <f t="shared" si="4170"/>
        <v>0</v>
      </c>
      <c r="P2429" s="14">
        <f t="shared" si="4191"/>
        <v>0</v>
      </c>
      <c r="Q2429" s="14">
        <f t="shared" si="4189"/>
        <v>355</v>
      </c>
      <c r="R2429" s="14">
        <f t="shared" si="4191"/>
        <v>0</v>
      </c>
      <c r="S2429" s="14">
        <f t="shared" si="4191"/>
        <v>0</v>
      </c>
      <c r="T2429" s="14">
        <f t="shared" si="4191"/>
        <v>0</v>
      </c>
      <c r="U2429" s="14">
        <f t="shared" si="4191"/>
        <v>0</v>
      </c>
      <c r="V2429" s="14">
        <f t="shared" si="4191"/>
        <v>0</v>
      </c>
      <c r="W2429" s="14">
        <f t="shared" si="4191"/>
        <v>0</v>
      </c>
      <c r="X2429" s="14">
        <f t="shared" si="4191"/>
        <v>0</v>
      </c>
      <c r="Y2429" s="14">
        <f t="shared" si="4191"/>
        <v>0</v>
      </c>
      <c r="Z2429" s="14">
        <f t="shared" si="4191"/>
        <v>0</v>
      </c>
      <c r="AA2429" s="14">
        <f t="shared" si="4191"/>
        <v>0</v>
      </c>
      <c r="AB2429" s="14">
        <f t="shared" si="4191"/>
        <v>0</v>
      </c>
      <c r="AC2429" s="14">
        <f t="shared" si="4191"/>
        <v>0</v>
      </c>
      <c r="AD2429" s="14">
        <f t="shared" si="4191"/>
        <v>0</v>
      </c>
      <c r="AE2429" s="14">
        <f t="shared" si="4191"/>
        <v>0</v>
      </c>
      <c r="AF2429" s="14">
        <f t="shared" si="4191"/>
        <v>0</v>
      </c>
      <c r="AG2429" s="14">
        <f t="shared" si="4175"/>
        <v>120</v>
      </c>
      <c r="AH2429" s="14">
        <f t="shared" si="4176"/>
        <v>355</v>
      </c>
      <c r="AI2429" s="14">
        <f t="shared" si="4177"/>
        <v>0</v>
      </c>
      <c r="AJ2429" s="14">
        <f t="shared" si="4191"/>
        <v>0</v>
      </c>
      <c r="AK2429" s="14">
        <f t="shared" si="4191"/>
        <v>0</v>
      </c>
      <c r="AL2429" s="14">
        <f t="shared" si="4191"/>
        <v>0</v>
      </c>
      <c r="AM2429" s="14">
        <f t="shared" si="4171"/>
        <v>120</v>
      </c>
      <c r="AN2429" s="14">
        <f t="shared" si="4172"/>
        <v>355</v>
      </c>
      <c r="AO2429" s="14">
        <f t="shared" si="4173"/>
        <v>0</v>
      </c>
      <c r="AP2429" s="14">
        <f t="shared" si="4191"/>
        <v>0</v>
      </c>
      <c r="AQ2429" s="14">
        <f t="shared" si="4191"/>
        <v>0</v>
      </c>
      <c r="AR2429" s="14">
        <f t="shared" si="4191"/>
        <v>0</v>
      </c>
      <c r="AS2429" s="14">
        <f t="shared" si="4191"/>
        <v>0</v>
      </c>
      <c r="AT2429" s="14">
        <f t="shared" si="4191"/>
        <v>0</v>
      </c>
      <c r="AU2429" s="14">
        <f t="shared" si="4191"/>
        <v>0</v>
      </c>
      <c r="AV2429" s="14">
        <f t="shared" si="4191"/>
        <v>0</v>
      </c>
      <c r="AW2429" s="14">
        <f t="shared" si="4191"/>
        <v>0</v>
      </c>
      <c r="AX2429" s="14">
        <f t="shared" si="4191"/>
        <v>0</v>
      </c>
      <c r="AY2429" s="14">
        <f t="shared" si="4191"/>
        <v>0</v>
      </c>
      <c r="AZ2429" s="14">
        <f t="shared" si="4191"/>
        <v>0</v>
      </c>
      <c r="BA2429" s="14">
        <f t="shared" si="4191"/>
        <v>0</v>
      </c>
      <c r="BB2429" s="14">
        <f t="shared" si="4191"/>
        <v>0</v>
      </c>
      <c r="BC2429" s="14">
        <f t="shared" si="4134"/>
        <v>120</v>
      </c>
      <c r="BD2429" s="14">
        <f t="shared" si="4132"/>
        <v>355</v>
      </c>
      <c r="BE2429" s="14">
        <f t="shared" si="4133"/>
        <v>0</v>
      </c>
      <c r="BF2429" s="14">
        <f t="shared" si="4191"/>
        <v>0</v>
      </c>
    </row>
    <row r="2430" spans="1:58" ht="31.2" x14ac:dyDescent="0.3">
      <c r="A2430" s="8" t="s">
        <v>72</v>
      </c>
      <c r="B2430" s="8" t="s">
        <v>42</v>
      </c>
      <c r="C2430" s="8" t="s">
        <v>9</v>
      </c>
      <c r="D2430" s="8" t="s">
        <v>231</v>
      </c>
      <c r="E2430" s="30">
        <v>200</v>
      </c>
      <c r="F2430" s="24" t="s">
        <v>528</v>
      </c>
      <c r="G2430" s="14">
        <f t="shared" si="4190"/>
        <v>120</v>
      </c>
      <c r="H2430" s="14">
        <f t="shared" si="4190"/>
        <v>355</v>
      </c>
      <c r="I2430" s="14">
        <f t="shared" si="4190"/>
        <v>0</v>
      </c>
      <c r="J2430" s="14">
        <f t="shared" si="4190"/>
        <v>0</v>
      </c>
      <c r="K2430" s="14">
        <f t="shared" si="4190"/>
        <v>0</v>
      </c>
      <c r="L2430" s="14">
        <f t="shared" si="4190"/>
        <v>0</v>
      </c>
      <c r="M2430" s="14">
        <f t="shared" si="4168"/>
        <v>120</v>
      </c>
      <c r="N2430" s="14">
        <f t="shared" si="4169"/>
        <v>355</v>
      </c>
      <c r="O2430" s="14">
        <f t="shared" si="4170"/>
        <v>0</v>
      </c>
      <c r="P2430" s="14">
        <f t="shared" si="4191"/>
        <v>0</v>
      </c>
      <c r="Q2430" s="14">
        <f t="shared" si="4189"/>
        <v>355</v>
      </c>
      <c r="R2430" s="14">
        <f t="shared" si="4191"/>
        <v>0</v>
      </c>
      <c r="S2430" s="14">
        <f t="shared" si="4191"/>
        <v>0</v>
      </c>
      <c r="T2430" s="14">
        <f t="shared" si="4191"/>
        <v>0</v>
      </c>
      <c r="U2430" s="14">
        <f t="shared" si="4191"/>
        <v>0</v>
      </c>
      <c r="V2430" s="14">
        <f t="shared" si="4191"/>
        <v>0</v>
      </c>
      <c r="W2430" s="14">
        <f t="shared" si="4191"/>
        <v>0</v>
      </c>
      <c r="X2430" s="14">
        <f t="shared" si="4191"/>
        <v>0</v>
      </c>
      <c r="Y2430" s="14">
        <f t="shared" si="4191"/>
        <v>0</v>
      </c>
      <c r="Z2430" s="14">
        <f t="shared" si="4191"/>
        <v>0</v>
      </c>
      <c r="AA2430" s="14">
        <f t="shared" si="4191"/>
        <v>0</v>
      </c>
      <c r="AB2430" s="14">
        <f t="shared" si="4191"/>
        <v>0</v>
      </c>
      <c r="AC2430" s="14">
        <f t="shared" si="4191"/>
        <v>0</v>
      </c>
      <c r="AD2430" s="14">
        <f t="shared" si="4191"/>
        <v>0</v>
      </c>
      <c r="AE2430" s="14">
        <f t="shared" si="4191"/>
        <v>0</v>
      </c>
      <c r="AF2430" s="14">
        <f t="shared" si="4191"/>
        <v>0</v>
      </c>
      <c r="AG2430" s="14">
        <f t="shared" si="4175"/>
        <v>120</v>
      </c>
      <c r="AH2430" s="14">
        <f t="shared" si="4176"/>
        <v>355</v>
      </c>
      <c r="AI2430" s="14">
        <f t="shared" si="4177"/>
        <v>0</v>
      </c>
      <c r="AJ2430" s="14">
        <f t="shared" si="4191"/>
        <v>0</v>
      </c>
      <c r="AK2430" s="14">
        <f t="shared" si="4191"/>
        <v>0</v>
      </c>
      <c r="AL2430" s="14">
        <f t="shared" si="4191"/>
        <v>0</v>
      </c>
      <c r="AM2430" s="14">
        <f t="shared" si="4171"/>
        <v>120</v>
      </c>
      <c r="AN2430" s="14">
        <f t="shared" si="4172"/>
        <v>355</v>
      </c>
      <c r="AO2430" s="14">
        <f t="shared" si="4173"/>
        <v>0</v>
      </c>
      <c r="AP2430" s="14">
        <f t="shared" si="4191"/>
        <v>0</v>
      </c>
      <c r="AQ2430" s="14">
        <f t="shared" si="4191"/>
        <v>0</v>
      </c>
      <c r="AR2430" s="14">
        <f t="shared" si="4191"/>
        <v>0</v>
      </c>
      <c r="AS2430" s="14">
        <f t="shared" si="4191"/>
        <v>0</v>
      </c>
      <c r="AT2430" s="14">
        <f t="shared" si="4191"/>
        <v>0</v>
      </c>
      <c r="AU2430" s="14">
        <f t="shared" si="4191"/>
        <v>0</v>
      </c>
      <c r="AV2430" s="14">
        <f t="shared" si="4191"/>
        <v>0</v>
      </c>
      <c r="AW2430" s="14">
        <f t="shared" si="4191"/>
        <v>0</v>
      </c>
      <c r="AX2430" s="14">
        <f t="shared" si="4191"/>
        <v>0</v>
      </c>
      <c r="AY2430" s="14">
        <f t="shared" si="4191"/>
        <v>0</v>
      </c>
      <c r="AZ2430" s="14">
        <f t="shared" si="4191"/>
        <v>0</v>
      </c>
      <c r="BA2430" s="14">
        <f t="shared" si="4191"/>
        <v>0</v>
      </c>
      <c r="BB2430" s="14">
        <f t="shared" si="4191"/>
        <v>0</v>
      </c>
      <c r="BC2430" s="14">
        <f t="shared" si="4134"/>
        <v>120</v>
      </c>
      <c r="BD2430" s="14">
        <f t="shared" si="4132"/>
        <v>355</v>
      </c>
      <c r="BE2430" s="14">
        <f t="shared" si="4133"/>
        <v>0</v>
      </c>
      <c r="BF2430" s="14">
        <f t="shared" si="4191"/>
        <v>0</v>
      </c>
    </row>
    <row r="2431" spans="1:58" ht="31.2" x14ac:dyDescent="0.3">
      <c r="A2431" s="8" t="s">
        <v>72</v>
      </c>
      <c r="B2431" s="8" t="s">
        <v>42</v>
      </c>
      <c r="C2431" s="8" t="s">
        <v>9</v>
      </c>
      <c r="D2431" s="8" t="s">
        <v>231</v>
      </c>
      <c r="E2431" s="30">
        <v>240</v>
      </c>
      <c r="F2431" s="24" t="s">
        <v>529</v>
      </c>
      <c r="G2431" s="14">
        <v>120</v>
      </c>
      <c r="H2431" s="14">
        <v>355</v>
      </c>
      <c r="I2431" s="14"/>
      <c r="J2431" s="14"/>
      <c r="K2431" s="14"/>
      <c r="L2431" s="14"/>
      <c r="M2431" s="14">
        <f t="shared" si="4168"/>
        <v>120</v>
      </c>
      <c r="N2431" s="14">
        <f t="shared" si="4169"/>
        <v>355</v>
      </c>
      <c r="O2431" s="14">
        <f t="shared" si="4170"/>
        <v>0</v>
      </c>
      <c r="P2431" s="14"/>
      <c r="Q2431" s="14">
        <f t="shared" si="4189"/>
        <v>355</v>
      </c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>
        <f t="shared" si="4175"/>
        <v>120</v>
      </c>
      <c r="AH2431" s="14">
        <f t="shared" si="4176"/>
        <v>355</v>
      </c>
      <c r="AI2431" s="14">
        <f t="shared" si="4177"/>
        <v>0</v>
      </c>
      <c r="AJ2431" s="14"/>
      <c r="AK2431" s="14"/>
      <c r="AL2431" s="14"/>
      <c r="AM2431" s="14">
        <f t="shared" si="4171"/>
        <v>120</v>
      </c>
      <c r="AN2431" s="14">
        <f t="shared" si="4172"/>
        <v>355</v>
      </c>
      <c r="AO2431" s="14">
        <f t="shared" si="4173"/>
        <v>0</v>
      </c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>
        <f t="shared" si="4134"/>
        <v>120</v>
      </c>
      <c r="BD2431" s="14">
        <f t="shared" si="4132"/>
        <v>355</v>
      </c>
      <c r="BE2431" s="14">
        <f t="shared" si="4133"/>
        <v>0</v>
      </c>
      <c r="BF2431" s="14"/>
    </row>
    <row r="2432" spans="1:58" x14ac:dyDescent="0.3">
      <c r="A2432" s="10" t="s">
        <v>72</v>
      </c>
      <c r="B2432" s="10" t="s">
        <v>20</v>
      </c>
      <c r="C2432" s="10"/>
      <c r="D2432" s="10"/>
      <c r="E2432" s="10"/>
      <c r="F2432" s="5" t="s">
        <v>58</v>
      </c>
      <c r="G2432" s="15">
        <f t="shared" ref="G2432:L2437" si="4192">G2433</f>
        <v>1036.2</v>
      </c>
      <c r="H2432" s="15">
        <f t="shared" si="4192"/>
        <v>1036.2</v>
      </c>
      <c r="I2432" s="15">
        <f t="shared" si="4192"/>
        <v>1036.2</v>
      </c>
      <c r="J2432" s="15">
        <f t="shared" si="4192"/>
        <v>0</v>
      </c>
      <c r="K2432" s="15">
        <f t="shared" si="4192"/>
        <v>0</v>
      </c>
      <c r="L2432" s="15">
        <f t="shared" si="4192"/>
        <v>0</v>
      </c>
      <c r="M2432" s="15">
        <f t="shared" si="4168"/>
        <v>1036.2</v>
      </c>
      <c r="N2432" s="14">
        <f t="shared" si="4169"/>
        <v>1036.2</v>
      </c>
      <c r="O2432" s="15">
        <f t="shared" si="4170"/>
        <v>1036.2</v>
      </c>
      <c r="P2432" s="15">
        <f t="shared" ref="P2432:BF2437" si="4193">P2433</f>
        <v>0</v>
      </c>
      <c r="Q2432" s="15">
        <f t="shared" si="4189"/>
        <v>1036.2</v>
      </c>
      <c r="R2432" s="15">
        <f t="shared" si="4193"/>
        <v>0</v>
      </c>
      <c r="S2432" s="15">
        <f t="shared" si="4193"/>
        <v>0</v>
      </c>
      <c r="T2432" s="15">
        <f t="shared" si="4193"/>
        <v>0</v>
      </c>
      <c r="U2432" s="15">
        <f t="shared" si="4193"/>
        <v>0</v>
      </c>
      <c r="V2432" s="15">
        <f t="shared" si="4193"/>
        <v>0</v>
      </c>
      <c r="W2432" s="15">
        <f t="shared" si="4193"/>
        <v>0</v>
      </c>
      <c r="X2432" s="15">
        <f t="shared" si="4193"/>
        <v>0</v>
      </c>
      <c r="Y2432" s="15">
        <f t="shared" si="4193"/>
        <v>0</v>
      </c>
      <c r="Z2432" s="15">
        <f t="shared" si="4193"/>
        <v>0</v>
      </c>
      <c r="AA2432" s="15">
        <f t="shared" si="4193"/>
        <v>0</v>
      </c>
      <c r="AB2432" s="15">
        <f t="shared" si="4193"/>
        <v>0</v>
      </c>
      <c r="AC2432" s="15">
        <f t="shared" si="4193"/>
        <v>0</v>
      </c>
      <c r="AD2432" s="15">
        <f t="shared" si="4193"/>
        <v>0</v>
      </c>
      <c r="AE2432" s="15">
        <f t="shared" si="4193"/>
        <v>0</v>
      </c>
      <c r="AF2432" s="15">
        <f t="shared" si="4193"/>
        <v>0</v>
      </c>
      <c r="AG2432" s="15">
        <f t="shared" si="4175"/>
        <v>1036.2</v>
      </c>
      <c r="AH2432" s="15">
        <f t="shared" si="4176"/>
        <v>1036.2</v>
      </c>
      <c r="AI2432" s="15">
        <f t="shared" si="4177"/>
        <v>1036.2</v>
      </c>
      <c r="AJ2432" s="15">
        <f t="shared" si="4193"/>
        <v>0</v>
      </c>
      <c r="AK2432" s="15">
        <f t="shared" si="4193"/>
        <v>0</v>
      </c>
      <c r="AL2432" s="15">
        <f t="shared" si="4193"/>
        <v>0</v>
      </c>
      <c r="AM2432" s="15">
        <f t="shared" si="4171"/>
        <v>1036.2</v>
      </c>
      <c r="AN2432" s="15">
        <f t="shared" si="4172"/>
        <v>1036.2</v>
      </c>
      <c r="AO2432" s="15">
        <f t="shared" si="4173"/>
        <v>1036.2</v>
      </c>
      <c r="AP2432" s="15">
        <f t="shared" si="4193"/>
        <v>0</v>
      </c>
      <c r="AQ2432" s="15">
        <f t="shared" si="4193"/>
        <v>0</v>
      </c>
      <c r="AR2432" s="15">
        <f t="shared" si="4193"/>
        <v>0</v>
      </c>
      <c r="AS2432" s="15">
        <f t="shared" si="4193"/>
        <v>0</v>
      </c>
      <c r="AT2432" s="15">
        <f t="shared" si="4193"/>
        <v>0</v>
      </c>
      <c r="AU2432" s="15">
        <f t="shared" si="4193"/>
        <v>0</v>
      </c>
      <c r="AV2432" s="15">
        <f t="shared" si="4193"/>
        <v>0</v>
      </c>
      <c r="AW2432" s="15">
        <f t="shared" si="4193"/>
        <v>0</v>
      </c>
      <c r="AX2432" s="15">
        <f t="shared" si="4193"/>
        <v>0</v>
      </c>
      <c r="AY2432" s="15">
        <f t="shared" si="4193"/>
        <v>0</v>
      </c>
      <c r="AZ2432" s="15">
        <f t="shared" si="4193"/>
        <v>0</v>
      </c>
      <c r="BA2432" s="15">
        <f t="shared" si="4193"/>
        <v>0</v>
      </c>
      <c r="BB2432" s="15">
        <f t="shared" si="4193"/>
        <v>0</v>
      </c>
      <c r="BC2432" s="15">
        <f t="shared" si="4134"/>
        <v>1036.2</v>
      </c>
      <c r="BD2432" s="15">
        <f t="shared" si="4132"/>
        <v>1036.2</v>
      </c>
      <c r="BE2432" s="15">
        <f t="shared" si="4133"/>
        <v>1036.2</v>
      </c>
      <c r="BF2432" s="15">
        <f t="shared" si="4193"/>
        <v>0</v>
      </c>
    </row>
    <row r="2433" spans="1:58" x14ac:dyDescent="0.3">
      <c r="A2433" s="11" t="s">
        <v>72</v>
      </c>
      <c r="B2433" s="11" t="s">
        <v>20</v>
      </c>
      <c r="C2433" s="11" t="s">
        <v>39</v>
      </c>
      <c r="D2433" s="11"/>
      <c r="E2433" s="11"/>
      <c r="F2433" s="7" t="s">
        <v>66</v>
      </c>
      <c r="G2433" s="16">
        <f t="shared" si="4192"/>
        <v>1036.2</v>
      </c>
      <c r="H2433" s="16">
        <f t="shared" si="4192"/>
        <v>1036.2</v>
      </c>
      <c r="I2433" s="16">
        <f t="shared" si="4192"/>
        <v>1036.2</v>
      </c>
      <c r="J2433" s="16">
        <f t="shared" si="4192"/>
        <v>0</v>
      </c>
      <c r="K2433" s="16">
        <f t="shared" si="4192"/>
        <v>0</v>
      </c>
      <c r="L2433" s="16">
        <f t="shared" si="4192"/>
        <v>0</v>
      </c>
      <c r="M2433" s="16">
        <f t="shared" si="4168"/>
        <v>1036.2</v>
      </c>
      <c r="N2433" s="14">
        <f t="shared" si="4169"/>
        <v>1036.2</v>
      </c>
      <c r="O2433" s="16">
        <f t="shared" si="4170"/>
        <v>1036.2</v>
      </c>
      <c r="P2433" s="16">
        <f t="shared" si="4193"/>
        <v>0</v>
      </c>
      <c r="Q2433" s="16">
        <f t="shared" si="4189"/>
        <v>1036.2</v>
      </c>
      <c r="R2433" s="16">
        <f t="shared" si="4193"/>
        <v>0</v>
      </c>
      <c r="S2433" s="16">
        <f t="shared" si="4193"/>
        <v>0</v>
      </c>
      <c r="T2433" s="16">
        <f t="shared" si="4193"/>
        <v>0</v>
      </c>
      <c r="U2433" s="16">
        <f t="shared" si="4193"/>
        <v>0</v>
      </c>
      <c r="V2433" s="16">
        <f t="shared" si="4193"/>
        <v>0</v>
      </c>
      <c r="W2433" s="16">
        <f t="shared" si="4193"/>
        <v>0</v>
      </c>
      <c r="X2433" s="16">
        <f t="shared" si="4193"/>
        <v>0</v>
      </c>
      <c r="Y2433" s="16">
        <f t="shared" si="4193"/>
        <v>0</v>
      </c>
      <c r="Z2433" s="16">
        <f t="shared" si="4193"/>
        <v>0</v>
      </c>
      <c r="AA2433" s="16">
        <f t="shared" si="4193"/>
        <v>0</v>
      </c>
      <c r="AB2433" s="16">
        <f t="shared" si="4193"/>
        <v>0</v>
      </c>
      <c r="AC2433" s="16">
        <f t="shared" si="4193"/>
        <v>0</v>
      </c>
      <c r="AD2433" s="16">
        <f t="shared" si="4193"/>
        <v>0</v>
      </c>
      <c r="AE2433" s="16">
        <f t="shared" si="4193"/>
        <v>0</v>
      </c>
      <c r="AF2433" s="16">
        <f t="shared" si="4193"/>
        <v>0</v>
      </c>
      <c r="AG2433" s="16">
        <f t="shared" si="4175"/>
        <v>1036.2</v>
      </c>
      <c r="AH2433" s="16">
        <f t="shared" si="4176"/>
        <v>1036.2</v>
      </c>
      <c r="AI2433" s="16">
        <f t="shared" si="4177"/>
        <v>1036.2</v>
      </c>
      <c r="AJ2433" s="16">
        <f t="shared" si="4193"/>
        <v>0</v>
      </c>
      <c r="AK2433" s="16">
        <f t="shared" si="4193"/>
        <v>0</v>
      </c>
      <c r="AL2433" s="16">
        <f t="shared" si="4193"/>
        <v>0</v>
      </c>
      <c r="AM2433" s="16">
        <f t="shared" si="4171"/>
        <v>1036.2</v>
      </c>
      <c r="AN2433" s="16">
        <f t="shared" si="4172"/>
        <v>1036.2</v>
      </c>
      <c r="AO2433" s="16">
        <f t="shared" si="4173"/>
        <v>1036.2</v>
      </c>
      <c r="AP2433" s="16">
        <f t="shared" si="4193"/>
        <v>0</v>
      </c>
      <c r="AQ2433" s="16">
        <f t="shared" si="4193"/>
        <v>0</v>
      </c>
      <c r="AR2433" s="16">
        <f t="shared" si="4193"/>
        <v>0</v>
      </c>
      <c r="AS2433" s="16">
        <f t="shared" si="4193"/>
        <v>0</v>
      </c>
      <c r="AT2433" s="16">
        <f t="shared" si="4193"/>
        <v>0</v>
      </c>
      <c r="AU2433" s="16">
        <f t="shared" si="4193"/>
        <v>0</v>
      </c>
      <c r="AV2433" s="16">
        <f t="shared" si="4193"/>
        <v>0</v>
      </c>
      <c r="AW2433" s="16">
        <f t="shared" si="4193"/>
        <v>0</v>
      </c>
      <c r="AX2433" s="16">
        <f t="shared" si="4193"/>
        <v>0</v>
      </c>
      <c r="AY2433" s="16">
        <f t="shared" si="4193"/>
        <v>0</v>
      </c>
      <c r="AZ2433" s="16">
        <f t="shared" si="4193"/>
        <v>0</v>
      </c>
      <c r="BA2433" s="16">
        <f t="shared" si="4193"/>
        <v>0</v>
      </c>
      <c r="BB2433" s="16">
        <f t="shared" si="4193"/>
        <v>0</v>
      </c>
      <c r="BC2433" s="16">
        <f t="shared" si="4134"/>
        <v>1036.2</v>
      </c>
      <c r="BD2433" s="16">
        <f t="shared" si="4132"/>
        <v>1036.2</v>
      </c>
      <c r="BE2433" s="16">
        <f t="shared" si="4133"/>
        <v>1036.2</v>
      </c>
      <c r="BF2433" s="16">
        <f t="shared" si="4193"/>
        <v>0</v>
      </c>
    </row>
    <row r="2434" spans="1:58" ht="31.2" x14ac:dyDescent="0.3">
      <c r="A2434" s="8" t="s">
        <v>72</v>
      </c>
      <c r="B2434" s="8" t="s">
        <v>20</v>
      </c>
      <c r="C2434" s="8" t="s">
        <v>39</v>
      </c>
      <c r="D2434" s="8" t="s">
        <v>232</v>
      </c>
      <c r="E2434" s="30"/>
      <c r="F2434" s="24" t="s">
        <v>595</v>
      </c>
      <c r="G2434" s="14">
        <f t="shared" si="4192"/>
        <v>1036.2</v>
      </c>
      <c r="H2434" s="14">
        <f t="shared" si="4192"/>
        <v>1036.2</v>
      </c>
      <c r="I2434" s="14">
        <f t="shared" si="4192"/>
        <v>1036.2</v>
      </c>
      <c r="J2434" s="14">
        <f t="shared" si="4192"/>
        <v>0</v>
      </c>
      <c r="K2434" s="14">
        <f t="shared" si="4192"/>
        <v>0</v>
      </c>
      <c r="L2434" s="14">
        <f t="shared" si="4192"/>
        <v>0</v>
      </c>
      <c r="M2434" s="14">
        <f t="shared" si="4168"/>
        <v>1036.2</v>
      </c>
      <c r="N2434" s="14">
        <f t="shared" si="4169"/>
        <v>1036.2</v>
      </c>
      <c r="O2434" s="14">
        <f t="shared" si="4170"/>
        <v>1036.2</v>
      </c>
      <c r="P2434" s="14">
        <f t="shared" si="4193"/>
        <v>0</v>
      </c>
      <c r="Q2434" s="14">
        <f t="shared" si="4189"/>
        <v>1036.2</v>
      </c>
      <c r="R2434" s="14">
        <f t="shared" si="4193"/>
        <v>0</v>
      </c>
      <c r="S2434" s="14">
        <f t="shared" si="4193"/>
        <v>0</v>
      </c>
      <c r="T2434" s="14">
        <f t="shared" si="4193"/>
        <v>0</v>
      </c>
      <c r="U2434" s="14">
        <f t="shared" si="4193"/>
        <v>0</v>
      </c>
      <c r="V2434" s="14">
        <f t="shared" si="4193"/>
        <v>0</v>
      </c>
      <c r="W2434" s="14">
        <f t="shared" si="4193"/>
        <v>0</v>
      </c>
      <c r="X2434" s="14">
        <f t="shared" si="4193"/>
        <v>0</v>
      </c>
      <c r="Y2434" s="14">
        <f t="shared" si="4193"/>
        <v>0</v>
      </c>
      <c r="Z2434" s="14">
        <f t="shared" si="4193"/>
        <v>0</v>
      </c>
      <c r="AA2434" s="14">
        <f t="shared" si="4193"/>
        <v>0</v>
      </c>
      <c r="AB2434" s="14">
        <f t="shared" si="4193"/>
        <v>0</v>
      </c>
      <c r="AC2434" s="14">
        <f t="shared" si="4193"/>
        <v>0</v>
      </c>
      <c r="AD2434" s="14">
        <f t="shared" si="4193"/>
        <v>0</v>
      </c>
      <c r="AE2434" s="14">
        <f t="shared" si="4193"/>
        <v>0</v>
      </c>
      <c r="AF2434" s="14">
        <f t="shared" si="4193"/>
        <v>0</v>
      </c>
      <c r="AG2434" s="14">
        <f t="shared" si="4175"/>
        <v>1036.2</v>
      </c>
      <c r="AH2434" s="14">
        <f t="shared" si="4176"/>
        <v>1036.2</v>
      </c>
      <c r="AI2434" s="14">
        <f t="shared" si="4177"/>
        <v>1036.2</v>
      </c>
      <c r="AJ2434" s="14">
        <f t="shared" si="4193"/>
        <v>0</v>
      </c>
      <c r="AK2434" s="14">
        <f t="shared" si="4193"/>
        <v>0</v>
      </c>
      <c r="AL2434" s="14">
        <f t="shared" si="4193"/>
        <v>0</v>
      </c>
      <c r="AM2434" s="14">
        <f t="shared" si="4171"/>
        <v>1036.2</v>
      </c>
      <c r="AN2434" s="14">
        <f t="shared" si="4172"/>
        <v>1036.2</v>
      </c>
      <c r="AO2434" s="14">
        <f t="shared" si="4173"/>
        <v>1036.2</v>
      </c>
      <c r="AP2434" s="14">
        <f t="shared" si="4193"/>
        <v>0</v>
      </c>
      <c r="AQ2434" s="14">
        <f t="shared" si="4193"/>
        <v>0</v>
      </c>
      <c r="AR2434" s="14">
        <f t="shared" si="4193"/>
        <v>0</v>
      </c>
      <c r="AS2434" s="14">
        <f t="shared" si="4193"/>
        <v>0</v>
      </c>
      <c r="AT2434" s="14">
        <f t="shared" si="4193"/>
        <v>0</v>
      </c>
      <c r="AU2434" s="14">
        <f t="shared" si="4193"/>
        <v>0</v>
      </c>
      <c r="AV2434" s="14">
        <f t="shared" si="4193"/>
        <v>0</v>
      </c>
      <c r="AW2434" s="14">
        <f t="shared" si="4193"/>
        <v>0</v>
      </c>
      <c r="AX2434" s="14">
        <f t="shared" si="4193"/>
        <v>0</v>
      </c>
      <c r="AY2434" s="14">
        <f t="shared" si="4193"/>
        <v>0</v>
      </c>
      <c r="AZ2434" s="14">
        <f t="shared" si="4193"/>
        <v>0</v>
      </c>
      <c r="BA2434" s="14">
        <f t="shared" si="4193"/>
        <v>0</v>
      </c>
      <c r="BB2434" s="14">
        <f t="shared" si="4193"/>
        <v>0</v>
      </c>
      <c r="BC2434" s="14">
        <f t="shared" si="4134"/>
        <v>1036.2</v>
      </c>
      <c r="BD2434" s="14">
        <f t="shared" si="4132"/>
        <v>1036.2</v>
      </c>
      <c r="BE2434" s="14">
        <f t="shared" si="4133"/>
        <v>1036.2</v>
      </c>
      <c r="BF2434" s="14">
        <f t="shared" si="4193"/>
        <v>0</v>
      </c>
    </row>
    <row r="2435" spans="1:58" ht="31.2" x14ac:dyDescent="0.3">
      <c r="A2435" s="8" t="s">
        <v>72</v>
      </c>
      <c r="B2435" s="8" t="s">
        <v>20</v>
      </c>
      <c r="C2435" s="8" t="s">
        <v>39</v>
      </c>
      <c r="D2435" s="8" t="s">
        <v>495</v>
      </c>
      <c r="E2435" s="30"/>
      <c r="F2435" s="13" t="s">
        <v>820</v>
      </c>
      <c r="G2435" s="14">
        <f t="shared" si="4192"/>
        <v>1036.2</v>
      </c>
      <c r="H2435" s="14">
        <f t="shared" si="4192"/>
        <v>1036.2</v>
      </c>
      <c r="I2435" s="14">
        <f t="shared" si="4192"/>
        <v>1036.2</v>
      </c>
      <c r="J2435" s="14">
        <f t="shared" si="4192"/>
        <v>0</v>
      </c>
      <c r="K2435" s="14">
        <f t="shared" si="4192"/>
        <v>0</v>
      </c>
      <c r="L2435" s="14">
        <f t="shared" si="4192"/>
        <v>0</v>
      </c>
      <c r="M2435" s="14">
        <f t="shared" si="4168"/>
        <v>1036.2</v>
      </c>
      <c r="N2435" s="14">
        <f t="shared" si="4169"/>
        <v>1036.2</v>
      </c>
      <c r="O2435" s="14">
        <f t="shared" si="4170"/>
        <v>1036.2</v>
      </c>
      <c r="P2435" s="14">
        <f t="shared" si="4193"/>
        <v>0</v>
      </c>
      <c r="Q2435" s="14">
        <f t="shared" si="4189"/>
        <v>1036.2</v>
      </c>
      <c r="R2435" s="14">
        <f t="shared" si="4193"/>
        <v>0</v>
      </c>
      <c r="S2435" s="14">
        <f t="shared" si="4193"/>
        <v>0</v>
      </c>
      <c r="T2435" s="14">
        <f t="shared" si="4193"/>
        <v>0</v>
      </c>
      <c r="U2435" s="14">
        <f t="shared" si="4193"/>
        <v>0</v>
      </c>
      <c r="V2435" s="14">
        <f t="shared" si="4193"/>
        <v>0</v>
      </c>
      <c r="W2435" s="14">
        <f t="shared" si="4193"/>
        <v>0</v>
      </c>
      <c r="X2435" s="14">
        <f t="shared" si="4193"/>
        <v>0</v>
      </c>
      <c r="Y2435" s="14">
        <f t="shared" si="4193"/>
        <v>0</v>
      </c>
      <c r="Z2435" s="14">
        <f t="shared" si="4193"/>
        <v>0</v>
      </c>
      <c r="AA2435" s="14">
        <f t="shared" si="4193"/>
        <v>0</v>
      </c>
      <c r="AB2435" s="14">
        <f t="shared" si="4193"/>
        <v>0</v>
      </c>
      <c r="AC2435" s="14">
        <f t="shared" si="4193"/>
        <v>0</v>
      </c>
      <c r="AD2435" s="14">
        <f t="shared" si="4193"/>
        <v>0</v>
      </c>
      <c r="AE2435" s="14">
        <f t="shared" si="4193"/>
        <v>0</v>
      </c>
      <c r="AF2435" s="14">
        <f t="shared" si="4193"/>
        <v>0</v>
      </c>
      <c r="AG2435" s="14">
        <f t="shared" si="4175"/>
        <v>1036.2</v>
      </c>
      <c r="AH2435" s="14">
        <f t="shared" si="4176"/>
        <v>1036.2</v>
      </c>
      <c r="AI2435" s="14">
        <f t="shared" si="4177"/>
        <v>1036.2</v>
      </c>
      <c r="AJ2435" s="14">
        <f t="shared" si="4193"/>
        <v>0</v>
      </c>
      <c r="AK2435" s="14">
        <f t="shared" si="4193"/>
        <v>0</v>
      </c>
      <c r="AL2435" s="14">
        <f t="shared" si="4193"/>
        <v>0</v>
      </c>
      <c r="AM2435" s="14">
        <f t="shared" si="4171"/>
        <v>1036.2</v>
      </c>
      <c r="AN2435" s="14">
        <f t="shared" si="4172"/>
        <v>1036.2</v>
      </c>
      <c r="AO2435" s="14">
        <f t="shared" si="4173"/>
        <v>1036.2</v>
      </c>
      <c r="AP2435" s="14">
        <f t="shared" si="4193"/>
        <v>0</v>
      </c>
      <c r="AQ2435" s="14">
        <f t="shared" si="4193"/>
        <v>0</v>
      </c>
      <c r="AR2435" s="14">
        <f t="shared" si="4193"/>
        <v>0</v>
      </c>
      <c r="AS2435" s="14">
        <f t="shared" si="4193"/>
        <v>0</v>
      </c>
      <c r="AT2435" s="14">
        <f t="shared" si="4193"/>
        <v>0</v>
      </c>
      <c r="AU2435" s="14">
        <f t="shared" si="4193"/>
        <v>0</v>
      </c>
      <c r="AV2435" s="14">
        <f t="shared" si="4193"/>
        <v>0</v>
      </c>
      <c r="AW2435" s="14">
        <f t="shared" si="4193"/>
        <v>0</v>
      </c>
      <c r="AX2435" s="14">
        <f t="shared" si="4193"/>
        <v>0</v>
      </c>
      <c r="AY2435" s="14">
        <f t="shared" si="4193"/>
        <v>0</v>
      </c>
      <c r="AZ2435" s="14">
        <f t="shared" si="4193"/>
        <v>0</v>
      </c>
      <c r="BA2435" s="14">
        <f t="shared" si="4193"/>
        <v>0</v>
      </c>
      <c r="BB2435" s="14">
        <f t="shared" si="4193"/>
        <v>0</v>
      </c>
      <c r="BC2435" s="14">
        <f t="shared" si="4134"/>
        <v>1036.2</v>
      </c>
      <c r="BD2435" s="14">
        <f t="shared" si="4132"/>
        <v>1036.2</v>
      </c>
      <c r="BE2435" s="14">
        <f t="shared" si="4133"/>
        <v>1036.2</v>
      </c>
      <c r="BF2435" s="14">
        <f t="shared" si="4193"/>
        <v>0</v>
      </c>
    </row>
    <row r="2436" spans="1:58" ht="62.4" x14ac:dyDescent="0.3">
      <c r="A2436" s="8" t="s">
        <v>72</v>
      </c>
      <c r="B2436" s="8" t="s">
        <v>20</v>
      </c>
      <c r="C2436" s="8" t="s">
        <v>39</v>
      </c>
      <c r="D2436" s="8" t="s">
        <v>505</v>
      </c>
      <c r="E2436" s="30"/>
      <c r="F2436" s="18" t="s">
        <v>1089</v>
      </c>
      <c r="G2436" s="14">
        <f t="shared" si="4192"/>
        <v>1036.2</v>
      </c>
      <c r="H2436" s="14">
        <f t="shared" si="4192"/>
        <v>1036.2</v>
      </c>
      <c r="I2436" s="14">
        <f t="shared" si="4192"/>
        <v>1036.2</v>
      </c>
      <c r="J2436" s="14">
        <f t="shared" si="4192"/>
        <v>0</v>
      </c>
      <c r="K2436" s="14">
        <f t="shared" si="4192"/>
        <v>0</v>
      </c>
      <c r="L2436" s="14">
        <f t="shared" si="4192"/>
        <v>0</v>
      </c>
      <c r="M2436" s="14">
        <f t="shared" si="4168"/>
        <v>1036.2</v>
      </c>
      <c r="N2436" s="14">
        <f t="shared" si="4169"/>
        <v>1036.2</v>
      </c>
      <c r="O2436" s="14">
        <f t="shared" si="4170"/>
        <v>1036.2</v>
      </c>
      <c r="P2436" s="14">
        <f t="shared" si="4193"/>
        <v>0</v>
      </c>
      <c r="Q2436" s="14">
        <f t="shared" si="4189"/>
        <v>1036.2</v>
      </c>
      <c r="R2436" s="14">
        <f t="shared" si="4193"/>
        <v>0</v>
      </c>
      <c r="S2436" s="14">
        <f t="shared" si="4193"/>
        <v>0</v>
      </c>
      <c r="T2436" s="14">
        <f t="shared" si="4193"/>
        <v>0</v>
      </c>
      <c r="U2436" s="14">
        <f t="shared" si="4193"/>
        <v>0</v>
      </c>
      <c r="V2436" s="14">
        <f t="shared" si="4193"/>
        <v>0</v>
      </c>
      <c r="W2436" s="14">
        <f t="shared" si="4193"/>
        <v>0</v>
      </c>
      <c r="X2436" s="14">
        <f t="shared" si="4193"/>
        <v>0</v>
      </c>
      <c r="Y2436" s="14">
        <f t="shared" si="4193"/>
        <v>0</v>
      </c>
      <c r="Z2436" s="14">
        <f t="shared" si="4193"/>
        <v>0</v>
      </c>
      <c r="AA2436" s="14">
        <f t="shared" si="4193"/>
        <v>0</v>
      </c>
      <c r="AB2436" s="14">
        <f t="shared" si="4193"/>
        <v>0</v>
      </c>
      <c r="AC2436" s="14">
        <f t="shared" si="4193"/>
        <v>0</v>
      </c>
      <c r="AD2436" s="14">
        <f t="shared" si="4193"/>
        <v>0</v>
      </c>
      <c r="AE2436" s="14">
        <f t="shared" si="4193"/>
        <v>0</v>
      </c>
      <c r="AF2436" s="14">
        <f t="shared" si="4193"/>
        <v>0</v>
      </c>
      <c r="AG2436" s="14">
        <f t="shared" si="4175"/>
        <v>1036.2</v>
      </c>
      <c r="AH2436" s="14">
        <f t="shared" si="4176"/>
        <v>1036.2</v>
      </c>
      <c r="AI2436" s="14">
        <f t="shared" si="4177"/>
        <v>1036.2</v>
      </c>
      <c r="AJ2436" s="14">
        <f t="shared" si="4193"/>
        <v>0</v>
      </c>
      <c r="AK2436" s="14">
        <f t="shared" si="4193"/>
        <v>0</v>
      </c>
      <c r="AL2436" s="14">
        <f t="shared" si="4193"/>
        <v>0</v>
      </c>
      <c r="AM2436" s="14">
        <f t="shared" si="4171"/>
        <v>1036.2</v>
      </c>
      <c r="AN2436" s="14">
        <f t="shared" si="4172"/>
        <v>1036.2</v>
      </c>
      <c r="AO2436" s="14">
        <f t="shared" si="4173"/>
        <v>1036.2</v>
      </c>
      <c r="AP2436" s="14">
        <f t="shared" si="4193"/>
        <v>0</v>
      </c>
      <c r="AQ2436" s="14">
        <f t="shared" si="4193"/>
        <v>0</v>
      </c>
      <c r="AR2436" s="14">
        <f t="shared" si="4193"/>
        <v>0</v>
      </c>
      <c r="AS2436" s="14">
        <f t="shared" si="4193"/>
        <v>0</v>
      </c>
      <c r="AT2436" s="14">
        <f t="shared" si="4193"/>
        <v>0</v>
      </c>
      <c r="AU2436" s="14">
        <f t="shared" si="4193"/>
        <v>0</v>
      </c>
      <c r="AV2436" s="14">
        <f t="shared" si="4193"/>
        <v>0</v>
      </c>
      <c r="AW2436" s="14">
        <f t="shared" si="4193"/>
        <v>0</v>
      </c>
      <c r="AX2436" s="14">
        <f t="shared" si="4193"/>
        <v>0</v>
      </c>
      <c r="AY2436" s="14">
        <f t="shared" si="4193"/>
        <v>0</v>
      </c>
      <c r="AZ2436" s="14">
        <f t="shared" si="4193"/>
        <v>0</v>
      </c>
      <c r="BA2436" s="14">
        <f t="shared" si="4193"/>
        <v>0</v>
      </c>
      <c r="BB2436" s="14">
        <f t="shared" si="4193"/>
        <v>0</v>
      </c>
      <c r="BC2436" s="14">
        <f t="shared" si="4134"/>
        <v>1036.2</v>
      </c>
      <c r="BD2436" s="14">
        <f t="shared" si="4132"/>
        <v>1036.2</v>
      </c>
      <c r="BE2436" s="14">
        <f t="shared" si="4133"/>
        <v>1036.2</v>
      </c>
      <c r="BF2436" s="14">
        <f t="shared" si="4193"/>
        <v>0</v>
      </c>
    </row>
    <row r="2437" spans="1:58" ht="31.2" x14ac:dyDescent="0.3">
      <c r="A2437" s="8" t="s">
        <v>72</v>
      </c>
      <c r="B2437" s="8" t="s">
        <v>20</v>
      </c>
      <c r="C2437" s="8" t="s">
        <v>39</v>
      </c>
      <c r="D2437" s="8" t="s">
        <v>505</v>
      </c>
      <c r="E2437" s="30">
        <v>200</v>
      </c>
      <c r="F2437" s="24" t="s">
        <v>528</v>
      </c>
      <c r="G2437" s="14">
        <f t="shared" si="4192"/>
        <v>1036.2</v>
      </c>
      <c r="H2437" s="14">
        <f t="shared" si="4192"/>
        <v>1036.2</v>
      </c>
      <c r="I2437" s="14">
        <f t="shared" si="4192"/>
        <v>1036.2</v>
      </c>
      <c r="J2437" s="14">
        <f t="shared" si="4192"/>
        <v>0</v>
      </c>
      <c r="K2437" s="14">
        <f t="shared" si="4192"/>
        <v>0</v>
      </c>
      <c r="L2437" s="14">
        <f t="shared" si="4192"/>
        <v>0</v>
      </c>
      <c r="M2437" s="14">
        <f t="shared" si="4168"/>
        <v>1036.2</v>
      </c>
      <c r="N2437" s="14">
        <f t="shared" si="4169"/>
        <v>1036.2</v>
      </c>
      <c r="O2437" s="14">
        <f t="shared" si="4170"/>
        <v>1036.2</v>
      </c>
      <c r="P2437" s="14">
        <f t="shared" si="4193"/>
        <v>0</v>
      </c>
      <c r="Q2437" s="14">
        <f t="shared" si="4189"/>
        <v>1036.2</v>
      </c>
      <c r="R2437" s="14">
        <f t="shared" si="4193"/>
        <v>0</v>
      </c>
      <c r="S2437" s="14">
        <f t="shared" si="4193"/>
        <v>0</v>
      </c>
      <c r="T2437" s="14">
        <f t="shared" si="4193"/>
        <v>0</v>
      </c>
      <c r="U2437" s="14">
        <f t="shared" si="4193"/>
        <v>0</v>
      </c>
      <c r="V2437" s="14">
        <f t="shared" si="4193"/>
        <v>0</v>
      </c>
      <c r="W2437" s="14">
        <f t="shared" si="4193"/>
        <v>0</v>
      </c>
      <c r="X2437" s="14">
        <f t="shared" si="4193"/>
        <v>0</v>
      </c>
      <c r="Y2437" s="14">
        <f t="shared" si="4193"/>
        <v>0</v>
      </c>
      <c r="Z2437" s="14">
        <f t="shared" si="4193"/>
        <v>0</v>
      </c>
      <c r="AA2437" s="14">
        <f t="shared" si="4193"/>
        <v>0</v>
      </c>
      <c r="AB2437" s="14">
        <f t="shared" si="4193"/>
        <v>0</v>
      </c>
      <c r="AC2437" s="14">
        <f t="shared" si="4193"/>
        <v>0</v>
      </c>
      <c r="AD2437" s="14">
        <f t="shared" si="4193"/>
        <v>0</v>
      </c>
      <c r="AE2437" s="14">
        <f t="shared" si="4193"/>
        <v>0</v>
      </c>
      <c r="AF2437" s="14">
        <f t="shared" si="4193"/>
        <v>0</v>
      </c>
      <c r="AG2437" s="14">
        <f t="shared" si="4175"/>
        <v>1036.2</v>
      </c>
      <c r="AH2437" s="14">
        <f t="shared" si="4176"/>
        <v>1036.2</v>
      </c>
      <c r="AI2437" s="14">
        <f t="shared" si="4177"/>
        <v>1036.2</v>
      </c>
      <c r="AJ2437" s="14">
        <f t="shared" si="4193"/>
        <v>0</v>
      </c>
      <c r="AK2437" s="14">
        <f t="shared" si="4193"/>
        <v>0</v>
      </c>
      <c r="AL2437" s="14">
        <f t="shared" si="4193"/>
        <v>0</v>
      </c>
      <c r="AM2437" s="14">
        <f t="shared" si="4171"/>
        <v>1036.2</v>
      </c>
      <c r="AN2437" s="14">
        <f t="shared" si="4172"/>
        <v>1036.2</v>
      </c>
      <c r="AO2437" s="14">
        <f t="shared" si="4173"/>
        <v>1036.2</v>
      </c>
      <c r="AP2437" s="14">
        <f t="shared" si="4193"/>
        <v>0</v>
      </c>
      <c r="AQ2437" s="14">
        <f t="shared" si="4193"/>
        <v>0</v>
      </c>
      <c r="AR2437" s="14">
        <f t="shared" si="4193"/>
        <v>0</v>
      </c>
      <c r="AS2437" s="14">
        <f t="shared" si="4193"/>
        <v>0</v>
      </c>
      <c r="AT2437" s="14">
        <f t="shared" si="4193"/>
        <v>0</v>
      </c>
      <c r="AU2437" s="14">
        <f t="shared" si="4193"/>
        <v>0</v>
      </c>
      <c r="AV2437" s="14">
        <f t="shared" si="4193"/>
        <v>0</v>
      </c>
      <c r="AW2437" s="14">
        <f t="shared" si="4193"/>
        <v>0</v>
      </c>
      <c r="AX2437" s="14">
        <f t="shared" si="4193"/>
        <v>0</v>
      </c>
      <c r="AY2437" s="14">
        <f t="shared" si="4193"/>
        <v>0</v>
      </c>
      <c r="AZ2437" s="14">
        <f t="shared" si="4193"/>
        <v>0</v>
      </c>
      <c r="BA2437" s="14">
        <f t="shared" si="4193"/>
        <v>0</v>
      </c>
      <c r="BB2437" s="14">
        <f t="shared" si="4193"/>
        <v>0</v>
      </c>
      <c r="BC2437" s="14">
        <f t="shared" si="4134"/>
        <v>1036.2</v>
      </c>
      <c r="BD2437" s="14">
        <f t="shared" si="4132"/>
        <v>1036.2</v>
      </c>
      <c r="BE2437" s="14">
        <f t="shared" si="4133"/>
        <v>1036.2</v>
      </c>
      <c r="BF2437" s="14">
        <f t="shared" si="4193"/>
        <v>0</v>
      </c>
    </row>
    <row r="2438" spans="1:58" ht="31.2" x14ac:dyDescent="0.3">
      <c r="A2438" s="8" t="s">
        <v>72</v>
      </c>
      <c r="B2438" s="8" t="s">
        <v>20</v>
      </c>
      <c r="C2438" s="8" t="s">
        <v>39</v>
      </c>
      <c r="D2438" s="8" t="s">
        <v>505</v>
      </c>
      <c r="E2438" s="30">
        <v>240</v>
      </c>
      <c r="F2438" s="24" t="s">
        <v>529</v>
      </c>
      <c r="G2438" s="14">
        <v>1036.2</v>
      </c>
      <c r="H2438" s="14">
        <v>1036.2</v>
      </c>
      <c r="I2438" s="14">
        <v>1036.2</v>
      </c>
      <c r="J2438" s="14"/>
      <c r="K2438" s="14"/>
      <c r="L2438" s="14"/>
      <c r="M2438" s="14">
        <f t="shared" si="4168"/>
        <v>1036.2</v>
      </c>
      <c r="N2438" s="14">
        <f t="shared" si="4169"/>
        <v>1036.2</v>
      </c>
      <c r="O2438" s="14">
        <f t="shared" si="4170"/>
        <v>1036.2</v>
      </c>
      <c r="P2438" s="14"/>
      <c r="Q2438" s="14">
        <f t="shared" si="4189"/>
        <v>1036.2</v>
      </c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>
        <f t="shared" si="4175"/>
        <v>1036.2</v>
      </c>
      <c r="AH2438" s="14">
        <f t="shared" si="4176"/>
        <v>1036.2</v>
      </c>
      <c r="AI2438" s="14">
        <f t="shared" si="4177"/>
        <v>1036.2</v>
      </c>
      <c r="AJ2438" s="14"/>
      <c r="AK2438" s="14"/>
      <c r="AL2438" s="14"/>
      <c r="AM2438" s="14">
        <f t="shared" si="4171"/>
        <v>1036.2</v>
      </c>
      <c r="AN2438" s="14">
        <f t="shared" si="4172"/>
        <v>1036.2</v>
      </c>
      <c r="AO2438" s="14">
        <f t="shared" si="4173"/>
        <v>1036.2</v>
      </c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>
        <f t="shared" si="4134"/>
        <v>1036.2</v>
      </c>
      <c r="BD2438" s="14">
        <f t="shared" si="4132"/>
        <v>1036.2</v>
      </c>
      <c r="BE2438" s="14">
        <f t="shared" si="4133"/>
        <v>1036.2</v>
      </c>
      <c r="BF2438" s="14"/>
    </row>
    <row r="2439" spans="1:58" x14ac:dyDescent="0.3">
      <c r="A2439" s="10" t="s">
        <v>74</v>
      </c>
      <c r="B2439" s="10"/>
      <c r="C2439" s="10"/>
      <c r="D2439" s="10"/>
      <c r="E2439" s="10"/>
      <c r="F2439" s="5" t="s">
        <v>75</v>
      </c>
      <c r="G2439" s="15">
        <f>G2440+G2499+G2542+G2489+G2583+G2596+G2604</f>
        <v>55023.999999999985</v>
      </c>
      <c r="H2439" s="15">
        <f>H2440+H2499+H2542+H2489+H2583+H2596+H2604</f>
        <v>52593.999999999993</v>
      </c>
      <c r="I2439" s="15">
        <f>I2440+I2499+I2542+I2489+I2583+I2596+I2604</f>
        <v>52782.1</v>
      </c>
      <c r="J2439" s="15">
        <f t="shared" ref="J2439:L2439" si="4194">J2440+J2499+J2542+J2489+J2583+J2596+J2604</f>
        <v>0</v>
      </c>
      <c r="K2439" s="15">
        <f t="shared" si="4194"/>
        <v>0</v>
      </c>
      <c r="L2439" s="15">
        <f t="shared" si="4194"/>
        <v>0</v>
      </c>
      <c r="M2439" s="15">
        <f t="shared" si="4168"/>
        <v>55023.999999999985</v>
      </c>
      <c r="N2439" s="14">
        <f t="shared" si="4169"/>
        <v>52593.999999999993</v>
      </c>
      <c r="O2439" s="15">
        <f t="shared" si="4170"/>
        <v>52782.1</v>
      </c>
      <c r="P2439" s="15">
        <f>P2440+P2499+P2542+P2489+P2583+P2596+P2604</f>
        <v>31917.848999999998</v>
      </c>
      <c r="Q2439" s="15">
        <f t="shared" si="4189"/>
        <v>84511.848999999987</v>
      </c>
      <c r="R2439" s="15">
        <f t="shared" ref="R2439:W2439" si="4195">R2440+R2499+R2542+R2489+R2583+R2596+R2604</f>
        <v>0</v>
      </c>
      <c r="S2439" s="15">
        <f t="shared" si="4195"/>
        <v>0</v>
      </c>
      <c r="T2439" s="15">
        <f>T2440+T2499+T2542+T2489+T2583+T2596+T2604</f>
        <v>0</v>
      </c>
      <c r="U2439" s="15">
        <f t="shared" si="4195"/>
        <v>0</v>
      </c>
      <c r="V2439" s="15">
        <f t="shared" si="4195"/>
        <v>0</v>
      </c>
      <c r="W2439" s="15">
        <f t="shared" si="4195"/>
        <v>145.80199999999999</v>
      </c>
      <c r="X2439" s="15">
        <f>X2440+X2499+X2542+X2489+X2583+X2596+X2604</f>
        <v>0</v>
      </c>
      <c r="Y2439" s="15">
        <f>Y2440+Y2499+Y2542+Y2489+Y2583+Y2596+Y2604</f>
        <v>0</v>
      </c>
      <c r="Z2439" s="15">
        <f>Z2440+Z2499+Z2542+Z2489+Z2583+Z2596+Z2604</f>
        <v>0</v>
      </c>
      <c r="AA2439" s="15">
        <f>AA2440+AA2499+AA2542+AA2489+AA2583+AA2596+AA2604</f>
        <v>-2.6</v>
      </c>
      <c r="AB2439" s="15">
        <f t="shared" ref="AB2439:AE2439" si="4196">AB2440+AB2499+AB2542+AB2489+AB2583+AB2596+AB2604</f>
        <v>2.2999999999999998</v>
      </c>
      <c r="AC2439" s="15">
        <f>AC2440+AC2499+AC2542+AC2489+AC2583+AC2596+AC2604</f>
        <v>0</v>
      </c>
      <c r="AD2439" s="15">
        <f>AD2440+AD2499+AD2542+AD2489+AD2583+AD2596+AD2604</f>
        <v>0</v>
      </c>
      <c r="AE2439" s="15">
        <f t="shared" si="4196"/>
        <v>2.2999999999999998</v>
      </c>
      <c r="AF2439" s="15">
        <f>AF2440+AF2499+AF2542+AF2489+AF2583+AF2596+AF2604</f>
        <v>0</v>
      </c>
      <c r="AG2439" s="15">
        <f t="shared" si="4175"/>
        <v>55167.20199999999</v>
      </c>
      <c r="AH2439" s="15">
        <f t="shared" si="4176"/>
        <v>84514.14899999999</v>
      </c>
      <c r="AI2439" s="15">
        <f t="shared" si="4177"/>
        <v>52784.4</v>
      </c>
      <c r="AJ2439" s="15">
        <f>AJ2440+AJ2499+AJ2542+AJ2489+AJ2583+AJ2596+AJ2604</f>
        <v>0</v>
      </c>
      <c r="AK2439" s="15">
        <f>AK2440+AK2499+AK2542+AK2489+AK2583+AK2596+AK2604</f>
        <v>0</v>
      </c>
      <c r="AL2439" s="15">
        <f>AL2440+AL2499+AL2542+AL2489+AL2583+AL2596+AL2604</f>
        <v>0</v>
      </c>
      <c r="AM2439" s="15">
        <f t="shared" si="4171"/>
        <v>55167.20199999999</v>
      </c>
      <c r="AN2439" s="15">
        <f t="shared" si="4172"/>
        <v>84514.14899999999</v>
      </c>
      <c r="AO2439" s="15">
        <f t="shared" si="4173"/>
        <v>52784.4</v>
      </c>
      <c r="AP2439" s="15">
        <f t="shared" ref="AP2439:AQ2439" si="4197">AP2440+AP2499+AP2542+AP2489+AP2583+AP2596+AP2604</f>
        <v>0</v>
      </c>
      <c r="AQ2439" s="15">
        <f t="shared" si="4197"/>
        <v>0</v>
      </c>
      <c r="AR2439" s="15">
        <f t="shared" ref="AR2439:AX2439" si="4198">AR2440+AR2499+AR2542+AR2489+AR2583+AR2596+AR2604</f>
        <v>0</v>
      </c>
      <c r="AS2439" s="15">
        <f t="shared" si="4198"/>
        <v>0</v>
      </c>
      <c r="AT2439" s="15">
        <f t="shared" si="4198"/>
        <v>31917.848999999998</v>
      </c>
      <c r="AU2439" s="15">
        <f>AU2440+AU2499+AU2542+AU2489+AU2583+AU2596+AU2604</f>
        <v>0</v>
      </c>
      <c r="AV2439" s="15">
        <f t="shared" si="4198"/>
        <v>0</v>
      </c>
      <c r="AW2439" s="15">
        <f t="shared" si="4198"/>
        <v>-31917.848999999998</v>
      </c>
      <c r="AX2439" s="15">
        <f t="shared" si="4198"/>
        <v>0</v>
      </c>
      <c r="AY2439" s="15">
        <f t="shared" ref="AY2439:BB2439" si="4199">AY2440+AY2499+AY2542+AY2489+AY2583+AY2596+AY2604</f>
        <v>0</v>
      </c>
      <c r="AZ2439" s="15">
        <f t="shared" si="4199"/>
        <v>0</v>
      </c>
      <c r="BA2439" s="15">
        <f>BA2440+BA2499+BA2542+BA2489+BA2583+BA2596+BA2604</f>
        <v>0</v>
      </c>
      <c r="BB2439" s="15">
        <f t="shared" si="4199"/>
        <v>0</v>
      </c>
      <c r="BC2439" s="15">
        <f t="shared" si="4134"/>
        <v>87085.050999999992</v>
      </c>
      <c r="BD2439" s="15">
        <f t="shared" si="4132"/>
        <v>52596.299999999988</v>
      </c>
      <c r="BE2439" s="15">
        <f t="shared" si="4133"/>
        <v>52784.4</v>
      </c>
      <c r="BF2439" s="15">
        <f>BF2440+BF2499+BF2542+BF2489+BF2583+BF2596+BF2604</f>
        <v>0</v>
      </c>
    </row>
    <row r="2440" spans="1:58" x14ac:dyDescent="0.3">
      <c r="A2440" s="10" t="s">
        <v>74</v>
      </c>
      <c r="B2440" s="10" t="s">
        <v>9</v>
      </c>
      <c r="C2440" s="10"/>
      <c r="D2440" s="10"/>
      <c r="E2440" s="10"/>
      <c r="F2440" s="5" t="s">
        <v>14</v>
      </c>
      <c r="G2440" s="15">
        <f t="shared" ref="G2440:L2440" si="4200">G2441+G2462</f>
        <v>15253.699999999999</v>
      </c>
      <c r="H2440" s="15">
        <f t="shared" si="4200"/>
        <v>15510.4</v>
      </c>
      <c r="I2440" s="15">
        <f t="shared" si="4200"/>
        <v>15510.1</v>
      </c>
      <c r="J2440" s="15">
        <f t="shared" si="4200"/>
        <v>0</v>
      </c>
      <c r="K2440" s="15">
        <f t="shared" si="4200"/>
        <v>0</v>
      </c>
      <c r="L2440" s="15">
        <f t="shared" si="4200"/>
        <v>0</v>
      </c>
      <c r="M2440" s="15">
        <f t="shared" si="4168"/>
        <v>15253.699999999999</v>
      </c>
      <c r="N2440" s="14">
        <f t="shared" si="4169"/>
        <v>15510.4</v>
      </c>
      <c r="O2440" s="15">
        <f t="shared" si="4170"/>
        <v>15510.1</v>
      </c>
      <c r="P2440" s="15">
        <f t="shared" ref="P2440:BF2440" si="4201">P2441+P2462</f>
        <v>0</v>
      </c>
      <c r="Q2440" s="15">
        <f t="shared" si="4189"/>
        <v>15510.4</v>
      </c>
      <c r="R2440" s="15">
        <f t="shared" ref="R2440:AE2440" si="4202">R2441+R2462</f>
        <v>0</v>
      </c>
      <c r="S2440" s="15">
        <f t="shared" si="4202"/>
        <v>0</v>
      </c>
      <c r="T2440" s="15">
        <f t="shared" si="4202"/>
        <v>0</v>
      </c>
      <c r="U2440" s="15">
        <f t="shared" si="4202"/>
        <v>0</v>
      </c>
      <c r="V2440" s="15">
        <f t="shared" si="4202"/>
        <v>0</v>
      </c>
      <c r="W2440" s="15">
        <f t="shared" si="4202"/>
        <v>0</v>
      </c>
      <c r="X2440" s="15">
        <f t="shared" si="4202"/>
        <v>0</v>
      </c>
      <c r="Y2440" s="15">
        <f t="shared" si="4202"/>
        <v>0</v>
      </c>
      <c r="Z2440" s="15">
        <f t="shared" si="4202"/>
        <v>0</v>
      </c>
      <c r="AA2440" s="15">
        <f t="shared" si="4202"/>
        <v>-2.6</v>
      </c>
      <c r="AB2440" s="15">
        <f t="shared" si="4202"/>
        <v>2.2999999999999998</v>
      </c>
      <c r="AC2440" s="15">
        <f t="shared" si="4202"/>
        <v>0</v>
      </c>
      <c r="AD2440" s="15">
        <f t="shared" si="4202"/>
        <v>0</v>
      </c>
      <c r="AE2440" s="15">
        <f t="shared" si="4202"/>
        <v>2.2999999999999998</v>
      </c>
      <c r="AF2440" s="15">
        <f t="shared" ref="AF2440" si="4203">AF2441+AF2462</f>
        <v>0</v>
      </c>
      <c r="AG2440" s="15">
        <f t="shared" si="4175"/>
        <v>15251.099999999999</v>
      </c>
      <c r="AH2440" s="15">
        <f t="shared" si="4176"/>
        <v>15512.699999999999</v>
      </c>
      <c r="AI2440" s="15">
        <f t="shared" si="4177"/>
        <v>15512.4</v>
      </c>
      <c r="AJ2440" s="15">
        <f t="shared" ref="AJ2440:AL2440" si="4204">AJ2441+AJ2462</f>
        <v>0</v>
      </c>
      <c r="AK2440" s="15">
        <f t="shared" si="4204"/>
        <v>0</v>
      </c>
      <c r="AL2440" s="15">
        <f t="shared" si="4204"/>
        <v>0</v>
      </c>
      <c r="AM2440" s="15">
        <f t="shared" si="4171"/>
        <v>15251.099999999999</v>
      </c>
      <c r="AN2440" s="15">
        <f t="shared" si="4172"/>
        <v>15512.699999999999</v>
      </c>
      <c r="AO2440" s="15">
        <f t="shared" si="4173"/>
        <v>15512.4</v>
      </c>
      <c r="AP2440" s="15">
        <f t="shared" ref="AP2440:BB2440" si="4205">AP2441+AP2462</f>
        <v>0</v>
      </c>
      <c r="AQ2440" s="15">
        <f t="shared" si="4205"/>
        <v>0</v>
      </c>
      <c r="AR2440" s="15">
        <f t="shared" si="4205"/>
        <v>0</v>
      </c>
      <c r="AS2440" s="15">
        <f t="shared" si="4205"/>
        <v>0</v>
      </c>
      <c r="AT2440" s="15">
        <f t="shared" si="4205"/>
        <v>0</v>
      </c>
      <c r="AU2440" s="15">
        <f t="shared" si="4205"/>
        <v>0</v>
      </c>
      <c r="AV2440" s="15">
        <f t="shared" si="4205"/>
        <v>0</v>
      </c>
      <c r="AW2440" s="15">
        <f t="shared" si="4205"/>
        <v>0</v>
      </c>
      <c r="AX2440" s="15">
        <f t="shared" si="4205"/>
        <v>0</v>
      </c>
      <c r="AY2440" s="15">
        <f t="shared" si="4205"/>
        <v>0</v>
      </c>
      <c r="AZ2440" s="15">
        <f t="shared" ref="AZ2440:BA2440" si="4206">AZ2441+AZ2462</f>
        <v>0</v>
      </c>
      <c r="BA2440" s="15">
        <f t="shared" si="4206"/>
        <v>0</v>
      </c>
      <c r="BB2440" s="15">
        <f t="shared" si="4205"/>
        <v>0</v>
      </c>
      <c r="BC2440" s="15">
        <f t="shared" si="4134"/>
        <v>15251.099999999999</v>
      </c>
      <c r="BD2440" s="15">
        <f t="shared" si="4132"/>
        <v>15512.699999999999</v>
      </c>
      <c r="BE2440" s="15">
        <f t="shared" si="4133"/>
        <v>15512.4</v>
      </c>
      <c r="BF2440" s="15">
        <f t="shared" si="4201"/>
        <v>0</v>
      </c>
    </row>
    <row r="2441" spans="1:58" ht="62.4" x14ac:dyDescent="0.3">
      <c r="A2441" s="11" t="s">
        <v>74</v>
      </c>
      <c r="B2441" s="11" t="s">
        <v>9</v>
      </c>
      <c r="C2441" s="11" t="s">
        <v>24</v>
      </c>
      <c r="D2441" s="11"/>
      <c r="E2441" s="11"/>
      <c r="F2441" s="7" t="s">
        <v>59</v>
      </c>
      <c r="G2441" s="16">
        <f t="shared" ref="G2441:L2441" si="4207">G2450+G2442</f>
        <v>13624.199999999999</v>
      </c>
      <c r="H2441" s="16">
        <f t="shared" si="4207"/>
        <v>13880.9</v>
      </c>
      <c r="I2441" s="16">
        <f t="shared" si="4207"/>
        <v>13880.6</v>
      </c>
      <c r="J2441" s="16">
        <f t="shared" si="4207"/>
        <v>0</v>
      </c>
      <c r="K2441" s="16">
        <f t="shared" si="4207"/>
        <v>0</v>
      </c>
      <c r="L2441" s="16">
        <f t="shared" si="4207"/>
        <v>0</v>
      </c>
      <c r="M2441" s="16">
        <f t="shared" si="4168"/>
        <v>13624.199999999999</v>
      </c>
      <c r="N2441" s="14">
        <f t="shared" si="4169"/>
        <v>13880.9</v>
      </c>
      <c r="O2441" s="16">
        <f t="shared" si="4170"/>
        <v>13880.6</v>
      </c>
      <c r="P2441" s="16">
        <f t="shared" ref="P2441:BF2441" si="4208">P2450+P2442</f>
        <v>0</v>
      </c>
      <c r="Q2441" s="16">
        <f t="shared" si="4189"/>
        <v>13880.9</v>
      </c>
      <c r="R2441" s="16">
        <f t="shared" ref="R2441:AE2441" si="4209">R2450+R2442</f>
        <v>0</v>
      </c>
      <c r="S2441" s="16">
        <f t="shared" si="4209"/>
        <v>0</v>
      </c>
      <c r="T2441" s="16">
        <f t="shared" si="4209"/>
        <v>0</v>
      </c>
      <c r="U2441" s="16">
        <f t="shared" si="4209"/>
        <v>0</v>
      </c>
      <c r="V2441" s="16">
        <f t="shared" si="4209"/>
        <v>0</v>
      </c>
      <c r="W2441" s="16">
        <f t="shared" si="4209"/>
        <v>0</v>
      </c>
      <c r="X2441" s="16">
        <f t="shared" si="4209"/>
        <v>0</v>
      </c>
      <c r="Y2441" s="16">
        <f t="shared" si="4209"/>
        <v>0</v>
      </c>
      <c r="Z2441" s="16">
        <f t="shared" si="4209"/>
        <v>0</v>
      </c>
      <c r="AA2441" s="16">
        <f t="shared" si="4209"/>
        <v>-2.6</v>
      </c>
      <c r="AB2441" s="16">
        <f t="shared" si="4209"/>
        <v>2.2999999999999998</v>
      </c>
      <c r="AC2441" s="16">
        <f t="shared" si="4209"/>
        <v>0</v>
      </c>
      <c r="AD2441" s="16">
        <f t="shared" si="4209"/>
        <v>0</v>
      </c>
      <c r="AE2441" s="16">
        <f t="shared" si="4209"/>
        <v>2.2999999999999998</v>
      </c>
      <c r="AF2441" s="16">
        <f t="shared" ref="AF2441" si="4210">AF2450+AF2442</f>
        <v>0</v>
      </c>
      <c r="AG2441" s="16">
        <f t="shared" si="4175"/>
        <v>13621.599999999999</v>
      </c>
      <c r="AH2441" s="16">
        <f t="shared" si="4176"/>
        <v>13883.199999999999</v>
      </c>
      <c r="AI2441" s="16">
        <f t="shared" si="4177"/>
        <v>13882.9</v>
      </c>
      <c r="AJ2441" s="16">
        <f t="shared" ref="AJ2441:AL2441" si="4211">AJ2450+AJ2442</f>
        <v>0</v>
      </c>
      <c r="AK2441" s="16">
        <f t="shared" si="4211"/>
        <v>0</v>
      </c>
      <c r="AL2441" s="16">
        <f t="shared" si="4211"/>
        <v>0</v>
      </c>
      <c r="AM2441" s="16">
        <f t="shared" si="4171"/>
        <v>13621.599999999999</v>
      </c>
      <c r="AN2441" s="16">
        <f t="shared" si="4172"/>
        <v>13883.199999999999</v>
      </c>
      <c r="AO2441" s="16">
        <f t="shared" si="4173"/>
        <v>13882.9</v>
      </c>
      <c r="AP2441" s="16">
        <f t="shared" ref="AP2441:BB2441" si="4212">AP2450+AP2442</f>
        <v>0</v>
      </c>
      <c r="AQ2441" s="16">
        <f t="shared" si="4212"/>
        <v>0</v>
      </c>
      <c r="AR2441" s="16">
        <f t="shared" si="4212"/>
        <v>0</v>
      </c>
      <c r="AS2441" s="16">
        <f t="shared" si="4212"/>
        <v>0</v>
      </c>
      <c r="AT2441" s="16">
        <f t="shared" si="4212"/>
        <v>0</v>
      </c>
      <c r="AU2441" s="16">
        <f t="shared" si="4212"/>
        <v>0</v>
      </c>
      <c r="AV2441" s="16">
        <f t="shared" si="4212"/>
        <v>0</v>
      </c>
      <c r="AW2441" s="16">
        <f t="shared" si="4212"/>
        <v>0</v>
      </c>
      <c r="AX2441" s="16">
        <f t="shared" si="4212"/>
        <v>0</v>
      </c>
      <c r="AY2441" s="16">
        <f t="shared" si="4212"/>
        <v>0</v>
      </c>
      <c r="AZ2441" s="16">
        <f t="shared" ref="AZ2441:BA2441" si="4213">AZ2450+AZ2442</f>
        <v>0</v>
      </c>
      <c r="BA2441" s="16">
        <f t="shared" si="4213"/>
        <v>0</v>
      </c>
      <c r="BB2441" s="16">
        <f t="shared" si="4212"/>
        <v>0</v>
      </c>
      <c r="BC2441" s="16">
        <f t="shared" si="4134"/>
        <v>13621.599999999999</v>
      </c>
      <c r="BD2441" s="16">
        <f t="shared" si="4132"/>
        <v>13883.199999999999</v>
      </c>
      <c r="BE2441" s="16">
        <f t="shared" si="4133"/>
        <v>13882.9</v>
      </c>
      <c r="BF2441" s="16">
        <f t="shared" si="4208"/>
        <v>0</v>
      </c>
    </row>
    <row r="2442" spans="1:58" ht="31.2" x14ac:dyDescent="0.3">
      <c r="A2442" s="8" t="s">
        <v>74</v>
      </c>
      <c r="B2442" s="8" t="s">
        <v>9</v>
      </c>
      <c r="C2442" s="8" t="s">
        <v>24</v>
      </c>
      <c r="D2442" s="8" t="s">
        <v>178</v>
      </c>
      <c r="E2442" s="8"/>
      <c r="F2442" s="13" t="s">
        <v>612</v>
      </c>
      <c r="G2442" s="14">
        <f t="shared" ref="G2442:L2444" si="4214">G2443</f>
        <v>613.4</v>
      </c>
      <c r="H2442" s="14">
        <f t="shared" si="4214"/>
        <v>613.4</v>
      </c>
      <c r="I2442" s="14">
        <f t="shared" si="4214"/>
        <v>613.4</v>
      </c>
      <c r="J2442" s="14">
        <f t="shared" si="4214"/>
        <v>0</v>
      </c>
      <c r="K2442" s="14">
        <f t="shared" si="4214"/>
        <v>0</v>
      </c>
      <c r="L2442" s="14">
        <f t="shared" si="4214"/>
        <v>0</v>
      </c>
      <c r="M2442" s="14">
        <f t="shared" si="4168"/>
        <v>613.4</v>
      </c>
      <c r="N2442" s="14">
        <f t="shared" si="4169"/>
        <v>613.4</v>
      </c>
      <c r="O2442" s="14">
        <f t="shared" si="4170"/>
        <v>613.4</v>
      </c>
      <c r="P2442" s="14">
        <f t="shared" ref="P2442:BF2444" si="4215">P2443</f>
        <v>0</v>
      </c>
      <c r="Q2442" s="14">
        <f t="shared" si="4189"/>
        <v>613.4</v>
      </c>
      <c r="R2442" s="14">
        <f t="shared" si="4215"/>
        <v>0</v>
      </c>
      <c r="S2442" s="14">
        <f t="shared" si="4215"/>
        <v>0</v>
      </c>
      <c r="T2442" s="14">
        <f t="shared" si="4215"/>
        <v>0</v>
      </c>
      <c r="U2442" s="14">
        <f t="shared" si="4215"/>
        <v>0</v>
      </c>
      <c r="V2442" s="14">
        <f t="shared" si="4215"/>
        <v>0</v>
      </c>
      <c r="W2442" s="14">
        <f t="shared" si="4215"/>
        <v>0</v>
      </c>
      <c r="X2442" s="14">
        <f t="shared" si="4215"/>
        <v>0</v>
      </c>
      <c r="Y2442" s="14">
        <f t="shared" si="4215"/>
        <v>0</v>
      </c>
      <c r="Z2442" s="14">
        <f t="shared" si="4215"/>
        <v>0</v>
      </c>
      <c r="AA2442" s="14">
        <f t="shared" si="4215"/>
        <v>-2.6</v>
      </c>
      <c r="AB2442" s="14">
        <f t="shared" si="4215"/>
        <v>2.2999999999999998</v>
      </c>
      <c r="AC2442" s="14">
        <f t="shared" si="4215"/>
        <v>0</v>
      </c>
      <c r="AD2442" s="14">
        <f t="shared" si="4215"/>
        <v>0</v>
      </c>
      <c r="AE2442" s="14">
        <f t="shared" si="4215"/>
        <v>2.2999999999999998</v>
      </c>
      <c r="AF2442" s="14">
        <f t="shared" si="4215"/>
        <v>0</v>
      </c>
      <c r="AG2442" s="14">
        <f t="shared" si="4175"/>
        <v>610.79999999999995</v>
      </c>
      <c r="AH2442" s="14">
        <f t="shared" si="4176"/>
        <v>615.69999999999993</v>
      </c>
      <c r="AI2442" s="14">
        <f t="shared" si="4177"/>
        <v>615.69999999999993</v>
      </c>
      <c r="AJ2442" s="14">
        <f t="shared" si="4215"/>
        <v>0</v>
      </c>
      <c r="AK2442" s="14">
        <f t="shared" si="4215"/>
        <v>0</v>
      </c>
      <c r="AL2442" s="14">
        <f t="shared" si="4215"/>
        <v>0</v>
      </c>
      <c r="AM2442" s="14">
        <f t="shared" si="4171"/>
        <v>610.79999999999995</v>
      </c>
      <c r="AN2442" s="14">
        <f t="shared" si="4172"/>
        <v>615.69999999999993</v>
      </c>
      <c r="AO2442" s="14">
        <f t="shared" si="4173"/>
        <v>615.69999999999993</v>
      </c>
      <c r="AP2442" s="14">
        <f t="shared" si="4215"/>
        <v>0</v>
      </c>
      <c r="AQ2442" s="14">
        <f t="shared" si="4215"/>
        <v>0</v>
      </c>
      <c r="AR2442" s="14">
        <f t="shared" si="4215"/>
        <v>0</v>
      </c>
      <c r="AS2442" s="14">
        <f t="shared" si="4215"/>
        <v>0</v>
      </c>
      <c r="AT2442" s="14">
        <f t="shared" si="4215"/>
        <v>0</v>
      </c>
      <c r="AU2442" s="14">
        <f t="shared" si="4215"/>
        <v>0</v>
      </c>
      <c r="AV2442" s="14">
        <f t="shared" si="4215"/>
        <v>0</v>
      </c>
      <c r="AW2442" s="14">
        <f t="shared" si="4215"/>
        <v>0</v>
      </c>
      <c r="AX2442" s="14">
        <f t="shared" si="4215"/>
        <v>0</v>
      </c>
      <c r="AY2442" s="14">
        <f t="shared" si="4215"/>
        <v>0</v>
      </c>
      <c r="AZ2442" s="14">
        <f t="shared" si="4215"/>
        <v>0</v>
      </c>
      <c r="BA2442" s="14">
        <f t="shared" si="4215"/>
        <v>0</v>
      </c>
      <c r="BB2442" s="14">
        <f t="shared" si="4215"/>
        <v>0</v>
      </c>
      <c r="BC2442" s="14">
        <f t="shared" si="4134"/>
        <v>610.79999999999995</v>
      </c>
      <c r="BD2442" s="14">
        <f t="shared" si="4132"/>
        <v>615.69999999999993</v>
      </c>
      <c r="BE2442" s="14">
        <f t="shared" si="4133"/>
        <v>615.69999999999993</v>
      </c>
      <c r="BF2442" s="14">
        <f t="shared" si="4215"/>
        <v>0</v>
      </c>
    </row>
    <row r="2443" spans="1:58" ht="31.2" x14ac:dyDescent="0.3">
      <c r="A2443" s="8" t="s">
        <v>74</v>
      </c>
      <c r="B2443" s="8" t="s">
        <v>9</v>
      </c>
      <c r="C2443" s="8" t="s">
        <v>24</v>
      </c>
      <c r="D2443" s="8" t="s">
        <v>274</v>
      </c>
      <c r="E2443" s="8"/>
      <c r="F2443" s="13" t="s">
        <v>613</v>
      </c>
      <c r="G2443" s="14">
        <f t="shared" si="4214"/>
        <v>613.4</v>
      </c>
      <c r="H2443" s="14">
        <f t="shared" si="4214"/>
        <v>613.4</v>
      </c>
      <c r="I2443" s="14">
        <f t="shared" si="4214"/>
        <v>613.4</v>
      </c>
      <c r="J2443" s="14">
        <f t="shared" si="4214"/>
        <v>0</v>
      </c>
      <c r="K2443" s="14">
        <f t="shared" si="4214"/>
        <v>0</v>
      </c>
      <c r="L2443" s="14">
        <f t="shared" si="4214"/>
        <v>0</v>
      </c>
      <c r="M2443" s="14">
        <f t="shared" si="4168"/>
        <v>613.4</v>
      </c>
      <c r="N2443" s="14">
        <f t="shared" si="4169"/>
        <v>613.4</v>
      </c>
      <c r="O2443" s="14">
        <f t="shared" si="4170"/>
        <v>613.4</v>
      </c>
      <c r="P2443" s="14">
        <f t="shared" si="4215"/>
        <v>0</v>
      </c>
      <c r="Q2443" s="14">
        <f t="shared" si="4189"/>
        <v>613.4</v>
      </c>
      <c r="R2443" s="14">
        <f t="shared" si="4215"/>
        <v>0</v>
      </c>
      <c r="S2443" s="14">
        <f t="shared" si="4215"/>
        <v>0</v>
      </c>
      <c r="T2443" s="14">
        <f t="shared" si="4215"/>
        <v>0</v>
      </c>
      <c r="U2443" s="14">
        <f t="shared" si="4215"/>
        <v>0</v>
      </c>
      <c r="V2443" s="14">
        <f t="shared" si="4215"/>
        <v>0</v>
      </c>
      <c r="W2443" s="14">
        <f t="shared" si="4215"/>
        <v>0</v>
      </c>
      <c r="X2443" s="14">
        <f t="shared" si="4215"/>
        <v>0</v>
      </c>
      <c r="Y2443" s="14">
        <f t="shared" si="4215"/>
        <v>0</v>
      </c>
      <c r="Z2443" s="14">
        <f t="shared" si="4215"/>
        <v>0</v>
      </c>
      <c r="AA2443" s="14">
        <f t="shared" si="4215"/>
        <v>-2.6</v>
      </c>
      <c r="AB2443" s="14">
        <f t="shared" si="4215"/>
        <v>2.2999999999999998</v>
      </c>
      <c r="AC2443" s="14">
        <f t="shared" si="4215"/>
        <v>0</v>
      </c>
      <c r="AD2443" s="14">
        <f t="shared" si="4215"/>
        <v>0</v>
      </c>
      <c r="AE2443" s="14">
        <f t="shared" si="4215"/>
        <v>2.2999999999999998</v>
      </c>
      <c r="AF2443" s="14">
        <f t="shared" si="4215"/>
        <v>0</v>
      </c>
      <c r="AG2443" s="14">
        <f t="shared" si="4175"/>
        <v>610.79999999999995</v>
      </c>
      <c r="AH2443" s="14">
        <f t="shared" si="4176"/>
        <v>615.69999999999993</v>
      </c>
      <c r="AI2443" s="14">
        <f t="shared" si="4177"/>
        <v>615.69999999999993</v>
      </c>
      <c r="AJ2443" s="14">
        <f t="shared" si="4215"/>
        <v>0</v>
      </c>
      <c r="AK2443" s="14">
        <f t="shared" si="4215"/>
        <v>0</v>
      </c>
      <c r="AL2443" s="14">
        <f t="shared" si="4215"/>
        <v>0</v>
      </c>
      <c r="AM2443" s="14">
        <f t="shared" si="4171"/>
        <v>610.79999999999995</v>
      </c>
      <c r="AN2443" s="14">
        <f t="shared" si="4172"/>
        <v>615.69999999999993</v>
      </c>
      <c r="AO2443" s="14">
        <f t="shared" si="4173"/>
        <v>615.69999999999993</v>
      </c>
      <c r="AP2443" s="14">
        <f t="shared" si="4215"/>
        <v>0</v>
      </c>
      <c r="AQ2443" s="14">
        <f t="shared" si="4215"/>
        <v>0</v>
      </c>
      <c r="AR2443" s="14">
        <f t="shared" si="4215"/>
        <v>0</v>
      </c>
      <c r="AS2443" s="14">
        <f t="shared" si="4215"/>
        <v>0</v>
      </c>
      <c r="AT2443" s="14">
        <f t="shared" si="4215"/>
        <v>0</v>
      </c>
      <c r="AU2443" s="14">
        <f t="shared" si="4215"/>
        <v>0</v>
      </c>
      <c r="AV2443" s="14">
        <f t="shared" si="4215"/>
        <v>0</v>
      </c>
      <c r="AW2443" s="14">
        <f t="shared" si="4215"/>
        <v>0</v>
      </c>
      <c r="AX2443" s="14">
        <f t="shared" si="4215"/>
        <v>0</v>
      </c>
      <c r="AY2443" s="14">
        <f t="shared" si="4215"/>
        <v>0</v>
      </c>
      <c r="AZ2443" s="14">
        <f t="shared" si="4215"/>
        <v>0</v>
      </c>
      <c r="BA2443" s="14">
        <f t="shared" si="4215"/>
        <v>0</v>
      </c>
      <c r="BB2443" s="14">
        <f t="shared" si="4215"/>
        <v>0</v>
      </c>
      <c r="BC2443" s="14">
        <f t="shared" si="4134"/>
        <v>610.79999999999995</v>
      </c>
      <c r="BD2443" s="14">
        <f t="shared" si="4132"/>
        <v>615.69999999999993</v>
      </c>
      <c r="BE2443" s="14">
        <f t="shared" si="4133"/>
        <v>615.69999999999993</v>
      </c>
      <c r="BF2443" s="14">
        <f t="shared" si="4215"/>
        <v>0</v>
      </c>
    </row>
    <row r="2444" spans="1:58" ht="62.4" x14ac:dyDescent="0.3">
      <c r="A2444" s="8" t="s">
        <v>74</v>
      </c>
      <c r="B2444" s="8" t="s">
        <v>9</v>
      </c>
      <c r="C2444" s="8" t="s">
        <v>24</v>
      </c>
      <c r="D2444" s="8" t="s">
        <v>313</v>
      </c>
      <c r="E2444" s="8"/>
      <c r="F2444" s="18" t="s">
        <v>616</v>
      </c>
      <c r="G2444" s="14">
        <f t="shared" si="4214"/>
        <v>613.4</v>
      </c>
      <c r="H2444" s="14">
        <f t="shared" si="4214"/>
        <v>613.4</v>
      </c>
      <c r="I2444" s="14">
        <f t="shared" si="4214"/>
        <v>613.4</v>
      </c>
      <c r="J2444" s="14">
        <f t="shared" si="4214"/>
        <v>0</v>
      </c>
      <c r="K2444" s="14">
        <f t="shared" si="4214"/>
        <v>0</v>
      </c>
      <c r="L2444" s="14">
        <f t="shared" si="4214"/>
        <v>0</v>
      </c>
      <c r="M2444" s="14">
        <f t="shared" si="4168"/>
        <v>613.4</v>
      </c>
      <c r="N2444" s="14">
        <f t="shared" si="4169"/>
        <v>613.4</v>
      </c>
      <c r="O2444" s="14">
        <f t="shared" si="4170"/>
        <v>613.4</v>
      </c>
      <c r="P2444" s="14">
        <f t="shared" si="4215"/>
        <v>0</v>
      </c>
      <c r="Q2444" s="14">
        <f t="shared" si="4189"/>
        <v>613.4</v>
      </c>
      <c r="R2444" s="14">
        <f t="shared" si="4215"/>
        <v>0</v>
      </c>
      <c r="S2444" s="14">
        <f t="shared" si="4215"/>
        <v>0</v>
      </c>
      <c r="T2444" s="14">
        <f t="shared" si="4215"/>
        <v>0</v>
      </c>
      <c r="U2444" s="14">
        <f t="shared" si="4215"/>
        <v>0</v>
      </c>
      <c r="V2444" s="14">
        <f t="shared" si="4215"/>
        <v>0</v>
      </c>
      <c r="W2444" s="14">
        <f t="shared" si="4215"/>
        <v>0</v>
      </c>
      <c r="X2444" s="14">
        <f t="shared" si="4215"/>
        <v>0</v>
      </c>
      <c r="Y2444" s="14">
        <f t="shared" si="4215"/>
        <v>0</v>
      </c>
      <c r="Z2444" s="14">
        <f t="shared" si="4215"/>
        <v>0</v>
      </c>
      <c r="AA2444" s="14">
        <f t="shared" si="4215"/>
        <v>-2.6</v>
      </c>
      <c r="AB2444" s="14">
        <f t="shared" si="4215"/>
        <v>2.2999999999999998</v>
      </c>
      <c r="AC2444" s="14">
        <f t="shared" si="4215"/>
        <v>0</v>
      </c>
      <c r="AD2444" s="14">
        <f t="shared" si="4215"/>
        <v>0</v>
      </c>
      <c r="AE2444" s="14">
        <f t="shared" si="4215"/>
        <v>2.2999999999999998</v>
      </c>
      <c r="AF2444" s="14">
        <f t="shared" si="4215"/>
        <v>0</v>
      </c>
      <c r="AG2444" s="14">
        <f t="shared" si="4175"/>
        <v>610.79999999999995</v>
      </c>
      <c r="AH2444" s="14">
        <f t="shared" si="4176"/>
        <v>615.69999999999993</v>
      </c>
      <c r="AI2444" s="14">
        <f t="shared" si="4177"/>
        <v>615.69999999999993</v>
      </c>
      <c r="AJ2444" s="14">
        <f t="shared" si="4215"/>
        <v>0</v>
      </c>
      <c r="AK2444" s="14">
        <f t="shared" si="4215"/>
        <v>0</v>
      </c>
      <c r="AL2444" s="14">
        <f t="shared" si="4215"/>
        <v>0</v>
      </c>
      <c r="AM2444" s="14">
        <f t="shared" si="4171"/>
        <v>610.79999999999995</v>
      </c>
      <c r="AN2444" s="14">
        <f t="shared" si="4172"/>
        <v>615.69999999999993</v>
      </c>
      <c r="AO2444" s="14">
        <f t="shared" si="4173"/>
        <v>615.69999999999993</v>
      </c>
      <c r="AP2444" s="14">
        <f t="shared" si="4215"/>
        <v>0</v>
      </c>
      <c r="AQ2444" s="14">
        <f t="shared" si="4215"/>
        <v>0</v>
      </c>
      <c r="AR2444" s="14">
        <f t="shared" si="4215"/>
        <v>0</v>
      </c>
      <c r="AS2444" s="14">
        <f t="shared" si="4215"/>
        <v>0</v>
      </c>
      <c r="AT2444" s="14">
        <f t="shared" si="4215"/>
        <v>0</v>
      </c>
      <c r="AU2444" s="14">
        <f t="shared" si="4215"/>
        <v>0</v>
      </c>
      <c r="AV2444" s="14">
        <f t="shared" si="4215"/>
        <v>0</v>
      </c>
      <c r="AW2444" s="14">
        <f t="shared" si="4215"/>
        <v>0</v>
      </c>
      <c r="AX2444" s="14">
        <f t="shared" si="4215"/>
        <v>0</v>
      </c>
      <c r="AY2444" s="14">
        <f t="shared" si="4215"/>
        <v>0</v>
      </c>
      <c r="AZ2444" s="14">
        <f t="shared" si="4215"/>
        <v>0</v>
      </c>
      <c r="BA2444" s="14">
        <f t="shared" si="4215"/>
        <v>0</v>
      </c>
      <c r="BB2444" s="14">
        <f t="shared" si="4215"/>
        <v>0</v>
      </c>
      <c r="BC2444" s="14">
        <f t="shared" si="4134"/>
        <v>610.79999999999995</v>
      </c>
      <c r="BD2444" s="14">
        <f t="shared" si="4132"/>
        <v>615.69999999999993</v>
      </c>
      <c r="BE2444" s="14">
        <f t="shared" si="4133"/>
        <v>615.69999999999993</v>
      </c>
      <c r="BF2444" s="14">
        <f t="shared" si="4215"/>
        <v>0</v>
      </c>
    </row>
    <row r="2445" spans="1:58" ht="31.2" x14ac:dyDescent="0.3">
      <c r="A2445" s="8" t="s">
        <v>74</v>
      </c>
      <c r="B2445" s="8" t="s">
        <v>9</v>
      </c>
      <c r="C2445" s="8" t="s">
        <v>24</v>
      </c>
      <c r="D2445" s="8" t="s">
        <v>421</v>
      </c>
      <c r="E2445" s="8"/>
      <c r="F2445" s="18" t="s">
        <v>617</v>
      </c>
      <c r="G2445" s="14">
        <f t="shared" ref="G2445:L2445" si="4216">G2446+G2448</f>
        <v>613.4</v>
      </c>
      <c r="H2445" s="14">
        <f t="shared" si="4216"/>
        <v>613.4</v>
      </c>
      <c r="I2445" s="14">
        <f t="shared" si="4216"/>
        <v>613.4</v>
      </c>
      <c r="J2445" s="14">
        <f t="shared" si="4216"/>
        <v>0</v>
      </c>
      <c r="K2445" s="14">
        <f t="shared" si="4216"/>
        <v>0</v>
      </c>
      <c r="L2445" s="14">
        <f t="shared" si="4216"/>
        <v>0</v>
      </c>
      <c r="M2445" s="14">
        <f t="shared" si="4168"/>
        <v>613.4</v>
      </c>
      <c r="N2445" s="14">
        <f t="shared" si="4169"/>
        <v>613.4</v>
      </c>
      <c r="O2445" s="14">
        <f t="shared" si="4170"/>
        <v>613.4</v>
      </c>
      <c r="P2445" s="14">
        <f t="shared" ref="P2445:BF2445" si="4217">P2446+P2448</f>
        <v>0</v>
      </c>
      <c r="Q2445" s="14">
        <f t="shared" si="4189"/>
        <v>613.4</v>
      </c>
      <c r="R2445" s="14">
        <f t="shared" ref="R2445:AE2445" si="4218">R2446+R2448</f>
        <v>0</v>
      </c>
      <c r="S2445" s="14">
        <f t="shared" si="4218"/>
        <v>0</v>
      </c>
      <c r="T2445" s="14">
        <f t="shared" si="4218"/>
        <v>0</v>
      </c>
      <c r="U2445" s="14">
        <f t="shared" si="4218"/>
        <v>0</v>
      </c>
      <c r="V2445" s="14">
        <f t="shared" si="4218"/>
        <v>0</v>
      </c>
      <c r="W2445" s="14">
        <f t="shared" si="4218"/>
        <v>0</v>
      </c>
      <c r="X2445" s="14">
        <f t="shared" si="4218"/>
        <v>0</v>
      </c>
      <c r="Y2445" s="14">
        <f t="shared" si="4218"/>
        <v>0</v>
      </c>
      <c r="Z2445" s="14">
        <f t="shared" si="4218"/>
        <v>0</v>
      </c>
      <c r="AA2445" s="14">
        <f t="shared" si="4218"/>
        <v>-2.6</v>
      </c>
      <c r="AB2445" s="14">
        <f t="shared" si="4218"/>
        <v>2.2999999999999998</v>
      </c>
      <c r="AC2445" s="14">
        <f t="shared" si="4218"/>
        <v>0</v>
      </c>
      <c r="AD2445" s="14">
        <f t="shared" si="4218"/>
        <v>0</v>
      </c>
      <c r="AE2445" s="14">
        <f t="shared" si="4218"/>
        <v>2.2999999999999998</v>
      </c>
      <c r="AF2445" s="14">
        <f t="shared" ref="AF2445" si="4219">AF2446+AF2448</f>
        <v>0</v>
      </c>
      <c r="AG2445" s="14">
        <f t="shared" si="4175"/>
        <v>610.79999999999995</v>
      </c>
      <c r="AH2445" s="14">
        <f t="shared" si="4176"/>
        <v>615.69999999999993</v>
      </c>
      <c r="AI2445" s="14">
        <f t="shared" si="4177"/>
        <v>615.69999999999993</v>
      </c>
      <c r="AJ2445" s="14">
        <f t="shared" ref="AJ2445:AL2445" si="4220">AJ2446+AJ2448</f>
        <v>0</v>
      </c>
      <c r="AK2445" s="14">
        <f t="shared" si="4220"/>
        <v>0</v>
      </c>
      <c r="AL2445" s="14">
        <f t="shared" si="4220"/>
        <v>0</v>
      </c>
      <c r="AM2445" s="14">
        <f t="shared" si="4171"/>
        <v>610.79999999999995</v>
      </c>
      <c r="AN2445" s="14">
        <f t="shared" si="4172"/>
        <v>615.69999999999993</v>
      </c>
      <c r="AO2445" s="14">
        <f t="shared" si="4173"/>
        <v>615.69999999999993</v>
      </c>
      <c r="AP2445" s="14">
        <f t="shared" ref="AP2445:BB2445" si="4221">AP2446+AP2448</f>
        <v>0</v>
      </c>
      <c r="AQ2445" s="14">
        <f t="shared" si="4221"/>
        <v>0</v>
      </c>
      <c r="AR2445" s="14">
        <f t="shared" si="4221"/>
        <v>0</v>
      </c>
      <c r="AS2445" s="14">
        <f t="shared" si="4221"/>
        <v>0</v>
      </c>
      <c r="AT2445" s="14">
        <f t="shared" si="4221"/>
        <v>0</v>
      </c>
      <c r="AU2445" s="14">
        <f t="shared" si="4221"/>
        <v>0</v>
      </c>
      <c r="AV2445" s="14">
        <f t="shared" si="4221"/>
        <v>0</v>
      </c>
      <c r="AW2445" s="14">
        <f t="shared" si="4221"/>
        <v>0</v>
      </c>
      <c r="AX2445" s="14">
        <f t="shared" si="4221"/>
        <v>0</v>
      </c>
      <c r="AY2445" s="14">
        <f t="shared" si="4221"/>
        <v>0</v>
      </c>
      <c r="AZ2445" s="14">
        <f t="shared" ref="AZ2445:BA2445" si="4222">AZ2446+AZ2448</f>
        <v>0</v>
      </c>
      <c r="BA2445" s="14">
        <f t="shared" si="4222"/>
        <v>0</v>
      </c>
      <c r="BB2445" s="14">
        <f t="shared" si="4221"/>
        <v>0</v>
      </c>
      <c r="BC2445" s="14">
        <f t="shared" si="4134"/>
        <v>610.79999999999995</v>
      </c>
      <c r="BD2445" s="14">
        <f t="shared" si="4132"/>
        <v>615.69999999999993</v>
      </c>
      <c r="BE2445" s="14">
        <f t="shared" si="4133"/>
        <v>615.69999999999993</v>
      </c>
      <c r="BF2445" s="14">
        <f t="shared" si="4217"/>
        <v>0</v>
      </c>
    </row>
    <row r="2446" spans="1:58" ht="78" x14ac:dyDescent="0.3">
      <c r="A2446" s="8" t="s">
        <v>74</v>
      </c>
      <c r="B2446" s="8" t="s">
        <v>9</v>
      </c>
      <c r="C2446" s="8" t="s">
        <v>24</v>
      </c>
      <c r="D2446" s="8" t="s">
        <v>314</v>
      </c>
      <c r="E2446" s="8" t="s">
        <v>217</v>
      </c>
      <c r="F2446" s="24" t="s">
        <v>525</v>
      </c>
      <c r="G2446" s="14">
        <f t="shared" ref="G2446:L2446" si="4223">G2447</f>
        <v>569.5</v>
      </c>
      <c r="H2446" s="14">
        <f t="shared" si="4223"/>
        <v>582.79999999999995</v>
      </c>
      <c r="I2446" s="14">
        <f t="shared" si="4223"/>
        <v>582.79999999999995</v>
      </c>
      <c r="J2446" s="14">
        <f t="shared" si="4223"/>
        <v>0</v>
      </c>
      <c r="K2446" s="14">
        <f t="shared" si="4223"/>
        <v>0</v>
      </c>
      <c r="L2446" s="14">
        <f t="shared" si="4223"/>
        <v>0</v>
      </c>
      <c r="M2446" s="14">
        <f t="shared" si="4168"/>
        <v>569.5</v>
      </c>
      <c r="N2446" s="14">
        <f t="shared" si="4169"/>
        <v>582.79999999999995</v>
      </c>
      <c r="O2446" s="14">
        <f t="shared" si="4170"/>
        <v>582.79999999999995</v>
      </c>
      <c r="P2446" s="14">
        <f t="shared" ref="P2446:BF2446" si="4224">P2447</f>
        <v>0</v>
      </c>
      <c r="Q2446" s="14">
        <f t="shared" si="4189"/>
        <v>582.79999999999995</v>
      </c>
      <c r="R2446" s="14">
        <f t="shared" si="4224"/>
        <v>0</v>
      </c>
      <c r="S2446" s="14">
        <f t="shared" si="4224"/>
        <v>0</v>
      </c>
      <c r="T2446" s="14">
        <f t="shared" si="4224"/>
        <v>0</v>
      </c>
      <c r="U2446" s="14">
        <f t="shared" si="4224"/>
        <v>0</v>
      </c>
      <c r="V2446" s="14">
        <f t="shared" si="4224"/>
        <v>0</v>
      </c>
      <c r="W2446" s="14">
        <f t="shared" si="4224"/>
        <v>0</v>
      </c>
      <c r="X2446" s="14">
        <f t="shared" si="4224"/>
        <v>0</v>
      </c>
      <c r="Y2446" s="14">
        <f t="shared" si="4224"/>
        <v>0</v>
      </c>
      <c r="Z2446" s="14">
        <f t="shared" si="4224"/>
        <v>0</v>
      </c>
      <c r="AA2446" s="14">
        <f t="shared" si="4224"/>
        <v>0</v>
      </c>
      <c r="AB2446" s="14">
        <f t="shared" si="4224"/>
        <v>-0.1</v>
      </c>
      <c r="AC2446" s="14">
        <f t="shared" si="4224"/>
        <v>0</v>
      </c>
      <c r="AD2446" s="14">
        <f t="shared" si="4224"/>
        <v>0</v>
      </c>
      <c r="AE2446" s="14">
        <f t="shared" si="4224"/>
        <v>-0.1</v>
      </c>
      <c r="AF2446" s="14">
        <f t="shared" si="4224"/>
        <v>0</v>
      </c>
      <c r="AG2446" s="14">
        <f t="shared" si="4175"/>
        <v>569.5</v>
      </c>
      <c r="AH2446" s="14">
        <f t="shared" si="4176"/>
        <v>582.69999999999993</v>
      </c>
      <c r="AI2446" s="14">
        <f t="shared" si="4177"/>
        <v>582.69999999999993</v>
      </c>
      <c r="AJ2446" s="14">
        <f t="shared" si="4224"/>
        <v>0</v>
      </c>
      <c r="AK2446" s="14">
        <f t="shared" si="4224"/>
        <v>0</v>
      </c>
      <c r="AL2446" s="14">
        <f t="shared" si="4224"/>
        <v>0</v>
      </c>
      <c r="AM2446" s="14">
        <f t="shared" si="4171"/>
        <v>569.5</v>
      </c>
      <c r="AN2446" s="14">
        <f t="shared" si="4172"/>
        <v>582.69999999999993</v>
      </c>
      <c r="AO2446" s="14">
        <f t="shared" si="4173"/>
        <v>582.69999999999993</v>
      </c>
      <c r="AP2446" s="14">
        <f t="shared" si="4224"/>
        <v>0</v>
      </c>
      <c r="AQ2446" s="14">
        <f t="shared" si="4224"/>
        <v>0</v>
      </c>
      <c r="AR2446" s="14">
        <f t="shared" si="4224"/>
        <v>0</v>
      </c>
      <c r="AS2446" s="14">
        <f t="shared" si="4224"/>
        <v>0</v>
      </c>
      <c r="AT2446" s="14">
        <f t="shared" si="4224"/>
        <v>0</v>
      </c>
      <c r="AU2446" s="14">
        <f t="shared" si="4224"/>
        <v>0</v>
      </c>
      <c r="AV2446" s="14">
        <f t="shared" si="4224"/>
        <v>0</v>
      </c>
      <c r="AW2446" s="14">
        <f t="shared" si="4224"/>
        <v>0</v>
      </c>
      <c r="AX2446" s="14">
        <f t="shared" si="4224"/>
        <v>0</v>
      </c>
      <c r="AY2446" s="14">
        <f t="shared" si="4224"/>
        <v>0</v>
      </c>
      <c r="AZ2446" s="14">
        <f t="shared" si="4224"/>
        <v>0</v>
      </c>
      <c r="BA2446" s="14">
        <f t="shared" si="4224"/>
        <v>0</v>
      </c>
      <c r="BB2446" s="14">
        <f t="shared" si="4224"/>
        <v>0</v>
      </c>
      <c r="BC2446" s="14">
        <f t="shared" si="4134"/>
        <v>569.5</v>
      </c>
      <c r="BD2446" s="14">
        <f t="shared" si="4132"/>
        <v>582.69999999999993</v>
      </c>
      <c r="BE2446" s="14">
        <f t="shared" si="4133"/>
        <v>582.69999999999993</v>
      </c>
      <c r="BF2446" s="14">
        <f t="shared" si="4224"/>
        <v>0</v>
      </c>
    </row>
    <row r="2447" spans="1:58" ht="31.2" x14ac:dyDescent="0.3">
      <c r="A2447" s="8" t="s">
        <v>74</v>
      </c>
      <c r="B2447" s="8" t="s">
        <v>9</v>
      </c>
      <c r="C2447" s="8" t="s">
        <v>24</v>
      </c>
      <c r="D2447" s="8" t="s">
        <v>314</v>
      </c>
      <c r="E2447" s="44">
        <v>120</v>
      </c>
      <c r="F2447" s="24" t="s">
        <v>527</v>
      </c>
      <c r="G2447" s="14">
        <v>569.5</v>
      </c>
      <c r="H2447" s="14">
        <v>582.79999999999995</v>
      </c>
      <c r="I2447" s="14">
        <v>582.79999999999995</v>
      </c>
      <c r="J2447" s="14"/>
      <c r="K2447" s="14"/>
      <c r="L2447" s="14"/>
      <c r="M2447" s="14">
        <f t="shared" si="4168"/>
        <v>569.5</v>
      </c>
      <c r="N2447" s="14">
        <f t="shared" si="4169"/>
        <v>582.79999999999995</v>
      </c>
      <c r="O2447" s="14">
        <f t="shared" si="4170"/>
        <v>582.79999999999995</v>
      </c>
      <c r="P2447" s="14"/>
      <c r="Q2447" s="14">
        <f t="shared" si="4189"/>
        <v>582.79999999999995</v>
      </c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>
        <v>-0.1</v>
      </c>
      <c r="AC2447" s="14"/>
      <c r="AD2447" s="14"/>
      <c r="AE2447" s="14">
        <v>-0.1</v>
      </c>
      <c r="AF2447" s="14"/>
      <c r="AG2447" s="14">
        <f t="shared" si="4175"/>
        <v>569.5</v>
      </c>
      <c r="AH2447" s="14">
        <f t="shared" si="4176"/>
        <v>582.69999999999993</v>
      </c>
      <c r="AI2447" s="14">
        <f t="shared" si="4177"/>
        <v>582.69999999999993</v>
      </c>
      <c r="AJ2447" s="14"/>
      <c r="AK2447" s="14"/>
      <c r="AL2447" s="14"/>
      <c r="AM2447" s="14">
        <f t="shared" si="4171"/>
        <v>569.5</v>
      </c>
      <c r="AN2447" s="14">
        <f t="shared" si="4172"/>
        <v>582.69999999999993</v>
      </c>
      <c r="AO2447" s="14">
        <f t="shared" si="4173"/>
        <v>582.69999999999993</v>
      </c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>
        <f t="shared" si="4134"/>
        <v>569.5</v>
      </c>
      <c r="BD2447" s="14">
        <f t="shared" si="4132"/>
        <v>582.69999999999993</v>
      </c>
      <c r="BE2447" s="14">
        <f t="shared" si="4133"/>
        <v>582.69999999999993</v>
      </c>
      <c r="BF2447" s="14"/>
    </row>
    <row r="2448" spans="1:58" ht="31.2" x14ac:dyDescent="0.3">
      <c r="A2448" s="8" t="s">
        <v>74</v>
      </c>
      <c r="B2448" s="8" t="s">
        <v>9</v>
      </c>
      <c r="C2448" s="8" t="s">
        <v>24</v>
      </c>
      <c r="D2448" s="8" t="s">
        <v>314</v>
      </c>
      <c r="E2448" s="8" t="s">
        <v>161</v>
      </c>
      <c r="F2448" s="24" t="s">
        <v>528</v>
      </c>
      <c r="G2448" s="14">
        <f t="shared" ref="G2448:L2448" si="4225">G2449</f>
        <v>43.9</v>
      </c>
      <c r="H2448" s="14">
        <f t="shared" si="4225"/>
        <v>30.6</v>
      </c>
      <c r="I2448" s="14">
        <f t="shared" si="4225"/>
        <v>30.6</v>
      </c>
      <c r="J2448" s="14">
        <f t="shared" si="4225"/>
        <v>0</v>
      </c>
      <c r="K2448" s="14">
        <f t="shared" si="4225"/>
        <v>0</v>
      </c>
      <c r="L2448" s="14">
        <f t="shared" si="4225"/>
        <v>0</v>
      </c>
      <c r="M2448" s="14">
        <f t="shared" si="4168"/>
        <v>43.9</v>
      </c>
      <c r="N2448" s="14">
        <f t="shared" si="4169"/>
        <v>30.6</v>
      </c>
      <c r="O2448" s="14">
        <f t="shared" si="4170"/>
        <v>30.6</v>
      </c>
      <c r="P2448" s="14">
        <f t="shared" ref="P2448:BF2448" si="4226">P2449</f>
        <v>0</v>
      </c>
      <c r="Q2448" s="14">
        <f t="shared" si="4189"/>
        <v>30.6</v>
      </c>
      <c r="R2448" s="14">
        <f t="shared" si="4226"/>
        <v>0</v>
      </c>
      <c r="S2448" s="14">
        <f t="shared" si="4226"/>
        <v>0</v>
      </c>
      <c r="T2448" s="14">
        <f t="shared" si="4226"/>
        <v>0</v>
      </c>
      <c r="U2448" s="14">
        <f t="shared" si="4226"/>
        <v>0</v>
      </c>
      <c r="V2448" s="14">
        <f t="shared" si="4226"/>
        <v>0</v>
      </c>
      <c r="W2448" s="14">
        <f t="shared" si="4226"/>
        <v>0</v>
      </c>
      <c r="X2448" s="14">
        <f t="shared" si="4226"/>
        <v>0</v>
      </c>
      <c r="Y2448" s="14">
        <f t="shared" si="4226"/>
        <v>0</v>
      </c>
      <c r="Z2448" s="14">
        <f t="shared" si="4226"/>
        <v>0</v>
      </c>
      <c r="AA2448" s="14">
        <f t="shared" si="4226"/>
        <v>-2.6</v>
      </c>
      <c r="AB2448" s="14">
        <f t="shared" si="4226"/>
        <v>2.4</v>
      </c>
      <c r="AC2448" s="14">
        <f t="shared" si="4226"/>
        <v>0</v>
      </c>
      <c r="AD2448" s="14">
        <f t="shared" si="4226"/>
        <v>0</v>
      </c>
      <c r="AE2448" s="14">
        <f t="shared" si="4226"/>
        <v>2.4</v>
      </c>
      <c r="AF2448" s="14">
        <f t="shared" si="4226"/>
        <v>0</v>
      </c>
      <c r="AG2448" s="14">
        <f t="shared" si="4175"/>
        <v>41.3</v>
      </c>
      <c r="AH2448" s="14">
        <f t="shared" si="4176"/>
        <v>33</v>
      </c>
      <c r="AI2448" s="14">
        <f t="shared" si="4177"/>
        <v>33</v>
      </c>
      <c r="AJ2448" s="14">
        <f t="shared" si="4226"/>
        <v>0</v>
      </c>
      <c r="AK2448" s="14">
        <f t="shared" si="4226"/>
        <v>0</v>
      </c>
      <c r="AL2448" s="14">
        <f t="shared" si="4226"/>
        <v>0</v>
      </c>
      <c r="AM2448" s="14">
        <f t="shared" si="4171"/>
        <v>41.3</v>
      </c>
      <c r="AN2448" s="14">
        <f t="shared" si="4172"/>
        <v>33</v>
      </c>
      <c r="AO2448" s="14">
        <f t="shared" si="4173"/>
        <v>33</v>
      </c>
      <c r="AP2448" s="14">
        <f t="shared" si="4226"/>
        <v>0</v>
      </c>
      <c r="AQ2448" s="14">
        <f t="shared" si="4226"/>
        <v>0</v>
      </c>
      <c r="AR2448" s="14">
        <f t="shared" si="4226"/>
        <v>0</v>
      </c>
      <c r="AS2448" s="14">
        <f t="shared" si="4226"/>
        <v>0</v>
      </c>
      <c r="AT2448" s="14">
        <f t="shared" si="4226"/>
        <v>0</v>
      </c>
      <c r="AU2448" s="14">
        <f t="shared" si="4226"/>
        <v>0</v>
      </c>
      <c r="AV2448" s="14">
        <f t="shared" si="4226"/>
        <v>0</v>
      </c>
      <c r="AW2448" s="14">
        <f t="shared" si="4226"/>
        <v>0</v>
      </c>
      <c r="AX2448" s="14">
        <f t="shared" si="4226"/>
        <v>0</v>
      </c>
      <c r="AY2448" s="14">
        <f t="shared" si="4226"/>
        <v>0</v>
      </c>
      <c r="AZ2448" s="14">
        <f t="shared" si="4226"/>
        <v>0</v>
      </c>
      <c r="BA2448" s="14">
        <f t="shared" si="4226"/>
        <v>0</v>
      </c>
      <c r="BB2448" s="14">
        <f t="shared" si="4226"/>
        <v>0</v>
      </c>
      <c r="BC2448" s="14">
        <f t="shared" si="4134"/>
        <v>41.3</v>
      </c>
      <c r="BD2448" s="14">
        <f t="shared" si="4132"/>
        <v>33</v>
      </c>
      <c r="BE2448" s="14">
        <f t="shared" si="4133"/>
        <v>33</v>
      </c>
      <c r="BF2448" s="14">
        <f t="shared" si="4226"/>
        <v>0</v>
      </c>
    </row>
    <row r="2449" spans="1:58" ht="31.2" x14ac:dyDescent="0.3">
      <c r="A2449" s="8" t="s">
        <v>74</v>
      </c>
      <c r="B2449" s="8" t="s">
        <v>9</v>
      </c>
      <c r="C2449" s="8" t="s">
        <v>24</v>
      </c>
      <c r="D2449" s="8" t="s">
        <v>314</v>
      </c>
      <c r="E2449" s="30">
        <v>240</v>
      </c>
      <c r="F2449" s="24" t="s">
        <v>529</v>
      </c>
      <c r="G2449" s="14">
        <v>43.9</v>
      </c>
      <c r="H2449" s="14">
        <v>30.6</v>
      </c>
      <c r="I2449" s="14">
        <v>30.6</v>
      </c>
      <c r="J2449" s="14"/>
      <c r="K2449" s="14"/>
      <c r="L2449" s="14"/>
      <c r="M2449" s="14">
        <f t="shared" si="4168"/>
        <v>43.9</v>
      </c>
      <c r="N2449" s="14">
        <f t="shared" si="4169"/>
        <v>30.6</v>
      </c>
      <c r="O2449" s="14">
        <f t="shared" si="4170"/>
        <v>30.6</v>
      </c>
      <c r="P2449" s="14"/>
      <c r="Q2449" s="14">
        <f t="shared" si="4189"/>
        <v>30.6</v>
      </c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>
        <v>-2.6</v>
      </c>
      <c r="AB2449" s="14">
        <v>2.4</v>
      </c>
      <c r="AC2449" s="14"/>
      <c r="AD2449" s="14"/>
      <c r="AE2449" s="14">
        <v>2.4</v>
      </c>
      <c r="AF2449" s="14"/>
      <c r="AG2449" s="14">
        <f t="shared" si="4175"/>
        <v>41.3</v>
      </c>
      <c r="AH2449" s="14">
        <f t="shared" si="4176"/>
        <v>33</v>
      </c>
      <c r="AI2449" s="14">
        <f t="shared" si="4177"/>
        <v>33</v>
      </c>
      <c r="AJ2449" s="14"/>
      <c r="AK2449" s="14"/>
      <c r="AL2449" s="14"/>
      <c r="AM2449" s="14">
        <f t="shared" si="4171"/>
        <v>41.3</v>
      </c>
      <c r="AN2449" s="14">
        <f t="shared" si="4172"/>
        <v>33</v>
      </c>
      <c r="AO2449" s="14">
        <f t="shared" si="4173"/>
        <v>33</v>
      </c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>
        <f t="shared" si="4134"/>
        <v>41.3</v>
      </c>
      <c r="BD2449" s="14">
        <f t="shared" ref="BD2449:BD2512" si="4227">AN2449+AV2449+AW2449+AX2449+AY2449</f>
        <v>33</v>
      </c>
      <c r="BE2449" s="14">
        <f t="shared" ref="BE2449:BE2512" si="4228">AO2449+AZ2449+BA2449+BB2449</f>
        <v>33</v>
      </c>
      <c r="BF2449" s="14"/>
    </row>
    <row r="2450" spans="1:58" ht="31.2" x14ac:dyDescent="0.3">
      <c r="A2450" s="8" t="s">
        <v>74</v>
      </c>
      <c r="B2450" s="8" t="s">
        <v>9</v>
      </c>
      <c r="C2450" s="8" t="s">
        <v>24</v>
      </c>
      <c r="D2450" s="8" t="s">
        <v>115</v>
      </c>
      <c r="E2450" s="30"/>
      <c r="F2450" s="24" t="s">
        <v>809</v>
      </c>
      <c r="G2450" s="14">
        <f t="shared" ref="G2450:L2450" si="4229">G2451</f>
        <v>13010.8</v>
      </c>
      <c r="H2450" s="14">
        <f t="shared" si="4229"/>
        <v>13267.5</v>
      </c>
      <c r="I2450" s="14">
        <f t="shared" si="4229"/>
        <v>13267.2</v>
      </c>
      <c r="J2450" s="14">
        <f t="shared" si="4229"/>
        <v>0</v>
      </c>
      <c r="K2450" s="14">
        <f t="shared" si="4229"/>
        <v>0</v>
      </c>
      <c r="L2450" s="14">
        <f t="shared" si="4229"/>
        <v>0</v>
      </c>
      <c r="M2450" s="14">
        <f t="shared" si="4168"/>
        <v>13010.8</v>
      </c>
      <c r="N2450" s="14">
        <f t="shared" si="4169"/>
        <v>13267.5</v>
      </c>
      <c r="O2450" s="14">
        <f t="shared" si="4170"/>
        <v>13267.2</v>
      </c>
      <c r="P2450" s="14">
        <f t="shared" ref="P2450:BF2450" si="4230">P2451</f>
        <v>0</v>
      </c>
      <c r="Q2450" s="14">
        <f t="shared" si="4189"/>
        <v>13267.5</v>
      </c>
      <c r="R2450" s="14">
        <f t="shared" si="4230"/>
        <v>0</v>
      </c>
      <c r="S2450" s="14">
        <f t="shared" si="4230"/>
        <v>0</v>
      </c>
      <c r="T2450" s="14">
        <f t="shared" si="4230"/>
        <v>0</v>
      </c>
      <c r="U2450" s="14">
        <f t="shared" si="4230"/>
        <v>0</v>
      </c>
      <c r="V2450" s="14">
        <f t="shared" si="4230"/>
        <v>0</v>
      </c>
      <c r="W2450" s="14">
        <f t="shared" si="4230"/>
        <v>0</v>
      </c>
      <c r="X2450" s="14">
        <f t="shared" si="4230"/>
        <v>0</v>
      </c>
      <c r="Y2450" s="14">
        <f t="shared" si="4230"/>
        <v>0</v>
      </c>
      <c r="Z2450" s="14">
        <f t="shared" si="4230"/>
        <v>0</v>
      </c>
      <c r="AA2450" s="14">
        <f t="shared" si="4230"/>
        <v>0</v>
      </c>
      <c r="AB2450" s="14">
        <f t="shared" si="4230"/>
        <v>0</v>
      </c>
      <c r="AC2450" s="14">
        <f t="shared" si="4230"/>
        <v>0</v>
      </c>
      <c r="AD2450" s="14">
        <f t="shared" si="4230"/>
        <v>0</v>
      </c>
      <c r="AE2450" s="14">
        <f t="shared" si="4230"/>
        <v>0</v>
      </c>
      <c r="AF2450" s="14">
        <f t="shared" si="4230"/>
        <v>0</v>
      </c>
      <c r="AG2450" s="14">
        <f t="shared" si="4175"/>
        <v>13010.8</v>
      </c>
      <c r="AH2450" s="14">
        <f t="shared" si="4176"/>
        <v>13267.5</v>
      </c>
      <c r="AI2450" s="14">
        <f t="shared" si="4177"/>
        <v>13267.2</v>
      </c>
      <c r="AJ2450" s="14">
        <f t="shared" si="4230"/>
        <v>0</v>
      </c>
      <c r="AK2450" s="14">
        <f t="shared" si="4230"/>
        <v>0</v>
      </c>
      <c r="AL2450" s="14">
        <f t="shared" si="4230"/>
        <v>0</v>
      </c>
      <c r="AM2450" s="14">
        <f t="shared" si="4171"/>
        <v>13010.8</v>
      </c>
      <c r="AN2450" s="14">
        <f t="shared" si="4172"/>
        <v>13267.5</v>
      </c>
      <c r="AO2450" s="14">
        <f t="shared" si="4173"/>
        <v>13267.2</v>
      </c>
      <c r="AP2450" s="14">
        <f t="shared" si="4230"/>
        <v>0</v>
      </c>
      <c r="AQ2450" s="14">
        <f t="shared" si="4230"/>
        <v>0</v>
      </c>
      <c r="AR2450" s="14">
        <f t="shared" si="4230"/>
        <v>0</v>
      </c>
      <c r="AS2450" s="14">
        <f t="shared" si="4230"/>
        <v>0</v>
      </c>
      <c r="AT2450" s="14">
        <f t="shared" si="4230"/>
        <v>0</v>
      </c>
      <c r="AU2450" s="14">
        <f t="shared" si="4230"/>
        <v>0</v>
      </c>
      <c r="AV2450" s="14">
        <f t="shared" si="4230"/>
        <v>0</v>
      </c>
      <c r="AW2450" s="14">
        <f t="shared" si="4230"/>
        <v>0</v>
      </c>
      <c r="AX2450" s="14">
        <f t="shared" si="4230"/>
        <v>0</v>
      </c>
      <c r="AY2450" s="14">
        <f t="shared" si="4230"/>
        <v>0</v>
      </c>
      <c r="AZ2450" s="14">
        <f t="shared" si="4230"/>
        <v>0</v>
      </c>
      <c r="BA2450" s="14">
        <f t="shared" si="4230"/>
        <v>0</v>
      </c>
      <c r="BB2450" s="14">
        <f t="shared" si="4230"/>
        <v>0</v>
      </c>
      <c r="BC2450" s="14">
        <f t="shared" ref="BC2450:BC2513" si="4231">AM2450+AP2450+AQ2450+AR2450+AS2450+AT2450+AU2450</f>
        <v>13010.8</v>
      </c>
      <c r="BD2450" s="14">
        <f t="shared" si="4227"/>
        <v>13267.5</v>
      </c>
      <c r="BE2450" s="14">
        <f t="shared" si="4228"/>
        <v>13267.2</v>
      </c>
      <c r="BF2450" s="14">
        <f t="shared" si="4230"/>
        <v>0</v>
      </c>
    </row>
    <row r="2451" spans="1:58" x14ac:dyDescent="0.3">
      <c r="A2451" s="8" t="s">
        <v>74</v>
      </c>
      <c r="B2451" s="8" t="s">
        <v>9</v>
      </c>
      <c r="C2451" s="8" t="s">
        <v>24</v>
      </c>
      <c r="D2451" s="8" t="s">
        <v>123</v>
      </c>
      <c r="E2451" s="30"/>
      <c r="F2451" s="13" t="s">
        <v>810</v>
      </c>
      <c r="G2451" s="14">
        <f t="shared" ref="G2451:L2451" si="4232">G2452+G2455</f>
        <v>13010.8</v>
      </c>
      <c r="H2451" s="14">
        <f t="shared" si="4232"/>
        <v>13267.5</v>
      </c>
      <c r="I2451" s="14">
        <f t="shared" si="4232"/>
        <v>13267.2</v>
      </c>
      <c r="J2451" s="14">
        <f t="shared" si="4232"/>
        <v>0</v>
      </c>
      <c r="K2451" s="14">
        <f t="shared" si="4232"/>
        <v>0</v>
      </c>
      <c r="L2451" s="14">
        <f t="shared" si="4232"/>
        <v>0</v>
      </c>
      <c r="M2451" s="14">
        <f t="shared" si="4168"/>
        <v>13010.8</v>
      </c>
      <c r="N2451" s="14">
        <f t="shared" si="4169"/>
        <v>13267.5</v>
      </c>
      <c r="O2451" s="14">
        <f t="shared" si="4170"/>
        <v>13267.2</v>
      </c>
      <c r="P2451" s="14">
        <f t="shared" ref="P2451:BF2451" si="4233">P2452+P2455</f>
        <v>0</v>
      </c>
      <c r="Q2451" s="14">
        <f t="shared" si="4189"/>
        <v>13267.5</v>
      </c>
      <c r="R2451" s="14">
        <f t="shared" ref="R2451:AE2451" si="4234">R2452+R2455</f>
        <v>0</v>
      </c>
      <c r="S2451" s="14">
        <f t="shared" si="4234"/>
        <v>0</v>
      </c>
      <c r="T2451" s="14">
        <f t="shared" si="4234"/>
        <v>0</v>
      </c>
      <c r="U2451" s="14">
        <f t="shared" si="4234"/>
        <v>0</v>
      </c>
      <c r="V2451" s="14">
        <f t="shared" si="4234"/>
        <v>0</v>
      </c>
      <c r="W2451" s="14">
        <f t="shared" si="4234"/>
        <v>0</v>
      </c>
      <c r="X2451" s="14">
        <f t="shared" si="4234"/>
        <v>0</v>
      </c>
      <c r="Y2451" s="14">
        <f t="shared" si="4234"/>
        <v>0</v>
      </c>
      <c r="Z2451" s="14">
        <f t="shared" si="4234"/>
        <v>0</v>
      </c>
      <c r="AA2451" s="14">
        <f t="shared" si="4234"/>
        <v>0</v>
      </c>
      <c r="AB2451" s="14">
        <f t="shared" si="4234"/>
        <v>0</v>
      </c>
      <c r="AC2451" s="14">
        <f t="shared" si="4234"/>
        <v>0</v>
      </c>
      <c r="AD2451" s="14">
        <f t="shared" si="4234"/>
        <v>0</v>
      </c>
      <c r="AE2451" s="14">
        <f t="shared" si="4234"/>
        <v>0</v>
      </c>
      <c r="AF2451" s="14">
        <f t="shared" ref="AF2451" si="4235">AF2452+AF2455</f>
        <v>0</v>
      </c>
      <c r="AG2451" s="14">
        <f t="shared" si="4175"/>
        <v>13010.8</v>
      </c>
      <c r="AH2451" s="14">
        <f t="shared" si="4176"/>
        <v>13267.5</v>
      </c>
      <c r="AI2451" s="14">
        <f t="shared" si="4177"/>
        <v>13267.2</v>
      </c>
      <c r="AJ2451" s="14">
        <f t="shared" ref="AJ2451:AL2451" si="4236">AJ2452+AJ2455</f>
        <v>0</v>
      </c>
      <c r="AK2451" s="14">
        <f t="shared" si="4236"/>
        <v>0</v>
      </c>
      <c r="AL2451" s="14">
        <f t="shared" si="4236"/>
        <v>0</v>
      </c>
      <c r="AM2451" s="14">
        <f t="shared" si="4171"/>
        <v>13010.8</v>
      </c>
      <c r="AN2451" s="14">
        <f t="shared" si="4172"/>
        <v>13267.5</v>
      </c>
      <c r="AO2451" s="14">
        <f t="shared" si="4173"/>
        <v>13267.2</v>
      </c>
      <c r="AP2451" s="14">
        <f t="shared" ref="AP2451:BB2451" si="4237">AP2452+AP2455</f>
        <v>0</v>
      </c>
      <c r="AQ2451" s="14">
        <f t="shared" si="4237"/>
        <v>0</v>
      </c>
      <c r="AR2451" s="14">
        <f t="shared" si="4237"/>
        <v>0</v>
      </c>
      <c r="AS2451" s="14">
        <f t="shared" si="4237"/>
        <v>0</v>
      </c>
      <c r="AT2451" s="14">
        <f t="shared" si="4237"/>
        <v>0</v>
      </c>
      <c r="AU2451" s="14">
        <f t="shared" si="4237"/>
        <v>0</v>
      </c>
      <c r="AV2451" s="14">
        <f t="shared" si="4237"/>
        <v>0</v>
      </c>
      <c r="AW2451" s="14">
        <f t="shared" si="4237"/>
        <v>0</v>
      </c>
      <c r="AX2451" s="14">
        <f t="shared" si="4237"/>
        <v>0</v>
      </c>
      <c r="AY2451" s="14">
        <f t="shared" si="4237"/>
        <v>0</v>
      </c>
      <c r="AZ2451" s="14">
        <f t="shared" ref="AZ2451:BA2451" si="4238">AZ2452+AZ2455</f>
        <v>0</v>
      </c>
      <c r="BA2451" s="14">
        <f t="shared" si="4238"/>
        <v>0</v>
      </c>
      <c r="BB2451" s="14">
        <f t="shared" si="4237"/>
        <v>0</v>
      </c>
      <c r="BC2451" s="14">
        <f t="shared" si="4231"/>
        <v>13010.8</v>
      </c>
      <c r="BD2451" s="14">
        <f t="shared" si="4227"/>
        <v>13267.5</v>
      </c>
      <c r="BE2451" s="14">
        <f t="shared" si="4228"/>
        <v>13267.2</v>
      </c>
      <c r="BF2451" s="14">
        <f t="shared" si="4233"/>
        <v>0</v>
      </c>
    </row>
    <row r="2452" spans="1:58" ht="31.2" x14ac:dyDescent="0.3">
      <c r="A2452" s="8" t="s">
        <v>74</v>
      </c>
      <c r="B2452" s="8" t="s">
        <v>9</v>
      </c>
      <c r="C2452" s="8" t="s">
        <v>24</v>
      </c>
      <c r="D2452" s="8" t="s">
        <v>124</v>
      </c>
      <c r="E2452" s="30"/>
      <c r="F2452" s="13" t="s">
        <v>800</v>
      </c>
      <c r="G2452" s="14">
        <f t="shared" ref="G2452:L2453" si="4239">G2453</f>
        <v>11086.4</v>
      </c>
      <c r="H2452" s="14">
        <f t="shared" si="4239"/>
        <v>11343.5</v>
      </c>
      <c r="I2452" s="14">
        <f t="shared" si="4239"/>
        <v>11343.5</v>
      </c>
      <c r="J2452" s="14">
        <f t="shared" si="4239"/>
        <v>0</v>
      </c>
      <c r="K2452" s="14">
        <f t="shared" si="4239"/>
        <v>0</v>
      </c>
      <c r="L2452" s="14">
        <f t="shared" si="4239"/>
        <v>0</v>
      </c>
      <c r="M2452" s="14">
        <f t="shared" si="4168"/>
        <v>11086.4</v>
      </c>
      <c r="N2452" s="14">
        <f t="shared" si="4169"/>
        <v>11343.5</v>
      </c>
      <c r="O2452" s="14">
        <f t="shared" si="4170"/>
        <v>11343.5</v>
      </c>
      <c r="P2452" s="14">
        <f t="shared" ref="P2452:BF2453" si="4240">P2453</f>
        <v>0</v>
      </c>
      <c r="Q2452" s="14">
        <f t="shared" si="4189"/>
        <v>11343.5</v>
      </c>
      <c r="R2452" s="14">
        <f t="shared" si="4240"/>
        <v>0</v>
      </c>
      <c r="S2452" s="14">
        <f t="shared" si="4240"/>
        <v>0</v>
      </c>
      <c r="T2452" s="14">
        <f t="shared" si="4240"/>
        <v>0</v>
      </c>
      <c r="U2452" s="14">
        <f t="shared" si="4240"/>
        <v>0</v>
      </c>
      <c r="V2452" s="14">
        <f t="shared" si="4240"/>
        <v>0</v>
      </c>
      <c r="W2452" s="14">
        <f t="shared" si="4240"/>
        <v>0</v>
      </c>
      <c r="X2452" s="14">
        <f t="shared" si="4240"/>
        <v>0</v>
      </c>
      <c r="Y2452" s="14">
        <f t="shared" si="4240"/>
        <v>0</v>
      </c>
      <c r="Z2452" s="14">
        <f t="shared" si="4240"/>
        <v>0</v>
      </c>
      <c r="AA2452" s="14">
        <f t="shared" si="4240"/>
        <v>0</v>
      </c>
      <c r="AB2452" s="14">
        <f t="shared" si="4240"/>
        <v>0</v>
      </c>
      <c r="AC2452" s="14">
        <f t="shared" si="4240"/>
        <v>0</v>
      </c>
      <c r="AD2452" s="14">
        <f t="shared" si="4240"/>
        <v>0</v>
      </c>
      <c r="AE2452" s="14">
        <f t="shared" si="4240"/>
        <v>0</v>
      </c>
      <c r="AF2452" s="14">
        <f t="shared" si="4240"/>
        <v>0</v>
      </c>
      <c r="AG2452" s="14">
        <f t="shared" si="4175"/>
        <v>11086.4</v>
      </c>
      <c r="AH2452" s="14">
        <f t="shared" si="4176"/>
        <v>11343.5</v>
      </c>
      <c r="AI2452" s="14">
        <f t="shared" si="4177"/>
        <v>11343.5</v>
      </c>
      <c r="AJ2452" s="14">
        <f t="shared" si="4240"/>
        <v>0</v>
      </c>
      <c r="AK2452" s="14">
        <f t="shared" si="4240"/>
        <v>0</v>
      </c>
      <c r="AL2452" s="14">
        <f t="shared" si="4240"/>
        <v>0</v>
      </c>
      <c r="AM2452" s="14">
        <f t="shared" si="4171"/>
        <v>11086.4</v>
      </c>
      <c r="AN2452" s="14">
        <f t="shared" si="4172"/>
        <v>11343.5</v>
      </c>
      <c r="AO2452" s="14">
        <f t="shared" si="4173"/>
        <v>11343.5</v>
      </c>
      <c r="AP2452" s="14">
        <f t="shared" si="4240"/>
        <v>0</v>
      </c>
      <c r="AQ2452" s="14">
        <f t="shared" si="4240"/>
        <v>0</v>
      </c>
      <c r="AR2452" s="14">
        <f t="shared" si="4240"/>
        <v>0</v>
      </c>
      <c r="AS2452" s="14">
        <f t="shared" si="4240"/>
        <v>0</v>
      </c>
      <c r="AT2452" s="14">
        <f t="shared" si="4240"/>
        <v>0</v>
      </c>
      <c r="AU2452" s="14">
        <f t="shared" si="4240"/>
        <v>0</v>
      </c>
      <c r="AV2452" s="14">
        <f t="shared" si="4240"/>
        <v>0</v>
      </c>
      <c r="AW2452" s="14">
        <f t="shared" si="4240"/>
        <v>0</v>
      </c>
      <c r="AX2452" s="14">
        <f t="shared" si="4240"/>
        <v>0</v>
      </c>
      <c r="AY2452" s="14">
        <f t="shared" si="4240"/>
        <v>0</v>
      </c>
      <c r="AZ2452" s="14">
        <f t="shared" si="4240"/>
        <v>0</v>
      </c>
      <c r="BA2452" s="14">
        <f t="shared" si="4240"/>
        <v>0</v>
      </c>
      <c r="BB2452" s="14">
        <f t="shared" si="4240"/>
        <v>0</v>
      </c>
      <c r="BC2452" s="14">
        <f t="shared" si="4231"/>
        <v>11086.4</v>
      </c>
      <c r="BD2452" s="14">
        <f t="shared" si="4227"/>
        <v>11343.5</v>
      </c>
      <c r="BE2452" s="14">
        <f t="shared" si="4228"/>
        <v>11343.5</v>
      </c>
      <c r="BF2452" s="14">
        <f t="shared" si="4240"/>
        <v>0</v>
      </c>
    </row>
    <row r="2453" spans="1:58" ht="78" x14ac:dyDescent="0.3">
      <c r="A2453" s="8" t="s">
        <v>74</v>
      </c>
      <c r="B2453" s="8" t="s">
        <v>9</v>
      </c>
      <c r="C2453" s="8" t="s">
        <v>24</v>
      </c>
      <c r="D2453" s="8" t="s">
        <v>124</v>
      </c>
      <c r="E2453" s="30">
        <v>100</v>
      </c>
      <c r="F2453" s="24" t="s">
        <v>525</v>
      </c>
      <c r="G2453" s="14">
        <f t="shared" si="4239"/>
        <v>11086.4</v>
      </c>
      <c r="H2453" s="14">
        <f t="shared" si="4239"/>
        <v>11343.5</v>
      </c>
      <c r="I2453" s="14">
        <f t="shared" si="4239"/>
        <v>11343.5</v>
      </c>
      <c r="J2453" s="14">
        <f t="shared" si="4239"/>
        <v>0</v>
      </c>
      <c r="K2453" s="14">
        <f t="shared" si="4239"/>
        <v>0</v>
      </c>
      <c r="L2453" s="14">
        <f t="shared" si="4239"/>
        <v>0</v>
      </c>
      <c r="M2453" s="14">
        <f t="shared" si="4168"/>
        <v>11086.4</v>
      </c>
      <c r="N2453" s="14">
        <f t="shared" si="4169"/>
        <v>11343.5</v>
      </c>
      <c r="O2453" s="14">
        <f t="shared" si="4170"/>
        <v>11343.5</v>
      </c>
      <c r="P2453" s="14">
        <f t="shared" si="4240"/>
        <v>0</v>
      </c>
      <c r="Q2453" s="14">
        <f t="shared" si="4189"/>
        <v>11343.5</v>
      </c>
      <c r="R2453" s="14">
        <f t="shared" si="4240"/>
        <v>0</v>
      </c>
      <c r="S2453" s="14">
        <f t="shared" si="4240"/>
        <v>0</v>
      </c>
      <c r="T2453" s="14">
        <f t="shared" si="4240"/>
        <v>0</v>
      </c>
      <c r="U2453" s="14">
        <f t="shared" si="4240"/>
        <v>0</v>
      </c>
      <c r="V2453" s="14">
        <f t="shared" si="4240"/>
        <v>0</v>
      </c>
      <c r="W2453" s="14">
        <f t="shared" si="4240"/>
        <v>0</v>
      </c>
      <c r="X2453" s="14">
        <f t="shared" si="4240"/>
        <v>0</v>
      </c>
      <c r="Y2453" s="14">
        <f t="shared" si="4240"/>
        <v>0</v>
      </c>
      <c r="Z2453" s="14">
        <f t="shared" si="4240"/>
        <v>0</v>
      </c>
      <c r="AA2453" s="14">
        <f t="shared" si="4240"/>
        <v>0</v>
      </c>
      <c r="AB2453" s="14">
        <f t="shared" si="4240"/>
        <v>0</v>
      </c>
      <c r="AC2453" s="14">
        <f t="shared" si="4240"/>
        <v>0</v>
      </c>
      <c r="AD2453" s="14">
        <f t="shared" si="4240"/>
        <v>0</v>
      </c>
      <c r="AE2453" s="14">
        <f t="shared" si="4240"/>
        <v>0</v>
      </c>
      <c r="AF2453" s="14">
        <f t="shared" si="4240"/>
        <v>0</v>
      </c>
      <c r="AG2453" s="14">
        <f t="shared" si="4175"/>
        <v>11086.4</v>
      </c>
      <c r="AH2453" s="14">
        <f t="shared" si="4176"/>
        <v>11343.5</v>
      </c>
      <c r="AI2453" s="14">
        <f t="shared" si="4177"/>
        <v>11343.5</v>
      </c>
      <c r="AJ2453" s="14">
        <f t="shared" si="4240"/>
        <v>0</v>
      </c>
      <c r="AK2453" s="14">
        <f t="shared" si="4240"/>
        <v>0</v>
      </c>
      <c r="AL2453" s="14">
        <f t="shared" si="4240"/>
        <v>0</v>
      </c>
      <c r="AM2453" s="14">
        <f t="shared" si="4171"/>
        <v>11086.4</v>
      </c>
      <c r="AN2453" s="14">
        <f t="shared" si="4172"/>
        <v>11343.5</v>
      </c>
      <c r="AO2453" s="14">
        <f t="shared" si="4173"/>
        <v>11343.5</v>
      </c>
      <c r="AP2453" s="14">
        <f t="shared" si="4240"/>
        <v>0</v>
      </c>
      <c r="AQ2453" s="14">
        <f t="shared" si="4240"/>
        <v>0</v>
      </c>
      <c r="AR2453" s="14">
        <f t="shared" si="4240"/>
        <v>0</v>
      </c>
      <c r="AS2453" s="14">
        <f t="shared" si="4240"/>
        <v>0</v>
      </c>
      <c r="AT2453" s="14">
        <f t="shared" si="4240"/>
        <v>0</v>
      </c>
      <c r="AU2453" s="14">
        <f t="shared" si="4240"/>
        <v>0</v>
      </c>
      <c r="AV2453" s="14">
        <f t="shared" si="4240"/>
        <v>0</v>
      </c>
      <c r="AW2453" s="14">
        <f t="shared" si="4240"/>
        <v>0</v>
      </c>
      <c r="AX2453" s="14">
        <f t="shared" si="4240"/>
        <v>0</v>
      </c>
      <c r="AY2453" s="14">
        <f t="shared" si="4240"/>
        <v>0</v>
      </c>
      <c r="AZ2453" s="14">
        <f t="shared" si="4240"/>
        <v>0</v>
      </c>
      <c r="BA2453" s="14">
        <f t="shared" si="4240"/>
        <v>0</v>
      </c>
      <c r="BB2453" s="14">
        <f t="shared" si="4240"/>
        <v>0</v>
      </c>
      <c r="BC2453" s="14">
        <f t="shared" si="4231"/>
        <v>11086.4</v>
      </c>
      <c r="BD2453" s="14">
        <f t="shared" si="4227"/>
        <v>11343.5</v>
      </c>
      <c r="BE2453" s="14">
        <f t="shared" si="4228"/>
        <v>11343.5</v>
      </c>
      <c r="BF2453" s="14">
        <f t="shared" si="4240"/>
        <v>0</v>
      </c>
    </row>
    <row r="2454" spans="1:58" ht="31.2" x14ac:dyDescent="0.3">
      <c r="A2454" s="8" t="s">
        <v>74</v>
      </c>
      <c r="B2454" s="8" t="s">
        <v>9</v>
      </c>
      <c r="C2454" s="8" t="s">
        <v>24</v>
      </c>
      <c r="D2454" s="8" t="s">
        <v>124</v>
      </c>
      <c r="E2454" s="44">
        <v>120</v>
      </c>
      <c r="F2454" s="24" t="s">
        <v>527</v>
      </c>
      <c r="G2454" s="14">
        <v>11086.4</v>
      </c>
      <c r="H2454" s="14">
        <v>11343.5</v>
      </c>
      <c r="I2454" s="14">
        <v>11343.5</v>
      </c>
      <c r="J2454" s="14"/>
      <c r="K2454" s="14"/>
      <c r="L2454" s="14"/>
      <c r="M2454" s="14">
        <f t="shared" si="4168"/>
        <v>11086.4</v>
      </c>
      <c r="N2454" s="14">
        <f t="shared" si="4169"/>
        <v>11343.5</v>
      </c>
      <c r="O2454" s="14">
        <f t="shared" si="4170"/>
        <v>11343.5</v>
      </c>
      <c r="P2454" s="14"/>
      <c r="Q2454" s="14">
        <f t="shared" si="4189"/>
        <v>11343.5</v>
      </c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>
        <f t="shared" si="4175"/>
        <v>11086.4</v>
      </c>
      <c r="AH2454" s="14">
        <f t="shared" si="4176"/>
        <v>11343.5</v>
      </c>
      <c r="AI2454" s="14">
        <f t="shared" si="4177"/>
        <v>11343.5</v>
      </c>
      <c r="AJ2454" s="14"/>
      <c r="AK2454" s="14"/>
      <c r="AL2454" s="14"/>
      <c r="AM2454" s="14">
        <f t="shared" si="4171"/>
        <v>11086.4</v>
      </c>
      <c r="AN2454" s="14">
        <f t="shared" si="4172"/>
        <v>11343.5</v>
      </c>
      <c r="AO2454" s="14">
        <f t="shared" si="4173"/>
        <v>11343.5</v>
      </c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>
        <f t="shared" si="4231"/>
        <v>11086.4</v>
      </c>
      <c r="BD2454" s="14">
        <f t="shared" si="4227"/>
        <v>11343.5</v>
      </c>
      <c r="BE2454" s="14">
        <f t="shared" si="4228"/>
        <v>11343.5</v>
      </c>
      <c r="BF2454" s="14"/>
    </row>
    <row r="2455" spans="1:58" ht="31.2" x14ac:dyDescent="0.3">
      <c r="A2455" s="8" t="s">
        <v>74</v>
      </c>
      <c r="B2455" s="8" t="s">
        <v>9</v>
      </c>
      <c r="C2455" s="8" t="s">
        <v>24</v>
      </c>
      <c r="D2455" s="8" t="s">
        <v>125</v>
      </c>
      <c r="E2455" s="30"/>
      <c r="F2455" s="13" t="s">
        <v>802</v>
      </c>
      <c r="G2455" s="14">
        <f t="shared" ref="G2455:L2455" si="4241">G2458+G2460+G2456</f>
        <v>1924.4</v>
      </c>
      <c r="H2455" s="14">
        <f t="shared" si="4241"/>
        <v>1924</v>
      </c>
      <c r="I2455" s="14">
        <f t="shared" si="4241"/>
        <v>1923.7</v>
      </c>
      <c r="J2455" s="14">
        <f t="shared" si="4241"/>
        <v>0</v>
      </c>
      <c r="K2455" s="14">
        <f t="shared" si="4241"/>
        <v>0</v>
      </c>
      <c r="L2455" s="14">
        <f t="shared" si="4241"/>
        <v>0</v>
      </c>
      <c r="M2455" s="14">
        <f t="shared" si="4168"/>
        <v>1924.4</v>
      </c>
      <c r="N2455" s="14">
        <f t="shared" si="4169"/>
        <v>1924</v>
      </c>
      <c r="O2455" s="14">
        <f t="shared" si="4170"/>
        <v>1923.7</v>
      </c>
      <c r="P2455" s="14">
        <f t="shared" ref="P2455:BF2455" si="4242">P2458+P2460+P2456</f>
        <v>0</v>
      </c>
      <c r="Q2455" s="14">
        <f t="shared" si="4189"/>
        <v>1924</v>
      </c>
      <c r="R2455" s="14">
        <f t="shared" ref="R2455:AE2455" si="4243">R2458+R2460+R2456</f>
        <v>0</v>
      </c>
      <c r="S2455" s="14">
        <f t="shared" si="4243"/>
        <v>0</v>
      </c>
      <c r="T2455" s="14">
        <f t="shared" si="4243"/>
        <v>0</v>
      </c>
      <c r="U2455" s="14">
        <f t="shared" si="4243"/>
        <v>0</v>
      </c>
      <c r="V2455" s="14">
        <f t="shared" si="4243"/>
        <v>0</v>
      </c>
      <c r="W2455" s="14">
        <f t="shared" si="4243"/>
        <v>0</v>
      </c>
      <c r="X2455" s="14">
        <f t="shared" si="4243"/>
        <v>0</v>
      </c>
      <c r="Y2455" s="14">
        <f t="shared" si="4243"/>
        <v>0</v>
      </c>
      <c r="Z2455" s="14">
        <f t="shared" si="4243"/>
        <v>0</v>
      </c>
      <c r="AA2455" s="14">
        <f t="shared" si="4243"/>
        <v>0</v>
      </c>
      <c r="AB2455" s="14">
        <f t="shared" si="4243"/>
        <v>0</v>
      </c>
      <c r="AC2455" s="14">
        <f t="shared" si="4243"/>
        <v>0</v>
      </c>
      <c r="AD2455" s="14">
        <f t="shared" si="4243"/>
        <v>0</v>
      </c>
      <c r="AE2455" s="14">
        <f t="shared" si="4243"/>
        <v>0</v>
      </c>
      <c r="AF2455" s="14">
        <f t="shared" ref="AF2455" si="4244">AF2458+AF2460+AF2456</f>
        <v>0</v>
      </c>
      <c r="AG2455" s="14">
        <f t="shared" si="4175"/>
        <v>1924.4</v>
      </c>
      <c r="AH2455" s="14">
        <f t="shared" si="4176"/>
        <v>1924</v>
      </c>
      <c r="AI2455" s="14">
        <f t="shared" si="4177"/>
        <v>1923.7</v>
      </c>
      <c r="AJ2455" s="14">
        <f t="shared" ref="AJ2455:AL2455" si="4245">AJ2458+AJ2460+AJ2456</f>
        <v>0</v>
      </c>
      <c r="AK2455" s="14">
        <f t="shared" si="4245"/>
        <v>0</v>
      </c>
      <c r="AL2455" s="14">
        <f t="shared" si="4245"/>
        <v>0</v>
      </c>
      <c r="AM2455" s="14">
        <f t="shared" si="4171"/>
        <v>1924.4</v>
      </c>
      <c r="AN2455" s="14">
        <f t="shared" si="4172"/>
        <v>1924</v>
      </c>
      <c r="AO2455" s="14">
        <f t="shared" si="4173"/>
        <v>1923.7</v>
      </c>
      <c r="AP2455" s="14">
        <f t="shared" ref="AP2455:BB2455" si="4246">AP2458+AP2460+AP2456</f>
        <v>0</v>
      </c>
      <c r="AQ2455" s="14">
        <f t="shared" si="4246"/>
        <v>0</v>
      </c>
      <c r="AR2455" s="14">
        <f t="shared" si="4246"/>
        <v>0</v>
      </c>
      <c r="AS2455" s="14">
        <f t="shared" si="4246"/>
        <v>0</v>
      </c>
      <c r="AT2455" s="14">
        <f t="shared" si="4246"/>
        <v>0</v>
      </c>
      <c r="AU2455" s="14">
        <f t="shared" si="4246"/>
        <v>0</v>
      </c>
      <c r="AV2455" s="14">
        <f t="shared" si="4246"/>
        <v>0</v>
      </c>
      <c r="AW2455" s="14">
        <f t="shared" si="4246"/>
        <v>0</v>
      </c>
      <c r="AX2455" s="14">
        <f t="shared" si="4246"/>
        <v>0</v>
      </c>
      <c r="AY2455" s="14">
        <f t="shared" si="4246"/>
        <v>0</v>
      </c>
      <c r="AZ2455" s="14">
        <f t="shared" ref="AZ2455:BA2455" si="4247">AZ2458+AZ2460+AZ2456</f>
        <v>0</v>
      </c>
      <c r="BA2455" s="14">
        <f t="shared" si="4247"/>
        <v>0</v>
      </c>
      <c r="BB2455" s="14">
        <f t="shared" si="4246"/>
        <v>0</v>
      </c>
      <c r="BC2455" s="14">
        <f t="shared" si="4231"/>
        <v>1924.4</v>
      </c>
      <c r="BD2455" s="14">
        <f t="shared" si="4227"/>
        <v>1924</v>
      </c>
      <c r="BE2455" s="14">
        <f t="shared" si="4228"/>
        <v>1923.7</v>
      </c>
      <c r="BF2455" s="14">
        <f t="shared" si="4242"/>
        <v>0</v>
      </c>
    </row>
    <row r="2456" spans="1:58" ht="78" x14ac:dyDescent="0.3">
      <c r="A2456" s="8" t="s">
        <v>74</v>
      </c>
      <c r="B2456" s="8" t="s">
        <v>9</v>
      </c>
      <c r="C2456" s="8" t="s">
        <v>24</v>
      </c>
      <c r="D2456" s="8" t="s">
        <v>125</v>
      </c>
      <c r="E2456" s="30">
        <v>100</v>
      </c>
      <c r="F2456" s="24" t="s">
        <v>525</v>
      </c>
      <c r="G2456" s="14">
        <f t="shared" ref="G2456:L2456" si="4248">G2457</f>
        <v>1.8</v>
      </c>
      <c r="H2456" s="14">
        <f t="shared" si="4248"/>
        <v>1.8</v>
      </c>
      <c r="I2456" s="14">
        <f t="shared" si="4248"/>
        <v>1.8</v>
      </c>
      <c r="J2456" s="14">
        <f t="shared" si="4248"/>
        <v>0</v>
      </c>
      <c r="K2456" s="14">
        <f t="shared" si="4248"/>
        <v>0</v>
      </c>
      <c r="L2456" s="14">
        <f t="shared" si="4248"/>
        <v>0</v>
      </c>
      <c r="M2456" s="14">
        <f t="shared" si="4168"/>
        <v>1.8</v>
      </c>
      <c r="N2456" s="14">
        <f t="shared" si="4169"/>
        <v>1.8</v>
      </c>
      <c r="O2456" s="14">
        <f t="shared" si="4170"/>
        <v>1.8</v>
      </c>
      <c r="P2456" s="14">
        <f t="shared" ref="P2456:BF2456" si="4249">P2457</f>
        <v>0</v>
      </c>
      <c r="Q2456" s="14">
        <f t="shared" si="4189"/>
        <v>1.8</v>
      </c>
      <c r="R2456" s="14">
        <f t="shared" si="4249"/>
        <v>0</v>
      </c>
      <c r="S2456" s="14">
        <f t="shared" si="4249"/>
        <v>0</v>
      </c>
      <c r="T2456" s="14">
        <f t="shared" si="4249"/>
        <v>0</v>
      </c>
      <c r="U2456" s="14">
        <f t="shared" si="4249"/>
        <v>0</v>
      </c>
      <c r="V2456" s="14">
        <f t="shared" si="4249"/>
        <v>0</v>
      </c>
      <c r="W2456" s="14">
        <f t="shared" si="4249"/>
        <v>0</v>
      </c>
      <c r="X2456" s="14">
        <f t="shared" si="4249"/>
        <v>0</v>
      </c>
      <c r="Y2456" s="14">
        <f t="shared" si="4249"/>
        <v>0</v>
      </c>
      <c r="Z2456" s="14">
        <f t="shared" si="4249"/>
        <v>0</v>
      </c>
      <c r="AA2456" s="14">
        <f t="shared" si="4249"/>
        <v>0</v>
      </c>
      <c r="AB2456" s="14">
        <f t="shared" si="4249"/>
        <v>0</v>
      </c>
      <c r="AC2456" s="14">
        <f t="shared" si="4249"/>
        <v>0</v>
      </c>
      <c r="AD2456" s="14">
        <f t="shared" si="4249"/>
        <v>0</v>
      </c>
      <c r="AE2456" s="14">
        <f t="shared" si="4249"/>
        <v>0</v>
      </c>
      <c r="AF2456" s="14">
        <f t="shared" si="4249"/>
        <v>0</v>
      </c>
      <c r="AG2456" s="14">
        <f t="shared" si="4175"/>
        <v>1.8</v>
      </c>
      <c r="AH2456" s="14">
        <f t="shared" si="4176"/>
        <v>1.8</v>
      </c>
      <c r="AI2456" s="14">
        <f t="shared" si="4177"/>
        <v>1.8</v>
      </c>
      <c r="AJ2456" s="14">
        <f t="shared" si="4249"/>
        <v>0</v>
      </c>
      <c r="AK2456" s="14">
        <f t="shared" si="4249"/>
        <v>0</v>
      </c>
      <c r="AL2456" s="14">
        <f t="shared" si="4249"/>
        <v>0</v>
      </c>
      <c r="AM2456" s="14">
        <f t="shared" si="4171"/>
        <v>1.8</v>
      </c>
      <c r="AN2456" s="14">
        <f t="shared" si="4172"/>
        <v>1.8</v>
      </c>
      <c r="AO2456" s="14">
        <f t="shared" si="4173"/>
        <v>1.8</v>
      </c>
      <c r="AP2456" s="14">
        <f t="shared" si="4249"/>
        <v>0</v>
      </c>
      <c r="AQ2456" s="14">
        <f t="shared" si="4249"/>
        <v>0</v>
      </c>
      <c r="AR2456" s="14">
        <f t="shared" si="4249"/>
        <v>0</v>
      </c>
      <c r="AS2456" s="14">
        <f t="shared" si="4249"/>
        <v>0</v>
      </c>
      <c r="AT2456" s="14">
        <f t="shared" si="4249"/>
        <v>0</v>
      </c>
      <c r="AU2456" s="14">
        <f t="shared" si="4249"/>
        <v>0</v>
      </c>
      <c r="AV2456" s="14">
        <f t="shared" si="4249"/>
        <v>0</v>
      </c>
      <c r="AW2456" s="14">
        <f t="shared" si="4249"/>
        <v>0</v>
      </c>
      <c r="AX2456" s="14">
        <f t="shared" si="4249"/>
        <v>0</v>
      </c>
      <c r="AY2456" s="14">
        <f t="shared" si="4249"/>
        <v>0</v>
      </c>
      <c r="AZ2456" s="14">
        <f t="shared" si="4249"/>
        <v>0</v>
      </c>
      <c r="BA2456" s="14">
        <f t="shared" si="4249"/>
        <v>0</v>
      </c>
      <c r="BB2456" s="14">
        <f t="shared" si="4249"/>
        <v>0</v>
      </c>
      <c r="BC2456" s="14">
        <f t="shared" si="4231"/>
        <v>1.8</v>
      </c>
      <c r="BD2456" s="14">
        <f t="shared" si="4227"/>
        <v>1.8</v>
      </c>
      <c r="BE2456" s="14">
        <f t="shared" si="4228"/>
        <v>1.8</v>
      </c>
      <c r="BF2456" s="14">
        <f t="shared" si="4249"/>
        <v>0</v>
      </c>
    </row>
    <row r="2457" spans="1:58" ht="31.2" x14ac:dyDescent="0.3">
      <c r="A2457" s="8" t="s">
        <v>74</v>
      </c>
      <c r="B2457" s="8" t="s">
        <v>9</v>
      </c>
      <c r="C2457" s="8" t="s">
        <v>24</v>
      </c>
      <c r="D2457" s="8" t="s">
        <v>125</v>
      </c>
      <c r="E2457" s="44">
        <v>120</v>
      </c>
      <c r="F2457" s="24" t="s">
        <v>527</v>
      </c>
      <c r="G2457" s="14">
        <v>1.8</v>
      </c>
      <c r="H2457" s="14">
        <v>1.8</v>
      </c>
      <c r="I2457" s="14">
        <v>1.8</v>
      </c>
      <c r="J2457" s="14"/>
      <c r="K2457" s="14"/>
      <c r="L2457" s="14"/>
      <c r="M2457" s="14">
        <f t="shared" si="4168"/>
        <v>1.8</v>
      </c>
      <c r="N2457" s="14">
        <f t="shared" si="4169"/>
        <v>1.8</v>
      </c>
      <c r="O2457" s="14">
        <f t="shared" si="4170"/>
        <v>1.8</v>
      </c>
      <c r="P2457" s="14"/>
      <c r="Q2457" s="14">
        <f t="shared" si="4189"/>
        <v>1.8</v>
      </c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>
        <f t="shared" si="4175"/>
        <v>1.8</v>
      </c>
      <c r="AH2457" s="14">
        <f t="shared" si="4176"/>
        <v>1.8</v>
      </c>
      <c r="AI2457" s="14">
        <f t="shared" si="4177"/>
        <v>1.8</v>
      </c>
      <c r="AJ2457" s="14"/>
      <c r="AK2457" s="14"/>
      <c r="AL2457" s="14"/>
      <c r="AM2457" s="14">
        <f t="shared" si="4171"/>
        <v>1.8</v>
      </c>
      <c r="AN2457" s="14">
        <f t="shared" si="4172"/>
        <v>1.8</v>
      </c>
      <c r="AO2457" s="14">
        <f t="shared" si="4173"/>
        <v>1.8</v>
      </c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>
        <f t="shared" si="4231"/>
        <v>1.8</v>
      </c>
      <c r="BD2457" s="14">
        <f t="shared" si="4227"/>
        <v>1.8</v>
      </c>
      <c r="BE2457" s="14">
        <f t="shared" si="4228"/>
        <v>1.8</v>
      </c>
      <c r="BF2457" s="14"/>
    </row>
    <row r="2458" spans="1:58" ht="31.2" x14ac:dyDescent="0.3">
      <c r="A2458" s="8" t="s">
        <v>74</v>
      </c>
      <c r="B2458" s="8" t="s">
        <v>9</v>
      </c>
      <c r="C2458" s="8" t="s">
        <v>24</v>
      </c>
      <c r="D2458" s="8" t="s">
        <v>125</v>
      </c>
      <c r="E2458" s="30">
        <v>200</v>
      </c>
      <c r="F2458" s="24" t="s">
        <v>528</v>
      </c>
      <c r="G2458" s="14">
        <f t="shared" ref="G2458:L2458" si="4250">G2459</f>
        <v>1917.2</v>
      </c>
      <c r="H2458" s="14">
        <f t="shared" si="4250"/>
        <v>1917.2</v>
      </c>
      <c r="I2458" s="14">
        <f t="shared" si="4250"/>
        <v>1917.2</v>
      </c>
      <c r="J2458" s="14">
        <f t="shared" si="4250"/>
        <v>0</v>
      </c>
      <c r="K2458" s="14">
        <f t="shared" si="4250"/>
        <v>0</v>
      </c>
      <c r="L2458" s="14">
        <f t="shared" si="4250"/>
        <v>0</v>
      </c>
      <c r="M2458" s="14">
        <f t="shared" si="4168"/>
        <v>1917.2</v>
      </c>
      <c r="N2458" s="14">
        <f t="shared" si="4169"/>
        <v>1917.2</v>
      </c>
      <c r="O2458" s="14">
        <f t="shared" si="4170"/>
        <v>1917.2</v>
      </c>
      <c r="P2458" s="14">
        <f t="shared" ref="P2458:BF2458" si="4251">P2459</f>
        <v>0</v>
      </c>
      <c r="Q2458" s="14">
        <f t="shared" si="4189"/>
        <v>1917.2</v>
      </c>
      <c r="R2458" s="14">
        <f t="shared" si="4251"/>
        <v>0</v>
      </c>
      <c r="S2458" s="14">
        <f t="shared" si="4251"/>
        <v>0</v>
      </c>
      <c r="T2458" s="14">
        <f t="shared" si="4251"/>
        <v>0</v>
      </c>
      <c r="U2458" s="14">
        <f t="shared" si="4251"/>
        <v>0</v>
      </c>
      <c r="V2458" s="14">
        <f t="shared" si="4251"/>
        <v>0</v>
      </c>
      <c r="W2458" s="14">
        <f t="shared" si="4251"/>
        <v>0</v>
      </c>
      <c r="X2458" s="14">
        <f t="shared" si="4251"/>
        <v>0</v>
      </c>
      <c r="Y2458" s="14">
        <f t="shared" si="4251"/>
        <v>0</v>
      </c>
      <c r="Z2458" s="14">
        <f t="shared" si="4251"/>
        <v>0</v>
      </c>
      <c r="AA2458" s="14">
        <f t="shared" si="4251"/>
        <v>0</v>
      </c>
      <c r="AB2458" s="14">
        <f t="shared" si="4251"/>
        <v>0</v>
      </c>
      <c r="AC2458" s="14">
        <f t="shared" si="4251"/>
        <v>0</v>
      </c>
      <c r="AD2458" s="14">
        <f t="shared" si="4251"/>
        <v>0</v>
      </c>
      <c r="AE2458" s="14">
        <f t="shared" si="4251"/>
        <v>0</v>
      </c>
      <c r="AF2458" s="14">
        <f t="shared" si="4251"/>
        <v>0</v>
      </c>
      <c r="AG2458" s="14">
        <f t="shared" si="4175"/>
        <v>1917.2</v>
      </c>
      <c r="AH2458" s="14">
        <f t="shared" si="4176"/>
        <v>1917.2</v>
      </c>
      <c r="AI2458" s="14">
        <f t="shared" si="4177"/>
        <v>1917.2</v>
      </c>
      <c r="AJ2458" s="14">
        <f t="shared" si="4251"/>
        <v>0</v>
      </c>
      <c r="AK2458" s="14">
        <f t="shared" si="4251"/>
        <v>0</v>
      </c>
      <c r="AL2458" s="14">
        <f t="shared" si="4251"/>
        <v>0</v>
      </c>
      <c r="AM2458" s="14">
        <f t="shared" si="4171"/>
        <v>1917.2</v>
      </c>
      <c r="AN2458" s="14">
        <f t="shared" si="4172"/>
        <v>1917.2</v>
      </c>
      <c r="AO2458" s="14">
        <f t="shared" si="4173"/>
        <v>1917.2</v>
      </c>
      <c r="AP2458" s="14">
        <f t="shared" si="4251"/>
        <v>0</v>
      </c>
      <c r="AQ2458" s="14">
        <f t="shared" si="4251"/>
        <v>0</v>
      </c>
      <c r="AR2458" s="14">
        <f t="shared" si="4251"/>
        <v>0</v>
      </c>
      <c r="AS2458" s="14">
        <f t="shared" si="4251"/>
        <v>0</v>
      </c>
      <c r="AT2458" s="14">
        <f t="shared" si="4251"/>
        <v>0</v>
      </c>
      <c r="AU2458" s="14">
        <f t="shared" si="4251"/>
        <v>0</v>
      </c>
      <c r="AV2458" s="14">
        <f t="shared" si="4251"/>
        <v>0</v>
      </c>
      <c r="AW2458" s="14">
        <f t="shared" si="4251"/>
        <v>0</v>
      </c>
      <c r="AX2458" s="14">
        <f t="shared" si="4251"/>
        <v>0</v>
      </c>
      <c r="AY2458" s="14">
        <f t="shared" si="4251"/>
        <v>0</v>
      </c>
      <c r="AZ2458" s="14">
        <f t="shared" si="4251"/>
        <v>0</v>
      </c>
      <c r="BA2458" s="14">
        <f t="shared" si="4251"/>
        <v>0</v>
      </c>
      <c r="BB2458" s="14">
        <f t="shared" si="4251"/>
        <v>0</v>
      </c>
      <c r="BC2458" s="14">
        <f t="shared" si="4231"/>
        <v>1917.2</v>
      </c>
      <c r="BD2458" s="14">
        <f t="shared" si="4227"/>
        <v>1917.2</v>
      </c>
      <c r="BE2458" s="14">
        <f t="shared" si="4228"/>
        <v>1917.2</v>
      </c>
      <c r="BF2458" s="14">
        <f t="shared" si="4251"/>
        <v>0</v>
      </c>
    </row>
    <row r="2459" spans="1:58" ht="31.2" x14ac:dyDescent="0.3">
      <c r="A2459" s="8" t="s">
        <v>74</v>
      </c>
      <c r="B2459" s="8" t="s">
        <v>9</v>
      </c>
      <c r="C2459" s="8" t="s">
        <v>24</v>
      </c>
      <c r="D2459" s="8" t="s">
        <v>125</v>
      </c>
      <c r="E2459" s="30">
        <v>240</v>
      </c>
      <c r="F2459" s="24" t="s">
        <v>529</v>
      </c>
      <c r="G2459" s="14">
        <v>1917.2</v>
      </c>
      <c r="H2459" s="14">
        <v>1917.2</v>
      </c>
      <c r="I2459" s="14">
        <v>1917.2</v>
      </c>
      <c r="J2459" s="14"/>
      <c r="K2459" s="14"/>
      <c r="L2459" s="14"/>
      <c r="M2459" s="14">
        <f t="shared" si="4168"/>
        <v>1917.2</v>
      </c>
      <c r="N2459" s="14">
        <f t="shared" si="4169"/>
        <v>1917.2</v>
      </c>
      <c r="O2459" s="14">
        <f t="shared" si="4170"/>
        <v>1917.2</v>
      </c>
      <c r="P2459" s="14"/>
      <c r="Q2459" s="14">
        <f t="shared" si="4189"/>
        <v>1917.2</v>
      </c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>
        <f t="shared" si="4175"/>
        <v>1917.2</v>
      </c>
      <c r="AH2459" s="14">
        <f t="shared" si="4176"/>
        <v>1917.2</v>
      </c>
      <c r="AI2459" s="14">
        <f t="shared" si="4177"/>
        <v>1917.2</v>
      </c>
      <c r="AJ2459" s="14"/>
      <c r="AK2459" s="14"/>
      <c r="AL2459" s="14"/>
      <c r="AM2459" s="14">
        <f t="shared" si="4171"/>
        <v>1917.2</v>
      </c>
      <c r="AN2459" s="14">
        <f t="shared" si="4172"/>
        <v>1917.2</v>
      </c>
      <c r="AO2459" s="14">
        <f t="shared" si="4173"/>
        <v>1917.2</v>
      </c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>
        <f t="shared" si="4231"/>
        <v>1917.2</v>
      </c>
      <c r="BD2459" s="14">
        <f t="shared" si="4227"/>
        <v>1917.2</v>
      </c>
      <c r="BE2459" s="14">
        <f t="shared" si="4228"/>
        <v>1917.2</v>
      </c>
      <c r="BF2459" s="14"/>
    </row>
    <row r="2460" spans="1:58" x14ac:dyDescent="0.3">
      <c r="A2460" s="8" t="s">
        <v>74</v>
      </c>
      <c r="B2460" s="8" t="s">
        <v>9</v>
      </c>
      <c r="C2460" s="8" t="s">
        <v>24</v>
      </c>
      <c r="D2460" s="8" t="s">
        <v>125</v>
      </c>
      <c r="E2460" s="30">
        <v>800</v>
      </c>
      <c r="F2460" s="24" t="s">
        <v>541</v>
      </c>
      <c r="G2460" s="14">
        <f t="shared" ref="G2460:L2460" si="4252">G2461</f>
        <v>5.4</v>
      </c>
      <c r="H2460" s="14">
        <f t="shared" si="4252"/>
        <v>5</v>
      </c>
      <c r="I2460" s="14">
        <f t="shared" si="4252"/>
        <v>4.7</v>
      </c>
      <c r="J2460" s="14">
        <f t="shared" si="4252"/>
        <v>0</v>
      </c>
      <c r="K2460" s="14">
        <f t="shared" si="4252"/>
        <v>0</v>
      </c>
      <c r="L2460" s="14">
        <f t="shared" si="4252"/>
        <v>0</v>
      </c>
      <c r="M2460" s="14">
        <f t="shared" si="4168"/>
        <v>5.4</v>
      </c>
      <c r="N2460" s="14">
        <f t="shared" si="4169"/>
        <v>5</v>
      </c>
      <c r="O2460" s="14">
        <f t="shared" si="4170"/>
        <v>4.7</v>
      </c>
      <c r="P2460" s="14">
        <f t="shared" ref="P2460:BF2460" si="4253">P2461</f>
        <v>0</v>
      </c>
      <c r="Q2460" s="14">
        <f t="shared" si="4189"/>
        <v>5</v>
      </c>
      <c r="R2460" s="14">
        <f t="shared" si="4253"/>
        <v>0</v>
      </c>
      <c r="S2460" s="14">
        <f t="shared" si="4253"/>
        <v>0</v>
      </c>
      <c r="T2460" s="14">
        <f t="shared" si="4253"/>
        <v>0</v>
      </c>
      <c r="U2460" s="14">
        <f t="shared" si="4253"/>
        <v>0</v>
      </c>
      <c r="V2460" s="14">
        <f t="shared" si="4253"/>
        <v>0</v>
      </c>
      <c r="W2460" s="14">
        <f t="shared" si="4253"/>
        <v>0</v>
      </c>
      <c r="X2460" s="14">
        <f t="shared" si="4253"/>
        <v>0</v>
      </c>
      <c r="Y2460" s="14">
        <f t="shared" si="4253"/>
        <v>0</v>
      </c>
      <c r="Z2460" s="14">
        <f t="shared" si="4253"/>
        <v>0</v>
      </c>
      <c r="AA2460" s="14">
        <f t="shared" si="4253"/>
        <v>0</v>
      </c>
      <c r="AB2460" s="14">
        <f t="shared" si="4253"/>
        <v>0</v>
      </c>
      <c r="AC2460" s="14">
        <f t="shared" si="4253"/>
        <v>0</v>
      </c>
      <c r="AD2460" s="14">
        <f t="shared" si="4253"/>
        <v>0</v>
      </c>
      <c r="AE2460" s="14">
        <f t="shared" si="4253"/>
        <v>0</v>
      </c>
      <c r="AF2460" s="14">
        <f t="shared" si="4253"/>
        <v>0</v>
      </c>
      <c r="AG2460" s="14">
        <f t="shared" si="4175"/>
        <v>5.4</v>
      </c>
      <c r="AH2460" s="14">
        <f t="shared" si="4176"/>
        <v>5</v>
      </c>
      <c r="AI2460" s="14">
        <f t="shared" si="4177"/>
        <v>4.7</v>
      </c>
      <c r="AJ2460" s="14">
        <f t="shared" si="4253"/>
        <v>0</v>
      </c>
      <c r="AK2460" s="14">
        <f t="shared" si="4253"/>
        <v>0</v>
      </c>
      <c r="AL2460" s="14">
        <f t="shared" si="4253"/>
        <v>0</v>
      </c>
      <c r="AM2460" s="14">
        <f t="shared" si="4171"/>
        <v>5.4</v>
      </c>
      <c r="AN2460" s="14">
        <f t="shared" si="4172"/>
        <v>5</v>
      </c>
      <c r="AO2460" s="14">
        <f t="shared" si="4173"/>
        <v>4.7</v>
      </c>
      <c r="AP2460" s="14">
        <f t="shared" si="4253"/>
        <v>0</v>
      </c>
      <c r="AQ2460" s="14">
        <f t="shared" si="4253"/>
        <v>0</v>
      </c>
      <c r="AR2460" s="14">
        <f t="shared" si="4253"/>
        <v>0</v>
      </c>
      <c r="AS2460" s="14">
        <f t="shared" si="4253"/>
        <v>0</v>
      </c>
      <c r="AT2460" s="14">
        <f t="shared" si="4253"/>
        <v>0</v>
      </c>
      <c r="AU2460" s="14">
        <f t="shared" si="4253"/>
        <v>0</v>
      </c>
      <c r="AV2460" s="14">
        <f t="shared" si="4253"/>
        <v>0</v>
      </c>
      <c r="AW2460" s="14">
        <f t="shared" si="4253"/>
        <v>0</v>
      </c>
      <c r="AX2460" s="14">
        <f t="shared" si="4253"/>
        <v>0</v>
      </c>
      <c r="AY2460" s="14">
        <f t="shared" si="4253"/>
        <v>0</v>
      </c>
      <c r="AZ2460" s="14">
        <f t="shared" si="4253"/>
        <v>0</v>
      </c>
      <c r="BA2460" s="14">
        <f t="shared" si="4253"/>
        <v>0</v>
      </c>
      <c r="BB2460" s="14">
        <f t="shared" si="4253"/>
        <v>0</v>
      </c>
      <c r="BC2460" s="14">
        <f t="shared" si="4231"/>
        <v>5.4</v>
      </c>
      <c r="BD2460" s="14">
        <f t="shared" si="4227"/>
        <v>5</v>
      </c>
      <c r="BE2460" s="14">
        <f t="shared" si="4228"/>
        <v>4.7</v>
      </c>
      <c r="BF2460" s="14">
        <f t="shared" si="4253"/>
        <v>0</v>
      </c>
    </row>
    <row r="2461" spans="1:58" x14ac:dyDescent="0.3">
      <c r="A2461" s="8" t="s">
        <v>74</v>
      </c>
      <c r="B2461" s="8" t="s">
        <v>9</v>
      </c>
      <c r="C2461" s="8" t="s">
        <v>24</v>
      </c>
      <c r="D2461" s="8" t="s">
        <v>125</v>
      </c>
      <c r="E2461" s="44">
        <v>850</v>
      </c>
      <c r="F2461" s="24" t="s">
        <v>543</v>
      </c>
      <c r="G2461" s="14">
        <v>5.4</v>
      </c>
      <c r="H2461" s="14">
        <v>5</v>
      </c>
      <c r="I2461" s="14">
        <v>4.7</v>
      </c>
      <c r="J2461" s="14"/>
      <c r="K2461" s="14"/>
      <c r="L2461" s="14"/>
      <c r="M2461" s="14">
        <f t="shared" si="4168"/>
        <v>5.4</v>
      </c>
      <c r="N2461" s="14">
        <f t="shared" si="4169"/>
        <v>5</v>
      </c>
      <c r="O2461" s="14">
        <f t="shared" si="4170"/>
        <v>4.7</v>
      </c>
      <c r="P2461" s="14"/>
      <c r="Q2461" s="14">
        <f t="shared" si="4189"/>
        <v>5</v>
      </c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>
        <f t="shared" si="4175"/>
        <v>5.4</v>
      </c>
      <c r="AH2461" s="14">
        <f t="shared" si="4176"/>
        <v>5</v>
      </c>
      <c r="AI2461" s="14">
        <f t="shared" si="4177"/>
        <v>4.7</v>
      </c>
      <c r="AJ2461" s="14"/>
      <c r="AK2461" s="14"/>
      <c r="AL2461" s="14"/>
      <c r="AM2461" s="14">
        <f t="shared" si="4171"/>
        <v>5.4</v>
      </c>
      <c r="AN2461" s="14">
        <f t="shared" si="4172"/>
        <v>5</v>
      </c>
      <c r="AO2461" s="14">
        <f t="shared" si="4173"/>
        <v>4.7</v>
      </c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>
        <f t="shared" si="4231"/>
        <v>5.4</v>
      </c>
      <c r="BD2461" s="14">
        <f t="shared" si="4227"/>
        <v>5</v>
      </c>
      <c r="BE2461" s="14">
        <f t="shared" si="4228"/>
        <v>4.7</v>
      </c>
      <c r="BF2461" s="14"/>
    </row>
    <row r="2462" spans="1:58" x14ac:dyDescent="0.3">
      <c r="A2462" s="11" t="s">
        <v>74</v>
      </c>
      <c r="B2462" s="11" t="s">
        <v>9</v>
      </c>
      <c r="C2462" s="11" t="s">
        <v>11</v>
      </c>
      <c r="D2462" s="11"/>
      <c r="E2462" s="11"/>
      <c r="F2462" s="7" t="s">
        <v>15</v>
      </c>
      <c r="G2462" s="16">
        <f t="shared" ref="G2462:L2462" si="4254">G2463+G2472</f>
        <v>1629.5</v>
      </c>
      <c r="H2462" s="16">
        <f t="shared" si="4254"/>
        <v>1629.5</v>
      </c>
      <c r="I2462" s="16">
        <f t="shared" si="4254"/>
        <v>1629.5</v>
      </c>
      <c r="J2462" s="16">
        <f t="shared" si="4254"/>
        <v>0</v>
      </c>
      <c r="K2462" s="16">
        <f t="shared" si="4254"/>
        <v>0</v>
      </c>
      <c r="L2462" s="16">
        <f t="shared" si="4254"/>
        <v>0</v>
      </c>
      <c r="M2462" s="16">
        <f t="shared" si="4168"/>
        <v>1629.5</v>
      </c>
      <c r="N2462" s="14">
        <f t="shared" si="4169"/>
        <v>1629.5</v>
      </c>
      <c r="O2462" s="16">
        <f t="shared" si="4170"/>
        <v>1629.5</v>
      </c>
      <c r="P2462" s="16">
        <f t="shared" ref="P2462:BF2462" si="4255">P2463+P2472</f>
        <v>0</v>
      </c>
      <c r="Q2462" s="16">
        <f t="shared" si="4189"/>
        <v>1629.5</v>
      </c>
      <c r="R2462" s="16">
        <f t="shared" ref="R2462:AE2462" si="4256">R2463+R2472</f>
        <v>0</v>
      </c>
      <c r="S2462" s="16">
        <f t="shared" si="4256"/>
        <v>0</v>
      </c>
      <c r="T2462" s="16">
        <f t="shared" si="4256"/>
        <v>0</v>
      </c>
      <c r="U2462" s="16">
        <f t="shared" si="4256"/>
        <v>0</v>
      </c>
      <c r="V2462" s="16">
        <f t="shared" si="4256"/>
        <v>0</v>
      </c>
      <c r="W2462" s="16">
        <f t="shared" si="4256"/>
        <v>0</v>
      </c>
      <c r="X2462" s="16">
        <f t="shared" si="4256"/>
        <v>0</v>
      </c>
      <c r="Y2462" s="16">
        <f t="shared" si="4256"/>
        <v>0</v>
      </c>
      <c r="Z2462" s="16">
        <f t="shared" si="4256"/>
        <v>0</v>
      </c>
      <c r="AA2462" s="16">
        <f t="shared" si="4256"/>
        <v>0</v>
      </c>
      <c r="AB2462" s="16">
        <f t="shared" si="4256"/>
        <v>0</v>
      </c>
      <c r="AC2462" s="16">
        <f t="shared" si="4256"/>
        <v>0</v>
      </c>
      <c r="AD2462" s="16">
        <f t="shared" si="4256"/>
        <v>0</v>
      </c>
      <c r="AE2462" s="16">
        <f t="shared" si="4256"/>
        <v>0</v>
      </c>
      <c r="AF2462" s="16">
        <f t="shared" ref="AF2462" si="4257">AF2463+AF2472</f>
        <v>0</v>
      </c>
      <c r="AG2462" s="16">
        <f t="shared" si="4175"/>
        <v>1629.5</v>
      </c>
      <c r="AH2462" s="16">
        <f t="shared" si="4176"/>
        <v>1629.5</v>
      </c>
      <c r="AI2462" s="16">
        <f t="shared" si="4177"/>
        <v>1629.5</v>
      </c>
      <c r="AJ2462" s="16">
        <f t="shared" ref="AJ2462:AL2462" si="4258">AJ2463+AJ2472</f>
        <v>0</v>
      </c>
      <c r="AK2462" s="16">
        <f t="shared" si="4258"/>
        <v>0</v>
      </c>
      <c r="AL2462" s="16">
        <f t="shared" si="4258"/>
        <v>0</v>
      </c>
      <c r="AM2462" s="16">
        <f t="shared" si="4171"/>
        <v>1629.5</v>
      </c>
      <c r="AN2462" s="16">
        <f t="shared" si="4172"/>
        <v>1629.5</v>
      </c>
      <c r="AO2462" s="16">
        <f t="shared" si="4173"/>
        <v>1629.5</v>
      </c>
      <c r="AP2462" s="16">
        <f t="shared" ref="AP2462:BB2462" si="4259">AP2463+AP2472</f>
        <v>0</v>
      </c>
      <c r="AQ2462" s="16">
        <f t="shared" si="4259"/>
        <v>0</v>
      </c>
      <c r="AR2462" s="16">
        <f t="shared" si="4259"/>
        <v>0</v>
      </c>
      <c r="AS2462" s="16">
        <f t="shared" si="4259"/>
        <v>0</v>
      </c>
      <c r="AT2462" s="16">
        <f t="shared" si="4259"/>
        <v>0</v>
      </c>
      <c r="AU2462" s="16">
        <f t="shared" si="4259"/>
        <v>0</v>
      </c>
      <c r="AV2462" s="16">
        <f t="shared" si="4259"/>
        <v>0</v>
      </c>
      <c r="AW2462" s="16">
        <f t="shared" si="4259"/>
        <v>0</v>
      </c>
      <c r="AX2462" s="16">
        <f t="shared" si="4259"/>
        <v>0</v>
      </c>
      <c r="AY2462" s="16">
        <f t="shared" si="4259"/>
        <v>0</v>
      </c>
      <c r="AZ2462" s="16">
        <f t="shared" ref="AZ2462:BA2462" si="4260">AZ2463+AZ2472</f>
        <v>0</v>
      </c>
      <c r="BA2462" s="16">
        <f t="shared" si="4260"/>
        <v>0</v>
      </c>
      <c r="BB2462" s="16">
        <f t="shared" si="4259"/>
        <v>0</v>
      </c>
      <c r="BC2462" s="16">
        <f t="shared" si="4231"/>
        <v>1629.5</v>
      </c>
      <c r="BD2462" s="16">
        <f t="shared" si="4227"/>
        <v>1629.5</v>
      </c>
      <c r="BE2462" s="16">
        <f t="shared" si="4228"/>
        <v>1629.5</v>
      </c>
      <c r="BF2462" s="16">
        <f t="shared" si="4255"/>
        <v>0</v>
      </c>
    </row>
    <row r="2463" spans="1:58" ht="46.8" x14ac:dyDescent="0.3">
      <c r="A2463" s="8" t="s">
        <v>74</v>
      </c>
      <c r="B2463" s="8" t="s">
        <v>9</v>
      </c>
      <c r="C2463" s="8" t="s">
        <v>11</v>
      </c>
      <c r="D2463" s="8" t="s">
        <v>110</v>
      </c>
      <c r="E2463" s="30"/>
      <c r="F2463" s="13" t="s">
        <v>565</v>
      </c>
      <c r="G2463" s="14">
        <f t="shared" ref="G2463:L2463" si="4261">G2464+G2468</f>
        <v>120</v>
      </c>
      <c r="H2463" s="14">
        <f t="shared" si="4261"/>
        <v>120</v>
      </c>
      <c r="I2463" s="14">
        <f t="shared" si="4261"/>
        <v>120</v>
      </c>
      <c r="J2463" s="14">
        <f t="shared" si="4261"/>
        <v>0</v>
      </c>
      <c r="K2463" s="14">
        <f t="shared" si="4261"/>
        <v>0</v>
      </c>
      <c r="L2463" s="14">
        <f t="shared" si="4261"/>
        <v>0</v>
      </c>
      <c r="M2463" s="14">
        <f t="shared" si="4168"/>
        <v>120</v>
      </c>
      <c r="N2463" s="14">
        <f t="shared" si="4169"/>
        <v>120</v>
      </c>
      <c r="O2463" s="14">
        <f t="shared" si="4170"/>
        <v>120</v>
      </c>
      <c r="P2463" s="14">
        <f t="shared" ref="P2463:BF2463" si="4262">P2464+P2468</f>
        <v>0</v>
      </c>
      <c r="Q2463" s="14">
        <f t="shared" si="4189"/>
        <v>120</v>
      </c>
      <c r="R2463" s="14">
        <f t="shared" ref="R2463:AE2463" si="4263">R2464+R2468</f>
        <v>0</v>
      </c>
      <c r="S2463" s="14">
        <f t="shared" si="4263"/>
        <v>0</v>
      </c>
      <c r="T2463" s="14">
        <f t="shared" si="4263"/>
        <v>0</v>
      </c>
      <c r="U2463" s="14">
        <f t="shared" si="4263"/>
        <v>0</v>
      </c>
      <c r="V2463" s="14">
        <f t="shared" si="4263"/>
        <v>0</v>
      </c>
      <c r="W2463" s="14">
        <f t="shared" si="4263"/>
        <v>0</v>
      </c>
      <c r="X2463" s="14">
        <f t="shared" si="4263"/>
        <v>0</v>
      </c>
      <c r="Y2463" s="14">
        <f t="shared" si="4263"/>
        <v>0</v>
      </c>
      <c r="Z2463" s="14">
        <f t="shared" si="4263"/>
        <v>0</v>
      </c>
      <c r="AA2463" s="14">
        <f t="shared" si="4263"/>
        <v>0</v>
      </c>
      <c r="AB2463" s="14">
        <f t="shared" si="4263"/>
        <v>0</v>
      </c>
      <c r="AC2463" s="14">
        <f t="shared" si="4263"/>
        <v>0</v>
      </c>
      <c r="AD2463" s="14">
        <f t="shared" si="4263"/>
        <v>0</v>
      </c>
      <c r="AE2463" s="14">
        <f t="shared" si="4263"/>
        <v>0</v>
      </c>
      <c r="AF2463" s="14">
        <f t="shared" ref="AF2463" si="4264">AF2464+AF2468</f>
        <v>0</v>
      </c>
      <c r="AG2463" s="14">
        <f t="shared" si="4175"/>
        <v>120</v>
      </c>
      <c r="AH2463" s="14">
        <f t="shared" si="4176"/>
        <v>120</v>
      </c>
      <c r="AI2463" s="14">
        <f t="shared" si="4177"/>
        <v>120</v>
      </c>
      <c r="AJ2463" s="14">
        <f t="shared" ref="AJ2463:AL2463" si="4265">AJ2464+AJ2468</f>
        <v>0</v>
      </c>
      <c r="AK2463" s="14">
        <f t="shared" si="4265"/>
        <v>0</v>
      </c>
      <c r="AL2463" s="14">
        <f t="shared" si="4265"/>
        <v>0</v>
      </c>
      <c r="AM2463" s="14">
        <f t="shared" si="4171"/>
        <v>120</v>
      </c>
      <c r="AN2463" s="14">
        <f t="shared" si="4172"/>
        <v>120</v>
      </c>
      <c r="AO2463" s="14">
        <f t="shared" si="4173"/>
        <v>120</v>
      </c>
      <c r="AP2463" s="14">
        <f t="shared" ref="AP2463:BB2463" si="4266">AP2464+AP2468</f>
        <v>0</v>
      </c>
      <c r="AQ2463" s="14">
        <f t="shared" si="4266"/>
        <v>0</v>
      </c>
      <c r="AR2463" s="14">
        <f t="shared" si="4266"/>
        <v>0</v>
      </c>
      <c r="AS2463" s="14">
        <f t="shared" si="4266"/>
        <v>0</v>
      </c>
      <c r="AT2463" s="14">
        <f t="shared" si="4266"/>
        <v>0</v>
      </c>
      <c r="AU2463" s="14">
        <f t="shared" si="4266"/>
        <v>0</v>
      </c>
      <c r="AV2463" s="14">
        <f t="shared" si="4266"/>
        <v>0</v>
      </c>
      <c r="AW2463" s="14">
        <f t="shared" si="4266"/>
        <v>0</v>
      </c>
      <c r="AX2463" s="14">
        <f t="shared" si="4266"/>
        <v>0</v>
      </c>
      <c r="AY2463" s="14">
        <f t="shared" si="4266"/>
        <v>0</v>
      </c>
      <c r="AZ2463" s="14">
        <f t="shared" ref="AZ2463:BA2463" si="4267">AZ2464+AZ2468</f>
        <v>0</v>
      </c>
      <c r="BA2463" s="14">
        <f t="shared" si="4267"/>
        <v>0</v>
      </c>
      <c r="BB2463" s="14">
        <f t="shared" si="4266"/>
        <v>0</v>
      </c>
      <c r="BC2463" s="14">
        <f t="shared" si="4231"/>
        <v>120</v>
      </c>
      <c r="BD2463" s="14">
        <f t="shared" si="4227"/>
        <v>120</v>
      </c>
      <c r="BE2463" s="14">
        <f t="shared" si="4228"/>
        <v>120</v>
      </c>
      <c r="BF2463" s="14">
        <f t="shared" si="4262"/>
        <v>0</v>
      </c>
    </row>
    <row r="2464" spans="1:58" ht="46.8" x14ac:dyDescent="0.3">
      <c r="A2464" s="8" t="s">
        <v>74</v>
      </c>
      <c r="B2464" s="8" t="s">
        <v>9</v>
      </c>
      <c r="C2464" s="8" t="s">
        <v>11</v>
      </c>
      <c r="D2464" s="8" t="s">
        <v>111</v>
      </c>
      <c r="E2464" s="30"/>
      <c r="F2464" s="13" t="s">
        <v>566</v>
      </c>
      <c r="G2464" s="14">
        <f t="shared" ref="G2464:L2466" si="4268">G2465</f>
        <v>95</v>
      </c>
      <c r="H2464" s="14">
        <f t="shared" si="4268"/>
        <v>95</v>
      </c>
      <c r="I2464" s="14">
        <f t="shared" si="4268"/>
        <v>95</v>
      </c>
      <c r="J2464" s="14">
        <f t="shared" si="4268"/>
        <v>0</v>
      </c>
      <c r="K2464" s="14">
        <f t="shared" si="4268"/>
        <v>0</v>
      </c>
      <c r="L2464" s="14">
        <f t="shared" si="4268"/>
        <v>0</v>
      </c>
      <c r="M2464" s="14">
        <f t="shared" si="4168"/>
        <v>95</v>
      </c>
      <c r="N2464" s="14">
        <f t="shared" si="4169"/>
        <v>95</v>
      </c>
      <c r="O2464" s="14">
        <f t="shared" si="4170"/>
        <v>95</v>
      </c>
      <c r="P2464" s="14">
        <f t="shared" ref="P2464:BF2466" si="4269">P2465</f>
        <v>0</v>
      </c>
      <c r="Q2464" s="14">
        <f t="shared" si="4189"/>
        <v>95</v>
      </c>
      <c r="R2464" s="14">
        <f t="shared" si="4269"/>
        <v>0</v>
      </c>
      <c r="S2464" s="14">
        <f t="shared" si="4269"/>
        <v>0</v>
      </c>
      <c r="T2464" s="14">
        <f t="shared" si="4269"/>
        <v>0</v>
      </c>
      <c r="U2464" s="14">
        <f t="shared" si="4269"/>
        <v>0</v>
      </c>
      <c r="V2464" s="14">
        <f t="shared" si="4269"/>
        <v>0</v>
      </c>
      <c r="W2464" s="14">
        <f t="shared" si="4269"/>
        <v>0</v>
      </c>
      <c r="X2464" s="14">
        <f t="shared" si="4269"/>
        <v>0</v>
      </c>
      <c r="Y2464" s="14">
        <f t="shared" si="4269"/>
        <v>0</v>
      </c>
      <c r="Z2464" s="14">
        <f t="shared" si="4269"/>
        <v>0</v>
      </c>
      <c r="AA2464" s="14">
        <f t="shared" si="4269"/>
        <v>0</v>
      </c>
      <c r="AB2464" s="14">
        <f t="shared" si="4269"/>
        <v>0</v>
      </c>
      <c r="AC2464" s="14">
        <f t="shared" si="4269"/>
        <v>0</v>
      </c>
      <c r="AD2464" s="14">
        <f t="shared" si="4269"/>
        <v>0</v>
      </c>
      <c r="AE2464" s="14">
        <f t="shared" si="4269"/>
        <v>0</v>
      </c>
      <c r="AF2464" s="14">
        <f t="shared" si="4269"/>
        <v>0</v>
      </c>
      <c r="AG2464" s="14">
        <f t="shared" si="4175"/>
        <v>95</v>
      </c>
      <c r="AH2464" s="14">
        <f t="shared" si="4176"/>
        <v>95</v>
      </c>
      <c r="AI2464" s="14">
        <f t="shared" si="4177"/>
        <v>95</v>
      </c>
      <c r="AJ2464" s="14">
        <f t="shared" si="4269"/>
        <v>0</v>
      </c>
      <c r="AK2464" s="14">
        <f t="shared" si="4269"/>
        <v>0</v>
      </c>
      <c r="AL2464" s="14">
        <f t="shared" si="4269"/>
        <v>0</v>
      </c>
      <c r="AM2464" s="14">
        <f t="shared" si="4171"/>
        <v>95</v>
      </c>
      <c r="AN2464" s="14">
        <f t="shared" si="4172"/>
        <v>95</v>
      </c>
      <c r="AO2464" s="14">
        <f t="shared" si="4173"/>
        <v>95</v>
      </c>
      <c r="AP2464" s="14">
        <f t="shared" si="4269"/>
        <v>0</v>
      </c>
      <c r="AQ2464" s="14">
        <f t="shared" si="4269"/>
        <v>0</v>
      </c>
      <c r="AR2464" s="14">
        <f t="shared" si="4269"/>
        <v>0</v>
      </c>
      <c r="AS2464" s="14">
        <f t="shared" si="4269"/>
        <v>0</v>
      </c>
      <c r="AT2464" s="14">
        <f t="shared" si="4269"/>
        <v>0</v>
      </c>
      <c r="AU2464" s="14">
        <f t="shared" si="4269"/>
        <v>0</v>
      </c>
      <c r="AV2464" s="14">
        <f t="shared" si="4269"/>
        <v>0</v>
      </c>
      <c r="AW2464" s="14">
        <f t="shared" si="4269"/>
        <v>0</v>
      </c>
      <c r="AX2464" s="14">
        <f t="shared" si="4269"/>
        <v>0</v>
      </c>
      <c r="AY2464" s="14">
        <f t="shared" si="4269"/>
        <v>0</v>
      </c>
      <c r="AZ2464" s="14">
        <f t="shared" si="4269"/>
        <v>0</v>
      </c>
      <c r="BA2464" s="14">
        <f t="shared" si="4269"/>
        <v>0</v>
      </c>
      <c r="BB2464" s="14">
        <f t="shared" si="4269"/>
        <v>0</v>
      </c>
      <c r="BC2464" s="14">
        <f t="shared" si="4231"/>
        <v>95</v>
      </c>
      <c r="BD2464" s="14">
        <f t="shared" si="4227"/>
        <v>95</v>
      </c>
      <c r="BE2464" s="14">
        <f t="shared" si="4228"/>
        <v>95</v>
      </c>
      <c r="BF2464" s="14">
        <f t="shared" si="4269"/>
        <v>0</v>
      </c>
    </row>
    <row r="2465" spans="1:58" ht="62.4" x14ac:dyDescent="0.3">
      <c r="A2465" s="8" t="s">
        <v>74</v>
      </c>
      <c r="B2465" s="8" t="s">
        <v>9</v>
      </c>
      <c r="C2465" s="8" t="s">
        <v>11</v>
      </c>
      <c r="D2465" s="8" t="s">
        <v>112</v>
      </c>
      <c r="E2465" s="30"/>
      <c r="F2465" s="13" t="s">
        <v>567</v>
      </c>
      <c r="G2465" s="14">
        <f t="shared" si="4268"/>
        <v>95</v>
      </c>
      <c r="H2465" s="14">
        <f t="shared" si="4268"/>
        <v>95</v>
      </c>
      <c r="I2465" s="14">
        <f t="shared" si="4268"/>
        <v>95</v>
      </c>
      <c r="J2465" s="14">
        <f t="shared" si="4268"/>
        <v>0</v>
      </c>
      <c r="K2465" s="14">
        <f t="shared" si="4268"/>
        <v>0</v>
      </c>
      <c r="L2465" s="14">
        <f t="shared" si="4268"/>
        <v>0</v>
      </c>
      <c r="M2465" s="14">
        <f t="shared" si="4168"/>
        <v>95</v>
      </c>
      <c r="N2465" s="14">
        <f t="shared" si="4169"/>
        <v>95</v>
      </c>
      <c r="O2465" s="14">
        <f t="shared" si="4170"/>
        <v>95</v>
      </c>
      <c r="P2465" s="14">
        <f t="shared" si="4269"/>
        <v>0</v>
      </c>
      <c r="Q2465" s="14">
        <f t="shared" si="4189"/>
        <v>95</v>
      </c>
      <c r="R2465" s="14">
        <f t="shared" si="4269"/>
        <v>0</v>
      </c>
      <c r="S2465" s="14">
        <f t="shared" si="4269"/>
        <v>0</v>
      </c>
      <c r="T2465" s="14">
        <f t="shared" si="4269"/>
        <v>0</v>
      </c>
      <c r="U2465" s="14">
        <f t="shared" si="4269"/>
        <v>0</v>
      </c>
      <c r="V2465" s="14">
        <f t="shared" si="4269"/>
        <v>0</v>
      </c>
      <c r="W2465" s="14">
        <f t="shared" si="4269"/>
        <v>0</v>
      </c>
      <c r="X2465" s="14">
        <f t="shared" si="4269"/>
        <v>0</v>
      </c>
      <c r="Y2465" s="14">
        <f t="shared" si="4269"/>
        <v>0</v>
      </c>
      <c r="Z2465" s="14">
        <f t="shared" si="4269"/>
        <v>0</v>
      </c>
      <c r="AA2465" s="14">
        <f t="shared" si="4269"/>
        <v>0</v>
      </c>
      <c r="AB2465" s="14">
        <f t="shared" si="4269"/>
        <v>0</v>
      </c>
      <c r="AC2465" s="14">
        <f t="shared" si="4269"/>
        <v>0</v>
      </c>
      <c r="AD2465" s="14">
        <f t="shared" si="4269"/>
        <v>0</v>
      </c>
      <c r="AE2465" s="14">
        <f t="shared" si="4269"/>
        <v>0</v>
      </c>
      <c r="AF2465" s="14">
        <f t="shared" si="4269"/>
        <v>0</v>
      </c>
      <c r="AG2465" s="14">
        <f t="shared" si="4175"/>
        <v>95</v>
      </c>
      <c r="AH2465" s="14">
        <f t="shared" si="4176"/>
        <v>95</v>
      </c>
      <c r="AI2465" s="14">
        <f t="shared" si="4177"/>
        <v>95</v>
      </c>
      <c r="AJ2465" s="14">
        <f t="shared" si="4269"/>
        <v>0</v>
      </c>
      <c r="AK2465" s="14">
        <f t="shared" si="4269"/>
        <v>0</v>
      </c>
      <c r="AL2465" s="14">
        <f t="shared" si="4269"/>
        <v>0</v>
      </c>
      <c r="AM2465" s="14">
        <f t="shared" si="4171"/>
        <v>95</v>
      </c>
      <c r="AN2465" s="14">
        <f t="shared" si="4172"/>
        <v>95</v>
      </c>
      <c r="AO2465" s="14">
        <f t="shared" si="4173"/>
        <v>95</v>
      </c>
      <c r="AP2465" s="14">
        <f t="shared" si="4269"/>
        <v>0</v>
      </c>
      <c r="AQ2465" s="14">
        <f t="shared" si="4269"/>
        <v>0</v>
      </c>
      <c r="AR2465" s="14">
        <f t="shared" si="4269"/>
        <v>0</v>
      </c>
      <c r="AS2465" s="14">
        <f t="shared" si="4269"/>
        <v>0</v>
      </c>
      <c r="AT2465" s="14">
        <f t="shared" si="4269"/>
        <v>0</v>
      </c>
      <c r="AU2465" s="14">
        <f t="shared" si="4269"/>
        <v>0</v>
      </c>
      <c r="AV2465" s="14">
        <f t="shared" si="4269"/>
        <v>0</v>
      </c>
      <c r="AW2465" s="14">
        <f t="shared" si="4269"/>
        <v>0</v>
      </c>
      <c r="AX2465" s="14">
        <f t="shared" si="4269"/>
        <v>0</v>
      </c>
      <c r="AY2465" s="14">
        <f t="shared" si="4269"/>
        <v>0</v>
      </c>
      <c r="AZ2465" s="14">
        <f t="shared" si="4269"/>
        <v>0</v>
      </c>
      <c r="BA2465" s="14">
        <f t="shared" si="4269"/>
        <v>0</v>
      </c>
      <c r="BB2465" s="14">
        <f t="shared" si="4269"/>
        <v>0</v>
      </c>
      <c r="BC2465" s="14">
        <f t="shared" si="4231"/>
        <v>95</v>
      </c>
      <c r="BD2465" s="14">
        <f t="shared" si="4227"/>
        <v>95</v>
      </c>
      <c r="BE2465" s="14">
        <f t="shared" si="4228"/>
        <v>95</v>
      </c>
      <c r="BF2465" s="14">
        <f t="shared" si="4269"/>
        <v>0</v>
      </c>
    </row>
    <row r="2466" spans="1:58" ht="31.2" x14ac:dyDescent="0.3">
      <c r="A2466" s="8" t="s">
        <v>74</v>
      </c>
      <c r="B2466" s="8" t="s">
        <v>9</v>
      </c>
      <c r="C2466" s="8" t="s">
        <v>11</v>
      </c>
      <c r="D2466" s="8" t="s">
        <v>112</v>
      </c>
      <c r="E2466" s="30">
        <v>600</v>
      </c>
      <c r="F2466" s="24" t="s">
        <v>538</v>
      </c>
      <c r="G2466" s="14">
        <f t="shared" si="4268"/>
        <v>95</v>
      </c>
      <c r="H2466" s="14">
        <f t="shared" si="4268"/>
        <v>95</v>
      </c>
      <c r="I2466" s="14">
        <f t="shared" si="4268"/>
        <v>95</v>
      </c>
      <c r="J2466" s="14">
        <f t="shared" si="4268"/>
        <v>0</v>
      </c>
      <c r="K2466" s="14">
        <f t="shared" si="4268"/>
        <v>0</v>
      </c>
      <c r="L2466" s="14">
        <f t="shared" si="4268"/>
        <v>0</v>
      </c>
      <c r="M2466" s="14">
        <f t="shared" si="4168"/>
        <v>95</v>
      </c>
      <c r="N2466" s="14">
        <f t="shared" si="4169"/>
        <v>95</v>
      </c>
      <c r="O2466" s="14">
        <f t="shared" si="4170"/>
        <v>95</v>
      </c>
      <c r="P2466" s="14">
        <f t="shared" si="4269"/>
        <v>0</v>
      </c>
      <c r="Q2466" s="14">
        <f t="shared" si="4189"/>
        <v>95</v>
      </c>
      <c r="R2466" s="14">
        <f t="shared" si="4269"/>
        <v>0</v>
      </c>
      <c r="S2466" s="14">
        <f t="shared" si="4269"/>
        <v>0</v>
      </c>
      <c r="T2466" s="14">
        <f t="shared" si="4269"/>
        <v>0</v>
      </c>
      <c r="U2466" s="14">
        <f t="shared" si="4269"/>
        <v>0</v>
      </c>
      <c r="V2466" s="14">
        <f t="shared" si="4269"/>
        <v>0</v>
      </c>
      <c r="W2466" s="14">
        <f t="shared" si="4269"/>
        <v>0</v>
      </c>
      <c r="X2466" s="14">
        <f t="shared" si="4269"/>
        <v>0</v>
      </c>
      <c r="Y2466" s="14">
        <f t="shared" si="4269"/>
        <v>0</v>
      </c>
      <c r="Z2466" s="14">
        <f t="shared" si="4269"/>
        <v>0</v>
      </c>
      <c r="AA2466" s="14">
        <f t="shared" si="4269"/>
        <v>0</v>
      </c>
      <c r="AB2466" s="14">
        <f t="shared" si="4269"/>
        <v>0</v>
      </c>
      <c r="AC2466" s="14">
        <f t="shared" si="4269"/>
        <v>0</v>
      </c>
      <c r="AD2466" s="14">
        <f t="shared" si="4269"/>
        <v>0</v>
      </c>
      <c r="AE2466" s="14">
        <f t="shared" si="4269"/>
        <v>0</v>
      </c>
      <c r="AF2466" s="14">
        <f t="shared" si="4269"/>
        <v>0</v>
      </c>
      <c r="AG2466" s="14">
        <f t="shared" si="4175"/>
        <v>95</v>
      </c>
      <c r="AH2466" s="14">
        <f t="shared" si="4176"/>
        <v>95</v>
      </c>
      <c r="AI2466" s="14">
        <f t="shared" si="4177"/>
        <v>95</v>
      </c>
      <c r="AJ2466" s="14">
        <f t="shared" si="4269"/>
        <v>0</v>
      </c>
      <c r="AK2466" s="14">
        <f t="shared" si="4269"/>
        <v>0</v>
      </c>
      <c r="AL2466" s="14">
        <f t="shared" si="4269"/>
        <v>0</v>
      </c>
      <c r="AM2466" s="14">
        <f t="shared" si="4171"/>
        <v>95</v>
      </c>
      <c r="AN2466" s="14">
        <f t="shared" si="4172"/>
        <v>95</v>
      </c>
      <c r="AO2466" s="14">
        <f t="shared" si="4173"/>
        <v>95</v>
      </c>
      <c r="AP2466" s="14">
        <f t="shared" si="4269"/>
        <v>0</v>
      </c>
      <c r="AQ2466" s="14">
        <f t="shared" si="4269"/>
        <v>0</v>
      </c>
      <c r="AR2466" s="14">
        <f t="shared" si="4269"/>
        <v>0</v>
      </c>
      <c r="AS2466" s="14">
        <f t="shared" si="4269"/>
        <v>0</v>
      </c>
      <c r="AT2466" s="14">
        <f t="shared" si="4269"/>
        <v>0</v>
      </c>
      <c r="AU2466" s="14">
        <f t="shared" si="4269"/>
        <v>0</v>
      </c>
      <c r="AV2466" s="14">
        <f t="shared" si="4269"/>
        <v>0</v>
      </c>
      <c r="AW2466" s="14">
        <f t="shared" si="4269"/>
        <v>0</v>
      </c>
      <c r="AX2466" s="14">
        <f t="shared" si="4269"/>
        <v>0</v>
      </c>
      <c r="AY2466" s="14">
        <f t="shared" si="4269"/>
        <v>0</v>
      </c>
      <c r="AZ2466" s="14">
        <f t="shared" si="4269"/>
        <v>0</v>
      </c>
      <c r="BA2466" s="14">
        <f t="shared" si="4269"/>
        <v>0</v>
      </c>
      <c r="BB2466" s="14">
        <f t="shared" si="4269"/>
        <v>0</v>
      </c>
      <c r="BC2466" s="14">
        <f t="shared" si="4231"/>
        <v>95</v>
      </c>
      <c r="BD2466" s="14">
        <f t="shared" si="4227"/>
        <v>95</v>
      </c>
      <c r="BE2466" s="14">
        <f t="shared" si="4228"/>
        <v>95</v>
      </c>
      <c r="BF2466" s="14">
        <f t="shared" si="4269"/>
        <v>0</v>
      </c>
    </row>
    <row r="2467" spans="1:58" ht="46.8" x14ac:dyDescent="0.3">
      <c r="A2467" s="8" t="s">
        <v>74</v>
      </c>
      <c r="B2467" s="8" t="s">
        <v>9</v>
      </c>
      <c r="C2467" s="8" t="s">
        <v>11</v>
      </c>
      <c r="D2467" s="8" t="s">
        <v>112</v>
      </c>
      <c r="E2467" s="44">
        <v>630</v>
      </c>
      <c r="F2467" s="24" t="s">
        <v>540</v>
      </c>
      <c r="G2467" s="14">
        <v>95</v>
      </c>
      <c r="H2467" s="14">
        <v>95</v>
      </c>
      <c r="I2467" s="14">
        <v>95</v>
      </c>
      <c r="J2467" s="14"/>
      <c r="K2467" s="14"/>
      <c r="L2467" s="14"/>
      <c r="M2467" s="14">
        <f t="shared" si="4168"/>
        <v>95</v>
      </c>
      <c r="N2467" s="14">
        <f t="shared" si="4169"/>
        <v>95</v>
      </c>
      <c r="O2467" s="14">
        <f t="shared" si="4170"/>
        <v>95</v>
      </c>
      <c r="P2467" s="14"/>
      <c r="Q2467" s="14">
        <f t="shared" si="4189"/>
        <v>95</v>
      </c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>
        <f t="shared" si="4175"/>
        <v>95</v>
      </c>
      <c r="AH2467" s="14">
        <f t="shared" si="4176"/>
        <v>95</v>
      </c>
      <c r="AI2467" s="14">
        <f t="shared" si="4177"/>
        <v>95</v>
      </c>
      <c r="AJ2467" s="14"/>
      <c r="AK2467" s="14"/>
      <c r="AL2467" s="14"/>
      <c r="AM2467" s="14">
        <f t="shared" si="4171"/>
        <v>95</v>
      </c>
      <c r="AN2467" s="14">
        <f t="shared" si="4172"/>
        <v>95</v>
      </c>
      <c r="AO2467" s="14">
        <f t="shared" si="4173"/>
        <v>95</v>
      </c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>
        <f t="shared" si="4231"/>
        <v>95</v>
      </c>
      <c r="BD2467" s="14">
        <f t="shared" si="4227"/>
        <v>95</v>
      </c>
      <c r="BE2467" s="14">
        <f t="shared" si="4228"/>
        <v>95</v>
      </c>
      <c r="BF2467" s="14"/>
    </row>
    <row r="2468" spans="1:58" ht="46.8" x14ac:dyDescent="0.3">
      <c r="A2468" s="8" t="s">
        <v>74</v>
      </c>
      <c r="B2468" s="8" t="s">
        <v>9</v>
      </c>
      <c r="C2468" s="8" t="s">
        <v>11</v>
      </c>
      <c r="D2468" s="8" t="s">
        <v>113</v>
      </c>
      <c r="E2468" s="30"/>
      <c r="F2468" s="13" t="s">
        <v>568</v>
      </c>
      <c r="G2468" s="14">
        <f t="shared" ref="G2468:L2470" si="4270">G2469</f>
        <v>25</v>
      </c>
      <c r="H2468" s="14">
        <f t="shared" si="4270"/>
        <v>25</v>
      </c>
      <c r="I2468" s="14">
        <f t="shared" si="4270"/>
        <v>25</v>
      </c>
      <c r="J2468" s="14">
        <f t="shared" si="4270"/>
        <v>0</v>
      </c>
      <c r="K2468" s="14">
        <f t="shared" si="4270"/>
        <v>0</v>
      </c>
      <c r="L2468" s="14">
        <f t="shared" si="4270"/>
        <v>0</v>
      </c>
      <c r="M2468" s="14">
        <f t="shared" si="4168"/>
        <v>25</v>
      </c>
      <c r="N2468" s="14">
        <f t="shared" si="4169"/>
        <v>25</v>
      </c>
      <c r="O2468" s="14">
        <f t="shared" si="4170"/>
        <v>25</v>
      </c>
      <c r="P2468" s="14">
        <f t="shared" ref="P2468:BF2470" si="4271">P2469</f>
        <v>0</v>
      </c>
      <c r="Q2468" s="14">
        <f t="shared" si="4189"/>
        <v>25</v>
      </c>
      <c r="R2468" s="14">
        <f t="shared" si="4271"/>
        <v>0</v>
      </c>
      <c r="S2468" s="14">
        <f t="shared" si="4271"/>
        <v>0</v>
      </c>
      <c r="T2468" s="14">
        <f t="shared" si="4271"/>
        <v>0</v>
      </c>
      <c r="U2468" s="14">
        <f t="shared" si="4271"/>
        <v>0</v>
      </c>
      <c r="V2468" s="14">
        <f t="shared" si="4271"/>
        <v>0</v>
      </c>
      <c r="W2468" s="14">
        <f t="shared" si="4271"/>
        <v>0</v>
      </c>
      <c r="X2468" s="14">
        <f t="shared" si="4271"/>
        <v>0</v>
      </c>
      <c r="Y2468" s="14">
        <f t="shared" si="4271"/>
        <v>0</v>
      </c>
      <c r="Z2468" s="14">
        <f t="shared" si="4271"/>
        <v>0</v>
      </c>
      <c r="AA2468" s="14">
        <f t="shared" si="4271"/>
        <v>0</v>
      </c>
      <c r="AB2468" s="14">
        <f t="shared" si="4271"/>
        <v>0</v>
      </c>
      <c r="AC2468" s="14">
        <f t="shared" si="4271"/>
        <v>0</v>
      </c>
      <c r="AD2468" s="14">
        <f t="shared" si="4271"/>
        <v>0</v>
      </c>
      <c r="AE2468" s="14">
        <f t="shared" si="4271"/>
        <v>0</v>
      </c>
      <c r="AF2468" s="14">
        <f t="shared" si="4271"/>
        <v>0</v>
      </c>
      <c r="AG2468" s="14">
        <f t="shared" si="4175"/>
        <v>25</v>
      </c>
      <c r="AH2468" s="14">
        <f t="shared" si="4176"/>
        <v>25</v>
      </c>
      <c r="AI2468" s="14">
        <f t="shared" si="4177"/>
        <v>25</v>
      </c>
      <c r="AJ2468" s="14">
        <f t="shared" si="4271"/>
        <v>0</v>
      </c>
      <c r="AK2468" s="14">
        <f t="shared" si="4271"/>
        <v>0</v>
      </c>
      <c r="AL2468" s="14">
        <f t="shared" si="4271"/>
        <v>0</v>
      </c>
      <c r="AM2468" s="14">
        <f t="shared" si="4171"/>
        <v>25</v>
      </c>
      <c r="AN2468" s="14">
        <f t="shared" si="4172"/>
        <v>25</v>
      </c>
      <c r="AO2468" s="14">
        <f t="shared" si="4173"/>
        <v>25</v>
      </c>
      <c r="AP2468" s="14">
        <f t="shared" si="4271"/>
        <v>0</v>
      </c>
      <c r="AQ2468" s="14">
        <f t="shared" si="4271"/>
        <v>0</v>
      </c>
      <c r="AR2468" s="14">
        <f t="shared" si="4271"/>
        <v>0</v>
      </c>
      <c r="AS2468" s="14">
        <f t="shared" si="4271"/>
        <v>0</v>
      </c>
      <c r="AT2468" s="14">
        <f t="shared" si="4271"/>
        <v>0</v>
      </c>
      <c r="AU2468" s="14">
        <f t="shared" si="4271"/>
        <v>0</v>
      </c>
      <c r="AV2468" s="14">
        <f t="shared" si="4271"/>
        <v>0</v>
      </c>
      <c r="AW2468" s="14">
        <f t="shared" si="4271"/>
        <v>0</v>
      </c>
      <c r="AX2468" s="14">
        <f t="shared" si="4271"/>
        <v>0</v>
      </c>
      <c r="AY2468" s="14">
        <f t="shared" si="4271"/>
        <v>0</v>
      </c>
      <c r="AZ2468" s="14">
        <f t="shared" si="4271"/>
        <v>0</v>
      </c>
      <c r="BA2468" s="14">
        <f t="shared" si="4271"/>
        <v>0</v>
      </c>
      <c r="BB2468" s="14">
        <f t="shared" si="4271"/>
        <v>0</v>
      </c>
      <c r="BC2468" s="14">
        <f t="shared" si="4231"/>
        <v>25</v>
      </c>
      <c r="BD2468" s="14">
        <f t="shared" si="4227"/>
        <v>25</v>
      </c>
      <c r="BE2468" s="14">
        <f t="shared" si="4228"/>
        <v>25</v>
      </c>
      <c r="BF2468" s="14">
        <f t="shared" si="4271"/>
        <v>0</v>
      </c>
    </row>
    <row r="2469" spans="1:58" ht="62.4" x14ac:dyDescent="0.3">
      <c r="A2469" s="8" t="s">
        <v>74</v>
      </c>
      <c r="B2469" s="8" t="s">
        <v>9</v>
      </c>
      <c r="C2469" s="8" t="s">
        <v>11</v>
      </c>
      <c r="D2469" s="8" t="s">
        <v>114</v>
      </c>
      <c r="E2469" s="30"/>
      <c r="F2469" s="13" t="s">
        <v>569</v>
      </c>
      <c r="G2469" s="14">
        <f t="shared" si="4270"/>
        <v>25</v>
      </c>
      <c r="H2469" s="14">
        <f t="shared" si="4270"/>
        <v>25</v>
      </c>
      <c r="I2469" s="14">
        <f t="shared" si="4270"/>
        <v>25</v>
      </c>
      <c r="J2469" s="14">
        <f t="shared" si="4270"/>
        <v>0</v>
      </c>
      <c r="K2469" s="14">
        <f t="shared" si="4270"/>
        <v>0</v>
      </c>
      <c r="L2469" s="14">
        <f t="shared" si="4270"/>
        <v>0</v>
      </c>
      <c r="M2469" s="14">
        <f t="shared" si="4168"/>
        <v>25</v>
      </c>
      <c r="N2469" s="14">
        <f t="shared" si="4169"/>
        <v>25</v>
      </c>
      <c r="O2469" s="14">
        <f t="shared" si="4170"/>
        <v>25</v>
      </c>
      <c r="P2469" s="14">
        <f t="shared" si="4271"/>
        <v>0</v>
      </c>
      <c r="Q2469" s="14">
        <f t="shared" si="4189"/>
        <v>25</v>
      </c>
      <c r="R2469" s="14">
        <f t="shared" si="4271"/>
        <v>0</v>
      </c>
      <c r="S2469" s="14">
        <f t="shared" si="4271"/>
        <v>0</v>
      </c>
      <c r="T2469" s="14">
        <f t="shared" si="4271"/>
        <v>0</v>
      </c>
      <c r="U2469" s="14">
        <f t="shared" si="4271"/>
        <v>0</v>
      </c>
      <c r="V2469" s="14">
        <f t="shared" si="4271"/>
        <v>0</v>
      </c>
      <c r="W2469" s="14">
        <f t="shared" si="4271"/>
        <v>0</v>
      </c>
      <c r="X2469" s="14">
        <f t="shared" si="4271"/>
        <v>0</v>
      </c>
      <c r="Y2469" s="14">
        <f t="shared" si="4271"/>
        <v>0</v>
      </c>
      <c r="Z2469" s="14">
        <f t="shared" si="4271"/>
        <v>0</v>
      </c>
      <c r="AA2469" s="14">
        <f t="shared" si="4271"/>
        <v>0</v>
      </c>
      <c r="AB2469" s="14">
        <f t="shared" si="4271"/>
        <v>0</v>
      </c>
      <c r="AC2469" s="14">
        <f t="shared" si="4271"/>
        <v>0</v>
      </c>
      <c r="AD2469" s="14">
        <f t="shared" si="4271"/>
        <v>0</v>
      </c>
      <c r="AE2469" s="14">
        <f t="shared" si="4271"/>
        <v>0</v>
      </c>
      <c r="AF2469" s="14">
        <f t="shared" si="4271"/>
        <v>0</v>
      </c>
      <c r="AG2469" s="14">
        <f t="shared" si="4175"/>
        <v>25</v>
      </c>
      <c r="AH2469" s="14">
        <f t="shared" si="4176"/>
        <v>25</v>
      </c>
      <c r="AI2469" s="14">
        <f t="shared" si="4177"/>
        <v>25</v>
      </c>
      <c r="AJ2469" s="14">
        <f t="shared" si="4271"/>
        <v>0</v>
      </c>
      <c r="AK2469" s="14">
        <f t="shared" si="4271"/>
        <v>0</v>
      </c>
      <c r="AL2469" s="14">
        <f t="shared" si="4271"/>
        <v>0</v>
      </c>
      <c r="AM2469" s="14">
        <f t="shared" si="4171"/>
        <v>25</v>
      </c>
      <c r="AN2469" s="14">
        <f t="shared" si="4172"/>
        <v>25</v>
      </c>
      <c r="AO2469" s="14">
        <f t="shared" si="4173"/>
        <v>25</v>
      </c>
      <c r="AP2469" s="14">
        <f t="shared" si="4271"/>
        <v>0</v>
      </c>
      <c r="AQ2469" s="14">
        <f t="shared" si="4271"/>
        <v>0</v>
      </c>
      <c r="AR2469" s="14">
        <f t="shared" si="4271"/>
        <v>0</v>
      </c>
      <c r="AS2469" s="14">
        <f t="shared" si="4271"/>
        <v>0</v>
      </c>
      <c r="AT2469" s="14">
        <f t="shared" si="4271"/>
        <v>0</v>
      </c>
      <c r="AU2469" s="14">
        <f t="shared" si="4271"/>
        <v>0</v>
      </c>
      <c r="AV2469" s="14">
        <f t="shared" si="4271"/>
        <v>0</v>
      </c>
      <c r="AW2469" s="14">
        <f t="shared" si="4271"/>
        <v>0</v>
      </c>
      <c r="AX2469" s="14">
        <f t="shared" si="4271"/>
        <v>0</v>
      </c>
      <c r="AY2469" s="14">
        <f t="shared" si="4271"/>
        <v>0</v>
      </c>
      <c r="AZ2469" s="14">
        <f t="shared" si="4271"/>
        <v>0</v>
      </c>
      <c r="BA2469" s="14">
        <f t="shared" si="4271"/>
        <v>0</v>
      </c>
      <c r="BB2469" s="14">
        <f t="shared" si="4271"/>
        <v>0</v>
      </c>
      <c r="BC2469" s="14">
        <f t="shared" si="4231"/>
        <v>25</v>
      </c>
      <c r="BD2469" s="14">
        <f t="shared" si="4227"/>
        <v>25</v>
      </c>
      <c r="BE2469" s="14">
        <f t="shared" si="4228"/>
        <v>25</v>
      </c>
      <c r="BF2469" s="14">
        <f t="shared" si="4271"/>
        <v>0</v>
      </c>
    </row>
    <row r="2470" spans="1:58" ht="31.2" x14ac:dyDescent="0.3">
      <c r="A2470" s="8" t="s">
        <v>74</v>
      </c>
      <c r="B2470" s="8" t="s">
        <v>9</v>
      </c>
      <c r="C2470" s="8" t="s">
        <v>11</v>
      </c>
      <c r="D2470" s="8" t="s">
        <v>114</v>
      </c>
      <c r="E2470" s="30">
        <v>600</v>
      </c>
      <c r="F2470" s="24" t="s">
        <v>538</v>
      </c>
      <c r="G2470" s="14">
        <f t="shared" si="4270"/>
        <v>25</v>
      </c>
      <c r="H2470" s="14">
        <f t="shared" si="4270"/>
        <v>25</v>
      </c>
      <c r="I2470" s="14">
        <f t="shared" si="4270"/>
        <v>25</v>
      </c>
      <c r="J2470" s="14">
        <f t="shared" si="4270"/>
        <v>0</v>
      </c>
      <c r="K2470" s="14">
        <f t="shared" si="4270"/>
        <v>0</v>
      </c>
      <c r="L2470" s="14">
        <f t="shared" si="4270"/>
        <v>0</v>
      </c>
      <c r="M2470" s="14">
        <f t="shared" si="4168"/>
        <v>25</v>
      </c>
      <c r="N2470" s="14">
        <f t="shared" si="4169"/>
        <v>25</v>
      </c>
      <c r="O2470" s="14">
        <f t="shared" si="4170"/>
        <v>25</v>
      </c>
      <c r="P2470" s="14">
        <f t="shared" si="4271"/>
        <v>0</v>
      </c>
      <c r="Q2470" s="14">
        <f t="shared" si="4189"/>
        <v>25</v>
      </c>
      <c r="R2470" s="14">
        <f t="shared" si="4271"/>
        <v>0</v>
      </c>
      <c r="S2470" s="14">
        <f t="shared" si="4271"/>
        <v>0</v>
      </c>
      <c r="T2470" s="14">
        <f t="shared" si="4271"/>
        <v>0</v>
      </c>
      <c r="U2470" s="14">
        <f t="shared" si="4271"/>
        <v>0</v>
      </c>
      <c r="V2470" s="14">
        <f t="shared" si="4271"/>
        <v>0</v>
      </c>
      <c r="W2470" s="14">
        <f t="shared" si="4271"/>
        <v>0</v>
      </c>
      <c r="X2470" s="14">
        <f t="shared" si="4271"/>
        <v>0</v>
      </c>
      <c r="Y2470" s="14">
        <f t="shared" si="4271"/>
        <v>0</v>
      </c>
      <c r="Z2470" s="14">
        <f t="shared" si="4271"/>
        <v>0</v>
      </c>
      <c r="AA2470" s="14">
        <f t="shared" si="4271"/>
        <v>0</v>
      </c>
      <c r="AB2470" s="14">
        <f t="shared" si="4271"/>
        <v>0</v>
      </c>
      <c r="AC2470" s="14">
        <f t="shared" si="4271"/>
        <v>0</v>
      </c>
      <c r="AD2470" s="14">
        <f t="shared" si="4271"/>
        <v>0</v>
      </c>
      <c r="AE2470" s="14">
        <f t="shared" si="4271"/>
        <v>0</v>
      </c>
      <c r="AF2470" s="14">
        <f t="shared" si="4271"/>
        <v>0</v>
      </c>
      <c r="AG2470" s="14">
        <f t="shared" si="4175"/>
        <v>25</v>
      </c>
      <c r="AH2470" s="14">
        <f t="shared" si="4176"/>
        <v>25</v>
      </c>
      <c r="AI2470" s="14">
        <f t="shared" si="4177"/>
        <v>25</v>
      </c>
      <c r="AJ2470" s="14">
        <f t="shared" si="4271"/>
        <v>0</v>
      </c>
      <c r="AK2470" s="14">
        <f t="shared" si="4271"/>
        <v>0</v>
      </c>
      <c r="AL2470" s="14">
        <f t="shared" si="4271"/>
        <v>0</v>
      </c>
      <c r="AM2470" s="14">
        <f t="shared" si="4171"/>
        <v>25</v>
      </c>
      <c r="AN2470" s="14">
        <f t="shared" si="4172"/>
        <v>25</v>
      </c>
      <c r="AO2470" s="14">
        <f t="shared" si="4173"/>
        <v>25</v>
      </c>
      <c r="AP2470" s="14">
        <f t="shared" si="4271"/>
        <v>0</v>
      </c>
      <c r="AQ2470" s="14">
        <f t="shared" si="4271"/>
        <v>0</v>
      </c>
      <c r="AR2470" s="14">
        <f t="shared" si="4271"/>
        <v>0</v>
      </c>
      <c r="AS2470" s="14">
        <f t="shared" si="4271"/>
        <v>0</v>
      </c>
      <c r="AT2470" s="14">
        <f t="shared" si="4271"/>
        <v>0</v>
      </c>
      <c r="AU2470" s="14">
        <f t="shared" si="4271"/>
        <v>0</v>
      </c>
      <c r="AV2470" s="14">
        <f t="shared" si="4271"/>
        <v>0</v>
      </c>
      <c r="AW2470" s="14">
        <f t="shared" si="4271"/>
        <v>0</v>
      </c>
      <c r="AX2470" s="14">
        <f t="shared" si="4271"/>
        <v>0</v>
      </c>
      <c r="AY2470" s="14">
        <f t="shared" si="4271"/>
        <v>0</v>
      </c>
      <c r="AZ2470" s="14">
        <f t="shared" si="4271"/>
        <v>0</v>
      </c>
      <c r="BA2470" s="14">
        <f t="shared" si="4271"/>
        <v>0</v>
      </c>
      <c r="BB2470" s="14">
        <f t="shared" si="4271"/>
        <v>0</v>
      </c>
      <c r="BC2470" s="14">
        <f t="shared" si="4231"/>
        <v>25</v>
      </c>
      <c r="BD2470" s="14">
        <f t="shared" si="4227"/>
        <v>25</v>
      </c>
      <c r="BE2470" s="14">
        <f t="shared" si="4228"/>
        <v>25</v>
      </c>
      <c r="BF2470" s="14">
        <f t="shared" si="4271"/>
        <v>0</v>
      </c>
    </row>
    <row r="2471" spans="1:58" ht="46.8" x14ac:dyDescent="0.3">
      <c r="A2471" s="8" t="s">
        <v>74</v>
      </c>
      <c r="B2471" s="8" t="s">
        <v>9</v>
      </c>
      <c r="C2471" s="8" t="s">
        <v>11</v>
      </c>
      <c r="D2471" s="8" t="s">
        <v>114</v>
      </c>
      <c r="E2471" s="44">
        <v>630</v>
      </c>
      <c r="F2471" s="24" t="s">
        <v>540</v>
      </c>
      <c r="G2471" s="14">
        <v>25</v>
      </c>
      <c r="H2471" s="14">
        <v>25</v>
      </c>
      <c r="I2471" s="14">
        <v>25</v>
      </c>
      <c r="J2471" s="14"/>
      <c r="K2471" s="14"/>
      <c r="L2471" s="14"/>
      <c r="M2471" s="14">
        <f t="shared" si="4168"/>
        <v>25</v>
      </c>
      <c r="N2471" s="14">
        <f t="shared" si="4169"/>
        <v>25</v>
      </c>
      <c r="O2471" s="14">
        <f t="shared" si="4170"/>
        <v>25</v>
      </c>
      <c r="P2471" s="14"/>
      <c r="Q2471" s="14">
        <f t="shared" si="4189"/>
        <v>25</v>
      </c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>
        <f t="shared" si="4175"/>
        <v>25</v>
      </c>
      <c r="AH2471" s="14">
        <f t="shared" si="4176"/>
        <v>25</v>
      </c>
      <c r="AI2471" s="14">
        <f t="shared" si="4177"/>
        <v>25</v>
      </c>
      <c r="AJ2471" s="14"/>
      <c r="AK2471" s="14"/>
      <c r="AL2471" s="14"/>
      <c r="AM2471" s="14">
        <f t="shared" si="4171"/>
        <v>25</v>
      </c>
      <c r="AN2471" s="14">
        <f t="shared" si="4172"/>
        <v>25</v>
      </c>
      <c r="AO2471" s="14">
        <f t="shared" si="4173"/>
        <v>25</v>
      </c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>
        <f t="shared" si="4231"/>
        <v>25</v>
      </c>
      <c r="BD2471" s="14">
        <f t="shared" si="4227"/>
        <v>25</v>
      </c>
      <c r="BE2471" s="14">
        <f t="shared" si="4228"/>
        <v>25</v>
      </c>
      <c r="BF2471" s="14"/>
    </row>
    <row r="2472" spans="1:58" x14ac:dyDescent="0.3">
      <c r="A2472" s="8" t="s">
        <v>74</v>
      </c>
      <c r="B2472" s="8" t="s">
        <v>9</v>
      </c>
      <c r="C2472" s="8" t="s">
        <v>11</v>
      </c>
      <c r="D2472" s="8" t="s">
        <v>126</v>
      </c>
      <c r="E2472" s="30"/>
      <c r="F2472" s="13" t="s">
        <v>603</v>
      </c>
      <c r="G2472" s="14">
        <f t="shared" ref="G2472:L2472" si="4272">G2473+G2484</f>
        <v>1509.5</v>
      </c>
      <c r="H2472" s="14">
        <f t="shared" si="4272"/>
        <v>1509.5</v>
      </c>
      <c r="I2472" s="14">
        <f t="shared" si="4272"/>
        <v>1509.5</v>
      </c>
      <c r="J2472" s="14">
        <f t="shared" si="4272"/>
        <v>0</v>
      </c>
      <c r="K2472" s="14">
        <f t="shared" si="4272"/>
        <v>0</v>
      </c>
      <c r="L2472" s="14">
        <f t="shared" si="4272"/>
        <v>0</v>
      </c>
      <c r="M2472" s="14">
        <f t="shared" si="4168"/>
        <v>1509.5</v>
      </c>
      <c r="N2472" s="14">
        <f t="shared" si="4169"/>
        <v>1509.5</v>
      </c>
      <c r="O2472" s="14">
        <f t="shared" si="4170"/>
        <v>1509.5</v>
      </c>
      <c r="P2472" s="14">
        <f t="shared" ref="P2472:BF2472" si="4273">P2473+P2484</f>
        <v>0</v>
      </c>
      <c r="Q2472" s="14">
        <f t="shared" si="4189"/>
        <v>1509.5</v>
      </c>
      <c r="R2472" s="14">
        <f t="shared" ref="R2472:AE2472" si="4274">R2473+R2484</f>
        <v>0</v>
      </c>
      <c r="S2472" s="14">
        <f t="shared" si="4274"/>
        <v>0</v>
      </c>
      <c r="T2472" s="14">
        <f t="shared" si="4274"/>
        <v>0</v>
      </c>
      <c r="U2472" s="14">
        <f t="shared" si="4274"/>
        <v>0</v>
      </c>
      <c r="V2472" s="14">
        <f t="shared" si="4274"/>
        <v>0</v>
      </c>
      <c r="W2472" s="14">
        <f t="shared" si="4274"/>
        <v>0</v>
      </c>
      <c r="X2472" s="14">
        <f t="shared" si="4274"/>
        <v>0</v>
      </c>
      <c r="Y2472" s="14">
        <f t="shared" si="4274"/>
        <v>0</v>
      </c>
      <c r="Z2472" s="14">
        <f t="shared" si="4274"/>
        <v>0</v>
      </c>
      <c r="AA2472" s="14">
        <f t="shared" si="4274"/>
        <v>0</v>
      </c>
      <c r="AB2472" s="14">
        <f t="shared" si="4274"/>
        <v>0</v>
      </c>
      <c r="AC2472" s="14">
        <f t="shared" si="4274"/>
        <v>0</v>
      </c>
      <c r="AD2472" s="14">
        <f t="shared" si="4274"/>
        <v>0</v>
      </c>
      <c r="AE2472" s="14">
        <f t="shared" si="4274"/>
        <v>0</v>
      </c>
      <c r="AF2472" s="14">
        <f t="shared" ref="AF2472" si="4275">AF2473+AF2484</f>
        <v>0</v>
      </c>
      <c r="AG2472" s="14">
        <f t="shared" si="4175"/>
        <v>1509.5</v>
      </c>
      <c r="AH2472" s="14">
        <f t="shared" si="4176"/>
        <v>1509.5</v>
      </c>
      <c r="AI2472" s="14">
        <f t="shared" si="4177"/>
        <v>1509.5</v>
      </c>
      <c r="AJ2472" s="14">
        <f t="shared" ref="AJ2472:AL2472" si="4276">AJ2473+AJ2484</f>
        <v>0</v>
      </c>
      <c r="AK2472" s="14">
        <f t="shared" si="4276"/>
        <v>0</v>
      </c>
      <c r="AL2472" s="14">
        <f t="shared" si="4276"/>
        <v>0</v>
      </c>
      <c r="AM2472" s="14">
        <f t="shared" si="4171"/>
        <v>1509.5</v>
      </c>
      <c r="AN2472" s="14">
        <f t="shared" si="4172"/>
        <v>1509.5</v>
      </c>
      <c r="AO2472" s="14">
        <f t="shared" si="4173"/>
        <v>1509.5</v>
      </c>
      <c r="AP2472" s="14">
        <f t="shared" ref="AP2472:BB2472" si="4277">AP2473+AP2484</f>
        <v>0</v>
      </c>
      <c r="AQ2472" s="14">
        <f t="shared" si="4277"/>
        <v>0</v>
      </c>
      <c r="AR2472" s="14">
        <f t="shared" si="4277"/>
        <v>0</v>
      </c>
      <c r="AS2472" s="14">
        <f t="shared" si="4277"/>
        <v>0</v>
      </c>
      <c r="AT2472" s="14">
        <f t="shared" si="4277"/>
        <v>0</v>
      </c>
      <c r="AU2472" s="14">
        <f t="shared" si="4277"/>
        <v>0</v>
      </c>
      <c r="AV2472" s="14">
        <f t="shared" si="4277"/>
        <v>0</v>
      </c>
      <c r="AW2472" s="14">
        <f t="shared" si="4277"/>
        <v>0</v>
      </c>
      <c r="AX2472" s="14">
        <f t="shared" si="4277"/>
        <v>0</v>
      </c>
      <c r="AY2472" s="14">
        <f t="shared" si="4277"/>
        <v>0</v>
      </c>
      <c r="AZ2472" s="14">
        <f t="shared" ref="AZ2472:BA2472" si="4278">AZ2473+AZ2484</f>
        <v>0</v>
      </c>
      <c r="BA2472" s="14">
        <f t="shared" si="4278"/>
        <v>0</v>
      </c>
      <c r="BB2472" s="14">
        <f t="shared" si="4277"/>
        <v>0</v>
      </c>
      <c r="BC2472" s="14">
        <f t="shared" si="4231"/>
        <v>1509.5</v>
      </c>
      <c r="BD2472" s="14">
        <f t="shared" si="4227"/>
        <v>1509.5</v>
      </c>
      <c r="BE2472" s="14">
        <f t="shared" si="4228"/>
        <v>1509.5</v>
      </c>
      <c r="BF2472" s="14">
        <f t="shared" si="4273"/>
        <v>0</v>
      </c>
    </row>
    <row r="2473" spans="1:58" ht="46.8" x14ac:dyDescent="0.3">
      <c r="A2473" s="8" t="s">
        <v>74</v>
      </c>
      <c r="B2473" s="8" t="s">
        <v>9</v>
      </c>
      <c r="C2473" s="8" t="s">
        <v>11</v>
      </c>
      <c r="D2473" s="8" t="s">
        <v>127</v>
      </c>
      <c r="E2473" s="30"/>
      <c r="F2473" s="13" t="s">
        <v>605</v>
      </c>
      <c r="G2473" s="14">
        <f t="shared" ref="G2473:L2473" si="4279">G2474</f>
        <v>480.59999999999997</v>
      </c>
      <c r="H2473" s="14">
        <f t="shared" si="4279"/>
        <v>480.59999999999997</v>
      </c>
      <c r="I2473" s="14">
        <f t="shared" si="4279"/>
        <v>480.59999999999997</v>
      </c>
      <c r="J2473" s="14">
        <f t="shared" si="4279"/>
        <v>0</v>
      </c>
      <c r="K2473" s="14">
        <f t="shared" si="4279"/>
        <v>0</v>
      </c>
      <c r="L2473" s="14">
        <f t="shared" si="4279"/>
        <v>0</v>
      </c>
      <c r="M2473" s="14">
        <f t="shared" si="4168"/>
        <v>480.59999999999997</v>
      </c>
      <c r="N2473" s="14">
        <f t="shared" si="4169"/>
        <v>480.59999999999997</v>
      </c>
      <c r="O2473" s="14">
        <f t="shared" si="4170"/>
        <v>480.59999999999997</v>
      </c>
      <c r="P2473" s="14">
        <f t="shared" ref="P2473:BF2473" si="4280">P2474</f>
        <v>0</v>
      </c>
      <c r="Q2473" s="14">
        <f t="shared" si="4189"/>
        <v>480.59999999999997</v>
      </c>
      <c r="R2473" s="14">
        <f t="shared" si="4280"/>
        <v>0</v>
      </c>
      <c r="S2473" s="14">
        <f t="shared" si="4280"/>
        <v>0</v>
      </c>
      <c r="T2473" s="14">
        <f t="shared" si="4280"/>
        <v>0</v>
      </c>
      <c r="U2473" s="14">
        <f t="shared" si="4280"/>
        <v>0</v>
      </c>
      <c r="V2473" s="14">
        <f t="shared" si="4280"/>
        <v>0</v>
      </c>
      <c r="W2473" s="14">
        <f t="shared" si="4280"/>
        <v>0</v>
      </c>
      <c r="X2473" s="14">
        <f t="shared" si="4280"/>
        <v>0</v>
      </c>
      <c r="Y2473" s="14">
        <f t="shared" si="4280"/>
        <v>0</v>
      </c>
      <c r="Z2473" s="14">
        <f t="shared" si="4280"/>
        <v>0</v>
      </c>
      <c r="AA2473" s="14">
        <f t="shared" si="4280"/>
        <v>0</v>
      </c>
      <c r="AB2473" s="14">
        <f t="shared" si="4280"/>
        <v>0</v>
      </c>
      <c r="AC2473" s="14">
        <f t="shared" si="4280"/>
        <v>0</v>
      </c>
      <c r="AD2473" s="14">
        <f t="shared" si="4280"/>
        <v>0</v>
      </c>
      <c r="AE2473" s="14">
        <f t="shared" si="4280"/>
        <v>0</v>
      </c>
      <c r="AF2473" s="14">
        <f t="shared" si="4280"/>
        <v>0</v>
      </c>
      <c r="AG2473" s="14">
        <f t="shared" si="4175"/>
        <v>480.59999999999997</v>
      </c>
      <c r="AH2473" s="14">
        <f t="shared" si="4176"/>
        <v>480.59999999999997</v>
      </c>
      <c r="AI2473" s="14">
        <f t="shared" si="4177"/>
        <v>480.59999999999997</v>
      </c>
      <c r="AJ2473" s="14">
        <f t="shared" si="4280"/>
        <v>0</v>
      </c>
      <c r="AK2473" s="14">
        <f t="shared" si="4280"/>
        <v>0</v>
      </c>
      <c r="AL2473" s="14">
        <f t="shared" si="4280"/>
        <v>0</v>
      </c>
      <c r="AM2473" s="14">
        <f t="shared" si="4171"/>
        <v>480.59999999999997</v>
      </c>
      <c r="AN2473" s="14">
        <f t="shared" si="4172"/>
        <v>480.59999999999997</v>
      </c>
      <c r="AO2473" s="14">
        <f t="shared" si="4173"/>
        <v>480.59999999999997</v>
      </c>
      <c r="AP2473" s="14">
        <f t="shared" si="4280"/>
        <v>0</v>
      </c>
      <c r="AQ2473" s="14">
        <f t="shared" si="4280"/>
        <v>0</v>
      </c>
      <c r="AR2473" s="14">
        <f t="shared" si="4280"/>
        <v>0</v>
      </c>
      <c r="AS2473" s="14">
        <f t="shared" si="4280"/>
        <v>0</v>
      </c>
      <c r="AT2473" s="14">
        <f t="shared" si="4280"/>
        <v>0</v>
      </c>
      <c r="AU2473" s="14">
        <f t="shared" si="4280"/>
        <v>0</v>
      </c>
      <c r="AV2473" s="14">
        <f t="shared" si="4280"/>
        <v>0</v>
      </c>
      <c r="AW2473" s="14">
        <f t="shared" si="4280"/>
        <v>0</v>
      </c>
      <c r="AX2473" s="14">
        <f t="shared" si="4280"/>
        <v>0</v>
      </c>
      <c r="AY2473" s="14">
        <f t="shared" si="4280"/>
        <v>0</v>
      </c>
      <c r="AZ2473" s="14">
        <f t="shared" si="4280"/>
        <v>0</v>
      </c>
      <c r="BA2473" s="14">
        <f t="shared" si="4280"/>
        <v>0</v>
      </c>
      <c r="BB2473" s="14">
        <f t="shared" si="4280"/>
        <v>0</v>
      </c>
      <c r="BC2473" s="14">
        <f t="shared" si="4231"/>
        <v>480.59999999999997</v>
      </c>
      <c r="BD2473" s="14">
        <f t="shared" si="4227"/>
        <v>480.59999999999997</v>
      </c>
      <c r="BE2473" s="14">
        <f t="shared" si="4228"/>
        <v>480.59999999999997</v>
      </c>
      <c r="BF2473" s="14">
        <f t="shared" si="4280"/>
        <v>0</v>
      </c>
    </row>
    <row r="2474" spans="1:58" ht="46.8" x14ac:dyDescent="0.3">
      <c r="A2474" s="8" t="s">
        <v>74</v>
      </c>
      <c r="B2474" s="8" t="s">
        <v>9</v>
      </c>
      <c r="C2474" s="8" t="s">
        <v>11</v>
      </c>
      <c r="D2474" s="8" t="s">
        <v>128</v>
      </c>
      <c r="E2474" s="30"/>
      <c r="F2474" s="18" t="s">
        <v>974</v>
      </c>
      <c r="G2474" s="14">
        <f t="shared" ref="G2474:L2474" si="4281">G2475+G2478+G2481</f>
        <v>480.59999999999997</v>
      </c>
      <c r="H2474" s="14">
        <f t="shared" si="4281"/>
        <v>480.59999999999997</v>
      </c>
      <c r="I2474" s="14">
        <f t="shared" si="4281"/>
        <v>480.59999999999997</v>
      </c>
      <c r="J2474" s="14">
        <f t="shared" si="4281"/>
        <v>0</v>
      </c>
      <c r="K2474" s="14">
        <f t="shared" si="4281"/>
        <v>0</v>
      </c>
      <c r="L2474" s="14">
        <f t="shared" si="4281"/>
        <v>0</v>
      </c>
      <c r="M2474" s="14">
        <f t="shared" si="4168"/>
        <v>480.59999999999997</v>
      </c>
      <c r="N2474" s="14">
        <f t="shared" si="4169"/>
        <v>480.59999999999997</v>
      </c>
      <c r="O2474" s="14">
        <f t="shared" si="4170"/>
        <v>480.59999999999997</v>
      </c>
      <c r="P2474" s="14">
        <f t="shared" ref="P2474:BF2474" si="4282">P2475+P2478+P2481</f>
        <v>0</v>
      </c>
      <c r="Q2474" s="14">
        <f t="shared" si="4189"/>
        <v>480.59999999999997</v>
      </c>
      <c r="R2474" s="14">
        <f t="shared" ref="R2474:AE2474" si="4283">R2475+R2478+R2481</f>
        <v>0</v>
      </c>
      <c r="S2474" s="14">
        <f t="shared" si="4283"/>
        <v>0</v>
      </c>
      <c r="T2474" s="14">
        <f t="shared" si="4283"/>
        <v>0</v>
      </c>
      <c r="U2474" s="14">
        <f t="shared" si="4283"/>
        <v>0</v>
      </c>
      <c r="V2474" s="14">
        <f t="shared" si="4283"/>
        <v>0</v>
      </c>
      <c r="W2474" s="14">
        <f t="shared" si="4283"/>
        <v>0</v>
      </c>
      <c r="X2474" s="14">
        <f t="shared" si="4283"/>
        <v>0</v>
      </c>
      <c r="Y2474" s="14">
        <f t="shared" si="4283"/>
        <v>0</v>
      </c>
      <c r="Z2474" s="14">
        <f t="shared" si="4283"/>
        <v>0</v>
      </c>
      <c r="AA2474" s="14">
        <f t="shared" si="4283"/>
        <v>0</v>
      </c>
      <c r="AB2474" s="14">
        <f t="shared" si="4283"/>
        <v>0</v>
      </c>
      <c r="AC2474" s="14">
        <f t="shared" si="4283"/>
        <v>0</v>
      </c>
      <c r="AD2474" s="14">
        <f t="shared" si="4283"/>
        <v>0</v>
      </c>
      <c r="AE2474" s="14">
        <f t="shared" si="4283"/>
        <v>0</v>
      </c>
      <c r="AF2474" s="14">
        <f t="shared" ref="AF2474" si="4284">AF2475+AF2478+AF2481</f>
        <v>0</v>
      </c>
      <c r="AG2474" s="14">
        <f t="shared" si="4175"/>
        <v>480.59999999999997</v>
      </c>
      <c r="AH2474" s="14">
        <f t="shared" si="4176"/>
        <v>480.59999999999997</v>
      </c>
      <c r="AI2474" s="14">
        <f t="shared" si="4177"/>
        <v>480.59999999999997</v>
      </c>
      <c r="AJ2474" s="14">
        <f t="shared" ref="AJ2474:AL2474" si="4285">AJ2475+AJ2478+AJ2481</f>
        <v>0</v>
      </c>
      <c r="AK2474" s="14">
        <f t="shared" si="4285"/>
        <v>0</v>
      </c>
      <c r="AL2474" s="14">
        <f t="shared" si="4285"/>
        <v>0</v>
      </c>
      <c r="AM2474" s="14">
        <f t="shared" si="4171"/>
        <v>480.59999999999997</v>
      </c>
      <c r="AN2474" s="14">
        <f t="shared" si="4172"/>
        <v>480.59999999999997</v>
      </c>
      <c r="AO2474" s="14">
        <f t="shared" si="4173"/>
        <v>480.59999999999997</v>
      </c>
      <c r="AP2474" s="14">
        <f t="shared" ref="AP2474:BB2474" si="4286">AP2475+AP2478+AP2481</f>
        <v>0</v>
      </c>
      <c r="AQ2474" s="14">
        <f t="shared" si="4286"/>
        <v>0</v>
      </c>
      <c r="AR2474" s="14">
        <f t="shared" si="4286"/>
        <v>0</v>
      </c>
      <c r="AS2474" s="14">
        <f t="shared" si="4286"/>
        <v>0</v>
      </c>
      <c r="AT2474" s="14">
        <f t="shared" si="4286"/>
        <v>0</v>
      </c>
      <c r="AU2474" s="14">
        <f t="shared" si="4286"/>
        <v>0</v>
      </c>
      <c r="AV2474" s="14">
        <f t="shared" si="4286"/>
        <v>0</v>
      </c>
      <c r="AW2474" s="14">
        <f t="shared" si="4286"/>
        <v>0</v>
      </c>
      <c r="AX2474" s="14">
        <f t="shared" si="4286"/>
        <v>0</v>
      </c>
      <c r="AY2474" s="14">
        <f t="shared" si="4286"/>
        <v>0</v>
      </c>
      <c r="AZ2474" s="14">
        <f t="shared" ref="AZ2474:BA2474" si="4287">AZ2475+AZ2478+AZ2481</f>
        <v>0</v>
      </c>
      <c r="BA2474" s="14">
        <f t="shared" si="4287"/>
        <v>0</v>
      </c>
      <c r="BB2474" s="14">
        <f t="shared" si="4286"/>
        <v>0</v>
      </c>
      <c r="BC2474" s="14">
        <f t="shared" si="4231"/>
        <v>480.59999999999997</v>
      </c>
      <c r="BD2474" s="14">
        <f t="shared" si="4227"/>
        <v>480.59999999999997</v>
      </c>
      <c r="BE2474" s="14">
        <f t="shared" si="4228"/>
        <v>480.59999999999997</v>
      </c>
      <c r="BF2474" s="14">
        <f t="shared" si="4282"/>
        <v>0</v>
      </c>
    </row>
    <row r="2475" spans="1:58" ht="31.2" x14ac:dyDescent="0.3">
      <c r="A2475" s="8" t="s">
        <v>74</v>
      </c>
      <c r="B2475" s="8" t="s">
        <v>9</v>
      </c>
      <c r="C2475" s="8" t="s">
        <v>11</v>
      </c>
      <c r="D2475" s="8" t="s">
        <v>129</v>
      </c>
      <c r="E2475" s="30"/>
      <c r="F2475" s="13" t="s">
        <v>607</v>
      </c>
      <c r="G2475" s="14">
        <f t="shared" ref="G2475:L2476" si="4288">G2476</f>
        <v>289.39999999999998</v>
      </c>
      <c r="H2475" s="14">
        <f t="shared" si="4288"/>
        <v>289.39999999999998</v>
      </c>
      <c r="I2475" s="14">
        <f t="shared" si="4288"/>
        <v>289.39999999999998</v>
      </c>
      <c r="J2475" s="14">
        <f t="shared" si="4288"/>
        <v>0</v>
      </c>
      <c r="K2475" s="14">
        <f t="shared" si="4288"/>
        <v>0</v>
      </c>
      <c r="L2475" s="14">
        <f t="shared" si="4288"/>
        <v>0</v>
      </c>
      <c r="M2475" s="14">
        <f t="shared" si="4168"/>
        <v>289.39999999999998</v>
      </c>
      <c r="N2475" s="14">
        <f t="shared" si="4169"/>
        <v>289.39999999999998</v>
      </c>
      <c r="O2475" s="14">
        <f t="shared" si="4170"/>
        <v>289.39999999999998</v>
      </c>
      <c r="P2475" s="14">
        <f t="shared" ref="P2475:BF2476" si="4289">P2476</f>
        <v>0</v>
      </c>
      <c r="Q2475" s="14">
        <f t="shared" si="4189"/>
        <v>289.39999999999998</v>
      </c>
      <c r="R2475" s="14">
        <f t="shared" si="4289"/>
        <v>0</v>
      </c>
      <c r="S2475" s="14">
        <f t="shared" si="4289"/>
        <v>0</v>
      </c>
      <c r="T2475" s="14">
        <f t="shared" si="4289"/>
        <v>0</v>
      </c>
      <c r="U2475" s="14">
        <f t="shared" si="4289"/>
        <v>0</v>
      </c>
      <c r="V2475" s="14">
        <f t="shared" si="4289"/>
        <v>0</v>
      </c>
      <c r="W2475" s="14">
        <f t="shared" si="4289"/>
        <v>0</v>
      </c>
      <c r="X2475" s="14">
        <f t="shared" si="4289"/>
        <v>0</v>
      </c>
      <c r="Y2475" s="14">
        <f t="shared" si="4289"/>
        <v>0</v>
      </c>
      <c r="Z2475" s="14">
        <f t="shared" si="4289"/>
        <v>0</v>
      </c>
      <c r="AA2475" s="14">
        <f t="shared" si="4289"/>
        <v>0</v>
      </c>
      <c r="AB2475" s="14">
        <f t="shared" si="4289"/>
        <v>0</v>
      </c>
      <c r="AC2475" s="14">
        <f t="shared" si="4289"/>
        <v>0</v>
      </c>
      <c r="AD2475" s="14">
        <f t="shared" si="4289"/>
        <v>0</v>
      </c>
      <c r="AE2475" s="14">
        <f t="shared" si="4289"/>
        <v>0</v>
      </c>
      <c r="AF2475" s="14">
        <f t="shared" si="4289"/>
        <v>0</v>
      </c>
      <c r="AG2475" s="14">
        <f t="shared" si="4175"/>
        <v>289.39999999999998</v>
      </c>
      <c r="AH2475" s="14">
        <f t="shared" si="4176"/>
        <v>289.39999999999998</v>
      </c>
      <c r="AI2475" s="14">
        <f t="shared" si="4177"/>
        <v>289.39999999999998</v>
      </c>
      <c r="AJ2475" s="14">
        <f t="shared" si="4289"/>
        <v>0</v>
      </c>
      <c r="AK2475" s="14">
        <f t="shared" si="4289"/>
        <v>0</v>
      </c>
      <c r="AL2475" s="14">
        <f t="shared" si="4289"/>
        <v>0</v>
      </c>
      <c r="AM2475" s="14">
        <f t="shared" si="4171"/>
        <v>289.39999999999998</v>
      </c>
      <c r="AN2475" s="14">
        <f t="shared" si="4172"/>
        <v>289.39999999999998</v>
      </c>
      <c r="AO2475" s="14">
        <f t="shared" si="4173"/>
        <v>289.39999999999998</v>
      </c>
      <c r="AP2475" s="14">
        <f t="shared" si="4289"/>
        <v>0</v>
      </c>
      <c r="AQ2475" s="14">
        <f t="shared" si="4289"/>
        <v>0</v>
      </c>
      <c r="AR2475" s="14">
        <f t="shared" si="4289"/>
        <v>0</v>
      </c>
      <c r="AS2475" s="14">
        <f t="shared" si="4289"/>
        <v>0</v>
      </c>
      <c r="AT2475" s="14">
        <f t="shared" si="4289"/>
        <v>0</v>
      </c>
      <c r="AU2475" s="14">
        <f t="shared" si="4289"/>
        <v>0</v>
      </c>
      <c r="AV2475" s="14">
        <f t="shared" si="4289"/>
        <v>0</v>
      </c>
      <c r="AW2475" s="14">
        <f t="shared" si="4289"/>
        <v>0</v>
      </c>
      <c r="AX2475" s="14">
        <f t="shared" si="4289"/>
        <v>0</v>
      </c>
      <c r="AY2475" s="14">
        <f t="shared" si="4289"/>
        <v>0</v>
      </c>
      <c r="AZ2475" s="14">
        <f t="shared" si="4289"/>
        <v>0</v>
      </c>
      <c r="BA2475" s="14">
        <f t="shared" si="4289"/>
        <v>0</v>
      </c>
      <c r="BB2475" s="14">
        <f t="shared" si="4289"/>
        <v>0</v>
      </c>
      <c r="BC2475" s="14">
        <f t="shared" si="4231"/>
        <v>289.39999999999998</v>
      </c>
      <c r="BD2475" s="14">
        <f t="shared" si="4227"/>
        <v>289.39999999999998</v>
      </c>
      <c r="BE2475" s="14">
        <f t="shared" si="4228"/>
        <v>289.39999999999998</v>
      </c>
      <c r="BF2475" s="14">
        <f t="shared" si="4289"/>
        <v>0</v>
      </c>
    </row>
    <row r="2476" spans="1:58" ht="31.2" x14ac:dyDescent="0.3">
      <c r="A2476" s="8" t="s">
        <v>74</v>
      </c>
      <c r="B2476" s="8" t="s">
        <v>9</v>
      </c>
      <c r="C2476" s="8" t="s">
        <v>11</v>
      </c>
      <c r="D2476" s="8" t="s">
        <v>129</v>
      </c>
      <c r="E2476" s="30">
        <v>600</v>
      </c>
      <c r="F2476" s="24" t="s">
        <v>538</v>
      </c>
      <c r="G2476" s="14">
        <f t="shared" si="4288"/>
        <v>289.39999999999998</v>
      </c>
      <c r="H2476" s="14">
        <f t="shared" si="4288"/>
        <v>289.39999999999998</v>
      </c>
      <c r="I2476" s="14">
        <f t="shared" si="4288"/>
        <v>289.39999999999998</v>
      </c>
      <c r="J2476" s="14">
        <f t="shared" si="4288"/>
        <v>0</v>
      </c>
      <c r="K2476" s="14">
        <f t="shared" si="4288"/>
        <v>0</v>
      </c>
      <c r="L2476" s="14">
        <f t="shared" si="4288"/>
        <v>0</v>
      </c>
      <c r="M2476" s="14">
        <f t="shared" si="4168"/>
        <v>289.39999999999998</v>
      </c>
      <c r="N2476" s="14">
        <f t="shared" si="4169"/>
        <v>289.39999999999998</v>
      </c>
      <c r="O2476" s="14">
        <f t="shared" si="4170"/>
        <v>289.39999999999998</v>
      </c>
      <c r="P2476" s="14">
        <f t="shared" si="4289"/>
        <v>0</v>
      </c>
      <c r="Q2476" s="14">
        <f t="shared" si="4189"/>
        <v>289.39999999999998</v>
      </c>
      <c r="R2476" s="14">
        <f t="shared" si="4289"/>
        <v>0</v>
      </c>
      <c r="S2476" s="14">
        <f t="shared" si="4289"/>
        <v>0</v>
      </c>
      <c r="T2476" s="14">
        <f t="shared" si="4289"/>
        <v>0</v>
      </c>
      <c r="U2476" s="14">
        <f t="shared" si="4289"/>
        <v>0</v>
      </c>
      <c r="V2476" s="14">
        <f t="shared" si="4289"/>
        <v>0</v>
      </c>
      <c r="W2476" s="14">
        <f t="shared" si="4289"/>
        <v>0</v>
      </c>
      <c r="X2476" s="14">
        <f t="shared" si="4289"/>
        <v>0</v>
      </c>
      <c r="Y2476" s="14">
        <f t="shared" si="4289"/>
        <v>0</v>
      </c>
      <c r="Z2476" s="14">
        <f t="shared" si="4289"/>
        <v>0</v>
      </c>
      <c r="AA2476" s="14">
        <f t="shared" si="4289"/>
        <v>0</v>
      </c>
      <c r="AB2476" s="14">
        <f t="shared" si="4289"/>
        <v>0</v>
      </c>
      <c r="AC2476" s="14">
        <f t="shared" si="4289"/>
        <v>0</v>
      </c>
      <c r="AD2476" s="14">
        <f t="shared" si="4289"/>
        <v>0</v>
      </c>
      <c r="AE2476" s="14">
        <f t="shared" si="4289"/>
        <v>0</v>
      </c>
      <c r="AF2476" s="14">
        <f t="shared" si="4289"/>
        <v>0</v>
      </c>
      <c r="AG2476" s="14">
        <f t="shared" si="4175"/>
        <v>289.39999999999998</v>
      </c>
      <c r="AH2476" s="14">
        <f t="shared" si="4176"/>
        <v>289.39999999999998</v>
      </c>
      <c r="AI2476" s="14">
        <f t="shared" si="4177"/>
        <v>289.39999999999998</v>
      </c>
      <c r="AJ2476" s="14">
        <f t="shared" si="4289"/>
        <v>0</v>
      </c>
      <c r="AK2476" s="14">
        <f t="shared" si="4289"/>
        <v>0</v>
      </c>
      <c r="AL2476" s="14">
        <f t="shared" si="4289"/>
        <v>0</v>
      </c>
      <c r="AM2476" s="14">
        <f t="shared" si="4171"/>
        <v>289.39999999999998</v>
      </c>
      <c r="AN2476" s="14">
        <f t="shared" si="4172"/>
        <v>289.39999999999998</v>
      </c>
      <c r="AO2476" s="14">
        <f t="shared" si="4173"/>
        <v>289.39999999999998</v>
      </c>
      <c r="AP2476" s="14">
        <f t="shared" si="4289"/>
        <v>0</v>
      </c>
      <c r="AQ2476" s="14">
        <f t="shared" si="4289"/>
        <v>0</v>
      </c>
      <c r="AR2476" s="14">
        <f t="shared" si="4289"/>
        <v>0</v>
      </c>
      <c r="AS2476" s="14">
        <f t="shared" si="4289"/>
        <v>0</v>
      </c>
      <c r="AT2476" s="14">
        <f t="shared" si="4289"/>
        <v>0</v>
      </c>
      <c r="AU2476" s="14">
        <f t="shared" si="4289"/>
        <v>0</v>
      </c>
      <c r="AV2476" s="14">
        <f t="shared" si="4289"/>
        <v>0</v>
      </c>
      <c r="AW2476" s="14">
        <f t="shared" si="4289"/>
        <v>0</v>
      </c>
      <c r="AX2476" s="14">
        <f t="shared" si="4289"/>
        <v>0</v>
      </c>
      <c r="AY2476" s="14">
        <f t="shared" si="4289"/>
        <v>0</v>
      </c>
      <c r="AZ2476" s="14">
        <f t="shared" si="4289"/>
        <v>0</v>
      </c>
      <c r="BA2476" s="14">
        <f t="shared" si="4289"/>
        <v>0</v>
      </c>
      <c r="BB2476" s="14">
        <f t="shared" si="4289"/>
        <v>0</v>
      </c>
      <c r="BC2476" s="14">
        <f t="shared" si="4231"/>
        <v>289.39999999999998</v>
      </c>
      <c r="BD2476" s="14">
        <f t="shared" si="4227"/>
        <v>289.39999999999998</v>
      </c>
      <c r="BE2476" s="14">
        <f t="shared" si="4228"/>
        <v>289.39999999999998</v>
      </c>
      <c r="BF2476" s="14">
        <f t="shared" si="4289"/>
        <v>0</v>
      </c>
    </row>
    <row r="2477" spans="1:58" ht="46.8" x14ac:dyDescent="0.3">
      <c r="A2477" s="8" t="s">
        <v>74</v>
      </c>
      <c r="B2477" s="8" t="s">
        <v>9</v>
      </c>
      <c r="C2477" s="8" t="s">
        <v>11</v>
      </c>
      <c r="D2477" s="8" t="s">
        <v>129</v>
      </c>
      <c r="E2477" s="44">
        <v>630</v>
      </c>
      <c r="F2477" s="24" t="s">
        <v>540</v>
      </c>
      <c r="G2477" s="14">
        <v>289.39999999999998</v>
      </c>
      <c r="H2477" s="14">
        <v>289.39999999999998</v>
      </c>
      <c r="I2477" s="14">
        <v>289.39999999999998</v>
      </c>
      <c r="J2477" s="14"/>
      <c r="K2477" s="14"/>
      <c r="L2477" s="14"/>
      <c r="M2477" s="14">
        <f t="shared" ref="M2477:M2543" si="4290">G2477+J2477</f>
        <v>289.39999999999998</v>
      </c>
      <c r="N2477" s="14">
        <f t="shared" ref="N2477:N2543" si="4291">H2477+K2477</f>
        <v>289.39999999999998</v>
      </c>
      <c r="O2477" s="14">
        <f t="shared" ref="O2477:O2543" si="4292">I2477+L2477</f>
        <v>289.39999999999998</v>
      </c>
      <c r="P2477" s="14"/>
      <c r="Q2477" s="14">
        <f t="shared" si="4189"/>
        <v>289.39999999999998</v>
      </c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>
        <f t="shared" si="4175"/>
        <v>289.39999999999998</v>
      </c>
      <c r="AH2477" s="14">
        <f t="shared" si="4176"/>
        <v>289.39999999999998</v>
      </c>
      <c r="AI2477" s="14">
        <f t="shared" si="4177"/>
        <v>289.39999999999998</v>
      </c>
      <c r="AJ2477" s="14"/>
      <c r="AK2477" s="14"/>
      <c r="AL2477" s="14"/>
      <c r="AM2477" s="14">
        <f t="shared" ref="AM2477:AM2543" si="4293">AG2477+AJ2477</f>
        <v>289.39999999999998</v>
      </c>
      <c r="AN2477" s="14">
        <f t="shared" ref="AN2477:AN2543" si="4294">AH2477+AK2477</f>
        <v>289.39999999999998</v>
      </c>
      <c r="AO2477" s="14">
        <f t="shared" ref="AO2477:AO2543" si="4295">AI2477+AL2477</f>
        <v>289.39999999999998</v>
      </c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>
        <f t="shared" si="4231"/>
        <v>289.39999999999998</v>
      </c>
      <c r="BD2477" s="14">
        <f t="shared" si="4227"/>
        <v>289.39999999999998</v>
      </c>
      <c r="BE2477" s="14">
        <f t="shared" si="4228"/>
        <v>289.39999999999998</v>
      </c>
      <c r="BF2477" s="14"/>
    </row>
    <row r="2478" spans="1:58" ht="31.2" x14ac:dyDescent="0.3">
      <c r="A2478" s="8" t="s">
        <v>74</v>
      </c>
      <c r="B2478" s="8" t="s">
        <v>9</v>
      </c>
      <c r="C2478" s="8" t="s">
        <v>11</v>
      </c>
      <c r="D2478" s="8" t="s">
        <v>130</v>
      </c>
      <c r="E2478" s="30"/>
      <c r="F2478" s="18" t="s">
        <v>1184</v>
      </c>
      <c r="G2478" s="14">
        <f t="shared" ref="G2478:L2479" si="4296">G2479</f>
        <v>129.19999999999999</v>
      </c>
      <c r="H2478" s="14">
        <f t="shared" si="4296"/>
        <v>129.19999999999999</v>
      </c>
      <c r="I2478" s="14">
        <f t="shared" si="4296"/>
        <v>129.19999999999999</v>
      </c>
      <c r="J2478" s="14">
        <f t="shared" si="4296"/>
        <v>0</v>
      </c>
      <c r="K2478" s="14">
        <f t="shared" si="4296"/>
        <v>0</v>
      </c>
      <c r="L2478" s="14">
        <f t="shared" si="4296"/>
        <v>0</v>
      </c>
      <c r="M2478" s="14">
        <f t="shared" si="4290"/>
        <v>129.19999999999999</v>
      </c>
      <c r="N2478" s="14">
        <f t="shared" si="4291"/>
        <v>129.19999999999999</v>
      </c>
      <c r="O2478" s="14">
        <f t="shared" si="4292"/>
        <v>129.19999999999999</v>
      </c>
      <c r="P2478" s="14">
        <f t="shared" ref="P2478:BF2479" si="4297">P2479</f>
        <v>0</v>
      </c>
      <c r="Q2478" s="14">
        <f t="shared" si="4189"/>
        <v>129.19999999999999</v>
      </c>
      <c r="R2478" s="14">
        <f t="shared" si="4297"/>
        <v>0</v>
      </c>
      <c r="S2478" s="14">
        <f t="shared" si="4297"/>
        <v>0</v>
      </c>
      <c r="T2478" s="14">
        <f t="shared" si="4297"/>
        <v>0</v>
      </c>
      <c r="U2478" s="14">
        <f t="shared" si="4297"/>
        <v>0</v>
      </c>
      <c r="V2478" s="14">
        <f t="shared" si="4297"/>
        <v>0</v>
      </c>
      <c r="W2478" s="14">
        <f t="shared" si="4297"/>
        <v>0</v>
      </c>
      <c r="X2478" s="14">
        <f t="shared" si="4297"/>
        <v>0</v>
      </c>
      <c r="Y2478" s="14">
        <f t="shared" si="4297"/>
        <v>0</v>
      </c>
      <c r="Z2478" s="14">
        <f t="shared" si="4297"/>
        <v>0</v>
      </c>
      <c r="AA2478" s="14">
        <f t="shared" si="4297"/>
        <v>0</v>
      </c>
      <c r="AB2478" s="14">
        <f t="shared" si="4297"/>
        <v>0</v>
      </c>
      <c r="AC2478" s="14">
        <f t="shared" si="4297"/>
        <v>0</v>
      </c>
      <c r="AD2478" s="14">
        <f t="shared" si="4297"/>
        <v>0</v>
      </c>
      <c r="AE2478" s="14">
        <f t="shared" si="4297"/>
        <v>0</v>
      </c>
      <c r="AF2478" s="14">
        <f t="shared" si="4297"/>
        <v>0</v>
      </c>
      <c r="AG2478" s="14">
        <f t="shared" si="4175"/>
        <v>129.19999999999999</v>
      </c>
      <c r="AH2478" s="14">
        <f t="shared" si="4176"/>
        <v>129.19999999999999</v>
      </c>
      <c r="AI2478" s="14">
        <f t="shared" si="4177"/>
        <v>129.19999999999999</v>
      </c>
      <c r="AJ2478" s="14">
        <f t="shared" si="4297"/>
        <v>0</v>
      </c>
      <c r="AK2478" s="14">
        <f t="shared" si="4297"/>
        <v>0</v>
      </c>
      <c r="AL2478" s="14">
        <f t="shared" si="4297"/>
        <v>0</v>
      </c>
      <c r="AM2478" s="14">
        <f t="shared" si="4293"/>
        <v>129.19999999999999</v>
      </c>
      <c r="AN2478" s="14">
        <f t="shared" si="4294"/>
        <v>129.19999999999999</v>
      </c>
      <c r="AO2478" s="14">
        <f t="shared" si="4295"/>
        <v>129.19999999999999</v>
      </c>
      <c r="AP2478" s="14">
        <f t="shared" si="4297"/>
        <v>0</v>
      </c>
      <c r="AQ2478" s="14">
        <f t="shared" si="4297"/>
        <v>0</v>
      </c>
      <c r="AR2478" s="14">
        <f t="shared" si="4297"/>
        <v>0</v>
      </c>
      <c r="AS2478" s="14">
        <f t="shared" si="4297"/>
        <v>0</v>
      </c>
      <c r="AT2478" s="14">
        <f t="shared" si="4297"/>
        <v>0</v>
      </c>
      <c r="AU2478" s="14">
        <f t="shared" si="4297"/>
        <v>0</v>
      </c>
      <c r="AV2478" s="14">
        <f t="shared" si="4297"/>
        <v>0</v>
      </c>
      <c r="AW2478" s="14">
        <f t="shared" si="4297"/>
        <v>0</v>
      </c>
      <c r="AX2478" s="14">
        <f t="shared" si="4297"/>
        <v>0</v>
      </c>
      <c r="AY2478" s="14">
        <f t="shared" si="4297"/>
        <v>0</v>
      </c>
      <c r="AZ2478" s="14">
        <f t="shared" si="4297"/>
        <v>0</v>
      </c>
      <c r="BA2478" s="14">
        <f t="shared" si="4297"/>
        <v>0</v>
      </c>
      <c r="BB2478" s="14">
        <f t="shared" si="4297"/>
        <v>0</v>
      </c>
      <c r="BC2478" s="14">
        <f t="shared" si="4231"/>
        <v>129.19999999999999</v>
      </c>
      <c r="BD2478" s="14">
        <f t="shared" si="4227"/>
        <v>129.19999999999999</v>
      </c>
      <c r="BE2478" s="14">
        <f t="shared" si="4228"/>
        <v>129.19999999999999</v>
      </c>
      <c r="BF2478" s="14">
        <f t="shared" si="4297"/>
        <v>0</v>
      </c>
    </row>
    <row r="2479" spans="1:58" ht="31.2" x14ac:dyDescent="0.3">
      <c r="A2479" s="8" t="s">
        <v>74</v>
      </c>
      <c r="B2479" s="8" t="s">
        <v>9</v>
      </c>
      <c r="C2479" s="8" t="s">
        <v>11</v>
      </c>
      <c r="D2479" s="8" t="s">
        <v>130</v>
      </c>
      <c r="E2479" s="30">
        <v>600</v>
      </c>
      <c r="F2479" s="24" t="s">
        <v>538</v>
      </c>
      <c r="G2479" s="14">
        <f t="shared" si="4296"/>
        <v>129.19999999999999</v>
      </c>
      <c r="H2479" s="14">
        <f t="shared" si="4296"/>
        <v>129.19999999999999</v>
      </c>
      <c r="I2479" s="14">
        <f t="shared" si="4296"/>
        <v>129.19999999999999</v>
      </c>
      <c r="J2479" s="14">
        <f t="shared" si="4296"/>
        <v>0</v>
      </c>
      <c r="K2479" s="14">
        <f t="shared" si="4296"/>
        <v>0</v>
      </c>
      <c r="L2479" s="14">
        <f t="shared" si="4296"/>
        <v>0</v>
      </c>
      <c r="M2479" s="14">
        <f t="shared" si="4290"/>
        <v>129.19999999999999</v>
      </c>
      <c r="N2479" s="14">
        <f t="shared" si="4291"/>
        <v>129.19999999999999</v>
      </c>
      <c r="O2479" s="14">
        <f t="shared" si="4292"/>
        <v>129.19999999999999</v>
      </c>
      <c r="P2479" s="14">
        <f t="shared" si="4297"/>
        <v>0</v>
      </c>
      <c r="Q2479" s="14">
        <f t="shared" si="4189"/>
        <v>129.19999999999999</v>
      </c>
      <c r="R2479" s="14">
        <f t="shared" si="4297"/>
        <v>0</v>
      </c>
      <c r="S2479" s="14">
        <f t="shared" si="4297"/>
        <v>0</v>
      </c>
      <c r="T2479" s="14">
        <f t="shared" si="4297"/>
        <v>0</v>
      </c>
      <c r="U2479" s="14">
        <f t="shared" si="4297"/>
        <v>0</v>
      </c>
      <c r="V2479" s="14">
        <f t="shared" si="4297"/>
        <v>0</v>
      </c>
      <c r="W2479" s="14">
        <f t="shared" si="4297"/>
        <v>0</v>
      </c>
      <c r="X2479" s="14">
        <f t="shared" si="4297"/>
        <v>0</v>
      </c>
      <c r="Y2479" s="14">
        <f t="shared" si="4297"/>
        <v>0</v>
      </c>
      <c r="Z2479" s="14">
        <f t="shared" si="4297"/>
        <v>0</v>
      </c>
      <c r="AA2479" s="14">
        <f t="shared" si="4297"/>
        <v>0</v>
      </c>
      <c r="AB2479" s="14">
        <f t="shared" si="4297"/>
        <v>0</v>
      </c>
      <c r="AC2479" s="14">
        <f t="shared" si="4297"/>
        <v>0</v>
      </c>
      <c r="AD2479" s="14">
        <f t="shared" si="4297"/>
        <v>0</v>
      </c>
      <c r="AE2479" s="14">
        <f t="shared" si="4297"/>
        <v>0</v>
      </c>
      <c r="AF2479" s="14">
        <f t="shared" si="4297"/>
        <v>0</v>
      </c>
      <c r="AG2479" s="14">
        <f t="shared" si="4175"/>
        <v>129.19999999999999</v>
      </c>
      <c r="AH2479" s="14">
        <f t="shared" si="4176"/>
        <v>129.19999999999999</v>
      </c>
      <c r="AI2479" s="14">
        <f t="shared" si="4177"/>
        <v>129.19999999999999</v>
      </c>
      <c r="AJ2479" s="14">
        <f t="shared" si="4297"/>
        <v>0</v>
      </c>
      <c r="AK2479" s="14">
        <f t="shared" si="4297"/>
        <v>0</v>
      </c>
      <c r="AL2479" s="14">
        <f t="shared" si="4297"/>
        <v>0</v>
      </c>
      <c r="AM2479" s="14">
        <f t="shared" si="4293"/>
        <v>129.19999999999999</v>
      </c>
      <c r="AN2479" s="14">
        <f t="shared" si="4294"/>
        <v>129.19999999999999</v>
      </c>
      <c r="AO2479" s="14">
        <f t="shared" si="4295"/>
        <v>129.19999999999999</v>
      </c>
      <c r="AP2479" s="14">
        <f t="shared" si="4297"/>
        <v>0</v>
      </c>
      <c r="AQ2479" s="14">
        <f t="shared" si="4297"/>
        <v>0</v>
      </c>
      <c r="AR2479" s="14">
        <f t="shared" si="4297"/>
        <v>0</v>
      </c>
      <c r="AS2479" s="14">
        <f t="shared" si="4297"/>
        <v>0</v>
      </c>
      <c r="AT2479" s="14">
        <f t="shared" si="4297"/>
        <v>0</v>
      </c>
      <c r="AU2479" s="14">
        <f t="shared" si="4297"/>
        <v>0</v>
      </c>
      <c r="AV2479" s="14">
        <f t="shared" si="4297"/>
        <v>0</v>
      </c>
      <c r="AW2479" s="14">
        <f t="shared" si="4297"/>
        <v>0</v>
      </c>
      <c r="AX2479" s="14">
        <f t="shared" si="4297"/>
        <v>0</v>
      </c>
      <c r="AY2479" s="14">
        <f t="shared" si="4297"/>
        <v>0</v>
      </c>
      <c r="AZ2479" s="14">
        <f t="shared" si="4297"/>
        <v>0</v>
      </c>
      <c r="BA2479" s="14">
        <f t="shared" si="4297"/>
        <v>0</v>
      </c>
      <c r="BB2479" s="14">
        <f t="shared" si="4297"/>
        <v>0</v>
      </c>
      <c r="BC2479" s="14">
        <f t="shared" si="4231"/>
        <v>129.19999999999999</v>
      </c>
      <c r="BD2479" s="14">
        <f t="shared" si="4227"/>
        <v>129.19999999999999</v>
      </c>
      <c r="BE2479" s="14">
        <f t="shared" si="4228"/>
        <v>129.19999999999999</v>
      </c>
      <c r="BF2479" s="14">
        <f t="shared" si="4297"/>
        <v>0</v>
      </c>
    </row>
    <row r="2480" spans="1:58" ht="46.8" x14ac:dyDescent="0.3">
      <c r="A2480" s="8" t="s">
        <v>74</v>
      </c>
      <c r="B2480" s="8" t="s">
        <v>9</v>
      </c>
      <c r="C2480" s="8" t="s">
        <v>11</v>
      </c>
      <c r="D2480" s="8" t="s">
        <v>130</v>
      </c>
      <c r="E2480" s="44">
        <v>630</v>
      </c>
      <c r="F2480" s="24" t="s">
        <v>540</v>
      </c>
      <c r="G2480" s="14">
        <v>129.19999999999999</v>
      </c>
      <c r="H2480" s="14">
        <v>129.19999999999999</v>
      </c>
      <c r="I2480" s="14">
        <v>129.19999999999999</v>
      </c>
      <c r="J2480" s="14"/>
      <c r="K2480" s="14"/>
      <c r="L2480" s="14"/>
      <c r="M2480" s="14">
        <f t="shared" si="4290"/>
        <v>129.19999999999999</v>
      </c>
      <c r="N2480" s="14">
        <f t="shared" si="4291"/>
        <v>129.19999999999999</v>
      </c>
      <c r="O2480" s="14">
        <f t="shared" si="4292"/>
        <v>129.19999999999999</v>
      </c>
      <c r="P2480" s="14"/>
      <c r="Q2480" s="14">
        <f t="shared" si="4189"/>
        <v>129.19999999999999</v>
      </c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>
        <f t="shared" ref="AG2480:AG2546" si="4298">M2480+R2480+S2480+T2480+U2480+V2480+W2480+X2480+Y2480+AA2480+Z2480</f>
        <v>129.19999999999999</v>
      </c>
      <c r="AH2480" s="14">
        <f t="shared" ref="AH2480:AH2546" si="4299">Q2480+AB2480+AC2480+AD2480</f>
        <v>129.19999999999999</v>
      </c>
      <c r="AI2480" s="14">
        <f t="shared" ref="AI2480:AI2546" si="4300">O2480+AE2480+AF2480</f>
        <v>129.19999999999999</v>
      </c>
      <c r="AJ2480" s="14"/>
      <c r="AK2480" s="14"/>
      <c r="AL2480" s="14"/>
      <c r="AM2480" s="14">
        <f t="shared" si="4293"/>
        <v>129.19999999999999</v>
      </c>
      <c r="AN2480" s="14">
        <f t="shared" si="4294"/>
        <v>129.19999999999999</v>
      </c>
      <c r="AO2480" s="14">
        <f t="shared" si="4295"/>
        <v>129.19999999999999</v>
      </c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>
        <f t="shared" si="4231"/>
        <v>129.19999999999999</v>
      </c>
      <c r="BD2480" s="14">
        <f t="shared" si="4227"/>
        <v>129.19999999999999</v>
      </c>
      <c r="BE2480" s="14">
        <f t="shared" si="4228"/>
        <v>129.19999999999999</v>
      </c>
      <c r="BF2480" s="14"/>
    </row>
    <row r="2481" spans="1:58" ht="62.4" x14ac:dyDescent="0.3">
      <c r="A2481" s="8" t="s">
        <v>74</v>
      </c>
      <c r="B2481" s="8" t="s">
        <v>9</v>
      </c>
      <c r="C2481" s="8" t="s">
        <v>11</v>
      </c>
      <c r="D2481" s="8" t="s">
        <v>131</v>
      </c>
      <c r="E2481" s="30"/>
      <c r="F2481" s="13" t="s">
        <v>608</v>
      </c>
      <c r="G2481" s="14">
        <f t="shared" ref="G2481:L2482" si="4301">G2482</f>
        <v>62</v>
      </c>
      <c r="H2481" s="14">
        <f t="shared" si="4301"/>
        <v>62</v>
      </c>
      <c r="I2481" s="14">
        <f t="shared" si="4301"/>
        <v>62</v>
      </c>
      <c r="J2481" s="14">
        <f t="shared" si="4301"/>
        <v>0</v>
      </c>
      <c r="K2481" s="14">
        <f t="shared" si="4301"/>
        <v>0</v>
      </c>
      <c r="L2481" s="14">
        <f t="shared" si="4301"/>
        <v>0</v>
      </c>
      <c r="M2481" s="14">
        <f t="shared" si="4290"/>
        <v>62</v>
      </c>
      <c r="N2481" s="14">
        <f t="shared" si="4291"/>
        <v>62</v>
      </c>
      <c r="O2481" s="14">
        <f t="shared" si="4292"/>
        <v>62</v>
      </c>
      <c r="P2481" s="14">
        <f t="shared" ref="P2481:BF2482" si="4302">P2482</f>
        <v>0</v>
      </c>
      <c r="Q2481" s="14">
        <f t="shared" si="4189"/>
        <v>62</v>
      </c>
      <c r="R2481" s="14">
        <f t="shared" si="4302"/>
        <v>0</v>
      </c>
      <c r="S2481" s="14">
        <f t="shared" si="4302"/>
        <v>0</v>
      </c>
      <c r="T2481" s="14">
        <f t="shared" si="4302"/>
        <v>0</v>
      </c>
      <c r="U2481" s="14">
        <f t="shared" si="4302"/>
        <v>0</v>
      </c>
      <c r="V2481" s="14">
        <f t="shared" si="4302"/>
        <v>0</v>
      </c>
      <c r="W2481" s="14">
        <f t="shared" si="4302"/>
        <v>0</v>
      </c>
      <c r="X2481" s="14">
        <f t="shared" si="4302"/>
        <v>0</v>
      </c>
      <c r="Y2481" s="14">
        <f t="shared" si="4302"/>
        <v>0</v>
      </c>
      <c r="Z2481" s="14">
        <f t="shared" si="4302"/>
        <v>0</v>
      </c>
      <c r="AA2481" s="14">
        <f t="shared" si="4302"/>
        <v>0</v>
      </c>
      <c r="AB2481" s="14">
        <f t="shared" si="4302"/>
        <v>0</v>
      </c>
      <c r="AC2481" s="14">
        <f t="shared" si="4302"/>
        <v>0</v>
      </c>
      <c r="AD2481" s="14">
        <f t="shared" si="4302"/>
        <v>0</v>
      </c>
      <c r="AE2481" s="14">
        <f t="shared" si="4302"/>
        <v>0</v>
      </c>
      <c r="AF2481" s="14">
        <f t="shared" si="4302"/>
        <v>0</v>
      </c>
      <c r="AG2481" s="14">
        <f t="shared" si="4298"/>
        <v>62</v>
      </c>
      <c r="AH2481" s="14">
        <f t="shared" si="4299"/>
        <v>62</v>
      </c>
      <c r="AI2481" s="14">
        <f t="shared" si="4300"/>
        <v>62</v>
      </c>
      <c r="AJ2481" s="14">
        <f t="shared" si="4302"/>
        <v>0</v>
      </c>
      <c r="AK2481" s="14">
        <f t="shared" si="4302"/>
        <v>0</v>
      </c>
      <c r="AL2481" s="14">
        <f t="shared" si="4302"/>
        <v>0</v>
      </c>
      <c r="AM2481" s="14">
        <f t="shared" si="4293"/>
        <v>62</v>
      </c>
      <c r="AN2481" s="14">
        <f t="shared" si="4294"/>
        <v>62</v>
      </c>
      <c r="AO2481" s="14">
        <f t="shared" si="4295"/>
        <v>62</v>
      </c>
      <c r="AP2481" s="14">
        <f t="shared" si="4302"/>
        <v>0</v>
      </c>
      <c r="AQ2481" s="14">
        <f t="shared" si="4302"/>
        <v>0</v>
      </c>
      <c r="AR2481" s="14">
        <f t="shared" si="4302"/>
        <v>0</v>
      </c>
      <c r="AS2481" s="14">
        <f t="shared" si="4302"/>
        <v>0</v>
      </c>
      <c r="AT2481" s="14">
        <f t="shared" si="4302"/>
        <v>0</v>
      </c>
      <c r="AU2481" s="14">
        <f t="shared" si="4302"/>
        <v>0</v>
      </c>
      <c r="AV2481" s="14">
        <f t="shared" si="4302"/>
        <v>0</v>
      </c>
      <c r="AW2481" s="14">
        <f t="shared" si="4302"/>
        <v>0</v>
      </c>
      <c r="AX2481" s="14">
        <f t="shared" si="4302"/>
        <v>0</v>
      </c>
      <c r="AY2481" s="14">
        <f t="shared" si="4302"/>
        <v>0</v>
      </c>
      <c r="AZ2481" s="14">
        <f t="shared" si="4302"/>
        <v>0</v>
      </c>
      <c r="BA2481" s="14">
        <f t="shared" si="4302"/>
        <v>0</v>
      </c>
      <c r="BB2481" s="14">
        <f t="shared" si="4302"/>
        <v>0</v>
      </c>
      <c r="BC2481" s="14">
        <f t="shared" si="4231"/>
        <v>62</v>
      </c>
      <c r="BD2481" s="14">
        <f t="shared" si="4227"/>
        <v>62</v>
      </c>
      <c r="BE2481" s="14">
        <f t="shared" si="4228"/>
        <v>62</v>
      </c>
      <c r="BF2481" s="14">
        <f t="shared" si="4302"/>
        <v>0</v>
      </c>
    </row>
    <row r="2482" spans="1:58" ht="31.2" x14ac:dyDescent="0.3">
      <c r="A2482" s="8" t="s">
        <v>74</v>
      </c>
      <c r="B2482" s="8" t="s">
        <v>9</v>
      </c>
      <c r="C2482" s="8" t="s">
        <v>11</v>
      </c>
      <c r="D2482" s="8" t="s">
        <v>131</v>
      </c>
      <c r="E2482" s="30">
        <v>600</v>
      </c>
      <c r="F2482" s="24" t="s">
        <v>538</v>
      </c>
      <c r="G2482" s="14">
        <f t="shared" si="4301"/>
        <v>62</v>
      </c>
      <c r="H2482" s="14">
        <f t="shared" si="4301"/>
        <v>62</v>
      </c>
      <c r="I2482" s="14">
        <f t="shared" si="4301"/>
        <v>62</v>
      </c>
      <c r="J2482" s="14">
        <f t="shared" si="4301"/>
        <v>0</v>
      </c>
      <c r="K2482" s="14">
        <f t="shared" si="4301"/>
        <v>0</v>
      </c>
      <c r="L2482" s="14">
        <f t="shared" si="4301"/>
        <v>0</v>
      </c>
      <c r="M2482" s="14">
        <f t="shared" si="4290"/>
        <v>62</v>
      </c>
      <c r="N2482" s="14">
        <f t="shared" si="4291"/>
        <v>62</v>
      </c>
      <c r="O2482" s="14">
        <f t="shared" si="4292"/>
        <v>62</v>
      </c>
      <c r="P2482" s="14">
        <f t="shared" si="4302"/>
        <v>0</v>
      </c>
      <c r="Q2482" s="14">
        <f t="shared" si="4189"/>
        <v>62</v>
      </c>
      <c r="R2482" s="14">
        <f t="shared" si="4302"/>
        <v>0</v>
      </c>
      <c r="S2482" s="14">
        <f t="shared" si="4302"/>
        <v>0</v>
      </c>
      <c r="T2482" s="14">
        <f t="shared" si="4302"/>
        <v>0</v>
      </c>
      <c r="U2482" s="14">
        <f t="shared" si="4302"/>
        <v>0</v>
      </c>
      <c r="V2482" s="14">
        <f t="shared" si="4302"/>
        <v>0</v>
      </c>
      <c r="W2482" s="14">
        <f t="shared" si="4302"/>
        <v>0</v>
      </c>
      <c r="X2482" s="14">
        <f t="shared" si="4302"/>
        <v>0</v>
      </c>
      <c r="Y2482" s="14">
        <f t="shared" si="4302"/>
        <v>0</v>
      </c>
      <c r="Z2482" s="14">
        <f t="shared" si="4302"/>
        <v>0</v>
      </c>
      <c r="AA2482" s="14">
        <f t="shared" si="4302"/>
        <v>0</v>
      </c>
      <c r="AB2482" s="14">
        <f t="shared" si="4302"/>
        <v>0</v>
      </c>
      <c r="AC2482" s="14">
        <f t="shared" si="4302"/>
        <v>0</v>
      </c>
      <c r="AD2482" s="14">
        <f t="shared" si="4302"/>
        <v>0</v>
      </c>
      <c r="AE2482" s="14">
        <f t="shared" si="4302"/>
        <v>0</v>
      </c>
      <c r="AF2482" s="14">
        <f t="shared" si="4302"/>
        <v>0</v>
      </c>
      <c r="AG2482" s="14">
        <f t="shared" si="4298"/>
        <v>62</v>
      </c>
      <c r="AH2482" s="14">
        <f t="shared" si="4299"/>
        <v>62</v>
      </c>
      <c r="AI2482" s="14">
        <f t="shared" si="4300"/>
        <v>62</v>
      </c>
      <c r="AJ2482" s="14">
        <f t="shared" si="4302"/>
        <v>0</v>
      </c>
      <c r="AK2482" s="14">
        <f t="shared" si="4302"/>
        <v>0</v>
      </c>
      <c r="AL2482" s="14">
        <f t="shared" si="4302"/>
        <v>0</v>
      </c>
      <c r="AM2482" s="14">
        <f t="shared" si="4293"/>
        <v>62</v>
      </c>
      <c r="AN2482" s="14">
        <f t="shared" si="4294"/>
        <v>62</v>
      </c>
      <c r="AO2482" s="14">
        <f t="shared" si="4295"/>
        <v>62</v>
      </c>
      <c r="AP2482" s="14">
        <f t="shared" si="4302"/>
        <v>0</v>
      </c>
      <c r="AQ2482" s="14">
        <f t="shared" si="4302"/>
        <v>0</v>
      </c>
      <c r="AR2482" s="14">
        <f t="shared" si="4302"/>
        <v>0</v>
      </c>
      <c r="AS2482" s="14">
        <f t="shared" si="4302"/>
        <v>0</v>
      </c>
      <c r="AT2482" s="14">
        <f t="shared" si="4302"/>
        <v>0</v>
      </c>
      <c r="AU2482" s="14">
        <f t="shared" si="4302"/>
        <v>0</v>
      </c>
      <c r="AV2482" s="14">
        <f t="shared" si="4302"/>
        <v>0</v>
      </c>
      <c r="AW2482" s="14">
        <f t="shared" si="4302"/>
        <v>0</v>
      </c>
      <c r="AX2482" s="14">
        <f t="shared" si="4302"/>
        <v>0</v>
      </c>
      <c r="AY2482" s="14">
        <f t="shared" si="4302"/>
        <v>0</v>
      </c>
      <c r="AZ2482" s="14">
        <f t="shared" si="4302"/>
        <v>0</v>
      </c>
      <c r="BA2482" s="14">
        <f t="shared" si="4302"/>
        <v>0</v>
      </c>
      <c r="BB2482" s="14">
        <f t="shared" si="4302"/>
        <v>0</v>
      </c>
      <c r="BC2482" s="14">
        <f t="shared" si="4231"/>
        <v>62</v>
      </c>
      <c r="BD2482" s="14">
        <f t="shared" si="4227"/>
        <v>62</v>
      </c>
      <c r="BE2482" s="14">
        <f t="shared" si="4228"/>
        <v>62</v>
      </c>
      <c r="BF2482" s="14">
        <f t="shared" si="4302"/>
        <v>0</v>
      </c>
    </row>
    <row r="2483" spans="1:58" ht="46.8" x14ac:dyDescent="0.3">
      <c r="A2483" s="8" t="s">
        <v>74</v>
      </c>
      <c r="B2483" s="8" t="s">
        <v>9</v>
      </c>
      <c r="C2483" s="8" t="s">
        <v>11</v>
      </c>
      <c r="D2483" s="8" t="s">
        <v>131</v>
      </c>
      <c r="E2483" s="44">
        <v>630</v>
      </c>
      <c r="F2483" s="24" t="s">
        <v>540</v>
      </c>
      <c r="G2483" s="14">
        <v>62</v>
      </c>
      <c r="H2483" s="14">
        <v>62</v>
      </c>
      <c r="I2483" s="14">
        <v>62</v>
      </c>
      <c r="J2483" s="14"/>
      <c r="K2483" s="14"/>
      <c r="L2483" s="14"/>
      <c r="M2483" s="14">
        <f t="shared" si="4290"/>
        <v>62</v>
      </c>
      <c r="N2483" s="14">
        <f t="shared" si="4291"/>
        <v>62</v>
      </c>
      <c r="O2483" s="14">
        <f t="shared" si="4292"/>
        <v>62</v>
      </c>
      <c r="P2483" s="14"/>
      <c r="Q2483" s="14">
        <f t="shared" si="4189"/>
        <v>62</v>
      </c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>
        <f t="shared" si="4298"/>
        <v>62</v>
      </c>
      <c r="AH2483" s="14">
        <f t="shared" si="4299"/>
        <v>62</v>
      </c>
      <c r="AI2483" s="14">
        <f t="shared" si="4300"/>
        <v>62</v>
      </c>
      <c r="AJ2483" s="14"/>
      <c r="AK2483" s="14"/>
      <c r="AL2483" s="14"/>
      <c r="AM2483" s="14">
        <f t="shared" si="4293"/>
        <v>62</v>
      </c>
      <c r="AN2483" s="14">
        <f t="shared" si="4294"/>
        <v>62</v>
      </c>
      <c r="AO2483" s="14">
        <f t="shared" si="4295"/>
        <v>62</v>
      </c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>
        <f t="shared" si="4231"/>
        <v>62</v>
      </c>
      <c r="BD2483" s="14">
        <f t="shared" si="4227"/>
        <v>62</v>
      </c>
      <c r="BE2483" s="14">
        <f t="shared" si="4228"/>
        <v>62</v>
      </c>
      <c r="BF2483" s="14"/>
    </row>
    <row r="2484" spans="1:58" ht="31.2" x14ac:dyDescent="0.3">
      <c r="A2484" s="8" t="s">
        <v>74</v>
      </c>
      <c r="B2484" s="8" t="s">
        <v>9</v>
      </c>
      <c r="C2484" s="8" t="s">
        <v>11</v>
      </c>
      <c r="D2484" s="8" t="s">
        <v>132</v>
      </c>
      <c r="E2484" s="30"/>
      <c r="F2484" s="18" t="s">
        <v>975</v>
      </c>
      <c r="G2484" s="14">
        <f t="shared" ref="G2484:L2487" si="4303">G2485</f>
        <v>1028.9000000000001</v>
      </c>
      <c r="H2484" s="14">
        <f t="shared" si="4303"/>
        <v>1028.9000000000001</v>
      </c>
      <c r="I2484" s="14">
        <f t="shared" si="4303"/>
        <v>1028.9000000000001</v>
      </c>
      <c r="J2484" s="14">
        <f t="shared" si="4303"/>
        <v>0</v>
      </c>
      <c r="K2484" s="14">
        <f t="shared" si="4303"/>
        <v>0</v>
      </c>
      <c r="L2484" s="14">
        <f t="shared" si="4303"/>
        <v>0</v>
      </c>
      <c r="M2484" s="14">
        <f t="shared" si="4290"/>
        <v>1028.9000000000001</v>
      </c>
      <c r="N2484" s="14">
        <f t="shared" si="4291"/>
        <v>1028.9000000000001</v>
      </c>
      <c r="O2484" s="14">
        <f t="shared" si="4292"/>
        <v>1028.9000000000001</v>
      </c>
      <c r="P2484" s="14">
        <f t="shared" ref="P2484:BF2486" si="4304">P2485</f>
        <v>0</v>
      </c>
      <c r="Q2484" s="14">
        <f t="shared" si="4189"/>
        <v>1028.9000000000001</v>
      </c>
      <c r="R2484" s="14">
        <f t="shared" si="4304"/>
        <v>0</v>
      </c>
      <c r="S2484" s="14">
        <f t="shared" si="4304"/>
        <v>0</v>
      </c>
      <c r="T2484" s="14">
        <f t="shared" si="4304"/>
        <v>0</v>
      </c>
      <c r="U2484" s="14">
        <f t="shared" si="4304"/>
        <v>0</v>
      </c>
      <c r="V2484" s="14">
        <f t="shared" si="4304"/>
        <v>0</v>
      </c>
      <c r="W2484" s="14">
        <f t="shared" si="4304"/>
        <v>0</v>
      </c>
      <c r="X2484" s="14">
        <f t="shared" si="4304"/>
        <v>0</v>
      </c>
      <c r="Y2484" s="14">
        <f t="shared" si="4304"/>
        <v>0</v>
      </c>
      <c r="Z2484" s="14">
        <f t="shared" si="4304"/>
        <v>0</v>
      </c>
      <c r="AA2484" s="14">
        <f t="shared" si="4304"/>
        <v>0</v>
      </c>
      <c r="AB2484" s="14">
        <f t="shared" si="4304"/>
        <v>0</v>
      </c>
      <c r="AC2484" s="14">
        <f t="shared" si="4304"/>
        <v>0</v>
      </c>
      <c r="AD2484" s="14">
        <f t="shared" si="4304"/>
        <v>0</v>
      </c>
      <c r="AE2484" s="14">
        <f t="shared" si="4304"/>
        <v>0</v>
      </c>
      <c r="AF2484" s="14">
        <f t="shared" si="4304"/>
        <v>0</v>
      </c>
      <c r="AG2484" s="14">
        <f t="shared" si="4298"/>
        <v>1028.9000000000001</v>
      </c>
      <c r="AH2484" s="14">
        <f t="shared" si="4299"/>
        <v>1028.9000000000001</v>
      </c>
      <c r="AI2484" s="14">
        <f t="shared" si="4300"/>
        <v>1028.9000000000001</v>
      </c>
      <c r="AJ2484" s="14">
        <f t="shared" si="4304"/>
        <v>0</v>
      </c>
      <c r="AK2484" s="14">
        <f t="shared" si="4304"/>
        <v>0</v>
      </c>
      <c r="AL2484" s="14">
        <f t="shared" si="4304"/>
        <v>0</v>
      </c>
      <c r="AM2484" s="14">
        <f t="shared" si="4293"/>
        <v>1028.9000000000001</v>
      </c>
      <c r="AN2484" s="14">
        <f t="shared" si="4294"/>
        <v>1028.9000000000001</v>
      </c>
      <c r="AO2484" s="14">
        <f t="shared" si="4295"/>
        <v>1028.9000000000001</v>
      </c>
      <c r="AP2484" s="14">
        <f t="shared" si="4304"/>
        <v>0</v>
      </c>
      <c r="AQ2484" s="14">
        <f t="shared" si="4304"/>
        <v>0</v>
      </c>
      <c r="AR2484" s="14">
        <f t="shared" si="4304"/>
        <v>0</v>
      </c>
      <c r="AS2484" s="14">
        <f t="shared" si="4304"/>
        <v>0</v>
      </c>
      <c r="AT2484" s="14">
        <f t="shared" si="4304"/>
        <v>0</v>
      </c>
      <c r="AU2484" s="14">
        <f t="shared" si="4304"/>
        <v>0</v>
      </c>
      <c r="AV2484" s="14">
        <f t="shared" si="4304"/>
        <v>0</v>
      </c>
      <c r="AW2484" s="14">
        <f t="shared" si="4304"/>
        <v>0</v>
      </c>
      <c r="AX2484" s="14">
        <f t="shared" si="4304"/>
        <v>0</v>
      </c>
      <c r="AY2484" s="14">
        <f t="shared" si="4304"/>
        <v>0</v>
      </c>
      <c r="AZ2484" s="14">
        <f t="shared" si="4304"/>
        <v>0</v>
      </c>
      <c r="BA2484" s="14">
        <f t="shared" si="4304"/>
        <v>0</v>
      </c>
      <c r="BB2484" s="14">
        <f t="shared" si="4304"/>
        <v>0</v>
      </c>
      <c r="BC2484" s="14">
        <f t="shared" si="4231"/>
        <v>1028.9000000000001</v>
      </c>
      <c r="BD2484" s="14">
        <f t="shared" si="4227"/>
        <v>1028.9000000000001</v>
      </c>
      <c r="BE2484" s="14">
        <f t="shared" si="4228"/>
        <v>1028.9000000000001</v>
      </c>
      <c r="BF2484" s="14">
        <f t="shared" si="4304"/>
        <v>0</v>
      </c>
    </row>
    <row r="2485" spans="1:58" ht="78" x14ac:dyDescent="0.3">
      <c r="A2485" s="8" t="s">
        <v>74</v>
      </c>
      <c r="B2485" s="8" t="s">
        <v>9</v>
      </c>
      <c r="C2485" s="8" t="s">
        <v>11</v>
      </c>
      <c r="D2485" s="8" t="s">
        <v>133</v>
      </c>
      <c r="E2485" s="30"/>
      <c r="F2485" s="13" t="s">
        <v>609</v>
      </c>
      <c r="G2485" s="14">
        <f t="shared" si="4303"/>
        <v>1028.9000000000001</v>
      </c>
      <c r="H2485" s="14">
        <f t="shared" si="4303"/>
        <v>1028.9000000000001</v>
      </c>
      <c r="I2485" s="14">
        <f t="shared" si="4303"/>
        <v>1028.9000000000001</v>
      </c>
      <c r="J2485" s="14">
        <f t="shared" si="4303"/>
        <v>0</v>
      </c>
      <c r="K2485" s="14">
        <f t="shared" si="4303"/>
        <v>0</v>
      </c>
      <c r="L2485" s="14">
        <f t="shared" si="4303"/>
        <v>0</v>
      </c>
      <c r="M2485" s="14">
        <f t="shared" si="4290"/>
        <v>1028.9000000000001</v>
      </c>
      <c r="N2485" s="14">
        <f t="shared" si="4291"/>
        <v>1028.9000000000001</v>
      </c>
      <c r="O2485" s="14">
        <f t="shared" si="4292"/>
        <v>1028.9000000000001</v>
      </c>
      <c r="P2485" s="14">
        <f t="shared" si="4304"/>
        <v>0</v>
      </c>
      <c r="Q2485" s="14">
        <f t="shared" si="4189"/>
        <v>1028.9000000000001</v>
      </c>
      <c r="R2485" s="14">
        <f t="shared" si="4304"/>
        <v>0</v>
      </c>
      <c r="S2485" s="14">
        <f t="shared" si="4304"/>
        <v>0</v>
      </c>
      <c r="T2485" s="14">
        <f t="shared" si="4304"/>
        <v>0</v>
      </c>
      <c r="U2485" s="14">
        <f t="shared" si="4304"/>
        <v>0</v>
      </c>
      <c r="V2485" s="14">
        <f t="shared" si="4304"/>
        <v>0</v>
      </c>
      <c r="W2485" s="14">
        <f t="shared" si="4304"/>
        <v>0</v>
      </c>
      <c r="X2485" s="14">
        <f t="shared" si="4304"/>
        <v>0</v>
      </c>
      <c r="Y2485" s="14">
        <f t="shared" si="4304"/>
        <v>0</v>
      </c>
      <c r="Z2485" s="14">
        <f t="shared" si="4304"/>
        <v>0</v>
      </c>
      <c r="AA2485" s="14">
        <f t="shared" si="4304"/>
        <v>0</v>
      </c>
      <c r="AB2485" s="14">
        <f t="shared" si="4304"/>
        <v>0</v>
      </c>
      <c r="AC2485" s="14">
        <f t="shared" si="4304"/>
        <v>0</v>
      </c>
      <c r="AD2485" s="14">
        <f t="shared" si="4304"/>
        <v>0</v>
      </c>
      <c r="AE2485" s="14">
        <f t="shared" si="4304"/>
        <v>0</v>
      </c>
      <c r="AF2485" s="14">
        <f t="shared" si="4304"/>
        <v>0</v>
      </c>
      <c r="AG2485" s="14">
        <f t="shared" si="4298"/>
        <v>1028.9000000000001</v>
      </c>
      <c r="AH2485" s="14">
        <f t="shared" si="4299"/>
        <v>1028.9000000000001</v>
      </c>
      <c r="AI2485" s="14">
        <f t="shared" si="4300"/>
        <v>1028.9000000000001</v>
      </c>
      <c r="AJ2485" s="14">
        <f t="shared" si="4304"/>
        <v>0</v>
      </c>
      <c r="AK2485" s="14">
        <f t="shared" si="4304"/>
        <v>0</v>
      </c>
      <c r="AL2485" s="14">
        <f t="shared" si="4304"/>
        <v>0</v>
      </c>
      <c r="AM2485" s="14">
        <f t="shared" si="4293"/>
        <v>1028.9000000000001</v>
      </c>
      <c r="AN2485" s="14">
        <f t="shared" si="4294"/>
        <v>1028.9000000000001</v>
      </c>
      <c r="AO2485" s="14">
        <f t="shared" si="4295"/>
        <v>1028.9000000000001</v>
      </c>
      <c r="AP2485" s="14">
        <f t="shared" si="4304"/>
        <v>0</v>
      </c>
      <c r="AQ2485" s="14">
        <f t="shared" si="4304"/>
        <v>0</v>
      </c>
      <c r="AR2485" s="14">
        <f t="shared" si="4304"/>
        <v>0</v>
      </c>
      <c r="AS2485" s="14">
        <f t="shared" si="4304"/>
        <v>0</v>
      </c>
      <c r="AT2485" s="14">
        <f t="shared" si="4304"/>
        <v>0</v>
      </c>
      <c r="AU2485" s="14">
        <f t="shared" si="4304"/>
        <v>0</v>
      </c>
      <c r="AV2485" s="14">
        <f t="shared" si="4304"/>
        <v>0</v>
      </c>
      <c r="AW2485" s="14">
        <f t="shared" si="4304"/>
        <v>0</v>
      </c>
      <c r="AX2485" s="14">
        <f t="shared" si="4304"/>
        <v>0</v>
      </c>
      <c r="AY2485" s="14">
        <f t="shared" si="4304"/>
        <v>0</v>
      </c>
      <c r="AZ2485" s="14">
        <f t="shared" si="4304"/>
        <v>0</v>
      </c>
      <c r="BA2485" s="14">
        <f t="shared" si="4304"/>
        <v>0</v>
      </c>
      <c r="BB2485" s="14">
        <f t="shared" si="4304"/>
        <v>0</v>
      </c>
      <c r="BC2485" s="14">
        <f t="shared" si="4231"/>
        <v>1028.9000000000001</v>
      </c>
      <c r="BD2485" s="14">
        <f t="shared" si="4227"/>
        <v>1028.9000000000001</v>
      </c>
      <c r="BE2485" s="14">
        <f t="shared" si="4228"/>
        <v>1028.9000000000001</v>
      </c>
      <c r="BF2485" s="14">
        <f t="shared" si="4304"/>
        <v>0</v>
      </c>
    </row>
    <row r="2486" spans="1:58" ht="31.2" x14ac:dyDescent="0.3">
      <c r="A2486" s="8" t="s">
        <v>74</v>
      </c>
      <c r="B2486" s="8" t="s">
        <v>9</v>
      </c>
      <c r="C2486" s="8" t="s">
        <v>11</v>
      </c>
      <c r="D2486" s="8" t="s">
        <v>134</v>
      </c>
      <c r="E2486" s="30"/>
      <c r="F2486" s="13" t="s">
        <v>610</v>
      </c>
      <c r="G2486" s="14">
        <f>G2487</f>
        <v>1028.9000000000001</v>
      </c>
      <c r="H2486" s="14">
        <f t="shared" si="4303"/>
        <v>1028.9000000000001</v>
      </c>
      <c r="I2486" s="14">
        <f t="shared" si="4303"/>
        <v>1028.9000000000001</v>
      </c>
      <c r="J2486" s="14">
        <f t="shared" si="4303"/>
        <v>0</v>
      </c>
      <c r="K2486" s="14">
        <f t="shared" si="4303"/>
        <v>0</v>
      </c>
      <c r="L2486" s="14">
        <f t="shared" si="4303"/>
        <v>0</v>
      </c>
      <c r="M2486" s="14">
        <f t="shared" si="4290"/>
        <v>1028.9000000000001</v>
      </c>
      <c r="N2486" s="14">
        <f t="shared" si="4291"/>
        <v>1028.9000000000001</v>
      </c>
      <c r="O2486" s="14">
        <f t="shared" si="4292"/>
        <v>1028.9000000000001</v>
      </c>
      <c r="P2486" s="14">
        <f t="shared" si="4304"/>
        <v>0</v>
      </c>
      <c r="Q2486" s="14">
        <f t="shared" si="4189"/>
        <v>1028.9000000000001</v>
      </c>
      <c r="R2486" s="14">
        <f t="shared" si="4304"/>
        <v>0</v>
      </c>
      <c r="S2486" s="14">
        <f t="shared" si="4304"/>
        <v>0</v>
      </c>
      <c r="T2486" s="14">
        <f t="shared" si="4304"/>
        <v>0</v>
      </c>
      <c r="U2486" s="14">
        <f t="shared" si="4304"/>
        <v>0</v>
      </c>
      <c r="V2486" s="14">
        <f t="shared" si="4304"/>
        <v>0</v>
      </c>
      <c r="W2486" s="14">
        <f t="shared" si="4304"/>
        <v>0</v>
      </c>
      <c r="X2486" s="14">
        <f t="shared" si="4304"/>
        <v>0</v>
      </c>
      <c r="Y2486" s="14">
        <f t="shared" si="4304"/>
        <v>0</v>
      </c>
      <c r="Z2486" s="14">
        <f t="shared" si="4304"/>
        <v>0</v>
      </c>
      <c r="AA2486" s="14">
        <f t="shared" si="4304"/>
        <v>0</v>
      </c>
      <c r="AB2486" s="14">
        <f t="shared" si="4304"/>
        <v>0</v>
      </c>
      <c r="AC2486" s="14">
        <f t="shared" si="4304"/>
        <v>0</v>
      </c>
      <c r="AD2486" s="14">
        <f t="shared" si="4304"/>
        <v>0</v>
      </c>
      <c r="AE2486" s="14">
        <f t="shared" si="4304"/>
        <v>0</v>
      </c>
      <c r="AF2486" s="14">
        <f t="shared" si="4304"/>
        <v>0</v>
      </c>
      <c r="AG2486" s="14">
        <f t="shared" si="4298"/>
        <v>1028.9000000000001</v>
      </c>
      <c r="AH2486" s="14">
        <f t="shared" si="4299"/>
        <v>1028.9000000000001</v>
      </c>
      <c r="AI2486" s="14">
        <f t="shared" si="4300"/>
        <v>1028.9000000000001</v>
      </c>
      <c r="AJ2486" s="14">
        <f t="shared" si="4304"/>
        <v>0</v>
      </c>
      <c r="AK2486" s="14">
        <f t="shared" si="4304"/>
        <v>0</v>
      </c>
      <c r="AL2486" s="14">
        <f t="shared" si="4304"/>
        <v>0</v>
      </c>
      <c r="AM2486" s="14">
        <f t="shared" si="4293"/>
        <v>1028.9000000000001</v>
      </c>
      <c r="AN2486" s="14">
        <f t="shared" si="4294"/>
        <v>1028.9000000000001</v>
      </c>
      <c r="AO2486" s="14">
        <f t="shared" si="4295"/>
        <v>1028.9000000000001</v>
      </c>
      <c r="AP2486" s="14">
        <f t="shared" si="4304"/>
        <v>0</v>
      </c>
      <c r="AQ2486" s="14">
        <f t="shared" si="4304"/>
        <v>0</v>
      </c>
      <c r="AR2486" s="14">
        <f t="shared" si="4304"/>
        <v>0</v>
      </c>
      <c r="AS2486" s="14">
        <f t="shared" si="4304"/>
        <v>0</v>
      </c>
      <c r="AT2486" s="14">
        <f t="shared" si="4304"/>
        <v>0</v>
      </c>
      <c r="AU2486" s="14">
        <f t="shared" si="4304"/>
        <v>0</v>
      </c>
      <c r="AV2486" s="14">
        <f t="shared" si="4304"/>
        <v>0</v>
      </c>
      <c r="AW2486" s="14">
        <f t="shared" si="4304"/>
        <v>0</v>
      </c>
      <c r="AX2486" s="14">
        <f t="shared" si="4304"/>
        <v>0</v>
      </c>
      <c r="AY2486" s="14">
        <f t="shared" si="4304"/>
        <v>0</v>
      </c>
      <c r="AZ2486" s="14">
        <f t="shared" si="4304"/>
        <v>0</v>
      </c>
      <c r="BA2486" s="14">
        <f t="shared" si="4304"/>
        <v>0</v>
      </c>
      <c r="BB2486" s="14">
        <f t="shared" si="4304"/>
        <v>0</v>
      </c>
      <c r="BC2486" s="14">
        <f t="shared" si="4231"/>
        <v>1028.9000000000001</v>
      </c>
      <c r="BD2486" s="14">
        <f t="shared" si="4227"/>
        <v>1028.9000000000001</v>
      </c>
      <c r="BE2486" s="14">
        <f t="shared" si="4228"/>
        <v>1028.9000000000001</v>
      </c>
      <c r="BF2486" s="14">
        <f t="shared" si="4304"/>
        <v>0</v>
      </c>
    </row>
    <row r="2487" spans="1:58" ht="31.2" x14ac:dyDescent="0.3">
      <c r="A2487" s="8" t="s">
        <v>74</v>
      </c>
      <c r="B2487" s="8" t="s">
        <v>9</v>
      </c>
      <c r="C2487" s="8" t="s">
        <v>11</v>
      </c>
      <c r="D2487" s="8" t="s">
        <v>134</v>
      </c>
      <c r="E2487" s="30">
        <v>200</v>
      </c>
      <c r="F2487" s="24" t="s">
        <v>528</v>
      </c>
      <c r="G2487" s="14">
        <f t="shared" ref="G2487:I2487" si="4305">G2488</f>
        <v>1028.9000000000001</v>
      </c>
      <c r="H2487" s="14">
        <f t="shared" si="4305"/>
        <v>1028.9000000000001</v>
      </c>
      <c r="I2487" s="14">
        <f t="shared" si="4305"/>
        <v>1028.9000000000001</v>
      </c>
      <c r="J2487" s="14">
        <f t="shared" si="4303"/>
        <v>0</v>
      </c>
      <c r="K2487" s="14">
        <f t="shared" si="4303"/>
        <v>0</v>
      </c>
      <c r="L2487" s="14">
        <f t="shared" si="4303"/>
        <v>0</v>
      </c>
      <c r="M2487" s="14">
        <f t="shared" si="4290"/>
        <v>1028.9000000000001</v>
      </c>
      <c r="N2487" s="14">
        <f t="shared" si="4291"/>
        <v>1028.9000000000001</v>
      </c>
      <c r="O2487" s="14">
        <f t="shared" si="4292"/>
        <v>1028.9000000000001</v>
      </c>
      <c r="P2487" s="14">
        <f t="shared" ref="P2487:BF2487" si="4306">P2488</f>
        <v>0</v>
      </c>
      <c r="Q2487" s="14">
        <f t="shared" si="4189"/>
        <v>1028.9000000000001</v>
      </c>
      <c r="R2487" s="14">
        <f t="shared" si="4306"/>
        <v>0</v>
      </c>
      <c r="S2487" s="14">
        <f t="shared" si="4306"/>
        <v>0</v>
      </c>
      <c r="T2487" s="14">
        <f t="shared" si="4306"/>
        <v>0</v>
      </c>
      <c r="U2487" s="14">
        <f t="shared" si="4306"/>
        <v>0</v>
      </c>
      <c r="V2487" s="14">
        <f t="shared" si="4306"/>
        <v>0</v>
      </c>
      <c r="W2487" s="14">
        <f t="shared" si="4306"/>
        <v>0</v>
      </c>
      <c r="X2487" s="14">
        <f t="shared" si="4306"/>
        <v>0</v>
      </c>
      <c r="Y2487" s="14">
        <f t="shared" si="4306"/>
        <v>0</v>
      </c>
      <c r="Z2487" s="14">
        <f t="shared" si="4306"/>
        <v>0</v>
      </c>
      <c r="AA2487" s="14">
        <f t="shared" si="4306"/>
        <v>0</v>
      </c>
      <c r="AB2487" s="14">
        <f t="shared" si="4306"/>
        <v>0</v>
      </c>
      <c r="AC2487" s="14">
        <f t="shared" si="4306"/>
        <v>0</v>
      </c>
      <c r="AD2487" s="14">
        <f t="shared" si="4306"/>
        <v>0</v>
      </c>
      <c r="AE2487" s="14">
        <f t="shared" si="4306"/>
        <v>0</v>
      </c>
      <c r="AF2487" s="14">
        <f t="shared" si="4306"/>
        <v>0</v>
      </c>
      <c r="AG2487" s="14">
        <f t="shared" si="4298"/>
        <v>1028.9000000000001</v>
      </c>
      <c r="AH2487" s="14">
        <f t="shared" si="4299"/>
        <v>1028.9000000000001</v>
      </c>
      <c r="AI2487" s="14">
        <f t="shared" si="4300"/>
        <v>1028.9000000000001</v>
      </c>
      <c r="AJ2487" s="14">
        <f t="shared" si="4306"/>
        <v>0</v>
      </c>
      <c r="AK2487" s="14">
        <f t="shared" si="4306"/>
        <v>0</v>
      </c>
      <c r="AL2487" s="14">
        <f t="shared" si="4306"/>
        <v>0</v>
      </c>
      <c r="AM2487" s="14">
        <f t="shared" si="4293"/>
        <v>1028.9000000000001</v>
      </c>
      <c r="AN2487" s="14">
        <f t="shared" si="4294"/>
        <v>1028.9000000000001</v>
      </c>
      <c r="AO2487" s="14">
        <f t="shared" si="4295"/>
        <v>1028.9000000000001</v>
      </c>
      <c r="AP2487" s="14">
        <f t="shared" si="4306"/>
        <v>0</v>
      </c>
      <c r="AQ2487" s="14">
        <f t="shared" si="4306"/>
        <v>0</v>
      </c>
      <c r="AR2487" s="14">
        <f t="shared" si="4306"/>
        <v>0</v>
      </c>
      <c r="AS2487" s="14">
        <f t="shared" si="4306"/>
        <v>0</v>
      </c>
      <c r="AT2487" s="14">
        <f t="shared" si="4306"/>
        <v>0</v>
      </c>
      <c r="AU2487" s="14">
        <f t="shared" si="4306"/>
        <v>0</v>
      </c>
      <c r="AV2487" s="14">
        <f t="shared" si="4306"/>
        <v>0</v>
      </c>
      <c r="AW2487" s="14">
        <f t="shared" si="4306"/>
        <v>0</v>
      </c>
      <c r="AX2487" s="14">
        <f t="shared" si="4306"/>
        <v>0</v>
      </c>
      <c r="AY2487" s="14">
        <f t="shared" si="4306"/>
        <v>0</v>
      </c>
      <c r="AZ2487" s="14">
        <f t="shared" si="4306"/>
        <v>0</v>
      </c>
      <c r="BA2487" s="14">
        <f t="shared" si="4306"/>
        <v>0</v>
      </c>
      <c r="BB2487" s="14">
        <f t="shared" si="4306"/>
        <v>0</v>
      </c>
      <c r="BC2487" s="14">
        <f t="shared" si="4231"/>
        <v>1028.9000000000001</v>
      </c>
      <c r="BD2487" s="14">
        <f t="shared" si="4227"/>
        <v>1028.9000000000001</v>
      </c>
      <c r="BE2487" s="14">
        <f t="shared" si="4228"/>
        <v>1028.9000000000001</v>
      </c>
      <c r="BF2487" s="14">
        <f t="shared" si="4306"/>
        <v>0</v>
      </c>
    </row>
    <row r="2488" spans="1:58" ht="31.2" x14ac:dyDescent="0.3">
      <c r="A2488" s="8" t="s">
        <v>74</v>
      </c>
      <c r="B2488" s="8" t="s">
        <v>9</v>
      </c>
      <c r="C2488" s="8" t="s">
        <v>11</v>
      </c>
      <c r="D2488" s="8" t="s">
        <v>134</v>
      </c>
      <c r="E2488" s="30">
        <v>240</v>
      </c>
      <c r="F2488" s="24" t="s">
        <v>529</v>
      </c>
      <c r="G2488" s="14">
        <v>1028.9000000000001</v>
      </c>
      <c r="H2488" s="14">
        <v>1028.9000000000001</v>
      </c>
      <c r="I2488" s="14">
        <v>1028.9000000000001</v>
      </c>
      <c r="J2488" s="14"/>
      <c r="K2488" s="14"/>
      <c r="L2488" s="14"/>
      <c r="M2488" s="14">
        <f t="shared" si="4290"/>
        <v>1028.9000000000001</v>
      </c>
      <c r="N2488" s="14">
        <f t="shared" si="4291"/>
        <v>1028.9000000000001</v>
      </c>
      <c r="O2488" s="14">
        <f t="shared" si="4292"/>
        <v>1028.9000000000001</v>
      </c>
      <c r="P2488" s="14"/>
      <c r="Q2488" s="14">
        <f t="shared" si="4189"/>
        <v>1028.9000000000001</v>
      </c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>
        <f t="shared" si="4298"/>
        <v>1028.9000000000001</v>
      </c>
      <c r="AH2488" s="14">
        <f t="shared" si="4299"/>
        <v>1028.9000000000001</v>
      </c>
      <c r="AI2488" s="14">
        <f t="shared" si="4300"/>
        <v>1028.9000000000001</v>
      </c>
      <c r="AJ2488" s="14"/>
      <c r="AK2488" s="14"/>
      <c r="AL2488" s="14"/>
      <c r="AM2488" s="14">
        <f t="shared" si="4293"/>
        <v>1028.9000000000001</v>
      </c>
      <c r="AN2488" s="14">
        <f t="shared" si="4294"/>
        <v>1028.9000000000001</v>
      </c>
      <c r="AO2488" s="14">
        <f t="shared" si="4295"/>
        <v>1028.9000000000001</v>
      </c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>
        <f t="shared" si="4231"/>
        <v>1028.9000000000001</v>
      </c>
      <c r="BD2488" s="14">
        <f t="shared" si="4227"/>
        <v>1028.9000000000001</v>
      </c>
      <c r="BE2488" s="14">
        <f t="shared" si="4228"/>
        <v>1028.9000000000001</v>
      </c>
      <c r="BF2488" s="14"/>
    </row>
    <row r="2489" spans="1:58" ht="31.2" x14ac:dyDescent="0.3">
      <c r="A2489" s="10" t="s">
        <v>74</v>
      </c>
      <c r="B2489" s="10" t="s">
        <v>30</v>
      </c>
      <c r="C2489" s="10"/>
      <c r="D2489" s="10"/>
      <c r="E2489" s="10"/>
      <c r="F2489" s="5" t="s">
        <v>56</v>
      </c>
      <c r="G2489" s="15">
        <f t="shared" ref="G2489:L2495" si="4307">G2490</f>
        <v>166.3</v>
      </c>
      <c r="H2489" s="15">
        <f t="shared" si="4307"/>
        <v>176.39999999999998</v>
      </c>
      <c r="I2489" s="15">
        <f t="shared" si="4307"/>
        <v>176.39999999999998</v>
      </c>
      <c r="J2489" s="15">
        <f t="shared" si="4307"/>
        <v>0</v>
      </c>
      <c r="K2489" s="15">
        <f t="shared" si="4307"/>
        <v>0</v>
      </c>
      <c r="L2489" s="15">
        <f t="shared" si="4307"/>
        <v>0</v>
      </c>
      <c r="M2489" s="15">
        <f t="shared" si="4290"/>
        <v>166.3</v>
      </c>
      <c r="N2489" s="14">
        <f t="shared" si="4291"/>
        <v>176.39999999999998</v>
      </c>
      <c r="O2489" s="15">
        <f t="shared" si="4292"/>
        <v>176.39999999999998</v>
      </c>
      <c r="P2489" s="15">
        <f t="shared" ref="P2489:BF2490" si="4308">P2490</f>
        <v>0</v>
      </c>
      <c r="Q2489" s="15">
        <f t="shared" ref="Q2489:Q2555" si="4309">N2489+P2489</f>
        <v>176.39999999999998</v>
      </c>
      <c r="R2489" s="15">
        <f t="shared" si="4308"/>
        <v>0</v>
      </c>
      <c r="S2489" s="15">
        <f t="shared" si="4308"/>
        <v>0</v>
      </c>
      <c r="T2489" s="15">
        <f t="shared" si="4308"/>
        <v>0</v>
      </c>
      <c r="U2489" s="15">
        <f t="shared" si="4308"/>
        <v>0</v>
      </c>
      <c r="V2489" s="15">
        <f t="shared" si="4308"/>
        <v>0</v>
      </c>
      <c r="W2489" s="15">
        <f t="shared" si="4308"/>
        <v>0</v>
      </c>
      <c r="X2489" s="15">
        <f t="shared" si="4308"/>
        <v>0</v>
      </c>
      <c r="Y2489" s="15">
        <f t="shared" si="4308"/>
        <v>0</v>
      </c>
      <c r="Z2489" s="15">
        <f t="shared" si="4308"/>
        <v>0</v>
      </c>
      <c r="AA2489" s="15">
        <f t="shared" si="4308"/>
        <v>0</v>
      </c>
      <c r="AB2489" s="15">
        <f t="shared" si="4308"/>
        <v>0</v>
      </c>
      <c r="AC2489" s="15">
        <f t="shared" si="4308"/>
        <v>0</v>
      </c>
      <c r="AD2489" s="15">
        <f t="shared" si="4308"/>
        <v>0</v>
      </c>
      <c r="AE2489" s="15">
        <f t="shared" si="4308"/>
        <v>0</v>
      </c>
      <c r="AF2489" s="15">
        <f t="shared" si="4308"/>
        <v>0</v>
      </c>
      <c r="AG2489" s="15">
        <f t="shared" si="4298"/>
        <v>166.3</v>
      </c>
      <c r="AH2489" s="15">
        <f t="shared" si="4299"/>
        <v>176.39999999999998</v>
      </c>
      <c r="AI2489" s="15">
        <f t="shared" si="4300"/>
        <v>176.39999999999998</v>
      </c>
      <c r="AJ2489" s="15">
        <f t="shared" si="4308"/>
        <v>0</v>
      </c>
      <c r="AK2489" s="15">
        <f t="shared" si="4308"/>
        <v>0</v>
      </c>
      <c r="AL2489" s="15">
        <f t="shared" si="4308"/>
        <v>0</v>
      </c>
      <c r="AM2489" s="15">
        <f t="shared" si="4293"/>
        <v>166.3</v>
      </c>
      <c r="AN2489" s="15">
        <f t="shared" si="4294"/>
        <v>176.39999999999998</v>
      </c>
      <c r="AO2489" s="15">
        <f t="shared" si="4295"/>
        <v>176.39999999999998</v>
      </c>
      <c r="AP2489" s="15">
        <f t="shared" si="4308"/>
        <v>0</v>
      </c>
      <c r="AQ2489" s="15">
        <f t="shared" si="4308"/>
        <v>0</v>
      </c>
      <c r="AR2489" s="15">
        <f t="shared" si="4308"/>
        <v>0</v>
      </c>
      <c r="AS2489" s="15">
        <f t="shared" si="4308"/>
        <v>0</v>
      </c>
      <c r="AT2489" s="15">
        <f t="shared" si="4308"/>
        <v>0</v>
      </c>
      <c r="AU2489" s="15">
        <f t="shared" si="4308"/>
        <v>0</v>
      </c>
      <c r="AV2489" s="15">
        <f t="shared" si="4308"/>
        <v>0</v>
      </c>
      <c r="AW2489" s="15">
        <f t="shared" si="4308"/>
        <v>0</v>
      </c>
      <c r="AX2489" s="15">
        <f t="shared" si="4308"/>
        <v>0</v>
      </c>
      <c r="AY2489" s="15">
        <f t="shared" si="4308"/>
        <v>0</v>
      </c>
      <c r="AZ2489" s="15">
        <f t="shared" si="4308"/>
        <v>0</v>
      </c>
      <c r="BA2489" s="15">
        <f t="shared" si="4308"/>
        <v>0</v>
      </c>
      <c r="BB2489" s="15">
        <f t="shared" si="4308"/>
        <v>0</v>
      </c>
      <c r="BC2489" s="15">
        <f t="shared" si="4231"/>
        <v>166.3</v>
      </c>
      <c r="BD2489" s="15">
        <f t="shared" si="4227"/>
        <v>176.39999999999998</v>
      </c>
      <c r="BE2489" s="15">
        <f t="shared" si="4228"/>
        <v>176.39999999999998</v>
      </c>
      <c r="BF2489" s="15">
        <f t="shared" si="4308"/>
        <v>0</v>
      </c>
    </row>
    <row r="2490" spans="1:58" ht="31.2" x14ac:dyDescent="0.3">
      <c r="A2490" s="11" t="s">
        <v>74</v>
      </c>
      <c r="B2490" s="11" t="s">
        <v>30</v>
      </c>
      <c r="C2490" s="11" t="s">
        <v>50</v>
      </c>
      <c r="D2490" s="11"/>
      <c r="E2490" s="11"/>
      <c r="F2490" s="7" t="s">
        <v>62</v>
      </c>
      <c r="G2490" s="16">
        <f t="shared" si="4307"/>
        <v>166.3</v>
      </c>
      <c r="H2490" s="16">
        <f t="shared" si="4307"/>
        <v>176.39999999999998</v>
      </c>
      <c r="I2490" s="16">
        <f t="shared" si="4307"/>
        <v>176.39999999999998</v>
      </c>
      <c r="J2490" s="16">
        <f t="shared" si="4307"/>
        <v>0</v>
      </c>
      <c r="K2490" s="16">
        <f t="shared" si="4307"/>
        <v>0</v>
      </c>
      <c r="L2490" s="16">
        <f t="shared" si="4307"/>
        <v>0</v>
      </c>
      <c r="M2490" s="16">
        <f t="shared" si="4290"/>
        <v>166.3</v>
      </c>
      <c r="N2490" s="14">
        <f t="shared" si="4291"/>
        <v>176.39999999999998</v>
      </c>
      <c r="O2490" s="16">
        <f t="shared" si="4292"/>
        <v>176.39999999999998</v>
      </c>
      <c r="P2490" s="16">
        <f t="shared" si="4308"/>
        <v>0</v>
      </c>
      <c r="Q2490" s="16">
        <f t="shared" si="4309"/>
        <v>176.39999999999998</v>
      </c>
      <c r="R2490" s="16">
        <f t="shared" si="4308"/>
        <v>0</v>
      </c>
      <c r="S2490" s="16">
        <f t="shared" si="4308"/>
        <v>0</v>
      </c>
      <c r="T2490" s="16">
        <f t="shared" si="4308"/>
        <v>0</v>
      </c>
      <c r="U2490" s="16">
        <f t="shared" si="4308"/>
        <v>0</v>
      </c>
      <c r="V2490" s="16">
        <f t="shared" si="4308"/>
        <v>0</v>
      </c>
      <c r="W2490" s="16">
        <f t="shared" si="4308"/>
        <v>0</v>
      </c>
      <c r="X2490" s="16">
        <f t="shared" si="4308"/>
        <v>0</v>
      </c>
      <c r="Y2490" s="16">
        <f t="shared" si="4308"/>
        <v>0</v>
      </c>
      <c r="Z2490" s="16">
        <f t="shared" si="4308"/>
        <v>0</v>
      </c>
      <c r="AA2490" s="16">
        <f t="shared" si="4308"/>
        <v>0</v>
      </c>
      <c r="AB2490" s="16">
        <f t="shared" si="4308"/>
        <v>0</v>
      </c>
      <c r="AC2490" s="16">
        <f t="shared" si="4308"/>
        <v>0</v>
      </c>
      <c r="AD2490" s="16">
        <f t="shared" si="4308"/>
        <v>0</v>
      </c>
      <c r="AE2490" s="16">
        <f t="shared" si="4308"/>
        <v>0</v>
      </c>
      <c r="AF2490" s="16">
        <f t="shared" si="4308"/>
        <v>0</v>
      </c>
      <c r="AG2490" s="16">
        <f t="shared" si="4298"/>
        <v>166.3</v>
      </c>
      <c r="AH2490" s="16">
        <f t="shared" si="4299"/>
        <v>176.39999999999998</v>
      </c>
      <c r="AI2490" s="16">
        <f t="shared" si="4300"/>
        <v>176.39999999999998</v>
      </c>
      <c r="AJ2490" s="16">
        <f t="shared" si="4308"/>
        <v>0</v>
      </c>
      <c r="AK2490" s="16">
        <f t="shared" si="4308"/>
        <v>0</v>
      </c>
      <c r="AL2490" s="16">
        <f t="shared" si="4308"/>
        <v>0</v>
      </c>
      <c r="AM2490" s="16">
        <f t="shared" si="4293"/>
        <v>166.3</v>
      </c>
      <c r="AN2490" s="16">
        <f t="shared" si="4294"/>
        <v>176.39999999999998</v>
      </c>
      <c r="AO2490" s="16">
        <f t="shared" si="4295"/>
        <v>176.39999999999998</v>
      </c>
      <c r="AP2490" s="16">
        <f t="shared" si="4308"/>
        <v>0</v>
      </c>
      <c r="AQ2490" s="16">
        <f t="shared" si="4308"/>
        <v>0</v>
      </c>
      <c r="AR2490" s="16">
        <f t="shared" si="4308"/>
        <v>0</v>
      </c>
      <c r="AS2490" s="16">
        <f t="shared" si="4308"/>
        <v>0</v>
      </c>
      <c r="AT2490" s="16">
        <f t="shared" si="4308"/>
        <v>0</v>
      </c>
      <c r="AU2490" s="16">
        <f t="shared" si="4308"/>
        <v>0</v>
      </c>
      <c r="AV2490" s="16">
        <f t="shared" si="4308"/>
        <v>0</v>
      </c>
      <c r="AW2490" s="16">
        <f t="shared" si="4308"/>
        <v>0</v>
      </c>
      <c r="AX2490" s="16">
        <f t="shared" si="4308"/>
        <v>0</v>
      </c>
      <c r="AY2490" s="16">
        <f t="shared" si="4308"/>
        <v>0</v>
      </c>
      <c r="AZ2490" s="16">
        <f t="shared" si="4308"/>
        <v>0</v>
      </c>
      <c r="BA2490" s="16">
        <f t="shared" si="4308"/>
        <v>0</v>
      </c>
      <c r="BB2490" s="16">
        <f t="shared" si="4308"/>
        <v>0</v>
      </c>
      <c r="BC2490" s="16">
        <f t="shared" si="4231"/>
        <v>166.3</v>
      </c>
      <c r="BD2490" s="16">
        <f t="shared" si="4227"/>
        <v>176.39999999999998</v>
      </c>
      <c r="BE2490" s="16">
        <f t="shared" si="4228"/>
        <v>176.39999999999998</v>
      </c>
      <c r="BF2490" s="16">
        <f t="shared" si="4308"/>
        <v>0</v>
      </c>
    </row>
    <row r="2491" spans="1:58" ht="46.8" x14ac:dyDescent="0.3">
      <c r="A2491" s="8" t="s">
        <v>74</v>
      </c>
      <c r="B2491" s="8" t="s">
        <v>30</v>
      </c>
      <c r="C2491" s="8" t="s">
        <v>50</v>
      </c>
      <c r="D2491" s="8" t="s">
        <v>162</v>
      </c>
      <c r="E2491" s="30"/>
      <c r="F2491" s="18" t="s">
        <v>674</v>
      </c>
      <c r="G2491" s="14">
        <f t="shared" si="4307"/>
        <v>166.3</v>
      </c>
      <c r="H2491" s="14">
        <f t="shared" si="4307"/>
        <v>176.39999999999998</v>
      </c>
      <c r="I2491" s="14">
        <f t="shared" si="4307"/>
        <v>176.39999999999998</v>
      </c>
      <c r="J2491" s="14">
        <f t="shared" si="4307"/>
        <v>0</v>
      </c>
      <c r="K2491" s="14">
        <f t="shared" si="4307"/>
        <v>0</v>
      </c>
      <c r="L2491" s="14">
        <f t="shared" si="4307"/>
        <v>0</v>
      </c>
      <c r="M2491" s="14">
        <f t="shared" si="4290"/>
        <v>166.3</v>
      </c>
      <c r="N2491" s="14">
        <f t="shared" si="4291"/>
        <v>176.39999999999998</v>
      </c>
      <c r="O2491" s="14">
        <f t="shared" si="4292"/>
        <v>176.39999999999998</v>
      </c>
      <c r="P2491" s="14">
        <f t="shared" ref="P2491:BF2495" si="4310">P2492</f>
        <v>0</v>
      </c>
      <c r="Q2491" s="14">
        <f t="shared" si="4309"/>
        <v>176.39999999999998</v>
      </c>
      <c r="R2491" s="14">
        <f t="shared" si="4310"/>
        <v>0</v>
      </c>
      <c r="S2491" s="14">
        <f t="shared" si="4310"/>
        <v>0</v>
      </c>
      <c r="T2491" s="14">
        <f t="shared" si="4310"/>
        <v>0</v>
      </c>
      <c r="U2491" s="14">
        <f t="shared" si="4310"/>
        <v>0</v>
      </c>
      <c r="V2491" s="14">
        <f t="shared" si="4310"/>
        <v>0</v>
      </c>
      <c r="W2491" s="14">
        <f t="shared" si="4310"/>
        <v>0</v>
      </c>
      <c r="X2491" s="14">
        <f t="shared" si="4310"/>
        <v>0</v>
      </c>
      <c r="Y2491" s="14">
        <f t="shared" si="4310"/>
        <v>0</v>
      </c>
      <c r="Z2491" s="14">
        <f t="shared" si="4310"/>
        <v>0</v>
      </c>
      <c r="AA2491" s="14">
        <f t="shared" si="4310"/>
        <v>0</v>
      </c>
      <c r="AB2491" s="14">
        <f t="shared" si="4310"/>
        <v>0</v>
      </c>
      <c r="AC2491" s="14">
        <f t="shared" si="4310"/>
        <v>0</v>
      </c>
      <c r="AD2491" s="14">
        <f t="shared" si="4310"/>
        <v>0</v>
      </c>
      <c r="AE2491" s="14">
        <f t="shared" si="4310"/>
        <v>0</v>
      </c>
      <c r="AF2491" s="14">
        <f t="shared" si="4310"/>
        <v>0</v>
      </c>
      <c r="AG2491" s="14">
        <f t="shared" si="4298"/>
        <v>166.3</v>
      </c>
      <c r="AH2491" s="14">
        <f t="shared" si="4299"/>
        <v>176.39999999999998</v>
      </c>
      <c r="AI2491" s="14">
        <f t="shared" si="4300"/>
        <v>176.39999999999998</v>
      </c>
      <c r="AJ2491" s="14">
        <f t="shared" si="4310"/>
        <v>0</v>
      </c>
      <c r="AK2491" s="14">
        <f t="shared" si="4310"/>
        <v>0</v>
      </c>
      <c r="AL2491" s="14">
        <f t="shared" si="4310"/>
        <v>0</v>
      </c>
      <c r="AM2491" s="14">
        <f t="shared" si="4293"/>
        <v>166.3</v>
      </c>
      <c r="AN2491" s="14">
        <f t="shared" si="4294"/>
        <v>176.39999999999998</v>
      </c>
      <c r="AO2491" s="14">
        <f t="shared" si="4295"/>
        <v>176.39999999999998</v>
      </c>
      <c r="AP2491" s="14">
        <f t="shared" si="4310"/>
        <v>0</v>
      </c>
      <c r="AQ2491" s="14">
        <f t="shared" si="4310"/>
        <v>0</v>
      </c>
      <c r="AR2491" s="14">
        <f t="shared" si="4310"/>
        <v>0</v>
      </c>
      <c r="AS2491" s="14">
        <f t="shared" si="4310"/>
        <v>0</v>
      </c>
      <c r="AT2491" s="14">
        <f t="shared" si="4310"/>
        <v>0</v>
      </c>
      <c r="AU2491" s="14">
        <f t="shared" si="4310"/>
        <v>0</v>
      </c>
      <c r="AV2491" s="14">
        <f t="shared" si="4310"/>
        <v>0</v>
      </c>
      <c r="AW2491" s="14">
        <f t="shared" si="4310"/>
        <v>0</v>
      </c>
      <c r="AX2491" s="14">
        <f t="shared" si="4310"/>
        <v>0</v>
      </c>
      <c r="AY2491" s="14">
        <f t="shared" si="4310"/>
        <v>0</v>
      </c>
      <c r="AZ2491" s="14">
        <f t="shared" si="4310"/>
        <v>0</v>
      </c>
      <c r="BA2491" s="14">
        <f t="shared" si="4310"/>
        <v>0</v>
      </c>
      <c r="BB2491" s="14">
        <f t="shared" si="4310"/>
        <v>0</v>
      </c>
      <c r="BC2491" s="14">
        <f t="shared" si="4231"/>
        <v>166.3</v>
      </c>
      <c r="BD2491" s="14">
        <f t="shared" si="4227"/>
        <v>176.39999999999998</v>
      </c>
      <c r="BE2491" s="14">
        <f t="shared" si="4228"/>
        <v>176.39999999999998</v>
      </c>
      <c r="BF2491" s="14">
        <f t="shared" si="4310"/>
        <v>0</v>
      </c>
    </row>
    <row r="2492" spans="1:58" ht="31.2" x14ac:dyDescent="0.3">
      <c r="A2492" s="8" t="s">
        <v>74</v>
      </c>
      <c r="B2492" s="8" t="s">
        <v>30</v>
      </c>
      <c r="C2492" s="8" t="s">
        <v>50</v>
      </c>
      <c r="D2492" s="8" t="s">
        <v>221</v>
      </c>
      <c r="E2492" s="30"/>
      <c r="F2492" s="13" t="s">
        <v>678</v>
      </c>
      <c r="G2492" s="14">
        <f t="shared" si="4307"/>
        <v>166.3</v>
      </c>
      <c r="H2492" s="14">
        <f t="shared" si="4307"/>
        <v>176.39999999999998</v>
      </c>
      <c r="I2492" s="14">
        <f t="shared" si="4307"/>
        <v>176.39999999999998</v>
      </c>
      <c r="J2492" s="14">
        <f t="shared" si="4307"/>
        <v>0</v>
      </c>
      <c r="K2492" s="14">
        <f t="shared" si="4307"/>
        <v>0</v>
      </c>
      <c r="L2492" s="14">
        <f t="shared" si="4307"/>
        <v>0</v>
      </c>
      <c r="M2492" s="14">
        <f t="shared" si="4290"/>
        <v>166.3</v>
      </c>
      <c r="N2492" s="14">
        <f t="shared" si="4291"/>
        <v>176.39999999999998</v>
      </c>
      <c r="O2492" s="14">
        <f t="shared" si="4292"/>
        <v>176.39999999999998</v>
      </c>
      <c r="P2492" s="14">
        <f t="shared" si="4310"/>
        <v>0</v>
      </c>
      <c r="Q2492" s="14">
        <f t="shared" si="4309"/>
        <v>176.39999999999998</v>
      </c>
      <c r="R2492" s="14">
        <f t="shared" si="4310"/>
        <v>0</v>
      </c>
      <c r="S2492" s="14">
        <f t="shared" si="4310"/>
        <v>0</v>
      </c>
      <c r="T2492" s="14">
        <f t="shared" si="4310"/>
        <v>0</v>
      </c>
      <c r="U2492" s="14">
        <f t="shared" si="4310"/>
        <v>0</v>
      </c>
      <c r="V2492" s="14">
        <f t="shared" si="4310"/>
        <v>0</v>
      </c>
      <c r="W2492" s="14">
        <f t="shared" si="4310"/>
        <v>0</v>
      </c>
      <c r="X2492" s="14">
        <f t="shared" si="4310"/>
        <v>0</v>
      </c>
      <c r="Y2492" s="14">
        <f t="shared" si="4310"/>
        <v>0</v>
      </c>
      <c r="Z2492" s="14">
        <f t="shared" si="4310"/>
        <v>0</v>
      </c>
      <c r="AA2492" s="14">
        <f t="shared" si="4310"/>
        <v>0</v>
      </c>
      <c r="AB2492" s="14">
        <f t="shared" si="4310"/>
        <v>0</v>
      </c>
      <c r="AC2492" s="14">
        <f t="shared" si="4310"/>
        <v>0</v>
      </c>
      <c r="AD2492" s="14">
        <f t="shared" si="4310"/>
        <v>0</v>
      </c>
      <c r="AE2492" s="14">
        <f t="shared" si="4310"/>
        <v>0</v>
      </c>
      <c r="AF2492" s="14">
        <f t="shared" si="4310"/>
        <v>0</v>
      </c>
      <c r="AG2492" s="14">
        <f t="shared" si="4298"/>
        <v>166.3</v>
      </c>
      <c r="AH2492" s="14">
        <f t="shared" si="4299"/>
        <v>176.39999999999998</v>
      </c>
      <c r="AI2492" s="14">
        <f t="shared" si="4300"/>
        <v>176.39999999999998</v>
      </c>
      <c r="AJ2492" s="14">
        <f t="shared" si="4310"/>
        <v>0</v>
      </c>
      <c r="AK2492" s="14">
        <f t="shared" si="4310"/>
        <v>0</v>
      </c>
      <c r="AL2492" s="14">
        <f t="shared" si="4310"/>
        <v>0</v>
      </c>
      <c r="AM2492" s="14">
        <f t="shared" si="4293"/>
        <v>166.3</v>
      </c>
      <c r="AN2492" s="14">
        <f t="shared" si="4294"/>
        <v>176.39999999999998</v>
      </c>
      <c r="AO2492" s="14">
        <f t="shared" si="4295"/>
        <v>176.39999999999998</v>
      </c>
      <c r="AP2492" s="14">
        <f t="shared" si="4310"/>
        <v>0</v>
      </c>
      <c r="AQ2492" s="14">
        <f t="shared" si="4310"/>
        <v>0</v>
      </c>
      <c r="AR2492" s="14">
        <f t="shared" si="4310"/>
        <v>0</v>
      </c>
      <c r="AS2492" s="14">
        <f t="shared" si="4310"/>
        <v>0</v>
      </c>
      <c r="AT2492" s="14">
        <f t="shared" si="4310"/>
        <v>0</v>
      </c>
      <c r="AU2492" s="14">
        <f t="shared" si="4310"/>
        <v>0</v>
      </c>
      <c r="AV2492" s="14">
        <f t="shared" si="4310"/>
        <v>0</v>
      </c>
      <c r="AW2492" s="14">
        <f t="shared" si="4310"/>
        <v>0</v>
      </c>
      <c r="AX2492" s="14">
        <f t="shared" si="4310"/>
        <v>0</v>
      </c>
      <c r="AY2492" s="14">
        <f t="shared" si="4310"/>
        <v>0</v>
      </c>
      <c r="AZ2492" s="14">
        <f t="shared" si="4310"/>
        <v>0</v>
      </c>
      <c r="BA2492" s="14">
        <f t="shared" si="4310"/>
        <v>0</v>
      </c>
      <c r="BB2492" s="14">
        <f t="shared" si="4310"/>
        <v>0</v>
      </c>
      <c r="BC2492" s="14">
        <f t="shared" si="4231"/>
        <v>166.3</v>
      </c>
      <c r="BD2492" s="14">
        <f t="shared" si="4227"/>
        <v>176.39999999999998</v>
      </c>
      <c r="BE2492" s="14">
        <f t="shared" si="4228"/>
        <v>176.39999999999998</v>
      </c>
      <c r="BF2492" s="14">
        <f t="shared" si="4310"/>
        <v>0</v>
      </c>
    </row>
    <row r="2493" spans="1:58" ht="46.8" x14ac:dyDescent="0.3">
      <c r="A2493" s="8" t="s">
        <v>74</v>
      </c>
      <c r="B2493" s="8" t="s">
        <v>30</v>
      </c>
      <c r="C2493" s="8" t="s">
        <v>50</v>
      </c>
      <c r="D2493" s="8" t="s">
        <v>222</v>
      </c>
      <c r="E2493" s="30"/>
      <c r="F2493" s="13" t="s">
        <v>1132</v>
      </c>
      <c r="G2493" s="14">
        <f t="shared" si="4307"/>
        <v>166.3</v>
      </c>
      <c r="H2493" s="14">
        <f t="shared" si="4307"/>
        <v>176.39999999999998</v>
      </c>
      <c r="I2493" s="14">
        <f t="shared" si="4307"/>
        <v>176.39999999999998</v>
      </c>
      <c r="J2493" s="14">
        <f t="shared" si="4307"/>
        <v>0</v>
      </c>
      <c r="K2493" s="14">
        <f t="shared" si="4307"/>
        <v>0</v>
      </c>
      <c r="L2493" s="14">
        <f t="shared" si="4307"/>
        <v>0</v>
      </c>
      <c r="M2493" s="14">
        <f t="shared" si="4290"/>
        <v>166.3</v>
      </c>
      <c r="N2493" s="14">
        <f t="shared" si="4291"/>
        <v>176.39999999999998</v>
      </c>
      <c r="O2493" s="14">
        <f t="shared" si="4292"/>
        <v>176.39999999999998</v>
      </c>
      <c r="P2493" s="14">
        <f t="shared" si="4310"/>
        <v>0</v>
      </c>
      <c r="Q2493" s="14">
        <f t="shared" si="4309"/>
        <v>176.39999999999998</v>
      </c>
      <c r="R2493" s="14">
        <f t="shared" si="4310"/>
        <v>0</v>
      </c>
      <c r="S2493" s="14">
        <f t="shared" si="4310"/>
        <v>0</v>
      </c>
      <c r="T2493" s="14">
        <f t="shared" si="4310"/>
        <v>0</v>
      </c>
      <c r="U2493" s="14">
        <f t="shared" si="4310"/>
        <v>0</v>
      </c>
      <c r="V2493" s="14">
        <f t="shared" si="4310"/>
        <v>0</v>
      </c>
      <c r="W2493" s="14">
        <f t="shared" si="4310"/>
        <v>0</v>
      </c>
      <c r="X2493" s="14">
        <f t="shared" si="4310"/>
        <v>0</v>
      </c>
      <c r="Y2493" s="14">
        <f t="shared" si="4310"/>
        <v>0</v>
      </c>
      <c r="Z2493" s="14">
        <f t="shared" si="4310"/>
        <v>0</v>
      </c>
      <c r="AA2493" s="14">
        <f t="shared" si="4310"/>
        <v>0</v>
      </c>
      <c r="AB2493" s="14">
        <f t="shared" si="4310"/>
        <v>0</v>
      </c>
      <c r="AC2493" s="14">
        <f t="shared" si="4310"/>
        <v>0</v>
      </c>
      <c r="AD2493" s="14">
        <f t="shared" si="4310"/>
        <v>0</v>
      </c>
      <c r="AE2493" s="14">
        <f t="shared" si="4310"/>
        <v>0</v>
      </c>
      <c r="AF2493" s="14">
        <f t="shared" si="4310"/>
        <v>0</v>
      </c>
      <c r="AG2493" s="14">
        <f t="shared" si="4298"/>
        <v>166.3</v>
      </c>
      <c r="AH2493" s="14">
        <f t="shared" si="4299"/>
        <v>176.39999999999998</v>
      </c>
      <c r="AI2493" s="14">
        <f t="shared" si="4300"/>
        <v>176.39999999999998</v>
      </c>
      <c r="AJ2493" s="14">
        <f t="shared" si="4310"/>
        <v>0</v>
      </c>
      <c r="AK2493" s="14">
        <f t="shared" si="4310"/>
        <v>0</v>
      </c>
      <c r="AL2493" s="14">
        <f t="shared" si="4310"/>
        <v>0</v>
      </c>
      <c r="AM2493" s="14">
        <f t="shared" si="4293"/>
        <v>166.3</v>
      </c>
      <c r="AN2493" s="14">
        <f t="shared" si="4294"/>
        <v>176.39999999999998</v>
      </c>
      <c r="AO2493" s="14">
        <f t="shared" si="4295"/>
        <v>176.39999999999998</v>
      </c>
      <c r="AP2493" s="14">
        <f t="shared" si="4310"/>
        <v>0</v>
      </c>
      <c r="AQ2493" s="14">
        <f t="shared" si="4310"/>
        <v>0</v>
      </c>
      <c r="AR2493" s="14">
        <f t="shared" si="4310"/>
        <v>0</v>
      </c>
      <c r="AS2493" s="14">
        <f t="shared" si="4310"/>
        <v>0</v>
      </c>
      <c r="AT2493" s="14">
        <f t="shared" si="4310"/>
        <v>0</v>
      </c>
      <c r="AU2493" s="14">
        <f t="shared" si="4310"/>
        <v>0</v>
      </c>
      <c r="AV2493" s="14">
        <f t="shared" si="4310"/>
        <v>0</v>
      </c>
      <c r="AW2493" s="14">
        <f t="shared" si="4310"/>
        <v>0</v>
      </c>
      <c r="AX2493" s="14">
        <f t="shared" si="4310"/>
        <v>0</v>
      </c>
      <c r="AY2493" s="14">
        <f t="shared" si="4310"/>
        <v>0</v>
      </c>
      <c r="AZ2493" s="14">
        <f t="shared" si="4310"/>
        <v>0</v>
      </c>
      <c r="BA2493" s="14">
        <f t="shared" si="4310"/>
        <v>0</v>
      </c>
      <c r="BB2493" s="14">
        <f t="shared" si="4310"/>
        <v>0</v>
      </c>
      <c r="BC2493" s="14">
        <f t="shared" si="4231"/>
        <v>166.3</v>
      </c>
      <c r="BD2493" s="14">
        <f t="shared" si="4227"/>
        <v>176.39999999999998</v>
      </c>
      <c r="BE2493" s="14">
        <f t="shared" si="4228"/>
        <v>176.39999999999998</v>
      </c>
      <c r="BF2493" s="14">
        <f t="shared" si="4310"/>
        <v>0</v>
      </c>
    </row>
    <row r="2494" spans="1:58" ht="62.4" x14ac:dyDescent="0.3">
      <c r="A2494" s="8" t="s">
        <v>74</v>
      </c>
      <c r="B2494" s="8" t="s">
        <v>30</v>
      </c>
      <c r="C2494" s="8" t="s">
        <v>50</v>
      </c>
      <c r="D2494" s="8" t="s">
        <v>223</v>
      </c>
      <c r="E2494" s="30"/>
      <c r="F2494" s="18" t="s">
        <v>1133</v>
      </c>
      <c r="G2494" s="14">
        <f t="shared" ref="G2494:L2494" si="4311">G2495+G2497</f>
        <v>166.3</v>
      </c>
      <c r="H2494" s="14">
        <f t="shared" si="4311"/>
        <v>176.39999999999998</v>
      </c>
      <c r="I2494" s="14">
        <f t="shared" si="4311"/>
        <v>176.39999999999998</v>
      </c>
      <c r="J2494" s="14">
        <f t="shared" si="4311"/>
        <v>0</v>
      </c>
      <c r="K2494" s="14">
        <f t="shared" si="4311"/>
        <v>0</v>
      </c>
      <c r="L2494" s="14">
        <f t="shared" si="4311"/>
        <v>0</v>
      </c>
      <c r="M2494" s="14">
        <f t="shared" si="4290"/>
        <v>166.3</v>
      </c>
      <c r="N2494" s="14">
        <f t="shared" si="4291"/>
        <v>176.39999999999998</v>
      </c>
      <c r="O2494" s="14">
        <f t="shared" si="4292"/>
        <v>176.39999999999998</v>
      </c>
      <c r="P2494" s="14">
        <f t="shared" ref="P2494:BF2494" si="4312">P2495+P2497</f>
        <v>0</v>
      </c>
      <c r="Q2494" s="14">
        <f t="shared" si="4309"/>
        <v>176.39999999999998</v>
      </c>
      <c r="R2494" s="14">
        <f t="shared" ref="R2494:AE2494" si="4313">R2495+R2497</f>
        <v>0</v>
      </c>
      <c r="S2494" s="14">
        <f t="shared" si="4313"/>
        <v>0</v>
      </c>
      <c r="T2494" s="14">
        <f t="shared" si="4313"/>
        <v>0</v>
      </c>
      <c r="U2494" s="14">
        <f t="shared" si="4313"/>
        <v>0</v>
      </c>
      <c r="V2494" s="14">
        <f t="shared" si="4313"/>
        <v>0</v>
      </c>
      <c r="W2494" s="14">
        <f t="shared" si="4313"/>
        <v>0</v>
      </c>
      <c r="X2494" s="14">
        <f t="shared" si="4313"/>
        <v>0</v>
      </c>
      <c r="Y2494" s="14">
        <f t="shared" si="4313"/>
        <v>0</v>
      </c>
      <c r="Z2494" s="14">
        <f t="shared" si="4313"/>
        <v>0</v>
      </c>
      <c r="AA2494" s="14">
        <f t="shared" si="4313"/>
        <v>0</v>
      </c>
      <c r="AB2494" s="14">
        <f t="shared" si="4313"/>
        <v>0</v>
      </c>
      <c r="AC2494" s="14">
        <f t="shared" si="4313"/>
        <v>0</v>
      </c>
      <c r="AD2494" s="14">
        <f t="shared" si="4313"/>
        <v>0</v>
      </c>
      <c r="AE2494" s="14">
        <f t="shared" si="4313"/>
        <v>0</v>
      </c>
      <c r="AF2494" s="14">
        <f t="shared" ref="AF2494" si="4314">AF2495+AF2497</f>
        <v>0</v>
      </c>
      <c r="AG2494" s="14">
        <f t="shared" si="4298"/>
        <v>166.3</v>
      </c>
      <c r="AH2494" s="14">
        <f t="shared" si="4299"/>
        <v>176.39999999999998</v>
      </c>
      <c r="AI2494" s="14">
        <f t="shared" si="4300"/>
        <v>176.39999999999998</v>
      </c>
      <c r="AJ2494" s="14">
        <f t="shared" ref="AJ2494:AL2494" si="4315">AJ2495+AJ2497</f>
        <v>0</v>
      </c>
      <c r="AK2494" s="14">
        <f t="shared" si="4315"/>
        <v>0</v>
      </c>
      <c r="AL2494" s="14">
        <f t="shared" si="4315"/>
        <v>0</v>
      </c>
      <c r="AM2494" s="14">
        <f t="shared" si="4293"/>
        <v>166.3</v>
      </c>
      <c r="AN2494" s="14">
        <f t="shared" si="4294"/>
        <v>176.39999999999998</v>
      </c>
      <c r="AO2494" s="14">
        <f t="shared" si="4295"/>
        <v>176.39999999999998</v>
      </c>
      <c r="AP2494" s="14">
        <f t="shared" ref="AP2494:BB2494" si="4316">AP2495+AP2497</f>
        <v>0</v>
      </c>
      <c r="AQ2494" s="14">
        <f t="shared" si="4316"/>
        <v>0</v>
      </c>
      <c r="AR2494" s="14">
        <f t="shared" si="4316"/>
        <v>0</v>
      </c>
      <c r="AS2494" s="14">
        <f t="shared" si="4316"/>
        <v>0</v>
      </c>
      <c r="AT2494" s="14">
        <f t="shared" si="4316"/>
        <v>0</v>
      </c>
      <c r="AU2494" s="14">
        <f t="shared" si="4316"/>
        <v>0</v>
      </c>
      <c r="AV2494" s="14">
        <f t="shared" si="4316"/>
        <v>0</v>
      </c>
      <c r="AW2494" s="14">
        <f t="shared" si="4316"/>
        <v>0</v>
      </c>
      <c r="AX2494" s="14">
        <f t="shared" si="4316"/>
        <v>0</v>
      </c>
      <c r="AY2494" s="14">
        <f t="shared" si="4316"/>
        <v>0</v>
      </c>
      <c r="AZ2494" s="14">
        <f t="shared" ref="AZ2494:BA2494" si="4317">AZ2495+AZ2497</f>
        <v>0</v>
      </c>
      <c r="BA2494" s="14">
        <f t="shared" si="4317"/>
        <v>0</v>
      </c>
      <c r="BB2494" s="14">
        <f t="shared" si="4316"/>
        <v>0</v>
      </c>
      <c r="BC2494" s="14">
        <f t="shared" si="4231"/>
        <v>166.3</v>
      </c>
      <c r="BD2494" s="14">
        <f t="shared" si="4227"/>
        <v>176.39999999999998</v>
      </c>
      <c r="BE2494" s="14">
        <f t="shared" si="4228"/>
        <v>176.39999999999998</v>
      </c>
      <c r="BF2494" s="14">
        <f t="shared" si="4312"/>
        <v>0</v>
      </c>
    </row>
    <row r="2495" spans="1:58" ht="31.2" x14ac:dyDescent="0.3">
      <c r="A2495" s="8" t="s">
        <v>74</v>
      </c>
      <c r="B2495" s="8" t="s">
        <v>30</v>
      </c>
      <c r="C2495" s="8" t="s">
        <v>50</v>
      </c>
      <c r="D2495" s="8" t="s">
        <v>223</v>
      </c>
      <c r="E2495" s="30">
        <v>200</v>
      </c>
      <c r="F2495" s="24" t="s">
        <v>528</v>
      </c>
      <c r="G2495" s="14">
        <f t="shared" si="4307"/>
        <v>132.6</v>
      </c>
      <c r="H2495" s="14">
        <f t="shared" si="4307"/>
        <v>142.69999999999999</v>
      </c>
      <c r="I2495" s="14">
        <f t="shared" si="4307"/>
        <v>142.69999999999999</v>
      </c>
      <c r="J2495" s="14">
        <f t="shared" si="4307"/>
        <v>0</v>
      </c>
      <c r="K2495" s="14">
        <f t="shared" si="4307"/>
        <v>0</v>
      </c>
      <c r="L2495" s="14">
        <f t="shared" si="4307"/>
        <v>0</v>
      </c>
      <c r="M2495" s="14">
        <f t="shared" si="4290"/>
        <v>132.6</v>
      </c>
      <c r="N2495" s="14">
        <f t="shared" si="4291"/>
        <v>142.69999999999999</v>
      </c>
      <c r="O2495" s="14">
        <f t="shared" si="4292"/>
        <v>142.69999999999999</v>
      </c>
      <c r="P2495" s="14">
        <f t="shared" si="4310"/>
        <v>0</v>
      </c>
      <c r="Q2495" s="14">
        <f t="shared" si="4309"/>
        <v>142.69999999999999</v>
      </c>
      <c r="R2495" s="14">
        <f t="shared" si="4310"/>
        <v>0</v>
      </c>
      <c r="S2495" s="14">
        <f t="shared" si="4310"/>
        <v>0</v>
      </c>
      <c r="T2495" s="14">
        <f t="shared" si="4310"/>
        <v>0</v>
      </c>
      <c r="U2495" s="14">
        <f t="shared" si="4310"/>
        <v>0</v>
      </c>
      <c r="V2495" s="14">
        <f t="shared" si="4310"/>
        <v>0</v>
      </c>
      <c r="W2495" s="14">
        <f t="shared" si="4310"/>
        <v>0</v>
      </c>
      <c r="X2495" s="14">
        <f t="shared" si="4310"/>
        <v>0</v>
      </c>
      <c r="Y2495" s="14">
        <f t="shared" si="4310"/>
        <v>0</v>
      </c>
      <c r="Z2495" s="14">
        <f t="shared" si="4310"/>
        <v>0</v>
      </c>
      <c r="AA2495" s="14">
        <f t="shared" si="4310"/>
        <v>0</v>
      </c>
      <c r="AB2495" s="14">
        <f t="shared" si="4310"/>
        <v>0</v>
      </c>
      <c r="AC2495" s="14">
        <f t="shared" si="4310"/>
        <v>0</v>
      </c>
      <c r="AD2495" s="14">
        <f t="shared" si="4310"/>
        <v>0</v>
      </c>
      <c r="AE2495" s="14">
        <f t="shared" si="4310"/>
        <v>0</v>
      </c>
      <c r="AF2495" s="14">
        <f t="shared" si="4310"/>
        <v>0</v>
      </c>
      <c r="AG2495" s="14">
        <f t="shared" si="4298"/>
        <v>132.6</v>
      </c>
      <c r="AH2495" s="14">
        <f t="shared" si="4299"/>
        <v>142.69999999999999</v>
      </c>
      <c r="AI2495" s="14">
        <f t="shared" si="4300"/>
        <v>142.69999999999999</v>
      </c>
      <c r="AJ2495" s="14">
        <f t="shared" si="4310"/>
        <v>0</v>
      </c>
      <c r="AK2495" s="14">
        <f t="shared" si="4310"/>
        <v>0</v>
      </c>
      <c r="AL2495" s="14">
        <f t="shared" si="4310"/>
        <v>0</v>
      </c>
      <c r="AM2495" s="14">
        <f t="shared" si="4293"/>
        <v>132.6</v>
      </c>
      <c r="AN2495" s="14">
        <f t="shared" si="4294"/>
        <v>142.69999999999999</v>
      </c>
      <c r="AO2495" s="14">
        <f t="shared" si="4295"/>
        <v>142.69999999999999</v>
      </c>
      <c r="AP2495" s="14">
        <f t="shared" si="4310"/>
        <v>0</v>
      </c>
      <c r="AQ2495" s="14">
        <f t="shared" si="4310"/>
        <v>0</v>
      </c>
      <c r="AR2495" s="14">
        <f t="shared" si="4310"/>
        <v>0</v>
      </c>
      <c r="AS2495" s="14">
        <f t="shared" si="4310"/>
        <v>0</v>
      </c>
      <c r="AT2495" s="14">
        <f t="shared" si="4310"/>
        <v>0</v>
      </c>
      <c r="AU2495" s="14">
        <f t="shared" si="4310"/>
        <v>0</v>
      </c>
      <c r="AV2495" s="14">
        <f t="shared" si="4310"/>
        <v>0</v>
      </c>
      <c r="AW2495" s="14">
        <f t="shared" si="4310"/>
        <v>0</v>
      </c>
      <c r="AX2495" s="14">
        <f t="shared" si="4310"/>
        <v>0</v>
      </c>
      <c r="AY2495" s="14">
        <f t="shared" si="4310"/>
        <v>0</v>
      </c>
      <c r="AZ2495" s="14">
        <f t="shared" si="4310"/>
        <v>0</v>
      </c>
      <c r="BA2495" s="14">
        <f t="shared" si="4310"/>
        <v>0</v>
      </c>
      <c r="BB2495" s="14">
        <f t="shared" si="4310"/>
        <v>0</v>
      </c>
      <c r="BC2495" s="14">
        <f t="shared" si="4231"/>
        <v>132.6</v>
      </c>
      <c r="BD2495" s="14">
        <f t="shared" si="4227"/>
        <v>142.69999999999999</v>
      </c>
      <c r="BE2495" s="14">
        <f t="shared" si="4228"/>
        <v>142.69999999999999</v>
      </c>
      <c r="BF2495" s="14">
        <f t="shared" si="4310"/>
        <v>0</v>
      </c>
    </row>
    <row r="2496" spans="1:58" ht="31.2" x14ac:dyDescent="0.3">
      <c r="A2496" s="8" t="s">
        <v>74</v>
      </c>
      <c r="B2496" s="8" t="s">
        <v>30</v>
      </c>
      <c r="C2496" s="8" t="s">
        <v>50</v>
      </c>
      <c r="D2496" s="8" t="s">
        <v>223</v>
      </c>
      <c r="E2496" s="30">
        <v>240</v>
      </c>
      <c r="F2496" s="24" t="s">
        <v>529</v>
      </c>
      <c r="G2496" s="14">
        <v>132.6</v>
      </c>
      <c r="H2496" s="14">
        <v>142.69999999999999</v>
      </c>
      <c r="I2496" s="14">
        <v>142.69999999999999</v>
      </c>
      <c r="J2496" s="14"/>
      <c r="K2496" s="14"/>
      <c r="L2496" s="14"/>
      <c r="M2496" s="14">
        <f t="shared" si="4290"/>
        <v>132.6</v>
      </c>
      <c r="N2496" s="14">
        <f t="shared" si="4291"/>
        <v>142.69999999999999</v>
      </c>
      <c r="O2496" s="14">
        <f t="shared" si="4292"/>
        <v>142.69999999999999</v>
      </c>
      <c r="P2496" s="14"/>
      <c r="Q2496" s="14">
        <f t="shared" si="4309"/>
        <v>142.69999999999999</v>
      </c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>
        <f t="shared" si="4298"/>
        <v>132.6</v>
      </c>
      <c r="AH2496" s="14">
        <f t="shared" si="4299"/>
        <v>142.69999999999999</v>
      </c>
      <c r="AI2496" s="14">
        <f t="shared" si="4300"/>
        <v>142.69999999999999</v>
      </c>
      <c r="AJ2496" s="14"/>
      <c r="AK2496" s="14"/>
      <c r="AL2496" s="14"/>
      <c r="AM2496" s="14">
        <f t="shared" si="4293"/>
        <v>132.6</v>
      </c>
      <c r="AN2496" s="14">
        <f t="shared" si="4294"/>
        <v>142.69999999999999</v>
      </c>
      <c r="AO2496" s="14">
        <f t="shared" si="4295"/>
        <v>142.69999999999999</v>
      </c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>
        <f t="shared" si="4231"/>
        <v>132.6</v>
      </c>
      <c r="BD2496" s="14">
        <f t="shared" si="4227"/>
        <v>142.69999999999999</v>
      </c>
      <c r="BE2496" s="14">
        <f t="shared" si="4228"/>
        <v>142.69999999999999</v>
      </c>
      <c r="BF2496" s="14"/>
    </row>
    <row r="2497" spans="1:59" x14ac:dyDescent="0.3">
      <c r="A2497" s="8" t="s">
        <v>74</v>
      </c>
      <c r="B2497" s="8" t="s">
        <v>30</v>
      </c>
      <c r="C2497" s="8" t="s">
        <v>50</v>
      </c>
      <c r="D2497" s="8" t="s">
        <v>223</v>
      </c>
      <c r="E2497" s="30">
        <v>800</v>
      </c>
      <c r="F2497" s="24" t="s">
        <v>541</v>
      </c>
      <c r="G2497" s="14">
        <f t="shared" ref="G2497:L2497" si="4318">G2498</f>
        <v>33.700000000000003</v>
      </c>
      <c r="H2497" s="14">
        <f t="shared" si="4318"/>
        <v>33.700000000000003</v>
      </c>
      <c r="I2497" s="14">
        <f t="shared" si="4318"/>
        <v>33.700000000000003</v>
      </c>
      <c r="J2497" s="14">
        <f t="shared" si="4318"/>
        <v>0</v>
      </c>
      <c r="K2497" s="14">
        <f t="shared" si="4318"/>
        <v>0</v>
      </c>
      <c r="L2497" s="14">
        <f t="shared" si="4318"/>
        <v>0</v>
      </c>
      <c r="M2497" s="14">
        <f t="shared" si="4290"/>
        <v>33.700000000000003</v>
      </c>
      <c r="N2497" s="14">
        <f t="shared" si="4291"/>
        <v>33.700000000000003</v>
      </c>
      <c r="O2497" s="14">
        <f t="shared" si="4292"/>
        <v>33.700000000000003</v>
      </c>
      <c r="P2497" s="14">
        <f t="shared" ref="P2497:BF2497" si="4319">P2498</f>
        <v>0</v>
      </c>
      <c r="Q2497" s="14">
        <f t="shared" si="4309"/>
        <v>33.700000000000003</v>
      </c>
      <c r="R2497" s="14">
        <f t="shared" si="4319"/>
        <v>0</v>
      </c>
      <c r="S2497" s="14">
        <f t="shared" si="4319"/>
        <v>0</v>
      </c>
      <c r="T2497" s="14">
        <f t="shared" si="4319"/>
        <v>0</v>
      </c>
      <c r="U2497" s="14">
        <f t="shared" si="4319"/>
        <v>0</v>
      </c>
      <c r="V2497" s="14">
        <f t="shared" si="4319"/>
        <v>0</v>
      </c>
      <c r="W2497" s="14">
        <f t="shared" si="4319"/>
        <v>0</v>
      </c>
      <c r="X2497" s="14">
        <f t="shared" si="4319"/>
        <v>0</v>
      </c>
      <c r="Y2497" s="14">
        <f t="shared" si="4319"/>
        <v>0</v>
      </c>
      <c r="Z2497" s="14">
        <f t="shared" si="4319"/>
        <v>0</v>
      </c>
      <c r="AA2497" s="14">
        <f t="shared" si="4319"/>
        <v>0</v>
      </c>
      <c r="AB2497" s="14">
        <f t="shared" si="4319"/>
        <v>0</v>
      </c>
      <c r="AC2497" s="14">
        <f t="shared" si="4319"/>
        <v>0</v>
      </c>
      <c r="AD2497" s="14">
        <f t="shared" si="4319"/>
        <v>0</v>
      </c>
      <c r="AE2497" s="14">
        <f t="shared" si="4319"/>
        <v>0</v>
      </c>
      <c r="AF2497" s="14">
        <f t="shared" si="4319"/>
        <v>0</v>
      </c>
      <c r="AG2497" s="14">
        <f t="shared" si="4298"/>
        <v>33.700000000000003</v>
      </c>
      <c r="AH2497" s="14">
        <f t="shared" si="4299"/>
        <v>33.700000000000003</v>
      </c>
      <c r="AI2497" s="14">
        <f t="shared" si="4300"/>
        <v>33.700000000000003</v>
      </c>
      <c r="AJ2497" s="14">
        <f t="shared" si="4319"/>
        <v>0</v>
      </c>
      <c r="AK2497" s="14">
        <f t="shared" si="4319"/>
        <v>0</v>
      </c>
      <c r="AL2497" s="14">
        <f t="shared" si="4319"/>
        <v>0</v>
      </c>
      <c r="AM2497" s="14">
        <f t="shared" si="4293"/>
        <v>33.700000000000003</v>
      </c>
      <c r="AN2497" s="14">
        <f t="shared" si="4294"/>
        <v>33.700000000000003</v>
      </c>
      <c r="AO2497" s="14">
        <f t="shared" si="4295"/>
        <v>33.700000000000003</v>
      </c>
      <c r="AP2497" s="14">
        <f t="shared" si="4319"/>
        <v>0</v>
      </c>
      <c r="AQ2497" s="14">
        <f t="shared" si="4319"/>
        <v>0</v>
      </c>
      <c r="AR2497" s="14">
        <f t="shared" si="4319"/>
        <v>0</v>
      </c>
      <c r="AS2497" s="14">
        <f t="shared" si="4319"/>
        <v>0</v>
      </c>
      <c r="AT2497" s="14">
        <f t="shared" si="4319"/>
        <v>0</v>
      </c>
      <c r="AU2497" s="14">
        <f t="shared" si="4319"/>
        <v>0</v>
      </c>
      <c r="AV2497" s="14">
        <f t="shared" si="4319"/>
        <v>0</v>
      </c>
      <c r="AW2497" s="14">
        <f t="shared" si="4319"/>
        <v>0</v>
      </c>
      <c r="AX2497" s="14">
        <f t="shared" si="4319"/>
        <v>0</v>
      </c>
      <c r="AY2497" s="14">
        <f t="shared" si="4319"/>
        <v>0</v>
      </c>
      <c r="AZ2497" s="14">
        <f t="shared" si="4319"/>
        <v>0</v>
      </c>
      <c r="BA2497" s="14">
        <f t="shared" si="4319"/>
        <v>0</v>
      </c>
      <c r="BB2497" s="14">
        <f t="shared" si="4319"/>
        <v>0</v>
      </c>
      <c r="BC2497" s="14">
        <f t="shared" si="4231"/>
        <v>33.700000000000003</v>
      </c>
      <c r="BD2497" s="14">
        <f t="shared" si="4227"/>
        <v>33.700000000000003</v>
      </c>
      <c r="BE2497" s="14">
        <f t="shared" si="4228"/>
        <v>33.700000000000003</v>
      </c>
      <c r="BF2497" s="14">
        <f t="shared" si="4319"/>
        <v>0</v>
      </c>
    </row>
    <row r="2498" spans="1:59" x14ac:dyDescent="0.3">
      <c r="A2498" s="8" t="s">
        <v>74</v>
      </c>
      <c r="B2498" s="8" t="s">
        <v>30</v>
      </c>
      <c r="C2498" s="8" t="s">
        <v>50</v>
      </c>
      <c r="D2498" s="8" t="s">
        <v>223</v>
      </c>
      <c r="E2498" s="44">
        <v>850</v>
      </c>
      <c r="F2498" s="24" t="s">
        <v>543</v>
      </c>
      <c r="G2498" s="14">
        <v>33.700000000000003</v>
      </c>
      <c r="H2498" s="14">
        <v>33.700000000000003</v>
      </c>
      <c r="I2498" s="14">
        <v>33.700000000000003</v>
      </c>
      <c r="J2498" s="14"/>
      <c r="K2498" s="14"/>
      <c r="L2498" s="14"/>
      <c r="M2498" s="14">
        <f t="shared" si="4290"/>
        <v>33.700000000000003</v>
      </c>
      <c r="N2498" s="14">
        <f t="shared" si="4291"/>
        <v>33.700000000000003</v>
      </c>
      <c r="O2498" s="14">
        <f t="shared" si="4292"/>
        <v>33.700000000000003</v>
      </c>
      <c r="P2498" s="14"/>
      <c r="Q2498" s="14">
        <f t="shared" si="4309"/>
        <v>33.700000000000003</v>
      </c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>
        <f t="shared" si="4298"/>
        <v>33.700000000000003</v>
      </c>
      <c r="AH2498" s="14">
        <f t="shared" si="4299"/>
        <v>33.700000000000003</v>
      </c>
      <c r="AI2498" s="14">
        <f t="shared" si="4300"/>
        <v>33.700000000000003</v>
      </c>
      <c r="AJ2498" s="14"/>
      <c r="AK2498" s="14"/>
      <c r="AL2498" s="14"/>
      <c r="AM2498" s="14">
        <f t="shared" si="4293"/>
        <v>33.700000000000003</v>
      </c>
      <c r="AN2498" s="14">
        <f t="shared" si="4294"/>
        <v>33.700000000000003</v>
      </c>
      <c r="AO2498" s="14">
        <f t="shared" si="4295"/>
        <v>33.700000000000003</v>
      </c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>
        <f t="shared" si="4231"/>
        <v>33.700000000000003</v>
      </c>
      <c r="BD2498" s="14">
        <f t="shared" si="4227"/>
        <v>33.700000000000003</v>
      </c>
      <c r="BE2498" s="14">
        <f t="shared" si="4228"/>
        <v>33.700000000000003</v>
      </c>
      <c r="BF2498" s="14"/>
    </row>
    <row r="2499" spans="1:59" x14ac:dyDescent="0.3">
      <c r="A2499" s="10" t="s">
        <v>74</v>
      </c>
      <c r="B2499" s="10" t="s">
        <v>24</v>
      </c>
      <c r="C2499" s="10"/>
      <c r="D2499" s="10"/>
      <c r="E2499" s="10"/>
      <c r="F2499" s="5" t="s">
        <v>27</v>
      </c>
      <c r="G2499" s="15">
        <f>G2500+G2530</f>
        <v>28618.699999999997</v>
      </c>
      <c r="H2499" s="15">
        <f>H2500+H2530</f>
        <v>25871</v>
      </c>
      <c r="I2499" s="15">
        <f>I2500+I2530</f>
        <v>25871</v>
      </c>
      <c r="J2499" s="15">
        <f t="shared" ref="J2499:L2499" si="4320">J2500+J2530</f>
        <v>0</v>
      </c>
      <c r="K2499" s="15">
        <f t="shared" si="4320"/>
        <v>0</v>
      </c>
      <c r="L2499" s="15">
        <f t="shared" si="4320"/>
        <v>0</v>
      </c>
      <c r="M2499" s="15">
        <f t="shared" si="4290"/>
        <v>28618.699999999997</v>
      </c>
      <c r="N2499" s="14">
        <f t="shared" si="4291"/>
        <v>25871</v>
      </c>
      <c r="O2499" s="15">
        <f t="shared" si="4292"/>
        <v>25871</v>
      </c>
      <c r="P2499" s="15">
        <f>P2500+P2530</f>
        <v>31917.848999999998</v>
      </c>
      <c r="Q2499" s="15">
        <f t="shared" si="4309"/>
        <v>57788.849000000002</v>
      </c>
      <c r="R2499" s="15">
        <f t="shared" ref="R2499:W2499" si="4321">R2500+R2530</f>
        <v>0</v>
      </c>
      <c r="S2499" s="15">
        <f t="shared" si="4321"/>
        <v>0</v>
      </c>
      <c r="T2499" s="15">
        <f>T2500+T2530</f>
        <v>0</v>
      </c>
      <c r="U2499" s="15">
        <f t="shared" si="4321"/>
        <v>0</v>
      </c>
      <c r="V2499" s="15">
        <f t="shared" si="4321"/>
        <v>0</v>
      </c>
      <c r="W2499" s="15">
        <f t="shared" si="4321"/>
        <v>0</v>
      </c>
      <c r="X2499" s="15">
        <f>X2500+X2530</f>
        <v>0</v>
      </c>
      <c r="Y2499" s="15">
        <f>Y2500+Y2530</f>
        <v>0</v>
      </c>
      <c r="Z2499" s="15">
        <f>Z2500+Z2530</f>
        <v>0</v>
      </c>
      <c r="AA2499" s="15">
        <f>AA2500+AA2530</f>
        <v>0</v>
      </c>
      <c r="AB2499" s="15">
        <f t="shared" ref="AB2499:AE2499" si="4322">AB2500+AB2530</f>
        <v>0</v>
      </c>
      <c r="AC2499" s="15">
        <f>AC2500+AC2530</f>
        <v>0</v>
      </c>
      <c r="AD2499" s="15">
        <f>AD2500+AD2530</f>
        <v>0</v>
      </c>
      <c r="AE2499" s="15">
        <f t="shared" si="4322"/>
        <v>0</v>
      </c>
      <c r="AF2499" s="15">
        <f>AF2500+AF2530</f>
        <v>0</v>
      </c>
      <c r="AG2499" s="15">
        <f t="shared" si="4298"/>
        <v>28618.699999999997</v>
      </c>
      <c r="AH2499" s="15">
        <f t="shared" si="4299"/>
        <v>57788.849000000002</v>
      </c>
      <c r="AI2499" s="15">
        <f t="shared" si="4300"/>
        <v>25871</v>
      </c>
      <c r="AJ2499" s="15">
        <f>AJ2500+AJ2530</f>
        <v>0</v>
      </c>
      <c r="AK2499" s="15">
        <f>AK2500+AK2530</f>
        <v>0</v>
      </c>
      <c r="AL2499" s="15">
        <f>AL2500+AL2530</f>
        <v>0</v>
      </c>
      <c r="AM2499" s="15">
        <f t="shared" si="4293"/>
        <v>28618.699999999997</v>
      </c>
      <c r="AN2499" s="15">
        <f t="shared" si="4294"/>
        <v>57788.849000000002</v>
      </c>
      <c r="AO2499" s="15">
        <f t="shared" si="4295"/>
        <v>25871</v>
      </c>
      <c r="AP2499" s="15">
        <f t="shared" ref="AP2499:AQ2499" si="4323">AP2500+AP2530</f>
        <v>0</v>
      </c>
      <c r="AQ2499" s="15">
        <f t="shared" si="4323"/>
        <v>0</v>
      </c>
      <c r="AR2499" s="15">
        <f t="shared" ref="AR2499:AX2499" si="4324">AR2500+AR2530</f>
        <v>0</v>
      </c>
      <c r="AS2499" s="15">
        <f t="shared" si="4324"/>
        <v>0</v>
      </c>
      <c r="AT2499" s="15">
        <f t="shared" si="4324"/>
        <v>31917.848999999998</v>
      </c>
      <c r="AU2499" s="15">
        <f>AU2500+AU2530</f>
        <v>0</v>
      </c>
      <c r="AV2499" s="15">
        <f t="shared" si="4324"/>
        <v>0</v>
      </c>
      <c r="AW2499" s="15">
        <f t="shared" si="4324"/>
        <v>-31917.848999999998</v>
      </c>
      <c r="AX2499" s="15">
        <f t="shared" si="4324"/>
        <v>0</v>
      </c>
      <c r="AY2499" s="15">
        <f t="shared" ref="AY2499:BB2499" si="4325">AY2500+AY2530</f>
        <v>0</v>
      </c>
      <c r="AZ2499" s="15">
        <f t="shared" si="4325"/>
        <v>0</v>
      </c>
      <c r="BA2499" s="15">
        <f>BA2500+BA2530</f>
        <v>0</v>
      </c>
      <c r="BB2499" s="15">
        <f t="shared" si="4325"/>
        <v>0</v>
      </c>
      <c r="BC2499" s="15">
        <f t="shared" si="4231"/>
        <v>60536.548999999999</v>
      </c>
      <c r="BD2499" s="15">
        <f t="shared" si="4227"/>
        <v>25871.000000000004</v>
      </c>
      <c r="BE2499" s="15">
        <f t="shared" si="4228"/>
        <v>25871</v>
      </c>
      <c r="BF2499" s="15">
        <f>BF2500+BF2530</f>
        <v>0</v>
      </c>
    </row>
    <row r="2500" spans="1:59" x14ac:dyDescent="0.3">
      <c r="A2500" s="11" t="s">
        <v>74</v>
      </c>
      <c r="B2500" s="11" t="s">
        <v>24</v>
      </c>
      <c r="C2500" s="11" t="s">
        <v>37</v>
      </c>
      <c r="D2500" s="11"/>
      <c r="E2500" s="11"/>
      <c r="F2500" s="7" t="s">
        <v>60</v>
      </c>
      <c r="G2500" s="16">
        <f>G2501+G2513+G2518+G2524</f>
        <v>28515.199999999997</v>
      </c>
      <c r="H2500" s="16">
        <f>H2501+H2513+H2518+H2524</f>
        <v>25779</v>
      </c>
      <c r="I2500" s="16">
        <f>I2501+I2513+I2518+I2524</f>
        <v>25779</v>
      </c>
      <c r="J2500" s="16">
        <f t="shared" ref="J2500:L2500" si="4326">J2501+J2513+J2518+J2524</f>
        <v>0</v>
      </c>
      <c r="K2500" s="16">
        <f t="shared" si="4326"/>
        <v>0</v>
      </c>
      <c r="L2500" s="16">
        <f t="shared" si="4326"/>
        <v>0</v>
      </c>
      <c r="M2500" s="16">
        <f t="shared" si="4290"/>
        <v>28515.199999999997</v>
      </c>
      <c r="N2500" s="14">
        <f t="shared" si="4291"/>
        <v>25779</v>
      </c>
      <c r="O2500" s="16">
        <f t="shared" si="4292"/>
        <v>25779</v>
      </c>
      <c r="P2500" s="16">
        <f>P2501+P2513+P2518+P2524</f>
        <v>31917.848999999998</v>
      </c>
      <c r="Q2500" s="16">
        <f t="shared" si="4309"/>
        <v>57696.849000000002</v>
      </c>
      <c r="R2500" s="16">
        <f t="shared" ref="R2500:W2500" si="4327">R2501+R2513+R2518+R2524</f>
        <v>0</v>
      </c>
      <c r="S2500" s="16">
        <f t="shared" si="4327"/>
        <v>0</v>
      </c>
      <c r="T2500" s="16">
        <f>T2501+T2513+T2518+T2524</f>
        <v>0</v>
      </c>
      <c r="U2500" s="16">
        <f t="shared" si="4327"/>
        <v>0</v>
      </c>
      <c r="V2500" s="16">
        <f t="shared" si="4327"/>
        <v>0</v>
      </c>
      <c r="W2500" s="16">
        <f t="shared" si="4327"/>
        <v>0</v>
      </c>
      <c r="X2500" s="16">
        <f>X2501+X2513+X2518+X2524</f>
        <v>0</v>
      </c>
      <c r="Y2500" s="16">
        <f>Y2501+Y2513+Y2518+Y2524</f>
        <v>0</v>
      </c>
      <c r="Z2500" s="16">
        <f>Z2501+Z2513+Z2518+Z2524</f>
        <v>0</v>
      </c>
      <c r="AA2500" s="16">
        <f>AA2501+AA2513+AA2518+AA2524</f>
        <v>0</v>
      </c>
      <c r="AB2500" s="16">
        <f t="shared" ref="AB2500:AE2500" si="4328">AB2501+AB2513+AB2518+AB2524</f>
        <v>0</v>
      </c>
      <c r="AC2500" s="16">
        <f>AC2501+AC2513+AC2518+AC2524</f>
        <v>0</v>
      </c>
      <c r="AD2500" s="16">
        <f>AD2501+AD2513+AD2518+AD2524</f>
        <v>0</v>
      </c>
      <c r="AE2500" s="16">
        <f t="shared" si="4328"/>
        <v>0</v>
      </c>
      <c r="AF2500" s="16">
        <f>AF2501+AF2513+AF2518+AF2524</f>
        <v>0</v>
      </c>
      <c r="AG2500" s="16">
        <f t="shared" si="4298"/>
        <v>28515.199999999997</v>
      </c>
      <c r="AH2500" s="16">
        <f t="shared" si="4299"/>
        <v>57696.849000000002</v>
      </c>
      <c r="AI2500" s="16">
        <f t="shared" si="4300"/>
        <v>25779</v>
      </c>
      <c r="AJ2500" s="16">
        <f>AJ2501+AJ2513+AJ2518+AJ2524</f>
        <v>0</v>
      </c>
      <c r="AK2500" s="16">
        <f>AK2501+AK2513+AK2518+AK2524</f>
        <v>0</v>
      </c>
      <c r="AL2500" s="16">
        <f>AL2501+AL2513+AL2518+AL2524</f>
        <v>0</v>
      </c>
      <c r="AM2500" s="16">
        <f t="shared" si="4293"/>
        <v>28515.199999999997</v>
      </c>
      <c r="AN2500" s="16">
        <f t="shared" si="4294"/>
        <v>57696.849000000002</v>
      </c>
      <c r="AO2500" s="16">
        <f t="shared" si="4295"/>
        <v>25779</v>
      </c>
      <c r="AP2500" s="16">
        <f t="shared" ref="AP2500:AQ2500" si="4329">AP2501+AP2513+AP2518+AP2524</f>
        <v>0</v>
      </c>
      <c r="AQ2500" s="16">
        <f t="shared" si="4329"/>
        <v>0</v>
      </c>
      <c r="AR2500" s="16">
        <f t="shared" ref="AR2500:AX2500" si="4330">AR2501+AR2513+AR2518+AR2524</f>
        <v>0</v>
      </c>
      <c r="AS2500" s="16">
        <f t="shared" si="4330"/>
        <v>0</v>
      </c>
      <c r="AT2500" s="16">
        <f t="shared" si="4330"/>
        <v>31917.848999999998</v>
      </c>
      <c r="AU2500" s="16">
        <f>AU2501+AU2513+AU2518+AU2524</f>
        <v>0</v>
      </c>
      <c r="AV2500" s="16">
        <f t="shared" si="4330"/>
        <v>0</v>
      </c>
      <c r="AW2500" s="16">
        <f t="shared" si="4330"/>
        <v>-31917.848999999998</v>
      </c>
      <c r="AX2500" s="16">
        <f t="shared" si="4330"/>
        <v>0</v>
      </c>
      <c r="AY2500" s="16">
        <f t="shared" ref="AY2500:BB2500" si="4331">AY2501+AY2513+AY2518+AY2524</f>
        <v>0</v>
      </c>
      <c r="AZ2500" s="16">
        <f t="shared" si="4331"/>
        <v>0</v>
      </c>
      <c r="BA2500" s="16">
        <f>BA2501+BA2513+BA2518+BA2524</f>
        <v>0</v>
      </c>
      <c r="BB2500" s="16">
        <f t="shared" si="4331"/>
        <v>0</v>
      </c>
      <c r="BC2500" s="16">
        <f t="shared" si="4231"/>
        <v>60433.048999999999</v>
      </c>
      <c r="BD2500" s="16">
        <f t="shared" si="4227"/>
        <v>25779.000000000004</v>
      </c>
      <c r="BE2500" s="16">
        <f t="shared" si="4228"/>
        <v>25779</v>
      </c>
      <c r="BF2500" s="16">
        <f>BF2501+BF2513+BF2518+BF2524</f>
        <v>0</v>
      </c>
    </row>
    <row r="2501" spans="1:59" ht="31.2" x14ac:dyDescent="0.3">
      <c r="A2501" s="8" t="s">
        <v>74</v>
      </c>
      <c r="B2501" s="8" t="s">
        <v>24</v>
      </c>
      <c r="C2501" s="8" t="s">
        <v>37</v>
      </c>
      <c r="D2501" s="8" t="s">
        <v>136</v>
      </c>
      <c r="E2501" s="30"/>
      <c r="F2501" s="13" t="s">
        <v>638</v>
      </c>
      <c r="G2501" s="14">
        <f t="shared" ref="G2501:L2502" si="4332">G2502</f>
        <v>28038.199999999997</v>
      </c>
      <c r="H2501" s="14">
        <f t="shared" si="4332"/>
        <v>25302</v>
      </c>
      <c r="I2501" s="14">
        <f t="shared" si="4332"/>
        <v>25302</v>
      </c>
      <c r="J2501" s="14">
        <f t="shared" si="4332"/>
        <v>0</v>
      </c>
      <c r="K2501" s="14">
        <f t="shared" si="4332"/>
        <v>0</v>
      </c>
      <c r="L2501" s="14">
        <f t="shared" si="4332"/>
        <v>0</v>
      </c>
      <c r="M2501" s="14">
        <f t="shared" si="4290"/>
        <v>28038.199999999997</v>
      </c>
      <c r="N2501" s="14">
        <f t="shared" si="4291"/>
        <v>25302</v>
      </c>
      <c r="O2501" s="14">
        <f t="shared" si="4292"/>
        <v>25302</v>
      </c>
      <c r="P2501" s="14">
        <f t="shared" ref="P2501:BF2502" si="4333">P2502</f>
        <v>31917.848999999998</v>
      </c>
      <c r="Q2501" s="14">
        <f t="shared" si="4309"/>
        <v>57219.849000000002</v>
      </c>
      <c r="R2501" s="14">
        <f t="shared" si="4333"/>
        <v>0</v>
      </c>
      <c r="S2501" s="14">
        <f t="shared" si="4333"/>
        <v>0</v>
      </c>
      <c r="T2501" s="14">
        <f t="shared" si="4333"/>
        <v>0</v>
      </c>
      <c r="U2501" s="14">
        <f t="shared" si="4333"/>
        <v>0</v>
      </c>
      <c r="V2501" s="14">
        <f t="shared" si="4333"/>
        <v>0</v>
      </c>
      <c r="W2501" s="14">
        <f t="shared" si="4333"/>
        <v>0</v>
      </c>
      <c r="X2501" s="14">
        <f t="shared" si="4333"/>
        <v>0</v>
      </c>
      <c r="Y2501" s="14">
        <f t="shared" si="4333"/>
        <v>0</v>
      </c>
      <c r="Z2501" s="14">
        <f t="shared" si="4333"/>
        <v>0</v>
      </c>
      <c r="AA2501" s="14">
        <f t="shared" si="4333"/>
        <v>0</v>
      </c>
      <c r="AB2501" s="14">
        <f t="shared" si="4333"/>
        <v>0</v>
      </c>
      <c r="AC2501" s="14">
        <f t="shared" si="4333"/>
        <v>0</v>
      </c>
      <c r="AD2501" s="14">
        <f t="shared" si="4333"/>
        <v>0</v>
      </c>
      <c r="AE2501" s="14">
        <f t="shared" si="4333"/>
        <v>0</v>
      </c>
      <c r="AF2501" s="14">
        <f t="shared" si="4333"/>
        <v>0</v>
      </c>
      <c r="AG2501" s="14">
        <f t="shared" si="4298"/>
        <v>28038.199999999997</v>
      </c>
      <c r="AH2501" s="14">
        <f t="shared" si="4299"/>
        <v>57219.849000000002</v>
      </c>
      <c r="AI2501" s="14">
        <f t="shared" si="4300"/>
        <v>25302</v>
      </c>
      <c r="AJ2501" s="14">
        <f t="shared" si="4333"/>
        <v>0</v>
      </c>
      <c r="AK2501" s="14">
        <f t="shared" si="4333"/>
        <v>0</v>
      </c>
      <c r="AL2501" s="14">
        <f t="shared" si="4333"/>
        <v>0</v>
      </c>
      <c r="AM2501" s="14">
        <f t="shared" si="4293"/>
        <v>28038.199999999997</v>
      </c>
      <c r="AN2501" s="14">
        <f t="shared" si="4294"/>
        <v>57219.849000000002</v>
      </c>
      <c r="AO2501" s="14">
        <f t="shared" si="4295"/>
        <v>25302</v>
      </c>
      <c r="AP2501" s="14">
        <f t="shared" si="4333"/>
        <v>0</v>
      </c>
      <c r="AQ2501" s="14">
        <f t="shared" si="4333"/>
        <v>0</v>
      </c>
      <c r="AR2501" s="14">
        <f t="shared" si="4333"/>
        <v>0</v>
      </c>
      <c r="AS2501" s="14">
        <f t="shared" si="4333"/>
        <v>0</v>
      </c>
      <c r="AT2501" s="14">
        <f t="shared" si="4333"/>
        <v>31917.848999999998</v>
      </c>
      <c r="AU2501" s="14">
        <f t="shared" si="4333"/>
        <v>0</v>
      </c>
      <c r="AV2501" s="14">
        <f t="shared" si="4333"/>
        <v>0</v>
      </c>
      <c r="AW2501" s="14">
        <f t="shared" si="4333"/>
        <v>-31917.848999999998</v>
      </c>
      <c r="AX2501" s="14">
        <f t="shared" si="4333"/>
        <v>0</v>
      </c>
      <c r="AY2501" s="14">
        <f t="shared" si="4333"/>
        <v>0</v>
      </c>
      <c r="AZ2501" s="14">
        <f t="shared" si="4333"/>
        <v>0</v>
      </c>
      <c r="BA2501" s="14">
        <f t="shared" si="4333"/>
        <v>0</v>
      </c>
      <c r="BB2501" s="14">
        <f t="shared" si="4333"/>
        <v>0</v>
      </c>
      <c r="BC2501" s="14">
        <f t="shared" si="4231"/>
        <v>59956.048999999999</v>
      </c>
      <c r="BD2501" s="14">
        <f t="shared" si="4227"/>
        <v>25302.000000000004</v>
      </c>
      <c r="BE2501" s="14">
        <f t="shared" si="4228"/>
        <v>25302</v>
      </c>
      <c r="BF2501" s="14">
        <f t="shared" si="4333"/>
        <v>0</v>
      </c>
    </row>
    <row r="2502" spans="1:59" ht="31.2" x14ac:dyDescent="0.3">
      <c r="A2502" s="8" t="s">
        <v>74</v>
      </c>
      <c r="B2502" s="8" t="s">
        <v>24</v>
      </c>
      <c r="C2502" s="8" t="s">
        <v>37</v>
      </c>
      <c r="D2502" s="8" t="s">
        <v>137</v>
      </c>
      <c r="E2502" s="30"/>
      <c r="F2502" s="13" t="s">
        <v>639</v>
      </c>
      <c r="G2502" s="14">
        <f>G2503</f>
        <v>28038.199999999997</v>
      </c>
      <c r="H2502" s="14">
        <f t="shared" si="4332"/>
        <v>25302</v>
      </c>
      <c r="I2502" s="14">
        <f t="shared" si="4332"/>
        <v>25302</v>
      </c>
      <c r="J2502" s="14">
        <f t="shared" si="4332"/>
        <v>0</v>
      </c>
      <c r="K2502" s="14">
        <f t="shared" si="4332"/>
        <v>0</v>
      </c>
      <c r="L2502" s="14">
        <f t="shared" si="4332"/>
        <v>0</v>
      </c>
      <c r="M2502" s="14">
        <f t="shared" si="4290"/>
        <v>28038.199999999997</v>
      </c>
      <c r="N2502" s="14">
        <f t="shared" si="4291"/>
        <v>25302</v>
      </c>
      <c r="O2502" s="14">
        <f t="shared" si="4292"/>
        <v>25302</v>
      </c>
      <c r="P2502" s="14">
        <f t="shared" si="4333"/>
        <v>31917.848999999998</v>
      </c>
      <c r="Q2502" s="14">
        <f t="shared" si="4309"/>
        <v>57219.849000000002</v>
      </c>
      <c r="R2502" s="14">
        <f t="shared" si="4333"/>
        <v>0</v>
      </c>
      <c r="S2502" s="14">
        <f t="shared" si="4333"/>
        <v>0</v>
      </c>
      <c r="T2502" s="14">
        <f t="shared" si="4333"/>
        <v>0</v>
      </c>
      <c r="U2502" s="14">
        <f t="shared" si="4333"/>
        <v>0</v>
      </c>
      <c r="V2502" s="14">
        <f t="shared" si="4333"/>
        <v>0</v>
      </c>
      <c r="W2502" s="14">
        <f t="shared" si="4333"/>
        <v>0</v>
      </c>
      <c r="X2502" s="14">
        <f t="shared" si="4333"/>
        <v>0</v>
      </c>
      <c r="Y2502" s="14">
        <f t="shared" si="4333"/>
        <v>0</v>
      </c>
      <c r="Z2502" s="14">
        <f t="shared" si="4333"/>
        <v>0</v>
      </c>
      <c r="AA2502" s="14">
        <f t="shared" si="4333"/>
        <v>0</v>
      </c>
      <c r="AB2502" s="14">
        <f t="shared" si="4333"/>
        <v>0</v>
      </c>
      <c r="AC2502" s="14">
        <f t="shared" si="4333"/>
        <v>0</v>
      </c>
      <c r="AD2502" s="14">
        <f t="shared" si="4333"/>
        <v>0</v>
      </c>
      <c r="AE2502" s="14">
        <f t="shared" si="4333"/>
        <v>0</v>
      </c>
      <c r="AF2502" s="14">
        <f t="shared" si="4333"/>
        <v>0</v>
      </c>
      <c r="AG2502" s="14">
        <f t="shared" si="4298"/>
        <v>28038.199999999997</v>
      </c>
      <c r="AH2502" s="14">
        <f t="shared" si="4299"/>
        <v>57219.849000000002</v>
      </c>
      <c r="AI2502" s="14">
        <f t="shared" si="4300"/>
        <v>25302</v>
      </c>
      <c r="AJ2502" s="14">
        <f t="shared" si="4333"/>
        <v>0</v>
      </c>
      <c r="AK2502" s="14">
        <f t="shared" si="4333"/>
        <v>0</v>
      </c>
      <c r="AL2502" s="14">
        <f t="shared" si="4333"/>
        <v>0</v>
      </c>
      <c r="AM2502" s="14">
        <f t="shared" si="4293"/>
        <v>28038.199999999997</v>
      </c>
      <c r="AN2502" s="14">
        <f t="shared" si="4294"/>
        <v>57219.849000000002</v>
      </c>
      <c r="AO2502" s="14">
        <f t="shared" si="4295"/>
        <v>25302</v>
      </c>
      <c r="AP2502" s="14">
        <f t="shared" si="4333"/>
        <v>0</v>
      </c>
      <c r="AQ2502" s="14">
        <f t="shared" si="4333"/>
        <v>0</v>
      </c>
      <c r="AR2502" s="14">
        <f t="shared" si="4333"/>
        <v>0</v>
      </c>
      <c r="AS2502" s="14">
        <f t="shared" si="4333"/>
        <v>0</v>
      </c>
      <c r="AT2502" s="14">
        <f t="shared" si="4333"/>
        <v>31917.848999999998</v>
      </c>
      <c r="AU2502" s="14">
        <f t="shared" si="4333"/>
        <v>0</v>
      </c>
      <c r="AV2502" s="14">
        <f t="shared" si="4333"/>
        <v>0</v>
      </c>
      <c r="AW2502" s="14">
        <f t="shared" si="4333"/>
        <v>-31917.848999999998</v>
      </c>
      <c r="AX2502" s="14">
        <f t="shared" si="4333"/>
        <v>0</v>
      </c>
      <c r="AY2502" s="14">
        <f t="shared" si="4333"/>
        <v>0</v>
      </c>
      <c r="AZ2502" s="14">
        <f t="shared" si="4333"/>
        <v>0</v>
      </c>
      <c r="BA2502" s="14">
        <f t="shared" si="4333"/>
        <v>0</v>
      </c>
      <c r="BB2502" s="14">
        <f t="shared" si="4333"/>
        <v>0</v>
      </c>
      <c r="BC2502" s="14">
        <f t="shared" si="4231"/>
        <v>59956.048999999999</v>
      </c>
      <c r="BD2502" s="14">
        <f t="shared" si="4227"/>
        <v>25302.000000000004</v>
      </c>
      <c r="BE2502" s="14">
        <f t="shared" si="4228"/>
        <v>25302</v>
      </c>
      <c r="BF2502" s="14">
        <f t="shared" si="4333"/>
        <v>0</v>
      </c>
    </row>
    <row r="2503" spans="1:59" ht="46.8" x14ac:dyDescent="0.3">
      <c r="A2503" s="8" t="s">
        <v>74</v>
      </c>
      <c r="B2503" s="8" t="s">
        <v>24</v>
      </c>
      <c r="C2503" s="8" t="s">
        <v>37</v>
      </c>
      <c r="D2503" s="8" t="s">
        <v>138</v>
      </c>
      <c r="E2503" s="30"/>
      <c r="F2503" s="18" t="s">
        <v>984</v>
      </c>
      <c r="G2503" s="14">
        <f>G2504+G2507</f>
        <v>28038.199999999997</v>
      </c>
      <c r="H2503" s="14">
        <f t="shared" ref="H2503:I2503" si="4334">H2504+H2507</f>
        <v>25302</v>
      </c>
      <c r="I2503" s="14">
        <f t="shared" si="4334"/>
        <v>25302</v>
      </c>
      <c r="J2503" s="14">
        <f t="shared" ref="J2503:L2503" si="4335">J2504+J2507</f>
        <v>0</v>
      </c>
      <c r="K2503" s="14">
        <f t="shared" si="4335"/>
        <v>0</v>
      </c>
      <c r="L2503" s="14">
        <f t="shared" si="4335"/>
        <v>0</v>
      </c>
      <c r="M2503" s="14">
        <f t="shared" si="4290"/>
        <v>28038.199999999997</v>
      </c>
      <c r="N2503" s="14">
        <f t="shared" si="4291"/>
        <v>25302</v>
      </c>
      <c r="O2503" s="14">
        <f t="shared" si="4292"/>
        <v>25302</v>
      </c>
      <c r="P2503" s="14">
        <f t="shared" ref="P2503" si="4336">P2504+P2507</f>
        <v>31917.848999999998</v>
      </c>
      <c r="Q2503" s="14">
        <f t="shared" si="4309"/>
        <v>57219.849000000002</v>
      </c>
      <c r="R2503" s="14">
        <f t="shared" ref="R2503:AE2503" si="4337">R2504+R2507</f>
        <v>0</v>
      </c>
      <c r="S2503" s="14">
        <f t="shared" si="4337"/>
        <v>0</v>
      </c>
      <c r="T2503" s="14">
        <f t="shared" si="4337"/>
        <v>0</v>
      </c>
      <c r="U2503" s="14">
        <f t="shared" si="4337"/>
        <v>0</v>
      </c>
      <c r="V2503" s="14">
        <f t="shared" si="4337"/>
        <v>0</v>
      </c>
      <c r="W2503" s="14">
        <f t="shared" si="4337"/>
        <v>0</v>
      </c>
      <c r="X2503" s="14">
        <f t="shared" si="4337"/>
        <v>0</v>
      </c>
      <c r="Y2503" s="14">
        <f t="shared" si="4337"/>
        <v>0</v>
      </c>
      <c r="Z2503" s="14">
        <f t="shared" si="4337"/>
        <v>0</v>
      </c>
      <c r="AA2503" s="14">
        <f t="shared" si="4337"/>
        <v>0</v>
      </c>
      <c r="AB2503" s="14">
        <f t="shared" si="4337"/>
        <v>0</v>
      </c>
      <c r="AC2503" s="14">
        <f t="shared" si="4337"/>
        <v>0</v>
      </c>
      <c r="AD2503" s="14">
        <f t="shared" si="4337"/>
        <v>0</v>
      </c>
      <c r="AE2503" s="14">
        <f t="shared" si="4337"/>
        <v>0</v>
      </c>
      <c r="AF2503" s="14">
        <f t="shared" ref="AF2503" si="4338">AF2504+AF2507</f>
        <v>0</v>
      </c>
      <c r="AG2503" s="14">
        <f t="shared" si="4298"/>
        <v>28038.199999999997</v>
      </c>
      <c r="AH2503" s="14">
        <f t="shared" si="4299"/>
        <v>57219.849000000002</v>
      </c>
      <c r="AI2503" s="14">
        <f t="shared" si="4300"/>
        <v>25302</v>
      </c>
      <c r="AJ2503" s="14">
        <f t="shared" ref="AJ2503:AL2503" si="4339">AJ2504+AJ2507</f>
        <v>0</v>
      </c>
      <c r="AK2503" s="14">
        <f t="shared" si="4339"/>
        <v>0</v>
      </c>
      <c r="AL2503" s="14">
        <f t="shared" si="4339"/>
        <v>0</v>
      </c>
      <c r="AM2503" s="14">
        <f t="shared" si="4293"/>
        <v>28038.199999999997</v>
      </c>
      <c r="AN2503" s="14">
        <f t="shared" si="4294"/>
        <v>57219.849000000002</v>
      </c>
      <c r="AO2503" s="14">
        <f t="shared" si="4295"/>
        <v>25302</v>
      </c>
      <c r="AP2503" s="14">
        <f>AP2504+AP2507+AP2510</f>
        <v>0</v>
      </c>
      <c r="AQ2503" s="14">
        <f t="shared" ref="AQ2503:BF2503" si="4340">AQ2504+AQ2507+AQ2510</f>
        <v>0</v>
      </c>
      <c r="AR2503" s="14">
        <f t="shared" si="4340"/>
        <v>0</v>
      </c>
      <c r="AS2503" s="14">
        <f t="shared" ref="AS2503" si="4341">AS2504+AS2507+AS2510</f>
        <v>0</v>
      </c>
      <c r="AT2503" s="14">
        <f t="shared" si="4340"/>
        <v>31917.848999999998</v>
      </c>
      <c r="AU2503" s="14">
        <f t="shared" ref="AU2503" si="4342">AU2504+AU2507+AU2510</f>
        <v>0</v>
      </c>
      <c r="AV2503" s="14">
        <f t="shared" ref="AV2503" si="4343">AV2504+AV2507+AV2510</f>
        <v>0</v>
      </c>
      <c r="AW2503" s="14">
        <f t="shared" si="4340"/>
        <v>-31917.848999999998</v>
      </c>
      <c r="AX2503" s="14">
        <f t="shared" si="4340"/>
        <v>0</v>
      </c>
      <c r="AY2503" s="14">
        <f t="shared" ref="AY2503:BB2503" si="4344">AY2504+AY2507+AY2510</f>
        <v>0</v>
      </c>
      <c r="AZ2503" s="14">
        <f t="shared" ref="AZ2503:BA2503" si="4345">AZ2504+AZ2507+AZ2510</f>
        <v>0</v>
      </c>
      <c r="BA2503" s="14">
        <f t="shared" si="4345"/>
        <v>0</v>
      </c>
      <c r="BB2503" s="14">
        <f t="shared" si="4344"/>
        <v>0</v>
      </c>
      <c r="BC2503" s="14">
        <f t="shared" si="4231"/>
        <v>59956.048999999999</v>
      </c>
      <c r="BD2503" s="14">
        <f t="shared" si="4227"/>
        <v>25302.000000000004</v>
      </c>
      <c r="BE2503" s="14">
        <f t="shared" si="4228"/>
        <v>25302</v>
      </c>
      <c r="BF2503" s="14">
        <f t="shared" si="4340"/>
        <v>0</v>
      </c>
    </row>
    <row r="2504" spans="1:59" x14ac:dyDescent="0.3">
      <c r="A2504" s="8" t="s">
        <v>74</v>
      </c>
      <c r="B2504" s="8" t="s">
        <v>24</v>
      </c>
      <c r="C2504" s="8" t="s">
        <v>37</v>
      </c>
      <c r="D2504" s="8" t="s">
        <v>894</v>
      </c>
      <c r="E2504" s="30"/>
      <c r="F2504" s="24" t="s">
        <v>1037</v>
      </c>
      <c r="G2504" s="14">
        <f>G2505</f>
        <v>27302.1</v>
      </c>
      <c r="H2504" s="14">
        <f t="shared" ref="H2504:BF2505" si="4346">H2505</f>
        <v>24836.400000000001</v>
      </c>
      <c r="I2504" s="14">
        <f t="shared" si="4346"/>
        <v>24836.400000000001</v>
      </c>
      <c r="J2504" s="14">
        <f t="shared" si="4346"/>
        <v>0</v>
      </c>
      <c r="K2504" s="14">
        <f t="shared" si="4346"/>
        <v>0</v>
      </c>
      <c r="L2504" s="14">
        <f t="shared" si="4346"/>
        <v>0</v>
      </c>
      <c r="M2504" s="14">
        <f t="shared" si="4290"/>
        <v>27302.1</v>
      </c>
      <c r="N2504" s="14">
        <f t="shared" si="4291"/>
        <v>24836.400000000001</v>
      </c>
      <c r="O2504" s="14">
        <f t="shared" si="4292"/>
        <v>24836.400000000001</v>
      </c>
      <c r="P2504" s="14">
        <f t="shared" si="4346"/>
        <v>31917.848999999998</v>
      </c>
      <c r="Q2504" s="14">
        <f t="shared" si="4309"/>
        <v>56754.248999999996</v>
      </c>
      <c r="R2504" s="14">
        <f t="shared" si="4346"/>
        <v>0</v>
      </c>
      <c r="S2504" s="14">
        <f t="shared" si="4346"/>
        <v>0</v>
      </c>
      <c r="T2504" s="14">
        <f t="shared" si="4346"/>
        <v>0</v>
      </c>
      <c r="U2504" s="14">
        <f t="shared" si="4346"/>
        <v>0</v>
      </c>
      <c r="V2504" s="14">
        <f t="shared" si="4346"/>
        <v>0</v>
      </c>
      <c r="W2504" s="14">
        <f t="shared" si="4346"/>
        <v>0</v>
      </c>
      <c r="X2504" s="14">
        <f t="shared" si="4346"/>
        <v>0</v>
      </c>
      <c r="Y2504" s="14">
        <f t="shared" si="4346"/>
        <v>0</v>
      </c>
      <c r="Z2504" s="14">
        <f t="shared" si="4346"/>
        <v>0</v>
      </c>
      <c r="AA2504" s="14">
        <f t="shared" si="4346"/>
        <v>0</v>
      </c>
      <c r="AB2504" s="14">
        <f t="shared" si="4346"/>
        <v>0</v>
      </c>
      <c r="AC2504" s="14">
        <f t="shared" si="4346"/>
        <v>0</v>
      </c>
      <c r="AD2504" s="14">
        <f t="shared" si="4346"/>
        <v>0</v>
      </c>
      <c r="AE2504" s="14">
        <f t="shared" si="4346"/>
        <v>0</v>
      </c>
      <c r="AF2504" s="14">
        <f t="shared" si="4346"/>
        <v>0</v>
      </c>
      <c r="AG2504" s="14">
        <f t="shared" si="4298"/>
        <v>27302.1</v>
      </c>
      <c r="AH2504" s="14">
        <f t="shared" si="4299"/>
        <v>56754.248999999996</v>
      </c>
      <c r="AI2504" s="14">
        <f t="shared" si="4300"/>
        <v>24836.400000000001</v>
      </c>
      <c r="AJ2504" s="14">
        <f t="shared" si="4346"/>
        <v>0</v>
      </c>
      <c r="AK2504" s="14">
        <f t="shared" si="4346"/>
        <v>0</v>
      </c>
      <c r="AL2504" s="14">
        <f t="shared" si="4346"/>
        <v>0</v>
      </c>
      <c r="AM2504" s="14">
        <f t="shared" si="4293"/>
        <v>27302.1</v>
      </c>
      <c r="AN2504" s="14">
        <f t="shared" si="4294"/>
        <v>56754.248999999996</v>
      </c>
      <c r="AO2504" s="14">
        <f t="shared" si="4295"/>
        <v>24836.400000000001</v>
      </c>
      <c r="AP2504" s="14">
        <f t="shared" si="4346"/>
        <v>0</v>
      </c>
      <c r="AQ2504" s="14">
        <f t="shared" si="4346"/>
        <v>0</v>
      </c>
      <c r="AR2504" s="14">
        <f t="shared" si="4346"/>
        <v>0</v>
      </c>
      <c r="AS2504" s="14">
        <f t="shared" si="4346"/>
        <v>0</v>
      </c>
      <c r="AT2504" s="14">
        <f t="shared" si="4346"/>
        <v>0</v>
      </c>
      <c r="AU2504" s="14">
        <f t="shared" si="4346"/>
        <v>0</v>
      </c>
      <c r="AV2504" s="14">
        <f t="shared" si="4346"/>
        <v>0</v>
      </c>
      <c r="AW2504" s="14">
        <f t="shared" si="4346"/>
        <v>-31917.848999999998</v>
      </c>
      <c r="AX2504" s="14">
        <f t="shared" si="4346"/>
        <v>0</v>
      </c>
      <c r="AY2504" s="14">
        <f t="shared" si="4346"/>
        <v>0</v>
      </c>
      <c r="AZ2504" s="14">
        <f t="shared" si="4346"/>
        <v>0</v>
      </c>
      <c r="BA2504" s="14">
        <f t="shared" si="4346"/>
        <v>0</v>
      </c>
      <c r="BB2504" s="14">
        <f t="shared" si="4346"/>
        <v>0</v>
      </c>
      <c r="BC2504" s="14">
        <f t="shared" si="4231"/>
        <v>27302.1</v>
      </c>
      <c r="BD2504" s="14">
        <f t="shared" si="4227"/>
        <v>24836.399999999998</v>
      </c>
      <c r="BE2504" s="14">
        <f t="shared" si="4228"/>
        <v>24836.400000000001</v>
      </c>
      <c r="BF2504" s="14">
        <f t="shared" si="4346"/>
        <v>0</v>
      </c>
    </row>
    <row r="2505" spans="1:59" ht="31.2" x14ac:dyDescent="0.3">
      <c r="A2505" s="8" t="s">
        <v>74</v>
      </c>
      <c r="B2505" s="8" t="s">
        <v>24</v>
      </c>
      <c r="C2505" s="8" t="s">
        <v>37</v>
      </c>
      <c r="D2505" s="8" t="s">
        <v>894</v>
      </c>
      <c r="E2505" s="30">
        <v>200</v>
      </c>
      <c r="F2505" s="24" t="s">
        <v>528</v>
      </c>
      <c r="G2505" s="14">
        <f>G2506</f>
        <v>27302.1</v>
      </c>
      <c r="H2505" s="14">
        <f t="shared" si="4346"/>
        <v>24836.400000000001</v>
      </c>
      <c r="I2505" s="14">
        <f t="shared" si="4346"/>
        <v>24836.400000000001</v>
      </c>
      <c r="J2505" s="14">
        <f t="shared" si="4346"/>
        <v>0</v>
      </c>
      <c r="K2505" s="14">
        <f t="shared" si="4346"/>
        <v>0</v>
      </c>
      <c r="L2505" s="14">
        <f t="shared" si="4346"/>
        <v>0</v>
      </c>
      <c r="M2505" s="14">
        <f t="shared" si="4290"/>
        <v>27302.1</v>
      </c>
      <c r="N2505" s="14">
        <f t="shared" si="4291"/>
        <v>24836.400000000001</v>
      </c>
      <c r="O2505" s="14">
        <f t="shared" si="4292"/>
        <v>24836.400000000001</v>
      </c>
      <c r="P2505" s="14">
        <f t="shared" si="4346"/>
        <v>31917.848999999998</v>
      </c>
      <c r="Q2505" s="14">
        <f t="shared" si="4309"/>
        <v>56754.248999999996</v>
      </c>
      <c r="R2505" s="14">
        <f t="shared" si="4346"/>
        <v>0</v>
      </c>
      <c r="S2505" s="14">
        <f t="shared" si="4346"/>
        <v>0</v>
      </c>
      <c r="T2505" s="14">
        <f t="shared" si="4346"/>
        <v>0</v>
      </c>
      <c r="U2505" s="14">
        <f t="shared" si="4346"/>
        <v>0</v>
      </c>
      <c r="V2505" s="14">
        <f t="shared" si="4346"/>
        <v>0</v>
      </c>
      <c r="W2505" s="14">
        <f t="shared" si="4346"/>
        <v>0</v>
      </c>
      <c r="X2505" s="14">
        <f t="shared" si="4346"/>
        <v>0</v>
      </c>
      <c r="Y2505" s="14">
        <f t="shared" si="4346"/>
        <v>0</v>
      </c>
      <c r="Z2505" s="14">
        <f t="shared" si="4346"/>
        <v>0</v>
      </c>
      <c r="AA2505" s="14">
        <f t="shared" si="4346"/>
        <v>0</v>
      </c>
      <c r="AB2505" s="14">
        <f t="shared" si="4346"/>
        <v>0</v>
      </c>
      <c r="AC2505" s="14">
        <f t="shared" si="4346"/>
        <v>0</v>
      </c>
      <c r="AD2505" s="14">
        <f t="shared" si="4346"/>
        <v>0</v>
      </c>
      <c r="AE2505" s="14">
        <f t="shared" si="4346"/>
        <v>0</v>
      </c>
      <c r="AF2505" s="14">
        <f t="shared" si="4346"/>
        <v>0</v>
      </c>
      <c r="AG2505" s="14">
        <f t="shared" si="4298"/>
        <v>27302.1</v>
      </c>
      <c r="AH2505" s="14">
        <f t="shared" si="4299"/>
        <v>56754.248999999996</v>
      </c>
      <c r="AI2505" s="14">
        <f t="shared" si="4300"/>
        <v>24836.400000000001</v>
      </c>
      <c r="AJ2505" s="14">
        <f t="shared" si="4346"/>
        <v>0</v>
      </c>
      <c r="AK2505" s="14">
        <f t="shared" si="4346"/>
        <v>0</v>
      </c>
      <c r="AL2505" s="14">
        <f t="shared" si="4346"/>
        <v>0</v>
      </c>
      <c r="AM2505" s="14">
        <f t="shared" si="4293"/>
        <v>27302.1</v>
      </c>
      <c r="AN2505" s="14">
        <f t="shared" si="4294"/>
        <v>56754.248999999996</v>
      </c>
      <c r="AO2505" s="14">
        <f t="shared" si="4295"/>
        <v>24836.400000000001</v>
      </c>
      <c r="AP2505" s="14">
        <f t="shared" si="4346"/>
        <v>0</v>
      </c>
      <c r="AQ2505" s="14">
        <f t="shared" si="4346"/>
        <v>0</v>
      </c>
      <c r="AR2505" s="14">
        <f t="shared" si="4346"/>
        <v>0</v>
      </c>
      <c r="AS2505" s="14">
        <f t="shared" si="4346"/>
        <v>0</v>
      </c>
      <c r="AT2505" s="14">
        <f t="shared" si="4346"/>
        <v>0</v>
      </c>
      <c r="AU2505" s="14">
        <f t="shared" si="4346"/>
        <v>0</v>
      </c>
      <c r="AV2505" s="14">
        <f t="shared" si="4346"/>
        <v>0</v>
      </c>
      <c r="AW2505" s="14">
        <f t="shared" si="4346"/>
        <v>-31917.848999999998</v>
      </c>
      <c r="AX2505" s="14">
        <f t="shared" si="4346"/>
        <v>0</v>
      </c>
      <c r="AY2505" s="14">
        <f t="shared" si="4346"/>
        <v>0</v>
      </c>
      <c r="AZ2505" s="14">
        <f t="shared" si="4346"/>
        <v>0</v>
      </c>
      <c r="BA2505" s="14">
        <f t="shared" si="4346"/>
        <v>0</v>
      </c>
      <c r="BB2505" s="14">
        <f t="shared" si="4346"/>
        <v>0</v>
      </c>
      <c r="BC2505" s="14">
        <f t="shared" si="4231"/>
        <v>27302.1</v>
      </c>
      <c r="BD2505" s="14">
        <f t="shared" si="4227"/>
        <v>24836.399999999998</v>
      </c>
      <c r="BE2505" s="14">
        <f t="shared" si="4228"/>
        <v>24836.400000000001</v>
      </c>
      <c r="BF2505" s="14">
        <f t="shared" si="4346"/>
        <v>0</v>
      </c>
    </row>
    <row r="2506" spans="1:59" ht="31.2" x14ac:dyDescent="0.3">
      <c r="A2506" s="8" t="s">
        <v>74</v>
      </c>
      <c r="B2506" s="8" t="s">
        <v>24</v>
      </c>
      <c r="C2506" s="8" t="s">
        <v>37</v>
      </c>
      <c r="D2506" s="8" t="s">
        <v>894</v>
      </c>
      <c r="E2506" s="30">
        <v>240</v>
      </c>
      <c r="F2506" s="24" t="s">
        <v>529</v>
      </c>
      <c r="G2506" s="14">
        <v>27302.1</v>
      </c>
      <c r="H2506" s="14">
        <v>24836.400000000001</v>
      </c>
      <c r="I2506" s="14">
        <v>24836.400000000001</v>
      </c>
      <c r="J2506" s="14"/>
      <c r="K2506" s="14"/>
      <c r="L2506" s="14"/>
      <c r="M2506" s="14">
        <f t="shared" si="4290"/>
        <v>27302.1</v>
      </c>
      <c r="N2506" s="14">
        <f t="shared" si="4291"/>
        <v>24836.400000000001</v>
      </c>
      <c r="O2506" s="14">
        <f t="shared" si="4292"/>
        <v>24836.400000000001</v>
      </c>
      <c r="P2506" s="14">
        <v>31917.848999999998</v>
      </c>
      <c r="Q2506" s="14">
        <f t="shared" si="4309"/>
        <v>56754.248999999996</v>
      </c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>
        <f t="shared" si="4298"/>
        <v>27302.1</v>
      </c>
      <c r="AH2506" s="14">
        <f t="shared" si="4299"/>
        <v>56754.248999999996</v>
      </c>
      <c r="AI2506" s="14">
        <f t="shared" si="4300"/>
        <v>24836.400000000001</v>
      </c>
      <c r="AJ2506" s="14"/>
      <c r="AK2506" s="14"/>
      <c r="AL2506" s="14"/>
      <c r="AM2506" s="14">
        <f t="shared" si="4293"/>
        <v>27302.1</v>
      </c>
      <c r="AN2506" s="14">
        <f t="shared" si="4294"/>
        <v>56754.248999999996</v>
      </c>
      <c r="AO2506" s="14">
        <f t="shared" si="4295"/>
        <v>24836.400000000001</v>
      </c>
      <c r="AP2506" s="14"/>
      <c r="AQ2506" s="14"/>
      <c r="AR2506" s="14"/>
      <c r="AS2506" s="14"/>
      <c r="AT2506" s="14"/>
      <c r="AU2506" s="14"/>
      <c r="AV2506" s="14"/>
      <c r="AW2506" s="14">
        <v>-31917.848999999998</v>
      </c>
      <c r="AX2506" s="14"/>
      <c r="AY2506" s="14"/>
      <c r="AZ2506" s="14"/>
      <c r="BA2506" s="14"/>
      <c r="BB2506" s="14"/>
      <c r="BC2506" s="14">
        <f t="shared" si="4231"/>
        <v>27302.1</v>
      </c>
      <c r="BD2506" s="14">
        <f t="shared" si="4227"/>
        <v>24836.399999999998</v>
      </c>
      <c r="BE2506" s="14">
        <f t="shared" si="4228"/>
        <v>24836.400000000001</v>
      </c>
      <c r="BF2506" s="14"/>
    </row>
    <row r="2507" spans="1:59" x14ac:dyDescent="0.3">
      <c r="A2507" s="8" t="s">
        <v>74</v>
      </c>
      <c r="B2507" s="8" t="s">
        <v>24</v>
      </c>
      <c r="C2507" s="8" t="s">
        <v>37</v>
      </c>
      <c r="D2507" s="8" t="s">
        <v>895</v>
      </c>
      <c r="E2507" s="30"/>
      <c r="F2507" s="24" t="s">
        <v>1039</v>
      </c>
      <c r="G2507" s="14">
        <f>G2508</f>
        <v>736.1</v>
      </c>
      <c r="H2507" s="14">
        <f t="shared" ref="H2507:BF2508" si="4347">H2508</f>
        <v>465.6</v>
      </c>
      <c r="I2507" s="14">
        <f t="shared" si="4347"/>
        <v>465.6</v>
      </c>
      <c r="J2507" s="14">
        <f t="shared" si="4347"/>
        <v>0</v>
      </c>
      <c r="K2507" s="14">
        <f t="shared" si="4347"/>
        <v>0</v>
      </c>
      <c r="L2507" s="14">
        <f t="shared" si="4347"/>
        <v>0</v>
      </c>
      <c r="M2507" s="14">
        <f t="shared" si="4290"/>
        <v>736.1</v>
      </c>
      <c r="N2507" s="14">
        <f t="shared" si="4291"/>
        <v>465.6</v>
      </c>
      <c r="O2507" s="14">
        <f t="shared" si="4292"/>
        <v>465.6</v>
      </c>
      <c r="P2507" s="14">
        <f t="shared" si="4347"/>
        <v>0</v>
      </c>
      <c r="Q2507" s="14">
        <f t="shared" si="4309"/>
        <v>465.6</v>
      </c>
      <c r="R2507" s="14">
        <f t="shared" si="4347"/>
        <v>0</v>
      </c>
      <c r="S2507" s="14">
        <f t="shared" si="4347"/>
        <v>0</v>
      </c>
      <c r="T2507" s="14">
        <f t="shared" si="4347"/>
        <v>0</v>
      </c>
      <c r="U2507" s="14">
        <f t="shared" si="4347"/>
        <v>0</v>
      </c>
      <c r="V2507" s="14">
        <f t="shared" si="4347"/>
        <v>0</v>
      </c>
      <c r="W2507" s="14">
        <f t="shared" si="4347"/>
        <v>0</v>
      </c>
      <c r="X2507" s="14">
        <f t="shared" si="4347"/>
        <v>0</v>
      </c>
      <c r="Y2507" s="14">
        <f t="shared" si="4347"/>
        <v>0</v>
      </c>
      <c r="Z2507" s="14">
        <f t="shared" si="4347"/>
        <v>0</v>
      </c>
      <c r="AA2507" s="14">
        <f t="shared" si="4347"/>
        <v>0</v>
      </c>
      <c r="AB2507" s="14">
        <f t="shared" si="4347"/>
        <v>0</v>
      </c>
      <c r="AC2507" s="14">
        <f t="shared" si="4347"/>
        <v>0</v>
      </c>
      <c r="AD2507" s="14">
        <f t="shared" si="4347"/>
        <v>0</v>
      </c>
      <c r="AE2507" s="14">
        <f t="shared" si="4347"/>
        <v>0</v>
      </c>
      <c r="AF2507" s="14">
        <f t="shared" si="4347"/>
        <v>0</v>
      </c>
      <c r="AG2507" s="14">
        <f t="shared" si="4298"/>
        <v>736.1</v>
      </c>
      <c r="AH2507" s="14">
        <f t="shared" si="4299"/>
        <v>465.6</v>
      </c>
      <c r="AI2507" s="14">
        <f t="shared" si="4300"/>
        <v>465.6</v>
      </c>
      <c r="AJ2507" s="14">
        <f t="shared" si="4347"/>
        <v>0</v>
      </c>
      <c r="AK2507" s="14">
        <f t="shared" si="4347"/>
        <v>0</v>
      </c>
      <c r="AL2507" s="14">
        <f t="shared" si="4347"/>
        <v>0</v>
      </c>
      <c r="AM2507" s="14">
        <f t="shared" si="4293"/>
        <v>736.1</v>
      </c>
      <c r="AN2507" s="14">
        <f t="shared" si="4294"/>
        <v>465.6</v>
      </c>
      <c r="AO2507" s="14">
        <f t="shared" si="4295"/>
        <v>465.6</v>
      </c>
      <c r="AP2507" s="14">
        <f t="shared" si="4347"/>
        <v>0</v>
      </c>
      <c r="AQ2507" s="14">
        <f t="shared" si="4347"/>
        <v>0</v>
      </c>
      <c r="AR2507" s="14">
        <f t="shared" si="4347"/>
        <v>0</v>
      </c>
      <c r="AS2507" s="14">
        <f t="shared" si="4347"/>
        <v>0</v>
      </c>
      <c r="AT2507" s="14">
        <f t="shared" si="4347"/>
        <v>0</v>
      </c>
      <c r="AU2507" s="14">
        <f t="shared" si="4347"/>
        <v>0</v>
      </c>
      <c r="AV2507" s="14">
        <f t="shared" si="4347"/>
        <v>0</v>
      </c>
      <c r="AW2507" s="14">
        <f t="shared" si="4347"/>
        <v>0</v>
      </c>
      <c r="AX2507" s="14">
        <f t="shared" si="4347"/>
        <v>0</v>
      </c>
      <c r="AY2507" s="14">
        <f t="shared" si="4347"/>
        <v>0</v>
      </c>
      <c r="AZ2507" s="14">
        <f t="shared" si="4347"/>
        <v>0</v>
      </c>
      <c r="BA2507" s="14">
        <f t="shared" si="4347"/>
        <v>0</v>
      </c>
      <c r="BB2507" s="14">
        <f t="shared" si="4347"/>
        <v>0</v>
      </c>
      <c r="BC2507" s="14">
        <f t="shared" si="4231"/>
        <v>736.1</v>
      </c>
      <c r="BD2507" s="14">
        <f t="shared" si="4227"/>
        <v>465.6</v>
      </c>
      <c r="BE2507" s="14">
        <f t="shared" si="4228"/>
        <v>465.6</v>
      </c>
      <c r="BF2507" s="14">
        <f t="shared" si="4347"/>
        <v>0</v>
      </c>
    </row>
    <row r="2508" spans="1:59" ht="31.2" x14ac:dyDescent="0.3">
      <c r="A2508" s="8" t="s">
        <v>74</v>
      </c>
      <c r="B2508" s="8" t="s">
        <v>24</v>
      </c>
      <c r="C2508" s="8" t="s">
        <v>37</v>
      </c>
      <c r="D2508" s="8" t="s">
        <v>895</v>
      </c>
      <c r="E2508" s="30">
        <v>200</v>
      </c>
      <c r="F2508" s="24" t="s">
        <v>528</v>
      </c>
      <c r="G2508" s="14">
        <f>G2509</f>
        <v>736.1</v>
      </c>
      <c r="H2508" s="14">
        <f t="shared" si="4347"/>
        <v>465.6</v>
      </c>
      <c r="I2508" s="14">
        <f t="shared" si="4347"/>
        <v>465.6</v>
      </c>
      <c r="J2508" s="14">
        <f t="shared" si="4347"/>
        <v>0</v>
      </c>
      <c r="K2508" s="14">
        <f t="shared" si="4347"/>
        <v>0</v>
      </c>
      <c r="L2508" s="14">
        <f t="shared" si="4347"/>
        <v>0</v>
      </c>
      <c r="M2508" s="14">
        <f t="shared" si="4290"/>
        <v>736.1</v>
      </c>
      <c r="N2508" s="14">
        <f t="shared" si="4291"/>
        <v>465.6</v>
      </c>
      <c r="O2508" s="14">
        <f t="shared" si="4292"/>
        <v>465.6</v>
      </c>
      <c r="P2508" s="14">
        <f t="shared" si="4347"/>
        <v>0</v>
      </c>
      <c r="Q2508" s="14">
        <f t="shared" si="4309"/>
        <v>465.6</v>
      </c>
      <c r="R2508" s="14">
        <f t="shared" si="4347"/>
        <v>0</v>
      </c>
      <c r="S2508" s="14">
        <f t="shared" si="4347"/>
        <v>0</v>
      </c>
      <c r="T2508" s="14">
        <f t="shared" si="4347"/>
        <v>0</v>
      </c>
      <c r="U2508" s="14">
        <f t="shared" si="4347"/>
        <v>0</v>
      </c>
      <c r="V2508" s="14">
        <f t="shared" si="4347"/>
        <v>0</v>
      </c>
      <c r="W2508" s="14">
        <f t="shared" si="4347"/>
        <v>0</v>
      </c>
      <c r="X2508" s="14">
        <f t="shared" si="4347"/>
        <v>0</v>
      </c>
      <c r="Y2508" s="14">
        <f t="shared" si="4347"/>
        <v>0</v>
      </c>
      <c r="Z2508" s="14">
        <f t="shared" si="4347"/>
        <v>0</v>
      </c>
      <c r="AA2508" s="14">
        <f t="shared" si="4347"/>
        <v>0</v>
      </c>
      <c r="AB2508" s="14">
        <f t="shared" si="4347"/>
        <v>0</v>
      </c>
      <c r="AC2508" s="14">
        <f t="shared" si="4347"/>
        <v>0</v>
      </c>
      <c r="AD2508" s="14">
        <f t="shared" si="4347"/>
        <v>0</v>
      </c>
      <c r="AE2508" s="14">
        <f t="shared" si="4347"/>
        <v>0</v>
      </c>
      <c r="AF2508" s="14">
        <f t="shared" si="4347"/>
        <v>0</v>
      </c>
      <c r="AG2508" s="14">
        <f t="shared" si="4298"/>
        <v>736.1</v>
      </c>
      <c r="AH2508" s="14">
        <f t="shared" si="4299"/>
        <v>465.6</v>
      </c>
      <c r="AI2508" s="14">
        <f t="shared" si="4300"/>
        <v>465.6</v>
      </c>
      <c r="AJ2508" s="14">
        <f t="shared" si="4347"/>
        <v>0</v>
      </c>
      <c r="AK2508" s="14">
        <f t="shared" si="4347"/>
        <v>0</v>
      </c>
      <c r="AL2508" s="14">
        <f t="shared" si="4347"/>
        <v>0</v>
      </c>
      <c r="AM2508" s="14">
        <f t="shared" si="4293"/>
        <v>736.1</v>
      </c>
      <c r="AN2508" s="14">
        <f t="shared" si="4294"/>
        <v>465.6</v>
      </c>
      <c r="AO2508" s="14">
        <f t="shared" si="4295"/>
        <v>465.6</v>
      </c>
      <c r="AP2508" s="14">
        <f t="shared" si="4347"/>
        <v>0</v>
      </c>
      <c r="AQ2508" s="14">
        <f t="shared" si="4347"/>
        <v>0</v>
      </c>
      <c r="AR2508" s="14">
        <f t="shared" si="4347"/>
        <v>0</v>
      </c>
      <c r="AS2508" s="14">
        <f t="shared" si="4347"/>
        <v>0</v>
      </c>
      <c r="AT2508" s="14">
        <f t="shared" si="4347"/>
        <v>0</v>
      </c>
      <c r="AU2508" s="14">
        <f t="shared" si="4347"/>
        <v>0</v>
      </c>
      <c r="AV2508" s="14">
        <f t="shared" si="4347"/>
        <v>0</v>
      </c>
      <c r="AW2508" s="14">
        <f t="shared" si="4347"/>
        <v>0</v>
      </c>
      <c r="AX2508" s="14">
        <f t="shared" si="4347"/>
        <v>0</v>
      </c>
      <c r="AY2508" s="14">
        <f t="shared" si="4347"/>
        <v>0</v>
      </c>
      <c r="AZ2508" s="14">
        <f t="shared" si="4347"/>
        <v>0</v>
      </c>
      <c r="BA2508" s="14">
        <f t="shared" si="4347"/>
        <v>0</v>
      </c>
      <c r="BB2508" s="14">
        <f t="shared" si="4347"/>
        <v>0</v>
      </c>
      <c r="BC2508" s="14">
        <f t="shared" si="4231"/>
        <v>736.1</v>
      </c>
      <c r="BD2508" s="14">
        <f t="shared" si="4227"/>
        <v>465.6</v>
      </c>
      <c r="BE2508" s="14">
        <f t="shared" si="4228"/>
        <v>465.6</v>
      </c>
      <c r="BF2508" s="14">
        <f t="shared" si="4347"/>
        <v>0</v>
      </c>
    </row>
    <row r="2509" spans="1:59" ht="31.2" x14ac:dyDescent="0.3">
      <c r="A2509" s="8" t="s">
        <v>74</v>
      </c>
      <c r="B2509" s="8" t="s">
        <v>24</v>
      </c>
      <c r="C2509" s="8" t="s">
        <v>37</v>
      </c>
      <c r="D2509" s="8" t="s">
        <v>895</v>
      </c>
      <c r="E2509" s="30">
        <v>240</v>
      </c>
      <c r="F2509" s="24" t="s">
        <v>529</v>
      </c>
      <c r="G2509" s="14">
        <v>736.1</v>
      </c>
      <c r="H2509" s="14">
        <v>465.6</v>
      </c>
      <c r="I2509" s="14">
        <v>465.6</v>
      </c>
      <c r="J2509" s="14"/>
      <c r="K2509" s="14"/>
      <c r="L2509" s="14"/>
      <c r="M2509" s="14">
        <f t="shared" si="4290"/>
        <v>736.1</v>
      </c>
      <c r="N2509" s="14">
        <f t="shared" si="4291"/>
        <v>465.6</v>
      </c>
      <c r="O2509" s="14">
        <f t="shared" si="4292"/>
        <v>465.6</v>
      </c>
      <c r="P2509" s="14"/>
      <c r="Q2509" s="14">
        <f t="shared" si="4309"/>
        <v>465.6</v>
      </c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>
        <f t="shared" si="4298"/>
        <v>736.1</v>
      </c>
      <c r="AH2509" s="14">
        <f t="shared" si="4299"/>
        <v>465.6</v>
      </c>
      <c r="AI2509" s="14">
        <f t="shared" si="4300"/>
        <v>465.6</v>
      </c>
      <c r="AJ2509" s="14"/>
      <c r="AK2509" s="14"/>
      <c r="AL2509" s="14"/>
      <c r="AM2509" s="14">
        <f t="shared" si="4293"/>
        <v>736.1</v>
      </c>
      <c r="AN2509" s="14">
        <f t="shared" si="4294"/>
        <v>465.6</v>
      </c>
      <c r="AO2509" s="14">
        <f t="shared" si="4295"/>
        <v>465.6</v>
      </c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>
        <f t="shared" si="4231"/>
        <v>736.1</v>
      </c>
      <c r="BD2509" s="14">
        <f t="shared" si="4227"/>
        <v>465.6</v>
      </c>
      <c r="BE2509" s="14">
        <f t="shared" si="4228"/>
        <v>465.6</v>
      </c>
      <c r="BF2509" s="14"/>
    </row>
    <row r="2510" spans="1:59" ht="93.6" hidden="1" x14ac:dyDescent="0.3">
      <c r="A2510" s="8" t="s">
        <v>74</v>
      </c>
      <c r="B2510" s="8" t="s">
        <v>24</v>
      </c>
      <c r="C2510" s="8" t="s">
        <v>37</v>
      </c>
      <c r="D2510" s="8" t="s">
        <v>1335</v>
      </c>
      <c r="E2510" s="30"/>
      <c r="F2510" s="24" t="s">
        <v>1336</v>
      </c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>
        <f>AM2511</f>
        <v>0</v>
      </c>
      <c r="AN2510" s="14">
        <f t="shared" ref="AN2510:BF2511" si="4348">AN2511</f>
        <v>0</v>
      </c>
      <c r="AO2510" s="14">
        <f t="shared" si="4348"/>
        <v>0</v>
      </c>
      <c r="AP2510" s="14">
        <f t="shared" si="4348"/>
        <v>0</v>
      </c>
      <c r="AQ2510" s="14">
        <f t="shared" si="4348"/>
        <v>0</v>
      </c>
      <c r="AR2510" s="14">
        <f t="shared" si="4348"/>
        <v>0</v>
      </c>
      <c r="AS2510" s="14">
        <f t="shared" si="4348"/>
        <v>0</v>
      </c>
      <c r="AT2510" s="14">
        <f t="shared" si="4348"/>
        <v>31917.848999999998</v>
      </c>
      <c r="AU2510" s="14">
        <f t="shared" si="4348"/>
        <v>0</v>
      </c>
      <c r="AV2510" s="14">
        <f t="shared" si="4348"/>
        <v>0</v>
      </c>
      <c r="AW2510" s="14">
        <f t="shared" si="4348"/>
        <v>0</v>
      </c>
      <c r="AX2510" s="14">
        <f t="shared" si="4348"/>
        <v>0</v>
      </c>
      <c r="AY2510" s="14">
        <f t="shared" si="4348"/>
        <v>0</v>
      </c>
      <c r="AZ2510" s="14">
        <f t="shared" si="4348"/>
        <v>0</v>
      </c>
      <c r="BA2510" s="14">
        <f t="shared" si="4348"/>
        <v>0</v>
      </c>
      <c r="BB2510" s="14">
        <f t="shared" si="4348"/>
        <v>0</v>
      </c>
      <c r="BC2510" s="14">
        <f t="shared" si="4231"/>
        <v>31917.848999999998</v>
      </c>
      <c r="BD2510" s="14">
        <f t="shared" si="4227"/>
        <v>0</v>
      </c>
      <c r="BE2510" s="14">
        <f t="shared" si="4228"/>
        <v>0</v>
      </c>
      <c r="BF2510" s="14">
        <f t="shared" si="4348"/>
        <v>0</v>
      </c>
      <c r="BG2510" s="3">
        <v>1</v>
      </c>
    </row>
    <row r="2511" spans="1:59" ht="31.2" hidden="1" x14ac:dyDescent="0.3">
      <c r="A2511" s="8" t="s">
        <v>74</v>
      </c>
      <c r="B2511" s="8" t="s">
        <v>24</v>
      </c>
      <c r="C2511" s="8" t="s">
        <v>37</v>
      </c>
      <c r="D2511" s="8" t="s">
        <v>1335</v>
      </c>
      <c r="E2511" s="30">
        <v>200</v>
      </c>
      <c r="F2511" s="24" t="s">
        <v>528</v>
      </c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>
        <f>AM2512</f>
        <v>0</v>
      </c>
      <c r="AN2511" s="14">
        <f t="shared" si="4348"/>
        <v>0</v>
      </c>
      <c r="AO2511" s="14">
        <f t="shared" si="4348"/>
        <v>0</v>
      </c>
      <c r="AP2511" s="14">
        <f t="shared" si="4348"/>
        <v>0</v>
      </c>
      <c r="AQ2511" s="14">
        <f t="shared" si="4348"/>
        <v>0</v>
      </c>
      <c r="AR2511" s="14">
        <f t="shared" si="4348"/>
        <v>0</v>
      </c>
      <c r="AS2511" s="14">
        <f t="shared" si="4348"/>
        <v>0</v>
      </c>
      <c r="AT2511" s="14">
        <f t="shared" si="4348"/>
        <v>31917.848999999998</v>
      </c>
      <c r="AU2511" s="14">
        <f t="shared" si="4348"/>
        <v>0</v>
      </c>
      <c r="AV2511" s="14">
        <f t="shared" si="4348"/>
        <v>0</v>
      </c>
      <c r="AW2511" s="14">
        <f t="shared" si="4348"/>
        <v>0</v>
      </c>
      <c r="AX2511" s="14">
        <f t="shared" si="4348"/>
        <v>0</v>
      </c>
      <c r="AY2511" s="14">
        <f t="shared" si="4348"/>
        <v>0</v>
      </c>
      <c r="AZ2511" s="14">
        <f t="shared" si="4348"/>
        <v>0</v>
      </c>
      <c r="BA2511" s="14">
        <f t="shared" si="4348"/>
        <v>0</v>
      </c>
      <c r="BB2511" s="14">
        <f t="shared" si="4348"/>
        <v>0</v>
      </c>
      <c r="BC2511" s="14">
        <f t="shared" si="4231"/>
        <v>31917.848999999998</v>
      </c>
      <c r="BD2511" s="14">
        <f t="shared" si="4227"/>
        <v>0</v>
      </c>
      <c r="BE2511" s="14">
        <f t="shared" si="4228"/>
        <v>0</v>
      </c>
      <c r="BF2511" s="14">
        <f t="shared" si="4348"/>
        <v>0</v>
      </c>
      <c r="BG2511" s="3">
        <v>1</v>
      </c>
    </row>
    <row r="2512" spans="1:59" ht="31.2" hidden="1" x14ac:dyDescent="0.3">
      <c r="A2512" s="8" t="s">
        <v>74</v>
      </c>
      <c r="B2512" s="8" t="s">
        <v>24</v>
      </c>
      <c r="C2512" s="8" t="s">
        <v>37</v>
      </c>
      <c r="D2512" s="8" t="s">
        <v>1335</v>
      </c>
      <c r="E2512" s="30">
        <v>240</v>
      </c>
      <c r="F2512" s="24" t="s">
        <v>529</v>
      </c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>
        <v>0</v>
      </c>
      <c r="AN2512" s="14">
        <v>0</v>
      </c>
      <c r="AO2512" s="14">
        <v>0</v>
      </c>
      <c r="AP2512" s="14"/>
      <c r="AQ2512" s="14"/>
      <c r="AR2512" s="14"/>
      <c r="AS2512" s="14"/>
      <c r="AT2512" s="14">
        <v>31917.848999999998</v>
      </c>
      <c r="AU2512" s="14"/>
      <c r="AV2512" s="14"/>
      <c r="AW2512" s="14"/>
      <c r="AX2512" s="14"/>
      <c r="AY2512" s="14"/>
      <c r="AZ2512" s="14"/>
      <c r="BA2512" s="14"/>
      <c r="BB2512" s="14"/>
      <c r="BC2512" s="14">
        <f t="shared" si="4231"/>
        <v>31917.848999999998</v>
      </c>
      <c r="BD2512" s="14">
        <f t="shared" si="4227"/>
        <v>0</v>
      </c>
      <c r="BE2512" s="14">
        <f t="shared" si="4228"/>
        <v>0</v>
      </c>
      <c r="BF2512" s="14"/>
      <c r="BG2512" s="3">
        <v>1</v>
      </c>
    </row>
    <row r="2513" spans="1:59" ht="62.4" x14ac:dyDescent="0.3">
      <c r="A2513" s="8" t="s">
        <v>74</v>
      </c>
      <c r="B2513" s="8" t="s">
        <v>24</v>
      </c>
      <c r="C2513" s="8" t="s">
        <v>37</v>
      </c>
      <c r="D2513" s="8" t="s">
        <v>139</v>
      </c>
      <c r="E2513" s="30"/>
      <c r="F2513" s="13" t="s">
        <v>646</v>
      </c>
      <c r="G2513" s="14">
        <f t="shared" ref="G2513:L2516" si="4349">G2514</f>
        <v>349.1</v>
      </c>
      <c r="H2513" s="14">
        <f t="shared" si="4349"/>
        <v>349.1</v>
      </c>
      <c r="I2513" s="14">
        <f t="shared" si="4349"/>
        <v>349.1</v>
      </c>
      <c r="J2513" s="14">
        <f t="shared" si="4349"/>
        <v>0</v>
      </c>
      <c r="K2513" s="14">
        <f t="shared" si="4349"/>
        <v>0</v>
      </c>
      <c r="L2513" s="14">
        <f t="shared" si="4349"/>
        <v>0</v>
      </c>
      <c r="M2513" s="14">
        <f t="shared" si="4290"/>
        <v>349.1</v>
      </c>
      <c r="N2513" s="14">
        <f t="shared" si="4291"/>
        <v>349.1</v>
      </c>
      <c r="O2513" s="14">
        <f t="shared" si="4292"/>
        <v>349.1</v>
      </c>
      <c r="P2513" s="14">
        <f t="shared" ref="P2513:BF2516" si="4350">P2514</f>
        <v>0</v>
      </c>
      <c r="Q2513" s="14">
        <f t="shared" si="4309"/>
        <v>349.1</v>
      </c>
      <c r="R2513" s="14">
        <f t="shared" si="4350"/>
        <v>0</v>
      </c>
      <c r="S2513" s="14">
        <f t="shared" si="4350"/>
        <v>0</v>
      </c>
      <c r="T2513" s="14">
        <f t="shared" si="4350"/>
        <v>0</v>
      </c>
      <c r="U2513" s="14">
        <f t="shared" si="4350"/>
        <v>0</v>
      </c>
      <c r="V2513" s="14">
        <f t="shared" si="4350"/>
        <v>0</v>
      </c>
      <c r="W2513" s="14">
        <f t="shared" si="4350"/>
        <v>0</v>
      </c>
      <c r="X2513" s="14">
        <f t="shared" si="4350"/>
        <v>0</v>
      </c>
      <c r="Y2513" s="14">
        <f t="shared" si="4350"/>
        <v>0</v>
      </c>
      <c r="Z2513" s="14">
        <f t="shared" si="4350"/>
        <v>0</v>
      </c>
      <c r="AA2513" s="14">
        <f t="shared" si="4350"/>
        <v>0</v>
      </c>
      <c r="AB2513" s="14">
        <f t="shared" si="4350"/>
        <v>0</v>
      </c>
      <c r="AC2513" s="14">
        <f t="shared" si="4350"/>
        <v>0</v>
      </c>
      <c r="AD2513" s="14">
        <f t="shared" si="4350"/>
        <v>0</v>
      </c>
      <c r="AE2513" s="14">
        <f t="shared" si="4350"/>
        <v>0</v>
      </c>
      <c r="AF2513" s="14">
        <f t="shared" si="4350"/>
        <v>0</v>
      </c>
      <c r="AG2513" s="14">
        <f t="shared" si="4298"/>
        <v>349.1</v>
      </c>
      <c r="AH2513" s="14">
        <f t="shared" si="4299"/>
        <v>349.1</v>
      </c>
      <c r="AI2513" s="14">
        <f t="shared" si="4300"/>
        <v>349.1</v>
      </c>
      <c r="AJ2513" s="14">
        <f t="shared" si="4350"/>
        <v>0</v>
      </c>
      <c r="AK2513" s="14">
        <f t="shared" si="4350"/>
        <v>0</v>
      </c>
      <c r="AL2513" s="14">
        <f t="shared" si="4350"/>
        <v>0</v>
      </c>
      <c r="AM2513" s="14">
        <f t="shared" si="4293"/>
        <v>349.1</v>
      </c>
      <c r="AN2513" s="14">
        <f t="shared" si="4294"/>
        <v>349.1</v>
      </c>
      <c r="AO2513" s="14">
        <f t="shared" si="4295"/>
        <v>349.1</v>
      </c>
      <c r="AP2513" s="14">
        <f t="shared" si="4350"/>
        <v>0</v>
      </c>
      <c r="AQ2513" s="14">
        <f t="shared" si="4350"/>
        <v>0</v>
      </c>
      <c r="AR2513" s="14">
        <f t="shared" si="4350"/>
        <v>0</v>
      </c>
      <c r="AS2513" s="14">
        <f t="shared" si="4350"/>
        <v>0</v>
      </c>
      <c r="AT2513" s="14">
        <f t="shared" si="4350"/>
        <v>0</v>
      </c>
      <c r="AU2513" s="14">
        <f t="shared" si="4350"/>
        <v>0</v>
      </c>
      <c r="AV2513" s="14">
        <f t="shared" si="4350"/>
        <v>0</v>
      </c>
      <c r="AW2513" s="14">
        <f t="shared" si="4350"/>
        <v>0</v>
      </c>
      <c r="AX2513" s="14">
        <f t="shared" si="4350"/>
        <v>0</v>
      </c>
      <c r="AY2513" s="14">
        <f t="shared" si="4350"/>
        <v>0</v>
      </c>
      <c r="AZ2513" s="14">
        <f t="shared" si="4350"/>
        <v>0</v>
      </c>
      <c r="BA2513" s="14">
        <f t="shared" si="4350"/>
        <v>0</v>
      </c>
      <c r="BB2513" s="14">
        <f t="shared" si="4350"/>
        <v>0</v>
      </c>
      <c r="BC2513" s="14">
        <f t="shared" si="4231"/>
        <v>349.1</v>
      </c>
      <c r="BD2513" s="14">
        <f t="shared" ref="BD2513:BD2576" si="4351">AN2513+AV2513+AW2513+AX2513+AY2513</f>
        <v>349.1</v>
      </c>
      <c r="BE2513" s="14">
        <f t="shared" ref="BE2513:BE2576" si="4352">AO2513+AZ2513+BA2513+BB2513</f>
        <v>349.1</v>
      </c>
      <c r="BF2513" s="14">
        <f t="shared" si="4350"/>
        <v>0</v>
      </c>
    </row>
    <row r="2514" spans="1:59" ht="31.2" x14ac:dyDescent="0.3">
      <c r="A2514" s="8" t="s">
        <v>74</v>
      </c>
      <c r="B2514" s="8" t="s">
        <v>24</v>
      </c>
      <c r="C2514" s="8" t="s">
        <v>37</v>
      </c>
      <c r="D2514" s="8" t="s">
        <v>140</v>
      </c>
      <c r="E2514" s="30"/>
      <c r="F2514" s="13" t="s">
        <v>647</v>
      </c>
      <c r="G2514" s="14">
        <f t="shared" si="4349"/>
        <v>349.1</v>
      </c>
      <c r="H2514" s="14">
        <f t="shared" si="4349"/>
        <v>349.1</v>
      </c>
      <c r="I2514" s="14">
        <f t="shared" si="4349"/>
        <v>349.1</v>
      </c>
      <c r="J2514" s="14">
        <f t="shared" si="4349"/>
        <v>0</v>
      </c>
      <c r="K2514" s="14">
        <f t="shared" si="4349"/>
        <v>0</v>
      </c>
      <c r="L2514" s="14">
        <f t="shared" si="4349"/>
        <v>0</v>
      </c>
      <c r="M2514" s="14">
        <f t="shared" si="4290"/>
        <v>349.1</v>
      </c>
      <c r="N2514" s="14">
        <f t="shared" si="4291"/>
        <v>349.1</v>
      </c>
      <c r="O2514" s="14">
        <f t="shared" si="4292"/>
        <v>349.1</v>
      </c>
      <c r="P2514" s="14">
        <f t="shared" si="4350"/>
        <v>0</v>
      </c>
      <c r="Q2514" s="14">
        <f t="shared" si="4309"/>
        <v>349.1</v>
      </c>
      <c r="R2514" s="14">
        <f t="shared" si="4350"/>
        <v>0</v>
      </c>
      <c r="S2514" s="14">
        <f t="shared" si="4350"/>
        <v>0</v>
      </c>
      <c r="T2514" s="14">
        <f t="shared" si="4350"/>
        <v>0</v>
      </c>
      <c r="U2514" s="14">
        <f t="shared" si="4350"/>
        <v>0</v>
      </c>
      <c r="V2514" s="14">
        <f t="shared" si="4350"/>
        <v>0</v>
      </c>
      <c r="W2514" s="14">
        <f t="shared" si="4350"/>
        <v>0</v>
      </c>
      <c r="X2514" s="14">
        <f t="shared" si="4350"/>
        <v>0</v>
      </c>
      <c r="Y2514" s="14">
        <f t="shared" si="4350"/>
        <v>0</v>
      </c>
      <c r="Z2514" s="14">
        <f t="shared" si="4350"/>
        <v>0</v>
      </c>
      <c r="AA2514" s="14">
        <f t="shared" si="4350"/>
        <v>0</v>
      </c>
      <c r="AB2514" s="14">
        <f t="shared" si="4350"/>
        <v>0</v>
      </c>
      <c r="AC2514" s="14">
        <f t="shared" si="4350"/>
        <v>0</v>
      </c>
      <c r="AD2514" s="14">
        <f t="shared" si="4350"/>
        <v>0</v>
      </c>
      <c r="AE2514" s="14">
        <f t="shared" si="4350"/>
        <v>0</v>
      </c>
      <c r="AF2514" s="14">
        <f t="shared" si="4350"/>
        <v>0</v>
      </c>
      <c r="AG2514" s="14">
        <f t="shared" si="4298"/>
        <v>349.1</v>
      </c>
      <c r="AH2514" s="14">
        <f t="shared" si="4299"/>
        <v>349.1</v>
      </c>
      <c r="AI2514" s="14">
        <f t="shared" si="4300"/>
        <v>349.1</v>
      </c>
      <c r="AJ2514" s="14">
        <f t="shared" si="4350"/>
        <v>0</v>
      </c>
      <c r="AK2514" s="14">
        <f t="shared" si="4350"/>
        <v>0</v>
      </c>
      <c r="AL2514" s="14">
        <f t="shared" si="4350"/>
        <v>0</v>
      </c>
      <c r="AM2514" s="14">
        <f t="shared" si="4293"/>
        <v>349.1</v>
      </c>
      <c r="AN2514" s="14">
        <f t="shared" si="4294"/>
        <v>349.1</v>
      </c>
      <c r="AO2514" s="14">
        <f t="shared" si="4295"/>
        <v>349.1</v>
      </c>
      <c r="AP2514" s="14">
        <f t="shared" si="4350"/>
        <v>0</v>
      </c>
      <c r="AQ2514" s="14">
        <f t="shared" si="4350"/>
        <v>0</v>
      </c>
      <c r="AR2514" s="14">
        <f t="shared" si="4350"/>
        <v>0</v>
      </c>
      <c r="AS2514" s="14">
        <f t="shared" si="4350"/>
        <v>0</v>
      </c>
      <c r="AT2514" s="14">
        <f t="shared" si="4350"/>
        <v>0</v>
      </c>
      <c r="AU2514" s="14">
        <f t="shared" si="4350"/>
        <v>0</v>
      </c>
      <c r="AV2514" s="14">
        <f t="shared" si="4350"/>
        <v>0</v>
      </c>
      <c r="AW2514" s="14">
        <f t="shared" si="4350"/>
        <v>0</v>
      </c>
      <c r="AX2514" s="14">
        <f t="shared" si="4350"/>
        <v>0</v>
      </c>
      <c r="AY2514" s="14">
        <f t="shared" si="4350"/>
        <v>0</v>
      </c>
      <c r="AZ2514" s="14">
        <f t="shared" si="4350"/>
        <v>0</v>
      </c>
      <c r="BA2514" s="14">
        <f t="shared" si="4350"/>
        <v>0</v>
      </c>
      <c r="BB2514" s="14">
        <f t="shared" si="4350"/>
        <v>0</v>
      </c>
      <c r="BC2514" s="14">
        <f t="shared" ref="BC2514:BC2577" si="4353">AM2514+AP2514+AQ2514+AR2514+AS2514+AT2514+AU2514</f>
        <v>349.1</v>
      </c>
      <c r="BD2514" s="14">
        <f t="shared" si="4351"/>
        <v>349.1</v>
      </c>
      <c r="BE2514" s="14">
        <f t="shared" si="4352"/>
        <v>349.1</v>
      </c>
      <c r="BF2514" s="14">
        <f t="shared" si="4350"/>
        <v>0</v>
      </c>
    </row>
    <row r="2515" spans="1:59" ht="46.8" x14ac:dyDescent="0.3">
      <c r="A2515" s="8" t="s">
        <v>74</v>
      </c>
      <c r="B2515" s="8" t="s">
        <v>24</v>
      </c>
      <c r="C2515" s="8" t="s">
        <v>37</v>
      </c>
      <c r="D2515" s="8" t="s">
        <v>413</v>
      </c>
      <c r="E2515" s="30"/>
      <c r="F2515" s="18" t="s">
        <v>1097</v>
      </c>
      <c r="G2515" s="14">
        <f t="shared" si="4349"/>
        <v>349.1</v>
      </c>
      <c r="H2515" s="14">
        <f t="shared" si="4349"/>
        <v>349.1</v>
      </c>
      <c r="I2515" s="14">
        <f t="shared" si="4349"/>
        <v>349.1</v>
      </c>
      <c r="J2515" s="14">
        <f t="shared" si="4349"/>
        <v>0</v>
      </c>
      <c r="K2515" s="14">
        <f t="shared" si="4349"/>
        <v>0</v>
      </c>
      <c r="L2515" s="14">
        <f t="shared" si="4349"/>
        <v>0</v>
      </c>
      <c r="M2515" s="14">
        <f t="shared" si="4290"/>
        <v>349.1</v>
      </c>
      <c r="N2515" s="14">
        <f t="shared" si="4291"/>
        <v>349.1</v>
      </c>
      <c r="O2515" s="14">
        <f t="shared" si="4292"/>
        <v>349.1</v>
      </c>
      <c r="P2515" s="14">
        <f t="shared" si="4350"/>
        <v>0</v>
      </c>
      <c r="Q2515" s="14">
        <f t="shared" si="4309"/>
        <v>349.1</v>
      </c>
      <c r="R2515" s="14">
        <f t="shared" si="4350"/>
        <v>0</v>
      </c>
      <c r="S2515" s="14">
        <f t="shared" si="4350"/>
        <v>0</v>
      </c>
      <c r="T2515" s="14">
        <f t="shared" si="4350"/>
        <v>0</v>
      </c>
      <c r="U2515" s="14">
        <f t="shared" si="4350"/>
        <v>0</v>
      </c>
      <c r="V2515" s="14">
        <f t="shared" si="4350"/>
        <v>0</v>
      </c>
      <c r="W2515" s="14">
        <f t="shared" si="4350"/>
        <v>0</v>
      </c>
      <c r="X2515" s="14">
        <f t="shared" si="4350"/>
        <v>0</v>
      </c>
      <c r="Y2515" s="14">
        <f t="shared" si="4350"/>
        <v>0</v>
      </c>
      <c r="Z2515" s="14">
        <f t="shared" si="4350"/>
        <v>0</v>
      </c>
      <c r="AA2515" s="14">
        <f t="shared" si="4350"/>
        <v>0</v>
      </c>
      <c r="AB2515" s="14">
        <f t="shared" si="4350"/>
        <v>0</v>
      </c>
      <c r="AC2515" s="14">
        <f t="shared" si="4350"/>
        <v>0</v>
      </c>
      <c r="AD2515" s="14">
        <f t="shared" si="4350"/>
        <v>0</v>
      </c>
      <c r="AE2515" s="14">
        <f t="shared" si="4350"/>
        <v>0</v>
      </c>
      <c r="AF2515" s="14">
        <f t="shared" si="4350"/>
        <v>0</v>
      </c>
      <c r="AG2515" s="14">
        <f t="shared" si="4298"/>
        <v>349.1</v>
      </c>
      <c r="AH2515" s="14">
        <f t="shared" si="4299"/>
        <v>349.1</v>
      </c>
      <c r="AI2515" s="14">
        <f t="shared" si="4300"/>
        <v>349.1</v>
      </c>
      <c r="AJ2515" s="14">
        <f t="shared" si="4350"/>
        <v>0</v>
      </c>
      <c r="AK2515" s="14">
        <f t="shared" si="4350"/>
        <v>0</v>
      </c>
      <c r="AL2515" s="14">
        <f t="shared" si="4350"/>
        <v>0</v>
      </c>
      <c r="AM2515" s="14">
        <f t="shared" si="4293"/>
        <v>349.1</v>
      </c>
      <c r="AN2515" s="14">
        <f t="shared" si="4294"/>
        <v>349.1</v>
      </c>
      <c r="AO2515" s="14">
        <f t="shared" si="4295"/>
        <v>349.1</v>
      </c>
      <c r="AP2515" s="14">
        <f t="shared" si="4350"/>
        <v>0</v>
      </c>
      <c r="AQ2515" s="14">
        <f t="shared" si="4350"/>
        <v>0</v>
      </c>
      <c r="AR2515" s="14">
        <f t="shared" si="4350"/>
        <v>0</v>
      </c>
      <c r="AS2515" s="14">
        <f t="shared" si="4350"/>
        <v>0</v>
      </c>
      <c r="AT2515" s="14">
        <f t="shared" si="4350"/>
        <v>0</v>
      </c>
      <c r="AU2515" s="14">
        <f t="shared" si="4350"/>
        <v>0</v>
      </c>
      <c r="AV2515" s="14">
        <f t="shared" si="4350"/>
        <v>0</v>
      </c>
      <c r="AW2515" s="14">
        <f t="shared" si="4350"/>
        <v>0</v>
      </c>
      <c r="AX2515" s="14">
        <f t="shared" si="4350"/>
        <v>0</v>
      </c>
      <c r="AY2515" s="14">
        <f t="shared" si="4350"/>
        <v>0</v>
      </c>
      <c r="AZ2515" s="14">
        <f t="shared" si="4350"/>
        <v>0</v>
      </c>
      <c r="BA2515" s="14">
        <f t="shared" si="4350"/>
        <v>0</v>
      </c>
      <c r="BB2515" s="14">
        <f t="shared" si="4350"/>
        <v>0</v>
      </c>
      <c r="BC2515" s="14">
        <f t="shared" si="4353"/>
        <v>349.1</v>
      </c>
      <c r="BD2515" s="14">
        <f t="shared" si="4351"/>
        <v>349.1</v>
      </c>
      <c r="BE2515" s="14">
        <f t="shared" si="4352"/>
        <v>349.1</v>
      </c>
      <c r="BF2515" s="14">
        <f t="shared" si="4350"/>
        <v>0</v>
      </c>
    </row>
    <row r="2516" spans="1:59" ht="31.2" x14ac:dyDescent="0.3">
      <c r="A2516" s="8" t="s">
        <v>74</v>
      </c>
      <c r="B2516" s="8" t="s">
        <v>24</v>
      </c>
      <c r="C2516" s="8" t="s">
        <v>37</v>
      </c>
      <c r="D2516" s="8" t="s">
        <v>413</v>
      </c>
      <c r="E2516" s="30">
        <v>200</v>
      </c>
      <c r="F2516" s="24" t="s">
        <v>528</v>
      </c>
      <c r="G2516" s="14">
        <f t="shared" si="4349"/>
        <v>349.1</v>
      </c>
      <c r="H2516" s="14">
        <f t="shared" si="4349"/>
        <v>349.1</v>
      </c>
      <c r="I2516" s="14">
        <f t="shared" si="4349"/>
        <v>349.1</v>
      </c>
      <c r="J2516" s="14">
        <f t="shared" si="4349"/>
        <v>0</v>
      </c>
      <c r="K2516" s="14">
        <f t="shared" si="4349"/>
        <v>0</v>
      </c>
      <c r="L2516" s="14">
        <f t="shared" si="4349"/>
        <v>0</v>
      </c>
      <c r="M2516" s="14">
        <f t="shared" si="4290"/>
        <v>349.1</v>
      </c>
      <c r="N2516" s="14">
        <f t="shared" si="4291"/>
        <v>349.1</v>
      </c>
      <c r="O2516" s="14">
        <f t="shared" si="4292"/>
        <v>349.1</v>
      </c>
      <c r="P2516" s="14">
        <f t="shared" si="4350"/>
        <v>0</v>
      </c>
      <c r="Q2516" s="14">
        <f t="shared" si="4309"/>
        <v>349.1</v>
      </c>
      <c r="R2516" s="14">
        <f t="shared" si="4350"/>
        <v>0</v>
      </c>
      <c r="S2516" s="14">
        <f t="shared" si="4350"/>
        <v>0</v>
      </c>
      <c r="T2516" s="14">
        <f t="shared" si="4350"/>
        <v>0</v>
      </c>
      <c r="U2516" s="14">
        <f t="shared" si="4350"/>
        <v>0</v>
      </c>
      <c r="V2516" s="14">
        <f t="shared" si="4350"/>
        <v>0</v>
      </c>
      <c r="W2516" s="14">
        <f t="shared" si="4350"/>
        <v>0</v>
      </c>
      <c r="X2516" s="14">
        <f t="shared" si="4350"/>
        <v>0</v>
      </c>
      <c r="Y2516" s="14">
        <f t="shared" si="4350"/>
        <v>0</v>
      </c>
      <c r="Z2516" s="14">
        <f t="shared" si="4350"/>
        <v>0</v>
      </c>
      <c r="AA2516" s="14">
        <f t="shared" si="4350"/>
        <v>0</v>
      </c>
      <c r="AB2516" s="14">
        <f t="shared" si="4350"/>
        <v>0</v>
      </c>
      <c r="AC2516" s="14">
        <f t="shared" si="4350"/>
        <v>0</v>
      </c>
      <c r="AD2516" s="14">
        <f t="shared" si="4350"/>
        <v>0</v>
      </c>
      <c r="AE2516" s="14">
        <f t="shared" si="4350"/>
        <v>0</v>
      </c>
      <c r="AF2516" s="14">
        <f t="shared" si="4350"/>
        <v>0</v>
      </c>
      <c r="AG2516" s="14">
        <f t="shared" si="4298"/>
        <v>349.1</v>
      </c>
      <c r="AH2516" s="14">
        <f t="shared" si="4299"/>
        <v>349.1</v>
      </c>
      <c r="AI2516" s="14">
        <f t="shared" si="4300"/>
        <v>349.1</v>
      </c>
      <c r="AJ2516" s="14">
        <f t="shared" si="4350"/>
        <v>0</v>
      </c>
      <c r="AK2516" s="14">
        <f t="shared" si="4350"/>
        <v>0</v>
      </c>
      <c r="AL2516" s="14">
        <f t="shared" si="4350"/>
        <v>0</v>
      </c>
      <c r="AM2516" s="14">
        <f t="shared" si="4293"/>
        <v>349.1</v>
      </c>
      <c r="AN2516" s="14">
        <f t="shared" si="4294"/>
        <v>349.1</v>
      </c>
      <c r="AO2516" s="14">
        <f t="shared" si="4295"/>
        <v>349.1</v>
      </c>
      <c r="AP2516" s="14">
        <f t="shared" si="4350"/>
        <v>0</v>
      </c>
      <c r="AQ2516" s="14">
        <f t="shared" si="4350"/>
        <v>0</v>
      </c>
      <c r="AR2516" s="14">
        <f t="shared" si="4350"/>
        <v>0</v>
      </c>
      <c r="AS2516" s="14">
        <f t="shared" si="4350"/>
        <v>0</v>
      </c>
      <c r="AT2516" s="14">
        <f t="shared" si="4350"/>
        <v>0</v>
      </c>
      <c r="AU2516" s="14">
        <f t="shared" si="4350"/>
        <v>0</v>
      </c>
      <c r="AV2516" s="14">
        <f t="shared" si="4350"/>
        <v>0</v>
      </c>
      <c r="AW2516" s="14">
        <f t="shared" si="4350"/>
        <v>0</v>
      </c>
      <c r="AX2516" s="14">
        <f t="shared" si="4350"/>
        <v>0</v>
      </c>
      <c r="AY2516" s="14">
        <f t="shared" si="4350"/>
        <v>0</v>
      </c>
      <c r="AZ2516" s="14">
        <f t="shared" si="4350"/>
        <v>0</v>
      </c>
      <c r="BA2516" s="14">
        <f t="shared" si="4350"/>
        <v>0</v>
      </c>
      <c r="BB2516" s="14">
        <f t="shared" si="4350"/>
        <v>0</v>
      </c>
      <c r="BC2516" s="14">
        <f t="shared" si="4353"/>
        <v>349.1</v>
      </c>
      <c r="BD2516" s="14">
        <f t="shared" si="4351"/>
        <v>349.1</v>
      </c>
      <c r="BE2516" s="14">
        <f t="shared" si="4352"/>
        <v>349.1</v>
      </c>
      <c r="BF2516" s="14">
        <f t="shared" si="4350"/>
        <v>0</v>
      </c>
    </row>
    <row r="2517" spans="1:59" ht="31.2" x14ac:dyDescent="0.3">
      <c r="A2517" s="8" t="s">
        <v>74</v>
      </c>
      <c r="B2517" s="8" t="s">
        <v>24</v>
      </c>
      <c r="C2517" s="8" t="s">
        <v>37</v>
      </c>
      <c r="D2517" s="8" t="s">
        <v>413</v>
      </c>
      <c r="E2517" s="30">
        <v>240</v>
      </c>
      <c r="F2517" s="24" t="s">
        <v>529</v>
      </c>
      <c r="G2517" s="14">
        <v>349.1</v>
      </c>
      <c r="H2517" s="14">
        <v>349.1</v>
      </c>
      <c r="I2517" s="14">
        <v>349.1</v>
      </c>
      <c r="J2517" s="14"/>
      <c r="K2517" s="14"/>
      <c r="L2517" s="14"/>
      <c r="M2517" s="14">
        <f t="shared" si="4290"/>
        <v>349.1</v>
      </c>
      <c r="N2517" s="14">
        <f t="shared" si="4291"/>
        <v>349.1</v>
      </c>
      <c r="O2517" s="14">
        <f t="shared" si="4292"/>
        <v>349.1</v>
      </c>
      <c r="P2517" s="14"/>
      <c r="Q2517" s="14">
        <f t="shared" si="4309"/>
        <v>349.1</v>
      </c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>
        <f t="shared" si="4298"/>
        <v>349.1</v>
      </c>
      <c r="AH2517" s="14">
        <f t="shared" si="4299"/>
        <v>349.1</v>
      </c>
      <c r="AI2517" s="14">
        <f t="shared" si="4300"/>
        <v>349.1</v>
      </c>
      <c r="AJ2517" s="14"/>
      <c r="AK2517" s="14"/>
      <c r="AL2517" s="14"/>
      <c r="AM2517" s="14">
        <f t="shared" si="4293"/>
        <v>349.1</v>
      </c>
      <c r="AN2517" s="14">
        <f t="shared" si="4294"/>
        <v>349.1</v>
      </c>
      <c r="AO2517" s="14">
        <f t="shared" si="4295"/>
        <v>349.1</v>
      </c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>
        <f t="shared" si="4353"/>
        <v>349.1</v>
      </c>
      <c r="BD2517" s="14">
        <f t="shared" si="4351"/>
        <v>349.1</v>
      </c>
      <c r="BE2517" s="14">
        <f t="shared" si="4352"/>
        <v>349.1</v>
      </c>
      <c r="BF2517" s="14"/>
    </row>
    <row r="2518" spans="1:59" ht="62.4" x14ac:dyDescent="0.3">
      <c r="A2518" s="8" t="s">
        <v>74</v>
      </c>
      <c r="B2518" s="8" t="s">
        <v>24</v>
      </c>
      <c r="C2518" s="8" t="s">
        <v>37</v>
      </c>
      <c r="D2518" s="8" t="s">
        <v>142</v>
      </c>
      <c r="E2518" s="30"/>
      <c r="F2518" s="18" t="s">
        <v>1098</v>
      </c>
      <c r="G2518" s="14">
        <f t="shared" ref="G2518:L2522" si="4354">G2519</f>
        <v>127.9</v>
      </c>
      <c r="H2518" s="14">
        <f t="shared" si="4354"/>
        <v>127.9</v>
      </c>
      <c r="I2518" s="14">
        <f t="shared" si="4354"/>
        <v>127.9</v>
      </c>
      <c r="J2518" s="14">
        <f t="shared" si="4354"/>
        <v>0</v>
      </c>
      <c r="K2518" s="14">
        <f t="shared" si="4354"/>
        <v>0</v>
      </c>
      <c r="L2518" s="14">
        <f t="shared" si="4354"/>
        <v>0</v>
      </c>
      <c r="M2518" s="14">
        <f t="shared" si="4290"/>
        <v>127.9</v>
      </c>
      <c r="N2518" s="14">
        <f t="shared" si="4291"/>
        <v>127.9</v>
      </c>
      <c r="O2518" s="14">
        <f t="shared" si="4292"/>
        <v>127.9</v>
      </c>
      <c r="P2518" s="14">
        <f t="shared" ref="P2518:BF2522" si="4355">P2519</f>
        <v>0</v>
      </c>
      <c r="Q2518" s="14">
        <f t="shared" si="4309"/>
        <v>127.9</v>
      </c>
      <c r="R2518" s="14">
        <f t="shared" si="4355"/>
        <v>0</v>
      </c>
      <c r="S2518" s="14">
        <f t="shared" si="4355"/>
        <v>0</v>
      </c>
      <c r="T2518" s="14">
        <f t="shared" si="4355"/>
        <v>0</v>
      </c>
      <c r="U2518" s="14">
        <f t="shared" si="4355"/>
        <v>0</v>
      </c>
      <c r="V2518" s="14">
        <f t="shared" si="4355"/>
        <v>0</v>
      </c>
      <c r="W2518" s="14">
        <f t="shared" si="4355"/>
        <v>0</v>
      </c>
      <c r="X2518" s="14">
        <f t="shared" si="4355"/>
        <v>0</v>
      </c>
      <c r="Y2518" s="14">
        <f t="shared" si="4355"/>
        <v>0</v>
      </c>
      <c r="Z2518" s="14">
        <f t="shared" si="4355"/>
        <v>0</v>
      </c>
      <c r="AA2518" s="14">
        <f t="shared" si="4355"/>
        <v>0</v>
      </c>
      <c r="AB2518" s="14">
        <f t="shared" si="4355"/>
        <v>0</v>
      </c>
      <c r="AC2518" s="14">
        <f t="shared" si="4355"/>
        <v>0</v>
      </c>
      <c r="AD2518" s="14">
        <f t="shared" si="4355"/>
        <v>0</v>
      </c>
      <c r="AE2518" s="14">
        <f t="shared" si="4355"/>
        <v>0</v>
      </c>
      <c r="AF2518" s="14">
        <f t="shared" si="4355"/>
        <v>0</v>
      </c>
      <c r="AG2518" s="14">
        <f t="shared" si="4298"/>
        <v>127.9</v>
      </c>
      <c r="AH2518" s="14">
        <f t="shared" si="4299"/>
        <v>127.9</v>
      </c>
      <c r="AI2518" s="14">
        <f t="shared" si="4300"/>
        <v>127.9</v>
      </c>
      <c r="AJ2518" s="14">
        <f t="shared" si="4355"/>
        <v>0</v>
      </c>
      <c r="AK2518" s="14">
        <f t="shared" si="4355"/>
        <v>0</v>
      </c>
      <c r="AL2518" s="14">
        <f t="shared" si="4355"/>
        <v>0</v>
      </c>
      <c r="AM2518" s="14">
        <f t="shared" si="4293"/>
        <v>127.9</v>
      </c>
      <c r="AN2518" s="14">
        <f t="shared" si="4294"/>
        <v>127.9</v>
      </c>
      <c r="AO2518" s="14">
        <f t="shared" si="4295"/>
        <v>127.9</v>
      </c>
      <c r="AP2518" s="14">
        <f t="shared" si="4355"/>
        <v>0</v>
      </c>
      <c r="AQ2518" s="14">
        <f t="shared" si="4355"/>
        <v>0</v>
      </c>
      <c r="AR2518" s="14">
        <f t="shared" si="4355"/>
        <v>0</v>
      </c>
      <c r="AS2518" s="14">
        <f t="shared" si="4355"/>
        <v>0</v>
      </c>
      <c r="AT2518" s="14">
        <f t="shared" si="4355"/>
        <v>0</v>
      </c>
      <c r="AU2518" s="14">
        <f t="shared" si="4355"/>
        <v>0</v>
      </c>
      <c r="AV2518" s="14">
        <f t="shared" si="4355"/>
        <v>0</v>
      </c>
      <c r="AW2518" s="14">
        <f t="shared" si="4355"/>
        <v>0</v>
      </c>
      <c r="AX2518" s="14">
        <f t="shared" si="4355"/>
        <v>0</v>
      </c>
      <c r="AY2518" s="14">
        <f t="shared" si="4355"/>
        <v>0</v>
      </c>
      <c r="AZ2518" s="14">
        <f t="shared" si="4355"/>
        <v>0</v>
      </c>
      <c r="BA2518" s="14">
        <f t="shared" si="4355"/>
        <v>0</v>
      </c>
      <c r="BB2518" s="14">
        <f t="shared" si="4355"/>
        <v>0</v>
      </c>
      <c r="BC2518" s="14">
        <f t="shared" si="4353"/>
        <v>127.9</v>
      </c>
      <c r="BD2518" s="14">
        <f t="shared" si="4351"/>
        <v>127.9</v>
      </c>
      <c r="BE2518" s="14">
        <f t="shared" si="4352"/>
        <v>127.9</v>
      </c>
      <c r="BF2518" s="14">
        <f t="shared" si="4355"/>
        <v>0</v>
      </c>
    </row>
    <row r="2519" spans="1:59" ht="46.8" x14ac:dyDescent="0.3">
      <c r="A2519" s="8" t="s">
        <v>74</v>
      </c>
      <c r="B2519" s="8" t="s">
        <v>24</v>
      </c>
      <c r="C2519" s="8" t="s">
        <v>37</v>
      </c>
      <c r="D2519" s="8" t="s">
        <v>143</v>
      </c>
      <c r="E2519" s="30"/>
      <c r="F2519" s="18" t="s">
        <v>1129</v>
      </c>
      <c r="G2519" s="14">
        <f t="shared" si="4354"/>
        <v>127.9</v>
      </c>
      <c r="H2519" s="14">
        <f t="shared" si="4354"/>
        <v>127.9</v>
      </c>
      <c r="I2519" s="14">
        <f t="shared" si="4354"/>
        <v>127.9</v>
      </c>
      <c r="J2519" s="14">
        <f t="shared" si="4354"/>
        <v>0</v>
      </c>
      <c r="K2519" s="14">
        <f t="shared" si="4354"/>
        <v>0</v>
      </c>
      <c r="L2519" s="14">
        <f t="shared" si="4354"/>
        <v>0</v>
      </c>
      <c r="M2519" s="14">
        <f t="shared" si="4290"/>
        <v>127.9</v>
      </c>
      <c r="N2519" s="14">
        <f t="shared" si="4291"/>
        <v>127.9</v>
      </c>
      <c r="O2519" s="14">
        <f t="shared" si="4292"/>
        <v>127.9</v>
      </c>
      <c r="P2519" s="14">
        <f t="shared" si="4355"/>
        <v>0</v>
      </c>
      <c r="Q2519" s="14">
        <f t="shared" si="4309"/>
        <v>127.9</v>
      </c>
      <c r="R2519" s="14">
        <f t="shared" si="4355"/>
        <v>0</v>
      </c>
      <c r="S2519" s="14">
        <f t="shared" si="4355"/>
        <v>0</v>
      </c>
      <c r="T2519" s="14">
        <f t="shared" si="4355"/>
        <v>0</v>
      </c>
      <c r="U2519" s="14">
        <f t="shared" si="4355"/>
        <v>0</v>
      </c>
      <c r="V2519" s="14">
        <f t="shared" si="4355"/>
        <v>0</v>
      </c>
      <c r="W2519" s="14">
        <f t="shared" si="4355"/>
        <v>0</v>
      </c>
      <c r="X2519" s="14">
        <f t="shared" si="4355"/>
        <v>0</v>
      </c>
      <c r="Y2519" s="14">
        <f t="shared" si="4355"/>
        <v>0</v>
      </c>
      <c r="Z2519" s="14">
        <f t="shared" si="4355"/>
        <v>0</v>
      </c>
      <c r="AA2519" s="14">
        <f t="shared" si="4355"/>
        <v>0</v>
      </c>
      <c r="AB2519" s="14">
        <f t="shared" si="4355"/>
        <v>0</v>
      </c>
      <c r="AC2519" s="14">
        <f t="shared" si="4355"/>
        <v>0</v>
      </c>
      <c r="AD2519" s="14">
        <f t="shared" si="4355"/>
        <v>0</v>
      </c>
      <c r="AE2519" s="14">
        <f t="shared" si="4355"/>
        <v>0</v>
      </c>
      <c r="AF2519" s="14">
        <f t="shared" si="4355"/>
        <v>0</v>
      </c>
      <c r="AG2519" s="14">
        <f t="shared" si="4298"/>
        <v>127.9</v>
      </c>
      <c r="AH2519" s="14">
        <f t="shared" si="4299"/>
        <v>127.9</v>
      </c>
      <c r="AI2519" s="14">
        <f t="shared" si="4300"/>
        <v>127.9</v>
      </c>
      <c r="AJ2519" s="14">
        <f t="shared" si="4355"/>
        <v>0</v>
      </c>
      <c r="AK2519" s="14">
        <f t="shared" si="4355"/>
        <v>0</v>
      </c>
      <c r="AL2519" s="14">
        <f t="shared" si="4355"/>
        <v>0</v>
      </c>
      <c r="AM2519" s="14">
        <f t="shared" si="4293"/>
        <v>127.9</v>
      </c>
      <c r="AN2519" s="14">
        <f t="shared" si="4294"/>
        <v>127.9</v>
      </c>
      <c r="AO2519" s="14">
        <f t="shared" si="4295"/>
        <v>127.9</v>
      </c>
      <c r="AP2519" s="14">
        <f t="shared" si="4355"/>
        <v>0</v>
      </c>
      <c r="AQ2519" s="14">
        <f t="shared" si="4355"/>
        <v>0</v>
      </c>
      <c r="AR2519" s="14">
        <f t="shared" si="4355"/>
        <v>0</v>
      </c>
      <c r="AS2519" s="14">
        <f t="shared" si="4355"/>
        <v>0</v>
      </c>
      <c r="AT2519" s="14">
        <f t="shared" si="4355"/>
        <v>0</v>
      </c>
      <c r="AU2519" s="14">
        <f t="shared" si="4355"/>
        <v>0</v>
      </c>
      <c r="AV2519" s="14">
        <f t="shared" si="4355"/>
        <v>0</v>
      </c>
      <c r="AW2519" s="14">
        <f t="shared" si="4355"/>
        <v>0</v>
      </c>
      <c r="AX2519" s="14">
        <f t="shared" si="4355"/>
        <v>0</v>
      </c>
      <c r="AY2519" s="14">
        <f t="shared" si="4355"/>
        <v>0</v>
      </c>
      <c r="AZ2519" s="14">
        <f t="shared" si="4355"/>
        <v>0</v>
      </c>
      <c r="BA2519" s="14">
        <f t="shared" si="4355"/>
        <v>0</v>
      </c>
      <c r="BB2519" s="14">
        <f t="shared" si="4355"/>
        <v>0</v>
      </c>
      <c r="BC2519" s="14">
        <f t="shared" si="4353"/>
        <v>127.9</v>
      </c>
      <c r="BD2519" s="14">
        <f t="shared" si="4351"/>
        <v>127.9</v>
      </c>
      <c r="BE2519" s="14">
        <f t="shared" si="4352"/>
        <v>127.9</v>
      </c>
      <c r="BF2519" s="14">
        <f t="shared" si="4355"/>
        <v>0</v>
      </c>
    </row>
    <row r="2520" spans="1:59" ht="62.4" x14ac:dyDescent="0.3">
      <c r="A2520" s="8" t="s">
        <v>74</v>
      </c>
      <c r="B2520" s="8" t="s">
        <v>24</v>
      </c>
      <c r="C2520" s="8" t="s">
        <v>37</v>
      </c>
      <c r="D2520" s="8" t="s">
        <v>144</v>
      </c>
      <c r="E2520" s="30"/>
      <c r="F2520" s="13" t="s">
        <v>666</v>
      </c>
      <c r="G2520" s="14">
        <f t="shared" si="4354"/>
        <v>127.9</v>
      </c>
      <c r="H2520" s="14">
        <f t="shared" si="4354"/>
        <v>127.9</v>
      </c>
      <c r="I2520" s="14">
        <f t="shared" si="4354"/>
        <v>127.9</v>
      </c>
      <c r="J2520" s="14">
        <f t="shared" si="4354"/>
        <v>0</v>
      </c>
      <c r="K2520" s="14">
        <f t="shared" si="4354"/>
        <v>0</v>
      </c>
      <c r="L2520" s="14">
        <f t="shared" si="4354"/>
        <v>0</v>
      </c>
      <c r="M2520" s="14">
        <f t="shared" si="4290"/>
        <v>127.9</v>
      </c>
      <c r="N2520" s="14">
        <f t="shared" si="4291"/>
        <v>127.9</v>
      </c>
      <c r="O2520" s="14">
        <f t="shared" si="4292"/>
        <v>127.9</v>
      </c>
      <c r="P2520" s="14">
        <f t="shared" si="4355"/>
        <v>0</v>
      </c>
      <c r="Q2520" s="14">
        <f t="shared" si="4309"/>
        <v>127.9</v>
      </c>
      <c r="R2520" s="14">
        <f t="shared" si="4355"/>
        <v>0</v>
      </c>
      <c r="S2520" s="14">
        <f t="shared" si="4355"/>
        <v>0</v>
      </c>
      <c r="T2520" s="14">
        <f t="shared" si="4355"/>
        <v>0</v>
      </c>
      <c r="U2520" s="14">
        <f t="shared" si="4355"/>
        <v>0</v>
      </c>
      <c r="V2520" s="14">
        <f t="shared" si="4355"/>
        <v>0</v>
      </c>
      <c r="W2520" s="14">
        <f t="shared" si="4355"/>
        <v>0</v>
      </c>
      <c r="X2520" s="14">
        <f t="shared" si="4355"/>
        <v>0</v>
      </c>
      <c r="Y2520" s="14">
        <f t="shared" si="4355"/>
        <v>0</v>
      </c>
      <c r="Z2520" s="14">
        <f t="shared" si="4355"/>
        <v>0</v>
      </c>
      <c r="AA2520" s="14">
        <f t="shared" si="4355"/>
        <v>0</v>
      </c>
      <c r="AB2520" s="14">
        <f t="shared" si="4355"/>
        <v>0</v>
      </c>
      <c r="AC2520" s="14">
        <f t="shared" si="4355"/>
        <v>0</v>
      </c>
      <c r="AD2520" s="14">
        <f t="shared" si="4355"/>
        <v>0</v>
      </c>
      <c r="AE2520" s="14">
        <f t="shared" si="4355"/>
        <v>0</v>
      </c>
      <c r="AF2520" s="14">
        <f t="shared" si="4355"/>
        <v>0</v>
      </c>
      <c r="AG2520" s="14">
        <f t="shared" si="4298"/>
        <v>127.9</v>
      </c>
      <c r="AH2520" s="14">
        <f t="shared" si="4299"/>
        <v>127.9</v>
      </c>
      <c r="AI2520" s="14">
        <f t="shared" si="4300"/>
        <v>127.9</v>
      </c>
      <c r="AJ2520" s="14">
        <f t="shared" si="4355"/>
        <v>0</v>
      </c>
      <c r="AK2520" s="14">
        <f t="shared" si="4355"/>
        <v>0</v>
      </c>
      <c r="AL2520" s="14">
        <f t="shared" si="4355"/>
        <v>0</v>
      </c>
      <c r="AM2520" s="14">
        <f t="shared" si="4293"/>
        <v>127.9</v>
      </c>
      <c r="AN2520" s="14">
        <f t="shared" si="4294"/>
        <v>127.9</v>
      </c>
      <c r="AO2520" s="14">
        <f t="shared" si="4295"/>
        <v>127.9</v>
      </c>
      <c r="AP2520" s="14">
        <f t="shared" si="4355"/>
        <v>0</v>
      </c>
      <c r="AQ2520" s="14">
        <f t="shared" si="4355"/>
        <v>0</v>
      </c>
      <c r="AR2520" s="14">
        <f t="shared" si="4355"/>
        <v>0</v>
      </c>
      <c r="AS2520" s="14">
        <f t="shared" si="4355"/>
        <v>0</v>
      </c>
      <c r="AT2520" s="14">
        <f t="shared" si="4355"/>
        <v>0</v>
      </c>
      <c r="AU2520" s="14">
        <f t="shared" si="4355"/>
        <v>0</v>
      </c>
      <c r="AV2520" s="14">
        <f t="shared" si="4355"/>
        <v>0</v>
      </c>
      <c r="AW2520" s="14">
        <f t="shared" si="4355"/>
        <v>0</v>
      </c>
      <c r="AX2520" s="14">
        <f t="shared" si="4355"/>
        <v>0</v>
      </c>
      <c r="AY2520" s="14">
        <f t="shared" si="4355"/>
        <v>0</v>
      </c>
      <c r="AZ2520" s="14">
        <f t="shared" si="4355"/>
        <v>0</v>
      </c>
      <c r="BA2520" s="14">
        <f t="shared" si="4355"/>
        <v>0</v>
      </c>
      <c r="BB2520" s="14">
        <f t="shared" si="4355"/>
        <v>0</v>
      </c>
      <c r="BC2520" s="14">
        <f t="shared" si="4353"/>
        <v>127.9</v>
      </c>
      <c r="BD2520" s="14">
        <f t="shared" si="4351"/>
        <v>127.9</v>
      </c>
      <c r="BE2520" s="14">
        <f t="shared" si="4352"/>
        <v>127.9</v>
      </c>
      <c r="BF2520" s="14">
        <f t="shared" si="4355"/>
        <v>0</v>
      </c>
    </row>
    <row r="2521" spans="1:59" x14ac:dyDescent="0.3">
      <c r="A2521" s="8" t="s">
        <v>74</v>
      </c>
      <c r="B2521" s="8" t="s">
        <v>24</v>
      </c>
      <c r="C2521" s="8" t="s">
        <v>37</v>
      </c>
      <c r="D2521" s="8" t="s">
        <v>145</v>
      </c>
      <c r="E2521" s="30"/>
      <c r="F2521" s="13" t="s">
        <v>667</v>
      </c>
      <c r="G2521" s="14">
        <f t="shared" si="4354"/>
        <v>127.9</v>
      </c>
      <c r="H2521" s="14">
        <f t="shared" si="4354"/>
        <v>127.9</v>
      </c>
      <c r="I2521" s="14">
        <f t="shared" si="4354"/>
        <v>127.9</v>
      </c>
      <c r="J2521" s="14">
        <f t="shared" si="4354"/>
        <v>0</v>
      </c>
      <c r="K2521" s="14">
        <f t="shared" si="4354"/>
        <v>0</v>
      </c>
      <c r="L2521" s="14">
        <f t="shared" si="4354"/>
        <v>0</v>
      </c>
      <c r="M2521" s="14">
        <f t="shared" si="4290"/>
        <v>127.9</v>
      </c>
      <c r="N2521" s="14">
        <f t="shared" si="4291"/>
        <v>127.9</v>
      </c>
      <c r="O2521" s="14">
        <f t="shared" si="4292"/>
        <v>127.9</v>
      </c>
      <c r="P2521" s="14">
        <f t="shared" si="4355"/>
        <v>0</v>
      </c>
      <c r="Q2521" s="14">
        <f t="shared" si="4309"/>
        <v>127.9</v>
      </c>
      <c r="R2521" s="14">
        <f t="shared" si="4355"/>
        <v>0</v>
      </c>
      <c r="S2521" s="14">
        <f t="shared" si="4355"/>
        <v>0</v>
      </c>
      <c r="T2521" s="14">
        <f t="shared" si="4355"/>
        <v>0</v>
      </c>
      <c r="U2521" s="14">
        <f t="shared" si="4355"/>
        <v>0</v>
      </c>
      <c r="V2521" s="14">
        <f t="shared" si="4355"/>
        <v>0</v>
      </c>
      <c r="W2521" s="14">
        <f t="shared" si="4355"/>
        <v>0</v>
      </c>
      <c r="X2521" s="14">
        <f t="shared" si="4355"/>
        <v>0</v>
      </c>
      <c r="Y2521" s="14">
        <f t="shared" si="4355"/>
        <v>0</v>
      </c>
      <c r="Z2521" s="14">
        <f t="shared" si="4355"/>
        <v>0</v>
      </c>
      <c r="AA2521" s="14">
        <f t="shared" si="4355"/>
        <v>0</v>
      </c>
      <c r="AB2521" s="14">
        <f t="shared" si="4355"/>
        <v>0</v>
      </c>
      <c r="AC2521" s="14">
        <f t="shared" si="4355"/>
        <v>0</v>
      </c>
      <c r="AD2521" s="14">
        <f t="shared" si="4355"/>
        <v>0</v>
      </c>
      <c r="AE2521" s="14">
        <f t="shared" si="4355"/>
        <v>0</v>
      </c>
      <c r="AF2521" s="14">
        <f t="shared" si="4355"/>
        <v>0</v>
      </c>
      <c r="AG2521" s="14">
        <f t="shared" si="4298"/>
        <v>127.9</v>
      </c>
      <c r="AH2521" s="14">
        <f t="shared" si="4299"/>
        <v>127.9</v>
      </c>
      <c r="AI2521" s="14">
        <f t="shared" si="4300"/>
        <v>127.9</v>
      </c>
      <c r="AJ2521" s="14">
        <f t="shared" si="4355"/>
        <v>0</v>
      </c>
      <c r="AK2521" s="14">
        <f t="shared" si="4355"/>
        <v>0</v>
      </c>
      <c r="AL2521" s="14">
        <f t="shared" si="4355"/>
        <v>0</v>
      </c>
      <c r="AM2521" s="14">
        <f t="shared" si="4293"/>
        <v>127.9</v>
      </c>
      <c r="AN2521" s="14">
        <f t="shared" si="4294"/>
        <v>127.9</v>
      </c>
      <c r="AO2521" s="14">
        <f t="shared" si="4295"/>
        <v>127.9</v>
      </c>
      <c r="AP2521" s="14">
        <f t="shared" si="4355"/>
        <v>0</v>
      </c>
      <c r="AQ2521" s="14">
        <f t="shared" si="4355"/>
        <v>0</v>
      </c>
      <c r="AR2521" s="14">
        <f t="shared" si="4355"/>
        <v>0</v>
      </c>
      <c r="AS2521" s="14">
        <f t="shared" si="4355"/>
        <v>0</v>
      </c>
      <c r="AT2521" s="14">
        <f t="shared" si="4355"/>
        <v>0</v>
      </c>
      <c r="AU2521" s="14">
        <f t="shared" si="4355"/>
        <v>0</v>
      </c>
      <c r="AV2521" s="14">
        <f t="shared" si="4355"/>
        <v>0</v>
      </c>
      <c r="AW2521" s="14">
        <f t="shared" si="4355"/>
        <v>0</v>
      </c>
      <c r="AX2521" s="14">
        <f t="shared" si="4355"/>
        <v>0</v>
      </c>
      <c r="AY2521" s="14">
        <f t="shared" si="4355"/>
        <v>0</v>
      </c>
      <c r="AZ2521" s="14">
        <f t="shared" si="4355"/>
        <v>0</v>
      </c>
      <c r="BA2521" s="14">
        <f t="shared" si="4355"/>
        <v>0</v>
      </c>
      <c r="BB2521" s="14">
        <f t="shared" si="4355"/>
        <v>0</v>
      </c>
      <c r="BC2521" s="14">
        <f t="shared" si="4353"/>
        <v>127.9</v>
      </c>
      <c r="BD2521" s="14">
        <f t="shared" si="4351"/>
        <v>127.9</v>
      </c>
      <c r="BE2521" s="14">
        <f t="shared" si="4352"/>
        <v>127.9</v>
      </c>
      <c r="BF2521" s="14">
        <f t="shared" si="4355"/>
        <v>0</v>
      </c>
    </row>
    <row r="2522" spans="1:59" ht="31.2" x14ac:dyDescent="0.3">
      <c r="A2522" s="8" t="s">
        <v>74</v>
      </c>
      <c r="B2522" s="8" t="s">
        <v>24</v>
      </c>
      <c r="C2522" s="8" t="s">
        <v>37</v>
      </c>
      <c r="D2522" s="8" t="s">
        <v>145</v>
      </c>
      <c r="E2522" s="30">
        <v>200</v>
      </c>
      <c r="F2522" s="24" t="s">
        <v>528</v>
      </c>
      <c r="G2522" s="14">
        <f t="shared" si="4354"/>
        <v>127.9</v>
      </c>
      <c r="H2522" s="14">
        <f t="shared" si="4354"/>
        <v>127.9</v>
      </c>
      <c r="I2522" s="14">
        <f t="shared" si="4354"/>
        <v>127.9</v>
      </c>
      <c r="J2522" s="14">
        <f t="shared" si="4354"/>
        <v>0</v>
      </c>
      <c r="K2522" s="14">
        <f t="shared" si="4354"/>
        <v>0</v>
      </c>
      <c r="L2522" s="14">
        <f t="shared" si="4354"/>
        <v>0</v>
      </c>
      <c r="M2522" s="14">
        <f t="shared" si="4290"/>
        <v>127.9</v>
      </c>
      <c r="N2522" s="14">
        <f t="shared" si="4291"/>
        <v>127.9</v>
      </c>
      <c r="O2522" s="14">
        <f t="shared" si="4292"/>
        <v>127.9</v>
      </c>
      <c r="P2522" s="14">
        <f t="shared" si="4355"/>
        <v>0</v>
      </c>
      <c r="Q2522" s="14">
        <f t="shared" si="4309"/>
        <v>127.9</v>
      </c>
      <c r="R2522" s="14">
        <f t="shared" si="4355"/>
        <v>0</v>
      </c>
      <c r="S2522" s="14">
        <f t="shared" si="4355"/>
        <v>0</v>
      </c>
      <c r="T2522" s="14">
        <f t="shared" si="4355"/>
        <v>0</v>
      </c>
      <c r="U2522" s="14">
        <f t="shared" si="4355"/>
        <v>0</v>
      </c>
      <c r="V2522" s="14">
        <f t="shared" si="4355"/>
        <v>0</v>
      </c>
      <c r="W2522" s="14">
        <f t="shared" si="4355"/>
        <v>0</v>
      </c>
      <c r="X2522" s="14">
        <f t="shared" si="4355"/>
        <v>0</v>
      </c>
      <c r="Y2522" s="14">
        <f t="shared" si="4355"/>
        <v>0</v>
      </c>
      <c r="Z2522" s="14">
        <f t="shared" si="4355"/>
        <v>0</v>
      </c>
      <c r="AA2522" s="14">
        <f t="shared" si="4355"/>
        <v>0</v>
      </c>
      <c r="AB2522" s="14">
        <f t="shared" si="4355"/>
        <v>0</v>
      </c>
      <c r="AC2522" s="14">
        <f t="shared" si="4355"/>
        <v>0</v>
      </c>
      <c r="AD2522" s="14">
        <f t="shared" si="4355"/>
        <v>0</v>
      </c>
      <c r="AE2522" s="14">
        <f t="shared" si="4355"/>
        <v>0</v>
      </c>
      <c r="AF2522" s="14">
        <f t="shared" si="4355"/>
        <v>0</v>
      </c>
      <c r="AG2522" s="14">
        <f t="shared" si="4298"/>
        <v>127.9</v>
      </c>
      <c r="AH2522" s="14">
        <f t="shared" si="4299"/>
        <v>127.9</v>
      </c>
      <c r="AI2522" s="14">
        <f t="shared" si="4300"/>
        <v>127.9</v>
      </c>
      <c r="AJ2522" s="14">
        <f t="shared" si="4355"/>
        <v>0</v>
      </c>
      <c r="AK2522" s="14">
        <f t="shared" si="4355"/>
        <v>0</v>
      </c>
      <c r="AL2522" s="14">
        <f t="shared" si="4355"/>
        <v>0</v>
      </c>
      <c r="AM2522" s="14">
        <f t="shared" si="4293"/>
        <v>127.9</v>
      </c>
      <c r="AN2522" s="14">
        <f t="shared" si="4294"/>
        <v>127.9</v>
      </c>
      <c r="AO2522" s="14">
        <f t="shared" si="4295"/>
        <v>127.9</v>
      </c>
      <c r="AP2522" s="14">
        <f t="shared" si="4355"/>
        <v>0</v>
      </c>
      <c r="AQ2522" s="14">
        <f t="shared" si="4355"/>
        <v>0</v>
      </c>
      <c r="AR2522" s="14">
        <f t="shared" si="4355"/>
        <v>0</v>
      </c>
      <c r="AS2522" s="14">
        <f t="shared" si="4355"/>
        <v>0</v>
      </c>
      <c r="AT2522" s="14">
        <f t="shared" si="4355"/>
        <v>0</v>
      </c>
      <c r="AU2522" s="14">
        <f t="shared" si="4355"/>
        <v>0</v>
      </c>
      <c r="AV2522" s="14">
        <f t="shared" si="4355"/>
        <v>0</v>
      </c>
      <c r="AW2522" s="14">
        <f t="shared" si="4355"/>
        <v>0</v>
      </c>
      <c r="AX2522" s="14">
        <f t="shared" si="4355"/>
        <v>0</v>
      </c>
      <c r="AY2522" s="14">
        <f t="shared" si="4355"/>
        <v>0</v>
      </c>
      <c r="AZ2522" s="14">
        <f t="shared" si="4355"/>
        <v>0</v>
      </c>
      <c r="BA2522" s="14">
        <f t="shared" si="4355"/>
        <v>0</v>
      </c>
      <c r="BB2522" s="14">
        <f t="shared" si="4355"/>
        <v>0</v>
      </c>
      <c r="BC2522" s="14">
        <f t="shared" si="4353"/>
        <v>127.9</v>
      </c>
      <c r="BD2522" s="14">
        <f t="shared" si="4351"/>
        <v>127.9</v>
      </c>
      <c r="BE2522" s="14">
        <f t="shared" si="4352"/>
        <v>127.9</v>
      </c>
      <c r="BF2522" s="14">
        <f t="shared" si="4355"/>
        <v>0</v>
      </c>
    </row>
    <row r="2523" spans="1:59" ht="31.2" x14ac:dyDescent="0.3">
      <c r="A2523" s="8" t="s">
        <v>74</v>
      </c>
      <c r="B2523" s="8" t="s">
        <v>24</v>
      </c>
      <c r="C2523" s="8" t="s">
        <v>37</v>
      </c>
      <c r="D2523" s="8" t="s">
        <v>145</v>
      </c>
      <c r="E2523" s="30">
        <v>240</v>
      </c>
      <c r="F2523" s="24" t="s">
        <v>529</v>
      </c>
      <c r="G2523" s="14">
        <v>127.9</v>
      </c>
      <c r="H2523" s="14">
        <v>127.9</v>
      </c>
      <c r="I2523" s="14">
        <v>127.9</v>
      </c>
      <c r="J2523" s="14"/>
      <c r="K2523" s="14"/>
      <c r="L2523" s="14"/>
      <c r="M2523" s="14">
        <f t="shared" si="4290"/>
        <v>127.9</v>
      </c>
      <c r="N2523" s="14">
        <f t="shared" si="4291"/>
        <v>127.9</v>
      </c>
      <c r="O2523" s="14">
        <f t="shared" si="4292"/>
        <v>127.9</v>
      </c>
      <c r="P2523" s="14"/>
      <c r="Q2523" s="14">
        <f t="shared" si="4309"/>
        <v>127.9</v>
      </c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>
        <f t="shared" si="4298"/>
        <v>127.9</v>
      </c>
      <c r="AH2523" s="14">
        <f t="shared" si="4299"/>
        <v>127.9</v>
      </c>
      <c r="AI2523" s="14">
        <f t="shared" si="4300"/>
        <v>127.9</v>
      </c>
      <c r="AJ2523" s="14"/>
      <c r="AK2523" s="14"/>
      <c r="AL2523" s="14"/>
      <c r="AM2523" s="14">
        <f t="shared" si="4293"/>
        <v>127.9</v>
      </c>
      <c r="AN2523" s="14">
        <f t="shared" si="4294"/>
        <v>127.9</v>
      </c>
      <c r="AO2523" s="14">
        <f t="shared" si="4295"/>
        <v>127.9</v>
      </c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>
        <f t="shared" si="4353"/>
        <v>127.9</v>
      </c>
      <c r="BD2523" s="14">
        <f t="shared" si="4351"/>
        <v>127.9</v>
      </c>
      <c r="BE2523" s="14">
        <f t="shared" si="4352"/>
        <v>127.9</v>
      </c>
      <c r="BF2523" s="14"/>
    </row>
    <row r="2524" spans="1:59" ht="31.2" hidden="1" x14ac:dyDescent="0.3">
      <c r="A2524" s="8" t="s">
        <v>74</v>
      </c>
      <c r="B2524" s="8" t="s">
        <v>24</v>
      </c>
      <c r="C2524" s="8" t="s">
        <v>37</v>
      </c>
      <c r="D2524" s="8" t="s">
        <v>149</v>
      </c>
      <c r="E2524" s="30"/>
      <c r="F2524" s="13" t="s">
        <v>695</v>
      </c>
      <c r="G2524" s="14">
        <f>G2525</f>
        <v>0</v>
      </c>
      <c r="H2524" s="14">
        <f t="shared" ref="H2524:BF2528" si="4356">H2525</f>
        <v>0</v>
      </c>
      <c r="I2524" s="14">
        <f t="shared" si="4356"/>
        <v>0</v>
      </c>
      <c r="J2524" s="14">
        <f t="shared" si="4356"/>
        <v>0</v>
      </c>
      <c r="K2524" s="14">
        <f t="shared" si="4356"/>
        <v>0</v>
      </c>
      <c r="L2524" s="14">
        <f t="shared" si="4356"/>
        <v>0</v>
      </c>
      <c r="M2524" s="14">
        <f t="shared" si="4290"/>
        <v>0</v>
      </c>
      <c r="N2524" s="14">
        <f t="shared" si="4291"/>
        <v>0</v>
      </c>
      <c r="O2524" s="14">
        <f t="shared" si="4292"/>
        <v>0</v>
      </c>
      <c r="P2524" s="14">
        <f t="shared" si="4356"/>
        <v>0</v>
      </c>
      <c r="Q2524" s="14">
        <f t="shared" si="4309"/>
        <v>0</v>
      </c>
      <c r="R2524" s="14">
        <f t="shared" si="4356"/>
        <v>0</v>
      </c>
      <c r="S2524" s="14">
        <f t="shared" si="4356"/>
        <v>0</v>
      </c>
      <c r="T2524" s="14">
        <f t="shared" si="4356"/>
        <v>0</v>
      </c>
      <c r="U2524" s="14">
        <f t="shared" si="4356"/>
        <v>0</v>
      </c>
      <c r="V2524" s="14">
        <f t="shared" si="4356"/>
        <v>0</v>
      </c>
      <c r="W2524" s="14">
        <f t="shared" si="4356"/>
        <v>0</v>
      </c>
      <c r="X2524" s="14">
        <f t="shared" si="4356"/>
        <v>0</v>
      </c>
      <c r="Y2524" s="14">
        <f t="shared" si="4356"/>
        <v>0</v>
      </c>
      <c r="Z2524" s="14">
        <f t="shared" si="4356"/>
        <v>0</v>
      </c>
      <c r="AA2524" s="14">
        <f t="shared" si="4356"/>
        <v>0</v>
      </c>
      <c r="AB2524" s="14">
        <f t="shared" si="4356"/>
        <v>0</v>
      </c>
      <c r="AC2524" s="14">
        <f t="shared" si="4356"/>
        <v>0</v>
      </c>
      <c r="AD2524" s="14">
        <f t="shared" si="4356"/>
        <v>0</v>
      </c>
      <c r="AE2524" s="14">
        <f t="shared" si="4356"/>
        <v>0</v>
      </c>
      <c r="AF2524" s="14">
        <f t="shared" si="4356"/>
        <v>0</v>
      </c>
      <c r="AG2524" s="14">
        <f t="shared" si="4298"/>
        <v>0</v>
      </c>
      <c r="AH2524" s="14">
        <f t="shared" si="4299"/>
        <v>0</v>
      </c>
      <c r="AI2524" s="14">
        <f t="shared" si="4300"/>
        <v>0</v>
      </c>
      <c r="AJ2524" s="14">
        <f t="shared" si="4356"/>
        <v>0</v>
      </c>
      <c r="AK2524" s="14">
        <f t="shared" si="4356"/>
        <v>0</v>
      </c>
      <c r="AL2524" s="14">
        <f t="shared" si="4356"/>
        <v>0</v>
      </c>
      <c r="AM2524" s="14">
        <f t="shared" si="4293"/>
        <v>0</v>
      </c>
      <c r="AN2524" s="14">
        <f t="shared" si="4294"/>
        <v>0</v>
      </c>
      <c r="AO2524" s="14">
        <f t="shared" si="4295"/>
        <v>0</v>
      </c>
      <c r="AP2524" s="14">
        <f t="shared" si="4356"/>
        <v>0</v>
      </c>
      <c r="AQ2524" s="14">
        <f t="shared" si="4356"/>
        <v>0</v>
      </c>
      <c r="AR2524" s="14">
        <f t="shared" si="4356"/>
        <v>0</v>
      </c>
      <c r="AS2524" s="14">
        <f t="shared" si="4356"/>
        <v>0</v>
      </c>
      <c r="AT2524" s="14">
        <f t="shared" si="4356"/>
        <v>0</v>
      </c>
      <c r="AU2524" s="14">
        <f t="shared" si="4356"/>
        <v>0</v>
      </c>
      <c r="AV2524" s="14">
        <f t="shared" si="4356"/>
        <v>0</v>
      </c>
      <c r="AW2524" s="14">
        <f t="shared" si="4356"/>
        <v>0</v>
      </c>
      <c r="AX2524" s="14">
        <f t="shared" si="4356"/>
        <v>0</v>
      </c>
      <c r="AY2524" s="14">
        <f t="shared" si="4356"/>
        <v>0</v>
      </c>
      <c r="AZ2524" s="14">
        <f t="shared" si="4356"/>
        <v>0</v>
      </c>
      <c r="BA2524" s="14">
        <f t="shared" si="4356"/>
        <v>0</v>
      </c>
      <c r="BB2524" s="14">
        <f t="shared" si="4356"/>
        <v>0</v>
      </c>
      <c r="BC2524" s="14">
        <f t="shared" si="4353"/>
        <v>0</v>
      </c>
      <c r="BD2524" s="14">
        <f t="shared" si="4351"/>
        <v>0</v>
      </c>
      <c r="BE2524" s="14">
        <f t="shared" si="4352"/>
        <v>0</v>
      </c>
      <c r="BF2524" s="14">
        <f t="shared" si="4356"/>
        <v>0</v>
      </c>
      <c r="BG2524" s="3">
        <v>1</v>
      </c>
    </row>
    <row r="2525" spans="1:59" ht="31.2" hidden="1" x14ac:dyDescent="0.3">
      <c r="A2525" s="8" t="s">
        <v>74</v>
      </c>
      <c r="B2525" s="8" t="s">
        <v>24</v>
      </c>
      <c r="C2525" s="8" t="s">
        <v>37</v>
      </c>
      <c r="D2525" s="8" t="s">
        <v>150</v>
      </c>
      <c r="E2525" s="30"/>
      <c r="F2525" s="13" t="s">
        <v>710</v>
      </c>
      <c r="G2525" s="14">
        <f>G2526</f>
        <v>0</v>
      </c>
      <c r="H2525" s="14">
        <f t="shared" si="4356"/>
        <v>0</v>
      </c>
      <c r="I2525" s="14">
        <f t="shared" si="4356"/>
        <v>0</v>
      </c>
      <c r="J2525" s="14">
        <f t="shared" si="4356"/>
        <v>0</v>
      </c>
      <c r="K2525" s="14">
        <f t="shared" si="4356"/>
        <v>0</v>
      </c>
      <c r="L2525" s="14">
        <f t="shared" si="4356"/>
        <v>0</v>
      </c>
      <c r="M2525" s="14">
        <f t="shared" si="4290"/>
        <v>0</v>
      </c>
      <c r="N2525" s="14">
        <f t="shared" si="4291"/>
        <v>0</v>
      </c>
      <c r="O2525" s="14">
        <f t="shared" si="4292"/>
        <v>0</v>
      </c>
      <c r="P2525" s="14">
        <f t="shared" si="4356"/>
        <v>0</v>
      </c>
      <c r="Q2525" s="14">
        <f t="shared" si="4309"/>
        <v>0</v>
      </c>
      <c r="R2525" s="14">
        <f t="shared" si="4356"/>
        <v>0</v>
      </c>
      <c r="S2525" s="14">
        <f t="shared" si="4356"/>
        <v>0</v>
      </c>
      <c r="T2525" s="14">
        <f t="shared" si="4356"/>
        <v>0</v>
      </c>
      <c r="U2525" s="14">
        <f t="shared" si="4356"/>
        <v>0</v>
      </c>
      <c r="V2525" s="14">
        <f t="shared" si="4356"/>
        <v>0</v>
      </c>
      <c r="W2525" s="14">
        <f t="shared" si="4356"/>
        <v>0</v>
      </c>
      <c r="X2525" s="14">
        <f t="shared" si="4356"/>
        <v>0</v>
      </c>
      <c r="Y2525" s="14">
        <f t="shared" si="4356"/>
        <v>0</v>
      </c>
      <c r="Z2525" s="14">
        <f t="shared" si="4356"/>
        <v>0</v>
      </c>
      <c r="AA2525" s="14">
        <f t="shared" si="4356"/>
        <v>0</v>
      </c>
      <c r="AB2525" s="14">
        <f t="shared" si="4356"/>
        <v>0</v>
      </c>
      <c r="AC2525" s="14">
        <f t="shared" si="4356"/>
        <v>0</v>
      </c>
      <c r="AD2525" s="14">
        <f t="shared" si="4356"/>
        <v>0</v>
      </c>
      <c r="AE2525" s="14">
        <f t="shared" si="4356"/>
        <v>0</v>
      </c>
      <c r="AF2525" s="14">
        <f t="shared" si="4356"/>
        <v>0</v>
      </c>
      <c r="AG2525" s="14">
        <f t="shared" si="4298"/>
        <v>0</v>
      </c>
      <c r="AH2525" s="14">
        <f t="shared" si="4299"/>
        <v>0</v>
      </c>
      <c r="AI2525" s="14">
        <f t="shared" si="4300"/>
        <v>0</v>
      </c>
      <c r="AJ2525" s="14">
        <f t="shared" si="4356"/>
        <v>0</v>
      </c>
      <c r="AK2525" s="14">
        <f t="shared" si="4356"/>
        <v>0</v>
      </c>
      <c r="AL2525" s="14">
        <f t="shared" si="4356"/>
        <v>0</v>
      </c>
      <c r="AM2525" s="14">
        <f t="shared" si="4293"/>
        <v>0</v>
      </c>
      <c r="AN2525" s="14">
        <f t="shared" si="4294"/>
        <v>0</v>
      </c>
      <c r="AO2525" s="14">
        <f t="shared" si="4295"/>
        <v>0</v>
      </c>
      <c r="AP2525" s="14">
        <f t="shared" si="4356"/>
        <v>0</v>
      </c>
      <c r="AQ2525" s="14">
        <f t="shared" si="4356"/>
        <v>0</v>
      </c>
      <c r="AR2525" s="14">
        <f t="shared" si="4356"/>
        <v>0</v>
      </c>
      <c r="AS2525" s="14">
        <f t="shared" si="4356"/>
        <v>0</v>
      </c>
      <c r="AT2525" s="14">
        <f t="shared" si="4356"/>
        <v>0</v>
      </c>
      <c r="AU2525" s="14">
        <f t="shared" si="4356"/>
        <v>0</v>
      </c>
      <c r="AV2525" s="14">
        <f t="shared" si="4356"/>
        <v>0</v>
      </c>
      <c r="AW2525" s="14">
        <f t="shared" si="4356"/>
        <v>0</v>
      </c>
      <c r="AX2525" s="14">
        <f t="shared" si="4356"/>
        <v>0</v>
      </c>
      <c r="AY2525" s="14">
        <f t="shared" si="4356"/>
        <v>0</v>
      </c>
      <c r="AZ2525" s="14">
        <f t="shared" si="4356"/>
        <v>0</v>
      </c>
      <c r="BA2525" s="14">
        <f t="shared" si="4356"/>
        <v>0</v>
      </c>
      <c r="BB2525" s="14">
        <f t="shared" si="4356"/>
        <v>0</v>
      </c>
      <c r="BC2525" s="14">
        <f t="shared" si="4353"/>
        <v>0</v>
      </c>
      <c r="BD2525" s="14">
        <f t="shared" si="4351"/>
        <v>0</v>
      </c>
      <c r="BE2525" s="14">
        <f t="shared" si="4352"/>
        <v>0</v>
      </c>
      <c r="BF2525" s="14">
        <f t="shared" si="4356"/>
        <v>0</v>
      </c>
      <c r="BG2525" s="3">
        <v>1</v>
      </c>
    </row>
    <row r="2526" spans="1:59" ht="46.8" hidden="1" x14ac:dyDescent="0.3">
      <c r="A2526" s="8" t="s">
        <v>74</v>
      </c>
      <c r="B2526" s="8" t="s">
        <v>24</v>
      </c>
      <c r="C2526" s="8" t="s">
        <v>37</v>
      </c>
      <c r="D2526" s="8" t="s">
        <v>309</v>
      </c>
      <c r="E2526" s="30"/>
      <c r="F2526" s="18" t="s">
        <v>712</v>
      </c>
      <c r="G2526" s="14">
        <f>G2527</f>
        <v>0</v>
      </c>
      <c r="H2526" s="14">
        <f t="shared" si="4356"/>
        <v>0</v>
      </c>
      <c r="I2526" s="14">
        <f t="shared" si="4356"/>
        <v>0</v>
      </c>
      <c r="J2526" s="14">
        <f t="shared" si="4356"/>
        <v>0</v>
      </c>
      <c r="K2526" s="14">
        <f t="shared" si="4356"/>
        <v>0</v>
      </c>
      <c r="L2526" s="14">
        <f t="shared" si="4356"/>
        <v>0</v>
      </c>
      <c r="M2526" s="14">
        <f t="shared" si="4290"/>
        <v>0</v>
      </c>
      <c r="N2526" s="14">
        <f t="shared" si="4291"/>
        <v>0</v>
      </c>
      <c r="O2526" s="14">
        <f t="shared" si="4292"/>
        <v>0</v>
      </c>
      <c r="P2526" s="14">
        <f t="shared" si="4356"/>
        <v>0</v>
      </c>
      <c r="Q2526" s="14">
        <f t="shared" si="4309"/>
        <v>0</v>
      </c>
      <c r="R2526" s="14">
        <f t="shared" si="4356"/>
        <v>0</v>
      </c>
      <c r="S2526" s="14">
        <f t="shared" si="4356"/>
        <v>0</v>
      </c>
      <c r="T2526" s="14">
        <f t="shared" si="4356"/>
        <v>0</v>
      </c>
      <c r="U2526" s="14">
        <f t="shared" si="4356"/>
        <v>0</v>
      </c>
      <c r="V2526" s="14">
        <f t="shared" si="4356"/>
        <v>0</v>
      </c>
      <c r="W2526" s="14">
        <f t="shared" si="4356"/>
        <v>0</v>
      </c>
      <c r="X2526" s="14">
        <f t="shared" si="4356"/>
        <v>0</v>
      </c>
      <c r="Y2526" s="14">
        <f t="shared" si="4356"/>
        <v>0</v>
      </c>
      <c r="Z2526" s="14">
        <f t="shared" si="4356"/>
        <v>0</v>
      </c>
      <c r="AA2526" s="14">
        <f t="shared" si="4356"/>
        <v>0</v>
      </c>
      <c r="AB2526" s="14">
        <f t="shared" si="4356"/>
        <v>0</v>
      </c>
      <c r="AC2526" s="14">
        <f t="shared" si="4356"/>
        <v>0</v>
      </c>
      <c r="AD2526" s="14">
        <f t="shared" si="4356"/>
        <v>0</v>
      </c>
      <c r="AE2526" s="14">
        <f t="shared" si="4356"/>
        <v>0</v>
      </c>
      <c r="AF2526" s="14">
        <f t="shared" si="4356"/>
        <v>0</v>
      </c>
      <c r="AG2526" s="14">
        <f t="shared" si="4298"/>
        <v>0</v>
      </c>
      <c r="AH2526" s="14">
        <f t="shared" si="4299"/>
        <v>0</v>
      </c>
      <c r="AI2526" s="14">
        <f t="shared" si="4300"/>
        <v>0</v>
      </c>
      <c r="AJ2526" s="14">
        <f t="shared" si="4356"/>
        <v>0</v>
      </c>
      <c r="AK2526" s="14">
        <f t="shared" si="4356"/>
        <v>0</v>
      </c>
      <c r="AL2526" s="14">
        <f t="shared" si="4356"/>
        <v>0</v>
      </c>
      <c r="AM2526" s="14">
        <f t="shared" si="4293"/>
        <v>0</v>
      </c>
      <c r="AN2526" s="14">
        <f t="shared" si="4294"/>
        <v>0</v>
      </c>
      <c r="AO2526" s="14">
        <f t="shared" si="4295"/>
        <v>0</v>
      </c>
      <c r="AP2526" s="14">
        <f t="shared" si="4356"/>
        <v>0</v>
      </c>
      <c r="AQ2526" s="14">
        <f t="shared" si="4356"/>
        <v>0</v>
      </c>
      <c r="AR2526" s="14">
        <f t="shared" si="4356"/>
        <v>0</v>
      </c>
      <c r="AS2526" s="14">
        <f t="shared" si="4356"/>
        <v>0</v>
      </c>
      <c r="AT2526" s="14">
        <f t="shared" si="4356"/>
        <v>0</v>
      </c>
      <c r="AU2526" s="14">
        <f t="shared" si="4356"/>
        <v>0</v>
      </c>
      <c r="AV2526" s="14">
        <f t="shared" si="4356"/>
        <v>0</v>
      </c>
      <c r="AW2526" s="14">
        <f t="shared" si="4356"/>
        <v>0</v>
      </c>
      <c r="AX2526" s="14">
        <f t="shared" si="4356"/>
        <v>0</v>
      </c>
      <c r="AY2526" s="14">
        <f t="shared" si="4356"/>
        <v>0</v>
      </c>
      <c r="AZ2526" s="14">
        <f t="shared" si="4356"/>
        <v>0</v>
      </c>
      <c r="BA2526" s="14">
        <f t="shared" si="4356"/>
        <v>0</v>
      </c>
      <c r="BB2526" s="14">
        <f t="shared" si="4356"/>
        <v>0</v>
      </c>
      <c r="BC2526" s="14">
        <f t="shared" si="4353"/>
        <v>0</v>
      </c>
      <c r="BD2526" s="14">
        <f t="shared" si="4351"/>
        <v>0</v>
      </c>
      <c r="BE2526" s="14">
        <f t="shared" si="4352"/>
        <v>0</v>
      </c>
      <c r="BF2526" s="14">
        <f t="shared" si="4356"/>
        <v>0</v>
      </c>
      <c r="BG2526" s="3">
        <v>1</v>
      </c>
    </row>
    <row r="2527" spans="1:59" ht="31.2" hidden="1" x14ac:dyDescent="0.3">
      <c r="A2527" s="8" t="s">
        <v>74</v>
      </c>
      <c r="B2527" s="8" t="s">
        <v>24</v>
      </c>
      <c r="C2527" s="8" t="s">
        <v>37</v>
      </c>
      <c r="D2527" s="8" t="s">
        <v>896</v>
      </c>
      <c r="E2527" s="30"/>
      <c r="F2527" s="24" t="s">
        <v>1068</v>
      </c>
      <c r="G2527" s="14">
        <f>G2528</f>
        <v>0</v>
      </c>
      <c r="H2527" s="14">
        <f t="shared" si="4356"/>
        <v>0</v>
      </c>
      <c r="I2527" s="14">
        <f t="shared" si="4356"/>
        <v>0</v>
      </c>
      <c r="J2527" s="14">
        <f t="shared" si="4356"/>
        <v>0</v>
      </c>
      <c r="K2527" s="14">
        <f t="shared" si="4356"/>
        <v>0</v>
      </c>
      <c r="L2527" s="14">
        <f t="shared" si="4356"/>
        <v>0</v>
      </c>
      <c r="M2527" s="14">
        <f t="shared" si="4290"/>
        <v>0</v>
      </c>
      <c r="N2527" s="14">
        <f t="shared" si="4291"/>
        <v>0</v>
      </c>
      <c r="O2527" s="14">
        <f t="shared" si="4292"/>
        <v>0</v>
      </c>
      <c r="P2527" s="14">
        <f t="shared" si="4356"/>
        <v>0</v>
      </c>
      <c r="Q2527" s="14">
        <f t="shared" si="4309"/>
        <v>0</v>
      </c>
      <c r="R2527" s="14">
        <f t="shared" si="4356"/>
        <v>0</v>
      </c>
      <c r="S2527" s="14">
        <f t="shared" si="4356"/>
        <v>0</v>
      </c>
      <c r="T2527" s="14">
        <f t="shared" si="4356"/>
        <v>0</v>
      </c>
      <c r="U2527" s="14">
        <f t="shared" si="4356"/>
        <v>0</v>
      </c>
      <c r="V2527" s="14">
        <f t="shared" si="4356"/>
        <v>0</v>
      </c>
      <c r="W2527" s="14">
        <f t="shared" si="4356"/>
        <v>0</v>
      </c>
      <c r="X2527" s="14">
        <f t="shared" si="4356"/>
        <v>0</v>
      </c>
      <c r="Y2527" s="14">
        <f t="shared" si="4356"/>
        <v>0</v>
      </c>
      <c r="Z2527" s="14">
        <f t="shared" si="4356"/>
        <v>0</v>
      </c>
      <c r="AA2527" s="14">
        <f t="shared" si="4356"/>
        <v>0</v>
      </c>
      <c r="AB2527" s="14">
        <f t="shared" si="4356"/>
        <v>0</v>
      </c>
      <c r="AC2527" s="14">
        <f t="shared" si="4356"/>
        <v>0</v>
      </c>
      <c r="AD2527" s="14">
        <f t="shared" si="4356"/>
        <v>0</v>
      </c>
      <c r="AE2527" s="14">
        <f t="shared" si="4356"/>
        <v>0</v>
      </c>
      <c r="AF2527" s="14">
        <f t="shared" si="4356"/>
        <v>0</v>
      </c>
      <c r="AG2527" s="14">
        <f t="shared" si="4298"/>
        <v>0</v>
      </c>
      <c r="AH2527" s="14">
        <f t="shared" si="4299"/>
        <v>0</v>
      </c>
      <c r="AI2527" s="14">
        <f t="shared" si="4300"/>
        <v>0</v>
      </c>
      <c r="AJ2527" s="14">
        <f t="shared" si="4356"/>
        <v>0</v>
      </c>
      <c r="AK2527" s="14">
        <f t="shared" si="4356"/>
        <v>0</v>
      </c>
      <c r="AL2527" s="14">
        <f t="shared" si="4356"/>
        <v>0</v>
      </c>
      <c r="AM2527" s="14">
        <f t="shared" si="4293"/>
        <v>0</v>
      </c>
      <c r="AN2527" s="14">
        <f t="shared" si="4294"/>
        <v>0</v>
      </c>
      <c r="AO2527" s="14">
        <f t="shared" si="4295"/>
        <v>0</v>
      </c>
      <c r="AP2527" s="14">
        <f t="shared" si="4356"/>
        <v>0</v>
      </c>
      <c r="AQ2527" s="14">
        <f t="shared" si="4356"/>
        <v>0</v>
      </c>
      <c r="AR2527" s="14">
        <f t="shared" si="4356"/>
        <v>0</v>
      </c>
      <c r="AS2527" s="14">
        <f t="shared" si="4356"/>
        <v>0</v>
      </c>
      <c r="AT2527" s="14">
        <f t="shared" si="4356"/>
        <v>0</v>
      </c>
      <c r="AU2527" s="14">
        <f t="shared" si="4356"/>
        <v>0</v>
      </c>
      <c r="AV2527" s="14">
        <f t="shared" si="4356"/>
        <v>0</v>
      </c>
      <c r="AW2527" s="14">
        <f t="shared" si="4356"/>
        <v>0</v>
      </c>
      <c r="AX2527" s="14">
        <f t="shared" si="4356"/>
        <v>0</v>
      </c>
      <c r="AY2527" s="14">
        <f t="shared" si="4356"/>
        <v>0</v>
      </c>
      <c r="AZ2527" s="14">
        <f t="shared" si="4356"/>
        <v>0</v>
      </c>
      <c r="BA2527" s="14">
        <f t="shared" si="4356"/>
        <v>0</v>
      </c>
      <c r="BB2527" s="14">
        <f t="shared" si="4356"/>
        <v>0</v>
      </c>
      <c r="BC2527" s="14">
        <f t="shared" si="4353"/>
        <v>0</v>
      </c>
      <c r="BD2527" s="14">
        <f t="shared" si="4351"/>
        <v>0</v>
      </c>
      <c r="BE2527" s="14">
        <f t="shared" si="4352"/>
        <v>0</v>
      </c>
      <c r="BF2527" s="14">
        <f t="shared" si="4356"/>
        <v>0</v>
      </c>
      <c r="BG2527" s="3">
        <v>1</v>
      </c>
    </row>
    <row r="2528" spans="1:59" hidden="1" x14ac:dyDescent="0.3">
      <c r="A2528" s="8" t="s">
        <v>74</v>
      </c>
      <c r="B2528" s="8" t="s">
        <v>24</v>
      </c>
      <c r="C2528" s="8" t="s">
        <v>37</v>
      </c>
      <c r="D2528" s="8" t="s">
        <v>896</v>
      </c>
      <c r="E2528" s="30">
        <v>800</v>
      </c>
      <c r="F2528" s="24" t="s">
        <v>541</v>
      </c>
      <c r="G2528" s="14">
        <f>G2529</f>
        <v>0</v>
      </c>
      <c r="H2528" s="14">
        <f t="shared" si="4356"/>
        <v>0</v>
      </c>
      <c r="I2528" s="14">
        <f t="shared" si="4356"/>
        <v>0</v>
      </c>
      <c r="J2528" s="14">
        <f t="shared" si="4356"/>
        <v>0</v>
      </c>
      <c r="K2528" s="14">
        <f t="shared" si="4356"/>
        <v>0</v>
      </c>
      <c r="L2528" s="14">
        <f t="shared" si="4356"/>
        <v>0</v>
      </c>
      <c r="M2528" s="14">
        <f t="shared" si="4290"/>
        <v>0</v>
      </c>
      <c r="N2528" s="14">
        <f t="shared" si="4291"/>
        <v>0</v>
      </c>
      <c r="O2528" s="14">
        <f t="shared" si="4292"/>
        <v>0</v>
      </c>
      <c r="P2528" s="14">
        <f t="shared" si="4356"/>
        <v>0</v>
      </c>
      <c r="Q2528" s="14">
        <f t="shared" si="4309"/>
        <v>0</v>
      </c>
      <c r="R2528" s="14">
        <f t="shared" si="4356"/>
        <v>0</v>
      </c>
      <c r="S2528" s="14">
        <f t="shared" si="4356"/>
        <v>0</v>
      </c>
      <c r="T2528" s="14">
        <f t="shared" si="4356"/>
        <v>0</v>
      </c>
      <c r="U2528" s="14">
        <f t="shared" si="4356"/>
        <v>0</v>
      </c>
      <c r="V2528" s="14">
        <f t="shared" si="4356"/>
        <v>0</v>
      </c>
      <c r="W2528" s="14">
        <f t="shared" si="4356"/>
        <v>0</v>
      </c>
      <c r="X2528" s="14">
        <f t="shared" si="4356"/>
        <v>0</v>
      </c>
      <c r="Y2528" s="14">
        <f t="shared" si="4356"/>
        <v>0</v>
      </c>
      <c r="Z2528" s="14">
        <f t="shared" si="4356"/>
        <v>0</v>
      </c>
      <c r="AA2528" s="14">
        <f t="shared" si="4356"/>
        <v>0</v>
      </c>
      <c r="AB2528" s="14">
        <f t="shared" si="4356"/>
        <v>0</v>
      </c>
      <c r="AC2528" s="14">
        <f t="shared" si="4356"/>
        <v>0</v>
      </c>
      <c r="AD2528" s="14">
        <f t="shared" si="4356"/>
        <v>0</v>
      </c>
      <c r="AE2528" s="14">
        <f t="shared" si="4356"/>
        <v>0</v>
      </c>
      <c r="AF2528" s="14">
        <f t="shared" si="4356"/>
        <v>0</v>
      </c>
      <c r="AG2528" s="14">
        <f t="shared" si="4298"/>
        <v>0</v>
      </c>
      <c r="AH2528" s="14">
        <f t="shared" si="4299"/>
        <v>0</v>
      </c>
      <c r="AI2528" s="14">
        <f t="shared" si="4300"/>
        <v>0</v>
      </c>
      <c r="AJ2528" s="14">
        <f t="shared" si="4356"/>
        <v>0</v>
      </c>
      <c r="AK2528" s="14">
        <f t="shared" si="4356"/>
        <v>0</v>
      </c>
      <c r="AL2528" s="14">
        <f t="shared" si="4356"/>
        <v>0</v>
      </c>
      <c r="AM2528" s="14">
        <f t="shared" si="4293"/>
        <v>0</v>
      </c>
      <c r="AN2528" s="14">
        <f t="shared" si="4294"/>
        <v>0</v>
      </c>
      <c r="AO2528" s="14">
        <f t="shared" si="4295"/>
        <v>0</v>
      </c>
      <c r="AP2528" s="14">
        <f t="shared" si="4356"/>
        <v>0</v>
      </c>
      <c r="AQ2528" s="14">
        <f t="shared" si="4356"/>
        <v>0</v>
      </c>
      <c r="AR2528" s="14">
        <f t="shared" si="4356"/>
        <v>0</v>
      </c>
      <c r="AS2528" s="14">
        <f t="shared" si="4356"/>
        <v>0</v>
      </c>
      <c r="AT2528" s="14">
        <f t="shared" si="4356"/>
        <v>0</v>
      </c>
      <c r="AU2528" s="14">
        <f t="shared" si="4356"/>
        <v>0</v>
      </c>
      <c r="AV2528" s="14">
        <f t="shared" si="4356"/>
        <v>0</v>
      </c>
      <c r="AW2528" s="14">
        <f t="shared" si="4356"/>
        <v>0</v>
      </c>
      <c r="AX2528" s="14">
        <f t="shared" si="4356"/>
        <v>0</v>
      </c>
      <c r="AY2528" s="14">
        <f t="shared" si="4356"/>
        <v>0</v>
      </c>
      <c r="AZ2528" s="14">
        <f t="shared" si="4356"/>
        <v>0</v>
      </c>
      <c r="BA2528" s="14">
        <f t="shared" si="4356"/>
        <v>0</v>
      </c>
      <c r="BB2528" s="14">
        <f t="shared" si="4356"/>
        <v>0</v>
      </c>
      <c r="BC2528" s="14">
        <f t="shared" si="4353"/>
        <v>0</v>
      </c>
      <c r="BD2528" s="14">
        <f t="shared" si="4351"/>
        <v>0</v>
      </c>
      <c r="BE2528" s="14">
        <f t="shared" si="4352"/>
        <v>0</v>
      </c>
      <c r="BF2528" s="14">
        <f t="shared" si="4356"/>
        <v>0</v>
      </c>
      <c r="BG2528" s="3">
        <v>1</v>
      </c>
    </row>
    <row r="2529" spans="1:59" ht="62.4" hidden="1" x14ac:dyDescent="0.3">
      <c r="A2529" s="8" t="s">
        <v>74</v>
      </c>
      <c r="B2529" s="8" t="s">
        <v>24</v>
      </c>
      <c r="C2529" s="8" t="s">
        <v>37</v>
      </c>
      <c r="D2529" s="8" t="s">
        <v>896</v>
      </c>
      <c r="E2529" s="44">
        <v>810</v>
      </c>
      <c r="F2529" s="18" t="s">
        <v>549</v>
      </c>
      <c r="G2529" s="14"/>
      <c r="H2529" s="14"/>
      <c r="I2529" s="14"/>
      <c r="J2529" s="14"/>
      <c r="K2529" s="14"/>
      <c r="L2529" s="14"/>
      <c r="M2529" s="14">
        <f t="shared" si="4290"/>
        <v>0</v>
      </c>
      <c r="N2529" s="14">
        <f t="shared" si="4291"/>
        <v>0</v>
      </c>
      <c r="O2529" s="14">
        <f t="shared" si="4292"/>
        <v>0</v>
      </c>
      <c r="P2529" s="14"/>
      <c r="Q2529" s="14">
        <f t="shared" si="4309"/>
        <v>0</v>
      </c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>
        <f t="shared" si="4298"/>
        <v>0</v>
      </c>
      <c r="AH2529" s="14">
        <f t="shared" si="4299"/>
        <v>0</v>
      </c>
      <c r="AI2529" s="14">
        <f t="shared" si="4300"/>
        <v>0</v>
      </c>
      <c r="AJ2529" s="14"/>
      <c r="AK2529" s="14"/>
      <c r="AL2529" s="14"/>
      <c r="AM2529" s="14">
        <f t="shared" si="4293"/>
        <v>0</v>
      </c>
      <c r="AN2529" s="14">
        <f t="shared" si="4294"/>
        <v>0</v>
      </c>
      <c r="AO2529" s="14">
        <f t="shared" si="4295"/>
        <v>0</v>
      </c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>
        <f t="shared" si="4353"/>
        <v>0</v>
      </c>
      <c r="BD2529" s="14">
        <f t="shared" si="4351"/>
        <v>0</v>
      </c>
      <c r="BE2529" s="14">
        <f t="shared" si="4352"/>
        <v>0</v>
      </c>
      <c r="BF2529" s="14"/>
      <c r="BG2529" s="3">
        <v>1</v>
      </c>
    </row>
    <row r="2530" spans="1:59" x14ac:dyDescent="0.3">
      <c r="A2530" s="11" t="s">
        <v>74</v>
      </c>
      <c r="B2530" s="11" t="s">
        <v>24</v>
      </c>
      <c r="C2530" s="11" t="s">
        <v>25</v>
      </c>
      <c r="D2530" s="11"/>
      <c r="E2530" s="11"/>
      <c r="F2530" s="7" t="s">
        <v>28</v>
      </c>
      <c r="G2530" s="16">
        <f t="shared" ref="G2530:L2530" si="4357">G2531+G2537</f>
        <v>103.5</v>
      </c>
      <c r="H2530" s="16">
        <f t="shared" si="4357"/>
        <v>92</v>
      </c>
      <c r="I2530" s="16">
        <f t="shared" si="4357"/>
        <v>92</v>
      </c>
      <c r="J2530" s="16">
        <f t="shared" si="4357"/>
        <v>0</v>
      </c>
      <c r="K2530" s="16">
        <f t="shared" si="4357"/>
        <v>0</v>
      </c>
      <c r="L2530" s="16">
        <f t="shared" si="4357"/>
        <v>0</v>
      </c>
      <c r="M2530" s="16">
        <f t="shared" si="4290"/>
        <v>103.5</v>
      </c>
      <c r="N2530" s="14">
        <f t="shared" si="4291"/>
        <v>92</v>
      </c>
      <c r="O2530" s="16">
        <f t="shared" si="4292"/>
        <v>92</v>
      </c>
      <c r="P2530" s="16">
        <f t="shared" ref="P2530:BF2530" si="4358">P2531+P2537</f>
        <v>0</v>
      </c>
      <c r="Q2530" s="16">
        <f t="shared" si="4309"/>
        <v>92</v>
      </c>
      <c r="R2530" s="16">
        <f t="shared" ref="R2530:AE2530" si="4359">R2531+R2537</f>
        <v>0</v>
      </c>
      <c r="S2530" s="16">
        <f t="shared" si="4359"/>
        <v>0</v>
      </c>
      <c r="T2530" s="16">
        <f t="shared" si="4359"/>
        <v>0</v>
      </c>
      <c r="U2530" s="16">
        <f t="shared" si="4359"/>
        <v>0</v>
      </c>
      <c r="V2530" s="16">
        <f t="shared" si="4359"/>
        <v>0</v>
      </c>
      <c r="W2530" s="16">
        <f t="shared" si="4359"/>
        <v>0</v>
      </c>
      <c r="X2530" s="16">
        <f t="shared" si="4359"/>
        <v>0</v>
      </c>
      <c r="Y2530" s="16">
        <f t="shared" si="4359"/>
        <v>0</v>
      </c>
      <c r="Z2530" s="16">
        <f t="shared" si="4359"/>
        <v>0</v>
      </c>
      <c r="AA2530" s="16">
        <f t="shared" si="4359"/>
        <v>0</v>
      </c>
      <c r="AB2530" s="16">
        <f t="shared" si="4359"/>
        <v>0</v>
      </c>
      <c r="AC2530" s="16">
        <f t="shared" si="4359"/>
        <v>0</v>
      </c>
      <c r="AD2530" s="16">
        <f t="shared" si="4359"/>
        <v>0</v>
      </c>
      <c r="AE2530" s="16">
        <f t="shared" si="4359"/>
        <v>0</v>
      </c>
      <c r="AF2530" s="16">
        <f t="shared" ref="AF2530" si="4360">AF2531+AF2537</f>
        <v>0</v>
      </c>
      <c r="AG2530" s="16">
        <f t="shared" si="4298"/>
        <v>103.5</v>
      </c>
      <c r="AH2530" s="16">
        <f t="shared" si="4299"/>
        <v>92</v>
      </c>
      <c r="AI2530" s="16">
        <f t="shared" si="4300"/>
        <v>92</v>
      </c>
      <c r="AJ2530" s="16">
        <f t="shared" ref="AJ2530:AL2530" si="4361">AJ2531+AJ2537</f>
        <v>0</v>
      </c>
      <c r="AK2530" s="16">
        <f t="shared" si="4361"/>
        <v>0</v>
      </c>
      <c r="AL2530" s="16">
        <f t="shared" si="4361"/>
        <v>0</v>
      </c>
      <c r="AM2530" s="16">
        <f t="shared" si="4293"/>
        <v>103.5</v>
      </c>
      <c r="AN2530" s="16">
        <f t="shared" si="4294"/>
        <v>92</v>
      </c>
      <c r="AO2530" s="16">
        <f t="shared" si="4295"/>
        <v>92</v>
      </c>
      <c r="AP2530" s="16">
        <f t="shared" ref="AP2530:BB2530" si="4362">AP2531+AP2537</f>
        <v>0</v>
      </c>
      <c r="AQ2530" s="16">
        <f t="shared" si="4362"/>
        <v>0</v>
      </c>
      <c r="AR2530" s="16">
        <f t="shared" si="4362"/>
        <v>0</v>
      </c>
      <c r="AS2530" s="16">
        <f t="shared" si="4362"/>
        <v>0</v>
      </c>
      <c r="AT2530" s="16">
        <f t="shared" si="4362"/>
        <v>0</v>
      </c>
      <c r="AU2530" s="16">
        <f t="shared" si="4362"/>
        <v>0</v>
      </c>
      <c r="AV2530" s="16">
        <f t="shared" si="4362"/>
        <v>0</v>
      </c>
      <c r="AW2530" s="16">
        <f t="shared" si="4362"/>
        <v>0</v>
      </c>
      <c r="AX2530" s="16">
        <f t="shared" si="4362"/>
        <v>0</v>
      </c>
      <c r="AY2530" s="16">
        <f t="shared" si="4362"/>
        <v>0</v>
      </c>
      <c r="AZ2530" s="16">
        <f t="shared" ref="AZ2530:BA2530" si="4363">AZ2531+AZ2537</f>
        <v>0</v>
      </c>
      <c r="BA2530" s="16">
        <f t="shared" si="4363"/>
        <v>0</v>
      </c>
      <c r="BB2530" s="16">
        <f t="shared" si="4362"/>
        <v>0</v>
      </c>
      <c r="BC2530" s="16">
        <f t="shared" si="4353"/>
        <v>103.5</v>
      </c>
      <c r="BD2530" s="16">
        <f t="shared" si="4351"/>
        <v>92</v>
      </c>
      <c r="BE2530" s="16">
        <f t="shared" si="4352"/>
        <v>92</v>
      </c>
      <c r="BF2530" s="16">
        <f t="shared" si="4358"/>
        <v>0</v>
      </c>
    </row>
    <row r="2531" spans="1:59" ht="31.2" x14ac:dyDescent="0.3">
      <c r="A2531" s="8" t="s">
        <v>74</v>
      </c>
      <c r="B2531" s="8" t="s">
        <v>24</v>
      </c>
      <c r="C2531" s="8" t="s">
        <v>25</v>
      </c>
      <c r="D2531" s="8" t="s">
        <v>224</v>
      </c>
      <c r="E2531" s="8"/>
      <c r="F2531" s="18" t="s">
        <v>635</v>
      </c>
      <c r="G2531" s="14">
        <f t="shared" ref="G2531:L2535" si="4364">G2532</f>
        <v>66</v>
      </c>
      <c r="H2531" s="14">
        <f t="shared" si="4364"/>
        <v>54.5</v>
      </c>
      <c r="I2531" s="14">
        <f t="shared" si="4364"/>
        <v>54.5</v>
      </c>
      <c r="J2531" s="14">
        <f t="shared" si="4364"/>
        <v>0</v>
      </c>
      <c r="K2531" s="14">
        <f t="shared" si="4364"/>
        <v>0</v>
      </c>
      <c r="L2531" s="14">
        <f t="shared" si="4364"/>
        <v>0</v>
      </c>
      <c r="M2531" s="14">
        <f t="shared" si="4290"/>
        <v>66</v>
      </c>
      <c r="N2531" s="14">
        <f t="shared" si="4291"/>
        <v>54.5</v>
      </c>
      <c r="O2531" s="14">
        <f t="shared" si="4292"/>
        <v>54.5</v>
      </c>
      <c r="P2531" s="14">
        <f t="shared" ref="P2531:BF2535" si="4365">P2532</f>
        <v>0</v>
      </c>
      <c r="Q2531" s="14">
        <f t="shared" si="4309"/>
        <v>54.5</v>
      </c>
      <c r="R2531" s="14">
        <f t="shared" si="4365"/>
        <v>0</v>
      </c>
      <c r="S2531" s="14">
        <f t="shared" si="4365"/>
        <v>0</v>
      </c>
      <c r="T2531" s="14">
        <f t="shared" si="4365"/>
        <v>0</v>
      </c>
      <c r="U2531" s="14">
        <f t="shared" si="4365"/>
        <v>0</v>
      </c>
      <c r="V2531" s="14">
        <f t="shared" si="4365"/>
        <v>0</v>
      </c>
      <c r="W2531" s="14">
        <f t="shared" si="4365"/>
        <v>0</v>
      </c>
      <c r="X2531" s="14">
        <f t="shared" si="4365"/>
        <v>0</v>
      </c>
      <c r="Y2531" s="14">
        <f t="shared" si="4365"/>
        <v>0</v>
      </c>
      <c r="Z2531" s="14">
        <f t="shared" si="4365"/>
        <v>0</v>
      </c>
      <c r="AA2531" s="14">
        <f t="shared" si="4365"/>
        <v>0</v>
      </c>
      <c r="AB2531" s="14">
        <f t="shared" si="4365"/>
        <v>0</v>
      </c>
      <c r="AC2531" s="14">
        <f t="shared" si="4365"/>
        <v>0</v>
      </c>
      <c r="AD2531" s="14">
        <f t="shared" si="4365"/>
        <v>0</v>
      </c>
      <c r="AE2531" s="14">
        <f t="shared" si="4365"/>
        <v>0</v>
      </c>
      <c r="AF2531" s="14">
        <f t="shared" si="4365"/>
        <v>0</v>
      </c>
      <c r="AG2531" s="14">
        <f t="shared" si="4298"/>
        <v>66</v>
      </c>
      <c r="AH2531" s="14">
        <f t="shared" si="4299"/>
        <v>54.5</v>
      </c>
      <c r="AI2531" s="14">
        <f t="shared" si="4300"/>
        <v>54.5</v>
      </c>
      <c r="AJ2531" s="14">
        <f t="shared" si="4365"/>
        <v>0</v>
      </c>
      <c r="AK2531" s="14">
        <f t="shared" si="4365"/>
        <v>0</v>
      </c>
      <c r="AL2531" s="14">
        <f t="shared" si="4365"/>
        <v>0</v>
      </c>
      <c r="AM2531" s="14">
        <f t="shared" si="4293"/>
        <v>66</v>
      </c>
      <c r="AN2531" s="14">
        <f t="shared" si="4294"/>
        <v>54.5</v>
      </c>
      <c r="AO2531" s="14">
        <f t="shared" si="4295"/>
        <v>54.5</v>
      </c>
      <c r="AP2531" s="14">
        <f t="shared" si="4365"/>
        <v>0</v>
      </c>
      <c r="AQ2531" s="14">
        <f t="shared" si="4365"/>
        <v>0</v>
      </c>
      <c r="AR2531" s="14">
        <f t="shared" si="4365"/>
        <v>0</v>
      </c>
      <c r="AS2531" s="14">
        <f t="shared" si="4365"/>
        <v>0</v>
      </c>
      <c r="AT2531" s="14">
        <f t="shared" si="4365"/>
        <v>0</v>
      </c>
      <c r="AU2531" s="14">
        <f t="shared" si="4365"/>
        <v>0</v>
      </c>
      <c r="AV2531" s="14">
        <f t="shared" si="4365"/>
        <v>0</v>
      </c>
      <c r="AW2531" s="14">
        <f t="shared" si="4365"/>
        <v>0</v>
      </c>
      <c r="AX2531" s="14">
        <f t="shared" si="4365"/>
        <v>0</v>
      </c>
      <c r="AY2531" s="14">
        <f t="shared" si="4365"/>
        <v>0</v>
      </c>
      <c r="AZ2531" s="14">
        <f t="shared" si="4365"/>
        <v>0</v>
      </c>
      <c r="BA2531" s="14">
        <f t="shared" si="4365"/>
        <v>0</v>
      </c>
      <c r="BB2531" s="14">
        <f t="shared" si="4365"/>
        <v>0</v>
      </c>
      <c r="BC2531" s="14">
        <f t="shared" si="4353"/>
        <v>66</v>
      </c>
      <c r="BD2531" s="14">
        <f t="shared" si="4351"/>
        <v>54.5</v>
      </c>
      <c r="BE2531" s="14">
        <f t="shared" si="4352"/>
        <v>54.5</v>
      </c>
      <c r="BF2531" s="14">
        <f t="shared" si="4365"/>
        <v>0</v>
      </c>
    </row>
    <row r="2532" spans="1:59" ht="46.8" x14ac:dyDescent="0.3">
      <c r="A2532" s="8" t="s">
        <v>74</v>
      </c>
      <c r="B2532" s="8" t="s">
        <v>24</v>
      </c>
      <c r="C2532" s="8" t="s">
        <v>25</v>
      </c>
      <c r="D2532" s="8" t="s">
        <v>225</v>
      </c>
      <c r="E2532" s="8"/>
      <c r="F2532" s="18" t="s">
        <v>981</v>
      </c>
      <c r="G2532" s="14">
        <f t="shared" si="4364"/>
        <v>66</v>
      </c>
      <c r="H2532" s="14">
        <f t="shared" si="4364"/>
        <v>54.5</v>
      </c>
      <c r="I2532" s="14">
        <f t="shared" si="4364"/>
        <v>54.5</v>
      </c>
      <c r="J2532" s="14">
        <f t="shared" si="4364"/>
        <v>0</v>
      </c>
      <c r="K2532" s="14">
        <f t="shared" si="4364"/>
        <v>0</v>
      </c>
      <c r="L2532" s="14">
        <f t="shared" si="4364"/>
        <v>0</v>
      </c>
      <c r="M2532" s="14">
        <f t="shared" si="4290"/>
        <v>66</v>
      </c>
      <c r="N2532" s="14">
        <f t="shared" si="4291"/>
        <v>54.5</v>
      </c>
      <c r="O2532" s="14">
        <f t="shared" si="4292"/>
        <v>54.5</v>
      </c>
      <c r="P2532" s="14">
        <f t="shared" si="4365"/>
        <v>0</v>
      </c>
      <c r="Q2532" s="14">
        <f t="shared" si="4309"/>
        <v>54.5</v>
      </c>
      <c r="R2532" s="14">
        <f t="shared" si="4365"/>
        <v>0</v>
      </c>
      <c r="S2532" s="14">
        <f t="shared" si="4365"/>
        <v>0</v>
      </c>
      <c r="T2532" s="14">
        <f t="shared" si="4365"/>
        <v>0</v>
      </c>
      <c r="U2532" s="14">
        <f t="shared" si="4365"/>
        <v>0</v>
      </c>
      <c r="V2532" s="14">
        <f t="shared" si="4365"/>
        <v>0</v>
      </c>
      <c r="W2532" s="14">
        <f t="shared" si="4365"/>
        <v>0</v>
      </c>
      <c r="X2532" s="14">
        <f t="shared" si="4365"/>
        <v>0</v>
      </c>
      <c r="Y2532" s="14">
        <f t="shared" si="4365"/>
        <v>0</v>
      </c>
      <c r="Z2532" s="14">
        <f t="shared" si="4365"/>
        <v>0</v>
      </c>
      <c r="AA2532" s="14">
        <f t="shared" si="4365"/>
        <v>0</v>
      </c>
      <c r="AB2532" s="14">
        <f t="shared" si="4365"/>
        <v>0</v>
      </c>
      <c r="AC2532" s="14">
        <f t="shared" si="4365"/>
        <v>0</v>
      </c>
      <c r="AD2532" s="14">
        <f t="shared" si="4365"/>
        <v>0</v>
      </c>
      <c r="AE2532" s="14">
        <f t="shared" si="4365"/>
        <v>0</v>
      </c>
      <c r="AF2532" s="14">
        <f t="shared" si="4365"/>
        <v>0</v>
      </c>
      <c r="AG2532" s="14">
        <f t="shared" si="4298"/>
        <v>66</v>
      </c>
      <c r="AH2532" s="14">
        <f t="shared" si="4299"/>
        <v>54.5</v>
      </c>
      <c r="AI2532" s="14">
        <f t="shared" si="4300"/>
        <v>54.5</v>
      </c>
      <c r="AJ2532" s="14">
        <f t="shared" si="4365"/>
        <v>0</v>
      </c>
      <c r="AK2532" s="14">
        <f t="shared" si="4365"/>
        <v>0</v>
      </c>
      <c r="AL2532" s="14">
        <f t="shared" si="4365"/>
        <v>0</v>
      </c>
      <c r="AM2532" s="14">
        <f t="shared" si="4293"/>
        <v>66</v>
      </c>
      <c r="AN2532" s="14">
        <f t="shared" si="4294"/>
        <v>54.5</v>
      </c>
      <c r="AO2532" s="14">
        <f t="shared" si="4295"/>
        <v>54.5</v>
      </c>
      <c r="AP2532" s="14">
        <f t="shared" si="4365"/>
        <v>0</v>
      </c>
      <c r="AQ2532" s="14">
        <f t="shared" si="4365"/>
        <v>0</v>
      </c>
      <c r="AR2532" s="14">
        <f t="shared" si="4365"/>
        <v>0</v>
      </c>
      <c r="AS2532" s="14">
        <f t="shared" si="4365"/>
        <v>0</v>
      </c>
      <c r="AT2532" s="14">
        <f t="shared" si="4365"/>
        <v>0</v>
      </c>
      <c r="AU2532" s="14">
        <f t="shared" si="4365"/>
        <v>0</v>
      </c>
      <c r="AV2532" s="14">
        <f t="shared" si="4365"/>
        <v>0</v>
      </c>
      <c r="AW2532" s="14">
        <f t="shared" si="4365"/>
        <v>0</v>
      </c>
      <c r="AX2532" s="14">
        <f t="shared" si="4365"/>
        <v>0</v>
      </c>
      <c r="AY2532" s="14">
        <f t="shared" si="4365"/>
        <v>0</v>
      </c>
      <c r="AZ2532" s="14">
        <f t="shared" si="4365"/>
        <v>0</v>
      </c>
      <c r="BA2532" s="14">
        <f t="shared" si="4365"/>
        <v>0</v>
      </c>
      <c r="BB2532" s="14">
        <f t="shared" si="4365"/>
        <v>0</v>
      </c>
      <c r="BC2532" s="14">
        <f t="shared" si="4353"/>
        <v>66</v>
      </c>
      <c r="BD2532" s="14">
        <f t="shared" si="4351"/>
        <v>54.5</v>
      </c>
      <c r="BE2532" s="14">
        <f t="shared" si="4352"/>
        <v>54.5</v>
      </c>
      <c r="BF2532" s="14">
        <f t="shared" si="4365"/>
        <v>0</v>
      </c>
    </row>
    <row r="2533" spans="1:59" ht="46.8" x14ac:dyDescent="0.3">
      <c r="A2533" s="8" t="s">
        <v>74</v>
      </c>
      <c r="B2533" s="8" t="s">
        <v>24</v>
      </c>
      <c r="C2533" s="8" t="s">
        <v>25</v>
      </c>
      <c r="D2533" s="8" t="s">
        <v>226</v>
      </c>
      <c r="E2533" s="8"/>
      <c r="F2533" s="18" t="s">
        <v>983</v>
      </c>
      <c r="G2533" s="14">
        <f t="shared" si="4364"/>
        <v>66</v>
      </c>
      <c r="H2533" s="14">
        <f t="shared" si="4364"/>
        <v>54.5</v>
      </c>
      <c r="I2533" s="14">
        <f t="shared" si="4364"/>
        <v>54.5</v>
      </c>
      <c r="J2533" s="14">
        <f t="shared" si="4364"/>
        <v>0</v>
      </c>
      <c r="K2533" s="14">
        <f t="shared" si="4364"/>
        <v>0</v>
      </c>
      <c r="L2533" s="14">
        <f t="shared" si="4364"/>
        <v>0</v>
      </c>
      <c r="M2533" s="14">
        <f t="shared" si="4290"/>
        <v>66</v>
      </c>
      <c r="N2533" s="14">
        <f t="shared" si="4291"/>
        <v>54.5</v>
      </c>
      <c r="O2533" s="14">
        <f t="shared" si="4292"/>
        <v>54.5</v>
      </c>
      <c r="P2533" s="14">
        <f t="shared" si="4365"/>
        <v>0</v>
      </c>
      <c r="Q2533" s="14">
        <f t="shared" si="4309"/>
        <v>54.5</v>
      </c>
      <c r="R2533" s="14">
        <f t="shared" si="4365"/>
        <v>0</v>
      </c>
      <c r="S2533" s="14">
        <f t="shared" si="4365"/>
        <v>0</v>
      </c>
      <c r="T2533" s="14">
        <f t="shared" si="4365"/>
        <v>0</v>
      </c>
      <c r="U2533" s="14">
        <f t="shared" si="4365"/>
        <v>0</v>
      </c>
      <c r="V2533" s="14">
        <f t="shared" si="4365"/>
        <v>0</v>
      </c>
      <c r="W2533" s="14">
        <f t="shared" si="4365"/>
        <v>0</v>
      </c>
      <c r="X2533" s="14">
        <f t="shared" si="4365"/>
        <v>0</v>
      </c>
      <c r="Y2533" s="14">
        <f t="shared" si="4365"/>
        <v>0</v>
      </c>
      <c r="Z2533" s="14">
        <f t="shared" si="4365"/>
        <v>0</v>
      </c>
      <c r="AA2533" s="14">
        <f t="shared" si="4365"/>
        <v>0</v>
      </c>
      <c r="AB2533" s="14">
        <f t="shared" si="4365"/>
        <v>0</v>
      </c>
      <c r="AC2533" s="14">
        <f t="shared" si="4365"/>
        <v>0</v>
      </c>
      <c r="AD2533" s="14">
        <f t="shared" si="4365"/>
        <v>0</v>
      </c>
      <c r="AE2533" s="14">
        <f t="shared" si="4365"/>
        <v>0</v>
      </c>
      <c r="AF2533" s="14">
        <f t="shared" si="4365"/>
        <v>0</v>
      </c>
      <c r="AG2533" s="14">
        <f t="shared" si="4298"/>
        <v>66</v>
      </c>
      <c r="AH2533" s="14">
        <f t="shared" si="4299"/>
        <v>54.5</v>
      </c>
      <c r="AI2533" s="14">
        <f t="shared" si="4300"/>
        <v>54.5</v>
      </c>
      <c r="AJ2533" s="14">
        <f t="shared" si="4365"/>
        <v>0</v>
      </c>
      <c r="AK2533" s="14">
        <f t="shared" si="4365"/>
        <v>0</v>
      </c>
      <c r="AL2533" s="14">
        <f t="shared" si="4365"/>
        <v>0</v>
      </c>
      <c r="AM2533" s="14">
        <f t="shared" si="4293"/>
        <v>66</v>
      </c>
      <c r="AN2533" s="14">
        <f t="shared" si="4294"/>
        <v>54.5</v>
      </c>
      <c r="AO2533" s="14">
        <f t="shared" si="4295"/>
        <v>54.5</v>
      </c>
      <c r="AP2533" s="14">
        <f t="shared" si="4365"/>
        <v>0</v>
      </c>
      <c r="AQ2533" s="14">
        <f t="shared" si="4365"/>
        <v>0</v>
      </c>
      <c r="AR2533" s="14">
        <f t="shared" si="4365"/>
        <v>0</v>
      </c>
      <c r="AS2533" s="14">
        <f t="shared" si="4365"/>
        <v>0</v>
      </c>
      <c r="AT2533" s="14">
        <f t="shared" si="4365"/>
        <v>0</v>
      </c>
      <c r="AU2533" s="14">
        <f t="shared" si="4365"/>
        <v>0</v>
      </c>
      <c r="AV2533" s="14">
        <f t="shared" si="4365"/>
        <v>0</v>
      </c>
      <c r="AW2533" s="14">
        <f t="shared" si="4365"/>
        <v>0</v>
      </c>
      <c r="AX2533" s="14">
        <f t="shared" si="4365"/>
        <v>0</v>
      </c>
      <c r="AY2533" s="14">
        <f t="shared" si="4365"/>
        <v>0</v>
      </c>
      <c r="AZ2533" s="14">
        <f t="shared" si="4365"/>
        <v>0</v>
      </c>
      <c r="BA2533" s="14">
        <f t="shared" si="4365"/>
        <v>0</v>
      </c>
      <c r="BB2533" s="14">
        <f t="shared" si="4365"/>
        <v>0</v>
      </c>
      <c r="BC2533" s="14">
        <f t="shared" si="4353"/>
        <v>66</v>
      </c>
      <c r="BD2533" s="14">
        <f t="shared" si="4351"/>
        <v>54.5</v>
      </c>
      <c r="BE2533" s="14">
        <f t="shared" si="4352"/>
        <v>54.5</v>
      </c>
      <c r="BF2533" s="14">
        <f t="shared" si="4365"/>
        <v>0</v>
      </c>
    </row>
    <row r="2534" spans="1:59" ht="31.2" x14ac:dyDescent="0.3">
      <c r="A2534" s="8" t="s">
        <v>74</v>
      </c>
      <c r="B2534" s="8" t="s">
        <v>24</v>
      </c>
      <c r="C2534" s="8" t="s">
        <v>25</v>
      </c>
      <c r="D2534" s="8" t="s">
        <v>227</v>
      </c>
      <c r="E2534" s="8"/>
      <c r="F2534" s="18" t="s">
        <v>636</v>
      </c>
      <c r="G2534" s="14">
        <f t="shared" si="4364"/>
        <v>66</v>
      </c>
      <c r="H2534" s="14">
        <f t="shared" si="4364"/>
        <v>54.5</v>
      </c>
      <c r="I2534" s="14">
        <f t="shared" si="4364"/>
        <v>54.5</v>
      </c>
      <c r="J2534" s="14">
        <f t="shared" si="4364"/>
        <v>0</v>
      </c>
      <c r="K2534" s="14">
        <f t="shared" si="4364"/>
        <v>0</v>
      </c>
      <c r="L2534" s="14">
        <f t="shared" si="4364"/>
        <v>0</v>
      </c>
      <c r="M2534" s="14">
        <f t="shared" si="4290"/>
        <v>66</v>
      </c>
      <c r="N2534" s="14">
        <f t="shared" si="4291"/>
        <v>54.5</v>
      </c>
      <c r="O2534" s="14">
        <f t="shared" si="4292"/>
        <v>54.5</v>
      </c>
      <c r="P2534" s="14">
        <f t="shared" si="4365"/>
        <v>0</v>
      </c>
      <c r="Q2534" s="14">
        <f t="shared" si="4309"/>
        <v>54.5</v>
      </c>
      <c r="R2534" s="14">
        <f t="shared" si="4365"/>
        <v>0</v>
      </c>
      <c r="S2534" s="14">
        <f t="shared" si="4365"/>
        <v>0</v>
      </c>
      <c r="T2534" s="14">
        <f t="shared" si="4365"/>
        <v>0</v>
      </c>
      <c r="U2534" s="14">
        <f t="shared" si="4365"/>
        <v>0</v>
      </c>
      <c r="V2534" s="14">
        <f t="shared" si="4365"/>
        <v>0</v>
      </c>
      <c r="W2534" s="14">
        <f t="shared" si="4365"/>
        <v>0</v>
      </c>
      <c r="X2534" s="14">
        <f t="shared" si="4365"/>
        <v>0</v>
      </c>
      <c r="Y2534" s="14">
        <f t="shared" si="4365"/>
        <v>0</v>
      </c>
      <c r="Z2534" s="14">
        <f t="shared" si="4365"/>
        <v>0</v>
      </c>
      <c r="AA2534" s="14">
        <f t="shared" si="4365"/>
        <v>0</v>
      </c>
      <c r="AB2534" s="14">
        <f t="shared" si="4365"/>
        <v>0</v>
      </c>
      <c r="AC2534" s="14">
        <f t="shared" si="4365"/>
        <v>0</v>
      </c>
      <c r="AD2534" s="14">
        <f t="shared" si="4365"/>
        <v>0</v>
      </c>
      <c r="AE2534" s="14">
        <f t="shared" si="4365"/>
        <v>0</v>
      </c>
      <c r="AF2534" s="14">
        <f t="shared" si="4365"/>
        <v>0</v>
      </c>
      <c r="AG2534" s="14">
        <f t="shared" si="4298"/>
        <v>66</v>
      </c>
      <c r="AH2534" s="14">
        <f t="shared" si="4299"/>
        <v>54.5</v>
      </c>
      <c r="AI2534" s="14">
        <f t="shared" si="4300"/>
        <v>54.5</v>
      </c>
      <c r="AJ2534" s="14">
        <f t="shared" si="4365"/>
        <v>0</v>
      </c>
      <c r="AK2534" s="14">
        <f t="shared" si="4365"/>
        <v>0</v>
      </c>
      <c r="AL2534" s="14">
        <f t="shared" si="4365"/>
        <v>0</v>
      </c>
      <c r="AM2534" s="14">
        <f t="shared" si="4293"/>
        <v>66</v>
      </c>
      <c r="AN2534" s="14">
        <f t="shared" si="4294"/>
        <v>54.5</v>
      </c>
      <c r="AO2534" s="14">
        <f t="shared" si="4295"/>
        <v>54.5</v>
      </c>
      <c r="AP2534" s="14">
        <f t="shared" si="4365"/>
        <v>0</v>
      </c>
      <c r="AQ2534" s="14">
        <f t="shared" si="4365"/>
        <v>0</v>
      </c>
      <c r="AR2534" s="14">
        <f t="shared" si="4365"/>
        <v>0</v>
      </c>
      <c r="AS2534" s="14">
        <f t="shared" si="4365"/>
        <v>0</v>
      </c>
      <c r="AT2534" s="14">
        <f t="shared" si="4365"/>
        <v>0</v>
      </c>
      <c r="AU2534" s="14">
        <f t="shared" si="4365"/>
        <v>0</v>
      </c>
      <c r="AV2534" s="14">
        <f t="shared" si="4365"/>
        <v>0</v>
      </c>
      <c r="AW2534" s="14">
        <f t="shared" si="4365"/>
        <v>0</v>
      </c>
      <c r="AX2534" s="14">
        <f t="shared" si="4365"/>
        <v>0</v>
      </c>
      <c r="AY2534" s="14">
        <f t="shared" si="4365"/>
        <v>0</v>
      </c>
      <c r="AZ2534" s="14">
        <f t="shared" si="4365"/>
        <v>0</v>
      </c>
      <c r="BA2534" s="14">
        <f t="shared" si="4365"/>
        <v>0</v>
      </c>
      <c r="BB2534" s="14">
        <f t="shared" si="4365"/>
        <v>0</v>
      </c>
      <c r="BC2534" s="14">
        <f t="shared" si="4353"/>
        <v>66</v>
      </c>
      <c r="BD2534" s="14">
        <f t="shared" si="4351"/>
        <v>54.5</v>
      </c>
      <c r="BE2534" s="14">
        <f t="shared" si="4352"/>
        <v>54.5</v>
      </c>
      <c r="BF2534" s="14">
        <f t="shared" si="4365"/>
        <v>0</v>
      </c>
    </row>
    <row r="2535" spans="1:59" ht="31.2" x14ac:dyDescent="0.3">
      <c r="A2535" s="8" t="s">
        <v>74</v>
      </c>
      <c r="B2535" s="8" t="s">
        <v>24</v>
      </c>
      <c r="C2535" s="8" t="s">
        <v>25</v>
      </c>
      <c r="D2535" s="8" t="s">
        <v>227</v>
      </c>
      <c r="E2535" s="8" t="s">
        <v>161</v>
      </c>
      <c r="F2535" s="24" t="s">
        <v>528</v>
      </c>
      <c r="G2535" s="14">
        <f t="shared" si="4364"/>
        <v>66</v>
      </c>
      <c r="H2535" s="14">
        <f t="shared" si="4364"/>
        <v>54.5</v>
      </c>
      <c r="I2535" s="14">
        <f t="shared" si="4364"/>
        <v>54.5</v>
      </c>
      <c r="J2535" s="14">
        <f t="shared" si="4364"/>
        <v>0</v>
      </c>
      <c r="K2535" s="14">
        <f t="shared" si="4364"/>
        <v>0</v>
      </c>
      <c r="L2535" s="14">
        <f t="shared" si="4364"/>
        <v>0</v>
      </c>
      <c r="M2535" s="14">
        <f t="shared" si="4290"/>
        <v>66</v>
      </c>
      <c r="N2535" s="14">
        <f t="shared" si="4291"/>
        <v>54.5</v>
      </c>
      <c r="O2535" s="14">
        <f t="shared" si="4292"/>
        <v>54.5</v>
      </c>
      <c r="P2535" s="14">
        <f t="shared" si="4365"/>
        <v>0</v>
      </c>
      <c r="Q2535" s="14">
        <f t="shared" si="4309"/>
        <v>54.5</v>
      </c>
      <c r="R2535" s="14">
        <f t="shared" si="4365"/>
        <v>0</v>
      </c>
      <c r="S2535" s="14">
        <f t="shared" si="4365"/>
        <v>0</v>
      </c>
      <c r="T2535" s="14">
        <f t="shared" si="4365"/>
        <v>0</v>
      </c>
      <c r="U2535" s="14">
        <f t="shared" si="4365"/>
        <v>0</v>
      </c>
      <c r="V2535" s="14">
        <f t="shared" si="4365"/>
        <v>0</v>
      </c>
      <c r="W2535" s="14">
        <f t="shared" si="4365"/>
        <v>0</v>
      </c>
      <c r="X2535" s="14">
        <f t="shared" si="4365"/>
        <v>0</v>
      </c>
      <c r="Y2535" s="14">
        <f t="shared" si="4365"/>
        <v>0</v>
      </c>
      <c r="Z2535" s="14">
        <f t="shared" si="4365"/>
        <v>0</v>
      </c>
      <c r="AA2535" s="14">
        <f t="shared" si="4365"/>
        <v>0</v>
      </c>
      <c r="AB2535" s="14">
        <f t="shared" si="4365"/>
        <v>0</v>
      </c>
      <c r="AC2535" s="14">
        <f t="shared" si="4365"/>
        <v>0</v>
      </c>
      <c r="AD2535" s="14">
        <f t="shared" si="4365"/>
        <v>0</v>
      </c>
      <c r="AE2535" s="14">
        <f t="shared" si="4365"/>
        <v>0</v>
      </c>
      <c r="AF2535" s="14">
        <f t="shared" si="4365"/>
        <v>0</v>
      </c>
      <c r="AG2535" s="14">
        <f t="shared" si="4298"/>
        <v>66</v>
      </c>
      <c r="AH2535" s="14">
        <f t="shared" si="4299"/>
        <v>54.5</v>
      </c>
      <c r="AI2535" s="14">
        <f t="shared" si="4300"/>
        <v>54.5</v>
      </c>
      <c r="AJ2535" s="14">
        <f t="shared" si="4365"/>
        <v>0</v>
      </c>
      <c r="AK2535" s="14">
        <f t="shared" si="4365"/>
        <v>0</v>
      </c>
      <c r="AL2535" s="14">
        <f t="shared" si="4365"/>
        <v>0</v>
      </c>
      <c r="AM2535" s="14">
        <f t="shared" si="4293"/>
        <v>66</v>
      </c>
      <c r="AN2535" s="14">
        <f t="shared" si="4294"/>
        <v>54.5</v>
      </c>
      <c r="AO2535" s="14">
        <f t="shared" si="4295"/>
        <v>54.5</v>
      </c>
      <c r="AP2535" s="14">
        <f t="shared" si="4365"/>
        <v>0</v>
      </c>
      <c r="AQ2535" s="14">
        <f t="shared" si="4365"/>
        <v>0</v>
      </c>
      <c r="AR2535" s="14">
        <f t="shared" si="4365"/>
        <v>0</v>
      </c>
      <c r="AS2535" s="14">
        <f t="shared" si="4365"/>
        <v>0</v>
      </c>
      <c r="AT2535" s="14">
        <f t="shared" si="4365"/>
        <v>0</v>
      </c>
      <c r="AU2535" s="14">
        <f t="shared" si="4365"/>
        <v>0</v>
      </c>
      <c r="AV2535" s="14">
        <f t="shared" si="4365"/>
        <v>0</v>
      </c>
      <c r="AW2535" s="14">
        <f t="shared" si="4365"/>
        <v>0</v>
      </c>
      <c r="AX2535" s="14">
        <f t="shared" si="4365"/>
        <v>0</v>
      </c>
      <c r="AY2535" s="14">
        <f t="shared" si="4365"/>
        <v>0</v>
      </c>
      <c r="AZ2535" s="14">
        <f t="shared" si="4365"/>
        <v>0</v>
      </c>
      <c r="BA2535" s="14">
        <f t="shared" si="4365"/>
        <v>0</v>
      </c>
      <c r="BB2535" s="14">
        <f t="shared" si="4365"/>
        <v>0</v>
      </c>
      <c r="BC2535" s="14">
        <f t="shared" si="4353"/>
        <v>66</v>
      </c>
      <c r="BD2535" s="14">
        <f t="shared" si="4351"/>
        <v>54.5</v>
      </c>
      <c r="BE2535" s="14">
        <f t="shared" si="4352"/>
        <v>54.5</v>
      </c>
      <c r="BF2535" s="14">
        <f t="shared" si="4365"/>
        <v>0</v>
      </c>
    </row>
    <row r="2536" spans="1:59" ht="31.2" x14ac:dyDescent="0.3">
      <c r="A2536" s="8" t="s">
        <v>74</v>
      </c>
      <c r="B2536" s="8" t="s">
        <v>24</v>
      </c>
      <c r="C2536" s="8" t="s">
        <v>25</v>
      </c>
      <c r="D2536" s="8" t="s">
        <v>227</v>
      </c>
      <c r="E2536" s="30">
        <v>240</v>
      </c>
      <c r="F2536" s="24" t="s">
        <v>529</v>
      </c>
      <c r="G2536" s="14">
        <v>66</v>
      </c>
      <c r="H2536" s="14">
        <v>54.5</v>
      </c>
      <c r="I2536" s="14">
        <v>54.5</v>
      </c>
      <c r="J2536" s="14"/>
      <c r="K2536" s="14"/>
      <c r="L2536" s="14"/>
      <c r="M2536" s="14">
        <f t="shared" si="4290"/>
        <v>66</v>
      </c>
      <c r="N2536" s="14">
        <f t="shared" si="4291"/>
        <v>54.5</v>
      </c>
      <c r="O2536" s="14">
        <f t="shared" si="4292"/>
        <v>54.5</v>
      </c>
      <c r="P2536" s="14"/>
      <c r="Q2536" s="14">
        <f t="shared" si="4309"/>
        <v>54.5</v>
      </c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>
        <f t="shared" si="4298"/>
        <v>66</v>
      </c>
      <c r="AH2536" s="14">
        <f t="shared" si="4299"/>
        <v>54.5</v>
      </c>
      <c r="AI2536" s="14">
        <f t="shared" si="4300"/>
        <v>54.5</v>
      </c>
      <c r="AJ2536" s="14"/>
      <c r="AK2536" s="14"/>
      <c r="AL2536" s="14"/>
      <c r="AM2536" s="14">
        <f t="shared" si="4293"/>
        <v>66</v>
      </c>
      <c r="AN2536" s="14">
        <f t="shared" si="4294"/>
        <v>54.5</v>
      </c>
      <c r="AO2536" s="14">
        <f t="shared" si="4295"/>
        <v>54.5</v>
      </c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>
        <f t="shared" si="4353"/>
        <v>66</v>
      </c>
      <c r="BD2536" s="14">
        <f t="shared" si="4351"/>
        <v>54.5</v>
      </c>
      <c r="BE2536" s="14">
        <f t="shared" si="4352"/>
        <v>54.5</v>
      </c>
      <c r="BF2536" s="14"/>
    </row>
    <row r="2537" spans="1:59" ht="62.4" x14ac:dyDescent="0.3">
      <c r="A2537" s="8" t="s">
        <v>74</v>
      </c>
      <c r="B2537" s="8" t="s">
        <v>24</v>
      </c>
      <c r="C2537" s="8" t="s">
        <v>25</v>
      </c>
      <c r="D2537" s="8" t="s">
        <v>139</v>
      </c>
      <c r="E2537" s="8"/>
      <c r="F2537" s="13" t="s">
        <v>646</v>
      </c>
      <c r="G2537" s="14">
        <f t="shared" ref="G2537:L2540" si="4366">G2538</f>
        <v>37.5</v>
      </c>
      <c r="H2537" s="14">
        <f t="shared" si="4366"/>
        <v>37.5</v>
      </c>
      <c r="I2537" s="14">
        <f t="shared" si="4366"/>
        <v>37.5</v>
      </c>
      <c r="J2537" s="14">
        <f t="shared" si="4366"/>
        <v>0</v>
      </c>
      <c r="K2537" s="14">
        <f t="shared" si="4366"/>
        <v>0</v>
      </c>
      <c r="L2537" s="14">
        <f t="shared" si="4366"/>
        <v>0</v>
      </c>
      <c r="M2537" s="14">
        <f t="shared" si="4290"/>
        <v>37.5</v>
      </c>
      <c r="N2537" s="14">
        <f t="shared" si="4291"/>
        <v>37.5</v>
      </c>
      <c r="O2537" s="14">
        <f t="shared" si="4292"/>
        <v>37.5</v>
      </c>
      <c r="P2537" s="14">
        <f t="shared" ref="P2537:BF2540" si="4367">P2538</f>
        <v>0</v>
      </c>
      <c r="Q2537" s="14">
        <f t="shared" si="4309"/>
        <v>37.5</v>
      </c>
      <c r="R2537" s="14">
        <f t="shared" si="4367"/>
        <v>0</v>
      </c>
      <c r="S2537" s="14">
        <f t="shared" si="4367"/>
        <v>0</v>
      </c>
      <c r="T2537" s="14">
        <f t="shared" si="4367"/>
        <v>0</v>
      </c>
      <c r="U2537" s="14">
        <f t="shared" si="4367"/>
        <v>0</v>
      </c>
      <c r="V2537" s="14">
        <f t="shared" si="4367"/>
        <v>0</v>
      </c>
      <c r="W2537" s="14">
        <f t="shared" si="4367"/>
        <v>0</v>
      </c>
      <c r="X2537" s="14">
        <f t="shared" si="4367"/>
        <v>0</v>
      </c>
      <c r="Y2537" s="14">
        <f t="shared" si="4367"/>
        <v>0</v>
      </c>
      <c r="Z2537" s="14">
        <f t="shared" si="4367"/>
        <v>0</v>
      </c>
      <c r="AA2537" s="14">
        <f t="shared" si="4367"/>
        <v>0</v>
      </c>
      <c r="AB2537" s="14">
        <f t="shared" si="4367"/>
        <v>0</v>
      </c>
      <c r="AC2537" s="14">
        <f t="shared" si="4367"/>
        <v>0</v>
      </c>
      <c r="AD2537" s="14">
        <f t="shared" si="4367"/>
        <v>0</v>
      </c>
      <c r="AE2537" s="14">
        <f t="shared" si="4367"/>
        <v>0</v>
      </c>
      <c r="AF2537" s="14">
        <f t="shared" si="4367"/>
        <v>0</v>
      </c>
      <c r="AG2537" s="14">
        <f t="shared" si="4298"/>
        <v>37.5</v>
      </c>
      <c r="AH2537" s="14">
        <f t="shared" si="4299"/>
        <v>37.5</v>
      </c>
      <c r="AI2537" s="14">
        <f t="shared" si="4300"/>
        <v>37.5</v>
      </c>
      <c r="AJ2537" s="14">
        <f t="shared" si="4367"/>
        <v>0</v>
      </c>
      <c r="AK2537" s="14">
        <f t="shared" si="4367"/>
        <v>0</v>
      </c>
      <c r="AL2537" s="14">
        <f t="shared" si="4367"/>
        <v>0</v>
      </c>
      <c r="AM2537" s="14">
        <f t="shared" si="4293"/>
        <v>37.5</v>
      </c>
      <c r="AN2537" s="14">
        <f t="shared" si="4294"/>
        <v>37.5</v>
      </c>
      <c r="AO2537" s="14">
        <f t="shared" si="4295"/>
        <v>37.5</v>
      </c>
      <c r="AP2537" s="14">
        <f t="shared" si="4367"/>
        <v>0</v>
      </c>
      <c r="AQ2537" s="14">
        <f t="shared" si="4367"/>
        <v>0</v>
      </c>
      <c r="AR2537" s="14">
        <f t="shared" si="4367"/>
        <v>0</v>
      </c>
      <c r="AS2537" s="14">
        <f t="shared" si="4367"/>
        <v>0</v>
      </c>
      <c r="AT2537" s="14">
        <f t="shared" si="4367"/>
        <v>0</v>
      </c>
      <c r="AU2537" s="14">
        <f t="shared" si="4367"/>
        <v>0</v>
      </c>
      <c r="AV2537" s="14">
        <f t="shared" si="4367"/>
        <v>0</v>
      </c>
      <c r="AW2537" s="14">
        <f t="shared" si="4367"/>
        <v>0</v>
      </c>
      <c r="AX2537" s="14">
        <f t="shared" si="4367"/>
        <v>0</v>
      </c>
      <c r="AY2537" s="14">
        <f t="shared" si="4367"/>
        <v>0</v>
      </c>
      <c r="AZ2537" s="14">
        <f t="shared" si="4367"/>
        <v>0</v>
      </c>
      <c r="BA2537" s="14">
        <f t="shared" si="4367"/>
        <v>0</v>
      </c>
      <c r="BB2537" s="14">
        <f t="shared" si="4367"/>
        <v>0</v>
      </c>
      <c r="BC2537" s="14">
        <f t="shared" si="4353"/>
        <v>37.5</v>
      </c>
      <c r="BD2537" s="14">
        <f t="shared" si="4351"/>
        <v>37.5</v>
      </c>
      <c r="BE2537" s="14">
        <f t="shared" si="4352"/>
        <v>37.5</v>
      </c>
      <c r="BF2537" s="14">
        <f t="shared" si="4367"/>
        <v>0</v>
      </c>
    </row>
    <row r="2538" spans="1:59" ht="31.2" x14ac:dyDescent="0.3">
      <c r="A2538" s="8" t="s">
        <v>74</v>
      </c>
      <c r="B2538" s="8" t="s">
        <v>24</v>
      </c>
      <c r="C2538" s="8" t="s">
        <v>25</v>
      </c>
      <c r="D2538" s="8" t="s">
        <v>140</v>
      </c>
      <c r="E2538" s="8"/>
      <c r="F2538" s="13" t="s">
        <v>647</v>
      </c>
      <c r="G2538" s="14">
        <f t="shared" si="4366"/>
        <v>37.5</v>
      </c>
      <c r="H2538" s="14">
        <f t="shared" si="4366"/>
        <v>37.5</v>
      </c>
      <c r="I2538" s="14">
        <f t="shared" si="4366"/>
        <v>37.5</v>
      </c>
      <c r="J2538" s="14">
        <f t="shared" si="4366"/>
        <v>0</v>
      </c>
      <c r="K2538" s="14">
        <f t="shared" si="4366"/>
        <v>0</v>
      </c>
      <c r="L2538" s="14">
        <f t="shared" si="4366"/>
        <v>0</v>
      </c>
      <c r="M2538" s="14">
        <f t="shared" si="4290"/>
        <v>37.5</v>
      </c>
      <c r="N2538" s="14">
        <f t="shared" si="4291"/>
        <v>37.5</v>
      </c>
      <c r="O2538" s="14">
        <f t="shared" si="4292"/>
        <v>37.5</v>
      </c>
      <c r="P2538" s="14">
        <f t="shared" si="4367"/>
        <v>0</v>
      </c>
      <c r="Q2538" s="14">
        <f t="shared" si="4309"/>
        <v>37.5</v>
      </c>
      <c r="R2538" s="14">
        <f t="shared" si="4367"/>
        <v>0</v>
      </c>
      <c r="S2538" s="14">
        <f t="shared" si="4367"/>
        <v>0</v>
      </c>
      <c r="T2538" s="14">
        <f t="shared" si="4367"/>
        <v>0</v>
      </c>
      <c r="U2538" s="14">
        <f t="shared" si="4367"/>
        <v>0</v>
      </c>
      <c r="V2538" s="14">
        <f t="shared" si="4367"/>
        <v>0</v>
      </c>
      <c r="W2538" s="14">
        <f t="shared" si="4367"/>
        <v>0</v>
      </c>
      <c r="X2538" s="14">
        <f t="shared" si="4367"/>
        <v>0</v>
      </c>
      <c r="Y2538" s="14">
        <f t="shared" si="4367"/>
        <v>0</v>
      </c>
      <c r="Z2538" s="14">
        <f t="shared" si="4367"/>
        <v>0</v>
      </c>
      <c r="AA2538" s="14">
        <f t="shared" si="4367"/>
        <v>0</v>
      </c>
      <c r="AB2538" s="14">
        <f t="shared" si="4367"/>
        <v>0</v>
      </c>
      <c r="AC2538" s="14">
        <f t="shared" si="4367"/>
        <v>0</v>
      </c>
      <c r="AD2538" s="14">
        <f t="shared" si="4367"/>
        <v>0</v>
      </c>
      <c r="AE2538" s="14">
        <f t="shared" si="4367"/>
        <v>0</v>
      </c>
      <c r="AF2538" s="14">
        <f t="shared" si="4367"/>
        <v>0</v>
      </c>
      <c r="AG2538" s="14">
        <f t="shared" si="4298"/>
        <v>37.5</v>
      </c>
      <c r="AH2538" s="14">
        <f t="shared" si="4299"/>
        <v>37.5</v>
      </c>
      <c r="AI2538" s="14">
        <f t="shared" si="4300"/>
        <v>37.5</v>
      </c>
      <c r="AJ2538" s="14">
        <f t="shared" si="4367"/>
        <v>0</v>
      </c>
      <c r="AK2538" s="14">
        <f t="shared" si="4367"/>
        <v>0</v>
      </c>
      <c r="AL2538" s="14">
        <f t="shared" si="4367"/>
        <v>0</v>
      </c>
      <c r="AM2538" s="14">
        <f t="shared" si="4293"/>
        <v>37.5</v>
      </c>
      <c r="AN2538" s="14">
        <f t="shared" si="4294"/>
        <v>37.5</v>
      </c>
      <c r="AO2538" s="14">
        <f t="shared" si="4295"/>
        <v>37.5</v>
      </c>
      <c r="AP2538" s="14">
        <f t="shared" si="4367"/>
        <v>0</v>
      </c>
      <c r="AQ2538" s="14">
        <f t="shared" si="4367"/>
        <v>0</v>
      </c>
      <c r="AR2538" s="14">
        <f t="shared" si="4367"/>
        <v>0</v>
      </c>
      <c r="AS2538" s="14">
        <f t="shared" si="4367"/>
        <v>0</v>
      </c>
      <c r="AT2538" s="14">
        <f t="shared" si="4367"/>
        <v>0</v>
      </c>
      <c r="AU2538" s="14">
        <f t="shared" si="4367"/>
        <v>0</v>
      </c>
      <c r="AV2538" s="14">
        <f t="shared" si="4367"/>
        <v>0</v>
      </c>
      <c r="AW2538" s="14">
        <f t="shared" si="4367"/>
        <v>0</v>
      </c>
      <c r="AX2538" s="14">
        <f t="shared" si="4367"/>
        <v>0</v>
      </c>
      <c r="AY2538" s="14">
        <f t="shared" si="4367"/>
        <v>0</v>
      </c>
      <c r="AZ2538" s="14">
        <f t="shared" si="4367"/>
        <v>0</v>
      </c>
      <c r="BA2538" s="14">
        <f t="shared" si="4367"/>
        <v>0</v>
      </c>
      <c r="BB2538" s="14">
        <f t="shared" si="4367"/>
        <v>0</v>
      </c>
      <c r="BC2538" s="14">
        <f t="shared" si="4353"/>
        <v>37.5</v>
      </c>
      <c r="BD2538" s="14">
        <f t="shared" si="4351"/>
        <v>37.5</v>
      </c>
      <c r="BE2538" s="14">
        <f t="shared" si="4352"/>
        <v>37.5</v>
      </c>
      <c r="BF2538" s="14">
        <f t="shared" si="4367"/>
        <v>0</v>
      </c>
    </row>
    <row r="2539" spans="1:59" ht="46.8" x14ac:dyDescent="0.3">
      <c r="A2539" s="8" t="s">
        <v>74</v>
      </c>
      <c r="B2539" s="8" t="s">
        <v>24</v>
      </c>
      <c r="C2539" s="8" t="s">
        <v>25</v>
      </c>
      <c r="D2539" s="8" t="s">
        <v>141</v>
      </c>
      <c r="E2539" s="8"/>
      <c r="F2539" s="18" t="s">
        <v>994</v>
      </c>
      <c r="G2539" s="14">
        <f t="shared" si="4366"/>
        <v>37.5</v>
      </c>
      <c r="H2539" s="14">
        <f t="shared" si="4366"/>
        <v>37.5</v>
      </c>
      <c r="I2539" s="14">
        <f t="shared" si="4366"/>
        <v>37.5</v>
      </c>
      <c r="J2539" s="14">
        <f t="shared" si="4366"/>
        <v>0</v>
      </c>
      <c r="K2539" s="14">
        <f t="shared" si="4366"/>
        <v>0</v>
      </c>
      <c r="L2539" s="14">
        <f t="shared" si="4366"/>
        <v>0</v>
      </c>
      <c r="M2539" s="14">
        <f t="shared" si="4290"/>
        <v>37.5</v>
      </c>
      <c r="N2539" s="14">
        <f t="shared" si="4291"/>
        <v>37.5</v>
      </c>
      <c r="O2539" s="14">
        <f t="shared" si="4292"/>
        <v>37.5</v>
      </c>
      <c r="P2539" s="14">
        <f t="shared" si="4367"/>
        <v>0</v>
      </c>
      <c r="Q2539" s="14">
        <f t="shared" si="4309"/>
        <v>37.5</v>
      </c>
      <c r="R2539" s="14">
        <f t="shared" si="4367"/>
        <v>0</v>
      </c>
      <c r="S2539" s="14">
        <f t="shared" si="4367"/>
        <v>0</v>
      </c>
      <c r="T2539" s="14">
        <f t="shared" si="4367"/>
        <v>0</v>
      </c>
      <c r="U2539" s="14">
        <f t="shared" si="4367"/>
        <v>0</v>
      </c>
      <c r="V2539" s="14">
        <f t="shared" si="4367"/>
        <v>0</v>
      </c>
      <c r="W2539" s="14">
        <f t="shared" si="4367"/>
        <v>0</v>
      </c>
      <c r="X2539" s="14">
        <f t="shared" si="4367"/>
        <v>0</v>
      </c>
      <c r="Y2539" s="14">
        <f t="shared" si="4367"/>
        <v>0</v>
      </c>
      <c r="Z2539" s="14">
        <f t="shared" si="4367"/>
        <v>0</v>
      </c>
      <c r="AA2539" s="14">
        <f t="shared" si="4367"/>
        <v>0</v>
      </c>
      <c r="AB2539" s="14">
        <f t="shared" si="4367"/>
        <v>0</v>
      </c>
      <c r="AC2539" s="14">
        <f t="shared" si="4367"/>
        <v>0</v>
      </c>
      <c r="AD2539" s="14">
        <f t="shared" si="4367"/>
        <v>0</v>
      </c>
      <c r="AE2539" s="14">
        <f t="shared" si="4367"/>
        <v>0</v>
      </c>
      <c r="AF2539" s="14">
        <f t="shared" si="4367"/>
        <v>0</v>
      </c>
      <c r="AG2539" s="14">
        <f t="shared" si="4298"/>
        <v>37.5</v>
      </c>
      <c r="AH2539" s="14">
        <f t="shared" si="4299"/>
        <v>37.5</v>
      </c>
      <c r="AI2539" s="14">
        <f t="shared" si="4300"/>
        <v>37.5</v>
      </c>
      <c r="AJ2539" s="14">
        <f t="shared" si="4367"/>
        <v>0</v>
      </c>
      <c r="AK2539" s="14">
        <f t="shared" si="4367"/>
        <v>0</v>
      </c>
      <c r="AL2539" s="14">
        <f t="shared" si="4367"/>
        <v>0</v>
      </c>
      <c r="AM2539" s="14">
        <f t="shared" si="4293"/>
        <v>37.5</v>
      </c>
      <c r="AN2539" s="14">
        <f t="shared" si="4294"/>
        <v>37.5</v>
      </c>
      <c r="AO2539" s="14">
        <f t="shared" si="4295"/>
        <v>37.5</v>
      </c>
      <c r="AP2539" s="14">
        <f t="shared" si="4367"/>
        <v>0</v>
      </c>
      <c r="AQ2539" s="14">
        <f t="shared" si="4367"/>
        <v>0</v>
      </c>
      <c r="AR2539" s="14">
        <f t="shared" si="4367"/>
        <v>0</v>
      </c>
      <c r="AS2539" s="14">
        <f t="shared" si="4367"/>
        <v>0</v>
      </c>
      <c r="AT2539" s="14">
        <f t="shared" si="4367"/>
        <v>0</v>
      </c>
      <c r="AU2539" s="14">
        <f t="shared" si="4367"/>
        <v>0</v>
      </c>
      <c r="AV2539" s="14">
        <f t="shared" si="4367"/>
        <v>0</v>
      </c>
      <c r="AW2539" s="14">
        <f t="shared" si="4367"/>
        <v>0</v>
      </c>
      <c r="AX2539" s="14">
        <f t="shared" si="4367"/>
        <v>0</v>
      </c>
      <c r="AY2539" s="14">
        <f t="shared" si="4367"/>
        <v>0</v>
      </c>
      <c r="AZ2539" s="14">
        <f t="shared" si="4367"/>
        <v>0</v>
      </c>
      <c r="BA2539" s="14">
        <f t="shared" si="4367"/>
        <v>0</v>
      </c>
      <c r="BB2539" s="14">
        <f t="shared" si="4367"/>
        <v>0</v>
      </c>
      <c r="BC2539" s="14">
        <f t="shared" si="4353"/>
        <v>37.5</v>
      </c>
      <c r="BD2539" s="14">
        <f t="shared" si="4351"/>
        <v>37.5</v>
      </c>
      <c r="BE2539" s="14">
        <f t="shared" si="4352"/>
        <v>37.5</v>
      </c>
      <c r="BF2539" s="14">
        <f t="shared" si="4367"/>
        <v>0</v>
      </c>
    </row>
    <row r="2540" spans="1:59" ht="31.2" x14ac:dyDescent="0.3">
      <c r="A2540" s="8" t="s">
        <v>74</v>
      </c>
      <c r="B2540" s="8" t="s">
        <v>24</v>
      </c>
      <c r="C2540" s="8" t="s">
        <v>25</v>
      </c>
      <c r="D2540" s="8" t="s">
        <v>141</v>
      </c>
      <c r="E2540" s="8" t="s">
        <v>161</v>
      </c>
      <c r="F2540" s="24" t="s">
        <v>528</v>
      </c>
      <c r="G2540" s="14">
        <f t="shared" si="4366"/>
        <v>37.5</v>
      </c>
      <c r="H2540" s="14">
        <f t="shared" si="4366"/>
        <v>37.5</v>
      </c>
      <c r="I2540" s="14">
        <f t="shared" si="4366"/>
        <v>37.5</v>
      </c>
      <c r="J2540" s="14">
        <f t="shared" si="4366"/>
        <v>0</v>
      </c>
      <c r="K2540" s="14">
        <f t="shared" si="4366"/>
        <v>0</v>
      </c>
      <c r="L2540" s="14">
        <f t="shared" si="4366"/>
        <v>0</v>
      </c>
      <c r="M2540" s="14">
        <f t="shared" si="4290"/>
        <v>37.5</v>
      </c>
      <c r="N2540" s="14">
        <f t="shared" si="4291"/>
        <v>37.5</v>
      </c>
      <c r="O2540" s="14">
        <f t="shared" si="4292"/>
        <v>37.5</v>
      </c>
      <c r="P2540" s="14">
        <f t="shared" si="4367"/>
        <v>0</v>
      </c>
      <c r="Q2540" s="14">
        <f t="shared" si="4309"/>
        <v>37.5</v>
      </c>
      <c r="R2540" s="14">
        <f t="shared" si="4367"/>
        <v>0</v>
      </c>
      <c r="S2540" s="14">
        <f t="shared" si="4367"/>
        <v>0</v>
      </c>
      <c r="T2540" s="14">
        <f t="shared" si="4367"/>
        <v>0</v>
      </c>
      <c r="U2540" s="14">
        <f t="shared" si="4367"/>
        <v>0</v>
      </c>
      <c r="V2540" s="14">
        <f t="shared" si="4367"/>
        <v>0</v>
      </c>
      <c r="W2540" s="14">
        <f t="shared" si="4367"/>
        <v>0</v>
      </c>
      <c r="X2540" s="14">
        <f t="shared" si="4367"/>
        <v>0</v>
      </c>
      <c r="Y2540" s="14">
        <f t="shared" si="4367"/>
        <v>0</v>
      </c>
      <c r="Z2540" s="14">
        <f t="shared" si="4367"/>
        <v>0</v>
      </c>
      <c r="AA2540" s="14">
        <f t="shared" si="4367"/>
        <v>0</v>
      </c>
      <c r="AB2540" s="14">
        <f t="shared" si="4367"/>
        <v>0</v>
      </c>
      <c r="AC2540" s="14">
        <f t="shared" si="4367"/>
        <v>0</v>
      </c>
      <c r="AD2540" s="14">
        <f t="shared" si="4367"/>
        <v>0</v>
      </c>
      <c r="AE2540" s="14">
        <f t="shared" si="4367"/>
        <v>0</v>
      </c>
      <c r="AF2540" s="14">
        <f t="shared" si="4367"/>
        <v>0</v>
      </c>
      <c r="AG2540" s="14">
        <f t="shared" si="4298"/>
        <v>37.5</v>
      </c>
      <c r="AH2540" s="14">
        <f t="shared" si="4299"/>
        <v>37.5</v>
      </c>
      <c r="AI2540" s="14">
        <f t="shared" si="4300"/>
        <v>37.5</v>
      </c>
      <c r="AJ2540" s="14">
        <f t="shared" si="4367"/>
        <v>0</v>
      </c>
      <c r="AK2540" s="14">
        <f t="shared" si="4367"/>
        <v>0</v>
      </c>
      <c r="AL2540" s="14">
        <f t="shared" si="4367"/>
        <v>0</v>
      </c>
      <c r="AM2540" s="14">
        <f t="shared" si="4293"/>
        <v>37.5</v>
      </c>
      <c r="AN2540" s="14">
        <f t="shared" si="4294"/>
        <v>37.5</v>
      </c>
      <c r="AO2540" s="14">
        <f t="shared" si="4295"/>
        <v>37.5</v>
      </c>
      <c r="AP2540" s="14">
        <f t="shared" si="4367"/>
        <v>0</v>
      </c>
      <c r="AQ2540" s="14">
        <f t="shared" si="4367"/>
        <v>0</v>
      </c>
      <c r="AR2540" s="14">
        <f t="shared" si="4367"/>
        <v>0</v>
      </c>
      <c r="AS2540" s="14">
        <f t="shared" si="4367"/>
        <v>0</v>
      </c>
      <c r="AT2540" s="14">
        <f t="shared" si="4367"/>
        <v>0</v>
      </c>
      <c r="AU2540" s="14">
        <f t="shared" si="4367"/>
        <v>0</v>
      </c>
      <c r="AV2540" s="14">
        <f t="shared" si="4367"/>
        <v>0</v>
      </c>
      <c r="AW2540" s="14">
        <f t="shared" si="4367"/>
        <v>0</v>
      </c>
      <c r="AX2540" s="14">
        <f t="shared" si="4367"/>
        <v>0</v>
      </c>
      <c r="AY2540" s="14">
        <f t="shared" si="4367"/>
        <v>0</v>
      </c>
      <c r="AZ2540" s="14">
        <f t="shared" si="4367"/>
        <v>0</v>
      </c>
      <c r="BA2540" s="14">
        <f t="shared" si="4367"/>
        <v>0</v>
      </c>
      <c r="BB2540" s="14">
        <f t="shared" si="4367"/>
        <v>0</v>
      </c>
      <c r="BC2540" s="14">
        <f t="shared" si="4353"/>
        <v>37.5</v>
      </c>
      <c r="BD2540" s="14">
        <f t="shared" si="4351"/>
        <v>37.5</v>
      </c>
      <c r="BE2540" s="14">
        <f t="shared" si="4352"/>
        <v>37.5</v>
      </c>
      <c r="BF2540" s="14">
        <f t="shared" si="4367"/>
        <v>0</v>
      </c>
    </row>
    <row r="2541" spans="1:59" ht="31.2" x14ac:dyDescent="0.3">
      <c r="A2541" s="8" t="s">
        <v>74</v>
      </c>
      <c r="B2541" s="8" t="s">
        <v>24</v>
      </c>
      <c r="C2541" s="8" t="s">
        <v>25</v>
      </c>
      <c r="D2541" s="8" t="s">
        <v>141</v>
      </c>
      <c r="E2541" s="30">
        <v>240</v>
      </c>
      <c r="F2541" s="24" t="s">
        <v>529</v>
      </c>
      <c r="G2541" s="14">
        <v>37.5</v>
      </c>
      <c r="H2541" s="14">
        <v>37.5</v>
      </c>
      <c r="I2541" s="14">
        <v>37.5</v>
      </c>
      <c r="J2541" s="14"/>
      <c r="K2541" s="14"/>
      <c r="L2541" s="14"/>
      <c r="M2541" s="14">
        <f t="shared" si="4290"/>
        <v>37.5</v>
      </c>
      <c r="N2541" s="14">
        <f t="shared" si="4291"/>
        <v>37.5</v>
      </c>
      <c r="O2541" s="14">
        <f t="shared" si="4292"/>
        <v>37.5</v>
      </c>
      <c r="P2541" s="14"/>
      <c r="Q2541" s="14">
        <f t="shared" si="4309"/>
        <v>37.5</v>
      </c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>
        <f t="shared" si="4298"/>
        <v>37.5</v>
      </c>
      <c r="AH2541" s="14">
        <f t="shared" si="4299"/>
        <v>37.5</v>
      </c>
      <c r="AI2541" s="14">
        <f t="shared" si="4300"/>
        <v>37.5</v>
      </c>
      <c r="AJ2541" s="14"/>
      <c r="AK2541" s="14"/>
      <c r="AL2541" s="14"/>
      <c r="AM2541" s="14">
        <f t="shared" si="4293"/>
        <v>37.5</v>
      </c>
      <c r="AN2541" s="14">
        <f t="shared" si="4294"/>
        <v>37.5</v>
      </c>
      <c r="AO2541" s="14">
        <f t="shared" si="4295"/>
        <v>37.5</v>
      </c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>
        <f t="shared" si="4353"/>
        <v>37.5</v>
      </c>
      <c r="BD2541" s="14">
        <f t="shared" si="4351"/>
        <v>37.5</v>
      </c>
      <c r="BE2541" s="14">
        <f t="shared" si="4352"/>
        <v>37.5</v>
      </c>
      <c r="BF2541" s="14"/>
    </row>
    <row r="2542" spans="1:59" x14ac:dyDescent="0.3">
      <c r="A2542" s="10" t="s">
        <v>74</v>
      </c>
      <c r="B2542" s="10" t="s">
        <v>31</v>
      </c>
      <c r="C2542" s="10"/>
      <c r="D2542" s="10"/>
      <c r="E2542" s="10"/>
      <c r="F2542" s="5" t="s">
        <v>57</v>
      </c>
      <c r="G2542" s="15">
        <f>G2543+G2572</f>
        <v>9602.8999999999978</v>
      </c>
      <c r="H2542" s="15">
        <f t="shared" ref="H2542:BF2542" si="4368">H2543+H2572</f>
        <v>9653.7999999999993</v>
      </c>
      <c r="I2542" s="15">
        <f t="shared" si="4368"/>
        <v>9842.2000000000007</v>
      </c>
      <c r="J2542" s="15">
        <f t="shared" ref="J2542:L2542" si="4369">J2543+J2572</f>
        <v>0</v>
      </c>
      <c r="K2542" s="15">
        <f t="shared" si="4369"/>
        <v>0</v>
      </c>
      <c r="L2542" s="15">
        <f t="shared" si="4369"/>
        <v>0</v>
      </c>
      <c r="M2542" s="15">
        <f t="shared" si="4290"/>
        <v>9602.8999999999978</v>
      </c>
      <c r="N2542" s="14">
        <f t="shared" si="4291"/>
        <v>9653.7999999999993</v>
      </c>
      <c r="O2542" s="15">
        <f t="shared" si="4292"/>
        <v>9842.2000000000007</v>
      </c>
      <c r="P2542" s="15">
        <f t="shared" ref="P2542" si="4370">P2543+P2572</f>
        <v>0</v>
      </c>
      <c r="Q2542" s="15">
        <f t="shared" si="4309"/>
        <v>9653.7999999999993</v>
      </c>
      <c r="R2542" s="15">
        <f t="shared" ref="R2542:AE2542" si="4371">R2543+R2572</f>
        <v>0</v>
      </c>
      <c r="S2542" s="15">
        <f t="shared" si="4371"/>
        <v>0</v>
      </c>
      <c r="T2542" s="15">
        <f t="shared" si="4371"/>
        <v>0</v>
      </c>
      <c r="U2542" s="15">
        <f t="shared" si="4371"/>
        <v>0</v>
      </c>
      <c r="V2542" s="15">
        <f t="shared" si="4371"/>
        <v>0</v>
      </c>
      <c r="W2542" s="15">
        <f t="shared" si="4371"/>
        <v>0</v>
      </c>
      <c r="X2542" s="15">
        <f t="shared" si="4371"/>
        <v>0</v>
      </c>
      <c r="Y2542" s="15">
        <f t="shared" si="4371"/>
        <v>0</v>
      </c>
      <c r="Z2542" s="15">
        <f t="shared" si="4371"/>
        <v>0</v>
      </c>
      <c r="AA2542" s="15">
        <f t="shared" si="4371"/>
        <v>0</v>
      </c>
      <c r="AB2542" s="15">
        <f t="shared" si="4371"/>
        <v>0</v>
      </c>
      <c r="AC2542" s="15">
        <f t="shared" si="4371"/>
        <v>0</v>
      </c>
      <c r="AD2542" s="15">
        <f t="shared" si="4371"/>
        <v>0</v>
      </c>
      <c r="AE2542" s="15">
        <f t="shared" si="4371"/>
        <v>0</v>
      </c>
      <c r="AF2542" s="15">
        <f t="shared" ref="AF2542" si="4372">AF2543+AF2572</f>
        <v>0</v>
      </c>
      <c r="AG2542" s="15">
        <f t="shared" si="4298"/>
        <v>9602.8999999999978</v>
      </c>
      <c r="AH2542" s="15">
        <f t="shared" si="4299"/>
        <v>9653.7999999999993</v>
      </c>
      <c r="AI2542" s="15">
        <f t="shared" si="4300"/>
        <v>9842.2000000000007</v>
      </c>
      <c r="AJ2542" s="15">
        <f t="shared" ref="AJ2542:AL2542" si="4373">AJ2543+AJ2572</f>
        <v>0</v>
      </c>
      <c r="AK2542" s="15">
        <f t="shared" si="4373"/>
        <v>0</v>
      </c>
      <c r="AL2542" s="15">
        <f t="shared" si="4373"/>
        <v>0</v>
      </c>
      <c r="AM2542" s="15">
        <f t="shared" si="4293"/>
        <v>9602.8999999999978</v>
      </c>
      <c r="AN2542" s="15">
        <f t="shared" si="4294"/>
        <v>9653.7999999999993</v>
      </c>
      <c r="AO2542" s="15">
        <f t="shared" si="4295"/>
        <v>9842.2000000000007</v>
      </c>
      <c r="AP2542" s="15">
        <f t="shared" ref="AP2542:BB2542" si="4374">AP2543+AP2572</f>
        <v>0</v>
      </c>
      <c r="AQ2542" s="15">
        <f t="shared" si="4374"/>
        <v>0</v>
      </c>
      <c r="AR2542" s="15">
        <f t="shared" si="4374"/>
        <v>0</v>
      </c>
      <c r="AS2542" s="15">
        <f t="shared" si="4374"/>
        <v>0</v>
      </c>
      <c r="AT2542" s="15">
        <f t="shared" si="4374"/>
        <v>0</v>
      </c>
      <c r="AU2542" s="15">
        <f t="shared" si="4374"/>
        <v>0</v>
      </c>
      <c r="AV2542" s="15">
        <f t="shared" si="4374"/>
        <v>0</v>
      </c>
      <c r="AW2542" s="15">
        <f t="shared" si="4374"/>
        <v>0</v>
      </c>
      <c r="AX2542" s="15">
        <f t="shared" si="4374"/>
        <v>0</v>
      </c>
      <c r="AY2542" s="15">
        <f t="shared" si="4374"/>
        <v>0</v>
      </c>
      <c r="AZ2542" s="15">
        <f t="shared" ref="AZ2542:BA2542" si="4375">AZ2543+AZ2572</f>
        <v>0</v>
      </c>
      <c r="BA2542" s="15">
        <f t="shared" si="4375"/>
        <v>0</v>
      </c>
      <c r="BB2542" s="15">
        <f t="shared" si="4374"/>
        <v>0</v>
      </c>
      <c r="BC2542" s="15">
        <f t="shared" si="4353"/>
        <v>9602.8999999999978</v>
      </c>
      <c r="BD2542" s="15">
        <f t="shared" si="4351"/>
        <v>9653.7999999999993</v>
      </c>
      <c r="BE2542" s="15">
        <f t="shared" si="4352"/>
        <v>9842.2000000000007</v>
      </c>
      <c r="BF2542" s="15">
        <f t="shared" si="4368"/>
        <v>0</v>
      </c>
    </row>
    <row r="2543" spans="1:59" x14ac:dyDescent="0.3">
      <c r="A2543" s="11" t="s">
        <v>74</v>
      </c>
      <c r="B2543" s="11" t="s">
        <v>31</v>
      </c>
      <c r="C2543" s="11" t="s">
        <v>30</v>
      </c>
      <c r="D2543" s="11"/>
      <c r="E2543" s="11"/>
      <c r="F2543" s="7" t="s">
        <v>64</v>
      </c>
      <c r="G2543" s="16">
        <f>G2556+G2566+G2544+G2550</f>
        <v>3680.8999999999996</v>
      </c>
      <c r="H2543" s="16">
        <f t="shared" ref="H2543:BF2543" si="4376">H2556+H2566+H2544+H2550</f>
        <v>3622.5</v>
      </c>
      <c r="I2543" s="16">
        <f t="shared" si="4376"/>
        <v>3810.9</v>
      </c>
      <c r="J2543" s="16">
        <f t="shared" ref="J2543:L2543" si="4377">J2556+J2566+J2544+J2550</f>
        <v>0</v>
      </c>
      <c r="K2543" s="16">
        <f t="shared" si="4377"/>
        <v>0</v>
      </c>
      <c r="L2543" s="16">
        <f t="shared" si="4377"/>
        <v>0</v>
      </c>
      <c r="M2543" s="16">
        <f t="shared" si="4290"/>
        <v>3680.8999999999996</v>
      </c>
      <c r="N2543" s="14">
        <f t="shared" si="4291"/>
        <v>3622.5</v>
      </c>
      <c r="O2543" s="16">
        <f t="shared" si="4292"/>
        <v>3810.9</v>
      </c>
      <c r="P2543" s="16">
        <f t="shared" ref="P2543" si="4378">P2556+P2566+P2544+P2550</f>
        <v>0</v>
      </c>
      <c r="Q2543" s="16">
        <f t="shared" si="4309"/>
        <v>3622.5</v>
      </c>
      <c r="R2543" s="16">
        <f t="shared" ref="R2543:AE2543" si="4379">R2556+R2566+R2544+R2550</f>
        <v>0</v>
      </c>
      <c r="S2543" s="16">
        <f t="shared" si="4379"/>
        <v>0</v>
      </c>
      <c r="T2543" s="16">
        <f t="shared" si="4379"/>
        <v>0</v>
      </c>
      <c r="U2543" s="16">
        <f t="shared" si="4379"/>
        <v>0</v>
      </c>
      <c r="V2543" s="16">
        <f t="shared" si="4379"/>
        <v>0</v>
      </c>
      <c r="W2543" s="16">
        <f t="shared" si="4379"/>
        <v>0</v>
      </c>
      <c r="X2543" s="16">
        <f t="shared" si="4379"/>
        <v>0</v>
      </c>
      <c r="Y2543" s="16">
        <f t="shared" si="4379"/>
        <v>0</v>
      </c>
      <c r="Z2543" s="16">
        <f t="shared" si="4379"/>
        <v>0</v>
      </c>
      <c r="AA2543" s="16">
        <f t="shared" si="4379"/>
        <v>0</v>
      </c>
      <c r="AB2543" s="16">
        <f t="shared" si="4379"/>
        <v>0</v>
      </c>
      <c r="AC2543" s="16">
        <f t="shared" si="4379"/>
        <v>0</v>
      </c>
      <c r="AD2543" s="16">
        <f t="shared" si="4379"/>
        <v>0</v>
      </c>
      <c r="AE2543" s="16">
        <f t="shared" si="4379"/>
        <v>0</v>
      </c>
      <c r="AF2543" s="16">
        <f t="shared" ref="AF2543" si="4380">AF2556+AF2566+AF2544+AF2550</f>
        <v>0</v>
      </c>
      <c r="AG2543" s="16">
        <f t="shared" si="4298"/>
        <v>3680.8999999999996</v>
      </c>
      <c r="AH2543" s="16">
        <f t="shared" si="4299"/>
        <v>3622.5</v>
      </c>
      <c r="AI2543" s="16">
        <f t="shared" si="4300"/>
        <v>3810.9</v>
      </c>
      <c r="AJ2543" s="16">
        <f t="shared" ref="AJ2543:AL2543" si="4381">AJ2556+AJ2566+AJ2544+AJ2550</f>
        <v>0</v>
      </c>
      <c r="AK2543" s="16">
        <f t="shared" si="4381"/>
        <v>0</v>
      </c>
      <c r="AL2543" s="16">
        <f t="shared" si="4381"/>
        <v>0</v>
      </c>
      <c r="AM2543" s="16">
        <f t="shared" si="4293"/>
        <v>3680.8999999999996</v>
      </c>
      <c r="AN2543" s="16">
        <f t="shared" si="4294"/>
        <v>3622.5</v>
      </c>
      <c r="AO2543" s="16">
        <f t="shared" si="4295"/>
        <v>3810.9</v>
      </c>
      <c r="AP2543" s="16">
        <f t="shared" ref="AP2543:BB2543" si="4382">AP2556+AP2566+AP2544+AP2550</f>
        <v>0</v>
      </c>
      <c r="AQ2543" s="16">
        <f t="shared" si="4382"/>
        <v>0</v>
      </c>
      <c r="AR2543" s="16">
        <f t="shared" si="4382"/>
        <v>0</v>
      </c>
      <c r="AS2543" s="16">
        <f t="shared" si="4382"/>
        <v>0</v>
      </c>
      <c r="AT2543" s="16">
        <f t="shared" si="4382"/>
        <v>0</v>
      </c>
      <c r="AU2543" s="16">
        <f t="shared" si="4382"/>
        <v>0</v>
      </c>
      <c r="AV2543" s="16">
        <f t="shared" si="4382"/>
        <v>0</v>
      </c>
      <c r="AW2543" s="16">
        <f t="shared" si="4382"/>
        <v>0</v>
      </c>
      <c r="AX2543" s="16">
        <f t="shared" si="4382"/>
        <v>0</v>
      </c>
      <c r="AY2543" s="16">
        <f t="shared" si="4382"/>
        <v>0</v>
      </c>
      <c r="AZ2543" s="16">
        <f t="shared" ref="AZ2543:BA2543" si="4383">AZ2556+AZ2566+AZ2544+AZ2550</f>
        <v>0</v>
      </c>
      <c r="BA2543" s="16">
        <f t="shared" si="4383"/>
        <v>0</v>
      </c>
      <c r="BB2543" s="16">
        <f t="shared" si="4382"/>
        <v>0</v>
      </c>
      <c r="BC2543" s="16">
        <f t="shared" si="4353"/>
        <v>3680.8999999999996</v>
      </c>
      <c r="BD2543" s="16">
        <f t="shared" si="4351"/>
        <v>3622.5</v>
      </c>
      <c r="BE2543" s="16">
        <f t="shared" si="4352"/>
        <v>3810.9</v>
      </c>
      <c r="BF2543" s="16">
        <f t="shared" si="4376"/>
        <v>0</v>
      </c>
    </row>
    <row r="2544" spans="1:59" ht="31.2" x14ac:dyDescent="0.3">
      <c r="A2544" s="8" t="s">
        <v>74</v>
      </c>
      <c r="B2544" s="8" t="s">
        <v>31</v>
      </c>
      <c r="C2544" s="8" t="s">
        <v>30</v>
      </c>
      <c r="D2544" s="8" t="s">
        <v>224</v>
      </c>
      <c r="E2544" s="8"/>
      <c r="F2544" s="18" t="s">
        <v>635</v>
      </c>
      <c r="G2544" s="14">
        <f t="shared" ref="G2544:L2548" si="4384">G2545</f>
        <v>765.1</v>
      </c>
      <c r="H2544" s="14">
        <f t="shared" si="4384"/>
        <v>765.1</v>
      </c>
      <c r="I2544" s="14">
        <f t="shared" si="4384"/>
        <v>765.1</v>
      </c>
      <c r="J2544" s="14">
        <f t="shared" si="4384"/>
        <v>0</v>
      </c>
      <c r="K2544" s="14">
        <f t="shared" si="4384"/>
        <v>0</v>
      </c>
      <c r="L2544" s="14">
        <f t="shared" si="4384"/>
        <v>0</v>
      </c>
      <c r="M2544" s="14">
        <f t="shared" ref="M2544:M2607" si="4385">G2544+J2544</f>
        <v>765.1</v>
      </c>
      <c r="N2544" s="14">
        <f t="shared" ref="N2544:N2607" si="4386">H2544+K2544</f>
        <v>765.1</v>
      </c>
      <c r="O2544" s="14">
        <f t="shared" ref="O2544:O2607" si="4387">I2544+L2544</f>
        <v>765.1</v>
      </c>
      <c r="P2544" s="14">
        <f t="shared" ref="P2544:BF2548" si="4388">P2545</f>
        <v>0</v>
      </c>
      <c r="Q2544" s="14">
        <f t="shared" si="4309"/>
        <v>765.1</v>
      </c>
      <c r="R2544" s="14">
        <f t="shared" si="4388"/>
        <v>0</v>
      </c>
      <c r="S2544" s="14">
        <f t="shared" si="4388"/>
        <v>0</v>
      </c>
      <c r="T2544" s="14">
        <f t="shared" si="4388"/>
        <v>0</v>
      </c>
      <c r="U2544" s="14">
        <f t="shared" si="4388"/>
        <v>0</v>
      </c>
      <c r="V2544" s="14">
        <f t="shared" si="4388"/>
        <v>0</v>
      </c>
      <c r="W2544" s="14">
        <f t="shared" si="4388"/>
        <v>0</v>
      </c>
      <c r="X2544" s="14">
        <f t="shared" si="4388"/>
        <v>0</v>
      </c>
      <c r="Y2544" s="14">
        <f t="shared" si="4388"/>
        <v>0</v>
      </c>
      <c r="Z2544" s="14">
        <f t="shared" si="4388"/>
        <v>0</v>
      </c>
      <c r="AA2544" s="14">
        <f t="shared" si="4388"/>
        <v>0</v>
      </c>
      <c r="AB2544" s="14">
        <f t="shared" si="4388"/>
        <v>0</v>
      </c>
      <c r="AC2544" s="14">
        <f t="shared" si="4388"/>
        <v>0</v>
      </c>
      <c r="AD2544" s="14">
        <f t="shared" si="4388"/>
        <v>0</v>
      </c>
      <c r="AE2544" s="14">
        <f t="shared" si="4388"/>
        <v>0</v>
      </c>
      <c r="AF2544" s="14">
        <f t="shared" si="4388"/>
        <v>0</v>
      </c>
      <c r="AG2544" s="14">
        <f t="shared" si="4298"/>
        <v>765.1</v>
      </c>
      <c r="AH2544" s="14">
        <f t="shared" si="4299"/>
        <v>765.1</v>
      </c>
      <c r="AI2544" s="14">
        <f t="shared" si="4300"/>
        <v>765.1</v>
      </c>
      <c r="AJ2544" s="14">
        <f t="shared" si="4388"/>
        <v>0</v>
      </c>
      <c r="AK2544" s="14">
        <f t="shared" si="4388"/>
        <v>0</v>
      </c>
      <c r="AL2544" s="14">
        <f t="shared" si="4388"/>
        <v>0</v>
      </c>
      <c r="AM2544" s="14">
        <f t="shared" ref="AM2544:AM2607" si="4389">AG2544+AJ2544</f>
        <v>765.1</v>
      </c>
      <c r="AN2544" s="14">
        <f t="shared" ref="AN2544:AN2607" si="4390">AH2544+AK2544</f>
        <v>765.1</v>
      </c>
      <c r="AO2544" s="14">
        <f t="shared" ref="AO2544:AO2607" si="4391">AI2544+AL2544</f>
        <v>765.1</v>
      </c>
      <c r="AP2544" s="14">
        <f t="shared" si="4388"/>
        <v>0</v>
      </c>
      <c r="AQ2544" s="14">
        <f t="shared" si="4388"/>
        <v>0</v>
      </c>
      <c r="AR2544" s="14">
        <f t="shared" si="4388"/>
        <v>0</v>
      </c>
      <c r="AS2544" s="14">
        <f t="shared" si="4388"/>
        <v>0</v>
      </c>
      <c r="AT2544" s="14">
        <f t="shared" si="4388"/>
        <v>0</v>
      </c>
      <c r="AU2544" s="14">
        <f t="shared" si="4388"/>
        <v>0</v>
      </c>
      <c r="AV2544" s="14">
        <f t="shared" si="4388"/>
        <v>0</v>
      </c>
      <c r="AW2544" s="14">
        <f t="shared" si="4388"/>
        <v>0</v>
      </c>
      <c r="AX2544" s="14">
        <f t="shared" si="4388"/>
        <v>0</v>
      </c>
      <c r="AY2544" s="14">
        <f t="shared" si="4388"/>
        <v>0</v>
      </c>
      <c r="AZ2544" s="14">
        <f t="shared" si="4388"/>
        <v>0</v>
      </c>
      <c r="BA2544" s="14">
        <f t="shared" si="4388"/>
        <v>0</v>
      </c>
      <c r="BB2544" s="14">
        <f t="shared" si="4388"/>
        <v>0</v>
      </c>
      <c r="BC2544" s="14">
        <f t="shared" si="4353"/>
        <v>765.1</v>
      </c>
      <c r="BD2544" s="14">
        <f t="shared" si="4351"/>
        <v>765.1</v>
      </c>
      <c r="BE2544" s="14">
        <f t="shared" si="4352"/>
        <v>765.1</v>
      </c>
      <c r="BF2544" s="14">
        <f t="shared" si="4388"/>
        <v>0</v>
      </c>
    </row>
    <row r="2545" spans="1:59" ht="46.8" x14ac:dyDescent="0.3">
      <c r="A2545" s="8" t="s">
        <v>74</v>
      </c>
      <c r="B2545" s="8" t="s">
        <v>31</v>
      </c>
      <c r="C2545" s="8" t="s">
        <v>30</v>
      </c>
      <c r="D2545" s="8" t="s">
        <v>225</v>
      </c>
      <c r="E2545" s="8"/>
      <c r="F2545" s="18" t="s">
        <v>981</v>
      </c>
      <c r="G2545" s="14">
        <f t="shared" si="4384"/>
        <v>765.1</v>
      </c>
      <c r="H2545" s="14">
        <f t="shared" si="4384"/>
        <v>765.1</v>
      </c>
      <c r="I2545" s="14">
        <f t="shared" si="4384"/>
        <v>765.1</v>
      </c>
      <c r="J2545" s="14">
        <f t="shared" si="4384"/>
        <v>0</v>
      </c>
      <c r="K2545" s="14">
        <f t="shared" si="4384"/>
        <v>0</v>
      </c>
      <c r="L2545" s="14">
        <f t="shared" si="4384"/>
        <v>0</v>
      </c>
      <c r="M2545" s="14">
        <f t="shared" si="4385"/>
        <v>765.1</v>
      </c>
      <c r="N2545" s="14">
        <f t="shared" si="4386"/>
        <v>765.1</v>
      </c>
      <c r="O2545" s="14">
        <f t="shared" si="4387"/>
        <v>765.1</v>
      </c>
      <c r="P2545" s="14">
        <f t="shared" si="4388"/>
        <v>0</v>
      </c>
      <c r="Q2545" s="14">
        <f t="shared" si="4309"/>
        <v>765.1</v>
      </c>
      <c r="R2545" s="14">
        <f t="shared" si="4388"/>
        <v>0</v>
      </c>
      <c r="S2545" s="14">
        <f t="shared" si="4388"/>
        <v>0</v>
      </c>
      <c r="T2545" s="14">
        <f t="shared" si="4388"/>
        <v>0</v>
      </c>
      <c r="U2545" s="14">
        <f t="shared" si="4388"/>
        <v>0</v>
      </c>
      <c r="V2545" s="14">
        <f t="shared" si="4388"/>
        <v>0</v>
      </c>
      <c r="W2545" s="14">
        <f t="shared" si="4388"/>
        <v>0</v>
      </c>
      <c r="X2545" s="14">
        <f t="shared" si="4388"/>
        <v>0</v>
      </c>
      <c r="Y2545" s="14">
        <f t="shared" si="4388"/>
        <v>0</v>
      </c>
      <c r="Z2545" s="14">
        <f t="shared" si="4388"/>
        <v>0</v>
      </c>
      <c r="AA2545" s="14">
        <f t="shared" si="4388"/>
        <v>0</v>
      </c>
      <c r="AB2545" s="14">
        <f t="shared" si="4388"/>
        <v>0</v>
      </c>
      <c r="AC2545" s="14">
        <f t="shared" si="4388"/>
        <v>0</v>
      </c>
      <c r="AD2545" s="14">
        <f t="shared" si="4388"/>
        <v>0</v>
      </c>
      <c r="AE2545" s="14">
        <f t="shared" si="4388"/>
        <v>0</v>
      </c>
      <c r="AF2545" s="14">
        <f t="shared" si="4388"/>
        <v>0</v>
      </c>
      <c r="AG2545" s="14">
        <f t="shared" si="4298"/>
        <v>765.1</v>
      </c>
      <c r="AH2545" s="14">
        <f t="shared" si="4299"/>
        <v>765.1</v>
      </c>
      <c r="AI2545" s="14">
        <f t="shared" si="4300"/>
        <v>765.1</v>
      </c>
      <c r="AJ2545" s="14">
        <f t="shared" si="4388"/>
        <v>0</v>
      </c>
      <c r="AK2545" s="14">
        <f t="shared" si="4388"/>
        <v>0</v>
      </c>
      <c r="AL2545" s="14">
        <f t="shared" si="4388"/>
        <v>0</v>
      </c>
      <c r="AM2545" s="14">
        <f t="shared" si="4389"/>
        <v>765.1</v>
      </c>
      <c r="AN2545" s="14">
        <f t="shared" si="4390"/>
        <v>765.1</v>
      </c>
      <c r="AO2545" s="14">
        <f t="shared" si="4391"/>
        <v>765.1</v>
      </c>
      <c r="AP2545" s="14">
        <f t="shared" si="4388"/>
        <v>0</v>
      </c>
      <c r="AQ2545" s="14">
        <f t="shared" si="4388"/>
        <v>0</v>
      </c>
      <c r="AR2545" s="14">
        <f t="shared" si="4388"/>
        <v>0</v>
      </c>
      <c r="AS2545" s="14">
        <f t="shared" si="4388"/>
        <v>0</v>
      </c>
      <c r="AT2545" s="14">
        <f t="shared" si="4388"/>
        <v>0</v>
      </c>
      <c r="AU2545" s="14">
        <f t="shared" si="4388"/>
        <v>0</v>
      </c>
      <c r="AV2545" s="14">
        <f t="shared" si="4388"/>
        <v>0</v>
      </c>
      <c r="AW2545" s="14">
        <f t="shared" si="4388"/>
        <v>0</v>
      </c>
      <c r="AX2545" s="14">
        <f t="shared" si="4388"/>
        <v>0</v>
      </c>
      <c r="AY2545" s="14">
        <f t="shared" si="4388"/>
        <v>0</v>
      </c>
      <c r="AZ2545" s="14">
        <f t="shared" si="4388"/>
        <v>0</v>
      </c>
      <c r="BA2545" s="14">
        <f t="shared" si="4388"/>
        <v>0</v>
      </c>
      <c r="BB2545" s="14">
        <f t="shared" si="4388"/>
        <v>0</v>
      </c>
      <c r="BC2545" s="14">
        <f t="shared" si="4353"/>
        <v>765.1</v>
      </c>
      <c r="BD2545" s="14">
        <f t="shared" si="4351"/>
        <v>765.1</v>
      </c>
      <c r="BE2545" s="14">
        <f t="shared" si="4352"/>
        <v>765.1</v>
      </c>
      <c r="BF2545" s="14">
        <f t="shared" si="4388"/>
        <v>0</v>
      </c>
    </row>
    <row r="2546" spans="1:59" ht="46.8" x14ac:dyDescent="0.3">
      <c r="A2546" s="8" t="s">
        <v>74</v>
      </c>
      <c r="B2546" s="8" t="s">
        <v>31</v>
      </c>
      <c r="C2546" s="8" t="s">
        <v>30</v>
      </c>
      <c r="D2546" s="8" t="s">
        <v>228</v>
      </c>
      <c r="E2546" s="8"/>
      <c r="F2546" s="18" t="s">
        <v>1125</v>
      </c>
      <c r="G2546" s="14">
        <f t="shared" si="4384"/>
        <v>765.1</v>
      </c>
      <c r="H2546" s="14">
        <f t="shared" si="4384"/>
        <v>765.1</v>
      </c>
      <c r="I2546" s="14">
        <f t="shared" si="4384"/>
        <v>765.1</v>
      </c>
      <c r="J2546" s="14">
        <f t="shared" si="4384"/>
        <v>0</v>
      </c>
      <c r="K2546" s="14">
        <f t="shared" si="4384"/>
        <v>0</v>
      </c>
      <c r="L2546" s="14">
        <f t="shared" si="4384"/>
        <v>0</v>
      </c>
      <c r="M2546" s="14">
        <f t="shared" si="4385"/>
        <v>765.1</v>
      </c>
      <c r="N2546" s="14">
        <f t="shared" si="4386"/>
        <v>765.1</v>
      </c>
      <c r="O2546" s="14">
        <f t="shared" si="4387"/>
        <v>765.1</v>
      </c>
      <c r="P2546" s="14">
        <f t="shared" si="4388"/>
        <v>0</v>
      </c>
      <c r="Q2546" s="14">
        <f t="shared" si="4309"/>
        <v>765.1</v>
      </c>
      <c r="R2546" s="14">
        <f t="shared" si="4388"/>
        <v>0</v>
      </c>
      <c r="S2546" s="14">
        <f t="shared" si="4388"/>
        <v>0</v>
      </c>
      <c r="T2546" s="14">
        <f t="shared" si="4388"/>
        <v>0</v>
      </c>
      <c r="U2546" s="14">
        <f t="shared" si="4388"/>
        <v>0</v>
      </c>
      <c r="V2546" s="14">
        <f t="shared" si="4388"/>
        <v>0</v>
      </c>
      <c r="W2546" s="14">
        <f t="shared" si="4388"/>
        <v>0</v>
      </c>
      <c r="X2546" s="14">
        <f t="shared" si="4388"/>
        <v>0</v>
      </c>
      <c r="Y2546" s="14">
        <f t="shared" si="4388"/>
        <v>0</v>
      </c>
      <c r="Z2546" s="14">
        <f t="shared" si="4388"/>
        <v>0</v>
      </c>
      <c r="AA2546" s="14">
        <f t="shared" si="4388"/>
        <v>0</v>
      </c>
      <c r="AB2546" s="14">
        <f t="shared" si="4388"/>
        <v>0</v>
      </c>
      <c r="AC2546" s="14">
        <f t="shared" si="4388"/>
        <v>0</v>
      </c>
      <c r="AD2546" s="14">
        <f t="shared" si="4388"/>
        <v>0</v>
      </c>
      <c r="AE2546" s="14">
        <f t="shared" si="4388"/>
        <v>0</v>
      </c>
      <c r="AF2546" s="14">
        <f t="shared" si="4388"/>
        <v>0</v>
      </c>
      <c r="AG2546" s="14">
        <f t="shared" si="4298"/>
        <v>765.1</v>
      </c>
      <c r="AH2546" s="14">
        <f t="shared" si="4299"/>
        <v>765.1</v>
      </c>
      <c r="AI2546" s="14">
        <f t="shared" si="4300"/>
        <v>765.1</v>
      </c>
      <c r="AJ2546" s="14">
        <f t="shared" si="4388"/>
        <v>0</v>
      </c>
      <c r="AK2546" s="14">
        <f t="shared" si="4388"/>
        <v>0</v>
      </c>
      <c r="AL2546" s="14">
        <f t="shared" si="4388"/>
        <v>0</v>
      </c>
      <c r="AM2546" s="14">
        <f t="shared" si="4389"/>
        <v>765.1</v>
      </c>
      <c r="AN2546" s="14">
        <f t="shared" si="4390"/>
        <v>765.1</v>
      </c>
      <c r="AO2546" s="14">
        <f t="shared" si="4391"/>
        <v>765.1</v>
      </c>
      <c r="AP2546" s="14">
        <f t="shared" si="4388"/>
        <v>0</v>
      </c>
      <c r="AQ2546" s="14">
        <f t="shared" si="4388"/>
        <v>0</v>
      </c>
      <c r="AR2546" s="14">
        <f t="shared" si="4388"/>
        <v>0</v>
      </c>
      <c r="AS2546" s="14">
        <f t="shared" si="4388"/>
        <v>0</v>
      </c>
      <c r="AT2546" s="14">
        <f t="shared" si="4388"/>
        <v>0</v>
      </c>
      <c r="AU2546" s="14">
        <f t="shared" si="4388"/>
        <v>0</v>
      </c>
      <c r="AV2546" s="14">
        <f t="shared" si="4388"/>
        <v>0</v>
      </c>
      <c r="AW2546" s="14">
        <f t="shared" si="4388"/>
        <v>0</v>
      </c>
      <c r="AX2546" s="14">
        <f t="shared" si="4388"/>
        <v>0</v>
      </c>
      <c r="AY2546" s="14">
        <f t="shared" si="4388"/>
        <v>0</v>
      </c>
      <c r="AZ2546" s="14">
        <f t="shared" si="4388"/>
        <v>0</v>
      </c>
      <c r="BA2546" s="14">
        <f t="shared" si="4388"/>
        <v>0</v>
      </c>
      <c r="BB2546" s="14">
        <f t="shared" si="4388"/>
        <v>0</v>
      </c>
      <c r="BC2546" s="14">
        <f t="shared" si="4353"/>
        <v>765.1</v>
      </c>
      <c r="BD2546" s="14">
        <f t="shared" si="4351"/>
        <v>765.1</v>
      </c>
      <c r="BE2546" s="14">
        <f t="shared" si="4352"/>
        <v>765.1</v>
      </c>
      <c r="BF2546" s="14">
        <f t="shared" si="4388"/>
        <v>0</v>
      </c>
    </row>
    <row r="2547" spans="1:59" x14ac:dyDescent="0.3">
      <c r="A2547" s="8" t="s">
        <v>74</v>
      </c>
      <c r="B2547" s="8" t="s">
        <v>31</v>
      </c>
      <c r="C2547" s="8" t="s">
        <v>30</v>
      </c>
      <c r="D2547" s="8" t="s">
        <v>229</v>
      </c>
      <c r="E2547" s="8"/>
      <c r="F2547" s="18" t="s">
        <v>982</v>
      </c>
      <c r="G2547" s="14">
        <f t="shared" si="4384"/>
        <v>765.1</v>
      </c>
      <c r="H2547" s="14">
        <f t="shared" si="4384"/>
        <v>765.1</v>
      </c>
      <c r="I2547" s="14">
        <f t="shared" si="4384"/>
        <v>765.1</v>
      </c>
      <c r="J2547" s="14">
        <f t="shared" si="4384"/>
        <v>0</v>
      </c>
      <c r="K2547" s="14">
        <f t="shared" si="4384"/>
        <v>0</v>
      </c>
      <c r="L2547" s="14">
        <f t="shared" si="4384"/>
        <v>0</v>
      </c>
      <c r="M2547" s="14">
        <f t="shared" si="4385"/>
        <v>765.1</v>
      </c>
      <c r="N2547" s="14">
        <f t="shared" si="4386"/>
        <v>765.1</v>
      </c>
      <c r="O2547" s="14">
        <f t="shared" si="4387"/>
        <v>765.1</v>
      </c>
      <c r="P2547" s="14">
        <f t="shared" si="4388"/>
        <v>0</v>
      </c>
      <c r="Q2547" s="14">
        <f t="shared" si="4309"/>
        <v>765.1</v>
      </c>
      <c r="R2547" s="14">
        <f t="shared" si="4388"/>
        <v>0</v>
      </c>
      <c r="S2547" s="14">
        <f t="shared" si="4388"/>
        <v>0</v>
      </c>
      <c r="T2547" s="14">
        <f t="shared" si="4388"/>
        <v>0</v>
      </c>
      <c r="U2547" s="14">
        <f t="shared" si="4388"/>
        <v>0</v>
      </c>
      <c r="V2547" s="14">
        <f t="shared" si="4388"/>
        <v>0</v>
      </c>
      <c r="W2547" s="14">
        <f t="shared" si="4388"/>
        <v>0</v>
      </c>
      <c r="X2547" s="14">
        <f t="shared" si="4388"/>
        <v>0</v>
      </c>
      <c r="Y2547" s="14">
        <f t="shared" si="4388"/>
        <v>0</v>
      </c>
      <c r="Z2547" s="14">
        <f t="shared" si="4388"/>
        <v>0</v>
      </c>
      <c r="AA2547" s="14">
        <f t="shared" si="4388"/>
        <v>0</v>
      </c>
      <c r="AB2547" s="14">
        <f t="shared" si="4388"/>
        <v>0</v>
      </c>
      <c r="AC2547" s="14">
        <f t="shared" si="4388"/>
        <v>0</v>
      </c>
      <c r="AD2547" s="14">
        <f t="shared" si="4388"/>
        <v>0</v>
      </c>
      <c r="AE2547" s="14">
        <f t="shared" si="4388"/>
        <v>0</v>
      </c>
      <c r="AF2547" s="14">
        <f t="shared" si="4388"/>
        <v>0</v>
      </c>
      <c r="AG2547" s="14">
        <f t="shared" ref="AG2547:AG2610" si="4392">M2547+R2547+S2547+T2547+U2547+V2547+W2547+X2547+Y2547+AA2547+Z2547</f>
        <v>765.1</v>
      </c>
      <c r="AH2547" s="14">
        <f t="shared" ref="AH2547:AH2610" si="4393">Q2547+AB2547+AC2547+AD2547</f>
        <v>765.1</v>
      </c>
      <c r="AI2547" s="14">
        <f t="shared" ref="AI2547:AI2610" si="4394">O2547+AE2547+AF2547</f>
        <v>765.1</v>
      </c>
      <c r="AJ2547" s="14">
        <f t="shared" si="4388"/>
        <v>0</v>
      </c>
      <c r="AK2547" s="14">
        <f t="shared" si="4388"/>
        <v>0</v>
      </c>
      <c r="AL2547" s="14">
        <f t="shared" si="4388"/>
        <v>0</v>
      </c>
      <c r="AM2547" s="14">
        <f t="shared" si="4389"/>
        <v>765.1</v>
      </c>
      <c r="AN2547" s="14">
        <f t="shared" si="4390"/>
        <v>765.1</v>
      </c>
      <c r="AO2547" s="14">
        <f t="shared" si="4391"/>
        <v>765.1</v>
      </c>
      <c r="AP2547" s="14">
        <f t="shared" si="4388"/>
        <v>0</v>
      </c>
      <c r="AQ2547" s="14">
        <f t="shared" si="4388"/>
        <v>0</v>
      </c>
      <c r="AR2547" s="14">
        <f t="shared" si="4388"/>
        <v>0</v>
      </c>
      <c r="AS2547" s="14">
        <f t="shared" si="4388"/>
        <v>0</v>
      </c>
      <c r="AT2547" s="14">
        <f t="shared" si="4388"/>
        <v>0</v>
      </c>
      <c r="AU2547" s="14">
        <f t="shared" si="4388"/>
        <v>0</v>
      </c>
      <c r="AV2547" s="14">
        <f t="shared" si="4388"/>
        <v>0</v>
      </c>
      <c r="AW2547" s="14">
        <f t="shared" si="4388"/>
        <v>0</v>
      </c>
      <c r="AX2547" s="14">
        <f t="shared" si="4388"/>
        <v>0</v>
      </c>
      <c r="AY2547" s="14">
        <f t="shared" si="4388"/>
        <v>0</v>
      </c>
      <c r="AZ2547" s="14">
        <f t="shared" si="4388"/>
        <v>0</v>
      </c>
      <c r="BA2547" s="14">
        <f t="shared" si="4388"/>
        <v>0</v>
      </c>
      <c r="BB2547" s="14">
        <f t="shared" si="4388"/>
        <v>0</v>
      </c>
      <c r="BC2547" s="14">
        <f t="shared" si="4353"/>
        <v>765.1</v>
      </c>
      <c r="BD2547" s="14">
        <f t="shared" si="4351"/>
        <v>765.1</v>
      </c>
      <c r="BE2547" s="14">
        <f t="shared" si="4352"/>
        <v>765.1</v>
      </c>
      <c r="BF2547" s="14">
        <f t="shared" si="4388"/>
        <v>0</v>
      </c>
    </row>
    <row r="2548" spans="1:59" ht="31.2" x14ac:dyDescent="0.3">
      <c r="A2548" s="8" t="s">
        <v>74</v>
      </c>
      <c r="B2548" s="8" t="s">
        <v>31</v>
      </c>
      <c r="C2548" s="8" t="s">
        <v>30</v>
      </c>
      <c r="D2548" s="8" t="s">
        <v>229</v>
      </c>
      <c r="E2548" s="8" t="s">
        <v>161</v>
      </c>
      <c r="F2548" s="24" t="s">
        <v>528</v>
      </c>
      <c r="G2548" s="14">
        <f t="shared" si="4384"/>
        <v>765.1</v>
      </c>
      <c r="H2548" s="14">
        <f t="shared" si="4384"/>
        <v>765.1</v>
      </c>
      <c r="I2548" s="14">
        <f t="shared" si="4384"/>
        <v>765.1</v>
      </c>
      <c r="J2548" s="14">
        <f t="shared" si="4384"/>
        <v>0</v>
      </c>
      <c r="K2548" s="14">
        <f t="shared" si="4384"/>
        <v>0</v>
      </c>
      <c r="L2548" s="14">
        <f t="shared" si="4384"/>
        <v>0</v>
      </c>
      <c r="M2548" s="14">
        <f t="shared" si="4385"/>
        <v>765.1</v>
      </c>
      <c r="N2548" s="14">
        <f t="shared" si="4386"/>
        <v>765.1</v>
      </c>
      <c r="O2548" s="14">
        <f t="shared" si="4387"/>
        <v>765.1</v>
      </c>
      <c r="P2548" s="14">
        <f t="shared" si="4388"/>
        <v>0</v>
      </c>
      <c r="Q2548" s="14">
        <f t="shared" si="4309"/>
        <v>765.1</v>
      </c>
      <c r="R2548" s="14">
        <f t="shared" si="4388"/>
        <v>0</v>
      </c>
      <c r="S2548" s="14">
        <f t="shared" si="4388"/>
        <v>0</v>
      </c>
      <c r="T2548" s="14">
        <f t="shared" si="4388"/>
        <v>0</v>
      </c>
      <c r="U2548" s="14">
        <f t="shared" si="4388"/>
        <v>0</v>
      </c>
      <c r="V2548" s="14">
        <f t="shared" si="4388"/>
        <v>0</v>
      </c>
      <c r="W2548" s="14">
        <f t="shared" si="4388"/>
        <v>0</v>
      </c>
      <c r="X2548" s="14">
        <f t="shared" si="4388"/>
        <v>0</v>
      </c>
      <c r="Y2548" s="14">
        <f t="shared" si="4388"/>
        <v>0</v>
      </c>
      <c r="Z2548" s="14">
        <f t="shared" si="4388"/>
        <v>0</v>
      </c>
      <c r="AA2548" s="14">
        <f t="shared" si="4388"/>
        <v>0</v>
      </c>
      <c r="AB2548" s="14">
        <f t="shared" si="4388"/>
        <v>0</v>
      </c>
      <c r="AC2548" s="14">
        <f t="shared" si="4388"/>
        <v>0</v>
      </c>
      <c r="AD2548" s="14">
        <f t="shared" si="4388"/>
        <v>0</v>
      </c>
      <c r="AE2548" s="14">
        <f t="shared" si="4388"/>
        <v>0</v>
      </c>
      <c r="AF2548" s="14">
        <f t="shared" si="4388"/>
        <v>0</v>
      </c>
      <c r="AG2548" s="14">
        <f t="shared" si="4392"/>
        <v>765.1</v>
      </c>
      <c r="AH2548" s="14">
        <f t="shared" si="4393"/>
        <v>765.1</v>
      </c>
      <c r="AI2548" s="14">
        <f t="shared" si="4394"/>
        <v>765.1</v>
      </c>
      <c r="AJ2548" s="14">
        <f t="shared" si="4388"/>
        <v>0</v>
      </c>
      <c r="AK2548" s="14">
        <f t="shared" si="4388"/>
        <v>0</v>
      </c>
      <c r="AL2548" s="14">
        <f t="shared" si="4388"/>
        <v>0</v>
      </c>
      <c r="AM2548" s="14">
        <f t="shared" si="4389"/>
        <v>765.1</v>
      </c>
      <c r="AN2548" s="14">
        <f t="shared" si="4390"/>
        <v>765.1</v>
      </c>
      <c r="AO2548" s="14">
        <f t="shared" si="4391"/>
        <v>765.1</v>
      </c>
      <c r="AP2548" s="14">
        <f t="shared" si="4388"/>
        <v>0</v>
      </c>
      <c r="AQ2548" s="14">
        <f t="shared" si="4388"/>
        <v>0</v>
      </c>
      <c r="AR2548" s="14">
        <f t="shared" si="4388"/>
        <v>0</v>
      </c>
      <c r="AS2548" s="14">
        <f t="shared" si="4388"/>
        <v>0</v>
      </c>
      <c r="AT2548" s="14">
        <f t="shared" si="4388"/>
        <v>0</v>
      </c>
      <c r="AU2548" s="14">
        <f t="shared" si="4388"/>
        <v>0</v>
      </c>
      <c r="AV2548" s="14">
        <f t="shared" si="4388"/>
        <v>0</v>
      </c>
      <c r="AW2548" s="14">
        <f t="shared" si="4388"/>
        <v>0</v>
      </c>
      <c r="AX2548" s="14">
        <f t="shared" si="4388"/>
        <v>0</v>
      </c>
      <c r="AY2548" s="14">
        <f t="shared" si="4388"/>
        <v>0</v>
      </c>
      <c r="AZ2548" s="14">
        <f t="shared" si="4388"/>
        <v>0</v>
      </c>
      <c r="BA2548" s="14">
        <f t="shared" si="4388"/>
        <v>0</v>
      </c>
      <c r="BB2548" s="14">
        <f t="shared" si="4388"/>
        <v>0</v>
      </c>
      <c r="BC2548" s="14">
        <f t="shared" si="4353"/>
        <v>765.1</v>
      </c>
      <c r="BD2548" s="14">
        <f t="shared" si="4351"/>
        <v>765.1</v>
      </c>
      <c r="BE2548" s="14">
        <f t="shared" si="4352"/>
        <v>765.1</v>
      </c>
      <c r="BF2548" s="14">
        <f t="shared" si="4388"/>
        <v>0</v>
      </c>
    </row>
    <row r="2549" spans="1:59" ht="31.2" x14ac:dyDescent="0.3">
      <c r="A2549" s="8" t="s">
        <v>74</v>
      </c>
      <c r="B2549" s="8" t="s">
        <v>31</v>
      </c>
      <c r="C2549" s="8" t="s">
        <v>30</v>
      </c>
      <c r="D2549" s="8" t="s">
        <v>229</v>
      </c>
      <c r="E2549" s="30">
        <v>240</v>
      </c>
      <c r="F2549" s="24" t="s">
        <v>529</v>
      </c>
      <c r="G2549" s="14">
        <v>765.1</v>
      </c>
      <c r="H2549" s="14">
        <v>765.1</v>
      </c>
      <c r="I2549" s="14">
        <v>765.1</v>
      </c>
      <c r="J2549" s="14"/>
      <c r="K2549" s="14"/>
      <c r="L2549" s="14"/>
      <c r="M2549" s="14">
        <f t="shared" si="4385"/>
        <v>765.1</v>
      </c>
      <c r="N2549" s="14">
        <f t="shared" si="4386"/>
        <v>765.1</v>
      </c>
      <c r="O2549" s="14">
        <f t="shared" si="4387"/>
        <v>765.1</v>
      </c>
      <c r="P2549" s="14"/>
      <c r="Q2549" s="14">
        <f t="shared" si="4309"/>
        <v>765.1</v>
      </c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>
        <f t="shared" si="4392"/>
        <v>765.1</v>
      </c>
      <c r="AH2549" s="14">
        <f t="shared" si="4393"/>
        <v>765.1</v>
      </c>
      <c r="AI2549" s="14">
        <f t="shared" si="4394"/>
        <v>765.1</v>
      </c>
      <c r="AJ2549" s="14"/>
      <c r="AK2549" s="14"/>
      <c r="AL2549" s="14"/>
      <c r="AM2549" s="14">
        <f t="shared" si="4389"/>
        <v>765.1</v>
      </c>
      <c r="AN2549" s="14">
        <f t="shared" si="4390"/>
        <v>765.1</v>
      </c>
      <c r="AO2549" s="14">
        <f t="shared" si="4391"/>
        <v>765.1</v>
      </c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>
        <f t="shared" si="4353"/>
        <v>765.1</v>
      </c>
      <c r="BD2549" s="14">
        <f t="shared" si="4351"/>
        <v>765.1</v>
      </c>
      <c r="BE2549" s="14">
        <f t="shared" si="4352"/>
        <v>765.1</v>
      </c>
      <c r="BF2549" s="14"/>
    </row>
    <row r="2550" spans="1:59" ht="31.2" hidden="1" x14ac:dyDescent="0.3">
      <c r="A2550" s="8" t="s">
        <v>74</v>
      </c>
      <c r="B2550" s="8" t="s">
        <v>31</v>
      </c>
      <c r="C2550" s="8" t="s">
        <v>30</v>
      </c>
      <c r="D2550" s="8" t="s">
        <v>136</v>
      </c>
      <c r="E2550" s="8"/>
      <c r="F2550" s="13" t="s">
        <v>638</v>
      </c>
      <c r="G2550" s="14">
        <f>G2551</f>
        <v>2.6</v>
      </c>
      <c r="H2550" s="14">
        <f t="shared" ref="H2550:BF2554" si="4395">H2551</f>
        <v>0</v>
      </c>
      <c r="I2550" s="14">
        <f t="shared" si="4395"/>
        <v>0</v>
      </c>
      <c r="J2550" s="14">
        <f t="shared" si="4395"/>
        <v>0</v>
      </c>
      <c r="K2550" s="14">
        <f t="shared" si="4395"/>
        <v>0</v>
      </c>
      <c r="L2550" s="14">
        <f t="shared" si="4395"/>
        <v>0</v>
      </c>
      <c r="M2550" s="14">
        <f t="shared" si="4385"/>
        <v>2.6</v>
      </c>
      <c r="N2550" s="14">
        <f t="shared" si="4386"/>
        <v>0</v>
      </c>
      <c r="O2550" s="14">
        <f t="shared" si="4387"/>
        <v>0</v>
      </c>
      <c r="P2550" s="14">
        <f t="shared" si="4395"/>
        <v>0</v>
      </c>
      <c r="Q2550" s="14">
        <f t="shared" si="4309"/>
        <v>0</v>
      </c>
      <c r="R2550" s="14">
        <f t="shared" si="4395"/>
        <v>0</v>
      </c>
      <c r="S2550" s="14">
        <f t="shared" si="4395"/>
        <v>0</v>
      </c>
      <c r="T2550" s="14">
        <f t="shared" si="4395"/>
        <v>0</v>
      </c>
      <c r="U2550" s="14">
        <f t="shared" si="4395"/>
        <v>0</v>
      </c>
      <c r="V2550" s="14">
        <f t="shared" si="4395"/>
        <v>0</v>
      </c>
      <c r="W2550" s="14">
        <f t="shared" si="4395"/>
        <v>0</v>
      </c>
      <c r="X2550" s="14">
        <f t="shared" si="4395"/>
        <v>0</v>
      </c>
      <c r="Y2550" s="14">
        <f t="shared" si="4395"/>
        <v>0</v>
      </c>
      <c r="Z2550" s="14">
        <f t="shared" si="4395"/>
        <v>0</v>
      </c>
      <c r="AA2550" s="14">
        <f t="shared" si="4395"/>
        <v>0</v>
      </c>
      <c r="AB2550" s="14">
        <f t="shared" si="4395"/>
        <v>0</v>
      </c>
      <c r="AC2550" s="14">
        <f t="shared" si="4395"/>
        <v>0</v>
      </c>
      <c r="AD2550" s="14">
        <f t="shared" si="4395"/>
        <v>0</v>
      </c>
      <c r="AE2550" s="14">
        <f t="shared" si="4395"/>
        <v>0</v>
      </c>
      <c r="AF2550" s="14">
        <f t="shared" si="4395"/>
        <v>0</v>
      </c>
      <c r="AG2550" s="14">
        <f t="shared" si="4392"/>
        <v>2.6</v>
      </c>
      <c r="AH2550" s="14">
        <f t="shared" si="4393"/>
        <v>0</v>
      </c>
      <c r="AI2550" s="14">
        <f t="shared" si="4394"/>
        <v>0</v>
      </c>
      <c r="AJ2550" s="14">
        <f t="shared" si="4395"/>
        <v>0</v>
      </c>
      <c r="AK2550" s="14">
        <f t="shared" si="4395"/>
        <v>0</v>
      </c>
      <c r="AL2550" s="14">
        <f t="shared" si="4395"/>
        <v>0</v>
      </c>
      <c r="AM2550" s="14">
        <f t="shared" si="4389"/>
        <v>2.6</v>
      </c>
      <c r="AN2550" s="14">
        <f t="shared" si="4390"/>
        <v>0</v>
      </c>
      <c r="AO2550" s="14">
        <f t="shared" si="4391"/>
        <v>0</v>
      </c>
      <c r="AP2550" s="14">
        <f t="shared" si="4395"/>
        <v>0</v>
      </c>
      <c r="AQ2550" s="14">
        <f t="shared" si="4395"/>
        <v>0</v>
      </c>
      <c r="AR2550" s="14">
        <f t="shared" si="4395"/>
        <v>0</v>
      </c>
      <c r="AS2550" s="14">
        <f t="shared" si="4395"/>
        <v>0</v>
      </c>
      <c r="AT2550" s="14">
        <f t="shared" si="4395"/>
        <v>0</v>
      </c>
      <c r="AU2550" s="14">
        <f t="shared" si="4395"/>
        <v>0</v>
      </c>
      <c r="AV2550" s="14">
        <f t="shared" si="4395"/>
        <v>0</v>
      </c>
      <c r="AW2550" s="14">
        <f t="shared" si="4395"/>
        <v>0</v>
      </c>
      <c r="AX2550" s="14">
        <f t="shared" si="4395"/>
        <v>0</v>
      </c>
      <c r="AY2550" s="14">
        <f t="shared" si="4395"/>
        <v>0</v>
      </c>
      <c r="AZ2550" s="14">
        <f t="shared" si="4395"/>
        <v>0</v>
      </c>
      <c r="BA2550" s="14">
        <f t="shared" si="4395"/>
        <v>0</v>
      </c>
      <c r="BB2550" s="14">
        <f t="shared" si="4395"/>
        <v>0</v>
      </c>
      <c r="BC2550" s="14">
        <f t="shared" si="4353"/>
        <v>2.6</v>
      </c>
      <c r="BD2550" s="14">
        <f t="shared" si="4351"/>
        <v>0</v>
      </c>
      <c r="BE2550" s="14">
        <f t="shared" si="4352"/>
        <v>0</v>
      </c>
      <c r="BF2550" s="14">
        <f t="shared" si="4395"/>
        <v>0</v>
      </c>
      <c r="BG2550" s="3">
        <v>1</v>
      </c>
    </row>
    <row r="2551" spans="1:59" ht="31.2" hidden="1" x14ac:dyDescent="0.3">
      <c r="A2551" s="8" t="s">
        <v>74</v>
      </c>
      <c r="B2551" s="8" t="s">
        <v>31</v>
      </c>
      <c r="C2551" s="8" t="s">
        <v>30</v>
      </c>
      <c r="D2551" s="8" t="s">
        <v>137</v>
      </c>
      <c r="E2551" s="8"/>
      <c r="F2551" s="13" t="s">
        <v>639</v>
      </c>
      <c r="G2551" s="14">
        <f>G2552</f>
        <v>2.6</v>
      </c>
      <c r="H2551" s="14">
        <f t="shared" si="4395"/>
        <v>0</v>
      </c>
      <c r="I2551" s="14">
        <f t="shared" si="4395"/>
        <v>0</v>
      </c>
      <c r="J2551" s="14">
        <f t="shared" si="4395"/>
        <v>0</v>
      </c>
      <c r="K2551" s="14">
        <f t="shared" si="4395"/>
        <v>0</v>
      </c>
      <c r="L2551" s="14">
        <f t="shared" si="4395"/>
        <v>0</v>
      </c>
      <c r="M2551" s="14">
        <f t="shared" si="4385"/>
        <v>2.6</v>
      </c>
      <c r="N2551" s="14">
        <f t="shared" si="4386"/>
        <v>0</v>
      </c>
      <c r="O2551" s="14">
        <f t="shared" si="4387"/>
        <v>0</v>
      </c>
      <c r="P2551" s="14">
        <f t="shared" si="4395"/>
        <v>0</v>
      </c>
      <c r="Q2551" s="14">
        <f t="shared" si="4309"/>
        <v>0</v>
      </c>
      <c r="R2551" s="14">
        <f t="shared" si="4395"/>
        <v>0</v>
      </c>
      <c r="S2551" s="14">
        <f t="shared" si="4395"/>
        <v>0</v>
      </c>
      <c r="T2551" s="14">
        <f t="shared" si="4395"/>
        <v>0</v>
      </c>
      <c r="U2551" s="14">
        <f t="shared" si="4395"/>
        <v>0</v>
      </c>
      <c r="V2551" s="14">
        <f t="shared" si="4395"/>
        <v>0</v>
      </c>
      <c r="W2551" s="14">
        <f t="shared" si="4395"/>
        <v>0</v>
      </c>
      <c r="X2551" s="14">
        <f t="shared" si="4395"/>
        <v>0</v>
      </c>
      <c r="Y2551" s="14">
        <f t="shared" si="4395"/>
        <v>0</v>
      </c>
      <c r="Z2551" s="14">
        <f t="shared" si="4395"/>
        <v>0</v>
      </c>
      <c r="AA2551" s="14">
        <f t="shared" si="4395"/>
        <v>0</v>
      </c>
      <c r="AB2551" s="14">
        <f t="shared" si="4395"/>
        <v>0</v>
      </c>
      <c r="AC2551" s="14">
        <f t="shared" si="4395"/>
        <v>0</v>
      </c>
      <c r="AD2551" s="14">
        <f t="shared" si="4395"/>
        <v>0</v>
      </c>
      <c r="AE2551" s="14">
        <f t="shared" si="4395"/>
        <v>0</v>
      </c>
      <c r="AF2551" s="14">
        <f t="shared" si="4395"/>
        <v>0</v>
      </c>
      <c r="AG2551" s="14">
        <f t="shared" si="4392"/>
        <v>2.6</v>
      </c>
      <c r="AH2551" s="14">
        <f t="shared" si="4393"/>
        <v>0</v>
      </c>
      <c r="AI2551" s="14">
        <f t="shared" si="4394"/>
        <v>0</v>
      </c>
      <c r="AJ2551" s="14">
        <f t="shared" si="4395"/>
        <v>0</v>
      </c>
      <c r="AK2551" s="14">
        <f t="shared" si="4395"/>
        <v>0</v>
      </c>
      <c r="AL2551" s="14">
        <f t="shared" si="4395"/>
        <v>0</v>
      </c>
      <c r="AM2551" s="14">
        <f t="shared" si="4389"/>
        <v>2.6</v>
      </c>
      <c r="AN2551" s="14">
        <f t="shared" si="4390"/>
        <v>0</v>
      </c>
      <c r="AO2551" s="14">
        <f t="shared" si="4391"/>
        <v>0</v>
      </c>
      <c r="AP2551" s="14">
        <f t="shared" si="4395"/>
        <v>0</v>
      </c>
      <c r="AQ2551" s="14">
        <f t="shared" si="4395"/>
        <v>0</v>
      </c>
      <c r="AR2551" s="14">
        <f t="shared" si="4395"/>
        <v>0</v>
      </c>
      <c r="AS2551" s="14">
        <f t="shared" si="4395"/>
        <v>0</v>
      </c>
      <c r="AT2551" s="14">
        <f t="shared" si="4395"/>
        <v>0</v>
      </c>
      <c r="AU2551" s="14">
        <f t="shared" si="4395"/>
        <v>0</v>
      </c>
      <c r="AV2551" s="14">
        <f t="shared" si="4395"/>
        <v>0</v>
      </c>
      <c r="AW2551" s="14">
        <f t="shared" si="4395"/>
        <v>0</v>
      </c>
      <c r="AX2551" s="14">
        <f t="shared" si="4395"/>
        <v>0</v>
      </c>
      <c r="AY2551" s="14">
        <f t="shared" si="4395"/>
        <v>0</v>
      </c>
      <c r="AZ2551" s="14">
        <f t="shared" si="4395"/>
        <v>0</v>
      </c>
      <c r="BA2551" s="14">
        <f t="shared" si="4395"/>
        <v>0</v>
      </c>
      <c r="BB2551" s="14">
        <f t="shared" si="4395"/>
        <v>0</v>
      </c>
      <c r="BC2551" s="14">
        <f t="shared" si="4353"/>
        <v>2.6</v>
      </c>
      <c r="BD2551" s="14">
        <f t="shared" si="4351"/>
        <v>0</v>
      </c>
      <c r="BE2551" s="14">
        <f t="shared" si="4352"/>
        <v>0</v>
      </c>
      <c r="BF2551" s="14">
        <f t="shared" si="4395"/>
        <v>0</v>
      </c>
      <c r="BG2551" s="3">
        <v>1</v>
      </c>
    </row>
    <row r="2552" spans="1:59" ht="62.4" hidden="1" x14ac:dyDescent="0.3">
      <c r="A2552" s="8" t="s">
        <v>74</v>
      </c>
      <c r="B2552" s="8" t="s">
        <v>31</v>
      </c>
      <c r="C2552" s="8" t="s">
        <v>30</v>
      </c>
      <c r="D2552" s="8" t="s">
        <v>403</v>
      </c>
      <c r="E2552" s="8"/>
      <c r="F2552" s="18" t="s">
        <v>640</v>
      </c>
      <c r="G2552" s="14">
        <f>G2553</f>
        <v>2.6</v>
      </c>
      <c r="H2552" s="14">
        <f t="shared" si="4395"/>
        <v>0</v>
      </c>
      <c r="I2552" s="14">
        <f t="shared" si="4395"/>
        <v>0</v>
      </c>
      <c r="J2552" s="14">
        <f t="shared" si="4395"/>
        <v>0</v>
      </c>
      <c r="K2552" s="14">
        <f t="shared" si="4395"/>
        <v>0</v>
      </c>
      <c r="L2552" s="14">
        <f t="shared" si="4395"/>
        <v>0</v>
      </c>
      <c r="M2552" s="14">
        <f t="shared" si="4385"/>
        <v>2.6</v>
      </c>
      <c r="N2552" s="14">
        <f t="shared" si="4386"/>
        <v>0</v>
      </c>
      <c r="O2552" s="14">
        <f t="shared" si="4387"/>
        <v>0</v>
      </c>
      <c r="P2552" s="14">
        <f t="shared" si="4395"/>
        <v>0</v>
      </c>
      <c r="Q2552" s="14">
        <f t="shared" si="4309"/>
        <v>0</v>
      </c>
      <c r="R2552" s="14">
        <f t="shared" si="4395"/>
        <v>0</v>
      </c>
      <c r="S2552" s="14">
        <f t="shared" si="4395"/>
        <v>0</v>
      </c>
      <c r="T2552" s="14">
        <f t="shared" si="4395"/>
        <v>0</v>
      </c>
      <c r="U2552" s="14">
        <f t="shared" si="4395"/>
        <v>0</v>
      </c>
      <c r="V2552" s="14">
        <f t="shared" si="4395"/>
        <v>0</v>
      </c>
      <c r="W2552" s="14">
        <f t="shared" si="4395"/>
        <v>0</v>
      </c>
      <c r="X2552" s="14">
        <f t="shared" si="4395"/>
        <v>0</v>
      </c>
      <c r="Y2552" s="14">
        <f t="shared" si="4395"/>
        <v>0</v>
      </c>
      <c r="Z2552" s="14">
        <f t="shared" si="4395"/>
        <v>0</v>
      </c>
      <c r="AA2552" s="14">
        <f t="shared" si="4395"/>
        <v>0</v>
      </c>
      <c r="AB2552" s="14">
        <f t="shared" si="4395"/>
        <v>0</v>
      </c>
      <c r="AC2552" s="14">
        <f t="shared" si="4395"/>
        <v>0</v>
      </c>
      <c r="AD2552" s="14">
        <f t="shared" si="4395"/>
        <v>0</v>
      </c>
      <c r="AE2552" s="14">
        <f t="shared" si="4395"/>
        <v>0</v>
      </c>
      <c r="AF2552" s="14">
        <f t="shared" si="4395"/>
        <v>0</v>
      </c>
      <c r="AG2552" s="14">
        <f t="shared" si="4392"/>
        <v>2.6</v>
      </c>
      <c r="AH2552" s="14">
        <f t="shared" si="4393"/>
        <v>0</v>
      </c>
      <c r="AI2552" s="14">
        <f t="shared" si="4394"/>
        <v>0</v>
      </c>
      <c r="AJ2552" s="14">
        <f t="shared" si="4395"/>
        <v>0</v>
      </c>
      <c r="AK2552" s="14">
        <f t="shared" si="4395"/>
        <v>0</v>
      </c>
      <c r="AL2552" s="14">
        <f t="shared" si="4395"/>
        <v>0</v>
      </c>
      <c r="AM2552" s="14">
        <f t="shared" si="4389"/>
        <v>2.6</v>
      </c>
      <c r="AN2552" s="14">
        <f t="shared" si="4390"/>
        <v>0</v>
      </c>
      <c r="AO2552" s="14">
        <f t="shared" si="4391"/>
        <v>0</v>
      </c>
      <c r="AP2552" s="14">
        <f t="shared" si="4395"/>
        <v>0</v>
      </c>
      <c r="AQ2552" s="14">
        <f t="shared" si="4395"/>
        <v>0</v>
      </c>
      <c r="AR2552" s="14">
        <f t="shared" si="4395"/>
        <v>0</v>
      </c>
      <c r="AS2552" s="14">
        <f t="shared" si="4395"/>
        <v>0</v>
      </c>
      <c r="AT2552" s="14">
        <f t="shared" si="4395"/>
        <v>0</v>
      </c>
      <c r="AU2552" s="14">
        <f t="shared" si="4395"/>
        <v>0</v>
      </c>
      <c r="AV2552" s="14">
        <f t="shared" si="4395"/>
        <v>0</v>
      </c>
      <c r="AW2552" s="14">
        <f t="shared" si="4395"/>
        <v>0</v>
      </c>
      <c r="AX2552" s="14">
        <f t="shared" si="4395"/>
        <v>0</v>
      </c>
      <c r="AY2552" s="14">
        <f t="shared" si="4395"/>
        <v>0</v>
      </c>
      <c r="AZ2552" s="14">
        <f t="shared" si="4395"/>
        <v>0</v>
      </c>
      <c r="BA2552" s="14">
        <f t="shared" si="4395"/>
        <v>0</v>
      </c>
      <c r="BB2552" s="14">
        <f t="shared" si="4395"/>
        <v>0</v>
      </c>
      <c r="BC2552" s="14">
        <f t="shared" si="4353"/>
        <v>2.6</v>
      </c>
      <c r="BD2552" s="14">
        <f t="shared" si="4351"/>
        <v>0</v>
      </c>
      <c r="BE2552" s="14">
        <f t="shared" si="4352"/>
        <v>0</v>
      </c>
      <c r="BF2552" s="14">
        <f t="shared" si="4395"/>
        <v>0</v>
      </c>
      <c r="BG2552" s="3">
        <v>1</v>
      </c>
    </row>
    <row r="2553" spans="1:59" ht="31.2" hidden="1" x14ac:dyDescent="0.3">
      <c r="A2553" s="8" t="s">
        <v>74</v>
      </c>
      <c r="B2553" s="8" t="s">
        <v>31</v>
      </c>
      <c r="C2553" s="8" t="s">
        <v>30</v>
      </c>
      <c r="D2553" s="8" t="s">
        <v>897</v>
      </c>
      <c r="E2553" s="8"/>
      <c r="F2553" s="24" t="s">
        <v>1043</v>
      </c>
      <c r="G2553" s="14">
        <f>G2554</f>
        <v>2.6</v>
      </c>
      <c r="H2553" s="14">
        <f t="shared" si="4395"/>
        <v>0</v>
      </c>
      <c r="I2553" s="14">
        <f t="shared" si="4395"/>
        <v>0</v>
      </c>
      <c r="J2553" s="14">
        <f t="shared" si="4395"/>
        <v>0</v>
      </c>
      <c r="K2553" s="14">
        <f t="shared" si="4395"/>
        <v>0</v>
      </c>
      <c r="L2553" s="14">
        <f t="shared" si="4395"/>
        <v>0</v>
      </c>
      <c r="M2553" s="14">
        <f t="shared" si="4385"/>
        <v>2.6</v>
      </c>
      <c r="N2553" s="14">
        <f t="shared" si="4386"/>
        <v>0</v>
      </c>
      <c r="O2553" s="14">
        <f t="shared" si="4387"/>
        <v>0</v>
      </c>
      <c r="P2553" s="14">
        <f t="shared" si="4395"/>
        <v>0</v>
      </c>
      <c r="Q2553" s="14">
        <f t="shared" si="4309"/>
        <v>0</v>
      </c>
      <c r="R2553" s="14">
        <f t="shared" si="4395"/>
        <v>0</v>
      </c>
      <c r="S2553" s="14">
        <f t="shared" si="4395"/>
        <v>0</v>
      </c>
      <c r="T2553" s="14">
        <f t="shared" si="4395"/>
        <v>0</v>
      </c>
      <c r="U2553" s="14">
        <f t="shared" si="4395"/>
        <v>0</v>
      </c>
      <c r="V2553" s="14">
        <f t="shared" si="4395"/>
        <v>0</v>
      </c>
      <c r="W2553" s="14">
        <f t="shared" si="4395"/>
        <v>0</v>
      </c>
      <c r="X2553" s="14">
        <f t="shared" si="4395"/>
        <v>0</v>
      </c>
      <c r="Y2553" s="14">
        <f t="shared" si="4395"/>
        <v>0</v>
      </c>
      <c r="Z2553" s="14">
        <f t="shared" si="4395"/>
        <v>0</v>
      </c>
      <c r="AA2553" s="14">
        <f t="shared" si="4395"/>
        <v>0</v>
      </c>
      <c r="AB2553" s="14">
        <f t="shared" si="4395"/>
        <v>0</v>
      </c>
      <c r="AC2553" s="14">
        <f t="shared" si="4395"/>
        <v>0</v>
      </c>
      <c r="AD2553" s="14">
        <f t="shared" si="4395"/>
        <v>0</v>
      </c>
      <c r="AE2553" s="14">
        <f t="shared" si="4395"/>
        <v>0</v>
      </c>
      <c r="AF2553" s="14">
        <f t="shared" si="4395"/>
        <v>0</v>
      </c>
      <c r="AG2553" s="14">
        <f t="shared" si="4392"/>
        <v>2.6</v>
      </c>
      <c r="AH2553" s="14">
        <f t="shared" si="4393"/>
        <v>0</v>
      </c>
      <c r="AI2553" s="14">
        <f t="shared" si="4394"/>
        <v>0</v>
      </c>
      <c r="AJ2553" s="14">
        <f t="shared" si="4395"/>
        <v>0</v>
      </c>
      <c r="AK2553" s="14">
        <f t="shared" si="4395"/>
        <v>0</v>
      </c>
      <c r="AL2553" s="14">
        <f t="shared" si="4395"/>
        <v>0</v>
      </c>
      <c r="AM2553" s="14">
        <f t="shared" si="4389"/>
        <v>2.6</v>
      </c>
      <c r="AN2553" s="14">
        <f t="shared" si="4390"/>
        <v>0</v>
      </c>
      <c r="AO2553" s="14">
        <f t="shared" si="4391"/>
        <v>0</v>
      </c>
      <c r="AP2553" s="14">
        <f t="shared" si="4395"/>
        <v>0</v>
      </c>
      <c r="AQ2553" s="14">
        <f t="shared" si="4395"/>
        <v>0</v>
      </c>
      <c r="AR2553" s="14">
        <f t="shared" si="4395"/>
        <v>0</v>
      </c>
      <c r="AS2553" s="14">
        <f t="shared" si="4395"/>
        <v>0</v>
      </c>
      <c r="AT2553" s="14">
        <f t="shared" si="4395"/>
        <v>0</v>
      </c>
      <c r="AU2553" s="14">
        <f t="shared" si="4395"/>
        <v>0</v>
      </c>
      <c r="AV2553" s="14">
        <f t="shared" si="4395"/>
        <v>0</v>
      </c>
      <c r="AW2553" s="14">
        <f t="shared" si="4395"/>
        <v>0</v>
      </c>
      <c r="AX2553" s="14">
        <f t="shared" si="4395"/>
        <v>0</v>
      </c>
      <c r="AY2553" s="14">
        <f t="shared" si="4395"/>
        <v>0</v>
      </c>
      <c r="AZ2553" s="14">
        <f t="shared" si="4395"/>
        <v>0</v>
      </c>
      <c r="BA2553" s="14">
        <f t="shared" si="4395"/>
        <v>0</v>
      </c>
      <c r="BB2553" s="14">
        <f t="shared" si="4395"/>
        <v>0</v>
      </c>
      <c r="BC2553" s="14">
        <f t="shared" si="4353"/>
        <v>2.6</v>
      </c>
      <c r="BD2553" s="14">
        <f t="shared" si="4351"/>
        <v>0</v>
      </c>
      <c r="BE2553" s="14">
        <f t="shared" si="4352"/>
        <v>0</v>
      </c>
      <c r="BF2553" s="14">
        <f t="shared" si="4395"/>
        <v>0</v>
      </c>
      <c r="BG2553" s="3">
        <v>1</v>
      </c>
    </row>
    <row r="2554" spans="1:59" ht="31.2" hidden="1" x14ac:dyDescent="0.3">
      <c r="A2554" s="8" t="s">
        <v>74</v>
      </c>
      <c r="B2554" s="8" t="s">
        <v>31</v>
      </c>
      <c r="C2554" s="8" t="s">
        <v>30</v>
      </c>
      <c r="D2554" s="8" t="s">
        <v>897</v>
      </c>
      <c r="E2554" s="8" t="s">
        <v>161</v>
      </c>
      <c r="F2554" s="24" t="s">
        <v>528</v>
      </c>
      <c r="G2554" s="14">
        <f>G2555</f>
        <v>2.6</v>
      </c>
      <c r="H2554" s="14">
        <f t="shared" si="4395"/>
        <v>0</v>
      </c>
      <c r="I2554" s="14">
        <f t="shared" si="4395"/>
        <v>0</v>
      </c>
      <c r="J2554" s="14">
        <f t="shared" si="4395"/>
        <v>0</v>
      </c>
      <c r="K2554" s="14">
        <f t="shared" si="4395"/>
        <v>0</v>
      </c>
      <c r="L2554" s="14">
        <f t="shared" si="4395"/>
        <v>0</v>
      </c>
      <c r="M2554" s="14">
        <f t="shared" si="4385"/>
        <v>2.6</v>
      </c>
      <c r="N2554" s="14">
        <f t="shared" si="4386"/>
        <v>0</v>
      </c>
      <c r="O2554" s="14">
        <f t="shared" si="4387"/>
        <v>0</v>
      </c>
      <c r="P2554" s="14">
        <f t="shared" si="4395"/>
        <v>0</v>
      </c>
      <c r="Q2554" s="14">
        <f t="shared" si="4309"/>
        <v>0</v>
      </c>
      <c r="R2554" s="14">
        <f t="shared" si="4395"/>
        <v>0</v>
      </c>
      <c r="S2554" s="14">
        <f t="shared" si="4395"/>
        <v>0</v>
      </c>
      <c r="T2554" s="14">
        <f t="shared" si="4395"/>
        <v>0</v>
      </c>
      <c r="U2554" s="14">
        <f t="shared" si="4395"/>
        <v>0</v>
      </c>
      <c r="V2554" s="14">
        <f t="shared" si="4395"/>
        <v>0</v>
      </c>
      <c r="W2554" s="14">
        <f t="shared" si="4395"/>
        <v>0</v>
      </c>
      <c r="X2554" s="14">
        <f t="shared" si="4395"/>
        <v>0</v>
      </c>
      <c r="Y2554" s="14">
        <f t="shared" si="4395"/>
        <v>0</v>
      </c>
      <c r="Z2554" s="14">
        <f t="shared" si="4395"/>
        <v>0</v>
      </c>
      <c r="AA2554" s="14">
        <f t="shared" si="4395"/>
        <v>0</v>
      </c>
      <c r="AB2554" s="14">
        <f t="shared" si="4395"/>
        <v>0</v>
      </c>
      <c r="AC2554" s="14">
        <f t="shared" si="4395"/>
        <v>0</v>
      </c>
      <c r="AD2554" s="14">
        <f t="shared" si="4395"/>
        <v>0</v>
      </c>
      <c r="AE2554" s="14">
        <f t="shared" si="4395"/>
        <v>0</v>
      </c>
      <c r="AF2554" s="14">
        <f t="shared" si="4395"/>
        <v>0</v>
      </c>
      <c r="AG2554" s="14">
        <f t="shared" si="4392"/>
        <v>2.6</v>
      </c>
      <c r="AH2554" s="14">
        <f t="shared" si="4393"/>
        <v>0</v>
      </c>
      <c r="AI2554" s="14">
        <f t="shared" si="4394"/>
        <v>0</v>
      </c>
      <c r="AJ2554" s="14">
        <f t="shared" si="4395"/>
        <v>0</v>
      </c>
      <c r="AK2554" s="14">
        <f t="shared" si="4395"/>
        <v>0</v>
      </c>
      <c r="AL2554" s="14">
        <f t="shared" si="4395"/>
        <v>0</v>
      </c>
      <c r="AM2554" s="14">
        <f t="shared" si="4389"/>
        <v>2.6</v>
      </c>
      <c r="AN2554" s="14">
        <f t="shared" si="4390"/>
        <v>0</v>
      </c>
      <c r="AO2554" s="14">
        <f t="shared" si="4391"/>
        <v>0</v>
      </c>
      <c r="AP2554" s="14">
        <f t="shared" si="4395"/>
        <v>0</v>
      </c>
      <c r="AQ2554" s="14">
        <f t="shared" si="4395"/>
        <v>0</v>
      </c>
      <c r="AR2554" s="14">
        <f t="shared" si="4395"/>
        <v>0</v>
      </c>
      <c r="AS2554" s="14">
        <f t="shared" si="4395"/>
        <v>0</v>
      </c>
      <c r="AT2554" s="14">
        <f t="shared" si="4395"/>
        <v>0</v>
      </c>
      <c r="AU2554" s="14">
        <f t="shared" si="4395"/>
        <v>0</v>
      </c>
      <c r="AV2554" s="14">
        <f t="shared" si="4395"/>
        <v>0</v>
      </c>
      <c r="AW2554" s="14">
        <f t="shared" si="4395"/>
        <v>0</v>
      </c>
      <c r="AX2554" s="14">
        <f t="shared" si="4395"/>
        <v>0</v>
      </c>
      <c r="AY2554" s="14">
        <f t="shared" si="4395"/>
        <v>0</v>
      </c>
      <c r="AZ2554" s="14">
        <f t="shared" si="4395"/>
        <v>0</v>
      </c>
      <c r="BA2554" s="14">
        <f t="shared" si="4395"/>
        <v>0</v>
      </c>
      <c r="BB2554" s="14">
        <f t="shared" si="4395"/>
        <v>0</v>
      </c>
      <c r="BC2554" s="14">
        <f t="shared" si="4353"/>
        <v>2.6</v>
      </c>
      <c r="BD2554" s="14">
        <f t="shared" si="4351"/>
        <v>0</v>
      </c>
      <c r="BE2554" s="14">
        <f t="shared" si="4352"/>
        <v>0</v>
      </c>
      <c r="BF2554" s="14">
        <f t="shared" si="4395"/>
        <v>0</v>
      </c>
      <c r="BG2554" s="3">
        <v>1</v>
      </c>
    </row>
    <row r="2555" spans="1:59" ht="31.2" hidden="1" x14ac:dyDescent="0.3">
      <c r="A2555" s="8" t="s">
        <v>74</v>
      </c>
      <c r="B2555" s="8" t="s">
        <v>31</v>
      </c>
      <c r="C2555" s="8" t="s">
        <v>30</v>
      </c>
      <c r="D2555" s="8" t="s">
        <v>897</v>
      </c>
      <c r="E2555" s="30">
        <v>240</v>
      </c>
      <c r="F2555" s="24" t="s">
        <v>529</v>
      </c>
      <c r="G2555" s="14">
        <v>2.6</v>
      </c>
      <c r="H2555" s="14"/>
      <c r="I2555" s="14"/>
      <c r="J2555" s="14"/>
      <c r="K2555" s="14"/>
      <c r="L2555" s="14"/>
      <c r="M2555" s="14">
        <f t="shared" si="4385"/>
        <v>2.6</v>
      </c>
      <c r="N2555" s="14">
        <f t="shared" si="4386"/>
        <v>0</v>
      </c>
      <c r="O2555" s="14">
        <f t="shared" si="4387"/>
        <v>0</v>
      </c>
      <c r="P2555" s="14"/>
      <c r="Q2555" s="14">
        <f t="shared" si="4309"/>
        <v>0</v>
      </c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>
        <f t="shared" si="4392"/>
        <v>2.6</v>
      </c>
      <c r="AH2555" s="14">
        <f t="shared" si="4393"/>
        <v>0</v>
      </c>
      <c r="AI2555" s="14">
        <f t="shared" si="4394"/>
        <v>0</v>
      </c>
      <c r="AJ2555" s="14"/>
      <c r="AK2555" s="14"/>
      <c r="AL2555" s="14"/>
      <c r="AM2555" s="14">
        <f t="shared" si="4389"/>
        <v>2.6</v>
      </c>
      <c r="AN2555" s="14">
        <f t="shared" si="4390"/>
        <v>0</v>
      </c>
      <c r="AO2555" s="14">
        <f t="shared" si="4391"/>
        <v>0</v>
      </c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>
        <f t="shared" si="4353"/>
        <v>2.6</v>
      </c>
      <c r="BD2555" s="14">
        <f t="shared" si="4351"/>
        <v>0</v>
      </c>
      <c r="BE2555" s="14">
        <f t="shared" si="4352"/>
        <v>0</v>
      </c>
      <c r="BF2555" s="14"/>
      <c r="BG2555" s="3">
        <v>1</v>
      </c>
    </row>
    <row r="2556" spans="1:59" ht="62.4" x14ac:dyDescent="0.3">
      <c r="A2556" s="8" t="s">
        <v>74</v>
      </c>
      <c r="B2556" s="8" t="s">
        <v>31</v>
      </c>
      <c r="C2556" s="8" t="s">
        <v>30</v>
      </c>
      <c r="D2556" s="8" t="s">
        <v>139</v>
      </c>
      <c r="E2556" s="30"/>
      <c r="F2556" s="13" t="s">
        <v>646</v>
      </c>
      <c r="G2556" s="14">
        <f t="shared" ref="G2556:L2556" si="4396">G2557</f>
        <v>2657.7999999999997</v>
      </c>
      <c r="H2556" s="14">
        <f t="shared" si="4396"/>
        <v>2602</v>
      </c>
      <c r="I2556" s="14">
        <f t="shared" si="4396"/>
        <v>2790.4</v>
      </c>
      <c r="J2556" s="14">
        <f t="shared" si="4396"/>
        <v>0</v>
      </c>
      <c r="K2556" s="14">
        <f t="shared" si="4396"/>
        <v>0</v>
      </c>
      <c r="L2556" s="14">
        <f t="shared" si="4396"/>
        <v>0</v>
      </c>
      <c r="M2556" s="14">
        <f t="shared" si="4385"/>
        <v>2657.7999999999997</v>
      </c>
      <c r="N2556" s="14">
        <f t="shared" si="4386"/>
        <v>2602</v>
      </c>
      <c r="O2556" s="14">
        <f t="shared" si="4387"/>
        <v>2790.4</v>
      </c>
      <c r="P2556" s="14">
        <f t="shared" ref="P2556:BF2556" si="4397">P2557</f>
        <v>0</v>
      </c>
      <c r="Q2556" s="14">
        <f t="shared" ref="Q2556:Q2619" si="4398">N2556+P2556</f>
        <v>2602</v>
      </c>
      <c r="R2556" s="14">
        <f t="shared" si="4397"/>
        <v>0</v>
      </c>
      <c r="S2556" s="14">
        <f t="shared" si="4397"/>
        <v>0</v>
      </c>
      <c r="T2556" s="14">
        <f t="shared" si="4397"/>
        <v>0</v>
      </c>
      <c r="U2556" s="14">
        <f t="shared" si="4397"/>
        <v>0</v>
      </c>
      <c r="V2556" s="14">
        <f t="shared" si="4397"/>
        <v>0</v>
      </c>
      <c r="W2556" s="14">
        <f t="shared" si="4397"/>
        <v>0</v>
      </c>
      <c r="X2556" s="14">
        <f t="shared" si="4397"/>
        <v>0</v>
      </c>
      <c r="Y2556" s="14">
        <f t="shared" si="4397"/>
        <v>0</v>
      </c>
      <c r="Z2556" s="14">
        <f t="shared" si="4397"/>
        <v>0</v>
      </c>
      <c r="AA2556" s="14">
        <f t="shared" si="4397"/>
        <v>0</v>
      </c>
      <c r="AB2556" s="14">
        <f t="shared" si="4397"/>
        <v>0</v>
      </c>
      <c r="AC2556" s="14">
        <f t="shared" si="4397"/>
        <v>0</v>
      </c>
      <c r="AD2556" s="14">
        <f t="shared" si="4397"/>
        <v>0</v>
      </c>
      <c r="AE2556" s="14">
        <f t="shared" si="4397"/>
        <v>0</v>
      </c>
      <c r="AF2556" s="14">
        <f t="shared" si="4397"/>
        <v>0</v>
      </c>
      <c r="AG2556" s="14">
        <f t="shared" si="4392"/>
        <v>2657.7999999999997</v>
      </c>
      <c r="AH2556" s="14">
        <f t="shared" si="4393"/>
        <v>2602</v>
      </c>
      <c r="AI2556" s="14">
        <f t="shared" si="4394"/>
        <v>2790.4</v>
      </c>
      <c r="AJ2556" s="14">
        <f t="shared" si="4397"/>
        <v>0</v>
      </c>
      <c r="AK2556" s="14">
        <f t="shared" si="4397"/>
        <v>0</v>
      </c>
      <c r="AL2556" s="14">
        <f t="shared" si="4397"/>
        <v>0</v>
      </c>
      <c r="AM2556" s="14">
        <f t="shared" si="4389"/>
        <v>2657.7999999999997</v>
      </c>
      <c r="AN2556" s="14">
        <f t="shared" si="4390"/>
        <v>2602</v>
      </c>
      <c r="AO2556" s="14">
        <f t="shared" si="4391"/>
        <v>2790.4</v>
      </c>
      <c r="AP2556" s="14">
        <f t="shared" si="4397"/>
        <v>0</v>
      </c>
      <c r="AQ2556" s="14">
        <f t="shared" si="4397"/>
        <v>0</v>
      </c>
      <c r="AR2556" s="14">
        <f t="shared" si="4397"/>
        <v>0</v>
      </c>
      <c r="AS2556" s="14">
        <f t="shared" si="4397"/>
        <v>0</v>
      </c>
      <c r="AT2556" s="14">
        <f t="shared" si="4397"/>
        <v>0</v>
      </c>
      <c r="AU2556" s="14">
        <f t="shared" si="4397"/>
        <v>0</v>
      </c>
      <c r="AV2556" s="14">
        <f t="shared" si="4397"/>
        <v>0</v>
      </c>
      <c r="AW2556" s="14">
        <f t="shared" si="4397"/>
        <v>0</v>
      </c>
      <c r="AX2556" s="14">
        <f t="shared" si="4397"/>
        <v>0</v>
      </c>
      <c r="AY2556" s="14">
        <f t="shared" si="4397"/>
        <v>0</v>
      </c>
      <c r="AZ2556" s="14">
        <f t="shared" si="4397"/>
        <v>0</v>
      </c>
      <c r="BA2556" s="14">
        <f t="shared" si="4397"/>
        <v>0</v>
      </c>
      <c r="BB2556" s="14">
        <f t="shared" si="4397"/>
        <v>0</v>
      </c>
      <c r="BC2556" s="14">
        <f t="shared" si="4353"/>
        <v>2657.7999999999997</v>
      </c>
      <c r="BD2556" s="14">
        <f t="shared" si="4351"/>
        <v>2602</v>
      </c>
      <c r="BE2556" s="14">
        <f t="shared" si="4352"/>
        <v>2790.4</v>
      </c>
      <c r="BF2556" s="14">
        <f t="shared" si="4397"/>
        <v>0</v>
      </c>
    </row>
    <row r="2557" spans="1:59" ht="31.2" x14ac:dyDescent="0.3">
      <c r="A2557" s="8" t="s">
        <v>74</v>
      </c>
      <c r="B2557" s="8" t="s">
        <v>31</v>
      </c>
      <c r="C2557" s="8" t="s">
        <v>30</v>
      </c>
      <c r="D2557" s="8" t="s">
        <v>140</v>
      </c>
      <c r="E2557" s="30"/>
      <c r="F2557" s="13" t="s">
        <v>647</v>
      </c>
      <c r="G2557" s="14">
        <f t="shared" ref="G2557:L2557" si="4399">G2558+G2563</f>
        <v>2657.7999999999997</v>
      </c>
      <c r="H2557" s="14">
        <f t="shared" si="4399"/>
        <v>2602</v>
      </c>
      <c r="I2557" s="14">
        <f t="shared" si="4399"/>
        <v>2790.4</v>
      </c>
      <c r="J2557" s="14">
        <f t="shared" si="4399"/>
        <v>0</v>
      </c>
      <c r="K2557" s="14">
        <f t="shared" si="4399"/>
        <v>0</v>
      </c>
      <c r="L2557" s="14">
        <f t="shared" si="4399"/>
        <v>0</v>
      </c>
      <c r="M2557" s="14">
        <f t="shared" si="4385"/>
        <v>2657.7999999999997</v>
      </c>
      <c r="N2557" s="14">
        <f t="shared" si="4386"/>
        <v>2602</v>
      </c>
      <c r="O2557" s="14">
        <f t="shared" si="4387"/>
        <v>2790.4</v>
      </c>
      <c r="P2557" s="14">
        <f t="shared" ref="P2557:BF2557" si="4400">P2558+P2563</f>
        <v>0</v>
      </c>
      <c r="Q2557" s="14">
        <f t="shared" si="4398"/>
        <v>2602</v>
      </c>
      <c r="R2557" s="14">
        <f t="shared" ref="R2557:AE2557" si="4401">R2558+R2563</f>
        <v>0</v>
      </c>
      <c r="S2557" s="14">
        <f t="shared" si="4401"/>
        <v>0</v>
      </c>
      <c r="T2557" s="14">
        <f t="shared" si="4401"/>
        <v>0</v>
      </c>
      <c r="U2557" s="14">
        <f t="shared" si="4401"/>
        <v>0</v>
      </c>
      <c r="V2557" s="14">
        <f t="shared" si="4401"/>
        <v>0</v>
      </c>
      <c r="W2557" s="14">
        <f t="shared" si="4401"/>
        <v>0</v>
      </c>
      <c r="X2557" s="14">
        <f t="shared" si="4401"/>
        <v>0</v>
      </c>
      <c r="Y2557" s="14">
        <f t="shared" si="4401"/>
        <v>0</v>
      </c>
      <c r="Z2557" s="14">
        <f t="shared" si="4401"/>
        <v>0</v>
      </c>
      <c r="AA2557" s="14">
        <f t="shared" si="4401"/>
        <v>0</v>
      </c>
      <c r="AB2557" s="14">
        <f t="shared" si="4401"/>
        <v>0</v>
      </c>
      <c r="AC2557" s="14">
        <f t="shared" si="4401"/>
        <v>0</v>
      </c>
      <c r="AD2557" s="14">
        <f t="shared" si="4401"/>
        <v>0</v>
      </c>
      <c r="AE2557" s="14">
        <f t="shared" si="4401"/>
        <v>0</v>
      </c>
      <c r="AF2557" s="14">
        <f t="shared" ref="AF2557" si="4402">AF2558+AF2563</f>
        <v>0</v>
      </c>
      <c r="AG2557" s="14">
        <f t="shared" si="4392"/>
        <v>2657.7999999999997</v>
      </c>
      <c r="AH2557" s="14">
        <f t="shared" si="4393"/>
        <v>2602</v>
      </c>
      <c r="AI2557" s="14">
        <f t="shared" si="4394"/>
        <v>2790.4</v>
      </c>
      <c r="AJ2557" s="14">
        <f t="shared" ref="AJ2557:AL2557" si="4403">AJ2558+AJ2563</f>
        <v>0</v>
      </c>
      <c r="AK2557" s="14">
        <f t="shared" si="4403"/>
        <v>0</v>
      </c>
      <c r="AL2557" s="14">
        <f t="shared" si="4403"/>
        <v>0</v>
      </c>
      <c r="AM2557" s="14">
        <f t="shared" si="4389"/>
        <v>2657.7999999999997</v>
      </c>
      <c r="AN2557" s="14">
        <f t="shared" si="4390"/>
        <v>2602</v>
      </c>
      <c r="AO2557" s="14">
        <f t="shared" si="4391"/>
        <v>2790.4</v>
      </c>
      <c r="AP2557" s="14">
        <f t="shared" ref="AP2557:BB2557" si="4404">AP2558+AP2563</f>
        <v>0</v>
      </c>
      <c r="AQ2557" s="14">
        <f t="shared" si="4404"/>
        <v>0</v>
      </c>
      <c r="AR2557" s="14">
        <f t="shared" si="4404"/>
        <v>0</v>
      </c>
      <c r="AS2557" s="14">
        <f t="shared" si="4404"/>
        <v>0</v>
      </c>
      <c r="AT2557" s="14">
        <f t="shared" si="4404"/>
        <v>0</v>
      </c>
      <c r="AU2557" s="14">
        <f t="shared" si="4404"/>
        <v>0</v>
      </c>
      <c r="AV2557" s="14">
        <f t="shared" si="4404"/>
        <v>0</v>
      </c>
      <c r="AW2557" s="14">
        <f t="shared" si="4404"/>
        <v>0</v>
      </c>
      <c r="AX2557" s="14">
        <f t="shared" si="4404"/>
        <v>0</v>
      </c>
      <c r="AY2557" s="14">
        <f t="shared" si="4404"/>
        <v>0</v>
      </c>
      <c r="AZ2557" s="14">
        <f t="shared" ref="AZ2557:BA2557" si="4405">AZ2558+AZ2563</f>
        <v>0</v>
      </c>
      <c r="BA2557" s="14">
        <f t="shared" si="4405"/>
        <v>0</v>
      </c>
      <c r="BB2557" s="14">
        <f t="shared" si="4404"/>
        <v>0</v>
      </c>
      <c r="BC2557" s="14">
        <f t="shared" si="4353"/>
        <v>2657.7999999999997</v>
      </c>
      <c r="BD2557" s="14">
        <f t="shared" si="4351"/>
        <v>2602</v>
      </c>
      <c r="BE2557" s="14">
        <f t="shared" si="4352"/>
        <v>2790.4</v>
      </c>
      <c r="BF2557" s="14">
        <f t="shared" si="4400"/>
        <v>0</v>
      </c>
    </row>
    <row r="2558" spans="1:59" ht="31.2" x14ac:dyDescent="0.3">
      <c r="A2558" s="8" t="s">
        <v>74</v>
      </c>
      <c r="B2558" s="8" t="s">
        <v>31</v>
      </c>
      <c r="C2558" s="8" t="s">
        <v>30</v>
      </c>
      <c r="D2558" s="8" t="s">
        <v>151</v>
      </c>
      <c r="E2558" s="30"/>
      <c r="F2558" s="18" t="s">
        <v>991</v>
      </c>
      <c r="G2558" s="14">
        <f t="shared" ref="G2558:L2558" si="4406">G2559+G2561</f>
        <v>766.19999999999993</v>
      </c>
      <c r="H2558" s="14">
        <f t="shared" si="4406"/>
        <v>716</v>
      </c>
      <c r="I2558" s="14">
        <f t="shared" si="4406"/>
        <v>904.4</v>
      </c>
      <c r="J2558" s="14">
        <f t="shared" si="4406"/>
        <v>0</v>
      </c>
      <c r="K2558" s="14">
        <f t="shared" si="4406"/>
        <v>0</v>
      </c>
      <c r="L2558" s="14">
        <f t="shared" si="4406"/>
        <v>0</v>
      </c>
      <c r="M2558" s="14">
        <f t="shared" si="4385"/>
        <v>766.19999999999993</v>
      </c>
      <c r="N2558" s="14">
        <f t="shared" si="4386"/>
        <v>716</v>
      </c>
      <c r="O2558" s="14">
        <f t="shared" si="4387"/>
        <v>904.4</v>
      </c>
      <c r="P2558" s="14">
        <f t="shared" ref="P2558:BF2558" si="4407">P2559+P2561</f>
        <v>0</v>
      </c>
      <c r="Q2558" s="14">
        <f t="shared" si="4398"/>
        <v>716</v>
      </c>
      <c r="R2558" s="14">
        <f t="shared" ref="R2558:AE2558" si="4408">R2559+R2561</f>
        <v>0</v>
      </c>
      <c r="S2558" s="14">
        <f t="shared" si="4408"/>
        <v>0</v>
      </c>
      <c r="T2558" s="14">
        <f t="shared" si="4408"/>
        <v>0</v>
      </c>
      <c r="U2558" s="14">
        <f t="shared" si="4408"/>
        <v>0</v>
      </c>
      <c r="V2558" s="14">
        <f t="shared" si="4408"/>
        <v>0</v>
      </c>
      <c r="W2558" s="14">
        <f t="shared" si="4408"/>
        <v>0</v>
      </c>
      <c r="X2558" s="14">
        <f t="shared" si="4408"/>
        <v>0</v>
      </c>
      <c r="Y2558" s="14">
        <f t="shared" si="4408"/>
        <v>0</v>
      </c>
      <c r="Z2558" s="14">
        <f t="shared" si="4408"/>
        <v>0</v>
      </c>
      <c r="AA2558" s="14">
        <f t="shared" si="4408"/>
        <v>0</v>
      </c>
      <c r="AB2558" s="14">
        <f t="shared" si="4408"/>
        <v>0</v>
      </c>
      <c r="AC2558" s="14">
        <f t="shared" si="4408"/>
        <v>0</v>
      </c>
      <c r="AD2558" s="14">
        <f t="shared" si="4408"/>
        <v>0</v>
      </c>
      <c r="AE2558" s="14">
        <f t="shared" si="4408"/>
        <v>0</v>
      </c>
      <c r="AF2558" s="14">
        <f t="shared" ref="AF2558" si="4409">AF2559+AF2561</f>
        <v>0</v>
      </c>
      <c r="AG2558" s="14">
        <f t="shared" si="4392"/>
        <v>766.19999999999993</v>
      </c>
      <c r="AH2558" s="14">
        <f t="shared" si="4393"/>
        <v>716</v>
      </c>
      <c r="AI2558" s="14">
        <f t="shared" si="4394"/>
        <v>904.4</v>
      </c>
      <c r="AJ2558" s="14">
        <f t="shared" ref="AJ2558:AL2558" si="4410">AJ2559+AJ2561</f>
        <v>0</v>
      </c>
      <c r="AK2558" s="14">
        <f t="shared" si="4410"/>
        <v>0</v>
      </c>
      <c r="AL2558" s="14">
        <f t="shared" si="4410"/>
        <v>0</v>
      </c>
      <c r="AM2558" s="14">
        <f t="shared" si="4389"/>
        <v>766.19999999999993</v>
      </c>
      <c r="AN2558" s="14">
        <f t="shared" si="4390"/>
        <v>716</v>
      </c>
      <c r="AO2558" s="14">
        <f t="shared" si="4391"/>
        <v>904.4</v>
      </c>
      <c r="AP2558" s="14">
        <f t="shared" ref="AP2558:BB2558" si="4411">AP2559+AP2561</f>
        <v>0</v>
      </c>
      <c r="AQ2558" s="14">
        <f t="shared" si="4411"/>
        <v>0</v>
      </c>
      <c r="AR2558" s="14">
        <f t="shared" si="4411"/>
        <v>0</v>
      </c>
      <c r="AS2558" s="14">
        <f t="shared" si="4411"/>
        <v>0</v>
      </c>
      <c r="AT2558" s="14">
        <f t="shared" si="4411"/>
        <v>0</v>
      </c>
      <c r="AU2558" s="14">
        <f t="shared" si="4411"/>
        <v>0</v>
      </c>
      <c r="AV2558" s="14">
        <f t="shared" si="4411"/>
        <v>0</v>
      </c>
      <c r="AW2558" s="14">
        <f t="shared" si="4411"/>
        <v>0</v>
      </c>
      <c r="AX2558" s="14">
        <f t="shared" si="4411"/>
        <v>0</v>
      </c>
      <c r="AY2558" s="14">
        <f t="shared" si="4411"/>
        <v>0</v>
      </c>
      <c r="AZ2558" s="14">
        <f t="shared" ref="AZ2558:BA2558" si="4412">AZ2559+AZ2561</f>
        <v>0</v>
      </c>
      <c r="BA2558" s="14">
        <f t="shared" si="4412"/>
        <v>0</v>
      </c>
      <c r="BB2558" s="14">
        <f t="shared" si="4411"/>
        <v>0</v>
      </c>
      <c r="BC2558" s="14">
        <f t="shared" si="4353"/>
        <v>766.19999999999993</v>
      </c>
      <c r="BD2558" s="14">
        <f t="shared" si="4351"/>
        <v>716</v>
      </c>
      <c r="BE2558" s="14">
        <f t="shared" si="4352"/>
        <v>904.4</v>
      </c>
      <c r="BF2558" s="14">
        <f t="shared" si="4407"/>
        <v>0</v>
      </c>
    </row>
    <row r="2559" spans="1:59" ht="31.2" x14ac:dyDescent="0.3">
      <c r="A2559" s="8" t="s">
        <v>74</v>
      </c>
      <c r="B2559" s="8" t="s">
        <v>31</v>
      </c>
      <c r="C2559" s="8" t="s">
        <v>30</v>
      </c>
      <c r="D2559" s="8" t="s">
        <v>151</v>
      </c>
      <c r="E2559" s="30">
        <v>200</v>
      </c>
      <c r="F2559" s="24" t="s">
        <v>528</v>
      </c>
      <c r="G2559" s="14">
        <f t="shared" ref="G2559:L2559" si="4413">G2560</f>
        <v>718.3</v>
      </c>
      <c r="H2559" s="14">
        <f t="shared" si="4413"/>
        <v>685.4</v>
      </c>
      <c r="I2559" s="14">
        <f t="shared" si="4413"/>
        <v>891</v>
      </c>
      <c r="J2559" s="14">
        <f t="shared" si="4413"/>
        <v>0</v>
      </c>
      <c r="K2559" s="14">
        <f t="shared" si="4413"/>
        <v>0</v>
      </c>
      <c r="L2559" s="14">
        <f t="shared" si="4413"/>
        <v>0</v>
      </c>
      <c r="M2559" s="14">
        <f t="shared" si="4385"/>
        <v>718.3</v>
      </c>
      <c r="N2559" s="14">
        <f t="shared" si="4386"/>
        <v>685.4</v>
      </c>
      <c r="O2559" s="14">
        <f t="shared" si="4387"/>
        <v>891</v>
      </c>
      <c r="P2559" s="14">
        <f t="shared" ref="P2559:BF2559" si="4414">P2560</f>
        <v>0</v>
      </c>
      <c r="Q2559" s="14">
        <f t="shared" si="4398"/>
        <v>685.4</v>
      </c>
      <c r="R2559" s="14">
        <f t="shared" si="4414"/>
        <v>0</v>
      </c>
      <c r="S2559" s="14">
        <f t="shared" si="4414"/>
        <v>0</v>
      </c>
      <c r="T2559" s="14">
        <f t="shared" si="4414"/>
        <v>0</v>
      </c>
      <c r="U2559" s="14">
        <f t="shared" si="4414"/>
        <v>0</v>
      </c>
      <c r="V2559" s="14">
        <f t="shared" si="4414"/>
        <v>0</v>
      </c>
      <c r="W2559" s="14">
        <f t="shared" si="4414"/>
        <v>0</v>
      </c>
      <c r="X2559" s="14">
        <f t="shared" si="4414"/>
        <v>0</v>
      </c>
      <c r="Y2559" s="14">
        <f t="shared" si="4414"/>
        <v>0</v>
      </c>
      <c r="Z2559" s="14">
        <f t="shared" si="4414"/>
        <v>0</v>
      </c>
      <c r="AA2559" s="14">
        <f t="shared" si="4414"/>
        <v>0</v>
      </c>
      <c r="AB2559" s="14">
        <f t="shared" si="4414"/>
        <v>0</v>
      </c>
      <c r="AC2559" s="14">
        <f t="shared" si="4414"/>
        <v>0</v>
      </c>
      <c r="AD2559" s="14">
        <f t="shared" si="4414"/>
        <v>0</v>
      </c>
      <c r="AE2559" s="14">
        <f t="shared" si="4414"/>
        <v>0</v>
      </c>
      <c r="AF2559" s="14">
        <f t="shared" si="4414"/>
        <v>0</v>
      </c>
      <c r="AG2559" s="14">
        <f t="shared" si="4392"/>
        <v>718.3</v>
      </c>
      <c r="AH2559" s="14">
        <f t="shared" si="4393"/>
        <v>685.4</v>
      </c>
      <c r="AI2559" s="14">
        <f t="shared" si="4394"/>
        <v>891</v>
      </c>
      <c r="AJ2559" s="14">
        <f t="shared" si="4414"/>
        <v>0</v>
      </c>
      <c r="AK2559" s="14">
        <f t="shared" si="4414"/>
        <v>0</v>
      </c>
      <c r="AL2559" s="14">
        <f t="shared" si="4414"/>
        <v>0</v>
      </c>
      <c r="AM2559" s="14">
        <f t="shared" si="4389"/>
        <v>718.3</v>
      </c>
      <c r="AN2559" s="14">
        <f t="shared" si="4390"/>
        <v>685.4</v>
      </c>
      <c r="AO2559" s="14">
        <f t="shared" si="4391"/>
        <v>891</v>
      </c>
      <c r="AP2559" s="14">
        <f t="shared" si="4414"/>
        <v>0</v>
      </c>
      <c r="AQ2559" s="14">
        <f t="shared" si="4414"/>
        <v>0</v>
      </c>
      <c r="AR2559" s="14">
        <f t="shared" si="4414"/>
        <v>0</v>
      </c>
      <c r="AS2559" s="14">
        <f t="shared" si="4414"/>
        <v>0</v>
      </c>
      <c r="AT2559" s="14">
        <f t="shared" si="4414"/>
        <v>0</v>
      </c>
      <c r="AU2559" s="14">
        <f t="shared" si="4414"/>
        <v>0</v>
      </c>
      <c r="AV2559" s="14">
        <f t="shared" si="4414"/>
        <v>0</v>
      </c>
      <c r="AW2559" s="14">
        <f t="shared" si="4414"/>
        <v>0</v>
      </c>
      <c r="AX2559" s="14">
        <f t="shared" si="4414"/>
        <v>0</v>
      </c>
      <c r="AY2559" s="14">
        <f t="shared" si="4414"/>
        <v>0</v>
      </c>
      <c r="AZ2559" s="14">
        <f t="shared" si="4414"/>
        <v>0</v>
      </c>
      <c r="BA2559" s="14">
        <f t="shared" si="4414"/>
        <v>0</v>
      </c>
      <c r="BB2559" s="14">
        <f t="shared" si="4414"/>
        <v>0</v>
      </c>
      <c r="BC2559" s="14">
        <f t="shared" si="4353"/>
        <v>718.3</v>
      </c>
      <c r="BD2559" s="14">
        <f t="shared" si="4351"/>
        <v>685.4</v>
      </c>
      <c r="BE2559" s="14">
        <f t="shared" si="4352"/>
        <v>891</v>
      </c>
      <c r="BF2559" s="14">
        <f t="shared" si="4414"/>
        <v>0</v>
      </c>
    </row>
    <row r="2560" spans="1:59" ht="31.2" x14ac:dyDescent="0.3">
      <c r="A2560" s="8" t="s">
        <v>74</v>
      </c>
      <c r="B2560" s="8" t="s">
        <v>31</v>
      </c>
      <c r="C2560" s="8" t="s">
        <v>30</v>
      </c>
      <c r="D2560" s="8" t="s">
        <v>151</v>
      </c>
      <c r="E2560" s="30">
        <v>240</v>
      </c>
      <c r="F2560" s="24" t="s">
        <v>529</v>
      </c>
      <c r="G2560" s="14">
        <v>718.3</v>
      </c>
      <c r="H2560" s="14">
        <v>685.4</v>
      </c>
      <c r="I2560" s="14">
        <v>891</v>
      </c>
      <c r="J2560" s="14"/>
      <c r="K2560" s="14"/>
      <c r="L2560" s="14"/>
      <c r="M2560" s="14">
        <f t="shared" si="4385"/>
        <v>718.3</v>
      </c>
      <c r="N2560" s="14">
        <f t="shared" si="4386"/>
        <v>685.4</v>
      </c>
      <c r="O2560" s="14">
        <f t="shared" si="4387"/>
        <v>891</v>
      </c>
      <c r="P2560" s="14"/>
      <c r="Q2560" s="14">
        <f t="shared" si="4398"/>
        <v>685.4</v>
      </c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>
        <f t="shared" si="4392"/>
        <v>718.3</v>
      </c>
      <c r="AH2560" s="14">
        <f t="shared" si="4393"/>
        <v>685.4</v>
      </c>
      <c r="AI2560" s="14">
        <f t="shared" si="4394"/>
        <v>891</v>
      </c>
      <c r="AJ2560" s="14"/>
      <c r="AK2560" s="14"/>
      <c r="AL2560" s="14"/>
      <c r="AM2560" s="14">
        <f t="shared" si="4389"/>
        <v>718.3</v>
      </c>
      <c r="AN2560" s="14">
        <f t="shared" si="4390"/>
        <v>685.4</v>
      </c>
      <c r="AO2560" s="14">
        <f t="shared" si="4391"/>
        <v>891</v>
      </c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>
        <f t="shared" si="4353"/>
        <v>718.3</v>
      </c>
      <c r="BD2560" s="14">
        <f t="shared" si="4351"/>
        <v>685.4</v>
      </c>
      <c r="BE2560" s="14">
        <f t="shared" si="4352"/>
        <v>891</v>
      </c>
      <c r="BF2560" s="14"/>
    </row>
    <row r="2561" spans="1:58" x14ac:dyDescent="0.3">
      <c r="A2561" s="8" t="s">
        <v>74</v>
      </c>
      <c r="B2561" s="8" t="s">
        <v>31</v>
      </c>
      <c r="C2561" s="8" t="s">
        <v>30</v>
      </c>
      <c r="D2561" s="8" t="s">
        <v>151</v>
      </c>
      <c r="E2561" s="30">
        <v>800</v>
      </c>
      <c r="F2561" s="24" t="s">
        <v>541</v>
      </c>
      <c r="G2561" s="14">
        <f t="shared" ref="G2561:L2561" si="4415">G2562</f>
        <v>47.9</v>
      </c>
      <c r="H2561" s="14">
        <f t="shared" si="4415"/>
        <v>30.6</v>
      </c>
      <c r="I2561" s="14">
        <f t="shared" si="4415"/>
        <v>13.4</v>
      </c>
      <c r="J2561" s="14">
        <f t="shared" si="4415"/>
        <v>0</v>
      </c>
      <c r="K2561" s="14">
        <f t="shared" si="4415"/>
        <v>0</v>
      </c>
      <c r="L2561" s="14">
        <f t="shared" si="4415"/>
        <v>0</v>
      </c>
      <c r="M2561" s="14">
        <f t="shared" si="4385"/>
        <v>47.9</v>
      </c>
      <c r="N2561" s="14">
        <f t="shared" si="4386"/>
        <v>30.6</v>
      </c>
      <c r="O2561" s="14">
        <f t="shared" si="4387"/>
        <v>13.4</v>
      </c>
      <c r="P2561" s="14">
        <f t="shared" ref="P2561:BF2561" si="4416">P2562</f>
        <v>0</v>
      </c>
      <c r="Q2561" s="14">
        <f t="shared" si="4398"/>
        <v>30.6</v>
      </c>
      <c r="R2561" s="14">
        <f t="shared" si="4416"/>
        <v>0</v>
      </c>
      <c r="S2561" s="14">
        <f t="shared" si="4416"/>
        <v>0</v>
      </c>
      <c r="T2561" s="14">
        <f t="shared" si="4416"/>
        <v>0</v>
      </c>
      <c r="U2561" s="14">
        <f t="shared" si="4416"/>
        <v>0</v>
      </c>
      <c r="V2561" s="14">
        <f t="shared" si="4416"/>
        <v>0</v>
      </c>
      <c r="W2561" s="14">
        <f t="shared" si="4416"/>
        <v>0</v>
      </c>
      <c r="X2561" s="14">
        <f t="shared" si="4416"/>
        <v>0</v>
      </c>
      <c r="Y2561" s="14">
        <f t="shared" si="4416"/>
        <v>0</v>
      </c>
      <c r="Z2561" s="14">
        <f t="shared" si="4416"/>
        <v>0</v>
      </c>
      <c r="AA2561" s="14">
        <f t="shared" si="4416"/>
        <v>0</v>
      </c>
      <c r="AB2561" s="14">
        <f t="shared" si="4416"/>
        <v>0</v>
      </c>
      <c r="AC2561" s="14">
        <f t="shared" si="4416"/>
        <v>0</v>
      </c>
      <c r="AD2561" s="14">
        <f t="shared" si="4416"/>
        <v>0</v>
      </c>
      <c r="AE2561" s="14">
        <f t="shared" si="4416"/>
        <v>0</v>
      </c>
      <c r="AF2561" s="14">
        <f t="shared" si="4416"/>
        <v>0</v>
      </c>
      <c r="AG2561" s="14">
        <f t="shared" si="4392"/>
        <v>47.9</v>
      </c>
      <c r="AH2561" s="14">
        <f t="shared" si="4393"/>
        <v>30.6</v>
      </c>
      <c r="AI2561" s="14">
        <f t="shared" si="4394"/>
        <v>13.4</v>
      </c>
      <c r="AJ2561" s="14">
        <f t="shared" si="4416"/>
        <v>0</v>
      </c>
      <c r="AK2561" s="14">
        <f t="shared" si="4416"/>
        <v>0</v>
      </c>
      <c r="AL2561" s="14">
        <f t="shared" si="4416"/>
        <v>0</v>
      </c>
      <c r="AM2561" s="14">
        <f t="shared" si="4389"/>
        <v>47.9</v>
      </c>
      <c r="AN2561" s="14">
        <f t="shared" si="4390"/>
        <v>30.6</v>
      </c>
      <c r="AO2561" s="14">
        <f t="shared" si="4391"/>
        <v>13.4</v>
      </c>
      <c r="AP2561" s="14">
        <f t="shared" si="4416"/>
        <v>0</v>
      </c>
      <c r="AQ2561" s="14">
        <f t="shared" si="4416"/>
        <v>0</v>
      </c>
      <c r="AR2561" s="14">
        <f t="shared" si="4416"/>
        <v>0</v>
      </c>
      <c r="AS2561" s="14">
        <f t="shared" si="4416"/>
        <v>0</v>
      </c>
      <c r="AT2561" s="14">
        <f t="shared" si="4416"/>
        <v>0</v>
      </c>
      <c r="AU2561" s="14">
        <f t="shared" si="4416"/>
        <v>0</v>
      </c>
      <c r="AV2561" s="14">
        <f t="shared" si="4416"/>
        <v>0</v>
      </c>
      <c r="AW2561" s="14">
        <f t="shared" si="4416"/>
        <v>0</v>
      </c>
      <c r="AX2561" s="14">
        <f t="shared" si="4416"/>
        <v>0</v>
      </c>
      <c r="AY2561" s="14">
        <f t="shared" si="4416"/>
        <v>0</v>
      </c>
      <c r="AZ2561" s="14">
        <f t="shared" si="4416"/>
        <v>0</v>
      </c>
      <c r="BA2561" s="14">
        <f t="shared" si="4416"/>
        <v>0</v>
      </c>
      <c r="BB2561" s="14">
        <f t="shared" si="4416"/>
        <v>0</v>
      </c>
      <c r="BC2561" s="14">
        <f t="shared" si="4353"/>
        <v>47.9</v>
      </c>
      <c r="BD2561" s="14">
        <f t="shared" si="4351"/>
        <v>30.6</v>
      </c>
      <c r="BE2561" s="14">
        <f t="shared" si="4352"/>
        <v>13.4</v>
      </c>
      <c r="BF2561" s="14">
        <f t="shared" si="4416"/>
        <v>0</v>
      </c>
    </row>
    <row r="2562" spans="1:58" x14ac:dyDescent="0.3">
      <c r="A2562" s="8" t="s">
        <v>74</v>
      </c>
      <c r="B2562" s="8" t="s">
        <v>31</v>
      </c>
      <c r="C2562" s="8" t="s">
        <v>30</v>
      </c>
      <c r="D2562" s="8" t="s">
        <v>151</v>
      </c>
      <c r="E2562" s="44">
        <v>850</v>
      </c>
      <c r="F2562" s="24" t="s">
        <v>543</v>
      </c>
      <c r="G2562" s="14">
        <v>47.9</v>
      </c>
      <c r="H2562" s="14">
        <v>30.6</v>
      </c>
      <c r="I2562" s="14">
        <v>13.4</v>
      </c>
      <c r="J2562" s="14"/>
      <c r="K2562" s="14"/>
      <c r="L2562" s="14"/>
      <c r="M2562" s="14">
        <f t="shared" si="4385"/>
        <v>47.9</v>
      </c>
      <c r="N2562" s="14">
        <f t="shared" si="4386"/>
        <v>30.6</v>
      </c>
      <c r="O2562" s="14">
        <f t="shared" si="4387"/>
        <v>13.4</v>
      </c>
      <c r="P2562" s="14"/>
      <c r="Q2562" s="14">
        <f t="shared" si="4398"/>
        <v>30.6</v>
      </c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>
        <f t="shared" si="4392"/>
        <v>47.9</v>
      </c>
      <c r="AH2562" s="14">
        <f t="shared" si="4393"/>
        <v>30.6</v>
      </c>
      <c r="AI2562" s="14">
        <f t="shared" si="4394"/>
        <v>13.4</v>
      </c>
      <c r="AJ2562" s="14"/>
      <c r="AK2562" s="14"/>
      <c r="AL2562" s="14"/>
      <c r="AM2562" s="14">
        <f t="shared" si="4389"/>
        <v>47.9</v>
      </c>
      <c r="AN2562" s="14">
        <f t="shared" si="4390"/>
        <v>30.6</v>
      </c>
      <c r="AO2562" s="14">
        <f t="shared" si="4391"/>
        <v>13.4</v>
      </c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>
        <f t="shared" si="4353"/>
        <v>47.9</v>
      </c>
      <c r="BD2562" s="14">
        <f t="shared" si="4351"/>
        <v>30.6</v>
      </c>
      <c r="BE2562" s="14">
        <f t="shared" si="4352"/>
        <v>13.4</v>
      </c>
      <c r="BF2562" s="14"/>
    </row>
    <row r="2563" spans="1:58" ht="31.2" x14ac:dyDescent="0.3">
      <c r="A2563" s="8" t="s">
        <v>74</v>
      </c>
      <c r="B2563" s="8" t="s">
        <v>31</v>
      </c>
      <c r="C2563" s="8" t="s">
        <v>30</v>
      </c>
      <c r="D2563" s="8" t="s">
        <v>152</v>
      </c>
      <c r="E2563" s="30"/>
      <c r="F2563" s="18" t="s">
        <v>992</v>
      </c>
      <c r="G2563" s="14">
        <f t="shared" ref="G2563:L2564" si="4417">G2564</f>
        <v>1891.6</v>
      </c>
      <c r="H2563" s="14">
        <f t="shared" si="4417"/>
        <v>1886</v>
      </c>
      <c r="I2563" s="14">
        <f t="shared" si="4417"/>
        <v>1886</v>
      </c>
      <c r="J2563" s="14">
        <f t="shared" si="4417"/>
        <v>0</v>
      </c>
      <c r="K2563" s="14">
        <f t="shared" si="4417"/>
        <v>0</v>
      </c>
      <c r="L2563" s="14">
        <f t="shared" si="4417"/>
        <v>0</v>
      </c>
      <c r="M2563" s="14">
        <f t="shared" si="4385"/>
        <v>1891.6</v>
      </c>
      <c r="N2563" s="14">
        <f t="shared" si="4386"/>
        <v>1886</v>
      </c>
      <c r="O2563" s="14">
        <f t="shared" si="4387"/>
        <v>1886</v>
      </c>
      <c r="P2563" s="14">
        <f t="shared" ref="P2563:BF2564" si="4418">P2564</f>
        <v>0</v>
      </c>
      <c r="Q2563" s="14">
        <f t="shared" si="4398"/>
        <v>1886</v>
      </c>
      <c r="R2563" s="14">
        <f t="shared" si="4418"/>
        <v>0</v>
      </c>
      <c r="S2563" s="14">
        <f t="shared" si="4418"/>
        <v>0</v>
      </c>
      <c r="T2563" s="14">
        <f t="shared" si="4418"/>
        <v>0</v>
      </c>
      <c r="U2563" s="14">
        <f t="shared" si="4418"/>
        <v>0</v>
      </c>
      <c r="V2563" s="14">
        <f t="shared" si="4418"/>
        <v>0</v>
      </c>
      <c r="W2563" s="14">
        <f t="shared" si="4418"/>
        <v>0</v>
      </c>
      <c r="X2563" s="14">
        <f t="shared" si="4418"/>
        <v>0</v>
      </c>
      <c r="Y2563" s="14">
        <f t="shared" si="4418"/>
        <v>0</v>
      </c>
      <c r="Z2563" s="14">
        <f t="shared" si="4418"/>
        <v>0</v>
      </c>
      <c r="AA2563" s="14">
        <f t="shared" si="4418"/>
        <v>0</v>
      </c>
      <c r="AB2563" s="14">
        <f t="shared" si="4418"/>
        <v>0</v>
      </c>
      <c r="AC2563" s="14">
        <f t="shared" si="4418"/>
        <v>0</v>
      </c>
      <c r="AD2563" s="14">
        <f t="shared" si="4418"/>
        <v>0</v>
      </c>
      <c r="AE2563" s="14">
        <f t="shared" si="4418"/>
        <v>0</v>
      </c>
      <c r="AF2563" s="14">
        <f t="shared" si="4418"/>
        <v>0</v>
      </c>
      <c r="AG2563" s="14">
        <f t="shared" si="4392"/>
        <v>1891.6</v>
      </c>
      <c r="AH2563" s="14">
        <f t="shared" si="4393"/>
        <v>1886</v>
      </c>
      <c r="AI2563" s="14">
        <f t="shared" si="4394"/>
        <v>1886</v>
      </c>
      <c r="AJ2563" s="14">
        <f t="shared" si="4418"/>
        <v>0</v>
      </c>
      <c r="AK2563" s="14">
        <f t="shared" si="4418"/>
        <v>0</v>
      </c>
      <c r="AL2563" s="14">
        <f t="shared" si="4418"/>
        <v>0</v>
      </c>
      <c r="AM2563" s="14">
        <f t="shared" si="4389"/>
        <v>1891.6</v>
      </c>
      <c r="AN2563" s="14">
        <f t="shared" si="4390"/>
        <v>1886</v>
      </c>
      <c r="AO2563" s="14">
        <f t="shared" si="4391"/>
        <v>1886</v>
      </c>
      <c r="AP2563" s="14">
        <f t="shared" si="4418"/>
        <v>0</v>
      </c>
      <c r="AQ2563" s="14">
        <f t="shared" si="4418"/>
        <v>0</v>
      </c>
      <c r="AR2563" s="14">
        <f t="shared" si="4418"/>
        <v>0</v>
      </c>
      <c r="AS2563" s="14">
        <f t="shared" si="4418"/>
        <v>0</v>
      </c>
      <c r="AT2563" s="14">
        <f t="shared" si="4418"/>
        <v>0</v>
      </c>
      <c r="AU2563" s="14">
        <f t="shared" si="4418"/>
        <v>0</v>
      </c>
      <c r="AV2563" s="14">
        <f t="shared" si="4418"/>
        <v>0</v>
      </c>
      <c r="AW2563" s="14">
        <f t="shared" si="4418"/>
        <v>0</v>
      </c>
      <c r="AX2563" s="14">
        <f t="shared" si="4418"/>
        <v>0</v>
      </c>
      <c r="AY2563" s="14">
        <f t="shared" si="4418"/>
        <v>0</v>
      </c>
      <c r="AZ2563" s="14">
        <f t="shared" si="4418"/>
        <v>0</v>
      </c>
      <c r="BA2563" s="14">
        <f t="shared" si="4418"/>
        <v>0</v>
      </c>
      <c r="BB2563" s="14">
        <f t="shared" si="4418"/>
        <v>0</v>
      </c>
      <c r="BC2563" s="14">
        <f t="shared" si="4353"/>
        <v>1891.6</v>
      </c>
      <c r="BD2563" s="14">
        <f t="shared" si="4351"/>
        <v>1886</v>
      </c>
      <c r="BE2563" s="14">
        <f t="shared" si="4352"/>
        <v>1886</v>
      </c>
      <c r="BF2563" s="14">
        <f t="shared" si="4418"/>
        <v>0</v>
      </c>
    </row>
    <row r="2564" spans="1:58" ht="31.2" x14ac:dyDescent="0.3">
      <c r="A2564" s="8" t="s">
        <v>74</v>
      </c>
      <c r="B2564" s="8" t="s">
        <v>31</v>
      </c>
      <c r="C2564" s="8" t="s">
        <v>30</v>
      </c>
      <c r="D2564" s="8" t="s">
        <v>152</v>
      </c>
      <c r="E2564" s="30">
        <v>200</v>
      </c>
      <c r="F2564" s="24" t="s">
        <v>528</v>
      </c>
      <c r="G2564" s="14">
        <f t="shared" si="4417"/>
        <v>1891.6</v>
      </c>
      <c r="H2564" s="14">
        <f t="shared" si="4417"/>
        <v>1886</v>
      </c>
      <c r="I2564" s="14">
        <f t="shared" si="4417"/>
        <v>1886</v>
      </c>
      <c r="J2564" s="14">
        <f t="shared" si="4417"/>
        <v>0</v>
      </c>
      <c r="K2564" s="14">
        <f t="shared" si="4417"/>
        <v>0</v>
      </c>
      <c r="L2564" s="14">
        <f t="shared" si="4417"/>
        <v>0</v>
      </c>
      <c r="M2564" s="14">
        <f t="shared" si="4385"/>
        <v>1891.6</v>
      </c>
      <c r="N2564" s="14">
        <f t="shared" si="4386"/>
        <v>1886</v>
      </c>
      <c r="O2564" s="14">
        <f t="shared" si="4387"/>
        <v>1886</v>
      </c>
      <c r="P2564" s="14">
        <f t="shared" si="4418"/>
        <v>0</v>
      </c>
      <c r="Q2564" s="14">
        <f t="shared" si="4398"/>
        <v>1886</v>
      </c>
      <c r="R2564" s="14">
        <f t="shared" si="4418"/>
        <v>0</v>
      </c>
      <c r="S2564" s="14">
        <f t="shared" si="4418"/>
        <v>0</v>
      </c>
      <c r="T2564" s="14">
        <f t="shared" si="4418"/>
        <v>0</v>
      </c>
      <c r="U2564" s="14">
        <f t="shared" si="4418"/>
        <v>0</v>
      </c>
      <c r="V2564" s="14">
        <f t="shared" si="4418"/>
        <v>0</v>
      </c>
      <c r="W2564" s="14">
        <f t="shared" si="4418"/>
        <v>0</v>
      </c>
      <c r="X2564" s="14">
        <f t="shared" si="4418"/>
        <v>0</v>
      </c>
      <c r="Y2564" s="14">
        <f t="shared" si="4418"/>
        <v>0</v>
      </c>
      <c r="Z2564" s="14">
        <f t="shared" si="4418"/>
        <v>0</v>
      </c>
      <c r="AA2564" s="14">
        <f t="shared" si="4418"/>
        <v>0</v>
      </c>
      <c r="AB2564" s="14">
        <f t="shared" si="4418"/>
        <v>0</v>
      </c>
      <c r="AC2564" s="14">
        <f t="shared" si="4418"/>
        <v>0</v>
      </c>
      <c r="AD2564" s="14">
        <f t="shared" si="4418"/>
        <v>0</v>
      </c>
      <c r="AE2564" s="14">
        <f t="shared" si="4418"/>
        <v>0</v>
      </c>
      <c r="AF2564" s="14">
        <f t="shared" si="4418"/>
        <v>0</v>
      </c>
      <c r="AG2564" s="14">
        <f t="shared" si="4392"/>
        <v>1891.6</v>
      </c>
      <c r="AH2564" s="14">
        <f t="shared" si="4393"/>
        <v>1886</v>
      </c>
      <c r="AI2564" s="14">
        <f t="shared" si="4394"/>
        <v>1886</v>
      </c>
      <c r="AJ2564" s="14">
        <f t="shared" si="4418"/>
        <v>0</v>
      </c>
      <c r="AK2564" s="14">
        <f t="shared" si="4418"/>
        <v>0</v>
      </c>
      <c r="AL2564" s="14">
        <f t="shared" si="4418"/>
        <v>0</v>
      </c>
      <c r="AM2564" s="14">
        <f t="shared" si="4389"/>
        <v>1891.6</v>
      </c>
      <c r="AN2564" s="14">
        <f t="shared" si="4390"/>
        <v>1886</v>
      </c>
      <c r="AO2564" s="14">
        <f t="shared" si="4391"/>
        <v>1886</v>
      </c>
      <c r="AP2564" s="14">
        <f t="shared" si="4418"/>
        <v>0</v>
      </c>
      <c r="AQ2564" s="14">
        <f t="shared" si="4418"/>
        <v>0</v>
      </c>
      <c r="AR2564" s="14">
        <f t="shared" si="4418"/>
        <v>0</v>
      </c>
      <c r="AS2564" s="14">
        <f t="shared" si="4418"/>
        <v>0</v>
      </c>
      <c r="AT2564" s="14">
        <f t="shared" si="4418"/>
        <v>0</v>
      </c>
      <c r="AU2564" s="14">
        <f t="shared" si="4418"/>
        <v>0</v>
      </c>
      <c r="AV2564" s="14">
        <f t="shared" si="4418"/>
        <v>0</v>
      </c>
      <c r="AW2564" s="14">
        <f t="shared" si="4418"/>
        <v>0</v>
      </c>
      <c r="AX2564" s="14">
        <f t="shared" si="4418"/>
        <v>0</v>
      </c>
      <c r="AY2564" s="14">
        <f t="shared" si="4418"/>
        <v>0</v>
      </c>
      <c r="AZ2564" s="14">
        <f t="shared" si="4418"/>
        <v>0</v>
      </c>
      <c r="BA2564" s="14">
        <f t="shared" si="4418"/>
        <v>0</v>
      </c>
      <c r="BB2564" s="14">
        <f t="shared" si="4418"/>
        <v>0</v>
      </c>
      <c r="BC2564" s="14">
        <f t="shared" si="4353"/>
        <v>1891.6</v>
      </c>
      <c r="BD2564" s="14">
        <f t="shared" si="4351"/>
        <v>1886</v>
      </c>
      <c r="BE2564" s="14">
        <f t="shared" si="4352"/>
        <v>1886</v>
      </c>
      <c r="BF2564" s="14">
        <f t="shared" si="4418"/>
        <v>0</v>
      </c>
    </row>
    <row r="2565" spans="1:58" ht="31.2" x14ac:dyDescent="0.3">
      <c r="A2565" s="8" t="s">
        <v>74</v>
      </c>
      <c r="B2565" s="8" t="s">
        <v>31</v>
      </c>
      <c r="C2565" s="8" t="s">
        <v>30</v>
      </c>
      <c r="D2565" s="8" t="s">
        <v>152</v>
      </c>
      <c r="E2565" s="30">
        <v>240</v>
      </c>
      <c r="F2565" s="24" t="s">
        <v>529</v>
      </c>
      <c r="G2565" s="14">
        <v>1891.6</v>
      </c>
      <c r="H2565" s="14">
        <v>1886</v>
      </c>
      <c r="I2565" s="14">
        <v>1886</v>
      </c>
      <c r="J2565" s="14"/>
      <c r="K2565" s="14"/>
      <c r="L2565" s="14"/>
      <c r="M2565" s="14">
        <f t="shared" si="4385"/>
        <v>1891.6</v>
      </c>
      <c r="N2565" s="14">
        <f t="shared" si="4386"/>
        <v>1886</v>
      </c>
      <c r="O2565" s="14">
        <f t="shared" si="4387"/>
        <v>1886</v>
      </c>
      <c r="P2565" s="14"/>
      <c r="Q2565" s="14">
        <f t="shared" si="4398"/>
        <v>1886</v>
      </c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>
        <f t="shared" si="4392"/>
        <v>1891.6</v>
      </c>
      <c r="AH2565" s="14">
        <f t="shared" si="4393"/>
        <v>1886</v>
      </c>
      <c r="AI2565" s="14">
        <f t="shared" si="4394"/>
        <v>1886</v>
      </c>
      <c r="AJ2565" s="14"/>
      <c r="AK2565" s="14"/>
      <c r="AL2565" s="14"/>
      <c r="AM2565" s="14">
        <f t="shared" si="4389"/>
        <v>1891.6</v>
      </c>
      <c r="AN2565" s="14">
        <f t="shared" si="4390"/>
        <v>1886</v>
      </c>
      <c r="AO2565" s="14">
        <f t="shared" si="4391"/>
        <v>1886</v>
      </c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>
        <f t="shared" si="4353"/>
        <v>1891.6</v>
      </c>
      <c r="BD2565" s="14">
        <f t="shared" si="4351"/>
        <v>1886</v>
      </c>
      <c r="BE2565" s="14">
        <f t="shared" si="4352"/>
        <v>1886</v>
      </c>
      <c r="BF2565" s="14"/>
    </row>
    <row r="2566" spans="1:58" ht="31.2" x14ac:dyDescent="0.3">
      <c r="A2566" s="8" t="s">
        <v>74</v>
      </c>
      <c r="B2566" s="8" t="s">
        <v>31</v>
      </c>
      <c r="C2566" s="8" t="s">
        <v>30</v>
      </c>
      <c r="D2566" s="8" t="s">
        <v>149</v>
      </c>
      <c r="E2566" s="30"/>
      <c r="F2566" s="13" t="s">
        <v>695</v>
      </c>
      <c r="G2566" s="14">
        <f t="shared" ref="G2566:L2570" si="4419">G2567</f>
        <v>255.4</v>
      </c>
      <c r="H2566" s="14">
        <f t="shared" si="4419"/>
        <v>255.4</v>
      </c>
      <c r="I2566" s="14">
        <f t="shared" si="4419"/>
        <v>255.4</v>
      </c>
      <c r="J2566" s="14">
        <f t="shared" si="4419"/>
        <v>0</v>
      </c>
      <c r="K2566" s="14">
        <f t="shared" si="4419"/>
        <v>0</v>
      </c>
      <c r="L2566" s="14">
        <f t="shared" si="4419"/>
        <v>0</v>
      </c>
      <c r="M2566" s="14">
        <f t="shared" si="4385"/>
        <v>255.4</v>
      </c>
      <c r="N2566" s="14">
        <f t="shared" si="4386"/>
        <v>255.4</v>
      </c>
      <c r="O2566" s="14">
        <f t="shared" si="4387"/>
        <v>255.4</v>
      </c>
      <c r="P2566" s="14">
        <f t="shared" ref="P2566:BF2570" si="4420">P2567</f>
        <v>0</v>
      </c>
      <c r="Q2566" s="14">
        <f t="shared" si="4398"/>
        <v>255.4</v>
      </c>
      <c r="R2566" s="14">
        <f t="shared" si="4420"/>
        <v>0</v>
      </c>
      <c r="S2566" s="14">
        <f t="shared" si="4420"/>
        <v>0</v>
      </c>
      <c r="T2566" s="14">
        <f t="shared" si="4420"/>
        <v>0</v>
      </c>
      <c r="U2566" s="14">
        <f t="shared" si="4420"/>
        <v>0</v>
      </c>
      <c r="V2566" s="14">
        <f t="shared" si="4420"/>
        <v>0</v>
      </c>
      <c r="W2566" s="14">
        <f t="shared" si="4420"/>
        <v>0</v>
      </c>
      <c r="X2566" s="14">
        <f t="shared" si="4420"/>
        <v>0</v>
      </c>
      <c r="Y2566" s="14">
        <f t="shared" si="4420"/>
        <v>0</v>
      </c>
      <c r="Z2566" s="14">
        <f t="shared" si="4420"/>
        <v>0</v>
      </c>
      <c r="AA2566" s="14">
        <f t="shared" si="4420"/>
        <v>0</v>
      </c>
      <c r="AB2566" s="14">
        <f t="shared" si="4420"/>
        <v>0</v>
      </c>
      <c r="AC2566" s="14">
        <f t="shared" si="4420"/>
        <v>0</v>
      </c>
      <c r="AD2566" s="14">
        <f t="shared" si="4420"/>
        <v>0</v>
      </c>
      <c r="AE2566" s="14">
        <f t="shared" si="4420"/>
        <v>0</v>
      </c>
      <c r="AF2566" s="14">
        <f t="shared" si="4420"/>
        <v>0</v>
      </c>
      <c r="AG2566" s="14">
        <f t="shared" si="4392"/>
        <v>255.4</v>
      </c>
      <c r="AH2566" s="14">
        <f t="shared" si="4393"/>
        <v>255.4</v>
      </c>
      <c r="AI2566" s="14">
        <f t="shared" si="4394"/>
        <v>255.4</v>
      </c>
      <c r="AJ2566" s="14">
        <f t="shared" si="4420"/>
        <v>0</v>
      </c>
      <c r="AK2566" s="14">
        <f t="shared" si="4420"/>
        <v>0</v>
      </c>
      <c r="AL2566" s="14">
        <f t="shared" si="4420"/>
        <v>0</v>
      </c>
      <c r="AM2566" s="14">
        <f t="shared" si="4389"/>
        <v>255.4</v>
      </c>
      <c r="AN2566" s="14">
        <f t="shared" si="4390"/>
        <v>255.4</v>
      </c>
      <c r="AO2566" s="14">
        <f t="shared" si="4391"/>
        <v>255.4</v>
      </c>
      <c r="AP2566" s="14">
        <f t="shared" si="4420"/>
        <v>0</v>
      </c>
      <c r="AQ2566" s="14">
        <f t="shared" si="4420"/>
        <v>0</v>
      </c>
      <c r="AR2566" s="14">
        <f t="shared" si="4420"/>
        <v>0</v>
      </c>
      <c r="AS2566" s="14">
        <f t="shared" si="4420"/>
        <v>0</v>
      </c>
      <c r="AT2566" s="14">
        <f t="shared" si="4420"/>
        <v>0</v>
      </c>
      <c r="AU2566" s="14">
        <f t="shared" si="4420"/>
        <v>0</v>
      </c>
      <c r="AV2566" s="14">
        <f t="shared" si="4420"/>
        <v>0</v>
      </c>
      <c r="AW2566" s="14">
        <f t="shared" si="4420"/>
        <v>0</v>
      </c>
      <c r="AX2566" s="14">
        <f t="shared" si="4420"/>
        <v>0</v>
      </c>
      <c r="AY2566" s="14">
        <f t="shared" si="4420"/>
        <v>0</v>
      </c>
      <c r="AZ2566" s="14">
        <f t="shared" si="4420"/>
        <v>0</v>
      </c>
      <c r="BA2566" s="14">
        <f t="shared" si="4420"/>
        <v>0</v>
      </c>
      <c r="BB2566" s="14">
        <f t="shared" si="4420"/>
        <v>0</v>
      </c>
      <c r="BC2566" s="14">
        <f t="shared" si="4353"/>
        <v>255.4</v>
      </c>
      <c r="BD2566" s="14">
        <f t="shared" si="4351"/>
        <v>255.4</v>
      </c>
      <c r="BE2566" s="14">
        <f t="shared" si="4352"/>
        <v>255.4</v>
      </c>
      <c r="BF2566" s="14">
        <f t="shared" si="4420"/>
        <v>0</v>
      </c>
    </row>
    <row r="2567" spans="1:58" ht="31.2" x14ac:dyDescent="0.3">
      <c r="A2567" s="8" t="s">
        <v>74</v>
      </c>
      <c r="B2567" s="8" t="s">
        <v>31</v>
      </c>
      <c r="C2567" s="8" t="s">
        <v>30</v>
      </c>
      <c r="D2567" s="8" t="s">
        <v>153</v>
      </c>
      <c r="E2567" s="30"/>
      <c r="F2567" s="13" t="s">
        <v>709</v>
      </c>
      <c r="G2567" s="14">
        <f t="shared" si="4419"/>
        <v>255.4</v>
      </c>
      <c r="H2567" s="14">
        <f t="shared" si="4419"/>
        <v>255.4</v>
      </c>
      <c r="I2567" s="14">
        <f t="shared" si="4419"/>
        <v>255.4</v>
      </c>
      <c r="J2567" s="14">
        <f t="shared" si="4419"/>
        <v>0</v>
      </c>
      <c r="K2567" s="14">
        <f t="shared" si="4419"/>
        <v>0</v>
      </c>
      <c r="L2567" s="14">
        <f t="shared" si="4419"/>
        <v>0</v>
      </c>
      <c r="M2567" s="14">
        <f t="shared" si="4385"/>
        <v>255.4</v>
      </c>
      <c r="N2567" s="14">
        <f t="shared" si="4386"/>
        <v>255.4</v>
      </c>
      <c r="O2567" s="14">
        <f t="shared" si="4387"/>
        <v>255.4</v>
      </c>
      <c r="P2567" s="14">
        <f t="shared" si="4420"/>
        <v>0</v>
      </c>
      <c r="Q2567" s="14">
        <f t="shared" si="4398"/>
        <v>255.4</v>
      </c>
      <c r="R2567" s="14">
        <f t="shared" si="4420"/>
        <v>0</v>
      </c>
      <c r="S2567" s="14">
        <f t="shared" si="4420"/>
        <v>0</v>
      </c>
      <c r="T2567" s="14">
        <f t="shared" si="4420"/>
        <v>0</v>
      </c>
      <c r="U2567" s="14">
        <f t="shared" si="4420"/>
        <v>0</v>
      </c>
      <c r="V2567" s="14">
        <f t="shared" si="4420"/>
        <v>0</v>
      </c>
      <c r="W2567" s="14">
        <f t="shared" si="4420"/>
        <v>0</v>
      </c>
      <c r="X2567" s="14">
        <f t="shared" si="4420"/>
        <v>0</v>
      </c>
      <c r="Y2567" s="14">
        <f t="shared" si="4420"/>
        <v>0</v>
      </c>
      <c r="Z2567" s="14">
        <f t="shared" si="4420"/>
        <v>0</v>
      </c>
      <c r="AA2567" s="14">
        <f t="shared" si="4420"/>
        <v>0</v>
      </c>
      <c r="AB2567" s="14">
        <f t="shared" si="4420"/>
        <v>0</v>
      </c>
      <c r="AC2567" s="14">
        <f t="shared" si="4420"/>
        <v>0</v>
      </c>
      <c r="AD2567" s="14">
        <f t="shared" si="4420"/>
        <v>0</v>
      </c>
      <c r="AE2567" s="14">
        <f t="shared" si="4420"/>
        <v>0</v>
      </c>
      <c r="AF2567" s="14">
        <f t="shared" si="4420"/>
        <v>0</v>
      </c>
      <c r="AG2567" s="14">
        <f t="shared" si="4392"/>
        <v>255.4</v>
      </c>
      <c r="AH2567" s="14">
        <f t="shared" si="4393"/>
        <v>255.4</v>
      </c>
      <c r="AI2567" s="14">
        <f t="shared" si="4394"/>
        <v>255.4</v>
      </c>
      <c r="AJ2567" s="14">
        <f t="shared" si="4420"/>
        <v>0</v>
      </c>
      <c r="AK2567" s="14">
        <f t="shared" si="4420"/>
        <v>0</v>
      </c>
      <c r="AL2567" s="14">
        <f t="shared" si="4420"/>
        <v>0</v>
      </c>
      <c r="AM2567" s="14">
        <f t="shared" si="4389"/>
        <v>255.4</v>
      </c>
      <c r="AN2567" s="14">
        <f t="shared" si="4390"/>
        <v>255.4</v>
      </c>
      <c r="AO2567" s="14">
        <f t="shared" si="4391"/>
        <v>255.4</v>
      </c>
      <c r="AP2567" s="14">
        <f t="shared" si="4420"/>
        <v>0</v>
      </c>
      <c r="AQ2567" s="14">
        <f t="shared" si="4420"/>
        <v>0</v>
      </c>
      <c r="AR2567" s="14">
        <f t="shared" si="4420"/>
        <v>0</v>
      </c>
      <c r="AS2567" s="14">
        <f t="shared" si="4420"/>
        <v>0</v>
      </c>
      <c r="AT2567" s="14">
        <f t="shared" si="4420"/>
        <v>0</v>
      </c>
      <c r="AU2567" s="14">
        <f t="shared" si="4420"/>
        <v>0</v>
      </c>
      <c r="AV2567" s="14">
        <f t="shared" si="4420"/>
        <v>0</v>
      </c>
      <c r="AW2567" s="14">
        <f t="shared" si="4420"/>
        <v>0</v>
      </c>
      <c r="AX2567" s="14">
        <f t="shared" si="4420"/>
        <v>0</v>
      </c>
      <c r="AY2567" s="14">
        <f t="shared" si="4420"/>
        <v>0</v>
      </c>
      <c r="AZ2567" s="14">
        <f t="shared" si="4420"/>
        <v>0</v>
      </c>
      <c r="BA2567" s="14">
        <f t="shared" si="4420"/>
        <v>0</v>
      </c>
      <c r="BB2567" s="14">
        <f t="shared" si="4420"/>
        <v>0</v>
      </c>
      <c r="BC2567" s="14">
        <f t="shared" si="4353"/>
        <v>255.4</v>
      </c>
      <c r="BD2567" s="14">
        <f t="shared" si="4351"/>
        <v>255.4</v>
      </c>
      <c r="BE2567" s="14">
        <f t="shared" si="4352"/>
        <v>255.4</v>
      </c>
      <c r="BF2567" s="14">
        <f t="shared" si="4420"/>
        <v>0</v>
      </c>
    </row>
    <row r="2568" spans="1:58" ht="46.8" x14ac:dyDescent="0.3">
      <c r="A2568" s="8" t="s">
        <v>74</v>
      </c>
      <c r="B2568" s="8" t="s">
        <v>31</v>
      </c>
      <c r="C2568" s="8" t="s">
        <v>30</v>
      </c>
      <c r="D2568" s="8" t="s">
        <v>306</v>
      </c>
      <c r="E2568" s="30"/>
      <c r="F2568" s="18" t="s">
        <v>1099</v>
      </c>
      <c r="G2568" s="14">
        <f t="shared" si="4419"/>
        <v>255.4</v>
      </c>
      <c r="H2568" s="14">
        <f t="shared" si="4419"/>
        <v>255.4</v>
      </c>
      <c r="I2568" s="14">
        <f t="shared" si="4419"/>
        <v>255.4</v>
      </c>
      <c r="J2568" s="14">
        <f t="shared" si="4419"/>
        <v>0</v>
      </c>
      <c r="K2568" s="14">
        <f t="shared" si="4419"/>
        <v>0</v>
      </c>
      <c r="L2568" s="14">
        <f t="shared" si="4419"/>
        <v>0</v>
      </c>
      <c r="M2568" s="14">
        <f t="shared" si="4385"/>
        <v>255.4</v>
      </c>
      <c r="N2568" s="14">
        <f t="shared" si="4386"/>
        <v>255.4</v>
      </c>
      <c r="O2568" s="14">
        <f t="shared" si="4387"/>
        <v>255.4</v>
      </c>
      <c r="P2568" s="14">
        <f t="shared" si="4420"/>
        <v>0</v>
      </c>
      <c r="Q2568" s="14">
        <f t="shared" si="4398"/>
        <v>255.4</v>
      </c>
      <c r="R2568" s="14">
        <f t="shared" si="4420"/>
        <v>0</v>
      </c>
      <c r="S2568" s="14">
        <f t="shared" si="4420"/>
        <v>0</v>
      </c>
      <c r="T2568" s="14">
        <f t="shared" si="4420"/>
        <v>0</v>
      </c>
      <c r="U2568" s="14">
        <f t="shared" si="4420"/>
        <v>0</v>
      </c>
      <c r="V2568" s="14">
        <f t="shared" si="4420"/>
        <v>0</v>
      </c>
      <c r="W2568" s="14">
        <f t="shared" si="4420"/>
        <v>0</v>
      </c>
      <c r="X2568" s="14">
        <f t="shared" si="4420"/>
        <v>0</v>
      </c>
      <c r="Y2568" s="14">
        <f t="shared" si="4420"/>
        <v>0</v>
      </c>
      <c r="Z2568" s="14">
        <f t="shared" si="4420"/>
        <v>0</v>
      </c>
      <c r="AA2568" s="14">
        <f t="shared" si="4420"/>
        <v>0</v>
      </c>
      <c r="AB2568" s="14">
        <f t="shared" si="4420"/>
        <v>0</v>
      </c>
      <c r="AC2568" s="14">
        <f t="shared" si="4420"/>
        <v>0</v>
      </c>
      <c r="AD2568" s="14">
        <f t="shared" si="4420"/>
        <v>0</v>
      </c>
      <c r="AE2568" s="14">
        <f t="shared" si="4420"/>
        <v>0</v>
      </c>
      <c r="AF2568" s="14">
        <f t="shared" si="4420"/>
        <v>0</v>
      </c>
      <c r="AG2568" s="14">
        <f t="shared" si="4392"/>
        <v>255.4</v>
      </c>
      <c r="AH2568" s="14">
        <f t="shared" si="4393"/>
        <v>255.4</v>
      </c>
      <c r="AI2568" s="14">
        <f t="shared" si="4394"/>
        <v>255.4</v>
      </c>
      <c r="AJ2568" s="14">
        <f t="shared" si="4420"/>
        <v>0</v>
      </c>
      <c r="AK2568" s="14">
        <f t="shared" si="4420"/>
        <v>0</v>
      </c>
      <c r="AL2568" s="14">
        <f t="shared" si="4420"/>
        <v>0</v>
      </c>
      <c r="AM2568" s="14">
        <f t="shared" si="4389"/>
        <v>255.4</v>
      </c>
      <c r="AN2568" s="14">
        <f t="shared" si="4390"/>
        <v>255.4</v>
      </c>
      <c r="AO2568" s="14">
        <f t="shared" si="4391"/>
        <v>255.4</v>
      </c>
      <c r="AP2568" s="14">
        <f t="shared" si="4420"/>
        <v>0</v>
      </c>
      <c r="AQ2568" s="14">
        <f t="shared" si="4420"/>
        <v>0</v>
      </c>
      <c r="AR2568" s="14">
        <f t="shared" si="4420"/>
        <v>0</v>
      </c>
      <c r="AS2568" s="14">
        <f t="shared" si="4420"/>
        <v>0</v>
      </c>
      <c r="AT2568" s="14">
        <f t="shared" si="4420"/>
        <v>0</v>
      </c>
      <c r="AU2568" s="14">
        <f t="shared" si="4420"/>
        <v>0</v>
      </c>
      <c r="AV2568" s="14">
        <f t="shared" si="4420"/>
        <v>0</v>
      </c>
      <c r="AW2568" s="14">
        <f t="shared" si="4420"/>
        <v>0</v>
      </c>
      <c r="AX2568" s="14">
        <f t="shared" si="4420"/>
        <v>0</v>
      </c>
      <c r="AY2568" s="14">
        <f t="shared" si="4420"/>
        <v>0</v>
      </c>
      <c r="AZ2568" s="14">
        <f t="shared" si="4420"/>
        <v>0</v>
      </c>
      <c r="BA2568" s="14">
        <f t="shared" si="4420"/>
        <v>0</v>
      </c>
      <c r="BB2568" s="14">
        <f t="shared" si="4420"/>
        <v>0</v>
      </c>
      <c r="BC2568" s="14">
        <f t="shared" si="4353"/>
        <v>255.4</v>
      </c>
      <c r="BD2568" s="14">
        <f t="shared" si="4351"/>
        <v>255.4</v>
      </c>
      <c r="BE2568" s="14">
        <f t="shared" si="4352"/>
        <v>255.4</v>
      </c>
      <c r="BF2568" s="14">
        <f t="shared" si="4420"/>
        <v>0</v>
      </c>
    </row>
    <row r="2569" spans="1:58" ht="31.2" x14ac:dyDescent="0.3">
      <c r="A2569" s="8" t="s">
        <v>74</v>
      </c>
      <c r="B2569" s="8" t="s">
        <v>31</v>
      </c>
      <c r="C2569" s="8" t="s">
        <v>30</v>
      </c>
      <c r="D2569" s="8" t="s">
        <v>898</v>
      </c>
      <c r="E2569" s="30"/>
      <c r="F2569" s="13" t="s">
        <v>1064</v>
      </c>
      <c r="G2569" s="14">
        <f t="shared" si="4419"/>
        <v>255.4</v>
      </c>
      <c r="H2569" s="14">
        <f t="shared" si="4419"/>
        <v>255.4</v>
      </c>
      <c r="I2569" s="14">
        <f t="shared" si="4419"/>
        <v>255.4</v>
      </c>
      <c r="J2569" s="14">
        <f t="shared" si="4419"/>
        <v>0</v>
      </c>
      <c r="K2569" s="14">
        <f t="shared" si="4419"/>
        <v>0</v>
      </c>
      <c r="L2569" s="14">
        <f t="shared" si="4419"/>
        <v>0</v>
      </c>
      <c r="M2569" s="14">
        <f t="shared" si="4385"/>
        <v>255.4</v>
      </c>
      <c r="N2569" s="14">
        <f t="shared" si="4386"/>
        <v>255.4</v>
      </c>
      <c r="O2569" s="14">
        <f t="shared" si="4387"/>
        <v>255.4</v>
      </c>
      <c r="P2569" s="14">
        <f t="shared" si="4420"/>
        <v>0</v>
      </c>
      <c r="Q2569" s="14">
        <f t="shared" si="4398"/>
        <v>255.4</v>
      </c>
      <c r="R2569" s="14">
        <f t="shared" si="4420"/>
        <v>0</v>
      </c>
      <c r="S2569" s="14">
        <f t="shared" si="4420"/>
        <v>0</v>
      </c>
      <c r="T2569" s="14">
        <f t="shared" si="4420"/>
        <v>0</v>
      </c>
      <c r="U2569" s="14">
        <f t="shared" si="4420"/>
        <v>0</v>
      </c>
      <c r="V2569" s="14">
        <f t="shared" si="4420"/>
        <v>0</v>
      </c>
      <c r="W2569" s="14">
        <f t="shared" si="4420"/>
        <v>0</v>
      </c>
      <c r="X2569" s="14">
        <f t="shared" si="4420"/>
        <v>0</v>
      </c>
      <c r="Y2569" s="14">
        <f t="shared" si="4420"/>
        <v>0</v>
      </c>
      <c r="Z2569" s="14">
        <f t="shared" si="4420"/>
        <v>0</v>
      </c>
      <c r="AA2569" s="14">
        <f t="shared" si="4420"/>
        <v>0</v>
      </c>
      <c r="AB2569" s="14">
        <f t="shared" si="4420"/>
        <v>0</v>
      </c>
      <c r="AC2569" s="14">
        <f t="shared" si="4420"/>
        <v>0</v>
      </c>
      <c r="AD2569" s="14">
        <f t="shared" si="4420"/>
        <v>0</v>
      </c>
      <c r="AE2569" s="14">
        <f t="shared" si="4420"/>
        <v>0</v>
      </c>
      <c r="AF2569" s="14">
        <f t="shared" si="4420"/>
        <v>0</v>
      </c>
      <c r="AG2569" s="14">
        <f t="shared" si="4392"/>
        <v>255.4</v>
      </c>
      <c r="AH2569" s="14">
        <f t="shared" si="4393"/>
        <v>255.4</v>
      </c>
      <c r="AI2569" s="14">
        <f t="shared" si="4394"/>
        <v>255.4</v>
      </c>
      <c r="AJ2569" s="14">
        <f t="shared" si="4420"/>
        <v>0</v>
      </c>
      <c r="AK2569" s="14">
        <f t="shared" si="4420"/>
        <v>0</v>
      </c>
      <c r="AL2569" s="14">
        <f t="shared" si="4420"/>
        <v>0</v>
      </c>
      <c r="AM2569" s="14">
        <f t="shared" si="4389"/>
        <v>255.4</v>
      </c>
      <c r="AN2569" s="14">
        <f t="shared" si="4390"/>
        <v>255.4</v>
      </c>
      <c r="AO2569" s="14">
        <f t="shared" si="4391"/>
        <v>255.4</v>
      </c>
      <c r="AP2569" s="14">
        <f t="shared" si="4420"/>
        <v>0</v>
      </c>
      <c r="AQ2569" s="14">
        <f t="shared" si="4420"/>
        <v>0</v>
      </c>
      <c r="AR2569" s="14">
        <f t="shared" si="4420"/>
        <v>0</v>
      </c>
      <c r="AS2569" s="14">
        <f t="shared" si="4420"/>
        <v>0</v>
      </c>
      <c r="AT2569" s="14">
        <f t="shared" si="4420"/>
        <v>0</v>
      </c>
      <c r="AU2569" s="14">
        <f t="shared" si="4420"/>
        <v>0</v>
      </c>
      <c r="AV2569" s="14">
        <f t="shared" si="4420"/>
        <v>0</v>
      </c>
      <c r="AW2569" s="14">
        <f t="shared" si="4420"/>
        <v>0</v>
      </c>
      <c r="AX2569" s="14">
        <f t="shared" si="4420"/>
        <v>0</v>
      </c>
      <c r="AY2569" s="14">
        <f t="shared" si="4420"/>
        <v>0</v>
      </c>
      <c r="AZ2569" s="14">
        <f t="shared" si="4420"/>
        <v>0</v>
      </c>
      <c r="BA2569" s="14">
        <f t="shared" si="4420"/>
        <v>0</v>
      </c>
      <c r="BB2569" s="14">
        <f t="shared" si="4420"/>
        <v>0</v>
      </c>
      <c r="BC2569" s="14">
        <f t="shared" si="4353"/>
        <v>255.4</v>
      </c>
      <c r="BD2569" s="14">
        <f t="shared" si="4351"/>
        <v>255.4</v>
      </c>
      <c r="BE2569" s="14">
        <f t="shared" si="4352"/>
        <v>255.4</v>
      </c>
      <c r="BF2569" s="14">
        <f t="shared" si="4420"/>
        <v>0</v>
      </c>
    </row>
    <row r="2570" spans="1:58" ht="31.2" x14ac:dyDescent="0.3">
      <c r="A2570" s="8" t="s">
        <v>74</v>
      </c>
      <c r="B2570" s="8" t="s">
        <v>31</v>
      </c>
      <c r="C2570" s="8" t="s">
        <v>30</v>
      </c>
      <c r="D2570" s="8" t="s">
        <v>898</v>
      </c>
      <c r="E2570" s="30">
        <v>200</v>
      </c>
      <c r="F2570" s="24" t="s">
        <v>528</v>
      </c>
      <c r="G2570" s="14">
        <f t="shared" si="4419"/>
        <v>255.4</v>
      </c>
      <c r="H2570" s="14">
        <f t="shared" si="4419"/>
        <v>255.4</v>
      </c>
      <c r="I2570" s="14">
        <f t="shared" si="4419"/>
        <v>255.4</v>
      </c>
      <c r="J2570" s="14">
        <f t="shared" si="4419"/>
        <v>0</v>
      </c>
      <c r="K2570" s="14">
        <f t="shared" si="4419"/>
        <v>0</v>
      </c>
      <c r="L2570" s="14">
        <f t="shared" si="4419"/>
        <v>0</v>
      </c>
      <c r="M2570" s="14">
        <f t="shared" si="4385"/>
        <v>255.4</v>
      </c>
      <c r="N2570" s="14">
        <f t="shared" si="4386"/>
        <v>255.4</v>
      </c>
      <c r="O2570" s="14">
        <f t="shared" si="4387"/>
        <v>255.4</v>
      </c>
      <c r="P2570" s="14">
        <f t="shared" si="4420"/>
        <v>0</v>
      </c>
      <c r="Q2570" s="14">
        <f t="shared" si="4398"/>
        <v>255.4</v>
      </c>
      <c r="R2570" s="14">
        <f t="shared" si="4420"/>
        <v>0</v>
      </c>
      <c r="S2570" s="14">
        <f t="shared" si="4420"/>
        <v>0</v>
      </c>
      <c r="T2570" s="14">
        <f t="shared" si="4420"/>
        <v>0</v>
      </c>
      <c r="U2570" s="14">
        <f t="shared" si="4420"/>
        <v>0</v>
      </c>
      <c r="V2570" s="14">
        <f t="shared" si="4420"/>
        <v>0</v>
      </c>
      <c r="W2570" s="14">
        <f t="shared" si="4420"/>
        <v>0</v>
      </c>
      <c r="X2570" s="14">
        <f t="shared" si="4420"/>
        <v>0</v>
      </c>
      <c r="Y2570" s="14">
        <f t="shared" si="4420"/>
        <v>0</v>
      </c>
      <c r="Z2570" s="14">
        <f t="shared" si="4420"/>
        <v>0</v>
      </c>
      <c r="AA2570" s="14">
        <f t="shared" si="4420"/>
        <v>0</v>
      </c>
      <c r="AB2570" s="14">
        <f t="shared" si="4420"/>
        <v>0</v>
      </c>
      <c r="AC2570" s="14">
        <f t="shared" si="4420"/>
        <v>0</v>
      </c>
      <c r="AD2570" s="14">
        <f t="shared" si="4420"/>
        <v>0</v>
      </c>
      <c r="AE2570" s="14">
        <f t="shared" si="4420"/>
        <v>0</v>
      </c>
      <c r="AF2570" s="14">
        <f t="shared" si="4420"/>
        <v>0</v>
      </c>
      <c r="AG2570" s="14">
        <f t="shared" si="4392"/>
        <v>255.4</v>
      </c>
      <c r="AH2570" s="14">
        <f t="shared" si="4393"/>
        <v>255.4</v>
      </c>
      <c r="AI2570" s="14">
        <f t="shared" si="4394"/>
        <v>255.4</v>
      </c>
      <c r="AJ2570" s="14">
        <f t="shared" si="4420"/>
        <v>0</v>
      </c>
      <c r="AK2570" s="14">
        <f t="shared" si="4420"/>
        <v>0</v>
      </c>
      <c r="AL2570" s="14">
        <f t="shared" si="4420"/>
        <v>0</v>
      </c>
      <c r="AM2570" s="14">
        <f t="shared" si="4389"/>
        <v>255.4</v>
      </c>
      <c r="AN2570" s="14">
        <f t="shared" si="4390"/>
        <v>255.4</v>
      </c>
      <c r="AO2570" s="14">
        <f t="shared" si="4391"/>
        <v>255.4</v>
      </c>
      <c r="AP2570" s="14">
        <f t="shared" si="4420"/>
        <v>0</v>
      </c>
      <c r="AQ2570" s="14">
        <f t="shared" si="4420"/>
        <v>0</v>
      </c>
      <c r="AR2570" s="14">
        <f t="shared" si="4420"/>
        <v>0</v>
      </c>
      <c r="AS2570" s="14">
        <f t="shared" si="4420"/>
        <v>0</v>
      </c>
      <c r="AT2570" s="14">
        <f t="shared" si="4420"/>
        <v>0</v>
      </c>
      <c r="AU2570" s="14">
        <f t="shared" si="4420"/>
        <v>0</v>
      </c>
      <c r="AV2570" s="14">
        <f t="shared" si="4420"/>
        <v>0</v>
      </c>
      <c r="AW2570" s="14">
        <f t="shared" si="4420"/>
        <v>0</v>
      </c>
      <c r="AX2570" s="14">
        <f t="shared" si="4420"/>
        <v>0</v>
      </c>
      <c r="AY2570" s="14">
        <f t="shared" si="4420"/>
        <v>0</v>
      </c>
      <c r="AZ2570" s="14">
        <f t="shared" si="4420"/>
        <v>0</v>
      </c>
      <c r="BA2570" s="14">
        <f t="shared" si="4420"/>
        <v>0</v>
      </c>
      <c r="BB2570" s="14">
        <f t="shared" si="4420"/>
        <v>0</v>
      </c>
      <c r="BC2570" s="14">
        <f t="shared" si="4353"/>
        <v>255.4</v>
      </c>
      <c r="BD2570" s="14">
        <f t="shared" si="4351"/>
        <v>255.4</v>
      </c>
      <c r="BE2570" s="14">
        <f t="shared" si="4352"/>
        <v>255.4</v>
      </c>
      <c r="BF2570" s="14">
        <f t="shared" si="4420"/>
        <v>0</v>
      </c>
    </row>
    <row r="2571" spans="1:58" ht="31.2" x14ac:dyDescent="0.3">
      <c r="A2571" s="8" t="s">
        <v>74</v>
      </c>
      <c r="B2571" s="8" t="s">
        <v>31</v>
      </c>
      <c r="C2571" s="8" t="s">
        <v>30</v>
      </c>
      <c r="D2571" s="8" t="s">
        <v>898</v>
      </c>
      <c r="E2571" s="30">
        <v>240</v>
      </c>
      <c r="F2571" s="24" t="s">
        <v>529</v>
      </c>
      <c r="G2571" s="14">
        <v>255.4</v>
      </c>
      <c r="H2571" s="14">
        <v>255.4</v>
      </c>
      <c r="I2571" s="14">
        <v>255.4</v>
      </c>
      <c r="J2571" s="14"/>
      <c r="K2571" s="14"/>
      <c r="L2571" s="14"/>
      <c r="M2571" s="14">
        <f t="shared" si="4385"/>
        <v>255.4</v>
      </c>
      <c r="N2571" s="14">
        <f t="shared" si="4386"/>
        <v>255.4</v>
      </c>
      <c r="O2571" s="14">
        <f t="shared" si="4387"/>
        <v>255.4</v>
      </c>
      <c r="P2571" s="14"/>
      <c r="Q2571" s="14">
        <f t="shared" si="4398"/>
        <v>255.4</v>
      </c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>
        <f t="shared" si="4392"/>
        <v>255.4</v>
      </c>
      <c r="AH2571" s="14">
        <f t="shared" si="4393"/>
        <v>255.4</v>
      </c>
      <c r="AI2571" s="14">
        <f t="shared" si="4394"/>
        <v>255.4</v>
      </c>
      <c r="AJ2571" s="14"/>
      <c r="AK2571" s="14"/>
      <c r="AL2571" s="14"/>
      <c r="AM2571" s="14">
        <f t="shared" si="4389"/>
        <v>255.4</v>
      </c>
      <c r="AN2571" s="14">
        <f t="shared" si="4390"/>
        <v>255.4</v>
      </c>
      <c r="AO2571" s="14">
        <f t="shared" si="4391"/>
        <v>255.4</v>
      </c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>
        <f t="shared" si="4353"/>
        <v>255.4</v>
      </c>
      <c r="BD2571" s="14">
        <f t="shared" si="4351"/>
        <v>255.4</v>
      </c>
      <c r="BE2571" s="14">
        <f t="shared" si="4352"/>
        <v>255.4</v>
      </c>
      <c r="BF2571" s="14"/>
    </row>
    <row r="2572" spans="1:58" ht="31.2" x14ac:dyDescent="0.3">
      <c r="A2572" s="11" t="s">
        <v>74</v>
      </c>
      <c r="B2572" s="11" t="s">
        <v>31</v>
      </c>
      <c r="C2572" s="11" t="s">
        <v>31</v>
      </c>
      <c r="D2572" s="11"/>
      <c r="E2572" s="11"/>
      <c r="F2572" s="7" t="s">
        <v>65</v>
      </c>
      <c r="G2572" s="16">
        <f t="shared" ref="G2572:L2575" si="4421">G2573</f>
        <v>5921.9999999999991</v>
      </c>
      <c r="H2572" s="16">
        <f t="shared" si="4421"/>
        <v>6031.3</v>
      </c>
      <c r="I2572" s="16">
        <f t="shared" si="4421"/>
        <v>6031.3</v>
      </c>
      <c r="J2572" s="16">
        <f t="shared" si="4421"/>
        <v>0</v>
      </c>
      <c r="K2572" s="16">
        <f t="shared" si="4421"/>
        <v>0</v>
      </c>
      <c r="L2572" s="16">
        <f t="shared" si="4421"/>
        <v>0</v>
      </c>
      <c r="M2572" s="16">
        <f t="shared" si="4385"/>
        <v>5921.9999999999991</v>
      </c>
      <c r="N2572" s="14">
        <f t="shared" si="4386"/>
        <v>6031.3</v>
      </c>
      <c r="O2572" s="16">
        <f t="shared" si="4387"/>
        <v>6031.3</v>
      </c>
      <c r="P2572" s="16">
        <f t="shared" ref="P2572:BF2575" si="4422">P2573</f>
        <v>0</v>
      </c>
      <c r="Q2572" s="16">
        <f t="shared" si="4398"/>
        <v>6031.3</v>
      </c>
      <c r="R2572" s="16">
        <f t="shared" si="4422"/>
        <v>0</v>
      </c>
      <c r="S2572" s="16">
        <f t="shared" si="4422"/>
        <v>0</v>
      </c>
      <c r="T2572" s="16">
        <f t="shared" si="4422"/>
        <v>0</v>
      </c>
      <c r="U2572" s="16">
        <f t="shared" si="4422"/>
        <v>0</v>
      </c>
      <c r="V2572" s="16">
        <f t="shared" si="4422"/>
        <v>0</v>
      </c>
      <c r="W2572" s="16">
        <f t="shared" si="4422"/>
        <v>0</v>
      </c>
      <c r="X2572" s="16">
        <f t="shared" si="4422"/>
        <v>0</v>
      </c>
      <c r="Y2572" s="16">
        <f t="shared" si="4422"/>
        <v>0</v>
      </c>
      <c r="Z2572" s="16">
        <f t="shared" si="4422"/>
        <v>0</v>
      </c>
      <c r="AA2572" s="16">
        <f t="shared" si="4422"/>
        <v>0</v>
      </c>
      <c r="AB2572" s="16">
        <f t="shared" si="4422"/>
        <v>0</v>
      </c>
      <c r="AC2572" s="16">
        <f t="shared" si="4422"/>
        <v>0</v>
      </c>
      <c r="AD2572" s="16">
        <f t="shared" si="4422"/>
        <v>0</v>
      </c>
      <c r="AE2572" s="16">
        <f t="shared" si="4422"/>
        <v>0</v>
      </c>
      <c r="AF2572" s="16">
        <f t="shared" si="4422"/>
        <v>0</v>
      </c>
      <c r="AG2572" s="16">
        <f t="shared" si="4392"/>
        <v>5921.9999999999991</v>
      </c>
      <c r="AH2572" s="16">
        <f t="shared" si="4393"/>
        <v>6031.3</v>
      </c>
      <c r="AI2572" s="16">
        <f t="shared" si="4394"/>
        <v>6031.3</v>
      </c>
      <c r="AJ2572" s="16">
        <f t="shared" si="4422"/>
        <v>0</v>
      </c>
      <c r="AK2572" s="16">
        <f t="shared" si="4422"/>
        <v>0</v>
      </c>
      <c r="AL2572" s="16">
        <f t="shared" si="4422"/>
        <v>0</v>
      </c>
      <c r="AM2572" s="16">
        <f t="shared" si="4389"/>
        <v>5921.9999999999991</v>
      </c>
      <c r="AN2572" s="16">
        <f t="shared" si="4390"/>
        <v>6031.3</v>
      </c>
      <c r="AO2572" s="16">
        <f t="shared" si="4391"/>
        <v>6031.3</v>
      </c>
      <c r="AP2572" s="16">
        <f t="shared" si="4422"/>
        <v>0</v>
      </c>
      <c r="AQ2572" s="16">
        <f t="shared" si="4422"/>
        <v>0</v>
      </c>
      <c r="AR2572" s="16">
        <f t="shared" si="4422"/>
        <v>0</v>
      </c>
      <c r="AS2572" s="16">
        <f t="shared" si="4422"/>
        <v>0</v>
      </c>
      <c r="AT2572" s="16">
        <f t="shared" si="4422"/>
        <v>0</v>
      </c>
      <c r="AU2572" s="16">
        <f t="shared" si="4422"/>
        <v>0</v>
      </c>
      <c r="AV2572" s="16">
        <f t="shared" si="4422"/>
        <v>0</v>
      </c>
      <c r="AW2572" s="16">
        <f t="shared" si="4422"/>
        <v>0</v>
      </c>
      <c r="AX2572" s="16">
        <f t="shared" si="4422"/>
        <v>0</v>
      </c>
      <c r="AY2572" s="16">
        <f t="shared" si="4422"/>
        <v>0</v>
      </c>
      <c r="AZ2572" s="16">
        <f t="shared" si="4422"/>
        <v>0</v>
      </c>
      <c r="BA2572" s="16">
        <f t="shared" si="4422"/>
        <v>0</v>
      </c>
      <c r="BB2572" s="16">
        <f t="shared" si="4422"/>
        <v>0</v>
      </c>
      <c r="BC2572" s="16">
        <f t="shared" si="4353"/>
        <v>5921.9999999999991</v>
      </c>
      <c r="BD2572" s="16">
        <f t="shared" si="4351"/>
        <v>6031.3</v>
      </c>
      <c r="BE2572" s="16">
        <f t="shared" si="4352"/>
        <v>6031.3</v>
      </c>
      <c r="BF2572" s="16">
        <f t="shared" si="4422"/>
        <v>0</v>
      </c>
    </row>
    <row r="2573" spans="1:58" ht="31.2" x14ac:dyDescent="0.3">
      <c r="A2573" s="8" t="s">
        <v>74</v>
      </c>
      <c r="B2573" s="8" t="s">
        <v>31</v>
      </c>
      <c r="C2573" s="8" t="s">
        <v>31</v>
      </c>
      <c r="D2573" s="8" t="s">
        <v>136</v>
      </c>
      <c r="E2573" s="30"/>
      <c r="F2573" s="13" t="s">
        <v>638</v>
      </c>
      <c r="G2573" s="14">
        <f t="shared" si="4421"/>
        <v>5921.9999999999991</v>
      </c>
      <c r="H2573" s="14">
        <f t="shared" si="4421"/>
        <v>6031.3</v>
      </c>
      <c r="I2573" s="14">
        <f t="shared" si="4421"/>
        <v>6031.3</v>
      </c>
      <c r="J2573" s="14">
        <f t="shared" si="4421"/>
        <v>0</v>
      </c>
      <c r="K2573" s="14">
        <f t="shared" si="4421"/>
        <v>0</v>
      </c>
      <c r="L2573" s="14">
        <f t="shared" si="4421"/>
        <v>0</v>
      </c>
      <c r="M2573" s="14">
        <f t="shared" si="4385"/>
        <v>5921.9999999999991</v>
      </c>
      <c r="N2573" s="14">
        <f t="shared" si="4386"/>
        <v>6031.3</v>
      </c>
      <c r="O2573" s="14">
        <f t="shared" si="4387"/>
        <v>6031.3</v>
      </c>
      <c r="P2573" s="14">
        <f t="shared" si="4422"/>
        <v>0</v>
      </c>
      <c r="Q2573" s="14">
        <f t="shared" si="4398"/>
        <v>6031.3</v>
      </c>
      <c r="R2573" s="14">
        <f t="shared" si="4422"/>
        <v>0</v>
      </c>
      <c r="S2573" s="14">
        <f t="shared" si="4422"/>
        <v>0</v>
      </c>
      <c r="T2573" s="14">
        <f t="shared" si="4422"/>
        <v>0</v>
      </c>
      <c r="U2573" s="14">
        <f t="shared" si="4422"/>
        <v>0</v>
      </c>
      <c r="V2573" s="14">
        <f t="shared" si="4422"/>
        <v>0</v>
      </c>
      <c r="W2573" s="14">
        <f t="shared" si="4422"/>
        <v>0</v>
      </c>
      <c r="X2573" s="14">
        <f t="shared" si="4422"/>
        <v>0</v>
      </c>
      <c r="Y2573" s="14">
        <f t="shared" si="4422"/>
        <v>0</v>
      </c>
      <c r="Z2573" s="14">
        <f t="shared" si="4422"/>
        <v>0</v>
      </c>
      <c r="AA2573" s="14">
        <f t="shared" si="4422"/>
        <v>0</v>
      </c>
      <c r="AB2573" s="14">
        <f t="shared" si="4422"/>
        <v>0</v>
      </c>
      <c r="AC2573" s="14">
        <f t="shared" si="4422"/>
        <v>0</v>
      </c>
      <c r="AD2573" s="14">
        <f t="shared" si="4422"/>
        <v>0</v>
      </c>
      <c r="AE2573" s="14">
        <f t="shared" si="4422"/>
        <v>0</v>
      </c>
      <c r="AF2573" s="14">
        <f t="shared" si="4422"/>
        <v>0</v>
      </c>
      <c r="AG2573" s="14">
        <f t="shared" si="4392"/>
        <v>5921.9999999999991</v>
      </c>
      <c r="AH2573" s="14">
        <f t="shared" si="4393"/>
        <v>6031.3</v>
      </c>
      <c r="AI2573" s="14">
        <f t="shared" si="4394"/>
        <v>6031.3</v>
      </c>
      <c r="AJ2573" s="14">
        <f t="shared" si="4422"/>
        <v>0</v>
      </c>
      <c r="AK2573" s="14">
        <f t="shared" si="4422"/>
        <v>0</v>
      </c>
      <c r="AL2573" s="14">
        <f t="shared" si="4422"/>
        <v>0</v>
      </c>
      <c r="AM2573" s="14">
        <f t="shared" si="4389"/>
        <v>5921.9999999999991</v>
      </c>
      <c r="AN2573" s="14">
        <f t="shared" si="4390"/>
        <v>6031.3</v>
      </c>
      <c r="AO2573" s="14">
        <f t="shared" si="4391"/>
        <v>6031.3</v>
      </c>
      <c r="AP2573" s="14">
        <f t="shared" si="4422"/>
        <v>0</v>
      </c>
      <c r="AQ2573" s="14">
        <f t="shared" si="4422"/>
        <v>0</v>
      </c>
      <c r="AR2573" s="14">
        <f t="shared" si="4422"/>
        <v>0</v>
      </c>
      <c r="AS2573" s="14">
        <f t="shared" si="4422"/>
        <v>0</v>
      </c>
      <c r="AT2573" s="14">
        <f t="shared" si="4422"/>
        <v>0</v>
      </c>
      <c r="AU2573" s="14">
        <f t="shared" si="4422"/>
        <v>0</v>
      </c>
      <c r="AV2573" s="14">
        <f t="shared" si="4422"/>
        <v>0</v>
      </c>
      <c r="AW2573" s="14">
        <f t="shared" si="4422"/>
        <v>0</v>
      </c>
      <c r="AX2573" s="14">
        <f t="shared" si="4422"/>
        <v>0</v>
      </c>
      <c r="AY2573" s="14">
        <f t="shared" si="4422"/>
        <v>0</v>
      </c>
      <c r="AZ2573" s="14">
        <f t="shared" si="4422"/>
        <v>0</v>
      </c>
      <c r="BA2573" s="14">
        <f t="shared" si="4422"/>
        <v>0</v>
      </c>
      <c r="BB2573" s="14">
        <f t="shared" si="4422"/>
        <v>0</v>
      </c>
      <c r="BC2573" s="14">
        <f t="shared" si="4353"/>
        <v>5921.9999999999991</v>
      </c>
      <c r="BD2573" s="14">
        <f t="shared" si="4351"/>
        <v>6031.3</v>
      </c>
      <c r="BE2573" s="14">
        <f t="shared" si="4352"/>
        <v>6031.3</v>
      </c>
      <c r="BF2573" s="14">
        <f t="shared" si="4422"/>
        <v>0</v>
      </c>
    </row>
    <row r="2574" spans="1:58" ht="31.2" x14ac:dyDescent="0.3">
      <c r="A2574" s="8" t="s">
        <v>74</v>
      </c>
      <c r="B2574" s="8" t="s">
        <v>31</v>
      </c>
      <c r="C2574" s="8" t="s">
        <v>31</v>
      </c>
      <c r="D2574" s="8" t="s">
        <v>154</v>
      </c>
      <c r="E2574" s="30"/>
      <c r="F2574" s="13" t="s">
        <v>644</v>
      </c>
      <c r="G2574" s="14">
        <f t="shared" si="4421"/>
        <v>5921.9999999999991</v>
      </c>
      <c r="H2574" s="14">
        <f t="shared" si="4421"/>
        <v>6031.3</v>
      </c>
      <c r="I2574" s="14">
        <f t="shared" si="4421"/>
        <v>6031.3</v>
      </c>
      <c r="J2574" s="14">
        <f t="shared" si="4421"/>
        <v>0</v>
      </c>
      <c r="K2574" s="14">
        <f t="shared" si="4421"/>
        <v>0</v>
      </c>
      <c r="L2574" s="14">
        <f t="shared" si="4421"/>
        <v>0</v>
      </c>
      <c r="M2574" s="14">
        <f t="shared" si="4385"/>
        <v>5921.9999999999991</v>
      </c>
      <c r="N2574" s="14">
        <f t="shared" si="4386"/>
        <v>6031.3</v>
      </c>
      <c r="O2574" s="14">
        <f t="shared" si="4387"/>
        <v>6031.3</v>
      </c>
      <c r="P2574" s="14">
        <f t="shared" si="4422"/>
        <v>0</v>
      </c>
      <c r="Q2574" s="14">
        <f t="shared" si="4398"/>
        <v>6031.3</v>
      </c>
      <c r="R2574" s="14">
        <f t="shared" si="4422"/>
        <v>0</v>
      </c>
      <c r="S2574" s="14">
        <f t="shared" si="4422"/>
        <v>0</v>
      </c>
      <c r="T2574" s="14">
        <f t="shared" si="4422"/>
        <v>0</v>
      </c>
      <c r="U2574" s="14">
        <f t="shared" si="4422"/>
        <v>0</v>
      </c>
      <c r="V2574" s="14">
        <f t="shared" si="4422"/>
        <v>0</v>
      </c>
      <c r="W2574" s="14">
        <f t="shared" si="4422"/>
        <v>0</v>
      </c>
      <c r="X2574" s="14">
        <f t="shared" si="4422"/>
        <v>0</v>
      </c>
      <c r="Y2574" s="14">
        <f t="shared" si="4422"/>
        <v>0</v>
      </c>
      <c r="Z2574" s="14">
        <f t="shared" si="4422"/>
        <v>0</v>
      </c>
      <c r="AA2574" s="14">
        <f t="shared" si="4422"/>
        <v>0</v>
      </c>
      <c r="AB2574" s="14">
        <f t="shared" si="4422"/>
        <v>0</v>
      </c>
      <c r="AC2574" s="14">
        <f t="shared" si="4422"/>
        <v>0</v>
      </c>
      <c r="AD2574" s="14">
        <f t="shared" si="4422"/>
        <v>0</v>
      </c>
      <c r="AE2574" s="14">
        <f t="shared" si="4422"/>
        <v>0</v>
      </c>
      <c r="AF2574" s="14">
        <f t="shared" si="4422"/>
        <v>0</v>
      </c>
      <c r="AG2574" s="14">
        <f t="shared" si="4392"/>
        <v>5921.9999999999991</v>
      </c>
      <c r="AH2574" s="14">
        <f t="shared" si="4393"/>
        <v>6031.3</v>
      </c>
      <c r="AI2574" s="14">
        <f t="shared" si="4394"/>
        <v>6031.3</v>
      </c>
      <c r="AJ2574" s="14">
        <f t="shared" si="4422"/>
        <v>0</v>
      </c>
      <c r="AK2574" s="14">
        <f t="shared" si="4422"/>
        <v>0</v>
      </c>
      <c r="AL2574" s="14">
        <f t="shared" si="4422"/>
        <v>0</v>
      </c>
      <c r="AM2574" s="14">
        <f t="shared" si="4389"/>
        <v>5921.9999999999991</v>
      </c>
      <c r="AN2574" s="14">
        <f t="shared" si="4390"/>
        <v>6031.3</v>
      </c>
      <c r="AO2574" s="14">
        <f t="shared" si="4391"/>
        <v>6031.3</v>
      </c>
      <c r="AP2574" s="14">
        <f t="shared" si="4422"/>
        <v>0</v>
      </c>
      <c r="AQ2574" s="14">
        <f t="shared" si="4422"/>
        <v>0</v>
      </c>
      <c r="AR2574" s="14">
        <f t="shared" si="4422"/>
        <v>0</v>
      </c>
      <c r="AS2574" s="14">
        <f t="shared" si="4422"/>
        <v>0</v>
      </c>
      <c r="AT2574" s="14">
        <f t="shared" si="4422"/>
        <v>0</v>
      </c>
      <c r="AU2574" s="14">
        <f t="shared" si="4422"/>
        <v>0</v>
      </c>
      <c r="AV2574" s="14">
        <f t="shared" si="4422"/>
        <v>0</v>
      </c>
      <c r="AW2574" s="14">
        <f t="shared" si="4422"/>
        <v>0</v>
      </c>
      <c r="AX2574" s="14">
        <f t="shared" si="4422"/>
        <v>0</v>
      </c>
      <c r="AY2574" s="14">
        <f t="shared" si="4422"/>
        <v>0</v>
      </c>
      <c r="AZ2574" s="14">
        <f t="shared" si="4422"/>
        <v>0</v>
      </c>
      <c r="BA2574" s="14">
        <f t="shared" si="4422"/>
        <v>0</v>
      </c>
      <c r="BB2574" s="14">
        <f t="shared" si="4422"/>
        <v>0</v>
      </c>
      <c r="BC2574" s="14">
        <f t="shared" si="4353"/>
        <v>5921.9999999999991</v>
      </c>
      <c r="BD2574" s="14">
        <f t="shared" si="4351"/>
        <v>6031.3</v>
      </c>
      <c r="BE2574" s="14">
        <f t="shared" si="4352"/>
        <v>6031.3</v>
      </c>
      <c r="BF2574" s="14">
        <f t="shared" si="4422"/>
        <v>0</v>
      </c>
    </row>
    <row r="2575" spans="1:58" ht="31.2" x14ac:dyDescent="0.3">
      <c r="A2575" s="8" t="s">
        <v>74</v>
      </c>
      <c r="B2575" s="8" t="s">
        <v>31</v>
      </c>
      <c r="C2575" s="8" t="s">
        <v>31</v>
      </c>
      <c r="D2575" s="8" t="s">
        <v>155</v>
      </c>
      <c r="E2575" s="30"/>
      <c r="F2575" s="13" t="s">
        <v>645</v>
      </c>
      <c r="G2575" s="14">
        <f t="shared" si="4421"/>
        <v>5921.9999999999991</v>
      </c>
      <c r="H2575" s="14">
        <f t="shared" si="4421"/>
        <v>6031.3</v>
      </c>
      <c r="I2575" s="14">
        <f t="shared" si="4421"/>
        <v>6031.3</v>
      </c>
      <c r="J2575" s="14">
        <f t="shared" si="4421"/>
        <v>0</v>
      </c>
      <c r="K2575" s="14">
        <f t="shared" si="4421"/>
        <v>0</v>
      </c>
      <c r="L2575" s="14">
        <f t="shared" si="4421"/>
        <v>0</v>
      </c>
      <c r="M2575" s="14">
        <f t="shared" si="4385"/>
        <v>5921.9999999999991</v>
      </c>
      <c r="N2575" s="14">
        <f t="shared" si="4386"/>
        <v>6031.3</v>
      </c>
      <c r="O2575" s="14">
        <f t="shared" si="4387"/>
        <v>6031.3</v>
      </c>
      <c r="P2575" s="14">
        <f t="shared" si="4422"/>
        <v>0</v>
      </c>
      <c r="Q2575" s="14">
        <f t="shared" si="4398"/>
        <v>6031.3</v>
      </c>
      <c r="R2575" s="14">
        <f t="shared" si="4422"/>
        <v>0</v>
      </c>
      <c r="S2575" s="14">
        <f t="shared" si="4422"/>
        <v>0</v>
      </c>
      <c r="T2575" s="14">
        <f t="shared" si="4422"/>
        <v>0</v>
      </c>
      <c r="U2575" s="14">
        <f t="shared" si="4422"/>
        <v>0</v>
      </c>
      <c r="V2575" s="14">
        <f t="shared" si="4422"/>
        <v>0</v>
      </c>
      <c r="W2575" s="14">
        <f t="shared" si="4422"/>
        <v>0</v>
      </c>
      <c r="X2575" s="14">
        <f t="shared" si="4422"/>
        <v>0</v>
      </c>
      <c r="Y2575" s="14">
        <f t="shared" si="4422"/>
        <v>0</v>
      </c>
      <c r="Z2575" s="14">
        <f t="shared" si="4422"/>
        <v>0</v>
      </c>
      <c r="AA2575" s="14">
        <f t="shared" si="4422"/>
        <v>0</v>
      </c>
      <c r="AB2575" s="14">
        <f t="shared" si="4422"/>
        <v>0</v>
      </c>
      <c r="AC2575" s="14">
        <f t="shared" si="4422"/>
        <v>0</v>
      </c>
      <c r="AD2575" s="14">
        <f t="shared" si="4422"/>
        <v>0</v>
      </c>
      <c r="AE2575" s="14">
        <f t="shared" si="4422"/>
        <v>0</v>
      </c>
      <c r="AF2575" s="14">
        <f t="shared" si="4422"/>
        <v>0</v>
      </c>
      <c r="AG2575" s="14">
        <f t="shared" si="4392"/>
        <v>5921.9999999999991</v>
      </c>
      <c r="AH2575" s="14">
        <f t="shared" si="4393"/>
        <v>6031.3</v>
      </c>
      <c r="AI2575" s="14">
        <f t="shared" si="4394"/>
        <v>6031.3</v>
      </c>
      <c r="AJ2575" s="14">
        <f t="shared" si="4422"/>
        <v>0</v>
      </c>
      <c r="AK2575" s="14">
        <f t="shared" si="4422"/>
        <v>0</v>
      </c>
      <c r="AL2575" s="14">
        <f t="shared" si="4422"/>
        <v>0</v>
      </c>
      <c r="AM2575" s="14">
        <f t="shared" si="4389"/>
        <v>5921.9999999999991</v>
      </c>
      <c r="AN2575" s="14">
        <f t="shared" si="4390"/>
        <v>6031.3</v>
      </c>
      <c r="AO2575" s="14">
        <f t="shared" si="4391"/>
        <v>6031.3</v>
      </c>
      <c r="AP2575" s="14">
        <f t="shared" si="4422"/>
        <v>0</v>
      </c>
      <c r="AQ2575" s="14">
        <f t="shared" si="4422"/>
        <v>0</v>
      </c>
      <c r="AR2575" s="14">
        <f t="shared" si="4422"/>
        <v>0</v>
      </c>
      <c r="AS2575" s="14">
        <f t="shared" si="4422"/>
        <v>0</v>
      </c>
      <c r="AT2575" s="14">
        <f t="shared" si="4422"/>
        <v>0</v>
      </c>
      <c r="AU2575" s="14">
        <f t="shared" si="4422"/>
        <v>0</v>
      </c>
      <c r="AV2575" s="14">
        <f t="shared" si="4422"/>
        <v>0</v>
      </c>
      <c r="AW2575" s="14">
        <f t="shared" si="4422"/>
        <v>0</v>
      </c>
      <c r="AX2575" s="14">
        <f t="shared" si="4422"/>
        <v>0</v>
      </c>
      <c r="AY2575" s="14">
        <f t="shared" si="4422"/>
        <v>0</v>
      </c>
      <c r="AZ2575" s="14">
        <f t="shared" si="4422"/>
        <v>0</v>
      </c>
      <c r="BA2575" s="14">
        <f t="shared" si="4422"/>
        <v>0</v>
      </c>
      <c r="BB2575" s="14">
        <f t="shared" si="4422"/>
        <v>0</v>
      </c>
      <c r="BC2575" s="14">
        <f t="shared" si="4353"/>
        <v>5921.9999999999991</v>
      </c>
      <c r="BD2575" s="14">
        <f t="shared" si="4351"/>
        <v>6031.3</v>
      </c>
      <c r="BE2575" s="14">
        <f t="shared" si="4352"/>
        <v>6031.3</v>
      </c>
      <c r="BF2575" s="14">
        <f t="shared" si="4422"/>
        <v>0</v>
      </c>
    </row>
    <row r="2576" spans="1:58" ht="62.4" x14ac:dyDescent="0.3">
      <c r="A2576" s="8" t="s">
        <v>74</v>
      </c>
      <c r="B2576" s="8" t="s">
        <v>31</v>
      </c>
      <c r="C2576" s="8" t="s">
        <v>31</v>
      </c>
      <c r="D2576" s="8" t="s">
        <v>156</v>
      </c>
      <c r="E2576" s="30"/>
      <c r="F2576" s="13" t="s">
        <v>553</v>
      </c>
      <c r="G2576" s="14">
        <f t="shared" ref="G2576:L2576" si="4423">G2577+G2579+G2581</f>
        <v>5921.9999999999991</v>
      </c>
      <c r="H2576" s="14">
        <f t="shared" si="4423"/>
        <v>6031.3</v>
      </c>
      <c r="I2576" s="14">
        <f t="shared" si="4423"/>
        <v>6031.3</v>
      </c>
      <c r="J2576" s="14">
        <f t="shared" si="4423"/>
        <v>0</v>
      </c>
      <c r="K2576" s="14">
        <f t="shared" si="4423"/>
        <v>0</v>
      </c>
      <c r="L2576" s="14">
        <f t="shared" si="4423"/>
        <v>0</v>
      </c>
      <c r="M2576" s="14">
        <f t="shared" si="4385"/>
        <v>5921.9999999999991</v>
      </c>
      <c r="N2576" s="14">
        <f t="shared" si="4386"/>
        <v>6031.3</v>
      </c>
      <c r="O2576" s="14">
        <f t="shared" si="4387"/>
        <v>6031.3</v>
      </c>
      <c r="P2576" s="14">
        <f t="shared" ref="P2576:BF2576" si="4424">P2577+P2579+P2581</f>
        <v>0</v>
      </c>
      <c r="Q2576" s="14">
        <f t="shared" si="4398"/>
        <v>6031.3</v>
      </c>
      <c r="R2576" s="14">
        <f t="shared" ref="R2576:AE2576" si="4425">R2577+R2579+R2581</f>
        <v>0</v>
      </c>
      <c r="S2576" s="14">
        <f t="shared" si="4425"/>
        <v>0</v>
      </c>
      <c r="T2576" s="14">
        <f t="shared" si="4425"/>
        <v>0</v>
      </c>
      <c r="U2576" s="14">
        <f t="shared" si="4425"/>
        <v>0</v>
      </c>
      <c r="V2576" s="14">
        <f t="shared" si="4425"/>
        <v>0</v>
      </c>
      <c r="W2576" s="14">
        <f t="shared" si="4425"/>
        <v>0</v>
      </c>
      <c r="X2576" s="14">
        <f t="shared" si="4425"/>
        <v>0</v>
      </c>
      <c r="Y2576" s="14">
        <f t="shared" si="4425"/>
        <v>0</v>
      </c>
      <c r="Z2576" s="14">
        <f t="shared" si="4425"/>
        <v>0</v>
      </c>
      <c r="AA2576" s="14">
        <f t="shared" si="4425"/>
        <v>0</v>
      </c>
      <c r="AB2576" s="14">
        <f t="shared" si="4425"/>
        <v>0</v>
      </c>
      <c r="AC2576" s="14">
        <f t="shared" si="4425"/>
        <v>0</v>
      </c>
      <c r="AD2576" s="14">
        <f t="shared" si="4425"/>
        <v>0</v>
      </c>
      <c r="AE2576" s="14">
        <f t="shared" si="4425"/>
        <v>0</v>
      </c>
      <c r="AF2576" s="14">
        <f t="shared" ref="AF2576" si="4426">AF2577+AF2579+AF2581</f>
        <v>0</v>
      </c>
      <c r="AG2576" s="14">
        <f t="shared" si="4392"/>
        <v>5921.9999999999991</v>
      </c>
      <c r="AH2576" s="14">
        <f t="shared" si="4393"/>
        <v>6031.3</v>
      </c>
      <c r="AI2576" s="14">
        <f t="shared" si="4394"/>
        <v>6031.3</v>
      </c>
      <c r="AJ2576" s="14">
        <f t="shared" ref="AJ2576:AL2576" si="4427">AJ2577+AJ2579+AJ2581</f>
        <v>0</v>
      </c>
      <c r="AK2576" s="14">
        <f t="shared" si="4427"/>
        <v>0</v>
      </c>
      <c r="AL2576" s="14">
        <f t="shared" si="4427"/>
        <v>0</v>
      </c>
      <c r="AM2576" s="14">
        <f t="shared" si="4389"/>
        <v>5921.9999999999991</v>
      </c>
      <c r="AN2576" s="14">
        <f t="shared" si="4390"/>
        <v>6031.3</v>
      </c>
      <c r="AO2576" s="14">
        <f t="shared" si="4391"/>
        <v>6031.3</v>
      </c>
      <c r="AP2576" s="14">
        <f t="shared" ref="AP2576:BB2576" si="4428">AP2577+AP2579+AP2581</f>
        <v>0</v>
      </c>
      <c r="AQ2576" s="14">
        <f t="shared" si="4428"/>
        <v>0</v>
      </c>
      <c r="AR2576" s="14">
        <f t="shared" si="4428"/>
        <v>0</v>
      </c>
      <c r="AS2576" s="14">
        <f t="shared" si="4428"/>
        <v>0</v>
      </c>
      <c r="AT2576" s="14">
        <f t="shared" si="4428"/>
        <v>0</v>
      </c>
      <c r="AU2576" s="14">
        <f t="shared" si="4428"/>
        <v>0</v>
      </c>
      <c r="AV2576" s="14">
        <f t="shared" si="4428"/>
        <v>0</v>
      </c>
      <c r="AW2576" s="14">
        <f t="shared" si="4428"/>
        <v>0</v>
      </c>
      <c r="AX2576" s="14">
        <f t="shared" si="4428"/>
        <v>0</v>
      </c>
      <c r="AY2576" s="14">
        <f t="shared" si="4428"/>
        <v>0</v>
      </c>
      <c r="AZ2576" s="14">
        <f t="shared" ref="AZ2576:BA2576" si="4429">AZ2577+AZ2579+AZ2581</f>
        <v>0</v>
      </c>
      <c r="BA2576" s="14">
        <f t="shared" si="4429"/>
        <v>0</v>
      </c>
      <c r="BB2576" s="14">
        <f t="shared" si="4428"/>
        <v>0</v>
      </c>
      <c r="BC2576" s="14">
        <f t="shared" si="4353"/>
        <v>5921.9999999999991</v>
      </c>
      <c r="BD2576" s="14">
        <f t="shared" si="4351"/>
        <v>6031.3</v>
      </c>
      <c r="BE2576" s="14">
        <f t="shared" si="4352"/>
        <v>6031.3</v>
      </c>
      <c r="BF2576" s="14">
        <f t="shared" si="4424"/>
        <v>0</v>
      </c>
    </row>
    <row r="2577" spans="1:58" ht="78" x14ac:dyDescent="0.3">
      <c r="A2577" s="8" t="s">
        <v>74</v>
      </c>
      <c r="B2577" s="8" t="s">
        <v>31</v>
      </c>
      <c r="C2577" s="8" t="s">
        <v>31</v>
      </c>
      <c r="D2577" s="8" t="s">
        <v>156</v>
      </c>
      <c r="E2577" s="30">
        <v>100</v>
      </c>
      <c r="F2577" s="24" t="s">
        <v>525</v>
      </c>
      <c r="G2577" s="14">
        <f t="shared" ref="G2577:L2577" si="4430">G2578</f>
        <v>4709.8999999999996</v>
      </c>
      <c r="H2577" s="14">
        <f t="shared" si="4430"/>
        <v>4819.2</v>
      </c>
      <c r="I2577" s="14">
        <f t="shared" si="4430"/>
        <v>4819.2</v>
      </c>
      <c r="J2577" s="14">
        <f t="shared" si="4430"/>
        <v>0</v>
      </c>
      <c r="K2577" s="14">
        <f t="shared" si="4430"/>
        <v>0</v>
      </c>
      <c r="L2577" s="14">
        <f t="shared" si="4430"/>
        <v>0</v>
      </c>
      <c r="M2577" s="14">
        <f t="shared" si="4385"/>
        <v>4709.8999999999996</v>
      </c>
      <c r="N2577" s="14">
        <f t="shared" si="4386"/>
        <v>4819.2</v>
      </c>
      <c r="O2577" s="14">
        <f t="shared" si="4387"/>
        <v>4819.2</v>
      </c>
      <c r="P2577" s="14">
        <f t="shared" ref="P2577:BF2577" si="4431">P2578</f>
        <v>0</v>
      </c>
      <c r="Q2577" s="14">
        <f t="shared" si="4398"/>
        <v>4819.2</v>
      </c>
      <c r="R2577" s="14">
        <f t="shared" si="4431"/>
        <v>0</v>
      </c>
      <c r="S2577" s="14">
        <f t="shared" si="4431"/>
        <v>0</v>
      </c>
      <c r="T2577" s="14">
        <f t="shared" si="4431"/>
        <v>0</v>
      </c>
      <c r="U2577" s="14">
        <f t="shared" si="4431"/>
        <v>0</v>
      </c>
      <c r="V2577" s="14">
        <f t="shared" si="4431"/>
        <v>0</v>
      </c>
      <c r="W2577" s="14">
        <f t="shared" si="4431"/>
        <v>0</v>
      </c>
      <c r="X2577" s="14">
        <f t="shared" si="4431"/>
        <v>0</v>
      </c>
      <c r="Y2577" s="14">
        <f t="shared" si="4431"/>
        <v>0</v>
      </c>
      <c r="Z2577" s="14">
        <f t="shared" si="4431"/>
        <v>0</v>
      </c>
      <c r="AA2577" s="14">
        <f t="shared" si="4431"/>
        <v>0</v>
      </c>
      <c r="AB2577" s="14">
        <f t="shared" si="4431"/>
        <v>0</v>
      </c>
      <c r="AC2577" s="14">
        <f t="shared" si="4431"/>
        <v>0</v>
      </c>
      <c r="AD2577" s="14">
        <f t="shared" si="4431"/>
        <v>0</v>
      </c>
      <c r="AE2577" s="14">
        <f t="shared" si="4431"/>
        <v>0</v>
      </c>
      <c r="AF2577" s="14">
        <f t="shared" si="4431"/>
        <v>0</v>
      </c>
      <c r="AG2577" s="14">
        <f t="shared" si="4392"/>
        <v>4709.8999999999996</v>
      </c>
      <c r="AH2577" s="14">
        <f t="shared" si="4393"/>
        <v>4819.2</v>
      </c>
      <c r="AI2577" s="14">
        <f t="shared" si="4394"/>
        <v>4819.2</v>
      </c>
      <c r="AJ2577" s="14">
        <f t="shared" si="4431"/>
        <v>0</v>
      </c>
      <c r="AK2577" s="14">
        <f t="shared" si="4431"/>
        <v>0</v>
      </c>
      <c r="AL2577" s="14">
        <f t="shared" si="4431"/>
        <v>0</v>
      </c>
      <c r="AM2577" s="14">
        <f t="shared" si="4389"/>
        <v>4709.8999999999996</v>
      </c>
      <c r="AN2577" s="14">
        <f t="shared" si="4390"/>
        <v>4819.2</v>
      </c>
      <c r="AO2577" s="14">
        <f t="shared" si="4391"/>
        <v>4819.2</v>
      </c>
      <c r="AP2577" s="14">
        <f t="shared" si="4431"/>
        <v>0</v>
      </c>
      <c r="AQ2577" s="14">
        <f t="shared" si="4431"/>
        <v>0</v>
      </c>
      <c r="AR2577" s="14">
        <f t="shared" si="4431"/>
        <v>0</v>
      </c>
      <c r="AS2577" s="14">
        <f t="shared" si="4431"/>
        <v>0</v>
      </c>
      <c r="AT2577" s="14">
        <f t="shared" si="4431"/>
        <v>0</v>
      </c>
      <c r="AU2577" s="14">
        <f t="shared" si="4431"/>
        <v>0</v>
      </c>
      <c r="AV2577" s="14">
        <f t="shared" si="4431"/>
        <v>0</v>
      </c>
      <c r="AW2577" s="14">
        <f t="shared" si="4431"/>
        <v>0</v>
      </c>
      <c r="AX2577" s="14">
        <f t="shared" si="4431"/>
        <v>0</v>
      </c>
      <c r="AY2577" s="14">
        <f t="shared" si="4431"/>
        <v>0</v>
      </c>
      <c r="AZ2577" s="14">
        <f t="shared" si="4431"/>
        <v>0</v>
      </c>
      <c r="BA2577" s="14">
        <f t="shared" si="4431"/>
        <v>0</v>
      </c>
      <c r="BB2577" s="14">
        <f t="shared" si="4431"/>
        <v>0</v>
      </c>
      <c r="BC2577" s="14">
        <f t="shared" si="4353"/>
        <v>4709.8999999999996</v>
      </c>
      <c r="BD2577" s="14">
        <f t="shared" ref="BD2577:BD2640" si="4432">AN2577+AV2577+AW2577+AX2577+AY2577</f>
        <v>4819.2</v>
      </c>
      <c r="BE2577" s="14">
        <f t="shared" ref="BE2577:BE2640" si="4433">AO2577+AZ2577+BA2577+BB2577</f>
        <v>4819.2</v>
      </c>
      <c r="BF2577" s="14">
        <f t="shared" si="4431"/>
        <v>0</v>
      </c>
    </row>
    <row r="2578" spans="1:58" x14ac:dyDescent="0.3">
      <c r="A2578" s="8" t="s">
        <v>74</v>
      </c>
      <c r="B2578" s="8" t="s">
        <v>31</v>
      </c>
      <c r="C2578" s="8" t="s">
        <v>31</v>
      </c>
      <c r="D2578" s="8" t="s">
        <v>156</v>
      </c>
      <c r="E2578" s="30">
        <v>110</v>
      </c>
      <c r="F2578" s="24" t="s">
        <v>526</v>
      </c>
      <c r="G2578" s="14">
        <v>4709.8999999999996</v>
      </c>
      <c r="H2578" s="14">
        <v>4819.2</v>
      </c>
      <c r="I2578" s="14">
        <v>4819.2</v>
      </c>
      <c r="J2578" s="14"/>
      <c r="K2578" s="14"/>
      <c r="L2578" s="14"/>
      <c r="M2578" s="14">
        <f t="shared" si="4385"/>
        <v>4709.8999999999996</v>
      </c>
      <c r="N2578" s="14">
        <f t="shared" si="4386"/>
        <v>4819.2</v>
      </c>
      <c r="O2578" s="14">
        <f t="shared" si="4387"/>
        <v>4819.2</v>
      </c>
      <c r="P2578" s="14"/>
      <c r="Q2578" s="14">
        <f t="shared" si="4398"/>
        <v>4819.2</v>
      </c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>
        <f t="shared" si="4392"/>
        <v>4709.8999999999996</v>
      </c>
      <c r="AH2578" s="14">
        <f t="shared" si="4393"/>
        <v>4819.2</v>
      </c>
      <c r="AI2578" s="14">
        <f t="shared" si="4394"/>
        <v>4819.2</v>
      </c>
      <c r="AJ2578" s="14"/>
      <c r="AK2578" s="14"/>
      <c r="AL2578" s="14"/>
      <c r="AM2578" s="14">
        <f t="shared" si="4389"/>
        <v>4709.8999999999996</v>
      </c>
      <c r="AN2578" s="14">
        <f t="shared" si="4390"/>
        <v>4819.2</v>
      </c>
      <c r="AO2578" s="14">
        <f t="shared" si="4391"/>
        <v>4819.2</v>
      </c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>
        <f t="shared" ref="BC2578:BC2641" si="4434">AM2578+AP2578+AQ2578+AR2578+AS2578+AT2578+AU2578</f>
        <v>4709.8999999999996</v>
      </c>
      <c r="BD2578" s="14">
        <f t="shared" si="4432"/>
        <v>4819.2</v>
      </c>
      <c r="BE2578" s="14">
        <f t="shared" si="4433"/>
        <v>4819.2</v>
      </c>
      <c r="BF2578" s="14"/>
    </row>
    <row r="2579" spans="1:58" ht="31.2" x14ac:dyDescent="0.3">
      <c r="A2579" s="8" t="s">
        <v>74</v>
      </c>
      <c r="B2579" s="8" t="s">
        <v>31</v>
      </c>
      <c r="C2579" s="8" t="s">
        <v>31</v>
      </c>
      <c r="D2579" s="8" t="s">
        <v>156</v>
      </c>
      <c r="E2579" s="30">
        <v>200</v>
      </c>
      <c r="F2579" s="24" t="s">
        <v>528</v>
      </c>
      <c r="G2579" s="14">
        <f t="shared" ref="G2579:L2579" si="4435">G2580</f>
        <v>1208.9000000000001</v>
      </c>
      <c r="H2579" s="14">
        <f t="shared" si="4435"/>
        <v>1208.9000000000001</v>
      </c>
      <c r="I2579" s="14">
        <f t="shared" si="4435"/>
        <v>1208.9000000000001</v>
      </c>
      <c r="J2579" s="14">
        <f t="shared" si="4435"/>
        <v>0</v>
      </c>
      <c r="K2579" s="14">
        <f t="shared" si="4435"/>
        <v>0</v>
      </c>
      <c r="L2579" s="14">
        <f t="shared" si="4435"/>
        <v>0</v>
      </c>
      <c r="M2579" s="14">
        <f t="shared" si="4385"/>
        <v>1208.9000000000001</v>
      </c>
      <c r="N2579" s="14">
        <f t="shared" si="4386"/>
        <v>1208.9000000000001</v>
      </c>
      <c r="O2579" s="14">
        <f t="shared" si="4387"/>
        <v>1208.9000000000001</v>
      </c>
      <c r="P2579" s="14">
        <f t="shared" ref="P2579:BF2579" si="4436">P2580</f>
        <v>0</v>
      </c>
      <c r="Q2579" s="14">
        <f t="shared" si="4398"/>
        <v>1208.9000000000001</v>
      </c>
      <c r="R2579" s="14">
        <f t="shared" si="4436"/>
        <v>0</v>
      </c>
      <c r="S2579" s="14">
        <f t="shared" si="4436"/>
        <v>0</v>
      </c>
      <c r="T2579" s="14">
        <f t="shared" si="4436"/>
        <v>0</v>
      </c>
      <c r="U2579" s="14">
        <f t="shared" si="4436"/>
        <v>0</v>
      </c>
      <c r="V2579" s="14">
        <f t="shared" si="4436"/>
        <v>0</v>
      </c>
      <c r="W2579" s="14">
        <f t="shared" si="4436"/>
        <v>0</v>
      </c>
      <c r="X2579" s="14">
        <f t="shared" si="4436"/>
        <v>0</v>
      </c>
      <c r="Y2579" s="14">
        <f t="shared" si="4436"/>
        <v>0</v>
      </c>
      <c r="Z2579" s="14">
        <f t="shared" si="4436"/>
        <v>0</v>
      </c>
      <c r="AA2579" s="14">
        <f t="shared" si="4436"/>
        <v>0</v>
      </c>
      <c r="AB2579" s="14">
        <f t="shared" si="4436"/>
        <v>0</v>
      </c>
      <c r="AC2579" s="14">
        <f t="shared" si="4436"/>
        <v>0</v>
      </c>
      <c r="AD2579" s="14">
        <f t="shared" si="4436"/>
        <v>0</v>
      </c>
      <c r="AE2579" s="14">
        <f t="shared" si="4436"/>
        <v>0</v>
      </c>
      <c r="AF2579" s="14">
        <f t="shared" si="4436"/>
        <v>0</v>
      </c>
      <c r="AG2579" s="14">
        <f t="shared" si="4392"/>
        <v>1208.9000000000001</v>
      </c>
      <c r="AH2579" s="14">
        <f t="shared" si="4393"/>
        <v>1208.9000000000001</v>
      </c>
      <c r="AI2579" s="14">
        <f t="shared" si="4394"/>
        <v>1208.9000000000001</v>
      </c>
      <c r="AJ2579" s="14">
        <f t="shared" si="4436"/>
        <v>0</v>
      </c>
      <c r="AK2579" s="14">
        <f t="shared" si="4436"/>
        <v>0</v>
      </c>
      <c r="AL2579" s="14">
        <f t="shared" si="4436"/>
        <v>0</v>
      </c>
      <c r="AM2579" s="14">
        <f t="shared" si="4389"/>
        <v>1208.9000000000001</v>
      </c>
      <c r="AN2579" s="14">
        <f t="shared" si="4390"/>
        <v>1208.9000000000001</v>
      </c>
      <c r="AO2579" s="14">
        <f t="shared" si="4391"/>
        <v>1208.9000000000001</v>
      </c>
      <c r="AP2579" s="14">
        <f t="shared" si="4436"/>
        <v>0</v>
      </c>
      <c r="AQ2579" s="14">
        <f t="shared" si="4436"/>
        <v>0</v>
      </c>
      <c r="AR2579" s="14">
        <f t="shared" si="4436"/>
        <v>0</v>
      </c>
      <c r="AS2579" s="14">
        <f t="shared" si="4436"/>
        <v>0</v>
      </c>
      <c r="AT2579" s="14">
        <f t="shared" si="4436"/>
        <v>0</v>
      </c>
      <c r="AU2579" s="14">
        <f t="shared" si="4436"/>
        <v>0</v>
      </c>
      <c r="AV2579" s="14">
        <f t="shared" si="4436"/>
        <v>0</v>
      </c>
      <c r="AW2579" s="14">
        <f t="shared" si="4436"/>
        <v>0</v>
      </c>
      <c r="AX2579" s="14">
        <f t="shared" si="4436"/>
        <v>0</v>
      </c>
      <c r="AY2579" s="14">
        <f t="shared" si="4436"/>
        <v>0</v>
      </c>
      <c r="AZ2579" s="14">
        <f t="shared" si="4436"/>
        <v>0</v>
      </c>
      <c r="BA2579" s="14">
        <f t="shared" si="4436"/>
        <v>0</v>
      </c>
      <c r="BB2579" s="14">
        <f t="shared" si="4436"/>
        <v>0</v>
      </c>
      <c r="BC2579" s="14">
        <f t="shared" si="4434"/>
        <v>1208.9000000000001</v>
      </c>
      <c r="BD2579" s="14">
        <f t="shared" si="4432"/>
        <v>1208.9000000000001</v>
      </c>
      <c r="BE2579" s="14">
        <f t="shared" si="4433"/>
        <v>1208.9000000000001</v>
      </c>
      <c r="BF2579" s="14">
        <f t="shared" si="4436"/>
        <v>0</v>
      </c>
    </row>
    <row r="2580" spans="1:58" ht="31.2" x14ac:dyDescent="0.3">
      <c r="A2580" s="8" t="s">
        <v>74</v>
      </c>
      <c r="B2580" s="8" t="s">
        <v>31</v>
      </c>
      <c r="C2580" s="8" t="s">
        <v>31</v>
      </c>
      <c r="D2580" s="8" t="s">
        <v>156</v>
      </c>
      <c r="E2580" s="30">
        <v>240</v>
      </c>
      <c r="F2580" s="24" t="s">
        <v>529</v>
      </c>
      <c r="G2580" s="14">
        <v>1208.9000000000001</v>
      </c>
      <c r="H2580" s="14">
        <v>1208.9000000000001</v>
      </c>
      <c r="I2580" s="14">
        <v>1208.9000000000001</v>
      </c>
      <c r="J2580" s="14"/>
      <c r="K2580" s="14"/>
      <c r="L2580" s="14"/>
      <c r="M2580" s="14">
        <f t="shared" si="4385"/>
        <v>1208.9000000000001</v>
      </c>
      <c r="N2580" s="14">
        <f t="shared" si="4386"/>
        <v>1208.9000000000001</v>
      </c>
      <c r="O2580" s="14">
        <f t="shared" si="4387"/>
        <v>1208.9000000000001</v>
      </c>
      <c r="P2580" s="14"/>
      <c r="Q2580" s="14">
        <f t="shared" si="4398"/>
        <v>1208.9000000000001</v>
      </c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>
        <f t="shared" si="4392"/>
        <v>1208.9000000000001</v>
      </c>
      <c r="AH2580" s="14">
        <f t="shared" si="4393"/>
        <v>1208.9000000000001</v>
      </c>
      <c r="AI2580" s="14">
        <f t="shared" si="4394"/>
        <v>1208.9000000000001</v>
      </c>
      <c r="AJ2580" s="14"/>
      <c r="AK2580" s="14"/>
      <c r="AL2580" s="14"/>
      <c r="AM2580" s="14">
        <f t="shared" si="4389"/>
        <v>1208.9000000000001</v>
      </c>
      <c r="AN2580" s="14">
        <f t="shared" si="4390"/>
        <v>1208.9000000000001</v>
      </c>
      <c r="AO2580" s="14">
        <f t="shared" si="4391"/>
        <v>1208.9000000000001</v>
      </c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>
        <f t="shared" si="4434"/>
        <v>1208.9000000000001</v>
      </c>
      <c r="BD2580" s="14">
        <f t="shared" si="4432"/>
        <v>1208.9000000000001</v>
      </c>
      <c r="BE2580" s="14">
        <f t="shared" si="4433"/>
        <v>1208.9000000000001</v>
      </c>
      <c r="BF2580" s="14"/>
    </row>
    <row r="2581" spans="1:58" x14ac:dyDescent="0.3">
      <c r="A2581" s="8" t="s">
        <v>74</v>
      </c>
      <c r="B2581" s="8" t="s">
        <v>31</v>
      </c>
      <c r="C2581" s="8" t="s">
        <v>31</v>
      </c>
      <c r="D2581" s="8" t="s">
        <v>156</v>
      </c>
      <c r="E2581" s="30">
        <v>800</v>
      </c>
      <c r="F2581" s="24" t="s">
        <v>541</v>
      </c>
      <c r="G2581" s="14">
        <f t="shared" ref="G2581:L2581" si="4437">G2582</f>
        <v>3.2</v>
      </c>
      <c r="H2581" s="14">
        <f t="shared" si="4437"/>
        <v>3.2</v>
      </c>
      <c r="I2581" s="14">
        <f t="shared" si="4437"/>
        <v>3.2</v>
      </c>
      <c r="J2581" s="14">
        <f t="shared" si="4437"/>
        <v>0</v>
      </c>
      <c r="K2581" s="14">
        <f t="shared" si="4437"/>
        <v>0</v>
      </c>
      <c r="L2581" s="14">
        <f t="shared" si="4437"/>
        <v>0</v>
      </c>
      <c r="M2581" s="14">
        <f t="shared" si="4385"/>
        <v>3.2</v>
      </c>
      <c r="N2581" s="14">
        <f t="shared" si="4386"/>
        <v>3.2</v>
      </c>
      <c r="O2581" s="14">
        <f t="shared" si="4387"/>
        <v>3.2</v>
      </c>
      <c r="P2581" s="14">
        <f t="shared" ref="P2581:BF2581" si="4438">P2582</f>
        <v>0</v>
      </c>
      <c r="Q2581" s="14">
        <f t="shared" si="4398"/>
        <v>3.2</v>
      </c>
      <c r="R2581" s="14">
        <f t="shared" si="4438"/>
        <v>0</v>
      </c>
      <c r="S2581" s="14">
        <f t="shared" si="4438"/>
        <v>0</v>
      </c>
      <c r="T2581" s="14">
        <f t="shared" si="4438"/>
        <v>0</v>
      </c>
      <c r="U2581" s="14">
        <f t="shared" si="4438"/>
        <v>0</v>
      </c>
      <c r="V2581" s="14">
        <f t="shared" si="4438"/>
        <v>0</v>
      </c>
      <c r="W2581" s="14">
        <f t="shared" si="4438"/>
        <v>0</v>
      </c>
      <c r="X2581" s="14">
        <f t="shared" si="4438"/>
        <v>0</v>
      </c>
      <c r="Y2581" s="14">
        <f t="shared" si="4438"/>
        <v>0</v>
      </c>
      <c r="Z2581" s="14">
        <f t="shared" si="4438"/>
        <v>0</v>
      </c>
      <c r="AA2581" s="14">
        <f t="shared" si="4438"/>
        <v>0</v>
      </c>
      <c r="AB2581" s="14">
        <f t="shared" si="4438"/>
        <v>0</v>
      </c>
      <c r="AC2581" s="14">
        <f t="shared" si="4438"/>
        <v>0</v>
      </c>
      <c r="AD2581" s="14">
        <f t="shared" si="4438"/>
        <v>0</v>
      </c>
      <c r="AE2581" s="14">
        <f t="shared" si="4438"/>
        <v>0</v>
      </c>
      <c r="AF2581" s="14">
        <f t="shared" si="4438"/>
        <v>0</v>
      </c>
      <c r="AG2581" s="14">
        <f t="shared" si="4392"/>
        <v>3.2</v>
      </c>
      <c r="AH2581" s="14">
        <f t="shared" si="4393"/>
        <v>3.2</v>
      </c>
      <c r="AI2581" s="14">
        <f t="shared" si="4394"/>
        <v>3.2</v>
      </c>
      <c r="AJ2581" s="14">
        <f t="shared" si="4438"/>
        <v>0</v>
      </c>
      <c r="AK2581" s="14">
        <f t="shared" si="4438"/>
        <v>0</v>
      </c>
      <c r="AL2581" s="14">
        <f t="shared" si="4438"/>
        <v>0</v>
      </c>
      <c r="AM2581" s="14">
        <f t="shared" si="4389"/>
        <v>3.2</v>
      </c>
      <c r="AN2581" s="14">
        <f t="shared" si="4390"/>
        <v>3.2</v>
      </c>
      <c r="AO2581" s="14">
        <f t="shared" si="4391"/>
        <v>3.2</v>
      </c>
      <c r="AP2581" s="14">
        <f t="shared" si="4438"/>
        <v>0</v>
      </c>
      <c r="AQ2581" s="14">
        <f t="shared" si="4438"/>
        <v>0</v>
      </c>
      <c r="AR2581" s="14">
        <f t="shared" si="4438"/>
        <v>0</v>
      </c>
      <c r="AS2581" s="14">
        <f t="shared" si="4438"/>
        <v>0</v>
      </c>
      <c r="AT2581" s="14">
        <f t="shared" si="4438"/>
        <v>0</v>
      </c>
      <c r="AU2581" s="14">
        <f t="shared" si="4438"/>
        <v>0</v>
      </c>
      <c r="AV2581" s="14">
        <f t="shared" si="4438"/>
        <v>0</v>
      </c>
      <c r="AW2581" s="14">
        <f t="shared" si="4438"/>
        <v>0</v>
      </c>
      <c r="AX2581" s="14">
        <f t="shared" si="4438"/>
        <v>0</v>
      </c>
      <c r="AY2581" s="14">
        <f t="shared" si="4438"/>
        <v>0</v>
      </c>
      <c r="AZ2581" s="14">
        <f t="shared" si="4438"/>
        <v>0</v>
      </c>
      <c r="BA2581" s="14">
        <f t="shared" si="4438"/>
        <v>0</v>
      </c>
      <c r="BB2581" s="14">
        <f t="shared" si="4438"/>
        <v>0</v>
      </c>
      <c r="BC2581" s="14">
        <f t="shared" si="4434"/>
        <v>3.2</v>
      </c>
      <c r="BD2581" s="14">
        <f t="shared" si="4432"/>
        <v>3.2</v>
      </c>
      <c r="BE2581" s="14">
        <f t="shared" si="4433"/>
        <v>3.2</v>
      </c>
      <c r="BF2581" s="14">
        <f t="shared" si="4438"/>
        <v>0</v>
      </c>
    </row>
    <row r="2582" spans="1:58" x14ac:dyDescent="0.3">
      <c r="A2582" s="8" t="s">
        <v>74</v>
      </c>
      <c r="B2582" s="8" t="s">
        <v>31</v>
      </c>
      <c r="C2582" s="8" t="s">
        <v>31</v>
      </c>
      <c r="D2582" s="8" t="s">
        <v>156</v>
      </c>
      <c r="E2582" s="44">
        <v>850</v>
      </c>
      <c r="F2582" s="24" t="s">
        <v>543</v>
      </c>
      <c r="G2582" s="14">
        <v>3.2</v>
      </c>
      <c r="H2582" s="14">
        <v>3.2</v>
      </c>
      <c r="I2582" s="14">
        <v>3.2</v>
      </c>
      <c r="J2582" s="14"/>
      <c r="K2582" s="14"/>
      <c r="L2582" s="14"/>
      <c r="M2582" s="14">
        <f t="shared" si="4385"/>
        <v>3.2</v>
      </c>
      <c r="N2582" s="14">
        <f t="shared" si="4386"/>
        <v>3.2</v>
      </c>
      <c r="O2582" s="14">
        <f t="shared" si="4387"/>
        <v>3.2</v>
      </c>
      <c r="P2582" s="14"/>
      <c r="Q2582" s="14">
        <f t="shared" si="4398"/>
        <v>3.2</v>
      </c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>
        <f t="shared" si="4392"/>
        <v>3.2</v>
      </c>
      <c r="AH2582" s="14">
        <f t="shared" si="4393"/>
        <v>3.2</v>
      </c>
      <c r="AI2582" s="14">
        <f t="shared" si="4394"/>
        <v>3.2</v>
      </c>
      <c r="AJ2582" s="14"/>
      <c r="AK2582" s="14"/>
      <c r="AL2582" s="14"/>
      <c r="AM2582" s="14">
        <f t="shared" si="4389"/>
        <v>3.2</v>
      </c>
      <c r="AN2582" s="14">
        <f t="shared" si="4390"/>
        <v>3.2</v>
      </c>
      <c r="AO2582" s="14">
        <f t="shared" si="4391"/>
        <v>3.2</v>
      </c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>
        <f t="shared" si="4434"/>
        <v>3.2</v>
      </c>
      <c r="BD2582" s="14">
        <f t="shared" si="4432"/>
        <v>3.2</v>
      </c>
      <c r="BE2582" s="14">
        <f t="shared" si="4433"/>
        <v>3.2</v>
      </c>
      <c r="BF2582" s="14"/>
    </row>
    <row r="2583" spans="1:58" x14ac:dyDescent="0.3">
      <c r="A2583" s="10" t="s">
        <v>74</v>
      </c>
      <c r="B2583" s="10" t="s">
        <v>12</v>
      </c>
      <c r="C2583" s="10"/>
      <c r="D2583" s="10"/>
      <c r="E2583" s="10"/>
      <c r="F2583" s="5" t="s">
        <v>16</v>
      </c>
      <c r="G2583" s="15">
        <f t="shared" ref="G2583:L2584" si="4439">G2584</f>
        <v>226.2</v>
      </c>
      <c r="H2583" s="15">
        <f t="shared" si="4439"/>
        <v>226.2</v>
      </c>
      <c r="I2583" s="15">
        <f t="shared" si="4439"/>
        <v>226.2</v>
      </c>
      <c r="J2583" s="15">
        <f t="shared" si="4439"/>
        <v>0</v>
      </c>
      <c r="K2583" s="15">
        <f t="shared" si="4439"/>
        <v>0</v>
      </c>
      <c r="L2583" s="15">
        <f t="shared" si="4439"/>
        <v>0</v>
      </c>
      <c r="M2583" s="15">
        <f t="shared" si="4385"/>
        <v>226.2</v>
      </c>
      <c r="N2583" s="14">
        <f t="shared" si="4386"/>
        <v>226.2</v>
      </c>
      <c r="O2583" s="15">
        <f t="shared" si="4387"/>
        <v>226.2</v>
      </c>
      <c r="P2583" s="15">
        <f t="shared" ref="P2583:BF2584" si="4440">P2584</f>
        <v>0</v>
      </c>
      <c r="Q2583" s="15">
        <f t="shared" si="4398"/>
        <v>226.2</v>
      </c>
      <c r="R2583" s="15">
        <f t="shared" si="4440"/>
        <v>0</v>
      </c>
      <c r="S2583" s="15">
        <f t="shared" si="4440"/>
        <v>0</v>
      </c>
      <c r="T2583" s="15">
        <f t="shared" si="4440"/>
        <v>0</v>
      </c>
      <c r="U2583" s="15">
        <f t="shared" si="4440"/>
        <v>0</v>
      </c>
      <c r="V2583" s="15">
        <f t="shared" si="4440"/>
        <v>0</v>
      </c>
      <c r="W2583" s="15">
        <f t="shared" si="4440"/>
        <v>0</v>
      </c>
      <c r="X2583" s="15">
        <f t="shared" si="4440"/>
        <v>0</v>
      </c>
      <c r="Y2583" s="15">
        <f t="shared" si="4440"/>
        <v>0</v>
      </c>
      <c r="Z2583" s="15">
        <f t="shared" si="4440"/>
        <v>0</v>
      </c>
      <c r="AA2583" s="15">
        <f t="shared" si="4440"/>
        <v>0</v>
      </c>
      <c r="AB2583" s="15">
        <f t="shared" si="4440"/>
        <v>0</v>
      </c>
      <c r="AC2583" s="15">
        <f t="shared" si="4440"/>
        <v>0</v>
      </c>
      <c r="AD2583" s="15">
        <f t="shared" si="4440"/>
        <v>0</v>
      </c>
      <c r="AE2583" s="15">
        <f t="shared" si="4440"/>
        <v>0</v>
      </c>
      <c r="AF2583" s="15">
        <f t="shared" si="4440"/>
        <v>0</v>
      </c>
      <c r="AG2583" s="15">
        <f t="shared" si="4392"/>
        <v>226.2</v>
      </c>
      <c r="AH2583" s="15">
        <f t="shared" si="4393"/>
        <v>226.2</v>
      </c>
      <c r="AI2583" s="15">
        <f t="shared" si="4394"/>
        <v>226.2</v>
      </c>
      <c r="AJ2583" s="15">
        <f t="shared" si="4440"/>
        <v>0</v>
      </c>
      <c r="AK2583" s="15">
        <f t="shared" si="4440"/>
        <v>0</v>
      </c>
      <c r="AL2583" s="15">
        <f t="shared" si="4440"/>
        <v>0</v>
      </c>
      <c r="AM2583" s="15">
        <f t="shared" si="4389"/>
        <v>226.2</v>
      </c>
      <c r="AN2583" s="15">
        <f t="shared" si="4390"/>
        <v>226.2</v>
      </c>
      <c r="AO2583" s="15">
        <f t="shared" si="4391"/>
        <v>226.2</v>
      </c>
      <c r="AP2583" s="15">
        <f t="shared" si="4440"/>
        <v>0</v>
      </c>
      <c r="AQ2583" s="15">
        <f t="shared" si="4440"/>
        <v>0</v>
      </c>
      <c r="AR2583" s="15">
        <f t="shared" si="4440"/>
        <v>0</v>
      </c>
      <c r="AS2583" s="15">
        <f t="shared" si="4440"/>
        <v>0</v>
      </c>
      <c r="AT2583" s="15">
        <f t="shared" si="4440"/>
        <v>0</v>
      </c>
      <c r="AU2583" s="15">
        <f t="shared" si="4440"/>
        <v>0</v>
      </c>
      <c r="AV2583" s="15">
        <f t="shared" si="4440"/>
        <v>0</v>
      </c>
      <c r="AW2583" s="15">
        <f t="shared" si="4440"/>
        <v>0</v>
      </c>
      <c r="AX2583" s="15">
        <f t="shared" si="4440"/>
        <v>0</v>
      </c>
      <c r="AY2583" s="15">
        <f t="shared" si="4440"/>
        <v>0</v>
      </c>
      <c r="AZ2583" s="15">
        <f t="shared" si="4440"/>
        <v>0</v>
      </c>
      <c r="BA2583" s="15">
        <f t="shared" si="4440"/>
        <v>0</v>
      </c>
      <c r="BB2583" s="15">
        <f t="shared" si="4440"/>
        <v>0</v>
      </c>
      <c r="BC2583" s="15">
        <f t="shared" si="4434"/>
        <v>226.2</v>
      </c>
      <c r="BD2583" s="15">
        <f t="shared" si="4432"/>
        <v>226.2</v>
      </c>
      <c r="BE2583" s="15">
        <f t="shared" si="4433"/>
        <v>226.2</v>
      </c>
      <c r="BF2583" s="15">
        <f t="shared" si="4440"/>
        <v>0</v>
      </c>
    </row>
    <row r="2584" spans="1:58" x14ac:dyDescent="0.3">
      <c r="A2584" s="11" t="s">
        <v>74</v>
      </c>
      <c r="B2584" s="11" t="s">
        <v>12</v>
      </c>
      <c r="C2584" s="11" t="s">
        <v>12</v>
      </c>
      <c r="D2584" s="11"/>
      <c r="E2584" s="11"/>
      <c r="F2584" s="7" t="s">
        <v>1147</v>
      </c>
      <c r="G2584" s="16">
        <f t="shared" si="4439"/>
        <v>226.2</v>
      </c>
      <c r="H2584" s="16">
        <f t="shared" si="4439"/>
        <v>226.2</v>
      </c>
      <c r="I2584" s="16">
        <f t="shared" si="4439"/>
        <v>226.2</v>
      </c>
      <c r="J2584" s="16">
        <f t="shared" si="4439"/>
        <v>0</v>
      </c>
      <c r="K2584" s="16">
        <f t="shared" si="4439"/>
        <v>0</v>
      </c>
      <c r="L2584" s="16">
        <f t="shared" si="4439"/>
        <v>0</v>
      </c>
      <c r="M2584" s="16">
        <f t="shared" si="4385"/>
        <v>226.2</v>
      </c>
      <c r="N2584" s="14">
        <f t="shared" si="4386"/>
        <v>226.2</v>
      </c>
      <c r="O2584" s="16">
        <f t="shared" si="4387"/>
        <v>226.2</v>
      </c>
      <c r="P2584" s="16">
        <f t="shared" si="4440"/>
        <v>0</v>
      </c>
      <c r="Q2584" s="16">
        <f t="shared" si="4398"/>
        <v>226.2</v>
      </c>
      <c r="R2584" s="16">
        <f t="shared" si="4440"/>
        <v>0</v>
      </c>
      <c r="S2584" s="16">
        <f t="shared" si="4440"/>
        <v>0</v>
      </c>
      <c r="T2584" s="16">
        <f t="shared" si="4440"/>
        <v>0</v>
      </c>
      <c r="U2584" s="16">
        <f t="shared" si="4440"/>
        <v>0</v>
      </c>
      <c r="V2584" s="16">
        <f t="shared" si="4440"/>
        <v>0</v>
      </c>
      <c r="W2584" s="16">
        <f t="shared" si="4440"/>
        <v>0</v>
      </c>
      <c r="X2584" s="16">
        <f t="shared" si="4440"/>
        <v>0</v>
      </c>
      <c r="Y2584" s="16">
        <f t="shared" si="4440"/>
        <v>0</v>
      </c>
      <c r="Z2584" s="16">
        <f t="shared" si="4440"/>
        <v>0</v>
      </c>
      <c r="AA2584" s="16">
        <f t="shared" si="4440"/>
        <v>0</v>
      </c>
      <c r="AB2584" s="16">
        <f t="shared" si="4440"/>
        <v>0</v>
      </c>
      <c r="AC2584" s="16">
        <f t="shared" si="4440"/>
        <v>0</v>
      </c>
      <c r="AD2584" s="16">
        <f t="shared" si="4440"/>
        <v>0</v>
      </c>
      <c r="AE2584" s="16">
        <f t="shared" si="4440"/>
        <v>0</v>
      </c>
      <c r="AF2584" s="16">
        <f t="shared" si="4440"/>
        <v>0</v>
      </c>
      <c r="AG2584" s="16">
        <f t="shared" si="4392"/>
        <v>226.2</v>
      </c>
      <c r="AH2584" s="16">
        <f t="shared" si="4393"/>
        <v>226.2</v>
      </c>
      <c r="AI2584" s="16">
        <f t="shared" si="4394"/>
        <v>226.2</v>
      </c>
      <c r="AJ2584" s="16">
        <f t="shared" si="4440"/>
        <v>0</v>
      </c>
      <c r="AK2584" s="16">
        <f t="shared" si="4440"/>
        <v>0</v>
      </c>
      <c r="AL2584" s="16">
        <f t="shared" si="4440"/>
        <v>0</v>
      </c>
      <c r="AM2584" s="16">
        <f t="shared" si="4389"/>
        <v>226.2</v>
      </c>
      <c r="AN2584" s="16">
        <f t="shared" si="4390"/>
        <v>226.2</v>
      </c>
      <c r="AO2584" s="16">
        <f t="shared" si="4391"/>
        <v>226.2</v>
      </c>
      <c r="AP2584" s="16">
        <f t="shared" si="4440"/>
        <v>0</v>
      </c>
      <c r="AQ2584" s="16">
        <f t="shared" si="4440"/>
        <v>0</v>
      </c>
      <c r="AR2584" s="16">
        <f t="shared" si="4440"/>
        <v>0</v>
      </c>
      <c r="AS2584" s="16">
        <f t="shared" si="4440"/>
        <v>0</v>
      </c>
      <c r="AT2584" s="16">
        <f t="shared" si="4440"/>
        <v>0</v>
      </c>
      <c r="AU2584" s="16">
        <f t="shared" si="4440"/>
        <v>0</v>
      </c>
      <c r="AV2584" s="16">
        <f t="shared" si="4440"/>
        <v>0</v>
      </c>
      <c r="AW2584" s="16">
        <f t="shared" si="4440"/>
        <v>0</v>
      </c>
      <c r="AX2584" s="16">
        <f t="shared" si="4440"/>
        <v>0</v>
      </c>
      <c r="AY2584" s="16">
        <f t="shared" si="4440"/>
        <v>0</v>
      </c>
      <c r="AZ2584" s="16">
        <f t="shared" si="4440"/>
        <v>0</v>
      </c>
      <c r="BA2584" s="16">
        <f t="shared" si="4440"/>
        <v>0</v>
      </c>
      <c r="BB2584" s="16">
        <f t="shared" si="4440"/>
        <v>0</v>
      </c>
      <c r="BC2584" s="16">
        <f t="shared" si="4434"/>
        <v>226.2</v>
      </c>
      <c r="BD2584" s="16">
        <f t="shared" si="4432"/>
        <v>226.2</v>
      </c>
      <c r="BE2584" s="16">
        <f t="shared" si="4433"/>
        <v>226.2</v>
      </c>
      <c r="BF2584" s="16">
        <f t="shared" si="4440"/>
        <v>0</v>
      </c>
    </row>
    <row r="2585" spans="1:58" x14ac:dyDescent="0.3">
      <c r="A2585" s="8" t="s">
        <v>74</v>
      </c>
      <c r="B2585" s="8" t="s">
        <v>12</v>
      </c>
      <c r="C2585" s="8" t="s">
        <v>12</v>
      </c>
      <c r="D2585" s="8" t="s">
        <v>172</v>
      </c>
      <c r="E2585" s="30"/>
      <c r="F2585" s="13" t="s">
        <v>591</v>
      </c>
      <c r="G2585" s="14">
        <f>G2586+G2591</f>
        <v>226.2</v>
      </c>
      <c r="H2585" s="14">
        <f>H2586+H2591</f>
        <v>226.2</v>
      </c>
      <c r="I2585" s="14">
        <f>I2586+I2591</f>
        <v>226.2</v>
      </c>
      <c r="J2585" s="14">
        <f t="shared" ref="J2585:L2585" si="4441">J2586+J2591</f>
        <v>0</v>
      </c>
      <c r="K2585" s="14">
        <f t="shared" si="4441"/>
        <v>0</v>
      </c>
      <c r="L2585" s="14">
        <f t="shared" si="4441"/>
        <v>0</v>
      </c>
      <c r="M2585" s="14">
        <f t="shared" si="4385"/>
        <v>226.2</v>
      </c>
      <c r="N2585" s="14">
        <f t="shared" si="4386"/>
        <v>226.2</v>
      </c>
      <c r="O2585" s="14">
        <f t="shared" si="4387"/>
        <v>226.2</v>
      </c>
      <c r="P2585" s="14">
        <f>P2586+P2591</f>
        <v>0</v>
      </c>
      <c r="Q2585" s="14">
        <f t="shared" si="4398"/>
        <v>226.2</v>
      </c>
      <c r="R2585" s="14">
        <f t="shared" ref="R2585:W2585" si="4442">R2586+R2591</f>
        <v>0</v>
      </c>
      <c r="S2585" s="14">
        <f t="shared" si="4442"/>
        <v>0</v>
      </c>
      <c r="T2585" s="14">
        <f>T2586+T2591</f>
        <v>0</v>
      </c>
      <c r="U2585" s="14">
        <f t="shared" si="4442"/>
        <v>0</v>
      </c>
      <c r="V2585" s="14">
        <f t="shared" si="4442"/>
        <v>0</v>
      </c>
      <c r="W2585" s="14">
        <f t="shared" si="4442"/>
        <v>0</v>
      </c>
      <c r="X2585" s="14">
        <f>X2586+X2591</f>
        <v>0</v>
      </c>
      <c r="Y2585" s="14">
        <f>Y2586+Y2591</f>
        <v>0</v>
      </c>
      <c r="Z2585" s="14">
        <f>Z2586+Z2591</f>
        <v>0</v>
      </c>
      <c r="AA2585" s="14">
        <f>AA2586+AA2591</f>
        <v>0</v>
      </c>
      <c r="AB2585" s="14">
        <f t="shared" ref="AB2585:AE2585" si="4443">AB2586+AB2591</f>
        <v>0</v>
      </c>
      <c r="AC2585" s="14">
        <f>AC2586+AC2591</f>
        <v>0</v>
      </c>
      <c r="AD2585" s="14">
        <f>AD2586+AD2591</f>
        <v>0</v>
      </c>
      <c r="AE2585" s="14">
        <f t="shared" si="4443"/>
        <v>0</v>
      </c>
      <c r="AF2585" s="14">
        <f>AF2586+AF2591</f>
        <v>0</v>
      </c>
      <c r="AG2585" s="14">
        <f t="shared" si="4392"/>
        <v>226.2</v>
      </c>
      <c r="AH2585" s="14">
        <f t="shared" si="4393"/>
        <v>226.2</v>
      </c>
      <c r="AI2585" s="14">
        <f t="shared" si="4394"/>
        <v>226.2</v>
      </c>
      <c r="AJ2585" s="14">
        <f>AJ2586+AJ2591</f>
        <v>0</v>
      </c>
      <c r="AK2585" s="14">
        <f>AK2586+AK2591</f>
        <v>0</v>
      </c>
      <c r="AL2585" s="14">
        <f>AL2586+AL2591</f>
        <v>0</v>
      </c>
      <c r="AM2585" s="14">
        <f t="shared" si="4389"/>
        <v>226.2</v>
      </c>
      <c r="AN2585" s="14">
        <f t="shared" si="4390"/>
        <v>226.2</v>
      </c>
      <c r="AO2585" s="14">
        <f t="shared" si="4391"/>
        <v>226.2</v>
      </c>
      <c r="AP2585" s="14">
        <f t="shared" ref="AP2585:AQ2585" si="4444">AP2586+AP2591</f>
        <v>0</v>
      </c>
      <c r="AQ2585" s="14">
        <f t="shared" si="4444"/>
        <v>0</v>
      </c>
      <c r="AR2585" s="14">
        <f t="shared" ref="AR2585:AX2585" si="4445">AR2586+AR2591</f>
        <v>0</v>
      </c>
      <c r="AS2585" s="14">
        <f t="shared" si="4445"/>
        <v>0</v>
      </c>
      <c r="AT2585" s="14">
        <f t="shared" si="4445"/>
        <v>0</v>
      </c>
      <c r="AU2585" s="14">
        <f>AU2586+AU2591</f>
        <v>0</v>
      </c>
      <c r="AV2585" s="14">
        <f t="shared" si="4445"/>
        <v>0</v>
      </c>
      <c r="AW2585" s="14">
        <f t="shared" si="4445"/>
        <v>0</v>
      </c>
      <c r="AX2585" s="14">
        <f t="shared" si="4445"/>
        <v>0</v>
      </c>
      <c r="AY2585" s="14">
        <f t="shared" ref="AY2585:BB2585" si="4446">AY2586+AY2591</f>
        <v>0</v>
      </c>
      <c r="AZ2585" s="14">
        <f t="shared" si="4446"/>
        <v>0</v>
      </c>
      <c r="BA2585" s="14">
        <f>BA2586+BA2591</f>
        <v>0</v>
      </c>
      <c r="BB2585" s="14">
        <f t="shared" si="4446"/>
        <v>0</v>
      </c>
      <c r="BC2585" s="14">
        <f t="shared" si="4434"/>
        <v>226.2</v>
      </c>
      <c r="BD2585" s="14">
        <f t="shared" si="4432"/>
        <v>226.2</v>
      </c>
      <c r="BE2585" s="14">
        <f t="shared" si="4433"/>
        <v>226.2</v>
      </c>
      <c r="BF2585" s="14">
        <f>BF2586+BF2591</f>
        <v>0</v>
      </c>
    </row>
    <row r="2586" spans="1:58" ht="31.2" x14ac:dyDescent="0.3">
      <c r="A2586" s="8" t="s">
        <v>74</v>
      </c>
      <c r="B2586" s="8" t="s">
        <v>12</v>
      </c>
      <c r="C2586" s="8" t="s">
        <v>12</v>
      </c>
      <c r="D2586" s="8" t="s">
        <v>173</v>
      </c>
      <c r="E2586" s="30"/>
      <c r="F2586" s="13" t="s">
        <v>592</v>
      </c>
      <c r="G2586" s="14">
        <f>G2587</f>
        <v>137.4</v>
      </c>
      <c r="H2586" s="14">
        <f t="shared" ref="H2586:BF2589" si="4447">H2587</f>
        <v>137.4</v>
      </c>
      <c r="I2586" s="14">
        <f t="shared" si="4447"/>
        <v>137.4</v>
      </c>
      <c r="J2586" s="14">
        <f t="shared" si="4447"/>
        <v>0</v>
      </c>
      <c r="K2586" s="14">
        <f t="shared" si="4447"/>
        <v>0</v>
      </c>
      <c r="L2586" s="14">
        <f t="shared" si="4447"/>
        <v>0</v>
      </c>
      <c r="M2586" s="14">
        <f t="shared" si="4385"/>
        <v>137.4</v>
      </c>
      <c r="N2586" s="14">
        <f t="shared" si="4386"/>
        <v>137.4</v>
      </c>
      <c r="O2586" s="14">
        <f t="shared" si="4387"/>
        <v>137.4</v>
      </c>
      <c r="P2586" s="14">
        <f t="shared" si="4447"/>
        <v>0</v>
      </c>
      <c r="Q2586" s="14">
        <f t="shared" si="4398"/>
        <v>137.4</v>
      </c>
      <c r="R2586" s="14">
        <f t="shared" si="4447"/>
        <v>0</v>
      </c>
      <c r="S2586" s="14">
        <f t="shared" si="4447"/>
        <v>0</v>
      </c>
      <c r="T2586" s="14">
        <f t="shared" si="4447"/>
        <v>0</v>
      </c>
      <c r="U2586" s="14">
        <f t="shared" si="4447"/>
        <v>0</v>
      </c>
      <c r="V2586" s="14">
        <f t="shared" si="4447"/>
        <v>0</v>
      </c>
      <c r="W2586" s="14">
        <f t="shared" si="4447"/>
        <v>0</v>
      </c>
      <c r="X2586" s="14">
        <f t="shared" si="4447"/>
        <v>0</v>
      </c>
      <c r="Y2586" s="14">
        <f t="shared" si="4447"/>
        <v>0</v>
      </c>
      <c r="Z2586" s="14">
        <f t="shared" si="4447"/>
        <v>0</v>
      </c>
      <c r="AA2586" s="14">
        <f t="shared" si="4447"/>
        <v>0</v>
      </c>
      <c r="AB2586" s="14">
        <f t="shared" si="4447"/>
        <v>0</v>
      </c>
      <c r="AC2586" s="14">
        <f t="shared" si="4447"/>
        <v>0</v>
      </c>
      <c r="AD2586" s="14">
        <f t="shared" si="4447"/>
        <v>0</v>
      </c>
      <c r="AE2586" s="14">
        <f t="shared" si="4447"/>
        <v>0</v>
      </c>
      <c r="AF2586" s="14">
        <f t="shared" si="4447"/>
        <v>0</v>
      </c>
      <c r="AG2586" s="14">
        <f t="shared" si="4392"/>
        <v>137.4</v>
      </c>
      <c r="AH2586" s="14">
        <f t="shared" si="4393"/>
        <v>137.4</v>
      </c>
      <c r="AI2586" s="14">
        <f t="shared" si="4394"/>
        <v>137.4</v>
      </c>
      <c r="AJ2586" s="14">
        <f t="shared" si="4447"/>
        <v>0</v>
      </c>
      <c r="AK2586" s="14">
        <f t="shared" si="4447"/>
        <v>0</v>
      </c>
      <c r="AL2586" s="14">
        <f t="shared" si="4447"/>
        <v>0</v>
      </c>
      <c r="AM2586" s="14">
        <f t="shared" si="4389"/>
        <v>137.4</v>
      </c>
      <c r="AN2586" s="14">
        <f t="shared" si="4390"/>
        <v>137.4</v>
      </c>
      <c r="AO2586" s="14">
        <f t="shared" si="4391"/>
        <v>137.4</v>
      </c>
      <c r="AP2586" s="14">
        <f t="shared" si="4447"/>
        <v>0</v>
      </c>
      <c r="AQ2586" s="14">
        <f t="shared" si="4447"/>
        <v>0</v>
      </c>
      <c r="AR2586" s="14">
        <f t="shared" si="4447"/>
        <v>0</v>
      </c>
      <c r="AS2586" s="14">
        <f t="shared" si="4447"/>
        <v>0</v>
      </c>
      <c r="AT2586" s="14">
        <f t="shared" si="4447"/>
        <v>0</v>
      </c>
      <c r="AU2586" s="14">
        <f t="shared" si="4447"/>
        <v>0</v>
      </c>
      <c r="AV2586" s="14">
        <f t="shared" si="4447"/>
        <v>0</v>
      </c>
      <c r="AW2586" s="14">
        <f t="shared" si="4447"/>
        <v>0</v>
      </c>
      <c r="AX2586" s="14">
        <f t="shared" si="4447"/>
        <v>0</v>
      </c>
      <c r="AY2586" s="14">
        <f t="shared" si="4447"/>
        <v>0</v>
      </c>
      <c r="AZ2586" s="14">
        <f t="shared" si="4447"/>
        <v>0</v>
      </c>
      <c r="BA2586" s="14">
        <f t="shared" si="4447"/>
        <v>0</v>
      </c>
      <c r="BB2586" s="14">
        <f t="shared" si="4447"/>
        <v>0</v>
      </c>
      <c r="BC2586" s="14">
        <f t="shared" si="4434"/>
        <v>137.4</v>
      </c>
      <c r="BD2586" s="14">
        <f t="shared" si="4432"/>
        <v>137.4</v>
      </c>
      <c r="BE2586" s="14">
        <f t="shared" si="4433"/>
        <v>137.4</v>
      </c>
      <c r="BF2586" s="14">
        <f t="shared" si="4447"/>
        <v>0</v>
      </c>
    </row>
    <row r="2587" spans="1:58" ht="31.2" x14ac:dyDescent="0.3">
      <c r="A2587" s="8" t="s">
        <v>74</v>
      </c>
      <c r="B2587" s="8" t="s">
        <v>12</v>
      </c>
      <c r="C2587" s="8" t="s">
        <v>12</v>
      </c>
      <c r="D2587" s="8" t="s">
        <v>174</v>
      </c>
      <c r="E2587" s="30"/>
      <c r="F2587" s="13" t="s">
        <v>824</v>
      </c>
      <c r="G2587" s="14">
        <f t="shared" ref="G2587:I2589" si="4448">G2588</f>
        <v>137.4</v>
      </c>
      <c r="H2587" s="14">
        <f t="shared" si="4448"/>
        <v>137.4</v>
      </c>
      <c r="I2587" s="14">
        <f t="shared" si="4448"/>
        <v>137.4</v>
      </c>
      <c r="J2587" s="14">
        <f t="shared" si="4447"/>
        <v>0</v>
      </c>
      <c r="K2587" s="14">
        <f t="shared" si="4447"/>
        <v>0</v>
      </c>
      <c r="L2587" s="14">
        <f t="shared" si="4447"/>
        <v>0</v>
      </c>
      <c r="M2587" s="14">
        <f t="shared" si="4385"/>
        <v>137.4</v>
      </c>
      <c r="N2587" s="14">
        <f t="shared" si="4386"/>
        <v>137.4</v>
      </c>
      <c r="O2587" s="14">
        <f t="shared" si="4387"/>
        <v>137.4</v>
      </c>
      <c r="P2587" s="14">
        <f t="shared" ref="P2587:BF2589" si="4449">P2588</f>
        <v>0</v>
      </c>
      <c r="Q2587" s="14">
        <f t="shared" si="4398"/>
        <v>137.4</v>
      </c>
      <c r="R2587" s="14">
        <f t="shared" si="4449"/>
        <v>0</v>
      </c>
      <c r="S2587" s="14">
        <f t="shared" si="4449"/>
        <v>0</v>
      </c>
      <c r="T2587" s="14">
        <f t="shared" si="4449"/>
        <v>0</v>
      </c>
      <c r="U2587" s="14">
        <f t="shared" si="4449"/>
        <v>0</v>
      </c>
      <c r="V2587" s="14">
        <f t="shared" si="4449"/>
        <v>0</v>
      </c>
      <c r="W2587" s="14">
        <f t="shared" si="4449"/>
        <v>0</v>
      </c>
      <c r="X2587" s="14">
        <f t="shared" si="4449"/>
        <v>0</v>
      </c>
      <c r="Y2587" s="14">
        <f t="shared" si="4449"/>
        <v>0</v>
      </c>
      <c r="Z2587" s="14">
        <f t="shared" si="4449"/>
        <v>0</v>
      </c>
      <c r="AA2587" s="14">
        <f t="shared" si="4449"/>
        <v>0</v>
      </c>
      <c r="AB2587" s="14">
        <f t="shared" si="4449"/>
        <v>0</v>
      </c>
      <c r="AC2587" s="14">
        <f t="shared" si="4449"/>
        <v>0</v>
      </c>
      <c r="AD2587" s="14">
        <f t="shared" si="4449"/>
        <v>0</v>
      </c>
      <c r="AE2587" s="14">
        <f t="shared" si="4449"/>
        <v>0</v>
      </c>
      <c r="AF2587" s="14">
        <f t="shared" si="4449"/>
        <v>0</v>
      </c>
      <c r="AG2587" s="14">
        <f t="shared" si="4392"/>
        <v>137.4</v>
      </c>
      <c r="AH2587" s="14">
        <f t="shared" si="4393"/>
        <v>137.4</v>
      </c>
      <c r="AI2587" s="14">
        <f t="shared" si="4394"/>
        <v>137.4</v>
      </c>
      <c r="AJ2587" s="14">
        <f t="shared" si="4449"/>
        <v>0</v>
      </c>
      <c r="AK2587" s="14">
        <f t="shared" si="4449"/>
        <v>0</v>
      </c>
      <c r="AL2587" s="14">
        <f t="shared" si="4449"/>
        <v>0</v>
      </c>
      <c r="AM2587" s="14">
        <f t="shared" si="4389"/>
        <v>137.4</v>
      </c>
      <c r="AN2587" s="14">
        <f t="shared" si="4390"/>
        <v>137.4</v>
      </c>
      <c r="AO2587" s="14">
        <f t="shared" si="4391"/>
        <v>137.4</v>
      </c>
      <c r="AP2587" s="14">
        <f t="shared" si="4449"/>
        <v>0</v>
      </c>
      <c r="AQ2587" s="14">
        <f t="shared" si="4449"/>
        <v>0</v>
      </c>
      <c r="AR2587" s="14">
        <f t="shared" si="4449"/>
        <v>0</v>
      </c>
      <c r="AS2587" s="14">
        <f t="shared" si="4449"/>
        <v>0</v>
      </c>
      <c r="AT2587" s="14">
        <f t="shared" si="4449"/>
        <v>0</v>
      </c>
      <c r="AU2587" s="14">
        <f t="shared" si="4449"/>
        <v>0</v>
      </c>
      <c r="AV2587" s="14">
        <f t="shared" si="4449"/>
        <v>0</v>
      </c>
      <c r="AW2587" s="14">
        <f t="shared" si="4449"/>
        <v>0</v>
      </c>
      <c r="AX2587" s="14">
        <f t="shared" si="4449"/>
        <v>0</v>
      </c>
      <c r="AY2587" s="14">
        <f t="shared" si="4449"/>
        <v>0</v>
      </c>
      <c r="AZ2587" s="14">
        <f t="shared" si="4449"/>
        <v>0</v>
      </c>
      <c r="BA2587" s="14">
        <f t="shared" si="4449"/>
        <v>0</v>
      </c>
      <c r="BB2587" s="14">
        <f t="shared" si="4449"/>
        <v>0</v>
      </c>
      <c r="BC2587" s="14">
        <f t="shared" si="4434"/>
        <v>137.4</v>
      </c>
      <c r="BD2587" s="14">
        <f t="shared" si="4432"/>
        <v>137.4</v>
      </c>
      <c r="BE2587" s="14">
        <f t="shared" si="4433"/>
        <v>137.4</v>
      </c>
      <c r="BF2587" s="14">
        <f t="shared" si="4449"/>
        <v>0</v>
      </c>
    </row>
    <row r="2588" spans="1:58" x14ac:dyDescent="0.3">
      <c r="A2588" s="8" t="s">
        <v>74</v>
      </c>
      <c r="B2588" s="8" t="s">
        <v>12</v>
      </c>
      <c r="C2588" s="8" t="s">
        <v>12</v>
      </c>
      <c r="D2588" s="8" t="s">
        <v>176</v>
      </c>
      <c r="E2588" s="30"/>
      <c r="F2588" s="13" t="s">
        <v>593</v>
      </c>
      <c r="G2588" s="14">
        <f t="shared" si="4448"/>
        <v>137.4</v>
      </c>
      <c r="H2588" s="14">
        <f t="shared" si="4448"/>
        <v>137.4</v>
      </c>
      <c r="I2588" s="14">
        <f t="shared" si="4448"/>
        <v>137.4</v>
      </c>
      <c r="J2588" s="14">
        <f t="shared" si="4447"/>
        <v>0</v>
      </c>
      <c r="K2588" s="14">
        <f t="shared" si="4447"/>
        <v>0</v>
      </c>
      <c r="L2588" s="14">
        <f t="shared" si="4447"/>
        <v>0</v>
      </c>
      <c r="M2588" s="14">
        <f t="shared" si="4385"/>
        <v>137.4</v>
      </c>
      <c r="N2588" s="14">
        <f t="shared" si="4386"/>
        <v>137.4</v>
      </c>
      <c r="O2588" s="14">
        <f t="shared" si="4387"/>
        <v>137.4</v>
      </c>
      <c r="P2588" s="14">
        <f t="shared" si="4449"/>
        <v>0</v>
      </c>
      <c r="Q2588" s="14">
        <f t="shared" si="4398"/>
        <v>137.4</v>
      </c>
      <c r="R2588" s="14">
        <f t="shared" si="4449"/>
        <v>0</v>
      </c>
      <c r="S2588" s="14">
        <f t="shared" si="4449"/>
        <v>0</v>
      </c>
      <c r="T2588" s="14">
        <f t="shared" si="4449"/>
        <v>0</v>
      </c>
      <c r="U2588" s="14">
        <f t="shared" si="4449"/>
        <v>0</v>
      </c>
      <c r="V2588" s="14">
        <f t="shared" si="4449"/>
        <v>0</v>
      </c>
      <c r="W2588" s="14">
        <f t="shared" si="4449"/>
        <v>0</v>
      </c>
      <c r="X2588" s="14">
        <f t="shared" si="4449"/>
        <v>0</v>
      </c>
      <c r="Y2588" s="14">
        <f t="shared" si="4449"/>
        <v>0</v>
      </c>
      <c r="Z2588" s="14">
        <f t="shared" si="4449"/>
        <v>0</v>
      </c>
      <c r="AA2588" s="14">
        <f t="shared" si="4449"/>
        <v>0</v>
      </c>
      <c r="AB2588" s="14">
        <f t="shared" si="4449"/>
        <v>0</v>
      </c>
      <c r="AC2588" s="14">
        <f t="shared" si="4449"/>
        <v>0</v>
      </c>
      <c r="AD2588" s="14">
        <f t="shared" si="4449"/>
        <v>0</v>
      </c>
      <c r="AE2588" s="14">
        <f t="shared" si="4449"/>
        <v>0</v>
      </c>
      <c r="AF2588" s="14">
        <f t="shared" si="4449"/>
        <v>0</v>
      </c>
      <c r="AG2588" s="14">
        <f t="shared" si="4392"/>
        <v>137.4</v>
      </c>
      <c r="AH2588" s="14">
        <f t="shared" si="4393"/>
        <v>137.4</v>
      </c>
      <c r="AI2588" s="14">
        <f t="shared" si="4394"/>
        <v>137.4</v>
      </c>
      <c r="AJ2588" s="14">
        <f t="shared" si="4449"/>
        <v>0</v>
      </c>
      <c r="AK2588" s="14">
        <f t="shared" si="4449"/>
        <v>0</v>
      </c>
      <c r="AL2588" s="14">
        <f t="shared" si="4449"/>
        <v>0</v>
      </c>
      <c r="AM2588" s="14">
        <f t="shared" si="4389"/>
        <v>137.4</v>
      </c>
      <c r="AN2588" s="14">
        <f t="shared" si="4390"/>
        <v>137.4</v>
      </c>
      <c r="AO2588" s="14">
        <f t="shared" si="4391"/>
        <v>137.4</v>
      </c>
      <c r="AP2588" s="14">
        <f t="shared" si="4449"/>
        <v>0</v>
      </c>
      <c r="AQ2588" s="14">
        <f t="shared" si="4449"/>
        <v>0</v>
      </c>
      <c r="AR2588" s="14">
        <f t="shared" si="4449"/>
        <v>0</v>
      </c>
      <c r="AS2588" s="14">
        <f t="shared" si="4449"/>
        <v>0</v>
      </c>
      <c r="AT2588" s="14">
        <f t="shared" si="4449"/>
        <v>0</v>
      </c>
      <c r="AU2588" s="14">
        <f t="shared" si="4449"/>
        <v>0</v>
      </c>
      <c r="AV2588" s="14">
        <f t="shared" si="4449"/>
        <v>0</v>
      </c>
      <c r="AW2588" s="14">
        <f t="shared" si="4449"/>
        <v>0</v>
      </c>
      <c r="AX2588" s="14">
        <f t="shared" si="4449"/>
        <v>0</v>
      </c>
      <c r="AY2588" s="14">
        <f t="shared" si="4449"/>
        <v>0</v>
      </c>
      <c r="AZ2588" s="14">
        <f t="shared" si="4449"/>
        <v>0</v>
      </c>
      <c r="BA2588" s="14">
        <f t="shared" si="4449"/>
        <v>0</v>
      </c>
      <c r="BB2588" s="14">
        <f t="shared" si="4449"/>
        <v>0</v>
      </c>
      <c r="BC2588" s="14">
        <f t="shared" si="4434"/>
        <v>137.4</v>
      </c>
      <c r="BD2588" s="14">
        <f t="shared" si="4432"/>
        <v>137.4</v>
      </c>
      <c r="BE2588" s="14">
        <f t="shared" si="4433"/>
        <v>137.4</v>
      </c>
      <c r="BF2588" s="14">
        <f t="shared" si="4449"/>
        <v>0</v>
      </c>
    </row>
    <row r="2589" spans="1:58" ht="31.2" x14ac:dyDescent="0.3">
      <c r="A2589" s="8" t="s">
        <v>74</v>
      </c>
      <c r="B2589" s="8" t="s">
        <v>12</v>
      </c>
      <c r="C2589" s="8" t="s">
        <v>12</v>
      </c>
      <c r="D2589" s="8" t="s">
        <v>176</v>
      </c>
      <c r="E2589" s="30">
        <v>200</v>
      </c>
      <c r="F2589" s="24" t="s">
        <v>528</v>
      </c>
      <c r="G2589" s="14">
        <f t="shared" si="4448"/>
        <v>137.4</v>
      </c>
      <c r="H2589" s="14">
        <f t="shared" si="4448"/>
        <v>137.4</v>
      </c>
      <c r="I2589" s="14">
        <f t="shared" si="4448"/>
        <v>137.4</v>
      </c>
      <c r="J2589" s="14">
        <f t="shared" si="4447"/>
        <v>0</v>
      </c>
      <c r="K2589" s="14">
        <f t="shared" si="4447"/>
        <v>0</v>
      </c>
      <c r="L2589" s="14">
        <f t="shared" si="4447"/>
        <v>0</v>
      </c>
      <c r="M2589" s="14">
        <f t="shared" si="4385"/>
        <v>137.4</v>
      </c>
      <c r="N2589" s="14">
        <f t="shared" si="4386"/>
        <v>137.4</v>
      </c>
      <c r="O2589" s="14">
        <f t="shared" si="4387"/>
        <v>137.4</v>
      </c>
      <c r="P2589" s="14">
        <f t="shared" si="4449"/>
        <v>0</v>
      </c>
      <c r="Q2589" s="14">
        <f t="shared" si="4398"/>
        <v>137.4</v>
      </c>
      <c r="R2589" s="14">
        <f t="shared" si="4449"/>
        <v>0</v>
      </c>
      <c r="S2589" s="14">
        <f t="shared" si="4449"/>
        <v>0</v>
      </c>
      <c r="T2589" s="14">
        <f t="shared" si="4449"/>
        <v>0</v>
      </c>
      <c r="U2589" s="14">
        <f t="shared" si="4449"/>
        <v>0</v>
      </c>
      <c r="V2589" s="14">
        <f t="shared" si="4449"/>
        <v>0</v>
      </c>
      <c r="W2589" s="14">
        <f t="shared" si="4449"/>
        <v>0</v>
      </c>
      <c r="X2589" s="14">
        <f t="shared" si="4449"/>
        <v>0</v>
      </c>
      <c r="Y2589" s="14">
        <f t="shared" si="4449"/>
        <v>0</v>
      </c>
      <c r="Z2589" s="14">
        <f t="shared" si="4449"/>
        <v>0</v>
      </c>
      <c r="AA2589" s="14">
        <f t="shared" si="4449"/>
        <v>0</v>
      </c>
      <c r="AB2589" s="14">
        <f t="shared" si="4449"/>
        <v>0</v>
      </c>
      <c r="AC2589" s="14">
        <f t="shared" si="4449"/>
        <v>0</v>
      </c>
      <c r="AD2589" s="14">
        <f t="shared" si="4449"/>
        <v>0</v>
      </c>
      <c r="AE2589" s="14">
        <f t="shared" si="4449"/>
        <v>0</v>
      </c>
      <c r="AF2589" s="14">
        <f t="shared" si="4449"/>
        <v>0</v>
      </c>
      <c r="AG2589" s="14">
        <f t="shared" si="4392"/>
        <v>137.4</v>
      </c>
      <c r="AH2589" s="14">
        <f t="shared" si="4393"/>
        <v>137.4</v>
      </c>
      <c r="AI2589" s="14">
        <f t="shared" si="4394"/>
        <v>137.4</v>
      </c>
      <c r="AJ2589" s="14">
        <f t="shared" si="4449"/>
        <v>0</v>
      </c>
      <c r="AK2589" s="14">
        <f t="shared" si="4449"/>
        <v>0</v>
      </c>
      <c r="AL2589" s="14">
        <f t="shared" si="4449"/>
        <v>0</v>
      </c>
      <c r="AM2589" s="14">
        <f t="shared" si="4389"/>
        <v>137.4</v>
      </c>
      <c r="AN2589" s="14">
        <f t="shared" si="4390"/>
        <v>137.4</v>
      </c>
      <c r="AO2589" s="14">
        <f t="shared" si="4391"/>
        <v>137.4</v>
      </c>
      <c r="AP2589" s="14">
        <f t="shared" si="4449"/>
        <v>0</v>
      </c>
      <c r="AQ2589" s="14">
        <f t="shared" si="4449"/>
        <v>0</v>
      </c>
      <c r="AR2589" s="14">
        <f t="shared" si="4449"/>
        <v>0</v>
      </c>
      <c r="AS2589" s="14">
        <f t="shared" si="4449"/>
        <v>0</v>
      </c>
      <c r="AT2589" s="14">
        <f t="shared" si="4449"/>
        <v>0</v>
      </c>
      <c r="AU2589" s="14">
        <f t="shared" si="4449"/>
        <v>0</v>
      </c>
      <c r="AV2589" s="14">
        <f t="shared" si="4449"/>
        <v>0</v>
      </c>
      <c r="AW2589" s="14">
        <f t="shared" si="4449"/>
        <v>0</v>
      </c>
      <c r="AX2589" s="14">
        <f t="shared" si="4449"/>
        <v>0</v>
      </c>
      <c r="AY2589" s="14">
        <f t="shared" si="4449"/>
        <v>0</v>
      </c>
      <c r="AZ2589" s="14">
        <f t="shared" si="4449"/>
        <v>0</v>
      </c>
      <c r="BA2589" s="14">
        <f t="shared" si="4449"/>
        <v>0</v>
      </c>
      <c r="BB2589" s="14">
        <f t="shared" si="4449"/>
        <v>0</v>
      </c>
      <c r="BC2589" s="14">
        <f t="shared" si="4434"/>
        <v>137.4</v>
      </c>
      <c r="BD2589" s="14">
        <f t="shared" si="4432"/>
        <v>137.4</v>
      </c>
      <c r="BE2589" s="14">
        <f t="shared" si="4433"/>
        <v>137.4</v>
      </c>
      <c r="BF2589" s="14">
        <f t="shared" si="4449"/>
        <v>0</v>
      </c>
    </row>
    <row r="2590" spans="1:58" ht="31.2" x14ac:dyDescent="0.3">
      <c r="A2590" s="8" t="s">
        <v>74</v>
      </c>
      <c r="B2590" s="8" t="s">
        <v>12</v>
      </c>
      <c r="C2590" s="8" t="s">
        <v>12</v>
      </c>
      <c r="D2590" s="8" t="s">
        <v>176</v>
      </c>
      <c r="E2590" s="30">
        <v>240</v>
      </c>
      <c r="F2590" s="24" t="s">
        <v>529</v>
      </c>
      <c r="G2590" s="14">
        <v>137.4</v>
      </c>
      <c r="H2590" s="14">
        <v>137.4</v>
      </c>
      <c r="I2590" s="14">
        <v>137.4</v>
      </c>
      <c r="J2590" s="14"/>
      <c r="K2590" s="14"/>
      <c r="L2590" s="14"/>
      <c r="M2590" s="14">
        <f t="shared" si="4385"/>
        <v>137.4</v>
      </c>
      <c r="N2590" s="14">
        <f t="shared" si="4386"/>
        <v>137.4</v>
      </c>
      <c r="O2590" s="14">
        <f t="shared" si="4387"/>
        <v>137.4</v>
      </c>
      <c r="P2590" s="14"/>
      <c r="Q2590" s="14">
        <f t="shared" si="4398"/>
        <v>137.4</v>
      </c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>
        <f t="shared" si="4392"/>
        <v>137.4</v>
      </c>
      <c r="AH2590" s="14">
        <f t="shared" si="4393"/>
        <v>137.4</v>
      </c>
      <c r="AI2590" s="14">
        <f t="shared" si="4394"/>
        <v>137.4</v>
      </c>
      <c r="AJ2590" s="14"/>
      <c r="AK2590" s="14"/>
      <c r="AL2590" s="14"/>
      <c r="AM2590" s="14">
        <f t="shared" si="4389"/>
        <v>137.4</v>
      </c>
      <c r="AN2590" s="14">
        <f t="shared" si="4390"/>
        <v>137.4</v>
      </c>
      <c r="AO2590" s="14">
        <f t="shared" si="4391"/>
        <v>137.4</v>
      </c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>
        <f t="shared" si="4434"/>
        <v>137.4</v>
      </c>
      <c r="BD2590" s="14">
        <f t="shared" si="4432"/>
        <v>137.4</v>
      </c>
      <c r="BE2590" s="14">
        <f t="shared" si="4433"/>
        <v>137.4</v>
      </c>
      <c r="BF2590" s="14"/>
    </row>
    <row r="2591" spans="1:58" ht="31.2" x14ac:dyDescent="0.3">
      <c r="A2591" s="8" t="s">
        <v>74</v>
      </c>
      <c r="B2591" s="8" t="s">
        <v>12</v>
      </c>
      <c r="C2591" s="8" t="s">
        <v>12</v>
      </c>
      <c r="D2591" s="8" t="s">
        <v>874</v>
      </c>
      <c r="E2591" s="30"/>
      <c r="F2591" s="24" t="s">
        <v>1028</v>
      </c>
      <c r="G2591" s="14">
        <f>G2592</f>
        <v>88.8</v>
      </c>
      <c r="H2591" s="14">
        <f t="shared" ref="H2591:BF2594" si="4450">H2592</f>
        <v>88.8</v>
      </c>
      <c r="I2591" s="14">
        <f t="shared" si="4450"/>
        <v>88.8</v>
      </c>
      <c r="J2591" s="14">
        <f t="shared" si="4450"/>
        <v>0</v>
      </c>
      <c r="K2591" s="14">
        <f t="shared" si="4450"/>
        <v>0</v>
      </c>
      <c r="L2591" s="14">
        <f t="shared" si="4450"/>
        <v>0</v>
      </c>
      <c r="M2591" s="14">
        <f t="shared" si="4385"/>
        <v>88.8</v>
      </c>
      <c r="N2591" s="14">
        <f t="shared" si="4386"/>
        <v>88.8</v>
      </c>
      <c r="O2591" s="14">
        <f t="shared" si="4387"/>
        <v>88.8</v>
      </c>
      <c r="P2591" s="14">
        <f t="shared" si="4450"/>
        <v>0</v>
      </c>
      <c r="Q2591" s="14">
        <f t="shared" si="4398"/>
        <v>88.8</v>
      </c>
      <c r="R2591" s="14">
        <f t="shared" si="4450"/>
        <v>0</v>
      </c>
      <c r="S2591" s="14">
        <f t="shared" si="4450"/>
        <v>0</v>
      </c>
      <c r="T2591" s="14">
        <f t="shared" si="4450"/>
        <v>0</v>
      </c>
      <c r="U2591" s="14">
        <f t="shared" si="4450"/>
        <v>0</v>
      </c>
      <c r="V2591" s="14">
        <f t="shared" si="4450"/>
        <v>0</v>
      </c>
      <c r="W2591" s="14">
        <f t="shared" si="4450"/>
        <v>0</v>
      </c>
      <c r="X2591" s="14">
        <f t="shared" si="4450"/>
        <v>0</v>
      </c>
      <c r="Y2591" s="14">
        <f t="shared" si="4450"/>
        <v>0</v>
      </c>
      <c r="Z2591" s="14">
        <f t="shared" si="4450"/>
        <v>0</v>
      </c>
      <c r="AA2591" s="14">
        <f t="shared" si="4450"/>
        <v>0</v>
      </c>
      <c r="AB2591" s="14">
        <f t="shared" si="4450"/>
        <v>0</v>
      </c>
      <c r="AC2591" s="14">
        <f t="shared" si="4450"/>
        <v>0</v>
      </c>
      <c r="AD2591" s="14">
        <f t="shared" si="4450"/>
        <v>0</v>
      </c>
      <c r="AE2591" s="14">
        <f t="shared" si="4450"/>
        <v>0</v>
      </c>
      <c r="AF2591" s="14">
        <f t="shared" si="4450"/>
        <v>0</v>
      </c>
      <c r="AG2591" s="14">
        <f t="shared" si="4392"/>
        <v>88.8</v>
      </c>
      <c r="AH2591" s="14">
        <f t="shared" si="4393"/>
        <v>88.8</v>
      </c>
      <c r="AI2591" s="14">
        <f t="shared" si="4394"/>
        <v>88.8</v>
      </c>
      <c r="AJ2591" s="14">
        <f t="shared" si="4450"/>
        <v>0</v>
      </c>
      <c r="AK2591" s="14">
        <f t="shared" si="4450"/>
        <v>0</v>
      </c>
      <c r="AL2591" s="14">
        <f t="shared" si="4450"/>
        <v>0</v>
      </c>
      <c r="AM2591" s="14">
        <f t="shared" si="4389"/>
        <v>88.8</v>
      </c>
      <c r="AN2591" s="14">
        <f t="shared" si="4390"/>
        <v>88.8</v>
      </c>
      <c r="AO2591" s="14">
        <f t="shared" si="4391"/>
        <v>88.8</v>
      </c>
      <c r="AP2591" s="14">
        <f t="shared" si="4450"/>
        <v>0</v>
      </c>
      <c r="AQ2591" s="14">
        <f t="shared" si="4450"/>
        <v>0</v>
      </c>
      <c r="AR2591" s="14">
        <f t="shared" si="4450"/>
        <v>0</v>
      </c>
      <c r="AS2591" s="14">
        <f t="shared" si="4450"/>
        <v>0</v>
      </c>
      <c r="AT2591" s="14">
        <f t="shared" si="4450"/>
        <v>0</v>
      </c>
      <c r="AU2591" s="14">
        <f t="shared" si="4450"/>
        <v>0</v>
      </c>
      <c r="AV2591" s="14">
        <f t="shared" si="4450"/>
        <v>0</v>
      </c>
      <c r="AW2591" s="14">
        <f t="shared" si="4450"/>
        <v>0</v>
      </c>
      <c r="AX2591" s="14">
        <f t="shared" si="4450"/>
        <v>0</v>
      </c>
      <c r="AY2591" s="14">
        <f t="shared" si="4450"/>
        <v>0</v>
      </c>
      <c r="AZ2591" s="14">
        <f t="shared" si="4450"/>
        <v>0</v>
      </c>
      <c r="BA2591" s="14">
        <f t="shared" si="4450"/>
        <v>0</v>
      </c>
      <c r="BB2591" s="14">
        <f t="shared" si="4450"/>
        <v>0</v>
      </c>
      <c r="BC2591" s="14">
        <f t="shared" si="4434"/>
        <v>88.8</v>
      </c>
      <c r="BD2591" s="14">
        <f t="shared" si="4432"/>
        <v>88.8</v>
      </c>
      <c r="BE2591" s="14">
        <f t="shared" si="4433"/>
        <v>88.8</v>
      </c>
      <c r="BF2591" s="14">
        <f t="shared" si="4450"/>
        <v>0</v>
      </c>
    </row>
    <row r="2592" spans="1:58" ht="46.8" x14ac:dyDescent="0.3">
      <c r="A2592" s="8" t="s">
        <v>74</v>
      </c>
      <c r="B2592" s="8" t="s">
        <v>12</v>
      </c>
      <c r="C2592" s="8" t="s">
        <v>12</v>
      </c>
      <c r="D2592" s="8" t="s">
        <v>875</v>
      </c>
      <c r="E2592" s="30"/>
      <c r="F2592" s="24" t="s">
        <v>1029</v>
      </c>
      <c r="G2592" s="14">
        <f>G2593</f>
        <v>88.8</v>
      </c>
      <c r="H2592" s="14">
        <f t="shared" si="4450"/>
        <v>88.8</v>
      </c>
      <c r="I2592" s="14">
        <f t="shared" si="4450"/>
        <v>88.8</v>
      </c>
      <c r="J2592" s="14">
        <f t="shared" si="4450"/>
        <v>0</v>
      </c>
      <c r="K2592" s="14">
        <f t="shared" si="4450"/>
        <v>0</v>
      </c>
      <c r="L2592" s="14">
        <f t="shared" si="4450"/>
        <v>0</v>
      </c>
      <c r="M2592" s="14">
        <f t="shared" si="4385"/>
        <v>88.8</v>
      </c>
      <c r="N2592" s="14">
        <f t="shared" si="4386"/>
        <v>88.8</v>
      </c>
      <c r="O2592" s="14">
        <f t="shared" si="4387"/>
        <v>88.8</v>
      </c>
      <c r="P2592" s="14">
        <f t="shared" si="4450"/>
        <v>0</v>
      </c>
      <c r="Q2592" s="14">
        <f t="shared" si="4398"/>
        <v>88.8</v>
      </c>
      <c r="R2592" s="14">
        <f t="shared" si="4450"/>
        <v>0</v>
      </c>
      <c r="S2592" s="14">
        <f t="shared" si="4450"/>
        <v>0</v>
      </c>
      <c r="T2592" s="14">
        <f t="shared" si="4450"/>
        <v>0</v>
      </c>
      <c r="U2592" s="14">
        <f t="shared" si="4450"/>
        <v>0</v>
      </c>
      <c r="V2592" s="14">
        <f t="shared" si="4450"/>
        <v>0</v>
      </c>
      <c r="W2592" s="14">
        <f t="shared" si="4450"/>
        <v>0</v>
      </c>
      <c r="X2592" s="14">
        <f t="shared" si="4450"/>
        <v>0</v>
      </c>
      <c r="Y2592" s="14">
        <f t="shared" si="4450"/>
        <v>0</v>
      </c>
      <c r="Z2592" s="14">
        <f t="shared" si="4450"/>
        <v>0</v>
      </c>
      <c r="AA2592" s="14">
        <f t="shared" si="4450"/>
        <v>0</v>
      </c>
      <c r="AB2592" s="14">
        <f t="shared" si="4450"/>
        <v>0</v>
      </c>
      <c r="AC2592" s="14">
        <f t="shared" si="4450"/>
        <v>0</v>
      </c>
      <c r="AD2592" s="14">
        <f t="shared" si="4450"/>
        <v>0</v>
      </c>
      <c r="AE2592" s="14">
        <f t="shared" si="4450"/>
        <v>0</v>
      </c>
      <c r="AF2592" s="14">
        <f t="shared" si="4450"/>
        <v>0</v>
      </c>
      <c r="AG2592" s="14">
        <f t="shared" si="4392"/>
        <v>88.8</v>
      </c>
      <c r="AH2592" s="14">
        <f t="shared" si="4393"/>
        <v>88.8</v>
      </c>
      <c r="AI2592" s="14">
        <f t="shared" si="4394"/>
        <v>88.8</v>
      </c>
      <c r="AJ2592" s="14">
        <f t="shared" si="4450"/>
        <v>0</v>
      </c>
      <c r="AK2592" s="14">
        <f t="shared" si="4450"/>
        <v>0</v>
      </c>
      <c r="AL2592" s="14">
        <f t="shared" si="4450"/>
        <v>0</v>
      </c>
      <c r="AM2592" s="14">
        <f t="shared" si="4389"/>
        <v>88.8</v>
      </c>
      <c r="AN2592" s="14">
        <f t="shared" si="4390"/>
        <v>88.8</v>
      </c>
      <c r="AO2592" s="14">
        <f t="shared" si="4391"/>
        <v>88.8</v>
      </c>
      <c r="AP2592" s="14">
        <f t="shared" si="4450"/>
        <v>0</v>
      </c>
      <c r="AQ2592" s="14">
        <f t="shared" si="4450"/>
        <v>0</v>
      </c>
      <c r="AR2592" s="14">
        <f t="shared" si="4450"/>
        <v>0</v>
      </c>
      <c r="AS2592" s="14">
        <f t="shared" si="4450"/>
        <v>0</v>
      </c>
      <c r="AT2592" s="14">
        <f t="shared" si="4450"/>
        <v>0</v>
      </c>
      <c r="AU2592" s="14">
        <f t="shared" si="4450"/>
        <v>0</v>
      </c>
      <c r="AV2592" s="14">
        <f t="shared" si="4450"/>
        <v>0</v>
      </c>
      <c r="AW2592" s="14">
        <f t="shared" si="4450"/>
        <v>0</v>
      </c>
      <c r="AX2592" s="14">
        <f t="shared" si="4450"/>
        <v>0</v>
      </c>
      <c r="AY2592" s="14">
        <f t="shared" si="4450"/>
        <v>0</v>
      </c>
      <c r="AZ2592" s="14">
        <f t="shared" si="4450"/>
        <v>0</v>
      </c>
      <c r="BA2592" s="14">
        <f t="shared" si="4450"/>
        <v>0</v>
      </c>
      <c r="BB2592" s="14">
        <f t="shared" si="4450"/>
        <v>0</v>
      </c>
      <c r="BC2592" s="14">
        <f t="shared" si="4434"/>
        <v>88.8</v>
      </c>
      <c r="BD2592" s="14">
        <f t="shared" si="4432"/>
        <v>88.8</v>
      </c>
      <c r="BE2592" s="14">
        <f t="shared" si="4433"/>
        <v>88.8</v>
      </c>
      <c r="BF2592" s="14">
        <f t="shared" si="4450"/>
        <v>0</v>
      </c>
    </row>
    <row r="2593" spans="1:58" ht="62.4" x14ac:dyDescent="0.3">
      <c r="A2593" s="8" t="s">
        <v>74</v>
      </c>
      <c r="B2593" s="8" t="s">
        <v>12</v>
      </c>
      <c r="C2593" s="8" t="s">
        <v>12</v>
      </c>
      <c r="D2593" s="8" t="s">
        <v>877</v>
      </c>
      <c r="E2593" s="30"/>
      <c r="F2593" s="18" t="s">
        <v>1031</v>
      </c>
      <c r="G2593" s="14">
        <f>G2594</f>
        <v>88.8</v>
      </c>
      <c r="H2593" s="14">
        <f t="shared" si="4450"/>
        <v>88.8</v>
      </c>
      <c r="I2593" s="14">
        <f t="shared" si="4450"/>
        <v>88.8</v>
      </c>
      <c r="J2593" s="14">
        <f t="shared" si="4450"/>
        <v>0</v>
      </c>
      <c r="K2593" s="14">
        <f t="shared" si="4450"/>
        <v>0</v>
      </c>
      <c r="L2593" s="14">
        <f t="shared" si="4450"/>
        <v>0</v>
      </c>
      <c r="M2593" s="14">
        <f t="shared" si="4385"/>
        <v>88.8</v>
      </c>
      <c r="N2593" s="14">
        <f t="shared" si="4386"/>
        <v>88.8</v>
      </c>
      <c r="O2593" s="14">
        <f t="shared" si="4387"/>
        <v>88.8</v>
      </c>
      <c r="P2593" s="14">
        <f t="shared" si="4450"/>
        <v>0</v>
      </c>
      <c r="Q2593" s="14">
        <f t="shared" si="4398"/>
        <v>88.8</v>
      </c>
      <c r="R2593" s="14">
        <f t="shared" si="4450"/>
        <v>0</v>
      </c>
      <c r="S2593" s="14">
        <f t="shared" si="4450"/>
        <v>0</v>
      </c>
      <c r="T2593" s="14">
        <f t="shared" si="4450"/>
        <v>0</v>
      </c>
      <c r="U2593" s="14">
        <f t="shared" si="4450"/>
        <v>0</v>
      </c>
      <c r="V2593" s="14">
        <f t="shared" si="4450"/>
        <v>0</v>
      </c>
      <c r="W2593" s="14">
        <f t="shared" si="4450"/>
        <v>0</v>
      </c>
      <c r="X2593" s="14">
        <f t="shared" si="4450"/>
        <v>0</v>
      </c>
      <c r="Y2593" s="14">
        <f t="shared" si="4450"/>
        <v>0</v>
      </c>
      <c r="Z2593" s="14">
        <f t="shared" si="4450"/>
        <v>0</v>
      </c>
      <c r="AA2593" s="14">
        <f t="shared" si="4450"/>
        <v>0</v>
      </c>
      <c r="AB2593" s="14">
        <f t="shared" si="4450"/>
        <v>0</v>
      </c>
      <c r="AC2593" s="14">
        <f t="shared" si="4450"/>
        <v>0</v>
      </c>
      <c r="AD2593" s="14">
        <f t="shared" si="4450"/>
        <v>0</v>
      </c>
      <c r="AE2593" s="14">
        <f t="shared" si="4450"/>
        <v>0</v>
      </c>
      <c r="AF2593" s="14">
        <f t="shared" si="4450"/>
        <v>0</v>
      </c>
      <c r="AG2593" s="14">
        <f t="shared" si="4392"/>
        <v>88.8</v>
      </c>
      <c r="AH2593" s="14">
        <f t="shared" si="4393"/>
        <v>88.8</v>
      </c>
      <c r="AI2593" s="14">
        <f t="shared" si="4394"/>
        <v>88.8</v>
      </c>
      <c r="AJ2593" s="14">
        <f t="shared" si="4450"/>
        <v>0</v>
      </c>
      <c r="AK2593" s="14">
        <f t="shared" si="4450"/>
        <v>0</v>
      </c>
      <c r="AL2593" s="14">
        <f t="shared" si="4450"/>
        <v>0</v>
      </c>
      <c r="AM2593" s="14">
        <f t="shared" si="4389"/>
        <v>88.8</v>
      </c>
      <c r="AN2593" s="14">
        <f t="shared" si="4390"/>
        <v>88.8</v>
      </c>
      <c r="AO2593" s="14">
        <f t="shared" si="4391"/>
        <v>88.8</v>
      </c>
      <c r="AP2593" s="14">
        <f t="shared" si="4450"/>
        <v>0</v>
      </c>
      <c r="AQ2593" s="14">
        <f t="shared" si="4450"/>
        <v>0</v>
      </c>
      <c r="AR2593" s="14">
        <f t="shared" si="4450"/>
        <v>0</v>
      </c>
      <c r="AS2593" s="14">
        <f t="shared" si="4450"/>
        <v>0</v>
      </c>
      <c r="AT2593" s="14">
        <f t="shared" si="4450"/>
        <v>0</v>
      </c>
      <c r="AU2593" s="14">
        <f t="shared" si="4450"/>
        <v>0</v>
      </c>
      <c r="AV2593" s="14">
        <f t="shared" si="4450"/>
        <v>0</v>
      </c>
      <c r="AW2593" s="14">
        <f t="shared" si="4450"/>
        <v>0</v>
      </c>
      <c r="AX2593" s="14">
        <f t="shared" si="4450"/>
        <v>0</v>
      </c>
      <c r="AY2593" s="14">
        <f t="shared" si="4450"/>
        <v>0</v>
      </c>
      <c r="AZ2593" s="14">
        <f t="shared" si="4450"/>
        <v>0</v>
      </c>
      <c r="BA2593" s="14">
        <f t="shared" si="4450"/>
        <v>0</v>
      </c>
      <c r="BB2593" s="14">
        <f t="shared" si="4450"/>
        <v>0</v>
      </c>
      <c r="BC2593" s="14">
        <f t="shared" si="4434"/>
        <v>88.8</v>
      </c>
      <c r="BD2593" s="14">
        <f t="shared" si="4432"/>
        <v>88.8</v>
      </c>
      <c r="BE2593" s="14">
        <f t="shared" si="4433"/>
        <v>88.8</v>
      </c>
      <c r="BF2593" s="14">
        <f t="shared" si="4450"/>
        <v>0</v>
      </c>
    </row>
    <row r="2594" spans="1:58" ht="31.2" x14ac:dyDescent="0.3">
      <c r="A2594" s="8" t="s">
        <v>74</v>
      </c>
      <c r="B2594" s="8" t="s">
        <v>12</v>
      </c>
      <c r="C2594" s="8" t="s">
        <v>12</v>
      </c>
      <c r="D2594" s="8" t="s">
        <v>877</v>
      </c>
      <c r="E2594" s="30">
        <v>600</v>
      </c>
      <c r="F2594" s="24" t="s">
        <v>538</v>
      </c>
      <c r="G2594" s="14">
        <f>G2595</f>
        <v>88.8</v>
      </c>
      <c r="H2594" s="14">
        <f t="shared" si="4450"/>
        <v>88.8</v>
      </c>
      <c r="I2594" s="14">
        <f t="shared" si="4450"/>
        <v>88.8</v>
      </c>
      <c r="J2594" s="14">
        <f t="shared" si="4450"/>
        <v>0</v>
      </c>
      <c r="K2594" s="14">
        <f t="shared" si="4450"/>
        <v>0</v>
      </c>
      <c r="L2594" s="14">
        <f t="shared" si="4450"/>
        <v>0</v>
      </c>
      <c r="M2594" s="14">
        <f t="shared" si="4385"/>
        <v>88.8</v>
      </c>
      <c r="N2594" s="14">
        <f t="shared" si="4386"/>
        <v>88.8</v>
      </c>
      <c r="O2594" s="14">
        <f t="shared" si="4387"/>
        <v>88.8</v>
      </c>
      <c r="P2594" s="14">
        <f t="shared" si="4450"/>
        <v>0</v>
      </c>
      <c r="Q2594" s="14">
        <f t="shared" si="4398"/>
        <v>88.8</v>
      </c>
      <c r="R2594" s="14">
        <f t="shared" si="4450"/>
        <v>0</v>
      </c>
      <c r="S2594" s="14">
        <f t="shared" si="4450"/>
        <v>0</v>
      </c>
      <c r="T2594" s="14">
        <f t="shared" si="4450"/>
        <v>0</v>
      </c>
      <c r="U2594" s="14">
        <f t="shared" si="4450"/>
        <v>0</v>
      </c>
      <c r="V2594" s="14">
        <f t="shared" si="4450"/>
        <v>0</v>
      </c>
      <c r="W2594" s="14">
        <f t="shared" si="4450"/>
        <v>0</v>
      </c>
      <c r="X2594" s="14">
        <f t="shared" si="4450"/>
        <v>0</v>
      </c>
      <c r="Y2594" s="14">
        <f t="shared" si="4450"/>
        <v>0</v>
      </c>
      <c r="Z2594" s="14">
        <f t="shared" si="4450"/>
        <v>0</v>
      </c>
      <c r="AA2594" s="14">
        <f t="shared" si="4450"/>
        <v>0</v>
      </c>
      <c r="AB2594" s="14">
        <f t="shared" si="4450"/>
        <v>0</v>
      </c>
      <c r="AC2594" s="14">
        <f t="shared" si="4450"/>
        <v>0</v>
      </c>
      <c r="AD2594" s="14">
        <f t="shared" si="4450"/>
        <v>0</v>
      </c>
      <c r="AE2594" s="14">
        <f t="shared" si="4450"/>
        <v>0</v>
      </c>
      <c r="AF2594" s="14">
        <f t="shared" si="4450"/>
        <v>0</v>
      </c>
      <c r="AG2594" s="14">
        <f t="shared" si="4392"/>
        <v>88.8</v>
      </c>
      <c r="AH2594" s="14">
        <f t="shared" si="4393"/>
        <v>88.8</v>
      </c>
      <c r="AI2594" s="14">
        <f t="shared" si="4394"/>
        <v>88.8</v>
      </c>
      <c r="AJ2594" s="14">
        <f t="shared" si="4450"/>
        <v>0</v>
      </c>
      <c r="AK2594" s="14">
        <f t="shared" si="4450"/>
        <v>0</v>
      </c>
      <c r="AL2594" s="14">
        <f t="shared" si="4450"/>
        <v>0</v>
      </c>
      <c r="AM2594" s="14">
        <f t="shared" si="4389"/>
        <v>88.8</v>
      </c>
      <c r="AN2594" s="14">
        <f t="shared" si="4390"/>
        <v>88.8</v>
      </c>
      <c r="AO2594" s="14">
        <f t="shared" si="4391"/>
        <v>88.8</v>
      </c>
      <c r="AP2594" s="14">
        <f t="shared" si="4450"/>
        <v>0</v>
      </c>
      <c r="AQ2594" s="14">
        <f t="shared" si="4450"/>
        <v>0</v>
      </c>
      <c r="AR2594" s="14">
        <f t="shared" si="4450"/>
        <v>0</v>
      </c>
      <c r="AS2594" s="14">
        <f t="shared" si="4450"/>
        <v>0</v>
      </c>
      <c r="AT2594" s="14">
        <f t="shared" si="4450"/>
        <v>0</v>
      </c>
      <c r="AU2594" s="14">
        <f t="shared" si="4450"/>
        <v>0</v>
      </c>
      <c r="AV2594" s="14">
        <f t="shared" si="4450"/>
        <v>0</v>
      </c>
      <c r="AW2594" s="14">
        <f t="shared" si="4450"/>
        <v>0</v>
      </c>
      <c r="AX2594" s="14">
        <f t="shared" si="4450"/>
        <v>0</v>
      </c>
      <c r="AY2594" s="14">
        <f t="shared" si="4450"/>
        <v>0</v>
      </c>
      <c r="AZ2594" s="14">
        <f t="shared" si="4450"/>
        <v>0</v>
      </c>
      <c r="BA2594" s="14">
        <f t="shared" si="4450"/>
        <v>0</v>
      </c>
      <c r="BB2594" s="14">
        <f t="shared" si="4450"/>
        <v>0</v>
      </c>
      <c r="BC2594" s="14">
        <f t="shared" si="4434"/>
        <v>88.8</v>
      </c>
      <c r="BD2594" s="14">
        <f t="shared" si="4432"/>
        <v>88.8</v>
      </c>
      <c r="BE2594" s="14">
        <f t="shared" si="4433"/>
        <v>88.8</v>
      </c>
      <c r="BF2594" s="14">
        <f t="shared" si="4450"/>
        <v>0</v>
      </c>
    </row>
    <row r="2595" spans="1:58" ht="46.8" x14ac:dyDescent="0.3">
      <c r="A2595" s="8" t="s">
        <v>74</v>
      </c>
      <c r="B2595" s="8" t="s">
        <v>12</v>
      </c>
      <c r="C2595" s="8" t="s">
        <v>12</v>
      </c>
      <c r="D2595" s="8" t="s">
        <v>877</v>
      </c>
      <c r="E2595" s="44">
        <v>630</v>
      </c>
      <c r="F2595" s="24" t="s">
        <v>540</v>
      </c>
      <c r="G2595" s="14">
        <v>88.8</v>
      </c>
      <c r="H2595" s="14">
        <v>88.8</v>
      </c>
      <c r="I2595" s="14">
        <v>88.8</v>
      </c>
      <c r="J2595" s="14"/>
      <c r="K2595" s="14"/>
      <c r="L2595" s="14"/>
      <c r="M2595" s="14">
        <f t="shared" si="4385"/>
        <v>88.8</v>
      </c>
      <c r="N2595" s="14">
        <f t="shared" si="4386"/>
        <v>88.8</v>
      </c>
      <c r="O2595" s="14">
        <f t="shared" si="4387"/>
        <v>88.8</v>
      </c>
      <c r="P2595" s="14"/>
      <c r="Q2595" s="14">
        <f t="shared" si="4398"/>
        <v>88.8</v>
      </c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>
        <f t="shared" si="4392"/>
        <v>88.8</v>
      </c>
      <c r="AH2595" s="14">
        <f t="shared" si="4393"/>
        <v>88.8</v>
      </c>
      <c r="AI2595" s="14">
        <f t="shared" si="4394"/>
        <v>88.8</v>
      </c>
      <c r="AJ2595" s="14"/>
      <c r="AK2595" s="14"/>
      <c r="AL2595" s="14"/>
      <c r="AM2595" s="14">
        <f t="shared" si="4389"/>
        <v>88.8</v>
      </c>
      <c r="AN2595" s="14">
        <f t="shared" si="4390"/>
        <v>88.8</v>
      </c>
      <c r="AO2595" s="14">
        <f t="shared" si="4391"/>
        <v>88.8</v>
      </c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>
        <f t="shared" si="4434"/>
        <v>88.8</v>
      </c>
      <c r="BD2595" s="14">
        <f t="shared" si="4432"/>
        <v>88.8</v>
      </c>
      <c r="BE2595" s="14">
        <f t="shared" si="4433"/>
        <v>88.8</v>
      </c>
      <c r="BF2595" s="14"/>
    </row>
    <row r="2596" spans="1:58" x14ac:dyDescent="0.3">
      <c r="A2596" s="10" t="s">
        <v>74</v>
      </c>
      <c r="B2596" s="10" t="s">
        <v>42</v>
      </c>
      <c r="C2596" s="10"/>
      <c r="D2596" s="10"/>
      <c r="E2596" s="10"/>
      <c r="F2596" s="5" t="s">
        <v>45</v>
      </c>
      <c r="G2596" s="15">
        <f t="shared" ref="G2596:L2602" si="4451">G2597</f>
        <v>1071.5</v>
      </c>
      <c r="H2596" s="15">
        <f t="shared" si="4451"/>
        <v>1071.5</v>
      </c>
      <c r="I2596" s="15">
        <f t="shared" si="4451"/>
        <v>1071.5</v>
      </c>
      <c r="J2596" s="15">
        <f t="shared" si="4451"/>
        <v>0</v>
      </c>
      <c r="K2596" s="15">
        <f t="shared" si="4451"/>
        <v>0</v>
      </c>
      <c r="L2596" s="15">
        <f t="shared" si="4451"/>
        <v>0</v>
      </c>
      <c r="M2596" s="15">
        <f t="shared" si="4385"/>
        <v>1071.5</v>
      </c>
      <c r="N2596" s="14">
        <f t="shared" si="4386"/>
        <v>1071.5</v>
      </c>
      <c r="O2596" s="15">
        <f t="shared" si="4387"/>
        <v>1071.5</v>
      </c>
      <c r="P2596" s="15">
        <f t="shared" ref="P2596:BF2598" si="4452">P2597</f>
        <v>0</v>
      </c>
      <c r="Q2596" s="15">
        <f t="shared" si="4398"/>
        <v>1071.5</v>
      </c>
      <c r="R2596" s="15">
        <f t="shared" si="4452"/>
        <v>0</v>
      </c>
      <c r="S2596" s="15">
        <f t="shared" si="4452"/>
        <v>0</v>
      </c>
      <c r="T2596" s="15">
        <f t="shared" si="4452"/>
        <v>0</v>
      </c>
      <c r="U2596" s="15">
        <f t="shared" si="4452"/>
        <v>0</v>
      </c>
      <c r="V2596" s="15">
        <f t="shared" si="4452"/>
        <v>0</v>
      </c>
      <c r="W2596" s="15">
        <f t="shared" si="4452"/>
        <v>145.80199999999999</v>
      </c>
      <c r="X2596" s="15">
        <f t="shared" si="4452"/>
        <v>0</v>
      </c>
      <c r="Y2596" s="15">
        <f t="shared" si="4452"/>
        <v>0</v>
      </c>
      <c r="Z2596" s="15">
        <f t="shared" si="4452"/>
        <v>0</v>
      </c>
      <c r="AA2596" s="15">
        <f t="shared" si="4452"/>
        <v>0</v>
      </c>
      <c r="AB2596" s="15">
        <f t="shared" si="4452"/>
        <v>0</v>
      </c>
      <c r="AC2596" s="15">
        <f t="shared" si="4452"/>
        <v>0</v>
      </c>
      <c r="AD2596" s="15">
        <f t="shared" si="4452"/>
        <v>0</v>
      </c>
      <c r="AE2596" s="15">
        <f t="shared" si="4452"/>
        <v>0</v>
      </c>
      <c r="AF2596" s="15">
        <f t="shared" si="4452"/>
        <v>0</v>
      </c>
      <c r="AG2596" s="15">
        <f t="shared" si="4392"/>
        <v>1217.3019999999999</v>
      </c>
      <c r="AH2596" s="15">
        <f t="shared" si="4393"/>
        <v>1071.5</v>
      </c>
      <c r="AI2596" s="15">
        <f t="shared" si="4394"/>
        <v>1071.5</v>
      </c>
      <c r="AJ2596" s="15">
        <f t="shared" si="4452"/>
        <v>0</v>
      </c>
      <c r="AK2596" s="15">
        <f t="shared" si="4452"/>
        <v>0</v>
      </c>
      <c r="AL2596" s="15">
        <f t="shared" si="4452"/>
        <v>0</v>
      </c>
      <c r="AM2596" s="15">
        <f t="shared" si="4389"/>
        <v>1217.3019999999999</v>
      </c>
      <c r="AN2596" s="15">
        <f t="shared" si="4390"/>
        <v>1071.5</v>
      </c>
      <c r="AO2596" s="15">
        <f t="shared" si="4391"/>
        <v>1071.5</v>
      </c>
      <c r="AP2596" s="15">
        <f t="shared" si="4452"/>
        <v>0</v>
      </c>
      <c r="AQ2596" s="15">
        <f t="shared" si="4452"/>
        <v>0</v>
      </c>
      <c r="AR2596" s="15">
        <f t="shared" si="4452"/>
        <v>0</v>
      </c>
      <c r="AS2596" s="15">
        <f t="shared" si="4452"/>
        <v>0</v>
      </c>
      <c r="AT2596" s="15">
        <f t="shared" si="4452"/>
        <v>0</v>
      </c>
      <c r="AU2596" s="15">
        <f t="shared" si="4452"/>
        <v>0</v>
      </c>
      <c r="AV2596" s="15">
        <f t="shared" si="4452"/>
        <v>0</v>
      </c>
      <c r="AW2596" s="15">
        <f t="shared" si="4452"/>
        <v>0</v>
      </c>
      <c r="AX2596" s="15">
        <f t="shared" si="4452"/>
        <v>0</v>
      </c>
      <c r="AY2596" s="15">
        <f t="shared" si="4452"/>
        <v>0</v>
      </c>
      <c r="AZ2596" s="15">
        <f t="shared" si="4452"/>
        <v>0</v>
      </c>
      <c r="BA2596" s="15">
        <f t="shared" si="4452"/>
        <v>0</v>
      </c>
      <c r="BB2596" s="15">
        <f t="shared" si="4452"/>
        <v>0</v>
      </c>
      <c r="BC2596" s="15">
        <f t="shared" si="4434"/>
        <v>1217.3019999999999</v>
      </c>
      <c r="BD2596" s="15">
        <f t="shared" si="4432"/>
        <v>1071.5</v>
      </c>
      <c r="BE2596" s="15">
        <f t="shared" si="4433"/>
        <v>1071.5</v>
      </c>
      <c r="BF2596" s="15">
        <f t="shared" si="4452"/>
        <v>0</v>
      </c>
    </row>
    <row r="2597" spans="1:58" x14ac:dyDescent="0.3">
      <c r="A2597" s="11" t="s">
        <v>74</v>
      </c>
      <c r="B2597" s="11" t="s">
        <v>42</v>
      </c>
      <c r="C2597" s="11" t="s">
        <v>9</v>
      </c>
      <c r="D2597" s="11"/>
      <c r="E2597" s="11"/>
      <c r="F2597" s="7" t="s">
        <v>46</v>
      </c>
      <c r="G2597" s="16">
        <f t="shared" si="4451"/>
        <v>1071.5</v>
      </c>
      <c r="H2597" s="16">
        <f t="shared" si="4451"/>
        <v>1071.5</v>
      </c>
      <c r="I2597" s="16">
        <f t="shared" si="4451"/>
        <v>1071.5</v>
      </c>
      <c r="J2597" s="16">
        <f t="shared" si="4451"/>
        <v>0</v>
      </c>
      <c r="K2597" s="16">
        <f t="shared" si="4451"/>
        <v>0</v>
      </c>
      <c r="L2597" s="16">
        <f t="shared" si="4451"/>
        <v>0</v>
      </c>
      <c r="M2597" s="16">
        <f t="shared" si="4385"/>
        <v>1071.5</v>
      </c>
      <c r="N2597" s="14">
        <f t="shared" si="4386"/>
        <v>1071.5</v>
      </c>
      <c r="O2597" s="16">
        <f t="shared" si="4387"/>
        <v>1071.5</v>
      </c>
      <c r="P2597" s="16">
        <f t="shared" si="4452"/>
        <v>0</v>
      </c>
      <c r="Q2597" s="16">
        <f t="shared" si="4398"/>
        <v>1071.5</v>
      </c>
      <c r="R2597" s="16">
        <f t="shared" si="4452"/>
        <v>0</v>
      </c>
      <c r="S2597" s="16">
        <f t="shared" si="4452"/>
        <v>0</v>
      </c>
      <c r="T2597" s="16">
        <f t="shared" si="4452"/>
        <v>0</v>
      </c>
      <c r="U2597" s="16">
        <f t="shared" si="4452"/>
        <v>0</v>
      </c>
      <c r="V2597" s="16">
        <f t="shared" si="4452"/>
        <v>0</v>
      </c>
      <c r="W2597" s="16">
        <f t="shared" si="4452"/>
        <v>145.80199999999999</v>
      </c>
      <c r="X2597" s="16">
        <f t="shared" si="4452"/>
        <v>0</v>
      </c>
      <c r="Y2597" s="16">
        <f t="shared" si="4452"/>
        <v>0</v>
      </c>
      <c r="Z2597" s="16">
        <f t="shared" si="4452"/>
        <v>0</v>
      </c>
      <c r="AA2597" s="16">
        <f t="shared" si="4452"/>
        <v>0</v>
      </c>
      <c r="AB2597" s="16">
        <f t="shared" si="4452"/>
        <v>0</v>
      </c>
      <c r="AC2597" s="16">
        <f t="shared" si="4452"/>
        <v>0</v>
      </c>
      <c r="AD2597" s="16">
        <f t="shared" si="4452"/>
        <v>0</v>
      </c>
      <c r="AE2597" s="16">
        <f t="shared" si="4452"/>
        <v>0</v>
      </c>
      <c r="AF2597" s="16">
        <f t="shared" si="4452"/>
        <v>0</v>
      </c>
      <c r="AG2597" s="16">
        <f t="shared" si="4392"/>
        <v>1217.3019999999999</v>
      </c>
      <c r="AH2597" s="16">
        <f t="shared" si="4393"/>
        <v>1071.5</v>
      </c>
      <c r="AI2597" s="16">
        <f t="shared" si="4394"/>
        <v>1071.5</v>
      </c>
      <c r="AJ2597" s="16">
        <f t="shared" si="4452"/>
        <v>0</v>
      </c>
      <c r="AK2597" s="16">
        <f t="shared" si="4452"/>
        <v>0</v>
      </c>
      <c r="AL2597" s="16">
        <f t="shared" si="4452"/>
        <v>0</v>
      </c>
      <c r="AM2597" s="16">
        <f t="shared" si="4389"/>
        <v>1217.3019999999999</v>
      </c>
      <c r="AN2597" s="16">
        <f t="shared" si="4390"/>
        <v>1071.5</v>
      </c>
      <c r="AO2597" s="16">
        <f t="shared" si="4391"/>
        <v>1071.5</v>
      </c>
      <c r="AP2597" s="16">
        <f t="shared" si="4452"/>
        <v>0</v>
      </c>
      <c r="AQ2597" s="16">
        <f t="shared" si="4452"/>
        <v>0</v>
      </c>
      <c r="AR2597" s="16">
        <f t="shared" si="4452"/>
        <v>0</v>
      </c>
      <c r="AS2597" s="16">
        <f t="shared" si="4452"/>
        <v>0</v>
      </c>
      <c r="AT2597" s="16">
        <f t="shared" si="4452"/>
        <v>0</v>
      </c>
      <c r="AU2597" s="16">
        <f t="shared" si="4452"/>
        <v>0</v>
      </c>
      <c r="AV2597" s="16">
        <f t="shared" si="4452"/>
        <v>0</v>
      </c>
      <c r="AW2597" s="16">
        <f t="shared" si="4452"/>
        <v>0</v>
      </c>
      <c r="AX2597" s="16">
        <f t="shared" si="4452"/>
        <v>0</v>
      </c>
      <c r="AY2597" s="16">
        <f t="shared" si="4452"/>
        <v>0</v>
      </c>
      <c r="AZ2597" s="16">
        <f t="shared" si="4452"/>
        <v>0</v>
      </c>
      <c r="BA2597" s="16">
        <f t="shared" si="4452"/>
        <v>0</v>
      </c>
      <c r="BB2597" s="16">
        <f t="shared" si="4452"/>
        <v>0</v>
      </c>
      <c r="BC2597" s="16">
        <f t="shared" si="4434"/>
        <v>1217.3019999999999</v>
      </c>
      <c r="BD2597" s="16">
        <f t="shared" si="4432"/>
        <v>1071.5</v>
      </c>
      <c r="BE2597" s="16">
        <f t="shared" si="4433"/>
        <v>1071.5</v>
      </c>
      <c r="BF2597" s="16">
        <f t="shared" si="4452"/>
        <v>0</v>
      </c>
    </row>
    <row r="2598" spans="1:58" x14ac:dyDescent="0.3">
      <c r="A2598" s="8" t="s">
        <v>74</v>
      </c>
      <c r="B2598" s="8" t="s">
        <v>42</v>
      </c>
      <c r="C2598" s="8" t="s">
        <v>9</v>
      </c>
      <c r="D2598" s="8" t="s">
        <v>169</v>
      </c>
      <c r="E2598" s="30"/>
      <c r="F2598" s="18" t="s">
        <v>576</v>
      </c>
      <c r="G2598" s="14">
        <f t="shared" si="4451"/>
        <v>1071.5</v>
      </c>
      <c r="H2598" s="14">
        <f t="shared" si="4451"/>
        <v>1071.5</v>
      </c>
      <c r="I2598" s="14">
        <f t="shared" si="4451"/>
        <v>1071.5</v>
      </c>
      <c r="J2598" s="14">
        <f t="shared" si="4451"/>
        <v>0</v>
      </c>
      <c r="K2598" s="14">
        <f t="shared" si="4451"/>
        <v>0</v>
      </c>
      <c r="L2598" s="14">
        <f t="shared" si="4451"/>
        <v>0</v>
      </c>
      <c r="M2598" s="14">
        <f t="shared" si="4385"/>
        <v>1071.5</v>
      </c>
      <c r="N2598" s="14">
        <f t="shared" si="4386"/>
        <v>1071.5</v>
      </c>
      <c r="O2598" s="14">
        <f t="shared" si="4387"/>
        <v>1071.5</v>
      </c>
      <c r="P2598" s="14">
        <f t="shared" si="4452"/>
        <v>0</v>
      </c>
      <c r="Q2598" s="14">
        <f t="shared" si="4398"/>
        <v>1071.5</v>
      </c>
      <c r="R2598" s="14">
        <f t="shared" si="4452"/>
        <v>0</v>
      </c>
      <c r="S2598" s="14">
        <f t="shared" si="4452"/>
        <v>0</v>
      </c>
      <c r="T2598" s="14">
        <f t="shared" si="4452"/>
        <v>0</v>
      </c>
      <c r="U2598" s="14">
        <f t="shared" si="4452"/>
        <v>0</v>
      </c>
      <c r="V2598" s="14">
        <f t="shared" si="4452"/>
        <v>0</v>
      </c>
      <c r="W2598" s="14">
        <f t="shared" si="4452"/>
        <v>145.80199999999999</v>
      </c>
      <c r="X2598" s="14">
        <f t="shared" si="4452"/>
        <v>0</v>
      </c>
      <c r="Y2598" s="14">
        <f t="shared" si="4452"/>
        <v>0</v>
      </c>
      <c r="Z2598" s="14">
        <f t="shared" si="4452"/>
        <v>0</v>
      </c>
      <c r="AA2598" s="14">
        <f t="shared" si="4452"/>
        <v>0</v>
      </c>
      <c r="AB2598" s="14">
        <f t="shared" si="4452"/>
        <v>0</v>
      </c>
      <c r="AC2598" s="14">
        <f t="shared" si="4452"/>
        <v>0</v>
      </c>
      <c r="AD2598" s="14">
        <f t="shared" si="4452"/>
        <v>0</v>
      </c>
      <c r="AE2598" s="14">
        <f t="shared" si="4452"/>
        <v>0</v>
      </c>
      <c r="AF2598" s="14">
        <f t="shared" si="4452"/>
        <v>0</v>
      </c>
      <c r="AG2598" s="14">
        <f t="shared" si="4392"/>
        <v>1217.3019999999999</v>
      </c>
      <c r="AH2598" s="14">
        <f t="shared" si="4393"/>
        <v>1071.5</v>
      </c>
      <c r="AI2598" s="14">
        <f t="shared" si="4394"/>
        <v>1071.5</v>
      </c>
      <c r="AJ2598" s="14">
        <f t="shared" si="4452"/>
        <v>0</v>
      </c>
      <c r="AK2598" s="14">
        <f t="shared" si="4452"/>
        <v>0</v>
      </c>
      <c r="AL2598" s="14">
        <f t="shared" si="4452"/>
        <v>0</v>
      </c>
      <c r="AM2598" s="14">
        <f t="shared" si="4389"/>
        <v>1217.3019999999999</v>
      </c>
      <c r="AN2598" s="14">
        <f t="shared" si="4390"/>
        <v>1071.5</v>
      </c>
      <c r="AO2598" s="14">
        <f t="shared" si="4391"/>
        <v>1071.5</v>
      </c>
      <c r="AP2598" s="14">
        <f t="shared" si="4452"/>
        <v>0</v>
      </c>
      <c r="AQ2598" s="14">
        <f t="shared" si="4452"/>
        <v>0</v>
      </c>
      <c r="AR2598" s="14">
        <f t="shared" si="4452"/>
        <v>0</v>
      </c>
      <c r="AS2598" s="14">
        <f t="shared" si="4452"/>
        <v>0</v>
      </c>
      <c r="AT2598" s="14">
        <f t="shared" si="4452"/>
        <v>0</v>
      </c>
      <c r="AU2598" s="14">
        <f t="shared" si="4452"/>
        <v>0</v>
      </c>
      <c r="AV2598" s="14">
        <f t="shared" si="4452"/>
        <v>0</v>
      </c>
      <c r="AW2598" s="14">
        <f t="shared" si="4452"/>
        <v>0</v>
      </c>
      <c r="AX2598" s="14">
        <f t="shared" si="4452"/>
        <v>0</v>
      </c>
      <c r="AY2598" s="14">
        <f t="shared" si="4452"/>
        <v>0</v>
      </c>
      <c r="AZ2598" s="14">
        <f t="shared" si="4452"/>
        <v>0</v>
      </c>
      <c r="BA2598" s="14">
        <f t="shared" si="4452"/>
        <v>0</v>
      </c>
      <c r="BB2598" s="14">
        <f t="shared" si="4452"/>
        <v>0</v>
      </c>
      <c r="BC2598" s="14">
        <f t="shared" si="4434"/>
        <v>1217.3019999999999</v>
      </c>
      <c r="BD2598" s="14">
        <f t="shared" si="4432"/>
        <v>1071.5</v>
      </c>
      <c r="BE2598" s="14">
        <f t="shared" si="4433"/>
        <v>1071.5</v>
      </c>
      <c r="BF2598" s="14">
        <f t="shared" si="4452"/>
        <v>0</v>
      </c>
    </row>
    <row r="2599" spans="1:58" ht="31.2" x14ac:dyDescent="0.3">
      <c r="A2599" s="8" t="s">
        <v>74</v>
      </c>
      <c r="B2599" s="8" t="s">
        <v>42</v>
      </c>
      <c r="C2599" s="8" t="s">
        <v>9</v>
      </c>
      <c r="D2599" s="8" t="s">
        <v>193</v>
      </c>
      <c r="E2599" s="30"/>
      <c r="F2599" s="13" t="s">
        <v>577</v>
      </c>
      <c r="G2599" s="14">
        <f t="shared" si="4451"/>
        <v>1071.5</v>
      </c>
      <c r="H2599" s="14">
        <f t="shared" si="4451"/>
        <v>1071.5</v>
      </c>
      <c r="I2599" s="14">
        <f t="shared" si="4451"/>
        <v>1071.5</v>
      </c>
      <c r="J2599" s="14">
        <f t="shared" si="4451"/>
        <v>0</v>
      </c>
      <c r="K2599" s="14">
        <f t="shared" si="4451"/>
        <v>0</v>
      </c>
      <c r="L2599" s="14">
        <f t="shared" si="4451"/>
        <v>0</v>
      </c>
      <c r="M2599" s="14">
        <f t="shared" si="4385"/>
        <v>1071.5</v>
      </c>
      <c r="N2599" s="14">
        <f t="shared" si="4386"/>
        <v>1071.5</v>
      </c>
      <c r="O2599" s="14">
        <f t="shared" si="4387"/>
        <v>1071.5</v>
      </c>
      <c r="P2599" s="14">
        <f t="shared" ref="P2599:BF2602" si="4453">P2600</f>
        <v>0</v>
      </c>
      <c r="Q2599" s="14">
        <f t="shared" si="4398"/>
        <v>1071.5</v>
      </c>
      <c r="R2599" s="14">
        <f t="shared" si="4453"/>
        <v>0</v>
      </c>
      <c r="S2599" s="14">
        <f t="shared" si="4453"/>
        <v>0</v>
      </c>
      <c r="T2599" s="14">
        <f t="shared" si="4453"/>
        <v>0</v>
      </c>
      <c r="U2599" s="14">
        <f t="shared" si="4453"/>
        <v>0</v>
      </c>
      <c r="V2599" s="14">
        <f t="shared" si="4453"/>
        <v>0</v>
      </c>
      <c r="W2599" s="14">
        <f t="shared" si="4453"/>
        <v>145.80199999999999</v>
      </c>
      <c r="X2599" s="14">
        <f t="shared" si="4453"/>
        <v>0</v>
      </c>
      <c r="Y2599" s="14">
        <f t="shared" si="4453"/>
        <v>0</v>
      </c>
      <c r="Z2599" s="14">
        <f t="shared" si="4453"/>
        <v>0</v>
      </c>
      <c r="AA2599" s="14">
        <f t="shared" si="4453"/>
        <v>0</v>
      </c>
      <c r="AB2599" s="14">
        <f t="shared" si="4453"/>
        <v>0</v>
      </c>
      <c r="AC2599" s="14">
        <f t="shared" si="4453"/>
        <v>0</v>
      </c>
      <c r="AD2599" s="14">
        <f t="shared" si="4453"/>
        <v>0</v>
      </c>
      <c r="AE2599" s="14">
        <f t="shared" si="4453"/>
        <v>0</v>
      </c>
      <c r="AF2599" s="14">
        <f t="shared" si="4453"/>
        <v>0</v>
      </c>
      <c r="AG2599" s="14">
        <f t="shared" si="4392"/>
        <v>1217.3019999999999</v>
      </c>
      <c r="AH2599" s="14">
        <f t="shared" si="4393"/>
        <v>1071.5</v>
      </c>
      <c r="AI2599" s="14">
        <f t="shared" si="4394"/>
        <v>1071.5</v>
      </c>
      <c r="AJ2599" s="14">
        <f t="shared" si="4453"/>
        <v>0</v>
      </c>
      <c r="AK2599" s="14">
        <f t="shared" si="4453"/>
        <v>0</v>
      </c>
      <c r="AL2599" s="14">
        <f t="shared" si="4453"/>
        <v>0</v>
      </c>
      <c r="AM2599" s="14">
        <f t="shared" si="4389"/>
        <v>1217.3019999999999</v>
      </c>
      <c r="AN2599" s="14">
        <f t="shared" si="4390"/>
        <v>1071.5</v>
      </c>
      <c r="AO2599" s="14">
        <f t="shared" si="4391"/>
        <v>1071.5</v>
      </c>
      <c r="AP2599" s="14">
        <f t="shared" si="4453"/>
        <v>0</v>
      </c>
      <c r="AQ2599" s="14">
        <f t="shared" si="4453"/>
        <v>0</v>
      </c>
      <c r="AR2599" s="14">
        <f t="shared" si="4453"/>
        <v>0</v>
      </c>
      <c r="AS2599" s="14">
        <f t="shared" si="4453"/>
        <v>0</v>
      </c>
      <c r="AT2599" s="14">
        <f t="shared" si="4453"/>
        <v>0</v>
      </c>
      <c r="AU2599" s="14">
        <f t="shared" si="4453"/>
        <v>0</v>
      </c>
      <c r="AV2599" s="14">
        <f t="shared" si="4453"/>
        <v>0</v>
      </c>
      <c r="AW2599" s="14">
        <f t="shared" si="4453"/>
        <v>0</v>
      </c>
      <c r="AX2599" s="14">
        <f t="shared" si="4453"/>
        <v>0</v>
      </c>
      <c r="AY2599" s="14">
        <f t="shared" si="4453"/>
        <v>0</v>
      </c>
      <c r="AZ2599" s="14">
        <f t="shared" si="4453"/>
        <v>0</v>
      </c>
      <c r="BA2599" s="14">
        <f t="shared" si="4453"/>
        <v>0</v>
      </c>
      <c r="BB2599" s="14">
        <f t="shared" si="4453"/>
        <v>0</v>
      </c>
      <c r="BC2599" s="14">
        <f t="shared" si="4434"/>
        <v>1217.3019999999999</v>
      </c>
      <c r="BD2599" s="14">
        <f t="shared" si="4432"/>
        <v>1071.5</v>
      </c>
      <c r="BE2599" s="14">
        <f t="shared" si="4433"/>
        <v>1071.5</v>
      </c>
      <c r="BF2599" s="14">
        <f t="shared" si="4453"/>
        <v>0</v>
      </c>
    </row>
    <row r="2600" spans="1:58" ht="31.2" x14ac:dyDescent="0.3">
      <c r="A2600" s="8" t="s">
        <v>74</v>
      </c>
      <c r="B2600" s="8" t="s">
        <v>42</v>
      </c>
      <c r="C2600" s="8" t="s">
        <v>9</v>
      </c>
      <c r="D2600" s="8" t="s">
        <v>194</v>
      </c>
      <c r="E2600" s="30"/>
      <c r="F2600" s="13" t="s">
        <v>578</v>
      </c>
      <c r="G2600" s="14">
        <f t="shared" si="4451"/>
        <v>1071.5</v>
      </c>
      <c r="H2600" s="14">
        <f t="shared" si="4451"/>
        <v>1071.5</v>
      </c>
      <c r="I2600" s="14">
        <f t="shared" si="4451"/>
        <v>1071.5</v>
      </c>
      <c r="J2600" s="14">
        <f t="shared" si="4451"/>
        <v>0</v>
      </c>
      <c r="K2600" s="14">
        <f t="shared" si="4451"/>
        <v>0</v>
      </c>
      <c r="L2600" s="14">
        <f t="shared" si="4451"/>
        <v>0</v>
      </c>
      <c r="M2600" s="14">
        <f t="shared" si="4385"/>
        <v>1071.5</v>
      </c>
      <c r="N2600" s="14">
        <f t="shared" si="4386"/>
        <v>1071.5</v>
      </c>
      <c r="O2600" s="14">
        <f t="shared" si="4387"/>
        <v>1071.5</v>
      </c>
      <c r="P2600" s="14">
        <f t="shared" si="4453"/>
        <v>0</v>
      </c>
      <c r="Q2600" s="14">
        <f t="shared" si="4398"/>
        <v>1071.5</v>
      </c>
      <c r="R2600" s="14">
        <f t="shared" si="4453"/>
        <v>0</v>
      </c>
      <c r="S2600" s="14">
        <f t="shared" si="4453"/>
        <v>0</v>
      </c>
      <c r="T2600" s="14">
        <f t="shared" si="4453"/>
        <v>0</v>
      </c>
      <c r="U2600" s="14">
        <f t="shared" si="4453"/>
        <v>0</v>
      </c>
      <c r="V2600" s="14">
        <f t="shared" si="4453"/>
        <v>0</v>
      </c>
      <c r="W2600" s="14">
        <f t="shared" si="4453"/>
        <v>145.80199999999999</v>
      </c>
      <c r="X2600" s="14">
        <f t="shared" si="4453"/>
        <v>0</v>
      </c>
      <c r="Y2600" s="14">
        <f t="shared" si="4453"/>
        <v>0</v>
      </c>
      <c r="Z2600" s="14">
        <f t="shared" si="4453"/>
        <v>0</v>
      </c>
      <c r="AA2600" s="14">
        <f t="shared" si="4453"/>
        <v>0</v>
      </c>
      <c r="AB2600" s="14">
        <f t="shared" si="4453"/>
        <v>0</v>
      </c>
      <c r="AC2600" s="14">
        <f t="shared" si="4453"/>
        <v>0</v>
      </c>
      <c r="AD2600" s="14">
        <f t="shared" si="4453"/>
        <v>0</v>
      </c>
      <c r="AE2600" s="14">
        <f t="shared" si="4453"/>
        <v>0</v>
      </c>
      <c r="AF2600" s="14">
        <f t="shared" si="4453"/>
        <v>0</v>
      </c>
      <c r="AG2600" s="14">
        <f t="shared" si="4392"/>
        <v>1217.3019999999999</v>
      </c>
      <c r="AH2600" s="14">
        <f t="shared" si="4393"/>
        <v>1071.5</v>
      </c>
      <c r="AI2600" s="14">
        <f t="shared" si="4394"/>
        <v>1071.5</v>
      </c>
      <c r="AJ2600" s="14">
        <f t="shared" si="4453"/>
        <v>0</v>
      </c>
      <c r="AK2600" s="14">
        <f t="shared" si="4453"/>
        <v>0</v>
      </c>
      <c r="AL2600" s="14">
        <f t="shared" si="4453"/>
        <v>0</v>
      </c>
      <c r="AM2600" s="14">
        <f t="shared" si="4389"/>
        <v>1217.3019999999999</v>
      </c>
      <c r="AN2600" s="14">
        <f t="shared" si="4390"/>
        <v>1071.5</v>
      </c>
      <c r="AO2600" s="14">
        <f t="shared" si="4391"/>
        <v>1071.5</v>
      </c>
      <c r="AP2600" s="14">
        <f t="shared" si="4453"/>
        <v>0</v>
      </c>
      <c r="AQ2600" s="14">
        <f t="shared" si="4453"/>
        <v>0</v>
      </c>
      <c r="AR2600" s="14">
        <f t="shared" si="4453"/>
        <v>0</v>
      </c>
      <c r="AS2600" s="14">
        <f t="shared" si="4453"/>
        <v>0</v>
      </c>
      <c r="AT2600" s="14">
        <f t="shared" si="4453"/>
        <v>0</v>
      </c>
      <c r="AU2600" s="14">
        <f t="shared" si="4453"/>
        <v>0</v>
      </c>
      <c r="AV2600" s="14">
        <f t="shared" si="4453"/>
        <v>0</v>
      </c>
      <c r="AW2600" s="14">
        <f t="shared" si="4453"/>
        <v>0</v>
      </c>
      <c r="AX2600" s="14">
        <f t="shared" si="4453"/>
        <v>0</v>
      </c>
      <c r="AY2600" s="14">
        <f t="shared" si="4453"/>
        <v>0</v>
      </c>
      <c r="AZ2600" s="14">
        <f t="shared" si="4453"/>
        <v>0</v>
      </c>
      <c r="BA2600" s="14">
        <f t="shared" si="4453"/>
        <v>0</v>
      </c>
      <c r="BB2600" s="14">
        <f t="shared" si="4453"/>
        <v>0</v>
      </c>
      <c r="BC2600" s="14">
        <f t="shared" si="4434"/>
        <v>1217.3019999999999</v>
      </c>
      <c r="BD2600" s="14">
        <f t="shared" si="4432"/>
        <v>1071.5</v>
      </c>
      <c r="BE2600" s="14">
        <f t="shared" si="4433"/>
        <v>1071.5</v>
      </c>
      <c r="BF2600" s="14">
        <f t="shared" si="4453"/>
        <v>0</v>
      </c>
    </row>
    <row r="2601" spans="1:58" ht="31.2" x14ac:dyDescent="0.3">
      <c r="A2601" s="8" t="s">
        <v>74</v>
      </c>
      <c r="B2601" s="8" t="s">
        <v>42</v>
      </c>
      <c r="C2601" s="8" t="s">
        <v>9</v>
      </c>
      <c r="D2601" s="8" t="s">
        <v>196</v>
      </c>
      <c r="E2601" s="30"/>
      <c r="F2601" s="13" t="s">
        <v>580</v>
      </c>
      <c r="G2601" s="14">
        <f t="shared" si="4451"/>
        <v>1071.5</v>
      </c>
      <c r="H2601" s="14">
        <f t="shared" si="4451"/>
        <v>1071.5</v>
      </c>
      <c r="I2601" s="14">
        <f t="shared" si="4451"/>
        <v>1071.5</v>
      </c>
      <c r="J2601" s="14">
        <f t="shared" si="4451"/>
        <v>0</v>
      </c>
      <c r="K2601" s="14">
        <f t="shared" si="4451"/>
        <v>0</v>
      </c>
      <c r="L2601" s="14">
        <f t="shared" si="4451"/>
        <v>0</v>
      </c>
      <c r="M2601" s="14">
        <f t="shared" si="4385"/>
        <v>1071.5</v>
      </c>
      <c r="N2601" s="14">
        <f t="shared" si="4386"/>
        <v>1071.5</v>
      </c>
      <c r="O2601" s="14">
        <f t="shared" si="4387"/>
        <v>1071.5</v>
      </c>
      <c r="P2601" s="14">
        <f t="shared" si="4453"/>
        <v>0</v>
      </c>
      <c r="Q2601" s="14">
        <f t="shared" si="4398"/>
        <v>1071.5</v>
      </c>
      <c r="R2601" s="14">
        <f t="shared" si="4453"/>
        <v>0</v>
      </c>
      <c r="S2601" s="14">
        <f t="shared" si="4453"/>
        <v>0</v>
      </c>
      <c r="T2601" s="14">
        <f t="shared" si="4453"/>
        <v>0</v>
      </c>
      <c r="U2601" s="14">
        <f t="shared" si="4453"/>
        <v>0</v>
      </c>
      <c r="V2601" s="14">
        <f t="shared" si="4453"/>
        <v>0</v>
      </c>
      <c r="W2601" s="14">
        <f t="shared" si="4453"/>
        <v>145.80199999999999</v>
      </c>
      <c r="X2601" s="14">
        <f t="shared" si="4453"/>
        <v>0</v>
      </c>
      <c r="Y2601" s="14">
        <f t="shared" si="4453"/>
        <v>0</v>
      </c>
      <c r="Z2601" s="14">
        <f t="shared" si="4453"/>
        <v>0</v>
      </c>
      <c r="AA2601" s="14">
        <f t="shared" si="4453"/>
        <v>0</v>
      </c>
      <c r="AB2601" s="14">
        <f t="shared" si="4453"/>
        <v>0</v>
      </c>
      <c r="AC2601" s="14">
        <f t="shared" si="4453"/>
        <v>0</v>
      </c>
      <c r="AD2601" s="14">
        <f t="shared" si="4453"/>
        <v>0</v>
      </c>
      <c r="AE2601" s="14">
        <f t="shared" si="4453"/>
        <v>0</v>
      </c>
      <c r="AF2601" s="14">
        <f t="shared" si="4453"/>
        <v>0</v>
      </c>
      <c r="AG2601" s="14">
        <f t="shared" si="4392"/>
        <v>1217.3019999999999</v>
      </c>
      <c r="AH2601" s="14">
        <f t="shared" si="4393"/>
        <v>1071.5</v>
      </c>
      <c r="AI2601" s="14">
        <f t="shared" si="4394"/>
        <v>1071.5</v>
      </c>
      <c r="AJ2601" s="14">
        <f t="shared" si="4453"/>
        <v>0</v>
      </c>
      <c r="AK2601" s="14">
        <f t="shared" si="4453"/>
        <v>0</v>
      </c>
      <c r="AL2601" s="14">
        <f t="shared" si="4453"/>
        <v>0</v>
      </c>
      <c r="AM2601" s="14">
        <f t="shared" si="4389"/>
        <v>1217.3019999999999</v>
      </c>
      <c r="AN2601" s="14">
        <f t="shared" si="4390"/>
        <v>1071.5</v>
      </c>
      <c r="AO2601" s="14">
        <f t="shared" si="4391"/>
        <v>1071.5</v>
      </c>
      <c r="AP2601" s="14">
        <f t="shared" si="4453"/>
        <v>0</v>
      </c>
      <c r="AQ2601" s="14">
        <f t="shared" si="4453"/>
        <v>0</v>
      </c>
      <c r="AR2601" s="14">
        <f t="shared" si="4453"/>
        <v>0</v>
      </c>
      <c r="AS2601" s="14">
        <f t="shared" si="4453"/>
        <v>0</v>
      </c>
      <c r="AT2601" s="14">
        <f t="shared" si="4453"/>
        <v>0</v>
      </c>
      <c r="AU2601" s="14">
        <f t="shared" si="4453"/>
        <v>0</v>
      </c>
      <c r="AV2601" s="14">
        <f t="shared" si="4453"/>
        <v>0</v>
      </c>
      <c r="AW2601" s="14">
        <f t="shared" si="4453"/>
        <v>0</v>
      </c>
      <c r="AX2601" s="14">
        <f t="shared" si="4453"/>
        <v>0</v>
      </c>
      <c r="AY2601" s="14">
        <f t="shared" si="4453"/>
        <v>0</v>
      </c>
      <c r="AZ2601" s="14">
        <f t="shared" si="4453"/>
        <v>0</v>
      </c>
      <c r="BA2601" s="14">
        <f t="shared" si="4453"/>
        <v>0</v>
      </c>
      <c r="BB2601" s="14">
        <f t="shared" si="4453"/>
        <v>0</v>
      </c>
      <c r="BC2601" s="14">
        <f t="shared" si="4434"/>
        <v>1217.3019999999999</v>
      </c>
      <c r="BD2601" s="14">
        <f t="shared" si="4432"/>
        <v>1071.5</v>
      </c>
      <c r="BE2601" s="14">
        <f t="shared" si="4433"/>
        <v>1071.5</v>
      </c>
      <c r="BF2601" s="14">
        <f t="shared" si="4453"/>
        <v>0</v>
      </c>
    </row>
    <row r="2602" spans="1:58" ht="31.2" x14ac:dyDescent="0.3">
      <c r="A2602" s="8" t="s">
        <v>74</v>
      </c>
      <c r="B2602" s="8" t="s">
        <v>42</v>
      </c>
      <c r="C2602" s="8" t="s">
        <v>9</v>
      </c>
      <c r="D2602" s="8" t="s">
        <v>196</v>
      </c>
      <c r="E2602" s="30">
        <v>200</v>
      </c>
      <c r="F2602" s="24" t="s">
        <v>528</v>
      </c>
      <c r="G2602" s="14">
        <f t="shared" si="4451"/>
        <v>1071.5</v>
      </c>
      <c r="H2602" s="14">
        <f t="shared" si="4451"/>
        <v>1071.5</v>
      </c>
      <c r="I2602" s="14">
        <f t="shared" si="4451"/>
        <v>1071.5</v>
      </c>
      <c r="J2602" s="14">
        <f t="shared" si="4451"/>
        <v>0</v>
      </c>
      <c r="K2602" s="14">
        <f t="shared" si="4451"/>
        <v>0</v>
      </c>
      <c r="L2602" s="14">
        <f t="shared" si="4451"/>
        <v>0</v>
      </c>
      <c r="M2602" s="14">
        <f t="shared" si="4385"/>
        <v>1071.5</v>
      </c>
      <c r="N2602" s="14">
        <f t="shared" si="4386"/>
        <v>1071.5</v>
      </c>
      <c r="O2602" s="14">
        <f t="shared" si="4387"/>
        <v>1071.5</v>
      </c>
      <c r="P2602" s="14">
        <f t="shared" si="4453"/>
        <v>0</v>
      </c>
      <c r="Q2602" s="14">
        <f t="shared" si="4398"/>
        <v>1071.5</v>
      </c>
      <c r="R2602" s="14">
        <f t="shared" si="4453"/>
        <v>0</v>
      </c>
      <c r="S2602" s="14">
        <f t="shared" si="4453"/>
        <v>0</v>
      </c>
      <c r="T2602" s="14">
        <f t="shared" si="4453"/>
        <v>0</v>
      </c>
      <c r="U2602" s="14">
        <f t="shared" si="4453"/>
        <v>0</v>
      </c>
      <c r="V2602" s="14">
        <f t="shared" si="4453"/>
        <v>0</v>
      </c>
      <c r="W2602" s="14">
        <f t="shared" si="4453"/>
        <v>145.80199999999999</v>
      </c>
      <c r="X2602" s="14">
        <f t="shared" si="4453"/>
        <v>0</v>
      </c>
      <c r="Y2602" s="14">
        <f t="shared" si="4453"/>
        <v>0</v>
      </c>
      <c r="Z2602" s="14">
        <f t="shared" si="4453"/>
        <v>0</v>
      </c>
      <c r="AA2602" s="14">
        <f t="shared" si="4453"/>
        <v>0</v>
      </c>
      <c r="AB2602" s="14">
        <f t="shared" si="4453"/>
        <v>0</v>
      </c>
      <c r="AC2602" s="14">
        <f t="shared" si="4453"/>
        <v>0</v>
      </c>
      <c r="AD2602" s="14">
        <f t="shared" si="4453"/>
        <v>0</v>
      </c>
      <c r="AE2602" s="14">
        <f t="shared" si="4453"/>
        <v>0</v>
      </c>
      <c r="AF2602" s="14">
        <f t="shared" si="4453"/>
        <v>0</v>
      </c>
      <c r="AG2602" s="14">
        <f t="shared" si="4392"/>
        <v>1217.3019999999999</v>
      </c>
      <c r="AH2602" s="14">
        <f t="shared" si="4393"/>
        <v>1071.5</v>
      </c>
      <c r="AI2602" s="14">
        <f t="shared" si="4394"/>
        <v>1071.5</v>
      </c>
      <c r="AJ2602" s="14">
        <f t="shared" si="4453"/>
        <v>0</v>
      </c>
      <c r="AK2602" s="14">
        <f t="shared" si="4453"/>
        <v>0</v>
      </c>
      <c r="AL2602" s="14">
        <f t="shared" si="4453"/>
        <v>0</v>
      </c>
      <c r="AM2602" s="14">
        <f t="shared" si="4389"/>
        <v>1217.3019999999999</v>
      </c>
      <c r="AN2602" s="14">
        <f t="shared" si="4390"/>
        <v>1071.5</v>
      </c>
      <c r="AO2602" s="14">
        <f t="shared" si="4391"/>
        <v>1071.5</v>
      </c>
      <c r="AP2602" s="14">
        <f t="shared" si="4453"/>
        <v>0</v>
      </c>
      <c r="AQ2602" s="14">
        <f t="shared" si="4453"/>
        <v>0</v>
      </c>
      <c r="AR2602" s="14">
        <f t="shared" si="4453"/>
        <v>0</v>
      </c>
      <c r="AS2602" s="14">
        <f t="shared" si="4453"/>
        <v>0</v>
      </c>
      <c r="AT2602" s="14">
        <f t="shared" si="4453"/>
        <v>0</v>
      </c>
      <c r="AU2602" s="14">
        <f t="shared" si="4453"/>
        <v>0</v>
      </c>
      <c r="AV2602" s="14">
        <f t="shared" si="4453"/>
        <v>0</v>
      </c>
      <c r="AW2602" s="14">
        <f t="shared" si="4453"/>
        <v>0</v>
      </c>
      <c r="AX2602" s="14">
        <f t="shared" si="4453"/>
        <v>0</v>
      </c>
      <c r="AY2602" s="14">
        <f t="shared" si="4453"/>
        <v>0</v>
      </c>
      <c r="AZ2602" s="14">
        <f t="shared" si="4453"/>
        <v>0</v>
      </c>
      <c r="BA2602" s="14">
        <f t="shared" si="4453"/>
        <v>0</v>
      </c>
      <c r="BB2602" s="14">
        <f t="shared" si="4453"/>
        <v>0</v>
      </c>
      <c r="BC2602" s="14">
        <f t="shared" si="4434"/>
        <v>1217.3019999999999</v>
      </c>
      <c r="BD2602" s="14">
        <f t="shared" si="4432"/>
        <v>1071.5</v>
      </c>
      <c r="BE2602" s="14">
        <f t="shared" si="4433"/>
        <v>1071.5</v>
      </c>
      <c r="BF2602" s="14">
        <f t="shared" si="4453"/>
        <v>0</v>
      </c>
    </row>
    <row r="2603" spans="1:58" ht="31.2" x14ac:dyDescent="0.3">
      <c r="A2603" s="8" t="s">
        <v>74</v>
      </c>
      <c r="B2603" s="8" t="s">
        <v>42</v>
      </c>
      <c r="C2603" s="8" t="s">
        <v>9</v>
      </c>
      <c r="D2603" s="8" t="s">
        <v>196</v>
      </c>
      <c r="E2603" s="30">
        <v>240</v>
      </c>
      <c r="F2603" s="24" t="s">
        <v>529</v>
      </c>
      <c r="G2603" s="14">
        <v>1071.5</v>
      </c>
      <c r="H2603" s="14">
        <v>1071.5</v>
      </c>
      <c r="I2603" s="14">
        <v>1071.5</v>
      </c>
      <c r="J2603" s="14"/>
      <c r="K2603" s="14"/>
      <c r="L2603" s="14"/>
      <c r="M2603" s="14">
        <f t="shared" si="4385"/>
        <v>1071.5</v>
      </c>
      <c r="N2603" s="14">
        <f t="shared" si="4386"/>
        <v>1071.5</v>
      </c>
      <c r="O2603" s="14">
        <f t="shared" si="4387"/>
        <v>1071.5</v>
      </c>
      <c r="P2603" s="14"/>
      <c r="Q2603" s="14">
        <f t="shared" si="4398"/>
        <v>1071.5</v>
      </c>
      <c r="R2603" s="14"/>
      <c r="S2603" s="14"/>
      <c r="T2603" s="14"/>
      <c r="U2603" s="14"/>
      <c r="V2603" s="14"/>
      <c r="W2603" s="14">
        <v>145.80199999999999</v>
      </c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>
        <f t="shared" si="4392"/>
        <v>1217.3019999999999</v>
      </c>
      <c r="AH2603" s="14">
        <f t="shared" si="4393"/>
        <v>1071.5</v>
      </c>
      <c r="AI2603" s="14">
        <f t="shared" si="4394"/>
        <v>1071.5</v>
      </c>
      <c r="AJ2603" s="14"/>
      <c r="AK2603" s="14"/>
      <c r="AL2603" s="14"/>
      <c r="AM2603" s="14">
        <f t="shared" si="4389"/>
        <v>1217.3019999999999</v>
      </c>
      <c r="AN2603" s="14">
        <f t="shared" si="4390"/>
        <v>1071.5</v>
      </c>
      <c r="AO2603" s="14">
        <f t="shared" si="4391"/>
        <v>1071.5</v>
      </c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>
        <f t="shared" si="4434"/>
        <v>1217.3019999999999</v>
      </c>
      <c r="BD2603" s="14">
        <f t="shared" si="4432"/>
        <v>1071.5</v>
      </c>
      <c r="BE2603" s="14">
        <f t="shared" si="4433"/>
        <v>1071.5</v>
      </c>
      <c r="BF2603" s="14"/>
    </row>
    <row r="2604" spans="1:58" x14ac:dyDescent="0.3">
      <c r="A2604" s="10" t="s">
        <v>74</v>
      </c>
      <c r="B2604" s="10" t="s">
        <v>20</v>
      </c>
      <c r="C2604" s="10"/>
      <c r="D2604" s="10"/>
      <c r="E2604" s="10"/>
      <c r="F2604" s="5" t="s">
        <v>58</v>
      </c>
      <c r="G2604" s="15">
        <f t="shared" ref="G2604:L2609" si="4454">G2605</f>
        <v>84.7</v>
      </c>
      <c r="H2604" s="15">
        <f t="shared" si="4454"/>
        <v>84.7</v>
      </c>
      <c r="I2604" s="15">
        <f t="shared" si="4454"/>
        <v>84.7</v>
      </c>
      <c r="J2604" s="15">
        <f t="shared" si="4454"/>
        <v>0</v>
      </c>
      <c r="K2604" s="15">
        <f t="shared" si="4454"/>
        <v>0</v>
      </c>
      <c r="L2604" s="15">
        <f t="shared" si="4454"/>
        <v>0</v>
      </c>
      <c r="M2604" s="15">
        <f t="shared" si="4385"/>
        <v>84.7</v>
      </c>
      <c r="N2604" s="14">
        <f t="shared" si="4386"/>
        <v>84.7</v>
      </c>
      <c r="O2604" s="15">
        <f t="shared" si="4387"/>
        <v>84.7</v>
      </c>
      <c r="P2604" s="15">
        <f t="shared" ref="P2604:BF2609" si="4455">P2605</f>
        <v>0</v>
      </c>
      <c r="Q2604" s="15">
        <f t="shared" si="4398"/>
        <v>84.7</v>
      </c>
      <c r="R2604" s="15">
        <f t="shared" si="4455"/>
        <v>0</v>
      </c>
      <c r="S2604" s="15">
        <f t="shared" si="4455"/>
        <v>0</v>
      </c>
      <c r="T2604" s="15">
        <f t="shared" si="4455"/>
        <v>0</v>
      </c>
      <c r="U2604" s="15">
        <f t="shared" si="4455"/>
        <v>0</v>
      </c>
      <c r="V2604" s="15">
        <f t="shared" si="4455"/>
        <v>0</v>
      </c>
      <c r="W2604" s="15">
        <f t="shared" si="4455"/>
        <v>0</v>
      </c>
      <c r="X2604" s="15">
        <f t="shared" si="4455"/>
        <v>0</v>
      </c>
      <c r="Y2604" s="15">
        <f t="shared" si="4455"/>
        <v>0</v>
      </c>
      <c r="Z2604" s="15">
        <f t="shared" si="4455"/>
        <v>0</v>
      </c>
      <c r="AA2604" s="15">
        <f t="shared" si="4455"/>
        <v>0</v>
      </c>
      <c r="AB2604" s="15">
        <f t="shared" si="4455"/>
        <v>0</v>
      </c>
      <c r="AC2604" s="15">
        <f t="shared" si="4455"/>
        <v>0</v>
      </c>
      <c r="AD2604" s="15">
        <f t="shared" si="4455"/>
        <v>0</v>
      </c>
      <c r="AE2604" s="15">
        <f t="shared" si="4455"/>
        <v>0</v>
      </c>
      <c r="AF2604" s="15">
        <f t="shared" si="4455"/>
        <v>0</v>
      </c>
      <c r="AG2604" s="15">
        <f t="shared" si="4392"/>
        <v>84.7</v>
      </c>
      <c r="AH2604" s="15">
        <f t="shared" si="4393"/>
        <v>84.7</v>
      </c>
      <c r="AI2604" s="15">
        <f t="shared" si="4394"/>
        <v>84.7</v>
      </c>
      <c r="AJ2604" s="15">
        <f t="shared" si="4455"/>
        <v>0</v>
      </c>
      <c r="AK2604" s="15">
        <f t="shared" si="4455"/>
        <v>0</v>
      </c>
      <c r="AL2604" s="15">
        <f t="shared" si="4455"/>
        <v>0</v>
      </c>
      <c r="AM2604" s="15">
        <f t="shared" si="4389"/>
        <v>84.7</v>
      </c>
      <c r="AN2604" s="15">
        <f t="shared" si="4390"/>
        <v>84.7</v>
      </c>
      <c r="AO2604" s="15">
        <f t="shared" si="4391"/>
        <v>84.7</v>
      </c>
      <c r="AP2604" s="15">
        <f t="shared" si="4455"/>
        <v>0</v>
      </c>
      <c r="AQ2604" s="15">
        <f t="shared" si="4455"/>
        <v>0</v>
      </c>
      <c r="AR2604" s="15">
        <f t="shared" si="4455"/>
        <v>0</v>
      </c>
      <c r="AS2604" s="15">
        <f t="shared" si="4455"/>
        <v>0</v>
      </c>
      <c r="AT2604" s="15">
        <f t="shared" si="4455"/>
        <v>0</v>
      </c>
      <c r="AU2604" s="15">
        <f t="shared" si="4455"/>
        <v>0</v>
      </c>
      <c r="AV2604" s="15">
        <f t="shared" si="4455"/>
        <v>0</v>
      </c>
      <c r="AW2604" s="15">
        <f t="shared" si="4455"/>
        <v>0</v>
      </c>
      <c r="AX2604" s="15">
        <f t="shared" si="4455"/>
        <v>0</v>
      </c>
      <c r="AY2604" s="15">
        <f t="shared" si="4455"/>
        <v>0</v>
      </c>
      <c r="AZ2604" s="15">
        <f t="shared" si="4455"/>
        <v>0</v>
      </c>
      <c r="BA2604" s="15">
        <f t="shared" si="4455"/>
        <v>0</v>
      </c>
      <c r="BB2604" s="15">
        <f t="shared" si="4455"/>
        <v>0</v>
      </c>
      <c r="BC2604" s="15">
        <f t="shared" si="4434"/>
        <v>84.7</v>
      </c>
      <c r="BD2604" s="15">
        <f t="shared" si="4432"/>
        <v>84.7</v>
      </c>
      <c r="BE2604" s="15">
        <f t="shared" si="4433"/>
        <v>84.7</v>
      </c>
      <c r="BF2604" s="15">
        <f t="shared" si="4455"/>
        <v>0</v>
      </c>
    </row>
    <row r="2605" spans="1:58" x14ac:dyDescent="0.3">
      <c r="A2605" s="11" t="s">
        <v>74</v>
      </c>
      <c r="B2605" s="11" t="s">
        <v>20</v>
      </c>
      <c r="C2605" s="11" t="s">
        <v>39</v>
      </c>
      <c r="D2605" s="11"/>
      <c r="E2605" s="11"/>
      <c r="F2605" s="7" t="s">
        <v>66</v>
      </c>
      <c r="G2605" s="16">
        <f t="shared" si="4454"/>
        <v>84.7</v>
      </c>
      <c r="H2605" s="16">
        <f t="shared" si="4454"/>
        <v>84.7</v>
      </c>
      <c r="I2605" s="16">
        <f t="shared" si="4454"/>
        <v>84.7</v>
      </c>
      <c r="J2605" s="16">
        <f t="shared" si="4454"/>
        <v>0</v>
      </c>
      <c r="K2605" s="16">
        <f t="shared" si="4454"/>
        <v>0</v>
      </c>
      <c r="L2605" s="16">
        <f t="shared" si="4454"/>
        <v>0</v>
      </c>
      <c r="M2605" s="16">
        <f t="shared" si="4385"/>
        <v>84.7</v>
      </c>
      <c r="N2605" s="14">
        <f t="shared" si="4386"/>
        <v>84.7</v>
      </c>
      <c r="O2605" s="16">
        <f t="shared" si="4387"/>
        <v>84.7</v>
      </c>
      <c r="P2605" s="16">
        <f t="shared" si="4455"/>
        <v>0</v>
      </c>
      <c r="Q2605" s="16">
        <f t="shared" si="4398"/>
        <v>84.7</v>
      </c>
      <c r="R2605" s="16">
        <f t="shared" si="4455"/>
        <v>0</v>
      </c>
      <c r="S2605" s="16">
        <f t="shared" si="4455"/>
        <v>0</v>
      </c>
      <c r="T2605" s="16">
        <f t="shared" si="4455"/>
        <v>0</v>
      </c>
      <c r="U2605" s="16">
        <f t="shared" si="4455"/>
        <v>0</v>
      </c>
      <c r="V2605" s="16">
        <f t="shared" si="4455"/>
        <v>0</v>
      </c>
      <c r="W2605" s="16">
        <f t="shared" si="4455"/>
        <v>0</v>
      </c>
      <c r="X2605" s="16">
        <f t="shared" si="4455"/>
        <v>0</v>
      </c>
      <c r="Y2605" s="16">
        <f t="shared" si="4455"/>
        <v>0</v>
      </c>
      <c r="Z2605" s="16">
        <f t="shared" si="4455"/>
        <v>0</v>
      </c>
      <c r="AA2605" s="16">
        <f t="shared" si="4455"/>
        <v>0</v>
      </c>
      <c r="AB2605" s="16">
        <f t="shared" si="4455"/>
        <v>0</v>
      </c>
      <c r="AC2605" s="16">
        <f t="shared" si="4455"/>
        <v>0</v>
      </c>
      <c r="AD2605" s="16">
        <f t="shared" si="4455"/>
        <v>0</v>
      </c>
      <c r="AE2605" s="16">
        <f t="shared" si="4455"/>
        <v>0</v>
      </c>
      <c r="AF2605" s="16">
        <f t="shared" si="4455"/>
        <v>0</v>
      </c>
      <c r="AG2605" s="16">
        <f t="shared" si="4392"/>
        <v>84.7</v>
      </c>
      <c r="AH2605" s="16">
        <f t="shared" si="4393"/>
        <v>84.7</v>
      </c>
      <c r="AI2605" s="16">
        <f t="shared" si="4394"/>
        <v>84.7</v>
      </c>
      <c r="AJ2605" s="16">
        <f t="shared" si="4455"/>
        <v>0</v>
      </c>
      <c r="AK2605" s="16">
        <f t="shared" si="4455"/>
        <v>0</v>
      </c>
      <c r="AL2605" s="16">
        <f t="shared" si="4455"/>
        <v>0</v>
      </c>
      <c r="AM2605" s="16">
        <f t="shared" si="4389"/>
        <v>84.7</v>
      </c>
      <c r="AN2605" s="16">
        <f t="shared" si="4390"/>
        <v>84.7</v>
      </c>
      <c r="AO2605" s="16">
        <f t="shared" si="4391"/>
        <v>84.7</v>
      </c>
      <c r="AP2605" s="16">
        <f t="shared" si="4455"/>
        <v>0</v>
      </c>
      <c r="AQ2605" s="16">
        <f t="shared" si="4455"/>
        <v>0</v>
      </c>
      <c r="AR2605" s="16">
        <f t="shared" si="4455"/>
        <v>0</v>
      </c>
      <c r="AS2605" s="16">
        <f t="shared" si="4455"/>
        <v>0</v>
      </c>
      <c r="AT2605" s="16">
        <f t="shared" si="4455"/>
        <v>0</v>
      </c>
      <c r="AU2605" s="16">
        <f t="shared" si="4455"/>
        <v>0</v>
      </c>
      <c r="AV2605" s="16">
        <f t="shared" si="4455"/>
        <v>0</v>
      </c>
      <c r="AW2605" s="16">
        <f t="shared" si="4455"/>
        <v>0</v>
      </c>
      <c r="AX2605" s="16">
        <f t="shared" si="4455"/>
        <v>0</v>
      </c>
      <c r="AY2605" s="16">
        <f t="shared" si="4455"/>
        <v>0</v>
      </c>
      <c r="AZ2605" s="16">
        <f t="shared" si="4455"/>
        <v>0</v>
      </c>
      <c r="BA2605" s="16">
        <f t="shared" si="4455"/>
        <v>0</v>
      </c>
      <c r="BB2605" s="16">
        <f t="shared" si="4455"/>
        <v>0</v>
      </c>
      <c r="BC2605" s="16">
        <f t="shared" si="4434"/>
        <v>84.7</v>
      </c>
      <c r="BD2605" s="16">
        <f t="shared" si="4432"/>
        <v>84.7</v>
      </c>
      <c r="BE2605" s="16">
        <f t="shared" si="4433"/>
        <v>84.7</v>
      </c>
      <c r="BF2605" s="16">
        <f t="shared" si="4455"/>
        <v>0</v>
      </c>
    </row>
    <row r="2606" spans="1:58" ht="31.2" x14ac:dyDescent="0.3">
      <c r="A2606" s="8" t="s">
        <v>74</v>
      </c>
      <c r="B2606" s="8" t="s">
        <v>20</v>
      </c>
      <c r="C2606" s="8" t="s">
        <v>39</v>
      </c>
      <c r="D2606" s="8" t="s">
        <v>232</v>
      </c>
      <c r="E2606" s="30"/>
      <c r="F2606" s="24" t="s">
        <v>595</v>
      </c>
      <c r="G2606" s="14">
        <f t="shared" si="4454"/>
        <v>84.7</v>
      </c>
      <c r="H2606" s="14">
        <f t="shared" si="4454"/>
        <v>84.7</v>
      </c>
      <c r="I2606" s="14">
        <f t="shared" si="4454"/>
        <v>84.7</v>
      </c>
      <c r="J2606" s="14">
        <f t="shared" si="4454"/>
        <v>0</v>
      </c>
      <c r="K2606" s="14">
        <f t="shared" si="4454"/>
        <v>0</v>
      </c>
      <c r="L2606" s="14">
        <f t="shared" si="4454"/>
        <v>0</v>
      </c>
      <c r="M2606" s="14">
        <f t="shared" si="4385"/>
        <v>84.7</v>
      </c>
      <c r="N2606" s="14">
        <f t="shared" si="4386"/>
        <v>84.7</v>
      </c>
      <c r="O2606" s="14">
        <f t="shared" si="4387"/>
        <v>84.7</v>
      </c>
      <c r="P2606" s="14">
        <f t="shared" si="4455"/>
        <v>0</v>
      </c>
      <c r="Q2606" s="14">
        <f t="shared" si="4398"/>
        <v>84.7</v>
      </c>
      <c r="R2606" s="14">
        <f t="shared" si="4455"/>
        <v>0</v>
      </c>
      <c r="S2606" s="14">
        <f t="shared" si="4455"/>
        <v>0</v>
      </c>
      <c r="T2606" s="14">
        <f t="shared" si="4455"/>
        <v>0</v>
      </c>
      <c r="U2606" s="14">
        <f t="shared" si="4455"/>
        <v>0</v>
      </c>
      <c r="V2606" s="14">
        <f t="shared" si="4455"/>
        <v>0</v>
      </c>
      <c r="W2606" s="14">
        <f t="shared" si="4455"/>
        <v>0</v>
      </c>
      <c r="X2606" s="14">
        <f t="shared" si="4455"/>
        <v>0</v>
      </c>
      <c r="Y2606" s="14">
        <f t="shared" si="4455"/>
        <v>0</v>
      </c>
      <c r="Z2606" s="14">
        <f t="shared" si="4455"/>
        <v>0</v>
      </c>
      <c r="AA2606" s="14">
        <f t="shared" si="4455"/>
        <v>0</v>
      </c>
      <c r="AB2606" s="14">
        <f t="shared" si="4455"/>
        <v>0</v>
      </c>
      <c r="AC2606" s="14">
        <f t="shared" si="4455"/>
        <v>0</v>
      </c>
      <c r="AD2606" s="14">
        <f t="shared" si="4455"/>
        <v>0</v>
      </c>
      <c r="AE2606" s="14">
        <f t="shared" si="4455"/>
        <v>0</v>
      </c>
      <c r="AF2606" s="14">
        <f t="shared" si="4455"/>
        <v>0</v>
      </c>
      <c r="AG2606" s="14">
        <f t="shared" si="4392"/>
        <v>84.7</v>
      </c>
      <c r="AH2606" s="14">
        <f t="shared" si="4393"/>
        <v>84.7</v>
      </c>
      <c r="AI2606" s="14">
        <f t="shared" si="4394"/>
        <v>84.7</v>
      </c>
      <c r="AJ2606" s="14">
        <f t="shared" si="4455"/>
        <v>0</v>
      </c>
      <c r="AK2606" s="14">
        <f t="shared" si="4455"/>
        <v>0</v>
      </c>
      <c r="AL2606" s="14">
        <f t="shared" si="4455"/>
        <v>0</v>
      </c>
      <c r="AM2606" s="14">
        <f t="shared" si="4389"/>
        <v>84.7</v>
      </c>
      <c r="AN2606" s="14">
        <f t="shared" si="4390"/>
        <v>84.7</v>
      </c>
      <c r="AO2606" s="14">
        <f t="shared" si="4391"/>
        <v>84.7</v>
      </c>
      <c r="AP2606" s="14">
        <f t="shared" si="4455"/>
        <v>0</v>
      </c>
      <c r="AQ2606" s="14">
        <f t="shared" si="4455"/>
        <v>0</v>
      </c>
      <c r="AR2606" s="14">
        <f t="shared" si="4455"/>
        <v>0</v>
      </c>
      <c r="AS2606" s="14">
        <f t="shared" si="4455"/>
        <v>0</v>
      </c>
      <c r="AT2606" s="14">
        <f t="shared" si="4455"/>
        <v>0</v>
      </c>
      <c r="AU2606" s="14">
        <f t="shared" si="4455"/>
        <v>0</v>
      </c>
      <c r="AV2606" s="14">
        <f t="shared" si="4455"/>
        <v>0</v>
      </c>
      <c r="AW2606" s="14">
        <f t="shared" si="4455"/>
        <v>0</v>
      </c>
      <c r="AX2606" s="14">
        <f t="shared" si="4455"/>
        <v>0</v>
      </c>
      <c r="AY2606" s="14">
        <f t="shared" si="4455"/>
        <v>0</v>
      </c>
      <c r="AZ2606" s="14">
        <f t="shared" si="4455"/>
        <v>0</v>
      </c>
      <c r="BA2606" s="14">
        <f t="shared" si="4455"/>
        <v>0</v>
      </c>
      <c r="BB2606" s="14">
        <f t="shared" si="4455"/>
        <v>0</v>
      </c>
      <c r="BC2606" s="14">
        <f t="shared" si="4434"/>
        <v>84.7</v>
      </c>
      <c r="BD2606" s="14">
        <f t="shared" si="4432"/>
        <v>84.7</v>
      </c>
      <c r="BE2606" s="14">
        <f t="shared" si="4433"/>
        <v>84.7</v>
      </c>
      <c r="BF2606" s="14">
        <f t="shared" si="4455"/>
        <v>0</v>
      </c>
    </row>
    <row r="2607" spans="1:58" ht="31.2" x14ac:dyDescent="0.3">
      <c r="A2607" s="8" t="s">
        <v>74</v>
      </c>
      <c r="B2607" s="8" t="s">
        <v>20</v>
      </c>
      <c r="C2607" s="8" t="s">
        <v>39</v>
      </c>
      <c r="D2607" s="8" t="s">
        <v>495</v>
      </c>
      <c r="E2607" s="30"/>
      <c r="F2607" s="13" t="s">
        <v>820</v>
      </c>
      <c r="G2607" s="14">
        <f t="shared" si="4454"/>
        <v>84.7</v>
      </c>
      <c r="H2607" s="14">
        <f t="shared" si="4454"/>
        <v>84.7</v>
      </c>
      <c r="I2607" s="14">
        <f t="shared" si="4454"/>
        <v>84.7</v>
      </c>
      <c r="J2607" s="14">
        <f t="shared" si="4454"/>
        <v>0</v>
      </c>
      <c r="K2607" s="14">
        <f t="shared" si="4454"/>
        <v>0</v>
      </c>
      <c r="L2607" s="14">
        <f t="shared" si="4454"/>
        <v>0</v>
      </c>
      <c r="M2607" s="14">
        <f t="shared" si="4385"/>
        <v>84.7</v>
      </c>
      <c r="N2607" s="14">
        <f t="shared" si="4386"/>
        <v>84.7</v>
      </c>
      <c r="O2607" s="14">
        <f t="shared" si="4387"/>
        <v>84.7</v>
      </c>
      <c r="P2607" s="14">
        <f t="shared" si="4455"/>
        <v>0</v>
      </c>
      <c r="Q2607" s="14">
        <f t="shared" si="4398"/>
        <v>84.7</v>
      </c>
      <c r="R2607" s="14">
        <f t="shared" si="4455"/>
        <v>0</v>
      </c>
      <c r="S2607" s="14">
        <f t="shared" si="4455"/>
        <v>0</v>
      </c>
      <c r="T2607" s="14">
        <f t="shared" si="4455"/>
        <v>0</v>
      </c>
      <c r="U2607" s="14">
        <f t="shared" si="4455"/>
        <v>0</v>
      </c>
      <c r="V2607" s="14">
        <f t="shared" si="4455"/>
        <v>0</v>
      </c>
      <c r="W2607" s="14">
        <f t="shared" si="4455"/>
        <v>0</v>
      </c>
      <c r="X2607" s="14">
        <f t="shared" si="4455"/>
        <v>0</v>
      </c>
      <c r="Y2607" s="14">
        <f t="shared" si="4455"/>
        <v>0</v>
      </c>
      <c r="Z2607" s="14">
        <f t="shared" si="4455"/>
        <v>0</v>
      </c>
      <c r="AA2607" s="14">
        <f t="shared" si="4455"/>
        <v>0</v>
      </c>
      <c r="AB2607" s="14">
        <f t="shared" si="4455"/>
        <v>0</v>
      </c>
      <c r="AC2607" s="14">
        <f t="shared" si="4455"/>
        <v>0</v>
      </c>
      <c r="AD2607" s="14">
        <f t="shared" si="4455"/>
        <v>0</v>
      </c>
      <c r="AE2607" s="14">
        <f t="shared" si="4455"/>
        <v>0</v>
      </c>
      <c r="AF2607" s="14">
        <f t="shared" si="4455"/>
        <v>0</v>
      </c>
      <c r="AG2607" s="14">
        <f t="shared" si="4392"/>
        <v>84.7</v>
      </c>
      <c r="AH2607" s="14">
        <f t="shared" si="4393"/>
        <v>84.7</v>
      </c>
      <c r="AI2607" s="14">
        <f t="shared" si="4394"/>
        <v>84.7</v>
      </c>
      <c r="AJ2607" s="14">
        <f t="shared" si="4455"/>
        <v>0</v>
      </c>
      <c r="AK2607" s="14">
        <f t="shared" si="4455"/>
        <v>0</v>
      </c>
      <c r="AL2607" s="14">
        <f t="shared" si="4455"/>
        <v>0</v>
      </c>
      <c r="AM2607" s="14">
        <f t="shared" si="4389"/>
        <v>84.7</v>
      </c>
      <c r="AN2607" s="14">
        <f t="shared" si="4390"/>
        <v>84.7</v>
      </c>
      <c r="AO2607" s="14">
        <f t="shared" si="4391"/>
        <v>84.7</v>
      </c>
      <c r="AP2607" s="14">
        <f t="shared" si="4455"/>
        <v>0</v>
      </c>
      <c r="AQ2607" s="14">
        <f t="shared" si="4455"/>
        <v>0</v>
      </c>
      <c r="AR2607" s="14">
        <f t="shared" si="4455"/>
        <v>0</v>
      </c>
      <c r="AS2607" s="14">
        <f t="shared" si="4455"/>
        <v>0</v>
      </c>
      <c r="AT2607" s="14">
        <f t="shared" si="4455"/>
        <v>0</v>
      </c>
      <c r="AU2607" s="14">
        <f t="shared" si="4455"/>
        <v>0</v>
      </c>
      <c r="AV2607" s="14">
        <f t="shared" si="4455"/>
        <v>0</v>
      </c>
      <c r="AW2607" s="14">
        <f t="shared" si="4455"/>
        <v>0</v>
      </c>
      <c r="AX2607" s="14">
        <f t="shared" si="4455"/>
        <v>0</v>
      </c>
      <c r="AY2607" s="14">
        <f t="shared" si="4455"/>
        <v>0</v>
      </c>
      <c r="AZ2607" s="14">
        <f t="shared" si="4455"/>
        <v>0</v>
      </c>
      <c r="BA2607" s="14">
        <f t="shared" si="4455"/>
        <v>0</v>
      </c>
      <c r="BB2607" s="14">
        <f t="shared" si="4455"/>
        <v>0</v>
      </c>
      <c r="BC2607" s="14">
        <f t="shared" si="4434"/>
        <v>84.7</v>
      </c>
      <c r="BD2607" s="14">
        <f t="shared" si="4432"/>
        <v>84.7</v>
      </c>
      <c r="BE2607" s="14">
        <f t="shared" si="4433"/>
        <v>84.7</v>
      </c>
      <c r="BF2607" s="14">
        <f t="shared" si="4455"/>
        <v>0</v>
      </c>
    </row>
    <row r="2608" spans="1:58" ht="62.4" x14ac:dyDescent="0.3">
      <c r="A2608" s="8" t="s">
        <v>74</v>
      </c>
      <c r="B2608" s="8" t="s">
        <v>20</v>
      </c>
      <c r="C2608" s="8" t="s">
        <v>39</v>
      </c>
      <c r="D2608" s="8" t="s">
        <v>505</v>
      </c>
      <c r="E2608" s="30"/>
      <c r="F2608" s="18" t="s">
        <v>1089</v>
      </c>
      <c r="G2608" s="14">
        <f t="shared" si="4454"/>
        <v>84.7</v>
      </c>
      <c r="H2608" s="14">
        <f t="shared" si="4454"/>
        <v>84.7</v>
      </c>
      <c r="I2608" s="14">
        <f t="shared" si="4454"/>
        <v>84.7</v>
      </c>
      <c r="J2608" s="14">
        <f t="shared" si="4454"/>
        <v>0</v>
      </c>
      <c r="K2608" s="14">
        <f t="shared" si="4454"/>
        <v>0</v>
      </c>
      <c r="L2608" s="14">
        <f t="shared" si="4454"/>
        <v>0</v>
      </c>
      <c r="M2608" s="14">
        <f t="shared" ref="M2608:M2699" si="4456">G2608+J2608</f>
        <v>84.7</v>
      </c>
      <c r="N2608" s="14">
        <f t="shared" ref="N2608:N2699" si="4457">H2608+K2608</f>
        <v>84.7</v>
      </c>
      <c r="O2608" s="14">
        <f t="shared" ref="O2608:O2699" si="4458">I2608+L2608</f>
        <v>84.7</v>
      </c>
      <c r="P2608" s="14">
        <f t="shared" si="4455"/>
        <v>0</v>
      </c>
      <c r="Q2608" s="14">
        <f t="shared" si="4398"/>
        <v>84.7</v>
      </c>
      <c r="R2608" s="14">
        <f t="shared" si="4455"/>
        <v>0</v>
      </c>
      <c r="S2608" s="14">
        <f t="shared" si="4455"/>
        <v>0</v>
      </c>
      <c r="T2608" s="14">
        <f t="shared" si="4455"/>
        <v>0</v>
      </c>
      <c r="U2608" s="14">
        <f t="shared" si="4455"/>
        <v>0</v>
      </c>
      <c r="V2608" s="14">
        <f t="shared" si="4455"/>
        <v>0</v>
      </c>
      <c r="W2608" s="14">
        <f t="shared" si="4455"/>
        <v>0</v>
      </c>
      <c r="X2608" s="14">
        <f t="shared" si="4455"/>
        <v>0</v>
      </c>
      <c r="Y2608" s="14">
        <f t="shared" si="4455"/>
        <v>0</v>
      </c>
      <c r="Z2608" s="14">
        <f t="shared" si="4455"/>
        <v>0</v>
      </c>
      <c r="AA2608" s="14">
        <f t="shared" si="4455"/>
        <v>0</v>
      </c>
      <c r="AB2608" s="14">
        <f t="shared" si="4455"/>
        <v>0</v>
      </c>
      <c r="AC2608" s="14">
        <f t="shared" si="4455"/>
        <v>0</v>
      </c>
      <c r="AD2608" s="14">
        <f t="shared" si="4455"/>
        <v>0</v>
      </c>
      <c r="AE2608" s="14">
        <f t="shared" si="4455"/>
        <v>0</v>
      </c>
      <c r="AF2608" s="14">
        <f t="shared" si="4455"/>
        <v>0</v>
      </c>
      <c r="AG2608" s="14">
        <f t="shared" si="4392"/>
        <v>84.7</v>
      </c>
      <c r="AH2608" s="14">
        <f t="shared" si="4393"/>
        <v>84.7</v>
      </c>
      <c r="AI2608" s="14">
        <f t="shared" si="4394"/>
        <v>84.7</v>
      </c>
      <c r="AJ2608" s="14">
        <f t="shared" si="4455"/>
        <v>0</v>
      </c>
      <c r="AK2608" s="14">
        <f t="shared" si="4455"/>
        <v>0</v>
      </c>
      <c r="AL2608" s="14">
        <f t="shared" si="4455"/>
        <v>0</v>
      </c>
      <c r="AM2608" s="14">
        <f t="shared" ref="AM2608:AM2671" si="4459">AG2608+AJ2608</f>
        <v>84.7</v>
      </c>
      <c r="AN2608" s="14">
        <f t="shared" ref="AN2608:AN2671" si="4460">AH2608+AK2608</f>
        <v>84.7</v>
      </c>
      <c r="AO2608" s="14">
        <f t="shared" ref="AO2608:AO2671" si="4461">AI2608+AL2608</f>
        <v>84.7</v>
      </c>
      <c r="AP2608" s="14">
        <f t="shared" si="4455"/>
        <v>0</v>
      </c>
      <c r="AQ2608" s="14">
        <f t="shared" si="4455"/>
        <v>0</v>
      </c>
      <c r="AR2608" s="14">
        <f t="shared" si="4455"/>
        <v>0</v>
      </c>
      <c r="AS2608" s="14">
        <f t="shared" si="4455"/>
        <v>0</v>
      </c>
      <c r="AT2608" s="14">
        <f t="shared" si="4455"/>
        <v>0</v>
      </c>
      <c r="AU2608" s="14">
        <f t="shared" si="4455"/>
        <v>0</v>
      </c>
      <c r="AV2608" s="14">
        <f t="shared" si="4455"/>
        <v>0</v>
      </c>
      <c r="AW2608" s="14">
        <f t="shared" si="4455"/>
        <v>0</v>
      </c>
      <c r="AX2608" s="14">
        <f t="shared" si="4455"/>
        <v>0</v>
      </c>
      <c r="AY2608" s="14">
        <f t="shared" si="4455"/>
        <v>0</v>
      </c>
      <c r="AZ2608" s="14">
        <f t="shared" si="4455"/>
        <v>0</v>
      </c>
      <c r="BA2608" s="14">
        <f t="shared" si="4455"/>
        <v>0</v>
      </c>
      <c r="BB2608" s="14">
        <f t="shared" si="4455"/>
        <v>0</v>
      </c>
      <c r="BC2608" s="14">
        <f t="shared" si="4434"/>
        <v>84.7</v>
      </c>
      <c r="BD2608" s="14">
        <f t="shared" si="4432"/>
        <v>84.7</v>
      </c>
      <c r="BE2608" s="14">
        <f t="shared" si="4433"/>
        <v>84.7</v>
      </c>
      <c r="BF2608" s="14">
        <f t="shared" si="4455"/>
        <v>0</v>
      </c>
    </row>
    <row r="2609" spans="1:59" ht="31.2" x14ac:dyDescent="0.3">
      <c r="A2609" s="8" t="s">
        <v>74</v>
      </c>
      <c r="B2609" s="8" t="s">
        <v>20</v>
      </c>
      <c r="C2609" s="8" t="s">
        <v>39</v>
      </c>
      <c r="D2609" s="8" t="s">
        <v>505</v>
      </c>
      <c r="E2609" s="30">
        <v>200</v>
      </c>
      <c r="F2609" s="24" t="s">
        <v>528</v>
      </c>
      <c r="G2609" s="14">
        <f t="shared" si="4454"/>
        <v>84.7</v>
      </c>
      <c r="H2609" s="14">
        <f t="shared" si="4454"/>
        <v>84.7</v>
      </c>
      <c r="I2609" s="14">
        <f t="shared" si="4454"/>
        <v>84.7</v>
      </c>
      <c r="J2609" s="14">
        <f t="shared" si="4454"/>
        <v>0</v>
      </c>
      <c r="K2609" s="14">
        <f t="shared" si="4454"/>
        <v>0</v>
      </c>
      <c r="L2609" s="14">
        <f t="shared" si="4454"/>
        <v>0</v>
      </c>
      <c r="M2609" s="14">
        <f t="shared" si="4456"/>
        <v>84.7</v>
      </c>
      <c r="N2609" s="14">
        <f t="shared" si="4457"/>
        <v>84.7</v>
      </c>
      <c r="O2609" s="14">
        <f t="shared" si="4458"/>
        <v>84.7</v>
      </c>
      <c r="P2609" s="14">
        <f t="shared" si="4455"/>
        <v>0</v>
      </c>
      <c r="Q2609" s="14">
        <f t="shared" si="4398"/>
        <v>84.7</v>
      </c>
      <c r="R2609" s="14">
        <f t="shared" si="4455"/>
        <v>0</v>
      </c>
      <c r="S2609" s="14">
        <f t="shared" si="4455"/>
        <v>0</v>
      </c>
      <c r="T2609" s="14">
        <f t="shared" si="4455"/>
        <v>0</v>
      </c>
      <c r="U2609" s="14">
        <f t="shared" si="4455"/>
        <v>0</v>
      </c>
      <c r="V2609" s="14">
        <f t="shared" si="4455"/>
        <v>0</v>
      </c>
      <c r="W2609" s="14">
        <f t="shared" si="4455"/>
        <v>0</v>
      </c>
      <c r="X2609" s="14">
        <f t="shared" si="4455"/>
        <v>0</v>
      </c>
      <c r="Y2609" s="14">
        <f t="shared" si="4455"/>
        <v>0</v>
      </c>
      <c r="Z2609" s="14">
        <f t="shared" si="4455"/>
        <v>0</v>
      </c>
      <c r="AA2609" s="14">
        <f t="shared" si="4455"/>
        <v>0</v>
      </c>
      <c r="AB2609" s="14">
        <f t="shared" si="4455"/>
        <v>0</v>
      </c>
      <c r="AC2609" s="14">
        <f t="shared" si="4455"/>
        <v>0</v>
      </c>
      <c r="AD2609" s="14">
        <f t="shared" si="4455"/>
        <v>0</v>
      </c>
      <c r="AE2609" s="14">
        <f t="shared" si="4455"/>
        <v>0</v>
      </c>
      <c r="AF2609" s="14">
        <f t="shared" si="4455"/>
        <v>0</v>
      </c>
      <c r="AG2609" s="14">
        <f t="shared" si="4392"/>
        <v>84.7</v>
      </c>
      <c r="AH2609" s="14">
        <f t="shared" si="4393"/>
        <v>84.7</v>
      </c>
      <c r="AI2609" s="14">
        <f t="shared" si="4394"/>
        <v>84.7</v>
      </c>
      <c r="AJ2609" s="14">
        <f t="shared" si="4455"/>
        <v>0</v>
      </c>
      <c r="AK2609" s="14">
        <f t="shared" si="4455"/>
        <v>0</v>
      </c>
      <c r="AL2609" s="14">
        <f t="shared" si="4455"/>
        <v>0</v>
      </c>
      <c r="AM2609" s="14">
        <f t="shared" si="4459"/>
        <v>84.7</v>
      </c>
      <c r="AN2609" s="14">
        <f t="shared" si="4460"/>
        <v>84.7</v>
      </c>
      <c r="AO2609" s="14">
        <f t="shared" si="4461"/>
        <v>84.7</v>
      </c>
      <c r="AP2609" s="14">
        <f t="shared" si="4455"/>
        <v>0</v>
      </c>
      <c r="AQ2609" s="14">
        <f t="shared" si="4455"/>
        <v>0</v>
      </c>
      <c r="AR2609" s="14">
        <f t="shared" si="4455"/>
        <v>0</v>
      </c>
      <c r="AS2609" s="14">
        <f t="shared" si="4455"/>
        <v>0</v>
      </c>
      <c r="AT2609" s="14">
        <f t="shared" si="4455"/>
        <v>0</v>
      </c>
      <c r="AU2609" s="14">
        <f t="shared" si="4455"/>
        <v>0</v>
      </c>
      <c r="AV2609" s="14">
        <f t="shared" si="4455"/>
        <v>0</v>
      </c>
      <c r="AW2609" s="14">
        <f t="shared" si="4455"/>
        <v>0</v>
      </c>
      <c r="AX2609" s="14">
        <f t="shared" si="4455"/>
        <v>0</v>
      </c>
      <c r="AY2609" s="14">
        <f t="shared" si="4455"/>
        <v>0</v>
      </c>
      <c r="AZ2609" s="14">
        <f t="shared" si="4455"/>
        <v>0</v>
      </c>
      <c r="BA2609" s="14">
        <f t="shared" si="4455"/>
        <v>0</v>
      </c>
      <c r="BB2609" s="14">
        <f t="shared" si="4455"/>
        <v>0</v>
      </c>
      <c r="BC2609" s="14">
        <f t="shared" si="4434"/>
        <v>84.7</v>
      </c>
      <c r="BD2609" s="14">
        <f t="shared" si="4432"/>
        <v>84.7</v>
      </c>
      <c r="BE2609" s="14">
        <f t="shared" si="4433"/>
        <v>84.7</v>
      </c>
      <c r="BF2609" s="14">
        <f t="shared" si="4455"/>
        <v>0</v>
      </c>
    </row>
    <row r="2610" spans="1:59" ht="31.2" x14ac:dyDescent="0.3">
      <c r="A2610" s="8" t="s">
        <v>74</v>
      </c>
      <c r="B2610" s="8" t="s">
        <v>20</v>
      </c>
      <c r="C2610" s="8" t="s">
        <v>39</v>
      </c>
      <c r="D2610" s="8" t="s">
        <v>505</v>
      </c>
      <c r="E2610" s="30">
        <v>240</v>
      </c>
      <c r="F2610" s="24" t="s">
        <v>529</v>
      </c>
      <c r="G2610" s="14">
        <v>84.7</v>
      </c>
      <c r="H2610" s="14">
        <v>84.7</v>
      </c>
      <c r="I2610" s="14">
        <v>84.7</v>
      </c>
      <c r="J2610" s="14"/>
      <c r="K2610" s="14"/>
      <c r="L2610" s="14"/>
      <c r="M2610" s="14">
        <f t="shared" si="4456"/>
        <v>84.7</v>
      </c>
      <c r="N2610" s="14">
        <f t="shared" si="4457"/>
        <v>84.7</v>
      </c>
      <c r="O2610" s="14">
        <f t="shared" si="4458"/>
        <v>84.7</v>
      </c>
      <c r="P2610" s="14"/>
      <c r="Q2610" s="14">
        <f t="shared" si="4398"/>
        <v>84.7</v>
      </c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>
        <f t="shared" si="4392"/>
        <v>84.7</v>
      </c>
      <c r="AH2610" s="14">
        <f t="shared" si="4393"/>
        <v>84.7</v>
      </c>
      <c r="AI2610" s="14">
        <f t="shared" si="4394"/>
        <v>84.7</v>
      </c>
      <c r="AJ2610" s="14"/>
      <c r="AK2610" s="14"/>
      <c r="AL2610" s="14"/>
      <c r="AM2610" s="14">
        <f t="shared" si="4459"/>
        <v>84.7</v>
      </c>
      <c r="AN2610" s="14">
        <f t="shared" si="4460"/>
        <v>84.7</v>
      </c>
      <c r="AO2610" s="14">
        <f t="shared" si="4461"/>
        <v>84.7</v>
      </c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>
        <f t="shared" si="4434"/>
        <v>84.7</v>
      </c>
      <c r="BD2610" s="14">
        <f t="shared" si="4432"/>
        <v>84.7</v>
      </c>
      <c r="BE2610" s="14">
        <f t="shared" si="4433"/>
        <v>84.7</v>
      </c>
      <c r="BF2610" s="14"/>
    </row>
    <row r="2611" spans="1:59" s="3" customFormat="1" ht="31.2" x14ac:dyDescent="0.3">
      <c r="A2611" s="10" t="s">
        <v>76</v>
      </c>
      <c r="B2611" s="10"/>
      <c r="C2611" s="10"/>
      <c r="D2611" s="10"/>
      <c r="E2611" s="10"/>
      <c r="F2611" s="5" t="s">
        <v>78</v>
      </c>
      <c r="G2611" s="15">
        <f>G2620+G2612</f>
        <v>806098.4</v>
      </c>
      <c r="H2611" s="15">
        <f t="shared" ref="H2611:I2611" si="4462">H2620+H2612</f>
        <v>601970.39999999991</v>
      </c>
      <c r="I2611" s="15">
        <f t="shared" si="4462"/>
        <v>371398.3</v>
      </c>
      <c r="J2611" s="15">
        <f t="shared" ref="J2611:L2611" si="4463">J2620+J2612</f>
        <v>-55555.1</v>
      </c>
      <c r="K2611" s="15">
        <f t="shared" si="4463"/>
        <v>-34057.599999999999</v>
      </c>
      <c r="L2611" s="15">
        <f t="shared" si="4463"/>
        <v>-34057.599999999999</v>
      </c>
      <c r="M2611" s="15">
        <f t="shared" si="4456"/>
        <v>750543.3</v>
      </c>
      <c r="N2611" s="14">
        <f t="shared" si="4457"/>
        <v>567912.79999999993</v>
      </c>
      <c r="O2611" s="15">
        <f t="shared" si="4458"/>
        <v>337340.7</v>
      </c>
      <c r="P2611" s="15">
        <f t="shared" ref="P2611" si="4464">P2620+P2612</f>
        <v>0</v>
      </c>
      <c r="Q2611" s="15">
        <f t="shared" si="4398"/>
        <v>567912.79999999993</v>
      </c>
      <c r="R2611" s="15">
        <f t="shared" ref="R2611:BF2611" si="4465">R2620+R2612+R2780</f>
        <v>0</v>
      </c>
      <c r="S2611" s="15">
        <f t="shared" si="4465"/>
        <v>8364.9</v>
      </c>
      <c r="T2611" s="15">
        <f t="shared" si="4465"/>
        <v>0</v>
      </c>
      <c r="U2611" s="15">
        <f t="shared" si="4465"/>
        <v>20.001000000000001</v>
      </c>
      <c r="V2611" s="15">
        <f t="shared" si="4465"/>
        <v>31669.161</v>
      </c>
      <c r="W2611" s="15">
        <f t="shared" si="4465"/>
        <v>135091.50599999999</v>
      </c>
      <c r="X2611" s="15">
        <f t="shared" si="4465"/>
        <v>0</v>
      </c>
      <c r="Y2611" s="15">
        <f t="shared" si="4465"/>
        <v>3750.2530000000002</v>
      </c>
      <c r="Z2611" s="15">
        <f t="shared" ref="Z2611" si="4466">Z2620+Z2612+Z2780</f>
        <v>0</v>
      </c>
      <c r="AA2611" s="15">
        <f t="shared" si="4465"/>
        <v>0</v>
      </c>
      <c r="AB2611" s="15">
        <f t="shared" si="4465"/>
        <v>0</v>
      </c>
      <c r="AC2611" s="15">
        <f t="shared" si="4465"/>
        <v>0</v>
      </c>
      <c r="AD2611" s="15">
        <f t="shared" ref="AD2611" si="4467">AD2620+AD2612+AD2780</f>
        <v>0</v>
      </c>
      <c r="AE2611" s="15">
        <f t="shared" si="4465"/>
        <v>0</v>
      </c>
      <c r="AF2611" s="15">
        <f t="shared" si="4465"/>
        <v>0</v>
      </c>
      <c r="AG2611" s="15">
        <f t="shared" ref="AG2611:AG2674" si="4468">M2611+R2611+S2611+T2611+U2611+V2611+W2611+X2611+Y2611+AA2611+Z2611</f>
        <v>929439.12100000004</v>
      </c>
      <c r="AH2611" s="15">
        <f t="shared" ref="AH2611:AH2674" si="4469">Q2611+AB2611+AC2611+AD2611</f>
        <v>567912.79999999993</v>
      </c>
      <c r="AI2611" s="15">
        <f t="shared" ref="AI2611:AI2674" si="4470">O2611+AE2611+AF2611</f>
        <v>337340.7</v>
      </c>
      <c r="AJ2611" s="15">
        <f t="shared" ref="AJ2611:AL2611" si="4471">AJ2620+AJ2612+AJ2780</f>
        <v>169910.367</v>
      </c>
      <c r="AK2611" s="15">
        <f t="shared" si="4471"/>
        <v>0</v>
      </c>
      <c r="AL2611" s="15">
        <f t="shared" si="4471"/>
        <v>65000</v>
      </c>
      <c r="AM2611" s="15">
        <f t="shared" si="4459"/>
        <v>1099349.4880000001</v>
      </c>
      <c r="AN2611" s="15">
        <f t="shared" si="4460"/>
        <v>567912.79999999993</v>
      </c>
      <c r="AO2611" s="15">
        <f t="shared" si="4461"/>
        <v>402340.7</v>
      </c>
      <c r="AP2611" s="15">
        <f t="shared" ref="AP2611:BB2611" si="4472">AP2620+AP2612+AP2780</f>
        <v>0</v>
      </c>
      <c r="AQ2611" s="15">
        <f t="shared" si="4472"/>
        <v>0</v>
      </c>
      <c r="AR2611" s="15">
        <f t="shared" si="4472"/>
        <v>-20.021000000000001</v>
      </c>
      <c r="AS2611" s="15">
        <f t="shared" si="4472"/>
        <v>0</v>
      </c>
      <c r="AT2611" s="15">
        <f t="shared" si="4472"/>
        <v>0</v>
      </c>
      <c r="AU2611" s="15">
        <f t="shared" si="4472"/>
        <v>0</v>
      </c>
      <c r="AV2611" s="15">
        <f t="shared" si="4472"/>
        <v>0</v>
      </c>
      <c r="AW2611" s="15">
        <f t="shared" si="4472"/>
        <v>0</v>
      </c>
      <c r="AX2611" s="15">
        <f t="shared" si="4472"/>
        <v>0</v>
      </c>
      <c r="AY2611" s="15">
        <f t="shared" si="4472"/>
        <v>0</v>
      </c>
      <c r="AZ2611" s="15">
        <f t="shared" ref="AZ2611:BA2611" si="4473">AZ2620+AZ2612+AZ2780</f>
        <v>0</v>
      </c>
      <c r="BA2611" s="15">
        <f t="shared" si="4473"/>
        <v>0</v>
      </c>
      <c r="BB2611" s="15">
        <f t="shared" si="4472"/>
        <v>0</v>
      </c>
      <c r="BC2611" s="15">
        <f t="shared" si="4434"/>
        <v>1099329.4670000002</v>
      </c>
      <c r="BD2611" s="15">
        <f t="shared" si="4432"/>
        <v>567912.79999999993</v>
      </c>
      <c r="BE2611" s="15">
        <f t="shared" si="4433"/>
        <v>402340.7</v>
      </c>
      <c r="BF2611" s="15">
        <f t="shared" si="4465"/>
        <v>0</v>
      </c>
    </row>
    <row r="2612" spans="1:59" s="3" customFormat="1" x14ac:dyDescent="0.3">
      <c r="A2612" s="10" t="s">
        <v>76</v>
      </c>
      <c r="B2612" s="10" t="s">
        <v>24</v>
      </c>
      <c r="C2612" s="10"/>
      <c r="D2612" s="10"/>
      <c r="E2612" s="10"/>
      <c r="F2612" s="5" t="s">
        <v>27</v>
      </c>
      <c r="G2612" s="15">
        <f t="shared" ref="G2612:G2618" si="4474">G2613</f>
        <v>108000</v>
      </c>
      <c r="H2612" s="15">
        <f t="shared" ref="H2612:BF2612" si="4475">H2613</f>
        <v>108000</v>
      </c>
      <c r="I2612" s="15">
        <f t="shared" si="4475"/>
        <v>108000</v>
      </c>
      <c r="J2612" s="15">
        <f t="shared" si="4475"/>
        <v>-33000</v>
      </c>
      <c r="K2612" s="15">
        <f t="shared" si="4475"/>
        <v>-33000</v>
      </c>
      <c r="L2612" s="15">
        <f t="shared" si="4475"/>
        <v>-33000</v>
      </c>
      <c r="M2612" s="15">
        <f t="shared" si="4456"/>
        <v>75000</v>
      </c>
      <c r="N2612" s="14">
        <f t="shared" si="4457"/>
        <v>75000</v>
      </c>
      <c r="O2612" s="15">
        <f t="shared" si="4458"/>
        <v>75000</v>
      </c>
      <c r="P2612" s="15">
        <f t="shared" si="4475"/>
        <v>0</v>
      </c>
      <c r="Q2612" s="15">
        <f t="shared" si="4398"/>
        <v>75000</v>
      </c>
      <c r="R2612" s="15">
        <f t="shared" si="4475"/>
        <v>0</v>
      </c>
      <c r="S2612" s="15">
        <f t="shared" si="4475"/>
        <v>0</v>
      </c>
      <c r="T2612" s="15">
        <f t="shared" si="4475"/>
        <v>0</v>
      </c>
      <c r="U2612" s="15">
        <f t="shared" si="4475"/>
        <v>0</v>
      </c>
      <c r="V2612" s="15">
        <f t="shared" si="4475"/>
        <v>0</v>
      </c>
      <c r="W2612" s="15">
        <f t="shared" si="4475"/>
        <v>0</v>
      </c>
      <c r="X2612" s="15">
        <f t="shared" si="4475"/>
        <v>0</v>
      </c>
      <c r="Y2612" s="15">
        <f t="shared" si="4475"/>
        <v>0</v>
      </c>
      <c r="Z2612" s="15">
        <f t="shared" si="4475"/>
        <v>0</v>
      </c>
      <c r="AA2612" s="15">
        <f t="shared" si="4475"/>
        <v>0</v>
      </c>
      <c r="AB2612" s="15">
        <f t="shared" si="4475"/>
        <v>0</v>
      </c>
      <c r="AC2612" s="15">
        <f t="shared" si="4475"/>
        <v>0</v>
      </c>
      <c r="AD2612" s="15">
        <f t="shared" si="4475"/>
        <v>0</v>
      </c>
      <c r="AE2612" s="15">
        <f t="shared" si="4475"/>
        <v>0</v>
      </c>
      <c r="AF2612" s="15">
        <f t="shared" si="4475"/>
        <v>0</v>
      </c>
      <c r="AG2612" s="15">
        <f t="shared" si="4468"/>
        <v>75000</v>
      </c>
      <c r="AH2612" s="15">
        <f t="shared" si="4469"/>
        <v>75000</v>
      </c>
      <c r="AI2612" s="15">
        <f t="shared" si="4470"/>
        <v>75000</v>
      </c>
      <c r="AJ2612" s="15">
        <f t="shared" si="4475"/>
        <v>0</v>
      </c>
      <c r="AK2612" s="15">
        <f t="shared" si="4475"/>
        <v>0</v>
      </c>
      <c r="AL2612" s="15">
        <f t="shared" si="4475"/>
        <v>0</v>
      </c>
      <c r="AM2612" s="15">
        <f t="shared" si="4459"/>
        <v>75000</v>
      </c>
      <c r="AN2612" s="15">
        <f t="shared" si="4460"/>
        <v>75000</v>
      </c>
      <c r="AO2612" s="15">
        <f t="shared" si="4461"/>
        <v>75000</v>
      </c>
      <c r="AP2612" s="15">
        <f t="shared" si="4475"/>
        <v>0</v>
      </c>
      <c r="AQ2612" s="15">
        <f t="shared" si="4475"/>
        <v>0</v>
      </c>
      <c r="AR2612" s="15">
        <f t="shared" si="4475"/>
        <v>0</v>
      </c>
      <c r="AS2612" s="15">
        <f t="shared" si="4475"/>
        <v>0</v>
      </c>
      <c r="AT2612" s="15">
        <f t="shared" si="4475"/>
        <v>0</v>
      </c>
      <c r="AU2612" s="15">
        <f t="shared" si="4475"/>
        <v>0</v>
      </c>
      <c r="AV2612" s="15">
        <f t="shared" si="4475"/>
        <v>0</v>
      </c>
      <c r="AW2612" s="15">
        <f t="shared" si="4475"/>
        <v>0</v>
      </c>
      <c r="AX2612" s="15">
        <f t="shared" si="4475"/>
        <v>0</v>
      </c>
      <c r="AY2612" s="15">
        <f t="shared" si="4475"/>
        <v>0</v>
      </c>
      <c r="AZ2612" s="15">
        <f t="shared" si="4475"/>
        <v>0</v>
      </c>
      <c r="BA2612" s="15">
        <f t="shared" si="4475"/>
        <v>0</v>
      </c>
      <c r="BB2612" s="15">
        <f t="shared" si="4475"/>
        <v>0</v>
      </c>
      <c r="BC2612" s="15">
        <f t="shared" si="4434"/>
        <v>75000</v>
      </c>
      <c r="BD2612" s="15">
        <f t="shared" si="4432"/>
        <v>75000</v>
      </c>
      <c r="BE2612" s="15">
        <f t="shared" si="4433"/>
        <v>75000</v>
      </c>
      <c r="BF2612" s="15">
        <f t="shared" si="4475"/>
        <v>0</v>
      </c>
    </row>
    <row r="2613" spans="1:59" s="33" customFormat="1" ht="16.2" x14ac:dyDescent="0.3">
      <c r="A2613" s="11" t="s">
        <v>76</v>
      </c>
      <c r="B2613" s="11" t="s">
        <v>24</v>
      </c>
      <c r="C2613" s="11" t="s">
        <v>37</v>
      </c>
      <c r="D2613" s="11"/>
      <c r="E2613" s="11"/>
      <c r="F2613" s="7" t="s">
        <v>60</v>
      </c>
      <c r="G2613" s="16">
        <f t="shared" si="4474"/>
        <v>108000</v>
      </c>
      <c r="H2613" s="16">
        <f t="shared" ref="H2613:BF2613" si="4476">H2614</f>
        <v>108000</v>
      </c>
      <c r="I2613" s="16">
        <f t="shared" si="4476"/>
        <v>108000</v>
      </c>
      <c r="J2613" s="16">
        <f t="shared" si="4476"/>
        <v>-33000</v>
      </c>
      <c r="K2613" s="16">
        <f t="shared" si="4476"/>
        <v>-33000</v>
      </c>
      <c r="L2613" s="16">
        <f t="shared" si="4476"/>
        <v>-33000</v>
      </c>
      <c r="M2613" s="16">
        <f t="shared" si="4456"/>
        <v>75000</v>
      </c>
      <c r="N2613" s="14">
        <f t="shared" si="4457"/>
        <v>75000</v>
      </c>
      <c r="O2613" s="16">
        <f t="shared" si="4458"/>
        <v>75000</v>
      </c>
      <c r="P2613" s="16">
        <f t="shared" si="4476"/>
        <v>0</v>
      </c>
      <c r="Q2613" s="16">
        <f t="shared" si="4398"/>
        <v>75000</v>
      </c>
      <c r="R2613" s="16">
        <f t="shared" si="4476"/>
        <v>0</v>
      </c>
      <c r="S2613" s="16">
        <f t="shared" si="4476"/>
        <v>0</v>
      </c>
      <c r="T2613" s="16">
        <f t="shared" si="4476"/>
        <v>0</v>
      </c>
      <c r="U2613" s="16">
        <f t="shared" si="4476"/>
        <v>0</v>
      </c>
      <c r="V2613" s="16">
        <f t="shared" si="4476"/>
        <v>0</v>
      </c>
      <c r="W2613" s="16">
        <f t="shared" si="4476"/>
        <v>0</v>
      </c>
      <c r="X2613" s="16">
        <f t="shared" si="4476"/>
        <v>0</v>
      </c>
      <c r="Y2613" s="16">
        <f t="shared" si="4476"/>
        <v>0</v>
      </c>
      <c r="Z2613" s="16">
        <f t="shared" si="4476"/>
        <v>0</v>
      </c>
      <c r="AA2613" s="16">
        <f t="shared" si="4476"/>
        <v>0</v>
      </c>
      <c r="AB2613" s="16">
        <f t="shared" si="4476"/>
        <v>0</v>
      </c>
      <c r="AC2613" s="16">
        <f t="shared" si="4476"/>
        <v>0</v>
      </c>
      <c r="AD2613" s="16">
        <f t="shared" si="4476"/>
        <v>0</v>
      </c>
      <c r="AE2613" s="16">
        <f t="shared" si="4476"/>
        <v>0</v>
      </c>
      <c r="AF2613" s="16">
        <f t="shared" si="4476"/>
        <v>0</v>
      </c>
      <c r="AG2613" s="16">
        <f t="shared" si="4468"/>
        <v>75000</v>
      </c>
      <c r="AH2613" s="16">
        <f t="shared" si="4469"/>
        <v>75000</v>
      </c>
      <c r="AI2613" s="16">
        <f t="shared" si="4470"/>
        <v>75000</v>
      </c>
      <c r="AJ2613" s="16">
        <f t="shared" si="4476"/>
        <v>0</v>
      </c>
      <c r="AK2613" s="16">
        <f t="shared" si="4476"/>
        <v>0</v>
      </c>
      <c r="AL2613" s="16">
        <f t="shared" si="4476"/>
        <v>0</v>
      </c>
      <c r="AM2613" s="16">
        <f t="shared" si="4459"/>
        <v>75000</v>
      </c>
      <c r="AN2613" s="16">
        <f t="shared" si="4460"/>
        <v>75000</v>
      </c>
      <c r="AO2613" s="16">
        <f t="shared" si="4461"/>
        <v>75000</v>
      </c>
      <c r="AP2613" s="16">
        <f t="shared" si="4476"/>
        <v>0</v>
      </c>
      <c r="AQ2613" s="16">
        <f t="shared" si="4476"/>
        <v>0</v>
      </c>
      <c r="AR2613" s="16">
        <f t="shared" si="4476"/>
        <v>0</v>
      </c>
      <c r="AS2613" s="16">
        <f t="shared" si="4476"/>
        <v>0</v>
      </c>
      <c r="AT2613" s="16">
        <f t="shared" si="4476"/>
        <v>0</v>
      </c>
      <c r="AU2613" s="16">
        <f t="shared" si="4476"/>
        <v>0</v>
      </c>
      <c r="AV2613" s="16">
        <f t="shared" si="4476"/>
        <v>0</v>
      </c>
      <c r="AW2613" s="16">
        <f t="shared" si="4476"/>
        <v>0</v>
      </c>
      <c r="AX2613" s="16">
        <f t="shared" si="4476"/>
        <v>0</v>
      </c>
      <c r="AY2613" s="16">
        <f t="shared" si="4476"/>
        <v>0</v>
      </c>
      <c r="AZ2613" s="16">
        <f t="shared" si="4476"/>
        <v>0</v>
      </c>
      <c r="BA2613" s="16">
        <f t="shared" si="4476"/>
        <v>0</v>
      </c>
      <c r="BB2613" s="16">
        <f t="shared" si="4476"/>
        <v>0</v>
      </c>
      <c r="BC2613" s="16">
        <f t="shared" si="4434"/>
        <v>75000</v>
      </c>
      <c r="BD2613" s="16">
        <f t="shared" si="4432"/>
        <v>75000</v>
      </c>
      <c r="BE2613" s="16">
        <f t="shared" si="4433"/>
        <v>75000</v>
      </c>
      <c r="BF2613" s="16">
        <f t="shared" si="4476"/>
        <v>0</v>
      </c>
    </row>
    <row r="2614" spans="1:59" s="3" customFormat="1" ht="31.2" x14ac:dyDescent="0.3">
      <c r="A2614" s="8" t="s">
        <v>76</v>
      </c>
      <c r="B2614" s="8" t="s">
        <v>24</v>
      </c>
      <c r="C2614" s="8" t="s">
        <v>37</v>
      </c>
      <c r="D2614" s="8" t="s">
        <v>149</v>
      </c>
      <c r="E2614" s="30"/>
      <c r="F2614" s="13" t="s">
        <v>695</v>
      </c>
      <c r="G2614" s="14">
        <f t="shared" si="4474"/>
        <v>108000</v>
      </c>
      <c r="H2614" s="14">
        <f t="shared" ref="H2614:BF2618" si="4477">H2615</f>
        <v>108000</v>
      </c>
      <c r="I2614" s="14">
        <f t="shared" si="4477"/>
        <v>108000</v>
      </c>
      <c r="J2614" s="14">
        <f t="shared" si="4477"/>
        <v>-33000</v>
      </c>
      <c r="K2614" s="14">
        <f t="shared" si="4477"/>
        <v>-33000</v>
      </c>
      <c r="L2614" s="14">
        <f t="shared" si="4477"/>
        <v>-33000</v>
      </c>
      <c r="M2614" s="14">
        <f t="shared" si="4456"/>
        <v>75000</v>
      </c>
      <c r="N2614" s="14">
        <f t="shared" si="4457"/>
        <v>75000</v>
      </c>
      <c r="O2614" s="14">
        <f t="shared" si="4458"/>
        <v>75000</v>
      </c>
      <c r="P2614" s="14">
        <f t="shared" si="4477"/>
        <v>0</v>
      </c>
      <c r="Q2614" s="14">
        <f t="shared" si="4398"/>
        <v>75000</v>
      </c>
      <c r="R2614" s="14">
        <f t="shared" si="4477"/>
        <v>0</v>
      </c>
      <c r="S2614" s="14">
        <f t="shared" si="4477"/>
        <v>0</v>
      </c>
      <c r="T2614" s="14">
        <f t="shared" si="4477"/>
        <v>0</v>
      </c>
      <c r="U2614" s="14">
        <f t="shared" si="4477"/>
        <v>0</v>
      </c>
      <c r="V2614" s="14">
        <f t="shared" si="4477"/>
        <v>0</v>
      </c>
      <c r="W2614" s="14">
        <f t="shared" si="4477"/>
        <v>0</v>
      </c>
      <c r="X2614" s="14">
        <f t="shared" si="4477"/>
        <v>0</v>
      </c>
      <c r="Y2614" s="14">
        <f t="shared" si="4477"/>
        <v>0</v>
      </c>
      <c r="Z2614" s="14">
        <f t="shared" si="4477"/>
        <v>0</v>
      </c>
      <c r="AA2614" s="14">
        <f t="shared" si="4477"/>
        <v>0</v>
      </c>
      <c r="AB2614" s="14">
        <f t="shared" si="4477"/>
        <v>0</v>
      </c>
      <c r="AC2614" s="14">
        <f t="shared" si="4477"/>
        <v>0</v>
      </c>
      <c r="AD2614" s="14">
        <f t="shared" si="4477"/>
        <v>0</v>
      </c>
      <c r="AE2614" s="14">
        <f t="shared" si="4477"/>
        <v>0</v>
      </c>
      <c r="AF2614" s="14">
        <f t="shared" si="4477"/>
        <v>0</v>
      </c>
      <c r="AG2614" s="14">
        <f t="shared" si="4468"/>
        <v>75000</v>
      </c>
      <c r="AH2614" s="14">
        <f t="shared" si="4469"/>
        <v>75000</v>
      </c>
      <c r="AI2614" s="14">
        <f t="shared" si="4470"/>
        <v>75000</v>
      </c>
      <c r="AJ2614" s="14">
        <f t="shared" si="4477"/>
        <v>0</v>
      </c>
      <c r="AK2614" s="14">
        <f t="shared" si="4477"/>
        <v>0</v>
      </c>
      <c r="AL2614" s="14">
        <f t="shared" si="4477"/>
        <v>0</v>
      </c>
      <c r="AM2614" s="14">
        <f t="shared" si="4459"/>
        <v>75000</v>
      </c>
      <c r="AN2614" s="14">
        <f t="shared" si="4460"/>
        <v>75000</v>
      </c>
      <c r="AO2614" s="14">
        <f t="shared" si="4461"/>
        <v>75000</v>
      </c>
      <c r="AP2614" s="14">
        <f t="shared" si="4477"/>
        <v>0</v>
      </c>
      <c r="AQ2614" s="14">
        <f t="shared" si="4477"/>
        <v>0</v>
      </c>
      <c r="AR2614" s="14">
        <f t="shared" si="4477"/>
        <v>0</v>
      </c>
      <c r="AS2614" s="14">
        <f t="shared" si="4477"/>
        <v>0</v>
      </c>
      <c r="AT2614" s="14">
        <f t="shared" si="4477"/>
        <v>0</v>
      </c>
      <c r="AU2614" s="14">
        <f t="shared" si="4477"/>
        <v>0</v>
      </c>
      <c r="AV2614" s="14">
        <f t="shared" si="4477"/>
        <v>0</v>
      </c>
      <c r="AW2614" s="14">
        <f t="shared" si="4477"/>
        <v>0</v>
      </c>
      <c r="AX2614" s="14">
        <f t="shared" si="4477"/>
        <v>0</v>
      </c>
      <c r="AY2614" s="14">
        <f t="shared" si="4477"/>
        <v>0</v>
      </c>
      <c r="AZ2614" s="14">
        <f t="shared" si="4477"/>
        <v>0</v>
      </c>
      <c r="BA2614" s="14">
        <f t="shared" si="4477"/>
        <v>0</v>
      </c>
      <c r="BB2614" s="14">
        <f t="shared" si="4477"/>
        <v>0</v>
      </c>
      <c r="BC2614" s="14">
        <f t="shared" si="4434"/>
        <v>75000</v>
      </c>
      <c r="BD2614" s="14">
        <f t="shared" si="4432"/>
        <v>75000</v>
      </c>
      <c r="BE2614" s="14">
        <f t="shared" si="4433"/>
        <v>75000</v>
      </c>
      <c r="BF2614" s="14">
        <f t="shared" si="4477"/>
        <v>0</v>
      </c>
    </row>
    <row r="2615" spans="1:59" s="3" customFormat="1" ht="31.2" x14ac:dyDescent="0.3">
      <c r="A2615" s="8" t="s">
        <v>76</v>
      </c>
      <c r="B2615" s="8" t="s">
        <v>24</v>
      </c>
      <c r="C2615" s="8" t="s">
        <v>37</v>
      </c>
      <c r="D2615" s="8" t="s">
        <v>150</v>
      </c>
      <c r="E2615" s="30"/>
      <c r="F2615" s="13" t="s">
        <v>710</v>
      </c>
      <c r="G2615" s="14">
        <f t="shared" si="4474"/>
        <v>108000</v>
      </c>
      <c r="H2615" s="14">
        <f t="shared" si="4477"/>
        <v>108000</v>
      </c>
      <c r="I2615" s="14">
        <f t="shared" si="4477"/>
        <v>108000</v>
      </c>
      <c r="J2615" s="14">
        <f t="shared" si="4477"/>
        <v>-33000</v>
      </c>
      <c r="K2615" s="14">
        <f t="shared" si="4477"/>
        <v>-33000</v>
      </c>
      <c r="L2615" s="14">
        <f t="shared" si="4477"/>
        <v>-33000</v>
      </c>
      <c r="M2615" s="14">
        <f t="shared" si="4456"/>
        <v>75000</v>
      </c>
      <c r="N2615" s="14">
        <f t="shared" si="4457"/>
        <v>75000</v>
      </c>
      <c r="O2615" s="14">
        <f t="shared" si="4458"/>
        <v>75000</v>
      </c>
      <c r="P2615" s="14">
        <f t="shared" si="4477"/>
        <v>0</v>
      </c>
      <c r="Q2615" s="14">
        <f t="shared" si="4398"/>
        <v>75000</v>
      </c>
      <c r="R2615" s="14">
        <f t="shared" si="4477"/>
        <v>0</v>
      </c>
      <c r="S2615" s="14">
        <f t="shared" si="4477"/>
        <v>0</v>
      </c>
      <c r="T2615" s="14">
        <f t="shared" si="4477"/>
        <v>0</v>
      </c>
      <c r="U2615" s="14">
        <f t="shared" si="4477"/>
        <v>0</v>
      </c>
      <c r="V2615" s="14">
        <f t="shared" si="4477"/>
        <v>0</v>
      </c>
      <c r="W2615" s="14">
        <f t="shared" si="4477"/>
        <v>0</v>
      </c>
      <c r="X2615" s="14">
        <f t="shared" si="4477"/>
        <v>0</v>
      </c>
      <c r="Y2615" s="14">
        <f t="shared" si="4477"/>
        <v>0</v>
      </c>
      <c r="Z2615" s="14">
        <f t="shared" si="4477"/>
        <v>0</v>
      </c>
      <c r="AA2615" s="14">
        <f t="shared" si="4477"/>
        <v>0</v>
      </c>
      <c r="AB2615" s="14">
        <f t="shared" si="4477"/>
        <v>0</v>
      </c>
      <c r="AC2615" s="14">
        <f t="shared" si="4477"/>
        <v>0</v>
      </c>
      <c r="AD2615" s="14">
        <f t="shared" si="4477"/>
        <v>0</v>
      </c>
      <c r="AE2615" s="14">
        <f t="shared" si="4477"/>
        <v>0</v>
      </c>
      <c r="AF2615" s="14">
        <f t="shared" si="4477"/>
        <v>0</v>
      </c>
      <c r="AG2615" s="14">
        <f t="shared" si="4468"/>
        <v>75000</v>
      </c>
      <c r="AH2615" s="14">
        <f t="shared" si="4469"/>
        <v>75000</v>
      </c>
      <c r="AI2615" s="14">
        <f t="shared" si="4470"/>
        <v>75000</v>
      </c>
      <c r="AJ2615" s="14">
        <f t="shared" si="4477"/>
        <v>0</v>
      </c>
      <c r="AK2615" s="14">
        <f t="shared" si="4477"/>
        <v>0</v>
      </c>
      <c r="AL2615" s="14">
        <f t="shared" si="4477"/>
        <v>0</v>
      </c>
      <c r="AM2615" s="14">
        <f t="shared" si="4459"/>
        <v>75000</v>
      </c>
      <c r="AN2615" s="14">
        <f t="shared" si="4460"/>
        <v>75000</v>
      </c>
      <c r="AO2615" s="14">
        <f t="shared" si="4461"/>
        <v>75000</v>
      </c>
      <c r="AP2615" s="14">
        <f t="shared" si="4477"/>
        <v>0</v>
      </c>
      <c r="AQ2615" s="14">
        <f t="shared" si="4477"/>
        <v>0</v>
      </c>
      <c r="AR2615" s="14">
        <f t="shared" si="4477"/>
        <v>0</v>
      </c>
      <c r="AS2615" s="14">
        <f t="shared" si="4477"/>
        <v>0</v>
      </c>
      <c r="AT2615" s="14">
        <f t="shared" si="4477"/>
        <v>0</v>
      </c>
      <c r="AU2615" s="14">
        <f t="shared" si="4477"/>
        <v>0</v>
      </c>
      <c r="AV2615" s="14">
        <f t="shared" si="4477"/>
        <v>0</v>
      </c>
      <c r="AW2615" s="14">
        <f t="shared" si="4477"/>
        <v>0</v>
      </c>
      <c r="AX2615" s="14">
        <f t="shared" si="4477"/>
        <v>0</v>
      </c>
      <c r="AY2615" s="14">
        <f t="shared" si="4477"/>
        <v>0</v>
      </c>
      <c r="AZ2615" s="14">
        <f t="shared" si="4477"/>
        <v>0</v>
      </c>
      <c r="BA2615" s="14">
        <f t="shared" si="4477"/>
        <v>0</v>
      </c>
      <c r="BB2615" s="14">
        <f t="shared" si="4477"/>
        <v>0</v>
      </c>
      <c r="BC2615" s="14">
        <f t="shared" si="4434"/>
        <v>75000</v>
      </c>
      <c r="BD2615" s="14">
        <f t="shared" si="4432"/>
        <v>75000</v>
      </c>
      <c r="BE2615" s="14">
        <f t="shared" si="4433"/>
        <v>75000</v>
      </c>
      <c r="BF2615" s="14">
        <f t="shared" si="4477"/>
        <v>0</v>
      </c>
    </row>
    <row r="2616" spans="1:59" s="3" customFormat="1" ht="46.8" x14ac:dyDescent="0.3">
      <c r="A2616" s="8" t="s">
        <v>76</v>
      </c>
      <c r="B2616" s="8" t="s">
        <v>24</v>
      </c>
      <c r="C2616" s="8" t="s">
        <v>37</v>
      </c>
      <c r="D2616" s="8" t="s">
        <v>309</v>
      </c>
      <c r="E2616" s="30"/>
      <c r="F2616" s="18" t="s">
        <v>712</v>
      </c>
      <c r="G2616" s="14">
        <f t="shared" si="4474"/>
        <v>108000</v>
      </c>
      <c r="H2616" s="14">
        <f t="shared" si="4477"/>
        <v>108000</v>
      </c>
      <c r="I2616" s="14">
        <f t="shared" si="4477"/>
        <v>108000</v>
      </c>
      <c r="J2616" s="14">
        <f t="shared" si="4477"/>
        <v>-33000</v>
      </c>
      <c r="K2616" s="14">
        <f t="shared" si="4477"/>
        <v>-33000</v>
      </c>
      <c r="L2616" s="14">
        <f t="shared" si="4477"/>
        <v>-33000</v>
      </c>
      <c r="M2616" s="14">
        <f t="shared" si="4456"/>
        <v>75000</v>
      </c>
      <c r="N2616" s="14">
        <f t="shared" si="4457"/>
        <v>75000</v>
      </c>
      <c r="O2616" s="14">
        <f t="shared" si="4458"/>
        <v>75000</v>
      </c>
      <c r="P2616" s="14">
        <f t="shared" si="4477"/>
        <v>0</v>
      </c>
      <c r="Q2616" s="14">
        <f t="shared" si="4398"/>
        <v>75000</v>
      </c>
      <c r="R2616" s="14">
        <f t="shared" si="4477"/>
        <v>0</v>
      </c>
      <c r="S2616" s="14">
        <f t="shared" si="4477"/>
        <v>0</v>
      </c>
      <c r="T2616" s="14">
        <f t="shared" si="4477"/>
        <v>0</v>
      </c>
      <c r="U2616" s="14">
        <f t="shared" si="4477"/>
        <v>0</v>
      </c>
      <c r="V2616" s="14">
        <f t="shared" si="4477"/>
        <v>0</v>
      </c>
      <c r="W2616" s="14">
        <f t="shared" si="4477"/>
        <v>0</v>
      </c>
      <c r="X2616" s="14">
        <f t="shared" si="4477"/>
        <v>0</v>
      </c>
      <c r="Y2616" s="14">
        <f t="shared" si="4477"/>
        <v>0</v>
      </c>
      <c r="Z2616" s="14">
        <f t="shared" si="4477"/>
        <v>0</v>
      </c>
      <c r="AA2616" s="14">
        <f t="shared" si="4477"/>
        <v>0</v>
      </c>
      <c r="AB2616" s="14">
        <f t="shared" si="4477"/>
        <v>0</v>
      </c>
      <c r="AC2616" s="14">
        <f t="shared" si="4477"/>
        <v>0</v>
      </c>
      <c r="AD2616" s="14">
        <f t="shared" si="4477"/>
        <v>0</v>
      </c>
      <c r="AE2616" s="14">
        <f t="shared" si="4477"/>
        <v>0</v>
      </c>
      <c r="AF2616" s="14">
        <f t="shared" si="4477"/>
        <v>0</v>
      </c>
      <c r="AG2616" s="14">
        <f t="shared" si="4468"/>
        <v>75000</v>
      </c>
      <c r="AH2616" s="14">
        <f t="shared" si="4469"/>
        <v>75000</v>
      </c>
      <c r="AI2616" s="14">
        <f t="shared" si="4470"/>
        <v>75000</v>
      </c>
      <c r="AJ2616" s="14">
        <f t="shared" si="4477"/>
        <v>0</v>
      </c>
      <c r="AK2616" s="14">
        <f t="shared" si="4477"/>
        <v>0</v>
      </c>
      <c r="AL2616" s="14">
        <f t="shared" si="4477"/>
        <v>0</v>
      </c>
      <c r="AM2616" s="14">
        <f t="shared" si="4459"/>
        <v>75000</v>
      </c>
      <c r="AN2616" s="14">
        <f t="shared" si="4460"/>
        <v>75000</v>
      </c>
      <c r="AO2616" s="14">
        <f t="shared" si="4461"/>
        <v>75000</v>
      </c>
      <c r="AP2616" s="14">
        <f t="shared" si="4477"/>
        <v>0</v>
      </c>
      <c r="AQ2616" s="14">
        <f t="shared" si="4477"/>
        <v>0</v>
      </c>
      <c r="AR2616" s="14">
        <f t="shared" si="4477"/>
        <v>0</v>
      </c>
      <c r="AS2616" s="14">
        <f t="shared" si="4477"/>
        <v>0</v>
      </c>
      <c r="AT2616" s="14">
        <f t="shared" si="4477"/>
        <v>0</v>
      </c>
      <c r="AU2616" s="14">
        <f t="shared" si="4477"/>
        <v>0</v>
      </c>
      <c r="AV2616" s="14">
        <f t="shared" si="4477"/>
        <v>0</v>
      </c>
      <c r="AW2616" s="14">
        <f t="shared" si="4477"/>
        <v>0</v>
      </c>
      <c r="AX2616" s="14">
        <f t="shared" si="4477"/>
        <v>0</v>
      </c>
      <c r="AY2616" s="14">
        <f t="shared" si="4477"/>
        <v>0</v>
      </c>
      <c r="AZ2616" s="14">
        <f t="shared" si="4477"/>
        <v>0</v>
      </c>
      <c r="BA2616" s="14">
        <f t="shared" si="4477"/>
        <v>0</v>
      </c>
      <c r="BB2616" s="14">
        <f t="shared" si="4477"/>
        <v>0</v>
      </c>
      <c r="BC2616" s="14">
        <f t="shared" si="4434"/>
        <v>75000</v>
      </c>
      <c r="BD2616" s="14">
        <f t="shared" si="4432"/>
        <v>75000</v>
      </c>
      <c r="BE2616" s="14">
        <f t="shared" si="4433"/>
        <v>75000</v>
      </c>
      <c r="BF2616" s="14">
        <f t="shared" si="4477"/>
        <v>0</v>
      </c>
    </row>
    <row r="2617" spans="1:59" s="3" customFormat="1" ht="31.2" x14ac:dyDescent="0.3">
      <c r="A2617" s="8" t="s">
        <v>76</v>
      </c>
      <c r="B2617" s="8" t="s">
        <v>24</v>
      </c>
      <c r="C2617" s="8" t="s">
        <v>37</v>
      </c>
      <c r="D2617" s="8" t="s">
        <v>896</v>
      </c>
      <c r="E2617" s="30"/>
      <c r="F2617" s="24" t="s">
        <v>1068</v>
      </c>
      <c r="G2617" s="14">
        <f t="shared" si="4474"/>
        <v>108000</v>
      </c>
      <c r="H2617" s="14">
        <f t="shared" si="4477"/>
        <v>108000</v>
      </c>
      <c r="I2617" s="14">
        <f t="shared" si="4477"/>
        <v>108000</v>
      </c>
      <c r="J2617" s="14">
        <f t="shared" si="4477"/>
        <v>-33000</v>
      </c>
      <c r="K2617" s="14">
        <f t="shared" si="4477"/>
        <v>-33000</v>
      </c>
      <c r="L2617" s="14">
        <f t="shared" si="4477"/>
        <v>-33000</v>
      </c>
      <c r="M2617" s="14">
        <f t="shared" si="4456"/>
        <v>75000</v>
      </c>
      <c r="N2617" s="14">
        <f t="shared" si="4457"/>
        <v>75000</v>
      </c>
      <c r="O2617" s="14">
        <f t="shared" si="4458"/>
        <v>75000</v>
      </c>
      <c r="P2617" s="14">
        <f t="shared" si="4477"/>
        <v>0</v>
      </c>
      <c r="Q2617" s="14">
        <f t="shared" si="4398"/>
        <v>75000</v>
      </c>
      <c r="R2617" s="14">
        <f t="shared" si="4477"/>
        <v>0</v>
      </c>
      <c r="S2617" s="14">
        <f t="shared" si="4477"/>
        <v>0</v>
      </c>
      <c r="T2617" s="14">
        <f t="shared" si="4477"/>
        <v>0</v>
      </c>
      <c r="U2617" s="14">
        <f t="shared" si="4477"/>
        <v>0</v>
      </c>
      <c r="V2617" s="14">
        <f t="shared" si="4477"/>
        <v>0</v>
      </c>
      <c r="W2617" s="14">
        <f t="shared" si="4477"/>
        <v>0</v>
      </c>
      <c r="X2617" s="14">
        <f t="shared" si="4477"/>
        <v>0</v>
      </c>
      <c r="Y2617" s="14">
        <f t="shared" si="4477"/>
        <v>0</v>
      </c>
      <c r="Z2617" s="14">
        <f t="shared" si="4477"/>
        <v>0</v>
      </c>
      <c r="AA2617" s="14">
        <f t="shared" si="4477"/>
        <v>0</v>
      </c>
      <c r="AB2617" s="14">
        <f t="shared" si="4477"/>
        <v>0</v>
      </c>
      <c r="AC2617" s="14">
        <f t="shared" si="4477"/>
        <v>0</v>
      </c>
      <c r="AD2617" s="14">
        <f t="shared" si="4477"/>
        <v>0</v>
      </c>
      <c r="AE2617" s="14">
        <f t="shared" si="4477"/>
        <v>0</v>
      </c>
      <c r="AF2617" s="14">
        <f t="shared" si="4477"/>
        <v>0</v>
      </c>
      <c r="AG2617" s="14">
        <f t="shared" si="4468"/>
        <v>75000</v>
      </c>
      <c r="AH2617" s="14">
        <f t="shared" si="4469"/>
        <v>75000</v>
      </c>
      <c r="AI2617" s="14">
        <f t="shared" si="4470"/>
        <v>75000</v>
      </c>
      <c r="AJ2617" s="14">
        <f t="shared" si="4477"/>
        <v>0</v>
      </c>
      <c r="AK2617" s="14">
        <f t="shared" si="4477"/>
        <v>0</v>
      </c>
      <c r="AL2617" s="14">
        <f t="shared" si="4477"/>
        <v>0</v>
      </c>
      <c r="AM2617" s="14">
        <f t="shared" si="4459"/>
        <v>75000</v>
      </c>
      <c r="AN2617" s="14">
        <f t="shared" si="4460"/>
        <v>75000</v>
      </c>
      <c r="AO2617" s="14">
        <f t="shared" si="4461"/>
        <v>75000</v>
      </c>
      <c r="AP2617" s="14">
        <f t="shared" si="4477"/>
        <v>0</v>
      </c>
      <c r="AQ2617" s="14">
        <f t="shared" si="4477"/>
        <v>0</v>
      </c>
      <c r="AR2617" s="14">
        <f t="shared" si="4477"/>
        <v>0</v>
      </c>
      <c r="AS2617" s="14">
        <f t="shared" si="4477"/>
        <v>0</v>
      </c>
      <c r="AT2617" s="14">
        <f t="shared" si="4477"/>
        <v>0</v>
      </c>
      <c r="AU2617" s="14">
        <f t="shared" si="4477"/>
        <v>0</v>
      </c>
      <c r="AV2617" s="14">
        <f t="shared" si="4477"/>
        <v>0</v>
      </c>
      <c r="AW2617" s="14">
        <f t="shared" si="4477"/>
        <v>0</v>
      </c>
      <c r="AX2617" s="14">
        <f t="shared" si="4477"/>
        <v>0</v>
      </c>
      <c r="AY2617" s="14">
        <f t="shared" si="4477"/>
        <v>0</v>
      </c>
      <c r="AZ2617" s="14">
        <f t="shared" si="4477"/>
        <v>0</v>
      </c>
      <c r="BA2617" s="14">
        <f t="shared" si="4477"/>
        <v>0</v>
      </c>
      <c r="BB2617" s="14">
        <f t="shared" si="4477"/>
        <v>0</v>
      </c>
      <c r="BC2617" s="14">
        <f t="shared" si="4434"/>
        <v>75000</v>
      </c>
      <c r="BD2617" s="14">
        <f t="shared" si="4432"/>
        <v>75000</v>
      </c>
      <c r="BE2617" s="14">
        <f t="shared" si="4433"/>
        <v>75000</v>
      </c>
      <c r="BF2617" s="14">
        <f t="shared" si="4477"/>
        <v>0</v>
      </c>
    </row>
    <row r="2618" spans="1:59" s="3" customFormat="1" x14ac:dyDescent="0.3">
      <c r="A2618" s="8" t="s">
        <v>76</v>
      </c>
      <c r="B2618" s="8" t="s">
        <v>24</v>
      </c>
      <c r="C2618" s="8" t="s">
        <v>37</v>
      </c>
      <c r="D2618" s="8" t="s">
        <v>896</v>
      </c>
      <c r="E2618" s="30">
        <v>800</v>
      </c>
      <c r="F2618" s="24" t="s">
        <v>541</v>
      </c>
      <c r="G2618" s="14">
        <f t="shared" si="4474"/>
        <v>108000</v>
      </c>
      <c r="H2618" s="14">
        <f t="shared" si="4477"/>
        <v>108000</v>
      </c>
      <c r="I2618" s="14">
        <f t="shared" si="4477"/>
        <v>108000</v>
      </c>
      <c r="J2618" s="14">
        <f t="shared" si="4477"/>
        <v>-33000</v>
      </c>
      <c r="K2618" s="14">
        <f t="shared" si="4477"/>
        <v>-33000</v>
      </c>
      <c r="L2618" s="14">
        <f t="shared" si="4477"/>
        <v>-33000</v>
      </c>
      <c r="M2618" s="14">
        <f t="shared" si="4456"/>
        <v>75000</v>
      </c>
      <c r="N2618" s="14">
        <f t="shared" si="4457"/>
        <v>75000</v>
      </c>
      <c r="O2618" s="14">
        <f t="shared" si="4458"/>
        <v>75000</v>
      </c>
      <c r="P2618" s="14">
        <f t="shared" si="4477"/>
        <v>0</v>
      </c>
      <c r="Q2618" s="14">
        <f t="shared" si="4398"/>
        <v>75000</v>
      </c>
      <c r="R2618" s="14">
        <f t="shared" si="4477"/>
        <v>0</v>
      </c>
      <c r="S2618" s="14">
        <f t="shared" si="4477"/>
        <v>0</v>
      </c>
      <c r="T2618" s="14">
        <f t="shared" si="4477"/>
        <v>0</v>
      </c>
      <c r="U2618" s="14">
        <f t="shared" si="4477"/>
        <v>0</v>
      </c>
      <c r="V2618" s="14">
        <f t="shared" si="4477"/>
        <v>0</v>
      </c>
      <c r="W2618" s="14">
        <f t="shared" si="4477"/>
        <v>0</v>
      </c>
      <c r="X2618" s="14">
        <f t="shared" si="4477"/>
        <v>0</v>
      </c>
      <c r="Y2618" s="14">
        <f t="shared" si="4477"/>
        <v>0</v>
      </c>
      <c r="Z2618" s="14">
        <f t="shared" si="4477"/>
        <v>0</v>
      </c>
      <c r="AA2618" s="14">
        <f t="shared" si="4477"/>
        <v>0</v>
      </c>
      <c r="AB2618" s="14">
        <f t="shared" si="4477"/>
        <v>0</v>
      </c>
      <c r="AC2618" s="14">
        <f t="shared" si="4477"/>
        <v>0</v>
      </c>
      <c r="AD2618" s="14">
        <f t="shared" si="4477"/>
        <v>0</v>
      </c>
      <c r="AE2618" s="14">
        <f t="shared" si="4477"/>
        <v>0</v>
      </c>
      <c r="AF2618" s="14">
        <f t="shared" si="4477"/>
        <v>0</v>
      </c>
      <c r="AG2618" s="14">
        <f t="shared" si="4468"/>
        <v>75000</v>
      </c>
      <c r="AH2618" s="14">
        <f t="shared" si="4469"/>
        <v>75000</v>
      </c>
      <c r="AI2618" s="14">
        <f t="shared" si="4470"/>
        <v>75000</v>
      </c>
      <c r="AJ2618" s="14">
        <f t="shared" si="4477"/>
        <v>0</v>
      </c>
      <c r="AK2618" s="14">
        <f t="shared" si="4477"/>
        <v>0</v>
      </c>
      <c r="AL2618" s="14">
        <f t="shared" si="4477"/>
        <v>0</v>
      </c>
      <c r="AM2618" s="14">
        <f t="shared" si="4459"/>
        <v>75000</v>
      </c>
      <c r="AN2618" s="14">
        <f t="shared" si="4460"/>
        <v>75000</v>
      </c>
      <c r="AO2618" s="14">
        <f t="shared" si="4461"/>
        <v>75000</v>
      </c>
      <c r="AP2618" s="14">
        <f t="shared" si="4477"/>
        <v>0</v>
      </c>
      <c r="AQ2618" s="14">
        <f t="shared" si="4477"/>
        <v>0</v>
      </c>
      <c r="AR2618" s="14">
        <f t="shared" si="4477"/>
        <v>0</v>
      </c>
      <c r="AS2618" s="14">
        <f t="shared" si="4477"/>
        <v>0</v>
      </c>
      <c r="AT2618" s="14">
        <f t="shared" si="4477"/>
        <v>0</v>
      </c>
      <c r="AU2618" s="14">
        <f t="shared" si="4477"/>
        <v>0</v>
      </c>
      <c r="AV2618" s="14">
        <f t="shared" si="4477"/>
        <v>0</v>
      </c>
      <c r="AW2618" s="14">
        <f t="shared" si="4477"/>
        <v>0</v>
      </c>
      <c r="AX2618" s="14">
        <f t="shared" si="4477"/>
        <v>0</v>
      </c>
      <c r="AY2618" s="14">
        <f t="shared" si="4477"/>
        <v>0</v>
      </c>
      <c r="AZ2618" s="14">
        <f t="shared" si="4477"/>
        <v>0</v>
      </c>
      <c r="BA2618" s="14">
        <f t="shared" si="4477"/>
        <v>0</v>
      </c>
      <c r="BB2618" s="14">
        <f t="shared" si="4477"/>
        <v>0</v>
      </c>
      <c r="BC2618" s="14">
        <f t="shared" si="4434"/>
        <v>75000</v>
      </c>
      <c r="BD2618" s="14">
        <f t="shared" si="4432"/>
        <v>75000</v>
      </c>
      <c r="BE2618" s="14">
        <f t="shared" si="4433"/>
        <v>75000</v>
      </c>
      <c r="BF2618" s="14">
        <f t="shared" si="4477"/>
        <v>0</v>
      </c>
    </row>
    <row r="2619" spans="1:59" s="3" customFormat="1" ht="62.4" x14ac:dyDescent="0.3">
      <c r="A2619" s="8" t="s">
        <v>76</v>
      </c>
      <c r="B2619" s="8" t="s">
        <v>24</v>
      </c>
      <c r="C2619" s="8" t="s">
        <v>37</v>
      </c>
      <c r="D2619" s="8" t="s">
        <v>896</v>
      </c>
      <c r="E2619" s="44">
        <v>810</v>
      </c>
      <c r="F2619" s="18" t="s">
        <v>549</v>
      </c>
      <c r="G2619" s="14">
        <v>108000</v>
      </c>
      <c r="H2619" s="14">
        <v>108000</v>
      </c>
      <c r="I2619" s="14">
        <v>108000</v>
      </c>
      <c r="J2619" s="14">
        <v>-33000</v>
      </c>
      <c r="K2619" s="14">
        <v>-33000</v>
      </c>
      <c r="L2619" s="14">
        <v>-33000</v>
      </c>
      <c r="M2619" s="14">
        <f t="shared" si="4456"/>
        <v>75000</v>
      </c>
      <c r="N2619" s="14">
        <f t="shared" si="4457"/>
        <v>75000</v>
      </c>
      <c r="O2619" s="14">
        <f t="shared" si="4458"/>
        <v>75000</v>
      </c>
      <c r="P2619" s="14"/>
      <c r="Q2619" s="14">
        <f t="shared" si="4398"/>
        <v>75000</v>
      </c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>
        <f t="shared" si="4468"/>
        <v>75000</v>
      </c>
      <c r="AH2619" s="14">
        <f t="shared" si="4469"/>
        <v>75000</v>
      </c>
      <c r="AI2619" s="14">
        <f t="shared" si="4470"/>
        <v>75000</v>
      </c>
      <c r="AJ2619" s="14"/>
      <c r="AK2619" s="14"/>
      <c r="AL2619" s="14"/>
      <c r="AM2619" s="14">
        <f t="shared" si="4459"/>
        <v>75000</v>
      </c>
      <c r="AN2619" s="14">
        <f t="shared" si="4460"/>
        <v>75000</v>
      </c>
      <c r="AO2619" s="14">
        <f t="shared" si="4461"/>
        <v>75000</v>
      </c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>
        <f t="shared" si="4434"/>
        <v>75000</v>
      </c>
      <c r="BD2619" s="14">
        <f t="shared" si="4432"/>
        <v>75000</v>
      </c>
      <c r="BE2619" s="14">
        <f t="shared" si="4433"/>
        <v>75000</v>
      </c>
      <c r="BF2619" s="14"/>
      <c r="BG2619" s="2"/>
    </row>
    <row r="2620" spans="1:59" s="3" customFormat="1" x14ac:dyDescent="0.3">
      <c r="A2620" s="10" t="s">
        <v>76</v>
      </c>
      <c r="B2620" s="10" t="s">
        <v>31</v>
      </c>
      <c r="C2620" s="10"/>
      <c r="D2620" s="10"/>
      <c r="E2620" s="10"/>
      <c r="F2620" s="5" t="s">
        <v>57</v>
      </c>
      <c r="G2620" s="15">
        <f t="shared" ref="G2620:L2620" si="4478">G2621+G2655+G2714+G2733</f>
        <v>698098.4</v>
      </c>
      <c r="H2620" s="15">
        <f t="shared" si="4478"/>
        <v>493970.39999999997</v>
      </c>
      <c r="I2620" s="15">
        <f t="shared" si="4478"/>
        <v>263398.3</v>
      </c>
      <c r="J2620" s="15">
        <f t="shared" si="4478"/>
        <v>-22555.1</v>
      </c>
      <c r="K2620" s="15">
        <f t="shared" si="4478"/>
        <v>-1057.5999999999999</v>
      </c>
      <c r="L2620" s="15">
        <f t="shared" si="4478"/>
        <v>-1057.5999999999999</v>
      </c>
      <c r="M2620" s="15">
        <f t="shared" si="4456"/>
        <v>675543.3</v>
      </c>
      <c r="N2620" s="14">
        <f t="shared" si="4457"/>
        <v>492912.8</v>
      </c>
      <c r="O2620" s="15">
        <f t="shared" si="4458"/>
        <v>262340.7</v>
      </c>
      <c r="P2620" s="15">
        <f>P2621+P2655+P2714+P2733</f>
        <v>0</v>
      </c>
      <c r="Q2620" s="15">
        <f t="shared" ref="Q2620:Q2714" si="4479">N2620+P2620</f>
        <v>492912.8</v>
      </c>
      <c r="R2620" s="15">
        <f t="shared" ref="R2620:BF2620" si="4480">R2621+R2655+R2714+R2733</f>
        <v>0</v>
      </c>
      <c r="S2620" s="15">
        <f t="shared" si="4480"/>
        <v>8364.9</v>
      </c>
      <c r="T2620" s="15">
        <f t="shared" ref="T2620" si="4481">T2621+T2655+T2714+T2733</f>
        <v>0</v>
      </c>
      <c r="U2620" s="15">
        <f t="shared" si="4480"/>
        <v>20.001000000000001</v>
      </c>
      <c r="V2620" s="15">
        <f t="shared" si="4480"/>
        <v>31669.161</v>
      </c>
      <c r="W2620" s="15">
        <f t="shared" si="4480"/>
        <v>135091.50599999999</v>
      </c>
      <c r="X2620" s="15">
        <f t="shared" ref="X2620" si="4482">X2621+X2655+X2714+X2733</f>
        <v>0</v>
      </c>
      <c r="Y2620" s="15">
        <f t="shared" si="4480"/>
        <v>3750.2530000000002</v>
      </c>
      <c r="Z2620" s="15">
        <f t="shared" ref="Z2620" si="4483">Z2621+Z2655+Z2714+Z2733</f>
        <v>0</v>
      </c>
      <c r="AA2620" s="15">
        <f t="shared" si="4480"/>
        <v>0</v>
      </c>
      <c r="AB2620" s="15">
        <f t="shared" ref="AB2620:AE2620" si="4484">AB2621+AB2655+AB2714+AB2733</f>
        <v>0</v>
      </c>
      <c r="AC2620" s="15">
        <f t="shared" si="4484"/>
        <v>0</v>
      </c>
      <c r="AD2620" s="15">
        <f t="shared" si="4484"/>
        <v>0</v>
      </c>
      <c r="AE2620" s="15">
        <f t="shared" si="4484"/>
        <v>0</v>
      </c>
      <c r="AF2620" s="15">
        <f t="shared" ref="AF2620" si="4485">AF2621+AF2655+AF2714+AF2733</f>
        <v>0</v>
      </c>
      <c r="AG2620" s="15">
        <f t="shared" si="4468"/>
        <v>854439.12100000004</v>
      </c>
      <c r="AH2620" s="15">
        <f t="shared" si="4469"/>
        <v>492912.8</v>
      </c>
      <c r="AI2620" s="15">
        <f t="shared" si="4470"/>
        <v>262340.7</v>
      </c>
      <c r="AJ2620" s="15">
        <f t="shared" ref="AJ2620:AL2620" si="4486">AJ2621+AJ2655+AJ2714+AJ2733</f>
        <v>169910.367</v>
      </c>
      <c r="AK2620" s="15">
        <f t="shared" si="4486"/>
        <v>0</v>
      </c>
      <c r="AL2620" s="15">
        <f t="shared" si="4486"/>
        <v>65000</v>
      </c>
      <c r="AM2620" s="15">
        <f t="shared" si="4459"/>
        <v>1024349.488</v>
      </c>
      <c r="AN2620" s="15">
        <f t="shared" si="4460"/>
        <v>492912.8</v>
      </c>
      <c r="AO2620" s="15">
        <f t="shared" si="4461"/>
        <v>327340.7</v>
      </c>
      <c r="AP2620" s="15">
        <f t="shared" ref="AP2620:BB2620" si="4487">AP2621+AP2655+AP2714+AP2733</f>
        <v>0</v>
      </c>
      <c r="AQ2620" s="15">
        <f t="shared" si="4487"/>
        <v>0</v>
      </c>
      <c r="AR2620" s="15">
        <f t="shared" si="4487"/>
        <v>-20.021000000000001</v>
      </c>
      <c r="AS2620" s="15">
        <f t="shared" si="4487"/>
        <v>0</v>
      </c>
      <c r="AT2620" s="15">
        <f t="shared" si="4487"/>
        <v>0</v>
      </c>
      <c r="AU2620" s="15">
        <f t="shared" si="4487"/>
        <v>0</v>
      </c>
      <c r="AV2620" s="15">
        <f t="shared" si="4487"/>
        <v>0</v>
      </c>
      <c r="AW2620" s="15">
        <f t="shared" si="4487"/>
        <v>0</v>
      </c>
      <c r="AX2620" s="15">
        <f t="shared" si="4487"/>
        <v>0</v>
      </c>
      <c r="AY2620" s="15">
        <f t="shared" si="4487"/>
        <v>0</v>
      </c>
      <c r="AZ2620" s="15">
        <f t="shared" ref="AZ2620:BA2620" si="4488">AZ2621+AZ2655+AZ2714+AZ2733</f>
        <v>0</v>
      </c>
      <c r="BA2620" s="15">
        <f t="shared" si="4488"/>
        <v>0</v>
      </c>
      <c r="BB2620" s="15">
        <f t="shared" si="4487"/>
        <v>0</v>
      </c>
      <c r="BC2620" s="15">
        <f t="shared" si="4434"/>
        <v>1024329.4670000001</v>
      </c>
      <c r="BD2620" s="15">
        <f t="shared" si="4432"/>
        <v>492912.8</v>
      </c>
      <c r="BE2620" s="15">
        <f t="shared" si="4433"/>
        <v>327340.7</v>
      </c>
      <c r="BF2620" s="15">
        <f t="shared" si="4480"/>
        <v>0</v>
      </c>
    </row>
    <row r="2621" spans="1:59" s="9" customFormat="1" x14ac:dyDescent="0.3">
      <c r="A2621" s="11" t="s">
        <v>76</v>
      </c>
      <c r="B2621" s="11" t="s">
        <v>31</v>
      </c>
      <c r="C2621" s="11" t="s">
        <v>9</v>
      </c>
      <c r="D2621" s="11"/>
      <c r="E2621" s="11"/>
      <c r="F2621" s="7" t="s">
        <v>63</v>
      </c>
      <c r="G2621" s="16">
        <f>G2622+G2650</f>
        <v>136220</v>
      </c>
      <c r="H2621" s="16">
        <f t="shared" ref="H2621:I2621" si="4489">H2622+H2650</f>
        <v>67955</v>
      </c>
      <c r="I2621" s="16">
        <f t="shared" si="4489"/>
        <v>67955</v>
      </c>
      <c r="J2621" s="16">
        <f t="shared" ref="J2621:L2621" si="4490">J2622+J2650</f>
        <v>-555.79999999999995</v>
      </c>
      <c r="K2621" s="16">
        <f t="shared" si="4490"/>
        <v>-555.79999999999995</v>
      </c>
      <c r="L2621" s="16">
        <f t="shared" si="4490"/>
        <v>-555.79999999999995</v>
      </c>
      <c r="M2621" s="16">
        <f t="shared" si="4456"/>
        <v>135664.20000000001</v>
      </c>
      <c r="N2621" s="14">
        <f t="shared" si="4457"/>
        <v>67399.199999999997</v>
      </c>
      <c r="O2621" s="16">
        <f t="shared" si="4458"/>
        <v>67399.199999999997</v>
      </c>
      <c r="P2621" s="16">
        <f t="shared" ref="P2621" si="4491">P2622+P2650</f>
        <v>0</v>
      </c>
      <c r="Q2621" s="16">
        <f t="shared" si="4479"/>
        <v>67399.199999999997</v>
      </c>
      <c r="R2621" s="16">
        <f>R2622+R2650+R2646</f>
        <v>0</v>
      </c>
      <c r="S2621" s="16">
        <f t="shared" ref="S2621:BF2621" si="4492">S2622+S2650+S2646</f>
        <v>0</v>
      </c>
      <c r="T2621" s="16">
        <f t="shared" ref="T2621" si="4493">T2622+T2650+T2646</f>
        <v>0</v>
      </c>
      <c r="U2621" s="16">
        <f t="shared" si="4492"/>
        <v>20.001000000000001</v>
      </c>
      <c r="V2621" s="16">
        <f t="shared" si="4492"/>
        <v>31669.161</v>
      </c>
      <c r="W2621" s="16">
        <f t="shared" si="4492"/>
        <v>22816.284</v>
      </c>
      <c r="X2621" s="16">
        <f t="shared" ref="X2621" si="4494">X2622+X2650+X2646</f>
        <v>0</v>
      </c>
      <c r="Y2621" s="16">
        <f t="shared" si="4492"/>
        <v>2313.2530000000002</v>
      </c>
      <c r="Z2621" s="16">
        <f t="shared" ref="Z2621" si="4495">Z2622+Z2650+Z2646</f>
        <v>0</v>
      </c>
      <c r="AA2621" s="16">
        <f t="shared" si="4492"/>
        <v>0</v>
      </c>
      <c r="AB2621" s="16">
        <f t="shared" ref="AB2621:AE2621" si="4496">AB2622+AB2650+AB2646</f>
        <v>0</v>
      </c>
      <c r="AC2621" s="16">
        <f t="shared" si="4496"/>
        <v>0</v>
      </c>
      <c r="AD2621" s="16">
        <f t="shared" si="4496"/>
        <v>0</v>
      </c>
      <c r="AE2621" s="16">
        <f t="shared" si="4496"/>
        <v>0</v>
      </c>
      <c r="AF2621" s="16">
        <f t="shared" ref="AF2621" si="4497">AF2622+AF2650+AF2646</f>
        <v>0</v>
      </c>
      <c r="AG2621" s="16">
        <f t="shared" si="4468"/>
        <v>192482.899</v>
      </c>
      <c r="AH2621" s="16">
        <f t="shared" si="4469"/>
        <v>67399.199999999997</v>
      </c>
      <c r="AI2621" s="16">
        <f t="shared" si="4470"/>
        <v>67399.199999999997</v>
      </c>
      <c r="AJ2621" s="16">
        <f t="shared" ref="AJ2621:AL2621" si="4498">AJ2622+AJ2650+AJ2646</f>
        <v>0</v>
      </c>
      <c r="AK2621" s="16">
        <f t="shared" si="4498"/>
        <v>0</v>
      </c>
      <c r="AL2621" s="16">
        <f t="shared" si="4498"/>
        <v>0</v>
      </c>
      <c r="AM2621" s="16">
        <f t="shared" si="4459"/>
        <v>192482.899</v>
      </c>
      <c r="AN2621" s="16">
        <f t="shared" si="4460"/>
        <v>67399.199999999997</v>
      </c>
      <c r="AO2621" s="16">
        <f t="shared" si="4461"/>
        <v>67399.199999999997</v>
      </c>
      <c r="AP2621" s="16">
        <f t="shared" ref="AP2621:BB2621" si="4499">AP2622+AP2650+AP2646</f>
        <v>0</v>
      </c>
      <c r="AQ2621" s="16">
        <f t="shared" si="4499"/>
        <v>0</v>
      </c>
      <c r="AR2621" s="16">
        <f t="shared" si="4499"/>
        <v>0</v>
      </c>
      <c r="AS2621" s="16">
        <f t="shared" si="4499"/>
        <v>0</v>
      </c>
      <c r="AT2621" s="16">
        <f t="shared" si="4499"/>
        <v>0</v>
      </c>
      <c r="AU2621" s="16">
        <f t="shared" si="4499"/>
        <v>0</v>
      </c>
      <c r="AV2621" s="16">
        <f t="shared" si="4499"/>
        <v>0</v>
      </c>
      <c r="AW2621" s="16">
        <f t="shared" si="4499"/>
        <v>0</v>
      </c>
      <c r="AX2621" s="16">
        <f t="shared" si="4499"/>
        <v>0</v>
      </c>
      <c r="AY2621" s="16">
        <f t="shared" si="4499"/>
        <v>0</v>
      </c>
      <c r="AZ2621" s="16">
        <f t="shared" ref="AZ2621:BA2621" si="4500">AZ2622+AZ2650+AZ2646</f>
        <v>0</v>
      </c>
      <c r="BA2621" s="16">
        <f t="shared" si="4500"/>
        <v>0</v>
      </c>
      <c r="BB2621" s="16">
        <f t="shared" si="4499"/>
        <v>0</v>
      </c>
      <c r="BC2621" s="16">
        <f t="shared" si="4434"/>
        <v>192482.899</v>
      </c>
      <c r="BD2621" s="16">
        <f t="shared" si="4432"/>
        <v>67399.199999999997</v>
      </c>
      <c r="BE2621" s="16">
        <f t="shared" si="4433"/>
        <v>67399.199999999997</v>
      </c>
      <c r="BF2621" s="16">
        <f t="shared" si="4492"/>
        <v>0</v>
      </c>
    </row>
    <row r="2622" spans="1:59" ht="31.2" x14ac:dyDescent="0.3">
      <c r="A2622" s="8" t="s">
        <v>76</v>
      </c>
      <c r="B2622" s="8" t="s">
        <v>31</v>
      </c>
      <c r="C2622" s="8" t="s">
        <v>9</v>
      </c>
      <c r="D2622" s="8" t="s">
        <v>149</v>
      </c>
      <c r="E2622" s="30"/>
      <c r="F2622" s="13" t="s">
        <v>695</v>
      </c>
      <c r="G2622" s="14">
        <f t="shared" ref="G2622:L2622" si="4501">G2628</f>
        <v>67955</v>
      </c>
      <c r="H2622" s="14">
        <f t="shared" si="4501"/>
        <v>67955</v>
      </c>
      <c r="I2622" s="14">
        <f t="shared" si="4501"/>
        <v>67955</v>
      </c>
      <c r="J2622" s="14">
        <f t="shared" si="4501"/>
        <v>-555.79999999999995</v>
      </c>
      <c r="K2622" s="14">
        <f t="shared" si="4501"/>
        <v>-555.79999999999995</v>
      </c>
      <c r="L2622" s="14">
        <f t="shared" si="4501"/>
        <v>-555.79999999999995</v>
      </c>
      <c r="M2622" s="14">
        <f t="shared" si="4456"/>
        <v>67399.199999999997</v>
      </c>
      <c r="N2622" s="14">
        <f t="shared" si="4457"/>
        <v>67399.199999999997</v>
      </c>
      <c r="O2622" s="14">
        <f t="shared" si="4458"/>
        <v>67399.199999999997</v>
      </c>
      <c r="P2622" s="14">
        <f>P2628</f>
        <v>0</v>
      </c>
      <c r="Q2622" s="14">
        <f t="shared" si="4479"/>
        <v>67399.199999999997</v>
      </c>
      <c r="R2622" s="14">
        <f>R2628+R2623</f>
        <v>0</v>
      </c>
      <c r="S2622" s="14">
        <f t="shared" ref="S2622:BF2622" si="4502">S2628+S2623</f>
        <v>0</v>
      </c>
      <c r="T2622" s="14">
        <f t="shared" si="4502"/>
        <v>0</v>
      </c>
      <c r="U2622" s="14">
        <f t="shared" si="4502"/>
        <v>0</v>
      </c>
      <c r="V2622" s="14">
        <f t="shared" si="4502"/>
        <v>225.54900000000001</v>
      </c>
      <c r="W2622" s="14">
        <f t="shared" si="4502"/>
        <v>290.00099999999998</v>
      </c>
      <c r="X2622" s="14">
        <f t="shared" si="4502"/>
        <v>0</v>
      </c>
      <c r="Y2622" s="14">
        <f t="shared" si="4502"/>
        <v>2313.2530000000002</v>
      </c>
      <c r="Z2622" s="14">
        <f t="shared" ref="Z2622" si="4503">Z2628+Z2623</f>
        <v>0</v>
      </c>
      <c r="AA2622" s="14">
        <f t="shared" si="4502"/>
        <v>0</v>
      </c>
      <c r="AB2622" s="14">
        <f t="shared" si="4502"/>
        <v>0</v>
      </c>
      <c r="AC2622" s="14">
        <f t="shared" si="4502"/>
        <v>0</v>
      </c>
      <c r="AD2622" s="14">
        <f t="shared" ref="AD2622" si="4504">AD2628+AD2623</f>
        <v>0</v>
      </c>
      <c r="AE2622" s="14">
        <f t="shared" si="4502"/>
        <v>0</v>
      </c>
      <c r="AF2622" s="14">
        <f t="shared" si="4502"/>
        <v>0</v>
      </c>
      <c r="AG2622" s="14">
        <f t="shared" si="4468"/>
        <v>70228.002999999997</v>
      </c>
      <c r="AH2622" s="14">
        <f t="shared" si="4469"/>
        <v>67399.199999999997</v>
      </c>
      <c r="AI2622" s="14">
        <f t="shared" si="4470"/>
        <v>67399.199999999997</v>
      </c>
      <c r="AJ2622" s="14">
        <f t="shared" ref="AJ2622:AL2622" si="4505">AJ2628+AJ2623</f>
        <v>0</v>
      </c>
      <c r="AK2622" s="14">
        <f t="shared" si="4505"/>
        <v>0</v>
      </c>
      <c r="AL2622" s="14">
        <f t="shared" si="4505"/>
        <v>0</v>
      </c>
      <c r="AM2622" s="14">
        <f t="shared" si="4459"/>
        <v>70228.002999999997</v>
      </c>
      <c r="AN2622" s="14">
        <f t="shared" si="4460"/>
        <v>67399.199999999997</v>
      </c>
      <c r="AO2622" s="14">
        <f t="shared" si="4461"/>
        <v>67399.199999999997</v>
      </c>
      <c r="AP2622" s="14">
        <f t="shared" ref="AP2622:BB2622" si="4506">AP2628+AP2623</f>
        <v>0</v>
      </c>
      <c r="AQ2622" s="14">
        <f t="shared" si="4506"/>
        <v>0</v>
      </c>
      <c r="AR2622" s="14">
        <f t="shared" si="4506"/>
        <v>0</v>
      </c>
      <c r="AS2622" s="14">
        <f t="shared" si="4506"/>
        <v>0</v>
      </c>
      <c r="AT2622" s="14">
        <f t="shared" si="4506"/>
        <v>0</v>
      </c>
      <c r="AU2622" s="14">
        <f t="shared" si="4506"/>
        <v>0</v>
      </c>
      <c r="AV2622" s="14">
        <f t="shared" si="4506"/>
        <v>0</v>
      </c>
      <c r="AW2622" s="14">
        <f t="shared" si="4506"/>
        <v>0</v>
      </c>
      <c r="AX2622" s="14">
        <f t="shared" si="4506"/>
        <v>0</v>
      </c>
      <c r="AY2622" s="14">
        <f t="shared" si="4506"/>
        <v>0</v>
      </c>
      <c r="AZ2622" s="14">
        <f t="shared" ref="AZ2622:BA2622" si="4507">AZ2628+AZ2623</f>
        <v>0</v>
      </c>
      <c r="BA2622" s="14">
        <f t="shared" si="4507"/>
        <v>0</v>
      </c>
      <c r="BB2622" s="14">
        <f t="shared" si="4506"/>
        <v>0</v>
      </c>
      <c r="BC2622" s="14">
        <f t="shared" si="4434"/>
        <v>70228.002999999997</v>
      </c>
      <c r="BD2622" s="14">
        <f t="shared" si="4432"/>
        <v>67399.199999999997</v>
      </c>
      <c r="BE2622" s="14">
        <f t="shared" si="4433"/>
        <v>67399.199999999997</v>
      </c>
      <c r="BF2622" s="14">
        <f t="shared" si="4502"/>
        <v>0</v>
      </c>
    </row>
    <row r="2623" spans="1:59" ht="31.2" hidden="1" x14ac:dyDescent="0.3">
      <c r="A2623" s="8" t="s">
        <v>76</v>
      </c>
      <c r="B2623" s="8" t="s">
        <v>31</v>
      </c>
      <c r="C2623" s="8" t="s">
        <v>9</v>
      </c>
      <c r="D2623" s="8" t="s">
        <v>150</v>
      </c>
      <c r="E2623" s="30"/>
      <c r="F2623" s="13" t="s">
        <v>710</v>
      </c>
      <c r="G2623" s="14"/>
      <c r="H2623" s="14"/>
      <c r="I2623" s="14"/>
      <c r="J2623" s="14"/>
      <c r="K2623" s="14"/>
      <c r="L2623" s="14"/>
      <c r="M2623" s="14">
        <f>M2624</f>
        <v>0</v>
      </c>
      <c r="N2623" s="14"/>
      <c r="O2623" s="14">
        <f>O2624</f>
        <v>0</v>
      </c>
      <c r="P2623" s="14"/>
      <c r="Q2623" s="14">
        <f t="shared" ref="Q2623:BF2626" si="4508">Q2624</f>
        <v>0</v>
      </c>
      <c r="R2623" s="14">
        <f t="shared" si="4508"/>
        <v>0</v>
      </c>
      <c r="S2623" s="14">
        <f t="shared" si="4508"/>
        <v>0</v>
      </c>
      <c r="T2623" s="14">
        <f t="shared" si="4508"/>
        <v>0</v>
      </c>
      <c r="U2623" s="14">
        <f t="shared" si="4508"/>
        <v>0</v>
      </c>
      <c r="V2623" s="14">
        <f t="shared" si="4508"/>
        <v>0</v>
      </c>
      <c r="W2623" s="14">
        <f t="shared" si="4508"/>
        <v>0</v>
      </c>
      <c r="X2623" s="14">
        <f t="shared" si="4508"/>
        <v>0</v>
      </c>
      <c r="Y2623" s="14">
        <f t="shared" si="4508"/>
        <v>100</v>
      </c>
      <c r="Z2623" s="14">
        <f t="shared" si="4508"/>
        <v>0</v>
      </c>
      <c r="AA2623" s="14">
        <f t="shared" si="4508"/>
        <v>0</v>
      </c>
      <c r="AB2623" s="14">
        <f t="shared" si="4508"/>
        <v>0</v>
      </c>
      <c r="AC2623" s="14">
        <f t="shared" si="4508"/>
        <v>0</v>
      </c>
      <c r="AD2623" s="14">
        <f t="shared" si="4508"/>
        <v>0</v>
      </c>
      <c r="AE2623" s="14">
        <f t="shared" si="4508"/>
        <v>0</v>
      </c>
      <c r="AF2623" s="14">
        <f t="shared" si="4508"/>
        <v>0</v>
      </c>
      <c r="AG2623" s="14">
        <f t="shared" si="4468"/>
        <v>100</v>
      </c>
      <c r="AH2623" s="14">
        <f t="shared" si="4469"/>
        <v>0</v>
      </c>
      <c r="AI2623" s="14">
        <f t="shared" si="4470"/>
        <v>0</v>
      </c>
      <c r="AJ2623" s="14">
        <f t="shared" si="4508"/>
        <v>0</v>
      </c>
      <c r="AK2623" s="14">
        <f t="shared" si="4508"/>
        <v>0</v>
      </c>
      <c r="AL2623" s="14">
        <f t="shared" si="4508"/>
        <v>0</v>
      </c>
      <c r="AM2623" s="14">
        <f t="shared" si="4459"/>
        <v>100</v>
      </c>
      <c r="AN2623" s="14">
        <f t="shared" si="4460"/>
        <v>0</v>
      </c>
      <c r="AO2623" s="14">
        <f t="shared" si="4461"/>
        <v>0</v>
      </c>
      <c r="AP2623" s="14">
        <f t="shared" si="4508"/>
        <v>0</v>
      </c>
      <c r="AQ2623" s="14">
        <f t="shared" si="4508"/>
        <v>0</v>
      </c>
      <c r="AR2623" s="14">
        <f t="shared" si="4508"/>
        <v>0</v>
      </c>
      <c r="AS2623" s="14">
        <f t="shared" si="4508"/>
        <v>0</v>
      </c>
      <c r="AT2623" s="14">
        <f t="shared" si="4508"/>
        <v>0</v>
      </c>
      <c r="AU2623" s="14">
        <f t="shared" si="4508"/>
        <v>0</v>
      </c>
      <c r="AV2623" s="14">
        <f t="shared" si="4508"/>
        <v>0</v>
      </c>
      <c r="AW2623" s="14">
        <f t="shared" si="4508"/>
        <v>0</v>
      </c>
      <c r="AX2623" s="14">
        <f t="shared" si="4508"/>
        <v>0</v>
      </c>
      <c r="AY2623" s="14">
        <f t="shared" si="4508"/>
        <v>0</v>
      </c>
      <c r="AZ2623" s="14">
        <f t="shared" si="4508"/>
        <v>0</v>
      </c>
      <c r="BA2623" s="14">
        <f t="shared" si="4508"/>
        <v>0</v>
      </c>
      <c r="BB2623" s="14">
        <f t="shared" si="4508"/>
        <v>0</v>
      </c>
      <c r="BC2623" s="14">
        <f t="shared" si="4434"/>
        <v>100</v>
      </c>
      <c r="BD2623" s="14">
        <f t="shared" si="4432"/>
        <v>0</v>
      </c>
      <c r="BE2623" s="14">
        <f t="shared" si="4433"/>
        <v>0</v>
      </c>
      <c r="BF2623" s="14">
        <f t="shared" si="4508"/>
        <v>0</v>
      </c>
      <c r="BG2623" s="3">
        <v>1</v>
      </c>
    </row>
    <row r="2624" spans="1:59" ht="46.8" hidden="1" x14ac:dyDescent="0.3">
      <c r="A2624" s="8" t="s">
        <v>76</v>
      </c>
      <c r="B2624" s="8" t="s">
        <v>31</v>
      </c>
      <c r="C2624" s="8" t="s">
        <v>9</v>
      </c>
      <c r="D2624" s="8" t="s">
        <v>307</v>
      </c>
      <c r="E2624" s="30"/>
      <c r="F2624" s="18" t="s">
        <v>1100</v>
      </c>
      <c r="G2624" s="14"/>
      <c r="H2624" s="14"/>
      <c r="I2624" s="14"/>
      <c r="J2624" s="14"/>
      <c r="K2624" s="14"/>
      <c r="L2624" s="14"/>
      <c r="M2624" s="14">
        <f>M2625</f>
        <v>0</v>
      </c>
      <c r="N2624" s="14"/>
      <c r="O2624" s="14">
        <f>O2625</f>
        <v>0</v>
      </c>
      <c r="P2624" s="14"/>
      <c r="Q2624" s="14">
        <f t="shared" si="4508"/>
        <v>0</v>
      </c>
      <c r="R2624" s="14">
        <f t="shared" si="4508"/>
        <v>0</v>
      </c>
      <c r="S2624" s="14">
        <f t="shared" si="4508"/>
        <v>0</v>
      </c>
      <c r="T2624" s="14">
        <f t="shared" si="4508"/>
        <v>0</v>
      </c>
      <c r="U2624" s="14">
        <f t="shared" si="4508"/>
        <v>0</v>
      </c>
      <c r="V2624" s="14">
        <f t="shared" si="4508"/>
        <v>0</v>
      </c>
      <c r="W2624" s="14">
        <f t="shared" si="4508"/>
        <v>0</v>
      </c>
      <c r="X2624" s="14">
        <f t="shared" si="4508"/>
        <v>0</v>
      </c>
      <c r="Y2624" s="14">
        <f t="shared" si="4508"/>
        <v>100</v>
      </c>
      <c r="Z2624" s="14">
        <f t="shared" si="4508"/>
        <v>0</v>
      </c>
      <c r="AA2624" s="14">
        <f t="shared" si="4508"/>
        <v>0</v>
      </c>
      <c r="AB2624" s="14">
        <f t="shared" si="4508"/>
        <v>0</v>
      </c>
      <c r="AC2624" s="14">
        <f t="shared" si="4508"/>
        <v>0</v>
      </c>
      <c r="AD2624" s="14">
        <f t="shared" si="4508"/>
        <v>0</v>
      </c>
      <c r="AE2624" s="14">
        <f t="shared" si="4508"/>
        <v>0</v>
      </c>
      <c r="AF2624" s="14">
        <f t="shared" si="4508"/>
        <v>0</v>
      </c>
      <c r="AG2624" s="14">
        <f t="shared" si="4468"/>
        <v>100</v>
      </c>
      <c r="AH2624" s="14">
        <f t="shared" si="4469"/>
        <v>0</v>
      </c>
      <c r="AI2624" s="14">
        <f t="shared" si="4470"/>
        <v>0</v>
      </c>
      <c r="AJ2624" s="14">
        <f t="shared" si="4508"/>
        <v>0</v>
      </c>
      <c r="AK2624" s="14">
        <f t="shared" si="4508"/>
        <v>0</v>
      </c>
      <c r="AL2624" s="14">
        <f t="shared" si="4508"/>
        <v>0</v>
      </c>
      <c r="AM2624" s="14">
        <f t="shared" si="4459"/>
        <v>100</v>
      </c>
      <c r="AN2624" s="14">
        <f t="shared" si="4460"/>
        <v>0</v>
      </c>
      <c r="AO2624" s="14">
        <f t="shared" si="4461"/>
        <v>0</v>
      </c>
      <c r="AP2624" s="14">
        <f t="shared" si="4508"/>
        <v>0</v>
      </c>
      <c r="AQ2624" s="14">
        <f t="shared" si="4508"/>
        <v>0</v>
      </c>
      <c r="AR2624" s="14">
        <f t="shared" si="4508"/>
        <v>0</v>
      </c>
      <c r="AS2624" s="14">
        <f t="shared" si="4508"/>
        <v>0</v>
      </c>
      <c r="AT2624" s="14">
        <f t="shared" si="4508"/>
        <v>0</v>
      </c>
      <c r="AU2624" s="14">
        <f t="shared" si="4508"/>
        <v>0</v>
      </c>
      <c r="AV2624" s="14">
        <f t="shared" si="4508"/>
        <v>0</v>
      </c>
      <c r="AW2624" s="14">
        <f t="shared" si="4508"/>
        <v>0</v>
      </c>
      <c r="AX2624" s="14">
        <f t="shared" si="4508"/>
        <v>0</v>
      </c>
      <c r="AY2624" s="14">
        <f t="shared" si="4508"/>
        <v>0</v>
      </c>
      <c r="AZ2624" s="14">
        <f t="shared" si="4508"/>
        <v>0</v>
      </c>
      <c r="BA2624" s="14">
        <f t="shared" si="4508"/>
        <v>0</v>
      </c>
      <c r="BB2624" s="14">
        <f t="shared" si="4508"/>
        <v>0</v>
      </c>
      <c r="BC2624" s="14">
        <f t="shared" si="4434"/>
        <v>100</v>
      </c>
      <c r="BD2624" s="14">
        <f t="shared" si="4432"/>
        <v>0</v>
      </c>
      <c r="BE2624" s="14">
        <f t="shared" si="4433"/>
        <v>0</v>
      </c>
      <c r="BF2624" s="14">
        <f t="shared" si="4508"/>
        <v>0</v>
      </c>
      <c r="BG2624" s="3">
        <v>1</v>
      </c>
    </row>
    <row r="2625" spans="1:59" ht="46.8" hidden="1" x14ac:dyDescent="0.3">
      <c r="A2625" s="8" t="s">
        <v>76</v>
      </c>
      <c r="B2625" s="8" t="s">
        <v>31</v>
      </c>
      <c r="C2625" s="8" t="s">
        <v>9</v>
      </c>
      <c r="D2625" s="8" t="s">
        <v>1230</v>
      </c>
      <c r="E2625" s="30"/>
      <c r="F2625" s="13" t="s">
        <v>1234</v>
      </c>
      <c r="G2625" s="14"/>
      <c r="H2625" s="14"/>
      <c r="I2625" s="14"/>
      <c r="J2625" s="14"/>
      <c r="K2625" s="14"/>
      <c r="L2625" s="14"/>
      <c r="M2625" s="14">
        <f>M2626</f>
        <v>0</v>
      </c>
      <c r="N2625" s="14"/>
      <c r="O2625" s="14">
        <f>O2626</f>
        <v>0</v>
      </c>
      <c r="P2625" s="14"/>
      <c r="Q2625" s="14">
        <f t="shared" si="4508"/>
        <v>0</v>
      </c>
      <c r="R2625" s="14">
        <f t="shared" si="4508"/>
        <v>0</v>
      </c>
      <c r="S2625" s="14">
        <f t="shared" si="4508"/>
        <v>0</v>
      </c>
      <c r="T2625" s="14">
        <f t="shared" si="4508"/>
        <v>0</v>
      </c>
      <c r="U2625" s="14">
        <f t="shared" si="4508"/>
        <v>0</v>
      </c>
      <c r="V2625" s="14">
        <f t="shared" si="4508"/>
        <v>0</v>
      </c>
      <c r="W2625" s="14">
        <f t="shared" si="4508"/>
        <v>0</v>
      </c>
      <c r="X2625" s="14">
        <f t="shared" si="4508"/>
        <v>0</v>
      </c>
      <c r="Y2625" s="14">
        <f t="shared" si="4508"/>
        <v>100</v>
      </c>
      <c r="Z2625" s="14">
        <f t="shared" si="4508"/>
        <v>0</v>
      </c>
      <c r="AA2625" s="14">
        <f t="shared" si="4508"/>
        <v>0</v>
      </c>
      <c r="AB2625" s="14">
        <f t="shared" si="4508"/>
        <v>0</v>
      </c>
      <c r="AC2625" s="14">
        <f t="shared" si="4508"/>
        <v>0</v>
      </c>
      <c r="AD2625" s="14">
        <f t="shared" si="4508"/>
        <v>0</v>
      </c>
      <c r="AE2625" s="14">
        <f t="shared" si="4508"/>
        <v>0</v>
      </c>
      <c r="AF2625" s="14">
        <f t="shared" si="4508"/>
        <v>0</v>
      </c>
      <c r="AG2625" s="14">
        <f t="shared" si="4468"/>
        <v>100</v>
      </c>
      <c r="AH2625" s="14">
        <f t="shared" si="4469"/>
        <v>0</v>
      </c>
      <c r="AI2625" s="14">
        <f t="shared" si="4470"/>
        <v>0</v>
      </c>
      <c r="AJ2625" s="14">
        <f t="shared" si="4508"/>
        <v>0</v>
      </c>
      <c r="AK2625" s="14">
        <f t="shared" si="4508"/>
        <v>0</v>
      </c>
      <c r="AL2625" s="14">
        <f t="shared" si="4508"/>
        <v>0</v>
      </c>
      <c r="AM2625" s="14">
        <f t="shared" si="4459"/>
        <v>100</v>
      </c>
      <c r="AN2625" s="14">
        <f t="shared" si="4460"/>
        <v>0</v>
      </c>
      <c r="AO2625" s="14">
        <f t="shared" si="4461"/>
        <v>0</v>
      </c>
      <c r="AP2625" s="14">
        <f t="shared" si="4508"/>
        <v>0</v>
      </c>
      <c r="AQ2625" s="14">
        <f t="shared" si="4508"/>
        <v>0</v>
      </c>
      <c r="AR2625" s="14">
        <f t="shared" si="4508"/>
        <v>0</v>
      </c>
      <c r="AS2625" s="14">
        <f t="shared" si="4508"/>
        <v>0</v>
      </c>
      <c r="AT2625" s="14">
        <f t="shared" si="4508"/>
        <v>0</v>
      </c>
      <c r="AU2625" s="14">
        <f t="shared" si="4508"/>
        <v>0</v>
      </c>
      <c r="AV2625" s="14">
        <f t="shared" si="4508"/>
        <v>0</v>
      </c>
      <c r="AW2625" s="14">
        <f t="shared" si="4508"/>
        <v>0</v>
      </c>
      <c r="AX2625" s="14">
        <f t="shared" si="4508"/>
        <v>0</v>
      </c>
      <c r="AY2625" s="14">
        <f t="shared" si="4508"/>
        <v>0</v>
      </c>
      <c r="AZ2625" s="14">
        <f t="shared" si="4508"/>
        <v>0</v>
      </c>
      <c r="BA2625" s="14">
        <f t="shared" si="4508"/>
        <v>0</v>
      </c>
      <c r="BB2625" s="14">
        <f t="shared" si="4508"/>
        <v>0</v>
      </c>
      <c r="BC2625" s="14">
        <f t="shared" si="4434"/>
        <v>100</v>
      </c>
      <c r="BD2625" s="14">
        <f t="shared" si="4432"/>
        <v>0</v>
      </c>
      <c r="BE2625" s="14">
        <f t="shared" si="4433"/>
        <v>0</v>
      </c>
      <c r="BF2625" s="14">
        <f t="shared" si="4508"/>
        <v>0</v>
      </c>
      <c r="BG2625" s="3">
        <v>1</v>
      </c>
    </row>
    <row r="2626" spans="1:59" ht="31.2" hidden="1" x14ac:dyDescent="0.3">
      <c r="A2626" s="8" t="s">
        <v>76</v>
      </c>
      <c r="B2626" s="8" t="s">
        <v>31</v>
      </c>
      <c r="C2626" s="8" t="s">
        <v>9</v>
      </c>
      <c r="D2626" s="8" t="s">
        <v>1230</v>
      </c>
      <c r="E2626" s="30">
        <v>200</v>
      </c>
      <c r="F2626" s="24" t="s">
        <v>528</v>
      </c>
      <c r="G2626" s="14"/>
      <c r="H2626" s="14"/>
      <c r="I2626" s="14"/>
      <c r="J2626" s="14"/>
      <c r="K2626" s="14"/>
      <c r="L2626" s="14"/>
      <c r="M2626" s="14">
        <f>M2627</f>
        <v>0</v>
      </c>
      <c r="N2626" s="14"/>
      <c r="O2626" s="14">
        <f>O2627</f>
        <v>0</v>
      </c>
      <c r="P2626" s="14"/>
      <c r="Q2626" s="14">
        <f t="shared" si="4508"/>
        <v>0</v>
      </c>
      <c r="R2626" s="14">
        <f t="shared" si="4508"/>
        <v>0</v>
      </c>
      <c r="S2626" s="14">
        <f t="shared" si="4508"/>
        <v>0</v>
      </c>
      <c r="T2626" s="14">
        <f t="shared" si="4508"/>
        <v>0</v>
      </c>
      <c r="U2626" s="14">
        <f t="shared" si="4508"/>
        <v>0</v>
      </c>
      <c r="V2626" s="14">
        <f t="shared" si="4508"/>
        <v>0</v>
      </c>
      <c r="W2626" s="14">
        <f t="shared" si="4508"/>
        <v>0</v>
      </c>
      <c r="X2626" s="14">
        <f t="shared" si="4508"/>
        <v>0</v>
      </c>
      <c r="Y2626" s="14">
        <f t="shared" si="4508"/>
        <v>100</v>
      </c>
      <c r="Z2626" s="14">
        <f t="shared" si="4508"/>
        <v>0</v>
      </c>
      <c r="AA2626" s="14">
        <f t="shared" si="4508"/>
        <v>0</v>
      </c>
      <c r="AB2626" s="14">
        <f t="shared" si="4508"/>
        <v>0</v>
      </c>
      <c r="AC2626" s="14">
        <f t="shared" si="4508"/>
        <v>0</v>
      </c>
      <c r="AD2626" s="14">
        <f t="shared" si="4508"/>
        <v>0</v>
      </c>
      <c r="AE2626" s="14">
        <f t="shared" si="4508"/>
        <v>0</v>
      </c>
      <c r="AF2626" s="14">
        <f t="shared" si="4508"/>
        <v>0</v>
      </c>
      <c r="AG2626" s="14">
        <f t="shared" si="4468"/>
        <v>100</v>
      </c>
      <c r="AH2626" s="14">
        <f t="shared" si="4469"/>
        <v>0</v>
      </c>
      <c r="AI2626" s="14">
        <f t="shared" si="4470"/>
        <v>0</v>
      </c>
      <c r="AJ2626" s="14">
        <f t="shared" si="4508"/>
        <v>0</v>
      </c>
      <c r="AK2626" s="14">
        <f t="shared" si="4508"/>
        <v>0</v>
      </c>
      <c r="AL2626" s="14">
        <f t="shared" si="4508"/>
        <v>0</v>
      </c>
      <c r="AM2626" s="14">
        <f t="shared" si="4459"/>
        <v>100</v>
      </c>
      <c r="AN2626" s="14">
        <f t="shared" si="4460"/>
        <v>0</v>
      </c>
      <c r="AO2626" s="14">
        <f t="shared" si="4461"/>
        <v>0</v>
      </c>
      <c r="AP2626" s="14">
        <f t="shared" si="4508"/>
        <v>0</v>
      </c>
      <c r="AQ2626" s="14">
        <f t="shared" si="4508"/>
        <v>0</v>
      </c>
      <c r="AR2626" s="14">
        <f t="shared" si="4508"/>
        <v>0</v>
      </c>
      <c r="AS2626" s="14">
        <f t="shared" si="4508"/>
        <v>0</v>
      </c>
      <c r="AT2626" s="14">
        <f t="shared" si="4508"/>
        <v>0</v>
      </c>
      <c r="AU2626" s="14">
        <f t="shared" si="4508"/>
        <v>0</v>
      </c>
      <c r="AV2626" s="14">
        <f t="shared" si="4508"/>
        <v>0</v>
      </c>
      <c r="AW2626" s="14">
        <f t="shared" si="4508"/>
        <v>0</v>
      </c>
      <c r="AX2626" s="14">
        <f t="shared" si="4508"/>
        <v>0</v>
      </c>
      <c r="AY2626" s="14">
        <f t="shared" si="4508"/>
        <v>0</v>
      </c>
      <c r="AZ2626" s="14">
        <f t="shared" si="4508"/>
        <v>0</v>
      </c>
      <c r="BA2626" s="14">
        <f t="shared" si="4508"/>
        <v>0</v>
      </c>
      <c r="BB2626" s="14">
        <f t="shared" si="4508"/>
        <v>0</v>
      </c>
      <c r="BC2626" s="14">
        <f t="shared" si="4434"/>
        <v>100</v>
      </c>
      <c r="BD2626" s="14">
        <f t="shared" si="4432"/>
        <v>0</v>
      </c>
      <c r="BE2626" s="14">
        <f t="shared" si="4433"/>
        <v>0</v>
      </c>
      <c r="BF2626" s="14">
        <f t="shared" si="4508"/>
        <v>0</v>
      </c>
      <c r="BG2626" s="3">
        <v>1</v>
      </c>
    </row>
    <row r="2627" spans="1:59" ht="31.2" hidden="1" x14ac:dyDescent="0.3">
      <c r="A2627" s="8" t="s">
        <v>76</v>
      </c>
      <c r="B2627" s="8" t="s">
        <v>31</v>
      </c>
      <c r="C2627" s="8" t="s">
        <v>9</v>
      </c>
      <c r="D2627" s="8" t="s">
        <v>1230</v>
      </c>
      <c r="E2627" s="30">
        <v>240</v>
      </c>
      <c r="F2627" s="24" t="s">
        <v>529</v>
      </c>
      <c r="G2627" s="14"/>
      <c r="H2627" s="14"/>
      <c r="I2627" s="14"/>
      <c r="J2627" s="14"/>
      <c r="K2627" s="14"/>
      <c r="L2627" s="14"/>
      <c r="M2627" s="14">
        <v>0</v>
      </c>
      <c r="N2627" s="14"/>
      <c r="O2627" s="14">
        <v>0</v>
      </c>
      <c r="P2627" s="14"/>
      <c r="Q2627" s="14">
        <v>0</v>
      </c>
      <c r="R2627" s="14"/>
      <c r="S2627" s="14"/>
      <c r="T2627" s="14"/>
      <c r="U2627" s="14"/>
      <c r="V2627" s="14"/>
      <c r="W2627" s="14"/>
      <c r="X2627" s="14"/>
      <c r="Y2627" s="14">
        <v>100</v>
      </c>
      <c r="Z2627" s="14"/>
      <c r="AA2627" s="14"/>
      <c r="AB2627" s="14"/>
      <c r="AC2627" s="14"/>
      <c r="AD2627" s="14"/>
      <c r="AE2627" s="14"/>
      <c r="AF2627" s="14"/>
      <c r="AG2627" s="14">
        <f t="shared" si="4468"/>
        <v>100</v>
      </c>
      <c r="AH2627" s="14">
        <f t="shared" si="4469"/>
        <v>0</v>
      </c>
      <c r="AI2627" s="14">
        <f t="shared" si="4470"/>
        <v>0</v>
      </c>
      <c r="AJ2627" s="14"/>
      <c r="AK2627" s="14"/>
      <c r="AL2627" s="14"/>
      <c r="AM2627" s="14">
        <f t="shared" si="4459"/>
        <v>100</v>
      </c>
      <c r="AN2627" s="14">
        <f t="shared" si="4460"/>
        <v>0</v>
      </c>
      <c r="AO2627" s="14">
        <f t="shared" si="4461"/>
        <v>0</v>
      </c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>
        <f t="shared" si="4434"/>
        <v>100</v>
      </c>
      <c r="BD2627" s="14">
        <f t="shared" si="4432"/>
        <v>0</v>
      </c>
      <c r="BE2627" s="14">
        <f t="shared" si="4433"/>
        <v>0</v>
      </c>
      <c r="BF2627" s="14"/>
      <c r="BG2627" s="3">
        <v>1</v>
      </c>
    </row>
    <row r="2628" spans="1:59" ht="62.4" x14ac:dyDescent="0.3">
      <c r="A2628" s="8" t="s">
        <v>76</v>
      </c>
      <c r="B2628" s="8" t="s">
        <v>31</v>
      </c>
      <c r="C2628" s="8" t="s">
        <v>9</v>
      </c>
      <c r="D2628" s="8" t="s">
        <v>899</v>
      </c>
      <c r="E2628" s="30"/>
      <c r="F2628" s="13" t="s">
        <v>1069</v>
      </c>
      <c r="G2628" s="14">
        <f t="shared" ref="G2628:L2631" si="4509">G2629</f>
        <v>67955</v>
      </c>
      <c r="H2628" s="14">
        <f t="shared" si="4509"/>
        <v>67955</v>
      </c>
      <c r="I2628" s="14">
        <f t="shared" si="4509"/>
        <v>67955</v>
      </c>
      <c r="J2628" s="14">
        <f t="shared" si="4509"/>
        <v>-555.79999999999995</v>
      </c>
      <c r="K2628" s="14">
        <f t="shared" si="4509"/>
        <v>-555.79999999999995</v>
      </c>
      <c r="L2628" s="14">
        <f t="shared" si="4509"/>
        <v>-555.79999999999995</v>
      </c>
      <c r="M2628" s="14">
        <f t="shared" si="4456"/>
        <v>67399.199999999997</v>
      </c>
      <c r="N2628" s="14">
        <f t="shared" si="4457"/>
        <v>67399.199999999997</v>
      </c>
      <c r="O2628" s="14">
        <f t="shared" si="4458"/>
        <v>67399.199999999997</v>
      </c>
      <c r="P2628" s="14">
        <f t="shared" ref="P2628:BF2631" si="4510">P2629</f>
        <v>0</v>
      </c>
      <c r="Q2628" s="14">
        <f t="shared" si="4479"/>
        <v>67399.199999999997</v>
      </c>
      <c r="R2628" s="14">
        <f>R2629+R2633</f>
        <v>0</v>
      </c>
      <c r="S2628" s="14">
        <f t="shared" ref="S2628:BF2628" si="4511">S2629+S2633</f>
        <v>0</v>
      </c>
      <c r="T2628" s="14">
        <f t="shared" ref="T2628" si="4512">T2629+T2633</f>
        <v>0</v>
      </c>
      <c r="U2628" s="14">
        <f t="shared" si="4511"/>
        <v>0</v>
      </c>
      <c r="V2628" s="14">
        <f t="shared" si="4511"/>
        <v>225.54900000000001</v>
      </c>
      <c r="W2628" s="14">
        <f t="shared" si="4511"/>
        <v>290.00099999999998</v>
      </c>
      <c r="X2628" s="14">
        <f t="shared" ref="X2628" si="4513">X2629+X2633</f>
        <v>0</v>
      </c>
      <c r="Y2628" s="14">
        <f t="shared" si="4511"/>
        <v>2213.2530000000002</v>
      </c>
      <c r="Z2628" s="14">
        <f t="shared" ref="Z2628" si="4514">Z2629+Z2633</f>
        <v>0</v>
      </c>
      <c r="AA2628" s="14">
        <f t="shared" si="4511"/>
        <v>0</v>
      </c>
      <c r="AB2628" s="14">
        <f t="shared" ref="AB2628:AE2628" si="4515">AB2629+AB2633</f>
        <v>0</v>
      </c>
      <c r="AC2628" s="14">
        <f t="shared" si="4515"/>
        <v>0</v>
      </c>
      <c r="AD2628" s="14">
        <f t="shared" si="4515"/>
        <v>0</v>
      </c>
      <c r="AE2628" s="14">
        <f t="shared" si="4515"/>
        <v>0</v>
      </c>
      <c r="AF2628" s="14">
        <f t="shared" ref="AF2628" si="4516">AF2629+AF2633</f>
        <v>0</v>
      </c>
      <c r="AG2628" s="14">
        <f t="shared" si="4468"/>
        <v>70128.002999999997</v>
      </c>
      <c r="AH2628" s="14">
        <f t="shared" si="4469"/>
        <v>67399.199999999997</v>
      </c>
      <c r="AI2628" s="14">
        <f t="shared" si="4470"/>
        <v>67399.199999999997</v>
      </c>
      <c r="AJ2628" s="14">
        <f t="shared" ref="AJ2628:AL2628" si="4517">AJ2629+AJ2633</f>
        <v>0</v>
      </c>
      <c r="AK2628" s="14">
        <f t="shared" si="4517"/>
        <v>0</v>
      </c>
      <c r="AL2628" s="14">
        <f t="shared" si="4517"/>
        <v>0</v>
      </c>
      <c r="AM2628" s="14">
        <f t="shared" si="4459"/>
        <v>70128.002999999997</v>
      </c>
      <c r="AN2628" s="14">
        <f t="shared" si="4460"/>
        <v>67399.199999999997</v>
      </c>
      <c r="AO2628" s="14">
        <f t="shared" si="4461"/>
        <v>67399.199999999997</v>
      </c>
      <c r="AP2628" s="14">
        <f t="shared" ref="AP2628:BB2628" si="4518">AP2629+AP2633</f>
        <v>0</v>
      </c>
      <c r="AQ2628" s="14">
        <f t="shared" si="4518"/>
        <v>0</v>
      </c>
      <c r="AR2628" s="14">
        <f t="shared" si="4518"/>
        <v>0</v>
      </c>
      <c r="AS2628" s="14">
        <f t="shared" si="4518"/>
        <v>0</v>
      </c>
      <c r="AT2628" s="14">
        <f t="shared" si="4518"/>
        <v>0</v>
      </c>
      <c r="AU2628" s="14">
        <f t="shared" si="4518"/>
        <v>0</v>
      </c>
      <c r="AV2628" s="14">
        <f t="shared" si="4518"/>
        <v>0</v>
      </c>
      <c r="AW2628" s="14">
        <f t="shared" si="4518"/>
        <v>0</v>
      </c>
      <c r="AX2628" s="14">
        <f t="shared" si="4518"/>
        <v>0</v>
      </c>
      <c r="AY2628" s="14">
        <f t="shared" si="4518"/>
        <v>0</v>
      </c>
      <c r="AZ2628" s="14">
        <f t="shared" ref="AZ2628:BA2628" si="4519">AZ2629+AZ2633</f>
        <v>0</v>
      </c>
      <c r="BA2628" s="14">
        <f t="shared" si="4519"/>
        <v>0</v>
      </c>
      <c r="BB2628" s="14">
        <f t="shared" si="4518"/>
        <v>0</v>
      </c>
      <c r="BC2628" s="14">
        <f t="shared" si="4434"/>
        <v>70128.002999999997</v>
      </c>
      <c r="BD2628" s="14">
        <f t="shared" si="4432"/>
        <v>67399.199999999997</v>
      </c>
      <c r="BE2628" s="14">
        <f t="shared" si="4433"/>
        <v>67399.199999999997</v>
      </c>
      <c r="BF2628" s="14">
        <f t="shared" si="4511"/>
        <v>0</v>
      </c>
    </row>
    <row r="2629" spans="1:59" ht="78" x14ac:dyDescent="0.3">
      <c r="A2629" s="8" t="s">
        <v>76</v>
      </c>
      <c r="B2629" s="8" t="s">
        <v>31</v>
      </c>
      <c r="C2629" s="8" t="s">
        <v>9</v>
      </c>
      <c r="D2629" s="8" t="s">
        <v>900</v>
      </c>
      <c r="E2629" s="30"/>
      <c r="F2629" s="13" t="s">
        <v>1070</v>
      </c>
      <c r="G2629" s="14">
        <f t="shared" si="4509"/>
        <v>67955</v>
      </c>
      <c r="H2629" s="14">
        <f t="shared" si="4509"/>
        <v>67955</v>
      </c>
      <c r="I2629" s="14">
        <f t="shared" si="4509"/>
        <v>67955</v>
      </c>
      <c r="J2629" s="14">
        <f t="shared" si="4509"/>
        <v>-555.79999999999995</v>
      </c>
      <c r="K2629" s="14">
        <f t="shared" si="4509"/>
        <v>-555.79999999999995</v>
      </c>
      <c r="L2629" s="14">
        <f t="shared" si="4509"/>
        <v>-555.79999999999995</v>
      </c>
      <c r="M2629" s="14">
        <f t="shared" si="4456"/>
        <v>67399.199999999997</v>
      </c>
      <c r="N2629" s="14">
        <f t="shared" si="4457"/>
        <v>67399.199999999997</v>
      </c>
      <c r="O2629" s="14">
        <f t="shared" si="4458"/>
        <v>67399.199999999997</v>
      </c>
      <c r="P2629" s="14">
        <f t="shared" si="4510"/>
        <v>0</v>
      </c>
      <c r="Q2629" s="14">
        <f t="shared" si="4479"/>
        <v>67399.199999999997</v>
      </c>
      <c r="R2629" s="14">
        <f t="shared" si="4510"/>
        <v>0</v>
      </c>
      <c r="S2629" s="14">
        <f t="shared" si="4510"/>
        <v>0</v>
      </c>
      <c r="T2629" s="14">
        <f t="shared" si="4510"/>
        <v>0</v>
      </c>
      <c r="U2629" s="14">
        <f t="shared" si="4510"/>
        <v>0</v>
      </c>
      <c r="V2629" s="14">
        <f t="shared" si="4510"/>
        <v>0</v>
      </c>
      <c r="W2629" s="14">
        <f t="shared" si="4510"/>
        <v>0</v>
      </c>
      <c r="X2629" s="14">
        <f t="shared" si="4510"/>
        <v>0</v>
      </c>
      <c r="Y2629" s="14">
        <f t="shared" si="4510"/>
        <v>0</v>
      </c>
      <c r="Z2629" s="14">
        <f t="shared" si="4510"/>
        <v>0</v>
      </c>
      <c r="AA2629" s="14">
        <f t="shared" si="4510"/>
        <v>0</v>
      </c>
      <c r="AB2629" s="14">
        <f t="shared" si="4510"/>
        <v>0</v>
      </c>
      <c r="AC2629" s="14">
        <f t="shared" si="4510"/>
        <v>0</v>
      </c>
      <c r="AD2629" s="14">
        <f t="shared" si="4510"/>
        <v>0</v>
      </c>
      <c r="AE2629" s="14">
        <f t="shared" si="4510"/>
        <v>0</v>
      </c>
      <c r="AF2629" s="14">
        <f t="shared" si="4510"/>
        <v>0</v>
      </c>
      <c r="AG2629" s="14">
        <f t="shared" si="4468"/>
        <v>67399.199999999997</v>
      </c>
      <c r="AH2629" s="14">
        <f t="shared" si="4469"/>
        <v>67399.199999999997</v>
      </c>
      <c r="AI2629" s="14">
        <f t="shared" si="4470"/>
        <v>67399.199999999997</v>
      </c>
      <c r="AJ2629" s="14">
        <f t="shared" si="4510"/>
        <v>0</v>
      </c>
      <c r="AK2629" s="14">
        <f t="shared" si="4510"/>
        <v>0</v>
      </c>
      <c r="AL2629" s="14">
        <f t="shared" si="4510"/>
        <v>0</v>
      </c>
      <c r="AM2629" s="14">
        <f t="shared" si="4459"/>
        <v>67399.199999999997</v>
      </c>
      <c r="AN2629" s="14">
        <f t="shared" si="4460"/>
        <v>67399.199999999997</v>
      </c>
      <c r="AO2629" s="14">
        <f t="shared" si="4461"/>
        <v>67399.199999999997</v>
      </c>
      <c r="AP2629" s="14">
        <f t="shared" si="4510"/>
        <v>0</v>
      </c>
      <c r="AQ2629" s="14">
        <f t="shared" si="4510"/>
        <v>0</v>
      </c>
      <c r="AR2629" s="14">
        <f t="shared" si="4510"/>
        <v>0</v>
      </c>
      <c r="AS2629" s="14">
        <f t="shared" si="4510"/>
        <v>0</v>
      </c>
      <c r="AT2629" s="14">
        <f t="shared" si="4510"/>
        <v>0</v>
      </c>
      <c r="AU2629" s="14">
        <f t="shared" si="4510"/>
        <v>0</v>
      </c>
      <c r="AV2629" s="14">
        <f t="shared" si="4510"/>
        <v>0</v>
      </c>
      <c r="AW2629" s="14">
        <f t="shared" si="4510"/>
        <v>0</v>
      </c>
      <c r="AX2629" s="14">
        <f t="shared" si="4510"/>
        <v>0</v>
      </c>
      <c r="AY2629" s="14">
        <f t="shared" si="4510"/>
        <v>0</v>
      </c>
      <c r="AZ2629" s="14">
        <f t="shared" si="4510"/>
        <v>0</v>
      </c>
      <c r="BA2629" s="14">
        <f t="shared" si="4510"/>
        <v>0</v>
      </c>
      <c r="BB2629" s="14">
        <f t="shared" si="4510"/>
        <v>0</v>
      </c>
      <c r="BC2629" s="14">
        <f t="shared" si="4434"/>
        <v>67399.199999999997</v>
      </c>
      <c r="BD2629" s="14">
        <f t="shared" si="4432"/>
        <v>67399.199999999997</v>
      </c>
      <c r="BE2629" s="14">
        <f t="shared" si="4433"/>
        <v>67399.199999999997</v>
      </c>
      <c r="BF2629" s="14">
        <f t="shared" si="4510"/>
        <v>0</v>
      </c>
    </row>
    <row r="2630" spans="1:59" ht="46.8" x14ac:dyDescent="0.3">
      <c r="A2630" s="8" t="s">
        <v>76</v>
      </c>
      <c r="B2630" s="8" t="s">
        <v>31</v>
      </c>
      <c r="C2630" s="8" t="s">
        <v>9</v>
      </c>
      <c r="D2630" s="8" t="s">
        <v>901</v>
      </c>
      <c r="E2630" s="30"/>
      <c r="F2630" s="13" t="s">
        <v>1071</v>
      </c>
      <c r="G2630" s="14">
        <f t="shared" si="4509"/>
        <v>67955</v>
      </c>
      <c r="H2630" s="14">
        <f t="shared" si="4509"/>
        <v>67955</v>
      </c>
      <c r="I2630" s="14">
        <f t="shared" si="4509"/>
        <v>67955</v>
      </c>
      <c r="J2630" s="14">
        <f t="shared" si="4509"/>
        <v>-555.79999999999995</v>
      </c>
      <c r="K2630" s="14">
        <f t="shared" si="4509"/>
        <v>-555.79999999999995</v>
      </c>
      <c r="L2630" s="14">
        <f t="shared" si="4509"/>
        <v>-555.79999999999995</v>
      </c>
      <c r="M2630" s="14">
        <f t="shared" si="4456"/>
        <v>67399.199999999997</v>
      </c>
      <c r="N2630" s="14">
        <f t="shared" si="4457"/>
        <v>67399.199999999997</v>
      </c>
      <c r="O2630" s="14">
        <f t="shared" si="4458"/>
        <v>67399.199999999997</v>
      </c>
      <c r="P2630" s="14">
        <f t="shared" si="4510"/>
        <v>0</v>
      </c>
      <c r="Q2630" s="14">
        <f t="shared" si="4479"/>
        <v>67399.199999999997</v>
      </c>
      <c r="R2630" s="14">
        <f t="shared" si="4510"/>
        <v>0</v>
      </c>
      <c r="S2630" s="14">
        <f t="shared" si="4510"/>
        <v>0</v>
      </c>
      <c r="T2630" s="14">
        <f t="shared" si="4510"/>
        <v>0</v>
      </c>
      <c r="U2630" s="14">
        <f t="shared" si="4510"/>
        <v>0</v>
      </c>
      <c r="V2630" s="14">
        <f t="shared" si="4510"/>
        <v>0</v>
      </c>
      <c r="W2630" s="14">
        <f t="shared" si="4510"/>
        <v>0</v>
      </c>
      <c r="X2630" s="14">
        <f t="shared" si="4510"/>
        <v>0</v>
      </c>
      <c r="Y2630" s="14">
        <f t="shared" si="4510"/>
        <v>0</v>
      </c>
      <c r="Z2630" s="14">
        <f t="shared" si="4510"/>
        <v>0</v>
      </c>
      <c r="AA2630" s="14">
        <f t="shared" si="4510"/>
        <v>0</v>
      </c>
      <c r="AB2630" s="14">
        <f t="shared" si="4510"/>
        <v>0</v>
      </c>
      <c r="AC2630" s="14">
        <f t="shared" si="4510"/>
        <v>0</v>
      </c>
      <c r="AD2630" s="14">
        <f t="shared" si="4510"/>
        <v>0</v>
      </c>
      <c r="AE2630" s="14">
        <f t="shared" si="4510"/>
        <v>0</v>
      </c>
      <c r="AF2630" s="14">
        <f t="shared" si="4510"/>
        <v>0</v>
      </c>
      <c r="AG2630" s="14">
        <f t="shared" si="4468"/>
        <v>67399.199999999997</v>
      </c>
      <c r="AH2630" s="14">
        <f t="shared" si="4469"/>
        <v>67399.199999999997</v>
      </c>
      <c r="AI2630" s="14">
        <f t="shared" si="4470"/>
        <v>67399.199999999997</v>
      </c>
      <c r="AJ2630" s="14">
        <f t="shared" si="4510"/>
        <v>0</v>
      </c>
      <c r="AK2630" s="14">
        <f t="shared" si="4510"/>
        <v>0</v>
      </c>
      <c r="AL2630" s="14">
        <f t="shared" si="4510"/>
        <v>0</v>
      </c>
      <c r="AM2630" s="14">
        <f t="shared" si="4459"/>
        <v>67399.199999999997</v>
      </c>
      <c r="AN2630" s="14">
        <f t="shared" si="4460"/>
        <v>67399.199999999997</v>
      </c>
      <c r="AO2630" s="14">
        <f t="shared" si="4461"/>
        <v>67399.199999999997</v>
      </c>
      <c r="AP2630" s="14">
        <f t="shared" si="4510"/>
        <v>0</v>
      </c>
      <c r="AQ2630" s="14">
        <f t="shared" si="4510"/>
        <v>0</v>
      </c>
      <c r="AR2630" s="14">
        <f t="shared" si="4510"/>
        <v>0</v>
      </c>
      <c r="AS2630" s="14">
        <f t="shared" si="4510"/>
        <v>0</v>
      </c>
      <c r="AT2630" s="14">
        <f t="shared" si="4510"/>
        <v>0</v>
      </c>
      <c r="AU2630" s="14">
        <f t="shared" si="4510"/>
        <v>0</v>
      </c>
      <c r="AV2630" s="14">
        <f t="shared" si="4510"/>
        <v>0</v>
      </c>
      <c r="AW2630" s="14">
        <f t="shared" si="4510"/>
        <v>0</v>
      </c>
      <c r="AX2630" s="14">
        <f t="shared" si="4510"/>
        <v>0</v>
      </c>
      <c r="AY2630" s="14">
        <f t="shared" si="4510"/>
        <v>0</v>
      </c>
      <c r="AZ2630" s="14">
        <f t="shared" si="4510"/>
        <v>0</v>
      </c>
      <c r="BA2630" s="14">
        <f t="shared" si="4510"/>
        <v>0</v>
      </c>
      <c r="BB2630" s="14">
        <f t="shared" si="4510"/>
        <v>0</v>
      </c>
      <c r="BC2630" s="14">
        <f t="shared" si="4434"/>
        <v>67399.199999999997</v>
      </c>
      <c r="BD2630" s="14">
        <f t="shared" si="4432"/>
        <v>67399.199999999997</v>
      </c>
      <c r="BE2630" s="14">
        <f t="shared" si="4433"/>
        <v>67399.199999999997</v>
      </c>
      <c r="BF2630" s="14">
        <f t="shared" si="4510"/>
        <v>0</v>
      </c>
    </row>
    <row r="2631" spans="1:59" ht="31.2" x14ac:dyDescent="0.3">
      <c r="A2631" s="8" t="s">
        <v>76</v>
      </c>
      <c r="B2631" s="8" t="s">
        <v>31</v>
      </c>
      <c r="C2631" s="8" t="s">
        <v>9</v>
      </c>
      <c r="D2631" s="8" t="s">
        <v>901</v>
      </c>
      <c r="E2631" s="30">
        <v>200</v>
      </c>
      <c r="F2631" s="24" t="s">
        <v>528</v>
      </c>
      <c r="G2631" s="14">
        <f t="shared" si="4509"/>
        <v>67955</v>
      </c>
      <c r="H2631" s="14">
        <f t="shared" si="4509"/>
        <v>67955</v>
      </c>
      <c r="I2631" s="14">
        <f t="shared" si="4509"/>
        <v>67955</v>
      </c>
      <c r="J2631" s="14">
        <f t="shared" si="4509"/>
        <v>-555.79999999999995</v>
      </c>
      <c r="K2631" s="14">
        <f t="shared" si="4509"/>
        <v>-555.79999999999995</v>
      </c>
      <c r="L2631" s="14">
        <f t="shared" si="4509"/>
        <v>-555.79999999999995</v>
      </c>
      <c r="M2631" s="14">
        <f t="shared" si="4456"/>
        <v>67399.199999999997</v>
      </c>
      <c r="N2631" s="14">
        <f t="shared" si="4457"/>
        <v>67399.199999999997</v>
      </c>
      <c r="O2631" s="14">
        <f t="shared" si="4458"/>
        <v>67399.199999999997</v>
      </c>
      <c r="P2631" s="14">
        <f t="shared" si="4510"/>
        <v>0</v>
      </c>
      <c r="Q2631" s="14">
        <f t="shared" si="4479"/>
        <v>67399.199999999997</v>
      </c>
      <c r="R2631" s="14">
        <f t="shared" si="4510"/>
        <v>0</v>
      </c>
      <c r="S2631" s="14">
        <f t="shared" si="4510"/>
        <v>0</v>
      </c>
      <c r="T2631" s="14">
        <f t="shared" si="4510"/>
        <v>0</v>
      </c>
      <c r="U2631" s="14">
        <f t="shared" si="4510"/>
        <v>0</v>
      </c>
      <c r="V2631" s="14">
        <f t="shared" si="4510"/>
        <v>0</v>
      </c>
      <c r="W2631" s="14">
        <f t="shared" si="4510"/>
        <v>0</v>
      </c>
      <c r="X2631" s="14">
        <f t="shared" si="4510"/>
        <v>0</v>
      </c>
      <c r="Y2631" s="14">
        <f t="shared" si="4510"/>
        <v>0</v>
      </c>
      <c r="Z2631" s="14">
        <f t="shared" si="4510"/>
        <v>0</v>
      </c>
      <c r="AA2631" s="14">
        <f t="shared" si="4510"/>
        <v>0</v>
      </c>
      <c r="AB2631" s="14">
        <f t="shared" si="4510"/>
        <v>0</v>
      </c>
      <c r="AC2631" s="14">
        <f t="shared" si="4510"/>
        <v>0</v>
      </c>
      <c r="AD2631" s="14">
        <f t="shared" si="4510"/>
        <v>0</v>
      </c>
      <c r="AE2631" s="14">
        <f t="shared" si="4510"/>
        <v>0</v>
      </c>
      <c r="AF2631" s="14">
        <f t="shared" si="4510"/>
        <v>0</v>
      </c>
      <c r="AG2631" s="14">
        <f t="shared" si="4468"/>
        <v>67399.199999999997</v>
      </c>
      <c r="AH2631" s="14">
        <f t="shared" si="4469"/>
        <v>67399.199999999997</v>
      </c>
      <c r="AI2631" s="14">
        <f t="shared" si="4470"/>
        <v>67399.199999999997</v>
      </c>
      <c r="AJ2631" s="14">
        <f t="shared" si="4510"/>
        <v>0</v>
      </c>
      <c r="AK2631" s="14">
        <f t="shared" si="4510"/>
        <v>0</v>
      </c>
      <c r="AL2631" s="14">
        <f t="shared" si="4510"/>
        <v>0</v>
      </c>
      <c r="AM2631" s="14">
        <f t="shared" si="4459"/>
        <v>67399.199999999997</v>
      </c>
      <c r="AN2631" s="14">
        <f t="shared" si="4460"/>
        <v>67399.199999999997</v>
      </c>
      <c r="AO2631" s="14">
        <f t="shared" si="4461"/>
        <v>67399.199999999997</v>
      </c>
      <c r="AP2631" s="14">
        <f t="shared" si="4510"/>
        <v>0</v>
      </c>
      <c r="AQ2631" s="14">
        <f t="shared" si="4510"/>
        <v>0</v>
      </c>
      <c r="AR2631" s="14">
        <f t="shared" si="4510"/>
        <v>0</v>
      </c>
      <c r="AS2631" s="14">
        <f t="shared" si="4510"/>
        <v>0</v>
      </c>
      <c r="AT2631" s="14">
        <f t="shared" si="4510"/>
        <v>0</v>
      </c>
      <c r="AU2631" s="14">
        <f t="shared" si="4510"/>
        <v>0</v>
      </c>
      <c r="AV2631" s="14">
        <f t="shared" si="4510"/>
        <v>0</v>
      </c>
      <c r="AW2631" s="14">
        <f t="shared" si="4510"/>
        <v>0</v>
      </c>
      <c r="AX2631" s="14">
        <f t="shared" si="4510"/>
        <v>0</v>
      </c>
      <c r="AY2631" s="14">
        <f t="shared" si="4510"/>
        <v>0</v>
      </c>
      <c r="AZ2631" s="14">
        <f t="shared" si="4510"/>
        <v>0</v>
      </c>
      <c r="BA2631" s="14">
        <f t="shared" si="4510"/>
        <v>0</v>
      </c>
      <c r="BB2631" s="14">
        <f t="shared" si="4510"/>
        <v>0</v>
      </c>
      <c r="BC2631" s="14">
        <f t="shared" si="4434"/>
        <v>67399.199999999997</v>
      </c>
      <c r="BD2631" s="14">
        <f t="shared" si="4432"/>
        <v>67399.199999999997</v>
      </c>
      <c r="BE2631" s="14">
        <f t="shared" si="4433"/>
        <v>67399.199999999997</v>
      </c>
      <c r="BF2631" s="14">
        <f t="shared" si="4510"/>
        <v>0</v>
      </c>
    </row>
    <row r="2632" spans="1:59" ht="31.2" x14ac:dyDescent="0.3">
      <c r="A2632" s="8" t="s">
        <v>76</v>
      </c>
      <c r="B2632" s="8" t="s">
        <v>31</v>
      </c>
      <c r="C2632" s="8" t="s">
        <v>9</v>
      </c>
      <c r="D2632" s="8" t="s">
        <v>901</v>
      </c>
      <c r="E2632" s="30">
        <v>240</v>
      </c>
      <c r="F2632" s="24" t="s">
        <v>529</v>
      </c>
      <c r="G2632" s="14">
        <v>67955</v>
      </c>
      <c r="H2632" s="14">
        <v>67955</v>
      </c>
      <c r="I2632" s="14">
        <v>67955</v>
      </c>
      <c r="J2632" s="14">
        <v>-555.79999999999995</v>
      </c>
      <c r="K2632" s="14">
        <v>-555.79999999999995</v>
      </c>
      <c r="L2632" s="14">
        <v>-555.79999999999995</v>
      </c>
      <c r="M2632" s="14">
        <f t="shared" si="4456"/>
        <v>67399.199999999997</v>
      </c>
      <c r="N2632" s="14">
        <f t="shared" si="4457"/>
        <v>67399.199999999997</v>
      </c>
      <c r="O2632" s="14">
        <f t="shared" si="4458"/>
        <v>67399.199999999997</v>
      </c>
      <c r="P2632" s="14"/>
      <c r="Q2632" s="14">
        <f t="shared" si="4479"/>
        <v>67399.199999999997</v>
      </c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>
        <f t="shared" si="4468"/>
        <v>67399.199999999997</v>
      </c>
      <c r="AH2632" s="14">
        <f t="shared" si="4469"/>
        <v>67399.199999999997</v>
      </c>
      <c r="AI2632" s="14">
        <f t="shared" si="4470"/>
        <v>67399.199999999997</v>
      </c>
      <c r="AJ2632" s="14"/>
      <c r="AK2632" s="14"/>
      <c r="AL2632" s="14"/>
      <c r="AM2632" s="14">
        <f t="shared" si="4459"/>
        <v>67399.199999999997</v>
      </c>
      <c r="AN2632" s="14">
        <f t="shared" si="4460"/>
        <v>67399.199999999997</v>
      </c>
      <c r="AO2632" s="14">
        <f t="shared" si="4461"/>
        <v>67399.199999999997</v>
      </c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>
        <f t="shared" si="4434"/>
        <v>67399.199999999997</v>
      </c>
      <c r="BD2632" s="14">
        <f t="shared" si="4432"/>
        <v>67399.199999999997</v>
      </c>
      <c r="BE2632" s="14">
        <f t="shared" si="4433"/>
        <v>67399.199999999997</v>
      </c>
      <c r="BF2632" s="14"/>
    </row>
    <row r="2633" spans="1:59" ht="46.8" hidden="1" x14ac:dyDescent="0.3">
      <c r="A2633" s="8" t="s">
        <v>76</v>
      </c>
      <c r="B2633" s="8" t="s">
        <v>31</v>
      </c>
      <c r="C2633" s="8" t="s">
        <v>9</v>
      </c>
      <c r="D2633" s="8" t="s">
        <v>1198</v>
      </c>
      <c r="E2633" s="30"/>
      <c r="F2633" s="24" t="s">
        <v>1300</v>
      </c>
      <c r="G2633" s="14"/>
      <c r="H2633" s="14"/>
      <c r="I2633" s="14"/>
      <c r="J2633" s="14"/>
      <c r="K2633" s="14"/>
      <c r="L2633" s="14"/>
      <c r="M2633" s="14">
        <f>M2634+M2637+M2640+M2643</f>
        <v>0</v>
      </c>
      <c r="N2633" s="14">
        <f t="shared" ref="N2633:BF2633" si="4520">N2634+N2637+N2640+N2643</f>
        <v>0</v>
      </c>
      <c r="O2633" s="14">
        <f t="shared" si="4520"/>
        <v>0</v>
      </c>
      <c r="P2633" s="14">
        <f t="shared" si="4520"/>
        <v>0</v>
      </c>
      <c r="Q2633" s="14">
        <f t="shared" si="4520"/>
        <v>0</v>
      </c>
      <c r="R2633" s="14">
        <f t="shared" si="4520"/>
        <v>0</v>
      </c>
      <c r="S2633" s="14">
        <f t="shared" si="4520"/>
        <v>0</v>
      </c>
      <c r="T2633" s="14">
        <f t="shared" si="4520"/>
        <v>0</v>
      </c>
      <c r="U2633" s="14">
        <f t="shared" si="4520"/>
        <v>0</v>
      </c>
      <c r="V2633" s="14">
        <f t="shared" si="4520"/>
        <v>225.54900000000001</v>
      </c>
      <c r="W2633" s="14">
        <f t="shared" si="4520"/>
        <v>290.00099999999998</v>
      </c>
      <c r="X2633" s="14">
        <f t="shared" si="4520"/>
        <v>0</v>
      </c>
      <c r="Y2633" s="14">
        <f t="shared" si="4520"/>
        <v>2213.2530000000002</v>
      </c>
      <c r="Z2633" s="14">
        <f t="shared" ref="Z2633" si="4521">Z2634+Z2637+Z2640+Z2643</f>
        <v>0</v>
      </c>
      <c r="AA2633" s="14">
        <f t="shared" si="4520"/>
        <v>0</v>
      </c>
      <c r="AB2633" s="14">
        <f t="shared" si="4520"/>
        <v>0</v>
      </c>
      <c r="AC2633" s="14">
        <f t="shared" si="4520"/>
        <v>0</v>
      </c>
      <c r="AD2633" s="14">
        <f t="shared" ref="AD2633" si="4522">AD2634+AD2637+AD2640+AD2643</f>
        <v>0</v>
      </c>
      <c r="AE2633" s="14">
        <f t="shared" si="4520"/>
        <v>0</v>
      </c>
      <c r="AF2633" s="14">
        <f t="shared" si="4520"/>
        <v>0</v>
      </c>
      <c r="AG2633" s="14">
        <f t="shared" si="4468"/>
        <v>2728.8029999999999</v>
      </c>
      <c r="AH2633" s="14">
        <f t="shared" si="4469"/>
        <v>0</v>
      </c>
      <c r="AI2633" s="14">
        <f t="shared" si="4470"/>
        <v>0</v>
      </c>
      <c r="AJ2633" s="14">
        <f t="shared" ref="AJ2633:AL2633" si="4523">AJ2634+AJ2637+AJ2640+AJ2643</f>
        <v>0</v>
      </c>
      <c r="AK2633" s="14">
        <f t="shared" si="4523"/>
        <v>0</v>
      </c>
      <c r="AL2633" s="14">
        <f t="shared" si="4523"/>
        <v>0</v>
      </c>
      <c r="AM2633" s="14">
        <f t="shared" si="4459"/>
        <v>2728.8029999999999</v>
      </c>
      <c r="AN2633" s="14">
        <f t="shared" si="4460"/>
        <v>0</v>
      </c>
      <c r="AO2633" s="14">
        <f t="shared" si="4461"/>
        <v>0</v>
      </c>
      <c r="AP2633" s="14">
        <f t="shared" ref="AP2633:BB2633" si="4524">AP2634+AP2637+AP2640+AP2643</f>
        <v>0</v>
      </c>
      <c r="AQ2633" s="14">
        <f t="shared" si="4524"/>
        <v>0</v>
      </c>
      <c r="AR2633" s="14">
        <f t="shared" si="4524"/>
        <v>0</v>
      </c>
      <c r="AS2633" s="14">
        <f t="shared" si="4524"/>
        <v>0</v>
      </c>
      <c r="AT2633" s="14">
        <f t="shared" si="4524"/>
        <v>0</v>
      </c>
      <c r="AU2633" s="14">
        <f t="shared" si="4524"/>
        <v>0</v>
      </c>
      <c r="AV2633" s="14">
        <f t="shared" si="4524"/>
        <v>0</v>
      </c>
      <c r="AW2633" s="14">
        <f t="shared" si="4524"/>
        <v>0</v>
      </c>
      <c r="AX2633" s="14">
        <f t="shared" si="4524"/>
        <v>0</v>
      </c>
      <c r="AY2633" s="14">
        <f t="shared" si="4524"/>
        <v>0</v>
      </c>
      <c r="AZ2633" s="14">
        <f t="shared" ref="AZ2633:BA2633" si="4525">AZ2634+AZ2637+AZ2640+AZ2643</f>
        <v>0</v>
      </c>
      <c r="BA2633" s="14">
        <f t="shared" si="4525"/>
        <v>0</v>
      </c>
      <c r="BB2633" s="14">
        <f t="shared" si="4524"/>
        <v>0</v>
      </c>
      <c r="BC2633" s="14">
        <f t="shared" si="4434"/>
        <v>2728.8029999999999</v>
      </c>
      <c r="BD2633" s="14">
        <f t="shared" si="4432"/>
        <v>0</v>
      </c>
      <c r="BE2633" s="14">
        <f t="shared" si="4433"/>
        <v>0</v>
      </c>
      <c r="BF2633" s="14">
        <f t="shared" si="4520"/>
        <v>0</v>
      </c>
      <c r="BG2633" s="3">
        <v>1</v>
      </c>
    </row>
    <row r="2634" spans="1:59" hidden="1" x14ac:dyDescent="0.3">
      <c r="A2634" s="8" t="s">
        <v>76</v>
      </c>
      <c r="B2634" s="8" t="s">
        <v>31</v>
      </c>
      <c r="C2634" s="8" t="s">
        <v>9</v>
      </c>
      <c r="D2634" s="8" t="s">
        <v>1199</v>
      </c>
      <c r="E2634" s="30"/>
      <c r="F2634" s="24" t="s">
        <v>1263</v>
      </c>
      <c r="G2634" s="14"/>
      <c r="H2634" s="14"/>
      <c r="I2634" s="14"/>
      <c r="J2634" s="14"/>
      <c r="K2634" s="14"/>
      <c r="L2634" s="14"/>
      <c r="M2634" s="14">
        <f>M2635</f>
        <v>0</v>
      </c>
      <c r="N2634" s="14"/>
      <c r="O2634" s="14">
        <f>O2635</f>
        <v>0</v>
      </c>
      <c r="P2634" s="14"/>
      <c r="Q2634" s="14">
        <f t="shared" ref="Q2634:BF2635" si="4526">Q2635</f>
        <v>0</v>
      </c>
      <c r="R2634" s="14">
        <f t="shared" si="4526"/>
        <v>0</v>
      </c>
      <c r="S2634" s="14">
        <f t="shared" si="4526"/>
        <v>0</v>
      </c>
      <c r="T2634" s="14">
        <f t="shared" si="4526"/>
        <v>0</v>
      </c>
      <c r="U2634" s="14">
        <f t="shared" si="4526"/>
        <v>0</v>
      </c>
      <c r="V2634" s="14">
        <f t="shared" si="4526"/>
        <v>225.54900000000001</v>
      </c>
      <c r="W2634" s="14">
        <f t="shared" si="4526"/>
        <v>50.000999999999998</v>
      </c>
      <c r="X2634" s="14">
        <f t="shared" si="4526"/>
        <v>0</v>
      </c>
      <c r="Y2634" s="14">
        <f t="shared" si="4526"/>
        <v>0</v>
      </c>
      <c r="Z2634" s="14">
        <f t="shared" si="4526"/>
        <v>0</v>
      </c>
      <c r="AA2634" s="14">
        <f t="shared" si="4526"/>
        <v>0</v>
      </c>
      <c r="AB2634" s="14">
        <f t="shared" si="4526"/>
        <v>0</v>
      </c>
      <c r="AC2634" s="14">
        <f t="shared" si="4526"/>
        <v>0</v>
      </c>
      <c r="AD2634" s="14">
        <f t="shared" si="4526"/>
        <v>0</v>
      </c>
      <c r="AE2634" s="14">
        <f t="shared" si="4526"/>
        <v>0</v>
      </c>
      <c r="AF2634" s="14">
        <f t="shared" si="4526"/>
        <v>0</v>
      </c>
      <c r="AG2634" s="14">
        <f t="shared" si="4468"/>
        <v>275.55</v>
      </c>
      <c r="AH2634" s="14">
        <f t="shared" si="4469"/>
        <v>0</v>
      </c>
      <c r="AI2634" s="14">
        <f t="shared" si="4470"/>
        <v>0</v>
      </c>
      <c r="AJ2634" s="14">
        <f t="shared" si="4526"/>
        <v>0</v>
      </c>
      <c r="AK2634" s="14">
        <f t="shared" si="4526"/>
        <v>0</v>
      </c>
      <c r="AL2634" s="14">
        <f t="shared" si="4526"/>
        <v>0</v>
      </c>
      <c r="AM2634" s="14">
        <f t="shared" si="4459"/>
        <v>275.55</v>
      </c>
      <c r="AN2634" s="14">
        <f t="shared" si="4460"/>
        <v>0</v>
      </c>
      <c r="AO2634" s="14">
        <f t="shared" si="4461"/>
        <v>0</v>
      </c>
      <c r="AP2634" s="14">
        <f t="shared" si="4526"/>
        <v>0</v>
      </c>
      <c r="AQ2634" s="14">
        <f t="shared" si="4526"/>
        <v>0</v>
      </c>
      <c r="AR2634" s="14">
        <f t="shared" si="4526"/>
        <v>0</v>
      </c>
      <c r="AS2634" s="14">
        <f t="shared" si="4526"/>
        <v>0</v>
      </c>
      <c r="AT2634" s="14">
        <f t="shared" si="4526"/>
        <v>0</v>
      </c>
      <c r="AU2634" s="14">
        <f t="shared" si="4526"/>
        <v>0</v>
      </c>
      <c r="AV2634" s="14">
        <f t="shared" si="4526"/>
        <v>0</v>
      </c>
      <c r="AW2634" s="14">
        <f t="shared" si="4526"/>
        <v>0</v>
      </c>
      <c r="AX2634" s="14">
        <f t="shared" si="4526"/>
        <v>0</v>
      </c>
      <c r="AY2634" s="14">
        <f t="shared" si="4526"/>
        <v>0</v>
      </c>
      <c r="AZ2634" s="14">
        <f t="shared" si="4526"/>
        <v>0</v>
      </c>
      <c r="BA2634" s="14">
        <f t="shared" si="4526"/>
        <v>0</v>
      </c>
      <c r="BB2634" s="14">
        <f t="shared" si="4526"/>
        <v>0</v>
      </c>
      <c r="BC2634" s="14">
        <f t="shared" si="4434"/>
        <v>275.55</v>
      </c>
      <c r="BD2634" s="14">
        <f t="shared" si="4432"/>
        <v>0</v>
      </c>
      <c r="BE2634" s="14">
        <f t="shared" si="4433"/>
        <v>0</v>
      </c>
      <c r="BF2634" s="14">
        <f t="shared" si="4526"/>
        <v>0</v>
      </c>
      <c r="BG2634" s="3">
        <v>1</v>
      </c>
    </row>
    <row r="2635" spans="1:59" ht="31.2" hidden="1" x14ac:dyDescent="0.3">
      <c r="A2635" s="8" t="s">
        <v>76</v>
      </c>
      <c r="B2635" s="8" t="s">
        <v>31</v>
      </c>
      <c r="C2635" s="8" t="s">
        <v>9</v>
      </c>
      <c r="D2635" s="8" t="s">
        <v>1199</v>
      </c>
      <c r="E2635" s="30">
        <v>200</v>
      </c>
      <c r="F2635" s="24" t="s">
        <v>528</v>
      </c>
      <c r="G2635" s="14"/>
      <c r="H2635" s="14"/>
      <c r="I2635" s="14"/>
      <c r="J2635" s="14"/>
      <c r="K2635" s="14"/>
      <c r="L2635" s="14"/>
      <c r="M2635" s="14">
        <f>M2636</f>
        <v>0</v>
      </c>
      <c r="N2635" s="14"/>
      <c r="O2635" s="14">
        <f>O2636</f>
        <v>0</v>
      </c>
      <c r="P2635" s="14"/>
      <c r="Q2635" s="14">
        <f t="shared" si="4526"/>
        <v>0</v>
      </c>
      <c r="R2635" s="14">
        <f t="shared" si="4526"/>
        <v>0</v>
      </c>
      <c r="S2635" s="14">
        <f t="shared" si="4526"/>
        <v>0</v>
      </c>
      <c r="T2635" s="14">
        <f t="shared" si="4526"/>
        <v>0</v>
      </c>
      <c r="U2635" s="14">
        <f t="shared" si="4526"/>
        <v>0</v>
      </c>
      <c r="V2635" s="14">
        <f t="shared" si="4526"/>
        <v>225.54900000000001</v>
      </c>
      <c r="W2635" s="14">
        <f t="shared" si="4526"/>
        <v>50.000999999999998</v>
      </c>
      <c r="X2635" s="14">
        <f t="shared" si="4526"/>
        <v>0</v>
      </c>
      <c r="Y2635" s="14">
        <f t="shared" si="4526"/>
        <v>0</v>
      </c>
      <c r="Z2635" s="14">
        <f t="shared" si="4526"/>
        <v>0</v>
      </c>
      <c r="AA2635" s="14">
        <f t="shared" si="4526"/>
        <v>0</v>
      </c>
      <c r="AB2635" s="14">
        <f t="shared" si="4526"/>
        <v>0</v>
      </c>
      <c r="AC2635" s="14">
        <f t="shared" si="4526"/>
        <v>0</v>
      </c>
      <c r="AD2635" s="14">
        <f t="shared" si="4526"/>
        <v>0</v>
      </c>
      <c r="AE2635" s="14">
        <f t="shared" si="4526"/>
        <v>0</v>
      </c>
      <c r="AF2635" s="14">
        <f t="shared" si="4526"/>
        <v>0</v>
      </c>
      <c r="AG2635" s="14">
        <f t="shared" si="4468"/>
        <v>275.55</v>
      </c>
      <c r="AH2635" s="14">
        <f t="shared" si="4469"/>
        <v>0</v>
      </c>
      <c r="AI2635" s="14">
        <f t="shared" si="4470"/>
        <v>0</v>
      </c>
      <c r="AJ2635" s="14">
        <f t="shared" si="4526"/>
        <v>0</v>
      </c>
      <c r="AK2635" s="14">
        <f t="shared" si="4526"/>
        <v>0</v>
      </c>
      <c r="AL2635" s="14">
        <f t="shared" si="4526"/>
        <v>0</v>
      </c>
      <c r="AM2635" s="14">
        <f t="shared" si="4459"/>
        <v>275.55</v>
      </c>
      <c r="AN2635" s="14">
        <f t="shared" si="4460"/>
        <v>0</v>
      </c>
      <c r="AO2635" s="14">
        <f t="shared" si="4461"/>
        <v>0</v>
      </c>
      <c r="AP2635" s="14">
        <f t="shared" si="4526"/>
        <v>0</v>
      </c>
      <c r="AQ2635" s="14">
        <f t="shared" si="4526"/>
        <v>0</v>
      </c>
      <c r="AR2635" s="14">
        <f t="shared" si="4526"/>
        <v>0</v>
      </c>
      <c r="AS2635" s="14">
        <f t="shared" si="4526"/>
        <v>0</v>
      </c>
      <c r="AT2635" s="14">
        <f t="shared" si="4526"/>
        <v>0</v>
      </c>
      <c r="AU2635" s="14">
        <f t="shared" si="4526"/>
        <v>0</v>
      </c>
      <c r="AV2635" s="14">
        <f t="shared" si="4526"/>
        <v>0</v>
      </c>
      <c r="AW2635" s="14">
        <f t="shared" si="4526"/>
        <v>0</v>
      </c>
      <c r="AX2635" s="14">
        <f t="shared" si="4526"/>
        <v>0</v>
      </c>
      <c r="AY2635" s="14">
        <f t="shared" si="4526"/>
        <v>0</v>
      </c>
      <c r="AZ2635" s="14">
        <f t="shared" si="4526"/>
        <v>0</v>
      </c>
      <c r="BA2635" s="14">
        <f t="shared" si="4526"/>
        <v>0</v>
      </c>
      <c r="BB2635" s="14">
        <f t="shared" si="4526"/>
        <v>0</v>
      </c>
      <c r="BC2635" s="14">
        <f t="shared" si="4434"/>
        <v>275.55</v>
      </c>
      <c r="BD2635" s="14">
        <f t="shared" si="4432"/>
        <v>0</v>
      </c>
      <c r="BE2635" s="14">
        <f t="shared" si="4433"/>
        <v>0</v>
      </c>
      <c r="BF2635" s="14">
        <f t="shared" si="4526"/>
        <v>0</v>
      </c>
      <c r="BG2635" s="3">
        <v>1</v>
      </c>
    </row>
    <row r="2636" spans="1:59" ht="31.2" hidden="1" x14ac:dyDescent="0.3">
      <c r="A2636" s="8" t="s">
        <v>76</v>
      </c>
      <c r="B2636" s="8" t="s">
        <v>31</v>
      </c>
      <c r="C2636" s="8" t="s">
        <v>9</v>
      </c>
      <c r="D2636" s="8" t="s">
        <v>1199</v>
      </c>
      <c r="E2636" s="30">
        <v>240</v>
      </c>
      <c r="F2636" s="24" t="s">
        <v>529</v>
      </c>
      <c r="G2636" s="14"/>
      <c r="H2636" s="14"/>
      <c r="I2636" s="14"/>
      <c r="J2636" s="14"/>
      <c r="K2636" s="14"/>
      <c r="L2636" s="14"/>
      <c r="M2636" s="14">
        <v>0</v>
      </c>
      <c r="N2636" s="14"/>
      <c r="O2636" s="14">
        <v>0</v>
      </c>
      <c r="P2636" s="14"/>
      <c r="Q2636" s="14">
        <v>0</v>
      </c>
      <c r="R2636" s="14"/>
      <c r="S2636" s="14"/>
      <c r="T2636" s="14"/>
      <c r="U2636" s="14"/>
      <c r="V2636" s="14">
        <v>225.54900000000001</v>
      </c>
      <c r="W2636" s="14">
        <v>50.000999999999998</v>
      </c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>
        <f t="shared" si="4468"/>
        <v>275.55</v>
      </c>
      <c r="AH2636" s="14">
        <f t="shared" si="4469"/>
        <v>0</v>
      </c>
      <c r="AI2636" s="14">
        <f t="shared" si="4470"/>
        <v>0</v>
      </c>
      <c r="AJ2636" s="14"/>
      <c r="AK2636" s="14"/>
      <c r="AL2636" s="14"/>
      <c r="AM2636" s="14">
        <f t="shared" si="4459"/>
        <v>275.55</v>
      </c>
      <c r="AN2636" s="14">
        <f t="shared" si="4460"/>
        <v>0</v>
      </c>
      <c r="AO2636" s="14">
        <f t="shared" si="4461"/>
        <v>0</v>
      </c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>
        <f t="shared" si="4434"/>
        <v>275.55</v>
      </c>
      <c r="BD2636" s="14">
        <f t="shared" si="4432"/>
        <v>0</v>
      </c>
      <c r="BE2636" s="14">
        <f t="shared" si="4433"/>
        <v>0</v>
      </c>
      <c r="BF2636" s="14"/>
      <c r="BG2636" s="3">
        <v>1</v>
      </c>
    </row>
    <row r="2637" spans="1:59" ht="62.4" hidden="1" x14ac:dyDescent="0.3">
      <c r="A2637" s="8" t="s">
        <v>76</v>
      </c>
      <c r="B2637" s="8" t="s">
        <v>31</v>
      </c>
      <c r="C2637" s="8" t="s">
        <v>9</v>
      </c>
      <c r="D2637" s="8" t="s">
        <v>1200</v>
      </c>
      <c r="E2637" s="30"/>
      <c r="F2637" s="24" t="s">
        <v>1264</v>
      </c>
      <c r="G2637" s="14"/>
      <c r="H2637" s="14"/>
      <c r="I2637" s="14"/>
      <c r="J2637" s="14"/>
      <c r="K2637" s="14"/>
      <c r="L2637" s="14"/>
      <c r="M2637" s="14">
        <f>M2638</f>
        <v>0</v>
      </c>
      <c r="N2637" s="14"/>
      <c r="O2637" s="14">
        <f>O2638</f>
        <v>0</v>
      </c>
      <c r="P2637" s="14"/>
      <c r="Q2637" s="14">
        <f t="shared" ref="Q2637:BF2638" si="4527">Q2638</f>
        <v>0</v>
      </c>
      <c r="R2637" s="14">
        <f t="shared" si="4527"/>
        <v>0</v>
      </c>
      <c r="S2637" s="14">
        <f t="shared" si="4527"/>
        <v>0</v>
      </c>
      <c r="T2637" s="14">
        <f t="shared" si="4527"/>
        <v>0</v>
      </c>
      <c r="U2637" s="14">
        <f t="shared" si="4527"/>
        <v>0</v>
      </c>
      <c r="V2637" s="14">
        <f t="shared" si="4527"/>
        <v>0</v>
      </c>
      <c r="W2637" s="14">
        <f t="shared" si="4527"/>
        <v>240</v>
      </c>
      <c r="X2637" s="14">
        <f t="shared" si="4527"/>
        <v>0</v>
      </c>
      <c r="Y2637" s="14">
        <f t="shared" si="4527"/>
        <v>0</v>
      </c>
      <c r="Z2637" s="14">
        <f t="shared" si="4527"/>
        <v>0</v>
      </c>
      <c r="AA2637" s="14">
        <f t="shared" si="4527"/>
        <v>0</v>
      </c>
      <c r="AB2637" s="14">
        <f t="shared" si="4527"/>
        <v>0</v>
      </c>
      <c r="AC2637" s="14">
        <f t="shared" si="4527"/>
        <v>0</v>
      </c>
      <c r="AD2637" s="14">
        <f t="shared" si="4527"/>
        <v>0</v>
      </c>
      <c r="AE2637" s="14">
        <f t="shared" si="4527"/>
        <v>0</v>
      </c>
      <c r="AF2637" s="14">
        <f t="shared" si="4527"/>
        <v>0</v>
      </c>
      <c r="AG2637" s="14">
        <f t="shared" si="4468"/>
        <v>240</v>
      </c>
      <c r="AH2637" s="14">
        <f t="shared" si="4469"/>
        <v>0</v>
      </c>
      <c r="AI2637" s="14">
        <f t="shared" si="4470"/>
        <v>0</v>
      </c>
      <c r="AJ2637" s="14">
        <f t="shared" si="4527"/>
        <v>0</v>
      </c>
      <c r="AK2637" s="14">
        <f t="shared" si="4527"/>
        <v>0</v>
      </c>
      <c r="AL2637" s="14">
        <f t="shared" si="4527"/>
        <v>0</v>
      </c>
      <c r="AM2637" s="14">
        <f t="shared" si="4459"/>
        <v>240</v>
      </c>
      <c r="AN2637" s="14">
        <f t="shared" si="4460"/>
        <v>0</v>
      </c>
      <c r="AO2637" s="14">
        <f t="shared" si="4461"/>
        <v>0</v>
      </c>
      <c r="AP2637" s="14">
        <f t="shared" si="4527"/>
        <v>0</v>
      </c>
      <c r="AQ2637" s="14">
        <f t="shared" si="4527"/>
        <v>0</v>
      </c>
      <c r="AR2637" s="14">
        <f t="shared" si="4527"/>
        <v>0</v>
      </c>
      <c r="AS2637" s="14">
        <f t="shared" si="4527"/>
        <v>0</v>
      </c>
      <c r="AT2637" s="14">
        <f t="shared" si="4527"/>
        <v>0</v>
      </c>
      <c r="AU2637" s="14">
        <f t="shared" si="4527"/>
        <v>0</v>
      </c>
      <c r="AV2637" s="14">
        <f t="shared" si="4527"/>
        <v>0</v>
      </c>
      <c r="AW2637" s="14">
        <f t="shared" si="4527"/>
        <v>0</v>
      </c>
      <c r="AX2637" s="14">
        <f t="shared" si="4527"/>
        <v>0</v>
      </c>
      <c r="AY2637" s="14">
        <f t="shared" si="4527"/>
        <v>0</v>
      </c>
      <c r="AZ2637" s="14">
        <f t="shared" si="4527"/>
        <v>0</v>
      </c>
      <c r="BA2637" s="14">
        <f t="shared" si="4527"/>
        <v>0</v>
      </c>
      <c r="BB2637" s="14">
        <f t="shared" si="4527"/>
        <v>0</v>
      </c>
      <c r="BC2637" s="14">
        <f t="shared" si="4434"/>
        <v>240</v>
      </c>
      <c r="BD2637" s="14">
        <f t="shared" si="4432"/>
        <v>0</v>
      </c>
      <c r="BE2637" s="14">
        <f t="shared" si="4433"/>
        <v>0</v>
      </c>
      <c r="BF2637" s="14">
        <f t="shared" si="4527"/>
        <v>0</v>
      </c>
      <c r="BG2637" s="3">
        <v>1</v>
      </c>
    </row>
    <row r="2638" spans="1:59" ht="31.2" hidden="1" x14ac:dyDescent="0.3">
      <c r="A2638" s="8" t="s">
        <v>76</v>
      </c>
      <c r="B2638" s="8" t="s">
        <v>31</v>
      </c>
      <c r="C2638" s="8" t="s">
        <v>9</v>
      </c>
      <c r="D2638" s="8" t="s">
        <v>1200</v>
      </c>
      <c r="E2638" s="30">
        <v>200</v>
      </c>
      <c r="F2638" s="24" t="s">
        <v>528</v>
      </c>
      <c r="G2638" s="14"/>
      <c r="H2638" s="14"/>
      <c r="I2638" s="14"/>
      <c r="J2638" s="14"/>
      <c r="K2638" s="14"/>
      <c r="L2638" s="14"/>
      <c r="M2638" s="14">
        <f>M2639</f>
        <v>0</v>
      </c>
      <c r="N2638" s="14"/>
      <c r="O2638" s="14">
        <f>O2639</f>
        <v>0</v>
      </c>
      <c r="P2638" s="14"/>
      <c r="Q2638" s="14">
        <f t="shared" si="4527"/>
        <v>0</v>
      </c>
      <c r="R2638" s="14">
        <f t="shared" si="4527"/>
        <v>0</v>
      </c>
      <c r="S2638" s="14">
        <f t="shared" si="4527"/>
        <v>0</v>
      </c>
      <c r="T2638" s="14">
        <f t="shared" si="4527"/>
        <v>0</v>
      </c>
      <c r="U2638" s="14">
        <f t="shared" si="4527"/>
        <v>0</v>
      </c>
      <c r="V2638" s="14">
        <f t="shared" si="4527"/>
        <v>0</v>
      </c>
      <c r="W2638" s="14">
        <f t="shared" si="4527"/>
        <v>240</v>
      </c>
      <c r="X2638" s="14">
        <f t="shared" si="4527"/>
        <v>0</v>
      </c>
      <c r="Y2638" s="14">
        <f t="shared" si="4527"/>
        <v>0</v>
      </c>
      <c r="Z2638" s="14">
        <f t="shared" si="4527"/>
        <v>0</v>
      </c>
      <c r="AA2638" s="14">
        <f t="shared" si="4527"/>
        <v>0</v>
      </c>
      <c r="AB2638" s="14">
        <f t="shared" si="4527"/>
        <v>0</v>
      </c>
      <c r="AC2638" s="14">
        <f t="shared" si="4527"/>
        <v>0</v>
      </c>
      <c r="AD2638" s="14">
        <f t="shared" si="4527"/>
        <v>0</v>
      </c>
      <c r="AE2638" s="14">
        <f t="shared" si="4527"/>
        <v>0</v>
      </c>
      <c r="AF2638" s="14">
        <f t="shared" si="4527"/>
        <v>0</v>
      </c>
      <c r="AG2638" s="14">
        <f t="shared" si="4468"/>
        <v>240</v>
      </c>
      <c r="AH2638" s="14">
        <f t="shared" si="4469"/>
        <v>0</v>
      </c>
      <c r="AI2638" s="14">
        <f t="shared" si="4470"/>
        <v>0</v>
      </c>
      <c r="AJ2638" s="14">
        <f t="shared" si="4527"/>
        <v>0</v>
      </c>
      <c r="AK2638" s="14">
        <f t="shared" si="4527"/>
        <v>0</v>
      </c>
      <c r="AL2638" s="14">
        <f t="shared" si="4527"/>
        <v>0</v>
      </c>
      <c r="AM2638" s="14">
        <f t="shared" si="4459"/>
        <v>240</v>
      </c>
      <c r="AN2638" s="14">
        <f t="shared" si="4460"/>
        <v>0</v>
      </c>
      <c r="AO2638" s="14">
        <f t="shared" si="4461"/>
        <v>0</v>
      </c>
      <c r="AP2638" s="14">
        <f t="shared" si="4527"/>
        <v>0</v>
      </c>
      <c r="AQ2638" s="14">
        <f t="shared" si="4527"/>
        <v>0</v>
      </c>
      <c r="AR2638" s="14">
        <f t="shared" si="4527"/>
        <v>0</v>
      </c>
      <c r="AS2638" s="14">
        <f t="shared" si="4527"/>
        <v>0</v>
      </c>
      <c r="AT2638" s="14">
        <f t="shared" si="4527"/>
        <v>0</v>
      </c>
      <c r="AU2638" s="14">
        <f t="shared" si="4527"/>
        <v>0</v>
      </c>
      <c r="AV2638" s="14">
        <f t="shared" si="4527"/>
        <v>0</v>
      </c>
      <c r="AW2638" s="14">
        <f t="shared" si="4527"/>
        <v>0</v>
      </c>
      <c r="AX2638" s="14">
        <f t="shared" si="4527"/>
        <v>0</v>
      </c>
      <c r="AY2638" s="14">
        <f t="shared" si="4527"/>
        <v>0</v>
      </c>
      <c r="AZ2638" s="14">
        <f t="shared" si="4527"/>
        <v>0</v>
      </c>
      <c r="BA2638" s="14">
        <f t="shared" si="4527"/>
        <v>0</v>
      </c>
      <c r="BB2638" s="14">
        <f t="shared" si="4527"/>
        <v>0</v>
      </c>
      <c r="BC2638" s="14">
        <f t="shared" si="4434"/>
        <v>240</v>
      </c>
      <c r="BD2638" s="14">
        <f t="shared" si="4432"/>
        <v>0</v>
      </c>
      <c r="BE2638" s="14">
        <f t="shared" si="4433"/>
        <v>0</v>
      </c>
      <c r="BF2638" s="14">
        <f t="shared" si="4527"/>
        <v>0</v>
      </c>
      <c r="BG2638" s="3">
        <v>1</v>
      </c>
    </row>
    <row r="2639" spans="1:59" ht="31.2" hidden="1" x14ac:dyDescent="0.3">
      <c r="A2639" s="8" t="s">
        <v>76</v>
      </c>
      <c r="B2639" s="8" t="s">
        <v>31</v>
      </c>
      <c r="C2639" s="8" t="s">
        <v>9</v>
      </c>
      <c r="D2639" s="8" t="s">
        <v>1200</v>
      </c>
      <c r="E2639" s="30">
        <v>240</v>
      </c>
      <c r="F2639" s="24" t="s">
        <v>529</v>
      </c>
      <c r="G2639" s="14"/>
      <c r="H2639" s="14"/>
      <c r="I2639" s="14"/>
      <c r="J2639" s="14"/>
      <c r="K2639" s="14"/>
      <c r="L2639" s="14"/>
      <c r="M2639" s="14">
        <v>0</v>
      </c>
      <c r="N2639" s="14"/>
      <c r="O2639" s="14">
        <v>0</v>
      </c>
      <c r="P2639" s="14"/>
      <c r="Q2639" s="14">
        <v>0</v>
      </c>
      <c r="R2639" s="14"/>
      <c r="S2639" s="14"/>
      <c r="T2639" s="14"/>
      <c r="U2639" s="14"/>
      <c r="V2639" s="14"/>
      <c r="W2639" s="14">
        <v>240</v>
      </c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>
        <f t="shared" si="4468"/>
        <v>240</v>
      </c>
      <c r="AH2639" s="14">
        <f t="shared" si="4469"/>
        <v>0</v>
      </c>
      <c r="AI2639" s="14">
        <f t="shared" si="4470"/>
        <v>0</v>
      </c>
      <c r="AJ2639" s="14"/>
      <c r="AK2639" s="14"/>
      <c r="AL2639" s="14"/>
      <c r="AM2639" s="14">
        <f t="shared" si="4459"/>
        <v>240</v>
      </c>
      <c r="AN2639" s="14">
        <f t="shared" si="4460"/>
        <v>0</v>
      </c>
      <c r="AO2639" s="14">
        <f t="shared" si="4461"/>
        <v>0</v>
      </c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>
        <f t="shared" si="4434"/>
        <v>240</v>
      </c>
      <c r="BD2639" s="14">
        <f t="shared" si="4432"/>
        <v>0</v>
      </c>
      <c r="BE2639" s="14">
        <f t="shared" si="4433"/>
        <v>0</v>
      </c>
      <c r="BF2639" s="14"/>
      <c r="BG2639" s="3">
        <v>1</v>
      </c>
    </row>
    <row r="2640" spans="1:59" ht="31.2" hidden="1" x14ac:dyDescent="0.3">
      <c r="A2640" s="8" t="s">
        <v>76</v>
      </c>
      <c r="B2640" s="8" t="s">
        <v>31</v>
      </c>
      <c r="C2640" s="8" t="s">
        <v>9</v>
      </c>
      <c r="D2640" s="8" t="s">
        <v>1228</v>
      </c>
      <c r="E2640" s="30"/>
      <c r="F2640" s="24" t="s">
        <v>1265</v>
      </c>
      <c r="G2640" s="14"/>
      <c r="H2640" s="14"/>
      <c r="I2640" s="14"/>
      <c r="J2640" s="14"/>
      <c r="K2640" s="14"/>
      <c r="L2640" s="14"/>
      <c r="M2640" s="14">
        <f>M2641</f>
        <v>0</v>
      </c>
      <c r="N2640" s="14"/>
      <c r="O2640" s="14">
        <f>O2641</f>
        <v>0</v>
      </c>
      <c r="P2640" s="14"/>
      <c r="Q2640" s="14">
        <f t="shared" ref="Q2640:BF2641" si="4528">Q2641</f>
        <v>0</v>
      </c>
      <c r="R2640" s="14">
        <f t="shared" si="4528"/>
        <v>0</v>
      </c>
      <c r="S2640" s="14">
        <f t="shared" si="4528"/>
        <v>0</v>
      </c>
      <c r="T2640" s="14">
        <f t="shared" si="4528"/>
        <v>0</v>
      </c>
      <c r="U2640" s="14">
        <f t="shared" si="4528"/>
        <v>0</v>
      </c>
      <c r="V2640" s="14">
        <f t="shared" si="4528"/>
        <v>0</v>
      </c>
      <c r="W2640" s="14">
        <f t="shared" si="4528"/>
        <v>0</v>
      </c>
      <c r="X2640" s="14">
        <f t="shared" si="4528"/>
        <v>0</v>
      </c>
      <c r="Y2640" s="14">
        <f t="shared" si="4528"/>
        <v>2000</v>
      </c>
      <c r="Z2640" s="14">
        <f t="shared" si="4528"/>
        <v>0</v>
      </c>
      <c r="AA2640" s="14">
        <f t="shared" si="4528"/>
        <v>0</v>
      </c>
      <c r="AB2640" s="14">
        <f t="shared" si="4528"/>
        <v>0</v>
      </c>
      <c r="AC2640" s="14">
        <f t="shared" si="4528"/>
        <v>0</v>
      </c>
      <c r="AD2640" s="14">
        <f t="shared" si="4528"/>
        <v>0</v>
      </c>
      <c r="AE2640" s="14">
        <f t="shared" si="4528"/>
        <v>0</v>
      </c>
      <c r="AF2640" s="14">
        <f t="shared" si="4528"/>
        <v>0</v>
      </c>
      <c r="AG2640" s="14">
        <f t="shared" si="4468"/>
        <v>2000</v>
      </c>
      <c r="AH2640" s="14">
        <f t="shared" si="4469"/>
        <v>0</v>
      </c>
      <c r="AI2640" s="14">
        <f t="shared" si="4470"/>
        <v>0</v>
      </c>
      <c r="AJ2640" s="14">
        <f t="shared" si="4528"/>
        <v>0</v>
      </c>
      <c r="AK2640" s="14">
        <f t="shared" si="4528"/>
        <v>0</v>
      </c>
      <c r="AL2640" s="14">
        <f t="shared" si="4528"/>
        <v>0</v>
      </c>
      <c r="AM2640" s="14">
        <f t="shared" si="4459"/>
        <v>2000</v>
      </c>
      <c r="AN2640" s="14">
        <f t="shared" si="4460"/>
        <v>0</v>
      </c>
      <c r="AO2640" s="14">
        <f t="shared" si="4461"/>
        <v>0</v>
      </c>
      <c r="AP2640" s="14">
        <f t="shared" si="4528"/>
        <v>0</v>
      </c>
      <c r="AQ2640" s="14">
        <f t="shared" si="4528"/>
        <v>0</v>
      </c>
      <c r="AR2640" s="14">
        <f t="shared" si="4528"/>
        <v>0</v>
      </c>
      <c r="AS2640" s="14">
        <f t="shared" si="4528"/>
        <v>0</v>
      </c>
      <c r="AT2640" s="14">
        <f t="shared" si="4528"/>
        <v>0</v>
      </c>
      <c r="AU2640" s="14">
        <f t="shared" si="4528"/>
        <v>0</v>
      </c>
      <c r="AV2640" s="14">
        <f t="shared" si="4528"/>
        <v>0</v>
      </c>
      <c r="AW2640" s="14">
        <f t="shared" si="4528"/>
        <v>0</v>
      </c>
      <c r="AX2640" s="14">
        <f t="shared" si="4528"/>
        <v>0</v>
      </c>
      <c r="AY2640" s="14">
        <f t="shared" si="4528"/>
        <v>0</v>
      </c>
      <c r="AZ2640" s="14">
        <f t="shared" si="4528"/>
        <v>0</v>
      </c>
      <c r="BA2640" s="14">
        <f t="shared" si="4528"/>
        <v>0</v>
      </c>
      <c r="BB2640" s="14">
        <f t="shared" si="4528"/>
        <v>0</v>
      </c>
      <c r="BC2640" s="14">
        <f t="shared" si="4434"/>
        <v>2000</v>
      </c>
      <c r="BD2640" s="14">
        <f t="shared" si="4432"/>
        <v>0</v>
      </c>
      <c r="BE2640" s="14">
        <f t="shared" si="4433"/>
        <v>0</v>
      </c>
      <c r="BF2640" s="14">
        <f t="shared" si="4528"/>
        <v>0</v>
      </c>
      <c r="BG2640" s="3">
        <v>1</v>
      </c>
    </row>
    <row r="2641" spans="1:59" hidden="1" x14ac:dyDescent="0.3">
      <c r="A2641" s="8" t="s">
        <v>76</v>
      </c>
      <c r="B2641" s="8" t="s">
        <v>31</v>
      </c>
      <c r="C2641" s="8" t="s">
        <v>9</v>
      </c>
      <c r="D2641" s="8" t="s">
        <v>1228</v>
      </c>
      <c r="E2641" s="30">
        <v>800</v>
      </c>
      <c r="F2641" s="24" t="s">
        <v>541</v>
      </c>
      <c r="G2641" s="14"/>
      <c r="H2641" s="14"/>
      <c r="I2641" s="14"/>
      <c r="J2641" s="14"/>
      <c r="K2641" s="14"/>
      <c r="L2641" s="14"/>
      <c r="M2641" s="14">
        <f>M2642</f>
        <v>0</v>
      </c>
      <c r="N2641" s="14"/>
      <c r="O2641" s="14">
        <f>O2642</f>
        <v>0</v>
      </c>
      <c r="P2641" s="14"/>
      <c r="Q2641" s="14">
        <f t="shared" si="4528"/>
        <v>0</v>
      </c>
      <c r="R2641" s="14">
        <f t="shared" si="4528"/>
        <v>0</v>
      </c>
      <c r="S2641" s="14">
        <f t="shared" si="4528"/>
        <v>0</v>
      </c>
      <c r="T2641" s="14">
        <f t="shared" si="4528"/>
        <v>0</v>
      </c>
      <c r="U2641" s="14">
        <f t="shared" si="4528"/>
        <v>0</v>
      </c>
      <c r="V2641" s="14">
        <f t="shared" si="4528"/>
        <v>0</v>
      </c>
      <c r="W2641" s="14">
        <f t="shared" si="4528"/>
        <v>0</v>
      </c>
      <c r="X2641" s="14">
        <f t="shared" si="4528"/>
        <v>0</v>
      </c>
      <c r="Y2641" s="14">
        <f t="shared" si="4528"/>
        <v>2000</v>
      </c>
      <c r="Z2641" s="14">
        <f t="shared" si="4528"/>
        <v>0</v>
      </c>
      <c r="AA2641" s="14">
        <f t="shared" si="4528"/>
        <v>0</v>
      </c>
      <c r="AB2641" s="14">
        <f t="shared" si="4528"/>
        <v>0</v>
      </c>
      <c r="AC2641" s="14">
        <f t="shared" si="4528"/>
        <v>0</v>
      </c>
      <c r="AD2641" s="14">
        <f t="shared" si="4528"/>
        <v>0</v>
      </c>
      <c r="AE2641" s="14">
        <f t="shared" si="4528"/>
        <v>0</v>
      </c>
      <c r="AF2641" s="14">
        <f t="shared" si="4528"/>
        <v>0</v>
      </c>
      <c r="AG2641" s="14">
        <f t="shared" si="4468"/>
        <v>2000</v>
      </c>
      <c r="AH2641" s="14">
        <f t="shared" si="4469"/>
        <v>0</v>
      </c>
      <c r="AI2641" s="14">
        <f t="shared" si="4470"/>
        <v>0</v>
      </c>
      <c r="AJ2641" s="14">
        <f t="shared" si="4528"/>
        <v>0</v>
      </c>
      <c r="AK2641" s="14">
        <f t="shared" si="4528"/>
        <v>0</v>
      </c>
      <c r="AL2641" s="14">
        <f t="shared" si="4528"/>
        <v>0</v>
      </c>
      <c r="AM2641" s="14">
        <f t="shared" si="4459"/>
        <v>2000</v>
      </c>
      <c r="AN2641" s="14">
        <f t="shared" si="4460"/>
        <v>0</v>
      </c>
      <c r="AO2641" s="14">
        <f t="shared" si="4461"/>
        <v>0</v>
      </c>
      <c r="AP2641" s="14">
        <f t="shared" si="4528"/>
        <v>0</v>
      </c>
      <c r="AQ2641" s="14">
        <f t="shared" si="4528"/>
        <v>0</v>
      </c>
      <c r="AR2641" s="14">
        <f t="shared" si="4528"/>
        <v>0</v>
      </c>
      <c r="AS2641" s="14">
        <f t="shared" si="4528"/>
        <v>0</v>
      </c>
      <c r="AT2641" s="14">
        <f t="shared" si="4528"/>
        <v>0</v>
      </c>
      <c r="AU2641" s="14">
        <f t="shared" si="4528"/>
        <v>0</v>
      </c>
      <c r="AV2641" s="14">
        <f t="shared" si="4528"/>
        <v>0</v>
      </c>
      <c r="AW2641" s="14">
        <f t="shared" si="4528"/>
        <v>0</v>
      </c>
      <c r="AX2641" s="14">
        <f t="shared" si="4528"/>
        <v>0</v>
      </c>
      <c r="AY2641" s="14">
        <f t="shared" si="4528"/>
        <v>0</v>
      </c>
      <c r="AZ2641" s="14">
        <f t="shared" si="4528"/>
        <v>0</v>
      </c>
      <c r="BA2641" s="14">
        <f t="shared" si="4528"/>
        <v>0</v>
      </c>
      <c r="BB2641" s="14">
        <f t="shared" si="4528"/>
        <v>0</v>
      </c>
      <c r="BC2641" s="14">
        <f t="shared" si="4434"/>
        <v>2000</v>
      </c>
      <c r="BD2641" s="14">
        <f t="shared" ref="BD2641:BD2704" si="4529">AN2641+AV2641+AW2641+AX2641+AY2641</f>
        <v>0</v>
      </c>
      <c r="BE2641" s="14">
        <f t="shared" ref="BE2641:BE2704" si="4530">AO2641+AZ2641+BA2641+BB2641</f>
        <v>0</v>
      </c>
      <c r="BF2641" s="14">
        <f t="shared" si="4528"/>
        <v>0</v>
      </c>
      <c r="BG2641" s="3">
        <v>1</v>
      </c>
    </row>
    <row r="2642" spans="1:59" ht="62.4" hidden="1" x14ac:dyDescent="0.3">
      <c r="A2642" s="8" t="s">
        <v>76</v>
      </c>
      <c r="B2642" s="8" t="s">
        <v>31</v>
      </c>
      <c r="C2642" s="8" t="s">
        <v>9</v>
      </c>
      <c r="D2642" s="8" t="s">
        <v>1228</v>
      </c>
      <c r="E2642" s="44">
        <v>810</v>
      </c>
      <c r="F2642" s="18" t="s">
        <v>549</v>
      </c>
      <c r="G2642" s="14"/>
      <c r="H2642" s="14"/>
      <c r="I2642" s="14"/>
      <c r="J2642" s="14"/>
      <c r="K2642" s="14"/>
      <c r="L2642" s="14"/>
      <c r="M2642" s="14">
        <v>0</v>
      </c>
      <c r="N2642" s="14"/>
      <c r="O2642" s="14">
        <v>0</v>
      </c>
      <c r="P2642" s="14"/>
      <c r="Q2642" s="14"/>
      <c r="R2642" s="14"/>
      <c r="S2642" s="14"/>
      <c r="T2642" s="14"/>
      <c r="U2642" s="14"/>
      <c r="V2642" s="14"/>
      <c r="W2642" s="14"/>
      <c r="X2642" s="14"/>
      <c r="Y2642" s="14">
        <v>2000</v>
      </c>
      <c r="Z2642" s="14"/>
      <c r="AA2642" s="14"/>
      <c r="AB2642" s="14"/>
      <c r="AC2642" s="14"/>
      <c r="AD2642" s="14"/>
      <c r="AE2642" s="14"/>
      <c r="AF2642" s="14"/>
      <c r="AG2642" s="14">
        <f t="shared" si="4468"/>
        <v>2000</v>
      </c>
      <c r="AH2642" s="14">
        <f t="shared" si="4469"/>
        <v>0</v>
      </c>
      <c r="AI2642" s="14">
        <f t="shared" si="4470"/>
        <v>0</v>
      </c>
      <c r="AJ2642" s="14"/>
      <c r="AK2642" s="14"/>
      <c r="AL2642" s="14"/>
      <c r="AM2642" s="14">
        <f t="shared" si="4459"/>
        <v>2000</v>
      </c>
      <c r="AN2642" s="14">
        <f t="shared" si="4460"/>
        <v>0</v>
      </c>
      <c r="AO2642" s="14">
        <f t="shared" si="4461"/>
        <v>0</v>
      </c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>
        <f t="shared" ref="BC2642:BC2705" si="4531">AM2642+AP2642+AQ2642+AR2642+AS2642+AT2642+AU2642</f>
        <v>2000</v>
      </c>
      <c r="BD2642" s="14">
        <f t="shared" si="4529"/>
        <v>0</v>
      </c>
      <c r="BE2642" s="14">
        <f t="shared" si="4530"/>
        <v>0</v>
      </c>
      <c r="BF2642" s="14"/>
      <c r="BG2642" s="3">
        <v>1</v>
      </c>
    </row>
    <row r="2643" spans="1:59" ht="31.2" hidden="1" x14ac:dyDescent="0.3">
      <c r="A2643" s="8" t="s">
        <v>76</v>
      </c>
      <c r="B2643" s="8" t="s">
        <v>31</v>
      </c>
      <c r="C2643" s="8" t="s">
        <v>9</v>
      </c>
      <c r="D2643" s="8" t="s">
        <v>1229</v>
      </c>
      <c r="E2643" s="30"/>
      <c r="F2643" s="24" t="s">
        <v>1233</v>
      </c>
      <c r="G2643" s="14"/>
      <c r="H2643" s="14"/>
      <c r="I2643" s="14"/>
      <c r="J2643" s="14"/>
      <c r="K2643" s="14"/>
      <c r="L2643" s="14"/>
      <c r="M2643" s="14">
        <f>M2644</f>
        <v>0</v>
      </c>
      <c r="N2643" s="14"/>
      <c r="O2643" s="14">
        <f>O2644</f>
        <v>0</v>
      </c>
      <c r="P2643" s="14"/>
      <c r="Q2643" s="14">
        <f t="shared" ref="Q2643:BF2644" si="4532">Q2644</f>
        <v>0</v>
      </c>
      <c r="R2643" s="14">
        <f t="shared" si="4532"/>
        <v>0</v>
      </c>
      <c r="S2643" s="14">
        <f t="shared" si="4532"/>
        <v>0</v>
      </c>
      <c r="T2643" s="14">
        <f t="shared" si="4532"/>
        <v>0</v>
      </c>
      <c r="U2643" s="14">
        <f t="shared" si="4532"/>
        <v>0</v>
      </c>
      <c r="V2643" s="14">
        <f t="shared" si="4532"/>
        <v>0</v>
      </c>
      <c r="W2643" s="14">
        <f t="shared" si="4532"/>
        <v>0</v>
      </c>
      <c r="X2643" s="14">
        <f t="shared" si="4532"/>
        <v>0</v>
      </c>
      <c r="Y2643" s="14">
        <f t="shared" si="4532"/>
        <v>213.25299999999999</v>
      </c>
      <c r="Z2643" s="14">
        <f t="shared" si="4532"/>
        <v>0</v>
      </c>
      <c r="AA2643" s="14">
        <f t="shared" si="4532"/>
        <v>0</v>
      </c>
      <c r="AB2643" s="14">
        <f t="shared" si="4532"/>
        <v>0</v>
      </c>
      <c r="AC2643" s="14">
        <f t="shared" si="4532"/>
        <v>0</v>
      </c>
      <c r="AD2643" s="14">
        <f t="shared" si="4532"/>
        <v>0</v>
      </c>
      <c r="AE2643" s="14">
        <f t="shared" si="4532"/>
        <v>0</v>
      </c>
      <c r="AF2643" s="14">
        <f t="shared" si="4532"/>
        <v>0</v>
      </c>
      <c r="AG2643" s="14">
        <f t="shared" si="4468"/>
        <v>213.25299999999999</v>
      </c>
      <c r="AH2643" s="14">
        <f t="shared" si="4469"/>
        <v>0</v>
      </c>
      <c r="AI2643" s="14">
        <f t="shared" si="4470"/>
        <v>0</v>
      </c>
      <c r="AJ2643" s="14">
        <f t="shared" si="4532"/>
        <v>0</v>
      </c>
      <c r="AK2643" s="14">
        <f t="shared" si="4532"/>
        <v>0</v>
      </c>
      <c r="AL2643" s="14">
        <f t="shared" si="4532"/>
        <v>0</v>
      </c>
      <c r="AM2643" s="14">
        <f t="shared" si="4459"/>
        <v>213.25299999999999</v>
      </c>
      <c r="AN2643" s="14">
        <f t="shared" si="4460"/>
        <v>0</v>
      </c>
      <c r="AO2643" s="14">
        <f t="shared" si="4461"/>
        <v>0</v>
      </c>
      <c r="AP2643" s="14">
        <f t="shared" si="4532"/>
        <v>0</v>
      </c>
      <c r="AQ2643" s="14">
        <f t="shared" si="4532"/>
        <v>0</v>
      </c>
      <c r="AR2643" s="14">
        <f t="shared" si="4532"/>
        <v>0</v>
      </c>
      <c r="AS2643" s="14">
        <f t="shared" si="4532"/>
        <v>0</v>
      </c>
      <c r="AT2643" s="14">
        <f t="shared" si="4532"/>
        <v>0</v>
      </c>
      <c r="AU2643" s="14">
        <f t="shared" si="4532"/>
        <v>0</v>
      </c>
      <c r="AV2643" s="14">
        <f t="shared" si="4532"/>
        <v>0</v>
      </c>
      <c r="AW2643" s="14">
        <f t="shared" si="4532"/>
        <v>0</v>
      </c>
      <c r="AX2643" s="14">
        <f t="shared" si="4532"/>
        <v>0</v>
      </c>
      <c r="AY2643" s="14">
        <f t="shared" si="4532"/>
        <v>0</v>
      </c>
      <c r="AZ2643" s="14">
        <f t="shared" si="4532"/>
        <v>0</v>
      </c>
      <c r="BA2643" s="14">
        <f t="shared" si="4532"/>
        <v>0</v>
      </c>
      <c r="BB2643" s="14">
        <f t="shared" si="4532"/>
        <v>0</v>
      </c>
      <c r="BC2643" s="14">
        <f t="shared" si="4531"/>
        <v>213.25299999999999</v>
      </c>
      <c r="BD2643" s="14">
        <f t="shared" si="4529"/>
        <v>0</v>
      </c>
      <c r="BE2643" s="14">
        <f t="shared" si="4530"/>
        <v>0</v>
      </c>
      <c r="BF2643" s="14">
        <f t="shared" si="4532"/>
        <v>0</v>
      </c>
      <c r="BG2643" s="3">
        <v>1</v>
      </c>
    </row>
    <row r="2644" spans="1:59" ht="31.2" hidden="1" x14ac:dyDescent="0.3">
      <c r="A2644" s="8" t="s">
        <v>76</v>
      </c>
      <c r="B2644" s="8" t="s">
        <v>31</v>
      </c>
      <c r="C2644" s="8" t="s">
        <v>9</v>
      </c>
      <c r="D2644" s="8" t="s">
        <v>1229</v>
      </c>
      <c r="E2644" s="30">
        <v>200</v>
      </c>
      <c r="F2644" s="24" t="s">
        <v>528</v>
      </c>
      <c r="G2644" s="14"/>
      <c r="H2644" s="14"/>
      <c r="I2644" s="14"/>
      <c r="J2644" s="14"/>
      <c r="K2644" s="14"/>
      <c r="L2644" s="14"/>
      <c r="M2644" s="14">
        <f>M2645</f>
        <v>0</v>
      </c>
      <c r="N2644" s="14"/>
      <c r="O2644" s="14">
        <f>O2645</f>
        <v>0</v>
      </c>
      <c r="P2644" s="14"/>
      <c r="Q2644" s="14">
        <f t="shared" si="4532"/>
        <v>0</v>
      </c>
      <c r="R2644" s="14">
        <f t="shared" si="4532"/>
        <v>0</v>
      </c>
      <c r="S2644" s="14">
        <f t="shared" si="4532"/>
        <v>0</v>
      </c>
      <c r="T2644" s="14">
        <f t="shared" si="4532"/>
        <v>0</v>
      </c>
      <c r="U2644" s="14">
        <f t="shared" si="4532"/>
        <v>0</v>
      </c>
      <c r="V2644" s="14">
        <f t="shared" si="4532"/>
        <v>0</v>
      </c>
      <c r="W2644" s="14">
        <f t="shared" si="4532"/>
        <v>0</v>
      </c>
      <c r="X2644" s="14">
        <f t="shared" si="4532"/>
        <v>0</v>
      </c>
      <c r="Y2644" s="14">
        <f t="shared" si="4532"/>
        <v>213.25299999999999</v>
      </c>
      <c r="Z2644" s="14">
        <f t="shared" si="4532"/>
        <v>0</v>
      </c>
      <c r="AA2644" s="14">
        <f t="shared" si="4532"/>
        <v>0</v>
      </c>
      <c r="AB2644" s="14">
        <f t="shared" si="4532"/>
        <v>0</v>
      </c>
      <c r="AC2644" s="14">
        <f t="shared" si="4532"/>
        <v>0</v>
      </c>
      <c r="AD2644" s="14">
        <f t="shared" si="4532"/>
        <v>0</v>
      </c>
      <c r="AE2644" s="14">
        <f t="shared" si="4532"/>
        <v>0</v>
      </c>
      <c r="AF2644" s="14">
        <f t="shared" si="4532"/>
        <v>0</v>
      </c>
      <c r="AG2644" s="14">
        <f t="shared" si="4468"/>
        <v>213.25299999999999</v>
      </c>
      <c r="AH2644" s="14">
        <f t="shared" si="4469"/>
        <v>0</v>
      </c>
      <c r="AI2644" s="14">
        <f t="shared" si="4470"/>
        <v>0</v>
      </c>
      <c r="AJ2644" s="14">
        <f t="shared" si="4532"/>
        <v>0</v>
      </c>
      <c r="AK2644" s="14">
        <f t="shared" si="4532"/>
        <v>0</v>
      </c>
      <c r="AL2644" s="14">
        <f t="shared" si="4532"/>
        <v>0</v>
      </c>
      <c r="AM2644" s="14">
        <f t="shared" si="4459"/>
        <v>213.25299999999999</v>
      </c>
      <c r="AN2644" s="14">
        <f t="shared" si="4460"/>
        <v>0</v>
      </c>
      <c r="AO2644" s="14">
        <f t="shared" si="4461"/>
        <v>0</v>
      </c>
      <c r="AP2644" s="14">
        <f t="shared" si="4532"/>
        <v>0</v>
      </c>
      <c r="AQ2644" s="14">
        <f t="shared" si="4532"/>
        <v>0</v>
      </c>
      <c r="AR2644" s="14">
        <f t="shared" si="4532"/>
        <v>0</v>
      </c>
      <c r="AS2644" s="14">
        <f t="shared" si="4532"/>
        <v>0</v>
      </c>
      <c r="AT2644" s="14">
        <f t="shared" si="4532"/>
        <v>0</v>
      </c>
      <c r="AU2644" s="14">
        <f t="shared" si="4532"/>
        <v>0</v>
      </c>
      <c r="AV2644" s="14">
        <f t="shared" si="4532"/>
        <v>0</v>
      </c>
      <c r="AW2644" s="14">
        <f t="shared" si="4532"/>
        <v>0</v>
      </c>
      <c r="AX2644" s="14">
        <f t="shared" si="4532"/>
        <v>0</v>
      </c>
      <c r="AY2644" s="14">
        <f t="shared" si="4532"/>
        <v>0</v>
      </c>
      <c r="AZ2644" s="14">
        <f t="shared" si="4532"/>
        <v>0</v>
      </c>
      <c r="BA2644" s="14">
        <f t="shared" si="4532"/>
        <v>0</v>
      </c>
      <c r="BB2644" s="14">
        <f t="shared" si="4532"/>
        <v>0</v>
      </c>
      <c r="BC2644" s="14">
        <f t="shared" si="4531"/>
        <v>213.25299999999999</v>
      </c>
      <c r="BD2644" s="14">
        <f t="shared" si="4529"/>
        <v>0</v>
      </c>
      <c r="BE2644" s="14">
        <f t="shared" si="4530"/>
        <v>0</v>
      </c>
      <c r="BF2644" s="14">
        <f t="shared" si="4532"/>
        <v>0</v>
      </c>
      <c r="BG2644" s="3">
        <v>1</v>
      </c>
    </row>
    <row r="2645" spans="1:59" ht="31.2" hidden="1" x14ac:dyDescent="0.3">
      <c r="A2645" s="8" t="s">
        <v>76</v>
      </c>
      <c r="B2645" s="8" t="s">
        <v>31</v>
      </c>
      <c r="C2645" s="8" t="s">
        <v>9</v>
      </c>
      <c r="D2645" s="8" t="s">
        <v>1229</v>
      </c>
      <c r="E2645" s="30">
        <v>240</v>
      </c>
      <c r="F2645" s="24" t="s">
        <v>529</v>
      </c>
      <c r="G2645" s="14"/>
      <c r="H2645" s="14"/>
      <c r="I2645" s="14"/>
      <c r="J2645" s="14"/>
      <c r="K2645" s="14"/>
      <c r="L2645" s="14"/>
      <c r="M2645" s="14">
        <v>0</v>
      </c>
      <c r="N2645" s="14"/>
      <c r="O2645" s="14">
        <v>0</v>
      </c>
      <c r="P2645" s="14"/>
      <c r="Q2645" s="14">
        <v>0</v>
      </c>
      <c r="R2645" s="14"/>
      <c r="S2645" s="14"/>
      <c r="T2645" s="14"/>
      <c r="U2645" s="14"/>
      <c r="V2645" s="14"/>
      <c r="W2645" s="14"/>
      <c r="X2645" s="14"/>
      <c r="Y2645" s="14">
        <v>213.25299999999999</v>
      </c>
      <c r="Z2645" s="14"/>
      <c r="AA2645" s="14"/>
      <c r="AB2645" s="14"/>
      <c r="AC2645" s="14"/>
      <c r="AD2645" s="14"/>
      <c r="AE2645" s="14"/>
      <c r="AF2645" s="14"/>
      <c r="AG2645" s="14">
        <f t="shared" si="4468"/>
        <v>213.25299999999999</v>
      </c>
      <c r="AH2645" s="14">
        <f t="shared" si="4469"/>
        <v>0</v>
      </c>
      <c r="AI2645" s="14">
        <f t="shared" si="4470"/>
        <v>0</v>
      </c>
      <c r="AJ2645" s="14"/>
      <c r="AK2645" s="14"/>
      <c r="AL2645" s="14"/>
      <c r="AM2645" s="14">
        <f t="shared" si="4459"/>
        <v>213.25299999999999</v>
      </c>
      <c r="AN2645" s="14">
        <f t="shared" si="4460"/>
        <v>0</v>
      </c>
      <c r="AO2645" s="14">
        <f t="shared" si="4461"/>
        <v>0</v>
      </c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>
        <f t="shared" si="4531"/>
        <v>213.25299999999999</v>
      </c>
      <c r="BD2645" s="14">
        <f t="shared" si="4529"/>
        <v>0</v>
      </c>
      <c r="BE2645" s="14">
        <f t="shared" si="4530"/>
        <v>0</v>
      </c>
      <c r="BF2645" s="14"/>
      <c r="BG2645" s="3">
        <v>1</v>
      </c>
    </row>
    <row r="2646" spans="1:59" ht="31.2" hidden="1" x14ac:dyDescent="0.3">
      <c r="A2646" s="8" t="s">
        <v>76</v>
      </c>
      <c r="B2646" s="8" t="s">
        <v>31</v>
      </c>
      <c r="C2646" s="8" t="s">
        <v>9</v>
      </c>
      <c r="D2646" s="8" t="s">
        <v>215</v>
      </c>
      <c r="E2646" s="30"/>
      <c r="F2646" s="24" t="s">
        <v>783</v>
      </c>
      <c r="G2646" s="14"/>
      <c r="H2646" s="14"/>
      <c r="I2646" s="14"/>
      <c r="J2646" s="14"/>
      <c r="K2646" s="14"/>
      <c r="L2646" s="14"/>
      <c r="M2646" s="14">
        <f>M2647</f>
        <v>0</v>
      </c>
      <c r="N2646" s="14"/>
      <c r="O2646" s="14">
        <f>O2647</f>
        <v>0</v>
      </c>
      <c r="P2646" s="14"/>
      <c r="Q2646" s="14">
        <f t="shared" ref="Q2646:BF2648" si="4533">Q2647</f>
        <v>0</v>
      </c>
      <c r="R2646" s="14">
        <f t="shared" si="4533"/>
        <v>0</v>
      </c>
      <c r="S2646" s="14">
        <f t="shared" si="4533"/>
        <v>0</v>
      </c>
      <c r="T2646" s="14">
        <f t="shared" si="4533"/>
        <v>0</v>
      </c>
      <c r="U2646" s="14">
        <f t="shared" si="4533"/>
        <v>20.001000000000001</v>
      </c>
      <c r="V2646" s="14">
        <f t="shared" si="4533"/>
        <v>0</v>
      </c>
      <c r="W2646" s="14">
        <f t="shared" si="4533"/>
        <v>0</v>
      </c>
      <c r="X2646" s="14">
        <f t="shared" si="4533"/>
        <v>0</v>
      </c>
      <c r="Y2646" s="14">
        <f t="shared" si="4533"/>
        <v>0</v>
      </c>
      <c r="Z2646" s="14">
        <f t="shared" si="4533"/>
        <v>0</v>
      </c>
      <c r="AA2646" s="14">
        <f t="shared" si="4533"/>
        <v>0</v>
      </c>
      <c r="AB2646" s="14">
        <f t="shared" si="4533"/>
        <v>0</v>
      </c>
      <c r="AC2646" s="14">
        <f t="shared" si="4533"/>
        <v>0</v>
      </c>
      <c r="AD2646" s="14">
        <f t="shared" si="4533"/>
        <v>0</v>
      </c>
      <c r="AE2646" s="14">
        <f t="shared" si="4533"/>
        <v>0</v>
      </c>
      <c r="AF2646" s="14">
        <f t="shared" si="4533"/>
        <v>0</v>
      </c>
      <c r="AG2646" s="14">
        <f t="shared" si="4468"/>
        <v>20.001000000000001</v>
      </c>
      <c r="AH2646" s="14">
        <f t="shared" si="4469"/>
        <v>0</v>
      </c>
      <c r="AI2646" s="14">
        <f t="shared" si="4470"/>
        <v>0</v>
      </c>
      <c r="AJ2646" s="14">
        <f t="shared" si="4533"/>
        <v>0</v>
      </c>
      <c r="AK2646" s="14">
        <f t="shared" si="4533"/>
        <v>0</v>
      </c>
      <c r="AL2646" s="14">
        <f t="shared" si="4533"/>
        <v>0</v>
      </c>
      <c r="AM2646" s="14">
        <f t="shared" si="4459"/>
        <v>20.001000000000001</v>
      </c>
      <c r="AN2646" s="14">
        <f t="shared" si="4460"/>
        <v>0</v>
      </c>
      <c r="AO2646" s="14">
        <f t="shared" si="4461"/>
        <v>0</v>
      </c>
      <c r="AP2646" s="14">
        <f t="shared" si="4533"/>
        <v>0</v>
      </c>
      <c r="AQ2646" s="14">
        <f t="shared" si="4533"/>
        <v>0</v>
      </c>
      <c r="AR2646" s="14">
        <f t="shared" si="4533"/>
        <v>0</v>
      </c>
      <c r="AS2646" s="14">
        <f t="shared" si="4533"/>
        <v>0</v>
      </c>
      <c r="AT2646" s="14">
        <f t="shared" si="4533"/>
        <v>0</v>
      </c>
      <c r="AU2646" s="14">
        <f t="shared" si="4533"/>
        <v>0</v>
      </c>
      <c r="AV2646" s="14">
        <f t="shared" si="4533"/>
        <v>0</v>
      </c>
      <c r="AW2646" s="14">
        <f t="shared" si="4533"/>
        <v>0</v>
      </c>
      <c r="AX2646" s="14">
        <f t="shared" si="4533"/>
        <v>0</v>
      </c>
      <c r="AY2646" s="14">
        <f t="shared" si="4533"/>
        <v>0</v>
      </c>
      <c r="AZ2646" s="14">
        <f t="shared" si="4533"/>
        <v>0</v>
      </c>
      <c r="BA2646" s="14">
        <f t="shared" si="4533"/>
        <v>0</v>
      </c>
      <c r="BB2646" s="14">
        <f t="shared" si="4533"/>
        <v>0</v>
      </c>
      <c r="BC2646" s="14">
        <f t="shared" si="4531"/>
        <v>20.001000000000001</v>
      </c>
      <c r="BD2646" s="14">
        <f t="shared" si="4529"/>
        <v>0</v>
      </c>
      <c r="BE2646" s="14">
        <f t="shared" si="4530"/>
        <v>0</v>
      </c>
      <c r="BF2646" s="14">
        <f t="shared" si="4533"/>
        <v>0</v>
      </c>
      <c r="BG2646" s="3">
        <v>1</v>
      </c>
    </row>
    <row r="2647" spans="1:59" ht="46.8" hidden="1" x14ac:dyDescent="0.3">
      <c r="A2647" s="8" t="s">
        <v>76</v>
      </c>
      <c r="B2647" s="8" t="s">
        <v>31</v>
      </c>
      <c r="C2647" s="8" t="s">
        <v>9</v>
      </c>
      <c r="D2647" s="8" t="s">
        <v>336</v>
      </c>
      <c r="E2647" s="30"/>
      <c r="F2647" s="31" t="s">
        <v>1083</v>
      </c>
      <c r="G2647" s="14"/>
      <c r="H2647" s="14"/>
      <c r="I2647" s="14"/>
      <c r="J2647" s="14"/>
      <c r="K2647" s="14"/>
      <c r="L2647" s="14"/>
      <c r="M2647" s="14">
        <f>M2648</f>
        <v>0</v>
      </c>
      <c r="N2647" s="14"/>
      <c r="O2647" s="14">
        <f>O2648</f>
        <v>0</v>
      </c>
      <c r="P2647" s="14"/>
      <c r="Q2647" s="14">
        <f t="shared" si="4533"/>
        <v>0</v>
      </c>
      <c r="R2647" s="14">
        <f t="shared" si="4533"/>
        <v>0</v>
      </c>
      <c r="S2647" s="14">
        <f t="shared" si="4533"/>
        <v>0</v>
      </c>
      <c r="T2647" s="14">
        <f t="shared" si="4533"/>
        <v>0</v>
      </c>
      <c r="U2647" s="14">
        <f t="shared" si="4533"/>
        <v>20.001000000000001</v>
      </c>
      <c r="V2647" s="14">
        <f t="shared" si="4533"/>
        <v>0</v>
      </c>
      <c r="W2647" s="14">
        <f t="shared" si="4533"/>
        <v>0</v>
      </c>
      <c r="X2647" s="14">
        <f t="shared" si="4533"/>
        <v>0</v>
      </c>
      <c r="Y2647" s="14">
        <f t="shared" si="4533"/>
        <v>0</v>
      </c>
      <c r="Z2647" s="14">
        <f t="shared" si="4533"/>
        <v>0</v>
      </c>
      <c r="AA2647" s="14">
        <f t="shared" si="4533"/>
        <v>0</v>
      </c>
      <c r="AB2647" s="14">
        <f t="shared" si="4533"/>
        <v>0</v>
      </c>
      <c r="AC2647" s="14">
        <f t="shared" si="4533"/>
        <v>0</v>
      </c>
      <c r="AD2647" s="14">
        <f t="shared" si="4533"/>
        <v>0</v>
      </c>
      <c r="AE2647" s="14">
        <f t="shared" si="4533"/>
        <v>0</v>
      </c>
      <c r="AF2647" s="14">
        <f t="shared" si="4533"/>
        <v>0</v>
      </c>
      <c r="AG2647" s="14">
        <f t="shared" si="4468"/>
        <v>20.001000000000001</v>
      </c>
      <c r="AH2647" s="14">
        <f t="shared" si="4469"/>
        <v>0</v>
      </c>
      <c r="AI2647" s="14">
        <f t="shared" si="4470"/>
        <v>0</v>
      </c>
      <c r="AJ2647" s="14">
        <f t="shared" si="4533"/>
        <v>0</v>
      </c>
      <c r="AK2647" s="14">
        <f t="shared" si="4533"/>
        <v>0</v>
      </c>
      <c r="AL2647" s="14">
        <f t="shared" si="4533"/>
        <v>0</v>
      </c>
      <c r="AM2647" s="14">
        <f t="shared" si="4459"/>
        <v>20.001000000000001</v>
      </c>
      <c r="AN2647" s="14">
        <f t="shared" si="4460"/>
        <v>0</v>
      </c>
      <c r="AO2647" s="14">
        <f t="shared" si="4461"/>
        <v>0</v>
      </c>
      <c r="AP2647" s="14">
        <f t="shared" si="4533"/>
        <v>0</v>
      </c>
      <c r="AQ2647" s="14">
        <f t="shared" si="4533"/>
        <v>0</v>
      </c>
      <c r="AR2647" s="14">
        <f t="shared" si="4533"/>
        <v>0</v>
      </c>
      <c r="AS2647" s="14">
        <f t="shared" si="4533"/>
        <v>0</v>
      </c>
      <c r="AT2647" s="14">
        <f t="shared" si="4533"/>
        <v>0</v>
      </c>
      <c r="AU2647" s="14">
        <f t="shared" si="4533"/>
        <v>0</v>
      </c>
      <c r="AV2647" s="14">
        <f t="shared" si="4533"/>
        <v>0</v>
      </c>
      <c r="AW2647" s="14">
        <f t="shared" si="4533"/>
        <v>0</v>
      </c>
      <c r="AX2647" s="14">
        <f t="shared" si="4533"/>
        <v>0</v>
      </c>
      <c r="AY2647" s="14">
        <f t="shared" si="4533"/>
        <v>0</v>
      </c>
      <c r="AZ2647" s="14">
        <f t="shared" si="4533"/>
        <v>0</v>
      </c>
      <c r="BA2647" s="14">
        <f t="shared" si="4533"/>
        <v>0</v>
      </c>
      <c r="BB2647" s="14">
        <f t="shared" si="4533"/>
        <v>0</v>
      </c>
      <c r="BC2647" s="14">
        <f t="shared" si="4531"/>
        <v>20.001000000000001</v>
      </c>
      <c r="BD2647" s="14">
        <f t="shared" si="4529"/>
        <v>0</v>
      </c>
      <c r="BE2647" s="14">
        <f t="shared" si="4530"/>
        <v>0</v>
      </c>
      <c r="BF2647" s="14">
        <f t="shared" si="4533"/>
        <v>0</v>
      </c>
      <c r="BG2647" s="3">
        <v>1</v>
      </c>
    </row>
    <row r="2648" spans="1:59" ht="31.2" hidden="1" x14ac:dyDescent="0.3">
      <c r="A2648" s="8" t="s">
        <v>76</v>
      </c>
      <c r="B2648" s="8" t="s">
        <v>31</v>
      </c>
      <c r="C2648" s="8" t="s">
        <v>9</v>
      </c>
      <c r="D2648" s="8" t="s">
        <v>336</v>
      </c>
      <c r="E2648" s="30">
        <v>600</v>
      </c>
      <c r="F2648" s="24" t="s">
        <v>538</v>
      </c>
      <c r="G2648" s="14"/>
      <c r="H2648" s="14"/>
      <c r="I2648" s="14"/>
      <c r="J2648" s="14"/>
      <c r="K2648" s="14"/>
      <c r="L2648" s="14"/>
      <c r="M2648" s="14">
        <f>M2649</f>
        <v>0</v>
      </c>
      <c r="N2648" s="14"/>
      <c r="O2648" s="14">
        <f>O2649</f>
        <v>0</v>
      </c>
      <c r="P2648" s="14"/>
      <c r="Q2648" s="14">
        <f t="shared" si="4533"/>
        <v>0</v>
      </c>
      <c r="R2648" s="14">
        <f t="shared" si="4533"/>
        <v>0</v>
      </c>
      <c r="S2648" s="14">
        <f t="shared" si="4533"/>
        <v>0</v>
      </c>
      <c r="T2648" s="14">
        <f t="shared" si="4533"/>
        <v>0</v>
      </c>
      <c r="U2648" s="14">
        <f t="shared" si="4533"/>
        <v>20.001000000000001</v>
      </c>
      <c r="V2648" s="14">
        <f t="shared" si="4533"/>
        <v>0</v>
      </c>
      <c r="W2648" s="14">
        <f t="shared" si="4533"/>
        <v>0</v>
      </c>
      <c r="X2648" s="14">
        <f t="shared" si="4533"/>
        <v>0</v>
      </c>
      <c r="Y2648" s="14">
        <f t="shared" si="4533"/>
        <v>0</v>
      </c>
      <c r="Z2648" s="14">
        <f t="shared" si="4533"/>
        <v>0</v>
      </c>
      <c r="AA2648" s="14">
        <f t="shared" si="4533"/>
        <v>0</v>
      </c>
      <c r="AB2648" s="14">
        <f t="shared" si="4533"/>
        <v>0</v>
      </c>
      <c r="AC2648" s="14">
        <f t="shared" si="4533"/>
        <v>0</v>
      </c>
      <c r="AD2648" s="14">
        <f t="shared" si="4533"/>
        <v>0</v>
      </c>
      <c r="AE2648" s="14">
        <f t="shared" si="4533"/>
        <v>0</v>
      </c>
      <c r="AF2648" s="14">
        <f t="shared" si="4533"/>
        <v>0</v>
      </c>
      <c r="AG2648" s="14">
        <f t="shared" si="4468"/>
        <v>20.001000000000001</v>
      </c>
      <c r="AH2648" s="14">
        <f t="shared" si="4469"/>
        <v>0</v>
      </c>
      <c r="AI2648" s="14">
        <f t="shared" si="4470"/>
        <v>0</v>
      </c>
      <c r="AJ2648" s="14">
        <f t="shared" si="4533"/>
        <v>0</v>
      </c>
      <c r="AK2648" s="14">
        <f t="shared" si="4533"/>
        <v>0</v>
      </c>
      <c r="AL2648" s="14">
        <f t="shared" si="4533"/>
        <v>0</v>
      </c>
      <c r="AM2648" s="14">
        <f t="shared" si="4459"/>
        <v>20.001000000000001</v>
      </c>
      <c r="AN2648" s="14">
        <f t="shared" si="4460"/>
        <v>0</v>
      </c>
      <c r="AO2648" s="14">
        <f t="shared" si="4461"/>
        <v>0</v>
      </c>
      <c r="AP2648" s="14">
        <f t="shared" si="4533"/>
        <v>0</v>
      </c>
      <c r="AQ2648" s="14">
        <f t="shared" si="4533"/>
        <v>0</v>
      </c>
      <c r="AR2648" s="14">
        <f t="shared" si="4533"/>
        <v>0</v>
      </c>
      <c r="AS2648" s="14">
        <f t="shared" si="4533"/>
        <v>0</v>
      </c>
      <c r="AT2648" s="14">
        <f t="shared" si="4533"/>
        <v>0</v>
      </c>
      <c r="AU2648" s="14">
        <f t="shared" si="4533"/>
        <v>0</v>
      </c>
      <c r="AV2648" s="14">
        <f t="shared" si="4533"/>
        <v>0</v>
      </c>
      <c r="AW2648" s="14">
        <f t="shared" si="4533"/>
        <v>0</v>
      </c>
      <c r="AX2648" s="14">
        <f t="shared" si="4533"/>
        <v>0</v>
      </c>
      <c r="AY2648" s="14">
        <f t="shared" si="4533"/>
        <v>0</v>
      </c>
      <c r="AZ2648" s="14">
        <f t="shared" si="4533"/>
        <v>0</v>
      </c>
      <c r="BA2648" s="14">
        <f t="shared" si="4533"/>
        <v>0</v>
      </c>
      <c r="BB2648" s="14">
        <f t="shared" si="4533"/>
        <v>0</v>
      </c>
      <c r="BC2648" s="14">
        <f t="shared" si="4531"/>
        <v>20.001000000000001</v>
      </c>
      <c r="BD2648" s="14">
        <f t="shared" si="4529"/>
        <v>0</v>
      </c>
      <c r="BE2648" s="14">
        <f t="shared" si="4530"/>
        <v>0</v>
      </c>
      <c r="BF2648" s="14">
        <f t="shared" si="4533"/>
        <v>0</v>
      </c>
      <c r="BG2648" s="3">
        <v>1</v>
      </c>
    </row>
    <row r="2649" spans="1:59" ht="46.8" hidden="1" x14ac:dyDescent="0.3">
      <c r="A2649" s="8" t="s">
        <v>76</v>
      </c>
      <c r="B2649" s="8" t="s">
        <v>31</v>
      </c>
      <c r="C2649" s="8" t="s">
        <v>9</v>
      </c>
      <c r="D2649" s="8" t="s">
        <v>336</v>
      </c>
      <c r="E2649" s="44">
        <v>630</v>
      </c>
      <c r="F2649" s="24" t="s">
        <v>540</v>
      </c>
      <c r="G2649" s="14"/>
      <c r="H2649" s="14"/>
      <c r="I2649" s="14"/>
      <c r="J2649" s="14"/>
      <c r="K2649" s="14"/>
      <c r="L2649" s="14"/>
      <c r="M2649" s="14">
        <v>0</v>
      </c>
      <c r="N2649" s="14"/>
      <c r="O2649" s="14">
        <v>0</v>
      </c>
      <c r="P2649" s="14"/>
      <c r="Q2649" s="14">
        <v>0</v>
      </c>
      <c r="R2649" s="14"/>
      <c r="S2649" s="14"/>
      <c r="T2649" s="14"/>
      <c r="U2649" s="14">
        <v>20.001000000000001</v>
      </c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>
        <f t="shared" si="4468"/>
        <v>20.001000000000001</v>
      </c>
      <c r="AH2649" s="14">
        <f t="shared" si="4469"/>
        <v>0</v>
      </c>
      <c r="AI2649" s="14">
        <f t="shared" si="4470"/>
        <v>0</v>
      </c>
      <c r="AJ2649" s="14"/>
      <c r="AK2649" s="14"/>
      <c r="AL2649" s="14"/>
      <c r="AM2649" s="14">
        <f t="shared" si="4459"/>
        <v>20.001000000000001</v>
      </c>
      <c r="AN2649" s="14">
        <f t="shared" si="4460"/>
        <v>0</v>
      </c>
      <c r="AO2649" s="14">
        <f t="shared" si="4461"/>
        <v>0</v>
      </c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>
        <f t="shared" si="4531"/>
        <v>20.001000000000001</v>
      </c>
      <c r="BD2649" s="14">
        <f t="shared" si="4529"/>
        <v>0</v>
      </c>
      <c r="BE2649" s="14">
        <f t="shared" si="4530"/>
        <v>0</v>
      </c>
      <c r="BF2649" s="14"/>
      <c r="BG2649" s="3">
        <v>1</v>
      </c>
    </row>
    <row r="2650" spans="1:59" ht="46.8" hidden="1" x14ac:dyDescent="0.3">
      <c r="A2650" s="8" t="s">
        <v>76</v>
      </c>
      <c r="B2650" s="8" t="s">
        <v>31</v>
      </c>
      <c r="C2650" s="8" t="s">
        <v>9</v>
      </c>
      <c r="D2650" s="8" t="s">
        <v>287</v>
      </c>
      <c r="E2650" s="30"/>
      <c r="F2650" s="24" t="s">
        <v>812</v>
      </c>
      <c r="G2650" s="14">
        <f t="shared" ref="G2650:L2650" si="4534">G2651</f>
        <v>68265</v>
      </c>
      <c r="H2650" s="14">
        <f t="shared" si="4534"/>
        <v>0</v>
      </c>
      <c r="I2650" s="14">
        <f t="shared" si="4534"/>
        <v>0</v>
      </c>
      <c r="J2650" s="14">
        <f t="shared" si="4534"/>
        <v>0</v>
      </c>
      <c r="K2650" s="14">
        <f t="shared" si="4534"/>
        <v>0</v>
      </c>
      <c r="L2650" s="14">
        <f t="shared" si="4534"/>
        <v>0</v>
      </c>
      <c r="M2650" s="14">
        <f t="shared" si="4456"/>
        <v>68265</v>
      </c>
      <c r="N2650" s="14">
        <f t="shared" si="4457"/>
        <v>0</v>
      </c>
      <c r="O2650" s="14">
        <f t="shared" si="4458"/>
        <v>0</v>
      </c>
      <c r="P2650" s="14">
        <f t="shared" ref="P2650:BF2650" si="4535">P2651</f>
        <v>0</v>
      </c>
      <c r="Q2650" s="14">
        <f t="shared" si="4479"/>
        <v>0</v>
      </c>
      <c r="R2650" s="14">
        <f t="shared" si="4535"/>
        <v>0</v>
      </c>
      <c r="S2650" s="14">
        <f t="shared" si="4535"/>
        <v>0</v>
      </c>
      <c r="T2650" s="14">
        <f t="shared" si="4535"/>
        <v>0</v>
      </c>
      <c r="U2650" s="14">
        <f t="shared" si="4535"/>
        <v>0</v>
      </c>
      <c r="V2650" s="14">
        <f t="shared" si="4535"/>
        <v>31443.612000000001</v>
      </c>
      <c r="W2650" s="14">
        <f t="shared" si="4535"/>
        <v>22526.282999999999</v>
      </c>
      <c r="X2650" s="14">
        <f t="shared" si="4535"/>
        <v>0</v>
      </c>
      <c r="Y2650" s="14">
        <f t="shared" si="4535"/>
        <v>0</v>
      </c>
      <c r="Z2650" s="14">
        <f t="shared" si="4535"/>
        <v>0</v>
      </c>
      <c r="AA2650" s="14">
        <f t="shared" si="4535"/>
        <v>0</v>
      </c>
      <c r="AB2650" s="14">
        <f t="shared" si="4535"/>
        <v>0</v>
      </c>
      <c r="AC2650" s="14">
        <f t="shared" si="4535"/>
        <v>0</v>
      </c>
      <c r="AD2650" s="14">
        <f t="shared" si="4535"/>
        <v>0</v>
      </c>
      <c r="AE2650" s="14">
        <f t="shared" si="4535"/>
        <v>0</v>
      </c>
      <c r="AF2650" s="14">
        <f t="shared" si="4535"/>
        <v>0</v>
      </c>
      <c r="AG2650" s="14">
        <f t="shared" si="4468"/>
        <v>122234.89499999999</v>
      </c>
      <c r="AH2650" s="14">
        <f t="shared" si="4469"/>
        <v>0</v>
      </c>
      <c r="AI2650" s="14">
        <f t="shared" si="4470"/>
        <v>0</v>
      </c>
      <c r="AJ2650" s="14">
        <f t="shared" si="4535"/>
        <v>0</v>
      </c>
      <c r="AK2650" s="14">
        <f t="shared" si="4535"/>
        <v>0</v>
      </c>
      <c r="AL2650" s="14">
        <f t="shared" si="4535"/>
        <v>0</v>
      </c>
      <c r="AM2650" s="14">
        <f t="shared" si="4459"/>
        <v>122234.89499999999</v>
      </c>
      <c r="AN2650" s="14">
        <f t="shared" si="4460"/>
        <v>0</v>
      </c>
      <c r="AO2650" s="14">
        <f t="shared" si="4461"/>
        <v>0</v>
      </c>
      <c r="AP2650" s="14">
        <f t="shared" si="4535"/>
        <v>0</v>
      </c>
      <c r="AQ2650" s="14">
        <f t="shared" si="4535"/>
        <v>0</v>
      </c>
      <c r="AR2650" s="14">
        <f t="shared" si="4535"/>
        <v>0</v>
      </c>
      <c r="AS2650" s="14">
        <f t="shared" si="4535"/>
        <v>0</v>
      </c>
      <c r="AT2650" s="14">
        <f t="shared" si="4535"/>
        <v>0</v>
      </c>
      <c r="AU2650" s="14">
        <f t="shared" si="4535"/>
        <v>0</v>
      </c>
      <c r="AV2650" s="14">
        <f t="shared" si="4535"/>
        <v>0</v>
      </c>
      <c r="AW2650" s="14">
        <f t="shared" si="4535"/>
        <v>0</v>
      </c>
      <c r="AX2650" s="14">
        <f t="shared" si="4535"/>
        <v>0</v>
      </c>
      <c r="AY2650" s="14">
        <f t="shared" si="4535"/>
        <v>0</v>
      </c>
      <c r="AZ2650" s="14">
        <f t="shared" si="4535"/>
        <v>0</v>
      </c>
      <c r="BA2650" s="14">
        <f t="shared" si="4535"/>
        <v>0</v>
      </c>
      <c r="BB2650" s="14">
        <f t="shared" si="4535"/>
        <v>0</v>
      </c>
      <c r="BC2650" s="14">
        <f t="shared" si="4531"/>
        <v>122234.89499999999</v>
      </c>
      <c r="BD2650" s="14">
        <f t="shared" si="4529"/>
        <v>0</v>
      </c>
      <c r="BE2650" s="14">
        <f t="shared" si="4530"/>
        <v>0</v>
      </c>
      <c r="BF2650" s="14">
        <f t="shared" si="4535"/>
        <v>0</v>
      </c>
      <c r="BG2650" s="3">
        <v>1</v>
      </c>
    </row>
    <row r="2651" spans="1:59" hidden="1" x14ac:dyDescent="0.3">
      <c r="A2651" s="8" t="s">
        <v>76</v>
      </c>
      <c r="B2651" s="8" t="s">
        <v>31</v>
      </c>
      <c r="C2651" s="8" t="s">
        <v>9</v>
      </c>
      <c r="D2651" s="8" t="s">
        <v>825</v>
      </c>
      <c r="E2651" s="30"/>
      <c r="F2651" s="24" t="s">
        <v>827</v>
      </c>
      <c r="G2651" s="14">
        <f t="shared" ref="G2651:L2653" si="4536">G2652</f>
        <v>68265</v>
      </c>
      <c r="H2651" s="14">
        <f t="shared" si="4536"/>
        <v>0</v>
      </c>
      <c r="I2651" s="14">
        <f t="shared" si="4536"/>
        <v>0</v>
      </c>
      <c r="J2651" s="14">
        <f t="shared" si="4536"/>
        <v>0</v>
      </c>
      <c r="K2651" s="14">
        <f t="shared" si="4536"/>
        <v>0</v>
      </c>
      <c r="L2651" s="14">
        <f t="shared" si="4536"/>
        <v>0</v>
      </c>
      <c r="M2651" s="14">
        <f t="shared" si="4456"/>
        <v>68265</v>
      </c>
      <c r="N2651" s="14">
        <f t="shared" si="4457"/>
        <v>0</v>
      </c>
      <c r="O2651" s="14">
        <f t="shared" si="4458"/>
        <v>0</v>
      </c>
      <c r="P2651" s="14">
        <f t="shared" ref="P2651:BF2653" si="4537">P2652</f>
        <v>0</v>
      </c>
      <c r="Q2651" s="14">
        <f t="shared" si="4479"/>
        <v>0</v>
      </c>
      <c r="R2651" s="14">
        <f t="shared" si="4537"/>
        <v>0</v>
      </c>
      <c r="S2651" s="14">
        <f t="shared" si="4537"/>
        <v>0</v>
      </c>
      <c r="T2651" s="14">
        <f t="shared" si="4537"/>
        <v>0</v>
      </c>
      <c r="U2651" s="14">
        <f t="shared" si="4537"/>
        <v>0</v>
      </c>
      <c r="V2651" s="14">
        <f t="shared" si="4537"/>
        <v>31443.612000000001</v>
      </c>
      <c r="W2651" s="14">
        <f t="shared" si="4537"/>
        <v>22526.282999999999</v>
      </c>
      <c r="X2651" s="14">
        <f t="shared" si="4537"/>
        <v>0</v>
      </c>
      <c r="Y2651" s="14">
        <f t="shared" si="4537"/>
        <v>0</v>
      </c>
      <c r="Z2651" s="14">
        <f t="shared" si="4537"/>
        <v>0</v>
      </c>
      <c r="AA2651" s="14">
        <f t="shared" si="4537"/>
        <v>0</v>
      </c>
      <c r="AB2651" s="14">
        <f t="shared" si="4537"/>
        <v>0</v>
      </c>
      <c r="AC2651" s="14">
        <f t="shared" si="4537"/>
        <v>0</v>
      </c>
      <c r="AD2651" s="14">
        <f t="shared" si="4537"/>
        <v>0</v>
      </c>
      <c r="AE2651" s="14">
        <f t="shared" si="4537"/>
        <v>0</v>
      </c>
      <c r="AF2651" s="14">
        <f t="shared" si="4537"/>
        <v>0</v>
      </c>
      <c r="AG2651" s="14">
        <f t="shared" si="4468"/>
        <v>122234.89499999999</v>
      </c>
      <c r="AH2651" s="14">
        <f t="shared" si="4469"/>
        <v>0</v>
      </c>
      <c r="AI2651" s="14">
        <f t="shared" si="4470"/>
        <v>0</v>
      </c>
      <c r="AJ2651" s="14">
        <f t="shared" si="4537"/>
        <v>0</v>
      </c>
      <c r="AK2651" s="14">
        <f t="shared" si="4537"/>
        <v>0</v>
      </c>
      <c r="AL2651" s="14">
        <f t="shared" si="4537"/>
        <v>0</v>
      </c>
      <c r="AM2651" s="14">
        <f t="shared" si="4459"/>
        <v>122234.89499999999</v>
      </c>
      <c r="AN2651" s="14">
        <f t="shared" si="4460"/>
        <v>0</v>
      </c>
      <c r="AO2651" s="14">
        <f t="shared" si="4461"/>
        <v>0</v>
      </c>
      <c r="AP2651" s="14">
        <f t="shared" si="4537"/>
        <v>0</v>
      </c>
      <c r="AQ2651" s="14">
        <f t="shared" si="4537"/>
        <v>0</v>
      </c>
      <c r="AR2651" s="14">
        <f t="shared" si="4537"/>
        <v>0</v>
      </c>
      <c r="AS2651" s="14">
        <f t="shared" si="4537"/>
        <v>0</v>
      </c>
      <c r="AT2651" s="14">
        <f t="shared" si="4537"/>
        <v>0</v>
      </c>
      <c r="AU2651" s="14">
        <f t="shared" si="4537"/>
        <v>0</v>
      </c>
      <c r="AV2651" s="14">
        <f t="shared" si="4537"/>
        <v>0</v>
      </c>
      <c r="AW2651" s="14">
        <f t="shared" si="4537"/>
        <v>0</v>
      </c>
      <c r="AX2651" s="14">
        <f t="shared" si="4537"/>
        <v>0</v>
      </c>
      <c r="AY2651" s="14">
        <f t="shared" si="4537"/>
        <v>0</v>
      </c>
      <c r="AZ2651" s="14">
        <f t="shared" si="4537"/>
        <v>0</v>
      </c>
      <c r="BA2651" s="14">
        <f t="shared" si="4537"/>
        <v>0</v>
      </c>
      <c r="BB2651" s="14">
        <f t="shared" si="4537"/>
        <v>0</v>
      </c>
      <c r="BC2651" s="14">
        <f t="shared" si="4531"/>
        <v>122234.89499999999</v>
      </c>
      <c r="BD2651" s="14">
        <f t="shared" si="4529"/>
        <v>0</v>
      </c>
      <c r="BE2651" s="14">
        <f t="shared" si="4530"/>
        <v>0</v>
      </c>
      <c r="BF2651" s="14">
        <f t="shared" si="4537"/>
        <v>0</v>
      </c>
      <c r="BG2651" s="3">
        <v>1</v>
      </c>
    </row>
    <row r="2652" spans="1:59" ht="31.2" hidden="1" x14ac:dyDescent="0.3">
      <c r="A2652" s="8" t="s">
        <v>76</v>
      </c>
      <c r="B2652" s="8" t="s">
        <v>31</v>
      </c>
      <c r="C2652" s="8" t="s">
        <v>9</v>
      </c>
      <c r="D2652" s="8" t="s">
        <v>826</v>
      </c>
      <c r="E2652" s="30"/>
      <c r="F2652" s="24" t="s">
        <v>814</v>
      </c>
      <c r="G2652" s="14">
        <f t="shared" si="4536"/>
        <v>68265</v>
      </c>
      <c r="H2652" s="14">
        <f t="shared" si="4536"/>
        <v>0</v>
      </c>
      <c r="I2652" s="14">
        <f t="shared" si="4536"/>
        <v>0</v>
      </c>
      <c r="J2652" s="14">
        <f t="shared" si="4536"/>
        <v>0</v>
      </c>
      <c r="K2652" s="14">
        <f t="shared" si="4536"/>
        <v>0</v>
      </c>
      <c r="L2652" s="14">
        <f t="shared" si="4536"/>
        <v>0</v>
      </c>
      <c r="M2652" s="14">
        <f t="shared" si="4456"/>
        <v>68265</v>
      </c>
      <c r="N2652" s="14">
        <f t="shared" si="4457"/>
        <v>0</v>
      </c>
      <c r="O2652" s="14">
        <f t="shared" si="4458"/>
        <v>0</v>
      </c>
      <c r="P2652" s="14">
        <f t="shared" si="4537"/>
        <v>0</v>
      </c>
      <c r="Q2652" s="14">
        <f t="shared" si="4479"/>
        <v>0</v>
      </c>
      <c r="R2652" s="14">
        <f t="shared" si="4537"/>
        <v>0</v>
      </c>
      <c r="S2652" s="14">
        <f t="shared" si="4537"/>
        <v>0</v>
      </c>
      <c r="T2652" s="14">
        <f t="shared" si="4537"/>
        <v>0</v>
      </c>
      <c r="U2652" s="14">
        <f t="shared" si="4537"/>
        <v>0</v>
      </c>
      <c r="V2652" s="14">
        <f t="shared" si="4537"/>
        <v>31443.612000000001</v>
      </c>
      <c r="W2652" s="14">
        <f t="shared" si="4537"/>
        <v>22526.282999999999</v>
      </c>
      <c r="X2652" s="14">
        <f t="shared" si="4537"/>
        <v>0</v>
      </c>
      <c r="Y2652" s="14">
        <f t="shared" si="4537"/>
        <v>0</v>
      </c>
      <c r="Z2652" s="14">
        <f t="shared" si="4537"/>
        <v>0</v>
      </c>
      <c r="AA2652" s="14">
        <f t="shared" si="4537"/>
        <v>0</v>
      </c>
      <c r="AB2652" s="14">
        <f t="shared" si="4537"/>
        <v>0</v>
      </c>
      <c r="AC2652" s="14">
        <f t="shared" si="4537"/>
        <v>0</v>
      </c>
      <c r="AD2652" s="14">
        <f t="shared" si="4537"/>
        <v>0</v>
      </c>
      <c r="AE2652" s="14">
        <f t="shared" si="4537"/>
        <v>0</v>
      </c>
      <c r="AF2652" s="14">
        <f t="shared" si="4537"/>
        <v>0</v>
      </c>
      <c r="AG2652" s="14">
        <f t="shared" si="4468"/>
        <v>122234.89499999999</v>
      </c>
      <c r="AH2652" s="14">
        <f t="shared" si="4469"/>
        <v>0</v>
      </c>
      <c r="AI2652" s="14">
        <f t="shared" si="4470"/>
        <v>0</v>
      </c>
      <c r="AJ2652" s="14">
        <f t="shared" si="4537"/>
        <v>0</v>
      </c>
      <c r="AK2652" s="14">
        <f t="shared" si="4537"/>
        <v>0</v>
      </c>
      <c r="AL2652" s="14">
        <f t="shared" si="4537"/>
        <v>0</v>
      </c>
      <c r="AM2652" s="14">
        <f t="shared" si="4459"/>
        <v>122234.89499999999</v>
      </c>
      <c r="AN2652" s="14">
        <f t="shared" si="4460"/>
        <v>0</v>
      </c>
      <c r="AO2652" s="14">
        <f t="shared" si="4461"/>
        <v>0</v>
      </c>
      <c r="AP2652" s="14">
        <f t="shared" si="4537"/>
        <v>0</v>
      </c>
      <c r="AQ2652" s="14">
        <f t="shared" si="4537"/>
        <v>0</v>
      </c>
      <c r="AR2652" s="14">
        <f t="shared" si="4537"/>
        <v>0</v>
      </c>
      <c r="AS2652" s="14">
        <f t="shared" si="4537"/>
        <v>0</v>
      </c>
      <c r="AT2652" s="14">
        <f t="shared" si="4537"/>
        <v>0</v>
      </c>
      <c r="AU2652" s="14">
        <f t="shared" si="4537"/>
        <v>0</v>
      </c>
      <c r="AV2652" s="14">
        <f t="shared" si="4537"/>
        <v>0</v>
      </c>
      <c r="AW2652" s="14">
        <f t="shared" si="4537"/>
        <v>0</v>
      </c>
      <c r="AX2652" s="14">
        <f t="shared" si="4537"/>
        <v>0</v>
      </c>
      <c r="AY2652" s="14">
        <f t="shared" si="4537"/>
        <v>0</v>
      </c>
      <c r="AZ2652" s="14">
        <f t="shared" si="4537"/>
        <v>0</v>
      </c>
      <c r="BA2652" s="14">
        <f t="shared" si="4537"/>
        <v>0</v>
      </c>
      <c r="BB2652" s="14">
        <f t="shared" si="4537"/>
        <v>0</v>
      </c>
      <c r="BC2652" s="14">
        <f t="shared" si="4531"/>
        <v>122234.89499999999</v>
      </c>
      <c r="BD2652" s="14">
        <f t="shared" si="4529"/>
        <v>0</v>
      </c>
      <c r="BE2652" s="14">
        <f t="shared" si="4530"/>
        <v>0</v>
      </c>
      <c r="BF2652" s="14">
        <f t="shared" si="4537"/>
        <v>0</v>
      </c>
      <c r="BG2652" s="3">
        <v>1</v>
      </c>
    </row>
    <row r="2653" spans="1:59" ht="31.2" hidden="1" x14ac:dyDescent="0.3">
      <c r="A2653" s="8" t="s">
        <v>76</v>
      </c>
      <c r="B2653" s="8" t="s">
        <v>31</v>
      </c>
      <c r="C2653" s="8" t="s">
        <v>9</v>
      </c>
      <c r="D2653" s="8" t="s">
        <v>826</v>
      </c>
      <c r="E2653" s="30">
        <v>200</v>
      </c>
      <c r="F2653" s="24" t="s">
        <v>528</v>
      </c>
      <c r="G2653" s="14">
        <f t="shared" si="4536"/>
        <v>68265</v>
      </c>
      <c r="H2653" s="14">
        <f t="shared" si="4536"/>
        <v>0</v>
      </c>
      <c r="I2653" s="14">
        <f t="shared" si="4536"/>
        <v>0</v>
      </c>
      <c r="J2653" s="14">
        <f t="shared" si="4536"/>
        <v>0</v>
      </c>
      <c r="K2653" s="14">
        <f t="shared" si="4536"/>
        <v>0</v>
      </c>
      <c r="L2653" s="14">
        <f t="shared" si="4536"/>
        <v>0</v>
      </c>
      <c r="M2653" s="14">
        <f t="shared" si="4456"/>
        <v>68265</v>
      </c>
      <c r="N2653" s="14">
        <f t="shared" si="4457"/>
        <v>0</v>
      </c>
      <c r="O2653" s="14">
        <f t="shared" si="4458"/>
        <v>0</v>
      </c>
      <c r="P2653" s="14">
        <f t="shared" si="4537"/>
        <v>0</v>
      </c>
      <c r="Q2653" s="14">
        <f t="shared" si="4479"/>
        <v>0</v>
      </c>
      <c r="R2653" s="14">
        <f t="shared" si="4537"/>
        <v>0</v>
      </c>
      <c r="S2653" s="14">
        <f t="shared" si="4537"/>
        <v>0</v>
      </c>
      <c r="T2653" s="14">
        <f t="shared" si="4537"/>
        <v>0</v>
      </c>
      <c r="U2653" s="14">
        <f t="shared" si="4537"/>
        <v>0</v>
      </c>
      <c r="V2653" s="14">
        <f t="shared" si="4537"/>
        <v>31443.612000000001</v>
      </c>
      <c r="W2653" s="14">
        <f t="shared" si="4537"/>
        <v>22526.282999999999</v>
      </c>
      <c r="X2653" s="14">
        <f t="shared" si="4537"/>
        <v>0</v>
      </c>
      <c r="Y2653" s="14">
        <f t="shared" si="4537"/>
        <v>0</v>
      </c>
      <c r="Z2653" s="14">
        <f t="shared" si="4537"/>
        <v>0</v>
      </c>
      <c r="AA2653" s="14">
        <f t="shared" si="4537"/>
        <v>0</v>
      </c>
      <c r="AB2653" s="14">
        <f t="shared" si="4537"/>
        <v>0</v>
      </c>
      <c r="AC2653" s="14">
        <f t="shared" si="4537"/>
        <v>0</v>
      </c>
      <c r="AD2653" s="14">
        <f t="shared" si="4537"/>
        <v>0</v>
      </c>
      <c r="AE2653" s="14">
        <f t="shared" si="4537"/>
        <v>0</v>
      </c>
      <c r="AF2653" s="14">
        <f t="shared" si="4537"/>
        <v>0</v>
      </c>
      <c r="AG2653" s="14">
        <f t="shared" si="4468"/>
        <v>122234.89499999999</v>
      </c>
      <c r="AH2653" s="14">
        <f t="shared" si="4469"/>
        <v>0</v>
      </c>
      <c r="AI2653" s="14">
        <f t="shared" si="4470"/>
        <v>0</v>
      </c>
      <c r="AJ2653" s="14">
        <f t="shared" si="4537"/>
        <v>0</v>
      </c>
      <c r="AK2653" s="14">
        <f t="shared" si="4537"/>
        <v>0</v>
      </c>
      <c r="AL2653" s="14">
        <f t="shared" si="4537"/>
        <v>0</v>
      </c>
      <c r="AM2653" s="14">
        <f t="shared" si="4459"/>
        <v>122234.89499999999</v>
      </c>
      <c r="AN2653" s="14">
        <f t="shared" si="4460"/>
        <v>0</v>
      </c>
      <c r="AO2653" s="14">
        <f t="shared" si="4461"/>
        <v>0</v>
      </c>
      <c r="AP2653" s="14">
        <f t="shared" si="4537"/>
        <v>0</v>
      </c>
      <c r="AQ2653" s="14">
        <f t="shared" si="4537"/>
        <v>0</v>
      </c>
      <c r="AR2653" s="14">
        <f t="shared" si="4537"/>
        <v>0</v>
      </c>
      <c r="AS2653" s="14">
        <f t="shared" si="4537"/>
        <v>0</v>
      </c>
      <c r="AT2653" s="14">
        <f t="shared" si="4537"/>
        <v>0</v>
      </c>
      <c r="AU2653" s="14">
        <f t="shared" si="4537"/>
        <v>0</v>
      </c>
      <c r="AV2653" s="14">
        <f t="shared" si="4537"/>
        <v>0</v>
      </c>
      <c r="AW2653" s="14">
        <f t="shared" si="4537"/>
        <v>0</v>
      </c>
      <c r="AX2653" s="14">
        <f t="shared" si="4537"/>
        <v>0</v>
      </c>
      <c r="AY2653" s="14">
        <f t="shared" si="4537"/>
        <v>0</v>
      </c>
      <c r="AZ2653" s="14">
        <f t="shared" si="4537"/>
        <v>0</v>
      </c>
      <c r="BA2653" s="14">
        <f t="shared" si="4537"/>
        <v>0</v>
      </c>
      <c r="BB2653" s="14">
        <f t="shared" si="4537"/>
        <v>0</v>
      </c>
      <c r="BC2653" s="14">
        <f t="shared" si="4531"/>
        <v>122234.89499999999</v>
      </c>
      <c r="BD2653" s="14">
        <f t="shared" si="4529"/>
        <v>0</v>
      </c>
      <c r="BE2653" s="14">
        <f t="shared" si="4530"/>
        <v>0</v>
      </c>
      <c r="BF2653" s="14">
        <f t="shared" si="4537"/>
        <v>0</v>
      </c>
      <c r="BG2653" s="3">
        <v>1</v>
      </c>
    </row>
    <row r="2654" spans="1:59" ht="31.2" hidden="1" x14ac:dyDescent="0.3">
      <c r="A2654" s="8" t="s">
        <v>76</v>
      </c>
      <c r="B2654" s="8" t="s">
        <v>31</v>
      </c>
      <c r="C2654" s="8" t="s">
        <v>9</v>
      </c>
      <c r="D2654" s="8" t="s">
        <v>826</v>
      </c>
      <c r="E2654" s="30">
        <v>240</v>
      </c>
      <c r="F2654" s="24" t="s">
        <v>529</v>
      </c>
      <c r="G2654" s="14">
        <v>68265</v>
      </c>
      <c r="H2654" s="14"/>
      <c r="I2654" s="14"/>
      <c r="J2654" s="14"/>
      <c r="K2654" s="14"/>
      <c r="L2654" s="14"/>
      <c r="M2654" s="14">
        <f t="shared" si="4456"/>
        <v>68265</v>
      </c>
      <c r="N2654" s="14">
        <f t="shared" si="4457"/>
        <v>0</v>
      </c>
      <c r="O2654" s="14">
        <f t="shared" si="4458"/>
        <v>0</v>
      </c>
      <c r="P2654" s="14"/>
      <c r="Q2654" s="14">
        <f t="shared" si="4479"/>
        <v>0</v>
      </c>
      <c r="R2654" s="14"/>
      <c r="S2654" s="14"/>
      <c r="T2654" s="14"/>
      <c r="U2654" s="14"/>
      <c r="V2654" s="14">
        <v>31443.612000000001</v>
      </c>
      <c r="W2654" s="14">
        <v>22526.282999999999</v>
      </c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>
        <f t="shared" si="4468"/>
        <v>122234.89499999999</v>
      </c>
      <c r="AH2654" s="14">
        <f t="shared" si="4469"/>
        <v>0</v>
      </c>
      <c r="AI2654" s="14">
        <f t="shared" si="4470"/>
        <v>0</v>
      </c>
      <c r="AJ2654" s="14"/>
      <c r="AK2654" s="14"/>
      <c r="AL2654" s="14"/>
      <c r="AM2654" s="14">
        <f t="shared" si="4459"/>
        <v>122234.89499999999</v>
      </c>
      <c r="AN2654" s="14">
        <f t="shared" si="4460"/>
        <v>0</v>
      </c>
      <c r="AO2654" s="14">
        <f t="shared" si="4461"/>
        <v>0</v>
      </c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>
        <f t="shared" si="4531"/>
        <v>122234.89499999999</v>
      </c>
      <c r="BD2654" s="14">
        <f t="shared" si="4529"/>
        <v>0</v>
      </c>
      <c r="BE2654" s="14">
        <f t="shared" si="4530"/>
        <v>0</v>
      </c>
      <c r="BF2654" s="14"/>
      <c r="BG2654" s="3">
        <v>1</v>
      </c>
    </row>
    <row r="2655" spans="1:59" s="9" customFormat="1" x14ac:dyDescent="0.3">
      <c r="A2655" s="11">
        <v>940</v>
      </c>
      <c r="B2655" s="11" t="s">
        <v>31</v>
      </c>
      <c r="C2655" s="11" t="s">
        <v>39</v>
      </c>
      <c r="D2655" s="11"/>
      <c r="E2655" s="11"/>
      <c r="F2655" s="7" t="s">
        <v>92</v>
      </c>
      <c r="G2655" s="16">
        <f t="shared" ref="G2655:L2655" si="4538">G2656</f>
        <v>465582.70000000007</v>
      </c>
      <c r="H2655" s="16">
        <f t="shared" si="4538"/>
        <v>340819.3</v>
      </c>
      <c r="I2655" s="16">
        <f t="shared" si="4538"/>
        <v>110247.49999999999</v>
      </c>
      <c r="J2655" s="16">
        <f t="shared" si="4538"/>
        <v>-21497.5</v>
      </c>
      <c r="K2655" s="16">
        <f t="shared" si="4538"/>
        <v>0</v>
      </c>
      <c r="L2655" s="16">
        <f t="shared" si="4538"/>
        <v>0</v>
      </c>
      <c r="M2655" s="16">
        <f t="shared" si="4456"/>
        <v>444085.20000000007</v>
      </c>
      <c r="N2655" s="14">
        <f t="shared" si="4457"/>
        <v>340819.3</v>
      </c>
      <c r="O2655" s="16">
        <f t="shared" si="4458"/>
        <v>110247.49999999999</v>
      </c>
      <c r="P2655" s="16">
        <f t="shared" ref="P2655:BF2655" si="4539">P2656</f>
        <v>0</v>
      </c>
      <c r="Q2655" s="16">
        <f t="shared" si="4479"/>
        <v>340819.3</v>
      </c>
      <c r="R2655" s="16">
        <f t="shared" si="4539"/>
        <v>0</v>
      </c>
      <c r="S2655" s="16">
        <f t="shared" si="4539"/>
        <v>8364.9</v>
      </c>
      <c r="T2655" s="16">
        <f t="shared" si="4539"/>
        <v>0</v>
      </c>
      <c r="U2655" s="16">
        <f t="shared" si="4539"/>
        <v>0</v>
      </c>
      <c r="V2655" s="16">
        <f t="shared" si="4539"/>
        <v>0</v>
      </c>
      <c r="W2655" s="16">
        <f t="shared" si="4539"/>
        <v>112257.35799999999</v>
      </c>
      <c r="X2655" s="16">
        <f t="shared" si="4539"/>
        <v>0</v>
      </c>
      <c r="Y2655" s="16">
        <f t="shared" si="4539"/>
        <v>0</v>
      </c>
      <c r="Z2655" s="16">
        <f t="shared" si="4539"/>
        <v>0</v>
      </c>
      <c r="AA2655" s="16">
        <f t="shared" si="4539"/>
        <v>0</v>
      </c>
      <c r="AB2655" s="16">
        <f t="shared" si="4539"/>
        <v>0</v>
      </c>
      <c r="AC2655" s="16">
        <f t="shared" si="4539"/>
        <v>0</v>
      </c>
      <c r="AD2655" s="16">
        <f t="shared" si="4539"/>
        <v>0</v>
      </c>
      <c r="AE2655" s="16">
        <f t="shared" si="4539"/>
        <v>0</v>
      </c>
      <c r="AF2655" s="16">
        <f t="shared" si="4539"/>
        <v>0</v>
      </c>
      <c r="AG2655" s="16">
        <f t="shared" si="4468"/>
        <v>564707.4580000001</v>
      </c>
      <c r="AH2655" s="16">
        <f t="shared" si="4469"/>
        <v>340819.3</v>
      </c>
      <c r="AI2655" s="16">
        <f t="shared" si="4470"/>
        <v>110247.49999999999</v>
      </c>
      <c r="AJ2655" s="16">
        <f t="shared" si="4539"/>
        <v>-65000</v>
      </c>
      <c r="AK2655" s="16">
        <f t="shared" si="4539"/>
        <v>0</v>
      </c>
      <c r="AL2655" s="16">
        <f t="shared" si="4539"/>
        <v>65000</v>
      </c>
      <c r="AM2655" s="16">
        <f t="shared" si="4459"/>
        <v>499707.4580000001</v>
      </c>
      <c r="AN2655" s="16">
        <f t="shared" si="4460"/>
        <v>340819.3</v>
      </c>
      <c r="AO2655" s="16">
        <f t="shared" si="4461"/>
        <v>175247.5</v>
      </c>
      <c r="AP2655" s="16">
        <f t="shared" si="4539"/>
        <v>0</v>
      </c>
      <c r="AQ2655" s="16">
        <f t="shared" si="4539"/>
        <v>0</v>
      </c>
      <c r="AR2655" s="16">
        <f t="shared" si="4539"/>
        <v>0</v>
      </c>
      <c r="AS2655" s="16">
        <f t="shared" si="4539"/>
        <v>0</v>
      </c>
      <c r="AT2655" s="16">
        <f t="shared" si="4539"/>
        <v>0</v>
      </c>
      <c r="AU2655" s="16">
        <f t="shared" si="4539"/>
        <v>0</v>
      </c>
      <c r="AV2655" s="16">
        <f t="shared" si="4539"/>
        <v>0</v>
      </c>
      <c r="AW2655" s="16">
        <f t="shared" si="4539"/>
        <v>0</v>
      </c>
      <c r="AX2655" s="16">
        <f t="shared" si="4539"/>
        <v>0</v>
      </c>
      <c r="AY2655" s="16">
        <f t="shared" si="4539"/>
        <v>0</v>
      </c>
      <c r="AZ2655" s="16">
        <f t="shared" si="4539"/>
        <v>0</v>
      </c>
      <c r="BA2655" s="16">
        <f t="shared" si="4539"/>
        <v>0</v>
      </c>
      <c r="BB2655" s="16">
        <f t="shared" si="4539"/>
        <v>0</v>
      </c>
      <c r="BC2655" s="16">
        <f t="shared" si="4531"/>
        <v>499707.4580000001</v>
      </c>
      <c r="BD2655" s="16">
        <f t="shared" si="4529"/>
        <v>340819.3</v>
      </c>
      <c r="BE2655" s="16">
        <f t="shared" si="4530"/>
        <v>175247.5</v>
      </c>
      <c r="BF2655" s="16">
        <f t="shared" si="4539"/>
        <v>0</v>
      </c>
    </row>
    <row r="2656" spans="1:59" ht="31.2" x14ac:dyDescent="0.3">
      <c r="A2656" s="8">
        <v>940</v>
      </c>
      <c r="B2656" s="8" t="s">
        <v>31</v>
      </c>
      <c r="C2656" s="8" t="s">
        <v>39</v>
      </c>
      <c r="D2656" s="8" t="s">
        <v>149</v>
      </c>
      <c r="E2656" s="30"/>
      <c r="F2656" s="13" t="s">
        <v>695</v>
      </c>
      <c r="G2656" s="14">
        <f>G2657+G2709</f>
        <v>465582.70000000007</v>
      </c>
      <c r="H2656" s="14">
        <f>H2657+H2709</f>
        <v>340819.3</v>
      </c>
      <c r="I2656" s="14">
        <f>I2657+I2709</f>
        <v>110247.49999999999</v>
      </c>
      <c r="J2656" s="14">
        <f t="shared" ref="J2656:L2656" si="4540">J2657+J2709</f>
        <v>-21497.5</v>
      </c>
      <c r="K2656" s="14">
        <f t="shared" si="4540"/>
        <v>0</v>
      </c>
      <c r="L2656" s="14">
        <f t="shared" si="4540"/>
        <v>0</v>
      </c>
      <c r="M2656" s="14">
        <f t="shared" si="4456"/>
        <v>444085.20000000007</v>
      </c>
      <c r="N2656" s="14">
        <f t="shared" si="4457"/>
        <v>340819.3</v>
      </c>
      <c r="O2656" s="14">
        <f t="shared" si="4458"/>
        <v>110247.49999999999</v>
      </c>
      <c r="P2656" s="14">
        <f>P2657+P2709</f>
        <v>0</v>
      </c>
      <c r="Q2656" s="14">
        <f t="shared" si="4479"/>
        <v>340819.3</v>
      </c>
      <c r="R2656" s="14">
        <f t="shared" ref="R2656:W2656" si="4541">R2657+R2709</f>
        <v>0</v>
      </c>
      <c r="S2656" s="14">
        <f t="shared" si="4541"/>
        <v>8364.9</v>
      </c>
      <c r="T2656" s="14">
        <f>T2657+T2709</f>
        <v>0</v>
      </c>
      <c r="U2656" s="14">
        <f t="shared" si="4541"/>
        <v>0</v>
      </c>
      <c r="V2656" s="14">
        <f t="shared" si="4541"/>
        <v>0</v>
      </c>
      <c r="W2656" s="14">
        <f t="shared" si="4541"/>
        <v>112257.35799999999</v>
      </c>
      <c r="X2656" s="14">
        <f>X2657+X2709</f>
        <v>0</v>
      </c>
      <c r="Y2656" s="14">
        <f>Y2657+Y2709</f>
        <v>0</v>
      </c>
      <c r="Z2656" s="14">
        <f>Z2657+Z2709</f>
        <v>0</v>
      </c>
      <c r="AA2656" s="14">
        <f>AA2657+AA2709</f>
        <v>0</v>
      </c>
      <c r="AB2656" s="14">
        <f t="shared" ref="AB2656:AE2656" si="4542">AB2657+AB2709</f>
        <v>0</v>
      </c>
      <c r="AC2656" s="14">
        <f>AC2657+AC2709</f>
        <v>0</v>
      </c>
      <c r="AD2656" s="14">
        <f>AD2657+AD2709</f>
        <v>0</v>
      </c>
      <c r="AE2656" s="14">
        <f t="shared" si="4542"/>
        <v>0</v>
      </c>
      <c r="AF2656" s="14">
        <f>AF2657+AF2709</f>
        <v>0</v>
      </c>
      <c r="AG2656" s="14">
        <f t="shared" si="4468"/>
        <v>564707.4580000001</v>
      </c>
      <c r="AH2656" s="14">
        <f t="shared" si="4469"/>
        <v>340819.3</v>
      </c>
      <c r="AI2656" s="14">
        <f t="shared" si="4470"/>
        <v>110247.49999999999</v>
      </c>
      <c r="AJ2656" s="14">
        <f>AJ2657+AJ2709</f>
        <v>-65000</v>
      </c>
      <c r="AK2656" s="14">
        <f>AK2657+AK2709</f>
        <v>0</v>
      </c>
      <c r="AL2656" s="14">
        <f>AL2657+AL2709</f>
        <v>65000</v>
      </c>
      <c r="AM2656" s="14">
        <f t="shared" si="4459"/>
        <v>499707.4580000001</v>
      </c>
      <c r="AN2656" s="14">
        <f t="shared" si="4460"/>
        <v>340819.3</v>
      </c>
      <c r="AO2656" s="14">
        <f t="shared" si="4461"/>
        <v>175247.5</v>
      </c>
      <c r="AP2656" s="14">
        <f t="shared" ref="AP2656:AQ2656" si="4543">AP2657+AP2709</f>
        <v>0</v>
      </c>
      <c r="AQ2656" s="14">
        <f t="shared" si="4543"/>
        <v>0</v>
      </c>
      <c r="AR2656" s="14">
        <f t="shared" ref="AR2656:AX2656" si="4544">AR2657+AR2709</f>
        <v>0</v>
      </c>
      <c r="AS2656" s="14">
        <f t="shared" si="4544"/>
        <v>0</v>
      </c>
      <c r="AT2656" s="14">
        <f t="shared" si="4544"/>
        <v>0</v>
      </c>
      <c r="AU2656" s="14">
        <f>AU2657+AU2709</f>
        <v>0</v>
      </c>
      <c r="AV2656" s="14">
        <f t="shared" si="4544"/>
        <v>0</v>
      </c>
      <c r="AW2656" s="14">
        <f t="shared" si="4544"/>
        <v>0</v>
      </c>
      <c r="AX2656" s="14">
        <f t="shared" si="4544"/>
        <v>0</v>
      </c>
      <c r="AY2656" s="14">
        <f t="shared" ref="AY2656:BB2656" si="4545">AY2657+AY2709</f>
        <v>0</v>
      </c>
      <c r="AZ2656" s="14">
        <f t="shared" si="4545"/>
        <v>0</v>
      </c>
      <c r="BA2656" s="14">
        <f>BA2657+BA2709</f>
        <v>0</v>
      </c>
      <c r="BB2656" s="14">
        <f t="shared" si="4545"/>
        <v>0</v>
      </c>
      <c r="BC2656" s="14">
        <f t="shared" si="4531"/>
        <v>499707.4580000001</v>
      </c>
      <c r="BD2656" s="14">
        <f t="shared" si="4529"/>
        <v>340819.3</v>
      </c>
      <c r="BE2656" s="14">
        <f t="shared" si="4530"/>
        <v>175247.5</v>
      </c>
      <c r="BF2656" s="14">
        <f>BF2657+BF2709</f>
        <v>0</v>
      </c>
    </row>
    <row r="2657" spans="1:59" ht="31.2" x14ac:dyDescent="0.3">
      <c r="A2657" s="8">
        <v>940</v>
      </c>
      <c r="B2657" s="8" t="s">
        <v>31</v>
      </c>
      <c r="C2657" s="8" t="s">
        <v>39</v>
      </c>
      <c r="D2657" s="8" t="s">
        <v>290</v>
      </c>
      <c r="E2657" s="30"/>
      <c r="F2657" s="13" t="s">
        <v>696</v>
      </c>
      <c r="G2657" s="14">
        <f>G2658+G2683+G2687+G2691+G2702+G2698</f>
        <v>433852.50000000006</v>
      </c>
      <c r="H2657" s="14">
        <f>H2658+H2683+H2687+H2691+H2702+H2698</f>
        <v>309089.09999999998</v>
      </c>
      <c r="I2657" s="14">
        <f>I2658+I2683+I2687+I2691+I2702+I2698</f>
        <v>78517.299999999988</v>
      </c>
      <c r="J2657" s="14">
        <f t="shared" ref="J2657:L2657" si="4546">J2658+J2683+J2687+J2691+J2702+J2698</f>
        <v>-21497.5</v>
      </c>
      <c r="K2657" s="14">
        <f t="shared" si="4546"/>
        <v>0</v>
      </c>
      <c r="L2657" s="14">
        <f t="shared" si="4546"/>
        <v>0</v>
      </c>
      <c r="M2657" s="14">
        <f t="shared" si="4456"/>
        <v>412355.00000000006</v>
      </c>
      <c r="N2657" s="14">
        <f t="shared" si="4457"/>
        <v>309089.09999999998</v>
      </c>
      <c r="O2657" s="14">
        <f t="shared" si="4458"/>
        <v>78517.299999999988</v>
      </c>
      <c r="P2657" s="14">
        <f>P2658+P2683+P2687+P2691+P2702+P2698</f>
        <v>0</v>
      </c>
      <c r="Q2657" s="14">
        <f t="shared" si="4479"/>
        <v>309089.09999999998</v>
      </c>
      <c r="R2657" s="14">
        <f t="shared" ref="R2657:W2657" si="4547">R2658+R2683+R2687+R2691+R2702+R2698</f>
        <v>0</v>
      </c>
      <c r="S2657" s="14">
        <f t="shared" si="4547"/>
        <v>8364.9</v>
      </c>
      <c r="T2657" s="14">
        <f>T2658+T2683+T2687+T2691+T2702+T2698</f>
        <v>0</v>
      </c>
      <c r="U2657" s="14">
        <f t="shared" si="4547"/>
        <v>0</v>
      </c>
      <c r="V2657" s="14">
        <f t="shared" si="4547"/>
        <v>0</v>
      </c>
      <c r="W2657" s="14">
        <f t="shared" si="4547"/>
        <v>111717.55499999999</v>
      </c>
      <c r="X2657" s="14">
        <f>X2658+X2683+X2687+X2691+X2702+X2698</f>
        <v>0</v>
      </c>
      <c r="Y2657" s="14">
        <f>Y2658+Y2683+Y2687+Y2691+Y2702+Y2698</f>
        <v>0</v>
      </c>
      <c r="Z2657" s="14">
        <f>Z2658+Z2683+Z2687+Z2691+Z2702+Z2698</f>
        <v>0</v>
      </c>
      <c r="AA2657" s="14">
        <f>AA2658+AA2683+AA2687+AA2691+AA2702+AA2698</f>
        <v>0</v>
      </c>
      <c r="AB2657" s="14">
        <f t="shared" ref="AB2657:AE2657" si="4548">AB2658+AB2683+AB2687+AB2691+AB2702+AB2698</f>
        <v>0</v>
      </c>
      <c r="AC2657" s="14">
        <f>AC2658+AC2683+AC2687+AC2691+AC2702+AC2698</f>
        <v>0</v>
      </c>
      <c r="AD2657" s="14">
        <f>AD2658+AD2683+AD2687+AD2691+AD2702+AD2698</f>
        <v>0</v>
      </c>
      <c r="AE2657" s="14">
        <f t="shared" si="4548"/>
        <v>0</v>
      </c>
      <c r="AF2657" s="14">
        <f>AF2658+AF2683+AF2687+AF2691+AF2702+AF2698</f>
        <v>0</v>
      </c>
      <c r="AG2657" s="14">
        <f t="shared" si="4468"/>
        <v>532437.45500000007</v>
      </c>
      <c r="AH2657" s="14">
        <f t="shared" si="4469"/>
        <v>309089.09999999998</v>
      </c>
      <c r="AI2657" s="14">
        <f t="shared" si="4470"/>
        <v>78517.299999999988</v>
      </c>
      <c r="AJ2657" s="14">
        <f>AJ2658+AJ2683+AJ2687+AJ2691+AJ2702+AJ2698</f>
        <v>-65000</v>
      </c>
      <c r="AK2657" s="14">
        <f>AK2658+AK2683+AK2687+AK2691+AK2702+AK2698</f>
        <v>0</v>
      </c>
      <c r="AL2657" s="14">
        <f>AL2658+AL2683+AL2687+AL2691+AL2702+AL2698</f>
        <v>65000</v>
      </c>
      <c r="AM2657" s="14">
        <f t="shared" si="4459"/>
        <v>467437.45500000007</v>
      </c>
      <c r="AN2657" s="14">
        <f t="shared" si="4460"/>
        <v>309089.09999999998</v>
      </c>
      <c r="AO2657" s="14">
        <f t="shared" si="4461"/>
        <v>143517.29999999999</v>
      </c>
      <c r="AP2657" s="14">
        <f t="shared" ref="AP2657:AQ2657" si="4549">AP2658+AP2683+AP2687+AP2691+AP2702+AP2698</f>
        <v>0</v>
      </c>
      <c r="AQ2657" s="14">
        <f t="shared" si="4549"/>
        <v>0</v>
      </c>
      <c r="AR2657" s="14">
        <f t="shared" ref="AR2657:AX2657" si="4550">AR2658+AR2683+AR2687+AR2691+AR2702+AR2698</f>
        <v>0</v>
      </c>
      <c r="AS2657" s="14">
        <f t="shared" si="4550"/>
        <v>0</v>
      </c>
      <c r="AT2657" s="14">
        <f t="shared" si="4550"/>
        <v>0</v>
      </c>
      <c r="AU2657" s="14">
        <f>AU2658+AU2683+AU2687+AU2691+AU2702+AU2698</f>
        <v>0</v>
      </c>
      <c r="AV2657" s="14">
        <f t="shared" si="4550"/>
        <v>0</v>
      </c>
      <c r="AW2657" s="14">
        <f t="shared" si="4550"/>
        <v>0</v>
      </c>
      <c r="AX2657" s="14">
        <f t="shared" si="4550"/>
        <v>0</v>
      </c>
      <c r="AY2657" s="14">
        <f t="shared" ref="AY2657:BB2657" si="4551">AY2658+AY2683+AY2687+AY2691+AY2702+AY2698</f>
        <v>0</v>
      </c>
      <c r="AZ2657" s="14">
        <f t="shared" si="4551"/>
        <v>0</v>
      </c>
      <c r="BA2657" s="14">
        <f>BA2658+BA2683+BA2687+BA2691+BA2702+BA2698</f>
        <v>0</v>
      </c>
      <c r="BB2657" s="14">
        <f t="shared" si="4551"/>
        <v>0</v>
      </c>
      <c r="BC2657" s="14">
        <f t="shared" si="4531"/>
        <v>467437.45500000007</v>
      </c>
      <c r="BD2657" s="14">
        <f t="shared" si="4529"/>
        <v>309089.09999999998</v>
      </c>
      <c r="BE2657" s="14">
        <f t="shared" si="4530"/>
        <v>143517.29999999999</v>
      </c>
      <c r="BF2657" s="14">
        <f>BF2658+BF2683+BF2687+BF2691+BF2702+BF2698</f>
        <v>0</v>
      </c>
    </row>
    <row r="2658" spans="1:59" ht="46.8" x14ac:dyDescent="0.3">
      <c r="A2658" s="8">
        <v>940</v>
      </c>
      <c r="B2658" s="8" t="s">
        <v>31</v>
      </c>
      <c r="C2658" s="8" t="s">
        <v>39</v>
      </c>
      <c r="D2658" s="8" t="s">
        <v>291</v>
      </c>
      <c r="E2658" s="30"/>
      <c r="F2658" s="13" t="s">
        <v>697</v>
      </c>
      <c r="G2658" s="14">
        <f>G2662+G2665+G2668+G2674+G2677+G2680</f>
        <v>319741.2</v>
      </c>
      <c r="H2658" s="14">
        <f>H2662+H2665+H2668+H2674+H2677+H2680</f>
        <v>189863.8</v>
      </c>
      <c r="I2658" s="14">
        <f>I2662+I2665+I2668+I2674+I2677+I2680</f>
        <v>0</v>
      </c>
      <c r="J2658" s="14">
        <f t="shared" ref="J2658:L2658" si="4552">J2662+J2665+J2668+J2674+J2677+J2680</f>
        <v>0</v>
      </c>
      <c r="K2658" s="14">
        <f t="shared" si="4552"/>
        <v>0</v>
      </c>
      <c r="L2658" s="14">
        <f t="shared" si="4552"/>
        <v>0</v>
      </c>
      <c r="M2658" s="14">
        <f t="shared" si="4456"/>
        <v>319741.2</v>
      </c>
      <c r="N2658" s="14">
        <f t="shared" si="4457"/>
        <v>189863.8</v>
      </c>
      <c r="O2658" s="14">
        <f t="shared" si="4458"/>
        <v>0</v>
      </c>
      <c r="P2658" s="14">
        <f t="shared" ref="P2658" si="4553">P2662+P2665+P2668+P2674+P2677+P2680</f>
        <v>0</v>
      </c>
      <c r="Q2658" s="14">
        <f t="shared" si="4479"/>
        <v>189863.8</v>
      </c>
      <c r="R2658" s="14">
        <f>R2662+R2665+R2668+R2674+R2677+R2680+R2659+R2671</f>
        <v>0</v>
      </c>
      <c r="S2658" s="14">
        <f t="shared" ref="S2658:BF2658" si="4554">S2662+S2665+S2668+S2674+S2677+S2680+S2659+S2671</f>
        <v>0</v>
      </c>
      <c r="T2658" s="14">
        <f t="shared" ref="T2658" si="4555">T2662+T2665+T2668+T2674+T2677+T2680+T2659+T2671</f>
        <v>0</v>
      </c>
      <c r="U2658" s="14">
        <f t="shared" si="4554"/>
        <v>0</v>
      </c>
      <c r="V2658" s="14">
        <f t="shared" si="4554"/>
        <v>0</v>
      </c>
      <c r="W2658" s="14">
        <f t="shared" si="4554"/>
        <v>73792.231</v>
      </c>
      <c r="X2658" s="14">
        <f t="shared" ref="X2658" si="4556">X2662+X2665+X2668+X2674+X2677+X2680+X2659+X2671</f>
        <v>0</v>
      </c>
      <c r="Y2658" s="14">
        <f t="shared" si="4554"/>
        <v>0</v>
      </c>
      <c r="Z2658" s="14">
        <f t="shared" ref="Z2658" si="4557">Z2662+Z2665+Z2668+Z2674+Z2677+Z2680+Z2659+Z2671</f>
        <v>0</v>
      </c>
      <c r="AA2658" s="14">
        <f t="shared" si="4554"/>
        <v>0</v>
      </c>
      <c r="AB2658" s="14">
        <f t="shared" ref="AB2658:AE2658" si="4558">AB2662+AB2665+AB2668+AB2674+AB2677+AB2680+AB2659+AB2671</f>
        <v>0</v>
      </c>
      <c r="AC2658" s="14">
        <f t="shared" si="4558"/>
        <v>0</v>
      </c>
      <c r="AD2658" s="14">
        <f t="shared" si="4558"/>
        <v>0</v>
      </c>
      <c r="AE2658" s="14">
        <f t="shared" si="4558"/>
        <v>0</v>
      </c>
      <c r="AF2658" s="14">
        <f t="shared" ref="AF2658" si="4559">AF2662+AF2665+AF2668+AF2674+AF2677+AF2680+AF2659+AF2671</f>
        <v>0</v>
      </c>
      <c r="AG2658" s="14">
        <f t="shared" si="4468"/>
        <v>393533.43099999998</v>
      </c>
      <c r="AH2658" s="14">
        <f t="shared" si="4469"/>
        <v>189863.8</v>
      </c>
      <c r="AI2658" s="14">
        <f t="shared" si="4470"/>
        <v>0</v>
      </c>
      <c r="AJ2658" s="14">
        <f t="shared" ref="AJ2658:AL2658" si="4560">AJ2662+AJ2665+AJ2668+AJ2674+AJ2677+AJ2680+AJ2659+AJ2671</f>
        <v>-65000</v>
      </c>
      <c r="AK2658" s="14">
        <f t="shared" si="4560"/>
        <v>0</v>
      </c>
      <c r="AL2658" s="14">
        <f t="shared" si="4560"/>
        <v>65000</v>
      </c>
      <c r="AM2658" s="14">
        <f t="shared" si="4459"/>
        <v>328533.43099999998</v>
      </c>
      <c r="AN2658" s="14">
        <f t="shared" si="4460"/>
        <v>189863.8</v>
      </c>
      <c r="AO2658" s="14">
        <f t="shared" si="4461"/>
        <v>65000</v>
      </c>
      <c r="AP2658" s="14">
        <f t="shared" ref="AP2658:BB2658" si="4561">AP2662+AP2665+AP2668+AP2674+AP2677+AP2680+AP2659+AP2671</f>
        <v>0</v>
      </c>
      <c r="AQ2658" s="14">
        <f t="shared" si="4561"/>
        <v>0</v>
      </c>
      <c r="AR2658" s="14">
        <f t="shared" si="4561"/>
        <v>0</v>
      </c>
      <c r="AS2658" s="14">
        <f t="shared" si="4561"/>
        <v>0</v>
      </c>
      <c r="AT2658" s="14">
        <f t="shared" si="4561"/>
        <v>0</v>
      </c>
      <c r="AU2658" s="14">
        <f t="shared" si="4561"/>
        <v>0</v>
      </c>
      <c r="AV2658" s="14">
        <f t="shared" si="4561"/>
        <v>0</v>
      </c>
      <c r="AW2658" s="14">
        <f t="shared" si="4561"/>
        <v>0</v>
      </c>
      <c r="AX2658" s="14">
        <f t="shared" si="4561"/>
        <v>0</v>
      </c>
      <c r="AY2658" s="14">
        <f t="shared" si="4561"/>
        <v>0</v>
      </c>
      <c r="AZ2658" s="14">
        <f t="shared" ref="AZ2658:BA2658" si="4562">AZ2662+AZ2665+AZ2668+AZ2674+AZ2677+AZ2680+AZ2659+AZ2671</f>
        <v>0</v>
      </c>
      <c r="BA2658" s="14">
        <f t="shared" si="4562"/>
        <v>0</v>
      </c>
      <c r="BB2658" s="14">
        <f t="shared" si="4561"/>
        <v>0</v>
      </c>
      <c r="BC2658" s="14">
        <f t="shared" si="4531"/>
        <v>328533.43099999998</v>
      </c>
      <c r="BD2658" s="14">
        <f t="shared" si="4529"/>
        <v>189863.8</v>
      </c>
      <c r="BE2658" s="14">
        <f t="shared" si="4530"/>
        <v>65000</v>
      </c>
      <c r="BF2658" s="14">
        <f t="shared" si="4554"/>
        <v>0</v>
      </c>
    </row>
    <row r="2659" spans="1:59" ht="31.2" hidden="1" x14ac:dyDescent="0.3">
      <c r="A2659" s="8">
        <v>940</v>
      </c>
      <c r="B2659" s="8" t="s">
        <v>31</v>
      </c>
      <c r="C2659" s="8" t="s">
        <v>39</v>
      </c>
      <c r="D2659" s="8" t="s">
        <v>1201</v>
      </c>
      <c r="E2659" s="30"/>
      <c r="F2659" s="13" t="s">
        <v>1266</v>
      </c>
      <c r="G2659" s="14"/>
      <c r="H2659" s="14"/>
      <c r="I2659" s="14"/>
      <c r="J2659" s="14"/>
      <c r="K2659" s="14"/>
      <c r="L2659" s="14"/>
      <c r="M2659" s="14">
        <f>M2660</f>
        <v>0</v>
      </c>
      <c r="N2659" s="14"/>
      <c r="O2659" s="14">
        <f>O2660</f>
        <v>0</v>
      </c>
      <c r="P2659" s="14"/>
      <c r="Q2659" s="14">
        <f t="shared" ref="Q2659:BF2660" si="4563">Q2660</f>
        <v>0</v>
      </c>
      <c r="R2659" s="14">
        <f t="shared" si="4563"/>
        <v>0</v>
      </c>
      <c r="S2659" s="14">
        <f t="shared" si="4563"/>
        <v>0</v>
      </c>
      <c r="T2659" s="14">
        <f t="shared" si="4563"/>
        <v>0</v>
      </c>
      <c r="U2659" s="14">
        <f t="shared" si="4563"/>
        <v>0</v>
      </c>
      <c r="V2659" s="14">
        <f t="shared" si="4563"/>
        <v>0</v>
      </c>
      <c r="W2659" s="14">
        <f t="shared" si="4563"/>
        <v>5.3369999999999997</v>
      </c>
      <c r="X2659" s="14">
        <f t="shared" si="4563"/>
        <v>0</v>
      </c>
      <c r="Y2659" s="14">
        <f t="shared" si="4563"/>
        <v>0</v>
      </c>
      <c r="Z2659" s="14">
        <f t="shared" si="4563"/>
        <v>0</v>
      </c>
      <c r="AA2659" s="14">
        <f t="shared" si="4563"/>
        <v>0</v>
      </c>
      <c r="AB2659" s="14">
        <f t="shared" si="4563"/>
        <v>0</v>
      </c>
      <c r="AC2659" s="14">
        <f t="shared" si="4563"/>
        <v>0</v>
      </c>
      <c r="AD2659" s="14">
        <f t="shared" si="4563"/>
        <v>0</v>
      </c>
      <c r="AE2659" s="14">
        <f t="shared" si="4563"/>
        <v>0</v>
      </c>
      <c r="AF2659" s="14">
        <f t="shared" si="4563"/>
        <v>0</v>
      </c>
      <c r="AG2659" s="14">
        <f t="shared" si="4468"/>
        <v>5.3369999999999997</v>
      </c>
      <c r="AH2659" s="14">
        <f t="shared" si="4469"/>
        <v>0</v>
      </c>
      <c r="AI2659" s="14">
        <f t="shared" si="4470"/>
        <v>0</v>
      </c>
      <c r="AJ2659" s="14">
        <f t="shared" si="4563"/>
        <v>0</v>
      </c>
      <c r="AK2659" s="14">
        <f t="shared" si="4563"/>
        <v>0</v>
      </c>
      <c r="AL2659" s="14">
        <f t="shared" si="4563"/>
        <v>0</v>
      </c>
      <c r="AM2659" s="14">
        <f t="shared" si="4459"/>
        <v>5.3369999999999997</v>
      </c>
      <c r="AN2659" s="14">
        <f t="shared" si="4460"/>
        <v>0</v>
      </c>
      <c r="AO2659" s="14">
        <f t="shared" si="4461"/>
        <v>0</v>
      </c>
      <c r="AP2659" s="14">
        <f t="shared" si="4563"/>
        <v>0</v>
      </c>
      <c r="AQ2659" s="14">
        <f t="shared" si="4563"/>
        <v>0</v>
      </c>
      <c r="AR2659" s="14">
        <f t="shared" si="4563"/>
        <v>0</v>
      </c>
      <c r="AS2659" s="14">
        <f t="shared" si="4563"/>
        <v>0</v>
      </c>
      <c r="AT2659" s="14">
        <f t="shared" si="4563"/>
        <v>0</v>
      </c>
      <c r="AU2659" s="14">
        <f t="shared" si="4563"/>
        <v>0</v>
      </c>
      <c r="AV2659" s="14">
        <f t="shared" si="4563"/>
        <v>0</v>
      </c>
      <c r="AW2659" s="14">
        <f t="shared" si="4563"/>
        <v>0</v>
      </c>
      <c r="AX2659" s="14">
        <f t="shared" si="4563"/>
        <v>0</v>
      </c>
      <c r="AY2659" s="14">
        <f t="shared" si="4563"/>
        <v>0</v>
      </c>
      <c r="AZ2659" s="14">
        <f t="shared" si="4563"/>
        <v>0</v>
      </c>
      <c r="BA2659" s="14">
        <f t="shared" si="4563"/>
        <v>0</v>
      </c>
      <c r="BB2659" s="14">
        <f t="shared" si="4563"/>
        <v>0</v>
      </c>
      <c r="BC2659" s="14">
        <f t="shared" si="4531"/>
        <v>5.3369999999999997</v>
      </c>
      <c r="BD2659" s="14">
        <f t="shared" si="4529"/>
        <v>0</v>
      </c>
      <c r="BE2659" s="14">
        <f t="shared" si="4530"/>
        <v>0</v>
      </c>
      <c r="BF2659" s="14">
        <f t="shared" si="4563"/>
        <v>0</v>
      </c>
      <c r="BG2659" s="3">
        <v>1</v>
      </c>
    </row>
    <row r="2660" spans="1:59" ht="31.2" hidden="1" x14ac:dyDescent="0.3">
      <c r="A2660" s="8">
        <v>940</v>
      </c>
      <c r="B2660" s="8" t="s">
        <v>31</v>
      </c>
      <c r="C2660" s="8" t="s">
        <v>39</v>
      </c>
      <c r="D2660" s="8" t="s">
        <v>1201</v>
      </c>
      <c r="E2660" s="30">
        <v>400</v>
      </c>
      <c r="F2660" s="24" t="s">
        <v>536</v>
      </c>
      <c r="G2660" s="14"/>
      <c r="H2660" s="14"/>
      <c r="I2660" s="14"/>
      <c r="J2660" s="14"/>
      <c r="K2660" s="14"/>
      <c r="L2660" s="14"/>
      <c r="M2660" s="14">
        <f>M2661</f>
        <v>0</v>
      </c>
      <c r="N2660" s="14"/>
      <c r="O2660" s="14">
        <f>O2661</f>
        <v>0</v>
      </c>
      <c r="P2660" s="14"/>
      <c r="Q2660" s="14">
        <f t="shared" si="4563"/>
        <v>0</v>
      </c>
      <c r="R2660" s="14">
        <f t="shared" si="4563"/>
        <v>0</v>
      </c>
      <c r="S2660" s="14">
        <f t="shared" si="4563"/>
        <v>0</v>
      </c>
      <c r="T2660" s="14">
        <f t="shared" si="4563"/>
        <v>0</v>
      </c>
      <c r="U2660" s="14">
        <f t="shared" si="4563"/>
        <v>0</v>
      </c>
      <c r="V2660" s="14">
        <f t="shared" si="4563"/>
        <v>0</v>
      </c>
      <c r="W2660" s="14">
        <f t="shared" si="4563"/>
        <v>5.3369999999999997</v>
      </c>
      <c r="X2660" s="14">
        <f t="shared" si="4563"/>
        <v>0</v>
      </c>
      <c r="Y2660" s="14">
        <f t="shared" si="4563"/>
        <v>0</v>
      </c>
      <c r="Z2660" s="14">
        <f t="shared" si="4563"/>
        <v>0</v>
      </c>
      <c r="AA2660" s="14">
        <f t="shared" si="4563"/>
        <v>0</v>
      </c>
      <c r="AB2660" s="14">
        <f t="shared" si="4563"/>
        <v>0</v>
      </c>
      <c r="AC2660" s="14">
        <f t="shared" si="4563"/>
        <v>0</v>
      </c>
      <c r="AD2660" s="14">
        <f t="shared" si="4563"/>
        <v>0</v>
      </c>
      <c r="AE2660" s="14">
        <f t="shared" si="4563"/>
        <v>0</v>
      </c>
      <c r="AF2660" s="14">
        <f t="shared" si="4563"/>
        <v>0</v>
      </c>
      <c r="AG2660" s="14">
        <f t="shared" si="4468"/>
        <v>5.3369999999999997</v>
      </c>
      <c r="AH2660" s="14">
        <f t="shared" si="4469"/>
        <v>0</v>
      </c>
      <c r="AI2660" s="14">
        <f t="shared" si="4470"/>
        <v>0</v>
      </c>
      <c r="AJ2660" s="14">
        <f t="shared" si="4563"/>
        <v>0</v>
      </c>
      <c r="AK2660" s="14">
        <f t="shared" si="4563"/>
        <v>0</v>
      </c>
      <c r="AL2660" s="14">
        <f t="shared" si="4563"/>
        <v>0</v>
      </c>
      <c r="AM2660" s="14">
        <f t="shared" si="4459"/>
        <v>5.3369999999999997</v>
      </c>
      <c r="AN2660" s="14">
        <f t="shared" si="4460"/>
        <v>0</v>
      </c>
      <c r="AO2660" s="14">
        <f t="shared" si="4461"/>
        <v>0</v>
      </c>
      <c r="AP2660" s="14">
        <f t="shared" si="4563"/>
        <v>0</v>
      </c>
      <c r="AQ2660" s="14">
        <f t="shared" si="4563"/>
        <v>0</v>
      </c>
      <c r="AR2660" s="14">
        <f t="shared" si="4563"/>
        <v>0</v>
      </c>
      <c r="AS2660" s="14">
        <f t="shared" si="4563"/>
        <v>0</v>
      </c>
      <c r="AT2660" s="14">
        <f t="shared" si="4563"/>
        <v>0</v>
      </c>
      <c r="AU2660" s="14">
        <f t="shared" si="4563"/>
        <v>0</v>
      </c>
      <c r="AV2660" s="14">
        <f t="shared" si="4563"/>
        <v>0</v>
      </c>
      <c r="AW2660" s="14">
        <f t="shared" si="4563"/>
        <v>0</v>
      </c>
      <c r="AX2660" s="14">
        <f t="shared" si="4563"/>
        <v>0</v>
      </c>
      <c r="AY2660" s="14">
        <f t="shared" si="4563"/>
        <v>0</v>
      </c>
      <c r="AZ2660" s="14">
        <f t="shared" si="4563"/>
        <v>0</v>
      </c>
      <c r="BA2660" s="14">
        <f t="shared" si="4563"/>
        <v>0</v>
      </c>
      <c r="BB2660" s="14">
        <f t="shared" si="4563"/>
        <v>0</v>
      </c>
      <c r="BC2660" s="14">
        <f t="shared" si="4531"/>
        <v>5.3369999999999997</v>
      </c>
      <c r="BD2660" s="14">
        <f t="shared" si="4529"/>
        <v>0</v>
      </c>
      <c r="BE2660" s="14">
        <f t="shared" si="4530"/>
        <v>0</v>
      </c>
      <c r="BF2660" s="14">
        <f t="shared" si="4563"/>
        <v>0</v>
      </c>
      <c r="BG2660" s="3">
        <v>1</v>
      </c>
    </row>
    <row r="2661" spans="1:59" hidden="1" x14ac:dyDescent="0.3">
      <c r="A2661" s="8">
        <v>940</v>
      </c>
      <c r="B2661" s="8" t="s">
        <v>31</v>
      </c>
      <c r="C2661" s="8" t="s">
        <v>39</v>
      </c>
      <c r="D2661" s="8" t="s">
        <v>1201</v>
      </c>
      <c r="E2661" s="44">
        <v>410</v>
      </c>
      <c r="F2661" s="24" t="s">
        <v>537</v>
      </c>
      <c r="G2661" s="14"/>
      <c r="H2661" s="14"/>
      <c r="I2661" s="14"/>
      <c r="J2661" s="14"/>
      <c r="K2661" s="14"/>
      <c r="L2661" s="14"/>
      <c r="M2661" s="14">
        <v>0</v>
      </c>
      <c r="N2661" s="14"/>
      <c r="O2661" s="14">
        <v>0</v>
      </c>
      <c r="P2661" s="14"/>
      <c r="Q2661" s="14">
        <v>0</v>
      </c>
      <c r="R2661" s="14"/>
      <c r="S2661" s="14"/>
      <c r="T2661" s="14"/>
      <c r="U2661" s="14"/>
      <c r="V2661" s="14"/>
      <c r="W2661" s="14">
        <v>5.3369999999999997</v>
      </c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>
        <f t="shared" si="4468"/>
        <v>5.3369999999999997</v>
      </c>
      <c r="AH2661" s="14">
        <f t="shared" si="4469"/>
        <v>0</v>
      </c>
      <c r="AI2661" s="14">
        <f t="shared" si="4470"/>
        <v>0</v>
      </c>
      <c r="AJ2661" s="14"/>
      <c r="AK2661" s="14"/>
      <c r="AL2661" s="14"/>
      <c r="AM2661" s="14">
        <f t="shared" si="4459"/>
        <v>5.3369999999999997</v>
      </c>
      <c r="AN2661" s="14">
        <f t="shared" si="4460"/>
        <v>0</v>
      </c>
      <c r="AO2661" s="14">
        <f t="shared" si="4461"/>
        <v>0</v>
      </c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>
        <f t="shared" si="4531"/>
        <v>5.3369999999999997</v>
      </c>
      <c r="BD2661" s="14">
        <f t="shared" si="4529"/>
        <v>0</v>
      </c>
      <c r="BE2661" s="14">
        <f t="shared" si="4530"/>
        <v>0</v>
      </c>
      <c r="BF2661" s="14"/>
      <c r="BG2661" s="3">
        <v>1</v>
      </c>
    </row>
    <row r="2662" spans="1:59" ht="31.2" x14ac:dyDescent="0.3">
      <c r="A2662" s="8">
        <v>940</v>
      </c>
      <c r="B2662" s="8" t="s">
        <v>31</v>
      </c>
      <c r="C2662" s="8" t="s">
        <v>39</v>
      </c>
      <c r="D2662" s="8" t="s">
        <v>292</v>
      </c>
      <c r="E2662" s="30"/>
      <c r="F2662" s="13" t="s">
        <v>698</v>
      </c>
      <c r="G2662" s="14">
        <f t="shared" ref="G2662:L2663" si="4564">G2663</f>
        <v>2066.9</v>
      </c>
      <c r="H2662" s="14">
        <f t="shared" si="4564"/>
        <v>34448</v>
      </c>
      <c r="I2662" s="14">
        <f t="shared" si="4564"/>
        <v>0</v>
      </c>
      <c r="J2662" s="14">
        <f t="shared" si="4564"/>
        <v>0</v>
      </c>
      <c r="K2662" s="14">
        <f t="shared" si="4564"/>
        <v>0</v>
      </c>
      <c r="L2662" s="14">
        <f t="shared" si="4564"/>
        <v>0</v>
      </c>
      <c r="M2662" s="14">
        <f t="shared" si="4456"/>
        <v>2066.9</v>
      </c>
      <c r="N2662" s="14">
        <f t="shared" si="4457"/>
        <v>34448</v>
      </c>
      <c r="O2662" s="14">
        <f t="shared" si="4458"/>
        <v>0</v>
      </c>
      <c r="P2662" s="14">
        <f t="shared" ref="P2662:BF2663" si="4565">P2663</f>
        <v>0</v>
      </c>
      <c r="Q2662" s="14">
        <f t="shared" si="4479"/>
        <v>34448</v>
      </c>
      <c r="R2662" s="14">
        <f t="shared" si="4565"/>
        <v>0</v>
      </c>
      <c r="S2662" s="14">
        <f t="shared" si="4565"/>
        <v>0</v>
      </c>
      <c r="T2662" s="14">
        <f t="shared" si="4565"/>
        <v>0</v>
      </c>
      <c r="U2662" s="14">
        <f t="shared" si="4565"/>
        <v>0</v>
      </c>
      <c r="V2662" s="14">
        <f t="shared" si="4565"/>
        <v>0</v>
      </c>
      <c r="W2662" s="14">
        <f t="shared" si="4565"/>
        <v>48394.082999999999</v>
      </c>
      <c r="X2662" s="14">
        <f t="shared" si="4565"/>
        <v>0</v>
      </c>
      <c r="Y2662" s="14">
        <f t="shared" si="4565"/>
        <v>0</v>
      </c>
      <c r="Z2662" s="14">
        <f t="shared" si="4565"/>
        <v>0</v>
      </c>
      <c r="AA2662" s="14">
        <f t="shared" si="4565"/>
        <v>0</v>
      </c>
      <c r="AB2662" s="14">
        <f t="shared" si="4565"/>
        <v>0</v>
      </c>
      <c r="AC2662" s="14">
        <f t="shared" si="4565"/>
        <v>0</v>
      </c>
      <c r="AD2662" s="14">
        <f t="shared" si="4565"/>
        <v>0</v>
      </c>
      <c r="AE2662" s="14">
        <f t="shared" si="4565"/>
        <v>0</v>
      </c>
      <c r="AF2662" s="14">
        <f t="shared" si="4565"/>
        <v>0</v>
      </c>
      <c r="AG2662" s="14">
        <f t="shared" si="4468"/>
        <v>50460.983</v>
      </c>
      <c r="AH2662" s="14">
        <f t="shared" si="4469"/>
        <v>34448</v>
      </c>
      <c r="AI2662" s="14">
        <f t="shared" si="4470"/>
        <v>0</v>
      </c>
      <c r="AJ2662" s="14">
        <f t="shared" si="4565"/>
        <v>0</v>
      </c>
      <c r="AK2662" s="14">
        <f t="shared" si="4565"/>
        <v>0</v>
      </c>
      <c r="AL2662" s="14">
        <f t="shared" si="4565"/>
        <v>0</v>
      </c>
      <c r="AM2662" s="14">
        <f t="shared" si="4459"/>
        <v>50460.983</v>
      </c>
      <c r="AN2662" s="14">
        <f t="shared" si="4460"/>
        <v>34448</v>
      </c>
      <c r="AO2662" s="14">
        <f t="shared" si="4461"/>
        <v>0</v>
      </c>
      <c r="AP2662" s="14">
        <f t="shared" si="4565"/>
        <v>0</v>
      </c>
      <c r="AQ2662" s="14">
        <f t="shared" si="4565"/>
        <v>0</v>
      </c>
      <c r="AR2662" s="14">
        <f t="shared" si="4565"/>
        <v>0</v>
      </c>
      <c r="AS2662" s="14">
        <f t="shared" si="4565"/>
        <v>0</v>
      </c>
      <c r="AT2662" s="14">
        <f t="shared" si="4565"/>
        <v>0</v>
      </c>
      <c r="AU2662" s="14">
        <f t="shared" si="4565"/>
        <v>0</v>
      </c>
      <c r="AV2662" s="14">
        <f t="shared" si="4565"/>
        <v>0</v>
      </c>
      <c r="AW2662" s="14">
        <f t="shared" si="4565"/>
        <v>0</v>
      </c>
      <c r="AX2662" s="14">
        <f t="shared" si="4565"/>
        <v>0</v>
      </c>
      <c r="AY2662" s="14">
        <f t="shared" si="4565"/>
        <v>0</v>
      </c>
      <c r="AZ2662" s="14">
        <f t="shared" si="4565"/>
        <v>0</v>
      </c>
      <c r="BA2662" s="14">
        <f t="shared" si="4565"/>
        <v>0</v>
      </c>
      <c r="BB2662" s="14">
        <f t="shared" si="4565"/>
        <v>0</v>
      </c>
      <c r="BC2662" s="14">
        <f t="shared" si="4531"/>
        <v>50460.983</v>
      </c>
      <c r="BD2662" s="14">
        <f t="shared" si="4529"/>
        <v>34448</v>
      </c>
      <c r="BE2662" s="14">
        <f t="shared" si="4530"/>
        <v>0</v>
      </c>
      <c r="BF2662" s="14">
        <f t="shared" si="4565"/>
        <v>0</v>
      </c>
    </row>
    <row r="2663" spans="1:59" ht="31.2" x14ac:dyDescent="0.3">
      <c r="A2663" s="8">
        <v>940</v>
      </c>
      <c r="B2663" s="8" t="s">
        <v>31</v>
      </c>
      <c r="C2663" s="8" t="s">
        <v>39</v>
      </c>
      <c r="D2663" s="8" t="s">
        <v>292</v>
      </c>
      <c r="E2663" s="30">
        <v>400</v>
      </c>
      <c r="F2663" s="24" t="s">
        <v>536</v>
      </c>
      <c r="G2663" s="14">
        <f t="shared" si="4564"/>
        <v>2066.9</v>
      </c>
      <c r="H2663" s="14">
        <f t="shared" si="4564"/>
        <v>34448</v>
      </c>
      <c r="I2663" s="14">
        <f t="shared" si="4564"/>
        <v>0</v>
      </c>
      <c r="J2663" s="14">
        <f t="shared" si="4564"/>
        <v>0</v>
      </c>
      <c r="K2663" s="14">
        <f t="shared" si="4564"/>
        <v>0</v>
      </c>
      <c r="L2663" s="14">
        <f t="shared" si="4564"/>
        <v>0</v>
      </c>
      <c r="M2663" s="14">
        <f t="shared" si="4456"/>
        <v>2066.9</v>
      </c>
      <c r="N2663" s="14">
        <f t="shared" si="4457"/>
        <v>34448</v>
      </c>
      <c r="O2663" s="14">
        <f t="shared" si="4458"/>
        <v>0</v>
      </c>
      <c r="P2663" s="14">
        <f t="shared" si="4565"/>
        <v>0</v>
      </c>
      <c r="Q2663" s="14">
        <f t="shared" si="4479"/>
        <v>34448</v>
      </c>
      <c r="R2663" s="14">
        <f t="shared" si="4565"/>
        <v>0</v>
      </c>
      <c r="S2663" s="14">
        <f t="shared" si="4565"/>
        <v>0</v>
      </c>
      <c r="T2663" s="14">
        <f t="shared" si="4565"/>
        <v>0</v>
      </c>
      <c r="U2663" s="14">
        <f t="shared" si="4565"/>
        <v>0</v>
      </c>
      <c r="V2663" s="14">
        <f t="shared" si="4565"/>
        <v>0</v>
      </c>
      <c r="W2663" s="14">
        <f t="shared" si="4565"/>
        <v>48394.082999999999</v>
      </c>
      <c r="X2663" s="14">
        <f t="shared" si="4565"/>
        <v>0</v>
      </c>
      <c r="Y2663" s="14">
        <f t="shared" si="4565"/>
        <v>0</v>
      </c>
      <c r="Z2663" s="14">
        <f t="shared" si="4565"/>
        <v>0</v>
      </c>
      <c r="AA2663" s="14">
        <f t="shared" si="4565"/>
        <v>0</v>
      </c>
      <c r="AB2663" s="14">
        <f t="shared" si="4565"/>
        <v>0</v>
      </c>
      <c r="AC2663" s="14">
        <f t="shared" si="4565"/>
        <v>0</v>
      </c>
      <c r="AD2663" s="14">
        <f t="shared" si="4565"/>
        <v>0</v>
      </c>
      <c r="AE2663" s="14">
        <f t="shared" si="4565"/>
        <v>0</v>
      </c>
      <c r="AF2663" s="14">
        <f t="shared" si="4565"/>
        <v>0</v>
      </c>
      <c r="AG2663" s="14">
        <f t="shared" si="4468"/>
        <v>50460.983</v>
      </c>
      <c r="AH2663" s="14">
        <f t="shared" si="4469"/>
        <v>34448</v>
      </c>
      <c r="AI2663" s="14">
        <f t="shared" si="4470"/>
        <v>0</v>
      </c>
      <c r="AJ2663" s="14">
        <f t="shared" si="4565"/>
        <v>0</v>
      </c>
      <c r="AK2663" s="14">
        <f t="shared" si="4565"/>
        <v>0</v>
      </c>
      <c r="AL2663" s="14">
        <f t="shared" si="4565"/>
        <v>0</v>
      </c>
      <c r="AM2663" s="14">
        <f t="shared" si="4459"/>
        <v>50460.983</v>
      </c>
      <c r="AN2663" s="14">
        <f t="shared" si="4460"/>
        <v>34448</v>
      </c>
      <c r="AO2663" s="14">
        <f t="shared" si="4461"/>
        <v>0</v>
      </c>
      <c r="AP2663" s="14">
        <f t="shared" si="4565"/>
        <v>0</v>
      </c>
      <c r="AQ2663" s="14">
        <f t="shared" si="4565"/>
        <v>0</v>
      </c>
      <c r="AR2663" s="14">
        <f t="shared" si="4565"/>
        <v>0</v>
      </c>
      <c r="AS2663" s="14">
        <f t="shared" si="4565"/>
        <v>0</v>
      </c>
      <c r="AT2663" s="14">
        <f t="shared" si="4565"/>
        <v>0</v>
      </c>
      <c r="AU2663" s="14">
        <f t="shared" si="4565"/>
        <v>0</v>
      </c>
      <c r="AV2663" s="14">
        <f t="shared" si="4565"/>
        <v>0</v>
      </c>
      <c r="AW2663" s="14">
        <f t="shared" si="4565"/>
        <v>0</v>
      </c>
      <c r="AX2663" s="14">
        <f t="shared" si="4565"/>
        <v>0</v>
      </c>
      <c r="AY2663" s="14">
        <f t="shared" si="4565"/>
        <v>0</v>
      </c>
      <c r="AZ2663" s="14">
        <f t="shared" si="4565"/>
        <v>0</v>
      </c>
      <c r="BA2663" s="14">
        <f t="shared" si="4565"/>
        <v>0</v>
      </c>
      <c r="BB2663" s="14">
        <f t="shared" si="4565"/>
        <v>0</v>
      </c>
      <c r="BC2663" s="14">
        <f t="shared" si="4531"/>
        <v>50460.983</v>
      </c>
      <c r="BD2663" s="14">
        <f t="shared" si="4529"/>
        <v>34448</v>
      </c>
      <c r="BE2663" s="14">
        <f t="shared" si="4530"/>
        <v>0</v>
      </c>
      <c r="BF2663" s="14">
        <f t="shared" si="4565"/>
        <v>0</v>
      </c>
    </row>
    <row r="2664" spans="1:59" x14ac:dyDescent="0.3">
      <c r="A2664" s="8">
        <v>940</v>
      </c>
      <c r="B2664" s="8" t="s">
        <v>31</v>
      </c>
      <c r="C2664" s="8" t="s">
        <v>39</v>
      </c>
      <c r="D2664" s="8" t="s">
        <v>292</v>
      </c>
      <c r="E2664" s="44">
        <v>410</v>
      </c>
      <c r="F2664" s="24" t="s">
        <v>537</v>
      </c>
      <c r="G2664" s="14">
        <v>2066.9</v>
      </c>
      <c r="H2664" s="14">
        <v>34448</v>
      </c>
      <c r="I2664" s="14"/>
      <c r="J2664" s="14"/>
      <c r="K2664" s="14"/>
      <c r="L2664" s="14"/>
      <c r="M2664" s="14">
        <f t="shared" si="4456"/>
        <v>2066.9</v>
      </c>
      <c r="N2664" s="14">
        <f t="shared" si="4457"/>
        <v>34448</v>
      </c>
      <c r="O2664" s="14">
        <f t="shared" si="4458"/>
        <v>0</v>
      </c>
      <c r="P2664" s="14"/>
      <c r="Q2664" s="14">
        <f t="shared" si="4479"/>
        <v>34448</v>
      </c>
      <c r="R2664" s="14"/>
      <c r="S2664" s="14"/>
      <c r="T2664" s="14"/>
      <c r="U2664" s="14"/>
      <c r="V2664" s="14"/>
      <c r="W2664" s="14">
        <v>48394.082999999999</v>
      </c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>
        <f t="shared" si="4468"/>
        <v>50460.983</v>
      </c>
      <c r="AH2664" s="14">
        <f t="shared" si="4469"/>
        <v>34448</v>
      </c>
      <c r="AI2664" s="14">
        <f t="shared" si="4470"/>
        <v>0</v>
      </c>
      <c r="AJ2664" s="14"/>
      <c r="AK2664" s="14"/>
      <c r="AL2664" s="14"/>
      <c r="AM2664" s="14">
        <f t="shared" si="4459"/>
        <v>50460.983</v>
      </c>
      <c r="AN2664" s="14">
        <f t="shared" si="4460"/>
        <v>34448</v>
      </c>
      <c r="AO2664" s="14">
        <f t="shared" si="4461"/>
        <v>0</v>
      </c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>
        <f t="shared" si="4531"/>
        <v>50460.983</v>
      </c>
      <c r="BD2664" s="14">
        <f t="shared" si="4529"/>
        <v>34448</v>
      </c>
      <c r="BE2664" s="14">
        <f t="shared" si="4530"/>
        <v>0</v>
      </c>
      <c r="BF2664" s="14"/>
    </row>
    <row r="2665" spans="1:59" ht="31.2" x14ac:dyDescent="0.3">
      <c r="A2665" s="8">
        <v>940</v>
      </c>
      <c r="B2665" s="8" t="s">
        <v>31</v>
      </c>
      <c r="C2665" s="8" t="s">
        <v>39</v>
      </c>
      <c r="D2665" s="8" t="s">
        <v>293</v>
      </c>
      <c r="E2665" s="30"/>
      <c r="F2665" s="13" t="s">
        <v>699</v>
      </c>
      <c r="G2665" s="14">
        <f t="shared" ref="G2665:L2666" si="4566">G2666</f>
        <v>196942.2</v>
      </c>
      <c r="H2665" s="14">
        <f t="shared" si="4566"/>
        <v>100502.5</v>
      </c>
      <c r="I2665" s="14">
        <f t="shared" si="4566"/>
        <v>0</v>
      </c>
      <c r="J2665" s="14">
        <f t="shared" si="4566"/>
        <v>0</v>
      </c>
      <c r="K2665" s="14">
        <f t="shared" si="4566"/>
        <v>0</v>
      </c>
      <c r="L2665" s="14">
        <f t="shared" si="4566"/>
        <v>0</v>
      </c>
      <c r="M2665" s="14">
        <f t="shared" si="4456"/>
        <v>196942.2</v>
      </c>
      <c r="N2665" s="14">
        <f t="shared" si="4457"/>
        <v>100502.5</v>
      </c>
      <c r="O2665" s="14">
        <f t="shared" si="4458"/>
        <v>0</v>
      </c>
      <c r="P2665" s="14">
        <f t="shared" ref="P2665:BF2666" si="4567">P2666</f>
        <v>0</v>
      </c>
      <c r="Q2665" s="14">
        <f t="shared" si="4479"/>
        <v>100502.5</v>
      </c>
      <c r="R2665" s="14">
        <f t="shared" si="4567"/>
        <v>0</v>
      </c>
      <c r="S2665" s="14">
        <f t="shared" si="4567"/>
        <v>0</v>
      </c>
      <c r="T2665" s="14">
        <f t="shared" si="4567"/>
        <v>0</v>
      </c>
      <c r="U2665" s="14">
        <f t="shared" si="4567"/>
        <v>0</v>
      </c>
      <c r="V2665" s="14">
        <f t="shared" si="4567"/>
        <v>0</v>
      </c>
      <c r="W2665" s="14">
        <f t="shared" si="4567"/>
        <v>4470.357</v>
      </c>
      <c r="X2665" s="14">
        <f t="shared" si="4567"/>
        <v>0</v>
      </c>
      <c r="Y2665" s="14">
        <f t="shared" si="4567"/>
        <v>0</v>
      </c>
      <c r="Z2665" s="14">
        <f t="shared" si="4567"/>
        <v>0</v>
      </c>
      <c r="AA2665" s="14">
        <f t="shared" si="4567"/>
        <v>0</v>
      </c>
      <c r="AB2665" s="14">
        <f t="shared" si="4567"/>
        <v>0</v>
      </c>
      <c r="AC2665" s="14">
        <f t="shared" si="4567"/>
        <v>0</v>
      </c>
      <c r="AD2665" s="14">
        <f t="shared" si="4567"/>
        <v>0</v>
      </c>
      <c r="AE2665" s="14">
        <f t="shared" si="4567"/>
        <v>0</v>
      </c>
      <c r="AF2665" s="14">
        <f t="shared" si="4567"/>
        <v>0</v>
      </c>
      <c r="AG2665" s="14">
        <f t="shared" si="4468"/>
        <v>201412.557</v>
      </c>
      <c r="AH2665" s="14">
        <f t="shared" si="4469"/>
        <v>100502.5</v>
      </c>
      <c r="AI2665" s="14">
        <f t="shared" si="4470"/>
        <v>0</v>
      </c>
      <c r="AJ2665" s="14">
        <f t="shared" si="4567"/>
        <v>-65000</v>
      </c>
      <c r="AK2665" s="14">
        <f t="shared" si="4567"/>
        <v>0</v>
      </c>
      <c r="AL2665" s="14">
        <f t="shared" si="4567"/>
        <v>65000</v>
      </c>
      <c r="AM2665" s="14">
        <f t="shared" si="4459"/>
        <v>136412.557</v>
      </c>
      <c r="AN2665" s="14">
        <f t="shared" si="4460"/>
        <v>100502.5</v>
      </c>
      <c r="AO2665" s="14">
        <f t="shared" si="4461"/>
        <v>65000</v>
      </c>
      <c r="AP2665" s="14">
        <f t="shared" si="4567"/>
        <v>0</v>
      </c>
      <c r="AQ2665" s="14">
        <f t="shared" si="4567"/>
        <v>0</v>
      </c>
      <c r="AR2665" s="14">
        <f t="shared" si="4567"/>
        <v>0</v>
      </c>
      <c r="AS2665" s="14">
        <f t="shared" si="4567"/>
        <v>0</v>
      </c>
      <c r="AT2665" s="14">
        <f t="shared" si="4567"/>
        <v>0</v>
      </c>
      <c r="AU2665" s="14">
        <f t="shared" si="4567"/>
        <v>0</v>
      </c>
      <c r="AV2665" s="14">
        <f t="shared" si="4567"/>
        <v>0</v>
      </c>
      <c r="AW2665" s="14">
        <f t="shared" si="4567"/>
        <v>0</v>
      </c>
      <c r="AX2665" s="14">
        <f t="shared" si="4567"/>
        <v>0</v>
      </c>
      <c r="AY2665" s="14">
        <f t="shared" si="4567"/>
        <v>0</v>
      </c>
      <c r="AZ2665" s="14">
        <f t="shared" si="4567"/>
        <v>0</v>
      </c>
      <c r="BA2665" s="14">
        <f t="shared" si="4567"/>
        <v>0</v>
      </c>
      <c r="BB2665" s="14">
        <f t="shared" si="4567"/>
        <v>0</v>
      </c>
      <c r="BC2665" s="14">
        <f t="shared" si="4531"/>
        <v>136412.557</v>
      </c>
      <c r="BD2665" s="14">
        <f t="shared" si="4529"/>
        <v>100502.5</v>
      </c>
      <c r="BE2665" s="14">
        <f t="shared" si="4530"/>
        <v>65000</v>
      </c>
      <c r="BF2665" s="14">
        <f t="shared" si="4567"/>
        <v>0</v>
      </c>
    </row>
    <row r="2666" spans="1:59" ht="31.2" x14ac:dyDescent="0.3">
      <c r="A2666" s="8">
        <v>940</v>
      </c>
      <c r="B2666" s="8" t="s">
        <v>31</v>
      </c>
      <c r="C2666" s="8" t="s">
        <v>39</v>
      </c>
      <c r="D2666" s="8" t="s">
        <v>293</v>
      </c>
      <c r="E2666" s="30">
        <v>400</v>
      </c>
      <c r="F2666" s="24" t="s">
        <v>536</v>
      </c>
      <c r="G2666" s="14">
        <f t="shared" si="4566"/>
        <v>196942.2</v>
      </c>
      <c r="H2666" s="14">
        <f t="shared" si="4566"/>
        <v>100502.5</v>
      </c>
      <c r="I2666" s="14">
        <f t="shared" si="4566"/>
        <v>0</v>
      </c>
      <c r="J2666" s="14">
        <f t="shared" si="4566"/>
        <v>0</v>
      </c>
      <c r="K2666" s="14">
        <f t="shared" si="4566"/>
        <v>0</v>
      </c>
      <c r="L2666" s="14">
        <f t="shared" si="4566"/>
        <v>0</v>
      </c>
      <c r="M2666" s="14">
        <f t="shared" si="4456"/>
        <v>196942.2</v>
      </c>
      <c r="N2666" s="14">
        <f t="shared" si="4457"/>
        <v>100502.5</v>
      </c>
      <c r="O2666" s="14">
        <f t="shared" si="4458"/>
        <v>0</v>
      </c>
      <c r="P2666" s="14">
        <f t="shared" si="4567"/>
        <v>0</v>
      </c>
      <c r="Q2666" s="14">
        <f t="shared" si="4479"/>
        <v>100502.5</v>
      </c>
      <c r="R2666" s="14">
        <f t="shared" si="4567"/>
        <v>0</v>
      </c>
      <c r="S2666" s="14">
        <f t="shared" si="4567"/>
        <v>0</v>
      </c>
      <c r="T2666" s="14">
        <f t="shared" si="4567"/>
        <v>0</v>
      </c>
      <c r="U2666" s="14">
        <f t="shared" si="4567"/>
        <v>0</v>
      </c>
      <c r="V2666" s="14">
        <f t="shared" si="4567"/>
        <v>0</v>
      </c>
      <c r="W2666" s="14">
        <f t="shared" si="4567"/>
        <v>4470.357</v>
      </c>
      <c r="X2666" s="14">
        <f t="shared" si="4567"/>
        <v>0</v>
      </c>
      <c r="Y2666" s="14">
        <f t="shared" si="4567"/>
        <v>0</v>
      </c>
      <c r="Z2666" s="14">
        <f t="shared" si="4567"/>
        <v>0</v>
      </c>
      <c r="AA2666" s="14">
        <f t="shared" si="4567"/>
        <v>0</v>
      </c>
      <c r="AB2666" s="14">
        <f t="shared" si="4567"/>
        <v>0</v>
      </c>
      <c r="AC2666" s="14">
        <f t="shared" si="4567"/>
        <v>0</v>
      </c>
      <c r="AD2666" s="14">
        <f t="shared" si="4567"/>
        <v>0</v>
      </c>
      <c r="AE2666" s="14">
        <f t="shared" si="4567"/>
        <v>0</v>
      </c>
      <c r="AF2666" s="14">
        <f t="shared" si="4567"/>
        <v>0</v>
      </c>
      <c r="AG2666" s="14">
        <f t="shared" si="4468"/>
        <v>201412.557</v>
      </c>
      <c r="AH2666" s="14">
        <f t="shared" si="4469"/>
        <v>100502.5</v>
      </c>
      <c r="AI2666" s="14">
        <f t="shared" si="4470"/>
        <v>0</v>
      </c>
      <c r="AJ2666" s="14">
        <f t="shared" si="4567"/>
        <v>-65000</v>
      </c>
      <c r="AK2666" s="14">
        <f t="shared" si="4567"/>
        <v>0</v>
      </c>
      <c r="AL2666" s="14">
        <f t="shared" si="4567"/>
        <v>65000</v>
      </c>
      <c r="AM2666" s="14">
        <f t="shared" si="4459"/>
        <v>136412.557</v>
      </c>
      <c r="AN2666" s="14">
        <f t="shared" si="4460"/>
        <v>100502.5</v>
      </c>
      <c r="AO2666" s="14">
        <f t="shared" si="4461"/>
        <v>65000</v>
      </c>
      <c r="AP2666" s="14">
        <f t="shared" si="4567"/>
        <v>0</v>
      </c>
      <c r="AQ2666" s="14">
        <f t="shared" si="4567"/>
        <v>0</v>
      </c>
      <c r="AR2666" s="14">
        <f t="shared" si="4567"/>
        <v>0</v>
      </c>
      <c r="AS2666" s="14">
        <f t="shared" si="4567"/>
        <v>0</v>
      </c>
      <c r="AT2666" s="14">
        <f t="shared" si="4567"/>
        <v>0</v>
      </c>
      <c r="AU2666" s="14">
        <f t="shared" si="4567"/>
        <v>0</v>
      </c>
      <c r="AV2666" s="14">
        <f t="shared" si="4567"/>
        <v>0</v>
      </c>
      <c r="AW2666" s="14">
        <f t="shared" si="4567"/>
        <v>0</v>
      </c>
      <c r="AX2666" s="14">
        <f t="shared" si="4567"/>
        <v>0</v>
      </c>
      <c r="AY2666" s="14">
        <f t="shared" si="4567"/>
        <v>0</v>
      </c>
      <c r="AZ2666" s="14">
        <f t="shared" si="4567"/>
        <v>0</v>
      </c>
      <c r="BA2666" s="14">
        <f t="shared" si="4567"/>
        <v>0</v>
      </c>
      <c r="BB2666" s="14">
        <f t="shared" si="4567"/>
        <v>0</v>
      </c>
      <c r="BC2666" s="14">
        <f t="shared" si="4531"/>
        <v>136412.557</v>
      </c>
      <c r="BD2666" s="14">
        <f t="shared" si="4529"/>
        <v>100502.5</v>
      </c>
      <c r="BE2666" s="14">
        <f t="shared" si="4530"/>
        <v>65000</v>
      </c>
      <c r="BF2666" s="14">
        <f t="shared" si="4567"/>
        <v>0</v>
      </c>
    </row>
    <row r="2667" spans="1:59" x14ac:dyDescent="0.3">
      <c r="A2667" s="8">
        <v>940</v>
      </c>
      <c r="B2667" s="8" t="s">
        <v>31</v>
      </c>
      <c r="C2667" s="8" t="s">
        <v>39</v>
      </c>
      <c r="D2667" s="8" t="s">
        <v>293</v>
      </c>
      <c r="E2667" s="44">
        <v>410</v>
      </c>
      <c r="F2667" s="24" t="s">
        <v>537</v>
      </c>
      <c r="G2667" s="14">
        <v>196942.2</v>
      </c>
      <c r="H2667" s="14">
        <v>100502.5</v>
      </c>
      <c r="I2667" s="14"/>
      <c r="J2667" s="14"/>
      <c r="K2667" s="14"/>
      <c r="L2667" s="14"/>
      <c r="M2667" s="14">
        <f t="shared" si="4456"/>
        <v>196942.2</v>
      </c>
      <c r="N2667" s="14">
        <f t="shared" si="4457"/>
        <v>100502.5</v>
      </c>
      <c r="O2667" s="14">
        <f t="shared" si="4458"/>
        <v>0</v>
      </c>
      <c r="P2667" s="14"/>
      <c r="Q2667" s="14">
        <f t="shared" si="4479"/>
        <v>100502.5</v>
      </c>
      <c r="R2667" s="14"/>
      <c r="S2667" s="14"/>
      <c r="T2667" s="14"/>
      <c r="U2667" s="14"/>
      <c r="V2667" s="14"/>
      <c r="W2667" s="14">
        <v>4470.357</v>
      </c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>
        <f t="shared" si="4468"/>
        <v>201412.557</v>
      </c>
      <c r="AH2667" s="14">
        <f t="shared" si="4469"/>
        <v>100502.5</v>
      </c>
      <c r="AI2667" s="14">
        <f t="shared" si="4470"/>
        <v>0</v>
      </c>
      <c r="AJ2667" s="14">
        <v>-65000</v>
      </c>
      <c r="AK2667" s="14"/>
      <c r="AL2667" s="14">
        <v>65000</v>
      </c>
      <c r="AM2667" s="14">
        <f t="shared" si="4459"/>
        <v>136412.557</v>
      </c>
      <c r="AN2667" s="14">
        <f t="shared" si="4460"/>
        <v>100502.5</v>
      </c>
      <c r="AO2667" s="14">
        <f t="shared" si="4461"/>
        <v>65000</v>
      </c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>
        <f t="shared" si="4531"/>
        <v>136412.557</v>
      </c>
      <c r="BD2667" s="14">
        <f t="shared" si="4529"/>
        <v>100502.5</v>
      </c>
      <c r="BE2667" s="14">
        <f t="shared" si="4530"/>
        <v>65000</v>
      </c>
      <c r="BF2667" s="14"/>
    </row>
    <row r="2668" spans="1:59" ht="46.8" x14ac:dyDescent="0.3">
      <c r="A2668" s="8">
        <v>940</v>
      </c>
      <c r="B2668" s="8" t="s">
        <v>31</v>
      </c>
      <c r="C2668" s="8" t="s">
        <v>39</v>
      </c>
      <c r="D2668" s="8" t="s">
        <v>294</v>
      </c>
      <c r="E2668" s="30"/>
      <c r="F2668" s="13" t="s">
        <v>700</v>
      </c>
      <c r="G2668" s="14">
        <f t="shared" ref="G2668:L2669" si="4568">G2669</f>
        <v>46857</v>
      </c>
      <c r="H2668" s="14">
        <f t="shared" si="4568"/>
        <v>54913.3</v>
      </c>
      <c r="I2668" s="14">
        <f t="shared" si="4568"/>
        <v>0</v>
      </c>
      <c r="J2668" s="14">
        <f t="shared" si="4568"/>
        <v>0</v>
      </c>
      <c r="K2668" s="14">
        <f t="shared" si="4568"/>
        <v>0</v>
      </c>
      <c r="L2668" s="14">
        <f t="shared" si="4568"/>
        <v>0</v>
      </c>
      <c r="M2668" s="14">
        <f t="shared" si="4456"/>
        <v>46857</v>
      </c>
      <c r="N2668" s="14">
        <f t="shared" si="4457"/>
        <v>54913.3</v>
      </c>
      <c r="O2668" s="14">
        <f t="shared" si="4458"/>
        <v>0</v>
      </c>
      <c r="P2668" s="14">
        <f t="shared" ref="P2668:BF2669" si="4569">P2669</f>
        <v>0</v>
      </c>
      <c r="Q2668" s="14">
        <f t="shared" si="4479"/>
        <v>54913.3</v>
      </c>
      <c r="R2668" s="14">
        <f t="shared" si="4569"/>
        <v>0</v>
      </c>
      <c r="S2668" s="14">
        <f t="shared" si="4569"/>
        <v>0</v>
      </c>
      <c r="T2668" s="14">
        <f t="shared" si="4569"/>
        <v>0</v>
      </c>
      <c r="U2668" s="14">
        <f t="shared" si="4569"/>
        <v>0</v>
      </c>
      <c r="V2668" s="14">
        <f t="shared" si="4569"/>
        <v>0</v>
      </c>
      <c r="W2668" s="14">
        <f t="shared" si="4569"/>
        <v>7677.2830000000004</v>
      </c>
      <c r="X2668" s="14">
        <f t="shared" si="4569"/>
        <v>0</v>
      </c>
      <c r="Y2668" s="14">
        <f t="shared" si="4569"/>
        <v>0</v>
      </c>
      <c r="Z2668" s="14">
        <f t="shared" si="4569"/>
        <v>0</v>
      </c>
      <c r="AA2668" s="14">
        <f t="shared" si="4569"/>
        <v>0</v>
      </c>
      <c r="AB2668" s="14">
        <f t="shared" si="4569"/>
        <v>0</v>
      </c>
      <c r="AC2668" s="14">
        <f t="shared" si="4569"/>
        <v>0</v>
      </c>
      <c r="AD2668" s="14">
        <f t="shared" si="4569"/>
        <v>0</v>
      </c>
      <c r="AE2668" s="14">
        <f t="shared" si="4569"/>
        <v>0</v>
      </c>
      <c r="AF2668" s="14">
        <f t="shared" si="4569"/>
        <v>0</v>
      </c>
      <c r="AG2668" s="14">
        <f t="shared" si="4468"/>
        <v>54534.283000000003</v>
      </c>
      <c r="AH2668" s="14">
        <f t="shared" si="4469"/>
        <v>54913.3</v>
      </c>
      <c r="AI2668" s="14">
        <f t="shared" si="4470"/>
        <v>0</v>
      </c>
      <c r="AJ2668" s="14">
        <f t="shared" si="4569"/>
        <v>0</v>
      </c>
      <c r="AK2668" s="14">
        <f t="shared" si="4569"/>
        <v>0</v>
      </c>
      <c r="AL2668" s="14">
        <f t="shared" si="4569"/>
        <v>0</v>
      </c>
      <c r="AM2668" s="14">
        <f t="shared" si="4459"/>
        <v>54534.283000000003</v>
      </c>
      <c r="AN2668" s="14">
        <f t="shared" si="4460"/>
        <v>54913.3</v>
      </c>
      <c r="AO2668" s="14">
        <f t="shared" si="4461"/>
        <v>0</v>
      </c>
      <c r="AP2668" s="14">
        <f t="shared" si="4569"/>
        <v>0</v>
      </c>
      <c r="AQ2668" s="14">
        <f t="shared" si="4569"/>
        <v>0</v>
      </c>
      <c r="AR2668" s="14">
        <f t="shared" si="4569"/>
        <v>0</v>
      </c>
      <c r="AS2668" s="14">
        <f t="shared" si="4569"/>
        <v>0</v>
      </c>
      <c r="AT2668" s="14">
        <f t="shared" si="4569"/>
        <v>0</v>
      </c>
      <c r="AU2668" s="14">
        <f t="shared" si="4569"/>
        <v>0</v>
      </c>
      <c r="AV2668" s="14">
        <f t="shared" si="4569"/>
        <v>0</v>
      </c>
      <c r="AW2668" s="14">
        <f t="shared" si="4569"/>
        <v>0</v>
      </c>
      <c r="AX2668" s="14">
        <f t="shared" si="4569"/>
        <v>0</v>
      </c>
      <c r="AY2668" s="14">
        <f t="shared" si="4569"/>
        <v>0</v>
      </c>
      <c r="AZ2668" s="14">
        <f t="shared" si="4569"/>
        <v>0</v>
      </c>
      <c r="BA2668" s="14">
        <f t="shared" si="4569"/>
        <v>0</v>
      </c>
      <c r="BB2668" s="14">
        <f t="shared" si="4569"/>
        <v>0</v>
      </c>
      <c r="BC2668" s="14">
        <f t="shared" si="4531"/>
        <v>54534.283000000003</v>
      </c>
      <c r="BD2668" s="14">
        <f t="shared" si="4529"/>
        <v>54913.3</v>
      </c>
      <c r="BE2668" s="14">
        <f t="shared" si="4530"/>
        <v>0</v>
      </c>
      <c r="BF2668" s="14">
        <f t="shared" si="4569"/>
        <v>0</v>
      </c>
    </row>
    <row r="2669" spans="1:59" ht="31.2" x14ac:dyDescent="0.3">
      <c r="A2669" s="8">
        <v>940</v>
      </c>
      <c r="B2669" s="8" t="s">
        <v>31</v>
      </c>
      <c r="C2669" s="8" t="s">
        <v>39</v>
      </c>
      <c r="D2669" s="8" t="s">
        <v>294</v>
      </c>
      <c r="E2669" s="30">
        <v>400</v>
      </c>
      <c r="F2669" s="24" t="s">
        <v>536</v>
      </c>
      <c r="G2669" s="14">
        <f t="shared" si="4568"/>
        <v>46857</v>
      </c>
      <c r="H2669" s="14">
        <f t="shared" si="4568"/>
        <v>54913.3</v>
      </c>
      <c r="I2669" s="14">
        <f t="shared" si="4568"/>
        <v>0</v>
      </c>
      <c r="J2669" s="14">
        <f t="shared" si="4568"/>
        <v>0</v>
      </c>
      <c r="K2669" s="14">
        <f t="shared" si="4568"/>
        <v>0</v>
      </c>
      <c r="L2669" s="14">
        <f t="shared" si="4568"/>
        <v>0</v>
      </c>
      <c r="M2669" s="14">
        <f t="shared" si="4456"/>
        <v>46857</v>
      </c>
      <c r="N2669" s="14">
        <f t="shared" si="4457"/>
        <v>54913.3</v>
      </c>
      <c r="O2669" s="14">
        <f t="shared" si="4458"/>
        <v>0</v>
      </c>
      <c r="P2669" s="14">
        <f t="shared" si="4569"/>
        <v>0</v>
      </c>
      <c r="Q2669" s="14">
        <f t="shared" si="4479"/>
        <v>54913.3</v>
      </c>
      <c r="R2669" s="14">
        <f t="shared" si="4569"/>
        <v>0</v>
      </c>
      <c r="S2669" s="14">
        <f t="shared" si="4569"/>
        <v>0</v>
      </c>
      <c r="T2669" s="14">
        <f t="shared" si="4569"/>
        <v>0</v>
      </c>
      <c r="U2669" s="14">
        <f t="shared" si="4569"/>
        <v>0</v>
      </c>
      <c r="V2669" s="14">
        <f t="shared" si="4569"/>
        <v>0</v>
      </c>
      <c r="W2669" s="14">
        <f t="shared" si="4569"/>
        <v>7677.2830000000004</v>
      </c>
      <c r="X2669" s="14">
        <f t="shared" si="4569"/>
        <v>0</v>
      </c>
      <c r="Y2669" s="14">
        <f t="shared" si="4569"/>
        <v>0</v>
      </c>
      <c r="Z2669" s="14">
        <f t="shared" si="4569"/>
        <v>0</v>
      </c>
      <c r="AA2669" s="14">
        <f t="shared" si="4569"/>
        <v>0</v>
      </c>
      <c r="AB2669" s="14">
        <f t="shared" si="4569"/>
        <v>0</v>
      </c>
      <c r="AC2669" s="14">
        <f t="shared" si="4569"/>
        <v>0</v>
      </c>
      <c r="AD2669" s="14">
        <f t="shared" si="4569"/>
        <v>0</v>
      </c>
      <c r="AE2669" s="14">
        <f t="shared" si="4569"/>
        <v>0</v>
      </c>
      <c r="AF2669" s="14">
        <f t="shared" si="4569"/>
        <v>0</v>
      </c>
      <c r="AG2669" s="14">
        <f t="shared" si="4468"/>
        <v>54534.283000000003</v>
      </c>
      <c r="AH2669" s="14">
        <f t="shared" si="4469"/>
        <v>54913.3</v>
      </c>
      <c r="AI2669" s="14">
        <f t="shared" si="4470"/>
        <v>0</v>
      </c>
      <c r="AJ2669" s="14">
        <f t="shared" si="4569"/>
        <v>0</v>
      </c>
      <c r="AK2669" s="14">
        <f t="shared" si="4569"/>
        <v>0</v>
      </c>
      <c r="AL2669" s="14">
        <f t="shared" si="4569"/>
        <v>0</v>
      </c>
      <c r="AM2669" s="14">
        <f t="shared" si="4459"/>
        <v>54534.283000000003</v>
      </c>
      <c r="AN2669" s="14">
        <f t="shared" si="4460"/>
        <v>54913.3</v>
      </c>
      <c r="AO2669" s="14">
        <f t="shared" si="4461"/>
        <v>0</v>
      </c>
      <c r="AP2669" s="14">
        <f t="shared" si="4569"/>
        <v>0</v>
      </c>
      <c r="AQ2669" s="14">
        <f t="shared" si="4569"/>
        <v>0</v>
      </c>
      <c r="AR2669" s="14">
        <f t="shared" si="4569"/>
        <v>0</v>
      </c>
      <c r="AS2669" s="14">
        <f t="shared" si="4569"/>
        <v>0</v>
      </c>
      <c r="AT2669" s="14">
        <f t="shared" si="4569"/>
        <v>0</v>
      </c>
      <c r="AU2669" s="14">
        <f t="shared" si="4569"/>
        <v>0</v>
      </c>
      <c r="AV2669" s="14">
        <f t="shared" si="4569"/>
        <v>0</v>
      </c>
      <c r="AW2669" s="14">
        <f t="shared" si="4569"/>
        <v>0</v>
      </c>
      <c r="AX2669" s="14">
        <f t="shared" si="4569"/>
        <v>0</v>
      </c>
      <c r="AY2669" s="14">
        <f t="shared" si="4569"/>
        <v>0</v>
      </c>
      <c r="AZ2669" s="14">
        <f t="shared" si="4569"/>
        <v>0</v>
      </c>
      <c r="BA2669" s="14">
        <f t="shared" si="4569"/>
        <v>0</v>
      </c>
      <c r="BB2669" s="14">
        <f t="shared" si="4569"/>
        <v>0</v>
      </c>
      <c r="BC2669" s="14">
        <f t="shared" si="4531"/>
        <v>54534.283000000003</v>
      </c>
      <c r="BD2669" s="14">
        <f t="shared" si="4529"/>
        <v>54913.3</v>
      </c>
      <c r="BE2669" s="14">
        <f t="shared" si="4530"/>
        <v>0</v>
      </c>
      <c r="BF2669" s="14">
        <f t="shared" si="4569"/>
        <v>0</v>
      </c>
    </row>
    <row r="2670" spans="1:59" x14ac:dyDescent="0.3">
      <c r="A2670" s="8">
        <v>940</v>
      </c>
      <c r="B2670" s="8" t="s">
        <v>31</v>
      </c>
      <c r="C2670" s="8" t="s">
        <v>39</v>
      </c>
      <c r="D2670" s="8" t="s">
        <v>294</v>
      </c>
      <c r="E2670" s="44">
        <v>410</v>
      </c>
      <c r="F2670" s="24" t="s">
        <v>537</v>
      </c>
      <c r="G2670" s="14">
        <v>46857</v>
      </c>
      <c r="H2670" s="14">
        <v>54913.3</v>
      </c>
      <c r="I2670" s="14"/>
      <c r="J2670" s="14"/>
      <c r="K2670" s="14"/>
      <c r="L2670" s="14"/>
      <c r="M2670" s="14">
        <f t="shared" si="4456"/>
        <v>46857</v>
      </c>
      <c r="N2670" s="14">
        <f t="shared" si="4457"/>
        <v>54913.3</v>
      </c>
      <c r="O2670" s="14">
        <f t="shared" si="4458"/>
        <v>0</v>
      </c>
      <c r="P2670" s="14"/>
      <c r="Q2670" s="14">
        <f t="shared" si="4479"/>
        <v>54913.3</v>
      </c>
      <c r="R2670" s="14"/>
      <c r="S2670" s="14"/>
      <c r="T2670" s="14"/>
      <c r="U2670" s="14"/>
      <c r="V2670" s="14"/>
      <c r="W2670" s="14">
        <v>7677.2830000000004</v>
      </c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>
        <f t="shared" si="4468"/>
        <v>54534.283000000003</v>
      </c>
      <c r="AH2670" s="14">
        <f t="shared" si="4469"/>
        <v>54913.3</v>
      </c>
      <c r="AI2670" s="14">
        <f t="shared" si="4470"/>
        <v>0</v>
      </c>
      <c r="AJ2670" s="14"/>
      <c r="AK2670" s="14"/>
      <c r="AL2670" s="14"/>
      <c r="AM2670" s="14">
        <f t="shared" si="4459"/>
        <v>54534.283000000003</v>
      </c>
      <c r="AN2670" s="14">
        <f t="shared" si="4460"/>
        <v>54913.3</v>
      </c>
      <c r="AO2670" s="14">
        <f t="shared" si="4461"/>
        <v>0</v>
      </c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>
        <f t="shared" si="4531"/>
        <v>54534.283000000003</v>
      </c>
      <c r="BD2670" s="14">
        <f t="shared" si="4529"/>
        <v>54913.3</v>
      </c>
      <c r="BE2670" s="14">
        <f t="shared" si="4530"/>
        <v>0</v>
      </c>
      <c r="BF2670" s="14"/>
    </row>
    <row r="2671" spans="1:59" ht="46.8" hidden="1" x14ac:dyDescent="0.3">
      <c r="A2671" s="8">
        <v>940</v>
      </c>
      <c r="B2671" s="8" t="s">
        <v>31</v>
      </c>
      <c r="C2671" s="8" t="s">
        <v>39</v>
      </c>
      <c r="D2671" s="8" t="s">
        <v>1202</v>
      </c>
      <c r="E2671" s="30"/>
      <c r="F2671" s="24" t="s">
        <v>1301</v>
      </c>
      <c r="G2671" s="14"/>
      <c r="H2671" s="14"/>
      <c r="I2671" s="14"/>
      <c r="J2671" s="14"/>
      <c r="K2671" s="14"/>
      <c r="L2671" s="14"/>
      <c r="M2671" s="14">
        <f>M2672</f>
        <v>0</v>
      </c>
      <c r="N2671" s="14"/>
      <c r="O2671" s="14">
        <f>O2672</f>
        <v>0</v>
      </c>
      <c r="P2671" s="14"/>
      <c r="Q2671" s="14">
        <f t="shared" ref="Q2671:BF2672" si="4570">Q2672</f>
        <v>0</v>
      </c>
      <c r="R2671" s="14">
        <f t="shared" si="4570"/>
        <v>0</v>
      </c>
      <c r="S2671" s="14">
        <f t="shared" si="4570"/>
        <v>0</v>
      </c>
      <c r="T2671" s="14">
        <f t="shared" si="4570"/>
        <v>0</v>
      </c>
      <c r="U2671" s="14">
        <f t="shared" si="4570"/>
        <v>0</v>
      </c>
      <c r="V2671" s="14">
        <f t="shared" si="4570"/>
        <v>0</v>
      </c>
      <c r="W2671" s="14">
        <f t="shared" si="4570"/>
        <v>3596.3359999999998</v>
      </c>
      <c r="X2671" s="14">
        <f t="shared" si="4570"/>
        <v>0</v>
      </c>
      <c r="Y2671" s="14">
        <f t="shared" si="4570"/>
        <v>0</v>
      </c>
      <c r="Z2671" s="14">
        <f t="shared" si="4570"/>
        <v>0</v>
      </c>
      <c r="AA2671" s="14">
        <f t="shared" si="4570"/>
        <v>0</v>
      </c>
      <c r="AB2671" s="14">
        <f t="shared" si="4570"/>
        <v>0</v>
      </c>
      <c r="AC2671" s="14">
        <f t="shared" si="4570"/>
        <v>0</v>
      </c>
      <c r="AD2671" s="14">
        <f t="shared" si="4570"/>
        <v>0</v>
      </c>
      <c r="AE2671" s="14">
        <f t="shared" si="4570"/>
        <v>0</v>
      </c>
      <c r="AF2671" s="14">
        <f t="shared" si="4570"/>
        <v>0</v>
      </c>
      <c r="AG2671" s="14">
        <f t="shared" si="4468"/>
        <v>3596.3359999999998</v>
      </c>
      <c r="AH2671" s="14">
        <f t="shared" si="4469"/>
        <v>0</v>
      </c>
      <c r="AI2671" s="14">
        <f t="shared" si="4470"/>
        <v>0</v>
      </c>
      <c r="AJ2671" s="14">
        <f t="shared" si="4570"/>
        <v>0</v>
      </c>
      <c r="AK2671" s="14">
        <f t="shared" si="4570"/>
        <v>0</v>
      </c>
      <c r="AL2671" s="14">
        <f t="shared" si="4570"/>
        <v>0</v>
      </c>
      <c r="AM2671" s="14">
        <f t="shared" si="4459"/>
        <v>3596.3359999999998</v>
      </c>
      <c r="AN2671" s="14">
        <f t="shared" si="4460"/>
        <v>0</v>
      </c>
      <c r="AO2671" s="14">
        <f t="shared" si="4461"/>
        <v>0</v>
      </c>
      <c r="AP2671" s="14">
        <f t="shared" si="4570"/>
        <v>0</v>
      </c>
      <c r="AQ2671" s="14">
        <f t="shared" si="4570"/>
        <v>0</v>
      </c>
      <c r="AR2671" s="14">
        <f t="shared" si="4570"/>
        <v>0</v>
      </c>
      <c r="AS2671" s="14">
        <f t="shared" si="4570"/>
        <v>0</v>
      </c>
      <c r="AT2671" s="14">
        <f t="shared" si="4570"/>
        <v>0</v>
      </c>
      <c r="AU2671" s="14">
        <f t="shared" si="4570"/>
        <v>0</v>
      </c>
      <c r="AV2671" s="14">
        <f t="shared" si="4570"/>
        <v>0</v>
      </c>
      <c r="AW2671" s="14">
        <f t="shared" si="4570"/>
        <v>0</v>
      </c>
      <c r="AX2671" s="14">
        <f t="shared" si="4570"/>
        <v>0</v>
      </c>
      <c r="AY2671" s="14">
        <f t="shared" si="4570"/>
        <v>0</v>
      </c>
      <c r="AZ2671" s="14">
        <f t="shared" si="4570"/>
        <v>0</v>
      </c>
      <c r="BA2671" s="14">
        <f t="shared" si="4570"/>
        <v>0</v>
      </c>
      <c r="BB2671" s="14">
        <f t="shared" si="4570"/>
        <v>0</v>
      </c>
      <c r="BC2671" s="14">
        <f t="shared" si="4531"/>
        <v>3596.3359999999998</v>
      </c>
      <c r="BD2671" s="14">
        <f t="shared" si="4529"/>
        <v>0</v>
      </c>
      <c r="BE2671" s="14">
        <f t="shared" si="4530"/>
        <v>0</v>
      </c>
      <c r="BF2671" s="14">
        <f t="shared" si="4570"/>
        <v>0</v>
      </c>
      <c r="BG2671" s="3">
        <v>1</v>
      </c>
    </row>
    <row r="2672" spans="1:59" ht="31.2" hidden="1" x14ac:dyDescent="0.3">
      <c r="A2672" s="8">
        <v>940</v>
      </c>
      <c r="B2672" s="8" t="s">
        <v>31</v>
      </c>
      <c r="C2672" s="8" t="s">
        <v>39</v>
      </c>
      <c r="D2672" s="8" t="s">
        <v>1202</v>
      </c>
      <c r="E2672" s="30">
        <v>400</v>
      </c>
      <c r="F2672" s="24" t="s">
        <v>536</v>
      </c>
      <c r="G2672" s="14"/>
      <c r="H2672" s="14"/>
      <c r="I2672" s="14"/>
      <c r="J2672" s="14"/>
      <c r="K2672" s="14"/>
      <c r="L2672" s="14"/>
      <c r="M2672" s="14">
        <f>M2673</f>
        <v>0</v>
      </c>
      <c r="N2672" s="14"/>
      <c r="O2672" s="14">
        <f>O2673</f>
        <v>0</v>
      </c>
      <c r="P2672" s="14"/>
      <c r="Q2672" s="14">
        <f t="shared" si="4570"/>
        <v>0</v>
      </c>
      <c r="R2672" s="14">
        <f t="shared" si="4570"/>
        <v>0</v>
      </c>
      <c r="S2672" s="14">
        <f t="shared" si="4570"/>
        <v>0</v>
      </c>
      <c r="T2672" s="14">
        <f t="shared" si="4570"/>
        <v>0</v>
      </c>
      <c r="U2672" s="14">
        <f t="shared" si="4570"/>
        <v>0</v>
      </c>
      <c r="V2672" s="14">
        <f t="shared" si="4570"/>
        <v>0</v>
      </c>
      <c r="W2672" s="14">
        <f t="shared" si="4570"/>
        <v>3596.3359999999998</v>
      </c>
      <c r="X2672" s="14">
        <f t="shared" si="4570"/>
        <v>0</v>
      </c>
      <c r="Y2672" s="14">
        <f t="shared" si="4570"/>
        <v>0</v>
      </c>
      <c r="Z2672" s="14">
        <f t="shared" si="4570"/>
        <v>0</v>
      </c>
      <c r="AA2672" s="14">
        <f t="shared" si="4570"/>
        <v>0</v>
      </c>
      <c r="AB2672" s="14">
        <f t="shared" si="4570"/>
        <v>0</v>
      </c>
      <c r="AC2672" s="14">
        <f t="shared" si="4570"/>
        <v>0</v>
      </c>
      <c r="AD2672" s="14">
        <f t="shared" si="4570"/>
        <v>0</v>
      </c>
      <c r="AE2672" s="14">
        <f t="shared" si="4570"/>
        <v>0</v>
      </c>
      <c r="AF2672" s="14">
        <f t="shared" si="4570"/>
        <v>0</v>
      </c>
      <c r="AG2672" s="14">
        <f t="shared" si="4468"/>
        <v>3596.3359999999998</v>
      </c>
      <c r="AH2672" s="14">
        <f t="shared" si="4469"/>
        <v>0</v>
      </c>
      <c r="AI2672" s="14">
        <f t="shared" si="4470"/>
        <v>0</v>
      </c>
      <c r="AJ2672" s="14">
        <f t="shared" si="4570"/>
        <v>0</v>
      </c>
      <c r="AK2672" s="14">
        <f t="shared" si="4570"/>
        <v>0</v>
      </c>
      <c r="AL2672" s="14">
        <f t="shared" si="4570"/>
        <v>0</v>
      </c>
      <c r="AM2672" s="14">
        <f t="shared" ref="AM2672:AM2748" si="4571">AG2672+AJ2672</f>
        <v>3596.3359999999998</v>
      </c>
      <c r="AN2672" s="14">
        <f t="shared" ref="AN2672:AN2748" si="4572">AH2672+AK2672</f>
        <v>0</v>
      </c>
      <c r="AO2672" s="14">
        <f t="shared" ref="AO2672:AO2735" si="4573">AI2672+AL2672</f>
        <v>0</v>
      </c>
      <c r="AP2672" s="14">
        <f t="shared" si="4570"/>
        <v>0</v>
      </c>
      <c r="AQ2672" s="14">
        <f t="shared" si="4570"/>
        <v>0</v>
      </c>
      <c r="AR2672" s="14">
        <f t="shared" si="4570"/>
        <v>0</v>
      </c>
      <c r="AS2672" s="14">
        <f t="shared" si="4570"/>
        <v>0</v>
      </c>
      <c r="AT2672" s="14">
        <f t="shared" si="4570"/>
        <v>0</v>
      </c>
      <c r="AU2672" s="14">
        <f t="shared" si="4570"/>
        <v>0</v>
      </c>
      <c r="AV2672" s="14">
        <f t="shared" si="4570"/>
        <v>0</v>
      </c>
      <c r="AW2672" s="14">
        <f t="shared" si="4570"/>
        <v>0</v>
      </c>
      <c r="AX2672" s="14">
        <f t="shared" si="4570"/>
        <v>0</v>
      </c>
      <c r="AY2672" s="14">
        <f t="shared" si="4570"/>
        <v>0</v>
      </c>
      <c r="AZ2672" s="14">
        <f t="shared" si="4570"/>
        <v>0</v>
      </c>
      <c r="BA2672" s="14">
        <f t="shared" si="4570"/>
        <v>0</v>
      </c>
      <c r="BB2672" s="14">
        <f t="shared" si="4570"/>
        <v>0</v>
      </c>
      <c r="BC2672" s="14">
        <f t="shared" si="4531"/>
        <v>3596.3359999999998</v>
      </c>
      <c r="BD2672" s="14">
        <f t="shared" si="4529"/>
        <v>0</v>
      </c>
      <c r="BE2672" s="14">
        <f t="shared" si="4530"/>
        <v>0</v>
      </c>
      <c r="BF2672" s="14">
        <f t="shared" si="4570"/>
        <v>0</v>
      </c>
      <c r="BG2672" s="3">
        <v>1</v>
      </c>
    </row>
    <row r="2673" spans="1:59" hidden="1" x14ac:dyDescent="0.3">
      <c r="A2673" s="8">
        <v>940</v>
      </c>
      <c r="B2673" s="8" t="s">
        <v>31</v>
      </c>
      <c r="C2673" s="8" t="s">
        <v>39</v>
      </c>
      <c r="D2673" s="8" t="s">
        <v>1202</v>
      </c>
      <c r="E2673" s="44">
        <v>410</v>
      </c>
      <c r="F2673" s="24" t="s">
        <v>537</v>
      </c>
      <c r="G2673" s="14"/>
      <c r="H2673" s="14"/>
      <c r="I2673" s="14"/>
      <c r="J2673" s="14"/>
      <c r="K2673" s="14"/>
      <c r="L2673" s="14"/>
      <c r="M2673" s="14">
        <v>0</v>
      </c>
      <c r="N2673" s="14"/>
      <c r="O2673" s="14">
        <v>0</v>
      </c>
      <c r="P2673" s="14"/>
      <c r="Q2673" s="14">
        <v>0</v>
      </c>
      <c r="R2673" s="14"/>
      <c r="S2673" s="14"/>
      <c r="T2673" s="14"/>
      <c r="U2673" s="14"/>
      <c r="V2673" s="14"/>
      <c r="W2673" s="14">
        <v>3596.3359999999998</v>
      </c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>
        <f t="shared" si="4468"/>
        <v>3596.3359999999998</v>
      </c>
      <c r="AH2673" s="14">
        <f t="shared" si="4469"/>
        <v>0</v>
      </c>
      <c r="AI2673" s="14">
        <f t="shared" si="4470"/>
        <v>0</v>
      </c>
      <c r="AJ2673" s="14"/>
      <c r="AK2673" s="14"/>
      <c r="AL2673" s="14"/>
      <c r="AM2673" s="14">
        <f t="shared" si="4571"/>
        <v>3596.3359999999998</v>
      </c>
      <c r="AN2673" s="14">
        <f t="shared" si="4572"/>
        <v>0</v>
      </c>
      <c r="AO2673" s="14">
        <f t="shared" si="4573"/>
        <v>0</v>
      </c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>
        <f t="shared" si="4531"/>
        <v>3596.3359999999998</v>
      </c>
      <c r="BD2673" s="14">
        <f t="shared" si="4529"/>
        <v>0</v>
      </c>
      <c r="BE2673" s="14">
        <f t="shared" si="4530"/>
        <v>0</v>
      </c>
      <c r="BF2673" s="14"/>
      <c r="BG2673" s="3">
        <v>1</v>
      </c>
    </row>
    <row r="2674" spans="1:59" ht="46.8" hidden="1" x14ac:dyDescent="0.3">
      <c r="A2674" s="8">
        <v>940</v>
      </c>
      <c r="B2674" s="8" t="s">
        <v>31</v>
      </c>
      <c r="C2674" s="8" t="s">
        <v>39</v>
      </c>
      <c r="D2674" s="8" t="s">
        <v>295</v>
      </c>
      <c r="E2674" s="30"/>
      <c r="F2674" s="13" t="s">
        <v>701</v>
      </c>
      <c r="G2674" s="14">
        <f t="shared" ref="G2674:L2675" si="4574">G2675</f>
        <v>25000</v>
      </c>
      <c r="H2674" s="14">
        <f t="shared" si="4574"/>
        <v>0</v>
      </c>
      <c r="I2674" s="14">
        <f t="shared" si="4574"/>
        <v>0</v>
      </c>
      <c r="J2674" s="14">
        <f t="shared" si="4574"/>
        <v>0</v>
      </c>
      <c r="K2674" s="14">
        <f t="shared" si="4574"/>
        <v>0</v>
      </c>
      <c r="L2674" s="14">
        <f t="shared" si="4574"/>
        <v>0</v>
      </c>
      <c r="M2674" s="14">
        <f t="shared" si="4456"/>
        <v>25000</v>
      </c>
      <c r="N2674" s="14">
        <f t="shared" si="4457"/>
        <v>0</v>
      </c>
      <c r="O2674" s="14">
        <f t="shared" si="4458"/>
        <v>0</v>
      </c>
      <c r="P2674" s="14">
        <f t="shared" ref="P2674:BF2675" si="4575">P2675</f>
        <v>0</v>
      </c>
      <c r="Q2674" s="14">
        <f t="shared" si="4479"/>
        <v>0</v>
      </c>
      <c r="R2674" s="14">
        <f t="shared" si="4575"/>
        <v>0</v>
      </c>
      <c r="S2674" s="14">
        <f t="shared" si="4575"/>
        <v>0</v>
      </c>
      <c r="T2674" s="14">
        <f t="shared" si="4575"/>
        <v>0</v>
      </c>
      <c r="U2674" s="14">
        <f t="shared" si="4575"/>
        <v>0</v>
      </c>
      <c r="V2674" s="14">
        <f t="shared" si="4575"/>
        <v>0</v>
      </c>
      <c r="W2674" s="14">
        <f t="shared" si="4575"/>
        <v>6506.37</v>
      </c>
      <c r="X2674" s="14">
        <f t="shared" si="4575"/>
        <v>0</v>
      </c>
      <c r="Y2674" s="14">
        <f t="shared" si="4575"/>
        <v>0</v>
      </c>
      <c r="Z2674" s="14">
        <f t="shared" si="4575"/>
        <v>0</v>
      </c>
      <c r="AA2674" s="14">
        <f t="shared" si="4575"/>
        <v>0</v>
      </c>
      <c r="AB2674" s="14">
        <f t="shared" si="4575"/>
        <v>0</v>
      </c>
      <c r="AC2674" s="14">
        <f t="shared" si="4575"/>
        <v>0</v>
      </c>
      <c r="AD2674" s="14">
        <f t="shared" si="4575"/>
        <v>0</v>
      </c>
      <c r="AE2674" s="14">
        <f t="shared" si="4575"/>
        <v>0</v>
      </c>
      <c r="AF2674" s="14">
        <f t="shared" si="4575"/>
        <v>0</v>
      </c>
      <c r="AG2674" s="14">
        <f t="shared" si="4468"/>
        <v>31506.37</v>
      </c>
      <c r="AH2674" s="14">
        <f t="shared" si="4469"/>
        <v>0</v>
      </c>
      <c r="AI2674" s="14">
        <f t="shared" si="4470"/>
        <v>0</v>
      </c>
      <c r="AJ2674" s="14">
        <f t="shared" si="4575"/>
        <v>0</v>
      </c>
      <c r="AK2674" s="14">
        <f t="shared" si="4575"/>
        <v>0</v>
      </c>
      <c r="AL2674" s="14">
        <f t="shared" si="4575"/>
        <v>0</v>
      </c>
      <c r="AM2674" s="14">
        <f t="shared" si="4571"/>
        <v>31506.37</v>
      </c>
      <c r="AN2674" s="14">
        <f t="shared" si="4572"/>
        <v>0</v>
      </c>
      <c r="AO2674" s="14">
        <f t="shared" si="4573"/>
        <v>0</v>
      </c>
      <c r="AP2674" s="14">
        <f t="shared" si="4575"/>
        <v>0</v>
      </c>
      <c r="AQ2674" s="14">
        <f t="shared" si="4575"/>
        <v>0</v>
      </c>
      <c r="AR2674" s="14">
        <f t="shared" si="4575"/>
        <v>0</v>
      </c>
      <c r="AS2674" s="14">
        <f t="shared" si="4575"/>
        <v>0</v>
      </c>
      <c r="AT2674" s="14">
        <f t="shared" si="4575"/>
        <v>0</v>
      </c>
      <c r="AU2674" s="14">
        <f t="shared" si="4575"/>
        <v>0</v>
      </c>
      <c r="AV2674" s="14">
        <f t="shared" si="4575"/>
        <v>0</v>
      </c>
      <c r="AW2674" s="14">
        <f t="shared" si="4575"/>
        <v>0</v>
      </c>
      <c r="AX2674" s="14">
        <f t="shared" si="4575"/>
        <v>0</v>
      </c>
      <c r="AY2674" s="14">
        <f t="shared" si="4575"/>
        <v>0</v>
      </c>
      <c r="AZ2674" s="14">
        <f t="shared" si="4575"/>
        <v>0</v>
      </c>
      <c r="BA2674" s="14">
        <f t="shared" si="4575"/>
        <v>0</v>
      </c>
      <c r="BB2674" s="14">
        <f t="shared" si="4575"/>
        <v>0</v>
      </c>
      <c r="BC2674" s="14">
        <f t="shared" si="4531"/>
        <v>31506.37</v>
      </c>
      <c r="BD2674" s="14">
        <f t="shared" si="4529"/>
        <v>0</v>
      </c>
      <c r="BE2674" s="14">
        <f t="shared" si="4530"/>
        <v>0</v>
      </c>
      <c r="BF2674" s="14">
        <f t="shared" si="4575"/>
        <v>0</v>
      </c>
      <c r="BG2674" s="3">
        <v>1</v>
      </c>
    </row>
    <row r="2675" spans="1:59" ht="31.2" hidden="1" x14ac:dyDescent="0.3">
      <c r="A2675" s="8">
        <v>940</v>
      </c>
      <c r="B2675" s="8" t="s">
        <v>31</v>
      </c>
      <c r="C2675" s="8" t="s">
        <v>39</v>
      </c>
      <c r="D2675" s="8" t="s">
        <v>295</v>
      </c>
      <c r="E2675" s="30">
        <v>400</v>
      </c>
      <c r="F2675" s="24" t="s">
        <v>536</v>
      </c>
      <c r="G2675" s="14">
        <f t="shared" si="4574"/>
        <v>25000</v>
      </c>
      <c r="H2675" s="14">
        <f t="shared" si="4574"/>
        <v>0</v>
      </c>
      <c r="I2675" s="14">
        <f t="shared" si="4574"/>
        <v>0</v>
      </c>
      <c r="J2675" s="14">
        <f t="shared" si="4574"/>
        <v>0</v>
      </c>
      <c r="K2675" s="14">
        <f t="shared" si="4574"/>
        <v>0</v>
      </c>
      <c r="L2675" s="14">
        <f t="shared" si="4574"/>
        <v>0</v>
      </c>
      <c r="M2675" s="14">
        <f t="shared" si="4456"/>
        <v>25000</v>
      </c>
      <c r="N2675" s="14">
        <f t="shared" si="4457"/>
        <v>0</v>
      </c>
      <c r="O2675" s="14">
        <f t="shared" si="4458"/>
        <v>0</v>
      </c>
      <c r="P2675" s="14">
        <f t="shared" si="4575"/>
        <v>0</v>
      </c>
      <c r="Q2675" s="14">
        <f t="shared" si="4479"/>
        <v>0</v>
      </c>
      <c r="R2675" s="14">
        <f t="shared" si="4575"/>
        <v>0</v>
      </c>
      <c r="S2675" s="14">
        <f t="shared" si="4575"/>
        <v>0</v>
      </c>
      <c r="T2675" s="14">
        <f t="shared" si="4575"/>
        <v>0</v>
      </c>
      <c r="U2675" s="14">
        <f t="shared" si="4575"/>
        <v>0</v>
      </c>
      <c r="V2675" s="14">
        <f t="shared" si="4575"/>
        <v>0</v>
      </c>
      <c r="W2675" s="14">
        <f t="shared" si="4575"/>
        <v>6506.37</v>
      </c>
      <c r="X2675" s="14">
        <f t="shared" si="4575"/>
        <v>0</v>
      </c>
      <c r="Y2675" s="14">
        <f t="shared" si="4575"/>
        <v>0</v>
      </c>
      <c r="Z2675" s="14">
        <f t="shared" si="4575"/>
        <v>0</v>
      </c>
      <c r="AA2675" s="14">
        <f t="shared" si="4575"/>
        <v>0</v>
      </c>
      <c r="AB2675" s="14">
        <f t="shared" si="4575"/>
        <v>0</v>
      </c>
      <c r="AC2675" s="14">
        <f t="shared" si="4575"/>
        <v>0</v>
      </c>
      <c r="AD2675" s="14">
        <f t="shared" si="4575"/>
        <v>0</v>
      </c>
      <c r="AE2675" s="14">
        <f t="shared" si="4575"/>
        <v>0</v>
      </c>
      <c r="AF2675" s="14">
        <f t="shared" si="4575"/>
        <v>0</v>
      </c>
      <c r="AG2675" s="14">
        <f t="shared" ref="AG2675:AG2751" si="4576">M2675+R2675+S2675+T2675+U2675+V2675+W2675+X2675+Y2675+AA2675+Z2675</f>
        <v>31506.37</v>
      </c>
      <c r="AH2675" s="14">
        <f t="shared" ref="AH2675:AH2751" si="4577">Q2675+AB2675+AC2675+AD2675</f>
        <v>0</v>
      </c>
      <c r="AI2675" s="14">
        <f t="shared" ref="AI2675:AI2751" si="4578">O2675+AE2675+AF2675</f>
        <v>0</v>
      </c>
      <c r="AJ2675" s="14">
        <f t="shared" si="4575"/>
        <v>0</v>
      </c>
      <c r="AK2675" s="14">
        <f t="shared" si="4575"/>
        <v>0</v>
      </c>
      <c r="AL2675" s="14">
        <f t="shared" si="4575"/>
        <v>0</v>
      </c>
      <c r="AM2675" s="14">
        <f t="shared" si="4571"/>
        <v>31506.37</v>
      </c>
      <c r="AN2675" s="14">
        <f t="shared" si="4572"/>
        <v>0</v>
      </c>
      <c r="AO2675" s="14">
        <f t="shared" si="4573"/>
        <v>0</v>
      </c>
      <c r="AP2675" s="14">
        <f t="shared" si="4575"/>
        <v>0</v>
      </c>
      <c r="AQ2675" s="14">
        <f t="shared" si="4575"/>
        <v>0</v>
      </c>
      <c r="AR2675" s="14">
        <f t="shared" si="4575"/>
        <v>0</v>
      </c>
      <c r="AS2675" s="14">
        <f t="shared" si="4575"/>
        <v>0</v>
      </c>
      <c r="AT2675" s="14">
        <f t="shared" si="4575"/>
        <v>0</v>
      </c>
      <c r="AU2675" s="14">
        <f t="shared" si="4575"/>
        <v>0</v>
      </c>
      <c r="AV2675" s="14">
        <f t="shared" si="4575"/>
        <v>0</v>
      </c>
      <c r="AW2675" s="14">
        <f t="shared" si="4575"/>
        <v>0</v>
      </c>
      <c r="AX2675" s="14">
        <f t="shared" si="4575"/>
        <v>0</v>
      </c>
      <c r="AY2675" s="14">
        <f t="shared" si="4575"/>
        <v>0</v>
      </c>
      <c r="AZ2675" s="14">
        <f t="shared" si="4575"/>
        <v>0</v>
      </c>
      <c r="BA2675" s="14">
        <f t="shared" si="4575"/>
        <v>0</v>
      </c>
      <c r="BB2675" s="14">
        <f t="shared" si="4575"/>
        <v>0</v>
      </c>
      <c r="BC2675" s="14">
        <f t="shared" si="4531"/>
        <v>31506.37</v>
      </c>
      <c r="BD2675" s="14">
        <f t="shared" si="4529"/>
        <v>0</v>
      </c>
      <c r="BE2675" s="14">
        <f t="shared" si="4530"/>
        <v>0</v>
      </c>
      <c r="BF2675" s="14">
        <f t="shared" si="4575"/>
        <v>0</v>
      </c>
      <c r="BG2675" s="3">
        <v>1</v>
      </c>
    </row>
    <row r="2676" spans="1:59" hidden="1" x14ac:dyDescent="0.3">
      <c r="A2676" s="8">
        <v>940</v>
      </c>
      <c r="B2676" s="8" t="s">
        <v>31</v>
      </c>
      <c r="C2676" s="8" t="s">
        <v>39</v>
      </c>
      <c r="D2676" s="8" t="s">
        <v>295</v>
      </c>
      <c r="E2676" s="44">
        <v>410</v>
      </c>
      <c r="F2676" s="24" t="s">
        <v>537</v>
      </c>
      <c r="G2676" s="14">
        <v>25000</v>
      </c>
      <c r="H2676" s="14"/>
      <c r="I2676" s="14"/>
      <c r="J2676" s="14"/>
      <c r="K2676" s="14"/>
      <c r="L2676" s="14"/>
      <c r="M2676" s="14">
        <f t="shared" si="4456"/>
        <v>25000</v>
      </c>
      <c r="N2676" s="14">
        <f t="shared" si="4457"/>
        <v>0</v>
      </c>
      <c r="O2676" s="14">
        <f t="shared" si="4458"/>
        <v>0</v>
      </c>
      <c r="P2676" s="14"/>
      <c r="Q2676" s="14">
        <f t="shared" si="4479"/>
        <v>0</v>
      </c>
      <c r="R2676" s="14"/>
      <c r="S2676" s="14"/>
      <c r="T2676" s="14"/>
      <c r="U2676" s="14"/>
      <c r="V2676" s="14"/>
      <c r="W2676" s="14">
        <v>6506.37</v>
      </c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>
        <f t="shared" si="4576"/>
        <v>31506.37</v>
      </c>
      <c r="AH2676" s="14">
        <f t="shared" si="4577"/>
        <v>0</v>
      </c>
      <c r="AI2676" s="14">
        <f t="shared" si="4578"/>
        <v>0</v>
      </c>
      <c r="AJ2676" s="14"/>
      <c r="AK2676" s="14"/>
      <c r="AL2676" s="14"/>
      <c r="AM2676" s="14">
        <f t="shared" si="4571"/>
        <v>31506.37</v>
      </c>
      <c r="AN2676" s="14">
        <f t="shared" si="4572"/>
        <v>0</v>
      </c>
      <c r="AO2676" s="14">
        <f t="shared" si="4573"/>
        <v>0</v>
      </c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>
        <f t="shared" si="4531"/>
        <v>31506.37</v>
      </c>
      <c r="BD2676" s="14">
        <f t="shared" si="4529"/>
        <v>0</v>
      </c>
      <c r="BE2676" s="14">
        <f t="shared" si="4530"/>
        <v>0</v>
      </c>
      <c r="BF2676" s="14"/>
      <c r="BG2676" s="3">
        <v>1</v>
      </c>
    </row>
    <row r="2677" spans="1:59" ht="31.2" hidden="1" x14ac:dyDescent="0.3">
      <c r="A2677" s="8">
        <v>940</v>
      </c>
      <c r="B2677" s="8" t="s">
        <v>31</v>
      </c>
      <c r="C2677" s="8" t="s">
        <v>39</v>
      </c>
      <c r="D2677" s="8" t="s">
        <v>296</v>
      </c>
      <c r="E2677" s="30"/>
      <c r="F2677" s="13" t="s">
        <v>702</v>
      </c>
      <c r="G2677" s="14">
        <f t="shared" ref="G2677:L2678" si="4579">G2678</f>
        <v>33374.199999999997</v>
      </c>
      <c r="H2677" s="14">
        <f t="shared" si="4579"/>
        <v>0</v>
      </c>
      <c r="I2677" s="14">
        <f t="shared" si="4579"/>
        <v>0</v>
      </c>
      <c r="J2677" s="14">
        <f t="shared" si="4579"/>
        <v>0</v>
      </c>
      <c r="K2677" s="14">
        <f t="shared" si="4579"/>
        <v>0</v>
      </c>
      <c r="L2677" s="14">
        <f t="shared" si="4579"/>
        <v>0</v>
      </c>
      <c r="M2677" s="14">
        <f t="shared" si="4456"/>
        <v>33374.199999999997</v>
      </c>
      <c r="N2677" s="14">
        <f t="shared" si="4457"/>
        <v>0</v>
      </c>
      <c r="O2677" s="14">
        <f t="shared" si="4458"/>
        <v>0</v>
      </c>
      <c r="P2677" s="14">
        <f t="shared" ref="P2677:BF2678" si="4580">P2678</f>
        <v>0</v>
      </c>
      <c r="Q2677" s="14">
        <f t="shared" si="4479"/>
        <v>0</v>
      </c>
      <c r="R2677" s="14">
        <f t="shared" si="4580"/>
        <v>0</v>
      </c>
      <c r="S2677" s="14">
        <f t="shared" si="4580"/>
        <v>0</v>
      </c>
      <c r="T2677" s="14">
        <f t="shared" si="4580"/>
        <v>0</v>
      </c>
      <c r="U2677" s="14">
        <f t="shared" si="4580"/>
        <v>0</v>
      </c>
      <c r="V2677" s="14">
        <f t="shared" si="4580"/>
        <v>0</v>
      </c>
      <c r="W2677" s="14">
        <f t="shared" si="4580"/>
        <v>1757.943</v>
      </c>
      <c r="X2677" s="14">
        <f t="shared" si="4580"/>
        <v>0</v>
      </c>
      <c r="Y2677" s="14">
        <f t="shared" si="4580"/>
        <v>0</v>
      </c>
      <c r="Z2677" s="14">
        <f t="shared" si="4580"/>
        <v>0</v>
      </c>
      <c r="AA2677" s="14">
        <f t="shared" si="4580"/>
        <v>0</v>
      </c>
      <c r="AB2677" s="14">
        <f t="shared" si="4580"/>
        <v>0</v>
      </c>
      <c r="AC2677" s="14">
        <f t="shared" si="4580"/>
        <v>0</v>
      </c>
      <c r="AD2677" s="14">
        <f t="shared" si="4580"/>
        <v>0</v>
      </c>
      <c r="AE2677" s="14">
        <f t="shared" si="4580"/>
        <v>0</v>
      </c>
      <c r="AF2677" s="14">
        <f t="shared" si="4580"/>
        <v>0</v>
      </c>
      <c r="AG2677" s="14">
        <f t="shared" si="4576"/>
        <v>35132.142999999996</v>
      </c>
      <c r="AH2677" s="14">
        <f t="shared" si="4577"/>
        <v>0</v>
      </c>
      <c r="AI2677" s="14">
        <f t="shared" si="4578"/>
        <v>0</v>
      </c>
      <c r="AJ2677" s="14">
        <f t="shared" si="4580"/>
        <v>0</v>
      </c>
      <c r="AK2677" s="14">
        <f t="shared" si="4580"/>
        <v>0</v>
      </c>
      <c r="AL2677" s="14">
        <f t="shared" si="4580"/>
        <v>0</v>
      </c>
      <c r="AM2677" s="14">
        <f t="shared" si="4571"/>
        <v>35132.142999999996</v>
      </c>
      <c r="AN2677" s="14">
        <f t="shared" si="4572"/>
        <v>0</v>
      </c>
      <c r="AO2677" s="14">
        <f t="shared" si="4573"/>
        <v>0</v>
      </c>
      <c r="AP2677" s="14">
        <f t="shared" si="4580"/>
        <v>0</v>
      </c>
      <c r="AQ2677" s="14">
        <f t="shared" si="4580"/>
        <v>0</v>
      </c>
      <c r="AR2677" s="14">
        <f t="shared" si="4580"/>
        <v>0</v>
      </c>
      <c r="AS2677" s="14">
        <f t="shared" si="4580"/>
        <v>0</v>
      </c>
      <c r="AT2677" s="14">
        <f t="shared" si="4580"/>
        <v>0</v>
      </c>
      <c r="AU2677" s="14">
        <f t="shared" si="4580"/>
        <v>0</v>
      </c>
      <c r="AV2677" s="14">
        <f t="shared" si="4580"/>
        <v>0</v>
      </c>
      <c r="AW2677" s="14">
        <f t="shared" si="4580"/>
        <v>0</v>
      </c>
      <c r="AX2677" s="14">
        <f t="shared" si="4580"/>
        <v>0</v>
      </c>
      <c r="AY2677" s="14">
        <f t="shared" si="4580"/>
        <v>0</v>
      </c>
      <c r="AZ2677" s="14">
        <f t="shared" si="4580"/>
        <v>0</v>
      </c>
      <c r="BA2677" s="14">
        <f t="shared" si="4580"/>
        <v>0</v>
      </c>
      <c r="BB2677" s="14">
        <f t="shared" si="4580"/>
        <v>0</v>
      </c>
      <c r="BC2677" s="14">
        <f t="shared" si="4531"/>
        <v>35132.142999999996</v>
      </c>
      <c r="BD2677" s="14">
        <f t="shared" si="4529"/>
        <v>0</v>
      </c>
      <c r="BE2677" s="14">
        <f t="shared" si="4530"/>
        <v>0</v>
      </c>
      <c r="BF2677" s="14">
        <f t="shared" si="4580"/>
        <v>0</v>
      </c>
      <c r="BG2677" s="3">
        <v>1</v>
      </c>
    </row>
    <row r="2678" spans="1:59" ht="31.2" hidden="1" x14ac:dyDescent="0.3">
      <c r="A2678" s="8">
        <v>940</v>
      </c>
      <c r="B2678" s="8" t="s">
        <v>31</v>
      </c>
      <c r="C2678" s="8" t="s">
        <v>39</v>
      </c>
      <c r="D2678" s="8" t="s">
        <v>296</v>
      </c>
      <c r="E2678" s="30">
        <v>400</v>
      </c>
      <c r="F2678" s="24" t="s">
        <v>536</v>
      </c>
      <c r="G2678" s="14">
        <f t="shared" si="4579"/>
        <v>33374.199999999997</v>
      </c>
      <c r="H2678" s="14">
        <f t="shared" si="4579"/>
        <v>0</v>
      </c>
      <c r="I2678" s="14">
        <f t="shared" si="4579"/>
        <v>0</v>
      </c>
      <c r="J2678" s="14">
        <f t="shared" si="4579"/>
        <v>0</v>
      </c>
      <c r="K2678" s="14">
        <f t="shared" si="4579"/>
        <v>0</v>
      </c>
      <c r="L2678" s="14">
        <f t="shared" si="4579"/>
        <v>0</v>
      </c>
      <c r="M2678" s="14">
        <f t="shared" si="4456"/>
        <v>33374.199999999997</v>
      </c>
      <c r="N2678" s="14">
        <f t="shared" si="4457"/>
        <v>0</v>
      </c>
      <c r="O2678" s="14">
        <f t="shared" si="4458"/>
        <v>0</v>
      </c>
      <c r="P2678" s="14">
        <f t="shared" si="4580"/>
        <v>0</v>
      </c>
      <c r="Q2678" s="14">
        <f t="shared" si="4479"/>
        <v>0</v>
      </c>
      <c r="R2678" s="14">
        <f t="shared" si="4580"/>
        <v>0</v>
      </c>
      <c r="S2678" s="14">
        <f t="shared" si="4580"/>
        <v>0</v>
      </c>
      <c r="T2678" s="14">
        <f t="shared" si="4580"/>
        <v>0</v>
      </c>
      <c r="U2678" s="14">
        <f t="shared" si="4580"/>
        <v>0</v>
      </c>
      <c r="V2678" s="14">
        <f t="shared" si="4580"/>
        <v>0</v>
      </c>
      <c r="W2678" s="14">
        <f t="shared" si="4580"/>
        <v>1757.943</v>
      </c>
      <c r="X2678" s="14">
        <f t="shared" si="4580"/>
        <v>0</v>
      </c>
      <c r="Y2678" s="14">
        <f t="shared" si="4580"/>
        <v>0</v>
      </c>
      <c r="Z2678" s="14">
        <f t="shared" si="4580"/>
        <v>0</v>
      </c>
      <c r="AA2678" s="14">
        <f t="shared" si="4580"/>
        <v>0</v>
      </c>
      <c r="AB2678" s="14">
        <f t="shared" si="4580"/>
        <v>0</v>
      </c>
      <c r="AC2678" s="14">
        <f t="shared" si="4580"/>
        <v>0</v>
      </c>
      <c r="AD2678" s="14">
        <f t="shared" si="4580"/>
        <v>0</v>
      </c>
      <c r="AE2678" s="14">
        <f t="shared" si="4580"/>
        <v>0</v>
      </c>
      <c r="AF2678" s="14">
        <f t="shared" si="4580"/>
        <v>0</v>
      </c>
      <c r="AG2678" s="14">
        <f t="shared" si="4576"/>
        <v>35132.142999999996</v>
      </c>
      <c r="AH2678" s="14">
        <f t="shared" si="4577"/>
        <v>0</v>
      </c>
      <c r="AI2678" s="14">
        <f t="shared" si="4578"/>
        <v>0</v>
      </c>
      <c r="AJ2678" s="14">
        <f t="shared" si="4580"/>
        <v>0</v>
      </c>
      <c r="AK2678" s="14">
        <f t="shared" si="4580"/>
        <v>0</v>
      </c>
      <c r="AL2678" s="14">
        <f t="shared" si="4580"/>
        <v>0</v>
      </c>
      <c r="AM2678" s="14">
        <f t="shared" si="4571"/>
        <v>35132.142999999996</v>
      </c>
      <c r="AN2678" s="14">
        <f t="shared" si="4572"/>
        <v>0</v>
      </c>
      <c r="AO2678" s="14">
        <f t="shared" si="4573"/>
        <v>0</v>
      </c>
      <c r="AP2678" s="14">
        <f t="shared" si="4580"/>
        <v>0</v>
      </c>
      <c r="AQ2678" s="14">
        <f t="shared" si="4580"/>
        <v>0</v>
      </c>
      <c r="AR2678" s="14">
        <f t="shared" si="4580"/>
        <v>0</v>
      </c>
      <c r="AS2678" s="14">
        <f t="shared" si="4580"/>
        <v>0</v>
      </c>
      <c r="AT2678" s="14">
        <f t="shared" si="4580"/>
        <v>0</v>
      </c>
      <c r="AU2678" s="14">
        <f t="shared" si="4580"/>
        <v>0</v>
      </c>
      <c r="AV2678" s="14">
        <f t="shared" si="4580"/>
        <v>0</v>
      </c>
      <c r="AW2678" s="14">
        <f t="shared" si="4580"/>
        <v>0</v>
      </c>
      <c r="AX2678" s="14">
        <f t="shared" si="4580"/>
        <v>0</v>
      </c>
      <c r="AY2678" s="14">
        <f t="shared" si="4580"/>
        <v>0</v>
      </c>
      <c r="AZ2678" s="14">
        <f t="shared" si="4580"/>
        <v>0</v>
      </c>
      <c r="BA2678" s="14">
        <f t="shared" si="4580"/>
        <v>0</v>
      </c>
      <c r="BB2678" s="14">
        <f t="shared" si="4580"/>
        <v>0</v>
      </c>
      <c r="BC2678" s="14">
        <f t="shared" si="4531"/>
        <v>35132.142999999996</v>
      </c>
      <c r="BD2678" s="14">
        <f t="shared" si="4529"/>
        <v>0</v>
      </c>
      <c r="BE2678" s="14">
        <f t="shared" si="4530"/>
        <v>0</v>
      </c>
      <c r="BF2678" s="14">
        <f t="shared" si="4580"/>
        <v>0</v>
      </c>
      <c r="BG2678" s="3">
        <v>1</v>
      </c>
    </row>
    <row r="2679" spans="1:59" hidden="1" x14ac:dyDescent="0.3">
      <c r="A2679" s="8">
        <v>940</v>
      </c>
      <c r="B2679" s="8" t="s">
        <v>31</v>
      </c>
      <c r="C2679" s="8" t="s">
        <v>39</v>
      </c>
      <c r="D2679" s="8" t="s">
        <v>296</v>
      </c>
      <c r="E2679" s="44">
        <v>410</v>
      </c>
      <c r="F2679" s="24" t="s">
        <v>537</v>
      </c>
      <c r="G2679" s="14">
        <v>33374.199999999997</v>
      </c>
      <c r="H2679" s="14"/>
      <c r="I2679" s="14"/>
      <c r="J2679" s="14"/>
      <c r="K2679" s="14"/>
      <c r="L2679" s="14"/>
      <c r="M2679" s="14">
        <f t="shared" si="4456"/>
        <v>33374.199999999997</v>
      </c>
      <c r="N2679" s="14">
        <f t="shared" si="4457"/>
        <v>0</v>
      </c>
      <c r="O2679" s="14">
        <f t="shared" si="4458"/>
        <v>0</v>
      </c>
      <c r="P2679" s="14"/>
      <c r="Q2679" s="14">
        <f t="shared" si="4479"/>
        <v>0</v>
      </c>
      <c r="R2679" s="14"/>
      <c r="S2679" s="14"/>
      <c r="T2679" s="14"/>
      <c r="U2679" s="14"/>
      <c r="V2679" s="14"/>
      <c r="W2679" s="14">
        <v>1757.943</v>
      </c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>
        <f t="shared" si="4576"/>
        <v>35132.142999999996</v>
      </c>
      <c r="AH2679" s="14">
        <f t="shared" si="4577"/>
        <v>0</v>
      </c>
      <c r="AI2679" s="14">
        <f t="shared" si="4578"/>
        <v>0</v>
      </c>
      <c r="AJ2679" s="14"/>
      <c r="AK2679" s="14"/>
      <c r="AL2679" s="14"/>
      <c r="AM2679" s="14">
        <f t="shared" si="4571"/>
        <v>35132.142999999996</v>
      </c>
      <c r="AN2679" s="14">
        <f t="shared" si="4572"/>
        <v>0</v>
      </c>
      <c r="AO2679" s="14">
        <f t="shared" si="4573"/>
        <v>0</v>
      </c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>
        <f t="shared" si="4531"/>
        <v>35132.142999999996</v>
      </c>
      <c r="BD2679" s="14">
        <f t="shared" si="4529"/>
        <v>0</v>
      </c>
      <c r="BE2679" s="14">
        <f t="shared" si="4530"/>
        <v>0</v>
      </c>
      <c r="BF2679" s="14"/>
      <c r="BG2679" s="3">
        <v>1</v>
      </c>
    </row>
    <row r="2680" spans="1:59" ht="31.2" hidden="1" x14ac:dyDescent="0.3">
      <c r="A2680" s="8">
        <v>940</v>
      </c>
      <c r="B2680" s="8" t="s">
        <v>31</v>
      </c>
      <c r="C2680" s="8" t="s">
        <v>39</v>
      </c>
      <c r="D2680" s="8" t="s">
        <v>297</v>
      </c>
      <c r="E2680" s="30"/>
      <c r="F2680" s="13" t="s">
        <v>703</v>
      </c>
      <c r="G2680" s="14">
        <f t="shared" ref="G2680:L2681" si="4581">G2681</f>
        <v>15500.9</v>
      </c>
      <c r="H2680" s="14">
        <f t="shared" si="4581"/>
        <v>0</v>
      </c>
      <c r="I2680" s="14">
        <f t="shared" si="4581"/>
        <v>0</v>
      </c>
      <c r="J2680" s="14">
        <f t="shared" si="4581"/>
        <v>0</v>
      </c>
      <c r="K2680" s="14">
        <f t="shared" si="4581"/>
        <v>0</v>
      </c>
      <c r="L2680" s="14">
        <f t="shared" si="4581"/>
        <v>0</v>
      </c>
      <c r="M2680" s="14">
        <f t="shared" si="4456"/>
        <v>15500.9</v>
      </c>
      <c r="N2680" s="14">
        <f t="shared" si="4457"/>
        <v>0</v>
      </c>
      <c r="O2680" s="14">
        <f t="shared" si="4458"/>
        <v>0</v>
      </c>
      <c r="P2680" s="14">
        <f t="shared" ref="P2680:BF2681" si="4582">P2681</f>
        <v>0</v>
      </c>
      <c r="Q2680" s="14">
        <f t="shared" si="4479"/>
        <v>0</v>
      </c>
      <c r="R2680" s="14">
        <f t="shared" si="4582"/>
        <v>0</v>
      </c>
      <c r="S2680" s="14">
        <f t="shared" si="4582"/>
        <v>0</v>
      </c>
      <c r="T2680" s="14">
        <f t="shared" si="4582"/>
        <v>0</v>
      </c>
      <c r="U2680" s="14">
        <f t="shared" si="4582"/>
        <v>0</v>
      </c>
      <c r="V2680" s="14">
        <f t="shared" si="4582"/>
        <v>0</v>
      </c>
      <c r="W2680" s="14">
        <f t="shared" si="4582"/>
        <v>1384.5219999999999</v>
      </c>
      <c r="X2680" s="14">
        <f t="shared" si="4582"/>
        <v>0</v>
      </c>
      <c r="Y2680" s="14">
        <f t="shared" si="4582"/>
        <v>0</v>
      </c>
      <c r="Z2680" s="14">
        <f t="shared" si="4582"/>
        <v>0</v>
      </c>
      <c r="AA2680" s="14">
        <f t="shared" si="4582"/>
        <v>0</v>
      </c>
      <c r="AB2680" s="14">
        <f t="shared" si="4582"/>
        <v>0</v>
      </c>
      <c r="AC2680" s="14">
        <f t="shared" si="4582"/>
        <v>0</v>
      </c>
      <c r="AD2680" s="14">
        <f t="shared" si="4582"/>
        <v>0</v>
      </c>
      <c r="AE2680" s="14">
        <f t="shared" si="4582"/>
        <v>0</v>
      </c>
      <c r="AF2680" s="14">
        <f t="shared" si="4582"/>
        <v>0</v>
      </c>
      <c r="AG2680" s="14">
        <f t="shared" si="4576"/>
        <v>16885.421999999999</v>
      </c>
      <c r="AH2680" s="14">
        <f t="shared" si="4577"/>
        <v>0</v>
      </c>
      <c r="AI2680" s="14">
        <f t="shared" si="4578"/>
        <v>0</v>
      </c>
      <c r="AJ2680" s="14">
        <f t="shared" si="4582"/>
        <v>0</v>
      </c>
      <c r="AK2680" s="14">
        <f t="shared" si="4582"/>
        <v>0</v>
      </c>
      <c r="AL2680" s="14">
        <f t="shared" si="4582"/>
        <v>0</v>
      </c>
      <c r="AM2680" s="14">
        <f t="shared" si="4571"/>
        <v>16885.421999999999</v>
      </c>
      <c r="AN2680" s="14">
        <f t="shared" si="4572"/>
        <v>0</v>
      </c>
      <c r="AO2680" s="14">
        <f t="shared" si="4573"/>
        <v>0</v>
      </c>
      <c r="AP2680" s="14">
        <f t="shared" si="4582"/>
        <v>0</v>
      </c>
      <c r="AQ2680" s="14">
        <f t="shared" si="4582"/>
        <v>0</v>
      </c>
      <c r="AR2680" s="14">
        <f t="shared" si="4582"/>
        <v>0</v>
      </c>
      <c r="AS2680" s="14">
        <f t="shared" si="4582"/>
        <v>0</v>
      </c>
      <c r="AT2680" s="14">
        <f t="shared" si="4582"/>
        <v>0</v>
      </c>
      <c r="AU2680" s="14">
        <f t="shared" si="4582"/>
        <v>0</v>
      </c>
      <c r="AV2680" s="14">
        <f t="shared" si="4582"/>
        <v>0</v>
      </c>
      <c r="AW2680" s="14">
        <f t="shared" si="4582"/>
        <v>0</v>
      </c>
      <c r="AX2680" s="14">
        <f t="shared" si="4582"/>
        <v>0</v>
      </c>
      <c r="AY2680" s="14">
        <f t="shared" si="4582"/>
        <v>0</v>
      </c>
      <c r="AZ2680" s="14">
        <f t="shared" si="4582"/>
        <v>0</v>
      </c>
      <c r="BA2680" s="14">
        <f t="shared" si="4582"/>
        <v>0</v>
      </c>
      <c r="BB2680" s="14">
        <f t="shared" si="4582"/>
        <v>0</v>
      </c>
      <c r="BC2680" s="14">
        <f t="shared" si="4531"/>
        <v>16885.421999999999</v>
      </c>
      <c r="BD2680" s="14">
        <f t="shared" si="4529"/>
        <v>0</v>
      </c>
      <c r="BE2680" s="14">
        <f t="shared" si="4530"/>
        <v>0</v>
      </c>
      <c r="BF2680" s="14">
        <f t="shared" si="4582"/>
        <v>0</v>
      </c>
      <c r="BG2680" s="3">
        <v>1</v>
      </c>
    </row>
    <row r="2681" spans="1:59" ht="31.2" hidden="1" x14ac:dyDescent="0.3">
      <c r="A2681" s="8">
        <v>940</v>
      </c>
      <c r="B2681" s="8" t="s">
        <v>31</v>
      </c>
      <c r="C2681" s="8" t="s">
        <v>39</v>
      </c>
      <c r="D2681" s="8" t="s">
        <v>297</v>
      </c>
      <c r="E2681" s="30">
        <v>400</v>
      </c>
      <c r="F2681" s="24" t="s">
        <v>536</v>
      </c>
      <c r="G2681" s="14">
        <f t="shared" si="4581"/>
        <v>15500.9</v>
      </c>
      <c r="H2681" s="14">
        <f t="shared" si="4581"/>
        <v>0</v>
      </c>
      <c r="I2681" s="14">
        <f t="shared" si="4581"/>
        <v>0</v>
      </c>
      <c r="J2681" s="14">
        <f t="shared" si="4581"/>
        <v>0</v>
      </c>
      <c r="K2681" s="14">
        <f t="shared" si="4581"/>
        <v>0</v>
      </c>
      <c r="L2681" s="14">
        <f t="shared" si="4581"/>
        <v>0</v>
      </c>
      <c r="M2681" s="14">
        <f t="shared" si="4456"/>
        <v>15500.9</v>
      </c>
      <c r="N2681" s="14">
        <f t="shared" si="4457"/>
        <v>0</v>
      </c>
      <c r="O2681" s="14">
        <f t="shared" si="4458"/>
        <v>0</v>
      </c>
      <c r="P2681" s="14">
        <f t="shared" si="4582"/>
        <v>0</v>
      </c>
      <c r="Q2681" s="14">
        <f t="shared" si="4479"/>
        <v>0</v>
      </c>
      <c r="R2681" s="14">
        <f t="shared" si="4582"/>
        <v>0</v>
      </c>
      <c r="S2681" s="14">
        <f t="shared" si="4582"/>
        <v>0</v>
      </c>
      <c r="T2681" s="14">
        <f t="shared" si="4582"/>
        <v>0</v>
      </c>
      <c r="U2681" s="14">
        <f t="shared" si="4582"/>
        <v>0</v>
      </c>
      <c r="V2681" s="14">
        <f t="shared" si="4582"/>
        <v>0</v>
      </c>
      <c r="W2681" s="14">
        <f t="shared" si="4582"/>
        <v>1384.5219999999999</v>
      </c>
      <c r="X2681" s="14">
        <f t="shared" si="4582"/>
        <v>0</v>
      </c>
      <c r="Y2681" s="14">
        <f t="shared" si="4582"/>
        <v>0</v>
      </c>
      <c r="Z2681" s="14">
        <f t="shared" si="4582"/>
        <v>0</v>
      </c>
      <c r="AA2681" s="14">
        <f t="shared" si="4582"/>
        <v>0</v>
      </c>
      <c r="AB2681" s="14">
        <f t="shared" si="4582"/>
        <v>0</v>
      </c>
      <c r="AC2681" s="14">
        <f t="shared" si="4582"/>
        <v>0</v>
      </c>
      <c r="AD2681" s="14">
        <f t="shared" si="4582"/>
        <v>0</v>
      </c>
      <c r="AE2681" s="14">
        <f t="shared" si="4582"/>
        <v>0</v>
      </c>
      <c r="AF2681" s="14">
        <f t="shared" si="4582"/>
        <v>0</v>
      </c>
      <c r="AG2681" s="14">
        <f t="shared" si="4576"/>
        <v>16885.421999999999</v>
      </c>
      <c r="AH2681" s="14">
        <f t="shared" si="4577"/>
        <v>0</v>
      </c>
      <c r="AI2681" s="14">
        <f t="shared" si="4578"/>
        <v>0</v>
      </c>
      <c r="AJ2681" s="14">
        <f t="shared" si="4582"/>
        <v>0</v>
      </c>
      <c r="AK2681" s="14">
        <f t="shared" si="4582"/>
        <v>0</v>
      </c>
      <c r="AL2681" s="14">
        <f t="shared" si="4582"/>
        <v>0</v>
      </c>
      <c r="AM2681" s="14">
        <f t="shared" si="4571"/>
        <v>16885.421999999999</v>
      </c>
      <c r="AN2681" s="14">
        <f t="shared" si="4572"/>
        <v>0</v>
      </c>
      <c r="AO2681" s="14">
        <f t="shared" si="4573"/>
        <v>0</v>
      </c>
      <c r="AP2681" s="14">
        <f t="shared" si="4582"/>
        <v>0</v>
      </c>
      <c r="AQ2681" s="14">
        <f t="shared" si="4582"/>
        <v>0</v>
      </c>
      <c r="AR2681" s="14">
        <f t="shared" si="4582"/>
        <v>0</v>
      </c>
      <c r="AS2681" s="14">
        <f t="shared" si="4582"/>
        <v>0</v>
      </c>
      <c r="AT2681" s="14">
        <f t="shared" si="4582"/>
        <v>0</v>
      </c>
      <c r="AU2681" s="14">
        <f t="shared" si="4582"/>
        <v>0</v>
      </c>
      <c r="AV2681" s="14">
        <f t="shared" si="4582"/>
        <v>0</v>
      </c>
      <c r="AW2681" s="14">
        <f t="shared" si="4582"/>
        <v>0</v>
      </c>
      <c r="AX2681" s="14">
        <f t="shared" si="4582"/>
        <v>0</v>
      </c>
      <c r="AY2681" s="14">
        <f t="shared" si="4582"/>
        <v>0</v>
      </c>
      <c r="AZ2681" s="14">
        <f t="shared" si="4582"/>
        <v>0</v>
      </c>
      <c r="BA2681" s="14">
        <f t="shared" si="4582"/>
        <v>0</v>
      </c>
      <c r="BB2681" s="14">
        <f t="shared" si="4582"/>
        <v>0</v>
      </c>
      <c r="BC2681" s="14">
        <f t="shared" si="4531"/>
        <v>16885.421999999999</v>
      </c>
      <c r="BD2681" s="14">
        <f t="shared" si="4529"/>
        <v>0</v>
      </c>
      <c r="BE2681" s="14">
        <f t="shared" si="4530"/>
        <v>0</v>
      </c>
      <c r="BF2681" s="14">
        <f t="shared" si="4582"/>
        <v>0</v>
      </c>
      <c r="BG2681" s="3">
        <v>1</v>
      </c>
    </row>
    <row r="2682" spans="1:59" hidden="1" x14ac:dyDescent="0.3">
      <c r="A2682" s="8">
        <v>940</v>
      </c>
      <c r="B2682" s="8" t="s">
        <v>31</v>
      </c>
      <c r="C2682" s="8" t="s">
        <v>39</v>
      </c>
      <c r="D2682" s="8" t="s">
        <v>297</v>
      </c>
      <c r="E2682" s="44">
        <v>410</v>
      </c>
      <c r="F2682" s="24" t="s">
        <v>537</v>
      </c>
      <c r="G2682" s="14">
        <v>15500.9</v>
      </c>
      <c r="H2682" s="14"/>
      <c r="I2682" s="14"/>
      <c r="J2682" s="14"/>
      <c r="K2682" s="14"/>
      <c r="L2682" s="14"/>
      <c r="M2682" s="14">
        <f t="shared" si="4456"/>
        <v>15500.9</v>
      </c>
      <c r="N2682" s="14">
        <f t="shared" si="4457"/>
        <v>0</v>
      </c>
      <c r="O2682" s="14">
        <f t="shared" si="4458"/>
        <v>0</v>
      </c>
      <c r="P2682" s="14"/>
      <c r="Q2682" s="14">
        <f t="shared" si="4479"/>
        <v>0</v>
      </c>
      <c r="R2682" s="14"/>
      <c r="S2682" s="14"/>
      <c r="T2682" s="14"/>
      <c r="U2682" s="14"/>
      <c r="V2682" s="14"/>
      <c r="W2682" s="14">
        <v>1384.5219999999999</v>
      </c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>
        <f t="shared" si="4576"/>
        <v>16885.421999999999</v>
      </c>
      <c r="AH2682" s="14">
        <f t="shared" si="4577"/>
        <v>0</v>
      </c>
      <c r="AI2682" s="14">
        <f t="shared" si="4578"/>
        <v>0</v>
      </c>
      <c r="AJ2682" s="14"/>
      <c r="AK2682" s="14"/>
      <c r="AL2682" s="14"/>
      <c r="AM2682" s="14">
        <f t="shared" si="4571"/>
        <v>16885.421999999999</v>
      </c>
      <c r="AN2682" s="14">
        <f t="shared" si="4572"/>
        <v>0</v>
      </c>
      <c r="AO2682" s="14">
        <f t="shared" si="4573"/>
        <v>0</v>
      </c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>
        <f t="shared" si="4531"/>
        <v>16885.421999999999</v>
      </c>
      <c r="BD2682" s="14">
        <f t="shared" si="4529"/>
        <v>0</v>
      </c>
      <c r="BE2682" s="14">
        <f t="shared" si="4530"/>
        <v>0</v>
      </c>
      <c r="BF2682" s="14"/>
      <c r="BG2682" s="3">
        <v>1</v>
      </c>
    </row>
    <row r="2683" spans="1:59" ht="46.8" x14ac:dyDescent="0.3">
      <c r="A2683" s="8">
        <v>940</v>
      </c>
      <c r="B2683" s="8" t="s">
        <v>31</v>
      </c>
      <c r="C2683" s="8" t="s">
        <v>39</v>
      </c>
      <c r="D2683" s="8" t="s">
        <v>298</v>
      </c>
      <c r="E2683" s="30"/>
      <c r="F2683" s="13" t="s">
        <v>704</v>
      </c>
      <c r="G2683" s="14">
        <f t="shared" ref="G2683:L2685" si="4583">G2684</f>
        <v>43898.9</v>
      </c>
      <c r="H2683" s="14">
        <f t="shared" si="4583"/>
        <v>66482</v>
      </c>
      <c r="I2683" s="14">
        <f t="shared" si="4583"/>
        <v>62723.199999999997</v>
      </c>
      <c r="J2683" s="14">
        <f t="shared" si="4583"/>
        <v>0</v>
      </c>
      <c r="K2683" s="14">
        <f t="shared" si="4583"/>
        <v>0</v>
      </c>
      <c r="L2683" s="14">
        <f t="shared" si="4583"/>
        <v>0</v>
      </c>
      <c r="M2683" s="14">
        <f t="shared" si="4456"/>
        <v>43898.9</v>
      </c>
      <c r="N2683" s="14">
        <f t="shared" si="4457"/>
        <v>66482</v>
      </c>
      <c r="O2683" s="14">
        <f t="shared" si="4458"/>
        <v>62723.199999999997</v>
      </c>
      <c r="P2683" s="14">
        <f t="shared" ref="P2683:BF2685" si="4584">P2684</f>
        <v>0</v>
      </c>
      <c r="Q2683" s="14">
        <f t="shared" si="4479"/>
        <v>66482</v>
      </c>
      <c r="R2683" s="14">
        <f t="shared" si="4584"/>
        <v>0</v>
      </c>
      <c r="S2683" s="14">
        <f t="shared" si="4584"/>
        <v>0</v>
      </c>
      <c r="T2683" s="14">
        <f t="shared" si="4584"/>
        <v>0</v>
      </c>
      <c r="U2683" s="14">
        <f t="shared" si="4584"/>
        <v>0</v>
      </c>
      <c r="V2683" s="14">
        <f t="shared" si="4584"/>
        <v>0</v>
      </c>
      <c r="W2683" s="14">
        <f t="shared" si="4584"/>
        <v>36635.930999999997</v>
      </c>
      <c r="X2683" s="14">
        <f t="shared" si="4584"/>
        <v>0</v>
      </c>
      <c r="Y2683" s="14">
        <f t="shared" si="4584"/>
        <v>0</v>
      </c>
      <c r="Z2683" s="14">
        <f t="shared" si="4584"/>
        <v>0</v>
      </c>
      <c r="AA2683" s="14">
        <f t="shared" si="4584"/>
        <v>0</v>
      </c>
      <c r="AB2683" s="14">
        <f t="shared" si="4584"/>
        <v>0</v>
      </c>
      <c r="AC2683" s="14">
        <f t="shared" si="4584"/>
        <v>0</v>
      </c>
      <c r="AD2683" s="14">
        <f t="shared" si="4584"/>
        <v>0</v>
      </c>
      <c r="AE2683" s="14">
        <f t="shared" si="4584"/>
        <v>0</v>
      </c>
      <c r="AF2683" s="14">
        <f t="shared" si="4584"/>
        <v>0</v>
      </c>
      <c r="AG2683" s="14">
        <f t="shared" si="4576"/>
        <v>80534.831000000006</v>
      </c>
      <c r="AH2683" s="14">
        <f t="shared" si="4577"/>
        <v>66482</v>
      </c>
      <c r="AI2683" s="14">
        <f t="shared" si="4578"/>
        <v>62723.199999999997</v>
      </c>
      <c r="AJ2683" s="14">
        <f t="shared" si="4584"/>
        <v>0</v>
      </c>
      <c r="AK2683" s="14">
        <f t="shared" si="4584"/>
        <v>0</v>
      </c>
      <c r="AL2683" s="14">
        <f t="shared" si="4584"/>
        <v>0</v>
      </c>
      <c r="AM2683" s="14">
        <f t="shared" si="4571"/>
        <v>80534.831000000006</v>
      </c>
      <c r="AN2683" s="14">
        <f t="shared" si="4572"/>
        <v>66482</v>
      </c>
      <c r="AO2683" s="14">
        <f t="shared" si="4573"/>
        <v>62723.199999999997</v>
      </c>
      <c r="AP2683" s="14">
        <f t="shared" si="4584"/>
        <v>0</v>
      </c>
      <c r="AQ2683" s="14">
        <f t="shared" si="4584"/>
        <v>0</v>
      </c>
      <c r="AR2683" s="14">
        <f t="shared" si="4584"/>
        <v>0</v>
      </c>
      <c r="AS2683" s="14">
        <f t="shared" si="4584"/>
        <v>0</v>
      </c>
      <c r="AT2683" s="14">
        <f t="shared" si="4584"/>
        <v>0</v>
      </c>
      <c r="AU2683" s="14">
        <f t="shared" si="4584"/>
        <v>0</v>
      </c>
      <c r="AV2683" s="14">
        <f t="shared" si="4584"/>
        <v>0</v>
      </c>
      <c r="AW2683" s="14">
        <f t="shared" si="4584"/>
        <v>0</v>
      </c>
      <c r="AX2683" s="14">
        <f t="shared" si="4584"/>
        <v>0</v>
      </c>
      <c r="AY2683" s="14">
        <f t="shared" si="4584"/>
        <v>0</v>
      </c>
      <c r="AZ2683" s="14">
        <f t="shared" si="4584"/>
        <v>0</v>
      </c>
      <c r="BA2683" s="14">
        <f t="shared" si="4584"/>
        <v>0</v>
      </c>
      <c r="BB2683" s="14">
        <f t="shared" si="4584"/>
        <v>0</v>
      </c>
      <c r="BC2683" s="14">
        <f t="shared" si="4531"/>
        <v>80534.831000000006</v>
      </c>
      <c r="BD2683" s="14">
        <f t="shared" si="4529"/>
        <v>66482</v>
      </c>
      <c r="BE2683" s="14">
        <f t="shared" si="4530"/>
        <v>62723.199999999997</v>
      </c>
      <c r="BF2683" s="14">
        <f t="shared" si="4584"/>
        <v>0</v>
      </c>
    </row>
    <row r="2684" spans="1:59" ht="31.2" x14ac:dyDescent="0.3">
      <c r="A2684" s="8">
        <v>940</v>
      </c>
      <c r="B2684" s="8" t="s">
        <v>31</v>
      </c>
      <c r="C2684" s="8" t="s">
        <v>39</v>
      </c>
      <c r="D2684" s="8" t="s">
        <v>299</v>
      </c>
      <c r="E2684" s="30"/>
      <c r="F2684" s="13" t="s">
        <v>1141</v>
      </c>
      <c r="G2684" s="14">
        <f t="shared" si="4583"/>
        <v>43898.9</v>
      </c>
      <c r="H2684" s="14">
        <f t="shared" si="4583"/>
        <v>66482</v>
      </c>
      <c r="I2684" s="14">
        <f t="shared" si="4583"/>
        <v>62723.199999999997</v>
      </c>
      <c r="J2684" s="14">
        <f t="shared" si="4583"/>
        <v>0</v>
      </c>
      <c r="K2684" s="14">
        <f t="shared" si="4583"/>
        <v>0</v>
      </c>
      <c r="L2684" s="14">
        <f t="shared" si="4583"/>
        <v>0</v>
      </c>
      <c r="M2684" s="14">
        <f t="shared" si="4456"/>
        <v>43898.9</v>
      </c>
      <c r="N2684" s="14">
        <f t="shared" si="4457"/>
        <v>66482</v>
      </c>
      <c r="O2684" s="14">
        <f t="shared" si="4458"/>
        <v>62723.199999999997</v>
      </c>
      <c r="P2684" s="14">
        <f t="shared" si="4584"/>
        <v>0</v>
      </c>
      <c r="Q2684" s="14">
        <f t="shared" si="4479"/>
        <v>66482</v>
      </c>
      <c r="R2684" s="14">
        <f t="shared" si="4584"/>
        <v>0</v>
      </c>
      <c r="S2684" s="14">
        <f t="shared" si="4584"/>
        <v>0</v>
      </c>
      <c r="T2684" s="14">
        <f t="shared" si="4584"/>
        <v>0</v>
      </c>
      <c r="U2684" s="14">
        <f t="shared" si="4584"/>
        <v>0</v>
      </c>
      <c r="V2684" s="14">
        <f t="shared" si="4584"/>
        <v>0</v>
      </c>
      <c r="W2684" s="14">
        <f t="shared" si="4584"/>
        <v>36635.930999999997</v>
      </c>
      <c r="X2684" s="14">
        <f t="shared" si="4584"/>
        <v>0</v>
      </c>
      <c r="Y2684" s="14">
        <f t="shared" si="4584"/>
        <v>0</v>
      </c>
      <c r="Z2684" s="14">
        <f t="shared" si="4584"/>
        <v>0</v>
      </c>
      <c r="AA2684" s="14">
        <f t="shared" si="4584"/>
        <v>0</v>
      </c>
      <c r="AB2684" s="14">
        <f t="shared" si="4584"/>
        <v>0</v>
      </c>
      <c r="AC2684" s="14">
        <f t="shared" si="4584"/>
        <v>0</v>
      </c>
      <c r="AD2684" s="14">
        <f t="shared" si="4584"/>
        <v>0</v>
      </c>
      <c r="AE2684" s="14">
        <f t="shared" si="4584"/>
        <v>0</v>
      </c>
      <c r="AF2684" s="14">
        <f t="shared" si="4584"/>
        <v>0</v>
      </c>
      <c r="AG2684" s="14">
        <f t="shared" si="4576"/>
        <v>80534.831000000006</v>
      </c>
      <c r="AH2684" s="14">
        <f t="shared" si="4577"/>
        <v>66482</v>
      </c>
      <c r="AI2684" s="14">
        <f t="shared" si="4578"/>
        <v>62723.199999999997</v>
      </c>
      <c r="AJ2684" s="14">
        <f t="shared" si="4584"/>
        <v>0</v>
      </c>
      <c r="AK2684" s="14">
        <f t="shared" si="4584"/>
        <v>0</v>
      </c>
      <c r="AL2684" s="14">
        <f t="shared" si="4584"/>
        <v>0</v>
      </c>
      <c r="AM2684" s="14">
        <f t="shared" si="4571"/>
        <v>80534.831000000006</v>
      </c>
      <c r="AN2684" s="14">
        <f t="shared" si="4572"/>
        <v>66482</v>
      </c>
      <c r="AO2684" s="14">
        <f t="shared" si="4573"/>
        <v>62723.199999999997</v>
      </c>
      <c r="AP2684" s="14">
        <f t="shared" si="4584"/>
        <v>0</v>
      </c>
      <c r="AQ2684" s="14">
        <f t="shared" si="4584"/>
        <v>0</v>
      </c>
      <c r="AR2684" s="14">
        <f t="shared" si="4584"/>
        <v>0</v>
      </c>
      <c r="AS2684" s="14">
        <f t="shared" si="4584"/>
        <v>0</v>
      </c>
      <c r="AT2684" s="14">
        <f t="shared" si="4584"/>
        <v>0</v>
      </c>
      <c r="AU2684" s="14">
        <f t="shared" si="4584"/>
        <v>0</v>
      </c>
      <c r="AV2684" s="14">
        <f t="shared" si="4584"/>
        <v>0</v>
      </c>
      <c r="AW2684" s="14">
        <f t="shared" si="4584"/>
        <v>0</v>
      </c>
      <c r="AX2684" s="14">
        <f t="shared" si="4584"/>
        <v>0</v>
      </c>
      <c r="AY2684" s="14">
        <f t="shared" si="4584"/>
        <v>0</v>
      </c>
      <c r="AZ2684" s="14">
        <f t="shared" si="4584"/>
        <v>0</v>
      </c>
      <c r="BA2684" s="14">
        <f t="shared" si="4584"/>
        <v>0</v>
      </c>
      <c r="BB2684" s="14">
        <f t="shared" si="4584"/>
        <v>0</v>
      </c>
      <c r="BC2684" s="14">
        <f t="shared" si="4531"/>
        <v>80534.831000000006</v>
      </c>
      <c r="BD2684" s="14">
        <f t="shared" si="4529"/>
        <v>66482</v>
      </c>
      <c r="BE2684" s="14">
        <f t="shared" si="4530"/>
        <v>62723.199999999997</v>
      </c>
      <c r="BF2684" s="14">
        <f t="shared" si="4584"/>
        <v>0</v>
      </c>
    </row>
    <row r="2685" spans="1:59" ht="31.2" x14ac:dyDescent="0.3">
      <c r="A2685" s="8">
        <v>940</v>
      </c>
      <c r="B2685" s="8" t="s">
        <v>31</v>
      </c>
      <c r="C2685" s="8" t="s">
        <v>39</v>
      </c>
      <c r="D2685" s="8" t="s">
        <v>299</v>
      </c>
      <c r="E2685" s="30">
        <v>400</v>
      </c>
      <c r="F2685" s="24" t="s">
        <v>536</v>
      </c>
      <c r="G2685" s="14">
        <f t="shared" si="4583"/>
        <v>43898.9</v>
      </c>
      <c r="H2685" s="14">
        <f t="shared" si="4583"/>
        <v>66482</v>
      </c>
      <c r="I2685" s="14">
        <f t="shared" si="4583"/>
        <v>62723.199999999997</v>
      </c>
      <c r="J2685" s="14">
        <f t="shared" si="4583"/>
        <v>0</v>
      </c>
      <c r="K2685" s="14">
        <f t="shared" si="4583"/>
        <v>0</v>
      </c>
      <c r="L2685" s="14">
        <f t="shared" si="4583"/>
        <v>0</v>
      </c>
      <c r="M2685" s="14">
        <f t="shared" si="4456"/>
        <v>43898.9</v>
      </c>
      <c r="N2685" s="14">
        <f t="shared" si="4457"/>
        <v>66482</v>
      </c>
      <c r="O2685" s="14">
        <f t="shared" si="4458"/>
        <v>62723.199999999997</v>
      </c>
      <c r="P2685" s="14">
        <f t="shared" si="4584"/>
        <v>0</v>
      </c>
      <c r="Q2685" s="14">
        <f t="shared" si="4479"/>
        <v>66482</v>
      </c>
      <c r="R2685" s="14">
        <f t="shared" si="4584"/>
        <v>0</v>
      </c>
      <c r="S2685" s="14">
        <f t="shared" si="4584"/>
        <v>0</v>
      </c>
      <c r="T2685" s="14">
        <f t="shared" si="4584"/>
        <v>0</v>
      </c>
      <c r="U2685" s="14">
        <f t="shared" si="4584"/>
        <v>0</v>
      </c>
      <c r="V2685" s="14">
        <f t="shared" si="4584"/>
        <v>0</v>
      </c>
      <c r="W2685" s="14">
        <f t="shared" si="4584"/>
        <v>36635.930999999997</v>
      </c>
      <c r="X2685" s="14">
        <f t="shared" si="4584"/>
        <v>0</v>
      </c>
      <c r="Y2685" s="14">
        <f t="shared" si="4584"/>
        <v>0</v>
      </c>
      <c r="Z2685" s="14">
        <f t="shared" si="4584"/>
        <v>0</v>
      </c>
      <c r="AA2685" s="14">
        <f t="shared" si="4584"/>
        <v>0</v>
      </c>
      <c r="AB2685" s="14">
        <f t="shared" si="4584"/>
        <v>0</v>
      </c>
      <c r="AC2685" s="14">
        <f t="shared" si="4584"/>
        <v>0</v>
      </c>
      <c r="AD2685" s="14">
        <f t="shared" si="4584"/>
        <v>0</v>
      </c>
      <c r="AE2685" s="14">
        <f t="shared" si="4584"/>
        <v>0</v>
      </c>
      <c r="AF2685" s="14">
        <f t="shared" si="4584"/>
        <v>0</v>
      </c>
      <c r="AG2685" s="14">
        <f t="shared" si="4576"/>
        <v>80534.831000000006</v>
      </c>
      <c r="AH2685" s="14">
        <f t="shared" si="4577"/>
        <v>66482</v>
      </c>
      <c r="AI2685" s="14">
        <f t="shared" si="4578"/>
        <v>62723.199999999997</v>
      </c>
      <c r="AJ2685" s="14">
        <f t="shared" si="4584"/>
        <v>0</v>
      </c>
      <c r="AK2685" s="14">
        <f t="shared" si="4584"/>
        <v>0</v>
      </c>
      <c r="AL2685" s="14">
        <f t="shared" si="4584"/>
        <v>0</v>
      </c>
      <c r="AM2685" s="14">
        <f t="shared" si="4571"/>
        <v>80534.831000000006</v>
      </c>
      <c r="AN2685" s="14">
        <f t="shared" si="4572"/>
        <v>66482</v>
      </c>
      <c r="AO2685" s="14">
        <f t="shared" si="4573"/>
        <v>62723.199999999997</v>
      </c>
      <c r="AP2685" s="14">
        <f t="shared" si="4584"/>
        <v>0</v>
      </c>
      <c r="AQ2685" s="14">
        <f t="shared" si="4584"/>
        <v>0</v>
      </c>
      <c r="AR2685" s="14">
        <f t="shared" si="4584"/>
        <v>0</v>
      </c>
      <c r="AS2685" s="14">
        <f t="shared" si="4584"/>
        <v>0</v>
      </c>
      <c r="AT2685" s="14">
        <f t="shared" si="4584"/>
        <v>0</v>
      </c>
      <c r="AU2685" s="14">
        <f t="shared" si="4584"/>
        <v>0</v>
      </c>
      <c r="AV2685" s="14">
        <f t="shared" si="4584"/>
        <v>0</v>
      </c>
      <c r="AW2685" s="14">
        <f t="shared" si="4584"/>
        <v>0</v>
      </c>
      <c r="AX2685" s="14">
        <f t="shared" si="4584"/>
        <v>0</v>
      </c>
      <c r="AY2685" s="14">
        <f t="shared" si="4584"/>
        <v>0</v>
      </c>
      <c r="AZ2685" s="14">
        <f t="shared" si="4584"/>
        <v>0</v>
      </c>
      <c r="BA2685" s="14">
        <f t="shared" si="4584"/>
        <v>0</v>
      </c>
      <c r="BB2685" s="14">
        <f t="shared" si="4584"/>
        <v>0</v>
      </c>
      <c r="BC2685" s="14">
        <f t="shared" si="4531"/>
        <v>80534.831000000006</v>
      </c>
      <c r="BD2685" s="14">
        <f t="shared" si="4529"/>
        <v>66482</v>
      </c>
      <c r="BE2685" s="14">
        <f t="shared" si="4530"/>
        <v>62723.199999999997</v>
      </c>
      <c r="BF2685" s="14">
        <f t="shared" si="4584"/>
        <v>0</v>
      </c>
    </row>
    <row r="2686" spans="1:59" x14ac:dyDescent="0.3">
      <c r="A2686" s="8">
        <v>940</v>
      </c>
      <c r="B2686" s="8" t="s">
        <v>31</v>
      </c>
      <c r="C2686" s="8" t="s">
        <v>39</v>
      </c>
      <c r="D2686" s="8" t="s">
        <v>299</v>
      </c>
      <c r="E2686" s="44">
        <v>410</v>
      </c>
      <c r="F2686" s="24" t="s">
        <v>537</v>
      </c>
      <c r="G2686" s="14">
        <v>43898.9</v>
      </c>
      <c r="H2686" s="14">
        <v>66482</v>
      </c>
      <c r="I2686" s="14">
        <v>62723.199999999997</v>
      </c>
      <c r="J2686" s="14"/>
      <c r="K2686" s="14"/>
      <c r="L2686" s="14"/>
      <c r="M2686" s="14">
        <f t="shared" si="4456"/>
        <v>43898.9</v>
      </c>
      <c r="N2686" s="14">
        <f t="shared" si="4457"/>
        <v>66482</v>
      </c>
      <c r="O2686" s="14">
        <f t="shared" si="4458"/>
        <v>62723.199999999997</v>
      </c>
      <c r="P2686" s="14"/>
      <c r="Q2686" s="14">
        <f t="shared" si="4479"/>
        <v>66482</v>
      </c>
      <c r="R2686" s="14"/>
      <c r="S2686" s="14"/>
      <c r="T2686" s="14"/>
      <c r="U2686" s="14"/>
      <c r="V2686" s="14"/>
      <c r="W2686" s="14">
        <v>36635.930999999997</v>
      </c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>
        <f t="shared" si="4576"/>
        <v>80534.831000000006</v>
      </c>
      <c r="AH2686" s="14">
        <f t="shared" si="4577"/>
        <v>66482</v>
      </c>
      <c r="AI2686" s="14">
        <f t="shared" si="4578"/>
        <v>62723.199999999997</v>
      </c>
      <c r="AJ2686" s="14"/>
      <c r="AK2686" s="14"/>
      <c r="AL2686" s="14"/>
      <c r="AM2686" s="14">
        <f t="shared" si="4571"/>
        <v>80534.831000000006</v>
      </c>
      <c r="AN2686" s="14">
        <f t="shared" si="4572"/>
        <v>66482</v>
      </c>
      <c r="AO2686" s="14">
        <f t="shared" si="4573"/>
        <v>62723.199999999997</v>
      </c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>
        <f t="shared" si="4531"/>
        <v>80534.831000000006</v>
      </c>
      <c r="BD2686" s="14">
        <f t="shared" si="4529"/>
        <v>66482</v>
      </c>
      <c r="BE2686" s="14">
        <f t="shared" si="4530"/>
        <v>62723.199999999997</v>
      </c>
      <c r="BF2686" s="14"/>
    </row>
    <row r="2687" spans="1:59" ht="46.8" x14ac:dyDescent="0.3">
      <c r="A2687" s="8">
        <v>940</v>
      </c>
      <c r="B2687" s="8" t="s">
        <v>31</v>
      </c>
      <c r="C2687" s="8" t="s">
        <v>39</v>
      </c>
      <c r="D2687" s="8" t="s">
        <v>300</v>
      </c>
      <c r="E2687" s="30"/>
      <c r="F2687" s="13" t="s">
        <v>705</v>
      </c>
      <c r="G2687" s="14">
        <f t="shared" ref="G2687:L2689" si="4585">G2688</f>
        <v>4080</v>
      </c>
      <c r="H2687" s="14">
        <f t="shared" si="4585"/>
        <v>4080</v>
      </c>
      <c r="I2687" s="14">
        <f t="shared" si="4585"/>
        <v>4080</v>
      </c>
      <c r="J2687" s="14">
        <f t="shared" si="4585"/>
        <v>0</v>
      </c>
      <c r="K2687" s="14">
        <f t="shared" si="4585"/>
        <v>0</v>
      </c>
      <c r="L2687" s="14">
        <f t="shared" si="4585"/>
        <v>0</v>
      </c>
      <c r="M2687" s="14">
        <f t="shared" si="4456"/>
        <v>4080</v>
      </c>
      <c r="N2687" s="14">
        <f t="shared" si="4457"/>
        <v>4080</v>
      </c>
      <c r="O2687" s="14">
        <f t="shared" si="4458"/>
        <v>4080</v>
      </c>
      <c r="P2687" s="14">
        <f t="shared" ref="P2687:BF2689" si="4586">P2688</f>
        <v>0</v>
      </c>
      <c r="Q2687" s="14">
        <f t="shared" si="4479"/>
        <v>4080</v>
      </c>
      <c r="R2687" s="14">
        <f t="shared" si="4586"/>
        <v>0</v>
      </c>
      <c r="S2687" s="14">
        <f t="shared" si="4586"/>
        <v>0</v>
      </c>
      <c r="T2687" s="14">
        <f t="shared" si="4586"/>
        <v>0</v>
      </c>
      <c r="U2687" s="14">
        <f t="shared" si="4586"/>
        <v>0</v>
      </c>
      <c r="V2687" s="14">
        <f t="shared" si="4586"/>
        <v>0</v>
      </c>
      <c r="W2687" s="14">
        <f t="shared" si="4586"/>
        <v>0</v>
      </c>
      <c r="X2687" s="14">
        <f t="shared" si="4586"/>
        <v>0</v>
      </c>
      <c r="Y2687" s="14">
        <f t="shared" si="4586"/>
        <v>0</v>
      </c>
      <c r="Z2687" s="14">
        <f t="shared" si="4586"/>
        <v>0</v>
      </c>
      <c r="AA2687" s="14">
        <f t="shared" si="4586"/>
        <v>0</v>
      </c>
      <c r="AB2687" s="14">
        <f t="shared" si="4586"/>
        <v>0</v>
      </c>
      <c r="AC2687" s="14">
        <f t="shared" si="4586"/>
        <v>0</v>
      </c>
      <c r="AD2687" s="14">
        <f t="shared" si="4586"/>
        <v>0</v>
      </c>
      <c r="AE2687" s="14">
        <f t="shared" si="4586"/>
        <v>0</v>
      </c>
      <c r="AF2687" s="14">
        <f t="shared" si="4586"/>
        <v>0</v>
      </c>
      <c r="AG2687" s="14">
        <f t="shared" si="4576"/>
        <v>4080</v>
      </c>
      <c r="AH2687" s="14">
        <f t="shared" si="4577"/>
        <v>4080</v>
      </c>
      <c r="AI2687" s="14">
        <f t="shared" si="4578"/>
        <v>4080</v>
      </c>
      <c r="AJ2687" s="14">
        <f t="shared" si="4586"/>
        <v>0</v>
      </c>
      <c r="AK2687" s="14">
        <f t="shared" si="4586"/>
        <v>0</v>
      </c>
      <c r="AL2687" s="14">
        <f t="shared" si="4586"/>
        <v>0</v>
      </c>
      <c r="AM2687" s="14">
        <f t="shared" si="4571"/>
        <v>4080</v>
      </c>
      <c r="AN2687" s="14">
        <f t="shared" si="4572"/>
        <v>4080</v>
      </c>
      <c r="AO2687" s="14">
        <f t="shared" si="4573"/>
        <v>4080</v>
      </c>
      <c r="AP2687" s="14">
        <f t="shared" si="4586"/>
        <v>0</v>
      </c>
      <c r="AQ2687" s="14">
        <f t="shared" si="4586"/>
        <v>0</v>
      </c>
      <c r="AR2687" s="14">
        <f t="shared" si="4586"/>
        <v>0</v>
      </c>
      <c r="AS2687" s="14">
        <f t="shared" si="4586"/>
        <v>0</v>
      </c>
      <c r="AT2687" s="14">
        <f t="shared" si="4586"/>
        <v>0</v>
      </c>
      <c r="AU2687" s="14">
        <f t="shared" si="4586"/>
        <v>0</v>
      </c>
      <c r="AV2687" s="14">
        <f t="shared" si="4586"/>
        <v>0</v>
      </c>
      <c r="AW2687" s="14">
        <f t="shared" si="4586"/>
        <v>0</v>
      </c>
      <c r="AX2687" s="14">
        <f t="shared" si="4586"/>
        <v>0</v>
      </c>
      <c r="AY2687" s="14">
        <f t="shared" si="4586"/>
        <v>0</v>
      </c>
      <c r="AZ2687" s="14">
        <f t="shared" si="4586"/>
        <v>0</v>
      </c>
      <c r="BA2687" s="14">
        <f t="shared" si="4586"/>
        <v>0</v>
      </c>
      <c r="BB2687" s="14">
        <f t="shared" si="4586"/>
        <v>0</v>
      </c>
      <c r="BC2687" s="14">
        <f t="shared" si="4531"/>
        <v>4080</v>
      </c>
      <c r="BD2687" s="14">
        <f t="shared" si="4529"/>
        <v>4080</v>
      </c>
      <c r="BE2687" s="14">
        <f t="shared" si="4530"/>
        <v>4080</v>
      </c>
      <c r="BF2687" s="14">
        <f t="shared" si="4586"/>
        <v>0</v>
      </c>
    </row>
    <row r="2688" spans="1:59" ht="62.4" x14ac:dyDescent="0.3">
      <c r="A2688" s="8">
        <v>940</v>
      </c>
      <c r="B2688" s="8" t="s">
        <v>31</v>
      </c>
      <c r="C2688" s="8" t="s">
        <v>39</v>
      </c>
      <c r="D2688" s="8" t="s">
        <v>301</v>
      </c>
      <c r="E2688" s="30"/>
      <c r="F2688" s="13" t="s">
        <v>1114</v>
      </c>
      <c r="G2688" s="14">
        <f t="shared" si="4585"/>
        <v>4080</v>
      </c>
      <c r="H2688" s="14">
        <f t="shared" si="4585"/>
        <v>4080</v>
      </c>
      <c r="I2688" s="14">
        <f t="shared" si="4585"/>
        <v>4080</v>
      </c>
      <c r="J2688" s="14">
        <f t="shared" si="4585"/>
        <v>0</v>
      </c>
      <c r="K2688" s="14">
        <f t="shared" si="4585"/>
        <v>0</v>
      </c>
      <c r="L2688" s="14">
        <f t="shared" si="4585"/>
        <v>0</v>
      </c>
      <c r="M2688" s="14">
        <f t="shared" si="4456"/>
        <v>4080</v>
      </c>
      <c r="N2688" s="14">
        <f t="shared" si="4457"/>
        <v>4080</v>
      </c>
      <c r="O2688" s="14">
        <f t="shared" si="4458"/>
        <v>4080</v>
      </c>
      <c r="P2688" s="14">
        <f t="shared" si="4586"/>
        <v>0</v>
      </c>
      <c r="Q2688" s="14">
        <f t="shared" si="4479"/>
        <v>4080</v>
      </c>
      <c r="R2688" s="14">
        <f t="shared" si="4586"/>
        <v>0</v>
      </c>
      <c r="S2688" s="14">
        <f t="shared" si="4586"/>
        <v>0</v>
      </c>
      <c r="T2688" s="14">
        <f t="shared" si="4586"/>
        <v>0</v>
      </c>
      <c r="U2688" s="14">
        <f t="shared" si="4586"/>
        <v>0</v>
      </c>
      <c r="V2688" s="14">
        <f t="shared" si="4586"/>
        <v>0</v>
      </c>
      <c r="W2688" s="14">
        <f t="shared" si="4586"/>
        <v>0</v>
      </c>
      <c r="X2688" s="14">
        <f t="shared" si="4586"/>
        <v>0</v>
      </c>
      <c r="Y2688" s="14">
        <f t="shared" si="4586"/>
        <v>0</v>
      </c>
      <c r="Z2688" s="14">
        <f t="shared" si="4586"/>
        <v>0</v>
      </c>
      <c r="AA2688" s="14">
        <f t="shared" si="4586"/>
        <v>0</v>
      </c>
      <c r="AB2688" s="14">
        <f t="shared" si="4586"/>
        <v>0</v>
      </c>
      <c r="AC2688" s="14">
        <f t="shared" si="4586"/>
        <v>0</v>
      </c>
      <c r="AD2688" s="14">
        <f t="shared" si="4586"/>
        <v>0</v>
      </c>
      <c r="AE2688" s="14">
        <f t="shared" si="4586"/>
        <v>0</v>
      </c>
      <c r="AF2688" s="14">
        <f t="shared" si="4586"/>
        <v>0</v>
      </c>
      <c r="AG2688" s="14">
        <f t="shared" si="4576"/>
        <v>4080</v>
      </c>
      <c r="AH2688" s="14">
        <f t="shared" si="4577"/>
        <v>4080</v>
      </c>
      <c r="AI2688" s="14">
        <f t="shared" si="4578"/>
        <v>4080</v>
      </c>
      <c r="AJ2688" s="14">
        <f t="shared" si="4586"/>
        <v>0</v>
      </c>
      <c r="AK2688" s="14">
        <f t="shared" si="4586"/>
        <v>0</v>
      </c>
      <c r="AL2688" s="14">
        <f t="shared" si="4586"/>
        <v>0</v>
      </c>
      <c r="AM2688" s="14">
        <f t="shared" si="4571"/>
        <v>4080</v>
      </c>
      <c r="AN2688" s="14">
        <f t="shared" si="4572"/>
        <v>4080</v>
      </c>
      <c r="AO2688" s="14">
        <f t="shared" si="4573"/>
        <v>4080</v>
      </c>
      <c r="AP2688" s="14">
        <f t="shared" si="4586"/>
        <v>0</v>
      </c>
      <c r="AQ2688" s="14">
        <f t="shared" si="4586"/>
        <v>0</v>
      </c>
      <c r="AR2688" s="14">
        <f t="shared" si="4586"/>
        <v>0</v>
      </c>
      <c r="AS2688" s="14">
        <f t="shared" si="4586"/>
        <v>0</v>
      </c>
      <c r="AT2688" s="14">
        <f t="shared" si="4586"/>
        <v>0</v>
      </c>
      <c r="AU2688" s="14">
        <f t="shared" si="4586"/>
        <v>0</v>
      </c>
      <c r="AV2688" s="14">
        <f t="shared" si="4586"/>
        <v>0</v>
      </c>
      <c r="AW2688" s="14">
        <f t="shared" si="4586"/>
        <v>0</v>
      </c>
      <c r="AX2688" s="14">
        <f t="shared" si="4586"/>
        <v>0</v>
      </c>
      <c r="AY2688" s="14">
        <f t="shared" si="4586"/>
        <v>0</v>
      </c>
      <c r="AZ2688" s="14">
        <f t="shared" si="4586"/>
        <v>0</v>
      </c>
      <c r="BA2688" s="14">
        <f t="shared" si="4586"/>
        <v>0</v>
      </c>
      <c r="BB2688" s="14">
        <f t="shared" si="4586"/>
        <v>0</v>
      </c>
      <c r="BC2688" s="14">
        <f t="shared" si="4531"/>
        <v>4080</v>
      </c>
      <c r="BD2688" s="14">
        <f t="shared" si="4529"/>
        <v>4080</v>
      </c>
      <c r="BE2688" s="14">
        <f t="shared" si="4530"/>
        <v>4080</v>
      </c>
      <c r="BF2688" s="14">
        <f t="shared" si="4586"/>
        <v>0</v>
      </c>
    </row>
    <row r="2689" spans="1:59" x14ac:dyDescent="0.3">
      <c r="A2689" s="8">
        <v>940</v>
      </c>
      <c r="B2689" s="8" t="s">
        <v>31</v>
      </c>
      <c r="C2689" s="8" t="s">
        <v>39</v>
      </c>
      <c r="D2689" s="8" t="s">
        <v>301</v>
      </c>
      <c r="E2689" s="30">
        <v>800</v>
      </c>
      <c r="F2689" s="24" t="s">
        <v>541</v>
      </c>
      <c r="G2689" s="14">
        <f t="shared" si="4585"/>
        <v>4080</v>
      </c>
      <c r="H2689" s="14">
        <f t="shared" si="4585"/>
        <v>4080</v>
      </c>
      <c r="I2689" s="14">
        <f t="shared" si="4585"/>
        <v>4080</v>
      </c>
      <c r="J2689" s="14">
        <f t="shared" si="4585"/>
        <v>0</v>
      </c>
      <c r="K2689" s="14">
        <f t="shared" si="4585"/>
        <v>0</v>
      </c>
      <c r="L2689" s="14">
        <f t="shared" si="4585"/>
        <v>0</v>
      </c>
      <c r="M2689" s="14">
        <f t="shared" si="4456"/>
        <v>4080</v>
      </c>
      <c r="N2689" s="14">
        <f t="shared" si="4457"/>
        <v>4080</v>
      </c>
      <c r="O2689" s="14">
        <f t="shared" si="4458"/>
        <v>4080</v>
      </c>
      <c r="P2689" s="14">
        <f t="shared" si="4586"/>
        <v>0</v>
      </c>
      <c r="Q2689" s="14">
        <f t="shared" si="4479"/>
        <v>4080</v>
      </c>
      <c r="R2689" s="14">
        <f t="shared" si="4586"/>
        <v>0</v>
      </c>
      <c r="S2689" s="14">
        <f t="shared" si="4586"/>
        <v>0</v>
      </c>
      <c r="T2689" s="14">
        <f t="shared" si="4586"/>
        <v>0</v>
      </c>
      <c r="U2689" s="14">
        <f t="shared" si="4586"/>
        <v>0</v>
      </c>
      <c r="V2689" s="14">
        <f t="shared" si="4586"/>
        <v>0</v>
      </c>
      <c r="W2689" s="14">
        <f t="shared" si="4586"/>
        <v>0</v>
      </c>
      <c r="X2689" s="14">
        <f t="shared" si="4586"/>
        <v>0</v>
      </c>
      <c r="Y2689" s="14">
        <f t="shared" si="4586"/>
        <v>0</v>
      </c>
      <c r="Z2689" s="14">
        <f t="shared" si="4586"/>
        <v>0</v>
      </c>
      <c r="AA2689" s="14">
        <f t="shared" si="4586"/>
        <v>0</v>
      </c>
      <c r="AB2689" s="14">
        <f t="shared" si="4586"/>
        <v>0</v>
      </c>
      <c r="AC2689" s="14">
        <f t="shared" si="4586"/>
        <v>0</v>
      </c>
      <c r="AD2689" s="14">
        <f t="shared" si="4586"/>
        <v>0</v>
      </c>
      <c r="AE2689" s="14">
        <f t="shared" si="4586"/>
        <v>0</v>
      </c>
      <c r="AF2689" s="14">
        <f t="shared" si="4586"/>
        <v>0</v>
      </c>
      <c r="AG2689" s="14">
        <f t="shared" si="4576"/>
        <v>4080</v>
      </c>
      <c r="AH2689" s="14">
        <f t="shared" si="4577"/>
        <v>4080</v>
      </c>
      <c r="AI2689" s="14">
        <f t="shared" si="4578"/>
        <v>4080</v>
      </c>
      <c r="AJ2689" s="14">
        <f t="shared" si="4586"/>
        <v>0</v>
      </c>
      <c r="AK2689" s="14">
        <f t="shared" si="4586"/>
        <v>0</v>
      </c>
      <c r="AL2689" s="14">
        <f t="shared" si="4586"/>
        <v>0</v>
      </c>
      <c r="AM2689" s="14">
        <f t="shared" si="4571"/>
        <v>4080</v>
      </c>
      <c r="AN2689" s="14">
        <f t="shared" si="4572"/>
        <v>4080</v>
      </c>
      <c r="AO2689" s="14">
        <f t="shared" si="4573"/>
        <v>4080</v>
      </c>
      <c r="AP2689" s="14">
        <f t="shared" si="4586"/>
        <v>0</v>
      </c>
      <c r="AQ2689" s="14">
        <f t="shared" si="4586"/>
        <v>0</v>
      </c>
      <c r="AR2689" s="14">
        <f t="shared" si="4586"/>
        <v>0</v>
      </c>
      <c r="AS2689" s="14">
        <f t="shared" si="4586"/>
        <v>0</v>
      </c>
      <c r="AT2689" s="14">
        <f t="shared" si="4586"/>
        <v>0</v>
      </c>
      <c r="AU2689" s="14">
        <f t="shared" si="4586"/>
        <v>0</v>
      </c>
      <c r="AV2689" s="14">
        <f t="shared" si="4586"/>
        <v>0</v>
      </c>
      <c r="AW2689" s="14">
        <f t="shared" si="4586"/>
        <v>0</v>
      </c>
      <c r="AX2689" s="14">
        <f t="shared" si="4586"/>
        <v>0</v>
      </c>
      <c r="AY2689" s="14">
        <f t="shared" si="4586"/>
        <v>0</v>
      </c>
      <c r="AZ2689" s="14">
        <f t="shared" si="4586"/>
        <v>0</v>
      </c>
      <c r="BA2689" s="14">
        <f t="shared" si="4586"/>
        <v>0</v>
      </c>
      <c r="BB2689" s="14">
        <f t="shared" si="4586"/>
        <v>0</v>
      </c>
      <c r="BC2689" s="14">
        <f t="shared" si="4531"/>
        <v>4080</v>
      </c>
      <c r="BD2689" s="14">
        <f t="shared" si="4529"/>
        <v>4080</v>
      </c>
      <c r="BE2689" s="14">
        <f t="shared" si="4530"/>
        <v>4080</v>
      </c>
      <c r="BF2689" s="14">
        <f t="shared" si="4586"/>
        <v>0</v>
      </c>
    </row>
    <row r="2690" spans="1:59" ht="62.4" x14ac:dyDescent="0.3">
      <c r="A2690" s="8">
        <v>940</v>
      </c>
      <c r="B2690" s="8" t="s">
        <v>31</v>
      </c>
      <c r="C2690" s="8" t="s">
        <v>39</v>
      </c>
      <c r="D2690" s="8" t="s">
        <v>301</v>
      </c>
      <c r="E2690" s="44">
        <v>810</v>
      </c>
      <c r="F2690" s="18" t="s">
        <v>549</v>
      </c>
      <c r="G2690" s="14">
        <v>4080</v>
      </c>
      <c r="H2690" s="14">
        <v>4080</v>
      </c>
      <c r="I2690" s="14">
        <v>4080</v>
      </c>
      <c r="J2690" s="14"/>
      <c r="K2690" s="14"/>
      <c r="L2690" s="14"/>
      <c r="M2690" s="14">
        <f t="shared" si="4456"/>
        <v>4080</v>
      </c>
      <c r="N2690" s="14">
        <f t="shared" si="4457"/>
        <v>4080</v>
      </c>
      <c r="O2690" s="14">
        <f t="shared" si="4458"/>
        <v>4080</v>
      </c>
      <c r="P2690" s="14"/>
      <c r="Q2690" s="14">
        <f t="shared" si="4479"/>
        <v>4080</v>
      </c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>
        <f t="shared" si="4576"/>
        <v>4080</v>
      </c>
      <c r="AH2690" s="14">
        <f t="shared" si="4577"/>
        <v>4080</v>
      </c>
      <c r="AI2690" s="14">
        <f t="shared" si="4578"/>
        <v>4080</v>
      </c>
      <c r="AJ2690" s="14"/>
      <c r="AK2690" s="14"/>
      <c r="AL2690" s="14"/>
      <c r="AM2690" s="14">
        <f t="shared" si="4571"/>
        <v>4080</v>
      </c>
      <c r="AN2690" s="14">
        <f t="shared" si="4572"/>
        <v>4080</v>
      </c>
      <c r="AO2690" s="14">
        <f t="shared" si="4573"/>
        <v>4080</v>
      </c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>
        <f t="shared" si="4531"/>
        <v>4080</v>
      </c>
      <c r="BD2690" s="14">
        <f t="shared" si="4529"/>
        <v>4080</v>
      </c>
      <c r="BE2690" s="14">
        <f t="shared" si="4530"/>
        <v>4080</v>
      </c>
      <c r="BF2690" s="14"/>
    </row>
    <row r="2691" spans="1:59" ht="78" x14ac:dyDescent="0.3">
      <c r="A2691" s="8">
        <v>940</v>
      </c>
      <c r="B2691" s="8" t="s">
        <v>31</v>
      </c>
      <c r="C2691" s="8" t="s">
        <v>39</v>
      </c>
      <c r="D2691" s="8" t="s">
        <v>302</v>
      </c>
      <c r="E2691" s="30"/>
      <c r="F2691" s="13" t="s">
        <v>706</v>
      </c>
      <c r="G2691" s="14">
        <f t="shared" ref="G2691:L2691" si="4587">G2692+G2695</f>
        <v>14538.4</v>
      </c>
      <c r="H2691" s="14">
        <f t="shared" si="4587"/>
        <v>11663.3</v>
      </c>
      <c r="I2691" s="14">
        <f t="shared" si="4587"/>
        <v>11714.099999999999</v>
      </c>
      <c r="J2691" s="14">
        <f t="shared" si="4587"/>
        <v>0</v>
      </c>
      <c r="K2691" s="14">
        <f t="shared" si="4587"/>
        <v>0</v>
      </c>
      <c r="L2691" s="14">
        <f t="shared" si="4587"/>
        <v>0</v>
      </c>
      <c r="M2691" s="14">
        <f t="shared" si="4456"/>
        <v>14538.4</v>
      </c>
      <c r="N2691" s="14">
        <f t="shared" si="4457"/>
        <v>11663.3</v>
      </c>
      <c r="O2691" s="14">
        <f t="shared" si="4458"/>
        <v>11714.099999999999</v>
      </c>
      <c r="P2691" s="14">
        <f t="shared" ref="P2691:BF2691" si="4588">P2692+P2695</f>
        <v>0</v>
      </c>
      <c r="Q2691" s="14">
        <f t="shared" si="4479"/>
        <v>11663.3</v>
      </c>
      <c r="R2691" s="14">
        <f t="shared" ref="R2691:AE2691" si="4589">R2692+R2695</f>
        <v>0</v>
      </c>
      <c r="S2691" s="14">
        <f t="shared" si="4589"/>
        <v>0</v>
      </c>
      <c r="T2691" s="14">
        <f t="shared" si="4589"/>
        <v>0</v>
      </c>
      <c r="U2691" s="14">
        <f t="shared" si="4589"/>
        <v>0</v>
      </c>
      <c r="V2691" s="14">
        <f t="shared" si="4589"/>
        <v>0</v>
      </c>
      <c r="W2691" s="14">
        <f t="shared" si="4589"/>
        <v>1289.393</v>
      </c>
      <c r="X2691" s="14">
        <f t="shared" si="4589"/>
        <v>0</v>
      </c>
      <c r="Y2691" s="14">
        <f t="shared" si="4589"/>
        <v>0</v>
      </c>
      <c r="Z2691" s="14">
        <f t="shared" si="4589"/>
        <v>0</v>
      </c>
      <c r="AA2691" s="14">
        <f t="shared" si="4589"/>
        <v>0</v>
      </c>
      <c r="AB2691" s="14">
        <f t="shared" si="4589"/>
        <v>0</v>
      </c>
      <c r="AC2691" s="14">
        <f t="shared" si="4589"/>
        <v>0</v>
      </c>
      <c r="AD2691" s="14">
        <f t="shared" si="4589"/>
        <v>0</v>
      </c>
      <c r="AE2691" s="14">
        <f t="shared" si="4589"/>
        <v>0</v>
      </c>
      <c r="AF2691" s="14">
        <f t="shared" ref="AF2691" si="4590">AF2692+AF2695</f>
        <v>0</v>
      </c>
      <c r="AG2691" s="14">
        <f t="shared" si="4576"/>
        <v>15827.793</v>
      </c>
      <c r="AH2691" s="14">
        <f t="shared" si="4577"/>
        <v>11663.3</v>
      </c>
      <c r="AI2691" s="14">
        <f t="shared" si="4578"/>
        <v>11714.099999999999</v>
      </c>
      <c r="AJ2691" s="14">
        <f t="shared" ref="AJ2691:AL2691" si="4591">AJ2692+AJ2695</f>
        <v>0</v>
      </c>
      <c r="AK2691" s="14">
        <f t="shared" si="4591"/>
        <v>0</v>
      </c>
      <c r="AL2691" s="14">
        <f t="shared" si="4591"/>
        <v>0</v>
      </c>
      <c r="AM2691" s="14">
        <f t="shared" si="4571"/>
        <v>15827.793</v>
      </c>
      <c r="AN2691" s="14">
        <f t="shared" si="4572"/>
        <v>11663.3</v>
      </c>
      <c r="AO2691" s="14">
        <f t="shared" si="4573"/>
        <v>11714.099999999999</v>
      </c>
      <c r="AP2691" s="14">
        <f t="shared" ref="AP2691:BB2691" si="4592">AP2692+AP2695</f>
        <v>0</v>
      </c>
      <c r="AQ2691" s="14">
        <f t="shared" si="4592"/>
        <v>0</v>
      </c>
      <c r="AR2691" s="14">
        <f t="shared" si="4592"/>
        <v>0</v>
      </c>
      <c r="AS2691" s="14">
        <f t="shared" si="4592"/>
        <v>0</v>
      </c>
      <c r="AT2691" s="14">
        <f t="shared" si="4592"/>
        <v>0</v>
      </c>
      <c r="AU2691" s="14">
        <f t="shared" si="4592"/>
        <v>0</v>
      </c>
      <c r="AV2691" s="14">
        <f t="shared" si="4592"/>
        <v>0</v>
      </c>
      <c r="AW2691" s="14">
        <f t="shared" si="4592"/>
        <v>0</v>
      </c>
      <c r="AX2691" s="14">
        <f t="shared" si="4592"/>
        <v>0</v>
      </c>
      <c r="AY2691" s="14">
        <f t="shared" si="4592"/>
        <v>0</v>
      </c>
      <c r="AZ2691" s="14">
        <f t="shared" ref="AZ2691:BA2691" si="4593">AZ2692+AZ2695</f>
        <v>0</v>
      </c>
      <c r="BA2691" s="14">
        <f t="shared" si="4593"/>
        <v>0</v>
      </c>
      <c r="BB2691" s="14">
        <f t="shared" si="4592"/>
        <v>0</v>
      </c>
      <c r="BC2691" s="14">
        <f t="shared" si="4531"/>
        <v>15827.793</v>
      </c>
      <c r="BD2691" s="14">
        <f t="shared" si="4529"/>
        <v>11663.3</v>
      </c>
      <c r="BE2691" s="14">
        <f t="shared" si="4530"/>
        <v>11714.099999999999</v>
      </c>
      <c r="BF2691" s="14">
        <f t="shared" si="4588"/>
        <v>0</v>
      </c>
    </row>
    <row r="2692" spans="1:59" ht="62.4" x14ac:dyDescent="0.3">
      <c r="A2692" s="8">
        <v>940</v>
      </c>
      <c r="B2692" s="8" t="s">
        <v>31</v>
      </c>
      <c r="C2692" s="8" t="s">
        <v>39</v>
      </c>
      <c r="D2692" s="8" t="s">
        <v>303</v>
      </c>
      <c r="E2692" s="30"/>
      <c r="F2692" s="13" t="s">
        <v>707</v>
      </c>
      <c r="G2692" s="14">
        <f t="shared" ref="G2692:L2693" si="4594">G2693</f>
        <v>6101.1</v>
      </c>
      <c r="H2692" s="14">
        <f t="shared" si="4594"/>
        <v>3226</v>
      </c>
      <c r="I2692" s="14">
        <f t="shared" si="4594"/>
        <v>3276.8</v>
      </c>
      <c r="J2692" s="14">
        <f t="shared" si="4594"/>
        <v>0</v>
      </c>
      <c r="K2692" s="14">
        <f t="shared" si="4594"/>
        <v>0</v>
      </c>
      <c r="L2692" s="14">
        <f t="shared" si="4594"/>
        <v>0</v>
      </c>
      <c r="M2692" s="14">
        <f t="shared" si="4456"/>
        <v>6101.1</v>
      </c>
      <c r="N2692" s="14">
        <f t="shared" si="4457"/>
        <v>3226</v>
      </c>
      <c r="O2692" s="14">
        <f t="shared" si="4458"/>
        <v>3276.8</v>
      </c>
      <c r="P2692" s="14">
        <f t="shared" ref="P2692:BF2693" si="4595">P2693</f>
        <v>0</v>
      </c>
      <c r="Q2692" s="14">
        <f t="shared" si="4479"/>
        <v>3226</v>
      </c>
      <c r="R2692" s="14">
        <f t="shared" si="4595"/>
        <v>0</v>
      </c>
      <c r="S2692" s="14">
        <f t="shared" si="4595"/>
        <v>0</v>
      </c>
      <c r="T2692" s="14">
        <f t="shared" si="4595"/>
        <v>0</v>
      </c>
      <c r="U2692" s="14">
        <f t="shared" si="4595"/>
        <v>0</v>
      </c>
      <c r="V2692" s="14">
        <f t="shared" si="4595"/>
        <v>0</v>
      </c>
      <c r="W2692" s="14">
        <f t="shared" si="4595"/>
        <v>1289.393</v>
      </c>
      <c r="X2692" s="14">
        <f t="shared" si="4595"/>
        <v>0</v>
      </c>
      <c r="Y2692" s="14">
        <f t="shared" si="4595"/>
        <v>0</v>
      </c>
      <c r="Z2692" s="14">
        <f t="shared" si="4595"/>
        <v>0</v>
      </c>
      <c r="AA2692" s="14">
        <f t="shared" si="4595"/>
        <v>0</v>
      </c>
      <c r="AB2692" s="14">
        <f t="shared" si="4595"/>
        <v>0</v>
      </c>
      <c r="AC2692" s="14">
        <f t="shared" si="4595"/>
        <v>0</v>
      </c>
      <c r="AD2692" s="14">
        <f t="shared" si="4595"/>
        <v>0</v>
      </c>
      <c r="AE2692" s="14">
        <f t="shared" si="4595"/>
        <v>0</v>
      </c>
      <c r="AF2692" s="14">
        <f t="shared" si="4595"/>
        <v>0</v>
      </c>
      <c r="AG2692" s="14">
        <f t="shared" si="4576"/>
        <v>7390.4930000000004</v>
      </c>
      <c r="AH2692" s="14">
        <f t="shared" si="4577"/>
        <v>3226</v>
      </c>
      <c r="AI2692" s="14">
        <f t="shared" si="4578"/>
        <v>3276.8</v>
      </c>
      <c r="AJ2692" s="14">
        <f t="shared" si="4595"/>
        <v>0</v>
      </c>
      <c r="AK2692" s="14">
        <f t="shared" si="4595"/>
        <v>0</v>
      </c>
      <c r="AL2692" s="14">
        <f t="shared" si="4595"/>
        <v>0</v>
      </c>
      <c r="AM2692" s="14">
        <f t="shared" si="4571"/>
        <v>7390.4930000000004</v>
      </c>
      <c r="AN2692" s="14">
        <f t="shared" si="4572"/>
        <v>3226</v>
      </c>
      <c r="AO2692" s="14">
        <f t="shared" si="4573"/>
        <v>3276.8</v>
      </c>
      <c r="AP2692" s="14">
        <f t="shared" si="4595"/>
        <v>0</v>
      </c>
      <c r="AQ2692" s="14">
        <f t="shared" si="4595"/>
        <v>0</v>
      </c>
      <c r="AR2692" s="14">
        <f t="shared" si="4595"/>
        <v>0</v>
      </c>
      <c r="AS2692" s="14">
        <f t="shared" si="4595"/>
        <v>0</v>
      </c>
      <c r="AT2692" s="14">
        <f t="shared" si="4595"/>
        <v>0</v>
      </c>
      <c r="AU2692" s="14">
        <f t="shared" si="4595"/>
        <v>0</v>
      </c>
      <c r="AV2692" s="14">
        <f t="shared" si="4595"/>
        <v>0</v>
      </c>
      <c r="AW2692" s="14">
        <f t="shared" si="4595"/>
        <v>0</v>
      </c>
      <c r="AX2692" s="14">
        <f t="shared" si="4595"/>
        <v>0</v>
      </c>
      <c r="AY2692" s="14">
        <f t="shared" si="4595"/>
        <v>0</v>
      </c>
      <c r="AZ2692" s="14">
        <f t="shared" si="4595"/>
        <v>0</v>
      </c>
      <c r="BA2692" s="14">
        <f t="shared" si="4595"/>
        <v>0</v>
      </c>
      <c r="BB2692" s="14">
        <f t="shared" si="4595"/>
        <v>0</v>
      </c>
      <c r="BC2692" s="14">
        <f t="shared" si="4531"/>
        <v>7390.4930000000004</v>
      </c>
      <c r="BD2692" s="14">
        <f t="shared" si="4529"/>
        <v>3226</v>
      </c>
      <c r="BE2692" s="14">
        <f t="shared" si="4530"/>
        <v>3276.8</v>
      </c>
      <c r="BF2692" s="14">
        <f t="shared" si="4595"/>
        <v>0</v>
      </c>
    </row>
    <row r="2693" spans="1:59" ht="31.2" x14ac:dyDescent="0.3">
      <c r="A2693" s="8">
        <v>940</v>
      </c>
      <c r="B2693" s="8" t="s">
        <v>31</v>
      </c>
      <c r="C2693" s="8" t="s">
        <v>39</v>
      </c>
      <c r="D2693" s="8" t="s">
        <v>303</v>
      </c>
      <c r="E2693" s="30">
        <v>200</v>
      </c>
      <c r="F2693" s="24" t="s">
        <v>528</v>
      </c>
      <c r="G2693" s="14">
        <f t="shared" si="4594"/>
        <v>6101.1</v>
      </c>
      <c r="H2693" s="14">
        <f t="shared" si="4594"/>
        <v>3226</v>
      </c>
      <c r="I2693" s="14">
        <f t="shared" si="4594"/>
        <v>3276.8</v>
      </c>
      <c r="J2693" s="14">
        <f t="shared" si="4594"/>
        <v>0</v>
      </c>
      <c r="K2693" s="14">
        <f t="shared" si="4594"/>
        <v>0</v>
      </c>
      <c r="L2693" s="14">
        <f t="shared" si="4594"/>
        <v>0</v>
      </c>
      <c r="M2693" s="14">
        <f t="shared" si="4456"/>
        <v>6101.1</v>
      </c>
      <c r="N2693" s="14">
        <f t="shared" si="4457"/>
        <v>3226</v>
      </c>
      <c r="O2693" s="14">
        <f t="shared" si="4458"/>
        <v>3276.8</v>
      </c>
      <c r="P2693" s="14">
        <f t="shared" si="4595"/>
        <v>0</v>
      </c>
      <c r="Q2693" s="14">
        <f t="shared" si="4479"/>
        <v>3226</v>
      </c>
      <c r="R2693" s="14">
        <f t="shared" si="4595"/>
        <v>0</v>
      </c>
      <c r="S2693" s="14">
        <f t="shared" si="4595"/>
        <v>0</v>
      </c>
      <c r="T2693" s="14">
        <f t="shared" si="4595"/>
        <v>0</v>
      </c>
      <c r="U2693" s="14">
        <f t="shared" si="4595"/>
        <v>0</v>
      </c>
      <c r="V2693" s="14">
        <f t="shared" si="4595"/>
        <v>0</v>
      </c>
      <c r="W2693" s="14">
        <f t="shared" si="4595"/>
        <v>1289.393</v>
      </c>
      <c r="X2693" s="14">
        <f t="shared" si="4595"/>
        <v>0</v>
      </c>
      <c r="Y2693" s="14">
        <f t="shared" si="4595"/>
        <v>0</v>
      </c>
      <c r="Z2693" s="14">
        <f t="shared" si="4595"/>
        <v>0</v>
      </c>
      <c r="AA2693" s="14">
        <f t="shared" si="4595"/>
        <v>0</v>
      </c>
      <c r="AB2693" s="14">
        <f t="shared" si="4595"/>
        <v>0</v>
      </c>
      <c r="AC2693" s="14">
        <f t="shared" si="4595"/>
        <v>0</v>
      </c>
      <c r="AD2693" s="14">
        <f t="shared" si="4595"/>
        <v>0</v>
      </c>
      <c r="AE2693" s="14">
        <f t="shared" si="4595"/>
        <v>0</v>
      </c>
      <c r="AF2693" s="14">
        <f t="shared" si="4595"/>
        <v>0</v>
      </c>
      <c r="AG2693" s="14">
        <f t="shared" si="4576"/>
        <v>7390.4930000000004</v>
      </c>
      <c r="AH2693" s="14">
        <f t="shared" si="4577"/>
        <v>3226</v>
      </c>
      <c r="AI2693" s="14">
        <f t="shared" si="4578"/>
        <v>3276.8</v>
      </c>
      <c r="AJ2693" s="14">
        <f t="shared" si="4595"/>
        <v>0</v>
      </c>
      <c r="AK2693" s="14">
        <f t="shared" si="4595"/>
        <v>0</v>
      </c>
      <c r="AL2693" s="14">
        <f t="shared" si="4595"/>
        <v>0</v>
      </c>
      <c r="AM2693" s="14">
        <f t="shared" si="4571"/>
        <v>7390.4930000000004</v>
      </c>
      <c r="AN2693" s="14">
        <f t="shared" si="4572"/>
        <v>3226</v>
      </c>
      <c r="AO2693" s="14">
        <f t="shared" si="4573"/>
        <v>3276.8</v>
      </c>
      <c r="AP2693" s="14">
        <f t="shared" si="4595"/>
        <v>0</v>
      </c>
      <c r="AQ2693" s="14">
        <f t="shared" si="4595"/>
        <v>0</v>
      </c>
      <c r="AR2693" s="14">
        <f t="shared" si="4595"/>
        <v>0</v>
      </c>
      <c r="AS2693" s="14">
        <f t="shared" si="4595"/>
        <v>0</v>
      </c>
      <c r="AT2693" s="14">
        <f t="shared" si="4595"/>
        <v>0</v>
      </c>
      <c r="AU2693" s="14">
        <f t="shared" si="4595"/>
        <v>0</v>
      </c>
      <c r="AV2693" s="14">
        <f t="shared" si="4595"/>
        <v>0</v>
      </c>
      <c r="AW2693" s="14">
        <f t="shared" si="4595"/>
        <v>0</v>
      </c>
      <c r="AX2693" s="14">
        <f t="shared" si="4595"/>
        <v>0</v>
      </c>
      <c r="AY2693" s="14">
        <f t="shared" si="4595"/>
        <v>0</v>
      </c>
      <c r="AZ2693" s="14">
        <f t="shared" si="4595"/>
        <v>0</v>
      </c>
      <c r="BA2693" s="14">
        <f t="shared" si="4595"/>
        <v>0</v>
      </c>
      <c r="BB2693" s="14">
        <f t="shared" si="4595"/>
        <v>0</v>
      </c>
      <c r="BC2693" s="14">
        <f t="shared" si="4531"/>
        <v>7390.4930000000004</v>
      </c>
      <c r="BD2693" s="14">
        <f t="shared" si="4529"/>
        <v>3226</v>
      </c>
      <c r="BE2693" s="14">
        <f t="shared" si="4530"/>
        <v>3276.8</v>
      </c>
      <c r="BF2693" s="14">
        <f t="shared" si="4595"/>
        <v>0</v>
      </c>
    </row>
    <row r="2694" spans="1:59" ht="31.2" x14ac:dyDescent="0.3">
      <c r="A2694" s="8">
        <v>940</v>
      </c>
      <c r="B2694" s="8" t="s">
        <v>31</v>
      </c>
      <c r="C2694" s="8" t="s">
        <v>39</v>
      </c>
      <c r="D2694" s="8" t="s">
        <v>303</v>
      </c>
      <c r="E2694" s="30">
        <v>240</v>
      </c>
      <c r="F2694" s="24" t="s">
        <v>529</v>
      </c>
      <c r="G2694" s="14">
        <v>6101.1</v>
      </c>
      <c r="H2694" s="14">
        <v>3226</v>
      </c>
      <c r="I2694" s="14">
        <v>3276.8</v>
      </c>
      <c r="J2694" s="14"/>
      <c r="K2694" s="14"/>
      <c r="L2694" s="14"/>
      <c r="M2694" s="14">
        <f t="shared" si="4456"/>
        <v>6101.1</v>
      </c>
      <c r="N2694" s="14">
        <f t="shared" si="4457"/>
        <v>3226</v>
      </c>
      <c r="O2694" s="14">
        <f t="shared" si="4458"/>
        <v>3276.8</v>
      </c>
      <c r="P2694" s="14"/>
      <c r="Q2694" s="14">
        <f t="shared" si="4479"/>
        <v>3226</v>
      </c>
      <c r="R2694" s="14"/>
      <c r="S2694" s="14"/>
      <c r="T2694" s="14"/>
      <c r="U2694" s="14"/>
      <c r="V2694" s="14"/>
      <c r="W2694" s="14">
        <v>1289.393</v>
      </c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>
        <f t="shared" si="4576"/>
        <v>7390.4930000000004</v>
      </c>
      <c r="AH2694" s="14">
        <f t="shared" si="4577"/>
        <v>3226</v>
      </c>
      <c r="AI2694" s="14">
        <f t="shared" si="4578"/>
        <v>3276.8</v>
      </c>
      <c r="AJ2694" s="14"/>
      <c r="AK2694" s="14"/>
      <c r="AL2694" s="14"/>
      <c r="AM2694" s="14">
        <f t="shared" si="4571"/>
        <v>7390.4930000000004</v>
      </c>
      <c r="AN2694" s="14">
        <f t="shared" si="4572"/>
        <v>3226</v>
      </c>
      <c r="AO2694" s="14">
        <f t="shared" si="4573"/>
        <v>3276.8</v>
      </c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>
        <f t="shared" si="4531"/>
        <v>7390.4930000000004</v>
      </c>
      <c r="BD2694" s="14">
        <f t="shared" si="4529"/>
        <v>3226</v>
      </c>
      <c r="BE2694" s="14">
        <f t="shared" si="4530"/>
        <v>3276.8</v>
      </c>
      <c r="BF2694" s="14"/>
    </row>
    <row r="2695" spans="1:59" ht="46.8" x14ac:dyDescent="0.3">
      <c r="A2695" s="8">
        <v>940</v>
      </c>
      <c r="B2695" s="8" t="s">
        <v>31</v>
      </c>
      <c r="C2695" s="8" t="s">
        <v>39</v>
      </c>
      <c r="D2695" s="8" t="s">
        <v>304</v>
      </c>
      <c r="E2695" s="30"/>
      <c r="F2695" s="13" t="s">
        <v>708</v>
      </c>
      <c r="G2695" s="14">
        <f t="shared" ref="G2695:L2696" si="4596">G2696</f>
        <v>8437.2999999999993</v>
      </c>
      <c r="H2695" s="14">
        <f t="shared" si="4596"/>
        <v>8437.2999999999993</v>
      </c>
      <c r="I2695" s="14">
        <f t="shared" si="4596"/>
        <v>8437.2999999999993</v>
      </c>
      <c r="J2695" s="14">
        <f t="shared" si="4596"/>
        <v>0</v>
      </c>
      <c r="K2695" s="14">
        <f t="shared" si="4596"/>
        <v>0</v>
      </c>
      <c r="L2695" s="14">
        <f t="shared" si="4596"/>
        <v>0</v>
      </c>
      <c r="M2695" s="14">
        <f t="shared" si="4456"/>
        <v>8437.2999999999993</v>
      </c>
      <c r="N2695" s="14">
        <f t="shared" si="4457"/>
        <v>8437.2999999999993</v>
      </c>
      <c r="O2695" s="14">
        <f t="shared" si="4458"/>
        <v>8437.2999999999993</v>
      </c>
      <c r="P2695" s="14">
        <f t="shared" ref="P2695:BF2696" si="4597">P2696</f>
        <v>0</v>
      </c>
      <c r="Q2695" s="14">
        <f t="shared" si="4479"/>
        <v>8437.2999999999993</v>
      </c>
      <c r="R2695" s="14">
        <f t="shared" si="4597"/>
        <v>0</v>
      </c>
      <c r="S2695" s="14">
        <f t="shared" si="4597"/>
        <v>0</v>
      </c>
      <c r="T2695" s="14">
        <f t="shared" si="4597"/>
        <v>0</v>
      </c>
      <c r="U2695" s="14">
        <f t="shared" si="4597"/>
        <v>0</v>
      </c>
      <c r="V2695" s="14">
        <f t="shared" si="4597"/>
        <v>0</v>
      </c>
      <c r="W2695" s="14">
        <f t="shared" si="4597"/>
        <v>0</v>
      </c>
      <c r="X2695" s="14">
        <f t="shared" si="4597"/>
        <v>0</v>
      </c>
      <c r="Y2695" s="14">
        <f t="shared" si="4597"/>
        <v>0</v>
      </c>
      <c r="Z2695" s="14">
        <f t="shared" si="4597"/>
        <v>0</v>
      </c>
      <c r="AA2695" s="14">
        <f t="shared" si="4597"/>
        <v>0</v>
      </c>
      <c r="AB2695" s="14">
        <f t="shared" si="4597"/>
        <v>0</v>
      </c>
      <c r="AC2695" s="14">
        <f t="shared" si="4597"/>
        <v>0</v>
      </c>
      <c r="AD2695" s="14">
        <f t="shared" si="4597"/>
        <v>0</v>
      </c>
      <c r="AE2695" s="14">
        <f t="shared" si="4597"/>
        <v>0</v>
      </c>
      <c r="AF2695" s="14">
        <f t="shared" si="4597"/>
        <v>0</v>
      </c>
      <c r="AG2695" s="14">
        <f t="shared" si="4576"/>
        <v>8437.2999999999993</v>
      </c>
      <c r="AH2695" s="14">
        <f t="shared" si="4577"/>
        <v>8437.2999999999993</v>
      </c>
      <c r="AI2695" s="14">
        <f t="shared" si="4578"/>
        <v>8437.2999999999993</v>
      </c>
      <c r="AJ2695" s="14">
        <f t="shared" si="4597"/>
        <v>0</v>
      </c>
      <c r="AK2695" s="14">
        <f t="shared" si="4597"/>
        <v>0</v>
      </c>
      <c r="AL2695" s="14">
        <f t="shared" si="4597"/>
        <v>0</v>
      </c>
      <c r="AM2695" s="14">
        <f t="shared" si="4571"/>
        <v>8437.2999999999993</v>
      </c>
      <c r="AN2695" s="14">
        <f t="shared" si="4572"/>
        <v>8437.2999999999993</v>
      </c>
      <c r="AO2695" s="14">
        <f t="shared" si="4573"/>
        <v>8437.2999999999993</v>
      </c>
      <c r="AP2695" s="14">
        <f t="shared" si="4597"/>
        <v>0</v>
      </c>
      <c r="AQ2695" s="14">
        <f t="shared" si="4597"/>
        <v>0</v>
      </c>
      <c r="AR2695" s="14">
        <f t="shared" si="4597"/>
        <v>0</v>
      </c>
      <c r="AS2695" s="14">
        <f t="shared" si="4597"/>
        <v>0</v>
      </c>
      <c r="AT2695" s="14">
        <f t="shared" si="4597"/>
        <v>0</v>
      </c>
      <c r="AU2695" s="14">
        <f t="shared" si="4597"/>
        <v>0</v>
      </c>
      <c r="AV2695" s="14">
        <f t="shared" si="4597"/>
        <v>0</v>
      </c>
      <c r="AW2695" s="14">
        <f t="shared" si="4597"/>
        <v>0</v>
      </c>
      <c r="AX2695" s="14">
        <f t="shared" si="4597"/>
        <v>0</v>
      </c>
      <c r="AY2695" s="14">
        <f t="shared" si="4597"/>
        <v>0</v>
      </c>
      <c r="AZ2695" s="14">
        <f t="shared" si="4597"/>
        <v>0</v>
      </c>
      <c r="BA2695" s="14">
        <f t="shared" si="4597"/>
        <v>0</v>
      </c>
      <c r="BB2695" s="14">
        <f t="shared" si="4597"/>
        <v>0</v>
      </c>
      <c r="BC2695" s="14">
        <f t="shared" si="4531"/>
        <v>8437.2999999999993</v>
      </c>
      <c r="BD2695" s="14">
        <f t="shared" si="4529"/>
        <v>8437.2999999999993</v>
      </c>
      <c r="BE2695" s="14">
        <f t="shared" si="4530"/>
        <v>8437.2999999999993</v>
      </c>
      <c r="BF2695" s="14">
        <f t="shared" si="4597"/>
        <v>0</v>
      </c>
    </row>
    <row r="2696" spans="1:59" x14ac:dyDescent="0.3">
      <c r="A2696" s="8">
        <v>940</v>
      </c>
      <c r="B2696" s="8" t="s">
        <v>31</v>
      </c>
      <c r="C2696" s="8" t="s">
        <v>39</v>
      </c>
      <c r="D2696" s="8" t="s">
        <v>304</v>
      </c>
      <c r="E2696" s="30">
        <v>800</v>
      </c>
      <c r="F2696" s="24" t="s">
        <v>541</v>
      </c>
      <c r="G2696" s="14">
        <f t="shared" si="4596"/>
        <v>8437.2999999999993</v>
      </c>
      <c r="H2696" s="14">
        <f t="shared" si="4596"/>
        <v>8437.2999999999993</v>
      </c>
      <c r="I2696" s="14">
        <f t="shared" si="4596"/>
        <v>8437.2999999999993</v>
      </c>
      <c r="J2696" s="14">
        <f t="shared" si="4596"/>
        <v>0</v>
      </c>
      <c r="K2696" s="14">
        <f t="shared" si="4596"/>
        <v>0</v>
      </c>
      <c r="L2696" s="14">
        <f t="shared" si="4596"/>
        <v>0</v>
      </c>
      <c r="M2696" s="14">
        <f t="shared" si="4456"/>
        <v>8437.2999999999993</v>
      </c>
      <c r="N2696" s="14">
        <f t="shared" si="4457"/>
        <v>8437.2999999999993</v>
      </c>
      <c r="O2696" s="14">
        <f t="shared" si="4458"/>
        <v>8437.2999999999993</v>
      </c>
      <c r="P2696" s="14">
        <f t="shared" si="4597"/>
        <v>0</v>
      </c>
      <c r="Q2696" s="14">
        <f t="shared" si="4479"/>
        <v>8437.2999999999993</v>
      </c>
      <c r="R2696" s="14">
        <f t="shared" si="4597"/>
        <v>0</v>
      </c>
      <c r="S2696" s="14">
        <f t="shared" si="4597"/>
        <v>0</v>
      </c>
      <c r="T2696" s="14">
        <f t="shared" si="4597"/>
        <v>0</v>
      </c>
      <c r="U2696" s="14">
        <f t="shared" si="4597"/>
        <v>0</v>
      </c>
      <c r="V2696" s="14">
        <f t="shared" si="4597"/>
        <v>0</v>
      </c>
      <c r="W2696" s="14">
        <f t="shared" si="4597"/>
        <v>0</v>
      </c>
      <c r="X2696" s="14">
        <f t="shared" si="4597"/>
        <v>0</v>
      </c>
      <c r="Y2696" s="14">
        <f t="shared" si="4597"/>
        <v>0</v>
      </c>
      <c r="Z2696" s="14">
        <f t="shared" si="4597"/>
        <v>0</v>
      </c>
      <c r="AA2696" s="14">
        <f t="shared" si="4597"/>
        <v>0</v>
      </c>
      <c r="AB2696" s="14">
        <f t="shared" si="4597"/>
        <v>0</v>
      </c>
      <c r="AC2696" s="14">
        <f t="shared" si="4597"/>
        <v>0</v>
      </c>
      <c r="AD2696" s="14">
        <f t="shared" si="4597"/>
        <v>0</v>
      </c>
      <c r="AE2696" s="14">
        <f t="shared" si="4597"/>
        <v>0</v>
      </c>
      <c r="AF2696" s="14">
        <f t="shared" si="4597"/>
        <v>0</v>
      </c>
      <c r="AG2696" s="14">
        <f t="shared" si="4576"/>
        <v>8437.2999999999993</v>
      </c>
      <c r="AH2696" s="14">
        <f t="shared" si="4577"/>
        <v>8437.2999999999993</v>
      </c>
      <c r="AI2696" s="14">
        <f t="shared" si="4578"/>
        <v>8437.2999999999993</v>
      </c>
      <c r="AJ2696" s="14">
        <f t="shared" si="4597"/>
        <v>0</v>
      </c>
      <c r="AK2696" s="14">
        <f t="shared" si="4597"/>
        <v>0</v>
      </c>
      <c r="AL2696" s="14">
        <f t="shared" si="4597"/>
        <v>0</v>
      </c>
      <c r="AM2696" s="14">
        <f t="shared" si="4571"/>
        <v>8437.2999999999993</v>
      </c>
      <c r="AN2696" s="14">
        <f t="shared" si="4572"/>
        <v>8437.2999999999993</v>
      </c>
      <c r="AO2696" s="14">
        <f t="shared" si="4573"/>
        <v>8437.2999999999993</v>
      </c>
      <c r="AP2696" s="14">
        <f t="shared" si="4597"/>
        <v>0</v>
      </c>
      <c r="AQ2696" s="14">
        <f t="shared" si="4597"/>
        <v>0</v>
      </c>
      <c r="AR2696" s="14">
        <f t="shared" si="4597"/>
        <v>0</v>
      </c>
      <c r="AS2696" s="14">
        <f t="shared" si="4597"/>
        <v>0</v>
      </c>
      <c r="AT2696" s="14">
        <f t="shared" si="4597"/>
        <v>0</v>
      </c>
      <c r="AU2696" s="14">
        <f t="shared" si="4597"/>
        <v>0</v>
      </c>
      <c r="AV2696" s="14">
        <f t="shared" si="4597"/>
        <v>0</v>
      </c>
      <c r="AW2696" s="14">
        <f t="shared" si="4597"/>
        <v>0</v>
      </c>
      <c r="AX2696" s="14">
        <f t="shared" si="4597"/>
        <v>0</v>
      </c>
      <c r="AY2696" s="14">
        <f t="shared" si="4597"/>
        <v>0</v>
      </c>
      <c r="AZ2696" s="14">
        <f t="shared" si="4597"/>
        <v>0</v>
      </c>
      <c r="BA2696" s="14">
        <f t="shared" si="4597"/>
        <v>0</v>
      </c>
      <c r="BB2696" s="14">
        <f t="shared" si="4597"/>
        <v>0</v>
      </c>
      <c r="BC2696" s="14">
        <f t="shared" si="4531"/>
        <v>8437.2999999999993</v>
      </c>
      <c r="BD2696" s="14">
        <f t="shared" si="4529"/>
        <v>8437.2999999999993</v>
      </c>
      <c r="BE2696" s="14">
        <f t="shared" si="4530"/>
        <v>8437.2999999999993</v>
      </c>
      <c r="BF2696" s="14">
        <f t="shared" si="4597"/>
        <v>0</v>
      </c>
    </row>
    <row r="2697" spans="1:59" x14ac:dyDescent="0.3">
      <c r="A2697" s="8">
        <v>940</v>
      </c>
      <c r="B2697" s="8" t="s">
        <v>31</v>
      </c>
      <c r="C2697" s="8" t="s">
        <v>39</v>
      </c>
      <c r="D2697" s="8" t="s">
        <v>304</v>
      </c>
      <c r="E2697" s="44">
        <v>850</v>
      </c>
      <c r="F2697" s="24" t="s">
        <v>543</v>
      </c>
      <c r="G2697" s="14">
        <v>8437.2999999999993</v>
      </c>
      <c r="H2697" s="14">
        <v>8437.2999999999993</v>
      </c>
      <c r="I2697" s="14">
        <v>8437.2999999999993</v>
      </c>
      <c r="J2697" s="14"/>
      <c r="K2697" s="14"/>
      <c r="L2697" s="14"/>
      <c r="M2697" s="14">
        <f t="shared" si="4456"/>
        <v>8437.2999999999993</v>
      </c>
      <c r="N2697" s="14">
        <f t="shared" si="4457"/>
        <v>8437.2999999999993</v>
      </c>
      <c r="O2697" s="14">
        <f t="shared" si="4458"/>
        <v>8437.2999999999993</v>
      </c>
      <c r="P2697" s="14"/>
      <c r="Q2697" s="14">
        <f t="shared" si="4479"/>
        <v>8437.2999999999993</v>
      </c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>
        <f t="shared" si="4576"/>
        <v>8437.2999999999993</v>
      </c>
      <c r="AH2697" s="14">
        <f t="shared" si="4577"/>
        <v>8437.2999999999993</v>
      </c>
      <c r="AI2697" s="14">
        <f t="shared" si="4578"/>
        <v>8437.2999999999993</v>
      </c>
      <c r="AJ2697" s="14"/>
      <c r="AK2697" s="14"/>
      <c r="AL2697" s="14"/>
      <c r="AM2697" s="14">
        <f t="shared" si="4571"/>
        <v>8437.2999999999993</v>
      </c>
      <c r="AN2697" s="14">
        <f t="shared" si="4572"/>
        <v>8437.2999999999993</v>
      </c>
      <c r="AO2697" s="14">
        <f t="shared" si="4573"/>
        <v>8437.2999999999993</v>
      </c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>
        <f t="shared" si="4531"/>
        <v>8437.2999999999993</v>
      </c>
      <c r="BD2697" s="14">
        <f t="shared" si="4529"/>
        <v>8437.2999999999993</v>
      </c>
      <c r="BE2697" s="14">
        <f t="shared" si="4530"/>
        <v>8437.2999999999993</v>
      </c>
      <c r="BF2697" s="14"/>
    </row>
    <row r="2698" spans="1:59" ht="31.2" hidden="1" x14ac:dyDescent="0.3">
      <c r="A2698" s="8">
        <v>940</v>
      </c>
      <c r="B2698" s="8" t="s">
        <v>31</v>
      </c>
      <c r="C2698" s="8" t="s">
        <v>39</v>
      </c>
      <c r="D2698" s="8" t="s">
        <v>305</v>
      </c>
      <c r="E2698" s="30"/>
      <c r="F2698" s="18" t="s">
        <v>1006</v>
      </c>
      <c r="G2698" s="14">
        <f>G2699</f>
        <v>51594</v>
      </c>
      <c r="H2698" s="14">
        <f t="shared" ref="H2698:BF2700" si="4598">H2699</f>
        <v>0</v>
      </c>
      <c r="I2698" s="14">
        <f t="shared" si="4598"/>
        <v>0</v>
      </c>
      <c r="J2698" s="14">
        <f t="shared" si="4598"/>
        <v>-21497.5</v>
      </c>
      <c r="K2698" s="14">
        <f t="shared" si="4598"/>
        <v>0</v>
      </c>
      <c r="L2698" s="14">
        <f t="shared" si="4598"/>
        <v>0</v>
      </c>
      <c r="M2698" s="14">
        <f t="shared" si="4456"/>
        <v>30096.5</v>
      </c>
      <c r="N2698" s="14">
        <f t="shared" si="4457"/>
        <v>0</v>
      </c>
      <c r="O2698" s="14">
        <f t="shared" si="4458"/>
        <v>0</v>
      </c>
      <c r="P2698" s="14">
        <f t="shared" si="4598"/>
        <v>0</v>
      </c>
      <c r="Q2698" s="14">
        <f t="shared" si="4479"/>
        <v>0</v>
      </c>
      <c r="R2698" s="14">
        <f t="shared" si="4598"/>
        <v>0</v>
      </c>
      <c r="S2698" s="14">
        <f t="shared" si="4598"/>
        <v>0</v>
      </c>
      <c r="T2698" s="14">
        <f t="shared" si="4598"/>
        <v>0</v>
      </c>
      <c r="U2698" s="14">
        <f t="shared" si="4598"/>
        <v>0</v>
      </c>
      <c r="V2698" s="14">
        <f t="shared" si="4598"/>
        <v>0</v>
      </c>
      <c r="W2698" s="14">
        <f t="shared" si="4598"/>
        <v>0</v>
      </c>
      <c r="X2698" s="14">
        <f t="shared" si="4598"/>
        <v>0</v>
      </c>
      <c r="Y2698" s="14">
        <f t="shared" si="4598"/>
        <v>0</v>
      </c>
      <c r="Z2698" s="14">
        <f t="shared" si="4598"/>
        <v>0</v>
      </c>
      <c r="AA2698" s="14">
        <f t="shared" si="4598"/>
        <v>0</v>
      </c>
      <c r="AB2698" s="14">
        <f t="shared" si="4598"/>
        <v>0</v>
      </c>
      <c r="AC2698" s="14">
        <f t="shared" si="4598"/>
        <v>0</v>
      </c>
      <c r="AD2698" s="14">
        <f t="shared" si="4598"/>
        <v>0</v>
      </c>
      <c r="AE2698" s="14">
        <f t="shared" si="4598"/>
        <v>0</v>
      </c>
      <c r="AF2698" s="14">
        <f t="shared" si="4598"/>
        <v>0</v>
      </c>
      <c r="AG2698" s="14">
        <f t="shared" si="4576"/>
        <v>30096.5</v>
      </c>
      <c r="AH2698" s="14">
        <f t="shared" si="4577"/>
        <v>0</v>
      </c>
      <c r="AI2698" s="14">
        <f t="shared" si="4578"/>
        <v>0</v>
      </c>
      <c r="AJ2698" s="14">
        <f t="shared" si="4598"/>
        <v>0</v>
      </c>
      <c r="AK2698" s="14">
        <f t="shared" si="4598"/>
        <v>0</v>
      </c>
      <c r="AL2698" s="14">
        <f t="shared" si="4598"/>
        <v>0</v>
      </c>
      <c r="AM2698" s="14">
        <f t="shared" si="4571"/>
        <v>30096.5</v>
      </c>
      <c r="AN2698" s="14">
        <f t="shared" si="4572"/>
        <v>0</v>
      </c>
      <c r="AO2698" s="14">
        <f t="shared" si="4573"/>
        <v>0</v>
      </c>
      <c r="AP2698" s="14">
        <f t="shared" si="4598"/>
        <v>0</v>
      </c>
      <c r="AQ2698" s="14">
        <f t="shared" si="4598"/>
        <v>0</v>
      </c>
      <c r="AR2698" s="14">
        <f t="shared" si="4598"/>
        <v>0</v>
      </c>
      <c r="AS2698" s="14">
        <f t="shared" si="4598"/>
        <v>0</v>
      </c>
      <c r="AT2698" s="14">
        <f t="shared" si="4598"/>
        <v>0</v>
      </c>
      <c r="AU2698" s="14">
        <f t="shared" si="4598"/>
        <v>0</v>
      </c>
      <c r="AV2698" s="14">
        <f t="shared" si="4598"/>
        <v>0</v>
      </c>
      <c r="AW2698" s="14">
        <f t="shared" si="4598"/>
        <v>0</v>
      </c>
      <c r="AX2698" s="14">
        <f t="shared" si="4598"/>
        <v>0</v>
      </c>
      <c r="AY2698" s="14">
        <f t="shared" si="4598"/>
        <v>0</v>
      </c>
      <c r="AZ2698" s="14">
        <f t="shared" si="4598"/>
        <v>0</v>
      </c>
      <c r="BA2698" s="14">
        <f t="shared" si="4598"/>
        <v>0</v>
      </c>
      <c r="BB2698" s="14">
        <f t="shared" si="4598"/>
        <v>0</v>
      </c>
      <c r="BC2698" s="14">
        <f t="shared" si="4531"/>
        <v>30096.5</v>
      </c>
      <c r="BD2698" s="14">
        <f t="shared" si="4529"/>
        <v>0</v>
      </c>
      <c r="BE2698" s="14">
        <f t="shared" si="4530"/>
        <v>0</v>
      </c>
      <c r="BF2698" s="14">
        <f t="shared" si="4598"/>
        <v>0</v>
      </c>
      <c r="BG2698" s="3">
        <v>1</v>
      </c>
    </row>
    <row r="2699" spans="1:59" ht="31.2" hidden="1" x14ac:dyDescent="0.3">
      <c r="A2699" s="8">
        <v>940</v>
      </c>
      <c r="B2699" s="8" t="s">
        <v>31</v>
      </c>
      <c r="C2699" s="8" t="s">
        <v>39</v>
      </c>
      <c r="D2699" s="8" t="s">
        <v>902</v>
      </c>
      <c r="E2699" s="30"/>
      <c r="F2699" s="24" t="s">
        <v>1061</v>
      </c>
      <c r="G2699" s="14">
        <f>G2700</f>
        <v>51594</v>
      </c>
      <c r="H2699" s="14">
        <f t="shared" si="4598"/>
        <v>0</v>
      </c>
      <c r="I2699" s="14">
        <f t="shared" si="4598"/>
        <v>0</v>
      </c>
      <c r="J2699" s="14">
        <f t="shared" si="4598"/>
        <v>-21497.5</v>
      </c>
      <c r="K2699" s="14">
        <f t="shared" si="4598"/>
        <v>0</v>
      </c>
      <c r="L2699" s="14">
        <f t="shared" si="4598"/>
        <v>0</v>
      </c>
      <c r="M2699" s="14">
        <f t="shared" si="4456"/>
        <v>30096.5</v>
      </c>
      <c r="N2699" s="14">
        <f t="shared" si="4457"/>
        <v>0</v>
      </c>
      <c r="O2699" s="14">
        <f t="shared" si="4458"/>
        <v>0</v>
      </c>
      <c r="P2699" s="14">
        <f t="shared" si="4598"/>
        <v>0</v>
      </c>
      <c r="Q2699" s="14">
        <f t="shared" si="4479"/>
        <v>0</v>
      </c>
      <c r="R2699" s="14">
        <f t="shared" si="4598"/>
        <v>0</v>
      </c>
      <c r="S2699" s="14">
        <f t="shared" si="4598"/>
        <v>0</v>
      </c>
      <c r="T2699" s="14">
        <f t="shared" si="4598"/>
        <v>0</v>
      </c>
      <c r="U2699" s="14">
        <f t="shared" si="4598"/>
        <v>0</v>
      </c>
      <c r="V2699" s="14">
        <f t="shared" si="4598"/>
        <v>0</v>
      </c>
      <c r="W2699" s="14">
        <f t="shared" si="4598"/>
        <v>0</v>
      </c>
      <c r="X2699" s="14">
        <f t="shared" si="4598"/>
        <v>0</v>
      </c>
      <c r="Y2699" s="14">
        <f t="shared" si="4598"/>
        <v>0</v>
      </c>
      <c r="Z2699" s="14">
        <f t="shared" si="4598"/>
        <v>0</v>
      </c>
      <c r="AA2699" s="14">
        <f t="shared" si="4598"/>
        <v>0</v>
      </c>
      <c r="AB2699" s="14">
        <f t="shared" si="4598"/>
        <v>0</v>
      </c>
      <c r="AC2699" s="14">
        <f t="shared" si="4598"/>
        <v>0</v>
      </c>
      <c r="AD2699" s="14">
        <f t="shared" si="4598"/>
        <v>0</v>
      </c>
      <c r="AE2699" s="14">
        <f t="shared" si="4598"/>
        <v>0</v>
      </c>
      <c r="AF2699" s="14">
        <f t="shared" si="4598"/>
        <v>0</v>
      </c>
      <c r="AG2699" s="14">
        <f t="shared" si="4576"/>
        <v>30096.5</v>
      </c>
      <c r="AH2699" s="14">
        <f t="shared" si="4577"/>
        <v>0</v>
      </c>
      <c r="AI2699" s="14">
        <f t="shared" si="4578"/>
        <v>0</v>
      </c>
      <c r="AJ2699" s="14">
        <f t="shared" si="4598"/>
        <v>0</v>
      </c>
      <c r="AK2699" s="14">
        <f t="shared" si="4598"/>
        <v>0</v>
      </c>
      <c r="AL2699" s="14">
        <f t="shared" si="4598"/>
        <v>0</v>
      </c>
      <c r="AM2699" s="14">
        <f t="shared" si="4571"/>
        <v>30096.5</v>
      </c>
      <c r="AN2699" s="14">
        <f t="shared" si="4572"/>
        <v>0</v>
      </c>
      <c r="AO2699" s="14">
        <f t="shared" si="4573"/>
        <v>0</v>
      </c>
      <c r="AP2699" s="14">
        <f t="shared" si="4598"/>
        <v>0</v>
      </c>
      <c r="AQ2699" s="14">
        <f t="shared" si="4598"/>
        <v>0</v>
      </c>
      <c r="AR2699" s="14">
        <f t="shared" si="4598"/>
        <v>0</v>
      </c>
      <c r="AS2699" s="14">
        <f t="shared" si="4598"/>
        <v>0</v>
      </c>
      <c r="AT2699" s="14">
        <f t="shared" si="4598"/>
        <v>0</v>
      </c>
      <c r="AU2699" s="14">
        <f t="shared" si="4598"/>
        <v>0</v>
      </c>
      <c r="AV2699" s="14">
        <f t="shared" si="4598"/>
        <v>0</v>
      </c>
      <c r="AW2699" s="14">
        <f t="shared" si="4598"/>
        <v>0</v>
      </c>
      <c r="AX2699" s="14">
        <f t="shared" si="4598"/>
        <v>0</v>
      </c>
      <c r="AY2699" s="14">
        <f t="shared" si="4598"/>
        <v>0</v>
      </c>
      <c r="AZ2699" s="14">
        <f t="shared" si="4598"/>
        <v>0</v>
      </c>
      <c r="BA2699" s="14">
        <f t="shared" si="4598"/>
        <v>0</v>
      </c>
      <c r="BB2699" s="14">
        <f t="shared" si="4598"/>
        <v>0</v>
      </c>
      <c r="BC2699" s="14">
        <f t="shared" si="4531"/>
        <v>30096.5</v>
      </c>
      <c r="BD2699" s="14">
        <f t="shared" si="4529"/>
        <v>0</v>
      </c>
      <c r="BE2699" s="14">
        <f t="shared" si="4530"/>
        <v>0</v>
      </c>
      <c r="BF2699" s="14">
        <f t="shared" si="4598"/>
        <v>0</v>
      </c>
      <c r="BG2699" s="3">
        <v>1</v>
      </c>
    </row>
    <row r="2700" spans="1:59" hidden="1" x14ac:dyDescent="0.3">
      <c r="A2700" s="8">
        <v>940</v>
      </c>
      <c r="B2700" s="8" t="s">
        <v>31</v>
      </c>
      <c r="C2700" s="8" t="s">
        <v>39</v>
      </c>
      <c r="D2700" s="8" t="s">
        <v>902</v>
      </c>
      <c r="E2700" s="30">
        <v>800</v>
      </c>
      <c r="F2700" s="24" t="s">
        <v>541</v>
      </c>
      <c r="G2700" s="14">
        <f>G2701</f>
        <v>51594</v>
      </c>
      <c r="H2700" s="14">
        <f t="shared" si="4598"/>
        <v>0</v>
      </c>
      <c r="I2700" s="14">
        <f t="shared" si="4598"/>
        <v>0</v>
      </c>
      <c r="J2700" s="14">
        <f t="shared" si="4598"/>
        <v>-21497.5</v>
      </c>
      <c r="K2700" s="14">
        <f t="shared" si="4598"/>
        <v>0</v>
      </c>
      <c r="L2700" s="14">
        <f t="shared" si="4598"/>
        <v>0</v>
      </c>
      <c r="M2700" s="14">
        <f t="shared" ref="M2700:M2795" si="4599">G2700+J2700</f>
        <v>30096.5</v>
      </c>
      <c r="N2700" s="14">
        <f t="shared" ref="N2700:N2795" si="4600">H2700+K2700</f>
        <v>0</v>
      </c>
      <c r="O2700" s="14">
        <f t="shared" ref="O2700:O2795" si="4601">I2700+L2700</f>
        <v>0</v>
      </c>
      <c r="P2700" s="14">
        <f t="shared" si="4598"/>
        <v>0</v>
      </c>
      <c r="Q2700" s="14">
        <f t="shared" si="4479"/>
        <v>0</v>
      </c>
      <c r="R2700" s="14">
        <f t="shared" si="4598"/>
        <v>0</v>
      </c>
      <c r="S2700" s="14">
        <f t="shared" si="4598"/>
        <v>0</v>
      </c>
      <c r="T2700" s="14">
        <f t="shared" si="4598"/>
        <v>0</v>
      </c>
      <c r="U2700" s="14">
        <f t="shared" si="4598"/>
        <v>0</v>
      </c>
      <c r="V2700" s="14">
        <f t="shared" si="4598"/>
        <v>0</v>
      </c>
      <c r="W2700" s="14">
        <f t="shared" si="4598"/>
        <v>0</v>
      </c>
      <c r="X2700" s="14">
        <f t="shared" si="4598"/>
        <v>0</v>
      </c>
      <c r="Y2700" s="14">
        <f t="shared" si="4598"/>
        <v>0</v>
      </c>
      <c r="Z2700" s="14">
        <f t="shared" si="4598"/>
        <v>0</v>
      </c>
      <c r="AA2700" s="14">
        <f t="shared" si="4598"/>
        <v>0</v>
      </c>
      <c r="AB2700" s="14">
        <f t="shared" si="4598"/>
        <v>0</v>
      </c>
      <c r="AC2700" s="14">
        <f t="shared" si="4598"/>
        <v>0</v>
      </c>
      <c r="AD2700" s="14">
        <f t="shared" si="4598"/>
        <v>0</v>
      </c>
      <c r="AE2700" s="14">
        <f t="shared" si="4598"/>
        <v>0</v>
      </c>
      <c r="AF2700" s="14">
        <f t="shared" si="4598"/>
        <v>0</v>
      </c>
      <c r="AG2700" s="14">
        <f t="shared" si="4576"/>
        <v>30096.5</v>
      </c>
      <c r="AH2700" s="14">
        <f t="shared" si="4577"/>
        <v>0</v>
      </c>
      <c r="AI2700" s="14">
        <f t="shared" si="4578"/>
        <v>0</v>
      </c>
      <c r="AJ2700" s="14">
        <f t="shared" si="4598"/>
        <v>0</v>
      </c>
      <c r="AK2700" s="14">
        <f t="shared" si="4598"/>
        <v>0</v>
      </c>
      <c r="AL2700" s="14">
        <f t="shared" si="4598"/>
        <v>0</v>
      </c>
      <c r="AM2700" s="14">
        <f t="shared" si="4571"/>
        <v>30096.5</v>
      </c>
      <c r="AN2700" s="14">
        <f t="shared" si="4572"/>
        <v>0</v>
      </c>
      <c r="AO2700" s="14">
        <f t="shared" si="4573"/>
        <v>0</v>
      </c>
      <c r="AP2700" s="14">
        <f t="shared" si="4598"/>
        <v>0</v>
      </c>
      <c r="AQ2700" s="14">
        <f t="shared" si="4598"/>
        <v>0</v>
      </c>
      <c r="AR2700" s="14">
        <f t="shared" si="4598"/>
        <v>0</v>
      </c>
      <c r="AS2700" s="14">
        <f t="shared" si="4598"/>
        <v>0</v>
      </c>
      <c r="AT2700" s="14">
        <f t="shared" si="4598"/>
        <v>0</v>
      </c>
      <c r="AU2700" s="14">
        <f t="shared" si="4598"/>
        <v>0</v>
      </c>
      <c r="AV2700" s="14">
        <f t="shared" si="4598"/>
        <v>0</v>
      </c>
      <c r="AW2700" s="14">
        <f t="shared" si="4598"/>
        <v>0</v>
      </c>
      <c r="AX2700" s="14">
        <f t="shared" si="4598"/>
        <v>0</v>
      </c>
      <c r="AY2700" s="14">
        <f t="shared" si="4598"/>
        <v>0</v>
      </c>
      <c r="AZ2700" s="14">
        <f t="shared" si="4598"/>
        <v>0</v>
      </c>
      <c r="BA2700" s="14">
        <f t="shared" si="4598"/>
        <v>0</v>
      </c>
      <c r="BB2700" s="14">
        <f t="shared" si="4598"/>
        <v>0</v>
      </c>
      <c r="BC2700" s="14">
        <f t="shared" si="4531"/>
        <v>30096.5</v>
      </c>
      <c r="BD2700" s="14">
        <f t="shared" si="4529"/>
        <v>0</v>
      </c>
      <c r="BE2700" s="14">
        <f t="shared" si="4530"/>
        <v>0</v>
      </c>
      <c r="BF2700" s="14">
        <f t="shared" si="4598"/>
        <v>0</v>
      </c>
      <c r="BG2700" s="3">
        <v>1</v>
      </c>
    </row>
    <row r="2701" spans="1:59" ht="62.4" hidden="1" x14ac:dyDescent="0.3">
      <c r="A2701" s="8">
        <v>940</v>
      </c>
      <c r="B2701" s="8" t="s">
        <v>31</v>
      </c>
      <c r="C2701" s="8" t="s">
        <v>39</v>
      </c>
      <c r="D2701" s="8" t="s">
        <v>902</v>
      </c>
      <c r="E2701" s="44">
        <v>810</v>
      </c>
      <c r="F2701" s="18" t="s">
        <v>549</v>
      </c>
      <c r="G2701" s="14">
        <v>51594</v>
      </c>
      <c r="H2701" s="14"/>
      <c r="I2701" s="14"/>
      <c r="J2701" s="14">
        <v>-21497.5</v>
      </c>
      <c r="K2701" s="14"/>
      <c r="L2701" s="14"/>
      <c r="M2701" s="14">
        <f t="shared" si="4599"/>
        <v>30096.5</v>
      </c>
      <c r="N2701" s="14">
        <f t="shared" si="4600"/>
        <v>0</v>
      </c>
      <c r="O2701" s="14">
        <f t="shared" si="4601"/>
        <v>0</v>
      </c>
      <c r="P2701" s="14"/>
      <c r="Q2701" s="14">
        <f t="shared" si="4479"/>
        <v>0</v>
      </c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>
        <f t="shared" si="4576"/>
        <v>30096.5</v>
      </c>
      <c r="AH2701" s="14">
        <f t="shared" si="4577"/>
        <v>0</v>
      </c>
      <c r="AI2701" s="14">
        <f t="shared" si="4578"/>
        <v>0</v>
      </c>
      <c r="AJ2701" s="14"/>
      <c r="AK2701" s="14"/>
      <c r="AL2701" s="14"/>
      <c r="AM2701" s="14">
        <f t="shared" si="4571"/>
        <v>30096.5</v>
      </c>
      <c r="AN2701" s="14">
        <f t="shared" si="4572"/>
        <v>0</v>
      </c>
      <c r="AO2701" s="14">
        <f t="shared" si="4573"/>
        <v>0</v>
      </c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>
        <f t="shared" si="4531"/>
        <v>30096.5</v>
      </c>
      <c r="BD2701" s="14">
        <f t="shared" si="4529"/>
        <v>0</v>
      </c>
      <c r="BE2701" s="14">
        <f t="shared" si="4530"/>
        <v>0</v>
      </c>
      <c r="BF2701" s="14"/>
      <c r="BG2701" s="3">
        <v>1</v>
      </c>
    </row>
    <row r="2702" spans="1:59" ht="46.8" x14ac:dyDescent="0.3">
      <c r="A2702" s="8">
        <v>940</v>
      </c>
      <c r="B2702" s="8" t="s">
        <v>31</v>
      </c>
      <c r="C2702" s="8" t="s">
        <v>39</v>
      </c>
      <c r="D2702" s="8" t="s">
        <v>864</v>
      </c>
      <c r="E2702" s="30"/>
      <c r="F2702" s="31" t="s">
        <v>1134</v>
      </c>
      <c r="G2702" s="14">
        <f t="shared" ref="G2702:L2704" si="4602">G2703</f>
        <v>0</v>
      </c>
      <c r="H2702" s="14">
        <f t="shared" si="4602"/>
        <v>37000</v>
      </c>
      <c r="I2702" s="14">
        <f t="shared" si="4602"/>
        <v>0</v>
      </c>
      <c r="J2702" s="14">
        <f t="shared" si="4602"/>
        <v>0</v>
      </c>
      <c r="K2702" s="14">
        <f t="shared" si="4602"/>
        <v>0</v>
      </c>
      <c r="L2702" s="14">
        <f t="shared" si="4602"/>
        <v>0</v>
      </c>
      <c r="M2702" s="14">
        <f t="shared" si="4599"/>
        <v>0</v>
      </c>
      <c r="N2702" s="14">
        <f t="shared" si="4600"/>
        <v>37000</v>
      </c>
      <c r="O2702" s="14">
        <f t="shared" si="4601"/>
        <v>0</v>
      </c>
      <c r="P2702" s="14">
        <f t="shared" ref="P2702:BF2704" si="4603">P2703</f>
        <v>0</v>
      </c>
      <c r="Q2702" s="14">
        <f t="shared" si="4479"/>
        <v>37000</v>
      </c>
      <c r="R2702" s="14">
        <f>R2703+R2706</f>
        <v>0</v>
      </c>
      <c r="S2702" s="14">
        <f t="shared" ref="S2702:BF2702" si="4604">S2703+S2706</f>
        <v>8364.9</v>
      </c>
      <c r="T2702" s="14">
        <f t="shared" ref="T2702" si="4605">T2703+T2706</f>
        <v>0</v>
      </c>
      <c r="U2702" s="14">
        <f t="shared" si="4604"/>
        <v>0</v>
      </c>
      <c r="V2702" s="14">
        <f t="shared" si="4604"/>
        <v>0</v>
      </c>
      <c r="W2702" s="14">
        <f t="shared" si="4604"/>
        <v>0</v>
      </c>
      <c r="X2702" s="14">
        <f t="shared" ref="X2702" si="4606">X2703+X2706</f>
        <v>0</v>
      </c>
      <c r="Y2702" s="14">
        <f t="shared" si="4604"/>
        <v>0</v>
      </c>
      <c r="Z2702" s="14">
        <f t="shared" ref="Z2702" si="4607">Z2703+Z2706</f>
        <v>0</v>
      </c>
      <c r="AA2702" s="14">
        <f t="shared" si="4604"/>
        <v>0</v>
      </c>
      <c r="AB2702" s="14">
        <f t="shared" si="4604"/>
        <v>0</v>
      </c>
      <c r="AC2702" s="14">
        <f t="shared" si="4604"/>
        <v>0</v>
      </c>
      <c r="AD2702" s="14">
        <f t="shared" ref="AD2702" si="4608">AD2703+AD2706</f>
        <v>0</v>
      </c>
      <c r="AE2702" s="14">
        <f t="shared" si="4604"/>
        <v>0</v>
      </c>
      <c r="AF2702" s="14">
        <f t="shared" si="4604"/>
        <v>0</v>
      </c>
      <c r="AG2702" s="14">
        <f t="shared" si="4576"/>
        <v>8364.9</v>
      </c>
      <c r="AH2702" s="14">
        <f t="shared" si="4577"/>
        <v>37000</v>
      </c>
      <c r="AI2702" s="14">
        <f t="shared" si="4578"/>
        <v>0</v>
      </c>
      <c r="AJ2702" s="14">
        <f t="shared" ref="AJ2702:AL2702" si="4609">AJ2703+AJ2706</f>
        <v>0</v>
      </c>
      <c r="AK2702" s="14">
        <f t="shared" si="4609"/>
        <v>0</v>
      </c>
      <c r="AL2702" s="14">
        <f t="shared" si="4609"/>
        <v>0</v>
      </c>
      <c r="AM2702" s="14">
        <f t="shared" si="4571"/>
        <v>8364.9</v>
      </c>
      <c r="AN2702" s="14">
        <f t="shared" si="4572"/>
        <v>37000</v>
      </c>
      <c r="AO2702" s="14">
        <f t="shared" si="4573"/>
        <v>0</v>
      </c>
      <c r="AP2702" s="14">
        <f t="shared" ref="AP2702:BB2702" si="4610">AP2703+AP2706</f>
        <v>0</v>
      </c>
      <c r="AQ2702" s="14">
        <f t="shared" si="4610"/>
        <v>0</v>
      </c>
      <c r="AR2702" s="14">
        <f t="shared" si="4610"/>
        <v>0</v>
      </c>
      <c r="AS2702" s="14">
        <f t="shared" si="4610"/>
        <v>0</v>
      </c>
      <c r="AT2702" s="14">
        <f t="shared" si="4610"/>
        <v>0</v>
      </c>
      <c r="AU2702" s="14">
        <f t="shared" si="4610"/>
        <v>0</v>
      </c>
      <c r="AV2702" s="14">
        <f t="shared" si="4610"/>
        <v>0</v>
      </c>
      <c r="AW2702" s="14">
        <f t="shared" si="4610"/>
        <v>0</v>
      </c>
      <c r="AX2702" s="14">
        <f t="shared" si="4610"/>
        <v>0</v>
      </c>
      <c r="AY2702" s="14">
        <f t="shared" si="4610"/>
        <v>0</v>
      </c>
      <c r="AZ2702" s="14">
        <f t="shared" ref="AZ2702:BA2702" si="4611">AZ2703+AZ2706</f>
        <v>0</v>
      </c>
      <c r="BA2702" s="14">
        <f t="shared" si="4611"/>
        <v>0</v>
      </c>
      <c r="BB2702" s="14">
        <f t="shared" si="4610"/>
        <v>0</v>
      </c>
      <c r="BC2702" s="14">
        <f t="shared" si="4531"/>
        <v>8364.9</v>
      </c>
      <c r="BD2702" s="14">
        <f t="shared" si="4529"/>
        <v>37000</v>
      </c>
      <c r="BE2702" s="14">
        <f t="shared" si="4530"/>
        <v>0</v>
      </c>
      <c r="BF2702" s="14">
        <f t="shared" si="4604"/>
        <v>0</v>
      </c>
    </row>
    <row r="2703" spans="1:59" ht="31.2" x14ac:dyDescent="0.3">
      <c r="A2703" s="8">
        <v>940</v>
      </c>
      <c r="B2703" s="8" t="s">
        <v>31</v>
      </c>
      <c r="C2703" s="8" t="s">
        <v>39</v>
      </c>
      <c r="D2703" s="8" t="s">
        <v>903</v>
      </c>
      <c r="E2703" s="30"/>
      <c r="F2703" s="24" t="s">
        <v>1062</v>
      </c>
      <c r="G2703" s="14">
        <f t="shared" si="4602"/>
        <v>0</v>
      </c>
      <c r="H2703" s="14">
        <f t="shared" si="4602"/>
        <v>37000</v>
      </c>
      <c r="I2703" s="14">
        <f t="shared" si="4602"/>
        <v>0</v>
      </c>
      <c r="J2703" s="14">
        <f t="shared" si="4602"/>
        <v>0</v>
      </c>
      <c r="K2703" s="14">
        <f t="shared" si="4602"/>
        <v>0</v>
      </c>
      <c r="L2703" s="14">
        <f t="shared" si="4602"/>
        <v>0</v>
      </c>
      <c r="M2703" s="14">
        <f t="shared" si="4599"/>
        <v>0</v>
      </c>
      <c r="N2703" s="14">
        <f t="shared" si="4600"/>
        <v>37000</v>
      </c>
      <c r="O2703" s="14">
        <f t="shared" si="4601"/>
        <v>0</v>
      </c>
      <c r="P2703" s="14">
        <f t="shared" si="4603"/>
        <v>0</v>
      </c>
      <c r="Q2703" s="14">
        <f t="shared" si="4479"/>
        <v>37000</v>
      </c>
      <c r="R2703" s="14">
        <f t="shared" si="4603"/>
        <v>0</v>
      </c>
      <c r="S2703" s="14">
        <f t="shared" si="4603"/>
        <v>0</v>
      </c>
      <c r="T2703" s="14">
        <f t="shared" si="4603"/>
        <v>0</v>
      </c>
      <c r="U2703" s="14">
        <f t="shared" si="4603"/>
        <v>0</v>
      </c>
      <c r="V2703" s="14">
        <f t="shared" si="4603"/>
        <v>0</v>
      </c>
      <c r="W2703" s="14">
        <f t="shared" si="4603"/>
        <v>0</v>
      </c>
      <c r="X2703" s="14">
        <f t="shared" si="4603"/>
        <v>0</v>
      </c>
      <c r="Y2703" s="14">
        <f t="shared" si="4603"/>
        <v>0</v>
      </c>
      <c r="Z2703" s="14">
        <f t="shared" si="4603"/>
        <v>0</v>
      </c>
      <c r="AA2703" s="14">
        <f t="shared" si="4603"/>
        <v>0</v>
      </c>
      <c r="AB2703" s="14">
        <f t="shared" si="4603"/>
        <v>0</v>
      </c>
      <c r="AC2703" s="14">
        <f t="shared" si="4603"/>
        <v>0</v>
      </c>
      <c r="AD2703" s="14">
        <f t="shared" si="4603"/>
        <v>0</v>
      </c>
      <c r="AE2703" s="14">
        <f t="shared" si="4603"/>
        <v>0</v>
      </c>
      <c r="AF2703" s="14">
        <f t="shared" si="4603"/>
        <v>0</v>
      </c>
      <c r="AG2703" s="14">
        <f t="shared" si="4576"/>
        <v>0</v>
      </c>
      <c r="AH2703" s="14">
        <f t="shared" si="4577"/>
        <v>37000</v>
      </c>
      <c r="AI2703" s="14">
        <f t="shared" si="4578"/>
        <v>0</v>
      </c>
      <c r="AJ2703" s="14">
        <f t="shared" si="4603"/>
        <v>0</v>
      </c>
      <c r="AK2703" s="14">
        <f t="shared" si="4603"/>
        <v>0</v>
      </c>
      <c r="AL2703" s="14">
        <f t="shared" si="4603"/>
        <v>0</v>
      </c>
      <c r="AM2703" s="14">
        <f t="shared" si="4571"/>
        <v>0</v>
      </c>
      <c r="AN2703" s="14">
        <f t="shared" si="4572"/>
        <v>37000</v>
      </c>
      <c r="AO2703" s="14">
        <f t="shared" si="4573"/>
        <v>0</v>
      </c>
      <c r="AP2703" s="14">
        <f t="shared" si="4603"/>
        <v>0</v>
      </c>
      <c r="AQ2703" s="14">
        <f t="shared" si="4603"/>
        <v>0</v>
      </c>
      <c r="AR2703" s="14">
        <f t="shared" si="4603"/>
        <v>0</v>
      </c>
      <c r="AS2703" s="14">
        <f t="shared" si="4603"/>
        <v>0</v>
      </c>
      <c r="AT2703" s="14">
        <f t="shared" si="4603"/>
        <v>0</v>
      </c>
      <c r="AU2703" s="14">
        <f t="shared" si="4603"/>
        <v>0</v>
      </c>
      <c r="AV2703" s="14">
        <f t="shared" si="4603"/>
        <v>0</v>
      </c>
      <c r="AW2703" s="14">
        <f t="shared" si="4603"/>
        <v>0</v>
      </c>
      <c r="AX2703" s="14">
        <f t="shared" si="4603"/>
        <v>0</v>
      </c>
      <c r="AY2703" s="14">
        <f t="shared" si="4603"/>
        <v>0</v>
      </c>
      <c r="AZ2703" s="14">
        <f t="shared" si="4603"/>
        <v>0</v>
      </c>
      <c r="BA2703" s="14">
        <f t="shared" si="4603"/>
        <v>0</v>
      </c>
      <c r="BB2703" s="14">
        <f t="shared" si="4603"/>
        <v>0</v>
      </c>
      <c r="BC2703" s="14">
        <f t="shared" si="4531"/>
        <v>0</v>
      </c>
      <c r="BD2703" s="14">
        <f t="shared" si="4529"/>
        <v>37000</v>
      </c>
      <c r="BE2703" s="14">
        <f t="shared" si="4530"/>
        <v>0</v>
      </c>
      <c r="BF2703" s="14">
        <f t="shared" si="4603"/>
        <v>0</v>
      </c>
    </row>
    <row r="2704" spans="1:59" ht="31.2" x14ac:dyDescent="0.3">
      <c r="A2704" s="8">
        <v>940</v>
      </c>
      <c r="B2704" s="8" t="s">
        <v>31</v>
      </c>
      <c r="C2704" s="8" t="s">
        <v>39</v>
      </c>
      <c r="D2704" s="8" t="s">
        <v>903</v>
      </c>
      <c r="E2704" s="30">
        <v>400</v>
      </c>
      <c r="F2704" s="24" t="s">
        <v>536</v>
      </c>
      <c r="G2704" s="14">
        <f t="shared" si="4602"/>
        <v>0</v>
      </c>
      <c r="H2704" s="14">
        <f t="shared" si="4602"/>
        <v>37000</v>
      </c>
      <c r="I2704" s="14">
        <f t="shared" si="4602"/>
        <v>0</v>
      </c>
      <c r="J2704" s="14">
        <f t="shared" si="4602"/>
        <v>0</v>
      </c>
      <c r="K2704" s="14">
        <f t="shared" si="4602"/>
        <v>0</v>
      </c>
      <c r="L2704" s="14">
        <f t="shared" si="4602"/>
        <v>0</v>
      </c>
      <c r="M2704" s="14">
        <f t="shared" si="4599"/>
        <v>0</v>
      </c>
      <c r="N2704" s="14">
        <f t="shared" si="4600"/>
        <v>37000</v>
      </c>
      <c r="O2704" s="14">
        <f t="shared" si="4601"/>
        <v>0</v>
      </c>
      <c r="P2704" s="14">
        <f t="shared" si="4603"/>
        <v>0</v>
      </c>
      <c r="Q2704" s="14">
        <f t="shared" si="4479"/>
        <v>37000</v>
      </c>
      <c r="R2704" s="14">
        <f t="shared" si="4603"/>
        <v>0</v>
      </c>
      <c r="S2704" s="14">
        <f t="shared" si="4603"/>
        <v>0</v>
      </c>
      <c r="T2704" s="14">
        <f t="shared" si="4603"/>
        <v>0</v>
      </c>
      <c r="U2704" s="14">
        <f t="shared" si="4603"/>
        <v>0</v>
      </c>
      <c r="V2704" s="14">
        <f t="shared" si="4603"/>
        <v>0</v>
      </c>
      <c r="W2704" s="14">
        <f t="shared" si="4603"/>
        <v>0</v>
      </c>
      <c r="X2704" s="14">
        <f t="shared" si="4603"/>
        <v>0</v>
      </c>
      <c r="Y2704" s="14">
        <f t="shared" si="4603"/>
        <v>0</v>
      </c>
      <c r="Z2704" s="14">
        <f t="shared" si="4603"/>
        <v>0</v>
      </c>
      <c r="AA2704" s="14">
        <f t="shared" si="4603"/>
        <v>0</v>
      </c>
      <c r="AB2704" s="14">
        <f t="shared" si="4603"/>
        <v>0</v>
      </c>
      <c r="AC2704" s="14">
        <f t="shared" si="4603"/>
        <v>0</v>
      </c>
      <c r="AD2704" s="14">
        <f t="shared" si="4603"/>
        <v>0</v>
      </c>
      <c r="AE2704" s="14">
        <f t="shared" si="4603"/>
        <v>0</v>
      </c>
      <c r="AF2704" s="14">
        <f t="shared" si="4603"/>
        <v>0</v>
      </c>
      <c r="AG2704" s="14">
        <f t="shared" si="4576"/>
        <v>0</v>
      </c>
      <c r="AH2704" s="14">
        <f t="shared" si="4577"/>
        <v>37000</v>
      </c>
      <c r="AI2704" s="14">
        <f t="shared" si="4578"/>
        <v>0</v>
      </c>
      <c r="AJ2704" s="14">
        <f t="shared" si="4603"/>
        <v>0</v>
      </c>
      <c r="AK2704" s="14">
        <f t="shared" si="4603"/>
        <v>0</v>
      </c>
      <c r="AL2704" s="14">
        <f t="shared" si="4603"/>
        <v>0</v>
      </c>
      <c r="AM2704" s="14">
        <f t="shared" si="4571"/>
        <v>0</v>
      </c>
      <c r="AN2704" s="14">
        <f t="shared" si="4572"/>
        <v>37000</v>
      </c>
      <c r="AO2704" s="14">
        <f t="shared" si="4573"/>
        <v>0</v>
      </c>
      <c r="AP2704" s="14">
        <f t="shared" si="4603"/>
        <v>0</v>
      </c>
      <c r="AQ2704" s="14">
        <f t="shared" si="4603"/>
        <v>0</v>
      </c>
      <c r="AR2704" s="14">
        <f t="shared" si="4603"/>
        <v>0</v>
      </c>
      <c r="AS2704" s="14">
        <f t="shared" si="4603"/>
        <v>0</v>
      </c>
      <c r="AT2704" s="14">
        <f t="shared" si="4603"/>
        <v>0</v>
      </c>
      <c r="AU2704" s="14">
        <f t="shared" si="4603"/>
        <v>0</v>
      </c>
      <c r="AV2704" s="14">
        <f t="shared" si="4603"/>
        <v>0</v>
      </c>
      <c r="AW2704" s="14">
        <f t="shared" si="4603"/>
        <v>0</v>
      </c>
      <c r="AX2704" s="14">
        <f t="shared" si="4603"/>
        <v>0</v>
      </c>
      <c r="AY2704" s="14">
        <f t="shared" si="4603"/>
        <v>0</v>
      </c>
      <c r="AZ2704" s="14">
        <f t="shared" si="4603"/>
        <v>0</v>
      </c>
      <c r="BA2704" s="14">
        <f t="shared" si="4603"/>
        <v>0</v>
      </c>
      <c r="BB2704" s="14">
        <f t="shared" si="4603"/>
        <v>0</v>
      </c>
      <c r="BC2704" s="14">
        <f t="shared" si="4531"/>
        <v>0</v>
      </c>
      <c r="BD2704" s="14">
        <f t="shared" si="4529"/>
        <v>37000</v>
      </c>
      <c r="BE2704" s="14">
        <f t="shared" si="4530"/>
        <v>0</v>
      </c>
      <c r="BF2704" s="14">
        <f t="shared" si="4603"/>
        <v>0</v>
      </c>
    </row>
    <row r="2705" spans="1:59" x14ac:dyDescent="0.3">
      <c r="A2705" s="8">
        <v>940</v>
      </c>
      <c r="B2705" s="8" t="s">
        <v>31</v>
      </c>
      <c r="C2705" s="8" t="s">
        <v>39</v>
      </c>
      <c r="D2705" s="8" t="s">
        <v>903</v>
      </c>
      <c r="E2705" s="44">
        <v>410</v>
      </c>
      <c r="F2705" s="24" t="s">
        <v>537</v>
      </c>
      <c r="G2705" s="14"/>
      <c r="H2705" s="14">
        <v>37000</v>
      </c>
      <c r="I2705" s="14"/>
      <c r="J2705" s="14"/>
      <c r="K2705" s="14"/>
      <c r="L2705" s="14"/>
      <c r="M2705" s="14">
        <f t="shared" si="4599"/>
        <v>0</v>
      </c>
      <c r="N2705" s="14">
        <f t="shared" si="4600"/>
        <v>37000</v>
      </c>
      <c r="O2705" s="14">
        <f t="shared" si="4601"/>
        <v>0</v>
      </c>
      <c r="P2705" s="14"/>
      <c r="Q2705" s="14">
        <f t="shared" si="4479"/>
        <v>37000</v>
      </c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>
        <f t="shared" si="4576"/>
        <v>0</v>
      </c>
      <c r="AH2705" s="14">
        <f t="shared" si="4577"/>
        <v>37000</v>
      </c>
      <c r="AI2705" s="14">
        <f t="shared" si="4578"/>
        <v>0</v>
      </c>
      <c r="AJ2705" s="14"/>
      <c r="AK2705" s="14"/>
      <c r="AL2705" s="14"/>
      <c r="AM2705" s="14">
        <f t="shared" si="4571"/>
        <v>0</v>
      </c>
      <c r="AN2705" s="14">
        <f t="shared" si="4572"/>
        <v>37000</v>
      </c>
      <c r="AO2705" s="14">
        <f t="shared" si="4573"/>
        <v>0</v>
      </c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>
        <f t="shared" si="4531"/>
        <v>0</v>
      </c>
      <c r="BD2705" s="14">
        <f t="shared" ref="BD2705:BD2768" si="4612">AN2705+AV2705+AW2705+AX2705+AY2705</f>
        <v>37000</v>
      </c>
      <c r="BE2705" s="14">
        <f t="shared" ref="BE2705:BE2768" si="4613">AO2705+AZ2705+BA2705+BB2705</f>
        <v>0</v>
      </c>
      <c r="BF2705" s="14"/>
    </row>
    <row r="2706" spans="1:59" ht="31.2" hidden="1" x14ac:dyDescent="0.3">
      <c r="A2706" s="8">
        <v>940</v>
      </c>
      <c r="B2706" s="8" t="s">
        <v>31</v>
      </c>
      <c r="C2706" s="8" t="s">
        <v>39</v>
      </c>
      <c r="D2706" s="8" t="s">
        <v>1222</v>
      </c>
      <c r="E2706" s="30"/>
      <c r="F2706" s="24" t="s">
        <v>1256</v>
      </c>
      <c r="G2706" s="14"/>
      <c r="H2706" s="14"/>
      <c r="I2706" s="14"/>
      <c r="J2706" s="14"/>
      <c r="K2706" s="14"/>
      <c r="L2706" s="14"/>
      <c r="M2706" s="14">
        <f>M2707</f>
        <v>0</v>
      </c>
      <c r="N2706" s="14"/>
      <c r="O2706" s="14">
        <f>O2707</f>
        <v>0</v>
      </c>
      <c r="P2706" s="14"/>
      <c r="Q2706" s="14">
        <f t="shared" ref="Q2706:BF2707" si="4614">Q2707</f>
        <v>0</v>
      </c>
      <c r="R2706" s="14">
        <f t="shared" si="4614"/>
        <v>0</v>
      </c>
      <c r="S2706" s="14">
        <f t="shared" si="4614"/>
        <v>8364.9</v>
      </c>
      <c r="T2706" s="14">
        <f t="shared" si="4614"/>
        <v>0</v>
      </c>
      <c r="U2706" s="14">
        <f t="shared" si="4614"/>
        <v>0</v>
      </c>
      <c r="V2706" s="14">
        <f t="shared" si="4614"/>
        <v>0</v>
      </c>
      <c r="W2706" s="14">
        <f t="shared" si="4614"/>
        <v>0</v>
      </c>
      <c r="X2706" s="14">
        <f t="shared" si="4614"/>
        <v>0</v>
      </c>
      <c r="Y2706" s="14">
        <f t="shared" si="4614"/>
        <v>0</v>
      </c>
      <c r="Z2706" s="14">
        <f t="shared" si="4614"/>
        <v>0</v>
      </c>
      <c r="AA2706" s="14">
        <f t="shared" si="4614"/>
        <v>0</v>
      </c>
      <c r="AB2706" s="14">
        <f t="shared" si="4614"/>
        <v>0</v>
      </c>
      <c r="AC2706" s="14">
        <f t="shared" si="4614"/>
        <v>0</v>
      </c>
      <c r="AD2706" s="14">
        <f t="shared" si="4614"/>
        <v>0</v>
      </c>
      <c r="AE2706" s="14">
        <f t="shared" si="4614"/>
        <v>0</v>
      </c>
      <c r="AF2706" s="14">
        <f t="shared" si="4614"/>
        <v>0</v>
      </c>
      <c r="AG2706" s="14">
        <f t="shared" si="4576"/>
        <v>8364.9</v>
      </c>
      <c r="AH2706" s="14">
        <f t="shared" si="4577"/>
        <v>0</v>
      </c>
      <c r="AI2706" s="14">
        <f t="shared" si="4578"/>
        <v>0</v>
      </c>
      <c r="AJ2706" s="14">
        <f t="shared" si="4614"/>
        <v>0</v>
      </c>
      <c r="AK2706" s="14">
        <f t="shared" si="4614"/>
        <v>0</v>
      </c>
      <c r="AL2706" s="14">
        <f t="shared" si="4614"/>
        <v>0</v>
      </c>
      <c r="AM2706" s="14">
        <f t="shared" si="4571"/>
        <v>8364.9</v>
      </c>
      <c r="AN2706" s="14">
        <f t="shared" si="4572"/>
        <v>0</v>
      </c>
      <c r="AO2706" s="14">
        <f t="shared" si="4573"/>
        <v>0</v>
      </c>
      <c r="AP2706" s="14">
        <f t="shared" si="4614"/>
        <v>0</v>
      </c>
      <c r="AQ2706" s="14">
        <f t="shared" si="4614"/>
        <v>0</v>
      </c>
      <c r="AR2706" s="14">
        <f t="shared" si="4614"/>
        <v>0</v>
      </c>
      <c r="AS2706" s="14">
        <f t="shared" si="4614"/>
        <v>0</v>
      </c>
      <c r="AT2706" s="14">
        <f t="shared" si="4614"/>
        <v>0</v>
      </c>
      <c r="AU2706" s="14">
        <f t="shared" si="4614"/>
        <v>0</v>
      </c>
      <c r="AV2706" s="14">
        <f t="shared" si="4614"/>
        <v>0</v>
      </c>
      <c r="AW2706" s="14">
        <f t="shared" si="4614"/>
        <v>0</v>
      </c>
      <c r="AX2706" s="14">
        <f t="shared" si="4614"/>
        <v>0</v>
      </c>
      <c r="AY2706" s="14">
        <f t="shared" si="4614"/>
        <v>0</v>
      </c>
      <c r="AZ2706" s="14">
        <f t="shared" si="4614"/>
        <v>0</v>
      </c>
      <c r="BA2706" s="14">
        <f t="shared" si="4614"/>
        <v>0</v>
      </c>
      <c r="BB2706" s="14">
        <f t="shared" si="4614"/>
        <v>0</v>
      </c>
      <c r="BC2706" s="14">
        <f t="shared" ref="BC2706:BC2769" si="4615">AM2706+AP2706+AQ2706+AR2706+AS2706+AT2706+AU2706</f>
        <v>8364.9</v>
      </c>
      <c r="BD2706" s="14">
        <f t="shared" si="4612"/>
        <v>0</v>
      </c>
      <c r="BE2706" s="14">
        <f t="shared" si="4613"/>
        <v>0</v>
      </c>
      <c r="BF2706" s="14">
        <f t="shared" si="4614"/>
        <v>0</v>
      </c>
      <c r="BG2706" s="3">
        <v>1</v>
      </c>
    </row>
    <row r="2707" spans="1:59" ht="31.2" hidden="1" x14ac:dyDescent="0.3">
      <c r="A2707" s="8">
        <v>940</v>
      </c>
      <c r="B2707" s="8" t="s">
        <v>31</v>
      </c>
      <c r="C2707" s="8" t="s">
        <v>39</v>
      </c>
      <c r="D2707" s="8" t="s">
        <v>1222</v>
      </c>
      <c r="E2707" s="30">
        <v>400</v>
      </c>
      <c r="F2707" s="24" t="s">
        <v>536</v>
      </c>
      <c r="G2707" s="14"/>
      <c r="H2707" s="14"/>
      <c r="I2707" s="14"/>
      <c r="J2707" s="14"/>
      <c r="K2707" s="14"/>
      <c r="L2707" s="14"/>
      <c r="M2707" s="14">
        <f>M2708</f>
        <v>0</v>
      </c>
      <c r="N2707" s="14"/>
      <c r="O2707" s="14">
        <f>O2708</f>
        <v>0</v>
      </c>
      <c r="P2707" s="14"/>
      <c r="Q2707" s="14">
        <f t="shared" si="4614"/>
        <v>0</v>
      </c>
      <c r="R2707" s="14">
        <f t="shared" si="4614"/>
        <v>0</v>
      </c>
      <c r="S2707" s="14">
        <f t="shared" si="4614"/>
        <v>8364.9</v>
      </c>
      <c r="T2707" s="14">
        <f t="shared" si="4614"/>
        <v>0</v>
      </c>
      <c r="U2707" s="14">
        <f t="shared" si="4614"/>
        <v>0</v>
      </c>
      <c r="V2707" s="14">
        <f t="shared" si="4614"/>
        <v>0</v>
      </c>
      <c r="W2707" s="14">
        <f t="shared" si="4614"/>
        <v>0</v>
      </c>
      <c r="X2707" s="14">
        <f t="shared" si="4614"/>
        <v>0</v>
      </c>
      <c r="Y2707" s="14">
        <f t="shared" si="4614"/>
        <v>0</v>
      </c>
      <c r="Z2707" s="14">
        <f t="shared" si="4614"/>
        <v>0</v>
      </c>
      <c r="AA2707" s="14">
        <f t="shared" si="4614"/>
        <v>0</v>
      </c>
      <c r="AB2707" s="14">
        <f t="shared" si="4614"/>
        <v>0</v>
      </c>
      <c r="AC2707" s="14">
        <f t="shared" si="4614"/>
        <v>0</v>
      </c>
      <c r="AD2707" s="14">
        <f t="shared" si="4614"/>
        <v>0</v>
      </c>
      <c r="AE2707" s="14">
        <f t="shared" si="4614"/>
        <v>0</v>
      </c>
      <c r="AF2707" s="14">
        <f t="shared" si="4614"/>
        <v>0</v>
      </c>
      <c r="AG2707" s="14">
        <f t="shared" si="4576"/>
        <v>8364.9</v>
      </c>
      <c r="AH2707" s="14">
        <f t="shared" si="4577"/>
        <v>0</v>
      </c>
      <c r="AI2707" s="14">
        <f t="shared" si="4578"/>
        <v>0</v>
      </c>
      <c r="AJ2707" s="14">
        <f t="shared" si="4614"/>
        <v>0</v>
      </c>
      <c r="AK2707" s="14">
        <f t="shared" si="4614"/>
        <v>0</v>
      </c>
      <c r="AL2707" s="14">
        <f t="shared" si="4614"/>
        <v>0</v>
      </c>
      <c r="AM2707" s="14">
        <f t="shared" si="4571"/>
        <v>8364.9</v>
      </c>
      <c r="AN2707" s="14">
        <f t="shared" si="4572"/>
        <v>0</v>
      </c>
      <c r="AO2707" s="14">
        <f t="shared" si="4573"/>
        <v>0</v>
      </c>
      <c r="AP2707" s="14">
        <f t="shared" si="4614"/>
        <v>0</v>
      </c>
      <c r="AQ2707" s="14">
        <f t="shared" si="4614"/>
        <v>0</v>
      </c>
      <c r="AR2707" s="14">
        <f t="shared" si="4614"/>
        <v>0</v>
      </c>
      <c r="AS2707" s="14">
        <f t="shared" si="4614"/>
        <v>0</v>
      </c>
      <c r="AT2707" s="14">
        <f t="shared" si="4614"/>
        <v>0</v>
      </c>
      <c r="AU2707" s="14">
        <f t="shared" si="4614"/>
        <v>0</v>
      </c>
      <c r="AV2707" s="14">
        <f t="shared" si="4614"/>
        <v>0</v>
      </c>
      <c r="AW2707" s="14">
        <f t="shared" si="4614"/>
        <v>0</v>
      </c>
      <c r="AX2707" s="14">
        <f t="shared" si="4614"/>
        <v>0</v>
      </c>
      <c r="AY2707" s="14">
        <f t="shared" si="4614"/>
        <v>0</v>
      </c>
      <c r="AZ2707" s="14">
        <f t="shared" si="4614"/>
        <v>0</v>
      </c>
      <c r="BA2707" s="14">
        <f t="shared" si="4614"/>
        <v>0</v>
      </c>
      <c r="BB2707" s="14">
        <f t="shared" si="4614"/>
        <v>0</v>
      </c>
      <c r="BC2707" s="14">
        <f t="shared" si="4615"/>
        <v>8364.9</v>
      </c>
      <c r="BD2707" s="14">
        <f t="shared" si="4612"/>
        <v>0</v>
      </c>
      <c r="BE2707" s="14">
        <f t="shared" si="4613"/>
        <v>0</v>
      </c>
      <c r="BF2707" s="14">
        <f t="shared" si="4614"/>
        <v>0</v>
      </c>
      <c r="BG2707" s="3">
        <v>1</v>
      </c>
    </row>
    <row r="2708" spans="1:59" hidden="1" x14ac:dyDescent="0.3">
      <c r="A2708" s="8">
        <v>940</v>
      </c>
      <c r="B2708" s="8" t="s">
        <v>31</v>
      </c>
      <c r="C2708" s="8" t="s">
        <v>39</v>
      </c>
      <c r="D2708" s="8" t="s">
        <v>1222</v>
      </c>
      <c r="E2708" s="44">
        <v>410</v>
      </c>
      <c r="F2708" s="24" t="s">
        <v>537</v>
      </c>
      <c r="G2708" s="14"/>
      <c r="H2708" s="14"/>
      <c r="I2708" s="14"/>
      <c r="J2708" s="14"/>
      <c r="K2708" s="14"/>
      <c r="L2708" s="14"/>
      <c r="M2708" s="14">
        <v>0</v>
      </c>
      <c r="N2708" s="14"/>
      <c r="O2708" s="14">
        <v>0</v>
      </c>
      <c r="P2708" s="14"/>
      <c r="Q2708" s="14">
        <v>0</v>
      </c>
      <c r="R2708" s="14"/>
      <c r="S2708" s="14">
        <v>8364.9</v>
      </c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>
        <f t="shared" si="4576"/>
        <v>8364.9</v>
      </c>
      <c r="AH2708" s="14">
        <f t="shared" si="4577"/>
        <v>0</v>
      </c>
      <c r="AI2708" s="14">
        <f t="shared" si="4578"/>
        <v>0</v>
      </c>
      <c r="AJ2708" s="14"/>
      <c r="AK2708" s="14"/>
      <c r="AL2708" s="14"/>
      <c r="AM2708" s="14">
        <f t="shared" si="4571"/>
        <v>8364.9</v>
      </c>
      <c r="AN2708" s="14">
        <f t="shared" si="4572"/>
        <v>0</v>
      </c>
      <c r="AO2708" s="14">
        <f t="shared" si="4573"/>
        <v>0</v>
      </c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>
        <f t="shared" si="4615"/>
        <v>8364.9</v>
      </c>
      <c r="BD2708" s="14">
        <f t="shared" si="4612"/>
        <v>0</v>
      </c>
      <c r="BE2708" s="14">
        <f t="shared" si="4613"/>
        <v>0</v>
      </c>
      <c r="BF2708" s="14"/>
      <c r="BG2708" s="3">
        <v>1</v>
      </c>
    </row>
    <row r="2709" spans="1:59" ht="31.2" x14ac:dyDescent="0.3">
      <c r="A2709" s="8">
        <v>940</v>
      </c>
      <c r="B2709" s="8" t="s">
        <v>31</v>
      </c>
      <c r="C2709" s="8" t="s">
        <v>39</v>
      </c>
      <c r="D2709" s="8" t="s">
        <v>310</v>
      </c>
      <c r="E2709" s="30"/>
      <c r="F2709" s="24" t="s">
        <v>713</v>
      </c>
      <c r="G2709" s="14">
        <f t="shared" ref="G2709:L2712" si="4616">G2710</f>
        <v>31730.2</v>
      </c>
      <c r="H2709" s="14">
        <f t="shared" si="4616"/>
        <v>31730.2</v>
      </c>
      <c r="I2709" s="14">
        <f t="shared" si="4616"/>
        <v>31730.2</v>
      </c>
      <c r="J2709" s="14">
        <f t="shared" si="4616"/>
        <v>0</v>
      </c>
      <c r="K2709" s="14">
        <f t="shared" si="4616"/>
        <v>0</v>
      </c>
      <c r="L2709" s="14">
        <f t="shared" si="4616"/>
        <v>0</v>
      </c>
      <c r="M2709" s="14">
        <f t="shared" si="4599"/>
        <v>31730.2</v>
      </c>
      <c r="N2709" s="14">
        <f t="shared" si="4600"/>
        <v>31730.2</v>
      </c>
      <c r="O2709" s="14">
        <f t="shared" si="4601"/>
        <v>31730.2</v>
      </c>
      <c r="P2709" s="14">
        <f t="shared" ref="P2709:BF2710" si="4617">P2710</f>
        <v>0</v>
      </c>
      <c r="Q2709" s="14">
        <f t="shared" si="4479"/>
        <v>31730.2</v>
      </c>
      <c r="R2709" s="14">
        <f t="shared" si="4617"/>
        <v>0</v>
      </c>
      <c r="S2709" s="14">
        <f t="shared" si="4617"/>
        <v>0</v>
      </c>
      <c r="T2709" s="14">
        <f t="shared" si="4617"/>
        <v>0</v>
      </c>
      <c r="U2709" s="14">
        <f t="shared" si="4617"/>
        <v>0</v>
      </c>
      <c r="V2709" s="14">
        <f t="shared" si="4617"/>
        <v>0</v>
      </c>
      <c r="W2709" s="14">
        <f t="shared" si="4617"/>
        <v>539.803</v>
      </c>
      <c r="X2709" s="14">
        <f t="shared" si="4617"/>
        <v>0</v>
      </c>
      <c r="Y2709" s="14">
        <f t="shared" si="4617"/>
        <v>0</v>
      </c>
      <c r="Z2709" s="14">
        <f t="shared" si="4617"/>
        <v>0</v>
      </c>
      <c r="AA2709" s="14">
        <f t="shared" si="4617"/>
        <v>0</v>
      </c>
      <c r="AB2709" s="14">
        <f t="shared" si="4617"/>
        <v>0</v>
      </c>
      <c r="AC2709" s="14">
        <f t="shared" si="4617"/>
        <v>0</v>
      </c>
      <c r="AD2709" s="14">
        <f t="shared" si="4617"/>
        <v>0</v>
      </c>
      <c r="AE2709" s="14">
        <f t="shared" si="4617"/>
        <v>0</v>
      </c>
      <c r="AF2709" s="14">
        <f t="shared" si="4617"/>
        <v>0</v>
      </c>
      <c r="AG2709" s="14">
        <f t="shared" si="4576"/>
        <v>32270.003000000001</v>
      </c>
      <c r="AH2709" s="14">
        <f t="shared" si="4577"/>
        <v>31730.2</v>
      </c>
      <c r="AI2709" s="14">
        <f t="shared" si="4578"/>
        <v>31730.2</v>
      </c>
      <c r="AJ2709" s="14">
        <f t="shared" si="4617"/>
        <v>0</v>
      </c>
      <c r="AK2709" s="14">
        <f t="shared" si="4617"/>
        <v>0</v>
      </c>
      <c r="AL2709" s="14">
        <f t="shared" si="4617"/>
        <v>0</v>
      </c>
      <c r="AM2709" s="14">
        <f t="shared" si="4571"/>
        <v>32270.003000000001</v>
      </c>
      <c r="AN2709" s="14">
        <f t="shared" si="4572"/>
        <v>31730.2</v>
      </c>
      <c r="AO2709" s="14">
        <f t="shared" si="4573"/>
        <v>31730.2</v>
      </c>
      <c r="AP2709" s="14">
        <f t="shared" si="4617"/>
        <v>0</v>
      </c>
      <c r="AQ2709" s="14">
        <f t="shared" si="4617"/>
        <v>0</v>
      </c>
      <c r="AR2709" s="14">
        <f t="shared" si="4617"/>
        <v>0</v>
      </c>
      <c r="AS2709" s="14">
        <f t="shared" si="4617"/>
        <v>0</v>
      </c>
      <c r="AT2709" s="14">
        <f t="shared" si="4617"/>
        <v>0</v>
      </c>
      <c r="AU2709" s="14">
        <f t="shared" si="4617"/>
        <v>0</v>
      </c>
      <c r="AV2709" s="14">
        <f t="shared" si="4617"/>
        <v>0</v>
      </c>
      <c r="AW2709" s="14">
        <f t="shared" si="4617"/>
        <v>0</v>
      </c>
      <c r="AX2709" s="14">
        <f t="shared" si="4617"/>
        <v>0</v>
      </c>
      <c r="AY2709" s="14">
        <f t="shared" si="4617"/>
        <v>0</v>
      </c>
      <c r="AZ2709" s="14">
        <f t="shared" si="4617"/>
        <v>0</v>
      </c>
      <c r="BA2709" s="14">
        <f t="shared" si="4617"/>
        <v>0</v>
      </c>
      <c r="BB2709" s="14">
        <f t="shared" si="4617"/>
        <v>0</v>
      </c>
      <c r="BC2709" s="14">
        <f t="shared" si="4615"/>
        <v>32270.003000000001</v>
      </c>
      <c r="BD2709" s="14">
        <f t="shared" si="4612"/>
        <v>31730.2</v>
      </c>
      <c r="BE2709" s="14">
        <f t="shared" si="4613"/>
        <v>31730.2</v>
      </c>
      <c r="BF2709" s="14">
        <f t="shared" si="4617"/>
        <v>0</v>
      </c>
    </row>
    <row r="2710" spans="1:59" ht="62.4" x14ac:dyDescent="0.3">
      <c r="A2710" s="8">
        <v>940</v>
      </c>
      <c r="B2710" s="8" t="s">
        <v>31</v>
      </c>
      <c r="C2710" s="8" t="s">
        <v>39</v>
      </c>
      <c r="D2710" s="8" t="s">
        <v>311</v>
      </c>
      <c r="E2710" s="30"/>
      <c r="F2710" s="24" t="s">
        <v>822</v>
      </c>
      <c r="G2710" s="14">
        <f>G2711</f>
        <v>31730.2</v>
      </c>
      <c r="H2710" s="14">
        <f t="shared" si="4616"/>
        <v>31730.2</v>
      </c>
      <c r="I2710" s="14">
        <f t="shared" si="4616"/>
        <v>31730.2</v>
      </c>
      <c r="J2710" s="14">
        <f t="shared" si="4616"/>
        <v>0</v>
      </c>
      <c r="K2710" s="14">
        <f t="shared" si="4616"/>
        <v>0</v>
      </c>
      <c r="L2710" s="14">
        <f t="shared" si="4616"/>
        <v>0</v>
      </c>
      <c r="M2710" s="14">
        <f t="shared" si="4599"/>
        <v>31730.2</v>
      </c>
      <c r="N2710" s="14">
        <f t="shared" si="4600"/>
        <v>31730.2</v>
      </c>
      <c r="O2710" s="14">
        <f t="shared" si="4601"/>
        <v>31730.2</v>
      </c>
      <c r="P2710" s="14">
        <f t="shared" si="4617"/>
        <v>0</v>
      </c>
      <c r="Q2710" s="14">
        <f t="shared" si="4479"/>
        <v>31730.2</v>
      </c>
      <c r="R2710" s="14">
        <f t="shared" si="4617"/>
        <v>0</v>
      </c>
      <c r="S2710" s="14">
        <f t="shared" si="4617"/>
        <v>0</v>
      </c>
      <c r="T2710" s="14">
        <f t="shared" si="4617"/>
        <v>0</v>
      </c>
      <c r="U2710" s="14">
        <f t="shared" si="4617"/>
        <v>0</v>
      </c>
      <c r="V2710" s="14">
        <f t="shared" si="4617"/>
        <v>0</v>
      </c>
      <c r="W2710" s="14">
        <f t="shared" si="4617"/>
        <v>539.803</v>
      </c>
      <c r="X2710" s="14">
        <f t="shared" si="4617"/>
        <v>0</v>
      </c>
      <c r="Y2710" s="14">
        <f t="shared" si="4617"/>
        <v>0</v>
      </c>
      <c r="Z2710" s="14">
        <f t="shared" si="4617"/>
        <v>0</v>
      </c>
      <c r="AA2710" s="14">
        <f t="shared" si="4617"/>
        <v>0</v>
      </c>
      <c r="AB2710" s="14">
        <f t="shared" si="4617"/>
        <v>0</v>
      </c>
      <c r="AC2710" s="14">
        <f t="shared" si="4617"/>
        <v>0</v>
      </c>
      <c r="AD2710" s="14">
        <f t="shared" si="4617"/>
        <v>0</v>
      </c>
      <c r="AE2710" s="14">
        <f t="shared" si="4617"/>
        <v>0</v>
      </c>
      <c r="AF2710" s="14">
        <f t="shared" si="4617"/>
        <v>0</v>
      </c>
      <c r="AG2710" s="14">
        <f t="shared" si="4576"/>
        <v>32270.003000000001</v>
      </c>
      <c r="AH2710" s="14">
        <f t="shared" si="4577"/>
        <v>31730.2</v>
      </c>
      <c r="AI2710" s="14">
        <f t="shared" si="4578"/>
        <v>31730.2</v>
      </c>
      <c r="AJ2710" s="14">
        <f t="shared" si="4617"/>
        <v>0</v>
      </c>
      <c r="AK2710" s="14">
        <f t="shared" si="4617"/>
        <v>0</v>
      </c>
      <c r="AL2710" s="14">
        <f t="shared" si="4617"/>
        <v>0</v>
      </c>
      <c r="AM2710" s="14">
        <f t="shared" si="4571"/>
        <v>32270.003000000001</v>
      </c>
      <c r="AN2710" s="14">
        <f t="shared" si="4572"/>
        <v>31730.2</v>
      </c>
      <c r="AO2710" s="14">
        <f t="shared" si="4573"/>
        <v>31730.2</v>
      </c>
      <c r="AP2710" s="14">
        <f t="shared" si="4617"/>
        <v>0</v>
      </c>
      <c r="AQ2710" s="14">
        <f t="shared" si="4617"/>
        <v>0</v>
      </c>
      <c r="AR2710" s="14">
        <f t="shared" si="4617"/>
        <v>0</v>
      </c>
      <c r="AS2710" s="14">
        <f t="shared" si="4617"/>
        <v>0</v>
      </c>
      <c r="AT2710" s="14">
        <f t="shared" si="4617"/>
        <v>0</v>
      </c>
      <c r="AU2710" s="14">
        <f t="shared" si="4617"/>
        <v>0</v>
      </c>
      <c r="AV2710" s="14">
        <f t="shared" si="4617"/>
        <v>0</v>
      </c>
      <c r="AW2710" s="14">
        <f t="shared" si="4617"/>
        <v>0</v>
      </c>
      <c r="AX2710" s="14">
        <f t="shared" si="4617"/>
        <v>0</v>
      </c>
      <c r="AY2710" s="14">
        <f t="shared" si="4617"/>
        <v>0</v>
      </c>
      <c r="AZ2710" s="14">
        <f t="shared" si="4617"/>
        <v>0</v>
      </c>
      <c r="BA2710" s="14">
        <f t="shared" si="4617"/>
        <v>0</v>
      </c>
      <c r="BB2710" s="14">
        <f t="shared" si="4617"/>
        <v>0</v>
      </c>
      <c r="BC2710" s="14">
        <f t="shared" si="4615"/>
        <v>32270.003000000001</v>
      </c>
      <c r="BD2710" s="14">
        <f t="shared" si="4612"/>
        <v>31730.2</v>
      </c>
      <c r="BE2710" s="14">
        <f t="shared" si="4613"/>
        <v>31730.2</v>
      </c>
      <c r="BF2710" s="14">
        <f t="shared" si="4617"/>
        <v>0</v>
      </c>
    </row>
    <row r="2711" spans="1:59" ht="31.2" x14ac:dyDescent="0.3">
      <c r="A2711" s="8">
        <v>940</v>
      </c>
      <c r="B2711" s="8" t="s">
        <v>31</v>
      </c>
      <c r="C2711" s="8" t="s">
        <v>39</v>
      </c>
      <c r="D2711" s="8" t="s">
        <v>714</v>
      </c>
      <c r="E2711" s="30"/>
      <c r="F2711" s="13" t="s">
        <v>715</v>
      </c>
      <c r="G2711" s="14">
        <f t="shared" ref="G2711:I2712" si="4618">G2712</f>
        <v>31730.2</v>
      </c>
      <c r="H2711" s="14">
        <f t="shared" si="4618"/>
        <v>31730.2</v>
      </c>
      <c r="I2711" s="14">
        <f t="shared" si="4618"/>
        <v>31730.2</v>
      </c>
      <c r="J2711" s="14">
        <f t="shared" si="4616"/>
        <v>0</v>
      </c>
      <c r="K2711" s="14">
        <f t="shared" si="4616"/>
        <v>0</v>
      </c>
      <c r="L2711" s="14">
        <f t="shared" si="4616"/>
        <v>0</v>
      </c>
      <c r="M2711" s="14">
        <f t="shared" si="4599"/>
        <v>31730.2</v>
      </c>
      <c r="N2711" s="14">
        <f t="shared" si="4600"/>
        <v>31730.2</v>
      </c>
      <c r="O2711" s="14">
        <f t="shared" si="4601"/>
        <v>31730.2</v>
      </c>
      <c r="P2711" s="14">
        <f t="shared" ref="P2711:BF2712" si="4619">P2712</f>
        <v>0</v>
      </c>
      <c r="Q2711" s="14">
        <f t="shared" si="4479"/>
        <v>31730.2</v>
      </c>
      <c r="R2711" s="14">
        <f t="shared" si="4619"/>
        <v>0</v>
      </c>
      <c r="S2711" s="14">
        <f t="shared" si="4619"/>
        <v>0</v>
      </c>
      <c r="T2711" s="14">
        <f t="shared" si="4619"/>
        <v>0</v>
      </c>
      <c r="U2711" s="14">
        <f t="shared" si="4619"/>
        <v>0</v>
      </c>
      <c r="V2711" s="14">
        <f t="shared" si="4619"/>
        <v>0</v>
      </c>
      <c r="W2711" s="14">
        <f t="shared" si="4619"/>
        <v>539.803</v>
      </c>
      <c r="X2711" s="14">
        <f t="shared" si="4619"/>
        <v>0</v>
      </c>
      <c r="Y2711" s="14">
        <f t="shared" si="4619"/>
        <v>0</v>
      </c>
      <c r="Z2711" s="14">
        <f t="shared" si="4619"/>
        <v>0</v>
      </c>
      <c r="AA2711" s="14">
        <f t="shared" si="4619"/>
        <v>0</v>
      </c>
      <c r="AB2711" s="14">
        <f t="shared" si="4619"/>
        <v>0</v>
      </c>
      <c r="AC2711" s="14">
        <f t="shared" si="4619"/>
        <v>0</v>
      </c>
      <c r="AD2711" s="14">
        <f t="shared" si="4619"/>
        <v>0</v>
      </c>
      <c r="AE2711" s="14">
        <f t="shared" si="4619"/>
        <v>0</v>
      </c>
      <c r="AF2711" s="14">
        <f t="shared" si="4619"/>
        <v>0</v>
      </c>
      <c r="AG2711" s="14">
        <f t="shared" si="4576"/>
        <v>32270.003000000001</v>
      </c>
      <c r="AH2711" s="14">
        <f t="shared" si="4577"/>
        <v>31730.2</v>
      </c>
      <c r="AI2711" s="14">
        <f t="shared" si="4578"/>
        <v>31730.2</v>
      </c>
      <c r="AJ2711" s="14">
        <f t="shared" si="4619"/>
        <v>0</v>
      </c>
      <c r="AK2711" s="14">
        <f t="shared" si="4619"/>
        <v>0</v>
      </c>
      <c r="AL2711" s="14">
        <f t="shared" si="4619"/>
        <v>0</v>
      </c>
      <c r="AM2711" s="14">
        <f t="shared" si="4571"/>
        <v>32270.003000000001</v>
      </c>
      <c r="AN2711" s="14">
        <f t="shared" si="4572"/>
        <v>31730.2</v>
      </c>
      <c r="AO2711" s="14">
        <f t="shared" si="4573"/>
        <v>31730.2</v>
      </c>
      <c r="AP2711" s="14">
        <f t="shared" si="4619"/>
        <v>0</v>
      </c>
      <c r="AQ2711" s="14">
        <f t="shared" si="4619"/>
        <v>0</v>
      </c>
      <c r="AR2711" s="14">
        <f t="shared" si="4619"/>
        <v>0</v>
      </c>
      <c r="AS2711" s="14">
        <f t="shared" si="4619"/>
        <v>0</v>
      </c>
      <c r="AT2711" s="14">
        <f t="shared" si="4619"/>
        <v>0</v>
      </c>
      <c r="AU2711" s="14">
        <f t="shared" si="4619"/>
        <v>0</v>
      </c>
      <c r="AV2711" s="14">
        <f t="shared" si="4619"/>
        <v>0</v>
      </c>
      <c r="AW2711" s="14">
        <f t="shared" si="4619"/>
        <v>0</v>
      </c>
      <c r="AX2711" s="14">
        <f t="shared" si="4619"/>
        <v>0</v>
      </c>
      <c r="AY2711" s="14">
        <f t="shared" si="4619"/>
        <v>0</v>
      </c>
      <c r="AZ2711" s="14">
        <f t="shared" si="4619"/>
        <v>0</v>
      </c>
      <c r="BA2711" s="14">
        <f t="shared" si="4619"/>
        <v>0</v>
      </c>
      <c r="BB2711" s="14">
        <f t="shared" si="4619"/>
        <v>0</v>
      </c>
      <c r="BC2711" s="14">
        <f t="shared" si="4615"/>
        <v>32270.003000000001</v>
      </c>
      <c r="BD2711" s="14">
        <f t="shared" si="4612"/>
        <v>31730.2</v>
      </c>
      <c r="BE2711" s="14">
        <f t="shared" si="4613"/>
        <v>31730.2</v>
      </c>
      <c r="BF2711" s="14">
        <f t="shared" si="4619"/>
        <v>0</v>
      </c>
    </row>
    <row r="2712" spans="1:59" ht="31.2" x14ac:dyDescent="0.3">
      <c r="A2712" s="8">
        <v>940</v>
      </c>
      <c r="B2712" s="8" t="s">
        <v>31</v>
      </c>
      <c r="C2712" s="8" t="s">
        <v>39</v>
      </c>
      <c r="D2712" s="8" t="s">
        <v>714</v>
      </c>
      <c r="E2712" s="30">
        <v>200</v>
      </c>
      <c r="F2712" s="24" t="s">
        <v>528</v>
      </c>
      <c r="G2712" s="14">
        <f t="shared" si="4618"/>
        <v>31730.2</v>
      </c>
      <c r="H2712" s="14">
        <f t="shared" si="4618"/>
        <v>31730.2</v>
      </c>
      <c r="I2712" s="14">
        <f t="shared" si="4618"/>
        <v>31730.2</v>
      </c>
      <c r="J2712" s="14">
        <f t="shared" si="4616"/>
        <v>0</v>
      </c>
      <c r="K2712" s="14">
        <f t="shared" si="4616"/>
        <v>0</v>
      </c>
      <c r="L2712" s="14">
        <f t="shared" si="4616"/>
        <v>0</v>
      </c>
      <c r="M2712" s="14">
        <f t="shared" si="4599"/>
        <v>31730.2</v>
      </c>
      <c r="N2712" s="14">
        <f t="shared" si="4600"/>
        <v>31730.2</v>
      </c>
      <c r="O2712" s="14">
        <f t="shared" si="4601"/>
        <v>31730.2</v>
      </c>
      <c r="P2712" s="14">
        <f t="shared" si="4619"/>
        <v>0</v>
      </c>
      <c r="Q2712" s="14">
        <f t="shared" si="4479"/>
        <v>31730.2</v>
      </c>
      <c r="R2712" s="14">
        <f t="shared" si="4619"/>
        <v>0</v>
      </c>
      <c r="S2712" s="14">
        <f t="shared" si="4619"/>
        <v>0</v>
      </c>
      <c r="T2712" s="14">
        <f t="shared" si="4619"/>
        <v>0</v>
      </c>
      <c r="U2712" s="14">
        <f t="shared" si="4619"/>
        <v>0</v>
      </c>
      <c r="V2712" s="14">
        <f t="shared" si="4619"/>
        <v>0</v>
      </c>
      <c r="W2712" s="14">
        <f t="shared" si="4619"/>
        <v>539.803</v>
      </c>
      <c r="X2712" s="14">
        <f t="shared" si="4619"/>
        <v>0</v>
      </c>
      <c r="Y2712" s="14">
        <f t="shared" si="4619"/>
        <v>0</v>
      </c>
      <c r="Z2712" s="14">
        <f t="shared" si="4619"/>
        <v>0</v>
      </c>
      <c r="AA2712" s="14">
        <f t="shared" si="4619"/>
        <v>0</v>
      </c>
      <c r="AB2712" s="14">
        <f t="shared" si="4619"/>
        <v>0</v>
      </c>
      <c r="AC2712" s="14">
        <f t="shared" si="4619"/>
        <v>0</v>
      </c>
      <c r="AD2712" s="14">
        <f t="shared" si="4619"/>
        <v>0</v>
      </c>
      <c r="AE2712" s="14">
        <f t="shared" si="4619"/>
        <v>0</v>
      </c>
      <c r="AF2712" s="14">
        <f t="shared" si="4619"/>
        <v>0</v>
      </c>
      <c r="AG2712" s="14">
        <f t="shared" si="4576"/>
        <v>32270.003000000001</v>
      </c>
      <c r="AH2712" s="14">
        <f t="shared" si="4577"/>
        <v>31730.2</v>
      </c>
      <c r="AI2712" s="14">
        <f t="shared" si="4578"/>
        <v>31730.2</v>
      </c>
      <c r="AJ2712" s="14">
        <f t="shared" si="4619"/>
        <v>0</v>
      </c>
      <c r="AK2712" s="14">
        <f t="shared" si="4619"/>
        <v>0</v>
      </c>
      <c r="AL2712" s="14">
        <f t="shared" si="4619"/>
        <v>0</v>
      </c>
      <c r="AM2712" s="14">
        <f t="shared" si="4571"/>
        <v>32270.003000000001</v>
      </c>
      <c r="AN2712" s="14">
        <f t="shared" si="4572"/>
        <v>31730.2</v>
      </c>
      <c r="AO2712" s="14">
        <f t="shared" si="4573"/>
        <v>31730.2</v>
      </c>
      <c r="AP2712" s="14">
        <f t="shared" si="4619"/>
        <v>0</v>
      </c>
      <c r="AQ2712" s="14">
        <f t="shared" si="4619"/>
        <v>0</v>
      </c>
      <c r="AR2712" s="14">
        <f t="shared" si="4619"/>
        <v>0</v>
      </c>
      <c r="AS2712" s="14">
        <f t="shared" si="4619"/>
        <v>0</v>
      </c>
      <c r="AT2712" s="14">
        <f t="shared" si="4619"/>
        <v>0</v>
      </c>
      <c r="AU2712" s="14">
        <f t="shared" si="4619"/>
        <v>0</v>
      </c>
      <c r="AV2712" s="14">
        <f t="shared" si="4619"/>
        <v>0</v>
      </c>
      <c r="AW2712" s="14">
        <f t="shared" si="4619"/>
        <v>0</v>
      </c>
      <c r="AX2712" s="14">
        <f t="shared" si="4619"/>
        <v>0</v>
      </c>
      <c r="AY2712" s="14">
        <f t="shared" si="4619"/>
        <v>0</v>
      </c>
      <c r="AZ2712" s="14">
        <f t="shared" si="4619"/>
        <v>0</v>
      </c>
      <c r="BA2712" s="14">
        <f t="shared" si="4619"/>
        <v>0</v>
      </c>
      <c r="BB2712" s="14">
        <f t="shared" si="4619"/>
        <v>0</v>
      </c>
      <c r="BC2712" s="14">
        <f t="shared" si="4615"/>
        <v>32270.003000000001</v>
      </c>
      <c r="BD2712" s="14">
        <f t="shared" si="4612"/>
        <v>31730.2</v>
      </c>
      <c r="BE2712" s="14">
        <f t="shared" si="4613"/>
        <v>31730.2</v>
      </c>
      <c r="BF2712" s="14">
        <f t="shared" si="4619"/>
        <v>0</v>
      </c>
    </row>
    <row r="2713" spans="1:59" ht="31.2" x14ac:dyDescent="0.3">
      <c r="A2713" s="8">
        <v>940</v>
      </c>
      <c r="B2713" s="8" t="s">
        <v>31</v>
      </c>
      <c r="C2713" s="8" t="s">
        <v>39</v>
      </c>
      <c r="D2713" s="8" t="s">
        <v>714</v>
      </c>
      <c r="E2713" s="30">
        <v>240</v>
      </c>
      <c r="F2713" s="24" t="s">
        <v>529</v>
      </c>
      <c r="G2713" s="14">
        <v>31730.2</v>
      </c>
      <c r="H2713" s="14">
        <v>31730.2</v>
      </c>
      <c r="I2713" s="14">
        <v>31730.2</v>
      </c>
      <c r="J2713" s="14"/>
      <c r="K2713" s="14"/>
      <c r="L2713" s="14"/>
      <c r="M2713" s="14">
        <f t="shared" si="4599"/>
        <v>31730.2</v>
      </c>
      <c r="N2713" s="14">
        <f t="shared" si="4600"/>
        <v>31730.2</v>
      </c>
      <c r="O2713" s="14">
        <f t="shared" si="4601"/>
        <v>31730.2</v>
      </c>
      <c r="P2713" s="14"/>
      <c r="Q2713" s="14">
        <f t="shared" si="4479"/>
        <v>31730.2</v>
      </c>
      <c r="R2713" s="14"/>
      <c r="S2713" s="14"/>
      <c r="T2713" s="14"/>
      <c r="U2713" s="14"/>
      <c r="V2713" s="14"/>
      <c r="W2713" s="14">
        <v>539.803</v>
      </c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>
        <f t="shared" si="4576"/>
        <v>32270.003000000001</v>
      </c>
      <c r="AH2713" s="14">
        <f t="shared" si="4577"/>
        <v>31730.2</v>
      </c>
      <c r="AI2713" s="14">
        <f t="shared" si="4578"/>
        <v>31730.2</v>
      </c>
      <c r="AJ2713" s="14"/>
      <c r="AK2713" s="14"/>
      <c r="AL2713" s="14"/>
      <c r="AM2713" s="14">
        <f t="shared" si="4571"/>
        <v>32270.003000000001</v>
      </c>
      <c r="AN2713" s="14">
        <f t="shared" si="4572"/>
        <v>31730.2</v>
      </c>
      <c r="AO2713" s="14">
        <f t="shared" si="4573"/>
        <v>31730.2</v>
      </c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>
        <f t="shared" si="4615"/>
        <v>32270.003000000001</v>
      </c>
      <c r="BD2713" s="14">
        <f t="shared" si="4612"/>
        <v>31730.2</v>
      </c>
      <c r="BE2713" s="14">
        <f t="shared" si="4613"/>
        <v>31730.2</v>
      </c>
      <c r="BF2713" s="14"/>
    </row>
    <row r="2714" spans="1:59" s="9" customFormat="1" hidden="1" x14ac:dyDescent="0.3">
      <c r="A2714" s="11">
        <v>940</v>
      </c>
      <c r="B2714" s="11" t="s">
        <v>31</v>
      </c>
      <c r="C2714" s="11" t="s">
        <v>30</v>
      </c>
      <c r="D2714" s="11"/>
      <c r="E2714" s="11"/>
      <c r="F2714" s="7" t="s">
        <v>64</v>
      </c>
      <c r="G2714" s="16">
        <f t="shared" ref="G2714:L2718" si="4620">G2715</f>
        <v>12800.2</v>
      </c>
      <c r="H2714" s="16">
        <f t="shared" si="4620"/>
        <v>0</v>
      </c>
      <c r="I2714" s="16">
        <f t="shared" si="4620"/>
        <v>0</v>
      </c>
      <c r="J2714" s="16">
        <f t="shared" si="4620"/>
        <v>0</v>
      </c>
      <c r="K2714" s="16">
        <f t="shared" si="4620"/>
        <v>0</v>
      </c>
      <c r="L2714" s="16">
        <f t="shared" si="4620"/>
        <v>0</v>
      </c>
      <c r="M2714" s="16">
        <f t="shared" si="4599"/>
        <v>12800.2</v>
      </c>
      <c r="N2714" s="14">
        <f t="shared" si="4600"/>
        <v>0</v>
      </c>
      <c r="O2714" s="16">
        <f t="shared" si="4601"/>
        <v>0</v>
      </c>
      <c r="P2714" s="16">
        <f t="shared" ref="P2714:BF2715" si="4621">P2715</f>
        <v>0</v>
      </c>
      <c r="Q2714" s="16">
        <f t="shared" si="4479"/>
        <v>0</v>
      </c>
      <c r="R2714" s="16">
        <f t="shared" si="4621"/>
        <v>0</v>
      </c>
      <c r="S2714" s="16">
        <f t="shared" si="4621"/>
        <v>0</v>
      </c>
      <c r="T2714" s="16">
        <f t="shared" si="4621"/>
        <v>0</v>
      </c>
      <c r="U2714" s="16">
        <f t="shared" si="4621"/>
        <v>0</v>
      </c>
      <c r="V2714" s="16">
        <f t="shared" si="4621"/>
        <v>0</v>
      </c>
      <c r="W2714" s="16">
        <f t="shared" si="4621"/>
        <v>17.864000000000001</v>
      </c>
      <c r="X2714" s="16">
        <f t="shared" si="4621"/>
        <v>0</v>
      </c>
      <c r="Y2714" s="16">
        <f t="shared" si="4621"/>
        <v>0</v>
      </c>
      <c r="Z2714" s="16">
        <f t="shared" si="4621"/>
        <v>0</v>
      </c>
      <c r="AA2714" s="16">
        <f t="shared" si="4621"/>
        <v>0</v>
      </c>
      <c r="AB2714" s="16">
        <f t="shared" si="4621"/>
        <v>0</v>
      </c>
      <c r="AC2714" s="16">
        <f t="shared" si="4621"/>
        <v>0</v>
      </c>
      <c r="AD2714" s="16">
        <f t="shared" si="4621"/>
        <v>0</v>
      </c>
      <c r="AE2714" s="16">
        <f t="shared" si="4621"/>
        <v>0</v>
      </c>
      <c r="AF2714" s="16">
        <f t="shared" si="4621"/>
        <v>0</v>
      </c>
      <c r="AG2714" s="16">
        <f t="shared" si="4576"/>
        <v>12818.064</v>
      </c>
      <c r="AH2714" s="16">
        <f t="shared" si="4577"/>
        <v>0</v>
      </c>
      <c r="AI2714" s="16">
        <f t="shared" si="4578"/>
        <v>0</v>
      </c>
      <c r="AJ2714" s="16">
        <f>AJ2715+AJ2720</f>
        <v>234910.367</v>
      </c>
      <c r="AK2714" s="16">
        <f>AK2715+AK2720</f>
        <v>0</v>
      </c>
      <c r="AL2714" s="16">
        <f>AL2715+AL2720</f>
        <v>0</v>
      </c>
      <c r="AM2714" s="16">
        <f t="shared" si="4571"/>
        <v>247728.43100000001</v>
      </c>
      <c r="AN2714" s="16">
        <f t="shared" si="4572"/>
        <v>0</v>
      </c>
      <c r="AO2714" s="16">
        <f t="shared" si="4573"/>
        <v>0</v>
      </c>
      <c r="AP2714" s="16">
        <f t="shared" ref="AP2714:AQ2714" si="4622">AP2715+AP2720</f>
        <v>0</v>
      </c>
      <c r="AQ2714" s="16">
        <f t="shared" si="4622"/>
        <v>0</v>
      </c>
      <c r="AR2714" s="16">
        <f t="shared" ref="AR2714:AX2714" si="4623">AR2715+AR2720</f>
        <v>0</v>
      </c>
      <c r="AS2714" s="16">
        <f t="shared" si="4623"/>
        <v>0</v>
      </c>
      <c r="AT2714" s="16">
        <f t="shared" si="4623"/>
        <v>0</v>
      </c>
      <c r="AU2714" s="16">
        <f>AU2715+AU2720</f>
        <v>0</v>
      </c>
      <c r="AV2714" s="16">
        <f t="shared" si="4623"/>
        <v>0</v>
      </c>
      <c r="AW2714" s="16">
        <f t="shared" si="4623"/>
        <v>0</v>
      </c>
      <c r="AX2714" s="16">
        <f t="shared" si="4623"/>
        <v>0</v>
      </c>
      <c r="AY2714" s="16">
        <f t="shared" ref="AY2714:BB2714" si="4624">AY2715+AY2720</f>
        <v>0</v>
      </c>
      <c r="AZ2714" s="16">
        <f t="shared" si="4624"/>
        <v>0</v>
      </c>
      <c r="BA2714" s="16">
        <f>BA2715+BA2720</f>
        <v>0</v>
      </c>
      <c r="BB2714" s="16">
        <f t="shared" si="4624"/>
        <v>0</v>
      </c>
      <c r="BC2714" s="16">
        <f t="shared" si="4615"/>
        <v>247728.43100000001</v>
      </c>
      <c r="BD2714" s="16">
        <f t="shared" si="4612"/>
        <v>0</v>
      </c>
      <c r="BE2714" s="16">
        <f t="shared" si="4613"/>
        <v>0</v>
      </c>
      <c r="BF2714" s="16">
        <f>BF2715+BF2720</f>
        <v>0</v>
      </c>
      <c r="BG2714" s="3">
        <v>1</v>
      </c>
    </row>
    <row r="2715" spans="1:59" ht="31.2" hidden="1" x14ac:dyDescent="0.3">
      <c r="A2715" s="8">
        <v>940</v>
      </c>
      <c r="B2715" s="8" t="s">
        <v>31</v>
      </c>
      <c r="C2715" s="8" t="s">
        <v>30</v>
      </c>
      <c r="D2715" s="8" t="s">
        <v>149</v>
      </c>
      <c r="E2715" s="30"/>
      <c r="F2715" s="13" t="s">
        <v>695</v>
      </c>
      <c r="G2715" s="14">
        <f>G2716</f>
        <v>12800.2</v>
      </c>
      <c r="H2715" s="14">
        <f t="shared" si="4620"/>
        <v>0</v>
      </c>
      <c r="I2715" s="14">
        <f t="shared" si="4620"/>
        <v>0</v>
      </c>
      <c r="J2715" s="14">
        <f t="shared" si="4620"/>
        <v>0</v>
      </c>
      <c r="K2715" s="14">
        <f t="shared" si="4620"/>
        <v>0</v>
      </c>
      <c r="L2715" s="14">
        <f t="shared" si="4620"/>
        <v>0</v>
      </c>
      <c r="M2715" s="14">
        <f t="shared" si="4599"/>
        <v>12800.2</v>
      </c>
      <c r="N2715" s="14">
        <f t="shared" si="4600"/>
        <v>0</v>
      </c>
      <c r="O2715" s="14">
        <f t="shared" si="4601"/>
        <v>0</v>
      </c>
      <c r="P2715" s="14">
        <f t="shared" si="4621"/>
        <v>0</v>
      </c>
      <c r="Q2715" s="14">
        <f t="shared" ref="Q2715:Q2807" si="4625">N2715+P2715</f>
        <v>0</v>
      </c>
      <c r="R2715" s="14">
        <f t="shared" si="4621"/>
        <v>0</v>
      </c>
      <c r="S2715" s="14">
        <f t="shared" si="4621"/>
        <v>0</v>
      </c>
      <c r="T2715" s="14">
        <f t="shared" si="4621"/>
        <v>0</v>
      </c>
      <c r="U2715" s="14">
        <f t="shared" si="4621"/>
        <v>0</v>
      </c>
      <c r="V2715" s="14">
        <f t="shared" si="4621"/>
        <v>0</v>
      </c>
      <c r="W2715" s="14">
        <f t="shared" si="4621"/>
        <v>17.864000000000001</v>
      </c>
      <c r="X2715" s="14">
        <f t="shared" si="4621"/>
        <v>0</v>
      </c>
      <c r="Y2715" s="14">
        <f t="shared" si="4621"/>
        <v>0</v>
      </c>
      <c r="Z2715" s="14">
        <f t="shared" si="4621"/>
        <v>0</v>
      </c>
      <c r="AA2715" s="14">
        <f t="shared" si="4621"/>
        <v>0</v>
      </c>
      <c r="AB2715" s="14">
        <f t="shared" si="4621"/>
        <v>0</v>
      </c>
      <c r="AC2715" s="14">
        <f t="shared" si="4621"/>
        <v>0</v>
      </c>
      <c r="AD2715" s="14">
        <f t="shared" si="4621"/>
        <v>0</v>
      </c>
      <c r="AE2715" s="14">
        <f t="shared" si="4621"/>
        <v>0</v>
      </c>
      <c r="AF2715" s="14">
        <f t="shared" si="4621"/>
        <v>0</v>
      </c>
      <c r="AG2715" s="14">
        <f t="shared" si="4576"/>
        <v>12818.064</v>
      </c>
      <c r="AH2715" s="14">
        <f t="shared" si="4577"/>
        <v>0</v>
      </c>
      <c r="AI2715" s="14">
        <f t="shared" si="4578"/>
        <v>0</v>
      </c>
      <c r="AJ2715" s="14">
        <f t="shared" si="4621"/>
        <v>0</v>
      </c>
      <c r="AK2715" s="14">
        <f t="shared" si="4621"/>
        <v>0</v>
      </c>
      <c r="AL2715" s="14">
        <f t="shared" si="4621"/>
        <v>0</v>
      </c>
      <c r="AM2715" s="14">
        <f t="shared" si="4571"/>
        <v>12818.064</v>
      </c>
      <c r="AN2715" s="14">
        <f t="shared" si="4572"/>
        <v>0</v>
      </c>
      <c r="AO2715" s="14">
        <f t="shared" si="4573"/>
        <v>0</v>
      </c>
      <c r="AP2715" s="14">
        <f t="shared" si="4621"/>
        <v>0</v>
      </c>
      <c r="AQ2715" s="14">
        <f t="shared" si="4621"/>
        <v>0</v>
      </c>
      <c r="AR2715" s="14">
        <f t="shared" si="4621"/>
        <v>0</v>
      </c>
      <c r="AS2715" s="14">
        <f t="shared" si="4621"/>
        <v>0</v>
      </c>
      <c r="AT2715" s="14">
        <f t="shared" si="4621"/>
        <v>0</v>
      </c>
      <c r="AU2715" s="14">
        <f t="shared" si="4621"/>
        <v>0</v>
      </c>
      <c r="AV2715" s="14">
        <f t="shared" si="4621"/>
        <v>0</v>
      </c>
      <c r="AW2715" s="14">
        <f t="shared" si="4621"/>
        <v>0</v>
      </c>
      <c r="AX2715" s="14">
        <f t="shared" si="4621"/>
        <v>0</v>
      </c>
      <c r="AY2715" s="14">
        <f t="shared" si="4621"/>
        <v>0</v>
      </c>
      <c r="AZ2715" s="14">
        <f t="shared" si="4621"/>
        <v>0</v>
      </c>
      <c r="BA2715" s="14">
        <f t="shared" si="4621"/>
        <v>0</v>
      </c>
      <c r="BB2715" s="14">
        <f t="shared" si="4621"/>
        <v>0</v>
      </c>
      <c r="BC2715" s="14">
        <f t="shared" si="4615"/>
        <v>12818.064</v>
      </c>
      <c r="BD2715" s="14">
        <f t="shared" si="4612"/>
        <v>0</v>
      </c>
      <c r="BE2715" s="14">
        <f t="shared" si="4613"/>
        <v>0</v>
      </c>
      <c r="BF2715" s="14">
        <f t="shared" si="4621"/>
        <v>0</v>
      </c>
      <c r="BG2715" s="3">
        <v>1</v>
      </c>
    </row>
    <row r="2716" spans="1:59" ht="31.2" hidden="1" x14ac:dyDescent="0.3">
      <c r="A2716" s="8">
        <v>940</v>
      </c>
      <c r="B2716" s="8" t="s">
        <v>31</v>
      </c>
      <c r="C2716" s="8" t="s">
        <v>30</v>
      </c>
      <c r="D2716" s="8" t="s">
        <v>290</v>
      </c>
      <c r="E2716" s="30"/>
      <c r="F2716" s="13" t="s">
        <v>696</v>
      </c>
      <c r="G2716" s="14">
        <f t="shared" ref="G2716:I2718" si="4626">G2717</f>
        <v>12800.2</v>
      </c>
      <c r="H2716" s="14">
        <f t="shared" si="4626"/>
        <v>0</v>
      </c>
      <c r="I2716" s="14">
        <f t="shared" si="4626"/>
        <v>0</v>
      </c>
      <c r="J2716" s="14">
        <f t="shared" si="4620"/>
        <v>0</v>
      </c>
      <c r="K2716" s="14">
        <f t="shared" si="4620"/>
        <v>0</v>
      </c>
      <c r="L2716" s="14">
        <f t="shared" si="4620"/>
        <v>0</v>
      </c>
      <c r="M2716" s="14">
        <f t="shared" si="4599"/>
        <v>12800.2</v>
      </c>
      <c r="N2716" s="14">
        <f t="shared" si="4600"/>
        <v>0</v>
      </c>
      <c r="O2716" s="14">
        <f t="shared" si="4601"/>
        <v>0</v>
      </c>
      <c r="P2716" s="14">
        <f t="shared" ref="P2716:BF2716" si="4627">P2717</f>
        <v>0</v>
      </c>
      <c r="Q2716" s="14">
        <f t="shared" si="4625"/>
        <v>0</v>
      </c>
      <c r="R2716" s="14">
        <f t="shared" si="4627"/>
        <v>0</v>
      </c>
      <c r="S2716" s="14">
        <f t="shared" si="4627"/>
        <v>0</v>
      </c>
      <c r="T2716" s="14">
        <f t="shared" si="4627"/>
        <v>0</v>
      </c>
      <c r="U2716" s="14">
        <f t="shared" si="4627"/>
        <v>0</v>
      </c>
      <c r="V2716" s="14">
        <f t="shared" si="4627"/>
        <v>0</v>
      </c>
      <c r="W2716" s="14">
        <f t="shared" si="4627"/>
        <v>17.864000000000001</v>
      </c>
      <c r="X2716" s="14">
        <f t="shared" si="4627"/>
        <v>0</v>
      </c>
      <c r="Y2716" s="14">
        <f t="shared" si="4627"/>
        <v>0</v>
      </c>
      <c r="Z2716" s="14">
        <f t="shared" si="4627"/>
        <v>0</v>
      </c>
      <c r="AA2716" s="14">
        <f t="shared" si="4627"/>
        <v>0</v>
      </c>
      <c r="AB2716" s="14">
        <f t="shared" si="4627"/>
        <v>0</v>
      </c>
      <c r="AC2716" s="14">
        <f t="shared" si="4627"/>
        <v>0</v>
      </c>
      <c r="AD2716" s="14">
        <f t="shared" si="4627"/>
        <v>0</v>
      </c>
      <c r="AE2716" s="14">
        <f t="shared" si="4627"/>
        <v>0</v>
      </c>
      <c r="AF2716" s="14">
        <f t="shared" si="4627"/>
        <v>0</v>
      </c>
      <c r="AG2716" s="14">
        <f t="shared" si="4576"/>
        <v>12818.064</v>
      </c>
      <c r="AH2716" s="14">
        <f t="shared" si="4577"/>
        <v>0</v>
      </c>
      <c r="AI2716" s="14">
        <f t="shared" si="4578"/>
        <v>0</v>
      </c>
      <c r="AJ2716" s="14">
        <f t="shared" si="4627"/>
        <v>0</v>
      </c>
      <c r="AK2716" s="14">
        <f t="shared" si="4627"/>
        <v>0</v>
      </c>
      <c r="AL2716" s="14">
        <f t="shared" si="4627"/>
        <v>0</v>
      </c>
      <c r="AM2716" s="14">
        <f t="shared" si="4571"/>
        <v>12818.064</v>
      </c>
      <c r="AN2716" s="14">
        <f t="shared" si="4572"/>
        <v>0</v>
      </c>
      <c r="AO2716" s="14">
        <f t="shared" si="4573"/>
        <v>0</v>
      </c>
      <c r="AP2716" s="14">
        <f t="shared" si="4627"/>
        <v>0</v>
      </c>
      <c r="AQ2716" s="14">
        <f t="shared" si="4627"/>
        <v>0</v>
      </c>
      <c r="AR2716" s="14">
        <f t="shared" si="4627"/>
        <v>0</v>
      </c>
      <c r="AS2716" s="14">
        <f t="shared" si="4627"/>
        <v>0</v>
      </c>
      <c r="AT2716" s="14">
        <f t="shared" si="4627"/>
        <v>0</v>
      </c>
      <c r="AU2716" s="14">
        <f t="shared" si="4627"/>
        <v>0</v>
      </c>
      <c r="AV2716" s="14">
        <f t="shared" si="4627"/>
        <v>0</v>
      </c>
      <c r="AW2716" s="14">
        <f t="shared" si="4627"/>
        <v>0</v>
      </c>
      <c r="AX2716" s="14">
        <f t="shared" si="4627"/>
        <v>0</v>
      </c>
      <c r="AY2716" s="14">
        <f t="shared" si="4627"/>
        <v>0</v>
      </c>
      <c r="AZ2716" s="14">
        <f t="shared" si="4627"/>
        <v>0</v>
      </c>
      <c r="BA2716" s="14">
        <f t="shared" si="4627"/>
        <v>0</v>
      </c>
      <c r="BB2716" s="14">
        <f t="shared" si="4627"/>
        <v>0</v>
      </c>
      <c r="BC2716" s="14">
        <f t="shared" si="4615"/>
        <v>12818.064</v>
      </c>
      <c r="BD2716" s="14">
        <f t="shared" si="4612"/>
        <v>0</v>
      </c>
      <c r="BE2716" s="14">
        <f t="shared" si="4613"/>
        <v>0</v>
      </c>
      <c r="BF2716" s="14">
        <f t="shared" si="4627"/>
        <v>0</v>
      </c>
      <c r="BG2716" s="3">
        <v>1</v>
      </c>
    </row>
    <row r="2717" spans="1:59" ht="31.2" hidden="1" x14ac:dyDescent="0.3">
      <c r="A2717" s="8">
        <v>940</v>
      </c>
      <c r="B2717" s="8" t="s">
        <v>31</v>
      </c>
      <c r="C2717" s="8" t="s">
        <v>30</v>
      </c>
      <c r="D2717" s="8" t="s">
        <v>904</v>
      </c>
      <c r="E2717" s="30"/>
      <c r="F2717" s="13" t="s">
        <v>1063</v>
      </c>
      <c r="G2717" s="14">
        <f t="shared" si="4626"/>
        <v>12800.2</v>
      </c>
      <c r="H2717" s="14">
        <f t="shared" si="4626"/>
        <v>0</v>
      </c>
      <c r="I2717" s="14">
        <f t="shared" si="4626"/>
        <v>0</v>
      </c>
      <c r="J2717" s="14">
        <f t="shared" si="4620"/>
        <v>0</v>
      </c>
      <c r="K2717" s="14">
        <f t="shared" si="4620"/>
        <v>0</v>
      </c>
      <c r="L2717" s="14">
        <f t="shared" si="4620"/>
        <v>0</v>
      </c>
      <c r="M2717" s="14">
        <f t="shared" si="4599"/>
        <v>12800.2</v>
      </c>
      <c r="N2717" s="14">
        <f t="shared" si="4600"/>
        <v>0</v>
      </c>
      <c r="O2717" s="14">
        <f t="shared" si="4601"/>
        <v>0</v>
      </c>
      <c r="P2717" s="14">
        <f t="shared" ref="P2717:BF2718" si="4628">P2718</f>
        <v>0</v>
      </c>
      <c r="Q2717" s="14">
        <f t="shared" si="4625"/>
        <v>0</v>
      </c>
      <c r="R2717" s="14">
        <f t="shared" si="4628"/>
        <v>0</v>
      </c>
      <c r="S2717" s="14">
        <f t="shared" si="4628"/>
        <v>0</v>
      </c>
      <c r="T2717" s="14">
        <f t="shared" si="4628"/>
        <v>0</v>
      </c>
      <c r="U2717" s="14">
        <f t="shared" si="4628"/>
        <v>0</v>
      </c>
      <c r="V2717" s="14">
        <f t="shared" si="4628"/>
        <v>0</v>
      </c>
      <c r="W2717" s="14">
        <f t="shared" si="4628"/>
        <v>17.864000000000001</v>
      </c>
      <c r="X2717" s="14">
        <f t="shared" si="4628"/>
        <v>0</v>
      </c>
      <c r="Y2717" s="14">
        <f t="shared" si="4628"/>
        <v>0</v>
      </c>
      <c r="Z2717" s="14">
        <f t="shared" si="4628"/>
        <v>0</v>
      </c>
      <c r="AA2717" s="14">
        <f t="shared" si="4628"/>
        <v>0</v>
      </c>
      <c r="AB2717" s="14">
        <f t="shared" si="4628"/>
        <v>0</v>
      </c>
      <c r="AC2717" s="14">
        <f t="shared" si="4628"/>
        <v>0</v>
      </c>
      <c r="AD2717" s="14">
        <f t="shared" si="4628"/>
        <v>0</v>
      </c>
      <c r="AE2717" s="14">
        <f t="shared" si="4628"/>
        <v>0</v>
      </c>
      <c r="AF2717" s="14">
        <f t="shared" si="4628"/>
        <v>0</v>
      </c>
      <c r="AG2717" s="14">
        <f t="shared" si="4576"/>
        <v>12818.064</v>
      </c>
      <c r="AH2717" s="14">
        <f t="shared" si="4577"/>
        <v>0</v>
      </c>
      <c r="AI2717" s="14">
        <f t="shared" si="4578"/>
        <v>0</v>
      </c>
      <c r="AJ2717" s="14">
        <f t="shared" si="4628"/>
        <v>0</v>
      </c>
      <c r="AK2717" s="14">
        <f t="shared" si="4628"/>
        <v>0</v>
      </c>
      <c r="AL2717" s="14">
        <f t="shared" si="4628"/>
        <v>0</v>
      </c>
      <c r="AM2717" s="14">
        <f t="shared" si="4571"/>
        <v>12818.064</v>
      </c>
      <c r="AN2717" s="14">
        <f t="shared" si="4572"/>
        <v>0</v>
      </c>
      <c r="AO2717" s="14">
        <f t="shared" si="4573"/>
        <v>0</v>
      </c>
      <c r="AP2717" s="14">
        <f t="shared" si="4628"/>
        <v>0</v>
      </c>
      <c r="AQ2717" s="14">
        <f t="shared" si="4628"/>
        <v>0</v>
      </c>
      <c r="AR2717" s="14">
        <f t="shared" si="4628"/>
        <v>0</v>
      </c>
      <c r="AS2717" s="14">
        <f t="shared" si="4628"/>
        <v>0</v>
      </c>
      <c r="AT2717" s="14">
        <f t="shared" si="4628"/>
        <v>0</v>
      </c>
      <c r="AU2717" s="14">
        <f t="shared" si="4628"/>
        <v>0</v>
      </c>
      <c r="AV2717" s="14">
        <f t="shared" si="4628"/>
        <v>0</v>
      </c>
      <c r="AW2717" s="14">
        <f t="shared" si="4628"/>
        <v>0</v>
      </c>
      <c r="AX2717" s="14">
        <f t="shared" si="4628"/>
        <v>0</v>
      </c>
      <c r="AY2717" s="14">
        <f t="shared" si="4628"/>
        <v>0</v>
      </c>
      <c r="AZ2717" s="14">
        <f t="shared" si="4628"/>
        <v>0</v>
      </c>
      <c r="BA2717" s="14">
        <f t="shared" si="4628"/>
        <v>0</v>
      </c>
      <c r="BB2717" s="14">
        <f t="shared" si="4628"/>
        <v>0</v>
      </c>
      <c r="BC2717" s="14">
        <f t="shared" si="4615"/>
        <v>12818.064</v>
      </c>
      <c r="BD2717" s="14">
        <f t="shared" si="4612"/>
        <v>0</v>
      </c>
      <c r="BE2717" s="14">
        <f t="shared" si="4613"/>
        <v>0</v>
      </c>
      <c r="BF2717" s="14">
        <f t="shared" si="4628"/>
        <v>0</v>
      </c>
      <c r="BG2717" s="3">
        <v>1</v>
      </c>
    </row>
    <row r="2718" spans="1:59" ht="31.2" hidden="1" x14ac:dyDescent="0.3">
      <c r="A2718" s="8">
        <v>940</v>
      </c>
      <c r="B2718" s="8" t="s">
        <v>31</v>
      </c>
      <c r="C2718" s="8" t="s">
        <v>30</v>
      </c>
      <c r="D2718" s="8" t="s">
        <v>904</v>
      </c>
      <c r="E2718" s="30">
        <v>200</v>
      </c>
      <c r="F2718" s="24" t="s">
        <v>528</v>
      </c>
      <c r="G2718" s="14">
        <f t="shared" si="4626"/>
        <v>12800.2</v>
      </c>
      <c r="H2718" s="14">
        <f t="shared" si="4626"/>
        <v>0</v>
      </c>
      <c r="I2718" s="14">
        <f t="shared" si="4626"/>
        <v>0</v>
      </c>
      <c r="J2718" s="14">
        <f t="shared" si="4620"/>
        <v>0</v>
      </c>
      <c r="K2718" s="14">
        <f t="shared" si="4620"/>
        <v>0</v>
      </c>
      <c r="L2718" s="14">
        <f t="shared" si="4620"/>
        <v>0</v>
      </c>
      <c r="M2718" s="14">
        <f t="shared" si="4599"/>
        <v>12800.2</v>
      </c>
      <c r="N2718" s="14">
        <f t="shared" si="4600"/>
        <v>0</v>
      </c>
      <c r="O2718" s="14">
        <f t="shared" si="4601"/>
        <v>0</v>
      </c>
      <c r="P2718" s="14">
        <f t="shared" si="4628"/>
        <v>0</v>
      </c>
      <c r="Q2718" s="14">
        <f t="shared" si="4625"/>
        <v>0</v>
      </c>
      <c r="R2718" s="14">
        <f t="shared" si="4628"/>
        <v>0</v>
      </c>
      <c r="S2718" s="14">
        <f t="shared" si="4628"/>
        <v>0</v>
      </c>
      <c r="T2718" s="14">
        <f t="shared" si="4628"/>
        <v>0</v>
      </c>
      <c r="U2718" s="14">
        <f t="shared" si="4628"/>
        <v>0</v>
      </c>
      <c r="V2718" s="14">
        <f t="shared" si="4628"/>
        <v>0</v>
      </c>
      <c r="W2718" s="14">
        <f t="shared" si="4628"/>
        <v>17.864000000000001</v>
      </c>
      <c r="X2718" s="14">
        <f t="shared" si="4628"/>
        <v>0</v>
      </c>
      <c r="Y2718" s="14">
        <f t="shared" si="4628"/>
        <v>0</v>
      </c>
      <c r="Z2718" s="14">
        <f t="shared" si="4628"/>
        <v>0</v>
      </c>
      <c r="AA2718" s="14">
        <f t="shared" si="4628"/>
        <v>0</v>
      </c>
      <c r="AB2718" s="14">
        <f t="shared" si="4628"/>
        <v>0</v>
      </c>
      <c r="AC2718" s="14">
        <f t="shared" si="4628"/>
        <v>0</v>
      </c>
      <c r="AD2718" s="14">
        <f t="shared" si="4628"/>
        <v>0</v>
      </c>
      <c r="AE2718" s="14">
        <f t="shared" si="4628"/>
        <v>0</v>
      </c>
      <c r="AF2718" s="14">
        <f t="shared" si="4628"/>
        <v>0</v>
      </c>
      <c r="AG2718" s="14">
        <f t="shared" si="4576"/>
        <v>12818.064</v>
      </c>
      <c r="AH2718" s="14">
        <f t="shared" si="4577"/>
        <v>0</v>
      </c>
      <c r="AI2718" s="14">
        <f t="shared" si="4578"/>
        <v>0</v>
      </c>
      <c r="AJ2718" s="14">
        <f t="shared" si="4628"/>
        <v>0</v>
      </c>
      <c r="AK2718" s="14">
        <f t="shared" si="4628"/>
        <v>0</v>
      </c>
      <c r="AL2718" s="14">
        <f t="shared" si="4628"/>
        <v>0</v>
      </c>
      <c r="AM2718" s="14">
        <f t="shared" si="4571"/>
        <v>12818.064</v>
      </c>
      <c r="AN2718" s="14">
        <f t="shared" si="4572"/>
        <v>0</v>
      </c>
      <c r="AO2718" s="14">
        <f t="shared" si="4573"/>
        <v>0</v>
      </c>
      <c r="AP2718" s="14">
        <f t="shared" si="4628"/>
        <v>0</v>
      </c>
      <c r="AQ2718" s="14">
        <f t="shared" si="4628"/>
        <v>0</v>
      </c>
      <c r="AR2718" s="14">
        <f t="shared" si="4628"/>
        <v>0</v>
      </c>
      <c r="AS2718" s="14">
        <f t="shared" si="4628"/>
        <v>0</v>
      </c>
      <c r="AT2718" s="14">
        <f t="shared" si="4628"/>
        <v>0</v>
      </c>
      <c r="AU2718" s="14">
        <f t="shared" si="4628"/>
        <v>0</v>
      </c>
      <c r="AV2718" s="14">
        <f t="shared" si="4628"/>
        <v>0</v>
      </c>
      <c r="AW2718" s="14">
        <f t="shared" si="4628"/>
        <v>0</v>
      </c>
      <c r="AX2718" s="14">
        <f t="shared" si="4628"/>
        <v>0</v>
      </c>
      <c r="AY2718" s="14">
        <f t="shared" si="4628"/>
        <v>0</v>
      </c>
      <c r="AZ2718" s="14">
        <f t="shared" si="4628"/>
        <v>0</v>
      </c>
      <c r="BA2718" s="14">
        <f t="shared" si="4628"/>
        <v>0</v>
      </c>
      <c r="BB2718" s="14">
        <f t="shared" si="4628"/>
        <v>0</v>
      </c>
      <c r="BC2718" s="14">
        <f t="shared" si="4615"/>
        <v>12818.064</v>
      </c>
      <c r="BD2718" s="14">
        <f t="shared" si="4612"/>
        <v>0</v>
      </c>
      <c r="BE2718" s="14">
        <f t="shared" si="4613"/>
        <v>0</v>
      </c>
      <c r="BF2718" s="14">
        <f t="shared" si="4628"/>
        <v>0</v>
      </c>
      <c r="BG2718" s="3">
        <v>1</v>
      </c>
    </row>
    <row r="2719" spans="1:59" ht="31.2" hidden="1" x14ac:dyDescent="0.3">
      <c r="A2719" s="8">
        <v>940</v>
      </c>
      <c r="B2719" s="8" t="s">
        <v>31</v>
      </c>
      <c r="C2719" s="8" t="s">
        <v>30</v>
      </c>
      <c r="D2719" s="8" t="s">
        <v>904</v>
      </c>
      <c r="E2719" s="30">
        <v>240</v>
      </c>
      <c r="F2719" s="24" t="s">
        <v>529</v>
      </c>
      <c r="G2719" s="14">
        <v>12800.2</v>
      </c>
      <c r="H2719" s="14"/>
      <c r="I2719" s="14"/>
      <c r="J2719" s="14"/>
      <c r="K2719" s="14"/>
      <c r="L2719" s="14"/>
      <c r="M2719" s="14">
        <f t="shared" si="4599"/>
        <v>12800.2</v>
      </c>
      <c r="N2719" s="14">
        <f t="shared" si="4600"/>
        <v>0</v>
      </c>
      <c r="O2719" s="14">
        <f t="shared" si="4601"/>
        <v>0</v>
      </c>
      <c r="P2719" s="14"/>
      <c r="Q2719" s="14">
        <f t="shared" si="4625"/>
        <v>0</v>
      </c>
      <c r="R2719" s="14"/>
      <c r="S2719" s="14"/>
      <c r="T2719" s="14"/>
      <c r="U2719" s="14"/>
      <c r="V2719" s="14"/>
      <c r="W2719" s="14">
        <v>17.864000000000001</v>
      </c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>
        <f t="shared" si="4576"/>
        <v>12818.064</v>
      </c>
      <c r="AH2719" s="14">
        <f t="shared" si="4577"/>
        <v>0</v>
      </c>
      <c r="AI2719" s="14">
        <f t="shared" si="4578"/>
        <v>0</v>
      </c>
      <c r="AJ2719" s="14"/>
      <c r="AK2719" s="14"/>
      <c r="AL2719" s="14"/>
      <c r="AM2719" s="14">
        <f t="shared" si="4571"/>
        <v>12818.064</v>
      </c>
      <c r="AN2719" s="14">
        <f t="shared" si="4572"/>
        <v>0</v>
      </c>
      <c r="AO2719" s="14">
        <f t="shared" si="4573"/>
        <v>0</v>
      </c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>
        <f t="shared" si="4615"/>
        <v>12818.064</v>
      </c>
      <c r="BD2719" s="14">
        <f t="shared" si="4612"/>
        <v>0</v>
      </c>
      <c r="BE2719" s="14">
        <f t="shared" si="4613"/>
        <v>0</v>
      </c>
      <c r="BF2719" s="14"/>
      <c r="BG2719" s="3">
        <v>1</v>
      </c>
    </row>
    <row r="2720" spans="1:59" ht="31.2" hidden="1" x14ac:dyDescent="0.3">
      <c r="A2720" s="8">
        <v>940</v>
      </c>
      <c r="B2720" s="8" t="s">
        <v>31</v>
      </c>
      <c r="C2720" s="8" t="s">
        <v>30</v>
      </c>
      <c r="D2720" s="8" t="s">
        <v>1306</v>
      </c>
      <c r="E2720" s="30"/>
      <c r="F2720" s="24" t="s">
        <v>1310</v>
      </c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>
        <f>AG2721</f>
        <v>0</v>
      </c>
      <c r="AH2720" s="14">
        <f t="shared" ref="AH2720:AL2728" si="4629">AH2721</f>
        <v>0</v>
      </c>
      <c r="AI2720" s="14">
        <f t="shared" si="4629"/>
        <v>0</v>
      </c>
      <c r="AJ2720" s="14">
        <f t="shared" si="4629"/>
        <v>234910.367</v>
      </c>
      <c r="AK2720" s="14">
        <f t="shared" si="4629"/>
        <v>0</v>
      </c>
      <c r="AL2720" s="14">
        <f t="shared" si="4629"/>
        <v>0</v>
      </c>
      <c r="AM2720" s="14">
        <f t="shared" ref="AM2720:AM2729" si="4630">AG2720+AJ2720</f>
        <v>234910.367</v>
      </c>
      <c r="AN2720" s="14">
        <f t="shared" ref="AN2720:AN2729" si="4631">AH2720+AK2720</f>
        <v>0</v>
      </c>
      <c r="AO2720" s="14">
        <f t="shared" si="4573"/>
        <v>0</v>
      </c>
      <c r="AP2720" s="14">
        <f t="shared" ref="AP2720:BF2728" si="4632">AP2721</f>
        <v>0</v>
      </c>
      <c r="AQ2720" s="14">
        <f t="shared" si="4632"/>
        <v>0</v>
      </c>
      <c r="AR2720" s="14">
        <f t="shared" si="4632"/>
        <v>0</v>
      </c>
      <c r="AS2720" s="14">
        <f t="shared" si="4632"/>
        <v>0</v>
      </c>
      <c r="AT2720" s="14">
        <f t="shared" si="4632"/>
        <v>0</v>
      </c>
      <c r="AU2720" s="14">
        <f t="shared" si="4632"/>
        <v>0</v>
      </c>
      <c r="AV2720" s="14">
        <f t="shared" si="4632"/>
        <v>0</v>
      </c>
      <c r="AW2720" s="14">
        <f t="shared" si="4632"/>
        <v>0</v>
      </c>
      <c r="AX2720" s="14">
        <f t="shared" si="4632"/>
        <v>0</v>
      </c>
      <c r="AY2720" s="14">
        <f t="shared" si="4632"/>
        <v>0</v>
      </c>
      <c r="AZ2720" s="14">
        <f t="shared" si="4632"/>
        <v>0</v>
      </c>
      <c r="BA2720" s="14">
        <f t="shared" si="4632"/>
        <v>0</v>
      </c>
      <c r="BB2720" s="14">
        <f t="shared" si="4632"/>
        <v>0</v>
      </c>
      <c r="BC2720" s="14">
        <f t="shared" si="4615"/>
        <v>234910.367</v>
      </c>
      <c r="BD2720" s="14">
        <f t="shared" si="4612"/>
        <v>0</v>
      </c>
      <c r="BE2720" s="14">
        <f t="shared" si="4613"/>
        <v>0</v>
      </c>
      <c r="BF2720" s="14">
        <f t="shared" si="4632"/>
        <v>0</v>
      </c>
      <c r="BG2720" s="3">
        <v>1</v>
      </c>
    </row>
    <row r="2721" spans="1:59" ht="46.8" hidden="1" x14ac:dyDescent="0.3">
      <c r="A2721" s="8">
        <v>940</v>
      </c>
      <c r="B2721" s="8" t="s">
        <v>31</v>
      </c>
      <c r="C2721" s="8" t="s">
        <v>30</v>
      </c>
      <c r="D2721" s="8" t="s">
        <v>1316</v>
      </c>
      <c r="E2721" s="30"/>
      <c r="F2721" s="24" t="s">
        <v>1319</v>
      </c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>
        <f>AG2722</f>
        <v>0</v>
      </c>
      <c r="AH2721" s="14">
        <f t="shared" si="4629"/>
        <v>0</v>
      </c>
      <c r="AI2721" s="14">
        <f t="shared" si="4629"/>
        <v>0</v>
      </c>
      <c r="AJ2721" s="14">
        <f t="shared" si="4629"/>
        <v>234910.367</v>
      </c>
      <c r="AK2721" s="14">
        <f t="shared" si="4629"/>
        <v>0</v>
      </c>
      <c r="AL2721" s="14">
        <f t="shared" si="4629"/>
        <v>0</v>
      </c>
      <c r="AM2721" s="14">
        <f t="shared" si="4630"/>
        <v>234910.367</v>
      </c>
      <c r="AN2721" s="14">
        <f t="shared" si="4631"/>
        <v>0</v>
      </c>
      <c r="AO2721" s="14">
        <f t="shared" si="4573"/>
        <v>0</v>
      </c>
      <c r="AP2721" s="14">
        <f t="shared" si="4632"/>
        <v>0</v>
      </c>
      <c r="AQ2721" s="14">
        <f t="shared" si="4632"/>
        <v>0</v>
      </c>
      <c r="AR2721" s="14">
        <f t="shared" si="4632"/>
        <v>0</v>
      </c>
      <c r="AS2721" s="14">
        <f t="shared" si="4632"/>
        <v>0</v>
      </c>
      <c r="AT2721" s="14">
        <f t="shared" si="4632"/>
        <v>0</v>
      </c>
      <c r="AU2721" s="14">
        <f t="shared" si="4632"/>
        <v>0</v>
      </c>
      <c r="AV2721" s="14">
        <f t="shared" si="4632"/>
        <v>0</v>
      </c>
      <c r="AW2721" s="14">
        <f t="shared" si="4632"/>
        <v>0</v>
      </c>
      <c r="AX2721" s="14">
        <f t="shared" si="4632"/>
        <v>0</v>
      </c>
      <c r="AY2721" s="14">
        <f t="shared" si="4632"/>
        <v>0</v>
      </c>
      <c r="AZ2721" s="14">
        <f t="shared" si="4632"/>
        <v>0</v>
      </c>
      <c r="BA2721" s="14">
        <f t="shared" si="4632"/>
        <v>0</v>
      </c>
      <c r="BB2721" s="14">
        <f t="shared" si="4632"/>
        <v>0</v>
      </c>
      <c r="BC2721" s="14">
        <f t="shared" si="4615"/>
        <v>234910.367</v>
      </c>
      <c r="BD2721" s="14">
        <f t="shared" si="4612"/>
        <v>0</v>
      </c>
      <c r="BE2721" s="14">
        <f t="shared" si="4613"/>
        <v>0</v>
      </c>
      <c r="BF2721" s="14">
        <f t="shared" si="4632"/>
        <v>0</v>
      </c>
      <c r="BG2721" s="3">
        <v>1</v>
      </c>
    </row>
    <row r="2722" spans="1:59" ht="31.2" hidden="1" x14ac:dyDescent="0.3">
      <c r="A2722" s="8">
        <v>940</v>
      </c>
      <c r="B2722" s="8" t="s">
        <v>31</v>
      </c>
      <c r="C2722" s="8" t="s">
        <v>30</v>
      </c>
      <c r="D2722" s="8" t="s">
        <v>1317</v>
      </c>
      <c r="E2722" s="30"/>
      <c r="F2722" s="24" t="s">
        <v>1320</v>
      </c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>
        <f>AG2726+AG2730+AG2723</f>
        <v>0</v>
      </c>
      <c r="AH2722" s="14">
        <f t="shared" ref="AH2722:AL2722" si="4633">AH2726+AH2730+AH2723</f>
        <v>0</v>
      </c>
      <c r="AI2722" s="14">
        <f t="shared" si="4633"/>
        <v>0</v>
      </c>
      <c r="AJ2722" s="14">
        <f t="shared" si="4633"/>
        <v>234910.367</v>
      </c>
      <c r="AK2722" s="14">
        <f t="shared" si="4633"/>
        <v>0</v>
      </c>
      <c r="AL2722" s="14">
        <f t="shared" si="4633"/>
        <v>0</v>
      </c>
      <c r="AM2722" s="14">
        <f t="shared" si="4630"/>
        <v>234910.367</v>
      </c>
      <c r="AN2722" s="14">
        <f t="shared" si="4631"/>
        <v>0</v>
      </c>
      <c r="AO2722" s="14">
        <f t="shared" si="4573"/>
        <v>0</v>
      </c>
      <c r="AP2722" s="14">
        <f t="shared" ref="AP2722:BF2722" si="4634">AP2726+AP2730+AP2723</f>
        <v>0</v>
      </c>
      <c r="AQ2722" s="14">
        <f t="shared" si="4634"/>
        <v>0</v>
      </c>
      <c r="AR2722" s="14">
        <f t="shared" ref="AR2722:AW2722" si="4635">AR2726+AR2730+AR2723</f>
        <v>0</v>
      </c>
      <c r="AS2722" s="14">
        <f t="shared" si="4635"/>
        <v>0</v>
      </c>
      <c r="AT2722" s="14">
        <f t="shared" si="4635"/>
        <v>0</v>
      </c>
      <c r="AU2722" s="14">
        <f t="shared" si="4635"/>
        <v>0</v>
      </c>
      <c r="AV2722" s="14">
        <f t="shared" si="4635"/>
        <v>0</v>
      </c>
      <c r="AW2722" s="14">
        <f t="shared" si="4635"/>
        <v>0</v>
      </c>
      <c r="AX2722" s="14">
        <f t="shared" ref="AX2722:BB2722" si="4636">AX2726+AX2730+AX2723</f>
        <v>0</v>
      </c>
      <c r="AY2722" s="14">
        <f t="shared" si="4636"/>
        <v>0</v>
      </c>
      <c r="AZ2722" s="14">
        <f t="shared" ref="AZ2722:BA2722" si="4637">AZ2726+AZ2730+AZ2723</f>
        <v>0</v>
      </c>
      <c r="BA2722" s="14">
        <f t="shared" si="4637"/>
        <v>0</v>
      </c>
      <c r="BB2722" s="14">
        <f t="shared" si="4636"/>
        <v>0</v>
      </c>
      <c r="BC2722" s="14">
        <f t="shared" si="4615"/>
        <v>234910.367</v>
      </c>
      <c r="BD2722" s="14">
        <f t="shared" si="4612"/>
        <v>0</v>
      </c>
      <c r="BE2722" s="14">
        <f t="shared" si="4613"/>
        <v>0</v>
      </c>
      <c r="BF2722" s="14">
        <f t="shared" si="4634"/>
        <v>0</v>
      </c>
      <c r="BG2722" s="3">
        <v>1</v>
      </c>
    </row>
    <row r="2723" spans="1:59" ht="46.8" hidden="1" x14ac:dyDescent="0.3">
      <c r="A2723" s="8">
        <v>940</v>
      </c>
      <c r="B2723" s="8" t="s">
        <v>31</v>
      </c>
      <c r="C2723" s="8" t="s">
        <v>30</v>
      </c>
      <c r="D2723" s="8" t="s">
        <v>1324</v>
      </c>
      <c r="E2723" s="30"/>
      <c r="F2723" s="24" t="s">
        <v>1315</v>
      </c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>
        <f>AG2724</f>
        <v>0</v>
      </c>
      <c r="AH2723" s="14">
        <f t="shared" ref="AH2723:AL2724" si="4638">AH2724</f>
        <v>0</v>
      </c>
      <c r="AI2723" s="14">
        <f t="shared" si="4638"/>
        <v>0</v>
      </c>
      <c r="AJ2723" s="14">
        <f t="shared" si="4638"/>
        <v>109590.1</v>
      </c>
      <c r="AK2723" s="14">
        <f t="shared" si="4638"/>
        <v>0</v>
      </c>
      <c r="AL2723" s="14">
        <f t="shared" si="4638"/>
        <v>0</v>
      </c>
      <c r="AM2723" s="14">
        <f t="shared" ref="AM2723:AM2725" si="4639">AG2723+AJ2723</f>
        <v>109590.1</v>
      </c>
      <c r="AN2723" s="14">
        <f t="shared" ref="AN2723:AN2725" si="4640">AH2723+AK2723</f>
        <v>0</v>
      </c>
      <c r="AO2723" s="14">
        <f t="shared" si="4573"/>
        <v>0</v>
      </c>
      <c r="AP2723" s="14">
        <f t="shared" ref="AP2723:BF2724" si="4641">AP2724</f>
        <v>0</v>
      </c>
      <c r="AQ2723" s="14">
        <f t="shared" si="4641"/>
        <v>0</v>
      </c>
      <c r="AR2723" s="14">
        <f t="shared" si="4641"/>
        <v>0</v>
      </c>
      <c r="AS2723" s="14">
        <f t="shared" si="4641"/>
        <v>0</v>
      </c>
      <c r="AT2723" s="14">
        <f t="shared" si="4641"/>
        <v>0</v>
      </c>
      <c r="AU2723" s="14">
        <f t="shared" si="4641"/>
        <v>-109590.1</v>
      </c>
      <c r="AV2723" s="14">
        <f t="shared" si="4641"/>
        <v>0</v>
      </c>
      <c r="AW2723" s="14">
        <f t="shared" si="4641"/>
        <v>0</v>
      </c>
      <c r="AX2723" s="14">
        <f t="shared" si="4641"/>
        <v>0</v>
      </c>
      <c r="AY2723" s="14">
        <f t="shared" si="4641"/>
        <v>0</v>
      </c>
      <c r="AZ2723" s="14">
        <f t="shared" si="4641"/>
        <v>0</v>
      </c>
      <c r="BA2723" s="14">
        <f t="shared" si="4641"/>
        <v>0</v>
      </c>
      <c r="BB2723" s="14">
        <f t="shared" si="4641"/>
        <v>0</v>
      </c>
      <c r="BC2723" s="14">
        <f t="shared" si="4615"/>
        <v>0</v>
      </c>
      <c r="BD2723" s="14">
        <f t="shared" si="4612"/>
        <v>0</v>
      </c>
      <c r="BE2723" s="14">
        <f t="shared" si="4613"/>
        <v>0</v>
      </c>
      <c r="BF2723" s="14">
        <f t="shared" si="4641"/>
        <v>0</v>
      </c>
      <c r="BG2723" s="3">
        <v>1</v>
      </c>
    </row>
    <row r="2724" spans="1:59" hidden="1" x14ac:dyDescent="0.3">
      <c r="A2724" s="8">
        <v>940</v>
      </c>
      <c r="B2724" s="8" t="s">
        <v>31</v>
      </c>
      <c r="C2724" s="8" t="s">
        <v>30</v>
      </c>
      <c r="D2724" s="8" t="s">
        <v>1324</v>
      </c>
      <c r="E2724" s="30">
        <v>800</v>
      </c>
      <c r="F2724" s="24" t="s">
        <v>541</v>
      </c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>
        <f>AG2725</f>
        <v>0</v>
      </c>
      <c r="AH2724" s="14">
        <f t="shared" si="4638"/>
        <v>0</v>
      </c>
      <c r="AI2724" s="14">
        <f t="shared" si="4638"/>
        <v>0</v>
      </c>
      <c r="AJ2724" s="14">
        <f t="shared" si="4638"/>
        <v>109590.1</v>
      </c>
      <c r="AK2724" s="14">
        <f t="shared" si="4638"/>
        <v>0</v>
      </c>
      <c r="AL2724" s="14">
        <f t="shared" si="4638"/>
        <v>0</v>
      </c>
      <c r="AM2724" s="14">
        <f t="shared" si="4639"/>
        <v>109590.1</v>
      </c>
      <c r="AN2724" s="14">
        <f t="shared" si="4640"/>
        <v>0</v>
      </c>
      <c r="AO2724" s="14">
        <f t="shared" si="4573"/>
        <v>0</v>
      </c>
      <c r="AP2724" s="14">
        <f t="shared" si="4641"/>
        <v>0</v>
      </c>
      <c r="AQ2724" s="14">
        <f t="shared" si="4641"/>
        <v>0</v>
      </c>
      <c r="AR2724" s="14">
        <f t="shared" si="4641"/>
        <v>0</v>
      </c>
      <c r="AS2724" s="14">
        <f t="shared" si="4641"/>
        <v>0</v>
      </c>
      <c r="AT2724" s="14">
        <f t="shared" si="4641"/>
        <v>0</v>
      </c>
      <c r="AU2724" s="14">
        <f t="shared" si="4641"/>
        <v>-109590.1</v>
      </c>
      <c r="AV2724" s="14">
        <f t="shared" si="4641"/>
        <v>0</v>
      </c>
      <c r="AW2724" s="14">
        <f t="shared" si="4641"/>
        <v>0</v>
      </c>
      <c r="AX2724" s="14">
        <f t="shared" si="4641"/>
        <v>0</v>
      </c>
      <c r="AY2724" s="14">
        <f t="shared" si="4641"/>
        <v>0</v>
      </c>
      <c r="AZ2724" s="14">
        <f t="shared" si="4641"/>
        <v>0</v>
      </c>
      <c r="BA2724" s="14">
        <f t="shared" si="4641"/>
        <v>0</v>
      </c>
      <c r="BB2724" s="14">
        <f t="shared" si="4641"/>
        <v>0</v>
      </c>
      <c r="BC2724" s="14">
        <f t="shared" si="4615"/>
        <v>0</v>
      </c>
      <c r="BD2724" s="14">
        <f t="shared" si="4612"/>
        <v>0</v>
      </c>
      <c r="BE2724" s="14">
        <f t="shared" si="4613"/>
        <v>0</v>
      </c>
      <c r="BF2724" s="14">
        <f t="shared" si="4641"/>
        <v>0</v>
      </c>
      <c r="BG2724" s="3">
        <v>1</v>
      </c>
    </row>
    <row r="2725" spans="1:59" ht="62.4" hidden="1" x14ac:dyDescent="0.3">
      <c r="A2725" s="8">
        <v>940</v>
      </c>
      <c r="B2725" s="8" t="s">
        <v>31</v>
      </c>
      <c r="C2725" s="8" t="s">
        <v>30</v>
      </c>
      <c r="D2725" s="8" t="s">
        <v>1324</v>
      </c>
      <c r="E2725" s="44">
        <v>810</v>
      </c>
      <c r="F2725" s="18" t="s">
        <v>549</v>
      </c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>
        <v>0</v>
      </c>
      <c r="AH2725" s="14">
        <v>0</v>
      </c>
      <c r="AI2725" s="14">
        <v>0</v>
      </c>
      <c r="AJ2725" s="14">
        <v>109590.1</v>
      </c>
      <c r="AK2725" s="14"/>
      <c r="AL2725" s="14"/>
      <c r="AM2725" s="14">
        <f t="shared" si="4639"/>
        <v>109590.1</v>
      </c>
      <c r="AN2725" s="14">
        <f t="shared" si="4640"/>
        <v>0</v>
      </c>
      <c r="AO2725" s="14">
        <f t="shared" si="4573"/>
        <v>0</v>
      </c>
      <c r="AP2725" s="14"/>
      <c r="AQ2725" s="14"/>
      <c r="AR2725" s="14"/>
      <c r="AS2725" s="14"/>
      <c r="AT2725" s="14"/>
      <c r="AU2725" s="14">
        <v>-109590.1</v>
      </c>
      <c r="AV2725" s="14"/>
      <c r="AW2725" s="14"/>
      <c r="AX2725" s="14"/>
      <c r="AY2725" s="14"/>
      <c r="AZ2725" s="14"/>
      <c r="BA2725" s="14"/>
      <c r="BB2725" s="14"/>
      <c r="BC2725" s="14">
        <f t="shared" si="4615"/>
        <v>0</v>
      </c>
      <c r="BD2725" s="14">
        <f t="shared" si="4612"/>
        <v>0</v>
      </c>
      <c r="BE2725" s="14">
        <f t="shared" si="4613"/>
        <v>0</v>
      </c>
      <c r="BF2725" s="14"/>
      <c r="BG2725" s="3">
        <v>1</v>
      </c>
    </row>
    <row r="2726" spans="1:59" ht="62.4" hidden="1" x14ac:dyDescent="0.3">
      <c r="A2726" s="8">
        <v>940</v>
      </c>
      <c r="B2726" s="8" t="s">
        <v>31</v>
      </c>
      <c r="C2726" s="8" t="s">
        <v>30</v>
      </c>
      <c r="D2726" s="8" t="s">
        <v>1321</v>
      </c>
      <c r="E2726" s="30"/>
      <c r="F2726" s="24" t="s">
        <v>1325</v>
      </c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>
        <f>AG2727</f>
        <v>0</v>
      </c>
      <c r="AH2726" s="14">
        <f t="shared" si="4629"/>
        <v>0</v>
      </c>
      <c r="AI2726" s="14">
        <f t="shared" si="4629"/>
        <v>0</v>
      </c>
      <c r="AJ2726" s="14">
        <f t="shared" si="4629"/>
        <v>19904.267</v>
      </c>
      <c r="AK2726" s="14">
        <f t="shared" si="4629"/>
        <v>0</v>
      </c>
      <c r="AL2726" s="14">
        <f t="shared" si="4629"/>
        <v>0</v>
      </c>
      <c r="AM2726" s="14">
        <f t="shared" ref="AM2726" si="4642">AG2726+AJ2726</f>
        <v>19904.267</v>
      </c>
      <c r="AN2726" s="14">
        <f t="shared" ref="AN2726" si="4643">AH2726+AK2726</f>
        <v>0</v>
      </c>
      <c r="AO2726" s="14">
        <f t="shared" si="4573"/>
        <v>0</v>
      </c>
      <c r="AP2726" s="14">
        <f t="shared" si="4632"/>
        <v>0</v>
      </c>
      <c r="AQ2726" s="14">
        <f t="shared" si="4632"/>
        <v>0</v>
      </c>
      <c r="AR2726" s="14">
        <f t="shared" si="4632"/>
        <v>0</v>
      </c>
      <c r="AS2726" s="14">
        <f t="shared" si="4632"/>
        <v>0</v>
      </c>
      <c r="AT2726" s="14">
        <f t="shared" si="4632"/>
        <v>0</v>
      </c>
      <c r="AU2726" s="14">
        <f t="shared" si="4632"/>
        <v>0</v>
      </c>
      <c r="AV2726" s="14">
        <f t="shared" si="4632"/>
        <v>0</v>
      </c>
      <c r="AW2726" s="14">
        <f t="shared" si="4632"/>
        <v>0</v>
      </c>
      <c r="AX2726" s="14">
        <f t="shared" si="4632"/>
        <v>0</v>
      </c>
      <c r="AY2726" s="14">
        <f t="shared" si="4632"/>
        <v>0</v>
      </c>
      <c r="AZ2726" s="14">
        <f t="shared" si="4632"/>
        <v>0</v>
      </c>
      <c r="BA2726" s="14">
        <f t="shared" si="4632"/>
        <v>0</v>
      </c>
      <c r="BB2726" s="14">
        <f t="shared" si="4632"/>
        <v>0</v>
      </c>
      <c r="BC2726" s="14">
        <f t="shared" si="4615"/>
        <v>19904.267</v>
      </c>
      <c r="BD2726" s="14">
        <f t="shared" si="4612"/>
        <v>0</v>
      </c>
      <c r="BE2726" s="14">
        <f t="shared" si="4613"/>
        <v>0</v>
      </c>
      <c r="BF2726" s="14">
        <f t="shared" si="4632"/>
        <v>0</v>
      </c>
      <c r="BG2726" s="3">
        <v>1</v>
      </c>
    </row>
    <row r="2727" spans="1:59" ht="46.8" hidden="1" x14ac:dyDescent="0.3">
      <c r="A2727" s="8">
        <v>940</v>
      </c>
      <c r="B2727" s="8" t="s">
        <v>31</v>
      </c>
      <c r="C2727" s="8" t="s">
        <v>30</v>
      </c>
      <c r="D2727" s="8" t="s">
        <v>1318</v>
      </c>
      <c r="E2727" s="30"/>
      <c r="F2727" s="24" t="s">
        <v>1322</v>
      </c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>
        <f>AG2728</f>
        <v>0</v>
      </c>
      <c r="AH2727" s="14">
        <f t="shared" si="4629"/>
        <v>0</v>
      </c>
      <c r="AI2727" s="14">
        <f t="shared" si="4629"/>
        <v>0</v>
      </c>
      <c r="AJ2727" s="14">
        <f t="shared" si="4629"/>
        <v>19904.267</v>
      </c>
      <c r="AK2727" s="14">
        <f t="shared" si="4629"/>
        <v>0</v>
      </c>
      <c r="AL2727" s="14">
        <f t="shared" si="4629"/>
        <v>0</v>
      </c>
      <c r="AM2727" s="14">
        <f t="shared" si="4630"/>
        <v>19904.267</v>
      </c>
      <c r="AN2727" s="14">
        <f t="shared" si="4631"/>
        <v>0</v>
      </c>
      <c r="AO2727" s="14">
        <f t="shared" si="4573"/>
        <v>0</v>
      </c>
      <c r="AP2727" s="14">
        <f t="shared" si="4632"/>
        <v>0</v>
      </c>
      <c r="AQ2727" s="14">
        <f t="shared" si="4632"/>
        <v>0</v>
      </c>
      <c r="AR2727" s="14">
        <f t="shared" si="4632"/>
        <v>0</v>
      </c>
      <c r="AS2727" s="14">
        <f t="shared" si="4632"/>
        <v>0</v>
      </c>
      <c r="AT2727" s="14">
        <f t="shared" si="4632"/>
        <v>0</v>
      </c>
      <c r="AU2727" s="14">
        <f t="shared" si="4632"/>
        <v>0</v>
      </c>
      <c r="AV2727" s="14">
        <f t="shared" si="4632"/>
        <v>0</v>
      </c>
      <c r="AW2727" s="14">
        <f t="shared" si="4632"/>
        <v>0</v>
      </c>
      <c r="AX2727" s="14">
        <f t="shared" si="4632"/>
        <v>0</v>
      </c>
      <c r="AY2727" s="14">
        <f t="shared" si="4632"/>
        <v>0</v>
      </c>
      <c r="AZ2727" s="14">
        <f t="shared" si="4632"/>
        <v>0</v>
      </c>
      <c r="BA2727" s="14">
        <f t="shared" si="4632"/>
        <v>0</v>
      </c>
      <c r="BB2727" s="14">
        <f t="shared" si="4632"/>
        <v>0</v>
      </c>
      <c r="BC2727" s="14">
        <f t="shared" si="4615"/>
        <v>19904.267</v>
      </c>
      <c r="BD2727" s="14">
        <f t="shared" si="4612"/>
        <v>0</v>
      </c>
      <c r="BE2727" s="14">
        <f t="shared" si="4613"/>
        <v>0</v>
      </c>
      <c r="BF2727" s="14">
        <f t="shared" si="4632"/>
        <v>0</v>
      </c>
      <c r="BG2727" s="3">
        <v>1</v>
      </c>
    </row>
    <row r="2728" spans="1:59" hidden="1" x14ac:dyDescent="0.3">
      <c r="A2728" s="8">
        <v>940</v>
      </c>
      <c r="B2728" s="8" t="s">
        <v>31</v>
      </c>
      <c r="C2728" s="8" t="s">
        <v>30</v>
      </c>
      <c r="D2728" s="8" t="s">
        <v>1318</v>
      </c>
      <c r="E2728" s="30">
        <v>800</v>
      </c>
      <c r="F2728" s="24" t="s">
        <v>541</v>
      </c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>
        <f>AG2729</f>
        <v>0</v>
      </c>
      <c r="AH2728" s="14">
        <f t="shared" si="4629"/>
        <v>0</v>
      </c>
      <c r="AI2728" s="14">
        <f t="shared" si="4629"/>
        <v>0</v>
      </c>
      <c r="AJ2728" s="14">
        <f t="shared" si="4629"/>
        <v>19904.267</v>
      </c>
      <c r="AK2728" s="14">
        <f t="shared" si="4629"/>
        <v>0</v>
      </c>
      <c r="AL2728" s="14">
        <f t="shared" si="4629"/>
        <v>0</v>
      </c>
      <c r="AM2728" s="14">
        <f t="shared" si="4630"/>
        <v>19904.267</v>
      </c>
      <c r="AN2728" s="14">
        <f t="shared" si="4631"/>
        <v>0</v>
      </c>
      <c r="AO2728" s="14">
        <f t="shared" si="4573"/>
        <v>0</v>
      </c>
      <c r="AP2728" s="14">
        <f t="shared" si="4632"/>
        <v>0</v>
      </c>
      <c r="AQ2728" s="14">
        <f t="shared" si="4632"/>
        <v>0</v>
      </c>
      <c r="AR2728" s="14">
        <f t="shared" si="4632"/>
        <v>0</v>
      </c>
      <c r="AS2728" s="14">
        <f t="shared" si="4632"/>
        <v>0</v>
      </c>
      <c r="AT2728" s="14">
        <f t="shared" si="4632"/>
        <v>0</v>
      </c>
      <c r="AU2728" s="14">
        <f t="shared" si="4632"/>
        <v>0</v>
      </c>
      <c r="AV2728" s="14">
        <f t="shared" si="4632"/>
        <v>0</v>
      </c>
      <c r="AW2728" s="14">
        <f t="shared" si="4632"/>
        <v>0</v>
      </c>
      <c r="AX2728" s="14">
        <f t="shared" si="4632"/>
        <v>0</v>
      </c>
      <c r="AY2728" s="14">
        <f t="shared" si="4632"/>
        <v>0</v>
      </c>
      <c r="AZ2728" s="14">
        <f t="shared" si="4632"/>
        <v>0</v>
      </c>
      <c r="BA2728" s="14">
        <f t="shared" si="4632"/>
        <v>0</v>
      </c>
      <c r="BB2728" s="14">
        <f t="shared" si="4632"/>
        <v>0</v>
      </c>
      <c r="BC2728" s="14">
        <f t="shared" si="4615"/>
        <v>19904.267</v>
      </c>
      <c r="BD2728" s="14">
        <f t="shared" si="4612"/>
        <v>0</v>
      </c>
      <c r="BE2728" s="14">
        <f t="shared" si="4613"/>
        <v>0</v>
      </c>
      <c r="BF2728" s="14">
        <f t="shared" si="4632"/>
        <v>0</v>
      </c>
      <c r="BG2728" s="3">
        <v>1</v>
      </c>
    </row>
    <row r="2729" spans="1:59" ht="62.4" hidden="1" x14ac:dyDescent="0.3">
      <c r="A2729" s="8">
        <v>940</v>
      </c>
      <c r="B2729" s="8" t="s">
        <v>31</v>
      </c>
      <c r="C2729" s="8" t="s">
        <v>30</v>
      </c>
      <c r="D2729" s="8" t="s">
        <v>1318</v>
      </c>
      <c r="E2729" s="44">
        <v>810</v>
      </c>
      <c r="F2729" s="18" t="s">
        <v>549</v>
      </c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>
        <v>0</v>
      </c>
      <c r="AH2729" s="14">
        <v>0</v>
      </c>
      <c r="AI2729" s="14">
        <v>0</v>
      </c>
      <c r="AJ2729" s="14">
        <v>19904.267</v>
      </c>
      <c r="AK2729" s="14"/>
      <c r="AL2729" s="14"/>
      <c r="AM2729" s="14">
        <f t="shared" si="4630"/>
        <v>19904.267</v>
      </c>
      <c r="AN2729" s="14">
        <f t="shared" si="4631"/>
        <v>0</v>
      </c>
      <c r="AO2729" s="14">
        <f t="shared" si="4573"/>
        <v>0</v>
      </c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>
        <f t="shared" si="4615"/>
        <v>19904.267</v>
      </c>
      <c r="BD2729" s="14">
        <f t="shared" si="4612"/>
        <v>0</v>
      </c>
      <c r="BE2729" s="14">
        <f t="shared" si="4613"/>
        <v>0</v>
      </c>
      <c r="BF2729" s="14"/>
      <c r="BG2729" s="3">
        <v>1</v>
      </c>
    </row>
    <row r="2730" spans="1:59" ht="31.2" hidden="1" x14ac:dyDescent="0.3">
      <c r="A2730" s="8">
        <v>940</v>
      </c>
      <c r="B2730" s="8" t="s">
        <v>31</v>
      </c>
      <c r="C2730" s="8" t="s">
        <v>30</v>
      </c>
      <c r="D2730" s="8" t="s">
        <v>1323</v>
      </c>
      <c r="E2730" s="44"/>
      <c r="F2730" s="18" t="s">
        <v>1313</v>
      </c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>
        <f>AG2731</f>
        <v>0</v>
      </c>
      <c r="AH2730" s="14">
        <f t="shared" ref="AH2730:AL2731" si="4644">AH2731</f>
        <v>0</v>
      </c>
      <c r="AI2730" s="14">
        <f t="shared" si="4644"/>
        <v>0</v>
      </c>
      <c r="AJ2730" s="14">
        <f t="shared" si="4644"/>
        <v>105416</v>
      </c>
      <c r="AK2730" s="14">
        <f t="shared" si="4644"/>
        <v>0</v>
      </c>
      <c r="AL2730" s="14">
        <f t="shared" si="4644"/>
        <v>0</v>
      </c>
      <c r="AM2730" s="14">
        <f t="shared" ref="AM2730:AM2732" si="4645">AG2730+AJ2730</f>
        <v>105416</v>
      </c>
      <c r="AN2730" s="14">
        <f t="shared" ref="AN2730:AN2732" si="4646">AH2730+AK2730</f>
        <v>0</v>
      </c>
      <c r="AO2730" s="14">
        <f t="shared" si="4573"/>
        <v>0</v>
      </c>
      <c r="AP2730" s="14">
        <f t="shared" ref="AP2730:BF2731" si="4647">AP2731</f>
        <v>0</v>
      </c>
      <c r="AQ2730" s="14">
        <f t="shared" si="4647"/>
        <v>0</v>
      </c>
      <c r="AR2730" s="14">
        <f t="shared" si="4647"/>
        <v>0</v>
      </c>
      <c r="AS2730" s="14">
        <f t="shared" si="4647"/>
        <v>0</v>
      </c>
      <c r="AT2730" s="14">
        <f t="shared" si="4647"/>
        <v>0</v>
      </c>
      <c r="AU2730" s="14">
        <f t="shared" si="4647"/>
        <v>109590.1</v>
      </c>
      <c r="AV2730" s="14">
        <f t="shared" si="4647"/>
        <v>0</v>
      </c>
      <c r="AW2730" s="14">
        <f t="shared" si="4647"/>
        <v>0</v>
      </c>
      <c r="AX2730" s="14">
        <f t="shared" si="4647"/>
        <v>0</v>
      </c>
      <c r="AY2730" s="14">
        <f t="shared" si="4647"/>
        <v>0</v>
      </c>
      <c r="AZ2730" s="14">
        <f t="shared" si="4647"/>
        <v>0</v>
      </c>
      <c r="BA2730" s="14">
        <f t="shared" si="4647"/>
        <v>0</v>
      </c>
      <c r="BB2730" s="14">
        <f t="shared" si="4647"/>
        <v>0</v>
      </c>
      <c r="BC2730" s="14">
        <f t="shared" si="4615"/>
        <v>215006.1</v>
      </c>
      <c r="BD2730" s="14">
        <f t="shared" si="4612"/>
        <v>0</v>
      </c>
      <c r="BE2730" s="14">
        <f t="shared" si="4613"/>
        <v>0</v>
      </c>
      <c r="BF2730" s="14">
        <f t="shared" si="4647"/>
        <v>0</v>
      </c>
      <c r="BG2730" s="3">
        <v>1</v>
      </c>
    </row>
    <row r="2731" spans="1:59" hidden="1" x14ac:dyDescent="0.3">
      <c r="A2731" s="8">
        <v>940</v>
      </c>
      <c r="B2731" s="8" t="s">
        <v>31</v>
      </c>
      <c r="C2731" s="8" t="s">
        <v>30</v>
      </c>
      <c r="D2731" s="8" t="s">
        <v>1323</v>
      </c>
      <c r="E2731" s="30">
        <v>800</v>
      </c>
      <c r="F2731" s="24" t="s">
        <v>541</v>
      </c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>
        <f>AG2732</f>
        <v>0</v>
      </c>
      <c r="AH2731" s="14">
        <f t="shared" si="4644"/>
        <v>0</v>
      </c>
      <c r="AI2731" s="14">
        <f t="shared" si="4644"/>
        <v>0</v>
      </c>
      <c r="AJ2731" s="14">
        <f t="shared" si="4644"/>
        <v>105416</v>
      </c>
      <c r="AK2731" s="14">
        <f t="shared" si="4644"/>
        <v>0</v>
      </c>
      <c r="AL2731" s="14">
        <f t="shared" si="4644"/>
        <v>0</v>
      </c>
      <c r="AM2731" s="14">
        <f t="shared" si="4645"/>
        <v>105416</v>
      </c>
      <c r="AN2731" s="14">
        <f t="shared" si="4646"/>
        <v>0</v>
      </c>
      <c r="AO2731" s="14">
        <f t="shared" si="4573"/>
        <v>0</v>
      </c>
      <c r="AP2731" s="14">
        <f t="shared" si="4647"/>
        <v>0</v>
      </c>
      <c r="AQ2731" s="14">
        <f t="shared" si="4647"/>
        <v>0</v>
      </c>
      <c r="AR2731" s="14">
        <f t="shared" si="4647"/>
        <v>0</v>
      </c>
      <c r="AS2731" s="14">
        <f t="shared" si="4647"/>
        <v>0</v>
      </c>
      <c r="AT2731" s="14">
        <f t="shared" si="4647"/>
        <v>0</v>
      </c>
      <c r="AU2731" s="14">
        <f t="shared" si="4647"/>
        <v>109590.1</v>
      </c>
      <c r="AV2731" s="14">
        <f t="shared" si="4647"/>
        <v>0</v>
      </c>
      <c r="AW2731" s="14">
        <f t="shared" si="4647"/>
        <v>0</v>
      </c>
      <c r="AX2731" s="14">
        <f t="shared" si="4647"/>
        <v>0</v>
      </c>
      <c r="AY2731" s="14">
        <f t="shared" si="4647"/>
        <v>0</v>
      </c>
      <c r="AZ2731" s="14">
        <f t="shared" si="4647"/>
        <v>0</v>
      </c>
      <c r="BA2731" s="14">
        <f t="shared" si="4647"/>
        <v>0</v>
      </c>
      <c r="BB2731" s="14">
        <f t="shared" si="4647"/>
        <v>0</v>
      </c>
      <c r="BC2731" s="14">
        <f t="shared" si="4615"/>
        <v>215006.1</v>
      </c>
      <c r="BD2731" s="14">
        <f t="shared" si="4612"/>
        <v>0</v>
      </c>
      <c r="BE2731" s="14">
        <f t="shared" si="4613"/>
        <v>0</v>
      </c>
      <c r="BF2731" s="14">
        <f t="shared" si="4647"/>
        <v>0</v>
      </c>
      <c r="BG2731" s="3">
        <v>1</v>
      </c>
    </row>
    <row r="2732" spans="1:59" ht="62.4" hidden="1" x14ac:dyDescent="0.3">
      <c r="A2732" s="8">
        <v>940</v>
      </c>
      <c r="B2732" s="8" t="s">
        <v>31</v>
      </c>
      <c r="C2732" s="8" t="s">
        <v>30</v>
      </c>
      <c r="D2732" s="8" t="s">
        <v>1323</v>
      </c>
      <c r="E2732" s="44">
        <v>810</v>
      </c>
      <c r="F2732" s="18" t="s">
        <v>549</v>
      </c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>
        <v>0</v>
      </c>
      <c r="AH2732" s="14">
        <v>0</v>
      </c>
      <c r="AI2732" s="14">
        <v>0</v>
      </c>
      <c r="AJ2732" s="14">
        <v>105416</v>
      </c>
      <c r="AK2732" s="14"/>
      <c r="AL2732" s="14"/>
      <c r="AM2732" s="14">
        <f t="shared" si="4645"/>
        <v>105416</v>
      </c>
      <c r="AN2732" s="14">
        <f t="shared" si="4646"/>
        <v>0</v>
      </c>
      <c r="AO2732" s="14">
        <f t="shared" si="4573"/>
        <v>0</v>
      </c>
      <c r="AP2732" s="14"/>
      <c r="AQ2732" s="14"/>
      <c r="AR2732" s="14"/>
      <c r="AS2732" s="14"/>
      <c r="AT2732" s="14"/>
      <c r="AU2732" s="14">
        <v>109590.1</v>
      </c>
      <c r="AV2732" s="14"/>
      <c r="AW2732" s="14"/>
      <c r="AX2732" s="14"/>
      <c r="AY2732" s="14"/>
      <c r="AZ2732" s="14"/>
      <c r="BA2732" s="14"/>
      <c r="BB2732" s="14"/>
      <c r="BC2732" s="14">
        <f t="shared" si="4615"/>
        <v>215006.1</v>
      </c>
      <c r="BD2732" s="14">
        <f t="shared" si="4612"/>
        <v>0</v>
      </c>
      <c r="BE2732" s="14">
        <f t="shared" si="4613"/>
        <v>0</v>
      </c>
      <c r="BF2732" s="14"/>
      <c r="BG2732" s="3">
        <v>1</v>
      </c>
    </row>
    <row r="2733" spans="1:59" s="9" customFormat="1" ht="31.2" x14ac:dyDescent="0.3">
      <c r="A2733" s="11">
        <v>940</v>
      </c>
      <c r="B2733" s="11" t="s">
        <v>31</v>
      </c>
      <c r="C2733" s="11" t="s">
        <v>31</v>
      </c>
      <c r="D2733" s="11"/>
      <c r="E2733" s="11"/>
      <c r="F2733" s="7" t="s">
        <v>65</v>
      </c>
      <c r="G2733" s="16">
        <f>G2734+G2763</f>
        <v>83495.5</v>
      </c>
      <c r="H2733" s="16">
        <f t="shared" ref="H2733:I2733" si="4648">H2734+H2763</f>
        <v>85196.099999999991</v>
      </c>
      <c r="I2733" s="16">
        <f t="shared" si="4648"/>
        <v>85195.799999999988</v>
      </c>
      <c r="J2733" s="16">
        <f t="shared" ref="J2733:L2733" si="4649">J2734+J2763</f>
        <v>-501.8</v>
      </c>
      <c r="K2733" s="16">
        <f t="shared" si="4649"/>
        <v>-501.8</v>
      </c>
      <c r="L2733" s="16">
        <f t="shared" si="4649"/>
        <v>-501.8</v>
      </c>
      <c r="M2733" s="16">
        <f t="shared" si="4599"/>
        <v>82993.7</v>
      </c>
      <c r="N2733" s="14">
        <f t="shared" si="4600"/>
        <v>84694.299999999988</v>
      </c>
      <c r="O2733" s="16">
        <f t="shared" si="4601"/>
        <v>84693.999999999985</v>
      </c>
      <c r="P2733" s="16">
        <f t="shared" ref="P2733" si="4650">P2734+P2763</f>
        <v>0</v>
      </c>
      <c r="Q2733" s="16">
        <f t="shared" si="4625"/>
        <v>84694.299999999988</v>
      </c>
      <c r="R2733" s="16">
        <f>R2734+R2763+R2775</f>
        <v>0</v>
      </c>
      <c r="S2733" s="16">
        <f t="shared" ref="S2733:BF2733" si="4651">S2734+S2763+S2775</f>
        <v>0</v>
      </c>
      <c r="T2733" s="16">
        <f t="shared" si="4651"/>
        <v>0</v>
      </c>
      <c r="U2733" s="16">
        <f t="shared" si="4651"/>
        <v>0</v>
      </c>
      <c r="V2733" s="16">
        <f t="shared" si="4651"/>
        <v>0</v>
      </c>
      <c r="W2733" s="16">
        <f t="shared" si="4651"/>
        <v>0</v>
      </c>
      <c r="X2733" s="16">
        <f t="shared" si="4651"/>
        <v>0</v>
      </c>
      <c r="Y2733" s="16">
        <f t="shared" si="4651"/>
        <v>1437</v>
      </c>
      <c r="Z2733" s="16">
        <f t="shared" ref="Z2733" si="4652">Z2734+Z2763+Z2775</f>
        <v>0</v>
      </c>
      <c r="AA2733" s="16">
        <f t="shared" si="4651"/>
        <v>0</v>
      </c>
      <c r="AB2733" s="16">
        <f t="shared" si="4651"/>
        <v>0</v>
      </c>
      <c r="AC2733" s="16">
        <f t="shared" si="4651"/>
        <v>0</v>
      </c>
      <c r="AD2733" s="16">
        <f t="shared" ref="AD2733" si="4653">AD2734+AD2763+AD2775</f>
        <v>0</v>
      </c>
      <c r="AE2733" s="16">
        <f t="shared" si="4651"/>
        <v>0</v>
      </c>
      <c r="AF2733" s="16">
        <f t="shared" si="4651"/>
        <v>0</v>
      </c>
      <c r="AG2733" s="16">
        <f t="shared" si="4576"/>
        <v>84430.7</v>
      </c>
      <c r="AH2733" s="16">
        <f t="shared" si="4577"/>
        <v>84694.299999999988</v>
      </c>
      <c r="AI2733" s="16">
        <f t="shared" si="4578"/>
        <v>84693.999999999985</v>
      </c>
      <c r="AJ2733" s="16">
        <f t="shared" ref="AJ2733:AL2733" si="4654">AJ2734+AJ2763+AJ2775</f>
        <v>0</v>
      </c>
      <c r="AK2733" s="16">
        <f t="shared" si="4654"/>
        <v>0</v>
      </c>
      <c r="AL2733" s="16">
        <f t="shared" si="4654"/>
        <v>0</v>
      </c>
      <c r="AM2733" s="16">
        <f t="shared" si="4571"/>
        <v>84430.7</v>
      </c>
      <c r="AN2733" s="16">
        <f t="shared" si="4572"/>
        <v>84694.299999999988</v>
      </c>
      <c r="AO2733" s="16">
        <f t="shared" si="4573"/>
        <v>84693.999999999985</v>
      </c>
      <c r="AP2733" s="16">
        <f t="shared" ref="AP2733:BB2733" si="4655">AP2734+AP2763+AP2775</f>
        <v>0</v>
      </c>
      <c r="AQ2733" s="16">
        <f t="shared" si="4655"/>
        <v>0</v>
      </c>
      <c r="AR2733" s="16">
        <f t="shared" si="4655"/>
        <v>-20.021000000000001</v>
      </c>
      <c r="AS2733" s="16">
        <f t="shared" si="4655"/>
        <v>0</v>
      </c>
      <c r="AT2733" s="16">
        <f t="shared" si="4655"/>
        <v>0</v>
      </c>
      <c r="AU2733" s="16">
        <f t="shared" si="4655"/>
        <v>0</v>
      </c>
      <c r="AV2733" s="16">
        <f t="shared" si="4655"/>
        <v>0</v>
      </c>
      <c r="AW2733" s="16">
        <f t="shared" si="4655"/>
        <v>0</v>
      </c>
      <c r="AX2733" s="16">
        <f t="shared" si="4655"/>
        <v>0</v>
      </c>
      <c r="AY2733" s="16">
        <f t="shared" si="4655"/>
        <v>0</v>
      </c>
      <c r="AZ2733" s="16">
        <f t="shared" ref="AZ2733:BA2733" si="4656">AZ2734+AZ2763+AZ2775</f>
        <v>0</v>
      </c>
      <c r="BA2733" s="16">
        <f t="shared" si="4656"/>
        <v>0</v>
      </c>
      <c r="BB2733" s="16">
        <f t="shared" si="4655"/>
        <v>0</v>
      </c>
      <c r="BC2733" s="16">
        <f t="shared" si="4615"/>
        <v>84410.679000000004</v>
      </c>
      <c r="BD2733" s="16">
        <f t="shared" si="4612"/>
        <v>84694.299999999988</v>
      </c>
      <c r="BE2733" s="16">
        <f t="shared" si="4613"/>
        <v>84693.999999999985</v>
      </c>
      <c r="BF2733" s="16">
        <f t="shared" si="4651"/>
        <v>0</v>
      </c>
    </row>
    <row r="2734" spans="1:59" ht="31.2" x14ac:dyDescent="0.3">
      <c r="A2734" s="8">
        <v>940</v>
      </c>
      <c r="B2734" s="8" t="s">
        <v>31</v>
      </c>
      <c r="C2734" s="8" t="s">
        <v>31</v>
      </c>
      <c r="D2734" s="8" t="s">
        <v>149</v>
      </c>
      <c r="E2734" s="30"/>
      <c r="F2734" s="13" t="s">
        <v>695</v>
      </c>
      <c r="G2734" s="14">
        <f>G2735+G2754</f>
        <v>33032.1</v>
      </c>
      <c r="H2734" s="14">
        <f>H2735+H2754</f>
        <v>33637.899999999994</v>
      </c>
      <c r="I2734" s="14">
        <f>I2735+I2754</f>
        <v>33637.899999999994</v>
      </c>
      <c r="J2734" s="14">
        <f t="shared" ref="J2734:L2734" si="4657">J2735+J2754</f>
        <v>-501.8</v>
      </c>
      <c r="K2734" s="14">
        <f t="shared" si="4657"/>
        <v>-501.8</v>
      </c>
      <c r="L2734" s="14">
        <f t="shared" si="4657"/>
        <v>-501.8</v>
      </c>
      <c r="M2734" s="14">
        <f t="shared" si="4599"/>
        <v>32530.3</v>
      </c>
      <c r="N2734" s="14">
        <f t="shared" si="4600"/>
        <v>33136.099999999991</v>
      </c>
      <c r="O2734" s="14">
        <f t="shared" si="4601"/>
        <v>33136.099999999991</v>
      </c>
      <c r="P2734" s="14">
        <f>P2735+P2754</f>
        <v>0</v>
      </c>
      <c r="Q2734" s="14">
        <f t="shared" si="4625"/>
        <v>33136.099999999991</v>
      </c>
      <c r="R2734" s="14">
        <f t="shared" ref="R2734:W2734" si="4658">R2735+R2754</f>
        <v>0</v>
      </c>
      <c r="S2734" s="14">
        <f t="shared" si="4658"/>
        <v>0</v>
      </c>
      <c r="T2734" s="14">
        <f>T2735+T2754</f>
        <v>0</v>
      </c>
      <c r="U2734" s="14">
        <f t="shared" si="4658"/>
        <v>0</v>
      </c>
      <c r="V2734" s="14">
        <f t="shared" si="4658"/>
        <v>0</v>
      </c>
      <c r="W2734" s="14">
        <f t="shared" si="4658"/>
        <v>0</v>
      </c>
      <c r="X2734" s="14">
        <f>X2735+X2754</f>
        <v>0</v>
      </c>
      <c r="Y2734" s="14">
        <f>Y2735+Y2754</f>
        <v>1062</v>
      </c>
      <c r="Z2734" s="14">
        <f>Z2735+Z2754</f>
        <v>0</v>
      </c>
      <c r="AA2734" s="14">
        <f>AA2735+AA2754</f>
        <v>0</v>
      </c>
      <c r="AB2734" s="14">
        <f t="shared" ref="AB2734:AE2734" si="4659">AB2735+AB2754</f>
        <v>0</v>
      </c>
      <c r="AC2734" s="14">
        <f>AC2735+AC2754</f>
        <v>0</v>
      </c>
      <c r="AD2734" s="14">
        <f>AD2735+AD2754</f>
        <v>0</v>
      </c>
      <c r="AE2734" s="14">
        <f t="shared" si="4659"/>
        <v>0</v>
      </c>
      <c r="AF2734" s="14">
        <f>AF2735+AF2754</f>
        <v>0</v>
      </c>
      <c r="AG2734" s="14">
        <f t="shared" si="4576"/>
        <v>33592.300000000003</v>
      </c>
      <c r="AH2734" s="14">
        <f t="shared" si="4577"/>
        <v>33136.099999999991</v>
      </c>
      <c r="AI2734" s="14">
        <f t="shared" si="4578"/>
        <v>33136.099999999991</v>
      </c>
      <c r="AJ2734" s="14">
        <f>AJ2735+AJ2754</f>
        <v>0</v>
      </c>
      <c r="AK2734" s="14">
        <f>AK2735+AK2754</f>
        <v>0</v>
      </c>
      <c r="AL2734" s="14">
        <f>AL2735+AL2754</f>
        <v>0</v>
      </c>
      <c r="AM2734" s="14">
        <f t="shared" si="4571"/>
        <v>33592.300000000003</v>
      </c>
      <c r="AN2734" s="14">
        <f t="shared" si="4572"/>
        <v>33136.099999999991</v>
      </c>
      <c r="AO2734" s="14">
        <f t="shared" si="4573"/>
        <v>33136.099999999991</v>
      </c>
      <c r="AP2734" s="14">
        <f t="shared" ref="AP2734:AQ2734" si="4660">AP2735+AP2754</f>
        <v>0</v>
      </c>
      <c r="AQ2734" s="14">
        <f t="shared" si="4660"/>
        <v>0</v>
      </c>
      <c r="AR2734" s="14">
        <f t="shared" ref="AR2734:AX2734" si="4661">AR2735+AR2754</f>
        <v>-20.021000000000001</v>
      </c>
      <c r="AS2734" s="14">
        <f t="shared" si="4661"/>
        <v>0</v>
      </c>
      <c r="AT2734" s="14">
        <f t="shared" si="4661"/>
        <v>0</v>
      </c>
      <c r="AU2734" s="14">
        <f>AU2735+AU2754</f>
        <v>0</v>
      </c>
      <c r="AV2734" s="14">
        <f t="shared" si="4661"/>
        <v>0</v>
      </c>
      <c r="AW2734" s="14">
        <f t="shared" si="4661"/>
        <v>0</v>
      </c>
      <c r="AX2734" s="14">
        <f t="shared" si="4661"/>
        <v>0</v>
      </c>
      <c r="AY2734" s="14">
        <f t="shared" ref="AY2734:BB2734" si="4662">AY2735+AY2754</f>
        <v>0</v>
      </c>
      <c r="AZ2734" s="14">
        <f t="shared" si="4662"/>
        <v>0</v>
      </c>
      <c r="BA2734" s="14">
        <f>BA2735+BA2754</f>
        <v>0</v>
      </c>
      <c r="BB2734" s="14">
        <f t="shared" si="4662"/>
        <v>0</v>
      </c>
      <c r="BC2734" s="14">
        <f t="shared" si="4615"/>
        <v>33572.279000000002</v>
      </c>
      <c r="BD2734" s="14">
        <f t="shared" si="4612"/>
        <v>33136.099999999991</v>
      </c>
      <c r="BE2734" s="14">
        <f t="shared" si="4613"/>
        <v>33136.099999999991</v>
      </c>
      <c r="BF2734" s="14">
        <f>BF2735+BF2754</f>
        <v>0</v>
      </c>
    </row>
    <row r="2735" spans="1:59" ht="31.2" x14ac:dyDescent="0.3">
      <c r="A2735" s="8">
        <v>940</v>
      </c>
      <c r="B2735" s="8" t="s">
        <v>31</v>
      </c>
      <c r="C2735" s="8" t="s">
        <v>31</v>
      </c>
      <c r="D2735" s="8" t="s">
        <v>150</v>
      </c>
      <c r="E2735" s="30"/>
      <c r="F2735" s="13" t="s">
        <v>710</v>
      </c>
      <c r="G2735" s="14">
        <f>G2746+G2736</f>
        <v>21349.200000000001</v>
      </c>
      <c r="H2735" s="14">
        <f t="shared" ref="H2735:BF2735" si="4663">H2746+H2736</f>
        <v>21726.6</v>
      </c>
      <c r="I2735" s="14">
        <f t="shared" si="4663"/>
        <v>21726.6</v>
      </c>
      <c r="J2735" s="14">
        <f t="shared" ref="J2735:L2735" si="4664">J2746+J2736</f>
        <v>-500</v>
      </c>
      <c r="K2735" s="14">
        <f t="shared" si="4664"/>
        <v>-500</v>
      </c>
      <c r="L2735" s="14">
        <f t="shared" si="4664"/>
        <v>-500</v>
      </c>
      <c r="M2735" s="14">
        <f t="shared" si="4599"/>
        <v>20849.2</v>
      </c>
      <c r="N2735" s="14">
        <f t="shared" si="4600"/>
        <v>21226.6</v>
      </c>
      <c r="O2735" s="14">
        <f t="shared" si="4601"/>
        <v>21226.6</v>
      </c>
      <c r="P2735" s="14">
        <f t="shared" ref="P2735" si="4665">P2746+P2736</f>
        <v>0</v>
      </c>
      <c r="Q2735" s="14">
        <f t="shared" si="4625"/>
        <v>21226.6</v>
      </c>
      <c r="R2735" s="14">
        <f t="shared" ref="R2735:AE2735" si="4666">R2746+R2736</f>
        <v>0</v>
      </c>
      <c r="S2735" s="14">
        <f t="shared" si="4666"/>
        <v>0</v>
      </c>
      <c r="T2735" s="14">
        <f t="shared" si="4666"/>
        <v>0</v>
      </c>
      <c r="U2735" s="14">
        <f t="shared" si="4666"/>
        <v>0</v>
      </c>
      <c r="V2735" s="14">
        <f t="shared" si="4666"/>
        <v>0</v>
      </c>
      <c r="W2735" s="14">
        <f t="shared" si="4666"/>
        <v>0</v>
      </c>
      <c r="X2735" s="14">
        <f t="shared" si="4666"/>
        <v>0</v>
      </c>
      <c r="Y2735" s="14">
        <f t="shared" si="4666"/>
        <v>1062</v>
      </c>
      <c r="Z2735" s="14">
        <f t="shared" si="4666"/>
        <v>0</v>
      </c>
      <c r="AA2735" s="14">
        <f t="shared" si="4666"/>
        <v>0</v>
      </c>
      <c r="AB2735" s="14">
        <f t="shared" si="4666"/>
        <v>0</v>
      </c>
      <c r="AC2735" s="14">
        <f t="shared" si="4666"/>
        <v>0</v>
      </c>
      <c r="AD2735" s="14">
        <f t="shared" si="4666"/>
        <v>0</v>
      </c>
      <c r="AE2735" s="14">
        <f t="shared" si="4666"/>
        <v>0</v>
      </c>
      <c r="AF2735" s="14">
        <f t="shared" ref="AF2735" si="4667">AF2746+AF2736</f>
        <v>0</v>
      </c>
      <c r="AG2735" s="14">
        <f t="shared" si="4576"/>
        <v>21911.200000000001</v>
      </c>
      <c r="AH2735" s="14">
        <f t="shared" si="4577"/>
        <v>21226.6</v>
      </c>
      <c r="AI2735" s="14">
        <f t="shared" si="4578"/>
        <v>21226.6</v>
      </c>
      <c r="AJ2735" s="14">
        <f t="shared" ref="AJ2735:AL2735" si="4668">AJ2746+AJ2736</f>
        <v>0</v>
      </c>
      <c r="AK2735" s="14">
        <f t="shared" si="4668"/>
        <v>0</v>
      </c>
      <c r="AL2735" s="14">
        <f t="shared" si="4668"/>
        <v>0</v>
      </c>
      <c r="AM2735" s="14">
        <f t="shared" si="4571"/>
        <v>21911.200000000001</v>
      </c>
      <c r="AN2735" s="14">
        <f t="shared" si="4572"/>
        <v>21226.6</v>
      </c>
      <c r="AO2735" s="14">
        <f t="shared" si="4573"/>
        <v>21226.6</v>
      </c>
      <c r="AP2735" s="14">
        <f t="shared" ref="AP2735:BB2735" si="4669">AP2746+AP2736</f>
        <v>0</v>
      </c>
      <c r="AQ2735" s="14">
        <f t="shared" si="4669"/>
        <v>0</v>
      </c>
      <c r="AR2735" s="14">
        <f t="shared" si="4669"/>
        <v>-18.420000000000002</v>
      </c>
      <c r="AS2735" s="14">
        <f t="shared" si="4669"/>
        <v>0</v>
      </c>
      <c r="AT2735" s="14">
        <f t="shared" si="4669"/>
        <v>0</v>
      </c>
      <c r="AU2735" s="14">
        <f t="shared" si="4669"/>
        <v>0</v>
      </c>
      <c r="AV2735" s="14">
        <f t="shared" si="4669"/>
        <v>0</v>
      </c>
      <c r="AW2735" s="14">
        <f t="shared" si="4669"/>
        <v>0</v>
      </c>
      <c r="AX2735" s="14">
        <f t="shared" si="4669"/>
        <v>0</v>
      </c>
      <c r="AY2735" s="14">
        <f t="shared" si="4669"/>
        <v>0</v>
      </c>
      <c r="AZ2735" s="14">
        <f t="shared" ref="AZ2735:BA2735" si="4670">AZ2746+AZ2736</f>
        <v>0</v>
      </c>
      <c r="BA2735" s="14">
        <f t="shared" si="4670"/>
        <v>0</v>
      </c>
      <c r="BB2735" s="14">
        <f t="shared" si="4669"/>
        <v>0</v>
      </c>
      <c r="BC2735" s="14">
        <f t="shared" si="4615"/>
        <v>21892.780000000002</v>
      </c>
      <c r="BD2735" s="14">
        <f t="shared" si="4612"/>
        <v>21226.6</v>
      </c>
      <c r="BE2735" s="14">
        <f t="shared" si="4613"/>
        <v>21226.6</v>
      </c>
      <c r="BF2735" s="14">
        <f t="shared" si="4663"/>
        <v>0</v>
      </c>
    </row>
    <row r="2736" spans="1:59" ht="62.4" x14ac:dyDescent="0.3">
      <c r="A2736" s="8">
        <v>940</v>
      </c>
      <c r="B2736" s="8" t="s">
        <v>31</v>
      </c>
      <c r="C2736" s="8" t="s">
        <v>31</v>
      </c>
      <c r="D2736" s="8" t="s">
        <v>433</v>
      </c>
      <c r="E2736" s="30"/>
      <c r="F2736" s="18" t="s">
        <v>711</v>
      </c>
      <c r="G2736" s="14">
        <f>G2740+G2743</f>
        <v>2513.1999999999998</v>
      </c>
      <c r="H2736" s="14">
        <f t="shared" ref="H2736:I2736" si="4671">H2740+H2743</f>
        <v>2513.1999999999998</v>
      </c>
      <c r="I2736" s="14">
        <f t="shared" si="4671"/>
        <v>2513.1999999999998</v>
      </c>
      <c r="J2736" s="14">
        <f t="shared" ref="J2736:L2736" si="4672">J2740+J2743</f>
        <v>-500</v>
      </c>
      <c r="K2736" s="14">
        <f t="shared" si="4672"/>
        <v>-500</v>
      </c>
      <c r="L2736" s="14">
        <f t="shared" si="4672"/>
        <v>-500</v>
      </c>
      <c r="M2736" s="14">
        <f t="shared" si="4599"/>
        <v>2013.1999999999998</v>
      </c>
      <c r="N2736" s="14">
        <f t="shared" si="4600"/>
        <v>2013.1999999999998</v>
      </c>
      <c r="O2736" s="14">
        <f t="shared" si="4601"/>
        <v>2013.1999999999998</v>
      </c>
      <c r="P2736" s="14">
        <f t="shared" ref="P2736" si="4673">P2740+P2743</f>
        <v>0</v>
      </c>
      <c r="Q2736" s="14">
        <f t="shared" si="4625"/>
        <v>2013.1999999999998</v>
      </c>
      <c r="R2736" s="14">
        <f>R2740+R2743+R2737</f>
        <v>0</v>
      </c>
      <c r="S2736" s="14">
        <f t="shared" ref="S2736:BF2736" si="4674">S2740+S2743+S2737</f>
        <v>0</v>
      </c>
      <c r="T2736" s="14">
        <f t="shared" si="4674"/>
        <v>0</v>
      </c>
      <c r="U2736" s="14">
        <f t="shared" si="4674"/>
        <v>0</v>
      </c>
      <c r="V2736" s="14">
        <f t="shared" si="4674"/>
        <v>0</v>
      </c>
      <c r="W2736" s="14">
        <f t="shared" si="4674"/>
        <v>0</v>
      </c>
      <c r="X2736" s="14">
        <f t="shared" si="4674"/>
        <v>0</v>
      </c>
      <c r="Y2736" s="14">
        <f t="shared" si="4674"/>
        <v>1062</v>
      </c>
      <c r="Z2736" s="14">
        <f t="shared" ref="Z2736" si="4675">Z2740+Z2743+Z2737</f>
        <v>0</v>
      </c>
      <c r="AA2736" s="14">
        <f t="shared" si="4674"/>
        <v>0</v>
      </c>
      <c r="AB2736" s="14">
        <f t="shared" si="4674"/>
        <v>0</v>
      </c>
      <c r="AC2736" s="14">
        <f t="shared" si="4674"/>
        <v>0</v>
      </c>
      <c r="AD2736" s="14">
        <f t="shared" si="4674"/>
        <v>0</v>
      </c>
      <c r="AE2736" s="14">
        <f t="shared" si="4674"/>
        <v>0</v>
      </c>
      <c r="AF2736" s="14">
        <f t="shared" si="4674"/>
        <v>0</v>
      </c>
      <c r="AG2736" s="14">
        <f t="shared" si="4576"/>
        <v>3075.2</v>
      </c>
      <c r="AH2736" s="14">
        <f t="shared" si="4577"/>
        <v>2013.1999999999998</v>
      </c>
      <c r="AI2736" s="14">
        <f t="shared" si="4578"/>
        <v>2013.1999999999998</v>
      </c>
      <c r="AJ2736" s="14">
        <f t="shared" ref="AJ2736:AL2736" si="4676">AJ2740+AJ2743+AJ2737</f>
        <v>0</v>
      </c>
      <c r="AK2736" s="14">
        <f t="shared" si="4676"/>
        <v>0</v>
      </c>
      <c r="AL2736" s="14">
        <f t="shared" si="4676"/>
        <v>0</v>
      </c>
      <c r="AM2736" s="14">
        <f t="shared" si="4571"/>
        <v>3075.2</v>
      </c>
      <c r="AN2736" s="14">
        <f t="shared" si="4572"/>
        <v>2013.1999999999998</v>
      </c>
      <c r="AO2736" s="14">
        <f t="shared" ref="AO2736:AO2799" si="4677">AI2736+AL2736</f>
        <v>2013.1999999999998</v>
      </c>
      <c r="AP2736" s="14">
        <f t="shared" ref="AP2736:BB2736" si="4678">AP2740+AP2743+AP2737</f>
        <v>0</v>
      </c>
      <c r="AQ2736" s="14">
        <f t="shared" si="4678"/>
        <v>0</v>
      </c>
      <c r="AR2736" s="14">
        <f t="shared" si="4678"/>
        <v>0</v>
      </c>
      <c r="AS2736" s="14">
        <f t="shared" si="4678"/>
        <v>0</v>
      </c>
      <c r="AT2736" s="14">
        <f t="shared" si="4678"/>
        <v>0</v>
      </c>
      <c r="AU2736" s="14">
        <f t="shared" si="4678"/>
        <v>0</v>
      </c>
      <c r="AV2736" s="14">
        <f t="shared" si="4678"/>
        <v>0</v>
      </c>
      <c r="AW2736" s="14">
        <f t="shared" si="4678"/>
        <v>0</v>
      </c>
      <c r="AX2736" s="14">
        <f t="shared" si="4678"/>
        <v>0</v>
      </c>
      <c r="AY2736" s="14">
        <f t="shared" si="4678"/>
        <v>0</v>
      </c>
      <c r="AZ2736" s="14">
        <f t="shared" ref="AZ2736:BA2736" si="4679">AZ2740+AZ2743+AZ2737</f>
        <v>0</v>
      </c>
      <c r="BA2736" s="14">
        <f t="shared" si="4679"/>
        <v>0</v>
      </c>
      <c r="BB2736" s="14">
        <f t="shared" si="4678"/>
        <v>0</v>
      </c>
      <c r="BC2736" s="14">
        <f t="shared" si="4615"/>
        <v>3075.2</v>
      </c>
      <c r="BD2736" s="14">
        <f t="shared" si="4612"/>
        <v>2013.1999999999998</v>
      </c>
      <c r="BE2736" s="14">
        <f t="shared" si="4613"/>
        <v>2013.1999999999998</v>
      </c>
      <c r="BF2736" s="14">
        <f t="shared" si="4674"/>
        <v>0</v>
      </c>
    </row>
    <row r="2737" spans="1:59" ht="46.8" hidden="1" x14ac:dyDescent="0.3">
      <c r="A2737" s="8">
        <v>940</v>
      </c>
      <c r="B2737" s="8" t="s">
        <v>31</v>
      </c>
      <c r="C2737" s="8" t="s">
        <v>31</v>
      </c>
      <c r="D2737" s="8" t="s">
        <v>1282</v>
      </c>
      <c r="E2737" s="30"/>
      <c r="F2737" s="18" t="s">
        <v>1283</v>
      </c>
      <c r="G2737" s="14"/>
      <c r="H2737" s="14"/>
      <c r="I2737" s="14"/>
      <c r="J2737" s="14"/>
      <c r="K2737" s="14"/>
      <c r="L2737" s="14"/>
      <c r="M2737" s="14">
        <f>M2738</f>
        <v>0</v>
      </c>
      <c r="N2737" s="14"/>
      <c r="O2737" s="14">
        <f>O2738</f>
        <v>0</v>
      </c>
      <c r="P2737" s="14"/>
      <c r="Q2737" s="14">
        <f t="shared" ref="Q2737:BF2738" si="4680">Q2738</f>
        <v>0</v>
      </c>
      <c r="R2737" s="14">
        <f t="shared" si="4680"/>
        <v>0</v>
      </c>
      <c r="S2737" s="14">
        <f t="shared" si="4680"/>
        <v>0</v>
      </c>
      <c r="T2737" s="14">
        <f t="shared" si="4680"/>
        <v>0</v>
      </c>
      <c r="U2737" s="14">
        <f t="shared" si="4680"/>
        <v>0</v>
      </c>
      <c r="V2737" s="14">
        <f t="shared" si="4680"/>
        <v>0</v>
      </c>
      <c r="W2737" s="14">
        <f t="shared" si="4680"/>
        <v>0</v>
      </c>
      <c r="X2737" s="14">
        <f t="shared" si="4680"/>
        <v>0</v>
      </c>
      <c r="Y2737" s="14">
        <f t="shared" si="4680"/>
        <v>1062</v>
      </c>
      <c r="Z2737" s="14">
        <f t="shared" si="4680"/>
        <v>0</v>
      </c>
      <c r="AA2737" s="14">
        <f t="shared" si="4680"/>
        <v>0</v>
      </c>
      <c r="AB2737" s="14">
        <f t="shared" si="4680"/>
        <v>0</v>
      </c>
      <c r="AC2737" s="14">
        <f t="shared" si="4680"/>
        <v>0</v>
      </c>
      <c r="AD2737" s="14">
        <f t="shared" si="4680"/>
        <v>0</v>
      </c>
      <c r="AE2737" s="14">
        <f t="shared" si="4680"/>
        <v>0</v>
      </c>
      <c r="AF2737" s="14">
        <f t="shared" si="4680"/>
        <v>0</v>
      </c>
      <c r="AG2737" s="14">
        <f t="shared" si="4576"/>
        <v>1062</v>
      </c>
      <c r="AH2737" s="14">
        <f t="shared" si="4577"/>
        <v>0</v>
      </c>
      <c r="AI2737" s="14">
        <f t="shared" si="4578"/>
        <v>0</v>
      </c>
      <c r="AJ2737" s="14">
        <f t="shared" si="4680"/>
        <v>0</v>
      </c>
      <c r="AK2737" s="14">
        <f t="shared" si="4680"/>
        <v>0</v>
      </c>
      <c r="AL2737" s="14">
        <f t="shared" si="4680"/>
        <v>0</v>
      </c>
      <c r="AM2737" s="14">
        <f t="shared" si="4571"/>
        <v>1062</v>
      </c>
      <c r="AN2737" s="14">
        <f t="shared" si="4572"/>
        <v>0</v>
      </c>
      <c r="AO2737" s="14">
        <f t="shared" si="4677"/>
        <v>0</v>
      </c>
      <c r="AP2737" s="14">
        <f t="shared" si="4680"/>
        <v>0</v>
      </c>
      <c r="AQ2737" s="14">
        <f t="shared" si="4680"/>
        <v>0</v>
      </c>
      <c r="AR2737" s="14">
        <f t="shared" si="4680"/>
        <v>0</v>
      </c>
      <c r="AS2737" s="14">
        <f t="shared" si="4680"/>
        <v>0</v>
      </c>
      <c r="AT2737" s="14">
        <f t="shared" si="4680"/>
        <v>0</v>
      </c>
      <c r="AU2737" s="14">
        <f t="shared" si="4680"/>
        <v>0</v>
      </c>
      <c r="AV2737" s="14">
        <f t="shared" si="4680"/>
        <v>0</v>
      </c>
      <c r="AW2737" s="14">
        <f t="shared" si="4680"/>
        <v>0</v>
      </c>
      <c r="AX2737" s="14">
        <f t="shared" si="4680"/>
        <v>0</v>
      </c>
      <c r="AY2737" s="14">
        <f t="shared" si="4680"/>
        <v>0</v>
      </c>
      <c r="AZ2737" s="14">
        <f t="shared" si="4680"/>
        <v>0</v>
      </c>
      <c r="BA2737" s="14">
        <f t="shared" si="4680"/>
        <v>0</v>
      </c>
      <c r="BB2737" s="14">
        <f t="shared" si="4680"/>
        <v>0</v>
      </c>
      <c r="BC2737" s="14">
        <f t="shared" si="4615"/>
        <v>1062</v>
      </c>
      <c r="BD2737" s="14">
        <f t="shared" si="4612"/>
        <v>0</v>
      </c>
      <c r="BE2737" s="14">
        <f t="shared" si="4613"/>
        <v>0</v>
      </c>
      <c r="BF2737" s="14">
        <f t="shared" si="4680"/>
        <v>0</v>
      </c>
      <c r="BG2737" s="3">
        <v>1</v>
      </c>
    </row>
    <row r="2738" spans="1:59" ht="31.2" hidden="1" x14ac:dyDescent="0.3">
      <c r="A2738" s="8">
        <v>940</v>
      </c>
      <c r="B2738" s="8" t="s">
        <v>31</v>
      </c>
      <c r="C2738" s="8" t="s">
        <v>31</v>
      </c>
      <c r="D2738" s="8" t="s">
        <v>1282</v>
      </c>
      <c r="E2738" s="30">
        <v>200</v>
      </c>
      <c r="F2738" s="24" t="s">
        <v>528</v>
      </c>
      <c r="G2738" s="14"/>
      <c r="H2738" s="14"/>
      <c r="I2738" s="14"/>
      <c r="J2738" s="14"/>
      <c r="K2738" s="14"/>
      <c r="L2738" s="14"/>
      <c r="M2738" s="14">
        <f>M2739</f>
        <v>0</v>
      </c>
      <c r="N2738" s="14"/>
      <c r="O2738" s="14">
        <f>O2739</f>
        <v>0</v>
      </c>
      <c r="P2738" s="14"/>
      <c r="Q2738" s="14">
        <f t="shared" si="4680"/>
        <v>0</v>
      </c>
      <c r="R2738" s="14">
        <f t="shared" si="4680"/>
        <v>0</v>
      </c>
      <c r="S2738" s="14">
        <f t="shared" si="4680"/>
        <v>0</v>
      </c>
      <c r="T2738" s="14">
        <f t="shared" si="4680"/>
        <v>0</v>
      </c>
      <c r="U2738" s="14">
        <f t="shared" si="4680"/>
        <v>0</v>
      </c>
      <c r="V2738" s="14">
        <f t="shared" si="4680"/>
        <v>0</v>
      </c>
      <c r="W2738" s="14">
        <f t="shared" si="4680"/>
        <v>0</v>
      </c>
      <c r="X2738" s="14">
        <f t="shared" si="4680"/>
        <v>0</v>
      </c>
      <c r="Y2738" s="14">
        <f t="shared" si="4680"/>
        <v>1062</v>
      </c>
      <c r="Z2738" s="14">
        <f t="shared" si="4680"/>
        <v>0</v>
      </c>
      <c r="AA2738" s="14">
        <f t="shared" si="4680"/>
        <v>0</v>
      </c>
      <c r="AB2738" s="14">
        <f t="shared" si="4680"/>
        <v>0</v>
      </c>
      <c r="AC2738" s="14">
        <f t="shared" si="4680"/>
        <v>0</v>
      </c>
      <c r="AD2738" s="14">
        <f t="shared" si="4680"/>
        <v>0</v>
      </c>
      <c r="AE2738" s="14">
        <f t="shared" si="4680"/>
        <v>0</v>
      </c>
      <c r="AF2738" s="14">
        <f t="shared" si="4680"/>
        <v>0</v>
      </c>
      <c r="AG2738" s="14">
        <f t="shared" si="4576"/>
        <v>1062</v>
      </c>
      <c r="AH2738" s="14">
        <f t="shared" si="4577"/>
        <v>0</v>
      </c>
      <c r="AI2738" s="14">
        <f t="shared" si="4578"/>
        <v>0</v>
      </c>
      <c r="AJ2738" s="14">
        <f t="shared" si="4680"/>
        <v>0</v>
      </c>
      <c r="AK2738" s="14">
        <f t="shared" si="4680"/>
        <v>0</v>
      </c>
      <c r="AL2738" s="14">
        <f t="shared" si="4680"/>
        <v>0</v>
      </c>
      <c r="AM2738" s="14">
        <f t="shared" si="4571"/>
        <v>1062</v>
      </c>
      <c r="AN2738" s="14">
        <f t="shared" si="4572"/>
        <v>0</v>
      </c>
      <c r="AO2738" s="14">
        <f t="shared" si="4677"/>
        <v>0</v>
      </c>
      <c r="AP2738" s="14">
        <f t="shared" si="4680"/>
        <v>0</v>
      </c>
      <c r="AQ2738" s="14">
        <f t="shared" si="4680"/>
        <v>0</v>
      </c>
      <c r="AR2738" s="14">
        <f t="shared" si="4680"/>
        <v>0</v>
      </c>
      <c r="AS2738" s="14">
        <f t="shared" si="4680"/>
        <v>0</v>
      </c>
      <c r="AT2738" s="14">
        <f t="shared" si="4680"/>
        <v>0</v>
      </c>
      <c r="AU2738" s="14">
        <f t="shared" si="4680"/>
        <v>0</v>
      </c>
      <c r="AV2738" s="14">
        <f t="shared" si="4680"/>
        <v>0</v>
      </c>
      <c r="AW2738" s="14">
        <f t="shared" si="4680"/>
        <v>0</v>
      </c>
      <c r="AX2738" s="14">
        <f t="shared" si="4680"/>
        <v>0</v>
      </c>
      <c r="AY2738" s="14">
        <f t="shared" si="4680"/>
        <v>0</v>
      </c>
      <c r="AZ2738" s="14">
        <f t="shared" si="4680"/>
        <v>0</v>
      </c>
      <c r="BA2738" s="14">
        <f t="shared" si="4680"/>
        <v>0</v>
      </c>
      <c r="BB2738" s="14">
        <f t="shared" si="4680"/>
        <v>0</v>
      </c>
      <c r="BC2738" s="14">
        <f t="shared" si="4615"/>
        <v>1062</v>
      </c>
      <c r="BD2738" s="14">
        <f t="shared" si="4612"/>
        <v>0</v>
      </c>
      <c r="BE2738" s="14">
        <f t="shared" si="4613"/>
        <v>0</v>
      </c>
      <c r="BF2738" s="14">
        <f t="shared" si="4680"/>
        <v>0</v>
      </c>
      <c r="BG2738" s="3">
        <v>1</v>
      </c>
    </row>
    <row r="2739" spans="1:59" ht="31.2" hidden="1" x14ac:dyDescent="0.3">
      <c r="A2739" s="8">
        <v>940</v>
      </c>
      <c r="B2739" s="8" t="s">
        <v>31</v>
      </c>
      <c r="C2739" s="8" t="s">
        <v>31</v>
      </c>
      <c r="D2739" s="8" t="s">
        <v>1282</v>
      </c>
      <c r="E2739" s="30">
        <v>240</v>
      </c>
      <c r="F2739" s="24" t="s">
        <v>529</v>
      </c>
      <c r="G2739" s="14"/>
      <c r="H2739" s="14"/>
      <c r="I2739" s="14"/>
      <c r="J2739" s="14"/>
      <c r="K2739" s="14"/>
      <c r="L2739" s="14"/>
      <c r="M2739" s="14">
        <v>0</v>
      </c>
      <c r="N2739" s="14"/>
      <c r="O2739" s="14">
        <v>0</v>
      </c>
      <c r="P2739" s="14"/>
      <c r="Q2739" s="14">
        <v>0</v>
      </c>
      <c r="R2739" s="14"/>
      <c r="S2739" s="14"/>
      <c r="T2739" s="14"/>
      <c r="U2739" s="14"/>
      <c r="V2739" s="14"/>
      <c r="W2739" s="14"/>
      <c r="X2739" s="14"/>
      <c r="Y2739" s="14">
        <v>1062</v>
      </c>
      <c r="Z2739" s="14"/>
      <c r="AA2739" s="14"/>
      <c r="AB2739" s="14"/>
      <c r="AC2739" s="14"/>
      <c r="AD2739" s="14"/>
      <c r="AE2739" s="14"/>
      <c r="AF2739" s="14"/>
      <c r="AG2739" s="14">
        <f t="shared" si="4576"/>
        <v>1062</v>
      </c>
      <c r="AH2739" s="14">
        <f t="shared" si="4577"/>
        <v>0</v>
      </c>
      <c r="AI2739" s="14">
        <f t="shared" si="4578"/>
        <v>0</v>
      </c>
      <c r="AJ2739" s="14"/>
      <c r="AK2739" s="14"/>
      <c r="AL2739" s="14"/>
      <c r="AM2739" s="14">
        <f t="shared" si="4571"/>
        <v>1062</v>
      </c>
      <c r="AN2739" s="14">
        <f t="shared" si="4572"/>
        <v>0</v>
      </c>
      <c r="AO2739" s="14">
        <f t="shared" si="4677"/>
        <v>0</v>
      </c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>
        <f t="shared" si="4615"/>
        <v>1062</v>
      </c>
      <c r="BD2739" s="14">
        <f t="shared" si="4612"/>
        <v>0</v>
      </c>
      <c r="BE2739" s="14">
        <f t="shared" si="4613"/>
        <v>0</v>
      </c>
      <c r="BF2739" s="14"/>
      <c r="BG2739" s="3">
        <v>1</v>
      </c>
    </row>
    <row r="2740" spans="1:59" ht="46.8" x14ac:dyDescent="0.3">
      <c r="A2740" s="8">
        <v>940</v>
      </c>
      <c r="B2740" s="8" t="s">
        <v>31</v>
      </c>
      <c r="C2740" s="8" t="s">
        <v>31</v>
      </c>
      <c r="D2740" s="8" t="s">
        <v>905</v>
      </c>
      <c r="E2740" s="30"/>
      <c r="F2740" s="13" t="s">
        <v>1065</v>
      </c>
      <c r="G2740" s="14">
        <f>G2741</f>
        <v>2013.2</v>
      </c>
      <c r="H2740" s="14">
        <f t="shared" ref="H2740:BF2741" si="4681">H2741</f>
        <v>2013.2</v>
      </c>
      <c r="I2740" s="14">
        <f t="shared" si="4681"/>
        <v>2013.2</v>
      </c>
      <c r="J2740" s="14">
        <f t="shared" si="4681"/>
        <v>0</v>
      </c>
      <c r="K2740" s="14">
        <f t="shared" si="4681"/>
        <v>0</v>
      </c>
      <c r="L2740" s="14">
        <f t="shared" si="4681"/>
        <v>0</v>
      </c>
      <c r="M2740" s="14">
        <f t="shared" si="4599"/>
        <v>2013.2</v>
      </c>
      <c r="N2740" s="14">
        <f t="shared" si="4600"/>
        <v>2013.2</v>
      </c>
      <c r="O2740" s="14">
        <f t="shared" si="4601"/>
        <v>2013.2</v>
      </c>
      <c r="P2740" s="14">
        <f t="shared" si="4681"/>
        <v>0</v>
      </c>
      <c r="Q2740" s="14">
        <f t="shared" si="4625"/>
        <v>2013.2</v>
      </c>
      <c r="R2740" s="14">
        <f t="shared" si="4681"/>
        <v>0</v>
      </c>
      <c r="S2740" s="14">
        <f t="shared" si="4681"/>
        <v>0</v>
      </c>
      <c r="T2740" s="14">
        <f t="shared" si="4681"/>
        <v>0</v>
      </c>
      <c r="U2740" s="14">
        <f t="shared" si="4681"/>
        <v>0</v>
      </c>
      <c r="V2740" s="14">
        <f t="shared" si="4681"/>
        <v>0</v>
      </c>
      <c r="W2740" s="14">
        <f t="shared" si="4681"/>
        <v>0</v>
      </c>
      <c r="X2740" s="14">
        <f t="shared" si="4681"/>
        <v>0</v>
      </c>
      <c r="Y2740" s="14">
        <f t="shared" si="4681"/>
        <v>0</v>
      </c>
      <c r="Z2740" s="14">
        <f t="shared" si="4681"/>
        <v>0</v>
      </c>
      <c r="AA2740" s="14">
        <f t="shared" si="4681"/>
        <v>0</v>
      </c>
      <c r="AB2740" s="14">
        <f t="shared" si="4681"/>
        <v>0</v>
      </c>
      <c r="AC2740" s="14">
        <f t="shared" si="4681"/>
        <v>0</v>
      </c>
      <c r="AD2740" s="14">
        <f t="shared" si="4681"/>
        <v>0</v>
      </c>
      <c r="AE2740" s="14">
        <f t="shared" si="4681"/>
        <v>0</v>
      </c>
      <c r="AF2740" s="14">
        <f t="shared" si="4681"/>
        <v>0</v>
      </c>
      <c r="AG2740" s="14">
        <f t="shared" si="4576"/>
        <v>2013.2</v>
      </c>
      <c r="AH2740" s="14">
        <f t="shared" si="4577"/>
        <v>2013.2</v>
      </c>
      <c r="AI2740" s="14">
        <f t="shared" si="4578"/>
        <v>2013.2</v>
      </c>
      <c r="AJ2740" s="14">
        <f t="shared" si="4681"/>
        <v>0</v>
      </c>
      <c r="AK2740" s="14">
        <f t="shared" si="4681"/>
        <v>0</v>
      </c>
      <c r="AL2740" s="14">
        <f t="shared" si="4681"/>
        <v>0</v>
      </c>
      <c r="AM2740" s="14">
        <f t="shared" si="4571"/>
        <v>2013.2</v>
      </c>
      <c r="AN2740" s="14">
        <f t="shared" si="4572"/>
        <v>2013.2</v>
      </c>
      <c r="AO2740" s="14">
        <f t="shared" si="4677"/>
        <v>2013.2</v>
      </c>
      <c r="AP2740" s="14">
        <f t="shared" si="4681"/>
        <v>0</v>
      </c>
      <c r="AQ2740" s="14">
        <f t="shared" si="4681"/>
        <v>0</v>
      </c>
      <c r="AR2740" s="14">
        <f t="shared" si="4681"/>
        <v>0</v>
      </c>
      <c r="AS2740" s="14">
        <f t="shared" si="4681"/>
        <v>0</v>
      </c>
      <c r="AT2740" s="14">
        <f t="shared" si="4681"/>
        <v>0</v>
      </c>
      <c r="AU2740" s="14">
        <f t="shared" si="4681"/>
        <v>0</v>
      </c>
      <c r="AV2740" s="14">
        <f t="shared" si="4681"/>
        <v>0</v>
      </c>
      <c r="AW2740" s="14">
        <f t="shared" si="4681"/>
        <v>0</v>
      </c>
      <c r="AX2740" s="14">
        <f t="shared" si="4681"/>
        <v>0</v>
      </c>
      <c r="AY2740" s="14">
        <f t="shared" si="4681"/>
        <v>0</v>
      </c>
      <c r="AZ2740" s="14">
        <f t="shared" si="4681"/>
        <v>0</v>
      </c>
      <c r="BA2740" s="14">
        <f t="shared" si="4681"/>
        <v>0</v>
      </c>
      <c r="BB2740" s="14">
        <f t="shared" si="4681"/>
        <v>0</v>
      </c>
      <c r="BC2740" s="14">
        <f t="shared" si="4615"/>
        <v>2013.2</v>
      </c>
      <c r="BD2740" s="14">
        <f t="shared" si="4612"/>
        <v>2013.2</v>
      </c>
      <c r="BE2740" s="14">
        <f t="shared" si="4613"/>
        <v>2013.2</v>
      </c>
      <c r="BF2740" s="14">
        <f t="shared" si="4681"/>
        <v>0</v>
      </c>
    </row>
    <row r="2741" spans="1:59" ht="31.2" x14ac:dyDescent="0.3">
      <c r="A2741" s="8">
        <v>940</v>
      </c>
      <c r="B2741" s="8" t="s">
        <v>31</v>
      </c>
      <c r="C2741" s="8" t="s">
        <v>31</v>
      </c>
      <c r="D2741" s="8" t="s">
        <v>905</v>
      </c>
      <c r="E2741" s="30">
        <v>200</v>
      </c>
      <c r="F2741" s="24" t="s">
        <v>528</v>
      </c>
      <c r="G2741" s="14">
        <f>G2742</f>
        <v>2013.2</v>
      </c>
      <c r="H2741" s="14">
        <f t="shared" si="4681"/>
        <v>2013.2</v>
      </c>
      <c r="I2741" s="14">
        <f t="shared" si="4681"/>
        <v>2013.2</v>
      </c>
      <c r="J2741" s="14">
        <f t="shared" si="4681"/>
        <v>0</v>
      </c>
      <c r="K2741" s="14">
        <f t="shared" si="4681"/>
        <v>0</v>
      </c>
      <c r="L2741" s="14">
        <f t="shared" si="4681"/>
        <v>0</v>
      </c>
      <c r="M2741" s="14">
        <f t="shared" si="4599"/>
        <v>2013.2</v>
      </c>
      <c r="N2741" s="14">
        <f t="shared" si="4600"/>
        <v>2013.2</v>
      </c>
      <c r="O2741" s="14">
        <f t="shared" si="4601"/>
        <v>2013.2</v>
      </c>
      <c r="P2741" s="14">
        <f t="shared" si="4681"/>
        <v>0</v>
      </c>
      <c r="Q2741" s="14">
        <f t="shared" si="4625"/>
        <v>2013.2</v>
      </c>
      <c r="R2741" s="14">
        <f t="shared" si="4681"/>
        <v>0</v>
      </c>
      <c r="S2741" s="14">
        <f t="shared" si="4681"/>
        <v>0</v>
      </c>
      <c r="T2741" s="14">
        <f t="shared" si="4681"/>
        <v>0</v>
      </c>
      <c r="U2741" s="14">
        <f t="shared" si="4681"/>
        <v>0</v>
      </c>
      <c r="V2741" s="14">
        <f t="shared" si="4681"/>
        <v>0</v>
      </c>
      <c r="W2741" s="14">
        <f t="shared" si="4681"/>
        <v>0</v>
      </c>
      <c r="X2741" s="14">
        <f t="shared" si="4681"/>
        <v>0</v>
      </c>
      <c r="Y2741" s="14">
        <f t="shared" si="4681"/>
        <v>0</v>
      </c>
      <c r="Z2741" s="14">
        <f t="shared" si="4681"/>
        <v>0</v>
      </c>
      <c r="AA2741" s="14">
        <f t="shared" si="4681"/>
        <v>0</v>
      </c>
      <c r="AB2741" s="14">
        <f t="shared" si="4681"/>
        <v>0</v>
      </c>
      <c r="AC2741" s="14">
        <f t="shared" si="4681"/>
        <v>0</v>
      </c>
      <c r="AD2741" s="14">
        <f t="shared" si="4681"/>
        <v>0</v>
      </c>
      <c r="AE2741" s="14">
        <f t="shared" si="4681"/>
        <v>0</v>
      </c>
      <c r="AF2741" s="14">
        <f t="shared" si="4681"/>
        <v>0</v>
      </c>
      <c r="AG2741" s="14">
        <f t="shared" si="4576"/>
        <v>2013.2</v>
      </c>
      <c r="AH2741" s="14">
        <f t="shared" si="4577"/>
        <v>2013.2</v>
      </c>
      <c r="AI2741" s="14">
        <f t="shared" si="4578"/>
        <v>2013.2</v>
      </c>
      <c r="AJ2741" s="14">
        <f t="shared" si="4681"/>
        <v>0</v>
      </c>
      <c r="AK2741" s="14">
        <f t="shared" si="4681"/>
        <v>0</v>
      </c>
      <c r="AL2741" s="14">
        <f t="shared" si="4681"/>
        <v>0</v>
      </c>
      <c r="AM2741" s="14">
        <f t="shared" si="4571"/>
        <v>2013.2</v>
      </c>
      <c r="AN2741" s="14">
        <f t="shared" si="4572"/>
        <v>2013.2</v>
      </c>
      <c r="AO2741" s="14">
        <f t="shared" si="4677"/>
        <v>2013.2</v>
      </c>
      <c r="AP2741" s="14">
        <f t="shared" si="4681"/>
        <v>0</v>
      </c>
      <c r="AQ2741" s="14">
        <f t="shared" si="4681"/>
        <v>0</v>
      </c>
      <c r="AR2741" s="14">
        <f t="shared" si="4681"/>
        <v>0</v>
      </c>
      <c r="AS2741" s="14">
        <f t="shared" si="4681"/>
        <v>0</v>
      </c>
      <c r="AT2741" s="14">
        <f t="shared" si="4681"/>
        <v>0</v>
      </c>
      <c r="AU2741" s="14">
        <f t="shared" si="4681"/>
        <v>0</v>
      </c>
      <c r="AV2741" s="14">
        <f t="shared" si="4681"/>
        <v>0</v>
      </c>
      <c r="AW2741" s="14">
        <f t="shared" si="4681"/>
        <v>0</v>
      </c>
      <c r="AX2741" s="14">
        <f t="shared" si="4681"/>
        <v>0</v>
      </c>
      <c r="AY2741" s="14">
        <f t="shared" si="4681"/>
        <v>0</v>
      </c>
      <c r="AZ2741" s="14">
        <f t="shared" si="4681"/>
        <v>0</v>
      </c>
      <c r="BA2741" s="14">
        <f t="shared" si="4681"/>
        <v>0</v>
      </c>
      <c r="BB2741" s="14">
        <f t="shared" si="4681"/>
        <v>0</v>
      </c>
      <c r="BC2741" s="14">
        <f t="shared" si="4615"/>
        <v>2013.2</v>
      </c>
      <c r="BD2741" s="14">
        <f t="shared" si="4612"/>
        <v>2013.2</v>
      </c>
      <c r="BE2741" s="14">
        <f t="shared" si="4613"/>
        <v>2013.2</v>
      </c>
      <c r="BF2741" s="14">
        <f t="shared" si="4681"/>
        <v>0</v>
      </c>
    </row>
    <row r="2742" spans="1:59" ht="31.2" x14ac:dyDescent="0.3">
      <c r="A2742" s="8">
        <v>940</v>
      </c>
      <c r="B2742" s="8" t="s">
        <v>31</v>
      </c>
      <c r="C2742" s="8" t="s">
        <v>31</v>
      </c>
      <c r="D2742" s="8" t="s">
        <v>905</v>
      </c>
      <c r="E2742" s="30">
        <v>240</v>
      </c>
      <c r="F2742" s="24" t="s">
        <v>529</v>
      </c>
      <c r="G2742" s="14">
        <v>2013.2</v>
      </c>
      <c r="H2742" s="14">
        <v>2013.2</v>
      </c>
      <c r="I2742" s="14">
        <v>2013.2</v>
      </c>
      <c r="J2742" s="14"/>
      <c r="K2742" s="14"/>
      <c r="L2742" s="14"/>
      <c r="M2742" s="14">
        <f t="shared" si="4599"/>
        <v>2013.2</v>
      </c>
      <c r="N2742" s="14">
        <f t="shared" si="4600"/>
        <v>2013.2</v>
      </c>
      <c r="O2742" s="14">
        <f t="shared" si="4601"/>
        <v>2013.2</v>
      </c>
      <c r="P2742" s="14"/>
      <c r="Q2742" s="14">
        <f t="shared" si="4625"/>
        <v>2013.2</v>
      </c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>
        <f t="shared" si="4576"/>
        <v>2013.2</v>
      </c>
      <c r="AH2742" s="14">
        <f t="shared" si="4577"/>
        <v>2013.2</v>
      </c>
      <c r="AI2742" s="14">
        <f t="shared" si="4578"/>
        <v>2013.2</v>
      </c>
      <c r="AJ2742" s="14"/>
      <c r="AK2742" s="14"/>
      <c r="AL2742" s="14"/>
      <c r="AM2742" s="14">
        <f t="shared" si="4571"/>
        <v>2013.2</v>
      </c>
      <c r="AN2742" s="14">
        <f t="shared" si="4572"/>
        <v>2013.2</v>
      </c>
      <c r="AO2742" s="14">
        <f t="shared" si="4677"/>
        <v>2013.2</v>
      </c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>
        <f t="shared" si="4615"/>
        <v>2013.2</v>
      </c>
      <c r="BD2742" s="14">
        <f t="shared" si="4612"/>
        <v>2013.2</v>
      </c>
      <c r="BE2742" s="14">
        <f t="shared" si="4613"/>
        <v>2013.2</v>
      </c>
      <c r="BF2742" s="14"/>
    </row>
    <row r="2743" spans="1:59" ht="31.2" hidden="1" x14ac:dyDescent="0.3">
      <c r="A2743" s="8">
        <v>940</v>
      </c>
      <c r="B2743" s="8" t="s">
        <v>31</v>
      </c>
      <c r="C2743" s="8" t="s">
        <v>31</v>
      </c>
      <c r="D2743" s="8" t="s">
        <v>906</v>
      </c>
      <c r="E2743" s="30"/>
      <c r="F2743" s="13" t="s">
        <v>1066</v>
      </c>
      <c r="G2743" s="14">
        <f>G2744</f>
        <v>500</v>
      </c>
      <c r="H2743" s="14">
        <f t="shared" ref="H2743:BF2744" si="4682">H2744</f>
        <v>500</v>
      </c>
      <c r="I2743" s="14">
        <f t="shared" si="4682"/>
        <v>500</v>
      </c>
      <c r="J2743" s="14">
        <f t="shared" si="4682"/>
        <v>-500</v>
      </c>
      <c r="K2743" s="14">
        <f t="shared" si="4682"/>
        <v>-500</v>
      </c>
      <c r="L2743" s="14">
        <f t="shared" si="4682"/>
        <v>-500</v>
      </c>
      <c r="M2743" s="14">
        <f t="shared" si="4599"/>
        <v>0</v>
      </c>
      <c r="N2743" s="14">
        <f t="shared" si="4600"/>
        <v>0</v>
      </c>
      <c r="O2743" s="14">
        <f t="shared" si="4601"/>
        <v>0</v>
      </c>
      <c r="P2743" s="14">
        <f t="shared" si="4682"/>
        <v>0</v>
      </c>
      <c r="Q2743" s="14">
        <f t="shared" si="4625"/>
        <v>0</v>
      </c>
      <c r="R2743" s="14">
        <f t="shared" si="4682"/>
        <v>0</v>
      </c>
      <c r="S2743" s="14">
        <f t="shared" si="4682"/>
        <v>0</v>
      </c>
      <c r="T2743" s="14">
        <f t="shared" si="4682"/>
        <v>0</v>
      </c>
      <c r="U2743" s="14">
        <f t="shared" si="4682"/>
        <v>0</v>
      </c>
      <c r="V2743" s="14">
        <f t="shared" si="4682"/>
        <v>0</v>
      </c>
      <c r="W2743" s="14">
        <f t="shared" si="4682"/>
        <v>0</v>
      </c>
      <c r="X2743" s="14">
        <f t="shared" si="4682"/>
        <v>0</v>
      </c>
      <c r="Y2743" s="14">
        <f t="shared" si="4682"/>
        <v>0</v>
      </c>
      <c r="Z2743" s="14">
        <f t="shared" si="4682"/>
        <v>0</v>
      </c>
      <c r="AA2743" s="14">
        <f t="shared" si="4682"/>
        <v>0</v>
      </c>
      <c r="AB2743" s="14">
        <f t="shared" si="4682"/>
        <v>0</v>
      </c>
      <c r="AC2743" s="14">
        <f t="shared" si="4682"/>
        <v>0</v>
      </c>
      <c r="AD2743" s="14">
        <f t="shared" si="4682"/>
        <v>0</v>
      </c>
      <c r="AE2743" s="14">
        <f t="shared" si="4682"/>
        <v>0</v>
      </c>
      <c r="AF2743" s="14">
        <f t="shared" si="4682"/>
        <v>0</v>
      </c>
      <c r="AG2743" s="14">
        <f t="shared" si="4576"/>
        <v>0</v>
      </c>
      <c r="AH2743" s="14">
        <f t="shared" si="4577"/>
        <v>0</v>
      </c>
      <c r="AI2743" s="14">
        <f t="shared" si="4578"/>
        <v>0</v>
      </c>
      <c r="AJ2743" s="14">
        <f t="shared" si="4682"/>
        <v>0</v>
      </c>
      <c r="AK2743" s="14">
        <f t="shared" si="4682"/>
        <v>0</v>
      </c>
      <c r="AL2743" s="14">
        <f t="shared" si="4682"/>
        <v>0</v>
      </c>
      <c r="AM2743" s="14">
        <f t="shared" si="4571"/>
        <v>0</v>
      </c>
      <c r="AN2743" s="14">
        <f t="shared" si="4572"/>
        <v>0</v>
      </c>
      <c r="AO2743" s="14">
        <f t="shared" si="4677"/>
        <v>0</v>
      </c>
      <c r="AP2743" s="14">
        <f t="shared" si="4682"/>
        <v>0</v>
      </c>
      <c r="AQ2743" s="14">
        <f t="shared" si="4682"/>
        <v>0</v>
      </c>
      <c r="AR2743" s="14">
        <f t="shared" si="4682"/>
        <v>0</v>
      </c>
      <c r="AS2743" s="14">
        <f t="shared" si="4682"/>
        <v>0</v>
      </c>
      <c r="AT2743" s="14">
        <f t="shared" si="4682"/>
        <v>0</v>
      </c>
      <c r="AU2743" s="14">
        <f t="shared" si="4682"/>
        <v>0</v>
      </c>
      <c r="AV2743" s="14">
        <f t="shared" si="4682"/>
        <v>0</v>
      </c>
      <c r="AW2743" s="14">
        <f t="shared" si="4682"/>
        <v>0</v>
      </c>
      <c r="AX2743" s="14">
        <f t="shared" si="4682"/>
        <v>0</v>
      </c>
      <c r="AY2743" s="14">
        <f t="shared" si="4682"/>
        <v>0</v>
      </c>
      <c r="AZ2743" s="14">
        <f t="shared" si="4682"/>
        <v>0</v>
      </c>
      <c r="BA2743" s="14">
        <f t="shared" si="4682"/>
        <v>0</v>
      </c>
      <c r="BB2743" s="14">
        <f t="shared" si="4682"/>
        <v>0</v>
      </c>
      <c r="BC2743" s="14">
        <f t="shared" si="4615"/>
        <v>0</v>
      </c>
      <c r="BD2743" s="14">
        <f t="shared" si="4612"/>
        <v>0</v>
      </c>
      <c r="BE2743" s="14">
        <f t="shared" si="4613"/>
        <v>0</v>
      </c>
      <c r="BF2743" s="14">
        <f t="shared" si="4682"/>
        <v>0</v>
      </c>
      <c r="BG2743" s="3">
        <v>1</v>
      </c>
    </row>
    <row r="2744" spans="1:59" ht="31.2" hidden="1" x14ac:dyDescent="0.3">
      <c r="A2744" s="8">
        <v>940</v>
      </c>
      <c r="B2744" s="8" t="s">
        <v>31</v>
      </c>
      <c r="C2744" s="8" t="s">
        <v>31</v>
      </c>
      <c r="D2744" s="8" t="s">
        <v>906</v>
      </c>
      <c r="E2744" s="30">
        <v>200</v>
      </c>
      <c r="F2744" s="24" t="s">
        <v>528</v>
      </c>
      <c r="G2744" s="14">
        <f>G2745</f>
        <v>500</v>
      </c>
      <c r="H2744" s="14">
        <f t="shared" si="4682"/>
        <v>500</v>
      </c>
      <c r="I2744" s="14">
        <f t="shared" si="4682"/>
        <v>500</v>
      </c>
      <c r="J2744" s="14">
        <f t="shared" si="4682"/>
        <v>-500</v>
      </c>
      <c r="K2744" s="14">
        <f t="shared" si="4682"/>
        <v>-500</v>
      </c>
      <c r="L2744" s="14">
        <f t="shared" si="4682"/>
        <v>-500</v>
      </c>
      <c r="M2744" s="14">
        <f t="shared" si="4599"/>
        <v>0</v>
      </c>
      <c r="N2744" s="14">
        <f t="shared" si="4600"/>
        <v>0</v>
      </c>
      <c r="O2744" s="14">
        <f t="shared" si="4601"/>
        <v>0</v>
      </c>
      <c r="P2744" s="14">
        <f t="shared" si="4682"/>
        <v>0</v>
      </c>
      <c r="Q2744" s="14">
        <f t="shared" si="4625"/>
        <v>0</v>
      </c>
      <c r="R2744" s="14">
        <f t="shared" si="4682"/>
        <v>0</v>
      </c>
      <c r="S2744" s="14">
        <f t="shared" si="4682"/>
        <v>0</v>
      </c>
      <c r="T2744" s="14">
        <f t="shared" si="4682"/>
        <v>0</v>
      </c>
      <c r="U2744" s="14">
        <f t="shared" si="4682"/>
        <v>0</v>
      </c>
      <c r="V2744" s="14">
        <f t="shared" si="4682"/>
        <v>0</v>
      </c>
      <c r="W2744" s="14">
        <f t="shared" si="4682"/>
        <v>0</v>
      </c>
      <c r="X2744" s="14">
        <f t="shared" si="4682"/>
        <v>0</v>
      </c>
      <c r="Y2744" s="14">
        <f t="shared" si="4682"/>
        <v>0</v>
      </c>
      <c r="Z2744" s="14">
        <f t="shared" si="4682"/>
        <v>0</v>
      </c>
      <c r="AA2744" s="14">
        <f t="shared" si="4682"/>
        <v>0</v>
      </c>
      <c r="AB2744" s="14">
        <f t="shared" si="4682"/>
        <v>0</v>
      </c>
      <c r="AC2744" s="14">
        <f t="shared" si="4682"/>
        <v>0</v>
      </c>
      <c r="AD2744" s="14">
        <f t="shared" si="4682"/>
        <v>0</v>
      </c>
      <c r="AE2744" s="14">
        <f t="shared" si="4682"/>
        <v>0</v>
      </c>
      <c r="AF2744" s="14">
        <f t="shared" si="4682"/>
        <v>0</v>
      </c>
      <c r="AG2744" s="14">
        <f t="shared" si="4576"/>
        <v>0</v>
      </c>
      <c r="AH2744" s="14">
        <f t="shared" si="4577"/>
        <v>0</v>
      </c>
      <c r="AI2744" s="14">
        <f t="shared" si="4578"/>
        <v>0</v>
      </c>
      <c r="AJ2744" s="14">
        <f t="shared" si="4682"/>
        <v>0</v>
      </c>
      <c r="AK2744" s="14">
        <f t="shared" si="4682"/>
        <v>0</v>
      </c>
      <c r="AL2744" s="14">
        <f t="shared" si="4682"/>
        <v>0</v>
      </c>
      <c r="AM2744" s="14">
        <f t="shared" si="4571"/>
        <v>0</v>
      </c>
      <c r="AN2744" s="14">
        <f t="shared" si="4572"/>
        <v>0</v>
      </c>
      <c r="AO2744" s="14">
        <f t="shared" si="4677"/>
        <v>0</v>
      </c>
      <c r="AP2744" s="14">
        <f t="shared" si="4682"/>
        <v>0</v>
      </c>
      <c r="AQ2744" s="14">
        <f t="shared" si="4682"/>
        <v>0</v>
      </c>
      <c r="AR2744" s="14">
        <f t="shared" si="4682"/>
        <v>0</v>
      </c>
      <c r="AS2744" s="14">
        <f t="shared" si="4682"/>
        <v>0</v>
      </c>
      <c r="AT2744" s="14">
        <f t="shared" si="4682"/>
        <v>0</v>
      </c>
      <c r="AU2744" s="14">
        <f t="shared" si="4682"/>
        <v>0</v>
      </c>
      <c r="AV2744" s="14">
        <f t="shared" si="4682"/>
        <v>0</v>
      </c>
      <c r="AW2744" s="14">
        <f t="shared" si="4682"/>
        <v>0</v>
      </c>
      <c r="AX2744" s="14">
        <f t="shared" si="4682"/>
        <v>0</v>
      </c>
      <c r="AY2744" s="14">
        <f t="shared" si="4682"/>
        <v>0</v>
      </c>
      <c r="AZ2744" s="14">
        <f t="shared" si="4682"/>
        <v>0</v>
      </c>
      <c r="BA2744" s="14">
        <f t="shared" si="4682"/>
        <v>0</v>
      </c>
      <c r="BB2744" s="14">
        <f t="shared" si="4682"/>
        <v>0</v>
      </c>
      <c r="BC2744" s="14">
        <f t="shared" si="4615"/>
        <v>0</v>
      </c>
      <c r="BD2744" s="14">
        <f t="shared" si="4612"/>
        <v>0</v>
      </c>
      <c r="BE2744" s="14">
        <f t="shared" si="4613"/>
        <v>0</v>
      </c>
      <c r="BF2744" s="14">
        <f t="shared" si="4682"/>
        <v>0</v>
      </c>
      <c r="BG2744" s="3">
        <v>1</v>
      </c>
    </row>
    <row r="2745" spans="1:59" ht="31.2" hidden="1" x14ac:dyDescent="0.3">
      <c r="A2745" s="8">
        <v>940</v>
      </c>
      <c r="B2745" s="8" t="s">
        <v>31</v>
      </c>
      <c r="C2745" s="8" t="s">
        <v>31</v>
      </c>
      <c r="D2745" s="8" t="s">
        <v>906</v>
      </c>
      <c r="E2745" s="30">
        <v>240</v>
      </c>
      <c r="F2745" s="24" t="s">
        <v>529</v>
      </c>
      <c r="G2745" s="14">
        <v>500</v>
      </c>
      <c r="H2745" s="14">
        <v>500</v>
      </c>
      <c r="I2745" s="14">
        <v>500</v>
      </c>
      <c r="J2745" s="14">
        <v>-500</v>
      </c>
      <c r="K2745" s="14">
        <v>-500</v>
      </c>
      <c r="L2745" s="14">
        <v>-500</v>
      </c>
      <c r="M2745" s="14">
        <f t="shared" si="4599"/>
        <v>0</v>
      </c>
      <c r="N2745" s="14">
        <f t="shared" si="4600"/>
        <v>0</v>
      </c>
      <c r="O2745" s="14">
        <f t="shared" si="4601"/>
        <v>0</v>
      </c>
      <c r="P2745" s="14"/>
      <c r="Q2745" s="14">
        <f t="shared" si="4625"/>
        <v>0</v>
      </c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>
        <f t="shared" si="4576"/>
        <v>0</v>
      </c>
      <c r="AH2745" s="14">
        <f t="shared" si="4577"/>
        <v>0</v>
      </c>
      <c r="AI2745" s="14">
        <f t="shared" si="4578"/>
        <v>0</v>
      </c>
      <c r="AJ2745" s="14"/>
      <c r="AK2745" s="14"/>
      <c r="AL2745" s="14"/>
      <c r="AM2745" s="14">
        <f t="shared" si="4571"/>
        <v>0</v>
      </c>
      <c r="AN2745" s="14">
        <f t="shared" si="4572"/>
        <v>0</v>
      </c>
      <c r="AO2745" s="14">
        <f t="shared" si="4677"/>
        <v>0</v>
      </c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>
        <f t="shared" si="4615"/>
        <v>0</v>
      </c>
      <c r="BD2745" s="14">
        <f t="shared" si="4612"/>
        <v>0</v>
      </c>
      <c r="BE2745" s="14">
        <f t="shared" si="4613"/>
        <v>0</v>
      </c>
      <c r="BF2745" s="14"/>
      <c r="BG2745" s="3">
        <v>1</v>
      </c>
    </row>
    <row r="2746" spans="1:59" ht="46.8" x14ac:dyDescent="0.3">
      <c r="A2746" s="8">
        <v>940</v>
      </c>
      <c r="B2746" s="8" t="s">
        <v>31</v>
      </c>
      <c r="C2746" s="8" t="s">
        <v>31</v>
      </c>
      <c r="D2746" s="8" t="s">
        <v>307</v>
      </c>
      <c r="E2746" s="30"/>
      <c r="F2746" s="18" t="s">
        <v>1100</v>
      </c>
      <c r="G2746" s="14">
        <f>G2747</f>
        <v>18836</v>
      </c>
      <c r="H2746" s="14">
        <f t="shared" ref="H2746:BF2746" si="4683">H2747</f>
        <v>19213.399999999998</v>
      </c>
      <c r="I2746" s="14">
        <f t="shared" si="4683"/>
        <v>19213.399999999998</v>
      </c>
      <c r="J2746" s="14">
        <f t="shared" si="4683"/>
        <v>0</v>
      </c>
      <c r="K2746" s="14">
        <f t="shared" si="4683"/>
        <v>0</v>
      </c>
      <c r="L2746" s="14">
        <f t="shared" si="4683"/>
        <v>0</v>
      </c>
      <c r="M2746" s="14">
        <f t="shared" si="4599"/>
        <v>18836</v>
      </c>
      <c r="N2746" s="14">
        <f t="shared" si="4600"/>
        <v>19213.399999999998</v>
      </c>
      <c r="O2746" s="14">
        <f t="shared" si="4601"/>
        <v>19213.399999999998</v>
      </c>
      <c r="P2746" s="14">
        <f t="shared" si="4683"/>
        <v>0</v>
      </c>
      <c r="Q2746" s="14">
        <f t="shared" si="4625"/>
        <v>19213.399999999998</v>
      </c>
      <c r="R2746" s="14">
        <f t="shared" si="4683"/>
        <v>0</v>
      </c>
      <c r="S2746" s="14">
        <f t="shared" si="4683"/>
        <v>0</v>
      </c>
      <c r="T2746" s="14">
        <f t="shared" si="4683"/>
        <v>0</v>
      </c>
      <c r="U2746" s="14">
        <f t="shared" si="4683"/>
        <v>0</v>
      </c>
      <c r="V2746" s="14">
        <f t="shared" si="4683"/>
        <v>0</v>
      </c>
      <c r="W2746" s="14">
        <f t="shared" si="4683"/>
        <v>0</v>
      </c>
      <c r="X2746" s="14">
        <f t="shared" si="4683"/>
        <v>0</v>
      </c>
      <c r="Y2746" s="14">
        <f t="shared" si="4683"/>
        <v>0</v>
      </c>
      <c r="Z2746" s="14">
        <f t="shared" si="4683"/>
        <v>0</v>
      </c>
      <c r="AA2746" s="14">
        <f t="shared" si="4683"/>
        <v>0</v>
      </c>
      <c r="AB2746" s="14">
        <f t="shared" si="4683"/>
        <v>0</v>
      </c>
      <c r="AC2746" s="14">
        <f t="shared" si="4683"/>
        <v>0</v>
      </c>
      <c r="AD2746" s="14">
        <f t="shared" si="4683"/>
        <v>0</v>
      </c>
      <c r="AE2746" s="14">
        <f t="shared" si="4683"/>
        <v>0</v>
      </c>
      <c r="AF2746" s="14">
        <f t="shared" si="4683"/>
        <v>0</v>
      </c>
      <c r="AG2746" s="14">
        <f t="shared" si="4576"/>
        <v>18836</v>
      </c>
      <c r="AH2746" s="14">
        <f t="shared" si="4577"/>
        <v>19213.399999999998</v>
      </c>
      <c r="AI2746" s="14">
        <f t="shared" si="4578"/>
        <v>19213.399999999998</v>
      </c>
      <c r="AJ2746" s="14">
        <f t="shared" si="4683"/>
        <v>0</v>
      </c>
      <c r="AK2746" s="14">
        <f t="shared" si="4683"/>
        <v>0</v>
      </c>
      <c r="AL2746" s="14">
        <f t="shared" si="4683"/>
        <v>0</v>
      </c>
      <c r="AM2746" s="14">
        <f t="shared" si="4571"/>
        <v>18836</v>
      </c>
      <c r="AN2746" s="14">
        <f t="shared" si="4572"/>
        <v>19213.399999999998</v>
      </c>
      <c r="AO2746" s="14">
        <f t="shared" si="4677"/>
        <v>19213.399999999998</v>
      </c>
      <c r="AP2746" s="14">
        <f t="shared" si="4683"/>
        <v>0</v>
      </c>
      <c r="AQ2746" s="14">
        <f t="shared" si="4683"/>
        <v>0</v>
      </c>
      <c r="AR2746" s="14">
        <f t="shared" si="4683"/>
        <v>-18.420000000000002</v>
      </c>
      <c r="AS2746" s="14">
        <f t="shared" si="4683"/>
        <v>0</v>
      </c>
      <c r="AT2746" s="14">
        <f t="shared" si="4683"/>
        <v>0</v>
      </c>
      <c r="AU2746" s="14">
        <f t="shared" si="4683"/>
        <v>0</v>
      </c>
      <c r="AV2746" s="14">
        <f t="shared" si="4683"/>
        <v>0</v>
      </c>
      <c r="AW2746" s="14">
        <f t="shared" si="4683"/>
        <v>0</v>
      </c>
      <c r="AX2746" s="14">
        <f t="shared" si="4683"/>
        <v>0</v>
      </c>
      <c r="AY2746" s="14">
        <f t="shared" si="4683"/>
        <v>0</v>
      </c>
      <c r="AZ2746" s="14">
        <f t="shared" si="4683"/>
        <v>0</v>
      </c>
      <c r="BA2746" s="14">
        <f t="shared" si="4683"/>
        <v>0</v>
      </c>
      <c r="BB2746" s="14">
        <f t="shared" si="4683"/>
        <v>0</v>
      </c>
      <c r="BC2746" s="14">
        <f t="shared" si="4615"/>
        <v>18817.580000000002</v>
      </c>
      <c r="BD2746" s="14">
        <f t="shared" si="4612"/>
        <v>19213.399999999998</v>
      </c>
      <c r="BE2746" s="14">
        <f t="shared" si="4613"/>
        <v>19213.399999999998</v>
      </c>
      <c r="BF2746" s="14">
        <f t="shared" si="4683"/>
        <v>0</v>
      </c>
    </row>
    <row r="2747" spans="1:59" ht="62.4" x14ac:dyDescent="0.3">
      <c r="A2747" s="8">
        <v>940</v>
      </c>
      <c r="B2747" s="8" t="s">
        <v>31</v>
      </c>
      <c r="C2747" s="8" t="s">
        <v>31</v>
      </c>
      <c r="D2747" s="8" t="s">
        <v>907</v>
      </c>
      <c r="E2747" s="30"/>
      <c r="F2747" s="24" t="s">
        <v>553</v>
      </c>
      <c r="G2747" s="14">
        <f>G2748+G2750+G2752</f>
        <v>18836</v>
      </c>
      <c r="H2747" s="14">
        <f t="shared" ref="H2747:BF2747" si="4684">H2748+H2750+H2752</f>
        <v>19213.399999999998</v>
      </c>
      <c r="I2747" s="14">
        <f t="shared" si="4684"/>
        <v>19213.399999999998</v>
      </c>
      <c r="J2747" s="14">
        <f t="shared" ref="J2747:L2747" si="4685">J2748+J2750+J2752</f>
        <v>0</v>
      </c>
      <c r="K2747" s="14">
        <f t="shared" si="4685"/>
        <v>0</v>
      </c>
      <c r="L2747" s="14">
        <f t="shared" si="4685"/>
        <v>0</v>
      </c>
      <c r="M2747" s="14">
        <f t="shared" si="4599"/>
        <v>18836</v>
      </c>
      <c r="N2747" s="14">
        <f t="shared" si="4600"/>
        <v>19213.399999999998</v>
      </c>
      <c r="O2747" s="14">
        <f t="shared" si="4601"/>
        <v>19213.399999999998</v>
      </c>
      <c r="P2747" s="14">
        <f t="shared" ref="P2747" si="4686">P2748+P2750+P2752</f>
        <v>0</v>
      </c>
      <c r="Q2747" s="14">
        <f t="shared" si="4625"/>
        <v>19213.399999999998</v>
      </c>
      <c r="R2747" s="14">
        <f t="shared" ref="R2747:AE2747" si="4687">R2748+R2750+R2752</f>
        <v>0</v>
      </c>
      <c r="S2747" s="14">
        <f t="shared" si="4687"/>
        <v>0</v>
      </c>
      <c r="T2747" s="14">
        <f t="shared" si="4687"/>
        <v>0</v>
      </c>
      <c r="U2747" s="14">
        <f t="shared" si="4687"/>
        <v>0</v>
      </c>
      <c r="V2747" s="14">
        <f t="shared" si="4687"/>
        <v>0</v>
      </c>
      <c r="W2747" s="14">
        <f t="shared" si="4687"/>
        <v>0</v>
      </c>
      <c r="X2747" s="14">
        <f t="shared" si="4687"/>
        <v>0</v>
      </c>
      <c r="Y2747" s="14">
        <f t="shared" si="4687"/>
        <v>0</v>
      </c>
      <c r="Z2747" s="14">
        <f t="shared" si="4687"/>
        <v>0</v>
      </c>
      <c r="AA2747" s="14">
        <f t="shared" si="4687"/>
        <v>0</v>
      </c>
      <c r="AB2747" s="14">
        <f t="shared" si="4687"/>
        <v>0</v>
      </c>
      <c r="AC2747" s="14">
        <f t="shared" si="4687"/>
        <v>0</v>
      </c>
      <c r="AD2747" s="14">
        <f t="shared" si="4687"/>
        <v>0</v>
      </c>
      <c r="AE2747" s="14">
        <f t="shared" si="4687"/>
        <v>0</v>
      </c>
      <c r="AF2747" s="14">
        <f t="shared" ref="AF2747" si="4688">AF2748+AF2750+AF2752</f>
        <v>0</v>
      </c>
      <c r="AG2747" s="14">
        <f t="shared" si="4576"/>
        <v>18836</v>
      </c>
      <c r="AH2747" s="14">
        <f t="shared" si="4577"/>
        <v>19213.399999999998</v>
      </c>
      <c r="AI2747" s="14">
        <f t="shared" si="4578"/>
        <v>19213.399999999998</v>
      </c>
      <c r="AJ2747" s="14">
        <f t="shared" ref="AJ2747:AL2747" si="4689">AJ2748+AJ2750+AJ2752</f>
        <v>0</v>
      </c>
      <c r="AK2747" s="14">
        <f t="shared" si="4689"/>
        <v>0</v>
      </c>
      <c r="AL2747" s="14">
        <f t="shared" si="4689"/>
        <v>0</v>
      </c>
      <c r="AM2747" s="14">
        <f t="shared" si="4571"/>
        <v>18836</v>
      </c>
      <c r="AN2747" s="14">
        <f t="shared" si="4572"/>
        <v>19213.399999999998</v>
      </c>
      <c r="AO2747" s="14">
        <f t="shared" si="4677"/>
        <v>19213.399999999998</v>
      </c>
      <c r="AP2747" s="14">
        <f t="shared" ref="AP2747:BB2747" si="4690">AP2748+AP2750+AP2752</f>
        <v>0</v>
      </c>
      <c r="AQ2747" s="14">
        <f t="shared" si="4690"/>
        <v>0</v>
      </c>
      <c r="AR2747" s="14">
        <f t="shared" si="4690"/>
        <v>-18.420000000000002</v>
      </c>
      <c r="AS2747" s="14">
        <f t="shared" si="4690"/>
        <v>0</v>
      </c>
      <c r="AT2747" s="14">
        <f t="shared" si="4690"/>
        <v>0</v>
      </c>
      <c r="AU2747" s="14">
        <f t="shared" si="4690"/>
        <v>0</v>
      </c>
      <c r="AV2747" s="14">
        <f t="shared" si="4690"/>
        <v>0</v>
      </c>
      <c r="AW2747" s="14">
        <f t="shared" si="4690"/>
        <v>0</v>
      </c>
      <c r="AX2747" s="14">
        <f t="shared" si="4690"/>
        <v>0</v>
      </c>
      <c r="AY2747" s="14">
        <f t="shared" si="4690"/>
        <v>0</v>
      </c>
      <c r="AZ2747" s="14">
        <f t="shared" ref="AZ2747:BA2747" si="4691">AZ2748+AZ2750+AZ2752</f>
        <v>0</v>
      </c>
      <c r="BA2747" s="14">
        <f t="shared" si="4691"/>
        <v>0</v>
      </c>
      <c r="BB2747" s="14">
        <f t="shared" si="4690"/>
        <v>0</v>
      </c>
      <c r="BC2747" s="14">
        <f t="shared" si="4615"/>
        <v>18817.580000000002</v>
      </c>
      <c r="BD2747" s="14">
        <f t="shared" si="4612"/>
        <v>19213.399999999998</v>
      </c>
      <c r="BE2747" s="14">
        <f t="shared" si="4613"/>
        <v>19213.399999999998</v>
      </c>
      <c r="BF2747" s="14">
        <f t="shared" si="4684"/>
        <v>0</v>
      </c>
    </row>
    <row r="2748" spans="1:59" ht="78" x14ac:dyDescent="0.3">
      <c r="A2748" s="8">
        <v>940</v>
      </c>
      <c r="B2748" s="8" t="s">
        <v>31</v>
      </c>
      <c r="C2748" s="8" t="s">
        <v>31</v>
      </c>
      <c r="D2748" s="8" t="s">
        <v>907</v>
      </c>
      <c r="E2748" s="30">
        <v>100</v>
      </c>
      <c r="F2748" s="24" t="s">
        <v>525</v>
      </c>
      <c r="G2748" s="14">
        <f>G2749</f>
        <v>16302.4</v>
      </c>
      <c r="H2748" s="14">
        <f t="shared" ref="H2748:BF2748" si="4692">H2749</f>
        <v>16679.8</v>
      </c>
      <c r="I2748" s="14">
        <f t="shared" si="4692"/>
        <v>16679.8</v>
      </c>
      <c r="J2748" s="14">
        <f t="shared" si="4692"/>
        <v>0</v>
      </c>
      <c r="K2748" s="14">
        <f t="shared" si="4692"/>
        <v>0</v>
      </c>
      <c r="L2748" s="14">
        <f t="shared" si="4692"/>
        <v>0</v>
      </c>
      <c r="M2748" s="14">
        <f t="shared" si="4599"/>
        <v>16302.4</v>
      </c>
      <c r="N2748" s="14">
        <f t="shared" si="4600"/>
        <v>16679.8</v>
      </c>
      <c r="O2748" s="14">
        <f t="shared" si="4601"/>
        <v>16679.8</v>
      </c>
      <c r="P2748" s="14">
        <f t="shared" si="4692"/>
        <v>0</v>
      </c>
      <c r="Q2748" s="14">
        <f t="shared" si="4625"/>
        <v>16679.8</v>
      </c>
      <c r="R2748" s="14">
        <f t="shared" si="4692"/>
        <v>0</v>
      </c>
      <c r="S2748" s="14">
        <f t="shared" si="4692"/>
        <v>0</v>
      </c>
      <c r="T2748" s="14">
        <f t="shared" si="4692"/>
        <v>0</v>
      </c>
      <c r="U2748" s="14">
        <f t="shared" si="4692"/>
        <v>0</v>
      </c>
      <c r="V2748" s="14">
        <f t="shared" si="4692"/>
        <v>0</v>
      </c>
      <c r="W2748" s="14">
        <f t="shared" si="4692"/>
        <v>0</v>
      </c>
      <c r="X2748" s="14">
        <f t="shared" si="4692"/>
        <v>0</v>
      </c>
      <c r="Y2748" s="14">
        <f t="shared" si="4692"/>
        <v>0</v>
      </c>
      <c r="Z2748" s="14">
        <f t="shared" si="4692"/>
        <v>0</v>
      </c>
      <c r="AA2748" s="14">
        <f t="shared" si="4692"/>
        <v>0</v>
      </c>
      <c r="AB2748" s="14">
        <f t="shared" si="4692"/>
        <v>0</v>
      </c>
      <c r="AC2748" s="14">
        <f t="shared" si="4692"/>
        <v>0</v>
      </c>
      <c r="AD2748" s="14">
        <f t="shared" si="4692"/>
        <v>0</v>
      </c>
      <c r="AE2748" s="14">
        <f t="shared" si="4692"/>
        <v>0</v>
      </c>
      <c r="AF2748" s="14">
        <f t="shared" si="4692"/>
        <v>0</v>
      </c>
      <c r="AG2748" s="14">
        <f t="shared" si="4576"/>
        <v>16302.4</v>
      </c>
      <c r="AH2748" s="14">
        <f t="shared" si="4577"/>
        <v>16679.8</v>
      </c>
      <c r="AI2748" s="14">
        <f t="shared" si="4578"/>
        <v>16679.8</v>
      </c>
      <c r="AJ2748" s="14">
        <f t="shared" si="4692"/>
        <v>0</v>
      </c>
      <c r="AK2748" s="14">
        <f t="shared" si="4692"/>
        <v>0</v>
      </c>
      <c r="AL2748" s="14">
        <f t="shared" si="4692"/>
        <v>0</v>
      </c>
      <c r="AM2748" s="14">
        <f t="shared" si="4571"/>
        <v>16302.4</v>
      </c>
      <c r="AN2748" s="14">
        <f t="shared" si="4572"/>
        <v>16679.8</v>
      </c>
      <c r="AO2748" s="14">
        <f t="shared" si="4677"/>
        <v>16679.8</v>
      </c>
      <c r="AP2748" s="14">
        <f t="shared" si="4692"/>
        <v>0</v>
      </c>
      <c r="AQ2748" s="14">
        <f t="shared" si="4692"/>
        <v>0</v>
      </c>
      <c r="AR2748" s="14">
        <f t="shared" si="4692"/>
        <v>0</v>
      </c>
      <c r="AS2748" s="14">
        <f t="shared" si="4692"/>
        <v>0</v>
      </c>
      <c r="AT2748" s="14">
        <f t="shared" si="4692"/>
        <v>0</v>
      </c>
      <c r="AU2748" s="14">
        <f t="shared" si="4692"/>
        <v>0</v>
      </c>
      <c r="AV2748" s="14">
        <f t="shared" si="4692"/>
        <v>0</v>
      </c>
      <c r="AW2748" s="14">
        <f t="shared" si="4692"/>
        <v>0</v>
      </c>
      <c r="AX2748" s="14">
        <f t="shared" si="4692"/>
        <v>0</v>
      </c>
      <c r="AY2748" s="14">
        <f t="shared" si="4692"/>
        <v>0</v>
      </c>
      <c r="AZ2748" s="14">
        <f t="shared" si="4692"/>
        <v>0</v>
      </c>
      <c r="BA2748" s="14">
        <f t="shared" si="4692"/>
        <v>0</v>
      </c>
      <c r="BB2748" s="14">
        <f t="shared" si="4692"/>
        <v>0</v>
      </c>
      <c r="BC2748" s="14">
        <f t="shared" si="4615"/>
        <v>16302.4</v>
      </c>
      <c r="BD2748" s="14">
        <f t="shared" si="4612"/>
        <v>16679.8</v>
      </c>
      <c r="BE2748" s="14">
        <f t="shared" si="4613"/>
        <v>16679.8</v>
      </c>
      <c r="BF2748" s="14">
        <f t="shared" si="4692"/>
        <v>0</v>
      </c>
    </row>
    <row r="2749" spans="1:59" x14ac:dyDescent="0.3">
      <c r="A2749" s="8">
        <v>940</v>
      </c>
      <c r="B2749" s="8" t="s">
        <v>31</v>
      </c>
      <c r="C2749" s="8" t="s">
        <v>31</v>
      </c>
      <c r="D2749" s="8" t="s">
        <v>907</v>
      </c>
      <c r="E2749" s="30">
        <v>110</v>
      </c>
      <c r="F2749" s="24" t="s">
        <v>526</v>
      </c>
      <c r="G2749" s="14">
        <v>16302.4</v>
      </c>
      <c r="H2749" s="14">
        <v>16679.8</v>
      </c>
      <c r="I2749" s="14">
        <v>16679.8</v>
      </c>
      <c r="J2749" s="14"/>
      <c r="K2749" s="14"/>
      <c r="L2749" s="14"/>
      <c r="M2749" s="14">
        <f t="shared" si="4599"/>
        <v>16302.4</v>
      </c>
      <c r="N2749" s="14">
        <f t="shared" si="4600"/>
        <v>16679.8</v>
      </c>
      <c r="O2749" s="14">
        <f t="shared" si="4601"/>
        <v>16679.8</v>
      </c>
      <c r="P2749" s="14"/>
      <c r="Q2749" s="14">
        <f t="shared" si="4625"/>
        <v>16679.8</v>
      </c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>
        <f t="shared" si="4576"/>
        <v>16302.4</v>
      </c>
      <c r="AH2749" s="14">
        <f t="shared" si="4577"/>
        <v>16679.8</v>
      </c>
      <c r="AI2749" s="14">
        <f t="shared" si="4578"/>
        <v>16679.8</v>
      </c>
      <c r="AJ2749" s="14"/>
      <c r="AK2749" s="14"/>
      <c r="AL2749" s="14"/>
      <c r="AM2749" s="14">
        <f t="shared" ref="AM2749:AM2812" si="4693">AG2749+AJ2749</f>
        <v>16302.4</v>
      </c>
      <c r="AN2749" s="14">
        <f t="shared" ref="AN2749:AN2812" si="4694">AH2749+AK2749</f>
        <v>16679.8</v>
      </c>
      <c r="AO2749" s="14">
        <f t="shared" si="4677"/>
        <v>16679.8</v>
      </c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>
        <f t="shared" si="4615"/>
        <v>16302.4</v>
      </c>
      <c r="BD2749" s="14">
        <f t="shared" si="4612"/>
        <v>16679.8</v>
      </c>
      <c r="BE2749" s="14">
        <f t="shared" si="4613"/>
        <v>16679.8</v>
      </c>
      <c r="BF2749" s="14"/>
    </row>
    <row r="2750" spans="1:59" ht="31.2" x14ac:dyDescent="0.3">
      <c r="A2750" s="8">
        <v>940</v>
      </c>
      <c r="B2750" s="8" t="s">
        <v>31</v>
      </c>
      <c r="C2750" s="8" t="s">
        <v>31</v>
      </c>
      <c r="D2750" s="8" t="s">
        <v>907</v>
      </c>
      <c r="E2750" s="30">
        <v>200</v>
      </c>
      <c r="F2750" s="24" t="s">
        <v>528</v>
      </c>
      <c r="G2750" s="14">
        <f>G2751</f>
        <v>2503.1</v>
      </c>
      <c r="H2750" s="14">
        <f t="shared" ref="H2750:BF2750" si="4695">H2751</f>
        <v>2503.1</v>
      </c>
      <c r="I2750" s="14">
        <f t="shared" si="4695"/>
        <v>2503.1</v>
      </c>
      <c r="J2750" s="14">
        <f t="shared" si="4695"/>
        <v>0</v>
      </c>
      <c r="K2750" s="14">
        <f t="shared" si="4695"/>
        <v>0</v>
      </c>
      <c r="L2750" s="14">
        <f t="shared" si="4695"/>
        <v>0</v>
      </c>
      <c r="M2750" s="14">
        <f t="shared" si="4599"/>
        <v>2503.1</v>
      </c>
      <c r="N2750" s="14">
        <f t="shared" si="4600"/>
        <v>2503.1</v>
      </c>
      <c r="O2750" s="14">
        <f t="shared" si="4601"/>
        <v>2503.1</v>
      </c>
      <c r="P2750" s="14">
        <f t="shared" si="4695"/>
        <v>0</v>
      </c>
      <c r="Q2750" s="14">
        <f t="shared" si="4625"/>
        <v>2503.1</v>
      </c>
      <c r="R2750" s="14">
        <f t="shared" si="4695"/>
        <v>0</v>
      </c>
      <c r="S2750" s="14">
        <f t="shared" si="4695"/>
        <v>0</v>
      </c>
      <c r="T2750" s="14">
        <f t="shared" si="4695"/>
        <v>0</v>
      </c>
      <c r="U2750" s="14">
        <f t="shared" si="4695"/>
        <v>0</v>
      </c>
      <c r="V2750" s="14">
        <f t="shared" si="4695"/>
        <v>0</v>
      </c>
      <c r="W2750" s="14">
        <f t="shared" si="4695"/>
        <v>0</v>
      </c>
      <c r="X2750" s="14">
        <f t="shared" si="4695"/>
        <v>0</v>
      </c>
      <c r="Y2750" s="14">
        <f t="shared" si="4695"/>
        <v>0</v>
      </c>
      <c r="Z2750" s="14">
        <f t="shared" si="4695"/>
        <v>0</v>
      </c>
      <c r="AA2750" s="14">
        <f t="shared" si="4695"/>
        <v>0</v>
      </c>
      <c r="AB2750" s="14">
        <f t="shared" si="4695"/>
        <v>0</v>
      </c>
      <c r="AC2750" s="14">
        <f t="shared" si="4695"/>
        <v>0</v>
      </c>
      <c r="AD2750" s="14">
        <f t="shared" si="4695"/>
        <v>0</v>
      </c>
      <c r="AE2750" s="14">
        <f t="shared" si="4695"/>
        <v>0</v>
      </c>
      <c r="AF2750" s="14">
        <f t="shared" si="4695"/>
        <v>0</v>
      </c>
      <c r="AG2750" s="14">
        <f t="shared" si="4576"/>
        <v>2503.1</v>
      </c>
      <c r="AH2750" s="14">
        <f t="shared" si="4577"/>
        <v>2503.1</v>
      </c>
      <c r="AI2750" s="14">
        <f t="shared" si="4578"/>
        <v>2503.1</v>
      </c>
      <c r="AJ2750" s="14">
        <f t="shared" si="4695"/>
        <v>0</v>
      </c>
      <c r="AK2750" s="14">
        <f t="shared" si="4695"/>
        <v>0</v>
      </c>
      <c r="AL2750" s="14">
        <f t="shared" si="4695"/>
        <v>0</v>
      </c>
      <c r="AM2750" s="14">
        <f t="shared" si="4693"/>
        <v>2503.1</v>
      </c>
      <c r="AN2750" s="14">
        <f t="shared" si="4694"/>
        <v>2503.1</v>
      </c>
      <c r="AO2750" s="14">
        <f t="shared" si="4677"/>
        <v>2503.1</v>
      </c>
      <c r="AP2750" s="14">
        <f t="shared" si="4695"/>
        <v>0</v>
      </c>
      <c r="AQ2750" s="14">
        <f t="shared" si="4695"/>
        <v>0</v>
      </c>
      <c r="AR2750" s="14">
        <f t="shared" si="4695"/>
        <v>-18.420000000000002</v>
      </c>
      <c r="AS2750" s="14">
        <f t="shared" si="4695"/>
        <v>0</v>
      </c>
      <c r="AT2750" s="14">
        <f t="shared" si="4695"/>
        <v>0</v>
      </c>
      <c r="AU2750" s="14">
        <f t="shared" si="4695"/>
        <v>0</v>
      </c>
      <c r="AV2750" s="14">
        <f t="shared" si="4695"/>
        <v>0</v>
      </c>
      <c r="AW2750" s="14">
        <f t="shared" si="4695"/>
        <v>0</v>
      </c>
      <c r="AX2750" s="14">
        <f t="shared" si="4695"/>
        <v>0</v>
      </c>
      <c r="AY2750" s="14">
        <f t="shared" si="4695"/>
        <v>0</v>
      </c>
      <c r="AZ2750" s="14">
        <f t="shared" si="4695"/>
        <v>0</v>
      </c>
      <c r="BA2750" s="14">
        <f t="shared" si="4695"/>
        <v>0</v>
      </c>
      <c r="BB2750" s="14">
        <f t="shared" si="4695"/>
        <v>0</v>
      </c>
      <c r="BC2750" s="14">
        <f t="shared" si="4615"/>
        <v>2484.6799999999998</v>
      </c>
      <c r="BD2750" s="14">
        <f t="shared" si="4612"/>
        <v>2503.1</v>
      </c>
      <c r="BE2750" s="14">
        <f t="shared" si="4613"/>
        <v>2503.1</v>
      </c>
      <c r="BF2750" s="14">
        <f t="shared" si="4695"/>
        <v>0</v>
      </c>
    </row>
    <row r="2751" spans="1:59" ht="31.2" x14ac:dyDescent="0.3">
      <c r="A2751" s="8">
        <v>940</v>
      </c>
      <c r="B2751" s="8" t="s">
        <v>31</v>
      </c>
      <c r="C2751" s="8" t="s">
        <v>31</v>
      </c>
      <c r="D2751" s="8" t="s">
        <v>907</v>
      </c>
      <c r="E2751" s="30">
        <v>240</v>
      </c>
      <c r="F2751" s="24" t="s">
        <v>529</v>
      </c>
      <c r="G2751" s="14">
        <v>2503.1</v>
      </c>
      <c r="H2751" s="14">
        <v>2503.1</v>
      </c>
      <c r="I2751" s="14">
        <v>2503.1</v>
      </c>
      <c r="J2751" s="14"/>
      <c r="K2751" s="14"/>
      <c r="L2751" s="14"/>
      <c r="M2751" s="14">
        <f t="shared" si="4599"/>
        <v>2503.1</v>
      </c>
      <c r="N2751" s="14">
        <f t="shared" si="4600"/>
        <v>2503.1</v>
      </c>
      <c r="O2751" s="14">
        <f t="shared" si="4601"/>
        <v>2503.1</v>
      </c>
      <c r="P2751" s="14"/>
      <c r="Q2751" s="14">
        <f t="shared" si="4625"/>
        <v>2503.1</v>
      </c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>
        <f t="shared" si="4576"/>
        <v>2503.1</v>
      </c>
      <c r="AH2751" s="14">
        <f t="shared" si="4577"/>
        <v>2503.1</v>
      </c>
      <c r="AI2751" s="14">
        <f t="shared" si="4578"/>
        <v>2503.1</v>
      </c>
      <c r="AJ2751" s="14"/>
      <c r="AK2751" s="14"/>
      <c r="AL2751" s="14"/>
      <c r="AM2751" s="14">
        <f t="shared" si="4693"/>
        <v>2503.1</v>
      </c>
      <c r="AN2751" s="14">
        <f t="shared" si="4694"/>
        <v>2503.1</v>
      </c>
      <c r="AO2751" s="14">
        <f t="shared" si="4677"/>
        <v>2503.1</v>
      </c>
      <c r="AP2751" s="14"/>
      <c r="AQ2751" s="14"/>
      <c r="AR2751" s="14">
        <v>-18.420000000000002</v>
      </c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>
        <f t="shared" si="4615"/>
        <v>2484.6799999999998</v>
      </c>
      <c r="BD2751" s="14">
        <f t="shared" si="4612"/>
        <v>2503.1</v>
      </c>
      <c r="BE2751" s="14">
        <f t="shared" si="4613"/>
        <v>2503.1</v>
      </c>
      <c r="BF2751" s="14"/>
    </row>
    <row r="2752" spans="1:59" x14ac:dyDescent="0.3">
      <c r="A2752" s="8">
        <v>940</v>
      </c>
      <c r="B2752" s="8" t="s">
        <v>31</v>
      </c>
      <c r="C2752" s="8" t="s">
        <v>31</v>
      </c>
      <c r="D2752" s="8" t="s">
        <v>907</v>
      </c>
      <c r="E2752" s="30">
        <v>800</v>
      </c>
      <c r="F2752" s="24" t="s">
        <v>541</v>
      </c>
      <c r="G2752" s="14">
        <f>G2753</f>
        <v>30.5</v>
      </c>
      <c r="H2752" s="14">
        <f t="shared" ref="H2752:BF2752" si="4696">H2753</f>
        <v>30.5</v>
      </c>
      <c r="I2752" s="14">
        <f t="shared" si="4696"/>
        <v>30.5</v>
      </c>
      <c r="J2752" s="14">
        <f t="shared" si="4696"/>
        <v>0</v>
      </c>
      <c r="K2752" s="14">
        <f t="shared" si="4696"/>
        <v>0</v>
      </c>
      <c r="L2752" s="14">
        <f t="shared" si="4696"/>
        <v>0</v>
      </c>
      <c r="M2752" s="14">
        <f t="shared" si="4599"/>
        <v>30.5</v>
      </c>
      <c r="N2752" s="14">
        <f t="shared" si="4600"/>
        <v>30.5</v>
      </c>
      <c r="O2752" s="14">
        <f t="shared" si="4601"/>
        <v>30.5</v>
      </c>
      <c r="P2752" s="14">
        <f t="shared" si="4696"/>
        <v>0</v>
      </c>
      <c r="Q2752" s="14">
        <f t="shared" si="4625"/>
        <v>30.5</v>
      </c>
      <c r="R2752" s="14">
        <f t="shared" si="4696"/>
        <v>0</v>
      </c>
      <c r="S2752" s="14">
        <f t="shared" si="4696"/>
        <v>0</v>
      </c>
      <c r="T2752" s="14">
        <f t="shared" si="4696"/>
        <v>0</v>
      </c>
      <c r="U2752" s="14">
        <f t="shared" si="4696"/>
        <v>0</v>
      </c>
      <c r="V2752" s="14">
        <f t="shared" si="4696"/>
        <v>0</v>
      </c>
      <c r="W2752" s="14">
        <f t="shared" si="4696"/>
        <v>0</v>
      </c>
      <c r="X2752" s="14">
        <f t="shared" si="4696"/>
        <v>0</v>
      </c>
      <c r="Y2752" s="14">
        <f t="shared" si="4696"/>
        <v>0</v>
      </c>
      <c r="Z2752" s="14">
        <f t="shared" si="4696"/>
        <v>0</v>
      </c>
      <c r="AA2752" s="14">
        <f t="shared" si="4696"/>
        <v>0</v>
      </c>
      <c r="AB2752" s="14">
        <f t="shared" si="4696"/>
        <v>0</v>
      </c>
      <c r="AC2752" s="14">
        <f t="shared" si="4696"/>
        <v>0</v>
      </c>
      <c r="AD2752" s="14">
        <f t="shared" si="4696"/>
        <v>0</v>
      </c>
      <c r="AE2752" s="14">
        <f t="shared" si="4696"/>
        <v>0</v>
      </c>
      <c r="AF2752" s="14">
        <f t="shared" si="4696"/>
        <v>0</v>
      </c>
      <c r="AG2752" s="14">
        <f t="shared" ref="AG2752:AG2831" si="4697">M2752+R2752+S2752+T2752+U2752+V2752+W2752+X2752+Y2752+AA2752+Z2752</f>
        <v>30.5</v>
      </c>
      <c r="AH2752" s="14">
        <f t="shared" ref="AH2752:AH2831" si="4698">Q2752+AB2752+AC2752+AD2752</f>
        <v>30.5</v>
      </c>
      <c r="AI2752" s="14">
        <f t="shared" ref="AI2752:AI2831" si="4699">O2752+AE2752+AF2752</f>
        <v>30.5</v>
      </c>
      <c r="AJ2752" s="14">
        <f t="shared" si="4696"/>
        <v>0</v>
      </c>
      <c r="AK2752" s="14">
        <f t="shared" si="4696"/>
        <v>0</v>
      </c>
      <c r="AL2752" s="14">
        <f t="shared" si="4696"/>
        <v>0</v>
      </c>
      <c r="AM2752" s="14">
        <f t="shared" si="4693"/>
        <v>30.5</v>
      </c>
      <c r="AN2752" s="14">
        <f t="shared" si="4694"/>
        <v>30.5</v>
      </c>
      <c r="AO2752" s="14">
        <f t="shared" si="4677"/>
        <v>30.5</v>
      </c>
      <c r="AP2752" s="14">
        <f t="shared" si="4696"/>
        <v>0</v>
      </c>
      <c r="AQ2752" s="14">
        <f t="shared" si="4696"/>
        <v>0</v>
      </c>
      <c r="AR2752" s="14">
        <f t="shared" si="4696"/>
        <v>0</v>
      </c>
      <c r="AS2752" s="14">
        <f t="shared" si="4696"/>
        <v>0</v>
      </c>
      <c r="AT2752" s="14">
        <f t="shared" si="4696"/>
        <v>0</v>
      </c>
      <c r="AU2752" s="14">
        <f t="shared" si="4696"/>
        <v>0</v>
      </c>
      <c r="AV2752" s="14">
        <f t="shared" si="4696"/>
        <v>0</v>
      </c>
      <c r="AW2752" s="14">
        <f t="shared" si="4696"/>
        <v>0</v>
      </c>
      <c r="AX2752" s="14">
        <f t="shared" si="4696"/>
        <v>0</v>
      </c>
      <c r="AY2752" s="14">
        <f t="shared" si="4696"/>
        <v>0</v>
      </c>
      <c r="AZ2752" s="14">
        <f t="shared" si="4696"/>
        <v>0</v>
      </c>
      <c r="BA2752" s="14">
        <f t="shared" si="4696"/>
        <v>0</v>
      </c>
      <c r="BB2752" s="14">
        <f t="shared" si="4696"/>
        <v>0</v>
      </c>
      <c r="BC2752" s="14">
        <f t="shared" si="4615"/>
        <v>30.5</v>
      </c>
      <c r="BD2752" s="14">
        <f t="shared" si="4612"/>
        <v>30.5</v>
      </c>
      <c r="BE2752" s="14">
        <f t="shared" si="4613"/>
        <v>30.5</v>
      </c>
      <c r="BF2752" s="14">
        <f t="shared" si="4696"/>
        <v>0</v>
      </c>
    </row>
    <row r="2753" spans="1:58" x14ac:dyDescent="0.3">
      <c r="A2753" s="8">
        <v>940</v>
      </c>
      <c r="B2753" s="8" t="s">
        <v>31</v>
      </c>
      <c r="C2753" s="8" t="s">
        <v>31</v>
      </c>
      <c r="D2753" s="8" t="s">
        <v>907</v>
      </c>
      <c r="E2753" s="44">
        <v>850</v>
      </c>
      <c r="F2753" s="24" t="s">
        <v>543</v>
      </c>
      <c r="G2753" s="14">
        <v>30.5</v>
      </c>
      <c r="H2753" s="14">
        <v>30.5</v>
      </c>
      <c r="I2753" s="14">
        <v>30.5</v>
      </c>
      <c r="J2753" s="14"/>
      <c r="K2753" s="14"/>
      <c r="L2753" s="14"/>
      <c r="M2753" s="14">
        <f t="shared" si="4599"/>
        <v>30.5</v>
      </c>
      <c r="N2753" s="14">
        <f t="shared" si="4600"/>
        <v>30.5</v>
      </c>
      <c r="O2753" s="14">
        <f t="shared" si="4601"/>
        <v>30.5</v>
      </c>
      <c r="P2753" s="14"/>
      <c r="Q2753" s="14">
        <f t="shared" si="4625"/>
        <v>30.5</v>
      </c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>
        <f t="shared" si="4697"/>
        <v>30.5</v>
      </c>
      <c r="AH2753" s="14">
        <f t="shared" si="4698"/>
        <v>30.5</v>
      </c>
      <c r="AI2753" s="14">
        <f t="shared" si="4699"/>
        <v>30.5</v>
      </c>
      <c r="AJ2753" s="14"/>
      <c r="AK2753" s="14"/>
      <c r="AL2753" s="14"/>
      <c r="AM2753" s="14">
        <f t="shared" si="4693"/>
        <v>30.5</v>
      </c>
      <c r="AN2753" s="14">
        <f t="shared" si="4694"/>
        <v>30.5</v>
      </c>
      <c r="AO2753" s="14">
        <f t="shared" si="4677"/>
        <v>30.5</v>
      </c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>
        <f t="shared" si="4615"/>
        <v>30.5</v>
      </c>
      <c r="BD2753" s="14">
        <f t="shared" si="4612"/>
        <v>30.5</v>
      </c>
      <c r="BE2753" s="14">
        <f t="shared" si="4613"/>
        <v>30.5</v>
      </c>
      <c r="BF2753" s="14"/>
    </row>
    <row r="2754" spans="1:58" ht="31.2" x14ac:dyDescent="0.3">
      <c r="A2754" s="8">
        <v>940</v>
      </c>
      <c r="B2754" s="8" t="s">
        <v>31</v>
      </c>
      <c r="C2754" s="8" t="s">
        <v>31</v>
      </c>
      <c r="D2754" s="8" t="s">
        <v>310</v>
      </c>
      <c r="E2754" s="30"/>
      <c r="F2754" s="13" t="s">
        <v>713</v>
      </c>
      <c r="G2754" s="14">
        <f t="shared" ref="G2754:L2755" si="4700">G2755</f>
        <v>11682.9</v>
      </c>
      <c r="H2754" s="14">
        <f t="shared" si="4700"/>
        <v>11911.3</v>
      </c>
      <c r="I2754" s="14">
        <f t="shared" si="4700"/>
        <v>11911.3</v>
      </c>
      <c r="J2754" s="14">
        <f t="shared" si="4700"/>
        <v>-1.8</v>
      </c>
      <c r="K2754" s="14">
        <f t="shared" si="4700"/>
        <v>-1.8</v>
      </c>
      <c r="L2754" s="14">
        <f t="shared" si="4700"/>
        <v>-1.8</v>
      </c>
      <c r="M2754" s="14">
        <f t="shared" si="4599"/>
        <v>11681.1</v>
      </c>
      <c r="N2754" s="14">
        <f t="shared" si="4600"/>
        <v>11909.5</v>
      </c>
      <c r="O2754" s="14">
        <f t="shared" si="4601"/>
        <v>11909.5</v>
      </c>
      <c r="P2754" s="14">
        <f t="shared" ref="P2754:BF2755" si="4701">P2755</f>
        <v>0</v>
      </c>
      <c r="Q2754" s="14">
        <f t="shared" si="4625"/>
        <v>11909.5</v>
      </c>
      <c r="R2754" s="14">
        <f t="shared" si="4701"/>
        <v>0</v>
      </c>
      <c r="S2754" s="14">
        <f t="shared" si="4701"/>
        <v>0</v>
      </c>
      <c r="T2754" s="14">
        <f t="shared" si="4701"/>
        <v>0</v>
      </c>
      <c r="U2754" s="14">
        <f t="shared" si="4701"/>
        <v>0</v>
      </c>
      <c r="V2754" s="14">
        <f t="shared" si="4701"/>
        <v>0</v>
      </c>
      <c r="W2754" s="14">
        <f t="shared" si="4701"/>
        <v>0</v>
      </c>
      <c r="X2754" s="14">
        <f t="shared" si="4701"/>
        <v>0</v>
      </c>
      <c r="Y2754" s="14">
        <f t="shared" si="4701"/>
        <v>0</v>
      </c>
      <c r="Z2754" s="14">
        <f t="shared" si="4701"/>
        <v>0</v>
      </c>
      <c r="AA2754" s="14">
        <f t="shared" si="4701"/>
        <v>0</v>
      </c>
      <c r="AB2754" s="14">
        <f t="shared" si="4701"/>
        <v>0</v>
      </c>
      <c r="AC2754" s="14">
        <f t="shared" si="4701"/>
        <v>0</v>
      </c>
      <c r="AD2754" s="14">
        <f t="shared" si="4701"/>
        <v>0</v>
      </c>
      <c r="AE2754" s="14">
        <f t="shared" si="4701"/>
        <v>0</v>
      </c>
      <c r="AF2754" s="14">
        <f t="shared" si="4701"/>
        <v>0</v>
      </c>
      <c r="AG2754" s="14">
        <f t="shared" si="4697"/>
        <v>11681.1</v>
      </c>
      <c r="AH2754" s="14">
        <f t="shared" si="4698"/>
        <v>11909.5</v>
      </c>
      <c r="AI2754" s="14">
        <f t="shared" si="4699"/>
        <v>11909.5</v>
      </c>
      <c r="AJ2754" s="14">
        <f t="shared" si="4701"/>
        <v>0</v>
      </c>
      <c r="AK2754" s="14">
        <f t="shared" si="4701"/>
        <v>0</v>
      </c>
      <c r="AL2754" s="14">
        <f t="shared" si="4701"/>
        <v>0</v>
      </c>
      <c r="AM2754" s="14">
        <f t="shared" si="4693"/>
        <v>11681.1</v>
      </c>
      <c r="AN2754" s="14">
        <f t="shared" si="4694"/>
        <v>11909.5</v>
      </c>
      <c r="AO2754" s="14">
        <f t="shared" si="4677"/>
        <v>11909.5</v>
      </c>
      <c r="AP2754" s="14">
        <f t="shared" si="4701"/>
        <v>0</v>
      </c>
      <c r="AQ2754" s="14">
        <f t="shared" si="4701"/>
        <v>0</v>
      </c>
      <c r="AR2754" s="14">
        <f t="shared" si="4701"/>
        <v>-1.601</v>
      </c>
      <c r="AS2754" s="14">
        <f t="shared" si="4701"/>
        <v>0</v>
      </c>
      <c r="AT2754" s="14">
        <f t="shared" si="4701"/>
        <v>0</v>
      </c>
      <c r="AU2754" s="14">
        <f t="shared" si="4701"/>
        <v>0</v>
      </c>
      <c r="AV2754" s="14">
        <f t="shared" si="4701"/>
        <v>0</v>
      </c>
      <c r="AW2754" s="14">
        <f t="shared" si="4701"/>
        <v>0</v>
      </c>
      <c r="AX2754" s="14">
        <f t="shared" si="4701"/>
        <v>0</v>
      </c>
      <c r="AY2754" s="14">
        <f t="shared" si="4701"/>
        <v>0</v>
      </c>
      <c r="AZ2754" s="14">
        <f t="shared" si="4701"/>
        <v>0</v>
      </c>
      <c r="BA2754" s="14">
        <f t="shared" si="4701"/>
        <v>0</v>
      </c>
      <c r="BB2754" s="14">
        <f t="shared" si="4701"/>
        <v>0</v>
      </c>
      <c r="BC2754" s="14">
        <f t="shared" si="4615"/>
        <v>11679.499</v>
      </c>
      <c r="BD2754" s="14">
        <f t="shared" si="4612"/>
        <v>11909.5</v>
      </c>
      <c r="BE2754" s="14">
        <f t="shared" si="4613"/>
        <v>11909.5</v>
      </c>
      <c r="BF2754" s="14">
        <f t="shared" si="4701"/>
        <v>0</v>
      </c>
    </row>
    <row r="2755" spans="1:58" ht="62.4" x14ac:dyDescent="0.3">
      <c r="A2755" s="8">
        <v>940</v>
      </c>
      <c r="B2755" s="8" t="s">
        <v>31</v>
      </c>
      <c r="C2755" s="8" t="s">
        <v>31</v>
      </c>
      <c r="D2755" s="8" t="s">
        <v>311</v>
      </c>
      <c r="E2755" s="30"/>
      <c r="F2755" s="13" t="s">
        <v>822</v>
      </c>
      <c r="G2755" s="14">
        <f>G2756</f>
        <v>11682.9</v>
      </c>
      <c r="H2755" s="14">
        <f t="shared" si="4700"/>
        <v>11911.3</v>
      </c>
      <c r="I2755" s="14">
        <f t="shared" si="4700"/>
        <v>11911.3</v>
      </c>
      <c r="J2755" s="14">
        <f t="shared" si="4700"/>
        <v>-1.8</v>
      </c>
      <c r="K2755" s="14">
        <f t="shared" si="4700"/>
        <v>-1.8</v>
      </c>
      <c r="L2755" s="14">
        <f t="shared" si="4700"/>
        <v>-1.8</v>
      </c>
      <c r="M2755" s="14">
        <f t="shared" si="4599"/>
        <v>11681.1</v>
      </c>
      <c r="N2755" s="14">
        <f t="shared" si="4600"/>
        <v>11909.5</v>
      </c>
      <c r="O2755" s="14">
        <f t="shared" si="4601"/>
        <v>11909.5</v>
      </c>
      <c r="P2755" s="14">
        <f t="shared" si="4701"/>
        <v>0</v>
      </c>
      <c r="Q2755" s="14">
        <f t="shared" si="4625"/>
        <v>11909.5</v>
      </c>
      <c r="R2755" s="14">
        <f t="shared" si="4701"/>
        <v>0</v>
      </c>
      <c r="S2755" s="14">
        <f t="shared" si="4701"/>
        <v>0</v>
      </c>
      <c r="T2755" s="14">
        <f t="shared" si="4701"/>
        <v>0</v>
      </c>
      <c r="U2755" s="14">
        <f t="shared" si="4701"/>
        <v>0</v>
      </c>
      <c r="V2755" s="14">
        <f t="shared" si="4701"/>
        <v>0</v>
      </c>
      <c r="W2755" s="14">
        <f t="shared" si="4701"/>
        <v>0</v>
      </c>
      <c r="X2755" s="14">
        <f t="shared" si="4701"/>
        <v>0</v>
      </c>
      <c r="Y2755" s="14">
        <f t="shared" si="4701"/>
        <v>0</v>
      </c>
      <c r="Z2755" s="14">
        <f t="shared" si="4701"/>
        <v>0</v>
      </c>
      <c r="AA2755" s="14">
        <f t="shared" si="4701"/>
        <v>0</v>
      </c>
      <c r="AB2755" s="14">
        <f t="shared" si="4701"/>
        <v>0</v>
      </c>
      <c r="AC2755" s="14">
        <f t="shared" si="4701"/>
        <v>0</v>
      </c>
      <c r="AD2755" s="14">
        <f t="shared" si="4701"/>
        <v>0</v>
      </c>
      <c r="AE2755" s="14">
        <f t="shared" si="4701"/>
        <v>0</v>
      </c>
      <c r="AF2755" s="14">
        <f t="shared" si="4701"/>
        <v>0</v>
      </c>
      <c r="AG2755" s="14">
        <f t="shared" si="4697"/>
        <v>11681.1</v>
      </c>
      <c r="AH2755" s="14">
        <f t="shared" si="4698"/>
        <v>11909.5</v>
      </c>
      <c r="AI2755" s="14">
        <f t="shared" si="4699"/>
        <v>11909.5</v>
      </c>
      <c r="AJ2755" s="14">
        <f t="shared" si="4701"/>
        <v>0</v>
      </c>
      <c r="AK2755" s="14">
        <f t="shared" si="4701"/>
        <v>0</v>
      </c>
      <c r="AL2755" s="14">
        <f t="shared" si="4701"/>
        <v>0</v>
      </c>
      <c r="AM2755" s="14">
        <f t="shared" si="4693"/>
        <v>11681.1</v>
      </c>
      <c r="AN2755" s="14">
        <f t="shared" si="4694"/>
        <v>11909.5</v>
      </c>
      <c r="AO2755" s="14">
        <f t="shared" si="4677"/>
        <v>11909.5</v>
      </c>
      <c r="AP2755" s="14">
        <f t="shared" si="4701"/>
        <v>0</v>
      </c>
      <c r="AQ2755" s="14">
        <f t="shared" si="4701"/>
        <v>0</v>
      </c>
      <c r="AR2755" s="14">
        <f t="shared" si="4701"/>
        <v>-1.601</v>
      </c>
      <c r="AS2755" s="14">
        <f t="shared" si="4701"/>
        <v>0</v>
      </c>
      <c r="AT2755" s="14">
        <f t="shared" si="4701"/>
        <v>0</v>
      </c>
      <c r="AU2755" s="14">
        <f t="shared" si="4701"/>
        <v>0</v>
      </c>
      <c r="AV2755" s="14">
        <f t="shared" si="4701"/>
        <v>0</v>
      </c>
      <c r="AW2755" s="14">
        <f t="shared" si="4701"/>
        <v>0</v>
      </c>
      <c r="AX2755" s="14">
        <f t="shared" si="4701"/>
        <v>0</v>
      </c>
      <c r="AY2755" s="14">
        <f t="shared" si="4701"/>
        <v>0</v>
      </c>
      <c r="AZ2755" s="14">
        <f t="shared" si="4701"/>
        <v>0</v>
      </c>
      <c r="BA2755" s="14">
        <f t="shared" si="4701"/>
        <v>0</v>
      </c>
      <c r="BB2755" s="14">
        <f t="shared" si="4701"/>
        <v>0</v>
      </c>
      <c r="BC2755" s="14">
        <f t="shared" si="4615"/>
        <v>11679.499</v>
      </c>
      <c r="BD2755" s="14">
        <f t="shared" si="4612"/>
        <v>11909.5</v>
      </c>
      <c r="BE2755" s="14">
        <f t="shared" si="4613"/>
        <v>11909.5</v>
      </c>
      <c r="BF2755" s="14">
        <f t="shared" si="4701"/>
        <v>0</v>
      </c>
    </row>
    <row r="2756" spans="1:58" ht="62.4" x14ac:dyDescent="0.3">
      <c r="A2756" s="8">
        <v>940</v>
      </c>
      <c r="B2756" s="8" t="s">
        <v>31</v>
      </c>
      <c r="C2756" s="8" t="s">
        <v>31</v>
      </c>
      <c r="D2756" s="8" t="s">
        <v>312</v>
      </c>
      <c r="E2756" s="30"/>
      <c r="F2756" s="13" t="s">
        <v>553</v>
      </c>
      <c r="G2756" s="14">
        <f t="shared" ref="G2756:L2756" si="4702">G2757+G2759+G2761</f>
        <v>11682.9</v>
      </c>
      <c r="H2756" s="14">
        <f t="shared" si="4702"/>
        <v>11911.3</v>
      </c>
      <c r="I2756" s="14">
        <f t="shared" si="4702"/>
        <v>11911.3</v>
      </c>
      <c r="J2756" s="14">
        <f t="shared" si="4702"/>
        <v>-1.8</v>
      </c>
      <c r="K2756" s="14">
        <f t="shared" si="4702"/>
        <v>-1.8</v>
      </c>
      <c r="L2756" s="14">
        <f t="shared" si="4702"/>
        <v>-1.8</v>
      </c>
      <c r="M2756" s="14">
        <f t="shared" si="4599"/>
        <v>11681.1</v>
      </c>
      <c r="N2756" s="14">
        <f t="shared" si="4600"/>
        <v>11909.5</v>
      </c>
      <c r="O2756" s="14">
        <f t="shared" si="4601"/>
        <v>11909.5</v>
      </c>
      <c r="P2756" s="14">
        <f t="shared" ref="P2756:BF2756" si="4703">P2757+P2759+P2761</f>
        <v>0</v>
      </c>
      <c r="Q2756" s="14">
        <f t="shared" si="4625"/>
        <v>11909.5</v>
      </c>
      <c r="R2756" s="14">
        <f t="shared" ref="R2756:AE2756" si="4704">R2757+R2759+R2761</f>
        <v>0</v>
      </c>
      <c r="S2756" s="14">
        <f t="shared" si="4704"/>
        <v>0</v>
      </c>
      <c r="T2756" s="14">
        <f t="shared" si="4704"/>
        <v>0</v>
      </c>
      <c r="U2756" s="14">
        <f t="shared" si="4704"/>
        <v>0</v>
      </c>
      <c r="V2756" s="14">
        <f t="shared" si="4704"/>
        <v>0</v>
      </c>
      <c r="W2756" s="14">
        <f t="shared" si="4704"/>
        <v>0</v>
      </c>
      <c r="X2756" s="14">
        <f t="shared" si="4704"/>
        <v>0</v>
      </c>
      <c r="Y2756" s="14">
        <f t="shared" si="4704"/>
        <v>0</v>
      </c>
      <c r="Z2756" s="14">
        <f t="shared" si="4704"/>
        <v>0</v>
      </c>
      <c r="AA2756" s="14">
        <f t="shared" si="4704"/>
        <v>0</v>
      </c>
      <c r="AB2756" s="14">
        <f t="shared" si="4704"/>
        <v>0</v>
      </c>
      <c r="AC2756" s="14">
        <f t="shared" si="4704"/>
        <v>0</v>
      </c>
      <c r="AD2756" s="14">
        <f t="shared" si="4704"/>
        <v>0</v>
      </c>
      <c r="AE2756" s="14">
        <f t="shared" si="4704"/>
        <v>0</v>
      </c>
      <c r="AF2756" s="14">
        <f t="shared" ref="AF2756" si="4705">AF2757+AF2759+AF2761</f>
        <v>0</v>
      </c>
      <c r="AG2756" s="14">
        <f t="shared" si="4697"/>
        <v>11681.1</v>
      </c>
      <c r="AH2756" s="14">
        <f t="shared" si="4698"/>
        <v>11909.5</v>
      </c>
      <c r="AI2756" s="14">
        <f t="shared" si="4699"/>
        <v>11909.5</v>
      </c>
      <c r="AJ2756" s="14">
        <f t="shared" ref="AJ2756:AL2756" si="4706">AJ2757+AJ2759+AJ2761</f>
        <v>0</v>
      </c>
      <c r="AK2756" s="14">
        <f t="shared" si="4706"/>
        <v>0</v>
      </c>
      <c r="AL2756" s="14">
        <f t="shared" si="4706"/>
        <v>0</v>
      </c>
      <c r="AM2756" s="14">
        <f t="shared" si="4693"/>
        <v>11681.1</v>
      </c>
      <c r="AN2756" s="14">
        <f t="shared" si="4694"/>
        <v>11909.5</v>
      </c>
      <c r="AO2756" s="14">
        <f t="shared" si="4677"/>
        <v>11909.5</v>
      </c>
      <c r="AP2756" s="14">
        <f t="shared" ref="AP2756:BB2756" si="4707">AP2757+AP2759+AP2761</f>
        <v>0</v>
      </c>
      <c r="AQ2756" s="14">
        <f t="shared" si="4707"/>
        <v>0</v>
      </c>
      <c r="AR2756" s="14">
        <f t="shared" si="4707"/>
        <v>-1.601</v>
      </c>
      <c r="AS2756" s="14">
        <f t="shared" si="4707"/>
        <v>0</v>
      </c>
      <c r="AT2756" s="14">
        <f t="shared" si="4707"/>
        <v>0</v>
      </c>
      <c r="AU2756" s="14">
        <f t="shared" si="4707"/>
        <v>0</v>
      </c>
      <c r="AV2756" s="14">
        <f t="shared" si="4707"/>
        <v>0</v>
      </c>
      <c r="AW2756" s="14">
        <f t="shared" si="4707"/>
        <v>0</v>
      </c>
      <c r="AX2756" s="14">
        <f t="shared" si="4707"/>
        <v>0</v>
      </c>
      <c r="AY2756" s="14">
        <f t="shared" si="4707"/>
        <v>0</v>
      </c>
      <c r="AZ2756" s="14">
        <f t="shared" ref="AZ2756:BA2756" si="4708">AZ2757+AZ2759+AZ2761</f>
        <v>0</v>
      </c>
      <c r="BA2756" s="14">
        <f t="shared" si="4708"/>
        <v>0</v>
      </c>
      <c r="BB2756" s="14">
        <f t="shared" si="4707"/>
        <v>0</v>
      </c>
      <c r="BC2756" s="14">
        <f t="shared" si="4615"/>
        <v>11679.499</v>
      </c>
      <c r="BD2756" s="14">
        <f t="shared" si="4612"/>
        <v>11909.5</v>
      </c>
      <c r="BE2756" s="14">
        <f t="shared" si="4613"/>
        <v>11909.5</v>
      </c>
      <c r="BF2756" s="14">
        <f t="shared" si="4703"/>
        <v>0</v>
      </c>
    </row>
    <row r="2757" spans="1:58" ht="78" x14ac:dyDescent="0.3">
      <c r="A2757" s="8">
        <v>940</v>
      </c>
      <c r="B2757" s="8" t="s">
        <v>31</v>
      </c>
      <c r="C2757" s="8" t="s">
        <v>31</v>
      </c>
      <c r="D2757" s="8" t="s">
        <v>312</v>
      </c>
      <c r="E2757" s="30">
        <v>100</v>
      </c>
      <c r="F2757" s="24" t="s">
        <v>525</v>
      </c>
      <c r="G2757" s="14">
        <f t="shared" ref="G2757:L2757" si="4709">G2758</f>
        <v>9835.9</v>
      </c>
      <c r="H2757" s="14">
        <f t="shared" si="4709"/>
        <v>10064.299999999999</v>
      </c>
      <c r="I2757" s="14">
        <f t="shared" si="4709"/>
        <v>10064.299999999999</v>
      </c>
      <c r="J2757" s="14">
        <f t="shared" si="4709"/>
        <v>0</v>
      </c>
      <c r="K2757" s="14">
        <f t="shared" si="4709"/>
        <v>0</v>
      </c>
      <c r="L2757" s="14">
        <f t="shared" si="4709"/>
        <v>0</v>
      </c>
      <c r="M2757" s="14">
        <f t="shared" si="4599"/>
        <v>9835.9</v>
      </c>
      <c r="N2757" s="14">
        <f t="shared" si="4600"/>
        <v>10064.299999999999</v>
      </c>
      <c r="O2757" s="14">
        <f t="shared" si="4601"/>
        <v>10064.299999999999</v>
      </c>
      <c r="P2757" s="14">
        <f t="shared" ref="P2757:BF2757" si="4710">P2758</f>
        <v>0</v>
      </c>
      <c r="Q2757" s="14">
        <f t="shared" si="4625"/>
        <v>10064.299999999999</v>
      </c>
      <c r="R2757" s="14">
        <f t="shared" si="4710"/>
        <v>0</v>
      </c>
      <c r="S2757" s="14">
        <f t="shared" si="4710"/>
        <v>0</v>
      </c>
      <c r="T2757" s="14">
        <f t="shared" si="4710"/>
        <v>0</v>
      </c>
      <c r="U2757" s="14">
        <f t="shared" si="4710"/>
        <v>0</v>
      </c>
      <c r="V2757" s="14">
        <f t="shared" si="4710"/>
        <v>0</v>
      </c>
      <c r="W2757" s="14">
        <f t="shared" si="4710"/>
        <v>0</v>
      </c>
      <c r="X2757" s="14">
        <f t="shared" si="4710"/>
        <v>0</v>
      </c>
      <c r="Y2757" s="14">
        <f t="shared" si="4710"/>
        <v>0</v>
      </c>
      <c r="Z2757" s="14">
        <f t="shared" si="4710"/>
        <v>0</v>
      </c>
      <c r="AA2757" s="14">
        <f t="shared" si="4710"/>
        <v>0</v>
      </c>
      <c r="AB2757" s="14">
        <f t="shared" si="4710"/>
        <v>0</v>
      </c>
      <c r="AC2757" s="14">
        <f t="shared" si="4710"/>
        <v>0</v>
      </c>
      <c r="AD2757" s="14">
        <f t="shared" si="4710"/>
        <v>0</v>
      </c>
      <c r="AE2757" s="14">
        <f t="shared" si="4710"/>
        <v>0</v>
      </c>
      <c r="AF2757" s="14">
        <f t="shared" si="4710"/>
        <v>0</v>
      </c>
      <c r="AG2757" s="14">
        <f t="shared" si="4697"/>
        <v>9835.9</v>
      </c>
      <c r="AH2757" s="14">
        <f t="shared" si="4698"/>
        <v>10064.299999999999</v>
      </c>
      <c r="AI2757" s="14">
        <f t="shared" si="4699"/>
        <v>10064.299999999999</v>
      </c>
      <c r="AJ2757" s="14">
        <f t="shared" si="4710"/>
        <v>0</v>
      </c>
      <c r="AK2757" s="14">
        <f t="shared" si="4710"/>
        <v>0</v>
      </c>
      <c r="AL2757" s="14">
        <f t="shared" si="4710"/>
        <v>0</v>
      </c>
      <c r="AM2757" s="14">
        <f t="shared" si="4693"/>
        <v>9835.9</v>
      </c>
      <c r="AN2757" s="14">
        <f t="shared" si="4694"/>
        <v>10064.299999999999</v>
      </c>
      <c r="AO2757" s="14">
        <f t="shared" si="4677"/>
        <v>10064.299999999999</v>
      </c>
      <c r="AP2757" s="14">
        <f t="shared" si="4710"/>
        <v>0</v>
      </c>
      <c r="AQ2757" s="14">
        <f t="shared" si="4710"/>
        <v>0</v>
      </c>
      <c r="AR2757" s="14">
        <f t="shared" si="4710"/>
        <v>0</v>
      </c>
      <c r="AS2757" s="14">
        <f t="shared" si="4710"/>
        <v>0</v>
      </c>
      <c r="AT2757" s="14">
        <f t="shared" si="4710"/>
        <v>0</v>
      </c>
      <c r="AU2757" s="14">
        <f t="shared" si="4710"/>
        <v>0</v>
      </c>
      <c r="AV2757" s="14">
        <f t="shared" si="4710"/>
        <v>0</v>
      </c>
      <c r="AW2757" s="14">
        <f t="shared" si="4710"/>
        <v>0</v>
      </c>
      <c r="AX2757" s="14">
        <f t="shared" si="4710"/>
        <v>0</v>
      </c>
      <c r="AY2757" s="14">
        <f t="shared" si="4710"/>
        <v>0</v>
      </c>
      <c r="AZ2757" s="14">
        <f t="shared" si="4710"/>
        <v>0</v>
      </c>
      <c r="BA2757" s="14">
        <f t="shared" si="4710"/>
        <v>0</v>
      </c>
      <c r="BB2757" s="14">
        <f t="shared" si="4710"/>
        <v>0</v>
      </c>
      <c r="BC2757" s="14">
        <f t="shared" si="4615"/>
        <v>9835.9</v>
      </c>
      <c r="BD2757" s="14">
        <f t="shared" si="4612"/>
        <v>10064.299999999999</v>
      </c>
      <c r="BE2757" s="14">
        <f t="shared" si="4613"/>
        <v>10064.299999999999</v>
      </c>
      <c r="BF2757" s="14">
        <f t="shared" si="4710"/>
        <v>0</v>
      </c>
    </row>
    <row r="2758" spans="1:58" x14ac:dyDescent="0.3">
      <c r="A2758" s="8">
        <v>940</v>
      </c>
      <c r="B2758" s="8" t="s">
        <v>31</v>
      </c>
      <c r="C2758" s="8" t="s">
        <v>31</v>
      </c>
      <c r="D2758" s="8" t="s">
        <v>312</v>
      </c>
      <c r="E2758" s="30">
        <v>110</v>
      </c>
      <c r="F2758" s="24" t="s">
        <v>526</v>
      </c>
      <c r="G2758" s="14">
        <v>9835.9</v>
      </c>
      <c r="H2758" s="14">
        <v>10064.299999999999</v>
      </c>
      <c r="I2758" s="14">
        <v>10064.299999999999</v>
      </c>
      <c r="J2758" s="14"/>
      <c r="K2758" s="14"/>
      <c r="L2758" s="14"/>
      <c r="M2758" s="14">
        <f t="shared" si="4599"/>
        <v>9835.9</v>
      </c>
      <c r="N2758" s="14">
        <f t="shared" si="4600"/>
        <v>10064.299999999999</v>
      </c>
      <c r="O2758" s="14">
        <f t="shared" si="4601"/>
        <v>10064.299999999999</v>
      </c>
      <c r="P2758" s="14"/>
      <c r="Q2758" s="14">
        <f t="shared" si="4625"/>
        <v>10064.299999999999</v>
      </c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>
        <f t="shared" si="4697"/>
        <v>9835.9</v>
      </c>
      <c r="AH2758" s="14">
        <f t="shared" si="4698"/>
        <v>10064.299999999999</v>
      </c>
      <c r="AI2758" s="14">
        <f t="shared" si="4699"/>
        <v>10064.299999999999</v>
      </c>
      <c r="AJ2758" s="14"/>
      <c r="AK2758" s="14"/>
      <c r="AL2758" s="14"/>
      <c r="AM2758" s="14">
        <f t="shared" si="4693"/>
        <v>9835.9</v>
      </c>
      <c r="AN2758" s="14">
        <f t="shared" si="4694"/>
        <v>10064.299999999999</v>
      </c>
      <c r="AO2758" s="14">
        <f t="shared" si="4677"/>
        <v>10064.299999999999</v>
      </c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>
        <f t="shared" si="4615"/>
        <v>9835.9</v>
      </c>
      <c r="BD2758" s="14">
        <f t="shared" si="4612"/>
        <v>10064.299999999999</v>
      </c>
      <c r="BE2758" s="14">
        <f t="shared" si="4613"/>
        <v>10064.299999999999</v>
      </c>
      <c r="BF2758" s="14"/>
    </row>
    <row r="2759" spans="1:58" ht="31.2" x14ac:dyDescent="0.3">
      <c r="A2759" s="8">
        <v>940</v>
      </c>
      <c r="B2759" s="8" t="s">
        <v>31</v>
      </c>
      <c r="C2759" s="8" t="s">
        <v>31</v>
      </c>
      <c r="D2759" s="8" t="s">
        <v>312</v>
      </c>
      <c r="E2759" s="30">
        <v>200</v>
      </c>
      <c r="F2759" s="24" t="s">
        <v>528</v>
      </c>
      <c r="G2759" s="14">
        <f t="shared" ref="G2759:L2759" si="4711">G2760</f>
        <v>1785.2</v>
      </c>
      <c r="H2759" s="14">
        <f t="shared" si="4711"/>
        <v>1785.2</v>
      </c>
      <c r="I2759" s="14">
        <f t="shared" si="4711"/>
        <v>1785.2</v>
      </c>
      <c r="J2759" s="14">
        <f t="shared" si="4711"/>
        <v>-1.8</v>
      </c>
      <c r="K2759" s="14">
        <f t="shared" si="4711"/>
        <v>-1.8</v>
      </c>
      <c r="L2759" s="14">
        <f t="shared" si="4711"/>
        <v>-1.8</v>
      </c>
      <c r="M2759" s="14">
        <f t="shared" si="4599"/>
        <v>1783.4</v>
      </c>
      <c r="N2759" s="14">
        <f t="shared" si="4600"/>
        <v>1783.4</v>
      </c>
      <c r="O2759" s="14">
        <f t="shared" si="4601"/>
        <v>1783.4</v>
      </c>
      <c r="P2759" s="14">
        <f t="shared" ref="P2759:BF2759" si="4712">P2760</f>
        <v>0</v>
      </c>
      <c r="Q2759" s="14">
        <f t="shared" si="4625"/>
        <v>1783.4</v>
      </c>
      <c r="R2759" s="14">
        <f t="shared" si="4712"/>
        <v>0</v>
      </c>
      <c r="S2759" s="14">
        <f t="shared" si="4712"/>
        <v>0</v>
      </c>
      <c r="T2759" s="14">
        <f t="shared" si="4712"/>
        <v>0</v>
      </c>
      <c r="U2759" s="14">
        <f t="shared" si="4712"/>
        <v>0</v>
      </c>
      <c r="V2759" s="14">
        <f t="shared" si="4712"/>
        <v>0</v>
      </c>
      <c r="W2759" s="14">
        <f t="shared" si="4712"/>
        <v>0</v>
      </c>
      <c r="X2759" s="14">
        <f t="shared" si="4712"/>
        <v>0</v>
      </c>
      <c r="Y2759" s="14">
        <f t="shared" si="4712"/>
        <v>0</v>
      </c>
      <c r="Z2759" s="14">
        <f t="shared" si="4712"/>
        <v>0</v>
      </c>
      <c r="AA2759" s="14">
        <f t="shared" si="4712"/>
        <v>0</v>
      </c>
      <c r="AB2759" s="14">
        <f t="shared" si="4712"/>
        <v>0</v>
      </c>
      <c r="AC2759" s="14">
        <f t="shared" si="4712"/>
        <v>0</v>
      </c>
      <c r="AD2759" s="14">
        <f t="shared" si="4712"/>
        <v>0</v>
      </c>
      <c r="AE2759" s="14">
        <f t="shared" si="4712"/>
        <v>0</v>
      </c>
      <c r="AF2759" s="14">
        <f t="shared" si="4712"/>
        <v>0</v>
      </c>
      <c r="AG2759" s="14">
        <f t="shared" si="4697"/>
        <v>1783.4</v>
      </c>
      <c r="AH2759" s="14">
        <f t="shared" si="4698"/>
        <v>1783.4</v>
      </c>
      <c r="AI2759" s="14">
        <f t="shared" si="4699"/>
        <v>1783.4</v>
      </c>
      <c r="AJ2759" s="14">
        <f t="shared" si="4712"/>
        <v>0</v>
      </c>
      <c r="AK2759" s="14">
        <f t="shared" si="4712"/>
        <v>0</v>
      </c>
      <c r="AL2759" s="14">
        <f t="shared" si="4712"/>
        <v>0</v>
      </c>
      <c r="AM2759" s="14">
        <f t="shared" si="4693"/>
        <v>1783.4</v>
      </c>
      <c r="AN2759" s="14">
        <f t="shared" si="4694"/>
        <v>1783.4</v>
      </c>
      <c r="AO2759" s="14">
        <f t="shared" si="4677"/>
        <v>1783.4</v>
      </c>
      <c r="AP2759" s="14">
        <f t="shared" si="4712"/>
        <v>0</v>
      </c>
      <c r="AQ2759" s="14">
        <f t="shared" si="4712"/>
        <v>0</v>
      </c>
      <c r="AR2759" s="14">
        <f t="shared" si="4712"/>
        <v>-1.601</v>
      </c>
      <c r="AS2759" s="14">
        <f t="shared" si="4712"/>
        <v>0</v>
      </c>
      <c r="AT2759" s="14">
        <f t="shared" si="4712"/>
        <v>0</v>
      </c>
      <c r="AU2759" s="14">
        <f t="shared" si="4712"/>
        <v>0</v>
      </c>
      <c r="AV2759" s="14">
        <f t="shared" si="4712"/>
        <v>0</v>
      </c>
      <c r="AW2759" s="14">
        <f t="shared" si="4712"/>
        <v>0</v>
      </c>
      <c r="AX2759" s="14">
        <f t="shared" si="4712"/>
        <v>0</v>
      </c>
      <c r="AY2759" s="14">
        <f t="shared" si="4712"/>
        <v>0</v>
      </c>
      <c r="AZ2759" s="14">
        <f t="shared" si="4712"/>
        <v>0</v>
      </c>
      <c r="BA2759" s="14">
        <f t="shared" si="4712"/>
        <v>0</v>
      </c>
      <c r="BB2759" s="14">
        <f t="shared" si="4712"/>
        <v>0</v>
      </c>
      <c r="BC2759" s="14">
        <f t="shared" si="4615"/>
        <v>1781.799</v>
      </c>
      <c r="BD2759" s="14">
        <f t="shared" si="4612"/>
        <v>1783.4</v>
      </c>
      <c r="BE2759" s="14">
        <f t="shared" si="4613"/>
        <v>1783.4</v>
      </c>
      <c r="BF2759" s="14">
        <f t="shared" si="4712"/>
        <v>0</v>
      </c>
    </row>
    <row r="2760" spans="1:58" ht="31.2" x14ac:dyDescent="0.3">
      <c r="A2760" s="8">
        <v>940</v>
      </c>
      <c r="B2760" s="8" t="s">
        <v>31</v>
      </c>
      <c r="C2760" s="8" t="s">
        <v>31</v>
      </c>
      <c r="D2760" s="8" t="s">
        <v>312</v>
      </c>
      <c r="E2760" s="30">
        <v>240</v>
      </c>
      <c r="F2760" s="24" t="s">
        <v>529</v>
      </c>
      <c r="G2760" s="14">
        <v>1785.2</v>
      </c>
      <c r="H2760" s="14">
        <v>1785.2</v>
      </c>
      <c r="I2760" s="14">
        <v>1785.2</v>
      </c>
      <c r="J2760" s="14">
        <v>-1.8</v>
      </c>
      <c r="K2760" s="14">
        <v>-1.8</v>
      </c>
      <c r="L2760" s="14">
        <v>-1.8</v>
      </c>
      <c r="M2760" s="14">
        <f t="shared" si="4599"/>
        <v>1783.4</v>
      </c>
      <c r="N2760" s="14">
        <f t="shared" si="4600"/>
        <v>1783.4</v>
      </c>
      <c r="O2760" s="14">
        <f t="shared" si="4601"/>
        <v>1783.4</v>
      </c>
      <c r="P2760" s="14"/>
      <c r="Q2760" s="14">
        <f t="shared" si="4625"/>
        <v>1783.4</v>
      </c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>
        <f t="shared" si="4697"/>
        <v>1783.4</v>
      </c>
      <c r="AH2760" s="14">
        <f t="shared" si="4698"/>
        <v>1783.4</v>
      </c>
      <c r="AI2760" s="14">
        <f t="shared" si="4699"/>
        <v>1783.4</v>
      </c>
      <c r="AJ2760" s="14"/>
      <c r="AK2760" s="14"/>
      <c r="AL2760" s="14"/>
      <c r="AM2760" s="14">
        <f t="shared" si="4693"/>
        <v>1783.4</v>
      </c>
      <c r="AN2760" s="14">
        <f t="shared" si="4694"/>
        <v>1783.4</v>
      </c>
      <c r="AO2760" s="14">
        <f t="shared" si="4677"/>
        <v>1783.4</v>
      </c>
      <c r="AP2760" s="14"/>
      <c r="AQ2760" s="14"/>
      <c r="AR2760" s="14">
        <v>-1.601</v>
      </c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>
        <f t="shared" si="4615"/>
        <v>1781.799</v>
      </c>
      <c r="BD2760" s="14">
        <f t="shared" si="4612"/>
        <v>1783.4</v>
      </c>
      <c r="BE2760" s="14">
        <f t="shared" si="4613"/>
        <v>1783.4</v>
      </c>
      <c r="BF2760" s="14"/>
    </row>
    <row r="2761" spans="1:58" x14ac:dyDescent="0.3">
      <c r="A2761" s="8">
        <v>940</v>
      </c>
      <c r="B2761" s="8" t="s">
        <v>31</v>
      </c>
      <c r="C2761" s="8" t="s">
        <v>31</v>
      </c>
      <c r="D2761" s="8" t="s">
        <v>312</v>
      </c>
      <c r="E2761" s="30">
        <v>800</v>
      </c>
      <c r="F2761" s="24" t="s">
        <v>541</v>
      </c>
      <c r="G2761" s="14">
        <f t="shared" ref="G2761:L2761" si="4713">G2762</f>
        <v>61.8</v>
      </c>
      <c r="H2761" s="14">
        <f t="shared" si="4713"/>
        <v>61.8</v>
      </c>
      <c r="I2761" s="14">
        <f t="shared" si="4713"/>
        <v>61.8</v>
      </c>
      <c r="J2761" s="14">
        <f t="shared" si="4713"/>
        <v>0</v>
      </c>
      <c r="K2761" s="14">
        <f t="shared" si="4713"/>
        <v>0</v>
      </c>
      <c r="L2761" s="14">
        <f t="shared" si="4713"/>
        <v>0</v>
      </c>
      <c r="M2761" s="14">
        <f t="shared" si="4599"/>
        <v>61.8</v>
      </c>
      <c r="N2761" s="14">
        <f t="shared" si="4600"/>
        <v>61.8</v>
      </c>
      <c r="O2761" s="14">
        <f t="shared" si="4601"/>
        <v>61.8</v>
      </c>
      <c r="P2761" s="14">
        <f t="shared" ref="P2761:BF2761" si="4714">P2762</f>
        <v>0</v>
      </c>
      <c r="Q2761" s="14">
        <f t="shared" si="4625"/>
        <v>61.8</v>
      </c>
      <c r="R2761" s="14">
        <f t="shared" si="4714"/>
        <v>0</v>
      </c>
      <c r="S2761" s="14">
        <f t="shared" si="4714"/>
        <v>0</v>
      </c>
      <c r="T2761" s="14">
        <f t="shared" si="4714"/>
        <v>0</v>
      </c>
      <c r="U2761" s="14">
        <f t="shared" si="4714"/>
        <v>0</v>
      </c>
      <c r="V2761" s="14">
        <f t="shared" si="4714"/>
        <v>0</v>
      </c>
      <c r="W2761" s="14">
        <f t="shared" si="4714"/>
        <v>0</v>
      </c>
      <c r="X2761" s="14">
        <f t="shared" si="4714"/>
        <v>0</v>
      </c>
      <c r="Y2761" s="14">
        <f t="shared" si="4714"/>
        <v>0</v>
      </c>
      <c r="Z2761" s="14">
        <f t="shared" si="4714"/>
        <v>0</v>
      </c>
      <c r="AA2761" s="14">
        <f t="shared" si="4714"/>
        <v>0</v>
      </c>
      <c r="AB2761" s="14">
        <f t="shared" si="4714"/>
        <v>0</v>
      </c>
      <c r="AC2761" s="14">
        <f t="shared" si="4714"/>
        <v>0</v>
      </c>
      <c r="AD2761" s="14">
        <f t="shared" si="4714"/>
        <v>0</v>
      </c>
      <c r="AE2761" s="14">
        <f t="shared" si="4714"/>
        <v>0</v>
      </c>
      <c r="AF2761" s="14">
        <f t="shared" si="4714"/>
        <v>0</v>
      </c>
      <c r="AG2761" s="14">
        <f t="shared" si="4697"/>
        <v>61.8</v>
      </c>
      <c r="AH2761" s="14">
        <f t="shared" si="4698"/>
        <v>61.8</v>
      </c>
      <c r="AI2761" s="14">
        <f t="shared" si="4699"/>
        <v>61.8</v>
      </c>
      <c r="AJ2761" s="14">
        <f t="shared" si="4714"/>
        <v>0</v>
      </c>
      <c r="AK2761" s="14">
        <f t="shared" si="4714"/>
        <v>0</v>
      </c>
      <c r="AL2761" s="14">
        <f t="shared" si="4714"/>
        <v>0</v>
      </c>
      <c r="AM2761" s="14">
        <f t="shared" si="4693"/>
        <v>61.8</v>
      </c>
      <c r="AN2761" s="14">
        <f t="shared" si="4694"/>
        <v>61.8</v>
      </c>
      <c r="AO2761" s="14">
        <f t="shared" si="4677"/>
        <v>61.8</v>
      </c>
      <c r="AP2761" s="14">
        <f t="shared" si="4714"/>
        <v>0</v>
      </c>
      <c r="AQ2761" s="14">
        <f t="shared" si="4714"/>
        <v>0</v>
      </c>
      <c r="AR2761" s="14">
        <f t="shared" si="4714"/>
        <v>0</v>
      </c>
      <c r="AS2761" s="14">
        <f t="shared" si="4714"/>
        <v>0</v>
      </c>
      <c r="AT2761" s="14">
        <f t="shared" si="4714"/>
        <v>0</v>
      </c>
      <c r="AU2761" s="14">
        <f t="shared" si="4714"/>
        <v>0</v>
      </c>
      <c r="AV2761" s="14">
        <f t="shared" si="4714"/>
        <v>0</v>
      </c>
      <c r="AW2761" s="14">
        <f t="shared" si="4714"/>
        <v>0</v>
      </c>
      <c r="AX2761" s="14">
        <f t="shared" si="4714"/>
        <v>0</v>
      </c>
      <c r="AY2761" s="14">
        <f t="shared" si="4714"/>
        <v>0</v>
      </c>
      <c r="AZ2761" s="14">
        <f t="shared" si="4714"/>
        <v>0</v>
      </c>
      <c r="BA2761" s="14">
        <f t="shared" si="4714"/>
        <v>0</v>
      </c>
      <c r="BB2761" s="14">
        <f t="shared" si="4714"/>
        <v>0</v>
      </c>
      <c r="BC2761" s="14">
        <f t="shared" si="4615"/>
        <v>61.8</v>
      </c>
      <c r="BD2761" s="14">
        <f t="shared" si="4612"/>
        <v>61.8</v>
      </c>
      <c r="BE2761" s="14">
        <f t="shared" si="4613"/>
        <v>61.8</v>
      </c>
      <c r="BF2761" s="14">
        <f t="shared" si="4714"/>
        <v>0</v>
      </c>
    </row>
    <row r="2762" spans="1:58" x14ac:dyDescent="0.3">
      <c r="A2762" s="8">
        <v>940</v>
      </c>
      <c r="B2762" s="8" t="s">
        <v>31</v>
      </c>
      <c r="C2762" s="8" t="s">
        <v>31</v>
      </c>
      <c r="D2762" s="8" t="s">
        <v>312</v>
      </c>
      <c r="E2762" s="44">
        <v>850</v>
      </c>
      <c r="F2762" s="24" t="s">
        <v>543</v>
      </c>
      <c r="G2762" s="14">
        <v>61.8</v>
      </c>
      <c r="H2762" s="14">
        <v>61.8</v>
      </c>
      <c r="I2762" s="14">
        <v>61.8</v>
      </c>
      <c r="J2762" s="14"/>
      <c r="K2762" s="14"/>
      <c r="L2762" s="14"/>
      <c r="M2762" s="14">
        <f t="shared" si="4599"/>
        <v>61.8</v>
      </c>
      <c r="N2762" s="14">
        <f t="shared" si="4600"/>
        <v>61.8</v>
      </c>
      <c r="O2762" s="14">
        <f t="shared" si="4601"/>
        <v>61.8</v>
      </c>
      <c r="P2762" s="14"/>
      <c r="Q2762" s="14">
        <f t="shared" si="4625"/>
        <v>61.8</v>
      </c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>
        <f t="shared" si="4697"/>
        <v>61.8</v>
      </c>
      <c r="AH2762" s="14">
        <f t="shared" si="4698"/>
        <v>61.8</v>
      </c>
      <c r="AI2762" s="14">
        <f t="shared" si="4699"/>
        <v>61.8</v>
      </c>
      <c r="AJ2762" s="14"/>
      <c r="AK2762" s="14"/>
      <c r="AL2762" s="14"/>
      <c r="AM2762" s="14">
        <f t="shared" si="4693"/>
        <v>61.8</v>
      </c>
      <c r="AN2762" s="14">
        <f t="shared" si="4694"/>
        <v>61.8</v>
      </c>
      <c r="AO2762" s="14">
        <f t="shared" si="4677"/>
        <v>61.8</v>
      </c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>
        <f t="shared" si="4615"/>
        <v>61.8</v>
      </c>
      <c r="BD2762" s="14">
        <f t="shared" si="4612"/>
        <v>61.8</v>
      </c>
      <c r="BE2762" s="14">
        <f t="shared" si="4613"/>
        <v>61.8</v>
      </c>
      <c r="BF2762" s="14"/>
    </row>
    <row r="2763" spans="1:58" ht="31.2" x14ac:dyDescent="0.3">
      <c r="A2763" s="8">
        <v>940</v>
      </c>
      <c r="B2763" s="8" t="s">
        <v>31</v>
      </c>
      <c r="C2763" s="8" t="s">
        <v>31</v>
      </c>
      <c r="D2763" s="8" t="s">
        <v>115</v>
      </c>
      <c r="E2763" s="30"/>
      <c r="F2763" s="24" t="s">
        <v>809</v>
      </c>
      <c r="G2763" s="14">
        <f t="shared" ref="G2763:L2763" si="4715">G2764</f>
        <v>50463.4</v>
      </c>
      <c r="H2763" s="14">
        <f t="shared" si="4715"/>
        <v>51558.2</v>
      </c>
      <c r="I2763" s="14">
        <f t="shared" si="4715"/>
        <v>51557.899999999994</v>
      </c>
      <c r="J2763" s="14">
        <f t="shared" si="4715"/>
        <v>0</v>
      </c>
      <c r="K2763" s="14">
        <f t="shared" si="4715"/>
        <v>0</v>
      </c>
      <c r="L2763" s="14">
        <f t="shared" si="4715"/>
        <v>0</v>
      </c>
      <c r="M2763" s="14">
        <f t="shared" si="4599"/>
        <v>50463.4</v>
      </c>
      <c r="N2763" s="14">
        <f t="shared" si="4600"/>
        <v>51558.2</v>
      </c>
      <c r="O2763" s="14">
        <f t="shared" si="4601"/>
        <v>51557.899999999994</v>
      </c>
      <c r="P2763" s="14">
        <f t="shared" ref="P2763:BF2763" si="4716">P2764</f>
        <v>0</v>
      </c>
      <c r="Q2763" s="14">
        <f t="shared" si="4625"/>
        <v>51558.2</v>
      </c>
      <c r="R2763" s="14">
        <f t="shared" si="4716"/>
        <v>0</v>
      </c>
      <c r="S2763" s="14">
        <f t="shared" si="4716"/>
        <v>0</v>
      </c>
      <c r="T2763" s="14">
        <f t="shared" si="4716"/>
        <v>0</v>
      </c>
      <c r="U2763" s="14">
        <f t="shared" si="4716"/>
        <v>0</v>
      </c>
      <c r="V2763" s="14">
        <f t="shared" si="4716"/>
        <v>0</v>
      </c>
      <c r="W2763" s="14">
        <f t="shared" si="4716"/>
        <v>0</v>
      </c>
      <c r="X2763" s="14">
        <f t="shared" si="4716"/>
        <v>0</v>
      </c>
      <c r="Y2763" s="14">
        <f t="shared" si="4716"/>
        <v>0</v>
      </c>
      <c r="Z2763" s="14">
        <f t="shared" si="4716"/>
        <v>0</v>
      </c>
      <c r="AA2763" s="14">
        <f t="shared" si="4716"/>
        <v>0</v>
      </c>
      <c r="AB2763" s="14">
        <f t="shared" si="4716"/>
        <v>0</v>
      </c>
      <c r="AC2763" s="14">
        <f t="shared" si="4716"/>
        <v>0</v>
      </c>
      <c r="AD2763" s="14">
        <f t="shared" si="4716"/>
        <v>0</v>
      </c>
      <c r="AE2763" s="14">
        <f t="shared" si="4716"/>
        <v>0</v>
      </c>
      <c r="AF2763" s="14">
        <f t="shared" si="4716"/>
        <v>0</v>
      </c>
      <c r="AG2763" s="14">
        <f t="shared" si="4697"/>
        <v>50463.4</v>
      </c>
      <c r="AH2763" s="14">
        <f t="shared" si="4698"/>
        <v>51558.2</v>
      </c>
      <c r="AI2763" s="14">
        <f t="shared" si="4699"/>
        <v>51557.899999999994</v>
      </c>
      <c r="AJ2763" s="14">
        <f t="shared" si="4716"/>
        <v>0</v>
      </c>
      <c r="AK2763" s="14">
        <f t="shared" si="4716"/>
        <v>0</v>
      </c>
      <c r="AL2763" s="14">
        <f t="shared" si="4716"/>
        <v>0</v>
      </c>
      <c r="AM2763" s="14">
        <f t="shared" si="4693"/>
        <v>50463.4</v>
      </c>
      <c r="AN2763" s="14">
        <f t="shared" si="4694"/>
        <v>51558.2</v>
      </c>
      <c r="AO2763" s="14">
        <f t="shared" si="4677"/>
        <v>51557.899999999994</v>
      </c>
      <c r="AP2763" s="14">
        <f t="shared" si="4716"/>
        <v>0</v>
      </c>
      <c r="AQ2763" s="14">
        <f t="shared" si="4716"/>
        <v>0</v>
      </c>
      <c r="AR2763" s="14">
        <f t="shared" si="4716"/>
        <v>0</v>
      </c>
      <c r="AS2763" s="14">
        <f t="shared" si="4716"/>
        <v>0</v>
      </c>
      <c r="AT2763" s="14">
        <f t="shared" si="4716"/>
        <v>0</v>
      </c>
      <c r="AU2763" s="14">
        <f t="shared" si="4716"/>
        <v>0</v>
      </c>
      <c r="AV2763" s="14">
        <f t="shared" si="4716"/>
        <v>0</v>
      </c>
      <c r="AW2763" s="14">
        <f t="shared" si="4716"/>
        <v>0</v>
      </c>
      <c r="AX2763" s="14">
        <f t="shared" si="4716"/>
        <v>0</v>
      </c>
      <c r="AY2763" s="14">
        <f t="shared" si="4716"/>
        <v>0</v>
      </c>
      <c r="AZ2763" s="14">
        <f t="shared" si="4716"/>
        <v>0</v>
      </c>
      <c r="BA2763" s="14">
        <f t="shared" si="4716"/>
        <v>0</v>
      </c>
      <c r="BB2763" s="14">
        <f t="shared" si="4716"/>
        <v>0</v>
      </c>
      <c r="BC2763" s="14">
        <f t="shared" si="4615"/>
        <v>50463.4</v>
      </c>
      <c r="BD2763" s="14">
        <f t="shared" si="4612"/>
        <v>51558.2</v>
      </c>
      <c r="BE2763" s="14">
        <f t="shared" si="4613"/>
        <v>51557.899999999994</v>
      </c>
      <c r="BF2763" s="14">
        <f t="shared" si="4716"/>
        <v>0</v>
      </c>
    </row>
    <row r="2764" spans="1:58" x14ac:dyDescent="0.3">
      <c r="A2764" s="8">
        <v>940</v>
      </c>
      <c r="B2764" s="8" t="s">
        <v>31</v>
      </c>
      <c r="C2764" s="8" t="s">
        <v>31</v>
      </c>
      <c r="D2764" s="8" t="s">
        <v>116</v>
      </c>
      <c r="E2764" s="30"/>
      <c r="F2764" s="24" t="s">
        <v>811</v>
      </c>
      <c r="G2764" s="14">
        <f t="shared" ref="G2764:L2764" si="4717">G2765+G2768</f>
        <v>50463.4</v>
      </c>
      <c r="H2764" s="14">
        <f t="shared" si="4717"/>
        <v>51558.2</v>
      </c>
      <c r="I2764" s="14">
        <f t="shared" si="4717"/>
        <v>51557.899999999994</v>
      </c>
      <c r="J2764" s="14">
        <f t="shared" si="4717"/>
        <v>0</v>
      </c>
      <c r="K2764" s="14">
        <f t="shared" si="4717"/>
        <v>0</v>
      </c>
      <c r="L2764" s="14">
        <f t="shared" si="4717"/>
        <v>0</v>
      </c>
      <c r="M2764" s="14">
        <f t="shared" si="4599"/>
        <v>50463.4</v>
      </c>
      <c r="N2764" s="14">
        <f t="shared" si="4600"/>
        <v>51558.2</v>
      </c>
      <c r="O2764" s="14">
        <f t="shared" si="4601"/>
        <v>51557.899999999994</v>
      </c>
      <c r="P2764" s="14">
        <f t="shared" ref="P2764:BF2764" si="4718">P2765+P2768</f>
        <v>0</v>
      </c>
      <c r="Q2764" s="14">
        <f t="shared" si="4625"/>
        <v>51558.2</v>
      </c>
      <c r="R2764" s="14">
        <f t="shared" ref="R2764:AE2764" si="4719">R2765+R2768</f>
        <v>0</v>
      </c>
      <c r="S2764" s="14">
        <f t="shared" si="4719"/>
        <v>0</v>
      </c>
      <c r="T2764" s="14">
        <f t="shared" si="4719"/>
        <v>0</v>
      </c>
      <c r="U2764" s="14">
        <f t="shared" si="4719"/>
        <v>0</v>
      </c>
      <c r="V2764" s="14">
        <f t="shared" si="4719"/>
        <v>0</v>
      </c>
      <c r="W2764" s="14">
        <f t="shared" si="4719"/>
        <v>0</v>
      </c>
      <c r="X2764" s="14">
        <f t="shared" si="4719"/>
        <v>0</v>
      </c>
      <c r="Y2764" s="14">
        <f t="shared" si="4719"/>
        <v>0</v>
      </c>
      <c r="Z2764" s="14">
        <f t="shared" si="4719"/>
        <v>0</v>
      </c>
      <c r="AA2764" s="14">
        <f t="shared" si="4719"/>
        <v>0</v>
      </c>
      <c r="AB2764" s="14">
        <f t="shared" si="4719"/>
        <v>0</v>
      </c>
      <c r="AC2764" s="14">
        <f t="shared" si="4719"/>
        <v>0</v>
      </c>
      <c r="AD2764" s="14">
        <f t="shared" si="4719"/>
        <v>0</v>
      </c>
      <c r="AE2764" s="14">
        <f t="shared" si="4719"/>
        <v>0</v>
      </c>
      <c r="AF2764" s="14">
        <f t="shared" ref="AF2764" si="4720">AF2765+AF2768</f>
        <v>0</v>
      </c>
      <c r="AG2764" s="14">
        <f t="shared" si="4697"/>
        <v>50463.4</v>
      </c>
      <c r="AH2764" s="14">
        <f t="shared" si="4698"/>
        <v>51558.2</v>
      </c>
      <c r="AI2764" s="14">
        <f t="shared" si="4699"/>
        <v>51557.899999999994</v>
      </c>
      <c r="AJ2764" s="14">
        <f t="shared" ref="AJ2764:AL2764" si="4721">AJ2765+AJ2768</f>
        <v>0</v>
      </c>
      <c r="AK2764" s="14">
        <f t="shared" si="4721"/>
        <v>0</v>
      </c>
      <c r="AL2764" s="14">
        <f t="shared" si="4721"/>
        <v>0</v>
      </c>
      <c r="AM2764" s="14">
        <f t="shared" si="4693"/>
        <v>50463.4</v>
      </c>
      <c r="AN2764" s="14">
        <f t="shared" si="4694"/>
        <v>51558.2</v>
      </c>
      <c r="AO2764" s="14">
        <f t="shared" si="4677"/>
        <v>51557.899999999994</v>
      </c>
      <c r="AP2764" s="14">
        <f t="shared" ref="AP2764:BB2764" si="4722">AP2765+AP2768</f>
        <v>0</v>
      </c>
      <c r="AQ2764" s="14">
        <f t="shared" si="4722"/>
        <v>0</v>
      </c>
      <c r="AR2764" s="14">
        <f t="shared" si="4722"/>
        <v>0</v>
      </c>
      <c r="AS2764" s="14">
        <f t="shared" si="4722"/>
        <v>0</v>
      </c>
      <c r="AT2764" s="14">
        <f t="shared" si="4722"/>
        <v>0</v>
      </c>
      <c r="AU2764" s="14">
        <f t="shared" si="4722"/>
        <v>0</v>
      </c>
      <c r="AV2764" s="14">
        <f t="shared" si="4722"/>
        <v>0</v>
      </c>
      <c r="AW2764" s="14">
        <f t="shared" si="4722"/>
        <v>0</v>
      </c>
      <c r="AX2764" s="14">
        <f t="shared" si="4722"/>
        <v>0</v>
      </c>
      <c r="AY2764" s="14">
        <f t="shared" si="4722"/>
        <v>0</v>
      </c>
      <c r="AZ2764" s="14">
        <f t="shared" ref="AZ2764:BA2764" si="4723">AZ2765+AZ2768</f>
        <v>0</v>
      </c>
      <c r="BA2764" s="14">
        <f t="shared" si="4723"/>
        <v>0</v>
      </c>
      <c r="BB2764" s="14">
        <f t="shared" si="4722"/>
        <v>0</v>
      </c>
      <c r="BC2764" s="14">
        <f t="shared" si="4615"/>
        <v>50463.4</v>
      </c>
      <c r="BD2764" s="14">
        <f t="shared" si="4612"/>
        <v>51558.2</v>
      </c>
      <c r="BE2764" s="14">
        <f t="shared" si="4613"/>
        <v>51557.899999999994</v>
      </c>
      <c r="BF2764" s="14">
        <f t="shared" si="4718"/>
        <v>0</v>
      </c>
    </row>
    <row r="2765" spans="1:58" ht="31.2" x14ac:dyDescent="0.3">
      <c r="A2765" s="8">
        <v>940</v>
      </c>
      <c r="B2765" s="8" t="s">
        <v>31</v>
      </c>
      <c r="C2765" s="8" t="s">
        <v>31</v>
      </c>
      <c r="D2765" s="8" t="s">
        <v>117</v>
      </c>
      <c r="E2765" s="30"/>
      <c r="F2765" s="24" t="s">
        <v>800</v>
      </c>
      <c r="G2765" s="14">
        <f t="shared" ref="G2765:L2766" si="4724">G2766</f>
        <v>47169.599999999999</v>
      </c>
      <c r="H2765" s="14">
        <f t="shared" si="4724"/>
        <v>48264.7</v>
      </c>
      <c r="I2765" s="14">
        <f t="shared" si="4724"/>
        <v>48264.7</v>
      </c>
      <c r="J2765" s="14">
        <f t="shared" si="4724"/>
        <v>0</v>
      </c>
      <c r="K2765" s="14">
        <f t="shared" si="4724"/>
        <v>0</v>
      </c>
      <c r="L2765" s="14">
        <f t="shared" si="4724"/>
        <v>0</v>
      </c>
      <c r="M2765" s="14">
        <f t="shared" si="4599"/>
        <v>47169.599999999999</v>
      </c>
      <c r="N2765" s="14">
        <f t="shared" si="4600"/>
        <v>48264.7</v>
      </c>
      <c r="O2765" s="14">
        <f t="shared" si="4601"/>
        <v>48264.7</v>
      </c>
      <c r="P2765" s="14">
        <f t="shared" ref="P2765:BF2766" si="4725">P2766</f>
        <v>0</v>
      </c>
      <c r="Q2765" s="14">
        <f t="shared" si="4625"/>
        <v>48264.7</v>
      </c>
      <c r="R2765" s="14">
        <f t="shared" si="4725"/>
        <v>0</v>
      </c>
      <c r="S2765" s="14">
        <f t="shared" si="4725"/>
        <v>0</v>
      </c>
      <c r="T2765" s="14">
        <f t="shared" si="4725"/>
        <v>0</v>
      </c>
      <c r="U2765" s="14">
        <f t="shared" si="4725"/>
        <v>0</v>
      </c>
      <c r="V2765" s="14">
        <f t="shared" si="4725"/>
        <v>0</v>
      </c>
      <c r="W2765" s="14">
        <f t="shared" si="4725"/>
        <v>0</v>
      </c>
      <c r="X2765" s="14">
        <f t="shared" si="4725"/>
        <v>0</v>
      </c>
      <c r="Y2765" s="14">
        <f t="shared" si="4725"/>
        <v>0</v>
      </c>
      <c r="Z2765" s="14">
        <f t="shared" si="4725"/>
        <v>0</v>
      </c>
      <c r="AA2765" s="14">
        <f t="shared" si="4725"/>
        <v>0</v>
      </c>
      <c r="AB2765" s="14">
        <f t="shared" si="4725"/>
        <v>0</v>
      </c>
      <c r="AC2765" s="14">
        <f t="shared" si="4725"/>
        <v>0</v>
      </c>
      <c r="AD2765" s="14">
        <f t="shared" si="4725"/>
        <v>0</v>
      </c>
      <c r="AE2765" s="14">
        <f t="shared" si="4725"/>
        <v>0</v>
      </c>
      <c r="AF2765" s="14">
        <f t="shared" si="4725"/>
        <v>0</v>
      </c>
      <c r="AG2765" s="14">
        <f t="shared" si="4697"/>
        <v>47169.599999999999</v>
      </c>
      <c r="AH2765" s="14">
        <f t="shared" si="4698"/>
        <v>48264.7</v>
      </c>
      <c r="AI2765" s="14">
        <f t="shared" si="4699"/>
        <v>48264.7</v>
      </c>
      <c r="AJ2765" s="14">
        <f t="shared" si="4725"/>
        <v>0</v>
      </c>
      <c r="AK2765" s="14">
        <f t="shared" si="4725"/>
        <v>0</v>
      </c>
      <c r="AL2765" s="14">
        <f t="shared" si="4725"/>
        <v>0</v>
      </c>
      <c r="AM2765" s="14">
        <f t="shared" si="4693"/>
        <v>47169.599999999999</v>
      </c>
      <c r="AN2765" s="14">
        <f t="shared" si="4694"/>
        <v>48264.7</v>
      </c>
      <c r="AO2765" s="14">
        <f t="shared" si="4677"/>
        <v>48264.7</v>
      </c>
      <c r="AP2765" s="14">
        <f t="shared" si="4725"/>
        <v>0</v>
      </c>
      <c r="AQ2765" s="14">
        <f t="shared" si="4725"/>
        <v>0</v>
      </c>
      <c r="AR2765" s="14">
        <f t="shared" si="4725"/>
        <v>0</v>
      </c>
      <c r="AS2765" s="14">
        <f t="shared" si="4725"/>
        <v>0</v>
      </c>
      <c r="AT2765" s="14">
        <f t="shared" si="4725"/>
        <v>0</v>
      </c>
      <c r="AU2765" s="14">
        <f t="shared" si="4725"/>
        <v>0</v>
      </c>
      <c r="AV2765" s="14">
        <f t="shared" si="4725"/>
        <v>0</v>
      </c>
      <c r="AW2765" s="14">
        <f t="shared" si="4725"/>
        <v>0</v>
      </c>
      <c r="AX2765" s="14">
        <f t="shared" si="4725"/>
        <v>0</v>
      </c>
      <c r="AY2765" s="14">
        <f t="shared" si="4725"/>
        <v>0</v>
      </c>
      <c r="AZ2765" s="14">
        <f t="shared" si="4725"/>
        <v>0</v>
      </c>
      <c r="BA2765" s="14">
        <f t="shared" si="4725"/>
        <v>0</v>
      </c>
      <c r="BB2765" s="14">
        <f t="shared" si="4725"/>
        <v>0</v>
      </c>
      <c r="BC2765" s="14">
        <f t="shared" si="4615"/>
        <v>47169.599999999999</v>
      </c>
      <c r="BD2765" s="14">
        <f t="shared" si="4612"/>
        <v>48264.7</v>
      </c>
      <c r="BE2765" s="14">
        <f t="shared" si="4613"/>
        <v>48264.7</v>
      </c>
      <c r="BF2765" s="14">
        <f t="shared" si="4725"/>
        <v>0</v>
      </c>
    </row>
    <row r="2766" spans="1:58" ht="78" x14ac:dyDescent="0.3">
      <c r="A2766" s="8">
        <v>940</v>
      </c>
      <c r="B2766" s="8" t="s">
        <v>31</v>
      </c>
      <c r="C2766" s="8" t="s">
        <v>31</v>
      </c>
      <c r="D2766" s="8" t="s">
        <v>117</v>
      </c>
      <c r="E2766" s="30">
        <v>100</v>
      </c>
      <c r="F2766" s="24" t="s">
        <v>525</v>
      </c>
      <c r="G2766" s="14">
        <f t="shared" si="4724"/>
        <v>47169.599999999999</v>
      </c>
      <c r="H2766" s="14">
        <f t="shared" si="4724"/>
        <v>48264.7</v>
      </c>
      <c r="I2766" s="14">
        <f t="shared" si="4724"/>
        <v>48264.7</v>
      </c>
      <c r="J2766" s="14">
        <f t="shared" si="4724"/>
        <v>0</v>
      </c>
      <c r="K2766" s="14">
        <f t="shared" si="4724"/>
        <v>0</v>
      </c>
      <c r="L2766" s="14">
        <f t="shared" si="4724"/>
        <v>0</v>
      </c>
      <c r="M2766" s="14">
        <f t="shared" si="4599"/>
        <v>47169.599999999999</v>
      </c>
      <c r="N2766" s="14">
        <f t="shared" si="4600"/>
        <v>48264.7</v>
      </c>
      <c r="O2766" s="14">
        <f t="shared" si="4601"/>
        <v>48264.7</v>
      </c>
      <c r="P2766" s="14">
        <f t="shared" si="4725"/>
        <v>0</v>
      </c>
      <c r="Q2766" s="14">
        <f t="shared" si="4625"/>
        <v>48264.7</v>
      </c>
      <c r="R2766" s="14">
        <f t="shared" si="4725"/>
        <v>0</v>
      </c>
      <c r="S2766" s="14">
        <f t="shared" si="4725"/>
        <v>0</v>
      </c>
      <c r="T2766" s="14">
        <f t="shared" si="4725"/>
        <v>0</v>
      </c>
      <c r="U2766" s="14">
        <f t="shared" si="4725"/>
        <v>0</v>
      </c>
      <c r="V2766" s="14">
        <f t="shared" si="4725"/>
        <v>0</v>
      </c>
      <c r="W2766" s="14">
        <f t="shared" si="4725"/>
        <v>0</v>
      </c>
      <c r="X2766" s="14">
        <f t="shared" si="4725"/>
        <v>0</v>
      </c>
      <c r="Y2766" s="14">
        <f t="shared" si="4725"/>
        <v>0</v>
      </c>
      <c r="Z2766" s="14">
        <f t="shared" si="4725"/>
        <v>0</v>
      </c>
      <c r="AA2766" s="14">
        <f t="shared" si="4725"/>
        <v>0</v>
      </c>
      <c r="AB2766" s="14">
        <f t="shared" si="4725"/>
        <v>0</v>
      </c>
      <c r="AC2766" s="14">
        <f t="shared" si="4725"/>
        <v>0</v>
      </c>
      <c r="AD2766" s="14">
        <f t="shared" si="4725"/>
        <v>0</v>
      </c>
      <c r="AE2766" s="14">
        <f t="shared" si="4725"/>
        <v>0</v>
      </c>
      <c r="AF2766" s="14">
        <f t="shared" si="4725"/>
        <v>0</v>
      </c>
      <c r="AG2766" s="14">
        <f t="shared" si="4697"/>
        <v>47169.599999999999</v>
      </c>
      <c r="AH2766" s="14">
        <f t="shared" si="4698"/>
        <v>48264.7</v>
      </c>
      <c r="AI2766" s="14">
        <f t="shared" si="4699"/>
        <v>48264.7</v>
      </c>
      <c r="AJ2766" s="14">
        <f t="shared" si="4725"/>
        <v>0</v>
      </c>
      <c r="AK2766" s="14">
        <f t="shared" si="4725"/>
        <v>0</v>
      </c>
      <c r="AL2766" s="14">
        <f t="shared" si="4725"/>
        <v>0</v>
      </c>
      <c r="AM2766" s="14">
        <f t="shared" si="4693"/>
        <v>47169.599999999999</v>
      </c>
      <c r="AN2766" s="14">
        <f t="shared" si="4694"/>
        <v>48264.7</v>
      </c>
      <c r="AO2766" s="14">
        <f t="shared" si="4677"/>
        <v>48264.7</v>
      </c>
      <c r="AP2766" s="14">
        <f t="shared" si="4725"/>
        <v>0</v>
      </c>
      <c r="AQ2766" s="14">
        <f t="shared" si="4725"/>
        <v>0</v>
      </c>
      <c r="AR2766" s="14">
        <f t="shared" si="4725"/>
        <v>0</v>
      </c>
      <c r="AS2766" s="14">
        <f t="shared" si="4725"/>
        <v>0</v>
      </c>
      <c r="AT2766" s="14">
        <f t="shared" si="4725"/>
        <v>0</v>
      </c>
      <c r="AU2766" s="14">
        <f t="shared" si="4725"/>
        <v>0</v>
      </c>
      <c r="AV2766" s="14">
        <f t="shared" si="4725"/>
        <v>0</v>
      </c>
      <c r="AW2766" s="14">
        <f t="shared" si="4725"/>
        <v>0</v>
      </c>
      <c r="AX2766" s="14">
        <f t="shared" si="4725"/>
        <v>0</v>
      </c>
      <c r="AY2766" s="14">
        <f t="shared" si="4725"/>
        <v>0</v>
      </c>
      <c r="AZ2766" s="14">
        <f t="shared" si="4725"/>
        <v>0</v>
      </c>
      <c r="BA2766" s="14">
        <f t="shared" si="4725"/>
        <v>0</v>
      </c>
      <c r="BB2766" s="14">
        <f t="shared" si="4725"/>
        <v>0</v>
      </c>
      <c r="BC2766" s="14">
        <f t="shared" si="4615"/>
        <v>47169.599999999999</v>
      </c>
      <c r="BD2766" s="14">
        <f t="shared" si="4612"/>
        <v>48264.7</v>
      </c>
      <c r="BE2766" s="14">
        <f t="shared" si="4613"/>
        <v>48264.7</v>
      </c>
      <c r="BF2766" s="14">
        <f t="shared" si="4725"/>
        <v>0</v>
      </c>
    </row>
    <row r="2767" spans="1:58" ht="31.2" x14ac:dyDescent="0.3">
      <c r="A2767" s="8">
        <v>940</v>
      </c>
      <c r="B2767" s="8" t="s">
        <v>31</v>
      </c>
      <c r="C2767" s="8" t="s">
        <v>31</v>
      </c>
      <c r="D2767" s="8" t="s">
        <v>117</v>
      </c>
      <c r="E2767" s="44">
        <v>120</v>
      </c>
      <c r="F2767" s="24" t="s">
        <v>527</v>
      </c>
      <c r="G2767" s="14">
        <v>47169.599999999999</v>
      </c>
      <c r="H2767" s="14">
        <v>48264.7</v>
      </c>
      <c r="I2767" s="14">
        <v>48264.7</v>
      </c>
      <c r="J2767" s="14"/>
      <c r="K2767" s="14"/>
      <c r="L2767" s="14"/>
      <c r="M2767" s="14">
        <f t="shared" si="4599"/>
        <v>47169.599999999999</v>
      </c>
      <c r="N2767" s="14">
        <f t="shared" si="4600"/>
        <v>48264.7</v>
      </c>
      <c r="O2767" s="14">
        <f t="shared" si="4601"/>
        <v>48264.7</v>
      </c>
      <c r="P2767" s="14"/>
      <c r="Q2767" s="14">
        <f t="shared" si="4625"/>
        <v>48264.7</v>
      </c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>
        <f t="shared" si="4697"/>
        <v>47169.599999999999</v>
      </c>
      <c r="AH2767" s="14">
        <f t="shared" si="4698"/>
        <v>48264.7</v>
      </c>
      <c r="AI2767" s="14">
        <f t="shared" si="4699"/>
        <v>48264.7</v>
      </c>
      <c r="AJ2767" s="14"/>
      <c r="AK2767" s="14"/>
      <c r="AL2767" s="14"/>
      <c r="AM2767" s="14">
        <f t="shared" si="4693"/>
        <v>47169.599999999999</v>
      </c>
      <c r="AN2767" s="14">
        <f t="shared" si="4694"/>
        <v>48264.7</v>
      </c>
      <c r="AO2767" s="14">
        <f t="shared" si="4677"/>
        <v>48264.7</v>
      </c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>
        <f t="shared" si="4615"/>
        <v>47169.599999999999</v>
      </c>
      <c r="BD2767" s="14">
        <f t="shared" si="4612"/>
        <v>48264.7</v>
      </c>
      <c r="BE2767" s="14">
        <f t="shared" si="4613"/>
        <v>48264.7</v>
      </c>
      <c r="BF2767" s="14"/>
    </row>
    <row r="2768" spans="1:58" ht="31.2" x14ac:dyDescent="0.3">
      <c r="A2768" s="8">
        <v>940</v>
      </c>
      <c r="B2768" s="8" t="s">
        <v>31</v>
      </c>
      <c r="C2768" s="8" t="s">
        <v>31</v>
      </c>
      <c r="D2768" s="8" t="s">
        <v>118</v>
      </c>
      <c r="E2768" s="30"/>
      <c r="F2768" s="24" t="s">
        <v>802</v>
      </c>
      <c r="G2768" s="14">
        <f t="shared" ref="G2768:L2768" si="4726">G2769+G2771+G2773</f>
        <v>3293.8</v>
      </c>
      <c r="H2768" s="14">
        <f t="shared" si="4726"/>
        <v>3293.5</v>
      </c>
      <c r="I2768" s="14">
        <f t="shared" si="4726"/>
        <v>3293.2</v>
      </c>
      <c r="J2768" s="14">
        <f t="shared" si="4726"/>
        <v>0</v>
      </c>
      <c r="K2768" s="14">
        <f t="shared" si="4726"/>
        <v>0</v>
      </c>
      <c r="L2768" s="14">
        <f t="shared" si="4726"/>
        <v>0</v>
      </c>
      <c r="M2768" s="14">
        <f t="shared" si="4599"/>
        <v>3293.8</v>
      </c>
      <c r="N2768" s="14">
        <f t="shared" si="4600"/>
        <v>3293.5</v>
      </c>
      <c r="O2768" s="14">
        <f t="shared" si="4601"/>
        <v>3293.2</v>
      </c>
      <c r="P2768" s="14">
        <f t="shared" ref="P2768:BF2768" si="4727">P2769+P2771+P2773</f>
        <v>0</v>
      </c>
      <c r="Q2768" s="14">
        <f t="shared" si="4625"/>
        <v>3293.5</v>
      </c>
      <c r="R2768" s="14">
        <f t="shared" ref="R2768:AE2768" si="4728">R2769+R2771+R2773</f>
        <v>0</v>
      </c>
      <c r="S2768" s="14">
        <f t="shared" si="4728"/>
        <v>0</v>
      </c>
      <c r="T2768" s="14">
        <f t="shared" si="4728"/>
        <v>0</v>
      </c>
      <c r="U2768" s="14">
        <f t="shared" si="4728"/>
        <v>0</v>
      </c>
      <c r="V2768" s="14">
        <f t="shared" si="4728"/>
        <v>0</v>
      </c>
      <c r="W2768" s="14">
        <f t="shared" si="4728"/>
        <v>0</v>
      </c>
      <c r="X2768" s="14">
        <f t="shared" si="4728"/>
        <v>0</v>
      </c>
      <c r="Y2768" s="14">
        <f t="shared" si="4728"/>
        <v>0</v>
      </c>
      <c r="Z2768" s="14">
        <f t="shared" si="4728"/>
        <v>0</v>
      </c>
      <c r="AA2768" s="14">
        <f t="shared" si="4728"/>
        <v>0</v>
      </c>
      <c r="AB2768" s="14">
        <f t="shared" si="4728"/>
        <v>0</v>
      </c>
      <c r="AC2768" s="14">
        <f t="shared" si="4728"/>
        <v>0</v>
      </c>
      <c r="AD2768" s="14">
        <f t="shared" si="4728"/>
        <v>0</v>
      </c>
      <c r="AE2768" s="14">
        <f t="shared" si="4728"/>
        <v>0</v>
      </c>
      <c r="AF2768" s="14">
        <f t="shared" ref="AF2768" si="4729">AF2769+AF2771+AF2773</f>
        <v>0</v>
      </c>
      <c r="AG2768" s="14">
        <f t="shared" si="4697"/>
        <v>3293.8</v>
      </c>
      <c r="AH2768" s="14">
        <f t="shared" si="4698"/>
        <v>3293.5</v>
      </c>
      <c r="AI2768" s="14">
        <f t="shared" si="4699"/>
        <v>3293.2</v>
      </c>
      <c r="AJ2768" s="14">
        <f t="shared" ref="AJ2768:AL2768" si="4730">AJ2769+AJ2771+AJ2773</f>
        <v>0</v>
      </c>
      <c r="AK2768" s="14">
        <f t="shared" si="4730"/>
        <v>0</v>
      </c>
      <c r="AL2768" s="14">
        <f t="shared" si="4730"/>
        <v>0</v>
      </c>
      <c r="AM2768" s="14">
        <f t="shared" si="4693"/>
        <v>3293.8</v>
      </c>
      <c r="AN2768" s="14">
        <f t="shared" si="4694"/>
        <v>3293.5</v>
      </c>
      <c r="AO2768" s="14">
        <f t="shared" si="4677"/>
        <v>3293.2</v>
      </c>
      <c r="AP2768" s="14">
        <f t="shared" ref="AP2768:BB2768" si="4731">AP2769+AP2771+AP2773</f>
        <v>0</v>
      </c>
      <c r="AQ2768" s="14">
        <f t="shared" si="4731"/>
        <v>0</v>
      </c>
      <c r="AR2768" s="14">
        <f t="shared" si="4731"/>
        <v>0</v>
      </c>
      <c r="AS2768" s="14">
        <f t="shared" si="4731"/>
        <v>0</v>
      </c>
      <c r="AT2768" s="14">
        <f t="shared" si="4731"/>
        <v>0</v>
      </c>
      <c r="AU2768" s="14">
        <f t="shared" si="4731"/>
        <v>0</v>
      </c>
      <c r="AV2768" s="14">
        <f t="shared" si="4731"/>
        <v>0</v>
      </c>
      <c r="AW2768" s="14">
        <f t="shared" si="4731"/>
        <v>0</v>
      </c>
      <c r="AX2768" s="14">
        <f t="shared" si="4731"/>
        <v>0</v>
      </c>
      <c r="AY2768" s="14">
        <f t="shared" si="4731"/>
        <v>0</v>
      </c>
      <c r="AZ2768" s="14">
        <f t="shared" ref="AZ2768:BA2768" si="4732">AZ2769+AZ2771+AZ2773</f>
        <v>0</v>
      </c>
      <c r="BA2768" s="14">
        <f t="shared" si="4732"/>
        <v>0</v>
      </c>
      <c r="BB2768" s="14">
        <f t="shared" si="4731"/>
        <v>0</v>
      </c>
      <c r="BC2768" s="14">
        <f t="shared" si="4615"/>
        <v>3293.8</v>
      </c>
      <c r="BD2768" s="14">
        <f t="shared" si="4612"/>
        <v>3293.5</v>
      </c>
      <c r="BE2768" s="14">
        <f t="shared" si="4613"/>
        <v>3293.2</v>
      </c>
      <c r="BF2768" s="14">
        <f t="shared" si="4727"/>
        <v>0</v>
      </c>
    </row>
    <row r="2769" spans="1:59" ht="78" x14ac:dyDescent="0.3">
      <c r="A2769" s="8">
        <v>940</v>
      </c>
      <c r="B2769" s="8" t="s">
        <v>31</v>
      </c>
      <c r="C2769" s="8" t="s">
        <v>31</v>
      </c>
      <c r="D2769" s="8" t="s">
        <v>118</v>
      </c>
      <c r="E2769" s="30">
        <v>100</v>
      </c>
      <c r="F2769" s="24" t="s">
        <v>525</v>
      </c>
      <c r="G2769" s="14">
        <f t="shared" ref="G2769:L2769" si="4733">G2770</f>
        <v>179.7</v>
      </c>
      <c r="H2769" s="14">
        <f t="shared" si="4733"/>
        <v>179.7</v>
      </c>
      <c r="I2769" s="14">
        <f t="shared" si="4733"/>
        <v>179.7</v>
      </c>
      <c r="J2769" s="14">
        <f t="shared" si="4733"/>
        <v>0</v>
      </c>
      <c r="K2769" s="14">
        <f t="shared" si="4733"/>
        <v>0</v>
      </c>
      <c r="L2769" s="14">
        <f t="shared" si="4733"/>
        <v>0</v>
      </c>
      <c r="M2769" s="14">
        <f t="shared" si="4599"/>
        <v>179.7</v>
      </c>
      <c r="N2769" s="14">
        <f t="shared" si="4600"/>
        <v>179.7</v>
      </c>
      <c r="O2769" s="14">
        <f t="shared" si="4601"/>
        <v>179.7</v>
      </c>
      <c r="P2769" s="14">
        <f t="shared" ref="P2769:BF2769" si="4734">P2770</f>
        <v>0</v>
      </c>
      <c r="Q2769" s="14">
        <f t="shared" si="4625"/>
        <v>179.7</v>
      </c>
      <c r="R2769" s="14">
        <f t="shared" si="4734"/>
        <v>0</v>
      </c>
      <c r="S2769" s="14">
        <f t="shared" si="4734"/>
        <v>0</v>
      </c>
      <c r="T2769" s="14">
        <f t="shared" si="4734"/>
        <v>0</v>
      </c>
      <c r="U2769" s="14">
        <f t="shared" si="4734"/>
        <v>0</v>
      </c>
      <c r="V2769" s="14">
        <f t="shared" si="4734"/>
        <v>0</v>
      </c>
      <c r="W2769" s="14">
        <f t="shared" si="4734"/>
        <v>0</v>
      </c>
      <c r="X2769" s="14">
        <f t="shared" si="4734"/>
        <v>0</v>
      </c>
      <c r="Y2769" s="14">
        <f t="shared" si="4734"/>
        <v>0</v>
      </c>
      <c r="Z2769" s="14">
        <f t="shared" si="4734"/>
        <v>0</v>
      </c>
      <c r="AA2769" s="14">
        <f t="shared" si="4734"/>
        <v>0</v>
      </c>
      <c r="AB2769" s="14">
        <f t="shared" si="4734"/>
        <v>0</v>
      </c>
      <c r="AC2769" s="14">
        <f t="shared" si="4734"/>
        <v>0</v>
      </c>
      <c r="AD2769" s="14">
        <f t="shared" si="4734"/>
        <v>0</v>
      </c>
      <c r="AE2769" s="14">
        <f t="shared" si="4734"/>
        <v>0</v>
      </c>
      <c r="AF2769" s="14">
        <f t="shared" si="4734"/>
        <v>0</v>
      </c>
      <c r="AG2769" s="14">
        <f t="shared" si="4697"/>
        <v>179.7</v>
      </c>
      <c r="AH2769" s="14">
        <f t="shared" si="4698"/>
        <v>179.7</v>
      </c>
      <c r="AI2769" s="14">
        <f t="shared" si="4699"/>
        <v>179.7</v>
      </c>
      <c r="AJ2769" s="14">
        <f t="shared" si="4734"/>
        <v>0</v>
      </c>
      <c r="AK2769" s="14">
        <f t="shared" si="4734"/>
        <v>0</v>
      </c>
      <c r="AL2769" s="14">
        <f t="shared" si="4734"/>
        <v>0</v>
      </c>
      <c r="AM2769" s="14">
        <f t="shared" si="4693"/>
        <v>179.7</v>
      </c>
      <c r="AN2769" s="14">
        <f t="shared" si="4694"/>
        <v>179.7</v>
      </c>
      <c r="AO2769" s="14">
        <f t="shared" si="4677"/>
        <v>179.7</v>
      </c>
      <c r="AP2769" s="14">
        <f t="shared" si="4734"/>
        <v>0</v>
      </c>
      <c r="AQ2769" s="14">
        <f t="shared" si="4734"/>
        <v>0</v>
      </c>
      <c r="AR2769" s="14">
        <f t="shared" si="4734"/>
        <v>0</v>
      </c>
      <c r="AS2769" s="14">
        <f t="shared" si="4734"/>
        <v>0</v>
      </c>
      <c r="AT2769" s="14">
        <f t="shared" si="4734"/>
        <v>0</v>
      </c>
      <c r="AU2769" s="14">
        <f t="shared" si="4734"/>
        <v>0</v>
      </c>
      <c r="AV2769" s="14">
        <f t="shared" si="4734"/>
        <v>0</v>
      </c>
      <c r="AW2769" s="14">
        <f t="shared" si="4734"/>
        <v>0</v>
      </c>
      <c r="AX2769" s="14">
        <f t="shared" si="4734"/>
        <v>0</v>
      </c>
      <c r="AY2769" s="14">
        <f t="shared" si="4734"/>
        <v>0</v>
      </c>
      <c r="AZ2769" s="14">
        <f t="shared" si="4734"/>
        <v>0</v>
      </c>
      <c r="BA2769" s="14">
        <f t="shared" si="4734"/>
        <v>0</v>
      </c>
      <c r="BB2769" s="14">
        <f t="shared" si="4734"/>
        <v>0</v>
      </c>
      <c r="BC2769" s="14">
        <f t="shared" si="4615"/>
        <v>179.7</v>
      </c>
      <c r="BD2769" s="14">
        <f t="shared" ref="BD2769:BD2832" si="4735">AN2769+AV2769+AW2769+AX2769+AY2769</f>
        <v>179.7</v>
      </c>
      <c r="BE2769" s="14">
        <f t="shared" ref="BE2769:BE2832" si="4736">AO2769+AZ2769+BA2769+BB2769</f>
        <v>179.7</v>
      </c>
      <c r="BF2769" s="14">
        <f t="shared" si="4734"/>
        <v>0</v>
      </c>
    </row>
    <row r="2770" spans="1:59" ht="31.2" x14ac:dyDescent="0.3">
      <c r="A2770" s="8">
        <v>940</v>
      </c>
      <c r="B2770" s="8" t="s">
        <v>31</v>
      </c>
      <c r="C2770" s="8" t="s">
        <v>31</v>
      </c>
      <c r="D2770" s="8" t="s">
        <v>118</v>
      </c>
      <c r="E2770" s="44">
        <v>120</v>
      </c>
      <c r="F2770" s="24" t="s">
        <v>527</v>
      </c>
      <c r="G2770" s="14">
        <v>179.7</v>
      </c>
      <c r="H2770" s="14">
        <v>179.7</v>
      </c>
      <c r="I2770" s="14">
        <v>179.7</v>
      </c>
      <c r="J2770" s="14"/>
      <c r="K2770" s="14"/>
      <c r="L2770" s="14"/>
      <c r="M2770" s="14">
        <f t="shared" si="4599"/>
        <v>179.7</v>
      </c>
      <c r="N2770" s="14">
        <f t="shared" si="4600"/>
        <v>179.7</v>
      </c>
      <c r="O2770" s="14">
        <f t="shared" si="4601"/>
        <v>179.7</v>
      </c>
      <c r="P2770" s="14"/>
      <c r="Q2770" s="14">
        <f t="shared" si="4625"/>
        <v>179.7</v>
      </c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>
        <f t="shared" si="4697"/>
        <v>179.7</v>
      </c>
      <c r="AH2770" s="14">
        <f t="shared" si="4698"/>
        <v>179.7</v>
      </c>
      <c r="AI2770" s="14">
        <f t="shared" si="4699"/>
        <v>179.7</v>
      </c>
      <c r="AJ2770" s="14"/>
      <c r="AK2770" s="14"/>
      <c r="AL2770" s="14"/>
      <c r="AM2770" s="14">
        <f t="shared" si="4693"/>
        <v>179.7</v>
      </c>
      <c r="AN2770" s="14">
        <f t="shared" si="4694"/>
        <v>179.7</v>
      </c>
      <c r="AO2770" s="14">
        <f t="shared" si="4677"/>
        <v>179.7</v>
      </c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>
        <f t="shared" ref="BC2770:BC2833" si="4737">AM2770+AP2770+AQ2770+AR2770+AS2770+AT2770+AU2770</f>
        <v>179.7</v>
      </c>
      <c r="BD2770" s="14">
        <f t="shared" si="4735"/>
        <v>179.7</v>
      </c>
      <c r="BE2770" s="14">
        <f t="shared" si="4736"/>
        <v>179.7</v>
      </c>
      <c r="BF2770" s="14"/>
    </row>
    <row r="2771" spans="1:59" ht="31.2" x14ac:dyDescent="0.3">
      <c r="A2771" s="8">
        <v>940</v>
      </c>
      <c r="B2771" s="8" t="s">
        <v>31</v>
      </c>
      <c r="C2771" s="8" t="s">
        <v>31</v>
      </c>
      <c r="D2771" s="8" t="s">
        <v>118</v>
      </c>
      <c r="E2771" s="30">
        <v>200</v>
      </c>
      <c r="F2771" s="24" t="s">
        <v>528</v>
      </c>
      <c r="G2771" s="14">
        <f t="shared" ref="G2771:L2771" si="4738">G2772</f>
        <v>3111.8</v>
      </c>
      <c r="H2771" s="14">
        <f t="shared" si="4738"/>
        <v>3111.8</v>
      </c>
      <c r="I2771" s="14">
        <f t="shared" si="4738"/>
        <v>3111.8</v>
      </c>
      <c r="J2771" s="14">
        <f t="shared" si="4738"/>
        <v>0</v>
      </c>
      <c r="K2771" s="14">
        <f t="shared" si="4738"/>
        <v>0</v>
      </c>
      <c r="L2771" s="14">
        <f t="shared" si="4738"/>
        <v>0</v>
      </c>
      <c r="M2771" s="14">
        <f t="shared" si="4599"/>
        <v>3111.8</v>
      </c>
      <c r="N2771" s="14">
        <f t="shared" si="4600"/>
        <v>3111.8</v>
      </c>
      <c r="O2771" s="14">
        <f t="shared" si="4601"/>
        <v>3111.8</v>
      </c>
      <c r="P2771" s="14">
        <f t="shared" ref="P2771:BF2771" si="4739">P2772</f>
        <v>0</v>
      </c>
      <c r="Q2771" s="14">
        <f t="shared" si="4625"/>
        <v>3111.8</v>
      </c>
      <c r="R2771" s="14">
        <f t="shared" si="4739"/>
        <v>0</v>
      </c>
      <c r="S2771" s="14">
        <f t="shared" si="4739"/>
        <v>0</v>
      </c>
      <c r="T2771" s="14">
        <f t="shared" si="4739"/>
        <v>0</v>
      </c>
      <c r="U2771" s="14">
        <f t="shared" si="4739"/>
        <v>0</v>
      </c>
      <c r="V2771" s="14">
        <f t="shared" si="4739"/>
        <v>0</v>
      </c>
      <c r="W2771" s="14">
        <f t="shared" si="4739"/>
        <v>0</v>
      </c>
      <c r="X2771" s="14">
        <f t="shared" si="4739"/>
        <v>0</v>
      </c>
      <c r="Y2771" s="14">
        <f t="shared" si="4739"/>
        <v>0</v>
      </c>
      <c r="Z2771" s="14">
        <f t="shared" si="4739"/>
        <v>0</v>
      </c>
      <c r="AA2771" s="14">
        <f t="shared" si="4739"/>
        <v>0</v>
      </c>
      <c r="AB2771" s="14">
        <f t="shared" si="4739"/>
        <v>0</v>
      </c>
      <c r="AC2771" s="14">
        <f t="shared" si="4739"/>
        <v>0</v>
      </c>
      <c r="AD2771" s="14">
        <f t="shared" si="4739"/>
        <v>0</v>
      </c>
      <c r="AE2771" s="14">
        <f t="shared" si="4739"/>
        <v>0</v>
      </c>
      <c r="AF2771" s="14">
        <f t="shared" si="4739"/>
        <v>0</v>
      </c>
      <c r="AG2771" s="14">
        <f t="shared" si="4697"/>
        <v>3111.8</v>
      </c>
      <c r="AH2771" s="14">
        <f t="shared" si="4698"/>
        <v>3111.8</v>
      </c>
      <c r="AI2771" s="14">
        <f t="shared" si="4699"/>
        <v>3111.8</v>
      </c>
      <c r="AJ2771" s="14">
        <f t="shared" si="4739"/>
        <v>0</v>
      </c>
      <c r="AK2771" s="14">
        <f t="shared" si="4739"/>
        <v>0</v>
      </c>
      <c r="AL2771" s="14">
        <f t="shared" si="4739"/>
        <v>0</v>
      </c>
      <c r="AM2771" s="14">
        <f t="shared" si="4693"/>
        <v>3111.8</v>
      </c>
      <c r="AN2771" s="14">
        <f t="shared" si="4694"/>
        <v>3111.8</v>
      </c>
      <c r="AO2771" s="14">
        <f t="shared" si="4677"/>
        <v>3111.8</v>
      </c>
      <c r="AP2771" s="14">
        <f t="shared" si="4739"/>
        <v>0</v>
      </c>
      <c r="AQ2771" s="14">
        <f t="shared" si="4739"/>
        <v>0</v>
      </c>
      <c r="AR2771" s="14">
        <f t="shared" si="4739"/>
        <v>0</v>
      </c>
      <c r="AS2771" s="14">
        <f t="shared" si="4739"/>
        <v>0</v>
      </c>
      <c r="AT2771" s="14">
        <f t="shared" si="4739"/>
        <v>0</v>
      </c>
      <c r="AU2771" s="14">
        <f t="shared" si="4739"/>
        <v>0</v>
      </c>
      <c r="AV2771" s="14">
        <f t="shared" si="4739"/>
        <v>0</v>
      </c>
      <c r="AW2771" s="14">
        <f t="shared" si="4739"/>
        <v>0</v>
      </c>
      <c r="AX2771" s="14">
        <f t="shared" si="4739"/>
        <v>0</v>
      </c>
      <c r="AY2771" s="14">
        <f t="shared" si="4739"/>
        <v>0</v>
      </c>
      <c r="AZ2771" s="14">
        <f t="shared" si="4739"/>
        <v>0</v>
      </c>
      <c r="BA2771" s="14">
        <f t="shared" si="4739"/>
        <v>0</v>
      </c>
      <c r="BB2771" s="14">
        <f t="shared" si="4739"/>
        <v>0</v>
      </c>
      <c r="BC2771" s="14">
        <f t="shared" si="4737"/>
        <v>3111.8</v>
      </c>
      <c r="BD2771" s="14">
        <f t="shared" si="4735"/>
        <v>3111.8</v>
      </c>
      <c r="BE2771" s="14">
        <f t="shared" si="4736"/>
        <v>3111.8</v>
      </c>
      <c r="BF2771" s="14">
        <f t="shared" si="4739"/>
        <v>0</v>
      </c>
    </row>
    <row r="2772" spans="1:59" ht="31.2" x14ac:dyDescent="0.3">
      <c r="A2772" s="8">
        <v>940</v>
      </c>
      <c r="B2772" s="8" t="s">
        <v>31</v>
      </c>
      <c r="C2772" s="8" t="s">
        <v>31</v>
      </c>
      <c r="D2772" s="8" t="s">
        <v>118</v>
      </c>
      <c r="E2772" s="30">
        <v>240</v>
      </c>
      <c r="F2772" s="24" t="s">
        <v>529</v>
      </c>
      <c r="G2772" s="14">
        <v>3111.8</v>
      </c>
      <c r="H2772" s="14">
        <v>3111.8</v>
      </c>
      <c r="I2772" s="14">
        <v>3111.8</v>
      </c>
      <c r="J2772" s="14"/>
      <c r="K2772" s="14"/>
      <c r="L2772" s="14"/>
      <c r="M2772" s="14">
        <f t="shared" si="4599"/>
        <v>3111.8</v>
      </c>
      <c r="N2772" s="14">
        <f t="shared" si="4600"/>
        <v>3111.8</v>
      </c>
      <c r="O2772" s="14">
        <f t="shared" si="4601"/>
        <v>3111.8</v>
      </c>
      <c r="P2772" s="14"/>
      <c r="Q2772" s="14">
        <f t="shared" si="4625"/>
        <v>3111.8</v>
      </c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>
        <f t="shared" si="4697"/>
        <v>3111.8</v>
      </c>
      <c r="AH2772" s="14">
        <f t="shared" si="4698"/>
        <v>3111.8</v>
      </c>
      <c r="AI2772" s="14">
        <f t="shared" si="4699"/>
        <v>3111.8</v>
      </c>
      <c r="AJ2772" s="14"/>
      <c r="AK2772" s="14"/>
      <c r="AL2772" s="14"/>
      <c r="AM2772" s="14">
        <f t="shared" si="4693"/>
        <v>3111.8</v>
      </c>
      <c r="AN2772" s="14">
        <f t="shared" si="4694"/>
        <v>3111.8</v>
      </c>
      <c r="AO2772" s="14">
        <f t="shared" si="4677"/>
        <v>3111.8</v>
      </c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>
        <f t="shared" si="4737"/>
        <v>3111.8</v>
      </c>
      <c r="BD2772" s="14">
        <f t="shared" si="4735"/>
        <v>3111.8</v>
      </c>
      <c r="BE2772" s="14">
        <f t="shared" si="4736"/>
        <v>3111.8</v>
      </c>
      <c r="BF2772" s="14"/>
    </row>
    <row r="2773" spans="1:59" x14ac:dyDescent="0.3">
      <c r="A2773" s="8">
        <v>940</v>
      </c>
      <c r="B2773" s="8" t="s">
        <v>31</v>
      </c>
      <c r="C2773" s="8" t="s">
        <v>31</v>
      </c>
      <c r="D2773" s="8" t="s">
        <v>118</v>
      </c>
      <c r="E2773" s="30">
        <v>800</v>
      </c>
      <c r="F2773" s="24" t="s">
        <v>541</v>
      </c>
      <c r="G2773" s="14">
        <f t="shared" ref="G2773:L2773" si="4740">G2774</f>
        <v>2.2999999999999998</v>
      </c>
      <c r="H2773" s="14">
        <f t="shared" si="4740"/>
        <v>2</v>
      </c>
      <c r="I2773" s="14">
        <f t="shared" si="4740"/>
        <v>1.7</v>
      </c>
      <c r="J2773" s="14">
        <f t="shared" si="4740"/>
        <v>0</v>
      </c>
      <c r="K2773" s="14">
        <f t="shared" si="4740"/>
        <v>0</v>
      </c>
      <c r="L2773" s="14">
        <f t="shared" si="4740"/>
        <v>0</v>
      </c>
      <c r="M2773" s="14">
        <f t="shared" si="4599"/>
        <v>2.2999999999999998</v>
      </c>
      <c r="N2773" s="14">
        <f t="shared" si="4600"/>
        <v>2</v>
      </c>
      <c r="O2773" s="14">
        <f t="shared" si="4601"/>
        <v>1.7</v>
      </c>
      <c r="P2773" s="14">
        <f t="shared" ref="P2773:BF2773" si="4741">P2774</f>
        <v>0</v>
      </c>
      <c r="Q2773" s="14">
        <f t="shared" si="4625"/>
        <v>2</v>
      </c>
      <c r="R2773" s="14">
        <f t="shared" si="4741"/>
        <v>0</v>
      </c>
      <c r="S2773" s="14">
        <f t="shared" si="4741"/>
        <v>0</v>
      </c>
      <c r="T2773" s="14">
        <f t="shared" si="4741"/>
        <v>0</v>
      </c>
      <c r="U2773" s="14">
        <f t="shared" si="4741"/>
        <v>0</v>
      </c>
      <c r="V2773" s="14">
        <f t="shared" si="4741"/>
        <v>0</v>
      </c>
      <c r="W2773" s="14">
        <f t="shared" si="4741"/>
        <v>0</v>
      </c>
      <c r="X2773" s="14">
        <f t="shared" si="4741"/>
        <v>0</v>
      </c>
      <c r="Y2773" s="14">
        <f t="shared" si="4741"/>
        <v>0</v>
      </c>
      <c r="Z2773" s="14">
        <f t="shared" si="4741"/>
        <v>0</v>
      </c>
      <c r="AA2773" s="14">
        <f t="shared" si="4741"/>
        <v>0</v>
      </c>
      <c r="AB2773" s="14">
        <f t="shared" si="4741"/>
        <v>0</v>
      </c>
      <c r="AC2773" s="14">
        <f t="shared" si="4741"/>
        <v>0</v>
      </c>
      <c r="AD2773" s="14">
        <f t="shared" si="4741"/>
        <v>0</v>
      </c>
      <c r="AE2773" s="14">
        <f t="shared" si="4741"/>
        <v>0</v>
      </c>
      <c r="AF2773" s="14">
        <f t="shared" si="4741"/>
        <v>0</v>
      </c>
      <c r="AG2773" s="14">
        <f t="shared" si="4697"/>
        <v>2.2999999999999998</v>
      </c>
      <c r="AH2773" s="14">
        <f t="shared" si="4698"/>
        <v>2</v>
      </c>
      <c r="AI2773" s="14">
        <f t="shared" si="4699"/>
        <v>1.7</v>
      </c>
      <c r="AJ2773" s="14">
        <f t="shared" si="4741"/>
        <v>0</v>
      </c>
      <c r="AK2773" s="14">
        <f t="shared" si="4741"/>
        <v>0</v>
      </c>
      <c r="AL2773" s="14">
        <f t="shared" si="4741"/>
        <v>0</v>
      </c>
      <c r="AM2773" s="14">
        <f t="shared" si="4693"/>
        <v>2.2999999999999998</v>
      </c>
      <c r="AN2773" s="14">
        <f t="shared" si="4694"/>
        <v>2</v>
      </c>
      <c r="AO2773" s="14">
        <f t="shared" si="4677"/>
        <v>1.7</v>
      </c>
      <c r="AP2773" s="14">
        <f t="shared" si="4741"/>
        <v>0</v>
      </c>
      <c r="AQ2773" s="14">
        <f t="shared" si="4741"/>
        <v>0</v>
      </c>
      <c r="AR2773" s="14">
        <f t="shared" si="4741"/>
        <v>0</v>
      </c>
      <c r="AS2773" s="14">
        <f t="shared" si="4741"/>
        <v>0</v>
      </c>
      <c r="AT2773" s="14">
        <f t="shared" si="4741"/>
        <v>0</v>
      </c>
      <c r="AU2773" s="14">
        <f t="shared" si="4741"/>
        <v>0</v>
      </c>
      <c r="AV2773" s="14">
        <f t="shared" si="4741"/>
        <v>0</v>
      </c>
      <c r="AW2773" s="14">
        <f t="shared" si="4741"/>
        <v>0</v>
      </c>
      <c r="AX2773" s="14">
        <f t="shared" si="4741"/>
        <v>0</v>
      </c>
      <c r="AY2773" s="14">
        <f t="shared" si="4741"/>
        <v>0</v>
      </c>
      <c r="AZ2773" s="14">
        <f t="shared" si="4741"/>
        <v>0</v>
      </c>
      <c r="BA2773" s="14">
        <f t="shared" si="4741"/>
        <v>0</v>
      </c>
      <c r="BB2773" s="14">
        <f t="shared" si="4741"/>
        <v>0</v>
      </c>
      <c r="BC2773" s="14">
        <f t="shared" si="4737"/>
        <v>2.2999999999999998</v>
      </c>
      <c r="BD2773" s="14">
        <f t="shared" si="4735"/>
        <v>2</v>
      </c>
      <c r="BE2773" s="14">
        <f t="shared" si="4736"/>
        <v>1.7</v>
      </c>
      <c r="BF2773" s="14">
        <f t="shared" si="4741"/>
        <v>0</v>
      </c>
    </row>
    <row r="2774" spans="1:59" x14ac:dyDescent="0.3">
      <c r="A2774" s="8">
        <v>940</v>
      </c>
      <c r="B2774" s="8" t="s">
        <v>31</v>
      </c>
      <c r="C2774" s="8" t="s">
        <v>31</v>
      </c>
      <c r="D2774" s="8" t="s">
        <v>118</v>
      </c>
      <c r="E2774" s="44">
        <v>850</v>
      </c>
      <c r="F2774" s="24" t="s">
        <v>543</v>
      </c>
      <c r="G2774" s="14">
        <v>2.2999999999999998</v>
      </c>
      <c r="H2774" s="14">
        <v>2</v>
      </c>
      <c r="I2774" s="14">
        <v>1.7</v>
      </c>
      <c r="J2774" s="14"/>
      <c r="K2774" s="14"/>
      <c r="L2774" s="14"/>
      <c r="M2774" s="14">
        <f t="shared" si="4599"/>
        <v>2.2999999999999998</v>
      </c>
      <c r="N2774" s="14">
        <f t="shared" si="4600"/>
        <v>2</v>
      </c>
      <c r="O2774" s="14">
        <f t="shared" si="4601"/>
        <v>1.7</v>
      </c>
      <c r="P2774" s="14"/>
      <c r="Q2774" s="14">
        <f t="shared" si="4625"/>
        <v>2</v>
      </c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>
        <f t="shared" si="4697"/>
        <v>2.2999999999999998</v>
      </c>
      <c r="AH2774" s="14">
        <f t="shared" si="4698"/>
        <v>2</v>
      </c>
      <c r="AI2774" s="14">
        <f t="shared" si="4699"/>
        <v>1.7</v>
      </c>
      <c r="AJ2774" s="14"/>
      <c r="AK2774" s="14"/>
      <c r="AL2774" s="14"/>
      <c r="AM2774" s="14">
        <f t="shared" si="4693"/>
        <v>2.2999999999999998</v>
      </c>
      <c r="AN2774" s="14">
        <f t="shared" si="4694"/>
        <v>2</v>
      </c>
      <c r="AO2774" s="14">
        <f t="shared" si="4677"/>
        <v>1.7</v>
      </c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>
        <f t="shared" si="4737"/>
        <v>2.2999999999999998</v>
      </c>
      <c r="BD2774" s="14">
        <f t="shared" si="4735"/>
        <v>2</v>
      </c>
      <c r="BE2774" s="14">
        <f t="shared" si="4736"/>
        <v>1.7</v>
      </c>
      <c r="BF2774" s="14"/>
    </row>
    <row r="2775" spans="1:59" ht="46.8" hidden="1" x14ac:dyDescent="0.3">
      <c r="A2775" s="8">
        <v>940</v>
      </c>
      <c r="B2775" s="8" t="s">
        <v>31</v>
      </c>
      <c r="C2775" s="8" t="s">
        <v>31</v>
      </c>
      <c r="D2775" s="8" t="s">
        <v>287</v>
      </c>
      <c r="E2775" s="30"/>
      <c r="F2775" s="24" t="s">
        <v>812</v>
      </c>
      <c r="G2775" s="14"/>
      <c r="H2775" s="14"/>
      <c r="I2775" s="14"/>
      <c r="J2775" s="14"/>
      <c r="K2775" s="14"/>
      <c r="L2775" s="14"/>
      <c r="M2775" s="14">
        <f>M2776</f>
        <v>0</v>
      </c>
      <c r="N2775" s="14"/>
      <c r="O2775" s="14">
        <f>O2776</f>
        <v>0</v>
      </c>
      <c r="P2775" s="14"/>
      <c r="Q2775" s="14">
        <f t="shared" ref="Q2775:BF2778" si="4742">Q2776</f>
        <v>0</v>
      </c>
      <c r="R2775" s="14">
        <f t="shared" si="4742"/>
        <v>0</v>
      </c>
      <c r="S2775" s="14">
        <f t="shared" si="4742"/>
        <v>0</v>
      </c>
      <c r="T2775" s="14">
        <f t="shared" si="4742"/>
        <v>0</v>
      </c>
      <c r="U2775" s="14">
        <f t="shared" si="4742"/>
        <v>0</v>
      </c>
      <c r="V2775" s="14">
        <f t="shared" si="4742"/>
        <v>0</v>
      </c>
      <c r="W2775" s="14">
        <f t="shared" si="4742"/>
        <v>0</v>
      </c>
      <c r="X2775" s="14">
        <f t="shared" si="4742"/>
        <v>0</v>
      </c>
      <c r="Y2775" s="14">
        <f t="shared" si="4742"/>
        <v>375</v>
      </c>
      <c r="Z2775" s="14">
        <f t="shared" si="4742"/>
        <v>0</v>
      </c>
      <c r="AA2775" s="14">
        <f t="shared" si="4742"/>
        <v>0</v>
      </c>
      <c r="AB2775" s="14">
        <f t="shared" si="4742"/>
        <v>0</v>
      </c>
      <c r="AC2775" s="14">
        <f t="shared" si="4742"/>
        <v>0</v>
      </c>
      <c r="AD2775" s="14">
        <f t="shared" si="4742"/>
        <v>0</v>
      </c>
      <c r="AE2775" s="14">
        <f t="shared" si="4742"/>
        <v>0</v>
      </c>
      <c r="AF2775" s="14">
        <f t="shared" si="4742"/>
        <v>0</v>
      </c>
      <c r="AG2775" s="14">
        <f t="shared" si="4697"/>
        <v>375</v>
      </c>
      <c r="AH2775" s="14">
        <f t="shared" si="4698"/>
        <v>0</v>
      </c>
      <c r="AI2775" s="14">
        <f t="shared" si="4699"/>
        <v>0</v>
      </c>
      <c r="AJ2775" s="14">
        <f t="shared" si="4742"/>
        <v>0</v>
      </c>
      <c r="AK2775" s="14">
        <f t="shared" si="4742"/>
        <v>0</v>
      </c>
      <c r="AL2775" s="14">
        <f t="shared" si="4742"/>
        <v>0</v>
      </c>
      <c r="AM2775" s="14">
        <f t="shared" si="4693"/>
        <v>375</v>
      </c>
      <c r="AN2775" s="14">
        <f t="shared" si="4694"/>
        <v>0</v>
      </c>
      <c r="AO2775" s="14">
        <f t="shared" si="4677"/>
        <v>0</v>
      </c>
      <c r="AP2775" s="14">
        <f t="shared" si="4742"/>
        <v>0</v>
      </c>
      <c r="AQ2775" s="14">
        <f t="shared" si="4742"/>
        <v>0</v>
      </c>
      <c r="AR2775" s="14">
        <f t="shared" si="4742"/>
        <v>0</v>
      </c>
      <c r="AS2775" s="14">
        <f t="shared" si="4742"/>
        <v>0</v>
      </c>
      <c r="AT2775" s="14">
        <f t="shared" si="4742"/>
        <v>0</v>
      </c>
      <c r="AU2775" s="14">
        <f t="shared" si="4742"/>
        <v>0</v>
      </c>
      <c r="AV2775" s="14">
        <f t="shared" si="4742"/>
        <v>0</v>
      </c>
      <c r="AW2775" s="14">
        <f t="shared" si="4742"/>
        <v>0</v>
      </c>
      <c r="AX2775" s="14">
        <f t="shared" si="4742"/>
        <v>0</v>
      </c>
      <c r="AY2775" s="14">
        <f t="shared" si="4742"/>
        <v>0</v>
      </c>
      <c r="AZ2775" s="14">
        <f t="shared" si="4742"/>
        <v>0</v>
      </c>
      <c r="BA2775" s="14">
        <f t="shared" si="4742"/>
        <v>0</v>
      </c>
      <c r="BB2775" s="14">
        <f t="shared" si="4742"/>
        <v>0</v>
      </c>
      <c r="BC2775" s="14">
        <f t="shared" si="4737"/>
        <v>375</v>
      </c>
      <c r="BD2775" s="14">
        <f t="shared" si="4735"/>
        <v>0</v>
      </c>
      <c r="BE2775" s="14">
        <f t="shared" si="4736"/>
        <v>0</v>
      </c>
      <c r="BF2775" s="14">
        <f t="shared" si="4742"/>
        <v>0</v>
      </c>
      <c r="BG2775" s="3">
        <v>1</v>
      </c>
    </row>
    <row r="2776" spans="1:59" ht="31.2" hidden="1" x14ac:dyDescent="0.3">
      <c r="A2776" s="8">
        <v>940</v>
      </c>
      <c r="B2776" s="8" t="s">
        <v>31</v>
      </c>
      <c r="C2776" s="8" t="s">
        <v>31</v>
      </c>
      <c r="D2776" s="8" t="s">
        <v>288</v>
      </c>
      <c r="E2776" s="30"/>
      <c r="F2776" s="24" t="s">
        <v>813</v>
      </c>
      <c r="G2776" s="14"/>
      <c r="H2776" s="14"/>
      <c r="I2776" s="14"/>
      <c r="J2776" s="14"/>
      <c r="K2776" s="14"/>
      <c r="L2776" s="14"/>
      <c r="M2776" s="14">
        <f>M2777</f>
        <v>0</v>
      </c>
      <c r="N2776" s="14"/>
      <c r="O2776" s="14">
        <f>O2777</f>
        <v>0</v>
      </c>
      <c r="P2776" s="14"/>
      <c r="Q2776" s="14">
        <f t="shared" si="4742"/>
        <v>0</v>
      </c>
      <c r="R2776" s="14">
        <f t="shared" si="4742"/>
        <v>0</v>
      </c>
      <c r="S2776" s="14">
        <f t="shared" si="4742"/>
        <v>0</v>
      </c>
      <c r="T2776" s="14">
        <f t="shared" si="4742"/>
        <v>0</v>
      </c>
      <c r="U2776" s="14">
        <f t="shared" si="4742"/>
        <v>0</v>
      </c>
      <c r="V2776" s="14">
        <f t="shared" si="4742"/>
        <v>0</v>
      </c>
      <c r="W2776" s="14">
        <f t="shared" si="4742"/>
        <v>0</v>
      </c>
      <c r="X2776" s="14">
        <f t="shared" si="4742"/>
        <v>0</v>
      </c>
      <c r="Y2776" s="14">
        <f t="shared" si="4742"/>
        <v>375</v>
      </c>
      <c r="Z2776" s="14">
        <f t="shared" si="4742"/>
        <v>0</v>
      </c>
      <c r="AA2776" s="14">
        <f t="shared" si="4742"/>
        <v>0</v>
      </c>
      <c r="AB2776" s="14">
        <f t="shared" si="4742"/>
        <v>0</v>
      </c>
      <c r="AC2776" s="14">
        <f t="shared" si="4742"/>
        <v>0</v>
      </c>
      <c r="AD2776" s="14">
        <f t="shared" si="4742"/>
        <v>0</v>
      </c>
      <c r="AE2776" s="14">
        <f t="shared" si="4742"/>
        <v>0</v>
      </c>
      <c r="AF2776" s="14">
        <f t="shared" si="4742"/>
        <v>0</v>
      </c>
      <c r="AG2776" s="14">
        <f t="shared" si="4697"/>
        <v>375</v>
      </c>
      <c r="AH2776" s="14">
        <f t="shared" si="4698"/>
        <v>0</v>
      </c>
      <c r="AI2776" s="14">
        <f t="shared" si="4699"/>
        <v>0</v>
      </c>
      <c r="AJ2776" s="14">
        <f t="shared" si="4742"/>
        <v>0</v>
      </c>
      <c r="AK2776" s="14">
        <f t="shared" si="4742"/>
        <v>0</v>
      </c>
      <c r="AL2776" s="14">
        <f t="shared" si="4742"/>
        <v>0</v>
      </c>
      <c r="AM2776" s="14">
        <f t="shared" si="4693"/>
        <v>375</v>
      </c>
      <c r="AN2776" s="14">
        <f t="shared" si="4694"/>
        <v>0</v>
      </c>
      <c r="AO2776" s="14">
        <f t="shared" si="4677"/>
        <v>0</v>
      </c>
      <c r="AP2776" s="14">
        <f t="shared" si="4742"/>
        <v>0</v>
      </c>
      <c r="AQ2776" s="14">
        <f t="shared" si="4742"/>
        <v>0</v>
      </c>
      <c r="AR2776" s="14">
        <f t="shared" si="4742"/>
        <v>0</v>
      </c>
      <c r="AS2776" s="14">
        <f t="shared" si="4742"/>
        <v>0</v>
      </c>
      <c r="AT2776" s="14">
        <f t="shared" si="4742"/>
        <v>0</v>
      </c>
      <c r="AU2776" s="14">
        <f t="shared" si="4742"/>
        <v>0</v>
      </c>
      <c r="AV2776" s="14">
        <f t="shared" si="4742"/>
        <v>0</v>
      </c>
      <c r="AW2776" s="14">
        <f t="shared" si="4742"/>
        <v>0</v>
      </c>
      <c r="AX2776" s="14">
        <f t="shared" si="4742"/>
        <v>0</v>
      </c>
      <c r="AY2776" s="14">
        <f t="shared" si="4742"/>
        <v>0</v>
      </c>
      <c r="AZ2776" s="14">
        <f t="shared" si="4742"/>
        <v>0</v>
      </c>
      <c r="BA2776" s="14">
        <f t="shared" si="4742"/>
        <v>0</v>
      </c>
      <c r="BB2776" s="14">
        <f t="shared" si="4742"/>
        <v>0</v>
      </c>
      <c r="BC2776" s="14">
        <f t="shared" si="4737"/>
        <v>375</v>
      </c>
      <c r="BD2776" s="14">
        <f t="shared" si="4735"/>
        <v>0</v>
      </c>
      <c r="BE2776" s="14">
        <f t="shared" si="4736"/>
        <v>0</v>
      </c>
      <c r="BF2776" s="14">
        <f t="shared" si="4742"/>
        <v>0</v>
      </c>
      <c r="BG2776" s="3">
        <v>1</v>
      </c>
    </row>
    <row r="2777" spans="1:59" ht="31.2" hidden="1" x14ac:dyDescent="0.3">
      <c r="A2777" s="8">
        <v>940</v>
      </c>
      <c r="B2777" s="8" t="s">
        <v>31</v>
      </c>
      <c r="C2777" s="8" t="s">
        <v>31</v>
      </c>
      <c r="D2777" s="8" t="s">
        <v>289</v>
      </c>
      <c r="E2777" s="30"/>
      <c r="F2777" s="24" t="s">
        <v>814</v>
      </c>
      <c r="G2777" s="14"/>
      <c r="H2777" s="14"/>
      <c r="I2777" s="14"/>
      <c r="J2777" s="14"/>
      <c r="K2777" s="14"/>
      <c r="L2777" s="14"/>
      <c r="M2777" s="14">
        <f>M2778</f>
        <v>0</v>
      </c>
      <c r="N2777" s="14"/>
      <c r="O2777" s="14">
        <f>O2778</f>
        <v>0</v>
      </c>
      <c r="P2777" s="14"/>
      <c r="Q2777" s="14">
        <f t="shared" si="4742"/>
        <v>0</v>
      </c>
      <c r="R2777" s="14">
        <f t="shared" si="4742"/>
        <v>0</v>
      </c>
      <c r="S2777" s="14">
        <f t="shared" si="4742"/>
        <v>0</v>
      </c>
      <c r="T2777" s="14">
        <f t="shared" si="4742"/>
        <v>0</v>
      </c>
      <c r="U2777" s="14">
        <f t="shared" si="4742"/>
        <v>0</v>
      </c>
      <c r="V2777" s="14">
        <f t="shared" si="4742"/>
        <v>0</v>
      </c>
      <c r="W2777" s="14">
        <f t="shared" si="4742"/>
        <v>0</v>
      </c>
      <c r="X2777" s="14">
        <f t="shared" si="4742"/>
        <v>0</v>
      </c>
      <c r="Y2777" s="14">
        <f t="shared" si="4742"/>
        <v>375</v>
      </c>
      <c r="Z2777" s="14">
        <f t="shared" si="4742"/>
        <v>0</v>
      </c>
      <c r="AA2777" s="14">
        <f t="shared" si="4742"/>
        <v>0</v>
      </c>
      <c r="AB2777" s="14">
        <f t="shared" si="4742"/>
        <v>0</v>
      </c>
      <c r="AC2777" s="14">
        <f t="shared" si="4742"/>
        <v>0</v>
      </c>
      <c r="AD2777" s="14">
        <f t="shared" si="4742"/>
        <v>0</v>
      </c>
      <c r="AE2777" s="14">
        <f t="shared" si="4742"/>
        <v>0</v>
      </c>
      <c r="AF2777" s="14">
        <f t="shared" si="4742"/>
        <v>0</v>
      </c>
      <c r="AG2777" s="14">
        <f t="shared" si="4697"/>
        <v>375</v>
      </c>
      <c r="AH2777" s="14">
        <f t="shared" si="4698"/>
        <v>0</v>
      </c>
      <c r="AI2777" s="14">
        <f t="shared" si="4699"/>
        <v>0</v>
      </c>
      <c r="AJ2777" s="14">
        <f t="shared" si="4742"/>
        <v>0</v>
      </c>
      <c r="AK2777" s="14">
        <f t="shared" si="4742"/>
        <v>0</v>
      </c>
      <c r="AL2777" s="14">
        <f t="shared" si="4742"/>
        <v>0</v>
      </c>
      <c r="AM2777" s="14">
        <f t="shared" si="4693"/>
        <v>375</v>
      </c>
      <c r="AN2777" s="14">
        <f t="shared" si="4694"/>
        <v>0</v>
      </c>
      <c r="AO2777" s="14">
        <f t="shared" si="4677"/>
        <v>0</v>
      </c>
      <c r="AP2777" s="14">
        <f t="shared" si="4742"/>
        <v>0</v>
      </c>
      <c r="AQ2777" s="14">
        <f t="shared" si="4742"/>
        <v>0</v>
      </c>
      <c r="AR2777" s="14">
        <f t="shared" si="4742"/>
        <v>0</v>
      </c>
      <c r="AS2777" s="14">
        <f t="shared" si="4742"/>
        <v>0</v>
      </c>
      <c r="AT2777" s="14">
        <f t="shared" si="4742"/>
        <v>0</v>
      </c>
      <c r="AU2777" s="14">
        <f t="shared" si="4742"/>
        <v>0</v>
      </c>
      <c r="AV2777" s="14">
        <f t="shared" si="4742"/>
        <v>0</v>
      </c>
      <c r="AW2777" s="14">
        <f t="shared" si="4742"/>
        <v>0</v>
      </c>
      <c r="AX2777" s="14">
        <f t="shared" si="4742"/>
        <v>0</v>
      </c>
      <c r="AY2777" s="14">
        <f t="shared" si="4742"/>
        <v>0</v>
      </c>
      <c r="AZ2777" s="14">
        <f t="shared" si="4742"/>
        <v>0</v>
      </c>
      <c r="BA2777" s="14">
        <f t="shared" si="4742"/>
        <v>0</v>
      </c>
      <c r="BB2777" s="14">
        <f t="shared" si="4742"/>
        <v>0</v>
      </c>
      <c r="BC2777" s="14">
        <f t="shared" si="4737"/>
        <v>375</v>
      </c>
      <c r="BD2777" s="14">
        <f t="shared" si="4735"/>
        <v>0</v>
      </c>
      <c r="BE2777" s="14">
        <f t="shared" si="4736"/>
        <v>0</v>
      </c>
      <c r="BF2777" s="14">
        <f t="shared" si="4742"/>
        <v>0</v>
      </c>
      <c r="BG2777" s="3">
        <v>1</v>
      </c>
    </row>
    <row r="2778" spans="1:59" hidden="1" x14ac:dyDescent="0.3">
      <c r="A2778" s="8">
        <v>940</v>
      </c>
      <c r="B2778" s="8" t="s">
        <v>31</v>
      </c>
      <c r="C2778" s="8" t="s">
        <v>31</v>
      </c>
      <c r="D2778" s="8" t="s">
        <v>289</v>
      </c>
      <c r="E2778" s="30">
        <v>800</v>
      </c>
      <c r="F2778" s="24" t="s">
        <v>541</v>
      </c>
      <c r="G2778" s="14"/>
      <c r="H2778" s="14"/>
      <c r="I2778" s="14"/>
      <c r="J2778" s="14"/>
      <c r="K2778" s="14"/>
      <c r="L2778" s="14"/>
      <c r="M2778" s="14">
        <f>M2779</f>
        <v>0</v>
      </c>
      <c r="N2778" s="14"/>
      <c r="O2778" s="14">
        <f>O2779</f>
        <v>0</v>
      </c>
      <c r="P2778" s="14"/>
      <c r="Q2778" s="14">
        <f t="shared" si="4742"/>
        <v>0</v>
      </c>
      <c r="R2778" s="14">
        <f t="shared" si="4742"/>
        <v>0</v>
      </c>
      <c r="S2778" s="14">
        <f t="shared" si="4742"/>
        <v>0</v>
      </c>
      <c r="T2778" s="14">
        <f t="shared" si="4742"/>
        <v>0</v>
      </c>
      <c r="U2778" s="14">
        <f t="shared" si="4742"/>
        <v>0</v>
      </c>
      <c r="V2778" s="14">
        <f t="shared" si="4742"/>
        <v>0</v>
      </c>
      <c r="W2778" s="14">
        <f t="shared" si="4742"/>
        <v>0</v>
      </c>
      <c r="X2778" s="14">
        <f t="shared" si="4742"/>
        <v>0</v>
      </c>
      <c r="Y2778" s="14">
        <f t="shared" si="4742"/>
        <v>375</v>
      </c>
      <c r="Z2778" s="14">
        <f t="shared" si="4742"/>
        <v>0</v>
      </c>
      <c r="AA2778" s="14">
        <f t="shared" si="4742"/>
        <v>0</v>
      </c>
      <c r="AB2778" s="14">
        <f t="shared" si="4742"/>
        <v>0</v>
      </c>
      <c r="AC2778" s="14">
        <f t="shared" si="4742"/>
        <v>0</v>
      </c>
      <c r="AD2778" s="14">
        <f t="shared" si="4742"/>
        <v>0</v>
      </c>
      <c r="AE2778" s="14">
        <f t="shared" si="4742"/>
        <v>0</v>
      </c>
      <c r="AF2778" s="14">
        <f t="shared" si="4742"/>
        <v>0</v>
      </c>
      <c r="AG2778" s="14">
        <f t="shared" si="4697"/>
        <v>375</v>
      </c>
      <c r="AH2778" s="14">
        <f t="shared" si="4698"/>
        <v>0</v>
      </c>
      <c r="AI2778" s="14">
        <f t="shared" si="4699"/>
        <v>0</v>
      </c>
      <c r="AJ2778" s="14">
        <f t="shared" si="4742"/>
        <v>0</v>
      </c>
      <c r="AK2778" s="14">
        <f t="shared" si="4742"/>
        <v>0</v>
      </c>
      <c r="AL2778" s="14">
        <f t="shared" si="4742"/>
        <v>0</v>
      </c>
      <c r="AM2778" s="14">
        <f t="shared" si="4693"/>
        <v>375</v>
      </c>
      <c r="AN2778" s="14">
        <f t="shared" si="4694"/>
        <v>0</v>
      </c>
      <c r="AO2778" s="14">
        <f t="shared" si="4677"/>
        <v>0</v>
      </c>
      <c r="AP2778" s="14">
        <f t="shared" si="4742"/>
        <v>0</v>
      </c>
      <c r="AQ2778" s="14">
        <f t="shared" si="4742"/>
        <v>0</v>
      </c>
      <c r="AR2778" s="14">
        <f t="shared" si="4742"/>
        <v>0</v>
      </c>
      <c r="AS2778" s="14">
        <f t="shared" si="4742"/>
        <v>0</v>
      </c>
      <c r="AT2778" s="14">
        <f t="shared" si="4742"/>
        <v>0</v>
      </c>
      <c r="AU2778" s="14">
        <f t="shared" si="4742"/>
        <v>0</v>
      </c>
      <c r="AV2778" s="14">
        <f t="shared" si="4742"/>
        <v>0</v>
      </c>
      <c r="AW2778" s="14">
        <f t="shared" si="4742"/>
        <v>0</v>
      </c>
      <c r="AX2778" s="14">
        <f t="shared" si="4742"/>
        <v>0</v>
      </c>
      <c r="AY2778" s="14">
        <f t="shared" si="4742"/>
        <v>0</v>
      </c>
      <c r="AZ2778" s="14">
        <f t="shared" si="4742"/>
        <v>0</v>
      </c>
      <c r="BA2778" s="14">
        <f t="shared" si="4742"/>
        <v>0</v>
      </c>
      <c r="BB2778" s="14">
        <f t="shared" si="4742"/>
        <v>0</v>
      </c>
      <c r="BC2778" s="14">
        <f t="shared" si="4737"/>
        <v>375</v>
      </c>
      <c r="BD2778" s="14">
        <f t="shared" si="4735"/>
        <v>0</v>
      </c>
      <c r="BE2778" s="14">
        <f t="shared" si="4736"/>
        <v>0</v>
      </c>
      <c r="BF2778" s="14">
        <f t="shared" si="4742"/>
        <v>0</v>
      </c>
      <c r="BG2778" s="3">
        <v>1</v>
      </c>
    </row>
    <row r="2779" spans="1:59" hidden="1" x14ac:dyDescent="0.3">
      <c r="A2779" s="8">
        <v>940</v>
      </c>
      <c r="B2779" s="8" t="s">
        <v>31</v>
      </c>
      <c r="C2779" s="8" t="s">
        <v>31</v>
      </c>
      <c r="D2779" s="8" t="s">
        <v>289</v>
      </c>
      <c r="E2779" s="44">
        <v>830</v>
      </c>
      <c r="F2779" s="24" t="s">
        <v>542</v>
      </c>
      <c r="G2779" s="14"/>
      <c r="H2779" s="14"/>
      <c r="I2779" s="14"/>
      <c r="J2779" s="14"/>
      <c r="K2779" s="14"/>
      <c r="L2779" s="14"/>
      <c r="M2779" s="14">
        <v>0</v>
      </c>
      <c r="N2779" s="14"/>
      <c r="O2779" s="14">
        <v>0</v>
      </c>
      <c r="P2779" s="14"/>
      <c r="Q2779" s="14">
        <v>0</v>
      </c>
      <c r="R2779" s="14"/>
      <c r="S2779" s="14"/>
      <c r="T2779" s="14"/>
      <c r="U2779" s="14"/>
      <c r="V2779" s="14"/>
      <c r="W2779" s="14"/>
      <c r="X2779" s="14"/>
      <c r="Y2779" s="14">
        <v>375</v>
      </c>
      <c r="Z2779" s="14"/>
      <c r="AA2779" s="14"/>
      <c r="AB2779" s="14"/>
      <c r="AC2779" s="14"/>
      <c r="AD2779" s="14"/>
      <c r="AE2779" s="14"/>
      <c r="AF2779" s="14"/>
      <c r="AG2779" s="14">
        <f t="shared" si="4697"/>
        <v>375</v>
      </c>
      <c r="AH2779" s="14">
        <f t="shared" si="4698"/>
        <v>0</v>
      </c>
      <c r="AI2779" s="14">
        <f t="shared" si="4699"/>
        <v>0</v>
      </c>
      <c r="AJ2779" s="14"/>
      <c r="AK2779" s="14"/>
      <c r="AL2779" s="14"/>
      <c r="AM2779" s="14">
        <f t="shared" si="4693"/>
        <v>375</v>
      </c>
      <c r="AN2779" s="14">
        <f t="shared" si="4694"/>
        <v>0</v>
      </c>
      <c r="AO2779" s="14">
        <f t="shared" si="4677"/>
        <v>0</v>
      </c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>
        <f t="shared" si="4737"/>
        <v>375</v>
      </c>
      <c r="BD2779" s="14">
        <f t="shared" si="4735"/>
        <v>0</v>
      </c>
      <c r="BE2779" s="14">
        <f t="shared" si="4736"/>
        <v>0</v>
      </c>
      <c r="BF2779" s="14"/>
      <c r="BG2779" s="3">
        <v>1</v>
      </c>
    </row>
    <row r="2780" spans="1:59" s="3" customFormat="1" hidden="1" x14ac:dyDescent="0.3">
      <c r="A2780" s="10">
        <v>940</v>
      </c>
      <c r="B2780" s="10" t="s">
        <v>38</v>
      </c>
      <c r="C2780" s="10"/>
      <c r="D2780" s="10"/>
      <c r="E2780" s="27"/>
      <c r="F2780" s="5" t="s">
        <v>40</v>
      </c>
      <c r="G2780" s="15"/>
      <c r="H2780" s="15"/>
      <c r="I2780" s="15"/>
      <c r="J2780" s="15"/>
      <c r="K2780" s="15"/>
      <c r="L2780" s="15"/>
      <c r="M2780" s="15">
        <f t="shared" ref="M2780:M2786" si="4743">M2781</f>
        <v>0</v>
      </c>
      <c r="N2780" s="15">
        <f t="shared" ref="N2780:BF2786" si="4744">N2781</f>
        <v>0</v>
      </c>
      <c r="O2780" s="15">
        <f t="shared" si="4744"/>
        <v>0</v>
      </c>
      <c r="P2780" s="15">
        <f t="shared" si="4744"/>
        <v>0</v>
      </c>
      <c r="Q2780" s="15">
        <f t="shared" si="4744"/>
        <v>0</v>
      </c>
      <c r="R2780" s="15">
        <f t="shared" si="4744"/>
        <v>0</v>
      </c>
      <c r="S2780" s="15">
        <f t="shared" si="4744"/>
        <v>0</v>
      </c>
      <c r="T2780" s="15">
        <f t="shared" si="4744"/>
        <v>0</v>
      </c>
      <c r="U2780" s="15">
        <f t="shared" si="4744"/>
        <v>0</v>
      </c>
      <c r="V2780" s="15">
        <f t="shared" si="4744"/>
        <v>0</v>
      </c>
      <c r="W2780" s="15">
        <f t="shared" si="4744"/>
        <v>0</v>
      </c>
      <c r="X2780" s="15">
        <f t="shared" si="4744"/>
        <v>0</v>
      </c>
      <c r="Y2780" s="15">
        <f t="shared" si="4744"/>
        <v>0</v>
      </c>
      <c r="Z2780" s="15">
        <f t="shared" si="4744"/>
        <v>0</v>
      </c>
      <c r="AA2780" s="15">
        <f t="shared" si="4744"/>
        <v>0</v>
      </c>
      <c r="AB2780" s="15">
        <f t="shared" si="4744"/>
        <v>0</v>
      </c>
      <c r="AC2780" s="15">
        <f t="shared" si="4744"/>
        <v>0</v>
      </c>
      <c r="AD2780" s="15">
        <f t="shared" si="4744"/>
        <v>0</v>
      </c>
      <c r="AE2780" s="15">
        <f t="shared" si="4744"/>
        <v>0</v>
      </c>
      <c r="AF2780" s="15">
        <f t="shared" si="4744"/>
        <v>0</v>
      </c>
      <c r="AG2780" s="15">
        <f t="shared" si="4697"/>
        <v>0</v>
      </c>
      <c r="AH2780" s="15">
        <f t="shared" si="4698"/>
        <v>0</v>
      </c>
      <c r="AI2780" s="15">
        <f t="shared" si="4699"/>
        <v>0</v>
      </c>
      <c r="AJ2780" s="15">
        <f t="shared" si="4744"/>
        <v>0</v>
      </c>
      <c r="AK2780" s="15">
        <f t="shared" si="4744"/>
        <v>0</v>
      </c>
      <c r="AL2780" s="15">
        <f t="shared" si="4744"/>
        <v>0</v>
      </c>
      <c r="AM2780" s="15">
        <f t="shared" si="4693"/>
        <v>0</v>
      </c>
      <c r="AN2780" s="15">
        <f t="shared" si="4694"/>
        <v>0</v>
      </c>
      <c r="AO2780" s="15">
        <f t="shared" si="4677"/>
        <v>0</v>
      </c>
      <c r="AP2780" s="15">
        <f t="shared" si="4744"/>
        <v>0</v>
      </c>
      <c r="AQ2780" s="15">
        <f t="shared" si="4744"/>
        <v>0</v>
      </c>
      <c r="AR2780" s="15">
        <f t="shared" si="4744"/>
        <v>0</v>
      </c>
      <c r="AS2780" s="15">
        <f t="shared" si="4744"/>
        <v>0</v>
      </c>
      <c r="AT2780" s="15">
        <f t="shared" si="4744"/>
        <v>0</v>
      </c>
      <c r="AU2780" s="15">
        <f t="shared" si="4744"/>
        <v>0</v>
      </c>
      <c r="AV2780" s="15">
        <f t="shared" si="4744"/>
        <v>0</v>
      </c>
      <c r="AW2780" s="15">
        <f t="shared" si="4744"/>
        <v>0</v>
      </c>
      <c r="AX2780" s="15">
        <f t="shared" si="4744"/>
        <v>0</v>
      </c>
      <c r="AY2780" s="15">
        <f t="shared" si="4744"/>
        <v>0</v>
      </c>
      <c r="AZ2780" s="15">
        <f t="shared" si="4744"/>
        <v>0</v>
      </c>
      <c r="BA2780" s="15">
        <f t="shared" si="4744"/>
        <v>0</v>
      </c>
      <c r="BB2780" s="15">
        <f t="shared" si="4744"/>
        <v>0</v>
      </c>
      <c r="BC2780" s="15">
        <f t="shared" si="4737"/>
        <v>0</v>
      </c>
      <c r="BD2780" s="15">
        <f t="shared" si="4735"/>
        <v>0</v>
      </c>
      <c r="BE2780" s="15">
        <f t="shared" si="4736"/>
        <v>0</v>
      </c>
      <c r="BF2780" s="15">
        <f t="shared" si="4744"/>
        <v>0</v>
      </c>
      <c r="BG2780" s="3">
        <v>1</v>
      </c>
    </row>
    <row r="2781" spans="1:59" s="9" customFormat="1" hidden="1" x14ac:dyDescent="0.3">
      <c r="A2781" s="11">
        <v>940</v>
      </c>
      <c r="B2781" s="11" t="s">
        <v>38</v>
      </c>
      <c r="C2781" s="11" t="s">
        <v>19</v>
      </c>
      <c r="D2781" s="11"/>
      <c r="E2781" s="28"/>
      <c r="F2781" s="7" t="s">
        <v>48</v>
      </c>
      <c r="G2781" s="16"/>
      <c r="H2781" s="16"/>
      <c r="I2781" s="16"/>
      <c r="J2781" s="16"/>
      <c r="K2781" s="16"/>
      <c r="L2781" s="16"/>
      <c r="M2781" s="16">
        <f t="shared" si="4743"/>
        <v>0</v>
      </c>
      <c r="N2781" s="16">
        <f t="shared" si="4744"/>
        <v>0</v>
      </c>
      <c r="O2781" s="16">
        <f t="shared" si="4744"/>
        <v>0</v>
      </c>
      <c r="P2781" s="16">
        <f t="shared" si="4744"/>
        <v>0</v>
      </c>
      <c r="Q2781" s="16">
        <f t="shared" si="4744"/>
        <v>0</v>
      </c>
      <c r="R2781" s="16">
        <f t="shared" si="4744"/>
        <v>0</v>
      </c>
      <c r="S2781" s="16">
        <f t="shared" si="4744"/>
        <v>0</v>
      </c>
      <c r="T2781" s="16">
        <f t="shared" si="4744"/>
        <v>0</v>
      </c>
      <c r="U2781" s="16">
        <f t="shared" si="4744"/>
        <v>0</v>
      </c>
      <c r="V2781" s="16">
        <f t="shared" si="4744"/>
        <v>0</v>
      </c>
      <c r="W2781" s="16">
        <f t="shared" si="4744"/>
        <v>0</v>
      </c>
      <c r="X2781" s="16">
        <f t="shared" si="4744"/>
        <v>0</v>
      </c>
      <c r="Y2781" s="16">
        <f t="shared" si="4744"/>
        <v>0</v>
      </c>
      <c r="Z2781" s="16">
        <f t="shared" si="4744"/>
        <v>0</v>
      </c>
      <c r="AA2781" s="16">
        <f t="shared" si="4744"/>
        <v>0</v>
      </c>
      <c r="AB2781" s="16">
        <f t="shared" si="4744"/>
        <v>0</v>
      </c>
      <c r="AC2781" s="16">
        <f t="shared" si="4744"/>
        <v>0</v>
      </c>
      <c r="AD2781" s="16">
        <f t="shared" si="4744"/>
        <v>0</v>
      </c>
      <c r="AE2781" s="16">
        <f t="shared" si="4744"/>
        <v>0</v>
      </c>
      <c r="AF2781" s="16">
        <f t="shared" si="4744"/>
        <v>0</v>
      </c>
      <c r="AG2781" s="16">
        <f t="shared" si="4697"/>
        <v>0</v>
      </c>
      <c r="AH2781" s="16">
        <f t="shared" si="4698"/>
        <v>0</v>
      </c>
      <c r="AI2781" s="16">
        <f t="shared" si="4699"/>
        <v>0</v>
      </c>
      <c r="AJ2781" s="16">
        <f t="shared" si="4744"/>
        <v>0</v>
      </c>
      <c r="AK2781" s="16">
        <f t="shared" si="4744"/>
        <v>0</v>
      </c>
      <c r="AL2781" s="16">
        <f t="shared" si="4744"/>
        <v>0</v>
      </c>
      <c r="AM2781" s="16">
        <f t="shared" si="4693"/>
        <v>0</v>
      </c>
      <c r="AN2781" s="16">
        <f t="shared" si="4694"/>
        <v>0</v>
      </c>
      <c r="AO2781" s="16">
        <f t="shared" si="4677"/>
        <v>0</v>
      </c>
      <c r="AP2781" s="16">
        <f t="shared" si="4744"/>
        <v>0</v>
      </c>
      <c r="AQ2781" s="16">
        <f t="shared" si="4744"/>
        <v>0</v>
      </c>
      <c r="AR2781" s="16">
        <f t="shared" si="4744"/>
        <v>0</v>
      </c>
      <c r="AS2781" s="16">
        <f t="shared" si="4744"/>
        <v>0</v>
      </c>
      <c r="AT2781" s="16">
        <f t="shared" si="4744"/>
        <v>0</v>
      </c>
      <c r="AU2781" s="16">
        <f t="shared" si="4744"/>
        <v>0</v>
      </c>
      <c r="AV2781" s="16">
        <f t="shared" si="4744"/>
        <v>0</v>
      </c>
      <c r="AW2781" s="16">
        <f t="shared" si="4744"/>
        <v>0</v>
      </c>
      <c r="AX2781" s="16">
        <f t="shared" si="4744"/>
        <v>0</v>
      </c>
      <c r="AY2781" s="16">
        <f t="shared" si="4744"/>
        <v>0</v>
      </c>
      <c r="AZ2781" s="16">
        <f t="shared" si="4744"/>
        <v>0</v>
      </c>
      <c r="BA2781" s="16">
        <f t="shared" si="4744"/>
        <v>0</v>
      </c>
      <c r="BB2781" s="16">
        <f t="shared" si="4744"/>
        <v>0</v>
      </c>
      <c r="BC2781" s="16">
        <f t="shared" si="4737"/>
        <v>0</v>
      </c>
      <c r="BD2781" s="16">
        <f t="shared" si="4735"/>
        <v>0</v>
      </c>
      <c r="BE2781" s="16">
        <f t="shared" si="4736"/>
        <v>0</v>
      </c>
      <c r="BF2781" s="16">
        <f t="shared" si="4744"/>
        <v>0</v>
      </c>
      <c r="BG2781" s="3">
        <v>1</v>
      </c>
    </row>
    <row r="2782" spans="1:59" ht="31.2" hidden="1" x14ac:dyDescent="0.3">
      <c r="A2782" s="8">
        <v>940</v>
      </c>
      <c r="B2782" s="8" t="s">
        <v>38</v>
      </c>
      <c r="C2782" s="8" t="s">
        <v>19</v>
      </c>
      <c r="D2782" s="8" t="s">
        <v>149</v>
      </c>
      <c r="E2782" s="30"/>
      <c r="F2782" s="13" t="s">
        <v>695</v>
      </c>
      <c r="G2782" s="14"/>
      <c r="H2782" s="14"/>
      <c r="I2782" s="14"/>
      <c r="J2782" s="14"/>
      <c r="K2782" s="14"/>
      <c r="L2782" s="14"/>
      <c r="M2782" s="14">
        <f t="shared" si="4743"/>
        <v>0</v>
      </c>
      <c r="N2782" s="14">
        <f t="shared" si="4744"/>
        <v>0</v>
      </c>
      <c r="O2782" s="14">
        <f t="shared" si="4744"/>
        <v>0</v>
      </c>
      <c r="P2782" s="14">
        <f t="shared" si="4744"/>
        <v>0</v>
      </c>
      <c r="Q2782" s="14">
        <f t="shared" si="4744"/>
        <v>0</v>
      </c>
      <c r="R2782" s="14">
        <f t="shared" si="4744"/>
        <v>0</v>
      </c>
      <c r="S2782" s="14">
        <f t="shared" si="4744"/>
        <v>0</v>
      </c>
      <c r="T2782" s="14">
        <f t="shared" si="4744"/>
        <v>0</v>
      </c>
      <c r="U2782" s="14">
        <f t="shared" si="4744"/>
        <v>0</v>
      </c>
      <c r="V2782" s="14">
        <f t="shared" si="4744"/>
        <v>0</v>
      </c>
      <c r="W2782" s="14">
        <f t="shared" si="4744"/>
        <v>0</v>
      </c>
      <c r="X2782" s="14">
        <f t="shared" si="4744"/>
        <v>0</v>
      </c>
      <c r="Y2782" s="14">
        <f t="shared" si="4744"/>
        <v>0</v>
      </c>
      <c r="Z2782" s="14">
        <f t="shared" si="4744"/>
        <v>0</v>
      </c>
      <c r="AA2782" s="14">
        <f t="shared" si="4744"/>
        <v>0</v>
      </c>
      <c r="AB2782" s="14">
        <f t="shared" si="4744"/>
        <v>0</v>
      </c>
      <c r="AC2782" s="14">
        <f t="shared" si="4744"/>
        <v>0</v>
      </c>
      <c r="AD2782" s="14">
        <f t="shared" si="4744"/>
        <v>0</v>
      </c>
      <c r="AE2782" s="14">
        <f t="shared" si="4744"/>
        <v>0</v>
      </c>
      <c r="AF2782" s="14">
        <f t="shared" si="4744"/>
        <v>0</v>
      </c>
      <c r="AG2782" s="14">
        <f t="shared" si="4697"/>
        <v>0</v>
      </c>
      <c r="AH2782" s="14">
        <f t="shared" si="4698"/>
        <v>0</v>
      </c>
      <c r="AI2782" s="14">
        <f t="shared" si="4699"/>
        <v>0</v>
      </c>
      <c r="AJ2782" s="14">
        <f t="shared" si="4744"/>
        <v>0</v>
      </c>
      <c r="AK2782" s="14">
        <f t="shared" si="4744"/>
        <v>0</v>
      </c>
      <c r="AL2782" s="14">
        <f t="shared" si="4744"/>
        <v>0</v>
      </c>
      <c r="AM2782" s="14">
        <f t="shared" si="4693"/>
        <v>0</v>
      </c>
      <c r="AN2782" s="14">
        <f t="shared" si="4694"/>
        <v>0</v>
      </c>
      <c r="AO2782" s="14">
        <f t="shared" si="4677"/>
        <v>0</v>
      </c>
      <c r="AP2782" s="14">
        <f t="shared" si="4744"/>
        <v>0</v>
      </c>
      <c r="AQ2782" s="14">
        <f t="shared" si="4744"/>
        <v>0</v>
      </c>
      <c r="AR2782" s="14">
        <f t="shared" si="4744"/>
        <v>0</v>
      </c>
      <c r="AS2782" s="14">
        <f t="shared" si="4744"/>
        <v>0</v>
      </c>
      <c r="AT2782" s="14">
        <f t="shared" si="4744"/>
        <v>0</v>
      </c>
      <c r="AU2782" s="14">
        <f t="shared" si="4744"/>
        <v>0</v>
      </c>
      <c r="AV2782" s="14">
        <f t="shared" si="4744"/>
        <v>0</v>
      </c>
      <c r="AW2782" s="14">
        <f t="shared" si="4744"/>
        <v>0</v>
      </c>
      <c r="AX2782" s="14">
        <f t="shared" si="4744"/>
        <v>0</v>
      </c>
      <c r="AY2782" s="14">
        <f t="shared" si="4744"/>
        <v>0</v>
      </c>
      <c r="AZ2782" s="14">
        <f t="shared" si="4744"/>
        <v>0</v>
      </c>
      <c r="BA2782" s="14">
        <f t="shared" si="4744"/>
        <v>0</v>
      </c>
      <c r="BB2782" s="14">
        <f t="shared" si="4744"/>
        <v>0</v>
      </c>
      <c r="BC2782" s="14">
        <f t="shared" si="4737"/>
        <v>0</v>
      </c>
      <c r="BD2782" s="14">
        <f t="shared" si="4735"/>
        <v>0</v>
      </c>
      <c r="BE2782" s="14">
        <f t="shared" si="4736"/>
        <v>0</v>
      </c>
      <c r="BF2782" s="14">
        <f t="shared" si="4744"/>
        <v>0</v>
      </c>
      <c r="BG2782" s="3">
        <v>1</v>
      </c>
    </row>
    <row r="2783" spans="1:59" ht="31.2" hidden="1" x14ac:dyDescent="0.3">
      <c r="A2783" s="8">
        <v>940</v>
      </c>
      <c r="B2783" s="8" t="s">
        <v>38</v>
      </c>
      <c r="C2783" s="8" t="s">
        <v>19</v>
      </c>
      <c r="D2783" s="8" t="s">
        <v>150</v>
      </c>
      <c r="E2783" s="30"/>
      <c r="F2783" s="13" t="s">
        <v>710</v>
      </c>
      <c r="G2783" s="14"/>
      <c r="H2783" s="14"/>
      <c r="I2783" s="14"/>
      <c r="J2783" s="14"/>
      <c r="K2783" s="14"/>
      <c r="L2783" s="14"/>
      <c r="M2783" s="14">
        <f t="shared" si="4743"/>
        <v>0</v>
      </c>
      <c r="N2783" s="14">
        <f t="shared" si="4744"/>
        <v>0</v>
      </c>
      <c r="O2783" s="14">
        <f t="shared" si="4744"/>
        <v>0</v>
      </c>
      <c r="P2783" s="14">
        <f t="shared" si="4744"/>
        <v>0</v>
      </c>
      <c r="Q2783" s="14">
        <f t="shared" si="4744"/>
        <v>0</v>
      </c>
      <c r="R2783" s="14">
        <f t="shared" si="4744"/>
        <v>0</v>
      </c>
      <c r="S2783" s="14">
        <f t="shared" si="4744"/>
        <v>0</v>
      </c>
      <c r="T2783" s="14">
        <f t="shared" si="4744"/>
        <v>0</v>
      </c>
      <c r="U2783" s="14">
        <f t="shared" si="4744"/>
        <v>0</v>
      </c>
      <c r="V2783" s="14">
        <f t="shared" si="4744"/>
        <v>0</v>
      </c>
      <c r="W2783" s="14">
        <f t="shared" si="4744"/>
        <v>0</v>
      </c>
      <c r="X2783" s="14">
        <f t="shared" si="4744"/>
        <v>0</v>
      </c>
      <c r="Y2783" s="14">
        <f t="shared" si="4744"/>
        <v>0</v>
      </c>
      <c r="Z2783" s="14">
        <f t="shared" si="4744"/>
        <v>0</v>
      </c>
      <c r="AA2783" s="14">
        <f t="shared" si="4744"/>
        <v>0</v>
      </c>
      <c r="AB2783" s="14">
        <f t="shared" si="4744"/>
        <v>0</v>
      </c>
      <c r="AC2783" s="14">
        <f t="shared" si="4744"/>
        <v>0</v>
      </c>
      <c r="AD2783" s="14">
        <f t="shared" si="4744"/>
        <v>0</v>
      </c>
      <c r="AE2783" s="14">
        <f t="shared" si="4744"/>
        <v>0</v>
      </c>
      <c r="AF2783" s="14">
        <f t="shared" si="4744"/>
        <v>0</v>
      </c>
      <c r="AG2783" s="14">
        <f t="shared" si="4697"/>
        <v>0</v>
      </c>
      <c r="AH2783" s="14">
        <f t="shared" si="4698"/>
        <v>0</v>
      </c>
      <c r="AI2783" s="14">
        <f t="shared" si="4699"/>
        <v>0</v>
      </c>
      <c r="AJ2783" s="14">
        <f t="shared" si="4744"/>
        <v>0</v>
      </c>
      <c r="AK2783" s="14">
        <f t="shared" si="4744"/>
        <v>0</v>
      </c>
      <c r="AL2783" s="14">
        <f t="shared" si="4744"/>
        <v>0</v>
      </c>
      <c r="AM2783" s="14">
        <f t="shared" si="4693"/>
        <v>0</v>
      </c>
      <c r="AN2783" s="14">
        <f t="shared" si="4694"/>
        <v>0</v>
      </c>
      <c r="AO2783" s="14">
        <f t="shared" si="4677"/>
        <v>0</v>
      </c>
      <c r="AP2783" s="14">
        <f t="shared" si="4744"/>
        <v>0</v>
      </c>
      <c r="AQ2783" s="14">
        <f t="shared" si="4744"/>
        <v>0</v>
      </c>
      <c r="AR2783" s="14">
        <f t="shared" si="4744"/>
        <v>0</v>
      </c>
      <c r="AS2783" s="14">
        <f t="shared" si="4744"/>
        <v>0</v>
      </c>
      <c r="AT2783" s="14">
        <f t="shared" si="4744"/>
        <v>0</v>
      </c>
      <c r="AU2783" s="14">
        <f t="shared" si="4744"/>
        <v>0</v>
      </c>
      <c r="AV2783" s="14">
        <f t="shared" si="4744"/>
        <v>0</v>
      </c>
      <c r="AW2783" s="14">
        <f t="shared" si="4744"/>
        <v>0</v>
      </c>
      <c r="AX2783" s="14">
        <f t="shared" si="4744"/>
        <v>0</v>
      </c>
      <c r="AY2783" s="14">
        <f t="shared" si="4744"/>
        <v>0</v>
      </c>
      <c r="AZ2783" s="14">
        <f t="shared" si="4744"/>
        <v>0</v>
      </c>
      <c r="BA2783" s="14">
        <f t="shared" si="4744"/>
        <v>0</v>
      </c>
      <c r="BB2783" s="14">
        <f t="shared" si="4744"/>
        <v>0</v>
      </c>
      <c r="BC2783" s="14">
        <f t="shared" si="4737"/>
        <v>0</v>
      </c>
      <c r="BD2783" s="14">
        <f t="shared" si="4735"/>
        <v>0</v>
      </c>
      <c r="BE2783" s="14">
        <f t="shared" si="4736"/>
        <v>0</v>
      </c>
      <c r="BF2783" s="14">
        <f t="shared" si="4744"/>
        <v>0</v>
      </c>
      <c r="BG2783" s="3">
        <v>1</v>
      </c>
    </row>
    <row r="2784" spans="1:59" ht="46.8" hidden="1" x14ac:dyDescent="0.3">
      <c r="A2784" s="8">
        <v>940</v>
      </c>
      <c r="B2784" s="8" t="s">
        <v>38</v>
      </c>
      <c r="C2784" s="8" t="s">
        <v>19</v>
      </c>
      <c r="D2784" s="8" t="s">
        <v>308</v>
      </c>
      <c r="E2784" s="30"/>
      <c r="F2784" s="18" t="s">
        <v>1007</v>
      </c>
      <c r="G2784" s="14"/>
      <c r="H2784" s="14"/>
      <c r="I2784" s="14"/>
      <c r="J2784" s="14"/>
      <c r="K2784" s="14"/>
      <c r="L2784" s="14"/>
      <c r="M2784" s="14">
        <f t="shared" si="4743"/>
        <v>0</v>
      </c>
      <c r="N2784" s="14">
        <f t="shared" si="4744"/>
        <v>0</v>
      </c>
      <c r="O2784" s="14">
        <f t="shared" si="4744"/>
        <v>0</v>
      </c>
      <c r="P2784" s="14">
        <f t="shared" si="4744"/>
        <v>0</v>
      </c>
      <c r="Q2784" s="14">
        <f t="shared" si="4744"/>
        <v>0</v>
      </c>
      <c r="R2784" s="14">
        <f t="shared" si="4744"/>
        <v>0</v>
      </c>
      <c r="S2784" s="14">
        <f t="shared" si="4744"/>
        <v>0</v>
      </c>
      <c r="T2784" s="14">
        <f t="shared" si="4744"/>
        <v>0</v>
      </c>
      <c r="U2784" s="14">
        <f t="shared" si="4744"/>
        <v>0</v>
      </c>
      <c r="V2784" s="14">
        <f t="shared" si="4744"/>
        <v>0</v>
      </c>
      <c r="W2784" s="14">
        <f t="shared" si="4744"/>
        <v>0</v>
      </c>
      <c r="X2784" s="14">
        <f t="shared" si="4744"/>
        <v>0</v>
      </c>
      <c r="Y2784" s="14">
        <f t="shared" si="4744"/>
        <v>0</v>
      </c>
      <c r="Z2784" s="14">
        <f t="shared" si="4744"/>
        <v>0</v>
      </c>
      <c r="AA2784" s="14">
        <f t="shared" si="4744"/>
        <v>0</v>
      </c>
      <c r="AB2784" s="14">
        <f t="shared" si="4744"/>
        <v>0</v>
      </c>
      <c r="AC2784" s="14">
        <f t="shared" si="4744"/>
        <v>0</v>
      </c>
      <c r="AD2784" s="14">
        <f t="shared" si="4744"/>
        <v>0</v>
      </c>
      <c r="AE2784" s="14">
        <f t="shared" si="4744"/>
        <v>0</v>
      </c>
      <c r="AF2784" s="14">
        <f t="shared" si="4744"/>
        <v>0</v>
      </c>
      <c r="AG2784" s="14">
        <f t="shared" si="4697"/>
        <v>0</v>
      </c>
      <c r="AH2784" s="14">
        <f t="shared" si="4698"/>
        <v>0</v>
      </c>
      <c r="AI2784" s="14">
        <f t="shared" si="4699"/>
        <v>0</v>
      </c>
      <c r="AJ2784" s="14">
        <f t="shared" si="4744"/>
        <v>0</v>
      </c>
      <c r="AK2784" s="14">
        <f t="shared" si="4744"/>
        <v>0</v>
      </c>
      <c r="AL2784" s="14">
        <f t="shared" si="4744"/>
        <v>0</v>
      </c>
      <c r="AM2784" s="14">
        <f t="shared" si="4693"/>
        <v>0</v>
      </c>
      <c r="AN2784" s="14">
        <f t="shared" si="4694"/>
        <v>0</v>
      </c>
      <c r="AO2784" s="14">
        <f t="shared" si="4677"/>
        <v>0</v>
      </c>
      <c r="AP2784" s="14">
        <f t="shared" si="4744"/>
        <v>0</v>
      </c>
      <c r="AQ2784" s="14">
        <f t="shared" si="4744"/>
        <v>0</v>
      </c>
      <c r="AR2784" s="14">
        <f t="shared" si="4744"/>
        <v>0</v>
      </c>
      <c r="AS2784" s="14">
        <f t="shared" si="4744"/>
        <v>0</v>
      </c>
      <c r="AT2784" s="14">
        <f t="shared" si="4744"/>
        <v>0</v>
      </c>
      <c r="AU2784" s="14">
        <f t="shared" si="4744"/>
        <v>0</v>
      </c>
      <c r="AV2784" s="14">
        <f t="shared" si="4744"/>
        <v>0</v>
      </c>
      <c r="AW2784" s="14">
        <f t="shared" si="4744"/>
        <v>0</v>
      </c>
      <c r="AX2784" s="14">
        <f t="shared" si="4744"/>
        <v>0</v>
      </c>
      <c r="AY2784" s="14">
        <f t="shared" si="4744"/>
        <v>0</v>
      </c>
      <c r="AZ2784" s="14">
        <f t="shared" si="4744"/>
        <v>0</v>
      </c>
      <c r="BA2784" s="14">
        <f t="shared" si="4744"/>
        <v>0</v>
      </c>
      <c r="BB2784" s="14">
        <f t="shared" si="4744"/>
        <v>0</v>
      </c>
      <c r="BC2784" s="14">
        <f t="shared" si="4737"/>
        <v>0</v>
      </c>
      <c r="BD2784" s="14">
        <f t="shared" si="4735"/>
        <v>0</v>
      </c>
      <c r="BE2784" s="14">
        <f t="shared" si="4736"/>
        <v>0</v>
      </c>
      <c r="BF2784" s="14">
        <f t="shared" si="4744"/>
        <v>0</v>
      </c>
      <c r="BG2784" s="3">
        <v>1</v>
      </c>
    </row>
    <row r="2785" spans="1:59" ht="46.8" hidden="1" x14ac:dyDescent="0.3">
      <c r="A2785" s="8">
        <v>940</v>
      </c>
      <c r="B2785" s="8" t="s">
        <v>38</v>
      </c>
      <c r="C2785" s="8" t="s">
        <v>19</v>
      </c>
      <c r="D2785" s="8" t="s">
        <v>1227</v>
      </c>
      <c r="E2785" s="30"/>
      <c r="F2785" s="24" t="s">
        <v>1267</v>
      </c>
      <c r="G2785" s="14"/>
      <c r="H2785" s="14"/>
      <c r="I2785" s="14"/>
      <c r="J2785" s="14"/>
      <c r="K2785" s="14"/>
      <c r="L2785" s="14"/>
      <c r="M2785" s="14">
        <f t="shared" si="4743"/>
        <v>0</v>
      </c>
      <c r="N2785" s="14">
        <f t="shared" si="4744"/>
        <v>0</v>
      </c>
      <c r="O2785" s="14">
        <f t="shared" si="4744"/>
        <v>0</v>
      </c>
      <c r="P2785" s="14">
        <f t="shared" si="4744"/>
        <v>0</v>
      </c>
      <c r="Q2785" s="14">
        <f t="shared" si="4744"/>
        <v>0</v>
      </c>
      <c r="R2785" s="14">
        <f t="shared" si="4744"/>
        <v>0</v>
      </c>
      <c r="S2785" s="14">
        <f t="shared" si="4744"/>
        <v>0</v>
      </c>
      <c r="T2785" s="14">
        <f t="shared" si="4744"/>
        <v>0</v>
      </c>
      <c r="U2785" s="14">
        <f t="shared" si="4744"/>
        <v>0</v>
      </c>
      <c r="V2785" s="14">
        <f t="shared" si="4744"/>
        <v>0</v>
      </c>
      <c r="W2785" s="14">
        <f t="shared" si="4744"/>
        <v>0</v>
      </c>
      <c r="X2785" s="14">
        <f t="shared" si="4744"/>
        <v>0</v>
      </c>
      <c r="Y2785" s="14">
        <f t="shared" si="4744"/>
        <v>0</v>
      </c>
      <c r="Z2785" s="14">
        <f t="shared" si="4744"/>
        <v>0</v>
      </c>
      <c r="AA2785" s="14">
        <f t="shared" si="4744"/>
        <v>0</v>
      </c>
      <c r="AB2785" s="14">
        <f t="shared" si="4744"/>
        <v>0</v>
      </c>
      <c r="AC2785" s="14">
        <f t="shared" si="4744"/>
        <v>0</v>
      </c>
      <c r="AD2785" s="14">
        <f t="shared" si="4744"/>
        <v>0</v>
      </c>
      <c r="AE2785" s="14">
        <f t="shared" si="4744"/>
        <v>0</v>
      </c>
      <c r="AF2785" s="14">
        <f t="shared" si="4744"/>
        <v>0</v>
      </c>
      <c r="AG2785" s="14">
        <f t="shared" si="4697"/>
        <v>0</v>
      </c>
      <c r="AH2785" s="14">
        <f t="shared" si="4698"/>
        <v>0</v>
      </c>
      <c r="AI2785" s="14">
        <f t="shared" si="4699"/>
        <v>0</v>
      </c>
      <c r="AJ2785" s="14">
        <f t="shared" si="4744"/>
        <v>0</v>
      </c>
      <c r="AK2785" s="14">
        <f t="shared" si="4744"/>
        <v>0</v>
      </c>
      <c r="AL2785" s="14">
        <f t="shared" si="4744"/>
        <v>0</v>
      </c>
      <c r="AM2785" s="14">
        <f t="shared" si="4693"/>
        <v>0</v>
      </c>
      <c r="AN2785" s="14">
        <f t="shared" si="4694"/>
        <v>0</v>
      </c>
      <c r="AO2785" s="14">
        <f t="shared" si="4677"/>
        <v>0</v>
      </c>
      <c r="AP2785" s="14">
        <f t="shared" si="4744"/>
        <v>0</v>
      </c>
      <c r="AQ2785" s="14">
        <f t="shared" si="4744"/>
        <v>0</v>
      </c>
      <c r="AR2785" s="14">
        <f t="shared" si="4744"/>
        <v>0</v>
      </c>
      <c r="AS2785" s="14">
        <f t="shared" si="4744"/>
        <v>0</v>
      </c>
      <c r="AT2785" s="14">
        <f t="shared" si="4744"/>
        <v>0</v>
      </c>
      <c r="AU2785" s="14">
        <f t="shared" si="4744"/>
        <v>0</v>
      </c>
      <c r="AV2785" s="14">
        <f t="shared" si="4744"/>
        <v>0</v>
      </c>
      <c r="AW2785" s="14">
        <f t="shared" si="4744"/>
        <v>0</v>
      </c>
      <c r="AX2785" s="14">
        <f t="shared" si="4744"/>
        <v>0</v>
      </c>
      <c r="AY2785" s="14">
        <f t="shared" si="4744"/>
        <v>0</v>
      </c>
      <c r="AZ2785" s="14">
        <f t="shared" si="4744"/>
        <v>0</v>
      </c>
      <c r="BA2785" s="14">
        <f t="shared" si="4744"/>
        <v>0</v>
      </c>
      <c r="BB2785" s="14">
        <f t="shared" si="4744"/>
        <v>0</v>
      </c>
      <c r="BC2785" s="14">
        <f t="shared" si="4737"/>
        <v>0</v>
      </c>
      <c r="BD2785" s="14">
        <f t="shared" si="4735"/>
        <v>0</v>
      </c>
      <c r="BE2785" s="14">
        <f t="shared" si="4736"/>
        <v>0</v>
      </c>
      <c r="BF2785" s="14">
        <f t="shared" si="4744"/>
        <v>0</v>
      </c>
      <c r="BG2785" s="3">
        <v>1</v>
      </c>
    </row>
    <row r="2786" spans="1:59" hidden="1" x14ac:dyDescent="0.3">
      <c r="A2786" s="8">
        <v>940</v>
      </c>
      <c r="B2786" s="8" t="s">
        <v>38</v>
      </c>
      <c r="C2786" s="8" t="s">
        <v>19</v>
      </c>
      <c r="D2786" s="8" t="s">
        <v>1227</v>
      </c>
      <c r="E2786" s="30">
        <v>800</v>
      </c>
      <c r="F2786" s="24" t="s">
        <v>541</v>
      </c>
      <c r="G2786" s="14"/>
      <c r="H2786" s="14"/>
      <c r="I2786" s="14"/>
      <c r="J2786" s="14"/>
      <c r="K2786" s="14"/>
      <c r="L2786" s="14"/>
      <c r="M2786" s="14">
        <f t="shared" si="4743"/>
        <v>0</v>
      </c>
      <c r="N2786" s="14">
        <f t="shared" si="4744"/>
        <v>0</v>
      </c>
      <c r="O2786" s="14">
        <f t="shared" si="4744"/>
        <v>0</v>
      </c>
      <c r="P2786" s="14">
        <f t="shared" si="4744"/>
        <v>0</v>
      </c>
      <c r="Q2786" s="14">
        <f t="shared" si="4744"/>
        <v>0</v>
      </c>
      <c r="R2786" s="14">
        <f t="shared" si="4744"/>
        <v>0</v>
      </c>
      <c r="S2786" s="14">
        <f t="shared" si="4744"/>
        <v>0</v>
      </c>
      <c r="T2786" s="14">
        <f t="shared" si="4744"/>
        <v>0</v>
      </c>
      <c r="U2786" s="14">
        <f t="shared" si="4744"/>
        <v>0</v>
      </c>
      <c r="V2786" s="14">
        <f t="shared" si="4744"/>
        <v>0</v>
      </c>
      <c r="W2786" s="14">
        <f t="shared" si="4744"/>
        <v>0</v>
      </c>
      <c r="X2786" s="14">
        <f t="shared" si="4744"/>
        <v>0</v>
      </c>
      <c r="Y2786" s="14">
        <f t="shared" si="4744"/>
        <v>0</v>
      </c>
      <c r="Z2786" s="14">
        <f t="shared" si="4744"/>
        <v>0</v>
      </c>
      <c r="AA2786" s="14">
        <f t="shared" si="4744"/>
        <v>0</v>
      </c>
      <c r="AB2786" s="14">
        <f t="shared" si="4744"/>
        <v>0</v>
      </c>
      <c r="AC2786" s="14">
        <f t="shared" si="4744"/>
        <v>0</v>
      </c>
      <c r="AD2786" s="14">
        <f t="shared" si="4744"/>
        <v>0</v>
      </c>
      <c r="AE2786" s="14">
        <f t="shared" si="4744"/>
        <v>0</v>
      </c>
      <c r="AF2786" s="14">
        <f t="shared" si="4744"/>
        <v>0</v>
      </c>
      <c r="AG2786" s="14">
        <f t="shared" si="4697"/>
        <v>0</v>
      </c>
      <c r="AH2786" s="14">
        <f t="shared" si="4698"/>
        <v>0</v>
      </c>
      <c r="AI2786" s="14">
        <f t="shared" si="4699"/>
        <v>0</v>
      </c>
      <c r="AJ2786" s="14">
        <f t="shared" si="4744"/>
        <v>0</v>
      </c>
      <c r="AK2786" s="14">
        <f t="shared" si="4744"/>
        <v>0</v>
      </c>
      <c r="AL2786" s="14">
        <f t="shared" si="4744"/>
        <v>0</v>
      </c>
      <c r="AM2786" s="14">
        <f t="shared" si="4693"/>
        <v>0</v>
      </c>
      <c r="AN2786" s="14">
        <f t="shared" si="4694"/>
        <v>0</v>
      </c>
      <c r="AO2786" s="14">
        <f t="shared" si="4677"/>
        <v>0</v>
      </c>
      <c r="AP2786" s="14">
        <f t="shared" si="4744"/>
        <v>0</v>
      </c>
      <c r="AQ2786" s="14">
        <f t="shared" si="4744"/>
        <v>0</v>
      </c>
      <c r="AR2786" s="14">
        <f t="shared" si="4744"/>
        <v>0</v>
      </c>
      <c r="AS2786" s="14">
        <f t="shared" si="4744"/>
        <v>0</v>
      </c>
      <c r="AT2786" s="14">
        <f t="shared" si="4744"/>
        <v>0</v>
      </c>
      <c r="AU2786" s="14">
        <f t="shared" si="4744"/>
        <v>0</v>
      </c>
      <c r="AV2786" s="14">
        <f t="shared" si="4744"/>
        <v>0</v>
      </c>
      <c r="AW2786" s="14">
        <f t="shared" si="4744"/>
        <v>0</v>
      </c>
      <c r="AX2786" s="14">
        <f t="shared" si="4744"/>
        <v>0</v>
      </c>
      <c r="AY2786" s="14">
        <f t="shared" si="4744"/>
        <v>0</v>
      </c>
      <c r="AZ2786" s="14">
        <f t="shared" si="4744"/>
        <v>0</v>
      </c>
      <c r="BA2786" s="14">
        <f t="shared" si="4744"/>
        <v>0</v>
      </c>
      <c r="BB2786" s="14">
        <f t="shared" si="4744"/>
        <v>0</v>
      </c>
      <c r="BC2786" s="14">
        <f t="shared" si="4737"/>
        <v>0</v>
      </c>
      <c r="BD2786" s="14">
        <f t="shared" si="4735"/>
        <v>0</v>
      </c>
      <c r="BE2786" s="14">
        <f t="shared" si="4736"/>
        <v>0</v>
      </c>
      <c r="BF2786" s="14">
        <f t="shared" si="4744"/>
        <v>0</v>
      </c>
      <c r="BG2786" s="3">
        <v>1</v>
      </c>
    </row>
    <row r="2787" spans="1:59" ht="62.4" hidden="1" x14ac:dyDescent="0.3">
      <c r="A2787" s="8">
        <v>940</v>
      </c>
      <c r="B2787" s="8" t="s">
        <v>38</v>
      </c>
      <c r="C2787" s="8" t="s">
        <v>19</v>
      </c>
      <c r="D2787" s="8" t="s">
        <v>1227</v>
      </c>
      <c r="E2787" s="44">
        <v>810</v>
      </c>
      <c r="F2787" s="18" t="s">
        <v>549</v>
      </c>
      <c r="G2787" s="14"/>
      <c r="H2787" s="14"/>
      <c r="I2787" s="14"/>
      <c r="J2787" s="14"/>
      <c r="K2787" s="14"/>
      <c r="L2787" s="14"/>
      <c r="M2787" s="14">
        <v>0</v>
      </c>
      <c r="N2787" s="14"/>
      <c r="O2787" s="14">
        <v>0</v>
      </c>
      <c r="P2787" s="14"/>
      <c r="Q2787" s="14">
        <v>0</v>
      </c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>
        <f t="shared" si="4697"/>
        <v>0</v>
      </c>
      <c r="AH2787" s="14">
        <f t="shared" si="4698"/>
        <v>0</v>
      </c>
      <c r="AI2787" s="14">
        <f t="shared" si="4699"/>
        <v>0</v>
      </c>
      <c r="AJ2787" s="14"/>
      <c r="AK2787" s="14"/>
      <c r="AL2787" s="14"/>
      <c r="AM2787" s="14">
        <f t="shared" si="4693"/>
        <v>0</v>
      </c>
      <c r="AN2787" s="14">
        <f t="shared" si="4694"/>
        <v>0</v>
      </c>
      <c r="AO2787" s="14">
        <f t="shared" si="4677"/>
        <v>0</v>
      </c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>
        <f t="shared" si="4737"/>
        <v>0</v>
      </c>
      <c r="BD2787" s="14">
        <f t="shared" si="4735"/>
        <v>0</v>
      </c>
      <c r="BE2787" s="14">
        <f t="shared" si="4736"/>
        <v>0</v>
      </c>
      <c r="BF2787" s="14"/>
      <c r="BG2787" s="3">
        <v>1</v>
      </c>
    </row>
    <row r="2788" spans="1:59" s="3" customFormat="1" ht="31.2" x14ac:dyDescent="0.3">
      <c r="A2788" s="10" t="s">
        <v>100</v>
      </c>
      <c r="B2788" s="10"/>
      <c r="C2788" s="10"/>
      <c r="D2788" s="10"/>
      <c r="E2788" s="10"/>
      <c r="F2788" s="5" t="s">
        <v>101</v>
      </c>
      <c r="G2788" s="15">
        <f t="shared" ref="G2788:L2788" si="4745">G2789+G2830+G2888</f>
        <v>630066.80000000005</v>
      </c>
      <c r="H2788" s="15">
        <f t="shared" si="4745"/>
        <v>823491.29999999993</v>
      </c>
      <c r="I2788" s="15">
        <f t="shared" si="4745"/>
        <v>770099.4</v>
      </c>
      <c r="J2788" s="15">
        <f t="shared" si="4745"/>
        <v>8311.2000000000044</v>
      </c>
      <c r="K2788" s="15">
        <f t="shared" si="4745"/>
        <v>-10057.6</v>
      </c>
      <c r="L2788" s="15">
        <f t="shared" si="4745"/>
        <v>-353</v>
      </c>
      <c r="M2788" s="15">
        <f t="shared" si="4599"/>
        <v>638378</v>
      </c>
      <c r="N2788" s="14">
        <f t="shared" si="4600"/>
        <v>813433.7</v>
      </c>
      <c r="O2788" s="15">
        <f t="shared" si="4601"/>
        <v>769746.4</v>
      </c>
      <c r="P2788" s="15">
        <f>P2789+P2830+P2888</f>
        <v>0</v>
      </c>
      <c r="Q2788" s="15">
        <f t="shared" si="4625"/>
        <v>813433.7</v>
      </c>
      <c r="R2788" s="15">
        <f t="shared" ref="R2788:AA2788" si="4746">R2789+R2830+R2888</f>
        <v>0</v>
      </c>
      <c r="S2788" s="15">
        <f t="shared" si="4746"/>
        <v>0</v>
      </c>
      <c r="T2788" s="15">
        <f t="shared" ref="T2788" si="4747">T2789+T2830+T2888</f>
        <v>0</v>
      </c>
      <c r="U2788" s="15">
        <f t="shared" si="4746"/>
        <v>0</v>
      </c>
      <c r="V2788" s="15">
        <f t="shared" si="4746"/>
        <v>0</v>
      </c>
      <c r="W2788" s="15">
        <f t="shared" si="4746"/>
        <v>42924.381000000001</v>
      </c>
      <c r="X2788" s="15">
        <f t="shared" ref="X2788" si="4748">X2789+X2830+X2888</f>
        <v>0</v>
      </c>
      <c r="Y2788" s="15">
        <f t="shared" si="4746"/>
        <v>0</v>
      </c>
      <c r="Z2788" s="15">
        <f t="shared" ref="Z2788" si="4749">Z2789+Z2830+Z2888</f>
        <v>0</v>
      </c>
      <c r="AA2788" s="15">
        <f t="shared" si="4746"/>
        <v>0</v>
      </c>
      <c r="AB2788" s="15">
        <f t="shared" ref="AB2788:AE2788" si="4750">AB2789+AB2830+AB2888</f>
        <v>0</v>
      </c>
      <c r="AC2788" s="15">
        <f t="shared" si="4750"/>
        <v>0</v>
      </c>
      <c r="AD2788" s="15">
        <f t="shared" si="4750"/>
        <v>0</v>
      </c>
      <c r="AE2788" s="15">
        <f t="shared" si="4750"/>
        <v>0</v>
      </c>
      <c r="AF2788" s="15">
        <f t="shared" ref="AF2788" si="4751">AF2789+AF2830+AF2888</f>
        <v>0</v>
      </c>
      <c r="AG2788" s="15">
        <f t="shared" si="4697"/>
        <v>681302.38100000005</v>
      </c>
      <c r="AH2788" s="15">
        <f t="shared" si="4698"/>
        <v>813433.7</v>
      </c>
      <c r="AI2788" s="15">
        <f t="shared" si="4699"/>
        <v>769746.4</v>
      </c>
      <c r="AJ2788" s="15">
        <f t="shared" ref="AJ2788:AL2788" si="4752">AJ2789+AJ2830+AJ2888</f>
        <v>0</v>
      </c>
      <c r="AK2788" s="15">
        <f t="shared" si="4752"/>
        <v>0</v>
      </c>
      <c r="AL2788" s="15">
        <f t="shared" si="4752"/>
        <v>0</v>
      </c>
      <c r="AM2788" s="15">
        <f t="shared" si="4693"/>
        <v>681302.38100000005</v>
      </c>
      <c r="AN2788" s="15">
        <f t="shared" si="4694"/>
        <v>813433.7</v>
      </c>
      <c r="AO2788" s="15">
        <f t="shared" si="4677"/>
        <v>769746.4</v>
      </c>
      <c r="AP2788" s="15">
        <f>AP2789+AP2830+AP2888+AP2814+AP2822</f>
        <v>7819.4769999999999</v>
      </c>
      <c r="AQ2788" s="15">
        <f t="shared" ref="AQ2788:BF2788" si="4753">AQ2789+AQ2830+AQ2888+AQ2814+AQ2822</f>
        <v>0</v>
      </c>
      <c r="AR2788" s="15">
        <f t="shared" si="4753"/>
        <v>-2177.8000000000002</v>
      </c>
      <c r="AS2788" s="15">
        <f t="shared" si="4753"/>
        <v>5000</v>
      </c>
      <c r="AT2788" s="15">
        <f t="shared" si="4753"/>
        <v>0</v>
      </c>
      <c r="AU2788" s="15">
        <f t="shared" ref="AU2788" si="4754">AU2789+AU2830+AU2888+AU2814+AU2822</f>
        <v>0</v>
      </c>
      <c r="AV2788" s="15">
        <f t="shared" si="4753"/>
        <v>13816.58</v>
      </c>
      <c r="AW2788" s="15">
        <f t="shared" si="4753"/>
        <v>0</v>
      </c>
      <c r="AX2788" s="15">
        <f t="shared" si="4753"/>
        <v>0</v>
      </c>
      <c r="AY2788" s="15">
        <f t="shared" si="4753"/>
        <v>131490.50099999999</v>
      </c>
      <c r="AZ2788" s="15">
        <f t="shared" si="4753"/>
        <v>46400.1</v>
      </c>
      <c r="BA2788" s="15">
        <f t="shared" si="4753"/>
        <v>0</v>
      </c>
      <c r="BB2788" s="15">
        <f t="shared" si="4753"/>
        <v>0</v>
      </c>
      <c r="BC2788" s="15">
        <f t="shared" si="4737"/>
        <v>691944.05799999996</v>
      </c>
      <c r="BD2788" s="15">
        <f t="shared" si="4735"/>
        <v>958740.78099999996</v>
      </c>
      <c r="BE2788" s="15">
        <f t="shared" si="4736"/>
        <v>816146.5</v>
      </c>
      <c r="BF2788" s="15">
        <f t="shared" si="4753"/>
        <v>0</v>
      </c>
    </row>
    <row r="2789" spans="1:59" s="3" customFormat="1" x14ac:dyDescent="0.3">
      <c r="A2789" s="10" t="s">
        <v>100</v>
      </c>
      <c r="B2789" s="10" t="s">
        <v>9</v>
      </c>
      <c r="C2789" s="10"/>
      <c r="D2789" s="10"/>
      <c r="E2789" s="10"/>
      <c r="F2789" s="5" t="s">
        <v>14</v>
      </c>
      <c r="G2789" s="15">
        <f t="shared" ref="G2789:L2789" si="4755">G2790</f>
        <v>59833.3</v>
      </c>
      <c r="H2789" s="15">
        <f t="shared" si="4755"/>
        <v>103163</v>
      </c>
      <c r="I2789" s="15">
        <f t="shared" si="4755"/>
        <v>57520.800000000003</v>
      </c>
      <c r="J2789" s="15">
        <f t="shared" si="4755"/>
        <v>0</v>
      </c>
      <c r="K2789" s="15">
        <f t="shared" si="4755"/>
        <v>0</v>
      </c>
      <c r="L2789" s="15">
        <f t="shared" si="4755"/>
        <v>0</v>
      </c>
      <c r="M2789" s="15">
        <f t="shared" si="4599"/>
        <v>59833.3</v>
      </c>
      <c r="N2789" s="14">
        <f t="shared" si="4600"/>
        <v>103163</v>
      </c>
      <c r="O2789" s="15">
        <f t="shared" si="4601"/>
        <v>57520.800000000003</v>
      </c>
      <c r="P2789" s="15">
        <f t="shared" ref="P2789:BF2789" si="4756">P2790</f>
        <v>0</v>
      </c>
      <c r="Q2789" s="15">
        <f t="shared" si="4625"/>
        <v>103163</v>
      </c>
      <c r="R2789" s="15">
        <f t="shared" si="4756"/>
        <v>0</v>
      </c>
      <c r="S2789" s="15">
        <f t="shared" si="4756"/>
        <v>0</v>
      </c>
      <c r="T2789" s="15">
        <f t="shared" si="4756"/>
        <v>0</v>
      </c>
      <c r="U2789" s="15">
        <f t="shared" si="4756"/>
        <v>0</v>
      </c>
      <c r="V2789" s="15">
        <f t="shared" si="4756"/>
        <v>0</v>
      </c>
      <c r="W2789" s="15">
        <f t="shared" si="4756"/>
        <v>190.328</v>
      </c>
      <c r="X2789" s="15">
        <f t="shared" si="4756"/>
        <v>0</v>
      </c>
      <c r="Y2789" s="15">
        <f t="shared" si="4756"/>
        <v>0</v>
      </c>
      <c r="Z2789" s="15">
        <f t="shared" si="4756"/>
        <v>0</v>
      </c>
      <c r="AA2789" s="15">
        <f t="shared" si="4756"/>
        <v>0</v>
      </c>
      <c r="AB2789" s="15">
        <f t="shared" si="4756"/>
        <v>0</v>
      </c>
      <c r="AC2789" s="15">
        <f t="shared" si="4756"/>
        <v>0</v>
      </c>
      <c r="AD2789" s="15">
        <f t="shared" si="4756"/>
        <v>0</v>
      </c>
      <c r="AE2789" s="15">
        <f t="shared" si="4756"/>
        <v>0</v>
      </c>
      <c r="AF2789" s="15">
        <f t="shared" si="4756"/>
        <v>0</v>
      </c>
      <c r="AG2789" s="15">
        <f t="shared" si="4697"/>
        <v>60023.628000000004</v>
      </c>
      <c r="AH2789" s="15">
        <f t="shared" si="4698"/>
        <v>103163</v>
      </c>
      <c r="AI2789" s="15">
        <f t="shared" si="4699"/>
        <v>57520.800000000003</v>
      </c>
      <c r="AJ2789" s="15">
        <f t="shared" si="4756"/>
        <v>0</v>
      </c>
      <c r="AK2789" s="15">
        <f t="shared" si="4756"/>
        <v>0</v>
      </c>
      <c r="AL2789" s="15">
        <f t="shared" si="4756"/>
        <v>0</v>
      </c>
      <c r="AM2789" s="15">
        <f t="shared" si="4693"/>
        <v>60023.628000000004</v>
      </c>
      <c r="AN2789" s="15">
        <f t="shared" si="4694"/>
        <v>103163</v>
      </c>
      <c r="AO2789" s="15">
        <f t="shared" si="4677"/>
        <v>57520.800000000003</v>
      </c>
      <c r="AP2789" s="15">
        <f t="shared" si="4756"/>
        <v>0</v>
      </c>
      <c r="AQ2789" s="15">
        <f t="shared" si="4756"/>
        <v>0</v>
      </c>
      <c r="AR2789" s="15">
        <f t="shared" si="4756"/>
        <v>-677.8</v>
      </c>
      <c r="AS2789" s="15">
        <f t="shared" si="4756"/>
        <v>0</v>
      </c>
      <c r="AT2789" s="15">
        <f t="shared" si="4756"/>
        <v>0</v>
      </c>
      <c r="AU2789" s="15">
        <f t="shared" si="4756"/>
        <v>0</v>
      </c>
      <c r="AV2789" s="15">
        <f t="shared" si="4756"/>
        <v>0</v>
      </c>
      <c r="AW2789" s="15">
        <f t="shared" si="4756"/>
        <v>0</v>
      </c>
      <c r="AX2789" s="15">
        <f t="shared" si="4756"/>
        <v>0</v>
      </c>
      <c r="AY2789" s="15">
        <f t="shared" si="4756"/>
        <v>0</v>
      </c>
      <c r="AZ2789" s="15">
        <f t="shared" si="4756"/>
        <v>0</v>
      </c>
      <c r="BA2789" s="15">
        <f t="shared" si="4756"/>
        <v>0</v>
      </c>
      <c r="BB2789" s="15">
        <f t="shared" si="4756"/>
        <v>0</v>
      </c>
      <c r="BC2789" s="15">
        <f t="shared" si="4737"/>
        <v>59345.828000000001</v>
      </c>
      <c r="BD2789" s="15">
        <f t="shared" si="4735"/>
        <v>103163</v>
      </c>
      <c r="BE2789" s="15">
        <f t="shared" si="4736"/>
        <v>57520.800000000003</v>
      </c>
      <c r="BF2789" s="15">
        <f t="shared" si="4756"/>
        <v>0</v>
      </c>
    </row>
    <row r="2790" spans="1:59" s="9" customFormat="1" x14ac:dyDescent="0.3">
      <c r="A2790" s="11" t="s">
        <v>100</v>
      </c>
      <c r="B2790" s="11" t="s">
        <v>9</v>
      </c>
      <c r="C2790" s="11" t="s">
        <v>11</v>
      </c>
      <c r="D2790" s="11"/>
      <c r="E2790" s="11"/>
      <c r="F2790" s="7" t="s">
        <v>15</v>
      </c>
      <c r="G2790" s="16">
        <f>G2796+G2804+G2791</f>
        <v>59833.3</v>
      </c>
      <c r="H2790" s="16">
        <f t="shared" ref="H2790:BF2790" si="4757">H2796+H2804+H2791</f>
        <v>103163</v>
      </c>
      <c r="I2790" s="16">
        <f t="shared" si="4757"/>
        <v>57520.800000000003</v>
      </c>
      <c r="J2790" s="16">
        <f t="shared" ref="J2790:L2790" si="4758">J2796+J2804+J2791</f>
        <v>0</v>
      </c>
      <c r="K2790" s="16">
        <f t="shared" si="4758"/>
        <v>0</v>
      </c>
      <c r="L2790" s="16">
        <f t="shared" si="4758"/>
        <v>0</v>
      </c>
      <c r="M2790" s="16">
        <f t="shared" si="4599"/>
        <v>59833.3</v>
      </c>
      <c r="N2790" s="14">
        <f t="shared" si="4600"/>
        <v>103163</v>
      </c>
      <c r="O2790" s="16">
        <f t="shared" si="4601"/>
        <v>57520.800000000003</v>
      </c>
      <c r="P2790" s="16">
        <f t="shared" ref="P2790" si="4759">P2796+P2804+P2791</f>
        <v>0</v>
      </c>
      <c r="Q2790" s="16">
        <f t="shared" si="4625"/>
        <v>103163</v>
      </c>
      <c r="R2790" s="16">
        <f t="shared" ref="R2790:AE2790" si="4760">R2796+R2804+R2791</f>
        <v>0</v>
      </c>
      <c r="S2790" s="16">
        <f t="shared" si="4760"/>
        <v>0</v>
      </c>
      <c r="T2790" s="16">
        <f t="shared" si="4760"/>
        <v>0</v>
      </c>
      <c r="U2790" s="16">
        <f t="shared" si="4760"/>
        <v>0</v>
      </c>
      <c r="V2790" s="16">
        <f t="shared" si="4760"/>
        <v>0</v>
      </c>
      <c r="W2790" s="16">
        <f t="shared" si="4760"/>
        <v>190.328</v>
      </c>
      <c r="X2790" s="16">
        <f t="shared" si="4760"/>
        <v>0</v>
      </c>
      <c r="Y2790" s="16">
        <f t="shared" si="4760"/>
        <v>0</v>
      </c>
      <c r="Z2790" s="16">
        <f t="shared" si="4760"/>
        <v>0</v>
      </c>
      <c r="AA2790" s="16">
        <f t="shared" si="4760"/>
        <v>0</v>
      </c>
      <c r="AB2790" s="16">
        <f t="shared" si="4760"/>
        <v>0</v>
      </c>
      <c r="AC2790" s="16">
        <f t="shared" si="4760"/>
        <v>0</v>
      </c>
      <c r="AD2790" s="16">
        <f t="shared" si="4760"/>
        <v>0</v>
      </c>
      <c r="AE2790" s="16">
        <f t="shared" si="4760"/>
        <v>0</v>
      </c>
      <c r="AF2790" s="16">
        <f t="shared" ref="AF2790" si="4761">AF2796+AF2804+AF2791</f>
        <v>0</v>
      </c>
      <c r="AG2790" s="16">
        <f t="shared" si="4697"/>
        <v>60023.628000000004</v>
      </c>
      <c r="AH2790" s="16">
        <f t="shared" si="4698"/>
        <v>103163</v>
      </c>
      <c r="AI2790" s="16">
        <f t="shared" si="4699"/>
        <v>57520.800000000003</v>
      </c>
      <c r="AJ2790" s="16">
        <f t="shared" ref="AJ2790:AL2790" si="4762">AJ2796+AJ2804+AJ2791</f>
        <v>0</v>
      </c>
      <c r="AK2790" s="16">
        <f t="shared" si="4762"/>
        <v>0</v>
      </c>
      <c r="AL2790" s="16">
        <f t="shared" si="4762"/>
        <v>0</v>
      </c>
      <c r="AM2790" s="16">
        <f t="shared" si="4693"/>
        <v>60023.628000000004</v>
      </c>
      <c r="AN2790" s="16">
        <f t="shared" si="4694"/>
        <v>103163</v>
      </c>
      <c r="AO2790" s="16">
        <f t="shared" si="4677"/>
        <v>57520.800000000003</v>
      </c>
      <c r="AP2790" s="16">
        <f t="shared" ref="AP2790:BB2790" si="4763">AP2796+AP2804+AP2791</f>
        <v>0</v>
      </c>
      <c r="AQ2790" s="16">
        <f t="shared" si="4763"/>
        <v>0</v>
      </c>
      <c r="AR2790" s="16">
        <f t="shared" si="4763"/>
        <v>-677.8</v>
      </c>
      <c r="AS2790" s="16">
        <f t="shared" si="4763"/>
        <v>0</v>
      </c>
      <c r="AT2790" s="16">
        <f t="shared" si="4763"/>
        <v>0</v>
      </c>
      <c r="AU2790" s="16">
        <f t="shared" si="4763"/>
        <v>0</v>
      </c>
      <c r="AV2790" s="16">
        <f t="shared" si="4763"/>
        <v>0</v>
      </c>
      <c r="AW2790" s="16">
        <f t="shared" si="4763"/>
        <v>0</v>
      </c>
      <c r="AX2790" s="16">
        <f t="shared" si="4763"/>
        <v>0</v>
      </c>
      <c r="AY2790" s="16">
        <f t="shared" si="4763"/>
        <v>0</v>
      </c>
      <c r="AZ2790" s="16">
        <f t="shared" ref="AZ2790:BA2790" si="4764">AZ2796+AZ2804+AZ2791</f>
        <v>0</v>
      </c>
      <c r="BA2790" s="16">
        <f t="shared" si="4764"/>
        <v>0</v>
      </c>
      <c r="BB2790" s="16">
        <f t="shared" si="4763"/>
        <v>0</v>
      </c>
      <c r="BC2790" s="16">
        <f t="shared" si="4737"/>
        <v>59345.828000000001</v>
      </c>
      <c r="BD2790" s="16">
        <f t="shared" si="4735"/>
        <v>103163</v>
      </c>
      <c r="BE2790" s="16">
        <f t="shared" si="4736"/>
        <v>57520.800000000003</v>
      </c>
      <c r="BF2790" s="16">
        <f t="shared" si="4757"/>
        <v>0</v>
      </c>
    </row>
    <row r="2791" spans="1:59" ht="31.2" x14ac:dyDescent="0.3">
      <c r="A2791" s="8" t="s">
        <v>100</v>
      </c>
      <c r="B2791" s="8" t="s">
        <v>9</v>
      </c>
      <c r="C2791" s="8" t="s">
        <v>11</v>
      </c>
      <c r="D2791" s="8" t="s">
        <v>215</v>
      </c>
      <c r="E2791" s="8"/>
      <c r="F2791" s="24" t="s">
        <v>783</v>
      </c>
      <c r="G2791" s="14">
        <f>G2792</f>
        <v>3357.8</v>
      </c>
      <c r="H2791" s="14">
        <f t="shared" ref="H2791:BF2794" si="4765">H2792</f>
        <v>45642.2</v>
      </c>
      <c r="I2791" s="14">
        <f t="shared" si="4765"/>
        <v>0</v>
      </c>
      <c r="J2791" s="14">
        <f t="shared" si="4765"/>
        <v>0</v>
      </c>
      <c r="K2791" s="14">
        <f t="shared" si="4765"/>
        <v>0</v>
      </c>
      <c r="L2791" s="14">
        <f t="shared" si="4765"/>
        <v>0</v>
      </c>
      <c r="M2791" s="14">
        <f t="shared" si="4599"/>
        <v>3357.8</v>
      </c>
      <c r="N2791" s="14">
        <f t="shared" si="4600"/>
        <v>45642.2</v>
      </c>
      <c r="O2791" s="14">
        <f t="shared" si="4601"/>
        <v>0</v>
      </c>
      <c r="P2791" s="14">
        <f t="shared" si="4765"/>
        <v>0</v>
      </c>
      <c r="Q2791" s="14">
        <f t="shared" si="4625"/>
        <v>45642.2</v>
      </c>
      <c r="R2791" s="14">
        <f t="shared" si="4765"/>
        <v>0</v>
      </c>
      <c r="S2791" s="14">
        <f t="shared" si="4765"/>
        <v>0</v>
      </c>
      <c r="T2791" s="14">
        <f t="shared" si="4765"/>
        <v>0</v>
      </c>
      <c r="U2791" s="14">
        <f t="shared" si="4765"/>
        <v>0</v>
      </c>
      <c r="V2791" s="14">
        <f t="shared" si="4765"/>
        <v>0</v>
      </c>
      <c r="W2791" s="14">
        <f t="shared" si="4765"/>
        <v>0</v>
      </c>
      <c r="X2791" s="14">
        <f t="shared" si="4765"/>
        <v>0</v>
      </c>
      <c r="Y2791" s="14">
        <f t="shared" si="4765"/>
        <v>0</v>
      </c>
      <c r="Z2791" s="14">
        <f t="shared" si="4765"/>
        <v>0</v>
      </c>
      <c r="AA2791" s="14">
        <f t="shared" si="4765"/>
        <v>0</v>
      </c>
      <c r="AB2791" s="14">
        <f t="shared" si="4765"/>
        <v>0</v>
      </c>
      <c r="AC2791" s="14">
        <f t="shared" si="4765"/>
        <v>0</v>
      </c>
      <c r="AD2791" s="14">
        <f t="shared" si="4765"/>
        <v>0</v>
      </c>
      <c r="AE2791" s="14">
        <f t="shared" si="4765"/>
        <v>0</v>
      </c>
      <c r="AF2791" s="14">
        <f t="shared" si="4765"/>
        <v>0</v>
      </c>
      <c r="AG2791" s="14">
        <f t="shared" si="4697"/>
        <v>3357.8</v>
      </c>
      <c r="AH2791" s="14">
        <f t="shared" si="4698"/>
        <v>45642.2</v>
      </c>
      <c r="AI2791" s="14">
        <f t="shared" si="4699"/>
        <v>0</v>
      </c>
      <c r="AJ2791" s="14">
        <f t="shared" si="4765"/>
        <v>0</v>
      </c>
      <c r="AK2791" s="14">
        <f t="shared" si="4765"/>
        <v>0</v>
      </c>
      <c r="AL2791" s="14">
        <f t="shared" si="4765"/>
        <v>0</v>
      </c>
      <c r="AM2791" s="14">
        <f t="shared" si="4693"/>
        <v>3357.8</v>
      </c>
      <c r="AN2791" s="14">
        <f t="shared" si="4694"/>
        <v>45642.2</v>
      </c>
      <c r="AO2791" s="14">
        <f t="shared" si="4677"/>
        <v>0</v>
      </c>
      <c r="AP2791" s="14">
        <f t="shared" si="4765"/>
        <v>0</v>
      </c>
      <c r="AQ2791" s="14">
        <f t="shared" si="4765"/>
        <v>0</v>
      </c>
      <c r="AR2791" s="14">
        <f t="shared" si="4765"/>
        <v>-677.8</v>
      </c>
      <c r="AS2791" s="14">
        <f t="shared" si="4765"/>
        <v>0</v>
      </c>
      <c r="AT2791" s="14">
        <f t="shared" si="4765"/>
        <v>0</v>
      </c>
      <c r="AU2791" s="14">
        <f t="shared" si="4765"/>
        <v>0</v>
      </c>
      <c r="AV2791" s="14">
        <f t="shared" si="4765"/>
        <v>0</v>
      </c>
      <c r="AW2791" s="14">
        <f t="shared" si="4765"/>
        <v>0</v>
      </c>
      <c r="AX2791" s="14">
        <f t="shared" si="4765"/>
        <v>0</v>
      </c>
      <c r="AY2791" s="14">
        <f t="shared" si="4765"/>
        <v>0</v>
      </c>
      <c r="AZ2791" s="14">
        <f t="shared" si="4765"/>
        <v>0</v>
      </c>
      <c r="BA2791" s="14">
        <f t="shared" si="4765"/>
        <v>0</v>
      </c>
      <c r="BB2791" s="14">
        <f t="shared" si="4765"/>
        <v>0</v>
      </c>
      <c r="BC2791" s="14">
        <f t="shared" si="4737"/>
        <v>2680</v>
      </c>
      <c r="BD2791" s="14">
        <f t="shared" si="4735"/>
        <v>45642.2</v>
      </c>
      <c r="BE2791" s="14">
        <f t="shared" si="4736"/>
        <v>0</v>
      </c>
      <c r="BF2791" s="14">
        <f t="shared" si="4765"/>
        <v>0</v>
      </c>
    </row>
    <row r="2792" spans="1:59" x14ac:dyDescent="0.3">
      <c r="A2792" s="8" t="s">
        <v>100</v>
      </c>
      <c r="B2792" s="8" t="s">
        <v>9</v>
      </c>
      <c r="C2792" s="8" t="s">
        <v>11</v>
      </c>
      <c r="D2792" s="8" t="s">
        <v>216</v>
      </c>
      <c r="E2792" s="8"/>
      <c r="F2792" s="24" t="s">
        <v>785</v>
      </c>
      <c r="G2792" s="14">
        <f>G2793</f>
        <v>3357.8</v>
      </c>
      <c r="H2792" s="14">
        <f t="shared" si="4765"/>
        <v>45642.2</v>
      </c>
      <c r="I2792" s="14">
        <f t="shared" si="4765"/>
        <v>0</v>
      </c>
      <c r="J2792" s="14">
        <f t="shared" si="4765"/>
        <v>0</v>
      </c>
      <c r="K2792" s="14">
        <f t="shared" si="4765"/>
        <v>0</v>
      </c>
      <c r="L2792" s="14">
        <f t="shared" si="4765"/>
        <v>0</v>
      </c>
      <c r="M2792" s="14">
        <f t="shared" si="4599"/>
        <v>3357.8</v>
      </c>
      <c r="N2792" s="14">
        <f t="shared" si="4600"/>
        <v>45642.2</v>
      </c>
      <c r="O2792" s="14">
        <f t="shared" si="4601"/>
        <v>0</v>
      </c>
      <c r="P2792" s="14">
        <f t="shared" si="4765"/>
        <v>0</v>
      </c>
      <c r="Q2792" s="14">
        <f t="shared" si="4625"/>
        <v>45642.2</v>
      </c>
      <c r="R2792" s="14">
        <f t="shared" si="4765"/>
        <v>0</v>
      </c>
      <c r="S2792" s="14">
        <f t="shared" si="4765"/>
        <v>0</v>
      </c>
      <c r="T2792" s="14">
        <f t="shared" si="4765"/>
        <v>0</v>
      </c>
      <c r="U2792" s="14">
        <f t="shared" si="4765"/>
        <v>0</v>
      </c>
      <c r="V2792" s="14">
        <f t="shared" si="4765"/>
        <v>0</v>
      </c>
      <c r="W2792" s="14">
        <f t="shared" si="4765"/>
        <v>0</v>
      </c>
      <c r="X2792" s="14">
        <f t="shared" si="4765"/>
        <v>0</v>
      </c>
      <c r="Y2792" s="14">
        <f t="shared" si="4765"/>
        <v>0</v>
      </c>
      <c r="Z2792" s="14">
        <f t="shared" si="4765"/>
        <v>0</v>
      </c>
      <c r="AA2792" s="14">
        <f t="shared" si="4765"/>
        <v>0</v>
      </c>
      <c r="AB2792" s="14">
        <f t="shared" si="4765"/>
        <v>0</v>
      </c>
      <c r="AC2792" s="14">
        <f t="shared" si="4765"/>
        <v>0</v>
      </c>
      <c r="AD2792" s="14">
        <f t="shared" si="4765"/>
        <v>0</v>
      </c>
      <c r="AE2792" s="14">
        <f t="shared" si="4765"/>
        <v>0</v>
      </c>
      <c r="AF2792" s="14">
        <f t="shared" si="4765"/>
        <v>0</v>
      </c>
      <c r="AG2792" s="14">
        <f t="shared" si="4697"/>
        <v>3357.8</v>
      </c>
      <c r="AH2792" s="14">
        <f t="shared" si="4698"/>
        <v>45642.2</v>
      </c>
      <c r="AI2792" s="14">
        <f t="shared" si="4699"/>
        <v>0</v>
      </c>
      <c r="AJ2792" s="14">
        <f t="shared" si="4765"/>
        <v>0</v>
      </c>
      <c r="AK2792" s="14">
        <f t="shared" si="4765"/>
        <v>0</v>
      </c>
      <c r="AL2792" s="14">
        <f t="shared" si="4765"/>
        <v>0</v>
      </c>
      <c r="AM2792" s="14">
        <f t="shared" si="4693"/>
        <v>3357.8</v>
      </c>
      <c r="AN2792" s="14">
        <f t="shared" si="4694"/>
        <v>45642.2</v>
      </c>
      <c r="AO2792" s="14">
        <f t="shared" si="4677"/>
        <v>0</v>
      </c>
      <c r="AP2792" s="14">
        <f t="shared" si="4765"/>
        <v>0</v>
      </c>
      <c r="AQ2792" s="14">
        <f t="shared" si="4765"/>
        <v>0</v>
      </c>
      <c r="AR2792" s="14">
        <f t="shared" si="4765"/>
        <v>-677.8</v>
      </c>
      <c r="AS2792" s="14">
        <f t="shared" si="4765"/>
        <v>0</v>
      </c>
      <c r="AT2792" s="14">
        <f t="shared" si="4765"/>
        <v>0</v>
      </c>
      <c r="AU2792" s="14">
        <f t="shared" si="4765"/>
        <v>0</v>
      </c>
      <c r="AV2792" s="14">
        <f t="shared" si="4765"/>
        <v>0</v>
      </c>
      <c r="AW2792" s="14">
        <f t="shared" si="4765"/>
        <v>0</v>
      </c>
      <c r="AX2792" s="14">
        <f t="shared" si="4765"/>
        <v>0</v>
      </c>
      <c r="AY2792" s="14">
        <f t="shared" si="4765"/>
        <v>0</v>
      </c>
      <c r="AZ2792" s="14">
        <f t="shared" si="4765"/>
        <v>0</v>
      </c>
      <c r="BA2792" s="14">
        <f t="shared" si="4765"/>
        <v>0</v>
      </c>
      <c r="BB2792" s="14">
        <f t="shared" si="4765"/>
        <v>0</v>
      </c>
      <c r="BC2792" s="14">
        <f t="shared" si="4737"/>
        <v>2680</v>
      </c>
      <c r="BD2792" s="14">
        <f t="shared" si="4735"/>
        <v>45642.2</v>
      </c>
      <c r="BE2792" s="14">
        <f t="shared" si="4736"/>
        <v>0</v>
      </c>
      <c r="BF2792" s="14">
        <f t="shared" si="4765"/>
        <v>0</v>
      </c>
    </row>
    <row r="2793" spans="1:59" ht="31.2" x14ac:dyDescent="0.3">
      <c r="A2793" s="8" t="s">
        <v>100</v>
      </c>
      <c r="B2793" s="8" t="s">
        <v>9</v>
      </c>
      <c r="C2793" s="8" t="s">
        <v>11</v>
      </c>
      <c r="D2793" s="8" t="s">
        <v>908</v>
      </c>
      <c r="E2793" s="8"/>
      <c r="F2793" s="31" t="s">
        <v>1085</v>
      </c>
      <c r="G2793" s="14">
        <f>G2794</f>
        <v>3357.8</v>
      </c>
      <c r="H2793" s="14">
        <f t="shared" si="4765"/>
        <v>45642.2</v>
      </c>
      <c r="I2793" s="14">
        <f t="shared" si="4765"/>
        <v>0</v>
      </c>
      <c r="J2793" s="14">
        <f t="shared" si="4765"/>
        <v>0</v>
      </c>
      <c r="K2793" s="14">
        <f t="shared" si="4765"/>
        <v>0</v>
      </c>
      <c r="L2793" s="14">
        <f t="shared" si="4765"/>
        <v>0</v>
      </c>
      <c r="M2793" s="14">
        <f t="shared" si="4599"/>
        <v>3357.8</v>
      </c>
      <c r="N2793" s="14">
        <f t="shared" si="4600"/>
        <v>45642.2</v>
      </c>
      <c r="O2793" s="14">
        <f t="shared" si="4601"/>
        <v>0</v>
      </c>
      <c r="P2793" s="14">
        <f t="shared" si="4765"/>
        <v>0</v>
      </c>
      <c r="Q2793" s="14">
        <f t="shared" si="4625"/>
        <v>45642.2</v>
      </c>
      <c r="R2793" s="14">
        <f t="shared" si="4765"/>
        <v>0</v>
      </c>
      <c r="S2793" s="14">
        <f t="shared" si="4765"/>
        <v>0</v>
      </c>
      <c r="T2793" s="14">
        <f t="shared" si="4765"/>
        <v>0</v>
      </c>
      <c r="U2793" s="14">
        <f t="shared" si="4765"/>
        <v>0</v>
      </c>
      <c r="V2793" s="14">
        <f t="shared" si="4765"/>
        <v>0</v>
      </c>
      <c r="W2793" s="14">
        <f t="shared" si="4765"/>
        <v>0</v>
      </c>
      <c r="X2793" s="14">
        <f t="shared" si="4765"/>
        <v>0</v>
      </c>
      <c r="Y2793" s="14">
        <f t="shared" si="4765"/>
        <v>0</v>
      </c>
      <c r="Z2793" s="14">
        <f t="shared" si="4765"/>
        <v>0</v>
      </c>
      <c r="AA2793" s="14">
        <f t="shared" si="4765"/>
        <v>0</v>
      </c>
      <c r="AB2793" s="14">
        <f t="shared" si="4765"/>
        <v>0</v>
      </c>
      <c r="AC2793" s="14">
        <f t="shared" si="4765"/>
        <v>0</v>
      </c>
      <c r="AD2793" s="14">
        <f t="shared" si="4765"/>
        <v>0</v>
      </c>
      <c r="AE2793" s="14">
        <f t="shared" si="4765"/>
        <v>0</v>
      </c>
      <c r="AF2793" s="14">
        <f t="shared" si="4765"/>
        <v>0</v>
      </c>
      <c r="AG2793" s="14">
        <f t="shared" si="4697"/>
        <v>3357.8</v>
      </c>
      <c r="AH2793" s="14">
        <f t="shared" si="4698"/>
        <v>45642.2</v>
      </c>
      <c r="AI2793" s="14">
        <f t="shared" si="4699"/>
        <v>0</v>
      </c>
      <c r="AJ2793" s="14">
        <f t="shared" si="4765"/>
        <v>0</v>
      </c>
      <c r="AK2793" s="14">
        <f t="shared" si="4765"/>
        <v>0</v>
      </c>
      <c r="AL2793" s="14">
        <f t="shared" si="4765"/>
        <v>0</v>
      </c>
      <c r="AM2793" s="14">
        <f t="shared" si="4693"/>
        <v>3357.8</v>
      </c>
      <c r="AN2793" s="14">
        <f t="shared" si="4694"/>
        <v>45642.2</v>
      </c>
      <c r="AO2793" s="14">
        <f t="shared" si="4677"/>
        <v>0</v>
      </c>
      <c r="AP2793" s="14">
        <f t="shared" si="4765"/>
        <v>0</v>
      </c>
      <c r="AQ2793" s="14">
        <f t="shared" si="4765"/>
        <v>0</v>
      </c>
      <c r="AR2793" s="14">
        <f t="shared" si="4765"/>
        <v>-677.8</v>
      </c>
      <c r="AS2793" s="14">
        <f t="shared" si="4765"/>
        <v>0</v>
      </c>
      <c r="AT2793" s="14">
        <f t="shared" si="4765"/>
        <v>0</v>
      </c>
      <c r="AU2793" s="14">
        <f t="shared" si="4765"/>
        <v>0</v>
      </c>
      <c r="AV2793" s="14">
        <f t="shared" si="4765"/>
        <v>0</v>
      </c>
      <c r="AW2793" s="14">
        <f t="shared" si="4765"/>
        <v>0</v>
      </c>
      <c r="AX2793" s="14">
        <f t="shared" si="4765"/>
        <v>0</v>
      </c>
      <c r="AY2793" s="14">
        <f t="shared" si="4765"/>
        <v>0</v>
      </c>
      <c r="AZ2793" s="14">
        <f t="shared" si="4765"/>
        <v>0</v>
      </c>
      <c r="BA2793" s="14">
        <f t="shared" si="4765"/>
        <v>0</v>
      </c>
      <c r="BB2793" s="14">
        <f t="shared" si="4765"/>
        <v>0</v>
      </c>
      <c r="BC2793" s="14">
        <f t="shared" si="4737"/>
        <v>2680</v>
      </c>
      <c r="BD2793" s="14">
        <f t="shared" si="4735"/>
        <v>45642.2</v>
      </c>
      <c r="BE2793" s="14">
        <f t="shared" si="4736"/>
        <v>0</v>
      </c>
      <c r="BF2793" s="14">
        <f t="shared" si="4765"/>
        <v>0</v>
      </c>
    </row>
    <row r="2794" spans="1:59" ht="31.2" x14ac:dyDescent="0.3">
      <c r="A2794" s="8" t="s">
        <v>100</v>
      </c>
      <c r="B2794" s="8" t="s">
        <v>9</v>
      </c>
      <c r="C2794" s="8" t="s">
        <v>11</v>
      </c>
      <c r="D2794" s="8" t="s">
        <v>908</v>
      </c>
      <c r="E2794" s="8" t="s">
        <v>161</v>
      </c>
      <c r="F2794" s="24" t="s">
        <v>528</v>
      </c>
      <c r="G2794" s="14">
        <f>G2795</f>
        <v>3357.8</v>
      </c>
      <c r="H2794" s="14">
        <f t="shared" si="4765"/>
        <v>45642.2</v>
      </c>
      <c r="I2794" s="14">
        <f t="shared" si="4765"/>
        <v>0</v>
      </c>
      <c r="J2794" s="14">
        <f t="shared" si="4765"/>
        <v>0</v>
      </c>
      <c r="K2794" s="14">
        <f t="shared" si="4765"/>
        <v>0</v>
      </c>
      <c r="L2794" s="14">
        <f t="shared" si="4765"/>
        <v>0</v>
      </c>
      <c r="M2794" s="14">
        <f t="shared" si="4599"/>
        <v>3357.8</v>
      </c>
      <c r="N2794" s="14">
        <f t="shared" si="4600"/>
        <v>45642.2</v>
      </c>
      <c r="O2794" s="14">
        <f t="shared" si="4601"/>
        <v>0</v>
      </c>
      <c r="P2794" s="14">
        <f t="shared" si="4765"/>
        <v>0</v>
      </c>
      <c r="Q2794" s="14">
        <f t="shared" si="4625"/>
        <v>45642.2</v>
      </c>
      <c r="R2794" s="14">
        <f t="shared" si="4765"/>
        <v>0</v>
      </c>
      <c r="S2794" s="14">
        <f t="shared" si="4765"/>
        <v>0</v>
      </c>
      <c r="T2794" s="14">
        <f t="shared" si="4765"/>
        <v>0</v>
      </c>
      <c r="U2794" s="14">
        <f t="shared" si="4765"/>
        <v>0</v>
      </c>
      <c r="V2794" s="14">
        <f t="shared" si="4765"/>
        <v>0</v>
      </c>
      <c r="W2794" s="14">
        <f t="shared" si="4765"/>
        <v>0</v>
      </c>
      <c r="X2794" s="14">
        <f t="shared" si="4765"/>
        <v>0</v>
      </c>
      <c r="Y2794" s="14">
        <f t="shared" si="4765"/>
        <v>0</v>
      </c>
      <c r="Z2794" s="14">
        <f t="shared" si="4765"/>
        <v>0</v>
      </c>
      <c r="AA2794" s="14">
        <f t="shared" si="4765"/>
        <v>0</v>
      </c>
      <c r="AB2794" s="14">
        <f t="shared" si="4765"/>
        <v>0</v>
      </c>
      <c r="AC2794" s="14">
        <f t="shared" si="4765"/>
        <v>0</v>
      </c>
      <c r="AD2794" s="14">
        <f t="shared" si="4765"/>
        <v>0</v>
      </c>
      <c r="AE2794" s="14">
        <f t="shared" si="4765"/>
        <v>0</v>
      </c>
      <c r="AF2794" s="14">
        <f t="shared" si="4765"/>
        <v>0</v>
      </c>
      <c r="AG2794" s="14">
        <f t="shared" si="4697"/>
        <v>3357.8</v>
      </c>
      <c r="AH2794" s="14">
        <f t="shared" si="4698"/>
        <v>45642.2</v>
      </c>
      <c r="AI2794" s="14">
        <f t="shared" si="4699"/>
        <v>0</v>
      </c>
      <c r="AJ2794" s="14">
        <f t="shared" si="4765"/>
        <v>0</v>
      </c>
      <c r="AK2794" s="14">
        <f t="shared" si="4765"/>
        <v>0</v>
      </c>
      <c r="AL2794" s="14">
        <f t="shared" si="4765"/>
        <v>0</v>
      </c>
      <c r="AM2794" s="14">
        <f t="shared" si="4693"/>
        <v>3357.8</v>
      </c>
      <c r="AN2794" s="14">
        <f t="shared" si="4694"/>
        <v>45642.2</v>
      </c>
      <c r="AO2794" s="14">
        <f t="shared" si="4677"/>
        <v>0</v>
      </c>
      <c r="AP2794" s="14">
        <f t="shared" si="4765"/>
        <v>0</v>
      </c>
      <c r="AQ2794" s="14">
        <f t="shared" si="4765"/>
        <v>0</v>
      </c>
      <c r="AR2794" s="14">
        <f t="shared" si="4765"/>
        <v>-677.8</v>
      </c>
      <c r="AS2794" s="14">
        <f t="shared" si="4765"/>
        <v>0</v>
      </c>
      <c r="AT2794" s="14">
        <f t="shared" si="4765"/>
        <v>0</v>
      </c>
      <c r="AU2794" s="14">
        <f t="shared" si="4765"/>
        <v>0</v>
      </c>
      <c r="AV2794" s="14">
        <f t="shared" si="4765"/>
        <v>0</v>
      </c>
      <c r="AW2794" s="14">
        <f t="shared" si="4765"/>
        <v>0</v>
      </c>
      <c r="AX2794" s="14">
        <f t="shared" si="4765"/>
        <v>0</v>
      </c>
      <c r="AY2794" s="14">
        <f t="shared" si="4765"/>
        <v>0</v>
      </c>
      <c r="AZ2794" s="14">
        <f t="shared" si="4765"/>
        <v>0</v>
      </c>
      <c r="BA2794" s="14">
        <f t="shared" si="4765"/>
        <v>0</v>
      </c>
      <c r="BB2794" s="14">
        <f t="shared" si="4765"/>
        <v>0</v>
      </c>
      <c r="BC2794" s="14">
        <f t="shared" si="4737"/>
        <v>2680</v>
      </c>
      <c r="BD2794" s="14">
        <f t="shared" si="4735"/>
        <v>45642.2</v>
      </c>
      <c r="BE2794" s="14">
        <f t="shared" si="4736"/>
        <v>0</v>
      </c>
      <c r="BF2794" s="14">
        <f t="shared" si="4765"/>
        <v>0</v>
      </c>
    </row>
    <row r="2795" spans="1:59" ht="31.2" x14ac:dyDescent="0.3">
      <c r="A2795" s="8" t="s">
        <v>100</v>
      </c>
      <c r="B2795" s="8" t="s">
        <v>9</v>
      </c>
      <c r="C2795" s="8" t="s">
        <v>11</v>
      </c>
      <c r="D2795" s="8" t="s">
        <v>908</v>
      </c>
      <c r="E2795" s="30">
        <v>240</v>
      </c>
      <c r="F2795" s="24" t="s">
        <v>529</v>
      </c>
      <c r="G2795" s="14">
        <v>3357.8</v>
      </c>
      <c r="H2795" s="14">
        <v>45642.2</v>
      </c>
      <c r="I2795" s="14"/>
      <c r="J2795" s="14"/>
      <c r="K2795" s="14"/>
      <c r="L2795" s="14"/>
      <c r="M2795" s="14">
        <f t="shared" si="4599"/>
        <v>3357.8</v>
      </c>
      <c r="N2795" s="14">
        <f t="shared" si="4600"/>
        <v>45642.2</v>
      </c>
      <c r="O2795" s="14">
        <f t="shared" si="4601"/>
        <v>0</v>
      </c>
      <c r="P2795" s="14"/>
      <c r="Q2795" s="14">
        <f t="shared" si="4625"/>
        <v>45642.2</v>
      </c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>
        <f t="shared" si="4697"/>
        <v>3357.8</v>
      </c>
      <c r="AH2795" s="14">
        <f t="shared" si="4698"/>
        <v>45642.2</v>
      </c>
      <c r="AI2795" s="14">
        <f t="shared" si="4699"/>
        <v>0</v>
      </c>
      <c r="AJ2795" s="14"/>
      <c r="AK2795" s="14"/>
      <c r="AL2795" s="14"/>
      <c r="AM2795" s="14">
        <f t="shared" si="4693"/>
        <v>3357.8</v>
      </c>
      <c r="AN2795" s="14">
        <f t="shared" si="4694"/>
        <v>45642.2</v>
      </c>
      <c r="AO2795" s="14">
        <f t="shared" si="4677"/>
        <v>0</v>
      </c>
      <c r="AP2795" s="14"/>
      <c r="AQ2795" s="14"/>
      <c r="AR2795" s="14">
        <v>-677.8</v>
      </c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>
        <f t="shared" si="4737"/>
        <v>2680</v>
      </c>
      <c r="BD2795" s="14">
        <f t="shared" si="4735"/>
        <v>45642.2</v>
      </c>
      <c r="BE2795" s="14">
        <f t="shared" si="4736"/>
        <v>0</v>
      </c>
      <c r="BF2795" s="14"/>
    </row>
    <row r="2796" spans="1:59" ht="31.2" x14ac:dyDescent="0.3">
      <c r="A2796" s="8" t="s">
        <v>100</v>
      </c>
      <c r="B2796" s="8" t="s">
        <v>9</v>
      </c>
      <c r="C2796" s="8" t="s">
        <v>11</v>
      </c>
      <c r="D2796" s="8" t="s">
        <v>115</v>
      </c>
      <c r="E2796" s="30"/>
      <c r="F2796" s="24" t="s">
        <v>809</v>
      </c>
      <c r="G2796" s="14">
        <f t="shared" ref="G2796:L2796" si="4766">G2797</f>
        <v>16411.2</v>
      </c>
      <c r="H2796" s="14">
        <f t="shared" si="4766"/>
        <v>16763.2</v>
      </c>
      <c r="I2796" s="14">
        <f t="shared" si="4766"/>
        <v>16763.2</v>
      </c>
      <c r="J2796" s="14">
        <f t="shared" si="4766"/>
        <v>0</v>
      </c>
      <c r="K2796" s="14">
        <f t="shared" si="4766"/>
        <v>0</v>
      </c>
      <c r="L2796" s="14">
        <f t="shared" si="4766"/>
        <v>0</v>
      </c>
      <c r="M2796" s="14">
        <f t="shared" ref="M2796:M2895" si="4767">G2796+J2796</f>
        <v>16411.2</v>
      </c>
      <c r="N2796" s="14">
        <f t="shared" ref="N2796:N2895" si="4768">H2796+K2796</f>
        <v>16763.2</v>
      </c>
      <c r="O2796" s="14">
        <f t="shared" ref="O2796:O2895" si="4769">I2796+L2796</f>
        <v>16763.2</v>
      </c>
      <c r="P2796" s="14">
        <f t="shared" ref="P2796:BF2796" si="4770">P2797</f>
        <v>0</v>
      </c>
      <c r="Q2796" s="14">
        <f t="shared" si="4625"/>
        <v>16763.2</v>
      </c>
      <c r="R2796" s="14">
        <f t="shared" si="4770"/>
        <v>0</v>
      </c>
      <c r="S2796" s="14">
        <f t="shared" si="4770"/>
        <v>0</v>
      </c>
      <c r="T2796" s="14">
        <f t="shared" si="4770"/>
        <v>0</v>
      </c>
      <c r="U2796" s="14">
        <f t="shared" si="4770"/>
        <v>0</v>
      </c>
      <c r="V2796" s="14">
        <f t="shared" si="4770"/>
        <v>0</v>
      </c>
      <c r="W2796" s="14">
        <f t="shared" si="4770"/>
        <v>0</v>
      </c>
      <c r="X2796" s="14">
        <f t="shared" si="4770"/>
        <v>0</v>
      </c>
      <c r="Y2796" s="14">
        <f t="shared" si="4770"/>
        <v>0</v>
      </c>
      <c r="Z2796" s="14">
        <f t="shared" si="4770"/>
        <v>0</v>
      </c>
      <c r="AA2796" s="14">
        <f t="shared" si="4770"/>
        <v>0</v>
      </c>
      <c r="AB2796" s="14">
        <f t="shared" si="4770"/>
        <v>0</v>
      </c>
      <c r="AC2796" s="14">
        <f t="shared" si="4770"/>
        <v>0</v>
      </c>
      <c r="AD2796" s="14">
        <f t="shared" si="4770"/>
        <v>0</v>
      </c>
      <c r="AE2796" s="14">
        <f t="shared" si="4770"/>
        <v>0</v>
      </c>
      <c r="AF2796" s="14">
        <f t="shared" si="4770"/>
        <v>0</v>
      </c>
      <c r="AG2796" s="14">
        <f t="shared" si="4697"/>
        <v>16411.2</v>
      </c>
      <c r="AH2796" s="14">
        <f t="shared" si="4698"/>
        <v>16763.2</v>
      </c>
      <c r="AI2796" s="14">
        <f t="shared" si="4699"/>
        <v>16763.2</v>
      </c>
      <c r="AJ2796" s="14">
        <f t="shared" si="4770"/>
        <v>0</v>
      </c>
      <c r="AK2796" s="14">
        <f t="shared" si="4770"/>
        <v>0</v>
      </c>
      <c r="AL2796" s="14">
        <f t="shared" si="4770"/>
        <v>0</v>
      </c>
      <c r="AM2796" s="14">
        <f t="shared" si="4693"/>
        <v>16411.2</v>
      </c>
      <c r="AN2796" s="14">
        <f t="shared" si="4694"/>
        <v>16763.2</v>
      </c>
      <c r="AO2796" s="14">
        <f t="shared" si="4677"/>
        <v>16763.2</v>
      </c>
      <c r="AP2796" s="14">
        <f t="shared" si="4770"/>
        <v>0</v>
      </c>
      <c r="AQ2796" s="14">
        <f t="shared" si="4770"/>
        <v>0</v>
      </c>
      <c r="AR2796" s="14">
        <f t="shared" si="4770"/>
        <v>0</v>
      </c>
      <c r="AS2796" s="14">
        <f t="shared" si="4770"/>
        <v>0</v>
      </c>
      <c r="AT2796" s="14">
        <f t="shared" si="4770"/>
        <v>0</v>
      </c>
      <c r="AU2796" s="14">
        <f t="shared" si="4770"/>
        <v>0</v>
      </c>
      <c r="AV2796" s="14">
        <f t="shared" si="4770"/>
        <v>0</v>
      </c>
      <c r="AW2796" s="14">
        <f t="shared" si="4770"/>
        <v>0</v>
      </c>
      <c r="AX2796" s="14">
        <f t="shared" si="4770"/>
        <v>0</v>
      </c>
      <c r="AY2796" s="14">
        <f t="shared" si="4770"/>
        <v>0</v>
      </c>
      <c r="AZ2796" s="14">
        <f t="shared" si="4770"/>
        <v>0</v>
      </c>
      <c r="BA2796" s="14">
        <f t="shared" si="4770"/>
        <v>0</v>
      </c>
      <c r="BB2796" s="14">
        <f t="shared" si="4770"/>
        <v>0</v>
      </c>
      <c r="BC2796" s="14">
        <f t="shared" si="4737"/>
        <v>16411.2</v>
      </c>
      <c r="BD2796" s="14">
        <f t="shared" si="4735"/>
        <v>16763.2</v>
      </c>
      <c r="BE2796" s="14">
        <f t="shared" si="4736"/>
        <v>16763.2</v>
      </c>
      <c r="BF2796" s="14">
        <f t="shared" si="4770"/>
        <v>0</v>
      </c>
    </row>
    <row r="2797" spans="1:59" x14ac:dyDescent="0.3">
      <c r="A2797" s="8" t="s">
        <v>100</v>
      </c>
      <c r="B2797" s="8" t="s">
        <v>9</v>
      </c>
      <c r="C2797" s="8" t="s">
        <v>11</v>
      </c>
      <c r="D2797" s="8" t="s">
        <v>116</v>
      </c>
      <c r="E2797" s="30"/>
      <c r="F2797" s="24" t="s">
        <v>811</v>
      </c>
      <c r="G2797" s="14">
        <f t="shared" ref="G2797:L2797" si="4771">G2798+G2801</f>
        <v>16411.2</v>
      </c>
      <c r="H2797" s="14">
        <f t="shared" si="4771"/>
        <v>16763.2</v>
      </c>
      <c r="I2797" s="14">
        <f t="shared" si="4771"/>
        <v>16763.2</v>
      </c>
      <c r="J2797" s="14">
        <f t="shared" si="4771"/>
        <v>0</v>
      </c>
      <c r="K2797" s="14">
        <f t="shared" si="4771"/>
        <v>0</v>
      </c>
      <c r="L2797" s="14">
        <f t="shared" si="4771"/>
        <v>0</v>
      </c>
      <c r="M2797" s="14">
        <f t="shared" si="4767"/>
        <v>16411.2</v>
      </c>
      <c r="N2797" s="14">
        <f t="shared" si="4768"/>
        <v>16763.2</v>
      </c>
      <c r="O2797" s="14">
        <f t="shared" si="4769"/>
        <v>16763.2</v>
      </c>
      <c r="P2797" s="14">
        <f t="shared" ref="P2797:BF2797" si="4772">P2798+P2801</f>
        <v>0</v>
      </c>
      <c r="Q2797" s="14">
        <f t="shared" si="4625"/>
        <v>16763.2</v>
      </c>
      <c r="R2797" s="14">
        <f t="shared" ref="R2797:AE2797" si="4773">R2798+R2801</f>
        <v>0</v>
      </c>
      <c r="S2797" s="14">
        <f t="shared" si="4773"/>
        <v>0</v>
      </c>
      <c r="T2797" s="14">
        <f t="shared" si="4773"/>
        <v>0</v>
      </c>
      <c r="U2797" s="14">
        <f t="shared" si="4773"/>
        <v>0</v>
      </c>
      <c r="V2797" s="14">
        <f t="shared" si="4773"/>
        <v>0</v>
      </c>
      <c r="W2797" s="14">
        <f t="shared" si="4773"/>
        <v>0</v>
      </c>
      <c r="X2797" s="14">
        <f t="shared" si="4773"/>
        <v>0</v>
      </c>
      <c r="Y2797" s="14">
        <f t="shared" si="4773"/>
        <v>0</v>
      </c>
      <c r="Z2797" s="14">
        <f t="shared" si="4773"/>
        <v>0</v>
      </c>
      <c r="AA2797" s="14">
        <f t="shared" si="4773"/>
        <v>0</v>
      </c>
      <c r="AB2797" s="14">
        <f t="shared" si="4773"/>
        <v>0</v>
      </c>
      <c r="AC2797" s="14">
        <f t="shared" si="4773"/>
        <v>0</v>
      </c>
      <c r="AD2797" s="14">
        <f t="shared" si="4773"/>
        <v>0</v>
      </c>
      <c r="AE2797" s="14">
        <f t="shared" si="4773"/>
        <v>0</v>
      </c>
      <c r="AF2797" s="14">
        <f t="shared" ref="AF2797" si="4774">AF2798+AF2801</f>
        <v>0</v>
      </c>
      <c r="AG2797" s="14">
        <f t="shared" si="4697"/>
        <v>16411.2</v>
      </c>
      <c r="AH2797" s="14">
        <f t="shared" si="4698"/>
        <v>16763.2</v>
      </c>
      <c r="AI2797" s="14">
        <f t="shared" si="4699"/>
        <v>16763.2</v>
      </c>
      <c r="AJ2797" s="14">
        <f t="shared" ref="AJ2797:AL2797" si="4775">AJ2798+AJ2801</f>
        <v>0</v>
      </c>
      <c r="AK2797" s="14">
        <f t="shared" si="4775"/>
        <v>0</v>
      </c>
      <c r="AL2797" s="14">
        <f t="shared" si="4775"/>
        <v>0</v>
      </c>
      <c r="AM2797" s="14">
        <f t="shared" si="4693"/>
        <v>16411.2</v>
      </c>
      <c r="AN2797" s="14">
        <f t="shared" si="4694"/>
        <v>16763.2</v>
      </c>
      <c r="AO2797" s="14">
        <f t="shared" si="4677"/>
        <v>16763.2</v>
      </c>
      <c r="AP2797" s="14">
        <f t="shared" ref="AP2797:BB2797" si="4776">AP2798+AP2801</f>
        <v>0</v>
      </c>
      <c r="AQ2797" s="14">
        <f t="shared" si="4776"/>
        <v>0</v>
      </c>
      <c r="AR2797" s="14">
        <f t="shared" si="4776"/>
        <v>0</v>
      </c>
      <c r="AS2797" s="14">
        <f t="shared" si="4776"/>
        <v>0</v>
      </c>
      <c r="AT2797" s="14">
        <f t="shared" si="4776"/>
        <v>0</v>
      </c>
      <c r="AU2797" s="14">
        <f t="shared" si="4776"/>
        <v>0</v>
      </c>
      <c r="AV2797" s="14">
        <f t="shared" si="4776"/>
        <v>0</v>
      </c>
      <c r="AW2797" s="14">
        <f t="shared" si="4776"/>
        <v>0</v>
      </c>
      <c r="AX2797" s="14">
        <f t="shared" si="4776"/>
        <v>0</v>
      </c>
      <c r="AY2797" s="14">
        <f t="shared" si="4776"/>
        <v>0</v>
      </c>
      <c r="AZ2797" s="14">
        <f t="shared" ref="AZ2797:BA2797" si="4777">AZ2798+AZ2801</f>
        <v>0</v>
      </c>
      <c r="BA2797" s="14">
        <f t="shared" si="4777"/>
        <v>0</v>
      </c>
      <c r="BB2797" s="14">
        <f t="shared" si="4776"/>
        <v>0</v>
      </c>
      <c r="BC2797" s="14">
        <f t="shared" si="4737"/>
        <v>16411.2</v>
      </c>
      <c r="BD2797" s="14">
        <f t="shared" si="4735"/>
        <v>16763.2</v>
      </c>
      <c r="BE2797" s="14">
        <f t="shared" si="4736"/>
        <v>16763.2</v>
      </c>
      <c r="BF2797" s="14">
        <f t="shared" si="4772"/>
        <v>0</v>
      </c>
    </row>
    <row r="2798" spans="1:59" ht="31.2" x14ac:dyDescent="0.3">
      <c r="A2798" s="8" t="s">
        <v>100</v>
      </c>
      <c r="B2798" s="8" t="s">
        <v>9</v>
      </c>
      <c r="C2798" s="8" t="s">
        <v>11</v>
      </c>
      <c r="D2798" s="8" t="s">
        <v>117</v>
      </c>
      <c r="E2798" s="30"/>
      <c r="F2798" s="24" t="s">
        <v>800</v>
      </c>
      <c r="G2798" s="14">
        <f t="shared" ref="G2798:L2799" si="4778">G2799</f>
        <v>15168.2</v>
      </c>
      <c r="H2798" s="14">
        <f t="shared" si="4778"/>
        <v>15520.2</v>
      </c>
      <c r="I2798" s="14">
        <f t="shared" si="4778"/>
        <v>15520.2</v>
      </c>
      <c r="J2798" s="14">
        <f t="shared" si="4778"/>
        <v>0</v>
      </c>
      <c r="K2798" s="14">
        <f t="shared" si="4778"/>
        <v>0</v>
      </c>
      <c r="L2798" s="14">
        <f t="shared" si="4778"/>
        <v>0</v>
      </c>
      <c r="M2798" s="14">
        <f t="shared" si="4767"/>
        <v>15168.2</v>
      </c>
      <c r="N2798" s="14">
        <f t="shared" si="4768"/>
        <v>15520.2</v>
      </c>
      <c r="O2798" s="14">
        <f t="shared" si="4769"/>
        <v>15520.2</v>
      </c>
      <c r="P2798" s="14">
        <f t="shared" ref="P2798:BF2799" si="4779">P2799</f>
        <v>0</v>
      </c>
      <c r="Q2798" s="14">
        <f t="shared" si="4625"/>
        <v>15520.2</v>
      </c>
      <c r="R2798" s="14">
        <f t="shared" si="4779"/>
        <v>0</v>
      </c>
      <c r="S2798" s="14">
        <f t="shared" si="4779"/>
        <v>0</v>
      </c>
      <c r="T2798" s="14">
        <f t="shared" si="4779"/>
        <v>0</v>
      </c>
      <c r="U2798" s="14">
        <f t="shared" si="4779"/>
        <v>0</v>
      </c>
      <c r="V2798" s="14">
        <f t="shared" si="4779"/>
        <v>0</v>
      </c>
      <c r="W2798" s="14">
        <f t="shared" si="4779"/>
        <v>0</v>
      </c>
      <c r="X2798" s="14">
        <f t="shared" si="4779"/>
        <v>0</v>
      </c>
      <c r="Y2798" s="14">
        <f t="shared" si="4779"/>
        <v>0</v>
      </c>
      <c r="Z2798" s="14">
        <f t="shared" si="4779"/>
        <v>0</v>
      </c>
      <c r="AA2798" s="14">
        <f t="shared" si="4779"/>
        <v>0</v>
      </c>
      <c r="AB2798" s="14">
        <f t="shared" si="4779"/>
        <v>0</v>
      </c>
      <c r="AC2798" s="14">
        <f t="shared" si="4779"/>
        <v>0</v>
      </c>
      <c r="AD2798" s="14">
        <f t="shared" si="4779"/>
        <v>0</v>
      </c>
      <c r="AE2798" s="14">
        <f t="shared" si="4779"/>
        <v>0</v>
      </c>
      <c r="AF2798" s="14">
        <f t="shared" si="4779"/>
        <v>0</v>
      </c>
      <c r="AG2798" s="14">
        <f t="shared" si="4697"/>
        <v>15168.2</v>
      </c>
      <c r="AH2798" s="14">
        <f t="shared" si="4698"/>
        <v>15520.2</v>
      </c>
      <c r="AI2798" s="14">
        <f t="shared" si="4699"/>
        <v>15520.2</v>
      </c>
      <c r="AJ2798" s="14">
        <f t="shared" si="4779"/>
        <v>0</v>
      </c>
      <c r="AK2798" s="14">
        <f t="shared" si="4779"/>
        <v>0</v>
      </c>
      <c r="AL2798" s="14">
        <f t="shared" si="4779"/>
        <v>0</v>
      </c>
      <c r="AM2798" s="14">
        <f t="shared" si="4693"/>
        <v>15168.2</v>
      </c>
      <c r="AN2798" s="14">
        <f t="shared" si="4694"/>
        <v>15520.2</v>
      </c>
      <c r="AO2798" s="14">
        <f t="shared" si="4677"/>
        <v>15520.2</v>
      </c>
      <c r="AP2798" s="14">
        <f t="shared" si="4779"/>
        <v>0</v>
      </c>
      <c r="AQ2798" s="14">
        <f t="shared" si="4779"/>
        <v>0</v>
      </c>
      <c r="AR2798" s="14">
        <f t="shared" si="4779"/>
        <v>0</v>
      </c>
      <c r="AS2798" s="14">
        <f t="shared" si="4779"/>
        <v>0</v>
      </c>
      <c r="AT2798" s="14">
        <f t="shared" si="4779"/>
        <v>0</v>
      </c>
      <c r="AU2798" s="14">
        <f t="shared" si="4779"/>
        <v>0</v>
      </c>
      <c r="AV2798" s="14">
        <f t="shared" si="4779"/>
        <v>0</v>
      </c>
      <c r="AW2798" s="14">
        <f t="shared" si="4779"/>
        <v>0</v>
      </c>
      <c r="AX2798" s="14">
        <f t="shared" si="4779"/>
        <v>0</v>
      </c>
      <c r="AY2798" s="14">
        <f t="shared" si="4779"/>
        <v>0</v>
      </c>
      <c r="AZ2798" s="14">
        <f t="shared" si="4779"/>
        <v>0</v>
      </c>
      <c r="BA2798" s="14">
        <f t="shared" si="4779"/>
        <v>0</v>
      </c>
      <c r="BB2798" s="14">
        <f t="shared" si="4779"/>
        <v>0</v>
      </c>
      <c r="BC2798" s="14">
        <f t="shared" si="4737"/>
        <v>15168.2</v>
      </c>
      <c r="BD2798" s="14">
        <f t="shared" si="4735"/>
        <v>15520.2</v>
      </c>
      <c r="BE2798" s="14">
        <f t="shared" si="4736"/>
        <v>15520.2</v>
      </c>
      <c r="BF2798" s="14">
        <f t="shared" si="4779"/>
        <v>0</v>
      </c>
    </row>
    <row r="2799" spans="1:59" ht="78" x14ac:dyDescent="0.3">
      <c r="A2799" s="8" t="s">
        <v>100</v>
      </c>
      <c r="B2799" s="8" t="s">
        <v>9</v>
      </c>
      <c r="C2799" s="8" t="s">
        <v>11</v>
      </c>
      <c r="D2799" s="8" t="s">
        <v>117</v>
      </c>
      <c r="E2799" s="30">
        <v>100</v>
      </c>
      <c r="F2799" s="24" t="s">
        <v>525</v>
      </c>
      <c r="G2799" s="14">
        <f t="shared" si="4778"/>
        <v>15168.2</v>
      </c>
      <c r="H2799" s="14">
        <f t="shared" si="4778"/>
        <v>15520.2</v>
      </c>
      <c r="I2799" s="14">
        <f t="shared" si="4778"/>
        <v>15520.2</v>
      </c>
      <c r="J2799" s="14">
        <f t="shared" si="4778"/>
        <v>0</v>
      </c>
      <c r="K2799" s="14">
        <f t="shared" si="4778"/>
        <v>0</v>
      </c>
      <c r="L2799" s="14">
        <f t="shared" si="4778"/>
        <v>0</v>
      </c>
      <c r="M2799" s="14">
        <f t="shared" si="4767"/>
        <v>15168.2</v>
      </c>
      <c r="N2799" s="14">
        <f t="shared" si="4768"/>
        <v>15520.2</v>
      </c>
      <c r="O2799" s="14">
        <f t="shared" si="4769"/>
        <v>15520.2</v>
      </c>
      <c r="P2799" s="14">
        <f t="shared" si="4779"/>
        <v>0</v>
      </c>
      <c r="Q2799" s="14">
        <f t="shared" si="4625"/>
        <v>15520.2</v>
      </c>
      <c r="R2799" s="14">
        <f t="shared" si="4779"/>
        <v>0</v>
      </c>
      <c r="S2799" s="14">
        <f t="shared" si="4779"/>
        <v>0</v>
      </c>
      <c r="T2799" s="14">
        <f t="shared" si="4779"/>
        <v>0</v>
      </c>
      <c r="U2799" s="14">
        <f t="shared" si="4779"/>
        <v>0</v>
      </c>
      <c r="V2799" s="14">
        <f t="shared" si="4779"/>
        <v>0</v>
      </c>
      <c r="W2799" s="14">
        <f t="shared" si="4779"/>
        <v>0</v>
      </c>
      <c r="X2799" s="14">
        <f t="shared" si="4779"/>
        <v>0</v>
      </c>
      <c r="Y2799" s="14">
        <f t="shared" si="4779"/>
        <v>0</v>
      </c>
      <c r="Z2799" s="14">
        <f t="shared" si="4779"/>
        <v>0</v>
      </c>
      <c r="AA2799" s="14">
        <f t="shared" si="4779"/>
        <v>0</v>
      </c>
      <c r="AB2799" s="14">
        <f t="shared" si="4779"/>
        <v>0</v>
      </c>
      <c r="AC2799" s="14">
        <f t="shared" si="4779"/>
        <v>0</v>
      </c>
      <c r="AD2799" s="14">
        <f t="shared" si="4779"/>
        <v>0</v>
      </c>
      <c r="AE2799" s="14">
        <f t="shared" si="4779"/>
        <v>0</v>
      </c>
      <c r="AF2799" s="14">
        <f t="shared" si="4779"/>
        <v>0</v>
      </c>
      <c r="AG2799" s="14">
        <f t="shared" si="4697"/>
        <v>15168.2</v>
      </c>
      <c r="AH2799" s="14">
        <f t="shared" si="4698"/>
        <v>15520.2</v>
      </c>
      <c r="AI2799" s="14">
        <f t="shared" si="4699"/>
        <v>15520.2</v>
      </c>
      <c r="AJ2799" s="14">
        <f t="shared" si="4779"/>
        <v>0</v>
      </c>
      <c r="AK2799" s="14">
        <f t="shared" si="4779"/>
        <v>0</v>
      </c>
      <c r="AL2799" s="14">
        <f t="shared" si="4779"/>
        <v>0</v>
      </c>
      <c r="AM2799" s="14">
        <f t="shared" si="4693"/>
        <v>15168.2</v>
      </c>
      <c r="AN2799" s="14">
        <f t="shared" si="4694"/>
        <v>15520.2</v>
      </c>
      <c r="AO2799" s="14">
        <f t="shared" si="4677"/>
        <v>15520.2</v>
      </c>
      <c r="AP2799" s="14">
        <f t="shared" si="4779"/>
        <v>0</v>
      </c>
      <c r="AQ2799" s="14">
        <f t="shared" si="4779"/>
        <v>0</v>
      </c>
      <c r="AR2799" s="14">
        <f t="shared" si="4779"/>
        <v>0</v>
      </c>
      <c r="AS2799" s="14">
        <f t="shared" si="4779"/>
        <v>0</v>
      </c>
      <c r="AT2799" s="14">
        <f t="shared" si="4779"/>
        <v>0</v>
      </c>
      <c r="AU2799" s="14">
        <f t="shared" si="4779"/>
        <v>0</v>
      </c>
      <c r="AV2799" s="14">
        <f t="shared" si="4779"/>
        <v>0</v>
      </c>
      <c r="AW2799" s="14">
        <f t="shared" si="4779"/>
        <v>0</v>
      </c>
      <c r="AX2799" s="14">
        <f t="shared" si="4779"/>
        <v>0</v>
      </c>
      <c r="AY2799" s="14">
        <f t="shared" si="4779"/>
        <v>0</v>
      </c>
      <c r="AZ2799" s="14">
        <f t="shared" si="4779"/>
        <v>0</v>
      </c>
      <c r="BA2799" s="14">
        <f t="shared" si="4779"/>
        <v>0</v>
      </c>
      <c r="BB2799" s="14">
        <f t="shared" si="4779"/>
        <v>0</v>
      </c>
      <c r="BC2799" s="14">
        <f t="shared" si="4737"/>
        <v>15168.2</v>
      </c>
      <c r="BD2799" s="14">
        <f t="shared" si="4735"/>
        <v>15520.2</v>
      </c>
      <c r="BE2799" s="14">
        <f t="shared" si="4736"/>
        <v>15520.2</v>
      </c>
      <c r="BF2799" s="14">
        <f t="shared" si="4779"/>
        <v>0</v>
      </c>
    </row>
    <row r="2800" spans="1:59" ht="31.2" x14ac:dyDescent="0.3">
      <c r="A2800" s="8" t="s">
        <v>100</v>
      </c>
      <c r="B2800" s="8" t="s">
        <v>9</v>
      </c>
      <c r="C2800" s="8" t="s">
        <v>11</v>
      </c>
      <c r="D2800" s="8" t="s">
        <v>117</v>
      </c>
      <c r="E2800" s="44">
        <v>120</v>
      </c>
      <c r="F2800" s="24" t="s">
        <v>527</v>
      </c>
      <c r="G2800" s="14">
        <v>15168.2</v>
      </c>
      <c r="H2800" s="14">
        <v>15520.2</v>
      </c>
      <c r="I2800" s="14">
        <v>15520.2</v>
      </c>
      <c r="J2800" s="14"/>
      <c r="K2800" s="14"/>
      <c r="L2800" s="14"/>
      <c r="M2800" s="14">
        <f t="shared" si="4767"/>
        <v>15168.2</v>
      </c>
      <c r="N2800" s="14">
        <f t="shared" si="4768"/>
        <v>15520.2</v>
      </c>
      <c r="O2800" s="14">
        <f t="shared" si="4769"/>
        <v>15520.2</v>
      </c>
      <c r="P2800" s="14"/>
      <c r="Q2800" s="14">
        <f t="shared" si="4625"/>
        <v>15520.2</v>
      </c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>
        <f t="shared" si="4697"/>
        <v>15168.2</v>
      </c>
      <c r="AH2800" s="14">
        <f t="shared" si="4698"/>
        <v>15520.2</v>
      </c>
      <c r="AI2800" s="14">
        <f t="shared" si="4699"/>
        <v>15520.2</v>
      </c>
      <c r="AJ2800" s="14"/>
      <c r="AK2800" s="14"/>
      <c r="AL2800" s="14"/>
      <c r="AM2800" s="14">
        <f t="shared" si="4693"/>
        <v>15168.2</v>
      </c>
      <c r="AN2800" s="14">
        <f t="shared" si="4694"/>
        <v>15520.2</v>
      </c>
      <c r="AO2800" s="14">
        <f t="shared" ref="AO2800:AO2882" si="4780">AI2800+AL2800</f>
        <v>15520.2</v>
      </c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>
        <f t="shared" si="4737"/>
        <v>15168.2</v>
      </c>
      <c r="BD2800" s="14">
        <f t="shared" si="4735"/>
        <v>15520.2</v>
      </c>
      <c r="BE2800" s="14">
        <f t="shared" si="4736"/>
        <v>15520.2</v>
      </c>
      <c r="BF2800" s="14"/>
    </row>
    <row r="2801" spans="1:59" ht="31.2" x14ac:dyDescent="0.3">
      <c r="A2801" s="8" t="s">
        <v>100</v>
      </c>
      <c r="B2801" s="8" t="s">
        <v>9</v>
      </c>
      <c r="C2801" s="8" t="s">
        <v>11</v>
      </c>
      <c r="D2801" s="8" t="s">
        <v>118</v>
      </c>
      <c r="E2801" s="30"/>
      <c r="F2801" s="24" t="s">
        <v>802</v>
      </c>
      <c r="G2801" s="14">
        <f t="shared" ref="G2801:L2802" si="4781">G2802</f>
        <v>1243</v>
      </c>
      <c r="H2801" s="14">
        <f t="shared" si="4781"/>
        <v>1243</v>
      </c>
      <c r="I2801" s="14">
        <f t="shared" si="4781"/>
        <v>1243</v>
      </c>
      <c r="J2801" s="14">
        <f t="shared" si="4781"/>
        <v>0</v>
      </c>
      <c r="K2801" s="14">
        <f t="shared" si="4781"/>
        <v>0</v>
      </c>
      <c r="L2801" s="14">
        <f t="shared" si="4781"/>
        <v>0</v>
      </c>
      <c r="M2801" s="14">
        <f t="shared" si="4767"/>
        <v>1243</v>
      </c>
      <c r="N2801" s="14">
        <f t="shared" si="4768"/>
        <v>1243</v>
      </c>
      <c r="O2801" s="14">
        <f t="shared" si="4769"/>
        <v>1243</v>
      </c>
      <c r="P2801" s="14">
        <f t="shared" ref="P2801:BF2802" si="4782">P2802</f>
        <v>0</v>
      </c>
      <c r="Q2801" s="14">
        <f t="shared" si="4625"/>
        <v>1243</v>
      </c>
      <c r="R2801" s="14">
        <f t="shared" si="4782"/>
        <v>0</v>
      </c>
      <c r="S2801" s="14">
        <f t="shared" si="4782"/>
        <v>0</v>
      </c>
      <c r="T2801" s="14">
        <f t="shared" si="4782"/>
        <v>0</v>
      </c>
      <c r="U2801" s="14">
        <f t="shared" si="4782"/>
        <v>0</v>
      </c>
      <c r="V2801" s="14">
        <f t="shared" si="4782"/>
        <v>0</v>
      </c>
      <c r="W2801" s="14">
        <f t="shared" si="4782"/>
        <v>0</v>
      </c>
      <c r="X2801" s="14">
        <f t="shared" si="4782"/>
        <v>0</v>
      </c>
      <c r="Y2801" s="14">
        <f t="shared" si="4782"/>
        <v>0</v>
      </c>
      <c r="Z2801" s="14">
        <f t="shared" si="4782"/>
        <v>0</v>
      </c>
      <c r="AA2801" s="14">
        <f t="shared" si="4782"/>
        <v>0</v>
      </c>
      <c r="AB2801" s="14">
        <f t="shared" si="4782"/>
        <v>0</v>
      </c>
      <c r="AC2801" s="14">
        <f t="shared" si="4782"/>
        <v>0</v>
      </c>
      <c r="AD2801" s="14">
        <f t="shared" si="4782"/>
        <v>0</v>
      </c>
      <c r="AE2801" s="14">
        <f t="shared" si="4782"/>
        <v>0</v>
      </c>
      <c r="AF2801" s="14">
        <f t="shared" si="4782"/>
        <v>0</v>
      </c>
      <c r="AG2801" s="14">
        <f t="shared" si="4697"/>
        <v>1243</v>
      </c>
      <c r="AH2801" s="14">
        <f t="shared" si="4698"/>
        <v>1243</v>
      </c>
      <c r="AI2801" s="14">
        <f t="shared" si="4699"/>
        <v>1243</v>
      </c>
      <c r="AJ2801" s="14">
        <f t="shared" si="4782"/>
        <v>0</v>
      </c>
      <c r="AK2801" s="14">
        <f t="shared" si="4782"/>
        <v>0</v>
      </c>
      <c r="AL2801" s="14">
        <f t="shared" si="4782"/>
        <v>0</v>
      </c>
      <c r="AM2801" s="14">
        <f t="shared" si="4693"/>
        <v>1243</v>
      </c>
      <c r="AN2801" s="14">
        <f t="shared" si="4694"/>
        <v>1243</v>
      </c>
      <c r="AO2801" s="14">
        <f t="shared" si="4780"/>
        <v>1243</v>
      </c>
      <c r="AP2801" s="14">
        <f t="shared" si="4782"/>
        <v>0</v>
      </c>
      <c r="AQ2801" s="14">
        <f t="shared" si="4782"/>
        <v>0</v>
      </c>
      <c r="AR2801" s="14">
        <f t="shared" si="4782"/>
        <v>0</v>
      </c>
      <c r="AS2801" s="14">
        <f t="shared" si="4782"/>
        <v>0</v>
      </c>
      <c r="AT2801" s="14">
        <f t="shared" si="4782"/>
        <v>0</v>
      </c>
      <c r="AU2801" s="14">
        <f t="shared" si="4782"/>
        <v>0</v>
      </c>
      <c r="AV2801" s="14">
        <f t="shared" si="4782"/>
        <v>0</v>
      </c>
      <c r="AW2801" s="14">
        <f t="shared" si="4782"/>
        <v>0</v>
      </c>
      <c r="AX2801" s="14">
        <f t="shared" si="4782"/>
        <v>0</v>
      </c>
      <c r="AY2801" s="14">
        <f t="shared" si="4782"/>
        <v>0</v>
      </c>
      <c r="AZ2801" s="14">
        <f t="shared" si="4782"/>
        <v>0</v>
      </c>
      <c r="BA2801" s="14">
        <f t="shared" si="4782"/>
        <v>0</v>
      </c>
      <c r="BB2801" s="14">
        <f t="shared" si="4782"/>
        <v>0</v>
      </c>
      <c r="BC2801" s="14">
        <f t="shared" si="4737"/>
        <v>1243</v>
      </c>
      <c r="BD2801" s="14">
        <f t="shared" si="4735"/>
        <v>1243</v>
      </c>
      <c r="BE2801" s="14">
        <f t="shared" si="4736"/>
        <v>1243</v>
      </c>
      <c r="BF2801" s="14">
        <f t="shared" si="4782"/>
        <v>0</v>
      </c>
    </row>
    <row r="2802" spans="1:59" ht="31.2" x14ac:dyDescent="0.3">
      <c r="A2802" s="8" t="s">
        <v>100</v>
      </c>
      <c r="B2802" s="8" t="s">
        <v>9</v>
      </c>
      <c r="C2802" s="8" t="s">
        <v>11</v>
      </c>
      <c r="D2802" s="8" t="s">
        <v>118</v>
      </c>
      <c r="E2802" s="30">
        <v>200</v>
      </c>
      <c r="F2802" s="24" t="s">
        <v>528</v>
      </c>
      <c r="G2802" s="14">
        <f t="shared" si="4781"/>
        <v>1243</v>
      </c>
      <c r="H2802" s="14">
        <f t="shared" si="4781"/>
        <v>1243</v>
      </c>
      <c r="I2802" s="14">
        <f t="shared" si="4781"/>
        <v>1243</v>
      </c>
      <c r="J2802" s="14">
        <f t="shared" si="4781"/>
        <v>0</v>
      </c>
      <c r="K2802" s="14">
        <f t="shared" si="4781"/>
        <v>0</v>
      </c>
      <c r="L2802" s="14">
        <f t="shared" si="4781"/>
        <v>0</v>
      </c>
      <c r="M2802" s="14">
        <f t="shared" si="4767"/>
        <v>1243</v>
      </c>
      <c r="N2802" s="14">
        <f t="shared" si="4768"/>
        <v>1243</v>
      </c>
      <c r="O2802" s="14">
        <f t="shared" si="4769"/>
        <v>1243</v>
      </c>
      <c r="P2802" s="14">
        <f t="shared" si="4782"/>
        <v>0</v>
      </c>
      <c r="Q2802" s="14">
        <f t="shared" si="4625"/>
        <v>1243</v>
      </c>
      <c r="R2802" s="14">
        <f t="shared" si="4782"/>
        <v>0</v>
      </c>
      <c r="S2802" s="14">
        <f t="shared" si="4782"/>
        <v>0</v>
      </c>
      <c r="T2802" s="14">
        <f t="shared" si="4782"/>
        <v>0</v>
      </c>
      <c r="U2802" s="14">
        <f t="shared" si="4782"/>
        <v>0</v>
      </c>
      <c r="V2802" s="14">
        <f t="shared" si="4782"/>
        <v>0</v>
      </c>
      <c r="W2802" s="14">
        <f t="shared" si="4782"/>
        <v>0</v>
      </c>
      <c r="X2802" s="14">
        <f t="shared" si="4782"/>
        <v>0</v>
      </c>
      <c r="Y2802" s="14">
        <f t="shared" si="4782"/>
        <v>0</v>
      </c>
      <c r="Z2802" s="14">
        <f t="shared" si="4782"/>
        <v>0</v>
      </c>
      <c r="AA2802" s="14">
        <f t="shared" si="4782"/>
        <v>0</v>
      </c>
      <c r="AB2802" s="14">
        <f t="shared" si="4782"/>
        <v>0</v>
      </c>
      <c r="AC2802" s="14">
        <f t="shared" si="4782"/>
        <v>0</v>
      </c>
      <c r="AD2802" s="14">
        <f t="shared" si="4782"/>
        <v>0</v>
      </c>
      <c r="AE2802" s="14">
        <f t="shared" si="4782"/>
        <v>0</v>
      </c>
      <c r="AF2802" s="14">
        <f t="shared" si="4782"/>
        <v>0</v>
      </c>
      <c r="AG2802" s="14">
        <f t="shared" si="4697"/>
        <v>1243</v>
      </c>
      <c r="AH2802" s="14">
        <f t="shared" si="4698"/>
        <v>1243</v>
      </c>
      <c r="AI2802" s="14">
        <f t="shared" si="4699"/>
        <v>1243</v>
      </c>
      <c r="AJ2802" s="14">
        <f t="shared" si="4782"/>
        <v>0</v>
      </c>
      <c r="AK2802" s="14">
        <f t="shared" si="4782"/>
        <v>0</v>
      </c>
      <c r="AL2802" s="14">
        <f t="shared" si="4782"/>
        <v>0</v>
      </c>
      <c r="AM2802" s="14">
        <f t="shared" si="4693"/>
        <v>1243</v>
      </c>
      <c r="AN2802" s="14">
        <f t="shared" si="4694"/>
        <v>1243</v>
      </c>
      <c r="AO2802" s="14">
        <f t="shared" si="4780"/>
        <v>1243</v>
      </c>
      <c r="AP2802" s="14">
        <f t="shared" si="4782"/>
        <v>0</v>
      </c>
      <c r="AQ2802" s="14">
        <f t="shared" si="4782"/>
        <v>0</v>
      </c>
      <c r="AR2802" s="14">
        <f t="shared" si="4782"/>
        <v>0</v>
      </c>
      <c r="AS2802" s="14">
        <f t="shared" si="4782"/>
        <v>0</v>
      </c>
      <c r="AT2802" s="14">
        <f t="shared" si="4782"/>
        <v>0</v>
      </c>
      <c r="AU2802" s="14">
        <f t="shared" si="4782"/>
        <v>0</v>
      </c>
      <c r="AV2802" s="14">
        <f t="shared" si="4782"/>
        <v>0</v>
      </c>
      <c r="AW2802" s="14">
        <f t="shared" si="4782"/>
        <v>0</v>
      </c>
      <c r="AX2802" s="14">
        <f t="shared" si="4782"/>
        <v>0</v>
      </c>
      <c r="AY2802" s="14">
        <f t="shared" si="4782"/>
        <v>0</v>
      </c>
      <c r="AZ2802" s="14">
        <f t="shared" si="4782"/>
        <v>0</v>
      </c>
      <c r="BA2802" s="14">
        <f t="shared" si="4782"/>
        <v>0</v>
      </c>
      <c r="BB2802" s="14">
        <f t="shared" si="4782"/>
        <v>0</v>
      </c>
      <c r="BC2802" s="14">
        <f t="shared" si="4737"/>
        <v>1243</v>
      </c>
      <c r="BD2802" s="14">
        <f t="shared" si="4735"/>
        <v>1243</v>
      </c>
      <c r="BE2802" s="14">
        <f t="shared" si="4736"/>
        <v>1243</v>
      </c>
      <c r="BF2802" s="14">
        <f t="shared" si="4782"/>
        <v>0</v>
      </c>
    </row>
    <row r="2803" spans="1:59" ht="31.2" x14ac:dyDescent="0.3">
      <c r="A2803" s="8" t="s">
        <v>100</v>
      </c>
      <c r="B2803" s="8" t="s">
        <v>9</v>
      </c>
      <c r="C2803" s="8" t="s">
        <v>11</v>
      </c>
      <c r="D2803" s="8" t="s">
        <v>118</v>
      </c>
      <c r="E2803" s="30">
        <v>240</v>
      </c>
      <c r="F2803" s="24" t="s">
        <v>529</v>
      </c>
      <c r="G2803" s="14">
        <v>1243</v>
      </c>
      <c r="H2803" s="14">
        <v>1243</v>
      </c>
      <c r="I2803" s="14">
        <v>1243</v>
      </c>
      <c r="J2803" s="14"/>
      <c r="K2803" s="14"/>
      <c r="L2803" s="14"/>
      <c r="M2803" s="14">
        <f t="shared" si="4767"/>
        <v>1243</v>
      </c>
      <c r="N2803" s="14">
        <f t="shared" si="4768"/>
        <v>1243</v>
      </c>
      <c r="O2803" s="14">
        <f t="shared" si="4769"/>
        <v>1243</v>
      </c>
      <c r="P2803" s="14"/>
      <c r="Q2803" s="14">
        <f t="shared" si="4625"/>
        <v>1243</v>
      </c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>
        <f t="shared" si="4697"/>
        <v>1243</v>
      </c>
      <c r="AH2803" s="14">
        <f t="shared" si="4698"/>
        <v>1243</v>
      </c>
      <c r="AI2803" s="14">
        <f t="shared" si="4699"/>
        <v>1243</v>
      </c>
      <c r="AJ2803" s="14"/>
      <c r="AK2803" s="14"/>
      <c r="AL2803" s="14"/>
      <c r="AM2803" s="14">
        <f t="shared" si="4693"/>
        <v>1243</v>
      </c>
      <c r="AN2803" s="14">
        <f t="shared" si="4694"/>
        <v>1243</v>
      </c>
      <c r="AO2803" s="14">
        <f t="shared" si="4780"/>
        <v>1243</v>
      </c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>
        <f t="shared" si="4737"/>
        <v>1243</v>
      </c>
      <c r="BD2803" s="14">
        <f t="shared" si="4735"/>
        <v>1243</v>
      </c>
      <c r="BE2803" s="14">
        <f t="shared" si="4736"/>
        <v>1243</v>
      </c>
      <c r="BF2803" s="14"/>
    </row>
    <row r="2804" spans="1:59" ht="46.8" x14ac:dyDescent="0.3">
      <c r="A2804" s="8" t="s">
        <v>100</v>
      </c>
      <c r="B2804" s="8" t="s">
        <v>9</v>
      </c>
      <c r="C2804" s="8" t="s">
        <v>11</v>
      </c>
      <c r="D2804" s="8" t="s">
        <v>315</v>
      </c>
      <c r="E2804" s="30"/>
      <c r="F2804" s="13" t="s">
        <v>817</v>
      </c>
      <c r="G2804" s="14">
        <f t="shared" ref="G2804:L2805" si="4783">G2805</f>
        <v>40064.299999999996</v>
      </c>
      <c r="H2804" s="14">
        <f t="shared" si="4783"/>
        <v>40757.599999999999</v>
      </c>
      <c r="I2804" s="14">
        <f t="shared" si="4783"/>
        <v>40757.599999999999</v>
      </c>
      <c r="J2804" s="14">
        <f t="shared" si="4783"/>
        <v>0</v>
      </c>
      <c r="K2804" s="14">
        <f t="shared" si="4783"/>
        <v>0</v>
      </c>
      <c r="L2804" s="14">
        <f t="shared" si="4783"/>
        <v>0</v>
      </c>
      <c r="M2804" s="14">
        <f t="shared" si="4767"/>
        <v>40064.299999999996</v>
      </c>
      <c r="N2804" s="14">
        <f t="shared" si="4768"/>
        <v>40757.599999999999</v>
      </c>
      <c r="O2804" s="14">
        <f t="shared" si="4769"/>
        <v>40757.599999999999</v>
      </c>
      <c r="P2804" s="14">
        <f t="shared" ref="P2804:BF2805" si="4784">P2805</f>
        <v>0</v>
      </c>
      <c r="Q2804" s="14">
        <f t="shared" si="4625"/>
        <v>40757.599999999999</v>
      </c>
      <c r="R2804" s="14">
        <f t="shared" si="4784"/>
        <v>0</v>
      </c>
      <c r="S2804" s="14">
        <f t="shared" si="4784"/>
        <v>0</v>
      </c>
      <c r="T2804" s="14">
        <f t="shared" si="4784"/>
        <v>0</v>
      </c>
      <c r="U2804" s="14">
        <f t="shared" si="4784"/>
        <v>0</v>
      </c>
      <c r="V2804" s="14">
        <f t="shared" si="4784"/>
        <v>0</v>
      </c>
      <c r="W2804" s="14">
        <f t="shared" si="4784"/>
        <v>190.328</v>
      </c>
      <c r="X2804" s="14">
        <f t="shared" si="4784"/>
        <v>0</v>
      </c>
      <c r="Y2804" s="14">
        <f t="shared" si="4784"/>
        <v>0</v>
      </c>
      <c r="Z2804" s="14">
        <f t="shared" si="4784"/>
        <v>0</v>
      </c>
      <c r="AA2804" s="14">
        <f t="shared" si="4784"/>
        <v>0</v>
      </c>
      <c r="AB2804" s="14">
        <f t="shared" si="4784"/>
        <v>0</v>
      </c>
      <c r="AC2804" s="14">
        <f t="shared" si="4784"/>
        <v>0</v>
      </c>
      <c r="AD2804" s="14">
        <f t="shared" si="4784"/>
        <v>0</v>
      </c>
      <c r="AE2804" s="14">
        <f t="shared" si="4784"/>
        <v>0</v>
      </c>
      <c r="AF2804" s="14">
        <f t="shared" si="4784"/>
        <v>0</v>
      </c>
      <c r="AG2804" s="14">
        <f t="shared" si="4697"/>
        <v>40254.627999999997</v>
      </c>
      <c r="AH2804" s="14">
        <f t="shared" si="4698"/>
        <v>40757.599999999999</v>
      </c>
      <c r="AI2804" s="14">
        <f t="shared" si="4699"/>
        <v>40757.599999999999</v>
      </c>
      <c r="AJ2804" s="14">
        <f t="shared" si="4784"/>
        <v>0</v>
      </c>
      <c r="AK2804" s="14">
        <f t="shared" si="4784"/>
        <v>0</v>
      </c>
      <c r="AL2804" s="14">
        <f t="shared" si="4784"/>
        <v>0</v>
      </c>
      <c r="AM2804" s="14">
        <f t="shared" si="4693"/>
        <v>40254.627999999997</v>
      </c>
      <c r="AN2804" s="14">
        <f t="shared" si="4694"/>
        <v>40757.599999999999</v>
      </c>
      <c r="AO2804" s="14">
        <f t="shared" si="4780"/>
        <v>40757.599999999999</v>
      </c>
      <c r="AP2804" s="14">
        <f t="shared" si="4784"/>
        <v>0</v>
      </c>
      <c r="AQ2804" s="14">
        <f t="shared" si="4784"/>
        <v>0</v>
      </c>
      <c r="AR2804" s="14">
        <f t="shared" si="4784"/>
        <v>0</v>
      </c>
      <c r="AS2804" s="14">
        <f t="shared" si="4784"/>
        <v>0</v>
      </c>
      <c r="AT2804" s="14">
        <f t="shared" si="4784"/>
        <v>0</v>
      </c>
      <c r="AU2804" s="14">
        <f t="shared" si="4784"/>
        <v>0</v>
      </c>
      <c r="AV2804" s="14">
        <f t="shared" si="4784"/>
        <v>0</v>
      </c>
      <c r="AW2804" s="14">
        <f t="shared" si="4784"/>
        <v>0</v>
      </c>
      <c r="AX2804" s="14">
        <f t="shared" si="4784"/>
        <v>0</v>
      </c>
      <c r="AY2804" s="14">
        <f t="shared" si="4784"/>
        <v>0</v>
      </c>
      <c r="AZ2804" s="14">
        <f t="shared" si="4784"/>
        <v>0</v>
      </c>
      <c r="BA2804" s="14">
        <f t="shared" si="4784"/>
        <v>0</v>
      </c>
      <c r="BB2804" s="14">
        <f t="shared" si="4784"/>
        <v>0</v>
      </c>
      <c r="BC2804" s="14">
        <f t="shared" si="4737"/>
        <v>40254.627999999997</v>
      </c>
      <c r="BD2804" s="14">
        <f t="shared" si="4735"/>
        <v>40757.599999999999</v>
      </c>
      <c r="BE2804" s="14">
        <f t="shared" si="4736"/>
        <v>40757.599999999999</v>
      </c>
      <c r="BF2804" s="14">
        <f t="shared" si="4784"/>
        <v>0</v>
      </c>
    </row>
    <row r="2805" spans="1:59" ht="46.8" x14ac:dyDescent="0.3">
      <c r="A2805" s="8" t="s">
        <v>100</v>
      </c>
      <c r="B2805" s="8" t="s">
        <v>9</v>
      </c>
      <c r="C2805" s="8" t="s">
        <v>11</v>
      </c>
      <c r="D2805" s="8" t="s">
        <v>316</v>
      </c>
      <c r="E2805" s="30"/>
      <c r="F2805" s="13" t="s">
        <v>818</v>
      </c>
      <c r="G2805" s="14">
        <f t="shared" si="4783"/>
        <v>40064.299999999996</v>
      </c>
      <c r="H2805" s="14">
        <f t="shared" si="4783"/>
        <v>40757.599999999999</v>
      </c>
      <c r="I2805" s="14">
        <f t="shared" si="4783"/>
        <v>40757.599999999999</v>
      </c>
      <c r="J2805" s="14">
        <f t="shared" si="4783"/>
        <v>0</v>
      </c>
      <c r="K2805" s="14">
        <f t="shared" si="4783"/>
        <v>0</v>
      </c>
      <c r="L2805" s="14">
        <f t="shared" si="4783"/>
        <v>0</v>
      </c>
      <c r="M2805" s="14">
        <f t="shared" si="4767"/>
        <v>40064.299999999996</v>
      </c>
      <c r="N2805" s="14">
        <f t="shared" si="4768"/>
        <v>40757.599999999999</v>
      </c>
      <c r="O2805" s="14">
        <f t="shared" si="4769"/>
        <v>40757.599999999999</v>
      </c>
      <c r="P2805" s="14">
        <f t="shared" si="4784"/>
        <v>0</v>
      </c>
      <c r="Q2805" s="14">
        <f t="shared" si="4625"/>
        <v>40757.599999999999</v>
      </c>
      <c r="R2805" s="14">
        <f t="shared" si="4784"/>
        <v>0</v>
      </c>
      <c r="S2805" s="14">
        <f t="shared" si="4784"/>
        <v>0</v>
      </c>
      <c r="T2805" s="14">
        <f t="shared" si="4784"/>
        <v>0</v>
      </c>
      <c r="U2805" s="14">
        <f t="shared" si="4784"/>
        <v>0</v>
      </c>
      <c r="V2805" s="14">
        <f t="shared" si="4784"/>
        <v>0</v>
      </c>
      <c r="W2805" s="14">
        <f t="shared" si="4784"/>
        <v>190.328</v>
      </c>
      <c r="X2805" s="14">
        <f t="shared" si="4784"/>
        <v>0</v>
      </c>
      <c r="Y2805" s="14">
        <f t="shared" si="4784"/>
        <v>0</v>
      </c>
      <c r="Z2805" s="14">
        <f t="shared" si="4784"/>
        <v>0</v>
      </c>
      <c r="AA2805" s="14">
        <f t="shared" si="4784"/>
        <v>0</v>
      </c>
      <c r="AB2805" s="14">
        <f t="shared" si="4784"/>
        <v>0</v>
      </c>
      <c r="AC2805" s="14">
        <f t="shared" si="4784"/>
        <v>0</v>
      </c>
      <c r="AD2805" s="14">
        <f t="shared" si="4784"/>
        <v>0</v>
      </c>
      <c r="AE2805" s="14">
        <f t="shared" si="4784"/>
        <v>0</v>
      </c>
      <c r="AF2805" s="14">
        <f t="shared" si="4784"/>
        <v>0</v>
      </c>
      <c r="AG2805" s="14">
        <f t="shared" si="4697"/>
        <v>40254.627999999997</v>
      </c>
      <c r="AH2805" s="14">
        <f t="shared" si="4698"/>
        <v>40757.599999999999</v>
      </c>
      <c r="AI2805" s="14">
        <f t="shared" si="4699"/>
        <v>40757.599999999999</v>
      </c>
      <c r="AJ2805" s="14">
        <f t="shared" si="4784"/>
        <v>0</v>
      </c>
      <c r="AK2805" s="14">
        <f t="shared" si="4784"/>
        <v>0</v>
      </c>
      <c r="AL2805" s="14">
        <f t="shared" si="4784"/>
        <v>0</v>
      </c>
      <c r="AM2805" s="14">
        <f t="shared" si="4693"/>
        <v>40254.627999999997</v>
      </c>
      <c r="AN2805" s="14">
        <f t="shared" si="4694"/>
        <v>40757.599999999999</v>
      </c>
      <c r="AO2805" s="14">
        <f t="shared" si="4780"/>
        <v>40757.599999999999</v>
      </c>
      <c r="AP2805" s="14">
        <f t="shared" si="4784"/>
        <v>0</v>
      </c>
      <c r="AQ2805" s="14">
        <f t="shared" si="4784"/>
        <v>0</v>
      </c>
      <c r="AR2805" s="14">
        <f t="shared" si="4784"/>
        <v>0</v>
      </c>
      <c r="AS2805" s="14">
        <f t="shared" si="4784"/>
        <v>0</v>
      </c>
      <c r="AT2805" s="14">
        <f t="shared" si="4784"/>
        <v>0</v>
      </c>
      <c r="AU2805" s="14">
        <f t="shared" si="4784"/>
        <v>0</v>
      </c>
      <c r="AV2805" s="14">
        <f t="shared" si="4784"/>
        <v>0</v>
      </c>
      <c r="AW2805" s="14">
        <f t="shared" si="4784"/>
        <v>0</v>
      </c>
      <c r="AX2805" s="14">
        <f t="shared" si="4784"/>
        <v>0</v>
      </c>
      <c r="AY2805" s="14">
        <f t="shared" si="4784"/>
        <v>0</v>
      </c>
      <c r="AZ2805" s="14">
        <f t="shared" si="4784"/>
        <v>0</v>
      </c>
      <c r="BA2805" s="14">
        <f t="shared" si="4784"/>
        <v>0</v>
      </c>
      <c r="BB2805" s="14">
        <f t="shared" si="4784"/>
        <v>0</v>
      </c>
      <c r="BC2805" s="14">
        <f t="shared" si="4737"/>
        <v>40254.627999999997</v>
      </c>
      <c r="BD2805" s="14">
        <f t="shared" si="4735"/>
        <v>40757.599999999999</v>
      </c>
      <c r="BE2805" s="14">
        <f t="shared" si="4736"/>
        <v>40757.599999999999</v>
      </c>
      <c r="BF2805" s="14">
        <f t="shared" si="4784"/>
        <v>0</v>
      </c>
    </row>
    <row r="2806" spans="1:59" ht="62.4" x14ac:dyDescent="0.3">
      <c r="A2806" s="8" t="s">
        <v>100</v>
      </c>
      <c r="B2806" s="8" t="s">
        <v>9</v>
      </c>
      <c r="C2806" s="8" t="s">
        <v>11</v>
      </c>
      <c r="D2806" s="8" t="s">
        <v>317</v>
      </c>
      <c r="E2806" s="30"/>
      <c r="F2806" s="13" t="s">
        <v>553</v>
      </c>
      <c r="G2806" s="14">
        <f t="shared" ref="G2806:L2806" si="4785">G2807+G2809+G2811</f>
        <v>40064.299999999996</v>
      </c>
      <c r="H2806" s="14">
        <f t="shared" si="4785"/>
        <v>40757.599999999999</v>
      </c>
      <c r="I2806" s="14">
        <f t="shared" si="4785"/>
        <v>40757.599999999999</v>
      </c>
      <c r="J2806" s="14">
        <f t="shared" si="4785"/>
        <v>0</v>
      </c>
      <c r="K2806" s="14">
        <f t="shared" si="4785"/>
        <v>0</v>
      </c>
      <c r="L2806" s="14">
        <f t="shared" si="4785"/>
        <v>0</v>
      </c>
      <c r="M2806" s="14">
        <f t="shared" si="4767"/>
        <v>40064.299999999996</v>
      </c>
      <c r="N2806" s="14">
        <f t="shared" si="4768"/>
        <v>40757.599999999999</v>
      </c>
      <c r="O2806" s="14">
        <f t="shared" si="4769"/>
        <v>40757.599999999999</v>
      </c>
      <c r="P2806" s="14">
        <f t="shared" ref="P2806:BF2806" si="4786">P2807+P2809+P2811</f>
        <v>0</v>
      </c>
      <c r="Q2806" s="14">
        <f t="shared" si="4625"/>
        <v>40757.599999999999</v>
      </c>
      <c r="R2806" s="14">
        <f t="shared" ref="R2806:AE2806" si="4787">R2807+R2809+R2811</f>
        <v>0</v>
      </c>
      <c r="S2806" s="14">
        <f t="shared" si="4787"/>
        <v>0</v>
      </c>
      <c r="T2806" s="14">
        <f t="shared" si="4787"/>
        <v>0</v>
      </c>
      <c r="U2806" s="14">
        <f t="shared" si="4787"/>
        <v>0</v>
      </c>
      <c r="V2806" s="14">
        <f t="shared" si="4787"/>
        <v>0</v>
      </c>
      <c r="W2806" s="14">
        <f t="shared" si="4787"/>
        <v>190.328</v>
      </c>
      <c r="X2806" s="14">
        <f t="shared" si="4787"/>
        <v>0</v>
      </c>
      <c r="Y2806" s="14">
        <f t="shared" si="4787"/>
        <v>0</v>
      </c>
      <c r="Z2806" s="14">
        <f t="shared" si="4787"/>
        <v>0</v>
      </c>
      <c r="AA2806" s="14">
        <f t="shared" si="4787"/>
        <v>0</v>
      </c>
      <c r="AB2806" s="14">
        <f t="shared" si="4787"/>
        <v>0</v>
      </c>
      <c r="AC2806" s="14">
        <f t="shared" si="4787"/>
        <v>0</v>
      </c>
      <c r="AD2806" s="14">
        <f t="shared" si="4787"/>
        <v>0</v>
      </c>
      <c r="AE2806" s="14">
        <f t="shared" si="4787"/>
        <v>0</v>
      </c>
      <c r="AF2806" s="14">
        <f t="shared" ref="AF2806" si="4788">AF2807+AF2809+AF2811</f>
        <v>0</v>
      </c>
      <c r="AG2806" s="14">
        <f t="shared" si="4697"/>
        <v>40254.627999999997</v>
      </c>
      <c r="AH2806" s="14">
        <f t="shared" si="4698"/>
        <v>40757.599999999999</v>
      </c>
      <c r="AI2806" s="14">
        <f t="shared" si="4699"/>
        <v>40757.599999999999</v>
      </c>
      <c r="AJ2806" s="14">
        <f t="shared" ref="AJ2806:AL2806" si="4789">AJ2807+AJ2809+AJ2811</f>
        <v>0</v>
      </c>
      <c r="AK2806" s="14">
        <f t="shared" si="4789"/>
        <v>0</v>
      </c>
      <c r="AL2806" s="14">
        <f t="shared" si="4789"/>
        <v>0</v>
      </c>
      <c r="AM2806" s="14">
        <f t="shared" si="4693"/>
        <v>40254.627999999997</v>
      </c>
      <c r="AN2806" s="14">
        <f t="shared" si="4694"/>
        <v>40757.599999999999</v>
      </c>
      <c r="AO2806" s="14">
        <f t="shared" si="4780"/>
        <v>40757.599999999999</v>
      </c>
      <c r="AP2806" s="14">
        <f t="shared" ref="AP2806:BB2806" si="4790">AP2807+AP2809+AP2811</f>
        <v>0</v>
      </c>
      <c r="AQ2806" s="14">
        <f t="shared" si="4790"/>
        <v>0</v>
      </c>
      <c r="AR2806" s="14">
        <f t="shared" si="4790"/>
        <v>0</v>
      </c>
      <c r="AS2806" s="14">
        <f t="shared" si="4790"/>
        <v>0</v>
      </c>
      <c r="AT2806" s="14">
        <f t="shared" si="4790"/>
        <v>0</v>
      </c>
      <c r="AU2806" s="14">
        <f t="shared" si="4790"/>
        <v>0</v>
      </c>
      <c r="AV2806" s="14">
        <f t="shared" si="4790"/>
        <v>0</v>
      </c>
      <c r="AW2806" s="14">
        <f t="shared" si="4790"/>
        <v>0</v>
      </c>
      <c r="AX2806" s="14">
        <f t="shared" si="4790"/>
        <v>0</v>
      </c>
      <c r="AY2806" s="14">
        <f t="shared" si="4790"/>
        <v>0</v>
      </c>
      <c r="AZ2806" s="14">
        <f t="shared" ref="AZ2806:BA2806" si="4791">AZ2807+AZ2809+AZ2811</f>
        <v>0</v>
      </c>
      <c r="BA2806" s="14">
        <f t="shared" si="4791"/>
        <v>0</v>
      </c>
      <c r="BB2806" s="14">
        <f t="shared" si="4790"/>
        <v>0</v>
      </c>
      <c r="BC2806" s="14">
        <f t="shared" si="4737"/>
        <v>40254.627999999997</v>
      </c>
      <c r="BD2806" s="14">
        <f t="shared" si="4735"/>
        <v>40757.599999999999</v>
      </c>
      <c r="BE2806" s="14">
        <f t="shared" si="4736"/>
        <v>40757.599999999999</v>
      </c>
      <c r="BF2806" s="14">
        <f t="shared" si="4786"/>
        <v>0</v>
      </c>
    </row>
    <row r="2807" spans="1:59" ht="78" x14ac:dyDescent="0.3">
      <c r="A2807" s="8" t="s">
        <v>100</v>
      </c>
      <c r="B2807" s="8" t="s">
        <v>9</v>
      </c>
      <c r="C2807" s="8" t="s">
        <v>11</v>
      </c>
      <c r="D2807" s="8" t="s">
        <v>317</v>
      </c>
      <c r="E2807" s="30">
        <v>100</v>
      </c>
      <c r="F2807" s="24" t="s">
        <v>525</v>
      </c>
      <c r="G2807" s="14">
        <f t="shared" ref="G2807:L2807" si="4792">G2808</f>
        <v>29921.3</v>
      </c>
      <c r="H2807" s="14">
        <f t="shared" si="4792"/>
        <v>30614.6</v>
      </c>
      <c r="I2807" s="14">
        <f t="shared" si="4792"/>
        <v>30614.6</v>
      </c>
      <c r="J2807" s="14">
        <f t="shared" si="4792"/>
        <v>0</v>
      </c>
      <c r="K2807" s="14">
        <f t="shared" si="4792"/>
        <v>0</v>
      </c>
      <c r="L2807" s="14">
        <f t="shared" si="4792"/>
        <v>0</v>
      </c>
      <c r="M2807" s="14">
        <f t="shared" si="4767"/>
        <v>29921.3</v>
      </c>
      <c r="N2807" s="14">
        <f t="shared" si="4768"/>
        <v>30614.6</v>
      </c>
      <c r="O2807" s="14">
        <f t="shared" si="4769"/>
        <v>30614.6</v>
      </c>
      <c r="P2807" s="14">
        <f t="shared" ref="P2807:BF2807" si="4793">P2808</f>
        <v>0</v>
      </c>
      <c r="Q2807" s="14">
        <f t="shared" si="4625"/>
        <v>30614.6</v>
      </c>
      <c r="R2807" s="14">
        <f t="shared" si="4793"/>
        <v>0</v>
      </c>
      <c r="S2807" s="14">
        <f t="shared" si="4793"/>
        <v>0</v>
      </c>
      <c r="T2807" s="14">
        <f t="shared" si="4793"/>
        <v>0</v>
      </c>
      <c r="U2807" s="14">
        <f t="shared" si="4793"/>
        <v>0</v>
      </c>
      <c r="V2807" s="14">
        <f t="shared" si="4793"/>
        <v>0</v>
      </c>
      <c r="W2807" s="14">
        <f t="shared" si="4793"/>
        <v>0</v>
      </c>
      <c r="X2807" s="14">
        <f t="shared" si="4793"/>
        <v>0</v>
      </c>
      <c r="Y2807" s="14">
        <f t="shared" si="4793"/>
        <v>0</v>
      </c>
      <c r="Z2807" s="14">
        <f t="shared" si="4793"/>
        <v>0</v>
      </c>
      <c r="AA2807" s="14">
        <f t="shared" si="4793"/>
        <v>0</v>
      </c>
      <c r="AB2807" s="14">
        <f t="shared" si="4793"/>
        <v>0</v>
      </c>
      <c r="AC2807" s="14">
        <f t="shared" si="4793"/>
        <v>0</v>
      </c>
      <c r="AD2807" s="14">
        <f t="shared" si="4793"/>
        <v>0</v>
      </c>
      <c r="AE2807" s="14">
        <f t="shared" si="4793"/>
        <v>0</v>
      </c>
      <c r="AF2807" s="14">
        <f t="shared" si="4793"/>
        <v>0</v>
      </c>
      <c r="AG2807" s="14">
        <f t="shared" si="4697"/>
        <v>29921.3</v>
      </c>
      <c r="AH2807" s="14">
        <f t="shared" si="4698"/>
        <v>30614.6</v>
      </c>
      <c r="AI2807" s="14">
        <f t="shared" si="4699"/>
        <v>30614.6</v>
      </c>
      <c r="AJ2807" s="14">
        <f t="shared" si="4793"/>
        <v>0</v>
      </c>
      <c r="AK2807" s="14">
        <f t="shared" si="4793"/>
        <v>0</v>
      </c>
      <c r="AL2807" s="14">
        <f t="shared" si="4793"/>
        <v>0</v>
      </c>
      <c r="AM2807" s="14">
        <f t="shared" si="4693"/>
        <v>29921.3</v>
      </c>
      <c r="AN2807" s="14">
        <f t="shared" si="4694"/>
        <v>30614.6</v>
      </c>
      <c r="AO2807" s="14">
        <f t="shared" si="4780"/>
        <v>30614.6</v>
      </c>
      <c r="AP2807" s="14">
        <f t="shared" si="4793"/>
        <v>0</v>
      </c>
      <c r="AQ2807" s="14">
        <f t="shared" si="4793"/>
        <v>0</v>
      </c>
      <c r="AR2807" s="14">
        <f t="shared" si="4793"/>
        <v>0</v>
      </c>
      <c r="AS2807" s="14">
        <f t="shared" si="4793"/>
        <v>0</v>
      </c>
      <c r="AT2807" s="14">
        <f t="shared" si="4793"/>
        <v>0</v>
      </c>
      <c r="AU2807" s="14">
        <f t="shared" si="4793"/>
        <v>0</v>
      </c>
      <c r="AV2807" s="14">
        <f t="shared" si="4793"/>
        <v>0</v>
      </c>
      <c r="AW2807" s="14">
        <f t="shared" si="4793"/>
        <v>0</v>
      </c>
      <c r="AX2807" s="14">
        <f t="shared" si="4793"/>
        <v>0</v>
      </c>
      <c r="AY2807" s="14">
        <f t="shared" si="4793"/>
        <v>0</v>
      </c>
      <c r="AZ2807" s="14">
        <f t="shared" si="4793"/>
        <v>0</v>
      </c>
      <c r="BA2807" s="14">
        <f t="shared" si="4793"/>
        <v>0</v>
      </c>
      <c r="BB2807" s="14">
        <f t="shared" si="4793"/>
        <v>0</v>
      </c>
      <c r="BC2807" s="14">
        <f t="shared" si="4737"/>
        <v>29921.3</v>
      </c>
      <c r="BD2807" s="14">
        <f t="shared" si="4735"/>
        <v>30614.6</v>
      </c>
      <c r="BE2807" s="14">
        <f t="shared" si="4736"/>
        <v>30614.6</v>
      </c>
      <c r="BF2807" s="14">
        <f t="shared" si="4793"/>
        <v>0</v>
      </c>
    </row>
    <row r="2808" spans="1:59" x14ac:dyDescent="0.3">
      <c r="A2808" s="8" t="s">
        <v>100</v>
      </c>
      <c r="B2808" s="8" t="s">
        <v>9</v>
      </c>
      <c r="C2808" s="8" t="s">
        <v>11</v>
      </c>
      <c r="D2808" s="8" t="s">
        <v>317</v>
      </c>
      <c r="E2808" s="30">
        <v>110</v>
      </c>
      <c r="F2808" s="24" t="s">
        <v>526</v>
      </c>
      <c r="G2808" s="14">
        <v>29921.3</v>
      </c>
      <c r="H2808" s="14">
        <v>30614.6</v>
      </c>
      <c r="I2808" s="14">
        <v>30614.6</v>
      </c>
      <c r="J2808" s="14"/>
      <c r="K2808" s="14"/>
      <c r="L2808" s="14"/>
      <c r="M2808" s="14">
        <f t="shared" si="4767"/>
        <v>29921.3</v>
      </c>
      <c r="N2808" s="14">
        <f t="shared" si="4768"/>
        <v>30614.6</v>
      </c>
      <c r="O2808" s="14">
        <f t="shared" si="4769"/>
        <v>30614.6</v>
      </c>
      <c r="P2808" s="14"/>
      <c r="Q2808" s="14">
        <f t="shared" ref="Q2808:Q2894" si="4794">N2808+P2808</f>
        <v>30614.6</v>
      </c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>
        <f t="shared" si="4697"/>
        <v>29921.3</v>
      </c>
      <c r="AH2808" s="14">
        <f t="shared" si="4698"/>
        <v>30614.6</v>
      </c>
      <c r="AI2808" s="14">
        <f t="shared" si="4699"/>
        <v>30614.6</v>
      </c>
      <c r="AJ2808" s="14"/>
      <c r="AK2808" s="14"/>
      <c r="AL2808" s="14"/>
      <c r="AM2808" s="14">
        <f t="shared" si="4693"/>
        <v>29921.3</v>
      </c>
      <c r="AN2808" s="14">
        <f t="shared" si="4694"/>
        <v>30614.6</v>
      </c>
      <c r="AO2808" s="14">
        <f t="shared" si="4780"/>
        <v>30614.6</v>
      </c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>
        <f t="shared" si="4737"/>
        <v>29921.3</v>
      </c>
      <c r="BD2808" s="14">
        <f t="shared" si="4735"/>
        <v>30614.6</v>
      </c>
      <c r="BE2808" s="14">
        <f t="shared" si="4736"/>
        <v>30614.6</v>
      </c>
      <c r="BF2808" s="14"/>
    </row>
    <row r="2809" spans="1:59" ht="31.2" x14ac:dyDescent="0.3">
      <c r="A2809" s="8" t="s">
        <v>100</v>
      </c>
      <c r="B2809" s="8" t="s">
        <v>9</v>
      </c>
      <c r="C2809" s="8" t="s">
        <v>11</v>
      </c>
      <c r="D2809" s="8" t="s">
        <v>317</v>
      </c>
      <c r="E2809" s="30">
        <v>200</v>
      </c>
      <c r="F2809" s="24" t="s">
        <v>528</v>
      </c>
      <c r="G2809" s="14">
        <f t="shared" ref="G2809:L2809" si="4795">G2810</f>
        <v>5614.9</v>
      </c>
      <c r="H2809" s="14">
        <f t="shared" si="4795"/>
        <v>5615.2</v>
      </c>
      <c r="I2809" s="14">
        <f t="shared" si="4795"/>
        <v>5615.2</v>
      </c>
      <c r="J2809" s="14">
        <f t="shared" si="4795"/>
        <v>0</v>
      </c>
      <c r="K2809" s="14">
        <f t="shared" si="4795"/>
        <v>0</v>
      </c>
      <c r="L2809" s="14">
        <f t="shared" si="4795"/>
        <v>0</v>
      </c>
      <c r="M2809" s="14">
        <f t="shared" si="4767"/>
        <v>5614.9</v>
      </c>
      <c r="N2809" s="14">
        <f t="shared" si="4768"/>
        <v>5615.2</v>
      </c>
      <c r="O2809" s="14">
        <f t="shared" si="4769"/>
        <v>5615.2</v>
      </c>
      <c r="P2809" s="14">
        <f t="shared" ref="P2809:BF2809" si="4796">P2810</f>
        <v>0</v>
      </c>
      <c r="Q2809" s="14">
        <f t="shared" si="4794"/>
        <v>5615.2</v>
      </c>
      <c r="R2809" s="14">
        <f t="shared" si="4796"/>
        <v>0</v>
      </c>
      <c r="S2809" s="14">
        <f t="shared" si="4796"/>
        <v>0</v>
      </c>
      <c r="T2809" s="14">
        <f t="shared" si="4796"/>
        <v>0</v>
      </c>
      <c r="U2809" s="14">
        <f t="shared" si="4796"/>
        <v>0</v>
      </c>
      <c r="V2809" s="14">
        <f t="shared" si="4796"/>
        <v>0</v>
      </c>
      <c r="W2809" s="14">
        <f t="shared" si="4796"/>
        <v>0</v>
      </c>
      <c r="X2809" s="14">
        <f t="shared" si="4796"/>
        <v>0</v>
      </c>
      <c r="Y2809" s="14">
        <f t="shared" si="4796"/>
        <v>0</v>
      </c>
      <c r="Z2809" s="14">
        <f t="shared" si="4796"/>
        <v>0</v>
      </c>
      <c r="AA2809" s="14">
        <f t="shared" si="4796"/>
        <v>0</v>
      </c>
      <c r="AB2809" s="14">
        <f t="shared" si="4796"/>
        <v>0</v>
      </c>
      <c r="AC2809" s="14">
        <f t="shared" si="4796"/>
        <v>0</v>
      </c>
      <c r="AD2809" s="14">
        <f t="shared" si="4796"/>
        <v>0</v>
      </c>
      <c r="AE2809" s="14">
        <f t="shared" si="4796"/>
        <v>0</v>
      </c>
      <c r="AF2809" s="14">
        <f t="shared" si="4796"/>
        <v>0</v>
      </c>
      <c r="AG2809" s="14">
        <f t="shared" si="4697"/>
        <v>5614.9</v>
      </c>
      <c r="AH2809" s="14">
        <f t="shared" si="4698"/>
        <v>5615.2</v>
      </c>
      <c r="AI2809" s="14">
        <f t="shared" si="4699"/>
        <v>5615.2</v>
      </c>
      <c r="AJ2809" s="14">
        <f t="shared" si="4796"/>
        <v>0</v>
      </c>
      <c r="AK2809" s="14">
        <f t="shared" si="4796"/>
        <v>0</v>
      </c>
      <c r="AL2809" s="14">
        <f t="shared" si="4796"/>
        <v>0</v>
      </c>
      <c r="AM2809" s="14">
        <f t="shared" si="4693"/>
        <v>5614.9</v>
      </c>
      <c r="AN2809" s="14">
        <f t="shared" si="4694"/>
        <v>5615.2</v>
      </c>
      <c r="AO2809" s="14">
        <f t="shared" si="4780"/>
        <v>5615.2</v>
      </c>
      <c r="AP2809" s="14">
        <f t="shared" si="4796"/>
        <v>0</v>
      </c>
      <c r="AQ2809" s="14">
        <f t="shared" si="4796"/>
        <v>0</v>
      </c>
      <c r="AR2809" s="14">
        <f t="shared" si="4796"/>
        <v>0</v>
      </c>
      <c r="AS2809" s="14">
        <f t="shared" si="4796"/>
        <v>0</v>
      </c>
      <c r="AT2809" s="14">
        <f t="shared" si="4796"/>
        <v>0</v>
      </c>
      <c r="AU2809" s="14">
        <f t="shared" si="4796"/>
        <v>0</v>
      </c>
      <c r="AV2809" s="14">
        <f t="shared" si="4796"/>
        <v>0</v>
      </c>
      <c r="AW2809" s="14">
        <f t="shared" si="4796"/>
        <v>0</v>
      </c>
      <c r="AX2809" s="14">
        <f t="shared" si="4796"/>
        <v>0</v>
      </c>
      <c r="AY2809" s="14">
        <f t="shared" si="4796"/>
        <v>0</v>
      </c>
      <c r="AZ2809" s="14">
        <f t="shared" si="4796"/>
        <v>0</v>
      </c>
      <c r="BA2809" s="14">
        <f t="shared" si="4796"/>
        <v>0</v>
      </c>
      <c r="BB2809" s="14">
        <f t="shared" si="4796"/>
        <v>0</v>
      </c>
      <c r="BC2809" s="14">
        <f t="shared" si="4737"/>
        <v>5614.9</v>
      </c>
      <c r="BD2809" s="14">
        <f t="shared" si="4735"/>
        <v>5615.2</v>
      </c>
      <c r="BE2809" s="14">
        <f t="shared" si="4736"/>
        <v>5615.2</v>
      </c>
      <c r="BF2809" s="14">
        <f t="shared" si="4796"/>
        <v>0</v>
      </c>
    </row>
    <row r="2810" spans="1:59" ht="31.2" x14ac:dyDescent="0.3">
      <c r="A2810" s="8" t="s">
        <v>100</v>
      </c>
      <c r="B2810" s="8" t="s">
        <v>9</v>
      </c>
      <c r="C2810" s="8" t="s">
        <v>11</v>
      </c>
      <c r="D2810" s="8" t="s">
        <v>317</v>
      </c>
      <c r="E2810" s="30">
        <v>240</v>
      </c>
      <c r="F2810" s="24" t="s">
        <v>529</v>
      </c>
      <c r="G2810" s="14">
        <v>5614.9</v>
      </c>
      <c r="H2810" s="14">
        <v>5615.2</v>
      </c>
      <c r="I2810" s="14">
        <v>5615.2</v>
      </c>
      <c r="J2810" s="14"/>
      <c r="K2810" s="14"/>
      <c r="L2810" s="14"/>
      <c r="M2810" s="14">
        <f t="shared" si="4767"/>
        <v>5614.9</v>
      </c>
      <c r="N2810" s="14">
        <f t="shared" si="4768"/>
        <v>5615.2</v>
      </c>
      <c r="O2810" s="14">
        <f t="shared" si="4769"/>
        <v>5615.2</v>
      </c>
      <c r="P2810" s="14"/>
      <c r="Q2810" s="14">
        <f t="shared" si="4794"/>
        <v>5615.2</v>
      </c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>
        <f t="shared" si="4697"/>
        <v>5614.9</v>
      </c>
      <c r="AH2810" s="14">
        <f t="shared" si="4698"/>
        <v>5615.2</v>
      </c>
      <c r="AI2810" s="14">
        <f t="shared" si="4699"/>
        <v>5615.2</v>
      </c>
      <c r="AJ2810" s="14"/>
      <c r="AK2810" s="14"/>
      <c r="AL2810" s="14"/>
      <c r="AM2810" s="14">
        <f t="shared" si="4693"/>
        <v>5614.9</v>
      </c>
      <c r="AN2810" s="14">
        <f t="shared" si="4694"/>
        <v>5615.2</v>
      </c>
      <c r="AO2810" s="14">
        <f t="shared" si="4780"/>
        <v>5615.2</v>
      </c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>
        <f t="shared" si="4737"/>
        <v>5614.9</v>
      </c>
      <c r="BD2810" s="14">
        <f t="shared" si="4735"/>
        <v>5615.2</v>
      </c>
      <c r="BE2810" s="14">
        <f t="shared" si="4736"/>
        <v>5615.2</v>
      </c>
      <c r="BF2810" s="14"/>
    </row>
    <row r="2811" spans="1:59" x14ac:dyDescent="0.3">
      <c r="A2811" s="8" t="s">
        <v>100</v>
      </c>
      <c r="B2811" s="8" t="s">
        <v>9</v>
      </c>
      <c r="C2811" s="8" t="s">
        <v>11</v>
      </c>
      <c r="D2811" s="8" t="s">
        <v>317</v>
      </c>
      <c r="E2811" s="30">
        <v>800</v>
      </c>
      <c r="F2811" s="24" t="s">
        <v>541</v>
      </c>
      <c r="G2811" s="14">
        <f t="shared" ref="G2811:L2811" si="4797">G2813</f>
        <v>4528.1000000000004</v>
      </c>
      <c r="H2811" s="14">
        <f t="shared" si="4797"/>
        <v>4527.8</v>
      </c>
      <c r="I2811" s="14">
        <f t="shared" si="4797"/>
        <v>4527.8</v>
      </c>
      <c r="J2811" s="14">
        <f t="shared" si="4797"/>
        <v>0</v>
      </c>
      <c r="K2811" s="14">
        <f t="shared" si="4797"/>
        <v>0</v>
      </c>
      <c r="L2811" s="14">
        <f t="shared" si="4797"/>
        <v>0</v>
      </c>
      <c r="M2811" s="14">
        <f t="shared" si="4767"/>
        <v>4528.1000000000004</v>
      </c>
      <c r="N2811" s="14">
        <f t="shared" si="4768"/>
        <v>4527.8</v>
      </c>
      <c r="O2811" s="14">
        <f t="shared" si="4769"/>
        <v>4527.8</v>
      </c>
      <c r="P2811" s="14">
        <f t="shared" ref="P2811" si="4798">P2813</f>
        <v>0</v>
      </c>
      <c r="Q2811" s="14">
        <f t="shared" si="4794"/>
        <v>4527.8</v>
      </c>
      <c r="R2811" s="14">
        <f>R2813+R2812</f>
        <v>0</v>
      </c>
      <c r="S2811" s="14">
        <f t="shared" ref="S2811:BF2811" si="4799">S2813+S2812</f>
        <v>0</v>
      </c>
      <c r="T2811" s="14">
        <f t="shared" ref="T2811" si="4800">T2813+T2812</f>
        <v>0</v>
      </c>
      <c r="U2811" s="14">
        <f t="shared" si="4799"/>
        <v>0</v>
      </c>
      <c r="V2811" s="14">
        <f t="shared" si="4799"/>
        <v>0</v>
      </c>
      <c r="W2811" s="14">
        <f t="shared" si="4799"/>
        <v>190.328</v>
      </c>
      <c r="X2811" s="14">
        <f t="shared" ref="X2811" si="4801">X2813+X2812</f>
        <v>0</v>
      </c>
      <c r="Y2811" s="14">
        <f t="shared" si="4799"/>
        <v>0</v>
      </c>
      <c r="Z2811" s="14">
        <f t="shared" ref="Z2811" si="4802">Z2813+Z2812</f>
        <v>0</v>
      </c>
      <c r="AA2811" s="14">
        <f t="shared" si="4799"/>
        <v>0</v>
      </c>
      <c r="AB2811" s="14">
        <f t="shared" ref="AB2811:AE2811" si="4803">AB2813+AB2812</f>
        <v>0</v>
      </c>
      <c r="AC2811" s="14">
        <f t="shared" si="4803"/>
        <v>0</v>
      </c>
      <c r="AD2811" s="14">
        <f t="shared" si="4803"/>
        <v>0</v>
      </c>
      <c r="AE2811" s="14">
        <f t="shared" si="4803"/>
        <v>0</v>
      </c>
      <c r="AF2811" s="14">
        <f t="shared" ref="AF2811" si="4804">AF2813+AF2812</f>
        <v>0</v>
      </c>
      <c r="AG2811" s="14">
        <f t="shared" si="4697"/>
        <v>4718.4280000000008</v>
      </c>
      <c r="AH2811" s="14">
        <f t="shared" si="4698"/>
        <v>4527.8</v>
      </c>
      <c r="AI2811" s="14">
        <f t="shared" si="4699"/>
        <v>4527.8</v>
      </c>
      <c r="AJ2811" s="14">
        <f t="shared" ref="AJ2811:AL2811" si="4805">AJ2813+AJ2812</f>
        <v>0</v>
      </c>
      <c r="AK2811" s="14">
        <f t="shared" si="4805"/>
        <v>0</v>
      </c>
      <c r="AL2811" s="14">
        <f t="shared" si="4805"/>
        <v>0</v>
      </c>
      <c r="AM2811" s="14">
        <f t="shared" si="4693"/>
        <v>4718.4280000000008</v>
      </c>
      <c r="AN2811" s="14">
        <f t="shared" si="4694"/>
        <v>4527.8</v>
      </c>
      <c r="AO2811" s="14">
        <f t="shared" si="4780"/>
        <v>4527.8</v>
      </c>
      <c r="AP2811" s="14">
        <f t="shared" ref="AP2811:BB2811" si="4806">AP2813+AP2812</f>
        <v>0</v>
      </c>
      <c r="AQ2811" s="14">
        <f t="shared" si="4806"/>
        <v>0</v>
      </c>
      <c r="AR2811" s="14">
        <f t="shared" si="4806"/>
        <v>0</v>
      </c>
      <c r="AS2811" s="14">
        <f t="shared" si="4806"/>
        <v>0</v>
      </c>
      <c r="AT2811" s="14">
        <f t="shared" si="4806"/>
        <v>0</v>
      </c>
      <c r="AU2811" s="14">
        <f t="shared" si="4806"/>
        <v>0</v>
      </c>
      <c r="AV2811" s="14">
        <f t="shared" si="4806"/>
        <v>0</v>
      </c>
      <c r="AW2811" s="14">
        <f t="shared" si="4806"/>
        <v>0</v>
      </c>
      <c r="AX2811" s="14">
        <f t="shared" si="4806"/>
        <v>0</v>
      </c>
      <c r="AY2811" s="14">
        <f t="shared" si="4806"/>
        <v>0</v>
      </c>
      <c r="AZ2811" s="14">
        <f t="shared" ref="AZ2811:BA2811" si="4807">AZ2813+AZ2812</f>
        <v>0</v>
      </c>
      <c r="BA2811" s="14">
        <f t="shared" si="4807"/>
        <v>0</v>
      </c>
      <c r="BB2811" s="14">
        <f t="shared" si="4806"/>
        <v>0</v>
      </c>
      <c r="BC2811" s="14">
        <f t="shared" si="4737"/>
        <v>4718.4280000000008</v>
      </c>
      <c r="BD2811" s="14">
        <f t="shared" si="4735"/>
        <v>4527.8</v>
      </c>
      <c r="BE2811" s="14">
        <f t="shared" si="4736"/>
        <v>4527.8</v>
      </c>
      <c r="BF2811" s="14">
        <f t="shared" si="4799"/>
        <v>0</v>
      </c>
    </row>
    <row r="2812" spans="1:59" hidden="1" x14ac:dyDescent="0.3">
      <c r="A2812" s="8" t="s">
        <v>100</v>
      </c>
      <c r="B2812" s="8" t="s">
        <v>9</v>
      </c>
      <c r="C2812" s="8" t="s">
        <v>11</v>
      </c>
      <c r="D2812" s="8" t="s">
        <v>317</v>
      </c>
      <c r="E2812" s="44">
        <v>830</v>
      </c>
      <c r="F2812" s="24" t="s">
        <v>542</v>
      </c>
      <c r="G2812" s="14"/>
      <c r="H2812" s="14"/>
      <c r="I2812" s="14"/>
      <c r="J2812" s="14"/>
      <c r="K2812" s="14"/>
      <c r="L2812" s="14"/>
      <c r="M2812" s="14">
        <v>0</v>
      </c>
      <c r="N2812" s="14"/>
      <c r="O2812" s="14">
        <v>0</v>
      </c>
      <c r="P2812" s="14"/>
      <c r="Q2812" s="14">
        <v>0</v>
      </c>
      <c r="R2812" s="14"/>
      <c r="S2812" s="14"/>
      <c r="T2812" s="14"/>
      <c r="U2812" s="14"/>
      <c r="V2812" s="14"/>
      <c r="W2812" s="14">
        <v>190.328</v>
      </c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>
        <f t="shared" si="4697"/>
        <v>190.328</v>
      </c>
      <c r="AH2812" s="14">
        <f t="shared" si="4698"/>
        <v>0</v>
      </c>
      <c r="AI2812" s="14">
        <f t="shared" si="4699"/>
        <v>0</v>
      </c>
      <c r="AJ2812" s="14"/>
      <c r="AK2812" s="14"/>
      <c r="AL2812" s="14"/>
      <c r="AM2812" s="14">
        <f t="shared" si="4693"/>
        <v>190.328</v>
      </c>
      <c r="AN2812" s="14">
        <f t="shared" si="4694"/>
        <v>0</v>
      </c>
      <c r="AO2812" s="14">
        <f t="shared" si="4780"/>
        <v>0</v>
      </c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>
        <f t="shared" si="4737"/>
        <v>190.328</v>
      </c>
      <c r="BD2812" s="14">
        <f t="shared" si="4735"/>
        <v>0</v>
      </c>
      <c r="BE2812" s="14">
        <f t="shared" si="4736"/>
        <v>0</v>
      </c>
      <c r="BF2812" s="14"/>
      <c r="BG2812" s="3">
        <v>1</v>
      </c>
    </row>
    <row r="2813" spans="1:59" x14ac:dyDescent="0.3">
      <c r="A2813" s="8" t="s">
        <v>100</v>
      </c>
      <c r="B2813" s="8" t="s">
        <v>9</v>
      </c>
      <c r="C2813" s="8" t="s">
        <v>11</v>
      </c>
      <c r="D2813" s="8" t="s">
        <v>317</v>
      </c>
      <c r="E2813" s="44">
        <v>850</v>
      </c>
      <c r="F2813" s="24" t="s">
        <v>543</v>
      </c>
      <c r="G2813" s="14">
        <v>4528.1000000000004</v>
      </c>
      <c r="H2813" s="14">
        <v>4527.8</v>
      </c>
      <c r="I2813" s="14">
        <v>4527.8</v>
      </c>
      <c r="J2813" s="14"/>
      <c r="K2813" s="14"/>
      <c r="L2813" s="14"/>
      <c r="M2813" s="14">
        <f t="shared" si="4767"/>
        <v>4528.1000000000004</v>
      </c>
      <c r="N2813" s="14">
        <f t="shared" si="4768"/>
        <v>4527.8</v>
      </c>
      <c r="O2813" s="14">
        <f t="shared" si="4769"/>
        <v>4527.8</v>
      </c>
      <c r="P2813" s="14"/>
      <c r="Q2813" s="14">
        <f t="shared" si="4794"/>
        <v>4527.8</v>
      </c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>
        <f t="shared" si="4697"/>
        <v>4528.1000000000004</v>
      </c>
      <c r="AH2813" s="14">
        <f t="shared" si="4698"/>
        <v>4527.8</v>
      </c>
      <c r="AI2813" s="14">
        <f t="shared" si="4699"/>
        <v>4527.8</v>
      </c>
      <c r="AJ2813" s="14"/>
      <c r="AK2813" s="14"/>
      <c r="AL2813" s="14"/>
      <c r="AM2813" s="14">
        <f t="shared" ref="AM2813:AM2895" si="4808">AG2813+AJ2813</f>
        <v>4528.1000000000004</v>
      </c>
      <c r="AN2813" s="14">
        <f t="shared" ref="AN2813:AN2895" si="4809">AH2813+AK2813</f>
        <v>4527.8</v>
      </c>
      <c r="AO2813" s="14">
        <f t="shared" si="4780"/>
        <v>4527.8</v>
      </c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>
        <f t="shared" si="4737"/>
        <v>4528.1000000000004</v>
      </c>
      <c r="BD2813" s="14">
        <f t="shared" si="4735"/>
        <v>4527.8</v>
      </c>
      <c r="BE2813" s="14">
        <f t="shared" si="4736"/>
        <v>4527.8</v>
      </c>
      <c r="BF2813" s="14"/>
    </row>
    <row r="2814" spans="1:59" s="3" customFormat="1" ht="31.2" x14ac:dyDescent="0.3">
      <c r="A2814" s="10" t="s">
        <v>100</v>
      </c>
      <c r="B2814" s="10" t="s">
        <v>30</v>
      </c>
      <c r="C2814" s="10"/>
      <c r="D2814" s="10"/>
      <c r="E2814" s="37"/>
      <c r="F2814" s="5" t="s">
        <v>56</v>
      </c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5">
        <f t="shared" ref="AM2814:AM2820" si="4810">AM2815</f>
        <v>0</v>
      </c>
      <c r="AN2814" s="15">
        <f t="shared" ref="AN2814:BF2820" si="4811">AN2815</f>
        <v>0</v>
      </c>
      <c r="AO2814" s="15">
        <f t="shared" si="4811"/>
        <v>0</v>
      </c>
      <c r="AP2814" s="15">
        <f t="shared" si="4811"/>
        <v>7819.4769999999999</v>
      </c>
      <c r="AQ2814" s="15">
        <f t="shared" si="4811"/>
        <v>0</v>
      </c>
      <c r="AR2814" s="15">
        <f t="shared" si="4811"/>
        <v>0</v>
      </c>
      <c r="AS2814" s="15">
        <f t="shared" si="4811"/>
        <v>0</v>
      </c>
      <c r="AT2814" s="15">
        <f t="shared" si="4811"/>
        <v>0</v>
      </c>
      <c r="AU2814" s="15">
        <f t="shared" si="4811"/>
        <v>0</v>
      </c>
      <c r="AV2814" s="15">
        <f t="shared" si="4811"/>
        <v>6316.58</v>
      </c>
      <c r="AW2814" s="15">
        <f t="shared" si="4811"/>
        <v>0</v>
      </c>
      <c r="AX2814" s="15">
        <f t="shared" si="4811"/>
        <v>0</v>
      </c>
      <c r="AY2814" s="15">
        <f t="shared" si="4811"/>
        <v>0</v>
      </c>
      <c r="AZ2814" s="15">
        <f t="shared" si="4811"/>
        <v>6400.1</v>
      </c>
      <c r="BA2814" s="15">
        <f t="shared" si="4811"/>
        <v>0</v>
      </c>
      <c r="BB2814" s="15">
        <f t="shared" si="4811"/>
        <v>0</v>
      </c>
      <c r="BC2814" s="15">
        <f t="shared" si="4737"/>
        <v>7819.4769999999999</v>
      </c>
      <c r="BD2814" s="15">
        <f t="shared" si="4735"/>
        <v>6316.58</v>
      </c>
      <c r="BE2814" s="15">
        <f t="shared" si="4736"/>
        <v>6400.1</v>
      </c>
      <c r="BF2814" s="15">
        <f t="shared" si="4811"/>
        <v>0</v>
      </c>
    </row>
    <row r="2815" spans="1:59" s="9" customFormat="1" ht="31.2" x14ac:dyDescent="0.3">
      <c r="A2815" s="11" t="s">
        <v>100</v>
      </c>
      <c r="B2815" s="11" t="s">
        <v>30</v>
      </c>
      <c r="C2815" s="11" t="s">
        <v>50</v>
      </c>
      <c r="D2815" s="11"/>
      <c r="E2815" s="41"/>
      <c r="F2815" s="7" t="s">
        <v>62</v>
      </c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6">
        <f t="shared" si="4810"/>
        <v>0</v>
      </c>
      <c r="AN2815" s="16">
        <f t="shared" si="4811"/>
        <v>0</v>
      </c>
      <c r="AO2815" s="16">
        <f t="shared" si="4811"/>
        <v>0</v>
      </c>
      <c r="AP2815" s="16">
        <f t="shared" si="4811"/>
        <v>7819.4769999999999</v>
      </c>
      <c r="AQ2815" s="16">
        <f t="shared" si="4811"/>
        <v>0</v>
      </c>
      <c r="AR2815" s="16">
        <f t="shared" si="4811"/>
        <v>0</v>
      </c>
      <c r="AS2815" s="16">
        <f t="shared" si="4811"/>
        <v>0</v>
      </c>
      <c r="AT2815" s="16">
        <f t="shared" si="4811"/>
        <v>0</v>
      </c>
      <c r="AU2815" s="16">
        <f t="shared" si="4811"/>
        <v>0</v>
      </c>
      <c r="AV2815" s="16">
        <f t="shared" si="4811"/>
        <v>6316.58</v>
      </c>
      <c r="AW2815" s="16">
        <f t="shared" si="4811"/>
        <v>0</v>
      </c>
      <c r="AX2815" s="16">
        <f t="shared" si="4811"/>
        <v>0</v>
      </c>
      <c r="AY2815" s="16">
        <f t="shared" si="4811"/>
        <v>0</v>
      </c>
      <c r="AZ2815" s="16">
        <f t="shared" si="4811"/>
        <v>6400.1</v>
      </c>
      <c r="BA2815" s="16">
        <f t="shared" si="4811"/>
        <v>0</v>
      </c>
      <c r="BB2815" s="16">
        <f t="shared" si="4811"/>
        <v>0</v>
      </c>
      <c r="BC2815" s="16">
        <f t="shared" si="4737"/>
        <v>7819.4769999999999</v>
      </c>
      <c r="BD2815" s="16">
        <f t="shared" si="4735"/>
        <v>6316.58</v>
      </c>
      <c r="BE2815" s="16">
        <f t="shared" si="4736"/>
        <v>6400.1</v>
      </c>
      <c r="BF2815" s="16">
        <f t="shared" si="4811"/>
        <v>0</v>
      </c>
    </row>
    <row r="2816" spans="1:59" ht="46.8" x14ac:dyDescent="0.3">
      <c r="A2816" s="8" t="s">
        <v>100</v>
      </c>
      <c r="B2816" s="8" t="s">
        <v>30</v>
      </c>
      <c r="C2816" s="8" t="s">
        <v>50</v>
      </c>
      <c r="D2816" s="8" t="s">
        <v>162</v>
      </c>
      <c r="E2816" s="44"/>
      <c r="F2816" s="18" t="s">
        <v>674</v>
      </c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>
        <f t="shared" si="4810"/>
        <v>0</v>
      </c>
      <c r="AN2816" s="14">
        <f t="shared" si="4811"/>
        <v>0</v>
      </c>
      <c r="AO2816" s="14">
        <f t="shared" si="4811"/>
        <v>0</v>
      </c>
      <c r="AP2816" s="14">
        <f t="shared" si="4811"/>
        <v>7819.4769999999999</v>
      </c>
      <c r="AQ2816" s="14">
        <f t="shared" si="4811"/>
        <v>0</v>
      </c>
      <c r="AR2816" s="14">
        <f t="shared" si="4811"/>
        <v>0</v>
      </c>
      <c r="AS2816" s="14">
        <f t="shared" si="4811"/>
        <v>0</v>
      </c>
      <c r="AT2816" s="14">
        <f t="shared" si="4811"/>
        <v>0</v>
      </c>
      <c r="AU2816" s="14">
        <f t="shared" si="4811"/>
        <v>0</v>
      </c>
      <c r="AV2816" s="14">
        <f t="shared" si="4811"/>
        <v>6316.58</v>
      </c>
      <c r="AW2816" s="14">
        <f t="shared" si="4811"/>
        <v>0</v>
      </c>
      <c r="AX2816" s="14">
        <f t="shared" si="4811"/>
        <v>0</v>
      </c>
      <c r="AY2816" s="14">
        <f t="shared" si="4811"/>
        <v>0</v>
      </c>
      <c r="AZ2816" s="14">
        <f t="shared" si="4811"/>
        <v>6400.1</v>
      </c>
      <c r="BA2816" s="14">
        <f t="shared" si="4811"/>
        <v>0</v>
      </c>
      <c r="BB2816" s="14">
        <f t="shared" si="4811"/>
        <v>0</v>
      </c>
      <c r="BC2816" s="14">
        <f t="shared" si="4737"/>
        <v>7819.4769999999999</v>
      </c>
      <c r="BD2816" s="14">
        <f t="shared" si="4735"/>
        <v>6316.58</v>
      </c>
      <c r="BE2816" s="14">
        <f t="shared" si="4736"/>
        <v>6400.1</v>
      </c>
      <c r="BF2816" s="14">
        <f t="shared" si="4811"/>
        <v>0</v>
      </c>
    </row>
    <row r="2817" spans="1:59" ht="31.2" x14ac:dyDescent="0.3">
      <c r="A2817" s="8" t="s">
        <v>100</v>
      </c>
      <c r="B2817" s="8" t="s">
        <v>30</v>
      </c>
      <c r="C2817" s="8" t="s">
        <v>50</v>
      </c>
      <c r="D2817" s="8" t="s">
        <v>221</v>
      </c>
      <c r="E2817" s="44"/>
      <c r="F2817" s="13" t="s">
        <v>678</v>
      </c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>
        <f t="shared" si="4810"/>
        <v>0</v>
      </c>
      <c r="AN2817" s="14">
        <f t="shared" si="4811"/>
        <v>0</v>
      </c>
      <c r="AO2817" s="14">
        <f t="shared" si="4811"/>
        <v>0</v>
      </c>
      <c r="AP2817" s="14">
        <f t="shared" si="4811"/>
        <v>7819.4769999999999</v>
      </c>
      <c r="AQ2817" s="14">
        <f t="shared" si="4811"/>
        <v>0</v>
      </c>
      <c r="AR2817" s="14">
        <f t="shared" si="4811"/>
        <v>0</v>
      </c>
      <c r="AS2817" s="14">
        <f t="shared" si="4811"/>
        <v>0</v>
      </c>
      <c r="AT2817" s="14">
        <f t="shared" si="4811"/>
        <v>0</v>
      </c>
      <c r="AU2817" s="14">
        <f t="shared" si="4811"/>
        <v>0</v>
      </c>
      <c r="AV2817" s="14">
        <f t="shared" si="4811"/>
        <v>6316.58</v>
      </c>
      <c r="AW2817" s="14">
        <f t="shared" si="4811"/>
        <v>0</v>
      </c>
      <c r="AX2817" s="14">
        <f t="shared" si="4811"/>
        <v>0</v>
      </c>
      <c r="AY2817" s="14">
        <f t="shared" si="4811"/>
        <v>0</v>
      </c>
      <c r="AZ2817" s="14">
        <f t="shared" si="4811"/>
        <v>6400.1</v>
      </c>
      <c r="BA2817" s="14">
        <f t="shared" si="4811"/>
        <v>0</v>
      </c>
      <c r="BB2817" s="14">
        <f t="shared" si="4811"/>
        <v>0</v>
      </c>
      <c r="BC2817" s="14">
        <f t="shared" si="4737"/>
        <v>7819.4769999999999</v>
      </c>
      <c r="BD2817" s="14">
        <f t="shared" si="4735"/>
        <v>6316.58</v>
      </c>
      <c r="BE2817" s="14">
        <f t="shared" si="4736"/>
        <v>6400.1</v>
      </c>
      <c r="BF2817" s="14">
        <f t="shared" si="4811"/>
        <v>0</v>
      </c>
    </row>
    <row r="2818" spans="1:59" ht="46.8" x14ac:dyDescent="0.3">
      <c r="A2818" s="8" t="s">
        <v>100</v>
      </c>
      <c r="B2818" s="8" t="s">
        <v>30</v>
      </c>
      <c r="C2818" s="8" t="s">
        <v>50</v>
      </c>
      <c r="D2818" s="8" t="s">
        <v>465</v>
      </c>
      <c r="E2818" s="44"/>
      <c r="F2818" s="18" t="s">
        <v>1004</v>
      </c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>
        <f t="shared" si="4810"/>
        <v>0</v>
      </c>
      <c r="AN2818" s="14">
        <f t="shared" si="4811"/>
        <v>0</v>
      </c>
      <c r="AO2818" s="14">
        <f t="shared" si="4811"/>
        <v>0</v>
      </c>
      <c r="AP2818" s="14">
        <f t="shared" si="4811"/>
        <v>7819.4769999999999</v>
      </c>
      <c r="AQ2818" s="14">
        <f t="shared" si="4811"/>
        <v>0</v>
      </c>
      <c r="AR2818" s="14">
        <f t="shared" si="4811"/>
        <v>0</v>
      </c>
      <c r="AS2818" s="14">
        <f t="shared" si="4811"/>
        <v>0</v>
      </c>
      <c r="AT2818" s="14">
        <f t="shared" si="4811"/>
        <v>0</v>
      </c>
      <c r="AU2818" s="14">
        <f t="shared" si="4811"/>
        <v>0</v>
      </c>
      <c r="AV2818" s="14">
        <f t="shared" si="4811"/>
        <v>6316.58</v>
      </c>
      <c r="AW2818" s="14">
        <f t="shared" si="4811"/>
        <v>0</v>
      </c>
      <c r="AX2818" s="14">
        <f t="shared" si="4811"/>
        <v>0</v>
      </c>
      <c r="AY2818" s="14">
        <f t="shared" si="4811"/>
        <v>0</v>
      </c>
      <c r="AZ2818" s="14">
        <f t="shared" si="4811"/>
        <v>6400.1</v>
      </c>
      <c r="BA2818" s="14">
        <f t="shared" si="4811"/>
        <v>0</v>
      </c>
      <c r="BB2818" s="14">
        <f t="shared" si="4811"/>
        <v>0</v>
      </c>
      <c r="BC2818" s="14">
        <f t="shared" si="4737"/>
        <v>7819.4769999999999</v>
      </c>
      <c r="BD2818" s="14">
        <f t="shared" si="4735"/>
        <v>6316.58</v>
      </c>
      <c r="BE2818" s="14">
        <f t="shared" si="4736"/>
        <v>6400.1</v>
      </c>
      <c r="BF2818" s="14">
        <f t="shared" si="4811"/>
        <v>0</v>
      </c>
    </row>
    <row r="2819" spans="1:59" ht="31.2" x14ac:dyDescent="0.3">
      <c r="A2819" s="8" t="s">
        <v>100</v>
      </c>
      <c r="B2819" s="8" t="s">
        <v>30</v>
      </c>
      <c r="C2819" s="8" t="s">
        <v>50</v>
      </c>
      <c r="D2819" s="8" t="s">
        <v>942</v>
      </c>
      <c r="E2819" s="44"/>
      <c r="F2819" s="24" t="s">
        <v>1056</v>
      </c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>
        <f t="shared" si="4810"/>
        <v>0</v>
      </c>
      <c r="AN2819" s="14">
        <f t="shared" si="4811"/>
        <v>0</v>
      </c>
      <c r="AO2819" s="14">
        <f t="shared" si="4811"/>
        <v>0</v>
      </c>
      <c r="AP2819" s="14">
        <f t="shared" si="4811"/>
        <v>7819.4769999999999</v>
      </c>
      <c r="AQ2819" s="14">
        <f t="shared" si="4811"/>
        <v>0</v>
      </c>
      <c r="AR2819" s="14">
        <f t="shared" si="4811"/>
        <v>0</v>
      </c>
      <c r="AS2819" s="14">
        <f t="shared" si="4811"/>
        <v>0</v>
      </c>
      <c r="AT2819" s="14">
        <f t="shared" si="4811"/>
        <v>0</v>
      </c>
      <c r="AU2819" s="14">
        <f t="shared" si="4811"/>
        <v>0</v>
      </c>
      <c r="AV2819" s="14">
        <f t="shared" si="4811"/>
        <v>6316.58</v>
      </c>
      <c r="AW2819" s="14">
        <f t="shared" si="4811"/>
        <v>0</v>
      </c>
      <c r="AX2819" s="14">
        <f t="shared" si="4811"/>
        <v>0</v>
      </c>
      <c r="AY2819" s="14">
        <f t="shared" si="4811"/>
        <v>0</v>
      </c>
      <c r="AZ2819" s="14">
        <f t="shared" si="4811"/>
        <v>6400.1</v>
      </c>
      <c r="BA2819" s="14">
        <f t="shared" si="4811"/>
        <v>0</v>
      </c>
      <c r="BB2819" s="14">
        <f t="shared" si="4811"/>
        <v>0</v>
      </c>
      <c r="BC2819" s="14">
        <f t="shared" si="4737"/>
        <v>7819.4769999999999</v>
      </c>
      <c r="BD2819" s="14">
        <f t="shared" si="4735"/>
        <v>6316.58</v>
      </c>
      <c r="BE2819" s="14">
        <f t="shared" si="4736"/>
        <v>6400.1</v>
      </c>
      <c r="BF2819" s="14">
        <f t="shared" si="4811"/>
        <v>0</v>
      </c>
    </row>
    <row r="2820" spans="1:59" ht="31.2" x14ac:dyDescent="0.3">
      <c r="A2820" s="8" t="s">
        <v>100</v>
      </c>
      <c r="B2820" s="8" t="s">
        <v>30</v>
      </c>
      <c r="C2820" s="8" t="s">
        <v>50</v>
      </c>
      <c r="D2820" s="8" t="s">
        <v>942</v>
      </c>
      <c r="E2820" s="44">
        <v>400</v>
      </c>
      <c r="F2820" s="24" t="s">
        <v>536</v>
      </c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>
        <f t="shared" si="4810"/>
        <v>0</v>
      </c>
      <c r="AN2820" s="14">
        <f t="shared" si="4811"/>
        <v>0</v>
      </c>
      <c r="AO2820" s="14">
        <f t="shared" si="4811"/>
        <v>0</v>
      </c>
      <c r="AP2820" s="14">
        <f t="shared" si="4811"/>
        <v>7819.4769999999999</v>
      </c>
      <c r="AQ2820" s="14">
        <f t="shared" si="4811"/>
        <v>0</v>
      </c>
      <c r="AR2820" s="14">
        <f t="shared" si="4811"/>
        <v>0</v>
      </c>
      <c r="AS2820" s="14">
        <f t="shared" si="4811"/>
        <v>0</v>
      </c>
      <c r="AT2820" s="14">
        <f t="shared" si="4811"/>
        <v>0</v>
      </c>
      <c r="AU2820" s="14">
        <f t="shared" si="4811"/>
        <v>0</v>
      </c>
      <c r="AV2820" s="14">
        <f t="shared" si="4811"/>
        <v>6316.58</v>
      </c>
      <c r="AW2820" s="14">
        <f t="shared" si="4811"/>
        <v>0</v>
      </c>
      <c r="AX2820" s="14">
        <f t="shared" si="4811"/>
        <v>0</v>
      </c>
      <c r="AY2820" s="14">
        <f t="shared" si="4811"/>
        <v>0</v>
      </c>
      <c r="AZ2820" s="14">
        <f t="shared" si="4811"/>
        <v>6400.1</v>
      </c>
      <c r="BA2820" s="14">
        <f t="shared" si="4811"/>
        <v>0</v>
      </c>
      <c r="BB2820" s="14">
        <f t="shared" si="4811"/>
        <v>0</v>
      </c>
      <c r="BC2820" s="14">
        <f t="shared" si="4737"/>
        <v>7819.4769999999999</v>
      </c>
      <c r="BD2820" s="14">
        <f t="shared" si="4735"/>
        <v>6316.58</v>
      </c>
      <c r="BE2820" s="14">
        <f t="shared" si="4736"/>
        <v>6400.1</v>
      </c>
      <c r="BF2820" s="14">
        <f t="shared" si="4811"/>
        <v>0</v>
      </c>
    </row>
    <row r="2821" spans="1:59" x14ac:dyDescent="0.3">
      <c r="A2821" s="8" t="s">
        <v>100</v>
      </c>
      <c r="B2821" s="8" t="s">
        <v>30</v>
      </c>
      <c r="C2821" s="8" t="s">
        <v>50</v>
      </c>
      <c r="D2821" s="8" t="s">
        <v>942</v>
      </c>
      <c r="E2821" s="44">
        <v>410</v>
      </c>
      <c r="F2821" s="24" t="s">
        <v>537</v>
      </c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>
        <v>0</v>
      </c>
      <c r="AN2821" s="14">
        <v>0</v>
      </c>
      <c r="AO2821" s="14">
        <v>0</v>
      </c>
      <c r="AP2821" s="14">
        <v>7819.4769999999999</v>
      </c>
      <c r="AQ2821" s="14"/>
      <c r="AR2821" s="14"/>
      <c r="AS2821" s="14"/>
      <c r="AT2821" s="14"/>
      <c r="AU2821" s="14"/>
      <c r="AV2821" s="14">
        <v>6316.58</v>
      </c>
      <c r="AW2821" s="14"/>
      <c r="AX2821" s="14"/>
      <c r="AY2821" s="14"/>
      <c r="AZ2821" s="14">
        <v>6400.1</v>
      </c>
      <c r="BA2821" s="14"/>
      <c r="BB2821" s="14"/>
      <c r="BC2821" s="14">
        <f t="shared" si="4737"/>
        <v>7819.4769999999999</v>
      </c>
      <c r="BD2821" s="14">
        <f t="shared" si="4735"/>
        <v>6316.58</v>
      </c>
      <c r="BE2821" s="14">
        <f t="shared" si="4736"/>
        <v>6400.1</v>
      </c>
      <c r="BF2821" s="14"/>
    </row>
    <row r="2822" spans="1:59" s="3" customFormat="1" x14ac:dyDescent="0.3">
      <c r="A2822" s="10" t="s">
        <v>100</v>
      </c>
      <c r="B2822" s="10" t="s">
        <v>31</v>
      </c>
      <c r="C2822" s="10"/>
      <c r="D2822" s="10"/>
      <c r="E2822" s="37"/>
      <c r="F2822" s="5" t="s">
        <v>57</v>
      </c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5">
        <f t="shared" ref="AM2822:AM2828" si="4812">AM2823</f>
        <v>0</v>
      </c>
      <c r="AN2822" s="15">
        <f t="shared" ref="AN2822:BF2828" si="4813">AN2823</f>
        <v>0</v>
      </c>
      <c r="AO2822" s="15">
        <f t="shared" si="4813"/>
        <v>0</v>
      </c>
      <c r="AP2822" s="15">
        <f t="shared" si="4813"/>
        <v>0</v>
      </c>
      <c r="AQ2822" s="15">
        <f t="shared" si="4813"/>
        <v>0</v>
      </c>
      <c r="AR2822" s="15">
        <f t="shared" si="4813"/>
        <v>0</v>
      </c>
      <c r="AS2822" s="15">
        <f t="shared" si="4813"/>
        <v>5000</v>
      </c>
      <c r="AT2822" s="15">
        <f t="shared" si="4813"/>
        <v>0</v>
      </c>
      <c r="AU2822" s="15">
        <f t="shared" si="4813"/>
        <v>0</v>
      </c>
      <c r="AV2822" s="15">
        <f t="shared" si="4813"/>
        <v>0</v>
      </c>
      <c r="AW2822" s="15">
        <f t="shared" si="4813"/>
        <v>0</v>
      </c>
      <c r="AX2822" s="15">
        <f t="shared" si="4813"/>
        <v>0</v>
      </c>
      <c r="AY2822" s="15">
        <f t="shared" si="4813"/>
        <v>131490.50099999999</v>
      </c>
      <c r="AZ2822" s="15">
        <f t="shared" si="4813"/>
        <v>0</v>
      </c>
      <c r="BA2822" s="15">
        <f t="shared" si="4813"/>
        <v>0</v>
      </c>
      <c r="BB2822" s="15">
        <f t="shared" si="4813"/>
        <v>0</v>
      </c>
      <c r="BC2822" s="15">
        <f t="shared" si="4737"/>
        <v>5000</v>
      </c>
      <c r="BD2822" s="15">
        <f t="shared" si="4735"/>
        <v>131490.50099999999</v>
      </c>
      <c r="BE2822" s="15">
        <f t="shared" si="4736"/>
        <v>0</v>
      </c>
      <c r="BF2822" s="15">
        <f t="shared" si="4813"/>
        <v>0</v>
      </c>
    </row>
    <row r="2823" spans="1:59" s="9" customFormat="1" x14ac:dyDescent="0.3">
      <c r="A2823" s="11" t="s">
        <v>100</v>
      </c>
      <c r="B2823" s="11" t="s">
        <v>31</v>
      </c>
      <c r="C2823" s="11" t="s">
        <v>9</v>
      </c>
      <c r="D2823" s="11"/>
      <c r="E2823" s="41"/>
      <c r="F2823" s="7" t="s">
        <v>63</v>
      </c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6">
        <f t="shared" si="4812"/>
        <v>0</v>
      </c>
      <c r="AN2823" s="16">
        <f t="shared" si="4813"/>
        <v>0</v>
      </c>
      <c r="AO2823" s="16">
        <f t="shared" si="4813"/>
        <v>0</v>
      </c>
      <c r="AP2823" s="16">
        <f t="shared" si="4813"/>
        <v>0</v>
      </c>
      <c r="AQ2823" s="16">
        <f t="shared" si="4813"/>
        <v>0</v>
      </c>
      <c r="AR2823" s="16">
        <f t="shared" si="4813"/>
        <v>0</v>
      </c>
      <c r="AS2823" s="16">
        <f t="shared" si="4813"/>
        <v>5000</v>
      </c>
      <c r="AT2823" s="16">
        <f t="shared" si="4813"/>
        <v>0</v>
      </c>
      <c r="AU2823" s="16">
        <f t="shared" si="4813"/>
        <v>0</v>
      </c>
      <c r="AV2823" s="16">
        <f t="shared" si="4813"/>
        <v>0</v>
      </c>
      <c r="AW2823" s="16">
        <f t="shared" si="4813"/>
        <v>0</v>
      </c>
      <c r="AX2823" s="16">
        <f t="shared" si="4813"/>
        <v>0</v>
      </c>
      <c r="AY2823" s="16">
        <f t="shared" si="4813"/>
        <v>131490.50099999999</v>
      </c>
      <c r="AZ2823" s="16">
        <f t="shared" si="4813"/>
        <v>0</v>
      </c>
      <c r="BA2823" s="16">
        <f t="shared" si="4813"/>
        <v>0</v>
      </c>
      <c r="BB2823" s="16">
        <f t="shared" si="4813"/>
        <v>0</v>
      </c>
      <c r="BC2823" s="16">
        <f t="shared" si="4737"/>
        <v>5000</v>
      </c>
      <c r="BD2823" s="16">
        <f t="shared" si="4735"/>
        <v>131490.50099999999</v>
      </c>
      <c r="BE2823" s="16">
        <f t="shared" si="4736"/>
        <v>0</v>
      </c>
      <c r="BF2823" s="16">
        <f t="shared" si="4813"/>
        <v>0</v>
      </c>
    </row>
    <row r="2824" spans="1:59" ht="31.2" x14ac:dyDescent="0.3">
      <c r="A2824" s="8" t="s">
        <v>100</v>
      </c>
      <c r="B2824" s="8" t="s">
        <v>31</v>
      </c>
      <c r="C2824" s="8" t="s">
        <v>9</v>
      </c>
      <c r="D2824" s="8" t="s">
        <v>488</v>
      </c>
      <c r="E2824" s="44"/>
      <c r="F2824" s="13" t="s">
        <v>681</v>
      </c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>
        <f t="shared" si="4812"/>
        <v>0</v>
      </c>
      <c r="AN2824" s="14">
        <f t="shared" si="4813"/>
        <v>0</v>
      </c>
      <c r="AO2824" s="14">
        <f t="shared" si="4813"/>
        <v>0</v>
      </c>
      <c r="AP2824" s="14">
        <f t="shared" si="4813"/>
        <v>0</v>
      </c>
      <c r="AQ2824" s="14">
        <f t="shared" si="4813"/>
        <v>0</v>
      </c>
      <c r="AR2824" s="14">
        <f t="shared" si="4813"/>
        <v>0</v>
      </c>
      <c r="AS2824" s="14">
        <f t="shared" si="4813"/>
        <v>5000</v>
      </c>
      <c r="AT2824" s="14">
        <f t="shared" si="4813"/>
        <v>0</v>
      </c>
      <c r="AU2824" s="14">
        <f t="shared" si="4813"/>
        <v>0</v>
      </c>
      <c r="AV2824" s="14">
        <f t="shared" si="4813"/>
        <v>0</v>
      </c>
      <c r="AW2824" s="14">
        <f t="shared" si="4813"/>
        <v>0</v>
      </c>
      <c r="AX2824" s="14">
        <f t="shared" si="4813"/>
        <v>0</v>
      </c>
      <c r="AY2824" s="14">
        <f t="shared" si="4813"/>
        <v>131490.50099999999</v>
      </c>
      <c r="AZ2824" s="14">
        <f t="shared" si="4813"/>
        <v>0</v>
      </c>
      <c r="BA2824" s="14">
        <f t="shared" si="4813"/>
        <v>0</v>
      </c>
      <c r="BB2824" s="14">
        <f t="shared" si="4813"/>
        <v>0</v>
      </c>
      <c r="BC2824" s="14">
        <f t="shared" si="4737"/>
        <v>5000</v>
      </c>
      <c r="BD2824" s="14">
        <f t="shared" si="4735"/>
        <v>131490.50099999999</v>
      </c>
      <c r="BE2824" s="14">
        <f t="shared" si="4736"/>
        <v>0</v>
      </c>
      <c r="BF2824" s="14">
        <f t="shared" si="4813"/>
        <v>0</v>
      </c>
    </row>
    <row r="2825" spans="1:59" x14ac:dyDescent="0.3">
      <c r="A2825" s="8" t="s">
        <v>100</v>
      </c>
      <c r="B2825" s="8" t="s">
        <v>31</v>
      </c>
      <c r="C2825" s="8" t="s">
        <v>9</v>
      </c>
      <c r="D2825" s="8" t="s">
        <v>506</v>
      </c>
      <c r="E2825" s="44"/>
      <c r="F2825" s="13" t="s">
        <v>690</v>
      </c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>
        <f t="shared" si="4812"/>
        <v>0</v>
      </c>
      <c r="AN2825" s="14">
        <f t="shared" si="4813"/>
        <v>0</v>
      </c>
      <c r="AO2825" s="14">
        <f t="shared" si="4813"/>
        <v>0</v>
      </c>
      <c r="AP2825" s="14">
        <f t="shared" si="4813"/>
        <v>0</v>
      </c>
      <c r="AQ2825" s="14">
        <f t="shared" si="4813"/>
        <v>0</v>
      </c>
      <c r="AR2825" s="14">
        <f t="shared" si="4813"/>
        <v>0</v>
      </c>
      <c r="AS2825" s="14">
        <f t="shared" si="4813"/>
        <v>5000</v>
      </c>
      <c r="AT2825" s="14">
        <f t="shared" si="4813"/>
        <v>0</v>
      </c>
      <c r="AU2825" s="14">
        <f t="shared" si="4813"/>
        <v>0</v>
      </c>
      <c r="AV2825" s="14">
        <f t="shared" si="4813"/>
        <v>0</v>
      </c>
      <c r="AW2825" s="14">
        <f t="shared" si="4813"/>
        <v>0</v>
      </c>
      <c r="AX2825" s="14">
        <f t="shared" si="4813"/>
        <v>0</v>
      </c>
      <c r="AY2825" s="14">
        <f t="shared" si="4813"/>
        <v>131490.50099999999</v>
      </c>
      <c r="AZ2825" s="14">
        <f t="shared" si="4813"/>
        <v>0</v>
      </c>
      <c r="BA2825" s="14">
        <f t="shared" si="4813"/>
        <v>0</v>
      </c>
      <c r="BB2825" s="14">
        <f t="shared" si="4813"/>
        <v>0</v>
      </c>
      <c r="BC2825" s="14">
        <f t="shared" si="4737"/>
        <v>5000</v>
      </c>
      <c r="BD2825" s="14">
        <f t="shared" si="4735"/>
        <v>131490.50099999999</v>
      </c>
      <c r="BE2825" s="14">
        <f t="shared" si="4736"/>
        <v>0</v>
      </c>
      <c r="BF2825" s="14">
        <f t="shared" si="4813"/>
        <v>0</v>
      </c>
    </row>
    <row r="2826" spans="1:59" ht="31.2" x14ac:dyDescent="0.3">
      <c r="A2826" s="8" t="s">
        <v>100</v>
      </c>
      <c r="B2826" s="8" t="s">
        <v>31</v>
      </c>
      <c r="C2826" s="8" t="s">
        <v>9</v>
      </c>
      <c r="D2826" s="8" t="s">
        <v>1344</v>
      </c>
      <c r="E2826" s="44"/>
      <c r="F2826" s="24" t="s">
        <v>1346</v>
      </c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>
        <f t="shared" si="4812"/>
        <v>0</v>
      </c>
      <c r="AN2826" s="14">
        <f t="shared" si="4813"/>
        <v>0</v>
      </c>
      <c r="AO2826" s="14">
        <f t="shared" si="4813"/>
        <v>0</v>
      </c>
      <c r="AP2826" s="14">
        <f t="shared" si="4813"/>
        <v>0</v>
      </c>
      <c r="AQ2826" s="14">
        <f t="shared" si="4813"/>
        <v>0</v>
      </c>
      <c r="AR2826" s="14">
        <f t="shared" si="4813"/>
        <v>0</v>
      </c>
      <c r="AS2826" s="14">
        <f t="shared" si="4813"/>
        <v>5000</v>
      </c>
      <c r="AT2826" s="14">
        <f t="shared" si="4813"/>
        <v>0</v>
      </c>
      <c r="AU2826" s="14">
        <f t="shared" si="4813"/>
        <v>0</v>
      </c>
      <c r="AV2826" s="14">
        <f t="shared" si="4813"/>
        <v>0</v>
      </c>
      <c r="AW2826" s="14">
        <f t="shared" si="4813"/>
        <v>0</v>
      </c>
      <c r="AX2826" s="14">
        <f t="shared" si="4813"/>
        <v>0</v>
      </c>
      <c r="AY2826" s="14">
        <f t="shared" si="4813"/>
        <v>131490.50099999999</v>
      </c>
      <c r="AZ2826" s="14">
        <f t="shared" si="4813"/>
        <v>0</v>
      </c>
      <c r="BA2826" s="14">
        <f t="shared" si="4813"/>
        <v>0</v>
      </c>
      <c r="BB2826" s="14">
        <f t="shared" si="4813"/>
        <v>0</v>
      </c>
      <c r="BC2826" s="14">
        <f t="shared" si="4737"/>
        <v>5000</v>
      </c>
      <c r="BD2826" s="14">
        <f t="shared" si="4735"/>
        <v>131490.50099999999</v>
      </c>
      <c r="BE2826" s="14">
        <f t="shared" si="4736"/>
        <v>0</v>
      </c>
      <c r="BF2826" s="14">
        <f t="shared" si="4813"/>
        <v>0</v>
      </c>
    </row>
    <row r="2827" spans="1:59" ht="31.2" x14ac:dyDescent="0.3">
      <c r="A2827" s="8" t="s">
        <v>100</v>
      </c>
      <c r="B2827" s="8" t="s">
        <v>31</v>
      </c>
      <c r="C2827" s="8" t="s">
        <v>9</v>
      </c>
      <c r="D2827" s="8" t="s">
        <v>1345</v>
      </c>
      <c r="E2827" s="44"/>
      <c r="F2827" s="24" t="s">
        <v>1347</v>
      </c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>
        <f t="shared" si="4812"/>
        <v>0</v>
      </c>
      <c r="AN2827" s="14">
        <f t="shared" si="4813"/>
        <v>0</v>
      </c>
      <c r="AO2827" s="14">
        <f t="shared" si="4813"/>
        <v>0</v>
      </c>
      <c r="AP2827" s="14">
        <f t="shared" si="4813"/>
        <v>0</v>
      </c>
      <c r="AQ2827" s="14">
        <f t="shared" si="4813"/>
        <v>0</v>
      </c>
      <c r="AR2827" s="14">
        <f t="shared" si="4813"/>
        <v>0</v>
      </c>
      <c r="AS2827" s="14">
        <f t="shared" si="4813"/>
        <v>5000</v>
      </c>
      <c r="AT2827" s="14">
        <f t="shared" si="4813"/>
        <v>0</v>
      </c>
      <c r="AU2827" s="14">
        <f t="shared" si="4813"/>
        <v>0</v>
      </c>
      <c r="AV2827" s="14">
        <f t="shared" si="4813"/>
        <v>0</v>
      </c>
      <c r="AW2827" s="14">
        <f t="shared" si="4813"/>
        <v>0</v>
      </c>
      <c r="AX2827" s="14">
        <f t="shared" si="4813"/>
        <v>0</v>
      </c>
      <c r="AY2827" s="14">
        <f t="shared" si="4813"/>
        <v>131490.50099999999</v>
      </c>
      <c r="AZ2827" s="14">
        <f t="shared" si="4813"/>
        <v>0</v>
      </c>
      <c r="BA2827" s="14">
        <f t="shared" si="4813"/>
        <v>0</v>
      </c>
      <c r="BB2827" s="14">
        <f t="shared" si="4813"/>
        <v>0</v>
      </c>
      <c r="BC2827" s="14">
        <f t="shared" si="4737"/>
        <v>5000</v>
      </c>
      <c r="BD2827" s="14">
        <f t="shared" si="4735"/>
        <v>131490.50099999999</v>
      </c>
      <c r="BE2827" s="14">
        <f t="shared" si="4736"/>
        <v>0</v>
      </c>
      <c r="BF2827" s="14">
        <f t="shared" si="4813"/>
        <v>0</v>
      </c>
    </row>
    <row r="2828" spans="1:59" ht="31.2" x14ac:dyDescent="0.3">
      <c r="A2828" s="8" t="s">
        <v>100</v>
      </c>
      <c r="B2828" s="8" t="s">
        <v>31</v>
      </c>
      <c r="C2828" s="8" t="s">
        <v>9</v>
      </c>
      <c r="D2828" s="8" t="s">
        <v>1345</v>
      </c>
      <c r="E2828" s="30">
        <v>200</v>
      </c>
      <c r="F2828" s="24" t="s">
        <v>528</v>
      </c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>
        <f t="shared" si="4812"/>
        <v>0</v>
      </c>
      <c r="AN2828" s="14">
        <f t="shared" si="4813"/>
        <v>0</v>
      </c>
      <c r="AO2828" s="14">
        <f t="shared" si="4813"/>
        <v>0</v>
      </c>
      <c r="AP2828" s="14">
        <f t="shared" si="4813"/>
        <v>0</v>
      </c>
      <c r="AQ2828" s="14">
        <f t="shared" si="4813"/>
        <v>0</v>
      </c>
      <c r="AR2828" s="14">
        <f t="shared" si="4813"/>
        <v>0</v>
      </c>
      <c r="AS2828" s="14">
        <f t="shared" si="4813"/>
        <v>5000</v>
      </c>
      <c r="AT2828" s="14">
        <f t="shared" si="4813"/>
        <v>0</v>
      </c>
      <c r="AU2828" s="14">
        <f t="shared" si="4813"/>
        <v>0</v>
      </c>
      <c r="AV2828" s="14">
        <f t="shared" si="4813"/>
        <v>0</v>
      </c>
      <c r="AW2828" s="14">
        <f t="shared" si="4813"/>
        <v>0</v>
      </c>
      <c r="AX2828" s="14">
        <f t="shared" si="4813"/>
        <v>0</v>
      </c>
      <c r="AY2828" s="14">
        <f t="shared" si="4813"/>
        <v>131490.50099999999</v>
      </c>
      <c r="AZ2828" s="14">
        <f t="shared" si="4813"/>
        <v>0</v>
      </c>
      <c r="BA2828" s="14">
        <f t="shared" si="4813"/>
        <v>0</v>
      </c>
      <c r="BB2828" s="14">
        <f t="shared" si="4813"/>
        <v>0</v>
      </c>
      <c r="BC2828" s="14">
        <f t="shared" si="4737"/>
        <v>5000</v>
      </c>
      <c r="BD2828" s="14">
        <f t="shared" si="4735"/>
        <v>131490.50099999999</v>
      </c>
      <c r="BE2828" s="14">
        <f t="shared" si="4736"/>
        <v>0</v>
      </c>
      <c r="BF2828" s="14">
        <f t="shared" si="4813"/>
        <v>0</v>
      </c>
    </row>
    <row r="2829" spans="1:59" ht="31.2" x14ac:dyDescent="0.3">
      <c r="A2829" s="8" t="s">
        <v>100</v>
      </c>
      <c r="B2829" s="8" t="s">
        <v>31</v>
      </c>
      <c r="C2829" s="8" t="s">
        <v>9</v>
      </c>
      <c r="D2829" s="8" t="s">
        <v>1345</v>
      </c>
      <c r="E2829" s="30">
        <v>240</v>
      </c>
      <c r="F2829" s="24" t="s">
        <v>529</v>
      </c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>
        <v>0</v>
      </c>
      <c r="AN2829" s="14">
        <v>0</v>
      </c>
      <c r="AO2829" s="14">
        <v>0</v>
      </c>
      <c r="AP2829" s="14"/>
      <c r="AQ2829" s="14"/>
      <c r="AR2829" s="14"/>
      <c r="AS2829" s="14">
        <v>5000</v>
      </c>
      <c r="AT2829" s="14"/>
      <c r="AU2829" s="14"/>
      <c r="AV2829" s="14"/>
      <c r="AW2829" s="14"/>
      <c r="AX2829" s="14"/>
      <c r="AY2829" s="14">
        <v>131490.50099999999</v>
      </c>
      <c r="AZ2829" s="14"/>
      <c r="BA2829" s="14"/>
      <c r="BB2829" s="14"/>
      <c r="BC2829" s="14">
        <f t="shared" si="4737"/>
        <v>5000</v>
      </c>
      <c r="BD2829" s="14">
        <f t="shared" si="4735"/>
        <v>131490.50099999999</v>
      </c>
      <c r="BE2829" s="14">
        <f t="shared" si="4736"/>
        <v>0</v>
      </c>
      <c r="BF2829" s="14"/>
    </row>
    <row r="2830" spans="1:59" s="3" customFormat="1" x14ac:dyDescent="0.3">
      <c r="A2830" s="10" t="s">
        <v>100</v>
      </c>
      <c r="B2830" s="4" t="s">
        <v>12</v>
      </c>
      <c r="C2830" s="4"/>
      <c r="D2830" s="4"/>
      <c r="E2830" s="4"/>
      <c r="F2830" s="5" t="s">
        <v>16</v>
      </c>
      <c r="G2830" s="15">
        <f t="shared" ref="G2830:L2830" si="4814">G2838+G2875+G2831</f>
        <v>520233.50000000006</v>
      </c>
      <c r="H2830" s="15">
        <f t="shared" si="4814"/>
        <v>637489.19999999995</v>
      </c>
      <c r="I2830" s="15">
        <f t="shared" si="4814"/>
        <v>712578.6</v>
      </c>
      <c r="J2830" s="15">
        <f t="shared" si="4814"/>
        <v>8311.2000000000044</v>
      </c>
      <c r="K2830" s="15">
        <f t="shared" si="4814"/>
        <v>0</v>
      </c>
      <c r="L2830" s="15">
        <f t="shared" si="4814"/>
        <v>-353</v>
      </c>
      <c r="M2830" s="15">
        <f t="shared" si="4767"/>
        <v>528544.70000000007</v>
      </c>
      <c r="N2830" s="14">
        <f t="shared" si="4768"/>
        <v>637489.19999999995</v>
      </c>
      <c r="O2830" s="15">
        <f t="shared" si="4769"/>
        <v>712225.6</v>
      </c>
      <c r="P2830" s="15">
        <f>P2838+P2875+P2831</f>
        <v>0</v>
      </c>
      <c r="Q2830" s="15">
        <f t="shared" si="4794"/>
        <v>637489.19999999995</v>
      </c>
      <c r="R2830" s="15">
        <f t="shared" ref="R2830:BF2830" si="4815">R2838+R2875+R2831</f>
        <v>0</v>
      </c>
      <c r="S2830" s="15">
        <f t="shared" si="4815"/>
        <v>0</v>
      </c>
      <c r="T2830" s="15">
        <f t="shared" ref="T2830" si="4816">T2838+T2875+T2831</f>
        <v>0</v>
      </c>
      <c r="U2830" s="15">
        <f t="shared" si="4815"/>
        <v>0</v>
      </c>
      <c r="V2830" s="15">
        <f t="shared" si="4815"/>
        <v>0</v>
      </c>
      <c r="W2830" s="15">
        <f t="shared" si="4815"/>
        <v>39254.053</v>
      </c>
      <c r="X2830" s="15">
        <f t="shared" ref="X2830" si="4817">X2838+X2875+X2831</f>
        <v>0</v>
      </c>
      <c r="Y2830" s="15">
        <f t="shared" si="4815"/>
        <v>0</v>
      </c>
      <c r="Z2830" s="15">
        <f t="shared" ref="Z2830" si="4818">Z2838+Z2875+Z2831</f>
        <v>0</v>
      </c>
      <c r="AA2830" s="15">
        <f t="shared" si="4815"/>
        <v>0</v>
      </c>
      <c r="AB2830" s="15">
        <f t="shared" ref="AB2830:AE2830" si="4819">AB2838+AB2875+AB2831</f>
        <v>0</v>
      </c>
      <c r="AC2830" s="15">
        <f t="shared" si="4819"/>
        <v>0</v>
      </c>
      <c r="AD2830" s="15">
        <f t="shared" si="4819"/>
        <v>0</v>
      </c>
      <c r="AE2830" s="15">
        <f t="shared" si="4819"/>
        <v>0</v>
      </c>
      <c r="AF2830" s="15">
        <f t="shared" ref="AF2830" si="4820">AF2838+AF2875+AF2831</f>
        <v>0</v>
      </c>
      <c r="AG2830" s="15">
        <f t="shared" si="4697"/>
        <v>567798.75300000003</v>
      </c>
      <c r="AH2830" s="15">
        <f t="shared" si="4698"/>
        <v>637489.19999999995</v>
      </c>
      <c r="AI2830" s="15">
        <f t="shared" si="4699"/>
        <v>712225.6</v>
      </c>
      <c r="AJ2830" s="15">
        <f t="shared" ref="AJ2830:AL2830" si="4821">AJ2838+AJ2875+AJ2831</f>
        <v>0</v>
      </c>
      <c r="AK2830" s="15">
        <f t="shared" si="4821"/>
        <v>0</v>
      </c>
      <c r="AL2830" s="15">
        <f t="shared" si="4821"/>
        <v>0</v>
      </c>
      <c r="AM2830" s="15">
        <f t="shared" si="4808"/>
        <v>567798.75300000003</v>
      </c>
      <c r="AN2830" s="15">
        <f t="shared" si="4809"/>
        <v>637489.19999999995</v>
      </c>
      <c r="AO2830" s="15">
        <f t="shared" si="4780"/>
        <v>712225.6</v>
      </c>
      <c r="AP2830" s="15">
        <f t="shared" ref="AP2830:BB2830" si="4822">AP2838+AP2875+AP2831</f>
        <v>0</v>
      </c>
      <c r="AQ2830" s="15">
        <f t="shared" si="4822"/>
        <v>0</v>
      </c>
      <c r="AR2830" s="15">
        <f t="shared" si="4822"/>
        <v>-1500</v>
      </c>
      <c r="AS2830" s="15">
        <f t="shared" si="4822"/>
        <v>0</v>
      </c>
      <c r="AT2830" s="15">
        <f t="shared" si="4822"/>
        <v>0</v>
      </c>
      <c r="AU2830" s="15">
        <f t="shared" si="4822"/>
        <v>0</v>
      </c>
      <c r="AV2830" s="15">
        <f t="shared" si="4822"/>
        <v>7500</v>
      </c>
      <c r="AW2830" s="15">
        <f t="shared" si="4822"/>
        <v>0</v>
      </c>
      <c r="AX2830" s="15">
        <f t="shared" si="4822"/>
        <v>0</v>
      </c>
      <c r="AY2830" s="15">
        <f t="shared" si="4822"/>
        <v>0</v>
      </c>
      <c r="AZ2830" s="15">
        <f t="shared" ref="AZ2830:BA2830" si="4823">AZ2838+AZ2875+AZ2831</f>
        <v>40000</v>
      </c>
      <c r="BA2830" s="15">
        <f t="shared" si="4823"/>
        <v>0</v>
      </c>
      <c r="BB2830" s="15">
        <f t="shared" si="4822"/>
        <v>0</v>
      </c>
      <c r="BC2830" s="15">
        <f t="shared" si="4737"/>
        <v>566298.75300000003</v>
      </c>
      <c r="BD2830" s="15">
        <f t="shared" si="4735"/>
        <v>644989.19999999995</v>
      </c>
      <c r="BE2830" s="15">
        <f t="shared" si="4736"/>
        <v>752225.6</v>
      </c>
      <c r="BF2830" s="15">
        <f t="shared" si="4815"/>
        <v>0</v>
      </c>
    </row>
    <row r="2831" spans="1:59" s="9" customFormat="1" hidden="1" x14ac:dyDescent="0.3">
      <c r="A2831" s="11" t="s">
        <v>100</v>
      </c>
      <c r="B2831" s="6" t="s">
        <v>12</v>
      </c>
      <c r="C2831" s="6" t="s">
        <v>9</v>
      </c>
      <c r="D2831" s="6"/>
      <c r="E2831" s="6"/>
      <c r="F2831" s="7" t="s">
        <v>17</v>
      </c>
      <c r="G2831" s="16">
        <f t="shared" ref="G2831:G2836" si="4824">G2832</f>
        <v>0</v>
      </c>
      <c r="H2831" s="16">
        <f t="shared" ref="H2831:L2836" si="4825">H2832</f>
        <v>0</v>
      </c>
      <c r="I2831" s="16">
        <f t="shared" si="4825"/>
        <v>0</v>
      </c>
      <c r="J2831" s="16">
        <f t="shared" si="4825"/>
        <v>34170.300000000003</v>
      </c>
      <c r="K2831" s="16">
        <f t="shared" si="4825"/>
        <v>0</v>
      </c>
      <c r="L2831" s="16">
        <f t="shared" si="4825"/>
        <v>0</v>
      </c>
      <c r="M2831" s="16">
        <f t="shared" ref="M2831:M2837" si="4826">G2831+J2831</f>
        <v>34170.300000000003</v>
      </c>
      <c r="N2831" s="16">
        <f t="shared" ref="N2831:N2837" si="4827">H2831+K2831</f>
        <v>0</v>
      </c>
      <c r="O2831" s="16">
        <f t="shared" ref="O2831:O2837" si="4828">I2831+L2831</f>
        <v>0</v>
      </c>
      <c r="P2831" s="16">
        <f t="shared" ref="P2831:BF2836" si="4829">P2832</f>
        <v>0</v>
      </c>
      <c r="Q2831" s="16">
        <f t="shared" si="4794"/>
        <v>0</v>
      </c>
      <c r="R2831" s="16">
        <f t="shared" si="4829"/>
        <v>0</v>
      </c>
      <c r="S2831" s="16">
        <f t="shared" si="4829"/>
        <v>0</v>
      </c>
      <c r="T2831" s="16">
        <f t="shared" si="4829"/>
        <v>0</v>
      </c>
      <c r="U2831" s="16">
        <f t="shared" si="4829"/>
        <v>0</v>
      </c>
      <c r="V2831" s="16">
        <f t="shared" si="4829"/>
        <v>0</v>
      </c>
      <c r="W2831" s="16">
        <f t="shared" si="4829"/>
        <v>7068.5940000000001</v>
      </c>
      <c r="X2831" s="16">
        <f t="shared" si="4829"/>
        <v>0</v>
      </c>
      <c r="Y2831" s="16">
        <f t="shared" si="4829"/>
        <v>0</v>
      </c>
      <c r="Z2831" s="16">
        <f t="shared" si="4829"/>
        <v>0</v>
      </c>
      <c r="AA2831" s="16">
        <f t="shared" si="4829"/>
        <v>0</v>
      </c>
      <c r="AB2831" s="16">
        <f t="shared" si="4829"/>
        <v>0</v>
      </c>
      <c r="AC2831" s="16">
        <f t="shared" si="4829"/>
        <v>0</v>
      </c>
      <c r="AD2831" s="16">
        <f t="shared" si="4829"/>
        <v>0</v>
      </c>
      <c r="AE2831" s="16">
        <f t="shared" si="4829"/>
        <v>0</v>
      </c>
      <c r="AF2831" s="16">
        <f t="shared" si="4829"/>
        <v>0</v>
      </c>
      <c r="AG2831" s="16">
        <f t="shared" si="4697"/>
        <v>41238.894</v>
      </c>
      <c r="AH2831" s="16">
        <f t="shared" si="4698"/>
        <v>0</v>
      </c>
      <c r="AI2831" s="16">
        <f t="shared" si="4699"/>
        <v>0</v>
      </c>
      <c r="AJ2831" s="16">
        <f t="shared" si="4829"/>
        <v>0</v>
      </c>
      <c r="AK2831" s="16">
        <f t="shared" si="4829"/>
        <v>0</v>
      </c>
      <c r="AL2831" s="16">
        <f t="shared" si="4829"/>
        <v>0</v>
      </c>
      <c r="AM2831" s="16">
        <f t="shared" si="4808"/>
        <v>41238.894</v>
      </c>
      <c r="AN2831" s="16">
        <f t="shared" si="4809"/>
        <v>0</v>
      </c>
      <c r="AO2831" s="16">
        <f t="shared" si="4780"/>
        <v>0</v>
      </c>
      <c r="AP2831" s="16">
        <f t="shared" si="4829"/>
        <v>0</v>
      </c>
      <c r="AQ2831" s="16">
        <f t="shared" si="4829"/>
        <v>0</v>
      </c>
      <c r="AR2831" s="16">
        <f t="shared" si="4829"/>
        <v>0</v>
      </c>
      <c r="AS2831" s="16">
        <f t="shared" si="4829"/>
        <v>0</v>
      </c>
      <c r="AT2831" s="16">
        <f t="shared" si="4829"/>
        <v>0</v>
      </c>
      <c r="AU2831" s="16">
        <f t="shared" si="4829"/>
        <v>0</v>
      </c>
      <c r="AV2831" s="16">
        <f t="shared" si="4829"/>
        <v>0</v>
      </c>
      <c r="AW2831" s="16">
        <f t="shared" si="4829"/>
        <v>0</v>
      </c>
      <c r="AX2831" s="16">
        <f t="shared" si="4829"/>
        <v>0</v>
      </c>
      <c r="AY2831" s="16">
        <f t="shared" si="4829"/>
        <v>0</v>
      </c>
      <c r="AZ2831" s="16">
        <f t="shared" si="4829"/>
        <v>0</v>
      </c>
      <c r="BA2831" s="16">
        <f t="shared" si="4829"/>
        <v>0</v>
      </c>
      <c r="BB2831" s="16">
        <f t="shared" si="4829"/>
        <v>0</v>
      </c>
      <c r="BC2831" s="16">
        <f t="shared" si="4737"/>
        <v>41238.894</v>
      </c>
      <c r="BD2831" s="16">
        <f t="shared" si="4735"/>
        <v>0</v>
      </c>
      <c r="BE2831" s="16">
        <f t="shared" si="4736"/>
        <v>0</v>
      </c>
      <c r="BF2831" s="16">
        <f t="shared" si="4829"/>
        <v>0</v>
      </c>
      <c r="BG2831" s="3">
        <v>1</v>
      </c>
    </row>
    <row r="2832" spans="1:59" ht="31.2" hidden="1" x14ac:dyDescent="0.3">
      <c r="A2832" s="8" t="s">
        <v>100</v>
      </c>
      <c r="B2832" s="47" t="s">
        <v>12</v>
      </c>
      <c r="C2832" s="47" t="s">
        <v>9</v>
      </c>
      <c r="D2832" s="47" t="s">
        <v>248</v>
      </c>
      <c r="E2832" s="47"/>
      <c r="F2832" s="24" t="s">
        <v>777</v>
      </c>
      <c r="G2832" s="14">
        <f t="shared" si="4824"/>
        <v>0</v>
      </c>
      <c r="H2832" s="14">
        <f t="shared" si="4825"/>
        <v>0</v>
      </c>
      <c r="I2832" s="14">
        <f t="shared" si="4825"/>
        <v>0</v>
      </c>
      <c r="J2832" s="14">
        <f t="shared" si="4825"/>
        <v>34170.300000000003</v>
      </c>
      <c r="K2832" s="14">
        <f t="shared" si="4825"/>
        <v>0</v>
      </c>
      <c r="L2832" s="14">
        <f t="shared" si="4825"/>
        <v>0</v>
      </c>
      <c r="M2832" s="14">
        <f t="shared" si="4826"/>
        <v>34170.300000000003</v>
      </c>
      <c r="N2832" s="14">
        <f t="shared" si="4827"/>
        <v>0</v>
      </c>
      <c r="O2832" s="14">
        <f t="shared" si="4828"/>
        <v>0</v>
      </c>
      <c r="P2832" s="14">
        <f t="shared" si="4829"/>
        <v>0</v>
      </c>
      <c r="Q2832" s="14">
        <f t="shared" si="4794"/>
        <v>0</v>
      </c>
      <c r="R2832" s="14">
        <f t="shared" si="4829"/>
        <v>0</v>
      </c>
      <c r="S2832" s="14">
        <f t="shared" si="4829"/>
        <v>0</v>
      </c>
      <c r="T2832" s="14">
        <f t="shared" si="4829"/>
        <v>0</v>
      </c>
      <c r="U2832" s="14">
        <f t="shared" si="4829"/>
        <v>0</v>
      </c>
      <c r="V2832" s="14">
        <f t="shared" si="4829"/>
        <v>0</v>
      </c>
      <c r="W2832" s="14">
        <f t="shared" si="4829"/>
        <v>7068.5940000000001</v>
      </c>
      <c r="X2832" s="14">
        <f t="shared" si="4829"/>
        <v>0</v>
      </c>
      <c r="Y2832" s="14">
        <f t="shared" si="4829"/>
        <v>0</v>
      </c>
      <c r="Z2832" s="14">
        <f t="shared" si="4829"/>
        <v>0</v>
      </c>
      <c r="AA2832" s="14">
        <f t="shared" si="4829"/>
        <v>0</v>
      </c>
      <c r="AB2832" s="14">
        <f t="shared" si="4829"/>
        <v>0</v>
      </c>
      <c r="AC2832" s="14">
        <f t="shared" si="4829"/>
        <v>0</v>
      </c>
      <c r="AD2832" s="14">
        <f t="shared" si="4829"/>
        <v>0</v>
      </c>
      <c r="AE2832" s="14">
        <f t="shared" si="4829"/>
        <v>0</v>
      </c>
      <c r="AF2832" s="14">
        <f t="shared" si="4829"/>
        <v>0</v>
      </c>
      <c r="AG2832" s="14">
        <f t="shared" ref="AG2832:AG2898" si="4830">M2832+R2832+S2832+T2832+U2832+V2832+W2832+X2832+Y2832+AA2832+Z2832</f>
        <v>41238.894</v>
      </c>
      <c r="AH2832" s="14">
        <f t="shared" ref="AH2832:AH2898" si="4831">Q2832+AB2832+AC2832+AD2832</f>
        <v>0</v>
      </c>
      <c r="AI2832" s="14">
        <f t="shared" ref="AI2832:AI2898" si="4832">O2832+AE2832+AF2832</f>
        <v>0</v>
      </c>
      <c r="AJ2832" s="14">
        <f t="shared" si="4829"/>
        <v>0</v>
      </c>
      <c r="AK2832" s="14">
        <f t="shared" si="4829"/>
        <v>0</v>
      </c>
      <c r="AL2832" s="14">
        <f t="shared" si="4829"/>
        <v>0</v>
      </c>
      <c r="AM2832" s="14">
        <f t="shared" si="4808"/>
        <v>41238.894</v>
      </c>
      <c r="AN2832" s="14">
        <f t="shared" si="4809"/>
        <v>0</v>
      </c>
      <c r="AO2832" s="14">
        <f t="shared" si="4780"/>
        <v>0</v>
      </c>
      <c r="AP2832" s="14">
        <f t="shared" si="4829"/>
        <v>0</v>
      </c>
      <c r="AQ2832" s="14">
        <f t="shared" si="4829"/>
        <v>0</v>
      </c>
      <c r="AR2832" s="14">
        <f t="shared" si="4829"/>
        <v>0</v>
      </c>
      <c r="AS2832" s="14">
        <f t="shared" si="4829"/>
        <v>0</v>
      </c>
      <c r="AT2832" s="14">
        <f t="shared" si="4829"/>
        <v>0</v>
      </c>
      <c r="AU2832" s="14">
        <f t="shared" si="4829"/>
        <v>0</v>
      </c>
      <c r="AV2832" s="14">
        <f t="shared" si="4829"/>
        <v>0</v>
      </c>
      <c r="AW2832" s="14">
        <f t="shared" si="4829"/>
        <v>0</v>
      </c>
      <c r="AX2832" s="14">
        <f t="shared" si="4829"/>
        <v>0</v>
      </c>
      <c r="AY2832" s="14">
        <f t="shared" si="4829"/>
        <v>0</v>
      </c>
      <c r="AZ2832" s="14">
        <f t="shared" si="4829"/>
        <v>0</v>
      </c>
      <c r="BA2832" s="14">
        <f t="shared" si="4829"/>
        <v>0</v>
      </c>
      <c r="BB2832" s="14">
        <f t="shared" si="4829"/>
        <v>0</v>
      </c>
      <c r="BC2832" s="14">
        <f t="shared" si="4737"/>
        <v>41238.894</v>
      </c>
      <c r="BD2832" s="14">
        <f t="shared" si="4735"/>
        <v>0</v>
      </c>
      <c r="BE2832" s="14">
        <f t="shared" si="4736"/>
        <v>0</v>
      </c>
      <c r="BF2832" s="14">
        <f t="shared" si="4829"/>
        <v>0</v>
      </c>
      <c r="BG2832" s="3">
        <v>1</v>
      </c>
    </row>
    <row r="2833" spans="1:59" ht="31.2" hidden="1" x14ac:dyDescent="0.3">
      <c r="A2833" s="8" t="s">
        <v>100</v>
      </c>
      <c r="B2833" s="47" t="s">
        <v>12</v>
      </c>
      <c r="C2833" s="47" t="s">
        <v>9</v>
      </c>
      <c r="D2833" s="47" t="s">
        <v>249</v>
      </c>
      <c r="E2833" s="47"/>
      <c r="F2833" s="24" t="s">
        <v>1140</v>
      </c>
      <c r="G2833" s="14">
        <f t="shared" si="4824"/>
        <v>0</v>
      </c>
      <c r="H2833" s="14">
        <f t="shared" si="4825"/>
        <v>0</v>
      </c>
      <c r="I2833" s="14">
        <f t="shared" si="4825"/>
        <v>0</v>
      </c>
      <c r="J2833" s="14">
        <f t="shared" si="4825"/>
        <v>34170.300000000003</v>
      </c>
      <c r="K2833" s="14">
        <f t="shared" si="4825"/>
        <v>0</v>
      </c>
      <c r="L2833" s="14">
        <f t="shared" si="4825"/>
        <v>0</v>
      </c>
      <c r="M2833" s="14">
        <f t="shared" si="4826"/>
        <v>34170.300000000003</v>
      </c>
      <c r="N2833" s="14">
        <f t="shared" si="4827"/>
        <v>0</v>
      </c>
      <c r="O2833" s="14">
        <f t="shared" si="4828"/>
        <v>0</v>
      </c>
      <c r="P2833" s="14">
        <f t="shared" si="4829"/>
        <v>0</v>
      </c>
      <c r="Q2833" s="14">
        <f t="shared" si="4794"/>
        <v>0</v>
      </c>
      <c r="R2833" s="14">
        <f t="shared" si="4829"/>
        <v>0</v>
      </c>
      <c r="S2833" s="14">
        <f t="shared" si="4829"/>
        <v>0</v>
      </c>
      <c r="T2833" s="14">
        <f t="shared" si="4829"/>
        <v>0</v>
      </c>
      <c r="U2833" s="14">
        <f t="shared" si="4829"/>
        <v>0</v>
      </c>
      <c r="V2833" s="14">
        <f t="shared" si="4829"/>
        <v>0</v>
      </c>
      <c r="W2833" s="14">
        <f t="shared" si="4829"/>
        <v>7068.5940000000001</v>
      </c>
      <c r="X2833" s="14">
        <f t="shared" si="4829"/>
        <v>0</v>
      </c>
      <c r="Y2833" s="14">
        <f t="shared" si="4829"/>
        <v>0</v>
      </c>
      <c r="Z2833" s="14">
        <f t="shared" si="4829"/>
        <v>0</v>
      </c>
      <c r="AA2833" s="14">
        <f t="shared" si="4829"/>
        <v>0</v>
      </c>
      <c r="AB2833" s="14">
        <f t="shared" si="4829"/>
        <v>0</v>
      </c>
      <c r="AC2833" s="14">
        <f t="shared" si="4829"/>
        <v>0</v>
      </c>
      <c r="AD2833" s="14">
        <f t="shared" si="4829"/>
        <v>0</v>
      </c>
      <c r="AE2833" s="14">
        <f t="shared" si="4829"/>
        <v>0</v>
      </c>
      <c r="AF2833" s="14">
        <f t="shared" si="4829"/>
        <v>0</v>
      </c>
      <c r="AG2833" s="14">
        <f t="shared" si="4830"/>
        <v>41238.894</v>
      </c>
      <c r="AH2833" s="14">
        <f t="shared" si="4831"/>
        <v>0</v>
      </c>
      <c r="AI2833" s="14">
        <f t="shared" si="4832"/>
        <v>0</v>
      </c>
      <c r="AJ2833" s="14">
        <f t="shared" si="4829"/>
        <v>0</v>
      </c>
      <c r="AK2833" s="14">
        <f t="shared" si="4829"/>
        <v>0</v>
      </c>
      <c r="AL2833" s="14">
        <f t="shared" si="4829"/>
        <v>0</v>
      </c>
      <c r="AM2833" s="14">
        <f t="shared" si="4808"/>
        <v>41238.894</v>
      </c>
      <c r="AN2833" s="14">
        <f t="shared" si="4809"/>
        <v>0</v>
      </c>
      <c r="AO2833" s="14">
        <f t="shared" si="4780"/>
        <v>0</v>
      </c>
      <c r="AP2833" s="14">
        <f t="shared" si="4829"/>
        <v>0</v>
      </c>
      <c r="AQ2833" s="14">
        <f t="shared" si="4829"/>
        <v>0</v>
      </c>
      <c r="AR2833" s="14">
        <f t="shared" si="4829"/>
        <v>0</v>
      </c>
      <c r="AS2833" s="14">
        <f t="shared" si="4829"/>
        <v>0</v>
      </c>
      <c r="AT2833" s="14">
        <f t="shared" si="4829"/>
        <v>0</v>
      </c>
      <c r="AU2833" s="14">
        <f t="shared" si="4829"/>
        <v>0</v>
      </c>
      <c r="AV2833" s="14">
        <f t="shared" si="4829"/>
        <v>0</v>
      </c>
      <c r="AW2833" s="14">
        <f t="shared" si="4829"/>
        <v>0</v>
      </c>
      <c r="AX2833" s="14">
        <f t="shared" si="4829"/>
        <v>0</v>
      </c>
      <c r="AY2833" s="14">
        <f t="shared" si="4829"/>
        <v>0</v>
      </c>
      <c r="AZ2833" s="14">
        <f t="shared" si="4829"/>
        <v>0</v>
      </c>
      <c r="BA2833" s="14">
        <f t="shared" si="4829"/>
        <v>0</v>
      </c>
      <c r="BB2833" s="14">
        <f t="shared" si="4829"/>
        <v>0</v>
      </c>
      <c r="BC2833" s="14">
        <f t="shared" si="4737"/>
        <v>41238.894</v>
      </c>
      <c r="BD2833" s="14">
        <f t="shared" ref="BD2833:BD2896" si="4833">AN2833+AV2833+AW2833+AX2833+AY2833</f>
        <v>0</v>
      </c>
      <c r="BE2833" s="14">
        <f t="shared" ref="BE2833:BE2896" si="4834">AO2833+AZ2833+BA2833+BB2833</f>
        <v>0</v>
      </c>
      <c r="BF2833" s="14">
        <f t="shared" si="4829"/>
        <v>0</v>
      </c>
      <c r="BG2833" s="3">
        <v>1</v>
      </c>
    </row>
    <row r="2834" spans="1:59" ht="46.8" hidden="1" x14ac:dyDescent="0.3">
      <c r="A2834" s="8" t="s">
        <v>100</v>
      </c>
      <c r="B2834" s="47" t="s">
        <v>12</v>
      </c>
      <c r="C2834" s="47" t="s">
        <v>9</v>
      </c>
      <c r="D2834" s="47" t="s">
        <v>318</v>
      </c>
      <c r="E2834" s="47"/>
      <c r="F2834" s="24" t="s">
        <v>778</v>
      </c>
      <c r="G2834" s="14">
        <f t="shared" si="4824"/>
        <v>0</v>
      </c>
      <c r="H2834" s="14">
        <f t="shared" si="4825"/>
        <v>0</v>
      </c>
      <c r="I2834" s="14">
        <f t="shared" si="4825"/>
        <v>0</v>
      </c>
      <c r="J2834" s="14">
        <f t="shared" si="4825"/>
        <v>34170.300000000003</v>
      </c>
      <c r="K2834" s="14">
        <f t="shared" si="4825"/>
        <v>0</v>
      </c>
      <c r="L2834" s="14">
        <f t="shared" si="4825"/>
        <v>0</v>
      </c>
      <c r="M2834" s="14">
        <f t="shared" si="4826"/>
        <v>34170.300000000003</v>
      </c>
      <c r="N2834" s="14">
        <f t="shared" si="4827"/>
        <v>0</v>
      </c>
      <c r="O2834" s="14">
        <f t="shared" si="4828"/>
        <v>0</v>
      </c>
      <c r="P2834" s="14">
        <f t="shared" si="4829"/>
        <v>0</v>
      </c>
      <c r="Q2834" s="14">
        <f t="shared" si="4794"/>
        <v>0</v>
      </c>
      <c r="R2834" s="14">
        <f t="shared" si="4829"/>
        <v>0</v>
      </c>
      <c r="S2834" s="14">
        <f t="shared" si="4829"/>
        <v>0</v>
      </c>
      <c r="T2834" s="14">
        <f t="shared" si="4829"/>
        <v>0</v>
      </c>
      <c r="U2834" s="14">
        <f t="shared" si="4829"/>
        <v>0</v>
      </c>
      <c r="V2834" s="14">
        <f t="shared" si="4829"/>
        <v>0</v>
      </c>
      <c r="W2834" s="14">
        <f t="shared" si="4829"/>
        <v>7068.5940000000001</v>
      </c>
      <c r="X2834" s="14">
        <f t="shared" si="4829"/>
        <v>0</v>
      </c>
      <c r="Y2834" s="14">
        <f t="shared" si="4829"/>
        <v>0</v>
      </c>
      <c r="Z2834" s="14">
        <f t="shared" si="4829"/>
        <v>0</v>
      </c>
      <c r="AA2834" s="14">
        <f t="shared" si="4829"/>
        <v>0</v>
      </c>
      <c r="AB2834" s="14">
        <f t="shared" si="4829"/>
        <v>0</v>
      </c>
      <c r="AC2834" s="14">
        <f t="shared" si="4829"/>
        <v>0</v>
      </c>
      <c r="AD2834" s="14">
        <f t="shared" si="4829"/>
        <v>0</v>
      </c>
      <c r="AE2834" s="14">
        <f t="shared" si="4829"/>
        <v>0</v>
      </c>
      <c r="AF2834" s="14">
        <f t="shared" si="4829"/>
        <v>0</v>
      </c>
      <c r="AG2834" s="14">
        <f t="shared" si="4830"/>
        <v>41238.894</v>
      </c>
      <c r="AH2834" s="14">
        <f t="shared" si="4831"/>
        <v>0</v>
      </c>
      <c r="AI2834" s="14">
        <f t="shared" si="4832"/>
        <v>0</v>
      </c>
      <c r="AJ2834" s="14">
        <f t="shared" si="4829"/>
        <v>0</v>
      </c>
      <c r="AK2834" s="14">
        <f t="shared" si="4829"/>
        <v>0</v>
      </c>
      <c r="AL2834" s="14">
        <f t="shared" si="4829"/>
        <v>0</v>
      </c>
      <c r="AM2834" s="14">
        <f t="shared" si="4808"/>
        <v>41238.894</v>
      </c>
      <c r="AN2834" s="14">
        <f t="shared" si="4809"/>
        <v>0</v>
      </c>
      <c r="AO2834" s="14">
        <f t="shared" si="4780"/>
        <v>0</v>
      </c>
      <c r="AP2834" s="14">
        <f t="shared" si="4829"/>
        <v>0</v>
      </c>
      <c r="AQ2834" s="14">
        <f t="shared" si="4829"/>
        <v>0</v>
      </c>
      <c r="AR2834" s="14">
        <f t="shared" si="4829"/>
        <v>0</v>
      </c>
      <c r="AS2834" s="14">
        <f t="shared" si="4829"/>
        <v>0</v>
      </c>
      <c r="AT2834" s="14">
        <f t="shared" si="4829"/>
        <v>0</v>
      </c>
      <c r="AU2834" s="14">
        <f t="shared" si="4829"/>
        <v>0</v>
      </c>
      <c r="AV2834" s="14">
        <f t="shared" si="4829"/>
        <v>0</v>
      </c>
      <c r="AW2834" s="14">
        <f t="shared" si="4829"/>
        <v>0</v>
      </c>
      <c r="AX2834" s="14">
        <f t="shared" si="4829"/>
        <v>0</v>
      </c>
      <c r="AY2834" s="14">
        <f t="shared" si="4829"/>
        <v>0</v>
      </c>
      <c r="AZ2834" s="14">
        <f t="shared" si="4829"/>
        <v>0</v>
      </c>
      <c r="BA2834" s="14">
        <f t="shared" si="4829"/>
        <v>0</v>
      </c>
      <c r="BB2834" s="14">
        <f t="shared" si="4829"/>
        <v>0</v>
      </c>
      <c r="BC2834" s="14">
        <f t="shared" ref="BC2834:BC2897" si="4835">AM2834+AP2834+AQ2834+AR2834+AS2834+AT2834+AU2834</f>
        <v>41238.894</v>
      </c>
      <c r="BD2834" s="14">
        <f t="shared" si="4833"/>
        <v>0</v>
      </c>
      <c r="BE2834" s="14">
        <f t="shared" si="4834"/>
        <v>0</v>
      </c>
      <c r="BF2834" s="14">
        <f t="shared" si="4829"/>
        <v>0</v>
      </c>
      <c r="BG2834" s="3">
        <v>1</v>
      </c>
    </row>
    <row r="2835" spans="1:59" ht="31.2" hidden="1" x14ac:dyDescent="0.3">
      <c r="A2835" s="8" t="s">
        <v>100</v>
      </c>
      <c r="B2835" s="47" t="s">
        <v>12</v>
      </c>
      <c r="C2835" s="47" t="s">
        <v>9</v>
      </c>
      <c r="D2835" s="47" t="s">
        <v>1166</v>
      </c>
      <c r="E2835" s="47"/>
      <c r="F2835" s="18" t="s">
        <v>1176</v>
      </c>
      <c r="G2835" s="14">
        <f t="shared" si="4824"/>
        <v>0</v>
      </c>
      <c r="H2835" s="14">
        <f t="shared" si="4825"/>
        <v>0</v>
      </c>
      <c r="I2835" s="14">
        <f t="shared" si="4825"/>
        <v>0</v>
      </c>
      <c r="J2835" s="14">
        <f t="shared" si="4825"/>
        <v>34170.300000000003</v>
      </c>
      <c r="K2835" s="14">
        <f t="shared" si="4825"/>
        <v>0</v>
      </c>
      <c r="L2835" s="14">
        <f t="shared" si="4825"/>
        <v>0</v>
      </c>
      <c r="M2835" s="14">
        <f t="shared" si="4826"/>
        <v>34170.300000000003</v>
      </c>
      <c r="N2835" s="14">
        <f t="shared" si="4827"/>
        <v>0</v>
      </c>
      <c r="O2835" s="14">
        <f t="shared" si="4828"/>
        <v>0</v>
      </c>
      <c r="P2835" s="14">
        <f t="shared" si="4829"/>
        <v>0</v>
      </c>
      <c r="Q2835" s="14">
        <f t="shared" si="4794"/>
        <v>0</v>
      </c>
      <c r="R2835" s="14">
        <f t="shared" si="4829"/>
        <v>0</v>
      </c>
      <c r="S2835" s="14">
        <f t="shared" si="4829"/>
        <v>0</v>
      </c>
      <c r="T2835" s="14">
        <f t="shared" si="4829"/>
        <v>0</v>
      </c>
      <c r="U2835" s="14">
        <f t="shared" si="4829"/>
        <v>0</v>
      </c>
      <c r="V2835" s="14">
        <f t="shared" si="4829"/>
        <v>0</v>
      </c>
      <c r="W2835" s="14">
        <f t="shared" si="4829"/>
        <v>7068.5940000000001</v>
      </c>
      <c r="X2835" s="14">
        <f t="shared" si="4829"/>
        <v>0</v>
      </c>
      <c r="Y2835" s="14">
        <f t="shared" si="4829"/>
        <v>0</v>
      </c>
      <c r="Z2835" s="14">
        <f t="shared" si="4829"/>
        <v>0</v>
      </c>
      <c r="AA2835" s="14">
        <f t="shared" si="4829"/>
        <v>0</v>
      </c>
      <c r="AB2835" s="14">
        <f t="shared" si="4829"/>
        <v>0</v>
      </c>
      <c r="AC2835" s="14">
        <f t="shared" si="4829"/>
        <v>0</v>
      </c>
      <c r="AD2835" s="14">
        <f t="shared" si="4829"/>
        <v>0</v>
      </c>
      <c r="AE2835" s="14">
        <f t="shared" si="4829"/>
        <v>0</v>
      </c>
      <c r="AF2835" s="14">
        <f t="shared" si="4829"/>
        <v>0</v>
      </c>
      <c r="AG2835" s="14">
        <f t="shared" si="4830"/>
        <v>41238.894</v>
      </c>
      <c r="AH2835" s="14">
        <f t="shared" si="4831"/>
        <v>0</v>
      </c>
      <c r="AI2835" s="14">
        <f t="shared" si="4832"/>
        <v>0</v>
      </c>
      <c r="AJ2835" s="14">
        <f t="shared" si="4829"/>
        <v>0</v>
      </c>
      <c r="AK2835" s="14">
        <f t="shared" si="4829"/>
        <v>0</v>
      </c>
      <c r="AL2835" s="14">
        <f t="shared" si="4829"/>
        <v>0</v>
      </c>
      <c r="AM2835" s="14">
        <f t="shared" si="4808"/>
        <v>41238.894</v>
      </c>
      <c r="AN2835" s="14">
        <f t="shared" si="4809"/>
        <v>0</v>
      </c>
      <c r="AO2835" s="14">
        <f t="shared" si="4780"/>
        <v>0</v>
      </c>
      <c r="AP2835" s="14">
        <f t="shared" si="4829"/>
        <v>0</v>
      </c>
      <c r="AQ2835" s="14">
        <f t="shared" si="4829"/>
        <v>0</v>
      </c>
      <c r="AR2835" s="14">
        <f t="shared" si="4829"/>
        <v>0</v>
      </c>
      <c r="AS2835" s="14">
        <f t="shared" si="4829"/>
        <v>0</v>
      </c>
      <c r="AT2835" s="14">
        <f t="shared" si="4829"/>
        <v>0</v>
      </c>
      <c r="AU2835" s="14">
        <f t="shared" si="4829"/>
        <v>0</v>
      </c>
      <c r="AV2835" s="14">
        <f t="shared" si="4829"/>
        <v>0</v>
      </c>
      <c r="AW2835" s="14">
        <f t="shared" si="4829"/>
        <v>0</v>
      </c>
      <c r="AX2835" s="14">
        <f t="shared" si="4829"/>
        <v>0</v>
      </c>
      <c r="AY2835" s="14">
        <f t="shared" si="4829"/>
        <v>0</v>
      </c>
      <c r="AZ2835" s="14">
        <f t="shared" si="4829"/>
        <v>0</v>
      </c>
      <c r="BA2835" s="14">
        <f t="shared" si="4829"/>
        <v>0</v>
      </c>
      <c r="BB2835" s="14">
        <f t="shared" si="4829"/>
        <v>0</v>
      </c>
      <c r="BC2835" s="14">
        <f t="shared" si="4835"/>
        <v>41238.894</v>
      </c>
      <c r="BD2835" s="14">
        <f t="shared" si="4833"/>
        <v>0</v>
      </c>
      <c r="BE2835" s="14">
        <f t="shared" si="4834"/>
        <v>0</v>
      </c>
      <c r="BF2835" s="14">
        <f t="shared" si="4829"/>
        <v>0</v>
      </c>
      <c r="BG2835" s="3">
        <v>1</v>
      </c>
    </row>
    <row r="2836" spans="1:59" ht="31.2" hidden="1" x14ac:dyDescent="0.3">
      <c r="A2836" s="8" t="s">
        <v>100</v>
      </c>
      <c r="B2836" s="47" t="s">
        <v>12</v>
      </c>
      <c r="C2836" s="47" t="s">
        <v>9</v>
      </c>
      <c r="D2836" s="47" t="s">
        <v>1166</v>
      </c>
      <c r="E2836" s="30">
        <v>400</v>
      </c>
      <c r="F2836" s="24" t="s">
        <v>536</v>
      </c>
      <c r="G2836" s="14">
        <f t="shared" si="4824"/>
        <v>0</v>
      </c>
      <c r="H2836" s="14">
        <f t="shared" si="4825"/>
        <v>0</v>
      </c>
      <c r="I2836" s="14">
        <f t="shared" si="4825"/>
        <v>0</v>
      </c>
      <c r="J2836" s="14">
        <f t="shared" si="4825"/>
        <v>34170.300000000003</v>
      </c>
      <c r="K2836" s="14">
        <f t="shared" si="4825"/>
        <v>0</v>
      </c>
      <c r="L2836" s="14">
        <f t="shared" si="4825"/>
        <v>0</v>
      </c>
      <c r="M2836" s="14">
        <f t="shared" si="4826"/>
        <v>34170.300000000003</v>
      </c>
      <c r="N2836" s="14">
        <f t="shared" si="4827"/>
        <v>0</v>
      </c>
      <c r="O2836" s="14">
        <f t="shared" si="4828"/>
        <v>0</v>
      </c>
      <c r="P2836" s="14">
        <f t="shared" si="4829"/>
        <v>0</v>
      </c>
      <c r="Q2836" s="14">
        <f t="shared" si="4794"/>
        <v>0</v>
      </c>
      <c r="R2836" s="14">
        <f t="shared" si="4829"/>
        <v>0</v>
      </c>
      <c r="S2836" s="14">
        <f t="shared" si="4829"/>
        <v>0</v>
      </c>
      <c r="T2836" s="14">
        <f t="shared" si="4829"/>
        <v>0</v>
      </c>
      <c r="U2836" s="14">
        <f t="shared" si="4829"/>
        <v>0</v>
      </c>
      <c r="V2836" s="14">
        <f t="shared" si="4829"/>
        <v>0</v>
      </c>
      <c r="W2836" s="14">
        <f t="shared" si="4829"/>
        <v>7068.5940000000001</v>
      </c>
      <c r="X2836" s="14">
        <f t="shared" si="4829"/>
        <v>0</v>
      </c>
      <c r="Y2836" s="14">
        <f t="shared" si="4829"/>
        <v>0</v>
      </c>
      <c r="Z2836" s="14">
        <f t="shared" si="4829"/>
        <v>0</v>
      </c>
      <c r="AA2836" s="14">
        <f t="shared" si="4829"/>
        <v>0</v>
      </c>
      <c r="AB2836" s="14">
        <f t="shared" si="4829"/>
        <v>0</v>
      </c>
      <c r="AC2836" s="14">
        <f t="shared" si="4829"/>
        <v>0</v>
      </c>
      <c r="AD2836" s="14">
        <f t="shared" si="4829"/>
        <v>0</v>
      </c>
      <c r="AE2836" s="14">
        <f t="shared" si="4829"/>
        <v>0</v>
      </c>
      <c r="AF2836" s="14">
        <f t="shared" si="4829"/>
        <v>0</v>
      </c>
      <c r="AG2836" s="14">
        <f t="shared" si="4830"/>
        <v>41238.894</v>
      </c>
      <c r="AH2836" s="14">
        <f t="shared" si="4831"/>
        <v>0</v>
      </c>
      <c r="AI2836" s="14">
        <f t="shared" si="4832"/>
        <v>0</v>
      </c>
      <c r="AJ2836" s="14">
        <f t="shared" si="4829"/>
        <v>0</v>
      </c>
      <c r="AK2836" s="14">
        <f t="shared" si="4829"/>
        <v>0</v>
      </c>
      <c r="AL2836" s="14">
        <f t="shared" si="4829"/>
        <v>0</v>
      </c>
      <c r="AM2836" s="14">
        <f t="shared" si="4808"/>
        <v>41238.894</v>
      </c>
      <c r="AN2836" s="14">
        <f t="shared" si="4809"/>
        <v>0</v>
      </c>
      <c r="AO2836" s="14">
        <f t="shared" si="4780"/>
        <v>0</v>
      </c>
      <c r="AP2836" s="14">
        <f t="shared" si="4829"/>
        <v>0</v>
      </c>
      <c r="AQ2836" s="14">
        <f t="shared" si="4829"/>
        <v>0</v>
      </c>
      <c r="AR2836" s="14">
        <f t="shared" si="4829"/>
        <v>0</v>
      </c>
      <c r="AS2836" s="14">
        <f t="shared" si="4829"/>
        <v>0</v>
      </c>
      <c r="AT2836" s="14">
        <f t="shared" si="4829"/>
        <v>0</v>
      </c>
      <c r="AU2836" s="14">
        <f t="shared" si="4829"/>
        <v>0</v>
      </c>
      <c r="AV2836" s="14">
        <f t="shared" si="4829"/>
        <v>0</v>
      </c>
      <c r="AW2836" s="14">
        <f t="shared" si="4829"/>
        <v>0</v>
      </c>
      <c r="AX2836" s="14">
        <f t="shared" si="4829"/>
        <v>0</v>
      </c>
      <c r="AY2836" s="14">
        <f t="shared" si="4829"/>
        <v>0</v>
      </c>
      <c r="AZ2836" s="14">
        <f t="shared" si="4829"/>
        <v>0</v>
      </c>
      <c r="BA2836" s="14">
        <f t="shared" si="4829"/>
        <v>0</v>
      </c>
      <c r="BB2836" s="14">
        <f t="shared" si="4829"/>
        <v>0</v>
      </c>
      <c r="BC2836" s="14">
        <f t="shared" si="4835"/>
        <v>41238.894</v>
      </c>
      <c r="BD2836" s="14">
        <f t="shared" si="4833"/>
        <v>0</v>
      </c>
      <c r="BE2836" s="14">
        <f t="shared" si="4834"/>
        <v>0</v>
      </c>
      <c r="BF2836" s="14">
        <f t="shared" si="4829"/>
        <v>0</v>
      </c>
      <c r="BG2836" s="3">
        <v>1</v>
      </c>
    </row>
    <row r="2837" spans="1:59" hidden="1" x14ac:dyDescent="0.3">
      <c r="A2837" s="8" t="s">
        <v>100</v>
      </c>
      <c r="B2837" s="47" t="s">
        <v>12</v>
      </c>
      <c r="C2837" s="47" t="s">
        <v>9</v>
      </c>
      <c r="D2837" s="47" t="s">
        <v>1166</v>
      </c>
      <c r="E2837" s="44">
        <v>410</v>
      </c>
      <c r="F2837" s="24" t="s">
        <v>537</v>
      </c>
      <c r="G2837" s="14">
        <v>0</v>
      </c>
      <c r="H2837" s="14">
        <v>0</v>
      </c>
      <c r="I2837" s="14">
        <v>0</v>
      </c>
      <c r="J2837" s="14">
        <v>34170.300000000003</v>
      </c>
      <c r="K2837" s="14"/>
      <c r="L2837" s="14"/>
      <c r="M2837" s="14">
        <f t="shared" si="4826"/>
        <v>34170.300000000003</v>
      </c>
      <c r="N2837" s="14">
        <f t="shared" si="4827"/>
        <v>0</v>
      </c>
      <c r="O2837" s="14">
        <f t="shared" si="4828"/>
        <v>0</v>
      </c>
      <c r="P2837" s="14"/>
      <c r="Q2837" s="14">
        <f t="shared" si="4794"/>
        <v>0</v>
      </c>
      <c r="R2837" s="14"/>
      <c r="S2837" s="14"/>
      <c r="T2837" s="14"/>
      <c r="U2837" s="14"/>
      <c r="V2837" s="14"/>
      <c r="W2837" s="14">
        <v>7068.5940000000001</v>
      </c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>
        <f t="shared" si="4830"/>
        <v>41238.894</v>
      </c>
      <c r="AH2837" s="14">
        <f t="shared" si="4831"/>
        <v>0</v>
      </c>
      <c r="AI2837" s="14">
        <f t="shared" si="4832"/>
        <v>0</v>
      </c>
      <c r="AJ2837" s="14"/>
      <c r="AK2837" s="14"/>
      <c r="AL2837" s="14"/>
      <c r="AM2837" s="14">
        <f t="shared" si="4808"/>
        <v>41238.894</v>
      </c>
      <c r="AN2837" s="14">
        <f t="shared" si="4809"/>
        <v>0</v>
      </c>
      <c r="AO2837" s="14">
        <f t="shared" si="4780"/>
        <v>0</v>
      </c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>
        <f t="shared" si="4835"/>
        <v>41238.894</v>
      </c>
      <c r="BD2837" s="14">
        <f t="shared" si="4833"/>
        <v>0</v>
      </c>
      <c r="BE2837" s="14">
        <f t="shared" si="4834"/>
        <v>0</v>
      </c>
      <c r="BF2837" s="14"/>
      <c r="BG2837" s="3">
        <v>1</v>
      </c>
    </row>
    <row r="2838" spans="1:59" s="9" customFormat="1" x14ac:dyDescent="0.3">
      <c r="A2838" s="11" t="s">
        <v>100</v>
      </c>
      <c r="B2838" s="6" t="s">
        <v>12</v>
      </c>
      <c r="C2838" s="11" t="s">
        <v>39</v>
      </c>
      <c r="D2838" s="11"/>
      <c r="E2838" s="11"/>
      <c r="F2838" s="7" t="s">
        <v>43</v>
      </c>
      <c r="G2838" s="16">
        <f>G2839</f>
        <v>415911.80000000005</v>
      </c>
      <c r="H2838" s="16">
        <f t="shared" ref="H2838:BF2840" si="4836">H2839</f>
        <v>607489.19999999995</v>
      </c>
      <c r="I2838" s="16">
        <f t="shared" si="4836"/>
        <v>712578.6</v>
      </c>
      <c r="J2838" s="16">
        <f t="shared" si="4836"/>
        <v>-27061</v>
      </c>
      <c r="K2838" s="16">
        <f t="shared" si="4836"/>
        <v>0</v>
      </c>
      <c r="L2838" s="16">
        <f t="shared" si="4836"/>
        <v>-353</v>
      </c>
      <c r="M2838" s="16">
        <f t="shared" si="4767"/>
        <v>388850.80000000005</v>
      </c>
      <c r="N2838" s="14">
        <f t="shared" si="4768"/>
        <v>607489.19999999995</v>
      </c>
      <c r="O2838" s="16">
        <f t="shared" si="4769"/>
        <v>712225.6</v>
      </c>
      <c r="P2838" s="16">
        <f t="shared" si="4836"/>
        <v>0</v>
      </c>
      <c r="Q2838" s="16">
        <f t="shared" si="4794"/>
        <v>607489.19999999995</v>
      </c>
      <c r="R2838" s="16">
        <f t="shared" si="4836"/>
        <v>0</v>
      </c>
      <c r="S2838" s="16">
        <f t="shared" si="4836"/>
        <v>0</v>
      </c>
      <c r="T2838" s="16">
        <f t="shared" si="4836"/>
        <v>0</v>
      </c>
      <c r="U2838" s="16">
        <f t="shared" si="4836"/>
        <v>0</v>
      </c>
      <c r="V2838" s="16">
        <f t="shared" si="4836"/>
        <v>0</v>
      </c>
      <c r="W2838" s="16">
        <f t="shared" si="4836"/>
        <v>29190.458999999999</v>
      </c>
      <c r="X2838" s="16">
        <f t="shared" si="4836"/>
        <v>0</v>
      </c>
      <c r="Y2838" s="16">
        <f t="shared" si="4836"/>
        <v>0</v>
      </c>
      <c r="Z2838" s="16">
        <f t="shared" si="4836"/>
        <v>0</v>
      </c>
      <c r="AA2838" s="16">
        <f t="shared" si="4836"/>
        <v>0</v>
      </c>
      <c r="AB2838" s="16">
        <f t="shared" si="4836"/>
        <v>0</v>
      </c>
      <c r="AC2838" s="16">
        <f t="shared" si="4836"/>
        <v>0</v>
      </c>
      <c r="AD2838" s="16">
        <f t="shared" si="4836"/>
        <v>0</v>
      </c>
      <c r="AE2838" s="16">
        <f t="shared" si="4836"/>
        <v>0</v>
      </c>
      <c r="AF2838" s="16">
        <f t="shared" si="4836"/>
        <v>0</v>
      </c>
      <c r="AG2838" s="16">
        <f t="shared" si="4830"/>
        <v>418041.25900000002</v>
      </c>
      <c r="AH2838" s="16">
        <f t="shared" si="4831"/>
        <v>607489.19999999995</v>
      </c>
      <c r="AI2838" s="16">
        <f t="shared" si="4832"/>
        <v>712225.6</v>
      </c>
      <c r="AJ2838" s="16">
        <f t="shared" si="4836"/>
        <v>0</v>
      </c>
      <c r="AK2838" s="16">
        <f t="shared" si="4836"/>
        <v>0</v>
      </c>
      <c r="AL2838" s="16">
        <f t="shared" si="4836"/>
        <v>0</v>
      </c>
      <c r="AM2838" s="16">
        <f t="shared" si="4808"/>
        <v>418041.25900000002</v>
      </c>
      <c r="AN2838" s="16">
        <f t="shared" si="4809"/>
        <v>607489.19999999995</v>
      </c>
      <c r="AO2838" s="16">
        <f t="shared" si="4780"/>
        <v>712225.6</v>
      </c>
      <c r="AP2838" s="16">
        <f t="shared" si="4836"/>
        <v>0</v>
      </c>
      <c r="AQ2838" s="16">
        <f t="shared" si="4836"/>
        <v>0</v>
      </c>
      <c r="AR2838" s="16">
        <f t="shared" si="4836"/>
        <v>0</v>
      </c>
      <c r="AS2838" s="16">
        <f t="shared" si="4836"/>
        <v>0</v>
      </c>
      <c r="AT2838" s="16">
        <f t="shared" si="4836"/>
        <v>0</v>
      </c>
      <c r="AU2838" s="16">
        <f t="shared" si="4836"/>
        <v>0</v>
      </c>
      <c r="AV2838" s="16">
        <f t="shared" si="4836"/>
        <v>7500</v>
      </c>
      <c r="AW2838" s="16">
        <f t="shared" si="4836"/>
        <v>0</v>
      </c>
      <c r="AX2838" s="16">
        <f t="shared" si="4836"/>
        <v>0</v>
      </c>
      <c r="AY2838" s="16">
        <f t="shared" si="4836"/>
        <v>0</v>
      </c>
      <c r="AZ2838" s="16">
        <f t="shared" si="4836"/>
        <v>40000</v>
      </c>
      <c r="BA2838" s="16">
        <f t="shared" si="4836"/>
        <v>0</v>
      </c>
      <c r="BB2838" s="16">
        <f t="shared" si="4836"/>
        <v>0</v>
      </c>
      <c r="BC2838" s="16">
        <f t="shared" si="4835"/>
        <v>418041.25900000002</v>
      </c>
      <c r="BD2838" s="16">
        <f t="shared" si="4833"/>
        <v>614989.19999999995</v>
      </c>
      <c r="BE2838" s="16">
        <f t="shared" si="4834"/>
        <v>752225.6</v>
      </c>
      <c r="BF2838" s="16">
        <f t="shared" si="4836"/>
        <v>0</v>
      </c>
    </row>
    <row r="2839" spans="1:59" ht="31.2" x14ac:dyDescent="0.3">
      <c r="A2839" s="8" t="s">
        <v>100</v>
      </c>
      <c r="B2839" s="47" t="s">
        <v>12</v>
      </c>
      <c r="C2839" s="8" t="s">
        <v>39</v>
      </c>
      <c r="D2839" s="8" t="s">
        <v>248</v>
      </c>
      <c r="E2839" s="30"/>
      <c r="F2839" s="24" t="s">
        <v>777</v>
      </c>
      <c r="G2839" s="14">
        <f t="shared" ref="G2839:I2840" si="4837">G2840</f>
        <v>415911.80000000005</v>
      </c>
      <c r="H2839" s="14">
        <f t="shared" si="4837"/>
        <v>607489.19999999995</v>
      </c>
      <c r="I2839" s="14">
        <f t="shared" si="4837"/>
        <v>712578.6</v>
      </c>
      <c r="J2839" s="14">
        <f t="shared" si="4836"/>
        <v>-27061</v>
      </c>
      <c r="K2839" s="14">
        <f t="shared" si="4836"/>
        <v>0</v>
      </c>
      <c r="L2839" s="14">
        <f t="shared" si="4836"/>
        <v>-353</v>
      </c>
      <c r="M2839" s="14">
        <f t="shared" si="4767"/>
        <v>388850.80000000005</v>
      </c>
      <c r="N2839" s="14">
        <f t="shared" si="4768"/>
        <v>607489.19999999995</v>
      </c>
      <c r="O2839" s="14">
        <f t="shared" si="4769"/>
        <v>712225.6</v>
      </c>
      <c r="P2839" s="14">
        <f t="shared" ref="P2839:BF2840" si="4838">P2840</f>
        <v>0</v>
      </c>
      <c r="Q2839" s="14">
        <f t="shared" si="4794"/>
        <v>607489.19999999995</v>
      </c>
      <c r="R2839" s="14">
        <f t="shared" si="4838"/>
        <v>0</v>
      </c>
      <c r="S2839" s="14">
        <f t="shared" si="4838"/>
        <v>0</v>
      </c>
      <c r="T2839" s="14">
        <f t="shared" si="4838"/>
        <v>0</v>
      </c>
      <c r="U2839" s="14">
        <f t="shared" si="4838"/>
        <v>0</v>
      </c>
      <c r="V2839" s="14">
        <f t="shared" si="4838"/>
        <v>0</v>
      </c>
      <c r="W2839" s="14">
        <f t="shared" si="4838"/>
        <v>29190.458999999999</v>
      </c>
      <c r="X2839" s="14">
        <f t="shared" si="4838"/>
        <v>0</v>
      </c>
      <c r="Y2839" s="14">
        <f t="shared" si="4838"/>
        <v>0</v>
      </c>
      <c r="Z2839" s="14">
        <f t="shared" si="4838"/>
        <v>0</v>
      </c>
      <c r="AA2839" s="14">
        <f t="shared" si="4838"/>
        <v>0</v>
      </c>
      <c r="AB2839" s="14">
        <f t="shared" si="4838"/>
        <v>0</v>
      </c>
      <c r="AC2839" s="14">
        <f t="shared" si="4838"/>
        <v>0</v>
      </c>
      <c r="AD2839" s="14">
        <f t="shared" si="4838"/>
        <v>0</v>
      </c>
      <c r="AE2839" s="14">
        <f t="shared" si="4838"/>
        <v>0</v>
      </c>
      <c r="AF2839" s="14">
        <f t="shared" si="4838"/>
        <v>0</v>
      </c>
      <c r="AG2839" s="14">
        <f t="shared" si="4830"/>
        <v>418041.25900000002</v>
      </c>
      <c r="AH2839" s="14">
        <f t="shared" si="4831"/>
        <v>607489.19999999995</v>
      </c>
      <c r="AI2839" s="14">
        <f t="shared" si="4832"/>
        <v>712225.6</v>
      </c>
      <c r="AJ2839" s="14">
        <f t="shared" si="4838"/>
        <v>0</v>
      </c>
      <c r="AK2839" s="14">
        <f t="shared" si="4838"/>
        <v>0</v>
      </c>
      <c r="AL2839" s="14">
        <f t="shared" si="4838"/>
        <v>0</v>
      </c>
      <c r="AM2839" s="14">
        <f t="shared" si="4808"/>
        <v>418041.25900000002</v>
      </c>
      <c r="AN2839" s="14">
        <f t="shared" si="4809"/>
        <v>607489.19999999995</v>
      </c>
      <c r="AO2839" s="14">
        <f t="shared" si="4780"/>
        <v>712225.6</v>
      </c>
      <c r="AP2839" s="14">
        <f t="shared" si="4838"/>
        <v>0</v>
      </c>
      <c r="AQ2839" s="14">
        <f t="shared" si="4838"/>
        <v>0</v>
      </c>
      <c r="AR2839" s="14">
        <f t="shared" si="4838"/>
        <v>0</v>
      </c>
      <c r="AS2839" s="14">
        <f t="shared" si="4838"/>
        <v>0</v>
      </c>
      <c r="AT2839" s="14">
        <f t="shared" si="4838"/>
        <v>0</v>
      </c>
      <c r="AU2839" s="14">
        <f t="shared" si="4838"/>
        <v>0</v>
      </c>
      <c r="AV2839" s="14">
        <f t="shared" si="4838"/>
        <v>7500</v>
      </c>
      <c r="AW2839" s="14">
        <f t="shared" si="4838"/>
        <v>0</v>
      </c>
      <c r="AX2839" s="14">
        <f t="shared" si="4838"/>
        <v>0</v>
      </c>
      <c r="AY2839" s="14">
        <f t="shared" si="4838"/>
        <v>0</v>
      </c>
      <c r="AZ2839" s="14">
        <f t="shared" si="4838"/>
        <v>40000</v>
      </c>
      <c r="BA2839" s="14">
        <f t="shared" si="4838"/>
        <v>0</v>
      </c>
      <c r="BB2839" s="14">
        <f t="shared" si="4838"/>
        <v>0</v>
      </c>
      <c r="BC2839" s="14">
        <f t="shared" si="4835"/>
        <v>418041.25900000002</v>
      </c>
      <c r="BD2839" s="14">
        <f t="shared" si="4833"/>
        <v>614989.19999999995</v>
      </c>
      <c r="BE2839" s="14">
        <f t="shared" si="4834"/>
        <v>752225.6</v>
      </c>
      <c r="BF2839" s="14">
        <f t="shared" si="4838"/>
        <v>0</v>
      </c>
    </row>
    <row r="2840" spans="1:59" ht="46.8" x14ac:dyDescent="0.3">
      <c r="A2840" s="8" t="s">
        <v>100</v>
      </c>
      <c r="B2840" s="47" t="s">
        <v>12</v>
      </c>
      <c r="C2840" s="8" t="s">
        <v>39</v>
      </c>
      <c r="D2840" s="8" t="s">
        <v>264</v>
      </c>
      <c r="E2840" s="30"/>
      <c r="F2840" s="7" t="s">
        <v>1014</v>
      </c>
      <c r="G2840" s="14">
        <f t="shared" si="4837"/>
        <v>415911.80000000005</v>
      </c>
      <c r="H2840" s="14">
        <f t="shared" si="4837"/>
        <v>607489.19999999995</v>
      </c>
      <c r="I2840" s="14">
        <f t="shared" si="4837"/>
        <v>712578.6</v>
      </c>
      <c r="J2840" s="14">
        <f t="shared" si="4836"/>
        <v>-27061</v>
      </c>
      <c r="K2840" s="14">
        <f t="shared" si="4836"/>
        <v>0</v>
      </c>
      <c r="L2840" s="14">
        <f t="shared" si="4836"/>
        <v>-353</v>
      </c>
      <c r="M2840" s="14">
        <f t="shared" si="4767"/>
        <v>388850.80000000005</v>
      </c>
      <c r="N2840" s="14">
        <f t="shared" si="4768"/>
        <v>607489.19999999995</v>
      </c>
      <c r="O2840" s="14">
        <f t="shared" si="4769"/>
        <v>712225.6</v>
      </c>
      <c r="P2840" s="14">
        <f t="shared" si="4838"/>
        <v>0</v>
      </c>
      <c r="Q2840" s="14">
        <f t="shared" si="4794"/>
        <v>607489.19999999995</v>
      </c>
      <c r="R2840" s="14">
        <f t="shared" si="4838"/>
        <v>0</v>
      </c>
      <c r="S2840" s="14">
        <f t="shared" si="4838"/>
        <v>0</v>
      </c>
      <c r="T2840" s="14">
        <f t="shared" si="4838"/>
        <v>0</v>
      </c>
      <c r="U2840" s="14">
        <f t="shared" si="4838"/>
        <v>0</v>
      </c>
      <c r="V2840" s="14">
        <f t="shared" si="4838"/>
        <v>0</v>
      </c>
      <c r="W2840" s="14">
        <f t="shared" si="4838"/>
        <v>29190.458999999999</v>
      </c>
      <c r="X2840" s="14">
        <f t="shared" si="4838"/>
        <v>0</v>
      </c>
      <c r="Y2840" s="14">
        <f t="shared" si="4838"/>
        <v>0</v>
      </c>
      <c r="Z2840" s="14">
        <f t="shared" si="4838"/>
        <v>0</v>
      </c>
      <c r="AA2840" s="14">
        <f t="shared" si="4838"/>
        <v>0</v>
      </c>
      <c r="AB2840" s="14">
        <f t="shared" si="4838"/>
        <v>0</v>
      </c>
      <c r="AC2840" s="14">
        <f t="shared" si="4838"/>
        <v>0</v>
      </c>
      <c r="AD2840" s="14">
        <f t="shared" si="4838"/>
        <v>0</v>
      </c>
      <c r="AE2840" s="14">
        <f t="shared" si="4838"/>
        <v>0</v>
      </c>
      <c r="AF2840" s="14">
        <f t="shared" si="4838"/>
        <v>0</v>
      </c>
      <c r="AG2840" s="14">
        <f t="shared" si="4830"/>
        <v>418041.25900000002</v>
      </c>
      <c r="AH2840" s="14">
        <f t="shared" si="4831"/>
        <v>607489.19999999995</v>
      </c>
      <c r="AI2840" s="14">
        <f t="shared" si="4832"/>
        <v>712225.6</v>
      </c>
      <c r="AJ2840" s="14">
        <f t="shared" si="4838"/>
        <v>0</v>
      </c>
      <c r="AK2840" s="14">
        <f t="shared" si="4838"/>
        <v>0</v>
      </c>
      <c r="AL2840" s="14">
        <f t="shared" si="4838"/>
        <v>0</v>
      </c>
      <c r="AM2840" s="14">
        <f t="shared" si="4808"/>
        <v>418041.25900000002</v>
      </c>
      <c r="AN2840" s="14">
        <f t="shared" si="4809"/>
        <v>607489.19999999995</v>
      </c>
      <c r="AO2840" s="14">
        <f t="shared" si="4780"/>
        <v>712225.6</v>
      </c>
      <c r="AP2840" s="14">
        <f t="shared" si="4838"/>
        <v>0</v>
      </c>
      <c r="AQ2840" s="14">
        <f t="shared" si="4838"/>
        <v>0</v>
      </c>
      <c r="AR2840" s="14">
        <f t="shared" si="4838"/>
        <v>0</v>
      </c>
      <c r="AS2840" s="14">
        <f t="shared" si="4838"/>
        <v>0</v>
      </c>
      <c r="AT2840" s="14">
        <f t="shared" si="4838"/>
        <v>0</v>
      </c>
      <c r="AU2840" s="14">
        <f t="shared" si="4838"/>
        <v>0</v>
      </c>
      <c r="AV2840" s="14">
        <f t="shared" si="4838"/>
        <v>7500</v>
      </c>
      <c r="AW2840" s="14">
        <f t="shared" si="4838"/>
        <v>0</v>
      </c>
      <c r="AX2840" s="14">
        <f t="shared" si="4838"/>
        <v>0</v>
      </c>
      <c r="AY2840" s="14">
        <f t="shared" si="4838"/>
        <v>0</v>
      </c>
      <c r="AZ2840" s="14">
        <f t="shared" si="4838"/>
        <v>40000</v>
      </c>
      <c r="BA2840" s="14">
        <f t="shared" si="4838"/>
        <v>0</v>
      </c>
      <c r="BB2840" s="14">
        <f t="shared" si="4838"/>
        <v>0</v>
      </c>
      <c r="BC2840" s="14">
        <f t="shared" si="4835"/>
        <v>418041.25900000002</v>
      </c>
      <c r="BD2840" s="14">
        <f t="shared" si="4833"/>
        <v>614989.19999999995</v>
      </c>
      <c r="BE2840" s="14">
        <f t="shared" si="4834"/>
        <v>752225.6</v>
      </c>
      <c r="BF2840" s="14">
        <f t="shared" si="4838"/>
        <v>0</v>
      </c>
    </row>
    <row r="2841" spans="1:59" ht="62.4" x14ac:dyDescent="0.3">
      <c r="A2841" s="8" t="s">
        <v>100</v>
      </c>
      <c r="B2841" s="47" t="s">
        <v>12</v>
      </c>
      <c r="C2841" s="8" t="s">
        <v>39</v>
      </c>
      <c r="D2841" s="8" t="s">
        <v>265</v>
      </c>
      <c r="E2841" s="30"/>
      <c r="F2841" s="24" t="s">
        <v>780</v>
      </c>
      <c r="G2841" s="14">
        <f t="shared" ref="G2841:L2841" si="4839">G2848+G2851+G2857+G2842+G2866+G2860+G2863</f>
        <v>415911.80000000005</v>
      </c>
      <c r="H2841" s="14">
        <f t="shared" si="4839"/>
        <v>607489.19999999995</v>
      </c>
      <c r="I2841" s="14">
        <f t="shared" si="4839"/>
        <v>712578.6</v>
      </c>
      <c r="J2841" s="14">
        <f t="shared" si="4839"/>
        <v>-27061</v>
      </c>
      <c r="K2841" s="14">
        <f t="shared" si="4839"/>
        <v>0</v>
      </c>
      <c r="L2841" s="14">
        <f t="shared" si="4839"/>
        <v>-353</v>
      </c>
      <c r="M2841" s="14">
        <f t="shared" si="4767"/>
        <v>388850.80000000005</v>
      </c>
      <c r="N2841" s="14">
        <f t="shared" si="4768"/>
        <v>607489.19999999995</v>
      </c>
      <c r="O2841" s="14">
        <f t="shared" si="4769"/>
        <v>712225.6</v>
      </c>
      <c r="P2841" s="14">
        <f>P2848+P2851+P2857+P2842+P2866+P2860+P2863</f>
        <v>0</v>
      </c>
      <c r="Q2841" s="14">
        <f t="shared" si="4794"/>
        <v>607489.19999999995</v>
      </c>
      <c r="R2841" s="14">
        <f>R2848+R2851+R2857+R2842+R2866+R2860+R2863+R2854</f>
        <v>0</v>
      </c>
      <c r="S2841" s="14">
        <f t="shared" ref="S2841:AA2841" si="4840">S2848+S2851+S2857+S2842+S2866+S2860+S2863+S2854</f>
        <v>0</v>
      </c>
      <c r="T2841" s="14">
        <f t="shared" ref="T2841" si="4841">T2848+T2851+T2857+T2842+T2866+T2860+T2863+T2854</f>
        <v>0</v>
      </c>
      <c r="U2841" s="14">
        <f t="shared" si="4840"/>
        <v>0</v>
      </c>
      <c r="V2841" s="14">
        <f t="shared" si="4840"/>
        <v>0</v>
      </c>
      <c r="W2841" s="14">
        <f t="shared" si="4840"/>
        <v>29190.458999999999</v>
      </c>
      <c r="X2841" s="14">
        <f t="shared" ref="X2841" si="4842">X2848+X2851+X2857+X2842+X2866+X2860+X2863+X2854</f>
        <v>0</v>
      </c>
      <c r="Y2841" s="14">
        <f t="shared" si="4840"/>
        <v>0</v>
      </c>
      <c r="Z2841" s="14">
        <f t="shared" ref="Z2841" si="4843">Z2848+Z2851+Z2857+Z2842+Z2866+Z2860+Z2863+Z2854</f>
        <v>0</v>
      </c>
      <c r="AA2841" s="14">
        <f t="shared" si="4840"/>
        <v>0</v>
      </c>
      <c r="AB2841" s="14">
        <f t="shared" ref="AB2841:AE2841" si="4844">AB2848+AB2851+AB2857+AB2842+AB2866+AB2860+AB2863+AB2854</f>
        <v>0</v>
      </c>
      <c r="AC2841" s="14">
        <f t="shared" si="4844"/>
        <v>0</v>
      </c>
      <c r="AD2841" s="14">
        <f t="shared" si="4844"/>
        <v>0</v>
      </c>
      <c r="AE2841" s="14">
        <f t="shared" si="4844"/>
        <v>0</v>
      </c>
      <c r="AF2841" s="14">
        <f t="shared" ref="AF2841" si="4845">AF2848+AF2851+AF2857+AF2842+AF2866+AF2860+AF2863+AF2854</f>
        <v>0</v>
      </c>
      <c r="AG2841" s="14">
        <f t="shared" si="4830"/>
        <v>418041.25900000002</v>
      </c>
      <c r="AH2841" s="14">
        <f t="shared" si="4831"/>
        <v>607489.19999999995</v>
      </c>
      <c r="AI2841" s="14">
        <f t="shared" si="4832"/>
        <v>712225.6</v>
      </c>
      <c r="AJ2841" s="14">
        <f t="shared" ref="AJ2841:AL2841" si="4846">AJ2848+AJ2851+AJ2857+AJ2842+AJ2866+AJ2860+AJ2863+AJ2854</f>
        <v>0</v>
      </c>
      <c r="AK2841" s="14">
        <f t="shared" si="4846"/>
        <v>0</v>
      </c>
      <c r="AL2841" s="14">
        <f t="shared" si="4846"/>
        <v>0</v>
      </c>
      <c r="AM2841" s="14">
        <f t="shared" si="4808"/>
        <v>418041.25900000002</v>
      </c>
      <c r="AN2841" s="14">
        <f t="shared" si="4809"/>
        <v>607489.19999999995</v>
      </c>
      <c r="AO2841" s="14">
        <f t="shared" si="4780"/>
        <v>712225.6</v>
      </c>
      <c r="AP2841" s="14">
        <f>AP2848+AP2851+AP2857+AP2842+AP2866+AP2860+AP2863+AP2854+AP2845</f>
        <v>0</v>
      </c>
      <c r="AQ2841" s="14">
        <f t="shared" ref="AQ2841:BF2841" si="4847">AQ2848+AQ2851+AQ2857+AQ2842+AQ2866+AQ2860+AQ2863+AQ2854+AQ2845</f>
        <v>0</v>
      </c>
      <c r="AR2841" s="14">
        <f t="shared" si="4847"/>
        <v>0</v>
      </c>
      <c r="AS2841" s="14">
        <f t="shared" si="4847"/>
        <v>0</v>
      </c>
      <c r="AT2841" s="14">
        <f t="shared" si="4847"/>
        <v>0</v>
      </c>
      <c r="AU2841" s="14">
        <f t="shared" ref="AU2841" si="4848">AU2848+AU2851+AU2857+AU2842+AU2866+AU2860+AU2863+AU2854+AU2845</f>
        <v>0</v>
      </c>
      <c r="AV2841" s="14">
        <f t="shared" si="4847"/>
        <v>7500</v>
      </c>
      <c r="AW2841" s="14">
        <f t="shared" si="4847"/>
        <v>0</v>
      </c>
      <c r="AX2841" s="14">
        <f t="shared" si="4847"/>
        <v>0</v>
      </c>
      <c r="AY2841" s="14">
        <f t="shared" si="4847"/>
        <v>0</v>
      </c>
      <c r="AZ2841" s="14">
        <f t="shared" si="4847"/>
        <v>40000</v>
      </c>
      <c r="BA2841" s="14">
        <f t="shared" si="4847"/>
        <v>0</v>
      </c>
      <c r="BB2841" s="14">
        <f t="shared" si="4847"/>
        <v>0</v>
      </c>
      <c r="BC2841" s="14">
        <f t="shared" si="4835"/>
        <v>418041.25900000002</v>
      </c>
      <c r="BD2841" s="14">
        <f t="shared" si="4833"/>
        <v>614989.19999999995</v>
      </c>
      <c r="BE2841" s="14">
        <f t="shared" si="4834"/>
        <v>752225.6</v>
      </c>
      <c r="BF2841" s="14">
        <f t="shared" si="4847"/>
        <v>0</v>
      </c>
    </row>
    <row r="2842" spans="1:59" ht="62.4" x14ac:dyDescent="0.3">
      <c r="A2842" s="8" t="s">
        <v>100</v>
      </c>
      <c r="B2842" s="47" t="s">
        <v>12</v>
      </c>
      <c r="C2842" s="8" t="s">
        <v>39</v>
      </c>
      <c r="D2842" s="8" t="s">
        <v>322</v>
      </c>
      <c r="E2842" s="30"/>
      <c r="F2842" s="24" t="s">
        <v>651</v>
      </c>
      <c r="G2842" s="14">
        <f t="shared" ref="G2842:L2843" si="4849">G2843</f>
        <v>0</v>
      </c>
      <c r="H2842" s="14">
        <f t="shared" si="4849"/>
        <v>259745.3</v>
      </c>
      <c r="I2842" s="14">
        <f t="shared" si="4849"/>
        <v>259199.6</v>
      </c>
      <c r="J2842" s="14">
        <f t="shared" si="4849"/>
        <v>0</v>
      </c>
      <c r="K2842" s="14">
        <f t="shared" si="4849"/>
        <v>0</v>
      </c>
      <c r="L2842" s="14">
        <f t="shared" si="4849"/>
        <v>0</v>
      </c>
      <c r="M2842" s="14">
        <f t="shared" si="4767"/>
        <v>0</v>
      </c>
      <c r="N2842" s="14">
        <f t="shared" si="4768"/>
        <v>259745.3</v>
      </c>
      <c r="O2842" s="14">
        <f t="shared" si="4769"/>
        <v>259199.6</v>
      </c>
      <c r="P2842" s="14">
        <f t="shared" ref="P2842:BF2843" si="4850">P2843</f>
        <v>0</v>
      </c>
      <c r="Q2842" s="14">
        <f t="shared" si="4794"/>
        <v>259745.3</v>
      </c>
      <c r="R2842" s="14">
        <f t="shared" si="4850"/>
        <v>0</v>
      </c>
      <c r="S2842" s="14">
        <f t="shared" si="4850"/>
        <v>0</v>
      </c>
      <c r="T2842" s="14">
        <f t="shared" si="4850"/>
        <v>0</v>
      </c>
      <c r="U2842" s="14">
        <f t="shared" si="4850"/>
        <v>0</v>
      </c>
      <c r="V2842" s="14">
        <f t="shared" si="4850"/>
        <v>0</v>
      </c>
      <c r="W2842" s="14">
        <f t="shared" si="4850"/>
        <v>0</v>
      </c>
      <c r="X2842" s="14">
        <f t="shared" si="4850"/>
        <v>0</v>
      </c>
      <c r="Y2842" s="14">
        <f t="shared" si="4850"/>
        <v>0</v>
      </c>
      <c r="Z2842" s="14">
        <f t="shared" si="4850"/>
        <v>0</v>
      </c>
      <c r="AA2842" s="14">
        <f t="shared" si="4850"/>
        <v>0</v>
      </c>
      <c r="AB2842" s="14">
        <f t="shared" si="4850"/>
        <v>0</v>
      </c>
      <c r="AC2842" s="14">
        <f t="shared" si="4850"/>
        <v>0</v>
      </c>
      <c r="AD2842" s="14">
        <f t="shared" si="4850"/>
        <v>0</v>
      </c>
      <c r="AE2842" s="14">
        <f t="shared" si="4850"/>
        <v>0</v>
      </c>
      <c r="AF2842" s="14">
        <f t="shared" si="4850"/>
        <v>0</v>
      </c>
      <c r="AG2842" s="14">
        <f t="shared" si="4830"/>
        <v>0</v>
      </c>
      <c r="AH2842" s="14">
        <f t="shared" si="4831"/>
        <v>259745.3</v>
      </c>
      <c r="AI2842" s="14">
        <f t="shared" si="4832"/>
        <v>259199.6</v>
      </c>
      <c r="AJ2842" s="14">
        <f t="shared" si="4850"/>
        <v>0</v>
      </c>
      <c r="AK2842" s="14">
        <f t="shared" si="4850"/>
        <v>0</v>
      </c>
      <c r="AL2842" s="14">
        <f t="shared" si="4850"/>
        <v>0</v>
      </c>
      <c r="AM2842" s="14">
        <f t="shared" si="4808"/>
        <v>0</v>
      </c>
      <c r="AN2842" s="14">
        <f t="shared" si="4809"/>
        <v>259745.3</v>
      </c>
      <c r="AO2842" s="14">
        <f t="shared" si="4780"/>
        <v>259199.6</v>
      </c>
      <c r="AP2842" s="14">
        <f t="shared" si="4850"/>
        <v>0</v>
      </c>
      <c r="AQ2842" s="14">
        <f t="shared" si="4850"/>
        <v>0</v>
      </c>
      <c r="AR2842" s="14">
        <f t="shared" si="4850"/>
        <v>0</v>
      </c>
      <c r="AS2842" s="14">
        <f t="shared" si="4850"/>
        <v>0</v>
      </c>
      <c r="AT2842" s="14">
        <f t="shared" si="4850"/>
        <v>0</v>
      </c>
      <c r="AU2842" s="14">
        <f t="shared" si="4850"/>
        <v>0</v>
      </c>
      <c r="AV2842" s="14">
        <f t="shared" si="4850"/>
        <v>0</v>
      </c>
      <c r="AW2842" s="14">
        <f t="shared" si="4850"/>
        <v>0</v>
      </c>
      <c r="AX2842" s="14">
        <f t="shared" si="4850"/>
        <v>0</v>
      </c>
      <c r="AY2842" s="14">
        <f t="shared" si="4850"/>
        <v>0</v>
      </c>
      <c r="AZ2842" s="14">
        <f t="shared" si="4850"/>
        <v>0</v>
      </c>
      <c r="BA2842" s="14">
        <f t="shared" si="4850"/>
        <v>0</v>
      </c>
      <c r="BB2842" s="14">
        <f t="shared" si="4850"/>
        <v>0</v>
      </c>
      <c r="BC2842" s="14">
        <f t="shared" si="4835"/>
        <v>0</v>
      </c>
      <c r="BD2842" s="14">
        <f t="shared" si="4833"/>
        <v>259745.3</v>
      </c>
      <c r="BE2842" s="14">
        <f t="shared" si="4834"/>
        <v>259199.6</v>
      </c>
      <c r="BF2842" s="14">
        <f t="shared" si="4850"/>
        <v>0</v>
      </c>
    </row>
    <row r="2843" spans="1:59" ht="31.2" x14ac:dyDescent="0.3">
      <c r="A2843" s="8" t="s">
        <v>100</v>
      </c>
      <c r="B2843" s="47" t="s">
        <v>12</v>
      </c>
      <c r="C2843" s="8" t="s">
        <v>39</v>
      </c>
      <c r="D2843" s="8" t="s">
        <v>322</v>
      </c>
      <c r="E2843" s="30">
        <v>400</v>
      </c>
      <c r="F2843" s="24" t="s">
        <v>536</v>
      </c>
      <c r="G2843" s="14">
        <f t="shared" si="4849"/>
        <v>0</v>
      </c>
      <c r="H2843" s="14">
        <f t="shared" si="4849"/>
        <v>259745.3</v>
      </c>
      <c r="I2843" s="14">
        <f t="shared" si="4849"/>
        <v>259199.6</v>
      </c>
      <c r="J2843" s="14">
        <f t="shared" si="4849"/>
        <v>0</v>
      </c>
      <c r="K2843" s="14">
        <f t="shared" si="4849"/>
        <v>0</v>
      </c>
      <c r="L2843" s="14">
        <f t="shared" si="4849"/>
        <v>0</v>
      </c>
      <c r="M2843" s="14">
        <f t="shared" si="4767"/>
        <v>0</v>
      </c>
      <c r="N2843" s="14">
        <f t="shared" si="4768"/>
        <v>259745.3</v>
      </c>
      <c r="O2843" s="14">
        <f t="shared" si="4769"/>
        <v>259199.6</v>
      </c>
      <c r="P2843" s="14">
        <f t="shared" si="4850"/>
        <v>0</v>
      </c>
      <c r="Q2843" s="14">
        <f t="shared" si="4794"/>
        <v>259745.3</v>
      </c>
      <c r="R2843" s="14">
        <f t="shared" si="4850"/>
        <v>0</v>
      </c>
      <c r="S2843" s="14">
        <f t="shared" si="4850"/>
        <v>0</v>
      </c>
      <c r="T2843" s="14">
        <f t="shared" si="4850"/>
        <v>0</v>
      </c>
      <c r="U2843" s="14">
        <f t="shared" si="4850"/>
        <v>0</v>
      </c>
      <c r="V2843" s="14">
        <f t="shared" si="4850"/>
        <v>0</v>
      </c>
      <c r="W2843" s="14">
        <f t="shared" si="4850"/>
        <v>0</v>
      </c>
      <c r="X2843" s="14">
        <f t="shared" si="4850"/>
        <v>0</v>
      </c>
      <c r="Y2843" s="14">
        <f t="shared" si="4850"/>
        <v>0</v>
      </c>
      <c r="Z2843" s="14">
        <f t="shared" si="4850"/>
        <v>0</v>
      </c>
      <c r="AA2843" s="14">
        <f t="shared" si="4850"/>
        <v>0</v>
      </c>
      <c r="AB2843" s="14">
        <f t="shared" si="4850"/>
        <v>0</v>
      </c>
      <c r="AC2843" s="14">
        <f t="shared" si="4850"/>
        <v>0</v>
      </c>
      <c r="AD2843" s="14">
        <f t="shared" si="4850"/>
        <v>0</v>
      </c>
      <c r="AE2843" s="14">
        <f t="shared" si="4850"/>
        <v>0</v>
      </c>
      <c r="AF2843" s="14">
        <f t="shared" si="4850"/>
        <v>0</v>
      </c>
      <c r="AG2843" s="14">
        <f t="shared" si="4830"/>
        <v>0</v>
      </c>
      <c r="AH2843" s="14">
        <f t="shared" si="4831"/>
        <v>259745.3</v>
      </c>
      <c r="AI2843" s="14">
        <f t="shared" si="4832"/>
        <v>259199.6</v>
      </c>
      <c r="AJ2843" s="14">
        <f t="shared" si="4850"/>
        <v>0</v>
      </c>
      <c r="AK2843" s="14">
        <f t="shared" si="4850"/>
        <v>0</v>
      </c>
      <c r="AL2843" s="14">
        <f t="shared" si="4850"/>
        <v>0</v>
      </c>
      <c r="AM2843" s="14">
        <f t="shared" si="4808"/>
        <v>0</v>
      </c>
      <c r="AN2843" s="14">
        <f t="shared" si="4809"/>
        <v>259745.3</v>
      </c>
      <c r="AO2843" s="14">
        <f t="shared" si="4780"/>
        <v>259199.6</v>
      </c>
      <c r="AP2843" s="14">
        <f t="shared" si="4850"/>
        <v>0</v>
      </c>
      <c r="AQ2843" s="14">
        <f t="shared" si="4850"/>
        <v>0</v>
      </c>
      <c r="AR2843" s="14">
        <f t="shared" si="4850"/>
        <v>0</v>
      </c>
      <c r="AS2843" s="14">
        <f t="shared" si="4850"/>
        <v>0</v>
      </c>
      <c r="AT2843" s="14">
        <f t="shared" si="4850"/>
        <v>0</v>
      </c>
      <c r="AU2843" s="14">
        <f t="shared" si="4850"/>
        <v>0</v>
      </c>
      <c r="AV2843" s="14">
        <f t="shared" si="4850"/>
        <v>0</v>
      </c>
      <c r="AW2843" s="14">
        <f t="shared" si="4850"/>
        <v>0</v>
      </c>
      <c r="AX2843" s="14">
        <f t="shared" si="4850"/>
        <v>0</v>
      </c>
      <c r="AY2843" s="14">
        <f t="shared" si="4850"/>
        <v>0</v>
      </c>
      <c r="AZ2843" s="14">
        <f t="shared" si="4850"/>
        <v>0</v>
      </c>
      <c r="BA2843" s="14">
        <f t="shared" si="4850"/>
        <v>0</v>
      </c>
      <c r="BB2843" s="14">
        <f t="shared" si="4850"/>
        <v>0</v>
      </c>
      <c r="BC2843" s="14">
        <f t="shared" si="4835"/>
        <v>0</v>
      </c>
      <c r="BD2843" s="14">
        <f t="shared" si="4833"/>
        <v>259745.3</v>
      </c>
      <c r="BE2843" s="14">
        <f t="shared" si="4834"/>
        <v>259199.6</v>
      </c>
      <c r="BF2843" s="14">
        <f t="shared" si="4850"/>
        <v>0</v>
      </c>
    </row>
    <row r="2844" spans="1:59" x14ac:dyDescent="0.3">
      <c r="A2844" s="8" t="s">
        <v>100</v>
      </c>
      <c r="B2844" s="47" t="s">
        <v>12</v>
      </c>
      <c r="C2844" s="8" t="s">
        <v>39</v>
      </c>
      <c r="D2844" s="8" t="s">
        <v>322</v>
      </c>
      <c r="E2844" s="44">
        <v>410</v>
      </c>
      <c r="F2844" s="24" t="s">
        <v>537</v>
      </c>
      <c r="G2844" s="14"/>
      <c r="H2844" s="14">
        <v>259745.3</v>
      </c>
      <c r="I2844" s="14">
        <v>259199.6</v>
      </c>
      <c r="J2844" s="14"/>
      <c r="K2844" s="14"/>
      <c r="L2844" s="14"/>
      <c r="M2844" s="14">
        <f t="shared" si="4767"/>
        <v>0</v>
      </c>
      <c r="N2844" s="14">
        <f t="shared" si="4768"/>
        <v>259745.3</v>
      </c>
      <c r="O2844" s="14">
        <f t="shared" si="4769"/>
        <v>259199.6</v>
      </c>
      <c r="P2844" s="14"/>
      <c r="Q2844" s="14">
        <f t="shared" si="4794"/>
        <v>259745.3</v>
      </c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>
        <f t="shared" si="4830"/>
        <v>0</v>
      </c>
      <c r="AH2844" s="14">
        <f t="shared" si="4831"/>
        <v>259745.3</v>
      </c>
      <c r="AI2844" s="14">
        <f t="shared" si="4832"/>
        <v>259199.6</v>
      </c>
      <c r="AJ2844" s="14"/>
      <c r="AK2844" s="14"/>
      <c r="AL2844" s="14"/>
      <c r="AM2844" s="14">
        <f t="shared" si="4808"/>
        <v>0</v>
      </c>
      <c r="AN2844" s="14">
        <f t="shared" si="4809"/>
        <v>259745.3</v>
      </c>
      <c r="AO2844" s="14">
        <f t="shared" si="4780"/>
        <v>259199.6</v>
      </c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>
        <f t="shared" si="4835"/>
        <v>0</v>
      </c>
      <c r="BD2844" s="14">
        <f t="shared" si="4833"/>
        <v>259745.3</v>
      </c>
      <c r="BE2844" s="14">
        <f t="shared" si="4834"/>
        <v>259199.6</v>
      </c>
      <c r="BF2844" s="14"/>
    </row>
    <row r="2845" spans="1:59" ht="46.8" x14ac:dyDescent="0.3">
      <c r="A2845" s="8" t="s">
        <v>100</v>
      </c>
      <c r="B2845" s="47" t="s">
        <v>12</v>
      </c>
      <c r="C2845" s="8" t="s">
        <v>39</v>
      </c>
      <c r="D2845" s="8" t="s">
        <v>1349</v>
      </c>
      <c r="E2845" s="44"/>
      <c r="F2845" s="24" t="s">
        <v>1351</v>
      </c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>
        <f>AM2846</f>
        <v>0</v>
      </c>
      <c r="AN2845" s="14">
        <f t="shared" ref="AN2845:BF2846" si="4851">AN2846</f>
        <v>0</v>
      </c>
      <c r="AO2845" s="14">
        <f t="shared" si="4851"/>
        <v>0</v>
      </c>
      <c r="AP2845" s="14">
        <f t="shared" si="4851"/>
        <v>0</v>
      </c>
      <c r="AQ2845" s="14">
        <f t="shared" si="4851"/>
        <v>0</v>
      </c>
      <c r="AR2845" s="14">
        <f t="shared" si="4851"/>
        <v>0</v>
      </c>
      <c r="AS2845" s="14">
        <f t="shared" si="4851"/>
        <v>0</v>
      </c>
      <c r="AT2845" s="14">
        <f t="shared" si="4851"/>
        <v>0</v>
      </c>
      <c r="AU2845" s="14">
        <f t="shared" si="4851"/>
        <v>0</v>
      </c>
      <c r="AV2845" s="14">
        <f t="shared" si="4851"/>
        <v>7500</v>
      </c>
      <c r="AW2845" s="14">
        <f t="shared" si="4851"/>
        <v>0</v>
      </c>
      <c r="AX2845" s="14">
        <f t="shared" si="4851"/>
        <v>0</v>
      </c>
      <c r="AY2845" s="14">
        <f t="shared" si="4851"/>
        <v>0</v>
      </c>
      <c r="AZ2845" s="14">
        <f t="shared" si="4851"/>
        <v>40000</v>
      </c>
      <c r="BA2845" s="14">
        <f t="shared" si="4851"/>
        <v>0</v>
      </c>
      <c r="BB2845" s="14">
        <f t="shared" si="4851"/>
        <v>0</v>
      </c>
      <c r="BC2845" s="14">
        <f t="shared" si="4835"/>
        <v>0</v>
      </c>
      <c r="BD2845" s="14">
        <f t="shared" si="4833"/>
        <v>7500</v>
      </c>
      <c r="BE2845" s="14">
        <f t="shared" si="4834"/>
        <v>40000</v>
      </c>
      <c r="BF2845" s="14">
        <f t="shared" si="4851"/>
        <v>0</v>
      </c>
    </row>
    <row r="2846" spans="1:59" ht="31.2" x14ac:dyDescent="0.3">
      <c r="A2846" s="8" t="s">
        <v>100</v>
      </c>
      <c r="B2846" s="47" t="s">
        <v>12</v>
      </c>
      <c r="C2846" s="8" t="s">
        <v>39</v>
      </c>
      <c r="D2846" s="8" t="s">
        <v>1349</v>
      </c>
      <c r="E2846" s="30">
        <v>400</v>
      </c>
      <c r="F2846" s="24" t="s">
        <v>536</v>
      </c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>
        <f>AM2847</f>
        <v>0</v>
      </c>
      <c r="AN2846" s="14">
        <f t="shared" si="4851"/>
        <v>0</v>
      </c>
      <c r="AO2846" s="14">
        <f t="shared" si="4851"/>
        <v>0</v>
      </c>
      <c r="AP2846" s="14">
        <f t="shared" si="4851"/>
        <v>0</v>
      </c>
      <c r="AQ2846" s="14">
        <f t="shared" si="4851"/>
        <v>0</v>
      </c>
      <c r="AR2846" s="14">
        <f t="shared" si="4851"/>
        <v>0</v>
      </c>
      <c r="AS2846" s="14">
        <f t="shared" si="4851"/>
        <v>0</v>
      </c>
      <c r="AT2846" s="14">
        <f t="shared" si="4851"/>
        <v>0</v>
      </c>
      <c r="AU2846" s="14">
        <f t="shared" si="4851"/>
        <v>0</v>
      </c>
      <c r="AV2846" s="14">
        <f t="shared" si="4851"/>
        <v>7500</v>
      </c>
      <c r="AW2846" s="14">
        <f t="shared" si="4851"/>
        <v>0</v>
      </c>
      <c r="AX2846" s="14">
        <f t="shared" si="4851"/>
        <v>0</v>
      </c>
      <c r="AY2846" s="14">
        <f t="shared" si="4851"/>
        <v>0</v>
      </c>
      <c r="AZ2846" s="14">
        <f t="shared" si="4851"/>
        <v>40000</v>
      </c>
      <c r="BA2846" s="14">
        <f t="shared" si="4851"/>
        <v>0</v>
      </c>
      <c r="BB2846" s="14">
        <f t="shared" si="4851"/>
        <v>0</v>
      </c>
      <c r="BC2846" s="14">
        <f t="shared" si="4835"/>
        <v>0</v>
      </c>
      <c r="BD2846" s="14">
        <f t="shared" si="4833"/>
        <v>7500</v>
      </c>
      <c r="BE2846" s="14">
        <f t="shared" si="4834"/>
        <v>40000</v>
      </c>
      <c r="BF2846" s="14">
        <f t="shared" si="4851"/>
        <v>0</v>
      </c>
    </row>
    <row r="2847" spans="1:59" x14ac:dyDescent="0.3">
      <c r="A2847" s="8" t="s">
        <v>100</v>
      </c>
      <c r="B2847" s="47" t="s">
        <v>12</v>
      </c>
      <c r="C2847" s="8" t="s">
        <v>39</v>
      </c>
      <c r="D2847" s="8" t="s">
        <v>1349</v>
      </c>
      <c r="E2847" s="44">
        <v>410</v>
      </c>
      <c r="F2847" s="24" t="s">
        <v>537</v>
      </c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>
        <v>0</v>
      </c>
      <c r="AN2847" s="14">
        <v>0</v>
      </c>
      <c r="AO2847" s="14">
        <v>0</v>
      </c>
      <c r="AP2847" s="14"/>
      <c r="AQ2847" s="14"/>
      <c r="AR2847" s="14"/>
      <c r="AS2847" s="14"/>
      <c r="AT2847" s="14"/>
      <c r="AU2847" s="14"/>
      <c r="AV2847" s="14">
        <v>7500</v>
      </c>
      <c r="AW2847" s="14"/>
      <c r="AX2847" s="14"/>
      <c r="AY2847" s="14"/>
      <c r="AZ2847" s="14">
        <v>40000</v>
      </c>
      <c r="BA2847" s="14"/>
      <c r="BB2847" s="14"/>
      <c r="BC2847" s="14">
        <f t="shared" si="4835"/>
        <v>0</v>
      </c>
      <c r="BD2847" s="14">
        <f t="shared" si="4833"/>
        <v>7500</v>
      </c>
      <c r="BE2847" s="14">
        <f t="shared" si="4834"/>
        <v>40000</v>
      </c>
      <c r="BF2847" s="14"/>
    </row>
    <row r="2848" spans="1:59" ht="31.2" x14ac:dyDescent="0.3">
      <c r="A2848" s="8" t="s">
        <v>100</v>
      </c>
      <c r="B2848" s="47" t="s">
        <v>12</v>
      </c>
      <c r="C2848" s="8" t="s">
        <v>39</v>
      </c>
      <c r="D2848" s="8" t="s">
        <v>319</v>
      </c>
      <c r="E2848" s="30"/>
      <c r="F2848" s="13" t="s">
        <v>781</v>
      </c>
      <c r="G2848" s="14">
        <f t="shared" ref="G2848:L2849" si="4852">G2849</f>
        <v>85649.2</v>
      </c>
      <c r="H2848" s="14">
        <f t="shared" si="4852"/>
        <v>35555.800000000003</v>
      </c>
      <c r="I2848" s="14">
        <f t="shared" si="4852"/>
        <v>6000</v>
      </c>
      <c r="J2848" s="14">
        <f t="shared" si="4852"/>
        <v>-12049</v>
      </c>
      <c r="K2848" s="14">
        <f t="shared" si="4852"/>
        <v>0</v>
      </c>
      <c r="L2848" s="14">
        <f t="shared" si="4852"/>
        <v>0</v>
      </c>
      <c r="M2848" s="14">
        <f t="shared" si="4767"/>
        <v>73600.2</v>
      </c>
      <c r="N2848" s="14">
        <f t="shared" si="4768"/>
        <v>35555.800000000003</v>
      </c>
      <c r="O2848" s="14">
        <f t="shared" si="4769"/>
        <v>6000</v>
      </c>
      <c r="P2848" s="14">
        <f t="shared" ref="P2848:BF2849" si="4853">P2849</f>
        <v>0</v>
      </c>
      <c r="Q2848" s="14">
        <f t="shared" si="4794"/>
        <v>35555.800000000003</v>
      </c>
      <c r="R2848" s="14">
        <f t="shared" si="4853"/>
        <v>0</v>
      </c>
      <c r="S2848" s="14">
        <f t="shared" si="4853"/>
        <v>0</v>
      </c>
      <c r="T2848" s="14">
        <f t="shared" si="4853"/>
        <v>0</v>
      </c>
      <c r="U2848" s="14">
        <f t="shared" si="4853"/>
        <v>0</v>
      </c>
      <c r="V2848" s="14">
        <f t="shared" si="4853"/>
        <v>0</v>
      </c>
      <c r="W2848" s="14">
        <f t="shared" si="4853"/>
        <v>0</v>
      </c>
      <c r="X2848" s="14">
        <f t="shared" si="4853"/>
        <v>0</v>
      </c>
      <c r="Y2848" s="14">
        <f t="shared" si="4853"/>
        <v>0</v>
      </c>
      <c r="Z2848" s="14">
        <f t="shared" si="4853"/>
        <v>0</v>
      </c>
      <c r="AA2848" s="14">
        <f t="shared" si="4853"/>
        <v>0</v>
      </c>
      <c r="AB2848" s="14">
        <f t="shared" si="4853"/>
        <v>0</v>
      </c>
      <c r="AC2848" s="14">
        <f t="shared" si="4853"/>
        <v>0</v>
      </c>
      <c r="AD2848" s="14">
        <f t="shared" si="4853"/>
        <v>0</v>
      </c>
      <c r="AE2848" s="14">
        <f t="shared" si="4853"/>
        <v>0</v>
      </c>
      <c r="AF2848" s="14">
        <f t="shared" si="4853"/>
        <v>0</v>
      </c>
      <c r="AG2848" s="14">
        <f t="shared" si="4830"/>
        <v>73600.2</v>
      </c>
      <c r="AH2848" s="14">
        <f t="shared" si="4831"/>
        <v>35555.800000000003</v>
      </c>
      <c r="AI2848" s="14">
        <f t="shared" si="4832"/>
        <v>6000</v>
      </c>
      <c r="AJ2848" s="14">
        <f t="shared" si="4853"/>
        <v>0</v>
      </c>
      <c r="AK2848" s="14">
        <f t="shared" si="4853"/>
        <v>0</v>
      </c>
      <c r="AL2848" s="14">
        <f t="shared" si="4853"/>
        <v>0</v>
      </c>
      <c r="AM2848" s="14">
        <f t="shared" si="4808"/>
        <v>73600.2</v>
      </c>
      <c r="AN2848" s="14">
        <f t="shared" si="4809"/>
        <v>35555.800000000003</v>
      </c>
      <c r="AO2848" s="14">
        <f t="shared" si="4780"/>
        <v>6000</v>
      </c>
      <c r="AP2848" s="14">
        <f t="shared" si="4853"/>
        <v>0</v>
      </c>
      <c r="AQ2848" s="14">
        <f t="shared" si="4853"/>
        <v>0</v>
      </c>
      <c r="AR2848" s="14">
        <f t="shared" si="4853"/>
        <v>0</v>
      </c>
      <c r="AS2848" s="14">
        <f t="shared" si="4853"/>
        <v>0</v>
      </c>
      <c r="AT2848" s="14">
        <f t="shared" si="4853"/>
        <v>0</v>
      </c>
      <c r="AU2848" s="14">
        <f t="shared" si="4853"/>
        <v>0</v>
      </c>
      <c r="AV2848" s="14">
        <f t="shared" si="4853"/>
        <v>0</v>
      </c>
      <c r="AW2848" s="14">
        <f t="shared" si="4853"/>
        <v>0</v>
      </c>
      <c r="AX2848" s="14">
        <f t="shared" si="4853"/>
        <v>0</v>
      </c>
      <c r="AY2848" s="14">
        <f t="shared" si="4853"/>
        <v>0</v>
      </c>
      <c r="AZ2848" s="14">
        <f t="shared" si="4853"/>
        <v>0</v>
      </c>
      <c r="BA2848" s="14">
        <f t="shared" si="4853"/>
        <v>0</v>
      </c>
      <c r="BB2848" s="14">
        <f t="shared" si="4853"/>
        <v>0</v>
      </c>
      <c r="BC2848" s="14">
        <f t="shared" si="4835"/>
        <v>73600.2</v>
      </c>
      <c r="BD2848" s="14">
        <f t="shared" si="4833"/>
        <v>35555.800000000003</v>
      </c>
      <c r="BE2848" s="14">
        <f t="shared" si="4834"/>
        <v>6000</v>
      </c>
      <c r="BF2848" s="14">
        <f t="shared" si="4853"/>
        <v>0</v>
      </c>
    </row>
    <row r="2849" spans="1:59" ht="31.2" x14ac:dyDescent="0.3">
      <c r="A2849" s="8" t="s">
        <v>100</v>
      </c>
      <c r="B2849" s="47" t="s">
        <v>12</v>
      </c>
      <c r="C2849" s="8" t="s">
        <v>39</v>
      </c>
      <c r="D2849" s="8" t="s">
        <v>319</v>
      </c>
      <c r="E2849" s="30">
        <v>400</v>
      </c>
      <c r="F2849" s="24" t="s">
        <v>536</v>
      </c>
      <c r="G2849" s="14">
        <f t="shared" si="4852"/>
        <v>85649.2</v>
      </c>
      <c r="H2849" s="14">
        <f t="shared" si="4852"/>
        <v>35555.800000000003</v>
      </c>
      <c r="I2849" s="14">
        <f t="shared" si="4852"/>
        <v>6000</v>
      </c>
      <c r="J2849" s="14">
        <f t="shared" si="4852"/>
        <v>-12049</v>
      </c>
      <c r="K2849" s="14">
        <f t="shared" si="4852"/>
        <v>0</v>
      </c>
      <c r="L2849" s="14">
        <f t="shared" si="4852"/>
        <v>0</v>
      </c>
      <c r="M2849" s="14">
        <f t="shared" si="4767"/>
        <v>73600.2</v>
      </c>
      <c r="N2849" s="14">
        <f t="shared" si="4768"/>
        <v>35555.800000000003</v>
      </c>
      <c r="O2849" s="14">
        <f t="shared" si="4769"/>
        <v>6000</v>
      </c>
      <c r="P2849" s="14">
        <f t="shared" si="4853"/>
        <v>0</v>
      </c>
      <c r="Q2849" s="14">
        <f t="shared" si="4794"/>
        <v>35555.800000000003</v>
      </c>
      <c r="R2849" s="14">
        <f t="shared" si="4853"/>
        <v>0</v>
      </c>
      <c r="S2849" s="14">
        <f t="shared" si="4853"/>
        <v>0</v>
      </c>
      <c r="T2849" s="14">
        <f t="shared" si="4853"/>
        <v>0</v>
      </c>
      <c r="U2849" s="14">
        <f t="shared" si="4853"/>
        <v>0</v>
      </c>
      <c r="V2849" s="14">
        <f t="shared" si="4853"/>
        <v>0</v>
      </c>
      <c r="W2849" s="14">
        <f t="shared" si="4853"/>
        <v>0</v>
      </c>
      <c r="X2849" s="14">
        <f t="shared" si="4853"/>
        <v>0</v>
      </c>
      <c r="Y2849" s="14">
        <f t="shared" si="4853"/>
        <v>0</v>
      </c>
      <c r="Z2849" s="14">
        <f t="shared" si="4853"/>
        <v>0</v>
      </c>
      <c r="AA2849" s="14">
        <f t="shared" si="4853"/>
        <v>0</v>
      </c>
      <c r="AB2849" s="14">
        <f t="shared" si="4853"/>
        <v>0</v>
      </c>
      <c r="AC2849" s="14">
        <f t="shared" si="4853"/>
        <v>0</v>
      </c>
      <c r="AD2849" s="14">
        <f t="shared" si="4853"/>
        <v>0</v>
      </c>
      <c r="AE2849" s="14">
        <f t="shared" si="4853"/>
        <v>0</v>
      </c>
      <c r="AF2849" s="14">
        <f t="shared" si="4853"/>
        <v>0</v>
      </c>
      <c r="AG2849" s="14">
        <f t="shared" si="4830"/>
        <v>73600.2</v>
      </c>
      <c r="AH2849" s="14">
        <f t="shared" si="4831"/>
        <v>35555.800000000003</v>
      </c>
      <c r="AI2849" s="14">
        <f t="shared" si="4832"/>
        <v>6000</v>
      </c>
      <c r="AJ2849" s="14">
        <f t="shared" si="4853"/>
        <v>0</v>
      </c>
      <c r="AK2849" s="14">
        <f t="shared" si="4853"/>
        <v>0</v>
      </c>
      <c r="AL2849" s="14">
        <f t="shared" si="4853"/>
        <v>0</v>
      </c>
      <c r="AM2849" s="14">
        <f t="shared" si="4808"/>
        <v>73600.2</v>
      </c>
      <c r="AN2849" s="14">
        <f t="shared" si="4809"/>
        <v>35555.800000000003</v>
      </c>
      <c r="AO2849" s="14">
        <f t="shared" si="4780"/>
        <v>6000</v>
      </c>
      <c r="AP2849" s="14">
        <f t="shared" si="4853"/>
        <v>0</v>
      </c>
      <c r="AQ2849" s="14">
        <f t="shared" si="4853"/>
        <v>0</v>
      </c>
      <c r="AR2849" s="14">
        <f t="shared" si="4853"/>
        <v>0</v>
      </c>
      <c r="AS2849" s="14">
        <f t="shared" si="4853"/>
        <v>0</v>
      </c>
      <c r="AT2849" s="14">
        <f t="shared" si="4853"/>
        <v>0</v>
      </c>
      <c r="AU2849" s="14">
        <f t="shared" si="4853"/>
        <v>0</v>
      </c>
      <c r="AV2849" s="14">
        <f t="shared" si="4853"/>
        <v>0</v>
      </c>
      <c r="AW2849" s="14">
        <f t="shared" si="4853"/>
        <v>0</v>
      </c>
      <c r="AX2849" s="14">
        <f t="shared" si="4853"/>
        <v>0</v>
      </c>
      <c r="AY2849" s="14">
        <f t="shared" si="4853"/>
        <v>0</v>
      </c>
      <c r="AZ2849" s="14">
        <f t="shared" si="4853"/>
        <v>0</v>
      </c>
      <c r="BA2849" s="14">
        <f t="shared" si="4853"/>
        <v>0</v>
      </c>
      <c r="BB2849" s="14">
        <f t="shared" si="4853"/>
        <v>0</v>
      </c>
      <c r="BC2849" s="14">
        <f t="shared" si="4835"/>
        <v>73600.2</v>
      </c>
      <c r="BD2849" s="14">
        <f t="shared" si="4833"/>
        <v>35555.800000000003</v>
      </c>
      <c r="BE2849" s="14">
        <f t="shared" si="4834"/>
        <v>6000</v>
      </c>
      <c r="BF2849" s="14">
        <f t="shared" si="4853"/>
        <v>0</v>
      </c>
    </row>
    <row r="2850" spans="1:59" x14ac:dyDescent="0.3">
      <c r="A2850" s="8" t="s">
        <v>100</v>
      </c>
      <c r="B2850" s="47" t="s">
        <v>12</v>
      </c>
      <c r="C2850" s="8" t="s">
        <v>39</v>
      </c>
      <c r="D2850" s="8" t="s">
        <v>319</v>
      </c>
      <c r="E2850" s="44">
        <v>410</v>
      </c>
      <c r="F2850" s="24" t="s">
        <v>537</v>
      </c>
      <c r="G2850" s="14">
        <v>85649.2</v>
      </c>
      <c r="H2850" s="14">
        <v>35555.800000000003</v>
      </c>
      <c r="I2850" s="14">
        <v>6000</v>
      </c>
      <c r="J2850" s="14">
        <v>-12049</v>
      </c>
      <c r="K2850" s="14"/>
      <c r="L2850" s="14"/>
      <c r="M2850" s="14">
        <f t="shared" si="4767"/>
        <v>73600.2</v>
      </c>
      <c r="N2850" s="14">
        <f t="shared" si="4768"/>
        <v>35555.800000000003</v>
      </c>
      <c r="O2850" s="14">
        <f t="shared" si="4769"/>
        <v>6000</v>
      </c>
      <c r="P2850" s="14"/>
      <c r="Q2850" s="14">
        <f t="shared" si="4794"/>
        <v>35555.800000000003</v>
      </c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>
        <f t="shared" si="4830"/>
        <v>73600.2</v>
      </c>
      <c r="AH2850" s="14">
        <f t="shared" si="4831"/>
        <v>35555.800000000003</v>
      </c>
      <c r="AI2850" s="14">
        <f t="shared" si="4832"/>
        <v>6000</v>
      </c>
      <c r="AJ2850" s="14"/>
      <c r="AK2850" s="14"/>
      <c r="AL2850" s="14"/>
      <c r="AM2850" s="14">
        <f t="shared" si="4808"/>
        <v>73600.2</v>
      </c>
      <c r="AN2850" s="14">
        <f t="shared" si="4809"/>
        <v>35555.800000000003</v>
      </c>
      <c r="AO2850" s="14">
        <f t="shared" si="4780"/>
        <v>6000</v>
      </c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>
        <f t="shared" si="4835"/>
        <v>73600.2</v>
      </c>
      <c r="BD2850" s="14">
        <f t="shared" si="4833"/>
        <v>35555.800000000003</v>
      </c>
      <c r="BE2850" s="14">
        <f t="shared" si="4834"/>
        <v>6000</v>
      </c>
      <c r="BF2850" s="14"/>
    </row>
    <row r="2851" spans="1:59" ht="31.2" x14ac:dyDescent="0.3">
      <c r="A2851" s="8" t="s">
        <v>100</v>
      </c>
      <c r="B2851" s="47" t="s">
        <v>12</v>
      </c>
      <c r="C2851" s="8" t="s">
        <v>39</v>
      </c>
      <c r="D2851" s="8" t="s">
        <v>320</v>
      </c>
      <c r="E2851" s="30"/>
      <c r="F2851" s="13" t="s">
        <v>1205</v>
      </c>
      <c r="G2851" s="14">
        <f t="shared" ref="G2851:L2852" si="4854">G2852</f>
        <v>315700.2</v>
      </c>
      <c r="H2851" s="14">
        <f t="shared" si="4854"/>
        <v>225606.3</v>
      </c>
      <c r="I2851" s="14">
        <f t="shared" si="4854"/>
        <v>0</v>
      </c>
      <c r="J2851" s="14">
        <f t="shared" si="4854"/>
        <v>-12242.5</v>
      </c>
      <c r="K2851" s="14">
        <f t="shared" si="4854"/>
        <v>0</v>
      </c>
      <c r="L2851" s="14">
        <f t="shared" si="4854"/>
        <v>0</v>
      </c>
      <c r="M2851" s="14">
        <f t="shared" si="4767"/>
        <v>303457.7</v>
      </c>
      <c r="N2851" s="14">
        <f t="shared" si="4768"/>
        <v>225606.3</v>
      </c>
      <c r="O2851" s="14">
        <f t="shared" si="4769"/>
        <v>0</v>
      </c>
      <c r="P2851" s="14">
        <f t="shared" ref="P2851:BF2852" si="4855">P2852</f>
        <v>0</v>
      </c>
      <c r="Q2851" s="14">
        <f t="shared" si="4794"/>
        <v>225606.3</v>
      </c>
      <c r="R2851" s="14">
        <f t="shared" si="4855"/>
        <v>0</v>
      </c>
      <c r="S2851" s="14">
        <f t="shared" si="4855"/>
        <v>0</v>
      </c>
      <c r="T2851" s="14">
        <f t="shared" si="4855"/>
        <v>0</v>
      </c>
      <c r="U2851" s="14">
        <f t="shared" si="4855"/>
        <v>0</v>
      </c>
      <c r="V2851" s="14">
        <f t="shared" si="4855"/>
        <v>0</v>
      </c>
      <c r="W2851" s="14">
        <f t="shared" si="4855"/>
        <v>0</v>
      </c>
      <c r="X2851" s="14">
        <f t="shared" si="4855"/>
        <v>0</v>
      </c>
      <c r="Y2851" s="14">
        <f t="shared" si="4855"/>
        <v>0</v>
      </c>
      <c r="Z2851" s="14">
        <f t="shared" si="4855"/>
        <v>0</v>
      </c>
      <c r="AA2851" s="14">
        <f t="shared" si="4855"/>
        <v>0</v>
      </c>
      <c r="AB2851" s="14">
        <f t="shared" si="4855"/>
        <v>0</v>
      </c>
      <c r="AC2851" s="14">
        <f t="shared" si="4855"/>
        <v>0</v>
      </c>
      <c r="AD2851" s="14">
        <f t="shared" si="4855"/>
        <v>0</v>
      </c>
      <c r="AE2851" s="14">
        <f t="shared" si="4855"/>
        <v>0</v>
      </c>
      <c r="AF2851" s="14">
        <f t="shared" si="4855"/>
        <v>0</v>
      </c>
      <c r="AG2851" s="14">
        <f t="shared" si="4830"/>
        <v>303457.7</v>
      </c>
      <c r="AH2851" s="14">
        <f t="shared" si="4831"/>
        <v>225606.3</v>
      </c>
      <c r="AI2851" s="14">
        <f t="shared" si="4832"/>
        <v>0</v>
      </c>
      <c r="AJ2851" s="14">
        <f t="shared" si="4855"/>
        <v>0</v>
      </c>
      <c r="AK2851" s="14">
        <f t="shared" si="4855"/>
        <v>0</v>
      </c>
      <c r="AL2851" s="14">
        <f t="shared" si="4855"/>
        <v>0</v>
      </c>
      <c r="AM2851" s="14">
        <f t="shared" si="4808"/>
        <v>303457.7</v>
      </c>
      <c r="AN2851" s="14">
        <f t="shared" si="4809"/>
        <v>225606.3</v>
      </c>
      <c r="AO2851" s="14">
        <f t="shared" si="4780"/>
        <v>0</v>
      </c>
      <c r="AP2851" s="14">
        <f t="shared" si="4855"/>
        <v>0</v>
      </c>
      <c r="AQ2851" s="14">
        <f t="shared" si="4855"/>
        <v>0</v>
      </c>
      <c r="AR2851" s="14">
        <f t="shared" si="4855"/>
        <v>0</v>
      </c>
      <c r="AS2851" s="14">
        <f t="shared" si="4855"/>
        <v>0</v>
      </c>
      <c r="AT2851" s="14">
        <f t="shared" si="4855"/>
        <v>0</v>
      </c>
      <c r="AU2851" s="14">
        <f t="shared" si="4855"/>
        <v>0</v>
      </c>
      <c r="AV2851" s="14">
        <f t="shared" si="4855"/>
        <v>0</v>
      </c>
      <c r="AW2851" s="14">
        <f t="shared" si="4855"/>
        <v>0</v>
      </c>
      <c r="AX2851" s="14">
        <f t="shared" si="4855"/>
        <v>0</v>
      </c>
      <c r="AY2851" s="14">
        <f t="shared" si="4855"/>
        <v>0</v>
      </c>
      <c r="AZ2851" s="14">
        <f t="shared" si="4855"/>
        <v>0</v>
      </c>
      <c r="BA2851" s="14">
        <f t="shared" si="4855"/>
        <v>0</v>
      </c>
      <c r="BB2851" s="14">
        <f t="shared" si="4855"/>
        <v>0</v>
      </c>
      <c r="BC2851" s="14">
        <f t="shared" si="4835"/>
        <v>303457.7</v>
      </c>
      <c r="BD2851" s="14">
        <f t="shared" si="4833"/>
        <v>225606.3</v>
      </c>
      <c r="BE2851" s="14">
        <f t="shared" si="4834"/>
        <v>0</v>
      </c>
      <c r="BF2851" s="14">
        <f t="shared" si="4855"/>
        <v>0</v>
      </c>
    </row>
    <row r="2852" spans="1:59" ht="31.2" x14ac:dyDescent="0.3">
      <c r="A2852" s="8" t="s">
        <v>100</v>
      </c>
      <c r="B2852" s="47" t="s">
        <v>12</v>
      </c>
      <c r="C2852" s="8" t="s">
        <v>39</v>
      </c>
      <c r="D2852" s="8" t="s">
        <v>320</v>
      </c>
      <c r="E2852" s="30">
        <v>400</v>
      </c>
      <c r="F2852" s="24" t="s">
        <v>536</v>
      </c>
      <c r="G2852" s="14">
        <f t="shared" si="4854"/>
        <v>315700.2</v>
      </c>
      <c r="H2852" s="14">
        <f t="shared" si="4854"/>
        <v>225606.3</v>
      </c>
      <c r="I2852" s="14">
        <f t="shared" si="4854"/>
        <v>0</v>
      </c>
      <c r="J2852" s="14">
        <f t="shared" si="4854"/>
        <v>-12242.5</v>
      </c>
      <c r="K2852" s="14">
        <f t="shared" si="4854"/>
        <v>0</v>
      </c>
      <c r="L2852" s="14">
        <f t="shared" si="4854"/>
        <v>0</v>
      </c>
      <c r="M2852" s="14">
        <f t="shared" si="4767"/>
        <v>303457.7</v>
      </c>
      <c r="N2852" s="14">
        <f t="shared" si="4768"/>
        <v>225606.3</v>
      </c>
      <c r="O2852" s="14">
        <f t="shared" si="4769"/>
        <v>0</v>
      </c>
      <c r="P2852" s="14">
        <f t="shared" si="4855"/>
        <v>0</v>
      </c>
      <c r="Q2852" s="14">
        <f t="shared" si="4794"/>
        <v>225606.3</v>
      </c>
      <c r="R2852" s="14">
        <f t="shared" si="4855"/>
        <v>0</v>
      </c>
      <c r="S2852" s="14">
        <f t="shared" si="4855"/>
        <v>0</v>
      </c>
      <c r="T2852" s="14">
        <f t="shared" si="4855"/>
        <v>0</v>
      </c>
      <c r="U2852" s="14">
        <f t="shared" si="4855"/>
        <v>0</v>
      </c>
      <c r="V2852" s="14">
        <f t="shared" si="4855"/>
        <v>0</v>
      </c>
      <c r="W2852" s="14">
        <f t="shared" si="4855"/>
        <v>0</v>
      </c>
      <c r="X2852" s="14">
        <f t="shared" si="4855"/>
        <v>0</v>
      </c>
      <c r="Y2852" s="14">
        <f t="shared" si="4855"/>
        <v>0</v>
      </c>
      <c r="Z2852" s="14">
        <f t="shared" si="4855"/>
        <v>0</v>
      </c>
      <c r="AA2852" s="14">
        <f t="shared" si="4855"/>
        <v>0</v>
      </c>
      <c r="AB2852" s="14">
        <f t="shared" si="4855"/>
        <v>0</v>
      </c>
      <c r="AC2852" s="14">
        <f t="shared" si="4855"/>
        <v>0</v>
      </c>
      <c r="AD2852" s="14">
        <f t="shared" si="4855"/>
        <v>0</v>
      </c>
      <c r="AE2852" s="14">
        <f t="shared" si="4855"/>
        <v>0</v>
      </c>
      <c r="AF2852" s="14">
        <f t="shared" si="4855"/>
        <v>0</v>
      </c>
      <c r="AG2852" s="14">
        <f t="shared" si="4830"/>
        <v>303457.7</v>
      </c>
      <c r="AH2852" s="14">
        <f t="shared" si="4831"/>
        <v>225606.3</v>
      </c>
      <c r="AI2852" s="14">
        <f t="shared" si="4832"/>
        <v>0</v>
      </c>
      <c r="AJ2852" s="14">
        <f t="shared" si="4855"/>
        <v>0</v>
      </c>
      <c r="AK2852" s="14">
        <f t="shared" si="4855"/>
        <v>0</v>
      </c>
      <c r="AL2852" s="14">
        <f t="shared" si="4855"/>
        <v>0</v>
      </c>
      <c r="AM2852" s="14">
        <f t="shared" si="4808"/>
        <v>303457.7</v>
      </c>
      <c r="AN2852" s="14">
        <f t="shared" si="4809"/>
        <v>225606.3</v>
      </c>
      <c r="AO2852" s="14">
        <f t="shared" si="4780"/>
        <v>0</v>
      </c>
      <c r="AP2852" s="14">
        <f t="shared" si="4855"/>
        <v>0</v>
      </c>
      <c r="AQ2852" s="14">
        <f t="shared" si="4855"/>
        <v>0</v>
      </c>
      <c r="AR2852" s="14">
        <f t="shared" si="4855"/>
        <v>0</v>
      </c>
      <c r="AS2852" s="14">
        <f t="shared" si="4855"/>
        <v>0</v>
      </c>
      <c r="AT2852" s="14">
        <f t="shared" si="4855"/>
        <v>0</v>
      </c>
      <c r="AU2852" s="14">
        <f t="shared" si="4855"/>
        <v>0</v>
      </c>
      <c r="AV2852" s="14">
        <f t="shared" si="4855"/>
        <v>0</v>
      </c>
      <c r="AW2852" s="14">
        <f t="shared" si="4855"/>
        <v>0</v>
      </c>
      <c r="AX2852" s="14">
        <f t="shared" si="4855"/>
        <v>0</v>
      </c>
      <c r="AY2852" s="14">
        <f t="shared" si="4855"/>
        <v>0</v>
      </c>
      <c r="AZ2852" s="14">
        <f t="shared" si="4855"/>
        <v>0</v>
      </c>
      <c r="BA2852" s="14">
        <f t="shared" si="4855"/>
        <v>0</v>
      </c>
      <c r="BB2852" s="14">
        <f t="shared" si="4855"/>
        <v>0</v>
      </c>
      <c r="BC2852" s="14">
        <f t="shared" si="4835"/>
        <v>303457.7</v>
      </c>
      <c r="BD2852" s="14">
        <f t="shared" si="4833"/>
        <v>225606.3</v>
      </c>
      <c r="BE2852" s="14">
        <f t="shared" si="4834"/>
        <v>0</v>
      </c>
      <c r="BF2852" s="14">
        <f t="shared" si="4855"/>
        <v>0</v>
      </c>
    </row>
    <row r="2853" spans="1:59" x14ac:dyDescent="0.3">
      <c r="A2853" s="8" t="s">
        <v>100</v>
      </c>
      <c r="B2853" s="47" t="s">
        <v>12</v>
      </c>
      <c r="C2853" s="8" t="s">
        <v>39</v>
      </c>
      <c r="D2853" s="8" t="s">
        <v>320</v>
      </c>
      <c r="E2853" s="44">
        <v>410</v>
      </c>
      <c r="F2853" s="24" t="s">
        <v>537</v>
      </c>
      <c r="G2853" s="14">
        <v>315700.2</v>
      </c>
      <c r="H2853" s="14">
        <v>225606.3</v>
      </c>
      <c r="I2853" s="14"/>
      <c r="J2853" s="14">
        <v>-12242.5</v>
      </c>
      <c r="K2853" s="14"/>
      <c r="L2853" s="14"/>
      <c r="M2853" s="14">
        <f t="shared" si="4767"/>
        <v>303457.7</v>
      </c>
      <c r="N2853" s="14">
        <f t="shared" si="4768"/>
        <v>225606.3</v>
      </c>
      <c r="O2853" s="14">
        <f t="shared" si="4769"/>
        <v>0</v>
      </c>
      <c r="P2853" s="14"/>
      <c r="Q2853" s="14">
        <f t="shared" si="4794"/>
        <v>225606.3</v>
      </c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>
        <f t="shared" si="4830"/>
        <v>303457.7</v>
      </c>
      <c r="AH2853" s="14">
        <f t="shared" si="4831"/>
        <v>225606.3</v>
      </c>
      <c r="AI2853" s="14">
        <f t="shared" si="4832"/>
        <v>0</v>
      </c>
      <c r="AJ2853" s="14"/>
      <c r="AK2853" s="14"/>
      <c r="AL2853" s="14"/>
      <c r="AM2853" s="14">
        <f t="shared" si="4808"/>
        <v>303457.7</v>
      </c>
      <c r="AN2853" s="14">
        <f t="shared" si="4809"/>
        <v>225606.3</v>
      </c>
      <c r="AO2853" s="14">
        <f t="shared" si="4780"/>
        <v>0</v>
      </c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>
        <f t="shared" si="4835"/>
        <v>303457.7</v>
      </c>
      <c r="BD2853" s="14">
        <f t="shared" si="4833"/>
        <v>225606.3</v>
      </c>
      <c r="BE2853" s="14">
        <f t="shared" si="4834"/>
        <v>0</v>
      </c>
      <c r="BF2853" s="14"/>
    </row>
    <row r="2854" spans="1:59" ht="31.2" hidden="1" x14ac:dyDescent="0.3">
      <c r="A2854" s="8" t="s">
        <v>100</v>
      </c>
      <c r="B2854" s="47" t="s">
        <v>12</v>
      </c>
      <c r="C2854" s="8" t="s">
        <v>39</v>
      </c>
      <c r="D2854" s="8" t="s">
        <v>1203</v>
      </c>
      <c r="E2854" s="30"/>
      <c r="F2854" s="24" t="s">
        <v>1260</v>
      </c>
      <c r="G2854" s="14"/>
      <c r="H2854" s="14"/>
      <c r="I2854" s="14"/>
      <c r="J2854" s="14"/>
      <c r="K2854" s="14"/>
      <c r="L2854" s="14"/>
      <c r="M2854" s="14">
        <f>M2855</f>
        <v>0</v>
      </c>
      <c r="N2854" s="14"/>
      <c r="O2854" s="14">
        <f>O2855</f>
        <v>0</v>
      </c>
      <c r="P2854" s="14"/>
      <c r="Q2854" s="14">
        <f t="shared" ref="Q2854:BF2855" si="4856">Q2855</f>
        <v>0</v>
      </c>
      <c r="R2854" s="14">
        <f t="shared" si="4856"/>
        <v>0</v>
      </c>
      <c r="S2854" s="14">
        <f t="shared" si="4856"/>
        <v>0</v>
      </c>
      <c r="T2854" s="14">
        <f t="shared" si="4856"/>
        <v>0</v>
      </c>
      <c r="U2854" s="14">
        <f t="shared" si="4856"/>
        <v>0</v>
      </c>
      <c r="V2854" s="14">
        <f t="shared" si="4856"/>
        <v>0</v>
      </c>
      <c r="W2854" s="14">
        <f t="shared" si="4856"/>
        <v>29190.458999999999</v>
      </c>
      <c r="X2854" s="14">
        <f t="shared" si="4856"/>
        <v>0</v>
      </c>
      <c r="Y2854" s="14">
        <f t="shared" si="4856"/>
        <v>0</v>
      </c>
      <c r="Z2854" s="14">
        <f t="shared" si="4856"/>
        <v>0</v>
      </c>
      <c r="AA2854" s="14">
        <f t="shared" si="4856"/>
        <v>0</v>
      </c>
      <c r="AB2854" s="14">
        <f t="shared" si="4856"/>
        <v>0</v>
      </c>
      <c r="AC2854" s="14">
        <f t="shared" si="4856"/>
        <v>0</v>
      </c>
      <c r="AD2854" s="14">
        <f t="shared" si="4856"/>
        <v>0</v>
      </c>
      <c r="AE2854" s="14">
        <f t="shared" si="4856"/>
        <v>0</v>
      </c>
      <c r="AF2854" s="14">
        <f t="shared" si="4856"/>
        <v>0</v>
      </c>
      <c r="AG2854" s="14">
        <f t="shared" si="4830"/>
        <v>29190.458999999999</v>
      </c>
      <c r="AH2854" s="14">
        <f t="shared" si="4831"/>
        <v>0</v>
      </c>
      <c r="AI2854" s="14">
        <f t="shared" si="4832"/>
        <v>0</v>
      </c>
      <c r="AJ2854" s="14">
        <f t="shared" si="4856"/>
        <v>0</v>
      </c>
      <c r="AK2854" s="14">
        <f t="shared" si="4856"/>
        <v>0</v>
      </c>
      <c r="AL2854" s="14">
        <f t="shared" si="4856"/>
        <v>0</v>
      </c>
      <c r="AM2854" s="14">
        <f t="shared" si="4808"/>
        <v>29190.458999999999</v>
      </c>
      <c r="AN2854" s="14">
        <f t="shared" si="4809"/>
        <v>0</v>
      </c>
      <c r="AO2854" s="14">
        <f t="shared" si="4780"/>
        <v>0</v>
      </c>
      <c r="AP2854" s="14">
        <f t="shared" si="4856"/>
        <v>0</v>
      </c>
      <c r="AQ2854" s="14">
        <f t="shared" si="4856"/>
        <v>0</v>
      </c>
      <c r="AR2854" s="14">
        <f t="shared" si="4856"/>
        <v>0</v>
      </c>
      <c r="AS2854" s="14">
        <f t="shared" si="4856"/>
        <v>0</v>
      </c>
      <c r="AT2854" s="14">
        <f t="shared" si="4856"/>
        <v>0</v>
      </c>
      <c r="AU2854" s="14">
        <f t="shared" si="4856"/>
        <v>0</v>
      </c>
      <c r="AV2854" s="14">
        <f t="shared" si="4856"/>
        <v>0</v>
      </c>
      <c r="AW2854" s="14">
        <f t="shared" si="4856"/>
        <v>0</v>
      </c>
      <c r="AX2854" s="14">
        <f t="shared" si="4856"/>
        <v>0</v>
      </c>
      <c r="AY2854" s="14">
        <f t="shared" si="4856"/>
        <v>0</v>
      </c>
      <c r="AZ2854" s="14">
        <f t="shared" si="4856"/>
        <v>0</v>
      </c>
      <c r="BA2854" s="14">
        <f t="shared" si="4856"/>
        <v>0</v>
      </c>
      <c r="BB2854" s="14">
        <f t="shared" si="4856"/>
        <v>0</v>
      </c>
      <c r="BC2854" s="14">
        <f t="shared" si="4835"/>
        <v>29190.458999999999</v>
      </c>
      <c r="BD2854" s="14">
        <f t="shared" si="4833"/>
        <v>0</v>
      </c>
      <c r="BE2854" s="14">
        <f t="shared" si="4834"/>
        <v>0</v>
      </c>
      <c r="BF2854" s="14">
        <f t="shared" si="4856"/>
        <v>0</v>
      </c>
      <c r="BG2854" s="3">
        <v>1</v>
      </c>
    </row>
    <row r="2855" spans="1:59" ht="31.2" hidden="1" x14ac:dyDescent="0.3">
      <c r="A2855" s="8" t="s">
        <v>100</v>
      </c>
      <c r="B2855" s="47" t="s">
        <v>12</v>
      </c>
      <c r="C2855" s="8" t="s">
        <v>39</v>
      </c>
      <c r="D2855" s="8" t="s">
        <v>1203</v>
      </c>
      <c r="E2855" s="30">
        <v>400</v>
      </c>
      <c r="F2855" s="24" t="s">
        <v>536</v>
      </c>
      <c r="G2855" s="14"/>
      <c r="H2855" s="14"/>
      <c r="I2855" s="14"/>
      <c r="J2855" s="14"/>
      <c r="K2855" s="14"/>
      <c r="L2855" s="14"/>
      <c r="M2855" s="14">
        <f>M2856</f>
        <v>0</v>
      </c>
      <c r="N2855" s="14"/>
      <c r="O2855" s="14">
        <f>O2856</f>
        <v>0</v>
      </c>
      <c r="P2855" s="14"/>
      <c r="Q2855" s="14">
        <f t="shared" si="4856"/>
        <v>0</v>
      </c>
      <c r="R2855" s="14">
        <f t="shared" si="4856"/>
        <v>0</v>
      </c>
      <c r="S2855" s="14">
        <f t="shared" si="4856"/>
        <v>0</v>
      </c>
      <c r="T2855" s="14">
        <f t="shared" si="4856"/>
        <v>0</v>
      </c>
      <c r="U2855" s="14">
        <f t="shared" si="4856"/>
        <v>0</v>
      </c>
      <c r="V2855" s="14">
        <f t="shared" si="4856"/>
        <v>0</v>
      </c>
      <c r="W2855" s="14">
        <f t="shared" si="4856"/>
        <v>29190.458999999999</v>
      </c>
      <c r="X2855" s="14">
        <f t="shared" si="4856"/>
        <v>0</v>
      </c>
      <c r="Y2855" s="14">
        <f t="shared" si="4856"/>
        <v>0</v>
      </c>
      <c r="Z2855" s="14">
        <f t="shared" si="4856"/>
        <v>0</v>
      </c>
      <c r="AA2855" s="14">
        <f t="shared" si="4856"/>
        <v>0</v>
      </c>
      <c r="AB2855" s="14">
        <f t="shared" si="4856"/>
        <v>0</v>
      </c>
      <c r="AC2855" s="14">
        <f t="shared" si="4856"/>
        <v>0</v>
      </c>
      <c r="AD2855" s="14">
        <f t="shared" si="4856"/>
        <v>0</v>
      </c>
      <c r="AE2855" s="14">
        <f t="shared" si="4856"/>
        <v>0</v>
      </c>
      <c r="AF2855" s="14">
        <f t="shared" si="4856"/>
        <v>0</v>
      </c>
      <c r="AG2855" s="14">
        <f t="shared" si="4830"/>
        <v>29190.458999999999</v>
      </c>
      <c r="AH2855" s="14">
        <f t="shared" si="4831"/>
        <v>0</v>
      </c>
      <c r="AI2855" s="14">
        <f t="shared" si="4832"/>
        <v>0</v>
      </c>
      <c r="AJ2855" s="14">
        <f t="shared" si="4856"/>
        <v>0</v>
      </c>
      <c r="AK2855" s="14">
        <f t="shared" si="4856"/>
        <v>0</v>
      </c>
      <c r="AL2855" s="14">
        <f t="shared" si="4856"/>
        <v>0</v>
      </c>
      <c r="AM2855" s="14">
        <f t="shared" si="4808"/>
        <v>29190.458999999999</v>
      </c>
      <c r="AN2855" s="14">
        <f t="shared" si="4809"/>
        <v>0</v>
      </c>
      <c r="AO2855" s="14">
        <f t="shared" si="4780"/>
        <v>0</v>
      </c>
      <c r="AP2855" s="14">
        <f t="shared" si="4856"/>
        <v>0</v>
      </c>
      <c r="AQ2855" s="14">
        <f t="shared" si="4856"/>
        <v>0</v>
      </c>
      <c r="AR2855" s="14">
        <f t="shared" si="4856"/>
        <v>0</v>
      </c>
      <c r="AS2855" s="14">
        <f t="shared" si="4856"/>
        <v>0</v>
      </c>
      <c r="AT2855" s="14">
        <f t="shared" si="4856"/>
        <v>0</v>
      </c>
      <c r="AU2855" s="14">
        <f t="shared" si="4856"/>
        <v>0</v>
      </c>
      <c r="AV2855" s="14">
        <f t="shared" si="4856"/>
        <v>0</v>
      </c>
      <c r="AW2855" s="14">
        <f t="shared" si="4856"/>
        <v>0</v>
      </c>
      <c r="AX2855" s="14">
        <f t="shared" si="4856"/>
        <v>0</v>
      </c>
      <c r="AY2855" s="14">
        <f t="shared" si="4856"/>
        <v>0</v>
      </c>
      <c r="AZ2855" s="14">
        <f t="shared" si="4856"/>
        <v>0</v>
      </c>
      <c r="BA2855" s="14">
        <f t="shared" si="4856"/>
        <v>0</v>
      </c>
      <c r="BB2855" s="14">
        <f t="shared" si="4856"/>
        <v>0</v>
      </c>
      <c r="BC2855" s="14">
        <f t="shared" si="4835"/>
        <v>29190.458999999999</v>
      </c>
      <c r="BD2855" s="14">
        <f t="shared" si="4833"/>
        <v>0</v>
      </c>
      <c r="BE2855" s="14">
        <f t="shared" si="4834"/>
        <v>0</v>
      </c>
      <c r="BF2855" s="14">
        <f t="shared" si="4856"/>
        <v>0</v>
      </c>
      <c r="BG2855" s="3">
        <v>1</v>
      </c>
    </row>
    <row r="2856" spans="1:59" hidden="1" x14ac:dyDescent="0.3">
      <c r="A2856" s="8" t="s">
        <v>100</v>
      </c>
      <c r="B2856" s="47" t="s">
        <v>12</v>
      </c>
      <c r="C2856" s="8" t="s">
        <v>39</v>
      </c>
      <c r="D2856" s="8" t="s">
        <v>1203</v>
      </c>
      <c r="E2856" s="44">
        <v>410</v>
      </c>
      <c r="F2856" s="24" t="s">
        <v>537</v>
      </c>
      <c r="G2856" s="14"/>
      <c r="H2856" s="14"/>
      <c r="I2856" s="14"/>
      <c r="J2856" s="14"/>
      <c r="K2856" s="14"/>
      <c r="L2856" s="14"/>
      <c r="M2856" s="14">
        <v>0</v>
      </c>
      <c r="N2856" s="14"/>
      <c r="O2856" s="14">
        <v>0</v>
      </c>
      <c r="P2856" s="14"/>
      <c r="Q2856" s="14">
        <v>0</v>
      </c>
      <c r="R2856" s="14"/>
      <c r="S2856" s="14"/>
      <c r="T2856" s="14"/>
      <c r="U2856" s="14"/>
      <c r="V2856" s="14"/>
      <c r="W2856" s="14">
        <v>29190.458999999999</v>
      </c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>
        <f t="shared" si="4830"/>
        <v>29190.458999999999</v>
      </c>
      <c r="AH2856" s="14">
        <f t="shared" si="4831"/>
        <v>0</v>
      </c>
      <c r="AI2856" s="14">
        <f t="shared" si="4832"/>
        <v>0</v>
      </c>
      <c r="AJ2856" s="14"/>
      <c r="AK2856" s="14"/>
      <c r="AL2856" s="14"/>
      <c r="AM2856" s="14">
        <f t="shared" si="4808"/>
        <v>29190.458999999999</v>
      </c>
      <c r="AN2856" s="14">
        <f t="shared" si="4809"/>
        <v>0</v>
      </c>
      <c r="AO2856" s="14">
        <f t="shared" si="4780"/>
        <v>0</v>
      </c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>
        <f t="shared" si="4835"/>
        <v>29190.458999999999</v>
      </c>
      <c r="BD2856" s="14">
        <f t="shared" si="4833"/>
        <v>0</v>
      </c>
      <c r="BE2856" s="14">
        <f t="shared" si="4834"/>
        <v>0</v>
      </c>
      <c r="BF2856" s="14"/>
      <c r="BG2856" s="3">
        <v>1</v>
      </c>
    </row>
    <row r="2857" spans="1:59" ht="31.2" x14ac:dyDescent="0.3">
      <c r="A2857" s="8" t="s">
        <v>100</v>
      </c>
      <c r="B2857" s="47" t="s">
        <v>12</v>
      </c>
      <c r="C2857" s="8" t="s">
        <v>39</v>
      </c>
      <c r="D2857" s="8" t="s">
        <v>321</v>
      </c>
      <c r="E2857" s="30"/>
      <c r="F2857" s="13" t="s">
        <v>782</v>
      </c>
      <c r="G2857" s="14">
        <f t="shared" ref="G2857:L2858" si="4857">G2858</f>
        <v>0</v>
      </c>
      <c r="H2857" s="14">
        <f t="shared" si="4857"/>
        <v>0</v>
      </c>
      <c r="I2857" s="14">
        <f t="shared" si="4857"/>
        <v>12578.6</v>
      </c>
      <c r="J2857" s="14">
        <f t="shared" si="4857"/>
        <v>0</v>
      </c>
      <c r="K2857" s="14">
        <f t="shared" si="4857"/>
        <v>0</v>
      </c>
      <c r="L2857" s="14">
        <f t="shared" si="4857"/>
        <v>-353</v>
      </c>
      <c r="M2857" s="14">
        <f t="shared" si="4767"/>
        <v>0</v>
      </c>
      <c r="N2857" s="14">
        <f t="shared" si="4768"/>
        <v>0</v>
      </c>
      <c r="O2857" s="14">
        <f t="shared" si="4769"/>
        <v>12225.6</v>
      </c>
      <c r="P2857" s="14">
        <f t="shared" ref="P2857:BF2858" si="4858">P2858</f>
        <v>0</v>
      </c>
      <c r="Q2857" s="14">
        <f t="shared" si="4794"/>
        <v>0</v>
      </c>
      <c r="R2857" s="14">
        <f t="shared" si="4858"/>
        <v>0</v>
      </c>
      <c r="S2857" s="14">
        <f t="shared" si="4858"/>
        <v>0</v>
      </c>
      <c r="T2857" s="14">
        <f t="shared" si="4858"/>
        <v>0</v>
      </c>
      <c r="U2857" s="14">
        <f t="shared" si="4858"/>
        <v>0</v>
      </c>
      <c r="V2857" s="14">
        <f t="shared" si="4858"/>
        <v>0</v>
      </c>
      <c r="W2857" s="14">
        <f t="shared" si="4858"/>
        <v>0</v>
      </c>
      <c r="X2857" s="14">
        <f t="shared" si="4858"/>
        <v>0</v>
      </c>
      <c r="Y2857" s="14">
        <f t="shared" si="4858"/>
        <v>0</v>
      </c>
      <c r="Z2857" s="14">
        <f t="shared" si="4858"/>
        <v>0</v>
      </c>
      <c r="AA2857" s="14">
        <f t="shared" si="4858"/>
        <v>0</v>
      </c>
      <c r="AB2857" s="14">
        <f t="shared" si="4858"/>
        <v>0</v>
      </c>
      <c r="AC2857" s="14">
        <f t="shared" si="4858"/>
        <v>0</v>
      </c>
      <c r="AD2857" s="14">
        <f t="shared" si="4858"/>
        <v>0</v>
      </c>
      <c r="AE2857" s="14">
        <f t="shared" si="4858"/>
        <v>0</v>
      </c>
      <c r="AF2857" s="14">
        <f t="shared" si="4858"/>
        <v>0</v>
      </c>
      <c r="AG2857" s="14">
        <f t="shared" si="4830"/>
        <v>0</v>
      </c>
      <c r="AH2857" s="14">
        <f t="shared" si="4831"/>
        <v>0</v>
      </c>
      <c r="AI2857" s="14">
        <f t="shared" si="4832"/>
        <v>12225.6</v>
      </c>
      <c r="AJ2857" s="14">
        <f t="shared" si="4858"/>
        <v>0</v>
      </c>
      <c r="AK2857" s="14">
        <f t="shared" si="4858"/>
        <v>0</v>
      </c>
      <c r="AL2857" s="14">
        <f t="shared" si="4858"/>
        <v>0</v>
      </c>
      <c r="AM2857" s="14">
        <f t="shared" si="4808"/>
        <v>0</v>
      </c>
      <c r="AN2857" s="14">
        <f t="shared" si="4809"/>
        <v>0</v>
      </c>
      <c r="AO2857" s="14">
        <f t="shared" si="4780"/>
        <v>12225.6</v>
      </c>
      <c r="AP2857" s="14">
        <f t="shared" si="4858"/>
        <v>0</v>
      </c>
      <c r="AQ2857" s="14">
        <f t="shared" si="4858"/>
        <v>0</v>
      </c>
      <c r="AR2857" s="14">
        <f t="shared" si="4858"/>
        <v>0</v>
      </c>
      <c r="AS2857" s="14">
        <f t="shared" si="4858"/>
        <v>0</v>
      </c>
      <c r="AT2857" s="14">
        <f t="shared" si="4858"/>
        <v>0</v>
      </c>
      <c r="AU2857" s="14">
        <f t="shared" si="4858"/>
        <v>0</v>
      </c>
      <c r="AV2857" s="14">
        <f t="shared" si="4858"/>
        <v>0</v>
      </c>
      <c r="AW2857" s="14">
        <f t="shared" si="4858"/>
        <v>0</v>
      </c>
      <c r="AX2857" s="14">
        <f t="shared" si="4858"/>
        <v>0</v>
      </c>
      <c r="AY2857" s="14">
        <f t="shared" si="4858"/>
        <v>0</v>
      </c>
      <c r="AZ2857" s="14">
        <f t="shared" si="4858"/>
        <v>0</v>
      </c>
      <c r="BA2857" s="14">
        <f t="shared" si="4858"/>
        <v>0</v>
      </c>
      <c r="BB2857" s="14">
        <f t="shared" si="4858"/>
        <v>0</v>
      </c>
      <c r="BC2857" s="14">
        <f t="shared" si="4835"/>
        <v>0</v>
      </c>
      <c r="BD2857" s="14">
        <f t="shared" si="4833"/>
        <v>0</v>
      </c>
      <c r="BE2857" s="14">
        <f t="shared" si="4834"/>
        <v>12225.6</v>
      </c>
      <c r="BF2857" s="14">
        <f t="shared" si="4858"/>
        <v>0</v>
      </c>
    </row>
    <row r="2858" spans="1:59" ht="31.2" x14ac:dyDescent="0.3">
      <c r="A2858" s="8" t="s">
        <v>100</v>
      </c>
      <c r="B2858" s="47" t="s">
        <v>12</v>
      </c>
      <c r="C2858" s="8" t="s">
        <v>39</v>
      </c>
      <c r="D2858" s="8" t="s">
        <v>321</v>
      </c>
      <c r="E2858" s="30">
        <v>400</v>
      </c>
      <c r="F2858" s="24" t="s">
        <v>536</v>
      </c>
      <c r="G2858" s="14">
        <f t="shared" si="4857"/>
        <v>0</v>
      </c>
      <c r="H2858" s="14">
        <f t="shared" si="4857"/>
        <v>0</v>
      </c>
      <c r="I2858" s="14">
        <f t="shared" si="4857"/>
        <v>12578.6</v>
      </c>
      <c r="J2858" s="14">
        <f t="shared" si="4857"/>
        <v>0</v>
      </c>
      <c r="K2858" s="14">
        <f t="shared" si="4857"/>
        <v>0</v>
      </c>
      <c r="L2858" s="14">
        <f t="shared" si="4857"/>
        <v>-353</v>
      </c>
      <c r="M2858" s="14">
        <f t="shared" si="4767"/>
        <v>0</v>
      </c>
      <c r="N2858" s="14">
        <f t="shared" si="4768"/>
        <v>0</v>
      </c>
      <c r="O2858" s="14">
        <f t="shared" si="4769"/>
        <v>12225.6</v>
      </c>
      <c r="P2858" s="14">
        <f t="shared" si="4858"/>
        <v>0</v>
      </c>
      <c r="Q2858" s="14">
        <f t="shared" si="4794"/>
        <v>0</v>
      </c>
      <c r="R2858" s="14">
        <f t="shared" si="4858"/>
        <v>0</v>
      </c>
      <c r="S2858" s="14">
        <f t="shared" si="4858"/>
        <v>0</v>
      </c>
      <c r="T2858" s="14">
        <f t="shared" si="4858"/>
        <v>0</v>
      </c>
      <c r="U2858" s="14">
        <f t="shared" si="4858"/>
        <v>0</v>
      </c>
      <c r="V2858" s="14">
        <f t="shared" si="4858"/>
        <v>0</v>
      </c>
      <c r="W2858" s="14">
        <f t="shared" si="4858"/>
        <v>0</v>
      </c>
      <c r="X2858" s="14">
        <f t="shared" si="4858"/>
        <v>0</v>
      </c>
      <c r="Y2858" s="14">
        <f t="shared" si="4858"/>
        <v>0</v>
      </c>
      <c r="Z2858" s="14">
        <f t="shared" si="4858"/>
        <v>0</v>
      </c>
      <c r="AA2858" s="14">
        <f t="shared" si="4858"/>
        <v>0</v>
      </c>
      <c r="AB2858" s="14">
        <f t="shared" si="4858"/>
        <v>0</v>
      </c>
      <c r="AC2858" s="14">
        <f t="shared" si="4858"/>
        <v>0</v>
      </c>
      <c r="AD2858" s="14">
        <f t="shared" si="4858"/>
        <v>0</v>
      </c>
      <c r="AE2858" s="14">
        <f t="shared" si="4858"/>
        <v>0</v>
      </c>
      <c r="AF2858" s="14">
        <f t="shared" si="4858"/>
        <v>0</v>
      </c>
      <c r="AG2858" s="14">
        <f t="shared" si="4830"/>
        <v>0</v>
      </c>
      <c r="AH2858" s="14">
        <f t="shared" si="4831"/>
        <v>0</v>
      </c>
      <c r="AI2858" s="14">
        <f t="shared" si="4832"/>
        <v>12225.6</v>
      </c>
      <c r="AJ2858" s="14">
        <f t="shared" si="4858"/>
        <v>0</v>
      </c>
      <c r="AK2858" s="14">
        <f t="shared" si="4858"/>
        <v>0</v>
      </c>
      <c r="AL2858" s="14">
        <f t="shared" si="4858"/>
        <v>0</v>
      </c>
      <c r="AM2858" s="14">
        <f t="shared" si="4808"/>
        <v>0</v>
      </c>
      <c r="AN2858" s="14">
        <f t="shared" si="4809"/>
        <v>0</v>
      </c>
      <c r="AO2858" s="14">
        <f t="shared" si="4780"/>
        <v>12225.6</v>
      </c>
      <c r="AP2858" s="14">
        <f t="shared" si="4858"/>
        <v>0</v>
      </c>
      <c r="AQ2858" s="14">
        <f t="shared" si="4858"/>
        <v>0</v>
      </c>
      <c r="AR2858" s="14">
        <f t="shared" si="4858"/>
        <v>0</v>
      </c>
      <c r="AS2858" s="14">
        <f t="shared" si="4858"/>
        <v>0</v>
      </c>
      <c r="AT2858" s="14">
        <f t="shared" si="4858"/>
        <v>0</v>
      </c>
      <c r="AU2858" s="14">
        <f t="shared" si="4858"/>
        <v>0</v>
      </c>
      <c r="AV2858" s="14">
        <f t="shared" si="4858"/>
        <v>0</v>
      </c>
      <c r="AW2858" s="14">
        <f t="shared" si="4858"/>
        <v>0</v>
      </c>
      <c r="AX2858" s="14">
        <f t="shared" si="4858"/>
        <v>0</v>
      </c>
      <c r="AY2858" s="14">
        <f t="shared" si="4858"/>
        <v>0</v>
      </c>
      <c r="AZ2858" s="14">
        <f t="shared" si="4858"/>
        <v>0</v>
      </c>
      <c r="BA2858" s="14">
        <f t="shared" si="4858"/>
        <v>0</v>
      </c>
      <c r="BB2858" s="14">
        <f t="shared" si="4858"/>
        <v>0</v>
      </c>
      <c r="BC2858" s="14">
        <f t="shared" si="4835"/>
        <v>0</v>
      </c>
      <c r="BD2858" s="14">
        <f t="shared" si="4833"/>
        <v>0</v>
      </c>
      <c r="BE2858" s="14">
        <f t="shared" si="4834"/>
        <v>12225.6</v>
      </c>
      <c r="BF2858" s="14">
        <f t="shared" si="4858"/>
        <v>0</v>
      </c>
    </row>
    <row r="2859" spans="1:59" x14ac:dyDescent="0.3">
      <c r="A2859" s="8" t="s">
        <v>100</v>
      </c>
      <c r="B2859" s="47" t="s">
        <v>12</v>
      </c>
      <c r="C2859" s="8" t="s">
        <v>39</v>
      </c>
      <c r="D2859" s="8" t="s">
        <v>321</v>
      </c>
      <c r="E2859" s="44">
        <v>410</v>
      </c>
      <c r="F2859" s="24" t="s">
        <v>537</v>
      </c>
      <c r="G2859" s="14"/>
      <c r="H2859" s="14"/>
      <c r="I2859" s="14">
        <v>12578.6</v>
      </c>
      <c r="J2859" s="14"/>
      <c r="K2859" s="14"/>
      <c r="L2859" s="14">
        <v>-353</v>
      </c>
      <c r="M2859" s="14">
        <f t="shared" si="4767"/>
        <v>0</v>
      </c>
      <c r="N2859" s="14">
        <f t="shared" si="4768"/>
        <v>0</v>
      </c>
      <c r="O2859" s="14">
        <f t="shared" si="4769"/>
        <v>12225.6</v>
      </c>
      <c r="P2859" s="14"/>
      <c r="Q2859" s="14">
        <f t="shared" si="4794"/>
        <v>0</v>
      </c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>
        <f t="shared" si="4830"/>
        <v>0</v>
      </c>
      <c r="AH2859" s="14">
        <f t="shared" si="4831"/>
        <v>0</v>
      </c>
      <c r="AI2859" s="14">
        <f t="shared" si="4832"/>
        <v>12225.6</v>
      </c>
      <c r="AJ2859" s="14"/>
      <c r="AK2859" s="14"/>
      <c r="AL2859" s="14"/>
      <c r="AM2859" s="14">
        <f t="shared" si="4808"/>
        <v>0</v>
      </c>
      <c r="AN2859" s="14">
        <f t="shared" si="4809"/>
        <v>0</v>
      </c>
      <c r="AO2859" s="14">
        <f t="shared" si="4780"/>
        <v>12225.6</v>
      </c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>
        <f t="shared" si="4835"/>
        <v>0</v>
      </c>
      <c r="BD2859" s="14">
        <f t="shared" si="4833"/>
        <v>0</v>
      </c>
      <c r="BE2859" s="14">
        <f t="shared" si="4834"/>
        <v>12225.6</v>
      </c>
      <c r="BF2859" s="14"/>
    </row>
    <row r="2860" spans="1:59" ht="31.2" x14ac:dyDescent="0.3">
      <c r="A2860" s="8" t="s">
        <v>100</v>
      </c>
      <c r="B2860" s="47" t="s">
        <v>12</v>
      </c>
      <c r="C2860" s="8" t="s">
        <v>39</v>
      </c>
      <c r="D2860" s="8" t="s">
        <v>857</v>
      </c>
      <c r="E2860" s="30"/>
      <c r="F2860" s="31" t="s">
        <v>1137</v>
      </c>
      <c r="G2860" s="14">
        <f t="shared" ref="G2860:L2861" si="4859">G2861</f>
        <v>4912.5</v>
      </c>
      <c r="H2860" s="14">
        <f t="shared" si="4859"/>
        <v>0</v>
      </c>
      <c r="I2860" s="14">
        <f t="shared" si="4859"/>
        <v>98400.5</v>
      </c>
      <c r="J2860" s="14">
        <f t="shared" si="4859"/>
        <v>-2462.5</v>
      </c>
      <c r="K2860" s="14">
        <f t="shared" si="4859"/>
        <v>0</v>
      </c>
      <c r="L2860" s="14">
        <f t="shared" si="4859"/>
        <v>0</v>
      </c>
      <c r="M2860" s="14">
        <f t="shared" si="4767"/>
        <v>2450</v>
      </c>
      <c r="N2860" s="14">
        <f t="shared" si="4768"/>
        <v>0</v>
      </c>
      <c r="O2860" s="14">
        <f t="shared" si="4769"/>
        <v>98400.5</v>
      </c>
      <c r="P2860" s="14">
        <f t="shared" ref="P2860:BF2861" si="4860">P2861</f>
        <v>0</v>
      </c>
      <c r="Q2860" s="14">
        <f t="shared" si="4794"/>
        <v>0</v>
      </c>
      <c r="R2860" s="14">
        <f t="shared" si="4860"/>
        <v>0</v>
      </c>
      <c r="S2860" s="14">
        <f t="shared" si="4860"/>
        <v>0</v>
      </c>
      <c r="T2860" s="14">
        <f t="shared" si="4860"/>
        <v>0</v>
      </c>
      <c r="U2860" s="14">
        <f t="shared" si="4860"/>
        <v>0</v>
      </c>
      <c r="V2860" s="14">
        <f t="shared" si="4860"/>
        <v>0</v>
      </c>
      <c r="W2860" s="14">
        <f t="shared" si="4860"/>
        <v>0</v>
      </c>
      <c r="X2860" s="14">
        <f t="shared" si="4860"/>
        <v>0</v>
      </c>
      <c r="Y2860" s="14">
        <f t="shared" si="4860"/>
        <v>0</v>
      </c>
      <c r="Z2860" s="14">
        <f t="shared" si="4860"/>
        <v>0</v>
      </c>
      <c r="AA2860" s="14">
        <f t="shared" si="4860"/>
        <v>0</v>
      </c>
      <c r="AB2860" s="14">
        <f t="shared" si="4860"/>
        <v>0</v>
      </c>
      <c r="AC2860" s="14">
        <f t="shared" si="4860"/>
        <v>0</v>
      </c>
      <c r="AD2860" s="14">
        <f t="shared" si="4860"/>
        <v>0</v>
      </c>
      <c r="AE2860" s="14">
        <f t="shared" si="4860"/>
        <v>0</v>
      </c>
      <c r="AF2860" s="14">
        <f t="shared" si="4860"/>
        <v>0</v>
      </c>
      <c r="AG2860" s="14">
        <f t="shared" si="4830"/>
        <v>2450</v>
      </c>
      <c r="AH2860" s="14">
        <f t="shared" si="4831"/>
        <v>0</v>
      </c>
      <c r="AI2860" s="14">
        <f t="shared" si="4832"/>
        <v>98400.5</v>
      </c>
      <c r="AJ2860" s="14">
        <f t="shared" si="4860"/>
        <v>0</v>
      </c>
      <c r="AK2860" s="14">
        <f t="shared" si="4860"/>
        <v>0</v>
      </c>
      <c r="AL2860" s="14">
        <f t="shared" si="4860"/>
        <v>0</v>
      </c>
      <c r="AM2860" s="14">
        <f t="shared" si="4808"/>
        <v>2450</v>
      </c>
      <c r="AN2860" s="14">
        <f t="shared" si="4809"/>
        <v>0</v>
      </c>
      <c r="AO2860" s="14">
        <f t="shared" si="4780"/>
        <v>98400.5</v>
      </c>
      <c r="AP2860" s="14">
        <f t="shared" si="4860"/>
        <v>0</v>
      </c>
      <c r="AQ2860" s="14">
        <f t="shared" si="4860"/>
        <v>0</v>
      </c>
      <c r="AR2860" s="14">
        <f t="shared" si="4860"/>
        <v>0</v>
      </c>
      <c r="AS2860" s="14">
        <f t="shared" si="4860"/>
        <v>0</v>
      </c>
      <c r="AT2860" s="14">
        <f t="shared" si="4860"/>
        <v>0</v>
      </c>
      <c r="AU2860" s="14">
        <f t="shared" si="4860"/>
        <v>0</v>
      </c>
      <c r="AV2860" s="14">
        <f t="shared" si="4860"/>
        <v>0</v>
      </c>
      <c r="AW2860" s="14">
        <f t="shared" si="4860"/>
        <v>0</v>
      </c>
      <c r="AX2860" s="14">
        <f t="shared" si="4860"/>
        <v>0</v>
      </c>
      <c r="AY2860" s="14">
        <f t="shared" si="4860"/>
        <v>0</v>
      </c>
      <c r="AZ2860" s="14">
        <f t="shared" si="4860"/>
        <v>0</v>
      </c>
      <c r="BA2860" s="14">
        <f t="shared" si="4860"/>
        <v>0</v>
      </c>
      <c r="BB2860" s="14">
        <f t="shared" si="4860"/>
        <v>0</v>
      </c>
      <c r="BC2860" s="14">
        <f t="shared" si="4835"/>
        <v>2450</v>
      </c>
      <c r="BD2860" s="14">
        <f t="shared" si="4833"/>
        <v>0</v>
      </c>
      <c r="BE2860" s="14">
        <f t="shared" si="4834"/>
        <v>98400.5</v>
      </c>
      <c r="BF2860" s="14">
        <f t="shared" si="4860"/>
        <v>0</v>
      </c>
    </row>
    <row r="2861" spans="1:59" ht="31.2" x14ac:dyDescent="0.3">
      <c r="A2861" s="8" t="s">
        <v>100</v>
      </c>
      <c r="B2861" s="47" t="s">
        <v>12</v>
      </c>
      <c r="C2861" s="8" t="s">
        <v>39</v>
      </c>
      <c r="D2861" s="8" t="s">
        <v>857</v>
      </c>
      <c r="E2861" s="47" t="s">
        <v>266</v>
      </c>
      <c r="F2861" s="24" t="s">
        <v>536</v>
      </c>
      <c r="G2861" s="14">
        <f t="shared" si="4859"/>
        <v>4912.5</v>
      </c>
      <c r="H2861" s="14">
        <f t="shared" si="4859"/>
        <v>0</v>
      </c>
      <c r="I2861" s="14">
        <f t="shared" si="4859"/>
        <v>98400.5</v>
      </c>
      <c r="J2861" s="14">
        <f t="shared" si="4859"/>
        <v>-2462.5</v>
      </c>
      <c r="K2861" s="14">
        <f t="shared" si="4859"/>
        <v>0</v>
      </c>
      <c r="L2861" s="14">
        <f t="shared" si="4859"/>
        <v>0</v>
      </c>
      <c r="M2861" s="14">
        <f t="shared" si="4767"/>
        <v>2450</v>
      </c>
      <c r="N2861" s="14">
        <f t="shared" si="4768"/>
        <v>0</v>
      </c>
      <c r="O2861" s="14">
        <f t="shared" si="4769"/>
        <v>98400.5</v>
      </c>
      <c r="P2861" s="14">
        <f t="shared" si="4860"/>
        <v>0</v>
      </c>
      <c r="Q2861" s="14">
        <f t="shared" si="4794"/>
        <v>0</v>
      </c>
      <c r="R2861" s="14">
        <f t="shared" si="4860"/>
        <v>0</v>
      </c>
      <c r="S2861" s="14">
        <f t="shared" si="4860"/>
        <v>0</v>
      </c>
      <c r="T2861" s="14">
        <f t="shared" si="4860"/>
        <v>0</v>
      </c>
      <c r="U2861" s="14">
        <f t="shared" si="4860"/>
        <v>0</v>
      </c>
      <c r="V2861" s="14">
        <f t="shared" si="4860"/>
        <v>0</v>
      </c>
      <c r="W2861" s="14">
        <f t="shared" si="4860"/>
        <v>0</v>
      </c>
      <c r="X2861" s="14">
        <f t="shared" si="4860"/>
        <v>0</v>
      </c>
      <c r="Y2861" s="14">
        <f t="shared" si="4860"/>
        <v>0</v>
      </c>
      <c r="Z2861" s="14">
        <f t="shared" si="4860"/>
        <v>0</v>
      </c>
      <c r="AA2861" s="14">
        <f t="shared" si="4860"/>
        <v>0</v>
      </c>
      <c r="AB2861" s="14">
        <f t="shared" si="4860"/>
        <v>0</v>
      </c>
      <c r="AC2861" s="14">
        <f t="shared" si="4860"/>
        <v>0</v>
      </c>
      <c r="AD2861" s="14">
        <f t="shared" si="4860"/>
        <v>0</v>
      </c>
      <c r="AE2861" s="14">
        <f t="shared" si="4860"/>
        <v>0</v>
      </c>
      <c r="AF2861" s="14">
        <f t="shared" si="4860"/>
        <v>0</v>
      </c>
      <c r="AG2861" s="14">
        <f t="shared" si="4830"/>
        <v>2450</v>
      </c>
      <c r="AH2861" s="14">
        <f t="shared" si="4831"/>
        <v>0</v>
      </c>
      <c r="AI2861" s="14">
        <f t="shared" si="4832"/>
        <v>98400.5</v>
      </c>
      <c r="AJ2861" s="14">
        <f t="shared" si="4860"/>
        <v>0</v>
      </c>
      <c r="AK2861" s="14">
        <f t="shared" si="4860"/>
        <v>0</v>
      </c>
      <c r="AL2861" s="14">
        <f t="shared" si="4860"/>
        <v>0</v>
      </c>
      <c r="AM2861" s="14">
        <f t="shared" si="4808"/>
        <v>2450</v>
      </c>
      <c r="AN2861" s="14">
        <f t="shared" si="4809"/>
        <v>0</v>
      </c>
      <c r="AO2861" s="14">
        <f t="shared" si="4780"/>
        <v>98400.5</v>
      </c>
      <c r="AP2861" s="14">
        <f t="shared" si="4860"/>
        <v>0</v>
      </c>
      <c r="AQ2861" s="14">
        <f t="shared" si="4860"/>
        <v>0</v>
      </c>
      <c r="AR2861" s="14">
        <f t="shared" si="4860"/>
        <v>0</v>
      </c>
      <c r="AS2861" s="14">
        <f t="shared" si="4860"/>
        <v>0</v>
      </c>
      <c r="AT2861" s="14">
        <f t="shared" si="4860"/>
        <v>0</v>
      </c>
      <c r="AU2861" s="14">
        <f t="shared" si="4860"/>
        <v>0</v>
      </c>
      <c r="AV2861" s="14">
        <f t="shared" si="4860"/>
        <v>0</v>
      </c>
      <c r="AW2861" s="14">
        <f t="shared" si="4860"/>
        <v>0</v>
      </c>
      <c r="AX2861" s="14">
        <f t="shared" si="4860"/>
        <v>0</v>
      </c>
      <c r="AY2861" s="14">
        <f t="shared" si="4860"/>
        <v>0</v>
      </c>
      <c r="AZ2861" s="14">
        <f t="shared" si="4860"/>
        <v>0</v>
      </c>
      <c r="BA2861" s="14">
        <f t="shared" si="4860"/>
        <v>0</v>
      </c>
      <c r="BB2861" s="14">
        <f t="shared" si="4860"/>
        <v>0</v>
      </c>
      <c r="BC2861" s="14">
        <f t="shared" si="4835"/>
        <v>2450</v>
      </c>
      <c r="BD2861" s="14">
        <f t="shared" si="4833"/>
        <v>0</v>
      </c>
      <c r="BE2861" s="14">
        <f t="shared" si="4834"/>
        <v>98400.5</v>
      </c>
      <c r="BF2861" s="14">
        <f t="shared" si="4860"/>
        <v>0</v>
      </c>
    </row>
    <row r="2862" spans="1:59" x14ac:dyDescent="0.3">
      <c r="A2862" s="8" t="s">
        <v>100</v>
      </c>
      <c r="B2862" s="47" t="s">
        <v>12</v>
      </c>
      <c r="C2862" s="8" t="s">
        <v>39</v>
      </c>
      <c r="D2862" s="8" t="s">
        <v>857</v>
      </c>
      <c r="E2862" s="44">
        <v>410</v>
      </c>
      <c r="F2862" s="24" t="s">
        <v>537</v>
      </c>
      <c r="G2862" s="14">
        <v>4912.5</v>
      </c>
      <c r="H2862" s="14"/>
      <c r="I2862" s="14">
        <v>98400.5</v>
      </c>
      <c r="J2862" s="14">
        <v>-2462.5</v>
      </c>
      <c r="K2862" s="14"/>
      <c r="L2862" s="14"/>
      <c r="M2862" s="14">
        <f t="shared" si="4767"/>
        <v>2450</v>
      </c>
      <c r="N2862" s="14">
        <f t="shared" si="4768"/>
        <v>0</v>
      </c>
      <c r="O2862" s="14">
        <f t="shared" si="4769"/>
        <v>98400.5</v>
      </c>
      <c r="P2862" s="14"/>
      <c r="Q2862" s="14">
        <f t="shared" si="4794"/>
        <v>0</v>
      </c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>
        <f t="shared" si="4830"/>
        <v>2450</v>
      </c>
      <c r="AH2862" s="14">
        <f t="shared" si="4831"/>
        <v>0</v>
      </c>
      <c r="AI2862" s="14">
        <f t="shared" si="4832"/>
        <v>98400.5</v>
      </c>
      <c r="AJ2862" s="14"/>
      <c r="AK2862" s="14"/>
      <c r="AL2862" s="14"/>
      <c r="AM2862" s="14">
        <f t="shared" si="4808"/>
        <v>2450</v>
      </c>
      <c r="AN2862" s="14">
        <f t="shared" si="4809"/>
        <v>0</v>
      </c>
      <c r="AO2862" s="14">
        <f t="shared" si="4780"/>
        <v>98400.5</v>
      </c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>
        <f t="shared" si="4835"/>
        <v>2450</v>
      </c>
      <c r="BD2862" s="14">
        <f t="shared" si="4833"/>
        <v>0</v>
      </c>
      <c r="BE2862" s="14">
        <f t="shared" si="4834"/>
        <v>98400.5</v>
      </c>
      <c r="BF2862" s="14"/>
    </row>
    <row r="2863" spans="1:59" ht="31.2" x14ac:dyDescent="0.3">
      <c r="A2863" s="8" t="s">
        <v>100</v>
      </c>
      <c r="B2863" s="47" t="s">
        <v>12</v>
      </c>
      <c r="C2863" s="8" t="s">
        <v>39</v>
      </c>
      <c r="D2863" s="8" t="s">
        <v>858</v>
      </c>
      <c r="E2863" s="47"/>
      <c r="F2863" s="31" t="s">
        <v>1138</v>
      </c>
      <c r="G2863" s="14">
        <f t="shared" ref="G2863:L2864" si="4861">G2864</f>
        <v>9649.9</v>
      </c>
      <c r="H2863" s="14">
        <f t="shared" si="4861"/>
        <v>0</v>
      </c>
      <c r="I2863" s="14">
        <f t="shared" si="4861"/>
        <v>250000</v>
      </c>
      <c r="J2863" s="14">
        <f t="shared" si="4861"/>
        <v>-307</v>
      </c>
      <c r="K2863" s="14">
        <f t="shared" si="4861"/>
        <v>0</v>
      </c>
      <c r="L2863" s="14">
        <f t="shared" si="4861"/>
        <v>0</v>
      </c>
      <c r="M2863" s="14">
        <f t="shared" si="4767"/>
        <v>9342.9</v>
      </c>
      <c r="N2863" s="14">
        <f t="shared" si="4768"/>
        <v>0</v>
      </c>
      <c r="O2863" s="14">
        <f t="shared" si="4769"/>
        <v>250000</v>
      </c>
      <c r="P2863" s="14">
        <f t="shared" ref="P2863:BF2864" si="4862">P2864</f>
        <v>0</v>
      </c>
      <c r="Q2863" s="14">
        <f t="shared" si="4794"/>
        <v>0</v>
      </c>
      <c r="R2863" s="14">
        <f t="shared" si="4862"/>
        <v>0</v>
      </c>
      <c r="S2863" s="14">
        <f t="shared" si="4862"/>
        <v>0</v>
      </c>
      <c r="T2863" s="14">
        <f t="shared" si="4862"/>
        <v>0</v>
      </c>
      <c r="U2863" s="14">
        <f t="shared" si="4862"/>
        <v>0</v>
      </c>
      <c r="V2863" s="14">
        <f t="shared" si="4862"/>
        <v>0</v>
      </c>
      <c r="W2863" s="14">
        <f t="shared" si="4862"/>
        <v>0</v>
      </c>
      <c r="X2863" s="14">
        <f t="shared" si="4862"/>
        <v>0</v>
      </c>
      <c r="Y2863" s="14">
        <f t="shared" si="4862"/>
        <v>0</v>
      </c>
      <c r="Z2863" s="14">
        <f t="shared" si="4862"/>
        <v>0</v>
      </c>
      <c r="AA2863" s="14">
        <f t="shared" si="4862"/>
        <v>0</v>
      </c>
      <c r="AB2863" s="14">
        <f t="shared" si="4862"/>
        <v>0</v>
      </c>
      <c r="AC2863" s="14">
        <f t="shared" si="4862"/>
        <v>0</v>
      </c>
      <c r="AD2863" s="14">
        <f t="shared" si="4862"/>
        <v>0</v>
      </c>
      <c r="AE2863" s="14">
        <f t="shared" si="4862"/>
        <v>0</v>
      </c>
      <c r="AF2863" s="14">
        <f t="shared" si="4862"/>
        <v>0</v>
      </c>
      <c r="AG2863" s="14">
        <f t="shared" si="4830"/>
        <v>9342.9</v>
      </c>
      <c r="AH2863" s="14">
        <f t="shared" si="4831"/>
        <v>0</v>
      </c>
      <c r="AI2863" s="14">
        <f t="shared" si="4832"/>
        <v>250000</v>
      </c>
      <c r="AJ2863" s="14">
        <f t="shared" si="4862"/>
        <v>0</v>
      </c>
      <c r="AK2863" s="14">
        <f t="shared" si="4862"/>
        <v>0</v>
      </c>
      <c r="AL2863" s="14">
        <f t="shared" si="4862"/>
        <v>0</v>
      </c>
      <c r="AM2863" s="14">
        <f t="shared" si="4808"/>
        <v>9342.9</v>
      </c>
      <c r="AN2863" s="14">
        <f t="shared" si="4809"/>
        <v>0</v>
      </c>
      <c r="AO2863" s="14">
        <f t="shared" si="4780"/>
        <v>250000</v>
      </c>
      <c r="AP2863" s="14">
        <f t="shared" si="4862"/>
        <v>0</v>
      </c>
      <c r="AQ2863" s="14">
        <f t="shared" si="4862"/>
        <v>0</v>
      </c>
      <c r="AR2863" s="14">
        <f t="shared" si="4862"/>
        <v>0</v>
      </c>
      <c r="AS2863" s="14">
        <f t="shared" si="4862"/>
        <v>0</v>
      </c>
      <c r="AT2863" s="14">
        <f t="shared" si="4862"/>
        <v>0</v>
      </c>
      <c r="AU2863" s="14">
        <f t="shared" si="4862"/>
        <v>0</v>
      </c>
      <c r="AV2863" s="14">
        <f t="shared" si="4862"/>
        <v>0</v>
      </c>
      <c r="AW2863" s="14">
        <f t="shared" si="4862"/>
        <v>0</v>
      </c>
      <c r="AX2863" s="14">
        <f t="shared" si="4862"/>
        <v>0</v>
      </c>
      <c r="AY2863" s="14">
        <f t="shared" si="4862"/>
        <v>0</v>
      </c>
      <c r="AZ2863" s="14">
        <f t="shared" si="4862"/>
        <v>0</v>
      </c>
      <c r="BA2863" s="14">
        <f t="shared" si="4862"/>
        <v>0</v>
      </c>
      <c r="BB2863" s="14">
        <f t="shared" si="4862"/>
        <v>0</v>
      </c>
      <c r="BC2863" s="14">
        <f t="shared" si="4835"/>
        <v>9342.9</v>
      </c>
      <c r="BD2863" s="14">
        <f t="shared" si="4833"/>
        <v>0</v>
      </c>
      <c r="BE2863" s="14">
        <f t="shared" si="4834"/>
        <v>250000</v>
      </c>
      <c r="BF2863" s="14">
        <f t="shared" si="4862"/>
        <v>0</v>
      </c>
    </row>
    <row r="2864" spans="1:59" ht="31.2" x14ac:dyDescent="0.3">
      <c r="A2864" s="8" t="s">
        <v>100</v>
      </c>
      <c r="B2864" s="47" t="s">
        <v>12</v>
      </c>
      <c r="C2864" s="8" t="s">
        <v>39</v>
      </c>
      <c r="D2864" s="8" t="s">
        <v>858</v>
      </c>
      <c r="E2864" s="47" t="s">
        <v>266</v>
      </c>
      <c r="F2864" s="24" t="s">
        <v>536</v>
      </c>
      <c r="G2864" s="14">
        <f t="shared" si="4861"/>
        <v>9649.9</v>
      </c>
      <c r="H2864" s="14">
        <f t="shared" si="4861"/>
        <v>0</v>
      </c>
      <c r="I2864" s="14">
        <f t="shared" si="4861"/>
        <v>250000</v>
      </c>
      <c r="J2864" s="14">
        <f t="shared" si="4861"/>
        <v>-307</v>
      </c>
      <c r="K2864" s="14">
        <f t="shared" si="4861"/>
        <v>0</v>
      </c>
      <c r="L2864" s="14">
        <f t="shared" si="4861"/>
        <v>0</v>
      </c>
      <c r="M2864" s="14">
        <f t="shared" si="4767"/>
        <v>9342.9</v>
      </c>
      <c r="N2864" s="14">
        <f t="shared" si="4768"/>
        <v>0</v>
      </c>
      <c r="O2864" s="14">
        <f t="shared" si="4769"/>
        <v>250000</v>
      </c>
      <c r="P2864" s="14">
        <f t="shared" si="4862"/>
        <v>0</v>
      </c>
      <c r="Q2864" s="14">
        <f t="shared" si="4794"/>
        <v>0</v>
      </c>
      <c r="R2864" s="14">
        <f t="shared" si="4862"/>
        <v>0</v>
      </c>
      <c r="S2864" s="14">
        <f t="shared" si="4862"/>
        <v>0</v>
      </c>
      <c r="T2864" s="14">
        <f t="shared" si="4862"/>
        <v>0</v>
      </c>
      <c r="U2864" s="14">
        <f t="shared" si="4862"/>
        <v>0</v>
      </c>
      <c r="V2864" s="14">
        <f t="shared" si="4862"/>
        <v>0</v>
      </c>
      <c r="W2864" s="14">
        <f t="shared" si="4862"/>
        <v>0</v>
      </c>
      <c r="X2864" s="14">
        <f t="shared" si="4862"/>
        <v>0</v>
      </c>
      <c r="Y2864" s="14">
        <f t="shared" si="4862"/>
        <v>0</v>
      </c>
      <c r="Z2864" s="14">
        <f t="shared" si="4862"/>
        <v>0</v>
      </c>
      <c r="AA2864" s="14">
        <f t="shared" si="4862"/>
        <v>0</v>
      </c>
      <c r="AB2864" s="14">
        <f t="shared" si="4862"/>
        <v>0</v>
      </c>
      <c r="AC2864" s="14">
        <f t="shared" si="4862"/>
        <v>0</v>
      </c>
      <c r="AD2864" s="14">
        <f t="shared" si="4862"/>
        <v>0</v>
      </c>
      <c r="AE2864" s="14">
        <f t="shared" si="4862"/>
        <v>0</v>
      </c>
      <c r="AF2864" s="14">
        <f t="shared" si="4862"/>
        <v>0</v>
      </c>
      <c r="AG2864" s="14">
        <f t="shared" si="4830"/>
        <v>9342.9</v>
      </c>
      <c r="AH2864" s="14">
        <f t="shared" si="4831"/>
        <v>0</v>
      </c>
      <c r="AI2864" s="14">
        <f t="shared" si="4832"/>
        <v>250000</v>
      </c>
      <c r="AJ2864" s="14">
        <f t="shared" si="4862"/>
        <v>0</v>
      </c>
      <c r="AK2864" s="14">
        <f t="shared" si="4862"/>
        <v>0</v>
      </c>
      <c r="AL2864" s="14">
        <f t="shared" si="4862"/>
        <v>0</v>
      </c>
      <c r="AM2864" s="14">
        <f t="shared" si="4808"/>
        <v>9342.9</v>
      </c>
      <c r="AN2864" s="14">
        <f t="shared" si="4809"/>
        <v>0</v>
      </c>
      <c r="AO2864" s="14">
        <f t="shared" si="4780"/>
        <v>250000</v>
      </c>
      <c r="AP2864" s="14">
        <f t="shared" si="4862"/>
        <v>0</v>
      </c>
      <c r="AQ2864" s="14">
        <f t="shared" si="4862"/>
        <v>0</v>
      </c>
      <c r="AR2864" s="14">
        <f t="shared" si="4862"/>
        <v>0</v>
      </c>
      <c r="AS2864" s="14">
        <f t="shared" si="4862"/>
        <v>0</v>
      </c>
      <c r="AT2864" s="14">
        <f t="shared" si="4862"/>
        <v>0</v>
      </c>
      <c r="AU2864" s="14">
        <f t="shared" si="4862"/>
        <v>0</v>
      </c>
      <c r="AV2864" s="14">
        <f t="shared" si="4862"/>
        <v>0</v>
      </c>
      <c r="AW2864" s="14">
        <f t="shared" si="4862"/>
        <v>0</v>
      </c>
      <c r="AX2864" s="14">
        <f t="shared" si="4862"/>
        <v>0</v>
      </c>
      <c r="AY2864" s="14">
        <f t="shared" si="4862"/>
        <v>0</v>
      </c>
      <c r="AZ2864" s="14">
        <f t="shared" si="4862"/>
        <v>0</v>
      </c>
      <c r="BA2864" s="14">
        <f t="shared" si="4862"/>
        <v>0</v>
      </c>
      <c r="BB2864" s="14">
        <f t="shared" si="4862"/>
        <v>0</v>
      </c>
      <c r="BC2864" s="14">
        <f t="shared" si="4835"/>
        <v>9342.9</v>
      </c>
      <c r="BD2864" s="14">
        <f t="shared" si="4833"/>
        <v>0</v>
      </c>
      <c r="BE2864" s="14">
        <f t="shared" si="4834"/>
        <v>250000</v>
      </c>
      <c r="BF2864" s="14">
        <f t="shared" si="4862"/>
        <v>0</v>
      </c>
    </row>
    <row r="2865" spans="1:59" x14ac:dyDescent="0.3">
      <c r="A2865" s="8" t="s">
        <v>100</v>
      </c>
      <c r="B2865" s="47" t="s">
        <v>12</v>
      </c>
      <c r="C2865" s="8" t="s">
        <v>39</v>
      </c>
      <c r="D2865" s="8" t="s">
        <v>858</v>
      </c>
      <c r="E2865" s="44">
        <v>410</v>
      </c>
      <c r="F2865" s="24" t="s">
        <v>537</v>
      </c>
      <c r="G2865" s="14">
        <v>9649.9</v>
      </c>
      <c r="H2865" s="14"/>
      <c r="I2865" s="14">
        <v>250000</v>
      </c>
      <c r="J2865" s="14">
        <v>-307</v>
      </c>
      <c r="K2865" s="14"/>
      <c r="L2865" s="14"/>
      <c r="M2865" s="14">
        <f t="shared" si="4767"/>
        <v>9342.9</v>
      </c>
      <c r="N2865" s="14">
        <f t="shared" si="4768"/>
        <v>0</v>
      </c>
      <c r="O2865" s="14">
        <f t="shared" si="4769"/>
        <v>250000</v>
      </c>
      <c r="P2865" s="14"/>
      <c r="Q2865" s="14">
        <f t="shared" si="4794"/>
        <v>0</v>
      </c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>
        <f t="shared" si="4830"/>
        <v>9342.9</v>
      </c>
      <c r="AH2865" s="14">
        <f t="shared" si="4831"/>
        <v>0</v>
      </c>
      <c r="AI2865" s="14">
        <f t="shared" si="4832"/>
        <v>250000</v>
      </c>
      <c r="AJ2865" s="14"/>
      <c r="AK2865" s="14"/>
      <c r="AL2865" s="14"/>
      <c r="AM2865" s="14">
        <f t="shared" si="4808"/>
        <v>9342.9</v>
      </c>
      <c r="AN2865" s="14">
        <f t="shared" si="4809"/>
        <v>0</v>
      </c>
      <c r="AO2865" s="14">
        <f t="shared" si="4780"/>
        <v>250000</v>
      </c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>
        <f t="shared" si="4835"/>
        <v>9342.9</v>
      </c>
      <c r="BD2865" s="14">
        <f t="shared" si="4833"/>
        <v>0</v>
      </c>
      <c r="BE2865" s="14">
        <f t="shared" si="4834"/>
        <v>250000</v>
      </c>
      <c r="BF2865" s="14"/>
    </row>
    <row r="2866" spans="1:59" ht="78" x14ac:dyDescent="0.3">
      <c r="A2866" s="8" t="s">
        <v>100</v>
      </c>
      <c r="B2866" s="47" t="s">
        <v>12</v>
      </c>
      <c r="C2866" s="8" t="s">
        <v>39</v>
      </c>
      <c r="D2866" s="8" t="s">
        <v>323</v>
      </c>
      <c r="E2866" s="30"/>
      <c r="F2866" s="24" t="s">
        <v>652</v>
      </c>
      <c r="G2866" s="14">
        <f t="shared" ref="G2866:L2867" si="4863">G2867</f>
        <v>0</v>
      </c>
      <c r="H2866" s="14">
        <f t="shared" si="4863"/>
        <v>86581.8</v>
      </c>
      <c r="I2866" s="14">
        <f t="shared" si="4863"/>
        <v>86399.9</v>
      </c>
      <c r="J2866" s="14">
        <f>J2867+J2869+J2872</f>
        <v>0</v>
      </c>
      <c r="K2866" s="14">
        <f>K2867+K2869+K2872</f>
        <v>0</v>
      </c>
      <c r="L2866" s="14">
        <f>L2867+L2869+L2872</f>
        <v>0</v>
      </c>
      <c r="M2866" s="14">
        <f t="shared" si="4767"/>
        <v>0</v>
      </c>
      <c r="N2866" s="14">
        <f t="shared" si="4768"/>
        <v>86581.8</v>
      </c>
      <c r="O2866" s="14">
        <f t="shared" si="4769"/>
        <v>86399.9</v>
      </c>
      <c r="P2866" s="14">
        <f>P2867+P2869+P2872</f>
        <v>0</v>
      </c>
      <c r="Q2866" s="14">
        <f t="shared" si="4794"/>
        <v>86581.8</v>
      </c>
      <c r="R2866" s="14">
        <f t="shared" ref="R2866:W2866" si="4864">R2867+R2869+R2872</f>
        <v>0</v>
      </c>
      <c r="S2866" s="14">
        <f t="shared" si="4864"/>
        <v>0</v>
      </c>
      <c r="T2866" s="14">
        <f>T2867+T2869+T2872</f>
        <v>0</v>
      </c>
      <c r="U2866" s="14">
        <f t="shared" si="4864"/>
        <v>0</v>
      </c>
      <c r="V2866" s="14">
        <f t="shared" si="4864"/>
        <v>0</v>
      </c>
      <c r="W2866" s="14">
        <f t="shared" si="4864"/>
        <v>0</v>
      </c>
      <c r="X2866" s="14">
        <f>X2867+X2869+X2872</f>
        <v>0</v>
      </c>
      <c r="Y2866" s="14">
        <f>Y2867+Y2869+Y2872</f>
        <v>0</v>
      </c>
      <c r="Z2866" s="14">
        <f>Z2867+Z2869+Z2872</f>
        <v>0</v>
      </c>
      <c r="AA2866" s="14">
        <f>AA2867+AA2869+AA2872</f>
        <v>0</v>
      </c>
      <c r="AB2866" s="14">
        <f t="shared" ref="AB2866:AE2866" si="4865">AB2867+AB2869+AB2872</f>
        <v>0</v>
      </c>
      <c r="AC2866" s="14">
        <f>AC2867+AC2869+AC2872</f>
        <v>0</v>
      </c>
      <c r="AD2866" s="14">
        <f>AD2867+AD2869+AD2872</f>
        <v>0</v>
      </c>
      <c r="AE2866" s="14">
        <f t="shared" si="4865"/>
        <v>0</v>
      </c>
      <c r="AF2866" s="14">
        <f>AF2867+AF2869+AF2872</f>
        <v>0</v>
      </c>
      <c r="AG2866" s="14">
        <f t="shared" si="4830"/>
        <v>0</v>
      </c>
      <c r="AH2866" s="14">
        <f t="shared" si="4831"/>
        <v>86581.8</v>
      </c>
      <c r="AI2866" s="14">
        <f t="shared" si="4832"/>
        <v>86399.9</v>
      </c>
      <c r="AJ2866" s="14">
        <f>AJ2867+AJ2869+AJ2872</f>
        <v>0</v>
      </c>
      <c r="AK2866" s="14">
        <f>AK2867+AK2869+AK2872</f>
        <v>0</v>
      </c>
      <c r="AL2866" s="14">
        <f>AL2867+AL2869+AL2872</f>
        <v>0</v>
      </c>
      <c r="AM2866" s="14">
        <f t="shared" si="4808"/>
        <v>0</v>
      </c>
      <c r="AN2866" s="14">
        <f t="shared" si="4809"/>
        <v>86581.8</v>
      </c>
      <c r="AO2866" s="14">
        <f t="shared" si="4780"/>
        <v>86399.9</v>
      </c>
      <c r="AP2866" s="14">
        <f t="shared" ref="AP2866:AQ2866" si="4866">AP2867+AP2869+AP2872</f>
        <v>0</v>
      </c>
      <c r="AQ2866" s="14">
        <f t="shared" si="4866"/>
        <v>0</v>
      </c>
      <c r="AR2866" s="14">
        <f t="shared" ref="AR2866:AX2866" si="4867">AR2867+AR2869+AR2872</f>
        <v>0</v>
      </c>
      <c r="AS2866" s="14">
        <f t="shared" si="4867"/>
        <v>0</v>
      </c>
      <c r="AT2866" s="14">
        <f t="shared" si="4867"/>
        <v>0</v>
      </c>
      <c r="AU2866" s="14">
        <f>AU2867+AU2869+AU2872</f>
        <v>0</v>
      </c>
      <c r="AV2866" s="14">
        <f t="shared" si="4867"/>
        <v>0</v>
      </c>
      <c r="AW2866" s="14">
        <f t="shared" si="4867"/>
        <v>0</v>
      </c>
      <c r="AX2866" s="14">
        <f t="shared" si="4867"/>
        <v>0</v>
      </c>
      <c r="AY2866" s="14">
        <f t="shared" ref="AY2866:BB2866" si="4868">AY2867+AY2869+AY2872</f>
        <v>0</v>
      </c>
      <c r="AZ2866" s="14">
        <f t="shared" si="4868"/>
        <v>0</v>
      </c>
      <c r="BA2866" s="14">
        <f>BA2867+BA2869+BA2872</f>
        <v>0</v>
      </c>
      <c r="BB2866" s="14">
        <f t="shared" si="4868"/>
        <v>0</v>
      </c>
      <c r="BC2866" s="14">
        <f t="shared" si="4835"/>
        <v>0</v>
      </c>
      <c r="BD2866" s="14">
        <f t="shared" si="4833"/>
        <v>86581.8</v>
      </c>
      <c r="BE2866" s="14">
        <f t="shared" si="4834"/>
        <v>86399.9</v>
      </c>
      <c r="BF2866" s="14">
        <f>BF2867+BF2869+BF2872</f>
        <v>0</v>
      </c>
    </row>
    <row r="2867" spans="1:59" ht="31.2" hidden="1" x14ac:dyDescent="0.3">
      <c r="A2867" s="8" t="s">
        <v>100</v>
      </c>
      <c r="B2867" s="47" t="s">
        <v>12</v>
      </c>
      <c r="C2867" s="8" t="s">
        <v>39</v>
      </c>
      <c r="D2867" s="8" t="s">
        <v>323</v>
      </c>
      <c r="E2867" s="30">
        <v>400</v>
      </c>
      <c r="F2867" s="24" t="s">
        <v>536</v>
      </c>
      <c r="G2867" s="14">
        <f t="shared" si="4863"/>
        <v>0</v>
      </c>
      <c r="H2867" s="14">
        <f t="shared" si="4863"/>
        <v>86581.8</v>
      </c>
      <c r="I2867" s="14">
        <f t="shared" si="4863"/>
        <v>86399.9</v>
      </c>
      <c r="J2867" s="14">
        <f t="shared" si="4863"/>
        <v>0</v>
      </c>
      <c r="K2867" s="14">
        <f t="shared" si="4863"/>
        <v>-86581.8</v>
      </c>
      <c r="L2867" s="14">
        <f t="shared" si="4863"/>
        <v>-86399.9</v>
      </c>
      <c r="M2867" s="14">
        <f t="shared" si="4767"/>
        <v>0</v>
      </c>
      <c r="N2867" s="14">
        <f t="shared" si="4768"/>
        <v>0</v>
      </c>
      <c r="O2867" s="14">
        <f t="shared" si="4769"/>
        <v>0</v>
      </c>
      <c r="P2867" s="14">
        <f t="shared" ref="P2867:BF2867" si="4869">P2868</f>
        <v>0</v>
      </c>
      <c r="Q2867" s="14">
        <f t="shared" si="4794"/>
        <v>0</v>
      </c>
      <c r="R2867" s="14">
        <f t="shared" si="4869"/>
        <v>0</v>
      </c>
      <c r="S2867" s="14">
        <f t="shared" si="4869"/>
        <v>0</v>
      </c>
      <c r="T2867" s="14">
        <f t="shared" si="4869"/>
        <v>0</v>
      </c>
      <c r="U2867" s="14">
        <f t="shared" si="4869"/>
        <v>0</v>
      </c>
      <c r="V2867" s="14">
        <f t="shared" si="4869"/>
        <v>0</v>
      </c>
      <c r="W2867" s="14">
        <f t="shared" si="4869"/>
        <v>0</v>
      </c>
      <c r="X2867" s="14">
        <f t="shared" si="4869"/>
        <v>0</v>
      </c>
      <c r="Y2867" s="14">
        <f t="shared" si="4869"/>
        <v>0</v>
      </c>
      <c r="Z2867" s="14">
        <f t="shared" si="4869"/>
        <v>0</v>
      </c>
      <c r="AA2867" s="14">
        <f t="shared" si="4869"/>
        <v>0</v>
      </c>
      <c r="AB2867" s="14">
        <f t="shared" si="4869"/>
        <v>0</v>
      </c>
      <c r="AC2867" s="14">
        <f t="shared" si="4869"/>
        <v>0</v>
      </c>
      <c r="AD2867" s="14">
        <f t="shared" si="4869"/>
        <v>0</v>
      </c>
      <c r="AE2867" s="14">
        <f t="shared" si="4869"/>
        <v>0</v>
      </c>
      <c r="AF2867" s="14">
        <f t="shared" si="4869"/>
        <v>0</v>
      </c>
      <c r="AG2867" s="14">
        <f t="shared" si="4830"/>
        <v>0</v>
      </c>
      <c r="AH2867" s="14">
        <f t="shared" si="4831"/>
        <v>0</v>
      </c>
      <c r="AI2867" s="14">
        <f t="shared" si="4832"/>
        <v>0</v>
      </c>
      <c r="AJ2867" s="14">
        <f t="shared" si="4869"/>
        <v>0</v>
      </c>
      <c r="AK2867" s="14">
        <f t="shared" si="4869"/>
        <v>0</v>
      </c>
      <c r="AL2867" s="14">
        <f t="shared" si="4869"/>
        <v>0</v>
      </c>
      <c r="AM2867" s="14">
        <f t="shared" si="4808"/>
        <v>0</v>
      </c>
      <c r="AN2867" s="14">
        <f t="shared" si="4809"/>
        <v>0</v>
      </c>
      <c r="AO2867" s="14">
        <f t="shared" si="4780"/>
        <v>0</v>
      </c>
      <c r="AP2867" s="14">
        <f t="shared" si="4869"/>
        <v>0</v>
      </c>
      <c r="AQ2867" s="14">
        <f t="shared" si="4869"/>
        <v>0</v>
      </c>
      <c r="AR2867" s="14">
        <f t="shared" si="4869"/>
        <v>0</v>
      </c>
      <c r="AS2867" s="14">
        <f t="shared" si="4869"/>
        <v>0</v>
      </c>
      <c r="AT2867" s="14">
        <f t="shared" si="4869"/>
        <v>0</v>
      </c>
      <c r="AU2867" s="14">
        <f t="shared" si="4869"/>
        <v>0</v>
      </c>
      <c r="AV2867" s="14">
        <f t="shared" si="4869"/>
        <v>0</v>
      </c>
      <c r="AW2867" s="14">
        <f t="shared" si="4869"/>
        <v>0</v>
      </c>
      <c r="AX2867" s="14">
        <f t="shared" si="4869"/>
        <v>0</v>
      </c>
      <c r="AY2867" s="14">
        <f t="shared" si="4869"/>
        <v>0</v>
      </c>
      <c r="AZ2867" s="14">
        <f t="shared" si="4869"/>
        <v>0</v>
      </c>
      <c r="BA2867" s="14">
        <f t="shared" si="4869"/>
        <v>0</v>
      </c>
      <c r="BB2867" s="14">
        <f t="shared" si="4869"/>
        <v>0</v>
      </c>
      <c r="BC2867" s="14">
        <f t="shared" si="4835"/>
        <v>0</v>
      </c>
      <c r="BD2867" s="14">
        <f t="shared" si="4833"/>
        <v>0</v>
      </c>
      <c r="BE2867" s="14">
        <f t="shared" si="4834"/>
        <v>0</v>
      </c>
      <c r="BF2867" s="14">
        <f t="shared" si="4869"/>
        <v>0</v>
      </c>
      <c r="BG2867" s="3">
        <v>1</v>
      </c>
    </row>
    <row r="2868" spans="1:59" hidden="1" x14ac:dyDescent="0.3">
      <c r="A2868" s="8" t="s">
        <v>100</v>
      </c>
      <c r="B2868" s="47" t="s">
        <v>12</v>
      </c>
      <c r="C2868" s="8" t="s">
        <v>39</v>
      </c>
      <c r="D2868" s="8" t="s">
        <v>323</v>
      </c>
      <c r="E2868" s="44">
        <v>410</v>
      </c>
      <c r="F2868" s="24" t="s">
        <v>537</v>
      </c>
      <c r="G2868" s="14"/>
      <c r="H2868" s="14">
        <v>86581.8</v>
      </c>
      <c r="I2868" s="14">
        <v>86399.9</v>
      </c>
      <c r="J2868" s="14"/>
      <c r="K2868" s="14">
        <v>-86581.8</v>
      </c>
      <c r="L2868" s="14">
        <v>-86399.9</v>
      </c>
      <c r="M2868" s="14">
        <f t="shared" si="4767"/>
        <v>0</v>
      </c>
      <c r="N2868" s="14">
        <f t="shared" si="4768"/>
        <v>0</v>
      </c>
      <c r="O2868" s="14">
        <f t="shared" si="4769"/>
        <v>0</v>
      </c>
      <c r="P2868" s="14"/>
      <c r="Q2868" s="14">
        <f t="shared" si="4794"/>
        <v>0</v>
      </c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>
        <f t="shared" si="4830"/>
        <v>0</v>
      </c>
      <c r="AH2868" s="14">
        <f t="shared" si="4831"/>
        <v>0</v>
      </c>
      <c r="AI2868" s="14">
        <f t="shared" si="4832"/>
        <v>0</v>
      </c>
      <c r="AJ2868" s="14"/>
      <c r="AK2868" s="14"/>
      <c r="AL2868" s="14"/>
      <c r="AM2868" s="14">
        <f t="shared" si="4808"/>
        <v>0</v>
      </c>
      <c r="AN2868" s="14">
        <f t="shared" si="4809"/>
        <v>0</v>
      </c>
      <c r="AO2868" s="14">
        <f t="shared" si="4780"/>
        <v>0</v>
      </c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>
        <f t="shared" si="4835"/>
        <v>0</v>
      </c>
      <c r="BD2868" s="14">
        <f t="shared" si="4833"/>
        <v>0</v>
      </c>
      <c r="BE2868" s="14">
        <f t="shared" si="4834"/>
        <v>0</v>
      </c>
      <c r="BF2868" s="14"/>
      <c r="BG2868" s="3">
        <v>1</v>
      </c>
    </row>
    <row r="2869" spans="1:59" ht="93.6" x14ac:dyDescent="0.3">
      <c r="A2869" s="8" t="s">
        <v>100</v>
      </c>
      <c r="B2869" s="47" t="s">
        <v>12</v>
      </c>
      <c r="C2869" s="8" t="s">
        <v>39</v>
      </c>
      <c r="D2869" s="8" t="s">
        <v>1153</v>
      </c>
      <c r="E2869" s="30"/>
      <c r="F2869" s="24" t="s">
        <v>1155</v>
      </c>
      <c r="G2869" s="14">
        <f>G2870</f>
        <v>0</v>
      </c>
      <c r="H2869" s="14">
        <f t="shared" ref="H2869:L2870" si="4870">H2870</f>
        <v>0</v>
      </c>
      <c r="I2869" s="14">
        <f t="shared" si="4870"/>
        <v>0</v>
      </c>
      <c r="J2869" s="14">
        <f t="shared" si="4870"/>
        <v>0</v>
      </c>
      <c r="K2869" s="14">
        <f t="shared" si="4870"/>
        <v>86581.8</v>
      </c>
      <c r="L2869" s="14">
        <f t="shared" si="4870"/>
        <v>21000</v>
      </c>
      <c r="M2869" s="14">
        <f t="shared" ref="M2869:M2874" si="4871">G2869+J2869</f>
        <v>0</v>
      </c>
      <c r="N2869" s="14">
        <f t="shared" ref="N2869:N2874" si="4872">H2869+K2869</f>
        <v>86581.8</v>
      </c>
      <c r="O2869" s="14">
        <f t="shared" ref="O2869:O2874" si="4873">I2869+L2869</f>
        <v>21000</v>
      </c>
      <c r="P2869" s="14">
        <f t="shared" ref="P2869:BF2870" si="4874">P2870</f>
        <v>0</v>
      </c>
      <c r="Q2869" s="14">
        <f t="shared" si="4794"/>
        <v>86581.8</v>
      </c>
      <c r="R2869" s="14">
        <f t="shared" si="4874"/>
        <v>0</v>
      </c>
      <c r="S2869" s="14">
        <f t="shared" si="4874"/>
        <v>0</v>
      </c>
      <c r="T2869" s="14">
        <f t="shared" si="4874"/>
        <v>0</v>
      </c>
      <c r="U2869" s="14">
        <f t="shared" si="4874"/>
        <v>0</v>
      </c>
      <c r="V2869" s="14">
        <f t="shared" si="4874"/>
        <v>0</v>
      </c>
      <c r="W2869" s="14">
        <f t="shared" si="4874"/>
        <v>0</v>
      </c>
      <c r="X2869" s="14">
        <f t="shared" si="4874"/>
        <v>0</v>
      </c>
      <c r="Y2869" s="14">
        <f t="shared" si="4874"/>
        <v>0</v>
      </c>
      <c r="Z2869" s="14">
        <f t="shared" si="4874"/>
        <v>0</v>
      </c>
      <c r="AA2869" s="14">
        <f t="shared" si="4874"/>
        <v>0</v>
      </c>
      <c r="AB2869" s="14">
        <f t="shared" si="4874"/>
        <v>0</v>
      </c>
      <c r="AC2869" s="14">
        <f t="shared" si="4874"/>
        <v>0</v>
      </c>
      <c r="AD2869" s="14">
        <f t="shared" si="4874"/>
        <v>0</v>
      </c>
      <c r="AE2869" s="14">
        <f t="shared" si="4874"/>
        <v>0</v>
      </c>
      <c r="AF2869" s="14">
        <f t="shared" si="4874"/>
        <v>0</v>
      </c>
      <c r="AG2869" s="14">
        <f t="shared" si="4830"/>
        <v>0</v>
      </c>
      <c r="AH2869" s="14">
        <f t="shared" si="4831"/>
        <v>86581.8</v>
      </c>
      <c r="AI2869" s="14">
        <f t="shared" si="4832"/>
        <v>21000</v>
      </c>
      <c r="AJ2869" s="14">
        <f t="shared" si="4874"/>
        <v>0</v>
      </c>
      <c r="AK2869" s="14">
        <f t="shared" si="4874"/>
        <v>0</v>
      </c>
      <c r="AL2869" s="14">
        <f t="shared" si="4874"/>
        <v>0</v>
      </c>
      <c r="AM2869" s="14">
        <f t="shared" si="4808"/>
        <v>0</v>
      </c>
      <c r="AN2869" s="14">
        <f t="shared" si="4809"/>
        <v>86581.8</v>
      </c>
      <c r="AO2869" s="14">
        <f t="shared" si="4780"/>
        <v>21000</v>
      </c>
      <c r="AP2869" s="14">
        <f t="shared" si="4874"/>
        <v>0</v>
      </c>
      <c r="AQ2869" s="14">
        <f t="shared" si="4874"/>
        <v>0</v>
      </c>
      <c r="AR2869" s="14">
        <f t="shared" si="4874"/>
        <v>0</v>
      </c>
      <c r="AS2869" s="14">
        <f t="shared" si="4874"/>
        <v>0</v>
      </c>
      <c r="AT2869" s="14">
        <f t="shared" si="4874"/>
        <v>0</v>
      </c>
      <c r="AU2869" s="14">
        <f t="shared" si="4874"/>
        <v>0</v>
      </c>
      <c r="AV2869" s="14">
        <f t="shared" si="4874"/>
        <v>0</v>
      </c>
      <c r="AW2869" s="14">
        <f t="shared" si="4874"/>
        <v>0</v>
      </c>
      <c r="AX2869" s="14">
        <f t="shared" si="4874"/>
        <v>0</v>
      </c>
      <c r="AY2869" s="14">
        <f t="shared" si="4874"/>
        <v>0</v>
      </c>
      <c r="AZ2869" s="14">
        <f t="shared" si="4874"/>
        <v>0</v>
      </c>
      <c r="BA2869" s="14">
        <f t="shared" si="4874"/>
        <v>0</v>
      </c>
      <c r="BB2869" s="14">
        <f t="shared" si="4874"/>
        <v>0</v>
      </c>
      <c r="BC2869" s="14">
        <f t="shared" si="4835"/>
        <v>0</v>
      </c>
      <c r="BD2869" s="14">
        <f t="shared" si="4833"/>
        <v>86581.8</v>
      </c>
      <c r="BE2869" s="14">
        <f t="shared" si="4834"/>
        <v>21000</v>
      </c>
      <c r="BF2869" s="14">
        <f t="shared" si="4874"/>
        <v>0</v>
      </c>
    </row>
    <row r="2870" spans="1:59" ht="31.2" x14ac:dyDescent="0.3">
      <c r="A2870" s="8" t="s">
        <v>100</v>
      </c>
      <c r="B2870" s="47" t="s">
        <v>12</v>
      </c>
      <c r="C2870" s="8" t="s">
        <v>39</v>
      </c>
      <c r="D2870" s="8" t="s">
        <v>1153</v>
      </c>
      <c r="E2870" s="30">
        <v>400</v>
      </c>
      <c r="F2870" s="24" t="s">
        <v>536</v>
      </c>
      <c r="G2870" s="14">
        <f>G2871</f>
        <v>0</v>
      </c>
      <c r="H2870" s="14">
        <f t="shared" si="4870"/>
        <v>0</v>
      </c>
      <c r="I2870" s="14">
        <f t="shared" si="4870"/>
        <v>0</v>
      </c>
      <c r="J2870" s="14">
        <f t="shared" si="4870"/>
        <v>0</v>
      </c>
      <c r="K2870" s="14">
        <f t="shared" si="4870"/>
        <v>86581.8</v>
      </c>
      <c r="L2870" s="14">
        <f t="shared" si="4870"/>
        <v>21000</v>
      </c>
      <c r="M2870" s="14">
        <f t="shared" si="4871"/>
        <v>0</v>
      </c>
      <c r="N2870" s="14">
        <f t="shared" si="4872"/>
        <v>86581.8</v>
      </c>
      <c r="O2870" s="14">
        <f t="shared" si="4873"/>
        <v>21000</v>
      </c>
      <c r="P2870" s="14">
        <f t="shared" si="4874"/>
        <v>0</v>
      </c>
      <c r="Q2870" s="14">
        <f t="shared" si="4794"/>
        <v>86581.8</v>
      </c>
      <c r="R2870" s="14">
        <f t="shared" si="4874"/>
        <v>0</v>
      </c>
      <c r="S2870" s="14">
        <f t="shared" si="4874"/>
        <v>0</v>
      </c>
      <c r="T2870" s="14">
        <f t="shared" si="4874"/>
        <v>0</v>
      </c>
      <c r="U2870" s="14">
        <f t="shared" si="4874"/>
        <v>0</v>
      </c>
      <c r="V2870" s="14">
        <f t="shared" si="4874"/>
        <v>0</v>
      </c>
      <c r="W2870" s="14">
        <f t="shared" si="4874"/>
        <v>0</v>
      </c>
      <c r="X2870" s="14">
        <f t="shared" si="4874"/>
        <v>0</v>
      </c>
      <c r="Y2870" s="14">
        <f t="shared" si="4874"/>
        <v>0</v>
      </c>
      <c r="Z2870" s="14">
        <f t="shared" si="4874"/>
        <v>0</v>
      </c>
      <c r="AA2870" s="14">
        <f t="shared" si="4874"/>
        <v>0</v>
      </c>
      <c r="AB2870" s="14">
        <f t="shared" si="4874"/>
        <v>0</v>
      </c>
      <c r="AC2870" s="14">
        <f t="shared" si="4874"/>
        <v>0</v>
      </c>
      <c r="AD2870" s="14">
        <f t="shared" si="4874"/>
        <v>0</v>
      </c>
      <c r="AE2870" s="14">
        <f t="shared" si="4874"/>
        <v>0</v>
      </c>
      <c r="AF2870" s="14">
        <f t="shared" si="4874"/>
        <v>0</v>
      </c>
      <c r="AG2870" s="14">
        <f t="shared" si="4830"/>
        <v>0</v>
      </c>
      <c r="AH2870" s="14">
        <f t="shared" si="4831"/>
        <v>86581.8</v>
      </c>
      <c r="AI2870" s="14">
        <f t="shared" si="4832"/>
        <v>21000</v>
      </c>
      <c r="AJ2870" s="14">
        <f t="shared" si="4874"/>
        <v>0</v>
      </c>
      <c r="AK2870" s="14">
        <f t="shared" si="4874"/>
        <v>0</v>
      </c>
      <c r="AL2870" s="14">
        <f t="shared" si="4874"/>
        <v>0</v>
      </c>
      <c r="AM2870" s="14">
        <f t="shared" si="4808"/>
        <v>0</v>
      </c>
      <c r="AN2870" s="14">
        <f t="shared" si="4809"/>
        <v>86581.8</v>
      </c>
      <c r="AO2870" s="14">
        <f t="shared" si="4780"/>
        <v>21000</v>
      </c>
      <c r="AP2870" s="14">
        <f t="shared" si="4874"/>
        <v>0</v>
      </c>
      <c r="AQ2870" s="14">
        <f t="shared" si="4874"/>
        <v>0</v>
      </c>
      <c r="AR2870" s="14">
        <f t="shared" si="4874"/>
        <v>0</v>
      </c>
      <c r="AS2870" s="14">
        <f t="shared" si="4874"/>
        <v>0</v>
      </c>
      <c r="AT2870" s="14">
        <f t="shared" si="4874"/>
        <v>0</v>
      </c>
      <c r="AU2870" s="14">
        <f t="shared" si="4874"/>
        <v>0</v>
      </c>
      <c r="AV2870" s="14">
        <f t="shared" si="4874"/>
        <v>0</v>
      </c>
      <c r="AW2870" s="14">
        <f t="shared" si="4874"/>
        <v>0</v>
      </c>
      <c r="AX2870" s="14">
        <f t="shared" si="4874"/>
        <v>0</v>
      </c>
      <c r="AY2870" s="14">
        <f t="shared" si="4874"/>
        <v>0</v>
      </c>
      <c r="AZ2870" s="14">
        <f t="shared" si="4874"/>
        <v>0</v>
      </c>
      <c r="BA2870" s="14">
        <f t="shared" si="4874"/>
        <v>0</v>
      </c>
      <c r="BB2870" s="14">
        <f t="shared" si="4874"/>
        <v>0</v>
      </c>
      <c r="BC2870" s="14">
        <f t="shared" si="4835"/>
        <v>0</v>
      </c>
      <c r="BD2870" s="14">
        <f t="shared" si="4833"/>
        <v>86581.8</v>
      </c>
      <c r="BE2870" s="14">
        <f t="shared" si="4834"/>
        <v>21000</v>
      </c>
      <c r="BF2870" s="14">
        <f t="shared" si="4874"/>
        <v>0</v>
      </c>
    </row>
    <row r="2871" spans="1:59" x14ac:dyDescent="0.3">
      <c r="A2871" s="8" t="s">
        <v>100</v>
      </c>
      <c r="B2871" s="47" t="s">
        <v>12</v>
      </c>
      <c r="C2871" s="8" t="s">
        <v>39</v>
      </c>
      <c r="D2871" s="8" t="s">
        <v>1153</v>
      </c>
      <c r="E2871" s="44">
        <v>410</v>
      </c>
      <c r="F2871" s="24" t="s">
        <v>537</v>
      </c>
      <c r="G2871" s="14">
        <v>0</v>
      </c>
      <c r="H2871" s="14">
        <v>0</v>
      </c>
      <c r="I2871" s="14">
        <v>0</v>
      </c>
      <c r="J2871" s="14"/>
      <c r="K2871" s="14">
        <v>86581.8</v>
      </c>
      <c r="L2871" s="14">
        <v>21000</v>
      </c>
      <c r="M2871" s="14">
        <f t="shared" si="4871"/>
        <v>0</v>
      </c>
      <c r="N2871" s="14">
        <f t="shared" si="4872"/>
        <v>86581.8</v>
      </c>
      <c r="O2871" s="14">
        <f t="shared" si="4873"/>
        <v>21000</v>
      </c>
      <c r="P2871" s="14"/>
      <c r="Q2871" s="14">
        <f t="shared" si="4794"/>
        <v>86581.8</v>
      </c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>
        <f t="shared" si="4830"/>
        <v>0</v>
      </c>
      <c r="AH2871" s="14">
        <f t="shared" si="4831"/>
        <v>86581.8</v>
      </c>
      <c r="AI2871" s="14">
        <f t="shared" si="4832"/>
        <v>21000</v>
      </c>
      <c r="AJ2871" s="14"/>
      <c r="AK2871" s="14"/>
      <c r="AL2871" s="14"/>
      <c r="AM2871" s="14">
        <f t="shared" si="4808"/>
        <v>0</v>
      </c>
      <c r="AN2871" s="14">
        <f t="shared" si="4809"/>
        <v>86581.8</v>
      </c>
      <c r="AO2871" s="14">
        <f t="shared" si="4780"/>
        <v>21000</v>
      </c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>
        <f t="shared" si="4835"/>
        <v>0</v>
      </c>
      <c r="BD2871" s="14">
        <f t="shared" si="4833"/>
        <v>86581.8</v>
      </c>
      <c r="BE2871" s="14">
        <f t="shared" si="4834"/>
        <v>21000</v>
      </c>
      <c r="BF2871" s="14"/>
    </row>
    <row r="2872" spans="1:59" ht="93.6" x14ac:dyDescent="0.3">
      <c r="A2872" s="8" t="s">
        <v>100</v>
      </c>
      <c r="B2872" s="47" t="s">
        <v>12</v>
      </c>
      <c r="C2872" s="8" t="s">
        <v>39</v>
      </c>
      <c r="D2872" s="8" t="s">
        <v>1154</v>
      </c>
      <c r="E2872" s="30"/>
      <c r="F2872" s="24" t="s">
        <v>1156</v>
      </c>
      <c r="G2872" s="14">
        <f>G2873</f>
        <v>0</v>
      </c>
      <c r="H2872" s="14">
        <f t="shared" ref="H2872:L2873" si="4875">H2873</f>
        <v>0</v>
      </c>
      <c r="I2872" s="14">
        <f t="shared" si="4875"/>
        <v>0</v>
      </c>
      <c r="J2872" s="14">
        <f t="shared" si="4875"/>
        <v>0</v>
      </c>
      <c r="K2872" s="14">
        <f t="shared" si="4875"/>
        <v>0</v>
      </c>
      <c r="L2872" s="14">
        <f t="shared" si="4875"/>
        <v>65399.9</v>
      </c>
      <c r="M2872" s="14">
        <f t="shared" si="4871"/>
        <v>0</v>
      </c>
      <c r="N2872" s="14">
        <f t="shared" si="4872"/>
        <v>0</v>
      </c>
      <c r="O2872" s="14">
        <f t="shared" si="4873"/>
        <v>65399.9</v>
      </c>
      <c r="P2872" s="14">
        <f t="shared" ref="P2872:BF2873" si="4876">P2873</f>
        <v>0</v>
      </c>
      <c r="Q2872" s="14">
        <f t="shared" si="4794"/>
        <v>0</v>
      </c>
      <c r="R2872" s="14">
        <f t="shared" si="4876"/>
        <v>0</v>
      </c>
      <c r="S2872" s="14">
        <f t="shared" si="4876"/>
        <v>0</v>
      </c>
      <c r="T2872" s="14">
        <f t="shared" si="4876"/>
        <v>0</v>
      </c>
      <c r="U2872" s="14">
        <f t="shared" si="4876"/>
        <v>0</v>
      </c>
      <c r="V2872" s="14">
        <f t="shared" si="4876"/>
        <v>0</v>
      </c>
      <c r="W2872" s="14">
        <f t="shared" si="4876"/>
        <v>0</v>
      </c>
      <c r="X2872" s="14">
        <f t="shared" si="4876"/>
        <v>0</v>
      </c>
      <c r="Y2872" s="14">
        <f t="shared" si="4876"/>
        <v>0</v>
      </c>
      <c r="Z2872" s="14">
        <f t="shared" si="4876"/>
        <v>0</v>
      </c>
      <c r="AA2872" s="14">
        <f t="shared" si="4876"/>
        <v>0</v>
      </c>
      <c r="AB2872" s="14">
        <f t="shared" si="4876"/>
        <v>0</v>
      </c>
      <c r="AC2872" s="14">
        <f t="shared" si="4876"/>
        <v>0</v>
      </c>
      <c r="AD2872" s="14">
        <f t="shared" si="4876"/>
        <v>0</v>
      </c>
      <c r="AE2872" s="14">
        <f t="shared" si="4876"/>
        <v>0</v>
      </c>
      <c r="AF2872" s="14">
        <f t="shared" si="4876"/>
        <v>0</v>
      </c>
      <c r="AG2872" s="14">
        <f t="shared" si="4830"/>
        <v>0</v>
      </c>
      <c r="AH2872" s="14">
        <f t="shared" si="4831"/>
        <v>0</v>
      </c>
      <c r="AI2872" s="14">
        <f t="shared" si="4832"/>
        <v>65399.9</v>
      </c>
      <c r="AJ2872" s="14">
        <f t="shared" si="4876"/>
        <v>0</v>
      </c>
      <c r="AK2872" s="14">
        <f t="shared" si="4876"/>
        <v>0</v>
      </c>
      <c r="AL2872" s="14">
        <f t="shared" si="4876"/>
        <v>0</v>
      </c>
      <c r="AM2872" s="14">
        <f t="shared" si="4808"/>
        <v>0</v>
      </c>
      <c r="AN2872" s="14">
        <f t="shared" si="4809"/>
        <v>0</v>
      </c>
      <c r="AO2872" s="14">
        <f t="shared" si="4780"/>
        <v>65399.9</v>
      </c>
      <c r="AP2872" s="14">
        <f t="shared" si="4876"/>
        <v>0</v>
      </c>
      <c r="AQ2872" s="14">
        <f t="shared" si="4876"/>
        <v>0</v>
      </c>
      <c r="AR2872" s="14">
        <f t="shared" si="4876"/>
        <v>0</v>
      </c>
      <c r="AS2872" s="14">
        <f t="shared" si="4876"/>
        <v>0</v>
      </c>
      <c r="AT2872" s="14">
        <f t="shared" si="4876"/>
        <v>0</v>
      </c>
      <c r="AU2872" s="14">
        <f t="shared" si="4876"/>
        <v>0</v>
      </c>
      <c r="AV2872" s="14">
        <f t="shared" si="4876"/>
        <v>0</v>
      </c>
      <c r="AW2872" s="14">
        <f t="shared" si="4876"/>
        <v>0</v>
      </c>
      <c r="AX2872" s="14">
        <f t="shared" si="4876"/>
        <v>0</v>
      </c>
      <c r="AY2872" s="14">
        <f t="shared" si="4876"/>
        <v>0</v>
      </c>
      <c r="AZ2872" s="14">
        <f t="shared" si="4876"/>
        <v>0</v>
      </c>
      <c r="BA2872" s="14">
        <f t="shared" si="4876"/>
        <v>0</v>
      </c>
      <c r="BB2872" s="14">
        <f t="shared" si="4876"/>
        <v>0</v>
      </c>
      <c r="BC2872" s="14">
        <f t="shared" si="4835"/>
        <v>0</v>
      </c>
      <c r="BD2872" s="14">
        <f t="shared" si="4833"/>
        <v>0</v>
      </c>
      <c r="BE2872" s="14">
        <f t="shared" si="4834"/>
        <v>65399.9</v>
      </c>
      <c r="BF2872" s="14">
        <f t="shared" si="4876"/>
        <v>0</v>
      </c>
    </row>
    <row r="2873" spans="1:59" ht="31.2" x14ac:dyDescent="0.3">
      <c r="A2873" s="8" t="s">
        <v>100</v>
      </c>
      <c r="B2873" s="47" t="s">
        <v>12</v>
      </c>
      <c r="C2873" s="8" t="s">
        <v>39</v>
      </c>
      <c r="D2873" s="8" t="s">
        <v>1154</v>
      </c>
      <c r="E2873" s="30">
        <v>400</v>
      </c>
      <c r="F2873" s="24" t="s">
        <v>536</v>
      </c>
      <c r="G2873" s="14">
        <f>G2874</f>
        <v>0</v>
      </c>
      <c r="H2873" s="14">
        <f t="shared" si="4875"/>
        <v>0</v>
      </c>
      <c r="I2873" s="14">
        <f t="shared" si="4875"/>
        <v>0</v>
      </c>
      <c r="J2873" s="14">
        <f t="shared" si="4875"/>
        <v>0</v>
      </c>
      <c r="K2873" s="14">
        <f t="shared" si="4875"/>
        <v>0</v>
      </c>
      <c r="L2873" s="14">
        <f t="shared" si="4875"/>
        <v>65399.9</v>
      </c>
      <c r="M2873" s="14">
        <f t="shared" si="4871"/>
        <v>0</v>
      </c>
      <c r="N2873" s="14">
        <f t="shared" si="4872"/>
        <v>0</v>
      </c>
      <c r="O2873" s="14">
        <f t="shared" si="4873"/>
        <v>65399.9</v>
      </c>
      <c r="P2873" s="14">
        <f t="shared" si="4876"/>
        <v>0</v>
      </c>
      <c r="Q2873" s="14">
        <f t="shared" si="4794"/>
        <v>0</v>
      </c>
      <c r="R2873" s="14">
        <f t="shared" si="4876"/>
        <v>0</v>
      </c>
      <c r="S2873" s="14">
        <f t="shared" si="4876"/>
        <v>0</v>
      </c>
      <c r="T2873" s="14">
        <f t="shared" si="4876"/>
        <v>0</v>
      </c>
      <c r="U2873" s="14">
        <f t="shared" si="4876"/>
        <v>0</v>
      </c>
      <c r="V2873" s="14">
        <f t="shared" si="4876"/>
        <v>0</v>
      </c>
      <c r="W2873" s="14">
        <f t="shared" si="4876"/>
        <v>0</v>
      </c>
      <c r="X2873" s="14">
        <f t="shared" si="4876"/>
        <v>0</v>
      </c>
      <c r="Y2873" s="14">
        <f t="shared" si="4876"/>
        <v>0</v>
      </c>
      <c r="Z2873" s="14">
        <f t="shared" si="4876"/>
        <v>0</v>
      </c>
      <c r="AA2873" s="14">
        <f t="shared" si="4876"/>
        <v>0</v>
      </c>
      <c r="AB2873" s="14">
        <f t="shared" si="4876"/>
        <v>0</v>
      </c>
      <c r="AC2873" s="14">
        <f t="shared" si="4876"/>
        <v>0</v>
      </c>
      <c r="AD2873" s="14">
        <f t="shared" si="4876"/>
        <v>0</v>
      </c>
      <c r="AE2873" s="14">
        <f t="shared" si="4876"/>
        <v>0</v>
      </c>
      <c r="AF2873" s="14">
        <f t="shared" si="4876"/>
        <v>0</v>
      </c>
      <c r="AG2873" s="14">
        <f t="shared" si="4830"/>
        <v>0</v>
      </c>
      <c r="AH2873" s="14">
        <f t="shared" si="4831"/>
        <v>0</v>
      </c>
      <c r="AI2873" s="14">
        <f t="shared" si="4832"/>
        <v>65399.9</v>
      </c>
      <c r="AJ2873" s="14">
        <f t="shared" si="4876"/>
        <v>0</v>
      </c>
      <c r="AK2873" s="14">
        <f t="shared" si="4876"/>
        <v>0</v>
      </c>
      <c r="AL2873" s="14">
        <f t="shared" si="4876"/>
        <v>0</v>
      </c>
      <c r="AM2873" s="14">
        <f t="shared" si="4808"/>
        <v>0</v>
      </c>
      <c r="AN2873" s="14">
        <f t="shared" si="4809"/>
        <v>0</v>
      </c>
      <c r="AO2873" s="14">
        <f t="shared" si="4780"/>
        <v>65399.9</v>
      </c>
      <c r="AP2873" s="14">
        <f t="shared" si="4876"/>
        <v>0</v>
      </c>
      <c r="AQ2873" s="14">
        <f t="shared" si="4876"/>
        <v>0</v>
      </c>
      <c r="AR2873" s="14">
        <f t="shared" si="4876"/>
        <v>0</v>
      </c>
      <c r="AS2873" s="14">
        <f t="shared" si="4876"/>
        <v>0</v>
      </c>
      <c r="AT2873" s="14">
        <f t="shared" si="4876"/>
        <v>0</v>
      </c>
      <c r="AU2873" s="14">
        <f t="shared" si="4876"/>
        <v>0</v>
      </c>
      <c r="AV2873" s="14">
        <f t="shared" si="4876"/>
        <v>0</v>
      </c>
      <c r="AW2873" s="14">
        <f t="shared" si="4876"/>
        <v>0</v>
      </c>
      <c r="AX2873" s="14">
        <f t="shared" si="4876"/>
        <v>0</v>
      </c>
      <c r="AY2873" s="14">
        <f t="shared" si="4876"/>
        <v>0</v>
      </c>
      <c r="AZ2873" s="14">
        <f t="shared" si="4876"/>
        <v>0</v>
      </c>
      <c r="BA2873" s="14">
        <f t="shared" si="4876"/>
        <v>0</v>
      </c>
      <c r="BB2873" s="14">
        <f t="shared" si="4876"/>
        <v>0</v>
      </c>
      <c r="BC2873" s="14">
        <f t="shared" si="4835"/>
        <v>0</v>
      </c>
      <c r="BD2873" s="14">
        <f t="shared" si="4833"/>
        <v>0</v>
      </c>
      <c r="BE2873" s="14">
        <f t="shared" si="4834"/>
        <v>65399.9</v>
      </c>
      <c r="BF2873" s="14">
        <f t="shared" si="4876"/>
        <v>0</v>
      </c>
    </row>
    <row r="2874" spans="1:59" x14ac:dyDescent="0.3">
      <c r="A2874" s="8" t="s">
        <v>100</v>
      </c>
      <c r="B2874" s="47" t="s">
        <v>12</v>
      </c>
      <c r="C2874" s="8" t="s">
        <v>39</v>
      </c>
      <c r="D2874" s="8" t="s">
        <v>1154</v>
      </c>
      <c r="E2874" s="44">
        <v>410</v>
      </c>
      <c r="F2874" s="24" t="s">
        <v>537</v>
      </c>
      <c r="G2874" s="14">
        <v>0</v>
      </c>
      <c r="H2874" s="14">
        <v>0</v>
      </c>
      <c r="I2874" s="14">
        <v>0</v>
      </c>
      <c r="J2874" s="14"/>
      <c r="K2874" s="14"/>
      <c r="L2874" s="14">
        <v>65399.9</v>
      </c>
      <c r="M2874" s="14">
        <f t="shared" si="4871"/>
        <v>0</v>
      </c>
      <c r="N2874" s="14">
        <f t="shared" si="4872"/>
        <v>0</v>
      </c>
      <c r="O2874" s="14">
        <f t="shared" si="4873"/>
        <v>65399.9</v>
      </c>
      <c r="P2874" s="14"/>
      <c r="Q2874" s="14">
        <f t="shared" si="4794"/>
        <v>0</v>
      </c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>
        <f t="shared" si="4830"/>
        <v>0</v>
      </c>
      <c r="AH2874" s="14">
        <f t="shared" si="4831"/>
        <v>0</v>
      </c>
      <c r="AI2874" s="14">
        <f t="shared" si="4832"/>
        <v>65399.9</v>
      </c>
      <c r="AJ2874" s="14"/>
      <c r="AK2874" s="14"/>
      <c r="AL2874" s="14"/>
      <c r="AM2874" s="14">
        <f t="shared" si="4808"/>
        <v>0</v>
      </c>
      <c r="AN2874" s="14">
        <f t="shared" si="4809"/>
        <v>0</v>
      </c>
      <c r="AO2874" s="14">
        <f t="shared" si="4780"/>
        <v>65399.9</v>
      </c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>
        <f t="shared" si="4835"/>
        <v>0</v>
      </c>
      <c r="BD2874" s="14">
        <f t="shared" si="4833"/>
        <v>0</v>
      </c>
      <c r="BE2874" s="14">
        <f t="shared" si="4834"/>
        <v>65399.9</v>
      </c>
      <c r="BF2874" s="14"/>
    </row>
    <row r="2875" spans="1:59" s="9" customFormat="1" x14ac:dyDescent="0.3">
      <c r="A2875" s="11" t="s">
        <v>100</v>
      </c>
      <c r="B2875" s="6" t="s">
        <v>12</v>
      </c>
      <c r="C2875" s="11" t="s">
        <v>30</v>
      </c>
      <c r="D2875" s="11"/>
      <c r="E2875" s="11"/>
      <c r="F2875" s="7" t="s">
        <v>819</v>
      </c>
      <c r="G2875" s="16">
        <f>G2882+G2876</f>
        <v>104321.7</v>
      </c>
      <c r="H2875" s="16">
        <f t="shared" ref="H2875:BF2875" si="4877">H2882+H2876</f>
        <v>30000</v>
      </c>
      <c r="I2875" s="16">
        <f t="shared" si="4877"/>
        <v>0</v>
      </c>
      <c r="J2875" s="16">
        <f t="shared" ref="J2875:L2875" si="4878">J2882+J2876</f>
        <v>1201.9000000000001</v>
      </c>
      <c r="K2875" s="16">
        <f t="shared" si="4878"/>
        <v>0</v>
      </c>
      <c r="L2875" s="16">
        <f t="shared" si="4878"/>
        <v>0</v>
      </c>
      <c r="M2875" s="16">
        <f t="shared" si="4767"/>
        <v>105523.59999999999</v>
      </c>
      <c r="N2875" s="14">
        <f t="shared" si="4768"/>
        <v>30000</v>
      </c>
      <c r="O2875" s="16">
        <f t="shared" si="4769"/>
        <v>0</v>
      </c>
      <c r="P2875" s="16">
        <f t="shared" ref="P2875" si="4879">P2882+P2876</f>
        <v>0</v>
      </c>
      <c r="Q2875" s="16">
        <f t="shared" si="4794"/>
        <v>30000</v>
      </c>
      <c r="R2875" s="16">
        <f t="shared" ref="R2875:AE2875" si="4880">R2882+R2876</f>
        <v>0</v>
      </c>
      <c r="S2875" s="16">
        <f t="shared" si="4880"/>
        <v>0</v>
      </c>
      <c r="T2875" s="16">
        <f t="shared" si="4880"/>
        <v>0</v>
      </c>
      <c r="U2875" s="16">
        <f t="shared" si="4880"/>
        <v>0</v>
      </c>
      <c r="V2875" s="16">
        <f t="shared" si="4880"/>
        <v>0</v>
      </c>
      <c r="W2875" s="16">
        <f t="shared" si="4880"/>
        <v>2995</v>
      </c>
      <c r="X2875" s="16">
        <f t="shared" si="4880"/>
        <v>0</v>
      </c>
      <c r="Y2875" s="16">
        <f t="shared" si="4880"/>
        <v>0</v>
      </c>
      <c r="Z2875" s="16">
        <f t="shared" si="4880"/>
        <v>0</v>
      </c>
      <c r="AA2875" s="16">
        <f t="shared" si="4880"/>
        <v>0</v>
      </c>
      <c r="AB2875" s="16">
        <f t="shared" si="4880"/>
        <v>0</v>
      </c>
      <c r="AC2875" s="16">
        <f t="shared" si="4880"/>
        <v>0</v>
      </c>
      <c r="AD2875" s="16">
        <f t="shared" si="4880"/>
        <v>0</v>
      </c>
      <c r="AE2875" s="16">
        <f t="shared" si="4880"/>
        <v>0</v>
      </c>
      <c r="AF2875" s="16">
        <f t="shared" ref="AF2875" si="4881">AF2882+AF2876</f>
        <v>0</v>
      </c>
      <c r="AG2875" s="16">
        <f t="shared" si="4830"/>
        <v>108518.59999999999</v>
      </c>
      <c r="AH2875" s="16">
        <f t="shared" si="4831"/>
        <v>30000</v>
      </c>
      <c r="AI2875" s="16">
        <f t="shared" si="4832"/>
        <v>0</v>
      </c>
      <c r="AJ2875" s="16">
        <f t="shared" ref="AJ2875:AL2875" si="4882">AJ2882+AJ2876</f>
        <v>0</v>
      </c>
      <c r="AK2875" s="16">
        <f t="shared" si="4882"/>
        <v>0</v>
      </c>
      <c r="AL2875" s="16">
        <f t="shared" si="4882"/>
        <v>0</v>
      </c>
      <c r="AM2875" s="16">
        <f t="shared" si="4808"/>
        <v>108518.59999999999</v>
      </c>
      <c r="AN2875" s="16">
        <f t="shared" si="4809"/>
        <v>30000</v>
      </c>
      <c r="AO2875" s="16">
        <f t="shared" si="4780"/>
        <v>0</v>
      </c>
      <c r="AP2875" s="16">
        <f t="shared" ref="AP2875:BB2875" si="4883">AP2882+AP2876</f>
        <v>0</v>
      </c>
      <c r="AQ2875" s="16">
        <f t="shared" si="4883"/>
        <v>0</v>
      </c>
      <c r="AR2875" s="16">
        <f t="shared" si="4883"/>
        <v>-1500</v>
      </c>
      <c r="AS2875" s="16">
        <f t="shared" si="4883"/>
        <v>0</v>
      </c>
      <c r="AT2875" s="16">
        <f t="shared" si="4883"/>
        <v>0</v>
      </c>
      <c r="AU2875" s="16">
        <f t="shared" si="4883"/>
        <v>0</v>
      </c>
      <c r="AV2875" s="16">
        <f t="shared" si="4883"/>
        <v>0</v>
      </c>
      <c r="AW2875" s="16">
        <f t="shared" si="4883"/>
        <v>0</v>
      </c>
      <c r="AX2875" s="16">
        <f t="shared" si="4883"/>
        <v>0</v>
      </c>
      <c r="AY2875" s="16">
        <f t="shared" si="4883"/>
        <v>0</v>
      </c>
      <c r="AZ2875" s="16">
        <f t="shared" ref="AZ2875:BA2875" si="4884">AZ2882+AZ2876</f>
        <v>0</v>
      </c>
      <c r="BA2875" s="16">
        <f t="shared" si="4884"/>
        <v>0</v>
      </c>
      <c r="BB2875" s="16">
        <f t="shared" si="4883"/>
        <v>0</v>
      </c>
      <c r="BC2875" s="16">
        <f t="shared" si="4835"/>
        <v>107018.59999999999</v>
      </c>
      <c r="BD2875" s="16">
        <f t="shared" si="4833"/>
        <v>30000</v>
      </c>
      <c r="BE2875" s="16">
        <f t="shared" si="4834"/>
        <v>0</v>
      </c>
      <c r="BF2875" s="16">
        <f t="shared" si="4877"/>
        <v>0</v>
      </c>
    </row>
    <row r="2876" spans="1:59" ht="31.2" x14ac:dyDescent="0.3">
      <c r="A2876" s="8" t="s">
        <v>100</v>
      </c>
      <c r="B2876" s="47" t="s">
        <v>12</v>
      </c>
      <c r="C2876" s="8" t="s">
        <v>30</v>
      </c>
      <c r="D2876" s="8" t="s">
        <v>232</v>
      </c>
      <c r="E2876" s="8"/>
      <c r="F2876" s="24" t="s">
        <v>595</v>
      </c>
      <c r="G2876" s="14">
        <f>G2877</f>
        <v>43800</v>
      </c>
      <c r="H2876" s="14">
        <f t="shared" ref="H2876:BF2880" si="4885">H2877</f>
        <v>30000</v>
      </c>
      <c r="I2876" s="14">
        <f t="shared" si="4885"/>
        <v>0</v>
      </c>
      <c r="J2876" s="14">
        <f t="shared" si="4885"/>
        <v>0</v>
      </c>
      <c r="K2876" s="14">
        <f t="shared" si="4885"/>
        <v>0</v>
      </c>
      <c r="L2876" s="14">
        <f t="shared" si="4885"/>
        <v>0</v>
      </c>
      <c r="M2876" s="14">
        <f t="shared" si="4767"/>
        <v>43800</v>
      </c>
      <c r="N2876" s="14">
        <f t="shared" si="4768"/>
        <v>30000</v>
      </c>
      <c r="O2876" s="14">
        <f t="shared" si="4769"/>
        <v>0</v>
      </c>
      <c r="P2876" s="14">
        <f t="shared" si="4885"/>
        <v>0</v>
      </c>
      <c r="Q2876" s="14">
        <f t="shared" si="4794"/>
        <v>30000</v>
      </c>
      <c r="R2876" s="14">
        <f t="shared" si="4885"/>
        <v>0</v>
      </c>
      <c r="S2876" s="14">
        <f t="shared" si="4885"/>
        <v>0</v>
      </c>
      <c r="T2876" s="14">
        <f t="shared" si="4885"/>
        <v>0</v>
      </c>
      <c r="U2876" s="14">
        <f t="shared" si="4885"/>
        <v>0</v>
      </c>
      <c r="V2876" s="14">
        <f t="shared" si="4885"/>
        <v>0</v>
      </c>
      <c r="W2876" s="14">
        <f t="shared" si="4885"/>
        <v>0</v>
      </c>
      <c r="X2876" s="14">
        <f t="shared" si="4885"/>
        <v>0</v>
      </c>
      <c r="Y2876" s="14">
        <f t="shared" si="4885"/>
        <v>0</v>
      </c>
      <c r="Z2876" s="14">
        <f t="shared" si="4885"/>
        <v>0</v>
      </c>
      <c r="AA2876" s="14">
        <f t="shared" si="4885"/>
        <v>0</v>
      </c>
      <c r="AB2876" s="14">
        <f t="shared" si="4885"/>
        <v>0</v>
      </c>
      <c r="AC2876" s="14">
        <f t="shared" si="4885"/>
        <v>0</v>
      </c>
      <c r="AD2876" s="14">
        <f t="shared" si="4885"/>
        <v>0</v>
      </c>
      <c r="AE2876" s="14">
        <f t="shared" si="4885"/>
        <v>0</v>
      </c>
      <c r="AF2876" s="14">
        <f t="shared" si="4885"/>
        <v>0</v>
      </c>
      <c r="AG2876" s="14">
        <f t="shared" si="4830"/>
        <v>43800</v>
      </c>
      <c r="AH2876" s="14">
        <f t="shared" si="4831"/>
        <v>30000</v>
      </c>
      <c r="AI2876" s="14">
        <f t="shared" si="4832"/>
        <v>0</v>
      </c>
      <c r="AJ2876" s="14">
        <f t="shared" si="4885"/>
        <v>0</v>
      </c>
      <c r="AK2876" s="14">
        <f t="shared" si="4885"/>
        <v>0</v>
      </c>
      <c r="AL2876" s="14">
        <f t="shared" si="4885"/>
        <v>0</v>
      </c>
      <c r="AM2876" s="14">
        <f t="shared" si="4808"/>
        <v>43800</v>
      </c>
      <c r="AN2876" s="14">
        <f t="shared" si="4809"/>
        <v>30000</v>
      </c>
      <c r="AO2876" s="14">
        <f t="shared" si="4780"/>
        <v>0</v>
      </c>
      <c r="AP2876" s="14">
        <f t="shared" si="4885"/>
        <v>0</v>
      </c>
      <c r="AQ2876" s="14">
        <f t="shared" si="4885"/>
        <v>0</v>
      </c>
      <c r="AR2876" s="14">
        <f t="shared" si="4885"/>
        <v>-1500</v>
      </c>
      <c r="AS2876" s="14">
        <f t="shared" si="4885"/>
        <v>0</v>
      </c>
      <c r="AT2876" s="14">
        <f t="shared" si="4885"/>
        <v>0</v>
      </c>
      <c r="AU2876" s="14">
        <f t="shared" si="4885"/>
        <v>0</v>
      </c>
      <c r="AV2876" s="14">
        <f t="shared" si="4885"/>
        <v>0</v>
      </c>
      <c r="AW2876" s="14">
        <f t="shared" si="4885"/>
        <v>0</v>
      </c>
      <c r="AX2876" s="14">
        <f t="shared" si="4885"/>
        <v>0</v>
      </c>
      <c r="AY2876" s="14">
        <f t="shared" si="4885"/>
        <v>0</v>
      </c>
      <c r="AZ2876" s="14">
        <f t="shared" si="4885"/>
        <v>0</v>
      </c>
      <c r="BA2876" s="14">
        <f t="shared" si="4885"/>
        <v>0</v>
      </c>
      <c r="BB2876" s="14">
        <f t="shared" si="4885"/>
        <v>0</v>
      </c>
      <c r="BC2876" s="14">
        <f t="shared" si="4835"/>
        <v>42300</v>
      </c>
      <c r="BD2876" s="14">
        <f t="shared" si="4833"/>
        <v>30000</v>
      </c>
      <c r="BE2876" s="14">
        <f t="shared" si="4834"/>
        <v>0</v>
      </c>
      <c r="BF2876" s="14">
        <f t="shared" si="4885"/>
        <v>0</v>
      </c>
    </row>
    <row r="2877" spans="1:59" ht="31.2" x14ac:dyDescent="0.3">
      <c r="A2877" s="8" t="s">
        <v>100</v>
      </c>
      <c r="B2877" s="47" t="s">
        <v>12</v>
      </c>
      <c r="C2877" s="8" t="s">
        <v>30</v>
      </c>
      <c r="D2877" s="8" t="s">
        <v>233</v>
      </c>
      <c r="E2877" s="8"/>
      <c r="F2877" s="24" t="s">
        <v>596</v>
      </c>
      <c r="G2877" s="14">
        <f>G2878</f>
        <v>43800</v>
      </c>
      <c r="H2877" s="14">
        <f t="shared" si="4885"/>
        <v>30000</v>
      </c>
      <c r="I2877" s="14">
        <f t="shared" si="4885"/>
        <v>0</v>
      </c>
      <c r="J2877" s="14">
        <f t="shared" si="4885"/>
        <v>0</v>
      </c>
      <c r="K2877" s="14">
        <f t="shared" si="4885"/>
        <v>0</v>
      </c>
      <c r="L2877" s="14">
        <f t="shared" si="4885"/>
        <v>0</v>
      </c>
      <c r="M2877" s="14">
        <f t="shared" si="4767"/>
        <v>43800</v>
      </c>
      <c r="N2877" s="14">
        <f t="shared" si="4768"/>
        <v>30000</v>
      </c>
      <c r="O2877" s="14">
        <f t="shared" si="4769"/>
        <v>0</v>
      </c>
      <c r="P2877" s="14">
        <f t="shared" si="4885"/>
        <v>0</v>
      </c>
      <c r="Q2877" s="14">
        <f t="shared" si="4794"/>
        <v>30000</v>
      </c>
      <c r="R2877" s="14">
        <f t="shared" si="4885"/>
        <v>0</v>
      </c>
      <c r="S2877" s="14">
        <f t="shared" si="4885"/>
        <v>0</v>
      </c>
      <c r="T2877" s="14">
        <f t="shared" si="4885"/>
        <v>0</v>
      </c>
      <c r="U2877" s="14">
        <f t="shared" si="4885"/>
        <v>0</v>
      </c>
      <c r="V2877" s="14">
        <f t="shared" si="4885"/>
        <v>0</v>
      </c>
      <c r="W2877" s="14">
        <f t="shared" si="4885"/>
        <v>0</v>
      </c>
      <c r="X2877" s="14">
        <f t="shared" si="4885"/>
        <v>0</v>
      </c>
      <c r="Y2877" s="14">
        <f t="shared" si="4885"/>
        <v>0</v>
      </c>
      <c r="Z2877" s="14">
        <f t="shared" si="4885"/>
        <v>0</v>
      </c>
      <c r="AA2877" s="14">
        <f t="shared" si="4885"/>
        <v>0</v>
      </c>
      <c r="AB2877" s="14">
        <f t="shared" si="4885"/>
        <v>0</v>
      </c>
      <c r="AC2877" s="14">
        <f t="shared" si="4885"/>
        <v>0</v>
      </c>
      <c r="AD2877" s="14">
        <f t="shared" si="4885"/>
        <v>0</v>
      </c>
      <c r="AE2877" s="14">
        <f t="shared" si="4885"/>
        <v>0</v>
      </c>
      <c r="AF2877" s="14">
        <f t="shared" si="4885"/>
        <v>0</v>
      </c>
      <c r="AG2877" s="14">
        <f t="shared" si="4830"/>
        <v>43800</v>
      </c>
      <c r="AH2877" s="14">
        <f t="shared" si="4831"/>
        <v>30000</v>
      </c>
      <c r="AI2877" s="14">
        <f t="shared" si="4832"/>
        <v>0</v>
      </c>
      <c r="AJ2877" s="14">
        <f t="shared" si="4885"/>
        <v>0</v>
      </c>
      <c r="AK2877" s="14">
        <f t="shared" si="4885"/>
        <v>0</v>
      </c>
      <c r="AL2877" s="14">
        <f t="shared" si="4885"/>
        <v>0</v>
      </c>
      <c r="AM2877" s="14">
        <f t="shared" si="4808"/>
        <v>43800</v>
      </c>
      <c r="AN2877" s="14">
        <f t="shared" si="4809"/>
        <v>30000</v>
      </c>
      <c r="AO2877" s="14">
        <f t="shared" si="4780"/>
        <v>0</v>
      </c>
      <c r="AP2877" s="14">
        <f t="shared" si="4885"/>
        <v>0</v>
      </c>
      <c r="AQ2877" s="14">
        <f t="shared" si="4885"/>
        <v>0</v>
      </c>
      <c r="AR2877" s="14">
        <f t="shared" si="4885"/>
        <v>-1500</v>
      </c>
      <c r="AS2877" s="14">
        <f t="shared" si="4885"/>
        <v>0</v>
      </c>
      <c r="AT2877" s="14">
        <f t="shared" si="4885"/>
        <v>0</v>
      </c>
      <c r="AU2877" s="14">
        <f t="shared" si="4885"/>
        <v>0</v>
      </c>
      <c r="AV2877" s="14">
        <f t="shared" si="4885"/>
        <v>0</v>
      </c>
      <c r="AW2877" s="14">
        <f t="shared" si="4885"/>
        <v>0</v>
      </c>
      <c r="AX2877" s="14">
        <f t="shared" si="4885"/>
        <v>0</v>
      </c>
      <c r="AY2877" s="14">
        <f t="shared" si="4885"/>
        <v>0</v>
      </c>
      <c r="AZ2877" s="14">
        <f t="shared" si="4885"/>
        <v>0</v>
      </c>
      <c r="BA2877" s="14">
        <f t="shared" si="4885"/>
        <v>0</v>
      </c>
      <c r="BB2877" s="14">
        <f t="shared" si="4885"/>
        <v>0</v>
      </c>
      <c r="BC2877" s="14">
        <f t="shared" si="4835"/>
        <v>42300</v>
      </c>
      <c r="BD2877" s="14">
        <f t="shared" si="4833"/>
        <v>30000</v>
      </c>
      <c r="BE2877" s="14">
        <f t="shared" si="4834"/>
        <v>0</v>
      </c>
      <c r="BF2877" s="14">
        <f t="shared" si="4885"/>
        <v>0</v>
      </c>
    </row>
    <row r="2878" spans="1:59" ht="62.4" x14ac:dyDescent="0.3">
      <c r="A2878" s="8" t="s">
        <v>100</v>
      </c>
      <c r="B2878" s="47" t="s">
        <v>12</v>
      </c>
      <c r="C2878" s="8" t="s">
        <v>30</v>
      </c>
      <c r="D2878" s="8" t="s">
        <v>333</v>
      </c>
      <c r="E2878" s="8"/>
      <c r="F2878" s="24" t="s">
        <v>597</v>
      </c>
      <c r="G2878" s="14">
        <f>G2879</f>
        <v>43800</v>
      </c>
      <c r="H2878" s="14">
        <f t="shared" si="4885"/>
        <v>30000</v>
      </c>
      <c r="I2878" s="14">
        <f t="shared" si="4885"/>
        <v>0</v>
      </c>
      <c r="J2878" s="14">
        <f t="shared" si="4885"/>
        <v>0</v>
      </c>
      <c r="K2878" s="14">
        <f t="shared" si="4885"/>
        <v>0</v>
      </c>
      <c r="L2878" s="14">
        <f t="shared" si="4885"/>
        <v>0</v>
      </c>
      <c r="M2878" s="14">
        <f t="shared" si="4767"/>
        <v>43800</v>
      </c>
      <c r="N2878" s="14">
        <f t="shared" si="4768"/>
        <v>30000</v>
      </c>
      <c r="O2878" s="14">
        <f t="shared" si="4769"/>
        <v>0</v>
      </c>
      <c r="P2878" s="14">
        <f t="shared" si="4885"/>
        <v>0</v>
      </c>
      <c r="Q2878" s="14">
        <f t="shared" si="4794"/>
        <v>30000</v>
      </c>
      <c r="R2878" s="14">
        <f t="shared" si="4885"/>
        <v>0</v>
      </c>
      <c r="S2878" s="14">
        <f t="shared" si="4885"/>
        <v>0</v>
      </c>
      <c r="T2878" s="14">
        <f t="shared" si="4885"/>
        <v>0</v>
      </c>
      <c r="U2878" s="14">
        <f t="shared" si="4885"/>
        <v>0</v>
      </c>
      <c r="V2878" s="14">
        <f t="shared" si="4885"/>
        <v>0</v>
      </c>
      <c r="W2878" s="14">
        <f t="shared" si="4885"/>
        <v>0</v>
      </c>
      <c r="X2878" s="14">
        <f t="shared" si="4885"/>
        <v>0</v>
      </c>
      <c r="Y2878" s="14">
        <f t="shared" si="4885"/>
        <v>0</v>
      </c>
      <c r="Z2878" s="14">
        <f t="shared" si="4885"/>
        <v>0</v>
      </c>
      <c r="AA2878" s="14">
        <f t="shared" si="4885"/>
        <v>0</v>
      </c>
      <c r="AB2878" s="14">
        <f t="shared" si="4885"/>
        <v>0</v>
      </c>
      <c r="AC2878" s="14">
        <f t="shared" si="4885"/>
        <v>0</v>
      </c>
      <c r="AD2878" s="14">
        <f t="shared" si="4885"/>
        <v>0</v>
      </c>
      <c r="AE2878" s="14">
        <f t="shared" si="4885"/>
        <v>0</v>
      </c>
      <c r="AF2878" s="14">
        <f t="shared" si="4885"/>
        <v>0</v>
      </c>
      <c r="AG2878" s="14">
        <f t="shared" si="4830"/>
        <v>43800</v>
      </c>
      <c r="AH2878" s="14">
        <f t="shared" si="4831"/>
        <v>30000</v>
      </c>
      <c r="AI2878" s="14">
        <f t="shared" si="4832"/>
        <v>0</v>
      </c>
      <c r="AJ2878" s="14">
        <f t="shared" si="4885"/>
        <v>0</v>
      </c>
      <c r="AK2878" s="14">
        <f t="shared" si="4885"/>
        <v>0</v>
      </c>
      <c r="AL2878" s="14">
        <f t="shared" si="4885"/>
        <v>0</v>
      </c>
      <c r="AM2878" s="14">
        <f t="shared" si="4808"/>
        <v>43800</v>
      </c>
      <c r="AN2878" s="14">
        <f t="shared" si="4809"/>
        <v>30000</v>
      </c>
      <c r="AO2878" s="14">
        <f t="shared" si="4780"/>
        <v>0</v>
      </c>
      <c r="AP2878" s="14">
        <f t="shared" si="4885"/>
        <v>0</v>
      </c>
      <c r="AQ2878" s="14">
        <f t="shared" si="4885"/>
        <v>0</v>
      </c>
      <c r="AR2878" s="14">
        <f t="shared" si="4885"/>
        <v>-1500</v>
      </c>
      <c r="AS2878" s="14">
        <f t="shared" si="4885"/>
        <v>0</v>
      </c>
      <c r="AT2878" s="14">
        <f t="shared" si="4885"/>
        <v>0</v>
      </c>
      <c r="AU2878" s="14">
        <f t="shared" si="4885"/>
        <v>0</v>
      </c>
      <c r="AV2878" s="14">
        <f t="shared" si="4885"/>
        <v>0</v>
      </c>
      <c r="AW2878" s="14">
        <f t="shared" si="4885"/>
        <v>0</v>
      </c>
      <c r="AX2878" s="14">
        <f t="shared" si="4885"/>
        <v>0</v>
      </c>
      <c r="AY2878" s="14">
        <f t="shared" si="4885"/>
        <v>0</v>
      </c>
      <c r="AZ2878" s="14">
        <f t="shared" si="4885"/>
        <v>0</v>
      </c>
      <c r="BA2878" s="14">
        <f t="shared" si="4885"/>
        <v>0</v>
      </c>
      <c r="BB2878" s="14">
        <f t="shared" si="4885"/>
        <v>0</v>
      </c>
      <c r="BC2878" s="14">
        <f t="shared" si="4835"/>
        <v>42300</v>
      </c>
      <c r="BD2878" s="14">
        <f t="shared" si="4833"/>
        <v>30000</v>
      </c>
      <c r="BE2878" s="14">
        <f t="shared" si="4834"/>
        <v>0</v>
      </c>
      <c r="BF2878" s="14">
        <f t="shared" si="4885"/>
        <v>0</v>
      </c>
    </row>
    <row r="2879" spans="1:59" ht="31.2" x14ac:dyDescent="0.3">
      <c r="A2879" s="8" t="s">
        <v>100</v>
      </c>
      <c r="B2879" s="47" t="s">
        <v>12</v>
      </c>
      <c r="C2879" s="8" t="s">
        <v>30</v>
      </c>
      <c r="D2879" s="8" t="s">
        <v>854</v>
      </c>
      <c r="E2879" s="8"/>
      <c r="F2879" s="32" t="s">
        <v>1120</v>
      </c>
      <c r="G2879" s="14">
        <f>G2880</f>
        <v>43800</v>
      </c>
      <c r="H2879" s="14">
        <f t="shared" si="4885"/>
        <v>30000</v>
      </c>
      <c r="I2879" s="14">
        <f t="shared" si="4885"/>
        <v>0</v>
      </c>
      <c r="J2879" s="14">
        <f t="shared" si="4885"/>
        <v>0</v>
      </c>
      <c r="K2879" s="14">
        <f t="shared" si="4885"/>
        <v>0</v>
      </c>
      <c r="L2879" s="14">
        <f t="shared" si="4885"/>
        <v>0</v>
      </c>
      <c r="M2879" s="14">
        <f t="shared" si="4767"/>
        <v>43800</v>
      </c>
      <c r="N2879" s="14">
        <f t="shared" si="4768"/>
        <v>30000</v>
      </c>
      <c r="O2879" s="14">
        <f t="shared" si="4769"/>
        <v>0</v>
      </c>
      <c r="P2879" s="14">
        <f t="shared" si="4885"/>
        <v>0</v>
      </c>
      <c r="Q2879" s="14">
        <f t="shared" si="4794"/>
        <v>30000</v>
      </c>
      <c r="R2879" s="14">
        <f t="shared" si="4885"/>
        <v>0</v>
      </c>
      <c r="S2879" s="14">
        <f t="shared" si="4885"/>
        <v>0</v>
      </c>
      <c r="T2879" s="14">
        <f t="shared" si="4885"/>
        <v>0</v>
      </c>
      <c r="U2879" s="14">
        <f t="shared" si="4885"/>
        <v>0</v>
      </c>
      <c r="V2879" s="14">
        <f t="shared" si="4885"/>
        <v>0</v>
      </c>
      <c r="W2879" s="14">
        <f t="shared" si="4885"/>
        <v>0</v>
      </c>
      <c r="X2879" s="14">
        <f t="shared" si="4885"/>
        <v>0</v>
      </c>
      <c r="Y2879" s="14">
        <f t="shared" si="4885"/>
        <v>0</v>
      </c>
      <c r="Z2879" s="14">
        <f t="shared" si="4885"/>
        <v>0</v>
      </c>
      <c r="AA2879" s="14">
        <f t="shared" si="4885"/>
        <v>0</v>
      </c>
      <c r="AB2879" s="14">
        <f t="shared" si="4885"/>
        <v>0</v>
      </c>
      <c r="AC2879" s="14">
        <f t="shared" si="4885"/>
        <v>0</v>
      </c>
      <c r="AD2879" s="14">
        <f t="shared" si="4885"/>
        <v>0</v>
      </c>
      <c r="AE2879" s="14">
        <f t="shared" si="4885"/>
        <v>0</v>
      </c>
      <c r="AF2879" s="14">
        <f t="shared" si="4885"/>
        <v>0</v>
      </c>
      <c r="AG2879" s="14">
        <f t="shared" si="4830"/>
        <v>43800</v>
      </c>
      <c r="AH2879" s="14">
        <f t="shared" si="4831"/>
        <v>30000</v>
      </c>
      <c r="AI2879" s="14">
        <f t="shared" si="4832"/>
        <v>0</v>
      </c>
      <c r="AJ2879" s="14">
        <f t="shared" si="4885"/>
        <v>0</v>
      </c>
      <c r="AK2879" s="14">
        <f t="shared" si="4885"/>
        <v>0</v>
      </c>
      <c r="AL2879" s="14">
        <f t="shared" si="4885"/>
        <v>0</v>
      </c>
      <c r="AM2879" s="14">
        <f t="shared" si="4808"/>
        <v>43800</v>
      </c>
      <c r="AN2879" s="14">
        <f t="shared" si="4809"/>
        <v>30000</v>
      </c>
      <c r="AO2879" s="14">
        <f t="shared" si="4780"/>
        <v>0</v>
      </c>
      <c r="AP2879" s="14">
        <f t="shared" si="4885"/>
        <v>0</v>
      </c>
      <c r="AQ2879" s="14">
        <f t="shared" si="4885"/>
        <v>0</v>
      </c>
      <c r="AR2879" s="14">
        <f t="shared" si="4885"/>
        <v>-1500</v>
      </c>
      <c r="AS2879" s="14">
        <f t="shared" si="4885"/>
        <v>0</v>
      </c>
      <c r="AT2879" s="14">
        <f t="shared" si="4885"/>
        <v>0</v>
      </c>
      <c r="AU2879" s="14">
        <f t="shared" si="4885"/>
        <v>0</v>
      </c>
      <c r="AV2879" s="14">
        <f t="shared" si="4885"/>
        <v>0</v>
      </c>
      <c r="AW2879" s="14">
        <f t="shared" si="4885"/>
        <v>0</v>
      </c>
      <c r="AX2879" s="14">
        <f t="shared" si="4885"/>
        <v>0</v>
      </c>
      <c r="AY2879" s="14">
        <f t="shared" si="4885"/>
        <v>0</v>
      </c>
      <c r="AZ2879" s="14">
        <f t="shared" si="4885"/>
        <v>0</v>
      </c>
      <c r="BA2879" s="14">
        <f t="shared" si="4885"/>
        <v>0</v>
      </c>
      <c r="BB2879" s="14">
        <f t="shared" si="4885"/>
        <v>0</v>
      </c>
      <c r="BC2879" s="14">
        <f t="shared" si="4835"/>
        <v>42300</v>
      </c>
      <c r="BD2879" s="14">
        <f t="shared" si="4833"/>
        <v>30000</v>
      </c>
      <c r="BE2879" s="14">
        <f t="shared" si="4834"/>
        <v>0</v>
      </c>
      <c r="BF2879" s="14">
        <f t="shared" si="4885"/>
        <v>0</v>
      </c>
    </row>
    <row r="2880" spans="1:59" ht="31.2" x14ac:dyDescent="0.3">
      <c r="A2880" s="8" t="s">
        <v>100</v>
      </c>
      <c r="B2880" s="47" t="s">
        <v>12</v>
      </c>
      <c r="C2880" s="8" t="s">
        <v>30</v>
      </c>
      <c r="D2880" s="8" t="s">
        <v>854</v>
      </c>
      <c r="E2880" s="30">
        <v>400</v>
      </c>
      <c r="F2880" s="24" t="s">
        <v>536</v>
      </c>
      <c r="G2880" s="14">
        <f>G2881</f>
        <v>43800</v>
      </c>
      <c r="H2880" s="14">
        <f t="shared" si="4885"/>
        <v>30000</v>
      </c>
      <c r="I2880" s="14">
        <f t="shared" si="4885"/>
        <v>0</v>
      </c>
      <c r="J2880" s="14">
        <f t="shared" si="4885"/>
        <v>0</v>
      </c>
      <c r="K2880" s="14">
        <f t="shared" si="4885"/>
        <v>0</v>
      </c>
      <c r="L2880" s="14">
        <f t="shared" si="4885"/>
        <v>0</v>
      </c>
      <c r="M2880" s="14">
        <f t="shared" si="4767"/>
        <v>43800</v>
      </c>
      <c r="N2880" s="14">
        <f t="shared" si="4768"/>
        <v>30000</v>
      </c>
      <c r="O2880" s="14">
        <f t="shared" si="4769"/>
        <v>0</v>
      </c>
      <c r="P2880" s="14">
        <f t="shared" si="4885"/>
        <v>0</v>
      </c>
      <c r="Q2880" s="14">
        <f t="shared" si="4794"/>
        <v>30000</v>
      </c>
      <c r="R2880" s="14">
        <f t="shared" si="4885"/>
        <v>0</v>
      </c>
      <c r="S2880" s="14">
        <f t="shared" si="4885"/>
        <v>0</v>
      </c>
      <c r="T2880" s="14">
        <f t="shared" si="4885"/>
        <v>0</v>
      </c>
      <c r="U2880" s="14">
        <f t="shared" si="4885"/>
        <v>0</v>
      </c>
      <c r="V2880" s="14">
        <f t="shared" si="4885"/>
        <v>0</v>
      </c>
      <c r="W2880" s="14">
        <f t="shared" si="4885"/>
        <v>0</v>
      </c>
      <c r="X2880" s="14">
        <f t="shared" si="4885"/>
        <v>0</v>
      </c>
      <c r="Y2880" s="14">
        <f t="shared" si="4885"/>
        <v>0</v>
      </c>
      <c r="Z2880" s="14">
        <f t="shared" si="4885"/>
        <v>0</v>
      </c>
      <c r="AA2880" s="14">
        <f t="shared" si="4885"/>
        <v>0</v>
      </c>
      <c r="AB2880" s="14">
        <f t="shared" si="4885"/>
        <v>0</v>
      </c>
      <c r="AC2880" s="14">
        <f t="shared" si="4885"/>
        <v>0</v>
      </c>
      <c r="AD2880" s="14">
        <f t="shared" si="4885"/>
        <v>0</v>
      </c>
      <c r="AE2880" s="14">
        <f t="shared" si="4885"/>
        <v>0</v>
      </c>
      <c r="AF2880" s="14">
        <f t="shared" si="4885"/>
        <v>0</v>
      </c>
      <c r="AG2880" s="14">
        <f t="shared" si="4830"/>
        <v>43800</v>
      </c>
      <c r="AH2880" s="14">
        <f t="shared" si="4831"/>
        <v>30000</v>
      </c>
      <c r="AI2880" s="14">
        <f t="shared" si="4832"/>
        <v>0</v>
      </c>
      <c r="AJ2880" s="14">
        <f t="shared" si="4885"/>
        <v>0</v>
      </c>
      <c r="AK2880" s="14">
        <f t="shared" si="4885"/>
        <v>0</v>
      </c>
      <c r="AL2880" s="14">
        <f t="shared" si="4885"/>
        <v>0</v>
      </c>
      <c r="AM2880" s="14">
        <f t="shared" si="4808"/>
        <v>43800</v>
      </c>
      <c r="AN2880" s="14">
        <f t="shared" si="4809"/>
        <v>30000</v>
      </c>
      <c r="AO2880" s="14">
        <f t="shared" si="4780"/>
        <v>0</v>
      </c>
      <c r="AP2880" s="14">
        <f t="shared" si="4885"/>
        <v>0</v>
      </c>
      <c r="AQ2880" s="14">
        <f t="shared" si="4885"/>
        <v>0</v>
      </c>
      <c r="AR2880" s="14">
        <f t="shared" si="4885"/>
        <v>-1500</v>
      </c>
      <c r="AS2880" s="14">
        <f t="shared" si="4885"/>
        <v>0</v>
      </c>
      <c r="AT2880" s="14">
        <f t="shared" si="4885"/>
        <v>0</v>
      </c>
      <c r="AU2880" s="14">
        <f t="shared" si="4885"/>
        <v>0</v>
      </c>
      <c r="AV2880" s="14">
        <f t="shared" si="4885"/>
        <v>0</v>
      </c>
      <c r="AW2880" s="14">
        <f t="shared" si="4885"/>
        <v>0</v>
      </c>
      <c r="AX2880" s="14">
        <f t="shared" si="4885"/>
        <v>0</v>
      </c>
      <c r="AY2880" s="14">
        <f t="shared" si="4885"/>
        <v>0</v>
      </c>
      <c r="AZ2880" s="14">
        <f t="shared" si="4885"/>
        <v>0</v>
      </c>
      <c r="BA2880" s="14">
        <f t="shared" si="4885"/>
        <v>0</v>
      </c>
      <c r="BB2880" s="14">
        <f t="shared" si="4885"/>
        <v>0</v>
      </c>
      <c r="BC2880" s="14">
        <f t="shared" si="4835"/>
        <v>42300</v>
      </c>
      <c r="BD2880" s="14">
        <f t="shared" si="4833"/>
        <v>30000</v>
      </c>
      <c r="BE2880" s="14">
        <f t="shared" si="4834"/>
        <v>0</v>
      </c>
      <c r="BF2880" s="14">
        <f t="shared" si="4885"/>
        <v>0</v>
      </c>
    </row>
    <row r="2881" spans="1:59" x14ac:dyDescent="0.3">
      <c r="A2881" s="8" t="s">
        <v>100</v>
      </c>
      <c r="B2881" s="47" t="s">
        <v>12</v>
      </c>
      <c r="C2881" s="8" t="s">
        <v>30</v>
      </c>
      <c r="D2881" s="8" t="s">
        <v>854</v>
      </c>
      <c r="E2881" s="44">
        <v>410</v>
      </c>
      <c r="F2881" s="24" t="s">
        <v>537</v>
      </c>
      <c r="G2881" s="14">
        <v>43800</v>
      </c>
      <c r="H2881" s="14">
        <v>30000</v>
      </c>
      <c r="I2881" s="14"/>
      <c r="J2881" s="14"/>
      <c r="K2881" s="14"/>
      <c r="L2881" s="14"/>
      <c r="M2881" s="14">
        <f t="shared" si="4767"/>
        <v>43800</v>
      </c>
      <c r="N2881" s="14">
        <f t="shared" si="4768"/>
        <v>30000</v>
      </c>
      <c r="O2881" s="14">
        <f t="shared" si="4769"/>
        <v>0</v>
      </c>
      <c r="P2881" s="14"/>
      <c r="Q2881" s="14">
        <f t="shared" si="4794"/>
        <v>30000</v>
      </c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>
        <f t="shared" si="4830"/>
        <v>43800</v>
      </c>
      <c r="AH2881" s="14">
        <f t="shared" si="4831"/>
        <v>30000</v>
      </c>
      <c r="AI2881" s="14">
        <f t="shared" si="4832"/>
        <v>0</v>
      </c>
      <c r="AJ2881" s="14"/>
      <c r="AK2881" s="14"/>
      <c r="AL2881" s="14"/>
      <c r="AM2881" s="14">
        <f t="shared" si="4808"/>
        <v>43800</v>
      </c>
      <c r="AN2881" s="14">
        <f t="shared" si="4809"/>
        <v>30000</v>
      </c>
      <c r="AO2881" s="14">
        <f t="shared" si="4780"/>
        <v>0</v>
      </c>
      <c r="AP2881" s="14"/>
      <c r="AQ2881" s="14"/>
      <c r="AR2881" s="14">
        <v>-1500</v>
      </c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>
        <f t="shared" si="4835"/>
        <v>42300</v>
      </c>
      <c r="BD2881" s="14">
        <f t="shared" si="4833"/>
        <v>30000</v>
      </c>
      <c r="BE2881" s="14">
        <f t="shared" si="4834"/>
        <v>0</v>
      </c>
      <c r="BF2881" s="14"/>
    </row>
    <row r="2882" spans="1:59" ht="31.2" hidden="1" x14ac:dyDescent="0.3">
      <c r="A2882" s="8" t="s">
        <v>100</v>
      </c>
      <c r="B2882" s="47" t="s">
        <v>12</v>
      </c>
      <c r="C2882" s="8" t="s">
        <v>30</v>
      </c>
      <c r="D2882" s="8" t="s">
        <v>248</v>
      </c>
      <c r="E2882" s="30"/>
      <c r="F2882" s="24" t="s">
        <v>777</v>
      </c>
      <c r="G2882" s="14">
        <f t="shared" ref="G2882:L2886" si="4886">G2883</f>
        <v>60521.7</v>
      </c>
      <c r="H2882" s="14">
        <f t="shared" si="4886"/>
        <v>0</v>
      </c>
      <c r="I2882" s="14">
        <f t="shared" si="4886"/>
        <v>0</v>
      </c>
      <c r="J2882" s="14">
        <f t="shared" si="4886"/>
        <v>1201.9000000000001</v>
      </c>
      <c r="K2882" s="14">
        <f t="shared" si="4886"/>
        <v>0</v>
      </c>
      <c r="L2882" s="14">
        <f t="shared" si="4886"/>
        <v>0</v>
      </c>
      <c r="M2882" s="14">
        <f t="shared" si="4767"/>
        <v>61723.6</v>
      </c>
      <c r="N2882" s="14">
        <f t="shared" si="4768"/>
        <v>0</v>
      </c>
      <c r="O2882" s="14">
        <f t="shared" si="4769"/>
        <v>0</v>
      </c>
      <c r="P2882" s="14">
        <f t="shared" ref="P2882:BF2886" si="4887">P2883</f>
        <v>0</v>
      </c>
      <c r="Q2882" s="14">
        <f t="shared" si="4794"/>
        <v>0</v>
      </c>
      <c r="R2882" s="14">
        <f t="shared" si="4887"/>
        <v>0</v>
      </c>
      <c r="S2882" s="14">
        <f t="shared" si="4887"/>
        <v>0</v>
      </c>
      <c r="T2882" s="14">
        <f t="shared" si="4887"/>
        <v>0</v>
      </c>
      <c r="U2882" s="14">
        <f t="shared" si="4887"/>
        <v>0</v>
      </c>
      <c r="V2882" s="14">
        <f t="shared" si="4887"/>
        <v>0</v>
      </c>
      <c r="W2882" s="14">
        <f t="shared" si="4887"/>
        <v>2995</v>
      </c>
      <c r="X2882" s="14">
        <f t="shared" si="4887"/>
        <v>0</v>
      </c>
      <c r="Y2882" s="14">
        <f t="shared" si="4887"/>
        <v>0</v>
      </c>
      <c r="Z2882" s="14">
        <f t="shared" si="4887"/>
        <v>0</v>
      </c>
      <c r="AA2882" s="14">
        <f t="shared" si="4887"/>
        <v>0</v>
      </c>
      <c r="AB2882" s="14">
        <f t="shared" si="4887"/>
        <v>0</v>
      </c>
      <c r="AC2882" s="14">
        <f t="shared" si="4887"/>
        <v>0</v>
      </c>
      <c r="AD2882" s="14">
        <f t="shared" si="4887"/>
        <v>0</v>
      </c>
      <c r="AE2882" s="14">
        <f t="shared" si="4887"/>
        <v>0</v>
      </c>
      <c r="AF2882" s="14">
        <f t="shared" si="4887"/>
        <v>0</v>
      </c>
      <c r="AG2882" s="14">
        <f t="shared" si="4830"/>
        <v>64718.6</v>
      </c>
      <c r="AH2882" s="14">
        <f t="shared" si="4831"/>
        <v>0</v>
      </c>
      <c r="AI2882" s="14">
        <f t="shared" si="4832"/>
        <v>0</v>
      </c>
      <c r="AJ2882" s="14">
        <f t="shared" si="4887"/>
        <v>0</v>
      </c>
      <c r="AK2882" s="14">
        <f t="shared" si="4887"/>
        <v>0</v>
      </c>
      <c r="AL2882" s="14">
        <f t="shared" si="4887"/>
        <v>0</v>
      </c>
      <c r="AM2882" s="14">
        <f t="shared" si="4808"/>
        <v>64718.6</v>
      </c>
      <c r="AN2882" s="14">
        <f t="shared" si="4809"/>
        <v>0</v>
      </c>
      <c r="AO2882" s="14">
        <f t="shared" si="4780"/>
        <v>0</v>
      </c>
      <c r="AP2882" s="14">
        <f t="shared" si="4887"/>
        <v>0</v>
      </c>
      <c r="AQ2882" s="14">
        <f t="shared" si="4887"/>
        <v>0</v>
      </c>
      <c r="AR2882" s="14">
        <f t="shared" si="4887"/>
        <v>0</v>
      </c>
      <c r="AS2882" s="14">
        <f t="shared" si="4887"/>
        <v>0</v>
      </c>
      <c r="AT2882" s="14">
        <f t="shared" si="4887"/>
        <v>0</v>
      </c>
      <c r="AU2882" s="14">
        <f t="shared" si="4887"/>
        <v>0</v>
      </c>
      <c r="AV2882" s="14">
        <f t="shared" si="4887"/>
        <v>0</v>
      </c>
      <c r="AW2882" s="14">
        <f t="shared" si="4887"/>
        <v>0</v>
      </c>
      <c r="AX2882" s="14">
        <f t="shared" si="4887"/>
        <v>0</v>
      </c>
      <c r="AY2882" s="14">
        <f t="shared" si="4887"/>
        <v>0</v>
      </c>
      <c r="AZ2882" s="14">
        <f t="shared" si="4887"/>
        <v>0</v>
      </c>
      <c r="BA2882" s="14">
        <f t="shared" si="4887"/>
        <v>0</v>
      </c>
      <c r="BB2882" s="14">
        <f t="shared" si="4887"/>
        <v>0</v>
      </c>
      <c r="BC2882" s="14">
        <f t="shared" si="4835"/>
        <v>64718.6</v>
      </c>
      <c r="BD2882" s="14">
        <f t="shared" si="4833"/>
        <v>0</v>
      </c>
      <c r="BE2882" s="14">
        <f t="shared" si="4834"/>
        <v>0</v>
      </c>
      <c r="BF2882" s="14">
        <f t="shared" si="4887"/>
        <v>0</v>
      </c>
      <c r="BG2882" s="3">
        <v>1</v>
      </c>
    </row>
    <row r="2883" spans="1:59" ht="46.8" hidden="1" x14ac:dyDescent="0.3">
      <c r="A2883" s="8" t="s">
        <v>100</v>
      </c>
      <c r="B2883" s="47" t="s">
        <v>12</v>
      </c>
      <c r="C2883" s="8" t="s">
        <v>30</v>
      </c>
      <c r="D2883" s="8" t="s">
        <v>264</v>
      </c>
      <c r="E2883" s="30"/>
      <c r="F2883" s="7" t="s">
        <v>1014</v>
      </c>
      <c r="G2883" s="14">
        <f t="shared" si="4886"/>
        <v>60521.7</v>
      </c>
      <c r="H2883" s="14">
        <f t="shared" si="4886"/>
        <v>0</v>
      </c>
      <c r="I2883" s="14">
        <f t="shared" si="4886"/>
        <v>0</v>
      </c>
      <c r="J2883" s="14">
        <f t="shared" si="4886"/>
        <v>1201.9000000000001</v>
      </c>
      <c r="K2883" s="14">
        <f t="shared" si="4886"/>
        <v>0</v>
      </c>
      <c r="L2883" s="14">
        <f t="shared" si="4886"/>
        <v>0</v>
      </c>
      <c r="M2883" s="14">
        <f t="shared" si="4767"/>
        <v>61723.6</v>
      </c>
      <c r="N2883" s="14">
        <f t="shared" si="4768"/>
        <v>0</v>
      </c>
      <c r="O2883" s="14">
        <f t="shared" si="4769"/>
        <v>0</v>
      </c>
      <c r="P2883" s="14">
        <f t="shared" si="4887"/>
        <v>0</v>
      </c>
      <c r="Q2883" s="14">
        <f t="shared" si="4794"/>
        <v>0</v>
      </c>
      <c r="R2883" s="14">
        <f t="shared" si="4887"/>
        <v>0</v>
      </c>
      <c r="S2883" s="14">
        <f t="shared" si="4887"/>
        <v>0</v>
      </c>
      <c r="T2883" s="14">
        <f t="shared" si="4887"/>
        <v>0</v>
      </c>
      <c r="U2883" s="14">
        <f t="shared" si="4887"/>
        <v>0</v>
      </c>
      <c r="V2883" s="14">
        <f t="shared" si="4887"/>
        <v>0</v>
      </c>
      <c r="W2883" s="14">
        <f t="shared" si="4887"/>
        <v>2995</v>
      </c>
      <c r="X2883" s="14">
        <f t="shared" si="4887"/>
        <v>0</v>
      </c>
      <c r="Y2883" s="14">
        <f t="shared" si="4887"/>
        <v>0</v>
      </c>
      <c r="Z2883" s="14">
        <f t="shared" si="4887"/>
        <v>0</v>
      </c>
      <c r="AA2883" s="14">
        <f t="shared" si="4887"/>
        <v>0</v>
      </c>
      <c r="AB2883" s="14">
        <f t="shared" si="4887"/>
        <v>0</v>
      </c>
      <c r="AC2883" s="14">
        <f t="shared" si="4887"/>
        <v>0</v>
      </c>
      <c r="AD2883" s="14">
        <f t="shared" si="4887"/>
        <v>0</v>
      </c>
      <c r="AE2883" s="14">
        <f t="shared" si="4887"/>
        <v>0</v>
      </c>
      <c r="AF2883" s="14">
        <f t="shared" si="4887"/>
        <v>0</v>
      </c>
      <c r="AG2883" s="14">
        <f t="shared" si="4830"/>
        <v>64718.6</v>
      </c>
      <c r="AH2883" s="14">
        <f t="shared" si="4831"/>
        <v>0</v>
      </c>
      <c r="AI2883" s="14">
        <f t="shared" si="4832"/>
        <v>0</v>
      </c>
      <c r="AJ2883" s="14">
        <f t="shared" si="4887"/>
        <v>0</v>
      </c>
      <c r="AK2883" s="14">
        <f t="shared" si="4887"/>
        <v>0</v>
      </c>
      <c r="AL2883" s="14">
        <f t="shared" si="4887"/>
        <v>0</v>
      </c>
      <c r="AM2883" s="14">
        <f t="shared" si="4808"/>
        <v>64718.6</v>
      </c>
      <c r="AN2883" s="14">
        <f t="shared" si="4809"/>
        <v>0</v>
      </c>
      <c r="AO2883" s="14">
        <f t="shared" ref="AO2883:AO2946" si="4888">AI2883+AL2883</f>
        <v>0</v>
      </c>
      <c r="AP2883" s="14">
        <f t="shared" si="4887"/>
        <v>0</v>
      </c>
      <c r="AQ2883" s="14">
        <f t="shared" si="4887"/>
        <v>0</v>
      </c>
      <c r="AR2883" s="14">
        <f t="shared" si="4887"/>
        <v>0</v>
      </c>
      <c r="AS2883" s="14">
        <f t="shared" si="4887"/>
        <v>0</v>
      </c>
      <c r="AT2883" s="14">
        <f t="shared" si="4887"/>
        <v>0</v>
      </c>
      <c r="AU2883" s="14">
        <f t="shared" si="4887"/>
        <v>0</v>
      </c>
      <c r="AV2883" s="14">
        <f t="shared" si="4887"/>
        <v>0</v>
      </c>
      <c r="AW2883" s="14">
        <f t="shared" si="4887"/>
        <v>0</v>
      </c>
      <c r="AX2883" s="14">
        <f t="shared" si="4887"/>
        <v>0</v>
      </c>
      <c r="AY2883" s="14">
        <f t="shared" si="4887"/>
        <v>0</v>
      </c>
      <c r="AZ2883" s="14">
        <f t="shared" si="4887"/>
        <v>0</v>
      </c>
      <c r="BA2883" s="14">
        <f t="shared" si="4887"/>
        <v>0</v>
      </c>
      <c r="BB2883" s="14">
        <f t="shared" si="4887"/>
        <v>0</v>
      </c>
      <c r="BC2883" s="14">
        <f t="shared" si="4835"/>
        <v>64718.6</v>
      </c>
      <c r="BD2883" s="14">
        <f t="shared" si="4833"/>
        <v>0</v>
      </c>
      <c r="BE2883" s="14">
        <f t="shared" si="4834"/>
        <v>0</v>
      </c>
      <c r="BF2883" s="14">
        <f t="shared" si="4887"/>
        <v>0</v>
      </c>
      <c r="BG2883" s="3">
        <v>1</v>
      </c>
    </row>
    <row r="2884" spans="1:59" ht="62.4" hidden="1" x14ac:dyDescent="0.3">
      <c r="A2884" s="8" t="s">
        <v>100</v>
      </c>
      <c r="B2884" s="47" t="s">
        <v>12</v>
      </c>
      <c r="C2884" s="8" t="s">
        <v>30</v>
      </c>
      <c r="D2884" s="8" t="s">
        <v>265</v>
      </c>
      <c r="E2884" s="30"/>
      <c r="F2884" s="24" t="s">
        <v>780</v>
      </c>
      <c r="G2884" s="14">
        <f t="shared" si="4886"/>
        <v>60521.7</v>
      </c>
      <c r="H2884" s="14">
        <f t="shared" si="4886"/>
        <v>0</v>
      </c>
      <c r="I2884" s="14">
        <f t="shared" si="4886"/>
        <v>0</v>
      </c>
      <c r="J2884" s="14">
        <f t="shared" si="4886"/>
        <v>1201.9000000000001</v>
      </c>
      <c r="K2884" s="14">
        <f t="shared" si="4886"/>
        <v>0</v>
      </c>
      <c r="L2884" s="14">
        <f t="shared" si="4886"/>
        <v>0</v>
      </c>
      <c r="M2884" s="14">
        <f t="shared" si="4767"/>
        <v>61723.6</v>
      </c>
      <c r="N2884" s="14">
        <f t="shared" si="4768"/>
        <v>0</v>
      </c>
      <c r="O2884" s="14">
        <f t="shared" si="4769"/>
        <v>0</v>
      </c>
      <c r="P2884" s="14">
        <f t="shared" si="4887"/>
        <v>0</v>
      </c>
      <c r="Q2884" s="14">
        <f t="shared" si="4794"/>
        <v>0</v>
      </c>
      <c r="R2884" s="14">
        <f t="shared" si="4887"/>
        <v>0</v>
      </c>
      <c r="S2884" s="14">
        <f t="shared" si="4887"/>
        <v>0</v>
      </c>
      <c r="T2884" s="14">
        <f t="shared" si="4887"/>
        <v>0</v>
      </c>
      <c r="U2884" s="14">
        <f t="shared" si="4887"/>
        <v>0</v>
      </c>
      <c r="V2884" s="14">
        <f t="shared" si="4887"/>
        <v>0</v>
      </c>
      <c r="W2884" s="14">
        <f t="shared" si="4887"/>
        <v>2995</v>
      </c>
      <c r="X2884" s="14">
        <f t="shared" si="4887"/>
        <v>0</v>
      </c>
      <c r="Y2884" s="14">
        <f t="shared" si="4887"/>
        <v>0</v>
      </c>
      <c r="Z2884" s="14">
        <f t="shared" si="4887"/>
        <v>0</v>
      </c>
      <c r="AA2884" s="14">
        <f t="shared" si="4887"/>
        <v>0</v>
      </c>
      <c r="AB2884" s="14">
        <f t="shared" si="4887"/>
        <v>0</v>
      </c>
      <c r="AC2884" s="14">
        <f t="shared" si="4887"/>
        <v>0</v>
      </c>
      <c r="AD2884" s="14">
        <f t="shared" si="4887"/>
        <v>0</v>
      </c>
      <c r="AE2884" s="14">
        <f t="shared" si="4887"/>
        <v>0</v>
      </c>
      <c r="AF2884" s="14">
        <f t="shared" si="4887"/>
        <v>0</v>
      </c>
      <c r="AG2884" s="14">
        <f t="shared" si="4830"/>
        <v>64718.6</v>
      </c>
      <c r="AH2884" s="14">
        <f t="shared" si="4831"/>
        <v>0</v>
      </c>
      <c r="AI2884" s="14">
        <f t="shared" si="4832"/>
        <v>0</v>
      </c>
      <c r="AJ2884" s="14">
        <f t="shared" si="4887"/>
        <v>0</v>
      </c>
      <c r="AK2884" s="14">
        <f t="shared" si="4887"/>
        <v>0</v>
      </c>
      <c r="AL2884" s="14">
        <f t="shared" si="4887"/>
        <v>0</v>
      </c>
      <c r="AM2884" s="14">
        <f t="shared" si="4808"/>
        <v>64718.6</v>
      </c>
      <c r="AN2884" s="14">
        <f t="shared" si="4809"/>
        <v>0</v>
      </c>
      <c r="AO2884" s="14">
        <f t="shared" si="4888"/>
        <v>0</v>
      </c>
      <c r="AP2884" s="14">
        <f t="shared" si="4887"/>
        <v>0</v>
      </c>
      <c r="AQ2884" s="14">
        <f t="shared" si="4887"/>
        <v>0</v>
      </c>
      <c r="AR2884" s="14">
        <f t="shared" si="4887"/>
        <v>0</v>
      </c>
      <c r="AS2884" s="14">
        <f t="shared" si="4887"/>
        <v>0</v>
      </c>
      <c r="AT2884" s="14">
        <f t="shared" si="4887"/>
        <v>0</v>
      </c>
      <c r="AU2884" s="14">
        <f t="shared" si="4887"/>
        <v>0</v>
      </c>
      <c r="AV2884" s="14">
        <f t="shared" si="4887"/>
        <v>0</v>
      </c>
      <c r="AW2884" s="14">
        <f t="shared" si="4887"/>
        <v>0</v>
      </c>
      <c r="AX2884" s="14">
        <f t="shared" si="4887"/>
        <v>0</v>
      </c>
      <c r="AY2884" s="14">
        <f t="shared" si="4887"/>
        <v>0</v>
      </c>
      <c r="AZ2884" s="14">
        <f t="shared" si="4887"/>
        <v>0</v>
      </c>
      <c r="BA2884" s="14">
        <f t="shared" si="4887"/>
        <v>0</v>
      </c>
      <c r="BB2884" s="14">
        <f t="shared" si="4887"/>
        <v>0</v>
      </c>
      <c r="BC2884" s="14">
        <f t="shared" si="4835"/>
        <v>64718.6</v>
      </c>
      <c r="BD2884" s="14">
        <f t="shared" si="4833"/>
        <v>0</v>
      </c>
      <c r="BE2884" s="14">
        <f t="shared" si="4834"/>
        <v>0</v>
      </c>
      <c r="BF2884" s="14">
        <f t="shared" si="4887"/>
        <v>0</v>
      </c>
      <c r="BG2884" s="3">
        <v>1</v>
      </c>
    </row>
    <row r="2885" spans="1:59" ht="31.2" hidden="1" x14ac:dyDescent="0.3">
      <c r="A2885" s="8" t="s">
        <v>100</v>
      </c>
      <c r="B2885" s="47" t="s">
        <v>12</v>
      </c>
      <c r="C2885" s="8" t="s">
        <v>30</v>
      </c>
      <c r="D2885" s="8" t="s">
        <v>324</v>
      </c>
      <c r="E2885" s="30"/>
      <c r="F2885" s="31" t="s">
        <v>1136</v>
      </c>
      <c r="G2885" s="14">
        <f t="shared" si="4886"/>
        <v>60521.7</v>
      </c>
      <c r="H2885" s="14">
        <f t="shared" si="4886"/>
        <v>0</v>
      </c>
      <c r="I2885" s="14">
        <f t="shared" si="4886"/>
        <v>0</v>
      </c>
      <c r="J2885" s="14">
        <f t="shared" si="4886"/>
        <v>1201.9000000000001</v>
      </c>
      <c r="K2885" s="14">
        <f t="shared" si="4886"/>
        <v>0</v>
      </c>
      <c r="L2885" s="14">
        <f t="shared" si="4886"/>
        <v>0</v>
      </c>
      <c r="M2885" s="14">
        <f t="shared" si="4767"/>
        <v>61723.6</v>
      </c>
      <c r="N2885" s="14">
        <f t="shared" si="4768"/>
        <v>0</v>
      </c>
      <c r="O2885" s="14">
        <f t="shared" si="4769"/>
        <v>0</v>
      </c>
      <c r="P2885" s="14">
        <f t="shared" si="4887"/>
        <v>0</v>
      </c>
      <c r="Q2885" s="14">
        <f t="shared" si="4794"/>
        <v>0</v>
      </c>
      <c r="R2885" s="14">
        <f t="shared" si="4887"/>
        <v>0</v>
      </c>
      <c r="S2885" s="14">
        <f t="shared" si="4887"/>
        <v>0</v>
      </c>
      <c r="T2885" s="14">
        <f t="shared" si="4887"/>
        <v>0</v>
      </c>
      <c r="U2885" s="14">
        <f t="shared" si="4887"/>
        <v>0</v>
      </c>
      <c r="V2885" s="14">
        <f t="shared" si="4887"/>
        <v>0</v>
      </c>
      <c r="W2885" s="14">
        <f t="shared" si="4887"/>
        <v>2995</v>
      </c>
      <c r="X2885" s="14">
        <f t="shared" si="4887"/>
        <v>0</v>
      </c>
      <c r="Y2885" s="14">
        <f t="shared" si="4887"/>
        <v>0</v>
      </c>
      <c r="Z2885" s="14">
        <f t="shared" si="4887"/>
        <v>0</v>
      </c>
      <c r="AA2885" s="14">
        <f t="shared" si="4887"/>
        <v>0</v>
      </c>
      <c r="AB2885" s="14">
        <f t="shared" si="4887"/>
        <v>0</v>
      </c>
      <c r="AC2885" s="14">
        <f t="shared" si="4887"/>
        <v>0</v>
      </c>
      <c r="AD2885" s="14">
        <f t="shared" si="4887"/>
        <v>0</v>
      </c>
      <c r="AE2885" s="14">
        <f t="shared" si="4887"/>
        <v>0</v>
      </c>
      <c r="AF2885" s="14">
        <f t="shared" si="4887"/>
        <v>0</v>
      </c>
      <c r="AG2885" s="14">
        <f t="shared" si="4830"/>
        <v>64718.6</v>
      </c>
      <c r="AH2885" s="14">
        <f t="shared" si="4831"/>
        <v>0</v>
      </c>
      <c r="AI2885" s="14">
        <f t="shared" si="4832"/>
        <v>0</v>
      </c>
      <c r="AJ2885" s="14">
        <f t="shared" si="4887"/>
        <v>0</v>
      </c>
      <c r="AK2885" s="14">
        <f t="shared" si="4887"/>
        <v>0</v>
      </c>
      <c r="AL2885" s="14">
        <f t="shared" si="4887"/>
        <v>0</v>
      </c>
      <c r="AM2885" s="14">
        <f t="shared" si="4808"/>
        <v>64718.6</v>
      </c>
      <c r="AN2885" s="14">
        <f t="shared" si="4809"/>
        <v>0</v>
      </c>
      <c r="AO2885" s="14">
        <f t="shared" si="4888"/>
        <v>0</v>
      </c>
      <c r="AP2885" s="14">
        <f t="shared" si="4887"/>
        <v>0</v>
      </c>
      <c r="AQ2885" s="14">
        <f t="shared" si="4887"/>
        <v>0</v>
      </c>
      <c r="AR2885" s="14">
        <f t="shared" si="4887"/>
        <v>0</v>
      </c>
      <c r="AS2885" s="14">
        <f t="shared" si="4887"/>
        <v>0</v>
      </c>
      <c r="AT2885" s="14">
        <f t="shared" si="4887"/>
        <v>0</v>
      </c>
      <c r="AU2885" s="14">
        <f t="shared" si="4887"/>
        <v>0</v>
      </c>
      <c r="AV2885" s="14">
        <f t="shared" si="4887"/>
        <v>0</v>
      </c>
      <c r="AW2885" s="14">
        <f t="shared" si="4887"/>
        <v>0</v>
      </c>
      <c r="AX2885" s="14">
        <f t="shared" si="4887"/>
        <v>0</v>
      </c>
      <c r="AY2885" s="14">
        <f t="shared" si="4887"/>
        <v>0</v>
      </c>
      <c r="AZ2885" s="14">
        <f t="shared" si="4887"/>
        <v>0</v>
      </c>
      <c r="BA2885" s="14">
        <f t="shared" si="4887"/>
        <v>0</v>
      </c>
      <c r="BB2885" s="14">
        <f t="shared" si="4887"/>
        <v>0</v>
      </c>
      <c r="BC2885" s="14">
        <f t="shared" si="4835"/>
        <v>64718.6</v>
      </c>
      <c r="BD2885" s="14">
        <f t="shared" si="4833"/>
        <v>0</v>
      </c>
      <c r="BE2885" s="14">
        <f t="shared" si="4834"/>
        <v>0</v>
      </c>
      <c r="BF2885" s="14">
        <f t="shared" si="4887"/>
        <v>0</v>
      </c>
      <c r="BG2885" s="3">
        <v>1</v>
      </c>
    </row>
    <row r="2886" spans="1:59" ht="31.2" hidden="1" x14ac:dyDescent="0.3">
      <c r="A2886" s="8" t="s">
        <v>100</v>
      </c>
      <c r="B2886" s="47" t="s">
        <v>12</v>
      </c>
      <c r="C2886" s="8" t="s">
        <v>30</v>
      </c>
      <c r="D2886" s="8" t="s">
        <v>324</v>
      </c>
      <c r="E2886" s="30">
        <v>400</v>
      </c>
      <c r="F2886" s="24" t="s">
        <v>536</v>
      </c>
      <c r="G2886" s="14">
        <f t="shared" si="4886"/>
        <v>60521.7</v>
      </c>
      <c r="H2886" s="14">
        <f t="shared" si="4886"/>
        <v>0</v>
      </c>
      <c r="I2886" s="14">
        <f t="shared" si="4886"/>
        <v>0</v>
      </c>
      <c r="J2886" s="14">
        <f t="shared" si="4886"/>
        <v>1201.9000000000001</v>
      </c>
      <c r="K2886" s="14">
        <f t="shared" si="4886"/>
        <v>0</v>
      </c>
      <c r="L2886" s="14">
        <f t="shared" si="4886"/>
        <v>0</v>
      </c>
      <c r="M2886" s="14">
        <f t="shared" si="4767"/>
        <v>61723.6</v>
      </c>
      <c r="N2886" s="14">
        <f t="shared" si="4768"/>
        <v>0</v>
      </c>
      <c r="O2886" s="14">
        <f t="shared" si="4769"/>
        <v>0</v>
      </c>
      <c r="P2886" s="14">
        <f t="shared" si="4887"/>
        <v>0</v>
      </c>
      <c r="Q2886" s="14">
        <f t="shared" si="4794"/>
        <v>0</v>
      </c>
      <c r="R2886" s="14">
        <f t="shared" si="4887"/>
        <v>0</v>
      </c>
      <c r="S2886" s="14">
        <f t="shared" si="4887"/>
        <v>0</v>
      </c>
      <c r="T2886" s="14">
        <f t="shared" si="4887"/>
        <v>0</v>
      </c>
      <c r="U2886" s="14">
        <f t="shared" si="4887"/>
        <v>0</v>
      </c>
      <c r="V2886" s="14">
        <f t="shared" si="4887"/>
        <v>0</v>
      </c>
      <c r="W2886" s="14">
        <f t="shared" si="4887"/>
        <v>2995</v>
      </c>
      <c r="X2886" s="14">
        <f t="shared" si="4887"/>
        <v>0</v>
      </c>
      <c r="Y2886" s="14">
        <f t="shared" si="4887"/>
        <v>0</v>
      </c>
      <c r="Z2886" s="14">
        <f t="shared" si="4887"/>
        <v>0</v>
      </c>
      <c r="AA2886" s="14">
        <f t="shared" si="4887"/>
        <v>0</v>
      </c>
      <c r="AB2886" s="14">
        <f t="shared" si="4887"/>
        <v>0</v>
      </c>
      <c r="AC2886" s="14">
        <f t="shared" si="4887"/>
        <v>0</v>
      </c>
      <c r="AD2886" s="14">
        <f t="shared" si="4887"/>
        <v>0</v>
      </c>
      <c r="AE2886" s="14">
        <f t="shared" si="4887"/>
        <v>0</v>
      </c>
      <c r="AF2886" s="14">
        <f t="shared" si="4887"/>
        <v>0</v>
      </c>
      <c r="AG2886" s="14">
        <f t="shared" si="4830"/>
        <v>64718.6</v>
      </c>
      <c r="AH2886" s="14">
        <f t="shared" si="4831"/>
        <v>0</v>
      </c>
      <c r="AI2886" s="14">
        <f t="shared" si="4832"/>
        <v>0</v>
      </c>
      <c r="AJ2886" s="14">
        <f t="shared" si="4887"/>
        <v>0</v>
      </c>
      <c r="AK2886" s="14">
        <f t="shared" si="4887"/>
        <v>0</v>
      </c>
      <c r="AL2886" s="14">
        <f t="shared" si="4887"/>
        <v>0</v>
      </c>
      <c r="AM2886" s="14">
        <f t="shared" si="4808"/>
        <v>64718.6</v>
      </c>
      <c r="AN2886" s="14">
        <f t="shared" si="4809"/>
        <v>0</v>
      </c>
      <c r="AO2886" s="14">
        <f t="shared" si="4888"/>
        <v>0</v>
      </c>
      <c r="AP2886" s="14">
        <f t="shared" si="4887"/>
        <v>0</v>
      </c>
      <c r="AQ2886" s="14">
        <f t="shared" si="4887"/>
        <v>0</v>
      </c>
      <c r="AR2886" s="14">
        <f t="shared" si="4887"/>
        <v>0</v>
      </c>
      <c r="AS2886" s="14">
        <f t="shared" si="4887"/>
        <v>0</v>
      </c>
      <c r="AT2886" s="14">
        <f t="shared" si="4887"/>
        <v>0</v>
      </c>
      <c r="AU2886" s="14">
        <f t="shared" si="4887"/>
        <v>0</v>
      </c>
      <c r="AV2886" s="14">
        <f t="shared" si="4887"/>
        <v>0</v>
      </c>
      <c r="AW2886" s="14">
        <f t="shared" si="4887"/>
        <v>0</v>
      </c>
      <c r="AX2886" s="14">
        <f t="shared" si="4887"/>
        <v>0</v>
      </c>
      <c r="AY2886" s="14">
        <f t="shared" si="4887"/>
        <v>0</v>
      </c>
      <c r="AZ2886" s="14">
        <f t="shared" si="4887"/>
        <v>0</v>
      </c>
      <c r="BA2886" s="14">
        <f t="shared" si="4887"/>
        <v>0</v>
      </c>
      <c r="BB2886" s="14">
        <f t="shared" si="4887"/>
        <v>0</v>
      </c>
      <c r="BC2886" s="14">
        <f t="shared" si="4835"/>
        <v>64718.6</v>
      </c>
      <c r="BD2886" s="14">
        <f t="shared" si="4833"/>
        <v>0</v>
      </c>
      <c r="BE2886" s="14">
        <f t="shared" si="4834"/>
        <v>0</v>
      </c>
      <c r="BF2886" s="14">
        <f t="shared" si="4887"/>
        <v>0</v>
      </c>
      <c r="BG2886" s="3">
        <v>1</v>
      </c>
    </row>
    <row r="2887" spans="1:59" hidden="1" x14ac:dyDescent="0.3">
      <c r="A2887" s="8" t="s">
        <v>100</v>
      </c>
      <c r="B2887" s="47" t="s">
        <v>12</v>
      </c>
      <c r="C2887" s="8" t="s">
        <v>30</v>
      </c>
      <c r="D2887" s="8" t="s">
        <v>324</v>
      </c>
      <c r="E2887" s="44">
        <v>410</v>
      </c>
      <c r="F2887" s="24" t="s">
        <v>537</v>
      </c>
      <c r="G2887" s="14">
        <v>60521.7</v>
      </c>
      <c r="H2887" s="14"/>
      <c r="I2887" s="14"/>
      <c r="J2887" s="14">
        <v>1201.9000000000001</v>
      </c>
      <c r="K2887" s="14"/>
      <c r="L2887" s="14"/>
      <c r="M2887" s="14">
        <f t="shared" si="4767"/>
        <v>61723.6</v>
      </c>
      <c r="N2887" s="14">
        <f t="shared" si="4768"/>
        <v>0</v>
      </c>
      <c r="O2887" s="14">
        <f t="shared" si="4769"/>
        <v>0</v>
      </c>
      <c r="P2887" s="14"/>
      <c r="Q2887" s="14">
        <f t="shared" si="4794"/>
        <v>0</v>
      </c>
      <c r="R2887" s="14"/>
      <c r="S2887" s="14"/>
      <c r="T2887" s="14"/>
      <c r="U2887" s="14"/>
      <c r="V2887" s="14"/>
      <c r="W2887" s="14">
        <v>2995</v>
      </c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>
        <f t="shared" si="4830"/>
        <v>64718.6</v>
      </c>
      <c r="AH2887" s="14">
        <f t="shared" si="4831"/>
        <v>0</v>
      </c>
      <c r="AI2887" s="14">
        <f t="shared" si="4832"/>
        <v>0</v>
      </c>
      <c r="AJ2887" s="14"/>
      <c r="AK2887" s="14"/>
      <c r="AL2887" s="14"/>
      <c r="AM2887" s="14">
        <f t="shared" si="4808"/>
        <v>64718.6</v>
      </c>
      <c r="AN2887" s="14">
        <f t="shared" si="4809"/>
        <v>0</v>
      </c>
      <c r="AO2887" s="14">
        <f t="shared" si="4888"/>
        <v>0</v>
      </c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>
        <f t="shared" si="4835"/>
        <v>64718.6</v>
      </c>
      <c r="BD2887" s="14">
        <f t="shared" si="4833"/>
        <v>0</v>
      </c>
      <c r="BE2887" s="14">
        <f t="shared" si="4834"/>
        <v>0</v>
      </c>
      <c r="BF2887" s="14"/>
      <c r="BG2887" s="3">
        <v>1</v>
      </c>
    </row>
    <row r="2888" spans="1:59" s="3" customFormat="1" x14ac:dyDescent="0.3">
      <c r="A2888" s="10" t="s">
        <v>100</v>
      </c>
      <c r="B2888" s="4" t="s">
        <v>20</v>
      </c>
      <c r="C2888" s="10"/>
      <c r="D2888" s="10"/>
      <c r="E2888" s="27"/>
      <c r="F2888" s="5" t="s">
        <v>58</v>
      </c>
      <c r="G2888" s="15">
        <f t="shared" ref="G2888:L2894" si="4889">G2889</f>
        <v>50000</v>
      </c>
      <c r="H2888" s="15">
        <f t="shared" si="4889"/>
        <v>82839.100000000006</v>
      </c>
      <c r="I2888" s="15">
        <f t="shared" si="4889"/>
        <v>0</v>
      </c>
      <c r="J2888" s="15">
        <f t="shared" si="4889"/>
        <v>0</v>
      </c>
      <c r="K2888" s="15">
        <f t="shared" si="4889"/>
        <v>-10057.6</v>
      </c>
      <c r="L2888" s="15">
        <f t="shared" si="4889"/>
        <v>0</v>
      </c>
      <c r="M2888" s="15">
        <f t="shared" si="4767"/>
        <v>50000</v>
      </c>
      <c r="N2888" s="14">
        <f t="shared" si="4768"/>
        <v>72781.5</v>
      </c>
      <c r="O2888" s="15">
        <f t="shared" si="4769"/>
        <v>0</v>
      </c>
      <c r="P2888" s="15">
        <f t="shared" ref="P2888:BF2894" si="4890">P2889</f>
        <v>0</v>
      </c>
      <c r="Q2888" s="15">
        <f t="shared" si="4794"/>
        <v>72781.5</v>
      </c>
      <c r="R2888" s="15">
        <f t="shared" si="4890"/>
        <v>0</v>
      </c>
      <c r="S2888" s="15">
        <f t="shared" si="4890"/>
        <v>0</v>
      </c>
      <c r="T2888" s="15">
        <f t="shared" si="4890"/>
        <v>0</v>
      </c>
      <c r="U2888" s="15">
        <f t="shared" si="4890"/>
        <v>0</v>
      </c>
      <c r="V2888" s="15">
        <f t="shared" si="4890"/>
        <v>0</v>
      </c>
      <c r="W2888" s="15">
        <f t="shared" si="4890"/>
        <v>3480</v>
      </c>
      <c r="X2888" s="15">
        <f t="shared" si="4890"/>
        <v>0</v>
      </c>
      <c r="Y2888" s="15">
        <f t="shared" si="4890"/>
        <v>0</v>
      </c>
      <c r="Z2888" s="15">
        <f t="shared" si="4890"/>
        <v>0</v>
      </c>
      <c r="AA2888" s="15">
        <f t="shared" si="4890"/>
        <v>0</v>
      </c>
      <c r="AB2888" s="15">
        <f t="shared" si="4890"/>
        <v>0</v>
      </c>
      <c r="AC2888" s="15">
        <f t="shared" si="4890"/>
        <v>0</v>
      </c>
      <c r="AD2888" s="15">
        <f t="shared" si="4890"/>
        <v>0</v>
      </c>
      <c r="AE2888" s="15">
        <f t="shared" si="4890"/>
        <v>0</v>
      </c>
      <c r="AF2888" s="15">
        <f t="shared" si="4890"/>
        <v>0</v>
      </c>
      <c r="AG2888" s="15">
        <f t="shared" si="4830"/>
        <v>53480</v>
      </c>
      <c r="AH2888" s="15">
        <f t="shared" si="4831"/>
        <v>72781.5</v>
      </c>
      <c r="AI2888" s="15">
        <f t="shared" si="4832"/>
        <v>0</v>
      </c>
      <c r="AJ2888" s="15">
        <f t="shared" si="4890"/>
        <v>0</v>
      </c>
      <c r="AK2888" s="15">
        <f t="shared" si="4890"/>
        <v>0</v>
      </c>
      <c r="AL2888" s="15">
        <f t="shared" si="4890"/>
        <v>0</v>
      </c>
      <c r="AM2888" s="15">
        <f t="shared" si="4808"/>
        <v>53480</v>
      </c>
      <c r="AN2888" s="15">
        <f t="shared" si="4809"/>
        <v>72781.5</v>
      </c>
      <c r="AO2888" s="15">
        <f t="shared" si="4888"/>
        <v>0</v>
      </c>
      <c r="AP2888" s="15">
        <f t="shared" si="4890"/>
        <v>0</v>
      </c>
      <c r="AQ2888" s="15">
        <f t="shared" si="4890"/>
        <v>0</v>
      </c>
      <c r="AR2888" s="15">
        <f t="shared" si="4890"/>
        <v>0</v>
      </c>
      <c r="AS2888" s="15">
        <f t="shared" si="4890"/>
        <v>0</v>
      </c>
      <c r="AT2888" s="15">
        <f t="shared" si="4890"/>
        <v>0</v>
      </c>
      <c r="AU2888" s="15">
        <f t="shared" si="4890"/>
        <v>0</v>
      </c>
      <c r="AV2888" s="15">
        <f t="shared" si="4890"/>
        <v>0</v>
      </c>
      <c r="AW2888" s="15">
        <f t="shared" si="4890"/>
        <v>0</v>
      </c>
      <c r="AX2888" s="15">
        <f t="shared" si="4890"/>
        <v>0</v>
      </c>
      <c r="AY2888" s="15">
        <f t="shared" si="4890"/>
        <v>0</v>
      </c>
      <c r="AZ2888" s="15">
        <f t="shared" si="4890"/>
        <v>0</v>
      </c>
      <c r="BA2888" s="15">
        <f t="shared" si="4890"/>
        <v>0</v>
      </c>
      <c r="BB2888" s="15">
        <f t="shared" si="4890"/>
        <v>0</v>
      </c>
      <c r="BC2888" s="15">
        <f t="shared" si="4835"/>
        <v>53480</v>
      </c>
      <c r="BD2888" s="15">
        <f t="shared" si="4833"/>
        <v>72781.5</v>
      </c>
      <c r="BE2888" s="15">
        <f t="shared" si="4834"/>
        <v>0</v>
      </c>
      <c r="BF2888" s="15">
        <f t="shared" si="4890"/>
        <v>0</v>
      </c>
    </row>
    <row r="2889" spans="1:59" s="9" customFormat="1" x14ac:dyDescent="0.3">
      <c r="A2889" s="11" t="s">
        <v>100</v>
      </c>
      <c r="B2889" s="6" t="s">
        <v>20</v>
      </c>
      <c r="C2889" s="11" t="s">
        <v>39</v>
      </c>
      <c r="D2889" s="11"/>
      <c r="E2889" s="28"/>
      <c r="F2889" s="7" t="s">
        <v>66</v>
      </c>
      <c r="G2889" s="16">
        <f t="shared" si="4889"/>
        <v>50000</v>
      </c>
      <c r="H2889" s="16">
        <f t="shared" si="4889"/>
        <v>82839.100000000006</v>
      </c>
      <c r="I2889" s="16">
        <f t="shared" si="4889"/>
        <v>0</v>
      </c>
      <c r="J2889" s="16">
        <f t="shared" si="4889"/>
        <v>0</v>
      </c>
      <c r="K2889" s="16">
        <f t="shared" si="4889"/>
        <v>-10057.6</v>
      </c>
      <c r="L2889" s="16">
        <f t="shared" si="4889"/>
        <v>0</v>
      </c>
      <c r="M2889" s="16">
        <f t="shared" si="4767"/>
        <v>50000</v>
      </c>
      <c r="N2889" s="14">
        <f t="shared" si="4768"/>
        <v>72781.5</v>
      </c>
      <c r="O2889" s="16">
        <f t="shared" si="4769"/>
        <v>0</v>
      </c>
      <c r="P2889" s="16">
        <f t="shared" si="4890"/>
        <v>0</v>
      </c>
      <c r="Q2889" s="16">
        <f t="shared" si="4794"/>
        <v>72781.5</v>
      </c>
      <c r="R2889" s="16">
        <f t="shared" si="4890"/>
        <v>0</v>
      </c>
      <c r="S2889" s="16">
        <f t="shared" si="4890"/>
        <v>0</v>
      </c>
      <c r="T2889" s="16">
        <f t="shared" si="4890"/>
        <v>0</v>
      </c>
      <c r="U2889" s="16">
        <f t="shared" si="4890"/>
        <v>0</v>
      </c>
      <c r="V2889" s="16">
        <f t="shared" si="4890"/>
        <v>0</v>
      </c>
      <c r="W2889" s="16">
        <f t="shared" si="4890"/>
        <v>3480</v>
      </c>
      <c r="X2889" s="16">
        <f t="shared" si="4890"/>
        <v>0</v>
      </c>
      <c r="Y2889" s="16">
        <f t="shared" si="4890"/>
        <v>0</v>
      </c>
      <c r="Z2889" s="16">
        <f t="shared" si="4890"/>
        <v>0</v>
      </c>
      <c r="AA2889" s="16">
        <f t="shared" si="4890"/>
        <v>0</v>
      </c>
      <c r="AB2889" s="16">
        <f t="shared" si="4890"/>
        <v>0</v>
      </c>
      <c r="AC2889" s="16">
        <f t="shared" si="4890"/>
        <v>0</v>
      </c>
      <c r="AD2889" s="16">
        <f t="shared" si="4890"/>
        <v>0</v>
      </c>
      <c r="AE2889" s="16">
        <f t="shared" si="4890"/>
        <v>0</v>
      </c>
      <c r="AF2889" s="16">
        <f t="shared" si="4890"/>
        <v>0</v>
      </c>
      <c r="AG2889" s="16">
        <f t="shared" si="4830"/>
        <v>53480</v>
      </c>
      <c r="AH2889" s="16">
        <f t="shared" si="4831"/>
        <v>72781.5</v>
      </c>
      <c r="AI2889" s="16">
        <f t="shared" si="4832"/>
        <v>0</v>
      </c>
      <c r="AJ2889" s="16">
        <f t="shared" si="4890"/>
        <v>0</v>
      </c>
      <c r="AK2889" s="16">
        <f t="shared" si="4890"/>
        <v>0</v>
      </c>
      <c r="AL2889" s="16">
        <f t="shared" si="4890"/>
        <v>0</v>
      </c>
      <c r="AM2889" s="16">
        <f t="shared" si="4808"/>
        <v>53480</v>
      </c>
      <c r="AN2889" s="16">
        <f t="shared" si="4809"/>
        <v>72781.5</v>
      </c>
      <c r="AO2889" s="16">
        <f t="shared" si="4888"/>
        <v>0</v>
      </c>
      <c r="AP2889" s="16">
        <f t="shared" si="4890"/>
        <v>0</v>
      </c>
      <c r="AQ2889" s="16">
        <f t="shared" si="4890"/>
        <v>0</v>
      </c>
      <c r="AR2889" s="16">
        <f t="shared" si="4890"/>
        <v>0</v>
      </c>
      <c r="AS2889" s="16">
        <f t="shared" si="4890"/>
        <v>0</v>
      </c>
      <c r="AT2889" s="16">
        <f t="shared" si="4890"/>
        <v>0</v>
      </c>
      <c r="AU2889" s="16">
        <f t="shared" si="4890"/>
        <v>0</v>
      </c>
      <c r="AV2889" s="16">
        <f t="shared" si="4890"/>
        <v>0</v>
      </c>
      <c r="AW2889" s="16">
        <f t="shared" si="4890"/>
        <v>0</v>
      </c>
      <c r="AX2889" s="16">
        <f t="shared" si="4890"/>
        <v>0</v>
      </c>
      <c r="AY2889" s="16">
        <f t="shared" si="4890"/>
        <v>0</v>
      </c>
      <c r="AZ2889" s="16">
        <f t="shared" si="4890"/>
        <v>0</v>
      </c>
      <c r="BA2889" s="16">
        <f t="shared" si="4890"/>
        <v>0</v>
      </c>
      <c r="BB2889" s="16">
        <f t="shared" si="4890"/>
        <v>0</v>
      </c>
      <c r="BC2889" s="16">
        <f t="shared" si="4835"/>
        <v>53480</v>
      </c>
      <c r="BD2889" s="16">
        <f t="shared" si="4833"/>
        <v>72781.5</v>
      </c>
      <c r="BE2889" s="16">
        <f t="shared" si="4834"/>
        <v>0</v>
      </c>
      <c r="BF2889" s="16">
        <f t="shared" si="4890"/>
        <v>0</v>
      </c>
    </row>
    <row r="2890" spans="1:59" ht="31.2" x14ac:dyDescent="0.3">
      <c r="A2890" s="8" t="s">
        <v>100</v>
      </c>
      <c r="B2890" s="47" t="s">
        <v>20</v>
      </c>
      <c r="C2890" s="8" t="s">
        <v>39</v>
      </c>
      <c r="D2890" s="8" t="s">
        <v>232</v>
      </c>
      <c r="E2890" s="30"/>
      <c r="F2890" s="24" t="s">
        <v>595</v>
      </c>
      <c r="G2890" s="14">
        <f t="shared" si="4889"/>
        <v>50000</v>
      </c>
      <c r="H2890" s="14">
        <f t="shared" si="4889"/>
        <v>82839.100000000006</v>
      </c>
      <c r="I2890" s="14">
        <f t="shared" si="4889"/>
        <v>0</v>
      </c>
      <c r="J2890" s="14">
        <f t="shared" si="4889"/>
        <v>0</v>
      </c>
      <c r="K2890" s="14">
        <f t="shared" si="4889"/>
        <v>-10057.6</v>
      </c>
      <c r="L2890" s="14">
        <f t="shared" si="4889"/>
        <v>0</v>
      </c>
      <c r="M2890" s="14">
        <f t="shared" si="4767"/>
        <v>50000</v>
      </c>
      <c r="N2890" s="14">
        <f t="shared" si="4768"/>
        <v>72781.5</v>
      </c>
      <c r="O2890" s="14">
        <f t="shared" si="4769"/>
        <v>0</v>
      </c>
      <c r="P2890" s="14">
        <f t="shared" si="4890"/>
        <v>0</v>
      </c>
      <c r="Q2890" s="14">
        <f t="shared" si="4794"/>
        <v>72781.5</v>
      </c>
      <c r="R2890" s="14">
        <f t="shared" si="4890"/>
        <v>0</v>
      </c>
      <c r="S2890" s="14">
        <f t="shared" si="4890"/>
        <v>0</v>
      </c>
      <c r="T2890" s="14">
        <f t="shared" si="4890"/>
        <v>0</v>
      </c>
      <c r="U2890" s="14">
        <f t="shared" si="4890"/>
        <v>0</v>
      </c>
      <c r="V2890" s="14">
        <f t="shared" si="4890"/>
        <v>0</v>
      </c>
      <c r="W2890" s="14">
        <f t="shared" si="4890"/>
        <v>3480</v>
      </c>
      <c r="X2890" s="14">
        <f t="shared" si="4890"/>
        <v>0</v>
      </c>
      <c r="Y2890" s="14">
        <f t="shared" si="4890"/>
        <v>0</v>
      </c>
      <c r="Z2890" s="14">
        <f t="shared" si="4890"/>
        <v>0</v>
      </c>
      <c r="AA2890" s="14">
        <f t="shared" si="4890"/>
        <v>0</v>
      </c>
      <c r="AB2890" s="14">
        <f t="shared" si="4890"/>
        <v>0</v>
      </c>
      <c r="AC2890" s="14">
        <f t="shared" si="4890"/>
        <v>0</v>
      </c>
      <c r="AD2890" s="14">
        <f t="shared" si="4890"/>
        <v>0</v>
      </c>
      <c r="AE2890" s="14">
        <f t="shared" si="4890"/>
        <v>0</v>
      </c>
      <c r="AF2890" s="14">
        <f t="shared" si="4890"/>
        <v>0</v>
      </c>
      <c r="AG2890" s="14">
        <f t="shared" si="4830"/>
        <v>53480</v>
      </c>
      <c r="AH2890" s="14">
        <f t="shared" si="4831"/>
        <v>72781.5</v>
      </c>
      <c r="AI2890" s="14">
        <f t="shared" si="4832"/>
        <v>0</v>
      </c>
      <c r="AJ2890" s="14">
        <f t="shared" si="4890"/>
        <v>0</v>
      </c>
      <c r="AK2890" s="14">
        <f t="shared" si="4890"/>
        <v>0</v>
      </c>
      <c r="AL2890" s="14">
        <f t="shared" si="4890"/>
        <v>0</v>
      </c>
      <c r="AM2890" s="14">
        <f t="shared" si="4808"/>
        <v>53480</v>
      </c>
      <c r="AN2890" s="14">
        <f t="shared" si="4809"/>
        <v>72781.5</v>
      </c>
      <c r="AO2890" s="14">
        <f t="shared" si="4888"/>
        <v>0</v>
      </c>
      <c r="AP2890" s="14">
        <f t="shared" si="4890"/>
        <v>0</v>
      </c>
      <c r="AQ2890" s="14">
        <f t="shared" si="4890"/>
        <v>0</v>
      </c>
      <c r="AR2890" s="14">
        <f t="shared" si="4890"/>
        <v>0</v>
      </c>
      <c r="AS2890" s="14">
        <f t="shared" si="4890"/>
        <v>0</v>
      </c>
      <c r="AT2890" s="14">
        <f t="shared" si="4890"/>
        <v>0</v>
      </c>
      <c r="AU2890" s="14">
        <f t="shared" si="4890"/>
        <v>0</v>
      </c>
      <c r="AV2890" s="14">
        <f t="shared" si="4890"/>
        <v>0</v>
      </c>
      <c r="AW2890" s="14">
        <f t="shared" si="4890"/>
        <v>0</v>
      </c>
      <c r="AX2890" s="14">
        <f t="shared" si="4890"/>
        <v>0</v>
      </c>
      <c r="AY2890" s="14">
        <f t="shared" si="4890"/>
        <v>0</v>
      </c>
      <c r="AZ2890" s="14">
        <f t="shared" si="4890"/>
        <v>0</v>
      </c>
      <c r="BA2890" s="14">
        <f t="shared" si="4890"/>
        <v>0</v>
      </c>
      <c r="BB2890" s="14">
        <f t="shared" si="4890"/>
        <v>0</v>
      </c>
      <c r="BC2890" s="14">
        <f t="shared" si="4835"/>
        <v>53480</v>
      </c>
      <c r="BD2890" s="14">
        <f t="shared" si="4833"/>
        <v>72781.5</v>
      </c>
      <c r="BE2890" s="14">
        <f t="shared" si="4834"/>
        <v>0</v>
      </c>
      <c r="BF2890" s="14">
        <f t="shared" si="4890"/>
        <v>0</v>
      </c>
    </row>
    <row r="2891" spans="1:59" ht="31.2" x14ac:dyDescent="0.3">
      <c r="A2891" s="8" t="s">
        <v>100</v>
      </c>
      <c r="B2891" s="47" t="s">
        <v>20</v>
      </c>
      <c r="C2891" s="8" t="s">
        <v>39</v>
      </c>
      <c r="D2891" s="8" t="s">
        <v>233</v>
      </c>
      <c r="E2891" s="30"/>
      <c r="F2891" s="24" t="s">
        <v>596</v>
      </c>
      <c r="G2891" s="14">
        <f t="shared" si="4889"/>
        <v>50000</v>
      </c>
      <c r="H2891" s="14">
        <f t="shared" si="4889"/>
        <v>82839.100000000006</v>
      </c>
      <c r="I2891" s="14">
        <f t="shared" si="4889"/>
        <v>0</v>
      </c>
      <c r="J2891" s="14">
        <f t="shared" si="4889"/>
        <v>0</v>
      </c>
      <c r="K2891" s="14">
        <f t="shared" si="4889"/>
        <v>-10057.6</v>
      </c>
      <c r="L2891" s="14">
        <f t="shared" si="4889"/>
        <v>0</v>
      </c>
      <c r="M2891" s="14">
        <f t="shared" si="4767"/>
        <v>50000</v>
      </c>
      <c r="N2891" s="14">
        <f t="shared" si="4768"/>
        <v>72781.5</v>
      </c>
      <c r="O2891" s="14">
        <f t="shared" si="4769"/>
        <v>0</v>
      </c>
      <c r="P2891" s="14">
        <f t="shared" si="4890"/>
        <v>0</v>
      </c>
      <c r="Q2891" s="14">
        <f t="shared" si="4794"/>
        <v>72781.5</v>
      </c>
      <c r="R2891" s="14">
        <f t="shared" si="4890"/>
        <v>0</v>
      </c>
      <c r="S2891" s="14">
        <f t="shared" si="4890"/>
        <v>0</v>
      </c>
      <c r="T2891" s="14">
        <f t="shared" si="4890"/>
        <v>0</v>
      </c>
      <c r="U2891" s="14">
        <f t="shared" si="4890"/>
        <v>0</v>
      </c>
      <c r="V2891" s="14">
        <f t="shared" si="4890"/>
        <v>0</v>
      </c>
      <c r="W2891" s="14">
        <f t="shared" si="4890"/>
        <v>3480</v>
      </c>
      <c r="X2891" s="14">
        <f t="shared" si="4890"/>
        <v>0</v>
      </c>
      <c r="Y2891" s="14">
        <f t="shared" si="4890"/>
        <v>0</v>
      </c>
      <c r="Z2891" s="14">
        <f t="shared" si="4890"/>
        <v>0</v>
      </c>
      <c r="AA2891" s="14">
        <f t="shared" si="4890"/>
        <v>0</v>
      </c>
      <c r="AB2891" s="14">
        <f t="shared" si="4890"/>
        <v>0</v>
      </c>
      <c r="AC2891" s="14">
        <f t="shared" si="4890"/>
        <v>0</v>
      </c>
      <c r="AD2891" s="14">
        <f t="shared" si="4890"/>
        <v>0</v>
      </c>
      <c r="AE2891" s="14">
        <f t="shared" si="4890"/>
        <v>0</v>
      </c>
      <c r="AF2891" s="14">
        <f t="shared" si="4890"/>
        <v>0</v>
      </c>
      <c r="AG2891" s="14">
        <f t="shared" si="4830"/>
        <v>53480</v>
      </c>
      <c r="AH2891" s="14">
        <f t="shared" si="4831"/>
        <v>72781.5</v>
      </c>
      <c r="AI2891" s="14">
        <f t="shared" si="4832"/>
        <v>0</v>
      </c>
      <c r="AJ2891" s="14">
        <f t="shared" si="4890"/>
        <v>0</v>
      </c>
      <c r="AK2891" s="14">
        <f t="shared" si="4890"/>
        <v>0</v>
      </c>
      <c r="AL2891" s="14">
        <f t="shared" si="4890"/>
        <v>0</v>
      </c>
      <c r="AM2891" s="14">
        <f t="shared" si="4808"/>
        <v>53480</v>
      </c>
      <c r="AN2891" s="14">
        <f t="shared" si="4809"/>
        <v>72781.5</v>
      </c>
      <c r="AO2891" s="14">
        <f t="shared" si="4888"/>
        <v>0</v>
      </c>
      <c r="AP2891" s="14">
        <f t="shared" si="4890"/>
        <v>0</v>
      </c>
      <c r="AQ2891" s="14">
        <f t="shared" si="4890"/>
        <v>0</v>
      </c>
      <c r="AR2891" s="14">
        <f t="shared" si="4890"/>
        <v>0</v>
      </c>
      <c r="AS2891" s="14">
        <f t="shared" si="4890"/>
        <v>0</v>
      </c>
      <c r="AT2891" s="14">
        <f t="shared" si="4890"/>
        <v>0</v>
      </c>
      <c r="AU2891" s="14">
        <f t="shared" si="4890"/>
        <v>0</v>
      </c>
      <c r="AV2891" s="14">
        <f t="shared" si="4890"/>
        <v>0</v>
      </c>
      <c r="AW2891" s="14">
        <f t="shared" si="4890"/>
        <v>0</v>
      </c>
      <c r="AX2891" s="14">
        <f t="shared" si="4890"/>
        <v>0</v>
      </c>
      <c r="AY2891" s="14">
        <f t="shared" si="4890"/>
        <v>0</v>
      </c>
      <c r="AZ2891" s="14">
        <f t="shared" si="4890"/>
        <v>0</v>
      </c>
      <c r="BA2891" s="14">
        <f t="shared" si="4890"/>
        <v>0</v>
      </c>
      <c r="BB2891" s="14">
        <f t="shared" si="4890"/>
        <v>0</v>
      </c>
      <c r="BC2891" s="14">
        <f t="shared" si="4835"/>
        <v>53480</v>
      </c>
      <c r="BD2891" s="14">
        <f t="shared" si="4833"/>
        <v>72781.5</v>
      </c>
      <c r="BE2891" s="14">
        <f t="shared" si="4834"/>
        <v>0</v>
      </c>
      <c r="BF2891" s="14">
        <f t="shared" si="4890"/>
        <v>0</v>
      </c>
    </row>
    <row r="2892" spans="1:59" ht="62.4" x14ac:dyDescent="0.3">
      <c r="A2892" s="8" t="s">
        <v>100</v>
      </c>
      <c r="B2892" s="47" t="s">
        <v>20</v>
      </c>
      <c r="C2892" s="8" t="s">
        <v>39</v>
      </c>
      <c r="D2892" s="8" t="s">
        <v>333</v>
      </c>
      <c r="E2892" s="30"/>
      <c r="F2892" s="24" t="s">
        <v>597</v>
      </c>
      <c r="G2892" s="14">
        <f>G2893</f>
        <v>50000</v>
      </c>
      <c r="H2892" s="14">
        <f t="shared" si="4889"/>
        <v>82839.100000000006</v>
      </c>
      <c r="I2892" s="14">
        <f t="shared" si="4889"/>
        <v>0</v>
      </c>
      <c r="J2892" s="14">
        <f t="shared" si="4889"/>
        <v>0</v>
      </c>
      <c r="K2892" s="14">
        <f t="shared" si="4889"/>
        <v>-10057.6</v>
      </c>
      <c r="L2892" s="14">
        <f t="shared" si="4889"/>
        <v>0</v>
      </c>
      <c r="M2892" s="14">
        <f t="shared" si="4767"/>
        <v>50000</v>
      </c>
      <c r="N2892" s="14">
        <f t="shared" si="4768"/>
        <v>72781.5</v>
      </c>
      <c r="O2892" s="14">
        <f t="shared" si="4769"/>
        <v>0</v>
      </c>
      <c r="P2892" s="14">
        <f t="shared" si="4890"/>
        <v>0</v>
      </c>
      <c r="Q2892" s="14">
        <f t="shared" si="4794"/>
        <v>72781.5</v>
      </c>
      <c r="R2892" s="14">
        <f t="shared" si="4890"/>
        <v>0</v>
      </c>
      <c r="S2892" s="14">
        <f t="shared" si="4890"/>
        <v>0</v>
      </c>
      <c r="T2892" s="14">
        <f t="shared" si="4890"/>
        <v>0</v>
      </c>
      <c r="U2892" s="14">
        <f t="shared" si="4890"/>
        <v>0</v>
      </c>
      <c r="V2892" s="14">
        <f t="shared" si="4890"/>
        <v>0</v>
      </c>
      <c r="W2892" s="14">
        <f t="shared" si="4890"/>
        <v>3480</v>
      </c>
      <c r="X2892" s="14">
        <f t="shared" si="4890"/>
        <v>0</v>
      </c>
      <c r="Y2892" s="14">
        <f t="shared" si="4890"/>
        <v>0</v>
      </c>
      <c r="Z2892" s="14">
        <f t="shared" si="4890"/>
        <v>0</v>
      </c>
      <c r="AA2892" s="14">
        <f t="shared" si="4890"/>
        <v>0</v>
      </c>
      <c r="AB2892" s="14">
        <f t="shared" si="4890"/>
        <v>0</v>
      </c>
      <c r="AC2892" s="14">
        <f t="shared" si="4890"/>
        <v>0</v>
      </c>
      <c r="AD2892" s="14">
        <f t="shared" si="4890"/>
        <v>0</v>
      </c>
      <c r="AE2892" s="14">
        <f t="shared" si="4890"/>
        <v>0</v>
      </c>
      <c r="AF2892" s="14">
        <f t="shared" si="4890"/>
        <v>0</v>
      </c>
      <c r="AG2892" s="14">
        <f t="shared" si="4830"/>
        <v>53480</v>
      </c>
      <c r="AH2892" s="14">
        <f t="shared" si="4831"/>
        <v>72781.5</v>
      </c>
      <c r="AI2892" s="14">
        <f t="shared" si="4832"/>
        <v>0</v>
      </c>
      <c r="AJ2892" s="14">
        <f t="shared" si="4890"/>
        <v>0</v>
      </c>
      <c r="AK2892" s="14">
        <f t="shared" si="4890"/>
        <v>0</v>
      </c>
      <c r="AL2892" s="14">
        <f t="shared" si="4890"/>
        <v>0</v>
      </c>
      <c r="AM2892" s="14">
        <f t="shared" si="4808"/>
        <v>53480</v>
      </c>
      <c r="AN2892" s="14">
        <f t="shared" si="4809"/>
        <v>72781.5</v>
      </c>
      <c r="AO2892" s="14">
        <f t="shared" si="4888"/>
        <v>0</v>
      </c>
      <c r="AP2892" s="14">
        <f t="shared" si="4890"/>
        <v>0</v>
      </c>
      <c r="AQ2892" s="14">
        <f t="shared" si="4890"/>
        <v>0</v>
      </c>
      <c r="AR2892" s="14">
        <f t="shared" si="4890"/>
        <v>0</v>
      </c>
      <c r="AS2892" s="14">
        <f t="shared" si="4890"/>
        <v>0</v>
      </c>
      <c r="AT2892" s="14">
        <f t="shared" si="4890"/>
        <v>0</v>
      </c>
      <c r="AU2892" s="14">
        <f t="shared" si="4890"/>
        <v>0</v>
      </c>
      <c r="AV2892" s="14">
        <f t="shared" si="4890"/>
        <v>0</v>
      </c>
      <c r="AW2892" s="14">
        <f t="shared" si="4890"/>
        <v>0</v>
      </c>
      <c r="AX2892" s="14">
        <f t="shared" si="4890"/>
        <v>0</v>
      </c>
      <c r="AY2892" s="14">
        <f t="shared" si="4890"/>
        <v>0</v>
      </c>
      <c r="AZ2892" s="14">
        <f t="shared" si="4890"/>
        <v>0</v>
      </c>
      <c r="BA2892" s="14">
        <f t="shared" si="4890"/>
        <v>0</v>
      </c>
      <c r="BB2892" s="14">
        <f t="shared" si="4890"/>
        <v>0</v>
      </c>
      <c r="BC2892" s="14">
        <f t="shared" si="4835"/>
        <v>53480</v>
      </c>
      <c r="BD2892" s="14">
        <f t="shared" si="4833"/>
        <v>72781.5</v>
      </c>
      <c r="BE2892" s="14">
        <f t="shared" si="4834"/>
        <v>0</v>
      </c>
      <c r="BF2892" s="14">
        <f t="shared" si="4890"/>
        <v>0</v>
      </c>
    </row>
    <row r="2893" spans="1:59" ht="31.2" x14ac:dyDescent="0.3">
      <c r="A2893" s="8" t="s">
        <v>100</v>
      </c>
      <c r="B2893" s="47" t="s">
        <v>20</v>
      </c>
      <c r="C2893" s="8" t="s">
        <v>39</v>
      </c>
      <c r="D2893" s="8" t="s">
        <v>502</v>
      </c>
      <c r="E2893" s="30"/>
      <c r="F2893" s="18" t="s">
        <v>1119</v>
      </c>
      <c r="G2893" s="14">
        <f t="shared" si="4889"/>
        <v>50000</v>
      </c>
      <c r="H2893" s="14">
        <f t="shared" si="4889"/>
        <v>82839.100000000006</v>
      </c>
      <c r="I2893" s="14">
        <f t="shared" si="4889"/>
        <v>0</v>
      </c>
      <c r="J2893" s="14">
        <f t="shared" si="4889"/>
        <v>0</v>
      </c>
      <c r="K2893" s="14">
        <f t="shared" si="4889"/>
        <v>-10057.6</v>
      </c>
      <c r="L2893" s="14">
        <f t="shared" si="4889"/>
        <v>0</v>
      </c>
      <c r="M2893" s="14">
        <f t="shared" si="4767"/>
        <v>50000</v>
      </c>
      <c r="N2893" s="14">
        <f t="shared" si="4768"/>
        <v>72781.5</v>
      </c>
      <c r="O2893" s="14">
        <f t="shared" si="4769"/>
        <v>0</v>
      </c>
      <c r="P2893" s="14">
        <f t="shared" si="4890"/>
        <v>0</v>
      </c>
      <c r="Q2893" s="14">
        <f t="shared" si="4794"/>
        <v>72781.5</v>
      </c>
      <c r="R2893" s="14">
        <f t="shared" si="4890"/>
        <v>0</v>
      </c>
      <c r="S2893" s="14">
        <f t="shared" si="4890"/>
        <v>0</v>
      </c>
      <c r="T2893" s="14">
        <f t="shared" si="4890"/>
        <v>0</v>
      </c>
      <c r="U2893" s="14">
        <f t="shared" si="4890"/>
        <v>0</v>
      </c>
      <c r="V2893" s="14">
        <f t="shared" si="4890"/>
        <v>0</v>
      </c>
      <c r="W2893" s="14">
        <f t="shared" si="4890"/>
        <v>3480</v>
      </c>
      <c r="X2893" s="14">
        <f t="shared" si="4890"/>
        <v>0</v>
      </c>
      <c r="Y2893" s="14">
        <f t="shared" si="4890"/>
        <v>0</v>
      </c>
      <c r="Z2893" s="14">
        <f t="shared" si="4890"/>
        <v>0</v>
      </c>
      <c r="AA2893" s="14">
        <f t="shared" si="4890"/>
        <v>0</v>
      </c>
      <c r="AB2893" s="14">
        <f t="shared" si="4890"/>
        <v>0</v>
      </c>
      <c r="AC2893" s="14">
        <f t="shared" si="4890"/>
        <v>0</v>
      </c>
      <c r="AD2893" s="14">
        <f t="shared" si="4890"/>
        <v>0</v>
      </c>
      <c r="AE2893" s="14">
        <f t="shared" si="4890"/>
        <v>0</v>
      </c>
      <c r="AF2893" s="14">
        <f t="shared" si="4890"/>
        <v>0</v>
      </c>
      <c r="AG2893" s="14">
        <f t="shared" si="4830"/>
        <v>53480</v>
      </c>
      <c r="AH2893" s="14">
        <f t="shared" si="4831"/>
        <v>72781.5</v>
      </c>
      <c r="AI2893" s="14">
        <f t="shared" si="4832"/>
        <v>0</v>
      </c>
      <c r="AJ2893" s="14">
        <f t="shared" si="4890"/>
        <v>0</v>
      </c>
      <c r="AK2893" s="14">
        <f t="shared" si="4890"/>
        <v>0</v>
      </c>
      <c r="AL2893" s="14">
        <f t="shared" si="4890"/>
        <v>0</v>
      </c>
      <c r="AM2893" s="14">
        <f t="shared" si="4808"/>
        <v>53480</v>
      </c>
      <c r="AN2893" s="14">
        <f t="shared" si="4809"/>
        <v>72781.5</v>
      </c>
      <c r="AO2893" s="14">
        <f t="shared" si="4888"/>
        <v>0</v>
      </c>
      <c r="AP2893" s="14">
        <f t="shared" si="4890"/>
        <v>0</v>
      </c>
      <c r="AQ2893" s="14">
        <f t="shared" si="4890"/>
        <v>0</v>
      </c>
      <c r="AR2893" s="14">
        <f t="shared" si="4890"/>
        <v>0</v>
      </c>
      <c r="AS2893" s="14">
        <f t="shared" si="4890"/>
        <v>0</v>
      </c>
      <c r="AT2893" s="14">
        <f t="shared" si="4890"/>
        <v>0</v>
      </c>
      <c r="AU2893" s="14">
        <f t="shared" si="4890"/>
        <v>0</v>
      </c>
      <c r="AV2893" s="14">
        <f t="shared" si="4890"/>
        <v>0</v>
      </c>
      <c r="AW2893" s="14">
        <f t="shared" si="4890"/>
        <v>0</v>
      </c>
      <c r="AX2893" s="14">
        <f t="shared" si="4890"/>
        <v>0</v>
      </c>
      <c r="AY2893" s="14">
        <f t="shared" si="4890"/>
        <v>0</v>
      </c>
      <c r="AZ2893" s="14">
        <f t="shared" si="4890"/>
        <v>0</v>
      </c>
      <c r="BA2893" s="14">
        <f t="shared" si="4890"/>
        <v>0</v>
      </c>
      <c r="BB2893" s="14">
        <f t="shared" si="4890"/>
        <v>0</v>
      </c>
      <c r="BC2893" s="14">
        <f t="shared" si="4835"/>
        <v>53480</v>
      </c>
      <c r="BD2893" s="14">
        <f t="shared" si="4833"/>
        <v>72781.5</v>
      </c>
      <c r="BE2893" s="14">
        <f t="shared" si="4834"/>
        <v>0</v>
      </c>
      <c r="BF2893" s="14">
        <f t="shared" si="4890"/>
        <v>0</v>
      </c>
    </row>
    <row r="2894" spans="1:59" ht="31.2" x14ac:dyDescent="0.3">
      <c r="A2894" s="8" t="s">
        <v>100</v>
      </c>
      <c r="B2894" s="47" t="s">
        <v>20</v>
      </c>
      <c r="C2894" s="8" t="s">
        <v>39</v>
      </c>
      <c r="D2894" s="8" t="s">
        <v>502</v>
      </c>
      <c r="E2894" s="30">
        <v>400</v>
      </c>
      <c r="F2894" s="24" t="s">
        <v>536</v>
      </c>
      <c r="G2894" s="14">
        <f t="shared" si="4889"/>
        <v>50000</v>
      </c>
      <c r="H2894" s="14">
        <f t="shared" si="4889"/>
        <v>82839.100000000006</v>
      </c>
      <c r="I2894" s="14">
        <f t="shared" si="4889"/>
        <v>0</v>
      </c>
      <c r="J2894" s="14">
        <f t="shared" si="4889"/>
        <v>0</v>
      </c>
      <c r="K2894" s="14">
        <f t="shared" si="4889"/>
        <v>-10057.6</v>
      </c>
      <c r="L2894" s="14">
        <f t="shared" si="4889"/>
        <v>0</v>
      </c>
      <c r="M2894" s="14">
        <f t="shared" si="4767"/>
        <v>50000</v>
      </c>
      <c r="N2894" s="14">
        <f t="shared" si="4768"/>
        <v>72781.5</v>
      </c>
      <c r="O2894" s="14">
        <f t="shared" si="4769"/>
        <v>0</v>
      </c>
      <c r="P2894" s="14">
        <f t="shared" si="4890"/>
        <v>0</v>
      </c>
      <c r="Q2894" s="14">
        <f t="shared" si="4794"/>
        <v>72781.5</v>
      </c>
      <c r="R2894" s="14">
        <f t="shared" si="4890"/>
        <v>0</v>
      </c>
      <c r="S2894" s="14">
        <f t="shared" si="4890"/>
        <v>0</v>
      </c>
      <c r="T2894" s="14">
        <f t="shared" si="4890"/>
        <v>0</v>
      </c>
      <c r="U2894" s="14">
        <f t="shared" si="4890"/>
        <v>0</v>
      </c>
      <c r="V2894" s="14">
        <f t="shared" si="4890"/>
        <v>0</v>
      </c>
      <c r="W2894" s="14">
        <f t="shared" si="4890"/>
        <v>3480</v>
      </c>
      <c r="X2894" s="14">
        <f t="shared" si="4890"/>
        <v>0</v>
      </c>
      <c r="Y2894" s="14">
        <f t="shared" si="4890"/>
        <v>0</v>
      </c>
      <c r="Z2894" s="14">
        <f t="shared" si="4890"/>
        <v>0</v>
      </c>
      <c r="AA2894" s="14">
        <f t="shared" si="4890"/>
        <v>0</v>
      </c>
      <c r="AB2894" s="14">
        <f t="shared" si="4890"/>
        <v>0</v>
      </c>
      <c r="AC2894" s="14">
        <f t="shared" si="4890"/>
        <v>0</v>
      </c>
      <c r="AD2894" s="14">
        <f t="shared" si="4890"/>
        <v>0</v>
      </c>
      <c r="AE2894" s="14">
        <f t="shared" si="4890"/>
        <v>0</v>
      </c>
      <c r="AF2894" s="14">
        <f t="shared" si="4890"/>
        <v>0</v>
      </c>
      <c r="AG2894" s="14">
        <f t="shared" si="4830"/>
        <v>53480</v>
      </c>
      <c r="AH2894" s="14">
        <f t="shared" si="4831"/>
        <v>72781.5</v>
      </c>
      <c r="AI2894" s="14">
        <f t="shared" si="4832"/>
        <v>0</v>
      </c>
      <c r="AJ2894" s="14">
        <f t="shared" si="4890"/>
        <v>0</v>
      </c>
      <c r="AK2894" s="14">
        <f t="shared" si="4890"/>
        <v>0</v>
      </c>
      <c r="AL2894" s="14">
        <f t="shared" si="4890"/>
        <v>0</v>
      </c>
      <c r="AM2894" s="14">
        <f t="shared" si="4808"/>
        <v>53480</v>
      </c>
      <c r="AN2894" s="14">
        <f t="shared" si="4809"/>
        <v>72781.5</v>
      </c>
      <c r="AO2894" s="14">
        <f t="shared" si="4888"/>
        <v>0</v>
      </c>
      <c r="AP2894" s="14">
        <f t="shared" si="4890"/>
        <v>0</v>
      </c>
      <c r="AQ2894" s="14">
        <f t="shared" si="4890"/>
        <v>0</v>
      </c>
      <c r="AR2894" s="14">
        <f t="shared" si="4890"/>
        <v>0</v>
      </c>
      <c r="AS2894" s="14">
        <f t="shared" si="4890"/>
        <v>0</v>
      </c>
      <c r="AT2894" s="14">
        <f t="shared" si="4890"/>
        <v>0</v>
      </c>
      <c r="AU2894" s="14">
        <f t="shared" si="4890"/>
        <v>0</v>
      </c>
      <c r="AV2894" s="14">
        <f t="shared" si="4890"/>
        <v>0</v>
      </c>
      <c r="AW2894" s="14">
        <f t="shared" si="4890"/>
        <v>0</v>
      </c>
      <c r="AX2894" s="14">
        <f t="shared" si="4890"/>
        <v>0</v>
      </c>
      <c r="AY2894" s="14">
        <f t="shared" si="4890"/>
        <v>0</v>
      </c>
      <c r="AZ2894" s="14">
        <f t="shared" si="4890"/>
        <v>0</v>
      </c>
      <c r="BA2894" s="14">
        <f t="shared" si="4890"/>
        <v>0</v>
      </c>
      <c r="BB2894" s="14">
        <f t="shared" si="4890"/>
        <v>0</v>
      </c>
      <c r="BC2894" s="14">
        <f t="shared" si="4835"/>
        <v>53480</v>
      </c>
      <c r="BD2894" s="14">
        <f t="shared" si="4833"/>
        <v>72781.5</v>
      </c>
      <c r="BE2894" s="14">
        <f t="shared" si="4834"/>
        <v>0</v>
      </c>
      <c r="BF2894" s="14">
        <f t="shared" si="4890"/>
        <v>0</v>
      </c>
    </row>
    <row r="2895" spans="1:59" x14ac:dyDescent="0.3">
      <c r="A2895" s="8" t="s">
        <v>100</v>
      </c>
      <c r="B2895" s="47" t="s">
        <v>20</v>
      </c>
      <c r="C2895" s="8" t="s">
        <v>39</v>
      </c>
      <c r="D2895" s="8" t="s">
        <v>502</v>
      </c>
      <c r="E2895" s="44">
        <v>410</v>
      </c>
      <c r="F2895" s="24" t="s">
        <v>537</v>
      </c>
      <c r="G2895" s="14">
        <v>50000</v>
      </c>
      <c r="H2895" s="14">
        <v>82839.100000000006</v>
      </c>
      <c r="I2895" s="14"/>
      <c r="J2895" s="14"/>
      <c r="K2895" s="14">
        <v>-10057.6</v>
      </c>
      <c r="L2895" s="14"/>
      <c r="M2895" s="14">
        <f t="shared" si="4767"/>
        <v>50000</v>
      </c>
      <c r="N2895" s="14">
        <f t="shared" si="4768"/>
        <v>72781.5</v>
      </c>
      <c r="O2895" s="14">
        <f t="shared" si="4769"/>
        <v>0</v>
      </c>
      <c r="P2895" s="14"/>
      <c r="Q2895" s="14">
        <f t="shared" ref="Q2895:Q2961" si="4891">N2895+P2895</f>
        <v>72781.5</v>
      </c>
      <c r="R2895" s="14"/>
      <c r="S2895" s="14"/>
      <c r="T2895" s="14"/>
      <c r="U2895" s="14"/>
      <c r="V2895" s="14"/>
      <c r="W2895" s="14">
        <v>3480</v>
      </c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>
        <f t="shared" si="4830"/>
        <v>53480</v>
      </c>
      <c r="AH2895" s="14">
        <f t="shared" si="4831"/>
        <v>72781.5</v>
      </c>
      <c r="AI2895" s="14">
        <f t="shared" si="4832"/>
        <v>0</v>
      </c>
      <c r="AJ2895" s="14"/>
      <c r="AK2895" s="14"/>
      <c r="AL2895" s="14"/>
      <c r="AM2895" s="14">
        <f t="shared" si="4808"/>
        <v>53480</v>
      </c>
      <c r="AN2895" s="14">
        <f t="shared" si="4809"/>
        <v>72781.5</v>
      </c>
      <c r="AO2895" s="14">
        <f t="shared" si="4888"/>
        <v>0</v>
      </c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>
        <f t="shared" si="4835"/>
        <v>53480</v>
      </c>
      <c r="BD2895" s="14">
        <f t="shared" si="4833"/>
        <v>72781.5</v>
      </c>
      <c r="BE2895" s="14">
        <f t="shared" si="4834"/>
        <v>0</v>
      </c>
      <c r="BF2895" s="14"/>
    </row>
    <row r="2896" spans="1:59" s="3" customFormat="1" ht="31.2" x14ac:dyDescent="0.3">
      <c r="A2896" s="4">
        <v>944</v>
      </c>
      <c r="B2896" s="10"/>
      <c r="C2896" s="10"/>
      <c r="D2896" s="10"/>
      <c r="E2896" s="10"/>
      <c r="F2896" s="5" t="s">
        <v>79</v>
      </c>
      <c r="G2896" s="15">
        <f>G2897+G2997</f>
        <v>1466804.7999999998</v>
      </c>
      <c r="H2896" s="15">
        <f>H2897+H2997</f>
        <v>1479554.9</v>
      </c>
      <c r="I2896" s="15">
        <f>I2897+I2997</f>
        <v>1382499.9</v>
      </c>
      <c r="J2896" s="15">
        <f t="shared" ref="J2896:L2896" si="4892">J2897+J2997</f>
        <v>-18967.078000000001</v>
      </c>
      <c r="K2896" s="15">
        <f t="shared" si="4892"/>
        <v>-2446.3510000000001</v>
      </c>
      <c r="L2896" s="15">
        <f t="shared" si="4892"/>
        <v>-2409.3009999999999</v>
      </c>
      <c r="M2896" s="15">
        <f t="shared" ref="M2896:M2972" si="4893">G2896+J2896</f>
        <v>1447837.7219999998</v>
      </c>
      <c r="N2896" s="14">
        <f t="shared" ref="N2896:N2972" si="4894">H2896+K2896</f>
        <v>1477108.5489999999</v>
      </c>
      <c r="O2896" s="15">
        <f t="shared" ref="O2896:O2972" si="4895">I2896+L2896</f>
        <v>1380090.5989999999</v>
      </c>
      <c r="P2896" s="15">
        <f>P2897+P2997</f>
        <v>0</v>
      </c>
      <c r="Q2896" s="15">
        <f t="shared" si="4891"/>
        <v>1477108.5489999999</v>
      </c>
      <c r="R2896" s="15">
        <f t="shared" ref="R2896:W2896" si="4896">R2897+R2997</f>
        <v>0</v>
      </c>
      <c r="S2896" s="15">
        <f t="shared" si="4896"/>
        <v>-2873.86</v>
      </c>
      <c r="T2896" s="15">
        <f>T2897+T2997</f>
        <v>0</v>
      </c>
      <c r="U2896" s="15">
        <f t="shared" si="4896"/>
        <v>0</v>
      </c>
      <c r="V2896" s="15">
        <f t="shared" si="4896"/>
        <v>0</v>
      </c>
      <c r="W2896" s="15">
        <f t="shared" si="4896"/>
        <v>10850.552</v>
      </c>
      <c r="X2896" s="15">
        <f>X2897+X2997</f>
        <v>12654.424000000001</v>
      </c>
      <c r="Y2896" s="15">
        <f>Y2897+Y2997</f>
        <v>13683.446000000002</v>
      </c>
      <c r="Z2896" s="15">
        <f>Z2897+Z2997</f>
        <v>0</v>
      </c>
      <c r="AA2896" s="15">
        <f>AA2897+AA2997</f>
        <v>19877</v>
      </c>
      <c r="AB2896" s="15">
        <f t="shared" ref="AB2896:AE2896" si="4897">AB2897+AB2997</f>
        <v>16100.6</v>
      </c>
      <c r="AC2896" s="15">
        <f>AC2897+AC2997</f>
        <v>2865.4259999999999</v>
      </c>
      <c r="AD2896" s="15">
        <f>AD2897+AD2997</f>
        <v>15414.6</v>
      </c>
      <c r="AE2896" s="15">
        <f t="shared" si="4897"/>
        <v>46277.3</v>
      </c>
      <c r="AF2896" s="15">
        <f>AF2897+AF2997</f>
        <v>15425.8</v>
      </c>
      <c r="AG2896" s="15">
        <f t="shared" si="4830"/>
        <v>1502029.2839999998</v>
      </c>
      <c r="AH2896" s="15">
        <f t="shared" si="4831"/>
        <v>1511489.175</v>
      </c>
      <c r="AI2896" s="15">
        <f t="shared" si="4832"/>
        <v>1441793.699</v>
      </c>
      <c r="AJ2896" s="15">
        <f>AJ2897+AJ2997</f>
        <v>152598.83300000001</v>
      </c>
      <c r="AK2896" s="15">
        <f>AK2897+AK2997</f>
        <v>0</v>
      </c>
      <c r="AL2896" s="15">
        <f>AL2897+AL2997</f>
        <v>0</v>
      </c>
      <c r="AM2896" s="15">
        <f t="shared" ref="AM2896:AM2959" si="4898">AG2896+AJ2896</f>
        <v>1654628.1169999999</v>
      </c>
      <c r="AN2896" s="15">
        <f t="shared" ref="AN2896:AN2959" si="4899">AH2896+AK2896</f>
        <v>1511489.175</v>
      </c>
      <c r="AO2896" s="15">
        <f t="shared" si="4888"/>
        <v>1441793.699</v>
      </c>
      <c r="AP2896" s="15">
        <f t="shared" ref="AP2896:AQ2896" si="4900">AP2897+AP2997</f>
        <v>0</v>
      </c>
      <c r="AQ2896" s="15">
        <f t="shared" si="4900"/>
        <v>-19378.656999999999</v>
      </c>
      <c r="AR2896" s="15">
        <f t="shared" ref="AR2896:AX2896" si="4901">AR2897+AR2997</f>
        <v>-6299.2839999999997</v>
      </c>
      <c r="AS2896" s="15">
        <f t="shared" si="4901"/>
        <v>18478.8</v>
      </c>
      <c r="AT2896" s="15">
        <f t="shared" si="4901"/>
        <v>94424.1</v>
      </c>
      <c r="AU2896" s="15">
        <f>AU2897+AU2997</f>
        <v>0</v>
      </c>
      <c r="AV2896" s="15">
        <f t="shared" si="4901"/>
        <v>0</v>
      </c>
      <c r="AW2896" s="15">
        <f t="shared" si="4901"/>
        <v>-9670.6880000000001</v>
      </c>
      <c r="AX2896" s="15">
        <f t="shared" si="4901"/>
        <v>0</v>
      </c>
      <c r="AY2896" s="15">
        <f t="shared" ref="AY2896:BB2896" si="4902">AY2897+AY2997</f>
        <v>5072.76</v>
      </c>
      <c r="AZ2896" s="15">
        <f t="shared" si="4902"/>
        <v>0</v>
      </c>
      <c r="BA2896" s="15">
        <f>BA2897+BA2997</f>
        <v>0</v>
      </c>
      <c r="BB2896" s="15">
        <f t="shared" si="4902"/>
        <v>7609.15</v>
      </c>
      <c r="BC2896" s="15">
        <f t="shared" si="4835"/>
        <v>1741853.0760000001</v>
      </c>
      <c r="BD2896" s="15">
        <f t="shared" si="4833"/>
        <v>1506891.247</v>
      </c>
      <c r="BE2896" s="15">
        <f t="shared" si="4834"/>
        <v>1449402.8489999999</v>
      </c>
      <c r="BF2896" s="15">
        <f>BF2897+BF2997</f>
        <v>0</v>
      </c>
    </row>
    <row r="2897" spans="1:59" s="3" customFormat="1" x14ac:dyDescent="0.3">
      <c r="A2897" s="4">
        <v>944</v>
      </c>
      <c r="B2897" s="4" t="s">
        <v>24</v>
      </c>
      <c r="C2897" s="10"/>
      <c r="D2897" s="10"/>
      <c r="E2897" s="10"/>
      <c r="F2897" s="5" t="s">
        <v>27</v>
      </c>
      <c r="G2897" s="15">
        <f>G2898+G2911</f>
        <v>886159.7</v>
      </c>
      <c r="H2897" s="15">
        <f>H2898+H2911</f>
        <v>1020435.9</v>
      </c>
      <c r="I2897" s="15">
        <f>I2898+I2911</f>
        <v>905145.2</v>
      </c>
      <c r="J2897" s="15">
        <f t="shared" ref="J2897:L2897" si="4903">J2898+J2911</f>
        <v>-6250</v>
      </c>
      <c r="K2897" s="15">
        <f t="shared" si="4903"/>
        <v>0</v>
      </c>
      <c r="L2897" s="15">
        <f t="shared" si="4903"/>
        <v>0</v>
      </c>
      <c r="M2897" s="15">
        <f t="shared" si="4893"/>
        <v>879909.7</v>
      </c>
      <c r="N2897" s="14">
        <f t="shared" si="4894"/>
        <v>1020435.9</v>
      </c>
      <c r="O2897" s="15">
        <f t="shared" si="4895"/>
        <v>905145.2</v>
      </c>
      <c r="P2897" s="15">
        <f>P2898+P2911</f>
        <v>0</v>
      </c>
      <c r="Q2897" s="15">
        <f t="shared" si="4891"/>
        <v>1020435.9</v>
      </c>
      <c r="R2897" s="15">
        <f t="shared" ref="R2897:W2897" si="4904">R2898+R2911</f>
        <v>0</v>
      </c>
      <c r="S2897" s="15">
        <f t="shared" si="4904"/>
        <v>0</v>
      </c>
      <c r="T2897" s="15">
        <f>T2898+T2911</f>
        <v>0</v>
      </c>
      <c r="U2897" s="15">
        <f t="shared" si="4904"/>
        <v>0</v>
      </c>
      <c r="V2897" s="15">
        <f t="shared" si="4904"/>
        <v>0</v>
      </c>
      <c r="W2897" s="15">
        <f t="shared" si="4904"/>
        <v>9289.51</v>
      </c>
      <c r="X2897" s="15">
        <f>X2898+X2911</f>
        <v>5421.68</v>
      </c>
      <c r="Y2897" s="15">
        <f>Y2898+Y2911</f>
        <v>1008.87</v>
      </c>
      <c r="Z2897" s="15">
        <f>Z2898+Z2911</f>
        <v>0</v>
      </c>
      <c r="AA2897" s="15">
        <f>AA2898+AA2911</f>
        <v>19877</v>
      </c>
      <c r="AB2897" s="15">
        <f t="shared" ref="AB2897:AE2897" si="4905">AB2898+AB2911</f>
        <v>16100.6</v>
      </c>
      <c r="AC2897" s="15">
        <f>AC2898+AC2911</f>
        <v>2865.4259999999999</v>
      </c>
      <c r="AD2897" s="15">
        <f>AD2898+AD2911</f>
        <v>8132.58</v>
      </c>
      <c r="AE2897" s="15">
        <f t="shared" si="4905"/>
        <v>46277.3</v>
      </c>
      <c r="AF2897" s="15">
        <f>AF2898+AF2911</f>
        <v>15425.8</v>
      </c>
      <c r="AG2897" s="15">
        <f t="shared" si="4830"/>
        <v>915506.76</v>
      </c>
      <c r="AH2897" s="15">
        <f t="shared" si="4831"/>
        <v>1047534.5059999999</v>
      </c>
      <c r="AI2897" s="15">
        <f t="shared" si="4832"/>
        <v>966848.3</v>
      </c>
      <c r="AJ2897" s="15">
        <f>AJ2898+AJ2911</f>
        <v>0</v>
      </c>
      <c r="AK2897" s="15">
        <f>AK2898+AK2911</f>
        <v>0</v>
      </c>
      <c r="AL2897" s="15">
        <f>AL2898+AL2911</f>
        <v>0</v>
      </c>
      <c r="AM2897" s="15">
        <f t="shared" si="4898"/>
        <v>915506.76</v>
      </c>
      <c r="AN2897" s="15">
        <f t="shared" si="4899"/>
        <v>1047534.5059999999</v>
      </c>
      <c r="AO2897" s="15">
        <f t="shared" si="4888"/>
        <v>966848.3</v>
      </c>
      <c r="AP2897" s="15">
        <f t="shared" ref="AP2897:AQ2897" si="4906">AP2898+AP2911</f>
        <v>0</v>
      </c>
      <c r="AQ2897" s="15">
        <f t="shared" si="4906"/>
        <v>-29997.200000000001</v>
      </c>
      <c r="AR2897" s="15">
        <f t="shared" ref="AR2897:AX2897" si="4907">AR2898+AR2911</f>
        <v>-5666.0439999999999</v>
      </c>
      <c r="AS2897" s="15">
        <f t="shared" si="4907"/>
        <v>18478.8</v>
      </c>
      <c r="AT2897" s="15">
        <f t="shared" si="4907"/>
        <v>94424.1</v>
      </c>
      <c r="AU2897" s="15">
        <f>AU2898+AU2911</f>
        <v>0</v>
      </c>
      <c r="AV2897" s="15">
        <f t="shared" si="4907"/>
        <v>0</v>
      </c>
      <c r="AW2897" s="15">
        <f t="shared" si="4907"/>
        <v>-9670.6880000000001</v>
      </c>
      <c r="AX2897" s="15">
        <f t="shared" si="4907"/>
        <v>0</v>
      </c>
      <c r="AY2897" s="15">
        <f t="shared" ref="AY2897:BB2897" si="4908">AY2898+AY2911</f>
        <v>0</v>
      </c>
      <c r="AZ2897" s="15">
        <f t="shared" si="4908"/>
        <v>0</v>
      </c>
      <c r="BA2897" s="15">
        <f>BA2898+BA2911</f>
        <v>0</v>
      </c>
      <c r="BB2897" s="15">
        <f t="shared" si="4908"/>
        <v>0</v>
      </c>
      <c r="BC2897" s="15">
        <f t="shared" si="4835"/>
        <v>992746.41600000008</v>
      </c>
      <c r="BD2897" s="15">
        <f t="shared" ref="BD2897:BD2960" si="4909">AN2897+AV2897+AW2897+AX2897+AY2897</f>
        <v>1037863.818</v>
      </c>
      <c r="BE2897" s="15">
        <f t="shared" ref="BE2897:BE2960" si="4910">AO2897+AZ2897+BA2897+BB2897</f>
        <v>966848.3</v>
      </c>
      <c r="BF2897" s="15">
        <f>BF2898+BF2911</f>
        <v>0</v>
      </c>
    </row>
    <row r="2898" spans="1:59" s="9" customFormat="1" hidden="1" x14ac:dyDescent="0.3">
      <c r="A2898" s="6">
        <v>944</v>
      </c>
      <c r="B2898" s="6" t="s">
        <v>24</v>
      </c>
      <c r="C2898" s="11" t="s">
        <v>19</v>
      </c>
      <c r="D2898" s="11"/>
      <c r="E2898" s="11"/>
      <c r="F2898" s="7" t="s">
        <v>107</v>
      </c>
      <c r="G2898" s="16">
        <f t="shared" ref="G2898:L2909" si="4911">G2899</f>
        <v>2424.5</v>
      </c>
      <c r="H2898" s="16">
        <f t="shared" si="4911"/>
        <v>0</v>
      </c>
      <c r="I2898" s="16">
        <f t="shared" si="4911"/>
        <v>0</v>
      </c>
      <c r="J2898" s="16">
        <f t="shared" si="4911"/>
        <v>0</v>
      </c>
      <c r="K2898" s="16">
        <f t="shared" si="4911"/>
        <v>0</v>
      </c>
      <c r="L2898" s="16">
        <f t="shared" si="4911"/>
        <v>0</v>
      </c>
      <c r="M2898" s="16">
        <f t="shared" si="4893"/>
        <v>2424.5</v>
      </c>
      <c r="N2898" s="14">
        <f t="shared" si="4894"/>
        <v>0</v>
      </c>
      <c r="O2898" s="16">
        <f t="shared" si="4895"/>
        <v>0</v>
      </c>
      <c r="P2898" s="16">
        <f t="shared" ref="P2898:BF2909" si="4912">P2899</f>
        <v>0</v>
      </c>
      <c r="Q2898" s="16">
        <f t="shared" si="4891"/>
        <v>0</v>
      </c>
      <c r="R2898" s="16">
        <f t="shared" si="4912"/>
        <v>0</v>
      </c>
      <c r="S2898" s="16">
        <f t="shared" si="4912"/>
        <v>0</v>
      </c>
      <c r="T2898" s="16">
        <f t="shared" si="4912"/>
        <v>0</v>
      </c>
      <c r="U2898" s="16">
        <f t="shared" si="4912"/>
        <v>0</v>
      </c>
      <c r="V2898" s="16">
        <f t="shared" si="4912"/>
        <v>0</v>
      </c>
      <c r="W2898" s="16">
        <f t="shared" si="4912"/>
        <v>1482.48</v>
      </c>
      <c r="X2898" s="16">
        <f t="shared" si="4912"/>
        <v>0</v>
      </c>
      <c r="Y2898" s="16">
        <f t="shared" si="4912"/>
        <v>0</v>
      </c>
      <c r="Z2898" s="16">
        <f t="shared" si="4912"/>
        <v>0</v>
      </c>
      <c r="AA2898" s="16">
        <f t="shared" si="4912"/>
        <v>0</v>
      </c>
      <c r="AB2898" s="16">
        <f t="shared" si="4912"/>
        <v>0</v>
      </c>
      <c r="AC2898" s="16">
        <f t="shared" si="4912"/>
        <v>0</v>
      </c>
      <c r="AD2898" s="16">
        <f t="shared" si="4912"/>
        <v>0</v>
      </c>
      <c r="AE2898" s="16">
        <f t="shared" si="4912"/>
        <v>0</v>
      </c>
      <c r="AF2898" s="16">
        <f t="shared" si="4912"/>
        <v>0</v>
      </c>
      <c r="AG2898" s="16">
        <f t="shared" si="4830"/>
        <v>3906.98</v>
      </c>
      <c r="AH2898" s="16">
        <f t="shared" si="4831"/>
        <v>0</v>
      </c>
      <c r="AI2898" s="16">
        <f t="shared" si="4832"/>
        <v>0</v>
      </c>
      <c r="AJ2898" s="16">
        <f t="shared" si="4912"/>
        <v>0</v>
      </c>
      <c r="AK2898" s="16">
        <f t="shared" si="4912"/>
        <v>0</v>
      </c>
      <c r="AL2898" s="16">
        <f t="shared" si="4912"/>
        <v>0</v>
      </c>
      <c r="AM2898" s="16">
        <f t="shared" si="4898"/>
        <v>3906.98</v>
      </c>
      <c r="AN2898" s="16">
        <f t="shared" si="4899"/>
        <v>0</v>
      </c>
      <c r="AO2898" s="16">
        <f t="shared" si="4888"/>
        <v>0</v>
      </c>
      <c r="AP2898" s="16">
        <f t="shared" si="4912"/>
        <v>0</v>
      </c>
      <c r="AQ2898" s="16">
        <f t="shared" si="4912"/>
        <v>0</v>
      </c>
      <c r="AR2898" s="16">
        <f t="shared" si="4912"/>
        <v>0</v>
      </c>
      <c r="AS2898" s="16">
        <f t="shared" si="4912"/>
        <v>0</v>
      </c>
      <c r="AT2898" s="16">
        <f t="shared" si="4912"/>
        <v>0</v>
      </c>
      <c r="AU2898" s="16">
        <f t="shared" si="4912"/>
        <v>0</v>
      </c>
      <c r="AV2898" s="16">
        <f t="shared" si="4912"/>
        <v>0</v>
      </c>
      <c r="AW2898" s="16">
        <f t="shared" si="4912"/>
        <v>0</v>
      </c>
      <c r="AX2898" s="16">
        <f t="shared" si="4912"/>
        <v>0</v>
      </c>
      <c r="AY2898" s="16">
        <f t="shared" si="4912"/>
        <v>0</v>
      </c>
      <c r="AZ2898" s="16">
        <f t="shared" si="4912"/>
        <v>0</v>
      </c>
      <c r="BA2898" s="16">
        <f t="shared" si="4912"/>
        <v>0</v>
      </c>
      <c r="BB2898" s="16">
        <f t="shared" si="4912"/>
        <v>0</v>
      </c>
      <c r="BC2898" s="16">
        <f t="shared" ref="BC2898:BC2961" si="4913">AM2898+AP2898+AQ2898+AR2898+AS2898+AT2898+AU2898</f>
        <v>3906.98</v>
      </c>
      <c r="BD2898" s="16">
        <f t="shared" si="4909"/>
        <v>0</v>
      </c>
      <c r="BE2898" s="16">
        <f t="shared" si="4910"/>
        <v>0</v>
      </c>
      <c r="BF2898" s="16">
        <f t="shared" si="4912"/>
        <v>0</v>
      </c>
      <c r="BG2898" s="3">
        <v>1</v>
      </c>
    </row>
    <row r="2899" spans="1:59" ht="62.4" hidden="1" x14ac:dyDescent="0.3">
      <c r="A2899" s="47">
        <v>944</v>
      </c>
      <c r="B2899" s="47" t="s">
        <v>24</v>
      </c>
      <c r="C2899" s="8" t="s">
        <v>19</v>
      </c>
      <c r="D2899" s="8" t="s">
        <v>139</v>
      </c>
      <c r="E2899" s="30"/>
      <c r="F2899" s="13" t="s">
        <v>646</v>
      </c>
      <c r="G2899" s="14">
        <f t="shared" si="4911"/>
        <v>2424.5</v>
      </c>
      <c r="H2899" s="14">
        <f t="shared" si="4911"/>
        <v>0</v>
      </c>
      <c r="I2899" s="14">
        <f t="shared" si="4911"/>
        <v>0</v>
      </c>
      <c r="J2899" s="14">
        <f t="shared" si="4911"/>
        <v>0</v>
      </c>
      <c r="K2899" s="14">
        <f t="shared" si="4911"/>
        <v>0</v>
      </c>
      <c r="L2899" s="14">
        <f t="shared" si="4911"/>
        <v>0</v>
      </c>
      <c r="M2899" s="14">
        <f t="shared" si="4893"/>
        <v>2424.5</v>
      </c>
      <c r="N2899" s="14">
        <f t="shared" si="4894"/>
        <v>0</v>
      </c>
      <c r="O2899" s="14">
        <f t="shared" si="4895"/>
        <v>0</v>
      </c>
      <c r="P2899" s="14">
        <f t="shared" si="4912"/>
        <v>0</v>
      </c>
      <c r="Q2899" s="14">
        <f t="shared" si="4891"/>
        <v>0</v>
      </c>
      <c r="R2899" s="14">
        <f t="shared" si="4912"/>
        <v>0</v>
      </c>
      <c r="S2899" s="14">
        <f t="shared" si="4912"/>
        <v>0</v>
      </c>
      <c r="T2899" s="14">
        <f t="shared" si="4912"/>
        <v>0</v>
      </c>
      <c r="U2899" s="14">
        <f t="shared" si="4912"/>
        <v>0</v>
      </c>
      <c r="V2899" s="14">
        <f t="shared" si="4912"/>
        <v>0</v>
      </c>
      <c r="W2899" s="14">
        <f t="shared" si="4912"/>
        <v>1482.48</v>
      </c>
      <c r="X2899" s="14">
        <f t="shared" si="4912"/>
        <v>0</v>
      </c>
      <c r="Y2899" s="14">
        <f t="shared" si="4912"/>
        <v>0</v>
      </c>
      <c r="Z2899" s="14">
        <f t="shared" si="4912"/>
        <v>0</v>
      </c>
      <c r="AA2899" s="14">
        <f t="shared" si="4912"/>
        <v>0</v>
      </c>
      <c r="AB2899" s="14">
        <f t="shared" si="4912"/>
        <v>0</v>
      </c>
      <c r="AC2899" s="14">
        <f t="shared" si="4912"/>
        <v>0</v>
      </c>
      <c r="AD2899" s="14">
        <f t="shared" si="4912"/>
        <v>0</v>
      </c>
      <c r="AE2899" s="14">
        <f t="shared" si="4912"/>
        <v>0</v>
      </c>
      <c r="AF2899" s="14">
        <f t="shared" si="4912"/>
        <v>0</v>
      </c>
      <c r="AG2899" s="14">
        <f t="shared" ref="AG2899:AG2962" si="4914">M2899+R2899+S2899+T2899+U2899+V2899+W2899+X2899+Y2899+AA2899+Z2899</f>
        <v>3906.98</v>
      </c>
      <c r="AH2899" s="14">
        <f t="shared" ref="AH2899:AH2962" si="4915">Q2899+AB2899+AC2899+AD2899</f>
        <v>0</v>
      </c>
      <c r="AI2899" s="14">
        <f t="shared" ref="AI2899:AI2962" si="4916">O2899+AE2899+AF2899</f>
        <v>0</v>
      </c>
      <c r="AJ2899" s="14">
        <f t="shared" si="4912"/>
        <v>0</v>
      </c>
      <c r="AK2899" s="14">
        <f t="shared" si="4912"/>
        <v>0</v>
      </c>
      <c r="AL2899" s="14">
        <f t="shared" si="4912"/>
        <v>0</v>
      </c>
      <c r="AM2899" s="14">
        <f t="shared" si="4898"/>
        <v>3906.98</v>
      </c>
      <c r="AN2899" s="14">
        <f t="shared" si="4899"/>
        <v>0</v>
      </c>
      <c r="AO2899" s="14">
        <f t="shared" si="4888"/>
        <v>0</v>
      </c>
      <c r="AP2899" s="14">
        <f t="shared" si="4912"/>
        <v>0</v>
      </c>
      <c r="AQ2899" s="14">
        <f t="shared" si="4912"/>
        <v>0</v>
      </c>
      <c r="AR2899" s="14">
        <f t="shared" si="4912"/>
        <v>0</v>
      </c>
      <c r="AS2899" s="14">
        <f t="shared" si="4912"/>
        <v>0</v>
      </c>
      <c r="AT2899" s="14">
        <f t="shared" si="4912"/>
        <v>0</v>
      </c>
      <c r="AU2899" s="14">
        <f t="shared" si="4912"/>
        <v>0</v>
      </c>
      <c r="AV2899" s="14">
        <f t="shared" si="4912"/>
        <v>0</v>
      </c>
      <c r="AW2899" s="14">
        <f t="shared" si="4912"/>
        <v>0</v>
      </c>
      <c r="AX2899" s="14">
        <f t="shared" si="4912"/>
        <v>0</v>
      </c>
      <c r="AY2899" s="14">
        <f t="shared" si="4912"/>
        <v>0</v>
      </c>
      <c r="AZ2899" s="14">
        <f t="shared" si="4912"/>
        <v>0</v>
      </c>
      <c r="BA2899" s="14">
        <f t="shared" si="4912"/>
        <v>0</v>
      </c>
      <c r="BB2899" s="14">
        <f t="shared" si="4912"/>
        <v>0</v>
      </c>
      <c r="BC2899" s="14">
        <f t="shared" si="4913"/>
        <v>3906.98</v>
      </c>
      <c r="BD2899" s="14">
        <f t="shared" si="4909"/>
        <v>0</v>
      </c>
      <c r="BE2899" s="14">
        <f t="shared" si="4910"/>
        <v>0</v>
      </c>
      <c r="BF2899" s="14">
        <f t="shared" si="4912"/>
        <v>0</v>
      </c>
      <c r="BG2899" s="3">
        <v>1</v>
      </c>
    </row>
    <row r="2900" spans="1:59" ht="31.2" hidden="1" x14ac:dyDescent="0.3">
      <c r="A2900" s="47">
        <v>944</v>
      </c>
      <c r="B2900" s="47" t="s">
        <v>24</v>
      </c>
      <c r="C2900" s="8" t="s">
        <v>19</v>
      </c>
      <c r="D2900" s="8" t="s">
        <v>140</v>
      </c>
      <c r="E2900" s="30"/>
      <c r="F2900" s="13" t="s">
        <v>647</v>
      </c>
      <c r="G2900" s="14">
        <f t="shared" si="4911"/>
        <v>2424.5</v>
      </c>
      <c r="H2900" s="14">
        <f t="shared" si="4911"/>
        <v>0</v>
      </c>
      <c r="I2900" s="14">
        <f t="shared" si="4911"/>
        <v>0</v>
      </c>
      <c r="J2900" s="14">
        <f t="shared" si="4911"/>
        <v>0</v>
      </c>
      <c r="K2900" s="14">
        <f t="shared" si="4911"/>
        <v>0</v>
      </c>
      <c r="L2900" s="14">
        <f t="shared" si="4911"/>
        <v>0</v>
      </c>
      <c r="M2900" s="14">
        <f t="shared" si="4893"/>
        <v>2424.5</v>
      </c>
      <c r="N2900" s="14">
        <f t="shared" si="4894"/>
        <v>0</v>
      </c>
      <c r="O2900" s="14">
        <f t="shared" si="4895"/>
        <v>0</v>
      </c>
      <c r="P2900" s="14">
        <f t="shared" si="4912"/>
        <v>0</v>
      </c>
      <c r="Q2900" s="14">
        <f t="shared" si="4891"/>
        <v>0</v>
      </c>
      <c r="R2900" s="14">
        <f t="shared" si="4912"/>
        <v>0</v>
      </c>
      <c r="S2900" s="14">
        <f t="shared" si="4912"/>
        <v>0</v>
      </c>
      <c r="T2900" s="14">
        <f t="shared" si="4912"/>
        <v>0</v>
      </c>
      <c r="U2900" s="14">
        <f t="shared" si="4912"/>
        <v>0</v>
      </c>
      <c r="V2900" s="14">
        <f t="shared" si="4912"/>
        <v>0</v>
      </c>
      <c r="W2900" s="14">
        <f t="shared" si="4912"/>
        <v>1482.48</v>
      </c>
      <c r="X2900" s="14">
        <f t="shared" si="4912"/>
        <v>0</v>
      </c>
      <c r="Y2900" s="14">
        <f t="shared" si="4912"/>
        <v>0</v>
      </c>
      <c r="Z2900" s="14">
        <f t="shared" si="4912"/>
        <v>0</v>
      </c>
      <c r="AA2900" s="14">
        <f t="shared" si="4912"/>
        <v>0</v>
      </c>
      <c r="AB2900" s="14">
        <f t="shared" si="4912"/>
        <v>0</v>
      </c>
      <c r="AC2900" s="14">
        <f t="shared" si="4912"/>
        <v>0</v>
      </c>
      <c r="AD2900" s="14">
        <f t="shared" si="4912"/>
        <v>0</v>
      </c>
      <c r="AE2900" s="14">
        <f t="shared" si="4912"/>
        <v>0</v>
      </c>
      <c r="AF2900" s="14">
        <f t="shared" si="4912"/>
        <v>0</v>
      </c>
      <c r="AG2900" s="14">
        <f t="shared" si="4914"/>
        <v>3906.98</v>
      </c>
      <c r="AH2900" s="14">
        <f t="shared" si="4915"/>
        <v>0</v>
      </c>
      <c r="AI2900" s="14">
        <f t="shared" si="4916"/>
        <v>0</v>
      </c>
      <c r="AJ2900" s="14">
        <f t="shared" si="4912"/>
        <v>0</v>
      </c>
      <c r="AK2900" s="14">
        <f t="shared" si="4912"/>
        <v>0</v>
      </c>
      <c r="AL2900" s="14">
        <f t="shared" si="4912"/>
        <v>0</v>
      </c>
      <c r="AM2900" s="14">
        <f t="shared" si="4898"/>
        <v>3906.98</v>
      </c>
      <c r="AN2900" s="14">
        <f t="shared" si="4899"/>
        <v>0</v>
      </c>
      <c r="AO2900" s="14">
        <f t="shared" si="4888"/>
        <v>0</v>
      </c>
      <c r="AP2900" s="14">
        <f t="shared" si="4912"/>
        <v>0</v>
      </c>
      <c r="AQ2900" s="14">
        <f t="shared" si="4912"/>
        <v>0</v>
      </c>
      <c r="AR2900" s="14">
        <f t="shared" si="4912"/>
        <v>0</v>
      </c>
      <c r="AS2900" s="14">
        <f t="shared" si="4912"/>
        <v>0</v>
      </c>
      <c r="AT2900" s="14">
        <f t="shared" si="4912"/>
        <v>0</v>
      </c>
      <c r="AU2900" s="14">
        <f t="shared" si="4912"/>
        <v>0</v>
      </c>
      <c r="AV2900" s="14">
        <f t="shared" si="4912"/>
        <v>0</v>
      </c>
      <c r="AW2900" s="14">
        <f t="shared" si="4912"/>
        <v>0</v>
      </c>
      <c r="AX2900" s="14">
        <f t="shared" si="4912"/>
        <v>0</v>
      </c>
      <c r="AY2900" s="14">
        <f t="shared" si="4912"/>
        <v>0</v>
      </c>
      <c r="AZ2900" s="14">
        <f t="shared" si="4912"/>
        <v>0</v>
      </c>
      <c r="BA2900" s="14">
        <f t="shared" si="4912"/>
        <v>0</v>
      </c>
      <c r="BB2900" s="14">
        <f t="shared" si="4912"/>
        <v>0</v>
      </c>
      <c r="BC2900" s="14">
        <f t="shared" si="4913"/>
        <v>3906.98</v>
      </c>
      <c r="BD2900" s="14">
        <f t="shared" si="4909"/>
        <v>0</v>
      </c>
      <c r="BE2900" s="14">
        <f t="shared" si="4910"/>
        <v>0</v>
      </c>
      <c r="BF2900" s="14">
        <f t="shared" si="4912"/>
        <v>0</v>
      </c>
      <c r="BG2900" s="3">
        <v>1</v>
      </c>
    </row>
    <row r="2901" spans="1:59" ht="46.8" hidden="1" x14ac:dyDescent="0.3">
      <c r="A2901" s="47">
        <v>944</v>
      </c>
      <c r="B2901" s="47" t="s">
        <v>24</v>
      </c>
      <c r="C2901" s="8" t="s">
        <v>19</v>
      </c>
      <c r="D2901" s="8" t="s">
        <v>409</v>
      </c>
      <c r="E2901" s="30"/>
      <c r="F2901" s="13" t="s">
        <v>1049</v>
      </c>
      <c r="G2901" s="14">
        <f>G2908+G2905</f>
        <v>2424.5</v>
      </c>
      <c r="H2901" s="14">
        <f t="shared" ref="H2901:L2901" si="4917">H2908+H2905</f>
        <v>0</v>
      </c>
      <c r="I2901" s="14">
        <f t="shared" si="4917"/>
        <v>0</v>
      </c>
      <c r="J2901" s="14">
        <f t="shared" si="4917"/>
        <v>0</v>
      </c>
      <c r="K2901" s="14">
        <f t="shared" si="4917"/>
        <v>0</v>
      </c>
      <c r="L2901" s="14">
        <f t="shared" si="4917"/>
        <v>0</v>
      </c>
      <c r="M2901" s="14">
        <f t="shared" si="4893"/>
        <v>2424.5</v>
      </c>
      <c r="N2901" s="14">
        <f t="shared" si="4894"/>
        <v>0</v>
      </c>
      <c r="O2901" s="14">
        <f t="shared" si="4895"/>
        <v>0</v>
      </c>
      <c r="P2901" s="14">
        <f t="shared" ref="P2901" si="4918">P2908+P2905</f>
        <v>0</v>
      </c>
      <c r="Q2901" s="14">
        <f t="shared" si="4891"/>
        <v>0</v>
      </c>
      <c r="R2901" s="14">
        <f>R2908+R2905+R2902</f>
        <v>0</v>
      </c>
      <c r="S2901" s="14">
        <f t="shared" ref="S2901:BF2901" si="4919">S2908+S2905+S2902</f>
        <v>0</v>
      </c>
      <c r="T2901" s="14">
        <f t="shared" ref="T2901" si="4920">T2908+T2905+T2902</f>
        <v>0</v>
      </c>
      <c r="U2901" s="14">
        <f t="shared" si="4919"/>
        <v>0</v>
      </c>
      <c r="V2901" s="14">
        <f t="shared" si="4919"/>
        <v>0</v>
      </c>
      <c r="W2901" s="14">
        <f t="shared" si="4919"/>
        <v>1482.48</v>
      </c>
      <c r="X2901" s="14">
        <f t="shared" ref="X2901" si="4921">X2908+X2905+X2902</f>
        <v>0</v>
      </c>
      <c r="Y2901" s="14">
        <f t="shared" si="4919"/>
        <v>0</v>
      </c>
      <c r="Z2901" s="14">
        <f t="shared" ref="Z2901" si="4922">Z2908+Z2905+Z2902</f>
        <v>0</v>
      </c>
      <c r="AA2901" s="14">
        <f t="shared" si="4919"/>
        <v>0</v>
      </c>
      <c r="AB2901" s="14">
        <f t="shared" ref="AB2901:AE2901" si="4923">AB2908+AB2905+AB2902</f>
        <v>0</v>
      </c>
      <c r="AC2901" s="14">
        <f t="shared" si="4923"/>
        <v>0</v>
      </c>
      <c r="AD2901" s="14">
        <f t="shared" si="4923"/>
        <v>0</v>
      </c>
      <c r="AE2901" s="14">
        <f t="shared" si="4923"/>
        <v>0</v>
      </c>
      <c r="AF2901" s="14">
        <f t="shared" ref="AF2901" si="4924">AF2908+AF2905+AF2902</f>
        <v>0</v>
      </c>
      <c r="AG2901" s="14">
        <f t="shared" si="4914"/>
        <v>3906.98</v>
      </c>
      <c r="AH2901" s="14">
        <f t="shared" si="4915"/>
        <v>0</v>
      </c>
      <c r="AI2901" s="14">
        <f t="shared" si="4916"/>
        <v>0</v>
      </c>
      <c r="AJ2901" s="14">
        <f t="shared" ref="AJ2901:AL2901" si="4925">AJ2908+AJ2905+AJ2902</f>
        <v>0</v>
      </c>
      <c r="AK2901" s="14">
        <f t="shared" si="4925"/>
        <v>0</v>
      </c>
      <c r="AL2901" s="14">
        <f t="shared" si="4925"/>
        <v>0</v>
      </c>
      <c r="AM2901" s="14">
        <f t="shared" si="4898"/>
        <v>3906.98</v>
      </c>
      <c r="AN2901" s="14">
        <f t="shared" si="4899"/>
        <v>0</v>
      </c>
      <c r="AO2901" s="14">
        <f t="shared" si="4888"/>
        <v>0</v>
      </c>
      <c r="AP2901" s="14">
        <f t="shared" ref="AP2901:BB2901" si="4926">AP2908+AP2905+AP2902</f>
        <v>0</v>
      </c>
      <c r="AQ2901" s="14">
        <f t="shared" si="4926"/>
        <v>0</v>
      </c>
      <c r="AR2901" s="14">
        <f t="shared" si="4926"/>
        <v>0</v>
      </c>
      <c r="AS2901" s="14">
        <f t="shared" si="4926"/>
        <v>0</v>
      </c>
      <c r="AT2901" s="14">
        <f t="shared" si="4926"/>
        <v>0</v>
      </c>
      <c r="AU2901" s="14">
        <f t="shared" si="4926"/>
        <v>0</v>
      </c>
      <c r="AV2901" s="14">
        <f t="shared" si="4926"/>
        <v>0</v>
      </c>
      <c r="AW2901" s="14">
        <f t="shared" si="4926"/>
        <v>0</v>
      </c>
      <c r="AX2901" s="14">
        <f t="shared" si="4926"/>
        <v>0</v>
      </c>
      <c r="AY2901" s="14">
        <f t="shared" si="4926"/>
        <v>0</v>
      </c>
      <c r="AZ2901" s="14">
        <f t="shared" ref="AZ2901:BA2901" si="4927">AZ2908+AZ2905+AZ2902</f>
        <v>0</v>
      </c>
      <c r="BA2901" s="14">
        <f t="shared" si="4927"/>
        <v>0</v>
      </c>
      <c r="BB2901" s="14">
        <f t="shared" si="4926"/>
        <v>0</v>
      </c>
      <c r="BC2901" s="14">
        <f t="shared" si="4913"/>
        <v>3906.98</v>
      </c>
      <c r="BD2901" s="14">
        <f t="shared" si="4909"/>
        <v>0</v>
      </c>
      <c r="BE2901" s="14">
        <f t="shared" si="4910"/>
        <v>0</v>
      </c>
      <c r="BF2901" s="14">
        <f t="shared" si="4919"/>
        <v>0</v>
      </c>
      <c r="BG2901" s="3">
        <v>1</v>
      </c>
    </row>
    <row r="2902" spans="1:59" ht="62.4" hidden="1" x14ac:dyDescent="0.3">
      <c r="A2902" s="47">
        <v>944</v>
      </c>
      <c r="B2902" s="47" t="s">
        <v>24</v>
      </c>
      <c r="C2902" s="8" t="s">
        <v>19</v>
      </c>
      <c r="D2902" s="8" t="s">
        <v>1195</v>
      </c>
      <c r="E2902" s="30"/>
      <c r="F2902" s="13" t="s">
        <v>1270</v>
      </c>
      <c r="G2902" s="14"/>
      <c r="H2902" s="14"/>
      <c r="I2902" s="14"/>
      <c r="J2902" s="14"/>
      <c r="K2902" s="14"/>
      <c r="L2902" s="14"/>
      <c r="M2902" s="14">
        <f>M2903</f>
        <v>0</v>
      </c>
      <c r="N2902" s="14"/>
      <c r="O2902" s="14">
        <f>O2903</f>
        <v>0</v>
      </c>
      <c r="P2902" s="14"/>
      <c r="Q2902" s="14">
        <f t="shared" ref="Q2902:BF2903" si="4928">Q2903</f>
        <v>0</v>
      </c>
      <c r="R2902" s="14">
        <f t="shared" si="4928"/>
        <v>0</v>
      </c>
      <c r="S2902" s="14">
        <f t="shared" si="4928"/>
        <v>0</v>
      </c>
      <c r="T2902" s="14">
        <f t="shared" si="4928"/>
        <v>0</v>
      </c>
      <c r="U2902" s="14">
        <f t="shared" si="4928"/>
        <v>0</v>
      </c>
      <c r="V2902" s="14">
        <f t="shared" si="4928"/>
        <v>0</v>
      </c>
      <c r="W2902" s="14">
        <f t="shared" si="4928"/>
        <v>1482.48</v>
      </c>
      <c r="X2902" s="14">
        <f t="shared" si="4928"/>
        <v>0</v>
      </c>
      <c r="Y2902" s="14">
        <f t="shared" si="4928"/>
        <v>0</v>
      </c>
      <c r="Z2902" s="14">
        <f t="shared" si="4928"/>
        <v>0</v>
      </c>
      <c r="AA2902" s="14">
        <f t="shared" si="4928"/>
        <v>0</v>
      </c>
      <c r="AB2902" s="14">
        <f t="shared" si="4928"/>
        <v>0</v>
      </c>
      <c r="AC2902" s="14">
        <f t="shared" si="4928"/>
        <v>0</v>
      </c>
      <c r="AD2902" s="14">
        <f t="shared" si="4928"/>
        <v>0</v>
      </c>
      <c r="AE2902" s="14">
        <f t="shared" si="4928"/>
        <v>0</v>
      </c>
      <c r="AF2902" s="14">
        <f t="shared" si="4928"/>
        <v>0</v>
      </c>
      <c r="AG2902" s="14">
        <f t="shared" si="4914"/>
        <v>1482.48</v>
      </c>
      <c r="AH2902" s="14">
        <f t="shared" si="4915"/>
        <v>0</v>
      </c>
      <c r="AI2902" s="14">
        <f t="shared" si="4916"/>
        <v>0</v>
      </c>
      <c r="AJ2902" s="14">
        <f t="shared" si="4928"/>
        <v>0</v>
      </c>
      <c r="AK2902" s="14">
        <f t="shared" si="4928"/>
        <v>0</v>
      </c>
      <c r="AL2902" s="14">
        <f t="shared" si="4928"/>
        <v>0</v>
      </c>
      <c r="AM2902" s="14">
        <f t="shared" si="4898"/>
        <v>1482.48</v>
      </c>
      <c r="AN2902" s="14">
        <f t="shared" si="4899"/>
        <v>0</v>
      </c>
      <c r="AO2902" s="14">
        <f t="shared" si="4888"/>
        <v>0</v>
      </c>
      <c r="AP2902" s="14">
        <f t="shared" si="4928"/>
        <v>0</v>
      </c>
      <c r="AQ2902" s="14">
        <f t="shared" si="4928"/>
        <v>0</v>
      </c>
      <c r="AR2902" s="14">
        <f t="shared" si="4928"/>
        <v>0</v>
      </c>
      <c r="AS2902" s="14">
        <f t="shared" si="4928"/>
        <v>0</v>
      </c>
      <c r="AT2902" s="14">
        <f t="shared" si="4928"/>
        <v>0</v>
      </c>
      <c r="AU2902" s="14">
        <f t="shared" si="4928"/>
        <v>0</v>
      </c>
      <c r="AV2902" s="14">
        <f t="shared" si="4928"/>
        <v>0</v>
      </c>
      <c r="AW2902" s="14">
        <f t="shared" si="4928"/>
        <v>0</v>
      </c>
      <c r="AX2902" s="14">
        <f t="shared" si="4928"/>
        <v>0</v>
      </c>
      <c r="AY2902" s="14">
        <f t="shared" si="4928"/>
        <v>0</v>
      </c>
      <c r="AZ2902" s="14">
        <f t="shared" si="4928"/>
        <v>0</v>
      </c>
      <c r="BA2902" s="14">
        <f t="shared" si="4928"/>
        <v>0</v>
      </c>
      <c r="BB2902" s="14">
        <f t="shared" si="4928"/>
        <v>0</v>
      </c>
      <c r="BC2902" s="14">
        <f t="shared" si="4913"/>
        <v>1482.48</v>
      </c>
      <c r="BD2902" s="14">
        <f t="shared" si="4909"/>
        <v>0</v>
      </c>
      <c r="BE2902" s="14">
        <f t="shared" si="4910"/>
        <v>0</v>
      </c>
      <c r="BF2902" s="14">
        <f t="shared" si="4928"/>
        <v>0</v>
      </c>
      <c r="BG2902" s="3">
        <v>1</v>
      </c>
    </row>
    <row r="2903" spans="1:59" ht="31.2" hidden="1" x14ac:dyDescent="0.3">
      <c r="A2903" s="47">
        <v>944</v>
      </c>
      <c r="B2903" s="47" t="s">
        <v>24</v>
      </c>
      <c r="C2903" s="8" t="s">
        <v>19</v>
      </c>
      <c r="D2903" s="8" t="s">
        <v>1195</v>
      </c>
      <c r="E2903" s="30">
        <v>200</v>
      </c>
      <c r="F2903" s="24" t="s">
        <v>528</v>
      </c>
      <c r="G2903" s="14"/>
      <c r="H2903" s="14"/>
      <c r="I2903" s="14"/>
      <c r="J2903" s="14"/>
      <c r="K2903" s="14"/>
      <c r="L2903" s="14"/>
      <c r="M2903" s="14">
        <f>M2904</f>
        <v>0</v>
      </c>
      <c r="N2903" s="14"/>
      <c r="O2903" s="14">
        <f>O2904</f>
        <v>0</v>
      </c>
      <c r="P2903" s="14"/>
      <c r="Q2903" s="14">
        <f t="shared" si="4928"/>
        <v>0</v>
      </c>
      <c r="R2903" s="14">
        <f t="shared" si="4928"/>
        <v>0</v>
      </c>
      <c r="S2903" s="14">
        <f t="shared" si="4928"/>
        <v>0</v>
      </c>
      <c r="T2903" s="14">
        <f t="shared" si="4928"/>
        <v>0</v>
      </c>
      <c r="U2903" s="14">
        <f t="shared" si="4928"/>
        <v>0</v>
      </c>
      <c r="V2903" s="14">
        <f t="shared" si="4928"/>
        <v>0</v>
      </c>
      <c r="W2903" s="14">
        <f t="shared" si="4928"/>
        <v>1482.48</v>
      </c>
      <c r="X2903" s="14">
        <f t="shared" si="4928"/>
        <v>0</v>
      </c>
      <c r="Y2903" s="14">
        <f t="shared" si="4928"/>
        <v>0</v>
      </c>
      <c r="Z2903" s="14">
        <f t="shared" si="4928"/>
        <v>0</v>
      </c>
      <c r="AA2903" s="14">
        <f t="shared" si="4928"/>
        <v>0</v>
      </c>
      <c r="AB2903" s="14">
        <f t="shared" si="4928"/>
        <v>0</v>
      </c>
      <c r="AC2903" s="14">
        <f t="shared" si="4928"/>
        <v>0</v>
      </c>
      <c r="AD2903" s="14">
        <f t="shared" si="4928"/>
        <v>0</v>
      </c>
      <c r="AE2903" s="14">
        <f t="shared" si="4928"/>
        <v>0</v>
      </c>
      <c r="AF2903" s="14">
        <f t="shared" si="4928"/>
        <v>0</v>
      </c>
      <c r="AG2903" s="14">
        <f t="shared" si="4914"/>
        <v>1482.48</v>
      </c>
      <c r="AH2903" s="14">
        <f t="shared" si="4915"/>
        <v>0</v>
      </c>
      <c r="AI2903" s="14">
        <f t="shared" si="4916"/>
        <v>0</v>
      </c>
      <c r="AJ2903" s="14">
        <f t="shared" si="4928"/>
        <v>0</v>
      </c>
      <c r="AK2903" s="14">
        <f t="shared" si="4928"/>
        <v>0</v>
      </c>
      <c r="AL2903" s="14">
        <f t="shared" si="4928"/>
        <v>0</v>
      </c>
      <c r="AM2903" s="14">
        <f t="shared" si="4898"/>
        <v>1482.48</v>
      </c>
      <c r="AN2903" s="14">
        <f t="shared" si="4899"/>
        <v>0</v>
      </c>
      <c r="AO2903" s="14">
        <f t="shared" si="4888"/>
        <v>0</v>
      </c>
      <c r="AP2903" s="14">
        <f t="shared" si="4928"/>
        <v>0</v>
      </c>
      <c r="AQ2903" s="14">
        <f t="shared" si="4928"/>
        <v>0</v>
      </c>
      <c r="AR2903" s="14">
        <f t="shared" si="4928"/>
        <v>0</v>
      </c>
      <c r="AS2903" s="14">
        <f t="shared" si="4928"/>
        <v>0</v>
      </c>
      <c r="AT2903" s="14">
        <f t="shared" si="4928"/>
        <v>0</v>
      </c>
      <c r="AU2903" s="14">
        <f t="shared" si="4928"/>
        <v>0</v>
      </c>
      <c r="AV2903" s="14">
        <f t="shared" si="4928"/>
        <v>0</v>
      </c>
      <c r="AW2903" s="14">
        <f t="shared" si="4928"/>
        <v>0</v>
      </c>
      <c r="AX2903" s="14">
        <f t="shared" si="4928"/>
        <v>0</v>
      </c>
      <c r="AY2903" s="14">
        <f t="shared" si="4928"/>
        <v>0</v>
      </c>
      <c r="AZ2903" s="14">
        <f t="shared" si="4928"/>
        <v>0</v>
      </c>
      <c r="BA2903" s="14">
        <f t="shared" si="4928"/>
        <v>0</v>
      </c>
      <c r="BB2903" s="14">
        <f t="shared" si="4928"/>
        <v>0</v>
      </c>
      <c r="BC2903" s="14">
        <f t="shared" si="4913"/>
        <v>1482.48</v>
      </c>
      <c r="BD2903" s="14">
        <f t="shared" si="4909"/>
        <v>0</v>
      </c>
      <c r="BE2903" s="14">
        <f t="shared" si="4910"/>
        <v>0</v>
      </c>
      <c r="BF2903" s="14">
        <f t="shared" si="4928"/>
        <v>0</v>
      </c>
      <c r="BG2903" s="3">
        <v>1</v>
      </c>
    </row>
    <row r="2904" spans="1:59" ht="31.2" hidden="1" x14ac:dyDescent="0.3">
      <c r="A2904" s="47">
        <v>944</v>
      </c>
      <c r="B2904" s="47" t="s">
        <v>24</v>
      </c>
      <c r="C2904" s="8" t="s">
        <v>19</v>
      </c>
      <c r="D2904" s="8" t="s">
        <v>1195</v>
      </c>
      <c r="E2904" s="30">
        <v>240</v>
      </c>
      <c r="F2904" s="24" t="s">
        <v>529</v>
      </c>
      <c r="G2904" s="14"/>
      <c r="H2904" s="14"/>
      <c r="I2904" s="14"/>
      <c r="J2904" s="14"/>
      <c r="K2904" s="14"/>
      <c r="L2904" s="14"/>
      <c r="M2904" s="14">
        <v>0</v>
      </c>
      <c r="N2904" s="14"/>
      <c r="O2904" s="14">
        <v>0</v>
      </c>
      <c r="P2904" s="14"/>
      <c r="Q2904" s="14">
        <v>0</v>
      </c>
      <c r="R2904" s="14"/>
      <c r="S2904" s="14"/>
      <c r="T2904" s="14"/>
      <c r="U2904" s="14"/>
      <c r="V2904" s="14"/>
      <c r="W2904" s="14">
        <v>1482.48</v>
      </c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>
        <f t="shared" si="4914"/>
        <v>1482.48</v>
      </c>
      <c r="AH2904" s="14">
        <f t="shared" si="4915"/>
        <v>0</v>
      </c>
      <c r="AI2904" s="14">
        <f t="shared" si="4916"/>
        <v>0</v>
      </c>
      <c r="AJ2904" s="14"/>
      <c r="AK2904" s="14"/>
      <c r="AL2904" s="14"/>
      <c r="AM2904" s="14">
        <f t="shared" si="4898"/>
        <v>1482.48</v>
      </c>
      <c r="AN2904" s="14">
        <f t="shared" si="4899"/>
        <v>0</v>
      </c>
      <c r="AO2904" s="14">
        <f t="shared" si="4888"/>
        <v>0</v>
      </c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>
        <f t="shared" si="4913"/>
        <v>1482.48</v>
      </c>
      <c r="BD2904" s="14">
        <f t="shared" si="4909"/>
        <v>0</v>
      </c>
      <c r="BE2904" s="14">
        <f t="shared" si="4910"/>
        <v>0</v>
      </c>
      <c r="BF2904" s="14"/>
      <c r="BG2904" s="3">
        <v>1</v>
      </c>
    </row>
    <row r="2905" spans="1:59" ht="93.6" hidden="1" x14ac:dyDescent="0.3">
      <c r="A2905" s="47">
        <v>944</v>
      </c>
      <c r="B2905" s="47" t="s">
        <v>24</v>
      </c>
      <c r="C2905" s="8" t="s">
        <v>19</v>
      </c>
      <c r="D2905" s="8" t="s">
        <v>1157</v>
      </c>
      <c r="E2905" s="30"/>
      <c r="F2905" s="13" t="s">
        <v>1158</v>
      </c>
      <c r="G2905" s="14">
        <f>G2906</f>
        <v>0</v>
      </c>
      <c r="H2905" s="14">
        <f t="shared" ref="H2905:L2906" si="4929">H2906</f>
        <v>0</v>
      </c>
      <c r="I2905" s="14">
        <f t="shared" si="4929"/>
        <v>0</v>
      </c>
      <c r="J2905" s="14">
        <f t="shared" si="4929"/>
        <v>2424.5</v>
      </c>
      <c r="K2905" s="14">
        <f t="shared" si="4929"/>
        <v>0</v>
      </c>
      <c r="L2905" s="14">
        <f t="shared" si="4929"/>
        <v>0</v>
      </c>
      <c r="M2905" s="14">
        <f t="shared" ref="M2905:M2907" si="4930">G2905+J2905</f>
        <v>2424.5</v>
      </c>
      <c r="N2905" s="14">
        <f t="shared" ref="N2905:N2907" si="4931">H2905+K2905</f>
        <v>0</v>
      </c>
      <c r="O2905" s="14">
        <f t="shared" ref="O2905:O2907" si="4932">I2905+L2905</f>
        <v>0</v>
      </c>
      <c r="P2905" s="14">
        <f t="shared" ref="P2905:BF2906" si="4933">P2906</f>
        <v>0</v>
      </c>
      <c r="Q2905" s="14">
        <f t="shared" si="4891"/>
        <v>0</v>
      </c>
      <c r="R2905" s="14">
        <f t="shared" si="4933"/>
        <v>0</v>
      </c>
      <c r="S2905" s="14">
        <f t="shared" si="4933"/>
        <v>0</v>
      </c>
      <c r="T2905" s="14">
        <f t="shared" si="4933"/>
        <v>0</v>
      </c>
      <c r="U2905" s="14">
        <f t="shared" si="4933"/>
        <v>0</v>
      </c>
      <c r="V2905" s="14">
        <f t="shared" si="4933"/>
        <v>0</v>
      </c>
      <c r="W2905" s="14">
        <f t="shared" si="4933"/>
        <v>0</v>
      </c>
      <c r="X2905" s="14">
        <f t="shared" si="4933"/>
        <v>0</v>
      </c>
      <c r="Y2905" s="14">
        <f t="shared" si="4933"/>
        <v>0</v>
      </c>
      <c r="Z2905" s="14">
        <f t="shared" si="4933"/>
        <v>0</v>
      </c>
      <c r="AA2905" s="14">
        <f t="shared" si="4933"/>
        <v>0</v>
      </c>
      <c r="AB2905" s="14">
        <f t="shared" si="4933"/>
        <v>0</v>
      </c>
      <c r="AC2905" s="14">
        <f t="shared" si="4933"/>
        <v>0</v>
      </c>
      <c r="AD2905" s="14">
        <f t="shared" si="4933"/>
        <v>0</v>
      </c>
      <c r="AE2905" s="14">
        <f t="shared" si="4933"/>
        <v>0</v>
      </c>
      <c r="AF2905" s="14">
        <f t="shared" si="4933"/>
        <v>0</v>
      </c>
      <c r="AG2905" s="14">
        <f t="shared" si="4914"/>
        <v>2424.5</v>
      </c>
      <c r="AH2905" s="14">
        <f t="shared" si="4915"/>
        <v>0</v>
      </c>
      <c r="AI2905" s="14">
        <f t="shared" si="4916"/>
        <v>0</v>
      </c>
      <c r="AJ2905" s="14">
        <f t="shared" si="4933"/>
        <v>0</v>
      </c>
      <c r="AK2905" s="14">
        <f t="shared" si="4933"/>
        <v>0</v>
      </c>
      <c r="AL2905" s="14">
        <f t="shared" si="4933"/>
        <v>0</v>
      </c>
      <c r="AM2905" s="14">
        <f t="shared" si="4898"/>
        <v>2424.5</v>
      </c>
      <c r="AN2905" s="14">
        <f t="shared" si="4899"/>
        <v>0</v>
      </c>
      <c r="AO2905" s="14">
        <f t="shared" si="4888"/>
        <v>0</v>
      </c>
      <c r="AP2905" s="14">
        <f t="shared" si="4933"/>
        <v>0</v>
      </c>
      <c r="AQ2905" s="14">
        <f t="shared" si="4933"/>
        <v>0</v>
      </c>
      <c r="AR2905" s="14">
        <f t="shared" si="4933"/>
        <v>0</v>
      </c>
      <c r="AS2905" s="14">
        <f t="shared" si="4933"/>
        <v>0</v>
      </c>
      <c r="AT2905" s="14">
        <f t="shared" si="4933"/>
        <v>0</v>
      </c>
      <c r="AU2905" s="14">
        <f t="shared" si="4933"/>
        <v>0</v>
      </c>
      <c r="AV2905" s="14">
        <f t="shared" si="4933"/>
        <v>0</v>
      </c>
      <c r="AW2905" s="14">
        <f t="shared" si="4933"/>
        <v>0</v>
      </c>
      <c r="AX2905" s="14">
        <f t="shared" si="4933"/>
        <v>0</v>
      </c>
      <c r="AY2905" s="14">
        <f t="shared" si="4933"/>
        <v>0</v>
      </c>
      <c r="AZ2905" s="14">
        <f t="shared" si="4933"/>
        <v>0</v>
      </c>
      <c r="BA2905" s="14">
        <f t="shared" si="4933"/>
        <v>0</v>
      </c>
      <c r="BB2905" s="14">
        <f t="shared" si="4933"/>
        <v>0</v>
      </c>
      <c r="BC2905" s="14">
        <f t="shared" si="4913"/>
        <v>2424.5</v>
      </c>
      <c r="BD2905" s="14">
        <f t="shared" si="4909"/>
        <v>0</v>
      </c>
      <c r="BE2905" s="14">
        <f t="shared" si="4910"/>
        <v>0</v>
      </c>
      <c r="BF2905" s="14">
        <f t="shared" si="4933"/>
        <v>0</v>
      </c>
      <c r="BG2905" s="3">
        <v>1</v>
      </c>
    </row>
    <row r="2906" spans="1:59" ht="31.2" hidden="1" x14ac:dyDescent="0.3">
      <c r="A2906" s="47">
        <v>944</v>
      </c>
      <c r="B2906" s="47" t="s">
        <v>24</v>
      </c>
      <c r="C2906" s="8" t="s">
        <v>19</v>
      </c>
      <c r="D2906" s="8" t="s">
        <v>1157</v>
      </c>
      <c r="E2906" s="30">
        <v>200</v>
      </c>
      <c r="F2906" s="24" t="s">
        <v>528</v>
      </c>
      <c r="G2906" s="14">
        <f>G2907</f>
        <v>0</v>
      </c>
      <c r="H2906" s="14">
        <f t="shared" si="4929"/>
        <v>0</v>
      </c>
      <c r="I2906" s="14">
        <f t="shared" si="4929"/>
        <v>0</v>
      </c>
      <c r="J2906" s="14">
        <f t="shared" si="4929"/>
        <v>2424.5</v>
      </c>
      <c r="K2906" s="14">
        <f t="shared" si="4929"/>
        <v>0</v>
      </c>
      <c r="L2906" s="14">
        <f t="shared" si="4929"/>
        <v>0</v>
      </c>
      <c r="M2906" s="14">
        <f t="shared" si="4930"/>
        <v>2424.5</v>
      </c>
      <c r="N2906" s="14">
        <f t="shared" si="4931"/>
        <v>0</v>
      </c>
      <c r="O2906" s="14">
        <f t="shared" si="4932"/>
        <v>0</v>
      </c>
      <c r="P2906" s="14">
        <f t="shared" si="4933"/>
        <v>0</v>
      </c>
      <c r="Q2906" s="14">
        <f t="shared" si="4891"/>
        <v>0</v>
      </c>
      <c r="R2906" s="14">
        <f t="shared" si="4933"/>
        <v>0</v>
      </c>
      <c r="S2906" s="14">
        <f t="shared" si="4933"/>
        <v>0</v>
      </c>
      <c r="T2906" s="14">
        <f t="shared" si="4933"/>
        <v>0</v>
      </c>
      <c r="U2906" s="14">
        <f t="shared" si="4933"/>
        <v>0</v>
      </c>
      <c r="V2906" s="14">
        <f t="shared" si="4933"/>
        <v>0</v>
      </c>
      <c r="W2906" s="14">
        <f t="shared" si="4933"/>
        <v>0</v>
      </c>
      <c r="X2906" s="14">
        <f t="shared" si="4933"/>
        <v>0</v>
      </c>
      <c r="Y2906" s="14">
        <f t="shared" si="4933"/>
        <v>0</v>
      </c>
      <c r="Z2906" s="14">
        <f t="shared" si="4933"/>
        <v>0</v>
      </c>
      <c r="AA2906" s="14">
        <f t="shared" si="4933"/>
        <v>0</v>
      </c>
      <c r="AB2906" s="14">
        <f t="shared" si="4933"/>
        <v>0</v>
      </c>
      <c r="AC2906" s="14">
        <f t="shared" si="4933"/>
        <v>0</v>
      </c>
      <c r="AD2906" s="14">
        <f t="shared" si="4933"/>
        <v>0</v>
      </c>
      <c r="AE2906" s="14">
        <f t="shared" si="4933"/>
        <v>0</v>
      </c>
      <c r="AF2906" s="14">
        <f t="shared" si="4933"/>
        <v>0</v>
      </c>
      <c r="AG2906" s="14">
        <f t="shared" si="4914"/>
        <v>2424.5</v>
      </c>
      <c r="AH2906" s="14">
        <f t="shared" si="4915"/>
        <v>0</v>
      </c>
      <c r="AI2906" s="14">
        <f t="shared" si="4916"/>
        <v>0</v>
      </c>
      <c r="AJ2906" s="14">
        <f t="shared" si="4933"/>
        <v>0</v>
      </c>
      <c r="AK2906" s="14">
        <f t="shared" si="4933"/>
        <v>0</v>
      </c>
      <c r="AL2906" s="14">
        <f t="shared" si="4933"/>
        <v>0</v>
      </c>
      <c r="AM2906" s="14">
        <f t="shared" si="4898"/>
        <v>2424.5</v>
      </c>
      <c r="AN2906" s="14">
        <f t="shared" si="4899"/>
        <v>0</v>
      </c>
      <c r="AO2906" s="14">
        <f t="shared" si="4888"/>
        <v>0</v>
      </c>
      <c r="AP2906" s="14">
        <f t="shared" si="4933"/>
        <v>0</v>
      </c>
      <c r="AQ2906" s="14">
        <f t="shared" si="4933"/>
        <v>0</v>
      </c>
      <c r="AR2906" s="14">
        <f t="shared" si="4933"/>
        <v>0</v>
      </c>
      <c r="AS2906" s="14">
        <f t="shared" si="4933"/>
        <v>0</v>
      </c>
      <c r="AT2906" s="14">
        <f t="shared" si="4933"/>
        <v>0</v>
      </c>
      <c r="AU2906" s="14">
        <f t="shared" si="4933"/>
        <v>0</v>
      </c>
      <c r="AV2906" s="14">
        <f t="shared" si="4933"/>
        <v>0</v>
      </c>
      <c r="AW2906" s="14">
        <f t="shared" si="4933"/>
        <v>0</v>
      </c>
      <c r="AX2906" s="14">
        <f t="shared" si="4933"/>
        <v>0</v>
      </c>
      <c r="AY2906" s="14">
        <f t="shared" si="4933"/>
        <v>0</v>
      </c>
      <c r="AZ2906" s="14">
        <f t="shared" si="4933"/>
        <v>0</v>
      </c>
      <c r="BA2906" s="14">
        <f t="shared" si="4933"/>
        <v>0</v>
      </c>
      <c r="BB2906" s="14">
        <f t="shared" si="4933"/>
        <v>0</v>
      </c>
      <c r="BC2906" s="14">
        <f t="shared" si="4913"/>
        <v>2424.5</v>
      </c>
      <c r="BD2906" s="14">
        <f t="shared" si="4909"/>
        <v>0</v>
      </c>
      <c r="BE2906" s="14">
        <f t="shared" si="4910"/>
        <v>0</v>
      </c>
      <c r="BF2906" s="14">
        <f t="shared" si="4933"/>
        <v>0</v>
      </c>
      <c r="BG2906" s="3">
        <v>1</v>
      </c>
    </row>
    <row r="2907" spans="1:59" ht="31.2" hidden="1" x14ac:dyDescent="0.3">
      <c r="A2907" s="47">
        <v>944</v>
      </c>
      <c r="B2907" s="47" t="s">
        <v>24</v>
      </c>
      <c r="C2907" s="8" t="s">
        <v>19</v>
      </c>
      <c r="D2907" s="8" t="s">
        <v>1157</v>
      </c>
      <c r="E2907" s="30">
        <v>240</v>
      </c>
      <c r="F2907" s="24" t="s">
        <v>529</v>
      </c>
      <c r="G2907" s="14">
        <v>0</v>
      </c>
      <c r="H2907" s="14">
        <v>0</v>
      </c>
      <c r="I2907" s="14">
        <v>0</v>
      </c>
      <c r="J2907" s="14">
        <v>2424.5</v>
      </c>
      <c r="K2907" s="14"/>
      <c r="L2907" s="14"/>
      <c r="M2907" s="14">
        <f t="shared" si="4930"/>
        <v>2424.5</v>
      </c>
      <c r="N2907" s="14">
        <f t="shared" si="4931"/>
        <v>0</v>
      </c>
      <c r="O2907" s="14">
        <f t="shared" si="4932"/>
        <v>0</v>
      </c>
      <c r="P2907" s="14"/>
      <c r="Q2907" s="14">
        <f t="shared" si="4891"/>
        <v>0</v>
      </c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>
        <f t="shared" si="4914"/>
        <v>2424.5</v>
      </c>
      <c r="AH2907" s="14">
        <f t="shared" si="4915"/>
        <v>0</v>
      </c>
      <c r="AI2907" s="14">
        <f t="shared" si="4916"/>
        <v>0</v>
      </c>
      <c r="AJ2907" s="14"/>
      <c r="AK2907" s="14"/>
      <c r="AL2907" s="14"/>
      <c r="AM2907" s="14">
        <f t="shared" si="4898"/>
        <v>2424.5</v>
      </c>
      <c r="AN2907" s="14">
        <f t="shared" si="4899"/>
        <v>0</v>
      </c>
      <c r="AO2907" s="14">
        <f t="shared" si="4888"/>
        <v>0</v>
      </c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>
        <f t="shared" si="4913"/>
        <v>2424.5</v>
      </c>
      <c r="BD2907" s="14">
        <f t="shared" si="4909"/>
        <v>0</v>
      </c>
      <c r="BE2907" s="14">
        <f t="shared" si="4910"/>
        <v>0</v>
      </c>
      <c r="BF2907" s="14"/>
      <c r="BG2907" s="3">
        <v>1</v>
      </c>
    </row>
    <row r="2908" spans="1:59" ht="46.8" hidden="1" x14ac:dyDescent="0.3">
      <c r="A2908" s="47">
        <v>944</v>
      </c>
      <c r="B2908" s="47" t="s">
        <v>24</v>
      </c>
      <c r="C2908" s="8" t="s">
        <v>19</v>
      </c>
      <c r="D2908" s="8" t="s">
        <v>909</v>
      </c>
      <c r="E2908" s="30"/>
      <c r="F2908" s="13" t="s">
        <v>1050</v>
      </c>
      <c r="G2908" s="14">
        <f t="shared" si="4911"/>
        <v>2424.5</v>
      </c>
      <c r="H2908" s="14">
        <f t="shared" si="4911"/>
        <v>0</v>
      </c>
      <c r="I2908" s="14">
        <f t="shared" si="4911"/>
        <v>0</v>
      </c>
      <c r="J2908" s="14">
        <f t="shared" si="4911"/>
        <v>-2424.5</v>
      </c>
      <c r="K2908" s="14">
        <f t="shared" si="4911"/>
        <v>0</v>
      </c>
      <c r="L2908" s="14">
        <f t="shared" si="4911"/>
        <v>0</v>
      </c>
      <c r="M2908" s="14">
        <f t="shared" si="4893"/>
        <v>0</v>
      </c>
      <c r="N2908" s="14">
        <f t="shared" si="4894"/>
        <v>0</v>
      </c>
      <c r="O2908" s="14">
        <f t="shared" si="4895"/>
        <v>0</v>
      </c>
      <c r="P2908" s="14">
        <f t="shared" si="4912"/>
        <v>0</v>
      </c>
      <c r="Q2908" s="14">
        <f t="shared" si="4891"/>
        <v>0</v>
      </c>
      <c r="R2908" s="14">
        <f t="shared" si="4912"/>
        <v>0</v>
      </c>
      <c r="S2908" s="14">
        <f t="shared" si="4912"/>
        <v>0</v>
      </c>
      <c r="T2908" s="14">
        <f t="shared" si="4912"/>
        <v>0</v>
      </c>
      <c r="U2908" s="14">
        <f t="shared" si="4912"/>
        <v>0</v>
      </c>
      <c r="V2908" s="14">
        <f t="shared" si="4912"/>
        <v>0</v>
      </c>
      <c r="W2908" s="14">
        <f t="shared" si="4912"/>
        <v>0</v>
      </c>
      <c r="X2908" s="14">
        <f t="shared" si="4912"/>
        <v>0</v>
      </c>
      <c r="Y2908" s="14">
        <f t="shared" si="4912"/>
        <v>0</v>
      </c>
      <c r="Z2908" s="14">
        <f t="shared" si="4912"/>
        <v>0</v>
      </c>
      <c r="AA2908" s="14">
        <f t="shared" si="4912"/>
        <v>0</v>
      </c>
      <c r="AB2908" s="14">
        <f t="shared" si="4912"/>
        <v>0</v>
      </c>
      <c r="AC2908" s="14">
        <f t="shared" si="4912"/>
        <v>0</v>
      </c>
      <c r="AD2908" s="14">
        <f t="shared" si="4912"/>
        <v>0</v>
      </c>
      <c r="AE2908" s="14">
        <f t="shared" si="4912"/>
        <v>0</v>
      </c>
      <c r="AF2908" s="14">
        <f t="shared" si="4912"/>
        <v>0</v>
      </c>
      <c r="AG2908" s="14">
        <f t="shared" si="4914"/>
        <v>0</v>
      </c>
      <c r="AH2908" s="14">
        <f t="shared" si="4915"/>
        <v>0</v>
      </c>
      <c r="AI2908" s="14">
        <f t="shared" si="4916"/>
        <v>0</v>
      </c>
      <c r="AJ2908" s="14">
        <f t="shared" si="4912"/>
        <v>0</v>
      </c>
      <c r="AK2908" s="14">
        <f t="shared" si="4912"/>
        <v>0</v>
      </c>
      <c r="AL2908" s="14">
        <f t="shared" si="4912"/>
        <v>0</v>
      </c>
      <c r="AM2908" s="14">
        <f t="shared" si="4898"/>
        <v>0</v>
      </c>
      <c r="AN2908" s="14">
        <f t="shared" si="4899"/>
        <v>0</v>
      </c>
      <c r="AO2908" s="14">
        <f t="shared" si="4888"/>
        <v>0</v>
      </c>
      <c r="AP2908" s="14">
        <f t="shared" si="4912"/>
        <v>0</v>
      </c>
      <c r="AQ2908" s="14">
        <f t="shared" si="4912"/>
        <v>0</v>
      </c>
      <c r="AR2908" s="14">
        <f t="shared" si="4912"/>
        <v>0</v>
      </c>
      <c r="AS2908" s="14">
        <f t="shared" si="4912"/>
        <v>0</v>
      </c>
      <c r="AT2908" s="14">
        <f t="shared" si="4912"/>
        <v>0</v>
      </c>
      <c r="AU2908" s="14">
        <f t="shared" si="4912"/>
        <v>0</v>
      </c>
      <c r="AV2908" s="14">
        <f t="shared" si="4912"/>
        <v>0</v>
      </c>
      <c r="AW2908" s="14">
        <f t="shared" si="4912"/>
        <v>0</v>
      </c>
      <c r="AX2908" s="14">
        <f t="shared" si="4912"/>
        <v>0</v>
      </c>
      <c r="AY2908" s="14">
        <f t="shared" si="4912"/>
        <v>0</v>
      </c>
      <c r="AZ2908" s="14">
        <f t="shared" si="4912"/>
        <v>0</v>
      </c>
      <c r="BA2908" s="14">
        <f t="shared" si="4912"/>
        <v>0</v>
      </c>
      <c r="BB2908" s="14">
        <f t="shared" si="4912"/>
        <v>0</v>
      </c>
      <c r="BC2908" s="14">
        <f t="shared" si="4913"/>
        <v>0</v>
      </c>
      <c r="BD2908" s="14">
        <f t="shared" si="4909"/>
        <v>0</v>
      </c>
      <c r="BE2908" s="14">
        <f t="shared" si="4910"/>
        <v>0</v>
      </c>
      <c r="BF2908" s="14">
        <f t="shared" si="4912"/>
        <v>0</v>
      </c>
      <c r="BG2908" s="3">
        <v>1</v>
      </c>
    </row>
    <row r="2909" spans="1:59" ht="31.2" hidden="1" x14ac:dyDescent="0.3">
      <c r="A2909" s="47">
        <v>944</v>
      </c>
      <c r="B2909" s="47" t="s">
        <v>24</v>
      </c>
      <c r="C2909" s="8" t="s">
        <v>19</v>
      </c>
      <c r="D2909" s="8" t="s">
        <v>909</v>
      </c>
      <c r="E2909" s="30">
        <v>200</v>
      </c>
      <c r="F2909" s="24" t="s">
        <v>528</v>
      </c>
      <c r="G2909" s="14">
        <f t="shared" si="4911"/>
        <v>2424.5</v>
      </c>
      <c r="H2909" s="14">
        <f t="shared" si="4911"/>
        <v>0</v>
      </c>
      <c r="I2909" s="14">
        <f t="shared" si="4911"/>
        <v>0</v>
      </c>
      <c r="J2909" s="14">
        <f t="shared" si="4911"/>
        <v>-2424.5</v>
      </c>
      <c r="K2909" s="14">
        <f t="shared" si="4911"/>
        <v>0</v>
      </c>
      <c r="L2909" s="14">
        <f t="shared" si="4911"/>
        <v>0</v>
      </c>
      <c r="M2909" s="14">
        <f t="shared" si="4893"/>
        <v>0</v>
      </c>
      <c r="N2909" s="14">
        <f t="shared" si="4894"/>
        <v>0</v>
      </c>
      <c r="O2909" s="14">
        <f t="shared" si="4895"/>
        <v>0</v>
      </c>
      <c r="P2909" s="14">
        <f t="shared" si="4912"/>
        <v>0</v>
      </c>
      <c r="Q2909" s="14">
        <f t="shared" si="4891"/>
        <v>0</v>
      </c>
      <c r="R2909" s="14">
        <f t="shared" si="4912"/>
        <v>0</v>
      </c>
      <c r="S2909" s="14">
        <f t="shared" si="4912"/>
        <v>0</v>
      </c>
      <c r="T2909" s="14">
        <f t="shared" si="4912"/>
        <v>0</v>
      </c>
      <c r="U2909" s="14">
        <f t="shared" si="4912"/>
        <v>0</v>
      </c>
      <c r="V2909" s="14">
        <f t="shared" si="4912"/>
        <v>0</v>
      </c>
      <c r="W2909" s="14">
        <f t="shared" si="4912"/>
        <v>0</v>
      </c>
      <c r="X2909" s="14">
        <f t="shared" si="4912"/>
        <v>0</v>
      </c>
      <c r="Y2909" s="14">
        <f t="shared" si="4912"/>
        <v>0</v>
      </c>
      <c r="Z2909" s="14">
        <f t="shared" si="4912"/>
        <v>0</v>
      </c>
      <c r="AA2909" s="14">
        <f t="shared" si="4912"/>
        <v>0</v>
      </c>
      <c r="AB2909" s="14">
        <f t="shared" si="4912"/>
        <v>0</v>
      </c>
      <c r="AC2909" s="14">
        <f t="shared" si="4912"/>
        <v>0</v>
      </c>
      <c r="AD2909" s="14">
        <f t="shared" si="4912"/>
        <v>0</v>
      </c>
      <c r="AE2909" s="14">
        <f t="shared" si="4912"/>
        <v>0</v>
      </c>
      <c r="AF2909" s="14">
        <f t="shared" si="4912"/>
        <v>0</v>
      </c>
      <c r="AG2909" s="14">
        <f t="shared" si="4914"/>
        <v>0</v>
      </c>
      <c r="AH2909" s="14">
        <f t="shared" si="4915"/>
        <v>0</v>
      </c>
      <c r="AI2909" s="14">
        <f t="shared" si="4916"/>
        <v>0</v>
      </c>
      <c r="AJ2909" s="14">
        <f t="shared" si="4912"/>
        <v>0</v>
      </c>
      <c r="AK2909" s="14">
        <f t="shared" si="4912"/>
        <v>0</v>
      </c>
      <c r="AL2909" s="14">
        <f t="shared" si="4912"/>
        <v>0</v>
      </c>
      <c r="AM2909" s="14">
        <f t="shared" si="4898"/>
        <v>0</v>
      </c>
      <c r="AN2909" s="14">
        <f t="shared" si="4899"/>
        <v>0</v>
      </c>
      <c r="AO2909" s="14">
        <f t="shared" si="4888"/>
        <v>0</v>
      </c>
      <c r="AP2909" s="14">
        <f t="shared" si="4912"/>
        <v>0</v>
      </c>
      <c r="AQ2909" s="14">
        <f t="shared" si="4912"/>
        <v>0</v>
      </c>
      <c r="AR2909" s="14">
        <f t="shared" si="4912"/>
        <v>0</v>
      </c>
      <c r="AS2909" s="14">
        <f t="shared" si="4912"/>
        <v>0</v>
      </c>
      <c r="AT2909" s="14">
        <f t="shared" si="4912"/>
        <v>0</v>
      </c>
      <c r="AU2909" s="14">
        <f t="shared" si="4912"/>
        <v>0</v>
      </c>
      <c r="AV2909" s="14">
        <f t="shared" si="4912"/>
        <v>0</v>
      </c>
      <c r="AW2909" s="14">
        <f t="shared" si="4912"/>
        <v>0</v>
      </c>
      <c r="AX2909" s="14">
        <f t="shared" si="4912"/>
        <v>0</v>
      </c>
      <c r="AY2909" s="14">
        <f t="shared" si="4912"/>
        <v>0</v>
      </c>
      <c r="AZ2909" s="14">
        <f t="shared" si="4912"/>
        <v>0</v>
      </c>
      <c r="BA2909" s="14">
        <f t="shared" si="4912"/>
        <v>0</v>
      </c>
      <c r="BB2909" s="14">
        <f t="shared" si="4912"/>
        <v>0</v>
      </c>
      <c r="BC2909" s="14">
        <f t="shared" si="4913"/>
        <v>0</v>
      </c>
      <c r="BD2909" s="14">
        <f t="shared" si="4909"/>
        <v>0</v>
      </c>
      <c r="BE2909" s="14">
        <f t="shared" si="4910"/>
        <v>0</v>
      </c>
      <c r="BF2909" s="14">
        <f t="shared" si="4912"/>
        <v>0</v>
      </c>
      <c r="BG2909" s="3">
        <v>1</v>
      </c>
    </row>
    <row r="2910" spans="1:59" ht="31.2" hidden="1" x14ac:dyDescent="0.3">
      <c r="A2910" s="47">
        <v>944</v>
      </c>
      <c r="B2910" s="47" t="s">
        <v>24</v>
      </c>
      <c r="C2910" s="8" t="s">
        <v>19</v>
      </c>
      <c r="D2910" s="8" t="s">
        <v>909</v>
      </c>
      <c r="E2910" s="30">
        <v>240</v>
      </c>
      <c r="F2910" s="24" t="s">
        <v>529</v>
      </c>
      <c r="G2910" s="14">
        <v>2424.5</v>
      </c>
      <c r="H2910" s="14"/>
      <c r="I2910" s="14"/>
      <c r="J2910" s="14">
        <v>-2424.5</v>
      </c>
      <c r="K2910" s="14"/>
      <c r="L2910" s="14"/>
      <c r="M2910" s="14">
        <f t="shared" si="4893"/>
        <v>0</v>
      </c>
      <c r="N2910" s="14">
        <f t="shared" si="4894"/>
        <v>0</v>
      </c>
      <c r="O2910" s="14">
        <f t="shared" si="4895"/>
        <v>0</v>
      </c>
      <c r="P2910" s="14"/>
      <c r="Q2910" s="14">
        <f t="shared" si="4891"/>
        <v>0</v>
      </c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>
        <f t="shared" si="4914"/>
        <v>0</v>
      </c>
      <c r="AH2910" s="14">
        <f t="shared" si="4915"/>
        <v>0</v>
      </c>
      <c r="AI2910" s="14">
        <f t="shared" si="4916"/>
        <v>0</v>
      </c>
      <c r="AJ2910" s="14"/>
      <c r="AK2910" s="14"/>
      <c r="AL2910" s="14"/>
      <c r="AM2910" s="14">
        <f t="shared" si="4898"/>
        <v>0</v>
      </c>
      <c r="AN2910" s="14">
        <f t="shared" si="4899"/>
        <v>0</v>
      </c>
      <c r="AO2910" s="14">
        <f t="shared" si="4888"/>
        <v>0</v>
      </c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>
        <f t="shared" si="4913"/>
        <v>0</v>
      </c>
      <c r="BD2910" s="14">
        <f t="shared" si="4909"/>
        <v>0</v>
      </c>
      <c r="BE2910" s="14">
        <f t="shared" si="4910"/>
        <v>0</v>
      </c>
      <c r="BF2910" s="14"/>
      <c r="BG2910" s="3">
        <v>1</v>
      </c>
    </row>
    <row r="2911" spans="1:59" s="9" customFormat="1" x14ac:dyDescent="0.3">
      <c r="A2911" s="6">
        <v>944</v>
      </c>
      <c r="B2911" s="6" t="s">
        <v>24</v>
      </c>
      <c r="C2911" s="6" t="s">
        <v>37</v>
      </c>
      <c r="D2911" s="11"/>
      <c r="E2911" s="11"/>
      <c r="F2911" s="7" t="s">
        <v>60</v>
      </c>
      <c r="G2911" s="16">
        <f>G2912</f>
        <v>883735.2</v>
      </c>
      <c r="H2911" s="16">
        <f t="shared" ref="H2911:P2911" si="4934">H2912</f>
        <v>1020435.9</v>
      </c>
      <c r="I2911" s="16">
        <f t="shared" si="4934"/>
        <v>905145.2</v>
      </c>
      <c r="J2911" s="16">
        <f t="shared" si="4934"/>
        <v>-6250</v>
      </c>
      <c r="K2911" s="16">
        <f t="shared" si="4934"/>
        <v>0</v>
      </c>
      <c r="L2911" s="16">
        <f t="shared" si="4934"/>
        <v>0</v>
      </c>
      <c r="M2911" s="16">
        <f t="shared" si="4893"/>
        <v>877485.2</v>
      </c>
      <c r="N2911" s="14">
        <f t="shared" si="4894"/>
        <v>1020435.9</v>
      </c>
      <c r="O2911" s="16">
        <f t="shared" si="4895"/>
        <v>905145.2</v>
      </c>
      <c r="P2911" s="16">
        <f t="shared" si="4934"/>
        <v>0</v>
      </c>
      <c r="Q2911" s="16">
        <f t="shared" si="4891"/>
        <v>1020435.9</v>
      </c>
      <c r="R2911" s="16">
        <f>R2912+R2991</f>
        <v>0</v>
      </c>
      <c r="S2911" s="16">
        <f t="shared" ref="S2911:BF2911" si="4935">S2912+S2991</f>
        <v>0</v>
      </c>
      <c r="T2911" s="16">
        <f t="shared" si="4935"/>
        <v>0</v>
      </c>
      <c r="U2911" s="16">
        <f t="shared" si="4935"/>
        <v>0</v>
      </c>
      <c r="V2911" s="16">
        <f t="shared" si="4935"/>
        <v>0</v>
      </c>
      <c r="W2911" s="16">
        <f t="shared" si="4935"/>
        <v>7807.03</v>
      </c>
      <c r="X2911" s="16">
        <f t="shared" si="4935"/>
        <v>5421.68</v>
      </c>
      <c r="Y2911" s="16">
        <f t="shared" si="4935"/>
        <v>1008.87</v>
      </c>
      <c r="Z2911" s="16">
        <f t="shared" ref="Z2911" si="4936">Z2912+Z2991</f>
        <v>0</v>
      </c>
      <c r="AA2911" s="16">
        <f t="shared" si="4935"/>
        <v>19877</v>
      </c>
      <c r="AB2911" s="16">
        <f t="shared" si="4935"/>
        <v>16100.6</v>
      </c>
      <c r="AC2911" s="16">
        <f t="shared" si="4935"/>
        <v>2865.4259999999999</v>
      </c>
      <c r="AD2911" s="16">
        <f t="shared" si="4935"/>
        <v>8132.58</v>
      </c>
      <c r="AE2911" s="16">
        <f t="shared" si="4935"/>
        <v>46277.3</v>
      </c>
      <c r="AF2911" s="16">
        <f t="shared" si="4935"/>
        <v>15425.8</v>
      </c>
      <c r="AG2911" s="16">
        <f t="shared" si="4914"/>
        <v>911599.78</v>
      </c>
      <c r="AH2911" s="16">
        <f t="shared" si="4915"/>
        <v>1047534.5059999999</v>
      </c>
      <c r="AI2911" s="16">
        <f t="shared" si="4916"/>
        <v>966848.3</v>
      </c>
      <c r="AJ2911" s="16">
        <f t="shared" ref="AJ2911:AL2911" si="4937">AJ2912+AJ2991</f>
        <v>0</v>
      </c>
      <c r="AK2911" s="16">
        <f t="shared" si="4937"/>
        <v>0</v>
      </c>
      <c r="AL2911" s="16">
        <f t="shared" si="4937"/>
        <v>0</v>
      </c>
      <c r="AM2911" s="16">
        <f t="shared" si="4898"/>
        <v>911599.78</v>
      </c>
      <c r="AN2911" s="16">
        <f t="shared" si="4899"/>
        <v>1047534.5059999999</v>
      </c>
      <c r="AO2911" s="16">
        <f t="shared" si="4888"/>
        <v>966848.3</v>
      </c>
      <c r="AP2911" s="16">
        <f t="shared" ref="AP2911:BB2911" si="4938">AP2912+AP2991</f>
        <v>0</v>
      </c>
      <c r="AQ2911" s="16">
        <f t="shared" si="4938"/>
        <v>-29997.200000000001</v>
      </c>
      <c r="AR2911" s="16">
        <f t="shared" si="4938"/>
        <v>-5666.0439999999999</v>
      </c>
      <c r="AS2911" s="16">
        <f t="shared" si="4938"/>
        <v>18478.8</v>
      </c>
      <c r="AT2911" s="16">
        <f t="shared" si="4938"/>
        <v>94424.1</v>
      </c>
      <c r="AU2911" s="16">
        <f t="shared" si="4938"/>
        <v>0</v>
      </c>
      <c r="AV2911" s="16">
        <f t="shared" si="4938"/>
        <v>0</v>
      </c>
      <c r="AW2911" s="16">
        <f t="shared" si="4938"/>
        <v>-9670.6880000000001</v>
      </c>
      <c r="AX2911" s="16">
        <f t="shared" si="4938"/>
        <v>0</v>
      </c>
      <c r="AY2911" s="16">
        <f t="shared" si="4938"/>
        <v>0</v>
      </c>
      <c r="AZ2911" s="16">
        <f t="shared" ref="AZ2911:BA2911" si="4939">AZ2912+AZ2991</f>
        <v>0</v>
      </c>
      <c r="BA2911" s="16">
        <f t="shared" si="4939"/>
        <v>0</v>
      </c>
      <c r="BB2911" s="16">
        <f t="shared" si="4938"/>
        <v>0</v>
      </c>
      <c r="BC2911" s="16">
        <f t="shared" si="4913"/>
        <v>988839.4360000001</v>
      </c>
      <c r="BD2911" s="16">
        <f t="shared" si="4909"/>
        <v>1037863.818</v>
      </c>
      <c r="BE2911" s="16">
        <f t="shared" si="4910"/>
        <v>966848.3</v>
      </c>
      <c r="BF2911" s="16">
        <f t="shared" si="4935"/>
        <v>0</v>
      </c>
    </row>
    <row r="2912" spans="1:59" ht="31.2" x14ac:dyDescent="0.3">
      <c r="A2912" s="47">
        <v>944</v>
      </c>
      <c r="B2912" s="47" t="s">
        <v>24</v>
      </c>
      <c r="C2912" s="47" t="s">
        <v>37</v>
      </c>
      <c r="D2912" s="8" t="s">
        <v>136</v>
      </c>
      <c r="E2912" s="30"/>
      <c r="F2912" s="13" t="s">
        <v>638</v>
      </c>
      <c r="G2912" s="14">
        <f>G2913+G2931</f>
        <v>883735.2</v>
      </c>
      <c r="H2912" s="14">
        <f>H2913+H2931</f>
        <v>1020435.9</v>
      </c>
      <c r="I2912" s="14">
        <f>I2913+I2931</f>
        <v>905145.2</v>
      </c>
      <c r="J2912" s="14">
        <f t="shared" ref="J2912:L2912" si="4940">J2913+J2931</f>
        <v>-6250</v>
      </c>
      <c r="K2912" s="14">
        <f t="shared" si="4940"/>
        <v>0</v>
      </c>
      <c r="L2912" s="14">
        <f t="shared" si="4940"/>
        <v>0</v>
      </c>
      <c r="M2912" s="14">
        <f t="shared" si="4893"/>
        <v>877485.2</v>
      </c>
      <c r="N2912" s="14">
        <f t="shared" si="4894"/>
        <v>1020435.9</v>
      </c>
      <c r="O2912" s="14">
        <f t="shared" si="4895"/>
        <v>905145.2</v>
      </c>
      <c r="P2912" s="14">
        <f>P2913+P2931</f>
        <v>0</v>
      </c>
      <c r="Q2912" s="14">
        <f t="shared" si="4891"/>
        <v>1020435.9</v>
      </c>
      <c r="R2912" s="14">
        <f t="shared" ref="R2912:W2912" si="4941">R2913+R2931</f>
        <v>0</v>
      </c>
      <c r="S2912" s="14">
        <f t="shared" si="4941"/>
        <v>0</v>
      </c>
      <c r="T2912" s="14">
        <f>T2913+T2931</f>
        <v>0</v>
      </c>
      <c r="U2912" s="14">
        <f t="shared" si="4941"/>
        <v>0</v>
      </c>
      <c r="V2912" s="14">
        <f t="shared" si="4941"/>
        <v>0</v>
      </c>
      <c r="W2912" s="14">
        <f t="shared" si="4941"/>
        <v>7807.03</v>
      </c>
      <c r="X2912" s="14">
        <f>X2913+X2931</f>
        <v>0</v>
      </c>
      <c r="Y2912" s="14">
        <f>Y2913+Y2931</f>
        <v>1008.87</v>
      </c>
      <c r="Z2912" s="14">
        <f>Z2913+Z2931</f>
        <v>0</v>
      </c>
      <c r="AA2912" s="14">
        <f>AA2913+AA2931</f>
        <v>19877</v>
      </c>
      <c r="AB2912" s="14">
        <f t="shared" ref="AB2912:AE2912" si="4942">AB2913+AB2931</f>
        <v>16100.6</v>
      </c>
      <c r="AC2912" s="14">
        <f>AC2913+AC2931</f>
        <v>2865.4259999999999</v>
      </c>
      <c r="AD2912" s="14">
        <f>AD2913+AD2931</f>
        <v>0</v>
      </c>
      <c r="AE2912" s="14">
        <f t="shared" si="4942"/>
        <v>46277.3</v>
      </c>
      <c r="AF2912" s="14">
        <f>AF2913+AF2931</f>
        <v>15425.8</v>
      </c>
      <c r="AG2912" s="14">
        <f t="shared" si="4914"/>
        <v>906178.1</v>
      </c>
      <c r="AH2912" s="14">
        <f t="shared" si="4915"/>
        <v>1039401.926</v>
      </c>
      <c r="AI2912" s="14">
        <f t="shared" si="4916"/>
        <v>966848.3</v>
      </c>
      <c r="AJ2912" s="14">
        <f>AJ2913+AJ2931</f>
        <v>0</v>
      </c>
      <c r="AK2912" s="14">
        <f>AK2913+AK2931</f>
        <v>0</v>
      </c>
      <c r="AL2912" s="14">
        <f>AL2913+AL2931</f>
        <v>0</v>
      </c>
      <c r="AM2912" s="14">
        <f t="shared" si="4898"/>
        <v>906178.1</v>
      </c>
      <c r="AN2912" s="14">
        <f t="shared" si="4899"/>
        <v>1039401.926</v>
      </c>
      <c r="AO2912" s="14">
        <f t="shared" si="4888"/>
        <v>966848.3</v>
      </c>
      <c r="AP2912" s="14">
        <f t="shared" ref="AP2912:AQ2912" si="4943">AP2913+AP2931</f>
        <v>0</v>
      </c>
      <c r="AQ2912" s="14">
        <f t="shared" si="4943"/>
        <v>-29997.200000000001</v>
      </c>
      <c r="AR2912" s="14">
        <f t="shared" ref="AR2912:AX2912" si="4944">AR2913+AR2931</f>
        <v>-5666.0439999999999</v>
      </c>
      <c r="AS2912" s="14">
        <f t="shared" si="4944"/>
        <v>18478.8</v>
      </c>
      <c r="AT2912" s="14">
        <f t="shared" si="4944"/>
        <v>94424.1</v>
      </c>
      <c r="AU2912" s="14">
        <f>AU2913+AU2931</f>
        <v>0</v>
      </c>
      <c r="AV2912" s="14">
        <f t="shared" si="4944"/>
        <v>0</v>
      </c>
      <c r="AW2912" s="14">
        <f t="shared" si="4944"/>
        <v>-9670.6880000000001</v>
      </c>
      <c r="AX2912" s="14">
        <f t="shared" si="4944"/>
        <v>0</v>
      </c>
      <c r="AY2912" s="14">
        <f t="shared" ref="AY2912:BB2912" si="4945">AY2913+AY2931</f>
        <v>0</v>
      </c>
      <c r="AZ2912" s="14">
        <f t="shared" si="4945"/>
        <v>0</v>
      </c>
      <c r="BA2912" s="14">
        <f>BA2913+BA2931</f>
        <v>0</v>
      </c>
      <c r="BB2912" s="14">
        <f t="shared" si="4945"/>
        <v>0</v>
      </c>
      <c r="BC2912" s="14">
        <f t="shared" si="4913"/>
        <v>983417.75600000005</v>
      </c>
      <c r="BD2912" s="14">
        <f t="shared" si="4909"/>
        <v>1029731.238</v>
      </c>
      <c r="BE2912" s="14">
        <f t="shared" si="4910"/>
        <v>966848.3</v>
      </c>
      <c r="BF2912" s="14">
        <f>BF2913+BF2931</f>
        <v>0</v>
      </c>
    </row>
    <row r="2913" spans="1:58" ht="31.2" x14ac:dyDescent="0.3">
      <c r="A2913" s="47">
        <v>944</v>
      </c>
      <c r="B2913" s="47" t="s">
        <v>24</v>
      </c>
      <c r="C2913" s="47" t="s">
        <v>37</v>
      </c>
      <c r="D2913" s="8" t="s">
        <v>137</v>
      </c>
      <c r="E2913" s="30"/>
      <c r="F2913" s="13" t="s">
        <v>639</v>
      </c>
      <c r="G2913" s="14">
        <f>G2914+G2924+G2927</f>
        <v>352741.8</v>
      </c>
      <c r="H2913" s="14">
        <f t="shared" ref="H2913:BF2913" si="4946">H2914+H2924+H2927</f>
        <v>355241.4</v>
      </c>
      <c r="I2913" s="14">
        <f t="shared" si="4946"/>
        <v>337805.2</v>
      </c>
      <c r="J2913" s="14">
        <f t="shared" ref="J2913:L2913" si="4947">J2914+J2924+J2927</f>
        <v>0</v>
      </c>
      <c r="K2913" s="14">
        <f t="shared" si="4947"/>
        <v>0</v>
      </c>
      <c r="L2913" s="14">
        <f t="shared" si="4947"/>
        <v>0</v>
      </c>
      <c r="M2913" s="14">
        <f t="shared" si="4893"/>
        <v>352741.8</v>
      </c>
      <c r="N2913" s="14">
        <f t="shared" si="4894"/>
        <v>355241.4</v>
      </c>
      <c r="O2913" s="14">
        <f t="shared" si="4895"/>
        <v>337805.2</v>
      </c>
      <c r="P2913" s="14">
        <f t="shared" ref="P2913" si="4948">P2914+P2924+P2927</f>
        <v>0</v>
      </c>
      <c r="Q2913" s="14">
        <f t="shared" si="4891"/>
        <v>355241.4</v>
      </c>
      <c r="R2913" s="14">
        <f t="shared" ref="R2913:AE2913" si="4949">R2914+R2924+R2927</f>
        <v>0</v>
      </c>
      <c r="S2913" s="14">
        <f t="shared" si="4949"/>
        <v>0</v>
      </c>
      <c r="T2913" s="14">
        <f t="shared" si="4949"/>
        <v>0</v>
      </c>
      <c r="U2913" s="14">
        <f t="shared" si="4949"/>
        <v>0</v>
      </c>
      <c r="V2913" s="14">
        <f t="shared" si="4949"/>
        <v>0</v>
      </c>
      <c r="W2913" s="14">
        <f t="shared" si="4949"/>
        <v>4455.53</v>
      </c>
      <c r="X2913" s="14">
        <f t="shared" si="4949"/>
        <v>0</v>
      </c>
      <c r="Y2913" s="14">
        <f t="shared" si="4949"/>
        <v>1008.87</v>
      </c>
      <c r="Z2913" s="14">
        <f t="shared" si="4949"/>
        <v>0</v>
      </c>
      <c r="AA2913" s="14">
        <f t="shared" si="4949"/>
        <v>0</v>
      </c>
      <c r="AB2913" s="14">
        <f t="shared" si="4949"/>
        <v>0</v>
      </c>
      <c r="AC2913" s="14">
        <f t="shared" si="4949"/>
        <v>-2323.4720000000002</v>
      </c>
      <c r="AD2913" s="14">
        <f t="shared" si="4949"/>
        <v>0</v>
      </c>
      <c r="AE2913" s="14">
        <f t="shared" si="4949"/>
        <v>0</v>
      </c>
      <c r="AF2913" s="14">
        <f t="shared" ref="AF2913" si="4950">AF2914+AF2924+AF2927</f>
        <v>0</v>
      </c>
      <c r="AG2913" s="14">
        <f t="shared" si="4914"/>
        <v>358206.2</v>
      </c>
      <c r="AH2913" s="14">
        <f t="shared" si="4915"/>
        <v>352917.92800000001</v>
      </c>
      <c r="AI2913" s="14">
        <f t="shared" si="4916"/>
        <v>337805.2</v>
      </c>
      <c r="AJ2913" s="14">
        <f t="shared" ref="AJ2913:AL2913" si="4951">AJ2914+AJ2924+AJ2927</f>
        <v>0</v>
      </c>
      <c r="AK2913" s="14">
        <f t="shared" si="4951"/>
        <v>0</v>
      </c>
      <c r="AL2913" s="14">
        <f t="shared" si="4951"/>
        <v>0</v>
      </c>
      <c r="AM2913" s="14">
        <f t="shared" si="4898"/>
        <v>358206.2</v>
      </c>
      <c r="AN2913" s="14">
        <f t="shared" si="4899"/>
        <v>352917.92800000001</v>
      </c>
      <c r="AO2913" s="14">
        <f t="shared" si="4888"/>
        <v>337805.2</v>
      </c>
      <c r="AP2913" s="14">
        <f t="shared" ref="AP2913:BB2913" si="4952">AP2914+AP2924+AP2927</f>
        <v>0</v>
      </c>
      <c r="AQ2913" s="14">
        <f t="shared" si="4952"/>
        <v>-29997.200000000001</v>
      </c>
      <c r="AR2913" s="14">
        <f t="shared" si="4952"/>
        <v>-2118.2440000000001</v>
      </c>
      <c r="AS2913" s="14">
        <f t="shared" si="4952"/>
        <v>0</v>
      </c>
      <c r="AT2913" s="14">
        <f t="shared" si="4952"/>
        <v>0</v>
      </c>
      <c r="AU2913" s="14">
        <f t="shared" si="4952"/>
        <v>0</v>
      </c>
      <c r="AV2913" s="14">
        <f t="shared" si="4952"/>
        <v>0</v>
      </c>
      <c r="AW2913" s="14">
        <f t="shared" si="4952"/>
        <v>-9670.6880000000001</v>
      </c>
      <c r="AX2913" s="14">
        <f t="shared" si="4952"/>
        <v>0</v>
      </c>
      <c r="AY2913" s="14">
        <f t="shared" si="4952"/>
        <v>0</v>
      </c>
      <c r="AZ2913" s="14">
        <f t="shared" ref="AZ2913:BA2913" si="4953">AZ2914+AZ2924+AZ2927</f>
        <v>0</v>
      </c>
      <c r="BA2913" s="14">
        <f t="shared" si="4953"/>
        <v>0</v>
      </c>
      <c r="BB2913" s="14">
        <f t="shared" si="4952"/>
        <v>0</v>
      </c>
      <c r="BC2913" s="14">
        <f t="shared" si="4913"/>
        <v>326090.75599999999</v>
      </c>
      <c r="BD2913" s="14">
        <f t="shared" si="4909"/>
        <v>343247.24</v>
      </c>
      <c r="BE2913" s="14">
        <f t="shared" si="4910"/>
        <v>337805.2</v>
      </c>
      <c r="BF2913" s="14">
        <f t="shared" si="4946"/>
        <v>0</v>
      </c>
    </row>
    <row r="2914" spans="1:58" ht="46.8" x14ac:dyDescent="0.3">
      <c r="A2914" s="47">
        <v>944</v>
      </c>
      <c r="B2914" s="47" t="s">
        <v>24</v>
      </c>
      <c r="C2914" s="47" t="s">
        <v>37</v>
      </c>
      <c r="D2914" s="8" t="s">
        <v>138</v>
      </c>
      <c r="E2914" s="30"/>
      <c r="F2914" s="18" t="s">
        <v>984</v>
      </c>
      <c r="G2914" s="14">
        <f>G2915+G2918+G2921</f>
        <v>73285.899999999994</v>
      </c>
      <c r="H2914" s="14">
        <f t="shared" ref="H2914:BF2914" si="4954">H2915+H2918+H2921</f>
        <v>70680.800000000003</v>
      </c>
      <c r="I2914" s="14">
        <f t="shared" si="4954"/>
        <v>70680.800000000003</v>
      </c>
      <c r="J2914" s="14">
        <f t="shared" ref="J2914:L2914" si="4955">J2915+J2918+J2921</f>
        <v>0</v>
      </c>
      <c r="K2914" s="14">
        <f t="shared" si="4955"/>
        <v>0</v>
      </c>
      <c r="L2914" s="14">
        <f t="shared" si="4955"/>
        <v>0</v>
      </c>
      <c r="M2914" s="14">
        <f t="shared" si="4893"/>
        <v>73285.899999999994</v>
      </c>
      <c r="N2914" s="14">
        <f t="shared" si="4894"/>
        <v>70680.800000000003</v>
      </c>
      <c r="O2914" s="14">
        <f t="shared" si="4895"/>
        <v>70680.800000000003</v>
      </c>
      <c r="P2914" s="14">
        <f t="shared" ref="P2914" si="4956">P2915+P2918+P2921</f>
        <v>0</v>
      </c>
      <c r="Q2914" s="14">
        <f t="shared" si="4891"/>
        <v>70680.800000000003</v>
      </c>
      <c r="R2914" s="14">
        <f t="shared" ref="R2914:AE2914" si="4957">R2915+R2918+R2921</f>
        <v>0</v>
      </c>
      <c r="S2914" s="14">
        <f t="shared" si="4957"/>
        <v>0</v>
      </c>
      <c r="T2914" s="14">
        <f t="shared" si="4957"/>
        <v>0</v>
      </c>
      <c r="U2914" s="14">
        <f t="shared" si="4957"/>
        <v>0</v>
      </c>
      <c r="V2914" s="14">
        <f t="shared" si="4957"/>
        <v>0</v>
      </c>
      <c r="W2914" s="14">
        <f t="shared" si="4957"/>
        <v>362.47500000000002</v>
      </c>
      <c r="X2914" s="14">
        <f t="shared" si="4957"/>
        <v>0</v>
      </c>
      <c r="Y2914" s="14">
        <f t="shared" si="4957"/>
        <v>0</v>
      </c>
      <c r="Z2914" s="14">
        <f t="shared" si="4957"/>
        <v>0</v>
      </c>
      <c r="AA2914" s="14">
        <f t="shared" si="4957"/>
        <v>0</v>
      </c>
      <c r="AB2914" s="14">
        <f t="shared" si="4957"/>
        <v>0</v>
      </c>
      <c r="AC2914" s="14">
        <f t="shared" si="4957"/>
        <v>0</v>
      </c>
      <c r="AD2914" s="14">
        <f t="shared" si="4957"/>
        <v>0</v>
      </c>
      <c r="AE2914" s="14">
        <f t="shared" si="4957"/>
        <v>0</v>
      </c>
      <c r="AF2914" s="14">
        <f t="shared" ref="AF2914" si="4958">AF2915+AF2918+AF2921</f>
        <v>0</v>
      </c>
      <c r="AG2914" s="14">
        <f t="shared" si="4914"/>
        <v>73648.375</v>
      </c>
      <c r="AH2914" s="14">
        <f t="shared" si="4915"/>
        <v>70680.800000000003</v>
      </c>
      <c r="AI2914" s="14">
        <f t="shared" si="4916"/>
        <v>70680.800000000003</v>
      </c>
      <c r="AJ2914" s="14">
        <f t="shared" ref="AJ2914:AL2914" si="4959">AJ2915+AJ2918+AJ2921</f>
        <v>0</v>
      </c>
      <c r="AK2914" s="14">
        <f t="shared" si="4959"/>
        <v>0</v>
      </c>
      <c r="AL2914" s="14">
        <f t="shared" si="4959"/>
        <v>0</v>
      </c>
      <c r="AM2914" s="14">
        <f t="shared" si="4898"/>
        <v>73648.375</v>
      </c>
      <c r="AN2914" s="14">
        <f t="shared" si="4899"/>
        <v>70680.800000000003</v>
      </c>
      <c r="AO2914" s="14">
        <f t="shared" si="4888"/>
        <v>70680.800000000003</v>
      </c>
      <c r="AP2914" s="14">
        <f t="shared" ref="AP2914:BB2914" si="4960">AP2915+AP2918+AP2921</f>
        <v>0</v>
      </c>
      <c r="AQ2914" s="14">
        <f t="shared" si="4960"/>
        <v>0</v>
      </c>
      <c r="AR2914" s="14">
        <f t="shared" si="4960"/>
        <v>-2.1349999999999998</v>
      </c>
      <c r="AS2914" s="14">
        <f t="shared" si="4960"/>
        <v>0</v>
      </c>
      <c r="AT2914" s="14">
        <f t="shared" si="4960"/>
        <v>0</v>
      </c>
      <c r="AU2914" s="14">
        <f t="shared" si="4960"/>
        <v>0</v>
      </c>
      <c r="AV2914" s="14">
        <f t="shared" si="4960"/>
        <v>0</v>
      </c>
      <c r="AW2914" s="14">
        <f t="shared" si="4960"/>
        <v>0</v>
      </c>
      <c r="AX2914" s="14">
        <f t="shared" si="4960"/>
        <v>0</v>
      </c>
      <c r="AY2914" s="14">
        <f t="shared" si="4960"/>
        <v>0</v>
      </c>
      <c r="AZ2914" s="14">
        <f t="shared" ref="AZ2914:BA2914" si="4961">AZ2915+AZ2918+AZ2921</f>
        <v>0</v>
      </c>
      <c r="BA2914" s="14">
        <f t="shared" si="4961"/>
        <v>0</v>
      </c>
      <c r="BB2914" s="14">
        <f t="shared" si="4960"/>
        <v>0</v>
      </c>
      <c r="BC2914" s="14">
        <f t="shared" si="4913"/>
        <v>73646.240000000005</v>
      </c>
      <c r="BD2914" s="14">
        <f t="shared" si="4909"/>
        <v>70680.800000000003</v>
      </c>
      <c r="BE2914" s="14">
        <f t="shared" si="4910"/>
        <v>70680.800000000003</v>
      </c>
      <c r="BF2914" s="14">
        <f t="shared" si="4954"/>
        <v>0</v>
      </c>
    </row>
    <row r="2915" spans="1:58" x14ac:dyDescent="0.3">
      <c r="A2915" s="47">
        <v>944</v>
      </c>
      <c r="B2915" s="47" t="s">
        <v>24</v>
      </c>
      <c r="C2915" s="47" t="s">
        <v>37</v>
      </c>
      <c r="D2915" s="8" t="s">
        <v>894</v>
      </c>
      <c r="E2915" s="30"/>
      <c r="F2915" s="24" t="s">
        <v>1037</v>
      </c>
      <c r="G2915" s="14">
        <f>G2916</f>
        <v>14205.1</v>
      </c>
      <c r="H2915" s="14">
        <f t="shared" ref="H2915:BF2916" si="4962">H2916</f>
        <v>11600</v>
      </c>
      <c r="I2915" s="14">
        <f t="shared" si="4962"/>
        <v>11600</v>
      </c>
      <c r="J2915" s="14">
        <f t="shared" si="4962"/>
        <v>0</v>
      </c>
      <c r="K2915" s="14">
        <f t="shared" si="4962"/>
        <v>0</v>
      </c>
      <c r="L2915" s="14">
        <f t="shared" si="4962"/>
        <v>0</v>
      </c>
      <c r="M2915" s="14">
        <f t="shared" si="4893"/>
        <v>14205.1</v>
      </c>
      <c r="N2915" s="14">
        <f t="shared" si="4894"/>
        <v>11600</v>
      </c>
      <c r="O2915" s="14">
        <f t="shared" si="4895"/>
        <v>11600</v>
      </c>
      <c r="P2915" s="14">
        <f t="shared" si="4962"/>
        <v>0</v>
      </c>
      <c r="Q2915" s="14">
        <f t="shared" si="4891"/>
        <v>11600</v>
      </c>
      <c r="R2915" s="14">
        <f t="shared" si="4962"/>
        <v>0</v>
      </c>
      <c r="S2915" s="14">
        <f t="shared" si="4962"/>
        <v>0</v>
      </c>
      <c r="T2915" s="14">
        <f t="shared" si="4962"/>
        <v>0</v>
      </c>
      <c r="U2915" s="14">
        <f t="shared" si="4962"/>
        <v>0</v>
      </c>
      <c r="V2915" s="14">
        <f t="shared" si="4962"/>
        <v>0</v>
      </c>
      <c r="W2915" s="14">
        <f t="shared" si="4962"/>
        <v>362.47500000000002</v>
      </c>
      <c r="X2915" s="14">
        <f t="shared" si="4962"/>
        <v>0</v>
      </c>
      <c r="Y2915" s="14">
        <f t="shared" si="4962"/>
        <v>0</v>
      </c>
      <c r="Z2915" s="14">
        <f t="shared" si="4962"/>
        <v>0</v>
      </c>
      <c r="AA2915" s="14">
        <f t="shared" si="4962"/>
        <v>0</v>
      </c>
      <c r="AB2915" s="14">
        <f t="shared" si="4962"/>
        <v>0</v>
      </c>
      <c r="AC2915" s="14">
        <f t="shared" si="4962"/>
        <v>0</v>
      </c>
      <c r="AD2915" s="14">
        <f t="shared" si="4962"/>
        <v>0</v>
      </c>
      <c r="AE2915" s="14">
        <f t="shared" si="4962"/>
        <v>0</v>
      </c>
      <c r="AF2915" s="14">
        <f t="shared" si="4962"/>
        <v>0</v>
      </c>
      <c r="AG2915" s="14">
        <f t="shared" si="4914"/>
        <v>14567.575000000001</v>
      </c>
      <c r="AH2915" s="14">
        <f t="shared" si="4915"/>
        <v>11600</v>
      </c>
      <c r="AI2915" s="14">
        <f t="shared" si="4916"/>
        <v>11600</v>
      </c>
      <c r="AJ2915" s="14">
        <f t="shared" si="4962"/>
        <v>0</v>
      </c>
      <c r="AK2915" s="14">
        <f t="shared" si="4962"/>
        <v>0</v>
      </c>
      <c r="AL2915" s="14">
        <f t="shared" si="4962"/>
        <v>0</v>
      </c>
      <c r="AM2915" s="14">
        <f t="shared" si="4898"/>
        <v>14567.575000000001</v>
      </c>
      <c r="AN2915" s="14">
        <f t="shared" si="4899"/>
        <v>11600</v>
      </c>
      <c r="AO2915" s="14">
        <f t="shared" si="4888"/>
        <v>11600</v>
      </c>
      <c r="AP2915" s="14">
        <f t="shared" si="4962"/>
        <v>0</v>
      </c>
      <c r="AQ2915" s="14">
        <f t="shared" si="4962"/>
        <v>0</v>
      </c>
      <c r="AR2915" s="14">
        <f t="shared" si="4962"/>
        <v>-2.1349999999999998</v>
      </c>
      <c r="AS2915" s="14">
        <f t="shared" si="4962"/>
        <v>0</v>
      </c>
      <c r="AT2915" s="14">
        <f t="shared" si="4962"/>
        <v>0</v>
      </c>
      <c r="AU2915" s="14">
        <f t="shared" si="4962"/>
        <v>0</v>
      </c>
      <c r="AV2915" s="14">
        <f t="shared" si="4962"/>
        <v>0</v>
      </c>
      <c r="AW2915" s="14">
        <f t="shared" si="4962"/>
        <v>0</v>
      </c>
      <c r="AX2915" s="14">
        <f t="shared" si="4962"/>
        <v>0</v>
      </c>
      <c r="AY2915" s="14">
        <f t="shared" si="4962"/>
        <v>0</v>
      </c>
      <c r="AZ2915" s="14">
        <f t="shared" si="4962"/>
        <v>0</v>
      </c>
      <c r="BA2915" s="14">
        <f t="shared" si="4962"/>
        <v>0</v>
      </c>
      <c r="BB2915" s="14">
        <f t="shared" si="4962"/>
        <v>0</v>
      </c>
      <c r="BC2915" s="14">
        <f t="shared" si="4913"/>
        <v>14565.44</v>
      </c>
      <c r="BD2915" s="14">
        <f t="shared" si="4909"/>
        <v>11600</v>
      </c>
      <c r="BE2915" s="14">
        <f t="shared" si="4910"/>
        <v>11600</v>
      </c>
      <c r="BF2915" s="14">
        <f t="shared" si="4962"/>
        <v>0</v>
      </c>
    </row>
    <row r="2916" spans="1:58" ht="31.2" x14ac:dyDescent="0.3">
      <c r="A2916" s="47">
        <v>944</v>
      </c>
      <c r="B2916" s="47" t="s">
        <v>24</v>
      </c>
      <c r="C2916" s="47" t="s">
        <v>37</v>
      </c>
      <c r="D2916" s="8" t="s">
        <v>894</v>
      </c>
      <c r="E2916" s="30">
        <v>200</v>
      </c>
      <c r="F2916" s="24" t="s">
        <v>528</v>
      </c>
      <c r="G2916" s="14">
        <f>G2917</f>
        <v>14205.1</v>
      </c>
      <c r="H2916" s="14">
        <f t="shared" si="4962"/>
        <v>11600</v>
      </c>
      <c r="I2916" s="14">
        <f t="shared" si="4962"/>
        <v>11600</v>
      </c>
      <c r="J2916" s="14">
        <f t="shared" si="4962"/>
        <v>0</v>
      </c>
      <c r="K2916" s="14">
        <f t="shared" si="4962"/>
        <v>0</v>
      </c>
      <c r="L2916" s="14">
        <f t="shared" si="4962"/>
        <v>0</v>
      </c>
      <c r="M2916" s="14">
        <f t="shared" si="4893"/>
        <v>14205.1</v>
      </c>
      <c r="N2916" s="14">
        <f t="shared" si="4894"/>
        <v>11600</v>
      </c>
      <c r="O2916" s="14">
        <f t="shared" si="4895"/>
        <v>11600</v>
      </c>
      <c r="P2916" s="14">
        <f t="shared" si="4962"/>
        <v>0</v>
      </c>
      <c r="Q2916" s="14">
        <f t="shared" si="4891"/>
        <v>11600</v>
      </c>
      <c r="R2916" s="14">
        <f t="shared" si="4962"/>
        <v>0</v>
      </c>
      <c r="S2916" s="14">
        <f t="shared" si="4962"/>
        <v>0</v>
      </c>
      <c r="T2916" s="14">
        <f t="shared" si="4962"/>
        <v>0</v>
      </c>
      <c r="U2916" s="14">
        <f t="shared" si="4962"/>
        <v>0</v>
      </c>
      <c r="V2916" s="14">
        <f t="shared" si="4962"/>
        <v>0</v>
      </c>
      <c r="W2916" s="14">
        <f t="shared" si="4962"/>
        <v>362.47500000000002</v>
      </c>
      <c r="X2916" s="14">
        <f t="shared" si="4962"/>
        <v>0</v>
      </c>
      <c r="Y2916" s="14">
        <f t="shared" si="4962"/>
        <v>0</v>
      </c>
      <c r="Z2916" s="14">
        <f t="shared" si="4962"/>
        <v>0</v>
      </c>
      <c r="AA2916" s="14">
        <f t="shared" si="4962"/>
        <v>0</v>
      </c>
      <c r="AB2916" s="14">
        <f t="shared" si="4962"/>
        <v>0</v>
      </c>
      <c r="AC2916" s="14">
        <f t="shared" si="4962"/>
        <v>0</v>
      </c>
      <c r="AD2916" s="14">
        <f t="shared" si="4962"/>
        <v>0</v>
      </c>
      <c r="AE2916" s="14">
        <f t="shared" si="4962"/>
        <v>0</v>
      </c>
      <c r="AF2916" s="14">
        <f t="shared" si="4962"/>
        <v>0</v>
      </c>
      <c r="AG2916" s="14">
        <f t="shared" si="4914"/>
        <v>14567.575000000001</v>
      </c>
      <c r="AH2916" s="14">
        <f t="shared" si="4915"/>
        <v>11600</v>
      </c>
      <c r="AI2916" s="14">
        <f t="shared" si="4916"/>
        <v>11600</v>
      </c>
      <c r="AJ2916" s="14">
        <f t="shared" si="4962"/>
        <v>0</v>
      </c>
      <c r="AK2916" s="14">
        <f t="shared" si="4962"/>
        <v>0</v>
      </c>
      <c r="AL2916" s="14">
        <f t="shared" si="4962"/>
        <v>0</v>
      </c>
      <c r="AM2916" s="14">
        <f t="shared" si="4898"/>
        <v>14567.575000000001</v>
      </c>
      <c r="AN2916" s="14">
        <f t="shared" si="4899"/>
        <v>11600</v>
      </c>
      <c r="AO2916" s="14">
        <f t="shared" si="4888"/>
        <v>11600</v>
      </c>
      <c r="AP2916" s="14">
        <f t="shared" si="4962"/>
        <v>0</v>
      </c>
      <c r="AQ2916" s="14">
        <f t="shared" si="4962"/>
        <v>0</v>
      </c>
      <c r="AR2916" s="14">
        <f t="shared" si="4962"/>
        <v>-2.1349999999999998</v>
      </c>
      <c r="AS2916" s="14">
        <f t="shared" si="4962"/>
        <v>0</v>
      </c>
      <c r="AT2916" s="14">
        <f t="shared" si="4962"/>
        <v>0</v>
      </c>
      <c r="AU2916" s="14">
        <f t="shared" si="4962"/>
        <v>0</v>
      </c>
      <c r="AV2916" s="14">
        <f t="shared" si="4962"/>
        <v>0</v>
      </c>
      <c r="AW2916" s="14">
        <f t="shared" si="4962"/>
        <v>0</v>
      </c>
      <c r="AX2916" s="14">
        <f t="shared" si="4962"/>
        <v>0</v>
      </c>
      <c r="AY2916" s="14">
        <f t="shared" si="4962"/>
        <v>0</v>
      </c>
      <c r="AZ2916" s="14">
        <f t="shared" si="4962"/>
        <v>0</v>
      </c>
      <c r="BA2916" s="14">
        <f t="shared" si="4962"/>
        <v>0</v>
      </c>
      <c r="BB2916" s="14">
        <f t="shared" si="4962"/>
        <v>0</v>
      </c>
      <c r="BC2916" s="14">
        <f t="shared" si="4913"/>
        <v>14565.44</v>
      </c>
      <c r="BD2916" s="14">
        <f t="shared" si="4909"/>
        <v>11600</v>
      </c>
      <c r="BE2916" s="14">
        <f t="shared" si="4910"/>
        <v>11600</v>
      </c>
      <c r="BF2916" s="14">
        <f t="shared" si="4962"/>
        <v>0</v>
      </c>
    </row>
    <row r="2917" spans="1:58" ht="31.2" x14ac:dyDescent="0.3">
      <c r="A2917" s="47">
        <v>944</v>
      </c>
      <c r="B2917" s="47" t="s">
        <v>24</v>
      </c>
      <c r="C2917" s="47" t="s">
        <v>37</v>
      </c>
      <c r="D2917" s="8" t="s">
        <v>894</v>
      </c>
      <c r="E2917" s="30">
        <v>240</v>
      </c>
      <c r="F2917" s="24" t="s">
        <v>529</v>
      </c>
      <c r="G2917" s="14">
        <v>14205.1</v>
      </c>
      <c r="H2917" s="14">
        <v>11600</v>
      </c>
      <c r="I2917" s="14">
        <v>11600</v>
      </c>
      <c r="J2917" s="14"/>
      <c r="K2917" s="14"/>
      <c r="L2917" s="14"/>
      <c r="M2917" s="14">
        <f t="shared" si="4893"/>
        <v>14205.1</v>
      </c>
      <c r="N2917" s="14">
        <f t="shared" si="4894"/>
        <v>11600</v>
      </c>
      <c r="O2917" s="14">
        <f t="shared" si="4895"/>
        <v>11600</v>
      </c>
      <c r="P2917" s="14"/>
      <c r="Q2917" s="14">
        <f t="shared" si="4891"/>
        <v>11600</v>
      </c>
      <c r="R2917" s="14"/>
      <c r="S2917" s="14"/>
      <c r="T2917" s="14"/>
      <c r="U2917" s="14"/>
      <c r="V2917" s="14"/>
      <c r="W2917" s="14">
        <v>362.47500000000002</v>
      </c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>
        <f t="shared" si="4914"/>
        <v>14567.575000000001</v>
      </c>
      <c r="AH2917" s="14">
        <f t="shared" si="4915"/>
        <v>11600</v>
      </c>
      <c r="AI2917" s="14">
        <f t="shared" si="4916"/>
        <v>11600</v>
      </c>
      <c r="AJ2917" s="14"/>
      <c r="AK2917" s="14"/>
      <c r="AL2917" s="14"/>
      <c r="AM2917" s="14">
        <f t="shared" si="4898"/>
        <v>14567.575000000001</v>
      </c>
      <c r="AN2917" s="14">
        <f t="shared" si="4899"/>
        <v>11600</v>
      </c>
      <c r="AO2917" s="14">
        <f t="shared" si="4888"/>
        <v>11600</v>
      </c>
      <c r="AP2917" s="14"/>
      <c r="AQ2917" s="14"/>
      <c r="AR2917" s="14">
        <v>-2.1349999999999998</v>
      </c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>
        <f t="shared" si="4913"/>
        <v>14565.44</v>
      </c>
      <c r="BD2917" s="14">
        <f t="shared" si="4909"/>
        <v>11600</v>
      </c>
      <c r="BE2917" s="14">
        <f t="shared" si="4910"/>
        <v>11600</v>
      </c>
      <c r="BF2917" s="14"/>
    </row>
    <row r="2918" spans="1:58" ht="31.2" x14ac:dyDescent="0.3">
      <c r="A2918" s="47">
        <v>944</v>
      </c>
      <c r="B2918" s="47" t="s">
        <v>24</v>
      </c>
      <c r="C2918" s="47" t="s">
        <v>37</v>
      </c>
      <c r="D2918" s="8" t="s">
        <v>910</v>
      </c>
      <c r="E2918" s="30"/>
      <c r="F2918" s="24" t="s">
        <v>1038</v>
      </c>
      <c r="G2918" s="14">
        <f>G2919</f>
        <v>4080.8</v>
      </c>
      <c r="H2918" s="14">
        <f t="shared" ref="H2918:BF2919" si="4963">H2919</f>
        <v>4080.8</v>
      </c>
      <c r="I2918" s="14">
        <f t="shared" si="4963"/>
        <v>4080.8</v>
      </c>
      <c r="J2918" s="14">
        <f t="shared" si="4963"/>
        <v>0</v>
      </c>
      <c r="K2918" s="14">
        <f t="shared" si="4963"/>
        <v>0</v>
      </c>
      <c r="L2918" s="14">
        <f t="shared" si="4963"/>
        <v>0</v>
      </c>
      <c r="M2918" s="14">
        <f t="shared" si="4893"/>
        <v>4080.8</v>
      </c>
      <c r="N2918" s="14">
        <f t="shared" si="4894"/>
        <v>4080.8</v>
      </c>
      <c r="O2918" s="14">
        <f t="shared" si="4895"/>
        <v>4080.8</v>
      </c>
      <c r="P2918" s="14">
        <f t="shared" si="4963"/>
        <v>0</v>
      </c>
      <c r="Q2918" s="14">
        <f t="shared" si="4891"/>
        <v>4080.8</v>
      </c>
      <c r="R2918" s="14">
        <f t="shared" si="4963"/>
        <v>0</v>
      </c>
      <c r="S2918" s="14">
        <f t="shared" si="4963"/>
        <v>0</v>
      </c>
      <c r="T2918" s="14">
        <f t="shared" si="4963"/>
        <v>0</v>
      </c>
      <c r="U2918" s="14">
        <f t="shared" si="4963"/>
        <v>0</v>
      </c>
      <c r="V2918" s="14">
        <f t="shared" si="4963"/>
        <v>0</v>
      </c>
      <c r="W2918" s="14">
        <f t="shared" si="4963"/>
        <v>0</v>
      </c>
      <c r="X2918" s="14">
        <f t="shared" si="4963"/>
        <v>0</v>
      </c>
      <c r="Y2918" s="14">
        <f t="shared" si="4963"/>
        <v>0</v>
      </c>
      <c r="Z2918" s="14">
        <f t="shared" si="4963"/>
        <v>0</v>
      </c>
      <c r="AA2918" s="14">
        <f t="shared" si="4963"/>
        <v>0</v>
      </c>
      <c r="AB2918" s="14">
        <f t="shared" si="4963"/>
        <v>0</v>
      </c>
      <c r="AC2918" s="14">
        <f t="shared" si="4963"/>
        <v>0</v>
      </c>
      <c r="AD2918" s="14">
        <f t="shared" si="4963"/>
        <v>0</v>
      </c>
      <c r="AE2918" s="14">
        <f t="shared" si="4963"/>
        <v>0</v>
      </c>
      <c r="AF2918" s="14">
        <f t="shared" si="4963"/>
        <v>0</v>
      </c>
      <c r="AG2918" s="14">
        <f t="shared" si="4914"/>
        <v>4080.8</v>
      </c>
      <c r="AH2918" s="14">
        <f t="shared" si="4915"/>
        <v>4080.8</v>
      </c>
      <c r="AI2918" s="14">
        <f t="shared" si="4916"/>
        <v>4080.8</v>
      </c>
      <c r="AJ2918" s="14">
        <f t="shared" si="4963"/>
        <v>0</v>
      </c>
      <c r="AK2918" s="14">
        <f t="shared" si="4963"/>
        <v>0</v>
      </c>
      <c r="AL2918" s="14">
        <f t="shared" si="4963"/>
        <v>0</v>
      </c>
      <c r="AM2918" s="14">
        <f t="shared" si="4898"/>
        <v>4080.8</v>
      </c>
      <c r="AN2918" s="14">
        <f t="shared" si="4899"/>
        <v>4080.8</v>
      </c>
      <c r="AO2918" s="14">
        <f t="shared" si="4888"/>
        <v>4080.8</v>
      </c>
      <c r="AP2918" s="14">
        <f t="shared" si="4963"/>
        <v>0</v>
      </c>
      <c r="AQ2918" s="14">
        <f t="shared" si="4963"/>
        <v>0</v>
      </c>
      <c r="AR2918" s="14">
        <f t="shared" si="4963"/>
        <v>0</v>
      </c>
      <c r="AS2918" s="14">
        <f t="shared" si="4963"/>
        <v>0</v>
      </c>
      <c r="AT2918" s="14">
        <f t="shared" si="4963"/>
        <v>0</v>
      </c>
      <c r="AU2918" s="14">
        <f t="shared" si="4963"/>
        <v>0</v>
      </c>
      <c r="AV2918" s="14">
        <f t="shared" si="4963"/>
        <v>0</v>
      </c>
      <c r="AW2918" s="14">
        <f t="shared" si="4963"/>
        <v>0</v>
      </c>
      <c r="AX2918" s="14">
        <f t="shared" si="4963"/>
        <v>0</v>
      </c>
      <c r="AY2918" s="14">
        <f t="shared" si="4963"/>
        <v>0</v>
      </c>
      <c r="AZ2918" s="14">
        <f t="shared" si="4963"/>
        <v>0</v>
      </c>
      <c r="BA2918" s="14">
        <f t="shared" si="4963"/>
        <v>0</v>
      </c>
      <c r="BB2918" s="14">
        <f t="shared" si="4963"/>
        <v>0</v>
      </c>
      <c r="BC2918" s="14">
        <f t="shared" si="4913"/>
        <v>4080.8</v>
      </c>
      <c r="BD2918" s="14">
        <f t="shared" si="4909"/>
        <v>4080.8</v>
      </c>
      <c r="BE2918" s="14">
        <f t="shared" si="4910"/>
        <v>4080.8</v>
      </c>
      <c r="BF2918" s="14">
        <f t="shared" si="4963"/>
        <v>0</v>
      </c>
    </row>
    <row r="2919" spans="1:58" ht="31.2" x14ac:dyDescent="0.3">
      <c r="A2919" s="47">
        <v>944</v>
      </c>
      <c r="B2919" s="47" t="s">
        <v>24</v>
      </c>
      <c r="C2919" s="47" t="s">
        <v>37</v>
      </c>
      <c r="D2919" s="8" t="s">
        <v>910</v>
      </c>
      <c r="E2919" s="30">
        <v>200</v>
      </c>
      <c r="F2919" s="24" t="s">
        <v>528</v>
      </c>
      <c r="G2919" s="14">
        <f>G2920</f>
        <v>4080.8</v>
      </c>
      <c r="H2919" s="14">
        <f t="shared" si="4963"/>
        <v>4080.8</v>
      </c>
      <c r="I2919" s="14">
        <f t="shared" si="4963"/>
        <v>4080.8</v>
      </c>
      <c r="J2919" s="14">
        <f t="shared" si="4963"/>
        <v>0</v>
      </c>
      <c r="K2919" s="14">
        <f t="shared" si="4963"/>
        <v>0</v>
      </c>
      <c r="L2919" s="14">
        <f t="shared" si="4963"/>
        <v>0</v>
      </c>
      <c r="M2919" s="14">
        <f t="shared" si="4893"/>
        <v>4080.8</v>
      </c>
      <c r="N2919" s="14">
        <f t="shared" si="4894"/>
        <v>4080.8</v>
      </c>
      <c r="O2919" s="14">
        <f t="shared" si="4895"/>
        <v>4080.8</v>
      </c>
      <c r="P2919" s="14">
        <f t="shared" si="4963"/>
        <v>0</v>
      </c>
      <c r="Q2919" s="14">
        <f t="shared" si="4891"/>
        <v>4080.8</v>
      </c>
      <c r="R2919" s="14">
        <f t="shared" si="4963"/>
        <v>0</v>
      </c>
      <c r="S2919" s="14">
        <f t="shared" si="4963"/>
        <v>0</v>
      </c>
      <c r="T2919" s="14">
        <f t="shared" si="4963"/>
        <v>0</v>
      </c>
      <c r="U2919" s="14">
        <f t="shared" si="4963"/>
        <v>0</v>
      </c>
      <c r="V2919" s="14">
        <f t="shared" si="4963"/>
        <v>0</v>
      </c>
      <c r="W2919" s="14">
        <f t="shared" si="4963"/>
        <v>0</v>
      </c>
      <c r="X2919" s="14">
        <f t="shared" si="4963"/>
        <v>0</v>
      </c>
      <c r="Y2919" s="14">
        <f t="shared" si="4963"/>
        <v>0</v>
      </c>
      <c r="Z2919" s="14">
        <f t="shared" si="4963"/>
        <v>0</v>
      </c>
      <c r="AA2919" s="14">
        <f t="shared" si="4963"/>
        <v>0</v>
      </c>
      <c r="AB2919" s="14">
        <f t="shared" si="4963"/>
        <v>0</v>
      </c>
      <c r="AC2919" s="14">
        <f t="shared" si="4963"/>
        <v>0</v>
      </c>
      <c r="AD2919" s="14">
        <f t="shared" si="4963"/>
        <v>0</v>
      </c>
      <c r="AE2919" s="14">
        <f t="shared" si="4963"/>
        <v>0</v>
      </c>
      <c r="AF2919" s="14">
        <f t="shared" si="4963"/>
        <v>0</v>
      </c>
      <c r="AG2919" s="14">
        <f t="shared" si="4914"/>
        <v>4080.8</v>
      </c>
      <c r="AH2919" s="14">
        <f t="shared" si="4915"/>
        <v>4080.8</v>
      </c>
      <c r="AI2919" s="14">
        <f t="shared" si="4916"/>
        <v>4080.8</v>
      </c>
      <c r="AJ2919" s="14">
        <f t="shared" si="4963"/>
        <v>0</v>
      </c>
      <c r="AK2919" s="14">
        <f t="shared" si="4963"/>
        <v>0</v>
      </c>
      <c r="AL2919" s="14">
        <f t="shared" si="4963"/>
        <v>0</v>
      </c>
      <c r="AM2919" s="14">
        <f t="shared" si="4898"/>
        <v>4080.8</v>
      </c>
      <c r="AN2919" s="14">
        <f t="shared" si="4899"/>
        <v>4080.8</v>
      </c>
      <c r="AO2919" s="14">
        <f t="shared" si="4888"/>
        <v>4080.8</v>
      </c>
      <c r="AP2919" s="14">
        <f t="shared" si="4963"/>
        <v>0</v>
      </c>
      <c r="AQ2919" s="14">
        <f t="shared" si="4963"/>
        <v>0</v>
      </c>
      <c r="AR2919" s="14">
        <f t="shared" si="4963"/>
        <v>0</v>
      </c>
      <c r="AS2919" s="14">
        <f t="shared" si="4963"/>
        <v>0</v>
      </c>
      <c r="AT2919" s="14">
        <f t="shared" si="4963"/>
        <v>0</v>
      </c>
      <c r="AU2919" s="14">
        <f t="shared" si="4963"/>
        <v>0</v>
      </c>
      <c r="AV2919" s="14">
        <f t="shared" si="4963"/>
        <v>0</v>
      </c>
      <c r="AW2919" s="14">
        <f t="shared" si="4963"/>
        <v>0</v>
      </c>
      <c r="AX2919" s="14">
        <f t="shared" si="4963"/>
        <v>0</v>
      </c>
      <c r="AY2919" s="14">
        <f t="shared" si="4963"/>
        <v>0</v>
      </c>
      <c r="AZ2919" s="14">
        <f t="shared" si="4963"/>
        <v>0</v>
      </c>
      <c r="BA2919" s="14">
        <f t="shared" si="4963"/>
        <v>0</v>
      </c>
      <c r="BB2919" s="14">
        <f t="shared" si="4963"/>
        <v>0</v>
      </c>
      <c r="BC2919" s="14">
        <f t="shared" si="4913"/>
        <v>4080.8</v>
      </c>
      <c r="BD2919" s="14">
        <f t="shared" si="4909"/>
        <v>4080.8</v>
      </c>
      <c r="BE2919" s="14">
        <f t="shared" si="4910"/>
        <v>4080.8</v>
      </c>
      <c r="BF2919" s="14">
        <f t="shared" si="4963"/>
        <v>0</v>
      </c>
    </row>
    <row r="2920" spans="1:58" ht="31.2" x14ac:dyDescent="0.3">
      <c r="A2920" s="47">
        <v>944</v>
      </c>
      <c r="B2920" s="47" t="s">
        <v>24</v>
      </c>
      <c r="C2920" s="47" t="s">
        <v>37</v>
      </c>
      <c r="D2920" s="8" t="s">
        <v>910</v>
      </c>
      <c r="E2920" s="30">
        <v>240</v>
      </c>
      <c r="F2920" s="24" t="s">
        <v>529</v>
      </c>
      <c r="G2920" s="14">
        <v>4080.8</v>
      </c>
      <c r="H2920" s="14">
        <v>4080.8</v>
      </c>
      <c r="I2920" s="14">
        <v>4080.8</v>
      </c>
      <c r="J2920" s="14"/>
      <c r="K2920" s="14"/>
      <c r="L2920" s="14"/>
      <c r="M2920" s="14">
        <f t="shared" si="4893"/>
        <v>4080.8</v>
      </c>
      <c r="N2920" s="14">
        <f t="shared" si="4894"/>
        <v>4080.8</v>
      </c>
      <c r="O2920" s="14">
        <f t="shared" si="4895"/>
        <v>4080.8</v>
      </c>
      <c r="P2920" s="14"/>
      <c r="Q2920" s="14">
        <f t="shared" si="4891"/>
        <v>4080.8</v>
      </c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>
        <f t="shared" si="4914"/>
        <v>4080.8</v>
      </c>
      <c r="AH2920" s="14">
        <f t="shared" si="4915"/>
        <v>4080.8</v>
      </c>
      <c r="AI2920" s="14">
        <f t="shared" si="4916"/>
        <v>4080.8</v>
      </c>
      <c r="AJ2920" s="14"/>
      <c r="AK2920" s="14"/>
      <c r="AL2920" s="14"/>
      <c r="AM2920" s="14">
        <f t="shared" si="4898"/>
        <v>4080.8</v>
      </c>
      <c r="AN2920" s="14">
        <f t="shared" si="4899"/>
        <v>4080.8</v>
      </c>
      <c r="AO2920" s="14">
        <f t="shared" si="4888"/>
        <v>4080.8</v>
      </c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>
        <f t="shared" si="4913"/>
        <v>4080.8</v>
      </c>
      <c r="BD2920" s="14">
        <f t="shared" si="4909"/>
        <v>4080.8</v>
      </c>
      <c r="BE2920" s="14">
        <f t="shared" si="4910"/>
        <v>4080.8</v>
      </c>
      <c r="BF2920" s="14"/>
    </row>
    <row r="2921" spans="1:58" ht="46.8" x14ac:dyDescent="0.3">
      <c r="A2921" s="47">
        <v>944</v>
      </c>
      <c r="B2921" s="47" t="s">
        <v>24</v>
      </c>
      <c r="C2921" s="47" t="s">
        <v>37</v>
      </c>
      <c r="D2921" s="8" t="s">
        <v>911</v>
      </c>
      <c r="E2921" s="30"/>
      <c r="F2921" s="24" t="s">
        <v>1040</v>
      </c>
      <c r="G2921" s="14">
        <f>G2922</f>
        <v>55000</v>
      </c>
      <c r="H2921" s="14">
        <f t="shared" ref="H2921:BF2922" si="4964">H2922</f>
        <v>55000</v>
      </c>
      <c r="I2921" s="14">
        <f t="shared" si="4964"/>
        <v>55000</v>
      </c>
      <c r="J2921" s="14">
        <f t="shared" si="4964"/>
        <v>0</v>
      </c>
      <c r="K2921" s="14">
        <f t="shared" si="4964"/>
        <v>0</v>
      </c>
      <c r="L2921" s="14">
        <f t="shared" si="4964"/>
        <v>0</v>
      </c>
      <c r="M2921" s="14">
        <f t="shared" si="4893"/>
        <v>55000</v>
      </c>
      <c r="N2921" s="14">
        <f t="shared" si="4894"/>
        <v>55000</v>
      </c>
      <c r="O2921" s="14">
        <f t="shared" si="4895"/>
        <v>55000</v>
      </c>
      <c r="P2921" s="14">
        <f t="shared" si="4964"/>
        <v>0</v>
      </c>
      <c r="Q2921" s="14">
        <f t="shared" si="4891"/>
        <v>55000</v>
      </c>
      <c r="R2921" s="14">
        <f t="shared" si="4964"/>
        <v>0</v>
      </c>
      <c r="S2921" s="14">
        <f t="shared" si="4964"/>
        <v>0</v>
      </c>
      <c r="T2921" s="14">
        <f t="shared" si="4964"/>
        <v>0</v>
      </c>
      <c r="U2921" s="14">
        <f t="shared" si="4964"/>
        <v>0</v>
      </c>
      <c r="V2921" s="14">
        <f t="shared" si="4964"/>
        <v>0</v>
      </c>
      <c r="W2921" s="14">
        <f t="shared" si="4964"/>
        <v>0</v>
      </c>
      <c r="X2921" s="14">
        <f t="shared" si="4964"/>
        <v>0</v>
      </c>
      <c r="Y2921" s="14">
        <f t="shared" si="4964"/>
        <v>0</v>
      </c>
      <c r="Z2921" s="14">
        <f t="shared" si="4964"/>
        <v>0</v>
      </c>
      <c r="AA2921" s="14">
        <f t="shared" si="4964"/>
        <v>0</v>
      </c>
      <c r="AB2921" s="14">
        <f t="shared" si="4964"/>
        <v>0</v>
      </c>
      <c r="AC2921" s="14">
        <f t="shared" si="4964"/>
        <v>0</v>
      </c>
      <c r="AD2921" s="14">
        <f t="shared" si="4964"/>
        <v>0</v>
      </c>
      <c r="AE2921" s="14">
        <f t="shared" si="4964"/>
        <v>0</v>
      </c>
      <c r="AF2921" s="14">
        <f t="shared" si="4964"/>
        <v>0</v>
      </c>
      <c r="AG2921" s="14">
        <f t="shared" si="4914"/>
        <v>55000</v>
      </c>
      <c r="AH2921" s="14">
        <f t="shared" si="4915"/>
        <v>55000</v>
      </c>
      <c r="AI2921" s="14">
        <f t="shared" si="4916"/>
        <v>55000</v>
      </c>
      <c r="AJ2921" s="14">
        <f t="shared" si="4964"/>
        <v>0</v>
      </c>
      <c r="AK2921" s="14">
        <f t="shared" si="4964"/>
        <v>0</v>
      </c>
      <c r="AL2921" s="14">
        <f t="shared" si="4964"/>
        <v>0</v>
      </c>
      <c r="AM2921" s="14">
        <f t="shared" si="4898"/>
        <v>55000</v>
      </c>
      <c r="AN2921" s="14">
        <f t="shared" si="4899"/>
        <v>55000</v>
      </c>
      <c r="AO2921" s="14">
        <f t="shared" si="4888"/>
        <v>55000</v>
      </c>
      <c r="AP2921" s="14">
        <f t="shared" si="4964"/>
        <v>0</v>
      </c>
      <c r="AQ2921" s="14">
        <f t="shared" si="4964"/>
        <v>0</v>
      </c>
      <c r="AR2921" s="14">
        <f t="shared" si="4964"/>
        <v>0</v>
      </c>
      <c r="AS2921" s="14">
        <f t="shared" si="4964"/>
        <v>0</v>
      </c>
      <c r="AT2921" s="14">
        <f t="shared" si="4964"/>
        <v>0</v>
      </c>
      <c r="AU2921" s="14">
        <f t="shared" si="4964"/>
        <v>0</v>
      </c>
      <c r="AV2921" s="14">
        <f t="shared" si="4964"/>
        <v>0</v>
      </c>
      <c r="AW2921" s="14">
        <f t="shared" si="4964"/>
        <v>0</v>
      </c>
      <c r="AX2921" s="14">
        <f t="shared" si="4964"/>
        <v>0</v>
      </c>
      <c r="AY2921" s="14">
        <f t="shared" si="4964"/>
        <v>0</v>
      </c>
      <c r="AZ2921" s="14">
        <f t="shared" si="4964"/>
        <v>0</v>
      </c>
      <c r="BA2921" s="14">
        <f t="shared" si="4964"/>
        <v>0</v>
      </c>
      <c r="BB2921" s="14">
        <f t="shared" si="4964"/>
        <v>0</v>
      </c>
      <c r="BC2921" s="14">
        <f t="shared" si="4913"/>
        <v>55000</v>
      </c>
      <c r="BD2921" s="14">
        <f t="shared" si="4909"/>
        <v>55000</v>
      </c>
      <c r="BE2921" s="14">
        <f t="shared" si="4910"/>
        <v>55000</v>
      </c>
      <c r="BF2921" s="14">
        <f t="shared" si="4964"/>
        <v>0</v>
      </c>
    </row>
    <row r="2922" spans="1:58" x14ac:dyDescent="0.3">
      <c r="A2922" s="47">
        <v>944</v>
      </c>
      <c r="B2922" s="47" t="s">
        <v>24</v>
      </c>
      <c r="C2922" s="47" t="s">
        <v>37</v>
      </c>
      <c r="D2922" s="8" t="s">
        <v>911</v>
      </c>
      <c r="E2922" s="30">
        <v>800</v>
      </c>
      <c r="F2922" s="24" t="s">
        <v>541</v>
      </c>
      <c r="G2922" s="14">
        <f>G2923</f>
        <v>55000</v>
      </c>
      <c r="H2922" s="14">
        <f t="shared" si="4964"/>
        <v>55000</v>
      </c>
      <c r="I2922" s="14">
        <f t="shared" si="4964"/>
        <v>55000</v>
      </c>
      <c r="J2922" s="14">
        <f t="shared" si="4964"/>
        <v>0</v>
      </c>
      <c r="K2922" s="14">
        <f t="shared" si="4964"/>
        <v>0</v>
      </c>
      <c r="L2922" s="14">
        <f t="shared" si="4964"/>
        <v>0</v>
      </c>
      <c r="M2922" s="14">
        <f t="shared" si="4893"/>
        <v>55000</v>
      </c>
      <c r="N2922" s="14">
        <f t="shared" si="4894"/>
        <v>55000</v>
      </c>
      <c r="O2922" s="14">
        <f t="shared" si="4895"/>
        <v>55000</v>
      </c>
      <c r="P2922" s="14">
        <f t="shared" si="4964"/>
        <v>0</v>
      </c>
      <c r="Q2922" s="14">
        <f t="shared" si="4891"/>
        <v>55000</v>
      </c>
      <c r="R2922" s="14">
        <f t="shared" si="4964"/>
        <v>0</v>
      </c>
      <c r="S2922" s="14">
        <f t="shared" si="4964"/>
        <v>0</v>
      </c>
      <c r="T2922" s="14">
        <f t="shared" si="4964"/>
        <v>0</v>
      </c>
      <c r="U2922" s="14">
        <f t="shared" si="4964"/>
        <v>0</v>
      </c>
      <c r="V2922" s="14">
        <f t="shared" si="4964"/>
        <v>0</v>
      </c>
      <c r="W2922" s="14">
        <f t="shared" si="4964"/>
        <v>0</v>
      </c>
      <c r="X2922" s="14">
        <f t="shared" si="4964"/>
        <v>0</v>
      </c>
      <c r="Y2922" s="14">
        <f t="shared" si="4964"/>
        <v>0</v>
      </c>
      <c r="Z2922" s="14">
        <f t="shared" si="4964"/>
        <v>0</v>
      </c>
      <c r="AA2922" s="14">
        <f t="shared" si="4964"/>
        <v>0</v>
      </c>
      <c r="AB2922" s="14">
        <f t="shared" si="4964"/>
        <v>0</v>
      </c>
      <c r="AC2922" s="14">
        <f t="shared" si="4964"/>
        <v>0</v>
      </c>
      <c r="AD2922" s="14">
        <f t="shared" si="4964"/>
        <v>0</v>
      </c>
      <c r="AE2922" s="14">
        <f t="shared" si="4964"/>
        <v>0</v>
      </c>
      <c r="AF2922" s="14">
        <f t="shared" si="4964"/>
        <v>0</v>
      </c>
      <c r="AG2922" s="14">
        <f t="shared" si="4914"/>
        <v>55000</v>
      </c>
      <c r="AH2922" s="14">
        <f t="shared" si="4915"/>
        <v>55000</v>
      </c>
      <c r="AI2922" s="14">
        <f t="shared" si="4916"/>
        <v>55000</v>
      </c>
      <c r="AJ2922" s="14">
        <f t="shared" si="4964"/>
        <v>0</v>
      </c>
      <c r="AK2922" s="14">
        <f t="shared" si="4964"/>
        <v>0</v>
      </c>
      <c r="AL2922" s="14">
        <f t="shared" si="4964"/>
        <v>0</v>
      </c>
      <c r="AM2922" s="14">
        <f t="shared" si="4898"/>
        <v>55000</v>
      </c>
      <c r="AN2922" s="14">
        <f t="shared" si="4899"/>
        <v>55000</v>
      </c>
      <c r="AO2922" s="14">
        <f t="shared" si="4888"/>
        <v>55000</v>
      </c>
      <c r="AP2922" s="14">
        <f t="shared" si="4964"/>
        <v>0</v>
      </c>
      <c r="AQ2922" s="14">
        <f t="shared" si="4964"/>
        <v>0</v>
      </c>
      <c r="AR2922" s="14">
        <f t="shared" si="4964"/>
        <v>0</v>
      </c>
      <c r="AS2922" s="14">
        <f t="shared" si="4964"/>
        <v>0</v>
      </c>
      <c r="AT2922" s="14">
        <f t="shared" si="4964"/>
        <v>0</v>
      </c>
      <c r="AU2922" s="14">
        <f t="shared" si="4964"/>
        <v>0</v>
      </c>
      <c r="AV2922" s="14">
        <f t="shared" si="4964"/>
        <v>0</v>
      </c>
      <c r="AW2922" s="14">
        <f t="shared" si="4964"/>
        <v>0</v>
      </c>
      <c r="AX2922" s="14">
        <f t="shared" si="4964"/>
        <v>0</v>
      </c>
      <c r="AY2922" s="14">
        <f t="shared" si="4964"/>
        <v>0</v>
      </c>
      <c r="AZ2922" s="14">
        <f t="shared" si="4964"/>
        <v>0</v>
      </c>
      <c r="BA2922" s="14">
        <f t="shared" si="4964"/>
        <v>0</v>
      </c>
      <c r="BB2922" s="14">
        <f t="shared" si="4964"/>
        <v>0</v>
      </c>
      <c r="BC2922" s="14">
        <f t="shared" si="4913"/>
        <v>55000</v>
      </c>
      <c r="BD2922" s="14">
        <f t="shared" si="4909"/>
        <v>55000</v>
      </c>
      <c r="BE2922" s="14">
        <f t="shared" si="4910"/>
        <v>55000</v>
      </c>
      <c r="BF2922" s="14">
        <f t="shared" si="4964"/>
        <v>0</v>
      </c>
    </row>
    <row r="2923" spans="1:58" ht="62.4" x14ac:dyDescent="0.3">
      <c r="A2923" s="47">
        <v>944</v>
      </c>
      <c r="B2923" s="47" t="s">
        <v>24</v>
      </c>
      <c r="C2923" s="47" t="s">
        <v>37</v>
      </c>
      <c r="D2923" s="8" t="s">
        <v>911</v>
      </c>
      <c r="E2923" s="44">
        <v>810</v>
      </c>
      <c r="F2923" s="18" t="s">
        <v>549</v>
      </c>
      <c r="G2923" s="14">
        <v>55000</v>
      </c>
      <c r="H2923" s="14">
        <v>55000</v>
      </c>
      <c r="I2923" s="14">
        <v>55000</v>
      </c>
      <c r="J2923" s="14"/>
      <c r="K2923" s="14"/>
      <c r="L2923" s="14"/>
      <c r="M2923" s="14">
        <f t="shared" si="4893"/>
        <v>55000</v>
      </c>
      <c r="N2923" s="14">
        <f t="shared" si="4894"/>
        <v>55000</v>
      </c>
      <c r="O2923" s="14">
        <f t="shared" si="4895"/>
        <v>55000</v>
      </c>
      <c r="P2923" s="14"/>
      <c r="Q2923" s="14">
        <f t="shared" si="4891"/>
        <v>55000</v>
      </c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>
        <f t="shared" si="4914"/>
        <v>55000</v>
      </c>
      <c r="AH2923" s="14">
        <f t="shared" si="4915"/>
        <v>55000</v>
      </c>
      <c r="AI2923" s="14">
        <f t="shared" si="4916"/>
        <v>55000</v>
      </c>
      <c r="AJ2923" s="14"/>
      <c r="AK2923" s="14"/>
      <c r="AL2923" s="14"/>
      <c r="AM2923" s="14">
        <f t="shared" si="4898"/>
        <v>55000</v>
      </c>
      <c r="AN2923" s="14">
        <f t="shared" si="4899"/>
        <v>55000</v>
      </c>
      <c r="AO2923" s="14">
        <f t="shared" si="4888"/>
        <v>55000</v>
      </c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>
        <f t="shared" si="4913"/>
        <v>55000</v>
      </c>
      <c r="BD2923" s="14">
        <f t="shared" si="4909"/>
        <v>55000</v>
      </c>
      <c r="BE2923" s="14">
        <f t="shared" si="4910"/>
        <v>55000</v>
      </c>
      <c r="BF2923" s="14"/>
    </row>
    <row r="2924" spans="1:58" ht="47.25" customHeight="1" x14ac:dyDescent="0.3">
      <c r="A2924" s="47">
        <v>944</v>
      </c>
      <c r="B2924" s="47" t="s">
        <v>24</v>
      </c>
      <c r="C2924" s="47" t="s">
        <v>37</v>
      </c>
      <c r="D2924" s="8" t="s">
        <v>401</v>
      </c>
      <c r="E2924" s="30"/>
      <c r="F2924" s="18" t="s">
        <v>985</v>
      </c>
      <c r="G2924" s="14">
        <f t="shared" ref="G2924:L2925" si="4965">G2925</f>
        <v>40150.6</v>
      </c>
      <c r="H2924" s="14">
        <f t="shared" si="4965"/>
        <v>42348.4</v>
      </c>
      <c r="I2924" s="14">
        <f t="shared" si="4965"/>
        <v>22348.400000000001</v>
      </c>
      <c r="J2924" s="14">
        <f t="shared" si="4965"/>
        <v>0</v>
      </c>
      <c r="K2924" s="14">
        <f t="shared" si="4965"/>
        <v>0</v>
      </c>
      <c r="L2924" s="14">
        <f t="shared" si="4965"/>
        <v>0</v>
      </c>
      <c r="M2924" s="14">
        <f t="shared" si="4893"/>
        <v>40150.6</v>
      </c>
      <c r="N2924" s="14">
        <f t="shared" si="4894"/>
        <v>42348.4</v>
      </c>
      <c r="O2924" s="14">
        <f t="shared" si="4895"/>
        <v>22348.400000000001</v>
      </c>
      <c r="P2924" s="14">
        <f t="shared" ref="P2924:BF2925" si="4966">P2925</f>
        <v>0</v>
      </c>
      <c r="Q2924" s="14">
        <f t="shared" si="4891"/>
        <v>42348.4</v>
      </c>
      <c r="R2924" s="14">
        <f t="shared" si="4966"/>
        <v>0</v>
      </c>
      <c r="S2924" s="14">
        <f t="shared" si="4966"/>
        <v>0</v>
      </c>
      <c r="T2924" s="14">
        <f t="shared" si="4966"/>
        <v>0</v>
      </c>
      <c r="U2924" s="14">
        <f t="shared" si="4966"/>
        <v>0</v>
      </c>
      <c r="V2924" s="14">
        <f t="shared" si="4966"/>
        <v>0</v>
      </c>
      <c r="W2924" s="14">
        <f t="shared" si="4966"/>
        <v>0</v>
      </c>
      <c r="X2924" s="14">
        <f t="shared" si="4966"/>
        <v>0</v>
      </c>
      <c r="Y2924" s="14">
        <f t="shared" si="4966"/>
        <v>1008.87</v>
      </c>
      <c r="Z2924" s="14">
        <f t="shared" si="4966"/>
        <v>0</v>
      </c>
      <c r="AA2924" s="14">
        <f t="shared" si="4966"/>
        <v>0</v>
      </c>
      <c r="AB2924" s="14">
        <f t="shared" si="4966"/>
        <v>0</v>
      </c>
      <c r="AC2924" s="14">
        <f t="shared" si="4966"/>
        <v>0</v>
      </c>
      <c r="AD2924" s="14">
        <f t="shared" si="4966"/>
        <v>0</v>
      </c>
      <c r="AE2924" s="14">
        <f t="shared" si="4966"/>
        <v>0</v>
      </c>
      <c r="AF2924" s="14">
        <f t="shared" si="4966"/>
        <v>0</v>
      </c>
      <c r="AG2924" s="14">
        <f t="shared" si="4914"/>
        <v>41159.47</v>
      </c>
      <c r="AH2924" s="14">
        <f t="shared" si="4915"/>
        <v>42348.4</v>
      </c>
      <c r="AI2924" s="14">
        <f t="shared" si="4916"/>
        <v>22348.400000000001</v>
      </c>
      <c r="AJ2924" s="14">
        <f t="shared" si="4966"/>
        <v>0</v>
      </c>
      <c r="AK2924" s="14">
        <f t="shared" si="4966"/>
        <v>0</v>
      </c>
      <c r="AL2924" s="14">
        <f t="shared" si="4966"/>
        <v>0</v>
      </c>
      <c r="AM2924" s="14">
        <f t="shared" si="4898"/>
        <v>41159.47</v>
      </c>
      <c r="AN2924" s="14">
        <f t="shared" si="4899"/>
        <v>42348.4</v>
      </c>
      <c r="AO2924" s="14">
        <f t="shared" si="4888"/>
        <v>22348.400000000001</v>
      </c>
      <c r="AP2924" s="14">
        <f t="shared" si="4966"/>
        <v>34842.300000000003</v>
      </c>
      <c r="AQ2924" s="14">
        <f t="shared" si="4966"/>
        <v>0</v>
      </c>
      <c r="AR2924" s="14">
        <f t="shared" si="4966"/>
        <v>0</v>
      </c>
      <c r="AS2924" s="14">
        <f t="shared" si="4966"/>
        <v>0</v>
      </c>
      <c r="AT2924" s="14">
        <f t="shared" si="4966"/>
        <v>0</v>
      </c>
      <c r="AU2924" s="14">
        <f t="shared" si="4966"/>
        <v>0</v>
      </c>
      <c r="AV2924" s="14">
        <f t="shared" si="4966"/>
        <v>0</v>
      </c>
      <c r="AW2924" s="14">
        <f t="shared" si="4966"/>
        <v>0</v>
      </c>
      <c r="AX2924" s="14">
        <f t="shared" si="4966"/>
        <v>0</v>
      </c>
      <c r="AY2924" s="14">
        <f t="shared" si="4966"/>
        <v>0</v>
      </c>
      <c r="AZ2924" s="14">
        <f t="shared" si="4966"/>
        <v>0</v>
      </c>
      <c r="BA2924" s="14">
        <f t="shared" si="4966"/>
        <v>0</v>
      </c>
      <c r="BB2924" s="14">
        <f t="shared" si="4966"/>
        <v>0</v>
      </c>
      <c r="BC2924" s="14">
        <f t="shared" si="4913"/>
        <v>76001.77</v>
      </c>
      <c r="BD2924" s="14">
        <f t="shared" si="4909"/>
        <v>42348.4</v>
      </c>
      <c r="BE2924" s="14">
        <f t="shared" si="4910"/>
        <v>22348.400000000001</v>
      </c>
      <c r="BF2924" s="14">
        <f t="shared" si="4966"/>
        <v>0</v>
      </c>
    </row>
    <row r="2925" spans="1:58" ht="15.75" customHeight="1" x14ac:dyDescent="0.3">
      <c r="A2925" s="47">
        <v>944</v>
      </c>
      <c r="B2925" s="47" t="s">
        <v>24</v>
      </c>
      <c r="C2925" s="47" t="s">
        <v>37</v>
      </c>
      <c r="D2925" s="8" t="s">
        <v>401</v>
      </c>
      <c r="E2925" s="30">
        <v>200</v>
      </c>
      <c r="F2925" s="24" t="s">
        <v>528</v>
      </c>
      <c r="G2925" s="14">
        <f t="shared" si="4965"/>
        <v>40150.6</v>
      </c>
      <c r="H2925" s="14">
        <f t="shared" si="4965"/>
        <v>42348.4</v>
      </c>
      <c r="I2925" s="14">
        <f t="shared" si="4965"/>
        <v>22348.400000000001</v>
      </c>
      <c r="J2925" s="14">
        <f t="shared" si="4965"/>
        <v>0</v>
      </c>
      <c r="K2925" s="14">
        <f t="shared" si="4965"/>
        <v>0</v>
      </c>
      <c r="L2925" s="14">
        <f t="shared" si="4965"/>
        <v>0</v>
      </c>
      <c r="M2925" s="14">
        <f t="shared" si="4893"/>
        <v>40150.6</v>
      </c>
      <c r="N2925" s="14">
        <f t="shared" si="4894"/>
        <v>42348.4</v>
      </c>
      <c r="O2925" s="14">
        <f t="shared" si="4895"/>
        <v>22348.400000000001</v>
      </c>
      <c r="P2925" s="14">
        <f t="shared" si="4966"/>
        <v>0</v>
      </c>
      <c r="Q2925" s="14">
        <f t="shared" si="4891"/>
        <v>42348.4</v>
      </c>
      <c r="R2925" s="14">
        <f t="shared" si="4966"/>
        <v>0</v>
      </c>
      <c r="S2925" s="14">
        <f t="shared" si="4966"/>
        <v>0</v>
      </c>
      <c r="T2925" s="14">
        <f t="shared" si="4966"/>
        <v>0</v>
      </c>
      <c r="U2925" s="14">
        <f t="shared" si="4966"/>
        <v>0</v>
      </c>
      <c r="V2925" s="14">
        <f t="shared" si="4966"/>
        <v>0</v>
      </c>
      <c r="W2925" s="14">
        <f t="shared" si="4966"/>
        <v>0</v>
      </c>
      <c r="X2925" s="14">
        <f t="shared" si="4966"/>
        <v>0</v>
      </c>
      <c r="Y2925" s="14">
        <f t="shared" si="4966"/>
        <v>1008.87</v>
      </c>
      <c r="Z2925" s="14">
        <f t="shared" si="4966"/>
        <v>0</v>
      </c>
      <c r="AA2925" s="14">
        <f t="shared" si="4966"/>
        <v>0</v>
      </c>
      <c r="AB2925" s="14">
        <f t="shared" si="4966"/>
        <v>0</v>
      </c>
      <c r="AC2925" s="14">
        <f t="shared" si="4966"/>
        <v>0</v>
      </c>
      <c r="AD2925" s="14">
        <f t="shared" si="4966"/>
        <v>0</v>
      </c>
      <c r="AE2925" s="14">
        <f t="shared" si="4966"/>
        <v>0</v>
      </c>
      <c r="AF2925" s="14">
        <f t="shared" si="4966"/>
        <v>0</v>
      </c>
      <c r="AG2925" s="14">
        <f t="shared" si="4914"/>
        <v>41159.47</v>
      </c>
      <c r="AH2925" s="14">
        <f t="shared" si="4915"/>
        <v>42348.4</v>
      </c>
      <c r="AI2925" s="14">
        <f t="shared" si="4916"/>
        <v>22348.400000000001</v>
      </c>
      <c r="AJ2925" s="14">
        <f t="shared" si="4966"/>
        <v>0</v>
      </c>
      <c r="AK2925" s="14">
        <f t="shared" si="4966"/>
        <v>0</v>
      </c>
      <c r="AL2925" s="14">
        <f t="shared" si="4966"/>
        <v>0</v>
      </c>
      <c r="AM2925" s="14">
        <f t="shared" si="4898"/>
        <v>41159.47</v>
      </c>
      <c r="AN2925" s="14">
        <f t="shared" si="4899"/>
        <v>42348.4</v>
      </c>
      <c r="AO2925" s="14">
        <f t="shared" si="4888"/>
        <v>22348.400000000001</v>
      </c>
      <c r="AP2925" s="14">
        <f t="shared" si="4966"/>
        <v>34842.300000000003</v>
      </c>
      <c r="AQ2925" s="14">
        <f t="shared" si="4966"/>
        <v>0</v>
      </c>
      <c r="AR2925" s="14">
        <f t="shared" si="4966"/>
        <v>0</v>
      </c>
      <c r="AS2925" s="14">
        <f t="shared" si="4966"/>
        <v>0</v>
      </c>
      <c r="AT2925" s="14">
        <f t="shared" si="4966"/>
        <v>0</v>
      </c>
      <c r="AU2925" s="14">
        <f t="shared" si="4966"/>
        <v>0</v>
      </c>
      <c r="AV2925" s="14">
        <f t="shared" si="4966"/>
        <v>0</v>
      </c>
      <c r="AW2925" s="14">
        <f t="shared" si="4966"/>
        <v>0</v>
      </c>
      <c r="AX2925" s="14">
        <f t="shared" si="4966"/>
        <v>0</v>
      </c>
      <c r="AY2925" s="14">
        <f t="shared" si="4966"/>
        <v>0</v>
      </c>
      <c r="AZ2925" s="14">
        <f t="shared" si="4966"/>
        <v>0</v>
      </c>
      <c r="BA2925" s="14">
        <f t="shared" si="4966"/>
        <v>0</v>
      </c>
      <c r="BB2925" s="14">
        <f t="shared" si="4966"/>
        <v>0</v>
      </c>
      <c r="BC2925" s="14">
        <f t="shared" si="4913"/>
        <v>76001.77</v>
      </c>
      <c r="BD2925" s="14">
        <f t="shared" si="4909"/>
        <v>42348.4</v>
      </c>
      <c r="BE2925" s="14">
        <f t="shared" si="4910"/>
        <v>22348.400000000001</v>
      </c>
      <c r="BF2925" s="14">
        <f t="shared" si="4966"/>
        <v>0</v>
      </c>
    </row>
    <row r="2926" spans="1:58" ht="31.2" x14ac:dyDescent="0.3">
      <c r="A2926" s="47">
        <v>944</v>
      </c>
      <c r="B2926" s="47" t="s">
        <v>24</v>
      </c>
      <c r="C2926" s="47" t="s">
        <v>37</v>
      </c>
      <c r="D2926" s="8" t="s">
        <v>401</v>
      </c>
      <c r="E2926" s="30">
        <v>240</v>
      </c>
      <c r="F2926" s="24" t="s">
        <v>529</v>
      </c>
      <c r="G2926" s="14">
        <v>40150.6</v>
      </c>
      <c r="H2926" s="14">
        <v>42348.4</v>
      </c>
      <c r="I2926" s="14">
        <v>22348.400000000001</v>
      </c>
      <c r="J2926" s="14"/>
      <c r="K2926" s="14"/>
      <c r="L2926" s="14"/>
      <c r="M2926" s="14">
        <f t="shared" si="4893"/>
        <v>40150.6</v>
      </c>
      <c r="N2926" s="14">
        <f t="shared" si="4894"/>
        <v>42348.4</v>
      </c>
      <c r="O2926" s="14">
        <f t="shared" si="4895"/>
        <v>22348.400000000001</v>
      </c>
      <c r="P2926" s="14"/>
      <c r="Q2926" s="14">
        <f t="shared" si="4891"/>
        <v>42348.4</v>
      </c>
      <c r="R2926" s="14"/>
      <c r="S2926" s="14"/>
      <c r="T2926" s="14"/>
      <c r="U2926" s="14"/>
      <c r="V2926" s="14"/>
      <c r="W2926" s="14"/>
      <c r="X2926" s="14"/>
      <c r="Y2926" s="14">
        <v>1008.87</v>
      </c>
      <c r="Z2926" s="14"/>
      <c r="AA2926" s="14"/>
      <c r="AB2926" s="14"/>
      <c r="AC2926" s="14"/>
      <c r="AD2926" s="14"/>
      <c r="AE2926" s="14"/>
      <c r="AF2926" s="14"/>
      <c r="AG2926" s="14">
        <f t="shared" si="4914"/>
        <v>41159.47</v>
      </c>
      <c r="AH2926" s="14">
        <f t="shared" si="4915"/>
        <v>42348.4</v>
      </c>
      <c r="AI2926" s="14">
        <f t="shared" si="4916"/>
        <v>22348.400000000001</v>
      </c>
      <c r="AJ2926" s="14"/>
      <c r="AK2926" s="14"/>
      <c r="AL2926" s="14"/>
      <c r="AM2926" s="14">
        <f t="shared" si="4898"/>
        <v>41159.47</v>
      </c>
      <c r="AN2926" s="14">
        <f t="shared" si="4899"/>
        <v>42348.4</v>
      </c>
      <c r="AO2926" s="14">
        <f t="shared" si="4888"/>
        <v>22348.400000000001</v>
      </c>
      <c r="AP2926" s="14">
        <v>34842.300000000003</v>
      </c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>
        <f t="shared" si="4913"/>
        <v>76001.77</v>
      </c>
      <c r="BD2926" s="14">
        <f t="shared" si="4909"/>
        <v>42348.4</v>
      </c>
      <c r="BE2926" s="14">
        <f t="shared" si="4910"/>
        <v>22348.400000000001</v>
      </c>
      <c r="BF2926" s="14"/>
    </row>
    <row r="2927" spans="1:58" ht="62.4" x14ac:dyDescent="0.3">
      <c r="A2927" s="47">
        <v>944</v>
      </c>
      <c r="B2927" s="47" t="s">
        <v>24</v>
      </c>
      <c r="C2927" s="47" t="s">
        <v>37</v>
      </c>
      <c r="D2927" s="8" t="s">
        <v>402</v>
      </c>
      <c r="E2927" s="30"/>
      <c r="F2927" s="18" t="s">
        <v>986</v>
      </c>
      <c r="G2927" s="14">
        <f>G2928</f>
        <v>239305.3</v>
      </c>
      <c r="H2927" s="14">
        <f t="shared" ref="H2927:BF2927" si="4967">H2928</f>
        <v>242212.2</v>
      </c>
      <c r="I2927" s="14">
        <f t="shared" si="4967"/>
        <v>244776</v>
      </c>
      <c r="J2927" s="14">
        <f t="shared" si="4967"/>
        <v>0</v>
      </c>
      <c r="K2927" s="14">
        <f t="shared" si="4967"/>
        <v>0</v>
      </c>
      <c r="L2927" s="14">
        <f t="shared" si="4967"/>
        <v>0</v>
      </c>
      <c r="M2927" s="14">
        <f t="shared" si="4893"/>
        <v>239305.3</v>
      </c>
      <c r="N2927" s="14">
        <f t="shared" si="4894"/>
        <v>242212.2</v>
      </c>
      <c r="O2927" s="14">
        <f t="shared" si="4895"/>
        <v>244776</v>
      </c>
      <c r="P2927" s="14">
        <f t="shared" si="4967"/>
        <v>0</v>
      </c>
      <c r="Q2927" s="14">
        <f t="shared" si="4891"/>
        <v>242212.2</v>
      </c>
      <c r="R2927" s="14">
        <f t="shared" si="4967"/>
        <v>0</v>
      </c>
      <c r="S2927" s="14">
        <f t="shared" si="4967"/>
        <v>0</v>
      </c>
      <c r="T2927" s="14">
        <f t="shared" si="4967"/>
        <v>0</v>
      </c>
      <c r="U2927" s="14">
        <f t="shared" si="4967"/>
        <v>0</v>
      </c>
      <c r="V2927" s="14">
        <f t="shared" si="4967"/>
        <v>0</v>
      </c>
      <c r="W2927" s="14">
        <f t="shared" si="4967"/>
        <v>4093.0549999999998</v>
      </c>
      <c r="X2927" s="14">
        <f t="shared" si="4967"/>
        <v>0</v>
      </c>
      <c r="Y2927" s="14">
        <f t="shared" si="4967"/>
        <v>0</v>
      </c>
      <c r="Z2927" s="14">
        <f t="shared" si="4967"/>
        <v>0</v>
      </c>
      <c r="AA2927" s="14">
        <f t="shared" si="4967"/>
        <v>0</v>
      </c>
      <c r="AB2927" s="14">
        <f t="shared" si="4967"/>
        <v>0</v>
      </c>
      <c r="AC2927" s="14">
        <f t="shared" si="4967"/>
        <v>-2323.4720000000002</v>
      </c>
      <c r="AD2927" s="14">
        <f t="shared" si="4967"/>
        <v>0</v>
      </c>
      <c r="AE2927" s="14">
        <f t="shared" si="4967"/>
        <v>0</v>
      </c>
      <c r="AF2927" s="14">
        <f t="shared" si="4967"/>
        <v>0</v>
      </c>
      <c r="AG2927" s="14">
        <f t="shared" si="4914"/>
        <v>243398.35499999998</v>
      </c>
      <c r="AH2927" s="14">
        <f t="shared" si="4915"/>
        <v>239888.728</v>
      </c>
      <c r="AI2927" s="14">
        <f t="shared" si="4916"/>
        <v>244776</v>
      </c>
      <c r="AJ2927" s="14">
        <f t="shared" si="4967"/>
        <v>0</v>
      </c>
      <c r="AK2927" s="14">
        <f t="shared" si="4967"/>
        <v>0</v>
      </c>
      <c r="AL2927" s="14">
        <f t="shared" si="4967"/>
        <v>0</v>
      </c>
      <c r="AM2927" s="14">
        <f t="shared" si="4898"/>
        <v>243398.35499999998</v>
      </c>
      <c r="AN2927" s="14">
        <f t="shared" si="4899"/>
        <v>239888.728</v>
      </c>
      <c r="AO2927" s="14">
        <f t="shared" si="4888"/>
        <v>244776</v>
      </c>
      <c r="AP2927" s="14">
        <f t="shared" si="4967"/>
        <v>-34842.300000000003</v>
      </c>
      <c r="AQ2927" s="14">
        <f t="shared" si="4967"/>
        <v>-29997.200000000001</v>
      </c>
      <c r="AR2927" s="14">
        <f t="shared" si="4967"/>
        <v>-2116.1089999999999</v>
      </c>
      <c r="AS2927" s="14">
        <f t="shared" si="4967"/>
        <v>0</v>
      </c>
      <c r="AT2927" s="14">
        <f t="shared" si="4967"/>
        <v>0</v>
      </c>
      <c r="AU2927" s="14">
        <f t="shared" si="4967"/>
        <v>0</v>
      </c>
      <c r="AV2927" s="14">
        <f t="shared" si="4967"/>
        <v>0</v>
      </c>
      <c r="AW2927" s="14">
        <f t="shared" si="4967"/>
        <v>-9670.6880000000001</v>
      </c>
      <c r="AX2927" s="14">
        <f t="shared" si="4967"/>
        <v>0</v>
      </c>
      <c r="AY2927" s="14">
        <f t="shared" si="4967"/>
        <v>0</v>
      </c>
      <c r="AZ2927" s="14">
        <f t="shared" si="4967"/>
        <v>0</v>
      </c>
      <c r="BA2927" s="14">
        <f t="shared" si="4967"/>
        <v>0</v>
      </c>
      <c r="BB2927" s="14">
        <f t="shared" si="4967"/>
        <v>0</v>
      </c>
      <c r="BC2927" s="14">
        <f t="shared" si="4913"/>
        <v>176442.74599999998</v>
      </c>
      <c r="BD2927" s="14">
        <f t="shared" si="4909"/>
        <v>230218.04</v>
      </c>
      <c r="BE2927" s="14">
        <f t="shared" si="4910"/>
        <v>244776</v>
      </c>
      <c r="BF2927" s="14">
        <f t="shared" si="4967"/>
        <v>0</v>
      </c>
    </row>
    <row r="2928" spans="1:58" ht="31.2" x14ac:dyDescent="0.3">
      <c r="A2928" s="47">
        <v>944</v>
      </c>
      <c r="B2928" s="47" t="s">
        <v>24</v>
      </c>
      <c r="C2928" s="47" t="s">
        <v>37</v>
      </c>
      <c r="D2928" s="8" t="s">
        <v>912</v>
      </c>
      <c r="E2928" s="30"/>
      <c r="F2928" s="24" t="s">
        <v>1041</v>
      </c>
      <c r="G2928" s="14">
        <f>G2929</f>
        <v>239305.3</v>
      </c>
      <c r="H2928" s="14">
        <f t="shared" ref="H2928:BF2929" si="4968">H2929</f>
        <v>242212.2</v>
      </c>
      <c r="I2928" s="14">
        <f t="shared" si="4968"/>
        <v>244776</v>
      </c>
      <c r="J2928" s="14">
        <f t="shared" si="4968"/>
        <v>0</v>
      </c>
      <c r="K2928" s="14">
        <f t="shared" si="4968"/>
        <v>0</v>
      </c>
      <c r="L2928" s="14">
        <f t="shared" si="4968"/>
        <v>0</v>
      </c>
      <c r="M2928" s="14">
        <f t="shared" si="4893"/>
        <v>239305.3</v>
      </c>
      <c r="N2928" s="14">
        <f t="shared" si="4894"/>
        <v>242212.2</v>
      </c>
      <c r="O2928" s="14">
        <f t="shared" si="4895"/>
        <v>244776</v>
      </c>
      <c r="P2928" s="14">
        <f t="shared" si="4968"/>
        <v>0</v>
      </c>
      <c r="Q2928" s="14">
        <f t="shared" si="4891"/>
        <v>242212.2</v>
      </c>
      <c r="R2928" s="14">
        <f t="shared" si="4968"/>
        <v>0</v>
      </c>
      <c r="S2928" s="14">
        <f t="shared" si="4968"/>
        <v>0</v>
      </c>
      <c r="T2928" s="14">
        <f t="shared" si="4968"/>
        <v>0</v>
      </c>
      <c r="U2928" s="14">
        <f t="shared" si="4968"/>
        <v>0</v>
      </c>
      <c r="V2928" s="14">
        <f t="shared" si="4968"/>
        <v>0</v>
      </c>
      <c r="W2928" s="14">
        <f t="shared" si="4968"/>
        <v>4093.0549999999998</v>
      </c>
      <c r="X2928" s="14">
        <f t="shared" si="4968"/>
        <v>0</v>
      </c>
      <c r="Y2928" s="14">
        <f t="shared" si="4968"/>
        <v>0</v>
      </c>
      <c r="Z2928" s="14">
        <f t="shared" si="4968"/>
        <v>0</v>
      </c>
      <c r="AA2928" s="14">
        <f t="shared" si="4968"/>
        <v>0</v>
      </c>
      <c r="AB2928" s="14">
        <f t="shared" si="4968"/>
        <v>0</v>
      </c>
      <c r="AC2928" s="14">
        <f t="shared" si="4968"/>
        <v>-2323.4720000000002</v>
      </c>
      <c r="AD2928" s="14">
        <f t="shared" si="4968"/>
        <v>0</v>
      </c>
      <c r="AE2928" s="14">
        <f t="shared" si="4968"/>
        <v>0</v>
      </c>
      <c r="AF2928" s="14">
        <f t="shared" si="4968"/>
        <v>0</v>
      </c>
      <c r="AG2928" s="14">
        <f t="shared" si="4914"/>
        <v>243398.35499999998</v>
      </c>
      <c r="AH2928" s="14">
        <f t="shared" si="4915"/>
        <v>239888.728</v>
      </c>
      <c r="AI2928" s="14">
        <f t="shared" si="4916"/>
        <v>244776</v>
      </c>
      <c r="AJ2928" s="14">
        <f t="shared" si="4968"/>
        <v>0</v>
      </c>
      <c r="AK2928" s="14">
        <f t="shared" si="4968"/>
        <v>0</v>
      </c>
      <c r="AL2928" s="14">
        <f t="shared" si="4968"/>
        <v>0</v>
      </c>
      <c r="AM2928" s="14">
        <f t="shared" si="4898"/>
        <v>243398.35499999998</v>
      </c>
      <c r="AN2928" s="14">
        <f t="shared" si="4899"/>
        <v>239888.728</v>
      </c>
      <c r="AO2928" s="14">
        <f t="shared" si="4888"/>
        <v>244776</v>
      </c>
      <c r="AP2928" s="14">
        <f t="shared" si="4968"/>
        <v>-34842.300000000003</v>
      </c>
      <c r="AQ2928" s="14">
        <f t="shared" si="4968"/>
        <v>-29997.200000000001</v>
      </c>
      <c r="AR2928" s="14">
        <f t="shared" si="4968"/>
        <v>-2116.1089999999999</v>
      </c>
      <c r="AS2928" s="14">
        <f t="shared" si="4968"/>
        <v>0</v>
      </c>
      <c r="AT2928" s="14">
        <f t="shared" si="4968"/>
        <v>0</v>
      </c>
      <c r="AU2928" s="14">
        <f t="shared" si="4968"/>
        <v>0</v>
      </c>
      <c r="AV2928" s="14">
        <f t="shared" si="4968"/>
        <v>0</v>
      </c>
      <c r="AW2928" s="14">
        <f t="shared" si="4968"/>
        <v>-9670.6880000000001</v>
      </c>
      <c r="AX2928" s="14">
        <f t="shared" si="4968"/>
        <v>0</v>
      </c>
      <c r="AY2928" s="14">
        <f t="shared" si="4968"/>
        <v>0</v>
      </c>
      <c r="AZ2928" s="14">
        <f t="shared" si="4968"/>
        <v>0</v>
      </c>
      <c r="BA2928" s="14">
        <f t="shared" si="4968"/>
        <v>0</v>
      </c>
      <c r="BB2928" s="14">
        <f t="shared" si="4968"/>
        <v>0</v>
      </c>
      <c r="BC2928" s="14">
        <f t="shared" si="4913"/>
        <v>176442.74599999998</v>
      </c>
      <c r="BD2928" s="14">
        <f t="shared" si="4909"/>
        <v>230218.04</v>
      </c>
      <c r="BE2928" s="14">
        <f t="shared" si="4910"/>
        <v>244776</v>
      </c>
      <c r="BF2928" s="14">
        <f t="shared" si="4968"/>
        <v>0</v>
      </c>
    </row>
    <row r="2929" spans="1:59" ht="31.2" x14ac:dyDescent="0.3">
      <c r="A2929" s="47">
        <v>944</v>
      </c>
      <c r="B2929" s="47" t="s">
        <v>24</v>
      </c>
      <c r="C2929" s="47" t="s">
        <v>37</v>
      </c>
      <c r="D2929" s="8" t="s">
        <v>912</v>
      </c>
      <c r="E2929" s="30">
        <v>200</v>
      </c>
      <c r="F2929" s="24" t="s">
        <v>528</v>
      </c>
      <c r="G2929" s="14">
        <f>G2930</f>
        <v>239305.3</v>
      </c>
      <c r="H2929" s="14">
        <f t="shared" si="4968"/>
        <v>242212.2</v>
      </c>
      <c r="I2929" s="14">
        <f t="shared" si="4968"/>
        <v>244776</v>
      </c>
      <c r="J2929" s="14">
        <f t="shared" si="4968"/>
        <v>0</v>
      </c>
      <c r="K2929" s="14">
        <f t="shared" si="4968"/>
        <v>0</v>
      </c>
      <c r="L2929" s="14">
        <f t="shared" si="4968"/>
        <v>0</v>
      </c>
      <c r="M2929" s="14">
        <f t="shared" si="4893"/>
        <v>239305.3</v>
      </c>
      <c r="N2929" s="14">
        <f t="shared" si="4894"/>
        <v>242212.2</v>
      </c>
      <c r="O2929" s="14">
        <f t="shared" si="4895"/>
        <v>244776</v>
      </c>
      <c r="P2929" s="14">
        <f t="shared" si="4968"/>
        <v>0</v>
      </c>
      <c r="Q2929" s="14">
        <f t="shared" si="4891"/>
        <v>242212.2</v>
      </c>
      <c r="R2929" s="14">
        <f t="shared" si="4968"/>
        <v>0</v>
      </c>
      <c r="S2929" s="14">
        <f t="shared" si="4968"/>
        <v>0</v>
      </c>
      <c r="T2929" s="14">
        <f t="shared" si="4968"/>
        <v>0</v>
      </c>
      <c r="U2929" s="14">
        <f t="shared" si="4968"/>
        <v>0</v>
      </c>
      <c r="V2929" s="14">
        <f t="shared" si="4968"/>
        <v>0</v>
      </c>
      <c r="W2929" s="14">
        <f t="shared" si="4968"/>
        <v>4093.0549999999998</v>
      </c>
      <c r="X2929" s="14">
        <f t="shared" si="4968"/>
        <v>0</v>
      </c>
      <c r="Y2929" s="14">
        <f t="shared" si="4968"/>
        <v>0</v>
      </c>
      <c r="Z2929" s="14">
        <f t="shared" si="4968"/>
        <v>0</v>
      </c>
      <c r="AA2929" s="14">
        <f t="shared" si="4968"/>
        <v>0</v>
      </c>
      <c r="AB2929" s="14">
        <f t="shared" si="4968"/>
        <v>0</v>
      </c>
      <c r="AC2929" s="14">
        <f t="shared" si="4968"/>
        <v>-2323.4720000000002</v>
      </c>
      <c r="AD2929" s="14">
        <f t="shared" si="4968"/>
        <v>0</v>
      </c>
      <c r="AE2929" s="14">
        <f t="shared" si="4968"/>
        <v>0</v>
      </c>
      <c r="AF2929" s="14">
        <f t="shared" si="4968"/>
        <v>0</v>
      </c>
      <c r="AG2929" s="14">
        <f t="shared" si="4914"/>
        <v>243398.35499999998</v>
      </c>
      <c r="AH2929" s="14">
        <f t="shared" si="4915"/>
        <v>239888.728</v>
      </c>
      <c r="AI2929" s="14">
        <f t="shared" si="4916"/>
        <v>244776</v>
      </c>
      <c r="AJ2929" s="14">
        <f t="shared" si="4968"/>
        <v>0</v>
      </c>
      <c r="AK2929" s="14">
        <f t="shared" si="4968"/>
        <v>0</v>
      </c>
      <c r="AL2929" s="14">
        <f t="shared" si="4968"/>
        <v>0</v>
      </c>
      <c r="AM2929" s="14">
        <f t="shared" si="4898"/>
        <v>243398.35499999998</v>
      </c>
      <c r="AN2929" s="14">
        <f t="shared" si="4899"/>
        <v>239888.728</v>
      </c>
      <c r="AO2929" s="14">
        <f t="shared" si="4888"/>
        <v>244776</v>
      </c>
      <c r="AP2929" s="14">
        <f t="shared" si="4968"/>
        <v>-34842.300000000003</v>
      </c>
      <c r="AQ2929" s="14">
        <f t="shared" si="4968"/>
        <v>-29997.200000000001</v>
      </c>
      <c r="AR2929" s="14">
        <f t="shared" si="4968"/>
        <v>-2116.1089999999999</v>
      </c>
      <c r="AS2929" s="14">
        <f t="shared" si="4968"/>
        <v>0</v>
      </c>
      <c r="AT2929" s="14">
        <f t="shared" si="4968"/>
        <v>0</v>
      </c>
      <c r="AU2929" s="14">
        <f t="shared" si="4968"/>
        <v>0</v>
      </c>
      <c r="AV2929" s="14">
        <f t="shared" si="4968"/>
        <v>0</v>
      </c>
      <c r="AW2929" s="14">
        <f t="shared" si="4968"/>
        <v>-9670.6880000000001</v>
      </c>
      <c r="AX2929" s="14">
        <f t="shared" si="4968"/>
        <v>0</v>
      </c>
      <c r="AY2929" s="14">
        <f t="shared" si="4968"/>
        <v>0</v>
      </c>
      <c r="AZ2929" s="14">
        <f t="shared" si="4968"/>
        <v>0</v>
      </c>
      <c r="BA2929" s="14">
        <f t="shared" si="4968"/>
        <v>0</v>
      </c>
      <c r="BB2929" s="14">
        <f t="shared" si="4968"/>
        <v>0</v>
      </c>
      <c r="BC2929" s="14">
        <f t="shared" si="4913"/>
        <v>176442.74599999998</v>
      </c>
      <c r="BD2929" s="14">
        <f t="shared" si="4909"/>
        <v>230218.04</v>
      </c>
      <c r="BE2929" s="14">
        <f t="shared" si="4910"/>
        <v>244776</v>
      </c>
      <c r="BF2929" s="14">
        <f t="shared" si="4968"/>
        <v>0</v>
      </c>
    </row>
    <row r="2930" spans="1:59" ht="31.2" x14ac:dyDescent="0.3">
      <c r="A2930" s="47">
        <v>944</v>
      </c>
      <c r="B2930" s="47" t="s">
        <v>24</v>
      </c>
      <c r="C2930" s="47" t="s">
        <v>37</v>
      </c>
      <c r="D2930" s="8" t="s">
        <v>912</v>
      </c>
      <c r="E2930" s="30">
        <v>240</v>
      </c>
      <c r="F2930" s="24" t="s">
        <v>529</v>
      </c>
      <c r="G2930" s="14">
        <v>239305.3</v>
      </c>
      <c r="H2930" s="14">
        <v>242212.2</v>
      </c>
      <c r="I2930" s="14">
        <v>244776</v>
      </c>
      <c r="J2930" s="14"/>
      <c r="K2930" s="14"/>
      <c r="L2930" s="14"/>
      <c r="M2930" s="14">
        <f t="shared" si="4893"/>
        <v>239305.3</v>
      </c>
      <c r="N2930" s="14">
        <f t="shared" si="4894"/>
        <v>242212.2</v>
      </c>
      <c r="O2930" s="14">
        <f t="shared" si="4895"/>
        <v>244776</v>
      </c>
      <c r="P2930" s="14"/>
      <c r="Q2930" s="14">
        <f t="shared" si="4891"/>
        <v>242212.2</v>
      </c>
      <c r="R2930" s="14"/>
      <c r="S2930" s="14"/>
      <c r="T2930" s="14"/>
      <c r="U2930" s="14"/>
      <c r="V2930" s="14"/>
      <c r="W2930" s="14">
        <v>4093.0549999999998</v>
      </c>
      <c r="X2930" s="14"/>
      <c r="Y2930" s="14"/>
      <c r="Z2930" s="14"/>
      <c r="AA2930" s="14"/>
      <c r="AB2930" s="14"/>
      <c r="AC2930" s="14">
        <v>-2323.4720000000002</v>
      </c>
      <c r="AD2930" s="14"/>
      <c r="AE2930" s="14"/>
      <c r="AF2930" s="14"/>
      <c r="AG2930" s="14">
        <f t="shared" si="4914"/>
        <v>243398.35499999998</v>
      </c>
      <c r="AH2930" s="14">
        <f t="shared" si="4915"/>
        <v>239888.728</v>
      </c>
      <c r="AI2930" s="14">
        <f t="shared" si="4916"/>
        <v>244776</v>
      </c>
      <c r="AJ2930" s="14"/>
      <c r="AK2930" s="14"/>
      <c r="AL2930" s="14"/>
      <c r="AM2930" s="14">
        <f t="shared" si="4898"/>
        <v>243398.35499999998</v>
      </c>
      <c r="AN2930" s="14">
        <f t="shared" si="4899"/>
        <v>239888.728</v>
      </c>
      <c r="AO2930" s="14">
        <f t="shared" si="4888"/>
        <v>244776</v>
      </c>
      <c r="AP2930" s="14">
        <v>-34842.300000000003</v>
      </c>
      <c r="AQ2930" s="14">
        <v>-29997.200000000001</v>
      </c>
      <c r="AR2930" s="14">
        <v>-2116.1089999999999</v>
      </c>
      <c r="AS2930" s="14"/>
      <c r="AT2930" s="14"/>
      <c r="AU2930" s="14"/>
      <c r="AV2930" s="14"/>
      <c r="AW2930" s="14">
        <v>-9670.6880000000001</v>
      </c>
      <c r="AX2930" s="14"/>
      <c r="AY2930" s="14"/>
      <c r="AZ2930" s="14"/>
      <c r="BA2930" s="14"/>
      <c r="BB2930" s="14"/>
      <c r="BC2930" s="14">
        <f t="shared" si="4913"/>
        <v>176442.74599999998</v>
      </c>
      <c r="BD2930" s="14">
        <f t="shared" si="4909"/>
        <v>230218.04</v>
      </c>
      <c r="BE2930" s="14">
        <f t="shared" si="4910"/>
        <v>244776</v>
      </c>
      <c r="BF2930" s="14"/>
    </row>
    <row r="2931" spans="1:59" ht="63" customHeight="1" x14ac:dyDescent="0.3">
      <c r="A2931" s="47">
        <v>944</v>
      </c>
      <c r="B2931" s="47" t="s">
        <v>24</v>
      </c>
      <c r="C2931" s="47" t="s">
        <v>37</v>
      </c>
      <c r="D2931" s="8" t="s">
        <v>404</v>
      </c>
      <c r="E2931" s="30"/>
      <c r="F2931" s="13" t="s">
        <v>641</v>
      </c>
      <c r="G2931" s="14">
        <f t="shared" ref="G2931:L2931" si="4969">G2932</f>
        <v>530993.4</v>
      </c>
      <c r="H2931" s="14">
        <f t="shared" si="4969"/>
        <v>665194.5</v>
      </c>
      <c r="I2931" s="14">
        <f t="shared" si="4969"/>
        <v>567340</v>
      </c>
      <c r="J2931" s="14">
        <f t="shared" si="4969"/>
        <v>-6250</v>
      </c>
      <c r="K2931" s="14">
        <f t="shared" si="4969"/>
        <v>0</v>
      </c>
      <c r="L2931" s="14">
        <f t="shared" si="4969"/>
        <v>0</v>
      </c>
      <c r="M2931" s="14">
        <f t="shared" si="4893"/>
        <v>524743.4</v>
      </c>
      <c r="N2931" s="14">
        <f t="shared" si="4894"/>
        <v>665194.5</v>
      </c>
      <c r="O2931" s="14">
        <f t="shared" si="4895"/>
        <v>567340</v>
      </c>
      <c r="P2931" s="14">
        <f t="shared" ref="P2931:BF2931" si="4970">P2932</f>
        <v>0</v>
      </c>
      <c r="Q2931" s="14">
        <f t="shared" si="4891"/>
        <v>665194.5</v>
      </c>
      <c r="R2931" s="14">
        <f t="shared" si="4970"/>
        <v>0</v>
      </c>
      <c r="S2931" s="14">
        <f t="shared" si="4970"/>
        <v>0</v>
      </c>
      <c r="T2931" s="14">
        <f t="shared" si="4970"/>
        <v>0</v>
      </c>
      <c r="U2931" s="14">
        <f t="shared" si="4970"/>
        <v>0</v>
      </c>
      <c r="V2931" s="14">
        <f t="shared" si="4970"/>
        <v>0</v>
      </c>
      <c r="W2931" s="14">
        <f t="shared" si="4970"/>
        <v>3351.5</v>
      </c>
      <c r="X2931" s="14">
        <f t="shared" si="4970"/>
        <v>0</v>
      </c>
      <c r="Y2931" s="14">
        <f t="shared" si="4970"/>
        <v>0</v>
      </c>
      <c r="Z2931" s="14">
        <f t="shared" si="4970"/>
        <v>0</v>
      </c>
      <c r="AA2931" s="14">
        <f t="shared" si="4970"/>
        <v>19877</v>
      </c>
      <c r="AB2931" s="14">
        <f t="shared" si="4970"/>
        <v>16100.6</v>
      </c>
      <c r="AC2931" s="14">
        <f t="shared" si="4970"/>
        <v>5188.8980000000001</v>
      </c>
      <c r="AD2931" s="14">
        <f t="shared" si="4970"/>
        <v>0</v>
      </c>
      <c r="AE2931" s="14">
        <f t="shared" si="4970"/>
        <v>46277.3</v>
      </c>
      <c r="AF2931" s="14">
        <f t="shared" si="4970"/>
        <v>15425.8</v>
      </c>
      <c r="AG2931" s="14">
        <f t="shared" si="4914"/>
        <v>547971.9</v>
      </c>
      <c r="AH2931" s="14">
        <f t="shared" si="4915"/>
        <v>686483.99800000002</v>
      </c>
      <c r="AI2931" s="14">
        <f t="shared" si="4916"/>
        <v>629043.10000000009</v>
      </c>
      <c r="AJ2931" s="14">
        <f t="shared" si="4970"/>
        <v>0</v>
      </c>
      <c r="AK2931" s="14">
        <f t="shared" si="4970"/>
        <v>0</v>
      </c>
      <c r="AL2931" s="14">
        <f t="shared" si="4970"/>
        <v>0</v>
      </c>
      <c r="AM2931" s="14">
        <f t="shared" si="4898"/>
        <v>547971.9</v>
      </c>
      <c r="AN2931" s="14">
        <f t="shared" si="4899"/>
        <v>686483.99800000002</v>
      </c>
      <c r="AO2931" s="14">
        <f t="shared" si="4888"/>
        <v>629043.10000000009</v>
      </c>
      <c r="AP2931" s="14">
        <f t="shared" si="4970"/>
        <v>0</v>
      </c>
      <c r="AQ2931" s="14">
        <f t="shared" si="4970"/>
        <v>0</v>
      </c>
      <c r="AR2931" s="14">
        <f t="shared" si="4970"/>
        <v>-3547.8</v>
      </c>
      <c r="AS2931" s="14">
        <f t="shared" si="4970"/>
        <v>18478.8</v>
      </c>
      <c r="AT2931" s="14">
        <f t="shared" si="4970"/>
        <v>94424.1</v>
      </c>
      <c r="AU2931" s="14">
        <f t="shared" si="4970"/>
        <v>0</v>
      </c>
      <c r="AV2931" s="14">
        <f t="shared" si="4970"/>
        <v>0</v>
      </c>
      <c r="AW2931" s="14">
        <f t="shared" si="4970"/>
        <v>0</v>
      </c>
      <c r="AX2931" s="14">
        <f t="shared" si="4970"/>
        <v>0</v>
      </c>
      <c r="AY2931" s="14">
        <f t="shared" si="4970"/>
        <v>0</v>
      </c>
      <c r="AZ2931" s="14">
        <f t="shared" si="4970"/>
        <v>0</v>
      </c>
      <c r="BA2931" s="14">
        <f t="shared" si="4970"/>
        <v>0</v>
      </c>
      <c r="BB2931" s="14">
        <f t="shared" si="4970"/>
        <v>0</v>
      </c>
      <c r="BC2931" s="14">
        <f t="shared" si="4913"/>
        <v>657327</v>
      </c>
      <c r="BD2931" s="14">
        <f t="shared" si="4909"/>
        <v>686483.99800000002</v>
      </c>
      <c r="BE2931" s="14">
        <f t="shared" si="4910"/>
        <v>629043.10000000009</v>
      </c>
      <c r="BF2931" s="14">
        <f t="shared" si="4970"/>
        <v>0</v>
      </c>
    </row>
    <row r="2932" spans="1:59" ht="47.25" customHeight="1" x14ac:dyDescent="0.3">
      <c r="A2932" s="47">
        <v>944</v>
      </c>
      <c r="B2932" s="47" t="s">
        <v>24</v>
      </c>
      <c r="C2932" s="47" t="s">
        <v>37</v>
      </c>
      <c r="D2932" s="8" t="s">
        <v>405</v>
      </c>
      <c r="E2932" s="30"/>
      <c r="F2932" s="13" t="s">
        <v>642</v>
      </c>
      <c r="G2932" s="14">
        <f t="shared" ref="G2932:I2932" si="4971">G2936+G2945+G2954+G2957+G2960+G2963+G2939+G2942+G2948+G2951+G2933+G2969</f>
        <v>530993.4</v>
      </c>
      <c r="H2932" s="14">
        <f t="shared" si="4971"/>
        <v>665194.5</v>
      </c>
      <c r="I2932" s="14">
        <f t="shared" si="4971"/>
        <v>567340</v>
      </c>
      <c r="J2932" s="14">
        <f>J2936+J2945+J2954+J2957+J2960+J2963+J2939+J2942+J2948+J2951+J2933+J2969</f>
        <v>-6250</v>
      </c>
      <c r="K2932" s="14">
        <f t="shared" ref="K2932:L2932" si="4972">K2936+K2945+K2954+K2957+K2960+K2963+K2939+K2942+K2948+K2951+K2933+K2969</f>
        <v>0</v>
      </c>
      <c r="L2932" s="14">
        <f t="shared" si="4972"/>
        <v>0</v>
      </c>
      <c r="M2932" s="14">
        <f t="shared" si="4893"/>
        <v>524743.4</v>
      </c>
      <c r="N2932" s="14">
        <f t="shared" si="4894"/>
        <v>665194.5</v>
      </c>
      <c r="O2932" s="14">
        <f t="shared" si="4895"/>
        <v>567340</v>
      </c>
      <c r="P2932" s="14">
        <f t="shared" ref="P2932" si="4973">P2936+P2945+P2954+P2957+P2960+P2963+P2939+P2942+P2948+P2951+P2933+P2969</f>
        <v>0</v>
      </c>
      <c r="Q2932" s="14">
        <f t="shared" si="4891"/>
        <v>665194.5</v>
      </c>
      <c r="R2932" s="14">
        <f>R2936+R2945+R2954+R2957+R2960+R2963+R2939+R2942+R2948+R2951+R2933+R2969+R2966</f>
        <v>0</v>
      </c>
      <c r="S2932" s="14">
        <f t="shared" ref="S2932:BF2932" si="4974">S2936+S2945+S2954+S2957+S2960+S2963+S2939+S2942+S2948+S2951+S2933+S2969+S2966</f>
        <v>0</v>
      </c>
      <c r="T2932" s="14">
        <f t="shared" ref="T2932" si="4975">T2936+T2945+T2954+T2957+T2960+T2963+T2939+T2942+T2948+T2951+T2933+T2969+T2966</f>
        <v>0</v>
      </c>
      <c r="U2932" s="14">
        <f t="shared" si="4974"/>
        <v>0</v>
      </c>
      <c r="V2932" s="14">
        <f t="shared" si="4974"/>
        <v>0</v>
      </c>
      <c r="W2932" s="14">
        <f t="shared" si="4974"/>
        <v>3351.5</v>
      </c>
      <c r="X2932" s="14">
        <f t="shared" ref="X2932" si="4976">X2936+X2945+X2954+X2957+X2960+X2963+X2939+X2942+X2948+X2951+X2933+X2969+X2966</f>
        <v>0</v>
      </c>
      <c r="Y2932" s="14">
        <f t="shared" si="4974"/>
        <v>0</v>
      </c>
      <c r="Z2932" s="14">
        <f t="shared" ref="Z2932" si="4977">Z2936+Z2945+Z2954+Z2957+Z2960+Z2963+Z2939+Z2942+Z2948+Z2951+Z2933+Z2969+Z2966</f>
        <v>0</v>
      </c>
      <c r="AA2932" s="14">
        <f t="shared" si="4974"/>
        <v>19877</v>
      </c>
      <c r="AB2932" s="14">
        <f t="shared" ref="AB2932:AE2932" si="4978">AB2936+AB2945+AB2954+AB2957+AB2960+AB2963+AB2939+AB2942+AB2948+AB2951+AB2933+AB2969+AB2966</f>
        <v>16100.6</v>
      </c>
      <c r="AC2932" s="14">
        <f t="shared" si="4978"/>
        <v>5188.8980000000001</v>
      </c>
      <c r="AD2932" s="14">
        <f t="shared" si="4978"/>
        <v>0</v>
      </c>
      <c r="AE2932" s="14">
        <f t="shared" si="4978"/>
        <v>46277.3</v>
      </c>
      <c r="AF2932" s="14">
        <f t="shared" ref="AF2932" si="4979">AF2936+AF2945+AF2954+AF2957+AF2960+AF2963+AF2939+AF2942+AF2948+AF2951+AF2933+AF2969+AF2966</f>
        <v>15425.8</v>
      </c>
      <c r="AG2932" s="14">
        <f t="shared" si="4914"/>
        <v>547971.9</v>
      </c>
      <c r="AH2932" s="14">
        <f t="shared" si="4915"/>
        <v>686483.99800000002</v>
      </c>
      <c r="AI2932" s="14">
        <f t="shared" si="4916"/>
        <v>629043.10000000009</v>
      </c>
      <c r="AJ2932" s="14">
        <f t="shared" ref="AJ2932:AL2932" si="4980">AJ2936+AJ2945+AJ2954+AJ2957+AJ2960+AJ2963+AJ2939+AJ2942+AJ2948+AJ2951+AJ2933+AJ2969+AJ2966</f>
        <v>0</v>
      </c>
      <c r="AK2932" s="14">
        <f t="shared" si="4980"/>
        <v>0</v>
      </c>
      <c r="AL2932" s="14">
        <f t="shared" si="4980"/>
        <v>0</v>
      </c>
      <c r="AM2932" s="14">
        <f t="shared" si="4898"/>
        <v>547971.9</v>
      </c>
      <c r="AN2932" s="14">
        <f t="shared" si="4899"/>
        <v>686483.99800000002</v>
      </c>
      <c r="AO2932" s="14">
        <f t="shared" si="4888"/>
        <v>629043.10000000009</v>
      </c>
      <c r="AP2932" s="14">
        <f t="shared" ref="AP2932:BB2932" si="4981">AP2936+AP2945+AP2954+AP2957+AP2960+AP2963+AP2939+AP2942+AP2948+AP2951+AP2933+AP2969+AP2966</f>
        <v>0</v>
      </c>
      <c r="AQ2932" s="14">
        <f t="shared" si="4981"/>
        <v>0</v>
      </c>
      <c r="AR2932" s="14">
        <f t="shared" si="4981"/>
        <v>-3547.8</v>
      </c>
      <c r="AS2932" s="14">
        <f t="shared" si="4981"/>
        <v>18478.8</v>
      </c>
      <c r="AT2932" s="14">
        <f t="shared" si="4981"/>
        <v>94424.1</v>
      </c>
      <c r="AU2932" s="14">
        <f t="shared" si="4981"/>
        <v>0</v>
      </c>
      <c r="AV2932" s="14">
        <f t="shared" si="4981"/>
        <v>0</v>
      </c>
      <c r="AW2932" s="14">
        <f t="shared" si="4981"/>
        <v>0</v>
      </c>
      <c r="AX2932" s="14">
        <f t="shared" si="4981"/>
        <v>0</v>
      </c>
      <c r="AY2932" s="14">
        <f t="shared" si="4981"/>
        <v>0</v>
      </c>
      <c r="AZ2932" s="14">
        <f t="shared" ref="AZ2932:BA2932" si="4982">AZ2936+AZ2945+AZ2954+AZ2957+AZ2960+AZ2963+AZ2939+AZ2942+AZ2948+AZ2951+AZ2933+AZ2969+AZ2966</f>
        <v>0</v>
      </c>
      <c r="BA2932" s="14">
        <f t="shared" si="4982"/>
        <v>0</v>
      </c>
      <c r="BB2932" s="14">
        <f t="shared" si="4981"/>
        <v>0</v>
      </c>
      <c r="BC2932" s="14">
        <f t="shared" si="4913"/>
        <v>657327</v>
      </c>
      <c r="BD2932" s="14">
        <f t="shared" si="4909"/>
        <v>686483.99800000002</v>
      </c>
      <c r="BE2932" s="14">
        <f t="shared" si="4910"/>
        <v>629043.10000000009</v>
      </c>
      <c r="BF2932" s="14">
        <f t="shared" si="4974"/>
        <v>0</v>
      </c>
    </row>
    <row r="2933" spans="1:59" ht="46.8" x14ac:dyDescent="0.3">
      <c r="A2933" s="47">
        <v>944</v>
      </c>
      <c r="B2933" s="47" t="s">
        <v>24</v>
      </c>
      <c r="C2933" s="47" t="s">
        <v>37</v>
      </c>
      <c r="D2933" s="8" t="s">
        <v>1162</v>
      </c>
      <c r="E2933" s="30"/>
      <c r="F2933" s="13" t="s">
        <v>1163</v>
      </c>
      <c r="G2933" s="14">
        <f>G2934</f>
        <v>0</v>
      </c>
      <c r="H2933" s="14">
        <f t="shared" ref="H2933:L2934" si="4983">H2934</f>
        <v>0</v>
      </c>
      <c r="I2933" s="14">
        <f t="shared" si="4983"/>
        <v>0</v>
      </c>
      <c r="J2933" s="14">
        <f t="shared" si="4983"/>
        <v>350505</v>
      </c>
      <c r="K2933" s="14">
        <f t="shared" si="4983"/>
        <v>350505</v>
      </c>
      <c r="L2933" s="14">
        <f t="shared" si="4983"/>
        <v>350505</v>
      </c>
      <c r="M2933" s="14">
        <f t="shared" ref="M2933:M2935" si="4984">G2933+J2933</f>
        <v>350505</v>
      </c>
      <c r="N2933" s="14">
        <f t="shared" ref="N2933:N2935" si="4985">H2933+K2933</f>
        <v>350505</v>
      </c>
      <c r="O2933" s="14">
        <f t="shared" ref="O2933:O2935" si="4986">I2933+L2933</f>
        <v>350505</v>
      </c>
      <c r="P2933" s="14">
        <f t="shared" ref="P2933:BF2934" si="4987">P2934</f>
        <v>0</v>
      </c>
      <c r="Q2933" s="14">
        <f t="shared" si="4891"/>
        <v>350505</v>
      </c>
      <c r="R2933" s="14">
        <f t="shared" si="4987"/>
        <v>0</v>
      </c>
      <c r="S2933" s="14">
        <f t="shared" si="4987"/>
        <v>0</v>
      </c>
      <c r="T2933" s="14">
        <f t="shared" si="4987"/>
        <v>0</v>
      </c>
      <c r="U2933" s="14">
        <f t="shared" si="4987"/>
        <v>0</v>
      </c>
      <c r="V2933" s="14">
        <f t="shared" si="4987"/>
        <v>0</v>
      </c>
      <c r="W2933" s="14">
        <f t="shared" si="4987"/>
        <v>0</v>
      </c>
      <c r="X2933" s="14">
        <f t="shared" si="4987"/>
        <v>0</v>
      </c>
      <c r="Y2933" s="14">
        <f t="shared" si="4987"/>
        <v>0</v>
      </c>
      <c r="Z2933" s="14">
        <f t="shared" si="4987"/>
        <v>0</v>
      </c>
      <c r="AA2933" s="14">
        <f t="shared" si="4987"/>
        <v>19877</v>
      </c>
      <c r="AB2933" s="14">
        <f t="shared" si="4987"/>
        <v>16100.6</v>
      </c>
      <c r="AC2933" s="14">
        <f t="shared" si="4987"/>
        <v>0</v>
      </c>
      <c r="AD2933" s="14">
        <f t="shared" si="4987"/>
        <v>0</v>
      </c>
      <c r="AE2933" s="14">
        <f t="shared" si="4987"/>
        <v>46277.3</v>
      </c>
      <c r="AF2933" s="14">
        <f t="shared" si="4987"/>
        <v>0</v>
      </c>
      <c r="AG2933" s="14">
        <f t="shared" si="4914"/>
        <v>370382</v>
      </c>
      <c r="AH2933" s="14">
        <f t="shared" si="4915"/>
        <v>366605.6</v>
      </c>
      <c r="AI2933" s="14">
        <f t="shared" si="4916"/>
        <v>396782.3</v>
      </c>
      <c r="AJ2933" s="14">
        <f t="shared" si="4987"/>
        <v>0</v>
      </c>
      <c r="AK2933" s="14">
        <f t="shared" si="4987"/>
        <v>0</v>
      </c>
      <c r="AL2933" s="14">
        <f t="shared" si="4987"/>
        <v>0</v>
      </c>
      <c r="AM2933" s="14">
        <f t="shared" si="4898"/>
        <v>370382</v>
      </c>
      <c r="AN2933" s="14">
        <f t="shared" si="4899"/>
        <v>366605.6</v>
      </c>
      <c r="AO2933" s="14">
        <f t="shared" si="4888"/>
        <v>396782.3</v>
      </c>
      <c r="AP2933" s="14">
        <f t="shared" si="4987"/>
        <v>0</v>
      </c>
      <c r="AQ2933" s="14">
        <f t="shared" si="4987"/>
        <v>0</v>
      </c>
      <c r="AR2933" s="14">
        <f t="shared" si="4987"/>
        <v>0</v>
      </c>
      <c r="AS2933" s="14">
        <f t="shared" si="4987"/>
        <v>0</v>
      </c>
      <c r="AT2933" s="14">
        <f t="shared" si="4987"/>
        <v>94424.1</v>
      </c>
      <c r="AU2933" s="14">
        <f t="shared" si="4987"/>
        <v>0</v>
      </c>
      <c r="AV2933" s="14">
        <f t="shared" si="4987"/>
        <v>0</v>
      </c>
      <c r="AW2933" s="14">
        <f t="shared" si="4987"/>
        <v>0</v>
      </c>
      <c r="AX2933" s="14">
        <f t="shared" si="4987"/>
        <v>0</v>
      </c>
      <c r="AY2933" s="14">
        <f t="shared" si="4987"/>
        <v>0</v>
      </c>
      <c r="AZ2933" s="14">
        <f t="shared" si="4987"/>
        <v>0</v>
      </c>
      <c r="BA2933" s="14">
        <f t="shared" si="4987"/>
        <v>0</v>
      </c>
      <c r="BB2933" s="14">
        <f t="shared" si="4987"/>
        <v>0</v>
      </c>
      <c r="BC2933" s="14">
        <f t="shared" si="4913"/>
        <v>464806.1</v>
      </c>
      <c r="BD2933" s="14">
        <f t="shared" si="4909"/>
        <v>366605.6</v>
      </c>
      <c r="BE2933" s="14">
        <f t="shared" si="4910"/>
        <v>396782.3</v>
      </c>
      <c r="BF2933" s="14">
        <f t="shared" si="4987"/>
        <v>0</v>
      </c>
    </row>
    <row r="2934" spans="1:59" ht="31.2" x14ac:dyDescent="0.3">
      <c r="A2934" s="47">
        <v>944</v>
      </c>
      <c r="B2934" s="47" t="s">
        <v>24</v>
      </c>
      <c r="C2934" s="47" t="s">
        <v>37</v>
      </c>
      <c r="D2934" s="8" t="s">
        <v>1162</v>
      </c>
      <c r="E2934" s="30">
        <v>400</v>
      </c>
      <c r="F2934" s="24" t="s">
        <v>536</v>
      </c>
      <c r="G2934" s="14">
        <f>G2935</f>
        <v>0</v>
      </c>
      <c r="H2934" s="14">
        <f t="shared" si="4983"/>
        <v>0</v>
      </c>
      <c r="I2934" s="14">
        <f t="shared" si="4983"/>
        <v>0</v>
      </c>
      <c r="J2934" s="14">
        <f t="shared" si="4983"/>
        <v>350505</v>
      </c>
      <c r="K2934" s="14">
        <f t="shared" si="4983"/>
        <v>350505</v>
      </c>
      <c r="L2934" s="14">
        <f t="shared" si="4983"/>
        <v>350505</v>
      </c>
      <c r="M2934" s="14">
        <f t="shared" si="4984"/>
        <v>350505</v>
      </c>
      <c r="N2934" s="14">
        <f t="shared" si="4985"/>
        <v>350505</v>
      </c>
      <c r="O2934" s="14">
        <f t="shared" si="4986"/>
        <v>350505</v>
      </c>
      <c r="P2934" s="14">
        <f t="shared" si="4987"/>
        <v>0</v>
      </c>
      <c r="Q2934" s="14">
        <f t="shared" si="4891"/>
        <v>350505</v>
      </c>
      <c r="R2934" s="14">
        <f t="shared" si="4987"/>
        <v>0</v>
      </c>
      <c r="S2934" s="14">
        <f t="shared" si="4987"/>
        <v>0</v>
      </c>
      <c r="T2934" s="14">
        <f t="shared" si="4987"/>
        <v>0</v>
      </c>
      <c r="U2934" s="14">
        <f t="shared" si="4987"/>
        <v>0</v>
      </c>
      <c r="V2934" s="14">
        <f t="shared" si="4987"/>
        <v>0</v>
      </c>
      <c r="W2934" s="14">
        <f t="shared" si="4987"/>
        <v>0</v>
      </c>
      <c r="X2934" s="14">
        <f t="shared" si="4987"/>
        <v>0</v>
      </c>
      <c r="Y2934" s="14">
        <f t="shared" si="4987"/>
        <v>0</v>
      </c>
      <c r="Z2934" s="14">
        <f t="shared" si="4987"/>
        <v>0</v>
      </c>
      <c r="AA2934" s="14">
        <f t="shared" si="4987"/>
        <v>19877</v>
      </c>
      <c r="AB2934" s="14">
        <f t="shared" si="4987"/>
        <v>16100.6</v>
      </c>
      <c r="AC2934" s="14">
        <f t="shared" si="4987"/>
        <v>0</v>
      </c>
      <c r="AD2934" s="14">
        <f t="shared" si="4987"/>
        <v>0</v>
      </c>
      <c r="AE2934" s="14">
        <f t="shared" si="4987"/>
        <v>46277.3</v>
      </c>
      <c r="AF2934" s="14">
        <f t="shared" si="4987"/>
        <v>0</v>
      </c>
      <c r="AG2934" s="14">
        <f t="shared" si="4914"/>
        <v>370382</v>
      </c>
      <c r="AH2934" s="14">
        <f t="shared" si="4915"/>
        <v>366605.6</v>
      </c>
      <c r="AI2934" s="14">
        <f t="shared" si="4916"/>
        <v>396782.3</v>
      </c>
      <c r="AJ2934" s="14">
        <f t="shared" si="4987"/>
        <v>0</v>
      </c>
      <c r="AK2934" s="14">
        <f t="shared" si="4987"/>
        <v>0</v>
      </c>
      <c r="AL2934" s="14">
        <f t="shared" si="4987"/>
        <v>0</v>
      </c>
      <c r="AM2934" s="14">
        <f t="shared" si="4898"/>
        <v>370382</v>
      </c>
      <c r="AN2934" s="14">
        <f t="shared" si="4899"/>
        <v>366605.6</v>
      </c>
      <c r="AO2934" s="14">
        <f t="shared" si="4888"/>
        <v>396782.3</v>
      </c>
      <c r="AP2934" s="14">
        <f t="shared" si="4987"/>
        <v>0</v>
      </c>
      <c r="AQ2934" s="14">
        <f t="shared" si="4987"/>
        <v>0</v>
      </c>
      <c r="AR2934" s="14">
        <f t="shared" si="4987"/>
        <v>0</v>
      </c>
      <c r="AS2934" s="14">
        <f t="shared" si="4987"/>
        <v>0</v>
      </c>
      <c r="AT2934" s="14">
        <f t="shared" si="4987"/>
        <v>94424.1</v>
      </c>
      <c r="AU2934" s="14">
        <f t="shared" si="4987"/>
        <v>0</v>
      </c>
      <c r="AV2934" s="14">
        <f t="shared" si="4987"/>
        <v>0</v>
      </c>
      <c r="AW2934" s="14">
        <f t="shared" si="4987"/>
        <v>0</v>
      </c>
      <c r="AX2934" s="14">
        <f t="shared" si="4987"/>
        <v>0</v>
      </c>
      <c r="AY2934" s="14">
        <f t="shared" si="4987"/>
        <v>0</v>
      </c>
      <c r="AZ2934" s="14">
        <f t="shared" si="4987"/>
        <v>0</v>
      </c>
      <c r="BA2934" s="14">
        <f t="shared" si="4987"/>
        <v>0</v>
      </c>
      <c r="BB2934" s="14">
        <f t="shared" si="4987"/>
        <v>0</v>
      </c>
      <c r="BC2934" s="14">
        <f t="shared" si="4913"/>
        <v>464806.1</v>
      </c>
      <c r="BD2934" s="14">
        <f t="shared" si="4909"/>
        <v>366605.6</v>
      </c>
      <c r="BE2934" s="14">
        <f t="shared" si="4910"/>
        <v>396782.3</v>
      </c>
      <c r="BF2934" s="14">
        <f t="shared" si="4987"/>
        <v>0</v>
      </c>
    </row>
    <row r="2935" spans="1:59" x14ac:dyDescent="0.3">
      <c r="A2935" s="47">
        <v>944</v>
      </c>
      <c r="B2935" s="47" t="s">
        <v>24</v>
      </c>
      <c r="C2935" s="47" t="s">
        <v>37</v>
      </c>
      <c r="D2935" s="8" t="s">
        <v>1162</v>
      </c>
      <c r="E2935" s="44">
        <v>410</v>
      </c>
      <c r="F2935" s="24" t="s">
        <v>537</v>
      </c>
      <c r="G2935" s="14">
        <v>0</v>
      </c>
      <c r="H2935" s="14">
        <v>0</v>
      </c>
      <c r="I2935" s="14">
        <v>0</v>
      </c>
      <c r="J2935" s="14">
        <v>350505</v>
      </c>
      <c r="K2935" s="14">
        <v>350505</v>
      </c>
      <c r="L2935" s="14">
        <v>350505</v>
      </c>
      <c r="M2935" s="14">
        <f t="shared" si="4984"/>
        <v>350505</v>
      </c>
      <c r="N2935" s="14">
        <f t="shared" si="4985"/>
        <v>350505</v>
      </c>
      <c r="O2935" s="14">
        <f t="shared" si="4986"/>
        <v>350505</v>
      </c>
      <c r="P2935" s="14"/>
      <c r="Q2935" s="14">
        <f t="shared" si="4891"/>
        <v>350505</v>
      </c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>
        <v>19877</v>
      </c>
      <c r="AB2935" s="14">
        <v>16100.6</v>
      </c>
      <c r="AC2935" s="14"/>
      <c r="AD2935" s="14"/>
      <c r="AE2935" s="14">
        <v>46277.3</v>
      </c>
      <c r="AF2935" s="14"/>
      <c r="AG2935" s="14">
        <f t="shared" si="4914"/>
        <v>370382</v>
      </c>
      <c r="AH2935" s="14">
        <f t="shared" si="4915"/>
        <v>366605.6</v>
      </c>
      <c r="AI2935" s="14">
        <f t="shared" si="4916"/>
        <v>396782.3</v>
      </c>
      <c r="AJ2935" s="14"/>
      <c r="AK2935" s="14"/>
      <c r="AL2935" s="14"/>
      <c r="AM2935" s="14">
        <f t="shared" si="4898"/>
        <v>370382</v>
      </c>
      <c r="AN2935" s="14">
        <f t="shared" si="4899"/>
        <v>366605.6</v>
      </c>
      <c r="AO2935" s="14">
        <f t="shared" si="4888"/>
        <v>396782.3</v>
      </c>
      <c r="AP2935" s="14"/>
      <c r="AQ2935" s="14"/>
      <c r="AR2935" s="14"/>
      <c r="AS2935" s="14"/>
      <c r="AT2935" s="14">
        <v>94424.1</v>
      </c>
      <c r="AU2935" s="14"/>
      <c r="AV2935" s="14"/>
      <c r="AW2935" s="14"/>
      <c r="AX2935" s="14"/>
      <c r="AY2935" s="14"/>
      <c r="AZ2935" s="14"/>
      <c r="BA2935" s="14"/>
      <c r="BB2935" s="14"/>
      <c r="BC2935" s="14">
        <f t="shared" si="4913"/>
        <v>464806.1</v>
      </c>
      <c r="BD2935" s="14">
        <f t="shared" si="4909"/>
        <v>366605.6</v>
      </c>
      <c r="BE2935" s="14">
        <f t="shared" si="4910"/>
        <v>396782.3</v>
      </c>
      <c r="BF2935" s="14"/>
    </row>
    <row r="2936" spans="1:59" ht="78" hidden="1" x14ac:dyDescent="0.3">
      <c r="A2936" s="47">
        <v>944</v>
      </c>
      <c r="B2936" s="47" t="s">
        <v>24</v>
      </c>
      <c r="C2936" s="47" t="s">
        <v>37</v>
      </c>
      <c r="D2936" s="8" t="s">
        <v>913</v>
      </c>
      <c r="E2936" s="30"/>
      <c r="F2936" s="13" t="s">
        <v>1115</v>
      </c>
      <c r="G2936" s="14">
        <f t="shared" ref="G2936:L2937" si="4988">G2937</f>
        <v>341278.5</v>
      </c>
      <c r="H2936" s="14">
        <f t="shared" si="4988"/>
        <v>145096.5</v>
      </c>
      <c r="I2936" s="14">
        <f t="shared" si="4988"/>
        <v>0</v>
      </c>
      <c r="J2936" s="14">
        <f t="shared" si="4988"/>
        <v>-341278.5</v>
      </c>
      <c r="K2936" s="14">
        <f t="shared" si="4988"/>
        <v>-145096.5</v>
      </c>
      <c r="L2936" s="14">
        <f t="shared" si="4988"/>
        <v>0</v>
      </c>
      <c r="M2936" s="14">
        <f t="shared" si="4893"/>
        <v>0</v>
      </c>
      <c r="N2936" s="14">
        <f t="shared" si="4894"/>
        <v>0</v>
      </c>
      <c r="O2936" s="14">
        <f t="shared" si="4895"/>
        <v>0</v>
      </c>
      <c r="P2936" s="14">
        <f t="shared" ref="P2936:BF2937" si="4989">P2937</f>
        <v>0</v>
      </c>
      <c r="Q2936" s="14">
        <f t="shared" si="4891"/>
        <v>0</v>
      </c>
      <c r="R2936" s="14">
        <f t="shared" si="4989"/>
        <v>0</v>
      </c>
      <c r="S2936" s="14">
        <f t="shared" si="4989"/>
        <v>0</v>
      </c>
      <c r="T2936" s="14">
        <f t="shared" si="4989"/>
        <v>0</v>
      </c>
      <c r="U2936" s="14">
        <f t="shared" si="4989"/>
        <v>0</v>
      </c>
      <c r="V2936" s="14">
        <f t="shared" si="4989"/>
        <v>0</v>
      </c>
      <c r="W2936" s="14">
        <f t="shared" si="4989"/>
        <v>0</v>
      </c>
      <c r="X2936" s="14">
        <f t="shared" si="4989"/>
        <v>0</v>
      </c>
      <c r="Y2936" s="14">
        <f t="shared" si="4989"/>
        <v>0</v>
      </c>
      <c r="Z2936" s="14">
        <f t="shared" si="4989"/>
        <v>0</v>
      </c>
      <c r="AA2936" s="14">
        <f t="shared" si="4989"/>
        <v>0</v>
      </c>
      <c r="AB2936" s="14">
        <f t="shared" si="4989"/>
        <v>0</v>
      </c>
      <c r="AC2936" s="14">
        <f t="shared" si="4989"/>
        <v>0</v>
      </c>
      <c r="AD2936" s="14">
        <f t="shared" si="4989"/>
        <v>0</v>
      </c>
      <c r="AE2936" s="14">
        <f t="shared" si="4989"/>
        <v>0</v>
      </c>
      <c r="AF2936" s="14">
        <f t="shared" si="4989"/>
        <v>0</v>
      </c>
      <c r="AG2936" s="14">
        <f t="shared" si="4914"/>
        <v>0</v>
      </c>
      <c r="AH2936" s="14">
        <f t="shared" si="4915"/>
        <v>0</v>
      </c>
      <c r="AI2936" s="14">
        <f t="shared" si="4916"/>
        <v>0</v>
      </c>
      <c r="AJ2936" s="14">
        <f t="shared" si="4989"/>
        <v>0</v>
      </c>
      <c r="AK2936" s="14">
        <f t="shared" si="4989"/>
        <v>0</v>
      </c>
      <c r="AL2936" s="14">
        <f t="shared" si="4989"/>
        <v>0</v>
      </c>
      <c r="AM2936" s="14">
        <f t="shared" si="4898"/>
        <v>0</v>
      </c>
      <c r="AN2936" s="14">
        <f t="shared" si="4899"/>
        <v>0</v>
      </c>
      <c r="AO2936" s="14">
        <f t="shared" si="4888"/>
        <v>0</v>
      </c>
      <c r="AP2936" s="14">
        <f t="shared" si="4989"/>
        <v>0</v>
      </c>
      <c r="AQ2936" s="14">
        <f t="shared" si="4989"/>
        <v>0</v>
      </c>
      <c r="AR2936" s="14">
        <f t="shared" si="4989"/>
        <v>0</v>
      </c>
      <c r="AS2936" s="14">
        <f t="shared" si="4989"/>
        <v>0</v>
      </c>
      <c r="AT2936" s="14">
        <f t="shared" si="4989"/>
        <v>0</v>
      </c>
      <c r="AU2936" s="14">
        <f t="shared" si="4989"/>
        <v>0</v>
      </c>
      <c r="AV2936" s="14">
        <f t="shared" si="4989"/>
        <v>0</v>
      </c>
      <c r="AW2936" s="14">
        <f t="shared" si="4989"/>
        <v>0</v>
      </c>
      <c r="AX2936" s="14">
        <f t="shared" si="4989"/>
        <v>0</v>
      </c>
      <c r="AY2936" s="14">
        <f t="shared" si="4989"/>
        <v>0</v>
      </c>
      <c r="AZ2936" s="14">
        <f t="shared" si="4989"/>
        <v>0</v>
      </c>
      <c r="BA2936" s="14">
        <f t="shared" si="4989"/>
        <v>0</v>
      </c>
      <c r="BB2936" s="14">
        <f t="shared" si="4989"/>
        <v>0</v>
      </c>
      <c r="BC2936" s="14">
        <f t="shared" si="4913"/>
        <v>0</v>
      </c>
      <c r="BD2936" s="14">
        <f t="shared" si="4909"/>
        <v>0</v>
      </c>
      <c r="BE2936" s="14">
        <f t="shared" si="4910"/>
        <v>0</v>
      </c>
      <c r="BF2936" s="14">
        <f t="shared" si="4989"/>
        <v>0</v>
      </c>
      <c r="BG2936" s="3">
        <v>1</v>
      </c>
    </row>
    <row r="2937" spans="1:59" ht="31.5" hidden="1" customHeight="1" x14ac:dyDescent="0.3">
      <c r="A2937" s="47">
        <v>944</v>
      </c>
      <c r="B2937" s="47" t="s">
        <v>24</v>
      </c>
      <c r="C2937" s="47" t="s">
        <v>37</v>
      </c>
      <c r="D2937" s="8" t="s">
        <v>913</v>
      </c>
      <c r="E2937" s="30">
        <v>400</v>
      </c>
      <c r="F2937" s="24" t="s">
        <v>536</v>
      </c>
      <c r="G2937" s="14">
        <f t="shared" si="4988"/>
        <v>341278.5</v>
      </c>
      <c r="H2937" s="14">
        <f t="shared" si="4988"/>
        <v>145096.5</v>
      </c>
      <c r="I2937" s="14">
        <f t="shared" si="4988"/>
        <v>0</v>
      </c>
      <c r="J2937" s="14">
        <f t="shared" si="4988"/>
        <v>-341278.5</v>
      </c>
      <c r="K2937" s="14">
        <f t="shared" si="4988"/>
        <v>-145096.5</v>
      </c>
      <c r="L2937" s="14">
        <f t="shared" si="4988"/>
        <v>0</v>
      </c>
      <c r="M2937" s="14">
        <f t="shared" si="4893"/>
        <v>0</v>
      </c>
      <c r="N2937" s="14">
        <f t="shared" si="4894"/>
        <v>0</v>
      </c>
      <c r="O2937" s="14">
        <f t="shared" si="4895"/>
        <v>0</v>
      </c>
      <c r="P2937" s="14">
        <f t="shared" si="4989"/>
        <v>0</v>
      </c>
      <c r="Q2937" s="14">
        <f t="shared" si="4891"/>
        <v>0</v>
      </c>
      <c r="R2937" s="14">
        <f t="shared" si="4989"/>
        <v>0</v>
      </c>
      <c r="S2937" s="14">
        <f t="shared" si="4989"/>
        <v>0</v>
      </c>
      <c r="T2937" s="14">
        <f t="shared" si="4989"/>
        <v>0</v>
      </c>
      <c r="U2937" s="14">
        <f t="shared" si="4989"/>
        <v>0</v>
      </c>
      <c r="V2937" s="14">
        <f t="shared" si="4989"/>
        <v>0</v>
      </c>
      <c r="W2937" s="14">
        <f t="shared" si="4989"/>
        <v>0</v>
      </c>
      <c r="X2937" s="14">
        <f t="shared" si="4989"/>
        <v>0</v>
      </c>
      <c r="Y2937" s="14">
        <f t="shared" si="4989"/>
        <v>0</v>
      </c>
      <c r="Z2937" s="14">
        <f t="shared" si="4989"/>
        <v>0</v>
      </c>
      <c r="AA2937" s="14">
        <f t="shared" si="4989"/>
        <v>0</v>
      </c>
      <c r="AB2937" s="14">
        <f t="shared" si="4989"/>
        <v>0</v>
      </c>
      <c r="AC2937" s="14">
        <f t="shared" si="4989"/>
        <v>0</v>
      </c>
      <c r="AD2937" s="14">
        <f t="shared" si="4989"/>
        <v>0</v>
      </c>
      <c r="AE2937" s="14">
        <f t="shared" si="4989"/>
        <v>0</v>
      </c>
      <c r="AF2937" s="14">
        <f t="shared" si="4989"/>
        <v>0</v>
      </c>
      <c r="AG2937" s="14">
        <f t="shared" si="4914"/>
        <v>0</v>
      </c>
      <c r="AH2937" s="14">
        <f t="shared" si="4915"/>
        <v>0</v>
      </c>
      <c r="AI2937" s="14">
        <f t="shared" si="4916"/>
        <v>0</v>
      </c>
      <c r="AJ2937" s="14">
        <f t="shared" si="4989"/>
        <v>0</v>
      </c>
      <c r="AK2937" s="14">
        <f t="shared" si="4989"/>
        <v>0</v>
      </c>
      <c r="AL2937" s="14">
        <f t="shared" si="4989"/>
        <v>0</v>
      </c>
      <c r="AM2937" s="14">
        <f t="shared" si="4898"/>
        <v>0</v>
      </c>
      <c r="AN2937" s="14">
        <f t="shared" si="4899"/>
        <v>0</v>
      </c>
      <c r="AO2937" s="14">
        <f t="shared" si="4888"/>
        <v>0</v>
      </c>
      <c r="AP2937" s="14">
        <f t="shared" si="4989"/>
        <v>0</v>
      </c>
      <c r="AQ2937" s="14">
        <f t="shared" si="4989"/>
        <v>0</v>
      </c>
      <c r="AR2937" s="14">
        <f t="shared" si="4989"/>
        <v>0</v>
      </c>
      <c r="AS2937" s="14">
        <f t="shared" si="4989"/>
        <v>0</v>
      </c>
      <c r="AT2937" s="14">
        <f t="shared" si="4989"/>
        <v>0</v>
      </c>
      <c r="AU2937" s="14">
        <f t="shared" si="4989"/>
        <v>0</v>
      </c>
      <c r="AV2937" s="14">
        <f t="shared" si="4989"/>
        <v>0</v>
      </c>
      <c r="AW2937" s="14">
        <f t="shared" si="4989"/>
        <v>0</v>
      </c>
      <c r="AX2937" s="14">
        <f t="shared" si="4989"/>
        <v>0</v>
      </c>
      <c r="AY2937" s="14">
        <f t="shared" si="4989"/>
        <v>0</v>
      </c>
      <c r="AZ2937" s="14">
        <f t="shared" si="4989"/>
        <v>0</v>
      </c>
      <c r="BA2937" s="14">
        <f t="shared" si="4989"/>
        <v>0</v>
      </c>
      <c r="BB2937" s="14">
        <f t="shared" si="4989"/>
        <v>0</v>
      </c>
      <c r="BC2937" s="14">
        <f t="shared" si="4913"/>
        <v>0</v>
      </c>
      <c r="BD2937" s="14">
        <f t="shared" si="4909"/>
        <v>0</v>
      </c>
      <c r="BE2937" s="14">
        <f t="shared" si="4910"/>
        <v>0</v>
      </c>
      <c r="BF2937" s="14">
        <f t="shared" si="4989"/>
        <v>0</v>
      </c>
      <c r="BG2937" s="3">
        <v>1</v>
      </c>
    </row>
    <row r="2938" spans="1:59" ht="15.75" hidden="1" customHeight="1" x14ac:dyDescent="0.3">
      <c r="A2938" s="47">
        <v>944</v>
      </c>
      <c r="B2938" s="47" t="s">
        <v>24</v>
      </c>
      <c r="C2938" s="47" t="s">
        <v>37</v>
      </c>
      <c r="D2938" s="8" t="s">
        <v>913</v>
      </c>
      <c r="E2938" s="44">
        <v>410</v>
      </c>
      <c r="F2938" s="24" t="s">
        <v>537</v>
      </c>
      <c r="G2938" s="14">
        <v>341278.5</v>
      </c>
      <c r="H2938" s="14">
        <v>145096.5</v>
      </c>
      <c r="I2938" s="14"/>
      <c r="J2938" s="14">
        <v>-341278.5</v>
      </c>
      <c r="K2938" s="14">
        <v>-145096.5</v>
      </c>
      <c r="L2938" s="14"/>
      <c r="M2938" s="14">
        <f t="shared" si="4893"/>
        <v>0</v>
      </c>
      <c r="N2938" s="14">
        <f t="shared" si="4894"/>
        <v>0</v>
      </c>
      <c r="O2938" s="14">
        <f t="shared" si="4895"/>
        <v>0</v>
      </c>
      <c r="P2938" s="14"/>
      <c r="Q2938" s="14">
        <f t="shared" si="4891"/>
        <v>0</v>
      </c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>
        <f t="shared" si="4914"/>
        <v>0</v>
      </c>
      <c r="AH2938" s="14">
        <f t="shared" si="4915"/>
        <v>0</v>
      </c>
      <c r="AI2938" s="14">
        <f t="shared" si="4916"/>
        <v>0</v>
      </c>
      <c r="AJ2938" s="14"/>
      <c r="AK2938" s="14"/>
      <c r="AL2938" s="14"/>
      <c r="AM2938" s="14">
        <f t="shared" si="4898"/>
        <v>0</v>
      </c>
      <c r="AN2938" s="14">
        <f t="shared" si="4899"/>
        <v>0</v>
      </c>
      <c r="AO2938" s="14">
        <f t="shared" si="4888"/>
        <v>0</v>
      </c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>
        <f t="shared" si="4913"/>
        <v>0</v>
      </c>
      <c r="BD2938" s="14">
        <f t="shared" si="4909"/>
        <v>0</v>
      </c>
      <c r="BE2938" s="14">
        <f t="shared" si="4910"/>
        <v>0</v>
      </c>
      <c r="BF2938" s="14"/>
      <c r="BG2938" s="3">
        <v>1</v>
      </c>
    </row>
    <row r="2939" spans="1:59" ht="78" hidden="1" x14ac:dyDescent="0.3">
      <c r="A2939" s="47">
        <v>944</v>
      </c>
      <c r="B2939" s="47" t="s">
        <v>24</v>
      </c>
      <c r="C2939" s="47" t="s">
        <v>37</v>
      </c>
      <c r="D2939" s="8" t="s">
        <v>914</v>
      </c>
      <c r="E2939" s="30"/>
      <c r="F2939" s="24" t="s">
        <v>1116</v>
      </c>
      <c r="G2939" s="14">
        <f>G2940</f>
        <v>0</v>
      </c>
      <c r="H2939" s="14">
        <f t="shared" ref="H2939:BF2940" si="4990">H2940</f>
        <v>205408.5</v>
      </c>
      <c r="I2939" s="14">
        <f t="shared" si="4990"/>
        <v>350505</v>
      </c>
      <c r="J2939" s="14">
        <f t="shared" si="4990"/>
        <v>0</v>
      </c>
      <c r="K2939" s="14">
        <f t="shared" si="4990"/>
        <v>-205408.5</v>
      </c>
      <c r="L2939" s="14">
        <f t="shared" si="4990"/>
        <v>-350505</v>
      </c>
      <c r="M2939" s="14">
        <f t="shared" si="4893"/>
        <v>0</v>
      </c>
      <c r="N2939" s="14">
        <f t="shared" si="4894"/>
        <v>0</v>
      </c>
      <c r="O2939" s="14">
        <f t="shared" si="4895"/>
        <v>0</v>
      </c>
      <c r="P2939" s="14">
        <f t="shared" si="4990"/>
        <v>0</v>
      </c>
      <c r="Q2939" s="14">
        <f t="shared" si="4891"/>
        <v>0</v>
      </c>
      <c r="R2939" s="14">
        <f t="shared" si="4990"/>
        <v>0</v>
      </c>
      <c r="S2939" s="14">
        <f t="shared" si="4990"/>
        <v>0</v>
      </c>
      <c r="T2939" s="14">
        <f t="shared" si="4990"/>
        <v>0</v>
      </c>
      <c r="U2939" s="14">
        <f t="shared" si="4990"/>
        <v>0</v>
      </c>
      <c r="V2939" s="14">
        <f t="shared" si="4990"/>
        <v>0</v>
      </c>
      <c r="W2939" s="14">
        <f t="shared" si="4990"/>
        <v>0</v>
      </c>
      <c r="X2939" s="14">
        <f t="shared" si="4990"/>
        <v>0</v>
      </c>
      <c r="Y2939" s="14">
        <f t="shared" si="4990"/>
        <v>0</v>
      </c>
      <c r="Z2939" s="14">
        <f t="shared" si="4990"/>
        <v>0</v>
      </c>
      <c r="AA2939" s="14">
        <f t="shared" si="4990"/>
        <v>0</v>
      </c>
      <c r="AB2939" s="14">
        <f t="shared" si="4990"/>
        <v>0</v>
      </c>
      <c r="AC2939" s="14">
        <f t="shared" si="4990"/>
        <v>0</v>
      </c>
      <c r="AD2939" s="14">
        <f t="shared" si="4990"/>
        <v>0</v>
      </c>
      <c r="AE2939" s="14">
        <f t="shared" si="4990"/>
        <v>0</v>
      </c>
      <c r="AF2939" s="14">
        <f t="shared" si="4990"/>
        <v>0</v>
      </c>
      <c r="AG2939" s="14">
        <f t="shared" si="4914"/>
        <v>0</v>
      </c>
      <c r="AH2939" s="14">
        <f t="shared" si="4915"/>
        <v>0</v>
      </c>
      <c r="AI2939" s="14">
        <f t="shared" si="4916"/>
        <v>0</v>
      </c>
      <c r="AJ2939" s="14">
        <f t="shared" si="4990"/>
        <v>0</v>
      </c>
      <c r="AK2939" s="14">
        <f t="shared" si="4990"/>
        <v>0</v>
      </c>
      <c r="AL2939" s="14">
        <f t="shared" si="4990"/>
        <v>0</v>
      </c>
      <c r="AM2939" s="14">
        <f t="shared" si="4898"/>
        <v>0</v>
      </c>
      <c r="AN2939" s="14">
        <f t="shared" si="4899"/>
        <v>0</v>
      </c>
      <c r="AO2939" s="14">
        <f t="shared" si="4888"/>
        <v>0</v>
      </c>
      <c r="AP2939" s="14">
        <f t="shared" si="4990"/>
        <v>0</v>
      </c>
      <c r="AQ2939" s="14">
        <f t="shared" si="4990"/>
        <v>0</v>
      </c>
      <c r="AR2939" s="14">
        <f t="shared" si="4990"/>
        <v>0</v>
      </c>
      <c r="AS2939" s="14">
        <f t="shared" si="4990"/>
        <v>0</v>
      </c>
      <c r="AT2939" s="14">
        <f t="shared" si="4990"/>
        <v>0</v>
      </c>
      <c r="AU2939" s="14">
        <f t="shared" si="4990"/>
        <v>0</v>
      </c>
      <c r="AV2939" s="14">
        <f t="shared" si="4990"/>
        <v>0</v>
      </c>
      <c r="AW2939" s="14">
        <f t="shared" si="4990"/>
        <v>0</v>
      </c>
      <c r="AX2939" s="14">
        <f t="shared" si="4990"/>
        <v>0</v>
      </c>
      <c r="AY2939" s="14">
        <f t="shared" si="4990"/>
        <v>0</v>
      </c>
      <c r="AZ2939" s="14">
        <f t="shared" si="4990"/>
        <v>0</v>
      </c>
      <c r="BA2939" s="14">
        <f t="shared" si="4990"/>
        <v>0</v>
      </c>
      <c r="BB2939" s="14">
        <f t="shared" si="4990"/>
        <v>0</v>
      </c>
      <c r="BC2939" s="14">
        <f t="shared" si="4913"/>
        <v>0</v>
      </c>
      <c r="BD2939" s="14">
        <f t="shared" si="4909"/>
        <v>0</v>
      </c>
      <c r="BE2939" s="14">
        <f t="shared" si="4910"/>
        <v>0</v>
      </c>
      <c r="BF2939" s="14">
        <f t="shared" si="4990"/>
        <v>0</v>
      </c>
      <c r="BG2939" s="3">
        <v>1</v>
      </c>
    </row>
    <row r="2940" spans="1:59" ht="31.2" hidden="1" x14ac:dyDescent="0.3">
      <c r="A2940" s="47">
        <v>944</v>
      </c>
      <c r="B2940" s="47" t="s">
        <v>24</v>
      </c>
      <c r="C2940" s="47" t="s">
        <v>37</v>
      </c>
      <c r="D2940" s="8" t="s">
        <v>914</v>
      </c>
      <c r="E2940" s="30">
        <v>400</v>
      </c>
      <c r="F2940" s="24" t="s">
        <v>536</v>
      </c>
      <c r="G2940" s="14">
        <f>G2941</f>
        <v>0</v>
      </c>
      <c r="H2940" s="14">
        <f t="shared" si="4990"/>
        <v>205408.5</v>
      </c>
      <c r="I2940" s="14">
        <f t="shared" si="4990"/>
        <v>350505</v>
      </c>
      <c r="J2940" s="14">
        <f t="shared" si="4990"/>
        <v>0</v>
      </c>
      <c r="K2940" s="14">
        <f t="shared" si="4990"/>
        <v>-205408.5</v>
      </c>
      <c r="L2940" s="14">
        <f t="shared" si="4990"/>
        <v>-350505</v>
      </c>
      <c r="M2940" s="14">
        <f t="shared" si="4893"/>
        <v>0</v>
      </c>
      <c r="N2940" s="14">
        <f t="shared" si="4894"/>
        <v>0</v>
      </c>
      <c r="O2940" s="14">
        <f t="shared" si="4895"/>
        <v>0</v>
      </c>
      <c r="P2940" s="14">
        <f t="shared" si="4990"/>
        <v>0</v>
      </c>
      <c r="Q2940" s="14">
        <f t="shared" si="4891"/>
        <v>0</v>
      </c>
      <c r="R2940" s="14">
        <f t="shared" si="4990"/>
        <v>0</v>
      </c>
      <c r="S2940" s="14">
        <f t="shared" si="4990"/>
        <v>0</v>
      </c>
      <c r="T2940" s="14">
        <f t="shared" si="4990"/>
        <v>0</v>
      </c>
      <c r="U2940" s="14">
        <f t="shared" si="4990"/>
        <v>0</v>
      </c>
      <c r="V2940" s="14">
        <f t="shared" si="4990"/>
        <v>0</v>
      </c>
      <c r="W2940" s="14">
        <f t="shared" si="4990"/>
        <v>0</v>
      </c>
      <c r="X2940" s="14">
        <f t="shared" si="4990"/>
        <v>0</v>
      </c>
      <c r="Y2940" s="14">
        <f t="shared" si="4990"/>
        <v>0</v>
      </c>
      <c r="Z2940" s="14">
        <f t="shared" si="4990"/>
        <v>0</v>
      </c>
      <c r="AA2940" s="14">
        <f t="shared" si="4990"/>
        <v>0</v>
      </c>
      <c r="AB2940" s="14">
        <f t="shared" si="4990"/>
        <v>0</v>
      </c>
      <c r="AC2940" s="14">
        <f t="shared" si="4990"/>
        <v>0</v>
      </c>
      <c r="AD2940" s="14">
        <f t="shared" si="4990"/>
        <v>0</v>
      </c>
      <c r="AE2940" s="14">
        <f t="shared" si="4990"/>
        <v>0</v>
      </c>
      <c r="AF2940" s="14">
        <f t="shared" si="4990"/>
        <v>0</v>
      </c>
      <c r="AG2940" s="14">
        <f t="shared" si="4914"/>
        <v>0</v>
      </c>
      <c r="AH2940" s="14">
        <f t="shared" si="4915"/>
        <v>0</v>
      </c>
      <c r="AI2940" s="14">
        <f t="shared" si="4916"/>
        <v>0</v>
      </c>
      <c r="AJ2940" s="14">
        <f t="shared" si="4990"/>
        <v>0</v>
      </c>
      <c r="AK2940" s="14">
        <f t="shared" si="4990"/>
        <v>0</v>
      </c>
      <c r="AL2940" s="14">
        <f t="shared" si="4990"/>
        <v>0</v>
      </c>
      <c r="AM2940" s="14">
        <f t="shared" si="4898"/>
        <v>0</v>
      </c>
      <c r="AN2940" s="14">
        <f t="shared" si="4899"/>
        <v>0</v>
      </c>
      <c r="AO2940" s="14">
        <f t="shared" si="4888"/>
        <v>0</v>
      </c>
      <c r="AP2940" s="14">
        <f t="shared" si="4990"/>
        <v>0</v>
      </c>
      <c r="AQ2940" s="14">
        <f t="shared" si="4990"/>
        <v>0</v>
      </c>
      <c r="AR2940" s="14">
        <f t="shared" si="4990"/>
        <v>0</v>
      </c>
      <c r="AS2940" s="14">
        <f t="shared" si="4990"/>
        <v>0</v>
      </c>
      <c r="AT2940" s="14">
        <f t="shared" si="4990"/>
        <v>0</v>
      </c>
      <c r="AU2940" s="14">
        <f t="shared" si="4990"/>
        <v>0</v>
      </c>
      <c r="AV2940" s="14">
        <f t="shared" si="4990"/>
        <v>0</v>
      </c>
      <c r="AW2940" s="14">
        <f t="shared" si="4990"/>
        <v>0</v>
      </c>
      <c r="AX2940" s="14">
        <f t="shared" si="4990"/>
        <v>0</v>
      </c>
      <c r="AY2940" s="14">
        <f t="shared" si="4990"/>
        <v>0</v>
      </c>
      <c r="AZ2940" s="14">
        <f t="shared" si="4990"/>
        <v>0</v>
      </c>
      <c r="BA2940" s="14">
        <f t="shared" si="4990"/>
        <v>0</v>
      </c>
      <c r="BB2940" s="14">
        <f t="shared" si="4990"/>
        <v>0</v>
      </c>
      <c r="BC2940" s="14">
        <f t="shared" si="4913"/>
        <v>0</v>
      </c>
      <c r="BD2940" s="14">
        <f t="shared" si="4909"/>
        <v>0</v>
      </c>
      <c r="BE2940" s="14">
        <f t="shared" si="4910"/>
        <v>0</v>
      </c>
      <c r="BF2940" s="14">
        <f t="shared" si="4990"/>
        <v>0</v>
      </c>
      <c r="BG2940" s="3">
        <v>1</v>
      </c>
    </row>
    <row r="2941" spans="1:59" ht="15.75" hidden="1" customHeight="1" x14ac:dyDescent="0.3">
      <c r="A2941" s="47">
        <v>944</v>
      </c>
      <c r="B2941" s="47" t="s">
        <v>24</v>
      </c>
      <c r="C2941" s="47" t="s">
        <v>37</v>
      </c>
      <c r="D2941" s="8" t="s">
        <v>914</v>
      </c>
      <c r="E2941" s="44">
        <v>410</v>
      </c>
      <c r="F2941" s="24" t="s">
        <v>537</v>
      </c>
      <c r="G2941" s="14"/>
      <c r="H2941" s="14">
        <v>205408.5</v>
      </c>
      <c r="I2941" s="14">
        <v>350505</v>
      </c>
      <c r="J2941" s="14"/>
      <c r="K2941" s="14">
        <v>-205408.5</v>
      </c>
      <c r="L2941" s="14">
        <v>-350505</v>
      </c>
      <c r="M2941" s="14">
        <f t="shared" si="4893"/>
        <v>0</v>
      </c>
      <c r="N2941" s="14">
        <f t="shared" si="4894"/>
        <v>0</v>
      </c>
      <c r="O2941" s="14">
        <f t="shared" si="4895"/>
        <v>0</v>
      </c>
      <c r="P2941" s="14"/>
      <c r="Q2941" s="14">
        <f t="shared" si="4891"/>
        <v>0</v>
      </c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>
        <f t="shared" si="4914"/>
        <v>0</v>
      </c>
      <c r="AH2941" s="14">
        <f t="shared" si="4915"/>
        <v>0</v>
      </c>
      <c r="AI2941" s="14">
        <f t="shared" si="4916"/>
        <v>0</v>
      </c>
      <c r="AJ2941" s="14"/>
      <c r="AK2941" s="14"/>
      <c r="AL2941" s="14"/>
      <c r="AM2941" s="14">
        <f t="shared" si="4898"/>
        <v>0</v>
      </c>
      <c r="AN2941" s="14">
        <f t="shared" si="4899"/>
        <v>0</v>
      </c>
      <c r="AO2941" s="14">
        <f t="shared" si="4888"/>
        <v>0</v>
      </c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>
        <f t="shared" si="4913"/>
        <v>0</v>
      </c>
      <c r="BD2941" s="14">
        <f t="shared" si="4909"/>
        <v>0</v>
      </c>
      <c r="BE2941" s="14">
        <f t="shared" si="4910"/>
        <v>0</v>
      </c>
      <c r="BF2941" s="14"/>
      <c r="BG2941" s="3">
        <v>1</v>
      </c>
    </row>
    <row r="2942" spans="1:59" ht="62.4" hidden="1" x14ac:dyDescent="0.3">
      <c r="A2942" s="47">
        <v>944</v>
      </c>
      <c r="B2942" s="47" t="s">
        <v>24</v>
      </c>
      <c r="C2942" s="47" t="s">
        <v>37</v>
      </c>
      <c r="D2942" s="8" t="s">
        <v>915</v>
      </c>
      <c r="E2942" s="30"/>
      <c r="F2942" s="24" t="s">
        <v>1117</v>
      </c>
      <c r="G2942" s="14">
        <f>G2943</f>
        <v>9226.5</v>
      </c>
      <c r="H2942" s="14">
        <f t="shared" ref="H2942:H2943" si="4991">H2943</f>
        <v>0</v>
      </c>
      <c r="I2942" s="14">
        <f t="shared" ref="I2942:L2943" si="4992">I2943</f>
        <v>0</v>
      </c>
      <c r="J2942" s="14">
        <f t="shared" si="4992"/>
        <v>-9226.5</v>
      </c>
      <c r="K2942" s="14">
        <f t="shared" si="4992"/>
        <v>0</v>
      </c>
      <c r="L2942" s="14">
        <f t="shared" si="4992"/>
        <v>0</v>
      </c>
      <c r="M2942" s="14">
        <f t="shared" si="4893"/>
        <v>0</v>
      </c>
      <c r="N2942" s="14">
        <f t="shared" si="4894"/>
        <v>0</v>
      </c>
      <c r="O2942" s="14">
        <f t="shared" si="4895"/>
        <v>0</v>
      </c>
      <c r="P2942" s="14">
        <f t="shared" ref="P2942:BF2943" si="4993">P2943</f>
        <v>0</v>
      </c>
      <c r="Q2942" s="14">
        <f t="shared" si="4891"/>
        <v>0</v>
      </c>
      <c r="R2942" s="14">
        <f t="shared" si="4993"/>
        <v>0</v>
      </c>
      <c r="S2942" s="14">
        <f t="shared" si="4993"/>
        <v>0</v>
      </c>
      <c r="T2942" s="14">
        <f t="shared" si="4993"/>
        <v>0</v>
      </c>
      <c r="U2942" s="14">
        <f t="shared" si="4993"/>
        <v>0</v>
      </c>
      <c r="V2942" s="14">
        <f t="shared" si="4993"/>
        <v>0</v>
      </c>
      <c r="W2942" s="14">
        <f t="shared" si="4993"/>
        <v>0</v>
      </c>
      <c r="X2942" s="14">
        <f t="shared" si="4993"/>
        <v>0</v>
      </c>
      <c r="Y2942" s="14">
        <f t="shared" si="4993"/>
        <v>0</v>
      </c>
      <c r="Z2942" s="14">
        <f t="shared" si="4993"/>
        <v>0</v>
      </c>
      <c r="AA2942" s="14">
        <f t="shared" si="4993"/>
        <v>0</v>
      </c>
      <c r="AB2942" s="14">
        <f t="shared" si="4993"/>
        <v>0</v>
      </c>
      <c r="AC2942" s="14">
        <f t="shared" si="4993"/>
        <v>0</v>
      </c>
      <c r="AD2942" s="14">
        <f t="shared" si="4993"/>
        <v>0</v>
      </c>
      <c r="AE2942" s="14">
        <f t="shared" si="4993"/>
        <v>0</v>
      </c>
      <c r="AF2942" s="14">
        <f t="shared" si="4993"/>
        <v>0</v>
      </c>
      <c r="AG2942" s="14">
        <f t="shared" si="4914"/>
        <v>0</v>
      </c>
      <c r="AH2942" s="14">
        <f t="shared" si="4915"/>
        <v>0</v>
      </c>
      <c r="AI2942" s="14">
        <f t="shared" si="4916"/>
        <v>0</v>
      </c>
      <c r="AJ2942" s="14">
        <f t="shared" si="4993"/>
        <v>0</v>
      </c>
      <c r="AK2942" s="14">
        <f t="shared" si="4993"/>
        <v>0</v>
      </c>
      <c r="AL2942" s="14">
        <f t="shared" si="4993"/>
        <v>0</v>
      </c>
      <c r="AM2942" s="14">
        <f t="shared" si="4898"/>
        <v>0</v>
      </c>
      <c r="AN2942" s="14">
        <f t="shared" si="4899"/>
        <v>0</v>
      </c>
      <c r="AO2942" s="14">
        <f t="shared" si="4888"/>
        <v>0</v>
      </c>
      <c r="AP2942" s="14">
        <f t="shared" si="4993"/>
        <v>0</v>
      </c>
      <c r="AQ2942" s="14">
        <f t="shared" si="4993"/>
        <v>0</v>
      </c>
      <c r="AR2942" s="14">
        <f t="shared" si="4993"/>
        <v>0</v>
      </c>
      <c r="AS2942" s="14">
        <f t="shared" si="4993"/>
        <v>0</v>
      </c>
      <c r="AT2942" s="14">
        <f t="shared" si="4993"/>
        <v>0</v>
      </c>
      <c r="AU2942" s="14">
        <f t="shared" si="4993"/>
        <v>0</v>
      </c>
      <c r="AV2942" s="14">
        <f t="shared" si="4993"/>
        <v>0</v>
      </c>
      <c r="AW2942" s="14">
        <f t="shared" si="4993"/>
        <v>0</v>
      </c>
      <c r="AX2942" s="14">
        <f t="shared" si="4993"/>
        <v>0</v>
      </c>
      <c r="AY2942" s="14">
        <f t="shared" si="4993"/>
        <v>0</v>
      </c>
      <c r="AZ2942" s="14">
        <f t="shared" si="4993"/>
        <v>0</v>
      </c>
      <c r="BA2942" s="14">
        <f t="shared" si="4993"/>
        <v>0</v>
      </c>
      <c r="BB2942" s="14">
        <f t="shared" si="4993"/>
        <v>0</v>
      </c>
      <c r="BC2942" s="14">
        <f t="shared" si="4913"/>
        <v>0</v>
      </c>
      <c r="BD2942" s="14">
        <f t="shared" si="4909"/>
        <v>0</v>
      </c>
      <c r="BE2942" s="14">
        <f t="shared" si="4910"/>
        <v>0</v>
      </c>
      <c r="BF2942" s="14">
        <f t="shared" si="4993"/>
        <v>0</v>
      </c>
      <c r="BG2942" s="3">
        <v>1</v>
      </c>
    </row>
    <row r="2943" spans="1:59" ht="31.2" hidden="1" x14ac:dyDescent="0.3">
      <c r="A2943" s="47">
        <v>944</v>
      </c>
      <c r="B2943" s="47" t="s">
        <v>24</v>
      </c>
      <c r="C2943" s="47" t="s">
        <v>37</v>
      </c>
      <c r="D2943" s="8" t="s">
        <v>915</v>
      </c>
      <c r="E2943" s="30">
        <v>400</v>
      </c>
      <c r="F2943" s="24" t="s">
        <v>536</v>
      </c>
      <c r="G2943" s="14">
        <f>G2944</f>
        <v>9226.5</v>
      </c>
      <c r="H2943" s="14">
        <f t="shared" si="4991"/>
        <v>0</v>
      </c>
      <c r="I2943" s="14">
        <f t="shared" si="4992"/>
        <v>0</v>
      </c>
      <c r="J2943" s="14">
        <f t="shared" si="4992"/>
        <v>-9226.5</v>
      </c>
      <c r="K2943" s="14">
        <f t="shared" si="4992"/>
        <v>0</v>
      </c>
      <c r="L2943" s="14">
        <f t="shared" si="4992"/>
        <v>0</v>
      </c>
      <c r="M2943" s="14">
        <f t="shared" si="4893"/>
        <v>0</v>
      </c>
      <c r="N2943" s="14">
        <f t="shared" si="4894"/>
        <v>0</v>
      </c>
      <c r="O2943" s="14">
        <f t="shared" si="4895"/>
        <v>0</v>
      </c>
      <c r="P2943" s="14">
        <f t="shared" si="4993"/>
        <v>0</v>
      </c>
      <c r="Q2943" s="14">
        <f t="shared" si="4891"/>
        <v>0</v>
      </c>
      <c r="R2943" s="14">
        <f t="shared" si="4993"/>
        <v>0</v>
      </c>
      <c r="S2943" s="14">
        <f t="shared" si="4993"/>
        <v>0</v>
      </c>
      <c r="T2943" s="14">
        <f t="shared" si="4993"/>
        <v>0</v>
      </c>
      <c r="U2943" s="14">
        <f t="shared" si="4993"/>
        <v>0</v>
      </c>
      <c r="V2943" s="14">
        <f t="shared" si="4993"/>
        <v>0</v>
      </c>
      <c r="W2943" s="14">
        <f t="shared" si="4993"/>
        <v>0</v>
      </c>
      <c r="X2943" s="14">
        <f t="shared" si="4993"/>
        <v>0</v>
      </c>
      <c r="Y2943" s="14">
        <f t="shared" si="4993"/>
        <v>0</v>
      </c>
      <c r="Z2943" s="14">
        <f t="shared" si="4993"/>
        <v>0</v>
      </c>
      <c r="AA2943" s="14">
        <f t="shared" si="4993"/>
        <v>0</v>
      </c>
      <c r="AB2943" s="14">
        <f t="shared" si="4993"/>
        <v>0</v>
      </c>
      <c r="AC2943" s="14">
        <f t="shared" si="4993"/>
        <v>0</v>
      </c>
      <c r="AD2943" s="14">
        <f t="shared" si="4993"/>
        <v>0</v>
      </c>
      <c r="AE2943" s="14">
        <f t="shared" si="4993"/>
        <v>0</v>
      </c>
      <c r="AF2943" s="14">
        <f t="shared" si="4993"/>
        <v>0</v>
      </c>
      <c r="AG2943" s="14">
        <f t="shared" si="4914"/>
        <v>0</v>
      </c>
      <c r="AH2943" s="14">
        <f t="shared" si="4915"/>
        <v>0</v>
      </c>
      <c r="AI2943" s="14">
        <f t="shared" si="4916"/>
        <v>0</v>
      </c>
      <c r="AJ2943" s="14">
        <f t="shared" si="4993"/>
        <v>0</v>
      </c>
      <c r="AK2943" s="14">
        <f t="shared" si="4993"/>
        <v>0</v>
      </c>
      <c r="AL2943" s="14">
        <f t="shared" si="4993"/>
        <v>0</v>
      </c>
      <c r="AM2943" s="14">
        <f t="shared" si="4898"/>
        <v>0</v>
      </c>
      <c r="AN2943" s="14">
        <f t="shared" si="4899"/>
        <v>0</v>
      </c>
      <c r="AO2943" s="14">
        <f t="shared" si="4888"/>
        <v>0</v>
      </c>
      <c r="AP2943" s="14">
        <f t="shared" si="4993"/>
        <v>0</v>
      </c>
      <c r="AQ2943" s="14">
        <f t="shared" si="4993"/>
        <v>0</v>
      </c>
      <c r="AR2943" s="14">
        <f t="shared" si="4993"/>
        <v>0</v>
      </c>
      <c r="AS2943" s="14">
        <f t="shared" si="4993"/>
        <v>0</v>
      </c>
      <c r="AT2943" s="14">
        <f t="shared" si="4993"/>
        <v>0</v>
      </c>
      <c r="AU2943" s="14">
        <f t="shared" si="4993"/>
        <v>0</v>
      </c>
      <c r="AV2943" s="14">
        <f t="shared" si="4993"/>
        <v>0</v>
      </c>
      <c r="AW2943" s="14">
        <f t="shared" si="4993"/>
        <v>0</v>
      </c>
      <c r="AX2943" s="14">
        <f t="shared" si="4993"/>
        <v>0</v>
      </c>
      <c r="AY2943" s="14">
        <f t="shared" si="4993"/>
        <v>0</v>
      </c>
      <c r="AZ2943" s="14">
        <f t="shared" si="4993"/>
        <v>0</v>
      </c>
      <c r="BA2943" s="14">
        <f t="shared" si="4993"/>
        <v>0</v>
      </c>
      <c r="BB2943" s="14">
        <f t="shared" si="4993"/>
        <v>0</v>
      </c>
      <c r="BC2943" s="14">
        <f t="shared" si="4913"/>
        <v>0</v>
      </c>
      <c r="BD2943" s="14">
        <f t="shared" si="4909"/>
        <v>0</v>
      </c>
      <c r="BE2943" s="14">
        <f t="shared" si="4910"/>
        <v>0</v>
      </c>
      <c r="BF2943" s="14">
        <f t="shared" si="4993"/>
        <v>0</v>
      </c>
      <c r="BG2943" s="3">
        <v>1</v>
      </c>
    </row>
    <row r="2944" spans="1:59" ht="15.75" hidden="1" customHeight="1" x14ac:dyDescent="0.3">
      <c r="A2944" s="47">
        <v>944</v>
      </c>
      <c r="B2944" s="47" t="s">
        <v>24</v>
      </c>
      <c r="C2944" s="47" t="s">
        <v>37</v>
      </c>
      <c r="D2944" s="8" t="s">
        <v>915</v>
      </c>
      <c r="E2944" s="44">
        <v>410</v>
      </c>
      <c r="F2944" s="24" t="s">
        <v>537</v>
      </c>
      <c r="G2944" s="14">
        <v>9226.5</v>
      </c>
      <c r="H2944" s="14"/>
      <c r="I2944" s="14"/>
      <c r="J2944" s="14">
        <v>-9226.5</v>
      </c>
      <c r="K2944" s="14"/>
      <c r="L2944" s="14"/>
      <c r="M2944" s="14">
        <f t="shared" si="4893"/>
        <v>0</v>
      </c>
      <c r="N2944" s="14">
        <f t="shared" si="4894"/>
        <v>0</v>
      </c>
      <c r="O2944" s="14">
        <f t="shared" si="4895"/>
        <v>0</v>
      </c>
      <c r="P2944" s="14"/>
      <c r="Q2944" s="14">
        <f t="shared" si="4891"/>
        <v>0</v>
      </c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>
        <f t="shared" si="4914"/>
        <v>0</v>
      </c>
      <c r="AH2944" s="14">
        <f t="shared" si="4915"/>
        <v>0</v>
      </c>
      <c r="AI2944" s="14">
        <f t="shared" si="4916"/>
        <v>0</v>
      </c>
      <c r="AJ2944" s="14"/>
      <c r="AK2944" s="14"/>
      <c r="AL2944" s="14"/>
      <c r="AM2944" s="14">
        <f t="shared" si="4898"/>
        <v>0</v>
      </c>
      <c r="AN2944" s="14">
        <f t="shared" si="4899"/>
        <v>0</v>
      </c>
      <c r="AO2944" s="14">
        <f t="shared" si="4888"/>
        <v>0</v>
      </c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>
        <f t="shared" si="4913"/>
        <v>0</v>
      </c>
      <c r="BD2944" s="14">
        <f t="shared" si="4909"/>
        <v>0</v>
      </c>
      <c r="BE2944" s="14">
        <f t="shared" si="4910"/>
        <v>0</v>
      </c>
      <c r="BF2944" s="14"/>
      <c r="BG2944" s="3">
        <v>1</v>
      </c>
    </row>
    <row r="2945" spans="1:59" ht="62.4" x14ac:dyDescent="0.3">
      <c r="A2945" s="47">
        <v>944</v>
      </c>
      <c r="B2945" s="47" t="s">
        <v>24</v>
      </c>
      <c r="C2945" s="47" t="s">
        <v>37</v>
      </c>
      <c r="D2945" s="8" t="s">
        <v>916</v>
      </c>
      <c r="E2945" s="30"/>
      <c r="F2945" s="13" t="s">
        <v>1045</v>
      </c>
      <c r="G2945" s="14">
        <f t="shared" ref="G2945:L2952" si="4994">G2946</f>
        <v>0</v>
      </c>
      <c r="H2945" s="14">
        <f t="shared" si="4994"/>
        <v>30125.3</v>
      </c>
      <c r="I2945" s="14">
        <f t="shared" si="4994"/>
        <v>0</v>
      </c>
      <c r="J2945" s="14">
        <f t="shared" si="4994"/>
        <v>0</v>
      </c>
      <c r="K2945" s="14">
        <f t="shared" si="4994"/>
        <v>0</v>
      </c>
      <c r="L2945" s="14">
        <f t="shared" si="4994"/>
        <v>0</v>
      </c>
      <c r="M2945" s="14">
        <f t="shared" si="4893"/>
        <v>0</v>
      </c>
      <c r="N2945" s="14">
        <f t="shared" si="4894"/>
        <v>30125.3</v>
      </c>
      <c r="O2945" s="14">
        <f t="shared" si="4895"/>
        <v>0</v>
      </c>
      <c r="P2945" s="14">
        <f t="shared" ref="P2945:BF2952" si="4995">P2946</f>
        <v>0</v>
      </c>
      <c r="Q2945" s="14">
        <f t="shared" si="4891"/>
        <v>30125.3</v>
      </c>
      <c r="R2945" s="14">
        <f t="shared" si="4995"/>
        <v>0</v>
      </c>
      <c r="S2945" s="14">
        <f t="shared" si="4995"/>
        <v>0</v>
      </c>
      <c r="T2945" s="14">
        <f t="shared" si="4995"/>
        <v>0</v>
      </c>
      <c r="U2945" s="14">
        <f t="shared" si="4995"/>
        <v>0</v>
      </c>
      <c r="V2945" s="14">
        <f t="shared" si="4995"/>
        <v>0</v>
      </c>
      <c r="W2945" s="14">
        <f t="shared" si="4995"/>
        <v>0</v>
      </c>
      <c r="X2945" s="14">
        <f t="shared" si="4995"/>
        <v>0</v>
      </c>
      <c r="Y2945" s="14">
        <f t="shared" si="4995"/>
        <v>0</v>
      </c>
      <c r="Z2945" s="14">
        <f t="shared" si="4995"/>
        <v>0</v>
      </c>
      <c r="AA2945" s="14">
        <f t="shared" si="4995"/>
        <v>0</v>
      </c>
      <c r="AB2945" s="14">
        <f t="shared" si="4995"/>
        <v>0</v>
      </c>
      <c r="AC2945" s="14">
        <f t="shared" si="4995"/>
        <v>0</v>
      </c>
      <c r="AD2945" s="14">
        <f t="shared" si="4995"/>
        <v>0</v>
      </c>
      <c r="AE2945" s="14">
        <f t="shared" si="4995"/>
        <v>0</v>
      </c>
      <c r="AF2945" s="14">
        <f t="shared" si="4995"/>
        <v>0</v>
      </c>
      <c r="AG2945" s="14">
        <f t="shared" si="4914"/>
        <v>0</v>
      </c>
      <c r="AH2945" s="14">
        <f t="shared" si="4915"/>
        <v>30125.3</v>
      </c>
      <c r="AI2945" s="14">
        <f t="shared" si="4916"/>
        <v>0</v>
      </c>
      <c r="AJ2945" s="14">
        <f t="shared" si="4995"/>
        <v>0</v>
      </c>
      <c r="AK2945" s="14">
        <f t="shared" si="4995"/>
        <v>0</v>
      </c>
      <c r="AL2945" s="14">
        <f t="shared" si="4995"/>
        <v>0</v>
      </c>
      <c r="AM2945" s="14">
        <f t="shared" si="4898"/>
        <v>0</v>
      </c>
      <c r="AN2945" s="14">
        <f t="shared" si="4899"/>
        <v>30125.3</v>
      </c>
      <c r="AO2945" s="14">
        <f t="shared" si="4888"/>
        <v>0</v>
      </c>
      <c r="AP2945" s="14">
        <f t="shared" si="4995"/>
        <v>0</v>
      </c>
      <c r="AQ2945" s="14">
        <f t="shared" si="4995"/>
        <v>0</v>
      </c>
      <c r="AR2945" s="14">
        <f t="shared" si="4995"/>
        <v>0</v>
      </c>
      <c r="AS2945" s="14">
        <f t="shared" si="4995"/>
        <v>0</v>
      </c>
      <c r="AT2945" s="14">
        <f t="shared" si="4995"/>
        <v>0</v>
      </c>
      <c r="AU2945" s="14">
        <f t="shared" si="4995"/>
        <v>0</v>
      </c>
      <c r="AV2945" s="14">
        <f t="shared" si="4995"/>
        <v>0</v>
      </c>
      <c r="AW2945" s="14">
        <f t="shared" si="4995"/>
        <v>0</v>
      </c>
      <c r="AX2945" s="14">
        <f t="shared" si="4995"/>
        <v>0</v>
      </c>
      <c r="AY2945" s="14">
        <f t="shared" si="4995"/>
        <v>0</v>
      </c>
      <c r="AZ2945" s="14">
        <f t="shared" si="4995"/>
        <v>0</v>
      </c>
      <c r="BA2945" s="14">
        <f t="shared" si="4995"/>
        <v>0</v>
      </c>
      <c r="BB2945" s="14">
        <f t="shared" si="4995"/>
        <v>0</v>
      </c>
      <c r="BC2945" s="14">
        <f t="shared" si="4913"/>
        <v>0</v>
      </c>
      <c r="BD2945" s="14">
        <f t="shared" si="4909"/>
        <v>30125.3</v>
      </c>
      <c r="BE2945" s="14">
        <f t="shared" si="4910"/>
        <v>0</v>
      </c>
      <c r="BF2945" s="14">
        <f t="shared" si="4995"/>
        <v>0</v>
      </c>
    </row>
    <row r="2946" spans="1:59" ht="31.5" customHeight="1" x14ac:dyDescent="0.3">
      <c r="A2946" s="47">
        <v>944</v>
      </c>
      <c r="B2946" s="47" t="s">
        <v>24</v>
      </c>
      <c r="C2946" s="47" t="s">
        <v>37</v>
      </c>
      <c r="D2946" s="8" t="s">
        <v>916</v>
      </c>
      <c r="E2946" s="30">
        <v>400</v>
      </c>
      <c r="F2946" s="24" t="s">
        <v>536</v>
      </c>
      <c r="G2946" s="14">
        <f t="shared" si="4994"/>
        <v>0</v>
      </c>
      <c r="H2946" s="14">
        <f t="shared" si="4994"/>
        <v>30125.3</v>
      </c>
      <c r="I2946" s="14">
        <f t="shared" si="4994"/>
        <v>0</v>
      </c>
      <c r="J2946" s="14">
        <f t="shared" si="4994"/>
        <v>0</v>
      </c>
      <c r="K2946" s="14">
        <f t="shared" si="4994"/>
        <v>0</v>
      </c>
      <c r="L2946" s="14">
        <f t="shared" si="4994"/>
        <v>0</v>
      </c>
      <c r="M2946" s="14">
        <f t="shared" si="4893"/>
        <v>0</v>
      </c>
      <c r="N2946" s="14">
        <f t="shared" si="4894"/>
        <v>30125.3</v>
      </c>
      <c r="O2946" s="14">
        <f t="shared" si="4895"/>
        <v>0</v>
      </c>
      <c r="P2946" s="14">
        <f t="shared" si="4995"/>
        <v>0</v>
      </c>
      <c r="Q2946" s="14">
        <f t="shared" si="4891"/>
        <v>30125.3</v>
      </c>
      <c r="R2946" s="14">
        <f t="shared" si="4995"/>
        <v>0</v>
      </c>
      <c r="S2946" s="14">
        <f t="shared" si="4995"/>
        <v>0</v>
      </c>
      <c r="T2946" s="14">
        <f t="shared" si="4995"/>
        <v>0</v>
      </c>
      <c r="U2946" s="14">
        <f t="shared" si="4995"/>
        <v>0</v>
      </c>
      <c r="V2946" s="14">
        <f t="shared" si="4995"/>
        <v>0</v>
      </c>
      <c r="W2946" s="14">
        <f t="shared" si="4995"/>
        <v>0</v>
      </c>
      <c r="X2946" s="14">
        <f t="shared" si="4995"/>
        <v>0</v>
      </c>
      <c r="Y2946" s="14">
        <f t="shared" si="4995"/>
        <v>0</v>
      </c>
      <c r="Z2946" s="14">
        <f t="shared" si="4995"/>
        <v>0</v>
      </c>
      <c r="AA2946" s="14">
        <f t="shared" si="4995"/>
        <v>0</v>
      </c>
      <c r="AB2946" s="14">
        <f t="shared" si="4995"/>
        <v>0</v>
      </c>
      <c r="AC2946" s="14">
        <f t="shared" si="4995"/>
        <v>0</v>
      </c>
      <c r="AD2946" s="14">
        <f t="shared" si="4995"/>
        <v>0</v>
      </c>
      <c r="AE2946" s="14">
        <f t="shared" si="4995"/>
        <v>0</v>
      </c>
      <c r="AF2946" s="14">
        <f t="shared" si="4995"/>
        <v>0</v>
      </c>
      <c r="AG2946" s="14">
        <f t="shared" si="4914"/>
        <v>0</v>
      </c>
      <c r="AH2946" s="14">
        <f t="shared" si="4915"/>
        <v>30125.3</v>
      </c>
      <c r="AI2946" s="14">
        <f t="shared" si="4916"/>
        <v>0</v>
      </c>
      <c r="AJ2946" s="14">
        <f t="shared" si="4995"/>
        <v>0</v>
      </c>
      <c r="AK2946" s="14">
        <f t="shared" si="4995"/>
        <v>0</v>
      </c>
      <c r="AL2946" s="14">
        <f t="shared" si="4995"/>
        <v>0</v>
      </c>
      <c r="AM2946" s="14">
        <f t="shared" si="4898"/>
        <v>0</v>
      </c>
      <c r="AN2946" s="14">
        <f t="shared" si="4899"/>
        <v>30125.3</v>
      </c>
      <c r="AO2946" s="14">
        <f t="shared" si="4888"/>
        <v>0</v>
      </c>
      <c r="AP2946" s="14">
        <f t="shared" si="4995"/>
        <v>0</v>
      </c>
      <c r="AQ2946" s="14">
        <f t="shared" si="4995"/>
        <v>0</v>
      </c>
      <c r="AR2946" s="14">
        <f t="shared" si="4995"/>
        <v>0</v>
      </c>
      <c r="AS2946" s="14">
        <f t="shared" si="4995"/>
        <v>0</v>
      </c>
      <c r="AT2946" s="14">
        <f t="shared" si="4995"/>
        <v>0</v>
      </c>
      <c r="AU2946" s="14">
        <f t="shared" si="4995"/>
        <v>0</v>
      </c>
      <c r="AV2946" s="14">
        <f t="shared" si="4995"/>
        <v>0</v>
      </c>
      <c r="AW2946" s="14">
        <f t="shared" si="4995"/>
        <v>0</v>
      </c>
      <c r="AX2946" s="14">
        <f t="shared" si="4995"/>
        <v>0</v>
      </c>
      <c r="AY2946" s="14">
        <f t="shared" si="4995"/>
        <v>0</v>
      </c>
      <c r="AZ2946" s="14">
        <f t="shared" si="4995"/>
        <v>0</v>
      </c>
      <c r="BA2946" s="14">
        <f t="shared" si="4995"/>
        <v>0</v>
      </c>
      <c r="BB2946" s="14">
        <f t="shared" si="4995"/>
        <v>0</v>
      </c>
      <c r="BC2946" s="14">
        <f t="shared" si="4913"/>
        <v>0</v>
      </c>
      <c r="BD2946" s="14">
        <f t="shared" si="4909"/>
        <v>30125.3</v>
      </c>
      <c r="BE2946" s="14">
        <f t="shared" si="4910"/>
        <v>0</v>
      </c>
      <c r="BF2946" s="14">
        <f t="shared" si="4995"/>
        <v>0</v>
      </c>
    </row>
    <row r="2947" spans="1:59" ht="15.75" customHeight="1" x14ac:dyDescent="0.3">
      <c r="A2947" s="47">
        <v>944</v>
      </c>
      <c r="B2947" s="47" t="s">
        <v>24</v>
      </c>
      <c r="C2947" s="47" t="s">
        <v>37</v>
      </c>
      <c r="D2947" s="8" t="s">
        <v>916</v>
      </c>
      <c r="E2947" s="44">
        <v>410</v>
      </c>
      <c r="F2947" s="24" t="s">
        <v>537</v>
      </c>
      <c r="G2947" s="14"/>
      <c r="H2947" s="14">
        <v>30125.3</v>
      </c>
      <c r="I2947" s="14"/>
      <c r="J2947" s="14"/>
      <c r="K2947" s="14"/>
      <c r="L2947" s="14"/>
      <c r="M2947" s="14">
        <f t="shared" si="4893"/>
        <v>0</v>
      </c>
      <c r="N2947" s="14">
        <f t="shared" si="4894"/>
        <v>30125.3</v>
      </c>
      <c r="O2947" s="14">
        <f t="shared" si="4895"/>
        <v>0</v>
      </c>
      <c r="P2947" s="14"/>
      <c r="Q2947" s="14">
        <f t="shared" si="4891"/>
        <v>30125.3</v>
      </c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>
        <f t="shared" si="4914"/>
        <v>0</v>
      </c>
      <c r="AH2947" s="14">
        <f t="shared" si="4915"/>
        <v>30125.3</v>
      </c>
      <c r="AI2947" s="14">
        <f t="shared" si="4916"/>
        <v>0</v>
      </c>
      <c r="AJ2947" s="14"/>
      <c r="AK2947" s="14"/>
      <c r="AL2947" s="14"/>
      <c r="AM2947" s="14">
        <f t="shared" si="4898"/>
        <v>0</v>
      </c>
      <c r="AN2947" s="14">
        <f t="shared" si="4899"/>
        <v>30125.3</v>
      </c>
      <c r="AO2947" s="14">
        <f t="shared" ref="AO2947:AO3016" si="4996">AI2947+AL2947</f>
        <v>0</v>
      </c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>
        <f t="shared" si="4913"/>
        <v>0</v>
      </c>
      <c r="BD2947" s="14">
        <f t="shared" si="4909"/>
        <v>30125.3</v>
      </c>
      <c r="BE2947" s="14">
        <f t="shared" si="4910"/>
        <v>0</v>
      </c>
      <c r="BF2947" s="14"/>
    </row>
    <row r="2948" spans="1:59" ht="31.2" x14ac:dyDescent="0.3">
      <c r="A2948" s="47">
        <v>944</v>
      </c>
      <c r="B2948" s="47" t="s">
        <v>24</v>
      </c>
      <c r="C2948" s="47" t="s">
        <v>37</v>
      </c>
      <c r="D2948" s="8" t="s">
        <v>917</v>
      </c>
      <c r="E2948" s="30"/>
      <c r="F2948" s="13" t="s">
        <v>1046</v>
      </c>
      <c r="G2948" s="14">
        <f t="shared" si="4994"/>
        <v>0</v>
      </c>
      <c r="H2948" s="14">
        <f t="shared" si="4994"/>
        <v>2563.8000000000002</v>
      </c>
      <c r="I2948" s="14">
        <f t="shared" si="4994"/>
        <v>0</v>
      </c>
      <c r="J2948" s="14">
        <f t="shared" si="4994"/>
        <v>0</v>
      </c>
      <c r="K2948" s="14">
        <f t="shared" si="4994"/>
        <v>0</v>
      </c>
      <c r="L2948" s="14">
        <f t="shared" si="4994"/>
        <v>0</v>
      </c>
      <c r="M2948" s="14">
        <f t="shared" si="4893"/>
        <v>0</v>
      </c>
      <c r="N2948" s="14">
        <f t="shared" si="4894"/>
        <v>2563.8000000000002</v>
      </c>
      <c r="O2948" s="14">
        <f t="shared" si="4895"/>
        <v>0</v>
      </c>
      <c r="P2948" s="14">
        <f t="shared" si="4995"/>
        <v>0</v>
      </c>
      <c r="Q2948" s="14">
        <f t="shared" si="4891"/>
        <v>2563.8000000000002</v>
      </c>
      <c r="R2948" s="14">
        <f t="shared" si="4995"/>
        <v>0</v>
      </c>
      <c r="S2948" s="14">
        <f t="shared" si="4995"/>
        <v>0</v>
      </c>
      <c r="T2948" s="14">
        <f t="shared" si="4995"/>
        <v>0</v>
      </c>
      <c r="U2948" s="14">
        <f t="shared" si="4995"/>
        <v>0</v>
      </c>
      <c r="V2948" s="14">
        <f t="shared" si="4995"/>
        <v>0</v>
      </c>
      <c r="W2948" s="14">
        <f t="shared" si="4995"/>
        <v>0</v>
      </c>
      <c r="X2948" s="14">
        <f t="shared" si="4995"/>
        <v>0</v>
      </c>
      <c r="Y2948" s="14">
        <f t="shared" si="4995"/>
        <v>0</v>
      </c>
      <c r="Z2948" s="14">
        <f t="shared" si="4995"/>
        <v>0</v>
      </c>
      <c r="AA2948" s="14">
        <f t="shared" si="4995"/>
        <v>0</v>
      </c>
      <c r="AB2948" s="14">
        <f t="shared" si="4995"/>
        <v>0</v>
      </c>
      <c r="AC2948" s="14">
        <f t="shared" si="4995"/>
        <v>0</v>
      </c>
      <c r="AD2948" s="14">
        <f t="shared" si="4995"/>
        <v>0</v>
      </c>
      <c r="AE2948" s="14">
        <f t="shared" si="4995"/>
        <v>0</v>
      </c>
      <c r="AF2948" s="14">
        <f t="shared" si="4995"/>
        <v>0</v>
      </c>
      <c r="AG2948" s="14">
        <f t="shared" si="4914"/>
        <v>0</v>
      </c>
      <c r="AH2948" s="14">
        <f t="shared" si="4915"/>
        <v>2563.8000000000002</v>
      </c>
      <c r="AI2948" s="14">
        <f t="shared" si="4916"/>
        <v>0</v>
      </c>
      <c r="AJ2948" s="14">
        <f t="shared" si="4995"/>
        <v>0</v>
      </c>
      <c r="AK2948" s="14">
        <f t="shared" si="4995"/>
        <v>0</v>
      </c>
      <c r="AL2948" s="14">
        <f t="shared" si="4995"/>
        <v>0</v>
      </c>
      <c r="AM2948" s="14">
        <f t="shared" si="4898"/>
        <v>0</v>
      </c>
      <c r="AN2948" s="14">
        <f t="shared" si="4899"/>
        <v>2563.8000000000002</v>
      </c>
      <c r="AO2948" s="14">
        <f t="shared" si="4996"/>
        <v>0</v>
      </c>
      <c r="AP2948" s="14">
        <f t="shared" si="4995"/>
        <v>0</v>
      </c>
      <c r="AQ2948" s="14">
        <f t="shared" si="4995"/>
        <v>0</v>
      </c>
      <c r="AR2948" s="14">
        <f t="shared" si="4995"/>
        <v>0</v>
      </c>
      <c r="AS2948" s="14">
        <f t="shared" si="4995"/>
        <v>0</v>
      </c>
      <c r="AT2948" s="14">
        <f t="shared" si="4995"/>
        <v>0</v>
      </c>
      <c r="AU2948" s="14">
        <f t="shared" si="4995"/>
        <v>0</v>
      </c>
      <c r="AV2948" s="14">
        <f t="shared" si="4995"/>
        <v>0</v>
      </c>
      <c r="AW2948" s="14">
        <f t="shared" si="4995"/>
        <v>0</v>
      </c>
      <c r="AX2948" s="14">
        <f t="shared" si="4995"/>
        <v>0</v>
      </c>
      <c r="AY2948" s="14">
        <f t="shared" si="4995"/>
        <v>0</v>
      </c>
      <c r="AZ2948" s="14">
        <f t="shared" si="4995"/>
        <v>0</v>
      </c>
      <c r="BA2948" s="14">
        <f t="shared" si="4995"/>
        <v>0</v>
      </c>
      <c r="BB2948" s="14">
        <f t="shared" si="4995"/>
        <v>0</v>
      </c>
      <c r="BC2948" s="14">
        <f t="shared" si="4913"/>
        <v>0</v>
      </c>
      <c r="BD2948" s="14">
        <f t="shared" si="4909"/>
        <v>2563.8000000000002</v>
      </c>
      <c r="BE2948" s="14">
        <f t="shared" si="4910"/>
        <v>0</v>
      </c>
      <c r="BF2948" s="14">
        <f t="shared" si="4995"/>
        <v>0</v>
      </c>
    </row>
    <row r="2949" spans="1:59" ht="31.5" customHeight="1" x14ac:dyDescent="0.3">
      <c r="A2949" s="47">
        <v>944</v>
      </c>
      <c r="B2949" s="47" t="s">
        <v>24</v>
      </c>
      <c r="C2949" s="47" t="s">
        <v>37</v>
      </c>
      <c r="D2949" s="8" t="s">
        <v>917</v>
      </c>
      <c r="E2949" s="30">
        <v>400</v>
      </c>
      <c r="F2949" s="24" t="s">
        <v>536</v>
      </c>
      <c r="G2949" s="14">
        <f t="shared" si="4994"/>
        <v>0</v>
      </c>
      <c r="H2949" s="14">
        <f t="shared" si="4994"/>
        <v>2563.8000000000002</v>
      </c>
      <c r="I2949" s="14">
        <f t="shared" si="4994"/>
        <v>0</v>
      </c>
      <c r="J2949" s="14">
        <f t="shared" si="4994"/>
        <v>0</v>
      </c>
      <c r="K2949" s="14">
        <f t="shared" si="4994"/>
        <v>0</v>
      </c>
      <c r="L2949" s="14">
        <f t="shared" si="4994"/>
        <v>0</v>
      </c>
      <c r="M2949" s="14">
        <f t="shared" si="4893"/>
        <v>0</v>
      </c>
      <c r="N2949" s="14">
        <f t="shared" si="4894"/>
        <v>2563.8000000000002</v>
      </c>
      <c r="O2949" s="14">
        <f t="shared" si="4895"/>
        <v>0</v>
      </c>
      <c r="P2949" s="14">
        <f t="shared" si="4995"/>
        <v>0</v>
      </c>
      <c r="Q2949" s="14">
        <f t="shared" si="4891"/>
        <v>2563.8000000000002</v>
      </c>
      <c r="R2949" s="14">
        <f t="shared" si="4995"/>
        <v>0</v>
      </c>
      <c r="S2949" s="14">
        <f t="shared" si="4995"/>
        <v>0</v>
      </c>
      <c r="T2949" s="14">
        <f t="shared" si="4995"/>
        <v>0</v>
      </c>
      <c r="U2949" s="14">
        <f t="shared" si="4995"/>
        <v>0</v>
      </c>
      <c r="V2949" s="14">
        <f t="shared" si="4995"/>
        <v>0</v>
      </c>
      <c r="W2949" s="14">
        <f t="shared" si="4995"/>
        <v>0</v>
      </c>
      <c r="X2949" s="14">
        <f t="shared" si="4995"/>
        <v>0</v>
      </c>
      <c r="Y2949" s="14">
        <f t="shared" si="4995"/>
        <v>0</v>
      </c>
      <c r="Z2949" s="14">
        <f t="shared" si="4995"/>
        <v>0</v>
      </c>
      <c r="AA2949" s="14">
        <f t="shared" si="4995"/>
        <v>0</v>
      </c>
      <c r="AB2949" s="14">
        <f t="shared" si="4995"/>
        <v>0</v>
      </c>
      <c r="AC2949" s="14">
        <f t="shared" si="4995"/>
        <v>0</v>
      </c>
      <c r="AD2949" s="14">
        <f t="shared" si="4995"/>
        <v>0</v>
      </c>
      <c r="AE2949" s="14">
        <f t="shared" si="4995"/>
        <v>0</v>
      </c>
      <c r="AF2949" s="14">
        <f t="shared" si="4995"/>
        <v>0</v>
      </c>
      <c r="AG2949" s="14">
        <f t="shared" si="4914"/>
        <v>0</v>
      </c>
      <c r="AH2949" s="14">
        <f t="shared" si="4915"/>
        <v>2563.8000000000002</v>
      </c>
      <c r="AI2949" s="14">
        <f t="shared" si="4916"/>
        <v>0</v>
      </c>
      <c r="AJ2949" s="14">
        <f t="shared" si="4995"/>
        <v>0</v>
      </c>
      <c r="AK2949" s="14">
        <f t="shared" si="4995"/>
        <v>0</v>
      </c>
      <c r="AL2949" s="14">
        <f t="shared" si="4995"/>
        <v>0</v>
      </c>
      <c r="AM2949" s="14">
        <f t="shared" si="4898"/>
        <v>0</v>
      </c>
      <c r="AN2949" s="14">
        <f t="shared" si="4899"/>
        <v>2563.8000000000002</v>
      </c>
      <c r="AO2949" s="14">
        <f t="shared" si="4996"/>
        <v>0</v>
      </c>
      <c r="AP2949" s="14">
        <f t="shared" si="4995"/>
        <v>0</v>
      </c>
      <c r="AQ2949" s="14">
        <f t="shared" si="4995"/>
        <v>0</v>
      </c>
      <c r="AR2949" s="14">
        <f t="shared" si="4995"/>
        <v>0</v>
      </c>
      <c r="AS2949" s="14">
        <f t="shared" si="4995"/>
        <v>0</v>
      </c>
      <c r="AT2949" s="14">
        <f t="shared" si="4995"/>
        <v>0</v>
      </c>
      <c r="AU2949" s="14">
        <f t="shared" si="4995"/>
        <v>0</v>
      </c>
      <c r="AV2949" s="14">
        <f t="shared" si="4995"/>
        <v>0</v>
      </c>
      <c r="AW2949" s="14">
        <f t="shared" si="4995"/>
        <v>0</v>
      </c>
      <c r="AX2949" s="14">
        <f t="shared" si="4995"/>
        <v>0</v>
      </c>
      <c r="AY2949" s="14">
        <f t="shared" si="4995"/>
        <v>0</v>
      </c>
      <c r="AZ2949" s="14">
        <f t="shared" si="4995"/>
        <v>0</v>
      </c>
      <c r="BA2949" s="14">
        <f t="shared" si="4995"/>
        <v>0</v>
      </c>
      <c r="BB2949" s="14">
        <f t="shared" si="4995"/>
        <v>0</v>
      </c>
      <c r="BC2949" s="14">
        <f t="shared" si="4913"/>
        <v>0</v>
      </c>
      <c r="BD2949" s="14">
        <f t="shared" si="4909"/>
        <v>2563.8000000000002</v>
      </c>
      <c r="BE2949" s="14">
        <f t="shared" si="4910"/>
        <v>0</v>
      </c>
      <c r="BF2949" s="14">
        <f t="shared" si="4995"/>
        <v>0</v>
      </c>
    </row>
    <row r="2950" spans="1:59" ht="15.75" customHeight="1" x14ac:dyDescent="0.3">
      <c r="A2950" s="47">
        <v>944</v>
      </c>
      <c r="B2950" s="47" t="s">
        <v>24</v>
      </c>
      <c r="C2950" s="47" t="s">
        <v>37</v>
      </c>
      <c r="D2950" s="8" t="s">
        <v>917</v>
      </c>
      <c r="E2950" s="44">
        <v>410</v>
      </c>
      <c r="F2950" s="24" t="s">
        <v>537</v>
      </c>
      <c r="G2950" s="14"/>
      <c r="H2950" s="14">
        <v>2563.8000000000002</v>
      </c>
      <c r="I2950" s="14"/>
      <c r="J2950" s="14"/>
      <c r="K2950" s="14"/>
      <c r="L2950" s="14"/>
      <c r="M2950" s="14">
        <f t="shared" si="4893"/>
        <v>0</v>
      </c>
      <c r="N2950" s="14">
        <f t="shared" si="4894"/>
        <v>2563.8000000000002</v>
      </c>
      <c r="O2950" s="14">
        <f t="shared" si="4895"/>
        <v>0</v>
      </c>
      <c r="P2950" s="14"/>
      <c r="Q2950" s="14">
        <f t="shared" si="4891"/>
        <v>2563.8000000000002</v>
      </c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>
        <f t="shared" si="4914"/>
        <v>0</v>
      </c>
      <c r="AH2950" s="14">
        <f t="shared" si="4915"/>
        <v>2563.8000000000002</v>
      </c>
      <c r="AI2950" s="14">
        <f t="shared" si="4916"/>
        <v>0</v>
      </c>
      <c r="AJ2950" s="14"/>
      <c r="AK2950" s="14"/>
      <c r="AL2950" s="14"/>
      <c r="AM2950" s="14">
        <f t="shared" si="4898"/>
        <v>0</v>
      </c>
      <c r="AN2950" s="14">
        <f t="shared" si="4899"/>
        <v>2563.8000000000002</v>
      </c>
      <c r="AO2950" s="14">
        <f t="shared" si="4996"/>
        <v>0</v>
      </c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>
        <f t="shared" si="4913"/>
        <v>0</v>
      </c>
      <c r="BD2950" s="14">
        <f t="shared" si="4909"/>
        <v>2563.8000000000002</v>
      </c>
      <c r="BE2950" s="14">
        <f t="shared" si="4910"/>
        <v>0</v>
      </c>
      <c r="BF2950" s="14"/>
    </row>
    <row r="2951" spans="1:59" ht="46.8" hidden="1" x14ac:dyDescent="0.3">
      <c r="A2951" s="47">
        <v>944</v>
      </c>
      <c r="B2951" s="47" t="s">
        <v>24</v>
      </c>
      <c r="C2951" s="47" t="s">
        <v>37</v>
      </c>
      <c r="D2951" s="8" t="s">
        <v>918</v>
      </c>
      <c r="E2951" s="30"/>
      <c r="F2951" s="13" t="s">
        <v>1047</v>
      </c>
      <c r="G2951" s="14">
        <f t="shared" si="4994"/>
        <v>8546.2000000000007</v>
      </c>
      <c r="H2951" s="14">
        <f t="shared" si="4994"/>
        <v>0</v>
      </c>
      <c r="I2951" s="14">
        <f t="shared" si="4994"/>
        <v>0</v>
      </c>
      <c r="J2951" s="14">
        <f t="shared" si="4994"/>
        <v>0</v>
      </c>
      <c r="K2951" s="14">
        <f t="shared" si="4994"/>
        <v>0</v>
      </c>
      <c r="L2951" s="14">
        <f t="shared" si="4994"/>
        <v>0</v>
      </c>
      <c r="M2951" s="14">
        <f t="shared" si="4893"/>
        <v>8546.2000000000007</v>
      </c>
      <c r="N2951" s="14">
        <f t="shared" si="4894"/>
        <v>0</v>
      </c>
      <c r="O2951" s="14">
        <f t="shared" si="4895"/>
        <v>0</v>
      </c>
      <c r="P2951" s="14">
        <f t="shared" si="4995"/>
        <v>0</v>
      </c>
      <c r="Q2951" s="14">
        <f t="shared" si="4891"/>
        <v>0</v>
      </c>
      <c r="R2951" s="14">
        <f t="shared" si="4995"/>
        <v>0</v>
      </c>
      <c r="S2951" s="14">
        <f t="shared" si="4995"/>
        <v>0</v>
      </c>
      <c r="T2951" s="14">
        <f t="shared" si="4995"/>
        <v>0</v>
      </c>
      <c r="U2951" s="14">
        <f t="shared" si="4995"/>
        <v>0</v>
      </c>
      <c r="V2951" s="14">
        <f t="shared" si="4995"/>
        <v>0</v>
      </c>
      <c r="W2951" s="14">
        <f t="shared" si="4995"/>
        <v>0</v>
      </c>
      <c r="X2951" s="14">
        <f t="shared" si="4995"/>
        <v>0</v>
      </c>
      <c r="Y2951" s="14">
        <f t="shared" si="4995"/>
        <v>0</v>
      </c>
      <c r="Z2951" s="14">
        <f t="shared" si="4995"/>
        <v>0</v>
      </c>
      <c r="AA2951" s="14">
        <f t="shared" si="4995"/>
        <v>0</v>
      </c>
      <c r="AB2951" s="14">
        <f t="shared" si="4995"/>
        <v>0</v>
      </c>
      <c r="AC2951" s="14">
        <f t="shared" si="4995"/>
        <v>0</v>
      </c>
      <c r="AD2951" s="14">
        <f t="shared" si="4995"/>
        <v>0</v>
      </c>
      <c r="AE2951" s="14">
        <f t="shared" si="4995"/>
        <v>0</v>
      </c>
      <c r="AF2951" s="14">
        <f t="shared" si="4995"/>
        <v>0</v>
      </c>
      <c r="AG2951" s="14">
        <f t="shared" si="4914"/>
        <v>8546.2000000000007</v>
      </c>
      <c r="AH2951" s="14">
        <f t="shared" si="4915"/>
        <v>0</v>
      </c>
      <c r="AI2951" s="14">
        <f t="shared" si="4916"/>
        <v>0</v>
      </c>
      <c r="AJ2951" s="14">
        <f t="shared" si="4995"/>
        <v>0</v>
      </c>
      <c r="AK2951" s="14">
        <f t="shared" si="4995"/>
        <v>0</v>
      </c>
      <c r="AL2951" s="14">
        <f t="shared" si="4995"/>
        <v>0</v>
      </c>
      <c r="AM2951" s="14">
        <f t="shared" si="4898"/>
        <v>8546.2000000000007</v>
      </c>
      <c r="AN2951" s="14">
        <f t="shared" si="4899"/>
        <v>0</v>
      </c>
      <c r="AO2951" s="14">
        <f t="shared" si="4996"/>
        <v>0</v>
      </c>
      <c r="AP2951" s="14">
        <f t="shared" si="4995"/>
        <v>0</v>
      </c>
      <c r="AQ2951" s="14">
        <f t="shared" si="4995"/>
        <v>0</v>
      </c>
      <c r="AR2951" s="14">
        <f t="shared" si="4995"/>
        <v>0</v>
      </c>
      <c r="AS2951" s="14">
        <f t="shared" si="4995"/>
        <v>0</v>
      </c>
      <c r="AT2951" s="14">
        <f t="shared" si="4995"/>
        <v>0</v>
      </c>
      <c r="AU2951" s="14">
        <f t="shared" si="4995"/>
        <v>0</v>
      </c>
      <c r="AV2951" s="14">
        <f t="shared" si="4995"/>
        <v>0</v>
      </c>
      <c r="AW2951" s="14">
        <f t="shared" si="4995"/>
        <v>0</v>
      </c>
      <c r="AX2951" s="14">
        <f t="shared" si="4995"/>
        <v>0</v>
      </c>
      <c r="AY2951" s="14">
        <f t="shared" si="4995"/>
        <v>0</v>
      </c>
      <c r="AZ2951" s="14">
        <f t="shared" si="4995"/>
        <v>0</v>
      </c>
      <c r="BA2951" s="14">
        <f t="shared" si="4995"/>
        <v>0</v>
      </c>
      <c r="BB2951" s="14">
        <f t="shared" si="4995"/>
        <v>0</v>
      </c>
      <c r="BC2951" s="14">
        <f t="shared" si="4913"/>
        <v>8546.2000000000007</v>
      </c>
      <c r="BD2951" s="14">
        <f t="shared" si="4909"/>
        <v>0</v>
      </c>
      <c r="BE2951" s="14">
        <f t="shared" si="4910"/>
        <v>0</v>
      </c>
      <c r="BF2951" s="14">
        <f t="shared" si="4995"/>
        <v>0</v>
      </c>
      <c r="BG2951" s="3">
        <v>1</v>
      </c>
    </row>
    <row r="2952" spans="1:59" ht="31.5" hidden="1" customHeight="1" x14ac:dyDescent="0.3">
      <c r="A2952" s="47">
        <v>944</v>
      </c>
      <c r="B2952" s="47" t="s">
        <v>24</v>
      </c>
      <c r="C2952" s="47" t="s">
        <v>37</v>
      </c>
      <c r="D2952" s="8" t="s">
        <v>918</v>
      </c>
      <c r="E2952" s="30">
        <v>400</v>
      </c>
      <c r="F2952" s="24" t="s">
        <v>536</v>
      </c>
      <c r="G2952" s="14">
        <f t="shared" si="4994"/>
        <v>8546.2000000000007</v>
      </c>
      <c r="H2952" s="14">
        <f t="shared" si="4994"/>
        <v>0</v>
      </c>
      <c r="I2952" s="14">
        <f t="shared" si="4994"/>
        <v>0</v>
      </c>
      <c r="J2952" s="14">
        <f t="shared" si="4994"/>
        <v>0</v>
      </c>
      <c r="K2952" s="14">
        <f t="shared" si="4994"/>
        <v>0</v>
      </c>
      <c r="L2952" s="14">
        <f t="shared" si="4994"/>
        <v>0</v>
      </c>
      <c r="M2952" s="14">
        <f t="shared" si="4893"/>
        <v>8546.2000000000007</v>
      </c>
      <c r="N2952" s="14">
        <f t="shared" si="4894"/>
        <v>0</v>
      </c>
      <c r="O2952" s="14">
        <f t="shared" si="4895"/>
        <v>0</v>
      </c>
      <c r="P2952" s="14">
        <f t="shared" si="4995"/>
        <v>0</v>
      </c>
      <c r="Q2952" s="14">
        <f t="shared" si="4891"/>
        <v>0</v>
      </c>
      <c r="R2952" s="14">
        <f t="shared" si="4995"/>
        <v>0</v>
      </c>
      <c r="S2952" s="14">
        <f t="shared" si="4995"/>
        <v>0</v>
      </c>
      <c r="T2952" s="14">
        <f t="shared" si="4995"/>
        <v>0</v>
      </c>
      <c r="U2952" s="14">
        <f t="shared" si="4995"/>
        <v>0</v>
      </c>
      <c r="V2952" s="14">
        <f t="shared" si="4995"/>
        <v>0</v>
      </c>
      <c r="W2952" s="14">
        <f t="shared" si="4995"/>
        <v>0</v>
      </c>
      <c r="X2952" s="14">
        <f t="shared" si="4995"/>
        <v>0</v>
      </c>
      <c r="Y2952" s="14">
        <f t="shared" si="4995"/>
        <v>0</v>
      </c>
      <c r="Z2952" s="14">
        <f t="shared" si="4995"/>
        <v>0</v>
      </c>
      <c r="AA2952" s="14">
        <f t="shared" si="4995"/>
        <v>0</v>
      </c>
      <c r="AB2952" s="14">
        <f t="shared" si="4995"/>
        <v>0</v>
      </c>
      <c r="AC2952" s="14">
        <f t="shared" si="4995"/>
        <v>0</v>
      </c>
      <c r="AD2952" s="14">
        <f t="shared" si="4995"/>
        <v>0</v>
      </c>
      <c r="AE2952" s="14">
        <f t="shared" si="4995"/>
        <v>0</v>
      </c>
      <c r="AF2952" s="14">
        <f t="shared" si="4995"/>
        <v>0</v>
      </c>
      <c r="AG2952" s="14">
        <f t="shared" si="4914"/>
        <v>8546.2000000000007</v>
      </c>
      <c r="AH2952" s="14">
        <f t="shared" si="4915"/>
        <v>0</v>
      </c>
      <c r="AI2952" s="14">
        <f t="shared" si="4916"/>
        <v>0</v>
      </c>
      <c r="AJ2952" s="14">
        <f t="shared" si="4995"/>
        <v>0</v>
      </c>
      <c r="AK2952" s="14">
        <f t="shared" si="4995"/>
        <v>0</v>
      </c>
      <c r="AL2952" s="14">
        <f t="shared" si="4995"/>
        <v>0</v>
      </c>
      <c r="AM2952" s="14">
        <f t="shared" si="4898"/>
        <v>8546.2000000000007</v>
      </c>
      <c r="AN2952" s="14">
        <f t="shared" si="4899"/>
        <v>0</v>
      </c>
      <c r="AO2952" s="14">
        <f t="shared" si="4996"/>
        <v>0</v>
      </c>
      <c r="AP2952" s="14">
        <f t="shared" si="4995"/>
        <v>0</v>
      </c>
      <c r="AQ2952" s="14">
        <f t="shared" si="4995"/>
        <v>0</v>
      </c>
      <c r="AR2952" s="14">
        <f t="shared" si="4995"/>
        <v>0</v>
      </c>
      <c r="AS2952" s="14">
        <f t="shared" si="4995"/>
        <v>0</v>
      </c>
      <c r="AT2952" s="14">
        <f t="shared" si="4995"/>
        <v>0</v>
      </c>
      <c r="AU2952" s="14">
        <f t="shared" si="4995"/>
        <v>0</v>
      </c>
      <c r="AV2952" s="14">
        <f t="shared" si="4995"/>
        <v>0</v>
      </c>
      <c r="AW2952" s="14">
        <f t="shared" si="4995"/>
        <v>0</v>
      </c>
      <c r="AX2952" s="14">
        <f t="shared" si="4995"/>
        <v>0</v>
      </c>
      <c r="AY2952" s="14">
        <f t="shared" si="4995"/>
        <v>0</v>
      </c>
      <c r="AZ2952" s="14">
        <f t="shared" si="4995"/>
        <v>0</v>
      </c>
      <c r="BA2952" s="14">
        <f t="shared" si="4995"/>
        <v>0</v>
      </c>
      <c r="BB2952" s="14">
        <f t="shared" si="4995"/>
        <v>0</v>
      </c>
      <c r="BC2952" s="14">
        <f t="shared" si="4913"/>
        <v>8546.2000000000007</v>
      </c>
      <c r="BD2952" s="14">
        <f t="shared" si="4909"/>
        <v>0</v>
      </c>
      <c r="BE2952" s="14">
        <f t="shared" si="4910"/>
        <v>0</v>
      </c>
      <c r="BF2952" s="14">
        <f t="shared" si="4995"/>
        <v>0</v>
      </c>
      <c r="BG2952" s="3">
        <v>1</v>
      </c>
    </row>
    <row r="2953" spans="1:59" ht="15.75" hidden="1" customHeight="1" x14ac:dyDescent="0.3">
      <c r="A2953" s="47">
        <v>944</v>
      </c>
      <c r="B2953" s="47" t="s">
        <v>24</v>
      </c>
      <c r="C2953" s="47" t="s">
        <v>37</v>
      </c>
      <c r="D2953" s="8" t="s">
        <v>918</v>
      </c>
      <c r="E2953" s="44">
        <v>410</v>
      </c>
      <c r="F2953" s="24" t="s">
        <v>537</v>
      </c>
      <c r="G2953" s="14">
        <v>8546.2000000000007</v>
      </c>
      <c r="H2953" s="14"/>
      <c r="I2953" s="14"/>
      <c r="J2953" s="14"/>
      <c r="K2953" s="14"/>
      <c r="L2953" s="14"/>
      <c r="M2953" s="14">
        <f t="shared" si="4893"/>
        <v>8546.2000000000007</v>
      </c>
      <c r="N2953" s="14">
        <f t="shared" si="4894"/>
        <v>0</v>
      </c>
      <c r="O2953" s="14">
        <f t="shared" si="4895"/>
        <v>0</v>
      </c>
      <c r="P2953" s="14"/>
      <c r="Q2953" s="14">
        <f t="shared" si="4891"/>
        <v>0</v>
      </c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>
        <f t="shared" si="4914"/>
        <v>8546.2000000000007</v>
      </c>
      <c r="AH2953" s="14">
        <f t="shared" si="4915"/>
        <v>0</v>
      </c>
      <c r="AI2953" s="14">
        <f t="shared" si="4916"/>
        <v>0</v>
      </c>
      <c r="AJ2953" s="14"/>
      <c r="AK2953" s="14"/>
      <c r="AL2953" s="14"/>
      <c r="AM2953" s="14">
        <f t="shared" si="4898"/>
        <v>8546.2000000000007</v>
      </c>
      <c r="AN2953" s="14">
        <f t="shared" si="4899"/>
        <v>0</v>
      </c>
      <c r="AO2953" s="14">
        <f t="shared" si="4996"/>
        <v>0</v>
      </c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>
        <f t="shared" si="4913"/>
        <v>8546.2000000000007</v>
      </c>
      <c r="BD2953" s="14">
        <f t="shared" si="4909"/>
        <v>0</v>
      </c>
      <c r="BE2953" s="14">
        <f t="shared" si="4910"/>
        <v>0</v>
      </c>
      <c r="BF2953" s="14"/>
      <c r="BG2953" s="3">
        <v>1</v>
      </c>
    </row>
    <row r="2954" spans="1:59" ht="62.4" x14ac:dyDescent="0.3">
      <c r="A2954" s="47">
        <v>944</v>
      </c>
      <c r="B2954" s="47" t="s">
        <v>24</v>
      </c>
      <c r="C2954" s="47" t="s">
        <v>37</v>
      </c>
      <c r="D2954" s="8" t="s">
        <v>643</v>
      </c>
      <c r="E2954" s="30"/>
      <c r="F2954" s="13" t="s">
        <v>987</v>
      </c>
      <c r="G2954" s="14">
        <f t="shared" ref="G2954:L2955" si="4997">G2955</f>
        <v>11616</v>
      </c>
      <c r="H2954" s="14">
        <f t="shared" si="4997"/>
        <v>150734</v>
      </c>
      <c r="I2954" s="14">
        <f t="shared" si="4997"/>
        <v>100000</v>
      </c>
      <c r="J2954" s="14">
        <f t="shared" si="4997"/>
        <v>0</v>
      </c>
      <c r="K2954" s="14">
        <f t="shared" si="4997"/>
        <v>0</v>
      </c>
      <c r="L2954" s="14">
        <f t="shared" si="4997"/>
        <v>0</v>
      </c>
      <c r="M2954" s="14">
        <f t="shared" si="4893"/>
        <v>11616</v>
      </c>
      <c r="N2954" s="14">
        <f t="shared" si="4894"/>
        <v>150734</v>
      </c>
      <c r="O2954" s="14">
        <f t="shared" si="4895"/>
        <v>100000</v>
      </c>
      <c r="P2954" s="14">
        <f t="shared" ref="P2954:BF2955" si="4998">P2955</f>
        <v>0</v>
      </c>
      <c r="Q2954" s="14">
        <f t="shared" si="4891"/>
        <v>150734</v>
      </c>
      <c r="R2954" s="14">
        <f t="shared" si="4998"/>
        <v>0</v>
      </c>
      <c r="S2954" s="14">
        <f t="shared" si="4998"/>
        <v>0</v>
      </c>
      <c r="T2954" s="14">
        <f t="shared" si="4998"/>
        <v>0</v>
      </c>
      <c r="U2954" s="14">
        <f t="shared" si="4998"/>
        <v>0</v>
      </c>
      <c r="V2954" s="14">
        <f t="shared" si="4998"/>
        <v>0</v>
      </c>
      <c r="W2954" s="14">
        <f t="shared" si="4998"/>
        <v>0</v>
      </c>
      <c r="X2954" s="14">
        <f t="shared" si="4998"/>
        <v>0</v>
      </c>
      <c r="Y2954" s="14">
        <f t="shared" si="4998"/>
        <v>0</v>
      </c>
      <c r="Z2954" s="14">
        <f t="shared" si="4998"/>
        <v>0</v>
      </c>
      <c r="AA2954" s="14">
        <f t="shared" si="4998"/>
        <v>0</v>
      </c>
      <c r="AB2954" s="14">
        <f t="shared" si="4998"/>
        <v>0</v>
      </c>
      <c r="AC2954" s="14">
        <f t="shared" si="4998"/>
        <v>0</v>
      </c>
      <c r="AD2954" s="14">
        <f t="shared" si="4998"/>
        <v>0</v>
      </c>
      <c r="AE2954" s="14">
        <f t="shared" si="4998"/>
        <v>0</v>
      </c>
      <c r="AF2954" s="14">
        <f t="shared" si="4998"/>
        <v>0</v>
      </c>
      <c r="AG2954" s="14">
        <f t="shared" si="4914"/>
        <v>11616</v>
      </c>
      <c r="AH2954" s="14">
        <f t="shared" si="4915"/>
        <v>150734</v>
      </c>
      <c r="AI2954" s="14">
        <f t="shared" si="4916"/>
        <v>100000</v>
      </c>
      <c r="AJ2954" s="14">
        <f t="shared" si="4998"/>
        <v>0</v>
      </c>
      <c r="AK2954" s="14">
        <f t="shared" si="4998"/>
        <v>0</v>
      </c>
      <c r="AL2954" s="14">
        <f t="shared" si="4998"/>
        <v>0</v>
      </c>
      <c r="AM2954" s="14">
        <f t="shared" si="4898"/>
        <v>11616</v>
      </c>
      <c r="AN2954" s="14">
        <f t="shared" si="4899"/>
        <v>150734</v>
      </c>
      <c r="AO2954" s="14">
        <f t="shared" si="4996"/>
        <v>100000</v>
      </c>
      <c r="AP2954" s="14">
        <f t="shared" si="4998"/>
        <v>0</v>
      </c>
      <c r="AQ2954" s="14">
        <f t="shared" si="4998"/>
        <v>0</v>
      </c>
      <c r="AR2954" s="14">
        <f t="shared" si="4998"/>
        <v>0</v>
      </c>
      <c r="AS2954" s="14">
        <f t="shared" si="4998"/>
        <v>0</v>
      </c>
      <c r="AT2954" s="14">
        <f t="shared" si="4998"/>
        <v>0</v>
      </c>
      <c r="AU2954" s="14">
        <f t="shared" si="4998"/>
        <v>0</v>
      </c>
      <c r="AV2954" s="14">
        <f t="shared" si="4998"/>
        <v>0</v>
      </c>
      <c r="AW2954" s="14">
        <f t="shared" si="4998"/>
        <v>0</v>
      </c>
      <c r="AX2954" s="14">
        <f t="shared" si="4998"/>
        <v>0</v>
      </c>
      <c r="AY2954" s="14">
        <f t="shared" si="4998"/>
        <v>0</v>
      </c>
      <c r="AZ2954" s="14">
        <f t="shared" si="4998"/>
        <v>0</v>
      </c>
      <c r="BA2954" s="14">
        <f t="shared" si="4998"/>
        <v>0</v>
      </c>
      <c r="BB2954" s="14">
        <f t="shared" si="4998"/>
        <v>0</v>
      </c>
      <c r="BC2954" s="14">
        <f t="shared" si="4913"/>
        <v>11616</v>
      </c>
      <c r="BD2954" s="14">
        <f t="shared" si="4909"/>
        <v>150734</v>
      </c>
      <c r="BE2954" s="14">
        <f t="shared" si="4910"/>
        <v>100000</v>
      </c>
      <c r="BF2954" s="14">
        <f t="shared" si="4998"/>
        <v>0</v>
      </c>
    </row>
    <row r="2955" spans="1:59" ht="31.5" customHeight="1" x14ac:dyDescent="0.3">
      <c r="A2955" s="47">
        <v>944</v>
      </c>
      <c r="B2955" s="47" t="s">
        <v>24</v>
      </c>
      <c r="C2955" s="47" t="s">
        <v>37</v>
      </c>
      <c r="D2955" s="8" t="s">
        <v>643</v>
      </c>
      <c r="E2955" s="30">
        <v>400</v>
      </c>
      <c r="F2955" s="24" t="s">
        <v>536</v>
      </c>
      <c r="G2955" s="14">
        <f t="shared" si="4997"/>
        <v>11616</v>
      </c>
      <c r="H2955" s="14">
        <f t="shared" si="4997"/>
        <v>150734</v>
      </c>
      <c r="I2955" s="14">
        <f t="shared" si="4997"/>
        <v>100000</v>
      </c>
      <c r="J2955" s="14">
        <f t="shared" si="4997"/>
        <v>0</v>
      </c>
      <c r="K2955" s="14">
        <f t="shared" si="4997"/>
        <v>0</v>
      </c>
      <c r="L2955" s="14">
        <f t="shared" si="4997"/>
        <v>0</v>
      </c>
      <c r="M2955" s="14">
        <f t="shared" si="4893"/>
        <v>11616</v>
      </c>
      <c r="N2955" s="14">
        <f t="shared" si="4894"/>
        <v>150734</v>
      </c>
      <c r="O2955" s="14">
        <f t="shared" si="4895"/>
        <v>100000</v>
      </c>
      <c r="P2955" s="14">
        <f t="shared" si="4998"/>
        <v>0</v>
      </c>
      <c r="Q2955" s="14">
        <f t="shared" si="4891"/>
        <v>150734</v>
      </c>
      <c r="R2955" s="14">
        <f t="shared" si="4998"/>
        <v>0</v>
      </c>
      <c r="S2955" s="14">
        <f t="shared" si="4998"/>
        <v>0</v>
      </c>
      <c r="T2955" s="14">
        <f t="shared" si="4998"/>
        <v>0</v>
      </c>
      <c r="U2955" s="14">
        <f t="shared" si="4998"/>
        <v>0</v>
      </c>
      <c r="V2955" s="14">
        <f t="shared" si="4998"/>
        <v>0</v>
      </c>
      <c r="W2955" s="14">
        <f t="shared" si="4998"/>
        <v>0</v>
      </c>
      <c r="X2955" s="14">
        <f t="shared" si="4998"/>
        <v>0</v>
      </c>
      <c r="Y2955" s="14">
        <f t="shared" si="4998"/>
        <v>0</v>
      </c>
      <c r="Z2955" s="14">
        <f t="shared" si="4998"/>
        <v>0</v>
      </c>
      <c r="AA2955" s="14">
        <f t="shared" si="4998"/>
        <v>0</v>
      </c>
      <c r="AB2955" s="14">
        <f t="shared" si="4998"/>
        <v>0</v>
      </c>
      <c r="AC2955" s="14">
        <f t="shared" si="4998"/>
        <v>0</v>
      </c>
      <c r="AD2955" s="14">
        <f t="shared" si="4998"/>
        <v>0</v>
      </c>
      <c r="AE2955" s="14">
        <f t="shared" si="4998"/>
        <v>0</v>
      </c>
      <c r="AF2955" s="14">
        <f t="shared" si="4998"/>
        <v>0</v>
      </c>
      <c r="AG2955" s="14">
        <f t="shared" si="4914"/>
        <v>11616</v>
      </c>
      <c r="AH2955" s="14">
        <f t="shared" si="4915"/>
        <v>150734</v>
      </c>
      <c r="AI2955" s="14">
        <f t="shared" si="4916"/>
        <v>100000</v>
      </c>
      <c r="AJ2955" s="14">
        <f t="shared" si="4998"/>
        <v>0</v>
      </c>
      <c r="AK2955" s="14">
        <f t="shared" si="4998"/>
        <v>0</v>
      </c>
      <c r="AL2955" s="14">
        <f t="shared" si="4998"/>
        <v>0</v>
      </c>
      <c r="AM2955" s="14">
        <f t="shared" si="4898"/>
        <v>11616</v>
      </c>
      <c r="AN2955" s="14">
        <f t="shared" si="4899"/>
        <v>150734</v>
      </c>
      <c r="AO2955" s="14">
        <f t="shared" si="4996"/>
        <v>100000</v>
      </c>
      <c r="AP2955" s="14">
        <f t="shared" si="4998"/>
        <v>0</v>
      </c>
      <c r="AQ2955" s="14">
        <f t="shared" si="4998"/>
        <v>0</v>
      </c>
      <c r="AR2955" s="14">
        <f t="shared" si="4998"/>
        <v>0</v>
      </c>
      <c r="AS2955" s="14">
        <f t="shared" si="4998"/>
        <v>0</v>
      </c>
      <c r="AT2955" s="14">
        <f t="shared" si="4998"/>
        <v>0</v>
      </c>
      <c r="AU2955" s="14">
        <f t="shared" si="4998"/>
        <v>0</v>
      </c>
      <c r="AV2955" s="14">
        <f t="shared" si="4998"/>
        <v>0</v>
      </c>
      <c r="AW2955" s="14">
        <f t="shared" si="4998"/>
        <v>0</v>
      </c>
      <c r="AX2955" s="14">
        <f t="shared" si="4998"/>
        <v>0</v>
      </c>
      <c r="AY2955" s="14">
        <f t="shared" si="4998"/>
        <v>0</v>
      </c>
      <c r="AZ2955" s="14">
        <f t="shared" si="4998"/>
        <v>0</v>
      </c>
      <c r="BA2955" s="14">
        <f t="shared" si="4998"/>
        <v>0</v>
      </c>
      <c r="BB2955" s="14">
        <f t="shared" si="4998"/>
        <v>0</v>
      </c>
      <c r="BC2955" s="14">
        <f t="shared" si="4913"/>
        <v>11616</v>
      </c>
      <c r="BD2955" s="14">
        <f t="shared" si="4909"/>
        <v>150734</v>
      </c>
      <c r="BE2955" s="14">
        <f t="shared" si="4910"/>
        <v>100000</v>
      </c>
      <c r="BF2955" s="14">
        <f t="shared" si="4998"/>
        <v>0</v>
      </c>
    </row>
    <row r="2956" spans="1:59" ht="15.75" customHeight="1" x14ac:dyDescent="0.3">
      <c r="A2956" s="47">
        <v>944</v>
      </c>
      <c r="B2956" s="47" t="s">
        <v>24</v>
      </c>
      <c r="C2956" s="47" t="s">
        <v>37</v>
      </c>
      <c r="D2956" s="8" t="s">
        <v>643</v>
      </c>
      <c r="E2956" s="44">
        <v>410</v>
      </c>
      <c r="F2956" s="24" t="s">
        <v>537</v>
      </c>
      <c r="G2956" s="14">
        <v>11616</v>
      </c>
      <c r="H2956" s="14">
        <v>150734</v>
      </c>
      <c r="I2956" s="14">
        <v>100000</v>
      </c>
      <c r="J2956" s="14"/>
      <c r="K2956" s="14"/>
      <c r="L2956" s="14"/>
      <c r="M2956" s="14">
        <f t="shared" si="4893"/>
        <v>11616</v>
      </c>
      <c r="N2956" s="14">
        <f t="shared" si="4894"/>
        <v>150734</v>
      </c>
      <c r="O2956" s="14">
        <f t="shared" si="4895"/>
        <v>100000</v>
      </c>
      <c r="P2956" s="14"/>
      <c r="Q2956" s="14">
        <f t="shared" si="4891"/>
        <v>150734</v>
      </c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>
        <f t="shared" si="4914"/>
        <v>11616</v>
      </c>
      <c r="AH2956" s="14">
        <f t="shared" si="4915"/>
        <v>150734</v>
      </c>
      <c r="AI2956" s="14">
        <f t="shared" si="4916"/>
        <v>100000</v>
      </c>
      <c r="AJ2956" s="14"/>
      <c r="AK2956" s="14"/>
      <c r="AL2956" s="14"/>
      <c r="AM2956" s="14">
        <f t="shared" si="4898"/>
        <v>11616</v>
      </c>
      <c r="AN2956" s="14">
        <f t="shared" si="4899"/>
        <v>150734</v>
      </c>
      <c r="AO2956" s="14">
        <f t="shared" si="4996"/>
        <v>100000</v>
      </c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>
        <f t="shared" si="4913"/>
        <v>11616</v>
      </c>
      <c r="BD2956" s="14">
        <f t="shared" si="4909"/>
        <v>150734</v>
      </c>
      <c r="BE2956" s="14">
        <f t="shared" si="4910"/>
        <v>100000</v>
      </c>
      <c r="BF2956" s="14"/>
    </row>
    <row r="2957" spans="1:59" ht="47.25" hidden="1" customHeight="1" x14ac:dyDescent="0.3">
      <c r="A2957" s="47">
        <v>944</v>
      </c>
      <c r="B2957" s="47" t="s">
        <v>24</v>
      </c>
      <c r="C2957" s="47" t="s">
        <v>37</v>
      </c>
      <c r="D2957" s="8" t="s">
        <v>406</v>
      </c>
      <c r="E2957" s="30"/>
      <c r="F2957" s="18" t="s">
        <v>988</v>
      </c>
      <c r="G2957" s="14">
        <f t="shared" ref="G2957:L2958" si="4999">G2958</f>
        <v>20923.2</v>
      </c>
      <c r="H2957" s="14">
        <f t="shared" si="4999"/>
        <v>0</v>
      </c>
      <c r="I2957" s="14">
        <f t="shared" si="4999"/>
        <v>0</v>
      </c>
      <c r="J2957" s="14">
        <f t="shared" si="4999"/>
        <v>0</v>
      </c>
      <c r="K2957" s="14">
        <f t="shared" si="4999"/>
        <v>0</v>
      </c>
      <c r="L2957" s="14">
        <f t="shared" si="4999"/>
        <v>0</v>
      </c>
      <c r="M2957" s="14">
        <f t="shared" si="4893"/>
        <v>20923.2</v>
      </c>
      <c r="N2957" s="14">
        <f t="shared" si="4894"/>
        <v>0</v>
      </c>
      <c r="O2957" s="14">
        <f t="shared" si="4895"/>
        <v>0</v>
      </c>
      <c r="P2957" s="14">
        <f t="shared" ref="P2957:BF2958" si="5000">P2958</f>
        <v>0</v>
      </c>
      <c r="Q2957" s="14">
        <f t="shared" si="4891"/>
        <v>0</v>
      </c>
      <c r="R2957" s="14">
        <f t="shared" si="5000"/>
        <v>0</v>
      </c>
      <c r="S2957" s="14">
        <f t="shared" si="5000"/>
        <v>0</v>
      </c>
      <c r="T2957" s="14">
        <f t="shared" si="5000"/>
        <v>0</v>
      </c>
      <c r="U2957" s="14">
        <f t="shared" si="5000"/>
        <v>0</v>
      </c>
      <c r="V2957" s="14">
        <f t="shared" si="5000"/>
        <v>0</v>
      </c>
      <c r="W2957" s="14">
        <f t="shared" si="5000"/>
        <v>0</v>
      </c>
      <c r="X2957" s="14">
        <f t="shared" si="5000"/>
        <v>0</v>
      </c>
      <c r="Y2957" s="14">
        <f t="shared" si="5000"/>
        <v>0</v>
      </c>
      <c r="Z2957" s="14">
        <f t="shared" si="5000"/>
        <v>0</v>
      </c>
      <c r="AA2957" s="14">
        <f t="shared" si="5000"/>
        <v>0</v>
      </c>
      <c r="AB2957" s="14">
        <f t="shared" si="5000"/>
        <v>0</v>
      </c>
      <c r="AC2957" s="14">
        <f t="shared" si="5000"/>
        <v>0</v>
      </c>
      <c r="AD2957" s="14">
        <f t="shared" si="5000"/>
        <v>0</v>
      </c>
      <c r="AE2957" s="14">
        <f t="shared" si="5000"/>
        <v>0</v>
      </c>
      <c r="AF2957" s="14">
        <f t="shared" si="5000"/>
        <v>0</v>
      </c>
      <c r="AG2957" s="14">
        <f t="shared" si="4914"/>
        <v>20923.2</v>
      </c>
      <c r="AH2957" s="14">
        <f t="shared" si="4915"/>
        <v>0</v>
      </c>
      <c r="AI2957" s="14">
        <f t="shared" si="4916"/>
        <v>0</v>
      </c>
      <c r="AJ2957" s="14">
        <f t="shared" si="5000"/>
        <v>0</v>
      </c>
      <c r="AK2957" s="14">
        <f t="shared" si="5000"/>
        <v>0</v>
      </c>
      <c r="AL2957" s="14">
        <f t="shared" si="5000"/>
        <v>0</v>
      </c>
      <c r="AM2957" s="14">
        <f t="shared" si="4898"/>
        <v>20923.2</v>
      </c>
      <c r="AN2957" s="14">
        <f t="shared" si="4899"/>
        <v>0</v>
      </c>
      <c r="AO2957" s="14">
        <f t="shared" si="4996"/>
        <v>0</v>
      </c>
      <c r="AP2957" s="14">
        <f t="shared" si="5000"/>
        <v>0</v>
      </c>
      <c r="AQ2957" s="14">
        <f t="shared" si="5000"/>
        <v>0</v>
      </c>
      <c r="AR2957" s="14">
        <f t="shared" si="5000"/>
        <v>0</v>
      </c>
      <c r="AS2957" s="14">
        <f t="shared" si="5000"/>
        <v>0</v>
      </c>
      <c r="AT2957" s="14">
        <f t="shared" si="5000"/>
        <v>0</v>
      </c>
      <c r="AU2957" s="14">
        <f t="shared" si="5000"/>
        <v>0</v>
      </c>
      <c r="AV2957" s="14">
        <f t="shared" si="5000"/>
        <v>0</v>
      </c>
      <c r="AW2957" s="14">
        <f t="shared" si="5000"/>
        <v>0</v>
      </c>
      <c r="AX2957" s="14">
        <f t="shared" si="5000"/>
        <v>0</v>
      </c>
      <c r="AY2957" s="14">
        <f t="shared" si="5000"/>
        <v>0</v>
      </c>
      <c r="AZ2957" s="14">
        <f t="shared" si="5000"/>
        <v>0</v>
      </c>
      <c r="BA2957" s="14">
        <f t="shared" si="5000"/>
        <v>0</v>
      </c>
      <c r="BB2957" s="14">
        <f t="shared" si="5000"/>
        <v>0</v>
      </c>
      <c r="BC2957" s="14">
        <f t="shared" si="4913"/>
        <v>20923.2</v>
      </c>
      <c r="BD2957" s="14">
        <f t="shared" si="4909"/>
        <v>0</v>
      </c>
      <c r="BE2957" s="14">
        <f t="shared" si="4910"/>
        <v>0</v>
      </c>
      <c r="BF2957" s="14">
        <f t="shared" si="5000"/>
        <v>0</v>
      </c>
      <c r="BG2957" s="3">
        <v>1</v>
      </c>
    </row>
    <row r="2958" spans="1:59" ht="31.5" hidden="1" customHeight="1" x14ac:dyDescent="0.3">
      <c r="A2958" s="47">
        <v>944</v>
      </c>
      <c r="B2958" s="47" t="s">
        <v>24</v>
      </c>
      <c r="C2958" s="47" t="s">
        <v>37</v>
      </c>
      <c r="D2958" s="8" t="s">
        <v>406</v>
      </c>
      <c r="E2958" s="30">
        <v>400</v>
      </c>
      <c r="F2958" s="24" t="s">
        <v>536</v>
      </c>
      <c r="G2958" s="14">
        <f t="shared" si="4999"/>
        <v>20923.2</v>
      </c>
      <c r="H2958" s="14">
        <f t="shared" si="4999"/>
        <v>0</v>
      </c>
      <c r="I2958" s="14">
        <f t="shared" si="4999"/>
        <v>0</v>
      </c>
      <c r="J2958" s="14">
        <f t="shared" si="4999"/>
        <v>0</v>
      </c>
      <c r="K2958" s="14">
        <f t="shared" si="4999"/>
        <v>0</v>
      </c>
      <c r="L2958" s="14">
        <f t="shared" si="4999"/>
        <v>0</v>
      </c>
      <c r="M2958" s="14">
        <f t="shared" si="4893"/>
        <v>20923.2</v>
      </c>
      <c r="N2958" s="14">
        <f t="shared" si="4894"/>
        <v>0</v>
      </c>
      <c r="O2958" s="14">
        <f t="shared" si="4895"/>
        <v>0</v>
      </c>
      <c r="P2958" s="14">
        <f t="shared" si="5000"/>
        <v>0</v>
      </c>
      <c r="Q2958" s="14">
        <f t="shared" si="4891"/>
        <v>0</v>
      </c>
      <c r="R2958" s="14">
        <f t="shared" si="5000"/>
        <v>0</v>
      </c>
      <c r="S2958" s="14">
        <f t="shared" si="5000"/>
        <v>0</v>
      </c>
      <c r="T2958" s="14">
        <f t="shared" si="5000"/>
        <v>0</v>
      </c>
      <c r="U2958" s="14">
        <f t="shared" si="5000"/>
        <v>0</v>
      </c>
      <c r="V2958" s="14">
        <f t="shared" si="5000"/>
        <v>0</v>
      </c>
      <c r="W2958" s="14">
        <f t="shared" si="5000"/>
        <v>0</v>
      </c>
      <c r="X2958" s="14">
        <f t="shared" si="5000"/>
        <v>0</v>
      </c>
      <c r="Y2958" s="14">
        <f t="shared" si="5000"/>
        <v>0</v>
      </c>
      <c r="Z2958" s="14">
        <f t="shared" si="5000"/>
        <v>0</v>
      </c>
      <c r="AA2958" s="14">
        <f t="shared" si="5000"/>
        <v>0</v>
      </c>
      <c r="AB2958" s="14">
        <f t="shared" si="5000"/>
        <v>0</v>
      </c>
      <c r="AC2958" s="14">
        <f t="shared" si="5000"/>
        <v>0</v>
      </c>
      <c r="AD2958" s="14">
        <f t="shared" si="5000"/>
        <v>0</v>
      </c>
      <c r="AE2958" s="14">
        <f t="shared" si="5000"/>
        <v>0</v>
      </c>
      <c r="AF2958" s="14">
        <f t="shared" si="5000"/>
        <v>0</v>
      </c>
      <c r="AG2958" s="14">
        <f t="shared" si="4914"/>
        <v>20923.2</v>
      </c>
      <c r="AH2958" s="14">
        <f t="shared" si="4915"/>
        <v>0</v>
      </c>
      <c r="AI2958" s="14">
        <f t="shared" si="4916"/>
        <v>0</v>
      </c>
      <c r="AJ2958" s="14">
        <f t="shared" si="5000"/>
        <v>0</v>
      </c>
      <c r="AK2958" s="14">
        <f t="shared" si="5000"/>
        <v>0</v>
      </c>
      <c r="AL2958" s="14">
        <f t="shared" si="5000"/>
        <v>0</v>
      </c>
      <c r="AM2958" s="14">
        <f t="shared" si="4898"/>
        <v>20923.2</v>
      </c>
      <c r="AN2958" s="14">
        <f t="shared" si="4899"/>
        <v>0</v>
      </c>
      <c r="AO2958" s="14">
        <f t="shared" si="4996"/>
        <v>0</v>
      </c>
      <c r="AP2958" s="14">
        <f t="shared" si="5000"/>
        <v>0</v>
      </c>
      <c r="AQ2958" s="14">
        <f t="shared" si="5000"/>
        <v>0</v>
      </c>
      <c r="AR2958" s="14">
        <f t="shared" si="5000"/>
        <v>0</v>
      </c>
      <c r="AS2958" s="14">
        <f t="shared" si="5000"/>
        <v>0</v>
      </c>
      <c r="AT2958" s="14">
        <f t="shared" si="5000"/>
        <v>0</v>
      </c>
      <c r="AU2958" s="14">
        <f t="shared" si="5000"/>
        <v>0</v>
      </c>
      <c r="AV2958" s="14">
        <f t="shared" si="5000"/>
        <v>0</v>
      </c>
      <c r="AW2958" s="14">
        <f t="shared" si="5000"/>
        <v>0</v>
      </c>
      <c r="AX2958" s="14">
        <f t="shared" si="5000"/>
        <v>0</v>
      </c>
      <c r="AY2958" s="14">
        <f t="shared" si="5000"/>
        <v>0</v>
      </c>
      <c r="AZ2958" s="14">
        <f t="shared" si="5000"/>
        <v>0</v>
      </c>
      <c r="BA2958" s="14">
        <f t="shared" si="5000"/>
        <v>0</v>
      </c>
      <c r="BB2958" s="14">
        <f t="shared" si="5000"/>
        <v>0</v>
      </c>
      <c r="BC2958" s="14">
        <f t="shared" si="4913"/>
        <v>20923.2</v>
      </c>
      <c r="BD2958" s="14">
        <f t="shared" si="4909"/>
        <v>0</v>
      </c>
      <c r="BE2958" s="14">
        <f t="shared" si="4910"/>
        <v>0</v>
      </c>
      <c r="BF2958" s="14">
        <f t="shared" si="5000"/>
        <v>0</v>
      </c>
      <c r="BG2958" s="3">
        <v>1</v>
      </c>
    </row>
    <row r="2959" spans="1:59" ht="15.75" hidden="1" customHeight="1" x14ac:dyDescent="0.3">
      <c r="A2959" s="47">
        <v>944</v>
      </c>
      <c r="B2959" s="47" t="s">
        <v>24</v>
      </c>
      <c r="C2959" s="47" t="s">
        <v>37</v>
      </c>
      <c r="D2959" s="8" t="s">
        <v>406</v>
      </c>
      <c r="E2959" s="44">
        <v>410</v>
      </c>
      <c r="F2959" s="24" t="s">
        <v>537</v>
      </c>
      <c r="G2959" s="14">
        <v>20923.2</v>
      </c>
      <c r="H2959" s="14"/>
      <c r="I2959" s="14"/>
      <c r="J2959" s="14"/>
      <c r="K2959" s="14"/>
      <c r="L2959" s="14"/>
      <c r="M2959" s="14">
        <f t="shared" si="4893"/>
        <v>20923.2</v>
      </c>
      <c r="N2959" s="14">
        <f t="shared" si="4894"/>
        <v>0</v>
      </c>
      <c r="O2959" s="14">
        <f t="shared" si="4895"/>
        <v>0</v>
      </c>
      <c r="P2959" s="14"/>
      <c r="Q2959" s="14">
        <f t="shared" si="4891"/>
        <v>0</v>
      </c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>
        <f t="shared" si="4914"/>
        <v>20923.2</v>
      </c>
      <c r="AH2959" s="14">
        <f t="shared" si="4915"/>
        <v>0</v>
      </c>
      <c r="AI2959" s="14">
        <f t="shared" si="4916"/>
        <v>0</v>
      </c>
      <c r="AJ2959" s="14"/>
      <c r="AK2959" s="14"/>
      <c r="AL2959" s="14"/>
      <c r="AM2959" s="14">
        <f t="shared" si="4898"/>
        <v>20923.2</v>
      </c>
      <c r="AN2959" s="14">
        <f t="shared" si="4899"/>
        <v>0</v>
      </c>
      <c r="AO2959" s="14">
        <f t="shared" si="4996"/>
        <v>0</v>
      </c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>
        <f t="shared" si="4913"/>
        <v>20923.2</v>
      </c>
      <c r="BD2959" s="14">
        <f t="shared" si="4909"/>
        <v>0</v>
      </c>
      <c r="BE2959" s="14">
        <f t="shared" si="4910"/>
        <v>0</v>
      </c>
      <c r="BF2959" s="14"/>
      <c r="BG2959" s="3">
        <v>1</v>
      </c>
    </row>
    <row r="2960" spans="1:59" ht="31.5" customHeight="1" x14ac:dyDescent="0.3">
      <c r="A2960" s="47">
        <v>944</v>
      </c>
      <c r="B2960" s="47" t="s">
        <v>24</v>
      </c>
      <c r="C2960" s="47" t="s">
        <v>37</v>
      </c>
      <c r="D2960" s="8" t="s">
        <v>407</v>
      </c>
      <c r="E2960" s="30"/>
      <c r="F2960" s="18" t="s">
        <v>989</v>
      </c>
      <c r="G2960" s="14">
        <f t="shared" ref="G2960:L2961" si="5001">G2961</f>
        <v>1348</v>
      </c>
      <c r="H2960" s="14">
        <f t="shared" si="5001"/>
        <v>14431.4</v>
      </c>
      <c r="I2960" s="14">
        <f t="shared" si="5001"/>
        <v>0</v>
      </c>
      <c r="J2960" s="14">
        <f t="shared" si="5001"/>
        <v>-1348</v>
      </c>
      <c r="K2960" s="14">
        <f t="shared" si="5001"/>
        <v>0</v>
      </c>
      <c r="L2960" s="14">
        <f t="shared" si="5001"/>
        <v>0</v>
      </c>
      <c r="M2960" s="14">
        <f t="shared" si="4893"/>
        <v>0</v>
      </c>
      <c r="N2960" s="14">
        <f t="shared" si="4894"/>
        <v>14431.4</v>
      </c>
      <c r="O2960" s="14">
        <f t="shared" si="4895"/>
        <v>0</v>
      </c>
      <c r="P2960" s="14">
        <f t="shared" ref="P2960:BF2961" si="5002">P2961</f>
        <v>0</v>
      </c>
      <c r="Q2960" s="14">
        <f t="shared" si="4891"/>
        <v>14431.4</v>
      </c>
      <c r="R2960" s="14">
        <f t="shared" si="5002"/>
        <v>0</v>
      </c>
      <c r="S2960" s="14">
        <f t="shared" si="5002"/>
        <v>0</v>
      </c>
      <c r="T2960" s="14">
        <f t="shared" si="5002"/>
        <v>0</v>
      </c>
      <c r="U2960" s="14">
        <f t="shared" si="5002"/>
        <v>0</v>
      </c>
      <c r="V2960" s="14">
        <f t="shared" si="5002"/>
        <v>0</v>
      </c>
      <c r="W2960" s="14">
        <f t="shared" si="5002"/>
        <v>0</v>
      </c>
      <c r="X2960" s="14">
        <f t="shared" si="5002"/>
        <v>0</v>
      </c>
      <c r="Y2960" s="14">
        <f t="shared" si="5002"/>
        <v>0</v>
      </c>
      <c r="Z2960" s="14">
        <f t="shared" si="5002"/>
        <v>0</v>
      </c>
      <c r="AA2960" s="14">
        <f t="shared" si="5002"/>
        <v>0</v>
      </c>
      <c r="AB2960" s="14">
        <f t="shared" si="5002"/>
        <v>0</v>
      </c>
      <c r="AC2960" s="14">
        <f t="shared" si="5002"/>
        <v>-178.00200000000001</v>
      </c>
      <c r="AD2960" s="14">
        <f t="shared" si="5002"/>
        <v>0</v>
      </c>
      <c r="AE2960" s="14">
        <f t="shared" si="5002"/>
        <v>0</v>
      </c>
      <c r="AF2960" s="14">
        <f t="shared" si="5002"/>
        <v>0</v>
      </c>
      <c r="AG2960" s="14">
        <f t="shared" si="4914"/>
        <v>0</v>
      </c>
      <c r="AH2960" s="14">
        <f t="shared" si="4915"/>
        <v>14253.397999999999</v>
      </c>
      <c r="AI2960" s="14">
        <f t="shared" si="4916"/>
        <v>0</v>
      </c>
      <c r="AJ2960" s="14">
        <f t="shared" si="5002"/>
        <v>0</v>
      </c>
      <c r="AK2960" s="14">
        <f t="shared" si="5002"/>
        <v>0</v>
      </c>
      <c r="AL2960" s="14">
        <f t="shared" si="5002"/>
        <v>0</v>
      </c>
      <c r="AM2960" s="14">
        <f t="shared" ref="AM2960:AM3029" si="5003">AG2960+AJ2960</f>
        <v>0</v>
      </c>
      <c r="AN2960" s="14">
        <f t="shared" ref="AN2960:AN3029" si="5004">AH2960+AK2960</f>
        <v>14253.397999999999</v>
      </c>
      <c r="AO2960" s="14">
        <f t="shared" si="4996"/>
        <v>0</v>
      </c>
      <c r="AP2960" s="14">
        <f t="shared" si="5002"/>
        <v>0</v>
      </c>
      <c r="AQ2960" s="14">
        <f t="shared" si="5002"/>
        <v>0</v>
      </c>
      <c r="AR2960" s="14">
        <f t="shared" si="5002"/>
        <v>0</v>
      </c>
      <c r="AS2960" s="14">
        <f t="shared" si="5002"/>
        <v>0</v>
      </c>
      <c r="AT2960" s="14">
        <f t="shared" si="5002"/>
        <v>0</v>
      </c>
      <c r="AU2960" s="14">
        <f t="shared" si="5002"/>
        <v>0</v>
      </c>
      <c r="AV2960" s="14">
        <f t="shared" si="5002"/>
        <v>0</v>
      </c>
      <c r="AW2960" s="14">
        <f t="shared" si="5002"/>
        <v>0</v>
      </c>
      <c r="AX2960" s="14">
        <f t="shared" si="5002"/>
        <v>0</v>
      </c>
      <c r="AY2960" s="14">
        <f t="shared" si="5002"/>
        <v>0</v>
      </c>
      <c r="AZ2960" s="14">
        <f t="shared" si="5002"/>
        <v>0</v>
      </c>
      <c r="BA2960" s="14">
        <f t="shared" si="5002"/>
        <v>0</v>
      </c>
      <c r="BB2960" s="14">
        <f t="shared" si="5002"/>
        <v>0</v>
      </c>
      <c r="BC2960" s="14">
        <f t="shared" si="4913"/>
        <v>0</v>
      </c>
      <c r="BD2960" s="14">
        <f t="shared" si="4909"/>
        <v>14253.397999999999</v>
      </c>
      <c r="BE2960" s="14">
        <f t="shared" si="4910"/>
        <v>0</v>
      </c>
      <c r="BF2960" s="14">
        <f t="shared" si="5002"/>
        <v>0</v>
      </c>
    </row>
    <row r="2961" spans="1:59" ht="31.5" customHeight="1" x14ac:dyDescent="0.3">
      <c r="A2961" s="47">
        <v>944</v>
      </c>
      <c r="B2961" s="47" t="s">
        <v>24</v>
      </c>
      <c r="C2961" s="47" t="s">
        <v>37</v>
      </c>
      <c r="D2961" s="8" t="s">
        <v>407</v>
      </c>
      <c r="E2961" s="30">
        <v>400</v>
      </c>
      <c r="F2961" s="24" t="s">
        <v>536</v>
      </c>
      <c r="G2961" s="14">
        <f t="shared" si="5001"/>
        <v>1348</v>
      </c>
      <c r="H2961" s="14">
        <f t="shared" si="5001"/>
        <v>14431.4</v>
      </c>
      <c r="I2961" s="14">
        <f t="shared" si="5001"/>
        <v>0</v>
      </c>
      <c r="J2961" s="14">
        <f t="shared" si="5001"/>
        <v>-1348</v>
      </c>
      <c r="K2961" s="14">
        <f t="shared" si="5001"/>
        <v>0</v>
      </c>
      <c r="L2961" s="14">
        <f t="shared" si="5001"/>
        <v>0</v>
      </c>
      <c r="M2961" s="14">
        <f t="shared" si="4893"/>
        <v>0</v>
      </c>
      <c r="N2961" s="14">
        <f t="shared" si="4894"/>
        <v>14431.4</v>
      </c>
      <c r="O2961" s="14">
        <f t="shared" si="4895"/>
        <v>0</v>
      </c>
      <c r="P2961" s="14">
        <f t="shared" si="5002"/>
        <v>0</v>
      </c>
      <c r="Q2961" s="14">
        <f t="shared" si="4891"/>
        <v>14431.4</v>
      </c>
      <c r="R2961" s="14">
        <f t="shared" si="5002"/>
        <v>0</v>
      </c>
      <c r="S2961" s="14">
        <f t="shared" si="5002"/>
        <v>0</v>
      </c>
      <c r="T2961" s="14">
        <f t="shared" si="5002"/>
        <v>0</v>
      </c>
      <c r="U2961" s="14">
        <f t="shared" si="5002"/>
        <v>0</v>
      </c>
      <c r="V2961" s="14">
        <f t="shared" si="5002"/>
        <v>0</v>
      </c>
      <c r="W2961" s="14">
        <f t="shared" si="5002"/>
        <v>0</v>
      </c>
      <c r="X2961" s="14">
        <f t="shared" si="5002"/>
        <v>0</v>
      </c>
      <c r="Y2961" s="14">
        <f t="shared" si="5002"/>
        <v>0</v>
      </c>
      <c r="Z2961" s="14">
        <f t="shared" si="5002"/>
        <v>0</v>
      </c>
      <c r="AA2961" s="14">
        <f t="shared" si="5002"/>
        <v>0</v>
      </c>
      <c r="AB2961" s="14">
        <f t="shared" si="5002"/>
        <v>0</v>
      </c>
      <c r="AC2961" s="14">
        <f t="shared" si="5002"/>
        <v>-178.00200000000001</v>
      </c>
      <c r="AD2961" s="14">
        <f t="shared" si="5002"/>
        <v>0</v>
      </c>
      <c r="AE2961" s="14">
        <f t="shared" si="5002"/>
        <v>0</v>
      </c>
      <c r="AF2961" s="14">
        <f t="shared" si="5002"/>
        <v>0</v>
      </c>
      <c r="AG2961" s="14">
        <f t="shared" si="4914"/>
        <v>0</v>
      </c>
      <c r="AH2961" s="14">
        <f t="shared" si="4915"/>
        <v>14253.397999999999</v>
      </c>
      <c r="AI2961" s="14">
        <f t="shared" si="4916"/>
        <v>0</v>
      </c>
      <c r="AJ2961" s="14">
        <f t="shared" si="5002"/>
        <v>0</v>
      </c>
      <c r="AK2961" s="14">
        <f t="shared" si="5002"/>
        <v>0</v>
      </c>
      <c r="AL2961" s="14">
        <f t="shared" si="5002"/>
        <v>0</v>
      </c>
      <c r="AM2961" s="14">
        <f t="shared" si="5003"/>
        <v>0</v>
      </c>
      <c r="AN2961" s="14">
        <f t="shared" si="5004"/>
        <v>14253.397999999999</v>
      </c>
      <c r="AO2961" s="14">
        <f t="shared" si="4996"/>
        <v>0</v>
      </c>
      <c r="AP2961" s="14">
        <f t="shared" si="5002"/>
        <v>0</v>
      </c>
      <c r="AQ2961" s="14">
        <f t="shared" si="5002"/>
        <v>0</v>
      </c>
      <c r="AR2961" s="14">
        <f t="shared" si="5002"/>
        <v>0</v>
      </c>
      <c r="AS2961" s="14">
        <f t="shared" si="5002"/>
        <v>0</v>
      </c>
      <c r="AT2961" s="14">
        <f t="shared" si="5002"/>
        <v>0</v>
      </c>
      <c r="AU2961" s="14">
        <f t="shared" si="5002"/>
        <v>0</v>
      </c>
      <c r="AV2961" s="14">
        <f t="shared" si="5002"/>
        <v>0</v>
      </c>
      <c r="AW2961" s="14">
        <f t="shared" si="5002"/>
        <v>0</v>
      </c>
      <c r="AX2961" s="14">
        <f t="shared" si="5002"/>
        <v>0</v>
      </c>
      <c r="AY2961" s="14">
        <f t="shared" si="5002"/>
        <v>0</v>
      </c>
      <c r="AZ2961" s="14">
        <f t="shared" si="5002"/>
        <v>0</v>
      </c>
      <c r="BA2961" s="14">
        <f t="shared" si="5002"/>
        <v>0</v>
      </c>
      <c r="BB2961" s="14">
        <f t="shared" si="5002"/>
        <v>0</v>
      </c>
      <c r="BC2961" s="14">
        <f t="shared" si="4913"/>
        <v>0</v>
      </c>
      <c r="BD2961" s="14">
        <f t="shared" ref="BD2961:BD3027" si="5005">AN2961+AV2961+AW2961+AX2961+AY2961</f>
        <v>14253.397999999999</v>
      </c>
      <c r="BE2961" s="14">
        <f t="shared" ref="BE2961:BE3027" si="5006">AO2961+AZ2961+BA2961+BB2961</f>
        <v>0</v>
      </c>
      <c r="BF2961" s="14">
        <f t="shared" si="5002"/>
        <v>0</v>
      </c>
    </row>
    <row r="2962" spans="1:59" ht="15.75" customHeight="1" x14ac:dyDescent="0.3">
      <c r="A2962" s="47">
        <v>944</v>
      </c>
      <c r="B2962" s="47" t="s">
        <v>24</v>
      </c>
      <c r="C2962" s="47" t="s">
        <v>37</v>
      </c>
      <c r="D2962" s="8" t="s">
        <v>407</v>
      </c>
      <c r="E2962" s="44">
        <v>410</v>
      </c>
      <c r="F2962" s="24" t="s">
        <v>537</v>
      </c>
      <c r="G2962" s="14">
        <v>1348</v>
      </c>
      <c r="H2962" s="14">
        <v>14431.4</v>
      </c>
      <c r="I2962" s="14"/>
      <c r="J2962" s="14">
        <v>-1348</v>
      </c>
      <c r="K2962" s="14"/>
      <c r="L2962" s="14"/>
      <c r="M2962" s="14">
        <f t="shared" si="4893"/>
        <v>0</v>
      </c>
      <c r="N2962" s="14">
        <f t="shared" si="4894"/>
        <v>14431.4</v>
      </c>
      <c r="O2962" s="14">
        <f t="shared" si="4895"/>
        <v>0</v>
      </c>
      <c r="P2962" s="14"/>
      <c r="Q2962" s="14">
        <f t="shared" ref="Q2962:Q3057" si="5007">N2962+P2962</f>
        <v>14431.4</v>
      </c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>
        <v>-178.00200000000001</v>
      </c>
      <c r="AD2962" s="14"/>
      <c r="AE2962" s="14"/>
      <c r="AF2962" s="14"/>
      <c r="AG2962" s="14">
        <f t="shared" si="4914"/>
        <v>0</v>
      </c>
      <c r="AH2962" s="14">
        <f t="shared" si="4915"/>
        <v>14253.397999999999</v>
      </c>
      <c r="AI2962" s="14">
        <f t="shared" si="4916"/>
        <v>0</v>
      </c>
      <c r="AJ2962" s="14"/>
      <c r="AK2962" s="14"/>
      <c r="AL2962" s="14"/>
      <c r="AM2962" s="14">
        <f t="shared" si="5003"/>
        <v>0</v>
      </c>
      <c r="AN2962" s="14">
        <f t="shared" si="5004"/>
        <v>14253.397999999999</v>
      </c>
      <c r="AO2962" s="14">
        <f t="shared" si="4996"/>
        <v>0</v>
      </c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>
        <f t="shared" ref="BC2962:BC3028" si="5008">AM2962+AP2962+AQ2962+AR2962+AS2962+AT2962+AU2962</f>
        <v>0</v>
      </c>
      <c r="BD2962" s="14">
        <f t="shared" si="5005"/>
        <v>14253.397999999999</v>
      </c>
      <c r="BE2962" s="14">
        <f t="shared" si="5006"/>
        <v>0</v>
      </c>
      <c r="BF2962" s="14"/>
    </row>
    <row r="2963" spans="1:59" ht="31.5" hidden="1" customHeight="1" x14ac:dyDescent="0.3">
      <c r="A2963" s="47">
        <v>944</v>
      </c>
      <c r="B2963" s="47" t="s">
        <v>24</v>
      </c>
      <c r="C2963" s="47" t="s">
        <v>37</v>
      </c>
      <c r="D2963" s="8" t="s">
        <v>408</v>
      </c>
      <c r="E2963" s="30"/>
      <c r="F2963" s="18" t="s">
        <v>990</v>
      </c>
      <c r="G2963" s="14">
        <f t="shared" ref="G2963:L2964" si="5009">G2964</f>
        <v>21220</v>
      </c>
      <c r="H2963" s="14">
        <f t="shared" si="5009"/>
        <v>0</v>
      </c>
      <c r="I2963" s="14">
        <f t="shared" si="5009"/>
        <v>0</v>
      </c>
      <c r="J2963" s="14">
        <f t="shared" si="5009"/>
        <v>-4902</v>
      </c>
      <c r="K2963" s="14">
        <f t="shared" si="5009"/>
        <v>0</v>
      </c>
      <c r="L2963" s="14">
        <f t="shared" si="5009"/>
        <v>0</v>
      </c>
      <c r="M2963" s="14">
        <f t="shared" si="4893"/>
        <v>16318</v>
      </c>
      <c r="N2963" s="14">
        <f t="shared" si="4894"/>
        <v>0</v>
      </c>
      <c r="O2963" s="14">
        <f t="shared" si="4895"/>
        <v>0</v>
      </c>
      <c r="P2963" s="14">
        <f t="shared" ref="P2963:BF2964" si="5010">P2964</f>
        <v>0</v>
      </c>
      <c r="Q2963" s="14">
        <f t="shared" si="5007"/>
        <v>0</v>
      </c>
      <c r="R2963" s="14">
        <f t="shared" si="5010"/>
        <v>-16318</v>
      </c>
      <c r="S2963" s="14">
        <f t="shared" si="5010"/>
        <v>0</v>
      </c>
      <c r="T2963" s="14">
        <f t="shared" si="5010"/>
        <v>0</v>
      </c>
      <c r="U2963" s="14">
        <f t="shared" si="5010"/>
        <v>0</v>
      </c>
      <c r="V2963" s="14">
        <f t="shared" si="5010"/>
        <v>0</v>
      </c>
      <c r="W2963" s="14">
        <f t="shared" si="5010"/>
        <v>0</v>
      </c>
      <c r="X2963" s="14">
        <f t="shared" si="5010"/>
        <v>0</v>
      </c>
      <c r="Y2963" s="14">
        <f t="shared" si="5010"/>
        <v>0</v>
      </c>
      <c r="Z2963" s="14">
        <f t="shared" si="5010"/>
        <v>0</v>
      </c>
      <c r="AA2963" s="14">
        <f t="shared" si="5010"/>
        <v>0</v>
      </c>
      <c r="AB2963" s="14">
        <f t="shared" si="5010"/>
        <v>0</v>
      </c>
      <c r="AC2963" s="14">
        <f t="shared" si="5010"/>
        <v>0</v>
      </c>
      <c r="AD2963" s="14">
        <f t="shared" si="5010"/>
        <v>0</v>
      </c>
      <c r="AE2963" s="14">
        <f t="shared" si="5010"/>
        <v>0</v>
      </c>
      <c r="AF2963" s="14">
        <f t="shared" si="5010"/>
        <v>0</v>
      </c>
      <c r="AG2963" s="14">
        <f t="shared" ref="AG2963:AG3032" si="5011">M2963+R2963+S2963+T2963+U2963+V2963+W2963+X2963+Y2963+AA2963+Z2963</f>
        <v>0</v>
      </c>
      <c r="AH2963" s="14">
        <f t="shared" ref="AH2963:AH3032" si="5012">Q2963+AB2963+AC2963+AD2963</f>
        <v>0</v>
      </c>
      <c r="AI2963" s="14">
        <f t="shared" ref="AI2963:AI3032" si="5013">O2963+AE2963+AF2963</f>
        <v>0</v>
      </c>
      <c r="AJ2963" s="14">
        <f t="shared" si="5010"/>
        <v>0</v>
      </c>
      <c r="AK2963" s="14">
        <f t="shared" si="5010"/>
        <v>0</v>
      </c>
      <c r="AL2963" s="14">
        <f t="shared" si="5010"/>
        <v>0</v>
      </c>
      <c r="AM2963" s="14">
        <f t="shared" si="5003"/>
        <v>0</v>
      </c>
      <c r="AN2963" s="14">
        <f t="shared" si="5004"/>
        <v>0</v>
      </c>
      <c r="AO2963" s="14">
        <f t="shared" si="4996"/>
        <v>0</v>
      </c>
      <c r="AP2963" s="14">
        <f t="shared" si="5010"/>
        <v>0</v>
      </c>
      <c r="AQ2963" s="14">
        <f t="shared" si="5010"/>
        <v>0</v>
      </c>
      <c r="AR2963" s="14">
        <f t="shared" si="5010"/>
        <v>0</v>
      </c>
      <c r="AS2963" s="14">
        <f t="shared" si="5010"/>
        <v>0</v>
      </c>
      <c r="AT2963" s="14">
        <f t="shared" si="5010"/>
        <v>0</v>
      </c>
      <c r="AU2963" s="14">
        <f t="shared" si="5010"/>
        <v>0</v>
      </c>
      <c r="AV2963" s="14">
        <f t="shared" si="5010"/>
        <v>0</v>
      </c>
      <c r="AW2963" s="14">
        <f t="shared" si="5010"/>
        <v>0</v>
      </c>
      <c r="AX2963" s="14">
        <f t="shared" si="5010"/>
        <v>0</v>
      </c>
      <c r="AY2963" s="14">
        <f t="shared" si="5010"/>
        <v>0</v>
      </c>
      <c r="AZ2963" s="14">
        <f t="shared" si="5010"/>
        <v>0</v>
      </c>
      <c r="BA2963" s="14">
        <f t="shared" si="5010"/>
        <v>0</v>
      </c>
      <c r="BB2963" s="14">
        <f t="shared" si="5010"/>
        <v>0</v>
      </c>
      <c r="BC2963" s="14">
        <f t="shared" si="5008"/>
        <v>0</v>
      </c>
      <c r="BD2963" s="14">
        <f t="shared" si="5005"/>
        <v>0</v>
      </c>
      <c r="BE2963" s="14">
        <f t="shared" si="5006"/>
        <v>0</v>
      </c>
      <c r="BF2963" s="14">
        <f t="shared" si="5010"/>
        <v>0</v>
      </c>
      <c r="BG2963" s="3">
        <v>1</v>
      </c>
    </row>
    <row r="2964" spans="1:59" ht="31.5" hidden="1" customHeight="1" x14ac:dyDescent="0.3">
      <c r="A2964" s="47">
        <v>944</v>
      </c>
      <c r="B2964" s="47" t="s">
        <v>24</v>
      </c>
      <c r="C2964" s="47" t="s">
        <v>37</v>
      </c>
      <c r="D2964" s="8" t="s">
        <v>408</v>
      </c>
      <c r="E2964" s="30">
        <v>400</v>
      </c>
      <c r="F2964" s="24" t="s">
        <v>536</v>
      </c>
      <c r="G2964" s="14">
        <f t="shared" si="5009"/>
        <v>21220</v>
      </c>
      <c r="H2964" s="14">
        <f t="shared" si="5009"/>
        <v>0</v>
      </c>
      <c r="I2964" s="14">
        <f t="shared" si="5009"/>
        <v>0</v>
      </c>
      <c r="J2964" s="14">
        <f t="shared" si="5009"/>
        <v>-4902</v>
      </c>
      <c r="K2964" s="14">
        <f t="shared" si="5009"/>
        <v>0</v>
      </c>
      <c r="L2964" s="14">
        <f t="shared" si="5009"/>
        <v>0</v>
      </c>
      <c r="M2964" s="14">
        <f t="shared" si="4893"/>
        <v>16318</v>
      </c>
      <c r="N2964" s="14">
        <f t="shared" si="4894"/>
        <v>0</v>
      </c>
      <c r="O2964" s="14">
        <f t="shared" si="4895"/>
        <v>0</v>
      </c>
      <c r="P2964" s="14">
        <f t="shared" si="5010"/>
        <v>0</v>
      </c>
      <c r="Q2964" s="14">
        <f t="shared" si="5007"/>
        <v>0</v>
      </c>
      <c r="R2964" s="14">
        <f t="shared" si="5010"/>
        <v>-16318</v>
      </c>
      <c r="S2964" s="14">
        <f t="shared" si="5010"/>
        <v>0</v>
      </c>
      <c r="T2964" s="14">
        <f t="shared" si="5010"/>
        <v>0</v>
      </c>
      <c r="U2964" s="14">
        <f t="shared" si="5010"/>
        <v>0</v>
      </c>
      <c r="V2964" s="14">
        <f t="shared" si="5010"/>
        <v>0</v>
      </c>
      <c r="W2964" s="14">
        <f t="shared" si="5010"/>
        <v>0</v>
      </c>
      <c r="X2964" s="14">
        <f t="shared" si="5010"/>
        <v>0</v>
      </c>
      <c r="Y2964" s="14">
        <f t="shared" si="5010"/>
        <v>0</v>
      </c>
      <c r="Z2964" s="14">
        <f t="shared" si="5010"/>
        <v>0</v>
      </c>
      <c r="AA2964" s="14">
        <f t="shared" si="5010"/>
        <v>0</v>
      </c>
      <c r="AB2964" s="14">
        <f t="shared" si="5010"/>
        <v>0</v>
      </c>
      <c r="AC2964" s="14">
        <f t="shared" si="5010"/>
        <v>0</v>
      </c>
      <c r="AD2964" s="14">
        <f t="shared" si="5010"/>
        <v>0</v>
      </c>
      <c r="AE2964" s="14">
        <f t="shared" si="5010"/>
        <v>0</v>
      </c>
      <c r="AF2964" s="14">
        <f t="shared" si="5010"/>
        <v>0</v>
      </c>
      <c r="AG2964" s="14">
        <f t="shared" si="5011"/>
        <v>0</v>
      </c>
      <c r="AH2964" s="14">
        <f t="shared" si="5012"/>
        <v>0</v>
      </c>
      <c r="AI2964" s="14">
        <f t="shared" si="5013"/>
        <v>0</v>
      </c>
      <c r="AJ2964" s="14">
        <f t="shared" si="5010"/>
        <v>0</v>
      </c>
      <c r="AK2964" s="14">
        <f t="shared" si="5010"/>
        <v>0</v>
      </c>
      <c r="AL2964" s="14">
        <f t="shared" si="5010"/>
        <v>0</v>
      </c>
      <c r="AM2964" s="14">
        <f t="shared" si="5003"/>
        <v>0</v>
      </c>
      <c r="AN2964" s="14">
        <f t="shared" si="5004"/>
        <v>0</v>
      </c>
      <c r="AO2964" s="14">
        <f t="shared" si="4996"/>
        <v>0</v>
      </c>
      <c r="AP2964" s="14">
        <f t="shared" si="5010"/>
        <v>0</v>
      </c>
      <c r="AQ2964" s="14">
        <f t="shared" si="5010"/>
        <v>0</v>
      </c>
      <c r="AR2964" s="14">
        <f t="shared" si="5010"/>
        <v>0</v>
      </c>
      <c r="AS2964" s="14">
        <f t="shared" si="5010"/>
        <v>0</v>
      </c>
      <c r="AT2964" s="14">
        <f t="shared" si="5010"/>
        <v>0</v>
      </c>
      <c r="AU2964" s="14">
        <f t="shared" si="5010"/>
        <v>0</v>
      </c>
      <c r="AV2964" s="14">
        <f t="shared" si="5010"/>
        <v>0</v>
      </c>
      <c r="AW2964" s="14">
        <f t="shared" si="5010"/>
        <v>0</v>
      </c>
      <c r="AX2964" s="14">
        <f t="shared" si="5010"/>
        <v>0</v>
      </c>
      <c r="AY2964" s="14">
        <f t="shared" si="5010"/>
        <v>0</v>
      </c>
      <c r="AZ2964" s="14">
        <f t="shared" si="5010"/>
        <v>0</v>
      </c>
      <c r="BA2964" s="14">
        <f t="shared" si="5010"/>
        <v>0</v>
      </c>
      <c r="BB2964" s="14">
        <f t="shared" si="5010"/>
        <v>0</v>
      </c>
      <c r="BC2964" s="14">
        <f t="shared" si="5008"/>
        <v>0</v>
      </c>
      <c r="BD2964" s="14">
        <f t="shared" si="5005"/>
        <v>0</v>
      </c>
      <c r="BE2964" s="14">
        <f t="shared" si="5006"/>
        <v>0</v>
      </c>
      <c r="BF2964" s="14">
        <f t="shared" si="5010"/>
        <v>0</v>
      </c>
      <c r="BG2964" s="3">
        <v>1</v>
      </c>
    </row>
    <row r="2965" spans="1:59" ht="15.75" hidden="1" customHeight="1" x14ac:dyDescent="0.3">
      <c r="A2965" s="47">
        <v>944</v>
      </c>
      <c r="B2965" s="47" t="s">
        <v>24</v>
      </c>
      <c r="C2965" s="47" t="s">
        <v>37</v>
      </c>
      <c r="D2965" s="8" t="s">
        <v>408</v>
      </c>
      <c r="E2965" s="44">
        <v>410</v>
      </c>
      <c r="F2965" s="24" t="s">
        <v>537</v>
      </c>
      <c r="G2965" s="14">
        <v>21220</v>
      </c>
      <c r="H2965" s="14"/>
      <c r="I2965" s="14"/>
      <c r="J2965" s="14">
        <v>-4902</v>
      </c>
      <c r="K2965" s="14"/>
      <c r="L2965" s="14"/>
      <c r="M2965" s="14">
        <f t="shared" si="4893"/>
        <v>16318</v>
      </c>
      <c r="N2965" s="14">
        <f t="shared" si="4894"/>
        <v>0</v>
      </c>
      <c r="O2965" s="14">
        <f t="shared" si="4895"/>
        <v>0</v>
      </c>
      <c r="P2965" s="14"/>
      <c r="Q2965" s="14">
        <f t="shared" si="5007"/>
        <v>0</v>
      </c>
      <c r="R2965" s="14">
        <v>-16318</v>
      </c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>
        <f t="shared" si="5011"/>
        <v>0</v>
      </c>
      <c r="AH2965" s="14">
        <f t="shared" si="5012"/>
        <v>0</v>
      </c>
      <c r="AI2965" s="14">
        <f t="shared" si="5013"/>
        <v>0</v>
      </c>
      <c r="AJ2965" s="14"/>
      <c r="AK2965" s="14"/>
      <c r="AL2965" s="14"/>
      <c r="AM2965" s="14">
        <f t="shared" si="5003"/>
        <v>0</v>
      </c>
      <c r="AN2965" s="14">
        <f t="shared" si="5004"/>
        <v>0</v>
      </c>
      <c r="AO2965" s="14">
        <f t="shared" si="4996"/>
        <v>0</v>
      </c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>
        <f t="shared" si="5008"/>
        <v>0</v>
      </c>
      <c r="BD2965" s="14">
        <f t="shared" si="5005"/>
        <v>0</v>
      </c>
      <c r="BE2965" s="14">
        <f t="shared" si="5006"/>
        <v>0</v>
      </c>
      <c r="BF2965" s="14"/>
      <c r="BG2965" s="3">
        <v>1</v>
      </c>
    </row>
    <row r="2966" spans="1:59" ht="31.2" hidden="1" x14ac:dyDescent="0.3">
      <c r="A2966" s="47">
        <v>944</v>
      </c>
      <c r="B2966" s="47" t="s">
        <v>24</v>
      </c>
      <c r="C2966" s="47" t="s">
        <v>37</v>
      </c>
      <c r="D2966" s="8" t="s">
        <v>1194</v>
      </c>
      <c r="E2966" s="30"/>
      <c r="F2966" s="24" t="s">
        <v>1268</v>
      </c>
      <c r="G2966" s="14"/>
      <c r="H2966" s="14"/>
      <c r="I2966" s="14"/>
      <c r="J2966" s="14"/>
      <c r="K2966" s="14"/>
      <c r="L2966" s="14"/>
      <c r="M2966" s="14">
        <f>M2967</f>
        <v>0</v>
      </c>
      <c r="N2966" s="14"/>
      <c r="O2966" s="14">
        <f>O2967</f>
        <v>0</v>
      </c>
      <c r="P2966" s="14"/>
      <c r="Q2966" s="14">
        <f t="shared" ref="Q2966:BF2967" si="5014">Q2967</f>
        <v>0</v>
      </c>
      <c r="R2966" s="14">
        <f t="shared" si="5014"/>
        <v>0</v>
      </c>
      <c r="S2966" s="14">
        <f t="shared" si="5014"/>
        <v>0</v>
      </c>
      <c r="T2966" s="14">
        <f t="shared" si="5014"/>
        <v>0</v>
      </c>
      <c r="U2966" s="14">
        <f t="shared" si="5014"/>
        <v>0</v>
      </c>
      <c r="V2966" s="14">
        <f t="shared" si="5014"/>
        <v>0</v>
      </c>
      <c r="W2966" s="14">
        <f t="shared" si="5014"/>
        <v>1000</v>
      </c>
      <c r="X2966" s="14">
        <f t="shared" si="5014"/>
        <v>0</v>
      </c>
      <c r="Y2966" s="14">
        <f t="shared" si="5014"/>
        <v>0</v>
      </c>
      <c r="Z2966" s="14">
        <f t="shared" si="5014"/>
        <v>0</v>
      </c>
      <c r="AA2966" s="14">
        <f t="shared" si="5014"/>
        <v>0</v>
      </c>
      <c r="AB2966" s="14">
        <f t="shared" si="5014"/>
        <v>0</v>
      </c>
      <c r="AC2966" s="14">
        <f t="shared" si="5014"/>
        <v>0</v>
      </c>
      <c r="AD2966" s="14">
        <f t="shared" si="5014"/>
        <v>0</v>
      </c>
      <c r="AE2966" s="14">
        <f t="shared" si="5014"/>
        <v>0</v>
      </c>
      <c r="AF2966" s="14">
        <f t="shared" si="5014"/>
        <v>0</v>
      </c>
      <c r="AG2966" s="14">
        <f t="shared" si="5011"/>
        <v>1000</v>
      </c>
      <c r="AH2966" s="14">
        <f t="shared" si="5012"/>
        <v>0</v>
      </c>
      <c r="AI2966" s="14">
        <f t="shared" si="5013"/>
        <v>0</v>
      </c>
      <c r="AJ2966" s="14">
        <f t="shared" si="5014"/>
        <v>0</v>
      </c>
      <c r="AK2966" s="14">
        <f t="shared" si="5014"/>
        <v>0</v>
      </c>
      <c r="AL2966" s="14">
        <f t="shared" si="5014"/>
        <v>0</v>
      </c>
      <c r="AM2966" s="14">
        <f t="shared" si="5003"/>
        <v>1000</v>
      </c>
      <c r="AN2966" s="14">
        <f t="shared" si="5004"/>
        <v>0</v>
      </c>
      <c r="AO2966" s="14">
        <f t="shared" si="4996"/>
        <v>0</v>
      </c>
      <c r="AP2966" s="14">
        <f t="shared" si="5014"/>
        <v>0</v>
      </c>
      <c r="AQ2966" s="14">
        <f t="shared" si="5014"/>
        <v>0</v>
      </c>
      <c r="AR2966" s="14">
        <f t="shared" si="5014"/>
        <v>0</v>
      </c>
      <c r="AS2966" s="14">
        <f t="shared" si="5014"/>
        <v>0</v>
      </c>
      <c r="AT2966" s="14">
        <f t="shared" si="5014"/>
        <v>0</v>
      </c>
      <c r="AU2966" s="14">
        <f t="shared" si="5014"/>
        <v>0</v>
      </c>
      <c r="AV2966" s="14">
        <f t="shared" si="5014"/>
        <v>0</v>
      </c>
      <c r="AW2966" s="14">
        <f t="shared" si="5014"/>
        <v>0</v>
      </c>
      <c r="AX2966" s="14">
        <f t="shared" si="5014"/>
        <v>0</v>
      </c>
      <c r="AY2966" s="14">
        <f t="shared" si="5014"/>
        <v>0</v>
      </c>
      <c r="AZ2966" s="14">
        <f t="shared" si="5014"/>
        <v>0</v>
      </c>
      <c r="BA2966" s="14">
        <f t="shared" si="5014"/>
        <v>0</v>
      </c>
      <c r="BB2966" s="14">
        <f t="shared" si="5014"/>
        <v>0</v>
      </c>
      <c r="BC2966" s="14">
        <f t="shared" si="5008"/>
        <v>1000</v>
      </c>
      <c r="BD2966" s="14">
        <f t="shared" si="5005"/>
        <v>0</v>
      </c>
      <c r="BE2966" s="14">
        <f t="shared" si="5006"/>
        <v>0</v>
      </c>
      <c r="BF2966" s="14">
        <f t="shared" si="5014"/>
        <v>0</v>
      </c>
      <c r="BG2966" s="3">
        <v>1</v>
      </c>
    </row>
    <row r="2967" spans="1:59" ht="31.2" hidden="1" x14ac:dyDescent="0.3">
      <c r="A2967" s="47">
        <v>944</v>
      </c>
      <c r="B2967" s="47" t="s">
        <v>24</v>
      </c>
      <c r="C2967" s="47" t="s">
        <v>37</v>
      </c>
      <c r="D2967" s="8" t="s">
        <v>1194</v>
      </c>
      <c r="E2967" s="30">
        <v>400</v>
      </c>
      <c r="F2967" s="24" t="s">
        <v>536</v>
      </c>
      <c r="G2967" s="14"/>
      <c r="H2967" s="14"/>
      <c r="I2967" s="14"/>
      <c r="J2967" s="14"/>
      <c r="K2967" s="14"/>
      <c r="L2967" s="14"/>
      <c r="M2967" s="14">
        <f>M2968</f>
        <v>0</v>
      </c>
      <c r="N2967" s="14"/>
      <c r="O2967" s="14">
        <f>O2968</f>
        <v>0</v>
      </c>
      <c r="P2967" s="14"/>
      <c r="Q2967" s="14">
        <f t="shared" si="5014"/>
        <v>0</v>
      </c>
      <c r="R2967" s="14">
        <f t="shared" si="5014"/>
        <v>0</v>
      </c>
      <c r="S2967" s="14">
        <f t="shared" si="5014"/>
        <v>0</v>
      </c>
      <c r="T2967" s="14">
        <f t="shared" si="5014"/>
        <v>0</v>
      </c>
      <c r="U2967" s="14">
        <f t="shared" si="5014"/>
        <v>0</v>
      </c>
      <c r="V2967" s="14">
        <f t="shared" si="5014"/>
        <v>0</v>
      </c>
      <c r="W2967" s="14">
        <f t="shared" si="5014"/>
        <v>1000</v>
      </c>
      <c r="X2967" s="14">
        <f t="shared" si="5014"/>
        <v>0</v>
      </c>
      <c r="Y2967" s="14">
        <f t="shared" si="5014"/>
        <v>0</v>
      </c>
      <c r="Z2967" s="14">
        <f t="shared" si="5014"/>
        <v>0</v>
      </c>
      <c r="AA2967" s="14">
        <f t="shared" si="5014"/>
        <v>0</v>
      </c>
      <c r="AB2967" s="14">
        <f t="shared" si="5014"/>
        <v>0</v>
      </c>
      <c r="AC2967" s="14">
        <f t="shared" si="5014"/>
        <v>0</v>
      </c>
      <c r="AD2967" s="14">
        <f t="shared" si="5014"/>
        <v>0</v>
      </c>
      <c r="AE2967" s="14">
        <f t="shared" si="5014"/>
        <v>0</v>
      </c>
      <c r="AF2967" s="14">
        <f t="shared" si="5014"/>
        <v>0</v>
      </c>
      <c r="AG2967" s="14">
        <f t="shared" si="5011"/>
        <v>1000</v>
      </c>
      <c r="AH2967" s="14">
        <f t="shared" si="5012"/>
        <v>0</v>
      </c>
      <c r="AI2967" s="14">
        <f t="shared" si="5013"/>
        <v>0</v>
      </c>
      <c r="AJ2967" s="14">
        <f t="shared" si="5014"/>
        <v>0</v>
      </c>
      <c r="AK2967" s="14">
        <f t="shared" si="5014"/>
        <v>0</v>
      </c>
      <c r="AL2967" s="14">
        <f t="shared" si="5014"/>
        <v>0</v>
      </c>
      <c r="AM2967" s="14">
        <f t="shared" si="5003"/>
        <v>1000</v>
      </c>
      <c r="AN2967" s="14">
        <f t="shared" si="5004"/>
        <v>0</v>
      </c>
      <c r="AO2967" s="14">
        <f t="shared" si="4996"/>
        <v>0</v>
      </c>
      <c r="AP2967" s="14">
        <f t="shared" si="5014"/>
        <v>0</v>
      </c>
      <c r="AQ2967" s="14">
        <f t="shared" si="5014"/>
        <v>0</v>
      </c>
      <c r="AR2967" s="14">
        <f t="shared" si="5014"/>
        <v>0</v>
      </c>
      <c r="AS2967" s="14">
        <f t="shared" si="5014"/>
        <v>0</v>
      </c>
      <c r="AT2967" s="14">
        <f t="shared" si="5014"/>
        <v>0</v>
      </c>
      <c r="AU2967" s="14">
        <f t="shared" si="5014"/>
        <v>0</v>
      </c>
      <c r="AV2967" s="14">
        <f t="shared" si="5014"/>
        <v>0</v>
      </c>
      <c r="AW2967" s="14">
        <f t="shared" si="5014"/>
        <v>0</v>
      </c>
      <c r="AX2967" s="14">
        <f t="shared" si="5014"/>
        <v>0</v>
      </c>
      <c r="AY2967" s="14">
        <f t="shared" si="5014"/>
        <v>0</v>
      </c>
      <c r="AZ2967" s="14">
        <f t="shared" si="5014"/>
        <v>0</v>
      </c>
      <c r="BA2967" s="14">
        <f t="shared" si="5014"/>
        <v>0</v>
      </c>
      <c r="BB2967" s="14">
        <f t="shared" si="5014"/>
        <v>0</v>
      </c>
      <c r="BC2967" s="14">
        <f t="shared" si="5008"/>
        <v>1000</v>
      </c>
      <c r="BD2967" s="14">
        <f t="shared" si="5005"/>
        <v>0</v>
      </c>
      <c r="BE2967" s="14">
        <f t="shared" si="5006"/>
        <v>0</v>
      </c>
      <c r="BF2967" s="14">
        <f t="shared" si="5014"/>
        <v>0</v>
      </c>
      <c r="BG2967" s="3">
        <v>1</v>
      </c>
    </row>
    <row r="2968" spans="1:59" ht="15.75" hidden="1" customHeight="1" x14ac:dyDescent="0.3">
      <c r="A2968" s="47">
        <v>944</v>
      </c>
      <c r="B2968" s="47" t="s">
        <v>24</v>
      </c>
      <c r="C2968" s="47" t="s">
        <v>37</v>
      </c>
      <c r="D2968" s="8" t="s">
        <v>1194</v>
      </c>
      <c r="E2968" s="44">
        <v>410</v>
      </c>
      <c r="F2968" s="24" t="s">
        <v>537</v>
      </c>
      <c r="G2968" s="14"/>
      <c r="H2968" s="14"/>
      <c r="I2968" s="14"/>
      <c r="J2968" s="14"/>
      <c r="K2968" s="14"/>
      <c r="L2968" s="14"/>
      <c r="M2968" s="14">
        <v>0</v>
      </c>
      <c r="N2968" s="14"/>
      <c r="O2968" s="14">
        <v>0</v>
      </c>
      <c r="P2968" s="14"/>
      <c r="Q2968" s="14">
        <v>0</v>
      </c>
      <c r="R2968" s="14"/>
      <c r="S2968" s="14"/>
      <c r="T2968" s="14"/>
      <c r="U2968" s="14"/>
      <c r="V2968" s="14"/>
      <c r="W2968" s="14">
        <v>1000</v>
      </c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>
        <f t="shared" si="5011"/>
        <v>1000</v>
      </c>
      <c r="AH2968" s="14">
        <f t="shared" si="5012"/>
        <v>0</v>
      </c>
      <c r="AI2968" s="14">
        <f t="shared" si="5013"/>
        <v>0</v>
      </c>
      <c r="AJ2968" s="14"/>
      <c r="AK2968" s="14"/>
      <c r="AL2968" s="14"/>
      <c r="AM2968" s="14">
        <f t="shared" si="5003"/>
        <v>1000</v>
      </c>
      <c r="AN2968" s="14">
        <f t="shared" si="5004"/>
        <v>0</v>
      </c>
      <c r="AO2968" s="14">
        <f t="shared" si="4996"/>
        <v>0</v>
      </c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>
        <f t="shared" si="5008"/>
        <v>1000</v>
      </c>
      <c r="BD2968" s="14">
        <f t="shared" si="5005"/>
        <v>0</v>
      </c>
      <c r="BE2968" s="14">
        <f t="shared" si="5006"/>
        <v>0</v>
      </c>
      <c r="BF2968" s="14"/>
      <c r="BG2968" s="3">
        <v>1</v>
      </c>
    </row>
    <row r="2969" spans="1:59" ht="62.4" x14ac:dyDescent="0.3">
      <c r="A2969" s="47">
        <v>944</v>
      </c>
      <c r="B2969" s="47" t="s">
        <v>24</v>
      </c>
      <c r="C2969" s="47" t="s">
        <v>37</v>
      </c>
      <c r="D2969" s="8" t="s">
        <v>1171</v>
      </c>
      <c r="E2969" s="30"/>
      <c r="F2969" s="13" t="s">
        <v>1172</v>
      </c>
      <c r="G2969" s="14">
        <f>G2970+G2973+G2976+G2979</f>
        <v>116835</v>
      </c>
      <c r="H2969" s="14">
        <f t="shared" ref="H2969:L2969" si="5015">H2970+H2973+H2976+H2979</f>
        <v>116835</v>
      </c>
      <c r="I2969" s="14">
        <f t="shared" si="5015"/>
        <v>116835</v>
      </c>
      <c r="J2969" s="14">
        <f t="shared" si="5015"/>
        <v>0</v>
      </c>
      <c r="K2969" s="14">
        <f t="shared" si="5015"/>
        <v>0</v>
      </c>
      <c r="L2969" s="14">
        <f t="shared" si="5015"/>
        <v>0</v>
      </c>
      <c r="M2969" s="14">
        <f t="shared" ref="M2969" si="5016">G2969+J2969</f>
        <v>116835</v>
      </c>
      <c r="N2969" s="14">
        <f t="shared" ref="N2969" si="5017">H2969+K2969</f>
        <v>116835</v>
      </c>
      <c r="O2969" s="14">
        <f t="shared" ref="O2969" si="5018">I2969+L2969</f>
        <v>116835</v>
      </c>
      <c r="P2969" s="14">
        <f t="shared" ref="P2969" si="5019">P2970+P2973+P2976+P2979</f>
        <v>0</v>
      </c>
      <c r="Q2969" s="14">
        <f t="shared" si="5007"/>
        <v>116835</v>
      </c>
      <c r="R2969" s="14">
        <f t="shared" ref="R2969:AF2969" si="5020">R2970+R2973+R2976+R2979+R2982+R2985</f>
        <v>16318</v>
      </c>
      <c r="S2969" s="14">
        <f t="shared" si="5020"/>
        <v>0</v>
      </c>
      <c r="T2969" s="14">
        <f t="shared" si="5020"/>
        <v>0</v>
      </c>
      <c r="U2969" s="14">
        <f t="shared" si="5020"/>
        <v>0</v>
      </c>
      <c r="V2969" s="14">
        <f t="shared" si="5020"/>
        <v>0</v>
      </c>
      <c r="W2969" s="14">
        <f t="shared" si="5020"/>
        <v>2351.5</v>
      </c>
      <c r="X2969" s="14">
        <f t="shared" si="5020"/>
        <v>0</v>
      </c>
      <c r="Y2969" s="14">
        <f t="shared" si="5020"/>
        <v>0</v>
      </c>
      <c r="Z2969" s="14">
        <f t="shared" si="5020"/>
        <v>0</v>
      </c>
      <c r="AA2969" s="14">
        <f t="shared" si="5020"/>
        <v>0</v>
      </c>
      <c r="AB2969" s="14">
        <f t="shared" si="5020"/>
        <v>0</v>
      </c>
      <c r="AC2969" s="14">
        <f t="shared" si="5020"/>
        <v>5366.9000000000005</v>
      </c>
      <c r="AD2969" s="14">
        <f t="shared" si="5020"/>
        <v>0</v>
      </c>
      <c r="AE2969" s="14">
        <f t="shared" si="5020"/>
        <v>0</v>
      </c>
      <c r="AF2969" s="14">
        <f t="shared" si="5020"/>
        <v>15425.8</v>
      </c>
      <c r="AG2969" s="14">
        <f t="shared" si="5011"/>
        <v>135504.5</v>
      </c>
      <c r="AH2969" s="14">
        <f t="shared" si="5012"/>
        <v>122201.9</v>
      </c>
      <c r="AI2969" s="14">
        <f t="shared" si="5013"/>
        <v>132260.79999999999</v>
      </c>
      <c r="AJ2969" s="14">
        <f>AJ2970+AJ2973+AJ2976+AJ2979+AJ2982+AJ2985</f>
        <v>0</v>
      </c>
      <c r="AK2969" s="14">
        <f>AK2970+AK2973+AK2976+AK2979+AK2982+AK2985</f>
        <v>0</v>
      </c>
      <c r="AL2969" s="14">
        <f>AL2970+AL2973+AL2976+AL2979+AL2982+AL2985</f>
        <v>0</v>
      </c>
      <c r="AM2969" s="14">
        <f t="shared" si="5003"/>
        <v>135504.5</v>
      </c>
      <c r="AN2969" s="14">
        <f t="shared" si="5004"/>
        <v>122201.9</v>
      </c>
      <c r="AO2969" s="14">
        <f t="shared" si="4996"/>
        <v>132260.79999999999</v>
      </c>
      <c r="AP2969" s="14">
        <f>AP2970+AP2973+AP2976+AP2979+AP2982+AP2985+AP2988</f>
        <v>0</v>
      </c>
      <c r="AQ2969" s="14">
        <f t="shared" ref="AQ2969:BF2969" si="5021">AQ2970+AQ2973+AQ2976+AQ2979+AQ2982+AQ2985+AQ2988</f>
        <v>0</v>
      </c>
      <c r="AR2969" s="14">
        <f t="shared" si="5021"/>
        <v>-3547.8</v>
      </c>
      <c r="AS2969" s="14">
        <f t="shared" si="5021"/>
        <v>18478.8</v>
      </c>
      <c r="AT2969" s="14">
        <f t="shared" si="5021"/>
        <v>0</v>
      </c>
      <c r="AU2969" s="14">
        <f t="shared" ref="AU2969" si="5022">AU2970+AU2973+AU2976+AU2979+AU2982+AU2985+AU2988</f>
        <v>0</v>
      </c>
      <c r="AV2969" s="14">
        <f t="shared" si="5021"/>
        <v>0</v>
      </c>
      <c r="AW2969" s="14">
        <f t="shared" si="5021"/>
        <v>0</v>
      </c>
      <c r="AX2969" s="14">
        <f t="shared" si="5021"/>
        <v>0</v>
      </c>
      <c r="AY2969" s="14">
        <f t="shared" si="5021"/>
        <v>0</v>
      </c>
      <c r="AZ2969" s="14">
        <f t="shared" si="5021"/>
        <v>0</v>
      </c>
      <c r="BA2969" s="14">
        <f t="shared" ref="BA2969" si="5023">BA2970+BA2973+BA2976+BA2979+BA2982+BA2985+BA2988</f>
        <v>0</v>
      </c>
      <c r="BB2969" s="14">
        <f t="shared" si="5021"/>
        <v>0</v>
      </c>
      <c r="BC2969" s="14">
        <f t="shared" si="5008"/>
        <v>150435.5</v>
      </c>
      <c r="BD2969" s="14">
        <f t="shared" si="5005"/>
        <v>122201.9</v>
      </c>
      <c r="BE2969" s="14">
        <f t="shared" si="5006"/>
        <v>132260.79999999999</v>
      </c>
      <c r="BF2969" s="14">
        <f t="shared" si="5021"/>
        <v>0</v>
      </c>
    </row>
    <row r="2970" spans="1:59" ht="93.6" x14ac:dyDescent="0.3">
      <c r="A2970" s="47">
        <v>944</v>
      </c>
      <c r="B2970" s="47" t="s">
        <v>24</v>
      </c>
      <c r="C2970" s="47" t="s">
        <v>37</v>
      </c>
      <c r="D2970" s="8" t="s">
        <v>919</v>
      </c>
      <c r="E2970" s="30"/>
      <c r="F2970" s="13" t="s">
        <v>1048</v>
      </c>
      <c r="G2970" s="14">
        <f t="shared" ref="G2970:L2977" si="5024">G2971</f>
        <v>113759.5</v>
      </c>
      <c r="H2970" s="14">
        <f t="shared" si="5024"/>
        <v>48365.5</v>
      </c>
      <c r="I2970" s="14">
        <f t="shared" si="5024"/>
        <v>0</v>
      </c>
      <c r="J2970" s="14">
        <f t="shared" si="5024"/>
        <v>0</v>
      </c>
      <c r="K2970" s="14">
        <f t="shared" si="5024"/>
        <v>0</v>
      </c>
      <c r="L2970" s="14">
        <f t="shared" si="5024"/>
        <v>0</v>
      </c>
      <c r="M2970" s="14">
        <f t="shared" si="4893"/>
        <v>113759.5</v>
      </c>
      <c r="N2970" s="14">
        <f t="shared" si="4894"/>
        <v>48365.5</v>
      </c>
      <c r="O2970" s="14">
        <f t="shared" si="4895"/>
        <v>0</v>
      </c>
      <c r="P2970" s="14">
        <f t="shared" ref="P2970:BF2977" si="5025">P2971</f>
        <v>0</v>
      </c>
      <c r="Q2970" s="14">
        <f t="shared" si="5007"/>
        <v>48365.5</v>
      </c>
      <c r="R2970" s="14">
        <f t="shared" si="5025"/>
        <v>12238.5</v>
      </c>
      <c r="S2970" s="14">
        <f t="shared" si="5025"/>
        <v>0</v>
      </c>
      <c r="T2970" s="14">
        <f t="shared" si="5025"/>
        <v>0</v>
      </c>
      <c r="U2970" s="14">
        <f t="shared" si="5025"/>
        <v>0</v>
      </c>
      <c r="V2970" s="14">
        <f t="shared" si="5025"/>
        <v>0</v>
      </c>
      <c r="W2970" s="14">
        <f t="shared" si="5025"/>
        <v>0</v>
      </c>
      <c r="X2970" s="14">
        <f t="shared" si="5025"/>
        <v>0</v>
      </c>
      <c r="Y2970" s="14">
        <f t="shared" si="5025"/>
        <v>0</v>
      </c>
      <c r="Z2970" s="14">
        <f t="shared" si="5025"/>
        <v>0</v>
      </c>
      <c r="AA2970" s="14">
        <f t="shared" si="5025"/>
        <v>0</v>
      </c>
      <c r="AB2970" s="14">
        <f t="shared" si="5025"/>
        <v>0</v>
      </c>
      <c r="AC2970" s="14">
        <f t="shared" si="5025"/>
        <v>-12238.5</v>
      </c>
      <c r="AD2970" s="14">
        <f t="shared" si="5025"/>
        <v>0</v>
      </c>
      <c r="AE2970" s="14">
        <f t="shared" si="5025"/>
        <v>0</v>
      </c>
      <c r="AF2970" s="14">
        <f t="shared" si="5025"/>
        <v>0</v>
      </c>
      <c r="AG2970" s="14">
        <f t="shared" si="5011"/>
        <v>125998</v>
      </c>
      <c r="AH2970" s="14">
        <f t="shared" si="5012"/>
        <v>36127</v>
      </c>
      <c r="AI2970" s="14">
        <f t="shared" si="5013"/>
        <v>0</v>
      </c>
      <c r="AJ2970" s="14">
        <f t="shared" si="5025"/>
        <v>0</v>
      </c>
      <c r="AK2970" s="14">
        <f t="shared" si="5025"/>
        <v>0</v>
      </c>
      <c r="AL2970" s="14">
        <f t="shared" si="5025"/>
        <v>0</v>
      </c>
      <c r="AM2970" s="14">
        <f t="shared" si="5003"/>
        <v>125998</v>
      </c>
      <c r="AN2970" s="14">
        <f t="shared" si="5004"/>
        <v>36127</v>
      </c>
      <c r="AO2970" s="14">
        <f t="shared" si="4996"/>
        <v>0</v>
      </c>
      <c r="AP2970" s="14">
        <f t="shared" si="5025"/>
        <v>0</v>
      </c>
      <c r="AQ2970" s="14">
        <f t="shared" si="5025"/>
        <v>0</v>
      </c>
      <c r="AR2970" s="14">
        <f t="shared" si="5025"/>
        <v>-3547.8</v>
      </c>
      <c r="AS2970" s="14">
        <f t="shared" si="5025"/>
        <v>0</v>
      </c>
      <c r="AT2970" s="14">
        <f t="shared" si="5025"/>
        <v>0</v>
      </c>
      <c r="AU2970" s="14">
        <f t="shared" si="5025"/>
        <v>0</v>
      </c>
      <c r="AV2970" s="14">
        <f t="shared" si="5025"/>
        <v>-14450.9</v>
      </c>
      <c r="AW2970" s="14">
        <f t="shared" si="5025"/>
        <v>0</v>
      </c>
      <c r="AX2970" s="14">
        <f t="shared" si="5025"/>
        <v>0</v>
      </c>
      <c r="AY2970" s="14">
        <f t="shared" si="5025"/>
        <v>0</v>
      </c>
      <c r="AZ2970" s="14">
        <f t="shared" si="5025"/>
        <v>0</v>
      </c>
      <c r="BA2970" s="14">
        <f t="shared" si="5025"/>
        <v>0</v>
      </c>
      <c r="BB2970" s="14">
        <f t="shared" si="5025"/>
        <v>0</v>
      </c>
      <c r="BC2970" s="14">
        <f t="shared" si="5008"/>
        <v>122450.2</v>
      </c>
      <c r="BD2970" s="14">
        <f t="shared" si="5005"/>
        <v>21676.1</v>
      </c>
      <c r="BE2970" s="14">
        <f t="shared" si="5006"/>
        <v>0</v>
      </c>
      <c r="BF2970" s="14">
        <f t="shared" si="5025"/>
        <v>0</v>
      </c>
    </row>
    <row r="2971" spans="1:59" ht="31.5" customHeight="1" x14ac:dyDescent="0.3">
      <c r="A2971" s="47">
        <v>944</v>
      </c>
      <c r="B2971" s="47" t="s">
        <v>24</v>
      </c>
      <c r="C2971" s="47" t="s">
        <v>37</v>
      </c>
      <c r="D2971" s="8" t="s">
        <v>919</v>
      </c>
      <c r="E2971" s="30">
        <v>400</v>
      </c>
      <c r="F2971" s="24" t="s">
        <v>536</v>
      </c>
      <c r="G2971" s="14">
        <f t="shared" si="5024"/>
        <v>113759.5</v>
      </c>
      <c r="H2971" s="14">
        <f t="shared" si="5024"/>
        <v>48365.5</v>
      </c>
      <c r="I2971" s="14">
        <f t="shared" si="5024"/>
        <v>0</v>
      </c>
      <c r="J2971" s="14">
        <f t="shared" si="5024"/>
        <v>0</v>
      </c>
      <c r="K2971" s="14">
        <f t="shared" si="5024"/>
        <v>0</v>
      </c>
      <c r="L2971" s="14">
        <f t="shared" si="5024"/>
        <v>0</v>
      </c>
      <c r="M2971" s="14">
        <f t="shared" si="4893"/>
        <v>113759.5</v>
      </c>
      <c r="N2971" s="14">
        <f t="shared" si="4894"/>
        <v>48365.5</v>
      </c>
      <c r="O2971" s="14">
        <f t="shared" si="4895"/>
        <v>0</v>
      </c>
      <c r="P2971" s="14">
        <f t="shared" si="5025"/>
        <v>0</v>
      </c>
      <c r="Q2971" s="14">
        <f t="shared" si="5007"/>
        <v>48365.5</v>
      </c>
      <c r="R2971" s="14">
        <f t="shared" si="5025"/>
        <v>12238.5</v>
      </c>
      <c r="S2971" s="14">
        <f t="shared" si="5025"/>
        <v>0</v>
      </c>
      <c r="T2971" s="14">
        <f t="shared" si="5025"/>
        <v>0</v>
      </c>
      <c r="U2971" s="14">
        <f t="shared" si="5025"/>
        <v>0</v>
      </c>
      <c r="V2971" s="14">
        <f t="shared" si="5025"/>
        <v>0</v>
      </c>
      <c r="W2971" s="14">
        <f t="shared" si="5025"/>
        <v>0</v>
      </c>
      <c r="X2971" s="14">
        <f t="shared" si="5025"/>
        <v>0</v>
      </c>
      <c r="Y2971" s="14">
        <f t="shared" si="5025"/>
        <v>0</v>
      </c>
      <c r="Z2971" s="14">
        <f t="shared" si="5025"/>
        <v>0</v>
      </c>
      <c r="AA2971" s="14">
        <f t="shared" si="5025"/>
        <v>0</v>
      </c>
      <c r="AB2971" s="14">
        <f t="shared" si="5025"/>
        <v>0</v>
      </c>
      <c r="AC2971" s="14">
        <f t="shared" si="5025"/>
        <v>-12238.5</v>
      </c>
      <c r="AD2971" s="14">
        <f t="shared" si="5025"/>
        <v>0</v>
      </c>
      <c r="AE2971" s="14">
        <f t="shared" si="5025"/>
        <v>0</v>
      </c>
      <c r="AF2971" s="14">
        <f t="shared" si="5025"/>
        <v>0</v>
      </c>
      <c r="AG2971" s="14">
        <f t="shared" si="5011"/>
        <v>125998</v>
      </c>
      <c r="AH2971" s="14">
        <f t="shared" si="5012"/>
        <v>36127</v>
      </c>
      <c r="AI2971" s="14">
        <f t="shared" si="5013"/>
        <v>0</v>
      </c>
      <c r="AJ2971" s="14">
        <f t="shared" si="5025"/>
        <v>0</v>
      </c>
      <c r="AK2971" s="14">
        <f t="shared" si="5025"/>
        <v>0</v>
      </c>
      <c r="AL2971" s="14">
        <f t="shared" si="5025"/>
        <v>0</v>
      </c>
      <c r="AM2971" s="14">
        <f t="shared" si="5003"/>
        <v>125998</v>
      </c>
      <c r="AN2971" s="14">
        <f t="shared" si="5004"/>
        <v>36127</v>
      </c>
      <c r="AO2971" s="14">
        <f t="shared" si="4996"/>
        <v>0</v>
      </c>
      <c r="AP2971" s="14">
        <f t="shared" si="5025"/>
        <v>0</v>
      </c>
      <c r="AQ2971" s="14">
        <f t="shared" si="5025"/>
        <v>0</v>
      </c>
      <c r="AR2971" s="14">
        <f t="shared" si="5025"/>
        <v>-3547.8</v>
      </c>
      <c r="AS2971" s="14">
        <f t="shared" si="5025"/>
        <v>0</v>
      </c>
      <c r="AT2971" s="14">
        <f t="shared" si="5025"/>
        <v>0</v>
      </c>
      <c r="AU2971" s="14">
        <f t="shared" si="5025"/>
        <v>0</v>
      </c>
      <c r="AV2971" s="14">
        <f t="shared" si="5025"/>
        <v>-14450.9</v>
      </c>
      <c r="AW2971" s="14">
        <f t="shared" si="5025"/>
        <v>0</v>
      </c>
      <c r="AX2971" s="14">
        <f t="shared" si="5025"/>
        <v>0</v>
      </c>
      <c r="AY2971" s="14">
        <f t="shared" si="5025"/>
        <v>0</v>
      </c>
      <c r="AZ2971" s="14">
        <f t="shared" si="5025"/>
        <v>0</v>
      </c>
      <c r="BA2971" s="14">
        <f t="shared" si="5025"/>
        <v>0</v>
      </c>
      <c r="BB2971" s="14">
        <f t="shared" si="5025"/>
        <v>0</v>
      </c>
      <c r="BC2971" s="14">
        <f t="shared" si="5008"/>
        <v>122450.2</v>
      </c>
      <c r="BD2971" s="14">
        <f t="shared" si="5005"/>
        <v>21676.1</v>
      </c>
      <c r="BE2971" s="14">
        <f t="shared" si="5006"/>
        <v>0</v>
      </c>
      <c r="BF2971" s="14">
        <f t="shared" si="5025"/>
        <v>0</v>
      </c>
    </row>
    <row r="2972" spans="1:59" ht="15.75" customHeight="1" x14ac:dyDescent="0.3">
      <c r="A2972" s="47">
        <v>944</v>
      </c>
      <c r="B2972" s="47" t="s">
        <v>24</v>
      </c>
      <c r="C2972" s="47" t="s">
        <v>37</v>
      </c>
      <c r="D2972" s="8" t="s">
        <v>919</v>
      </c>
      <c r="E2972" s="44">
        <v>410</v>
      </c>
      <c r="F2972" s="24" t="s">
        <v>537</v>
      </c>
      <c r="G2972" s="14">
        <v>113759.5</v>
      </c>
      <c r="H2972" s="14">
        <v>48365.5</v>
      </c>
      <c r="I2972" s="14"/>
      <c r="J2972" s="14"/>
      <c r="K2972" s="14"/>
      <c r="L2972" s="14"/>
      <c r="M2972" s="14">
        <f t="shared" si="4893"/>
        <v>113759.5</v>
      </c>
      <c r="N2972" s="14">
        <f t="shared" si="4894"/>
        <v>48365.5</v>
      </c>
      <c r="O2972" s="14">
        <f t="shared" si="4895"/>
        <v>0</v>
      </c>
      <c r="P2972" s="14"/>
      <c r="Q2972" s="14">
        <f t="shared" si="5007"/>
        <v>48365.5</v>
      </c>
      <c r="R2972" s="14">
        <v>12238.5</v>
      </c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>
        <v>-12238.5</v>
      </c>
      <c r="AD2972" s="14"/>
      <c r="AE2972" s="14"/>
      <c r="AF2972" s="14"/>
      <c r="AG2972" s="14">
        <f t="shared" si="5011"/>
        <v>125998</v>
      </c>
      <c r="AH2972" s="14">
        <f t="shared" si="5012"/>
        <v>36127</v>
      </c>
      <c r="AI2972" s="14">
        <f t="shared" si="5013"/>
        <v>0</v>
      </c>
      <c r="AJ2972" s="14"/>
      <c r="AK2972" s="14"/>
      <c r="AL2972" s="14"/>
      <c r="AM2972" s="14">
        <f t="shared" si="5003"/>
        <v>125998</v>
      </c>
      <c r="AN2972" s="14">
        <f t="shared" si="5004"/>
        <v>36127</v>
      </c>
      <c r="AO2972" s="14">
        <f t="shared" si="4996"/>
        <v>0</v>
      </c>
      <c r="AP2972" s="14"/>
      <c r="AQ2972" s="14"/>
      <c r="AR2972" s="14">
        <v>-3547.8</v>
      </c>
      <c r="AS2972" s="14"/>
      <c r="AT2972" s="14"/>
      <c r="AU2972" s="14"/>
      <c r="AV2972" s="14">
        <v>-14450.9</v>
      </c>
      <c r="AW2972" s="14"/>
      <c r="AX2972" s="14"/>
      <c r="AY2972" s="14"/>
      <c r="AZ2972" s="14"/>
      <c r="BA2972" s="14"/>
      <c r="BB2972" s="14"/>
      <c r="BC2972" s="14">
        <f t="shared" si="5008"/>
        <v>122450.2</v>
      </c>
      <c r="BD2972" s="14">
        <f t="shared" si="5005"/>
        <v>21676.1</v>
      </c>
      <c r="BE2972" s="14">
        <f t="shared" si="5006"/>
        <v>0</v>
      </c>
      <c r="BF2972" s="14"/>
    </row>
    <row r="2973" spans="1:59" ht="93.6" x14ac:dyDescent="0.3">
      <c r="A2973" s="47">
        <v>944</v>
      </c>
      <c r="B2973" s="47" t="s">
        <v>24</v>
      </c>
      <c r="C2973" s="47" t="s">
        <v>37</v>
      </c>
      <c r="D2973" s="8" t="s">
        <v>920</v>
      </c>
      <c r="E2973" s="30"/>
      <c r="F2973" s="13" t="s">
        <v>1110</v>
      </c>
      <c r="G2973" s="14">
        <f t="shared" si="5024"/>
        <v>0</v>
      </c>
      <c r="H2973" s="14">
        <f t="shared" si="5024"/>
        <v>68469.5</v>
      </c>
      <c r="I2973" s="14">
        <f t="shared" si="5024"/>
        <v>116835</v>
      </c>
      <c r="J2973" s="14">
        <f t="shared" si="5024"/>
        <v>0</v>
      </c>
      <c r="K2973" s="14">
        <f t="shared" si="5024"/>
        <v>0</v>
      </c>
      <c r="L2973" s="14">
        <f t="shared" si="5024"/>
        <v>0</v>
      </c>
      <c r="M2973" s="14">
        <f t="shared" ref="M2973:M3083" si="5026">G2973+J2973</f>
        <v>0</v>
      </c>
      <c r="N2973" s="14">
        <f t="shared" ref="N2973:N3083" si="5027">H2973+K2973</f>
        <v>68469.5</v>
      </c>
      <c r="O2973" s="14">
        <f t="shared" ref="O2973:O3083" si="5028">I2973+L2973</f>
        <v>116835</v>
      </c>
      <c r="P2973" s="14">
        <f t="shared" si="5025"/>
        <v>0</v>
      </c>
      <c r="Q2973" s="14">
        <f t="shared" si="5007"/>
        <v>68469.5</v>
      </c>
      <c r="R2973" s="14">
        <f t="shared" si="5025"/>
        <v>0</v>
      </c>
      <c r="S2973" s="14">
        <f t="shared" si="5025"/>
        <v>0</v>
      </c>
      <c r="T2973" s="14">
        <f t="shared" si="5025"/>
        <v>0</v>
      </c>
      <c r="U2973" s="14">
        <f t="shared" si="5025"/>
        <v>0</v>
      </c>
      <c r="V2973" s="14">
        <f t="shared" si="5025"/>
        <v>0</v>
      </c>
      <c r="W2973" s="14">
        <f t="shared" si="5025"/>
        <v>0</v>
      </c>
      <c r="X2973" s="14">
        <f t="shared" si="5025"/>
        <v>0</v>
      </c>
      <c r="Y2973" s="14">
        <f t="shared" si="5025"/>
        <v>0</v>
      </c>
      <c r="Z2973" s="14">
        <f t="shared" si="5025"/>
        <v>0</v>
      </c>
      <c r="AA2973" s="14">
        <f t="shared" si="5025"/>
        <v>0</v>
      </c>
      <c r="AB2973" s="14">
        <f t="shared" si="5025"/>
        <v>0</v>
      </c>
      <c r="AC2973" s="14">
        <f t="shared" si="5025"/>
        <v>0</v>
      </c>
      <c r="AD2973" s="14">
        <f t="shared" si="5025"/>
        <v>0</v>
      </c>
      <c r="AE2973" s="14">
        <f t="shared" si="5025"/>
        <v>0</v>
      </c>
      <c r="AF2973" s="14">
        <f t="shared" si="5025"/>
        <v>0</v>
      </c>
      <c r="AG2973" s="14">
        <f t="shared" si="5011"/>
        <v>0</v>
      </c>
      <c r="AH2973" s="14">
        <f t="shared" si="5012"/>
        <v>68469.5</v>
      </c>
      <c r="AI2973" s="14">
        <f t="shared" si="5013"/>
        <v>116835</v>
      </c>
      <c r="AJ2973" s="14">
        <f t="shared" si="5025"/>
        <v>0</v>
      </c>
      <c r="AK2973" s="14">
        <f t="shared" si="5025"/>
        <v>0</v>
      </c>
      <c r="AL2973" s="14">
        <f t="shared" si="5025"/>
        <v>0</v>
      </c>
      <c r="AM2973" s="14">
        <f t="shared" si="5003"/>
        <v>0</v>
      </c>
      <c r="AN2973" s="14">
        <f t="shared" si="5004"/>
        <v>68469.5</v>
      </c>
      <c r="AO2973" s="14">
        <f t="shared" si="4996"/>
        <v>116835</v>
      </c>
      <c r="AP2973" s="14">
        <f t="shared" si="5025"/>
        <v>0</v>
      </c>
      <c r="AQ2973" s="14">
        <f t="shared" si="5025"/>
        <v>0</v>
      </c>
      <c r="AR2973" s="14">
        <f t="shared" si="5025"/>
        <v>0</v>
      </c>
      <c r="AS2973" s="14">
        <f t="shared" si="5025"/>
        <v>18293.8</v>
      </c>
      <c r="AT2973" s="14">
        <f t="shared" si="5025"/>
        <v>0</v>
      </c>
      <c r="AU2973" s="14">
        <f t="shared" si="5025"/>
        <v>0</v>
      </c>
      <c r="AV2973" s="14">
        <f t="shared" si="5025"/>
        <v>8268.65</v>
      </c>
      <c r="AW2973" s="14">
        <f t="shared" si="5025"/>
        <v>0</v>
      </c>
      <c r="AX2973" s="14">
        <f t="shared" si="5025"/>
        <v>0</v>
      </c>
      <c r="AY2973" s="14">
        <f t="shared" si="5025"/>
        <v>0</v>
      </c>
      <c r="AZ2973" s="14">
        <f t="shared" si="5025"/>
        <v>-63325.3</v>
      </c>
      <c r="BA2973" s="14">
        <f t="shared" si="5025"/>
        <v>0</v>
      </c>
      <c r="BB2973" s="14">
        <f t="shared" si="5025"/>
        <v>0</v>
      </c>
      <c r="BC2973" s="14">
        <f t="shared" si="5008"/>
        <v>18293.8</v>
      </c>
      <c r="BD2973" s="14">
        <f t="shared" si="5005"/>
        <v>76738.149999999994</v>
      </c>
      <c r="BE2973" s="14">
        <f t="shared" si="5006"/>
        <v>53509.7</v>
      </c>
      <c r="BF2973" s="14">
        <f t="shared" si="5025"/>
        <v>0</v>
      </c>
    </row>
    <row r="2974" spans="1:59" ht="31.5" customHeight="1" x14ac:dyDescent="0.3">
      <c r="A2974" s="47">
        <v>944</v>
      </c>
      <c r="B2974" s="47" t="s">
        <v>24</v>
      </c>
      <c r="C2974" s="47" t="s">
        <v>37</v>
      </c>
      <c r="D2974" s="8" t="s">
        <v>920</v>
      </c>
      <c r="E2974" s="30">
        <v>400</v>
      </c>
      <c r="F2974" s="24" t="s">
        <v>536</v>
      </c>
      <c r="G2974" s="14">
        <f t="shared" si="5024"/>
        <v>0</v>
      </c>
      <c r="H2974" s="14">
        <f t="shared" si="5024"/>
        <v>68469.5</v>
      </c>
      <c r="I2974" s="14">
        <f t="shared" si="5024"/>
        <v>116835</v>
      </c>
      <c r="J2974" s="14">
        <f t="shared" si="5024"/>
        <v>0</v>
      </c>
      <c r="K2974" s="14">
        <f t="shared" si="5024"/>
        <v>0</v>
      </c>
      <c r="L2974" s="14">
        <f t="shared" si="5024"/>
        <v>0</v>
      </c>
      <c r="M2974" s="14">
        <f t="shared" si="5026"/>
        <v>0</v>
      </c>
      <c r="N2974" s="14">
        <f t="shared" si="5027"/>
        <v>68469.5</v>
      </c>
      <c r="O2974" s="14">
        <f t="shared" si="5028"/>
        <v>116835</v>
      </c>
      <c r="P2974" s="14">
        <f t="shared" si="5025"/>
        <v>0</v>
      </c>
      <c r="Q2974" s="14">
        <f t="shared" si="5007"/>
        <v>68469.5</v>
      </c>
      <c r="R2974" s="14">
        <f t="shared" si="5025"/>
        <v>0</v>
      </c>
      <c r="S2974" s="14">
        <f t="shared" si="5025"/>
        <v>0</v>
      </c>
      <c r="T2974" s="14">
        <f t="shared" si="5025"/>
        <v>0</v>
      </c>
      <c r="U2974" s="14">
        <f t="shared" si="5025"/>
        <v>0</v>
      </c>
      <c r="V2974" s="14">
        <f t="shared" si="5025"/>
        <v>0</v>
      </c>
      <c r="W2974" s="14">
        <f t="shared" si="5025"/>
        <v>0</v>
      </c>
      <c r="X2974" s="14">
        <f t="shared" si="5025"/>
        <v>0</v>
      </c>
      <c r="Y2974" s="14">
        <f t="shared" si="5025"/>
        <v>0</v>
      </c>
      <c r="Z2974" s="14">
        <f t="shared" si="5025"/>
        <v>0</v>
      </c>
      <c r="AA2974" s="14">
        <f t="shared" si="5025"/>
        <v>0</v>
      </c>
      <c r="AB2974" s="14">
        <f t="shared" si="5025"/>
        <v>0</v>
      </c>
      <c r="AC2974" s="14">
        <f t="shared" si="5025"/>
        <v>0</v>
      </c>
      <c r="AD2974" s="14">
        <f t="shared" si="5025"/>
        <v>0</v>
      </c>
      <c r="AE2974" s="14">
        <f t="shared" si="5025"/>
        <v>0</v>
      </c>
      <c r="AF2974" s="14">
        <f t="shared" si="5025"/>
        <v>0</v>
      </c>
      <c r="AG2974" s="14">
        <f t="shared" si="5011"/>
        <v>0</v>
      </c>
      <c r="AH2974" s="14">
        <f t="shared" si="5012"/>
        <v>68469.5</v>
      </c>
      <c r="AI2974" s="14">
        <f t="shared" si="5013"/>
        <v>116835</v>
      </c>
      <c r="AJ2974" s="14">
        <f t="shared" si="5025"/>
        <v>0</v>
      </c>
      <c r="AK2974" s="14">
        <f t="shared" si="5025"/>
        <v>0</v>
      </c>
      <c r="AL2974" s="14">
        <f t="shared" si="5025"/>
        <v>0</v>
      </c>
      <c r="AM2974" s="14">
        <f t="shared" si="5003"/>
        <v>0</v>
      </c>
      <c r="AN2974" s="14">
        <f t="shared" si="5004"/>
        <v>68469.5</v>
      </c>
      <c r="AO2974" s="14">
        <f t="shared" si="4996"/>
        <v>116835</v>
      </c>
      <c r="AP2974" s="14">
        <f t="shared" si="5025"/>
        <v>0</v>
      </c>
      <c r="AQ2974" s="14">
        <f t="shared" si="5025"/>
        <v>0</v>
      </c>
      <c r="AR2974" s="14">
        <f t="shared" si="5025"/>
        <v>0</v>
      </c>
      <c r="AS2974" s="14">
        <f t="shared" si="5025"/>
        <v>18293.8</v>
      </c>
      <c r="AT2974" s="14">
        <f t="shared" si="5025"/>
        <v>0</v>
      </c>
      <c r="AU2974" s="14">
        <f t="shared" si="5025"/>
        <v>0</v>
      </c>
      <c r="AV2974" s="14">
        <f t="shared" si="5025"/>
        <v>8268.65</v>
      </c>
      <c r="AW2974" s="14">
        <f t="shared" si="5025"/>
        <v>0</v>
      </c>
      <c r="AX2974" s="14">
        <f t="shared" si="5025"/>
        <v>0</v>
      </c>
      <c r="AY2974" s="14">
        <f t="shared" si="5025"/>
        <v>0</v>
      </c>
      <c r="AZ2974" s="14">
        <f t="shared" si="5025"/>
        <v>-63325.3</v>
      </c>
      <c r="BA2974" s="14">
        <f t="shared" si="5025"/>
        <v>0</v>
      </c>
      <c r="BB2974" s="14">
        <f t="shared" si="5025"/>
        <v>0</v>
      </c>
      <c r="BC2974" s="14">
        <f t="shared" si="5008"/>
        <v>18293.8</v>
      </c>
      <c r="BD2974" s="14">
        <f t="shared" si="5005"/>
        <v>76738.149999999994</v>
      </c>
      <c r="BE2974" s="14">
        <f t="shared" si="5006"/>
        <v>53509.7</v>
      </c>
      <c r="BF2974" s="14">
        <f t="shared" si="5025"/>
        <v>0</v>
      </c>
    </row>
    <row r="2975" spans="1:59" ht="15.75" customHeight="1" x14ac:dyDescent="0.3">
      <c r="A2975" s="47">
        <v>944</v>
      </c>
      <c r="B2975" s="47" t="s">
        <v>24</v>
      </c>
      <c r="C2975" s="47" t="s">
        <v>37</v>
      </c>
      <c r="D2975" s="8" t="s">
        <v>920</v>
      </c>
      <c r="E2975" s="44">
        <v>410</v>
      </c>
      <c r="F2975" s="24" t="s">
        <v>537</v>
      </c>
      <c r="G2975" s="14"/>
      <c r="H2975" s="14">
        <v>68469.5</v>
      </c>
      <c r="I2975" s="14">
        <v>116835</v>
      </c>
      <c r="J2975" s="14"/>
      <c r="K2975" s="14"/>
      <c r="L2975" s="14"/>
      <c r="M2975" s="14">
        <f t="shared" si="5026"/>
        <v>0</v>
      </c>
      <c r="N2975" s="14">
        <f t="shared" si="5027"/>
        <v>68469.5</v>
      </c>
      <c r="O2975" s="14">
        <f t="shared" si="5028"/>
        <v>116835</v>
      </c>
      <c r="P2975" s="14"/>
      <c r="Q2975" s="14">
        <f t="shared" si="5007"/>
        <v>68469.5</v>
      </c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>
        <f t="shared" si="5011"/>
        <v>0</v>
      </c>
      <c r="AH2975" s="14">
        <f t="shared" si="5012"/>
        <v>68469.5</v>
      </c>
      <c r="AI2975" s="14">
        <f t="shared" si="5013"/>
        <v>116835</v>
      </c>
      <c r="AJ2975" s="14"/>
      <c r="AK2975" s="14"/>
      <c r="AL2975" s="14"/>
      <c r="AM2975" s="14">
        <f t="shared" si="5003"/>
        <v>0</v>
      </c>
      <c r="AN2975" s="14">
        <f t="shared" si="5004"/>
        <v>68469.5</v>
      </c>
      <c r="AO2975" s="14">
        <f t="shared" si="4996"/>
        <v>116835</v>
      </c>
      <c r="AP2975" s="14"/>
      <c r="AQ2975" s="14"/>
      <c r="AR2975" s="14"/>
      <c r="AS2975" s="14">
        <v>18293.8</v>
      </c>
      <c r="AT2975" s="14"/>
      <c r="AU2975" s="14"/>
      <c r="AV2975" s="14">
        <v>8268.65</v>
      </c>
      <c r="AW2975" s="14"/>
      <c r="AX2975" s="14"/>
      <c r="AY2975" s="14"/>
      <c r="AZ2975" s="14">
        <v>-63325.3</v>
      </c>
      <c r="BA2975" s="14"/>
      <c r="BB2975" s="14"/>
      <c r="BC2975" s="14">
        <f t="shared" si="5008"/>
        <v>18293.8</v>
      </c>
      <c r="BD2975" s="14">
        <f t="shared" si="5005"/>
        <v>76738.149999999994</v>
      </c>
      <c r="BE2975" s="14">
        <f t="shared" si="5006"/>
        <v>53509.7</v>
      </c>
      <c r="BF2975" s="14"/>
    </row>
    <row r="2976" spans="1:59" ht="93.6" hidden="1" x14ac:dyDescent="0.3">
      <c r="A2976" s="47">
        <v>944</v>
      </c>
      <c r="B2976" s="47" t="s">
        <v>24</v>
      </c>
      <c r="C2976" s="47" t="s">
        <v>37</v>
      </c>
      <c r="D2976" s="8" t="s">
        <v>921</v>
      </c>
      <c r="E2976" s="30"/>
      <c r="F2976" s="13" t="s">
        <v>1258</v>
      </c>
      <c r="G2976" s="14">
        <f t="shared" si="5024"/>
        <v>3075.5</v>
      </c>
      <c r="H2976" s="14">
        <f t="shared" si="5024"/>
        <v>0</v>
      </c>
      <c r="I2976" s="14">
        <f t="shared" si="5024"/>
        <v>0</v>
      </c>
      <c r="J2976" s="14">
        <f t="shared" si="5024"/>
        <v>-1225.5</v>
      </c>
      <c r="K2976" s="14">
        <f t="shared" si="5024"/>
        <v>0</v>
      </c>
      <c r="L2976" s="14">
        <f t="shared" si="5024"/>
        <v>0</v>
      </c>
      <c r="M2976" s="14">
        <f t="shared" si="5026"/>
        <v>1850</v>
      </c>
      <c r="N2976" s="14">
        <f t="shared" si="5027"/>
        <v>0</v>
      </c>
      <c r="O2976" s="14">
        <f t="shared" si="5028"/>
        <v>0</v>
      </c>
      <c r="P2976" s="14">
        <f t="shared" si="5025"/>
        <v>0</v>
      </c>
      <c r="Q2976" s="14">
        <f t="shared" si="5007"/>
        <v>0</v>
      </c>
      <c r="R2976" s="14">
        <f t="shared" si="5025"/>
        <v>0</v>
      </c>
      <c r="S2976" s="14">
        <f t="shared" si="5025"/>
        <v>0</v>
      </c>
      <c r="T2976" s="14">
        <f t="shared" si="5025"/>
        <v>0</v>
      </c>
      <c r="U2976" s="14">
        <f t="shared" si="5025"/>
        <v>0</v>
      </c>
      <c r="V2976" s="14">
        <f t="shared" si="5025"/>
        <v>0</v>
      </c>
      <c r="W2976" s="14">
        <f t="shared" si="5025"/>
        <v>0</v>
      </c>
      <c r="X2976" s="14">
        <f t="shared" si="5025"/>
        <v>0</v>
      </c>
      <c r="Y2976" s="14">
        <f t="shared" si="5025"/>
        <v>0</v>
      </c>
      <c r="Z2976" s="14">
        <f t="shared" si="5025"/>
        <v>0</v>
      </c>
      <c r="AA2976" s="14">
        <f t="shared" si="5025"/>
        <v>0</v>
      </c>
      <c r="AB2976" s="14">
        <f t="shared" si="5025"/>
        <v>0</v>
      </c>
      <c r="AC2976" s="14">
        <f t="shared" si="5025"/>
        <v>0</v>
      </c>
      <c r="AD2976" s="14">
        <f t="shared" si="5025"/>
        <v>0</v>
      </c>
      <c r="AE2976" s="14">
        <f t="shared" si="5025"/>
        <v>0</v>
      </c>
      <c r="AF2976" s="14">
        <f t="shared" si="5025"/>
        <v>0</v>
      </c>
      <c r="AG2976" s="14">
        <f t="shared" si="5011"/>
        <v>1850</v>
      </c>
      <c r="AH2976" s="14">
        <f t="shared" si="5012"/>
        <v>0</v>
      </c>
      <c r="AI2976" s="14">
        <f t="shared" si="5013"/>
        <v>0</v>
      </c>
      <c r="AJ2976" s="14">
        <f t="shared" si="5025"/>
        <v>0</v>
      </c>
      <c r="AK2976" s="14">
        <f t="shared" si="5025"/>
        <v>0</v>
      </c>
      <c r="AL2976" s="14">
        <f t="shared" si="5025"/>
        <v>0</v>
      </c>
      <c r="AM2976" s="14">
        <f t="shared" si="5003"/>
        <v>1850</v>
      </c>
      <c r="AN2976" s="14">
        <f t="shared" si="5004"/>
        <v>0</v>
      </c>
      <c r="AO2976" s="14">
        <f t="shared" si="4996"/>
        <v>0</v>
      </c>
      <c r="AP2976" s="14">
        <f t="shared" si="5025"/>
        <v>0</v>
      </c>
      <c r="AQ2976" s="14">
        <f t="shared" si="5025"/>
        <v>0</v>
      </c>
      <c r="AR2976" s="14">
        <f t="shared" si="5025"/>
        <v>0</v>
      </c>
      <c r="AS2976" s="14">
        <f t="shared" si="5025"/>
        <v>185</v>
      </c>
      <c r="AT2976" s="14">
        <f t="shared" si="5025"/>
        <v>0</v>
      </c>
      <c r="AU2976" s="14">
        <f t="shared" si="5025"/>
        <v>0</v>
      </c>
      <c r="AV2976" s="14">
        <f t="shared" si="5025"/>
        <v>0</v>
      </c>
      <c r="AW2976" s="14">
        <f t="shared" si="5025"/>
        <v>0</v>
      </c>
      <c r="AX2976" s="14">
        <f t="shared" si="5025"/>
        <v>0</v>
      </c>
      <c r="AY2976" s="14">
        <f t="shared" si="5025"/>
        <v>0</v>
      </c>
      <c r="AZ2976" s="14">
        <f t="shared" si="5025"/>
        <v>0</v>
      </c>
      <c r="BA2976" s="14">
        <f t="shared" si="5025"/>
        <v>0</v>
      </c>
      <c r="BB2976" s="14">
        <f t="shared" si="5025"/>
        <v>0</v>
      </c>
      <c r="BC2976" s="14">
        <f t="shared" si="5008"/>
        <v>2035</v>
      </c>
      <c r="BD2976" s="14">
        <f t="shared" si="5005"/>
        <v>0</v>
      </c>
      <c r="BE2976" s="14">
        <f t="shared" si="5006"/>
        <v>0</v>
      </c>
      <c r="BF2976" s="14">
        <f t="shared" si="5025"/>
        <v>0</v>
      </c>
      <c r="BG2976" s="3">
        <v>1</v>
      </c>
    </row>
    <row r="2977" spans="1:59" ht="31.5" hidden="1" customHeight="1" x14ac:dyDescent="0.3">
      <c r="A2977" s="47">
        <v>944</v>
      </c>
      <c r="B2977" s="47" t="s">
        <v>24</v>
      </c>
      <c r="C2977" s="47" t="s">
        <v>37</v>
      </c>
      <c r="D2977" s="8" t="s">
        <v>921</v>
      </c>
      <c r="E2977" s="30">
        <v>400</v>
      </c>
      <c r="F2977" s="24" t="s">
        <v>536</v>
      </c>
      <c r="G2977" s="14">
        <f t="shared" si="5024"/>
        <v>3075.5</v>
      </c>
      <c r="H2977" s="14">
        <f t="shared" si="5024"/>
        <v>0</v>
      </c>
      <c r="I2977" s="14">
        <f t="shared" si="5024"/>
        <v>0</v>
      </c>
      <c r="J2977" s="14">
        <f t="shared" si="5024"/>
        <v>-1225.5</v>
      </c>
      <c r="K2977" s="14">
        <f t="shared" si="5024"/>
        <v>0</v>
      </c>
      <c r="L2977" s="14">
        <f t="shared" si="5024"/>
        <v>0</v>
      </c>
      <c r="M2977" s="14">
        <f t="shared" si="5026"/>
        <v>1850</v>
      </c>
      <c r="N2977" s="14">
        <f t="shared" si="5027"/>
        <v>0</v>
      </c>
      <c r="O2977" s="14">
        <f t="shared" si="5028"/>
        <v>0</v>
      </c>
      <c r="P2977" s="14">
        <f t="shared" si="5025"/>
        <v>0</v>
      </c>
      <c r="Q2977" s="14">
        <f t="shared" si="5007"/>
        <v>0</v>
      </c>
      <c r="R2977" s="14">
        <f t="shared" si="5025"/>
        <v>0</v>
      </c>
      <c r="S2977" s="14">
        <f t="shared" si="5025"/>
        <v>0</v>
      </c>
      <c r="T2977" s="14">
        <f t="shared" si="5025"/>
        <v>0</v>
      </c>
      <c r="U2977" s="14">
        <f t="shared" si="5025"/>
        <v>0</v>
      </c>
      <c r="V2977" s="14">
        <f t="shared" si="5025"/>
        <v>0</v>
      </c>
      <c r="W2977" s="14">
        <f t="shared" si="5025"/>
        <v>0</v>
      </c>
      <c r="X2977" s="14">
        <f t="shared" si="5025"/>
        <v>0</v>
      </c>
      <c r="Y2977" s="14">
        <f t="shared" si="5025"/>
        <v>0</v>
      </c>
      <c r="Z2977" s="14">
        <f t="shared" si="5025"/>
        <v>0</v>
      </c>
      <c r="AA2977" s="14">
        <f t="shared" si="5025"/>
        <v>0</v>
      </c>
      <c r="AB2977" s="14">
        <f t="shared" si="5025"/>
        <v>0</v>
      </c>
      <c r="AC2977" s="14">
        <f t="shared" si="5025"/>
        <v>0</v>
      </c>
      <c r="AD2977" s="14">
        <f t="shared" si="5025"/>
        <v>0</v>
      </c>
      <c r="AE2977" s="14">
        <f t="shared" si="5025"/>
        <v>0</v>
      </c>
      <c r="AF2977" s="14">
        <f t="shared" si="5025"/>
        <v>0</v>
      </c>
      <c r="AG2977" s="14">
        <f t="shared" si="5011"/>
        <v>1850</v>
      </c>
      <c r="AH2977" s="14">
        <f t="shared" si="5012"/>
        <v>0</v>
      </c>
      <c r="AI2977" s="14">
        <f t="shared" si="5013"/>
        <v>0</v>
      </c>
      <c r="AJ2977" s="14">
        <f t="shared" si="5025"/>
        <v>0</v>
      </c>
      <c r="AK2977" s="14">
        <f t="shared" si="5025"/>
        <v>0</v>
      </c>
      <c r="AL2977" s="14">
        <f t="shared" si="5025"/>
        <v>0</v>
      </c>
      <c r="AM2977" s="14">
        <f t="shared" si="5003"/>
        <v>1850</v>
      </c>
      <c r="AN2977" s="14">
        <f t="shared" si="5004"/>
        <v>0</v>
      </c>
      <c r="AO2977" s="14">
        <f t="shared" si="4996"/>
        <v>0</v>
      </c>
      <c r="AP2977" s="14">
        <f t="shared" si="5025"/>
        <v>0</v>
      </c>
      <c r="AQ2977" s="14">
        <f t="shared" si="5025"/>
        <v>0</v>
      </c>
      <c r="AR2977" s="14">
        <f t="shared" si="5025"/>
        <v>0</v>
      </c>
      <c r="AS2977" s="14">
        <f t="shared" si="5025"/>
        <v>185</v>
      </c>
      <c r="AT2977" s="14">
        <f t="shared" si="5025"/>
        <v>0</v>
      </c>
      <c r="AU2977" s="14">
        <f t="shared" si="5025"/>
        <v>0</v>
      </c>
      <c r="AV2977" s="14">
        <f t="shared" si="5025"/>
        <v>0</v>
      </c>
      <c r="AW2977" s="14">
        <f t="shared" si="5025"/>
        <v>0</v>
      </c>
      <c r="AX2977" s="14">
        <f t="shared" si="5025"/>
        <v>0</v>
      </c>
      <c r="AY2977" s="14">
        <f t="shared" si="5025"/>
        <v>0</v>
      </c>
      <c r="AZ2977" s="14">
        <f t="shared" si="5025"/>
        <v>0</v>
      </c>
      <c r="BA2977" s="14">
        <f t="shared" si="5025"/>
        <v>0</v>
      </c>
      <c r="BB2977" s="14">
        <f t="shared" si="5025"/>
        <v>0</v>
      </c>
      <c r="BC2977" s="14">
        <f t="shared" si="5008"/>
        <v>2035</v>
      </c>
      <c r="BD2977" s="14">
        <f t="shared" si="5005"/>
        <v>0</v>
      </c>
      <c r="BE2977" s="14">
        <f t="shared" si="5006"/>
        <v>0</v>
      </c>
      <c r="BF2977" s="14">
        <f t="shared" si="5025"/>
        <v>0</v>
      </c>
      <c r="BG2977" s="3">
        <v>1</v>
      </c>
    </row>
    <row r="2978" spans="1:59" ht="15.75" hidden="1" customHeight="1" x14ac:dyDescent="0.3">
      <c r="A2978" s="47">
        <v>944</v>
      </c>
      <c r="B2978" s="47" t="s">
        <v>24</v>
      </c>
      <c r="C2978" s="47" t="s">
        <v>37</v>
      </c>
      <c r="D2978" s="8" t="s">
        <v>921</v>
      </c>
      <c r="E2978" s="44">
        <v>410</v>
      </c>
      <c r="F2978" s="24" t="s">
        <v>537</v>
      </c>
      <c r="G2978" s="14">
        <v>3075.5</v>
      </c>
      <c r="H2978" s="14"/>
      <c r="I2978" s="14"/>
      <c r="J2978" s="14">
        <v>-1225.5</v>
      </c>
      <c r="K2978" s="14"/>
      <c r="L2978" s="14"/>
      <c r="M2978" s="14">
        <f t="shared" si="5026"/>
        <v>1850</v>
      </c>
      <c r="N2978" s="14">
        <f t="shared" si="5027"/>
        <v>0</v>
      </c>
      <c r="O2978" s="14">
        <f t="shared" si="5028"/>
        <v>0</v>
      </c>
      <c r="P2978" s="14"/>
      <c r="Q2978" s="14">
        <f t="shared" si="5007"/>
        <v>0</v>
      </c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>
        <f t="shared" si="5011"/>
        <v>1850</v>
      </c>
      <c r="AH2978" s="14">
        <f t="shared" si="5012"/>
        <v>0</v>
      </c>
      <c r="AI2978" s="14">
        <f t="shared" si="5013"/>
        <v>0</v>
      </c>
      <c r="AJ2978" s="14"/>
      <c r="AK2978" s="14"/>
      <c r="AL2978" s="14"/>
      <c r="AM2978" s="14">
        <f t="shared" si="5003"/>
        <v>1850</v>
      </c>
      <c r="AN2978" s="14">
        <f t="shared" si="5004"/>
        <v>0</v>
      </c>
      <c r="AO2978" s="14">
        <f t="shared" si="4996"/>
        <v>0</v>
      </c>
      <c r="AP2978" s="14"/>
      <c r="AQ2978" s="14"/>
      <c r="AR2978" s="14"/>
      <c r="AS2978" s="14">
        <v>185</v>
      </c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>
        <f t="shared" si="5008"/>
        <v>2035</v>
      </c>
      <c r="BD2978" s="14">
        <f t="shared" si="5005"/>
        <v>0</v>
      </c>
      <c r="BE2978" s="14">
        <f t="shared" si="5006"/>
        <v>0</v>
      </c>
      <c r="BF2978" s="14"/>
      <c r="BG2978" s="3">
        <v>1</v>
      </c>
    </row>
    <row r="2979" spans="1:59" ht="93.6" x14ac:dyDescent="0.3">
      <c r="A2979" s="47">
        <v>944</v>
      </c>
      <c r="B2979" s="47" t="s">
        <v>24</v>
      </c>
      <c r="C2979" s="47" t="s">
        <v>37</v>
      </c>
      <c r="D2979" s="8" t="s">
        <v>1170</v>
      </c>
      <c r="E2979" s="30"/>
      <c r="F2979" s="24" t="s">
        <v>1297</v>
      </c>
      <c r="G2979" s="14">
        <f>G2980</f>
        <v>0</v>
      </c>
      <c r="H2979" s="14">
        <f t="shared" ref="H2979:L2980" si="5029">H2980</f>
        <v>0</v>
      </c>
      <c r="I2979" s="14">
        <f t="shared" si="5029"/>
        <v>0</v>
      </c>
      <c r="J2979" s="14">
        <f t="shared" si="5029"/>
        <v>1225.5</v>
      </c>
      <c r="K2979" s="14">
        <f t="shared" si="5029"/>
        <v>0</v>
      </c>
      <c r="L2979" s="14">
        <f t="shared" si="5029"/>
        <v>0</v>
      </c>
      <c r="M2979" s="14">
        <f t="shared" ref="M2979:M2981" si="5030">G2979+J2979</f>
        <v>1225.5</v>
      </c>
      <c r="N2979" s="14">
        <f t="shared" ref="N2979:N2981" si="5031">H2979+K2979</f>
        <v>0</v>
      </c>
      <c r="O2979" s="14">
        <f t="shared" ref="O2979:O2981" si="5032">I2979+L2979</f>
        <v>0</v>
      </c>
      <c r="P2979" s="14">
        <f t="shared" ref="P2979:BF2980" si="5033">P2980</f>
        <v>0</v>
      </c>
      <c r="Q2979" s="14">
        <f t="shared" si="5007"/>
        <v>0</v>
      </c>
      <c r="R2979" s="14">
        <f t="shared" si="5033"/>
        <v>4079.5</v>
      </c>
      <c r="S2979" s="14">
        <f t="shared" si="5033"/>
        <v>0</v>
      </c>
      <c r="T2979" s="14">
        <f t="shared" si="5033"/>
        <v>0</v>
      </c>
      <c r="U2979" s="14">
        <f t="shared" si="5033"/>
        <v>0</v>
      </c>
      <c r="V2979" s="14">
        <f t="shared" si="5033"/>
        <v>0</v>
      </c>
      <c r="W2979" s="14">
        <f t="shared" si="5033"/>
        <v>0</v>
      </c>
      <c r="X2979" s="14">
        <f t="shared" si="5033"/>
        <v>0</v>
      </c>
      <c r="Y2979" s="14">
        <f t="shared" si="5033"/>
        <v>0</v>
      </c>
      <c r="Z2979" s="14">
        <f t="shared" si="5033"/>
        <v>0</v>
      </c>
      <c r="AA2979" s="14">
        <f t="shared" si="5033"/>
        <v>0</v>
      </c>
      <c r="AB2979" s="14">
        <f t="shared" si="5033"/>
        <v>0</v>
      </c>
      <c r="AC2979" s="14">
        <f t="shared" si="5033"/>
        <v>13759.7</v>
      </c>
      <c r="AD2979" s="14">
        <f t="shared" si="5033"/>
        <v>0</v>
      </c>
      <c r="AE2979" s="14">
        <f t="shared" si="5033"/>
        <v>0</v>
      </c>
      <c r="AF2979" s="14">
        <f t="shared" si="5033"/>
        <v>15425.8</v>
      </c>
      <c r="AG2979" s="14">
        <f t="shared" si="5011"/>
        <v>5305</v>
      </c>
      <c r="AH2979" s="14">
        <f t="shared" si="5012"/>
        <v>13759.7</v>
      </c>
      <c r="AI2979" s="14">
        <f t="shared" si="5013"/>
        <v>15425.8</v>
      </c>
      <c r="AJ2979" s="14">
        <f t="shared" si="5033"/>
        <v>0</v>
      </c>
      <c r="AK2979" s="14">
        <f t="shared" si="5033"/>
        <v>0</v>
      </c>
      <c r="AL2979" s="14">
        <f t="shared" si="5033"/>
        <v>0</v>
      </c>
      <c r="AM2979" s="14">
        <f t="shared" si="5003"/>
        <v>5305</v>
      </c>
      <c r="AN2979" s="14">
        <f t="shared" si="5004"/>
        <v>13759.7</v>
      </c>
      <c r="AO2979" s="14">
        <f t="shared" si="4996"/>
        <v>15425.8</v>
      </c>
      <c r="AP2979" s="14">
        <f t="shared" si="5033"/>
        <v>0</v>
      </c>
      <c r="AQ2979" s="14">
        <f t="shared" si="5033"/>
        <v>0</v>
      </c>
      <c r="AR2979" s="14">
        <f t="shared" si="5033"/>
        <v>0</v>
      </c>
      <c r="AS2979" s="14">
        <f t="shared" si="5033"/>
        <v>0</v>
      </c>
      <c r="AT2979" s="14">
        <f t="shared" si="5033"/>
        <v>0</v>
      </c>
      <c r="AU2979" s="14">
        <f t="shared" si="5033"/>
        <v>0</v>
      </c>
      <c r="AV2979" s="14">
        <f t="shared" si="5033"/>
        <v>0</v>
      </c>
      <c r="AW2979" s="14">
        <f t="shared" si="5033"/>
        <v>0</v>
      </c>
      <c r="AX2979" s="14">
        <f t="shared" si="5033"/>
        <v>0</v>
      </c>
      <c r="AY2979" s="14">
        <f t="shared" si="5033"/>
        <v>0</v>
      </c>
      <c r="AZ2979" s="14">
        <f t="shared" si="5033"/>
        <v>0</v>
      </c>
      <c r="BA2979" s="14">
        <f t="shared" si="5033"/>
        <v>0</v>
      </c>
      <c r="BB2979" s="14">
        <f t="shared" si="5033"/>
        <v>0</v>
      </c>
      <c r="BC2979" s="14">
        <f t="shared" si="5008"/>
        <v>5305</v>
      </c>
      <c r="BD2979" s="14">
        <f t="shared" si="5005"/>
        <v>13759.7</v>
      </c>
      <c r="BE2979" s="14">
        <f t="shared" si="5006"/>
        <v>15425.8</v>
      </c>
      <c r="BF2979" s="14">
        <f t="shared" si="5033"/>
        <v>0</v>
      </c>
    </row>
    <row r="2980" spans="1:59" ht="31.2" x14ac:dyDescent="0.3">
      <c r="A2980" s="47">
        <v>944</v>
      </c>
      <c r="B2980" s="47" t="s">
        <v>24</v>
      </c>
      <c r="C2980" s="47" t="s">
        <v>37</v>
      </c>
      <c r="D2980" s="8" t="s">
        <v>1170</v>
      </c>
      <c r="E2980" s="30">
        <v>400</v>
      </c>
      <c r="F2980" s="24" t="s">
        <v>536</v>
      </c>
      <c r="G2980" s="14">
        <f>G2981</f>
        <v>0</v>
      </c>
      <c r="H2980" s="14">
        <f t="shared" si="5029"/>
        <v>0</v>
      </c>
      <c r="I2980" s="14">
        <f t="shared" si="5029"/>
        <v>0</v>
      </c>
      <c r="J2980" s="14">
        <f t="shared" si="5029"/>
        <v>1225.5</v>
      </c>
      <c r="K2980" s="14">
        <f t="shared" si="5029"/>
        <v>0</v>
      </c>
      <c r="L2980" s="14">
        <f t="shared" si="5029"/>
        <v>0</v>
      </c>
      <c r="M2980" s="14">
        <f t="shared" si="5030"/>
        <v>1225.5</v>
      </c>
      <c r="N2980" s="14">
        <f t="shared" si="5031"/>
        <v>0</v>
      </c>
      <c r="O2980" s="14">
        <f t="shared" si="5032"/>
        <v>0</v>
      </c>
      <c r="P2980" s="14">
        <f t="shared" si="5033"/>
        <v>0</v>
      </c>
      <c r="Q2980" s="14">
        <f t="shared" si="5007"/>
        <v>0</v>
      </c>
      <c r="R2980" s="14">
        <f t="shared" si="5033"/>
        <v>4079.5</v>
      </c>
      <c r="S2980" s="14">
        <f t="shared" si="5033"/>
        <v>0</v>
      </c>
      <c r="T2980" s="14">
        <f t="shared" si="5033"/>
        <v>0</v>
      </c>
      <c r="U2980" s="14">
        <f t="shared" si="5033"/>
        <v>0</v>
      </c>
      <c r="V2980" s="14">
        <f t="shared" si="5033"/>
        <v>0</v>
      </c>
      <c r="W2980" s="14">
        <f t="shared" si="5033"/>
        <v>0</v>
      </c>
      <c r="X2980" s="14">
        <f t="shared" si="5033"/>
        <v>0</v>
      </c>
      <c r="Y2980" s="14">
        <f t="shared" si="5033"/>
        <v>0</v>
      </c>
      <c r="Z2980" s="14">
        <f t="shared" si="5033"/>
        <v>0</v>
      </c>
      <c r="AA2980" s="14">
        <f t="shared" si="5033"/>
        <v>0</v>
      </c>
      <c r="AB2980" s="14">
        <f t="shared" si="5033"/>
        <v>0</v>
      </c>
      <c r="AC2980" s="14">
        <f t="shared" si="5033"/>
        <v>13759.7</v>
      </c>
      <c r="AD2980" s="14">
        <f t="shared" si="5033"/>
        <v>0</v>
      </c>
      <c r="AE2980" s="14">
        <f t="shared" si="5033"/>
        <v>0</v>
      </c>
      <c r="AF2980" s="14">
        <f t="shared" si="5033"/>
        <v>15425.8</v>
      </c>
      <c r="AG2980" s="14">
        <f t="shared" si="5011"/>
        <v>5305</v>
      </c>
      <c r="AH2980" s="14">
        <f t="shared" si="5012"/>
        <v>13759.7</v>
      </c>
      <c r="AI2980" s="14">
        <f t="shared" si="5013"/>
        <v>15425.8</v>
      </c>
      <c r="AJ2980" s="14">
        <f t="shared" si="5033"/>
        <v>0</v>
      </c>
      <c r="AK2980" s="14">
        <f t="shared" si="5033"/>
        <v>0</v>
      </c>
      <c r="AL2980" s="14">
        <f t="shared" si="5033"/>
        <v>0</v>
      </c>
      <c r="AM2980" s="14">
        <f t="shared" si="5003"/>
        <v>5305</v>
      </c>
      <c r="AN2980" s="14">
        <f t="shared" si="5004"/>
        <v>13759.7</v>
      </c>
      <c r="AO2980" s="14">
        <f t="shared" si="4996"/>
        <v>15425.8</v>
      </c>
      <c r="AP2980" s="14">
        <f t="shared" si="5033"/>
        <v>0</v>
      </c>
      <c r="AQ2980" s="14">
        <f t="shared" si="5033"/>
        <v>0</v>
      </c>
      <c r="AR2980" s="14">
        <f t="shared" si="5033"/>
        <v>0</v>
      </c>
      <c r="AS2980" s="14">
        <f t="shared" si="5033"/>
        <v>0</v>
      </c>
      <c r="AT2980" s="14">
        <f t="shared" si="5033"/>
        <v>0</v>
      </c>
      <c r="AU2980" s="14">
        <f t="shared" si="5033"/>
        <v>0</v>
      </c>
      <c r="AV2980" s="14">
        <f t="shared" si="5033"/>
        <v>0</v>
      </c>
      <c r="AW2980" s="14">
        <f t="shared" si="5033"/>
        <v>0</v>
      </c>
      <c r="AX2980" s="14">
        <f t="shared" si="5033"/>
        <v>0</v>
      </c>
      <c r="AY2980" s="14">
        <f t="shared" si="5033"/>
        <v>0</v>
      </c>
      <c r="AZ2980" s="14">
        <f t="shared" si="5033"/>
        <v>0</v>
      </c>
      <c r="BA2980" s="14">
        <f t="shared" si="5033"/>
        <v>0</v>
      </c>
      <c r="BB2980" s="14">
        <f t="shared" si="5033"/>
        <v>0</v>
      </c>
      <c r="BC2980" s="14">
        <f t="shared" si="5008"/>
        <v>5305</v>
      </c>
      <c r="BD2980" s="14">
        <f t="shared" si="5005"/>
        <v>13759.7</v>
      </c>
      <c r="BE2980" s="14">
        <f t="shared" si="5006"/>
        <v>15425.8</v>
      </c>
      <c r="BF2980" s="14">
        <f t="shared" si="5033"/>
        <v>0</v>
      </c>
    </row>
    <row r="2981" spans="1:59" ht="15.75" customHeight="1" x14ac:dyDescent="0.3">
      <c r="A2981" s="47">
        <v>944</v>
      </c>
      <c r="B2981" s="47" t="s">
        <v>24</v>
      </c>
      <c r="C2981" s="47" t="s">
        <v>37</v>
      </c>
      <c r="D2981" s="8" t="s">
        <v>1170</v>
      </c>
      <c r="E2981" s="44">
        <v>410</v>
      </c>
      <c r="F2981" s="24" t="s">
        <v>537</v>
      </c>
      <c r="G2981" s="14">
        <v>0</v>
      </c>
      <c r="H2981" s="14">
        <v>0</v>
      </c>
      <c r="I2981" s="14">
        <v>0</v>
      </c>
      <c r="J2981" s="14">
        <v>1225.5</v>
      </c>
      <c r="K2981" s="14"/>
      <c r="L2981" s="14"/>
      <c r="M2981" s="14">
        <f t="shared" si="5030"/>
        <v>1225.5</v>
      </c>
      <c r="N2981" s="14">
        <f t="shared" si="5031"/>
        <v>0</v>
      </c>
      <c r="O2981" s="14">
        <f t="shared" si="5032"/>
        <v>0</v>
      </c>
      <c r="P2981" s="14"/>
      <c r="Q2981" s="14">
        <f t="shared" si="5007"/>
        <v>0</v>
      </c>
      <c r="R2981" s="14">
        <v>4079.5</v>
      </c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>
        <v>13759.7</v>
      </c>
      <c r="AD2981" s="14"/>
      <c r="AE2981" s="14"/>
      <c r="AF2981" s="14">
        <v>15425.8</v>
      </c>
      <c r="AG2981" s="14">
        <f t="shared" si="5011"/>
        <v>5305</v>
      </c>
      <c r="AH2981" s="14">
        <f t="shared" si="5012"/>
        <v>13759.7</v>
      </c>
      <c r="AI2981" s="14">
        <f t="shared" si="5013"/>
        <v>15425.8</v>
      </c>
      <c r="AJ2981" s="14"/>
      <c r="AK2981" s="14"/>
      <c r="AL2981" s="14"/>
      <c r="AM2981" s="14">
        <f t="shared" si="5003"/>
        <v>5305</v>
      </c>
      <c r="AN2981" s="14">
        <f t="shared" si="5004"/>
        <v>13759.7</v>
      </c>
      <c r="AO2981" s="14">
        <f t="shared" si="4996"/>
        <v>15425.8</v>
      </c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>
        <f t="shared" si="5008"/>
        <v>5305</v>
      </c>
      <c r="BD2981" s="14">
        <f t="shared" si="5005"/>
        <v>13759.7</v>
      </c>
      <c r="BE2981" s="14">
        <f t="shared" si="5006"/>
        <v>15425.8</v>
      </c>
      <c r="BF2981" s="14"/>
    </row>
    <row r="2982" spans="1:59" ht="109.2" hidden="1" x14ac:dyDescent="0.3">
      <c r="A2982" s="47">
        <v>944</v>
      </c>
      <c r="B2982" s="47" t="s">
        <v>24</v>
      </c>
      <c r="C2982" s="47" t="s">
        <v>37</v>
      </c>
      <c r="D2982" s="8" t="s">
        <v>1193</v>
      </c>
      <c r="E2982" s="30"/>
      <c r="F2982" s="24" t="s">
        <v>1269</v>
      </c>
      <c r="G2982" s="14"/>
      <c r="H2982" s="14"/>
      <c r="I2982" s="14"/>
      <c r="J2982" s="14"/>
      <c r="K2982" s="14"/>
      <c r="L2982" s="14"/>
      <c r="M2982" s="14">
        <f>M2983</f>
        <v>0</v>
      </c>
      <c r="N2982" s="14"/>
      <c r="O2982" s="14">
        <f>O2983</f>
        <v>0</v>
      </c>
      <c r="P2982" s="14"/>
      <c r="Q2982" s="14">
        <f t="shared" ref="Q2982:BF2983" si="5034">Q2983</f>
        <v>0</v>
      </c>
      <c r="R2982" s="14">
        <f t="shared" si="5034"/>
        <v>0</v>
      </c>
      <c r="S2982" s="14">
        <f t="shared" si="5034"/>
        <v>0</v>
      </c>
      <c r="T2982" s="14">
        <f t="shared" si="5034"/>
        <v>0</v>
      </c>
      <c r="U2982" s="14">
        <f t="shared" si="5034"/>
        <v>0</v>
      </c>
      <c r="V2982" s="14">
        <f t="shared" si="5034"/>
        <v>0</v>
      </c>
      <c r="W2982" s="14">
        <f t="shared" si="5034"/>
        <v>2351.5</v>
      </c>
      <c r="X2982" s="14">
        <f t="shared" si="5034"/>
        <v>0</v>
      </c>
      <c r="Y2982" s="14">
        <f t="shared" si="5034"/>
        <v>0</v>
      </c>
      <c r="Z2982" s="14">
        <f t="shared" si="5034"/>
        <v>0</v>
      </c>
      <c r="AA2982" s="14">
        <f t="shared" si="5034"/>
        <v>0</v>
      </c>
      <c r="AB2982" s="14">
        <f t="shared" si="5034"/>
        <v>0</v>
      </c>
      <c r="AC2982" s="14">
        <f t="shared" si="5034"/>
        <v>0</v>
      </c>
      <c r="AD2982" s="14">
        <f t="shared" si="5034"/>
        <v>0</v>
      </c>
      <c r="AE2982" s="14">
        <f t="shared" si="5034"/>
        <v>0</v>
      </c>
      <c r="AF2982" s="14">
        <f t="shared" si="5034"/>
        <v>0</v>
      </c>
      <c r="AG2982" s="14">
        <f t="shared" si="5011"/>
        <v>2351.5</v>
      </c>
      <c r="AH2982" s="14">
        <f t="shared" si="5012"/>
        <v>0</v>
      </c>
      <c r="AI2982" s="14">
        <f t="shared" si="5013"/>
        <v>0</v>
      </c>
      <c r="AJ2982" s="14">
        <f t="shared" si="5034"/>
        <v>0</v>
      </c>
      <c r="AK2982" s="14">
        <f t="shared" si="5034"/>
        <v>0</v>
      </c>
      <c r="AL2982" s="14">
        <f t="shared" si="5034"/>
        <v>0</v>
      </c>
      <c r="AM2982" s="14">
        <f t="shared" si="5003"/>
        <v>2351.5</v>
      </c>
      <c r="AN2982" s="14">
        <f t="shared" si="5004"/>
        <v>0</v>
      </c>
      <c r="AO2982" s="14">
        <f t="shared" si="4996"/>
        <v>0</v>
      </c>
      <c r="AP2982" s="14">
        <f t="shared" si="5034"/>
        <v>0</v>
      </c>
      <c r="AQ2982" s="14">
        <f t="shared" si="5034"/>
        <v>0</v>
      </c>
      <c r="AR2982" s="14">
        <f t="shared" si="5034"/>
        <v>0</v>
      </c>
      <c r="AS2982" s="14">
        <f t="shared" si="5034"/>
        <v>0</v>
      </c>
      <c r="AT2982" s="14">
        <f t="shared" si="5034"/>
        <v>0</v>
      </c>
      <c r="AU2982" s="14">
        <f t="shared" si="5034"/>
        <v>0</v>
      </c>
      <c r="AV2982" s="14">
        <f t="shared" si="5034"/>
        <v>0</v>
      </c>
      <c r="AW2982" s="14">
        <f t="shared" si="5034"/>
        <v>0</v>
      </c>
      <c r="AX2982" s="14">
        <f t="shared" si="5034"/>
        <v>0</v>
      </c>
      <c r="AY2982" s="14">
        <f t="shared" si="5034"/>
        <v>0</v>
      </c>
      <c r="AZ2982" s="14">
        <f t="shared" si="5034"/>
        <v>0</v>
      </c>
      <c r="BA2982" s="14">
        <f t="shared" si="5034"/>
        <v>0</v>
      </c>
      <c r="BB2982" s="14">
        <f t="shared" si="5034"/>
        <v>0</v>
      </c>
      <c r="BC2982" s="14">
        <f t="shared" si="5008"/>
        <v>2351.5</v>
      </c>
      <c r="BD2982" s="14">
        <f t="shared" si="5005"/>
        <v>0</v>
      </c>
      <c r="BE2982" s="14">
        <f t="shared" si="5006"/>
        <v>0</v>
      </c>
      <c r="BF2982" s="14">
        <f t="shared" si="5034"/>
        <v>0</v>
      </c>
      <c r="BG2982" s="3">
        <v>1</v>
      </c>
    </row>
    <row r="2983" spans="1:59" ht="31.2" hidden="1" x14ac:dyDescent="0.3">
      <c r="A2983" s="47">
        <v>944</v>
      </c>
      <c r="B2983" s="47" t="s">
        <v>24</v>
      </c>
      <c r="C2983" s="47" t="s">
        <v>37</v>
      </c>
      <c r="D2983" s="8" t="s">
        <v>1193</v>
      </c>
      <c r="E2983" s="30">
        <v>400</v>
      </c>
      <c r="F2983" s="24" t="s">
        <v>536</v>
      </c>
      <c r="G2983" s="14"/>
      <c r="H2983" s="14"/>
      <c r="I2983" s="14"/>
      <c r="J2983" s="14"/>
      <c r="K2983" s="14"/>
      <c r="L2983" s="14"/>
      <c r="M2983" s="14">
        <f>M2984</f>
        <v>0</v>
      </c>
      <c r="N2983" s="14"/>
      <c r="O2983" s="14">
        <f>O2984</f>
        <v>0</v>
      </c>
      <c r="P2983" s="14"/>
      <c r="Q2983" s="14">
        <f t="shared" si="5034"/>
        <v>0</v>
      </c>
      <c r="R2983" s="14">
        <f t="shared" si="5034"/>
        <v>0</v>
      </c>
      <c r="S2983" s="14">
        <f t="shared" si="5034"/>
        <v>0</v>
      </c>
      <c r="T2983" s="14">
        <f t="shared" si="5034"/>
        <v>0</v>
      </c>
      <c r="U2983" s="14">
        <f t="shared" si="5034"/>
        <v>0</v>
      </c>
      <c r="V2983" s="14">
        <f t="shared" si="5034"/>
        <v>0</v>
      </c>
      <c r="W2983" s="14">
        <f t="shared" si="5034"/>
        <v>2351.5</v>
      </c>
      <c r="X2983" s="14">
        <f t="shared" si="5034"/>
        <v>0</v>
      </c>
      <c r="Y2983" s="14">
        <f t="shared" si="5034"/>
        <v>0</v>
      </c>
      <c r="Z2983" s="14">
        <f t="shared" si="5034"/>
        <v>0</v>
      </c>
      <c r="AA2983" s="14">
        <f t="shared" si="5034"/>
        <v>0</v>
      </c>
      <c r="AB2983" s="14">
        <f t="shared" si="5034"/>
        <v>0</v>
      </c>
      <c r="AC2983" s="14">
        <f t="shared" si="5034"/>
        <v>0</v>
      </c>
      <c r="AD2983" s="14">
        <f t="shared" si="5034"/>
        <v>0</v>
      </c>
      <c r="AE2983" s="14">
        <f t="shared" si="5034"/>
        <v>0</v>
      </c>
      <c r="AF2983" s="14">
        <f t="shared" si="5034"/>
        <v>0</v>
      </c>
      <c r="AG2983" s="14">
        <f t="shared" si="5011"/>
        <v>2351.5</v>
      </c>
      <c r="AH2983" s="14">
        <f t="shared" si="5012"/>
        <v>0</v>
      </c>
      <c r="AI2983" s="14">
        <f t="shared" si="5013"/>
        <v>0</v>
      </c>
      <c r="AJ2983" s="14">
        <f t="shared" si="5034"/>
        <v>0</v>
      </c>
      <c r="AK2983" s="14">
        <f t="shared" si="5034"/>
        <v>0</v>
      </c>
      <c r="AL2983" s="14">
        <f t="shared" si="5034"/>
        <v>0</v>
      </c>
      <c r="AM2983" s="14">
        <f t="shared" si="5003"/>
        <v>2351.5</v>
      </c>
      <c r="AN2983" s="14">
        <f t="shared" si="5004"/>
        <v>0</v>
      </c>
      <c r="AO2983" s="14">
        <f t="shared" si="4996"/>
        <v>0</v>
      </c>
      <c r="AP2983" s="14">
        <f t="shared" si="5034"/>
        <v>0</v>
      </c>
      <c r="AQ2983" s="14">
        <f t="shared" si="5034"/>
        <v>0</v>
      </c>
      <c r="AR2983" s="14">
        <f t="shared" si="5034"/>
        <v>0</v>
      </c>
      <c r="AS2983" s="14">
        <f t="shared" si="5034"/>
        <v>0</v>
      </c>
      <c r="AT2983" s="14">
        <f t="shared" si="5034"/>
        <v>0</v>
      </c>
      <c r="AU2983" s="14">
        <f t="shared" si="5034"/>
        <v>0</v>
      </c>
      <c r="AV2983" s="14">
        <f t="shared" si="5034"/>
        <v>0</v>
      </c>
      <c r="AW2983" s="14">
        <f t="shared" si="5034"/>
        <v>0</v>
      </c>
      <c r="AX2983" s="14">
        <f t="shared" si="5034"/>
        <v>0</v>
      </c>
      <c r="AY2983" s="14">
        <f t="shared" si="5034"/>
        <v>0</v>
      </c>
      <c r="AZ2983" s="14">
        <f t="shared" si="5034"/>
        <v>0</v>
      </c>
      <c r="BA2983" s="14">
        <f t="shared" si="5034"/>
        <v>0</v>
      </c>
      <c r="BB2983" s="14">
        <f t="shared" si="5034"/>
        <v>0</v>
      </c>
      <c r="BC2983" s="14">
        <f t="shared" si="5008"/>
        <v>2351.5</v>
      </c>
      <c r="BD2983" s="14">
        <f t="shared" si="5005"/>
        <v>0</v>
      </c>
      <c r="BE2983" s="14">
        <f t="shared" si="5006"/>
        <v>0</v>
      </c>
      <c r="BF2983" s="14">
        <f t="shared" si="5034"/>
        <v>0</v>
      </c>
      <c r="BG2983" s="3">
        <v>1</v>
      </c>
    </row>
    <row r="2984" spans="1:59" ht="15.75" hidden="1" customHeight="1" x14ac:dyDescent="0.3">
      <c r="A2984" s="47">
        <v>944</v>
      </c>
      <c r="B2984" s="47" t="s">
        <v>24</v>
      </c>
      <c r="C2984" s="47" t="s">
        <v>37</v>
      </c>
      <c r="D2984" s="8" t="s">
        <v>1193</v>
      </c>
      <c r="E2984" s="44">
        <v>410</v>
      </c>
      <c r="F2984" s="24" t="s">
        <v>537</v>
      </c>
      <c r="G2984" s="14"/>
      <c r="H2984" s="14"/>
      <c r="I2984" s="14"/>
      <c r="J2984" s="14"/>
      <c r="K2984" s="14"/>
      <c r="L2984" s="14"/>
      <c r="M2984" s="14">
        <v>0</v>
      </c>
      <c r="N2984" s="14"/>
      <c r="O2984" s="14">
        <v>0</v>
      </c>
      <c r="P2984" s="14"/>
      <c r="Q2984" s="14">
        <v>0</v>
      </c>
      <c r="R2984" s="14"/>
      <c r="S2984" s="14"/>
      <c r="T2984" s="14"/>
      <c r="U2984" s="14"/>
      <c r="V2984" s="14"/>
      <c r="W2984" s="14">
        <v>2351.5</v>
      </c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>
        <f t="shared" si="5011"/>
        <v>2351.5</v>
      </c>
      <c r="AH2984" s="14">
        <f t="shared" si="5012"/>
        <v>0</v>
      </c>
      <c r="AI2984" s="14">
        <f t="shared" si="5013"/>
        <v>0</v>
      </c>
      <c r="AJ2984" s="14"/>
      <c r="AK2984" s="14"/>
      <c r="AL2984" s="14"/>
      <c r="AM2984" s="14">
        <f t="shared" si="5003"/>
        <v>2351.5</v>
      </c>
      <c r="AN2984" s="14">
        <f t="shared" si="5004"/>
        <v>0</v>
      </c>
      <c r="AO2984" s="14">
        <f t="shared" si="4996"/>
        <v>0</v>
      </c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>
        <f t="shared" si="5008"/>
        <v>2351.5</v>
      </c>
      <c r="BD2984" s="14">
        <f t="shared" si="5005"/>
        <v>0</v>
      </c>
      <c r="BE2984" s="14">
        <f t="shared" si="5006"/>
        <v>0</v>
      </c>
      <c r="BF2984" s="14"/>
      <c r="BG2984" s="3">
        <v>1</v>
      </c>
    </row>
    <row r="2985" spans="1:59" ht="93.6" x14ac:dyDescent="0.3">
      <c r="A2985" s="47">
        <v>944</v>
      </c>
      <c r="B2985" s="47" t="s">
        <v>24</v>
      </c>
      <c r="C2985" s="47" t="s">
        <v>37</v>
      </c>
      <c r="D2985" s="8" t="s">
        <v>1243</v>
      </c>
      <c r="E2985" s="30"/>
      <c r="F2985" s="24" t="s">
        <v>1244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/>
      <c r="O2985" s="14">
        <f>O2986</f>
        <v>0</v>
      </c>
      <c r="P2985" s="14"/>
      <c r="Q2985" s="14">
        <f t="shared" ref="Q2985:BF2986" si="5035">Q2986</f>
        <v>0</v>
      </c>
      <c r="R2985" s="14">
        <f t="shared" si="5035"/>
        <v>0</v>
      </c>
      <c r="S2985" s="14">
        <f t="shared" si="5035"/>
        <v>0</v>
      </c>
      <c r="T2985" s="14">
        <f t="shared" si="5035"/>
        <v>0</v>
      </c>
      <c r="U2985" s="14">
        <f t="shared" si="5035"/>
        <v>0</v>
      </c>
      <c r="V2985" s="14">
        <f t="shared" si="5035"/>
        <v>0</v>
      </c>
      <c r="W2985" s="14">
        <f t="shared" si="5035"/>
        <v>0</v>
      </c>
      <c r="X2985" s="14">
        <f t="shared" si="5035"/>
        <v>0</v>
      </c>
      <c r="Y2985" s="14">
        <f t="shared" si="5035"/>
        <v>0</v>
      </c>
      <c r="Z2985" s="14">
        <f t="shared" si="5035"/>
        <v>0</v>
      </c>
      <c r="AA2985" s="14">
        <f t="shared" si="5035"/>
        <v>0</v>
      </c>
      <c r="AB2985" s="14">
        <f t="shared" si="5035"/>
        <v>0</v>
      </c>
      <c r="AC2985" s="14">
        <f t="shared" si="5035"/>
        <v>3845.7</v>
      </c>
      <c r="AD2985" s="14">
        <f t="shared" si="5035"/>
        <v>0</v>
      </c>
      <c r="AE2985" s="14">
        <f t="shared" si="5035"/>
        <v>0</v>
      </c>
      <c r="AF2985" s="14">
        <f t="shared" si="5035"/>
        <v>0</v>
      </c>
      <c r="AG2985" s="14">
        <f>M2985+R2985+S2985+T2985+U2985+V2985+W2985+X2985+Y2985+AA2985+Z2985</f>
        <v>0</v>
      </c>
      <c r="AH2985" s="14">
        <f>Q2985+AB2985+AC2985+AD2985</f>
        <v>3845.7</v>
      </c>
      <c r="AI2985" s="14">
        <f>O2985+AE2985+AF2985</f>
        <v>0</v>
      </c>
      <c r="AJ2985" s="14">
        <f t="shared" si="5035"/>
        <v>0</v>
      </c>
      <c r="AK2985" s="14">
        <f t="shared" si="5035"/>
        <v>0</v>
      </c>
      <c r="AL2985" s="14">
        <f t="shared" si="5035"/>
        <v>0</v>
      </c>
      <c r="AM2985" s="14">
        <f t="shared" ref="AM2985:AO2987" si="5036">AG2985+AJ2985</f>
        <v>0</v>
      </c>
      <c r="AN2985" s="14">
        <f t="shared" si="5036"/>
        <v>3845.7</v>
      </c>
      <c r="AO2985" s="14">
        <f t="shared" si="5036"/>
        <v>0</v>
      </c>
      <c r="AP2985" s="14">
        <f t="shared" si="5035"/>
        <v>0</v>
      </c>
      <c r="AQ2985" s="14">
        <f t="shared" si="5035"/>
        <v>0</v>
      </c>
      <c r="AR2985" s="14">
        <f t="shared" si="5035"/>
        <v>0</v>
      </c>
      <c r="AS2985" s="14">
        <f t="shared" si="5035"/>
        <v>0</v>
      </c>
      <c r="AT2985" s="14">
        <f t="shared" si="5035"/>
        <v>0</v>
      </c>
      <c r="AU2985" s="14">
        <f t="shared" si="5035"/>
        <v>0</v>
      </c>
      <c r="AV2985" s="14">
        <f t="shared" si="5035"/>
        <v>3326</v>
      </c>
      <c r="AW2985" s="14">
        <f t="shared" si="5035"/>
        <v>0</v>
      </c>
      <c r="AX2985" s="14">
        <f t="shared" si="5035"/>
        <v>0</v>
      </c>
      <c r="AY2985" s="14">
        <f t="shared" si="5035"/>
        <v>0</v>
      </c>
      <c r="AZ2985" s="14">
        <f t="shared" si="5035"/>
        <v>51900.3</v>
      </c>
      <c r="BA2985" s="14">
        <f t="shared" si="5035"/>
        <v>0</v>
      </c>
      <c r="BB2985" s="14">
        <f t="shared" si="5035"/>
        <v>0</v>
      </c>
      <c r="BC2985" s="14">
        <f t="shared" si="5008"/>
        <v>0</v>
      </c>
      <c r="BD2985" s="14">
        <f t="shared" si="5005"/>
        <v>7171.7</v>
      </c>
      <c r="BE2985" s="14">
        <f t="shared" si="5006"/>
        <v>51900.3</v>
      </c>
      <c r="BF2985" s="14">
        <f t="shared" si="5035"/>
        <v>0</v>
      </c>
    </row>
    <row r="2986" spans="1:59" ht="31.2" x14ac:dyDescent="0.3">
      <c r="A2986" s="47">
        <v>944</v>
      </c>
      <c r="B2986" s="47" t="s">
        <v>24</v>
      </c>
      <c r="C2986" s="47" t="s">
        <v>37</v>
      </c>
      <c r="D2986" s="8" t="s">
        <v>1243</v>
      </c>
      <c r="E2986" s="30">
        <v>400</v>
      </c>
      <c r="F2986" s="24" t="s">
        <v>536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/>
      <c r="O2986" s="14">
        <f>O2987</f>
        <v>0</v>
      </c>
      <c r="P2986" s="14"/>
      <c r="Q2986" s="14">
        <f t="shared" si="5035"/>
        <v>0</v>
      </c>
      <c r="R2986" s="14">
        <f t="shared" si="5035"/>
        <v>0</v>
      </c>
      <c r="S2986" s="14">
        <f t="shared" si="5035"/>
        <v>0</v>
      </c>
      <c r="T2986" s="14">
        <f t="shared" si="5035"/>
        <v>0</v>
      </c>
      <c r="U2986" s="14">
        <f t="shared" si="5035"/>
        <v>0</v>
      </c>
      <c r="V2986" s="14">
        <f t="shared" si="5035"/>
        <v>0</v>
      </c>
      <c r="W2986" s="14">
        <f t="shared" si="5035"/>
        <v>0</v>
      </c>
      <c r="X2986" s="14">
        <f t="shared" si="5035"/>
        <v>0</v>
      </c>
      <c r="Y2986" s="14">
        <f t="shared" si="5035"/>
        <v>0</v>
      </c>
      <c r="Z2986" s="14">
        <f t="shared" si="5035"/>
        <v>0</v>
      </c>
      <c r="AA2986" s="14">
        <f t="shared" si="5035"/>
        <v>0</v>
      </c>
      <c r="AB2986" s="14">
        <f t="shared" si="5035"/>
        <v>0</v>
      </c>
      <c r="AC2986" s="14">
        <f t="shared" si="5035"/>
        <v>3845.7</v>
      </c>
      <c r="AD2986" s="14">
        <f t="shared" si="5035"/>
        <v>0</v>
      </c>
      <c r="AE2986" s="14">
        <f t="shared" si="5035"/>
        <v>0</v>
      </c>
      <c r="AF2986" s="14">
        <f t="shared" si="5035"/>
        <v>0</v>
      </c>
      <c r="AG2986" s="14">
        <f>M2986+R2986+S2986+T2986+U2986+V2986+W2986+X2986+Y2986+AA2986+Z2986</f>
        <v>0</v>
      </c>
      <c r="AH2986" s="14">
        <f>Q2986+AB2986+AC2986+AD2986</f>
        <v>3845.7</v>
      </c>
      <c r="AI2986" s="14">
        <f>O2986+AE2986+AF2986</f>
        <v>0</v>
      </c>
      <c r="AJ2986" s="14">
        <f t="shared" si="5035"/>
        <v>0</v>
      </c>
      <c r="AK2986" s="14">
        <f t="shared" si="5035"/>
        <v>0</v>
      </c>
      <c r="AL2986" s="14">
        <f t="shared" si="5035"/>
        <v>0</v>
      </c>
      <c r="AM2986" s="14">
        <f t="shared" si="5036"/>
        <v>0</v>
      </c>
      <c r="AN2986" s="14">
        <f t="shared" si="5036"/>
        <v>3845.7</v>
      </c>
      <c r="AO2986" s="14">
        <f t="shared" si="5036"/>
        <v>0</v>
      </c>
      <c r="AP2986" s="14">
        <f t="shared" si="5035"/>
        <v>0</v>
      </c>
      <c r="AQ2986" s="14">
        <f t="shared" si="5035"/>
        <v>0</v>
      </c>
      <c r="AR2986" s="14">
        <f t="shared" si="5035"/>
        <v>0</v>
      </c>
      <c r="AS2986" s="14">
        <f t="shared" si="5035"/>
        <v>0</v>
      </c>
      <c r="AT2986" s="14">
        <f t="shared" si="5035"/>
        <v>0</v>
      </c>
      <c r="AU2986" s="14">
        <f t="shared" si="5035"/>
        <v>0</v>
      </c>
      <c r="AV2986" s="14">
        <f t="shared" si="5035"/>
        <v>3326</v>
      </c>
      <c r="AW2986" s="14">
        <f t="shared" si="5035"/>
        <v>0</v>
      </c>
      <c r="AX2986" s="14">
        <f t="shared" si="5035"/>
        <v>0</v>
      </c>
      <c r="AY2986" s="14">
        <f t="shared" si="5035"/>
        <v>0</v>
      </c>
      <c r="AZ2986" s="14">
        <f t="shared" si="5035"/>
        <v>51900.3</v>
      </c>
      <c r="BA2986" s="14">
        <f t="shared" si="5035"/>
        <v>0</v>
      </c>
      <c r="BB2986" s="14">
        <f t="shared" si="5035"/>
        <v>0</v>
      </c>
      <c r="BC2986" s="14">
        <f t="shared" si="5008"/>
        <v>0</v>
      </c>
      <c r="BD2986" s="14">
        <f t="shared" si="5005"/>
        <v>7171.7</v>
      </c>
      <c r="BE2986" s="14">
        <f t="shared" si="5006"/>
        <v>51900.3</v>
      </c>
      <c r="BF2986" s="14">
        <f t="shared" si="5035"/>
        <v>0</v>
      </c>
    </row>
    <row r="2987" spans="1:59" x14ac:dyDescent="0.3">
      <c r="A2987" s="47">
        <v>944</v>
      </c>
      <c r="B2987" s="47" t="s">
        <v>24</v>
      </c>
      <c r="C2987" s="47" t="s">
        <v>37</v>
      </c>
      <c r="D2987" s="8" t="s">
        <v>1243</v>
      </c>
      <c r="E2987" s="44">
        <v>410</v>
      </c>
      <c r="F2987" s="24" t="s">
        <v>537</v>
      </c>
      <c r="G2987" s="14"/>
      <c r="H2987" s="14"/>
      <c r="I2987" s="14"/>
      <c r="J2987" s="14"/>
      <c r="K2987" s="14"/>
      <c r="L2987" s="14"/>
      <c r="M2987" s="14">
        <v>0</v>
      </c>
      <c r="N2987" s="14"/>
      <c r="O2987" s="14">
        <v>0</v>
      </c>
      <c r="P2987" s="14"/>
      <c r="Q2987" s="14">
        <v>0</v>
      </c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>
        <v>3845.7</v>
      </c>
      <c r="AD2987" s="14"/>
      <c r="AE2987" s="14"/>
      <c r="AF2987" s="14"/>
      <c r="AG2987" s="14">
        <f>M2987+R2987+S2987+T2987+U2987+V2987+W2987+X2987+Y2987+AA2987+Z2987</f>
        <v>0</v>
      </c>
      <c r="AH2987" s="14">
        <f>Q2987+AB2987+AC2987+AD2987</f>
        <v>3845.7</v>
      </c>
      <c r="AI2987" s="14">
        <f>O2987+AE2987+AF2987</f>
        <v>0</v>
      </c>
      <c r="AJ2987" s="14"/>
      <c r="AK2987" s="14"/>
      <c r="AL2987" s="14"/>
      <c r="AM2987" s="14">
        <f t="shared" si="5036"/>
        <v>0</v>
      </c>
      <c r="AN2987" s="14">
        <f t="shared" si="5036"/>
        <v>3845.7</v>
      </c>
      <c r="AO2987" s="14">
        <f t="shared" si="5036"/>
        <v>0</v>
      </c>
      <c r="AP2987" s="14"/>
      <c r="AQ2987" s="14"/>
      <c r="AR2987" s="14"/>
      <c r="AS2987" s="14"/>
      <c r="AT2987" s="14"/>
      <c r="AU2987" s="14"/>
      <c r="AV2987" s="14">
        <v>3326</v>
      </c>
      <c r="AW2987" s="14"/>
      <c r="AX2987" s="14"/>
      <c r="AY2987" s="14"/>
      <c r="AZ2987" s="14">
        <v>51900.3</v>
      </c>
      <c r="BA2987" s="14"/>
      <c r="BB2987" s="14"/>
      <c r="BC2987" s="14">
        <f t="shared" si="5008"/>
        <v>0</v>
      </c>
      <c r="BD2987" s="14">
        <f t="shared" si="5005"/>
        <v>7171.7</v>
      </c>
      <c r="BE2987" s="14">
        <f t="shared" si="5006"/>
        <v>51900.3</v>
      </c>
      <c r="BF2987" s="14"/>
    </row>
    <row r="2988" spans="1:59" ht="109.2" x14ac:dyDescent="0.3">
      <c r="A2988" s="47">
        <v>944</v>
      </c>
      <c r="B2988" s="47" t="s">
        <v>24</v>
      </c>
      <c r="C2988" s="47" t="s">
        <v>37</v>
      </c>
      <c r="D2988" s="8" t="s">
        <v>1340</v>
      </c>
      <c r="E2988" s="44"/>
      <c r="F2988" s="24" t="s">
        <v>1341</v>
      </c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>
        <f>AM2989</f>
        <v>0</v>
      </c>
      <c r="AN2988" s="14">
        <f t="shared" ref="AN2988:BF2989" si="5037">AN2989</f>
        <v>0</v>
      </c>
      <c r="AO2988" s="14">
        <f t="shared" si="5037"/>
        <v>0</v>
      </c>
      <c r="AP2988" s="14">
        <f t="shared" si="5037"/>
        <v>0</v>
      </c>
      <c r="AQ2988" s="14">
        <f t="shared" si="5037"/>
        <v>0</v>
      </c>
      <c r="AR2988" s="14">
        <f t="shared" si="5037"/>
        <v>0</v>
      </c>
      <c r="AS2988" s="14">
        <f t="shared" si="5037"/>
        <v>0</v>
      </c>
      <c r="AT2988" s="14">
        <f t="shared" si="5037"/>
        <v>0</v>
      </c>
      <c r="AU2988" s="14">
        <f t="shared" si="5037"/>
        <v>0</v>
      </c>
      <c r="AV2988" s="14">
        <f t="shared" si="5037"/>
        <v>2856.25</v>
      </c>
      <c r="AW2988" s="14">
        <f t="shared" si="5037"/>
        <v>0</v>
      </c>
      <c r="AX2988" s="14">
        <f t="shared" si="5037"/>
        <v>0</v>
      </c>
      <c r="AY2988" s="14">
        <f t="shared" si="5037"/>
        <v>0</v>
      </c>
      <c r="AZ2988" s="14">
        <f t="shared" si="5037"/>
        <v>11425</v>
      </c>
      <c r="BA2988" s="14">
        <f t="shared" si="5037"/>
        <v>0</v>
      </c>
      <c r="BB2988" s="14">
        <f t="shared" si="5037"/>
        <v>0</v>
      </c>
      <c r="BC2988" s="14">
        <f t="shared" si="5008"/>
        <v>0</v>
      </c>
      <c r="BD2988" s="14">
        <f t="shared" si="5005"/>
        <v>2856.25</v>
      </c>
      <c r="BE2988" s="14">
        <f t="shared" si="5006"/>
        <v>11425</v>
      </c>
      <c r="BF2988" s="14">
        <f t="shared" si="5037"/>
        <v>0</v>
      </c>
    </row>
    <row r="2989" spans="1:59" ht="31.2" x14ac:dyDescent="0.3">
      <c r="A2989" s="47">
        <v>944</v>
      </c>
      <c r="B2989" s="47" t="s">
        <v>24</v>
      </c>
      <c r="C2989" s="47" t="s">
        <v>37</v>
      </c>
      <c r="D2989" s="8" t="s">
        <v>1340</v>
      </c>
      <c r="E2989" s="30">
        <v>400</v>
      </c>
      <c r="F2989" s="24" t="s">
        <v>536</v>
      </c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>
        <f>AM2990</f>
        <v>0</v>
      </c>
      <c r="AN2989" s="14">
        <f t="shared" si="5037"/>
        <v>0</v>
      </c>
      <c r="AO2989" s="14">
        <f t="shared" si="5037"/>
        <v>0</v>
      </c>
      <c r="AP2989" s="14">
        <f t="shared" si="5037"/>
        <v>0</v>
      </c>
      <c r="AQ2989" s="14">
        <f t="shared" si="5037"/>
        <v>0</v>
      </c>
      <c r="AR2989" s="14">
        <f t="shared" si="5037"/>
        <v>0</v>
      </c>
      <c r="AS2989" s="14">
        <f t="shared" si="5037"/>
        <v>0</v>
      </c>
      <c r="AT2989" s="14">
        <f t="shared" si="5037"/>
        <v>0</v>
      </c>
      <c r="AU2989" s="14">
        <f t="shared" si="5037"/>
        <v>0</v>
      </c>
      <c r="AV2989" s="14">
        <f t="shared" si="5037"/>
        <v>2856.25</v>
      </c>
      <c r="AW2989" s="14">
        <f t="shared" si="5037"/>
        <v>0</v>
      </c>
      <c r="AX2989" s="14">
        <f t="shared" si="5037"/>
        <v>0</v>
      </c>
      <c r="AY2989" s="14">
        <f t="shared" si="5037"/>
        <v>0</v>
      </c>
      <c r="AZ2989" s="14">
        <f t="shared" si="5037"/>
        <v>11425</v>
      </c>
      <c r="BA2989" s="14">
        <f t="shared" si="5037"/>
        <v>0</v>
      </c>
      <c r="BB2989" s="14">
        <f t="shared" si="5037"/>
        <v>0</v>
      </c>
      <c r="BC2989" s="14">
        <f t="shared" si="5008"/>
        <v>0</v>
      </c>
      <c r="BD2989" s="14">
        <f t="shared" si="5005"/>
        <v>2856.25</v>
      </c>
      <c r="BE2989" s="14">
        <f t="shared" si="5006"/>
        <v>11425</v>
      </c>
      <c r="BF2989" s="14">
        <f t="shared" si="5037"/>
        <v>0</v>
      </c>
    </row>
    <row r="2990" spans="1:59" x14ac:dyDescent="0.3">
      <c r="A2990" s="47">
        <v>944</v>
      </c>
      <c r="B2990" s="47" t="s">
        <v>24</v>
      </c>
      <c r="C2990" s="47" t="s">
        <v>37</v>
      </c>
      <c r="D2990" s="8" t="s">
        <v>1340</v>
      </c>
      <c r="E2990" s="44">
        <v>410</v>
      </c>
      <c r="F2990" s="24" t="s">
        <v>537</v>
      </c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>
        <v>0</v>
      </c>
      <c r="AN2990" s="14">
        <v>0</v>
      </c>
      <c r="AO2990" s="14">
        <v>0</v>
      </c>
      <c r="AP2990" s="14"/>
      <c r="AQ2990" s="14"/>
      <c r="AR2990" s="14"/>
      <c r="AS2990" s="14"/>
      <c r="AT2990" s="14"/>
      <c r="AU2990" s="14"/>
      <c r="AV2990" s="14">
        <v>2856.25</v>
      </c>
      <c r="AW2990" s="14"/>
      <c r="AX2990" s="14"/>
      <c r="AY2990" s="14"/>
      <c r="AZ2990" s="14">
        <v>11425</v>
      </c>
      <c r="BA2990" s="14"/>
      <c r="BB2990" s="14"/>
      <c r="BC2990" s="14">
        <f t="shared" si="5008"/>
        <v>0</v>
      </c>
      <c r="BD2990" s="14">
        <f t="shared" si="5005"/>
        <v>2856.25</v>
      </c>
      <c r="BE2990" s="14">
        <f t="shared" si="5006"/>
        <v>11425</v>
      </c>
      <c r="BF2990" s="14"/>
    </row>
    <row r="2991" spans="1:59" ht="62.4" x14ac:dyDescent="0.3">
      <c r="A2991" s="47">
        <v>944</v>
      </c>
      <c r="B2991" s="47" t="s">
        <v>24</v>
      </c>
      <c r="C2991" s="47" t="s">
        <v>37</v>
      </c>
      <c r="D2991" s="8" t="s">
        <v>139</v>
      </c>
      <c r="E2991" s="30"/>
      <c r="F2991" s="13" t="s">
        <v>646</v>
      </c>
      <c r="G2991" s="14"/>
      <c r="H2991" s="14"/>
      <c r="I2991" s="14"/>
      <c r="J2991" s="14"/>
      <c r="K2991" s="14"/>
      <c r="L2991" s="14"/>
      <c r="M2991" s="14">
        <f>M2992</f>
        <v>0</v>
      </c>
      <c r="N2991" s="14"/>
      <c r="O2991" s="14">
        <f>O2992</f>
        <v>0</v>
      </c>
      <c r="P2991" s="14"/>
      <c r="Q2991" s="14">
        <f t="shared" ref="Q2991:BF2995" si="5038">Q2992</f>
        <v>0</v>
      </c>
      <c r="R2991" s="14">
        <f t="shared" si="5038"/>
        <v>0</v>
      </c>
      <c r="S2991" s="14">
        <f t="shared" si="5038"/>
        <v>0</v>
      </c>
      <c r="T2991" s="14">
        <f t="shared" si="5038"/>
        <v>0</v>
      </c>
      <c r="U2991" s="14">
        <f t="shared" si="5038"/>
        <v>0</v>
      </c>
      <c r="V2991" s="14">
        <f t="shared" si="5038"/>
        <v>0</v>
      </c>
      <c r="W2991" s="14">
        <f t="shared" si="5038"/>
        <v>0</v>
      </c>
      <c r="X2991" s="14">
        <f t="shared" si="5038"/>
        <v>5421.68</v>
      </c>
      <c r="Y2991" s="14">
        <f t="shared" si="5038"/>
        <v>0</v>
      </c>
      <c r="Z2991" s="14">
        <f t="shared" si="5038"/>
        <v>0</v>
      </c>
      <c r="AA2991" s="14">
        <f t="shared" si="5038"/>
        <v>0</v>
      </c>
      <c r="AB2991" s="14">
        <f t="shared" si="5038"/>
        <v>0</v>
      </c>
      <c r="AC2991" s="14">
        <f t="shared" si="5038"/>
        <v>0</v>
      </c>
      <c r="AD2991" s="14">
        <f t="shared" si="5038"/>
        <v>8132.58</v>
      </c>
      <c r="AE2991" s="14">
        <f t="shared" si="5038"/>
        <v>0</v>
      </c>
      <c r="AF2991" s="14">
        <f t="shared" si="5038"/>
        <v>0</v>
      </c>
      <c r="AG2991" s="14">
        <f t="shared" si="5011"/>
        <v>5421.68</v>
      </c>
      <c r="AH2991" s="14">
        <f t="shared" si="5012"/>
        <v>8132.58</v>
      </c>
      <c r="AI2991" s="14">
        <f t="shared" si="5013"/>
        <v>0</v>
      </c>
      <c r="AJ2991" s="14">
        <f t="shared" si="5038"/>
        <v>0</v>
      </c>
      <c r="AK2991" s="14">
        <f t="shared" si="5038"/>
        <v>0</v>
      </c>
      <c r="AL2991" s="14">
        <f t="shared" si="5038"/>
        <v>0</v>
      </c>
      <c r="AM2991" s="14">
        <f t="shared" si="5003"/>
        <v>5421.68</v>
      </c>
      <c r="AN2991" s="14">
        <f t="shared" si="5004"/>
        <v>8132.58</v>
      </c>
      <c r="AO2991" s="14">
        <f t="shared" si="4996"/>
        <v>0</v>
      </c>
      <c r="AP2991" s="14">
        <f t="shared" si="5038"/>
        <v>0</v>
      </c>
      <c r="AQ2991" s="14">
        <f t="shared" si="5038"/>
        <v>0</v>
      </c>
      <c r="AR2991" s="14">
        <f t="shared" si="5038"/>
        <v>0</v>
      </c>
      <c r="AS2991" s="14">
        <f t="shared" si="5038"/>
        <v>0</v>
      </c>
      <c r="AT2991" s="14">
        <f t="shared" si="5038"/>
        <v>0</v>
      </c>
      <c r="AU2991" s="14">
        <f t="shared" si="5038"/>
        <v>0</v>
      </c>
      <c r="AV2991" s="14">
        <f t="shared" si="5038"/>
        <v>0</v>
      </c>
      <c r="AW2991" s="14">
        <f t="shared" si="5038"/>
        <v>0</v>
      </c>
      <c r="AX2991" s="14">
        <f t="shared" si="5038"/>
        <v>0</v>
      </c>
      <c r="AY2991" s="14">
        <f t="shared" si="5038"/>
        <v>0</v>
      </c>
      <c r="AZ2991" s="14">
        <f t="shared" si="5038"/>
        <v>0</v>
      </c>
      <c r="BA2991" s="14">
        <f t="shared" si="5038"/>
        <v>0</v>
      </c>
      <c r="BB2991" s="14">
        <f t="shared" si="5038"/>
        <v>0</v>
      </c>
      <c r="BC2991" s="14">
        <f t="shared" si="5008"/>
        <v>5421.68</v>
      </c>
      <c r="BD2991" s="14">
        <f t="shared" si="5005"/>
        <v>8132.58</v>
      </c>
      <c r="BE2991" s="14">
        <f t="shared" si="5006"/>
        <v>0</v>
      </c>
      <c r="BF2991" s="14">
        <f t="shared" si="5038"/>
        <v>0</v>
      </c>
    </row>
    <row r="2992" spans="1:59" ht="31.2" x14ac:dyDescent="0.3">
      <c r="A2992" s="47">
        <v>944</v>
      </c>
      <c r="B2992" s="47" t="s">
        <v>24</v>
      </c>
      <c r="C2992" s="47" t="s">
        <v>37</v>
      </c>
      <c r="D2992" s="8" t="s">
        <v>140</v>
      </c>
      <c r="E2992" s="30"/>
      <c r="F2992" s="13" t="s">
        <v>647</v>
      </c>
      <c r="G2992" s="14"/>
      <c r="H2992" s="14"/>
      <c r="I2992" s="14"/>
      <c r="J2992" s="14"/>
      <c r="K2992" s="14"/>
      <c r="L2992" s="14"/>
      <c r="M2992" s="14">
        <f>M2993</f>
        <v>0</v>
      </c>
      <c r="N2992" s="14"/>
      <c r="O2992" s="14">
        <f>O2993</f>
        <v>0</v>
      </c>
      <c r="P2992" s="14"/>
      <c r="Q2992" s="14">
        <f t="shared" si="5038"/>
        <v>0</v>
      </c>
      <c r="R2992" s="14">
        <f t="shared" si="5038"/>
        <v>0</v>
      </c>
      <c r="S2992" s="14">
        <f t="shared" si="5038"/>
        <v>0</v>
      </c>
      <c r="T2992" s="14">
        <f t="shared" si="5038"/>
        <v>0</v>
      </c>
      <c r="U2992" s="14">
        <f t="shared" si="5038"/>
        <v>0</v>
      </c>
      <c r="V2992" s="14">
        <f t="shared" si="5038"/>
        <v>0</v>
      </c>
      <c r="W2992" s="14">
        <f t="shared" si="5038"/>
        <v>0</v>
      </c>
      <c r="X2992" s="14">
        <f t="shared" si="5038"/>
        <v>5421.68</v>
      </c>
      <c r="Y2992" s="14">
        <f t="shared" si="5038"/>
        <v>0</v>
      </c>
      <c r="Z2992" s="14">
        <f t="shared" si="5038"/>
        <v>0</v>
      </c>
      <c r="AA2992" s="14">
        <f t="shared" si="5038"/>
        <v>0</v>
      </c>
      <c r="AB2992" s="14">
        <f t="shared" si="5038"/>
        <v>0</v>
      </c>
      <c r="AC2992" s="14">
        <f t="shared" si="5038"/>
        <v>0</v>
      </c>
      <c r="AD2992" s="14">
        <f t="shared" si="5038"/>
        <v>8132.58</v>
      </c>
      <c r="AE2992" s="14">
        <f t="shared" si="5038"/>
        <v>0</v>
      </c>
      <c r="AF2992" s="14">
        <f t="shared" si="5038"/>
        <v>0</v>
      </c>
      <c r="AG2992" s="14">
        <f t="shared" si="5011"/>
        <v>5421.68</v>
      </c>
      <c r="AH2992" s="14">
        <f t="shared" si="5012"/>
        <v>8132.58</v>
      </c>
      <c r="AI2992" s="14">
        <f t="shared" si="5013"/>
        <v>0</v>
      </c>
      <c r="AJ2992" s="14">
        <f t="shared" si="5038"/>
        <v>0</v>
      </c>
      <c r="AK2992" s="14">
        <f t="shared" si="5038"/>
        <v>0</v>
      </c>
      <c r="AL2992" s="14">
        <f t="shared" si="5038"/>
        <v>0</v>
      </c>
      <c r="AM2992" s="14">
        <f t="shared" si="5003"/>
        <v>5421.68</v>
      </c>
      <c r="AN2992" s="14">
        <f t="shared" si="5004"/>
        <v>8132.58</v>
      </c>
      <c r="AO2992" s="14">
        <f t="shared" si="4996"/>
        <v>0</v>
      </c>
      <c r="AP2992" s="14">
        <f t="shared" si="5038"/>
        <v>0</v>
      </c>
      <c r="AQ2992" s="14">
        <f t="shared" si="5038"/>
        <v>0</v>
      </c>
      <c r="AR2992" s="14">
        <f t="shared" si="5038"/>
        <v>0</v>
      </c>
      <c r="AS2992" s="14">
        <f t="shared" si="5038"/>
        <v>0</v>
      </c>
      <c r="AT2992" s="14">
        <f t="shared" si="5038"/>
        <v>0</v>
      </c>
      <c r="AU2992" s="14">
        <f t="shared" si="5038"/>
        <v>0</v>
      </c>
      <c r="AV2992" s="14">
        <f t="shared" si="5038"/>
        <v>0</v>
      </c>
      <c r="AW2992" s="14">
        <f t="shared" si="5038"/>
        <v>0</v>
      </c>
      <c r="AX2992" s="14">
        <f t="shared" si="5038"/>
        <v>0</v>
      </c>
      <c r="AY2992" s="14">
        <f t="shared" si="5038"/>
        <v>0</v>
      </c>
      <c r="AZ2992" s="14">
        <f t="shared" si="5038"/>
        <v>0</v>
      </c>
      <c r="BA2992" s="14">
        <f t="shared" si="5038"/>
        <v>0</v>
      </c>
      <c r="BB2992" s="14">
        <f t="shared" si="5038"/>
        <v>0</v>
      </c>
      <c r="BC2992" s="14">
        <f t="shared" si="5008"/>
        <v>5421.68</v>
      </c>
      <c r="BD2992" s="14">
        <f t="shared" si="5005"/>
        <v>8132.58</v>
      </c>
      <c r="BE2992" s="14">
        <f t="shared" si="5006"/>
        <v>0</v>
      </c>
      <c r="BF2992" s="14">
        <f t="shared" si="5038"/>
        <v>0</v>
      </c>
    </row>
    <row r="2993" spans="1:59" ht="46.8" x14ac:dyDescent="0.3">
      <c r="A2993" s="47">
        <v>944</v>
      </c>
      <c r="B2993" s="47" t="s">
        <v>24</v>
      </c>
      <c r="C2993" s="47" t="s">
        <v>37</v>
      </c>
      <c r="D2993" s="8" t="s">
        <v>1245</v>
      </c>
      <c r="E2993" s="30"/>
      <c r="F2993" s="24" t="s">
        <v>1275</v>
      </c>
      <c r="G2993" s="14"/>
      <c r="H2993" s="14"/>
      <c r="I2993" s="14"/>
      <c r="J2993" s="14"/>
      <c r="K2993" s="14"/>
      <c r="L2993" s="14"/>
      <c r="M2993" s="14">
        <f>M2994</f>
        <v>0</v>
      </c>
      <c r="N2993" s="14"/>
      <c r="O2993" s="14">
        <f>O2994</f>
        <v>0</v>
      </c>
      <c r="P2993" s="14"/>
      <c r="Q2993" s="14">
        <f t="shared" si="5038"/>
        <v>0</v>
      </c>
      <c r="R2993" s="14">
        <f t="shared" si="5038"/>
        <v>0</v>
      </c>
      <c r="S2993" s="14">
        <f t="shared" si="5038"/>
        <v>0</v>
      </c>
      <c r="T2993" s="14">
        <f t="shared" si="5038"/>
        <v>0</v>
      </c>
      <c r="U2993" s="14">
        <f t="shared" si="5038"/>
        <v>0</v>
      </c>
      <c r="V2993" s="14">
        <f t="shared" si="5038"/>
        <v>0</v>
      </c>
      <c r="W2993" s="14">
        <f t="shared" si="5038"/>
        <v>0</v>
      </c>
      <c r="X2993" s="14">
        <f t="shared" si="5038"/>
        <v>5421.68</v>
      </c>
      <c r="Y2993" s="14">
        <f t="shared" si="5038"/>
        <v>0</v>
      </c>
      <c r="Z2993" s="14">
        <f t="shared" si="5038"/>
        <v>0</v>
      </c>
      <c r="AA2993" s="14">
        <f t="shared" si="5038"/>
        <v>0</v>
      </c>
      <c r="AB2993" s="14">
        <f t="shared" si="5038"/>
        <v>0</v>
      </c>
      <c r="AC2993" s="14">
        <f t="shared" si="5038"/>
        <v>0</v>
      </c>
      <c r="AD2993" s="14">
        <f t="shared" si="5038"/>
        <v>8132.58</v>
      </c>
      <c r="AE2993" s="14">
        <f t="shared" si="5038"/>
        <v>0</v>
      </c>
      <c r="AF2993" s="14">
        <f t="shared" si="5038"/>
        <v>0</v>
      </c>
      <c r="AG2993" s="14">
        <f t="shared" si="5011"/>
        <v>5421.68</v>
      </c>
      <c r="AH2993" s="14">
        <f t="shared" si="5012"/>
        <v>8132.58</v>
      </c>
      <c r="AI2993" s="14">
        <f t="shared" si="5013"/>
        <v>0</v>
      </c>
      <c r="AJ2993" s="14">
        <f t="shared" si="5038"/>
        <v>0</v>
      </c>
      <c r="AK2993" s="14">
        <f t="shared" si="5038"/>
        <v>0</v>
      </c>
      <c r="AL2993" s="14">
        <f t="shared" si="5038"/>
        <v>0</v>
      </c>
      <c r="AM2993" s="14">
        <f t="shared" si="5003"/>
        <v>5421.68</v>
      </c>
      <c r="AN2993" s="14">
        <f t="shared" si="5004"/>
        <v>8132.58</v>
      </c>
      <c r="AO2993" s="14">
        <f t="shared" si="4996"/>
        <v>0</v>
      </c>
      <c r="AP2993" s="14">
        <f t="shared" si="5038"/>
        <v>0</v>
      </c>
      <c r="AQ2993" s="14">
        <f t="shared" si="5038"/>
        <v>0</v>
      </c>
      <c r="AR2993" s="14">
        <f t="shared" si="5038"/>
        <v>0</v>
      </c>
      <c r="AS2993" s="14">
        <f t="shared" si="5038"/>
        <v>0</v>
      </c>
      <c r="AT2993" s="14">
        <f t="shared" si="5038"/>
        <v>0</v>
      </c>
      <c r="AU2993" s="14">
        <f t="shared" si="5038"/>
        <v>0</v>
      </c>
      <c r="AV2993" s="14">
        <f t="shared" si="5038"/>
        <v>0</v>
      </c>
      <c r="AW2993" s="14">
        <f t="shared" si="5038"/>
        <v>0</v>
      </c>
      <c r="AX2993" s="14">
        <f t="shared" si="5038"/>
        <v>0</v>
      </c>
      <c r="AY2993" s="14">
        <f t="shared" si="5038"/>
        <v>0</v>
      </c>
      <c r="AZ2993" s="14">
        <f t="shared" si="5038"/>
        <v>0</v>
      </c>
      <c r="BA2993" s="14">
        <f t="shared" si="5038"/>
        <v>0</v>
      </c>
      <c r="BB2993" s="14">
        <f t="shared" si="5038"/>
        <v>0</v>
      </c>
      <c r="BC2993" s="14">
        <f t="shared" si="5008"/>
        <v>5421.68</v>
      </c>
      <c r="BD2993" s="14">
        <f t="shared" si="5005"/>
        <v>8132.58</v>
      </c>
      <c r="BE2993" s="14">
        <f t="shared" si="5006"/>
        <v>0</v>
      </c>
      <c r="BF2993" s="14">
        <f t="shared" si="5038"/>
        <v>0</v>
      </c>
    </row>
    <row r="2994" spans="1:59" ht="31.2" x14ac:dyDescent="0.3">
      <c r="A2994" s="47">
        <v>944</v>
      </c>
      <c r="B2994" s="47" t="s">
        <v>24</v>
      </c>
      <c r="C2994" s="47" t="s">
        <v>37</v>
      </c>
      <c r="D2994" s="8" t="s">
        <v>1246</v>
      </c>
      <c r="E2994" s="30"/>
      <c r="F2994" s="24" t="s">
        <v>1252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/>
      <c r="O2994" s="14">
        <f>O2995</f>
        <v>0</v>
      </c>
      <c r="P2994" s="14"/>
      <c r="Q2994" s="14">
        <f t="shared" si="5038"/>
        <v>0</v>
      </c>
      <c r="R2994" s="14">
        <f t="shared" si="5038"/>
        <v>0</v>
      </c>
      <c r="S2994" s="14">
        <f t="shared" si="5038"/>
        <v>0</v>
      </c>
      <c r="T2994" s="14">
        <f t="shared" si="5038"/>
        <v>0</v>
      </c>
      <c r="U2994" s="14">
        <f t="shared" si="5038"/>
        <v>0</v>
      </c>
      <c r="V2994" s="14">
        <f t="shared" si="5038"/>
        <v>0</v>
      </c>
      <c r="W2994" s="14">
        <f t="shared" si="5038"/>
        <v>0</v>
      </c>
      <c r="X2994" s="14">
        <f t="shared" si="5038"/>
        <v>5421.68</v>
      </c>
      <c r="Y2994" s="14">
        <f t="shared" si="5038"/>
        <v>0</v>
      </c>
      <c r="Z2994" s="14">
        <f t="shared" si="5038"/>
        <v>0</v>
      </c>
      <c r="AA2994" s="14">
        <f t="shared" si="5038"/>
        <v>0</v>
      </c>
      <c r="AB2994" s="14">
        <f t="shared" si="5038"/>
        <v>0</v>
      </c>
      <c r="AC2994" s="14">
        <f t="shared" si="5038"/>
        <v>0</v>
      </c>
      <c r="AD2994" s="14">
        <f t="shared" si="5038"/>
        <v>8132.58</v>
      </c>
      <c r="AE2994" s="14">
        <f t="shared" si="5038"/>
        <v>0</v>
      </c>
      <c r="AF2994" s="14">
        <f t="shared" si="5038"/>
        <v>0</v>
      </c>
      <c r="AG2994" s="14">
        <f t="shared" si="5011"/>
        <v>5421.68</v>
      </c>
      <c r="AH2994" s="14">
        <f t="shared" si="5012"/>
        <v>8132.58</v>
      </c>
      <c r="AI2994" s="14">
        <f t="shared" si="5013"/>
        <v>0</v>
      </c>
      <c r="AJ2994" s="14">
        <f t="shared" si="5038"/>
        <v>0</v>
      </c>
      <c r="AK2994" s="14">
        <f t="shared" si="5038"/>
        <v>0</v>
      </c>
      <c r="AL2994" s="14">
        <f t="shared" si="5038"/>
        <v>0</v>
      </c>
      <c r="AM2994" s="14">
        <f t="shared" si="5003"/>
        <v>5421.68</v>
      </c>
      <c r="AN2994" s="14">
        <f t="shared" si="5004"/>
        <v>8132.58</v>
      </c>
      <c r="AO2994" s="14">
        <f t="shared" si="4996"/>
        <v>0</v>
      </c>
      <c r="AP2994" s="14">
        <f t="shared" si="5038"/>
        <v>0</v>
      </c>
      <c r="AQ2994" s="14">
        <f t="shared" si="5038"/>
        <v>0</v>
      </c>
      <c r="AR2994" s="14">
        <f t="shared" si="5038"/>
        <v>0</v>
      </c>
      <c r="AS2994" s="14">
        <f t="shared" si="5038"/>
        <v>0</v>
      </c>
      <c r="AT2994" s="14">
        <f t="shared" si="5038"/>
        <v>0</v>
      </c>
      <c r="AU2994" s="14">
        <f t="shared" si="5038"/>
        <v>0</v>
      </c>
      <c r="AV2994" s="14">
        <f t="shared" si="5038"/>
        <v>0</v>
      </c>
      <c r="AW2994" s="14">
        <f t="shared" si="5038"/>
        <v>0</v>
      </c>
      <c r="AX2994" s="14">
        <f t="shared" si="5038"/>
        <v>0</v>
      </c>
      <c r="AY2994" s="14">
        <f t="shared" si="5038"/>
        <v>0</v>
      </c>
      <c r="AZ2994" s="14">
        <f t="shared" si="5038"/>
        <v>0</v>
      </c>
      <c r="BA2994" s="14">
        <f t="shared" si="5038"/>
        <v>0</v>
      </c>
      <c r="BB2994" s="14">
        <f t="shared" si="5038"/>
        <v>0</v>
      </c>
      <c r="BC2994" s="14">
        <f t="shared" si="5008"/>
        <v>5421.68</v>
      </c>
      <c r="BD2994" s="14">
        <f t="shared" si="5005"/>
        <v>8132.58</v>
      </c>
      <c r="BE2994" s="14">
        <f t="shared" si="5006"/>
        <v>0</v>
      </c>
      <c r="BF2994" s="14">
        <f t="shared" si="5038"/>
        <v>0</v>
      </c>
    </row>
    <row r="2995" spans="1:59" ht="31.2" x14ac:dyDescent="0.3">
      <c r="A2995" s="47">
        <v>944</v>
      </c>
      <c r="B2995" s="47" t="s">
        <v>24</v>
      </c>
      <c r="C2995" s="47" t="s">
        <v>37</v>
      </c>
      <c r="D2995" s="8" t="s">
        <v>1246</v>
      </c>
      <c r="E2995" s="30">
        <v>400</v>
      </c>
      <c r="F2995" s="24" t="s">
        <v>536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/>
      <c r="O2995" s="14">
        <f>O2996</f>
        <v>0</v>
      </c>
      <c r="P2995" s="14"/>
      <c r="Q2995" s="14">
        <f t="shared" si="5038"/>
        <v>0</v>
      </c>
      <c r="R2995" s="14">
        <f t="shared" si="5038"/>
        <v>0</v>
      </c>
      <c r="S2995" s="14">
        <f t="shared" si="5038"/>
        <v>0</v>
      </c>
      <c r="T2995" s="14">
        <f t="shared" si="5038"/>
        <v>0</v>
      </c>
      <c r="U2995" s="14">
        <f t="shared" si="5038"/>
        <v>0</v>
      </c>
      <c r="V2995" s="14">
        <f t="shared" si="5038"/>
        <v>0</v>
      </c>
      <c r="W2995" s="14">
        <f t="shared" si="5038"/>
        <v>0</v>
      </c>
      <c r="X2995" s="14">
        <f t="shared" si="5038"/>
        <v>5421.68</v>
      </c>
      <c r="Y2995" s="14">
        <f t="shared" si="5038"/>
        <v>0</v>
      </c>
      <c r="Z2995" s="14">
        <f t="shared" si="5038"/>
        <v>0</v>
      </c>
      <c r="AA2995" s="14">
        <f t="shared" si="5038"/>
        <v>0</v>
      </c>
      <c r="AB2995" s="14">
        <f t="shared" si="5038"/>
        <v>0</v>
      </c>
      <c r="AC2995" s="14">
        <f t="shared" si="5038"/>
        <v>0</v>
      </c>
      <c r="AD2995" s="14">
        <f t="shared" si="5038"/>
        <v>8132.58</v>
      </c>
      <c r="AE2995" s="14">
        <f t="shared" si="5038"/>
        <v>0</v>
      </c>
      <c r="AF2995" s="14">
        <f t="shared" si="5038"/>
        <v>0</v>
      </c>
      <c r="AG2995" s="14">
        <f t="shared" si="5011"/>
        <v>5421.68</v>
      </c>
      <c r="AH2995" s="14">
        <f t="shared" si="5012"/>
        <v>8132.58</v>
      </c>
      <c r="AI2995" s="14">
        <f t="shared" si="5013"/>
        <v>0</v>
      </c>
      <c r="AJ2995" s="14">
        <f t="shared" si="5038"/>
        <v>0</v>
      </c>
      <c r="AK2995" s="14">
        <f t="shared" si="5038"/>
        <v>0</v>
      </c>
      <c r="AL2995" s="14">
        <f t="shared" si="5038"/>
        <v>0</v>
      </c>
      <c r="AM2995" s="14">
        <f t="shared" si="5003"/>
        <v>5421.68</v>
      </c>
      <c r="AN2995" s="14">
        <f t="shared" si="5004"/>
        <v>8132.58</v>
      </c>
      <c r="AO2995" s="14">
        <f t="shared" si="4996"/>
        <v>0</v>
      </c>
      <c r="AP2995" s="14">
        <f t="shared" si="5038"/>
        <v>0</v>
      </c>
      <c r="AQ2995" s="14">
        <f t="shared" si="5038"/>
        <v>0</v>
      </c>
      <c r="AR2995" s="14">
        <f t="shared" si="5038"/>
        <v>0</v>
      </c>
      <c r="AS2995" s="14">
        <f t="shared" si="5038"/>
        <v>0</v>
      </c>
      <c r="AT2995" s="14">
        <f t="shared" si="5038"/>
        <v>0</v>
      </c>
      <c r="AU2995" s="14">
        <f t="shared" si="5038"/>
        <v>0</v>
      </c>
      <c r="AV2995" s="14">
        <f t="shared" si="5038"/>
        <v>0</v>
      </c>
      <c r="AW2995" s="14">
        <f t="shared" si="5038"/>
        <v>0</v>
      </c>
      <c r="AX2995" s="14">
        <f t="shared" si="5038"/>
        <v>0</v>
      </c>
      <c r="AY2995" s="14">
        <f t="shared" si="5038"/>
        <v>0</v>
      </c>
      <c r="AZ2995" s="14">
        <f t="shared" si="5038"/>
        <v>0</v>
      </c>
      <c r="BA2995" s="14">
        <f t="shared" si="5038"/>
        <v>0</v>
      </c>
      <c r="BB2995" s="14">
        <f t="shared" si="5038"/>
        <v>0</v>
      </c>
      <c r="BC2995" s="14">
        <f t="shared" si="5008"/>
        <v>5421.68</v>
      </c>
      <c r="BD2995" s="14">
        <f t="shared" si="5005"/>
        <v>8132.58</v>
      </c>
      <c r="BE2995" s="14">
        <f t="shared" si="5006"/>
        <v>0</v>
      </c>
      <c r="BF2995" s="14">
        <f t="shared" si="5038"/>
        <v>0</v>
      </c>
    </row>
    <row r="2996" spans="1:59" ht="15.75" customHeight="1" x14ac:dyDescent="0.3">
      <c r="A2996" s="47">
        <v>944</v>
      </c>
      <c r="B2996" s="47" t="s">
        <v>24</v>
      </c>
      <c r="C2996" s="47" t="s">
        <v>37</v>
      </c>
      <c r="D2996" s="8" t="s">
        <v>1246</v>
      </c>
      <c r="E2996" s="44">
        <v>410</v>
      </c>
      <c r="F2996" s="24" t="s">
        <v>537</v>
      </c>
      <c r="G2996" s="14"/>
      <c r="H2996" s="14"/>
      <c r="I2996" s="14"/>
      <c r="J2996" s="14"/>
      <c r="K2996" s="14"/>
      <c r="L2996" s="14"/>
      <c r="M2996" s="14">
        <v>0</v>
      </c>
      <c r="N2996" s="14"/>
      <c r="O2996" s="14">
        <v>0</v>
      </c>
      <c r="P2996" s="14"/>
      <c r="Q2996" s="14">
        <v>0</v>
      </c>
      <c r="R2996" s="14"/>
      <c r="S2996" s="14"/>
      <c r="T2996" s="14"/>
      <c r="U2996" s="14"/>
      <c r="V2996" s="14"/>
      <c r="W2996" s="14"/>
      <c r="X2996" s="14">
        <v>5421.68</v>
      </c>
      <c r="Y2996" s="14"/>
      <c r="Z2996" s="14"/>
      <c r="AA2996" s="14"/>
      <c r="AB2996" s="14"/>
      <c r="AC2996" s="14"/>
      <c r="AD2996" s="14">
        <v>8132.58</v>
      </c>
      <c r="AE2996" s="14"/>
      <c r="AF2996" s="14"/>
      <c r="AG2996" s="14">
        <f t="shared" si="5011"/>
        <v>5421.68</v>
      </c>
      <c r="AH2996" s="14">
        <f t="shared" si="5012"/>
        <v>8132.58</v>
      </c>
      <c r="AI2996" s="14">
        <f t="shared" si="5013"/>
        <v>0</v>
      </c>
      <c r="AJ2996" s="14"/>
      <c r="AK2996" s="14"/>
      <c r="AL2996" s="14"/>
      <c r="AM2996" s="14">
        <f t="shared" si="5003"/>
        <v>5421.68</v>
      </c>
      <c r="AN2996" s="14">
        <f t="shared" si="5004"/>
        <v>8132.58</v>
      </c>
      <c r="AO2996" s="14">
        <f t="shared" si="4996"/>
        <v>0</v>
      </c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>
        <f t="shared" si="5008"/>
        <v>5421.68</v>
      </c>
      <c r="BD2996" s="14">
        <f t="shared" si="5005"/>
        <v>8132.58</v>
      </c>
      <c r="BE2996" s="14">
        <f t="shared" si="5006"/>
        <v>0</v>
      </c>
      <c r="BF2996" s="14"/>
    </row>
    <row r="2997" spans="1:59" s="3" customFormat="1" ht="15.75" customHeight="1" x14ac:dyDescent="0.3">
      <c r="A2997" s="4">
        <v>944</v>
      </c>
      <c r="B2997" s="4" t="s">
        <v>31</v>
      </c>
      <c r="C2997" s="4"/>
      <c r="D2997" s="4"/>
      <c r="E2997" s="4"/>
      <c r="F2997" s="5" t="s">
        <v>57</v>
      </c>
      <c r="G2997" s="15">
        <f t="shared" ref="G2997:L2997" si="5039">G2998+G3079</f>
        <v>580645.1</v>
      </c>
      <c r="H2997" s="15">
        <f t="shared" si="5039"/>
        <v>459119</v>
      </c>
      <c r="I2997" s="15">
        <f t="shared" si="5039"/>
        <v>477354.69999999995</v>
      </c>
      <c r="J2997" s="15">
        <f t="shared" si="5039"/>
        <v>-12717.078</v>
      </c>
      <c r="K2997" s="15">
        <f t="shared" si="5039"/>
        <v>-2446.3510000000001</v>
      </c>
      <c r="L2997" s="15">
        <f t="shared" si="5039"/>
        <v>-2409.3009999999999</v>
      </c>
      <c r="M2997" s="15">
        <f t="shared" si="5026"/>
        <v>567928.022</v>
      </c>
      <c r="N2997" s="14">
        <f t="shared" si="5027"/>
        <v>456672.64899999998</v>
      </c>
      <c r="O2997" s="15">
        <f t="shared" si="5028"/>
        <v>474945.39899999998</v>
      </c>
      <c r="P2997" s="15">
        <f>P2998+P3079</f>
        <v>0</v>
      </c>
      <c r="Q2997" s="15">
        <f t="shared" si="5007"/>
        <v>456672.64899999998</v>
      </c>
      <c r="R2997" s="15">
        <f t="shared" ref="R2997:AF2997" si="5040">R2998+R3079</f>
        <v>0</v>
      </c>
      <c r="S2997" s="15">
        <f t="shared" si="5040"/>
        <v>-2873.86</v>
      </c>
      <c r="T2997" s="15">
        <f t="shared" si="5040"/>
        <v>0</v>
      </c>
      <c r="U2997" s="15">
        <f t="shared" si="5040"/>
        <v>0</v>
      </c>
      <c r="V2997" s="15">
        <f t="shared" si="5040"/>
        <v>0</v>
      </c>
      <c r="W2997" s="15">
        <f t="shared" si="5040"/>
        <v>1561.0419999999999</v>
      </c>
      <c r="X2997" s="15">
        <f t="shared" si="5040"/>
        <v>7232.7440000000006</v>
      </c>
      <c r="Y2997" s="15">
        <f t="shared" si="5040"/>
        <v>12674.576000000001</v>
      </c>
      <c r="Z2997" s="15">
        <f t="shared" si="5040"/>
        <v>0</v>
      </c>
      <c r="AA2997" s="15">
        <f t="shared" si="5040"/>
        <v>0</v>
      </c>
      <c r="AB2997" s="15">
        <f t="shared" si="5040"/>
        <v>0</v>
      </c>
      <c r="AC2997" s="15">
        <f t="shared" si="5040"/>
        <v>0</v>
      </c>
      <c r="AD2997" s="15">
        <f t="shared" si="5040"/>
        <v>7282.02</v>
      </c>
      <c r="AE2997" s="15">
        <f t="shared" si="5040"/>
        <v>0</v>
      </c>
      <c r="AF2997" s="15">
        <f t="shared" si="5040"/>
        <v>0</v>
      </c>
      <c r="AG2997" s="15">
        <f t="shared" si="5011"/>
        <v>586522.52399999998</v>
      </c>
      <c r="AH2997" s="15">
        <f t="shared" si="5012"/>
        <v>463954.66899999999</v>
      </c>
      <c r="AI2997" s="15">
        <f t="shared" si="5013"/>
        <v>474945.39899999998</v>
      </c>
      <c r="AJ2997" s="15">
        <f>AJ2998+AJ3079</f>
        <v>152598.83300000001</v>
      </c>
      <c r="AK2997" s="15">
        <f>AK2998+AK3079</f>
        <v>0</v>
      </c>
      <c r="AL2997" s="15">
        <f>AL2998+AL3079</f>
        <v>0</v>
      </c>
      <c r="AM2997" s="15">
        <f t="shared" si="5003"/>
        <v>739121.35699999996</v>
      </c>
      <c r="AN2997" s="15">
        <f t="shared" si="5004"/>
        <v>463954.66899999999</v>
      </c>
      <c r="AO2997" s="15">
        <f t="shared" si="4996"/>
        <v>474945.39899999998</v>
      </c>
      <c r="AP2997" s="15">
        <f t="shared" ref="AP2997:AQ2997" si="5041">AP2998+AP3079</f>
        <v>0</v>
      </c>
      <c r="AQ2997" s="15">
        <f t="shared" si="5041"/>
        <v>10618.543</v>
      </c>
      <c r="AR2997" s="15">
        <f t="shared" ref="AR2997:AX2997" si="5042">AR2998+AR3079</f>
        <v>-633.24</v>
      </c>
      <c r="AS2997" s="15">
        <f t="shared" si="5042"/>
        <v>0</v>
      </c>
      <c r="AT2997" s="15">
        <f t="shared" si="5042"/>
        <v>0</v>
      </c>
      <c r="AU2997" s="15">
        <f>AU2998+AU3079</f>
        <v>0</v>
      </c>
      <c r="AV2997" s="15">
        <f t="shared" si="5042"/>
        <v>0</v>
      </c>
      <c r="AW2997" s="15">
        <f t="shared" si="5042"/>
        <v>0</v>
      </c>
      <c r="AX2997" s="15">
        <f t="shared" si="5042"/>
        <v>0</v>
      </c>
      <c r="AY2997" s="15">
        <f t="shared" ref="AY2997:BB2997" si="5043">AY2998+AY3079</f>
        <v>5072.76</v>
      </c>
      <c r="AZ2997" s="15">
        <f t="shared" si="5043"/>
        <v>0</v>
      </c>
      <c r="BA2997" s="15">
        <f>BA2998+BA3079</f>
        <v>0</v>
      </c>
      <c r="BB2997" s="15">
        <f t="shared" si="5043"/>
        <v>7609.15</v>
      </c>
      <c r="BC2997" s="15">
        <f t="shared" si="5008"/>
        <v>749106.65999999992</v>
      </c>
      <c r="BD2997" s="15">
        <f t="shared" si="5005"/>
        <v>469027.429</v>
      </c>
      <c r="BE2997" s="15">
        <f t="shared" si="5006"/>
        <v>482554.549</v>
      </c>
      <c r="BF2997" s="15">
        <f>BF2998+BF3079</f>
        <v>0</v>
      </c>
    </row>
    <row r="2998" spans="1:59" s="9" customFormat="1" ht="15.75" customHeight="1" x14ac:dyDescent="0.3">
      <c r="A2998" s="6">
        <v>944</v>
      </c>
      <c r="B2998" s="6" t="s">
        <v>31</v>
      </c>
      <c r="C2998" s="6" t="s">
        <v>30</v>
      </c>
      <c r="D2998" s="6"/>
      <c r="E2998" s="6"/>
      <c r="F2998" s="7" t="s">
        <v>64</v>
      </c>
      <c r="G2998" s="16">
        <f t="shared" ref="G2998:L2998" si="5044">G2999+G3028</f>
        <v>367462.3</v>
      </c>
      <c r="H2998" s="16">
        <f t="shared" si="5044"/>
        <v>249740.79999999999</v>
      </c>
      <c r="I2998" s="16">
        <f t="shared" si="5044"/>
        <v>267976.5</v>
      </c>
      <c r="J2998" s="16">
        <f t="shared" si="5044"/>
        <v>-12515.066999999999</v>
      </c>
      <c r="K2998" s="16">
        <f t="shared" si="5044"/>
        <v>-2283.4</v>
      </c>
      <c r="L2998" s="16">
        <f t="shared" si="5044"/>
        <v>-2283.4</v>
      </c>
      <c r="M2998" s="16">
        <f t="shared" si="5026"/>
        <v>354947.23300000001</v>
      </c>
      <c r="N2998" s="14">
        <f t="shared" si="5027"/>
        <v>247457.4</v>
      </c>
      <c r="O2998" s="16">
        <f t="shared" si="5028"/>
        <v>265693.09999999998</v>
      </c>
      <c r="P2998" s="16">
        <f>P2999+P3028</f>
        <v>0</v>
      </c>
      <c r="Q2998" s="16">
        <f t="shared" si="5007"/>
        <v>247457.4</v>
      </c>
      <c r="R2998" s="16">
        <f t="shared" ref="R2998:AF2998" si="5045">R2999+R3028</f>
        <v>0</v>
      </c>
      <c r="S2998" s="16">
        <f t="shared" si="5045"/>
        <v>-2873.86</v>
      </c>
      <c r="T2998" s="16">
        <f t="shared" si="5045"/>
        <v>0</v>
      </c>
      <c r="U2998" s="16">
        <f t="shared" si="5045"/>
        <v>0</v>
      </c>
      <c r="V2998" s="16">
        <f t="shared" si="5045"/>
        <v>0</v>
      </c>
      <c r="W2998" s="16">
        <f t="shared" si="5045"/>
        <v>1561.0419999999999</v>
      </c>
      <c r="X2998" s="16">
        <f t="shared" si="5045"/>
        <v>7232.7440000000006</v>
      </c>
      <c r="Y2998" s="16">
        <f t="shared" si="5045"/>
        <v>11646.921</v>
      </c>
      <c r="Z2998" s="16">
        <f t="shared" si="5045"/>
        <v>0</v>
      </c>
      <c r="AA2998" s="16">
        <f t="shared" si="5045"/>
        <v>0</v>
      </c>
      <c r="AB2998" s="16">
        <f t="shared" si="5045"/>
        <v>0</v>
      </c>
      <c r="AC2998" s="16">
        <f t="shared" si="5045"/>
        <v>0</v>
      </c>
      <c r="AD2998" s="16">
        <f t="shared" si="5045"/>
        <v>7282.02</v>
      </c>
      <c r="AE2998" s="16">
        <f t="shared" si="5045"/>
        <v>0</v>
      </c>
      <c r="AF2998" s="16">
        <f t="shared" si="5045"/>
        <v>0</v>
      </c>
      <c r="AG2998" s="16">
        <f t="shared" si="5011"/>
        <v>372514.08</v>
      </c>
      <c r="AH2998" s="16">
        <f t="shared" si="5012"/>
        <v>254739.41999999998</v>
      </c>
      <c r="AI2998" s="16">
        <f t="shared" si="5013"/>
        <v>265693.09999999998</v>
      </c>
      <c r="AJ2998" s="16">
        <f>AJ2999+AJ3028+AJ3067</f>
        <v>152598.83300000001</v>
      </c>
      <c r="AK2998" s="16">
        <f>AK2999+AK3028+AK3067</f>
        <v>0</v>
      </c>
      <c r="AL2998" s="16">
        <f>AL2999+AL3028+AL3067</f>
        <v>0</v>
      </c>
      <c r="AM2998" s="16">
        <f t="shared" si="5003"/>
        <v>525112.91300000006</v>
      </c>
      <c r="AN2998" s="16">
        <f t="shared" si="5004"/>
        <v>254739.41999999998</v>
      </c>
      <c r="AO2998" s="16">
        <f t="shared" si="4996"/>
        <v>265693.09999999998</v>
      </c>
      <c r="AP2998" s="16">
        <f t="shared" ref="AP2998:AQ2998" si="5046">AP2999+AP3028+AP3067</f>
        <v>0</v>
      </c>
      <c r="AQ2998" s="16">
        <f t="shared" si="5046"/>
        <v>10618.543</v>
      </c>
      <c r="AR2998" s="16">
        <f t="shared" ref="AR2998:AX2998" si="5047">AR2999+AR3028+AR3067</f>
        <v>-633.24</v>
      </c>
      <c r="AS2998" s="16">
        <f t="shared" si="5047"/>
        <v>0</v>
      </c>
      <c r="AT2998" s="16">
        <f t="shared" si="5047"/>
        <v>0</v>
      </c>
      <c r="AU2998" s="16">
        <f>AU2999+AU3028+AU3067</f>
        <v>0</v>
      </c>
      <c r="AV2998" s="16">
        <f t="shared" si="5047"/>
        <v>0</v>
      </c>
      <c r="AW2998" s="16">
        <f t="shared" si="5047"/>
        <v>0</v>
      </c>
      <c r="AX2998" s="16">
        <f t="shared" si="5047"/>
        <v>0</v>
      </c>
      <c r="AY2998" s="16">
        <f t="shared" ref="AY2998:BB2998" si="5048">AY2999+AY3028+AY3067</f>
        <v>5072.76</v>
      </c>
      <c r="AZ2998" s="16">
        <f t="shared" si="5048"/>
        <v>0</v>
      </c>
      <c r="BA2998" s="16">
        <f>BA2999+BA3028+BA3067</f>
        <v>0</v>
      </c>
      <c r="BB2998" s="16">
        <f t="shared" si="5048"/>
        <v>7609.15</v>
      </c>
      <c r="BC2998" s="16">
        <f t="shared" si="5008"/>
        <v>535098.21600000001</v>
      </c>
      <c r="BD2998" s="16">
        <f t="shared" si="5005"/>
        <v>259812.18</v>
      </c>
      <c r="BE2998" s="16">
        <f t="shared" si="5006"/>
        <v>273302.25</v>
      </c>
      <c r="BF2998" s="16">
        <f>BF2999+BF3028+BF3067</f>
        <v>0</v>
      </c>
    </row>
    <row r="2999" spans="1:59" ht="31.5" customHeight="1" x14ac:dyDescent="0.3">
      <c r="A2999" s="47">
        <v>944</v>
      </c>
      <c r="B2999" s="47" t="s">
        <v>31</v>
      </c>
      <c r="C2999" s="47" t="s">
        <v>30</v>
      </c>
      <c r="D2999" s="8" t="s">
        <v>136</v>
      </c>
      <c r="E2999" s="30"/>
      <c r="F2999" s="13" t="s">
        <v>638</v>
      </c>
      <c r="G2999" s="14">
        <f>G3000+G3014</f>
        <v>222439.3</v>
      </c>
      <c r="H2999" s="14">
        <f>H3000+H3014</f>
        <v>169864.6</v>
      </c>
      <c r="I2999" s="14">
        <f>I3000+I3014</f>
        <v>169864.6</v>
      </c>
      <c r="J2999" s="14">
        <f t="shared" ref="J2999:L2999" si="5049">J3000+J3014</f>
        <v>-10231.666999999999</v>
      </c>
      <c r="K2999" s="14">
        <f t="shared" si="5049"/>
        <v>0</v>
      </c>
      <c r="L2999" s="14">
        <f t="shared" si="5049"/>
        <v>0</v>
      </c>
      <c r="M2999" s="14">
        <f t="shared" si="5026"/>
        <v>212207.633</v>
      </c>
      <c r="N2999" s="14">
        <f t="shared" si="5027"/>
        <v>169864.6</v>
      </c>
      <c r="O2999" s="14">
        <f t="shared" si="5028"/>
        <v>169864.6</v>
      </c>
      <c r="P2999" s="14">
        <f>P3000+P3014</f>
        <v>0</v>
      </c>
      <c r="Q2999" s="14">
        <f t="shared" si="5007"/>
        <v>169864.6</v>
      </c>
      <c r="R2999" s="14">
        <f t="shared" ref="R2999:W2999" si="5050">R3000+R3014</f>
        <v>0</v>
      </c>
      <c r="S2999" s="14">
        <f t="shared" si="5050"/>
        <v>0</v>
      </c>
      <c r="T2999" s="14">
        <f>T3000+T3014</f>
        <v>0</v>
      </c>
      <c r="U2999" s="14">
        <f t="shared" si="5050"/>
        <v>0</v>
      </c>
      <c r="V2999" s="14">
        <f t="shared" si="5050"/>
        <v>0</v>
      </c>
      <c r="W2999" s="14">
        <f t="shared" si="5050"/>
        <v>0</v>
      </c>
      <c r="X2999" s="14">
        <f>X3000+X3014</f>
        <v>2378.0639999999999</v>
      </c>
      <c r="Y2999" s="14">
        <f>Y3000+Y3014</f>
        <v>1883.154</v>
      </c>
      <c r="Z2999" s="14">
        <f>Z3000+Z3014</f>
        <v>0</v>
      </c>
      <c r="AA2999" s="14">
        <f>AA3000+AA3014</f>
        <v>0</v>
      </c>
      <c r="AB2999" s="14">
        <f t="shared" ref="AB2999:AE2999" si="5051">AB3000+AB3014</f>
        <v>0</v>
      </c>
      <c r="AC2999" s="14">
        <f>AC3000+AC3014</f>
        <v>0</v>
      </c>
      <c r="AD2999" s="14">
        <f>AD3000+AD3014</f>
        <v>0</v>
      </c>
      <c r="AE2999" s="14">
        <f t="shared" si="5051"/>
        <v>0</v>
      </c>
      <c r="AF2999" s="14">
        <f>AF3000+AF3014</f>
        <v>0</v>
      </c>
      <c r="AG2999" s="14">
        <f t="shared" si="5011"/>
        <v>216468.85100000002</v>
      </c>
      <c r="AH2999" s="14">
        <f t="shared" si="5012"/>
        <v>169864.6</v>
      </c>
      <c r="AI2999" s="14">
        <f t="shared" si="5013"/>
        <v>169864.6</v>
      </c>
      <c r="AJ2999" s="14">
        <f>AJ3000+AJ3014</f>
        <v>0</v>
      </c>
      <c r="AK2999" s="14">
        <f>AK3000+AK3014</f>
        <v>0</v>
      </c>
      <c r="AL2999" s="14">
        <f>AL3000+AL3014</f>
        <v>0</v>
      </c>
      <c r="AM2999" s="14">
        <f t="shared" si="5003"/>
        <v>216468.85100000002</v>
      </c>
      <c r="AN2999" s="14">
        <f t="shared" si="5004"/>
        <v>169864.6</v>
      </c>
      <c r="AO2999" s="14">
        <f t="shared" si="4996"/>
        <v>169864.6</v>
      </c>
      <c r="AP2999" s="14">
        <f t="shared" ref="AP2999:AQ2999" si="5052">AP3000+AP3014</f>
        <v>0</v>
      </c>
      <c r="AQ2999" s="14">
        <f t="shared" si="5052"/>
        <v>10618.543</v>
      </c>
      <c r="AR2999" s="14">
        <f t="shared" ref="AR2999:AX2999" si="5053">AR3000+AR3014</f>
        <v>0</v>
      </c>
      <c r="AS2999" s="14">
        <f t="shared" si="5053"/>
        <v>0</v>
      </c>
      <c r="AT2999" s="14">
        <f t="shared" si="5053"/>
        <v>0</v>
      </c>
      <c r="AU2999" s="14">
        <f>AU3000+AU3014</f>
        <v>0</v>
      </c>
      <c r="AV2999" s="14">
        <f t="shared" si="5053"/>
        <v>0</v>
      </c>
      <c r="AW2999" s="14">
        <f t="shared" si="5053"/>
        <v>0</v>
      </c>
      <c r="AX2999" s="14">
        <f t="shared" si="5053"/>
        <v>0</v>
      </c>
      <c r="AY2999" s="14">
        <f t="shared" ref="AY2999:BB2999" si="5054">AY3000+AY3014</f>
        <v>0</v>
      </c>
      <c r="AZ2999" s="14">
        <f t="shared" si="5054"/>
        <v>0</v>
      </c>
      <c r="BA2999" s="14">
        <f>BA3000+BA3014</f>
        <v>0</v>
      </c>
      <c r="BB2999" s="14">
        <f t="shared" si="5054"/>
        <v>0</v>
      </c>
      <c r="BC2999" s="14">
        <f t="shared" si="5008"/>
        <v>227087.39400000003</v>
      </c>
      <c r="BD2999" s="14">
        <f t="shared" si="5005"/>
        <v>169864.6</v>
      </c>
      <c r="BE2999" s="14">
        <f t="shared" si="5006"/>
        <v>169864.6</v>
      </c>
      <c r="BF2999" s="14">
        <f>BF3000+BF3014</f>
        <v>0</v>
      </c>
    </row>
    <row r="3000" spans="1:59" ht="31.5" customHeight="1" x14ac:dyDescent="0.3">
      <c r="A3000" s="47">
        <v>944</v>
      </c>
      <c r="B3000" s="47" t="s">
        <v>31</v>
      </c>
      <c r="C3000" s="47" t="s">
        <v>30</v>
      </c>
      <c r="D3000" s="8" t="s">
        <v>137</v>
      </c>
      <c r="E3000" s="30"/>
      <c r="F3000" s="13" t="s">
        <v>639</v>
      </c>
      <c r="G3000" s="14">
        <f>G3001</f>
        <v>134126.9</v>
      </c>
      <c r="H3000" s="14">
        <f t="shared" ref="H3000:BF3000" si="5055">H3001</f>
        <v>134364.6</v>
      </c>
      <c r="I3000" s="14">
        <f t="shared" si="5055"/>
        <v>134364.6</v>
      </c>
      <c r="J3000" s="14">
        <f t="shared" si="5055"/>
        <v>256.83300000000003</v>
      </c>
      <c r="K3000" s="14">
        <f t="shared" si="5055"/>
        <v>0</v>
      </c>
      <c r="L3000" s="14">
        <f t="shared" si="5055"/>
        <v>0</v>
      </c>
      <c r="M3000" s="14">
        <f t="shared" si="5026"/>
        <v>134383.73300000001</v>
      </c>
      <c r="N3000" s="14">
        <f t="shared" si="5027"/>
        <v>134364.6</v>
      </c>
      <c r="O3000" s="14">
        <f t="shared" si="5028"/>
        <v>134364.6</v>
      </c>
      <c r="P3000" s="14">
        <f t="shared" si="5055"/>
        <v>0</v>
      </c>
      <c r="Q3000" s="14">
        <f t="shared" si="5007"/>
        <v>134364.6</v>
      </c>
      <c r="R3000" s="14">
        <f t="shared" si="5055"/>
        <v>0</v>
      </c>
      <c r="S3000" s="14">
        <f t="shared" si="5055"/>
        <v>0</v>
      </c>
      <c r="T3000" s="14">
        <f t="shared" si="5055"/>
        <v>0</v>
      </c>
      <c r="U3000" s="14">
        <f t="shared" si="5055"/>
        <v>0</v>
      </c>
      <c r="V3000" s="14">
        <f t="shared" si="5055"/>
        <v>0</v>
      </c>
      <c r="W3000" s="14">
        <f t="shared" si="5055"/>
        <v>0</v>
      </c>
      <c r="X3000" s="14">
        <f t="shared" si="5055"/>
        <v>0</v>
      </c>
      <c r="Y3000" s="14">
        <f t="shared" si="5055"/>
        <v>1883.154</v>
      </c>
      <c r="Z3000" s="14">
        <f t="shared" si="5055"/>
        <v>0</v>
      </c>
      <c r="AA3000" s="14">
        <f t="shared" si="5055"/>
        <v>0</v>
      </c>
      <c r="AB3000" s="14">
        <f t="shared" si="5055"/>
        <v>0</v>
      </c>
      <c r="AC3000" s="14">
        <f t="shared" si="5055"/>
        <v>0</v>
      </c>
      <c r="AD3000" s="14">
        <f t="shared" si="5055"/>
        <v>0</v>
      </c>
      <c r="AE3000" s="14">
        <f t="shared" si="5055"/>
        <v>0</v>
      </c>
      <c r="AF3000" s="14">
        <f t="shared" si="5055"/>
        <v>0</v>
      </c>
      <c r="AG3000" s="14">
        <f t="shared" si="5011"/>
        <v>136266.88700000002</v>
      </c>
      <c r="AH3000" s="14">
        <f t="shared" si="5012"/>
        <v>134364.6</v>
      </c>
      <c r="AI3000" s="14">
        <f t="shared" si="5013"/>
        <v>134364.6</v>
      </c>
      <c r="AJ3000" s="14">
        <f t="shared" si="5055"/>
        <v>0</v>
      </c>
      <c r="AK3000" s="14">
        <f t="shared" si="5055"/>
        <v>0</v>
      </c>
      <c r="AL3000" s="14">
        <f t="shared" si="5055"/>
        <v>0</v>
      </c>
      <c r="AM3000" s="14">
        <f t="shared" si="5003"/>
        <v>136266.88700000002</v>
      </c>
      <c r="AN3000" s="14">
        <f t="shared" si="5004"/>
        <v>134364.6</v>
      </c>
      <c r="AO3000" s="14">
        <f t="shared" si="4996"/>
        <v>134364.6</v>
      </c>
      <c r="AP3000" s="14">
        <f t="shared" si="5055"/>
        <v>0</v>
      </c>
      <c r="AQ3000" s="14">
        <f t="shared" si="5055"/>
        <v>10618.543</v>
      </c>
      <c r="AR3000" s="14">
        <f t="shared" si="5055"/>
        <v>0</v>
      </c>
      <c r="AS3000" s="14">
        <f t="shared" si="5055"/>
        <v>0</v>
      </c>
      <c r="AT3000" s="14">
        <f t="shared" si="5055"/>
        <v>0</v>
      </c>
      <c r="AU3000" s="14">
        <f t="shared" si="5055"/>
        <v>0</v>
      </c>
      <c r="AV3000" s="14">
        <f t="shared" si="5055"/>
        <v>0</v>
      </c>
      <c r="AW3000" s="14">
        <f t="shared" si="5055"/>
        <v>0</v>
      </c>
      <c r="AX3000" s="14">
        <f t="shared" si="5055"/>
        <v>0</v>
      </c>
      <c r="AY3000" s="14">
        <f t="shared" si="5055"/>
        <v>0</v>
      </c>
      <c r="AZ3000" s="14">
        <f t="shared" si="5055"/>
        <v>0</v>
      </c>
      <c r="BA3000" s="14">
        <f t="shared" si="5055"/>
        <v>0</v>
      </c>
      <c r="BB3000" s="14">
        <f t="shared" si="5055"/>
        <v>0</v>
      </c>
      <c r="BC3000" s="14">
        <f t="shared" si="5008"/>
        <v>146885.43000000002</v>
      </c>
      <c r="BD3000" s="14">
        <f t="shared" si="5005"/>
        <v>134364.6</v>
      </c>
      <c r="BE3000" s="14">
        <f t="shared" si="5006"/>
        <v>134364.6</v>
      </c>
      <c r="BF3000" s="14">
        <f t="shared" si="5055"/>
        <v>0</v>
      </c>
    </row>
    <row r="3001" spans="1:59" ht="62.4" x14ac:dyDescent="0.3">
      <c r="A3001" s="47">
        <v>944</v>
      </c>
      <c r="B3001" s="47" t="s">
        <v>31</v>
      </c>
      <c r="C3001" s="47" t="s">
        <v>30</v>
      </c>
      <c r="D3001" s="8" t="s">
        <v>403</v>
      </c>
      <c r="E3001" s="30"/>
      <c r="F3001" s="18" t="s">
        <v>640</v>
      </c>
      <c r="G3001" s="14">
        <f>G3002+G3005+G3008</f>
        <v>134126.9</v>
      </c>
      <c r="H3001" s="14">
        <f t="shared" ref="H3001:I3001" si="5056">H3002+H3005+H3008</f>
        <v>134364.6</v>
      </c>
      <c r="I3001" s="14">
        <f t="shared" si="5056"/>
        <v>134364.6</v>
      </c>
      <c r="J3001" s="14">
        <f t="shared" ref="J3001:L3001" si="5057">J3002+J3005+J3008</f>
        <v>256.83300000000003</v>
      </c>
      <c r="K3001" s="14">
        <f t="shared" si="5057"/>
        <v>0</v>
      </c>
      <c r="L3001" s="14">
        <f t="shared" si="5057"/>
        <v>0</v>
      </c>
      <c r="M3001" s="14">
        <f t="shared" si="5026"/>
        <v>134383.73300000001</v>
      </c>
      <c r="N3001" s="14">
        <f t="shared" si="5027"/>
        <v>134364.6</v>
      </c>
      <c r="O3001" s="14">
        <f t="shared" si="5028"/>
        <v>134364.6</v>
      </c>
      <c r="P3001" s="14">
        <f t="shared" ref="P3001" si="5058">P3002+P3005+P3008</f>
        <v>0</v>
      </c>
      <c r="Q3001" s="14">
        <f t="shared" si="5007"/>
        <v>134364.6</v>
      </c>
      <c r="R3001" s="14">
        <f t="shared" ref="R3001:AE3001" si="5059">R3002+R3005+R3008</f>
        <v>0</v>
      </c>
      <c r="S3001" s="14">
        <f t="shared" si="5059"/>
        <v>0</v>
      </c>
      <c r="T3001" s="14">
        <f t="shared" si="5059"/>
        <v>0</v>
      </c>
      <c r="U3001" s="14">
        <f t="shared" si="5059"/>
        <v>0</v>
      </c>
      <c r="V3001" s="14">
        <f t="shared" si="5059"/>
        <v>0</v>
      </c>
      <c r="W3001" s="14">
        <f t="shared" si="5059"/>
        <v>0</v>
      </c>
      <c r="X3001" s="14">
        <f t="shared" si="5059"/>
        <v>0</v>
      </c>
      <c r="Y3001" s="14">
        <f t="shared" si="5059"/>
        <v>1883.154</v>
      </c>
      <c r="Z3001" s="14">
        <f t="shared" si="5059"/>
        <v>0</v>
      </c>
      <c r="AA3001" s="14">
        <f t="shared" si="5059"/>
        <v>0</v>
      </c>
      <c r="AB3001" s="14">
        <f t="shared" si="5059"/>
        <v>0</v>
      </c>
      <c r="AC3001" s="14">
        <f t="shared" si="5059"/>
        <v>0</v>
      </c>
      <c r="AD3001" s="14">
        <f t="shared" si="5059"/>
        <v>0</v>
      </c>
      <c r="AE3001" s="14">
        <f t="shared" si="5059"/>
        <v>0</v>
      </c>
      <c r="AF3001" s="14">
        <f t="shared" ref="AF3001" si="5060">AF3002+AF3005+AF3008</f>
        <v>0</v>
      </c>
      <c r="AG3001" s="14">
        <f t="shared" si="5011"/>
        <v>136266.88700000002</v>
      </c>
      <c r="AH3001" s="14">
        <f t="shared" si="5012"/>
        <v>134364.6</v>
      </c>
      <c r="AI3001" s="14">
        <f t="shared" si="5013"/>
        <v>134364.6</v>
      </c>
      <c r="AJ3001" s="14">
        <f t="shared" ref="AJ3001:AL3001" si="5061">AJ3002+AJ3005+AJ3008</f>
        <v>0</v>
      </c>
      <c r="AK3001" s="14">
        <f t="shared" si="5061"/>
        <v>0</v>
      </c>
      <c r="AL3001" s="14">
        <f t="shared" si="5061"/>
        <v>0</v>
      </c>
      <c r="AM3001" s="14">
        <f t="shared" si="5003"/>
        <v>136266.88700000002</v>
      </c>
      <c r="AN3001" s="14">
        <f t="shared" si="5004"/>
        <v>134364.6</v>
      </c>
      <c r="AO3001" s="14">
        <f t="shared" si="4996"/>
        <v>134364.6</v>
      </c>
      <c r="AP3001" s="14">
        <f>AP3002+AP3005+AP3008+AP3011</f>
        <v>0</v>
      </c>
      <c r="AQ3001" s="14">
        <f t="shared" ref="AQ3001:BB3001" si="5062">AQ3002+AQ3005+AQ3008+AQ3011</f>
        <v>10618.543</v>
      </c>
      <c r="AR3001" s="14">
        <f t="shared" si="5062"/>
        <v>0</v>
      </c>
      <c r="AS3001" s="14">
        <f t="shared" si="5062"/>
        <v>0</v>
      </c>
      <c r="AT3001" s="14">
        <f t="shared" si="5062"/>
        <v>0</v>
      </c>
      <c r="AU3001" s="14">
        <f t="shared" si="5062"/>
        <v>0</v>
      </c>
      <c r="AV3001" s="14">
        <f t="shared" si="5062"/>
        <v>0</v>
      </c>
      <c r="AW3001" s="14">
        <f t="shared" si="5062"/>
        <v>0</v>
      </c>
      <c r="AX3001" s="14">
        <f t="shared" si="5062"/>
        <v>0</v>
      </c>
      <c r="AY3001" s="14">
        <f t="shared" si="5062"/>
        <v>0</v>
      </c>
      <c r="AZ3001" s="14">
        <f t="shared" si="5062"/>
        <v>0</v>
      </c>
      <c r="BA3001" s="14">
        <f t="shared" si="5062"/>
        <v>0</v>
      </c>
      <c r="BB3001" s="14">
        <f t="shared" si="5062"/>
        <v>0</v>
      </c>
      <c r="BC3001" s="14">
        <f>AM3001+AP3001+AQ3001+AR3001+AS3001+AT3001+AU3001</f>
        <v>146885.43000000002</v>
      </c>
      <c r="BD3001" s="14">
        <f t="shared" si="5005"/>
        <v>134364.6</v>
      </c>
      <c r="BE3001" s="14">
        <f t="shared" si="5006"/>
        <v>134364.6</v>
      </c>
      <c r="BF3001" s="14">
        <f>BF3002+BF3005+BF3008+BF3011</f>
        <v>0</v>
      </c>
    </row>
    <row r="3002" spans="1:59" ht="31.2" x14ac:dyDescent="0.3">
      <c r="A3002" s="47">
        <v>944</v>
      </c>
      <c r="B3002" s="47" t="s">
        <v>31</v>
      </c>
      <c r="C3002" s="47" t="s">
        <v>30</v>
      </c>
      <c r="D3002" s="8" t="s">
        <v>922</v>
      </c>
      <c r="E3002" s="30"/>
      <c r="F3002" s="13" t="s">
        <v>1042</v>
      </c>
      <c r="G3002" s="14">
        <f>G3003</f>
        <v>1215</v>
      </c>
      <c r="H3002" s="14">
        <f t="shared" ref="H3002:BF3003" si="5063">H3003</f>
        <v>1215</v>
      </c>
      <c r="I3002" s="14">
        <f t="shared" si="5063"/>
        <v>1215</v>
      </c>
      <c r="J3002" s="14">
        <f t="shared" si="5063"/>
        <v>0</v>
      </c>
      <c r="K3002" s="14">
        <f t="shared" si="5063"/>
        <v>0</v>
      </c>
      <c r="L3002" s="14">
        <f t="shared" si="5063"/>
        <v>0</v>
      </c>
      <c r="M3002" s="14">
        <f t="shared" si="5026"/>
        <v>1215</v>
      </c>
      <c r="N3002" s="14">
        <f t="shared" si="5027"/>
        <v>1215</v>
      </c>
      <c r="O3002" s="14">
        <f t="shared" si="5028"/>
        <v>1215</v>
      </c>
      <c r="P3002" s="14">
        <f t="shared" si="5063"/>
        <v>0</v>
      </c>
      <c r="Q3002" s="14">
        <f t="shared" si="5007"/>
        <v>1215</v>
      </c>
      <c r="R3002" s="14">
        <f t="shared" si="5063"/>
        <v>0</v>
      </c>
      <c r="S3002" s="14">
        <f t="shared" si="5063"/>
        <v>0</v>
      </c>
      <c r="T3002" s="14">
        <f t="shared" si="5063"/>
        <v>0</v>
      </c>
      <c r="U3002" s="14">
        <f t="shared" si="5063"/>
        <v>0</v>
      </c>
      <c r="V3002" s="14">
        <f t="shared" si="5063"/>
        <v>0</v>
      </c>
      <c r="W3002" s="14">
        <f t="shared" si="5063"/>
        <v>0</v>
      </c>
      <c r="X3002" s="14">
        <f t="shared" si="5063"/>
        <v>0</v>
      </c>
      <c r="Y3002" s="14">
        <f t="shared" si="5063"/>
        <v>0</v>
      </c>
      <c r="Z3002" s="14">
        <f t="shared" si="5063"/>
        <v>0</v>
      </c>
      <c r="AA3002" s="14">
        <f t="shared" si="5063"/>
        <v>0</v>
      </c>
      <c r="AB3002" s="14">
        <f t="shared" si="5063"/>
        <v>0</v>
      </c>
      <c r="AC3002" s="14">
        <f t="shared" si="5063"/>
        <v>0</v>
      </c>
      <c r="AD3002" s="14">
        <f t="shared" si="5063"/>
        <v>0</v>
      </c>
      <c r="AE3002" s="14">
        <f t="shared" si="5063"/>
        <v>0</v>
      </c>
      <c r="AF3002" s="14">
        <f t="shared" si="5063"/>
        <v>0</v>
      </c>
      <c r="AG3002" s="14">
        <f t="shared" si="5011"/>
        <v>1215</v>
      </c>
      <c r="AH3002" s="14">
        <f t="shared" si="5012"/>
        <v>1215</v>
      </c>
      <c r="AI3002" s="14">
        <f t="shared" si="5013"/>
        <v>1215</v>
      </c>
      <c r="AJ3002" s="14">
        <f t="shared" si="5063"/>
        <v>0</v>
      </c>
      <c r="AK3002" s="14">
        <f t="shared" si="5063"/>
        <v>0</v>
      </c>
      <c r="AL3002" s="14">
        <f t="shared" si="5063"/>
        <v>0</v>
      </c>
      <c r="AM3002" s="14">
        <f t="shared" si="5003"/>
        <v>1215</v>
      </c>
      <c r="AN3002" s="14">
        <f t="shared" si="5004"/>
        <v>1215</v>
      </c>
      <c r="AO3002" s="14">
        <f t="shared" si="4996"/>
        <v>1215</v>
      </c>
      <c r="AP3002" s="14">
        <f t="shared" si="5063"/>
        <v>0</v>
      </c>
      <c r="AQ3002" s="14">
        <f t="shared" si="5063"/>
        <v>0</v>
      </c>
      <c r="AR3002" s="14">
        <f t="shared" si="5063"/>
        <v>0</v>
      </c>
      <c r="AS3002" s="14">
        <f t="shared" si="5063"/>
        <v>0</v>
      </c>
      <c r="AT3002" s="14">
        <f t="shared" si="5063"/>
        <v>0</v>
      </c>
      <c r="AU3002" s="14">
        <f t="shared" si="5063"/>
        <v>0</v>
      </c>
      <c r="AV3002" s="14">
        <f t="shared" si="5063"/>
        <v>0</v>
      </c>
      <c r="AW3002" s="14">
        <f t="shared" si="5063"/>
        <v>0</v>
      </c>
      <c r="AX3002" s="14">
        <f t="shared" si="5063"/>
        <v>0</v>
      </c>
      <c r="AY3002" s="14">
        <f t="shared" si="5063"/>
        <v>0</v>
      </c>
      <c r="AZ3002" s="14">
        <f t="shared" si="5063"/>
        <v>0</v>
      </c>
      <c r="BA3002" s="14">
        <f t="shared" si="5063"/>
        <v>0</v>
      </c>
      <c r="BB3002" s="14">
        <f t="shared" si="5063"/>
        <v>0</v>
      </c>
      <c r="BC3002" s="14">
        <f t="shared" si="5008"/>
        <v>1215</v>
      </c>
      <c r="BD3002" s="14">
        <f t="shared" si="5005"/>
        <v>1215</v>
      </c>
      <c r="BE3002" s="14">
        <f t="shared" si="5006"/>
        <v>1215</v>
      </c>
      <c r="BF3002" s="14">
        <f t="shared" si="5063"/>
        <v>0</v>
      </c>
    </row>
    <row r="3003" spans="1:59" ht="31.2" x14ac:dyDescent="0.3">
      <c r="A3003" s="47">
        <v>944</v>
      </c>
      <c r="B3003" s="47" t="s">
        <v>31</v>
      </c>
      <c r="C3003" s="47" t="s">
        <v>30</v>
      </c>
      <c r="D3003" s="8" t="s">
        <v>922</v>
      </c>
      <c r="E3003" s="30">
        <v>200</v>
      </c>
      <c r="F3003" s="24" t="s">
        <v>528</v>
      </c>
      <c r="G3003" s="14">
        <f>G3004</f>
        <v>1215</v>
      </c>
      <c r="H3003" s="14">
        <f t="shared" si="5063"/>
        <v>1215</v>
      </c>
      <c r="I3003" s="14">
        <f t="shared" si="5063"/>
        <v>1215</v>
      </c>
      <c r="J3003" s="14">
        <f t="shared" si="5063"/>
        <v>0</v>
      </c>
      <c r="K3003" s="14">
        <f t="shared" si="5063"/>
        <v>0</v>
      </c>
      <c r="L3003" s="14">
        <f t="shared" si="5063"/>
        <v>0</v>
      </c>
      <c r="M3003" s="14">
        <f t="shared" si="5026"/>
        <v>1215</v>
      </c>
      <c r="N3003" s="14">
        <f t="shared" si="5027"/>
        <v>1215</v>
      </c>
      <c r="O3003" s="14">
        <f t="shared" si="5028"/>
        <v>1215</v>
      </c>
      <c r="P3003" s="14">
        <f t="shared" si="5063"/>
        <v>0</v>
      </c>
      <c r="Q3003" s="14">
        <f t="shared" si="5007"/>
        <v>1215</v>
      </c>
      <c r="R3003" s="14">
        <f t="shared" si="5063"/>
        <v>0</v>
      </c>
      <c r="S3003" s="14">
        <f t="shared" si="5063"/>
        <v>0</v>
      </c>
      <c r="T3003" s="14">
        <f t="shared" si="5063"/>
        <v>0</v>
      </c>
      <c r="U3003" s="14">
        <f t="shared" si="5063"/>
        <v>0</v>
      </c>
      <c r="V3003" s="14">
        <f t="shared" si="5063"/>
        <v>0</v>
      </c>
      <c r="W3003" s="14">
        <f t="shared" si="5063"/>
        <v>0</v>
      </c>
      <c r="X3003" s="14">
        <f t="shared" si="5063"/>
        <v>0</v>
      </c>
      <c r="Y3003" s="14">
        <f t="shared" si="5063"/>
        <v>0</v>
      </c>
      <c r="Z3003" s="14">
        <f t="shared" si="5063"/>
        <v>0</v>
      </c>
      <c r="AA3003" s="14">
        <f t="shared" si="5063"/>
        <v>0</v>
      </c>
      <c r="AB3003" s="14">
        <f t="shared" si="5063"/>
        <v>0</v>
      </c>
      <c r="AC3003" s="14">
        <f t="shared" si="5063"/>
        <v>0</v>
      </c>
      <c r="AD3003" s="14">
        <f t="shared" si="5063"/>
        <v>0</v>
      </c>
      <c r="AE3003" s="14">
        <f t="shared" si="5063"/>
        <v>0</v>
      </c>
      <c r="AF3003" s="14">
        <f t="shared" si="5063"/>
        <v>0</v>
      </c>
      <c r="AG3003" s="14">
        <f t="shared" si="5011"/>
        <v>1215</v>
      </c>
      <c r="AH3003" s="14">
        <f t="shared" si="5012"/>
        <v>1215</v>
      </c>
      <c r="AI3003" s="14">
        <f t="shared" si="5013"/>
        <v>1215</v>
      </c>
      <c r="AJ3003" s="14">
        <f t="shared" si="5063"/>
        <v>0</v>
      </c>
      <c r="AK3003" s="14">
        <f t="shared" si="5063"/>
        <v>0</v>
      </c>
      <c r="AL3003" s="14">
        <f t="shared" si="5063"/>
        <v>0</v>
      </c>
      <c r="AM3003" s="14">
        <f t="shared" si="5003"/>
        <v>1215</v>
      </c>
      <c r="AN3003" s="14">
        <f t="shared" si="5004"/>
        <v>1215</v>
      </c>
      <c r="AO3003" s="14">
        <f t="shared" si="4996"/>
        <v>1215</v>
      </c>
      <c r="AP3003" s="14">
        <f t="shared" si="5063"/>
        <v>0</v>
      </c>
      <c r="AQ3003" s="14">
        <f t="shared" si="5063"/>
        <v>0</v>
      </c>
      <c r="AR3003" s="14">
        <f t="shared" si="5063"/>
        <v>0</v>
      </c>
      <c r="AS3003" s="14">
        <f t="shared" si="5063"/>
        <v>0</v>
      </c>
      <c r="AT3003" s="14">
        <f t="shared" si="5063"/>
        <v>0</v>
      </c>
      <c r="AU3003" s="14">
        <f t="shared" si="5063"/>
        <v>0</v>
      </c>
      <c r="AV3003" s="14">
        <f t="shared" si="5063"/>
        <v>0</v>
      </c>
      <c r="AW3003" s="14">
        <f t="shared" si="5063"/>
        <v>0</v>
      </c>
      <c r="AX3003" s="14">
        <f t="shared" si="5063"/>
        <v>0</v>
      </c>
      <c r="AY3003" s="14">
        <f t="shared" si="5063"/>
        <v>0</v>
      </c>
      <c r="AZ3003" s="14">
        <f t="shared" si="5063"/>
        <v>0</v>
      </c>
      <c r="BA3003" s="14">
        <f t="shared" si="5063"/>
        <v>0</v>
      </c>
      <c r="BB3003" s="14">
        <f t="shared" si="5063"/>
        <v>0</v>
      </c>
      <c r="BC3003" s="14">
        <f t="shared" si="5008"/>
        <v>1215</v>
      </c>
      <c r="BD3003" s="14">
        <f t="shared" si="5005"/>
        <v>1215</v>
      </c>
      <c r="BE3003" s="14">
        <f t="shared" si="5006"/>
        <v>1215</v>
      </c>
      <c r="BF3003" s="14">
        <f t="shared" si="5063"/>
        <v>0</v>
      </c>
    </row>
    <row r="3004" spans="1:59" ht="31.2" x14ac:dyDescent="0.3">
      <c r="A3004" s="47">
        <v>944</v>
      </c>
      <c r="B3004" s="47" t="s">
        <v>31</v>
      </c>
      <c r="C3004" s="47" t="s">
        <v>30</v>
      </c>
      <c r="D3004" s="8" t="s">
        <v>922</v>
      </c>
      <c r="E3004" s="30">
        <v>240</v>
      </c>
      <c r="F3004" s="24" t="s">
        <v>529</v>
      </c>
      <c r="G3004" s="14">
        <v>1215</v>
      </c>
      <c r="H3004" s="14">
        <v>1215</v>
      </c>
      <c r="I3004" s="14">
        <v>1215</v>
      </c>
      <c r="J3004" s="14"/>
      <c r="K3004" s="14"/>
      <c r="L3004" s="14"/>
      <c r="M3004" s="14">
        <f t="shared" si="5026"/>
        <v>1215</v>
      </c>
      <c r="N3004" s="14">
        <f t="shared" si="5027"/>
        <v>1215</v>
      </c>
      <c r="O3004" s="14">
        <f t="shared" si="5028"/>
        <v>1215</v>
      </c>
      <c r="P3004" s="14"/>
      <c r="Q3004" s="14">
        <f t="shared" si="5007"/>
        <v>1215</v>
      </c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>
        <f t="shared" si="5011"/>
        <v>1215</v>
      </c>
      <c r="AH3004" s="14">
        <f t="shared" si="5012"/>
        <v>1215</v>
      </c>
      <c r="AI3004" s="14">
        <f t="shared" si="5013"/>
        <v>1215</v>
      </c>
      <c r="AJ3004" s="14"/>
      <c r="AK3004" s="14"/>
      <c r="AL3004" s="14"/>
      <c r="AM3004" s="14">
        <f t="shared" si="5003"/>
        <v>1215</v>
      </c>
      <c r="AN3004" s="14">
        <f t="shared" si="5004"/>
        <v>1215</v>
      </c>
      <c r="AO3004" s="14">
        <f t="shared" si="4996"/>
        <v>1215</v>
      </c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>
        <f t="shared" si="5008"/>
        <v>1215</v>
      </c>
      <c r="BD3004" s="14">
        <f t="shared" si="5005"/>
        <v>1215</v>
      </c>
      <c r="BE3004" s="14">
        <f t="shared" si="5006"/>
        <v>1215</v>
      </c>
      <c r="BF3004" s="14"/>
    </row>
    <row r="3005" spans="1:59" ht="31.2" hidden="1" x14ac:dyDescent="0.3">
      <c r="A3005" s="47">
        <v>944</v>
      </c>
      <c r="B3005" s="47" t="s">
        <v>31</v>
      </c>
      <c r="C3005" s="47" t="s">
        <v>30</v>
      </c>
      <c r="D3005" s="8" t="s">
        <v>897</v>
      </c>
      <c r="E3005" s="30"/>
      <c r="F3005" s="24" t="s">
        <v>1043</v>
      </c>
      <c r="G3005" s="14">
        <f>G3006</f>
        <v>127.4</v>
      </c>
      <c r="H3005" s="14">
        <f t="shared" ref="H3005:BF3006" si="5064">H3006</f>
        <v>0</v>
      </c>
      <c r="I3005" s="14">
        <f t="shared" si="5064"/>
        <v>0</v>
      </c>
      <c r="J3005" s="14">
        <f t="shared" si="5064"/>
        <v>0</v>
      </c>
      <c r="K3005" s="14">
        <f t="shared" si="5064"/>
        <v>0</v>
      </c>
      <c r="L3005" s="14">
        <f t="shared" si="5064"/>
        <v>0</v>
      </c>
      <c r="M3005" s="14">
        <f t="shared" si="5026"/>
        <v>127.4</v>
      </c>
      <c r="N3005" s="14">
        <f t="shared" si="5027"/>
        <v>0</v>
      </c>
      <c r="O3005" s="14">
        <f t="shared" si="5028"/>
        <v>0</v>
      </c>
      <c r="P3005" s="14">
        <f t="shared" si="5064"/>
        <v>0</v>
      </c>
      <c r="Q3005" s="14">
        <f t="shared" si="5007"/>
        <v>0</v>
      </c>
      <c r="R3005" s="14">
        <f t="shared" si="5064"/>
        <v>0</v>
      </c>
      <c r="S3005" s="14">
        <f t="shared" si="5064"/>
        <v>0</v>
      </c>
      <c r="T3005" s="14">
        <f t="shared" si="5064"/>
        <v>0</v>
      </c>
      <c r="U3005" s="14">
        <f t="shared" si="5064"/>
        <v>0</v>
      </c>
      <c r="V3005" s="14">
        <f t="shared" si="5064"/>
        <v>0</v>
      </c>
      <c r="W3005" s="14">
        <f t="shared" si="5064"/>
        <v>0</v>
      </c>
      <c r="X3005" s="14">
        <f t="shared" si="5064"/>
        <v>0</v>
      </c>
      <c r="Y3005" s="14">
        <f t="shared" si="5064"/>
        <v>0</v>
      </c>
      <c r="Z3005" s="14">
        <f t="shared" si="5064"/>
        <v>0</v>
      </c>
      <c r="AA3005" s="14">
        <f t="shared" si="5064"/>
        <v>0</v>
      </c>
      <c r="AB3005" s="14">
        <f t="shared" si="5064"/>
        <v>0</v>
      </c>
      <c r="AC3005" s="14">
        <f t="shared" si="5064"/>
        <v>0</v>
      </c>
      <c r="AD3005" s="14">
        <f t="shared" si="5064"/>
        <v>0</v>
      </c>
      <c r="AE3005" s="14">
        <f t="shared" si="5064"/>
        <v>0</v>
      </c>
      <c r="AF3005" s="14">
        <f t="shared" si="5064"/>
        <v>0</v>
      </c>
      <c r="AG3005" s="14">
        <f t="shared" si="5011"/>
        <v>127.4</v>
      </c>
      <c r="AH3005" s="14">
        <f t="shared" si="5012"/>
        <v>0</v>
      </c>
      <c r="AI3005" s="14">
        <f t="shared" si="5013"/>
        <v>0</v>
      </c>
      <c r="AJ3005" s="14">
        <f t="shared" si="5064"/>
        <v>0</v>
      </c>
      <c r="AK3005" s="14">
        <f t="shared" si="5064"/>
        <v>0</v>
      </c>
      <c r="AL3005" s="14">
        <f t="shared" si="5064"/>
        <v>0</v>
      </c>
      <c r="AM3005" s="14">
        <f t="shared" si="5003"/>
        <v>127.4</v>
      </c>
      <c r="AN3005" s="14">
        <f t="shared" si="5004"/>
        <v>0</v>
      </c>
      <c r="AO3005" s="14">
        <f t="shared" si="4996"/>
        <v>0</v>
      </c>
      <c r="AP3005" s="14">
        <f t="shared" si="5064"/>
        <v>0</v>
      </c>
      <c r="AQ3005" s="14">
        <f t="shared" si="5064"/>
        <v>0</v>
      </c>
      <c r="AR3005" s="14">
        <f t="shared" si="5064"/>
        <v>0</v>
      </c>
      <c r="AS3005" s="14">
        <f t="shared" si="5064"/>
        <v>0</v>
      </c>
      <c r="AT3005" s="14">
        <f t="shared" si="5064"/>
        <v>0</v>
      </c>
      <c r="AU3005" s="14">
        <f t="shared" si="5064"/>
        <v>0</v>
      </c>
      <c r="AV3005" s="14">
        <f t="shared" si="5064"/>
        <v>0</v>
      </c>
      <c r="AW3005" s="14">
        <f t="shared" si="5064"/>
        <v>0</v>
      </c>
      <c r="AX3005" s="14">
        <f t="shared" si="5064"/>
        <v>0</v>
      </c>
      <c r="AY3005" s="14">
        <f t="shared" si="5064"/>
        <v>0</v>
      </c>
      <c r="AZ3005" s="14">
        <f t="shared" si="5064"/>
        <v>0</v>
      </c>
      <c r="BA3005" s="14">
        <f t="shared" si="5064"/>
        <v>0</v>
      </c>
      <c r="BB3005" s="14">
        <f t="shared" si="5064"/>
        <v>0</v>
      </c>
      <c r="BC3005" s="14">
        <f t="shared" si="5008"/>
        <v>127.4</v>
      </c>
      <c r="BD3005" s="14">
        <f t="shared" si="5005"/>
        <v>0</v>
      </c>
      <c r="BE3005" s="14">
        <f t="shared" si="5006"/>
        <v>0</v>
      </c>
      <c r="BF3005" s="14">
        <f t="shared" si="5064"/>
        <v>0</v>
      </c>
      <c r="BG3005" s="3">
        <v>1</v>
      </c>
    </row>
    <row r="3006" spans="1:59" ht="31.2" hidden="1" x14ac:dyDescent="0.3">
      <c r="A3006" s="47">
        <v>944</v>
      </c>
      <c r="B3006" s="47" t="s">
        <v>31</v>
      </c>
      <c r="C3006" s="47" t="s">
        <v>30</v>
      </c>
      <c r="D3006" s="8" t="s">
        <v>897</v>
      </c>
      <c r="E3006" s="30">
        <v>200</v>
      </c>
      <c r="F3006" s="24" t="s">
        <v>528</v>
      </c>
      <c r="G3006" s="14">
        <f>G3007</f>
        <v>127.4</v>
      </c>
      <c r="H3006" s="14">
        <f t="shared" si="5064"/>
        <v>0</v>
      </c>
      <c r="I3006" s="14">
        <f t="shared" si="5064"/>
        <v>0</v>
      </c>
      <c r="J3006" s="14">
        <f t="shared" si="5064"/>
        <v>0</v>
      </c>
      <c r="K3006" s="14">
        <f t="shared" si="5064"/>
        <v>0</v>
      </c>
      <c r="L3006" s="14">
        <f t="shared" si="5064"/>
        <v>0</v>
      </c>
      <c r="M3006" s="14">
        <f t="shared" si="5026"/>
        <v>127.4</v>
      </c>
      <c r="N3006" s="14">
        <f t="shared" si="5027"/>
        <v>0</v>
      </c>
      <c r="O3006" s="14">
        <f t="shared" si="5028"/>
        <v>0</v>
      </c>
      <c r="P3006" s="14">
        <f t="shared" si="5064"/>
        <v>0</v>
      </c>
      <c r="Q3006" s="14">
        <f t="shared" si="5007"/>
        <v>0</v>
      </c>
      <c r="R3006" s="14">
        <f t="shared" si="5064"/>
        <v>0</v>
      </c>
      <c r="S3006" s="14">
        <f t="shared" si="5064"/>
        <v>0</v>
      </c>
      <c r="T3006" s="14">
        <f t="shared" si="5064"/>
        <v>0</v>
      </c>
      <c r="U3006" s="14">
        <f t="shared" si="5064"/>
        <v>0</v>
      </c>
      <c r="V3006" s="14">
        <f t="shared" si="5064"/>
        <v>0</v>
      </c>
      <c r="W3006" s="14">
        <f t="shared" si="5064"/>
        <v>0</v>
      </c>
      <c r="X3006" s="14">
        <f t="shared" si="5064"/>
        <v>0</v>
      </c>
      <c r="Y3006" s="14">
        <f t="shared" si="5064"/>
        <v>0</v>
      </c>
      <c r="Z3006" s="14">
        <f t="shared" si="5064"/>
        <v>0</v>
      </c>
      <c r="AA3006" s="14">
        <f t="shared" si="5064"/>
        <v>0</v>
      </c>
      <c r="AB3006" s="14">
        <f t="shared" si="5064"/>
        <v>0</v>
      </c>
      <c r="AC3006" s="14">
        <f t="shared" si="5064"/>
        <v>0</v>
      </c>
      <c r="AD3006" s="14">
        <f t="shared" si="5064"/>
        <v>0</v>
      </c>
      <c r="AE3006" s="14">
        <f t="shared" si="5064"/>
        <v>0</v>
      </c>
      <c r="AF3006" s="14">
        <f t="shared" si="5064"/>
        <v>0</v>
      </c>
      <c r="AG3006" s="14">
        <f t="shared" si="5011"/>
        <v>127.4</v>
      </c>
      <c r="AH3006" s="14">
        <f t="shared" si="5012"/>
        <v>0</v>
      </c>
      <c r="AI3006" s="14">
        <f t="shared" si="5013"/>
        <v>0</v>
      </c>
      <c r="AJ3006" s="14">
        <f t="shared" si="5064"/>
        <v>0</v>
      </c>
      <c r="AK3006" s="14">
        <f t="shared" si="5064"/>
        <v>0</v>
      </c>
      <c r="AL3006" s="14">
        <f t="shared" si="5064"/>
        <v>0</v>
      </c>
      <c r="AM3006" s="14">
        <f>AG3006+AJ3006</f>
        <v>127.4</v>
      </c>
      <c r="AN3006" s="14">
        <f t="shared" si="5004"/>
        <v>0</v>
      </c>
      <c r="AO3006" s="14">
        <f t="shared" si="4996"/>
        <v>0</v>
      </c>
      <c r="AP3006" s="14">
        <f t="shared" si="5064"/>
        <v>0</v>
      </c>
      <c r="AQ3006" s="14">
        <f t="shared" si="5064"/>
        <v>0</v>
      </c>
      <c r="AR3006" s="14">
        <f t="shared" si="5064"/>
        <v>0</v>
      </c>
      <c r="AS3006" s="14">
        <f t="shared" si="5064"/>
        <v>0</v>
      </c>
      <c r="AT3006" s="14">
        <f t="shared" si="5064"/>
        <v>0</v>
      </c>
      <c r="AU3006" s="14">
        <f t="shared" si="5064"/>
        <v>0</v>
      </c>
      <c r="AV3006" s="14">
        <f t="shared" si="5064"/>
        <v>0</v>
      </c>
      <c r="AW3006" s="14">
        <f t="shared" si="5064"/>
        <v>0</v>
      </c>
      <c r="AX3006" s="14">
        <f t="shared" si="5064"/>
        <v>0</v>
      </c>
      <c r="AY3006" s="14">
        <f t="shared" si="5064"/>
        <v>0</v>
      </c>
      <c r="AZ3006" s="14">
        <f t="shared" si="5064"/>
        <v>0</v>
      </c>
      <c r="BA3006" s="14">
        <f t="shared" si="5064"/>
        <v>0</v>
      </c>
      <c r="BB3006" s="14">
        <f t="shared" si="5064"/>
        <v>0</v>
      </c>
      <c r="BC3006" s="14">
        <f t="shared" si="5008"/>
        <v>127.4</v>
      </c>
      <c r="BD3006" s="14">
        <f t="shared" si="5005"/>
        <v>0</v>
      </c>
      <c r="BE3006" s="14">
        <f t="shared" si="5006"/>
        <v>0</v>
      </c>
      <c r="BF3006" s="14">
        <f t="shared" si="5064"/>
        <v>0</v>
      </c>
      <c r="BG3006" s="3">
        <v>1</v>
      </c>
    </row>
    <row r="3007" spans="1:59" ht="31.2" hidden="1" x14ac:dyDescent="0.3">
      <c r="A3007" s="47">
        <v>944</v>
      </c>
      <c r="B3007" s="47" t="s">
        <v>31</v>
      </c>
      <c r="C3007" s="47" t="s">
        <v>30</v>
      </c>
      <c r="D3007" s="8" t="s">
        <v>897</v>
      </c>
      <c r="E3007" s="30">
        <v>240</v>
      </c>
      <c r="F3007" s="24" t="s">
        <v>529</v>
      </c>
      <c r="G3007" s="14">
        <v>127.4</v>
      </c>
      <c r="H3007" s="14"/>
      <c r="I3007" s="14"/>
      <c r="J3007" s="14"/>
      <c r="K3007" s="14"/>
      <c r="L3007" s="14"/>
      <c r="M3007" s="14">
        <f t="shared" si="5026"/>
        <v>127.4</v>
      </c>
      <c r="N3007" s="14">
        <f t="shared" si="5027"/>
        <v>0</v>
      </c>
      <c r="O3007" s="14">
        <f t="shared" si="5028"/>
        <v>0</v>
      </c>
      <c r="P3007" s="14"/>
      <c r="Q3007" s="14">
        <f t="shared" si="5007"/>
        <v>0</v>
      </c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>
        <f t="shared" si="5011"/>
        <v>127.4</v>
      </c>
      <c r="AH3007" s="14">
        <f t="shared" si="5012"/>
        <v>0</v>
      </c>
      <c r="AI3007" s="14">
        <f t="shared" si="5013"/>
        <v>0</v>
      </c>
      <c r="AJ3007" s="14"/>
      <c r="AK3007" s="14"/>
      <c r="AL3007" s="14"/>
      <c r="AM3007" s="14">
        <f t="shared" si="5003"/>
        <v>127.4</v>
      </c>
      <c r="AN3007" s="14">
        <f t="shared" si="5004"/>
        <v>0</v>
      </c>
      <c r="AO3007" s="14">
        <f t="shared" si="4996"/>
        <v>0</v>
      </c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>
        <f t="shared" si="5008"/>
        <v>127.4</v>
      </c>
      <c r="BD3007" s="14">
        <f t="shared" si="5005"/>
        <v>0</v>
      </c>
      <c r="BE3007" s="14">
        <f t="shared" si="5006"/>
        <v>0</v>
      </c>
      <c r="BF3007" s="14"/>
      <c r="BG3007" s="3">
        <v>1</v>
      </c>
    </row>
    <row r="3008" spans="1:59" ht="46.8" x14ac:dyDescent="0.3">
      <c r="A3008" s="47">
        <v>944</v>
      </c>
      <c r="B3008" s="47" t="s">
        <v>31</v>
      </c>
      <c r="C3008" s="47" t="s">
        <v>30</v>
      </c>
      <c r="D3008" s="8" t="s">
        <v>923</v>
      </c>
      <c r="E3008" s="30"/>
      <c r="F3008" s="13" t="s">
        <v>1044</v>
      </c>
      <c r="G3008" s="14">
        <f>G3009</f>
        <v>132784.5</v>
      </c>
      <c r="H3008" s="14">
        <f t="shared" ref="H3008:BF3009" si="5065">H3009</f>
        <v>133149.6</v>
      </c>
      <c r="I3008" s="14">
        <f t="shared" si="5065"/>
        <v>133149.6</v>
      </c>
      <c r="J3008" s="14">
        <f t="shared" si="5065"/>
        <v>256.83300000000003</v>
      </c>
      <c r="K3008" s="14">
        <f t="shared" si="5065"/>
        <v>0</v>
      </c>
      <c r="L3008" s="14">
        <f t="shared" si="5065"/>
        <v>0</v>
      </c>
      <c r="M3008" s="14">
        <f t="shared" si="5026"/>
        <v>133041.33300000001</v>
      </c>
      <c r="N3008" s="14">
        <f t="shared" si="5027"/>
        <v>133149.6</v>
      </c>
      <c r="O3008" s="14">
        <f t="shared" si="5028"/>
        <v>133149.6</v>
      </c>
      <c r="P3008" s="14">
        <f t="shared" si="5065"/>
        <v>0</v>
      </c>
      <c r="Q3008" s="14">
        <f t="shared" si="5007"/>
        <v>133149.6</v>
      </c>
      <c r="R3008" s="14">
        <f t="shared" si="5065"/>
        <v>0</v>
      </c>
      <c r="S3008" s="14">
        <f t="shared" si="5065"/>
        <v>0</v>
      </c>
      <c r="T3008" s="14">
        <f t="shared" si="5065"/>
        <v>0</v>
      </c>
      <c r="U3008" s="14">
        <f t="shared" si="5065"/>
        <v>0</v>
      </c>
      <c r="V3008" s="14">
        <f t="shared" si="5065"/>
        <v>0</v>
      </c>
      <c r="W3008" s="14">
        <f t="shared" si="5065"/>
        <v>0</v>
      </c>
      <c r="X3008" s="14">
        <f t="shared" si="5065"/>
        <v>0</v>
      </c>
      <c r="Y3008" s="14">
        <f t="shared" si="5065"/>
        <v>1883.154</v>
      </c>
      <c r="Z3008" s="14">
        <f t="shared" si="5065"/>
        <v>0</v>
      </c>
      <c r="AA3008" s="14">
        <f t="shared" si="5065"/>
        <v>0</v>
      </c>
      <c r="AB3008" s="14">
        <f t="shared" si="5065"/>
        <v>0</v>
      </c>
      <c r="AC3008" s="14">
        <f t="shared" si="5065"/>
        <v>0</v>
      </c>
      <c r="AD3008" s="14">
        <f t="shared" si="5065"/>
        <v>0</v>
      </c>
      <c r="AE3008" s="14">
        <f t="shared" si="5065"/>
        <v>0</v>
      </c>
      <c r="AF3008" s="14">
        <f t="shared" si="5065"/>
        <v>0</v>
      </c>
      <c r="AG3008" s="14">
        <f t="shared" si="5011"/>
        <v>134924.48700000002</v>
      </c>
      <c r="AH3008" s="14">
        <f t="shared" si="5012"/>
        <v>133149.6</v>
      </c>
      <c r="AI3008" s="14">
        <f t="shared" si="5013"/>
        <v>133149.6</v>
      </c>
      <c r="AJ3008" s="14">
        <f t="shared" si="5065"/>
        <v>0</v>
      </c>
      <c r="AK3008" s="14">
        <f t="shared" si="5065"/>
        <v>0</v>
      </c>
      <c r="AL3008" s="14">
        <f t="shared" si="5065"/>
        <v>0</v>
      </c>
      <c r="AM3008" s="14">
        <f t="shared" si="5003"/>
        <v>134924.48700000002</v>
      </c>
      <c r="AN3008" s="14">
        <f t="shared" si="5004"/>
        <v>133149.6</v>
      </c>
      <c r="AO3008" s="14">
        <f t="shared" si="4996"/>
        <v>133149.6</v>
      </c>
      <c r="AP3008" s="14">
        <f t="shared" si="5065"/>
        <v>0</v>
      </c>
      <c r="AQ3008" s="14">
        <f t="shared" si="5065"/>
        <v>0</v>
      </c>
      <c r="AR3008" s="14">
        <f t="shared" si="5065"/>
        <v>0</v>
      </c>
      <c r="AS3008" s="14">
        <f t="shared" si="5065"/>
        <v>0</v>
      </c>
      <c r="AT3008" s="14">
        <f t="shared" si="5065"/>
        <v>0</v>
      </c>
      <c r="AU3008" s="14">
        <f t="shared" si="5065"/>
        <v>0</v>
      </c>
      <c r="AV3008" s="14">
        <f t="shared" si="5065"/>
        <v>0</v>
      </c>
      <c r="AW3008" s="14">
        <f t="shared" si="5065"/>
        <v>0</v>
      </c>
      <c r="AX3008" s="14">
        <f t="shared" si="5065"/>
        <v>0</v>
      </c>
      <c r="AY3008" s="14">
        <f t="shared" si="5065"/>
        <v>0</v>
      </c>
      <c r="AZ3008" s="14">
        <f t="shared" si="5065"/>
        <v>0</v>
      </c>
      <c r="BA3008" s="14">
        <f t="shared" si="5065"/>
        <v>0</v>
      </c>
      <c r="BB3008" s="14">
        <f t="shared" si="5065"/>
        <v>0</v>
      </c>
      <c r="BC3008" s="14">
        <f t="shared" si="5008"/>
        <v>134924.48700000002</v>
      </c>
      <c r="BD3008" s="14">
        <f t="shared" si="5005"/>
        <v>133149.6</v>
      </c>
      <c r="BE3008" s="14">
        <f t="shared" si="5006"/>
        <v>133149.6</v>
      </c>
      <c r="BF3008" s="14">
        <f t="shared" si="5065"/>
        <v>0</v>
      </c>
    </row>
    <row r="3009" spans="1:59" x14ac:dyDescent="0.3">
      <c r="A3009" s="47">
        <v>944</v>
      </c>
      <c r="B3009" s="47" t="s">
        <v>31</v>
      </c>
      <c r="C3009" s="47" t="s">
        <v>30</v>
      </c>
      <c r="D3009" s="8" t="s">
        <v>923</v>
      </c>
      <c r="E3009" s="30">
        <v>800</v>
      </c>
      <c r="F3009" s="24" t="s">
        <v>541</v>
      </c>
      <c r="G3009" s="14">
        <f>G3010</f>
        <v>132784.5</v>
      </c>
      <c r="H3009" s="14">
        <f t="shared" si="5065"/>
        <v>133149.6</v>
      </c>
      <c r="I3009" s="14">
        <f t="shared" si="5065"/>
        <v>133149.6</v>
      </c>
      <c r="J3009" s="14">
        <f t="shared" si="5065"/>
        <v>256.83300000000003</v>
      </c>
      <c r="K3009" s="14">
        <f t="shared" si="5065"/>
        <v>0</v>
      </c>
      <c r="L3009" s="14">
        <f t="shared" si="5065"/>
        <v>0</v>
      </c>
      <c r="M3009" s="14">
        <f t="shared" si="5026"/>
        <v>133041.33300000001</v>
      </c>
      <c r="N3009" s="14">
        <f t="shared" si="5027"/>
        <v>133149.6</v>
      </c>
      <c r="O3009" s="14">
        <f t="shared" si="5028"/>
        <v>133149.6</v>
      </c>
      <c r="P3009" s="14">
        <f t="shared" si="5065"/>
        <v>0</v>
      </c>
      <c r="Q3009" s="14">
        <f t="shared" si="5007"/>
        <v>133149.6</v>
      </c>
      <c r="R3009" s="14">
        <f t="shared" si="5065"/>
        <v>0</v>
      </c>
      <c r="S3009" s="14">
        <f t="shared" si="5065"/>
        <v>0</v>
      </c>
      <c r="T3009" s="14">
        <f t="shared" si="5065"/>
        <v>0</v>
      </c>
      <c r="U3009" s="14">
        <f t="shared" si="5065"/>
        <v>0</v>
      </c>
      <c r="V3009" s="14">
        <f t="shared" si="5065"/>
        <v>0</v>
      </c>
      <c r="W3009" s="14">
        <f t="shared" si="5065"/>
        <v>0</v>
      </c>
      <c r="X3009" s="14">
        <f t="shared" si="5065"/>
        <v>0</v>
      </c>
      <c r="Y3009" s="14">
        <f t="shared" si="5065"/>
        <v>1883.154</v>
      </c>
      <c r="Z3009" s="14">
        <f t="shared" si="5065"/>
        <v>0</v>
      </c>
      <c r="AA3009" s="14">
        <f t="shared" si="5065"/>
        <v>0</v>
      </c>
      <c r="AB3009" s="14">
        <f t="shared" si="5065"/>
        <v>0</v>
      </c>
      <c r="AC3009" s="14">
        <f t="shared" si="5065"/>
        <v>0</v>
      </c>
      <c r="AD3009" s="14">
        <f t="shared" si="5065"/>
        <v>0</v>
      </c>
      <c r="AE3009" s="14">
        <f t="shared" si="5065"/>
        <v>0</v>
      </c>
      <c r="AF3009" s="14">
        <f t="shared" si="5065"/>
        <v>0</v>
      </c>
      <c r="AG3009" s="14">
        <f t="shared" si="5011"/>
        <v>134924.48700000002</v>
      </c>
      <c r="AH3009" s="14">
        <f t="shared" si="5012"/>
        <v>133149.6</v>
      </c>
      <c r="AI3009" s="14">
        <f t="shared" si="5013"/>
        <v>133149.6</v>
      </c>
      <c r="AJ3009" s="14">
        <f t="shared" si="5065"/>
        <v>0</v>
      </c>
      <c r="AK3009" s="14">
        <f t="shared" si="5065"/>
        <v>0</v>
      </c>
      <c r="AL3009" s="14">
        <f t="shared" si="5065"/>
        <v>0</v>
      </c>
      <c r="AM3009" s="14">
        <f t="shared" si="5003"/>
        <v>134924.48700000002</v>
      </c>
      <c r="AN3009" s="14">
        <f t="shared" si="5004"/>
        <v>133149.6</v>
      </c>
      <c r="AO3009" s="14">
        <f t="shared" si="4996"/>
        <v>133149.6</v>
      </c>
      <c r="AP3009" s="14">
        <f t="shared" si="5065"/>
        <v>0</v>
      </c>
      <c r="AQ3009" s="14">
        <f t="shared" si="5065"/>
        <v>0</v>
      </c>
      <c r="AR3009" s="14">
        <f t="shared" si="5065"/>
        <v>0</v>
      </c>
      <c r="AS3009" s="14">
        <f t="shared" si="5065"/>
        <v>0</v>
      </c>
      <c r="AT3009" s="14">
        <f t="shared" si="5065"/>
        <v>0</v>
      </c>
      <c r="AU3009" s="14">
        <f t="shared" si="5065"/>
        <v>0</v>
      </c>
      <c r="AV3009" s="14">
        <f t="shared" si="5065"/>
        <v>0</v>
      </c>
      <c r="AW3009" s="14">
        <f t="shared" si="5065"/>
        <v>0</v>
      </c>
      <c r="AX3009" s="14">
        <f t="shared" si="5065"/>
        <v>0</v>
      </c>
      <c r="AY3009" s="14">
        <f t="shared" si="5065"/>
        <v>0</v>
      </c>
      <c r="AZ3009" s="14">
        <f t="shared" si="5065"/>
        <v>0</v>
      </c>
      <c r="BA3009" s="14">
        <f t="shared" si="5065"/>
        <v>0</v>
      </c>
      <c r="BB3009" s="14">
        <f t="shared" si="5065"/>
        <v>0</v>
      </c>
      <c r="BC3009" s="14">
        <f t="shared" si="5008"/>
        <v>134924.48700000002</v>
      </c>
      <c r="BD3009" s="14">
        <f t="shared" si="5005"/>
        <v>133149.6</v>
      </c>
      <c r="BE3009" s="14">
        <f t="shared" si="5006"/>
        <v>133149.6</v>
      </c>
      <c r="BF3009" s="14">
        <f t="shared" si="5065"/>
        <v>0</v>
      </c>
    </row>
    <row r="3010" spans="1:59" ht="64.2" customHeight="1" x14ac:dyDescent="0.3">
      <c r="A3010" s="47">
        <v>944</v>
      </c>
      <c r="B3010" s="47" t="s">
        <v>31</v>
      </c>
      <c r="C3010" s="47" t="s">
        <v>30</v>
      </c>
      <c r="D3010" s="8" t="s">
        <v>923</v>
      </c>
      <c r="E3010" s="44">
        <v>810</v>
      </c>
      <c r="F3010" s="18" t="s">
        <v>549</v>
      </c>
      <c r="G3010" s="14">
        <v>132784.5</v>
      </c>
      <c r="H3010" s="14">
        <v>133149.6</v>
      </c>
      <c r="I3010" s="14">
        <v>133149.6</v>
      </c>
      <c r="J3010" s="14">
        <v>256.83300000000003</v>
      </c>
      <c r="K3010" s="14"/>
      <c r="L3010" s="14"/>
      <c r="M3010" s="14">
        <f t="shared" si="5026"/>
        <v>133041.33300000001</v>
      </c>
      <c r="N3010" s="14">
        <f t="shared" si="5027"/>
        <v>133149.6</v>
      </c>
      <c r="O3010" s="14">
        <f t="shared" si="5028"/>
        <v>133149.6</v>
      </c>
      <c r="P3010" s="14"/>
      <c r="Q3010" s="14">
        <f t="shared" si="5007"/>
        <v>133149.6</v>
      </c>
      <c r="R3010" s="14"/>
      <c r="S3010" s="14"/>
      <c r="T3010" s="14"/>
      <c r="U3010" s="14"/>
      <c r="V3010" s="14"/>
      <c r="W3010" s="14"/>
      <c r="X3010" s="14"/>
      <c r="Y3010" s="14">
        <v>1883.154</v>
      </c>
      <c r="Z3010" s="14"/>
      <c r="AA3010" s="14"/>
      <c r="AB3010" s="14"/>
      <c r="AC3010" s="14"/>
      <c r="AD3010" s="14"/>
      <c r="AE3010" s="14"/>
      <c r="AF3010" s="14"/>
      <c r="AG3010" s="14">
        <f t="shared" si="5011"/>
        <v>134924.48700000002</v>
      </c>
      <c r="AH3010" s="14">
        <f t="shared" si="5012"/>
        <v>133149.6</v>
      </c>
      <c r="AI3010" s="14">
        <f t="shared" si="5013"/>
        <v>133149.6</v>
      </c>
      <c r="AJ3010" s="14"/>
      <c r="AK3010" s="14"/>
      <c r="AL3010" s="14"/>
      <c r="AM3010" s="14">
        <f t="shared" si="5003"/>
        <v>134924.48700000002</v>
      </c>
      <c r="AN3010" s="14">
        <f t="shared" si="5004"/>
        <v>133149.6</v>
      </c>
      <c r="AO3010" s="14">
        <f>AI3010+AL3010</f>
        <v>133149.6</v>
      </c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>
        <f t="shared" si="5008"/>
        <v>134924.48700000002</v>
      </c>
      <c r="BD3010" s="14">
        <f t="shared" si="5005"/>
        <v>133149.6</v>
      </c>
      <c r="BE3010" s="14">
        <f t="shared" si="5006"/>
        <v>133149.6</v>
      </c>
      <c r="BF3010" s="14"/>
    </row>
    <row r="3011" spans="1:59" ht="46.8" hidden="1" x14ac:dyDescent="0.3">
      <c r="A3011" s="47">
        <v>944</v>
      </c>
      <c r="B3011" s="47" t="s">
        <v>31</v>
      </c>
      <c r="C3011" s="47" t="s">
        <v>30</v>
      </c>
      <c r="D3011" s="8" t="s">
        <v>1360</v>
      </c>
      <c r="E3011" s="44"/>
      <c r="F3011" s="18" t="s">
        <v>1361</v>
      </c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>
        <f>AP3012</f>
        <v>0</v>
      </c>
      <c r="AQ3011" s="14">
        <f t="shared" ref="AQ3011:BB3012" si="5066">AQ3012</f>
        <v>10618.543</v>
      </c>
      <c r="AR3011" s="14">
        <f t="shared" si="5066"/>
        <v>0</v>
      </c>
      <c r="AS3011" s="14">
        <f t="shared" si="5066"/>
        <v>0</v>
      </c>
      <c r="AT3011" s="14">
        <f t="shared" si="5066"/>
        <v>0</v>
      </c>
      <c r="AU3011" s="14">
        <f t="shared" si="5066"/>
        <v>0</v>
      </c>
      <c r="AV3011" s="14">
        <f t="shared" si="5066"/>
        <v>0</v>
      </c>
      <c r="AW3011" s="14">
        <f t="shared" si="5066"/>
        <v>0</v>
      </c>
      <c r="AX3011" s="14">
        <f t="shared" si="5066"/>
        <v>0</v>
      </c>
      <c r="AY3011" s="14">
        <f t="shared" si="5066"/>
        <v>0</v>
      </c>
      <c r="AZ3011" s="14">
        <f t="shared" si="5066"/>
        <v>0</v>
      </c>
      <c r="BA3011" s="14">
        <f t="shared" si="5066"/>
        <v>0</v>
      </c>
      <c r="BB3011" s="14">
        <f t="shared" si="5066"/>
        <v>0</v>
      </c>
      <c r="BC3011" s="14">
        <f t="shared" ref="BC3011:BC3013" si="5067">AM3011+AP3011+AQ3011+AR3011+AS3011+AT3011+AU3011</f>
        <v>10618.543</v>
      </c>
      <c r="BD3011" s="14">
        <f t="shared" ref="BD3011:BD3013" si="5068">AN3011+AV3011+AW3011+AX3011+AY3011</f>
        <v>0</v>
      </c>
      <c r="BE3011" s="14">
        <f t="shared" ref="BE3011:BE3013" si="5069">AO3011+AZ3011+BA3011+BB3011</f>
        <v>0</v>
      </c>
      <c r="BF3011" s="14">
        <f>BF3012</f>
        <v>0</v>
      </c>
      <c r="BG3011" s="3">
        <v>1</v>
      </c>
    </row>
    <row r="3012" spans="1:59" hidden="1" x14ac:dyDescent="0.3">
      <c r="A3012" s="47">
        <v>944</v>
      </c>
      <c r="B3012" s="47" t="s">
        <v>31</v>
      </c>
      <c r="C3012" s="47" t="s">
        <v>30</v>
      </c>
      <c r="D3012" s="8" t="s">
        <v>1360</v>
      </c>
      <c r="E3012" s="30">
        <v>800</v>
      </c>
      <c r="F3012" s="24" t="s">
        <v>541</v>
      </c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>
        <f>AP3013</f>
        <v>0</v>
      </c>
      <c r="AQ3012" s="14">
        <f t="shared" si="5066"/>
        <v>10618.543</v>
      </c>
      <c r="AR3012" s="14">
        <f t="shared" si="5066"/>
        <v>0</v>
      </c>
      <c r="AS3012" s="14">
        <f t="shared" si="5066"/>
        <v>0</v>
      </c>
      <c r="AT3012" s="14">
        <f t="shared" si="5066"/>
        <v>0</v>
      </c>
      <c r="AU3012" s="14">
        <f t="shared" si="5066"/>
        <v>0</v>
      </c>
      <c r="AV3012" s="14">
        <f t="shared" si="5066"/>
        <v>0</v>
      </c>
      <c r="AW3012" s="14">
        <f t="shared" si="5066"/>
        <v>0</v>
      </c>
      <c r="AX3012" s="14">
        <f t="shared" si="5066"/>
        <v>0</v>
      </c>
      <c r="AY3012" s="14">
        <f t="shared" si="5066"/>
        <v>0</v>
      </c>
      <c r="AZ3012" s="14">
        <f t="shared" si="5066"/>
        <v>0</v>
      </c>
      <c r="BA3012" s="14">
        <f t="shared" si="5066"/>
        <v>0</v>
      </c>
      <c r="BB3012" s="14">
        <f t="shared" si="5066"/>
        <v>0</v>
      </c>
      <c r="BC3012" s="14">
        <f t="shared" si="5067"/>
        <v>10618.543</v>
      </c>
      <c r="BD3012" s="14">
        <f t="shared" si="5068"/>
        <v>0</v>
      </c>
      <c r="BE3012" s="14">
        <f t="shared" si="5069"/>
        <v>0</v>
      </c>
      <c r="BF3012" s="14">
        <f>BF3013</f>
        <v>0</v>
      </c>
      <c r="BG3012" s="3">
        <v>1</v>
      </c>
    </row>
    <row r="3013" spans="1:59" ht="62.4" hidden="1" x14ac:dyDescent="0.3">
      <c r="A3013" s="47">
        <v>944</v>
      </c>
      <c r="B3013" s="47" t="s">
        <v>31</v>
      </c>
      <c r="C3013" s="47" t="s">
        <v>30</v>
      </c>
      <c r="D3013" s="8" t="s">
        <v>1360</v>
      </c>
      <c r="E3013" s="44">
        <v>810</v>
      </c>
      <c r="F3013" s="18" t="s">
        <v>549</v>
      </c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>
        <v>10618.543</v>
      </c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>
        <f t="shared" si="5067"/>
        <v>10618.543</v>
      </c>
      <c r="BD3013" s="14">
        <f t="shared" si="5068"/>
        <v>0</v>
      </c>
      <c r="BE3013" s="14">
        <f t="shared" si="5069"/>
        <v>0</v>
      </c>
      <c r="BF3013" s="14"/>
      <c r="BG3013" s="3">
        <v>1</v>
      </c>
    </row>
    <row r="3014" spans="1:59" ht="63" customHeight="1" x14ac:dyDescent="0.3">
      <c r="A3014" s="47">
        <v>944</v>
      </c>
      <c r="B3014" s="47" t="s">
        <v>31</v>
      </c>
      <c r="C3014" s="47" t="s">
        <v>30</v>
      </c>
      <c r="D3014" s="8" t="s">
        <v>404</v>
      </c>
      <c r="E3014" s="30"/>
      <c r="F3014" s="13" t="s">
        <v>641</v>
      </c>
      <c r="G3014" s="14">
        <f>G3015+G3025</f>
        <v>88312.4</v>
      </c>
      <c r="H3014" s="14">
        <f>H3015+H3025</f>
        <v>35500</v>
      </c>
      <c r="I3014" s="14">
        <f>I3015+I3025</f>
        <v>35500</v>
      </c>
      <c r="J3014" s="14">
        <f t="shared" ref="J3014:L3014" si="5070">J3015+J3025</f>
        <v>-10488.5</v>
      </c>
      <c r="K3014" s="14">
        <f t="shared" si="5070"/>
        <v>0</v>
      </c>
      <c r="L3014" s="14">
        <f t="shared" si="5070"/>
        <v>0</v>
      </c>
      <c r="M3014" s="14">
        <f t="shared" si="5026"/>
        <v>77823.899999999994</v>
      </c>
      <c r="N3014" s="14">
        <f t="shared" si="5027"/>
        <v>35500</v>
      </c>
      <c r="O3014" s="14">
        <f t="shared" si="5028"/>
        <v>35500</v>
      </c>
      <c r="P3014" s="14">
        <f>P3015+P3025</f>
        <v>0</v>
      </c>
      <c r="Q3014" s="14">
        <f t="shared" si="5007"/>
        <v>35500</v>
      </c>
      <c r="R3014" s="14">
        <f t="shared" ref="R3014:W3014" si="5071">R3015+R3025</f>
        <v>0</v>
      </c>
      <c r="S3014" s="14">
        <f t="shared" si="5071"/>
        <v>0</v>
      </c>
      <c r="T3014" s="14">
        <f>T3015+T3025</f>
        <v>0</v>
      </c>
      <c r="U3014" s="14">
        <f t="shared" si="5071"/>
        <v>0</v>
      </c>
      <c r="V3014" s="14">
        <f t="shared" si="5071"/>
        <v>0</v>
      </c>
      <c r="W3014" s="14">
        <f t="shared" si="5071"/>
        <v>0</v>
      </c>
      <c r="X3014" s="14">
        <f>X3015+X3025</f>
        <v>2378.0639999999999</v>
      </c>
      <c r="Y3014" s="14">
        <f>Y3015+Y3025</f>
        <v>0</v>
      </c>
      <c r="Z3014" s="14">
        <f>Z3015+Z3025</f>
        <v>0</v>
      </c>
      <c r="AA3014" s="14">
        <f>AA3015+AA3025</f>
        <v>0</v>
      </c>
      <c r="AB3014" s="14">
        <f t="shared" ref="AB3014:AE3014" si="5072">AB3015+AB3025</f>
        <v>0</v>
      </c>
      <c r="AC3014" s="14">
        <f>AC3015+AC3025</f>
        <v>0</v>
      </c>
      <c r="AD3014" s="14">
        <f>AD3015+AD3025</f>
        <v>0</v>
      </c>
      <c r="AE3014" s="14">
        <f t="shared" si="5072"/>
        <v>0</v>
      </c>
      <c r="AF3014" s="14">
        <f>AF3015+AF3025</f>
        <v>0</v>
      </c>
      <c r="AG3014" s="14">
        <f t="shared" si="5011"/>
        <v>80201.963999999993</v>
      </c>
      <c r="AH3014" s="14">
        <f t="shared" si="5012"/>
        <v>35500</v>
      </c>
      <c r="AI3014" s="14">
        <f t="shared" si="5013"/>
        <v>35500</v>
      </c>
      <c r="AJ3014" s="14">
        <f>AJ3015+AJ3025</f>
        <v>0</v>
      </c>
      <c r="AK3014" s="14">
        <f>AK3015+AK3025</f>
        <v>0</v>
      </c>
      <c r="AL3014" s="14">
        <f>AL3015+AL3025</f>
        <v>0</v>
      </c>
      <c r="AM3014" s="14">
        <f t="shared" si="5003"/>
        <v>80201.963999999993</v>
      </c>
      <c r="AN3014" s="14">
        <f t="shared" si="5004"/>
        <v>35500</v>
      </c>
      <c r="AO3014" s="14">
        <f t="shared" si="4996"/>
        <v>35500</v>
      </c>
      <c r="AP3014" s="14">
        <f t="shared" ref="AP3014:AQ3014" si="5073">AP3015+AP3025</f>
        <v>0</v>
      </c>
      <c r="AQ3014" s="14">
        <f t="shared" si="5073"/>
        <v>0</v>
      </c>
      <c r="AR3014" s="14">
        <f t="shared" ref="AR3014:AX3014" si="5074">AR3015+AR3025</f>
        <v>0</v>
      </c>
      <c r="AS3014" s="14">
        <f t="shared" si="5074"/>
        <v>0</v>
      </c>
      <c r="AT3014" s="14">
        <f t="shared" si="5074"/>
        <v>0</v>
      </c>
      <c r="AU3014" s="14">
        <f>AU3015+AU3025</f>
        <v>0</v>
      </c>
      <c r="AV3014" s="14">
        <f t="shared" si="5074"/>
        <v>0</v>
      </c>
      <c r="AW3014" s="14">
        <f t="shared" si="5074"/>
        <v>0</v>
      </c>
      <c r="AX3014" s="14">
        <f t="shared" si="5074"/>
        <v>0</v>
      </c>
      <c r="AY3014" s="14">
        <f t="shared" ref="AY3014:BB3014" si="5075">AY3015+AY3025</f>
        <v>0</v>
      </c>
      <c r="AZ3014" s="14">
        <f t="shared" si="5075"/>
        <v>0</v>
      </c>
      <c r="BA3014" s="14">
        <f>BA3015+BA3025</f>
        <v>0</v>
      </c>
      <c r="BB3014" s="14">
        <f t="shared" si="5075"/>
        <v>0</v>
      </c>
      <c r="BC3014" s="14">
        <f t="shared" si="5008"/>
        <v>80201.963999999993</v>
      </c>
      <c r="BD3014" s="14">
        <f t="shared" si="5005"/>
        <v>35500</v>
      </c>
      <c r="BE3014" s="14">
        <f t="shared" si="5006"/>
        <v>35500</v>
      </c>
      <c r="BF3014" s="14">
        <f>BF3015+BF3025</f>
        <v>0</v>
      </c>
    </row>
    <row r="3015" spans="1:59" ht="47.25" hidden="1" customHeight="1" x14ac:dyDescent="0.3">
      <c r="A3015" s="47">
        <v>944</v>
      </c>
      <c r="B3015" s="47" t="s">
        <v>31</v>
      </c>
      <c r="C3015" s="47" t="s">
        <v>30</v>
      </c>
      <c r="D3015" s="8" t="s">
        <v>405</v>
      </c>
      <c r="E3015" s="30"/>
      <c r="F3015" s="13" t="s">
        <v>642</v>
      </c>
      <c r="G3015" s="14">
        <f>G3019+G3016</f>
        <v>41562.400000000001</v>
      </c>
      <c r="H3015" s="14">
        <f t="shared" ref="H3015:BF3015" si="5076">H3019+H3016</f>
        <v>0</v>
      </c>
      <c r="I3015" s="14">
        <f t="shared" si="5076"/>
        <v>0</v>
      </c>
      <c r="J3015" s="14">
        <f t="shared" ref="J3015:L3015" si="5077">J3019+J3016</f>
        <v>-10488.5</v>
      </c>
      <c r="K3015" s="14">
        <f t="shared" si="5077"/>
        <v>0</v>
      </c>
      <c r="L3015" s="14">
        <f t="shared" si="5077"/>
        <v>0</v>
      </c>
      <c r="M3015" s="14">
        <f t="shared" si="5026"/>
        <v>31073.9</v>
      </c>
      <c r="N3015" s="14">
        <f t="shared" si="5027"/>
        <v>0</v>
      </c>
      <c r="O3015" s="14">
        <f t="shared" si="5028"/>
        <v>0</v>
      </c>
      <c r="P3015" s="14">
        <f t="shared" ref="P3015" si="5078">P3019+P3016</f>
        <v>0</v>
      </c>
      <c r="Q3015" s="14">
        <f t="shared" si="5007"/>
        <v>0</v>
      </c>
      <c r="R3015" s="14">
        <f t="shared" ref="R3015:AE3015" si="5079">R3019+R3016</f>
        <v>0</v>
      </c>
      <c r="S3015" s="14">
        <f t="shared" si="5079"/>
        <v>0</v>
      </c>
      <c r="T3015" s="14">
        <f t="shared" si="5079"/>
        <v>0</v>
      </c>
      <c r="U3015" s="14">
        <f t="shared" si="5079"/>
        <v>0</v>
      </c>
      <c r="V3015" s="14">
        <f t="shared" si="5079"/>
        <v>0</v>
      </c>
      <c r="W3015" s="14">
        <f t="shared" si="5079"/>
        <v>0</v>
      </c>
      <c r="X3015" s="14">
        <f t="shared" si="5079"/>
        <v>0</v>
      </c>
      <c r="Y3015" s="14">
        <f t="shared" si="5079"/>
        <v>0</v>
      </c>
      <c r="Z3015" s="14">
        <f t="shared" si="5079"/>
        <v>0</v>
      </c>
      <c r="AA3015" s="14">
        <f t="shared" si="5079"/>
        <v>0</v>
      </c>
      <c r="AB3015" s="14">
        <f t="shared" si="5079"/>
        <v>0</v>
      </c>
      <c r="AC3015" s="14">
        <f t="shared" si="5079"/>
        <v>0</v>
      </c>
      <c r="AD3015" s="14">
        <f t="shared" si="5079"/>
        <v>0</v>
      </c>
      <c r="AE3015" s="14">
        <f t="shared" si="5079"/>
        <v>0</v>
      </c>
      <c r="AF3015" s="14">
        <f t="shared" ref="AF3015" si="5080">AF3019+AF3016</f>
        <v>0</v>
      </c>
      <c r="AG3015" s="14">
        <f t="shared" si="5011"/>
        <v>31073.9</v>
      </c>
      <c r="AH3015" s="14">
        <f t="shared" si="5012"/>
        <v>0</v>
      </c>
      <c r="AI3015" s="14">
        <f t="shared" si="5013"/>
        <v>0</v>
      </c>
      <c r="AJ3015" s="14">
        <f t="shared" ref="AJ3015:AL3015" si="5081">AJ3019+AJ3016</f>
        <v>0</v>
      </c>
      <c r="AK3015" s="14">
        <f t="shared" si="5081"/>
        <v>0</v>
      </c>
      <c r="AL3015" s="14">
        <f t="shared" si="5081"/>
        <v>0</v>
      </c>
      <c r="AM3015" s="14">
        <f t="shared" si="5003"/>
        <v>31073.9</v>
      </c>
      <c r="AN3015" s="14">
        <f t="shared" si="5004"/>
        <v>0</v>
      </c>
      <c r="AO3015" s="14">
        <f t="shared" si="4996"/>
        <v>0</v>
      </c>
      <c r="AP3015" s="14">
        <f t="shared" ref="AP3015:BB3015" si="5082">AP3019+AP3016</f>
        <v>0</v>
      </c>
      <c r="AQ3015" s="14">
        <f t="shared" si="5082"/>
        <v>0</v>
      </c>
      <c r="AR3015" s="14">
        <f t="shared" si="5082"/>
        <v>0</v>
      </c>
      <c r="AS3015" s="14">
        <f t="shared" si="5082"/>
        <v>0</v>
      </c>
      <c r="AT3015" s="14">
        <f t="shared" si="5082"/>
        <v>0</v>
      </c>
      <c r="AU3015" s="14">
        <f t="shared" si="5082"/>
        <v>0</v>
      </c>
      <c r="AV3015" s="14">
        <f t="shared" si="5082"/>
        <v>0</v>
      </c>
      <c r="AW3015" s="14">
        <f t="shared" si="5082"/>
        <v>0</v>
      </c>
      <c r="AX3015" s="14">
        <f t="shared" si="5082"/>
        <v>0</v>
      </c>
      <c r="AY3015" s="14">
        <f t="shared" si="5082"/>
        <v>0</v>
      </c>
      <c r="AZ3015" s="14">
        <f t="shared" ref="AZ3015:BA3015" si="5083">AZ3019+AZ3016</f>
        <v>0</v>
      </c>
      <c r="BA3015" s="14">
        <f t="shared" si="5083"/>
        <v>0</v>
      </c>
      <c r="BB3015" s="14">
        <f t="shared" si="5082"/>
        <v>0</v>
      </c>
      <c r="BC3015" s="14">
        <f t="shared" si="5008"/>
        <v>31073.9</v>
      </c>
      <c r="BD3015" s="14">
        <f t="shared" si="5005"/>
        <v>0</v>
      </c>
      <c r="BE3015" s="14">
        <f t="shared" si="5006"/>
        <v>0</v>
      </c>
      <c r="BF3015" s="14">
        <f t="shared" si="5076"/>
        <v>0</v>
      </c>
      <c r="BG3015" s="3">
        <v>1</v>
      </c>
    </row>
    <row r="3016" spans="1:59" ht="63" hidden="1" customHeight="1" x14ac:dyDescent="0.3">
      <c r="A3016" s="47">
        <v>944</v>
      </c>
      <c r="B3016" s="47" t="s">
        <v>31</v>
      </c>
      <c r="C3016" s="47" t="s">
        <v>30</v>
      </c>
      <c r="D3016" s="8" t="s">
        <v>842</v>
      </c>
      <c r="E3016" s="30"/>
      <c r="F3016" s="13" t="s">
        <v>651</v>
      </c>
      <c r="G3016" s="14">
        <f t="shared" ref="G3016:L3017" si="5084">G3017</f>
        <v>29150</v>
      </c>
      <c r="H3016" s="14">
        <f t="shared" si="5084"/>
        <v>0</v>
      </c>
      <c r="I3016" s="14">
        <f t="shared" si="5084"/>
        <v>0</v>
      </c>
      <c r="J3016" s="14">
        <f t="shared" si="5084"/>
        <v>-5844.6</v>
      </c>
      <c r="K3016" s="14">
        <f t="shared" si="5084"/>
        <v>0</v>
      </c>
      <c r="L3016" s="14">
        <f t="shared" si="5084"/>
        <v>0</v>
      </c>
      <c r="M3016" s="14">
        <f t="shared" si="5026"/>
        <v>23305.4</v>
      </c>
      <c r="N3016" s="14">
        <f t="shared" si="5027"/>
        <v>0</v>
      </c>
      <c r="O3016" s="14">
        <f t="shared" si="5028"/>
        <v>0</v>
      </c>
      <c r="P3016" s="14">
        <f t="shared" ref="P3016:BF3017" si="5085">P3017</f>
        <v>0</v>
      </c>
      <c r="Q3016" s="14">
        <f t="shared" si="5007"/>
        <v>0</v>
      </c>
      <c r="R3016" s="14">
        <f t="shared" si="5085"/>
        <v>0</v>
      </c>
      <c r="S3016" s="14">
        <f t="shared" si="5085"/>
        <v>0</v>
      </c>
      <c r="T3016" s="14">
        <f t="shared" si="5085"/>
        <v>0</v>
      </c>
      <c r="U3016" s="14">
        <f t="shared" si="5085"/>
        <v>0</v>
      </c>
      <c r="V3016" s="14">
        <f t="shared" si="5085"/>
        <v>0</v>
      </c>
      <c r="W3016" s="14">
        <f t="shared" si="5085"/>
        <v>0</v>
      </c>
      <c r="X3016" s="14">
        <f t="shared" si="5085"/>
        <v>0</v>
      </c>
      <c r="Y3016" s="14">
        <f t="shared" si="5085"/>
        <v>0</v>
      </c>
      <c r="Z3016" s="14">
        <f t="shared" si="5085"/>
        <v>0</v>
      </c>
      <c r="AA3016" s="14">
        <f t="shared" si="5085"/>
        <v>0</v>
      </c>
      <c r="AB3016" s="14">
        <f t="shared" si="5085"/>
        <v>0</v>
      </c>
      <c r="AC3016" s="14">
        <f t="shared" si="5085"/>
        <v>0</v>
      </c>
      <c r="AD3016" s="14">
        <f t="shared" si="5085"/>
        <v>0</v>
      </c>
      <c r="AE3016" s="14">
        <f t="shared" si="5085"/>
        <v>0</v>
      </c>
      <c r="AF3016" s="14">
        <f t="shared" si="5085"/>
        <v>0</v>
      </c>
      <c r="AG3016" s="14">
        <f t="shared" si="5011"/>
        <v>23305.4</v>
      </c>
      <c r="AH3016" s="14">
        <f t="shared" si="5012"/>
        <v>0</v>
      </c>
      <c r="AI3016" s="14">
        <f t="shared" si="5013"/>
        <v>0</v>
      </c>
      <c r="AJ3016" s="14">
        <f t="shared" si="5085"/>
        <v>0</v>
      </c>
      <c r="AK3016" s="14">
        <f t="shared" si="5085"/>
        <v>0</v>
      </c>
      <c r="AL3016" s="14">
        <f t="shared" si="5085"/>
        <v>0</v>
      </c>
      <c r="AM3016" s="14">
        <f t="shared" si="5003"/>
        <v>23305.4</v>
      </c>
      <c r="AN3016" s="14">
        <f t="shared" si="5004"/>
        <v>0</v>
      </c>
      <c r="AO3016" s="14">
        <f t="shared" si="4996"/>
        <v>0</v>
      </c>
      <c r="AP3016" s="14">
        <f t="shared" si="5085"/>
        <v>0</v>
      </c>
      <c r="AQ3016" s="14">
        <f t="shared" si="5085"/>
        <v>0</v>
      </c>
      <c r="AR3016" s="14">
        <f t="shared" si="5085"/>
        <v>0</v>
      </c>
      <c r="AS3016" s="14">
        <f t="shared" si="5085"/>
        <v>0</v>
      </c>
      <c r="AT3016" s="14">
        <f t="shared" si="5085"/>
        <v>0</v>
      </c>
      <c r="AU3016" s="14">
        <f t="shared" si="5085"/>
        <v>0</v>
      </c>
      <c r="AV3016" s="14">
        <f t="shared" si="5085"/>
        <v>0</v>
      </c>
      <c r="AW3016" s="14">
        <f t="shared" si="5085"/>
        <v>0</v>
      </c>
      <c r="AX3016" s="14">
        <f t="shared" si="5085"/>
        <v>0</v>
      </c>
      <c r="AY3016" s="14">
        <f t="shared" si="5085"/>
        <v>0</v>
      </c>
      <c r="AZ3016" s="14">
        <f t="shared" si="5085"/>
        <v>0</v>
      </c>
      <c r="BA3016" s="14">
        <f t="shared" si="5085"/>
        <v>0</v>
      </c>
      <c r="BB3016" s="14">
        <f t="shared" si="5085"/>
        <v>0</v>
      </c>
      <c r="BC3016" s="14">
        <f t="shared" si="5008"/>
        <v>23305.4</v>
      </c>
      <c r="BD3016" s="14">
        <f t="shared" si="5005"/>
        <v>0</v>
      </c>
      <c r="BE3016" s="14">
        <f t="shared" si="5006"/>
        <v>0</v>
      </c>
      <c r="BF3016" s="14">
        <f t="shared" si="5085"/>
        <v>0</v>
      </c>
      <c r="BG3016" s="3">
        <v>1</v>
      </c>
    </row>
    <row r="3017" spans="1:59" ht="31.5" hidden="1" customHeight="1" x14ac:dyDescent="0.3">
      <c r="A3017" s="47">
        <v>944</v>
      </c>
      <c r="B3017" s="47" t="s">
        <v>31</v>
      </c>
      <c r="C3017" s="47" t="s">
        <v>30</v>
      </c>
      <c r="D3017" s="8" t="s">
        <v>842</v>
      </c>
      <c r="E3017" s="30">
        <v>400</v>
      </c>
      <c r="F3017" s="24" t="s">
        <v>536</v>
      </c>
      <c r="G3017" s="14">
        <f t="shared" si="5084"/>
        <v>29150</v>
      </c>
      <c r="H3017" s="14">
        <f t="shared" si="5084"/>
        <v>0</v>
      </c>
      <c r="I3017" s="14">
        <f t="shared" si="5084"/>
        <v>0</v>
      </c>
      <c r="J3017" s="14">
        <f t="shared" si="5084"/>
        <v>-5844.6</v>
      </c>
      <c r="K3017" s="14">
        <f t="shared" si="5084"/>
        <v>0</v>
      </c>
      <c r="L3017" s="14">
        <f t="shared" si="5084"/>
        <v>0</v>
      </c>
      <c r="M3017" s="14">
        <f t="shared" si="5026"/>
        <v>23305.4</v>
      </c>
      <c r="N3017" s="14">
        <f t="shared" si="5027"/>
        <v>0</v>
      </c>
      <c r="O3017" s="14">
        <f t="shared" si="5028"/>
        <v>0</v>
      </c>
      <c r="P3017" s="14">
        <f t="shared" si="5085"/>
        <v>0</v>
      </c>
      <c r="Q3017" s="14">
        <f t="shared" si="5007"/>
        <v>0</v>
      </c>
      <c r="R3017" s="14">
        <f t="shared" si="5085"/>
        <v>0</v>
      </c>
      <c r="S3017" s="14">
        <f t="shared" si="5085"/>
        <v>0</v>
      </c>
      <c r="T3017" s="14">
        <f t="shared" si="5085"/>
        <v>0</v>
      </c>
      <c r="U3017" s="14">
        <f t="shared" si="5085"/>
        <v>0</v>
      </c>
      <c r="V3017" s="14">
        <f t="shared" si="5085"/>
        <v>0</v>
      </c>
      <c r="W3017" s="14">
        <f t="shared" si="5085"/>
        <v>0</v>
      </c>
      <c r="X3017" s="14">
        <f t="shared" si="5085"/>
        <v>0</v>
      </c>
      <c r="Y3017" s="14">
        <f t="shared" si="5085"/>
        <v>0</v>
      </c>
      <c r="Z3017" s="14">
        <f t="shared" si="5085"/>
        <v>0</v>
      </c>
      <c r="AA3017" s="14">
        <f t="shared" si="5085"/>
        <v>0</v>
      </c>
      <c r="AB3017" s="14">
        <f t="shared" si="5085"/>
        <v>0</v>
      </c>
      <c r="AC3017" s="14">
        <f t="shared" si="5085"/>
        <v>0</v>
      </c>
      <c r="AD3017" s="14">
        <f t="shared" si="5085"/>
        <v>0</v>
      </c>
      <c r="AE3017" s="14">
        <f t="shared" si="5085"/>
        <v>0</v>
      </c>
      <c r="AF3017" s="14">
        <f t="shared" si="5085"/>
        <v>0</v>
      </c>
      <c r="AG3017" s="14">
        <f t="shared" si="5011"/>
        <v>23305.4</v>
      </c>
      <c r="AH3017" s="14">
        <f t="shared" si="5012"/>
        <v>0</v>
      </c>
      <c r="AI3017" s="14">
        <f t="shared" si="5013"/>
        <v>0</v>
      </c>
      <c r="AJ3017" s="14">
        <f t="shared" si="5085"/>
        <v>0</v>
      </c>
      <c r="AK3017" s="14">
        <f t="shared" si="5085"/>
        <v>0</v>
      </c>
      <c r="AL3017" s="14">
        <f t="shared" si="5085"/>
        <v>0</v>
      </c>
      <c r="AM3017" s="14">
        <f t="shared" si="5003"/>
        <v>23305.4</v>
      </c>
      <c r="AN3017" s="14">
        <f t="shared" si="5004"/>
        <v>0</v>
      </c>
      <c r="AO3017" s="14">
        <f t="shared" ref="AO3017:AO3083" si="5086">AI3017+AL3017</f>
        <v>0</v>
      </c>
      <c r="AP3017" s="14">
        <f t="shared" si="5085"/>
        <v>0</v>
      </c>
      <c r="AQ3017" s="14">
        <f t="shared" si="5085"/>
        <v>0</v>
      </c>
      <c r="AR3017" s="14">
        <f t="shared" si="5085"/>
        <v>0</v>
      </c>
      <c r="AS3017" s="14">
        <f t="shared" si="5085"/>
        <v>0</v>
      </c>
      <c r="AT3017" s="14">
        <f t="shared" si="5085"/>
        <v>0</v>
      </c>
      <c r="AU3017" s="14">
        <f t="shared" si="5085"/>
        <v>0</v>
      </c>
      <c r="AV3017" s="14">
        <f t="shared" si="5085"/>
        <v>0</v>
      </c>
      <c r="AW3017" s="14">
        <f t="shared" si="5085"/>
        <v>0</v>
      </c>
      <c r="AX3017" s="14">
        <f t="shared" si="5085"/>
        <v>0</v>
      </c>
      <c r="AY3017" s="14">
        <f t="shared" si="5085"/>
        <v>0</v>
      </c>
      <c r="AZ3017" s="14">
        <f t="shared" si="5085"/>
        <v>0</v>
      </c>
      <c r="BA3017" s="14">
        <f t="shared" si="5085"/>
        <v>0</v>
      </c>
      <c r="BB3017" s="14">
        <f t="shared" si="5085"/>
        <v>0</v>
      </c>
      <c r="BC3017" s="14">
        <f t="shared" si="5008"/>
        <v>23305.4</v>
      </c>
      <c r="BD3017" s="14">
        <f t="shared" si="5005"/>
        <v>0</v>
      </c>
      <c r="BE3017" s="14">
        <f t="shared" si="5006"/>
        <v>0</v>
      </c>
      <c r="BF3017" s="14">
        <f t="shared" si="5085"/>
        <v>0</v>
      </c>
      <c r="BG3017" s="3">
        <v>1</v>
      </c>
    </row>
    <row r="3018" spans="1:59" ht="15.75" hidden="1" customHeight="1" x14ac:dyDescent="0.3">
      <c r="A3018" s="47">
        <v>944</v>
      </c>
      <c r="B3018" s="47" t="s">
        <v>31</v>
      </c>
      <c r="C3018" s="47" t="s">
        <v>30</v>
      </c>
      <c r="D3018" s="8" t="s">
        <v>842</v>
      </c>
      <c r="E3018" s="44">
        <v>410</v>
      </c>
      <c r="F3018" s="24" t="s">
        <v>537</v>
      </c>
      <c r="G3018" s="14">
        <v>29150</v>
      </c>
      <c r="H3018" s="14"/>
      <c r="I3018" s="14"/>
      <c r="J3018" s="14">
        <v>-5844.6</v>
      </c>
      <c r="K3018" s="14"/>
      <c r="L3018" s="14"/>
      <c r="M3018" s="14">
        <f t="shared" si="5026"/>
        <v>23305.4</v>
      </c>
      <c r="N3018" s="14">
        <f t="shared" si="5027"/>
        <v>0</v>
      </c>
      <c r="O3018" s="14">
        <f t="shared" si="5028"/>
        <v>0</v>
      </c>
      <c r="P3018" s="14"/>
      <c r="Q3018" s="14">
        <f t="shared" si="5007"/>
        <v>0</v>
      </c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>
        <f t="shared" si="5011"/>
        <v>23305.4</v>
      </c>
      <c r="AH3018" s="14">
        <f t="shared" si="5012"/>
        <v>0</v>
      </c>
      <c r="AI3018" s="14">
        <f t="shared" si="5013"/>
        <v>0</v>
      </c>
      <c r="AJ3018" s="14"/>
      <c r="AK3018" s="14"/>
      <c r="AL3018" s="14"/>
      <c r="AM3018" s="14">
        <f t="shared" si="5003"/>
        <v>23305.4</v>
      </c>
      <c r="AN3018" s="14">
        <f t="shared" si="5004"/>
        <v>0</v>
      </c>
      <c r="AO3018" s="14">
        <f t="shared" si="5086"/>
        <v>0</v>
      </c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>
        <f t="shared" si="5008"/>
        <v>23305.4</v>
      </c>
      <c r="BD3018" s="14">
        <f t="shared" si="5005"/>
        <v>0</v>
      </c>
      <c r="BE3018" s="14">
        <f t="shared" si="5006"/>
        <v>0</v>
      </c>
      <c r="BF3018" s="14"/>
      <c r="BG3018" s="3">
        <v>1</v>
      </c>
    </row>
    <row r="3019" spans="1:59" ht="78.75" hidden="1" customHeight="1" x14ac:dyDescent="0.3">
      <c r="A3019" s="47">
        <v>944</v>
      </c>
      <c r="B3019" s="47" t="s">
        <v>31</v>
      </c>
      <c r="C3019" s="47" t="s">
        <v>30</v>
      </c>
      <c r="D3019" s="8" t="s">
        <v>841</v>
      </c>
      <c r="E3019" s="30"/>
      <c r="F3019" s="24" t="s">
        <v>652</v>
      </c>
      <c r="G3019" s="14">
        <f t="shared" ref="G3019:L3020" si="5087">G3020</f>
        <v>12412.4</v>
      </c>
      <c r="H3019" s="14">
        <f t="shared" si="5087"/>
        <v>0</v>
      </c>
      <c r="I3019" s="14">
        <f t="shared" si="5087"/>
        <v>0</v>
      </c>
      <c r="J3019" s="14">
        <f>J3020+J3022</f>
        <v>-4643.8999999999996</v>
      </c>
      <c r="K3019" s="14">
        <f t="shared" ref="K3019:L3019" si="5088">K3020+K3022</f>
        <v>0</v>
      </c>
      <c r="L3019" s="14">
        <f t="shared" si="5088"/>
        <v>0</v>
      </c>
      <c r="M3019" s="14">
        <f t="shared" si="5026"/>
        <v>7768.5</v>
      </c>
      <c r="N3019" s="14">
        <f t="shared" si="5027"/>
        <v>0</v>
      </c>
      <c r="O3019" s="14">
        <f t="shared" si="5028"/>
        <v>0</v>
      </c>
      <c r="P3019" s="14">
        <f t="shared" ref="P3019:BF3019" si="5089">P3020+P3022</f>
        <v>0</v>
      </c>
      <c r="Q3019" s="14">
        <f t="shared" si="5007"/>
        <v>0</v>
      </c>
      <c r="R3019" s="14">
        <f t="shared" ref="R3019:AE3019" si="5090">R3020+R3022</f>
        <v>0</v>
      </c>
      <c r="S3019" s="14">
        <f t="shared" si="5090"/>
        <v>0</v>
      </c>
      <c r="T3019" s="14">
        <f t="shared" si="5090"/>
        <v>0</v>
      </c>
      <c r="U3019" s="14">
        <f t="shared" si="5090"/>
        <v>0</v>
      </c>
      <c r="V3019" s="14">
        <f t="shared" si="5090"/>
        <v>0</v>
      </c>
      <c r="W3019" s="14">
        <f t="shared" si="5090"/>
        <v>0</v>
      </c>
      <c r="X3019" s="14">
        <f t="shared" si="5090"/>
        <v>0</v>
      </c>
      <c r="Y3019" s="14">
        <f t="shared" si="5090"/>
        <v>0</v>
      </c>
      <c r="Z3019" s="14">
        <f t="shared" si="5090"/>
        <v>0</v>
      </c>
      <c r="AA3019" s="14">
        <f t="shared" si="5090"/>
        <v>0</v>
      </c>
      <c r="AB3019" s="14">
        <f t="shared" si="5090"/>
        <v>0</v>
      </c>
      <c r="AC3019" s="14">
        <f t="shared" si="5090"/>
        <v>0</v>
      </c>
      <c r="AD3019" s="14">
        <f t="shared" si="5090"/>
        <v>0</v>
      </c>
      <c r="AE3019" s="14">
        <f t="shared" si="5090"/>
        <v>0</v>
      </c>
      <c r="AF3019" s="14">
        <f t="shared" ref="AF3019" si="5091">AF3020+AF3022</f>
        <v>0</v>
      </c>
      <c r="AG3019" s="14">
        <f t="shared" si="5011"/>
        <v>7768.5</v>
      </c>
      <c r="AH3019" s="14">
        <f t="shared" si="5012"/>
        <v>0</v>
      </c>
      <c r="AI3019" s="14">
        <f t="shared" si="5013"/>
        <v>0</v>
      </c>
      <c r="AJ3019" s="14">
        <f t="shared" ref="AJ3019:AL3019" si="5092">AJ3020+AJ3022</f>
        <v>0</v>
      </c>
      <c r="AK3019" s="14">
        <f t="shared" si="5092"/>
        <v>0</v>
      </c>
      <c r="AL3019" s="14">
        <f t="shared" si="5092"/>
        <v>0</v>
      </c>
      <c r="AM3019" s="14">
        <f t="shared" si="5003"/>
        <v>7768.5</v>
      </c>
      <c r="AN3019" s="14">
        <f t="shared" si="5004"/>
        <v>0</v>
      </c>
      <c r="AO3019" s="14">
        <f t="shared" si="5086"/>
        <v>0</v>
      </c>
      <c r="AP3019" s="14">
        <f t="shared" ref="AP3019:BB3019" si="5093">AP3020+AP3022</f>
        <v>0</v>
      </c>
      <c r="AQ3019" s="14">
        <f t="shared" si="5093"/>
        <v>0</v>
      </c>
      <c r="AR3019" s="14">
        <f t="shared" si="5093"/>
        <v>0</v>
      </c>
      <c r="AS3019" s="14">
        <f t="shared" si="5093"/>
        <v>0</v>
      </c>
      <c r="AT3019" s="14">
        <f t="shared" si="5093"/>
        <v>0</v>
      </c>
      <c r="AU3019" s="14">
        <f t="shared" si="5093"/>
        <v>0</v>
      </c>
      <c r="AV3019" s="14">
        <f t="shared" si="5093"/>
        <v>0</v>
      </c>
      <c r="AW3019" s="14">
        <f t="shared" si="5093"/>
        <v>0</v>
      </c>
      <c r="AX3019" s="14">
        <f t="shared" si="5093"/>
        <v>0</v>
      </c>
      <c r="AY3019" s="14">
        <f t="shared" si="5093"/>
        <v>0</v>
      </c>
      <c r="AZ3019" s="14">
        <f t="shared" ref="AZ3019:BA3019" si="5094">AZ3020+AZ3022</f>
        <v>0</v>
      </c>
      <c r="BA3019" s="14">
        <f t="shared" si="5094"/>
        <v>0</v>
      </c>
      <c r="BB3019" s="14">
        <f t="shared" si="5093"/>
        <v>0</v>
      </c>
      <c r="BC3019" s="14">
        <f t="shared" si="5008"/>
        <v>7768.5</v>
      </c>
      <c r="BD3019" s="14">
        <f t="shared" si="5005"/>
        <v>0</v>
      </c>
      <c r="BE3019" s="14">
        <f t="shared" si="5006"/>
        <v>0</v>
      </c>
      <c r="BF3019" s="14">
        <f t="shared" si="5089"/>
        <v>0</v>
      </c>
      <c r="BG3019" s="3">
        <v>1</v>
      </c>
    </row>
    <row r="3020" spans="1:59" ht="31.5" hidden="1" customHeight="1" x14ac:dyDescent="0.3">
      <c r="A3020" s="47">
        <v>944</v>
      </c>
      <c r="B3020" s="47" t="s">
        <v>31</v>
      </c>
      <c r="C3020" s="47" t="s">
        <v>30</v>
      </c>
      <c r="D3020" s="8" t="s">
        <v>841</v>
      </c>
      <c r="E3020" s="30">
        <v>400</v>
      </c>
      <c r="F3020" s="24" t="s">
        <v>536</v>
      </c>
      <c r="G3020" s="14">
        <f t="shared" si="5087"/>
        <v>12412.4</v>
      </c>
      <c r="H3020" s="14">
        <f t="shared" si="5087"/>
        <v>0</v>
      </c>
      <c r="I3020" s="14">
        <f t="shared" si="5087"/>
        <v>0</v>
      </c>
      <c r="J3020" s="14">
        <f t="shared" si="5087"/>
        <v>-12412.4</v>
      </c>
      <c r="K3020" s="14">
        <f t="shared" si="5087"/>
        <v>0</v>
      </c>
      <c r="L3020" s="14">
        <f t="shared" si="5087"/>
        <v>0</v>
      </c>
      <c r="M3020" s="14">
        <f t="shared" si="5026"/>
        <v>0</v>
      </c>
      <c r="N3020" s="14">
        <f t="shared" si="5027"/>
        <v>0</v>
      </c>
      <c r="O3020" s="14">
        <f t="shared" si="5028"/>
        <v>0</v>
      </c>
      <c r="P3020" s="14">
        <f t="shared" ref="P3020:BF3020" si="5095">P3021</f>
        <v>0</v>
      </c>
      <c r="Q3020" s="14">
        <f t="shared" si="5007"/>
        <v>0</v>
      </c>
      <c r="R3020" s="14">
        <f t="shared" si="5095"/>
        <v>0</v>
      </c>
      <c r="S3020" s="14">
        <f t="shared" si="5095"/>
        <v>0</v>
      </c>
      <c r="T3020" s="14">
        <f t="shared" si="5095"/>
        <v>0</v>
      </c>
      <c r="U3020" s="14">
        <f t="shared" si="5095"/>
        <v>0</v>
      </c>
      <c r="V3020" s="14">
        <f t="shared" si="5095"/>
        <v>0</v>
      </c>
      <c r="W3020" s="14">
        <f t="shared" si="5095"/>
        <v>0</v>
      </c>
      <c r="X3020" s="14">
        <f t="shared" si="5095"/>
        <v>0</v>
      </c>
      <c r="Y3020" s="14">
        <f t="shared" si="5095"/>
        <v>0</v>
      </c>
      <c r="Z3020" s="14">
        <f t="shared" si="5095"/>
        <v>0</v>
      </c>
      <c r="AA3020" s="14">
        <f t="shared" si="5095"/>
        <v>0</v>
      </c>
      <c r="AB3020" s="14">
        <f t="shared" si="5095"/>
        <v>0</v>
      </c>
      <c r="AC3020" s="14">
        <f t="shared" si="5095"/>
        <v>0</v>
      </c>
      <c r="AD3020" s="14">
        <f t="shared" si="5095"/>
        <v>0</v>
      </c>
      <c r="AE3020" s="14">
        <f t="shared" si="5095"/>
        <v>0</v>
      </c>
      <c r="AF3020" s="14">
        <f t="shared" si="5095"/>
        <v>0</v>
      </c>
      <c r="AG3020" s="14">
        <f t="shared" si="5011"/>
        <v>0</v>
      </c>
      <c r="AH3020" s="14">
        <f t="shared" si="5012"/>
        <v>0</v>
      </c>
      <c r="AI3020" s="14">
        <f t="shared" si="5013"/>
        <v>0</v>
      </c>
      <c r="AJ3020" s="14">
        <f t="shared" si="5095"/>
        <v>0</v>
      </c>
      <c r="AK3020" s="14">
        <f t="shared" si="5095"/>
        <v>0</v>
      </c>
      <c r="AL3020" s="14">
        <f t="shared" si="5095"/>
        <v>0</v>
      </c>
      <c r="AM3020" s="14">
        <f t="shared" si="5003"/>
        <v>0</v>
      </c>
      <c r="AN3020" s="14">
        <f t="shared" si="5004"/>
        <v>0</v>
      </c>
      <c r="AO3020" s="14">
        <f t="shared" si="5086"/>
        <v>0</v>
      </c>
      <c r="AP3020" s="14">
        <f t="shared" si="5095"/>
        <v>0</v>
      </c>
      <c r="AQ3020" s="14">
        <f t="shared" si="5095"/>
        <v>0</v>
      </c>
      <c r="AR3020" s="14">
        <f t="shared" si="5095"/>
        <v>0</v>
      </c>
      <c r="AS3020" s="14">
        <f t="shared" si="5095"/>
        <v>0</v>
      </c>
      <c r="AT3020" s="14">
        <f t="shared" si="5095"/>
        <v>0</v>
      </c>
      <c r="AU3020" s="14">
        <f t="shared" si="5095"/>
        <v>0</v>
      </c>
      <c r="AV3020" s="14">
        <f t="shared" si="5095"/>
        <v>0</v>
      </c>
      <c r="AW3020" s="14">
        <f t="shared" si="5095"/>
        <v>0</v>
      </c>
      <c r="AX3020" s="14">
        <f t="shared" si="5095"/>
        <v>0</v>
      </c>
      <c r="AY3020" s="14">
        <f t="shared" si="5095"/>
        <v>0</v>
      </c>
      <c r="AZ3020" s="14">
        <f t="shared" si="5095"/>
        <v>0</v>
      </c>
      <c r="BA3020" s="14">
        <f t="shared" si="5095"/>
        <v>0</v>
      </c>
      <c r="BB3020" s="14">
        <f t="shared" si="5095"/>
        <v>0</v>
      </c>
      <c r="BC3020" s="14">
        <f t="shared" si="5008"/>
        <v>0</v>
      </c>
      <c r="BD3020" s="14">
        <f t="shared" si="5005"/>
        <v>0</v>
      </c>
      <c r="BE3020" s="14">
        <f t="shared" si="5006"/>
        <v>0</v>
      </c>
      <c r="BF3020" s="14">
        <f t="shared" si="5095"/>
        <v>0</v>
      </c>
      <c r="BG3020" s="3">
        <v>1</v>
      </c>
    </row>
    <row r="3021" spans="1:59" ht="15.75" hidden="1" customHeight="1" x14ac:dyDescent="0.3">
      <c r="A3021" s="47">
        <v>944</v>
      </c>
      <c r="B3021" s="47" t="s">
        <v>31</v>
      </c>
      <c r="C3021" s="47" t="s">
        <v>30</v>
      </c>
      <c r="D3021" s="8" t="s">
        <v>841</v>
      </c>
      <c r="E3021" s="44">
        <v>410</v>
      </c>
      <c r="F3021" s="24" t="s">
        <v>537</v>
      </c>
      <c r="G3021" s="14">
        <v>12412.4</v>
      </c>
      <c r="H3021" s="14"/>
      <c r="I3021" s="14"/>
      <c r="J3021" s="14">
        <v>-12412.4</v>
      </c>
      <c r="K3021" s="14"/>
      <c r="L3021" s="14"/>
      <c r="M3021" s="14">
        <f t="shared" si="5026"/>
        <v>0</v>
      </c>
      <c r="N3021" s="14">
        <f t="shared" si="5027"/>
        <v>0</v>
      </c>
      <c r="O3021" s="14">
        <f t="shared" si="5028"/>
        <v>0</v>
      </c>
      <c r="P3021" s="14"/>
      <c r="Q3021" s="14">
        <f t="shared" si="5007"/>
        <v>0</v>
      </c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>
        <f t="shared" si="5011"/>
        <v>0</v>
      </c>
      <c r="AH3021" s="14">
        <f t="shared" si="5012"/>
        <v>0</v>
      </c>
      <c r="AI3021" s="14">
        <f t="shared" si="5013"/>
        <v>0</v>
      </c>
      <c r="AJ3021" s="14"/>
      <c r="AK3021" s="14"/>
      <c r="AL3021" s="14"/>
      <c r="AM3021" s="14">
        <f t="shared" si="5003"/>
        <v>0</v>
      </c>
      <c r="AN3021" s="14">
        <f t="shared" si="5004"/>
        <v>0</v>
      </c>
      <c r="AO3021" s="14">
        <f t="shared" si="5086"/>
        <v>0</v>
      </c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>
        <f t="shared" si="5008"/>
        <v>0</v>
      </c>
      <c r="BD3021" s="14">
        <f t="shared" si="5005"/>
        <v>0</v>
      </c>
      <c r="BE3021" s="14">
        <f t="shared" si="5006"/>
        <v>0</v>
      </c>
      <c r="BF3021" s="14"/>
      <c r="BG3021" s="3">
        <v>1</v>
      </c>
    </row>
    <row r="3022" spans="1:59" ht="109.2" hidden="1" x14ac:dyDescent="0.3">
      <c r="A3022" s="47">
        <v>944</v>
      </c>
      <c r="B3022" s="47" t="s">
        <v>31</v>
      </c>
      <c r="C3022" s="47" t="s">
        <v>30</v>
      </c>
      <c r="D3022" s="8" t="s">
        <v>1169</v>
      </c>
      <c r="E3022" s="30"/>
      <c r="F3022" s="24" t="s">
        <v>1183</v>
      </c>
      <c r="G3022" s="14">
        <f>G3023</f>
        <v>0</v>
      </c>
      <c r="H3022" s="14">
        <f t="shared" ref="H3022:L3023" si="5096">H3023</f>
        <v>0</v>
      </c>
      <c r="I3022" s="14">
        <f t="shared" si="5096"/>
        <v>0</v>
      </c>
      <c r="J3022" s="14">
        <f t="shared" si="5096"/>
        <v>7768.5</v>
      </c>
      <c r="K3022" s="14">
        <f t="shared" si="5096"/>
        <v>0</v>
      </c>
      <c r="L3022" s="14">
        <f t="shared" si="5096"/>
        <v>0</v>
      </c>
      <c r="M3022" s="14">
        <f t="shared" ref="M3022:M3024" si="5097">G3022+J3022</f>
        <v>7768.5</v>
      </c>
      <c r="N3022" s="14">
        <f t="shared" ref="N3022:N3024" si="5098">H3022+K3022</f>
        <v>0</v>
      </c>
      <c r="O3022" s="14">
        <f t="shared" ref="O3022:O3024" si="5099">I3022+L3022</f>
        <v>0</v>
      </c>
      <c r="P3022" s="14">
        <f t="shared" ref="P3022:BF3023" si="5100">P3023</f>
        <v>0</v>
      </c>
      <c r="Q3022" s="14">
        <f t="shared" si="5007"/>
        <v>0</v>
      </c>
      <c r="R3022" s="14">
        <f t="shared" si="5100"/>
        <v>0</v>
      </c>
      <c r="S3022" s="14">
        <f t="shared" si="5100"/>
        <v>0</v>
      </c>
      <c r="T3022" s="14">
        <f t="shared" si="5100"/>
        <v>0</v>
      </c>
      <c r="U3022" s="14">
        <f t="shared" si="5100"/>
        <v>0</v>
      </c>
      <c r="V3022" s="14">
        <f t="shared" si="5100"/>
        <v>0</v>
      </c>
      <c r="W3022" s="14">
        <f t="shared" si="5100"/>
        <v>0</v>
      </c>
      <c r="X3022" s="14">
        <f t="shared" si="5100"/>
        <v>0</v>
      </c>
      <c r="Y3022" s="14">
        <f t="shared" si="5100"/>
        <v>0</v>
      </c>
      <c r="Z3022" s="14">
        <f t="shared" si="5100"/>
        <v>0</v>
      </c>
      <c r="AA3022" s="14">
        <f t="shared" si="5100"/>
        <v>0</v>
      </c>
      <c r="AB3022" s="14">
        <f t="shared" si="5100"/>
        <v>0</v>
      </c>
      <c r="AC3022" s="14">
        <f t="shared" si="5100"/>
        <v>0</v>
      </c>
      <c r="AD3022" s="14">
        <f t="shared" si="5100"/>
        <v>0</v>
      </c>
      <c r="AE3022" s="14">
        <f t="shared" si="5100"/>
        <v>0</v>
      </c>
      <c r="AF3022" s="14">
        <f t="shared" si="5100"/>
        <v>0</v>
      </c>
      <c r="AG3022" s="14">
        <f t="shared" si="5011"/>
        <v>7768.5</v>
      </c>
      <c r="AH3022" s="14">
        <f t="shared" si="5012"/>
        <v>0</v>
      </c>
      <c r="AI3022" s="14">
        <f t="shared" si="5013"/>
        <v>0</v>
      </c>
      <c r="AJ3022" s="14">
        <f t="shared" si="5100"/>
        <v>0</v>
      </c>
      <c r="AK3022" s="14">
        <f t="shared" si="5100"/>
        <v>0</v>
      </c>
      <c r="AL3022" s="14">
        <f t="shared" si="5100"/>
        <v>0</v>
      </c>
      <c r="AM3022" s="14">
        <f t="shared" si="5003"/>
        <v>7768.5</v>
      </c>
      <c r="AN3022" s="14">
        <f t="shared" si="5004"/>
        <v>0</v>
      </c>
      <c r="AO3022" s="14">
        <f t="shared" si="5086"/>
        <v>0</v>
      </c>
      <c r="AP3022" s="14">
        <f t="shared" si="5100"/>
        <v>0</v>
      </c>
      <c r="AQ3022" s="14">
        <f t="shared" si="5100"/>
        <v>0</v>
      </c>
      <c r="AR3022" s="14">
        <f t="shared" si="5100"/>
        <v>0</v>
      </c>
      <c r="AS3022" s="14">
        <f t="shared" si="5100"/>
        <v>0</v>
      </c>
      <c r="AT3022" s="14">
        <f t="shared" si="5100"/>
        <v>0</v>
      </c>
      <c r="AU3022" s="14">
        <f t="shared" si="5100"/>
        <v>0</v>
      </c>
      <c r="AV3022" s="14">
        <f t="shared" si="5100"/>
        <v>0</v>
      </c>
      <c r="AW3022" s="14">
        <f t="shared" si="5100"/>
        <v>0</v>
      </c>
      <c r="AX3022" s="14">
        <f t="shared" si="5100"/>
        <v>0</v>
      </c>
      <c r="AY3022" s="14">
        <f t="shared" si="5100"/>
        <v>0</v>
      </c>
      <c r="AZ3022" s="14">
        <f t="shared" si="5100"/>
        <v>0</v>
      </c>
      <c r="BA3022" s="14">
        <f t="shared" si="5100"/>
        <v>0</v>
      </c>
      <c r="BB3022" s="14">
        <f t="shared" si="5100"/>
        <v>0</v>
      </c>
      <c r="BC3022" s="14">
        <f t="shared" si="5008"/>
        <v>7768.5</v>
      </c>
      <c r="BD3022" s="14">
        <f t="shared" si="5005"/>
        <v>0</v>
      </c>
      <c r="BE3022" s="14">
        <f t="shared" si="5006"/>
        <v>0</v>
      </c>
      <c r="BF3022" s="14">
        <f t="shared" si="5100"/>
        <v>0</v>
      </c>
      <c r="BG3022" s="3">
        <v>1</v>
      </c>
    </row>
    <row r="3023" spans="1:59" ht="31.2" hidden="1" x14ac:dyDescent="0.3">
      <c r="A3023" s="47">
        <v>944</v>
      </c>
      <c r="B3023" s="47" t="s">
        <v>31</v>
      </c>
      <c r="C3023" s="47" t="s">
        <v>30</v>
      </c>
      <c r="D3023" s="8" t="s">
        <v>1169</v>
      </c>
      <c r="E3023" s="30">
        <v>400</v>
      </c>
      <c r="F3023" s="24" t="s">
        <v>536</v>
      </c>
      <c r="G3023" s="14">
        <f>G3024</f>
        <v>0</v>
      </c>
      <c r="H3023" s="14">
        <f t="shared" si="5096"/>
        <v>0</v>
      </c>
      <c r="I3023" s="14">
        <f t="shared" si="5096"/>
        <v>0</v>
      </c>
      <c r="J3023" s="14">
        <f t="shared" si="5096"/>
        <v>7768.5</v>
      </c>
      <c r="K3023" s="14">
        <f t="shared" si="5096"/>
        <v>0</v>
      </c>
      <c r="L3023" s="14">
        <f t="shared" si="5096"/>
        <v>0</v>
      </c>
      <c r="M3023" s="14">
        <f t="shared" si="5097"/>
        <v>7768.5</v>
      </c>
      <c r="N3023" s="14">
        <f t="shared" si="5098"/>
        <v>0</v>
      </c>
      <c r="O3023" s="14">
        <f t="shared" si="5099"/>
        <v>0</v>
      </c>
      <c r="P3023" s="14">
        <f t="shared" si="5100"/>
        <v>0</v>
      </c>
      <c r="Q3023" s="14">
        <f t="shared" si="5007"/>
        <v>0</v>
      </c>
      <c r="R3023" s="14">
        <f t="shared" si="5100"/>
        <v>0</v>
      </c>
      <c r="S3023" s="14">
        <f t="shared" si="5100"/>
        <v>0</v>
      </c>
      <c r="T3023" s="14">
        <f t="shared" si="5100"/>
        <v>0</v>
      </c>
      <c r="U3023" s="14">
        <f t="shared" si="5100"/>
        <v>0</v>
      </c>
      <c r="V3023" s="14">
        <f t="shared" si="5100"/>
        <v>0</v>
      </c>
      <c r="W3023" s="14">
        <f t="shared" si="5100"/>
        <v>0</v>
      </c>
      <c r="X3023" s="14">
        <f t="shared" si="5100"/>
        <v>0</v>
      </c>
      <c r="Y3023" s="14">
        <f t="shared" si="5100"/>
        <v>0</v>
      </c>
      <c r="Z3023" s="14">
        <f t="shared" si="5100"/>
        <v>0</v>
      </c>
      <c r="AA3023" s="14">
        <f t="shared" si="5100"/>
        <v>0</v>
      </c>
      <c r="AB3023" s="14">
        <f t="shared" si="5100"/>
        <v>0</v>
      </c>
      <c r="AC3023" s="14">
        <f t="shared" si="5100"/>
        <v>0</v>
      </c>
      <c r="AD3023" s="14">
        <f t="shared" si="5100"/>
        <v>0</v>
      </c>
      <c r="AE3023" s="14">
        <f t="shared" si="5100"/>
        <v>0</v>
      </c>
      <c r="AF3023" s="14">
        <f t="shared" si="5100"/>
        <v>0</v>
      </c>
      <c r="AG3023" s="14">
        <f t="shared" si="5011"/>
        <v>7768.5</v>
      </c>
      <c r="AH3023" s="14">
        <f t="shared" si="5012"/>
        <v>0</v>
      </c>
      <c r="AI3023" s="14">
        <f t="shared" si="5013"/>
        <v>0</v>
      </c>
      <c r="AJ3023" s="14">
        <f t="shared" si="5100"/>
        <v>0</v>
      </c>
      <c r="AK3023" s="14">
        <f t="shared" si="5100"/>
        <v>0</v>
      </c>
      <c r="AL3023" s="14">
        <f t="shared" si="5100"/>
        <v>0</v>
      </c>
      <c r="AM3023" s="14">
        <f t="shared" si="5003"/>
        <v>7768.5</v>
      </c>
      <c r="AN3023" s="14">
        <f t="shared" si="5004"/>
        <v>0</v>
      </c>
      <c r="AO3023" s="14">
        <f t="shared" si="5086"/>
        <v>0</v>
      </c>
      <c r="AP3023" s="14">
        <f t="shared" si="5100"/>
        <v>0</v>
      </c>
      <c r="AQ3023" s="14">
        <f t="shared" si="5100"/>
        <v>0</v>
      </c>
      <c r="AR3023" s="14">
        <f t="shared" si="5100"/>
        <v>0</v>
      </c>
      <c r="AS3023" s="14">
        <f t="shared" si="5100"/>
        <v>0</v>
      </c>
      <c r="AT3023" s="14">
        <f t="shared" si="5100"/>
        <v>0</v>
      </c>
      <c r="AU3023" s="14">
        <f t="shared" si="5100"/>
        <v>0</v>
      </c>
      <c r="AV3023" s="14">
        <f t="shared" si="5100"/>
        <v>0</v>
      </c>
      <c r="AW3023" s="14">
        <f t="shared" si="5100"/>
        <v>0</v>
      </c>
      <c r="AX3023" s="14">
        <f t="shared" si="5100"/>
        <v>0</v>
      </c>
      <c r="AY3023" s="14">
        <f t="shared" si="5100"/>
        <v>0</v>
      </c>
      <c r="AZ3023" s="14">
        <f t="shared" si="5100"/>
        <v>0</v>
      </c>
      <c r="BA3023" s="14">
        <f t="shared" si="5100"/>
        <v>0</v>
      </c>
      <c r="BB3023" s="14">
        <f t="shared" si="5100"/>
        <v>0</v>
      </c>
      <c r="BC3023" s="14">
        <f t="shared" si="5008"/>
        <v>7768.5</v>
      </c>
      <c r="BD3023" s="14">
        <f t="shared" si="5005"/>
        <v>0</v>
      </c>
      <c r="BE3023" s="14">
        <f t="shared" si="5006"/>
        <v>0</v>
      </c>
      <c r="BF3023" s="14">
        <f t="shared" si="5100"/>
        <v>0</v>
      </c>
      <c r="BG3023" s="3">
        <v>1</v>
      </c>
    </row>
    <row r="3024" spans="1:59" ht="15.75" hidden="1" customHeight="1" x14ac:dyDescent="0.3">
      <c r="A3024" s="47">
        <v>944</v>
      </c>
      <c r="B3024" s="47" t="s">
        <v>31</v>
      </c>
      <c r="C3024" s="47" t="s">
        <v>30</v>
      </c>
      <c r="D3024" s="8" t="s">
        <v>1169</v>
      </c>
      <c r="E3024" s="44">
        <v>410</v>
      </c>
      <c r="F3024" s="24" t="s">
        <v>537</v>
      </c>
      <c r="G3024" s="14">
        <v>0</v>
      </c>
      <c r="H3024" s="14">
        <v>0</v>
      </c>
      <c r="I3024" s="14">
        <v>0</v>
      </c>
      <c r="J3024" s="14">
        <v>7768.5</v>
      </c>
      <c r="K3024" s="14"/>
      <c r="L3024" s="14"/>
      <c r="M3024" s="14">
        <f t="shared" si="5097"/>
        <v>7768.5</v>
      </c>
      <c r="N3024" s="14">
        <f t="shared" si="5098"/>
        <v>0</v>
      </c>
      <c r="O3024" s="14">
        <f t="shared" si="5099"/>
        <v>0</v>
      </c>
      <c r="P3024" s="14"/>
      <c r="Q3024" s="14">
        <f t="shared" si="5007"/>
        <v>0</v>
      </c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>
        <f t="shared" si="5011"/>
        <v>7768.5</v>
      </c>
      <c r="AH3024" s="14">
        <f t="shared" si="5012"/>
        <v>0</v>
      </c>
      <c r="AI3024" s="14">
        <f t="shared" si="5013"/>
        <v>0</v>
      </c>
      <c r="AJ3024" s="14"/>
      <c r="AK3024" s="14"/>
      <c r="AL3024" s="14"/>
      <c r="AM3024" s="14">
        <f t="shared" si="5003"/>
        <v>7768.5</v>
      </c>
      <c r="AN3024" s="14">
        <f t="shared" si="5004"/>
        <v>0</v>
      </c>
      <c r="AO3024" s="14">
        <f t="shared" si="5086"/>
        <v>0</v>
      </c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>
        <f t="shared" si="5008"/>
        <v>7768.5</v>
      </c>
      <c r="BD3024" s="14">
        <f t="shared" si="5005"/>
        <v>0</v>
      </c>
      <c r="BE3024" s="14">
        <f t="shared" si="5006"/>
        <v>0</v>
      </c>
      <c r="BF3024" s="14"/>
      <c r="BG3024" s="3">
        <v>1</v>
      </c>
    </row>
    <row r="3025" spans="1:58" ht="46.8" x14ac:dyDescent="0.3">
      <c r="A3025" s="47">
        <v>944</v>
      </c>
      <c r="B3025" s="47" t="s">
        <v>31</v>
      </c>
      <c r="C3025" s="47" t="s">
        <v>30</v>
      </c>
      <c r="D3025" s="8" t="s">
        <v>410</v>
      </c>
      <c r="E3025" s="30"/>
      <c r="F3025" s="18" t="s">
        <v>1101</v>
      </c>
      <c r="G3025" s="14">
        <f t="shared" ref="G3025:L3026" si="5101">G3026</f>
        <v>46750</v>
      </c>
      <c r="H3025" s="14">
        <f t="shared" si="5101"/>
        <v>35500</v>
      </c>
      <c r="I3025" s="14">
        <f t="shared" si="5101"/>
        <v>35500</v>
      </c>
      <c r="J3025" s="14">
        <f t="shared" si="5101"/>
        <v>0</v>
      </c>
      <c r="K3025" s="14">
        <f t="shared" si="5101"/>
        <v>0</v>
      </c>
      <c r="L3025" s="14">
        <f t="shared" si="5101"/>
        <v>0</v>
      </c>
      <c r="M3025" s="14">
        <f t="shared" si="5026"/>
        <v>46750</v>
      </c>
      <c r="N3025" s="14">
        <f t="shared" si="5027"/>
        <v>35500</v>
      </c>
      <c r="O3025" s="14">
        <f t="shared" si="5028"/>
        <v>35500</v>
      </c>
      <c r="P3025" s="14">
        <f t="shared" ref="P3025:BF3026" si="5102">P3026</f>
        <v>0</v>
      </c>
      <c r="Q3025" s="14">
        <f t="shared" si="5007"/>
        <v>35500</v>
      </c>
      <c r="R3025" s="14">
        <f t="shared" si="5102"/>
        <v>0</v>
      </c>
      <c r="S3025" s="14">
        <f t="shared" si="5102"/>
        <v>0</v>
      </c>
      <c r="T3025" s="14">
        <f t="shared" si="5102"/>
        <v>0</v>
      </c>
      <c r="U3025" s="14">
        <f t="shared" si="5102"/>
        <v>0</v>
      </c>
      <c r="V3025" s="14">
        <f t="shared" si="5102"/>
        <v>0</v>
      </c>
      <c r="W3025" s="14">
        <f t="shared" si="5102"/>
        <v>0</v>
      </c>
      <c r="X3025" s="14">
        <f t="shared" si="5102"/>
        <v>2378.0639999999999</v>
      </c>
      <c r="Y3025" s="14">
        <f t="shared" si="5102"/>
        <v>0</v>
      </c>
      <c r="Z3025" s="14">
        <f t="shared" si="5102"/>
        <v>0</v>
      </c>
      <c r="AA3025" s="14">
        <f t="shared" si="5102"/>
        <v>0</v>
      </c>
      <c r="AB3025" s="14">
        <f t="shared" si="5102"/>
        <v>0</v>
      </c>
      <c r="AC3025" s="14">
        <f t="shared" si="5102"/>
        <v>0</v>
      </c>
      <c r="AD3025" s="14">
        <f t="shared" si="5102"/>
        <v>0</v>
      </c>
      <c r="AE3025" s="14">
        <f t="shared" si="5102"/>
        <v>0</v>
      </c>
      <c r="AF3025" s="14">
        <f t="shared" si="5102"/>
        <v>0</v>
      </c>
      <c r="AG3025" s="14">
        <f t="shared" si="5011"/>
        <v>49128.063999999998</v>
      </c>
      <c r="AH3025" s="14">
        <f t="shared" si="5012"/>
        <v>35500</v>
      </c>
      <c r="AI3025" s="14">
        <f t="shared" si="5013"/>
        <v>35500</v>
      </c>
      <c r="AJ3025" s="14">
        <f t="shared" si="5102"/>
        <v>0</v>
      </c>
      <c r="AK3025" s="14">
        <f t="shared" si="5102"/>
        <v>0</v>
      </c>
      <c r="AL3025" s="14">
        <f t="shared" si="5102"/>
        <v>0</v>
      </c>
      <c r="AM3025" s="14">
        <f t="shared" si="5003"/>
        <v>49128.063999999998</v>
      </c>
      <c r="AN3025" s="14">
        <f t="shared" si="5004"/>
        <v>35500</v>
      </c>
      <c r="AO3025" s="14">
        <f t="shared" si="5086"/>
        <v>35500</v>
      </c>
      <c r="AP3025" s="14">
        <f t="shared" si="5102"/>
        <v>0</v>
      </c>
      <c r="AQ3025" s="14">
        <f t="shared" si="5102"/>
        <v>0</v>
      </c>
      <c r="AR3025" s="14">
        <f t="shared" si="5102"/>
        <v>0</v>
      </c>
      <c r="AS3025" s="14">
        <f t="shared" si="5102"/>
        <v>0</v>
      </c>
      <c r="AT3025" s="14">
        <f t="shared" si="5102"/>
        <v>0</v>
      </c>
      <c r="AU3025" s="14">
        <f t="shared" si="5102"/>
        <v>0</v>
      </c>
      <c r="AV3025" s="14">
        <f t="shared" si="5102"/>
        <v>0</v>
      </c>
      <c r="AW3025" s="14">
        <f t="shared" si="5102"/>
        <v>0</v>
      </c>
      <c r="AX3025" s="14">
        <f t="shared" si="5102"/>
        <v>0</v>
      </c>
      <c r="AY3025" s="14">
        <f t="shared" si="5102"/>
        <v>0</v>
      </c>
      <c r="AZ3025" s="14">
        <f t="shared" si="5102"/>
        <v>0</v>
      </c>
      <c r="BA3025" s="14">
        <f t="shared" si="5102"/>
        <v>0</v>
      </c>
      <c r="BB3025" s="14">
        <f t="shared" si="5102"/>
        <v>0</v>
      </c>
      <c r="BC3025" s="14">
        <f t="shared" si="5008"/>
        <v>49128.063999999998</v>
      </c>
      <c r="BD3025" s="14">
        <f t="shared" si="5005"/>
        <v>35500</v>
      </c>
      <c r="BE3025" s="14">
        <f t="shared" si="5006"/>
        <v>35500</v>
      </c>
      <c r="BF3025" s="14">
        <f t="shared" si="5102"/>
        <v>0</v>
      </c>
    </row>
    <row r="3026" spans="1:58" ht="31.5" customHeight="1" x14ac:dyDescent="0.3">
      <c r="A3026" s="47">
        <v>944</v>
      </c>
      <c r="B3026" s="47" t="s">
        <v>31</v>
      </c>
      <c r="C3026" s="47" t="s">
        <v>30</v>
      </c>
      <c r="D3026" s="8" t="s">
        <v>410</v>
      </c>
      <c r="E3026" s="30">
        <v>400</v>
      </c>
      <c r="F3026" s="24" t="s">
        <v>536</v>
      </c>
      <c r="G3026" s="14">
        <f t="shared" si="5101"/>
        <v>46750</v>
      </c>
      <c r="H3026" s="14">
        <f t="shared" si="5101"/>
        <v>35500</v>
      </c>
      <c r="I3026" s="14">
        <f t="shared" si="5101"/>
        <v>35500</v>
      </c>
      <c r="J3026" s="14">
        <f t="shared" si="5101"/>
        <v>0</v>
      </c>
      <c r="K3026" s="14">
        <f t="shared" si="5101"/>
        <v>0</v>
      </c>
      <c r="L3026" s="14">
        <f t="shared" si="5101"/>
        <v>0</v>
      </c>
      <c r="M3026" s="14">
        <f t="shared" si="5026"/>
        <v>46750</v>
      </c>
      <c r="N3026" s="14">
        <f t="shared" si="5027"/>
        <v>35500</v>
      </c>
      <c r="O3026" s="14">
        <f t="shared" si="5028"/>
        <v>35500</v>
      </c>
      <c r="P3026" s="14">
        <f t="shared" si="5102"/>
        <v>0</v>
      </c>
      <c r="Q3026" s="14">
        <f t="shared" si="5007"/>
        <v>35500</v>
      </c>
      <c r="R3026" s="14">
        <f t="shared" si="5102"/>
        <v>0</v>
      </c>
      <c r="S3026" s="14">
        <f t="shared" si="5102"/>
        <v>0</v>
      </c>
      <c r="T3026" s="14">
        <f t="shared" si="5102"/>
        <v>0</v>
      </c>
      <c r="U3026" s="14">
        <f t="shared" si="5102"/>
        <v>0</v>
      </c>
      <c r="V3026" s="14">
        <f t="shared" si="5102"/>
        <v>0</v>
      </c>
      <c r="W3026" s="14">
        <f t="shared" si="5102"/>
        <v>0</v>
      </c>
      <c r="X3026" s="14">
        <f t="shared" si="5102"/>
        <v>2378.0639999999999</v>
      </c>
      <c r="Y3026" s="14">
        <f t="shared" si="5102"/>
        <v>0</v>
      </c>
      <c r="Z3026" s="14">
        <f t="shared" si="5102"/>
        <v>0</v>
      </c>
      <c r="AA3026" s="14">
        <f t="shared" si="5102"/>
        <v>0</v>
      </c>
      <c r="AB3026" s="14">
        <f t="shared" si="5102"/>
        <v>0</v>
      </c>
      <c r="AC3026" s="14">
        <f t="shared" si="5102"/>
        <v>0</v>
      </c>
      <c r="AD3026" s="14">
        <f t="shared" si="5102"/>
        <v>0</v>
      </c>
      <c r="AE3026" s="14">
        <f t="shared" si="5102"/>
        <v>0</v>
      </c>
      <c r="AF3026" s="14">
        <f t="shared" si="5102"/>
        <v>0</v>
      </c>
      <c r="AG3026" s="14">
        <f t="shared" si="5011"/>
        <v>49128.063999999998</v>
      </c>
      <c r="AH3026" s="14">
        <f t="shared" si="5012"/>
        <v>35500</v>
      </c>
      <c r="AI3026" s="14">
        <f t="shared" si="5013"/>
        <v>35500</v>
      </c>
      <c r="AJ3026" s="14">
        <f t="shared" si="5102"/>
        <v>0</v>
      </c>
      <c r="AK3026" s="14">
        <f t="shared" si="5102"/>
        <v>0</v>
      </c>
      <c r="AL3026" s="14">
        <f t="shared" si="5102"/>
        <v>0</v>
      </c>
      <c r="AM3026" s="14">
        <f t="shared" si="5003"/>
        <v>49128.063999999998</v>
      </c>
      <c r="AN3026" s="14">
        <f t="shared" si="5004"/>
        <v>35500</v>
      </c>
      <c r="AO3026" s="14">
        <f t="shared" si="5086"/>
        <v>35500</v>
      </c>
      <c r="AP3026" s="14">
        <f t="shared" si="5102"/>
        <v>0</v>
      </c>
      <c r="AQ3026" s="14">
        <f t="shared" si="5102"/>
        <v>0</v>
      </c>
      <c r="AR3026" s="14">
        <f t="shared" si="5102"/>
        <v>0</v>
      </c>
      <c r="AS3026" s="14">
        <f t="shared" si="5102"/>
        <v>0</v>
      </c>
      <c r="AT3026" s="14">
        <f t="shared" si="5102"/>
        <v>0</v>
      </c>
      <c r="AU3026" s="14">
        <f t="shared" si="5102"/>
        <v>0</v>
      </c>
      <c r="AV3026" s="14">
        <f t="shared" si="5102"/>
        <v>0</v>
      </c>
      <c r="AW3026" s="14">
        <f t="shared" si="5102"/>
        <v>0</v>
      </c>
      <c r="AX3026" s="14">
        <f t="shared" si="5102"/>
        <v>0</v>
      </c>
      <c r="AY3026" s="14">
        <f t="shared" si="5102"/>
        <v>0</v>
      </c>
      <c r="AZ3026" s="14">
        <f t="shared" si="5102"/>
        <v>0</v>
      </c>
      <c r="BA3026" s="14">
        <f t="shared" si="5102"/>
        <v>0</v>
      </c>
      <c r="BB3026" s="14">
        <f t="shared" si="5102"/>
        <v>0</v>
      </c>
      <c r="BC3026" s="14">
        <f t="shared" si="5008"/>
        <v>49128.063999999998</v>
      </c>
      <c r="BD3026" s="14">
        <f t="shared" si="5005"/>
        <v>35500</v>
      </c>
      <c r="BE3026" s="14">
        <f t="shared" si="5006"/>
        <v>35500</v>
      </c>
      <c r="BF3026" s="14">
        <f t="shared" si="5102"/>
        <v>0</v>
      </c>
    </row>
    <row r="3027" spans="1:58" ht="15.75" customHeight="1" x14ac:dyDescent="0.3">
      <c r="A3027" s="47">
        <v>944</v>
      </c>
      <c r="B3027" s="47" t="s">
        <v>31</v>
      </c>
      <c r="C3027" s="47" t="s">
        <v>30</v>
      </c>
      <c r="D3027" s="8" t="s">
        <v>410</v>
      </c>
      <c r="E3027" s="44">
        <v>410</v>
      </c>
      <c r="F3027" s="24" t="s">
        <v>537</v>
      </c>
      <c r="G3027" s="14">
        <v>46750</v>
      </c>
      <c r="H3027" s="14">
        <v>35500</v>
      </c>
      <c r="I3027" s="14">
        <v>35500</v>
      </c>
      <c r="J3027" s="14"/>
      <c r="K3027" s="14"/>
      <c r="L3027" s="14"/>
      <c r="M3027" s="14">
        <f t="shared" si="5026"/>
        <v>46750</v>
      </c>
      <c r="N3027" s="14">
        <f t="shared" si="5027"/>
        <v>35500</v>
      </c>
      <c r="O3027" s="14">
        <f t="shared" si="5028"/>
        <v>35500</v>
      </c>
      <c r="P3027" s="14"/>
      <c r="Q3027" s="14">
        <f t="shared" si="5007"/>
        <v>35500</v>
      </c>
      <c r="R3027" s="14"/>
      <c r="S3027" s="14"/>
      <c r="T3027" s="14"/>
      <c r="U3027" s="14"/>
      <c r="V3027" s="14"/>
      <c r="W3027" s="14"/>
      <c r="X3027" s="14">
        <v>2378.0639999999999</v>
      </c>
      <c r="Y3027" s="14"/>
      <c r="Z3027" s="14"/>
      <c r="AA3027" s="14"/>
      <c r="AB3027" s="14"/>
      <c r="AC3027" s="14"/>
      <c r="AD3027" s="14"/>
      <c r="AE3027" s="14"/>
      <c r="AF3027" s="14"/>
      <c r="AG3027" s="14">
        <f t="shared" si="5011"/>
        <v>49128.063999999998</v>
      </c>
      <c r="AH3027" s="14">
        <f t="shared" si="5012"/>
        <v>35500</v>
      </c>
      <c r="AI3027" s="14">
        <f t="shared" si="5013"/>
        <v>35500</v>
      </c>
      <c r="AJ3027" s="14"/>
      <c r="AK3027" s="14"/>
      <c r="AL3027" s="14"/>
      <c r="AM3027" s="14">
        <f t="shared" si="5003"/>
        <v>49128.063999999998</v>
      </c>
      <c r="AN3027" s="14">
        <f t="shared" si="5004"/>
        <v>35500</v>
      </c>
      <c r="AO3027" s="14">
        <f t="shared" si="5086"/>
        <v>35500</v>
      </c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>
        <f t="shared" si="5008"/>
        <v>49128.063999999998</v>
      </c>
      <c r="BD3027" s="14">
        <f t="shared" si="5005"/>
        <v>35500</v>
      </c>
      <c r="BE3027" s="14">
        <f t="shared" si="5006"/>
        <v>35500</v>
      </c>
      <c r="BF3027" s="14"/>
    </row>
    <row r="3028" spans="1:58" ht="63" customHeight="1" x14ac:dyDescent="0.3">
      <c r="A3028" s="47">
        <v>944</v>
      </c>
      <c r="B3028" s="47" t="s">
        <v>31</v>
      </c>
      <c r="C3028" s="47" t="s">
        <v>30</v>
      </c>
      <c r="D3028" s="8" t="s">
        <v>139</v>
      </c>
      <c r="E3028" s="30"/>
      <c r="F3028" s="13" t="s">
        <v>646</v>
      </c>
      <c r="G3028" s="14">
        <f t="shared" ref="G3028:L3028" si="5103">G3029+G3047</f>
        <v>145023</v>
      </c>
      <c r="H3028" s="14">
        <f t="shared" si="5103"/>
        <v>79876.2</v>
      </c>
      <c r="I3028" s="14">
        <f t="shared" si="5103"/>
        <v>98111.9</v>
      </c>
      <c r="J3028" s="14">
        <f t="shared" si="5103"/>
        <v>-2283.4</v>
      </c>
      <c r="K3028" s="14">
        <f t="shared" si="5103"/>
        <v>-2283.4</v>
      </c>
      <c r="L3028" s="14">
        <f t="shared" si="5103"/>
        <v>-2283.4</v>
      </c>
      <c r="M3028" s="14">
        <f t="shared" si="5026"/>
        <v>142739.6</v>
      </c>
      <c r="N3028" s="14">
        <f t="shared" si="5027"/>
        <v>77592.800000000003</v>
      </c>
      <c r="O3028" s="14">
        <f t="shared" si="5028"/>
        <v>95828.5</v>
      </c>
      <c r="P3028" s="14">
        <f>P3029+P3047</f>
        <v>0</v>
      </c>
      <c r="Q3028" s="14">
        <f t="shared" si="5007"/>
        <v>77592.800000000003</v>
      </c>
      <c r="R3028" s="14">
        <f t="shared" ref="R3028:BF3028" si="5104">R3029+R3047</f>
        <v>0</v>
      </c>
      <c r="S3028" s="14">
        <f t="shared" si="5104"/>
        <v>-2873.86</v>
      </c>
      <c r="T3028" s="14">
        <f t="shared" si="5104"/>
        <v>0</v>
      </c>
      <c r="U3028" s="14">
        <f t="shared" si="5104"/>
        <v>0</v>
      </c>
      <c r="V3028" s="14">
        <f t="shared" si="5104"/>
        <v>0</v>
      </c>
      <c r="W3028" s="14">
        <f t="shared" si="5104"/>
        <v>1561.0419999999999</v>
      </c>
      <c r="X3028" s="14">
        <f t="shared" si="5104"/>
        <v>4854.68</v>
      </c>
      <c r="Y3028" s="14">
        <f t="shared" si="5104"/>
        <v>9763.7669999999998</v>
      </c>
      <c r="Z3028" s="14">
        <f t="shared" ref="Z3028" si="5105">Z3029+Z3047</f>
        <v>0</v>
      </c>
      <c r="AA3028" s="14">
        <f t="shared" si="5104"/>
        <v>0</v>
      </c>
      <c r="AB3028" s="14">
        <f t="shared" si="5104"/>
        <v>0</v>
      </c>
      <c r="AC3028" s="14">
        <f t="shared" si="5104"/>
        <v>0</v>
      </c>
      <c r="AD3028" s="14">
        <f t="shared" si="5104"/>
        <v>7282.02</v>
      </c>
      <c r="AE3028" s="14">
        <f t="shared" si="5104"/>
        <v>0</v>
      </c>
      <c r="AF3028" s="14">
        <f t="shared" si="5104"/>
        <v>0</v>
      </c>
      <c r="AG3028" s="14">
        <f t="shared" si="5011"/>
        <v>156045.22899999999</v>
      </c>
      <c r="AH3028" s="14">
        <f t="shared" si="5012"/>
        <v>84874.82</v>
      </c>
      <c r="AI3028" s="14">
        <f t="shared" si="5013"/>
        <v>95828.5</v>
      </c>
      <c r="AJ3028" s="14">
        <f t="shared" ref="AJ3028:AL3028" si="5106">AJ3029+AJ3047</f>
        <v>-8116.8459999999995</v>
      </c>
      <c r="AK3028" s="14">
        <f t="shared" si="5106"/>
        <v>0</v>
      </c>
      <c r="AL3028" s="14">
        <f t="shared" si="5106"/>
        <v>0</v>
      </c>
      <c r="AM3028" s="14">
        <f t="shared" si="5003"/>
        <v>147928.383</v>
      </c>
      <c r="AN3028" s="14">
        <f t="shared" si="5004"/>
        <v>84874.82</v>
      </c>
      <c r="AO3028" s="14">
        <f t="shared" si="5086"/>
        <v>95828.5</v>
      </c>
      <c r="AP3028" s="14">
        <f t="shared" ref="AP3028:BB3028" si="5107">AP3029+AP3047</f>
        <v>0</v>
      </c>
      <c r="AQ3028" s="14">
        <f t="shared" si="5107"/>
        <v>0</v>
      </c>
      <c r="AR3028" s="14">
        <f t="shared" si="5107"/>
        <v>-633.24</v>
      </c>
      <c r="AS3028" s="14">
        <f t="shared" si="5107"/>
        <v>0</v>
      </c>
      <c r="AT3028" s="14">
        <f t="shared" si="5107"/>
        <v>0</v>
      </c>
      <c r="AU3028" s="14">
        <f t="shared" si="5107"/>
        <v>0</v>
      </c>
      <c r="AV3028" s="14">
        <f t="shared" si="5107"/>
        <v>0</v>
      </c>
      <c r="AW3028" s="14">
        <f t="shared" si="5107"/>
        <v>0</v>
      </c>
      <c r="AX3028" s="14">
        <f t="shared" si="5107"/>
        <v>0</v>
      </c>
      <c r="AY3028" s="14">
        <f t="shared" si="5107"/>
        <v>5072.76</v>
      </c>
      <c r="AZ3028" s="14">
        <f t="shared" ref="AZ3028:BA3028" si="5108">AZ3029+AZ3047</f>
        <v>0</v>
      </c>
      <c r="BA3028" s="14">
        <f t="shared" si="5108"/>
        <v>0</v>
      </c>
      <c r="BB3028" s="14">
        <f t="shared" si="5107"/>
        <v>7609.15</v>
      </c>
      <c r="BC3028" s="14">
        <f t="shared" si="5008"/>
        <v>147295.14300000001</v>
      </c>
      <c r="BD3028" s="14">
        <f t="shared" ref="BD3028:BD3091" si="5109">AN3028+AV3028+AW3028+AX3028+AY3028</f>
        <v>89947.58</v>
      </c>
      <c r="BE3028" s="14">
        <f t="shared" ref="BE3028:BE3091" si="5110">AO3028+AZ3028+BA3028+BB3028</f>
        <v>103437.65</v>
      </c>
      <c r="BF3028" s="14">
        <f t="shared" si="5104"/>
        <v>0</v>
      </c>
    </row>
    <row r="3029" spans="1:58" ht="31.5" customHeight="1" x14ac:dyDescent="0.3">
      <c r="A3029" s="47">
        <v>944</v>
      </c>
      <c r="B3029" s="47" t="s">
        <v>31</v>
      </c>
      <c r="C3029" s="47" t="s">
        <v>30</v>
      </c>
      <c r="D3029" s="8" t="s">
        <v>140</v>
      </c>
      <c r="E3029" s="30"/>
      <c r="F3029" s="13" t="s">
        <v>647</v>
      </c>
      <c r="G3029" s="14">
        <f>G3030+G3033</f>
        <v>26806.600000000002</v>
      </c>
      <c r="H3029" s="14">
        <f t="shared" ref="H3029:I3029" si="5111">H3030+H3033</f>
        <v>33519.699999999997</v>
      </c>
      <c r="I3029" s="14">
        <f t="shared" si="5111"/>
        <v>51755.399999999994</v>
      </c>
      <c r="J3029" s="14">
        <f t="shared" ref="J3029:L3029" si="5112">J3030+J3033</f>
        <v>-961.2</v>
      </c>
      <c r="K3029" s="14">
        <f t="shared" si="5112"/>
        <v>-961.2</v>
      </c>
      <c r="L3029" s="14">
        <f t="shared" si="5112"/>
        <v>-961.2</v>
      </c>
      <c r="M3029" s="14">
        <f t="shared" si="5026"/>
        <v>25845.4</v>
      </c>
      <c r="N3029" s="14">
        <f t="shared" si="5027"/>
        <v>32558.499999999996</v>
      </c>
      <c r="O3029" s="14">
        <f t="shared" si="5028"/>
        <v>50794.2</v>
      </c>
      <c r="P3029" s="14">
        <f t="shared" ref="P3029" si="5113">P3030+P3033</f>
        <v>0</v>
      </c>
      <c r="Q3029" s="14">
        <f t="shared" si="5007"/>
        <v>32558.499999999996</v>
      </c>
      <c r="R3029" s="14">
        <f>R3030+R3033+R3036+R3043</f>
        <v>0</v>
      </c>
      <c r="S3029" s="14">
        <f t="shared" ref="S3029:BF3029" si="5114">S3030+S3033+S3036+S3043</f>
        <v>0</v>
      </c>
      <c r="T3029" s="14">
        <f t="shared" si="5114"/>
        <v>0</v>
      </c>
      <c r="U3029" s="14">
        <f t="shared" si="5114"/>
        <v>0</v>
      </c>
      <c r="V3029" s="14">
        <f t="shared" si="5114"/>
        <v>0</v>
      </c>
      <c r="W3029" s="14">
        <f t="shared" si="5114"/>
        <v>1561.0419999999999</v>
      </c>
      <c r="X3029" s="14">
        <f t="shared" si="5114"/>
        <v>4854.68</v>
      </c>
      <c r="Y3029" s="14">
        <f t="shared" si="5114"/>
        <v>9763.7669999999998</v>
      </c>
      <c r="Z3029" s="14">
        <f t="shared" ref="Z3029" si="5115">Z3030+Z3033+Z3036+Z3043</f>
        <v>0</v>
      </c>
      <c r="AA3029" s="14">
        <f t="shared" si="5114"/>
        <v>0</v>
      </c>
      <c r="AB3029" s="14">
        <f t="shared" si="5114"/>
        <v>0</v>
      </c>
      <c r="AC3029" s="14">
        <f t="shared" si="5114"/>
        <v>0</v>
      </c>
      <c r="AD3029" s="14">
        <f t="shared" si="5114"/>
        <v>7282.02</v>
      </c>
      <c r="AE3029" s="14">
        <f t="shared" si="5114"/>
        <v>0</v>
      </c>
      <c r="AF3029" s="14">
        <f t="shared" si="5114"/>
        <v>0</v>
      </c>
      <c r="AG3029" s="14">
        <f t="shared" si="5011"/>
        <v>42024.889000000003</v>
      </c>
      <c r="AH3029" s="14">
        <f t="shared" si="5012"/>
        <v>39840.519999999997</v>
      </c>
      <c r="AI3029" s="14">
        <f t="shared" si="5013"/>
        <v>50794.2</v>
      </c>
      <c r="AJ3029" s="14">
        <f t="shared" ref="AJ3029:AL3029" si="5116">AJ3030+AJ3033+AJ3036+AJ3043</f>
        <v>-8116.8459999999995</v>
      </c>
      <c r="AK3029" s="14">
        <f t="shared" si="5116"/>
        <v>0</v>
      </c>
      <c r="AL3029" s="14">
        <f t="shared" si="5116"/>
        <v>0</v>
      </c>
      <c r="AM3029" s="14">
        <f t="shared" si="5003"/>
        <v>33908.043000000005</v>
      </c>
      <c r="AN3029" s="14">
        <f t="shared" si="5004"/>
        <v>39840.519999999997</v>
      </c>
      <c r="AO3029" s="14">
        <f t="shared" si="5086"/>
        <v>50794.2</v>
      </c>
      <c r="AP3029" s="14">
        <f t="shared" ref="AP3029:BB3029" si="5117">AP3030+AP3033+AP3036+AP3043</f>
        <v>0</v>
      </c>
      <c r="AQ3029" s="14">
        <f t="shared" si="5117"/>
        <v>0</v>
      </c>
      <c r="AR3029" s="14">
        <f t="shared" si="5117"/>
        <v>0</v>
      </c>
      <c r="AS3029" s="14">
        <f t="shared" si="5117"/>
        <v>0</v>
      </c>
      <c r="AT3029" s="14">
        <f t="shared" si="5117"/>
        <v>0</v>
      </c>
      <c r="AU3029" s="14">
        <f t="shared" si="5117"/>
        <v>0</v>
      </c>
      <c r="AV3029" s="14">
        <f t="shared" si="5117"/>
        <v>0</v>
      </c>
      <c r="AW3029" s="14">
        <f t="shared" si="5117"/>
        <v>0</v>
      </c>
      <c r="AX3029" s="14">
        <f t="shared" si="5117"/>
        <v>0</v>
      </c>
      <c r="AY3029" s="14">
        <f t="shared" si="5117"/>
        <v>5072.76</v>
      </c>
      <c r="AZ3029" s="14">
        <f t="shared" ref="AZ3029:BA3029" si="5118">AZ3030+AZ3033+AZ3036+AZ3043</f>
        <v>0</v>
      </c>
      <c r="BA3029" s="14">
        <f t="shared" si="5118"/>
        <v>0</v>
      </c>
      <c r="BB3029" s="14">
        <f t="shared" si="5117"/>
        <v>7609.15</v>
      </c>
      <c r="BC3029" s="14">
        <f t="shared" ref="BC3029:BC3092" si="5119">AM3029+AP3029+AQ3029+AR3029+AS3029+AT3029+AU3029</f>
        <v>33908.043000000005</v>
      </c>
      <c r="BD3029" s="14">
        <f t="shared" si="5109"/>
        <v>44913.279999999999</v>
      </c>
      <c r="BE3029" s="14">
        <f t="shared" si="5110"/>
        <v>58403.35</v>
      </c>
      <c r="BF3029" s="14">
        <f t="shared" si="5114"/>
        <v>0</v>
      </c>
    </row>
    <row r="3030" spans="1:58" ht="31.2" x14ac:dyDescent="0.3">
      <c r="A3030" s="47">
        <v>944</v>
      </c>
      <c r="B3030" s="47" t="s">
        <v>31</v>
      </c>
      <c r="C3030" s="47" t="s">
        <v>30</v>
      </c>
      <c r="D3030" s="8" t="s">
        <v>411</v>
      </c>
      <c r="E3030" s="30"/>
      <c r="F3030" s="18" t="s">
        <v>1102</v>
      </c>
      <c r="G3030" s="14">
        <f t="shared" ref="G3030:L3031" si="5120">G3031</f>
        <v>8759.2000000000007</v>
      </c>
      <c r="H3030" s="14">
        <f t="shared" si="5120"/>
        <v>8759.2000000000007</v>
      </c>
      <c r="I3030" s="14">
        <f t="shared" si="5120"/>
        <v>8759.2000000000007</v>
      </c>
      <c r="J3030" s="14">
        <f t="shared" si="5120"/>
        <v>-961.2</v>
      </c>
      <c r="K3030" s="14">
        <f t="shared" si="5120"/>
        <v>-961.2</v>
      </c>
      <c r="L3030" s="14">
        <f t="shared" si="5120"/>
        <v>-961.2</v>
      </c>
      <c r="M3030" s="14">
        <f t="shared" si="5026"/>
        <v>7798.0000000000009</v>
      </c>
      <c r="N3030" s="14">
        <f t="shared" si="5027"/>
        <v>7798.0000000000009</v>
      </c>
      <c r="O3030" s="14">
        <f t="shared" si="5028"/>
        <v>7798.0000000000009</v>
      </c>
      <c r="P3030" s="14">
        <f t="shared" ref="P3030:BF3031" si="5121">P3031</f>
        <v>0</v>
      </c>
      <c r="Q3030" s="14">
        <f t="shared" si="5007"/>
        <v>7798.0000000000009</v>
      </c>
      <c r="R3030" s="14">
        <f t="shared" si="5121"/>
        <v>0</v>
      </c>
      <c r="S3030" s="14">
        <f t="shared" si="5121"/>
        <v>0</v>
      </c>
      <c r="T3030" s="14">
        <f t="shared" si="5121"/>
        <v>0</v>
      </c>
      <c r="U3030" s="14">
        <f t="shared" si="5121"/>
        <v>0</v>
      </c>
      <c r="V3030" s="14">
        <f t="shared" si="5121"/>
        <v>0</v>
      </c>
      <c r="W3030" s="14">
        <f t="shared" si="5121"/>
        <v>0</v>
      </c>
      <c r="X3030" s="14">
        <f t="shared" si="5121"/>
        <v>0</v>
      </c>
      <c r="Y3030" s="14">
        <f t="shared" si="5121"/>
        <v>1646.921</v>
      </c>
      <c r="Z3030" s="14">
        <f t="shared" si="5121"/>
        <v>0</v>
      </c>
      <c r="AA3030" s="14">
        <f t="shared" si="5121"/>
        <v>0</v>
      </c>
      <c r="AB3030" s="14">
        <f t="shared" si="5121"/>
        <v>0</v>
      </c>
      <c r="AC3030" s="14">
        <f t="shared" si="5121"/>
        <v>0</v>
      </c>
      <c r="AD3030" s="14">
        <f t="shared" si="5121"/>
        <v>0</v>
      </c>
      <c r="AE3030" s="14">
        <f t="shared" si="5121"/>
        <v>0</v>
      </c>
      <c r="AF3030" s="14">
        <f t="shared" si="5121"/>
        <v>0</v>
      </c>
      <c r="AG3030" s="14">
        <f t="shared" si="5011"/>
        <v>9444.9210000000003</v>
      </c>
      <c r="AH3030" s="14">
        <f t="shared" si="5012"/>
        <v>7798.0000000000009</v>
      </c>
      <c r="AI3030" s="14">
        <f t="shared" si="5013"/>
        <v>7798.0000000000009</v>
      </c>
      <c r="AJ3030" s="14">
        <f t="shared" si="5121"/>
        <v>0</v>
      </c>
      <c r="AK3030" s="14">
        <f t="shared" si="5121"/>
        <v>0</v>
      </c>
      <c r="AL3030" s="14">
        <f t="shared" si="5121"/>
        <v>0</v>
      </c>
      <c r="AM3030" s="14">
        <f t="shared" ref="AM3030:AM3108" si="5122">AG3030+AJ3030</f>
        <v>9444.9210000000003</v>
      </c>
      <c r="AN3030" s="14">
        <f t="shared" ref="AN3030:AN3108" si="5123">AH3030+AK3030</f>
        <v>7798.0000000000009</v>
      </c>
      <c r="AO3030" s="14">
        <f t="shared" si="5086"/>
        <v>7798.0000000000009</v>
      </c>
      <c r="AP3030" s="14">
        <f t="shared" si="5121"/>
        <v>0</v>
      </c>
      <c r="AQ3030" s="14">
        <f t="shared" si="5121"/>
        <v>0</v>
      </c>
      <c r="AR3030" s="14">
        <f t="shared" si="5121"/>
        <v>0</v>
      </c>
      <c r="AS3030" s="14">
        <f t="shared" si="5121"/>
        <v>0</v>
      </c>
      <c r="AT3030" s="14">
        <f t="shared" si="5121"/>
        <v>0</v>
      </c>
      <c r="AU3030" s="14">
        <f t="shared" si="5121"/>
        <v>0</v>
      </c>
      <c r="AV3030" s="14">
        <f t="shared" si="5121"/>
        <v>0</v>
      </c>
      <c r="AW3030" s="14">
        <f t="shared" si="5121"/>
        <v>0</v>
      </c>
      <c r="AX3030" s="14">
        <f t="shared" si="5121"/>
        <v>0</v>
      </c>
      <c r="AY3030" s="14">
        <f t="shared" si="5121"/>
        <v>0</v>
      </c>
      <c r="AZ3030" s="14">
        <f t="shared" si="5121"/>
        <v>0</v>
      </c>
      <c r="BA3030" s="14">
        <f t="shared" si="5121"/>
        <v>0</v>
      </c>
      <c r="BB3030" s="14">
        <f t="shared" si="5121"/>
        <v>0</v>
      </c>
      <c r="BC3030" s="14">
        <f t="shared" si="5119"/>
        <v>9444.9210000000003</v>
      </c>
      <c r="BD3030" s="14">
        <f t="shared" si="5109"/>
        <v>7798.0000000000009</v>
      </c>
      <c r="BE3030" s="14">
        <f t="shared" si="5110"/>
        <v>7798.0000000000009</v>
      </c>
      <c r="BF3030" s="14">
        <f t="shared" si="5121"/>
        <v>0</v>
      </c>
    </row>
    <row r="3031" spans="1:58" ht="31.5" customHeight="1" x14ac:dyDescent="0.3">
      <c r="A3031" s="47">
        <v>944</v>
      </c>
      <c r="B3031" s="47" t="s">
        <v>31</v>
      </c>
      <c r="C3031" s="47" t="s">
        <v>30</v>
      </c>
      <c r="D3031" s="8" t="s">
        <v>411</v>
      </c>
      <c r="E3031" s="30">
        <v>200</v>
      </c>
      <c r="F3031" s="24" t="s">
        <v>528</v>
      </c>
      <c r="G3031" s="14">
        <f t="shared" si="5120"/>
        <v>8759.2000000000007</v>
      </c>
      <c r="H3031" s="14">
        <f t="shared" si="5120"/>
        <v>8759.2000000000007</v>
      </c>
      <c r="I3031" s="14">
        <f t="shared" si="5120"/>
        <v>8759.2000000000007</v>
      </c>
      <c r="J3031" s="14">
        <f t="shared" si="5120"/>
        <v>-961.2</v>
      </c>
      <c r="K3031" s="14">
        <f t="shared" si="5120"/>
        <v>-961.2</v>
      </c>
      <c r="L3031" s="14">
        <f t="shared" si="5120"/>
        <v>-961.2</v>
      </c>
      <c r="M3031" s="14">
        <f t="shared" si="5026"/>
        <v>7798.0000000000009</v>
      </c>
      <c r="N3031" s="14">
        <f t="shared" si="5027"/>
        <v>7798.0000000000009</v>
      </c>
      <c r="O3031" s="14">
        <f t="shared" si="5028"/>
        <v>7798.0000000000009</v>
      </c>
      <c r="P3031" s="14">
        <f t="shared" si="5121"/>
        <v>0</v>
      </c>
      <c r="Q3031" s="14">
        <f t="shared" si="5007"/>
        <v>7798.0000000000009</v>
      </c>
      <c r="R3031" s="14">
        <f t="shared" si="5121"/>
        <v>0</v>
      </c>
      <c r="S3031" s="14">
        <f t="shared" si="5121"/>
        <v>0</v>
      </c>
      <c r="T3031" s="14">
        <f t="shared" si="5121"/>
        <v>0</v>
      </c>
      <c r="U3031" s="14">
        <f t="shared" si="5121"/>
        <v>0</v>
      </c>
      <c r="V3031" s="14">
        <f t="shared" si="5121"/>
        <v>0</v>
      </c>
      <c r="W3031" s="14">
        <f t="shared" si="5121"/>
        <v>0</v>
      </c>
      <c r="X3031" s="14">
        <f t="shared" si="5121"/>
        <v>0</v>
      </c>
      <c r="Y3031" s="14">
        <f t="shared" si="5121"/>
        <v>1646.921</v>
      </c>
      <c r="Z3031" s="14">
        <f t="shared" si="5121"/>
        <v>0</v>
      </c>
      <c r="AA3031" s="14">
        <f t="shared" si="5121"/>
        <v>0</v>
      </c>
      <c r="AB3031" s="14">
        <f t="shared" si="5121"/>
        <v>0</v>
      </c>
      <c r="AC3031" s="14">
        <f t="shared" si="5121"/>
        <v>0</v>
      </c>
      <c r="AD3031" s="14">
        <f t="shared" si="5121"/>
        <v>0</v>
      </c>
      <c r="AE3031" s="14">
        <f t="shared" si="5121"/>
        <v>0</v>
      </c>
      <c r="AF3031" s="14">
        <f t="shared" si="5121"/>
        <v>0</v>
      </c>
      <c r="AG3031" s="14">
        <f t="shared" si="5011"/>
        <v>9444.9210000000003</v>
      </c>
      <c r="AH3031" s="14">
        <f t="shared" si="5012"/>
        <v>7798.0000000000009</v>
      </c>
      <c r="AI3031" s="14">
        <f t="shared" si="5013"/>
        <v>7798.0000000000009</v>
      </c>
      <c r="AJ3031" s="14">
        <f t="shared" si="5121"/>
        <v>0</v>
      </c>
      <c r="AK3031" s="14">
        <f t="shared" si="5121"/>
        <v>0</v>
      </c>
      <c r="AL3031" s="14">
        <f t="shared" si="5121"/>
        <v>0</v>
      </c>
      <c r="AM3031" s="14">
        <f t="shared" si="5122"/>
        <v>9444.9210000000003</v>
      </c>
      <c r="AN3031" s="14">
        <f t="shared" si="5123"/>
        <v>7798.0000000000009</v>
      </c>
      <c r="AO3031" s="14">
        <f t="shared" si="5086"/>
        <v>7798.0000000000009</v>
      </c>
      <c r="AP3031" s="14">
        <f t="shared" si="5121"/>
        <v>0</v>
      </c>
      <c r="AQ3031" s="14">
        <f t="shared" si="5121"/>
        <v>0</v>
      </c>
      <c r="AR3031" s="14">
        <f t="shared" si="5121"/>
        <v>0</v>
      </c>
      <c r="AS3031" s="14">
        <f t="shared" si="5121"/>
        <v>0</v>
      </c>
      <c r="AT3031" s="14">
        <f t="shared" si="5121"/>
        <v>0</v>
      </c>
      <c r="AU3031" s="14">
        <f t="shared" si="5121"/>
        <v>0</v>
      </c>
      <c r="AV3031" s="14">
        <f t="shared" si="5121"/>
        <v>0</v>
      </c>
      <c r="AW3031" s="14">
        <f t="shared" si="5121"/>
        <v>0</v>
      </c>
      <c r="AX3031" s="14">
        <f t="shared" si="5121"/>
        <v>0</v>
      </c>
      <c r="AY3031" s="14">
        <f t="shared" si="5121"/>
        <v>0</v>
      </c>
      <c r="AZ3031" s="14">
        <f t="shared" si="5121"/>
        <v>0</v>
      </c>
      <c r="BA3031" s="14">
        <f t="shared" si="5121"/>
        <v>0</v>
      </c>
      <c r="BB3031" s="14">
        <f t="shared" si="5121"/>
        <v>0</v>
      </c>
      <c r="BC3031" s="14">
        <f t="shared" si="5119"/>
        <v>9444.9210000000003</v>
      </c>
      <c r="BD3031" s="14">
        <f t="shared" si="5109"/>
        <v>7798.0000000000009</v>
      </c>
      <c r="BE3031" s="14">
        <f t="shared" si="5110"/>
        <v>7798.0000000000009</v>
      </c>
      <c r="BF3031" s="14">
        <f t="shared" si="5121"/>
        <v>0</v>
      </c>
    </row>
    <row r="3032" spans="1:58" ht="31.5" customHeight="1" x14ac:dyDescent="0.3">
      <c r="A3032" s="47">
        <v>944</v>
      </c>
      <c r="B3032" s="47" t="s">
        <v>31</v>
      </c>
      <c r="C3032" s="47" t="s">
        <v>30</v>
      </c>
      <c r="D3032" s="8" t="s">
        <v>411</v>
      </c>
      <c r="E3032" s="30">
        <v>240</v>
      </c>
      <c r="F3032" s="24" t="s">
        <v>529</v>
      </c>
      <c r="G3032" s="14">
        <v>8759.2000000000007</v>
      </c>
      <c r="H3032" s="14">
        <v>8759.2000000000007</v>
      </c>
      <c r="I3032" s="14">
        <v>8759.2000000000007</v>
      </c>
      <c r="J3032" s="14">
        <v>-961.2</v>
      </c>
      <c r="K3032" s="14">
        <v>-961.2</v>
      </c>
      <c r="L3032" s="14">
        <v>-961.2</v>
      </c>
      <c r="M3032" s="14">
        <f t="shared" si="5026"/>
        <v>7798.0000000000009</v>
      </c>
      <c r="N3032" s="14">
        <f t="shared" si="5027"/>
        <v>7798.0000000000009</v>
      </c>
      <c r="O3032" s="14">
        <f t="shared" si="5028"/>
        <v>7798.0000000000009</v>
      </c>
      <c r="P3032" s="14"/>
      <c r="Q3032" s="14">
        <f t="shared" si="5007"/>
        <v>7798.0000000000009</v>
      </c>
      <c r="R3032" s="14"/>
      <c r="S3032" s="14"/>
      <c r="T3032" s="14"/>
      <c r="U3032" s="14"/>
      <c r="V3032" s="14"/>
      <c r="W3032" s="14"/>
      <c r="X3032" s="14"/>
      <c r="Y3032" s="14">
        <v>1646.921</v>
      </c>
      <c r="Z3032" s="14"/>
      <c r="AA3032" s="14"/>
      <c r="AB3032" s="14"/>
      <c r="AC3032" s="14"/>
      <c r="AD3032" s="14"/>
      <c r="AE3032" s="14"/>
      <c r="AF3032" s="14"/>
      <c r="AG3032" s="14">
        <f t="shared" si="5011"/>
        <v>9444.9210000000003</v>
      </c>
      <c r="AH3032" s="14">
        <f t="shared" si="5012"/>
        <v>7798.0000000000009</v>
      </c>
      <c r="AI3032" s="14">
        <f t="shared" si="5013"/>
        <v>7798.0000000000009</v>
      </c>
      <c r="AJ3032" s="14"/>
      <c r="AK3032" s="14"/>
      <c r="AL3032" s="14"/>
      <c r="AM3032" s="14">
        <f t="shared" si="5122"/>
        <v>9444.9210000000003</v>
      </c>
      <c r="AN3032" s="14">
        <f t="shared" si="5123"/>
        <v>7798.0000000000009</v>
      </c>
      <c r="AO3032" s="14">
        <f t="shared" si="5086"/>
        <v>7798.0000000000009</v>
      </c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>
        <f t="shared" si="5119"/>
        <v>9444.9210000000003</v>
      </c>
      <c r="BD3032" s="14">
        <f t="shared" si="5109"/>
        <v>7798.0000000000009</v>
      </c>
      <c r="BE3032" s="14">
        <f t="shared" si="5110"/>
        <v>7798.0000000000009</v>
      </c>
      <c r="BF3032" s="14"/>
    </row>
    <row r="3033" spans="1:58" ht="46.8" x14ac:dyDescent="0.3">
      <c r="A3033" s="47">
        <v>944</v>
      </c>
      <c r="B3033" s="47" t="s">
        <v>31</v>
      </c>
      <c r="C3033" s="47" t="s">
        <v>30</v>
      </c>
      <c r="D3033" s="8" t="s">
        <v>412</v>
      </c>
      <c r="E3033" s="30"/>
      <c r="F3033" s="18" t="s">
        <v>993</v>
      </c>
      <c r="G3033" s="14">
        <f t="shared" ref="G3033:L3034" si="5124">G3034</f>
        <v>18047.400000000001</v>
      </c>
      <c r="H3033" s="14">
        <f t="shared" si="5124"/>
        <v>24760.5</v>
      </c>
      <c r="I3033" s="14">
        <f t="shared" si="5124"/>
        <v>42996.2</v>
      </c>
      <c r="J3033" s="14">
        <f t="shared" si="5124"/>
        <v>0</v>
      </c>
      <c r="K3033" s="14">
        <f t="shared" si="5124"/>
        <v>0</v>
      </c>
      <c r="L3033" s="14">
        <f t="shared" si="5124"/>
        <v>0</v>
      </c>
      <c r="M3033" s="14">
        <f t="shared" si="5026"/>
        <v>18047.400000000001</v>
      </c>
      <c r="N3033" s="14">
        <f t="shared" si="5027"/>
        <v>24760.5</v>
      </c>
      <c r="O3033" s="14">
        <f t="shared" si="5028"/>
        <v>42996.2</v>
      </c>
      <c r="P3033" s="14">
        <f t="shared" ref="P3033:BF3034" si="5125">P3034</f>
        <v>0</v>
      </c>
      <c r="Q3033" s="14">
        <f t="shared" si="5007"/>
        <v>24760.5</v>
      </c>
      <c r="R3033" s="14">
        <f t="shared" si="5125"/>
        <v>0</v>
      </c>
      <c r="S3033" s="14">
        <f t="shared" si="5125"/>
        <v>0</v>
      </c>
      <c r="T3033" s="14">
        <f t="shared" si="5125"/>
        <v>0</v>
      </c>
      <c r="U3033" s="14">
        <f t="shared" si="5125"/>
        <v>0</v>
      </c>
      <c r="V3033" s="14">
        <f t="shared" si="5125"/>
        <v>0</v>
      </c>
      <c r="W3033" s="14">
        <f t="shared" si="5125"/>
        <v>864.54200000000003</v>
      </c>
      <c r="X3033" s="14">
        <f t="shared" si="5125"/>
        <v>0</v>
      </c>
      <c r="Y3033" s="14">
        <f t="shared" si="5125"/>
        <v>0</v>
      </c>
      <c r="Z3033" s="14">
        <f t="shared" si="5125"/>
        <v>0</v>
      </c>
      <c r="AA3033" s="14">
        <f t="shared" si="5125"/>
        <v>0</v>
      </c>
      <c r="AB3033" s="14">
        <f t="shared" si="5125"/>
        <v>0</v>
      </c>
      <c r="AC3033" s="14">
        <f t="shared" si="5125"/>
        <v>0</v>
      </c>
      <c r="AD3033" s="14">
        <f t="shared" si="5125"/>
        <v>0</v>
      </c>
      <c r="AE3033" s="14">
        <f t="shared" si="5125"/>
        <v>0</v>
      </c>
      <c r="AF3033" s="14">
        <f t="shared" si="5125"/>
        <v>0</v>
      </c>
      <c r="AG3033" s="14">
        <f t="shared" ref="AG3033:AG3111" si="5126">M3033+R3033+S3033+T3033+U3033+V3033+W3033+X3033+Y3033+AA3033+Z3033</f>
        <v>18911.942000000003</v>
      </c>
      <c r="AH3033" s="14">
        <f t="shared" ref="AH3033:AH3111" si="5127">Q3033+AB3033+AC3033+AD3033</f>
        <v>24760.5</v>
      </c>
      <c r="AI3033" s="14">
        <f t="shared" ref="AI3033:AI3111" si="5128">O3033+AE3033+AF3033</f>
        <v>42996.2</v>
      </c>
      <c r="AJ3033" s="14">
        <f t="shared" si="5125"/>
        <v>0</v>
      </c>
      <c r="AK3033" s="14">
        <f t="shared" si="5125"/>
        <v>0</v>
      </c>
      <c r="AL3033" s="14">
        <f t="shared" si="5125"/>
        <v>0</v>
      </c>
      <c r="AM3033" s="14">
        <f t="shared" si="5122"/>
        <v>18911.942000000003</v>
      </c>
      <c r="AN3033" s="14">
        <f t="shared" si="5123"/>
        <v>24760.5</v>
      </c>
      <c r="AO3033" s="14">
        <f t="shared" si="5086"/>
        <v>42996.2</v>
      </c>
      <c r="AP3033" s="14">
        <f t="shared" si="5125"/>
        <v>0</v>
      </c>
      <c r="AQ3033" s="14">
        <f t="shared" si="5125"/>
        <v>0</v>
      </c>
      <c r="AR3033" s="14">
        <f t="shared" si="5125"/>
        <v>0</v>
      </c>
      <c r="AS3033" s="14">
        <f t="shared" si="5125"/>
        <v>0</v>
      </c>
      <c r="AT3033" s="14">
        <f t="shared" si="5125"/>
        <v>0</v>
      </c>
      <c r="AU3033" s="14">
        <f t="shared" si="5125"/>
        <v>0</v>
      </c>
      <c r="AV3033" s="14">
        <f t="shared" si="5125"/>
        <v>0</v>
      </c>
      <c r="AW3033" s="14">
        <f t="shared" si="5125"/>
        <v>0</v>
      </c>
      <c r="AX3033" s="14">
        <f t="shared" si="5125"/>
        <v>0</v>
      </c>
      <c r="AY3033" s="14">
        <f t="shared" si="5125"/>
        <v>0</v>
      </c>
      <c r="AZ3033" s="14">
        <f t="shared" si="5125"/>
        <v>0</v>
      </c>
      <c r="BA3033" s="14">
        <f t="shared" si="5125"/>
        <v>0</v>
      </c>
      <c r="BB3033" s="14">
        <f t="shared" si="5125"/>
        <v>0</v>
      </c>
      <c r="BC3033" s="14">
        <f t="shared" si="5119"/>
        <v>18911.942000000003</v>
      </c>
      <c r="BD3033" s="14">
        <f t="shared" si="5109"/>
        <v>24760.5</v>
      </c>
      <c r="BE3033" s="14">
        <f t="shared" si="5110"/>
        <v>42996.2</v>
      </c>
      <c r="BF3033" s="14">
        <f t="shared" si="5125"/>
        <v>0</v>
      </c>
    </row>
    <row r="3034" spans="1:58" ht="31.5" customHeight="1" x14ac:dyDescent="0.3">
      <c r="A3034" s="47">
        <v>944</v>
      </c>
      <c r="B3034" s="47" t="s">
        <v>31</v>
      </c>
      <c r="C3034" s="47" t="s">
        <v>30</v>
      </c>
      <c r="D3034" s="8" t="s">
        <v>412</v>
      </c>
      <c r="E3034" s="30">
        <v>200</v>
      </c>
      <c r="F3034" s="24" t="s">
        <v>528</v>
      </c>
      <c r="G3034" s="14">
        <f t="shared" si="5124"/>
        <v>18047.400000000001</v>
      </c>
      <c r="H3034" s="14">
        <f t="shared" si="5124"/>
        <v>24760.5</v>
      </c>
      <c r="I3034" s="14">
        <f t="shared" si="5124"/>
        <v>42996.2</v>
      </c>
      <c r="J3034" s="14">
        <f t="shared" si="5124"/>
        <v>0</v>
      </c>
      <c r="K3034" s="14">
        <f t="shared" si="5124"/>
        <v>0</v>
      </c>
      <c r="L3034" s="14">
        <f t="shared" si="5124"/>
        <v>0</v>
      </c>
      <c r="M3034" s="14">
        <f t="shared" si="5026"/>
        <v>18047.400000000001</v>
      </c>
      <c r="N3034" s="14">
        <f t="shared" si="5027"/>
        <v>24760.5</v>
      </c>
      <c r="O3034" s="14">
        <f t="shared" si="5028"/>
        <v>42996.2</v>
      </c>
      <c r="P3034" s="14">
        <f t="shared" si="5125"/>
        <v>0</v>
      </c>
      <c r="Q3034" s="14">
        <f t="shared" si="5007"/>
        <v>24760.5</v>
      </c>
      <c r="R3034" s="14">
        <f t="shared" si="5125"/>
        <v>0</v>
      </c>
      <c r="S3034" s="14">
        <f t="shared" si="5125"/>
        <v>0</v>
      </c>
      <c r="T3034" s="14">
        <f t="shared" si="5125"/>
        <v>0</v>
      </c>
      <c r="U3034" s="14">
        <f t="shared" si="5125"/>
        <v>0</v>
      </c>
      <c r="V3034" s="14">
        <f t="shared" si="5125"/>
        <v>0</v>
      </c>
      <c r="W3034" s="14">
        <f t="shared" si="5125"/>
        <v>864.54200000000003</v>
      </c>
      <c r="X3034" s="14">
        <f t="shared" si="5125"/>
        <v>0</v>
      </c>
      <c r="Y3034" s="14">
        <f t="shared" si="5125"/>
        <v>0</v>
      </c>
      <c r="Z3034" s="14">
        <f t="shared" si="5125"/>
        <v>0</v>
      </c>
      <c r="AA3034" s="14">
        <f t="shared" si="5125"/>
        <v>0</v>
      </c>
      <c r="AB3034" s="14">
        <f t="shared" si="5125"/>
        <v>0</v>
      </c>
      <c r="AC3034" s="14">
        <f t="shared" si="5125"/>
        <v>0</v>
      </c>
      <c r="AD3034" s="14">
        <f t="shared" si="5125"/>
        <v>0</v>
      </c>
      <c r="AE3034" s="14">
        <f t="shared" si="5125"/>
        <v>0</v>
      </c>
      <c r="AF3034" s="14">
        <f t="shared" si="5125"/>
        <v>0</v>
      </c>
      <c r="AG3034" s="14">
        <f t="shared" si="5126"/>
        <v>18911.942000000003</v>
      </c>
      <c r="AH3034" s="14">
        <f t="shared" si="5127"/>
        <v>24760.5</v>
      </c>
      <c r="AI3034" s="14">
        <f t="shared" si="5128"/>
        <v>42996.2</v>
      </c>
      <c r="AJ3034" s="14">
        <f t="shared" si="5125"/>
        <v>0</v>
      </c>
      <c r="AK3034" s="14">
        <f t="shared" si="5125"/>
        <v>0</v>
      </c>
      <c r="AL3034" s="14">
        <f t="shared" si="5125"/>
        <v>0</v>
      </c>
      <c r="AM3034" s="14">
        <f t="shared" si="5122"/>
        <v>18911.942000000003</v>
      </c>
      <c r="AN3034" s="14">
        <f t="shared" si="5123"/>
        <v>24760.5</v>
      </c>
      <c r="AO3034" s="14">
        <f t="shared" si="5086"/>
        <v>42996.2</v>
      </c>
      <c r="AP3034" s="14">
        <f t="shared" si="5125"/>
        <v>0</v>
      </c>
      <c r="AQ3034" s="14">
        <f t="shared" si="5125"/>
        <v>0</v>
      </c>
      <c r="AR3034" s="14">
        <f t="shared" si="5125"/>
        <v>0</v>
      </c>
      <c r="AS3034" s="14">
        <f t="shared" si="5125"/>
        <v>0</v>
      </c>
      <c r="AT3034" s="14">
        <f t="shared" si="5125"/>
        <v>0</v>
      </c>
      <c r="AU3034" s="14">
        <f t="shared" si="5125"/>
        <v>0</v>
      </c>
      <c r="AV3034" s="14">
        <f t="shared" si="5125"/>
        <v>0</v>
      </c>
      <c r="AW3034" s="14">
        <f t="shared" si="5125"/>
        <v>0</v>
      </c>
      <c r="AX3034" s="14">
        <f t="shared" si="5125"/>
        <v>0</v>
      </c>
      <c r="AY3034" s="14">
        <f t="shared" si="5125"/>
        <v>0</v>
      </c>
      <c r="AZ3034" s="14">
        <f t="shared" si="5125"/>
        <v>0</v>
      </c>
      <c r="BA3034" s="14">
        <f t="shared" si="5125"/>
        <v>0</v>
      </c>
      <c r="BB3034" s="14">
        <f t="shared" si="5125"/>
        <v>0</v>
      </c>
      <c r="BC3034" s="14">
        <f t="shared" si="5119"/>
        <v>18911.942000000003</v>
      </c>
      <c r="BD3034" s="14">
        <f t="shared" si="5109"/>
        <v>24760.5</v>
      </c>
      <c r="BE3034" s="14">
        <f t="shared" si="5110"/>
        <v>42996.2</v>
      </c>
      <c r="BF3034" s="14">
        <f t="shared" si="5125"/>
        <v>0</v>
      </c>
    </row>
    <row r="3035" spans="1:58" ht="31.5" customHeight="1" x14ac:dyDescent="0.3">
      <c r="A3035" s="47">
        <v>944</v>
      </c>
      <c r="B3035" s="47" t="s">
        <v>31</v>
      </c>
      <c r="C3035" s="47" t="s">
        <v>30</v>
      </c>
      <c r="D3035" s="8" t="s">
        <v>412</v>
      </c>
      <c r="E3035" s="30">
        <v>240</v>
      </c>
      <c r="F3035" s="24" t="s">
        <v>529</v>
      </c>
      <c r="G3035" s="14">
        <v>18047.400000000001</v>
      </c>
      <c r="H3035" s="14">
        <v>24760.5</v>
      </c>
      <c r="I3035" s="14">
        <v>42996.2</v>
      </c>
      <c r="J3035" s="14"/>
      <c r="K3035" s="14"/>
      <c r="L3035" s="14"/>
      <c r="M3035" s="14">
        <f t="shared" si="5026"/>
        <v>18047.400000000001</v>
      </c>
      <c r="N3035" s="14">
        <f t="shared" si="5027"/>
        <v>24760.5</v>
      </c>
      <c r="O3035" s="14">
        <f t="shared" si="5028"/>
        <v>42996.2</v>
      </c>
      <c r="P3035" s="14"/>
      <c r="Q3035" s="14">
        <f t="shared" si="5007"/>
        <v>24760.5</v>
      </c>
      <c r="R3035" s="14"/>
      <c r="S3035" s="14"/>
      <c r="T3035" s="14"/>
      <c r="U3035" s="14"/>
      <c r="V3035" s="14"/>
      <c r="W3035" s="14">
        <v>864.54200000000003</v>
      </c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>
        <f t="shared" si="5126"/>
        <v>18911.942000000003</v>
      </c>
      <c r="AH3035" s="14">
        <f t="shared" si="5127"/>
        <v>24760.5</v>
      </c>
      <c r="AI3035" s="14">
        <f t="shared" si="5128"/>
        <v>42996.2</v>
      </c>
      <c r="AJ3035" s="14"/>
      <c r="AK3035" s="14"/>
      <c r="AL3035" s="14"/>
      <c r="AM3035" s="14">
        <f t="shared" si="5122"/>
        <v>18911.942000000003</v>
      </c>
      <c r="AN3035" s="14">
        <f t="shared" si="5123"/>
        <v>24760.5</v>
      </c>
      <c r="AO3035" s="14">
        <f t="shared" si="5086"/>
        <v>42996.2</v>
      </c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>
        <f t="shared" si="5119"/>
        <v>18911.942000000003</v>
      </c>
      <c r="BD3035" s="14">
        <f t="shared" si="5109"/>
        <v>24760.5</v>
      </c>
      <c r="BE3035" s="14">
        <f t="shared" si="5110"/>
        <v>42996.2</v>
      </c>
      <c r="BF3035" s="14"/>
    </row>
    <row r="3036" spans="1:58" ht="46.8" x14ac:dyDescent="0.3">
      <c r="A3036" s="47">
        <v>944</v>
      </c>
      <c r="B3036" s="47" t="s">
        <v>31</v>
      </c>
      <c r="C3036" s="47" t="s">
        <v>30</v>
      </c>
      <c r="D3036" s="8" t="s">
        <v>1196</v>
      </c>
      <c r="E3036" s="30"/>
      <c r="F3036" s="24" t="s">
        <v>1271</v>
      </c>
      <c r="G3036" s="14"/>
      <c r="H3036" s="14"/>
      <c r="I3036" s="14"/>
      <c r="J3036" s="14"/>
      <c r="K3036" s="14"/>
      <c r="L3036" s="14"/>
      <c r="M3036" s="14">
        <f>M3040</f>
        <v>0</v>
      </c>
      <c r="N3036" s="14"/>
      <c r="O3036" s="14">
        <f>O3040</f>
        <v>0</v>
      </c>
      <c r="P3036" s="14"/>
      <c r="Q3036" s="14">
        <f t="shared" ref="Q3036:AF3036" si="5129">Q3040</f>
        <v>0</v>
      </c>
      <c r="R3036" s="14">
        <f t="shared" si="5129"/>
        <v>0</v>
      </c>
      <c r="S3036" s="14">
        <f t="shared" si="5129"/>
        <v>0</v>
      </c>
      <c r="T3036" s="14">
        <f t="shared" si="5129"/>
        <v>0</v>
      </c>
      <c r="U3036" s="14">
        <f t="shared" si="5129"/>
        <v>0</v>
      </c>
      <c r="V3036" s="14">
        <f t="shared" si="5129"/>
        <v>0</v>
      </c>
      <c r="W3036" s="14">
        <f t="shared" si="5129"/>
        <v>696.5</v>
      </c>
      <c r="X3036" s="14">
        <f t="shared" si="5129"/>
        <v>4854.68</v>
      </c>
      <c r="Y3036" s="14">
        <f t="shared" si="5129"/>
        <v>0</v>
      </c>
      <c r="Z3036" s="14">
        <f t="shared" si="5129"/>
        <v>0</v>
      </c>
      <c r="AA3036" s="14">
        <f t="shared" si="5129"/>
        <v>0</v>
      </c>
      <c r="AB3036" s="14">
        <f t="shared" si="5129"/>
        <v>0</v>
      </c>
      <c r="AC3036" s="14">
        <f t="shared" si="5129"/>
        <v>0</v>
      </c>
      <c r="AD3036" s="14">
        <f t="shared" si="5129"/>
        <v>7282.02</v>
      </c>
      <c r="AE3036" s="14">
        <f t="shared" si="5129"/>
        <v>0</v>
      </c>
      <c r="AF3036" s="14">
        <f t="shared" si="5129"/>
        <v>0</v>
      </c>
      <c r="AG3036" s="14">
        <f t="shared" si="5126"/>
        <v>5551.18</v>
      </c>
      <c r="AH3036" s="14">
        <f t="shared" si="5127"/>
        <v>7282.02</v>
      </c>
      <c r="AI3036" s="14">
        <f t="shared" si="5128"/>
        <v>0</v>
      </c>
      <c r="AJ3036" s="14">
        <f>AJ3040</f>
        <v>0</v>
      </c>
      <c r="AK3036" s="14">
        <f>AK3040</f>
        <v>0</v>
      </c>
      <c r="AL3036" s="14">
        <f>AL3040</f>
        <v>0</v>
      </c>
      <c r="AM3036" s="14">
        <f t="shared" si="5122"/>
        <v>5551.18</v>
      </c>
      <c r="AN3036" s="14">
        <f t="shared" si="5123"/>
        <v>7282.02</v>
      </c>
      <c r="AO3036" s="14">
        <f t="shared" si="5086"/>
        <v>0</v>
      </c>
      <c r="AP3036" s="14">
        <f>AP3040+AP3037</f>
        <v>0</v>
      </c>
      <c r="AQ3036" s="14">
        <f t="shared" ref="AQ3036:BF3036" si="5130">AQ3040+AQ3037</f>
        <v>0</v>
      </c>
      <c r="AR3036" s="14">
        <f t="shared" si="5130"/>
        <v>0</v>
      </c>
      <c r="AS3036" s="14">
        <f t="shared" si="5130"/>
        <v>0</v>
      </c>
      <c r="AT3036" s="14">
        <f t="shared" si="5130"/>
        <v>0</v>
      </c>
      <c r="AU3036" s="14">
        <f t="shared" ref="AU3036" si="5131">AU3040+AU3037</f>
        <v>0</v>
      </c>
      <c r="AV3036" s="14">
        <f t="shared" si="5130"/>
        <v>0</v>
      </c>
      <c r="AW3036" s="14">
        <f t="shared" si="5130"/>
        <v>0</v>
      </c>
      <c r="AX3036" s="14">
        <f t="shared" si="5130"/>
        <v>0</v>
      </c>
      <c r="AY3036" s="14">
        <f t="shared" si="5130"/>
        <v>5072.76</v>
      </c>
      <c r="AZ3036" s="14">
        <f t="shared" si="5130"/>
        <v>0</v>
      </c>
      <c r="BA3036" s="14">
        <f t="shared" ref="BA3036" si="5132">BA3040+BA3037</f>
        <v>0</v>
      </c>
      <c r="BB3036" s="14">
        <f t="shared" si="5130"/>
        <v>7609.15</v>
      </c>
      <c r="BC3036" s="14">
        <f t="shared" si="5119"/>
        <v>5551.18</v>
      </c>
      <c r="BD3036" s="14">
        <f t="shared" si="5109"/>
        <v>12354.78</v>
      </c>
      <c r="BE3036" s="14">
        <f t="shared" si="5110"/>
        <v>7609.15</v>
      </c>
      <c r="BF3036" s="14">
        <f t="shared" si="5130"/>
        <v>0</v>
      </c>
    </row>
    <row r="3037" spans="1:58" x14ac:dyDescent="0.3">
      <c r="A3037" s="47">
        <v>944</v>
      </c>
      <c r="B3037" s="47" t="s">
        <v>31</v>
      </c>
      <c r="C3037" s="47" t="s">
        <v>30</v>
      </c>
      <c r="D3037" s="8" t="s">
        <v>1338</v>
      </c>
      <c r="E3037" s="30"/>
      <c r="F3037" s="24" t="s">
        <v>1339</v>
      </c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>
        <f>AM3038</f>
        <v>0</v>
      </c>
      <c r="AN3037" s="14">
        <f t="shared" ref="AN3037:BF3038" si="5133">AN3038</f>
        <v>0</v>
      </c>
      <c r="AO3037" s="14">
        <f t="shared" si="5133"/>
        <v>0</v>
      </c>
      <c r="AP3037" s="14">
        <f t="shared" si="5133"/>
        <v>0</v>
      </c>
      <c r="AQ3037" s="14">
        <f t="shared" si="5133"/>
        <v>0</v>
      </c>
      <c r="AR3037" s="14">
        <f t="shared" si="5133"/>
        <v>0</v>
      </c>
      <c r="AS3037" s="14">
        <f t="shared" si="5133"/>
        <v>0</v>
      </c>
      <c r="AT3037" s="14">
        <f t="shared" si="5133"/>
        <v>0</v>
      </c>
      <c r="AU3037" s="14">
        <f t="shared" si="5133"/>
        <v>0</v>
      </c>
      <c r="AV3037" s="14">
        <f t="shared" si="5133"/>
        <v>0</v>
      </c>
      <c r="AW3037" s="14">
        <f t="shared" si="5133"/>
        <v>0</v>
      </c>
      <c r="AX3037" s="14">
        <f t="shared" si="5133"/>
        <v>0</v>
      </c>
      <c r="AY3037" s="14">
        <f t="shared" si="5133"/>
        <v>5072.76</v>
      </c>
      <c r="AZ3037" s="14">
        <f t="shared" si="5133"/>
        <v>0</v>
      </c>
      <c r="BA3037" s="14">
        <f t="shared" si="5133"/>
        <v>0</v>
      </c>
      <c r="BB3037" s="14">
        <f t="shared" si="5133"/>
        <v>7609.15</v>
      </c>
      <c r="BC3037" s="14">
        <f t="shared" si="5119"/>
        <v>0</v>
      </c>
      <c r="BD3037" s="14">
        <f t="shared" si="5109"/>
        <v>5072.76</v>
      </c>
      <c r="BE3037" s="14">
        <f t="shared" si="5110"/>
        <v>7609.15</v>
      </c>
      <c r="BF3037" s="14">
        <f t="shared" si="5133"/>
        <v>0</v>
      </c>
    </row>
    <row r="3038" spans="1:58" ht="31.2" x14ac:dyDescent="0.3">
      <c r="A3038" s="47">
        <v>944</v>
      </c>
      <c r="B3038" s="47" t="s">
        <v>31</v>
      </c>
      <c r="C3038" s="47" t="s">
        <v>30</v>
      </c>
      <c r="D3038" s="8" t="s">
        <v>1338</v>
      </c>
      <c r="E3038" s="30">
        <v>400</v>
      </c>
      <c r="F3038" s="24" t="s">
        <v>536</v>
      </c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>
        <f>AM3039</f>
        <v>0</v>
      </c>
      <c r="AN3038" s="14">
        <f t="shared" si="5133"/>
        <v>0</v>
      </c>
      <c r="AO3038" s="14">
        <f t="shared" si="5133"/>
        <v>0</v>
      </c>
      <c r="AP3038" s="14">
        <f t="shared" si="5133"/>
        <v>0</v>
      </c>
      <c r="AQ3038" s="14">
        <f t="shared" si="5133"/>
        <v>0</v>
      </c>
      <c r="AR3038" s="14">
        <f t="shared" si="5133"/>
        <v>0</v>
      </c>
      <c r="AS3038" s="14">
        <f t="shared" si="5133"/>
        <v>0</v>
      </c>
      <c r="AT3038" s="14">
        <f t="shared" si="5133"/>
        <v>0</v>
      </c>
      <c r="AU3038" s="14">
        <f t="shared" si="5133"/>
        <v>0</v>
      </c>
      <c r="AV3038" s="14">
        <f t="shared" si="5133"/>
        <v>0</v>
      </c>
      <c r="AW3038" s="14">
        <f t="shared" si="5133"/>
        <v>0</v>
      </c>
      <c r="AX3038" s="14">
        <f t="shared" si="5133"/>
        <v>0</v>
      </c>
      <c r="AY3038" s="14">
        <f t="shared" si="5133"/>
        <v>5072.76</v>
      </c>
      <c r="AZ3038" s="14">
        <f t="shared" si="5133"/>
        <v>0</v>
      </c>
      <c r="BA3038" s="14">
        <f t="shared" si="5133"/>
        <v>0</v>
      </c>
      <c r="BB3038" s="14">
        <f t="shared" si="5133"/>
        <v>7609.15</v>
      </c>
      <c r="BC3038" s="14">
        <f t="shared" si="5119"/>
        <v>0</v>
      </c>
      <c r="BD3038" s="14">
        <f t="shared" si="5109"/>
        <v>5072.76</v>
      </c>
      <c r="BE3038" s="14">
        <f t="shared" si="5110"/>
        <v>7609.15</v>
      </c>
      <c r="BF3038" s="14">
        <f t="shared" si="5133"/>
        <v>0</v>
      </c>
    </row>
    <row r="3039" spans="1:58" x14ac:dyDescent="0.3">
      <c r="A3039" s="47">
        <v>944</v>
      </c>
      <c r="B3039" s="47" t="s">
        <v>31</v>
      </c>
      <c r="C3039" s="47" t="s">
        <v>30</v>
      </c>
      <c r="D3039" s="8" t="s">
        <v>1338</v>
      </c>
      <c r="E3039" s="44">
        <v>410</v>
      </c>
      <c r="F3039" s="24" t="s">
        <v>537</v>
      </c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>
        <v>0</v>
      </c>
      <c r="AN3039" s="14">
        <v>0</v>
      </c>
      <c r="AO3039" s="14">
        <v>0</v>
      </c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>
        <v>5072.76</v>
      </c>
      <c r="AZ3039" s="14"/>
      <c r="BA3039" s="14"/>
      <c r="BB3039" s="14">
        <v>7609.15</v>
      </c>
      <c r="BC3039" s="14">
        <f t="shared" si="5119"/>
        <v>0</v>
      </c>
      <c r="BD3039" s="14">
        <f t="shared" si="5109"/>
        <v>5072.76</v>
      </c>
      <c r="BE3039" s="14">
        <f t="shared" si="5110"/>
        <v>7609.15</v>
      </c>
      <c r="BF3039" s="14"/>
    </row>
    <row r="3040" spans="1:58" x14ac:dyDescent="0.3">
      <c r="A3040" s="47">
        <v>944</v>
      </c>
      <c r="B3040" s="47" t="s">
        <v>31</v>
      </c>
      <c r="C3040" s="47" t="s">
        <v>30</v>
      </c>
      <c r="D3040" s="8" t="s">
        <v>1197</v>
      </c>
      <c r="E3040" s="30"/>
      <c r="F3040" s="24" t="s">
        <v>1272</v>
      </c>
      <c r="G3040" s="14"/>
      <c r="H3040" s="14"/>
      <c r="I3040" s="14"/>
      <c r="J3040" s="14"/>
      <c r="K3040" s="14"/>
      <c r="L3040" s="14"/>
      <c r="M3040" s="14">
        <f>M3041</f>
        <v>0</v>
      </c>
      <c r="N3040" s="14"/>
      <c r="O3040" s="14">
        <f>O3041</f>
        <v>0</v>
      </c>
      <c r="P3040" s="14"/>
      <c r="Q3040" s="14">
        <f t="shared" ref="Q3040:BF3041" si="5134">Q3041</f>
        <v>0</v>
      </c>
      <c r="R3040" s="14">
        <f t="shared" si="5134"/>
        <v>0</v>
      </c>
      <c r="S3040" s="14">
        <f t="shared" si="5134"/>
        <v>0</v>
      </c>
      <c r="T3040" s="14">
        <f t="shared" si="5134"/>
        <v>0</v>
      </c>
      <c r="U3040" s="14">
        <f t="shared" si="5134"/>
        <v>0</v>
      </c>
      <c r="V3040" s="14">
        <f t="shared" si="5134"/>
        <v>0</v>
      </c>
      <c r="W3040" s="14">
        <f t="shared" si="5134"/>
        <v>696.5</v>
      </c>
      <c r="X3040" s="14">
        <f t="shared" si="5134"/>
        <v>4854.68</v>
      </c>
      <c r="Y3040" s="14">
        <f t="shared" si="5134"/>
        <v>0</v>
      </c>
      <c r="Z3040" s="14">
        <f t="shared" si="5134"/>
        <v>0</v>
      </c>
      <c r="AA3040" s="14">
        <f t="shared" si="5134"/>
        <v>0</v>
      </c>
      <c r="AB3040" s="14">
        <f t="shared" si="5134"/>
        <v>0</v>
      </c>
      <c r="AC3040" s="14">
        <f t="shared" si="5134"/>
        <v>0</v>
      </c>
      <c r="AD3040" s="14">
        <f t="shared" si="5134"/>
        <v>7282.02</v>
      </c>
      <c r="AE3040" s="14">
        <f t="shared" si="5134"/>
        <v>0</v>
      </c>
      <c r="AF3040" s="14">
        <f t="shared" si="5134"/>
        <v>0</v>
      </c>
      <c r="AG3040" s="14">
        <f t="shared" si="5126"/>
        <v>5551.18</v>
      </c>
      <c r="AH3040" s="14">
        <f t="shared" si="5127"/>
        <v>7282.02</v>
      </c>
      <c r="AI3040" s="14">
        <f t="shared" si="5128"/>
        <v>0</v>
      </c>
      <c r="AJ3040" s="14">
        <f t="shared" si="5134"/>
        <v>0</v>
      </c>
      <c r="AK3040" s="14">
        <f t="shared" si="5134"/>
        <v>0</v>
      </c>
      <c r="AL3040" s="14">
        <f t="shared" si="5134"/>
        <v>0</v>
      </c>
      <c r="AM3040" s="14">
        <f t="shared" si="5122"/>
        <v>5551.18</v>
      </c>
      <c r="AN3040" s="14">
        <f t="shared" si="5123"/>
        <v>7282.02</v>
      </c>
      <c r="AO3040" s="14">
        <f t="shared" si="5086"/>
        <v>0</v>
      </c>
      <c r="AP3040" s="14">
        <f t="shared" si="5134"/>
        <v>0</v>
      </c>
      <c r="AQ3040" s="14">
        <f t="shared" si="5134"/>
        <v>0</v>
      </c>
      <c r="AR3040" s="14">
        <f t="shared" si="5134"/>
        <v>0</v>
      </c>
      <c r="AS3040" s="14">
        <f t="shared" si="5134"/>
        <v>0</v>
      </c>
      <c r="AT3040" s="14">
        <f t="shared" si="5134"/>
        <v>0</v>
      </c>
      <c r="AU3040" s="14">
        <f t="shared" si="5134"/>
        <v>0</v>
      </c>
      <c r="AV3040" s="14">
        <f t="shared" si="5134"/>
        <v>0</v>
      </c>
      <c r="AW3040" s="14">
        <f t="shared" si="5134"/>
        <v>0</v>
      </c>
      <c r="AX3040" s="14">
        <f t="shared" si="5134"/>
        <v>0</v>
      </c>
      <c r="AY3040" s="14">
        <f t="shared" si="5134"/>
        <v>0</v>
      </c>
      <c r="AZ3040" s="14">
        <f t="shared" si="5134"/>
        <v>0</v>
      </c>
      <c r="BA3040" s="14">
        <f t="shared" si="5134"/>
        <v>0</v>
      </c>
      <c r="BB3040" s="14">
        <f t="shared" si="5134"/>
        <v>0</v>
      </c>
      <c r="BC3040" s="14">
        <f t="shared" si="5119"/>
        <v>5551.18</v>
      </c>
      <c r="BD3040" s="14">
        <f t="shared" si="5109"/>
        <v>7282.02</v>
      </c>
      <c r="BE3040" s="14">
        <f t="shared" si="5110"/>
        <v>0</v>
      </c>
      <c r="BF3040" s="14">
        <f t="shared" si="5134"/>
        <v>0</v>
      </c>
    </row>
    <row r="3041" spans="1:59" ht="31.2" x14ac:dyDescent="0.3">
      <c r="A3041" s="47">
        <v>944</v>
      </c>
      <c r="B3041" s="47" t="s">
        <v>31</v>
      </c>
      <c r="C3041" s="47" t="s">
        <v>30</v>
      </c>
      <c r="D3041" s="8" t="s">
        <v>1197</v>
      </c>
      <c r="E3041" s="30">
        <v>400</v>
      </c>
      <c r="F3041" s="24" t="s">
        <v>536</v>
      </c>
      <c r="G3041" s="14"/>
      <c r="H3041" s="14"/>
      <c r="I3041" s="14"/>
      <c r="J3041" s="14"/>
      <c r="K3041" s="14"/>
      <c r="L3041" s="14"/>
      <c r="M3041" s="14">
        <f>M3042</f>
        <v>0</v>
      </c>
      <c r="N3041" s="14"/>
      <c r="O3041" s="14">
        <f>O3042</f>
        <v>0</v>
      </c>
      <c r="P3041" s="14"/>
      <c r="Q3041" s="14">
        <f t="shared" si="5134"/>
        <v>0</v>
      </c>
      <c r="R3041" s="14">
        <f t="shared" si="5134"/>
        <v>0</v>
      </c>
      <c r="S3041" s="14">
        <f t="shared" si="5134"/>
        <v>0</v>
      </c>
      <c r="T3041" s="14">
        <f t="shared" si="5134"/>
        <v>0</v>
      </c>
      <c r="U3041" s="14">
        <f t="shared" si="5134"/>
        <v>0</v>
      </c>
      <c r="V3041" s="14">
        <f t="shared" si="5134"/>
        <v>0</v>
      </c>
      <c r="W3041" s="14">
        <f t="shared" si="5134"/>
        <v>696.5</v>
      </c>
      <c r="X3041" s="14">
        <f t="shared" si="5134"/>
        <v>4854.68</v>
      </c>
      <c r="Y3041" s="14">
        <f t="shared" si="5134"/>
        <v>0</v>
      </c>
      <c r="Z3041" s="14">
        <f t="shared" si="5134"/>
        <v>0</v>
      </c>
      <c r="AA3041" s="14">
        <f t="shared" si="5134"/>
        <v>0</v>
      </c>
      <c r="AB3041" s="14">
        <f t="shared" si="5134"/>
        <v>0</v>
      </c>
      <c r="AC3041" s="14">
        <f t="shared" si="5134"/>
        <v>0</v>
      </c>
      <c r="AD3041" s="14">
        <f t="shared" si="5134"/>
        <v>7282.02</v>
      </c>
      <c r="AE3041" s="14">
        <f t="shared" si="5134"/>
        <v>0</v>
      </c>
      <c r="AF3041" s="14">
        <f t="shared" si="5134"/>
        <v>0</v>
      </c>
      <c r="AG3041" s="14">
        <f t="shared" si="5126"/>
        <v>5551.18</v>
      </c>
      <c r="AH3041" s="14">
        <f t="shared" si="5127"/>
        <v>7282.02</v>
      </c>
      <c r="AI3041" s="14">
        <f t="shared" si="5128"/>
        <v>0</v>
      </c>
      <c r="AJ3041" s="14">
        <f t="shared" si="5134"/>
        <v>0</v>
      </c>
      <c r="AK3041" s="14">
        <f t="shared" si="5134"/>
        <v>0</v>
      </c>
      <c r="AL3041" s="14">
        <f t="shared" si="5134"/>
        <v>0</v>
      </c>
      <c r="AM3041" s="14">
        <f t="shared" si="5122"/>
        <v>5551.18</v>
      </c>
      <c r="AN3041" s="14">
        <f t="shared" si="5123"/>
        <v>7282.02</v>
      </c>
      <c r="AO3041" s="14">
        <f t="shared" si="5086"/>
        <v>0</v>
      </c>
      <c r="AP3041" s="14">
        <f t="shared" si="5134"/>
        <v>0</v>
      </c>
      <c r="AQ3041" s="14">
        <f t="shared" si="5134"/>
        <v>0</v>
      </c>
      <c r="AR3041" s="14">
        <f t="shared" si="5134"/>
        <v>0</v>
      </c>
      <c r="AS3041" s="14">
        <f t="shared" si="5134"/>
        <v>0</v>
      </c>
      <c r="AT3041" s="14">
        <f t="shared" si="5134"/>
        <v>0</v>
      </c>
      <c r="AU3041" s="14">
        <f t="shared" si="5134"/>
        <v>0</v>
      </c>
      <c r="AV3041" s="14">
        <f t="shared" si="5134"/>
        <v>0</v>
      </c>
      <c r="AW3041" s="14">
        <f t="shared" si="5134"/>
        <v>0</v>
      </c>
      <c r="AX3041" s="14">
        <f t="shared" si="5134"/>
        <v>0</v>
      </c>
      <c r="AY3041" s="14">
        <f t="shared" si="5134"/>
        <v>0</v>
      </c>
      <c r="AZ3041" s="14">
        <f t="shared" si="5134"/>
        <v>0</v>
      </c>
      <c r="BA3041" s="14">
        <f t="shared" si="5134"/>
        <v>0</v>
      </c>
      <c r="BB3041" s="14">
        <f t="shared" si="5134"/>
        <v>0</v>
      </c>
      <c r="BC3041" s="14">
        <f t="shared" si="5119"/>
        <v>5551.18</v>
      </c>
      <c r="BD3041" s="14">
        <f t="shared" si="5109"/>
        <v>7282.02</v>
      </c>
      <c r="BE3041" s="14">
        <f t="shared" si="5110"/>
        <v>0</v>
      </c>
      <c r="BF3041" s="14">
        <f t="shared" si="5134"/>
        <v>0</v>
      </c>
    </row>
    <row r="3042" spans="1:59" x14ac:dyDescent="0.3">
      <c r="A3042" s="47">
        <v>944</v>
      </c>
      <c r="B3042" s="47" t="s">
        <v>31</v>
      </c>
      <c r="C3042" s="47" t="s">
        <v>30</v>
      </c>
      <c r="D3042" s="8" t="s">
        <v>1197</v>
      </c>
      <c r="E3042" s="44">
        <v>410</v>
      </c>
      <c r="F3042" s="24" t="s">
        <v>537</v>
      </c>
      <c r="G3042" s="14"/>
      <c r="H3042" s="14"/>
      <c r="I3042" s="14"/>
      <c r="J3042" s="14"/>
      <c r="K3042" s="14"/>
      <c r="L3042" s="14"/>
      <c r="M3042" s="14">
        <v>0</v>
      </c>
      <c r="N3042" s="14"/>
      <c r="O3042" s="14">
        <v>0</v>
      </c>
      <c r="P3042" s="14"/>
      <c r="Q3042" s="14">
        <v>0</v>
      </c>
      <c r="R3042" s="14"/>
      <c r="S3042" s="14"/>
      <c r="T3042" s="14"/>
      <c r="U3042" s="14"/>
      <c r="V3042" s="14"/>
      <c r="W3042" s="14">
        <v>696.5</v>
      </c>
      <c r="X3042" s="14">
        <v>4854.68</v>
      </c>
      <c r="Y3042" s="14"/>
      <c r="Z3042" s="14"/>
      <c r="AA3042" s="14"/>
      <c r="AB3042" s="14"/>
      <c r="AC3042" s="14"/>
      <c r="AD3042" s="14">
        <v>7282.02</v>
      </c>
      <c r="AE3042" s="14"/>
      <c r="AF3042" s="14"/>
      <c r="AG3042" s="14">
        <f t="shared" si="5126"/>
        <v>5551.18</v>
      </c>
      <c r="AH3042" s="14">
        <f t="shared" si="5127"/>
        <v>7282.02</v>
      </c>
      <c r="AI3042" s="14">
        <f t="shared" si="5128"/>
        <v>0</v>
      </c>
      <c r="AJ3042" s="14"/>
      <c r="AK3042" s="14"/>
      <c r="AL3042" s="14"/>
      <c r="AM3042" s="14">
        <f t="shared" si="5122"/>
        <v>5551.18</v>
      </c>
      <c r="AN3042" s="14">
        <f t="shared" si="5123"/>
        <v>7282.02</v>
      </c>
      <c r="AO3042" s="14">
        <f t="shared" si="5086"/>
        <v>0</v>
      </c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>
        <f t="shared" si="5119"/>
        <v>5551.18</v>
      </c>
      <c r="BD3042" s="14">
        <f t="shared" si="5109"/>
        <v>7282.02</v>
      </c>
      <c r="BE3042" s="14">
        <f t="shared" si="5110"/>
        <v>0</v>
      </c>
      <c r="BF3042" s="14"/>
    </row>
    <row r="3043" spans="1:59" ht="46.8" hidden="1" x14ac:dyDescent="0.3">
      <c r="A3043" s="47">
        <v>944</v>
      </c>
      <c r="B3043" s="47" t="s">
        <v>31</v>
      </c>
      <c r="C3043" s="47" t="s">
        <v>30</v>
      </c>
      <c r="D3043" s="8" t="s">
        <v>1248</v>
      </c>
      <c r="E3043" s="30"/>
      <c r="F3043" s="24" t="s">
        <v>1253</v>
      </c>
      <c r="G3043" s="14"/>
      <c r="H3043" s="14"/>
      <c r="I3043" s="14"/>
      <c r="J3043" s="14"/>
      <c r="K3043" s="14"/>
      <c r="L3043" s="14"/>
      <c r="M3043" s="14">
        <f>M3044</f>
        <v>0</v>
      </c>
      <c r="N3043" s="14"/>
      <c r="O3043" s="14">
        <f>O3044</f>
        <v>0</v>
      </c>
      <c r="P3043" s="14"/>
      <c r="Q3043" s="14">
        <f t="shared" ref="Q3043:BF3045" si="5135">Q3044</f>
        <v>0</v>
      </c>
      <c r="R3043" s="14">
        <f t="shared" si="5135"/>
        <v>0</v>
      </c>
      <c r="S3043" s="14">
        <f t="shared" si="5135"/>
        <v>0</v>
      </c>
      <c r="T3043" s="14">
        <f t="shared" si="5135"/>
        <v>0</v>
      </c>
      <c r="U3043" s="14">
        <f t="shared" si="5135"/>
        <v>0</v>
      </c>
      <c r="V3043" s="14">
        <f t="shared" si="5135"/>
        <v>0</v>
      </c>
      <c r="W3043" s="14">
        <f t="shared" si="5135"/>
        <v>0</v>
      </c>
      <c r="X3043" s="14">
        <f t="shared" si="5135"/>
        <v>0</v>
      </c>
      <c r="Y3043" s="14">
        <f t="shared" si="5135"/>
        <v>8116.8459999999995</v>
      </c>
      <c r="Z3043" s="14">
        <f t="shared" si="5135"/>
        <v>0</v>
      </c>
      <c r="AA3043" s="14">
        <f t="shared" si="5135"/>
        <v>0</v>
      </c>
      <c r="AB3043" s="14">
        <f t="shared" si="5135"/>
        <v>0</v>
      </c>
      <c r="AC3043" s="14">
        <f t="shared" si="5135"/>
        <v>0</v>
      </c>
      <c r="AD3043" s="14">
        <f t="shared" si="5135"/>
        <v>0</v>
      </c>
      <c r="AE3043" s="14">
        <f t="shared" si="5135"/>
        <v>0</v>
      </c>
      <c r="AF3043" s="14">
        <f t="shared" si="5135"/>
        <v>0</v>
      </c>
      <c r="AG3043" s="14">
        <f t="shared" si="5126"/>
        <v>8116.8459999999995</v>
      </c>
      <c r="AH3043" s="14">
        <f t="shared" si="5127"/>
        <v>0</v>
      </c>
      <c r="AI3043" s="14">
        <f t="shared" si="5128"/>
        <v>0</v>
      </c>
      <c r="AJ3043" s="14">
        <f t="shared" si="5135"/>
        <v>-8116.8459999999995</v>
      </c>
      <c r="AK3043" s="14">
        <f t="shared" si="5135"/>
        <v>0</v>
      </c>
      <c r="AL3043" s="14">
        <f t="shared" si="5135"/>
        <v>0</v>
      </c>
      <c r="AM3043" s="14">
        <f t="shared" si="5122"/>
        <v>0</v>
      </c>
      <c r="AN3043" s="14">
        <f t="shared" si="5123"/>
        <v>0</v>
      </c>
      <c r="AO3043" s="14">
        <f t="shared" si="5086"/>
        <v>0</v>
      </c>
      <c r="AP3043" s="14">
        <f t="shared" si="5135"/>
        <v>0</v>
      </c>
      <c r="AQ3043" s="14">
        <f t="shared" si="5135"/>
        <v>0</v>
      </c>
      <c r="AR3043" s="14">
        <f t="shared" si="5135"/>
        <v>0</v>
      </c>
      <c r="AS3043" s="14">
        <f t="shared" si="5135"/>
        <v>0</v>
      </c>
      <c r="AT3043" s="14">
        <f t="shared" si="5135"/>
        <v>0</v>
      </c>
      <c r="AU3043" s="14">
        <f t="shared" si="5135"/>
        <v>0</v>
      </c>
      <c r="AV3043" s="14">
        <f t="shared" si="5135"/>
        <v>0</v>
      </c>
      <c r="AW3043" s="14">
        <f t="shared" si="5135"/>
        <v>0</v>
      </c>
      <c r="AX3043" s="14">
        <f t="shared" si="5135"/>
        <v>0</v>
      </c>
      <c r="AY3043" s="14">
        <f t="shared" si="5135"/>
        <v>0</v>
      </c>
      <c r="AZ3043" s="14">
        <f t="shared" si="5135"/>
        <v>0</v>
      </c>
      <c r="BA3043" s="14">
        <f t="shared" si="5135"/>
        <v>0</v>
      </c>
      <c r="BB3043" s="14">
        <f t="shared" si="5135"/>
        <v>0</v>
      </c>
      <c r="BC3043" s="14">
        <f t="shared" si="5119"/>
        <v>0</v>
      </c>
      <c r="BD3043" s="14">
        <f t="shared" si="5109"/>
        <v>0</v>
      </c>
      <c r="BE3043" s="14">
        <f t="shared" si="5110"/>
        <v>0</v>
      </c>
      <c r="BF3043" s="14">
        <f t="shared" si="5135"/>
        <v>0</v>
      </c>
      <c r="BG3043" s="3">
        <v>1</v>
      </c>
    </row>
    <row r="3044" spans="1:59" ht="62.4" hidden="1" x14ac:dyDescent="0.3">
      <c r="A3044" s="47">
        <v>944</v>
      </c>
      <c r="B3044" s="47" t="s">
        <v>31</v>
      </c>
      <c r="C3044" s="47" t="s">
        <v>30</v>
      </c>
      <c r="D3044" s="8" t="s">
        <v>1247</v>
      </c>
      <c r="E3044" s="30"/>
      <c r="F3044" s="24" t="s">
        <v>1254</v>
      </c>
      <c r="G3044" s="14"/>
      <c r="H3044" s="14"/>
      <c r="I3044" s="14"/>
      <c r="J3044" s="14"/>
      <c r="K3044" s="14"/>
      <c r="L3044" s="14"/>
      <c r="M3044" s="14">
        <f>M3045</f>
        <v>0</v>
      </c>
      <c r="N3044" s="14"/>
      <c r="O3044" s="14">
        <f>O3045</f>
        <v>0</v>
      </c>
      <c r="P3044" s="14"/>
      <c r="Q3044" s="14">
        <f t="shared" si="5135"/>
        <v>0</v>
      </c>
      <c r="R3044" s="14">
        <f t="shared" si="5135"/>
        <v>0</v>
      </c>
      <c r="S3044" s="14">
        <f t="shared" si="5135"/>
        <v>0</v>
      </c>
      <c r="T3044" s="14">
        <f t="shared" si="5135"/>
        <v>0</v>
      </c>
      <c r="U3044" s="14">
        <f t="shared" si="5135"/>
        <v>0</v>
      </c>
      <c r="V3044" s="14">
        <f t="shared" si="5135"/>
        <v>0</v>
      </c>
      <c r="W3044" s="14">
        <f t="shared" si="5135"/>
        <v>0</v>
      </c>
      <c r="X3044" s="14">
        <f t="shared" si="5135"/>
        <v>0</v>
      </c>
      <c r="Y3044" s="14">
        <f t="shared" si="5135"/>
        <v>8116.8459999999995</v>
      </c>
      <c r="Z3044" s="14">
        <f t="shared" si="5135"/>
        <v>0</v>
      </c>
      <c r="AA3044" s="14">
        <f t="shared" si="5135"/>
        <v>0</v>
      </c>
      <c r="AB3044" s="14">
        <f t="shared" si="5135"/>
        <v>0</v>
      </c>
      <c r="AC3044" s="14">
        <f t="shared" si="5135"/>
        <v>0</v>
      </c>
      <c r="AD3044" s="14">
        <f t="shared" si="5135"/>
        <v>0</v>
      </c>
      <c r="AE3044" s="14">
        <f t="shared" si="5135"/>
        <v>0</v>
      </c>
      <c r="AF3044" s="14">
        <f t="shared" si="5135"/>
        <v>0</v>
      </c>
      <c r="AG3044" s="14">
        <f t="shared" si="5126"/>
        <v>8116.8459999999995</v>
      </c>
      <c r="AH3044" s="14">
        <f t="shared" si="5127"/>
        <v>0</v>
      </c>
      <c r="AI3044" s="14">
        <f t="shared" si="5128"/>
        <v>0</v>
      </c>
      <c r="AJ3044" s="14">
        <f t="shared" si="5135"/>
        <v>-8116.8459999999995</v>
      </c>
      <c r="AK3044" s="14">
        <f t="shared" si="5135"/>
        <v>0</v>
      </c>
      <c r="AL3044" s="14">
        <f t="shared" si="5135"/>
        <v>0</v>
      </c>
      <c r="AM3044" s="14">
        <f t="shared" si="5122"/>
        <v>0</v>
      </c>
      <c r="AN3044" s="14">
        <f t="shared" si="5123"/>
        <v>0</v>
      </c>
      <c r="AO3044" s="14">
        <f t="shared" si="5086"/>
        <v>0</v>
      </c>
      <c r="AP3044" s="14">
        <f t="shared" si="5135"/>
        <v>0</v>
      </c>
      <c r="AQ3044" s="14">
        <f t="shared" si="5135"/>
        <v>0</v>
      </c>
      <c r="AR3044" s="14">
        <f t="shared" si="5135"/>
        <v>0</v>
      </c>
      <c r="AS3044" s="14">
        <f t="shared" si="5135"/>
        <v>0</v>
      </c>
      <c r="AT3044" s="14">
        <f t="shared" si="5135"/>
        <v>0</v>
      </c>
      <c r="AU3044" s="14">
        <f t="shared" si="5135"/>
        <v>0</v>
      </c>
      <c r="AV3044" s="14">
        <f t="shared" si="5135"/>
        <v>0</v>
      </c>
      <c r="AW3044" s="14">
        <f t="shared" si="5135"/>
        <v>0</v>
      </c>
      <c r="AX3044" s="14">
        <f t="shared" si="5135"/>
        <v>0</v>
      </c>
      <c r="AY3044" s="14">
        <f t="shared" si="5135"/>
        <v>0</v>
      </c>
      <c r="AZ3044" s="14">
        <f t="shared" si="5135"/>
        <v>0</v>
      </c>
      <c r="BA3044" s="14">
        <f t="shared" si="5135"/>
        <v>0</v>
      </c>
      <c r="BB3044" s="14">
        <f t="shared" si="5135"/>
        <v>0</v>
      </c>
      <c r="BC3044" s="14">
        <f t="shared" si="5119"/>
        <v>0</v>
      </c>
      <c r="BD3044" s="14">
        <f t="shared" si="5109"/>
        <v>0</v>
      </c>
      <c r="BE3044" s="14">
        <f t="shared" si="5110"/>
        <v>0</v>
      </c>
      <c r="BF3044" s="14">
        <f t="shared" si="5135"/>
        <v>0</v>
      </c>
      <c r="BG3044" s="3">
        <v>1</v>
      </c>
    </row>
    <row r="3045" spans="1:59" ht="31.2" hidden="1" x14ac:dyDescent="0.3">
      <c r="A3045" s="47">
        <v>944</v>
      </c>
      <c r="B3045" s="47" t="s">
        <v>31</v>
      </c>
      <c r="C3045" s="47" t="s">
        <v>30</v>
      </c>
      <c r="D3045" s="8" t="s">
        <v>1247</v>
      </c>
      <c r="E3045" s="30">
        <v>200</v>
      </c>
      <c r="F3045" s="24" t="s">
        <v>528</v>
      </c>
      <c r="G3045" s="14"/>
      <c r="H3045" s="14"/>
      <c r="I3045" s="14"/>
      <c r="J3045" s="14"/>
      <c r="K3045" s="14"/>
      <c r="L3045" s="14"/>
      <c r="M3045" s="14">
        <f>M3046</f>
        <v>0</v>
      </c>
      <c r="N3045" s="14"/>
      <c r="O3045" s="14">
        <f>O3046</f>
        <v>0</v>
      </c>
      <c r="P3045" s="14"/>
      <c r="Q3045" s="14">
        <f t="shared" si="5135"/>
        <v>0</v>
      </c>
      <c r="R3045" s="14">
        <f t="shared" si="5135"/>
        <v>0</v>
      </c>
      <c r="S3045" s="14">
        <f t="shared" si="5135"/>
        <v>0</v>
      </c>
      <c r="T3045" s="14">
        <f t="shared" si="5135"/>
        <v>0</v>
      </c>
      <c r="U3045" s="14">
        <f t="shared" si="5135"/>
        <v>0</v>
      </c>
      <c r="V3045" s="14">
        <f t="shared" si="5135"/>
        <v>0</v>
      </c>
      <c r="W3045" s="14">
        <f t="shared" si="5135"/>
        <v>0</v>
      </c>
      <c r="X3045" s="14">
        <f t="shared" si="5135"/>
        <v>0</v>
      </c>
      <c r="Y3045" s="14">
        <f t="shared" si="5135"/>
        <v>8116.8459999999995</v>
      </c>
      <c r="Z3045" s="14">
        <f t="shared" si="5135"/>
        <v>0</v>
      </c>
      <c r="AA3045" s="14">
        <f t="shared" si="5135"/>
        <v>0</v>
      </c>
      <c r="AB3045" s="14">
        <f t="shared" si="5135"/>
        <v>0</v>
      </c>
      <c r="AC3045" s="14">
        <f t="shared" si="5135"/>
        <v>0</v>
      </c>
      <c r="AD3045" s="14">
        <f t="shared" si="5135"/>
        <v>0</v>
      </c>
      <c r="AE3045" s="14">
        <f t="shared" si="5135"/>
        <v>0</v>
      </c>
      <c r="AF3045" s="14">
        <f t="shared" si="5135"/>
        <v>0</v>
      </c>
      <c r="AG3045" s="14">
        <f t="shared" si="5126"/>
        <v>8116.8459999999995</v>
      </c>
      <c r="AH3045" s="14">
        <f t="shared" si="5127"/>
        <v>0</v>
      </c>
      <c r="AI3045" s="14">
        <f t="shared" si="5128"/>
        <v>0</v>
      </c>
      <c r="AJ3045" s="14">
        <f t="shared" si="5135"/>
        <v>-8116.8459999999995</v>
      </c>
      <c r="AK3045" s="14">
        <f t="shared" si="5135"/>
        <v>0</v>
      </c>
      <c r="AL3045" s="14">
        <f t="shared" si="5135"/>
        <v>0</v>
      </c>
      <c r="AM3045" s="14">
        <f t="shared" si="5122"/>
        <v>0</v>
      </c>
      <c r="AN3045" s="14">
        <f t="shared" si="5123"/>
        <v>0</v>
      </c>
      <c r="AO3045" s="14">
        <f t="shared" si="5086"/>
        <v>0</v>
      </c>
      <c r="AP3045" s="14">
        <f t="shared" si="5135"/>
        <v>0</v>
      </c>
      <c r="AQ3045" s="14">
        <f t="shared" si="5135"/>
        <v>0</v>
      </c>
      <c r="AR3045" s="14">
        <f t="shared" si="5135"/>
        <v>0</v>
      </c>
      <c r="AS3045" s="14">
        <f t="shared" si="5135"/>
        <v>0</v>
      </c>
      <c r="AT3045" s="14">
        <f t="shared" si="5135"/>
        <v>0</v>
      </c>
      <c r="AU3045" s="14">
        <f t="shared" si="5135"/>
        <v>0</v>
      </c>
      <c r="AV3045" s="14">
        <f t="shared" si="5135"/>
        <v>0</v>
      </c>
      <c r="AW3045" s="14">
        <f t="shared" si="5135"/>
        <v>0</v>
      </c>
      <c r="AX3045" s="14">
        <f t="shared" si="5135"/>
        <v>0</v>
      </c>
      <c r="AY3045" s="14">
        <f t="shared" si="5135"/>
        <v>0</v>
      </c>
      <c r="AZ3045" s="14">
        <f t="shared" si="5135"/>
        <v>0</v>
      </c>
      <c r="BA3045" s="14">
        <f t="shared" si="5135"/>
        <v>0</v>
      </c>
      <c r="BB3045" s="14">
        <f t="shared" si="5135"/>
        <v>0</v>
      </c>
      <c r="BC3045" s="14">
        <f t="shared" si="5119"/>
        <v>0</v>
      </c>
      <c r="BD3045" s="14">
        <f t="shared" si="5109"/>
        <v>0</v>
      </c>
      <c r="BE3045" s="14">
        <f t="shared" si="5110"/>
        <v>0</v>
      </c>
      <c r="BF3045" s="14">
        <f t="shared" si="5135"/>
        <v>0</v>
      </c>
      <c r="BG3045" s="3">
        <v>1</v>
      </c>
    </row>
    <row r="3046" spans="1:59" ht="31.2" hidden="1" x14ac:dyDescent="0.3">
      <c r="A3046" s="47">
        <v>944</v>
      </c>
      <c r="B3046" s="47" t="s">
        <v>31</v>
      </c>
      <c r="C3046" s="47" t="s">
        <v>30</v>
      </c>
      <c r="D3046" s="8" t="s">
        <v>1247</v>
      </c>
      <c r="E3046" s="30">
        <v>240</v>
      </c>
      <c r="F3046" s="24" t="s">
        <v>529</v>
      </c>
      <c r="G3046" s="14"/>
      <c r="H3046" s="14"/>
      <c r="I3046" s="14"/>
      <c r="J3046" s="14"/>
      <c r="K3046" s="14"/>
      <c r="L3046" s="14"/>
      <c r="M3046" s="14">
        <v>0</v>
      </c>
      <c r="N3046" s="14"/>
      <c r="O3046" s="14">
        <v>0</v>
      </c>
      <c r="P3046" s="14"/>
      <c r="Q3046" s="14">
        <v>0</v>
      </c>
      <c r="R3046" s="14"/>
      <c r="S3046" s="14"/>
      <c r="T3046" s="14"/>
      <c r="U3046" s="14"/>
      <c r="V3046" s="14"/>
      <c r="W3046" s="14"/>
      <c r="X3046" s="14"/>
      <c r="Y3046" s="14">
        <v>8116.8459999999995</v>
      </c>
      <c r="Z3046" s="14"/>
      <c r="AA3046" s="14"/>
      <c r="AB3046" s="14"/>
      <c r="AC3046" s="14"/>
      <c r="AD3046" s="14"/>
      <c r="AE3046" s="14"/>
      <c r="AF3046" s="14"/>
      <c r="AG3046" s="14">
        <f t="shared" si="5126"/>
        <v>8116.8459999999995</v>
      </c>
      <c r="AH3046" s="14">
        <f t="shared" si="5127"/>
        <v>0</v>
      </c>
      <c r="AI3046" s="14">
        <f t="shared" si="5128"/>
        <v>0</v>
      </c>
      <c r="AJ3046" s="14">
        <v>-8116.8459999999995</v>
      </c>
      <c r="AK3046" s="14"/>
      <c r="AL3046" s="14"/>
      <c r="AM3046" s="14">
        <f t="shared" si="5122"/>
        <v>0</v>
      </c>
      <c r="AN3046" s="14">
        <f t="shared" si="5123"/>
        <v>0</v>
      </c>
      <c r="AO3046" s="14">
        <f t="shared" si="5086"/>
        <v>0</v>
      </c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>
        <f t="shared" si="5119"/>
        <v>0</v>
      </c>
      <c r="BD3046" s="14">
        <f t="shared" si="5109"/>
        <v>0</v>
      </c>
      <c r="BE3046" s="14">
        <f t="shared" si="5110"/>
        <v>0</v>
      </c>
      <c r="BF3046" s="14"/>
      <c r="BG3046" s="3">
        <v>1</v>
      </c>
    </row>
    <row r="3047" spans="1:59" ht="47.25" customHeight="1" x14ac:dyDescent="0.3">
      <c r="A3047" s="47">
        <v>944</v>
      </c>
      <c r="B3047" s="47" t="s">
        <v>31</v>
      </c>
      <c r="C3047" s="47" t="s">
        <v>30</v>
      </c>
      <c r="D3047" s="8" t="s">
        <v>414</v>
      </c>
      <c r="E3047" s="30"/>
      <c r="F3047" s="13" t="s">
        <v>648</v>
      </c>
      <c r="G3047" s="14">
        <f t="shared" ref="G3047:L3047" si="5136">G3048+G3051+G3054+G3057</f>
        <v>118216.4</v>
      </c>
      <c r="H3047" s="14">
        <f t="shared" si="5136"/>
        <v>46356.5</v>
      </c>
      <c r="I3047" s="14">
        <f t="shared" si="5136"/>
        <v>46356.5</v>
      </c>
      <c r="J3047" s="14">
        <f t="shared" si="5136"/>
        <v>-1322.2</v>
      </c>
      <c r="K3047" s="14">
        <f t="shared" si="5136"/>
        <v>-1322.2</v>
      </c>
      <c r="L3047" s="14">
        <f t="shared" si="5136"/>
        <v>-1322.2</v>
      </c>
      <c r="M3047" s="14">
        <f t="shared" si="5026"/>
        <v>116894.2</v>
      </c>
      <c r="N3047" s="14">
        <f t="shared" si="5027"/>
        <v>45034.3</v>
      </c>
      <c r="O3047" s="14">
        <f t="shared" si="5028"/>
        <v>45034.3</v>
      </c>
      <c r="P3047" s="14">
        <f t="shared" ref="P3047:BF3047" si="5137">P3048+P3051+P3054+P3057</f>
        <v>0</v>
      </c>
      <c r="Q3047" s="14">
        <f t="shared" si="5007"/>
        <v>45034.3</v>
      </c>
      <c r="R3047" s="14">
        <f t="shared" ref="R3047:AE3047" si="5138">R3048+R3051+R3054+R3057</f>
        <v>0</v>
      </c>
      <c r="S3047" s="14">
        <f t="shared" si="5138"/>
        <v>-2873.86</v>
      </c>
      <c r="T3047" s="14">
        <f t="shared" si="5138"/>
        <v>0</v>
      </c>
      <c r="U3047" s="14">
        <f t="shared" si="5138"/>
        <v>0</v>
      </c>
      <c r="V3047" s="14">
        <f t="shared" si="5138"/>
        <v>0</v>
      </c>
      <c r="W3047" s="14">
        <f t="shared" si="5138"/>
        <v>0</v>
      </c>
      <c r="X3047" s="14">
        <f t="shared" si="5138"/>
        <v>0</v>
      </c>
      <c r="Y3047" s="14">
        <f t="shared" si="5138"/>
        <v>0</v>
      </c>
      <c r="Z3047" s="14">
        <f t="shared" si="5138"/>
        <v>0</v>
      </c>
      <c r="AA3047" s="14">
        <f t="shared" si="5138"/>
        <v>0</v>
      </c>
      <c r="AB3047" s="14">
        <f t="shared" si="5138"/>
        <v>0</v>
      </c>
      <c r="AC3047" s="14">
        <f t="shared" si="5138"/>
        <v>0</v>
      </c>
      <c r="AD3047" s="14">
        <f t="shared" si="5138"/>
        <v>0</v>
      </c>
      <c r="AE3047" s="14">
        <f t="shared" si="5138"/>
        <v>0</v>
      </c>
      <c r="AF3047" s="14">
        <f t="shared" ref="AF3047" si="5139">AF3048+AF3051+AF3054+AF3057</f>
        <v>0</v>
      </c>
      <c r="AG3047" s="14">
        <f t="shared" si="5126"/>
        <v>114020.34</v>
      </c>
      <c r="AH3047" s="14">
        <f t="shared" si="5127"/>
        <v>45034.3</v>
      </c>
      <c r="AI3047" s="14">
        <f t="shared" si="5128"/>
        <v>45034.3</v>
      </c>
      <c r="AJ3047" s="14">
        <f t="shared" ref="AJ3047:AL3047" si="5140">AJ3048+AJ3051+AJ3054+AJ3057</f>
        <v>0</v>
      </c>
      <c r="AK3047" s="14">
        <f t="shared" si="5140"/>
        <v>0</v>
      </c>
      <c r="AL3047" s="14">
        <f t="shared" si="5140"/>
        <v>0</v>
      </c>
      <c r="AM3047" s="14">
        <f t="shared" si="5122"/>
        <v>114020.34</v>
      </c>
      <c r="AN3047" s="14">
        <f t="shared" si="5123"/>
        <v>45034.3</v>
      </c>
      <c r="AO3047" s="14">
        <f t="shared" si="5086"/>
        <v>45034.3</v>
      </c>
      <c r="AP3047" s="14">
        <f t="shared" ref="AP3047:BB3047" si="5141">AP3048+AP3051+AP3054+AP3057</f>
        <v>0</v>
      </c>
      <c r="AQ3047" s="14">
        <f t="shared" si="5141"/>
        <v>0</v>
      </c>
      <c r="AR3047" s="14">
        <f t="shared" si="5141"/>
        <v>-633.24</v>
      </c>
      <c r="AS3047" s="14">
        <f t="shared" si="5141"/>
        <v>0</v>
      </c>
      <c r="AT3047" s="14">
        <f t="shared" si="5141"/>
        <v>0</v>
      </c>
      <c r="AU3047" s="14">
        <f t="shared" si="5141"/>
        <v>0</v>
      </c>
      <c r="AV3047" s="14">
        <f t="shared" si="5141"/>
        <v>0</v>
      </c>
      <c r="AW3047" s="14">
        <f t="shared" si="5141"/>
        <v>0</v>
      </c>
      <c r="AX3047" s="14">
        <f t="shared" si="5141"/>
        <v>0</v>
      </c>
      <c r="AY3047" s="14">
        <f t="shared" si="5141"/>
        <v>0</v>
      </c>
      <c r="AZ3047" s="14">
        <f t="shared" ref="AZ3047:BA3047" si="5142">AZ3048+AZ3051+AZ3054+AZ3057</f>
        <v>0</v>
      </c>
      <c r="BA3047" s="14">
        <f t="shared" si="5142"/>
        <v>0</v>
      </c>
      <c r="BB3047" s="14">
        <f t="shared" si="5141"/>
        <v>0</v>
      </c>
      <c r="BC3047" s="14">
        <f t="shared" si="5119"/>
        <v>113387.09999999999</v>
      </c>
      <c r="BD3047" s="14">
        <f t="shared" si="5109"/>
        <v>45034.3</v>
      </c>
      <c r="BE3047" s="14">
        <f t="shared" si="5110"/>
        <v>45034.3</v>
      </c>
      <c r="BF3047" s="14">
        <f t="shared" si="5137"/>
        <v>0</v>
      </c>
    </row>
    <row r="3048" spans="1:59" ht="31.5" customHeight="1" x14ac:dyDescent="0.3">
      <c r="A3048" s="47">
        <v>944</v>
      </c>
      <c r="B3048" s="47" t="s">
        <v>31</v>
      </c>
      <c r="C3048" s="47" t="s">
        <v>30</v>
      </c>
      <c r="D3048" s="8" t="s">
        <v>415</v>
      </c>
      <c r="E3048" s="30"/>
      <c r="F3048" s="18" t="s">
        <v>1113</v>
      </c>
      <c r="G3048" s="14">
        <f t="shared" ref="G3048:L3049" si="5143">G3049</f>
        <v>36355.199999999997</v>
      </c>
      <c r="H3048" s="14">
        <f t="shared" si="5143"/>
        <v>34332.5</v>
      </c>
      <c r="I3048" s="14">
        <f t="shared" si="5143"/>
        <v>34332.5</v>
      </c>
      <c r="J3048" s="14">
        <f t="shared" si="5143"/>
        <v>0</v>
      </c>
      <c r="K3048" s="14">
        <f t="shared" si="5143"/>
        <v>0</v>
      </c>
      <c r="L3048" s="14">
        <f t="shared" si="5143"/>
        <v>0</v>
      </c>
      <c r="M3048" s="14">
        <f t="shared" si="5026"/>
        <v>36355.199999999997</v>
      </c>
      <c r="N3048" s="14">
        <f t="shared" si="5027"/>
        <v>34332.5</v>
      </c>
      <c r="O3048" s="14">
        <f t="shared" si="5028"/>
        <v>34332.5</v>
      </c>
      <c r="P3048" s="14">
        <f t="shared" ref="P3048:BF3049" si="5144">P3049</f>
        <v>0</v>
      </c>
      <c r="Q3048" s="14">
        <f t="shared" si="5007"/>
        <v>34332.5</v>
      </c>
      <c r="R3048" s="14">
        <f t="shared" si="5144"/>
        <v>0</v>
      </c>
      <c r="S3048" s="14">
        <f t="shared" si="5144"/>
        <v>0</v>
      </c>
      <c r="T3048" s="14">
        <f t="shared" si="5144"/>
        <v>0</v>
      </c>
      <c r="U3048" s="14">
        <f t="shared" si="5144"/>
        <v>0</v>
      </c>
      <c r="V3048" s="14">
        <f t="shared" si="5144"/>
        <v>0</v>
      </c>
      <c r="W3048" s="14">
        <f t="shared" si="5144"/>
        <v>0</v>
      </c>
      <c r="X3048" s="14">
        <f t="shared" si="5144"/>
        <v>0</v>
      </c>
      <c r="Y3048" s="14">
        <f t="shared" si="5144"/>
        <v>0</v>
      </c>
      <c r="Z3048" s="14">
        <f t="shared" si="5144"/>
        <v>0</v>
      </c>
      <c r="AA3048" s="14">
        <f t="shared" si="5144"/>
        <v>0</v>
      </c>
      <c r="AB3048" s="14">
        <f t="shared" si="5144"/>
        <v>0</v>
      </c>
      <c r="AC3048" s="14">
        <f t="shared" si="5144"/>
        <v>0</v>
      </c>
      <c r="AD3048" s="14">
        <f t="shared" si="5144"/>
        <v>0</v>
      </c>
      <c r="AE3048" s="14">
        <f t="shared" si="5144"/>
        <v>0</v>
      </c>
      <c r="AF3048" s="14">
        <f t="shared" si="5144"/>
        <v>0</v>
      </c>
      <c r="AG3048" s="14">
        <f t="shared" si="5126"/>
        <v>36355.199999999997</v>
      </c>
      <c r="AH3048" s="14">
        <f t="shared" si="5127"/>
        <v>34332.5</v>
      </c>
      <c r="AI3048" s="14">
        <f t="shared" si="5128"/>
        <v>34332.5</v>
      </c>
      <c r="AJ3048" s="14">
        <f t="shared" si="5144"/>
        <v>0</v>
      </c>
      <c r="AK3048" s="14">
        <f t="shared" si="5144"/>
        <v>0</v>
      </c>
      <c r="AL3048" s="14">
        <f t="shared" si="5144"/>
        <v>0</v>
      </c>
      <c r="AM3048" s="14">
        <f t="shared" si="5122"/>
        <v>36355.199999999997</v>
      </c>
      <c r="AN3048" s="14">
        <f t="shared" si="5123"/>
        <v>34332.5</v>
      </c>
      <c r="AO3048" s="14">
        <f t="shared" si="5086"/>
        <v>34332.5</v>
      </c>
      <c r="AP3048" s="14">
        <f t="shared" si="5144"/>
        <v>0</v>
      </c>
      <c r="AQ3048" s="14">
        <f t="shared" si="5144"/>
        <v>0</v>
      </c>
      <c r="AR3048" s="14">
        <f t="shared" si="5144"/>
        <v>-33.24</v>
      </c>
      <c r="AS3048" s="14">
        <f t="shared" si="5144"/>
        <v>0</v>
      </c>
      <c r="AT3048" s="14">
        <f t="shared" si="5144"/>
        <v>0</v>
      </c>
      <c r="AU3048" s="14">
        <f t="shared" si="5144"/>
        <v>0</v>
      </c>
      <c r="AV3048" s="14">
        <f t="shared" si="5144"/>
        <v>0</v>
      </c>
      <c r="AW3048" s="14">
        <f t="shared" si="5144"/>
        <v>0</v>
      </c>
      <c r="AX3048" s="14">
        <f t="shared" si="5144"/>
        <v>0</v>
      </c>
      <c r="AY3048" s="14">
        <f t="shared" si="5144"/>
        <v>0</v>
      </c>
      <c r="AZ3048" s="14">
        <f t="shared" si="5144"/>
        <v>0</v>
      </c>
      <c r="BA3048" s="14">
        <f t="shared" si="5144"/>
        <v>0</v>
      </c>
      <c r="BB3048" s="14">
        <f t="shared" si="5144"/>
        <v>0</v>
      </c>
      <c r="BC3048" s="14">
        <f t="shared" si="5119"/>
        <v>36321.96</v>
      </c>
      <c r="BD3048" s="14">
        <f t="shared" si="5109"/>
        <v>34332.5</v>
      </c>
      <c r="BE3048" s="14">
        <f t="shared" si="5110"/>
        <v>34332.5</v>
      </c>
      <c r="BF3048" s="14">
        <f t="shared" si="5144"/>
        <v>0</v>
      </c>
    </row>
    <row r="3049" spans="1:59" ht="31.5" customHeight="1" x14ac:dyDescent="0.3">
      <c r="A3049" s="47">
        <v>944</v>
      </c>
      <c r="B3049" s="47" t="s">
        <v>31</v>
      </c>
      <c r="C3049" s="47" t="s">
        <v>30</v>
      </c>
      <c r="D3049" s="8" t="s">
        <v>415</v>
      </c>
      <c r="E3049" s="30">
        <v>200</v>
      </c>
      <c r="F3049" s="24" t="s">
        <v>528</v>
      </c>
      <c r="G3049" s="14">
        <f t="shared" si="5143"/>
        <v>36355.199999999997</v>
      </c>
      <c r="H3049" s="14">
        <f t="shared" si="5143"/>
        <v>34332.5</v>
      </c>
      <c r="I3049" s="14">
        <f t="shared" si="5143"/>
        <v>34332.5</v>
      </c>
      <c r="J3049" s="14">
        <f t="shared" si="5143"/>
        <v>0</v>
      </c>
      <c r="K3049" s="14">
        <f t="shared" si="5143"/>
        <v>0</v>
      </c>
      <c r="L3049" s="14">
        <f t="shared" si="5143"/>
        <v>0</v>
      </c>
      <c r="M3049" s="14">
        <f t="shared" si="5026"/>
        <v>36355.199999999997</v>
      </c>
      <c r="N3049" s="14">
        <f t="shared" si="5027"/>
        <v>34332.5</v>
      </c>
      <c r="O3049" s="14">
        <f t="shared" si="5028"/>
        <v>34332.5</v>
      </c>
      <c r="P3049" s="14">
        <f t="shared" si="5144"/>
        <v>0</v>
      </c>
      <c r="Q3049" s="14">
        <f t="shared" si="5007"/>
        <v>34332.5</v>
      </c>
      <c r="R3049" s="14">
        <f t="shared" si="5144"/>
        <v>0</v>
      </c>
      <c r="S3049" s="14">
        <f t="shared" si="5144"/>
        <v>0</v>
      </c>
      <c r="T3049" s="14">
        <f t="shared" si="5144"/>
        <v>0</v>
      </c>
      <c r="U3049" s="14">
        <f t="shared" si="5144"/>
        <v>0</v>
      </c>
      <c r="V3049" s="14">
        <f t="shared" si="5144"/>
        <v>0</v>
      </c>
      <c r="W3049" s="14">
        <f t="shared" si="5144"/>
        <v>0</v>
      </c>
      <c r="X3049" s="14">
        <f t="shared" si="5144"/>
        <v>0</v>
      </c>
      <c r="Y3049" s="14">
        <f t="shared" si="5144"/>
        <v>0</v>
      </c>
      <c r="Z3049" s="14">
        <f t="shared" si="5144"/>
        <v>0</v>
      </c>
      <c r="AA3049" s="14">
        <f t="shared" si="5144"/>
        <v>0</v>
      </c>
      <c r="AB3049" s="14">
        <f t="shared" si="5144"/>
        <v>0</v>
      </c>
      <c r="AC3049" s="14">
        <f t="shared" si="5144"/>
        <v>0</v>
      </c>
      <c r="AD3049" s="14">
        <f t="shared" si="5144"/>
        <v>0</v>
      </c>
      <c r="AE3049" s="14">
        <f t="shared" si="5144"/>
        <v>0</v>
      </c>
      <c r="AF3049" s="14">
        <f t="shared" si="5144"/>
        <v>0</v>
      </c>
      <c r="AG3049" s="14">
        <f t="shared" si="5126"/>
        <v>36355.199999999997</v>
      </c>
      <c r="AH3049" s="14">
        <f t="shared" si="5127"/>
        <v>34332.5</v>
      </c>
      <c r="AI3049" s="14">
        <f t="shared" si="5128"/>
        <v>34332.5</v>
      </c>
      <c r="AJ3049" s="14">
        <f t="shared" si="5144"/>
        <v>0</v>
      </c>
      <c r="AK3049" s="14">
        <f t="shared" si="5144"/>
        <v>0</v>
      </c>
      <c r="AL3049" s="14">
        <f t="shared" si="5144"/>
        <v>0</v>
      </c>
      <c r="AM3049" s="14">
        <f t="shared" si="5122"/>
        <v>36355.199999999997</v>
      </c>
      <c r="AN3049" s="14">
        <f t="shared" si="5123"/>
        <v>34332.5</v>
      </c>
      <c r="AO3049" s="14">
        <f t="shared" si="5086"/>
        <v>34332.5</v>
      </c>
      <c r="AP3049" s="14">
        <f t="shared" si="5144"/>
        <v>0</v>
      </c>
      <c r="AQ3049" s="14">
        <f t="shared" si="5144"/>
        <v>0</v>
      </c>
      <c r="AR3049" s="14">
        <f t="shared" si="5144"/>
        <v>-33.24</v>
      </c>
      <c r="AS3049" s="14">
        <f t="shared" si="5144"/>
        <v>0</v>
      </c>
      <c r="AT3049" s="14">
        <f t="shared" si="5144"/>
        <v>0</v>
      </c>
      <c r="AU3049" s="14">
        <f t="shared" si="5144"/>
        <v>0</v>
      </c>
      <c r="AV3049" s="14">
        <f t="shared" si="5144"/>
        <v>0</v>
      </c>
      <c r="AW3049" s="14">
        <f t="shared" si="5144"/>
        <v>0</v>
      </c>
      <c r="AX3049" s="14">
        <f t="shared" si="5144"/>
        <v>0</v>
      </c>
      <c r="AY3049" s="14">
        <f t="shared" si="5144"/>
        <v>0</v>
      </c>
      <c r="AZ3049" s="14">
        <f t="shared" si="5144"/>
        <v>0</v>
      </c>
      <c r="BA3049" s="14">
        <f t="shared" si="5144"/>
        <v>0</v>
      </c>
      <c r="BB3049" s="14">
        <f t="shared" si="5144"/>
        <v>0</v>
      </c>
      <c r="BC3049" s="14">
        <f t="shared" si="5119"/>
        <v>36321.96</v>
      </c>
      <c r="BD3049" s="14">
        <f t="shared" si="5109"/>
        <v>34332.5</v>
      </c>
      <c r="BE3049" s="14">
        <f t="shared" si="5110"/>
        <v>34332.5</v>
      </c>
      <c r="BF3049" s="14">
        <f t="shared" si="5144"/>
        <v>0</v>
      </c>
    </row>
    <row r="3050" spans="1:59" ht="31.5" customHeight="1" x14ac:dyDescent="0.3">
      <c r="A3050" s="47">
        <v>944</v>
      </c>
      <c r="B3050" s="47" t="s">
        <v>31</v>
      </c>
      <c r="C3050" s="47" t="s">
        <v>30</v>
      </c>
      <c r="D3050" s="8" t="s">
        <v>415</v>
      </c>
      <c r="E3050" s="30">
        <v>240</v>
      </c>
      <c r="F3050" s="24" t="s">
        <v>529</v>
      </c>
      <c r="G3050" s="14">
        <v>36355.199999999997</v>
      </c>
      <c r="H3050" s="14">
        <v>34332.5</v>
      </c>
      <c r="I3050" s="14">
        <v>34332.5</v>
      </c>
      <c r="J3050" s="14"/>
      <c r="K3050" s="14"/>
      <c r="L3050" s="14"/>
      <c r="M3050" s="14">
        <f t="shared" si="5026"/>
        <v>36355.199999999997</v>
      </c>
      <c r="N3050" s="14">
        <f t="shared" si="5027"/>
        <v>34332.5</v>
      </c>
      <c r="O3050" s="14">
        <f t="shared" si="5028"/>
        <v>34332.5</v>
      </c>
      <c r="P3050" s="14"/>
      <c r="Q3050" s="14">
        <f t="shared" si="5007"/>
        <v>34332.5</v>
      </c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>
        <f t="shared" si="5126"/>
        <v>36355.199999999997</v>
      </c>
      <c r="AH3050" s="14">
        <f t="shared" si="5127"/>
        <v>34332.5</v>
      </c>
      <c r="AI3050" s="14">
        <f t="shared" si="5128"/>
        <v>34332.5</v>
      </c>
      <c r="AJ3050" s="14"/>
      <c r="AK3050" s="14"/>
      <c r="AL3050" s="14"/>
      <c r="AM3050" s="14">
        <f t="shared" si="5122"/>
        <v>36355.199999999997</v>
      </c>
      <c r="AN3050" s="14">
        <f t="shared" si="5123"/>
        <v>34332.5</v>
      </c>
      <c r="AO3050" s="14">
        <f t="shared" si="5086"/>
        <v>34332.5</v>
      </c>
      <c r="AP3050" s="14"/>
      <c r="AQ3050" s="14"/>
      <c r="AR3050" s="14">
        <v>-33.24</v>
      </c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>
        <f t="shared" si="5119"/>
        <v>36321.96</v>
      </c>
      <c r="BD3050" s="14">
        <f t="shared" si="5109"/>
        <v>34332.5</v>
      </c>
      <c r="BE3050" s="14">
        <f t="shared" si="5110"/>
        <v>34332.5</v>
      </c>
      <c r="BF3050" s="14"/>
    </row>
    <row r="3051" spans="1:59" ht="31.5" customHeight="1" x14ac:dyDescent="0.3">
      <c r="A3051" s="47">
        <v>944</v>
      </c>
      <c r="B3051" s="47" t="s">
        <v>31</v>
      </c>
      <c r="C3051" s="47" t="s">
        <v>30</v>
      </c>
      <c r="D3051" s="8" t="s">
        <v>416</v>
      </c>
      <c r="E3051" s="30"/>
      <c r="F3051" s="13" t="s">
        <v>649</v>
      </c>
      <c r="G3051" s="14">
        <f t="shared" ref="G3051:L3052" si="5145">G3052</f>
        <v>4051.5</v>
      </c>
      <c r="H3051" s="14">
        <f t="shared" si="5145"/>
        <v>4051.5</v>
      </c>
      <c r="I3051" s="14">
        <f t="shared" si="5145"/>
        <v>4051.5</v>
      </c>
      <c r="J3051" s="14">
        <f t="shared" si="5145"/>
        <v>-1322.2</v>
      </c>
      <c r="K3051" s="14">
        <f t="shared" si="5145"/>
        <v>-1322.2</v>
      </c>
      <c r="L3051" s="14">
        <f t="shared" si="5145"/>
        <v>-1322.2</v>
      </c>
      <c r="M3051" s="14">
        <f t="shared" si="5026"/>
        <v>2729.3</v>
      </c>
      <c r="N3051" s="14">
        <f t="shared" si="5027"/>
        <v>2729.3</v>
      </c>
      <c r="O3051" s="14">
        <f t="shared" si="5028"/>
        <v>2729.3</v>
      </c>
      <c r="P3051" s="14">
        <f t="shared" ref="P3051:BF3052" si="5146">P3052</f>
        <v>0</v>
      </c>
      <c r="Q3051" s="14">
        <f t="shared" si="5007"/>
        <v>2729.3</v>
      </c>
      <c r="R3051" s="14">
        <f t="shared" si="5146"/>
        <v>0</v>
      </c>
      <c r="S3051" s="14">
        <f t="shared" si="5146"/>
        <v>0</v>
      </c>
      <c r="T3051" s="14">
        <f t="shared" si="5146"/>
        <v>0</v>
      </c>
      <c r="U3051" s="14">
        <f t="shared" si="5146"/>
        <v>0</v>
      </c>
      <c r="V3051" s="14">
        <f t="shared" si="5146"/>
        <v>0</v>
      </c>
      <c r="W3051" s="14">
        <f t="shared" si="5146"/>
        <v>0</v>
      </c>
      <c r="X3051" s="14">
        <f t="shared" si="5146"/>
        <v>0</v>
      </c>
      <c r="Y3051" s="14">
        <f t="shared" si="5146"/>
        <v>0</v>
      </c>
      <c r="Z3051" s="14">
        <f t="shared" si="5146"/>
        <v>0</v>
      </c>
      <c r="AA3051" s="14">
        <f t="shared" si="5146"/>
        <v>0</v>
      </c>
      <c r="AB3051" s="14">
        <f t="shared" si="5146"/>
        <v>0</v>
      </c>
      <c r="AC3051" s="14">
        <f t="shared" si="5146"/>
        <v>0</v>
      </c>
      <c r="AD3051" s="14">
        <f t="shared" si="5146"/>
        <v>0</v>
      </c>
      <c r="AE3051" s="14">
        <f t="shared" si="5146"/>
        <v>0</v>
      </c>
      <c r="AF3051" s="14">
        <f t="shared" si="5146"/>
        <v>0</v>
      </c>
      <c r="AG3051" s="14">
        <f t="shared" si="5126"/>
        <v>2729.3</v>
      </c>
      <c r="AH3051" s="14">
        <f t="shared" si="5127"/>
        <v>2729.3</v>
      </c>
      <c r="AI3051" s="14">
        <f t="shared" si="5128"/>
        <v>2729.3</v>
      </c>
      <c r="AJ3051" s="14">
        <f t="shared" si="5146"/>
        <v>0</v>
      </c>
      <c r="AK3051" s="14">
        <f t="shared" si="5146"/>
        <v>0</v>
      </c>
      <c r="AL3051" s="14">
        <f t="shared" si="5146"/>
        <v>0</v>
      </c>
      <c r="AM3051" s="14">
        <f t="shared" si="5122"/>
        <v>2729.3</v>
      </c>
      <c r="AN3051" s="14">
        <f t="shared" si="5123"/>
        <v>2729.3</v>
      </c>
      <c r="AO3051" s="14">
        <f t="shared" si="5086"/>
        <v>2729.3</v>
      </c>
      <c r="AP3051" s="14">
        <f t="shared" si="5146"/>
        <v>0</v>
      </c>
      <c r="AQ3051" s="14">
        <f t="shared" si="5146"/>
        <v>0</v>
      </c>
      <c r="AR3051" s="14">
        <f t="shared" si="5146"/>
        <v>0</v>
      </c>
      <c r="AS3051" s="14">
        <f t="shared" si="5146"/>
        <v>0</v>
      </c>
      <c r="AT3051" s="14">
        <f t="shared" si="5146"/>
        <v>0</v>
      </c>
      <c r="AU3051" s="14">
        <f t="shared" si="5146"/>
        <v>0</v>
      </c>
      <c r="AV3051" s="14">
        <f t="shared" si="5146"/>
        <v>0</v>
      </c>
      <c r="AW3051" s="14">
        <f t="shared" si="5146"/>
        <v>0</v>
      </c>
      <c r="AX3051" s="14">
        <f t="shared" si="5146"/>
        <v>0</v>
      </c>
      <c r="AY3051" s="14">
        <f t="shared" si="5146"/>
        <v>0</v>
      </c>
      <c r="AZ3051" s="14">
        <f t="shared" si="5146"/>
        <v>0</v>
      </c>
      <c r="BA3051" s="14">
        <f t="shared" si="5146"/>
        <v>0</v>
      </c>
      <c r="BB3051" s="14">
        <f t="shared" si="5146"/>
        <v>0</v>
      </c>
      <c r="BC3051" s="14">
        <f t="shared" si="5119"/>
        <v>2729.3</v>
      </c>
      <c r="BD3051" s="14">
        <f t="shared" si="5109"/>
        <v>2729.3</v>
      </c>
      <c r="BE3051" s="14">
        <f t="shared" si="5110"/>
        <v>2729.3</v>
      </c>
      <c r="BF3051" s="14">
        <f t="shared" si="5146"/>
        <v>0</v>
      </c>
    </row>
    <row r="3052" spans="1:59" ht="31.5" customHeight="1" x14ac:dyDescent="0.3">
      <c r="A3052" s="47">
        <v>944</v>
      </c>
      <c r="B3052" s="47" t="s">
        <v>31</v>
      </c>
      <c r="C3052" s="47" t="s">
        <v>30</v>
      </c>
      <c r="D3052" s="8" t="s">
        <v>416</v>
      </c>
      <c r="E3052" s="30">
        <v>200</v>
      </c>
      <c r="F3052" s="24" t="s">
        <v>528</v>
      </c>
      <c r="G3052" s="14">
        <f t="shared" si="5145"/>
        <v>4051.5</v>
      </c>
      <c r="H3052" s="14">
        <f t="shared" si="5145"/>
        <v>4051.5</v>
      </c>
      <c r="I3052" s="14">
        <f t="shared" si="5145"/>
        <v>4051.5</v>
      </c>
      <c r="J3052" s="14">
        <f t="shared" si="5145"/>
        <v>-1322.2</v>
      </c>
      <c r="K3052" s="14">
        <f t="shared" si="5145"/>
        <v>-1322.2</v>
      </c>
      <c r="L3052" s="14">
        <f t="shared" si="5145"/>
        <v>-1322.2</v>
      </c>
      <c r="M3052" s="14">
        <f t="shared" si="5026"/>
        <v>2729.3</v>
      </c>
      <c r="N3052" s="14">
        <f t="shared" si="5027"/>
        <v>2729.3</v>
      </c>
      <c r="O3052" s="14">
        <f t="shared" si="5028"/>
        <v>2729.3</v>
      </c>
      <c r="P3052" s="14">
        <f t="shared" si="5146"/>
        <v>0</v>
      </c>
      <c r="Q3052" s="14">
        <f t="shared" si="5007"/>
        <v>2729.3</v>
      </c>
      <c r="R3052" s="14">
        <f t="shared" si="5146"/>
        <v>0</v>
      </c>
      <c r="S3052" s="14">
        <f t="shared" si="5146"/>
        <v>0</v>
      </c>
      <c r="T3052" s="14">
        <f t="shared" si="5146"/>
        <v>0</v>
      </c>
      <c r="U3052" s="14">
        <f t="shared" si="5146"/>
        <v>0</v>
      </c>
      <c r="V3052" s="14">
        <f t="shared" si="5146"/>
        <v>0</v>
      </c>
      <c r="W3052" s="14">
        <f t="shared" si="5146"/>
        <v>0</v>
      </c>
      <c r="X3052" s="14">
        <f t="shared" si="5146"/>
        <v>0</v>
      </c>
      <c r="Y3052" s="14">
        <f t="shared" si="5146"/>
        <v>0</v>
      </c>
      <c r="Z3052" s="14">
        <f t="shared" si="5146"/>
        <v>0</v>
      </c>
      <c r="AA3052" s="14">
        <f t="shared" si="5146"/>
        <v>0</v>
      </c>
      <c r="AB3052" s="14">
        <f t="shared" si="5146"/>
        <v>0</v>
      </c>
      <c r="AC3052" s="14">
        <f t="shared" si="5146"/>
        <v>0</v>
      </c>
      <c r="AD3052" s="14">
        <f t="shared" si="5146"/>
        <v>0</v>
      </c>
      <c r="AE3052" s="14">
        <f t="shared" si="5146"/>
        <v>0</v>
      </c>
      <c r="AF3052" s="14">
        <f t="shared" si="5146"/>
        <v>0</v>
      </c>
      <c r="AG3052" s="14">
        <f t="shared" si="5126"/>
        <v>2729.3</v>
      </c>
      <c r="AH3052" s="14">
        <f t="shared" si="5127"/>
        <v>2729.3</v>
      </c>
      <c r="AI3052" s="14">
        <f t="shared" si="5128"/>
        <v>2729.3</v>
      </c>
      <c r="AJ3052" s="14">
        <f t="shared" si="5146"/>
        <v>0</v>
      </c>
      <c r="AK3052" s="14">
        <f t="shared" si="5146"/>
        <v>0</v>
      </c>
      <c r="AL3052" s="14">
        <f t="shared" si="5146"/>
        <v>0</v>
      </c>
      <c r="AM3052" s="14">
        <f t="shared" si="5122"/>
        <v>2729.3</v>
      </c>
      <c r="AN3052" s="14">
        <f t="shared" si="5123"/>
        <v>2729.3</v>
      </c>
      <c r="AO3052" s="14">
        <f t="shared" si="5086"/>
        <v>2729.3</v>
      </c>
      <c r="AP3052" s="14">
        <f t="shared" si="5146"/>
        <v>0</v>
      </c>
      <c r="AQ3052" s="14">
        <f t="shared" si="5146"/>
        <v>0</v>
      </c>
      <c r="AR3052" s="14">
        <f t="shared" si="5146"/>
        <v>0</v>
      </c>
      <c r="AS3052" s="14">
        <f t="shared" si="5146"/>
        <v>0</v>
      </c>
      <c r="AT3052" s="14">
        <f t="shared" si="5146"/>
        <v>0</v>
      </c>
      <c r="AU3052" s="14">
        <f t="shared" si="5146"/>
        <v>0</v>
      </c>
      <c r="AV3052" s="14">
        <f t="shared" si="5146"/>
        <v>0</v>
      </c>
      <c r="AW3052" s="14">
        <f t="shared" si="5146"/>
        <v>0</v>
      </c>
      <c r="AX3052" s="14">
        <f t="shared" si="5146"/>
        <v>0</v>
      </c>
      <c r="AY3052" s="14">
        <f t="shared" si="5146"/>
        <v>0</v>
      </c>
      <c r="AZ3052" s="14">
        <f t="shared" si="5146"/>
        <v>0</v>
      </c>
      <c r="BA3052" s="14">
        <f t="shared" si="5146"/>
        <v>0</v>
      </c>
      <c r="BB3052" s="14">
        <f t="shared" si="5146"/>
        <v>0</v>
      </c>
      <c r="BC3052" s="14">
        <f t="shared" si="5119"/>
        <v>2729.3</v>
      </c>
      <c r="BD3052" s="14">
        <f t="shared" si="5109"/>
        <v>2729.3</v>
      </c>
      <c r="BE3052" s="14">
        <f t="shared" si="5110"/>
        <v>2729.3</v>
      </c>
      <c r="BF3052" s="14">
        <f t="shared" si="5146"/>
        <v>0</v>
      </c>
    </row>
    <row r="3053" spans="1:59" ht="31.5" customHeight="1" x14ac:dyDescent="0.3">
      <c r="A3053" s="47">
        <v>944</v>
      </c>
      <c r="B3053" s="47" t="s">
        <v>31</v>
      </c>
      <c r="C3053" s="47" t="s">
        <v>30</v>
      </c>
      <c r="D3053" s="8" t="s">
        <v>416</v>
      </c>
      <c r="E3053" s="30">
        <v>240</v>
      </c>
      <c r="F3053" s="24" t="s">
        <v>529</v>
      </c>
      <c r="G3053" s="14">
        <v>4051.5</v>
      </c>
      <c r="H3053" s="14">
        <v>4051.5</v>
      </c>
      <c r="I3053" s="14">
        <v>4051.5</v>
      </c>
      <c r="J3053" s="14">
        <v>-1322.2</v>
      </c>
      <c r="K3053" s="14">
        <v>-1322.2</v>
      </c>
      <c r="L3053" s="14">
        <v>-1322.2</v>
      </c>
      <c r="M3053" s="14">
        <f t="shared" si="5026"/>
        <v>2729.3</v>
      </c>
      <c r="N3053" s="14">
        <f t="shared" si="5027"/>
        <v>2729.3</v>
      </c>
      <c r="O3053" s="14">
        <f t="shared" si="5028"/>
        <v>2729.3</v>
      </c>
      <c r="P3053" s="14"/>
      <c r="Q3053" s="14">
        <f t="shared" si="5007"/>
        <v>2729.3</v>
      </c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>
        <f t="shared" si="5126"/>
        <v>2729.3</v>
      </c>
      <c r="AH3053" s="14">
        <f t="shared" si="5127"/>
        <v>2729.3</v>
      </c>
      <c r="AI3053" s="14">
        <f t="shared" si="5128"/>
        <v>2729.3</v>
      </c>
      <c r="AJ3053" s="14"/>
      <c r="AK3053" s="14"/>
      <c r="AL3053" s="14"/>
      <c r="AM3053" s="14">
        <f t="shared" si="5122"/>
        <v>2729.3</v>
      </c>
      <c r="AN3053" s="14">
        <f t="shared" si="5123"/>
        <v>2729.3</v>
      </c>
      <c r="AO3053" s="14">
        <f t="shared" si="5086"/>
        <v>2729.3</v>
      </c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>
        <f t="shared" si="5119"/>
        <v>2729.3</v>
      </c>
      <c r="BD3053" s="14">
        <f t="shared" si="5109"/>
        <v>2729.3</v>
      </c>
      <c r="BE3053" s="14">
        <f t="shared" si="5110"/>
        <v>2729.3</v>
      </c>
      <c r="BF3053" s="14"/>
    </row>
    <row r="3054" spans="1:59" ht="46.8" x14ac:dyDescent="0.3">
      <c r="A3054" s="47">
        <v>944</v>
      </c>
      <c r="B3054" s="47" t="s">
        <v>31</v>
      </c>
      <c r="C3054" s="47" t="s">
        <v>30</v>
      </c>
      <c r="D3054" s="8" t="s">
        <v>417</v>
      </c>
      <c r="E3054" s="30"/>
      <c r="F3054" s="18" t="s">
        <v>995</v>
      </c>
      <c r="G3054" s="14">
        <f t="shared" ref="G3054:L3055" si="5147">G3055</f>
        <v>8949.7999999999993</v>
      </c>
      <c r="H3054" s="14">
        <f t="shared" si="5147"/>
        <v>7972.5</v>
      </c>
      <c r="I3054" s="14">
        <f t="shared" si="5147"/>
        <v>7972.5</v>
      </c>
      <c r="J3054" s="14">
        <f t="shared" si="5147"/>
        <v>0</v>
      </c>
      <c r="K3054" s="14">
        <f t="shared" si="5147"/>
        <v>0</v>
      </c>
      <c r="L3054" s="14">
        <f t="shared" si="5147"/>
        <v>0</v>
      </c>
      <c r="M3054" s="14">
        <f t="shared" si="5026"/>
        <v>8949.7999999999993</v>
      </c>
      <c r="N3054" s="14">
        <f t="shared" si="5027"/>
        <v>7972.5</v>
      </c>
      <c r="O3054" s="14">
        <f t="shared" si="5028"/>
        <v>7972.5</v>
      </c>
      <c r="P3054" s="14">
        <f t="shared" ref="P3054:BF3055" si="5148">P3055</f>
        <v>0</v>
      </c>
      <c r="Q3054" s="14">
        <f t="shared" si="5007"/>
        <v>7972.5</v>
      </c>
      <c r="R3054" s="14">
        <f t="shared" si="5148"/>
        <v>-1008.223</v>
      </c>
      <c r="S3054" s="14">
        <f t="shared" si="5148"/>
        <v>0</v>
      </c>
      <c r="T3054" s="14">
        <f t="shared" si="5148"/>
        <v>0</v>
      </c>
      <c r="U3054" s="14">
        <f t="shared" si="5148"/>
        <v>0</v>
      </c>
      <c r="V3054" s="14">
        <f t="shared" si="5148"/>
        <v>0</v>
      </c>
      <c r="W3054" s="14">
        <f t="shared" si="5148"/>
        <v>0</v>
      </c>
      <c r="X3054" s="14">
        <f t="shared" si="5148"/>
        <v>0</v>
      </c>
      <c r="Y3054" s="14">
        <f t="shared" si="5148"/>
        <v>0</v>
      </c>
      <c r="Z3054" s="14">
        <f t="shared" si="5148"/>
        <v>0</v>
      </c>
      <c r="AA3054" s="14">
        <f t="shared" si="5148"/>
        <v>0</v>
      </c>
      <c r="AB3054" s="14">
        <f t="shared" si="5148"/>
        <v>0</v>
      </c>
      <c r="AC3054" s="14">
        <f t="shared" si="5148"/>
        <v>0</v>
      </c>
      <c r="AD3054" s="14">
        <f t="shared" si="5148"/>
        <v>0</v>
      </c>
      <c r="AE3054" s="14">
        <f t="shared" si="5148"/>
        <v>0</v>
      </c>
      <c r="AF3054" s="14">
        <f t="shared" si="5148"/>
        <v>0</v>
      </c>
      <c r="AG3054" s="14">
        <f t="shared" si="5126"/>
        <v>7941.5769999999993</v>
      </c>
      <c r="AH3054" s="14">
        <f t="shared" si="5127"/>
        <v>7972.5</v>
      </c>
      <c r="AI3054" s="14">
        <f t="shared" si="5128"/>
        <v>7972.5</v>
      </c>
      <c r="AJ3054" s="14">
        <f t="shared" si="5148"/>
        <v>0</v>
      </c>
      <c r="AK3054" s="14">
        <f t="shared" si="5148"/>
        <v>0</v>
      </c>
      <c r="AL3054" s="14">
        <f t="shared" si="5148"/>
        <v>0</v>
      </c>
      <c r="AM3054" s="14">
        <f t="shared" si="5122"/>
        <v>7941.5769999999993</v>
      </c>
      <c r="AN3054" s="14">
        <f t="shared" si="5123"/>
        <v>7972.5</v>
      </c>
      <c r="AO3054" s="14">
        <f t="shared" si="5086"/>
        <v>7972.5</v>
      </c>
      <c r="AP3054" s="14">
        <f t="shared" si="5148"/>
        <v>0</v>
      </c>
      <c r="AQ3054" s="14">
        <f t="shared" si="5148"/>
        <v>0</v>
      </c>
      <c r="AR3054" s="14">
        <f t="shared" si="5148"/>
        <v>0</v>
      </c>
      <c r="AS3054" s="14">
        <f t="shared" si="5148"/>
        <v>0</v>
      </c>
      <c r="AT3054" s="14">
        <f t="shared" si="5148"/>
        <v>0</v>
      </c>
      <c r="AU3054" s="14">
        <f t="shared" si="5148"/>
        <v>0</v>
      </c>
      <c r="AV3054" s="14">
        <f t="shared" si="5148"/>
        <v>0</v>
      </c>
      <c r="AW3054" s="14">
        <f t="shared" si="5148"/>
        <v>0</v>
      </c>
      <c r="AX3054" s="14">
        <f t="shared" si="5148"/>
        <v>0</v>
      </c>
      <c r="AY3054" s="14">
        <f t="shared" si="5148"/>
        <v>0</v>
      </c>
      <c r="AZ3054" s="14">
        <f t="shared" si="5148"/>
        <v>0</v>
      </c>
      <c r="BA3054" s="14">
        <f t="shared" si="5148"/>
        <v>0</v>
      </c>
      <c r="BB3054" s="14">
        <f t="shared" si="5148"/>
        <v>0</v>
      </c>
      <c r="BC3054" s="14">
        <f t="shared" si="5119"/>
        <v>7941.5769999999993</v>
      </c>
      <c r="BD3054" s="14">
        <f t="shared" si="5109"/>
        <v>7972.5</v>
      </c>
      <c r="BE3054" s="14">
        <f t="shared" si="5110"/>
        <v>7972.5</v>
      </c>
      <c r="BF3054" s="14">
        <f t="shared" si="5148"/>
        <v>0</v>
      </c>
    </row>
    <row r="3055" spans="1:59" ht="31.5" customHeight="1" x14ac:dyDescent="0.3">
      <c r="A3055" s="47">
        <v>944</v>
      </c>
      <c r="B3055" s="47" t="s">
        <v>31</v>
      </c>
      <c r="C3055" s="47" t="s">
        <v>30</v>
      </c>
      <c r="D3055" s="8" t="s">
        <v>417</v>
      </c>
      <c r="E3055" s="30">
        <v>200</v>
      </c>
      <c r="F3055" s="24" t="s">
        <v>528</v>
      </c>
      <c r="G3055" s="14">
        <f t="shared" si="5147"/>
        <v>8949.7999999999993</v>
      </c>
      <c r="H3055" s="14">
        <f t="shared" si="5147"/>
        <v>7972.5</v>
      </c>
      <c r="I3055" s="14">
        <f t="shared" si="5147"/>
        <v>7972.5</v>
      </c>
      <c r="J3055" s="14">
        <f t="shared" si="5147"/>
        <v>0</v>
      </c>
      <c r="K3055" s="14">
        <f t="shared" si="5147"/>
        <v>0</v>
      </c>
      <c r="L3055" s="14">
        <f t="shared" si="5147"/>
        <v>0</v>
      </c>
      <c r="M3055" s="14">
        <f t="shared" si="5026"/>
        <v>8949.7999999999993</v>
      </c>
      <c r="N3055" s="14">
        <f t="shared" si="5027"/>
        <v>7972.5</v>
      </c>
      <c r="O3055" s="14">
        <f t="shared" si="5028"/>
        <v>7972.5</v>
      </c>
      <c r="P3055" s="14">
        <f t="shared" si="5148"/>
        <v>0</v>
      </c>
      <c r="Q3055" s="14">
        <f t="shared" si="5007"/>
        <v>7972.5</v>
      </c>
      <c r="R3055" s="14">
        <f t="shared" si="5148"/>
        <v>-1008.223</v>
      </c>
      <c r="S3055" s="14">
        <f t="shared" si="5148"/>
        <v>0</v>
      </c>
      <c r="T3055" s="14">
        <f t="shared" si="5148"/>
        <v>0</v>
      </c>
      <c r="U3055" s="14">
        <f t="shared" si="5148"/>
        <v>0</v>
      </c>
      <c r="V3055" s="14">
        <f t="shared" si="5148"/>
        <v>0</v>
      </c>
      <c r="W3055" s="14">
        <f t="shared" si="5148"/>
        <v>0</v>
      </c>
      <c r="X3055" s="14">
        <f t="shared" si="5148"/>
        <v>0</v>
      </c>
      <c r="Y3055" s="14">
        <f t="shared" si="5148"/>
        <v>0</v>
      </c>
      <c r="Z3055" s="14">
        <f t="shared" si="5148"/>
        <v>0</v>
      </c>
      <c r="AA3055" s="14">
        <f t="shared" si="5148"/>
        <v>0</v>
      </c>
      <c r="AB3055" s="14">
        <f t="shared" si="5148"/>
        <v>0</v>
      </c>
      <c r="AC3055" s="14">
        <f t="shared" si="5148"/>
        <v>0</v>
      </c>
      <c r="AD3055" s="14">
        <f t="shared" si="5148"/>
        <v>0</v>
      </c>
      <c r="AE3055" s="14">
        <f t="shared" si="5148"/>
        <v>0</v>
      </c>
      <c r="AF3055" s="14">
        <f t="shared" si="5148"/>
        <v>0</v>
      </c>
      <c r="AG3055" s="14">
        <f t="shared" si="5126"/>
        <v>7941.5769999999993</v>
      </c>
      <c r="AH3055" s="14">
        <f t="shared" si="5127"/>
        <v>7972.5</v>
      </c>
      <c r="AI3055" s="14">
        <f t="shared" si="5128"/>
        <v>7972.5</v>
      </c>
      <c r="AJ3055" s="14">
        <f t="shared" si="5148"/>
        <v>0</v>
      </c>
      <c r="AK3055" s="14">
        <f t="shared" si="5148"/>
        <v>0</v>
      </c>
      <c r="AL3055" s="14">
        <f t="shared" si="5148"/>
        <v>0</v>
      </c>
      <c r="AM3055" s="14">
        <f t="shared" si="5122"/>
        <v>7941.5769999999993</v>
      </c>
      <c r="AN3055" s="14">
        <f t="shared" si="5123"/>
        <v>7972.5</v>
      </c>
      <c r="AO3055" s="14">
        <f t="shared" si="5086"/>
        <v>7972.5</v>
      </c>
      <c r="AP3055" s="14">
        <f t="shared" si="5148"/>
        <v>0</v>
      </c>
      <c r="AQ3055" s="14">
        <f t="shared" si="5148"/>
        <v>0</v>
      </c>
      <c r="AR3055" s="14">
        <f t="shared" si="5148"/>
        <v>0</v>
      </c>
      <c r="AS3055" s="14">
        <f t="shared" si="5148"/>
        <v>0</v>
      </c>
      <c r="AT3055" s="14">
        <f t="shared" si="5148"/>
        <v>0</v>
      </c>
      <c r="AU3055" s="14">
        <f t="shared" si="5148"/>
        <v>0</v>
      </c>
      <c r="AV3055" s="14">
        <f t="shared" si="5148"/>
        <v>0</v>
      </c>
      <c r="AW3055" s="14">
        <f t="shared" si="5148"/>
        <v>0</v>
      </c>
      <c r="AX3055" s="14">
        <f t="shared" si="5148"/>
        <v>0</v>
      </c>
      <c r="AY3055" s="14">
        <f t="shared" si="5148"/>
        <v>0</v>
      </c>
      <c r="AZ3055" s="14">
        <f t="shared" si="5148"/>
        <v>0</v>
      </c>
      <c r="BA3055" s="14">
        <f t="shared" si="5148"/>
        <v>0</v>
      </c>
      <c r="BB3055" s="14">
        <f t="shared" si="5148"/>
        <v>0</v>
      </c>
      <c r="BC3055" s="14">
        <f t="shared" si="5119"/>
        <v>7941.5769999999993</v>
      </c>
      <c r="BD3055" s="14">
        <f t="shared" si="5109"/>
        <v>7972.5</v>
      </c>
      <c r="BE3055" s="14">
        <f t="shared" si="5110"/>
        <v>7972.5</v>
      </c>
      <c r="BF3055" s="14">
        <f t="shared" si="5148"/>
        <v>0</v>
      </c>
    </row>
    <row r="3056" spans="1:59" ht="31.5" customHeight="1" x14ac:dyDescent="0.3">
      <c r="A3056" s="47">
        <v>944</v>
      </c>
      <c r="B3056" s="47" t="s">
        <v>31</v>
      </c>
      <c r="C3056" s="47" t="s">
        <v>30</v>
      </c>
      <c r="D3056" s="8" t="s">
        <v>417</v>
      </c>
      <c r="E3056" s="30">
        <v>240</v>
      </c>
      <c r="F3056" s="24" t="s">
        <v>529</v>
      </c>
      <c r="G3056" s="14">
        <v>8949.7999999999993</v>
      </c>
      <c r="H3056" s="14">
        <v>7972.5</v>
      </c>
      <c r="I3056" s="14">
        <v>7972.5</v>
      </c>
      <c r="J3056" s="14"/>
      <c r="K3056" s="14"/>
      <c r="L3056" s="14"/>
      <c r="M3056" s="14">
        <f t="shared" si="5026"/>
        <v>8949.7999999999993</v>
      </c>
      <c r="N3056" s="14">
        <f t="shared" si="5027"/>
        <v>7972.5</v>
      </c>
      <c r="O3056" s="14">
        <f t="shared" si="5028"/>
        <v>7972.5</v>
      </c>
      <c r="P3056" s="14"/>
      <c r="Q3056" s="14">
        <f t="shared" si="5007"/>
        <v>7972.5</v>
      </c>
      <c r="R3056" s="14">
        <v>-1008.223</v>
      </c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>
        <f t="shared" si="5126"/>
        <v>7941.5769999999993</v>
      </c>
      <c r="AH3056" s="14">
        <f t="shared" si="5127"/>
        <v>7972.5</v>
      </c>
      <c r="AI3056" s="14">
        <f t="shared" si="5128"/>
        <v>7972.5</v>
      </c>
      <c r="AJ3056" s="14"/>
      <c r="AK3056" s="14"/>
      <c r="AL3056" s="14"/>
      <c r="AM3056" s="14">
        <f t="shared" si="5122"/>
        <v>7941.5769999999993</v>
      </c>
      <c r="AN3056" s="14">
        <f t="shared" si="5123"/>
        <v>7972.5</v>
      </c>
      <c r="AO3056" s="14">
        <f t="shared" si="5086"/>
        <v>7972.5</v>
      </c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>
        <f t="shared" si="5119"/>
        <v>7941.5769999999993</v>
      </c>
      <c r="BD3056" s="14">
        <f t="shared" si="5109"/>
        <v>7972.5</v>
      </c>
      <c r="BE3056" s="14">
        <f t="shared" si="5110"/>
        <v>7972.5</v>
      </c>
      <c r="BF3056" s="14"/>
    </row>
    <row r="3057" spans="1:59" ht="47.25" hidden="1" customHeight="1" x14ac:dyDescent="0.3">
      <c r="A3057" s="47">
        <v>944</v>
      </c>
      <c r="B3057" s="47" t="s">
        <v>31</v>
      </c>
      <c r="C3057" s="47" t="s">
        <v>30</v>
      </c>
      <c r="D3057" s="8" t="s">
        <v>418</v>
      </c>
      <c r="E3057" s="30"/>
      <c r="F3057" s="13" t="s">
        <v>650</v>
      </c>
      <c r="G3057" s="14">
        <f>G3058+G3064+G3061</f>
        <v>68859.899999999994</v>
      </c>
      <c r="H3057" s="14">
        <f t="shared" ref="H3057:BF3057" si="5149">H3058+H3064+H3061</f>
        <v>0</v>
      </c>
      <c r="I3057" s="14">
        <f t="shared" si="5149"/>
        <v>0</v>
      </c>
      <c r="J3057" s="14">
        <f t="shared" ref="J3057:L3057" si="5150">J3058+J3064+J3061</f>
        <v>0</v>
      </c>
      <c r="K3057" s="14">
        <f t="shared" si="5150"/>
        <v>0</v>
      </c>
      <c r="L3057" s="14">
        <f t="shared" si="5150"/>
        <v>0</v>
      </c>
      <c r="M3057" s="14">
        <f t="shared" si="5026"/>
        <v>68859.899999999994</v>
      </c>
      <c r="N3057" s="14">
        <f t="shared" si="5027"/>
        <v>0</v>
      </c>
      <c r="O3057" s="14">
        <f t="shared" si="5028"/>
        <v>0</v>
      </c>
      <c r="P3057" s="14">
        <f t="shared" ref="P3057" si="5151">P3058+P3064+P3061</f>
        <v>0</v>
      </c>
      <c r="Q3057" s="14">
        <f t="shared" si="5007"/>
        <v>0</v>
      </c>
      <c r="R3057" s="14">
        <f t="shared" ref="R3057:AE3057" si="5152">R3058+R3064+R3061</f>
        <v>1008.223</v>
      </c>
      <c r="S3057" s="14">
        <f t="shared" si="5152"/>
        <v>-2873.86</v>
      </c>
      <c r="T3057" s="14">
        <f t="shared" si="5152"/>
        <v>0</v>
      </c>
      <c r="U3057" s="14">
        <f t="shared" si="5152"/>
        <v>0</v>
      </c>
      <c r="V3057" s="14">
        <f t="shared" si="5152"/>
        <v>0</v>
      </c>
      <c r="W3057" s="14">
        <f t="shared" si="5152"/>
        <v>0</v>
      </c>
      <c r="X3057" s="14">
        <f t="shared" si="5152"/>
        <v>0</v>
      </c>
      <c r="Y3057" s="14">
        <f t="shared" si="5152"/>
        <v>0</v>
      </c>
      <c r="Z3057" s="14">
        <f t="shared" si="5152"/>
        <v>0</v>
      </c>
      <c r="AA3057" s="14">
        <f t="shared" si="5152"/>
        <v>0</v>
      </c>
      <c r="AB3057" s="14">
        <f t="shared" si="5152"/>
        <v>0</v>
      </c>
      <c r="AC3057" s="14">
        <f t="shared" si="5152"/>
        <v>0</v>
      </c>
      <c r="AD3057" s="14">
        <f t="shared" si="5152"/>
        <v>0</v>
      </c>
      <c r="AE3057" s="14">
        <f t="shared" si="5152"/>
        <v>0</v>
      </c>
      <c r="AF3057" s="14">
        <f t="shared" ref="AF3057" si="5153">AF3058+AF3064+AF3061</f>
        <v>0</v>
      </c>
      <c r="AG3057" s="14">
        <f t="shared" si="5126"/>
        <v>66994.262999999992</v>
      </c>
      <c r="AH3057" s="14">
        <f t="shared" si="5127"/>
        <v>0</v>
      </c>
      <c r="AI3057" s="14">
        <f t="shared" si="5128"/>
        <v>0</v>
      </c>
      <c r="AJ3057" s="14">
        <f t="shared" ref="AJ3057:AL3057" si="5154">AJ3058+AJ3064+AJ3061</f>
        <v>0</v>
      </c>
      <c r="AK3057" s="14">
        <f t="shared" si="5154"/>
        <v>0</v>
      </c>
      <c r="AL3057" s="14">
        <f t="shared" si="5154"/>
        <v>0</v>
      </c>
      <c r="AM3057" s="14">
        <f t="shared" si="5122"/>
        <v>66994.262999999992</v>
      </c>
      <c r="AN3057" s="14">
        <f t="shared" si="5123"/>
        <v>0</v>
      </c>
      <c r="AO3057" s="14">
        <f t="shared" si="5086"/>
        <v>0</v>
      </c>
      <c r="AP3057" s="14">
        <f t="shared" ref="AP3057:BB3057" si="5155">AP3058+AP3064+AP3061</f>
        <v>0</v>
      </c>
      <c r="AQ3057" s="14">
        <f t="shared" si="5155"/>
        <v>0</v>
      </c>
      <c r="AR3057" s="14">
        <f t="shared" si="5155"/>
        <v>-600</v>
      </c>
      <c r="AS3057" s="14">
        <f t="shared" si="5155"/>
        <v>0</v>
      </c>
      <c r="AT3057" s="14">
        <f t="shared" si="5155"/>
        <v>0</v>
      </c>
      <c r="AU3057" s="14">
        <f t="shared" si="5155"/>
        <v>0</v>
      </c>
      <c r="AV3057" s="14">
        <f t="shared" si="5155"/>
        <v>0</v>
      </c>
      <c r="AW3057" s="14">
        <f t="shared" si="5155"/>
        <v>0</v>
      </c>
      <c r="AX3057" s="14">
        <f t="shared" si="5155"/>
        <v>0</v>
      </c>
      <c r="AY3057" s="14">
        <f t="shared" si="5155"/>
        <v>0</v>
      </c>
      <c r="AZ3057" s="14">
        <f t="shared" ref="AZ3057:BA3057" si="5156">AZ3058+AZ3064+AZ3061</f>
        <v>0</v>
      </c>
      <c r="BA3057" s="14">
        <f t="shared" si="5156"/>
        <v>0</v>
      </c>
      <c r="BB3057" s="14">
        <f t="shared" si="5155"/>
        <v>0</v>
      </c>
      <c r="BC3057" s="14">
        <f t="shared" si="5119"/>
        <v>66394.262999999992</v>
      </c>
      <c r="BD3057" s="14">
        <f t="shared" si="5109"/>
        <v>0</v>
      </c>
      <c r="BE3057" s="14">
        <f t="shared" si="5110"/>
        <v>0</v>
      </c>
      <c r="BF3057" s="14">
        <f t="shared" si="5149"/>
        <v>0</v>
      </c>
      <c r="BG3057" s="3">
        <v>1</v>
      </c>
    </row>
    <row r="3058" spans="1:59" ht="15.75" hidden="1" customHeight="1" x14ac:dyDescent="0.3">
      <c r="A3058" s="47">
        <v>944</v>
      </c>
      <c r="B3058" s="47" t="s">
        <v>31</v>
      </c>
      <c r="C3058" s="47" t="s">
        <v>30</v>
      </c>
      <c r="D3058" s="8" t="s">
        <v>419</v>
      </c>
      <c r="E3058" s="30"/>
      <c r="F3058" s="31" t="s">
        <v>1126</v>
      </c>
      <c r="G3058" s="14">
        <f t="shared" ref="G3058:L3059" si="5157">G3059</f>
        <v>2973.7</v>
      </c>
      <c r="H3058" s="14">
        <f t="shared" si="5157"/>
        <v>0</v>
      </c>
      <c r="I3058" s="14">
        <f t="shared" si="5157"/>
        <v>0</v>
      </c>
      <c r="J3058" s="14">
        <f t="shared" si="5157"/>
        <v>0</v>
      </c>
      <c r="K3058" s="14">
        <f t="shared" si="5157"/>
        <v>0</v>
      </c>
      <c r="L3058" s="14">
        <f t="shared" si="5157"/>
        <v>0</v>
      </c>
      <c r="M3058" s="14">
        <f t="shared" si="5026"/>
        <v>2973.7</v>
      </c>
      <c r="N3058" s="14">
        <f t="shared" si="5027"/>
        <v>0</v>
      </c>
      <c r="O3058" s="14">
        <f t="shared" si="5028"/>
        <v>0</v>
      </c>
      <c r="P3058" s="14">
        <f t="shared" ref="P3058:BF3059" si="5158">P3059</f>
        <v>0</v>
      </c>
      <c r="Q3058" s="14">
        <f t="shared" ref="Q3058:Q3140" si="5159">N3058+P3058</f>
        <v>0</v>
      </c>
      <c r="R3058" s="14">
        <f t="shared" si="5158"/>
        <v>0</v>
      </c>
      <c r="S3058" s="14">
        <f t="shared" si="5158"/>
        <v>-2873.86</v>
      </c>
      <c r="T3058" s="14">
        <f t="shared" si="5158"/>
        <v>0</v>
      </c>
      <c r="U3058" s="14">
        <f t="shared" si="5158"/>
        <v>0</v>
      </c>
      <c r="V3058" s="14">
        <f t="shared" si="5158"/>
        <v>0</v>
      </c>
      <c r="W3058" s="14">
        <f t="shared" si="5158"/>
        <v>0</v>
      </c>
      <c r="X3058" s="14">
        <f t="shared" si="5158"/>
        <v>0</v>
      </c>
      <c r="Y3058" s="14">
        <f t="shared" si="5158"/>
        <v>0</v>
      </c>
      <c r="Z3058" s="14">
        <f t="shared" si="5158"/>
        <v>0</v>
      </c>
      <c r="AA3058" s="14">
        <f t="shared" si="5158"/>
        <v>0</v>
      </c>
      <c r="AB3058" s="14">
        <f t="shared" si="5158"/>
        <v>0</v>
      </c>
      <c r="AC3058" s="14">
        <f t="shared" si="5158"/>
        <v>0</v>
      </c>
      <c r="AD3058" s="14">
        <f t="shared" si="5158"/>
        <v>0</v>
      </c>
      <c r="AE3058" s="14">
        <f t="shared" si="5158"/>
        <v>0</v>
      </c>
      <c r="AF3058" s="14">
        <f t="shared" si="5158"/>
        <v>0</v>
      </c>
      <c r="AG3058" s="14">
        <f t="shared" si="5126"/>
        <v>99.839999999999691</v>
      </c>
      <c r="AH3058" s="14">
        <f t="shared" si="5127"/>
        <v>0</v>
      </c>
      <c r="AI3058" s="14">
        <f t="shared" si="5128"/>
        <v>0</v>
      </c>
      <c r="AJ3058" s="14">
        <f t="shared" si="5158"/>
        <v>0</v>
      </c>
      <c r="AK3058" s="14">
        <f t="shared" si="5158"/>
        <v>0</v>
      </c>
      <c r="AL3058" s="14">
        <f t="shared" si="5158"/>
        <v>0</v>
      </c>
      <c r="AM3058" s="14">
        <f t="shared" si="5122"/>
        <v>99.839999999999691</v>
      </c>
      <c r="AN3058" s="14">
        <f t="shared" si="5123"/>
        <v>0</v>
      </c>
      <c r="AO3058" s="14">
        <f t="shared" si="5086"/>
        <v>0</v>
      </c>
      <c r="AP3058" s="14">
        <f t="shared" si="5158"/>
        <v>0</v>
      </c>
      <c r="AQ3058" s="14">
        <f t="shared" si="5158"/>
        <v>0</v>
      </c>
      <c r="AR3058" s="14">
        <f t="shared" si="5158"/>
        <v>0</v>
      </c>
      <c r="AS3058" s="14">
        <f t="shared" si="5158"/>
        <v>0</v>
      </c>
      <c r="AT3058" s="14">
        <f t="shared" si="5158"/>
        <v>0</v>
      </c>
      <c r="AU3058" s="14">
        <f t="shared" si="5158"/>
        <v>0</v>
      </c>
      <c r="AV3058" s="14">
        <f t="shared" si="5158"/>
        <v>0</v>
      </c>
      <c r="AW3058" s="14">
        <f t="shared" si="5158"/>
        <v>0</v>
      </c>
      <c r="AX3058" s="14">
        <f t="shared" si="5158"/>
        <v>0</v>
      </c>
      <c r="AY3058" s="14">
        <f t="shared" si="5158"/>
        <v>0</v>
      </c>
      <c r="AZ3058" s="14">
        <f t="shared" si="5158"/>
        <v>0</v>
      </c>
      <c r="BA3058" s="14">
        <f t="shared" si="5158"/>
        <v>0</v>
      </c>
      <c r="BB3058" s="14">
        <f t="shared" si="5158"/>
        <v>0</v>
      </c>
      <c r="BC3058" s="14">
        <f t="shared" si="5119"/>
        <v>99.839999999999691</v>
      </c>
      <c r="BD3058" s="14">
        <f t="shared" si="5109"/>
        <v>0</v>
      </c>
      <c r="BE3058" s="14">
        <f t="shared" si="5110"/>
        <v>0</v>
      </c>
      <c r="BF3058" s="14">
        <f t="shared" si="5158"/>
        <v>0</v>
      </c>
      <c r="BG3058" s="3">
        <v>1</v>
      </c>
    </row>
    <row r="3059" spans="1:59" ht="31.5" hidden="1" customHeight="1" x14ac:dyDescent="0.3">
      <c r="A3059" s="47">
        <v>944</v>
      </c>
      <c r="B3059" s="47" t="s">
        <v>31</v>
      </c>
      <c r="C3059" s="47" t="s">
        <v>30</v>
      </c>
      <c r="D3059" s="8" t="s">
        <v>419</v>
      </c>
      <c r="E3059" s="30">
        <v>400</v>
      </c>
      <c r="F3059" s="24" t="s">
        <v>536</v>
      </c>
      <c r="G3059" s="14">
        <f t="shared" si="5157"/>
        <v>2973.7</v>
      </c>
      <c r="H3059" s="14">
        <f t="shared" si="5157"/>
        <v>0</v>
      </c>
      <c r="I3059" s="14">
        <f t="shared" si="5157"/>
        <v>0</v>
      </c>
      <c r="J3059" s="14">
        <f t="shared" si="5157"/>
        <v>0</v>
      </c>
      <c r="K3059" s="14">
        <f t="shared" si="5157"/>
        <v>0</v>
      </c>
      <c r="L3059" s="14">
        <f t="shared" si="5157"/>
        <v>0</v>
      </c>
      <c r="M3059" s="14">
        <f t="shared" si="5026"/>
        <v>2973.7</v>
      </c>
      <c r="N3059" s="14">
        <f t="shared" si="5027"/>
        <v>0</v>
      </c>
      <c r="O3059" s="14">
        <f t="shared" si="5028"/>
        <v>0</v>
      </c>
      <c r="P3059" s="14">
        <f t="shared" si="5158"/>
        <v>0</v>
      </c>
      <c r="Q3059" s="14">
        <f t="shared" si="5159"/>
        <v>0</v>
      </c>
      <c r="R3059" s="14">
        <f t="shared" si="5158"/>
        <v>0</v>
      </c>
      <c r="S3059" s="14">
        <f t="shared" si="5158"/>
        <v>-2873.86</v>
      </c>
      <c r="T3059" s="14">
        <f t="shared" si="5158"/>
        <v>0</v>
      </c>
      <c r="U3059" s="14">
        <f t="shared" si="5158"/>
        <v>0</v>
      </c>
      <c r="V3059" s="14">
        <f t="shared" si="5158"/>
        <v>0</v>
      </c>
      <c r="W3059" s="14">
        <f t="shared" si="5158"/>
        <v>0</v>
      </c>
      <c r="X3059" s="14">
        <f t="shared" si="5158"/>
        <v>0</v>
      </c>
      <c r="Y3059" s="14">
        <f t="shared" si="5158"/>
        <v>0</v>
      </c>
      <c r="Z3059" s="14">
        <f t="shared" si="5158"/>
        <v>0</v>
      </c>
      <c r="AA3059" s="14">
        <f t="shared" si="5158"/>
        <v>0</v>
      </c>
      <c r="AB3059" s="14">
        <f t="shared" si="5158"/>
        <v>0</v>
      </c>
      <c r="AC3059" s="14">
        <f t="shared" si="5158"/>
        <v>0</v>
      </c>
      <c r="AD3059" s="14">
        <f t="shared" si="5158"/>
        <v>0</v>
      </c>
      <c r="AE3059" s="14">
        <f t="shared" si="5158"/>
        <v>0</v>
      </c>
      <c r="AF3059" s="14">
        <f t="shared" si="5158"/>
        <v>0</v>
      </c>
      <c r="AG3059" s="14">
        <f t="shared" si="5126"/>
        <v>99.839999999999691</v>
      </c>
      <c r="AH3059" s="14">
        <f t="shared" si="5127"/>
        <v>0</v>
      </c>
      <c r="AI3059" s="14">
        <f t="shared" si="5128"/>
        <v>0</v>
      </c>
      <c r="AJ3059" s="14">
        <f t="shared" si="5158"/>
        <v>0</v>
      </c>
      <c r="AK3059" s="14">
        <f t="shared" si="5158"/>
        <v>0</v>
      </c>
      <c r="AL3059" s="14">
        <f t="shared" si="5158"/>
        <v>0</v>
      </c>
      <c r="AM3059" s="14">
        <f t="shared" si="5122"/>
        <v>99.839999999999691</v>
      </c>
      <c r="AN3059" s="14">
        <f t="shared" si="5123"/>
        <v>0</v>
      </c>
      <c r="AO3059" s="14">
        <f t="shared" si="5086"/>
        <v>0</v>
      </c>
      <c r="AP3059" s="14">
        <f t="shared" si="5158"/>
        <v>0</v>
      </c>
      <c r="AQ3059" s="14">
        <f t="shared" si="5158"/>
        <v>0</v>
      </c>
      <c r="AR3059" s="14">
        <f t="shared" si="5158"/>
        <v>0</v>
      </c>
      <c r="AS3059" s="14">
        <f t="shared" si="5158"/>
        <v>0</v>
      </c>
      <c r="AT3059" s="14">
        <f t="shared" si="5158"/>
        <v>0</v>
      </c>
      <c r="AU3059" s="14">
        <f t="shared" si="5158"/>
        <v>0</v>
      </c>
      <c r="AV3059" s="14">
        <f t="shared" si="5158"/>
        <v>0</v>
      </c>
      <c r="AW3059" s="14">
        <f t="shared" si="5158"/>
        <v>0</v>
      </c>
      <c r="AX3059" s="14">
        <f t="shared" si="5158"/>
        <v>0</v>
      </c>
      <c r="AY3059" s="14">
        <f t="shared" si="5158"/>
        <v>0</v>
      </c>
      <c r="AZ3059" s="14">
        <f t="shared" si="5158"/>
        <v>0</v>
      </c>
      <c r="BA3059" s="14">
        <f t="shared" si="5158"/>
        <v>0</v>
      </c>
      <c r="BB3059" s="14">
        <f t="shared" si="5158"/>
        <v>0</v>
      </c>
      <c r="BC3059" s="14">
        <f t="shared" si="5119"/>
        <v>99.839999999999691</v>
      </c>
      <c r="BD3059" s="14">
        <f t="shared" si="5109"/>
        <v>0</v>
      </c>
      <c r="BE3059" s="14">
        <f t="shared" si="5110"/>
        <v>0</v>
      </c>
      <c r="BF3059" s="14">
        <f t="shared" si="5158"/>
        <v>0</v>
      </c>
      <c r="BG3059" s="3">
        <v>1</v>
      </c>
    </row>
    <row r="3060" spans="1:59" ht="15.75" hidden="1" customHeight="1" x14ac:dyDescent="0.3">
      <c r="A3060" s="47">
        <v>944</v>
      </c>
      <c r="B3060" s="47" t="s">
        <v>31</v>
      </c>
      <c r="C3060" s="47" t="s">
        <v>30</v>
      </c>
      <c r="D3060" s="8" t="s">
        <v>419</v>
      </c>
      <c r="E3060" s="44">
        <v>410</v>
      </c>
      <c r="F3060" s="24" t="s">
        <v>537</v>
      </c>
      <c r="G3060" s="14">
        <v>2973.7</v>
      </c>
      <c r="H3060" s="14"/>
      <c r="I3060" s="14"/>
      <c r="J3060" s="14"/>
      <c r="K3060" s="14"/>
      <c r="L3060" s="14"/>
      <c r="M3060" s="14">
        <f t="shared" si="5026"/>
        <v>2973.7</v>
      </c>
      <c r="N3060" s="14">
        <f t="shared" si="5027"/>
        <v>0</v>
      </c>
      <c r="O3060" s="14">
        <f t="shared" si="5028"/>
        <v>0</v>
      </c>
      <c r="P3060" s="14"/>
      <c r="Q3060" s="14">
        <f t="shared" si="5159"/>
        <v>0</v>
      </c>
      <c r="R3060" s="14"/>
      <c r="S3060" s="14">
        <v>-2873.86</v>
      </c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>
        <f t="shared" si="5126"/>
        <v>99.839999999999691</v>
      </c>
      <c r="AH3060" s="14">
        <f t="shared" si="5127"/>
        <v>0</v>
      </c>
      <c r="AI3060" s="14">
        <f t="shared" si="5128"/>
        <v>0</v>
      </c>
      <c r="AJ3060" s="14"/>
      <c r="AK3060" s="14"/>
      <c r="AL3060" s="14"/>
      <c r="AM3060" s="14">
        <f t="shared" si="5122"/>
        <v>99.839999999999691</v>
      </c>
      <c r="AN3060" s="14">
        <f t="shared" si="5123"/>
        <v>0</v>
      </c>
      <c r="AO3060" s="14">
        <f t="shared" si="5086"/>
        <v>0</v>
      </c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>
        <f t="shared" si="5119"/>
        <v>99.839999999999691</v>
      </c>
      <c r="BD3060" s="14">
        <f t="shared" si="5109"/>
        <v>0</v>
      </c>
      <c r="BE3060" s="14">
        <f t="shared" si="5110"/>
        <v>0</v>
      </c>
      <c r="BF3060" s="14"/>
      <c r="BG3060" s="3">
        <v>1</v>
      </c>
    </row>
    <row r="3061" spans="1:59" ht="15.75" hidden="1" customHeight="1" x14ac:dyDescent="0.3">
      <c r="A3061" s="47">
        <v>944</v>
      </c>
      <c r="B3061" s="47" t="s">
        <v>31</v>
      </c>
      <c r="C3061" s="47" t="s">
        <v>30</v>
      </c>
      <c r="D3061" s="8" t="s">
        <v>843</v>
      </c>
      <c r="E3061" s="30"/>
      <c r="F3061" s="31" t="s">
        <v>1127</v>
      </c>
      <c r="G3061" s="14">
        <f t="shared" ref="G3061:L3062" si="5160">G3062</f>
        <v>60000</v>
      </c>
      <c r="H3061" s="14">
        <f t="shared" si="5160"/>
        <v>0</v>
      </c>
      <c r="I3061" s="14">
        <f t="shared" si="5160"/>
        <v>0</v>
      </c>
      <c r="J3061" s="14">
        <f t="shared" si="5160"/>
        <v>0</v>
      </c>
      <c r="K3061" s="14">
        <f t="shared" si="5160"/>
        <v>0</v>
      </c>
      <c r="L3061" s="14">
        <f t="shared" si="5160"/>
        <v>0</v>
      </c>
      <c r="M3061" s="14">
        <f t="shared" si="5026"/>
        <v>60000</v>
      </c>
      <c r="N3061" s="14">
        <f t="shared" si="5027"/>
        <v>0</v>
      </c>
      <c r="O3061" s="14">
        <f t="shared" si="5028"/>
        <v>0</v>
      </c>
      <c r="P3061" s="14">
        <f t="shared" ref="P3061:BF3062" si="5161">P3062</f>
        <v>0</v>
      </c>
      <c r="Q3061" s="14">
        <f t="shared" si="5159"/>
        <v>0</v>
      </c>
      <c r="R3061" s="14">
        <f t="shared" si="5161"/>
        <v>0</v>
      </c>
      <c r="S3061" s="14">
        <f t="shared" si="5161"/>
        <v>0</v>
      </c>
      <c r="T3061" s="14">
        <f t="shared" si="5161"/>
        <v>0</v>
      </c>
      <c r="U3061" s="14">
        <f t="shared" si="5161"/>
        <v>0</v>
      </c>
      <c r="V3061" s="14">
        <f t="shared" si="5161"/>
        <v>0</v>
      </c>
      <c r="W3061" s="14">
        <f t="shared" si="5161"/>
        <v>0</v>
      </c>
      <c r="X3061" s="14">
        <f t="shared" si="5161"/>
        <v>0</v>
      </c>
      <c r="Y3061" s="14">
        <f t="shared" si="5161"/>
        <v>0</v>
      </c>
      <c r="Z3061" s="14">
        <f t="shared" si="5161"/>
        <v>0</v>
      </c>
      <c r="AA3061" s="14">
        <f t="shared" si="5161"/>
        <v>0</v>
      </c>
      <c r="AB3061" s="14">
        <f t="shared" si="5161"/>
        <v>0</v>
      </c>
      <c r="AC3061" s="14">
        <f t="shared" si="5161"/>
        <v>0</v>
      </c>
      <c r="AD3061" s="14">
        <f t="shared" si="5161"/>
        <v>0</v>
      </c>
      <c r="AE3061" s="14">
        <f t="shared" si="5161"/>
        <v>0</v>
      </c>
      <c r="AF3061" s="14">
        <f t="shared" si="5161"/>
        <v>0</v>
      </c>
      <c r="AG3061" s="14">
        <f t="shared" si="5126"/>
        <v>60000</v>
      </c>
      <c r="AH3061" s="14">
        <f t="shared" si="5127"/>
        <v>0</v>
      </c>
      <c r="AI3061" s="14">
        <f t="shared" si="5128"/>
        <v>0</v>
      </c>
      <c r="AJ3061" s="14">
        <f t="shared" si="5161"/>
        <v>0</v>
      </c>
      <c r="AK3061" s="14">
        <f t="shared" si="5161"/>
        <v>0</v>
      </c>
      <c r="AL3061" s="14">
        <f t="shared" si="5161"/>
        <v>0</v>
      </c>
      <c r="AM3061" s="14">
        <f t="shared" si="5122"/>
        <v>60000</v>
      </c>
      <c r="AN3061" s="14">
        <f t="shared" si="5123"/>
        <v>0</v>
      </c>
      <c r="AO3061" s="14">
        <f t="shared" si="5086"/>
        <v>0</v>
      </c>
      <c r="AP3061" s="14">
        <f t="shared" si="5161"/>
        <v>0</v>
      </c>
      <c r="AQ3061" s="14">
        <f t="shared" si="5161"/>
        <v>0</v>
      </c>
      <c r="AR3061" s="14">
        <f t="shared" si="5161"/>
        <v>-600</v>
      </c>
      <c r="AS3061" s="14">
        <f t="shared" si="5161"/>
        <v>0</v>
      </c>
      <c r="AT3061" s="14">
        <f t="shared" si="5161"/>
        <v>0</v>
      </c>
      <c r="AU3061" s="14">
        <f t="shared" si="5161"/>
        <v>0</v>
      </c>
      <c r="AV3061" s="14">
        <f t="shared" si="5161"/>
        <v>0</v>
      </c>
      <c r="AW3061" s="14">
        <f t="shared" si="5161"/>
        <v>0</v>
      </c>
      <c r="AX3061" s="14">
        <f t="shared" si="5161"/>
        <v>0</v>
      </c>
      <c r="AY3061" s="14">
        <f t="shared" si="5161"/>
        <v>0</v>
      </c>
      <c r="AZ3061" s="14">
        <f t="shared" si="5161"/>
        <v>0</v>
      </c>
      <c r="BA3061" s="14">
        <f t="shared" si="5161"/>
        <v>0</v>
      </c>
      <c r="BB3061" s="14">
        <f t="shared" si="5161"/>
        <v>0</v>
      </c>
      <c r="BC3061" s="14">
        <f t="shared" si="5119"/>
        <v>59400</v>
      </c>
      <c r="BD3061" s="14">
        <f t="shared" si="5109"/>
        <v>0</v>
      </c>
      <c r="BE3061" s="14">
        <f t="shared" si="5110"/>
        <v>0</v>
      </c>
      <c r="BF3061" s="14">
        <f t="shared" si="5161"/>
        <v>0</v>
      </c>
      <c r="BG3061" s="3">
        <v>1</v>
      </c>
    </row>
    <row r="3062" spans="1:59" ht="31.5" hidden="1" customHeight="1" x14ac:dyDescent="0.3">
      <c r="A3062" s="47">
        <v>944</v>
      </c>
      <c r="B3062" s="47" t="s">
        <v>31</v>
      </c>
      <c r="C3062" s="47" t="s">
        <v>30</v>
      </c>
      <c r="D3062" s="8" t="s">
        <v>843</v>
      </c>
      <c r="E3062" s="30">
        <v>400</v>
      </c>
      <c r="F3062" s="24" t="s">
        <v>536</v>
      </c>
      <c r="G3062" s="14">
        <f t="shared" si="5160"/>
        <v>60000</v>
      </c>
      <c r="H3062" s="14">
        <f t="shared" si="5160"/>
        <v>0</v>
      </c>
      <c r="I3062" s="14">
        <f t="shared" si="5160"/>
        <v>0</v>
      </c>
      <c r="J3062" s="14">
        <f t="shared" si="5160"/>
        <v>0</v>
      </c>
      <c r="K3062" s="14">
        <f t="shared" si="5160"/>
        <v>0</v>
      </c>
      <c r="L3062" s="14">
        <f t="shared" si="5160"/>
        <v>0</v>
      </c>
      <c r="M3062" s="14">
        <f t="shared" si="5026"/>
        <v>60000</v>
      </c>
      <c r="N3062" s="14">
        <f t="shared" si="5027"/>
        <v>0</v>
      </c>
      <c r="O3062" s="14">
        <f t="shared" si="5028"/>
        <v>0</v>
      </c>
      <c r="P3062" s="14">
        <f t="shared" si="5161"/>
        <v>0</v>
      </c>
      <c r="Q3062" s="14">
        <f t="shared" si="5159"/>
        <v>0</v>
      </c>
      <c r="R3062" s="14">
        <f t="shared" si="5161"/>
        <v>0</v>
      </c>
      <c r="S3062" s="14">
        <f t="shared" si="5161"/>
        <v>0</v>
      </c>
      <c r="T3062" s="14">
        <f t="shared" si="5161"/>
        <v>0</v>
      </c>
      <c r="U3062" s="14">
        <f t="shared" si="5161"/>
        <v>0</v>
      </c>
      <c r="V3062" s="14">
        <f t="shared" si="5161"/>
        <v>0</v>
      </c>
      <c r="W3062" s="14">
        <f t="shared" si="5161"/>
        <v>0</v>
      </c>
      <c r="X3062" s="14">
        <f t="shared" si="5161"/>
        <v>0</v>
      </c>
      <c r="Y3062" s="14">
        <f t="shared" si="5161"/>
        <v>0</v>
      </c>
      <c r="Z3062" s="14">
        <f t="shared" si="5161"/>
        <v>0</v>
      </c>
      <c r="AA3062" s="14">
        <f t="shared" si="5161"/>
        <v>0</v>
      </c>
      <c r="AB3062" s="14">
        <f t="shared" si="5161"/>
        <v>0</v>
      </c>
      <c r="AC3062" s="14">
        <f t="shared" si="5161"/>
        <v>0</v>
      </c>
      <c r="AD3062" s="14">
        <f t="shared" si="5161"/>
        <v>0</v>
      </c>
      <c r="AE3062" s="14">
        <f t="shared" si="5161"/>
        <v>0</v>
      </c>
      <c r="AF3062" s="14">
        <f t="shared" si="5161"/>
        <v>0</v>
      </c>
      <c r="AG3062" s="14">
        <f t="shared" si="5126"/>
        <v>60000</v>
      </c>
      <c r="AH3062" s="14">
        <f t="shared" si="5127"/>
        <v>0</v>
      </c>
      <c r="AI3062" s="14">
        <f t="shared" si="5128"/>
        <v>0</v>
      </c>
      <c r="AJ3062" s="14">
        <f t="shared" si="5161"/>
        <v>0</v>
      </c>
      <c r="AK3062" s="14">
        <f t="shared" si="5161"/>
        <v>0</v>
      </c>
      <c r="AL3062" s="14">
        <f t="shared" si="5161"/>
        <v>0</v>
      </c>
      <c r="AM3062" s="14">
        <f t="shared" si="5122"/>
        <v>60000</v>
      </c>
      <c r="AN3062" s="14">
        <f t="shared" si="5123"/>
        <v>0</v>
      </c>
      <c r="AO3062" s="14">
        <f t="shared" si="5086"/>
        <v>0</v>
      </c>
      <c r="AP3062" s="14">
        <f t="shared" si="5161"/>
        <v>0</v>
      </c>
      <c r="AQ3062" s="14">
        <f t="shared" si="5161"/>
        <v>0</v>
      </c>
      <c r="AR3062" s="14">
        <f t="shared" si="5161"/>
        <v>-600</v>
      </c>
      <c r="AS3062" s="14">
        <f t="shared" si="5161"/>
        <v>0</v>
      </c>
      <c r="AT3062" s="14">
        <f t="shared" si="5161"/>
        <v>0</v>
      </c>
      <c r="AU3062" s="14">
        <f t="shared" si="5161"/>
        <v>0</v>
      </c>
      <c r="AV3062" s="14">
        <f t="shared" si="5161"/>
        <v>0</v>
      </c>
      <c r="AW3062" s="14">
        <f t="shared" si="5161"/>
        <v>0</v>
      </c>
      <c r="AX3062" s="14">
        <f t="shared" si="5161"/>
        <v>0</v>
      </c>
      <c r="AY3062" s="14">
        <f t="shared" si="5161"/>
        <v>0</v>
      </c>
      <c r="AZ3062" s="14">
        <f t="shared" si="5161"/>
        <v>0</v>
      </c>
      <c r="BA3062" s="14">
        <f t="shared" si="5161"/>
        <v>0</v>
      </c>
      <c r="BB3062" s="14">
        <f t="shared" si="5161"/>
        <v>0</v>
      </c>
      <c r="BC3062" s="14">
        <f t="shared" si="5119"/>
        <v>59400</v>
      </c>
      <c r="BD3062" s="14">
        <f t="shared" si="5109"/>
        <v>0</v>
      </c>
      <c r="BE3062" s="14">
        <f t="shared" si="5110"/>
        <v>0</v>
      </c>
      <c r="BF3062" s="14">
        <f t="shared" si="5161"/>
        <v>0</v>
      </c>
      <c r="BG3062" s="3">
        <v>1</v>
      </c>
    </row>
    <row r="3063" spans="1:59" ht="15.75" hidden="1" customHeight="1" x14ac:dyDescent="0.3">
      <c r="A3063" s="47">
        <v>944</v>
      </c>
      <c r="B3063" s="47" t="s">
        <v>31</v>
      </c>
      <c r="C3063" s="47" t="s">
        <v>30</v>
      </c>
      <c r="D3063" s="8" t="s">
        <v>843</v>
      </c>
      <c r="E3063" s="44">
        <v>410</v>
      </c>
      <c r="F3063" s="24" t="s">
        <v>537</v>
      </c>
      <c r="G3063" s="14">
        <v>60000</v>
      </c>
      <c r="H3063" s="14"/>
      <c r="I3063" s="14"/>
      <c r="J3063" s="14"/>
      <c r="K3063" s="14"/>
      <c r="L3063" s="14"/>
      <c r="M3063" s="14">
        <f t="shared" si="5026"/>
        <v>60000</v>
      </c>
      <c r="N3063" s="14">
        <f t="shared" si="5027"/>
        <v>0</v>
      </c>
      <c r="O3063" s="14">
        <f t="shared" si="5028"/>
        <v>0</v>
      </c>
      <c r="P3063" s="14"/>
      <c r="Q3063" s="14">
        <f t="shared" si="5159"/>
        <v>0</v>
      </c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>
        <f t="shared" si="5126"/>
        <v>60000</v>
      </c>
      <c r="AH3063" s="14">
        <f t="shared" si="5127"/>
        <v>0</v>
      </c>
      <c r="AI3063" s="14">
        <f t="shared" si="5128"/>
        <v>0</v>
      </c>
      <c r="AJ3063" s="14"/>
      <c r="AK3063" s="14"/>
      <c r="AL3063" s="14"/>
      <c r="AM3063" s="14">
        <f t="shared" si="5122"/>
        <v>60000</v>
      </c>
      <c r="AN3063" s="14">
        <f t="shared" si="5123"/>
        <v>0</v>
      </c>
      <c r="AO3063" s="14">
        <f t="shared" si="5086"/>
        <v>0</v>
      </c>
      <c r="AP3063" s="14"/>
      <c r="AQ3063" s="14"/>
      <c r="AR3063" s="14">
        <v>-600</v>
      </c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>
        <f t="shared" si="5119"/>
        <v>59400</v>
      </c>
      <c r="BD3063" s="14">
        <f t="shared" si="5109"/>
        <v>0</v>
      </c>
      <c r="BE3063" s="14">
        <f t="shared" si="5110"/>
        <v>0</v>
      </c>
      <c r="BF3063" s="14"/>
      <c r="BG3063" s="3">
        <v>1</v>
      </c>
    </row>
    <row r="3064" spans="1:59" ht="15.75" hidden="1" customHeight="1" x14ac:dyDescent="0.3">
      <c r="A3064" s="47">
        <v>944</v>
      </c>
      <c r="B3064" s="47" t="s">
        <v>31</v>
      </c>
      <c r="C3064" s="47" t="s">
        <v>30</v>
      </c>
      <c r="D3064" s="8" t="s">
        <v>420</v>
      </c>
      <c r="E3064" s="30"/>
      <c r="F3064" s="31" t="s">
        <v>1128</v>
      </c>
      <c r="G3064" s="14">
        <f t="shared" ref="G3064:L3065" si="5162">G3065</f>
        <v>5886.2</v>
      </c>
      <c r="H3064" s="14">
        <f t="shared" si="5162"/>
        <v>0</v>
      </c>
      <c r="I3064" s="14">
        <f t="shared" si="5162"/>
        <v>0</v>
      </c>
      <c r="J3064" s="14">
        <f t="shared" si="5162"/>
        <v>0</v>
      </c>
      <c r="K3064" s="14">
        <f t="shared" si="5162"/>
        <v>0</v>
      </c>
      <c r="L3064" s="14">
        <f t="shared" si="5162"/>
        <v>0</v>
      </c>
      <c r="M3064" s="14">
        <f t="shared" si="5026"/>
        <v>5886.2</v>
      </c>
      <c r="N3064" s="14">
        <f t="shared" si="5027"/>
        <v>0</v>
      </c>
      <c r="O3064" s="14">
        <f t="shared" si="5028"/>
        <v>0</v>
      </c>
      <c r="P3064" s="14">
        <f t="shared" ref="P3064:BF3065" si="5163">P3065</f>
        <v>0</v>
      </c>
      <c r="Q3064" s="14">
        <f t="shared" si="5159"/>
        <v>0</v>
      </c>
      <c r="R3064" s="14">
        <f t="shared" si="5163"/>
        <v>1008.223</v>
      </c>
      <c r="S3064" s="14">
        <f t="shared" si="5163"/>
        <v>0</v>
      </c>
      <c r="T3064" s="14">
        <f t="shared" si="5163"/>
        <v>0</v>
      </c>
      <c r="U3064" s="14">
        <f t="shared" si="5163"/>
        <v>0</v>
      </c>
      <c r="V3064" s="14">
        <f t="shared" si="5163"/>
        <v>0</v>
      </c>
      <c r="W3064" s="14">
        <f t="shared" si="5163"/>
        <v>0</v>
      </c>
      <c r="X3064" s="14">
        <f t="shared" si="5163"/>
        <v>0</v>
      </c>
      <c r="Y3064" s="14">
        <f t="shared" si="5163"/>
        <v>0</v>
      </c>
      <c r="Z3064" s="14">
        <f t="shared" si="5163"/>
        <v>0</v>
      </c>
      <c r="AA3064" s="14">
        <f t="shared" si="5163"/>
        <v>0</v>
      </c>
      <c r="AB3064" s="14">
        <f t="shared" si="5163"/>
        <v>0</v>
      </c>
      <c r="AC3064" s="14">
        <f t="shared" si="5163"/>
        <v>0</v>
      </c>
      <c r="AD3064" s="14">
        <f t="shared" si="5163"/>
        <v>0</v>
      </c>
      <c r="AE3064" s="14">
        <f t="shared" si="5163"/>
        <v>0</v>
      </c>
      <c r="AF3064" s="14">
        <f t="shared" si="5163"/>
        <v>0</v>
      </c>
      <c r="AG3064" s="14">
        <f t="shared" si="5126"/>
        <v>6894.4229999999998</v>
      </c>
      <c r="AH3064" s="14">
        <f t="shared" si="5127"/>
        <v>0</v>
      </c>
      <c r="AI3064" s="14">
        <f t="shared" si="5128"/>
        <v>0</v>
      </c>
      <c r="AJ3064" s="14">
        <f t="shared" si="5163"/>
        <v>0</v>
      </c>
      <c r="AK3064" s="14">
        <f t="shared" si="5163"/>
        <v>0</v>
      </c>
      <c r="AL3064" s="14">
        <f t="shared" si="5163"/>
        <v>0</v>
      </c>
      <c r="AM3064" s="14">
        <f t="shared" si="5122"/>
        <v>6894.4229999999998</v>
      </c>
      <c r="AN3064" s="14">
        <f t="shared" si="5123"/>
        <v>0</v>
      </c>
      <c r="AO3064" s="14">
        <f t="shared" si="5086"/>
        <v>0</v>
      </c>
      <c r="AP3064" s="14">
        <f t="shared" si="5163"/>
        <v>0</v>
      </c>
      <c r="AQ3064" s="14">
        <f t="shared" si="5163"/>
        <v>0</v>
      </c>
      <c r="AR3064" s="14">
        <f t="shared" si="5163"/>
        <v>0</v>
      </c>
      <c r="AS3064" s="14">
        <f t="shared" si="5163"/>
        <v>0</v>
      </c>
      <c r="AT3064" s="14">
        <f t="shared" si="5163"/>
        <v>0</v>
      </c>
      <c r="AU3064" s="14">
        <f t="shared" si="5163"/>
        <v>0</v>
      </c>
      <c r="AV3064" s="14">
        <f t="shared" si="5163"/>
        <v>0</v>
      </c>
      <c r="AW3064" s="14">
        <f t="shared" si="5163"/>
        <v>0</v>
      </c>
      <c r="AX3064" s="14">
        <f t="shared" si="5163"/>
        <v>0</v>
      </c>
      <c r="AY3064" s="14">
        <f t="shared" si="5163"/>
        <v>0</v>
      </c>
      <c r="AZ3064" s="14">
        <f t="shared" si="5163"/>
        <v>0</v>
      </c>
      <c r="BA3064" s="14">
        <f t="shared" si="5163"/>
        <v>0</v>
      </c>
      <c r="BB3064" s="14">
        <f t="shared" si="5163"/>
        <v>0</v>
      </c>
      <c r="BC3064" s="14">
        <f t="shared" si="5119"/>
        <v>6894.4229999999998</v>
      </c>
      <c r="BD3064" s="14">
        <f t="shared" si="5109"/>
        <v>0</v>
      </c>
      <c r="BE3064" s="14">
        <f t="shared" si="5110"/>
        <v>0</v>
      </c>
      <c r="BF3064" s="14">
        <f t="shared" si="5163"/>
        <v>0</v>
      </c>
      <c r="BG3064" s="3">
        <v>1</v>
      </c>
    </row>
    <row r="3065" spans="1:59" ht="31.5" hidden="1" customHeight="1" x14ac:dyDescent="0.3">
      <c r="A3065" s="47">
        <v>944</v>
      </c>
      <c r="B3065" s="47" t="s">
        <v>31</v>
      </c>
      <c r="C3065" s="47" t="s">
        <v>30</v>
      </c>
      <c r="D3065" s="8" t="s">
        <v>420</v>
      </c>
      <c r="E3065" s="30">
        <v>400</v>
      </c>
      <c r="F3065" s="24" t="s">
        <v>536</v>
      </c>
      <c r="G3065" s="14">
        <f t="shared" si="5162"/>
        <v>5886.2</v>
      </c>
      <c r="H3065" s="14">
        <f t="shared" si="5162"/>
        <v>0</v>
      </c>
      <c r="I3065" s="14">
        <f t="shared" si="5162"/>
        <v>0</v>
      </c>
      <c r="J3065" s="14">
        <f t="shared" si="5162"/>
        <v>0</v>
      </c>
      <c r="K3065" s="14">
        <f t="shared" si="5162"/>
        <v>0</v>
      </c>
      <c r="L3065" s="14">
        <f t="shared" si="5162"/>
        <v>0</v>
      </c>
      <c r="M3065" s="14">
        <f t="shared" si="5026"/>
        <v>5886.2</v>
      </c>
      <c r="N3065" s="14">
        <f t="shared" si="5027"/>
        <v>0</v>
      </c>
      <c r="O3065" s="14">
        <f t="shared" si="5028"/>
        <v>0</v>
      </c>
      <c r="P3065" s="14">
        <f t="shared" si="5163"/>
        <v>0</v>
      </c>
      <c r="Q3065" s="14">
        <f t="shared" si="5159"/>
        <v>0</v>
      </c>
      <c r="R3065" s="14">
        <f t="shared" si="5163"/>
        <v>1008.223</v>
      </c>
      <c r="S3065" s="14">
        <f t="shared" si="5163"/>
        <v>0</v>
      </c>
      <c r="T3065" s="14">
        <f t="shared" si="5163"/>
        <v>0</v>
      </c>
      <c r="U3065" s="14">
        <f t="shared" si="5163"/>
        <v>0</v>
      </c>
      <c r="V3065" s="14">
        <f t="shared" si="5163"/>
        <v>0</v>
      </c>
      <c r="W3065" s="14">
        <f t="shared" si="5163"/>
        <v>0</v>
      </c>
      <c r="X3065" s="14">
        <f t="shared" si="5163"/>
        <v>0</v>
      </c>
      <c r="Y3065" s="14">
        <f t="shared" si="5163"/>
        <v>0</v>
      </c>
      <c r="Z3065" s="14">
        <f t="shared" si="5163"/>
        <v>0</v>
      </c>
      <c r="AA3065" s="14">
        <f t="shared" si="5163"/>
        <v>0</v>
      </c>
      <c r="AB3065" s="14">
        <f t="shared" si="5163"/>
        <v>0</v>
      </c>
      <c r="AC3065" s="14">
        <f t="shared" si="5163"/>
        <v>0</v>
      </c>
      <c r="AD3065" s="14">
        <f t="shared" si="5163"/>
        <v>0</v>
      </c>
      <c r="AE3065" s="14">
        <f t="shared" si="5163"/>
        <v>0</v>
      </c>
      <c r="AF3065" s="14">
        <f t="shared" si="5163"/>
        <v>0</v>
      </c>
      <c r="AG3065" s="14">
        <f t="shared" si="5126"/>
        <v>6894.4229999999998</v>
      </c>
      <c r="AH3065" s="14">
        <f t="shared" si="5127"/>
        <v>0</v>
      </c>
      <c r="AI3065" s="14">
        <f t="shared" si="5128"/>
        <v>0</v>
      </c>
      <c r="AJ3065" s="14">
        <f t="shared" si="5163"/>
        <v>0</v>
      </c>
      <c r="AK3065" s="14">
        <f t="shared" si="5163"/>
        <v>0</v>
      </c>
      <c r="AL3065" s="14">
        <f t="shared" si="5163"/>
        <v>0</v>
      </c>
      <c r="AM3065" s="14">
        <f t="shared" si="5122"/>
        <v>6894.4229999999998</v>
      </c>
      <c r="AN3065" s="14">
        <f t="shared" si="5123"/>
        <v>0</v>
      </c>
      <c r="AO3065" s="14">
        <f t="shared" si="5086"/>
        <v>0</v>
      </c>
      <c r="AP3065" s="14">
        <f t="shared" si="5163"/>
        <v>0</v>
      </c>
      <c r="AQ3065" s="14">
        <f t="shared" si="5163"/>
        <v>0</v>
      </c>
      <c r="AR3065" s="14">
        <f t="shared" si="5163"/>
        <v>0</v>
      </c>
      <c r="AS3065" s="14">
        <f t="shared" si="5163"/>
        <v>0</v>
      </c>
      <c r="AT3065" s="14">
        <f t="shared" si="5163"/>
        <v>0</v>
      </c>
      <c r="AU3065" s="14">
        <f t="shared" si="5163"/>
        <v>0</v>
      </c>
      <c r="AV3065" s="14">
        <f t="shared" si="5163"/>
        <v>0</v>
      </c>
      <c r="AW3065" s="14">
        <f t="shared" si="5163"/>
        <v>0</v>
      </c>
      <c r="AX3065" s="14">
        <f t="shared" si="5163"/>
        <v>0</v>
      </c>
      <c r="AY3065" s="14">
        <f t="shared" si="5163"/>
        <v>0</v>
      </c>
      <c r="AZ3065" s="14">
        <f t="shared" si="5163"/>
        <v>0</v>
      </c>
      <c r="BA3065" s="14">
        <f t="shared" si="5163"/>
        <v>0</v>
      </c>
      <c r="BB3065" s="14">
        <f t="shared" si="5163"/>
        <v>0</v>
      </c>
      <c r="BC3065" s="14">
        <f t="shared" si="5119"/>
        <v>6894.4229999999998</v>
      </c>
      <c r="BD3065" s="14">
        <f t="shared" si="5109"/>
        <v>0</v>
      </c>
      <c r="BE3065" s="14">
        <f t="shared" si="5110"/>
        <v>0</v>
      </c>
      <c r="BF3065" s="14">
        <f t="shared" si="5163"/>
        <v>0</v>
      </c>
      <c r="BG3065" s="3">
        <v>1</v>
      </c>
    </row>
    <row r="3066" spans="1:59" ht="15.75" hidden="1" customHeight="1" x14ac:dyDescent="0.3">
      <c r="A3066" s="47">
        <v>944</v>
      </c>
      <c r="B3066" s="47" t="s">
        <v>31</v>
      </c>
      <c r="C3066" s="47" t="s">
        <v>30</v>
      </c>
      <c r="D3066" s="8" t="s">
        <v>420</v>
      </c>
      <c r="E3066" s="44">
        <v>410</v>
      </c>
      <c r="F3066" s="24" t="s">
        <v>537</v>
      </c>
      <c r="G3066" s="14">
        <v>5886.2</v>
      </c>
      <c r="H3066" s="14"/>
      <c r="I3066" s="14"/>
      <c r="J3066" s="14"/>
      <c r="K3066" s="14"/>
      <c r="L3066" s="14"/>
      <c r="M3066" s="14">
        <f t="shared" si="5026"/>
        <v>5886.2</v>
      </c>
      <c r="N3066" s="14">
        <f t="shared" si="5027"/>
        <v>0</v>
      </c>
      <c r="O3066" s="14">
        <f t="shared" si="5028"/>
        <v>0</v>
      </c>
      <c r="P3066" s="14"/>
      <c r="Q3066" s="14">
        <f t="shared" si="5159"/>
        <v>0</v>
      </c>
      <c r="R3066" s="14">
        <v>1008.223</v>
      </c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>
        <f t="shared" si="5126"/>
        <v>6894.4229999999998</v>
      </c>
      <c r="AH3066" s="14">
        <f t="shared" si="5127"/>
        <v>0</v>
      </c>
      <c r="AI3066" s="14">
        <f t="shared" si="5128"/>
        <v>0</v>
      </c>
      <c r="AJ3066" s="14"/>
      <c r="AK3066" s="14"/>
      <c r="AL3066" s="14"/>
      <c r="AM3066" s="14">
        <f t="shared" si="5122"/>
        <v>6894.4229999999998</v>
      </c>
      <c r="AN3066" s="14">
        <f t="shared" si="5123"/>
        <v>0</v>
      </c>
      <c r="AO3066" s="14">
        <f t="shared" si="5086"/>
        <v>0</v>
      </c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>
        <f t="shared" si="5119"/>
        <v>6894.4229999999998</v>
      </c>
      <c r="BD3066" s="14">
        <f t="shared" si="5109"/>
        <v>0</v>
      </c>
      <c r="BE3066" s="14">
        <f t="shared" si="5110"/>
        <v>0</v>
      </c>
      <c r="BF3066" s="14"/>
      <c r="BG3066" s="3">
        <v>1</v>
      </c>
    </row>
    <row r="3067" spans="1:59" ht="31.2" hidden="1" x14ac:dyDescent="0.3">
      <c r="A3067" s="47">
        <v>944</v>
      </c>
      <c r="B3067" s="47" t="s">
        <v>31</v>
      </c>
      <c r="C3067" s="47" t="s">
        <v>30</v>
      </c>
      <c r="D3067" s="8" t="s">
        <v>1306</v>
      </c>
      <c r="E3067" s="44"/>
      <c r="F3067" s="24" t="s">
        <v>1310</v>
      </c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>
        <f>AG3068</f>
        <v>0</v>
      </c>
      <c r="AH3067" s="14">
        <f t="shared" ref="AH3067:AL3074" si="5164">AH3068</f>
        <v>0</v>
      </c>
      <c r="AI3067" s="14">
        <f t="shared" si="5164"/>
        <v>0</v>
      </c>
      <c r="AJ3067" s="14">
        <f t="shared" si="5164"/>
        <v>160715.679</v>
      </c>
      <c r="AK3067" s="14">
        <f t="shared" si="5164"/>
        <v>0</v>
      </c>
      <c r="AL3067" s="14">
        <f t="shared" si="5164"/>
        <v>0</v>
      </c>
      <c r="AM3067" s="14">
        <f t="shared" ref="AM3067:AM3075" si="5165">AG3067+AJ3067</f>
        <v>160715.679</v>
      </c>
      <c r="AN3067" s="14">
        <f t="shared" ref="AN3067:AN3075" si="5166">AH3067+AK3067</f>
        <v>0</v>
      </c>
      <c r="AO3067" s="14">
        <f t="shared" si="5086"/>
        <v>0</v>
      </c>
      <c r="AP3067" s="14">
        <f t="shared" ref="AP3067:BF3074" si="5167">AP3068</f>
        <v>0</v>
      </c>
      <c r="AQ3067" s="14">
        <f t="shared" si="5167"/>
        <v>0</v>
      </c>
      <c r="AR3067" s="14">
        <f t="shared" si="5167"/>
        <v>0</v>
      </c>
      <c r="AS3067" s="14">
        <f t="shared" si="5167"/>
        <v>0</v>
      </c>
      <c r="AT3067" s="14">
        <f t="shared" si="5167"/>
        <v>0</v>
      </c>
      <c r="AU3067" s="14">
        <f t="shared" si="5167"/>
        <v>0</v>
      </c>
      <c r="AV3067" s="14">
        <f t="shared" si="5167"/>
        <v>0</v>
      </c>
      <c r="AW3067" s="14">
        <f t="shared" si="5167"/>
        <v>0</v>
      </c>
      <c r="AX3067" s="14">
        <f t="shared" si="5167"/>
        <v>0</v>
      </c>
      <c r="AY3067" s="14">
        <f t="shared" si="5167"/>
        <v>0</v>
      </c>
      <c r="AZ3067" s="14">
        <f t="shared" si="5167"/>
        <v>0</v>
      </c>
      <c r="BA3067" s="14">
        <f t="shared" si="5167"/>
        <v>0</v>
      </c>
      <c r="BB3067" s="14">
        <f t="shared" si="5167"/>
        <v>0</v>
      </c>
      <c r="BC3067" s="14">
        <f t="shared" si="5119"/>
        <v>160715.679</v>
      </c>
      <c r="BD3067" s="14">
        <f t="shared" si="5109"/>
        <v>0</v>
      </c>
      <c r="BE3067" s="14">
        <f t="shared" si="5110"/>
        <v>0</v>
      </c>
      <c r="BF3067" s="14">
        <f t="shared" si="5167"/>
        <v>0</v>
      </c>
      <c r="BG3067" s="3">
        <v>1</v>
      </c>
    </row>
    <row r="3068" spans="1:59" ht="31.2" hidden="1" x14ac:dyDescent="0.3">
      <c r="A3068" s="47">
        <v>944</v>
      </c>
      <c r="B3068" s="47" t="s">
        <v>31</v>
      </c>
      <c r="C3068" s="47" t="s">
        <v>30</v>
      </c>
      <c r="D3068" s="8" t="s">
        <v>1307</v>
      </c>
      <c r="E3068" s="44"/>
      <c r="F3068" s="24" t="s">
        <v>1311</v>
      </c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>
        <f>AG3069</f>
        <v>0</v>
      </c>
      <c r="AH3068" s="14">
        <f t="shared" si="5164"/>
        <v>0</v>
      </c>
      <c r="AI3068" s="14">
        <f t="shared" si="5164"/>
        <v>0</v>
      </c>
      <c r="AJ3068" s="14">
        <f t="shared" si="5164"/>
        <v>160715.679</v>
      </c>
      <c r="AK3068" s="14">
        <f t="shared" si="5164"/>
        <v>0</v>
      </c>
      <c r="AL3068" s="14">
        <f t="shared" si="5164"/>
        <v>0</v>
      </c>
      <c r="AM3068" s="14">
        <f t="shared" si="5165"/>
        <v>160715.679</v>
      </c>
      <c r="AN3068" s="14">
        <f t="shared" si="5166"/>
        <v>0</v>
      </c>
      <c r="AO3068" s="14">
        <f t="shared" si="5086"/>
        <v>0</v>
      </c>
      <c r="AP3068" s="14">
        <f t="shared" si="5167"/>
        <v>0</v>
      </c>
      <c r="AQ3068" s="14">
        <f t="shared" si="5167"/>
        <v>0</v>
      </c>
      <c r="AR3068" s="14">
        <f t="shared" si="5167"/>
        <v>0</v>
      </c>
      <c r="AS3068" s="14">
        <f t="shared" si="5167"/>
        <v>0</v>
      </c>
      <c r="AT3068" s="14">
        <f t="shared" si="5167"/>
        <v>0</v>
      </c>
      <c r="AU3068" s="14">
        <f t="shared" si="5167"/>
        <v>0</v>
      </c>
      <c r="AV3068" s="14">
        <f t="shared" si="5167"/>
        <v>0</v>
      </c>
      <c r="AW3068" s="14">
        <f t="shared" si="5167"/>
        <v>0</v>
      </c>
      <c r="AX3068" s="14">
        <f t="shared" si="5167"/>
        <v>0</v>
      </c>
      <c r="AY3068" s="14">
        <f t="shared" si="5167"/>
        <v>0</v>
      </c>
      <c r="AZ3068" s="14">
        <f t="shared" si="5167"/>
        <v>0</v>
      </c>
      <c r="BA3068" s="14">
        <f t="shared" si="5167"/>
        <v>0</v>
      </c>
      <c r="BB3068" s="14">
        <f t="shared" si="5167"/>
        <v>0</v>
      </c>
      <c r="BC3068" s="14">
        <f t="shared" si="5119"/>
        <v>160715.679</v>
      </c>
      <c r="BD3068" s="14">
        <f t="shared" si="5109"/>
        <v>0</v>
      </c>
      <c r="BE3068" s="14">
        <f t="shared" si="5110"/>
        <v>0</v>
      </c>
      <c r="BF3068" s="14">
        <f t="shared" si="5167"/>
        <v>0</v>
      </c>
      <c r="BG3068" s="3">
        <v>1</v>
      </c>
    </row>
    <row r="3069" spans="1:59" ht="46.8" hidden="1" x14ac:dyDescent="0.3">
      <c r="A3069" s="47">
        <v>944</v>
      </c>
      <c r="B3069" s="47" t="s">
        <v>31</v>
      </c>
      <c r="C3069" s="47" t="s">
        <v>30</v>
      </c>
      <c r="D3069" s="8" t="s">
        <v>1309</v>
      </c>
      <c r="E3069" s="44"/>
      <c r="F3069" s="24" t="s">
        <v>1253</v>
      </c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>
        <f>AG3073+AG3076+AG3070</f>
        <v>0</v>
      </c>
      <c r="AH3069" s="14">
        <f t="shared" ref="AH3069:AL3069" si="5168">AH3073+AH3076+AH3070</f>
        <v>0</v>
      </c>
      <c r="AI3069" s="14">
        <f t="shared" si="5168"/>
        <v>0</v>
      </c>
      <c r="AJ3069" s="14">
        <f t="shared" si="5168"/>
        <v>160715.679</v>
      </c>
      <c r="AK3069" s="14">
        <f t="shared" si="5168"/>
        <v>0</v>
      </c>
      <c r="AL3069" s="14">
        <f t="shared" si="5168"/>
        <v>0</v>
      </c>
      <c r="AM3069" s="14">
        <f t="shared" si="5165"/>
        <v>160715.679</v>
      </c>
      <c r="AN3069" s="14">
        <f t="shared" si="5166"/>
        <v>0</v>
      </c>
      <c r="AO3069" s="14">
        <f t="shared" si="5086"/>
        <v>0</v>
      </c>
      <c r="AP3069" s="14">
        <f t="shared" ref="AP3069:BF3069" si="5169">AP3073+AP3076+AP3070</f>
        <v>0</v>
      </c>
      <c r="AQ3069" s="14">
        <f t="shared" si="5169"/>
        <v>0</v>
      </c>
      <c r="AR3069" s="14">
        <f t="shared" ref="AR3069:AW3069" si="5170">AR3073+AR3076+AR3070</f>
        <v>0</v>
      </c>
      <c r="AS3069" s="14">
        <f t="shared" si="5170"/>
        <v>0</v>
      </c>
      <c r="AT3069" s="14">
        <f t="shared" si="5170"/>
        <v>0</v>
      </c>
      <c r="AU3069" s="14">
        <f t="shared" si="5170"/>
        <v>0</v>
      </c>
      <c r="AV3069" s="14">
        <f t="shared" si="5170"/>
        <v>0</v>
      </c>
      <c r="AW3069" s="14">
        <f t="shared" si="5170"/>
        <v>0</v>
      </c>
      <c r="AX3069" s="14">
        <f t="shared" ref="AX3069:BB3069" si="5171">AX3073+AX3076+AX3070</f>
        <v>0</v>
      </c>
      <c r="AY3069" s="14">
        <f t="shared" si="5171"/>
        <v>0</v>
      </c>
      <c r="AZ3069" s="14">
        <f t="shared" ref="AZ3069:BA3069" si="5172">AZ3073+AZ3076+AZ3070</f>
        <v>0</v>
      </c>
      <c r="BA3069" s="14">
        <f t="shared" si="5172"/>
        <v>0</v>
      </c>
      <c r="BB3069" s="14">
        <f t="shared" si="5171"/>
        <v>0</v>
      </c>
      <c r="BC3069" s="14">
        <f t="shared" si="5119"/>
        <v>160715.679</v>
      </c>
      <c r="BD3069" s="14">
        <f t="shared" si="5109"/>
        <v>0</v>
      </c>
      <c r="BE3069" s="14">
        <f t="shared" si="5110"/>
        <v>0</v>
      </c>
      <c r="BF3069" s="14">
        <f t="shared" si="5169"/>
        <v>0</v>
      </c>
      <c r="BG3069" s="3">
        <v>1</v>
      </c>
    </row>
    <row r="3070" spans="1:59" ht="46.8" hidden="1" x14ac:dyDescent="0.3">
      <c r="A3070" s="47">
        <v>944</v>
      </c>
      <c r="B3070" s="47" t="s">
        <v>31</v>
      </c>
      <c r="C3070" s="47" t="s">
        <v>30</v>
      </c>
      <c r="D3070" s="8" t="s">
        <v>1314</v>
      </c>
      <c r="E3070" s="44"/>
      <c r="F3070" s="24" t="s">
        <v>1315</v>
      </c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>
        <f>AG3071</f>
        <v>0</v>
      </c>
      <c r="AH3070" s="14">
        <f t="shared" ref="AH3070:AL3071" si="5173">AH3071</f>
        <v>0</v>
      </c>
      <c r="AI3070" s="14">
        <f t="shared" si="5173"/>
        <v>0</v>
      </c>
      <c r="AJ3070" s="14">
        <f t="shared" si="5173"/>
        <v>54795.1</v>
      </c>
      <c r="AK3070" s="14">
        <f t="shared" si="5173"/>
        <v>0</v>
      </c>
      <c r="AL3070" s="14">
        <f t="shared" si="5173"/>
        <v>0</v>
      </c>
      <c r="AM3070" s="14">
        <f t="shared" ref="AM3070:AM3072" si="5174">AG3070+AJ3070</f>
        <v>54795.1</v>
      </c>
      <c r="AN3070" s="14">
        <f t="shared" ref="AN3070:AN3072" si="5175">AH3070+AK3070</f>
        <v>0</v>
      </c>
      <c r="AO3070" s="14">
        <f t="shared" si="5086"/>
        <v>0</v>
      </c>
      <c r="AP3070" s="14">
        <f t="shared" ref="AP3070:BF3071" si="5176">AP3071</f>
        <v>0</v>
      </c>
      <c r="AQ3070" s="14">
        <f t="shared" si="5176"/>
        <v>0</v>
      </c>
      <c r="AR3070" s="14">
        <f t="shared" si="5176"/>
        <v>0</v>
      </c>
      <c r="AS3070" s="14">
        <f t="shared" si="5176"/>
        <v>0</v>
      </c>
      <c r="AT3070" s="14">
        <f t="shared" si="5176"/>
        <v>0</v>
      </c>
      <c r="AU3070" s="14">
        <f t="shared" si="5176"/>
        <v>-54795.1</v>
      </c>
      <c r="AV3070" s="14">
        <f t="shared" si="5176"/>
        <v>0</v>
      </c>
      <c r="AW3070" s="14">
        <f t="shared" si="5176"/>
        <v>0</v>
      </c>
      <c r="AX3070" s="14">
        <f t="shared" si="5176"/>
        <v>0</v>
      </c>
      <c r="AY3070" s="14">
        <f t="shared" si="5176"/>
        <v>0</v>
      </c>
      <c r="AZ3070" s="14">
        <f t="shared" si="5176"/>
        <v>0</v>
      </c>
      <c r="BA3070" s="14">
        <f t="shared" si="5176"/>
        <v>0</v>
      </c>
      <c r="BB3070" s="14">
        <f t="shared" si="5176"/>
        <v>0</v>
      </c>
      <c r="BC3070" s="14">
        <f t="shared" si="5119"/>
        <v>0</v>
      </c>
      <c r="BD3070" s="14">
        <f t="shared" si="5109"/>
        <v>0</v>
      </c>
      <c r="BE3070" s="14">
        <f t="shared" si="5110"/>
        <v>0</v>
      </c>
      <c r="BF3070" s="14">
        <f t="shared" si="5176"/>
        <v>0</v>
      </c>
      <c r="BG3070" s="3">
        <v>1</v>
      </c>
    </row>
    <row r="3071" spans="1:59" ht="31.2" hidden="1" x14ac:dyDescent="0.3">
      <c r="A3071" s="47">
        <v>944</v>
      </c>
      <c r="B3071" s="47" t="s">
        <v>31</v>
      </c>
      <c r="C3071" s="47" t="s">
        <v>30</v>
      </c>
      <c r="D3071" s="8" t="s">
        <v>1314</v>
      </c>
      <c r="E3071" s="30">
        <v>200</v>
      </c>
      <c r="F3071" s="24" t="s">
        <v>528</v>
      </c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>
        <f>AG3072</f>
        <v>0</v>
      </c>
      <c r="AH3071" s="14">
        <f t="shared" si="5173"/>
        <v>0</v>
      </c>
      <c r="AI3071" s="14">
        <f t="shared" si="5173"/>
        <v>0</v>
      </c>
      <c r="AJ3071" s="14">
        <f t="shared" si="5173"/>
        <v>54795.1</v>
      </c>
      <c r="AK3071" s="14">
        <f t="shared" si="5173"/>
        <v>0</v>
      </c>
      <c r="AL3071" s="14">
        <f t="shared" si="5173"/>
        <v>0</v>
      </c>
      <c r="AM3071" s="14">
        <f t="shared" si="5174"/>
        <v>54795.1</v>
      </c>
      <c r="AN3071" s="14">
        <f t="shared" si="5175"/>
        <v>0</v>
      </c>
      <c r="AO3071" s="14">
        <f t="shared" si="5086"/>
        <v>0</v>
      </c>
      <c r="AP3071" s="14">
        <f t="shared" si="5176"/>
        <v>0</v>
      </c>
      <c r="AQ3071" s="14">
        <f t="shared" si="5176"/>
        <v>0</v>
      </c>
      <c r="AR3071" s="14">
        <f t="shared" si="5176"/>
        <v>0</v>
      </c>
      <c r="AS3071" s="14">
        <f t="shared" si="5176"/>
        <v>0</v>
      </c>
      <c r="AT3071" s="14">
        <f t="shared" si="5176"/>
        <v>0</v>
      </c>
      <c r="AU3071" s="14">
        <f t="shared" si="5176"/>
        <v>-54795.1</v>
      </c>
      <c r="AV3071" s="14">
        <f t="shared" si="5176"/>
        <v>0</v>
      </c>
      <c r="AW3071" s="14">
        <f t="shared" si="5176"/>
        <v>0</v>
      </c>
      <c r="AX3071" s="14">
        <f t="shared" si="5176"/>
        <v>0</v>
      </c>
      <c r="AY3071" s="14">
        <f t="shared" si="5176"/>
        <v>0</v>
      </c>
      <c r="AZ3071" s="14">
        <f t="shared" si="5176"/>
        <v>0</v>
      </c>
      <c r="BA3071" s="14">
        <f t="shared" si="5176"/>
        <v>0</v>
      </c>
      <c r="BB3071" s="14">
        <f t="shared" si="5176"/>
        <v>0</v>
      </c>
      <c r="BC3071" s="14">
        <f t="shared" si="5119"/>
        <v>0</v>
      </c>
      <c r="BD3071" s="14">
        <f t="shared" si="5109"/>
        <v>0</v>
      </c>
      <c r="BE3071" s="14">
        <f t="shared" si="5110"/>
        <v>0</v>
      </c>
      <c r="BF3071" s="14">
        <f t="shared" si="5176"/>
        <v>0</v>
      </c>
      <c r="BG3071" s="3">
        <v>1</v>
      </c>
    </row>
    <row r="3072" spans="1:59" ht="31.2" hidden="1" x14ac:dyDescent="0.3">
      <c r="A3072" s="47">
        <v>944</v>
      </c>
      <c r="B3072" s="47" t="s">
        <v>31</v>
      </c>
      <c r="C3072" s="47" t="s">
        <v>30</v>
      </c>
      <c r="D3072" s="8" t="s">
        <v>1314</v>
      </c>
      <c r="E3072" s="30">
        <v>240</v>
      </c>
      <c r="F3072" s="24" t="s">
        <v>529</v>
      </c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>
        <v>0</v>
      </c>
      <c r="AH3072" s="14">
        <v>0</v>
      </c>
      <c r="AI3072" s="14">
        <v>0</v>
      </c>
      <c r="AJ3072" s="14">
        <v>54795.1</v>
      </c>
      <c r="AK3072" s="14"/>
      <c r="AL3072" s="14"/>
      <c r="AM3072" s="14">
        <f t="shared" si="5174"/>
        <v>54795.1</v>
      </c>
      <c r="AN3072" s="14">
        <f t="shared" si="5175"/>
        <v>0</v>
      </c>
      <c r="AO3072" s="14">
        <f t="shared" si="5086"/>
        <v>0</v>
      </c>
      <c r="AP3072" s="14"/>
      <c r="AQ3072" s="14"/>
      <c r="AR3072" s="14"/>
      <c r="AS3072" s="14"/>
      <c r="AT3072" s="14"/>
      <c r="AU3072" s="14">
        <v>-54795.1</v>
      </c>
      <c r="AV3072" s="14"/>
      <c r="AW3072" s="14"/>
      <c r="AX3072" s="14"/>
      <c r="AY3072" s="14"/>
      <c r="AZ3072" s="14"/>
      <c r="BA3072" s="14"/>
      <c r="BB3072" s="14"/>
      <c r="BC3072" s="14">
        <f t="shared" si="5119"/>
        <v>0</v>
      </c>
      <c r="BD3072" s="14">
        <f t="shared" si="5109"/>
        <v>0</v>
      </c>
      <c r="BE3072" s="14">
        <f t="shared" si="5110"/>
        <v>0</v>
      </c>
      <c r="BF3072" s="14"/>
      <c r="BG3072" s="3">
        <v>1</v>
      </c>
    </row>
    <row r="3073" spans="1:59" ht="62.4" hidden="1" x14ac:dyDescent="0.3">
      <c r="A3073" s="47">
        <v>944</v>
      </c>
      <c r="B3073" s="47" t="s">
        <v>31</v>
      </c>
      <c r="C3073" s="47" t="s">
        <v>30</v>
      </c>
      <c r="D3073" s="8" t="s">
        <v>1308</v>
      </c>
      <c r="E3073" s="44"/>
      <c r="F3073" s="24" t="s">
        <v>1325</v>
      </c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>
        <f>AG3074</f>
        <v>0</v>
      </c>
      <c r="AH3073" s="14">
        <f t="shared" si="5164"/>
        <v>0</v>
      </c>
      <c r="AI3073" s="14">
        <f t="shared" si="5164"/>
        <v>0</v>
      </c>
      <c r="AJ3073" s="14">
        <f t="shared" si="5164"/>
        <v>53212.578999999998</v>
      </c>
      <c r="AK3073" s="14">
        <f t="shared" si="5164"/>
        <v>0</v>
      </c>
      <c r="AL3073" s="14">
        <f t="shared" si="5164"/>
        <v>0</v>
      </c>
      <c r="AM3073" s="14">
        <f t="shared" si="5165"/>
        <v>53212.578999999998</v>
      </c>
      <c r="AN3073" s="14">
        <f t="shared" si="5166"/>
        <v>0</v>
      </c>
      <c r="AO3073" s="14">
        <f t="shared" si="5086"/>
        <v>0</v>
      </c>
      <c r="AP3073" s="14">
        <f t="shared" si="5167"/>
        <v>0</v>
      </c>
      <c r="AQ3073" s="14">
        <f t="shared" si="5167"/>
        <v>0</v>
      </c>
      <c r="AR3073" s="14">
        <f t="shared" si="5167"/>
        <v>0</v>
      </c>
      <c r="AS3073" s="14">
        <f t="shared" si="5167"/>
        <v>0</v>
      </c>
      <c r="AT3073" s="14">
        <f t="shared" si="5167"/>
        <v>0</v>
      </c>
      <c r="AU3073" s="14">
        <f t="shared" si="5167"/>
        <v>0</v>
      </c>
      <c r="AV3073" s="14">
        <f t="shared" si="5167"/>
        <v>0</v>
      </c>
      <c r="AW3073" s="14">
        <f t="shared" si="5167"/>
        <v>0</v>
      </c>
      <c r="AX3073" s="14">
        <f t="shared" si="5167"/>
        <v>0</v>
      </c>
      <c r="AY3073" s="14">
        <f t="shared" si="5167"/>
        <v>0</v>
      </c>
      <c r="AZ3073" s="14">
        <f t="shared" si="5167"/>
        <v>0</v>
      </c>
      <c r="BA3073" s="14">
        <f t="shared" si="5167"/>
        <v>0</v>
      </c>
      <c r="BB3073" s="14">
        <f t="shared" si="5167"/>
        <v>0</v>
      </c>
      <c r="BC3073" s="14">
        <f t="shared" si="5119"/>
        <v>53212.578999999998</v>
      </c>
      <c r="BD3073" s="14">
        <f t="shared" si="5109"/>
        <v>0</v>
      </c>
      <c r="BE3073" s="14">
        <f t="shared" si="5110"/>
        <v>0</v>
      </c>
      <c r="BF3073" s="14">
        <f t="shared" si="5167"/>
        <v>0</v>
      </c>
      <c r="BG3073" s="3">
        <v>1</v>
      </c>
    </row>
    <row r="3074" spans="1:59" ht="31.2" hidden="1" x14ac:dyDescent="0.3">
      <c r="A3074" s="47">
        <v>944</v>
      </c>
      <c r="B3074" s="47" t="s">
        <v>31</v>
      </c>
      <c r="C3074" s="47" t="s">
        <v>30</v>
      </c>
      <c r="D3074" s="8" t="s">
        <v>1308</v>
      </c>
      <c r="E3074" s="30">
        <v>200</v>
      </c>
      <c r="F3074" s="24" t="s">
        <v>528</v>
      </c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>
        <f>AG3075</f>
        <v>0</v>
      </c>
      <c r="AH3074" s="14">
        <f t="shared" si="5164"/>
        <v>0</v>
      </c>
      <c r="AI3074" s="14">
        <f t="shared" si="5164"/>
        <v>0</v>
      </c>
      <c r="AJ3074" s="14">
        <f t="shared" si="5164"/>
        <v>53212.578999999998</v>
      </c>
      <c r="AK3074" s="14">
        <f t="shared" si="5164"/>
        <v>0</v>
      </c>
      <c r="AL3074" s="14">
        <f t="shared" si="5164"/>
        <v>0</v>
      </c>
      <c r="AM3074" s="14">
        <f t="shared" si="5165"/>
        <v>53212.578999999998</v>
      </c>
      <c r="AN3074" s="14">
        <f t="shared" si="5166"/>
        <v>0</v>
      </c>
      <c r="AO3074" s="14">
        <f t="shared" si="5086"/>
        <v>0</v>
      </c>
      <c r="AP3074" s="14">
        <f t="shared" si="5167"/>
        <v>0</v>
      </c>
      <c r="AQ3074" s="14">
        <f t="shared" si="5167"/>
        <v>0</v>
      </c>
      <c r="AR3074" s="14">
        <f t="shared" si="5167"/>
        <v>0</v>
      </c>
      <c r="AS3074" s="14">
        <f t="shared" si="5167"/>
        <v>0</v>
      </c>
      <c r="AT3074" s="14">
        <f t="shared" si="5167"/>
        <v>0</v>
      </c>
      <c r="AU3074" s="14">
        <f t="shared" si="5167"/>
        <v>0</v>
      </c>
      <c r="AV3074" s="14">
        <f t="shared" si="5167"/>
        <v>0</v>
      </c>
      <c r="AW3074" s="14">
        <f t="shared" si="5167"/>
        <v>0</v>
      </c>
      <c r="AX3074" s="14">
        <f t="shared" si="5167"/>
        <v>0</v>
      </c>
      <c r="AY3074" s="14">
        <f t="shared" si="5167"/>
        <v>0</v>
      </c>
      <c r="AZ3074" s="14">
        <f t="shared" si="5167"/>
        <v>0</v>
      </c>
      <c r="BA3074" s="14">
        <f t="shared" si="5167"/>
        <v>0</v>
      </c>
      <c r="BB3074" s="14">
        <f t="shared" si="5167"/>
        <v>0</v>
      </c>
      <c r="BC3074" s="14">
        <f t="shared" si="5119"/>
        <v>53212.578999999998</v>
      </c>
      <c r="BD3074" s="14">
        <f t="shared" si="5109"/>
        <v>0</v>
      </c>
      <c r="BE3074" s="14">
        <f t="shared" si="5110"/>
        <v>0</v>
      </c>
      <c r="BF3074" s="14">
        <f t="shared" si="5167"/>
        <v>0</v>
      </c>
      <c r="BG3074" s="3">
        <v>1</v>
      </c>
    </row>
    <row r="3075" spans="1:59" ht="31.2" hidden="1" x14ac:dyDescent="0.3">
      <c r="A3075" s="47">
        <v>944</v>
      </c>
      <c r="B3075" s="47" t="s">
        <v>31</v>
      </c>
      <c r="C3075" s="47" t="s">
        <v>30</v>
      </c>
      <c r="D3075" s="8" t="s">
        <v>1308</v>
      </c>
      <c r="E3075" s="30">
        <v>240</v>
      </c>
      <c r="F3075" s="24" t="s">
        <v>529</v>
      </c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>
        <v>0</v>
      </c>
      <c r="AH3075" s="14">
        <v>0</v>
      </c>
      <c r="AI3075" s="14">
        <v>0</v>
      </c>
      <c r="AJ3075" s="14">
        <v>53212.578999999998</v>
      </c>
      <c r="AK3075" s="14"/>
      <c r="AL3075" s="14"/>
      <c r="AM3075" s="14">
        <f t="shared" si="5165"/>
        <v>53212.578999999998</v>
      </c>
      <c r="AN3075" s="14">
        <f t="shared" si="5166"/>
        <v>0</v>
      </c>
      <c r="AO3075" s="14">
        <f t="shared" si="5086"/>
        <v>0</v>
      </c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>
        <f t="shared" si="5119"/>
        <v>53212.578999999998</v>
      </c>
      <c r="BD3075" s="14">
        <f t="shared" si="5109"/>
        <v>0</v>
      </c>
      <c r="BE3075" s="14">
        <f t="shared" si="5110"/>
        <v>0</v>
      </c>
      <c r="BF3075" s="14"/>
      <c r="BG3075" s="3">
        <v>1</v>
      </c>
    </row>
    <row r="3076" spans="1:59" ht="31.2" hidden="1" x14ac:dyDescent="0.3">
      <c r="A3076" s="47">
        <v>944</v>
      </c>
      <c r="B3076" s="47" t="s">
        <v>31</v>
      </c>
      <c r="C3076" s="47" t="s">
        <v>30</v>
      </c>
      <c r="D3076" s="8" t="s">
        <v>1312</v>
      </c>
      <c r="E3076" s="30"/>
      <c r="F3076" s="24" t="s">
        <v>1313</v>
      </c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>
        <f>AG3077</f>
        <v>0</v>
      </c>
      <c r="AH3076" s="14">
        <f t="shared" ref="AH3076:AL3077" si="5177">AH3077</f>
        <v>0</v>
      </c>
      <c r="AI3076" s="14">
        <f t="shared" si="5177"/>
        <v>0</v>
      </c>
      <c r="AJ3076" s="14">
        <f t="shared" si="5177"/>
        <v>52708</v>
      </c>
      <c r="AK3076" s="14">
        <f t="shared" si="5177"/>
        <v>0</v>
      </c>
      <c r="AL3076" s="14">
        <f t="shared" si="5177"/>
        <v>0</v>
      </c>
      <c r="AM3076" s="14">
        <f t="shared" ref="AM3076:AM3078" si="5178">AG3076+AJ3076</f>
        <v>52708</v>
      </c>
      <c r="AN3076" s="14">
        <f t="shared" ref="AN3076:AN3078" si="5179">AH3076+AK3076</f>
        <v>0</v>
      </c>
      <c r="AO3076" s="14">
        <f t="shared" si="5086"/>
        <v>0</v>
      </c>
      <c r="AP3076" s="14">
        <f t="shared" ref="AP3076:BF3077" si="5180">AP3077</f>
        <v>0</v>
      </c>
      <c r="AQ3076" s="14">
        <f t="shared" si="5180"/>
        <v>0</v>
      </c>
      <c r="AR3076" s="14">
        <f t="shared" si="5180"/>
        <v>0</v>
      </c>
      <c r="AS3076" s="14">
        <f t="shared" si="5180"/>
        <v>0</v>
      </c>
      <c r="AT3076" s="14">
        <f t="shared" si="5180"/>
        <v>0</v>
      </c>
      <c r="AU3076" s="14">
        <f t="shared" si="5180"/>
        <v>54795.1</v>
      </c>
      <c r="AV3076" s="14">
        <f t="shared" si="5180"/>
        <v>0</v>
      </c>
      <c r="AW3076" s="14">
        <f t="shared" si="5180"/>
        <v>0</v>
      </c>
      <c r="AX3076" s="14">
        <f t="shared" si="5180"/>
        <v>0</v>
      </c>
      <c r="AY3076" s="14">
        <f t="shared" si="5180"/>
        <v>0</v>
      </c>
      <c r="AZ3076" s="14">
        <f t="shared" si="5180"/>
        <v>0</v>
      </c>
      <c r="BA3076" s="14">
        <f t="shared" si="5180"/>
        <v>0</v>
      </c>
      <c r="BB3076" s="14">
        <f t="shared" si="5180"/>
        <v>0</v>
      </c>
      <c r="BC3076" s="14">
        <f t="shared" si="5119"/>
        <v>107503.1</v>
      </c>
      <c r="BD3076" s="14">
        <f t="shared" si="5109"/>
        <v>0</v>
      </c>
      <c r="BE3076" s="14">
        <f t="shared" si="5110"/>
        <v>0</v>
      </c>
      <c r="BF3076" s="14">
        <f t="shared" si="5180"/>
        <v>0</v>
      </c>
      <c r="BG3076" s="3">
        <v>1</v>
      </c>
    </row>
    <row r="3077" spans="1:59" ht="31.2" hidden="1" x14ac:dyDescent="0.3">
      <c r="A3077" s="47">
        <v>944</v>
      </c>
      <c r="B3077" s="47" t="s">
        <v>31</v>
      </c>
      <c r="C3077" s="47" t="s">
        <v>30</v>
      </c>
      <c r="D3077" s="8" t="s">
        <v>1312</v>
      </c>
      <c r="E3077" s="30">
        <v>200</v>
      </c>
      <c r="F3077" s="24" t="s">
        <v>528</v>
      </c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>
        <f>AG3078</f>
        <v>0</v>
      </c>
      <c r="AH3077" s="14">
        <f t="shared" si="5177"/>
        <v>0</v>
      </c>
      <c r="AI3077" s="14">
        <f t="shared" si="5177"/>
        <v>0</v>
      </c>
      <c r="AJ3077" s="14">
        <f t="shared" si="5177"/>
        <v>52708</v>
      </c>
      <c r="AK3077" s="14">
        <f t="shared" si="5177"/>
        <v>0</v>
      </c>
      <c r="AL3077" s="14">
        <f t="shared" si="5177"/>
        <v>0</v>
      </c>
      <c r="AM3077" s="14">
        <f t="shared" si="5178"/>
        <v>52708</v>
      </c>
      <c r="AN3077" s="14">
        <f t="shared" si="5179"/>
        <v>0</v>
      </c>
      <c r="AO3077" s="14">
        <f t="shared" si="5086"/>
        <v>0</v>
      </c>
      <c r="AP3077" s="14">
        <f t="shared" si="5180"/>
        <v>0</v>
      </c>
      <c r="AQ3077" s="14">
        <f t="shared" si="5180"/>
        <v>0</v>
      </c>
      <c r="AR3077" s="14">
        <f t="shared" si="5180"/>
        <v>0</v>
      </c>
      <c r="AS3077" s="14">
        <f t="shared" si="5180"/>
        <v>0</v>
      </c>
      <c r="AT3077" s="14">
        <f t="shared" si="5180"/>
        <v>0</v>
      </c>
      <c r="AU3077" s="14">
        <f t="shared" si="5180"/>
        <v>54795.1</v>
      </c>
      <c r="AV3077" s="14">
        <f t="shared" si="5180"/>
        <v>0</v>
      </c>
      <c r="AW3077" s="14">
        <f t="shared" si="5180"/>
        <v>0</v>
      </c>
      <c r="AX3077" s="14">
        <f t="shared" si="5180"/>
        <v>0</v>
      </c>
      <c r="AY3077" s="14">
        <f t="shared" si="5180"/>
        <v>0</v>
      </c>
      <c r="AZ3077" s="14">
        <f t="shared" si="5180"/>
        <v>0</v>
      </c>
      <c r="BA3077" s="14">
        <f t="shared" si="5180"/>
        <v>0</v>
      </c>
      <c r="BB3077" s="14">
        <f t="shared" si="5180"/>
        <v>0</v>
      </c>
      <c r="BC3077" s="14">
        <f t="shared" si="5119"/>
        <v>107503.1</v>
      </c>
      <c r="BD3077" s="14">
        <f t="shared" si="5109"/>
        <v>0</v>
      </c>
      <c r="BE3077" s="14">
        <f t="shared" si="5110"/>
        <v>0</v>
      </c>
      <c r="BF3077" s="14">
        <f t="shared" si="5180"/>
        <v>0</v>
      </c>
      <c r="BG3077" s="3">
        <v>1</v>
      </c>
    </row>
    <row r="3078" spans="1:59" ht="31.2" hidden="1" x14ac:dyDescent="0.3">
      <c r="A3078" s="47">
        <v>944</v>
      </c>
      <c r="B3078" s="47" t="s">
        <v>31</v>
      </c>
      <c r="C3078" s="47" t="s">
        <v>30</v>
      </c>
      <c r="D3078" s="8" t="s">
        <v>1312</v>
      </c>
      <c r="E3078" s="30">
        <v>240</v>
      </c>
      <c r="F3078" s="24" t="s">
        <v>529</v>
      </c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>
        <v>0</v>
      </c>
      <c r="AH3078" s="14">
        <v>0</v>
      </c>
      <c r="AI3078" s="14">
        <v>0</v>
      </c>
      <c r="AJ3078" s="14">
        <v>52708</v>
      </c>
      <c r="AK3078" s="14"/>
      <c r="AL3078" s="14"/>
      <c r="AM3078" s="14">
        <f t="shared" si="5178"/>
        <v>52708</v>
      </c>
      <c r="AN3078" s="14">
        <f t="shared" si="5179"/>
        <v>0</v>
      </c>
      <c r="AO3078" s="14">
        <f t="shared" si="5086"/>
        <v>0</v>
      </c>
      <c r="AP3078" s="14"/>
      <c r="AQ3078" s="14"/>
      <c r="AR3078" s="14"/>
      <c r="AS3078" s="14"/>
      <c r="AT3078" s="14"/>
      <c r="AU3078" s="14">
        <v>54795.1</v>
      </c>
      <c r="AV3078" s="14"/>
      <c r="AW3078" s="14"/>
      <c r="AX3078" s="14"/>
      <c r="AY3078" s="14"/>
      <c r="AZ3078" s="14"/>
      <c r="BA3078" s="14"/>
      <c r="BB3078" s="14"/>
      <c r="BC3078" s="14">
        <f t="shared" si="5119"/>
        <v>107503.1</v>
      </c>
      <c r="BD3078" s="14">
        <f t="shared" si="5109"/>
        <v>0</v>
      </c>
      <c r="BE3078" s="14">
        <f t="shared" si="5110"/>
        <v>0</v>
      </c>
      <c r="BF3078" s="14"/>
      <c r="BG3078" s="3">
        <v>1</v>
      </c>
    </row>
    <row r="3079" spans="1:59" s="9" customFormat="1" ht="31.5" customHeight="1" x14ac:dyDescent="0.3">
      <c r="A3079" s="6">
        <v>944</v>
      </c>
      <c r="B3079" s="6" t="s">
        <v>31</v>
      </c>
      <c r="C3079" s="6" t="s">
        <v>31</v>
      </c>
      <c r="D3079" s="6"/>
      <c r="E3079" s="6"/>
      <c r="F3079" s="7" t="s">
        <v>65</v>
      </c>
      <c r="G3079" s="16">
        <f>G3080+G3091</f>
        <v>213182.8</v>
      </c>
      <c r="H3079" s="16">
        <f>H3080+H3091</f>
        <v>209378.19999999998</v>
      </c>
      <c r="I3079" s="16">
        <f>I3080+I3091</f>
        <v>209378.19999999998</v>
      </c>
      <c r="J3079" s="16">
        <f t="shared" ref="J3079:L3079" si="5181">J3080+J3091</f>
        <v>-202.011</v>
      </c>
      <c r="K3079" s="16">
        <f t="shared" si="5181"/>
        <v>-162.95099999999999</v>
      </c>
      <c r="L3079" s="16">
        <f t="shared" si="5181"/>
        <v>-125.901</v>
      </c>
      <c r="M3079" s="16">
        <f t="shared" si="5026"/>
        <v>212980.78899999999</v>
      </c>
      <c r="N3079" s="14">
        <f t="shared" si="5027"/>
        <v>209215.24899999998</v>
      </c>
      <c r="O3079" s="16">
        <f t="shared" si="5028"/>
        <v>209252.29899999997</v>
      </c>
      <c r="P3079" s="16">
        <f>P3080+P3091</f>
        <v>0</v>
      </c>
      <c r="Q3079" s="16">
        <f t="shared" si="5159"/>
        <v>209215.24899999998</v>
      </c>
      <c r="R3079" s="16">
        <f t="shared" ref="R3079:W3079" si="5182">R3080+R3091</f>
        <v>0</v>
      </c>
      <c r="S3079" s="16">
        <f t="shared" si="5182"/>
        <v>0</v>
      </c>
      <c r="T3079" s="16">
        <f>T3080+T3091</f>
        <v>0</v>
      </c>
      <c r="U3079" s="16">
        <f t="shared" si="5182"/>
        <v>0</v>
      </c>
      <c r="V3079" s="16">
        <f t="shared" si="5182"/>
        <v>0</v>
      </c>
      <c r="W3079" s="16">
        <f t="shared" si="5182"/>
        <v>0</v>
      </c>
      <c r="X3079" s="16">
        <f>X3080+X3091</f>
        <v>0</v>
      </c>
      <c r="Y3079" s="16">
        <f>Y3080+Y3091</f>
        <v>1027.655</v>
      </c>
      <c r="Z3079" s="16">
        <f>Z3080+Z3091</f>
        <v>0</v>
      </c>
      <c r="AA3079" s="16">
        <f>AA3080+AA3091</f>
        <v>0</v>
      </c>
      <c r="AB3079" s="16">
        <f t="shared" ref="AB3079:AE3079" si="5183">AB3080+AB3091</f>
        <v>0</v>
      </c>
      <c r="AC3079" s="16">
        <f>AC3080+AC3091</f>
        <v>0</v>
      </c>
      <c r="AD3079" s="16">
        <f>AD3080+AD3091</f>
        <v>0</v>
      </c>
      <c r="AE3079" s="16">
        <f t="shared" si="5183"/>
        <v>0</v>
      </c>
      <c r="AF3079" s="16">
        <f>AF3080+AF3091</f>
        <v>0</v>
      </c>
      <c r="AG3079" s="16">
        <f t="shared" si="5126"/>
        <v>214008.44399999999</v>
      </c>
      <c r="AH3079" s="16">
        <f t="shared" si="5127"/>
        <v>209215.24899999998</v>
      </c>
      <c r="AI3079" s="16">
        <f t="shared" si="5128"/>
        <v>209252.29899999997</v>
      </c>
      <c r="AJ3079" s="16">
        <f>AJ3080+AJ3091</f>
        <v>0</v>
      </c>
      <c r="AK3079" s="16">
        <f>AK3080+AK3091</f>
        <v>0</v>
      </c>
      <c r="AL3079" s="16">
        <f>AL3080+AL3091</f>
        <v>0</v>
      </c>
      <c r="AM3079" s="16">
        <f t="shared" si="5122"/>
        <v>214008.44399999999</v>
      </c>
      <c r="AN3079" s="16">
        <f t="shared" si="5123"/>
        <v>209215.24899999998</v>
      </c>
      <c r="AO3079" s="16">
        <f t="shared" si="5086"/>
        <v>209252.29899999997</v>
      </c>
      <c r="AP3079" s="16">
        <f t="shared" ref="AP3079:AQ3079" si="5184">AP3080+AP3091</f>
        <v>0</v>
      </c>
      <c r="AQ3079" s="16">
        <f t="shared" si="5184"/>
        <v>0</v>
      </c>
      <c r="AR3079" s="16">
        <f t="shared" ref="AR3079:AX3079" si="5185">AR3080+AR3091</f>
        <v>0</v>
      </c>
      <c r="AS3079" s="16">
        <f t="shared" si="5185"/>
        <v>0</v>
      </c>
      <c r="AT3079" s="16">
        <f t="shared" si="5185"/>
        <v>0</v>
      </c>
      <c r="AU3079" s="16">
        <f>AU3080+AU3091</f>
        <v>0</v>
      </c>
      <c r="AV3079" s="16">
        <f t="shared" si="5185"/>
        <v>0</v>
      </c>
      <c r="AW3079" s="16">
        <f t="shared" si="5185"/>
        <v>0</v>
      </c>
      <c r="AX3079" s="16">
        <f t="shared" si="5185"/>
        <v>0</v>
      </c>
      <c r="AY3079" s="16">
        <f t="shared" ref="AY3079:BB3079" si="5186">AY3080+AY3091</f>
        <v>0</v>
      </c>
      <c r="AZ3079" s="16">
        <f t="shared" si="5186"/>
        <v>0</v>
      </c>
      <c r="BA3079" s="16">
        <f>BA3080+BA3091</f>
        <v>0</v>
      </c>
      <c r="BB3079" s="16">
        <f t="shared" si="5186"/>
        <v>0</v>
      </c>
      <c r="BC3079" s="16">
        <f t="shared" si="5119"/>
        <v>214008.44399999999</v>
      </c>
      <c r="BD3079" s="16">
        <f t="shared" si="5109"/>
        <v>209215.24899999998</v>
      </c>
      <c r="BE3079" s="16">
        <f t="shared" si="5110"/>
        <v>209252.29899999997</v>
      </c>
      <c r="BF3079" s="16">
        <f>BF3080+BF3091</f>
        <v>0</v>
      </c>
    </row>
    <row r="3080" spans="1:59" ht="31.5" customHeight="1" x14ac:dyDescent="0.3">
      <c r="A3080" s="47">
        <v>944</v>
      </c>
      <c r="B3080" s="47" t="s">
        <v>31</v>
      </c>
      <c r="C3080" s="47" t="s">
        <v>31</v>
      </c>
      <c r="D3080" s="8" t="s">
        <v>136</v>
      </c>
      <c r="E3080" s="30"/>
      <c r="F3080" s="13" t="s">
        <v>638</v>
      </c>
      <c r="G3080" s="14">
        <f t="shared" ref="G3080:L3082" si="5187">G3081</f>
        <v>186322.8</v>
      </c>
      <c r="H3080" s="14">
        <f t="shared" si="5187"/>
        <v>181937.8</v>
      </c>
      <c r="I3080" s="14">
        <f t="shared" si="5187"/>
        <v>181937.8</v>
      </c>
      <c r="J3080" s="14">
        <f t="shared" si="5187"/>
        <v>-202.011</v>
      </c>
      <c r="K3080" s="14">
        <f t="shared" si="5187"/>
        <v>-162.95099999999999</v>
      </c>
      <c r="L3080" s="14">
        <f t="shared" si="5187"/>
        <v>-125.901</v>
      </c>
      <c r="M3080" s="14">
        <f t="shared" si="5026"/>
        <v>186120.78899999999</v>
      </c>
      <c r="N3080" s="14">
        <f t="shared" si="5027"/>
        <v>181774.84899999999</v>
      </c>
      <c r="O3080" s="14">
        <f t="shared" si="5028"/>
        <v>181811.89899999998</v>
      </c>
      <c r="P3080" s="14">
        <f t="shared" ref="P3080:BF3081" si="5188">P3081</f>
        <v>0</v>
      </c>
      <c r="Q3080" s="14">
        <f t="shared" si="5159"/>
        <v>181774.84899999999</v>
      </c>
      <c r="R3080" s="14">
        <f t="shared" si="5188"/>
        <v>0</v>
      </c>
      <c r="S3080" s="14">
        <f t="shared" si="5188"/>
        <v>0</v>
      </c>
      <c r="T3080" s="14">
        <f t="shared" si="5188"/>
        <v>0</v>
      </c>
      <c r="U3080" s="14">
        <f t="shared" si="5188"/>
        <v>0</v>
      </c>
      <c r="V3080" s="14">
        <f t="shared" si="5188"/>
        <v>0</v>
      </c>
      <c r="W3080" s="14">
        <f t="shared" si="5188"/>
        <v>0</v>
      </c>
      <c r="X3080" s="14">
        <f t="shared" si="5188"/>
        <v>0</v>
      </c>
      <c r="Y3080" s="14">
        <f t="shared" si="5188"/>
        <v>1027.655</v>
      </c>
      <c r="Z3080" s="14">
        <f t="shared" si="5188"/>
        <v>0</v>
      </c>
      <c r="AA3080" s="14">
        <f t="shared" si="5188"/>
        <v>0</v>
      </c>
      <c r="AB3080" s="14">
        <f t="shared" si="5188"/>
        <v>0</v>
      </c>
      <c r="AC3080" s="14">
        <f t="shared" si="5188"/>
        <v>0</v>
      </c>
      <c r="AD3080" s="14">
        <f t="shared" si="5188"/>
        <v>0</v>
      </c>
      <c r="AE3080" s="14">
        <f t="shared" si="5188"/>
        <v>0</v>
      </c>
      <c r="AF3080" s="14">
        <f t="shared" si="5188"/>
        <v>0</v>
      </c>
      <c r="AG3080" s="14">
        <f t="shared" si="5126"/>
        <v>187148.44399999999</v>
      </c>
      <c r="AH3080" s="14">
        <f t="shared" si="5127"/>
        <v>181774.84899999999</v>
      </c>
      <c r="AI3080" s="14">
        <f t="shared" si="5128"/>
        <v>181811.89899999998</v>
      </c>
      <c r="AJ3080" s="14">
        <f t="shared" si="5188"/>
        <v>0</v>
      </c>
      <c r="AK3080" s="14">
        <f t="shared" si="5188"/>
        <v>0</v>
      </c>
      <c r="AL3080" s="14">
        <f t="shared" si="5188"/>
        <v>0</v>
      </c>
      <c r="AM3080" s="14">
        <f t="shared" si="5122"/>
        <v>187148.44399999999</v>
      </c>
      <c r="AN3080" s="14">
        <f t="shared" si="5123"/>
        <v>181774.84899999999</v>
      </c>
      <c r="AO3080" s="14">
        <f t="shared" si="5086"/>
        <v>181811.89899999998</v>
      </c>
      <c r="AP3080" s="14">
        <f t="shared" si="5188"/>
        <v>0</v>
      </c>
      <c r="AQ3080" s="14">
        <f t="shared" si="5188"/>
        <v>0</v>
      </c>
      <c r="AR3080" s="14">
        <f t="shared" si="5188"/>
        <v>0</v>
      </c>
      <c r="AS3080" s="14">
        <f t="shared" si="5188"/>
        <v>0</v>
      </c>
      <c r="AT3080" s="14">
        <f t="shared" si="5188"/>
        <v>0</v>
      </c>
      <c r="AU3080" s="14">
        <f t="shared" si="5188"/>
        <v>0</v>
      </c>
      <c r="AV3080" s="14">
        <f t="shared" si="5188"/>
        <v>0</v>
      </c>
      <c r="AW3080" s="14">
        <f t="shared" si="5188"/>
        <v>0</v>
      </c>
      <c r="AX3080" s="14">
        <f t="shared" si="5188"/>
        <v>0</v>
      </c>
      <c r="AY3080" s="14">
        <f t="shared" si="5188"/>
        <v>0</v>
      </c>
      <c r="AZ3080" s="14">
        <f t="shared" si="5188"/>
        <v>0</v>
      </c>
      <c r="BA3080" s="14">
        <f t="shared" si="5188"/>
        <v>0</v>
      </c>
      <c r="BB3080" s="14">
        <f t="shared" si="5188"/>
        <v>0</v>
      </c>
      <c r="BC3080" s="14">
        <f t="shared" si="5119"/>
        <v>187148.44399999999</v>
      </c>
      <c r="BD3080" s="14">
        <f t="shared" si="5109"/>
        <v>181774.84899999999</v>
      </c>
      <c r="BE3080" s="14">
        <f t="shared" si="5110"/>
        <v>181811.89899999998</v>
      </c>
      <c r="BF3080" s="14">
        <f t="shared" si="5188"/>
        <v>0</v>
      </c>
    </row>
    <row r="3081" spans="1:59" ht="31.5" customHeight="1" x14ac:dyDescent="0.3">
      <c r="A3081" s="47">
        <v>944</v>
      </c>
      <c r="B3081" s="47" t="s">
        <v>31</v>
      </c>
      <c r="C3081" s="47" t="s">
        <v>31</v>
      </c>
      <c r="D3081" s="8" t="s">
        <v>154</v>
      </c>
      <c r="E3081" s="30"/>
      <c r="F3081" s="13" t="s">
        <v>644</v>
      </c>
      <c r="G3081" s="14">
        <f>G3082</f>
        <v>186322.8</v>
      </c>
      <c r="H3081" s="14">
        <f t="shared" si="5187"/>
        <v>181937.8</v>
      </c>
      <c r="I3081" s="14">
        <f t="shared" si="5187"/>
        <v>181937.8</v>
      </c>
      <c r="J3081" s="14">
        <f t="shared" si="5187"/>
        <v>-202.011</v>
      </c>
      <c r="K3081" s="14">
        <f t="shared" si="5187"/>
        <v>-162.95099999999999</v>
      </c>
      <c r="L3081" s="14">
        <f t="shared" si="5187"/>
        <v>-125.901</v>
      </c>
      <c r="M3081" s="14">
        <f t="shared" si="5026"/>
        <v>186120.78899999999</v>
      </c>
      <c r="N3081" s="14">
        <f t="shared" si="5027"/>
        <v>181774.84899999999</v>
      </c>
      <c r="O3081" s="14">
        <f t="shared" si="5028"/>
        <v>181811.89899999998</v>
      </c>
      <c r="P3081" s="14">
        <f t="shared" si="5188"/>
        <v>0</v>
      </c>
      <c r="Q3081" s="14">
        <f t="shared" si="5159"/>
        <v>181774.84899999999</v>
      </c>
      <c r="R3081" s="14">
        <f t="shared" si="5188"/>
        <v>0</v>
      </c>
      <c r="S3081" s="14">
        <f t="shared" si="5188"/>
        <v>0</v>
      </c>
      <c r="T3081" s="14">
        <f t="shared" si="5188"/>
        <v>0</v>
      </c>
      <c r="U3081" s="14">
        <f t="shared" si="5188"/>
        <v>0</v>
      </c>
      <c r="V3081" s="14">
        <f t="shared" si="5188"/>
        <v>0</v>
      </c>
      <c r="W3081" s="14">
        <f t="shared" si="5188"/>
        <v>0</v>
      </c>
      <c r="X3081" s="14">
        <f t="shared" si="5188"/>
        <v>0</v>
      </c>
      <c r="Y3081" s="14">
        <f t="shared" si="5188"/>
        <v>1027.655</v>
      </c>
      <c r="Z3081" s="14">
        <f t="shared" si="5188"/>
        <v>0</v>
      </c>
      <c r="AA3081" s="14">
        <f t="shared" si="5188"/>
        <v>0</v>
      </c>
      <c r="AB3081" s="14">
        <f t="shared" si="5188"/>
        <v>0</v>
      </c>
      <c r="AC3081" s="14">
        <f t="shared" si="5188"/>
        <v>0</v>
      </c>
      <c r="AD3081" s="14">
        <f t="shared" si="5188"/>
        <v>0</v>
      </c>
      <c r="AE3081" s="14">
        <f t="shared" si="5188"/>
        <v>0</v>
      </c>
      <c r="AF3081" s="14">
        <f t="shared" si="5188"/>
        <v>0</v>
      </c>
      <c r="AG3081" s="14">
        <f t="shared" si="5126"/>
        <v>187148.44399999999</v>
      </c>
      <c r="AH3081" s="14">
        <f t="shared" si="5127"/>
        <v>181774.84899999999</v>
      </c>
      <c r="AI3081" s="14">
        <f t="shared" si="5128"/>
        <v>181811.89899999998</v>
      </c>
      <c r="AJ3081" s="14">
        <f t="shared" si="5188"/>
        <v>0</v>
      </c>
      <c r="AK3081" s="14">
        <f t="shared" si="5188"/>
        <v>0</v>
      </c>
      <c r="AL3081" s="14">
        <f t="shared" si="5188"/>
        <v>0</v>
      </c>
      <c r="AM3081" s="14">
        <f t="shared" si="5122"/>
        <v>187148.44399999999</v>
      </c>
      <c r="AN3081" s="14">
        <f t="shared" si="5123"/>
        <v>181774.84899999999</v>
      </c>
      <c r="AO3081" s="14">
        <f t="shared" si="5086"/>
        <v>181811.89899999998</v>
      </c>
      <c r="AP3081" s="14">
        <f t="shared" si="5188"/>
        <v>0</v>
      </c>
      <c r="AQ3081" s="14">
        <f t="shared" si="5188"/>
        <v>0</v>
      </c>
      <c r="AR3081" s="14">
        <f t="shared" si="5188"/>
        <v>0</v>
      </c>
      <c r="AS3081" s="14">
        <f t="shared" si="5188"/>
        <v>0</v>
      </c>
      <c r="AT3081" s="14">
        <f t="shared" si="5188"/>
        <v>0</v>
      </c>
      <c r="AU3081" s="14">
        <f t="shared" si="5188"/>
        <v>0</v>
      </c>
      <c r="AV3081" s="14">
        <f t="shared" si="5188"/>
        <v>0</v>
      </c>
      <c r="AW3081" s="14">
        <f t="shared" si="5188"/>
        <v>0</v>
      </c>
      <c r="AX3081" s="14">
        <f t="shared" si="5188"/>
        <v>0</v>
      </c>
      <c r="AY3081" s="14">
        <f t="shared" si="5188"/>
        <v>0</v>
      </c>
      <c r="AZ3081" s="14">
        <f t="shared" si="5188"/>
        <v>0</v>
      </c>
      <c r="BA3081" s="14">
        <f t="shared" si="5188"/>
        <v>0</v>
      </c>
      <c r="BB3081" s="14">
        <f t="shared" si="5188"/>
        <v>0</v>
      </c>
      <c r="BC3081" s="14">
        <f t="shared" si="5119"/>
        <v>187148.44399999999</v>
      </c>
      <c r="BD3081" s="14">
        <f t="shared" si="5109"/>
        <v>181774.84899999999</v>
      </c>
      <c r="BE3081" s="14">
        <f t="shared" si="5110"/>
        <v>181811.89899999998</v>
      </c>
      <c r="BF3081" s="14">
        <f t="shared" si="5188"/>
        <v>0</v>
      </c>
    </row>
    <row r="3082" spans="1:59" ht="31.5" customHeight="1" x14ac:dyDescent="0.3">
      <c r="A3082" s="47">
        <v>944</v>
      </c>
      <c r="B3082" s="47" t="s">
        <v>31</v>
      </c>
      <c r="C3082" s="47" t="s">
        <v>31</v>
      </c>
      <c r="D3082" s="8" t="s">
        <v>155</v>
      </c>
      <c r="E3082" s="30"/>
      <c r="F3082" s="13" t="s">
        <v>645</v>
      </c>
      <c r="G3082" s="14">
        <f t="shared" ref="G3082:I3082" si="5189">G3083</f>
        <v>186322.8</v>
      </c>
      <c r="H3082" s="14">
        <f t="shared" si="5189"/>
        <v>181937.8</v>
      </c>
      <c r="I3082" s="14">
        <f t="shared" si="5189"/>
        <v>181937.8</v>
      </c>
      <c r="J3082" s="14">
        <f t="shared" si="5187"/>
        <v>-202.011</v>
      </c>
      <c r="K3082" s="14">
        <f t="shared" si="5187"/>
        <v>-162.95099999999999</v>
      </c>
      <c r="L3082" s="14">
        <f t="shared" si="5187"/>
        <v>-125.901</v>
      </c>
      <c r="M3082" s="14">
        <f t="shared" si="5026"/>
        <v>186120.78899999999</v>
      </c>
      <c r="N3082" s="14">
        <f t="shared" si="5027"/>
        <v>181774.84899999999</v>
      </c>
      <c r="O3082" s="14">
        <f t="shared" si="5028"/>
        <v>181811.89899999998</v>
      </c>
      <c r="P3082" s="14">
        <f t="shared" ref="P3082:BF3082" si="5190">P3083</f>
        <v>0</v>
      </c>
      <c r="Q3082" s="14">
        <f t="shared" si="5159"/>
        <v>181774.84899999999</v>
      </c>
      <c r="R3082" s="14">
        <f t="shared" si="5190"/>
        <v>0</v>
      </c>
      <c r="S3082" s="14">
        <f t="shared" si="5190"/>
        <v>0</v>
      </c>
      <c r="T3082" s="14">
        <f t="shared" si="5190"/>
        <v>0</v>
      </c>
      <c r="U3082" s="14">
        <f t="shared" si="5190"/>
        <v>0</v>
      </c>
      <c r="V3082" s="14">
        <f t="shared" si="5190"/>
        <v>0</v>
      </c>
      <c r="W3082" s="14">
        <f t="shared" si="5190"/>
        <v>0</v>
      </c>
      <c r="X3082" s="14">
        <f t="shared" si="5190"/>
        <v>0</v>
      </c>
      <c r="Y3082" s="14">
        <f t="shared" si="5190"/>
        <v>1027.655</v>
      </c>
      <c r="Z3082" s="14">
        <f t="shared" si="5190"/>
        <v>0</v>
      </c>
      <c r="AA3082" s="14">
        <f t="shared" si="5190"/>
        <v>0</v>
      </c>
      <c r="AB3082" s="14">
        <f t="shared" si="5190"/>
        <v>0</v>
      </c>
      <c r="AC3082" s="14">
        <f t="shared" si="5190"/>
        <v>0</v>
      </c>
      <c r="AD3082" s="14">
        <f t="shared" si="5190"/>
        <v>0</v>
      </c>
      <c r="AE3082" s="14">
        <f t="shared" si="5190"/>
        <v>0</v>
      </c>
      <c r="AF3082" s="14">
        <f t="shared" si="5190"/>
        <v>0</v>
      </c>
      <c r="AG3082" s="14">
        <f t="shared" si="5126"/>
        <v>187148.44399999999</v>
      </c>
      <c r="AH3082" s="14">
        <f t="shared" si="5127"/>
        <v>181774.84899999999</v>
      </c>
      <c r="AI3082" s="14">
        <f t="shared" si="5128"/>
        <v>181811.89899999998</v>
      </c>
      <c r="AJ3082" s="14">
        <f t="shared" si="5190"/>
        <v>0</v>
      </c>
      <c r="AK3082" s="14">
        <f t="shared" si="5190"/>
        <v>0</v>
      </c>
      <c r="AL3082" s="14">
        <f t="shared" si="5190"/>
        <v>0</v>
      </c>
      <c r="AM3082" s="14">
        <f t="shared" si="5122"/>
        <v>187148.44399999999</v>
      </c>
      <c r="AN3082" s="14">
        <f t="shared" si="5123"/>
        <v>181774.84899999999</v>
      </c>
      <c r="AO3082" s="14">
        <f t="shared" si="5086"/>
        <v>181811.89899999998</v>
      </c>
      <c r="AP3082" s="14">
        <f t="shared" si="5190"/>
        <v>0</v>
      </c>
      <c r="AQ3082" s="14">
        <f t="shared" si="5190"/>
        <v>0</v>
      </c>
      <c r="AR3082" s="14">
        <f t="shared" si="5190"/>
        <v>0</v>
      </c>
      <c r="AS3082" s="14">
        <f t="shared" si="5190"/>
        <v>0</v>
      </c>
      <c r="AT3082" s="14">
        <f t="shared" si="5190"/>
        <v>0</v>
      </c>
      <c r="AU3082" s="14">
        <f t="shared" si="5190"/>
        <v>0</v>
      </c>
      <c r="AV3082" s="14">
        <f t="shared" si="5190"/>
        <v>0</v>
      </c>
      <c r="AW3082" s="14">
        <f t="shared" si="5190"/>
        <v>0</v>
      </c>
      <c r="AX3082" s="14">
        <f t="shared" si="5190"/>
        <v>0</v>
      </c>
      <c r="AY3082" s="14">
        <f t="shared" si="5190"/>
        <v>0</v>
      </c>
      <c r="AZ3082" s="14">
        <f t="shared" si="5190"/>
        <v>0</v>
      </c>
      <c r="BA3082" s="14">
        <f t="shared" si="5190"/>
        <v>0</v>
      </c>
      <c r="BB3082" s="14">
        <f t="shared" si="5190"/>
        <v>0</v>
      </c>
      <c r="BC3082" s="14">
        <f t="shared" si="5119"/>
        <v>187148.44399999999</v>
      </c>
      <c r="BD3082" s="14">
        <f t="shared" si="5109"/>
        <v>181774.84899999999</v>
      </c>
      <c r="BE3082" s="14">
        <f t="shared" si="5110"/>
        <v>181811.89899999998</v>
      </c>
      <c r="BF3082" s="14">
        <f t="shared" si="5190"/>
        <v>0</v>
      </c>
    </row>
    <row r="3083" spans="1:59" ht="63" customHeight="1" x14ac:dyDescent="0.3">
      <c r="A3083" s="47">
        <v>944</v>
      </c>
      <c r="B3083" s="47" t="s">
        <v>31</v>
      </c>
      <c r="C3083" s="47" t="s">
        <v>31</v>
      </c>
      <c r="D3083" s="8" t="s">
        <v>156</v>
      </c>
      <c r="E3083" s="30"/>
      <c r="F3083" s="13" t="s">
        <v>553</v>
      </c>
      <c r="G3083" s="14">
        <f t="shared" ref="G3083:L3083" si="5191">G3084+G3086+G3088</f>
        <v>186322.8</v>
      </c>
      <c r="H3083" s="14">
        <f t="shared" si="5191"/>
        <v>181937.8</v>
      </c>
      <c r="I3083" s="14">
        <f t="shared" si="5191"/>
        <v>181937.8</v>
      </c>
      <c r="J3083" s="14">
        <f t="shared" si="5191"/>
        <v>-202.011</v>
      </c>
      <c r="K3083" s="14">
        <f t="shared" si="5191"/>
        <v>-162.95099999999999</v>
      </c>
      <c r="L3083" s="14">
        <f t="shared" si="5191"/>
        <v>-125.901</v>
      </c>
      <c r="M3083" s="14">
        <f t="shared" si="5026"/>
        <v>186120.78899999999</v>
      </c>
      <c r="N3083" s="14">
        <f t="shared" si="5027"/>
        <v>181774.84899999999</v>
      </c>
      <c r="O3083" s="14">
        <f t="shared" si="5028"/>
        <v>181811.89899999998</v>
      </c>
      <c r="P3083" s="14">
        <f t="shared" ref="P3083:BF3083" si="5192">P3084+P3086+P3088</f>
        <v>0</v>
      </c>
      <c r="Q3083" s="14">
        <f t="shared" si="5159"/>
        <v>181774.84899999999</v>
      </c>
      <c r="R3083" s="14">
        <f t="shared" ref="R3083:AE3083" si="5193">R3084+R3086+R3088</f>
        <v>0</v>
      </c>
      <c r="S3083" s="14">
        <f t="shared" si="5193"/>
        <v>0</v>
      </c>
      <c r="T3083" s="14">
        <f t="shared" si="5193"/>
        <v>0</v>
      </c>
      <c r="U3083" s="14">
        <f t="shared" si="5193"/>
        <v>0</v>
      </c>
      <c r="V3083" s="14">
        <f t="shared" si="5193"/>
        <v>0</v>
      </c>
      <c r="W3083" s="14">
        <f t="shared" si="5193"/>
        <v>0</v>
      </c>
      <c r="X3083" s="14">
        <f t="shared" si="5193"/>
        <v>0</v>
      </c>
      <c r="Y3083" s="14">
        <f t="shared" si="5193"/>
        <v>1027.655</v>
      </c>
      <c r="Z3083" s="14">
        <f t="shared" si="5193"/>
        <v>0</v>
      </c>
      <c r="AA3083" s="14">
        <f t="shared" si="5193"/>
        <v>0</v>
      </c>
      <c r="AB3083" s="14">
        <f t="shared" si="5193"/>
        <v>0</v>
      </c>
      <c r="AC3083" s="14">
        <f t="shared" si="5193"/>
        <v>0</v>
      </c>
      <c r="AD3083" s="14">
        <f t="shared" si="5193"/>
        <v>0</v>
      </c>
      <c r="AE3083" s="14">
        <f t="shared" si="5193"/>
        <v>0</v>
      </c>
      <c r="AF3083" s="14">
        <f t="shared" ref="AF3083" si="5194">AF3084+AF3086+AF3088</f>
        <v>0</v>
      </c>
      <c r="AG3083" s="14">
        <f t="shared" si="5126"/>
        <v>187148.44399999999</v>
      </c>
      <c r="AH3083" s="14">
        <f t="shared" si="5127"/>
        <v>181774.84899999999</v>
      </c>
      <c r="AI3083" s="14">
        <f t="shared" si="5128"/>
        <v>181811.89899999998</v>
      </c>
      <c r="AJ3083" s="14">
        <f t="shared" ref="AJ3083:AL3083" si="5195">AJ3084+AJ3086+AJ3088</f>
        <v>0</v>
      </c>
      <c r="AK3083" s="14">
        <f t="shared" si="5195"/>
        <v>0</v>
      </c>
      <c r="AL3083" s="14">
        <f t="shared" si="5195"/>
        <v>0</v>
      </c>
      <c r="AM3083" s="14">
        <f t="shared" si="5122"/>
        <v>187148.44399999999</v>
      </c>
      <c r="AN3083" s="14">
        <f t="shared" si="5123"/>
        <v>181774.84899999999</v>
      </c>
      <c r="AO3083" s="14">
        <f t="shared" si="5086"/>
        <v>181811.89899999998</v>
      </c>
      <c r="AP3083" s="14">
        <f t="shared" ref="AP3083:BB3083" si="5196">AP3084+AP3086+AP3088</f>
        <v>0</v>
      </c>
      <c r="AQ3083" s="14">
        <f t="shared" si="5196"/>
        <v>0</v>
      </c>
      <c r="AR3083" s="14">
        <f t="shared" si="5196"/>
        <v>0</v>
      </c>
      <c r="AS3083" s="14">
        <f t="shared" si="5196"/>
        <v>0</v>
      </c>
      <c r="AT3083" s="14">
        <f t="shared" si="5196"/>
        <v>0</v>
      </c>
      <c r="AU3083" s="14">
        <f t="shared" si="5196"/>
        <v>0</v>
      </c>
      <c r="AV3083" s="14">
        <f t="shared" si="5196"/>
        <v>0</v>
      </c>
      <c r="AW3083" s="14">
        <f t="shared" si="5196"/>
        <v>0</v>
      </c>
      <c r="AX3083" s="14">
        <f t="shared" si="5196"/>
        <v>0</v>
      </c>
      <c r="AY3083" s="14">
        <f t="shared" si="5196"/>
        <v>0</v>
      </c>
      <c r="AZ3083" s="14">
        <f t="shared" ref="AZ3083:BA3083" si="5197">AZ3084+AZ3086+AZ3088</f>
        <v>0</v>
      </c>
      <c r="BA3083" s="14">
        <f t="shared" si="5197"/>
        <v>0</v>
      </c>
      <c r="BB3083" s="14">
        <f t="shared" si="5196"/>
        <v>0</v>
      </c>
      <c r="BC3083" s="14">
        <f t="shared" si="5119"/>
        <v>187148.44399999999</v>
      </c>
      <c r="BD3083" s="14">
        <f t="shared" si="5109"/>
        <v>181774.84899999999</v>
      </c>
      <c r="BE3083" s="14">
        <f t="shared" si="5110"/>
        <v>181811.89899999998</v>
      </c>
      <c r="BF3083" s="14">
        <f t="shared" si="5192"/>
        <v>0</v>
      </c>
    </row>
    <row r="3084" spans="1:59" ht="78.75" customHeight="1" x14ac:dyDescent="0.3">
      <c r="A3084" s="47">
        <v>944</v>
      </c>
      <c r="B3084" s="47" t="s">
        <v>31</v>
      </c>
      <c r="C3084" s="47" t="s">
        <v>31</v>
      </c>
      <c r="D3084" s="8" t="s">
        <v>156</v>
      </c>
      <c r="E3084" s="30">
        <v>100</v>
      </c>
      <c r="F3084" s="24" t="s">
        <v>525</v>
      </c>
      <c r="G3084" s="14">
        <f t="shared" ref="G3084:L3084" si="5198">G3085</f>
        <v>26199.200000000001</v>
      </c>
      <c r="H3084" s="14">
        <f t="shared" si="5198"/>
        <v>26804.400000000001</v>
      </c>
      <c r="I3084" s="14">
        <f t="shared" si="5198"/>
        <v>26804.400000000001</v>
      </c>
      <c r="J3084" s="14">
        <f t="shared" si="5198"/>
        <v>0</v>
      </c>
      <c r="K3084" s="14">
        <f t="shared" si="5198"/>
        <v>0</v>
      </c>
      <c r="L3084" s="14">
        <f t="shared" si="5198"/>
        <v>0</v>
      </c>
      <c r="M3084" s="14">
        <f t="shared" ref="M3084:M3162" si="5199">G3084+J3084</f>
        <v>26199.200000000001</v>
      </c>
      <c r="N3084" s="14">
        <f t="shared" ref="N3084:N3162" si="5200">H3084+K3084</f>
        <v>26804.400000000001</v>
      </c>
      <c r="O3084" s="14">
        <f t="shared" ref="O3084:O3162" si="5201">I3084+L3084</f>
        <v>26804.400000000001</v>
      </c>
      <c r="P3084" s="14">
        <f t="shared" ref="P3084:BF3084" si="5202">P3085</f>
        <v>0</v>
      </c>
      <c r="Q3084" s="14">
        <f t="shared" si="5159"/>
        <v>26804.400000000001</v>
      </c>
      <c r="R3084" s="14">
        <f t="shared" si="5202"/>
        <v>0</v>
      </c>
      <c r="S3084" s="14">
        <f t="shared" si="5202"/>
        <v>0</v>
      </c>
      <c r="T3084" s="14">
        <f t="shared" si="5202"/>
        <v>0</v>
      </c>
      <c r="U3084" s="14">
        <f t="shared" si="5202"/>
        <v>0</v>
      </c>
      <c r="V3084" s="14">
        <f t="shared" si="5202"/>
        <v>0</v>
      </c>
      <c r="W3084" s="14">
        <f t="shared" si="5202"/>
        <v>0</v>
      </c>
      <c r="X3084" s="14">
        <f t="shared" si="5202"/>
        <v>0</v>
      </c>
      <c r="Y3084" s="14">
        <f t="shared" si="5202"/>
        <v>0</v>
      </c>
      <c r="Z3084" s="14">
        <f t="shared" si="5202"/>
        <v>0</v>
      </c>
      <c r="AA3084" s="14">
        <f t="shared" si="5202"/>
        <v>0</v>
      </c>
      <c r="AB3084" s="14">
        <f t="shared" si="5202"/>
        <v>0</v>
      </c>
      <c r="AC3084" s="14">
        <f t="shared" si="5202"/>
        <v>0</v>
      </c>
      <c r="AD3084" s="14">
        <f t="shared" si="5202"/>
        <v>0</v>
      </c>
      <c r="AE3084" s="14">
        <f t="shared" si="5202"/>
        <v>0</v>
      </c>
      <c r="AF3084" s="14">
        <f t="shared" si="5202"/>
        <v>0</v>
      </c>
      <c r="AG3084" s="14">
        <f t="shared" si="5126"/>
        <v>26199.200000000001</v>
      </c>
      <c r="AH3084" s="14">
        <f t="shared" si="5127"/>
        <v>26804.400000000001</v>
      </c>
      <c r="AI3084" s="14">
        <f t="shared" si="5128"/>
        <v>26804.400000000001</v>
      </c>
      <c r="AJ3084" s="14">
        <f t="shared" si="5202"/>
        <v>0</v>
      </c>
      <c r="AK3084" s="14">
        <f t="shared" si="5202"/>
        <v>0</v>
      </c>
      <c r="AL3084" s="14">
        <f t="shared" si="5202"/>
        <v>0</v>
      </c>
      <c r="AM3084" s="14">
        <f t="shared" si="5122"/>
        <v>26199.200000000001</v>
      </c>
      <c r="AN3084" s="14">
        <f t="shared" si="5123"/>
        <v>26804.400000000001</v>
      </c>
      <c r="AO3084" s="14">
        <f t="shared" ref="AO3084:AO3147" si="5203">AI3084+AL3084</f>
        <v>26804.400000000001</v>
      </c>
      <c r="AP3084" s="14">
        <f t="shared" si="5202"/>
        <v>0</v>
      </c>
      <c r="AQ3084" s="14">
        <f t="shared" si="5202"/>
        <v>0</v>
      </c>
      <c r="AR3084" s="14">
        <f t="shared" si="5202"/>
        <v>0</v>
      </c>
      <c r="AS3084" s="14">
        <f t="shared" si="5202"/>
        <v>0</v>
      </c>
      <c r="AT3084" s="14">
        <f t="shared" si="5202"/>
        <v>0</v>
      </c>
      <c r="AU3084" s="14">
        <f t="shared" si="5202"/>
        <v>0</v>
      </c>
      <c r="AV3084" s="14">
        <f t="shared" si="5202"/>
        <v>0</v>
      </c>
      <c r="AW3084" s="14">
        <f t="shared" si="5202"/>
        <v>0</v>
      </c>
      <c r="AX3084" s="14">
        <f t="shared" si="5202"/>
        <v>0</v>
      </c>
      <c r="AY3084" s="14">
        <f t="shared" si="5202"/>
        <v>0</v>
      </c>
      <c r="AZ3084" s="14">
        <f t="shared" si="5202"/>
        <v>0</v>
      </c>
      <c r="BA3084" s="14">
        <f t="shared" si="5202"/>
        <v>0</v>
      </c>
      <c r="BB3084" s="14">
        <f t="shared" si="5202"/>
        <v>0</v>
      </c>
      <c r="BC3084" s="14">
        <f t="shared" si="5119"/>
        <v>26199.200000000001</v>
      </c>
      <c r="BD3084" s="14">
        <f t="shared" si="5109"/>
        <v>26804.400000000001</v>
      </c>
      <c r="BE3084" s="14">
        <f t="shared" si="5110"/>
        <v>26804.400000000001</v>
      </c>
      <c r="BF3084" s="14">
        <f t="shared" si="5202"/>
        <v>0</v>
      </c>
    </row>
    <row r="3085" spans="1:59" ht="15.75" customHeight="1" x14ac:dyDescent="0.3">
      <c r="A3085" s="47">
        <v>944</v>
      </c>
      <c r="B3085" s="47" t="s">
        <v>31</v>
      </c>
      <c r="C3085" s="47" t="s">
        <v>31</v>
      </c>
      <c r="D3085" s="8" t="s">
        <v>156</v>
      </c>
      <c r="E3085" s="30">
        <v>110</v>
      </c>
      <c r="F3085" s="24" t="s">
        <v>526</v>
      </c>
      <c r="G3085" s="14">
        <v>26199.200000000001</v>
      </c>
      <c r="H3085" s="14">
        <v>26804.400000000001</v>
      </c>
      <c r="I3085" s="14">
        <v>26804.400000000001</v>
      </c>
      <c r="J3085" s="14"/>
      <c r="K3085" s="14"/>
      <c r="L3085" s="14"/>
      <c r="M3085" s="14">
        <f t="shared" si="5199"/>
        <v>26199.200000000001</v>
      </c>
      <c r="N3085" s="14">
        <f t="shared" si="5200"/>
        <v>26804.400000000001</v>
      </c>
      <c r="O3085" s="14">
        <f t="shared" si="5201"/>
        <v>26804.400000000001</v>
      </c>
      <c r="P3085" s="14"/>
      <c r="Q3085" s="14">
        <f t="shared" si="5159"/>
        <v>26804.400000000001</v>
      </c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>
        <f t="shared" si="5126"/>
        <v>26199.200000000001</v>
      </c>
      <c r="AH3085" s="14">
        <f t="shared" si="5127"/>
        <v>26804.400000000001</v>
      </c>
      <c r="AI3085" s="14">
        <f t="shared" si="5128"/>
        <v>26804.400000000001</v>
      </c>
      <c r="AJ3085" s="14"/>
      <c r="AK3085" s="14"/>
      <c r="AL3085" s="14"/>
      <c r="AM3085" s="14">
        <f t="shared" si="5122"/>
        <v>26199.200000000001</v>
      </c>
      <c r="AN3085" s="14">
        <f t="shared" si="5123"/>
        <v>26804.400000000001</v>
      </c>
      <c r="AO3085" s="14">
        <f t="shared" si="5203"/>
        <v>26804.400000000001</v>
      </c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>
        <f t="shared" si="5119"/>
        <v>26199.200000000001</v>
      </c>
      <c r="BD3085" s="14">
        <f t="shared" si="5109"/>
        <v>26804.400000000001</v>
      </c>
      <c r="BE3085" s="14">
        <f t="shared" si="5110"/>
        <v>26804.400000000001</v>
      </c>
      <c r="BF3085" s="14"/>
    </row>
    <row r="3086" spans="1:59" ht="31.5" customHeight="1" x14ac:dyDescent="0.3">
      <c r="A3086" s="47">
        <v>944</v>
      </c>
      <c r="B3086" s="47" t="s">
        <v>31</v>
      </c>
      <c r="C3086" s="47" t="s">
        <v>31</v>
      </c>
      <c r="D3086" s="8" t="s">
        <v>156</v>
      </c>
      <c r="E3086" s="30">
        <v>200</v>
      </c>
      <c r="F3086" s="24" t="s">
        <v>528</v>
      </c>
      <c r="G3086" s="14">
        <f t="shared" ref="G3086:L3086" si="5204">G3087</f>
        <v>14063</v>
      </c>
      <c r="H3086" s="14">
        <f t="shared" si="5204"/>
        <v>9072.7999999999993</v>
      </c>
      <c r="I3086" s="14">
        <f t="shared" si="5204"/>
        <v>9072.7999999999993</v>
      </c>
      <c r="J3086" s="14">
        <f t="shared" si="5204"/>
        <v>-202.011</v>
      </c>
      <c r="K3086" s="14">
        <f t="shared" si="5204"/>
        <v>-162.95099999999999</v>
      </c>
      <c r="L3086" s="14">
        <f t="shared" si="5204"/>
        <v>-125.901</v>
      </c>
      <c r="M3086" s="14">
        <f t="shared" si="5199"/>
        <v>13860.989</v>
      </c>
      <c r="N3086" s="14">
        <f t="shared" si="5200"/>
        <v>8909.8490000000002</v>
      </c>
      <c r="O3086" s="14">
        <f t="shared" si="5201"/>
        <v>8946.8989999999994</v>
      </c>
      <c r="P3086" s="14">
        <f t="shared" ref="P3086:BF3086" si="5205">P3087</f>
        <v>0</v>
      </c>
      <c r="Q3086" s="14">
        <f t="shared" si="5159"/>
        <v>8909.8490000000002</v>
      </c>
      <c r="R3086" s="14">
        <f t="shared" si="5205"/>
        <v>0</v>
      </c>
      <c r="S3086" s="14">
        <f t="shared" si="5205"/>
        <v>0</v>
      </c>
      <c r="T3086" s="14">
        <f t="shared" si="5205"/>
        <v>0</v>
      </c>
      <c r="U3086" s="14">
        <f t="shared" si="5205"/>
        <v>0</v>
      </c>
      <c r="V3086" s="14">
        <f t="shared" si="5205"/>
        <v>0</v>
      </c>
      <c r="W3086" s="14">
        <f t="shared" si="5205"/>
        <v>0</v>
      </c>
      <c r="X3086" s="14">
        <f t="shared" si="5205"/>
        <v>0</v>
      </c>
      <c r="Y3086" s="14">
        <f t="shared" si="5205"/>
        <v>0</v>
      </c>
      <c r="Z3086" s="14">
        <f t="shared" si="5205"/>
        <v>0</v>
      </c>
      <c r="AA3086" s="14">
        <f t="shared" si="5205"/>
        <v>0</v>
      </c>
      <c r="AB3086" s="14">
        <f t="shared" si="5205"/>
        <v>0</v>
      </c>
      <c r="AC3086" s="14">
        <f t="shared" si="5205"/>
        <v>0</v>
      </c>
      <c r="AD3086" s="14">
        <f t="shared" si="5205"/>
        <v>0</v>
      </c>
      <c r="AE3086" s="14">
        <f t="shared" si="5205"/>
        <v>0</v>
      </c>
      <c r="AF3086" s="14">
        <f t="shared" si="5205"/>
        <v>0</v>
      </c>
      <c r="AG3086" s="14">
        <f t="shared" si="5126"/>
        <v>13860.989</v>
      </c>
      <c r="AH3086" s="14">
        <f t="shared" si="5127"/>
        <v>8909.8490000000002</v>
      </c>
      <c r="AI3086" s="14">
        <f t="shared" si="5128"/>
        <v>8946.8989999999994</v>
      </c>
      <c r="AJ3086" s="14">
        <f t="shared" si="5205"/>
        <v>0</v>
      </c>
      <c r="AK3086" s="14">
        <f t="shared" si="5205"/>
        <v>0</v>
      </c>
      <c r="AL3086" s="14">
        <f t="shared" si="5205"/>
        <v>0</v>
      </c>
      <c r="AM3086" s="14">
        <f t="shared" si="5122"/>
        <v>13860.989</v>
      </c>
      <c r="AN3086" s="14">
        <f t="shared" si="5123"/>
        <v>8909.8490000000002</v>
      </c>
      <c r="AO3086" s="14">
        <f t="shared" si="5203"/>
        <v>8946.8989999999994</v>
      </c>
      <c r="AP3086" s="14">
        <f t="shared" si="5205"/>
        <v>0</v>
      </c>
      <c r="AQ3086" s="14">
        <f t="shared" si="5205"/>
        <v>0</v>
      </c>
      <c r="AR3086" s="14">
        <f t="shared" si="5205"/>
        <v>0</v>
      </c>
      <c r="AS3086" s="14">
        <f t="shared" si="5205"/>
        <v>0</v>
      </c>
      <c r="AT3086" s="14">
        <f t="shared" si="5205"/>
        <v>0</v>
      </c>
      <c r="AU3086" s="14">
        <f t="shared" si="5205"/>
        <v>0</v>
      </c>
      <c r="AV3086" s="14">
        <f t="shared" si="5205"/>
        <v>0</v>
      </c>
      <c r="AW3086" s="14">
        <f t="shared" si="5205"/>
        <v>0</v>
      </c>
      <c r="AX3086" s="14">
        <f t="shared" si="5205"/>
        <v>0</v>
      </c>
      <c r="AY3086" s="14">
        <f t="shared" si="5205"/>
        <v>0</v>
      </c>
      <c r="AZ3086" s="14">
        <f t="shared" si="5205"/>
        <v>0</v>
      </c>
      <c r="BA3086" s="14">
        <f t="shared" si="5205"/>
        <v>0</v>
      </c>
      <c r="BB3086" s="14">
        <f t="shared" si="5205"/>
        <v>0</v>
      </c>
      <c r="BC3086" s="14">
        <f t="shared" si="5119"/>
        <v>13860.989</v>
      </c>
      <c r="BD3086" s="14">
        <f t="shared" si="5109"/>
        <v>8909.8490000000002</v>
      </c>
      <c r="BE3086" s="14">
        <f t="shared" si="5110"/>
        <v>8946.8989999999994</v>
      </c>
      <c r="BF3086" s="14">
        <f t="shared" si="5205"/>
        <v>0</v>
      </c>
    </row>
    <row r="3087" spans="1:59" ht="31.5" customHeight="1" x14ac:dyDescent="0.3">
      <c r="A3087" s="47">
        <v>944</v>
      </c>
      <c r="B3087" s="47" t="s">
        <v>31</v>
      </c>
      <c r="C3087" s="47" t="s">
        <v>31</v>
      </c>
      <c r="D3087" s="8" t="s">
        <v>156</v>
      </c>
      <c r="E3087" s="30">
        <v>240</v>
      </c>
      <c r="F3087" s="24" t="s">
        <v>529</v>
      </c>
      <c r="G3087" s="14">
        <v>14063</v>
      </c>
      <c r="H3087" s="14">
        <v>9072.7999999999993</v>
      </c>
      <c r="I3087" s="14">
        <v>9072.7999999999993</v>
      </c>
      <c r="J3087" s="14">
        <v>-202.011</v>
      </c>
      <c r="K3087" s="14">
        <v>-162.95099999999999</v>
      </c>
      <c r="L3087" s="14">
        <v>-125.901</v>
      </c>
      <c r="M3087" s="14">
        <f t="shared" si="5199"/>
        <v>13860.989</v>
      </c>
      <c r="N3087" s="14">
        <f t="shared" si="5200"/>
        <v>8909.8490000000002</v>
      </c>
      <c r="O3087" s="14">
        <f t="shared" si="5201"/>
        <v>8946.8989999999994</v>
      </c>
      <c r="P3087" s="14"/>
      <c r="Q3087" s="14">
        <f t="shared" si="5159"/>
        <v>8909.8490000000002</v>
      </c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>
        <f t="shared" si="5126"/>
        <v>13860.989</v>
      </c>
      <c r="AH3087" s="14">
        <f t="shared" si="5127"/>
        <v>8909.8490000000002</v>
      </c>
      <c r="AI3087" s="14">
        <f t="shared" si="5128"/>
        <v>8946.8989999999994</v>
      </c>
      <c r="AJ3087" s="14"/>
      <c r="AK3087" s="14"/>
      <c r="AL3087" s="14"/>
      <c r="AM3087" s="14">
        <f t="shared" si="5122"/>
        <v>13860.989</v>
      </c>
      <c r="AN3087" s="14">
        <f t="shared" si="5123"/>
        <v>8909.8490000000002</v>
      </c>
      <c r="AO3087" s="14">
        <f t="shared" si="5203"/>
        <v>8946.8989999999994</v>
      </c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>
        <f t="shared" si="5119"/>
        <v>13860.989</v>
      </c>
      <c r="BD3087" s="14">
        <f t="shared" si="5109"/>
        <v>8909.8490000000002</v>
      </c>
      <c r="BE3087" s="14">
        <f t="shared" si="5110"/>
        <v>8946.8989999999994</v>
      </c>
      <c r="BF3087" s="14"/>
    </row>
    <row r="3088" spans="1:59" ht="15.75" customHeight="1" x14ac:dyDescent="0.3">
      <c r="A3088" s="47">
        <v>944</v>
      </c>
      <c r="B3088" s="47" t="s">
        <v>31</v>
      </c>
      <c r="C3088" s="47" t="s">
        <v>31</v>
      </c>
      <c r="D3088" s="8" t="s">
        <v>156</v>
      </c>
      <c r="E3088" s="30">
        <v>800</v>
      </c>
      <c r="F3088" s="24" t="s">
        <v>541</v>
      </c>
      <c r="G3088" s="14">
        <f>G3090</f>
        <v>146060.6</v>
      </c>
      <c r="H3088" s="14">
        <f t="shared" ref="H3088:P3088" si="5206">H3090</f>
        <v>146060.6</v>
      </c>
      <c r="I3088" s="14">
        <f t="shared" si="5206"/>
        <v>146060.6</v>
      </c>
      <c r="J3088" s="14">
        <f t="shared" si="5206"/>
        <v>0</v>
      </c>
      <c r="K3088" s="14">
        <f t="shared" si="5206"/>
        <v>0</v>
      </c>
      <c r="L3088" s="14">
        <f t="shared" si="5206"/>
        <v>0</v>
      </c>
      <c r="M3088" s="14">
        <f t="shared" si="5199"/>
        <v>146060.6</v>
      </c>
      <c r="N3088" s="14">
        <f t="shared" si="5200"/>
        <v>146060.6</v>
      </c>
      <c r="O3088" s="14">
        <f t="shared" si="5201"/>
        <v>146060.6</v>
      </c>
      <c r="P3088" s="14">
        <f t="shared" si="5206"/>
        <v>0</v>
      </c>
      <c r="Q3088" s="14">
        <f t="shared" si="5159"/>
        <v>146060.6</v>
      </c>
      <c r="R3088" s="14">
        <f>R3090+R3089</f>
        <v>0</v>
      </c>
      <c r="S3088" s="14">
        <f t="shared" ref="S3088:BF3088" si="5207">S3090+S3089</f>
        <v>0</v>
      </c>
      <c r="T3088" s="14">
        <f t="shared" si="5207"/>
        <v>0</v>
      </c>
      <c r="U3088" s="14">
        <f t="shared" si="5207"/>
        <v>0</v>
      </c>
      <c r="V3088" s="14">
        <f t="shared" si="5207"/>
        <v>0</v>
      </c>
      <c r="W3088" s="14">
        <f t="shared" si="5207"/>
        <v>0</v>
      </c>
      <c r="X3088" s="14">
        <f t="shared" si="5207"/>
        <v>0</v>
      </c>
      <c r="Y3088" s="14">
        <f t="shared" si="5207"/>
        <v>1027.655</v>
      </c>
      <c r="Z3088" s="14">
        <f t="shared" ref="Z3088" si="5208">Z3090+Z3089</f>
        <v>0</v>
      </c>
      <c r="AA3088" s="14">
        <f t="shared" si="5207"/>
        <v>0</v>
      </c>
      <c r="AB3088" s="14">
        <f t="shared" si="5207"/>
        <v>0</v>
      </c>
      <c r="AC3088" s="14">
        <f t="shared" si="5207"/>
        <v>0</v>
      </c>
      <c r="AD3088" s="14">
        <f t="shared" si="5207"/>
        <v>0</v>
      </c>
      <c r="AE3088" s="14">
        <f t="shared" si="5207"/>
        <v>0</v>
      </c>
      <c r="AF3088" s="14">
        <f t="shared" si="5207"/>
        <v>0</v>
      </c>
      <c r="AG3088" s="14">
        <f t="shared" si="5126"/>
        <v>147088.255</v>
      </c>
      <c r="AH3088" s="14">
        <f t="shared" si="5127"/>
        <v>146060.6</v>
      </c>
      <c r="AI3088" s="14">
        <f t="shared" si="5128"/>
        <v>146060.6</v>
      </c>
      <c r="AJ3088" s="14">
        <f t="shared" ref="AJ3088:AL3088" si="5209">AJ3090+AJ3089</f>
        <v>0</v>
      </c>
      <c r="AK3088" s="14">
        <f t="shared" si="5209"/>
        <v>0</v>
      </c>
      <c r="AL3088" s="14">
        <f t="shared" si="5209"/>
        <v>0</v>
      </c>
      <c r="AM3088" s="14">
        <f t="shared" si="5122"/>
        <v>147088.255</v>
      </c>
      <c r="AN3088" s="14">
        <f t="shared" si="5123"/>
        <v>146060.6</v>
      </c>
      <c r="AO3088" s="14">
        <f t="shared" si="5203"/>
        <v>146060.6</v>
      </c>
      <c r="AP3088" s="14">
        <f t="shared" ref="AP3088:BB3088" si="5210">AP3090+AP3089</f>
        <v>0</v>
      </c>
      <c r="AQ3088" s="14">
        <f t="shared" si="5210"/>
        <v>0</v>
      </c>
      <c r="AR3088" s="14">
        <f t="shared" si="5210"/>
        <v>0</v>
      </c>
      <c r="AS3088" s="14">
        <f t="shared" si="5210"/>
        <v>0</v>
      </c>
      <c r="AT3088" s="14">
        <f t="shared" si="5210"/>
        <v>0</v>
      </c>
      <c r="AU3088" s="14">
        <f t="shared" si="5210"/>
        <v>0</v>
      </c>
      <c r="AV3088" s="14">
        <f t="shared" si="5210"/>
        <v>0</v>
      </c>
      <c r="AW3088" s="14">
        <f t="shared" si="5210"/>
        <v>0</v>
      </c>
      <c r="AX3088" s="14">
        <f t="shared" si="5210"/>
        <v>0</v>
      </c>
      <c r="AY3088" s="14">
        <f t="shared" si="5210"/>
        <v>0</v>
      </c>
      <c r="AZ3088" s="14">
        <f t="shared" ref="AZ3088:BA3088" si="5211">AZ3090+AZ3089</f>
        <v>0</v>
      </c>
      <c r="BA3088" s="14">
        <f t="shared" si="5211"/>
        <v>0</v>
      </c>
      <c r="BB3088" s="14">
        <f t="shared" si="5210"/>
        <v>0</v>
      </c>
      <c r="BC3088" s="14">
        <f t="shared" si="5119"/>
        <v>147088.255</v>
      </c>
      <c r="BD3088" s="14">
        <f t="shared" si="5109"/>
        <v>146060.6</v>
      </c>
      <c r="BE3088" s="14">
        <f t="shared" si="5110"/>
        <v>146060.6</v>
      </c>
      <c r="BF3088" s="14">
        <f t="shared" si="5207"/>
        <v>0</v>
      </c>
    </row>
    <row r="3089" spans="1:59" ht="15.75" hidden="1" customHeight="1" x14ac:dyDescent="0.3">
      <c r="A3089" s="47">
        <v>944</v>
      </c>
      <c r="B3089" s="47" t="s">
        <v>31</v>
      </c>
      <c r="C3089" s="47" t="s">
        <v>31</v>
      </c>
      <c r="D3089" s="8" t="s">
        <v>156</v>
      </c>
      <c r="E3089" s="44">
        <v>830</v>
      </c>
      <c r="F3089" s="24" t="s">
        <v>542</v>
      </c>
      <c r="G3089" s="14"/>
      <c r="H3089" s="14"/>
      <c r="I3089" s="14"/>
      <c r="J3089" s="14"/>
      <c r="K3089" s="14"/>
      <c r="L3089" s="14"/>
      <c r="M3089" s="14">
        <v>0</v>
      </c>
      <c r="N3089" s="14"/>
      <c r="O3089" s="14">
        <v>0</v>
      </c>
      <c r="P3089" s="14"/>
      <c r="Q3089" s="14">
        <v>0</v>
      </c>
      <c r="R3089" s="14"/>
      <c r="S3089" s="14"/>
      <c r="T3089" s="14"/>
      <c r="U3089" s="14"/>
      <c r="V3089" s="14"/>
      <c r="W3089" s="14"/>
      <c r="X3089" s="14"/>
      <c r="Y3089" s="14">
        <v>1027.655</v>
      </c>
      <c r="Z3089" s="14"/>
      <c r="AA3089" s="14"/>
      <c r="AB3089" s="14"/>
      <c r="AC3089" s="14"/>
      <c r="AD3089" s="14"/>
      <c r="AE3089" s="14"/>
      <c r="AF3089" s="14"/>
      <c r="AG3089" s="14">
        <f t="shared" si="5126"/>
        <v>1027.655</v>
      </c>
      <c r="AH3089" s="14">
        <f t="shared" si="5127"/>
        <v>0</v>
      </c>
      <c r="AI3089" s="14">
        <f t="shared" si="5128"/>
        <v>0</v>
      </c>
      <c r="AJ3089" s="14"/>
      <c r="AK3089" s="14"/>
      <c r="AL3089" s="14"/>
      <c r="AM3089" s="14">
        <f t="shared" si="5122"/>
        <v>1027.655</v>
      </c>
      <c r="AN3089" s="14">
        <f t="shared" si="5123"/>
        <v>0</v>
      </c>
      <c r="AO3089" s="14">
        <f t="shared" si="5203"/>
        <v>0</v>
      </c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>
        <f t="shared" si="5119"/>
        <v>1027.655</v>
      </c>
      <c r="BD3089" s="14">
        <f t="shared" si="5109"/>
        <v>0</v>
      </c>
      <c r="BE3089" s="14">
        <f t="shared" si="5110"/>
        <v>0</v>
      </c>
      <c r="BF3089" s="14"/>
      <c r="BG3089" s="3">
        <v>1</v>
      </c>
    </row>
    <row r="3090" spans="1:59" ht="15.75" customHeight="1" x14ac:dyDescent="0.3">
      <c r="A3090" s="47">
        <v>944</v>
      </c>
      <c r="B3090" s="47" t="s">
        <v>31</v>
      </c>
      <c r="C3090" s="47" t="s">
        <v>31</v>
      </c>
      <c r="D3090" s="8" t="s">
        <v>156</v>
      </c>
      <c r="E3090" s="44">
        <v>850</v>
      </c>
      <c r="F3090" s="24" t="s">
        <v>543</v>
      </c>
      <c r="G3090" s="14">
        <v>146060.6</v>
      </c>
      <c r="H3090" s="14">
        <v>146060.6</v>
      </c>
      <c r="I3090" s="14">
        <v>146060.6</v>
      </c>
      <c r="J3090" s="14"/>
      <c r="K3090" s="14"/>
      <c r="L3090" s="14"/>
      <c r="M3090" s="14">
        <f t="shared" si="5199"/>
        <v>146060.6</v>
      </c>
      <c r="N3090" s="14">
        <f t="shared" si="5200"/>
        <v>146060.6</v>
      </c>
      <c r="O3090" s="14">
        <f t="shared" si="5201"/>
        <v>146060.6</v>
      </c>
      <c r="P3090" s="14"/>
      <c r="Q3090" s="14">
        <f t="shared" si="5159"/>
        <v>146060.6</v>
      </c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>
        <f t="shared" si="5126"/>
        <v>146060.6</v>
      </c>
      <c r="AH3090" s="14">
        <f t="shared" si="5127"/>
        <v>146060.6</v>
      </c>
      <c r="AI3090" s="14">
        <f t="shared" si="5128"/>
        <v>146060.6</v>
      </c>
      <c r="AJ3090" s="14"/>
      <c r="AK3090" s="14"/>
      <c r="AL3090" s="14"/>
      <c r="AM3090" s="14">
        <f t="shared" si="5122"/>
        <v>146060.6</v>
      </c>
      <c r="AN3090" s="14">
        <f t="shared" si="5123"/>
        <v>146060.6</v>
      </c>
      <c r="AO3090" s="14">
        <f t="shared" si="5203"/>
        <v>146060.6</v>
      </c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>
        <f t="shared" si="5119"/>
        <v>146060.6</v>
      </c>
      <c r="BD3090" s="14">
        <f t="shared" si="5109"/>
        <v>146060.6</v>
      </c>
      <c r="BE3090" s="14">
        <f t="shared" si="5110"/>
        <v>146060.6</v>
      </c>
      <c r="BF3090" s="14"/>
    </row>
    <row r="3091" spans="1:59" ht="31.5" customHeight="1" x14ac:dyDescent="0.3">
      <c r="A3091" s="47">
        <v>944</v>
      </c>
      <c r="B3091" s="47" t="s">
        <v>31</v>
      </c>
      <c r="C3091" s="47" t="s">
        <v>31</v>
      </c>
      <c r="D3091" s="8" t="s">
        <v>115</v>
      </c>
      <c r="E3091" s="30"/>
      <c r="F3091" s="24" t="s">
        <v>809</v>
      </c>
      <c r="G3091" s="14">
        <f t="shared" ref="G3091:L3091" si="5212">G3092</f>
        <v>26860</v>
      </c>
      <c r="H3091" s="14">
        <f t="shared" si="5212"/>
        <v>27440.400000000001</v>
      </c>
      <c r="I3091" s="14">
        <f t="shared" si="5212"/>
        <v>27440.400000000001</v>
      </c>
      <c r="J3091" s="14">
        <f t="shared" si="5212"/>
        <v>0</v>
      </c>
      <c r="K3091" s="14">
        <f t="shared" si="5212"/>
        <v>0</v>
      </c>
      <c r="L3091" s="14">
        <f t="shared" si="5212"/>
        <v>0</v>
      </c>
      <c r="M3091" s="14">
        <f t="shared" si="5199"/>
        <v>26860</v>
      </c>
      <c r="N3091" s="14">
        <f t="shared" si="5200"/>
        <v>27440.400000000001</v>
      </c>
      <c r="O3091" s="14">
        <f t="shared" si="5201"/>
        <v>27440.400000000001</v>
      </c>
      <c r="P3091" s="14">
        <f t="shared" ref="P3091:BF3091" si="5213">P3092</f>
        <v>0</v>
      </c>
      <c r="Q3091" s="14">
        <f t="shared" si="5159"/>
        <v>27440.400000000001</v>
      </c>
      <c r="R3091" s="14">
        <f t="shared" si="5213"/>
        <v>0</v>
      </c>
      <c r="S3091" s="14">
        <f t="shared" si="5213"/>
        <v>0</v>
      </c>
      <c r="T3091" s="14">
        <f t="shared" si="5213"/>
        <v>0</v>
      </c>
      <c r="U3091" s="14">
        <f t="shared" si="5213"/>
        <v>0</v>
      </c>
      <c r="V3091" s="14">
        <f t="shared" si="5213"/>
        <v>0</v>
      </c>
      <c r="W3091" s="14">
        <f t="shared" si="5213"/>
        <v>0</v>
      </c>
      <c r="X3091" s="14">
        <f t="shared" si="5213"/>
        <v>0</v>
      </c>
      <c r="Y3091" s="14">
        <f t="shared" si="5213"/>
        <v>0</v>
      </c>
      <c r="Z3091" s="14">
        <f t="shared" si="5213"/>
        <v>0</v>
      </c>
      <c r="AA3091" s="14">
        <f t="shared" si="5213"/>
        <v>0</v>
      </c>
      <c r="AB3091" s="14">
        <f t="shared" si="5213"/>
        <v>0</v>
      </c>
      <c r="AC3091" s="14">
        <f t="shared" si="5213"/>
        <v>0</v>
      </c>
      <c r="AD3091" s="14">
        <f t="shared" si="5213"/>
        <v>0</v>
      </c>
      <c r="AE3091" s="14">
        <f t="shared" si="5213"/>
        <v>0</v>
      </c>
      <c r="AF3091" s="14">
        <f t="shared" si="5213"/>
        <v>0</v>
      </c>
      <c r="AG3091" s="14">
        <f t="shared" si="5126"/>
        <v>26860</v>
      </c>
      <c r="AH3091" s="14">
        <f t="shared" si="5127"/>
        <v>27440.400000000001</v>
      </c>
      <c r="AI3091" s="14">
        <f t="shared" si="5128"/>
        <v>27440.400000000001</v>
      </c>
      <c r="AJ3091" s="14">
        <f t="shared" si="5213"/>
        <v>0</v>
      </c>
      <c r="AK3091" s="14">
        <f t="shared" si="5213"/>
        <v>0</v>
      </c>
      <c r="AL3091" s="14">
        <f t="shared" si="5213"/>
        <v>0</v>
      </c>
      <c r="AM3091" s="14">
        <f t="shared" si="5122"/>
        <v>26860</v>
      </c>
      <c r="AN3091" s="14">
        <f t="shared" si="5123"/>
        <v>27440.400000000001</v>
      </c>
      <c r="AO3091" s="14">
        <f t="shared" si="5203"/>
        <v>27440.400000000001</v>
      </c>
      <c r="AP3091" s="14">
        <f t="shared" si="5213"/>
        <v>0</v>
      </c>
      <c r="AQ3091" s="14">
        <f t="shared" si="5213"/>
        <v>0</v>
      </c>
      <c r="AR3091" s="14">
        <f t="shared" si="5213"/>
        <v>0</v>
      </c>
      <c r="AS3091" s="14">
        <f t="shared" si="5213"/>
        <v>0</v>
      </c>
      <c r="AT3091" s="14">
        <f t="shared" si="5213"/>
        <v>0</v>
      </c>
      <c r="AU3091" s="14">
        <f t="shared" si="5213"/>
        <v>0</v>
      </c>
      <c r="AV3091" s="14">
        <f t="shared" si="5213"/>
        <v>0</v>
      </c>
      <c r="AW3091" s="14">
        <f t="shared" si="5213"/>
        <v>0</v>
      </c>
      <c r="AX3091" s="14">
        <f t="shared" si="5213"/>
        <v>0</v>
      </c>
      <c r="AY3091" s="14">
        <f t="shared" si="5213"/>
        <v>0</v>
      </c>
      <c r="AZ3091" s="14">
        <f t="shared" si="5213"/>
        <v>0</v>
      </c>
      <c r="BA3091" s="14">
        <f t="shared" si="5213"/>
        <v>0</v>
      </c>
      <c r="BB3091" s="14">
        <f t="shared" si="5213"/>
        <v>0</v>
      </c>
      <c r="BC3091" s="14">
        <f t="shared" si="5119"/>
        <v>26860</v>
      </c>
      <c r="BD3091" s="14">
        <f t="shared" si="5109"/>
        <v>27440.400000000001</v>
      </c>
      <c r="BE3091" s="14">
        <f t="shared" si="5110"/>
        <v>27440.400000000001</v>
      </c>
      <c r="BF3091" s="14">
        <f t="shared" si="5213"/>
        <v>0</v>
      </c>
    </row>
    <row r="3092" spans="1:59" ht="31.5" customHeight="1" x14ac:dyDescent="0.3">
      <c r="A3092" s="47">
        <v>944</v>
      </c>
      <c r="B3092" s="47" t="s">
        <v>31</v>
      </c>
      <c r="C3092" s="47" t="s">
        <v>31</v>
      </c>
      <c r="D3092" s="8" t="s">
        <v>116</v>
      </c>
      <c r="E3092" s="30"/>
      <c r="F3092" s="24" t="s">
        <v>811</v>
      </c>
      <c r="G3092" s="14">
        <f t="shared" ref="G3092:L3092" si="5214">G3093+G3096</f>
        <v>26860</v>
      </c>
      <c r="H3092" s="14">
        <f t="shared" si="5214"/>
        <v>27440.400000000001</v>
      </c>
      <c r="I3092" s="14">
        <f t="shared" si="5214"/>
        <v>27440.400000000001</v>
      </c>
      <c r="J3092" s="14">
        <f t="shared" si="5214"/>
        <v>0</v>
      </c>
      <c r="K3092" s="14">
        <f t="shared" si="5214"/>
        <v>0</v>
      </c>
      <c r="L3092" s="14">
        <f t="shared" si="5214"/>
        <v>0</v>
      </c>
      <c r="M3092" s="14">
        <f t="shared" si="5199"/>
        <v>26860</v>
      </c>
      <c r="N3092" s="14">
        <f t="shared" si="5200"/>
        <v>27440.400000000001</v>
      </c>
      <c r="O3092" s="14">
        <f t="shared" si="5201"/>
        <v>27440.400000000001</v>
      </c>
      <c r="P3092" s="14">
        <f t="shared" ref="P3092:BF3092" si="5215">P3093+P3096</f>
        <v>0</v>
      </c>
      <c r="Q3092" s="14">
        <f t="shared" si="5159"/>
        <v>27440.400000000001</v>
      </c>
      <c r="R3092" s="14">
        <f t="shared" ref="R3092:AE3092" si="5216">R3093+R3096</f>
        <v>0</v>
      </c>
      <c r="S3092" s="14">
        <f t="shared" si="5216"/>
        <v>0</v>
      </c>
      <c r="T3092" s="14">
        <f t="shared" si="5216"/>
        <v>0</v>
      </c>
      <c r="U3092" s="14">
        <f t="shared" si="5216"/>
        <v>0</v>
      </c>
      <c r="V3092" s="14">
        <f t="shared" si="5216"/>
        <v>0</v>
      </c>
      <c r="W3092" s="14">
        <f t="shared" si="5216"/>
        <v>0</v>
      </c>
      <c r="X3092" s="14">
        <f t="shared" si="5216"/>
        <v>0</v>
      </c>
      <c r="Y3092" s="14">
        <f t="shared" si="5216"/>
        <v>0</v>
      </c>
      <c r="Z3092" s="14">
        <f t="shared" si="5216"/>
        <v>0</v>
      </c>
      <c r="AA3092" s="14">
        <f t="shared" si="5216"/>
        <v>0</v>
      </c>
      <c r="AB3092" s="14">
        <f t="shared" si="5216"/>
        <v>0</v>
      </c>
      <c r="AC3092" s="14">
        <f t="shared" si="5216"/>
        <v>0</v>
      </c>
      <c r="AD3092" s="14">
        <f t="shared" si="5216"/>
        <v>0</v>
      </c>
      <c r="AE3092" s="14">
        <f t="shared" si="5216"/>
        <v>0</v>
      </c>
      <c r="AF3092" s="14">
        <f t="shared" ref="AF3092" si="5217">AF3093+AF3096</f>
        <v>0</v>
      </c>
      <c r="AG3092" s="14">
        <f t="shared" si="5126"/>
        <v>26860</v>
      </c>
      <c r="AH3092" s="14">
        <f t="shared" si="5127"/>
        <v>27440.400000000001</v>
      </c>
      <c r="AI3092" s="14">
        <f t="shared" si="5128"/>
        <v>27440.400000000001</v>
      </c>
      <c r="AJ3092" s="14">
        <f t="shared" ref="AJ3092:AL3092" si="5218">AJ3093+AJ3096</f>
        <v>0</v>
      </c>
      <c r="AK3092" s="14">
        <f t="shared" si="5218"/>
        <v>0</v>
      </c>
      <c r="AL3092" s="14">
        <f t="shared" si="5218"/>
        <v>0</v>
      </c>
      <c r="AM3092" s="14">
        <f t="shared" si="5122"/>
        <v>26860</v>
      </c>
      <c r="AN3092" s="14">
        <f t="shared" si="5123"/>
        <v>27440.400000000001</v>
      </c>
      <c r="AO3092" s="14">
        <f t="shared" si="5203"/>
        <v>27440.400000000001</v>
      </c>
      <c r="AP3092" s="14">
        <f t="shared" ref="AP3092:BB3092" si="5219">AP3093+AP3096</f>
        <v>0</v>
      </c>
      <c r="AQ3092" s="14">
        <f t="shared" si="5219"/>
        <v>0</v>
      </c>
      <c r="AR3092" s="14">
        <f t="shared" si="5219"/>
        <v>0</v>
      </c>
      <c r="AS3092" s="14">
        <f t="shared" si="5219"/>
        <v>0</v>
      </c>
      <c r="AT3092" s="14">
        <f t="shared" si="5219"/>
        <v>0</v>
      </c>
      <c r="AU3092" s="14">
        <f t="shared" si="5219"/>
        <v>0</v>
      </c>
      <c r="AV3092" s="14">
        <f t="shared" si="5219"/>
        <v>0</v>
      </c>
      <c r="AW3092" s="14">
        <f t="shared" si="5219"/>
        <v>0</v>
      </c>
      <c r="AX3092" s="14">
        <f t="shared" si="5219"/>
        <v>0</v>
      </c>
      <c r="AY3092" s="14">
        <f t="shared" si="5219"/>
        <v>0</v>
      </c>
      <c r="AZ3092" s="14">
        <f t="shared" ref="AZ3092:BA3092" si="5220">AZ3093+AZ3096</f>
        <v>0</v>
      </c>
      <c r="BA3092" s="14">
        <f t="shared" si="5220"/>
        <v>0</v>
      </c>
      <c r="BB3092" s="14">
        <f t="shared" si="5219"/>
        <v>0</v>
      </c>
      <c r="BC3092" s="14">
        <f t="shared" si="5119"/>
        <v>26860</v>
      </c>
      <c r="BD3092" s="14">
        <f t="shared" ref="BD3092:BD3155" si="5221">AN3092+AV3092+AW3092+AX3092+AY3092</f>
        <v>27440.400000000001</v>
      </c>
      <c r="BE3092" s="14">
        <f t="shared" ref="BE3092:BE3155" si="5222">AO3092+AZ3092+BA3092+BB3092</f>
        <v>27440.400000000001</v>
      </c>
      <c r="BF3092" s="14">
        <f t="shared" si="5215"/>
        <v>0</v>
      </c>
    </row>
    <row r="3093" spans="1:59" ht="31.5" customHeight="1" x14ac:dyDescent="0.3">
      <c r="A3093" s="47">
        <v>944</v>
      </c>
      <c r="B3093" s="47" t="s">
        <v>31</v>
      </c>
      <c r="C3093" s="47" t="s">
        <v>31</v>
      </c>
      <c r="D3093" s="8" t="s">
        <v>117</v>
      </c>
      <c r="E3093" s="30"/>
      <c r="F3093" s="24" t="s">
        <v>800</v>
      </c>
      <c r="G3093" s="14">
        <f t="shared" ref="G3093:L3094" si="5223">G3094</f>
        <v>25001.3</v>
      </c>
      <c r="H3093" s="14">
        <f t="shared" si="5223"/>
        <v>25581.7</v>
      </c>
      <c r="I3093" s="14">
        <f t="shared" si="5223"/>
        <v>25581.7</v>
      </c>
      <c r="J3093" s="14">
        <f t="shared" si="5223"/>
        <v>0</v>
      </c>
      <c r="K3093" s="14">
        <f t="shared" si="5223"/>
        <v>0</v>
      </c>
      <c r="L3093" s="14">
        <f t="shared" si="5223"/>
        <v>0</v>
      </c>
      <c r="M3093" s="14">
        <f t="shared" si="5199"/>
        <v>25001.3</v>
      </c>
      <c r="N3093" s="14">
        <f t="shared" si="5200"/>
        <v>25581.7</v>
      </c>
      <c r="O3093" s="14">
        <f t="shared" si="5201"/>
        <v>25581.7</v>
      </c>
      <c r="P3093" s="14">
        <f t="shared" ref="P3093:BF3094" si="5224">P3094</f>
        <v>0</v>
      </c>
      <c r="Q3093" s="14">
        <f t="shared" si="5159"/>
        <v>25581.7</v>
      </c>
      <c r="R3093" s="14">
        <f t="shared" si="5224"/>
        <v>0</v>
      </c>
      <c r="S3093" s="14">
        <f t="shared" si="5224"/>
        <v>0</v>
      </c>
      <c r="T3093" s="14">
        <f t="shared" si="5224"/>
        <v>0</v>
      </c>
      <c r="U3093" s="14">
        <f t="shared" si="5224"/>
        <v>0</v>
      </c>
      <c r="V3093" s="14">
        <f t="shared" si="5224"/>
        <v>0</v>
      </c>
      <c r="W3093" s="14">
        <f t="shared" si="5224"/>
        <v>0</v>
      </c>
      <c r="X3093" s="14">
        <f t="shared" si="5224"/>
        <v>0</v>
      </c>
      <c r="Y3093" s="14">
        <f t="shared" si="5224"/>
        <v>0</v>
      </c>
      <c r="Z3093" s="14">
        <f t="shared" si="5224"/>
        <v>0</v>
      </c>
      <c r="AA3093" s="14">
        <f t="shared" si="5224"/>
        <v>0</v>
      </c>
      <c r="AB3093" s="14">
        <f t="shared" si="5224"/>
        <v>0</v>
      </c>
      <c r="AC3093" s="14">
        <f t="shared" si="5224"/>
        <v>0</v>
      </c>
      <c r="AD3093" s="14">
        <f t="shared" si="5224"/>
        <v>0</v>
      </c>
      <c r="AE3093" s="14">
        <f t="shared" si="5224"/>
        <v>0</v>
      </c>
      <c r="AF3093" s="14">
        <f t="shared" si="5224"/>
        <v>0</v>
      </c>
      <c r="AG3093" s="14">
        <f t="shared" si="5126"/>
        <v>25001.3</v>
      </c>
      <c r="AH3093" s="14">
        <f t="shared" si="5127"/>
        <v>25581.7</v>
      </c>
      <c r="AI3093" s="14">
        <f t="shared" si="5128"/>
        <v>25581.7</v>
      </c>
      <c r="AJ3093" s="14">
        <f t="shared" si="5224"/>
        <v>0</v>
      </c>
      <c r="AK3093" s="14">
        <f t="shared" si="5224"/>
        <v>0</v>
      </c>
      <c r="AL3093" s="14">
        <f t="shared" si="5224"/>
        <v>0</v>
      </c>
      <c r="AM3093" s="14">
        <f t="shared" si="5122"/>
        <v>25001.3</v>
      </c>
      <c r="AN3093" s="14">
        <f t="shared" si="5123"/>
        <v>25581.7</v>
      </c>
      <c r="AO3093" s="14">
        <f t="shared" si="5203"/>
        <v>25581.7</v>
      </c>
      <c r="AP3093" s="14">
        <f t="shared" si="5224"/>
        <v>0</v>
      </c>
      <c r="AQ3093" s="14">
        <f t="shared" si="5224"/>
        <v>0</v>
      </c>
      <c r="AR3093" s="14">
        <f t="shared" si="5224"/>
        <v>0</v>
      </c>
      <c r="AS3093" s="14">
        <f t="shared" si="5224"/>
        <v>0</v>
      </c>
      <c r="AT3093" s="14">
        <f t="shared" si="5224"/>
        <v>0</v>
      </c>
      <c r="AU3093" s="14">
        <f t="shared" si="5224"/>
        <v>0</v>
      </c>
      <c r="AV3093" s="14">
        <f t="shared" si="5224"/>
        <v>0</v>
      </c>
      <c r="AW3093" s="14">
        <f t="shared" si="5224"/>
        <v>0</v>
      </c>
      <c r="AX3093" s="14">
        <f t="shared" si="5224"/>
        <v>0</v>
      </c>
      <c r="AY3093" s="14">
        <f t="shared" si="5224"/>
        <v>0</v>
      </c>
      <c r="AZ3093" s="14">
        <f t="shared" si="5224"/>
        <v>0</v>
      </c>
      <c r="BA3093" s="14">
        <f t="shared" si="5224"/>
        <v>0</v>
      </c>
      <c r="BB3093" s="14">
        <f t="shared" si="5224"/>
        <v>0</v>
      </c>
      <c r="BC3093" s="14">
        <f t="shared" ref="BC3093:BC3156" si="5225">AM3093+AP3093+AQ3093+AR3093+AS3093+AT3093+AU3093</f>
        <v>25001.3</v>
      </c>
      <c r="BD3093" s="14">
        <f t="shared" si="5221"/>
        <v>25581.7</v>
      </c>
      <c r="BE3093" s="14">
        <f t="shared" si="5222"/>
        <v>25581.7</v>
      </c>
      <c r="BF3093" s="14">
        <f t="shared" si="5224"/>
        <v>0</v>
      </c>
    </row>
    <row r="3094" spans="1:59" ht="78.75" customHeight="1" x14ac:dyDescent="0.3">
      <c r="A3094" s="47">
        <v>944</v>
      </c>
      <c r="B3094" s="47" t="s">
        <v>31</v>
      </c>
      <c r="C3094" s="47" t="s">
        <v>31</v>
      </c>
      <c r="D3094" s="8" t="s">
        <v>117</v>
      </c>
      <c r="E3094" s="30">
        <v>100</v>
      </c>
      <c r="F3094" s="24" t="s">
        <v>525</v>
      </c>
      <c r="G3094" s="14">
        <f t="shared" si="5223"/>
        <v>25001.3</v>
      </c>
      <c r="H3094" s="14">
        <f t="shared" si="5223"/>
        <v>25581.7</v>
      </c>
      <c r="I3094" s="14">
        <f t="shared" si="5223"/>
        <v>25581.7</v>
      </c>
      <c r="J3094" s="14">
        <f t="shared" si="5223"/>
        <v>0</v>
      </c>
      <c r="K3094" s="14">
        <f t="shared" si="5223"/>
        <v>0</v>
      </c>
      <c r="L3094" s="14">
        <f t="shared" si="5223"/>
        <v>0</v>
      </c>
      <c r="M3094" s="14">
        <f t="shared" si="5199"/>
        <v>25001.3</v>
      </c>
      <c r="N3094" s="14">
        <f t="shared" si="5200"/>
        <v>25581.7</v>
      </c>
      <c r="O3094" s="14">
        <f t="shared" si="5201"/>
        <v>25581.7</v>
      </c>
      <c r="P3094" s="14">
        <f t="shared" si="5224"/>
        <v>0</v>
      </c>
      <c r="Q3094" s="14">
        <f t="shared" si="5159"/>
        <v>25581.7</v>
      </c>
      <c r="R3094" s="14">
        <f t="shared" si="5224"/>
        <v>0</v>
      </c>
      <c r="S3094" s="14">
        <f t="shared" si="5224"/>
        <v>0</v>
      </c>
      <c r="T3094" s="14">
        <f t="shared" si="5224"/>
        <v>0</v>
      </c>
      <c r="U3094" s="14">
        <f t="shared" si="5224"/>
        <v>0</v>
      </c>
      <c r="V3094" s="14">
        <f t="shared" si="5224"/>
        <v>0</v>
      </c>
      <c r="W3094" s="14">
        <f t="shared" si="5224"/>
        <v>0</v>
      </c>
      <c r="X3094" s="14">
        <f t="shared" si="5224"/>
        <v>0</v>
      </c>
      <c r="Y3094" s="14">
        <f t="shared" si="5224"/>
        <v>0</v>
      </c>
      <c r="Z3094" s="14">
        <f t="shared" si="5224"/>
        <v>0</v>
      </c>
      <c r="AA3094" s="14">
        <f t="shared" si="5224"/>
        <v>0</v>
      </c>
      <c r="AB3094" s="14">
        <f t="shared" si="5224"/>
        <v>0</v>
      </c>
      <c r="AC3094" s="14">
        <f t="shared" si="5224"/>
        <v>0</v>
      </c>
      <c r="AD3094" s="14">
        <f t="shared" si="5224"/>
        <v>0</v>
      </c>
      <c r="AE3094" s="14">
        <f t="shared" si="5224"/>
        <v>0</v>
      </c>
      <c r="AF3094" s="14">
        <f t="shared" si="5224"/>
        <v>0</v>
      </c>
      <c r="AG3094" s="14">
        <f t="shared" si="5126"/>
        <v>25001.3</v>
      </c>
      <c r="AH3094" s="14">
        <f t="shared" si="5127"/>
        <v>25581.7</v>
      </c>
      <c r="AI3094" s="14">
        <f t="shared" si="5128"/>
        <v>25581.7</v>
      </c>
      <c r="AJ3094" s="14">
        <f t="shared" si="5224"/>
        <v>0</v>
      </c>
      <c r="AK3094" s="14">
        <f t="shared" si="5224"/>
        <v>0</v>
      </c>
      <c r="AL3094" s="14">
        <f t="shared" si="5224"/>
        <v>0</v>
      </c>
      <c r="AM3094" s="14">
        <f t="shared" si="5122"/>
        <v>25001.3</v>
      </c>
      <c r="AN3094" s="14">
        <f t="shared" si="5123"/>
        <v>25581.7</v>
      </c>
      <c r="AO3094" s="14">
        <f t="shared" si="5203"/>
        <v>25581.7</v>
      </c>
      <c r="AP3094" s="14">
        <f t="shared" si="5224"/>
        <v>0</v>
      </c>
      <c r="AQ3094" s="14">
        <f t="shared" si="5224"/>
        <v>0</v>
      </c>
      <c r="AR3094" s="14">
        <f t="shared" si="5224"/>
        <v>0</v>
      </c>
      <c r="AS3094" s="14">
        <f t="shared" si="5224"/>
        <v>0</v>
      </c>
      <c r="AT3094" s="14">
        <f t="shared" si="5224"/>
        <v>0</v>
      </c>
      <c r="AU3094" s="14">
        <f t="shared" si="5224"/>
        <v>0</v>
      </c>
      <c r="AV3094" s="14">
        <f t="shared" si="5224"/>
        <v>0</v>
      </c>
      <c r="AW3094" s="14">
        <f t="shared" si="5224"/>
        <v>0</v>
      </c>
      <c r="AX3094" s="14">
        <f t="shared" si="5224"/>
        <v>0</v>
      </c>
      <c r="AY3094" s="14">
        <f t="shared" si="5224"/>
        <v>0</v>
      </c>
      <c r="AZ3094" s="14">
        <f t="shared" si="5224"/>
        <v>0</v>
      </c>
      <c r="BA3094" s="14">
        <f t="shared" si="5224"/>
        <v>0</v>
      </c>
      <c r="BB3094" s="14">
        <f t="shared" si="5224"/>
        <v>0</v>
      </c>
      <c r="BC3094" s="14">
        <f t="shared" si="5225"/>
        <v>25001.3</v>
      </c>
      <c r="BD3094" s="14">
        <f t="shared" si="5221"/>
        <v>25581.7</v>
      </c>
      <c r="BE3094" s="14">
        <f t="shared" si="5222"/>
        <v>25581.7</v>
      </c>
      <c r="BF3094" s="14">
        <f t="shared" si="5224"/>
        <v>0</v>
      </c>
    </row>
    <row r="3095" spans="1:59" ht="31.5" customHeight="1" x14ac:dyDescent="0.3">
      <c r="A3095" s="47">
        <v>944</v>
      </c>
      <c r="B3095" s="47" t="s">
        <v>31</v>
      </c>
      <c r="C3095" s="47" t="s">
        <v>31</v>
      </c>
      <c r="D3095" s="8" t="s">
        <v>117</v>
      </c>
      <c r="E3095" s="44">
        <v>120</v>
      </c>
      <c r="F3095" s="24" t="s">
        <v>527</v>
      </c>
      <c r="G3095" s="14">
        <v>25001.3</v>
      </c>
      <c r="H3095" s="14">
        <v>25581.7</v>
      </c>
      <c r="I3095" s="14">
        <v>25581.7</v>
      </c>
      <c r="J3095" s="14"/>
      <c r="K3095" s="14"/>
      <c r="L3095" s="14"/>
      <c r="M3095" s="14">
        <f t="shared" si="5199"/>
        <v>25001.3</v>
      </c>
      <c r="N3095" s="14">
        <f t="shared" si="5200"/>
        <v>25581.7</v>
      </c>
      <c r="O3095" s="14">
        <f t="shared" si="5201"/>
        <v>25581.7</v>
      </c>
      <c r="P3095" s="14"/>
      <c r="Q3095" s="14">
        <f t="shared" si="5159"/>
        <v>25581.7</v>
      </c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>
        <f t="shared" si="5126"/>
        <v>25001.3</v>
      </c>
      <c r="AH3095" s="14">
        <f t="shared" si="5127"/>
        <v>25581.7</v>
      </c>
      <c r="AI3095" s="14">
        <f t="shared" si="5128"/>
        <v>25581.7</v>
      </c>
      <c r="AJ3095" s="14"/>
      <c r="AK3095" s="14"/>
      <c r="AL3095" s="14"/>
      <c r="AM3095" s="14">
        <f t="shared" si="5122"/>
        <v>25001.3</v>
      </c>
      <c r="AN3095" s="14">
        <f t="shared" si="5123"/>
        <v>25581.7</v>
      </c>
      <c r="AO3095" s="14">
        <f t="shared" si="5203"/>
        <v>25581.7</v>
      </c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>
        <f t="shared" si="5225"/>
        <v>25001.3</v>
      </c>
      <c r="BD3095" s="14">
        <f t="shared" si="5221"/>
        <v>25581.7</v>
      </c>
      <c r="BE3095" s="14">
        <f t="shared" si="5222"/>
        <v>25581.7</v>
      </c>
      <c r="BF3095" s="14"/>
    </row>
    <row r="3096" spans="1:59" ht="31.5" customHeight="1" x14ac:dyDescent="0.3">
      <c r="A3096" s="47">
        <v>944</v>
      </c>
      <c r="B3096" s="47" t="s">
        <v>31</v>
      </c>
      <c r="C3096" s="47" t="s">
        <v>31</v>
      </c>
      <c r="D3096" s="8" t="s">
        <v>118</v>
      </c>
      <c r="E3096" s="30"/>
      <c r="F3096" s="24" t="s">
        <v>802</v>
      </c>
      <c r="G3096" s="14">
        <f t="shared" ref="G3096:L3096" si="5226">G3097+G3099+G3101</f>
        <v>1858.7</v>
      </c>
      <c r="H3096" s="14">
        <f t="shared" si="5226"/>
        <v>1858.7</v>
      </c>
      <c r="I3096" s="14">
        <f t="shared" si="5226"/>
        <v>1858.7</v>
      </c>
      <c r="J3096" s="14">
        <f t="shared" si="5226"/>
        <v>0</v>
      </c>
      <c r="K3096" s="14">
        <f t="shared" si="5226"/>
        <v>0</v>
      </c>
      <c r="L3096" s="14">
        <f t="shared" si="5226"/>
        <v>0</v>
      </c>
      <c r="M3096" s="14">
        <f t="shared" si="5199"/>
        <v>1858.7</v>
      </c>
      <c r="N3096" s="14">
        <f t="shared" si="5200"/>
        <v>1858.7</v>
      </c>
      <c r="O3096" s="14">
        <f t="shared" si="5201"/>
        <v>1858.7</v>
      </c>
      <c r="P3096" s="14">
        <f t="shared" ref="P3096:BF3096" si="5227">P3097+P3099+P3101</f>
        <v>0</v>
      </c>
      <c r="Q3096" s="14">
        <f t="shared" si="5159"/>
        <v>1858.7</v>
      </c>
      <c r="R3096" s="14">
        <f t="shared" ref="R3096:AE3096" si="5228">R3097+R3099+R3101</f>
        <v>0</v>
      </c>
      <c r="S3096" s="14">
        <f t="shared" si="5228"/>
        <v>0</v>
      </c>
      <c r="T3096" s="14">
        <f t="shared" si="5228"/>
        <v>0</v>
      </c>
      <c r="U3096" s="14">
        <f t="shared" si="5228"/>
        <v>0</v>
      </c>
      <c r="V3096" s="14">
        <f t="shared" si="5228"/>
        <v>0</v>
      </c>
      <c r="W3096" s="14">
        <f t="shared" si="5228"/>
        <v>0</v>
      </c>
      <c r="X3096" s="14">
        <f t="shared" si="5228"/>
        <v>0</v>
      </c>
      <c r="Y3096" s="14">
        <f t="shared" si="5228"/>
        <v>0</v>
      </c>
      <c r="Z3096" s="14">
        <f t="shared" si="5228"/>
        <v>0</v>
      </c>
      <c r="AA3096" s="14">
        <f t="shared" si="5228"/>
        <v>0</v>
      </c>
      <c r="AB3096" s="14">
        <f t="shared" si="5228"/>
        <v>0</v>
      </c>
      <c r="AC3096" s="14">
        <f t="shared" si="5228"/>
        <v>0</v>
      </c>
      <c r="AD3096" s="14">
        <f t="shared" si="5228"/>
        <v>0</v>
      </c>
      <c r="AE3096" s="14">
        <f t="shared" si="5228"/>
        <v>0</v>
      </c>
      <c r="AF3096" s="14">
        <f t="shared" ref="AF3096" si="5229">AF3097+AF3099+AF3101</f>
        <v>0</v>
      </c>
      <c r="AG3096" s="14">
        <f t="shared" si="5126"/>
        <v>1858.7</v>
      </c>
      <c r="AH3096" s="14">
        <f t="shared" si="5127"/>
        <v>1858.7</v>
      </c>
      <c r="AI3096" s="14">
        <f t="shared" si="5128"/>
        <v>1858.7</v>
      </c>
      <c r="AJ3096" s="14">
        <f t="shared" ref="AJ3096:AL3096" si="5230">AJ3097+AJ3099+AJ3101</f>
        <v>0</v>
      </c>
      <c r="AK3096" s="14">
        <f t="shared" si="5230"/>
        <v>0</v>
      </c>
      <c r="AL3096" s="14">
        <f t="shared" si="5230"/>
        <v>0</v>
      </c>
      <c r="AM3096" s="14">
        <f t="shared" si="5122"/>
        <v>1858.7</v>
      </c>
      <c r="AN3096" s="14">
        <f t="shared" si="5123"/>
        <v>1858.7</v>
      </c>
      <c r="AO3096" s="14">
        <f t="shared" si="5203"/>
        <v>1858.7</v>
      </c>
      <c r="AP3096" s="14">
        <f t="shared" ref="AP3096:BB3096" si="5231">AP3097+AP3099+AP3101</f>
        <v>0</v>
      </c>
      <c r="AQ3096" s="14">
        <f t="shared" si="5231"/>
        <v>0</v>
      </c>
      <c r="AR3096" s="14">
        <f t="shared" si="5231"/>
        <v>0</v>
      </c>
      <c r="AS3096" s="14">
        <f t="shared" si="5231"/>
        <v>0</v>
      </c>
      <c r="AT3096" s="14">
        <f t="shared" si="5231"/>
        <v>0</v>
      </c>
      <c r="AU3096" s="14">
        <f t="shared" si="5231"/>
        <v>0</v>
      </c>
      <c r="AV3096" s="14">
        <f t="shared" si="5231"/>
        <v>0</v>
      </c>
      <c r="AW3096" s="14">
        <f t="shared" si="5231"/>
        <v>0</v>
      </c>
      <c r="AX3096" s="14">
        <f t="shared" si="5231"/>
        <v>0</v>
      </c>
      <c r="AY3096" s="14">
        <f t="shared" si="5231"/>
        <v>0</v>
      </c>
      <c r="AZ3096" s="14">
        <f t="shared" ref="AZ3096:BA3096" si="5232">AZ3097+AZ3099+AZ3101</f>
        <v>0</v>
      </c>
      <c r="BA3096" s="14">
        <f t="shared" si="5232"/>
        <v>0</v>
      </c>
      <c r="BB3096" s="14">
        <f t="shared" si="5231"/>
        <v>0</v>
      </c>
      <c r="BC3096" s="14">
        <f t="shared" si="5225"/>
        <v>1858.7</v>
      </c>
      <c r="BD3096" s="14">
        <f t="shared" si="5221"/>
        <v>1858.7</v>
      </c>
      <c r="BE3096" s="14">
        <f t="shared" si="5222"/>
        <v>1858.7</v>
      </c>
      <c r="BF3096" s="14">
        <f t="shared" si="5227"/>
        <v>0</v>
      </c>
    </row>
    <row r="3097" spans="1:59" ht="78.75" customHeight="1" x14ac:dyDescent="0.3">
      <c r="A3097" s="47">
        <v>944</v>
      </c>
      <c r="B3097" s="47" t="s">
        <v>31</v>
      </c>
      <c r="C3097" s="47" t="s">
        <v>31</v>
      </c>
      <c r="D3097" s="8" t="s">
        <v>118</v>
      </c>
      <c r="E3097" s="30">
        <v>100</v>
      </c>
      <c r="F3097" s="24" t="s">
        <v>525</v>
      </c>
      <c r="G3097" s="14">
        <f t="shared" ref="G3097:L3097" si="5233">G3098</f>
        <v>35</v>
      </c>
      <c r="H3097" s="14">
        <f t="shared" si="5233"/>
        <v>35</v>
      </c>
      <c r="I3097" s="14">
        <f t="shared" si="5233"/>
        <v>35</v>
      </c>
      <c r="J3097" s="14">
        <f t="shared" si="5233"/>
        <v>0</v>
      </c>
      <c r="K3097" s="14">
        <f t="shared" si="5233"/>
        <v>0</v>
      </c>
      <c r="L3097" s="14">
        <f t="shared" si="5233"/>
        <v>0</v>
      </c>
      <c r="M3097" s="14">
        <f t="shared" si="5199"/>
        <v>35</v>
      </c>
      <c r="N3097" s="14">
        <f t="shared" si="5200"/>
        <v>35</v>
      </c>
      <c r="O3097" s="14">
        <f t="shared" si="5201"/>
        <v>35</v>
      </c>
      <c r="P3097" s="14">
        <f t="shared" ref="P3097:BF3097" si="5234">P3098</f>
        <v>0</v>
      </c>
      <c r="Q3097" s="14">
        <f t="shared" si="5159"/>
        <v>35</v>
      </c>
      <c r="R3097" s="14">
        <f t="shared" si="5234"/>
        <v>0</v>
      </c>
      <c r="S3097" s="14">
        <f t="shared" si="5234"/>
        <v>0</v>
      </c>
      <c r="T3097" s="14">
        <f t="shared" si="5234"/>
        <v>0</v>
      </c>
      <c r="U3097" s="14">
        <f t="shared" si="5234"/>
        <v>0</v>
      </c>
      <c r="V3097" s="14">
        <f t="shared" si="5234"/>
        <v>0</v>
      </c>
      <c r="W3097" s="14">
        <f t="shared" si="5234"/>
        <v>0</v>
      </c>
      <c r="X3097" s="14">
        <f t="shared" si="5234"/>
        <v>0</v>
      </c>
      <c r="Y3097" s="14">
        <f t="shared" si="5234"/>
        <v>0</v>
      </c>
      <c r="Z3097" s="14">
        <f t="shared" si="5234"/>
        <v>0</v>
      </c>
      <c r="AA3097" s="14">
        <f t="shared" si="5234"/>
        <v>0</v>
      </c>
      <c r="AB3097" s="14">
        <f t="shared" si="5234"/>
        <v>0</v>
      </c>
      <c r="AC3097" s="14">
        <f t="shared" si="5234"/>
        <v>0</v>
      </c>
      <c r="AD3097" s="14">
        <f t="shared" si="5234"/>
        <v>0</v>
      </c>
      <c r="AE3097" s="14">
        <f t="shared" si="5234"/>
        <v>0</v>
      </c>
      <c r="AF3097" s="14">
        <f t="shared" si="5234"/>
        <v>0</v>
      </c>
      <c r="AG3097" s="14">
        <f t="shared" si="5126"/>
        <v>35</v>
      </c>
      <c r="AH3097" s="14">
        <f t="shared" si="5127"/>
        <v>35</v>
      </c>
      <c r="AI3097" s="14">
        <f t="shared" si="5128"/>
        <v>35</v>
      </c>
      <c r="AJ3097" s="14">
        <f t="shared" si="5234"/>
        <v>0</v>
      </c>
      <c r="AK3097" s="14">
        <f t="shared" si="5234"/>
        <v>0</v>
      </c>
      <c r="AL3097" s="14">
        <f t="shared" si="5234"/>
        <v>0</v>
      </c>
      <c r="AM3097" s="14">
        <f t="shared" si="5122"/>
        <v>35</v>
      </c>
      <c r="AN3097" s="14">
        <f t="shared" si="5123"/>
        <v>35</v>
      </c>
      <c r="AO3097" s="14">
        <f t="shared" si="5203"/>
        <v>35</v>
      </c>
      <c r="AP3097" s="14">
        <f t="shared" si="5234"/>
        <v>0</v>
      </c>
      <c r="AQ3097" s="14">
        <f t="shared" si="5234"/>
        <v>0</v>
      </c>
      <c r="AR3097" s="14">
        <f t="shared" si="5234"/>
        <v>0</v>
      </c>
      <c r="AS3097" s="14">
        <f t="shared" si="5234"/>
        <v>0</v>
      </c>
      <c r="AT3097" s="14">
        <f t="shared" si="5234"/>
        <v>0</v>
      </c>
      <c r="AU3097" s="14">
        <f t="shared" si="5234"/>
        <v>0</v>
      </c>
      <c r="AV3097" s="14">
        <f t="shared" si="5234"/>
        <v>0</v>
      </c>
      <c r="AW3097" s="14">
        <f t="shared" si="5234"/>
        <v>0</v>
      </c>
      <c r="AX3097" s="14">
        <f t="shared" si="5234"/>
        <v>0</v>
      </c>
      <c r="AY3097" s="14">
        <f t="shared" si="5234"/>
        <v>0</v>
      </c>
      <c r="AZ3097" s="14">
        <f t="shared" si="5234"/>
        <v>0</v>
      </c>
      <c r="BA3097" s="14">
        <f t="shared" si="5234"/>
        <v>0</v>
      </c>
      <c r="BB3097" s="14">
        <f t="shared" si="5234"/>
        <v>0</v>
      </c>
      <c r="BC3097" s="14">
        <f t="shared" si="5225"/>
        <v>35</v>
      </c>
      <c r="BD3097" s="14">
        <f t="shared" si="5221"/>
        <v>35</v>
      </c>
      <c r="BE3097" s="14">
        <f t="shared" si="5222"/>
        <v>35</v>
      </c>
      <c r="BF3097" s="14">
        <f t="shared" si="5234"/>
        <v>0</v>
      </c>
    </row>
    <row r="3098" spans="1:59" ht="31.5" customHeight="1" x14ac:dyDescent="0.3">
      <c r="A3098" s="47">
        <v>944</v>
      </c>
      <c r="B3098" s="47" t="s">
        <v>31</v>
      </c>
      <c r="C3098" s="47" t="s">
        <v>31</v>
      </c>
      <c r="D3098" s="8" t="s">
        <v>118</v>
      </c>
      <c r="E3098" s="44">
        <v>120</v>
      </c>
      <c r="F3098" s="24" t="s">
        <v>527</v>
      </c>
      <c r="G3098" s="14">
        <v>35</v>
      </c>
      <c r="H3098" s="14">
        <v>35</v>
      </c>
      <c r="I3098" s="14">
        <v>35</v>
      </c>
      <c r="J3098" s="14"/>
      <c r="K3098" s="14"/>
      <c r="L3098" s="14"/>
      <c r="M3098" s="14">
        <f t="shared" si="5199"/>
        <v>35</v>
      </c>
      <c r="N3098" s="14">
        <f t="shared" si="5200"/>
        <v>35</v>
      </c>
      <c r="O3098" s="14">
        <f t="shared" si="5201"/>
        <v>35</v>
      </c>
      <c r="P3098" s="14"/>
      <c r="Q3098" s="14">
        <f t="shared" si="5159"/>
        <v>35</v>
      </c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>
        <f t="shared" si="5126"/>
        <v>35</v>
      </c>
      <c r="AH3098" s="14">
        <f t="shared" si="5127"/>
        <v>35</v>
      </c>
      <c r="AI3098" s="14">
        <f t="shared" si="5128"/>
        <v>35</v>
      </c>
      <c r="AJ3098" s="14"/>
      <c r="AK3098" s="14"/>
      <c r="AL3098" s="14"/>
      <c r="AM3098" s="14">
        <f t="shared" si="5122"/>
        <v>35</v>
      </c>
      <c r="AN3098" s="14">
        <f t="shared" si="5123"/>
        <v>35</v>
      </c>
      <c r="AO3098" s="14">
        <f t="shared" si="5203"/>
        <v>35</v>
      </c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>
        <f t="shared" si="5225"/>
        <v>35</v>
      </c>
      <c r="BD3098" s="14">
        <f t="shared" si="5221"/>
        <v>35</v>
      </c>
      <c r="BE3098" s="14">
        <f t="shared" si="5222"/>
        <v>35</v>
      </c>
      <c r="BF3098" s="14"/>
    </row>
    <row r="3099" spans="1:59" ht="31.5" customHeight="1" x14ac:dyDescent="0.3">
      <c r="A3099" s="47">
        <v>944</v>
      </c>
      <c r="B3099" s="47" t="s">
        <v>31</v>
      </c>
      <c r="C3099" s="47" t="s">
        <v>31</v>
      </c>
      <c r="D3099" s="8" t="s">
        <v>118</v>
      </c>
      <c r="E3099" s="30">
        <v>200</v>
      </c>
      <c r="F3099" s="24" t="s">
        <v>528</v>
      </c>
      <c r="G3099" s="14">
        <f t="shared" ref="G3099:L3099" si="5235">G3100</f>
        <v>1823</v>
      </c>
      <c r="H3099" s="14">
        <f t="shared" si="5235"/>
        <v>1823</v>
      </c>
      <c r="I3099" s="14">
        <f t="shared" si="5235"/>
        <v>1823</v>
      </c>
      <c r="J3099" s="14">
        <f t="shared" si="5235"/>
        <v>0</v>
      </c>
      <c r="K3099" s="14">
        <f t="shared" si="5235"/>
        <v>0</v>
      </c>
      <c r="L3099" s="14">
        <f t="shared" si="5235"/>
        <v>0</v>
      </c>
      <c r="M3099" s="14">
        <f t="shared" si="5199"/>
        <v>1823</v>
      </c>
      <c r="N3099" s="14">
        <f t="shared" si="5200"/>
        <v>1823</v>
      </c>
      <c r="O3099" s="14">
        <f t="shared" si="5201"/>
        <v>1823</v>
      </c>
      <c r="P3099" s="14">
        <f t="shared" ref="P3099:BF3099" si="5236">P3100</f>
        <v>0</v>
      </c>
      <c r="Q3099" s="14">
        <f t="shared" si="5159"/>
        <v>1823</v>
      </c>
      <c r="R3099" s="14">
        <f t="shared" si="5236"/>
        <v>0</v>
      </c>
      <c r="S3099" s="14">
        <f t="shared" si="5236"/>
        <v>0</v>
      </c>
      <c r="T3099" s="14">
        <f t="shared" si="5236"/>
        <v>0</v>
      </c>
      <c r="U3099" s="14">
        <f t="shared" si="5236"/>
        <v>0</v>
      </c>
      <c r="V3099" s="14">
        <f t="shared" si="5236"/>
        <v>0</v>
      </c>
      <c r="W3099" s="14">
        <f t="shared" si="5236"/>
        <v>0</v>
      </c>
      <c r="X3099" s="14">
        <f t="shared" si="5236"/>
        <v>0</v>
      </c>
      <c r="Y3099" s="14">
        <f t="shared" si="5236"/>
        <v>0</v>
      </c>
      <c r="Z3099" s="14">
        <f t="shared" si="5236"/>
        <v>0</v>
      </c>
      <c r="AA3099" s="14">
        <f t="shared" si="5236"/>
        <v>0</v>
      </c>
      <c r="AB3099" s="14">
        <f t="shared" si="5236"/>
        <v>0</v>
      </c>
      <c r="AC3099" s="14">
        <f t="shared" si="5236"/>
        <v>0</v>
      </c>
      <c r="AD3099" s="14">
        <f t="shared" si="5236"/>
        <v>0</v>
      </c>
      <c r="AE3099" s="14">
        <f t="shared" si="5236"/>
        <v>0</v>
      </c>
      <c r="AF3099" s="14">
        <f t="shared" si="5236"/>
        <v>0</v>
      </c>
      <c r="AG3099" s="14">
        <f t="shared" si="5126"/>
        <v>1823</v>
      </c>
      <c r="AH3099" s="14">
        <f t="shared" si="5127"/>
        <v>1823</v>
      </c>
      <c r="AI3099" s="14">
        <f t="shared" si="5128"/>
        <v>1823</v>
      </c>
      <c r="AJ3099" s="14">
        <f t="shared" si="5236"/>
        <v>0</v>
      </c>
      <c r="AK3099" s="14">
        <f t="shared" si="5236"/>
        <v>0</v>
      </c>
      <c r="AL3099" s="14">
        <f t="shared" si="5236"/>
        <v>0</v>
      </c>
      <c r="AM3099" s="14">
        <f t="shared" si="5122"/>
        <v>1823</v>
      </c>
      <c r="AN3099" s="14">
        <f t="shared" si="5123"/>
        <v>1823</v>
      </c>
      <c r="AO3099" s="14">
        <f t="shared" si="5203"/>
        <v>1823</v>
      </c>
      <c r="AP3099" s="14">
        <f t="shared" si="5236"/>
        <v>0</v>
      </c>
      <c r="AQ3099" s="14">
        <f t="shared" si="5236"/>
        <v>0</v>
      </c>
      <c r="AR3099" s="14">
        <f t="shared" si="5236"/>
        <v>0</v>
      </c>
      <c r="AS3099" s="14">
        <f t="shared" si="5236"/>
        <v>0</v>
      </c>
      <c r="AT3099" s="14">
        <f t="shared" si="5236"/>
        <v>0</v>
      </c>
      <c r="AU3099" s="14">
        <f t="shared" si="5236"/>
        <v>0</v>
      </c>
      <c r="AV3099" s="14">
        <f t="shared" si="5236"/>
        <v>0</v>
      </c>
      <c r="AW3099" s="14">
        <f t="shared" si="5236"/>
        <v>0</v>
      </c>
      <c r="AX3099" s="14">
        <f t="shared" si="5236"/>
        <v>0</v>
      </c>
      <c r="AY3099" s="14">
        <f t="shared" si="5236"/>
        <v>0</v>
      </c>
      <c r="AZ3099" s="14">
        <f t="shared" si="5236"/>
        <v>0</v>
      </c>
      <c r="BA3099" s="14">
        <f t="shared" si="5236"/>
        <v>0</v>
      </c>
      <c r="BB3099" s="14">
        <f t="shared" si="5236"/>
        <v>0</v>
      </c>
      <c r="BC3099" s="14">
        <f t="shared" si="5225"/>
        <v>1823</v>
      </c>
      <c r="BD3099" s="14">
        <f t="shared" si="5221"/>
        <v>1823</v>
      </c>
      <c r="BE3099" s="14">
        <f t="shared" si="5222"/>
        <v>1823</v>
      </c>
      <c r="BF3099" s="14">
        <f t="shared" si="5236"/>
        <v>0</v>
      </c>
    </row>
    <row r="3100" spans="1:59" ht="31.5" customHeight="1" x14ac:dyDescent="0.3">
      <c r="A3100" s="47">
        <v>944</v>
      </c>
      <c r="B3100" s="47" t="s">
        <v>31</v>
      </c>
      <c r="C3100" s="47" t="s">
        <v>31</v>
      </c>
      <c r="D3100" s="8" t="s">
        <v>118</v>
      </c>
      <c r="E3100" s="30">
        <v>240</v>
      </c>
      <c r="F3100" s="24" t="s">
        <v>529</v>
      </c>
      <c r="G3100" s="14">
        <v>1823</v>
      </c>
      <c r="H3100" s="14">
        <v>1823</v>
      </c>
      <c r="I3100" s="14">
        <v>1823</v>
      </c>
      <c r="J3100" s="14"/>
      <c r="K3100" s="14"/>
      <c r="L3100" s="14"/>
      <c r="M3100" s="14">
        <f t="shared" si="5199"/>
        <v>1823</v>
      </c>
      <c r="N3100" s="14">
        <f t="shared" si="5200"/>
        <v>1823</v>
      </c>
      <c r="O3100" s="14">
        <f t="shared" si="5201"/>
        <v>1823</v>
      </c>
      <c r="P3100" s="14"/>
      <c r="Q3100" s="14">
        <f t="shared" si="5159"/>
        <v>1823</v>
      </c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>
        <f t="shared" si="5126"/>
        <v>1823</v>
      </c>
      <c r="AH3100" s="14">
        <f t="shared" si="5127"/>
        <v>1823</v>
      </c>
      <c r="AI3100" s="14">
        <f t="shared" si="5128"/>
        <v>1823</v>
      </c>
      <c r="AJ3100" s="14"/>
      <c r="AK3100" s="14"/>
      <c r="AL3100" s="14"/>
      <c r="AM3100" s="14">
        <f t="shared" si="5122"/>
        <v>1823</v>
      </c>
      <c r="AN3100" s="14">
        <f t="shared" si="5123"/>
        <v>1823</v>
      </c>
      <c r="AO3100" s="14">
        <f t="shared" si="5203"/>
        <v>1823</v>
      </c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>
        <f t="shared" si="5225"/>
        <v>1823</v>
      </c>
      <c r="BD3100" s="14">
        <f t="shared" si="5221"/>
        <v>1823</v>
      </c>
      <c r="BE3100" s="14">
        <f t="shared" si="5222"/>
        <v>1823</v>
      </c>
      <c r="BF3100" s="14"/>
    </row>
    <row r="3101" spans="1:59" ht="15.75" customHeight="1" x14ac:dyDescent="0.3">
      <c r="A3101" s="47">
        <v>944</v>
      </c>
      <c r="B3101" s="47" t="s">
        <v>31</v>
      </c>
      <c r="C3101" s="47" t="s">
        <v>31</v>
      </c>
      <c r="D3101" s="8" t="s">
        <v>118</v>
      </c>
      <c r="E3101" s="30">
        <v>800</v>
      </c>
      <c r="F3101" s="24" t="s">
        <v>541</v>
      </c>
      <c r="G3101" s="14">
        <f t="shared" ref="G3101:L3101" si="5237">G3102</f>
        <v>0.7</v>
      </c>
      <c r="H3101" s="14">
        <f t="shared" si="5237"/>
        <v>0.7</v>
      </c>
      <c r="I3101" s="14">
        <f t="shared" si="5237"/>
        <v>0.7</v>
      </c>
      <c r="J3101" s="14">
        <f t="shared" si="5237"/>
        <v>0</v>
      </c>
      <c r="K3101" s="14">
        <f t="shared" si="5237"/>
        <v>0</v>
      </c>
      <c r="L3101" s="14">
        <f t="shared" si="5237"/>
        <v>0</v>
      </c>
      <c r="M3101" s="14">
        <f t="shared" si="5199"/>
        <v>0.7</v>
      </c>
      <c r="N3101" s="14">
        <f t="shared" si="5200"/>
        <v>0.7</v>
      </c>
      <c r="O3101" s="14">
        <f t="shared" si="5201"/>
        <v>0.7</v>
      </c>
      <c r="P3101" s="14">
        <f t="shared" ref="P3101:BF3101" si="5238">P3102</f>
        <v>0</v>
      </c>
      <c r="Q3101" s="14">
        <f t="shared" si="5159"/>
        <v>0.7</v>
      </c>
      <c r="R3101" s="14">
        <f t="shared" si="5238"/>
        <v>0</v>
      </c>
      <c r="S3101" s="14">
        <f t="shared" si="5238"/>
        <v>0</v>
      </c>
      <c r="T3101" s="14">
        <f t="shared" si="5238"/>
        <v>0</v>
      </c>
      <c r="U3101" s="14">
        <f t="shared" si="5238"/>
        <v>0</v>
      </c>
      <c r="V3101" s="14">
        <f t="shared" si="5238"/>
        <v>0</v>
      </c>
      <c r="W3101" s="14">
        <f t="shared" si="5238"/>
        <v>0</v>
      </c>
      <c r="X3101" s="14">
        <f t="shared" si="5238"/>
        <v>0</v>
      </c>
      <c r="Y3101" s="14">
        <f t="shared" si="5238"/>
        <v>0</v>
      </c>
      <c r="Z3101" s="14">
        <f t="shared" si="5238"/>
        <v>0</v>
      </c>
      <c r="AA3101" s="14">
        <f t="shared" si="5238"/>
        <v>0</v>
      </c>
      <c r="AB3101" s="14">
        <f t="shared" si="5238"/>
        <v>0</v>
      </c>
      <c r="AC3101" s="14">
        <f t="shared" si="5238"/>
        <v>0</v>
      </c>
      <c r="AD3101" s="14">
        <f t="shared" si="5238"/>
        <v>0</v>
      </c>
      <c r="AE3101" s="14">
        <f t="shared" si="5238"/>
        <v>0</v>
      </c>
      <c r="AF3101" s="14">
        <f t="shared" si="5238"/>
        <v>0</v>
      </c>
      <c r="AG3101" s="14">
        <f t="shared" si="5126"/>
        <v>0.7</v>
      </c>
      <c r="AH3101" s="14">
        <f t="shared" si="5127"/>
        <v>0.7</v>
      </c>
      <c r="AI3101" s="14">
        <f t="shared" si="5128"/>
        <v>0.7</v>
      </c>
      <c r="AJ3101" s="14">
        <f t="shared" si="5238"/>
        <v>0</v>
      </c>
      <c r="AK3101" s="14">
        <f t="shared" si="5238"/>
        <v>0</v>
      </c>
      <c r="AL3101" s="14">
        <f t="shared" si="5238"/>
        <v>0</v>
      </c>
      <c r="AM3101" s="14">
        <f t="shared" si="5122"/>
        <v>0.7</v>
      </c>
      <c r="AN3101" s="14">
        <f t="shared" si="5123"/>
        <v>0.7</v>
      </c>
      <c r="AO3101" s="14">
        <f t="shared" si="5203"/>
        <v>0.7</v>
      </c>
      <c r="AP3101" s="14">
        <f t="shared" si="5238"/>
        <v>0</v>
      </c>
      <c r="AQ3101" s="14">
        <f t="shared" si="5238"/>
        <v>0</v>
      </c>
      <c r="AR3101" s="14">
        <f t="shared" si="5238"/>
        <v>0</v>
      </c>
      <c r="AS3101" s="14">
        <f t="shared" si="5238"/>
        <v>0</v>
      </c>
      <c r="AT3101" s="14">
        <f t="shared" si="5238"/>
        <v>0</v>
      </c>
      <c r="AU3101" s="14">
        <f t="shared" si="5238"/>
        <v>0</v>
      </c>
      <c r="AV3101" s="14">
        <f t="shared" si="5238"/>
        <v>0</v>
      </c>
      <c r="AW3101" s="14">
        <f t="shared" si="5238"/>
        <v>0</v>
      </c>
      <c r="AX3101" s="14">
        <f t="shared" si="5238"/>
        <v>0</v>
      </c>
      <c r="AY3101" s="14">
        <f t="shared" si="5238"/>
        <v>0</v>
      </c>
      <c r="AZ3101" s="14">
        <f t="shared" si="5238"/>
        <v>0</v>
      </c>
      <c r="BA3101" s="14">
        <f t="shared" si="5238"/>
        <v>0</v>
      </c>
      <c r="BB3101" s="14">
        <f t="shared" si="5238"/>
        <v>0</v>
      </c>
      <c r="BC3101" s="14">
        <f t="shared" si="5225"/>
        <v>0.7</v>
      </c>
      <c r="BD3101" s="14">
        <f t="shared" si="5221"/>
        <v>0.7</v>
      </c>
      <c r="BE3101" s="14">
        <f t="shared" si="5222"/>
        <v>0.7</v>
      </c>
      <c r="BF3101" s="14">
        <f t="shared" si="5238"/>
        <v>0</v>
      </c>
    </row>
    <row r="3102" spans="1:59" ht="15.75" customHeight="1" x14ac:dyDescent="0.3">
      <c r="A3102" s="47">
        <v>944</v>
      </c>
      <c r="B3102" s="47" t="s">
        <v>31</v>
      </c>
      <c r="C3102" s="47" t="s">
        <v>31</v>
      </c>
      <c r="D3102" s="8" t="s">
        <v>118</v>
      </c>
      <c r="E3102" s="44">
        <v>850</v>
      </c>
      <c r="F3102" s="24" t="s">
        <v>543</v>
      </c>
      <c r="G3102" s="14">
        <v>0.7</v>
      </c>
      <c r="H3102" s="14">
        <v>0.7</v>
      </c>
      <c r="I3102" s="14">
        <v>0.7</v>
      </c>
      <c r="J3102" s="14"/>
      <c r="K3102" s="14"/>
      <c r="L3102" s="14"/>
      <c r="M3102" s="14">
        <f t="shared" si="5199"/>
        <v>0.7</v>
      </c>
      <c r="N3102" s="14">
        <f t="shared" si="5200"/>
        <v>0.7</v>
      </c>
      <c r="O3102" s="14">
        <f t="shared" si="5201"/>
        <v>0.7</v>
      </c>
      <c r="P3102" s="14"/>
      <c r="Q3102" s="14">
        <f t="shared" si="5159"/>
        <v>0.7</v>
      </c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>
        <f t="shared" si="5126"/>
        <v>0.7</v>
      </c>
      <c r="AH3102" s="14">
        <f t="shared" si="5127"/>
        <v>0.7</v>
      </c>
      <c r="AI3102" s="14">
        <f t="shared" si="5128"/>
        <v>0.7</v>
      </c>
      <c r="AJ3102" s="14"/>
      <c r="AK3102" s="14"/>
      <c r="AL3102" s="14"/>
      <c r="AM3102" s="14">
        <f t="shared" si="5122"/>
        <v>0.7</v>
      </c>
      <c r="AN3102" s="14">
        <f t="shared" si="5123"/>
        <v>0.7</v>
      </c>
      <c r="AO3102" s="14">
        <f t="shared" si="5203"/>
        <v>0.7</v>
      </c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>
        <f t="shared" si="5225"/>
        <v>0.7</v>
      </c>
      <c r="BD3102" s="14">
        <f t="shared" si="5221"/>
        <v>0.7</v>
      </c>
      <c r="BE3102" s="14">
        <f t="shared" si="5222"/>
        <v>0.7</v>
      </c>
      <c r="BF3102" s="14"/>
    </row>
    <row r="3103" spans="1:59" s="3" customFormat="1" ht="31.5" customHeight="1" x14ac:dyDescent="0.3">
      <c r="A3103" s="4">
        <v>945</v>
      </c>
      <c r="B3103" s="4"/>
      <c r="C3103" s="4"/>
      <c r="D3103" s="4"/>
      <c r="E3103" s="4"/>
      <c r="F3103" s="5" t="s">
        <v>80</v>
      </c>
      <c r="G3103" s="15">
        <f>G3112+G3209+G3104</f>
        <v>1523416.6999999997</v>
      </c>
      <c r="H3103" s="15">
        <f t="shared" ref="H3103:L3103" si="5239">H3112+H3209+H3104</f>
        <v>1438578.4</v>
      </c>
      <c r="I3103" s="15">
        <f t="shared" si="5239"/>
        <v>1341951.8999999999</v>
      </c>
      <c r="J3103" s="15">
        <f t="shared" si="5239"/>
        <v>39653.834999999992</v>
      </c>
      <c r="K3103" s="15">
        <f t="shared" si="5239"/>
        <v>-1044.3000000000029</v>
      </c>
      <c r="L3103" s="15">
        <f t="shared" si="5239"/>
        <v>-815.3</v>
      </c>
      <c r="M3103" s="15">
        <f t="shared" si="5199"/>
        <v>1563070.5349999997</v>
      </c>
      <c r="N3103" s="14">
        <f t="shared" si="5200"/>
        <v>1437534.0999999999</v>
      </c>
      <c r="O3103" s="15">
        <f t="shared" si="5201"/>
        <v>1341136.5999999999</v>
      </c>
      <c r="P3103" s="15">
        <f t="shared" ref="P3103:BF3103" si="5240">P3112+P3209+P3104</f>
        <v>0</v>
      </c>
      <c r="Q3103" s="15">
        <f t="shared" si="5159"/>
        <v>1437534.0999999999</v>
      </c>
      <c r="R3103" s="15">
        <f t="shared" ref="R3103:AE3103" si="5241">R3112+R3209+R3104</f>
        <v>0</v>
      </c>
      <c r="S3103" s="15">
        <f t="shared" si="5241"/>
        <v>0</v>
      </c>
      <c r="T3103" s="15">
        <f t="shared" si="5241"/>
        <v>0</v>
      </c>
      <c r="U3103" s="15">
        <f t="shared" si="5241"/>
        <v>1.2749999999999999</v>
      </c>
      <c r="V3103" s="15">
        <f t="shared" si="5241"/>
        <v>0</v>
      </c>
      <c r="W3103" s="15">
        <f t="shared" si="5241"/>
        <v>7429.0730000000003</v>
      </c>
      <c r="X3103" s="15">
        <f t="shared" si="5241"/>
        <v>1078.4590000000001</v>
      </c>
      <c r="Y3103" s="15">
        <f t="shared" si="5241"/>
        <v>107195.276</v>
      </c>
      <c r="Z3103" s="15">
        <f t="shared" si="5241"/>
        <v>33338.699999999997</v>
      </c>
      <c r="AA3103" s="15">
        <f t="shared" si="5241"/>
        <v>1</v>
      </c>
      <c r="AB3103" s="15">
        <f t="shared" si="5241"/>
        <v>1.9</v>
      </c>
      <c r="AC3103" s="15">
        <f t="shared" si="5241"/>
        <v>0</v>
      </c>
      <c r="AD3103" s="15">
        <f t="shared" si="5241"/>
        <v>0</v>
      </c>
      <c r="AE3103" s="15">
        <f t="shared" si="5241"/>
        <v>1.9</v>
      </c>
      <c r="AF3103" s="15">
        <f t="shared" ref="AF3103" si="5242">AF3112+AF3209+AF3104</f>
        <v>0</v>
      </c>
      <c r="AG3103" s="15">
        <f t="shared" si="5126"/>
        <v>1712114.3179999997</v>
      </c>
      <c r="AH3103" s="15">
        <f t="shared" si="5127"/>
        <v>1437535.9999999998</v>
      </c>
      <c r="AI3103" s="15">
        <f t="shared" si="5128"/>
        <v>1341138.4999999998</v>
      </c>
      <c r="AJ3103" s="15">
        <f t="shared" ref="AJ3103:AL3103" si="5243">AJ3112+AJ3209+AJ3104</f>
        <v>0</v>
      </c>
      <c r="AK3103" s="15">
        <f t="shared" si="5243"/>
        <v>0</v>
      </c>
      <c r="AL3103" s="15">
        <f t="shared" si="5243"/>
        <v>0</v>
      </c>
      <c r="AM3103" s="15">
        <f t="shared" si="5122"/>
        <v>1712114.3179999997</v>
      </c>
      <c r="AN3103" s="15">
        <f t="shared" si="5123"/>
        <v>1437535.9999999998</v>
      </c>
      <c r="AO3103" s="15">
        <f t="shared" si="5203"/>
        <v>1341138.4999999998</v>
      </c>
      <c r="AP3103" s="15">
        <f t="shared" ref="AP3103:BB3103" si="5244">AP3112+AP3209+AP3104</f>
        <v>0</v>
      </c>
      <c r="AQ3103" s="15">
        <f t="shared" si="5244"/>
        <v>0</v>
      </c>
      <c r="AR3103" s="15">
        <f t="shared" si="5244"/>
        <v>-694.471</v>
      </c>
      <c r="AS3103" s="15">
        <f t="shared" si="5244"/>
        <v>0</v>
      </c>
      <c r="AT3103" s="15">
        <f t="shared" si="5244"/>
        <v>0</v>
      </c>
      <c r="AU3103" s="15">
        <f t="shared" si="5244"/>
        <v>0</v>
      </c>
      <c r="AV3103" s="15">
        <f t="shared" si="5244"/>
        <v>0</v>
      </c>
      <c r="AW3103" s="15">
        <f t="shared" si="5244"/>
        <v>0</v>
      </c>
      <c r="AX3103" s="15">
        <f t="shared" si="5244"/>
        <v>0</v>
      </c>
      <c r="AY3103" s="15">
        <f t="shared" si="5244"/>
        <v>0</v>
      </c>
      <c r="AZ3103" s="15">
        <f t="shared" ref="AZ3103:BA3103" si="5245">AZ3112+AZ3209+AZ3104</f>
        <v>0</v>
      </c>
      <c r="BA3103" s="15">
        <f t="shared" si="5245"/>
        <v>0</v>
      </c>
      <c r="BB3103" s="15">
        <f t="shared" si="5244"/>
        <v>0</v>
      </c>
      <c r="BC3103" s="15">
        <f t="shared" si="5225"/>
        <v>1711419.8469999998</v>
      </c>
      <c r="BD3103" s="15">
        <f t="shared" si="5221"/>
        <v>1437535.9999999998</v>
      </c>
      <c r="BE3103" s="15">
        <f t="shared" si="5222"/>
        <v>1341138.4999999998</v>
      </c>
      <c r="BF3103" s="15">
        <f t="shared" si="5240"/>
        <v>0</v>
      </c>
    </row>
    <row r="3104" spans="1:59" s="3" customFormat="1" ht="31.2" x14ac:dyDescent="0.3">
      <c r="A3104" s="4">
        <v>945</v>
      </c>
      <c r="B3104" s="4" t="s">
        <v>30</v>
      </c>
      <c r="C3104" s="4"/>
      <c r="D3104" s="4"/>
      <c r="E3104" s="4"/>
      <c r="F3104" s="5" t="s">
        <v>56</v>
      </c>
      <c r="G3104" s="15">
        <f t="shared" ref="G3104:G3110" si="5246">G3105</f>
        <v>0</v>
      </c>
      <c r="H3104" s="15">
        <f t="shared" ref="H3104:L3110" si="5247">H3105</f>
        <v>0</v>
      </c>
      <c r="I3104" s="15">
        <f t="shared" si="5247"/>
        <v>0</v>
      </c>
      <c r="J3104" s="15">
        <f t="shared" si="5247"/>
        <v>179449.3</v>
      </c>
      <c r="K3104" s="15">
        <f t="shared" si="5247"/>
        <v>96626.5</v>
      </c>
      <c r="L3104" s="15">
        <f t="shared" si="5247"/>
        <v>0</v>
      </c>
      <c r="M3104" s="15">
        <f t="shared" ref="M3104:M3111" si="5248">G3104+J3104</f>
        <v>179449.3</v>
      </c>
      <c r="N3104" s="15">
        <f t="shared" ref="N3104:N3111" si="5249">H3104+K3104</f>
        <v>96626.5</v>
      </c>
      <c r="O3104" s="15">
        <f t="shared" ref="O3104:O3111" si="5250">I3104+L3104</f>
        <v>0</v>
      </c>
      <c r="P3104" s="15">
        <f t="shared" ref="P3104:BF3110" si="5251">P3105</f>
        <v>0</v>
      </c>
      <c r="Q3104" s="15">
        <f t="shared" si="5159"/>
        <v>96626.5</v>
      </c>
      <c r="R3104" s="15">
        <f t="shared" si="5251"/>
        <v>0</v>
      </c>
      <c r="S3104" s="15">
        <f t="shared" si="5251"/>
        <v>0</v>
      </c>
      <c r="T3104" s="15">
        <f t="shared" si="5251"/>
        <v>0</v>
      </c>
      <c r="U3104" s="15">
        <f t="shared" si="5251"/>
        <v>0</v>
      </c>
      <c r="V3104" s="15">
        <f t="shared" si="5251"/>
        <v>0</v>
      </c>
      <c r="W3104" s="15">
        <f t="shared" si="5251"/>
        <v>0</v>
      </c>
      <c r="X3104" s="15">
        <f t="shared" si="5251"/>
        <v>0</v>
      </c>
      <c r="Y3104" s="15">
        <f t="shared" si="5251"/>
        <v>0</v>
      </c>
      <c r="Z3104" s="15">
        <f t="shared" si="5251"/>
        <v>0</v>
      </c>
      <c r="AA3104" s="15">
        <f t="shared" si="5251"/>
        <v>0</v>
      </c>
      <c r="AB3104" s="15">
        <f t="shared" si="5251"/>
        <v>0</v>
      </c>
      <c r="AC3104" s="15">
        <f t="shared" si="5251"/>
        <v>0</v>
      </c>
      <c r="AD3104" s="15">
        <f t="shared" si="5251"/>
        <v>0</v>
      </c>
      <c r="AE3104" s="15">
        <f t="shared" si="5251"/>
        <v>0</v>
      </c>
      <c r="AF3104" s="15">
        <f t="shared" si="5251"/>
        <v>0</v>
      </c>
      <c r="AG3104" s="15">
        <f t="shared" si="5126"/>
        <v>179449.3</v>
      </c>
      <c r="AH3104" s="15">
        <f t="shared" si="5127"/>
        <v>96626.5</v>
      </c>
      <c r="AI3104" s="15">
        <f t="shared" si="5128"/>
        <v>0</v>
      </c>
      <c r="AJ3104" s="15">
        <f t="shared" si="5251"/>
        <v>0</v>
      </c>
      <c r="AK3104" s="15">
        <f t="shared" si="5251"/>
        <v>0</v>
      </c>
      <c r="AL3104" s="15">
        <f t="shared" si="5251"/>
        <v>0</v>
      </c>
      <c r="AM3104" s="15">
        <f t="shared" si="5122"/>
        <v>179449.3</v>
      </c>
      <c r="AN3104" s="15">
        <f t="shared" si="5123"/>
        <v>96626.5</v>
      </c>
      <c r="AO3104" s="15">
        <f t="shared" si="5203"/>
        <v>0</v>
      </c>
      <c r="AP3104" s="15">
        <f t="shared" si="5251"/>
        <v>0</v>
      </c>
      <c r="AQ3104" s="15">
        <f t="shared" si="5251"/>
        <v>0</v>
      </c>
      <c r="AR3104" s="15">
        <f t="shared" si="5251"/>
        <v>0</v>
      </c>
      <c r="AS3104" s="15">
        <f t="shared" si="5251"/>
        <v>0</v>
      </c>
      <c r="AT3104" s="15">
        <f t="shared" si="5251"/>
        <v>0</v>
      </c>
      <c r="AU3104" s="15">
        <f t="shared" si="5251"/>
        <v>0</v>
      </c>
      <c r="AV3104" s="15">
        <f t="shared" si="5251"/>
        <v>0</v>
      </c>
      <c r="AW3104" s="15">
        <f t="shared" si="5251"/>
        <v>0</v>
      </c>
      <c r="AX3104" s="15">
        <f t="shared" si="5251"/>
        <v>0</v>
      </c>
      <c r="AY3104" s="15">
        <f t="shared" si="5251"/>
        <v>0</v>
      </c>
      <c r="AZ3104" s="15">
        <f t="shared" si="5251"/>
        <v>0</v>
      </c>
      <c r="BA3104" s="15">
        <f t="shared" si="5251"/>
        <v>0</v>
      </c>
      <c r="BB3104" s="15">
        <f t="shared" si="5251"/>
        <v>0</v>
      </c>
      <c r="BC3104" s="15">
        <f t="shared" si="5225"/>
        <v>179449.3</v>
      </c>
      <c r="BD3104" s="15">
        <f t="shared" si="5221"/>
        <v>96626.5</v>
      </c>
      <c r="BE3104" s="15">
        <f t="shared" si="5222"/>
        <v>0</v>
      </c>
      <c r="BF3104" s="15">
        <f t="shared" si="5251"/>
        <v>0</v>
      </c>
    </row>
    <row r="3105" spans="1:59" s="9" customFormat="1" ht="31.2" x14ac:dyDescent="0.3">
      <c r="A3105" s="6">
        <v>945</v>
      </c>
      <c r="B3105" s="6" t="s">
        <v>30</v>
      </c>
      <c r="C3105" s="6" t="s">
        <v>50</v>
      </c>
      <c r="D3105" s="6"/>
      <c r="E3105" s="6"/>
      <c r="F3105" s="7" t="s">
        <v>62</v>
      </c>
      <c r="G3105" s="16">
        <f t="shared" si="5246"/>
        <v>0</v>
      </c>
      <c r="H3105" s="16">
        <f t="shared" si="5247"/>
        <v>0</v>
      </c>
      <c r="I3105" s="16">
        <f t="shared" si="5247"/>
        <v>0</v>
      </c>
      <c r="J3105" s="16">
        <f t="shared" si="5247"/>
        <v>179449.3</v>
      </c>
      <c r="K3105" s="16">
        <f t="shared" si="5247"/>
        <v>96626.5</v>
      </c>
      <c r="L3105" s="16">
        <f t="shared" si="5247"/>
        <v>0</v>
      </c>
      <c r="M3105" s="16">
        <f t="shared" si="5248"/>
        <v>179449.3</v>
      </c>
      <c r="N3105" s="16">
        <f t="shared" si="5249"/>
        <v>96626.5</v>
      </c>
      <c r="O3105" s="16">
        <f t="shared" si="5250"/>
        <v>0</v>
      </c>
      <c r="P3105" s="16">
        <f t="shared" si="5251"/>
        <v>0</v>
      </c>
      <c r="Q3105" s="16">
        <f t="shared" si="5159"/>
        <v>96626.5</v>
      </c>
      <c r="R3105" s="16">
        <f t="shared" si="5251"/>
        <v>0</v>
      </c>
      <c r="S3105" s="16">
        <f t="shared" si="5251"/>
        <v>0</v>
      </c>
      <c r="T3105" s="16">
        <f t="shared" si="5251"/>
        <v>0</v>
      </c>
      <c r="U3105" s="16">
        <f t="shared" si="5251"/>
        <v>0</v>
      </c>
      <c r="V3105" s="16">
        <f t="shared" si="5251"/>
        <v>0</v>
      </c>
      <c r="W3105" s="16">
        <f t="shared" si="5251"/>
        <v>0</v>
      </c>
      <c r="X3105" s="16">
        <f t="shared" si="5251"/>
        <v>0</v>
      </c>
      <c r="Y3105" s="16">
        <f t="shared" si="5251"/>
        <v>0</v>
      </c>
      <c r="Z3105" s="16">
        <f t="shared" si="5251"/>
        <v>0</v>
      </c>
      <c r="AA3105" s="16">
        <f t="shared" si="5251"/>
        <v>0</v>
      </c>
      <c r="AB3105" s="16">
        <f t="shared" si="5251"/>
        <v>0</v>
      </c>
      <c r="AC3105" s="16">
        <f t="shared" si="5251"/>
        <v>0</v>
      </c>
      <c r="AD3105" s="16">
        <f t="shared" si="5251"/>
        <v>0</v>
      </c>
      <c r="AE3105" s="16">
        <f t="shared" si="5251"/>
        <v>0</v>
      </c>
      <c r="AF3105" s="16">
        <f t="shared" si="5251"/>
        <v>0</v>
      </c>
      <c r="AG3105" s="16">
        <f t="shared" si="5126"/>
        <v>179449.3</v>
      </c>
      <c r="AH3105" s="16">
        <f t="shared" si="5127"/>
        <v>96626.5</v>
      </c>
      <c r="AI3105" s="16">
        <f t="shared" si="5128"/>
        <v>0</v>
      </c>
      <c r="AJ3105" s="16">
        <f t="shared" si="5251"/>
        <v>0</v>
      </c>
      <c r="AK3105" s="16">
        <f t="shared" si="5251"/>
        <v>0</v>
      </c>
      <c r="AL3105" s="16">
        <f t="shared" si="5251"/>
        <v>0</v>
      </c>
      <c r="AM3105" s="16">
        <f t="shared" si="5122"/>
        <v>179449.3</v>
      </c>
      <c r="AN3105" s="16">
        <f t="shared" si="5123"/>
        <v>96626.5</v>
      </c>
      <c r="AO3105" s="16">
        <f t="shared" si="5203"/>
        <v>0</v>
      </c>
      <c r="AP3105" s="16">
        <f t="shared" si="5251"/>
        <v>0</v>
      </c>
      <c r="AQ3105" s="16">
        <f t="shared" si="5251"/>
        <v>0</v>
      </c>
      <c r="AR3105" s="16">
        <f t="shared" si="5251"/>
        <v>0</v>
      </c>
      <c r="AS3105" s="16">
        <f t="shared" si="5251"/>
        <v>0</v>
      </c>
      <c r="AT3105" s="16">
        <f t="shared" si="5251"/>
        <v>0</v>
      </c>
      <c r="AU3105" s="16">
        <f t="shared" si="5251"/>
        <v>0</v>
      </c>
      <c r="AV3105" s="16">
        <f t="shared" si="5251"/>
        <v>0</v>
      </c>
      <c r="AW3105" s="16">
        <f t="shared" si="5251"/>
        <v>0</v>
      </c>
      <c r="AX3105" s="16">
        <f t="shared" si="5251"/>
        <v>0</v>
      </c>
      <c r="AY3105" s="16">
        <f t="shared" si="5251"/>
        <v>0</v>
      </c>
      <c r="AZ3105" s="16">
        <f t="shared" si="5251"/>
        <v>0</v>
      </c>
      <c r="BA3105" s="16">
        <f t="shared" si="5251"/>
        <v>0</v>
      </c>
      <c r="BB3105" s="16">
        <f t="shared" si="5251"/>
        <v>0</v>
      </c>
      <c r="BC3105" s="16">
        <f t="shared" si="5225"/>
        <v>179449.3</v>
      </c>
      <c r="BD3105" s="16">
        <f t="shared" si="5221"/>
        <v>96626.5</v>
      </c>
      <c r="BE3105" s="16">
        <f t="shared" si="5222"/>
        <v>0</v>
      </c>
      <c r="BF3105" s="16">
        <f t="shared" si="5251"/>
        <v>0</v>
      </c>
    </row>
    <row r="3106" spans="1:59" ht="62.4" x14ac:dyDescent="0.3">
      <c r="A3106" s="47">
        <v>945</v>
      </c>
      <c r="B3106" s="47" t="s">
        <v>30</v>
      </c>
      <c r="C3106" s="47" t="s">
        <v>50</v>
      </c>
      <c r="D3106" s="8" t="s">
        <v>142</v>
      </c>
      <c r="E3106" s="30"/>
      <c r="F3106" s="18" t="s">
        <v>1098</v>
      </c>
      <c r="G3106" s="14">
        <f t="shared" si="5246"/>
        <v>0</v>
      </c>
      <c r="H3106" s="14">
        <f t="shared" si="5247"/>
        <v>0</v>
      </c>
      <c r="I3106" s="14">
        <f t="shared" si="5247"/>
        <v>0</v>
      </c>
      <c r="J3106" s="14">
        <f t="shared" si="5247"/>
        <v>179449.3</v>
      </c>
      <c r="K3106" s="14">
        <f t="shared" si="5247"/>
        <v>96626.5</v>
      </c>
      <c r="L3106" s="14">
        <f t="shared" si="5247"/>
        <v>0</v>
      </c>
      <c r="M3106" s="14">
        <f t="shared" si="5248"/>
        <v>179449.3</v>
      </c>
      <c r="N3106" s="14">
        <f t="shared" si="5249"/>
        <v>96626.5</v>
      </c>
      <c r="O3106" s="14">
        <f t="shared" si="5250"/>
        <v>0</v>
      </c>
      <c r="P3106" s="14">
        <f t="shared" si="5251"/>
        <v>0</v>
      </c>
      <c r="Q3106" s="14">
        <f t="shared" si="5159"/>
        <v>96626.5</v>
      </c>
      <c r="R3106" s="14">
        <f t="shared" si="5251"/>
        <v>0</v>
      </c>
      <c r="S3106" s="14">
        <f t="shared" si="5251"/>
        <v>0</v>
      </c>
      <c r="T3106" s="14">
        <f t="shared" si="5251"/>
        <v>0</v>
      </c>
      <c r="U3106" s="14">
        <f t="shared" si="5251"/>
        <v>0</v>
      </c>
      <c r="V3106" s="14">
        <f t="shared" si="5251"/>
        <v>0</v>
      </c>
      <c r="W3106" s="14">
        <f t="shared" si="5251"/>
        <v>0</v>
      </c>
      <c r="X3106" s="14">
        <f t="shared" si="5251"/>
        <v>0</v>
      </c>
      <c r="Y3106" s="14">
        <f t="shared" si="5251"/>
        <v>0</v>
      </c>
      <c r="Z3106" s="14">
        <f t="shared" si="5251"/>
        <v>0</v>
      </c>
      <c r="AA3106" s="14">
        <f t="shared" si="5251"/>
        <v>0</v>
      </c>
      <c r="AB3106" s="14">
        <f t="shared" si="5251"/>
        <v>0</v>
      </c>
      <c r="AC3106" s="14">
        <f t="shared" si="5251"/>
        <v>0</v>
      </c>
      <c r="AD3106" s="14">
        <f t="shared" si="5251"/>
        <v>0</v>
      </c>
      <c r="AE3106" s="14">
        <f t="shared" si="5251"/>
        <v>0</v>
      </c>
      <c r="AF3106" s="14">
        <f t="shared" si="5251"/>
        <v>0</v>
      </c>
      <c r="AG3106" s="14">
        <f t="shared" si="5126"/>
        <v>179449.3</v>
      </c>
      <c r="AH3106" s="14">
        <f t="shared" si="5127"/>
        <v>96626.5</v>
      </c>
      <c r="AI3106" s="14">
        <f t="shared" si="5128"/>
        <v>0</v>
      </c>
      <c r="AJ3106" s="14">
        <f t="shared" si="5251"/>
        <v>0</v>
      </c>
      <c r="AK3106" s="14">
        <f t="shared" si="5251"/>
        <v>0</v>
      </c>
      <c r="AL3106" s="14">
        <f t="shared" si="5251"/>
        <v>0</v>
      </c>
      <c r="AM3106" s="14">
        <f t="shared" si="5122"/>
        <v>179449.3</v>
      </c>
      <c r="AN3106" s="14">
        <f t="shared" si="5123"/>
        <v>96626.5</v>
      </c>
      <c r="AO3106" s="14">
        <f t="shared" si="5203"/>
        <v>0</v>
      </c>
      <c r="AP3106" s="14">
        <f t="shared" si="5251"/>
        <v>0</v>
      </c>
      <c r="AQ3106" s="14">
        <f t="shared" si="5251"/>
        <v>0</v>
      </c>
      <c r="AR3106" s="14">
        <f t="shared" si="5251"/>
        <v>0</v>
      </c>
      <c r="AS3106" s="14">
        <f t="shared" si="5251"/>
        <v>0</v>
      </c>
      <c r="AT3106" s="14">
        <f t="shared" si="5251"/>
        <v>0</v>
      </c>
      <c r="AU3106" s="14">
        <f t="shared" si="5251"/>
        <v>0</v>
      </c>
      <c r="AV3106" s="14">
        <f t="shared" si="5251"/>
        <v>0</v>
      </c>
      <c r="AW3106" s="14">
        <f t="shared" si="5251"/>
        <v>0</v>
      </c>
      <c r="AX3106" s="14">
        <f t="shared" si="5251"/>
        <v>0</v>
      </c>
      <c r="AY3106" s="14">
        <f t="shared" si="5251"/>
        <v>0</v>
      </c>
      <c r="AZ3106" s="14">
        <f t="shared" si="5251"/>
        <v>0</v>
      </c>
      <c r="BA3106" s="14">
        <f t="shared" si="5251"/>
        <v>0</v>
      </c>
      <c r="BB3106" s="14">
        <f t="shared" si="5251"/>
        <v>0</v>
      </c>
      <c r="BC3106" s="14">
        <f t="shared" si="5225"/>
        <v>179449.3</v>
      </c>
      <c r="BD3106" s="14">
        <f t="shared" si="5221"/>
        <v>96626.5</v>
      </c>
      <c r="BE3106" s="14">
        <f t="shared" si="5222"/>
        <v>0</v>
      </c>
      <c r="BF3106" s="14">
        <f t="shared" si="5251"/>
        <v>0</v>
      </c>
    </row>
    <row r="3107" spans="1:59" ht="46.8" x14ac:dyDescent="0.3">
      <c r="A3107" s="47">
        <v>945</v>
      </c>
      <c r="B3107" s="47" t="s">
        <v>30</v>
      </c>
      <c r="C3107" s="47" t="s">
        <v>50</v>
      </c>
      <c r="D3107" s="8" t="s">
        <v>444</v>
      </c>
      <c r="E3107" s="30"/>
      <c r="F3107" s="13" t="s">
        <v>653</v>
      </c>
      <c r="G3107" s="14">
        <f t="shared" si="5246"/>
        <v>0</v>
      </c>
      <c r="H3107" s="14">
        <f t="shared" si="5247"/>
        <v>0</v>
      </c>
      <c r="I3107" s="14">
        <f t="shared" si="5247"/>
        <v>0</v>
      </c>
      <c r="J3107" s="14">
        <f t="shared" si="5247"/>
        <v>179449.3</v>
      </c>
      <c r="K3107" s="14">
        <f t="shared" si="5247"/>
        <v>96626.5</v>
      </c>
      <c r="L3107" s="14">
        <f t="shared" si="5247"/>
        <v>0</v>
      </c>
      <c r="M3107" s="14">
        <f t="shared" si="5248"/>
        <v>179449.3</v>
      </c>
      <c r="N3107" s="14">
        <f t="shared" si="5249"/>
        <v>96626.5</v>
      </c>
      <c r="O3107" s="14">
        <f t="shared" si="5250"/>
        <v>0</v>
      </c>
      <c r="P3107" s="14">
        <f t="shared" si="5251"/>
        <v>0</v>
      </c>
      <c r="Q3107" s="14">
        <f t="shared" si="5159"/>
        <v>96626.5</v>
      </c>
      <c r="R3107" s="14">
        <f t="shared" si="5251"/>
        <v>0</v>
      </c>
      <c r="S3107" s="14">
        <f t="shared" si="5251"/>
        <v>0</v>
      </c>
      <c r="T3107" s="14">
        <f t="shared" si="5251"/>
        <v>0</v>
      </c>
      <c r="U3107" s="14">
        <f t="shared" si="5251"/>
        <v>0</v>
      </c>
      <c r="V3107" s="14">
        <f t="shared" si="5251"/>
        <v>0</v>
      </c>
      <c r="W3107" s="14">
        <f t="shared" si="5251"/>
        <v>0</v>
      </c>
      <c r="X3107" s="14">
        <f t="shared" si="5251"/>
        <v>0</v>
      </c>
      <c r="Y3107" s="14">
        <f t="shared" si="5251"/>
        <v>0</v>
      </c>
      <c r="Z3107" s="14">
        <f t="shared" si="5251"/>
        <v>0</v>
      </c>
      <c r="AA3107" s="14">
        <f t="shared" si="5251"/>
        <v>0</v>
      </c>
      <c r="AB3107" s="14">
        <f t="shared" si="5251"/>
        <v>0</v>
      </c>
      <c r="AC3107" s="14">
        <f t="shared" si="5251"/>
        <v>0</v>
      </c>
      <c r="AD3107" s="14">
        <f t="shared" si="5251"/>
        <v>0</v>
      </c>
      <c r="AE3107" s="14">
        <f t="shared" si="5251"/>
        <v>0</v>
      </c>
      <c r="AF3107" s="14">
        <f t="shared" si="5251"/>
        <v>0</v>
      </c>
      <c r="AG3107" s="14">
        <f t="shared" si="5126"/>
        <v>179449.3</v>
      </c>
      <c r="AH3107" s="14">
        <f t="shared" si="5127"/>
        <v>96626.5</v>
      </c>
      <c r="AI3107" s="14">
        <f t="shared" si="5128"/>
        <v>0</v>
      </c>
      <c r="AJ3107" s="14">
        <f t="shared" si="5251"/>
        <v>0</v>
      </c>
      <c r="AK3107" s="14">
        <f t="shared" si="5251"/>
        <v>0</v>
      </c>
      <c r="AL3107" s="14">
        <f t="shared" si="5251"/>
        <v>0</v>
      </c>
      <c r="AM3107" s="14">
        <f t="shared" si="5122"/>
        <v>179449.3</v>
      </c>
      <c r="AN3107" s="14">
        <f t="shared" si="5123"/>
        <v>96626.5</v>
      </c>
      <c r="AO3107" s="14">
        <f t="shared" si="5203"/>
        <v>0</v>
      </c>
      <c r="AP3107" s="14">
        <f t="shared" si="5251"/>
        <v>0</v>
      </c>
      <c r="AQ3107" s="14">
        <f t="shared" si="5251"/>
        <v>0</v>
      </c>
      <c r="AR3107" s="14">
        <f t="shared" si="5251"/>
        <v>0</v>
      </c>
      <c r="AS3107" s="14">
        <f t="shared" si="5251"/>
        <v>0</v>
      </c>
      <c r="AT3107" s="14">
        <f t="shared" si="5251"/>
        <v>0</v>
      </c>
      <c r="AU3107" s="14">
        <f t="shared" si="5251"/>
        <v>0</v>
      </c>
      <c r="AV3107" s="14">
        <f t="shared" si="5251"/>
        <v>0</v>
      </c>
      <c r="AW3107" s="14">
        <f t="shared" si="5251"/>
        <v>0</v>
      </c>
      <c r="AX3107" s="14">
        <f t="shared" si="5251"/>
        <v>0</v>
      </c>
      <c r="AY3107" s="14">
        <f t="shared" si="5251"/>
        <v>0</v>
      </c>
      <c r="AZ3107" s="14">
        <f t="shared" si="5251"/>
        <v>0</v>
      </c>
      <c r="BA3107" s="14">
        <f t="shared" si="5251"/>
        <v>0</v>
      </c>
      <c r="BB3107" s="14">
        <f t="shared" si="5251"/>
        <v>0</v>
      </c>
      <c r="BC3107" s="14">
        <f t="shared" si="5225"/>
        <v>179449.3</v>
      </c>
      <c r="BD3107" s="14">
        <f t="shared" si="5221"/>
        <v>96626.5</v>
      </c>
      <c r="BE3107" s="14">
        <f t="shared" si="5222"/>
        <v>0</v>
      </c>
      <c r="BF3107" s="14">
        <f t="shared" si="5251"/>
        <v>0</v>
      </c>
    </row>
    <row r="3108" spans="1:59" ht="62.4" x14ac:dyDescent="0.3">
      <c r="A3108" s="47">
        <v>945</v>
      </c>
      <c r="B3108" s="47" t="s">
        <v>30</v>
      </c>
      <c r="C3108" s="47" t="s">
        <v>50</v>
      </c>
      <c r="D3108" s="47" t="s">
        <v>448</v>
      </c>
      <c r="E3108" s="47"/>
      <c r="F3108" s="13" t="s">
        <v>656</v>
      </c>
      <c r="G3108" s="14">
        <f t="shared" si="5246"/>
        <v>0</v>
      </c>
      <c r="H3108" s="14">
        <f t="shared" si="5247"/>
        <v>0</v>
      </c>
      <c r="I3108" s="14">
        <f t="shared" si="5247"/>
        <v>0</v>
      </c>
      <c r="J3108" s="14">
        <f t="shared" si="5247"/>
        <v>179449.3</v>
      </c>
      <c r="K3108" s="14">
        <f t="shared" si="5247"/>
        <v>96626.5</v>
      </c>
      <c r="L3108" s="14">
        <f t="shared" si="5247"/>
        <v>0</v>
      </c>
      <c r="M3108" s="14">
        <f t="shared" si="5248"/>
        <v>179449.3</v>
      </c>
      <c r="N3108" s="14">
        <f t="shared" si="5249"/>
        <v>96626.5</v>
      </c>
      <c r="O3108" s="14">
        <f t="shared" si="5250"/>
        <v>0</v>
      </c>
      <c r="P3108" s="14">
        <f t="shared" si="5251"/>
        <v>0</v>
      </c>
      <c r="Q3108" s="14">
        <f t="shared" si="5159"/>
        <v>96626.5</v>
      </c>
      <c r="R3108" s="14">
        <f t="shared" si="5251"/>
        <v>0</v>
      </c>
      <c r="S3108" s="14">
        <f t="shared" si="5251"/>
        <v>0</v>
      </c>
      <c r="T3108" s="14">
        <f t="shared" si="5251"/>
        <v>0</v>
      </c>
      <c r="U3108" s="14">
        <f t="shared" si="5251"/>
        <v>0</v>
      </c>
      <c r="V3108" s="14">
        <f t="shared" si="5251"/>
        <v>0</v>
      </c>
      <c r="W3108" s="14">
        <f t="shared" si="5251"/>
        <v>0</v>
      </c>
      <c r="X3108" s="14">
        <f t="shared" si="5251"/>
        <v>0</v>
      </c>
      <c r="Y3108" s="14">
        <f t="shared" si="5251"/>
        <v>0</v>
      </c>
      <c r="Z3108" s="14">
        <f t="shared" si="5251"/>
        <v>0</v>
      </c>
      <c r="AA3108" s="14">
        <f t="shared" si="5251"/>
        <v>0</v>
      </c>
      <c r="AB3108" s="14">
        <f t="shared" si="5251"/>
        <v>0</v>
      </c>
      <c r="AC3108" s="14">
        <f t="shared" si="5251"/>
        <v>0</v>
      </c>
      <c r="AD3108" s="14">
        <f t="shared" si="5251"/>
        <v>0</v>
      </c>
      <c r="AE3108" s="14">
        <f t="shared" si="5251"/>
        <v>0</v>
      </c>
      <c r="AF3108" s="14">
        <f t="shared" si="5251"/>
        <v>0</v>
      </c>
      <c r="AG3108" s="14">
        <f t="shared" si="5126"/>
        <v>179449.3</v>
      </c>
      <c r="AH3108" s="14">
        <f t="shared" si="5127"/>
        <v>96626.5</v>
      </c>
      <c r="AI3108" s="14">
        <f t="shared" si="5128"/>
        <v>0</v>
      </c>
      <c r="AJ3108" s="14">
        <f t="shared" si="5251"/>
        <v>0</v>
      </c>
      <c r="AK3108" s="14">
        <f t="shared" si="5251"/>
        <v>0</v>
      </c>
      <c r="AL3108" s="14">
        <f t="shared" si="5251"/>
        <v>0</v>
      </c>
      <c r="AM3108" s="14">
        <f t="shared" si="5122"/>
        <v>179449.3</v>
      </c>
      <c r="AN3108" s="14">
        <f t="shared" si="5123"/>
        <v>96626.5</v>
      </c>
      <c r="AO3108" s="14">
        <f t="shared" si="5203"/>
        <v>0</v>
      </c>
      <c r="AP3108" s="14">
        <f t="shared" si="5251"/>
        <v>0</v>
      </c>
      <c r="AQ3108" s="14">
        <f t="shared" si="5251"/>
        <v>0</v>
      </c>
      <c r="AR3108" s="14">
        <f t="shared" si="5251"/>
        <v>0</v>
      </c>
      <c r="AS3108" s="14">
        <f t="shared" si="5251"/>
        <v>0</v>
      </c>
      <c r="AT3108" s="14">
        <f t="shared" si="5251"/>
        <v>0</v>
      </c>
      <c r="AU3108" s="14">
        <f t="shared" si="5251"/>
        <v>0</v>
      </c>
      <c r="AV3108" s="14">
        <f t="shared" si="5251"/>
        <v>0</v>
      </c>
      <c r="AW3108" s="14">
        <f t="shared" si="5251"/>
        <v>0</v>
      </c>
      <c r="AX3108" s="14">
        <f t="shared" si="5251"/>
        <v>0</v>
      </c>
      <c r="AY3108" s="14">
        <f t="shared" si="5251"/>
        <v>0</v>
      </c>
      <c r="AZ3108" s="14">
        <f t="shared" si="5251"/>
        <v>0</v>
      </c>
      <c r="BA3108" s="14">
        <f t="shared" si="5251"/>
        <v>0</v>
      </c>
      <c r="BB3108" s="14">
        <f t="shared" si="5251"/>
        <v>0</v>
      </c>
      <c r="BC3108" s="14">
        <f t="shared" si="5225"/>
        <v>179449.3</v>
      </c>
      <c r="BD3108" s="14">
        <f t="shared" si="5221"/>
        <v>96626.5</v>
      </c>
      <c r="BE3108" s="14">
        <f t="shared" si="5222"/>
        <v>0</v>
      </c>
      <c r="BF3108" s="14">
        <f t="shared" si="5251"/>
        <v>0</v>
      </c>
    </row>
    <row r="3109" spans="1:59" ht="31.2" x14ac:dyDescent="0.3">
      <c r="A3109" s="47">
        <v>945</v>
      </c>
      <c r="B3109" s="47" t="s">
        <v>30</v>
      </c>
      <c r="C3109" s="47" t="s">
        <v>50</v>
      </c>
      <c r="D3109" s="8" t="s">
        <v>450</v>
      </c>
      <c r="E3109" s="30"/>
      <c r="F3109" s="13" t="s">
        <v>658</v>
      </c>
      <c r="G3109" s="14">
        <f t="shared" si="5246"/>
        <v>0</v>
      </c>
      <c r="H3109" s="14">
        <f t="shared" si="5247"/>
        <v>0</v>
      </c>
      <c r="I3109" s="14">
        <f t="shared" si="5247"/>
        <v>0</v>
      </c>
      <c r="J3109" s="14">
        <f t="shared" si="5247"/>
        <v>179449.3</v>
      </c>
      <c r="K3109" s="14">
        <f t="shared" si="5247"/>
        <v>96626.5</v>
      </c>
      <c r="L3109" s="14">
        <f t="shared" si="5247"/>
        <v>0</v>
      </c>
      <c r="M3109" s="14">
        <f t="shared" si="5248"/>
        <v>179449.3</v>
      </c>
      <c r="N3109" s="14">
        <f t="shared" si="5249"/>
        <v>96626.5</v>
      </c>
      <c r="O3109" s="14">
        <f t="shared" si="5250"/>
        <v>0</v>
      </c>
      <c r="P3109" s="14">
        <f t="shared" si="5251"/>
        <v>0</v>
      </c>
      <c r="Q3109" s="14">
        <f t="shared" si="5159"/>
        <v>96626.5</v>
      </c>
      <c r="R3109" s="14">
        <f t="shared" si="5251"/>
        <v>0</v>
      </c>
      <c r="S3109" s="14">
        <f t="shared" si="5251"/>
        <v>0</v>
      </c>
      <c r="T3109" s="14">
        <f t="shared" si="5251"/>
        <v>0</v>
      </c>
      <c r="U3109" s="14">
        <f t="shared" si="5251"/>
        <v>0</v>
      </c>
      <c r="V3109" s="14">
        <f t="shared" si="5251"/>
        <v>0</v>
      </c>
      <c r="W3109" s="14">
        <f t="shared" si="5251"/>
        <v>0</v>
      </c>
      <c r="X3109" s="14">
        <f t="shared" si="5251"/>
        <v>0</v>
      </c>
      <c r="Y3109" s="14">
        <f t="shared" si="5251"/>
        <v>0</v>
      </c>
      <c r="Z3109" s="14">
        <f t="shared" si="5251"/>
        <v>0</v>
      </c>
      <c r="AA3109" s="14">
        <f t="shared" si="5251"/>
        <v>0</v>
      </c>
      <c r="AB3109" s="14">
        <f t="shared" si="5251"/>
        <v>0</v>
      </c>
      <c r="AC3109" s="14">
        <f t="shared" si="5251"/>
        <v>0</v>
      </c>
      <c r="AD3109" s="14">
        <f t="shared" si="5251"/>
        <v>0</v>
      </c>
      <c r="AE3109" s="14">
        <f t="shared" si="5251"/>
        <v>0</v>
      </c>
      <c r="AF3109" s="14">
        <f t="shared" si="5251"/>
        <v>0</v>
      </c>
      <c r="AG3109" s="14">
        <f t="shared" si="5126"/>
        <v>179449.3</v>
      </c>
      <c r="AH3109" s="14">
        <f t="shared" si="5127"/>
        <v>96626.5</v>
      </c>
      <c r="AI3109" s="14">
        <f t="shared" si="5128"/>
        <v>0</v>
      </c>
      <c r="AJ3109" s="14">
        <f t="shared" si="5251"/>
        <v>0</v>
      </c>
      <c r="AK3109" s="14">
        <f t="shared" si="5251"/>
        <v>0</v>
      </c>
      <c r="AL3109" s="14">
        <f t="shared" si="5251"/>
        <v>0</v>
      </c>
      <c r="AM3109" s="14">
        <f t="shared" ref="AM3109:AM3172" si="5252">AG3109+AJ3109</f>
        <v>179449.3</v>
      </c>
      <c r="AN3109" s="14">
        <f t="shared" ref="AN3109:AN3172" si="5253">AH3109+AK3109</f>
        <v>96626.5</v>
      </c>
      <c r="AO3109" s="14">
        <f t="shared" si="5203"/>
        <v>0</v>
      </c>
      <c r="AP3109" s="14">
        <f t="shared" si="5251"/>
        <v>0</v>
      </c>
      <c r="AQ3109" s="14">
        <f t="shared" si="5251"/>
        <v>0</v>
      </c>
      <c r="AR3109" s="14">
        <f t="shared" si="5251"/>
        <v>0</v>
      </c>
      <c r="AS3109" s="14">
        <f t="shared" si="5251"/>
        <v>0</v>
      </c>
      <c r="AT3109" s="14">
        <f t="shared" si="5251"/>
        <v>0</v>
      </c>
      <c r="AU3109" s="14">
        <f t="shared" si="5251"/>
        <v>0</v>
      </c>
      <c r="AV3109" s="14">
        <f t="shared" si="5251"/>
        <v>0</v>
      </c>
      <c r="AW3109" s="14">
        <f t="shared" si="5251"/>
        <v>0</v>
      </c>
      <c r="AX3109" s="14">
        <f t="shared" si="5251"/>
        <v>0</v>
      </c>
      <c r="AY3109" s="14">
        <f t="shared" si="5251"/>
        <v>0</v>
      </c>
      <c r="AZ3109" s="14">
        <f t="shared" si="5251"/>
        <v>0</v>
      </c>
      <c r="BA3109" s="14">
        <f t="shared" si="5251"/>
        <v>0</v>
      </c>
      <c r="BB3109" s="14">
        <f t="shared" si="5251"/>
        <v>0</v>
      </c>
      <c r="BC3109" s="14">
        <f t="shared" si="5225"/>
        <v>179449.3</v>
      </c>
      <c r="BD3109" s="14">
        <f t="shared" si="5221"/>
        <v>96626.5</v>
      </c>
      <c r="BE3109" s="14">
        <f t="shared" si="5222"/>
        <v>0</v>
      </c>
      <c r="BF3109" s="14">
        <f t="shared" si="5251"/>
        <v>0</v>
      </c>
    </row>
    <row r="3110" spans="1:59" ht="31.2" x14ac:dyDescent="0.3">
      <c r="A3110" s="47">
        <v>945</v>
      </c>
      <c r="B3110" s="47" t="s">
        <v>30</v>
      </c>
      <c r="C3110" s="47" t="s">
        <v>50</v>
      </c>
      <c r="D3110" s="8" t="s">
        <v>450</v>
      </c>
      <c r="E3110" s="30">
        <v>200</v>
      </c>
      <c r="F3110" s="24" t="s">
        <v>528</v>
      </c>
      <c r="G3110" s="14">
        <f t="shared" si="5246"/>
        <v>0</v>
      </c>
      <c r="H3110" s="14">
        <f t="shared" si="5247"/>
        <v>0</v>
      </c>
      <c r="I3110" s="14">
        <f t="shared" si="5247"/>
        <v>0</v>
      </c>
      <c r="J3110" s="14">
        <f t="shared" si="5247"/>
        <v>179449.3</v>
      </c>
      <c r="K3110" s="14">
        <f t="shared" si="5247"/>
        <v>96626.5</v>
      </c>
      <c r="L3110" s="14">
        <f t="shared" si="5247"/>
        <v>0</v>
      </c>
      <c r="M3110" s="14">
        <f t="shared" si="5248"/>
        <v>179449.3</v>
      </c>
      <c r="N3110" s="14">
        <f t="shared" si="5249"/>
        <v>96626.5</v>
      </c>
      <c r="O3110" s="14">
        <f t="shared" si="5250"/>
        <v>0</v>
      </c>
      <c r="P3110" s="14">
        <f t="shared" si="5251"/>
        <v>0</v>
      </c>
      <c r="Q3110" s="14">
        <f t="shared" si="5159"/>
        <v>96626.5</v>
      </c>
      <c r="R3110" s="14">
        <f t="shared" si="5251"/>
        <v>0</v>
      </c>
      <c r="S3110" s="14">
        <f t="shared" si="5251"/>
        <v>0</v>
      </c>
      <c r="T3110" s="14">
        <f t="shared" si="5251"/>
        <v>0</v>
      </c>
      <c r="U3110" s="14">
        <f t="shared" si="5251"/>
        <v>0</v>
      </c>
      <c r="V3110" s="14">
        <f t="shared" si="5251"/>
        <v>0</v>
      </c>
      <c r="W3110" s="14">
        <f t="shared" si="5251"/>
        <v>0</v>
      </c>
      <c r="X3110" s="14">
        <f t="shared" si="5251"/>
        <v>0</v>
      </c>
      <c r="Y3110" s="14">
        <f t="shared" si="5251"/>
        <v>0</v>
      </c>
      <c r="Z3110" s="14">
        <f t="shared" si="5251"/>
        <v>0</v>
      </c>
      <c r="AA3110" s="14">
        <f t="shared" si="5251"/>
        <v>0</v>
      </c>
      <c r="AB3110" s="14">
        <f t="shared" si="5251"/>
        <v>0</v>
      </c>
      <c r="AC3110" s="14">
        <f t="shared" si="5251"/>
        <v>0</v>
      </c>
      <c r="AD3110" s="14">
        <f t="shared" si="5251"/>
        <v>0</v>
      </c>
      <c r="AE3110" s="14">
        <f t="shared" si="5251"/>
        <v>0</v>
      </c>
      <c r="AF3110" s="14">
        <f t="shared" si="5251"/>
        <v>0</v>
      </c>
      <c r="AG3110" s="14">
        <f t="shared" si="5126"/>
        <v>179449.3</v>
      </c>
      <c r="AH3110" s="14">
        <f t="shared" si="5127"/>
        <v>96626.5</v>
      </c>
      <c r="AI3110" s="14">
        <f t="shared" si="5128"/>
        <v>0</v>
      </c>
      <c r="AJ3110" s="14">
        <f t="shared" si="5251"/>
        <v>0</v>
      </c>
      <c r="AK3110" s="14">
        <f t="shared" si="5251"/>
        <v>0</v>
      </c>
      <c r="AL3110" s="14">
        <f t="shared" si="5251"/>
        <v>0</v>
      </c>
      <c r="AM3110" s="14">
        <f t="shared" si="5252"/>
        <v>179449.3</v>
      </c>
      <c r="AN3110" s="14">
        <f t="shared" si="5253"/>
        <v>96626.5</v>
      </c>
      <c r="AO3110" s="14">
        <f t="shared" si="5203"/>
        <v>0</v>
      </c>
      <c r="AP3110" s="14">
        <f t="shared" si="5251"/>
        <v>0</v>
      </c>
      <c r="AQ3110" s="14">
        <f t="shared" si="5251"/>
        <v>0</v>
      </c>
      <c r="AR3110" s="14">
        <f t="shared" si="5251"/>
        <v>0</v>
      </c>
      <c r="AS3110" s="14">
        <f t="shared" si="5251"/>
        <v>0</v>
      </c>
      <c r="AT3110" s="14">
        <f t="shared" si="5251"/>
        <v>0</v>
      </c>
      <c r="AU3110" s="14">
        <f t="shared" si="5251"/>
        <v>0</v>
      </c>
      <c r="AV3110" s="14">
        <f t="shared" si="5251"/>
        <v>0</v>
      </c>
      <c r="AW3110" s="14">
        <f t="shared" si="5251"/>
        <v>0</v>
      </c>
      <c r="AX3110" s="14">
        <f t="shared" si="5251"/>
        <v>0</v>
      </c>
      <c r="AY3110" s="14">
        <f t="shared" si="5251"/>
        <v>0</v>
      </c>
      <c r="AZ3110" s="14">
        <f t="shared" si="5251"/>
        <v>0</v>
      </c>
      <c r="BA3110" s="14">
        <f t="shared" si="5251"/>
        <v>0</v>
      </c>
      <c r="BB3110" s="14">
        <f t="shared" si="5251"/>
        <v>0</v>
      </c>
      <c r="BC3110" s="14">
        <f t="shared" si="5225"/>
        <v>179449.3</v>
      </c>
      <c r="BD3110" s="14">
        <f t="shared" si="5221"/>
        <v>96626.5</v>
      </c>
      <c r="BE3110" s="14">
        <f t="shared" si="5222"/>
        <v>0</v>
      </c>
      <c r="BF3110" s="14">
        <f t="shared" si="5251"/>
        <v>0</v>
      </c>
    </row>
    <row r="3111" spans="1:59" ht="31.2" x14ac:dyDescent="0.3">
      <c r="A3111" s="47">
        <v>945</v>
      </c>
      <c r="B3111" s="47" t="s">
        <v>30</v>
      </c>
      <c r="C3111" s="47" t="s">
        <v>50</v>
      </c>
      <c r="D3111" s="8" t="s">
        <v>450</v>
      </c>
      <c r="E3111" s="30">
        <v>240</v>
      </c>
      <c r="F3111" s="24" t="s">
        <v>529</v>
      </c>
      <c r="G3111" s="14">
        <v>0</v>
      </c>
      <c r="H3111" s="14">
        <v>0</v>
      </c>
      <c r="I3111" s="14">
        <v>0</v>
      </c>
      <c r="J3111" s="14">
        <v>179449.3</v>
      </c>
      <c r="K3111" s="14">
        <v>96626.5</v>
      </c>
      <c r="L3111" s="14"/>
      <c r="M3111" s="14">
        <f t="shared" si="5248"/>
        <v>179449.3</v>
      </c>
      <c r="N3111" s="14">
        <f t="shared" si="5249"/>
        <v>96626.5</v>
      </c>
      <c r="O3111" s="14">
        <f t="shared" si="5250"/>
        <v>0</v>
      </c>
      <c r="P3111" s="14"/>
      <c r="Q3111" s="14">
        <f t="shared" si="5159"/>
        <v>96626.5</v>
      </c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>
        <f t="shared" si="5126"/>
        <v>179449.3</v>
      </c>
      <c r="AH3111" s="14">
        <f t="shared" si="5127"/>
        <v>96626.5</v>
      </c>
      <c r="AI3111" s="14">
        <f t="shared" si="5128"/>
        <v>0</v>
      </c>
      <c r="AJ3111" s="14"/>
      <c r="AK3111" s="14"/>
      <c r="AL3111" s="14"/>
      <c r="AM3111" s="14">
        <f t="shared" si="5252"/>
        <v>179449.3</v>
      </c>
      <c r="AN3111" s="14">
        <f t="shared" si="5253"/>
        <v>96626.5</v>
      </c>
      <c r="AO3111" s="14">
        <f t="shared" si="5203"/>
        <v>0</v>
      </c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>
        <f t="shared" si="5225"/>
        <v>179449.3</v>
      </c>
      <c r="BD3111" s="14">
        <f t="shared" si="5221"/>
        <v>96626.5</v>
      </c>
      <c r="BE3111" s="14">
        <f t="shared" si="5222"/>
        <v>0</v>
      </c>
      <c r="BF3111" s="14"/>
    </row>
    <row r="3112" spans="1:59" s="3" customFormat="1" ht="15.75" customHeight="1" x14ac:dyDescent="0.3">
      <c r="A3112" s="4">
        <v>945</v>
      </c>
      <c r="B3112" s="4" t="s">
        <v>24</v>
      </c>
      <c r="C3112" s="4"/>
      <c r="D3112" s="4"/>
      <c r="E3112" s="4"/>
      <c r="F3112" s="5" t="s">
        <v>27</v>
      </c>
      <c r="G3112" s="15">
        <f>G3113+G3157</f>
        <v>960132.29999999993</v>
      </c>
      <c r="H3112" s="15">
        <f>H3113+H3157</f>
        <v>875294</v>
      </c>
      <c r="I3112" s="15">
        <f>I3113+I3157</f>
        <v>778667.5</v>
      </c>
      <c r="J3112" s="15">
        <f t="shared" ref="J3112:L3112" si="5254">J3113+J3157</f>
        <v>-139795.465</v>
      </c>
      <c r="K3112" s="15">
        <f t="shared" si="5254"/>
        <v>-97670.8</v>
      </c>
      <c r="L3112" s="15">
        <f t="shared" si="5254"/>
        <v>-815.3</v>
      </c>
      <c r="M3112" s="15">
        <f t="shared" si="5199"/>
        <v>820336.83499999996</v>
      </c>
      <c r="N3112" s="14">
        <f t="shared" si="5200"/>
        <v>777623.2</v>
      </c>
      <c r="O3112" s="15">
        <f t="shared" si="5201"/>
        <v>777852.2</v>
      </c>
      <c r="P3112" s="15">
        <f>P3113+P3157</f>
        <v>0</v>
      </c>
      <c r="Q3112" s="15">
        <f t="shared" si="5159"/>
        <v>777623.2</v>
      </c>
      <c r="R3112" s="15">
        <f t="shared" ref="R3112:W3112" si="5255">R3113+R3157</f>
        <v>0</v>
      </c>
      <c r="S3112" s="15">
        <f t="shared" si="5255"/>
        <v>0</v>
      </c>
      <c r="T3112" s="15">
        <f>T3113+T3157</f>
        <v>0</v>
      </c>
      <c r="U3112" s="15">
        <f t="shared" si="5255"/>
        <v>1.2749999999999999</v>
      </c>
      <c r="V3112" s="15">
        <f t="shared" si="5255"/>
        <v>0</v>
      </c>
      <c r="W3112" s="15">
        <f t="shared" si="5255"/>
        <v>7429.0730000000003</v>
      </c>
      <c r="X3112" s="15">
        <f>X3113+X3157</f>
        <v>1078.4590000000001</v>
      </c>
      <c r="Y3112" s="15">
        <f>Y3113+Y3157</f>
        <v>107195.276</v>
      </c>
      <c r="Z3112" s="15">
        <f>Z3113+Z3157</f>
        <v>0</v>
      </c>
      <c r="AA3112" s="15">
        <f>AA3113+AA3157</f>
        <v>1</v>
      </c>
      <c r="AB3112" s="15">
        <f t="shared" ref="AB3112:AE3112" si="5256">AB3113+AB3157</f>
        <v>1.9</v>
      </c>
      <c r="AC3112" s="15">
        <f>AC3113+AC3157</f>
        <v>0</v>
      </c>
      <c r="AD3112" s="15">
        <f>AD3113+AD3157</f>
        <v>0</v>
      </c>
      <c r="AE3112" s="15">
        <f t="shared" si="5256"/>
        <v>1.9</v>
      </c>
      <c r="AF3112" s="15">
        <f>AF3113+AF3157</f>
        <v>0</v>
      </c>
      <c r="AG3112" s="15">
        <f t="shared" ref="AG3112:AG3178" si="5257">M3112+R3112+S3112+T3112+U3112+V3112+W3112+X3112+Y3112+AA3112+Z3112</f>
        <v>936041.91799999995</v>
      </c>
      <c r="AH3112" s="15">
        <f t="shared" ref="AH3112:AH3178" si="5258">Q3112+AB3112+AC3112+AD3112</f>
        <v>777625.1</v>
      </c>
      <c r="AI3112" s="15">
        <f t="shared" ref="AI3112:AI3178" si="5259">O3112+AE3112+AF3112</f>
        <v>777854.1</v>
      </c>
      <c r="AJ3112" s="15">
        <f>AJ3113+AJ3157</f>
        <v>9812.018</v>
      </c>
      <c r="AK3112" s="15">
        <f>AK3113+AK3157</f>
        <v>22976.001</v>
      </c>
      <c r="AL3112" s="15">
        <f>AL3113+AL3157</f>
        <v>0</v>
      </c>
      <c r="AM3112" s="15">
        <f t="shared" si="5252"/>
        <v>945853.93599999999</v>
      </c>
      <c r="AN3112" s="15">
        <f t="shared" si="5253"/>
        <v>800601.10100000002</v>
      </c>
      <c r="AO3112" s="15">
        <f t="shared" si="5203"/>
        <v>777854.1</v>
      </c>
      <c r="AP3112" s="15">
        <f t="shared" ref="AP3112:AQ3112" si="5260">AP3113+AP3157</f>
        <v>0</v>
      </c>
      <c r="AQ3112" s="15">
        <f t="shared" si="5260"/>
        <v>0</v>
      </c>
      <c r="AR3112" s="15">
        <f t="shared" ref="AR3112:AX3112" si="5261">AR3113+AR3157</f>
        <v>-694.471</v>
      </c>
      <c r="AS3112" s="15">
        <f t="shared" si="5261"/>
        <v>0</v>
      </c>
      <c r="AT3112" s="15">
        <f t="shared" si="5261"/>
        <v>0</v>
      </c>
      <c r="AU3112" s="15">
        <f>AU3113+AU3157</f>
        <v>0</v>
      </c>
      <c r="AV3112" s="15">
        <f t="shared" si="5261"/>
        <v>0</v>
      </c>
      <c r="AW3112" s="15">
        <f t="shared" si="5261"/>
        <v>0</v>
      </c>
      <c r="AX3112" s="15">
        <f t="shared" si="5261"/>
        <v>0</v>
      </c>
      <c r="AY3112" s="15">
        <f t="shared" ref="AY3112:BB3112" si="5262">AY3113+AY3157</f>
        <v>0</v>
      </c>
      <c r="AZ3112" s="15">
        <f t="shared" si="5262"/>
        <v>0</v>
      </c>
      <c r="BA3112" s="15">
        <f>BA3113+BA3157</f>
        <v>0</v>
      </c>
      <c r="BB3112" s="15">
        <f t="shared" si="5262"/>
        <v>0</v>
      </c>
      <c r="BC3112" s="15">
        <f t="shared" si="5225"/>
        <v>945159.46499999997</v>
      </c>
      <c r="BD3112" s="15">
        <f t="shared" si="5221"/>
        <v>800601.10100000002</v>
      </c>
      <c r="BE3112" s="15">
        <f t="shared" si="5222"/>
        <v>777854.1</v>
      </c>
      <c r="BF3112" s="15">
        <f>BF3113+BF3157</f>
        <v>0</v>
      </c>
    </row>
    <row r="3113" spans="1:59" s="9" customFormat="1" ht="15.75" customHeight="1" x14ac:dyDescent="0.3">
      <c r="A3113" s="6">
        <v>945</v>
      </c>
      <c r="B3113" s="6" t="s">
        <v>24</v>
      </c>
      <c r="C3113" s="6" t="s">
        <v>42</v>
      </c>
      <c r="D3113" s="6"/>
      <c r="E3113" s="6"/>
      <c r="F3113" s="7" t="s">
        <v>91</v>
      </c>
      <c r="G3113" s="16">
        <f>G3114+G3140+G3145</f>
        <v>566579.6</v>
      </c>
      <c r="H3113" s="16">
        <f>H3114+H3140+H3145</f>
        <v>567670.20000000007</v>
      </c>
      <c r="I3113" s="16">
        <f>I3114+I3140+I3145</f>
        <v>567670.20000000007</v>
      </c>
      <c r="J3113" s="16">
        <f t="shared" ref="J3113:L3113" si="5263">J3114+J3140+J3145</f>
        <v>39853.034999999996</v>
      </c>
      <c r="K3113" s="16">
        <f t="shared" si="5263"/>
        <v>-1042.0999999999999</v>
      </c>
      <c r="L3113" s="16">
        <f t="shared" si="5263"/>
        <v>-813.09999999999991</v>
      </c>
      <c r="M3113" s="16">
        <f t="shared" si="5199"/>
        <v>606432.63500000001</v>
      </c>
      <c r="N3113" s="14">
        <f t="shared" si="5200"/>
        <v>566628.10000000009</v>
      </c>
      <c r="O3113" s="16">
        <f t="shared" si="5201"/>
        <v>566857.10000000009</v>
      </c>
      <c r="P3113" s="16">
        <f>P3114+P3140+P3145</f>
        <v>0</v>
      </c>
      <c r="Q3113" s="16">
        <f t="shared" si="5159"/>
        <v>566628.10000000009</v>
      </c>
      <c r="R3113" s="16">
        <f t="shared" ref="R3113:W3113" si="5264">R3114+R3140+R3145</f>
        <v>0</v>
      </c>
      <c r="S3113" s="16">
        <f t="shared" si="5264"/>
        <v>0</v>
      </c>
      <c r="T3113" s="16">
        <f>T3114+T3140+T3145</f>
        <v>0</v>
      </c>
      <c r="U3113" s="16">
        <f t="shared" si="5264"/>
        <v>0</v>
      </c>
      <c r="V3113" s="16">
        <f t="shared" si="5264"/>
        <v>0</v>
      </c>
      <c r="W3113" s="16">
        <f t="shared" si="5264"/>
        <v>0</v>
      </c>
      <c r="X3113" s="16">
        <f>X3114+X3140+X3145</f>
        <v>0</v>
      </c>
      <c r="Y3113" s="16">
        <f>Y3114+Y3140+Y3145</f>
        <v>107195.276</v>
      </c>
      <c r="Z3113" s="16">
        <f>Z3114+Z3140+Z3145</f>
        <v>0</v>
      </c>
      <c r="AA3113" s="16">
        <f>AA3114+AA3140+AA3145</f>
        <v>1</v>
      </c>
      <c r="AB3113" s="16">
        <f t="shared" ref="AB3113:AE3113" si="5265">AB3114+AB3140+AB3145</f>
        <v>1.9</v>
      </c>
      <c r="AC3113" s="16">
        <f>AC3114+AC3140+AC3145</f>
        <v>0</v>
      </c>
      <c r="AD3113" s="16">
        <f>AD3114+AD3140+AD3145</f>
        <v>0</v>
      </c>
      <c r="AE3113" s="16">
        <f t="shared" si="5265"/>
        <v>1.9</v>
      </c>
      <c r="AF3113" s="16">
        <f>AF3114+AF3140+AF3145</f>
        <v>0</v>
      </c>
      <c r="AG3113" s="16">
        <f t="shared" si="5257"/>
        <v>713628.91099999996</v>
      </c>
      <c r="AH3113" s="16">
        <f t="shared" si="5258"/>
        <v>566630.00000000012</v>
      </c>
      <c r="AI3113" s="16">
        <f t="shared" si="5259"/>
        <v>566859.00000000012</v>
      </c>
      <c r="AJ3113" s="16">
        <f>AJ3114+AJ3140+AJ3145</f>
        <v>9812.018</v>
      </c>
      <c r="AK3113" s="16">
        <f>AK3114+AK3140+AK3145</f>
        <v>22976.001</v>
      </c>
      <c r="AL3113" s="16">
        <f>AL3114+AL3140+AL3145</f>
        <v>0</v>
      </c>
      <c r="AM3113" s="16">
        <f t="shared" si="5252"/>
        <v>723440.929</v>
      </c>
      <c r="AN3113" s="16">
        <f t="shared" si="5253"/>
        <v>589606.00100000016</v>
      </c>
      <c r="AO3113" s="16">
        <f t="shared" si="5203"/>
        <v>566859.00000000012</v>
      </c>
      <c r="AP3113" s="16">
        <f t="shared" ref="AP3113:AQ3113" si="5266">AP3114+AP3140+AP3145</f>
        <v>0</v>
      </c>
      <c r="AQ3113" s="16">
        <f t="shared" si="5266"/>
        <v>0</v>
      </c>
      <c r="AR3113" s="16">
        <f t="shared" ref="AR3113:AX3113" si="5267">AR3114+AR3140+AR3145</f>
        <v>-0.46300000000000002</v>
      </c>
      <c r="AS3113" s="16">
        <f t="shared" si="5267"/>
        <v>0</v>
      </c>
      <c r="AT3113" s="16">
        <f t="shared" si="5267"/>
        <v>0</v>
      </c>
      <c r="AU3113" s="16">
        <f>AU3114+AU3140+AU3145</f>
        <v>0</v>
      </c>
      <c r="AV3113" s="16">
        <f t="shared" si="5267"/>
        <v>0</v>
      </c>
      <c r="AW3113" s="16">
        <f t="shared" si="5267"/>
        <v>0</v>
      </c>
      <c r="AX3113" s="16">
        <f t="shared" si="5267"/>
        <v>0</v>
      </c>
      <c r="AY3113" s="16">
        <f t="shared" ref="AY3113:BB3113" si="5268">AY3114+AY3140+AY3145</f>
        <v>0</v>
      </c>
      <c r="AZ3113" s="16">
        <f t="shared" si="5268"/>
        <v>0</v>
      </c>
      <c r="BA3113" s="16">
        <f>BA3114+BA3140+BA3145</f>
        <v>0</v>
      </c>
      <c r="BB3113" s="16">
        <f t="shared" si="5268"/>
        <v>0</v>
      </c>
      <c r="BC3113" s="16">
        <f t="shared" si="5225"/>
        <v>723440.46600000001</v>
      </c>
      <c r="BD3113" s="16">
        <f t="shared" si="5221"/>
        <v>589606.00100000016</v>
      </c>
      <c r="BE3113" s="16">
        <f t="shared" si="5222"/>
        <v>566859.00000000012</v>
      </c>
      <c r="BF3113" s="16">
        <f>BF3114+BF3140+BF3145</f>
        <v>0</v>
      </c>
    </row>
    <row r="3114" spans="1:59" ht="62.4" x14ac:dyDescent="0.3">
      <c r="A3114" s="47">
        <v>945</v>
      </c>
      <c r="B3114" s="47" t="s">
        <v>24</v>
      </c>
      <c r="C3114" s="47" t="s">
        <v>42</v>
      </c>
      <c r="D3114" s="8" t="s">
        <v>142</v>
      </c>
      <c r="E3114" s="30"/>
      <c r="F3114" s="18" t="s">
        <v>1098</v>
      </c>
      <c r="G3114" s="14">
        <f t="shared" ref="G3114:L3114" si="5269">G3115</f>
        <v>548423.70000000007</v>
      </c>
      <c r="H3114" s="14">
        <f t="shared" si="5269"/>
        <v>549142.70000000007</v>
      </c>
      <c r="I3114" s="14">
        <f t="shared" si="5269"/>
        <v>549142.70000000007</v>
      </c>
      <c r="J3114" s="14">
        <f t="shared" si="5269"/>
        <v>40526.634999999995</v>
      </c>
      <c r="K3114" s="14">
        <f t="shared" si="5269"/>
        <v>-299.8</v>
      </c>
      <c r="L3114" s="14">
        <f t="shared" si="5269"/>
        <v>-70.8</v>
      </c>
      <c r="M3114" s="14">
        <f t="shared" si="5199"/>
        <v>588950.33500000008</v>
      </c>
      <c r="N3114" s="14">
        <f t="shared" si="5200"/>
        <v>548842.9</v>
      </c>
      <c r="O3114" s="14">
        <f t="shared" si="5201"/>
        <v>549071.9</v>
      </c>
      <c r="P3114" s="14">
        <f t="shared" ref="P3114:BF3114" si="5270">P3115</f>
        <v>0</v>
      </c>
      <c r="Q3114" s="14">
        <f t="shared" si="5159"/>
        <v>548842.9</v>
      </c>
      <c r="R3114" s="14">
        <f t="shared" si="5270"/>
        <v>0</v>
      </c>
      <c r="S3114" s="14">
        <f t="shared" si="5270"/>
        <v>0</v>
      </c>
      <c r="T3114" s="14">
        <f t="shared" si="5270"/>
        <v>0</v>
      </c>
      <c r="U3114" s="14">
        <f t="shared" si="5270"/>
        <v>0</v>
      </c>
      <c r="V3114" s="14">
        <f t="shared" si="5270"/>
        <v>0</v>
      </c>
      <c r="W3114" s="14">
        <f t="shared" si="5270"/>
        <v>0</v>
      </c>
      <c r="X3114" s="14">
        <f t="shared" si="5270"/>
        <v>0</v>
      </c>
      <c r="Y3114" s="14">
        <f t="shared" si="5270"/>
        <v>107195.276</v>
      </c>
      <c r="Z3114" s="14">
        <f t="shared" si="5270"/>
        <v>0</v>
      </c>
      <c r="AA3114" s="14">
        <f t="shared" si="5270"/>
        <v>0</v>
      </c>
      <c r="AB3114" s="14">
        <f t="shared" si="5270"/>
        <v>0</v>
      </c>
      <c r="AC3114" s="14">
        <f t="shared" si="5270"/>
        <v>0</v>
      </c>
      <c r="AD3114" s="14">
        <f t="shared" si="5270"/>
        <v>0</v>
      </c>
      <c r="AE3114" s="14">
        <f t="shared" si="5270"/>
        <v>0</v>
      </c>
      <c r="AF3114" s="14">
        <f t="shared" si="5270"/>
        <v>0</v>
      </c>
      <c r="AG3114" s="14">
        <f t="shared" si="5257"/>
        <v>696145.61100000003</v>
      </c>
      <c r="AH3114" s="14">
        <f t="shared" si="5258"/>
        <v>548842.9</v>
      </c>
      <c r="AI3114" s="14">
        <f t="shared" si="5259"/>
        <v>549071.9</v>
      </c>
      <c r="AJ3114" s="14">
        <f t="shared" si="5270"/>
        <v>9812.018</v>
      </c>
      <c r="AK3114" s="14">
        <f t="shared" si="5270"/>
        <v>22976.001</v>
      </c>
      <c r="AL3114" s="14">
        <f t="shared" si="5270"/>
        <v>0</v>
      </c>
      <c r="AM3114" s="14">
        <f t="shared" si="5252"/>
        <v>705957.62900000007</v>
      </c>
      <c r="AN3114" s="14">
        <f t="shared" si="5253"/>
        <v>571818.90100000007</v>
      </c>
      <c r="AO3114" s="14">
        <f t="shared" si="5203"/>
        <v>549071.9</v>
      </c>
      <c r="AP3114" s="14">
        <f t="shared" si="5270"/>
        <v>0</v>
      </c>
      <c r="AQ3114" s="14">
        <f t="shared" si="5270"/>
        <v>0</v>
      </c>
      <c r="AR3114" s="14">
        <f t="shared" si="5270"/>
        <v>-0.46300000000000002</v>
      </c>
      <c r="AS3114" s="14">
        <f t="shared" si="5270"/>
        <v>0</v>
      </c>
      <c r="AT3114" s="14">
        <f t="shared" si="5270"/>
        <v>0</v>
      </c>
      <c r="AU3114" s="14">
        <f t="shared" si="5270"/>
        <v>0</v>
      </c>
      <c r="AV3114" s="14">
        <f t="shared" si="5270"/>
        <v>0</v>
      </c>
      <c r="AW3114" s="14">
        <f t="shared" si="5270"/>
        <v>0</v>
      </c>
      <c r="AX3114" s="14">
        <f t="shared" si="5270"/>
        <v>0</v>
      </c>
      <c r="AY3114" s="14">
        <f t="shared" si="5270"/>
        <v>0</v>
      </c>
      <c r="AZ3114" s="14">
        <f t="shared" si="5270"/>
        <v>0</v>
      </c>
      <c r="BA3114" s="14">
        <f t="shared" si="5270"/>
        <v>0</v>
      </c>
      <c r="BB3114" s="14">
        <f t="shared" si="5270"/>
        <v>0</v>
      </c>
      <c r="BC3114" s="14">
        <f t="shared" si="5225"/>
        <v>705957.16600000008</v>
      </c>
      <c r="BD3114" s="14">
        <f t="shared" si="5221"/>
        <v>571818.90100000007</v>
      </c>
      <c r="BE3114" s="14">
        <f t="shared" si="5222"/>
        <v>549071.9</v>
      </c>
      <c r="BF3114" s="14">
        <f t="shared" si="5270"/>
        <v>0</v>
      </c>
    </row>
    <row r="3115" spans="1:59" ht="47.25" customHeight="1" x14ac:dyDescent="0.3">
      <c r="A3115" s="47">
        <v>945</v>
      </c>
      <c r="B3115" s="47" t="s">
        <v>24</v>
      </c>
      <c r="C3115" s="47" t="s">
        <v>42</v>
      </c>
      <c r="D3115" s="8" t="s">
        <v>143</v>
      </c>
      <c r="E3115" s="30"/>
      <c r="F3115" s="18" t="s">
        <v>1129</v>
      </c>
      <c r="G3115" s="14">
        <f>G3116+G3132</f>
        <v>548423.70000000007</v>
      </c>
      <c r="H3115" s="14">
        <f>H3116+H3132</f>
        <v>549142.70000000007</v>
      </c>
      <c r="I3115" s="14">
        <f>I3116+I3132</f>
        <v>549142.70000000007</v>
      </c>
      <c r="J3115" s="14">
        <f t="shared" ref="J3115:L3115" si="5271">J3116+J3132</f>
        <v>40526.634999999995</v>
      </c>
      <c r="K3115" s="14">
        <f t="shared" si="5271"/>
        <v>-299.8</v>
      </c>
      <c r="L3115" s="14">
        <f t="shared" si="5271"/>
        <v>-70.8</v>
      </c>
      <c r="M3115" s="14">
        <f t="shared" si="5199"/>
        <v>588950.33500000008</v>
      </c>
      <c r="N3115" s="14">
        <f t="shared" si="5200"/>
        <v>548842.9</v>
      </c>
      <c r="O3115" s="14">
        <f t="shared" si="5201"/>
        <v>549071.9</v>
      </c>
      <c r="P3115" s="14">
        <f>P3116+P3132</f>
        <v>0</v>
      </c>
      <c r="Q3115" s="14">
        <f t="shared" si="5159"/>
        <v>548842.9</v>
      </c>
      <c r="R3115" s="14">
        <f t="shared" ref="R3115:W3115" si="5272">R3116+R3132</f>
        <v>0</v>
      </c>
      <c r="S3115" s="14">
        <f t="shared" si="5272"/>
        <v>0</v>
      </c>
      <c r="T3115" s="14">
        <f>T3116+T3132</f>
        <v>0</v>
      </c>
      <c r="U3115" s="14">
        <f t="shared" si="5272"/>
        <v>0</v>
      </c>
      <c r="V3115" s="14">
        <f t="shared" si="5272"/>
        <v>0</v>
      </c>
      <c r="W3115" s="14">
        <f t="shared" si="5272"/>
        <v>0</v>
      </c>
      <c r="X3115" s="14">
        <f>X3116+X3132</f>
        <v>0</v>
      </c>
      <c r="Y3115" s="14">
        <f>Y3116+Y3132</f>
        <v>107195.276</v>
      </c>
      <c r="Z3115" s="14">
        <f>Z3116+Z3132</f>
        <v>0</v>
      </c>
      <c r="AA3115" s="14">
        <f>AA3116+AA3132</f>
        <v>0</v>
      </c>
      <c r="AB3115" s="14">
        <f t="shared" ref="AB3115:AE3115" si="5273">AB3116+AB3132</f>
        <v>0</v>
      </c>
      <c r="AC3115" s="14">
        <f>AC3116+AC3132</f>
        <v>0</v>
      </c>
      <c r="AD3115" s="14">
        <f>AD3116+AD3132</f>
        <v>0</v>
      </c>
      <c r="AE3115" s="14">
        <f t="shared" si="5273"/>
        <v>0</v>
      </c>
      <c r="AF3115" s="14">
        <f>AF3116+AF3132</f>
        <v>0</v>
      </c>
      <c r="AG3115" s="14">
        <f t="shared" si="5257"/>
        <v>696145.61100000003</v>
      </c>
      <c r="AH3115" s="14">
        <f t="shared" si="5258"/>
        <v>548842.9</v>
      </c>
      <c r="AI3115" s="14">
        <f t="shared" si="5259"/>
        <v>549071.9</v>
      </c>
      <c r="AJ3115" s="14">
        <f>AJ3116+AJ3132</f>
        <v>9812.018</v>
      </c>
      <c r="AK3115" s="14">
        <f>AK3116+AK3132</f>
        <v>22976.001</v>
      </c>
      <c r="AL3115" s="14">
        <f>AL3116+AL3132</f>
        <v>0</v>
      </c>
      <c r="AM3115" s="14">
        <f t="shared" si="5252"/>
        <v>705957.62900000007</v>
      </c>
      <c r="AN3115" s="14">
        <f t="shared" si="5253"/>
        <v>571818.90100000007</v>
      </c>
      <c r="AO3115" s="14">
        <f t="shared" si="5203"/>
        <v>549071.9</v>
      </c>
      <c r="AP3115" s="14">
        <f t="shared" ref="AP3115:AQ3115" si="5274">AP3116+AP3132</f>
        <v>0</v>
      </c>
      <c r="AQ3115" s="14">
        <f t="shared" si="5274"/>
        <v>0</v>
      </c>
      <c r="AR3115" s="14">
        <f t="shared" ref="AR3115:AX3115" si="5275">AR3116+AR3132</f>
        <v>-0.46300000000000002</v>
      </c>
      <c r="AS3115" s="14">
        <f t="shared" si="5275"/>
        <v>0</v>
      </c>
      <c r="AT3115" s="14">
        <f t="shared" si="5275"/>
        <v>0</v>
      </c>
      <c r="AU3115" s="14">
        <f>AU3116+AU3132</f>
        <v>0</v>
      </c>
      <c r="AV3115" s="14">
        <f t="shared" si="5275"/>
        <v>0</v>
      </c>
      <c r="AW3115" s="14">
        <f t="shared" si="5275"/>
        <v>0</v>
      </c>
      <c r="AX3115" s="14">
        <f t="shared" si="5275"/>
        <v>0</v>
      </c>
      <c r="AY3115" s="14">
        <f t="shared" ref="AY3115:BB3115" si="5276">AY3116+AY3132</f>
        <v>0</v>
      </c>
      <c r="AZ3115" s="14">
        <f t="shared" si="5276"/>
        <v>0</v>
      </c>
      <c r="BA3115" s="14">
        <f>BA3116+BA3132</f>
        <v>0</v>
      </c>
      <c r="BB3115" s="14">
        <f t="shared" si="5276"/>
        <v>0</v>
      </c>
      <c r="BC3115" s="14">
        <f t="shared" si="5225"/>
        <v>705957.16600000008</v>
      </c>
      <c r="BD3115" s="14">
        <f t="shared" si="5221"/>
        <v>571818.90100000007</v>
      </c>
      <c r="BE3115" s="14">
        <f t="shared" si="5222"/>
        <v>549071.9</v>
      </c>
      <c r="BF3115" s="14">
        <f>BF3116+BF3132</f>
        <v>0</v>
      </c>
    </row>
    <row r="3116" spans="1:59" ht="94.5" customHeight="1" x14ac:dyDescent="0.3">
      <c r="A3116" s="47">
        <v>945</v>
      </c>
      <c r="B3116" s="47" t="s">
        <v>24</v>
      </c>
      <c r="C3116" s="47" t="s">
        <v>42</v>
      </c>
      <c r="D3116" s="8" t="s">
        <v>434</v>
      </c>
      <c r="E3116" s="30"/>
      <c r="F3116" s="18" t="s">
        <v>996</v>
      </c>
      <c r="G3116" s="14">
        <f>G3117+G3123+G3126</f>
        <v>508994.9</v>
      </c>
      <c r="H3116" s="14">
        <f t="shared" ref="H3116:I3116" si="5277">H3117+H3123+H3126</f>
        <v>508994.9</v>
      </c>
      <c r="I3116" s="14">
        <f t="shared" si="5277"/>
        <v>508994.9</v>
      </c>
      <c r="J3116" s="14">
        <f t="shared" ref="J3116:L3116" si="5278">J3117+J3123+J3126</f>
        <v>28689.134999999998</v>
      </c>
      <c r="K3116" s="14">
        <f t="shared" si="5278"/>
        <v>0</v>
      </c>
      <c r="L3116" s="14">
        <f t="shared" si="5278"/>
        <v>0</v>
      </c>
      <c r="M3116" s="14">
        <f t="shared" si="5199"/>
        <v>537684.03500000003</v>
      </c>
      <c r="N3116" s="14">
        <f t="shared" si="5200"/>
        <v>508994.9</v>
      </c>
      <c r="O3116" s="14">
        <f t="shared" si="5201"/>
        <v>508994.9</v>
      </c>
      <c r="P3116" s="14">
        <f t="shared" ref="P3116" si="5279">P3117+P3123+P3126</f>
        <v>0</v>
      </c>
      <c r="Q3116" s="14">
        <f t="shared" si="5159"/>
        <v>508994.9</v>
      </c>
      <c r="R3116" s="14">
        <f>R3117+R3123+R3126+R3120</f>
        <v>0</v>
      </c>
      <c r="S3116" s="14">
        <f t="shared" ref="S3116:AF3116" si="5280">S3117+S3123+S3126+S3120</f>
        <v>0</v>
      </c>
      <c r="T3116" s="14">
        <f t="shared" si="5280"/>
        <v>0</v>
      </c>
      <c r="U3116" s="14">
        <f t="shared" si="5280"/>
        <v>0</v>
      </c>
      <c r="V3116" s="14">
        <f t="shared" si="5280"/>
        <v>0</v>
      </c>
      <c r="W3116" s="14">
        <f t="shared" si="5280"/>
        <v>0</v>
      </c>
      <c r="X3116" s="14">
        <f t="shared" si="5280"/>
        <v>0</v>
      </c>
      <c r="Y3116" s="14">
        <f t="shared" si="5280"/>
        <v>100389.23</v>
      </c>
      <c r="Z3116" s="14">
        <f t="shared" ref="Z3116" si="5281">Z3117+Z3123+Z3126+Z3120</f>
        <v>0</v>
      </c>
      <c r="AA3116" s="14">
        <f t="shared" si="5280"/>
        <v>0</v>
      </c>
      <c r="AB3116" s="14">
        <f t="shared" si="5280"/>
        <v>0</v>
      </c>
      <c r="AC3116" s="14">
        <f t="shared" si="5280"/>
        <v>0</v>
      </c>
      <c r="AD3116" s="14">
        <f t="shared" ref="AD3116" si="5282">AD3117+AD3123+AD3126+AD3120</f>
        <v>0</v>
      </c>
      <c r="AE3116" s="14">
        <f t="shared" si="5280"/>
        <v>0</v>
      </c>
      <c r="AF3116" s="14">
        <f t="shared" si="5280"/>
        <v>0</v>
      </c>
      <c r="AG3116" s="14">
        <f t="shared" si="5257"/>
        <v>638073.26500000001</v>
      </c>
      <c r="AH3116" s="14">
        <f t="shared" si="5258"/>
        <v>508994.9</v>
      </c>
      <c r="AI3116" s="14">
        <f t="shared" si="5259"/>
        <v>508994.9</v>
      </c>
      <c r="AJ3116" s="14">
        <f>AJ3117+AJ3123+AJ3126+AJ3120+AJ3129</f>
        <v>9812.018</v>
      </c>
      <c r="AK3116" s="14">
        <f>AK3117+AK3123+AK3126+AK3120+AK3129</f>
        <v>22976.001</v>
      </c>
      <c r="AL3116" s="14">
        <f>AL3117+AL3123+AL3126+AL3120+AL3129</f>
        <v>0</v>
      </c>
      <c r="AM3116" s="14">
        <f t="shared" si="5252"/>
        <v>647885.28300000005</v>
      </c>
      <c r="AN3116" s="14">
        <f t="shared" si="5253"/>
        <v>531970.90100000007</v>
      </c>
      <c r="AO3116" s="14">
        <f t="shared" si="5203"/>
        <v>508994.9</v>
      </c>
      <c r="AP3116" s="14">
        <f t="shared" ref="AP3116:AQ3116" si="5283">AP3117+AP3123+AP3126+AP3120+AP3129</f>
        <v>0</v>
      </c>
      <c r="AQ3116" s="14">
        <f t="shared" si="5283"/>
        <v>0</v>
      </c>
      <c r="AR3116" s="14">
        <f t="shared" ref="AR3116:AX3116" si="5284">AR3117+AR3123+AR3126+AR3120+AR3129</f>
        <v>0</v>
      </c>
      <c r="AS3116" s="14">
        <f t="shared" si="5284"/>
        <v>0</v>
      </c>
      <c r="AT3116" s="14">
        <f t="shared" si="5284"/>
        <v>0</v>
      </c>
      <c r="AU3116" s="14">
        <f>AU3117+AU3123+AU3126+AU3120+AU3129</f>
        <v>0</v>
      </c>
      <c r="AV3116" s="14">
        <f t="shared" si="5284"/>
        <v>0</v>
      </c>
      <c r="AW3116" s="14">
        <f t="shared" si="5284"/>
        <v>0</v>
      </c>
      <c r="AX3116" s="14">
        <f t="shared" si="5284"/>
        <v>0</v>
      </c>
      <c r="AY3116" s="14">
        <f t="shared" ref="AY3116:BB3116" si="5285">AY3117+AY3123+AY3126+AY3120+AY3129</f>
        <v>0</v>
      </c>
      <c r="AZ3116" s="14">
        <f t="shared" si="5285"/>
        <v>0</v>
      </c>
      <c r="BA3116" s="14">
        <f>BA3117+BA3123+BA3126+BA3120+BA3129</f>
        <v>0</v>
      </c>
      <c r="BB3116" s="14">
        <f t="shared" si="5285"/>
        <v>0</v>
      </c>
      <c r="BC3116" s="14">
        <f t="shared" si="5225"/>
        <v>647885.28300000005</v>
      </c>
      <c r="BD3116" s="14">
        <f t="shared" si="5221"/>
        <v>531970.90100000007</v>
      </c>
      <c r="BE3116" s="14">
        <f t="shared" si="5222"/>
        <v>508994.9</v>
      </c>
      <c r="BF3116" s="14">
        <f>BF3117+BF3123+BF3126+BF3120+BF3129</f>
        <v>0</v>
      </c>
    </row>
    <row r="3117" spans="1:59" ht="63" customHeight="1" x14ac:dyDescent="0.3">
      <c r="A3117" s="47">
        <v>945</v>
      </c>
      <c r="B3117" s="47" t="s">
        <v>24</v>
      </c>
      <c r="C3117" s="47" t="s">
        <v>42</v>
      </c>
      <c r="D3117" s="8" t="s">
        <v>435</v>
      </c>
      <c r="E3117" s="30"/>
      <c r="F3117" s="18" t="s">
        <v>997</v>
      </c>
      <c r="G3117" s="14">
        <f t="shared" ref="G3117:L3118" si="5286">G3118</f>
        <v>95</v>
      </c>
      <c r="H3117" s="14">
        <f t="shared" si="5286"/>
        <v>95</v>
      </c>
      <c r="I3117" s="14">
        <f t="shared" si="5286"/>
        <v>95</v>
      </c>
      <c r="J3117" s="14">
        <f t="shared" si="5286"/>
        <v>0</v>
      </c>
      <c r="K3117" s="14">
        <f t="shared" si="5286"/>
        <v>0</v>
      </c>
      <c r="L3117" s="14">
        <f t="shared" si="5286"/>
        <v>0</v>
      </c>
      <c r="M3117" s="14">
        <f t="shared" si="5199"/>
        <v>95</v>
      </c>
      <c r="N3117" s="14">
        <f t="shared" si="5200"/>
        <v>95</v>
      </c>
      <c r="O3117" s="14">
        <f t="shared" si="5201"/>
        <v>95</v>
      </c>
      <c r="P3117" s="14">
        <f t="shared" ref="P3117:BF3118" si="5287">P3118</f>
        <v>0</v>
      </c>
      <c r="Q3117" s="14">
        <f t="shared" si="5159"/>
        <v>95</v>
      </c>
      <c r="R3117" s="14">
        <f t="shared" si="5287"/>
        <v>0</v>
      </c>
      <c r="S3117" s="14">
        <f t="shared" si="5287"/>
        <v>0</v>
      </c>
      <c r="T3117" s="14">
        <f t="shared" si="5287"/>
        <v>0</v>
      </c>
      <c r="U3117" s="14">
        <f t="shared" si="5287"/>
        <v>0</v>
      </c>
      <c r="V3117" s="14">
        <f t="shared" si="5287"/>
        <v>0</v>
      </c>
      <c r="W3117" s="14">
        <f t="shared" si="5287"/>
        <v>0</v>
      </c>
      <c r="X3117" s="14">
        <f t="shared" si="5287"/>
        <v>0</v>
      </c>
      <c r="Y3117" s="14">
        <f t="shared" si="5287"/>
        <v>0</v>
      </c>
      <c r="Z3117" s="14">
        <f t="shared" si="5287"/>
        <v>0</v>
      </c>
      <c r="AA3117" s="14">
        <f t="shared" si="5287"/>
        <v>0</v>
      </c>
      <c r="AB3117" s="14">
        <f t="shared" si="5287"/>
        <v>0</v>
      </c>
      <c r="AC3117" s="14">
        <f t="shared" si="5287"/>
        <v>0</v>
      </c>
      <c r="AD3117" s="14">
        <f t="shared" si="5287"/>
        <v>0</v>
      </c>
      <c r="AE3117" s="14">
        <f t="shared" si="5287"/>
        <v>0</v>
      </c>
      <c r="AF3117" s="14">
        <f t="shared" si="5287"/>
        <v>0</v>
      </c>
      <c r="AG3117" s="14">
        <f t="shared" si="5257"/>
        <v>95</v>
      </c>
      <c r="AH3117" s="14">
        <f t="shared" si="5258"/>
        <v>95</v>
      </c>
      <c r="AI3117" s="14">
        <f t="shared" si="5259"/>
        <v>95</v>
      </c>
      <c r="AJ3117" s="14">
        <f t="shared" si="5287"/>
        <v>0</v>
      </c>
      <c r="AK3117" s="14">
        <f t="shared" si="5287"/>
        <v>0</v>
      </c>
      <c r="AL3117" s="14">
        <f t="shared" si="5287"/>
        <v>0</v>
      </c>
      <c r="AM3117" s="14">
        <f t="shared" si="5252"/>
        <v>95</v>
      </c>
      <c r="AN3117" s="14">
        <f t="shared" si="5253"/>
        <v>95</v>
      </c>
      <c r="AO3117" s="14">
        <f t="shared" si="5203"/>
        <v>95</v>
      </c>
      <c r="AP3117" s="14">
        <f t="shared" si="5287"/>
        <v>0</v>
      </c>
      <c r="AQ3117" s="14">
        <f t="shared" si="5287"/>
        <v>0</v>
      </c>
      <c r="AR3117" s="14">
        <f t="shared" si="5287"/>
        <v>0</v>
      </c>
      <c r="AS3117" s="14">
        <f t="shared" si="5287"/>
        <v>0</v>
      </c>
      <c r="AT3117" s="14">
        <f t="shared" si="5287"/>
        <v>0</v>
      </c>
      <c r="AU3117" s="14">
        <f t="shared" si="5287"/>
        <v>0</v>
      </c>
      <c r="AV3117" s="14">
        <f t="shared" si="5287"/>
        <v>0</v>
      </c>
      <c r="AW3117" s="14">
        <f t="shared" si="5287"/>
        <v>0</v>
      </c>
      <c r="AX3117" s="14">
        <f t="shared" si="5287"/>
        <v>0</v>
      </c>
      <c r="AY3117" s="14">
        <f t="shared" si="5287"/>
        <v>0</v>
      </c>
      <c r="AZ3117" s="14">
        <f t="shared" si="5287"/>
        <v>0</v>
      </c>
      <c r="BA3117" s="14">
        <f t="shared" si="5287"/>
        <v>0</v>
      </c>
      <c r="BB3117" s="14">
        <f t="shared" si="5287"/>
        <v>0</v>
      </c>
      <c r="BC3117" s="14">
        <f t="shared" si="5225"/>
        <v>95</v>
      </c>
      <c r="BD3117" s="14">
        <f t="shared" si="5221"/>
        <v>95</v>
      </c>
      <c r="BE3117" s="14">
        <f t="shared" si="5222"/>
        <v>95</v>
      </c>
      <c r="BF3117" s="14">
        <f t="shared" si="5287"/>
        <v>0</v>
      </c>
    </row>
    <row r="3118" spans="1:59" ht="31.5" customHeight="1" x14ac:dyDescent="0.3">
      <c r="A3118" s="47">
        <v>945</v>
      </c>
      <c r="B3118" s="47" t="s">
        <v>24</v>
      </c>
      <c r="C3118" s="47" t="s">
        <v>42</v>
      </c>
      <c r="D3118" s="8" t="s">
        <v>435</v>
      </c>
      <c r="E3118" s="30">
        <v>200</v>
      </c>
      <c r="F3118" s="24" t="s">
        <v>528</v>
      </c>
      <c r="G3118" s="14">
        <f t="shared" si="5286"/>
        <v>95</v>
      </c>
      <c r="H3118" s="14">
        <f t="shared" si="5286"/>
        <v>95</v>
      </c>
      <c r="I3118" s="14">
        <f t="shared" si="5286"/>
        <v>95</v>
      </c>
      <c r="J3118" s="14">
        <f t="shared" si="5286"/>
        <v>0</v>
      </c>
      <c r="K3118" s="14">
        <f t="shared" si="5286"/>
        <v>0</v>
      </c>
      <c r="L3118" s="14">
        <f t="shared" si="5286"/>
        <v>0</v>
      </c>
      <c r="M3118" s="14">
        <f t="shared" si="5199"/>
        <v>95</v>
      </c>
      <c r="N3118" s="14">
        <f t="shared" si="5200"/>
        <v>95</v>
      </c>
      <c r="O3118" s="14">
        <f t="shared" si="5201"/>
        <v>95</v>
      </c>
      <c r="P3118" s="14">
        <f t="shared" si="5287"/>
        <v>0</v>
      </c>
      <c r="Q3118" s="14">
        <f t="shared" si="5159"/>
        <v>95</v>
      </c>
      <c r="R3118" s="14">
        <f t="shared" si="5287"/>
        <v>0</v>
      </c>
      <c r="S3118" s="14">
        <f t="shared" si="5287"/>
        <v>0</v>
      </c>
      <c r="T3118" s="14">
        <f t="shared" si="5287"/>
        <v>0</v>
      </c>
      <c r="U3118" s="14">
        <f t="shared" si="5287"/>
        <v>0</v>
      </c>
      <c r="V3118" s="14">
        <f t="shared" si="5287"/>
        <v>0</v>
      </c>
      <c r="W3118" s="14">
        <f t="shared" si="5287"/>
        <v>0</v>
      </c>
      <c r="X3118" s="14">
        <f t="shared" si="5287"/>
        <v>0</v>
      </c>
      <c r="Y3118" s="14">
        <f t="shared" si="5287"/>
        <v>0</v>
      </c>
      <c r="Z3118" s="14">
        <f t="shared" si="5287"/>
        <v>0</v>
      </c>
      <c r="AA3118" s="14">
        <f t="shared" si="5287"/>
        <v>0</v>
      </c>
      <c r="AB3118" s="14">
        <f t="shared" si="5287"/>
        <v>0</v>
      </c>
      <c r="AC3118" s="14">
        <f t="shared" si="5287"/>
        <v>0</v>
      </c>
      <c r="AD3118" s="14">
        <f t="shared" si="5287"/>
        <v>0</v>
      </c>
      <c r="AE3118" s="14">
        <f t="shared" si="5287"/>
        <v>0</v>
      </c>
      <c r="AF3118" s="14">
        <f t="shared" si="5287"/>
        <v>0</v>
      </c>
      <c r="AG3118" s="14">
        <f t="shared" si="5257"/>
        <v>95</v>
      </c>
      <c r="AH3118" s="14">
        <f t="shared" si="5258"/>
        <v>95</v>
      </c>
      <c r="AI3118" s="14">
        <f t="shared" si="5259"/>
        <v>95</v>
      </c>
      <c r="AJ3118" s="14">
        <f t="shared" si="5287"/>
        <v>0</v>
      </c>
      <c r="AK3118" s="14">
        <f t="shared" si="5287"/>
        <v>0</v>
      </c>
      <c r="AL3118" s="14">
        <f t="shared" si="5287"/>
        <v>0</v>
      </c>
      <c r="AM3118" s="14">
        <f t="shared" si="5252"/>
        <v>95</v>
      </c>
      <c r="AN3118" s="14">
        <f t="shared" si="5253"/>
        <v>95</v>
      </c>
      <c r="AO3118" s="14">
        <f t="shared" si="5203"/>
        <v>95</v>
      </c>
      <c r="AP3118" s="14">
        <f t="shared" si="5287"/>
        <v>0</v>
      </c>
      <c r="AQ3118" s="14">
        <f t="shared" si="5287"/>
        <v>0</v>
      </c>
      <c r="AR3118" s="14">
        <f t="shared" si="5287"/>
        <v>0</v>
      </c>
      <c r="AS3118" s="14">
        <f t="shared" si="5287"/>
        <v>0</v>
      </c>
      <c r="AT3118" s="14">
        <f t="shared" si="5287"/>
        <v>0</v>
      </c>
      <c r="AU3118" s="14">
        <f t="shared" si="5287"/>
        <v>0</v>
      </c>
      <c r="AV3118" s="14">
        <f t="shared" si="5287"/>
        <v>0</v>
      </c>
      <c r="AW3118" s="14">
        <f t="shared" si="5287"/>
        <v>0</v>
      </c>
      <c r="AX3118" s="14">
        <f t="shared" si="5287"/>
        <v>0</v>
      </c>
      <c r="AY3118" s="14">
        <f t="shared" si="5287"/>
        <v>0</v>
      </c>
      <c r="AZ3118" s="14">
        <f t="shared" si="5287"/>
        <v>0</v>
      </c>
      <c r="BA3118" s="14">
        <f t="shared" si="5287"/>
        <v>0</v>
      </c>
      <c r="BB3118" s="14">
        <f t="shared" si="5287"/>
        <v>0</v>
      </c>
      <c r="BC3118" s="14">
        <f t="shared" si="5225"/>
        <v>95</v>
      </c>
      <c r="BD3118" s="14">
        <f t="shared" si="5221"/>
        <v>95</v>
      </c>
      <c r="BE3118" s="14">
        <f t="shared" si="5222"/>
        <v>95</v>
      </c>
      <c r="BF3118" s="14">
        <f t="shared" si="5287"/>
        <v>0</v>
      </c>
    </row>
    <row r="3119" spans="1:59" ht="31.5" customHeight="1" x14ac:dyDescent="0.3">
      <c r="A3119" s="47">
        <v>945</v>
      </c>
      <c r="B3119" s="47" t="s">
        <v>24</v>
      </c>
      <c r="C3119" s="47" t="s">
        <v>42</v>
      </c>
      <c r="D3119" s="8" t="s">
        <v>435</v>
      </c>
      <c r="E3119" s="30">
        <v>240</v>
      </c>
      <c r="F3119" s="24" t="s">
        <v>529</v>
      </c>
      <c r="G3119" s="14">
        <v>95</v>
      </c>
      <c r="H3119" s="14">
        <v>95</v>
      </c>
      <c r="I3119" s="14">
        <v>95</v>
      </c>
      <c r="J3119" s="14"/>
      <c r="K3119" s="14"/>
      <c r="L3119" s="14"/>
      <c r="M3119" s="14">
        <f t="shared" si="5199"/>
        <v>95</v>
      </c>
      <c r="N3119" s="14">
        <f t="shared" si="5200"/>
        <v>95</v>
      </c>
      <c r="O3119" s="14">
        <f t="shared" si="5201"/>
        <v>95</v>
      </c>
      <c r="P3119" s="14"/>
      <c r="Q3119" s="14">
        <f t="shared" si="5159"/>
        <v>95</v>
      </c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>
        <f t="shared" si="5257"/>
        <v>95</v>
      </c>
      <c r="AH3119" s="14">
        <f t="shared" si="5258"/>
        <v>95</v>
      </c>
      <c r="AI3119" s="14">
        <f t="shared" si="5259"/>
        <v>95</v>
      </c>
      <c r="AJ3119" s="14"/>
      <c r="AK3119" s="14"/>
      <c r="AL3119" s="14"/>
      <c r="AM3119" s="14">
        <f t="shared" si="5252"/>
        <v>95</v>
      </c>
      <c r="AN3119" s="14">
        <f t="shared" si="5253"/>
        <v>95</v>
      </c>
      <c r="AO3119" s="14">
        <f t="shared" si="5203"/>
        <v>95</v>
      </c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>
        <f t="shared" si="5225"/>
        <v>95</v>
      </c>
      <c r="BD3119" s="14">
        <f t="shared" si="5221"/>
        <v>95</v>
      </c>
      <c r="BE3119" s="14">
        <f t="shared" si="5222"/>
        <v>95</v>
      </c>
      <c r="BF3119" s="14"/>
    </row>
    <row r="3120" spans="1:59" ht="62.4" hidden="1" x14ac:dyDescent="0.3">
      <c r="A3120" s="47">
        <v>945</v>
      </c>
      <c r="B3120" s="47" t="s">
        <v>24</v>
      </c>
      <c r="C3120" s="47" t="s">
        <v>42</v>
      </c>
      <c r="D3120" s="8" t="s">
        <v>1236</v>
      </c>
      <c r="E3120" s="30"/>
      <c r="F3120" s="24" t="s">
        <v>1302</v>
      </c>
      <c r="G3120" s="14"/>
      <c r="H3120" s="14"/>
      <c r="I3120" s="14"/>
      <c r="J3120" s="14"/>
      <c r="K3120" s="14"/>
      <c r="L3120" s="14"/>
      <c r="M3120" s="14">
        <f>M3121</f>
        <v>0</v>
      </c>
      <c r="N3120" s="14"/>
      <c r="O3120" s="14">
        <f>O3121</f>
        <v>0</v>
      </c>
      <c r="P3120" s="14"/>
      <c r="Q3120" s="14">
        <f t="shared" ref="Q3120:BF3121" si="5288">Q3121</f>
        <v>0</v>
      </c>
      <c r="R3120" s="14">
        <f t="shared" si="5288"/>
        <v>0</v>
      </c>
      <c r="S3120" s="14">
        <f t="shared" si="5288"/>
        <v>0</v>
      </c>
      <c r="T3120" s="14">
        <f t="shared" si="5288"/>
        <v>0</v>
      </c>
      <c r="U3120" s="14">
        <f t="shared" si="5288"/>
        <v>0</v>
      </c>
      <c r="V3120" s="14">
        <f t="shared" si="5288"/>
        <v>0</v>
      </c>
      <c r="W3120" s="14">
        <f t="shared" si="5288"/>
        <v>0</v>
      </c>
      <c r="X3120" s="14">
        <f t="shared" si="5288"/>
        <v>0</v>
      </c>
      <c r="Y3120" s="14">
        <f t="shared" si="5288"/>
        <v>389.23</v>
      </c>
      <c r="Z3120" s="14">
        <f t="shared" si="5288"/>
        <v>0</v>
      </c>
      <c r="AA3120" s="14">
        <f t="shared" si="5288"/>
        <v>0</v>
      </c>
      <c r="AB3120" s="14">
        <f t="shared" si="5288"/>
        <v>0</v>
      </c>
      <c r="AC3120" s="14">
        <f t="shared" si="5288"/>
        <v>0</v>
      </c>
      <c r="AD3120" s="14">
        <f t="shared" si="5288"/>
        <v>0</v>
      </c>
      <c r="AE3120" s="14">
        <f t="shared" si="5288"/>
        <v>0</v>
      </c>
      <c r="AF3120" s="14">
        <f t="shared" si="5288"/>
        <v>0</v>
      </c>
      <c r="AG3120" s="14">
        <f t="shared" si="5257"/>
        <v>389.23</v>
      </c>
      <c r="AH3120" s="14">
        <f t="shared" si="5258"/>
        <v>0</v>
      </c>
      <c r="AI3120" s="14">
        <f t="shared" si="5259"/>
        <v>0</v>
      </c>
      <c r="AJ3120" s="14">
        <f t="shared" si="5288"/>
        <v>0</v>
      </c>
      <c r="AK3120" s="14">
        <f t="shared" si="5288"/>
        <v>0</v>
      </c>
      <c r="AL3120" s="14">
        <f t="shared" si="5288"/>
        <v>0</v>
      </c>
      <c r="AM3120" s="14">
        <f t="shared" si="5252"/>
        <v>389.23</v>
      </c>
      <c r="AN3120" s="14">
        <f t="shared" si="5253"/>
        <v>0</v>
      </c>
      <c r="AO3120" s="14">
        <f t="shared" si="5203"/>
        <v>0</v>
      </c>
      <c r="AP3120" s="14">
        <f t="shared" si="5288"/>
        <v>0</v>
      </c>
      <c r="AQ3120" s="14">
        <f t="shared" si="5288"/>
        <v>0</v>
      </c>
      <c r="AR3120" s="14">
        <f t="shared" si="5288"/>
        <v>0</v>
      </c>
      <c r="AS3120" s="14">
        <f t="shared" si="5288"/>
        <v>0</v>
      </c>
      <c r="AT3120" s="14">
        <f t="shared" si="5288"/>
        <v>0</v>
      </c>
      <c r="AU3120" s="14">
        <f t="shared" si="5288"/>
        <v>0</v>
      </c>
      <c r="AV3120" s="14">
        <f t="shared" si="5288"/>
        <v>0</v>
      </c>
      <c r="AW3120" s="14">
        <f t="shared" si="5288"/>
        <v>0</v>
      </c>
      <c r="AX3120" s="14">
        <f t="shared" si="5288"/>
        <v>0</v>
      </c>
      <c r="AY3120" s="14">
        <f t="shared" si="5288"/>
        <v>0</v>
      </c>
      <c r="AZ3120" s="14">
        <f t="shared" si="5288"/>
        <v>0</v>
      </c>
      <c r="BA3120" s="14">
        <f t="shared" si="5288"/>
        <v>0</v>
      </c>
      <c r="BB3120" s="14">
        <f t="shared" si="5288"/>
        <v>0</v>
      </c>
      <c r="BC3120" s="14">
        <f t="shared" si="5225"/>
        <v>389.23</v>
      </c>
      <c r="BD3120" s="14">
        <f t="shared" si="5221"/>
        <v>0</v>
      </c>
      <c r="BE3120" s="14">
        <f t="shared" si="5222"/>
        <v>0</v>
      </c>
      <c r="BF3120" s="14">
        <f t="shared" si="5288"/>
        <v>0</v>
      </c>
      <c r="BG3120" s="3">
        <v>1</v>
      </c>
    </row>
    <row r="3121" spans="1:59" ht="31.5" hidden="1" customHeight="1" x14ac:dyDescent="0.3">
      <c r="A3121" s="47">
        <v>945</v>
      </c>
      <c r="B3121" s="47" t="s">
        <v>24</v>
      </c>
      <c r="C3121" s="47" t="s">
        <v>42</v>
      </c>
      <c r="D3121" s="8" t="s">
        <v>1236</v>
      </c>
      <c r="E3121" s="30">
        <v>800</v>
      </c>
      <c r="F3121" s="24" t="s">
        <v>541</v>
      </c>
      <c r="G3121" s="14"/>
      <c r="H3121" s="14"/>
      <c r="I3121" s="14"/>
      <c r="J3121" s="14"/>
      <c r="K3121" s="14"/>
      <c r="L3121" s="14"/>
      <c r="M3121" s="14">
        <f>M3122</f>
        <v>0</v>
      </c>
      <c r="N3121" s="14"/>
      <c r="O3121" s="14">
        <f>O3122</f>
        <v>0</v>
      </c>
      <c r="P3121" s="14"/>
      <c r="Q3121" s="14">
        <f t="shared" si="5288"/>
        <v>0</v>
      </c>
      <c r="R3121" s="14">
        <f t="shared" si="5288"/>
        <v>0</v>
      </c>
      <c r="S3121" s="14">
        <f t="shared" si="5288"/>
        <v>0</v>
      </c>
      <c r="T3121" s="14">
        <f t="shared" si="5288"/>
        <v>0</v>
      </c>
      <c r="U3121" s="14">
        <f t="shared" si="5288"/>
        <v>0</v>
      </c>
      <c r="V3121" s="14">
        <f t="shared" si="5288"/>
        <v>0</v>
      </c>
      <c r="W3121" s="14">
        <f t="shared" si="5288"/>
        <v>0</v>
      </c>
      <c r="X3121" s="14">
        <f t="shared" si="5288"/>
        <v>0</v>
      </c>
      <c r="Y3121" s="14">
        <f t="shared" si="5288"/>
        <v>389.23</v>
      </c>
      <c r="Z3121" s="14">
        <f t="shared" si="5288"/>
        <v>0</v>
      </c>
      <c r="AA3121" s="14">
        <f t="shared" si="5288"/>
        <v>0</v>
      </c>
      <c r="AB3121" s="14">
        <f t="shared" si="5288"/>
        <v>0</v>
      </c>
      <c r="AC3121" s="14">
        <f t="shared" si="5288"/>
        <v>0</v>
      </c>
      <c r="AD3121" s="14">
        <f t="shared" si="5288"/>
        <v>0</v>
      </c>
      <c r="AE3121" s="14">
        <f t="shared" si="5288"/>
        <v>0</v>
      </c>
      <c r="AF3121" s="14">
        <f t="shared" si="5288"/>
        <v>0</v>
      </c>
      <c r="AG3121" s="14">
        <f t="shared" si="5257"/>
        <v>389.23</v>
      </c>
      <c r="AH3121" s="14">
        <f t="shared" si="5258"/>
        <v>0</v>
      </c>
      <c r="AI3121" s="14">
        <f t="shared" si="5259"/>
        <v>0</v>
      </c>
      <c r="AJ3121" s="14">
        <f t="shared" si="5288"/>
        <v>0</v>
      </c>
      <c r="AK3121" s="14">
        <f t="shared" si="5288"/>
        <v>0</v>
      </c>
      <c r="AL3121" s="14">
        <f t="shared" si="5288"/>
        <v>0</v>
      </c>
      <c r="AM3121" s="14">
        <f t="shared" si="5252"/>
        <v>389.23</v>
      </c>
      <c r="AN3121" s="14">
        <f t="shared" si="5253"/>
        <v>0</v>
      </c>
      <c r="AO3121" s="14">
        <f t="shared" si="5203"/>
        <v>0</v>
      </c>
      <c r="AP3121" s="14">
        <f t="shared" si="5288"/>
        <v>0</v>
      </c>
      <c r="AQ3121" s="14">
        <f t="shared" si="5288"/>
        <v>0</v>
      </c>
      <c r="AR3121" s="14">
        <f t="shared" si="5288"/>
        <v>0</v>
      </c>
      <c r="AS3121" s="14">
        <f t="shared" si="5288"/>
        <v>0</v>
      </c>
      <c r="AT3121" s="14">
        <f t="shared" si="5288"/>
        <v>0</v>
      </c>
      <c r="AU3121" s="14">
        <f t="shared" si="5288"/>
        <v>0</v>
      </c>
      <c r="AV3121" s="14">
        <f t="shared" si="5288"/>
        <v>0</v>
      </c>
      <c r="AW3121" s="14">
        <f t="shared" si="5288"/>
        <v>0</v>
      </c>
      <c r="AX3121" s="14">
        <f t="shared" si="5288"/>
        <v>0</v>
      </c>
      <c r="AY3121" s="14">
        <f t="shared" si="5288"/>
        <v>0</v>
      </c>
      <c r="AZ3121" s="14">
        <f t="shared" si="5288"/>
        <v>0</v>
      </c>
      <c r="BA3121" s="14">
        <f t="shared" si="5288"/>
        <v>0</v>
      </c>
      <c r="BB3121" s="14">
        <f t="shared" si="5288"/>
        <v>0</v>
      </c>
      <c r="BC3121" s="14">
        <f t="shared" si="5225"/>
        <v>389.23</v>
      </c>
      <c r="BD3121" s="14">
        <f t="shared" si="5221"/>
        <v>0</v>
      </c>
      <c r="BE3121" s="14">
        <f t="shared" si="5222"/>
        <v>0</v>
      </c>
      <c r="BF3121" s="14">
        <f t="shared" si="5288"/>
        <v>0</v>
      </c>
      <c r="BG3121" s="3">
        <v>1</v>
      </c>
    </row>
    <row r="3122" spans="1:59" ht="62.4" hidden="1" x14ac:dyDescent="0.3">
      <c r="A3122" s="47">
        <v>945</v>
      </c>
      <c r="B3122" s="47" t="s">
        <v>24</v>
      </c>
      <c r="C3122" s="47" t="s">
        <v>42</v>
      </c>
      <c r="D3122" s="8" t="s">
        <v>1236</v>
      </c>
      <c r="E3122" s="44">
        <v>810</v>
      </c>
      <c r="F3122" s="18" t="s">
        <v>549</v>
      </c>
      <c r="G3122" s="14"/>
      <c r="H3122" s="14"/>
      <c r="I3122" s="14"/>
      <c r="J3122" s="14"/>
      <c r="K3122" s="14"/>
      <c r="L3122" s="14"/>
      <c r="M3122" s="14">
        <v>0</v>
      </c>
      <c r="N3122" s="14"/>
      <c r="O3122" s="14">
        <v>0</v>
      </c>
      <c r="P3122" s="14"/>
      <c r="Q3122" s="14">
        <v>0</v>
      </c>
      <c r="R3122" s="14"/>
      <c r="S3122" s="14"/>
      <c r="T3122" s="14"/>
      <c r="U3122" s="14"/>
      <c r="V3122" s="14"/>
      <c r="W3122" s="14"/>
      <c r="X3122" s="14"/>
      <c r="Y3122" s="14">
        <v>389.23</v>
      </c>
      <c r="Z3122" s="14"/>
      <c r="AA3122" s="14"/>
      <c r="AB3122" s="14"/>
      <c r="AC3122" s="14"/>
      <c r="AD3122" s="14"/>
      <c r="AE3122" s="14"/>
      <c r="AF3122" s="14"/>
      <c r="AG3122" s="14">
        <f t="shared" si="5257"/>
        <v>389.23</v>
      </c>
      <c r="AH3122" s="14">
        <f t="shared" si="5258"/>
        <v>0</v>
      </c>
      <c r="AI3122" s="14">
        <f t="shared" si="5259"/>
        <v>0</v>
      </c>
      <c r="AJ3122" s="14"/>
      <c r="AK3122" s="14"/>
      <c r="AL3122" s="14"/>
      <c r="AM3122" s="14">
        <f t="shared" si="5252"/>
        <v>389.23</v>
      </c>
      <c r="AN3122" s="14">
        <f t="shared" si="5253"/>
        <v>0</v>
      </c>
      <c r="AO3122" s="14">
        <f t="shared" si="5203"/>
        <v>0</v>
      </c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>
        <f t="shared" si="5225"/>
        <v>389.23</v>
      </c>
      <c r="BD3122" s="14">
        <f t="shared" si="5221"/>
        <v>0</v>
      </c>
      <c r="BE3122" s="14">
        <f t="shared" si="5222"/>
        <v>0</v>
      </c>
      <c r="BF3122" s="14"/>
      <c r="BG3122" s="3">
        <v>1</v>
      </c>
    </row>
    <row r="3123" spans="1:59" ht="47.25" customHeight="1" x14ac:dyDescent="0.3">
      <c r="A3123" s="47">
        <v>945</v>
      </c>
      <c r="B3123" s="47" t="s">
        <v>24</v>
      </c>
      <c r="C3123" s="47" t="s">
        <v>42</v>
      </c>
      <c r="D3123" s="8" t="s">
        <v>436</v>
      </c>
      <c r="E3123" s="30"/>
      <c r="F3123" s="13" t="s">
        <v>664</v>
      </c>
      <c r="G3123" s="14">
        <f t="shared" ref="G3123:L3124" si="5289">G3124</f>
        <v>87474.5</v>
      </c>
      <c r="H3123" s="14">
        <f t="shared" si="5289"/>
        <v>87474.5</v>
      </c>
      <c r="I3123" s="14">
        <f t="shared" si="5289"/>
        <v>87474.5</v>
      </c>
      <c r="J3123" s="14">
        <f t="shared" si="5289"/>
        <v>0</v>
      </c>
      <c r="K3123" s="14">
        <f t="shared" si="5289"/>
        <v>0</v>
      </c>
      <c r="L3123" s="14">
        <f t="shared" si="5289"/>
        <v>0</v>
      </c>
      <c r="M3123" s="14">
        <f t="shared" si="5199"/>
        <v>87474.5</v>
      </c>
      <c r="N3123" s="14">
        <f t="shared" si="5200"/>
        <v>87474.5</v>
      </c>
      <c r="O3123" s="14">
        <f t="shared" si="5201"/>
        <v>87474.5</v>
      </c>
      <c r="P3123" s="14">
        <f t="shared" ref="P3123:BF3124" si="5290">P3124</f>
        <v>0</v>
      </c>
      <c r="Q3123" s="14">
        <f t="shared" si="5159"/>
        <v>87474.5</v>
      </c>
      <c r="R3123" s="14">
        <f t="shared" si="5290"/>
        <v>0</v>
      </c>
      <c r="S3123" s="14">
        <f t="shared" si="5290"/>
        <v>0</v>
      </c>
      <c r="T3123" s="14">
        <f t="shared" si="5290"/>
        <v>0</v>
      </c>
      <c r="U3123" s="14">
        <f t="shared" si="5290"/>
        <v>0</v>
      </c>
      <c r="V3123" s="14">
        <f t="shared" si="5290"/>
        <v>0</v>
      </c>
      <c r="W3123" s="14">
        <f t="shared" si="5290"/>
        <v>0</v>
      </c>
      <c r="X3123" s="14">
        <f t="shared" si="5290"/>
        <v>0</v>
      </c>
      <c r="Y3123" s="14">
        <f t="shared" si="5290"/>
        <v>20000</v>
      </c>
      <c r="Z3123" s="14">
        <f t="shared" si="5290"/>
        <v>0</v>
      </c>
      <c r="AA3123" s="14">
        <f t="shared" si="5290"/>
        <v>0</v>
      </c>
      <c r="AB3123" s="14">
        <f t="shared" si="5290"/>
        <v>0</v>
      </c>
      <c r="AC3123" s="14">
        <f t="shared" si="5290"/>
        <v>0</v>
      </c>
      <c r="AD3123" s="14">
        <f t="shared" si="5290"/>
        <v>0</v>
      </c>
      <c r="AE3123" s="14">
        <f t="shared" si="5290"/>
        <v>0</v>
      </c>
      <c r="AF3123" s="14">
        <f t="shared" si="5290"/>
        <v>0</v>
      </c>
      <c r="AG3123" s="14">
        <f t="shared" si="5257"/>
        <v>107474.5</v>
      </c>
      <c r="AH3123" s="14">
        <f t="shared" si="5258"/>
        <v>87474.5</v>
      </c>
      <c r="AI3123" s="14">
        <f t="shared" si="5259"/>
        <v>87474.5</v>
      </c>
      <c r="AJ3123" s="14">
        <f t="shared" si="5290"/>
        <v>0</v>
      </c>
      <c r="AK3123" s="14">
        <f t="shared" si="5290"/>
        <v>0</v>
      </c>
      <c r="AL3123" s="14">
        <f t="shared" si="5290"/>
        <v>0</v>
      </c>
      <c r="AM3123" s="14">
        <f t="shared" si="5252"/>
        <v>107474.5</v>
      </c>
      <c r="AN3123" s="14">
        <f t="shared" si="5253"/>
        <v>87474.5</v>
      </c>
      <c r="AO3123" s="14">
        <f t="shared" si="5203"/>
        <v>87474.5</v>
      </c>
      <c r="AP3123" s="14">
        <f t="shared" si="5290"/>
        <v>0</v>
      </c>
      <c r="AQ3123" s="14">
        <f t="shared" si="5290"/>
        <v>0</v>
      </c>
      <c r="AR3123" s="14">
        <f t="shared" si="5290"/>
        <v>0</v>
      </c>
      <c r="AS3123" s="14">
        <f t="shared" si="5290"/>
        <v>0</v>
      </c>
      <c r="AT3123" s="14">
        <f t="shared" si="5290"/>
        <v>0</v>
      </c>
      <c r="AU3123" s="14">
        <f t="shared" si="5290"/>
        <v>0</v>
      </c>
      <c r="AV3123" s="14">
        <f t="shared" si="5290"/>
        <v>0</v>
      </c>
      <c r="AW3123" s="14">
        <f t="shared" si="5290"/>
        <v>0</v>
      </c>
      <c r="AX3123" s="14">
        <f t="shared" si="5290"/>
        <v>0</v>
      </c>
      <c r="AY3123" s="14">
        <f t="shared" si="5290"/>
        <v>0</v>
      </c>
      <c r="AZ3123" s="14">
        <f t="shared" si="5290"/>
        <v>0</v>
      </c>
      <c r="BA3123" s="14">
        <f t="shared" si="5290"/>
        <v>0</v>
      </c>
      <c r="BB3123" s="14">
        <f t="shared" si="5290"/>
        <v>0</v>
      </c>
      <c r="BC3123" s="14">
        <f t="shared" si="5225"/>
        <v>107474.5</v>
      </c>
      <c r="BD3123" s="14">
        <f t="shared" si="5221"/>
        <v>87474.5</v>
      </c>
      <c r="BE3123" s="14">
        <f t="shared" si="5222"/>
        <v>87474.5</v>
      </c>
      <c r="BF3123" s="14">
        <f t="shared" si="5290"/>
        <v>0</v>
      </c>
    </row>
    <row r="3124" spans="1:59" ht="15.75" customHeight="1" x14ac:dyDescent="0.3">
      <c r="A3124" s="47">
        <v>945</v>
      </c>
      <c r="B3124" s="47" t="s">
        <v>24</v>
      </c>
      <c r="C3124" s="47" t="s">
        <v>42</v>
      </c>
      <c r="D3124" s="8" t="s">
        <v>436</v>
      </c>
      <c r="E3124" s="30">
        <v>800</v>
      </c>
      <c r="F3124" s="24" t="s">
        <v>541</v>
      </c>
      <c r="G3124" s="14">
        <f t="shared" si="5289"/>
        <v>87474.5</v>
      </c>
      <c r="H3124" s="14">
        <f t="shared" si="5289"/>
        <v>87474.5</v>
      </c>
      <c r="I3124" s="14">
        <f t="shared" si="5289"/>
        <v>87474.5</v>
      </c>
      <c r="J3124" s="14">
        <f t="shared" si="5289"/>
        <v>0</v>
      </c>
      <c r="K3124" s="14">
        <f t="shared" si="5289"/>
        <v>0</v>
      </c>
      <c r="L3124" s="14">
        <f t="shared" si="5289"/>
        <v>0</v>
      </c>
      <c r="M3124" s="14">
        <f t="shared" si="5199"/>
        <v>87474.5</v>
      </c>
      <c r="N3124" s="14">
        <f t="shared" si="5200"/>
        <v>87474.5</v>
      </c>
      <c r="O3124" s="14">
        <f t="shared" si="5201"/>
        <v>87474.5</v>
      </c>
      <c r="P3124" s="14">
        <f t="shared" si="5290"/>
        <v>0</v>
      </c>
      <c r="Q3124" s="14">
        <f t="shared" si="5159"/>
        <v>87474.5</v>
      </c>
      <c r="R3124" s="14">
        <f t="shared" si="5290"/>
        <v>0</v>
      </c>
      <c r="S3124" s="14">
        <f t="shared" si="5290"/>
        <v>0</v>
      </c>
      <c r="T3124" s="14">
        <f t="shared" si="5290"/>
        <v>0</v>
      </c>
      <c r="U3124" s="14">
        <f t="shared" si="5290"/>
        <v>0</v>
      </c>
      <c r="V3124" s="14">
        <f t="shared" si="5290"/>
        <v>0</v>
      </c>
      <c r="W3124" s="14">
        <f t="shared" si="5290"/>
        <v>0</v>
      </c>
      <c r="X3124" s="14">
        <f t="shared" si="5290"/>
        <v>0</v>
      </c>
      <c r="Y3124" s="14">
        <f t="shared" si="5290"/>
        <v>20000</v>
      </c>
      <c r="Z3124" s="14">
        <f t="shared" si="5290"/>
        <v>0</v>
      </c>
      <c r="AA3124" s="14">
        <f t="shared" si="5290"/>
        <v>0</v>
      </c>
      <c r="AB3124" s="14">
        <f t="shared" si="5290"/>
        <v>0</v>
      </c>
      <c r="AC3124" s="14">
        <f t="shared" si="5290"/>
        <v>0</v>
      </c>
      <c r="AD3124" s="14">
        <f t="shared" si="5290"/>
        <v>0</v>
      </c>
      <c r="AE3124" s="14">
        <f t="shared" si="5290"/>
        <v>0</v>
      </c>
      <c r="AF3124" s="14">
        <f t="shared" si="5290"/>
        <v>0</v>
      </c>
      <c r="AG3124" s="14">
        <f t="shared" si="5257"/>
        <v>107474.5</v>
      </c>
      <c r="AH3124" s="14">
        <f t="shared" si="5258"/>
        <v>87474.5</v>
      </c>
      <c r="AI3124" s="14">
        <f t="shared" si="5259"/>
        <v>87474.5</v>
      </c>
      <c r="AJ3124" s="14">
        <f t="shared" si="5290"/>
        <v>0</v>
      </c>
      <c r="AK3124" s="14">
        <f t="shared" si="5290"/>
        <v>0</v>
      </c>
      <c r="AL3124" s="14">
        <f t="shared" si="5290"/>
        <v>0</v>
      </c>
      <c r="AM3124" s="14">
        <f t="shared" si="5252"/>
        <v>107474.5</v>
      </c>
      <c r="AN3124" s="14">
        <f t="shared" si="5253"/>
        <v>87474.5</v>
      </c>
      <c r="AO3124" s="14">
        <f t="shared" si="5203"/>
        <v>87474.5</v>
      </c>
      <c r="AP3124" s="14">
        <f t="shared" si="5290"/>
        <v>0</v>
      </c>
      <c r="AQ3124" s="14">
        <f t="shared" si="5290"/>
        <v>0</v>
      </c>
      <c r="AR3124" s="14">
        <f t="shared" si="5290"/>
        <v>0</v>
      </c>
      <c r="AS3124" s="14">
        <f t="shared" si="5290"/>
        <v>0</v>
      </c>
      <c r="AT3124" s="14">
        <f t="shared" si="5290"/>
        <v>0</v>
      </c>
      <c r="AU3124" s="14">
        <f t="shared" si="5290"/>
        <v>0</v>
      </c>
      <c r="AV3124" s="14">
        <f t="shared" si="5290"/>
        <v>0</v>
      </c>
      <c r="AW3124" s="14">
        <f t="shared" si="5290"/>
        <v>0</v>
      </c>
      <c r="AX3124" s="14">
        <f t="shared" si="5290"/>
        <v>0</v>
      </c>
      <c r="AY3124" s="14">
        <f t="shared" si="5290"/>
        <v>0</v>
      </c>
      <c r="AZ3124" s="14">
        <f t="shared" si="5290"/>
        <v>0</v>
      </c>
      <c r="BA3124" s="14">
        <f t="shared" si="5290"/>
        <v>0</v>
      </c>
      <c r="BB3124" s="14">
        <f t="shared" si="5290"/>
        <v>0</v>
      </c>
      <c r="BC3124" s="14">
        <f t="shared" si="5225"/>
        <v>107474.5</v>
      </c>
      <c r="BD3124" s="14">
        <f t="shared" si="5221"/>
        <v>87474.5</v>
      </c>
      <c r="BE3124" s="14">
        <f t="shared" si="5222"/>
        <v>87474.5</v>
      </c>
      <c r="BF3124" s="14">
        <f t="shared" si="5290"/>
        <v>0</v>
      </c>
    </row>
    <row r="3125" spans="1:59" ht="63" customHeight="1" x14ac:dyDescent="0.3">
      <c r="A3125" s="47">
        <v>945</v>
      </c>
      <c r="B3125" s="47" t="s">
        <v>24</v>
      </c>
      <c r="C3125" s="47" t="s">
        <v>42</v>
      </c>
      <c r="D3125" s="8" t="s">
        <v>436</v>
      </c>
      <c r="E3125" s="44">
        <v>810</v>
      </c>
      <c r="F3125" s="18" t="s">
        <v>549</v>
      </c>
      <c r="G3125" s="14">
        <v>87474.5</v>
      </c>
      <c r="H3125" s="14">
        <v>87474.5</v>
      </c>
      <c r="I3125" s="14">
        <v>87474.5</v>
      </c>
      <c r="J3125" s="14"/>
      <c r="K3125" s="14"/>
      <c r="L3125" s="14"/>
      <c r="M3125" s="14">
        <f t="shared" si="5199"/>
        <v>87474.5</v>
      </c>
      <c r="N3125" s="14">
        <f t="shared" si="5200"/>
        <v>87474.5</v>
      </c>
      <c r="O3125" s="14">
        <f t="shared" si="5201"/>
        <v>87474.5</v>
      </c>
      <c r="P3125" s="14"/>
      <c r="Q3125" s="14">
        <f t="shared" si="5159"/>
        <v>87474.5</v>
      </c>
      <c r="R3125" s="14"/>
      <c r="S3125" s="14"/>
      <c r="T3125" s="14"/>
      <c r="U3125" s="14"/>
      <c r="V3125" s="14"/>
      <c r="W3125" s="14"/>
      <c r="X3125" s="14"/>
      <c r="Y3125" s="14">
        <v>20000</v>
      </c>
      <c r="Z3125" s="14"/>
      <c r="AA3125" s="14"/>
      <c r="AB3125" s="14"/>
      <c r="AC3125" s="14"/>
      <c r="AD3125" s="14"/>
      <c r="AE3125" s="14"/>
      <c r="AF3125" s="14"/>
      <c r="AG3125" s="14">
        <f t="shared" si="5257"/>
        <v>107474.5</v>
      </c>
      <c r="AH3125" s="14">
        <f t="shared" si="5258"/>
        <v>87474.5</v>
      </c>
      <c r="AI3125" s="14">
        <f t="shared" si="5259"/>
        <v>87474.5</v>
      </c>
      <c r="AJ3125" s="14"/>
      <c r="AK3125" s="14"/>
      <c r="AL3125" s="14"/>
      <c r="AM3125" s="14">
        <f t="shared" si="5252"/>
        <v>107474.5</v>
      </c>
      <c r="AN3125" s="14">
        <f t="shared" si="5253"/>
        <v>87474.5</v>
      </c>
      <c r="AO3125" s="14">
        <f t="shared" si="5203"/>
        <v>87474.5</v>
      </c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>
        <f t="shared" si="5225"/>
        <v>107474.5</v>
      </c>
      <c r="BD3125" s="14">
        <f t="shared" si="5221"/>
        <v>87474.5</v>
      </c>
      <c r="BE3125" s="14">
        <f t="shared" si="5222"/>
        <v>87474.5</v>
      </c>
      <c r="BF3125" s="14"/>
    </row>
    <row r="3126" spans="1:59" ht="47.25" customHeight="1" x14ac:dyDescent="0.3">
      <c r="A3126" s="47">
        <v>945</v>
      </c>
      <c r="B3126" s="47" t="s">
        <v>24</v>
      </c>
      <c r="C3126" s="47" t="s">
        <v>42</v>
      </c>
      <c r="D3126" s="8" t="s">
        <v>438</v>
      </c>
      <c r="E3126" s="30"/>
      <c r="F3126" s="18" t="s">
        <v>998</v>
      </c>
      <c r="G3126" s="14">
        <f t="shared" ref="G3126:L3127" si="5291">G3127</f>
        <v>421425.4</v>
      </c>
      <c r="H3126" s="14">
        <f t="shared" si="5291"/>
        <v>421425.4</v>
      </c>
      <c r="I3126" s="14">
        <f t="shared" si="5291"/>
        <v>421425.4</v>
      </c>
      <c r="J3126" s="14">
        <f t="shared" si="5291"/>
        <v>28689.134999999998</v>
      </c>
      <c r="K3126" s="14">
        <f t="shared" si="5291"/>
        <v>0</v>
      </c>
      <c r="L3126" s="14">
        <f t="shared" si="5291"/>
        <v>0</v>
      </c>
      <c r="M3126" s="14">
        <f t="shared" si="5199"/>
        <v>450114.53500000003</v>
      </c>
      <c r="N3126" s="14">
        <f t="shared" si="5200"/>
        <v>421425.4</v>
      </c>
      <c r="O3126" s="14">
        <f t="shared" si="5201"/>
        <v>421425.4</v>
      </c>
      <c r="P3126" s="14">
        <f t="shared" ref="P3126:BF3127" si="5292">P3127</f>
        <v>0</v>
      </c>
      <c r="Q3126" s="14">
        <f t="shared" si="5159"/>
        <v>421425.4</v>
      </c>
      <c r="R3126" s="14">
        <f t="shared" si="5292"/>
        <v>0</v>
      </c>
      <c r="S3126" s="14">
        <f t="shared" si="5292"/>
        <v>0</v>
      </c>
      <c r="T3126" s="14">
        <f t="shared" si="5292"/>
        <v>0</v>
      </c>
      <c r="U3126" s="14">
        <f t="shared" si="5292"/>
        <v>0</v>
      </c>
      <c r="V3126" s="14">
        <f t="shared" si="5292"/>
        <v>0</v>
      </c>
      <c r="W3126" s="14">
        <f t="shared" si="5292"/>
        <v>0</v>
      </c>
      <c r="X3126" s="14">
        <f t="shared" si="5292"/>
        <v>0</v>
      </c>
      <c r="Y3126" s="14">
        <f t="shared" si="5292"/>
        <v>80000</v>
      </c>
      <c r="Z3126" s="14">
        <f t="shared" si="5292"/>
        <v>0</v>
      </c>
      <c r="AA3126" s="14">
        <f t="shared" si="5292"/>
        <v>0</v>
      </c>
      <c r="AB3126" s="14">
        <f t="shared" si="5292"/>
        <v>0</v>
      </c>
      <c r="AC3126" s="14">
        <f t="shared" si="5292"/>
        <v>0</v>
      </c>
      <c r="AD3126" s="14">
        <f t="shared" si="5292"/>
        <v>0</v>
      </c>
      <c r="AE3126" s="14">
        <f t="shared" si="5292"/>
        <v>0</v>
      </c>
      <c r="AF3126" s="14">
        <f t="shared" si="5292"/>
        <v>0</v>
      </c>
      <c r="AG3126" s="14">
        <f t="shared" si="5257"/>
        <v>530114.53500000003</v>
      </c>
      <c r="AH3126" s="14">
        <f t="shared" si="5258"/>
        <v>421425.4</v>
      </c>
      <c r="AI3126" s="14">
        <f t="shared" si="5259"/>
        <v>421425.4</v>
      </c>
      <c r="AJ3126" s="14">
        <f t="shared" si="5292"/>
        <v>0</v>
      </c>
      <c r="AK3126" s="14">
        <f t="shared" si="5292"/>
        <v>0</v>
      </c>
      <c r="AL3126" s="14">
        <f t="shared" si="5292"/>
        <v>0</v>
      </c>
      <c r="AM3126" s="14">
        <f t="shared" si="5252"/>
        <v>530114.53500000003</v>
      </c>
      <c r="AN3126" s="14">
        <f t="shared" si="5253"/>
        <v>421425.4</v>
      </c>
      <c r="AO3126" s="14">
        <f t="shared" si="5203"/>
        <v>421425.4</v>
      </c>
      <c r="AP3126" s="14">
        <f t="shared" si="5292"/>
        <v>0</v>
      </c>
      <c r="AQ3126" s="14">
        <f t="shared" si="5292"/>
        <v>0</v>
      </c>
      <c r="AR3126" s="14">
        <f t="shared" si="5292"/>
        <v>0</v>
      </c>
      <c r="AS3126" s="14">
        <f t="shared" si="5292"/>
        <v>0</v>
      </c>
      <c r="AT3126" s="14">
        <f t="shared" si="5292"/>
        <v>0</v>
      </c>
      <c r="AU3126" s="14">
        <f t="shared" si="5292"/>
        <v>0</v>
      </c>
      <c r="AV3126" s="14">
        <f t="shared" si="5292"/>
        <v>0</v>
      </c>
      <c r="AW3126" s="14">
        <f t="shared" si="5292"/>
        <v>0</v>
      </c>
      <c r="AX3126" s="14">
        <f t="shared" si="5292"/>
        <v>0</v>
      </c>
      <c r="AY3126" s="14">
        <f t="shared" si="5292"/>
        <v>0</v>
      </c>
      <c r="AZ3126" s="14">
        <f t="shared" si="5292"/>
        <v>0</v>
      </c>
      <c r="BA3126" s="14">
        <f t="shared" si="5292"/>
        <v>0</v>
      </c>
      <c r="BB3126" s="14">
        <f t="shared" si="5292"/>
        <v>0</v>
      </c>
      <c r="BC3126" s="14">
        <f t="shared" si="5225"/>
        <v>530114.53500000003</v>
      </c>
      <c r="BD3126" s="14">
        <f t="shared" si="5221"/>
        <v>421425.4</v>
      </c>
      <c r="BE3126" s="14">
        <f t="shared" si="5222"/>
        <v>421425.4</v>
      </c>
      <c r="BF3126" s="14">
        <f t="shared" si="5292"/>
        <v>0</v>
      </c>
    </row>
    <row r="3127" spans="1:59" ht="15.75" customHeight="1" x14ac:dyDescent="0.3">
      <c r="A3127" s="47">
        <v>945</v>
      </c>
      <c r="B3127" s="47" t="s">
        <v>24</v>
      </c>
      <c r="C3127" s="47" t="s">
        <v>42</v>
      </c>
      <c r="D3127" s="8" t="s">
        <v>438</v>
      </c>
      <c r="E3127" s="30">
        <v>800</v>
      </c>
      <c r="F3127" s="24" t="s">
        <v>541</v>
      </c>
      <c r="G3127" s="14">
        <f t="shared" si="5291"/>
        <v>421425.4</v>
      </c>
      <c r="H3127" s="14">
        <f t="shared" si="5291"/>
        <v>421425.4</v>
      </c>
      <c r="I3127" s="14">
        <f t="shared" si="5291"/>
        <v>421425.4</v>
      </c>
      <c r="J3127" s="14">
        <f t="shared" si="5291"/>
        <v>28689.134999999998</v>
      </c>
      <c r="K3127" s="14">
        <f t="shared" si="5291"/>
        <v>0</v>
      </c>
      <c r="L3127" s="14">
        <f t="shared" si="5291"/>
        <v>0</v>
      </c>
      <c r="M3127" s="14">
        <f t="shared" si="5199"/>
        <v>450114.53500000003</v>
      </c>
      <c r="N3127" s="14">
        <f t="shared" si="5200"/>
        <v>421425.4</v>
      </c>
      <c r="O3127" s="14">
        <f t="shared" si="5201"/>
        <v>421425.4</v>
      </c>
      <c r="P3127" s="14">
        <f t="shared" si="5292"/>
        <v>0</v>
      </c>
      <c r="Q3127" s="14">
        <f t="shared" si="5159"/>
        <v>421425.4</v>
      </c>
      <c r="R3127" s="14">
        <f t="shared" si="5292"/>
        <v>0</v>
      </c>
      <c r="S3127" s="14">
        <f t="shared" si="5292"/>
        <v>0</v>
      </c>
      <c r="T3127" s="14">
        <f t="shared" si="5292"/>
        <v>0</v>
      </c>
      <c r="U3127" s="14">
        <f t="shared" si="5292"/>
        <v>0</v>
      </c>
      <c r="V3127" s="14">
        <f t="shared" si="5292"/>
        <v>0</v>
      </c>
      <c r="W3127" s="14">
        <f t="shared" si="5292"/>
        <v>0</v>
      </c>
      <c r="X3127" s="14">
        <f t="shared" si="5292"/>
        <v>0</v>
      </c>
      <c r="Y3127" s="14">
        <f t="shared" si="5292"/>
        <v>80000</v>
      </c>
      <c r="Z3127" s="14">
        <f t="shared" si="5292"/>
        <v>0</v>
      </c>
      <c r="AA3127" s="14">
        <f t="shared" si="5292"/>
        <v>0</v>
      </c>
      <c r="AB3127" s="14">
        <f t="shared" si="5292"/>
        <v>0</v>
      </c>
      <c r="AC3127" s="14">
        <f t="shared" si="5292"/>
        <v>0</v>
      </c>
      <c r="AD3127" s="14">
        <f t="shared" si="5292"/>
        <v>0</v>
      </c>
      <c r="AE3127" s="14">
        <f t="shared" si="5292"/>
        <v>0</v>
      </c>
      <c r="AF3127" s="14">
        <f t="shared" si="5292"/>
        <v>0</v>
      </c>
      <c r="AG3127" s="14">
        <f t="shared" si="5257"/>
        <v>530114.53500000003</v>
      </c>
      <c r="AH3127" s="14">
        <f t="shared" si="5258"/>
        <v>421425.4</v>
      </c>
      <c r="AI3127" s="14">
        <f t="shared" si="5259"/>
        <v>421425.4</v>
      </c>
      <c r="AJ3127" s="14">
        <f t="shared" si="5292"/>
        <v>0</v>
      </c>
      <c r="AK3127" s="14">
        <f t="shared" si="5292"/>
        <v>0</v>
      </c>
      <c r="AL3127" s="14">
        <f t="shared" si="5292"/>
        <v>0</v>
      </c>
      <c r="AM3127" s="14">
        <f t="shared" si="5252"/>
        <v>530114.53500000003</v>
      </c>
      <c r="AN3127" s="14">
        <f t="shared" si="5253"/>
        <v>421425.4</v>
      </c>
      <c r="AO3127" s="14">
        <f t="shared" si="5203"/>
        <v>421425.4</v>
      </c>
      <c r="AP3127" s="14">
        <f t="shared" si="5292"/>
        <v>0</v>
      </c>
      <c r="AQ3127" s="14">
        <f t="shared" si="5292"/>
        <v>0</v>
      </c>
      <c r="AR3127" s="14">
        <f t="shared" si="5292"/>
        <v>0</v>
      </c>
      <c r="AS3127" s="14">
        <f t="shared" si="5292"/>
        <v>0</v>
      </c>
      <c r="AT3127" s="14">
        <f t="shared" si="5292"/>
        <v>0</v>
      </c>
      <c r="AU3127" s="14">
        <f t="shared" si="5292"/>
        <v>0</v>
      </c>
      <c r="AV3127" s="14">
        <f t="shared" si="5292"/>
        <v>0</v>
      </c>
      <c r="AW3127" s="14">
        <f t="shared" si="5292"/>
        <v>0</v>
      </c>
      <c r="AX3127" s="14">
        <f t="shared" si="5292"/>
        <v>0</v>
      </c>
      <c r="AY3127" s="14">
        <f t="shared" si="5292"/>
        <v>0</v>
      </c>
      <c r="AZ3127" s="14">
        <f t="shared" si="5292"/>
        <v>0</v>
      </c>
      <c r="BA3127" s="14">
        <f t="shared" si="5292"/>
        <v>0</v>
      </c>
      <c r="BB3127" s="14">
        <f t="shared" si="5292"/>
        <v>0</v>
      </c>
      <c r="BC3127" s="14">
        <f t="shared" si="5225"/>
        <v>530114.53500000003</v>
      </c>
      <c r="BD3127" s="14">
        <f t="shared" si="5221"/>
        <v>421425.4</v>
      </c>
      <c r="BE3127" s="14">
        <f t="shared" si="5222"/>
        <v>421425.4</v>
      </c>
      <c r="BF3127" s="14">
        <f t="shared" si="5292"/>
        <v>0</v>
      </c>
    </row>
    <row r="3128" spans="1:59" ht="63" customHeight="1" x14ac:dyDescent="0.3">
      <c r="A3128" s="47">
        <v>945</v>
      </c>
      <c r="B3128" s="47" t="s">
        <v>24</v>
      </c>
      <c r="C3128" s="47" t="s">
        <v>42</v>
      </c>
      <c r="D3128" s="8" t="s">
        <v>438</v>
      </c>
      <c r="E3128" s="44">
        <v>810</v>
      </c>
      <c r="F3128" s="18" t="s">
        <v>549</v>
      </c>
      <c r="G3128" s="14">
        <v>421425.4</v>
      </c>
      <c r="H3128" s="14">
        <v>421425.4</v>
      </c>
      <c r="I3128" s="14">
        <v>421425.4</v>
      </c>
      <c r="J3128" s="14">
        <v>28689.134999999998</v>
      </c>
      <c r="K3128" s="14"/>
      <c r="L3128" s="14"/>
      <c r="M3128" s="14">
        <f t="shared" si="5199"/>
        <v>450114.53500000003</v>
      </c>
      <c r="N3128" s="14">
        <f t="shared" si="5200"/>
        <v>421425.4</v>
      </c>
      <c r="O3128" s="14">
        <f t="shared" si="5201"/>
        <v>421425.4</v>
      </c>
      <c r="P3128" s="14"/>
      <c r="Q3128" s="14">
        <f t="shared" si="5159"/>
        <v>421425.4</v>
      </c>
      <c r="R3128" s="14"/>
      <c r="S3128" s="14"/>
      <c r="T3128" s="14"/>
      <c r="U3128" s="14"/>
      <c r="V3128" s="14"/>
      <c r="W3128" s="14"/>
      <c r="X3128" s="14"/>
      <c r="Y3128" s="14">
        <v>80000</v>
      </c>
      <c r="Z3128" s="14"/>
      <c r="AA3128" s="14"/>
      <c r="AB3128" s="14"/>
      <c r="AC3128" s="14"/>
      <c r="AD3128" s="14"/>
      <c r="AE3128" s="14"/>
      <c r="AF3128" s="14"/>
      <c r="AG3128" s="14">
        <f t="shared" si="5257"/>
        <v>530114.53500000003</v>
      </c>
      <c r="AH3128" s="14">
        <f t="shared" si="5258"/>
        <v>421425.4</v>
      </c>
      <c r="AI3128" s="14">
        <f t="shared" si="5259"/>
        <v>421425.4</v>
      </c>
      <c r="AJ3128" s="14"/>
      <c r="AK3128" s="14"/>
      <c r="AL3128" s="14"/>
      <c r="AM3128" s="14">
        <f t="shared" si="5252"/>
        <v>530114.53500000003</v>
      </c>
      <c r="AN3128" s="14">
        <f t="shared" si="5253"/>
        <v>421425.4</v>
      </c>
      <c r="AO3128" s="14">
        <f t="shared" si="5203"/>
        <v>421425.4</v>
      </c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>
        <f t="shared" si="5225"/>
        <v>530114.53500000003</v>
      </c>
      <c r="BD3128" s="14">
        <f t="shared" si="5221"/>
        <v>421425.4</v>
      </c>
      <c r="BE3128" s="14">
        <f t="shared" si="5222"/>
        <v>421425.4</v>
      </c>
      <c r="BF3128" s="14"/>
    </row>
    <row r="3129" spans="1:59" ht="46.8" x14ac:dyDescent="0.3">
      <c r="A3129" s="47">
        <v>945</v>
      </c>
      <c r="B3129" s="47" t="s">
        <v>24</v>
      </c>
      <c r="C3129" s="47" t="s">
        <v>42</v>
      </c>
      <c r="D3129" s="8" t="s">
        <v>1284</v>
      </c>
      <c r="E3129" s="44"/>
      <c r="F3129" s="18" t="s">
        <v>1285</v>
      </c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>
        <f>AG3130</f>
        <v>0</v>
      </c>
      <c r="AH3129" s="14">
        <f t="shared" ref="AH3129:AL3130" si="5293">AH3130</f>
        <v>0</v>
      </c>
      <c r="AI3129" s="14">
        <f t="shared" si="5293"/>
        <v>0</v>
      </c>
      <c r="AJ3129" s="14">
        <f t="shared" si="5293"/>
        <v>9812.018</v>
      </c>
      <c r="AK3129" s="14">
        <f t="shared" si="5293"/>
        <v>22976.001</v>
      </c>
      <c r="AL3129" s="14">
        <f t="shared" si="5293"/>
        <v>0</v>
      </c>
      <c r="AM3129" s="14">
        <f t="shared" si="5252"/>
        <v>9812.018</v>
      </c>
      <c r="AN3129" s="14">
        <f t="shared" si="5253"/>
        <v>22976.001</v>
      </c>
      <c r="AO3129" s="14">
        <f t="shared" si="5203"/>
        <v>0</v>
      </c>
      <c r="AP3129" s="14">
        <f t="shared" ref="AP3129:BF3130" si="5294">AP3130</f>
        <v>0</v>
      </c>
      <c r="AQ3129" s="14">
        <f t="shared" si="5294"/>
        <v>0</v>
      </c>
      <c r="AR3129" s="14">
        <f t="shared" si="5294"/>
        <v>0</v>
      </c>
      <c r="AS3129" s="14">
        <f t="shared" si="5294"/>
        <v>0</v>
      </c>
      <c r="AT3129" s="14">
        <f t="shared" si="5294"/>
        <v>0</v>
      </c>
      <c r="AU3129" s="14">
        <f t="shared" si="5294"/>
        <v>0</v>
      </c>
      <c r="AV3129" s="14">
        <f t="shared" si="5294"/>
        <v>0</v>
      </c>
      <c r="AW3129" s="14">
        <f t="shared" si="5294"/>
        <v>0</v>
      </c>
      <c r="AX3129" s="14">
        <f t="shared" si="5294"/>
        <v>0</v>
      </c>
      <c r="AY3129" s="14">
        <f t="shared" si="5294"/>
        <v>0</v>
      </c>
      <c r="AZ3129" s="14">
        <f t="shared" si="5294"/>
        <v>0</v>
      </c>
      <c r="BA3129" s="14">
        <f t="shared" si="5294"/>
        <v>0</v>
      </c>
      <c r="BB3129" s="14">
        <f t="shared" si="5294"/>
        <v>0</v>
      </c>
      <c r="BC3129" s="14">
        <f t="shared" si="5225"/>
        <v>9812.018</v>
      </c>
      <c r="BD3129" s="14">
        <f t="shared" si="5221"/>
        <v>22976.001</v>
      </c>
      <c r="BE3129" s="14">
        <f t="shared" si="5222"/>
        <v>0</v>
      </c>
      <c r="BF3129" s="14">
        <f t="shared" si="5294"/>
        <v>0</v>
      </c>
    </row>
    <row r="3130" spans="1:59" ht="31.2" x14ac:dyDescent="0.3">
      <c r="A3130" s="47">
        <v>945</v>
      </c>
      <c r="B3130" s="47" t="s">
        <v>24</v>
      </c>
      <c r="C3130" s="47" t="s">
        <v>42</v>
      </c>
      <c r="D3130" s="8" t="s">
        <v>1284</v>
      </c>
      <c r="E3130" s="30">
        <v>200</v>
      </c>
      <c r="F3130" s="24" t="s">
        <v>528</v>
      </c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>
        <f>AG3131</f>
        <v>0</v>
      </c>
      <c r="AH3130" s="14">
        <f t="shared" si="5293"/>
        <v>0</v>
      </c>
      <c r="AI3130" s="14">
        <f t="shared" si="5293"/>
        <v>0</v>
      </c>
      <c r="AJ3130" s="14">
        <f t="shared" si="5293"/>
        <v>9812.018</v>
      </c>
      <c r="AK3130" s="14">
        <f t="shared" si="5293"/>
        <v>22976.001</v>
      </c>
      <c r="AL3130" s="14">
        <f t="shared" si="5293"/>
        <v>0</v>
      </c>
      <c r="AM3130" s="14">
        <f t="shared" si="5252"/>
        <v>9812.018</v>
      </c>
      <c r="AN3130" s="14">
        <f t="shared" si="5253"/>
        <v>22976.001</v>
      </c>
      <c r="AO3130" s="14">
        <f t="shared" si="5203"/>
        <v>0</v>
      </c>
      <c r="AP3130" s="14">
        <f t="shared" si="5294"/>
        <v>0</v>
      </c>
      <c r="AQ3130" s="14">
        <f t="shared" si="5294"/>
        <v>0</v>
      </c>
      <c r="AR3130" s="14">
        <f t="shared" si="5294"/>
        <v>0</v>
      </c>
      <c r="AS3130" s="14">
        <f t="shared" si="5294"/>
        <v>0</v>
      </c>
      <c r="AT3130" s="14">
        <f t="shared" si="5294"/>
        <v>0</v>
      </c>
      <c r="AU3130" s="14">
        <f t="shared" si="5294"/>
        <v>0</v>
      </c>
      <c r="AV3130" s="14">
        <f t="shared" si="5294"/>
        <v>0</v>
      </c>
      <c r="AW3130" s="14">
        <f t="shared" si="5294"/>
        <v>0</v>
      </c>
      <c r="AX3130" s="14">
        <f t="shared" si="5294"/>
        <v>0</v>
      </c>
      <c r="AY3130" s="14">
        <f t="shared" si="5294"/>
        <v>0</v>
      </c>
      <c r="AZ3130" s="14">
        <f t="shared" si="5294"/>
        <v>0</v>
      </c>
      <c r="BA3130" s="14">
        <f t="shared" si="5294"/>
        <v>0</v>
      </c>
      <c r="BB3130" s="14">
        <f t="shared" si="5294"/>
        <v>0</v>
      </c>
      <c r="BC3130" s="14">
        <f t="shared" si="5225"/>
        <v>9812.018</v>
      </c>
      <c r="BD3130" s="14">
        <f t="shared" si="5221"/>
        <v>22976.001</v>
      </c>
      <c r="BE3130" s="14">
        <f t="shared" si="5222"/>
        <v>0</v>
      </c>
      <c r="BF3130" s="14">
        <f t="shared" si="5294"/>
        <v>0</v>
      </c>
    </row>
    <row r="3131" spans="1:59" ht="31.2" x14ac:dyDescent="0.3">
      <c r="A3131" s="47">
        <v>945</v>
      </c>
      <c r="B3131" s="47" t="s">
        <v>24</v>
      </c>
      <c r="C3131" s="47" t="s">
        <v>42</v>
      </c>
      <c r="D3131" s="8" t="s">
        <v>1284</v>
      </c>
      <c r="E3131" s="30">
        <v>240</v>
      </c>
      <c r="F3131" s="24" t="s">
        <v>529</v>
      </c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>
        <v>0</v>
      </c>
      <c r="AH3131" s="14">
        <v>0</v>
      </c>
      <c r="AI3131" s="14">
        <v>0</v>
      </c>
      <c r="AJ3131" s="14">
        <v>9812.018</v>
      </c>
      <c r="AK3131" s="14">
        <v>22976.001</v>
      </c>
      <c r="AL3131" s="14"/>
      <c r="AM3131" s="14">
        <f t="shared" si="5252"/>
        <v>9812.018</v>
      </c>
      <c r="AN3131" s="14">
        <f t="shared" si="5253"/>
        <v>22976.001</v>
      </c>
      <c r="AO3131" s="14">
        <f t="shared" si="5203"/>
        <v>0</v>
      </c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>
        <f t="shared" si="5225"/>
        <v>9812.018</v>
      </c>
      <c r="BD3131" s="14">
        <f t="shared" si="5221"/>
        <v>22976.001</v>
      </c>
      <c r="BE3131" s="14">
        <f t="shared" si="5222"/>
        <v>0</v>
      </c>
      <c r="BF3131" s="14"/>
    </row>
    <row r="3132" spans="1:59" ht="47.25" customHeight="1" x14ac:dyDescent="0.3">
      <c r="A3132" s="47">
        <v>945</v>
      </c>
      <c r="B3132" s="47" t="s">
        <v>24</v>
      </c>
      <c r="C3132" s="47" t="s">
        <v>42</v>
      </c>
      <c r="D3132" s="8" t="s">
        <v>440</v>
      </c>
      <c r="E3132" s="30"/>
      <c r="F3132" s="13" t="s">
        <v>1000</v>
      </c>
      <c r="G3132" s="14">
        <f t="shared" ref="G3132:L3132" si="5295">G3133</f>
        <v>39428.800000000003</v>
      </c>
      <c r="H3132" s="14">
        <f t="shared" si="5295"/>
        <v>40147.800000000003</v>
      </c>
      <c r="I3132" s="14">
        <f t="shared" si="5295"/>
        <v>40147.800000000003</v>
      </c>
      <c r="J3132" s="14">
        <f t="shared" si="5295"/>
        <v>11837.5</v>
      </c>
      <c r="K3132" s="14">
        <f t="shared" si="5295"/>
        <v>-299.8</v>
      </c>
      <c r="L3132" s="14">
        <f t="shared" si="5295"/>
        <v>-70.8</v>
      </c>
      <c r="M3132" s="14">
        <f t="shared" si="5199"/>
        <v>51266.3</v>
      </c>
      <c r="N3132" s="14">
        <f t="shared" si="5200"/>
        <v>39848</v>
      </c>
      <c r="O3132" s="14">
        <f t="shared" si="5201"/>
        <v>40077</v>
      </c>
      <c r="P3132" s="14">
        <f t="shared" ref="P3132:BF3132" si="5296">P3133</f>
        <v>0</v>
      </c>
      <c r="Q3132" s="14">
        <f t="shared" si="5159"/>
        <v>39848</v>
      </c>
      <c r="R3132" s="14">
        <f t="shared" si="5296"/>
        <v>0</v>
      </c>
      <c r="S3132" s="14">
        <f t="shared" si="5296"/>
        <v>0</v>
      </c>
      <c r="T3132" s="14">
        <f t="shared" si="5296"/>
        <v>0</v>
      </c>
      <c r="U3132" s="14">
        <f t="shared" si="5296"/>
        <v>0</v>
      </c>
      <c r="V3132" s="14">
        <f t="shared" si="5296"/>
        <v>0</v>
      </c>
      <c r="W3132" s="14">
        <f t="shared" si="5296"/>
        <v>0</v>
      </c>
      <c r="X3132" s="14">
        <f t="shared" si="5296"/>
        <v>0</v>
      </c>
      <c r="Y3132" s="14">
        <f t="shared" si="5296"/>
        <v>6806.0460000000003</v>
      </c>
      <c r="Z3132" s="14">
        <f t="shared" si="5296"/>
        <v>0</v>
      </c>
      <c r="AA3132" s="14">
        <f t="shared" si="5296"/>
        <v>0</v>
      </c>
      <c r="AB3132" s="14">
        <f t="shared" si="5296"/>
        <v>0</v>
      </c>
      <c r="AC3132" s="14">
        <f t="shared" si="5296"/>
        <v>0</v>
      </c>
      <c r="AD3132" s="14">
        <f t="shared" si="5296"/>
        <v>0</v>
      </c>
      <c r="AE3132" s="14">
        <f t="shared" si="5296"/>
        <v>0</v>
      </c>
      <c r="AF3132" s="14">
        <f t="shared" si="5296"/>
        <v>0</v>
      </c>
      <c r="AG3132" s="14">
        <f t="shared" si="5257"/>
        <v>58072.346000000005</v>
      </c>
      <c r="AH3132" s="14">
        <f t="shared" si="5258"/>
        <v>39848</v>
      </c>
      <c r="AI3132" s="14">
        <f t="shared" si="5259"/>
        <v>40077</v>
      </c>
      <c r="AJ3132" s="14">
        <f t="shared" si="5296"/>
        <v>0</v>
      </c>
      <c r="AK3132" s="14">
        <f t="shared" si="5296"/>
        <v>0</v>
      </c>
      <c r="AL3132" s="14">
        <f t="shared" si="5296"/>
        <v>0</v>
      </c>
      <c r="AM3132" s="14">
        <f t="shared" si="5252"/>
        <v>58072.346000000005</v>
      </c>
      <c r="AN3132" s="14">
        <f t="shared" si="5253"/>
        <v>39848</v>
      </c>
      <c r="AO3132" s="14">
        <f t="shared" si="5203"/>
        <v>40077</v>
      </c>
      <c r="AP3132" s="14">
        <f t="shared" si="5296"/>
        <v>0</v>
      </c>
      <c r="AQ3132" s="14">
        <f t="shared" si="5296"/>
        <v>0</v>
      </c>
      <c r="AR3132" s="14">
        <f t="shared" si="5296"/>
        <v>-0.46300000000000002</v>
      </c>
      <c r="AS3132" s="14">
        <f t="shared" si="5296"/>
        <v>0</v>
      </c>
      <c r="AT3132" s="14">
        <f t="shared" si="5296"/>
        <v>0</v>
      </c>
      <c r="AU3132" s="14">
        <f t="shared" si="5296"/>
        <v>0</v>
      </c>
      <c r="AV3132" s="14">
        <f t="shared" si="5296"/>
        <v>0</v>
      </c>
      <c r="AW3132" s="14">
        <f t="shared" si="5296"/>
        <v>0</v>
      </c>
      <c r="AX3132" s="14">
        <f t="shared" si="5296"/>
        <v>0</v>
      </c>
      <c r="AY3132" s="14">
        <f t="shared" si="5296"/>
        <v>0</v>
      </c>
      <c r="AZ3132" s="14">
        <f t="shared" si="5296"/>
        <v>0</v>
      </c>
      <c r="BA3132" s="14">
        <f t="shared" si="5296"/>
        <v>0</v>
      </c>
      <c r="BB3132" s="14">
        <f t="shared" si="5296"/>
        <v>0</v>
      </c>
      <c r="BC3132" s="14">
        <f t="shared" si="5225"/>
        <v>58071.883000000002</v>
      </c>
      <c r="BD3132" s="14">
        <f t="shared" si="5221"/>
        <v>39848</v>
      </c>
      <c r="BE3132" s="14">
        <f t="shared" si="5222"/>
        <v>40077</v>
      </c>
      <c r="BF3132" s="14">
        <f t="shared" si="5296"/>
        <v>0</v>
      </c>
    </row>
    <row r="3133" spans="1:59" ht="63" customHeight="1" x14ac:dyDescent="0.3">
      <c r="A3133" s="47">
        <v>945</v>
      </c>
      <c r="B3133" s="47" t="s">
        <v>24</v>
      </c>
      <c r="C3133" s="47" t="s">
        <v>42</v>
      </c>
      <c r="D3133" s="8" t="s">
        <v>441</v>
      </c>
      <c r="E3133" s="30"/>
      <c r="F3133" s="13" t="s">
        <v>553</v>
      </c>
      <c r="G3133" s="14">
        <f t="shared" ref="G3133:L3133" si="5297">G3134+G3136+G3138</f>
        <v>39428.800000000003</v>
      </c>
      <c r="H3133" s="14">
        <f t="shared" si="5297"/>
        <v>40147.800000000003</v>
      </c>
      <c r="I3133" s="14">
        <f t="shared" si="5297"/>
        <v>40147.800000000003</v>
      </c>
      <c r="J3133" s="14">
        <f t="shared" si="5297"/>
        <v>11837.5</v>
      </c>
      <c r="K3133" s="14">
        <f t="shared" si="5297"/>
        <v>-299.8</v>
      </c>
      <c r="L3133" s="14">
        <f t="shared" si="5297"/>
        <v>-70.8</v>
      </c>
      <c r="M3133" s="14">
        <f t="shared" si="5199"/>
        <v>51266.3</v>
      </c>
      <c r="N3133" s="14">
        <f t="shared" si="5200"/>
        <v>39848</v>
      </c>
      <c r="O3133" s="14">
        <f t="shared" si="5201"/>
        <v>40077</v>
      </c>
      <c r="P3133" s="14">
        <f t="shared" ref="P3133:BF3133" si="5298">P3134+P3136+P3138</f>
        <v>0</v>
      </c>
      <c r="Q3133" s="14">
        <f t="shared" si="5159"/>
        <v>39848</v>
      </c>
      <c r="R3133" s="14">
        <f t="shared" ref="R3133:AE3133" si="5299">R3134+R3136+R3138</f>
        <v>0</v>
      </c>
      <c r="S3133" s="14">
        <f t="shared" si="5299"/>
        <v>0</v>
      </c>
      <c r="T3133" s="14">
        <f t="shared" si="5299"/>
        <v>0</v>
      </c>
      <c r="U3133" s="14">
        <f t="shared" si="5299"/>
        <v>0</v>
      </c>
      <c r="V3133" s="14">
        <f t="shared" si="5299"/>
        <v>0</v>
      </c>
      <c r="W3133" s="14">
        <f t="shared" si="5299"/>
        <v>0</v>
      </c>
      <c r="X3133" s="14">
        <f t="shared" si="5299"/>
        <v>0</v>
      </c>
      <c r="Y3133" s="14">
        <f t="shared" si="5299"/>
        <v>6806.0460000000003</v>
      </c>
      <c r="Z3133" s="14">
        <f t="shared" si="5299"/>
        <v>0</v>
      </c>
      <c r="AA3133" s="14">
        <f t="shared" si="5299"/>
        <v>0</v>
      </c>
      <c r="AB3133" s="14">
        <f t="shared" si="5299"/>
        <v>0</v>
      </c>
      <c r="AC3133" s="14">
        <f t="shared" si="5299"/>
        <v>0</v>
      </c>
      <c r="AD3133" s="14">
        <f t="shared" si="5299"/>
        <v>0</v>
      </c>
      <c r="AE3133" s="14">
        <f t="shared" si="5299"/>
        <v>0</v>
      </c>
      <c r="AF3133" s="14">
        <f t="shared" ref="AF3133" si="5300">AF3134+AF3136+AF3138</f>
        <v>0</v>
      </c>
      <c r="AG3133" s="14">
        <f t="shared" si="5257"/>
        <v>58072.346000000005</v>
      </c>
      <c r="AH3133" s="14">
        <f t="shared" si="5258"/>
        <v>39848</v>
      </c>
      <c r="AI3133" s="14">
        <f t="shared" si="5259"/>
        <v>40077</v>
      </c>
      <c r="AJ3133" s="14">
        <f t="shared" ref="AJ3133:AL3133" si="5301">AJ3134+AJ3136+AJ3138</f>
        <v>0</v>
      </c>
      <c r="AK3133" s="14">
        <f t="shared" si="5301"/>
        <v>0</v>
      </c>
      <c r="AL3133" s="14">
        <f t="shared" si="5301"/>
        <v>0</v>
      </c>
      <c r="AM3133" s="14">
        <f t="shared" si="5252"/>
        <v>58072.346000000005</v>
      </c>
      <c r="AN3133" s="14">
        <f t="shared" si="5253"/>
        <v>39848</v>
      </c>
      <c r="AO3133" s="14">
        <f t="shared" si="5203"/>
        <v>40077</v>
      </c>
      <c r="AP3133" s="14">
        <f t="shared" ref="AP3133:BB3133" si="5302">AP3134+AP3136+AP3138</f>
        <v>0</v>
      </c>
      <c r="AQ3133" s="14">
        <f t="shared" si="5302"/>
        <v>0</v>
      </c>
      <c r="AR3133" s="14">
        <f t="shared" si="5302"/>
        <v>-0.46300000000000002</v>
      </c>
      <c r="AS3133" s="14">
        <f t="shared" si="5302"/>
        <v>0</v>
      </c>
      <c r="AT3133" s="14">
        <f t="shared" si="5302"/>
        <v>0</v>
      </c>
      <c r="AU3133" s="14">
        <f t="shared" si="5302"/>
        <v>0</v>
      </c>
      <c r="AV3133" s="14">
        <f t="shared" si="5302"/>
        <v>0</v>
      </c>
      <c r="AW3133" s="14">
        <f t="shared" si="5302"/>
        <v>0</v>
      </c>
      <c r="AX3133" s="14">
        <f t="shared" si="5302"/>
        <v>0</v>
      </c>
      <c r="AY3133" s="14">
        <f t="shared" si="5302"/>
        <v>0</v>
      </c>
      <c r="AZ3133" s="14">
        <f t="shared" ref="AZ3133:BA3133" si="5303">AZ3134+AZ3136+AZ3138</f>
        <v>0</v>
      </c>
      <c r="BA3133" s="14">
        <f t="shared" si="5303"/>
        <v>0</v>
      </c>
      <c r="BB3133" s="14">
        <f t="shared" si="5302"/>
        <v>0</v>
      </c>
      <c r="BC3133" s="14">
        <f t="shared" si="5225"/>
        <v>58071.883000000002</v>
      </c>
      <c r="BD3133" s="14">
        <f t="shared" si="5221"/>
        <v>39848</v>
      </c>
      <c r="BE3133" s="14">
        <f t="shared" si="5222"/>
        <v>40077</v>
      </c>
      <c r="BF3133" s="14">
        <f t="shared" si="5298"/>
        <v>0</v>
      </c>
    </row>
    <row r="3134" spans="1:59" ht="78.75" customHeight="1" x14ac:dyDescent="0.3">
      <c r="A3134" s="47">
        <v>945</v>
      </c>
      <c r="B3134" s="47" t="s">
        <v>24</v>
      </c>
      <c r="C3134" s="47" t="s">
        <v>42</v>
      </c>
      <c r="D3134" s="8" t="s">
        <v>441</v>
      </c>
      <c r="E3134" s="30">
        <v>100</v>
      </c>
      <c r="F3134" s="24" t="s">
        <v>525</v>
      </c>
      <c r="G3134" s="14">
        <f t="shared" ref="G3134:L3134" si="5304">G3135</f>
        <v>30986.400000000001</v>
      </c>
      <c r="H3134" s="14">
        <f t="shared" si="5304"/>
        <v>31705.4</v>
      </c>
      <c r="I3134" s="14">
        <f t="shared" si="5304"/>
        <v>31705.4</v>
      </c>
      <c r="J3134" s="14">
        <f t="shared" si="5304"/>
        <v>0</v>
      </c>
      <c r="K3134" s="14">
        <f t="shared" si="5304"/>
        <v>0</v>
      </c>
      <c r="L3134" s="14">
        <f t="shared" si="5304"/>
        <v>0</v>
      </c>
      <c r="M3134" s="14">
        <f t="shared" si="5199"/>
        <v>30986.400000000001</v>
      </c>
      <c r="N3134" s="14">
        <f t="shared" si="5200"/>
        <v>31705.4</v>
      </c>
      <c r="O3134" s="14">
        <f t="shared" si="5201"/>
        <v>31705.4</v>
      </c>
      <c r="P3134" s="14">
        <f t="shared" ref="P3134:BF3134" si="5305">P3135</f>
        <v>0</v>
      </c>
      <c r="Q3134" s="14">
        <f t="shared" si="5159"/>
        <v>31705.4</v>
      </c>
      <c r="R3134" s="14">
        <f t="shared" si="5305"/>
        <v>0</v>
      </c>
      <c r="S3134" s="14">
        <f t="shared" si="5305"/>
        <v>0</v>
      </c>
      <c r="T3134" s="14">
        <f t="shared" si="5305"/>
        <v>0</v>
      </c>
      <c r="U3134" s="14">
        <f t="shared" si="5305"/>
        <v>0</v>
      </c>
      <c r="V3134" s="14">
        <f t="shared" si="5305"/>
        <v>0</v>
      </c>
      <c r="W3134" s="14">
        <f t="shared" si="5305"/>
        <v>0</v>
      </c>
      <c r="X3134" s="14">
        <f t="shared" si="5305"/>
        <v>0</v>
      </c>
      <c r="Y3134" s="14">
        <f t="shared" si="5305"/>
        <v>0</v>
      </c>
      <c r="Z3134" s="14">
        <f t="shared" si="5305"/>
        <v>0</v>
      </c>
      <c r="AA3134" s="14">
        <f t="shared" si="5305"/>
        <v>0</v>
      </c>
      <c r="AB3134" s="14">
        <f t="shared" si="5305"/>
        <v>0</v>
      </c>
      <c r="AC3134" s="14">
        <f t="shared" si="5305"/>
        <v>0</v>
      </c>
      <c r="AD3134" s="14">
        <f t="shared" si="5305"/>
        <v>0</v>
      </c>
      <c r="AE3134" s="14">
        <f t="shared" si="5305"/>
        <v>0</v>
      </c>
      <c r="AF3134" s="14">
        <f t="shared" si="5305"/>
        <v>0</v>
      </c>
      <c r="AG3134" s="14">
        <f t="shared" si="5257"/>
        <v>30986.400000000001</v>
      </c>
      <c r="AH3134" s="14">
        <f t="shared" si="5258"/>
        <v>31705.4</v>
      </c>
      <c r="AI3134" s="14">
        <f t="shared" si="5259"/>
        <v>31705.4</v>
      </c>
      <c r="AJ3134" s="14">
        <f t="shared" si="5305"/>
        <v>0</v>
      </c>
      <c r="AK3134" s="14">
        <f t="shared" si="5305"/>
        <v>0</v>
      </c>
      <c r="AL3134" s="14">
        <f t="shared" si="5305"/>
        <v>0</v>
      </c>
      <c r="AM3134" s="14">
        <f t="shared" si="5252"/>
        <v>30986.400000000001</v>
      </c>
      <c r="AN3134" s="14">
        <f t="shared" si="5253"/>
        <v>31705.4</v>
      </c>
      <c r="AO3134" s="14">
        <f t="shared" si="5203"/>
        <v>31705.4</v>
      </c>
      <c r="AP3134" s="14">
        <f t="shared" si="5305"/>
        <v>0</v>
      </c>
      <c r="AQ3134" s="14">
        <f t="shared" si="5305"/>
        <v>0</v>
      </c>
      <c r="AR3134" s="14">
        <f t="shared" si="5305"/>
        <v>0</v>
      </c>
      <c r="AS3134" s="14">
        <f t="shared" si="5305"/>
        <v>0</v>
      </c>
      <c r="AT3134" s="14">
        <f t="shared" si="5305"/>
        <v>0</v>
      </c>
      <c r="AU3134" s="14">
        <f t="shared" si="5305"/>
        <v>0</v>
      </c>
      <c r="AV3134" s="14">
        <f t="shared" si="5305"/>
        <v>0</v>
      </c>
      <c r="AW3134" s="14">
        <f t="shared" si="5305"/>
        <v>0</v>
      </c>
      <c r="AX3134" s="14">
        <f t="shared" si="5305"/>
        <v>0</v>
      </c>
      <c r="AY3134" s="14">
        <f t="shared" si="5305"/>
        <v>0</v>
      </c>
      <c r="AZ3134" s="14">
        <f t="shared" si="5305"/>
        <v>0</v>
      </c>
      <c r="BA3134" s="14">
        <f t="shared" si="5305"/>
        <v>0</v>
      </c>
      <c r="BB3134" s="14">
        <f t="shared" si="5305"/>
        <v>0</v>
      </c>
      <c r="BC3134" s="14">
        <f t="shared" si="5225"/>
        <v>30986.400000000001</v>
      </c>
      <c r="BD3134" s="14">
        <f t="shared" si="5221"/>
        <v>31705.4</v>
      </c>
      <c r="BE3134" s="14">
        <f t="shared" si="5222"/>
        <v>31705.4</v>
      </c>
      <c r="BF3134" s="14">
        <f t="shared" si="5305"/>
        <v>0</v>
      </c>
    </row>
    <row r="3135" spans="1:59" ht="15.75" customHeight="1" x14ac:dyDescent="0.3">
      <c r="A3135" s="47">
        <v>945</v>
      </c>
      <c r="B3135" s="47" t="s">
        <v>24</v>
      </c>
      <c r="C3135" s="47" t="s">
        <v>42</v>
      </c>
      <c r="D3135" s="8" t="s">
        <v>441</v>
      </c>
      <c r="E3135" s="30">
        <v>110</v>
      </c>
      <c r="F3135" s="24" t="s">
        <v>526</v>
      </c>
      <c r="G3135" s="14">
        <v>30986.400000000001</v>
      </c>
      <c r="H3135" s="14">
        <v>31705.4</v>
      </c>
      <c r="I3135" s="14">
        <v>31705.4</v>
      </c>
      <c r="J3135" s="14"/>
      <c r="K3135" s="14"/>
      <c r="L3135" s="14"/>
      <c r="M3135" s="14">
        <f t="shared" si="5199"/>
        <v>30986.400000000001</v>
      </c>
      <c r="N3135" s="14">
        <f t="shared" si="5200"/>
        <v>31705.4</v>
      </c>
      <c r="O3135" s="14">
        <f t="shared" si="5201"/>
        <v>31705.4</v>
      </c>
      <c r="P3135" s="14"/>
      <c r="Q3135" s="14">
        <f t="shared" si="5159"/>
        <v>31705.4</v>
      </c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>
        <f t="shared" si="5257"/>
        <v>30986.400000000001</v>
      </c>
      <c r="AH3135" s="14">
        <f t="shared" si="5258"/>
        <v>31705.4</v>
      </c>
      <c r="AI3135" s="14">
        <f t="shared" si="5259"/>
        <v>31705.4</v>
      </c>
      <c r="AJ3135" s="14"/>
      <c r="AK3135" s="14"/>
      <c r="AL3135" s="14"/>
      <c r="AM3135" s="14">
        <f t="shared" si="5252"/>
        <v>30986.400000000001</v>
      </c>
      <c r="AN3135" s="14">
        <f t="shared" si="5253"/>
        <v>31705.4</v>
      </c>
      <c r="AO3135" s="14">
        <f t="shared" si="5203"/>
        <v>31705.4</v>
      </c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>
        <f t="shared" si="5225"/>
        <v>30986.400000000001</v>
      </c>
      <c r="BD3135" s="14">
        <f t="shared" si="5221"/>
        <v>31705.4</v>
      </c>
      <c r="BE3135" s="14">
        <f t="shared" si="5222"/>
        <v>31705.4</v>
      </c>
      <c r="BF3135" s="14"/>
    </row>
    <row r="3136" spans="1:59" ht="31.5" customHeight="1" x14ac:dyDescent="0.3">
      <c r="A3136" s="47">
        <v>945</v>
      </c>
      <c r="B3136" s="47" t="s">
        <v>24</v>
      </c>
      <c r="C3136" s="47" t="s">
        <v>42</v>
      </c>
      <c r="D3136" s="8" t="s">
        <v>441</v>
      </c>
      <c r="E3136" s="30">
        <v>200</v>
      </c>
      <c r="F3136" s="24" t="s">
        <v>528</v>
      </c>
      <c r="G3136" s="14">
        <f t="shared" ref="G3136:L3136" si="5306">G3137</f>
        <v>8313.9</v>
      </c>
      <c r="H3136" s="14">
        <f t="shared" si="5306"/>
        <v>8313.9</v>
      </c>
      <c r="I3136" s="14">
        <f t="shared" si="5306"/>
        <v>8313.9</v>
      </c>
      <c r="J3136" s="14">
        <f t="shared" si="5306"/>
        <v>11837.5</v>
      </c>
      <c r="K3136" s="14">
        <f t="shared" si="5306"/>
        <v>-299.8</v>
      </c>
      <c r="L3136" s="14">
        <f t="shared" si="5306"/>
        <v>-70.8</v>
      </c>
      <c r="M3136" s="14">
        <f t="shared" si="5199"/>
        <v>20151.400000000001</v>
      </c>
      <c r="N3136" s="14">
        <f t="shared" si="5200"/>
        <v>8014.0999999999995</v>
      </c>
      <c r="O3136" s="14">
        <f t="shared" si="5201"/>
        <v>8243.1</v>
      </c>
      <c r="P3136" s="14">
        <f t="shared" ref="P3136:BF3136" si="5307">P3137</f>
        <v>0</v>
      </c>
      <c r="Q3136" s="14">
        <f t="shared" si="5159"/>
        <v>8014.0999999999995</v>
      </c>
      <c r="R3136" s="14">
        <f t="shared" si="5307"/>
        <v>0</v>
      </c>
      <c r="S3136" s="14">
        <f t="shared" si="5307"/>
        <v>0</v>
      </c>
      <c r="T3136" s="14">
        <f t="shared" si="5307"/>
        <v>0</v>
      </c>
      <c r="U3136" s="14">
        <f t="shared" si="5307"/>
        <v>0</v>
      </c>
      <c r="V3136" s="14">
        <f t="shared" si="5307"/>
        <v>0</v>
      </c>
      <c r="W3136" s="14">
        <f t="shared" si="5307"/>
        <v>0</v>
      </c>
      <c r="X3136" s="14">
        <f t="shared" si="5307"/>
        <v>0</v>
      </c>
      <c r="Y3136" s="14">
        <f t="shared" si="5307"/>
        <v>6806.0460000000003</v>
      </c>
      <c r="Z3136" s="14">
        <f t="shared" si="5307"/>
        <v>0</v>
      </c>
      <c r="AA3136" s="14">
        <f t="shared" si="5307"/>
        <v>0</v>
      </c>
      <c r="AB3136" s="14">
        <f t="shared" si="5307"/>
        <v>0</v>
      </c>
      <c r="AC3136" s="14">
        <f t="shared" si="5307"/>
        <v>0</v>
      </c>
      <c r="AD3136" s="14">
        <f t="shared" si="5307"/>
        <v>0</v>
      </c>
      <c r="AE3136" s="14">
        <f t="shared" si="5307"/>
        <v>0</v>
      </c>
      <c r="AF3136" s="14">
        <f t="shared" si="5307"/>
        <v>0</v>
      </c>
      <c r="AG3136" s="14">
        <f t="shared" si="5257"/>
        <v>26957.446000000004</v>
      </c>
      <c r="AH3136" s="14">
        <f t="shared" si="5258"/>
        <v>8014.0999999999995</v>
      </c>
      <c r="AI3136" s="14">
        <f t="shared" si="5259"/>
        <v>8243.1</v>
      </c>
      <c r="AJ3136" s="14">
        <f t="shared" si="5307"/>
        <v>0</v>
      </c>
      <c r="AK3136" s="14">
        <f t="shared" si="5307"/>
        <v>0</v>
      </c>
      <c r="AL3136" s="14">
        <f t="shared" si="5307"/>
        <v>0</v>
      </c>
      <c r="AM3136" s="14">
        <f t="shared" si="5252"/>
        <v>26957.446000000004</v>
      </c>
      <c r="AN3136" s="14">
        <f t="shared" si="5253"/>
        <v>8014.0999999999995</v>
      </c>
      <c r="AO3136" s="14">
        <f t="shared" si="5203"/>
        <v>8243.1</v>
      </c>
      <c r="AP3136" s="14">
        <f t="shared" si="5307"/>
        <v>0</v>
      </c>
      <c r="AQ3136" s="14">
        <f t="shared" si="5307"/>
        <v>0</v>
      </c>
      <c r="AR3136" s="14">
        <f t="shared" si="5307"/>
        <v>-0.46300000000000002</v>
      </c>
      <c r="AS3136" s="14">
        <f t="shared" si="5307"/>
        <v>0</v>
      </c>
      <c r="AT3136" s="14">
        <f t="shared" si="5307"/>
        <v>0</v>
      </c>
      <c r="AU3136" s="14">
        <f t="shared" si="5307"/>
        <v>0</v>
      </c>
      <c r="AV3136" s="14">
        <f t="shared" si="5307"/>
        <v>0</v>
      </c>
      <c r="AW3136" s="14">
        <f t="shared" si="5307"/>
        <v>0</v>
      </c>
      <c r="AX3136" s="14">
        <f t="shared" si="5307"/>
        <v>0</v>
      </c>
      <c r="AY3136" s="14">
        <f t="shared" si="5307"/>
        <v>0</v>
      </c>
      <c r="AZ3136" s="14">
        <f t="shared" si="5307"/>
        <v>0</v>
      </c>
      <c r="BA3136" s="14">
        <f t="shared" si="5307"/>
        <v>0</v>
      </c>
      <c r="BB3136" s="14">
        <f t="shared" si="5307"/>
        <v>0</v>
      </c>
      <c r="BC3136" s="14">
        <f t="shared" si="5225"/>
        <v>26956.983000000004</v>
      </c>
      <c r="BD3136" s="14">
        <f t="shared" si="5221"/>
        <v>8014.0999999999995</v>
      </c>
      <c r="BE3136" s="14">
        <f t="shared" si="5222"/>
        <v>8243.1</v>
      </c>
      <c r="BF3136" s="14">
        <f t="shared" si="5307"/>
        <v>0</v>
      </c>
    </row>
    <row r="3137" spans="1:58" ht="31.5" customHeight="1" x14ac:dyDescent="0.3">
      <c r="A3137" s="47">
        <v>945</v>
      </c>
      <c r="B3137" s="47" t="s">
        <v>24</v>
      </c>
      <c r="C3137" s="47" t="s">
        <v>42</v>
      </c>
      <c r="D3137" s="8" t="s">
        <v>441</v>
      </c>
      <c r="E3137" s="30">
        <v>240</v>
      </c>
      <c r="F3137" s="24" t="s">
        <v>529</v>
      </c>
      <c r="G3137" s="14">
        <v>8313.9</v>
      </c>
      <c r="H3137" s="14">
        <v>8313.9</v>
      </c>
      <c r="I3137" s="14">
        <v>8313.9</v>
      </c>
      <c r="J3137" s="14">
        <f>-70.8+11908.3</f>
        <v>11837.5</v>
      </c>
      <c r="K3137" s="14">
        <v>-299.8</v>
      </c>
      <c r="L3137" s="14">
        <v>-70.8</v>
      </c>
      <c r="M3137" s="14">
        <f t="shared" si="5199"/>
        <v>20151.400000000001</v>
      </c>
      <c r="N3137" s="14">
        <f t="shared" si="5200"/>
        <v>8014.0999999999995</v>
      </c>
      <c r="O3137" s="14">
        <f t="shared" si="5201"/>
        <v>8243.1</v>
      </c>
      <c r="P3137" s="14"/>
      <c r="Q3137" s="14">
        <f t="shared" si="5159"/>
        <v>8014.0999999999995</v>
      </c>
      <c r="R3137" s="14"/>
      <c r="S3137" s="14"/>
      <c r="T3137" s="14"/>
      <c r="U3137" s="14"/>
      <c r="V3137" s="14"/>
      <c r="W3137" s="14"/>
      <c r="X3137" s="14"/>
      <c r="Y3137" s="14">
        <v>6806.0460000000003</v>
      </c>
      <c r="Z3137" s="14"/>
      <c r="AA3137" s="14"/>
      <c r="AB3137" s="14"/>
      <c r="AC3137" s="14"/>
      <c r="AD3137" s="14"/>
      <c r="AE3137" s="14"/>
      <c r="AF3137" s="14"/>
      <c r="AG3137" s="14">
        <f t="shared" si="5257"/>
        <v>26957.446000000004</v>
      </c>
      <c r="AH3137" s="14">
        <f t="shared" si="5258"/>
        <v>8014.0999999999995</v>
      </c>
      <c r="AI3137" s="14">
        <f t="shared" si="5259"/>
        <v>8243.1</v>
      </c>
      <c r="AJ3137" s="14"/>
      <c r="AK3137" s="14"/>
      <c r="AL3137" s="14"/>
      <c r="AM3137" s="14">
        <f t="shared" si="5252"/>
        <v>26957.446000000004</v>
      </c>
      <c r="AN3137" s="14">
        <f t="shared" si="5253"/>
        <v>8014.0999999999995</v>
      </c>
      <c r="AO3137" s="14">
        <f t="shared" si="5203"/>
        <v>8243.1</v>
      </c>
      <c r="AP3137" s="14"/>
      <c r="AQ3137" s="14"/>
      <c r="AR3137" s="14">
        <v>-0.46300000000000002</v>
      </c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>
        <f t="shared" si="5225"/>
        <v>26956.983000000004</v>
      </c>
      <c r="BD3137" s="14">
        <f t="shared" si="5221"/>
        <v>8014.0999999999995</v>
      </c>
      <c r="BE3137" s="14">
        <f t="shared" si="5222"/>
        <v>8243.1</v>
      </c>
      <c r="BF3137" s="14"/>
    </row>
    <row r="3138" spans="1:58" ht="15.75" customHeight="1" x14ac:dyDescent="0.3">
      <c r="A3138" s="47">
        <v>945</v>
      </c>
      <c r="B3138" s="47" t="s">
        <v>24</v>
      </c>
      <c r="C3138" s="47" t="s">
        <v>42</v>
      </c>
      <c r="D3138" s="8" t="s">
        <v>441</v>
      </c>
      <c r="E3138" s="30">
        <v>800</v>
      </c>
      <c r="F3138" s="24" t="s">
        <v>541</v>
      </c>
      <c r="G3138" s="14">
        <f t="shared" ref="G3138:L3138" si="5308">G3139</f>
        <v>128.5</v>
      </c>
      <c r="H3138" s="14">
        <f t="shared" si="5308"/>
        <v>128.5</v>
      </c>
      <c r="I3138" s="14">
        <f t="shared" si="5308"/>
        <v>128.5</v>
      </c>
      <c r="J3138" s="14">
        <f t="shared" si="5308"/>
        <v>0</v>
      </c>
      <c r="K3138" s="14">
        <f t="shared" si="5308"/>
        <v>0</v>
      </c>
      <c r="L3138" s="14">
        <f t="shared" si="5308"/>
        <v>0</v>
      </c>
      <c r="M3138" s="14">
        <f t="shared" si="5199"/>
        <v>128.5</v>
      </c>
      <c r="N3138" s="14">
        <f t="shared" si="5200"/>
        <v>128.5</v>
      </c>
      <c r="O3138" s="14">
        <f t="shared" si="5201"/>
        <v>128.5</v>
      </c>
      <c r="P3138" s="14">
        <f t="shared" ref="P3138:BF3138" si="5309">P3139</f>
        <v>0</v>
      </c>
      <c r="Q3138" s="14">
        <f t="shared" si="5159"/>
        <v>128.5</v>
      </c>
      <c r="R3138" s="14">
        <f t="shared" si="5309"/>
        <v>0</v>
      </c>
      <c r="S3138" s="14">
        <f t="shared" si="5309"/>
        <v>0</v>
      </c>
      <c r="T3138" s="14">
        <f t="shared" si="5309"/>
        <v>0</v>
      </c>
      <c r="U3138" s="14">
        <f t="shared" si="5309"/>
        <v>0</v>
      </c>
      <c r="V3138" s="14">
        <f t="shared" si="5309"/>
        <v>0</v>
      </c>
      <c r="W3138" s="14">
        <f t="shared" si="5309"/>
        <v>0</v>
      </c>
      <c r="X3138" s="14">
        <f t="shared" si="5309"/>
        <v>0</v>
      </c>
      <c r="Y3138" s="14">
        <f t="shared" si="5309"/>
        <v>0</v>
      </c>
      <c r="Z3138" s="14">
        <f t="shared" si="5309"/>
        <v>0</v>
      </c>
      <c r="AA3138" s="14">
        <f t="shared" si="5309"/>
        <v>0</v>
      </c>
      <c r="AB3138" s="14">
        <f t="shared" si="5309"/>
        <v>0</v>
      </c>
      <c r="AC3138" s="14">
        <f t="shared" si="5309"/>
        <v>0</v>
      </c>
      <c r="AD3138" s="14">
        <f t="shared" si="5309"/>
        <v>0</v>
      </c>
      <c r="AE3138" s="14">
        <f t="shared" si="5309"/>
        <v>0</v>
      </c>
      <c r="AF3138" s="14">
        <f t="shared" si="5309"/>
        <v>0</v>
      </c>
      <c r="AG3138" s="14">
        <f t="shared" si="5257"/>
        <v>128.5</v>
      </c>
      <c r="AH3138" s="14">
        <f t="shared" si="5258"/>
        <v>128.5</v>
      </c>
      <c r="AI3138" s="14">
        <f t="shared" si="5259"/>
        <v>128.5</v>
      </c>
      <c r="AJ3138" s="14">
        <f t="shared" si="5309"/>
        <v>0</v>
      </c>
      <c r="AK3138" s="14">
        <f t="shared" si="5309"/>
        <v>0</v>
      </c>
      <c r="AL3138" s="14">
        <f t="shared" si="5309"/>
        <v>0</v>
      </c>
      <c r="AM3138" s="14">
        <f t="shared" si="5252"/>
        <v>128.5</v>
      </c>
      <c r="AN3138" s="14">
        <f t="shared" si="5253"/>
        <v>128.5</v>
      </c>
      <c r="AO3138" s="14">
        <f t="shared" si="5203"/>
        <v>128.5</v>
      </c>
      <c r="AP3138" s="14">
        <f t="shared" si="5309"/>
        <v>0</v>
      </c>
      <c r="AQ3138" s="14">
        <f t="shared" si="5309"/>
        <v>0</v>
      </c>
      <c r="AR3138" s="14">
        <f t="shared" si="5309"/>
        <v>0</v>
      </c>
      <c r="AS3138" s="14">
        <f t="shared" si="5309"/>
        <v>0</v>
      </c>
      <c r="AT3138" s="14">
        <f t="shared" si="5309"/>
        <v>0</v>
      </c>
      <c r="AU3138" s="14">
        <f t="shared" si="5309"/>
        <v>0</v>
      </c>
      <c r="AV3138" s="14">
        <f t="shared" si="5309"/>
        <v>0</v>
      </c>
      <c r="AW3138" s="14">
        <f t="shared" si="5309"/>
        <v>0</v>
      </c>
      <c r="AX3138" s="14">
        <f t="shared" si="5309"/>
        <v>0</v>
      </c>
      <c r="AY3138" s="14">
        <f t="shared" si="5309"/>
        <v>0</v>
      </c>
      <c r="AZ3138" s="14">
        <f t="shared" si="5309"/>
        <v>0</v>
      </c>
      <c r="BA3138" s="14">
        <f t="shared" si="5309"/>
        <v>0</v>
      </c>
      <c r="BB3138" s="14">
        <f t="shared" si="5309"/>
        <v>0</v>
      </c>
      <c r="BC3138" s="14">
        <f t="shared" si="5225"/>
        <v>128.5</v>
      </c>
      <c r="BD3138" s="14">
        <f t="shared" si="5221"/>
        <v>128.5</v>
      </c>
      <c r="BE3138" s="14">
        <f t="shared" si="5222"/>
        <v>128.5</v>
      </c>
      <c r="BF3138" s="14">
        <f t="shared" si="5309"/>
        <v>0</v>
      </c>
    </row>
    <row r="3139" spans="1:58" ht="15.75" customHeight="1" x14ac:dyDescent="0.3">
      <c r="A3139" s="47">
        <v>945</v>
      </c>
      <c r="B3139" s="47" t="s">
        <v>24</v>
      </c>
      <c r="C3139" s="47" t="s">
        <v>42</v>
      </c>
      <c r="D3139" s="8" t="s">
        <v>441</v>
      </c>
      <c r="E3139" s="44">
        <v>850</v>
      </c>
      <c r="F3139" s="24" t="s">
        <v>543</v>
      </c>
      <c r="G3139" s="14">
        <v>128.5</v>
      </c>
      <c r="H3139" s="14">
        <v>128.5</v>
      </c>
      <c r="I3139" s="14">
        <v>128.5</v>
      </c>
      <c r="J3139" s="14"/>
      <c r="K3139" s="14"/>
      <c r="L3139" s="14"/>
      <c r="M3139" s="14">
        <f t="shared" si="5199"/>
        <v>128.5</v>
      </c>
      <c r="N3139" s="14">
        <f t="shared" si="5200"/>
        <v>128.5</v>
      </c>
      <c r="O3139" s="14">
        <f t="shared" si="5201"/>
        <v>128.5</v>
      </c>
      <c r="P3139" s="14"/>
      <c r="Q3139" s="14">
        <f t="shared" si="5159"/>
        <v>128.5</v>
      </c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>
        <f t="shared" si="5257"/>
        <v>128.5</v>
      </c>
      <c r="AH3139" s="14">
        <f t="shared" si="5258"/>
        <v>128.5</v>
      </c>
      <c r="AI3139" s="14">
        <f t="shared" si="5259"/>
        <v>128.5</v>
      </c>
      <c r="AJ3139" s="14"/>
      <c r="AK3139" s="14"/>
      <c r="AL3139" s="14"/>
      <c r="AM3139" s="14">
        <f t="shared" si="5252"/>
        <v>128.5</v>
      </c>
      <c r="AN3139" s="14">
        <f t="shared" si="5253"/>
        <v>128.5</v>
      </c>
      <c r="AO3139" s="14">
        <f t="shared" si="5203"/>
        <v>128.5</v>
      </c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>
        <f t="shared" si="5225"/>
        <v>128.5</v>
      </c>
      <c r="BD3139" s="14">
        <f t="shared" si="5221"/>
        <v>128.5</v>
      </c>
      <c r="BE3139" s="14">
        <f t="shared" si="5222"/>
        <v>128.5</v>
      </c>
      <c r="BF3139" s="14"/>
    </row>
    <row r="3140" spans="1:58" ht="31.5" customHeight="1" x14ac:dyDescent="0.3">
      <c r="A3140" s="47">
        <v>945</v>
      </c>
      <c r="B3140" s="47" t="s">
        <v>24</v>
      </c>
      <c r="C3140" s="47" t="s">
        <v>42</v>
      </c>
      <c r="D3140" s="8" t="s">
        <v>215</v>
      </c>
      <c r="E3140" s="30"/>
      <c r="F3140" s="24" t="s">
        <v>783</v>
      </c>
      <c r="G3140" s="14">
        <f t="shared" ref="G3140:L3143" si="5310">G3141</f>
        <v>35.700000000000003</v>
      </c>
      <c r="H3140" s="14">
        <f t="shared" si="5310"/>
        <v>35.700000000000003</v>
      </c>
      <c r="I3140" s="14">
        <f t="shared" si="5310"/>
        <v>35.700000000000003</v>
      </c>
      <c r="J3140" s="14">
        <f t="shared" si="5310"/>
        <v>0</v>
      </c>
      <c r="K3140" s="14">
        <f t="shared" si="5310"/>
        <v>0</v>
      </c>
      <c r="L3140" s="14">
        <f t="shared" si="5310"/>
        <v>0</v>
      </c>
      <c r="M3140" s="14">
        <f t="shared" si="5199"/>
        <v>35.700000000000003</v>
      </c>
      <c r="N3140" s="14">
        <f t="shared" si="5200"/>
        <v>35.700000000000003</v>
      </c>
      <c r="O3140" s="14">
        <f t="shared" si="5201"/>
        <v>35.700000000000003</v>
      </c>
      <c r="P3140" s="14">
        <f t="shared" ref="P3140:BF3143" si="5311">P3141</f>
        <v>0</v>
      </c>
      <c r="Q3140" s="14">
        <f t="shared" si="5159"/>
        <v>35.700000000000003</v>
      </c>
      <c r="R3140" s="14">
        <f t="shared" si="5311"/>
        <v>0</v>
      </c>
      <c r="S3140" s="14">
        <f t="shared" si="5311"/>
        <v>0</v>
      </c>
      <c r="T3140" s="14">
        <f t="shared" si="5311"/>
        <v>0</v>
      </c>
      <c r="U3140" s="14">
        <f t="shared" si="5311"/>
        <v>0</v>
      </c>
      <c r="V3140" s="14">
        <f t="shared" si="5311"/>
        <v>0</v>
      </c>
      <c r="W3140" s="14">
        <f t="shared" si="5311"/>
        <v>0</v>
      </c>
      <c r="X3140" s="14">
        <f t="shared" si="5311"/>
        <v>0</v>
      </c>
      <c r="Y3140" s="14">
        <f t="shared" si="5311"/>
        <v>0</v>
      </c>
      <c r="Z3140" s="14">
        <f t="shared" si="5311"/>
        <v>0</v>
      </c>
      <c r="AA3140" s="14">
        <f t="shared" si="5311"/>
        <v>1</v>
      </c>
      <c r="AB3140" s="14">
        <f t="shared" si="5311"/>
        <v>1.9</v>
      </c>
      <c r="AC3140" s="14">
        <f t="shared" si="5311"/>
        <v>0</v>
      </c>
      <c r="AD3140" s="14">
        <f t="shared" si="5311"/>
        <v>0</v>
      </c>
      <c r="AE3140" s="14">
        <f t="shared" si="5311"/>
        <v>1.9</v>
      </c>
      <c r="AF3140" s="14">
        <f t="shared" si="5311"/>
        <v>0</v>
      </c>
      <c r="AG3140" s="14">
        <f t="shared" si="5257"/>
        <v>36.700000000000003</v>
      </c>
      <c r="AH3140" s="14">
        <f t="shared" si="5258"/>
        <v>37.6</v>
      </c>
      <c r="AI3140" s="14">
        <f t="shared" si="5259"/>
        <v>37.6</v>
      </c>
      <c r="AJ3140" s="14">
        <f t="shared" si="5311"/>
        <v>0</v>
      </c>
      <c r="AK3140" s="14">
        <f t="shared" si="5311"/>
        <v>0</v>
      </c>
      <c r="AL3140" s="14">
        <f t="shared" si="5311"/>
        <v>0</v>
      </c>
      <c r="AM3140" s="14">
        <f t="shared" si="5252"/>
        <v>36.700000000000003</v>
      </c>
      <c r="AN3140" s="14">
        <f t="shared" si="5253"/>
        <v>37.6</v>
      </c>
      <c r="AO3140" s="14">
        <f t="shared" si="5203"/>
        <v>37.6</v>
      </c>
      <c r="AP3140" s="14">
        <f t="shared" si="5311"/>
        <v>0</v>
      </c>
      <c r="AQ3140" s="14">
        <f t="shared" si="5311"/>
        <v>0</v>
      </c>
      <c r="AR3140" s="14">
        <f t="shared" si="5311"/>
        <v>0</v>
      </c>
      <c r="AS3140" s="14">
        <f t="shared" si="5311"/>
        <v>0</v>
      </c>
      <c r="AT3140" s="14">
        <f t="shared" si="5311"/>
        <v>0</v>
      </c>
      <c r="AU3140" s="14">
        <f t="shared" si="5311"/>
        <v>0</v>
      </c>
      <c r="AV3140" s="14">
        <f t="shared" si="5311"/>
        <v>0</v>
      </c>
      <c r="AW3140" s="14">
        <f t="shared" si="5311"/>
        <v>0</v>
      </c>
      <c r="AX3140" s="14">
        <f t="shared" si="5311"/>
        <v>0</v>
      </c>
      <c r="AY3140" s="14">
        <f t="shared" si="5311"/>
        <v>0</v>
      </c>
      <c r="AZ3140" s="14">
        <f t="shared" si="5311"/>
        <v>0</v>
      </c>
      <c r="BA3140" s="14">
        <f t="shared" si="5311"/>
        <v>0</v>
      </c>
      <c r="BB3140" s="14">
        <f t="shared" si="5311"/>
        <v>0</v>
      </c>
      <c r="BC3140" s="14">
        <f t="shared" si="5225"/>
        <v>36.700000000000003</v>
      </c>
      <c r="BD3140" s="14">
        <f t="shared" si="5221"/>
        <v>37.6</v>
      </c>
      <c r="BE3140" s="14">
        <f t="shared" si="5222"/>
        <v>37.6</v>
      </c>
      <c r="BF3140" s="14">
        <f t="shared" si="5311"/>
        <v>0</v>
      </c>
    </row>
    <row r="3141" spans="1:58" ht="15.75" customHeight="1" x14ac:dyDescent="0.3">
      <c r="A3141" s="47">
        <v>945</v>
      </c>
      <c r="B3141" s="47" t="s">
        <v>24</v>
      </c>
      <c r="C3141" s="47" t="s">
        <v>42</v>
      </c>
      <c r="D3141" s="8" t="s">
        <v>216</v>
      </c>
      <c r="E3141" s="30"/>
      <c r="F3141" s="24" t="s">
        <v>785</v>
      </c>
      <c r="G3141" s="14">
        <f t="shared" si="5310"/>
        <v>35.700000000000003</v>
      </c>
      <c r="H3141" s="14">
        <f t="shared" si="5310"/>
        <v>35.700000000000003</v>
      </c>
      <c r="I3141" s="14">
        <f t="shared" si="5310"/>
        <v>35.700000000000003</v>
      </c>
      <c r="J3141" s="14">
        <f t="shared" si="5310"/>
        <v>0</v>
      </c>
      <c r="K3141" s="14">
        <f t="shared" si="5310"/>
        <v>0</v>
      </c>
      <c r="L3141" s="14">
        <f t="shared" si="5310"/>
        <v>0</v>
      </c>
      <c r="M3141" s="14">
        <f t="shared" si="5199"/>
        <v>35.700000000000003</v>
      </c>
      <c r="N3141" s="14">
        <f t="shared" si="5200"/>
        <v>35.700000000000003</v>
      </c>
      <c r="O3141" s="14">
        <f t="shared" si="5201"/>
        <v>35.700000000000003</v>
      </c>
      <c r="P3141" s="14">
        <f t="shared" si="5311"/>
        <v>0</v>
      </c>
      <c r="Q3141" s="14">
        <f t="shared" ref="Q3141:Q3204" si="5312">N3141+P3141</f>
        <v>35.700000000000003</v>
      </c>
      <c r="R3141" s="14">
        <f t="shared" si="5311"/>
        <v>0</v>
      </c>
      <c r="S3141" s="14">
        <f t="shared" si="5311"/>
        <v>0</v>
      </c>
      <c r="T3141" s="14">
        <f t="shared" si="5311"/>
        <v>0</v>
      </c>
      <c r="U3141" s="14">
        <f t="shared" si="5311"/>
        <v>0</v>
      </c>
      <c r="V3141" s="14">
        <f t="shared" si="5311"/>
        <v>0</v>
      </c>
      <c r="W3141" s="14">
        <f t="shared" si="5311"/>
        <v>0</v>
      </c>
      <c r="X3141" s="14">
        <f t="shared" si="5311"/>
        <v>0</v>
      </c>
      <c r="Y3141" s="14">
        <f t="shared" si="5311"/>
        <v>0</v>
      </c>
      <c r="Z3141" s="14">
        <f t="shared" si="5311"/>
        <v>0</v>
      </c>
      <c r="AA3141" s="14">
        <f t="shared" si="5311"/>
        <v>1</v>
      </c>
      <c r="AB3141" s="14">
        <f t="shared" si="5311"/>
        <v>1.9</v>
      </c>
      <c r="AC3141" s="14">
        <f t="shared" si="5311"/>
        <v>0</v>
      </c>
      <c r="AD3141" s="14">
        <f t="shared" si="5311"/>
        <v>0</v>
      </c>
      <c r="AE3141" s="14">
        <f t="shared" si="5311"/>
        <v>1.9</v>
      </c>
      <c r="AF3141" s="14">
        <f t="shared" si="5311"/>
        <v>0</v>
      </c>
      <c r="AG3141" s="14">
        <f t="shared" si="5257"/>
        <v>36.700000000000003</v>
      </c>
      <c r="AH3141" s="14">
        <f t="shared" si="5258"/>
        <v>37.6</v>
      </c>
      <c r="AI3141" s="14">
        <f t="shared" si="5259"/>
        <v>37.6</v>
      </c>
      <c r="AJ3141" s="14">
        <f t="shared" si="5311"/>
        <v>0</v>
      </c>
      <c r="AK3141" s="14">
        <f t="shared" si="5311"/>
        <v>0</v>
      </c>
      <c r="AL3141" s="14">
        <f t="shared" si="5311"/>
        <v>0</v>
      </c>
      <c r="AM3141" s="14">
        <f t="shared" si="5252"/>
        <v>36.700000000000003</v>
      </c>
      <c r="AN3141" s="14">
        <f t="shared" si="5253"/>
        <v>37.6</v>
      </c>
      <c r="AO3141" s="14">
        <f t="shared" si="5203"/>
        <v>37.6</v>
      </c>
      <c r="AP3141" s="14">
        <f t="shared" si="5311"/>
        <v>0</v>
      </c>
      <c r="AQ3141" s="14">
        <f t="shared" si="5311"/>
        <v>0</v>
      </c>
      <c r="AR3141" s="14">
        <f t="shared" si="5311"/>
        <v>0</v>
      </c>
      <c r="AS3141" s="14">
        <f t="shared" si="5311"/>
        <v>0</v>
      </c>
      <c r="AT3141" s="14">
        <f t="shared" si="5311"/>
        <v>0</v>
      </c>
      <c r="AU3141" s="14">
        <f t="shared" si="5311"/>
        <v>0</v>
      </c>
      <c r="AV3141" s="14">
        <f t="shared" si="5311"/>
        <v>0</v>
      </c>
      <c r="AW3141" s="14">
        <f t="shared" si="5311"/>
        <v>0</v>
      </c>
      <c r="AX3141" s="14">
        <f t="shared" si="5311"/>
        <v>0</v>
      </c>
      <c r="AY3141" s="14">
        <f t="shared" si="5311"/>
        <v>0</v>
      </c>
      <c r="AZ3141" s="14">
        <f t="shared" si="5311"/>
        <v>0</v>
      </c>
      <c r="BA3141" s="14">
        <f t="shared" si="5311"/>
        <v>0</v>
      </c>
      <c r="BB3141" s="14">
        <f t="shared" si="5311"/>
        <v>0</v>
      </c>
      <c r="BC3141" s="14">
        <f t="shared" si="5225"/>
        <v>36.700000000000003</v>
      </c>
      <c r="BD3141" s="14">
        <f t="shared" si="5221"/>
        <v>37.6</v>
      </c>
      <c r="BE3141" s="14">
        <f t="shared" si="5222"/>
        <v>37.6</v>
      </c>
      <c r="BF3141" s="14">
        <f t="shared" si="5311"/>
        <v>0</v>
      </c>
    </row>
    <row r="3142" spans="1:58" ht="94.5" customHeight="1" x14ac:dyDescent="0.3">
      <c r="A3142" s="47">
        <v>945</v>
      </c>
      <c r="B3142" s="47" t="s">
        <v>24</v>
      </c>
      <c r="C3142" s="47" t="s">
        <v>42</v>
      </c>
      <c r="D3142" s="8" t="s">
        <v>442</v>
      </c>
      <c r="E3142" s="30"/>
      <c r="F3142" s="13" t="s">
        <v>1209</v>
      </c>
      <c r="G3142" s="14">
        <f t="shared" si="5310"/>
        <v>35.700000000000003</v>
      </c>
      <c r="H3142" s="14">
        <f t="shared" si="5310"/>
        <v>35.700000000000003</v>
      </c>
      <c r="I3142" s="14">
        <f t="shared" si="5310"/>
        <v>35.700000000000003</v>
      </c>
      <c r="J3142" s="14">
        <f t="shared" si="5310"/>
        <v>0</v>
      </c>
      <c r="K3142" s="14">
        <f t="shared" si="5310"/>
        <v>0</v>
      </c>
      <c r="L3142" s="14">
        <f t="shared" si="5310"/>
        <v>0</v>
      </c>
      <c r="M3142" s="14">
        <f t="shared" si="5199"/>
        <v>35.700000000000003</v>
      </c>
      <c r="N3142" s="14">
        <f t="shared" si="5200"/>
        <v>35.700000000000003</v>
      </c>
      <c r="O3142" s="14">
        <f t="shared" si="5201"/>
        <v>35.700000000000003</v>
      </c>
      <c r="P3142" s="14">
        <f t="shared" si="5311"/>
        <v>0</v>
      </c>
      <c r="Q3142" s="14">
        <f t="shared" si="5312"/>
        <v>35.700000000000003</v>
      </c>
      <c r="R3142" s="14">
        <f t="shared" si="5311"/>
        <v>0</v>
      </c>
      <c r="S3142" s="14">
        <f t="shared" si="5311"/>
        <v>0</v>
      </c>
      <c r="T3142" s="14">
        <f t="shared" si="5311"/>
        <v>0</v>
      </c>
      <c r="U3142" s="14">
        <f t="shared" si="5311"/>
        <v>0</v>
      </c>
      <c r="V3142" s="14">
        <f t="shared" si="5311"/>
        <v>0</v>
      </c>
      <c r="W3142" s="14">
        <f t="shared" si="5311"/>
        <v>0</v>
      </c>
      <c r="X3142" s="14">
        <f t="shared" si="5311"/>
        <v>0</v>
      </c>
      <c r="Y3142" s="14">
        <f t="shared" si="5311"/>
        <v>0</v>
      </c>
      <c r="Z3142" s="14">
        <f t="shared" si="5311"/>
        <v>0</v>
      </c>
      <c r="AA3142" s="14">
        <f t="shared" si="5311"/>
        <v>1</v>
      </c>
      <c r="AB3142" s="14">
        <f t="shared" si="5311"/>
        <v>1.9</v>
      </c>
      <c r="AC3142" s="14">
        <f t="shared" si="5311"/>
        <v>0</v>
      </c>
      <c r="AD3142" s="14">
        <f t="shared" si="5311"/>
        <v>0</v>
      </c>
      <c r="AE3142" s="14">
        <f t="shared" si="5311"/>
        <v>1.9</v>
      </c>
      <c r="AF3142" s="14">
        <f t="shared" si="5311"/>
        <v>0</v>
      </c>
      <c r="AG3142" s="14">
        <f t="shared" si="5257"/>
        <v>36.700000000000003</v>
      </c>
      <c r="AH3142" s="14">
        <f t="shared" si="5258"/>
        <v>37.6</v>
      </c>
      <c r="AI3142" s="14">
        <f t="shared" si="5259"/>
        <v>37.6</v>
      </c>
      <c r="AJ3142" s="14">
        <f t="shared" si="5311"/>
        <v>0</v>
      </c>
      <c r="AK3142" s="14">
        <f t="shared" si="5311"/>
        <v>0</v>
      </c>
      <c r="AL3142" s="14">
        <f t="shared" si="5311"/>
        <v>0</v>
      </c>
      <c r="AM3142" s="14">
        <f t="shared" si="5252"/>
        <v>36.700000000000003</v>
      </c>
      <c r="AN3142" s="14">
        <f t="shared" si="5253"/>
        <v>37.6</v>
      </c>
      <c r="AO3142" s="14">
        <f t="shared" si="5203"/>
        <v>37.6</v>
      </c>
      <c r="AP3142" s="14">
        <f t="shared" si="5311"/>
        <v>0</v>
      </c>
      <c r="AQ3142" s="14">
        <f t="shared" si="5311"/>
        <v>0</v>
      </c>
      <c r="AR3142" s="14">
        <f t="shared" si="5311"/>
        <v>0</v>
      </c>
      <c r="AS3142" s="14">
        <f t="shared" si="5311"/>
        <v>0</v>
      </c>
      <c r="AT3142" s="14">
        <f t="shared" si="5311"/>
        <v>0</v>
      </c>
      <c r="AU3142" s="14">
        <f t="shared" si="5311"/>
        <v>0</v>
      </c>
      <c r="AV3142" s="14">
        <f t="shared" si="5311"/>
        <v>0</v>
      </c>
      <c r="AW3142" s="14">
        <f t="shared" si="5311"/>
        <v>0</v>
      </c>
      <c r="AX3142" s="14">
        <f t="shared" si="5311"/>
        <v>0</v>
      </c>
      <c r="AY3142" s="14">
        <f t="shared" si="5311"/>
        <v>0</v>
      </c>
      <c r="AZ3142" s="14">
        <f t="shared" si="5311"/>
        <v>0</v>
      </c>
      <c r="BA3142" s="14">
        <f t="shared" si="5311"/>
        <v>0</v>
      </c>
      <c r="BB3142" s="14">
        <f t="shared" si="5311"/>
        <v>0</v>
      </c>
      <c r="BC3142" s="14">
        <f t="shared" si="5225"/>
        <v>36.700000000000003</v>
      </c>
      <c r="BD3142" s="14">
        <f t="shared" si="5221"/>
        <v>37.6</v>
      </c>
      <c r="BE3142" s="14">
        <f t="shared" si="5222"/>
        <v>37.6</v>
      </c>
      <c r="BF3142" s="14">
        <f t="shared" si="5311"/>
        <v>0</v>
      </c>
    </row>
    <row r="3143" spans="1:58" ht="78.75" customHeight="1" x14ac:dyDescent="0.3">
      <c r="A3143" s="47">
        <v>945</v>
      </c>
      <c r="B3143" s="47" t="s">
        <v>24</v>
      </c>
      <c r="C3143" s="47" t="s">
        <v>42</v>
      </c>
      <c r="D3143" s="8" t="s">
        <v>442</v>
      </c>
      <c r="E3143" s="30">
        <v>100</v>
      </c>
      <c r="F3143" s="24" t="s">
        <v>525</v>
      </c>
      <c r="G3143" s="14">
        <f t="shared" si="5310"/>
        <v>35.700000000000003</v>
      </c>
      <c r="H3143" s="14">
        <f t="shared" si="5310"/>
        <v>35.700000000000003</v>
      </c>
      <c r="I3143" s="14">
        <f t="shared" si="5310"/>
        <v>35.700000000000003</v>
      </c>
      <c r="J3143" s="14">
        <f t="shared" si="5310"/>
        <v>0</v>
      </c>
      <c r="K3143" s="14">
        <f t="shared" si="5310"/>
        <v>0</v>
      </c>
      <c r="L3143" s="14">
        <f t="shared" si="5310"/>
        <v>0</v>
      </c>
      <c r="M3143" s="14">
        <f t="shared" si="5199"/>
        <v>35.700000000000003</v>
      </c>
      <c r="N3143" s="14">
        <f t="shared" si="5200"/>
        <v>35.700000000000003</v>
      </c>
      <c r="O3143" s="14">
        <f t="shared" si="5201"/>
        <v>35.700000000000003</v>
      </c>
      <c r="P3143" s="14">
        <f t="shared" si="5311"/>
        <v>0</v>
      </c>
      <c r="Q3143" s="14">
        <f t="shared" si="5312"/>
        <v>35.700000000000003</v>
      </c>
      <c r="R3143" s="14">
        <f t="shared" si="5311"/>
        <v>0</v>
      </c>
      <c r="S3143" s="14">
        <f t="shared" si="5311"/>
        <v>0</v>
      </c>
      <c r="T3143" s="14">
        <f t="shared" si="5311"/>
        <v>0</v>
      </c>
      <c r="U3143" s="14">
        <f t="shared" si="5311"/>
        <v>0</v>
      </c>
      <c r="V3143" s="14">
        <f t="shared" si="5311"/>
        <v>0</v>
      </c>
      <c r="W3143" s="14">
        <f t="shared" si="5311"/>
        <v>0</v>
      </c>
      <c r="X3143" s="14">
        <f t="shared" si="5311"/>
        <v>0</v>
      </c>
      <c r="Y3143" s="14">
        <f t="shared" si="5311"/>
        <v>0</v>
      </c>
      <c r="Z3143" s="14">
        <f t="shared" si="5311"/>
        <v>0</v>
      </c>
      <c r="AA3143" s="14">
        <f t="shared" si="5311"/>
        <v>1</v>
      </c>
      <c r="AB3143" s="14">
        <f t="shared" si="5311"/>
        <v>1.9</v>
      </c>
      <c r="AC3143" s="14">
        <f t="shared" si="5311"/>
        <v>0</v>
      </c>
      <c r="AD3143" s="14">
        <f t="shared" si="5311"/>
        <v>0</v>
      </c>
      <c r="AE3143" s="14">
        <f t="shared" si="5311"/>
        <v>1.9</v>
      </c>
      <c r="AF3143" s="14">
        <f t="shared" si="5311"/>
        <v>0</v>
      </c>
      <c r="AG3143" s="14">
        <f t="shared" si="5257"/>
        <v>36.700000000000003</v>
      </c>
      <c r="AH3143" s="14">
        <f t="shared" si="5258"/>
        <v>37.6</v>
      </c>
      <c r="AI3143" s="14">
        <f t="shared" si="5259"/>
        <v>37.6</v>
      </c>
      <c r="AJ3143" s="14">
        <f t="shared" si="5311"/>
        <v>0</v>
      </c>
      <c r="AK3143" s="14">
        <f t="shared" si="5311"/>
        <v>0</v>
      </c>
      <c r="AL3143" s="14">
        <f t="shared" si="5311"/>
        <v>0</v>
      </c>
      <c r="AM3143" s="14">
        <f t="shared" si="5252"/>
        <v>36.700000000000003</v>
      </c>
      <c r="AN3143" s="14">
        <f t="shared" si="5253"/>
        <v>37.6</v>
      </c>
      <c r="AO3143" s="14">
        <f t="shared" si="5203"/>
        <v>37.6</v>
      </c>
      <c r="AP3143" s="14">
        <f t="shared" si="5311"/>
        <v>0</v>
      </c>
      <c r="AQ3143" s="14">
        <f t="shared" si="5311"/>
        <v>0</v>
      </c>
      <c r="AR3143" s="14">
        <f t="shared" si="5311"/>
        <v>0</v>
      </c>
      <c r="AS3143" s="14">
        <f t="shared" si="5311"/>
        <v>0</v>
      </c>
      <c r="AT3143" s="14">
        <f t="shared" si="5311"/>
        <v>0</v>
      </c>
      <c r="AU3143" s="14">
        <f t="shared" si="5311"/>
        <v>0</v>
      </c>
      <c r="AV3143" s="14">
        <f t="shared" si="5311"/>
        <v>0</v>
      </c>
      <c r="AW3143" s="14">
        <f t="shared" si="5311"/>
        <v>0</v>
      </c>
      <c r="AX3143" s="14">
        <f t="shared" si="5311"/>
        <v>0</v>
      </c>
      <c r="AY3143" s="14">
        <f t="shared" si="5311"/>
        <v>0</v>
      </c>
      <c r="AZ3143" s="14">
        <f t="shared" si="5311"/>
        <v>0</v>
      </c>
      <c r="BA3143" s="14">
        <f t="shared" si="5311"/>
        <v>0</v>
      </c>
      <c r="BB3143" s="14">
        <f t="shared" si="5311"/>
        <v>0</v>
      </c>
      <c r="BC3143" s="14">
        <f t="shared" si="5225"/>
        <v>36.700000000000003</v>
      </c>
      <c r="BD3143" s="14">
        <f t="shared" si="5221"/>
        <v>37.6</v>
      </c>
      <c r="BE3143" s="14">
        <f t="shared" si="5222"/>
        <v>37.6</v>
      </c>
      <c r="BF3143" s="14">
        <f t="shared" si="5311"/>
        <v>0</v>
      </c>
    </row>
    <row r="3144" spans="1:58" ht="31.5" customHeight="1" x14ac:dyDescent="0.3">
      <c r="A3144" s="47">
        <v>945</v>
      </c>
      <c r="B3144" s="47" t="s">
        <v>24</v>
      </c>
      <c r="C3144" s="47" t="s">
        <v>42</v>
      </c>
      <c r="D3144" s="8" t="s">
        <v>442</v>
      </c>
      <c r="E3144" s="44">
        <v>120</v>
      </c>
      <c r="F3144" s="24" t="s">
        <v>527</v>
      </c>
      <c r="G3144" s="14">
        <v>35.700000000000003</v>
      </c>
      <c r="H3144" s="14">
        <v>35.700000000000003</v>
      </c>
      <c r="I3144" s="14">
        <v>35.700000000000003</v>
      </c>
      <c r="J3144" s="14"/>
      <c r="K3144" s="14"/>
      <c r="L3144" s="14"/>
      <c r="M3144" s="14">
        <f t="shared" si="5199"/>
        <v>35.700000000000003</v>
      </c>
      <c r="N3144" s="14">
        <f t="shared" si="5200"/>
        <v>35.700000000000003</v>
      </c>
      <c r="O3144" s="14">
        <f t="shared" si="5201"/>
        <v>35.700000000000003</v>
      </c>
      <c r="P3144" s="14"/>
      <c r="Q3144" s="14">
        <f t="shared" si="5312"/>
        <v>35.700000000000003</v>
      </c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>
        <v>1</v>
      </c>
      <c r="AB3144" s="14">
        <v>1.9</v>
      </c>
      <c r="AC3144" s="14"/>
      <c r="AD3144" s="14"/>
      <c r="AE3144" s="14">
        <v>1.9</v>
      </c>
      <c r="AF3144" s="14"/>
      <c r="AG3144" s="14">
        <f t="shared" si="5257"/>
        <v>36.700000000000003</v>
      </c>
      <c r="AH3144" s="14">
        <f t="shared" si="5258"/>
        <v>37.6</v>
      </c>
      <c r="AI3144" s="14">
        <f t="shared" si="5259"/>
        <v>37.6</v>
      </c>
      <c r="AJ3144" s="14"/>
      <c r="AK3144" s="14"/>
      <c r="AL3144" s="14"/>
      <c r="AM3144" s="14">
        <f t="shared" si="5252"/>
        <v>36.700000000000003</v>
      </c>
      <c r="AN3144" s="14">
        <f t="shared" si="5253"/>
        <v>37.6</v>
      </c>
      <c r="AO3144" s="14">
        <f t="shared" si="5203"/>
        <v>37.6</v>
      </c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>
        <f t="shared" si="5225"/>
        <v>36.700000000000003</v>
      </c>
      <c r="BD3144" s="14">
        <f t="shared" si="5221"/>
        <v>37.6</v>
      </c>
      <c r="BE3144" s="14">
        <f t="shared" si="5222"/>
        <v>37.6</v>
      </c>
      <c r="BF3144" s="14"/>
    </row>
    <row r="3145" spans="1:58" ht="31.5" customHeight="1" x14ac:dyDescent="0.3">
      <c r="A3145" s="47">
        <v>945</v>
      </c>
      <c r="B3145" s="47" t="s">
        <v>24</v>
      </c>
      <c r="C3145" s="47" t="s">
        <v>42</v>
      </c>
      <c r="D3145" s="8" t="s">
        <v>115</v>
      </c>
      <c r="E3145" s="30"/>
      <c r="F3145" s="24" t="s">
        <v>809</v>
      </c>
      <c r="G3145" s="14">
        <f t="shared" ref="G3145:L3145" si="5313">G3146</f>
        <v>18120.2</v>
      </c>
      <c r="H3145" s="14">
        <f t="shared" si="5313"/>
        <v>18491.8</v>
      </c>
      <c r="I3145" s="14">
        <f t="shared" si="5313"/>
        <v>18491.8</v>
      </c>
      <c r="J3145" s="14">
        <f t="shared" si="5313"/>
        <v>-673.6</v>
      </c>
      <c r="K3145" s="14">
        <f t="shared" si="5313"/>
        <v>-742.3</v>
      </c>
      <c r="L3145" s="14">
        <f t="shared" si="5313"/>
        <v>-742.3</v>
      </c>
      <c r="M3145" s="14">
        <f t="shared" si="5199"/>
        <v>17446.600000000002</v>
      </c>
      <c r="N3145" s="14">
        <f t="shared" si="5200"/>
        <v>17749.5</v>
      </c>
      <c r="O3145" s="14">
        <f t="shared" si="5201"/>
        <v>17749.5</v>
      </c>
      <c r="P3145" s="14">
        <f t="shared" ref="P3145:BF3145" si="5314">P3146</f>
        <v>0</v>
      </c>
      <c r="Q3145" s="14">
        <f t="shared" si="5312"/>
        <v>17749.5</v>
      </c>
      <c r="R3145" s="14">
        <f t="shared" si="5314"/>
        <v>0</v>
      </c>
      <c r="S3145" s="14">
        <f t="shared" si="5314"/>
        <v>0</v>
      </c>
      <c r="T3145" s="14">
        <f t="shared" si="5314"/>
        <v>0</v>
      </c>
      <c r="U3145" s="14">
        <f t="shared" si="5314"/>
        <v>0</v>
      </c>
      <c r="V3145" s="14">
        <f t="shared" si="5314"/>
        <v>0</v>
      </c>
      <c r="W3145" s="14">
        <f t="shared" si="5314"/>
        <v>0</v>
      </c>
      <c r="X3145" s="14">
        <f t="shared" si="5314"/>
        <v>0</v>
      </c>
      <c r="Y3145" s="14">
        <f t="shared" si="5314"/>
        <v>0</v>
      </c>
      <c r="Z3145" s="14">
        <f t="shared" si="5314"/>
        <v>0</v>
      </c>
      <c r="AA3145" s="14">
        <f t="shared" si="5314"/>
        <v>0</v>
      </c>
      <c r="AB3145" s="14">
        <f t="shared" si="5314"/>
        <v>0</v>
      </c>
      <c r="AC3145" s="14">
        <f t="shared" si="5314"/>
        <v>0</v>
      </c>
      <c r="AD3145" s="14">
        <f t="shared" si="5314"/>
        <v>0</v>
      </c>
      <c r="AE3145" s="14">
        <f t="shared" si="5314"/>
        <v>0</v>
      </c>
      <c r="AF3145" s="14">
        <f t="shared" si="5314"/>
        <v>0</v>
      </c>
      <c r="AG3145" s="14">
        <f t="shared" si="5257"/>
        <v>17446.600000000002</v>
      </c>
      <c r="AH3145" s="14">
        <f t="shared" si="5258"/>
        <v>17749.5</v>
      </c>
      <c r="AI3145" s="14">
        <f t="shared" si="5259"/>
        <v>17749.5</v>
      </c>
      <c r="AJ3145" s="14">
        <f t="shared" si="5314"/>
        <v>0</v>
      </c>
      <c r="AK3145" s="14">
        <f t="shared" si="5314"/>
        <v>0</v>
      </c>
      <c r="AL3145" s="14">
        <f t="shared" si="5314"/>
        <v>0</v>
      </c>
      <c r="AM3145" s="14">
        <f t="shared" si="5252"/>
        <v>17446.600000000002</v>
      </c>
      <c r="AN3145" s="14">
        <f t="shared" si="5253"/>
        <v>17749.5</v>
      </c>
      <c r="AO3145" s="14">
        <f t="shared" si="5203"/>
        <v>17749.5</v>
      </c>
      <c r="AP3145" s="14">
        <f t="shared" si="5314"/>
        <v>0</v>
      </c>
      <c r="AQ3145" s="14">
        <f t="shared" si="5314"/>
        <v>0</v>
      </c>
      <c r="AR3145" s="14">
        <f t="shared" si="5314"/>
        <v>0</v>
      </c>
      <c r="AS3145" s="14">
        <f t="shared" si="5314"/>
        <v>0</v>
      </c>
      <c r="AT3145" s="14">
        <f t="shared" si="5314"/>
        <v>0</v>
      </c>
      <c r="AU3145" s="14">
        <f t="shared" si="5314"/>
        <v>0</v>
      </c>
      <c r="AV3145" s="14">
        <f t="shared" si="5314"/>
        <v>0</v>
      </c>
      <c r="AW3145" s="14">
        <f t="shared" si="5314"/>
        <v>0</v>
      </c>
      <c r="AX3145" s="14">
        <f t="shared" si="5314"/>
        <v>0</v>
      </c>
      <c r="AY3145" s="14">
        <f t="shared" si="5314"/>
        <v>0</v>
      </c>
      <c r="AZ3145" s="14">
        <f t="shared" si="5314"/>
        <v>0</v>
      </c>
      <c r="BA3145" s="14">
        <f t="shared" si="5314"/>
        <v>0</v>
      </c>
      <c r="BB3145" s="14">
        <f t="shared" si="5314"/>
        <v>0</v>
      </c>
      <c r="BC3145" s="14">
        <f t="shared" si="5225"/>
        <v>17446.600000000002</v>
      </c>
      <c r="BD3145" s="14">
        <f t="shared" si="5221"/>
        <v>17749.5</v>
      </c>
      <c r="BE3145" s="14">
        <f t="shared" si="5222"/>
        <v>17749.5</v>
      </c>
      <c r="BF3145" s="14">
        <f t="shared" si="5314"/>
        <v>0</v>
      </c>
    </row>
    <row r="3146" spans="1:58" ht="31.5" customHeight="1" x14ac:dyDescent="0.3">
      <c r="A3146" s="47">
        <v>945</v>
      </c>
      <c r="B3146" s="47" t="s">
        <v>24</v>
      </c>
      <c r="C3146" s="47" t="s">
        <v>42</v>
      </c>
      <c r="D3146" s="8" t="s">
        <v>116</v>
      </c>
      <c r="E3146" s="30"/>
      <c r="F3146" s="24" t="s">
        <v>811</v>
      </c>
      <c r="G3146" s="14">
        <f t="shared" ref="G3146:L3146" si="5315">G3147+G3150</f>
        <v>18120.2</v>
      </c>
      <c r="H3146" s="14">
        <f t="shared" si="5315"/>
        <v>18491.8</v>
      </c>
      <c r="I3146" s="14">
        <f t="shared" si="5315"/>
        <v>18491.8</v>
      </c>
      <c r="J3146" s="14">
        <f t="shared" si="5315"/>
        <v>-673.6</v>
      </c>
      <c r="K3146" s="14">
        <f t="shared" si="5315"/>
        <v>-742.3</v>
      </c>
      <c r="L3146" s="14">
        <f t="shared" si="5315"/>
        <v>-742.3</v>
      </c>
      <c r="M3146" s="14">
        <f t="shared" si="5199"/>
        <v>17446.600000000002</v>
      </c>
      <c r="N3146" s="14">
        <f t="shared" si="5200"/>
        <v>17749.5</v>
      </c>
      <c r="O3146" s="14">
        <f t="shared" si="5201"/>
        <v>17749.5</v>
      </c>
      <c r="P3146" s="14">
        <f t="shared" ref="P3146:BF3146" si="5316">P3147+P3150</f>
        <v>0</v>
      </c>
      <c r="Q3146" s="14">
        <f t="shared" si="5312"/>
        <v>17749.5</v>
      </c>
      <c r="R3146" s="14">
        <f t="shared" ref="R3146:AE3146" si="5317">R3147+R3150</f>
        <v>0</v>
      </c>
      <c r="S3146" s="14">
        <f t="shared" si="5317"/>
        <v>0</v>
      </c>
      <c r="T3146" s="14">
        <f t="shared" si="5317"/>
        <v>0</v>
      </c>
      <c r="U3146" s="14">
        <f t="shared" si="5317"/>
        <v>0</v>
      </c>
      <c r="V3146" s="14">
        <f t="shared" si="5317"/>
        <v>0</v>
      </c>
      <c r="W3146" s="14">
        <f t="shared" si="5317"/>
        <v>0</v>
      </c>
      <c r="X3146" s="14">
        <f t="shared" si="5317"/>
        <v>0</v>
      </c>
      <c r="Y3146" s="14">
        <f t="shared" si="5317"/>
        <v>0</v>
      </c>
      <c r="Z3146" s="14">
        <f t="shared" si="5317"/>
        <v>0</v>
      </c>
      <c r="AA3146" s="14">
        <f t="shared" si="5317"/>
        <v>0</v>
      </c>
      <c r="AB3146" s="14">
        <f t="shared" si="5317"/>
        <v>0</v>
      </c>
      <c r="AC3146" s="14">
        <f t="shared" si="5317"/>
        <v>0</v>
      </c>
      <c r="AD3146" s="14">
        <f t="shared" si="5317"/>
        <v>0</v>
      </c>
      <c r="AE3146" s="14">
        <f t="shared" si="5317"/>
        <v>0</v>
      </c>
      <c r="AF3146" s="14">
        <f t="shared" ref="AF3146" si="5318">AF3147+AF3150</f>
        <v>0</v>
      </c>
      <c r="AG3146" s="14">
        <f t="shared" si="5257"/>
        <v>17446.600000000002</v>
      </c>
      <c r="AH3146" s="14">
        <f t="shared" si="5258"/>
        <v>17749.5</v>
      </c>
      <c r="AI3146" s="14">
        <f t="shared" si="5259"/>
        <v>17749.5</v>
      </c>
      <c r="AJ3146" s="14">
        <f t="shared" ref="AJ3146:AL3146" si="5319">AJ3147+AJ3150</f>
        <v>0</v>
      </c>
      <c r="AK3146" s="14">
        <f t="shared" si="5319"/>
        <v>0</v>
      </c>
      <c r="AL3146" s="14">
        <f t="shared" si="5319"/>
        <v>0</v>
      </c>
      <c r="AM3146" s="14">
        <f t="shared" si="5252"/>
        <v>17446.600000000002</v>
      </c>
      <c r="AN3146" s="14">
        <f t="shared" si="5253"/>
        <v>17749.5</v>
      </c>
      <c r="AO3146" s="14">
        <f t="shared" si="5203"/>
        <v>17749.5</v>
      </c>
      <c r="AP3146" s="14">
        <f t="shared" ref="AP3146:BB3146" si="5320">AP3147+AP3150</f>
        <v>0</v>
      </c>
      <c r="AQ3146" s="14">
        <f t="shared" si="5320"/>
        <v>0</v>
      </c>
      <c r="AR3146" s="14">
        <f t="shared" si="5320"/>
        <v>0</v>
      </c>
      <c r="AS3146" s="14">
        <f t="shared" si="5320"/>
        <v>0</v>
      </c>
      <c r="AT3146" s="14">
        <f t="shared" si="5320"/>
        <v>0</v>
      </c>
      <c r="AU3146" s="14">
        <f t="shared" si="5320"/>
        <v>0</v>
      </c>
      <c r="AV3146" s="14">
        <f t="shared" si="5320"/>
        <v>0</v>
      </c>
      <c r="AW3146" s="14">
        <f t="shared" si="5320"/>
        <v>0</v>
      </c>
      <c r="AX3146" s="14">
        <f t="shared" si="5320"/>
        <v>0</v>
      </c>
      <c r="AY3146" s="14">
        <f t="shared" si="5320"/>
        <v>0</v>
      </c>
      <c r="AZ3146" s="14">
        <f t="shared" ref="AZ3146:BA3146" si="5321">AZ3147+AZ3150</f>
        <v>0</v>
      </c>
      <c r="BA3146" s="14">
        <f t="shared" si="5321"/>
        <v>0</v>
      </c>
      <c r="BB3146" s="14">
        <f t="shared" si="5320"/>
        <v>0</v>
      </c>
      <c r="BC3146" s="14">
        <f t="shared" si="5225"/>
        <v>17446.600000000002</v>
      </c>
      <c r="BD3146" s="14">
        <f t="shared" si="5221"/>
        <v>17749.5</v>
      </c>
      <c r="BE3146" s="14">
        <f t="shared" si="5222"/>
        <v>17749.5</v>
      </c>
      <c r="BF3146" s="14">
        <f t="shared" si="5316"/>
        <v>0</v>
      </c>
    </row>
    <row r="3147" spans="1:58" ht="31.5" customHeight="1" x14ac:dyDescent="0.3">
      <c r="A3147" s="47">
        <v>945</v>
      </c>
      <c r="B3147" s="47" t="s">
        <v>24</v>
      </c>
      <c r="C3147" s="47" t="s">
        <v>42</v>
      </c>
      <c r="D3147" s="8" t="s">
        <v>117</v>
      </c>
      <c r="E3147" s="30"/>
      <c r="F3147" s="24" t="s">
        <v>800</v>
      </c>
      <c r="G3147" s="14">
        <f t="shared" ref="G3147:L3148" si="5322">G3148</f>
        <v>16011.9</v>
      </c>
      <c r="H3147" s="14">
        <f t="shared" si="5322"/>
        <v>16383.5</v>
      </c>
      <c r="I3147" s="14">
        <f t="shared" si="5322"/>
        <v>16383.5</v>
      </c>
      <c r="J3147" s="14">
        <f t="shared" si="5322"/>
        <v>0</v>
      </c>
      <c r="K3147" s="14">
        <f t="shared" si="5322"/>
        <v>0</v>
      </c>
      <c r="L3147" s="14">
        <f t="shared" si="5322"/>
        <v>0</v>
      </c>
      <c r="M3147" s="14">
        <f t="shared" si="5199"/>
        <v>16011.9</v>
      </c>
      <c r="N3147" s="14">
        <f t="shared" si="5200"/>
        <v>16383.5</v>
      </c>
      <c r="O3147" s="14">
        <f t="shared" si="5201"/>
        <v>16383.5</v>
      </c>
      <c r="P3147" s="14">
        <f t="shared" ref="P3147:BF3148" si="5323">P3148</f>
        <v>0</v>
      </c>
      <c r="Q3147" s="14">
        <f t="shared" si="5312"/>
        <v>16383.5</v>
      </c>
      <c r="R3147" s="14">
        <f t="shared" si="5323"/>
        <v>0</v>
      </c>
      <c r="S3147" s="14">
        <f t="shared" si="5323"/>
        <v>0</v>
      </c>
      <c r="T3147" s="14">
        <f t="shared" si="5323"/>
        <v>0</v>
      </c>
      <c r="U3147" s="14">
        <f t="shared" si="5323"/>
        <v>0</v>
      </c>
      <c r="V3147" s="14">
        <f t="shared" si="5323"/>
        <v>0</v>
      </c>
      <c r="W3147" s="14">
        <f t="shared" si="5323"/>
        <v>0</v>
      </c>
      <c r="X3147" s="14">
        <f t="shared" si="5323"/>
        <v>0</v>
      </c>
      <c r="Y3147" s="14">
        <f t="shared" si="5323"/>
        <v>0</v>
      </c>
      <c r="Z3147" s="14">
        <f t="shared" si="5323"/>
        <v>0</v>
      </c>
      <c r="AA3147" s="14">
        <f t="shared" si="5323"/>
        <v>0</v>
      </c>
      <c r="AB3147" s="14">
        <f t="shared" si="5323"/>
        <v>0</v>
      </c>
      <c r="AC3147" s="14">
        <f t="shared" si="5323"/>
        <v>0</v>
      </c>
      <c r="AD3147" s="14">
        <f t="shared" si="5323"/>
        <v>0</v>
      </c>
      <c r="AE3147" s="14">
        <f t="shared" si="5323"/>
        <v>0</v>
      </c>
      <c r="AF3147" s="14">
        <f t="shared" si="5323"/>
        <v>0</v>
      </c>
      <c r="AG3147" s="14">
        <f t="shared" si="5257"/>
        <v>16011.9</v>
      </c>
      <c r="AH3147" s="14">
        <f t="shared" si="5258"/>
        <v>16383.5</v>
      </c>
      <c r="AI3147" s="14">
        <f t="shared" si="5259"/>
        <v>16383.5</v>
      </c>
      <c r="AJ3147" s="14">
        <f t="shared" si="5323"/>
        <v>0</v>
      </c>
      <c r="AK3147" s="14">
        <f t="shared" si="5323"/>
        <v>0</v>
      </c>
      <c r="AL3147" s="14">
        <f t="shared" si="5323"/>
        <v>0</v>
      </c>
      <c r="AM3147" s="14">
        <f t="shared" si="5252"/>
        <v>16011.9</v>
      </c>
      <c r="AN3147" s="14">
        <f t="shared" si="5253"/>
        <v>16383.5</v>
      </c>
      <c r="AO3147" s="14">
        <f t="shared" si="5203"/>
        <v>16383.5</v>
      </c>
      <c r="AP3147" s="14">
        <f t="shared" si="5323"/>
        <v>0</v>
      </c>
      <c r="AQ3147" s="14">
        <f t="shared" si="5323"/>
        <v>0</v>
      </c>
      <c r="AR3147" s="14">
        <f t="shared" si="5323"/>
        <v>0</v>
      </c>
      <c r="AS3147" s="14">
        <f t="shared" si="5323"/>
        <v>0</v>
      </c>
      <c r="AT3147" s="14">
        <f t="shared" si="5323"/>
        <v>0</v>
      </c>
      <c r="AU3147" s="14">
        <f t="shared" si="5323"/>
        <v>0</v>
      </c>
      <c r="AV3147" s="14">
        <f t="shared" si="5323"/>
        <v>0</v>
      </c>
      <c r="AW3147" s="14">
        <f t="shared" si="5323"/>
        <v>0</v>
      </c>
      <c r="AX3147" s="14">
        <f t="shared" si="5323"/>
        <v>0</v>
      </c>
      <c r="AY3147" s="14">
        <f t="shared" si="5323"/>
        <v>0</v>
      </c>
      <c r="AZ3147" s="14">
        <f t="shared" si="5323"/>
        <v>0</v>
      </c>
      <c r="BA3147" s="14">
        <f t="shared" si="5323"/>
        <v>0</v>
      </c>
      <c r="BB3147" s="14">
        <f t="shared" si="5323"/>
        <v>0</v>
      </c>
      <c r="BC3147" s="14">
        <f t="shared" si="5225"/>
        <v>16011.9</v>
      </c>
      <c r="BD3147" s="14">
        <f t="shared" si="5221"/>
        <v>16383.5</v>
      </c>
      <c r="BE3147" s="14">
        <f t="shared" si="5222"/>
        <v>16383.5</v>
      </c>
      <c r="BF3147" s="14">
        <f t="shared" si="5323"/>
        <v>0</v>
      </c>
    </row>
    <row r="3148" spans="1:58" ht="78.75" customHeight="1" x14ac:dyDescent="0.3">
      <c r="A3148" s="47">
        <v>945</v>
      </c>
      <c r="B3148" s="47" t="s">
        <v>24</v>
      </c>
      <c r="C3148" s="47" t="s">
        <v>42</v>
      </c>
      <c r="D3148" s="8" t="s">
        <v>117</v>
      </c>
      <c r="E3148" s="30">
        <v>100</v>
      </c>
      <c r="F3148" s="24" t="s">
        <v>525</v>
      </c>
      <c r="G3148" s="14">
        <f t="shared" si="5322"/>
        <v>16011.9</v>
      </c>
      <c r="H3148" s="14">
        <f t="shared" si="5322"/>
        <v>16383.5</v>
      </c>
      <c r="I3148" s="14">
        <f t="shared" si="5322"/>
        <v>16383.5</v>
      </c>
      <c r="J3148" s="14">
        <f t="shared" si="5322"/>
        <v>0</v>
      </c>
      <c r="K3148" s="14">
        <f t="shared" si="5322"/>
        <v>0</v>
      </c>
      <c r="L3148" s="14">
        <f t="shared" si="5322"/>
        <v>0</v>
      </c>
      <c r="M3148" s="14">
        <f t="shared" si="5199"/>
        <v>16011.9</v>
      </c>
      <c r="N3148" s="14">
        <f t="shared" si="5200"/>
        <v>16383.5</v>
      </c>
      <c r="O3148" s="14">
        <f t="shared" si="5201"/>
        <v>16383.5</v>
      </c>
      <c r="P3148" s="14">
        <f t="shared" si="5323"/>
        <v>0</v>
      </c>
      <c r="Q3148" s="14">
        <f t="shared" si="5312"/>
        <v>16383.5</v>
      </c>
      <c r="R3148" s="14">
        <f t="shared" si="5323"/>
        <v>0</v>
      </c>
      <c r="S3148" s="14">
        <f t="shared" si="5323"/>
        <v>0</v>
      </c>
      <c r="T3148" s="14">
        <f t="shared" si="5323"/>
        <v>0</v>
      </c>
      <c r="U3148" s="14">
        <f t="shared" si="5323"/>
        <v>0</v>
      </c>
      <c r="V3148" s="14">
        <f t="shared" si="5323"/>
        <v>0</v>
      </c>
      <c r="W3148" s="14">
        <f t="shared" si="5323"/>
        <v>0</v>
      </c>
      <c r="X3148" s="14">
        <f t="shared" si="5323"/>
        <v>0</v>
      </c>
      <c r="Y3148" s="14">
        <f t="shared" si="5323"/>
        <v>0</v>
      </c>
      <c r="Z3148" s="14">
        <f t="shared" si="5323"/>
        <v>0</v>
      </c>
      <c r="AA3148" s="14">
        <f t="shared" si="5323"/>
        <v>0</v>
      </c>
      <c r="AB3148" s="14">
        <f t="shared" si="5323"/>
        <v>0</v>
      </c>
      <c r="AC3148" s="14">
        <f t="shared" si="5323"/>
        <v>0</v>
      </c>
      <c r="AD3148" s="14">
        <f t="shared" si="5323"/>
        <v>0</v>
      </c>
      <c r="AE3148" s="14">
        <f t="shared" si="5323"/>
        <v>0</v>
      </c>
      <c r="AF3148" s="14">
        <f t="shared" si="5323"/>
        <v>0</v>
      </c>
      <c r="AG3148" s="14">
        <f t="shared" si="5257"/>
        <v>16011.9</v>
      </c>
      <c r="AH3148" s="14">
        <f t="shared" si="5258"/>
        <v>16383.5</v>
      </c>
      <c r="AI3148" s="14">
        <f t="shared" si="5259"/>
        <v>16383.5</v>
      </c>
      <c r="AJ3148" s="14">
        <f t="shared" si="5323"/>
        <v>0</v>
      </c>
      <c r="AK3148" s="14">
        <f t="shared" si="5323"/>
        <v>0</v>
      </c>
      <c r="AL3148" s="14">
        <f t="shared" si="5323"/>
        <v>0</v>
      </c>
      <c r="AM3148" s="14">
        <f t="shared" si="5252"/>
        <v>16011.9</v>
      </c>
      <c r="AN3148" s="14">
        <f t="shared" si="5253"/>
        <v>16383.5</v>
      </c>
      <c r="AO3148" s="14">
        <f t="shared" ref="AO3148:AO3211" si="5324">AI3148+AL3148</f>
        <v>16383.5</v>
      </c>
      <c r="AP3148" s="14">
        <f t="shared" si="5323"/>
        <v>0</v>
      </c>
      <c r="AQ3148" s="14">
        <f t="shared" si="5323"/>
        <v>0</v>
      </c>
      <c r="AR3148" s="14">
        <f t="shared" si="5323"/>
        <v>0</v>
      </c>
      <c r="AS3148" s="14">
        <f t="shared" si="5323"/>
        <v>0</v>
      </c>
      <c r="AT3148" s="14">
        <f t="shared" si="5323"/>
        <v>0</v>
      </c>
      <c r="AU3148" s="14">
        <f t="shared" si="5323"/>
        <v>0</v>
      </c>
      <c r="AV3148" s="14">
        <f t="shared" si="5323"/>
        <v>0</v>
      </c>
      <c r="AW3148" s="14">
        <f t="shared" si="5323"/>
        <v>0</v>
      </c>
      <c r="AX3148" s="14">
        <f t="shared" si="5323"/>
        <v>0</v>
      </c>
      <c r="AY3148" s="14">
        <f t="shared" si="5323"/>
        <v>0</v>
      </c>
      <c r="AZ3148" s="14">
        <f t="shared" si="5323"/>
        <v>0</v>
      </c>
      <c r="BA3148" s="14">
        <f t="shared" si="5323"/>
        <v>0</v>
      </c>
      <c r="BB3148" s="14">
        <f t="shared" si="5323"/>
        <v>0</v>
      </c>
      <c r="BC3148" s="14">
        <f t="shared" si="5225"/>
        <v>16011.9</v>
      </c>
      <c r="BD3148" s="14">
        <f t="shared" si="5221"/>
        <v>16383.5</v>
      </c>
      <c r="BE3148" s="14">
        <f t="shared" si="5222"/>
        <v>16383.5</v>
      </c>
      <c r="BF3148" s="14">
        <f t="shared" si="5323"/>
        <v>0</v>
      </c>
    </row>
    <row r="3149" spans="1:58" ht="31.5" customHeight="1" x14ac:dyDescent="0.3">
      <c r="A3149" s="47">
        <v>945</v>
      </c>
      <c r="B3149" s="47" t="s">
        <v>24</v>
      </c>
      <c r="C3149" s="47" t="s">
        <v>42</v>
      </c>
      <c r="D3149" s="8" t="s">
        <v>117</v>
      </c>
      <c r="E3149" s="44">
        <v>120</v>
      </c>
      <c r="F3149" s="24" t="s">
        <v>527</v>
      </c>
      <c r="G3149" s="14">
        <v>16011.9</v>
      </c>
      <c r="H3149" s="14">
        <v>16383.5</v>
      </c>
      <c r="I3149" s="14">
        <v>16383.5</v>
      </c>
      <c r="J3149" s="14"/>
      <c r="K3149" s="14"/>
      <c r="L3149" s="14"/>
      <c r="M3149" s="14">
        <f t="shared" si="5199"/>
        <v>16011.9</v>
      </c>
      <c r="N3149" s="14">
        <f t="shared" si="5200"/>
        <v>16383.5</v>
      </c>
      <c r="O3149" s="14">
        <f t="shared" si="5201"/>
        <v>16383.5</v>
      </c>
      <c r="P3149" s="14"/>
      <c r="Q3149" s="14">
        <f t="shared" si="5312"/>
        <v>16383.5</v>
      </c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>
        <f t="shared" si="5257"/>
        <v>16011.9</v>
      </c>
      <c r="AH3149" s="14">
        <f t="shared" si="5258"/>
        <v>16383.5</v>
      </c>
      <c r="AI3149" s="14">
        <f t="shared" si="5259"/>
        <v>16383.5</v>
      </c>
      <c r="AJ3149" s="14"/>
      <c r="AK3149" s="14"/>
      <c r="AL3149" s="14"/>
      <c r="AM3149" s="14">
        <f t="shared" si="5252"/>
        <v>16011.9</v>
      </c>
      <c r="AN3149" s="14">
        <f t="shared" si="5253"/>
        <v>16383.5</v>
      </c>
      <c r="AO3149" s="14">
        <f t="shared" si="5324"/>
        <v>16383.5</v>
      </c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>
        <f t="shared" si="5225"/>
        <v>16011.9</v>
      </c>
      <c r="BD3149" s="14">
        <f t="shared" si="5221"/>
        <v>16383.5</v>
      </c>
      <c r="BE3149" s="14">
        <f t="shared" si="5222"/>
        <v>16383.5</v>
      </c>
      <c r="BF3149" s="14"/>
    </row>
    <row r="3150" spans="1:58" ht="31.5" customHeight="1" x14ac:dyDescent="0.3">
      <c r="A3150" s="47">
        <v>945</v>
      </c>
      <c r="B3150" s="47" t="s">
        <v>24</v>
      </c>
      <c r="C3150" s="47" t="s">
        <v>42</v>
      </c>
      <c r="D3150" s="8" t="s">
        <v>118</v>
      </c>
      <c r="E3150" s="30"/>
      <c r="F3150" s="24" t="s">
        <v>802</v>
      </c>
      <c r="G3150" s="14">
        <f t="shared" ref="G3150:L3150" si="5325">G3151+G3153+G3155</f>
        <v>2108.3000000000002</v>
      </c>
      <c r="H3150" s="14">
        <f t="shared" si="5325"/>
        <v>2108.3000000000002</v>
      </c>
      <c r="I3150" s="14">
        <f t="shared" si="5325"/>
        <v>2108.3000000000002</v>
      </c>
      <c r="J3150" s="14">
        <f t="shared" si="5325"/>
        <v>-673.6</v>
      </c>
      <c r="K3150" s="14">
        <f t="shared" si="5325"/>
        <v>-742.3</v>
      </c>
      <c r="L3150" s="14">
        <f t="shared" si="5325"/>
        <v>-742.3</v>
      </c>
      <c r="M3150" s="14">
        <f t="shared" si="5199"/>
        <v>1434.7000000000003</v>
      </c>
      <c r="N3150" s="14">
        <f t="shared" si="5200"/>
        <v>1366.0000000000002</v>
      </c>
      <c r="O3150" s="14">
        <f t="shared" si="5201"/>
        <v>1366.0000000000002</v>
      </c>
      <c r="P3150" s="14">
        <f t="shared" ref="P3150:BF3150" si="5326">P3151+P3153+P3155</f>
        <v>0</v>
      </c>
      <c r="Q3150" s="14">
        <f t="shared" si="5312"/>
        <v>1366.0000000000002</v>
      </c>
      <c r="R3150" s="14">
        <f t="shared" ref="R3150:AE3150" si="5327">R3151+R3153+R3155</f>
        <v>0</v>
      </c>
      <c r="S3150" s="14">
        <f t="shared" si="5327"/>
        <v>0</v>
      </c>
      <c r="T3150" s="14">
        <f t="shared" si="5327"/>
        <v>0</v>
      </c>
      <c r="U3150" s="14">
        <f t="shared" si="5327"/>
        <v>0</v>
      </c>
      <c r="V3150" s="14">
        <f t="shared" si="5327"/>
        <v>0</v>
      </c>
      <c r="W3150" s="14">
        <f t="shared" si="5327"/>
        <v>0</v>
      </c>
      <c r="X3150" s="14">
        <f t="shared" si="5327"/>
        <v>0</v>
      </c>
      <c r="Y3150" s="14">
        <f t="shared" si="5327"/>
        <v>0</v>
      </c>
      <c r="Z3150" s="14">
        <f t="shared" si="5327"/>
        <v>0</v>
      </c>
      <c r="AA3150" s="14">
        <f t="shared" si="5327"/>
        <v>0</v>
      </c>
      <c r="AB3150" s="14">
        <f t="shared" si="5327"/>
        <v>0</v>
      </c>
      <c r="AC3150" s="14">
        <f t="shared" si="5327"/>
        <v>0</v>
      </c>
      <c r="AD3150" s="14">
        <f t="shared" si="5327"/>
        <v>0</v>
      </c>
      <c r="AE3150" s="14">
        <f t="shared" si="5327"/>
        <v>0</v>
      </c>
      <c r="AF3150" s="14">
        <f t="shared" ref="AF3150" si="5328">AF3151+AF3153+AF3155</f>
        <v>0</v>
      </c>
      <c r="AG3150" s="14">
        <f t="shared" si="5257"/>
        <v>1434.7000000000003</v>
      </c>
      <c r="AH3150" s="14">
        <f t="shared" si="5258"/>
        <v>1366.0000000000002</v>
      </c>
      <c r="AI3150" s="14">
        <f t="shared" si="5259"/>
        <v>1366.0000000000002</v>
      </c>
      <c r="AJ3150" s="14">
        <f t="shared" ref="AJ3150:AL3150" si="5329">AJ3151+AJ3153+AJ3155</f>
        <v>0</v>
      </c>
      <c r="AK3150" s="14">
        <f t="shared" si="5329"/>
        <v>0</v>
      </c>
      <c r="AL3150" s="14">
        <f t="shared" si="5329"/>
        <v>0</v>
      </c>
      <c r="AM3150" s="14">
        <f t="shared" si="5252"/>
        <v>1434.7000000000003</v>
      </c>
      <c r="AN3150" s="14">
        <f t="shared" si="5253"/>
        <v>1366.0000000000002</v>
      </c>
      <c r="AO3150" s="14">
        <f t="shared" si="5324"/>
        <v>1366.0000000000002</v>
      </c>
      <c r="AP3150" s="14">
        <f t="shared" ref="AP3150:BB3150" si="5330">AP3151+AP3153+AP3155</f>
        <v>0</v>
      </c>
      <c r="AQ3150" s="14">
        <f t="shared" si="5330"/>
        <v>0</v>
      </c>
      <c r="AR3150" s="14">
        <f t="shared" si="5330"/>
        <v>0</v>
      </c>
      <c r="AS3150" s="14">
        <f t="shared" si="5330"/>
        <v>0</v>
      </c>
      <c r="AT3150" s="14">
        <f t="shared" si="5330"/>
        <v>0</v>
      </c>
      <c r="AU3150" s="14">
        <f t="shared" si="5330"/>
        <v>0</v>
      </c>
      <c r="AV3150" s="14">
        <f t="shared" si="5330"/>
        <v>0</v>
      </c>
      <c r="AW3150" s="14">
        <f t="shared" si="5330"/>
        <v>0</v>
      </c>
      <c r="AX3150" s="14">
        <f t="shared" si="5330"/>
        <v>0</v>
      </c>
      <c r="AY3150" s="14">
        <f t="shared" si="5330"/>
        <v>0</v>
      </c>
      <c r="AZ3150" s="14">
        <f t="shared" ref="AZ3150:BA3150" si="5331">AZ3151+AZ3153+AZ3155</f>
        <v>0</v>
      </c>
      <c r="BA3150" s="14">
        <f t="shared" si="5331"/>
        <v>0</v>
      </c>
      <c r="BB3150" s="14">
        <f t="shared" si="5330"/>
        <v>0</v>
      </c>
      <c r="BC3150" s="14">
        <f t="shared" si="5225"/>
        <v>1434.7000000000003</v>
      </c>
      <c r="BD3150" s="14">
        <f t="shared" si="5221"/>
        <v>1366.0000000000002</v>
      </c>
      <c r="BE3150" s="14">
        <f t="shared" si="5222"/>
        <v>1366.0000000000002</v>
      </c>
      <c r="BF3150" s="14">
        <f t="shared" si="5326"/>
        <v>0</v>
      </c>
    </row>
    <row r="3151" spans="1:58" ht="78.75" customHeight="1" x14ac:dyDescent="0.3">
      <c r="A3151" s="47">
        <v>945</v>
      </c>
      <c r="B3151" s="47" t="s">
        <v>24</v>
      </c>
      <c r="C3151" s="47" t="s">
        <v>42</v>
      </c>
      <c r="D3151" s="8" t="s">
        <v>118</v>
      </c>
      <c r="E3151" s="30">
        <v>100</v>
      </c>
      <c r="F3151" s="24" t="s">
        <v>525</v>
      </c>
      <c r="G3151" s="14">
        <f t="shared" ref="G3151:L3151" si="5332">G3152</f>
        <v>14.4</v>
      </c>
      <c r="H3151" s="14">
        <f t="shared" si="5332"/>
        <v>14.4</v>
      </c>
      <c r="I3151" s="14">
        <f t="shared" si="5332"/>
        <v>14.4</v>
      </c>
      <c r="J3151" s="14">
        <f t="shared" si="5332"/>
        <v>0</v>
      </c>
      <c r="K3151" s="14">
        <f t="shared" si="5332"/>
        <v>0</v>
      </c>
      <c r="L3151" s="14">
        <f t="shared" si="5332"/>
        <v>0</v>
      </c>
      <c r="M3151" s="14">
        <f t="shared" si="5199"/>
        <v>14.4</v>
      </c>
      <c r="N3151" s="14">
        <f t="shared" si="5200"/>
        <v>14.4</v>
      </c>
      <c r="O3151" s="14">
        <f t="shared" si="5201"/>
        <v>14.4</v>
      </c>
      <c r="P3151" s="14">
        <f t="shared" ref="P3151:BF3151" si="5333">P3152</f>
        <v>0</v>
      </c>
      <c r="Q3151" s="14">
        <f t="shared" si="5312"/>
        <v>14.4</v>
      </c>
      <c r="R3151" s="14">
        <f t="shared" si="5333"/>
        <v>0</v>
      </c>
      <c r="S3151" s="14">
        <f t="shared" si="5333"/>
        <v>0</v>
      </c>
      <c r="T3151" s="14">
        <f t="shared" si="5333"/>
        <v>0</v>
      </c>
      <c r="U3151" s="14">
        <f t="shared" si="5333"/>
        <v>0</v>
      </c>
      <c r="V3151" s="14">
        <f t="shared" si="5333"/>
        <v>0</v>
      </c>
      <c r="W3151" s="14">
        <f t="shared" si="5333"/>
        <v>0</v>
      </c>
      <c r="X3151" s="14">
        <f t="shared" si="5333"/>
        <v>0</v>
      </c>
      <c r="Y3151" s="14">
        <f t="shared" si="5333"/>
        <v>0</v>
      </c>
      <c r="Z3151" s="14">
        <f t="shared" si="5333"/>
        <v>0</v>
      </c>
      <c r="AA3151" s="14">
        <f t="shared" si="5333"/>
        <v>0</v>
      </c>
      <c r="AB3151" s="14">
        <f t="shared" si="5333"/>
        <v>0</v>
      </c>
      <c r="AC3151" s="14">
        <f t="shared" si="5333"/>
        <v>0</v>
      </c>
      <c r="AD3151" s="14">
        <f t="shared" si="5333"/>
        <v>0</v>
      </c>
      <c r="AE3151" s="14">
        <f t="shared" si="5333"/>
        <v>0</v>
      </c>
      <c r="AF3151" s="14">
        <f t="shared" si="5333"/>
        <v>0</v>
      </c>
      <c r="AG3151" s="14">
        <f t="shared" si="5257"/>
        <v>14.4</v>
      </c>
      <c r="AH3151" s="14">
        <f t="shared" si="5258"/>
        <v>14.4</v>
      </c>
      <c r="AI3151" s="14">
        <f t="shared" si="5259"/>
        <v>14.4</v>
      </c>
      <c r="AJ3151" s="14">
        <f t="shared" si="5333"/>
        <v>0</v>
      </c>
      <c r="AK3151" s="14">
        <f t="shared" si="5333"/>
        <v>0</v>
      </c>
      <c r="AL3151" s="14">
        <f t="shared" si="5333"/>
        <v>0</v>
      </c>
      <c r="AM3151" s="14">
        <f t="shared" si="5252"/>
        <v>14.4</v>
      </c>
      <c r="AN3151" s="14">
        <f t="shared" si="5253"/>
        <v>14.4</v>
      </c>
      <c r="AO3151" s="14">
        <f t="shared" si="5324"/>
        <v>14.4</v>
      </c>
      <c r="AP3151" s="14">
        <f t="shared" si="5333"/>
        <v>0</v>
      </c>
      <c r="AQ3151" s="14">
        <f t="shared" si="5333"/>
        <v>0</v>
      </c>
      <c r="AR3151" s="14">
        <f t="shared" si="5333"/>
        <v>0</v>
      </c>
      <c r="AS3151" s="14">
        <f t="shared" si="5333"/>
        <v>0</v>
      </c>
      <c r="AT3151" s="14">
        <f t="shared" si="5333"/>
        <v>0</v>
      </c>
      <c r="AU3151" s="14">
        <f t="shared" si="5333"/>
        <v>0</v>
      </c>
      <c r="AV3151" s="14">
        <f t="shared" si="5333"/>
        <v>0</v>
      </c>
      <c r="AW3151" s="14">
        <f t="shared" si="5333"/>
        <v>0</v>
      </c>
      <c r="AX3151" s="14">
        <f t="shared" si="5333"/>
        <v>0</v>
      </c>
      <c r="AY3151" s="14">
        <f t="shared" si="5333"/>
        <v>0</v>
      </c>
      <c r="AZ3151" s="14">
        <f t="shared" si="5333"/>
        <v>0</v>
      </c>
      <c r="BA3151" s="14">
        <f t="shared" si="5333"/>
        <v>0</v>
      </c>
      <c r="BB3151" s="14">
        <f t="shared" si="5333"/>
        <v>0</v>
      </c>
      <c r="BC3151" s="14">
        <f t="shared" si="5225"/>
        <v>14.4</v>
      </c>
      <c r="BD3151" s="14">
        <f t="shared" si="5221"/>
        <v>14.4</v>
      </c>
      <c r="BE3151" s="14">
        <f t="shared" si="5222"/>
        <v>14.4</v>
      </c>
      <c r="BF3151" s="14">
        <f t="shared" si="5333"/>
        <v>0</v>
      </c>
    </row>
    <row r="3152" spans="1:58" ht="31.5" customHeight="1" x14ac:dyDescent="0.3">
      <c r="A3152" s="47">
        <v>945</v>
      </c>
      <c r="B3152" s="47" t="s">
        <v>24</v>
      </c>
      <c r="C3152" s="47" t="s">
        <v>42</v>
      </c>
      <c r="D3152" s="8" t="s">
        <v>118</v>
      </c>
      <c r="E3152" s="44">
        <v>120</v>
      </c>
      <c r="F3152" s="24" t="s">
        <v>527</v>
      </c>
      <c r="G3152" s="14">
        <v>14.4</v>
      </c>
      <c r="H3152" s="14">
        <v>14.4</v>
      </c>
      <c r="I3152" s="14">
        <v>14.4</v>
      </c>
      <c r="J3152" s="14"/>
      <c r="K3152" s="14"/>
      <c r="L3152" s="14"/>
      <c r="M3152" s="14">
        <f t="shared" si="5199"/>
        <v>14.4</v>
      </c>
      <c r="N3152" s="14">
        <f t="shared" si="5200"/>
        <v>14.4</v>
      </c>
      <c r="O3152" s="14">
        <f t="shared" si="5201"/>
        <v>14.4</v>
      </c>
      <c r="P3152" s="14"/>
      <c r="Q3152" s="14">
        <f t="shared" si="5312"/>
        <v>14.4</v>
      </c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>
        <f t="shared" si="5257"/>
        <v>14.4</v>
      </c>
      <c r="AH3152" s="14">
        <f t="shared" si="5258"/>
        <v>14.4</v>
      </c>
      <c r="AI3152" s="14">
        <f t="shared" si="5259"/>
        <v>14.4</v>
      </c>
      <c r="AJ3152" s="14"/>
      <c r="AK3152" s="14"/>
      <c r="AL3152" s="14"/>
      <c r="AM3152" s="14">
        <f t="shared" si="5252"/>
        <v>14.4</v>
      </c>
      <c r="AN3152" s="14">
        <f t="shared" si="5253"/>
        <v>14.4</v>
      </c>
      <c r="AO3152" s="14">
        <f t="shared" si="5324"/>
        <v>14.4</v>
      </c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>
        <f t="shared" si="5225"/>
        <v>14.4</v>
      </c>
      <c r="BD3152" s="14">
        <f t="shared" si="5221"/>
        <v>14.4</v>
      </c>
      <c r="BE3152" s="14">
        <f t="shared" si="5222"/>
        <v>14.4</v>
      </c>
      <c r="BF3152" s="14"/>
    </row>
    <row r="3153" spans="1:59" ht="31.5" customHeight="1" x14ac:dyDescent="0.3">
      <c r="A3153" s="47">
        <v>945</v>
      </c>
      <c r="B3153" s="47" t="s">
        <v>24</v>
      </c>
      <c r="C3153" s="47" t="s">
        <v>42</v>
      </c>
      <c r="D3153" s="8" t="s">
        <v>118</v>
      </c>
      <c r="E3153" s="30">
        <v>200</v>
      </c>
      <c r="F3153" s="24" t="s">
        <v>528</v>
      </c>
      <c r="G3153" s="14">
        <f t="shared" ref="G3153:L3153" si="5334">G3154</f>
        <v>2088.9</v>
      </c>
      <c r="H3153" s="14">
        <f t="shared" si="5334"/>
        <v>2088.9</v>
      </c>
      <c r="I3153" s="14">
        <f t="shared" si="5334"/>
        <v>2088.9</v>
      </c>
      <c r="J3153" s="14">
        <f t="shared" si="5334"/>
        <v>-673.6</v>
      </c>
      <c r="K3153" s="14">
        <f t="shared" si="5334"/>
        <v>-742.3</v>
      </c>
      <c r="L3153" s="14">
        <f t="shared" si="5334"/>
        <v>-742.3</v>
      </c>
      <c r="M3153" s="14">
        <f t="shared" si="5199"/>
        <v>1415.3000000000002</v>
      </c>
      <c r="N3153" s="14">
        <f t="shared" si="5200"/>
        <v>1346.6000000000001</v>
      </c>
      <c r="O3153" s="14">
        <f t="shared" si="5201"/>
        <v>1346.6000000000001</v>
      </c>
      <c r="P3153" s="14">
        <f t="shared" ref="P3153:BF3153" si="5335">P3154</f>
        <v>0</v>
      </c>
      <c r="Q3153" s="14">
        <f t="shared" si="5312"/>
        <v>1346.6000000000001</v>
      </c>
      <c r="R3153" s="14">
        <f t="shared" si="5335"/>
        <v>0</v>
      </c>
      <c r="S3153" s="14">
        <f t="shared" si="5335"/>
        <v>0</v>
      </c>
      <c r="T3153" s="14">
        <f t="shared" si="5335"/>
        <v>0</v>
      </c>
      <c r="U3153" s="14">
        <f t="shared" si="5335"/>
        <v>0</v>
      </c>
      <c r="V3153" s="14">
        <f t="shared" si="5335"/>
        <v>0</v>
      </c>
      <c r="W3153" s="14">
        <f t="shared" si="5335"/>
        <v>0</v>
      </c>
      <c r="X3153" s="14">
        <f t="shared" si="5335"/>
        <v>0</v>
      </c>
      <c r="Y3153" s="14">
        <f t="shared" si="5335"/>
        <v>0</v>
      </c>
      <c r="Z3153" s="14">
        <f t="shared" si="5335"/>
        <v>0</v>
      </c>
      <c r="AA3153" s="14">
        <f t="shared" si="5335"/>
        <v>0</v>
      </c>
      <c r="AB3153" s="14">
        <f t="shared" si="5335"/>
        <v>0</v>
      </c>
      <c r="AC3153" s="14">
        <f t="shared" si="5335"/>
        <v>0</v>
      </c>
      <c r="AD3153" s="14">
        <f t="shared" si="5335"/>
        <v>0</v>
      </c>
      <c r="AE3153" s="14">
        <f t="shared" si="5335"/>
        <v>0</v>
      </c>
      <c r="AF3153" s="14">
        <f t="shared" si="5335"/>
        <v>0</v>
      </c>
      <c r="AG3153" s="14">
        <f t="shared" si="5257"/>
        <v>1415.3000000000002</v>
      </c>
      <c r="AH3153" s="14">
        <f t="shared" si="5258"/>
        <v>1346.6000000000001</v>
      </c>
      <c r="AI3153" s="14">
        <f t="shared" si="5259"/>
        <v>1346.6000000000001</v>
      </c>
      <c r="AJ3153" s="14">
        <f t="shared" si="5335"/>
        <v>0</v>
      </c>
      <c r="AK3153" s="14">
        <f t="shared" si="5335"/>
        <v>0</v>
      </c>
      <c r="AL3153" s="14">
        <f t="shared" si="5335"/>
        <v>0</v>
      </c>
      <c r="AM3153" s="14">
        <f t="shared" si="5252"/>
        <v>1415.3000000000002</v>
      </c>
      <c r="AN3153" s="14">
        <f t="shared" si="5253"/>
        <v>1346.6000000000001</v>
      </c>
      <c r="AO3153" s="14">
        <f t="shared" si="5324"/>
        <v>1346.6000000000001</v>
      </c>
      <c r="AP3153" s="14">
        <f t="shared" si="5335"/>
        <v>0</v>
      </c>
      <c r="AQ3153" s="14">
        <f t="shared" si="5335"/>
        <v>0</v>
      </c>
      <c r="AR3153" s="14">
        <f t="shared" si="5335"/>
        <v>0</v>
      </c>
      <c r="AS3153" s="14">
        <f t="shared" si="5335"/>
        <v>0</v>
      </c>
      <c r="AT3153" s="14">
        <f t="shared" si="5335"/>
        <v>0</v>
      </c>
      <c r="AU3153" s="14">
        <f t="shared" si="5335"/>
        <v>0</v>
      </c>
      <c r="AV3153" s="14">
        <f t="shared" si="5335"/>
        <v>0</v>
      </c>
      <c r="AW3153" s="14">
        <f t="shared" si="5335"/>
        <v>0</v>
      </c>
      <c r="AX3153" s="14">
        <f t="shared" si="5335"/>
        <v>0</v>
      </c>
      <c r="AY3153" s="14">
        <f t="shared" si="5335"/>
        <v>0</v>
      </c>
      <c r="AZ3153" s="14">
        <f t="shared" si="5335"/>
        <v>0</v>
      </c>
      <c r="BA3153" s="14">
        <f t="shared" si="5335"/>
        <v>0</v>
      </c>
      <c r="BB3153" s="14">
        <f t="shared" si="5335"/>
        <v>0</v>
      </c>
      <c r="BC3153" s="14">
        <f t="shared" si="5225"/>
        <v>1415.3000000000002</v>
      </c>
      <c r="BD3153" s="14">
        <f t="shared" si="5221"/>
        <v>1346.6000000000001</v>
      </c>
      <c r="BE3153" s="14">
        <f t="shared" si="5222"/>
        <v>1346.6000000000001</v>
      </c>
      <c r="BF3153" s="14">
        <f t="shared" si="5335"/>
        <v>0</v>
      </c>
    </row>
    <row r="3154" spans="1:59" ht="31.5" customHeight="1" x14ac:dyDescent="0.3">
      <c r="A3154" s="47">
        <v>945</v>
      </c>
      <c r="B3154" s="47" t="s">
        <v>24</v>
      </c>
      <c r="C3154" s="47" t="s">
        <v>42</v>
      </c>
      <c r="D3154" s="8" t="s">
        <v>118</v>
      </c>
      <c r="E3154" s="30">
        <v>240</v>
      </c>
      <c r="F3154" s="24" t="s">
        <v>529</v>
      </c>
      <c r="G3154" s="14">
        <v>2088.9</v>
      </c>
      <c r="H3154" s="14">
        <v>2088.9</v>
      </c>
      <c r="I3154" s="14">
        <v>2088.9</v>
      </c>
      <c r="J3154" s="14">
        <v>-673.6</v>
      </c>
      <c r="K3154" s="14">
        <v>-742.3</v>
      </c>
      <c r="L3154" s="14">
        <v>-742.3</v>
      </c>
      <c r="M3154" s="14">
        <f t="shared" si="5199"/>
        <v>1415.3000000000002</v>
      </c>
      <c r="N3154" s="14">
        <f t="shared" si="5200"/>
        <v>1346.6000000000001</v>
      </c>
      <c r="O3154" s="14">
        <f t="shared" si="5201"/>
        <v>1346.6000000000001</v>
      </c>
      <c r="P3154" s="14"/>
      <c r="Q3154" s="14">
        <f t="shared" si="5312"/>
        <v>1346.6000000000001</v>
      </c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>
        <f t="shared" si="5257"/>
        <v>1415.3000000000002</v>
      </c>
      <c r="AH3154" s="14">
        <f t="shared" si="5258"/>
        <v>1346.6000000000001</v>
      </c>
      <c r="AI3154" s="14">
        <f t="shared" si="5259"/>
        <v>1346.6000000000001</v>
      </c>
      <c r="AJ3154" s="14"/>
      <c r="AK3154" s="14"/>
      <c r="AL3154" s="14"/>
      <c r="AM3154" s="14">
        <f t="shared" si="5252"/>
        <v>1415.3000000000002</v>
      </c>
      <c r="AN3154" s="14">
        <f t="shared" si="5253"/>
        <v>1346.6000000000001</v>
      </c>
      <c r="AO3154" s="14">
        <f t="shared" si="5324"/>
        <v>1346.6000000000001</v>
      </c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>
        <f t="shared" si="5225"/>
        <v>1415.3000000000002</v>
      </c>
      <c r="BD3154" s="14">
        <f t="shared" si="5221"/>
        <v>1346.6000000000001</v>
      </c>
      <c r="BE3154" s="14">
        <f t="shared" si="5222"/>
        <v>1346.6000000000001</v>
      </c>
      <c r="BF3154" s="14"/>
    </row>
    <row r="3155" spans="1:59" ht="15.75" customHeight="1" x14ac:dyDescent="0.3">
      <c r="A3155" s="47">
        <v>945</v>
      </c>
      <c r="B3155" s="47" t="s">
        <v>24</v>
      </c>
      <c r="C3155" s="47" t="s">
        <v>42</v>
      </c>
      <c r="D3155" s="8" t="s">
        <v>118</v>
      </c>
      <c r="E3155" s="30">
        <v>800</v>
      </c>
      <c r="F3155" s="24" t="s">
        <v>541</v>
      </c>
      <c r="G3155" s="14">
        <f t="shared" ref="G3155:L3155" si="5336">G3156</f>
        <v>5</v>
      </c>
      <c r="H3155" s="14">
        <f t="shared" si="5336"/>
        <v>5</v>
      </c>
      <c r="I3155" s="14">
        <f t="shared" si="5336"/>
        <v>5</v>
      </c>
      <c r="J3155" s="14">
        <f t="shared" si="5336"/>
        <v>0</v>
      </c>
      <c r="K3155" s="14">
        <f t="shared" si="5336"/>
        <v>0</v>
      </c>
      <c r="L3155" s="14">
        <f t="shared" si="5336"/>
        <v>0</v>
      </c>
      <c r="M3155" s="14">
        <f t="shared" si="5199"/>
        <v>5</v>
      </c>
      <c r="N3155" s="14">
        <f t="shared" si="5200"/>
        <v>5</v>
      </c>
      <c r="O3155" s="14">
        <f t="shared" si="5201"/>
        <v>5</v>
      </c>
      <c r="P3155" s="14">
        <f t="shared" ref="P3155:BF3155" si="5337">P3156</f>
        <v>0</v>
      </c>
      <c r="Q3155" s="14">
        <f t="shared" si="5312"/>
        <v>5</v>
      </c>
      <c r="R3155" s="14">
        <f t="shared" si="5337"/>
        <v>0</v>
      </c>
      <c r="S3155" s="14">
        <f t="shared" si="5337"/>
        <v>0</v>
      </c>
      <c r="T3155" s="14">
        <f t="shared" si="5337"/>
        <v>0</v>
      </c>
      <c r="U3155" s="14">
        <f t="shared" si="5337"/>
        <v>0</v>
      </c>
      <c r="V3155" s="14">
        <f t="shared" si="5337"/>
        <v>0</v>
      </c>
      <c r="W3155" s="14">
        <f t="shared" si="5337"/>
        <v>0</v>
      </c>
      <c r="X3155" s="14">
        <f t="shared" si="5337"/>
        <v>0</v>
      </c>
      <c r="Y3155" s="14">
        <f t="shared" si="5337"/>
        <v>0</v>
      </c>
      <c r="Z3155" s="14">
        <f t="shared" si="5337"/>
        <v>0</v>
      </c>
      <c r="AA3155" s="14">
        <f t="shared" si="5337"/>
        <v>0</v>
      </c>
      <c r="AB3155" s="14">
        <f t="shared" si="5337"/>
        <v>0</v>
      </c>
      <c r="AC3155" s="14">
        <f t="shared" si="5337"/>
        <v>0</v>
      </c>
      <c r="AD3155" s="14">
        <f t="shared" si="5337"/>
        <v>0</v>
      </c>
      <c r="AE3155" s="14">
        <f t="shared" si="5337"/>
        <v>0</v>
      </c>
      <c r="AF3155" s="14">
        <f t="shared" si="5337"/>
        <v>0</v>
      </c>
      <c r="AG3155" s="14">
        <f t="shared" si="5257"/>
        <v>5</v>
      </c>
      <c r="AH3155" s="14">
        <f t="shared" si="5258"/>
        <v>5</v>
      </c>
      <c r="AI3155" s="14">
        <f t="shared" si="5259"/>
        <v>5</v>
      </c>
      <c r="AJ3155" s="14">
        <f t="shared" si="5337"/>
        <v>0</v>
      </c>
      <c r="AK3155" s="14">
        <f t="shared" si="5337"/>
        <v>0</v>
      </c>
      <c r="AL3155" s="14">
        <f t="shared" si="5337"/>
        <v>0</v>
      </c>
      <c r="AM3155" s="14">
        <f t="shared" si="5252"/>
        <v>5</v>
      </c>
      <c r="AN3155" s="14">
        <f t="shared" si="5253"/>
        <v>5</v>
      </c>
      <c r="AO3155" s="14">
        <f t="shared" si="5324"/>
        <v>5</v>
      </c>
      <c r="AP3155" s="14">
        <f t="shared" si="5337"/>
        <v>0</v>
      </c>
      <c r="AQ3155" s="14">
        <f t="shared" si="5337"/>
        <v>0</v>
      </c>
      <c r="AR3155" s="14">
        <f t="shared" si="5337"/>
        <v>0</v>
      </c>
      <c r="AS3155" s="14">
        <f t="shared" si="5337"/>
        <v>0</v>
      </c>
      <c r="AT3155" s="14">
        <f t="shared" si="5337"/>
        <v>0</v>
      </c>
      <c r="AU3155" s="14">
        <f t="shared" si="5337"/>
        <v>0</v>
      </c>
      <c r="AV3155" s="14">
        <f t="shared" si="5337"/>
        <v>0</v>
      </c>
      <c r="AW3155" s="14">
        <f t="shared" si="5337"/>
        <v>0</v>
      </c>
      <c r="AX3155" s="14">
        <f t="shared" si="5337"/>
        <v>0</v>
      </c>
      <c r="AY3155" s="14">
        <f t="shared" si="5337"/>
        <v>0</v>
      </c>
      <c r="AZ3155" s="14">
        <f t="shared" si="5337"/>
        <v>0</v>
      </c>
      <c r="BA3155" s="14">
        <f t="shared" si="5337"/>
        <v>0</v>
      </c>
      <c r="BB3155" s="14">
        <f t="shared" si="5337"/>
        <v>0</v>
      </c>
      <c r="BC3155" s="14">
        <f t="shared" si="5225"/>
        <v>5</v>
      </c>
      <c r="BD3155" s="14">
        <f t="shared" si="5221"/>
        <v>5</v>
      </c>
      <c r="BE3155" s="14">
        <f t="shared" si="5222"/>
        <v>5</v>
      </c>
      <c r="BF3155" s="14">
        <f t="shared" si="5337"/>
        <v>0</v>
      </c>
    </row>
    <row r="3156" spans="1:59" ht="15.75" customHeight="1" x14ac:dyDescent="0.3">
      <c r="A3156" s="47">
        <v>945</v>
      </c>
      <c r="B3156" s="47" t="s">
        <v>24</v>
      </c>
      <c r="C3156" s="47" t="s">
        <v>42</v>
      </c>
      <c r="D3156" s="8" t="s">
        <v>118</v>
      </c>
      <c r="E3156" s="44">
        <v>850</v>
      </c>
      <c r="F3156" s="24" t="s">
        <v>543</v>
      </c>
      <c r="G3156" s="14">
        <v>5</v>
      </c>
      <c r="H3156" s="14">
        <v>5</v>
      </c>
      <c r="I3156" s="14">
        <v>5</v>
      </c>
      <c r="J3156" s="14"/>
      <c r="K3156" s="14"/>
      <c r="L3156" s="14"/>
      <c r="M3156" s="14">
        <f t="shared" si="5199"/>
        <v>5</v>
      </c>
      <c r="N3156" s="14">
        <f t="shared" si="5200"/>
        <v>5</v>
      </c>
      <c r="O3156" s="14">
        <f t="shared" si="5201"/>
        <v>5</v>
      </c>
      <c r="P3156" s="14"/>
      <c r="Q3156" s="14">
        <f t="shared" si="5312"/>
        <v>5</v>
      </c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>
        <f t="shared" si="5257"/>
        <v>5</v>
      </c>
      <c r="AH3156" s="14">
        <f t="shared" si="5258"/>
        <v>5</v>
      </c>
      <c r="AI3156" s="14">
        <f t="shared" si="5259"/>
        <v>5</v>
      </c>
      <c r="AJ3156" s="14"/>
      <c r="AK3156" s="14"/>
      <c r="AL3156" s="14"/>
      <c r="AM3156" s="14">
        <f t="shared" si="5252"/>
        <v>5</v>
      </c>
      <c r="AN3156" s="14">
        <f t="shared" si="5253"/>
        <v>5</v>
      </c>
      <c r="AO3156" s="14">
        <f t="shared" si="5324"/>
        <v>5</v>
      </c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>
        <f t="shared" si="5225"/>
        <v>5</v>
      </c>
      <c r="BD3156" s="14">
        <f t="shared" ref="BD3156:BD3219" si="5338">AN3156+AV3156+AW3156+AX3156+AY3156</f>
        <v>5</v>
      </c>
      <c r="BE3156" s="14">
        <f t="shared" ref="BE3156:BE3219" si="5339">AO3156+AZ3156+BA3156+BB3156</f>
        <v>5</v>
      </c>
      <c r="BF3156" s="14"/>
    </row>
    <row r="3157" spans="1:59" s="26" customFormat="1" ht="15.75" customHeight="1" x14ac:dyDescent="0.3">
      <c r="A3157" s="6">
        <v>945</v>
      </c>
      <c r="B3157" s="6" t="s">
        <v>24</v>
      </c>
      <c r="C3157" s="6" t="s">
        <v>37</v>
      </c>
      <c r="D3157" s="6"/>
      <c r="E3157" s="6"/>
      <c r="F3157" s="7" t="s">
        <v>60</v>
      </c>
      <c r="G3157" s="25">
        <f>G3158+G3167</f>
        <v>393552.69999999995</v>
      </c>
      <c r="H3157" s="25">
        <f t="shared" ref="H3157:I3157" si="5340">H3158+H3167</f>
        <v>307623.8</v>
      </c>
      <c r="I3157" s="25">
        <f t="shared" si="5340"/>
        <v>210997.3</v>
      </c>
      <c r="J3157" s="25">
        <f t="shared" ref="J3157:L3157" si="5341">J3158+J3167</f>
        <v>-179648.5</v>
      </c>
      <c r="K3157" s="25">
        <f t="shared" si="5341"/>
        <v>-96628.7</v>
      </c>
      <c r="L3157" s="25">
        <f t="shared" si="5341"/>
        <v>-2.2000000000000002</v>
      </c>
      <c r="M3157" s="16">
        <f t="shared" si="5199"/>
        <v>213904.19999999995</v>
      </c>
      <c r="N3157" s="14">
        <f t="shared" si="5200"/>
        <v>210995.09999999998</v>
      </c>
      <c r="O3157" s="16">
        <f t="shared" si="5201"/>
        <v>210995.09999999998</v>
      </c>
      <c r="P3157" s="25">
        <f t="shared" ref="P3157" si="5342">P3158+P3167</f>
        <v>0</v>
      </c>
      <c r="Q3157" s="16">
        <f t="shared" si="5312"/>
        <v>210995.09999999998</v>
      </c>
      <c r="R3157" s="25">
        <f>R3158+R3167+R3205</f>
        <v>0</v>
      </c>
      <c r="S3157" s="25">
        <f t="shared" ref="S3157:BF3157" si="5343">S3158+S3167+S3205</f>
        <v>0</v>
      </c>
      <c r="T3157" s="25">
        <f t="shared" ref="T3157" si="5344">T3158+T3167+T3205</f>
        <v>0</v>
      </c>
      <c r="U3157" s="25">
        <f t="shared" si="5343"/>
        <v>1.2749999999999999</v>
      </c>
      <c r="V3157" s="25">
        <f t="shared" si="5343"/>
        <v>0</v>
      </c>
      <c r="W3157" s="25">
        <f t="shared" si="5343"/>
        <v>7429.0730000000003</v>
      </c>
      <c r="X3157" s="25">
        <f t="shared" ref="X3157" si="5345">X3158+X3167+X3205</f>
        <v>1078.4590000000001</v>
      </c>
      <c r="Y3157" s="25">
        <f t="shared" si="5343"/>
        <v>0</v>
      </c>
      <c r="Z3157" s="25">
        <f t="shared" ref="Z3157" si="5346">Z3158+Z3167+Z3205</f>
        <v>0</v>
      </c>
      <c r="AA3157" s="25">
        <f t="shared" si="5343"/>
        <v>0</v>
      </c>
      <c r="AB3157" s="25">
        <f t="shared" ref="AB3157:AE3157" si="5347">AB3158+AB3167+AB3205</f>
        <v>0</v>
      </c>
      <c r="AC3157" s="25">
        <f t="shared" si="5347"/>
        <v>0</v>
      </c>
      <c r="AD3157" s="25">
        <f t="shared" si="5347"/>
        <v>0</v>
      </c>
      <c r="AE3157" s="25">
        <f t="shared" si="5347"/>
        <v>0</v>
      </c>
      <c r="AF3157" s="25">
        <f t="shared" ref="AF3157" si="5348">AF3158+AF3167+AF3205</f>
        <v>0</v>
      </c>
      <c r="AG3157" s="16">
        <f t="shared" si="5257"/>
        <v>222413.00699999995</v>
      </c>
      <c r="AH3157" s="16">
        <f t="shared" si="5258"/>
        <v>210995.09999999998</v>
      </c>
      <c r="AI3157" s="16">
        <f t="shared" si="5259"/>
        <v>210995.09999999998</v>
      </c>
      <c r="AJ3157" s="25">
        <f t="shared" ref="AJ3157:AL3157" si="5349">AJ3158+AJ3167+AJ3205</f>
        <v>0</v>
      </c>
      <c r="AK3157" s="25">
        <f t="shared" si="5349"/>
        <v>0</v>
      </c>
      <c r="AL3157" s="25">
        <f t="shared" si="5349"/>
        <v>0</v>
      </c>
      <c r="AM3157" s="16">
        <f t="shared" si="5252"/>
        <v>222413.00699999995</v>
      </c>
      <c r="AN3157" s="16">
        <f t="shared" si="5253"/>
        <v>210995.09999999998</v>
      </c>
      <c r="AO3157" s="16">
        <f t="shared" si="5324"/>
        <v>210995.09999999998</v>
      </c>
      <c r="AP3157" s="25">
        <f t="shared" ref="AP3157:BB3157" si="5350">AP3158+AP3167+AP3205</f>
        <v>0</v>
      </c>
      <c r="AQ3157" s="25">
        <f t="shared" si="5350"/>
        <v>0</v>
      </c>
      <c r="AR3157" s="25">
        <f t="shared" si="5350"/>
        <v>-694.00800000000004</v>
      </c>
      <c r="AS3157" s="25">
        <f t="shared" si="5350"/>
        <v>0</v>
      </c>
      <c r="AT3157" s="25">
        <f t="shared" si="5350"/>
        <v>0</v>
      </c>
      <c r="AU3157" s="25">
        <f t="shared" si="5350"/>
        <v>0</v>
      </c>
      <c r="AV3157" s="25">
        <f t="shared" si="5350"/>
        <v>0</v>
      </c>
      <c r="AW3157" s="25">
        <f t="shared" si="5350"/>
        <v>0</v>
      </c>
      <c r="AX3157" s="25">
        <f t="shared" si="5350"/>
        <v>0</v>
      </c>
      <c r="AY3157" s="25">
        <f t="shared" si="5350"/>
        <v>0</v>
      </c>
      <c r="AZ3157" s="25">
        <f t="shared" ref="AZ3157:BA3157" si="5351">AZ3158+AZ3167+AZ3205</f>
        <v>0</v>
      </c>
      <c r="BA3157" s="25">
        <f t="shared" si="5351"/>
        <v>0</v>
      </c>
      <c r="BB3157" s="25">
        <f t="shared" si="5350"/>
        <v>0</v>
      </c>
      <c r="BC3157" s="16">
        <f t="shared" ref="BC3157:BC3220" si="5352">AM3157+AP3157+AQ3157+AR3157+AS3157+AT3157+AU3157</f>
        <v>221718.99899999995</v>
      </c>
      <c r="BD3157" s="16">
        <f t="shared" si="5338"/>
        <v>210995.09999999998</v>
      </c>
      <c r="BE3157" s="16">
        <f t="shared" si="5339"/>
        <v>210995.09999999998</v>
      </c>
      <c r="BF3157" s="25">
        <f t="shared" si="5343"/>
        <v>0</v>
      </c>
    </row>
    <row r="3158" spans="1:59" ht="31.5" hidden="1" customHeight="1" x14ac:dyDescent="0.3">
      <c r="A3158" s="47">
        <v>945</v>
      </c>
      <c r="B3158" s="47" t="s">
        <v>24</v>
      </c>
      <c r="C3158" s="47" t="s">
        <v>37</v>
      </c>
      <c r="D3158" s="8" t="s">
        <v>189</v>
      </c>
      <c r="E3158" s="30"/>
      <c r="F3158" s="13" t="s">
        <v>571</v>
      </c>
      <c r="G3158" s="14">
        <f t="shared" ref="G3158:L3159" si="5353">G3159</f>
        <v>473</v>
      </c>
      <c r="H3158" s="14">
        <f t="shared" si="5353"/>
        <v>0</v>
      </c>
      <c r="I3158" s="14">
        <f t="shared" si="5353"/>
        <v>0</v>
      </c>
      <c r="J3158" s="14">
        <f t="shared" si="5353"/>
        <v>0</v>
      </c>
      <c r="K3158" s="14">
        <f t="shared" si="5353"/>
        <v>0</v>
      </c>
      <c r="L3158" s="14">
        <f t="shared" si="5353"/>
        <v>0</v>
      </c>
      <c r="M3158" s="14">
        <f t="shared" si="5199"/>
        <v>473</v>
      </c>
      <c r="N3158" s="14">
        <f t="shared" si="5200"/>
        <v>0</v>
      </c>
      <c r="O3158" s="14">
        <f t="shared" si="5201"/>
        <v>0</v>
      </c>
      <c r="P3158" s="14">
        <f t="shared" ref="P3158:BF3159" si="5354">P3159</f>
        <v>0</v>
      </c>
      <c r="Q3158" s="14">
        <f t="shared" si="5312"/>
        <v>0</v>
      </c>
      <c r="R3158" s="14">
        <f t="shared" si="5354"/>
        <v>0</v>
      </c>
      <c r="S3158" s="14">
        <f t="shared" si="5354"/>
        <v>0</v>
      </c>
      <c r="T3158" s="14">
        <f t="shared" si="5354"/>
        <v>0</v>
      </c>
      <c r="U3158" s="14">
        <f t="shared" si="5354"/>
        <v>0</v>
      </c>
      <c r="V3158" s="14">
        <f t="shared" si="5354"/>
        <v>0</v>
      </c>
      <c r="W3158" s="14">
        <f t="shared" si="5354"/>
        <v>0</v>
      </c>
      <c r="X3158" s="14">
        <f t="shared" si="5354"/>
        <v>0</v>
      </c>
      <c r="Y3158" s="14">
        <f t="shared" si="5354"/>
        <v>0</v>
      </c>
      <c r="Z3158" s="14">
        <f t="shared" si="5354"/>
        <v>0</v>
      </c>
      <c r="AA3158" s="14">
        <f t="shared" si="5354"/>
        <v>0</v>
      </c>
      <c r="AB3158" s="14">
        <f t="shared" si="5354"/>
        <v>0</v>
      </c>
      <c r="AC3158" s="14">
        <f t="shared" si="5354"/>
        <v>0</v>
      </c>
      <c r="AD3158" s="14">
        <f t="shared" si="5354"/>
        <v>0</v>
      </c>
      <c r="AE3158" s="14">
        <f t="shared" si="5354"/>
        <v>0</v>
      </c>
      <c r="AF3158" s="14">
        <f t="shared" si="5354"/>
        <v>0</v>
      </c>
      <c r="AG3158" s="14">
        <f t="shared" si="5257"/>
        <v>473</v>
      </c>
      <c r="AH3158" s="14">
        <f t="shared" si="5258"/>
        <v>0</v>
      </c>
      <c r="AI3158" s="14">
        <f t="shared" si="5259"/>
        <v>0</v>
      </c>
      <c r="AJ3158" s="14">
        <f t="shared" si="5354"/>
        <v>0</v>
      </c>
      <c r="AK3158" s="14">
        <f t="shared" si="5354"/>
        <v>0</v>
      </c>
      <c r="AL3158" s="14">
        <f t="shared" si="5354"/>
        <v>0</v>
      </c>
      <c r="AM3158" s="14">
        <f t="shared" si="5252"/>
        <v>473</v>
      </c>
      <c r="AN3158" s="14">
        <f t="shared" si="5253"/>
        <v>0</v>
      </c>
      <c r="AO3158" s="14">
        <f t="shared" si="5324"/>
        <v>0</v>
      </c>
      <c r="AP3158" s="14">
        <f t="shared" si="5354"/>
        <v>0</v>
      </c>
      <c r="AQ3158" s="14">
        <f t="shared" si="5354"/>
        <v>0</v>
      </c>
      <c r="AR3158" s="14">
        <f t="shared" si="5354"/>
        <v>0</v>
      </c>
      <c r="AS3158" s="14">
        <f t="shared" si="5354"/>
        <v>0</v>
      </c>
      <c r="AT3158" s="14">
        <f t="shared" si="5354"/>
        <v>0</v>
      </c>
      <c r="AU3158" s="14">
        <f t="shared" si="5354"/>
        <v>0</v>
      </c>
      <c r="AV3158" s="14">
        <f t="shared" si="5354"/>
        <v>0</v>
      </c>
      <c r="AW3158" s="14">
        <f t="shared" si="5354"/>
        <v>0</v>
      </c>
      <c r="AX3158" s="14">
        <f t="shared" si="5354"/>
        <v>0</v>
      </c>
      <c r="AY3158" s="14">
        <f t="shared" si="5354"/>
        <v>0</v>
      </c>
      <c r="AZ3158" s="14">
        <f t="shared" si="5354"/>
        <v>0</v>
      </c>
      <c r="BA3158" s="14">
        <f t="shared" si="5354"/>
        <v>0</v>
      </c>
      <c r="BB3158" s="14">
        <f t="shared" si="5354"/>
        <v>0</v>
      </c>
      <c r="BC3158" s="14">
        <f t="shared" si="5352"/>
        <v>473</v>
      </c>
      <c r="BD3158" s="14">
        <f t="shared" si="5338"/>
        <v>0</v>
      </c>
      <c r="BE3158" s="14">
        <f t="shared" si="5339"/>
        <v>0</v>
      </c>
      <c r="BF3158" s="14">
        <f t="shared" si="5354"/>
        <v>0</v>
      </c>
      <c r="BG3158" s="3">
        <v>1</v>
      </c>
    </row>
    <row r="3159" spans="1:59" ht="31.5" hidden="1" customHeight="1" x14ac:dyDescent="0.3">
      <c r="A3159" s="47">
        <v>945</v>
      </c>
      <c r="B3159" s="47" t="s">
        <v>24</v>
      </c>
      <c r="C3159" s="47" t="s">
        <v>37</v>
      </c>
      <c r="D3159" s="8" t="s">
        <v>191</v>
      </c>
      <c r="E3159" s="30"/>
      <c r="F3159" s="13" t="s">
        <v>575</v>
      </c>
      <c r="G3159" s="14">
        <f>G3160</f>
        <v>473</v>
      </c>
      <c r="H3159" s="14">
        <f t="shared" si="5353"/>
        <v>0</v>
      </c>
      <c r="I3159" s="14">
        <f t="shared" si="5353"/>
        <v>0</v>
      </c>
      <c r="J3159" s="14">
        <f t="shared" si="5353"/>
        <v>0</v>
      </c>
      <c r="K3159" s="14">
        <f t="shared" si="5353"/>
        <v>0</v>
      </c>
      <c r="L3159" s="14">
        <f t="shared" si="5353"/>
        <v>0</v>
      </c>
      <c r="M3159" s="14">
        <f t="shared" si="5199"/>
        <v>473</v>
      </c>
      <c r="N3159" s="14">
        <f t="shared" si="5200"/>
        <v>0</v>
      </c>
      <c r="O3159" s="14">
        <f t="shared" si="5201"/>
        <v>0</v>
      </c>
      <c r="P3159" s="14">
        <f t="shared" si="5354"/>
        <v>0</v>
      </c>
      <c r="Q3159" s="14">
        <f t="shared" si="5312"/>
        <v>0</v>
      </c>
      <c r="R3159" s="14">
        <f t="shared" si="5354"/>
        <v>0</v>
      </c>
      <c r="S3159" s="14">
        <f t="shared" si="5354"/>
        <v>0</v>
      </c>
      <c r="T3159" s="14">
        <f t="shared" si="5354"/>
        <v>0</v>
      </c>
      <c r="U3159" s="14">
        <f t="shared" si="5354"/>
        <v>0</v>
      </c>
      <c r="V3159" s="14">
        <f t="shared" si="5354"/>
        <v>0</v>
      </c>
      <c r="W3159" s="14">
        <f t="shared" si="5354"/>
        <v>0</v>
      </c>
      <c r="X3159" s="14">
        <f t="shared" si="5354"/>
        <v>0</v>
      </c>
      <c r="Y3159" s="14">
        <f t="shared" si="5354"/>
        <v>0</v>
      </c>
      <c r="Z3159" s="14">
        <f t="shared" si="5354"/>
        <v>0</v>
      </c>
      <c r="AA3159" s="14">
        <f t="shared" si="5354"/>
        <v>0</v>
      </c>
      <c r="AB3159" s="14">
        <f t="shared" si="5354"/>
        <v>0</v>
      </c>
      <c r="AC3159" s="14">
        <f t="shared" si="5354"/>
        <v>0</v>
      </c>
      <c r="AD3159" s="14">
        <f t="shared" si="5354"/>
        <v>0</v>
      </c>
      <c r="AE3159" s="14">
        <f t="shared" si="5354"/>
        <v>0</v>
      </c>
      <c r="AF3159" s="14">
        <f t="shared" si="5354"/>
        <v>0</v>
      </c>
      <c r="AG3159" s="14">
        <f t="shared" si="5257"/>
        <v>473</v>
      </c>
      <c r="AH3159" s="14">
        <f t="shared" si="5258"/>
        <v>0</v>
      </c>
      <c r="AI3159" s="14">
        <f t="shared" si="5259"/>
        <v>0</v>
      </c>
      <c r="AJ3159" s="14">
        <f t="shared" si="5354"/>
        <v>0</v>
      </c>
      <c r="AK3159" s="14">
        <f t="shared" si="5354"/>
        <v>0</v>
      </c>
      <c r="AL3159" s="14">
        <f t="shared" si="5354"/>
        <v>0</v>
      </c>
      <c r="AM3159" s="14">
        <f t="shared" si="5252"/>
        <v>473</v>
      </c>
      <c r="AN3159" s="14">
        <f t="shared" si="5253"/>
        <v>0</v>
      </c>
      <c r="AO3159" s="14">
        <f t="shared" si="5324"/>
        <v>0</v>
      </c>
      <c r="AP3159" s="14">
        <f t="shared" si="5354"/>
        <v>0</v>
      </c>
      <c r="AQ3159" s="14">
        <f t="shared" si="5354"/>
        <v>0</v>
      </c>
      <c r="AR3159" s="14">
        <f t="shared" si="5354"/>
        <v>0</v>
      </c>
      <c r="AS3159" s="14">
        <f t="shared" si="5354"/>
        <v>0</v>
      </c>
      <c r="AT3159" s="14">
        <f t="shared" si="5354"/>
        <v>0</v>
      </c>
      <c r="AU3159" s="14">
        <f t="shared" si="5354"/>
        <v>0</v>
      </c>
      <c r="AV3159" s="14">
        <f t="shared" si="5354"/>
        <v>0</v>
      </c>
      <c r="AW3159" s="14">
        <f t="shared" si="5354"/>
        <v>0</v>
      </c>
      <c r="AX3159" s="14">
        <f t="shared" si="5354"/>
        <v>0</v>
      </c>
      <c r="AY3159" s="14">
        <f t="shared" si="5354"/>
        <v>0</v>
      </c>
      <c r="AZ3159" s="14">
        <f t="shared" si="5354"/>
        <v>0</v>
      </c>
      <c r="BA3159" s="14">
        <f t="shared" si="5354"/>
        <v>0</v>
      </c>
      <c r="BB3159" s="14">
        <f t="shared" si="5354"/>
        <v>0</v>
      </c>
      <c r="BC3159" s="14">
        <f t="shared" si="5352"/>
        <v>473</v>
      </c>
      <c r="BD3159" s="14">
        <f t="shared" si="5338"/>
        <v>0</v>
      </c>
      <c r="BE3159" s="14">
        <f t="shared" si="5339"/>
        <v>0</v>
      </c>
      <c r="BF3159" s="14">
        <f t="shared" si="5354"/>
        <v>0</v>
      </c>
      <c r="BG3159" s="3">
        <v>1</v>
      </c>
    </row>
    <row r="3160" spans="1:59" ht="47.25" hidden="1" customHeight="1" x14ac:dyDescent="0.3">
      <c r="A3160" s="47">
        <v>945</v>
      </c>
      <c r="B3160" s="47" t="s">
        <v>24</v>
      </c>
      <c r="C3160" s="47" t="s">
        <v>37</v>
      </c>
      <c r="D3160" s="8" t="s">
        <v>443</v>
      </c>
      <c r="E3160" s="30"/>
      <c r="F3160" s="18" t="s">
        <v>966</v>
      </c>
      <c r="G3160" s="14">
        <f>G3161+G3164</f>
        <v>473</v>
      </c>
      <c r="H3160" s="14">
        <f t="shared" ref="H3160:BF3160" si="5355">H3161+H3164</f>
        <v>0</v>
      </c>
      <c r="I3160" s="14">
        <f t="shared" si="5355"/>
        <v>0</v>
      </c>
      <c r="J3160" s="14">
        <f t="shared" ref="J3160:L3160" si="5356">J3161+J3164</f>
        <v>0</v>
      </c>
      <c r="K3160" s="14">
        <f t="shared" si="5356"/>
        <v>0</v>
      </c>
      <c r="L3160" s="14">
        <f t="shared" si="5356"/>
        <v>0</v>
      </c>
      <c r="M3160" s="14">
        <f t="shared" si="5199"/>
        <v>473</v>
      </c>
      <c r="N3160" s="14">
        <f t="shared" si="5200"/>
        <v>0</v>
      </c>
      <c r="O3160" s="14">
        <f t="shared" si="5201"/>
        <v>0</v>
      </c>
      <c r="P3160" s="14">
        <f t="shared" ref="P3160" si="5357">P3161+P3164</f>
        <v>0</v>
      </c>
      <c r="Q3160" s="14">
        <f t="shared" si="5312"/>
        <v>0</v>
      </c>
      <c r="R3160" s="14">
        <f t="shared" ref="R3160:AE3160" si="5358">R3161+R3164</f>
        <v>0</v>
      </c>
      <c r="S3160" s="14">
        <f t="shared" si="5358"/>
        <v>0</v>
      </c>
      <c r="T3160" s="14">
        <f t="shared" si="5358"/>
        <v>0</v>
      </c>
      <c r="U3160" s="14">
        <f t="shared" si="5358"/>
        <v>0</v>
      </c>
      <c r="V3160" s="14">
        <f t="shared" si="5358"/>
        <v>0</v>
      </c>
      <c r="W3160" s="14">
        <f t="shared" si="5358"/>
        <v>0</v>
      </c>
      <c r="X3160" s="14">
        <f t="shared" si="5358"/>
        <v>0</v>
      </c>
      <c r="Y3160" s="14">
        <f t="shared" si="5358"/>
        <v>0</v>
      </c>
      <c r="Z3160" s="14">
        <f t="shared" si="5358"/>
        <v>0</v>
      </c>
      <c r="AA3160" s="14">
        <f t="shared" si="5358"/>
        <v>0</v>
      </c>
      <c r="AB3160" s="14">
        <f t="shared" si="5358"/>
        <v>0</v>
      </c>
      <c r="AC3160" s="14">
        <f t="shared" si="5358"/>
        <v>0</v>
      </c>
      <c r="AD3160" s="14">
        <f t="shared" si="5358"/>
        <v>0</v>
      </c>
      <c r="AE3160" s="14">
        <f t="shared" si="5358"/>
        <v>0</v>
      </c>
      <c r="AF3160" s="14">
        <f t="shared" ref="AF3160" si="5359">AF3161+AF3164</f>
        <v>0</v>
      </c>
      <c r="AG3160" s="14">
        <f t="shared" si="5257"/>
        <v>473</v>
      </c>
      <c r="AH3160" s="14">
        <f t="shared" si="5258"/>
        <v>0</v>
      </c>
      <c r="AI3160" s="14">
        <f t="shared" si="5259"/>
        <v>0</v>
      </c>
      <c r="AJ3160" s="14">
        <f t="shared" ref="AJ3160:AL3160" si="5360">AJ3161+AJ3164</f>
        <v>0</v>
      </c>
      <c r="AK3160" s="14">
        <f t="shared" si="5360"/>
        <v>0</v>
      </c>
      <c r="AL3160" s="14">
        <f t="shared" si="5360"/>
        <v>0</v>
      </c>
      <c r="AM3160" s="14">
        <f t="shared" si="5252"/>
        <v>473</v>
      </c>
      <c r="AN3160" s="14">
        <f t="shared" si="5253"/>
        <v>0</v>
      </c>
      <c r="AO3160" s="14">
        <f t="shared" si="5324"/>
        <v>0</v>
      </c>
      <c r="AP3160" s="14">
        <f t="shared" ref="AP3160:BB3160" si="5361">AP3161+AP3164</f>
        <v>0</v>
      </c>
      <c r="AQ3160" s="14">
        <f t="shared" si="5361"/>
        <v>0</v>
      </c>
      <c r="AR3160" s="14">
        <f t="shared" si="5361"/>
        <v>0</v>
      </c>
      <c r="AS3160" s="14">
        <f t="shared" si="5361"/>
        <v>0</v>
      </c>
      <c r="AT3160" s="14">
        <f t="shared" si="5361"/>
        <v>0</v>
      </c>
      <c r="AU3160" s="14">
        <f t="shared" si="5361"/>
        <v>0</v>
      </c>
      <c r="AV3160" s="14">
        <f t="shared" si="5361"/>
        <v>0</v>
      </c>
      <c r="AW3160" s="14">
        <f t="shared" si="5361"/>
        <v>0</v>
      </c>
      <c r="AX3160" s="14">
        <f t="shared" si="5361"/>
        <v>0</v>
      </c>
      <c r="AY3160" s="14">
        <f t="shared" si="5361"/>
        <v>0</v>
      </c>
      <c r="AZ3160" s="14">
        <f t="shared" ref="AZ3160:BA3160" si="5362">AZ3161+AZ3164</f>
        <v>0</v>
      </c>
      <c r="BA3160" s="14">
        <f t="shared" si="5362"/>
        <v>0</v>
      </c>
      <c r="BB3160" s="14">
        <f t="shared" si="5361"/>
        <v>0</v>
      </c>
      <c r="BC3160" s="14">
        <f t="shared" si="5352"/>
        <v>473</v>
      </c>
      <c r="BD3160" s="14">
        <f t="shared" si="5338"/>
        <v>0</v>
      </c>
      <c r="BE3160" s="14">
        <f t="shared" si="5339"/>
        <v>0</v>
      </c>
      <c r="BF3160" s="14">
        <f t="shared" si="5355"/>
        <v>0</v>
      </c>
      <c r="BG3160" s="3">
        <v>1</v>
      </c>
    </row>
    <row r="3161" spans="1:59" ht="31.2" hidden="1" x14ac:dyDescent="0.3">
      <c r="A3161" s="47">
        <v>945</v>
      </c>
      <c r="B3161" s="47" t="s">
        <v>24</v>
      </c>
      <c r="C3161" s="47" t="s">
        <v>37</v>
      </c>
      <c r="D3161" s="8" t="s">
        <v>924</v>
      </c>
      <c r="E3161" s="30"/>
      <c r="F3161" s="24" t="s">
        <v>1024</v>
      </c>
      <c r="G3161" s="14">
        <f>G3162</f>
        <v>321.7</v>
      </c>
      <c r="H3161" s="14">
        <f t="shared" ref="H3161:BF3162" si="5363">H3162</f>
        <v>0</v>
      </c>
      <c r="I3161" s="14">
        <f t="shared" si="5363"/>
        <v>0</v>
      </c>
      <c r="J3161" s="14">
        <f t="shared" si="5363"/>
        <v>0</v>
      </c>
      <c r="K3161" s="14">
        <f t="shared" si="5363"/>
        <v>0</v>
      </c>
      <c r="L3161" s="14">
        <f t="shared" si="5363"/>
        <v>0</v>
      </c>
      <c r="M3161" s="14">
        <f t="shared" si="5199"/>
        <v>321.7</v>
      </c>
      <c r="N3161" s="14">
        <f t="shared" si="5200"/>
        <v>0</v>
      </c>
      <c r="O3161" s="14">
        <f t="shared" si="5201"/>
        <v>0</v>
      </c>
      <c r="P3161" s="14">
        <f t="shared" si="5363"/>
        <v>0</v>
      </c>
      <c r="Q3161" s="14">
        <f t="shared" si="5312"/>
        <v>0</v>
      </c>
      <c r="R3161" s="14">
        <f t="shared" si="5363"/>
        <v>0</v>
      </c>
      <c r="S3161" s="14">
        <f t="shared" si="5363"/>
        <v>0</v>
      </c>
      <c r="T3161" s="14">
        <f t="shared" si="5363"/>
        <v>0</v>
      </c>
      <c r="U3161" s="14">
        <f t="shared" si="5363"/>
        <v>0</v>
      </c>
      <c r="V3161" s="14">
        <f t="shared" si="5363"/>
        <v>0</v>
      </c>
      <c r="W3161" s="14">
        <f t="shared" si="5363"/>
        <v>0</v>
      </c>
      <c r="X3161" s="14">
        <f t="shared" si="5363"/>
        <v>0</v>
      </c>
      <c r="Y3161" s="14">
        <f t="shared" si="5363"/>
        <v>0</v>
      </c>
      <c r="Z3161" s="14">
        <f t="shared" si="5363"/>
        <v>0</v>
      </c>
      <c r="AA3161" s="14">
        <f t="shared" si="5363"/>
        <v>0</v>
      </c>
      <c r="AB3161" s="14">
        <f t="shared" si="5363"/>
        <v>0</v>
      </c>
      <c r="AC3161" s="14">
        <f t="shared" si="5363"/>
        <v>0</v>
      </c>
      <c r="AD3161" s="14">
        <f t="shared" si="5363"/>
        <v>0</v>
      </c>
      <c r="AE3161" s="14">
        <f t="shared" si="5363"/>
        <v>0</v>
      </c>
      <c r="AF3161" s="14">
        <f t="shared" si="5363"/>
        <v>0</v>
      </c>
      <c r="AG3161" s="14">
        <f t="shared" si="5257"/>
        <v>321.7</v>
      </c>
      <c r="AH3161" s="14">
        <f t="shared" si="5258"/>
        <v>0</v>
      </c>
      <c r="AI3161" s="14">
        <f t="shared" si="5259"/>
        <v>0</v>
      </c>
      <c r="AJ3161" s="14">
        <f t="shared" si="5363"/>
        <v>0</v>
      </c>
      <c r="AK3161" s="14">
        <f t="shared" si="5363"/>
        <v>0</v>
      </c>
      <c r="AL3161" s="14">
        <f t="shared" si="5363"/>
        <v>0</v>
      </c>
      <c r="AM3161" s="14">
        <f t="shared" si="5252"/>
        <v>321.7</v>
      </c>
      <c r="AN3161" s="14">
        <f t="shared" si="5253"/>
        <v>0</v>
      </c>
      <c r="AO3161" s="14">
        <f t="shared" si="5324"/>
        <v>0</v>
      </c>
      <c r="AP3161" s="14">
        <f t="shared" si="5363"/>
        <v>0</v>
      </c>
      <c r="AQ3161" s="14">
        <f t="shared" si="5363"/>
        <v>0</v>
      </c>
      <c r="AR3161" s="14">
        <f t="shared" si="5363"/>
        <v>0</v>
      </c>
      <c r="AS3161" s="14">
        <f t="shared" si="5363"/>
        <v>0</v>
      </c>
      <c r="AT3161" s="14">
        <f t="shared" si="5363"/>
        <v>0</v>
      </c>
      <c r="AU3161" s="14">
        <f t="shared" si="5363"/>
        <v>0</v>
      </c>
      <c r="AV3161" s="14">
        <f t="shared" si="5363"/>
        <v>0</v>
      </c>
      <c r="AW3161" s="14">
        <f t="shared" si="5363"/>
        <v>0</v>
      </c>
      <c r="AX3161" s="14">
        <f t="shared" si="5363"/>
        <v>0</v>
      </c>
      <c r="AY3161" s="14">
        <f t="shared" si="5363"/>
        <v>0</v>
      </c>
      <c r="AZ3161" s="14">
        <f t="shared" si="5363"/>
        <v>0</v>
      </c>
      <c r="BA3161" s="14">
        <f t="shared" si="5363"/>
        <v>0</v>
      </c>
      <c r="BB3161" s="14">
        <f t="shared" si="5363"/>
        <v>0</v>
      </c>
      <c r="BC3161" s="14">
        <f t="shared" si="5352"/>
        <v>321.7</v>
      </c>
      <c r="BD3161" s="14">
        <f t="shared" si="5338"/>
        <v>0</v>
      </c>
      <c r="BE3161" s="14">
        <f t="shared" si="5339"/>
        <v>0</v>
      </c>
      <c r="BF3161" s="14">
        <f t="shared" si="5363"/>
        <v>0</v>
      </c>
      <c r="BG3161" s="3">
        <v>1</v>
      </c>
    </row>
    <row r="3162" spans="1:59" ht="31.2" hidden="1" x14ac:dyDescent="0.3">
      <c r="A3162" s="47">
        <v>945</v>
      </c>
      <c r="B3162" s="47" t="s">
        <v>24</v>
      </c>
      <c r="C3162" s="47" t="s">
        <v>37</v>
      </c>
      <c r="D3162" s="8" t="s">
        <v>924</v>
      </c>
      <c r="E3162" s="30">
        <v>400</v>
      </c>
      <c r="F3162" s="24" t="s">
        <v>536</v>
      </c>
      <c r="G3162" s="14">
        <f>G3163</f>
        <v>321.7</v>
      </c>
      <c r="H3162" s="14">
        <f t="shared" si="5363"/>
        <v>0</v>
      </c>
      <c r="I3162" s="14">
        <f t="shared" si="5363"/>
        <v>0</v>
      </c>
      <c r="J3162" s="14">
        <f t="shared" si="5363"/>
        <v>0</v>
      </c>
      <c r="K3162" s="14">
        <f t="shared" si="5363"/>
        <v>0</v>
      </c>
      <c r="L3162" s="14">
        <f t="shared" si="5363"/>
        <v>0</v>
      </c>
      <c r="M3162" s="14">
        <f t="shared" si="5199"/>
        <v>321.7</v>
      </c>
      <c r="N3162" s="14">
        <f t="shared" si="5200"/>
        <v>0</v>
      </c>
      <c r="O3162" s="14">
        <f t="shared" si="5201"/>
        <v>0</v>
      </c>
      <c r="P3162" s="14">
        <f t="shared" si="5363"/>
        <v>0</v>
      </c>
      <c r="Q3162" s="14">
        <f t="shared" si="5312"/>
        <v>0</v>
      </c>
      <c r="R3162" s="14">
        <f t="shared" si="5363"/>
        <v>0</v>
      </c>
      <c r="S3162" s="14">
        <f t="shared" si="5363"/>
        <v>0</v>
      </c>
      <c r="T3162" s="14">
        <f t="shared" si="5363"/>
        <v>0</v>
      </c>
      <c r="U3162" s="14">
        <f t="shared" si="5363"/>
        <v>0</v>
      </c>
      <c r="V3162" s="14">
        <f t="shared" si="5363"/>
        <v>0</v>
      </c>
      <c r="W3162" s="14">
        <f t="shared" si="5363"/>
        <v>0</v>
      </c>
      <c r="X3162" s="14">
        <f t="shared" si="5363"/>
        <v>0</v>
      </c>
      <c r="Y3162" s="14">
        <f t="shared" si="5363"/>
        <v>0</v>
      </c>
      <c r="Z3162" s="14">
        <f t="shared" si="5363"/>
        <v>0</v>
      </c>
      <c r="AA3162" s="14">
        <f t="shared" si="5363"/>
        <v>0</v>
      </c>
      <c r="AB3162" s="14">
        <f t="shared" si="5363"/>
        <v>0</v>
      </c>
      <c r="AC3162" s="14">
        <f t="shared" si="5363"/>
        <v>0</v>
      </c>
      <c r="AD3162" s="14">
        <f t="shared" si="5363"/>
        <v>0</v>
      </c>
      <c r="AE3162" s="14">
        <f t="shared" si="5363"/>
        <v>0</v>
      </c>
      <c r="AF3162" s="14">
        <f t="shared" si="5363"/>
        <v>0</v>
      </c>
      <c r="AG3162" s="14">
        <f t="shared" si="5257"/>
        <v>321.7</v>
      </c>
      <c r="AH3162" s="14">
        <f t="shared" si="5258"/>
        <v>0</v>
      </c>
      <c r="AI3162" s="14">
        <f t="shared" si="5259"/>
        <v>0</v>
      </c>
      <c r="AJ3162" s="14">
        <f t="shared" si="5363"/>
        <v>0</v>
      </c>
      <c r="AK3162" s="14">
        <f t="shared" si="5363"/>
        <v>0</v>
      </c>
      <c r="AL3162" s="14">
        <f t="shared" si="5363"/>
        <v>0</v>
      </c>
      <c r="AM3162" s="14">
        <f t="shared" si="5252"/>
        <v>321.7</v>
      </c>
      <c r="AN3162" s="14">
        <f t="shared" si="5253"/>
        <v>0</v>
      </c>
      <c r="AO3162" s="14">
        <f t="shared" si="5324"/>
        <v>0</v>
      </c>
      <c r="AP3162" s="14">
        <f t="shared" si="5363"/>
        <v>0</v>
      </c>
      <c r="AQ3162" s="14">
        <f t="shared" si="5363"/>
        <v>0</v>
      </c>
      <c r="AR3162" s="14">
        <f t="shared" si="5363"/>
        <v>0</v>
      </c>
      <c r="AS3162" s="14">
        <f t="shared" si="5363"/>
        <v>0</v>
      </c>
      <c r="AT3162" s="14">
        <f t="shared" si="5363"/>
        <v>0</v>
      </c>
      <c r="AU3162" s="14">
        <f t="shared" si="5363"/>
        <v>0</v>
      </c>
      <c r="AV3162" s="14">
        <f t="shared" si="5363"/>
        <v>0</v>
      </c>
      <c r="AW3162" s="14">
        <f t="shared" si="5363"/>
        <v>0</v>
      </c>
      <c r="AX3162" s="14">
        <f t="shared" si="5363"/>
        <v>0</v>
      </c>
      <c r="AY3162" s="14">
        <f t="shared" si="5363"/>
        <v>0</v>
      </c>
      <c r="AZ3162" s="14">
        <f t="shared" si="5363"/>
        <v>0</v>
      </c>
      <c r="BA3162" s="14">
        <f t="shared" si="5363"/>
        <v>0</v>
      </c>
      <c r="BB3162" s="14">
        <f t="shared" si="5363"/>
        <v>0</v>
      </c>
      <c r="BC3162" s="14">
        <f t="shared" si="5352"/>
        <v>321.7</v>
      </c>
      <c r="BD3162" s="14">
        <f t="shared" si="5338"/>
        <v>0</v>
      </c>
      <c r="BE3162" s="14">
        <f t="shared" si="5339"/>
        <v>0</v>
      </c>
      <c r="BF3162" s="14">
        <f t="shared" si="5363"/>
        <v>0</v>
      </c>
      <c r="BG3162" s="3">
        <v>1</v>
      </c>
    </row>
    <row r="3163" spans="1:59" hidden="1" x14ac:dyDescent="0.3">
      <c r="A3163" s="47">
        <v>945</v>
      </c>
      <c r="B3163" s="47" t="s">
        <v>24</v>
      </c>
      <c r="C3163" s="47" t="s">
        <v>37</v>
      </c>
      <c r="D3163" s="8" t="s">
        <v>924</v>
      </c>
      <c r="E3163" s="44">
        <v>410</v>
      </c>
      <c r="F3163" s="24" t="s">
        <v>537</v>
      </c>
      <c r="G3163" s="14">
        <v>321.7</v>
      </c>
      <c r="H3163" s="14"/>
      <c r="I3163" s="14"/>
      <c r="J3163" s="14"/>
      <c r="K3163" s="14"/>
      <c r="L3163" s="14"/>
      <c r="M3163" s="14">
        <f t="shared" ref="M3163:M3233" si="5364">G3163+J3163</f>
        <v>321.7</v>
      </c>
      <c r="N3163" s="14">
        <f t="shared" ref="N3163:N3233" si="5365">H3163+K3163</f>
        <v>0</v>
      </c>
      <c r="O3163" s="14">
        <f t="shared" ref="O3163:O3233" si="5366">I3163+L3163</f>
        <v>0</v>
      </c>
      <c r="P3163" s="14"/>
      <c r="Q3163" s="14">
        <f t="shared" si="5312"/>
        <v>0</v>
      </c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>
        <f t="shared" si="5257"/>
        <v>321.7</v>
      </c>
      <c r="AH3163" s="14">
        <f t="shared" si="5258"/>
        <v>0</v>
      </c>
      <c r="AI3163" s="14">
        <f t="shared" si="5259"/>
        <v>0</v>
      </c>
      <c r="AJ3163" s="14"/>
      <c r="AK3163" s="14"/>
      <c r="AL3163" s="14"/>
      <c r="AM3163" s="14">
        <f t="shared" si="5252"/>
        <v>321.7</v>
      </c>
      <c r="AN3163" s="14">
        <f t="shared" si="5253"/>
        <v>0</v>
      </c>
      <c r="AO3163" s="14">
        <f t="shared" si="5324"/>
        <v>0</v>
      </c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>
        <f t="shared" si="5352"/>
        <v>321.7</v>
      </c>
      <c r="BD3163" s="14">
        <f t="shared" si="5338"/>
        <v>0</v>
      </c>
      <c r="BE3163" s="14">
        <f t="shared" si="5339"/>
        <v>0</v>
      </c>
      <c r="BF3163" s="14"/>
      <c r="BG3163" s="3">
        <v>1</v>
      </c>
    </row>
    <row r="3164" spans="1:59" ht="31.2" hidden="1" x14ac:dyDescent="0.3">
      <c r="A3164" s="47">
        <v>945</v>
      </c>
      <c r="B3164" s="47" t="s">
        <v>24</v>
      </c>
      <c r="C3164" s="47" t="s">
        <v>37</v>
      </c>
      <c r="D3164" s="8" t="s">
        <v>925</v>
      </c>
      <c r="E3164" s="30"/>
      <c r="F3164" s="24" t="s">
        <v>1025</v>
      </c>
      <c r="G3164" s="14">
        <f>G3165</f>
        <v>151.30000000000001</v>
      </c>
      <c r="H3164" s="14">
        <f t="shared" ref="H3164:BF3165" si="5367">H3165</f>
        <v>0</v>
      </c>
      <c r="I3164" s="14">
        <f t="shared" si="5367"/>
        <v>0</v>
      </c>
      <c r="J3164" s="14">
        <f t="shared" si="5367"/>
        <v>0</v>
      </c>
      <c r="K3164" s="14">
        <f t="shared" si="5367"/>
        <v>0</v>
      </c>
      <c r="L3164" s="14">
        <f t="shared" si="5367"/>
        <v>0</v>
      </c>
      <c r="M3164" s="14">
        <f t="shared" si="5364"/>
        <v>151.30000000000001</v>
      </c>
      <c r="N3164" s="14">
        <f t="shared" si="5365"/>
        <v>0</v>
      </c>
      <c r="O3164" s="14">
        <f t="shared" si="5366"/>
        <v>0</v>
      </c>
      <c r="P3164" s="14">
        <f t="shared" si="5367"/>
        <v>0</v>
      </c>
      <c r="Q3164" s="14">
        <f t="shared" si="5312"/>
        <v>0</v>
      </c>
      <c r="R3164" s="14">
        <f t="shared" si="5367"/>
        <v>0</v>
      </c>
      <c r="S3164" s="14">
        <f t="shared" si="5367"/>
        <v>0</v>
      </c>
      <c r="T3164" s="14">
        <f t="shared" si="5367"/>
        <v>0</v>
      </c>
      <c r="U3164" s="14">
        <f t="shared" si="5367"/>
        <v>0</v>
      </c>
      <c r="V3164" s="14">
        <f t="shared" si="5367"/>
        <v>0</v>
      </c>
      <c r="W3164" s="14">
        <f t="shared" si="5367"/>
        <v>0</v>
      </c>
      <c r="X3164" s="14">
        <f t="shared" si="5367"/>
        <v>0</v>
      </c>
      <c r="Y3164" s="14">
        <f t="shared" si="5367"/>
        <v>0</v>
      </c>
      <c r="Z3164" s="14">
        <f t="shared" si="5367"/>
        <v>0</v>
      </c>
      <c r="AA3164" s="14">
        <f t="shared" si="5367"/>
        <v>0</v>
      </c>
      <c r="AB3164" s="14">
        <f t="shared" si="5367"/>
        <v>0</v>
      </c>
      <c r="AC3164" s="14">
        <f t="shared" si="5367"/>
        <v>0</v>
      </c>
      <c r="AD3164" s="14">
        <f t="shared" si="5367"/>
        <v>0</v>
      </c>
      <c r="AE3164" s="14">
        <f t="shared" si="5367"/>
        <v>0</v>
      </c>
      <c r="AF3164" s="14">
        <f t="shared" si="5367"/>
        <v>0</v>
      </c>
      <c r="AG3164" s="14">
        <f t="shared" si="5257"/>
        <v>151.30000000000001</v>
      </c>
      <c r="AH3164" s="14">
        <f t="shared" si="5258"/>
        <v>0</v>
      </c>
      <c r="AI3164" s="14">
        <f t="shared" si="5259"/>
        <v>0</v>
      </c>
      <c r="AJ3164" s="14">
        <f t="shared" si="5367"/>
        <v>0</v>
      </c>
      <c r="AK3164" s="14">
        <f t="shared" si="5367"/>
        <v>0</v>
      </c>
      <c r="AL3164" s="14">
        <f t="shared" si="5367"/>
        <v>0</v>
      </c>
      <c r="AM3164" s="14">
        <f t="shared" si="5252"/>
        <v>151.30000000000001</v>
      </c>
      <c r="AN3164" s="14">
        <f t="shared" si="5253"/>
        <v>0</v>
      </c>
      <c r="AO3164" s="14">
        <f t="shared" si="5324"/>
        <v>0</v>
      </c>
      <c r="AP3164" s="14">
        <f t="shared" si="5367"/>
        <v>0</v>
      </c>
      <c r="AQ3164" s="14">
        <f t="shared" si="5367"/>
        <v>0</v>
      </c>
      <c r="AR3164" s="14">
        <f t="shared" si="5367"/>
        <v>0</v>
      </c>
      <c r="AS3164" s="14">
        <f t="shared" si="5367"/>
        <v>0</v>
      </c>
      <c r="AT3164" s="14">
        <f t="shared" si="5367"/>
        <v>0</v>
      </c>
      <c r="AU3164" s="14">
        <f t="shared" si="5367"/>
        <v>0</v>
      </c>
      <c r="AV3164" s="14">
        <f t="shared" si="5367"/>
        <v>0</v>
      </c>
      <c r="AW3164" s="14">
        <f t="shared" si="5367"/>
        <v>0</v>
      </c>
      <c r="AX3164" s="14">
        <f t="shared" si="5367"/>
        <v>0</v>
      </c>
      <c r="AY3164" s="14">
        <f t="shared" si="5367"/>
        <v>0</v>
      </c>
      <c r="AZ3164" s="14">
        <f t="shared" si="5367"/>
        <v>0</v>
      </c>
      <c r="BA3164" s="14">
        <f t="shared" si="5367"/>
        <v>0</v>
      </c>
      <c r="BB3164" s="14">
        <f t="shared" si="5367"/>
        <v>0</v>
      </c>
      <c r="BC3164" s="14">
        <f t="shared" si="5352"/>
        <v>151.30000000000001</v>
      </c>
      <c r="BD3164" s="14">
        <f t="shared" si="5338"/>
        <v>0</v>
      </c>
      <c r="BE3164" s="14">
        <f t="shared" si="5339"/>
        <v>0</v>
      </c>
      <c r="BF3164" s="14">
        <f t="shared" si="5367"/>
        <v>0</v>
      </c>
      <c r="BG3164" s="3">
        <v>1</v>
      </c>
    </row>
    <row r="3165" spans="1:59" ht="31.2" hidden="1" x14ac:dyDescent="0.3">
      <c r="A3165" s="47">
        <v>945</v>
      </c>
      <c r="B3165" s="47" t="s">
        <v>24</v>
      </c>
      <c r="C3165" s="47" t="s">
        <v>37</v>
      </c>
      <c r="D3165" s="8" t="s">
        <v>925</v>
      </c>
      <c r="E3165" s="30">
        <v>400</v>
      </c>
      <c r="F3165" s="24" t="s">
        <v>536</v>
      </c>
      <c r="G3165" s="14">
        <f>G3166</f>
        <v>151.30000000000001</v>
      </c>
      <c r="H3165" s="14">
        <f t="shared" si="5367"/>
        <v>0</v>
      </c>
      <c r="I3165" s="14">
        <f t="shared" si="5367"/>
        <v>0</v>
      </c>
      <c r="J3165" s="14">
        <f t="shared" si="5367"/>
        <v>0</v>
      </c>
      <c r="K3165" s="14">
        <f t="shared" si="5367"/>
        <v>0</v>
      </c>
      <c r="L3165" s="14">
        <f t="shared" si="5367"/>
        <v>0</v>
      </c>
      <c r="M3165" s="14">
        <f t="shared" si="5364"/>
        <v>151.30000000000001</v>
      </c>
      <c r="N3165" s="14">
        <f t="shared" si="5365"/>
        <v>0</v>
      </c>
      <c r="O3165" s="14">
        <f t="shared" si="5366"/>
        <v>0</v>
      </c>
      <c r="P3165" s="14">
        <f t="shared" si="5367"/>
        <v>0</v>
      </c>
      <c r="Q3165" s="14">
        <f t="shared" si="5312"/>
        <v>0</v>
      </c>
      <c r="R3165" s="14">
        <f t="shared" si="5367"/>
        <v>0</v>
      </c>
      <c r="S3165" s="14">
        <f t="shared" si="5367"/>
        <v>0</v>
      </c>
      <c r="T3165" s="14">
        <f t="shared" si="5367"/>
        <v>0</v>
      </c>
      <c r="U3165" s="14">
        <f t="shared" si="5367"/>
        <v>0</v>
      </c>
      <c r="V3165" s="14">
        <f t="shared" si="5367"/>
        <v>0</v>
      </c>
      <c r="W3165" s="14">
        <f t="shared" si="5367"/>
        <v>0</v>
      </c>
      <c r="X3165" s="14">
        <f t="shared" si="5367"/>
        <v>0</v>
      </c>
      <c r="Y3165" s="14">
        <f t="shared" si="5367"/>
        <v>0</v>
      </c>
      <c r="Z3165" s="14">
        <f t="shared" si="5367"/>
        <v>0</v>
      </c>
      <c r="AA3165" s="14">
        <f t="shared" si="5367"/>
        <v>0</v>
      </c>
      <c r="AB3165" s="14">
        <f t="shared" si="5367"/>
        <v>0</v>
      </c>
      <c r="AC3165" s="14">
        <f t="shared" si="5367"/>
        <v>0</v>
      </c>
      <c r="AD3165" s="14">
        <f t="shared" si="5367"/>
        <v>0</v>
      </c>
      <c r="AE3165" s="14">
        <f t="shared" si="5367"/>
        <v>0</v>
      </c>
      <c r="AF3165" s="14">
        <f t="shared" si="5367"/>
        <v>0</v>
      </c>
      <c r="AG3165" s="14">
        <f t="shared" si="5257"/>
        <v>151.30000000000001</v>
      </c>
      <c r="AH3165" s="14">
        <f t="shared" si="5258"/>
        <v>0</v>
      </c>
      <c r="AI3165" s="14">
        <f t="shared" si="5259"/>
        <v>0</v>
      </c>
      <c r="AJ3165" s="14">
        <f t="shared" si="5367"/>
        <v>0</v>
      </c>
      <c r="AK3165" s="14">
        <f t="shared" si="5367"/>
        <v>0</v>
      </c>
      <c r="AL3165" s="14">
        <f t="shared" si="5367"/>
        <v>0</v>
      </c>
      <c r="AM3165" s="14">
        <f t="shared" si="5252"/>
        <v>151.30000000000001</v>
      </c>
      <c r="AN3165" s="14">
        <f t="shared" si="5253"/>
        <v>0</v>
      </c>
      <c r="AO3165" s="14">
        <f t="shared" si="5324"/>
        <v>0</v>
      </c>
      <c r="AP3165" s="14">
        <f t="shared" si="5367"/>
        <v>0</v>
      </c>
      <c r="AQ3165" s="14">
        <f t="shared" si="5367"/>
        <v>0</v>
      </c>
      <c r="AR3165" s="14">
        <f t="shared" si="5367"/>
        <v>0</v>
      </c>
      <c r="AS3165" s="14">
        <f t="shared" si="5367"/>
        <v>0</v>
      </c>
      <c r="AT3165" s="14">
        <f t="shared" si="5367"/>
        <v>0</v>
      </c>
      <c r="AU3165" s="14">
        <f t="shared" si="5367"/>
        <v>0</v>
      </c>
      <c r="AV3165" s="14">
        <f t="shared" si="5367"/>
        <v>0</v>
      </c>
      <c r="AW3165" s="14">
        <f t="shared" si="5367"/>
        <v>0</v>
      </c>
      <c r="AX3165" s="14">
        <f t="shared" si="5367"/>
        <v>0</v>
      </c>
      <c r="AY3165" s="14">
        <f t="shared" si="5367"/>
        <v>0</v>
      </c>
      <c r="AZ3165" s="14">
        <f t="shared" si="5367"/>
        <v>0</v>
      </c>
      <c r="BA3165" s="14">
        <f t="shared" si="5367"/>
        <v>0</v>
      </c>
      <c r="BB3165" s="14">
        <f t="shared" si="5367"/>
        <v>0</v>
      </c>
      <c r="BC3165" s="14">
        <f t="shared" si="5352"/>
        <v>151.30000000000001</v>
      </c>
      <c r="BD3165" s="14">
        <f t="shared" si="5338"/>
        <v>0</v>
      </c>
      <c r="BE3165" s="14">
        <f t="shared" si="5339"/>
        <v>0</v>
      </c>
      <c r="BF3165" s="14">
        <f t="shared" si="5367"/>
        <v>0</v>
      </c>
      <c r="BG3165" s="3">
        <v>1</v>
      </c>
    </row>
    <row r="3166" spans="1:59" hidden="1" x14ac:dyDescent="0.3">
      <c r="A3166" s="47">
        <v>945</v>
      </c>
      <c r="B3166" s="47" t="s">
        <v>24</v>
      </c>
      <c r="C3166" s="47" t="s">
        <v>37</v>
      </c>
      <c r="D3166" s="8" t="s">
        <v>925</v>
      </c>
      <c r="E3166" s="44">
        <v>410</v>
      </c>
      <c r="F3166" s="24" t="s">
        <v>537</v>
      </c>
      <c r="G3166" s="14">
        <v>151.30000000000001</v>
      </c>
      <c r="H3166" s="14"/>
      <c r="I3166" s="14"/>
      <c r="J3166" s="14"/>
      <c r="K3166" s="14"/>
      <c r="L3166" s="14"/>
      <c r="M3166" s="14">
        <f t="shared" si="5364"/>
        <v>151.30000000000001</v>
      </c>
      <c r="N3166" s="14">
        <f t="shared" si="5365"/>
        <v>0</v>
      </c>
      <c r="O3166" s="14">
        <f t="shared" si="5366"/>
        <v>0</v>
      </c>
      <c r="P3166" s="14"/>
      <c r="Q3166" s="14">
        <f t="shared" si="5312"/>
        <v>0</v>
      </c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>
        <f t="shared" si="5257"/>
        <v>151.30000000000001</v>
      </c>
      <c r="AH3166" s="14">
        <f t="shared" si="5258"/>
        <v>0</v>
      </c>
      <c r="AI3166" s="14">
        <f t="shared" si="5259"/>
        <v>0</v>
      </c>
      <c r="AJ3166" s="14"/>
      <c r="AK3166" s="14"/>
      <c r="AL3166" s="14"/>
      <c r="AM3166" s="14">
        <f t="shared" si="5252"/>
        <v>151.30000000000001</v>
      </c>
      <c r="AN3166" s="14">
        <f t="shared" si="5253"/>
        <v>0</v>
      </c>
      <c r="AO3166" s="14">
        <f t="shared" si="5324"/>
        <v>0</v>
      </c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>
        <f t="shared" si="5352"/>
        <v>151.30000000000001</v>
      </c>
      <c r="BD3166" s="14">
        <f t="shared" si="5338"/>
        <v>0</v>
      </c>
      <c r="BE3166" s="14">
        <f t="shared" si="5339"/>
        <v>0</v>
      </c>
      <c r="BF3166" s="14"/>
      <c r="BG3166" s="3">
        <v>1</v>
      </c>
    </row>
    <row r="3167" spans="1:59" ht="62.4" x14ac:dyDescent="0.3">
      <c r="A3167" s="47">
        <v>945</v>
      </c>
      <c r="B3167" s="47" t="s">
        <v>24</v>
      </c>
      <c r="C3167" s="47" t="s">
        <v>37</v>
      </c>
      <c r="D3167" s="8" t="s">
        <v>142</v>
      </c>
      <c r="E3167" s="30"/>
      <c r="F3167" s="18" t="s">
        <v>1098</v>
      </c>
      <c r="G3167" s="14">
        <f t="shared" ref="G3167:L3167" si="5368">G3168+G3200</f>
        <v>393079.69999999995</v>
      </c>
      <c r="H3167" s="14">
        <f t="shared" si="5368"/>
        <v>307623.8</v>
      </c>
      <c r="I3167" s="14">
        <f t="shared" si="5368"/>
        <v>210997.3</v>
      </c>
      <c r="J3167" s="14">
        <f t="shared" si="5368"/>
        <v>-179648.5</v>
      </c>
      <c r="K3167" s="14">
        <f t="shared" si="5368"/>
        <v>-96628.7</v>
      </c>
      <c r="L3167" s="14">
        <f t="shared" si="5368"/>
        <v>-2.2000000000000002</v>
      </c>
      <c r="M3167" s="14">
        <f t="shared" si="5364"/>
        <v>213431.19999999995</v>
      </c>
      <c r="N3167" s="14">
        <f t="shared" si="5365"/>
        <v>210995.09999999998</v>
      </c>
      <c r="O3167" s="14">
        <f t="shared" si="5366"/>
        <v>210995.09999999998</v>
      </c>
      <c r="P3167" s="14">
        <f t="shared" ref="P3167:BF3167" si="5369">P3168+P3200</f>
        <v>0</v>
      </c>
      <c r="Q3167" s="14">
        <f t="shared" si="5312"/>
        <v>210995.09999999998</v>
      </c>
      <c r="R3167" s="14">
        <f t="shared" ref="R3167:AE3167" si="5370">R3168+R3200</f>
        <v>0</v>
      </c>
      <c r="S3167" s="14">
        <f t="shared" si="5370"/>
        <v>0</v>
      </c>
      <c r="T3167" s="14">
        <f t="shared" si="5370"/>
        <v>0</v>
      </c>
      <c r="U3167" s="14">
        <f t="shared" si="5370"/>
        <v>0</v>
      </c>
      <c r="V3167" s="14">
        <f t="shared" si="5370"/>
        <v>0</v>
      </c>
      <c r="W3167" s="14">
        <f t="shared" si="5370"/>
        <v>7429.0730000000003</v>
      </c>
      <c r="X3167" s="14">
        <f t="shared" si="5370"/>
        <v>1078.4590000000001</v>
      </c>
      <c r="Y3167" s="14">
        <f t="shared" si="5370"/>
        <v>0</v>
      </c>
      <c r="Z3167" s="14">
        <f t="shared" si="5370"/>
        <v>0</v>
      </c>
      <c r="AA3167" s="14">
        <f t="shared" si="5370"/>
        <v>0</v>
      </c>
      <c r="AB3167" s="14">
        <f t="shared" si="5370"/>
        <v>0</v>
      </c>
      <c r="AC3167" s="14">
        <f t="shared" si="5370"/>
        <v>0</v>
      </c>
      <c r="AD3167" s="14">
        <f t="shared" si="5370"/>
        <v>0</v>
      </c>
      <c r="AE3167" s="14">
        <f t="shared" si="5370"/>
        <v>0</v>
      </c>
      <c r="AF3167" s="14">
        <f t="shared" ref="AF3167" si="5371">AF3168+AF3200</f>
        <v>0</v>
      </c>
      <c r="AG3167" s="14">
        <f t="shared" si="5257"/>
        <v>221938.73199999996</v>
      </c>
      <c r="AH3167" s="14">
        <f t="shared" si="5258"/>
        <v>210995.09999999998</v>
      </c>
      <c r="AI3167" s="14">
        <f t="shared" si="5259"/>
        <v>210995.09999999998</v>
      </c>
      <c r="AJ3167" s="14">
        <f t="shared" ref="AJ3167:AL3167" si="5372">AJ3168+AJ3200</f>
        <v>0</v>
      </c>
      <c r="AK3167" s="14">
        <f t="shared" si="5372"/>
        <v>0</v>
      </c>
      <c r="AL3167" s="14">
        <f t="shared" si="5372"/>
        <v>0</v>
      </c>
      <c r="AM3167" s="14">
        <f t="shared" si="5252"/>
        <v>221938.73199999996</v>
      </c>
      <c r="AN3167" s="14">
        <f t="shared" si="5253"/>
        <v>210995.09999999998</v>
      </c>
      <c r="AO3167" s="14">
        <f t="shared" si="5324"/>
        <v>210995.09999999998</v>
      </c>
      <c r="AP3167" s="14">
        <f t="shared" ref="AP3167:BB3167" si="5373">AP3168+AP3200</f>
        <v>0</v>
      </c>
      <c r="AQ3167" s="14">
        <f t="shared" si="5373"/>
        <v>0</v>
      </c>
      <c r="AR3167" s="14">
        <f t="shared" si="5373"/>
        <v>-694.00800000000004</v>
      </c>
      <c r="AS3167" s="14">
        <f t="shared" si="5373"/>
        <v>0</v>
      </c>
      <c r="AT3167" s="14">
        <f t="shared" si="5373"/>
        <v>0</v>
      </c>
      <c r="AU3167" s="14">
        <f t="shared" si="5373"/>
        <v>0</v>
      </c>
      <c r="AV3167" s="14">
        <f t="shared" si="5373"/>
        <v>0</v>
      </c>
      <c r="AW3167" s="14">
        <f t="shared" si="5373"/>
        <v>0</v>
      </c>
      <c r="AX3167" s="14">
        <f t="shared" si="5373"/>
        <v>0</v>
      </c>
      <c r="AY3167" s="14">
        <f t="shared" si="5373"/>
        <v>0</v>
      </c>
      <c r="AZ3167" s="14">
        <f t="shared" ref="AZ3167:BA3167" si="5374">AZ3168+AZ3200</f>
        <v>0</v>
      </c>
      <c r="BA3167" s="14">
        <f t="shared" si="5374"/>
        <v>0</v>
      </c>
      <c r="BB3167" s="14">
        <f t="shared" si="5373"/>
        <v>0</v>
      </c>
      <c r="BC3167" s="14">
        <f t="shared" si="5352"/>
        <v>221244.72399999996</v>
      </c>
      <c r="BD3167" s="14">
        <f t="shared" si="5338"/>
        <v>210995.09999999998</v>
      </c>
      <c r="BE3167" s="14">
        <f t="shared" si="5339"/>
        <v>210995.09999999998</v>
      </c>
      <c r="BF3167" s="14">
        <f t="shared" si="5369"/>
        <v>0</v>
      </c>
    </row>
    <row r="3168" spans="1:59" ht="47.25" customHeight="1" x14ac:dyDescent="0.3">
      <c r="A3168" s="47">
        <v>945</v>
      </c>
      <c r="B3168" s="47" t="s">
        <v>24</v>
      </c>
      <c r="C3168" s="47" t="s">
        <v>37</v>
      </c>
      <c r="D3168" s="8" t="s">
        <v>444</v>
      </c>
      <c r="E3168" s="30"/>
      <c r="F3168" s="13" t="s">
        <v>653</v>
      </c>
      <c r="G3168" s="14">
        <f t="shared" ref="G3168:L3168" si="5375">G3169+G3172+G3180+G3187+G3194</f>
        <v>387225.79999999993</v>
      </c>
      <c r="H3168" s="14">
        <f t="shared" si="5375"/>
        <v>303115.8</v>
      </c>
      <c r="I3168" s="14">
        <f t="shared" si="5375"/>
        <v>206489.3</v>
      </c>
      <c r="J3168" s="14">
        <f t="shared" si="5375"/>
        <v>-179648.5</v>
      </c>
      <c r="K3168" s="14">
        <f t="shared" si="5375"/>
        <v>-96628.7</v>
      </c>
      <c r="L3168" s="14">
        <f t="shared" si="5375"/>
        <v>-2.2000000000000002</v>
      </c>
      <c r="M3168" s="14">
        <f t="shared" si="5364"/>
        <v>207577.29999999993</v>
      </c>
      <c r="N3168" s="14">
        <f t="shared" si="5365"/>
        <v>206487.09999999998</v>
      </c>
      <c r="O3168" s="14">
        <f t="shared" si="5366"/>
        <v>206487.09999999998</v>
      </c>
      <c r="P3168" s="14">
        <f t="shared" ref="P3168:BF3168" si="5376">P3169+P3172+P3180+P3187+P3194</f>
        <v>0</v>
      </c>
      <c r="Q3168" s="14">
        <f t="shared" si="5312"/>
        <v>206487.09999999998</v>
      </c>
      <c r="R3168" s="14">
        <f t="shared" ref="R3168:AE3168" si="5377">R3169+R3172+R3180+R3187+R3194</f>
        <v>0</v>
      </c>
      <c r="S3168" s="14">
        <f t="shared" si="5377"/>
        <v>0</v>
      </c>
      <c r="T3168" s="14">
        <f t="shared" si="5377"/>
        <v>0</v>
      </c>
      <c r="U3168" s="14">
        <f t="shared" si="5377"/>
        <v>0</v>
      </c>
      <c r="V3168" s="14">
        <f t="shared" si="5377"/>
        <v>0</v>
      </c>
      <c r="W3168" s="14">
        <f t="shared" si="5377"/>
        <v>7429.0730000000003</v>
      </c>
      <c r="X3168" s="14">
        <f t="shared" si="5377"/>
        <v>1078.4590000000001</v>
      </c>
      <c r="Y3168" s="14">
        <f t="shared" si="5377"/>
        <v>0</v>
      </c>
      <c r="Z3168" s="14">
        <f t="shared" si="5377"/>
        <v>0</v>
      </c>
      <c r="AA3168" s="14">
        <f t="shared" si="5377"/>
        <v>0</v>
      </c>
      <c r="AB3168" s="14">
        <f t="shared" si="5377"/>
        <v>0</v>
      </c>
      <c r="AC3168" s="14">
        <f t="shared" si="5377"/>
        <v>0</v>
      </c>
      <c r="AD3168" s="14">
        <f t="shared" si="5377"/>
        <v>0</v>
      </c>
      <c r="AE3168" s="14">
        <f t="shared" si="5377"/>
        <v>0</v>
      </c>
      <c r="AF3168" s="14">
        <f t="shared" ref="AF3168" si="5378">AF3169+AF3172+AF3180+AF3187+AF3194</f>
        <v>0</v>
      </c>
      <c r="AG3168" s="14">
        <f t="shared" si="5257"/>
        <v>216084.83199999994</v>
      </c>
      <c r="AH3168" s="14">
        <f t="shared" si="5258"/>
        <v>206487.09999999998</v>
      </c>
      <c r="AI3168" s="14">
        <f t="shared" si="5259"/>
        <v>206487.09999999998</v>
      </c>
      <c r="AJ3168" s="14">
        <f t="shared" ref="AJ3168:AL3168" si="5379">AJ3169+AJ3172+AJ3180+AJ3187+AJ3194</f>
        <v>0</v>
      </c>
      <c r="AK3168" s="14">
        <f t="shared" si="5379"/>
        <v>0</v>
      </c>
      <c r="AL3168" s="14">
        <f t="shared" si="5379"/>
        <v>0</v>
      </c>
      <c r="AM3168" s="14">
        <f t="shared" si="5252"/>
        <v>216084.83199999994</v>
      </c>
      <c r="AN3168" s="14">
        <f t="shared" si="5253"/>
        <v>206487.09999999998</v>
      </c>
      <c r="AO3168" s="14">
        <f t="shared" si="5324"/>
        <v>206487.09999999998</v>
      </c>
      <c r="AP3168" s="14">
        <f t="shared" ref="AP3168:BB3168" si="5380">AP3169+AP3172+AP3180+AP3187+AP3194</f>
        <v>0</v>
      </c>
      <c r="AQ3168" s="14">
        <f t="shared" si="5380"/>
        <v>0</v>
      </c>
      <c r="AR3168" s="14">
        <f t="shared" si="5380"/>
        <v>-694.00800000000004</v>
      </c>
      <c r="AS3168" s="14">
        <f t="shared" si="5380"/>
        <v>0</v>
      </c>
      <c r="AT3168" s="14">
        <f t="shared" si="5380"/>
        <v>0</v>
      </c>
      <c r="AU3168" s="14">
        <f t="shared" si="5380"/>
        <v>0</v>
      </c>
      <c r="AV3168" s="14">
        <f t="shared" si="5380"/>
        <v>0</v>
      </c>
      <c r="AW3168" s="14">
        <f t="shared" si="5380"/>
        <v>0</v>
      </c>
      <c r="AX3168" s="14">
        <f t="shared" si="5380"/>
        <v>0</v>
      </c>
      <c r="AY3168" s="14">
        <f t="shared" si="5380"/>
        <v>0</v>
      </c>
      <c r="AZ3168" s="14">
        <f t="shared" ref="AZ3168:BA3168" si="5381">AZ3169+AZ3172+AZ3180+AZ3187+AZ3194</f>
        <v>0</v>
      </c>
      <c r="BA3168" s="14">
        <f t="shared" si="5381"/>
        <v>0</v>
      </c>
      <c r="BB3168" s="14">
        <f t="shared" si="5380"/>
        <v>0</v>
      </c>
      <c r="BC3168" s="14">
        <f t="shared" si="5352"/>
        <v>215390.82399999994</v>
      </c>
      <c r="BD3168" s="14">
        <f t="shared" si="5338"/>
        <v>206487.09999999998</v>
      </c>
      <c r="BE3168" s="14">
        <f t="shared" si="5339"/>
        <v>206487.09999999998</v>
      </c>
      <c r="BF3168" s="14">
        <f t="shared" si="5376"/>
        <v>0</v>
      </c>
    </row>
    <row r="3169" spans="1:59" ht="63" customHeight="1" x14ac:dyDescent="0.3">
      <c r="A3169" s="47">
        <v>945</v>
      </c>
      <c r="B3169" s="47" t="s">
        <v>24</v>
      </c>
      <c r="C3169" s="47" t="s">
        <v>37</v>
      </c>
      <c r="D3169" s="8" t="s">
        <v>445</v>
      </c>
      <c r="E3169" s="30"/>
      <c r="F3169" s="13" t="s">
        <v>654</v>
      </c>
      <c r="G3169" s="14">
        <f t="shared" ref="G3169:L3170" si="5382">G3170</f>
        <v>107984.4</v>
      </c>
      <c r="H3169" s="14">
        <f t="shared" si="5382"/>
        <v>111678.9</v>
      </c>
      <c r="I3169" s="14">
        <f t="shared" si="5382"/>
        <v>111845.2</v>
      </c>
      <c r="J3169" s="14">
        <f t="shared" si="5382"/>
        <v>0</v>
      </c>
      <c r="K3169" s="14">
        <f t="shared" si="5382"/>
        <v>0</v>
      </c>
      <c r="L3169" s="14">
        <f t="shared" si="5382"/>
        <v>0</v>
      </c>
      <c r="M3169" s="14">
        <f t="shared" si="5364"/>
        <v>107984.4</v>
      </c>
      <c r="N3169" s="14">
        <f t="shared" si="5365"/>
        <v>111678.9</v>
      </c>
      <c r="O3169" s="14">
        <f t="shared" si="5366"/>
        <v>111845.2</v>
      </c>
      <c r="P3169" s="14">
        <f t="shared" ref="P3169:BF3170" si="5383">P3170</f>
        <v>0</v>
      </c>
      <c r="Q3169" s="14">
        <f t="shared" si="5312"/>
        <v>111678.9</v>
      </c>
      <c r="R3169" s="14">
        <f t="shared" si="5383"/>
        <v>0</v>
      </c>
      <c r="S3169" s="14">
        <f t="shared" si="5383"/>
        <v>0</v>
      </c>
      <c r="T3169" s="14">
        <f t="shared" si="5383"/>
        <v>0</v>
      </c>
      <c r="U3169" s="14">
        <f t="shared" si="5383"/>
        <v>0</v>
      </c>
      <c r="V3169" s="14">
        <f t="shared" si="5383"/>
        <v>0</v>
      </c>
      <c r="W3169" s="14">
        <f t="shared" si="5383"/>
        <v>0</v>
      </c>
      <c r="X3169" s="14">
        <f t="shared" si="5383"/>
        <v>0</v>
      </c>
      <c r="Y3169" s="14">
        <f t="shared" si="5383"/>
        <v>0</v>
      </c>
      <c r="Z3169" s="14">
        <f t="shared" si="5383"/>
        <v>0</v>
      </c>
      <c r="AA3169" s="14">
        <f t="shared" si="5383"/>
        <v>0</v>
      </c>
      <c r="AB3169" s="14">
        <f t="shared" si="5383"/>
        <v>0</v>
      </c>
      <c r="AC3169" s="14">
        <f t="shared" si="5383"/>
        <v>0</v>
      </c>
      <c r="AD3169" s="14">
        <f t="shared" si="5383"/>
        <v>0</v>
      </c>
      <c r="AE3169" s="14">
        <f t="shared" si="5383"/>
        <v>0</v>
      </c>
      <c r="AF3169" s="14">
        <f t="shared" si="5383"/>
        <v>0</v>
      </c>
      <c r="AG3169" s="14">
        <f t="shared" si="5257"/>
        <v>107984.4</v>
      </c>
      <c r="AH3169" s="14">
        <f t="shared" si="5258"/>
        <v>111678.9</v>
      </c>
      <c r="AI3169" s="14">
        <f t="shared" si="5259"/>
        <v>111845.2</v>
      </c>
      <c r="AJ3169" s="14">
        <f t="shared" si="5383"/>
        <v>0</v>
      </c>
      <c r="AK3169" s="14">
        <f t="shared" si="5383"/>
        <v>0</v>
      </c>
      <c r="AL3169" s="14">
        <f t="shared" si="5383"/>
        <v>0</v>
      </c>
      <c r="AM3169" s="14">
        <f t="shared" si="5252"/>
        <v>107984.4</v>
      </c>
      <c r="AN3169" s="14">
        <f t="shared" si="5253"/>
        <v>111678.9</v>
      </c>
      <c r="AO3169" s="14">
        <f t="shared" si="5324"/>
        <v>111845.2</v>
      </c>
      <c r="AP3169" s="14">
        <f t="shared" si="5383"/>
        <v>0</v>
      </c>
      <c r="AQ3169" s="14">
        <f t="shared" si="5383"/>
        <v>0</v>
      </c>
      <c r="AR3169" s="14">
        <f t="shared" si="5383"/>
        <v>0</v>
      </c>
      <c r="AS3169" s="14">
        <f t="shared" si="5383"/>
        <v>0</v>
      </c>
      <c r="AT3169" s="14">
        <f t="shared" si="5383"/>
        <v>0</v>
      </c>
      <c r="AU3169" s="14">
        <f t="shared" si="5383"/>
        <v>0</v>
      </c>
      <c r="AV3169" s="14">
        <f t="shared" si="5383"/>
        <v>0</v>
      </c>
      <c r="AW3169" s="14">
        <f t="shared" si="5383"/>
        <v>0</v>
      </c>
      <c r="AX3169" s="14">
        <f t="shared" si="5383"/>
        <v>0</v>
      </c>
      <c r="AY3169" s="14">
        <f t="shared" si="5383"/>
        <v>0</v>
      </c>
      <c r="AZ3169" s="14">
        <f t="shared" si="5383"/>
        <v>0</v>
      </c>
      <c r="BA3169" s="14">
        <f t="shared" si="5383"/>
        <v>0</v>
      </c>
      <c r="BB3169" s="14">
        <f t="shared" si="5383"/>
        <v>0</v>
      </c>
      <c r="BC3169" s="14">
        <f t="shared" si="5352"/>
        <v>107984.4</v>
      </c>
      <c r="BD3169" s="14">
        <f t="shared" si="5338"/>
        <v>111678.9</v>
      </c>
      <c r="BE3169" s="14">
        <f t="shared" si="5339"/>
        <v>111845.2</v>
      </c>
      <c r="BF3169" s="14">
        <f t="shared" si="5383"/>
        <v>0</v>
      </c>
    </row>
    <row r="3170" spans="1:59" ht="31.5" customHeight="1" x14ac:dyDescent="0.3">
      <c r="A3170" s="47">
        <v>945</v>
      </c>
      <c r="B3170" s="47" t="s">
        <v>24</v>
      </c>
      <c r="C3170" s="47" t="s">
        <v>37</v>
      </c>
      <c r="D3170" s="8" t="s">
        <v>445</v>
      </c>
      <c r="E3170" s="30">
        <v>200</v>
      </c>
      <c r="F3170" s="24" t="s">
        <v>528</v>
      </c>
      <c r="G3170" s="14">
        <f t="shared" si="5382"/>
        <v>107984.4</v>
      </c>
      <c r="H3170" s="14">
        <f t="shared" si="5382"/>
        <v>111678.9</v>
      </c>
      <c r="I3170" s="14">
        <f t="shared" si="5382"/>
        <v>111845.2</v>
      </c>
      <c r="J3170" s="14">
        <f t="shared" si="5382"/>
        <v>0</v>
      </c>
      <c r="K3170" s="14">
        <f t="shared" si="5382"/>
        <v>0</v>
      </c>
      <c r="L3170" s="14">
        <f t="shared" si="5382"/>
        <v>0</v>
      </c>
      <c r="M3170" s="14">
        <f t="shared" si="5364"/>
        <v>107984.4</v>
      </c>
      <c r="N3170" s="14">
        <f t="shared" si="5365"/>
        <v>111678.9</v>
      </c>
      <c r="O3170" s="14">
        <f t="shared" si="5366"/>
        <v>111845.2</v>
      </c>
      <c r="P3170" s="14">
        <f t="shared" si="5383"/>
        <v>0</v>
      </c>
      <c r="Q3170" s="14">
        <f t="shared" si="5312"/>
        <v>111678.9</v>
      </c>
      <c r="R3170" s="14">
        <f t="shared" si="5383"/>
        <v>0</v>
      </c>
      <c r="S3170" s="14">
        <f t="shared" si="5383"/>
        <v>0</v>
      </c>
      <c r="T3170" s="14">
        <f t="shared" si="5383"/>
        <v>0</v>
      </c>
      <c r="U3170" s="14">
        <f t="shared" si="5383"/>
        <v>0</v>
      </c>
      <c r="V3170" s="14">
        <f t="shared" si="5383"/>
        <v>0</v>
      </c>
      <c r="W3170" s="14">
        <f t="shared" si="5383"/>
        <v>0</v>
      </c>
      <c r="X3170" s="14">
        <f t="shared" si="5383"/>
        <v>0</v>
      </c>
      <c r="Y3170" s="14">
        <f t="shared" si="5383"/>
        <v>0</v>
      </c>
      <c r="Z3170" s="14">
        <f t="shared" si="5383"/>
        <v>0</v>
      </c>
      <c r="AA3170" s="14">
        <f t="shared" si="5383"/>
        <v>0</v>
      </c>
      <c r="AB3170" s="14">
        <f t="shared" si="5383"/>
        <v>0</v>
      </c>
      <c r="AC3170" s="14">
        <f t="shared" si="5383"/>
        <v>0</v>
      </c>
      <c r="AD3170" s="14">
        <f t="shared" si="5383"/>
        <v>0</v>
      </c>
      <c r="AE3170" s="14">
        <f t="shared" si="5383"/>
        <v>0</v>
      </c>
      <c r="AF3170" s="14">
        <f t="shared" si="5383"/>
        <v>0</v>
      </c>
      <c r="AG3170" s="14">
        <f t="shared" si="5257"/>
        <v>107984.4</v>
      </c>
      <c r="AH3170" s="14">
        <f t="shared" si="5258"/>
        <v>111678.9</v>
      </c>
      <c r="AI3170" s="14">
        <f t="shared" si="5259"/>
        <v>111845.2</v>
      </c>
      <c r="AJ3170" s="14">
        <f t="shared" si="5383"/>
        <v>0</v>
      </c>
      <c r="AK3170" s="14">
        <f t="shared" si="5383"/>
        <v>0</v>
      </c>
      <c r="AL3170" s="14">
        <f t="shared" si="5383"/>
        <v>0</v>
      </c>
      <c r="AM3170" s="14">
        <f t="shared" si="5252"/>
        <v>107984.4</v>
      </c>
      <c r="AN3170" s="14">
        <f t="shared" si="5253"/>
        <v>111678.9</v>
      </c>
      <c r="AO3170" s="14">
        <f t="shared" si="5324"/>
        <v>111845.2</v>
      </c>
      <c r="AP3170" s="14">
        <f t="shared" si="5383"/>
        <v>0</v>
      </c>
      <c r="AQ3170" s="14">
        <f t="shared" si="5383"/>
        <v>0</v>
      </c>
      <c r="AR3170" s="14">
        <f t="shared" si="5383"/>
        <v>0</v>
      </c>
      <c r="AS3170" s="14">
        <f t="shared" si="5383"/>
        <v>0</v>
      </c>
      <c r="AT3170" s="14">
        <f t="shared" si="5383"/>
        <v>0</v>
      </c>
      <c r="AU3170" s="14">
        <f t="shared" si="5383"/>
        <v>0</v>
      </c>
      <c r="AV3170" s="14">
        <f t="shared" si="5383"/>
        <v>0</v>
      </c>
      <c r="AW3170" s="14">
        <f t="shared" si="5383"/>
        <v>0</v>
      </c>
      <c r="AX3170" s="14">
        <f t="shared" si="5383"/>
        <v>0</v>
      </c>
      <c r="AY3170" s="14">
        <f t="shared" si="5383"/>
        <v>0</v>
      </c>
      <c r="AZ3170" s="14">
        <f t="shared" si="5383"/>
        <v>0</v>
      </c>
      <c r="BA3170" s="14">
        <f t="shared" si="5383"/>
        <v>0</v>
      </c>
      <c r="BB3170" s="14">
        <f t="shared" si="5383"/>
        <v>0</v>
      </c>
      <c r="BC3170" s="14">
        <f t="shared" si="5352"/>
        <v>107984.4</v>
      </c>
      <c r="BD3170" s="14">
        <f t="shared" si="5338"/>
        <v>111678.9</v>
      </c>
      <c r="BE3170" s="14">
        <f t="shared" si="5339"/>
        <v>111845.2</v>
      </c>
      <c r="BF3170" s="14">
        <f t="shared" si="5383"/>
        <v>0</v>
      </c>
    </row>
    <row r="3171" spans="1:59" s="1" customFormat="1" ht="31.5" customHeight="1" x14ac:dyDescent="0.3">
      <c r="A3171" s="47">
        <v>945</v>
      </c>
      <c r="B3171" s="47" t="s">
        <v>24</v>
      </c>
      <c r="C3171" s="47" t="s">
        <v>37</v>
      </c>
      <c r="D3171" s="8" t="s">
        <v>445</v>
      </c>
      <c r="E3171" s="30">
        <v>240</v>
      </c>
      <c r="F3171" s="24" t="s">
        <v>529</v>
      </c>
      <c r="G3171" s="14">
        <v>107984.4</v>
      </c>
      <c r="H3171" s="14">
        <v>111678.9</v>
      </c>
      <c r="I3171" s="14">
        <v>111845.2</v>
      </c>
      <c r="J3171" s="14"/>
      <c r="K3171" s="14"/>
      <c r="L3171" s="14"/>
      <c r="M3171" s="14">
        <f t="shared" si="5364"/>
        <v>107984.4</v>
      </c>
      <c r="N3171" s="14">
        <f t="shared" si="5365"/>
        <v>111678.9</v>
      </c>
      <c r="O3171" s="14">
        <f t="shared" si="5366"/>
        <v>111845.2</v>
      </c>
      <c r="P3171" s="14"/>
      <c r="Q3171" s="14">
        <f t="shared" si="5312"/>
        <v>111678.9</v>
      </c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>
        <f t="shared" si="5257"/>
        <v>107984.4</v>
      </c>
      <c r="AH3171" s="14">
        <f t="shared" si="5258"/>
        <v>111678.9</v>
      </c>
      <c r="AI3171" s="14">
        <f t="shared" si="5259"/>
        <v>111845.2</v>
      </c>
      <c r="AJ3171" s="14"/>
      <c r="AK3171" s="14"/>
      <c r="AL3171" s="14"/>
      <c r="AM3171" s="14">
        <f t="shared" si="5252"/>
        <v>107984.4</v>
      </c>
      <c r="AN3171" s="14">
        <f t="shared" si="5253"/>
        <v>111678.9</v>
      </c>
      <c r="AO3171" s="14">
        <f t="shared" si="5324"/>
        <v>111845.2</v>
      </c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>
        <f t="shared" si="5352"/>
        <v>107984.4</v>
      </c>
      <c r="BD3171" s="14">
        <f t="shared" si="5338"/>
        <v>111678.9</v>
      </c>
      <c r="BE3171" s="14">
        <f t="shared" si="5339"/>
        <v>111845.2</v>
      </c>
      <c r="BF3171" s="14"/>
    </row>
    <row r="3172" spans="1:59" ht="31.5" customHeight="1" x14ac:dyDescent="0.3">
      <c r="A3172" s="47">
        <v>945</v>
      </c>
      <c r="B3172" s="47" t="s">
        <v>24</v>
      </c>
      <c r="C3172" s="47" t="s">
        <v>37</v>
      </c>
      <c r="D3172" s="8" t="s">
        <v>446</v>
      </c>
      <c r="E3172" s="30"/>
      <c r="F3172" s="13" t="s">
        <v>655</v>
      </c>
      <c r="G3172" s="14">
        <f t="shared" ref="G3172:L3172" si="5384">G3173</f>
        <v>30346.799999999996</v>
      </c>
      <c r="H3172" s="14">
        <f t="shared" si="5384"/>
        <v>30895.699999999997</v>
      </c>
      <c r="I3172" s="14">
        <f t="shared" si="5384"/>
        <v>30895.699999999997</v>
      </c>
      <c r="J3172" s="14">
        <f t="shared" si="5384"/>
        <v>0</v>
      </c>
      <c r="K3172" s="14">
        <f t="shared" si="5384"/>
        <v>0</v>
      </c>
      <c r="L3172" s="14">
        <f t="shared" si="5384"/>
        <v>0</v>
      </c>
      <c r="M3172" s="14">
        <f t="shared" si="5364"/>
        <v>30346.799999999996</v>
      </c>
      <c r="N3172" s="14">
        <f t="shared" si="5365"/>
        <v>30895.699999999997</v>
      </c>
      <c r="O3172" s="14">
        <f t="shared" si="5366"/>
        <v>30895.699999999997</v>
      </c>
      <c r="P3172" s="14">
        <f t="shared" ref="P3172:BF3172" si="5385">P3173</f>
        <v>0</v>
      </c>
      <c r="Q3172" s="14">
        <f t="shared" si="5312"/>
        <v>30895.699999999997</v>
      </c>
      <c r="R3172" s="14">
        <f t="shared" si="5385"/>
        <v>0</v>
      </c>
      <c r="S3172" s="14">
        <f t="shared" si="5385"/>
        <v>0</v>
      </c>
      <c r="T3172" s="14">
        <f t="shared" si="5385"/>
        <v>0</v>
      </c>
      <c r="U3172" s="14">
        <f t="shared" si="5385"/>
        <v>0</v>
      </c>
      <c r="V3172" s="14">
        <f t="shared" si="5385"/>
        <v>0</v>
      </c>
      <c r="W3172" s="14">
        <f t="shared" si="5385"/>
        <v>0</v>
      </c>
      <c r="X3172" s="14">
        <f t="shared" si="5385"/>
        <v>0</v>
      </c>
      <c r="Y3172" s="14">
        <f t="shared" si="5385"/>
        <v>0</v>
      </c>
      <c r="Z3172" s="14">
        <f t="shared" si="5385"/>
        <v>0</v>
      </c>
      <c r="AA3172" s="14">
        <f t="shared" si="5385"/>
        <v>0</v>
      </c>
      <c r="AB3172" s="14">
        <f t="shared" si="5385"/>
        <v>0</v>
      </c>
      <c r="AC3172" s="14">
        <f t="shared" si="5385"/>
        <v>0</v>
      </c>
      <c r="AD3172" s="14">
        <f t="shared" si="5385"/>
        <v>0</v>
      </c>
      <c r="AE3172" s="14">
        <f t="shared" si="5385"/>
        <v>0</v>
      </c>
      <c r="AF3172" s="14">
        <f t="shared" si="5385"/>
        <v>0</v>
      </c>
      <c r="AG3172" s="14">
        <f t="shared" si="5257"/>
        <v>30346.799999999996</v>
      </c>
      <c r="AH3172" s="14">
        <f t="shared" si="5258"/>
        <v>30895.699999999997</v>
      </c>
      <c r="AI3172" s="14">
        <f t="shared" si="5259"/>
        <v>30895.699999999997</v>
      </c>
      <c r="AJ3172" s="14">
        <f t="shared" si="5385"/>
        <v>0</v>
      </c>
      <c r="AK3172" s="14">
        <f t="shared" si="5385"/>
        <v>0</v>
      </c>
      <c r="AL3172" s="14">
        <f t="shared" si="5385"/>
        <v>0</v>
      </c>
      <c r="AM3172" s="14">
        <f t="shared" si="5252"/>
        <v>30346.799999999996</v>
      </c>
      <c r="AN3172" s="14">
        <f t="shared" si="5253"/>
        <v>30895.699999999997</v>
      </c>
      <c r="AO3172" s="14">
        <f t="shared" si="5324"/>
        <v>30895.699999999997</v>
      </c>
      <c r="AP3172" s="14">
        <f t="shared" si="5385"/>
        <v>0</v>
      </c>
      <c r="AQ3172" s="14">
        <f t="shared" si="5385"/>
        <v>0</v>
      </c>
      <c r="AR3172" s="14">
        <f t="shared" si="5385"/>
        <v>-207.303</v>
      </c>
      <c r="AS3172" s="14">
        <f t="shared" si="5385"/>
        <v>0</v>
      </c>
      <c r="AT3172" s="14">
        <f t="shared" si="5385"/>
        <v>0</v>
      </c>
      <c r="AU3172" s="14">
        <f t="shared" si="5385"/>
        <v>0</v>
      </c>
      <c r="AV3172" s="14">
        <f t="shared" si="5385"/>
        <v>0</v>
      </c>
      <c r="AW3172" s="14">
        <f t="shared" si="5385"/>
        <v>0</v>
      </c>
      <c r="AX3172" s="14">
        <f t="shared" si="5385"/>
        <v>0</v>
      </c>
      <c r="AY3172" s="14">
        <f t="shared" si="5385"/>
        <v>0</v>
      </c>
      <c r="AZ3172" s="14">
        <f t="shared" si="5385"/>
        <v>0</v>
      </c>
      <c r="BA3172" s="14">
        <f t="shared" si="5385"/>
        <v>0</v>
      </c>
      <c r="BB3172" s="14">
        <f t="shared" si="5385"/>
        <v>0</v>
      </c>
      <c r="BC3172" s="14">
        <f t="shared" si="5352"/>
        <v>30139.496999999996</v>
      </c>
      <c r="BD3172" s="14">
        <f t="shared" si="5338"/>
        <v>30895.699999999997</v>
      </c>
      <c r="BE3172" s="14">
        <f t="shared" si="5339"/>
        <v>30895.699999999997</v>
      </c>
      <c r="BF3172" s="14">
        <f t="shared" si="5385"/>
        <v>0</v>
      </c>
    </row>
    <row r="3173" spans="1:59" ht="63" customHeight="1" x14ac:dyDescent="0.3">
      <c r="A3173" s="47">
        <v>945</v>
      </c>
      <c r="B3173" s="47" t="s">
        <v>24</v>
      </c>
      <c r="C3173" s="47" t="s">
        <v>37</v>
      </c>
      <c r="D3173" s="8" t="s">
        <v>447</v>
      </c>
      <c r="E3173" s="30"/>
      <c r="F3173" s="13" t="s">
        <v>553</v>
      </c>
      <c r="G3173" s="14">
        <f t="shared" ref="G3173:L3173" si="5386">G3174+G3176+G3178</f>
        <v>30346.799999999996</v>
      </c>
      <c r="H3173" s="14">
        <f t="shared" si="5386"/>
        <v>30895.699999999997</v>
      </c>
      <c r="I3173" s="14">
        <f t="shared" si="5386"/>
        <v>30895.699999999997</v>
      </c>
      <c r="J3173" s="14">
        <f t="shared" si="5386"/>
        <v>0</v>
      </c>
      <c r="K3173" s="14">
        <f t="shared" si="5386"/>
        <v>0</v>
      </c>
      <c r="L3173" s="14">
        <f t="shared" si="5386"/>
        <v>0</v>
      </c>
      <c r="M3173" s="14">
        <f t="shared" si="5364"/>
        <v>30346.799999999996</v>
      </c>
      <c r="N3173" s="14">
        <f t="shared" si="5365"/>
        <v>30895.699999999997</v>
      </c>
      <c r="O3173" s="14">
        <f t="shared" si="5366"/>
        <v>30895.699999999997</v>
      </c>
      <c r="P3173" s="14">
        <f t="shared" ref="P3173:BF3173" si="5387">P3174+P3176+P3178</f>
        <v>0</v>
      </c>
      <c r="Q3173" s="14">
        <f t="shared" si="5312"/>
        <v>30895.699999999997</v>
      </c>
      <c r="R3173" s="14">
        <f t="shared" ref="R3173:AE3173" si="5388">R3174+R3176+R3178</f>
        <v>0</v>
      </c>
      <c r="S3173" s="14">
        <f t="shared" si="5388"/>
        <v>0</v>
      </c>
      <c r="T3173" s="14">
        <f t="shared" si="5388"/>
        <v>0</v>
      </c>
      <c r="U3173" s="14">
        <f t="shared" si="5388"/>
        <v>0</v>
      </c>
      <c r="V3173" s="14">
        <f t="shared" si="5388"/>
        <v>0</v>
      </c>
      <c r="W3173" s="14">
        <f t="shared" si="5388"/>
        <v>0</v>
      </c>
      <c r="X3173" s="14">
        <f t="shared" si="5388"/>
        <v>0</v>
      </c>
      <c r="Y3173" s="14">
        <f t="shared" si="5388"/>
        <v>0</v>
      </c>
      <c r="Z3173" s="14">
        <f t="shared" si="5388"/>
        <v>0</v>
      </c>
      <c r="AA3173" s="14">
        <f t="shared" si="5388"/>
        <v>0</v>
      </c>
      <c r="AB3173" s="14">
        <f t="shared" si="5388"/>
        <v>0</v>
      </c>
      <c r="AC3173" s="14">
        <f t="shared" si="5388"/>
        <v>0</v>
      </c>
      <c r="AD3173" s="14">
        <f t="shared" si="5388"/>
        <v>0</v>
      </c>
      <c r="AE3173" s="14">
        <f t="shared" si="5388"/>
        <v>0</v>
      </c>
      <c r="AF3173" s="14">
        <f t="shared" ref="AF3173" si="5389">AF3174+AF3176+AF3178</f>
        <v>0</v>
      </c>
      <c r="AG3173" s="14">
        <f t="shared" si="5257"/>
        <v>30346.799999999996</v>
      </c>
      <c r="AH3173" s="14">
        <f t="shared" si="5258"/>
        <v>30895.699999999997</v>
      </c>
      <c r="AI3173" s="14">
        <f t="shared" si="5259"/>
        <v>30895.699999999997</v>
      </c>
      <c r="AJ3173" s="14">
        <f t="shared" ref="AJ3173:AL3173" si="5390">AJ3174+AJ3176+AJ3178</f>
        <v>0</v>
      </c>
      <c r="AK3173" s="14">
        <f t="shared" si="5390"/>
        <v>0</v>
      </c>
      <c r="AL3173" s="14">
        <f t="shared" si="5390"/>
        <v>0</v>
      </c>
      <c r="AM3173" s="14">
        <f t="shared" ref="AM3173:AM3236" si="5391">AG3173+AJ3173</f>
        <v>30346.799999999996</v>
      </c>
      <c r="AN3173" s="14">
        <f t="shared" ref="AN3173:AN3236" si="5392">AH3173+AK3173</f>
        <v>30895.699999999997</v>
      </c>
      <c r="AO3173" s="14">
        <f t="shared" si="5324"/>
        <v>30895.699999999997</v>
      </c>
      <c r="AP3173" s="14">
        <f t="shared" ref="AP3173:BB3173" si="5393">AP3174+AP3176+AP3178</f>
        <v>0</v>
      </c>
      <c r="AQ3173" s="14">
        <f t="shared" si="5393"/>
        <v>0</v>
      </c>
      <c r="AR3173" s="14">
        <f t="shared" si="5393"/>
        <v>-207.303</v>
      </c>
      <c r="AS3173" s="14">
        <f t="shared" si="5393"/>
        <v>0</v>
      </c>
      <c r="AT3173" s="14">
        <f t="shared" si="5393"/>
        <v>0</v>
      </c>
      <c r="AU3173" s="14">
        <f t="shared" si="5393"/>
        <v>0</v>
      </c>
      <c r="AV3173" s="14">
        <f t="shared" si="5393"/>
        <v>0</v>
      </c>
      <c r="AW3173" s="14">
        <f t="shared" si="5393"/>
        <v>0</v>
      </c>
      <c r="AX3173" s="14">
        <f t="shared" si="5393"/>
        <v>0</v>
      </c>
      <c r="AY3173" s="14">
        <f t="shared" si="5393"/>
        <v>0</v>
      </c>
      <c r="AZ3173" s="14">
        <f t="shared" ref="AZ3173:BA3173" si="5394">AZ3174+AZ3176+AZ3178</f>
        <v>0</v>
      </c>
      <c r="BA3173" s="14">
        <f t="shared" si="5394"/>
        <v>0</v>
      </c>
      <c r="BB3173" s="14">
        <f t="shared" si="5393"/>
        <v>0</v>
      </c>
      <c r="BC3173" s="14">
        <f t="shared" si="5352"/>
        <v>30139.496999999996</v>
      </c>
      <c r="BD3173" s="14">
        <f t="shared" si="5338"/>
        <v>30895.699999999997</v>
      </c>
      <c r="BE3173" s="14">
        <f t="shared" si="5339"/>
        <v>30895.699999999997</v>
      </c>
      <c r="BF3173" s="14">
        <f t="shared" si="5387"/>
        <v>0</v>
      </c>
    </row>
    <row r="3174" spans="1:59" ht="78.75" customHeight="1" x14ac:dyDescent="0.3">
      <c r="A3174" s="47">
        <v>945</v>
      </c>
      <c r="B3174" s="47" t="s">
        <v>24</v>
      </c>
      <c r="C3174" s="47" t="s">
        <v>37</v>
      </c>
      <c r="D3174" s="8" t="s">
        <v>447</v>
      </c>
      <c r="E3174" s="30">
        <v>100</v>
      </c>
      <c r="F3174" s="24" t="s">
        <v>525</v>
      </c>
      <c r="G3174" s="14">
        <f t="shared" ref="G3174:L3174" si="5395">G3175</f>
        <v>23683.3</v>
      </c>
      <c r="H3174" s="14">
        <f t="shared" si="5395"/>
        <v>24232.2</v>
      </c>
      <c r="I3174" s="14">
        <f t="shared" si="5395"/>
        <v>24232.2</v>
      </c>
      <c r="J3174" s="14">
        <f t="shared" si="5395"/>
        <v>0</v>
      </c>
      <c r="K3174" s="14">
        <f t="shared" si="5395"/>
        <v>0</v>
      </c>
      <c r="L3174" s="14">
        <f t="shared" si="5395"/>
        <v>0</v>
      </c>
      <c r="M3174" s="14">
        <f t="shared" si="5364"/>
        <v>23683.3</v>
      </c>
      <c r="N3174" s="14">
        <f t="shared" si="5365"/>
        <v>24232.2</v>
      </c>
      <c r="O3174" s="14">
        <f t="shared" si="5366"/>
        <v>24232.2</v>
      </c>
      <c r="P3174" s="14">
        <f t="shared" ref="P3174:BF3174" si="5396">P3175</f>
        <v>0</v>
      </c>
      <c r="Q3174" s="14">
        <f t="shared" si="5312"/>
        <v>24232.2</v>
      </c>
      <c r="R3174" s="14">
        <f t="shared" si="5396"/>
        <v>0</v>
      </c>
      <c r="S3174" s="14">
        <f t="shared" si="5396"/>
        <v>0</v>
      </c>
      <c r="T3174" s="14">
        <f t="shared" si="5396"/>
        <v>0</v>
      </c>
      <c r="U3174" s="14">
        <f t="shared" si="5396"/>
        <v>0</v>
      </c>
      <c r="V3174" s="14">
        <f t="shared" si="5396"/>
        <v>0</v>
      </c>
      <c r="W3174" s="14">
        <f t="shared" si="5396"/>
        <v>0</v>
      </c>
      <c r="X3174" s="14">
        <f t="shared" si="5396"/>
        <v>0</v>
      </c>
      <c r="Y3174" s="14">
        <f t="shared" si="5396"/>
        <v>0</v>
      </c>
      <c r="Z3174" s="14">
        <f t="shared" si="5396"/>
        <v>0</v>
      </c>
      <c r="AA3174" s="14">
        <f t="shared" si="5396"/>
        <v>0</v>
      </c>
      <c r="AB3174" s="14">
        <f t="shared" si="5396"/>
        <v>0</v>
      </c>
      <c r="AC3174" s="14">
        <f t="shared" si="5396"/>
        <v>0</v>
      </c>
      <c r="AD3174" s="14">
        <f t="shared" si="5396"/>
        <v>0</v>
      </c>
      <c r="AE3174" s="14">
        <f t="shared" si="5396"/>
        <v>0</v>
      </c>
      <c r="AF3174" s="14">
        <f t="shared" si="5396"/>
        <v>0</v>
      </c>
      <c r="AG3174" s="14">
        <f t="shared" si="5257"/>
        <v>23683.3</v>
      </c>
      <c r="AH3174" s="14">
        <f t="shared" si="5258"/>
        <v>24232.2</v>
      </c>
      <c r="AI3174" s="14">
        <f t="shared" si="5259"/>
        <v>24232.2</v>
      </c>
      <c r="AJ3174" s="14">
        <f t="shared" si="5396"/>
        <v>0</v>
      </c>
      <c r="AK3174" s="14">
        <f t="shared" si="5396"/>
        <v>0</v>
      </c>
      <c r="AL3174" s="14">
        <f t="shared" si="5396"/>
        <v>0</v>
      </c>
      <c r="AM3174" s="14">
        <f t="shared" si="5391"/>
        <v>23683.3</v>
      </c>
      <c r="AN3174" s="14">
        <f t="shared" si="5392"/>
        <v>24232.2</v>
      </c>
      <c r="AO3174" s="14">
        <f t="shared" si="5324"/>
        <v>24232.2</v>
      </c>
      <c r="AP3174" s="14">
        <f t="shared" si="5396"/>
        <v>0</v>
      </c>
      <c r="AQ3174" s="14">
        <f t="shared" si="5396"/>
        <v>0</v>
      </c>
      <c r="AR3174" s="14">
        <f t="shared" si="5396"/>
        <v>0</v>
      </c>
      <c r="AS3174" s="14">
        <f t="shared" si="5396"/>
        <v>0</v>
      </c>
      <c r="AT3174" s="14">
        <f t="shared" si="5396"/>
        <v>0</v>
      </c>
      <c r="AU3174" s="14">
        <f t="shared" si="5396"/>
        <v>0</v>
      </c>
      <c r="AV3174" s="14">
        <f t="shared" si="5396"/>
        <v>0</v>
      </c>
      <c r="AW3174" s="14">
        <f t="shared" si="5396"/>
        <v>0</v>
      </c>
      <c r="AX3174" s="14">
        <f t="shared" si="5396"/>
        <v>0</v>
      </c>
      <c r="AY3174" s="14">
        <f t="shared" si="5396"/>
        <v>0</v>
      </c>
      <c r="AZ3174" s="14">
        <f t="shared" si="5396"/>
        <v>0</v>
      </c>
      <c r="BA3174" s="14">
        <f t="shared" si="5396"/>
        <v>0</v>
      </c>
      <c r="BB3174" s="14">
        <f t="shared" si="5396"/>
        <v>0</v>
      </c>
      <c r="BC3174" s="14">
        <f t="shared" si="5352"/>
        <v>23683.3</v>
      </c>
      <c r="BD3174" s="14">
        <f t="shared" si="5338"/>
        <v>24232.2</v>
      </c>
      <c r="BE3174" s="14">
        <f t="shared" si="5339"/>
        <v>24232.2</v>
      </c>
      <c r="BF3174" s="14">
        <f t="shared" si="5396"/>
        <v>0</v>
      </c>
    </row>
    <row r="3175" spans="1:59" ht="15.75" customHeight="1" x14ac:dyDescent="0.3">
      <c r="A3175" s="47">
        <v>945</v>
      </c>
      <c r="B3175" s="47" t="s">
        <v>24</v>
      </c>
      <c r="C3175" s="47" t="s">
        <v>37</v>
      </c>
      <c r="D3175" s="8" t="s">
        <v>447</v>
      </c>
      <c r="E3175" s="30">
        <v>110</v>
      </c>
      <c r="F3175" s="24" t="s">
        <v>526</v>
      </c>
      <c r="G3175" s="14">
        <v>23683.3</v>
      </c>
      <c r="H3175" s="14">
        <v>24232.2</v>
      </c>
      <c r="I3175" s="14">
        <v>24232.2</v>
      </c>
      <c r="J3175" s="14"/>
      <c r="K3175" s="14"/>
      <c r="L3175" s="14"/>
      <c r="M3175" s="14">
        <f t="shared" si="5364"/>
        <v>23683.3</v>
      </c>
      <c r="N3175" s="14">
        <f t="shared" si="5365"/>
        <v>24232.2</v>
      </c>
      <c r="O3175" s="14">
        <f t="shared" si="5366"/>
        <v>24232.2</v>
      </c>
      <c r="P3175" s="14"/>
      <c r="Q3175" s="14">
        <f t="shared" si="5312"/>
        <v>24232.2</v>
      </c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>
        <f t="shared" si="5257"/>
        <v>23683.3</v>
      </c>
      <c r="AH3175" s="14">
        <f t="shared" si="5258"/>
        <v>24232.2</v>
      </c>
      <c r="AI3175" s="14">
        <f t="shared" si="5259"/>
        <v>24232.2</v>
      </c>
      <c r="AJ3175" s="14"/>
      <c r="AK3175" s="14"/>
      <c r="AL3175" s="14"/>
      <c r="AM3175" s="14">
        <f t="shared" si="5391"/>
        <v>23683.3</v>
      </c>
      <c r="AN3175" s="14">
        <f t="shared" si="5392"/>
        <v>24232.2</v>
      </c>
      <c r="AO3175" s="14">
        <f t="shared" si="5324"/>
        <v>24232.2</v>
      </c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>
        <f t="shared" si="5352"/>
        <v>23683.3</v>
      </c>
      <c r="BD3175" s="14">
        <f t="shared" si="5338"/>
        <v>24232.2</v>
      </c>
      <c r="BE3175" s="14">
        <f t="shared" si="5339"/>
        <v>24232.2</v>
      </c>
      <c r="BF3175" s="14"/>
    </row>
    <row r="3176" spans="1:59" ht="31.5" customHeight="1" x14ac:dyDescent="0.3">
      <c r="A3176" s="47">
        <v>945</v>
      </c>
      <c r="B3176" s="47" t="s">
        <v>24</v>
      </c>
      <c r="C3176" s="47" t="s">
        <v>37</v>
      </c>
      <c r="D3176" s="8" t="s">
        <v>447</v>
      </c>
      <c r="E3176" s="30">
        <v>200</v>
      </c>
      <c r="F3176" s="24" t="s">
        <v>528</v>
      </c>
      <c r="G3176" s="14">
        <f t="shared" ref="G3176:L3176" si="5397">G3177</f>
        <v>4467.3999999999996</v>
      </c>
      <c r="H3176" s="14">
        <f t="shared" si="5397"/>
        <v>4467.3999999999996</v>
      </c>
      <c r="I3176" s="14">
        <f t="shared" si="5397"/>
        <v>4467.3999999999996</v>
      </c>
      <c r="J3176" s="14">
        <f t="shared" si="5397"/>
        <v>0</v>
      </c>
      <c r="K3176" s="14">
        <f t="shared" si="5397"/>
        <v>0</v>
      </c>
      <c r="L3176" s="14">
        <f t="shared" si="5397"/>
        <v>0</v>
      </c>
      <c r="M3176" s="14">
        <f t="shared" si="5364"/>
        <v>4467.3999999999996</v>
      </c>
      <c r="N3176" s="14">
        <f t="shared" si="5365"/>
        <v>4467.3999999999996</v>
      </c>
      <c r="O3176" s="14">
        <f t="shared" si="5366"/>
        <v>4467.3999999999996</v>
      </c>
      <c r="P3176" s="14">
        <f t="shared" ref="P3176:BF3176" si="5398">P3177</f>
        <v>0</v>
      </c>
      <c r="Q3176" s="14">
        <f t="shared" si="5312"/>
        <v>4467.3999999999996</v>
      </c>
      <c r="R3176" s="14">
        <f t="shared" si="5398"/>
        <v>0</v>
      </c>
      <c r="S3176" s="14">
        <f t="shared" si="5398"/>
        <v>0</v>
      </c>
      <c r="T3176" s="14">
        <f t="shared" si="5398"/>
        <v>0</v>
      </c>
      <c r="U3176" s="14">
        <f t="shared" si="5398"/>
        <v>0</v>
      </c>
      <c r="V3176" s="14">
        <f t="shared" si="5398"/>
        <v>0</v>
      </c>
      <c r="W3176" s="14">
        <f t="shared" si="5398"/>
        <v>0</v>
      </c>
      <c r="X3176" s="14">
        <f t="shared" si="5398"/>
        <v>0</v>
      </c>
      <c r="Y3176" s="14">
        <f t="shared" si="5398"/>
        <v>0</v>
      </c>
      <c r="Z3176" s="14">
        <f t="shared" si="5398"/>
        <v>0</v>
      </c>
      <c r="AA3176" s="14">
        <f t="shared" si="5398"/>
        <v>0</v>
      </c>
      <c r="AB3176" s="14">
        <f t="shared" si="5398"/>
        <v>0</v>
      </c>
      <c r="AC3176" s="14">
        <f t="shared" si="5398"/>
        <v>0</v>
      </c>
      <c r="AD3176" s="14">
        <f t="shared" si="5398"/>
        <v>0</v>
      </c>
      <c r="AE3176" s="14">
        <f t="shared" si="5398"/>
        <v>0</v>
      </c>
      <c r="AF3176" s="14">
        <f t="shared" si="5398"/>
        <v>0</v>
      </c>
      <c r="AG3176" s="14">
        <f t="shared" si="5257"/>
        <v>4467.3999999999996</v>
      </c>
      <c r="AH3176" s="14">
        <f t="shared" si="5258"/>
        <v>4467.3999999999996</v>
      </c>
      <c r="AI3176" s="14">
        <f t="shared" si="5259"/>
        <v>4467.3999999999996</v>
      </c>
      <c r="AJ3176" s="14">
        <f t="shared" si="5398"/>
        <v>0</v>
      </c>
      <c r="AK3176" s="14">
        <f t="shared" si="5398"/>
        <v>0</v>
      </c>
      <c r="AL3176" s="14">
        <f t="shared" si="5398"/>
        <v>0</v>
      </c>
      <c r="AM3176" s="14">
        <f t="shared" si="5391"/>
        <v>4467.3999999999996</v>
      </c>
      <c r="AN3176" s="14">
        <f t="shared" si="5392"/>
        <v>4467.3999999999996</v>
      </c>
      <c r="AO3176" s="14">
        <f t="shared" si="5324"/>
        <v>4467.3999999999996</v>
      </c>
      <c r="AP3176" s="14">
        <f t="shared" si="5398"/>
        <v>0</v>
      </c>
      <c r="AQ3176" s="14">
        <f t="shared" si="5398"/>
        <v>0</v>
      </c>
      <c r="AR3176" s="14">
        <f t="shared" si="5398"/>
        <v>-207.303</v>
      </c>
      <c r="AS3176" s="14">
        <f t="shared" si="5398"/>
        <v>0</v>
      </c>
      <c r="AT3176" s="14">
        <f t="shared" si="5398"/>
        <v>0</v>
      </c>
      <c r="AU3176" s="14">
        <f t="shared" si="5398"/>
        <v>0</v>
      </c>
      <c r="AV3176" s="14">
        <f t="shared" si="5398"/>
        <v>0</v>
      </c>
      <c r="AW3176" s="14">
        <f t="shared" si="5398"/>
        <v>0</v>
      </c>
      <c r="AX3176" s="14">
        <f t="shared" si="5398"/>
        <v>0</v>
      </c>
      <c r="AY3176" s="14">
        <f t="shared" si="5398"/>
        <v>0</v>
      </c>
      <c r="AZ3176" s="14">
        <f t="shared" si="5398"/>
        <v>0</v>
      </c>
      <c r="BA3176" s="14">
        <f t="shared" si="5398"/>
        <v>0</v>
      </c>
      <c r="BB3176" s="14">
        <f t="shared" si="5398"/>
        <v>0</v>
      </c>
      <c r="BC3176" s="14">
        <f t="shared" si="5352"/>
        <v>4260.0969999999998</v>
      </c>
      <c r="BD3176" s="14">
        <f t="shared" si="5338"/>
        <v>4467.3999999999996</v>
      </c>
      <c r="BE3176" s="14">
        <f t="shared" si="5339"/>
        <v>4467.3999999999996</v>
      </c>
      <c r="BF3176" s="14">
        <f t="shared" si="5398"/>
        <v>0</v>
      </c>
    </row>
    <row r="3177" spans="1:59" ht="31.5" customHeight="1" x14ac:dyDescent="0.3">
      <c r="A3177" s="47">
        <v>945</v>
      </c>
      <c r="B3177" s="47" t="s">
        <v>24</v>
      </c>
      <c r="C3177" s="47" t="s">
        <v>37</v>
      </c>
      <c r="D3177" s="8" t="s">
        <v>447</v>
      </c>
      <c r="E3177" s="30">
        <v>240</v>
      </c>
      <c r="F3177" s="24" t="s">
        <v>529</v>
      </c>
      <c r="G3177" s="14">
        <v>4467.3999999999996</v>
      </c>
      <c r="H3177" s="14">
        <v>4467.3999999999996</v>
      </c>
      <c r="I3177" s="14">
        <v>4467.3999999999996</v>
      </c>
      <c r="J3177" s="14"/>
      <c r="K3177" s="14"/>
      <c r="L3177" s="14"/>
      <c r="M3177" s="14">
        <f t="shared" si="5364"/>
        <v>4467.3999999999996</v>
      </c>
      <c r="N3177" s="14">
        <f t="shared" si="5365"/>
        <v>4467.3999999999996</v>
      </c>
      <c r="O3177" s="14">
        <f t="shared" si="5366"/>
        <v>4467.3999999999996</v>
      </c>
      <c r="P3177" s="14"/>
      <c r="Q3177" s="14">
        <f t="shared" si="5312"/>
        <v>4467.3999999999996</v>
      </c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>
        <f t="shared" si="5257"/>
        <v>4467.3999999999996</v>
      </c>
      <c r="AH3177" s="14">
        <f t="shared" si="5258"/>
        <v>4467.3999999999996</v>
      </c>
      <c r="AI3177" s="14">
        <f t="shared" si="5259"/>
        <v>4467.3999999999996</v>
      </c>
      <c r="AJ3177" s="14"/>
      <c r="AK3177" s="14"/>
      <c r="AL3177" s="14"/>
      <c r="AM3177" s="14">
        <f t="shared" si="5391"/>
        <v>4467.3999999999996</v>
      </c>
      <c r="AN3177" s="14">
        <f t="shared" si="5392"/>
        <v>4467.3999999999996</v>
      </c>
      <c r="AO3177" s="14">
        <f t="shared" si="5324"/>
        <v>4467.3999999999996</v>
      </c>
      <c r="AP3177" s="14"/>
      <c r="AQ3177" s="14"/>
      <c r="AR3177" s="14">
        <v>-207.303</v>
      </c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>
        <f t="shared" si="5352"/>
        <v>4260.0969999999998</v>
      </c>
      <c r="BD3177" s="14">
        <f t="shared" si="5338"/>
        <v>4467.3999999999996</v>
      </c>
      <c r="BE3177" s="14">
        <f t="shared" si="5339"/>
        <v>4467.3999999999996</v>
      </c>
      <c r="BF3177" s="14"/>
    </row>
    <row r="3178" spans="1:59" ht="15.75" customHeight="1" x14ac:dyDescent="0.3">
      <c r="A3178" s="47">
        <v>945</v>
      </c>
      <c r="B3178" s="47" t="s">
        <v>24</v>
      </c>
      <c r="C3178" s="47" t="s">
        <v>37</v>
      </c>
      <c r="D3178" s="8" t="s">
        <v>447</v>
      </c>
      <c r="E3178" s="30">
        <v>800</v>
      </c>
      <c r="F3178" s="24" t="s">
        <v>541</v>
      </c>
      <c r="G3178" s="14">
        <f t="shared" ref="G3178:L3178" si="5399">G3179</f>
        <v>2196.1</v>
      </c>
      <c r="H3178" s="14">
        <f t="shared" si="5399"/>
        <v>2196.1</v>
      </c>
      <c r="I3178" s="14">
        <f t="shared" si="5399"/>
        <v>2196.1</v>
      </c>
      <c r="J3178" s="14">
        <f t="shared" si="5399"/>
        <v>0</v>
      </c>
      <c r="K3178" s="14">
        <f t="shared" si="5399"/>
        <v>0</v>
      </c>
      <c r="L3178" s="14">
        <f t="shared" si="5399"/>
        <v>0</v>
      </c>
      <c r="M3178" s="14">
        <f t="shared" si="5364"/>
        <v>2196.1</v>
      </c>
      <c r="N3178" s="14">
        <f t="shared" si="5365"/>
        <v>2196.1</v>
      </c>
      <c r="O3178" s="14">
        <f t="shared" si="5366"/>
        <v>2196.1</v>
      </c>
      <c r="P3178" s="14">
        <f t="shared" ref="P3178:BF3178" si="5400">P3179</f>
        <v>0</v>
      </c>
      <c r="Q3178" s="14">
        <f t="shared" si="5312"/>
        <v>2196.1</v>
      </c>
      <c r="R3178" s="14">
        <f t="shared" si="5400"/>
        <v>0</v>
      </c>
      <c r="S3178" s="14">
        <f t="shared" si="5400"/>
        <v>0</v>
      </c>
      <c r="T3178" s="14">
        <f t="shared" si="5400"/>
        <v>0</v>
      </c>
      <c r="U3178" s="14">
        <f t="shared" si="5400"/>
        <v>0</v>
      </c>
      <c r="V3178" s="14">
        <f t="shared" si="5400"/>
        <v>0</v>
      </c>
      <c r="W3178" s="14">
        <f t="shared" si="5400"/>
        <v>0</v>
      </c>
      <c r="X3178" s="14">
        <f t="shared" si="5400"/>
        <v>0</v>
      </c>
      <c r="Y3178" s="14">
        <f t="shared" si="5400"/>
        <v>0</v>
      </c>
      <c r="Z3178" s="14">
        <f t="shared" si="5400"/>
        <v>0</v>
      </c>
      <c r="AA3178" s="14">
        <f t="shared" si="5400"/>
        <v>0</v>
      </c>
      <c r="AB3178" s="14">
        <f t="shared" si="5400"/>
        <v>0</v>
      </c>
      <c r="AC3178" s="14">
        <f t="shared" si="5400"/>
        <v>0</v>
      </c>
      <c r="AD3178" s="14">
        <f t="shared" si="5400"/>
        <v>0</v>
      </c>
      <c r="AE3178" s="14">
        <f t="shared" si="5400"/>
        <v>0</v>
      </c>
      <c r="AF3178" s="14">
        <f t="shared" si="5400"/>
        <v>0</v>
      </c>
      <c r="AG3178" s="14">
        <f t="shared" si="5257"/>
        <v>2196.1</v>
      </c>
      <c r="AH3178" s="14">
        <f t="shared" si="5258"/>
        <v>2196.1</v>
      </c>
      <c r="AI3178" s="14">
        <f t="shared" si="5259"/>
        <v>2196.1</v>
      </c>
      <c r="AJ3178" s="14">
        <f t="shared" si="5400"/>
        <v>0</v>
      </c>
      <c r="AK3178" s="14">
        <f t="shared" si="5400"/>
        <v>0</v>
      </c>
      <c r="AL3178" s="14">
        <f t="shared" si="5400"/>
        <v>0</v>
      </c>
      <c r="AM3178" s="14">
        <f t="shared" si="5391"/>
        <v>2196.1</v>
      </c>
      <c r="AN3178" s="14">
        <f t="shared" si="5392"/>
        <v>2196.1</v>
      </c>
      <c r="AO3178" s="14">
        <f t="shared" si="5324"/>
        <v>2196.1</v>
      </c>
      <c r="AP3178" s="14">
        <f t="shared" si="5400"/>
        <v>0</v>
      </c>
      <c r="AQ3178" s="14">
        <f t="shared" si="5400"/>
        <v>0</v>
      </c>
      <c r="AR3178" s="14">
        <f t="shared" si="5400"/>
        <v>0</v>
      </c>
      <c r="AS3178" s="14">
        <f t="shared" si="5400"/>
        <v>0</v>
      </c>
      <c r="AT3178" s="14">
        <f t="shared" si="5400"/>
        <v>0</v>
      </c>
      <c r="AU3178" s="14">
        <f t="shared" si="5400"/>
        <v>0</v>
      </c>
      <c r="AV3178" s="14">
        <f t="shared" si="5400"/>
        <v>0</v>
      </c>
      <c r="AW3178" s="14">
        <f t="shared" si="5400"/>
        <v>0</v>
      </c>
      <c r="AX3178" s="14">
        <f t="shared" si="5400"/>
        <v>0</v>
      </c>
      <c r="AY3178" s="14">
        <f t="shared" si="5400"/>
        <v>0</v>
      </c>
      <c r="AZ3178" s="14">
        <f t="shared" si="5400"/>
        <v>0</v>
      </c>
      <c r="BA3178" s="14">
        <f t="shared" si="5400"/>
        <v>0</v>
      </c>
      <c r="BB3178" s="14">
        <f t="shared" si="5400"/>
        <v>0</v>
      </c>
      <c r="BC3178" s="14">
        <f t="shared" si="5352"/>
        <v>2196.1</v>
      </c>
      <c r="BD3178" s="14">
        <f t="shared" si="5338"/>
        <v>2196.1</v>
      </c>
      <c r="BE3178" s="14">
        <f t="shared" si="5339"/>
        <v>2196.1</v>
      </c>
      <c r="BF3178" s="14">
        <f t="shared" si="5400"/>
        <v>0</v>
      </c>
    </row>
    <row r="3179" spans="1:59" ht="15.75" customHeight="1" x14ac:dyDescent="0.3">
      <c r="A3179" s="47">
        <v>945</v>
      </c>
      <c r="B3179" s="47" t="s">
        <v>24</v>
      </c>
      <c r="C3179" s="47" t="s">
        <v>37</v>
      </c>
      <c r="D3179" s="8" t="s">
        <v>447</v>
      </c>
      <c r="E3179" s="44">
        <v>850</v>
      </c>
      <c r="F3179" s="24" t="s">
        <v>543</v>
      </c>
      <c r="G3179" s="14">
        <v>2196.1</v>
      </c>
      <c r="H3179" s="14">
        <v>2196.1</v>
      </c>
      <c r="I3179" s="14">
        <v>2196.1</v>
      </c>
      <c r="J3179" s="14"/>
      <c r="K3179" s="14"/>
      <c r="L3179" s="14"/>
      <c r="M3179" s="14">
        <f t="shared" si="5364"/>
        <v>2196.1</v>
      </c>
      <c r="N3179" s="14">
        <f t="shared" si="5365"/>
        <v>2196.1</v>
      </c>
      <c r="O3179" s="14">
        <f t="shared" si="5366"/>
        <v>2196.1</v>
      </c>
      <c r="P3179" s="14"/>
      <c r="Q3179" s="14">
        <f t="shared" si="5312"/>
        <v>2196.1</v>
      </c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>
        <f t="shared" ref="AG3179:AG3242" si="5401">M3179+R3179+S3179+T3179+U3179+V3179+W3179+X3179+Y3179+AA3179+Z3179</f>
        <v>2196.1</v>
      </c>
      <c r="AH3179" s="14">
        <f t="shared" ref="AH3179:AH3242" si="5402">Q3179+AB3179+AC3179+AD3179</f>
        <v>2196.1</v>
      </c>
      <c r="AI3179" s="14">
        <f t="shared" ref="AI3179:AI3242" si="5403">O3179+AE3179+AF3179</f>
        <v>2196.1</v>
      </c>
      <c r="AJ3179" s="14"/>
      <c r="AK3179" s="14"/>
      <c r="AL3179" s="14"/>
      <c r="AM3179" s="14">
        <f t="shared" si="5391"/>
        <v>2196.1</v>
      </c>
      <c r="AN3179" s="14">
        <f t="shared" si="5392"/>
        <v>2196.1</v>
      </c>
      <c r="AO3179" s="14">
        <f t="shared" si="5324"/>
        <v>2196.1</v>
      </c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>
        <f t="shared" si="5352"/>
        <v>2196.1</v>
      </c>
      <c r="BD3179" s="14">
        <f t="shared" si="5338"/>
        <v>2196.1</v>
      </c>
      <c r="BE3179" s="14">
        <f t="shared" si="5339"/>
        <v>2196.1</v>
      </c>
      <c r="BF3179" s="14"/>
    </row>
    <row r="3180" spans="1:59" ht="78.75" customHeight="1" x14ac:dyDescent="0.3">
      <c r="A3180" s="47">
        <v>945</v>
      </c>
      <c r="B3180" s="47" t="s">
        <v>24</v>
      </c>
      <c r="C3180" s="47" t="s">
        <v>37</v>
      </c>
      <c r="D3180" s="8" t="s">
        <v>448</v>
      </c>
      <c r="E3180" s="30"/>
      <c r="F3180" s="13" t="s">
        <v>656</v>
      </c>
      <c r="G3180" s="14">
        <f t="shared" ref="G3180:L3180" si="5404">G3181+G3184</f>
        <v>204332.19999999998</v>
      </c>
      <c r="H3180" s="14">
        <f t="shared" si="5404"/>
        <v>118114.9</v>
      </c>
      <c r="I3180" s="14">
        <f t="shared" si="5404"/>
        <v>21322.1</v>
      </c>
      <c r="J3180" s="14">
        <f t="shared" si="5404"/>
        <v>-179451.5</v>
      </c>
      <c r="K3180" s="14">
        <f t="shared" si="5404"/>
        <v>-96628.7</v>
      </c>
      <c r="L3180" s="14">
        <f t="shared" si="5404"/>
        <v>-2.2000000000000002</v>
      </c>
      <c r="M3180" s="14">
        <f t="shared" si="5364"/>
        <v>24880.699999999983</v>
      </c>
      <c r="N3180" s="14">
        <f t="shared" si="5365"/>
        <v>21486.199999999997</v>
      </c>
      <c r="O3180" s="14">
        <f t="shared" si="5366"/>
        <v>21319.899999999998</v>
      </c>
      <c r="P3180" s="14">
        <f t="shared" ref="P3180:BF3180" si="5405">P3181+P3184</f>
        <v>0</v>
      </c>
      <c r="Q3180" s="14">
        <f t="shared" si="5312"/>
        <v>21486.199999999997</v>
      </c>
      <c r="R3180" s="14">
        <f t="shared" ref="R3180:AE3180" si="5406">R3181+R3184</f>
        <v>0</v>
      </c>
      <c r="S3180" s="14">
        <f t="shared" si="5406"/>
        <v>0</v>
      </c>
      <c r="T3180" s="14">
        <f t="shared" si="5406"/>
        <v>0</v>
      </c>
      <c r="U3180" s="14">
        <f t="shared" si="5406"/>
        <v>0</v>
      </c>
      <c r="V3180" s="14">
        <f t="shared" si="5406"/>
        <v>0</v>
      </c>
      <c r="W3180" s="14">
        <f t="shared" si="5406"/>
        <v>7429.0730000000003</v>
      </c>
      <c r="X3180" s="14">
        <f t="shared" si="5406"/>
        <v>0</v>
      </c>
      <c r="Y3180" s="14">
        <f t="shared" si="5406"/>
        <v>0</v>
      </c>
      <c r="Z3180" s="14">
        <f t="shared" si="5406"/>
        <v>0</v>
      </c>
      <c r="AA3180" s="14">
        <f t="shared" si="5406"/>
        <v>0</v>
      </c>
      <c r="AB3180" s="14">
        <f t="shared" si="5406"/>
        <v>0</v>
      </c>
      <c r="AC3180" s="14">
        <f t="shared" si="5406"/>
        <v>0</v>
      </c>
      <c r="AD3180" s="14">
        <f t="shared" si="5406"/>
        <v>0</v>
      </c>
      <c r="AE3180" s="14">
        <f t="shared" si="5406"/>
        <v>0</v>
      </c>
      <c r="AF3180" s="14">
        <f t="shared" ref="AF3180" si="5407">AF3181+AF3184</f>
        <v>0</v>
      </c>
      <c r="AG3180" s="14">
        <f t="shared" si="5401"/>
        <v>32309.772999999983</v>
      </c>
      <c r="AH3180" s="14">
        <f t="shared" si="5402"/>
        <v>21486.199999999997</v>
      </c>
      <c r="AI3180" s="14">
        <f t="shared" si="5403"/>
        <v>21319.899999999998</v>
      </c>
      <c r="AJ3180" s="14">
        <f t="shared" ref="AJ3180:AL3180" si="5408">AJ3181+AJ3184</f>
        <v>0</v>
      </c>
      <c r="AK3180" s="14">
        <f t="shared" si="5408"/>
        <v>0</v>
      </c>
      <c r="AL3180" s="14">
        <f t="shared" si="5408"/>
        <v>0</v>
      </c>
      <c r="AM3180" s="14">
        <f t="shared" si="5391"/>
        <v>32309.772999999983</v>
      </c>
      <c r="AN3180" s="14">
        <f t="shared" si="5392"/>
        <v>21486.199999999997</v>
      </c>
      <c r="AO3180" s="14">
        <f t="shared" si="5324"/>
        <v>21319.899999999998</v>
      </c>
      <c r="AP3180" s="14">
        <f t="shared" ref="AP3180:BB3180" si="5409">AP3181+AP3184</f>
        <v>0</v>
      </c>
      <c r="AQ3180" s="14">
        <f t="shared" si="5409"/>
        <v>0</v>
      </c>
      <c r="AR3180" s="14">
        <f t="shared" si="5409"/>
        <v>-486.70499999999998</v>
      </c>
      <c r="AS3180" s="14">
        <f t="shared" si="5409"/>
        <v>0</v>
      </c>
      <c r="AT3180" s="14">
        <f t="shared" si="5409"/>
        <v>0</v>
      </c>
      <c r="AU3180" s="14">
        <f t="shared" si="5409"/>
        <v>0</v>
      </c>
      <c r="AV3180" s="14">
        <f t="shared" si="5409"/>
        <v>0</v>
      </c>
      <c r="AW3180" s="14">
        <f t="shared" si="5409"/>
        <v>0</v>
      </c>
      <c r="AX3180" s="14">
        <f t="shared" si="5409"/>
        <v>0</v>
      </c>
      <c r="AY3180" s="14">
        <f t="shared" si="5409"/>
        <v>0</v>
      </c>
      <c r="AZ3180" s="14">
        <f t="shared" ref="AZ3180:BA3180" si="5410">AZ3181+AZ3184</f>
        <v>0</v>
      </c>
      <c r="BA3180" s="14">
        <f t="shared" si="5410"/>
        <v>0</v>
      </c>
      <c r="BB3180" s="14">
        <f t="shared" si="5409"/>
        <v>0</v>
      </c>
      <c r="BC3180" s="14">
        <f t="shared" si="5352"/>
        <v>31823.067999999981</v>
      </c>
      <c r="BD3180" s="14">
        <f t="shared" si="5338"/>
        <v>21486.199999999997</v>
      </c>
      <c r="BE3180" s="14">
        <f t="shared" si="5339"/>
        <v>21319.899999999998</v>
      </c>
      <c r="BF3180" s="14">
        <f t="shared" si="5405"/>
        <v>0</v>
      </c>
    </row>
    <row r="3181" spans="1:59" ht="63" customHeight="1" x14ac:dyDescent="0.3">
      <c r="A3181" s="47">
        <v>945</v>
      </c>
      <c r="B3181" s="47" t="s">
        <v>24</v>
      </c>
      <c r="C3181" s="47" t="s">
        <v>37</v>
      </c>
      <c r="D3181" s="8" t="s">
        <v>449</v>
      </c>
      <c r="E3181" s="30"/>
      <c r="F3181" s="13" t="s">
        <v>657</v>
      </c>
      <c r="G3181" s="14">
        <f t="shared" ref="G3181:L3182" si="5411">G3182</f>
        <v>24882.9</v>
      </c>
      <c r="H3181" s="14">
        <f t="shared" si="5411"/>
        <v>21488.400000000001</v>
      </c>
      <c r="I3181" s="14">
        <f t="shared" si="5411"/>
        <v>21322.1</v>
      </c>
      <c r="J3181" s="14">
        <f t="shared" si="5411"/>
        <v>-2.2000000000000002</v>
      </c>
      <c r="K3181" s="14">
        <f t="shared" si="5411"/>
        <v>-2.2000000000000002</v>
      </c>
      <c r="L3181" s="14">
        <f t="shared" si="5411"/>
        <v>-2.2000000000000002</v>
      </c>
      <c r="M3181" s="14">
        <f t="shared" si="5364"/>
        <v>24880.7</v>
      </c>
      <c r="N3181" s="14">
        <f t="shared" si="5365"/>
        <v>21486.2</v>
      </c>
      <c r="O3181" s="14">
        <f t="shared" si="5366"/>
        <v>21319.899999999998</v>
      </c>
      <c r="P3181" s="14">
        <f t="shared" ref="P3181:BF3182" si="5412">P3182</f>
        <v>0</v>
      </c>
      <c r="Q3181" s="14">
        <f t="shared" si="5312"/>
        <v>21486.2</v>
      </c>
      <c r="R3181" s="14">
        <f t="shared" si="5412"/>
        <v>0</v>
      </c>
      <c r="S3181" s="14">
        <f t="shared" si="5412"/>
        <v>0</v>
      </c>
      <c r="T3181" s="14">
        <f t="shared" si="5412"/>
        <v>0</v>
      </c>
      <c r="U3181" s="14">
        <f t="shared" si="5412"/>
        <v>0</v>
      </c>
      <c r="V3181" s="14">
        <f t="shared" si="5412"/>
        <v>0</v>
      </c>
      <c r="W3181" s="14">
        <f t="shared" si="5412"/>
        <v>7429.0730000000003</v>
      </c>
      <c r="X3181" s="14">
        <f t="shared" si="5412"/>
        <v>0</v>
      </c>
      <c r="Y3181" s="14">
        <f t="shared" si="5412"/>
        <v>0</v>
      </c>
      <c r="Z3181" s="14">
        <f t="shared" si="5412"/>
        <v>0</v>
      </c>
      <c r="AA3181" s="14">
        <f t="shared" si="5412"/>
        <v>0</v>
      </c>
      <c r="AB3181" s="14">
        <f t="shared" si="5412"/>
        <v>0</v>
      </c>
      <c r="AC3181" s="14">
        <f t="shared" si="5412"/>
        <v>0</v>
      </c>
      <c r="AD3181" s="14">
        <f t="shared" si="5412"/>
        <v>0</v>
      </c>
      <c r="AE3181" s="14">
        <f t="shared" si="5412"/>
        <v>0</v>
      </c>
      <c r="AF3181" s="14">
        <f t="shared" si="5412"/>
        <v>0</v>
      </c>
      <c r="AG3181" s="14">
        <f t="shared" si="5401"/>
        <v>32309.773000000001</v>
      </c>
      <c r="AH3181" s="14">
        <f t="shared" si="5402"/>
        <v>21486.2</v>
      </c>
      <c r="AI3181" s="14">
        <f t="shared" si="5403"/>
        <v>21319.899999999998</v>
      </c>
      <c r="AJ3181" s="14">
        <f t="shared" si="5412"/>
        <v>0</v>
      </c>
      <c r="AK3181" s="14">
        <f t="shared" si="5412"/>
        <v>0</v>
      </c>
      <c r="AL3181" s="14">
        <f t="shared" si="5412"/>
        <v>0</v>
      </c>
      <c r="AM3181" s="14">
        <f t="shared" si="5391"/>
        <v>32309.773000000001</v>
      </c>
      <c r="AN3181" s="14">
        <f t="shared" si="5392"/>
        <v>21486.2</v>
      </c>
      <c r="AO3181" s="14">
        <f t="shared" si="5324"/>
        <v>21319.899999999998</v>
      </c>
      <c r="AP3181" s="14">
        <f t="shared" si="5412"/>
        <v>0</v>
      </c>
      <c r="AQ3181" s="14">
        <f t="shared" si="5412"/>
        <v>0</v>
      </c>
      <c r="AR3181" s="14">
        <f t="shared" si="5412"/>
        <v>-486.70499999999998</v>
      </c>
      <c r="AS3181" s="14">
        <f t="shared" si="5412"/>
        <v>0</v>
      </c>
      <c r="AT3181" s="14">
        <f t="shared" si="5412"/>
        <v>0</v>
      </c>
      <c r="AU3181" s="14">
        <f t="shared" si="5412"/>
        <v>0</v>
      </c>
      <c r="AV3181" s="14">
        <f t="shared" si="5412"/>
        <v>0</v>
      </c>
      <c r="AW3181" s="14">
        <f t="shared" si="5412"/>
        <v>0</v>
      </c>
      <c r="AX3181" s="14">
        <f t="shared" si="5412"/>
        <v>0</v>
      </c>
      <c r="AY3181" s="14">
        <f t="shared" si="5412"/>
        <v>0</v>
      </c>
      <c r="AZ3181" s="14">
        <f t="shared" si="5412"/>
        <v>0</v>
      </c>
      <c r="BA3181" s="14">
        <f t="shared" si="5412"/>
        <v>0</v>
      </c>
      <c r="BB3181" s="14">
        <f t="shared" si="5412"/>
        <v>0</v>
      </c>
      <c r="BC3181" s="14">
        <f t="shared" si="5352"/>
        <v>31823.067999999999</v>
      </c>
      <c r="BD3181" s="14">
        <f t="shared" si="5338"/>
        <v>21486.2</v>
      </c>
      <c r="BE3181" s="14">
        <f t="shared" si="5339"/>
        <v>21319.899999999998</v>
      </c>
      <c r="BF3181" s="14">
        <f t="shared" si="5412"/>
        <v>0</v>
      </c>
    </row>
    <row r="3182" spans="1:59" ht="31.5" customHeight="1" x14ac:dyDescent="0.3">
      <c r="A3182" s="47">
        <v>945</v>
      </c>
      <c r="B3182" s="47" t="s">
        <v>24</v>
      </c>
      <c r="C3182" s="47" t="s">
        <v>37</v>
      </c>
      <c r="D3182" s="8" t="s">
        <v>449</v>
      </c>
      <c r="E3182" s="30">
        <v>200</v>
      </c>
      <c r="F3182" s="24" t="s">
        <v>528</v>
      </c>
      <c r="G3182" s="14">
        <f t="shared" si="5411"/>
        <v>24882.9</v>
      </c>
      <c r="H3182" s="14">
        <f t="shared" si="5411"/>
        <v>21488.400000000001</v>
      </c>
      <c r="I3182" s="14">
        <f t="shared" si="5411"/>
        <v>21322.1</v>
      </c>
      <c r="J3182" s="14">
        <f t="shared" si="5411"/>
        <v>-2.2000000000000002</v>
      </c>
      <c r="K3182" s="14">
        <f t="shared" si="5411"/>
        <v>-2.2000000000000002</v>
      </c>
      <c r="L3182" s="14">
        <f t="shared" si="5411"/>
        <v>-2.2000000000000002</v>
      </c>
      <c r="M3182" s="14">
        <f t="shared" si="5364"/>
        <v>24880.7</v>
      </c>
      <c r="N3182" s="14">
        <f t="shared" si="5365"/>
        <v>21486.2</v>
      </c>
      <c r="O3182" s="14">
        <f t="shared" si="5366"/>
        <v>21319.899999999998</v>
      </c>
      <c r="P3182" s="14">
        <f t="shared" si="5412"/>
        <v>0</v>
      </c>
      <c r="Q3182" s="14">
        <f t="shared" si="5312"/>
        <v>21486.2</v>
      </c>
      <c r="R3182" s="14">
        <f t="shared" si="5412"/>
        <v>0</v>
      </c>
      <c r="S3182" s="14">
        <f t="shared" si="5412"/>
        <v>0</v>
      </c>
      <c r="T3182" s="14">
        <f t="shared" si="5412"/>
        <v>0</v>
      </c>
      <c r="U3182" s="14">
        <f t="shared" si="5412"/>
        <v>0</v>
      </c>
      <c r="V3182" s="14">
        <f t="shared" si="5412"/>
        <v>0</v>
      </c>
      <c r="W3182" s="14">
        <f t="shared" si="5412"/>
        <v>7429.0730000000003</v>
      </c>
      <c r="X3182" s="14">
        <f t="shared" si="5412"/>
        <v>0</v>
      </c>
      <c r="Y3182" s="14">
        <f t="shared" si="5412"/>
        <v>0</v>
      </c>
      <c r="Z3182" s="14">
        <f t="shared" si="5412"/>
        <v>0</v>
      </c>
      <c r="AA3182" s="14">
        <f t="shared" si="5412"/>
        <v>0</v>
      </c>
      <c r="AB3182" s="14">
        <f t="shared" si="5412"/>
        <v>0</v>
      </c>
      <c r="AC3182" s="14">
        <f t="shared" si="5412"/>
        <v>0</v>
      </c>
      <c r="AD3182" s="14">
        <f t="shared" si="5412"/>
        <v>0</v>
      </c>
      <c r="AE3182" s="14">
        <f t="shared" si="5412"/>
        <v>0</v>
      </c>
      <c r="AF3182" s="14">
        <f t="shared" si="5412"/>
        <v>0</v>
      </c>
      <c r="AG3182" s="14">
        <f t="shared" si="5401"/>
        <v>32309.773000000001</v>
      </c>
      <c r="AH3182" s="14">
        <f t="shared" si="5402"/>
        <v>21486.2</v>
      </c>
      <c r="AI3182" s="14">
        <f t="shared" si="5403"/>
        <v>21319.899999999998</v>
      </c>
      <c r="AJ3182" s="14">
        <f t="shared" si="5412"/>
        <v>0</v>
      </c>
      <c r="AK3182" s="14">
        <f t="shared" si="5412"/>
        <v>0</v>
      </c>
      <c r="AL3182" s="14">
        <f t="shared" si="5412"/>
        <v>0</v>
      </c>
      <c r="AM3182" s="14">
        <f t="shared" si="5391"/>
        <v>32309.773000000001</v>
      </c>
      <c r="AN3182" s="14">
        <f t="shared" si="5392"/>
        <v>21486.2</v>
      </c>
      <c r="AO3182" s="14">
        <f t="shared" si="5324"/>
        <v>21319.899999999998</v>
      </c>
      <c r="AP3182" s="14">
        <f t="shared" si="5412"/>
        <v>0</v>
      </c>
      <c r="AQ3182" s="14">
        <f t="shared" si="5412"/>
        <v>0</v>
      </c>
      <c r="AR3182" s="14">
        <f t="shared" si="5412"/>
        <v>-486.70499999999998</v>
      </c>
      <c r="AS3182" s="14">
        <f t="shared" si="5412"/>
        <v>0</v>
      </c>
      <c r="AT3182" s="14">
        <f t="shared" si="5412"/>
        <v>0</v>
      </c>
      <c r="AU3182" s="14">
        <f t="shared" si="5412"/>
        <v>0</v>
      </c>
      <c r="AV3182" s="14">
        <f t="shared" si="5412"/>
        <v>0</v>
      </c>
      <c r="AW3182" s="14">
        <f t="shared" si="5412"/>
        <v>0</v>
      </c>
      <c r="AX3182" s="14">
        <f t="shared" si="5412"/>
        <v>0</v>
      </c>
      <c r="AY3182" s="14">
        <f t="shared" si="5412"/>
        <v>0</v>
      </c>
      <c r="AZ3182" s="14">
        <f t="shared" si="5412"/>
        <v>0</v>
      </c>
      <c r="BA3182" s="14">
        <f t="shared" si="5412"/>
        <v>0</v>
      </c>
      <c r="BB3182" s="14">
        <f t="shared" si="5412"/>
        <v>0</v>
      </c>
      <c r="BC3182" s="14">
        <f t="shared" si="5352"/>
        <v>31823.067999999999</v>
      </c>
      <c r="BD3182" s="14">
        <f t="shared" si="5338"/>
        <v>21486.2</v>
      </c>
      <c r="BE3182" s="14">
        <f t="shared" si="5339"/>
        <v>21319.899999999998</v>
      </c>
      <c r="BF3182" s="14">
        <f t="shared" si="5412"/>
        <v>0</v>
      </c>
    </row>
    <row r="3183" spans="1:59" ht="31.5" customHeight="1" x14ac:dyDescent="0.3">
      <c r="A3183" s="47">
        <v>945</v>
      </c>
      <c r="B3183" s="47" t="s">
        <v>24</v>
      </c>
      <c r="C3183" s="47" t="s">
        <v>37</v>
      </c>
      <c r="D3183" s="8" t="s">
        <v>449</v>
      </c>
      <c r="E3183" s="30">
        <v>240</v>
      </c>
      <c r="F3183" s="24" t="s">
        <v>529</v>
      </c>
      <c r="G3183" s="14">
        <v>24882.9</v>
      </c>
      <c r="H3183" s="14">
        <v>21488.400000000001</v>
      </c>
      <c r="I3183" s="14">
        <v>21322.1</v>
      </c>
      <c r="J3183" s="14">
        <v>-2.2000000000000002</v>
      </c>
      <c r="K3183" s="14">
        <v>-2.2000000000000002</v>
      </c>
      <c r="L3183" s="14">
        <v>-2.2000000000000002</v>
      </c>
      <c r="M3183" s="14">
        <f t="shared" si="5364"/>
        <v>24880.7</v>
      </c>
      <c r="N3183" s="14">
        <f t="shared" si="5365"/>
        <v>21486.2</v>
      </c>
      <c r="O3183" s="14">
        <f t="shared" si="5366"/>
        <v>21319.899999999998</v>
      </c>
      <c r="P3183" s="14"/>
      <c r="Q3183" s="14">
        <f t="shared" si="5312"/>
        <v>21486.2</v>
      </c>
      <c r="R3183" s="14"/>
      <c r="S3183" s="14"/>
      <c r="T3183" s="14"/>
      <c r="U3183" s="14"/>
      <c r="V3183" s="14"/>
      <c r="W3183" s="14">
        <v>7429.0730000000003</v>
      </c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>
        <f t="shared" si="5401"/>
        <v>32309.773000000001</v>
      </c>
      <c r="AH3183" s="14">
        <f t="shared" si="5402"/>
        <v>21486.2</v>
      </c>
      <c r="AI3183" s="14">
        <f t="shared" si="5403"/>
        <v>21319.899999999998</v>
      </c>
      <c r="AJ3183" s="14"/>
      <c r="AK3183" s="14"/>
      <c r="AL3183" s="14"/>
      <c r="AM3183" s="14">
        <f t="shared" si="5391"/>
        <v>32309.773000000001</v>
      </c>
      <c r="AN3183" s="14">
        <f t="shared" si="5392"/>
        <v>21486.2</v>
      </c>
      <c r="AO3183" s="14">
        <f t="shared" si="5324"/>
        <v>21319.899999999998</v>
      </c>
      <c r="AP3183" s="14"/>
      <c r="AQ3183" s="14"/>
      <c r="AR3183" s="14">
        <v>-486.70499999999998</v>
      </c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>
        <f t="shared" si="5352"/>
        <v>31823.067999999999</v>
      </c>
      <c r="BD3183" s="14">
        <f t="shared" si="5338"/>
        <v>21486.2</v>
      </c>
      <c r="BE3183" s="14">
        <f t="shared" si="5339"/>
        <v>21319.899999999998</v>
      </c>
      <c r="BF3183" s="14"/>
    </row>
    <row r="3184" spans="1:59" ht="31.5" hidden="1" customHeight="1" x14ac:dyDescent="0.3">
      <c r="A3184" s="47">
        <v>945</v>
      </c>
      <c r="B3184" s="47" t="s">
        <v>24</v>
      </c>
      <c r="C3184" s="47" t="s">
        <v>37</v>
      </c>
      <c r="D3184" s="8" t="s">
        <v>450</v>
      </c>
      <c r="E3184" s="30"/>
      <c r="F3184" s="13" t="s">
        <v>658</v>
      </c>
      <c r="G3184" s="14">
        <f t="shared" ref="G3184:L3185" si="5413">G3185</f>
        <v>179449.3</v>
      </c>
      <c r="H3184" s="14">
        <f t="shared" si="5413"/>
        <v>96626.5</v>
      </c>
      <c r="I3184" s="14">
        <f t="shared" si="5413"/>
        <v>0</v>
      </c>
      <c r="J3184" s="14">
        <f t="shared" si="5413"/>
        <v>-179449.3</v>
      </c>
      <c r="K3184" s="14">
        <f t="shared" si="5413"/>
        <v>-96626.5</v>
      </c>
      <c r="L3184" s="14">
        <f t="shared" si="5413"/>
        <v>0</v>
      </c>
      <c r="M3184" s="14">
        <f t="shared" si="5364"/>
        <v>0</v>
      </c>
      <c r="N3184" s="14">
        <f t="shared" si="5365"/>
        <v>0</v>
      </c>
      <c r="O3184" s="14">
        <f t="shared" si="5366"/>
        <v>0</v>
      </c>
      <c r="P3184" s="14">
        <f t="shared" ref="P3184:BF3185" si="5414">P3185</f>
        <v>0</v>
      </c>
      <c r="Q3184" s="14">
        <f t="shared" si="5312"/>
        <v>0</v>
      </c>
      <c r="R3184" s="14">
        <f t="shared" si="5414"/>
        <v>0</v>
      </c>
      <c r="S3184" s="14">
        <f t="shared" si="5414"/>
        <v>0</v>
      </c>
      <c r="T3184" s="14">
        <f t="shared" si="5414"/>
        <v>0</v>
      </c>
      <c r="U3184" s="14">
        <f t="shared" si="5414"/>
        <v>0</v>
      </c>
      <c r="V3184" s="14">
        <f t="shared" si="5414"/>
        <v>0</v>
      </c>
      <c r="W3184" s="14">
        <f t="shared" si="5414"/>
        <v>0</v>
      </c>
      <c r="X3184" s="14">
        <f t="shared" si="5414"/>
        <v>0</v>
      </c>
      <c r="Y3184" s="14">
        <f t="shared" si="5414"/>
        <v>0</v>
      </c>
      <c r="Z3184" s="14">
        <f t="shared" si="5414"/>
        <v>0</v>
      </c>
      <c r="AA3184" s="14">
        <f t="shared" si="5414"/>
        <v>0</v>
      </c>
      <c r="AB3184" s="14">
        <f t="shared" si="5414"/>
        <v>0</v>
      </c>
      <c r="AC3184" s="14">
        <f t="shared" si="5414"/>
        <v>0</v>
      </c>
      <c r="AD3184" s="14">
        <f t="shared" si="5414"/>
        <v>0</v>
      </c>
      <c r="AE3184" s="14">
        <f t="shared" si="5414"/>
        <v>0</v>
      </c>
      <c r="AF3184" s="14">
        <f t="shared" si="5414"/>
        <v>0</v>
      </c>
      <c r="AG3184" s="14">
        <f t="shared" si="5401"/>
        <v>0</v>
      </c>
      <c r="AH3184" s="14">
        <f t="shared" si="5402"/>
        <v>0</v>
      </c>
      <c r="AI3184" s="14">
        <f t="shared" si="5403"/>
        <v>0</v>
      </c>
      <c r="AJ3184" s="14">
        <f t="shared" si="5414"/>
        <v>0</v>
      </c>
      <c r="AK3184" s="14">
        <f t="shared" si="5414"/>
        <v>0</v>
      </c>
      <c r="AL3184" s="14">
        <f t="shared" si="5414"/>
        <v>0</v>
      </c>
      <c r="AM3184" s="14">
        <f t="shared" si="5391"/>
        <v>0</v>
      </c>
      <c r="AN3184" s="14">
        <f t="shared" si="5392"/>
        <v>0</v>
      </c>
      <c r="AO3184" s="14">
        <f t="shared" si="5324"/>
        <v>0</v>
      </c>
      <c r="AP3184" s="14">
        <f t="shared" si="5414"/>
        <v>0</v>
      </c>
      <c r="AQ3184" s="14">
        <f t="shared" si="5414"/>
        <v>0</v>
      </c>
      <c r="AR3184" s="14">
        <f t="shared" si="5414"/>
        <v>0</v>
      </c>
      <c r="AS3184" s="14">
        <f t="shared" si="5414"/>
        <v>0</v>
      </c>
      <c r="AT3184" s="14">
        <f t="shared" si="5414"/>
        <v>0</v>
      </c>
      <c r="AU3184" s="14">
        <f t="shared" si="5414"/>
        <v>0</v>
      </c>
      <c r="AV3184" s="14">
        <f t="shared" si="5414"/>
        <v>0</v>
      </c>
      <c r="AW3184" s="14">
        <f t="shared" si="5414"/>
        <v>0</v>
      </c>
      <c r="AX3184" s="14">
        <f t="shared" si="5414"/>
        <v>0</v>
      </c>
      <c r="AY3184" s="14">
        <f t="shared" si="5414"/>
        <v>0</v>
      </c>
      <c r="AZ3184" s="14">
        <f t="shared" si="5414"/>
        <v>0</v>
      </c>
      <c r="BA3184" s="14">
        <f t="shared" si="5414"/>
        <v>0</v>
      </c>
      <c r="BB3184" s="14">
        <f t="shared" si="5414"/>
        <v>0</v>
      </c>
      <c r="BC3184" s="14">
        <f t="shared" si="5352"/>
        <v>0</v>
      </c>
      <c r="BD3184" s="14">
        <f t="shared" si="5338"/>
        <v>0</v>
      </c>
      <c r="BE3184" s="14">
        <f t="shared" si="5339"/>
        <v>0</v>
      </c>
      <c r="BF3184" s="14">
        <f t="shared" si="5414"/>
        <v>0</v>
      </c>
      <c r="BG3184" s="3">
        <v>1</v>
      </c>
    </row>
    <row r="3185" spans="1:59" ht="31.5" hidden="1" customHeight="1" x14ac:dyDescent="0.3">
      <c r="A3185" s="47">
        <v>945</v>
      </c>
      <c r="B3185" s="47" t="s">
        <v>24</v>
      </c>
      <c r="C3185" s="47" t="s">
        <v>37</v>
      </c>
      <c r="D3185" s="8" t="s">
        <v>450</v>
      </c>
      <c r="E3185" s="30">
        <v>200</v>
      </c>
      <c r="F3185" s="24" t="s">
        <v>528</v>
      </c>
      <c r="G3185" s="14">
        <f t="shared" si="5413"/>
        <v>179449.3</v>
      </c>
      <c r="H3185" s="14">
        <f t="shared" si="5413"/>
        <v>96626.5</v>
      </c>
      <c r="I3185" s="14">
        <f t="shared" si="5413"/>
        <v>0</v>
      </c>
      <c r="J3185" s="14">
        <f t="shared" si="5413"/>
        <v>-179449.3</v>
      </c>
      <c r="K3185" s="14">
        <f t="shared" si="5413"/>
        <v>-96626.5</v>
      </c>
      <c r="L3185" s="14">
        <f t="shared" si="5413"/>
        <v>0</v>
      </c>
      <c r="M3185" s="14">
        <f t="shared" si="5364"/>
        <v>0</v>
      </c>
      <c r="N3185" s="14">
        <f t="shared" si="5365"/>
        <v>0</v>
      </c>
      <c r="O3185" s="14">
        <f t="shared" si="5366"/>
        <v>0</v>
      </c>
      <c r="P3185" s="14">
        <f t="shared" si="5414"/>
        <v>0</v>
      </c>
      <c r="Q3185" s="14">
        <f t="shared" si="5312"/>
        <v>0</v>
      </c>
      <c r="R3185" s="14">
        <f t="shared" si="5414"/>
        <v>0</v>
      </c>
      <c r="S3185" s="14">
        <f t="shared" si="5414"/>
        <v>0</v>
      </c>
      <c r="T3185" s="14">
        <f t="shared" si="5414"/>
        <v>0</v>
      </c>
      <c r="U3185" s="14">
        <f t="shared" si="5414"/>
        <v>0</v>
      </c>
      <c r="V3185" s="14">
        <f t="shared" si="5414"/>
        <v>0</v>
      </c>
      <c r="W3185" s="14">
        <f t="shared" si="5414"/>
        <v>0</v>
      </c>
      <c r="X3185" s="14">
        <f t="shared" si="5414"/>
        <v>0</v>
      </c>
      <c r="Y3185" s="14">
        <f t="shared" si="5414"/>
        <v>0</v>
      </c>
      <c r="Z3185" s="14">
        <f t="shared" si="5414"/>
        <v>0</v>
      </c>
      <c r="AA3185" s="14">
        <f t="shared" si="5414"/>
        <v>0</v>
      </c>
      <c r="AB3185" s="14">
        <f t="shared" si="5414"/>
        <v>0</v>
      </c>
      <c r="AC3185" s="14">
        <f t="shared" si="5414"/>
        <v>0</v>
      </c>
      <c r="AD3185" s="14">
        <f t="shared" si="5414"/>
        <v>0</v>
      </c>
      <c r="AE3185" s="14">
        <f t="shared" si="5414"/>
        <v>0</v>
      </c>
      <c r="AF3185" s="14">
        <f t="shared" si="5414"/>
        <v>0</v>
      </c>
      <c r="AG3185" s="14">
        <f t="shared" si="5401"/>
        <v>0</v>
      </c>
      <c r="AH3185" s="14">
        <f t="shared" si="5402"/>
        <v>0</v>
      </c>
      <c r="AI3185" s="14">
        <f t="shared" si="5403"/>
        <v>0</v>
      </c>
      <c r="AJ3185" s="14">
        <f t="shared" si="5414"/>
        <v>0</v>
      </c>
      <c r="AK3185" s="14">
        <f t="shared" si="5414"/>
        <v>0</v>
      </c>
      <c r="AL3185" s="14">
        <f t="shared" si="5414"/>
        <v>0</v>
      </c>
      <c r="AM3185" s="14">
        <f t="shared" si="5391"/>
        <v>0</v>
      </c>
      <c r="AN3185" s="14">
        <f t="shared" si="5392"/>
        <v>0</v>
      </c>
      <c r="AO3185" s="14">
        <f t="shared" si="5324"/>
        <v>0</v>
      </c>
      <c r="AP3185" s="14">
        <f t="shared" si="5414"/>
        <v>0</v>
      </c>
      <c r="AQ3185" s="14">
        <f t="shared" si="5414"/>
        <v>0</v>
      </c>
      <c r="AR3185" s="14">
        <f t="shared" si="5414"/>
        <v>0</v>
      </c>
      <c r="AS3185" s="14">
        <f t="shared" si="5414"/>
        <v>0</v>
      </c>
      <c r="AT3185" s="14">
        <f t="shared" si="5414"/>
        <v>0</v>
      </c>
      <c r="AU3185" s="14">
        <f t="shared" si="5414"/>
        <v>0</v>
      </c>
      <c r="AV3185" s="14">
        <f t="shared" si="5414"/>
        <v>0</v>
      </c>
      <c r="AW3185" s="14">
        <f t="shared" si="5414"/>
        <v>0</v>
      </c>
      <c r="AX3185" s="14">
        <f t="shared" si="5414"/>
        <v>0</v>
      </c>
      <c r="AY3185" s="14">
        <f t="shared" si="5414"/>
        <v>0</v>
      </c>
      <c r="AZ3185" s="14">
        <f t="shared" si="5414"/>
        <v>0</v>
      </c>
      <c r="BA3185" s="14">
        <f t="shared" si="5414"/>
        <v>0</v>
      </c>
      <c r="BB3185" s="14">
        <f t="shared" si="5414"/>
        <v>0</v>
      </c>
      <c r="BC3185" s="14">
        <f t="shared" si="5352"/>
        <v>0</v>
      </c>
      <c r="BD3185" s="14">
        <f t="shared" si="5338"/>
        <v>0</v>
      </c>
      <c r="BE3185" s="14">
        <f t="shared" si="5339"/>
        <v>0</v>
      </c>
      <c r="BF3185" s="14">
        <f t="shared" si="5414"/>
        <v>0</v>
      </c>
      <c r="BG3185" s="3">
        <v>1</v>
      </c>
    </row>
    <row r="3186" spans="1:59" ht="31.5" hidden="1" customHeight="1" x14ac:dyDescent="0.3">
      <c r="A3186" s="47">
        <v>945</v>
      </c>
      <c r="B3186" s="47" t="s">
        <v>24</v>
      </c>
      <c r="C3186" s="47" t="s">
        <v>37</v>
      </c>
      <c r="D3186" s="8" t="s">
        <v>450</v>
      </c>
      <c r="E3186" s="30">
        <v>240</v>
      </c>
      <c r="F3186" s="24" t="s">
        <v>529</v>
      </c>
      <c r="G3186" s="14">
        <v>179449.3</v>
      </c>
      <c r="H3186" s="14">
        <v>96626.5</v>
      </c>
      <c r="I3186" s="14"/>
      <c r="J3186" s="14">
        <v>-179449.3</v>
      </c>
      <c r="K3186" s="14">
        <v>-96626.5</v>
      </c>
      <c r="L3186" s="14"/>
      <c r="M3186" s="14">
        <f t="shared" si="5364"/>
        <v>0</v>
      </c>
      <c r="N3186" s="14">
        <f t="shared" si="5365"/>
        <v>0</v>
      </c>
      <c r="O3186" s="14">
        <f t="shared" si="5366"/>
        <v>0</v>
      </c>
      <c r="P3186" s="14"/>
      <c r="Q3186" s="14">
        <f t="shared" si="5312"/>
        <v>0</v>
      </c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>
        <f t="shared" si="5401"/>
        <v>0</v>
      </c>
      <c r="AH3186" s="14">
        <f t="shared" si="5402"/>
        <v>0</v>
      </c>
      <c r="AI3186" s="14">
        <f t="shared" si="5403"/>
        <v>0</v>
      </c>
      <c r="AJ3186" s="14"/>
      <c r="AK3186" s="14"/>
      <c r="AL3186" s="14"/>
      <c r="AM3186" s="14">
        <f t="shared" si="5391"/>
        <v>0</v>
      </c>
      <c r="AN3186" s="14">
        <f t="shared" si="5392"/>
        <v>0</v>
      </c>
      <c r="AO3186" s="14">
        <f t="shared" si="5324"/>
        <v>0</v>
      </c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>
        <f t="shared" si="5352"/>
        <v>0</v>
      </c>
      <c r="BD3186" s="14">
        <f t="shared" si="5338"/>
        <v>0</v>
      </c>
      <c r="BE3186" s="14">
        <f t="shared" si="5339"/>
        <v>0</v>
      </c>
      <c r="BF3186" s="14"/>
      <c r="BG3186" s="3">
        <v>1</v>
      </c>
    </row>
    <row r="3187" spans="1:59" ht="47.25" customHeight="1" x14ac:dyDescent="0.3">
      <c r="A3187" s="47">
        <v>945</v>
      </c>
      <c r="B3187" s="47" t="s">
        <v>24</v>
      </c>
      <c r="C3187" s="47" t="s">
        <v>37</v>
      </c>
      <c r="D3187" s="8" t="s">
        <v>451</v>
      </c>
      <c r="E3187" s="30"/>
      <c r="F3187" s="13" t="s">
        <v>659</v>
      </c>
      <c r="G3187" s="14">
        <f t="shared" ref="G3187:L3187" si="5415">G3188+G3191</f>
        <v>7332.8</v>
      </c>
      <c r="H3187" s="14">
        <f t="shared" si="5415"/>
        <v>3000</v>
      </c>
      <c r="I3187" s="14">
        <f t="shared" si="5415"/>
        <v>3000</v>
      </c>
      <c r="J3187" s="14">
        <f t="shared" si="5415"/>
        <v>-197</v>
      </c>
      <c r="K3187" s="14">
        <f t="shared" si="5415"/>
        <v>0</v>
      </c>
      <c r="L3187" s="14">
        <f t="shared" si="5415"/>
        <v>0</v>
      </c>
      <c r="M3187" s="14">
        <f t="shared" si="5364"/>
        <v>7135.8</v>
      </c>
      <c r="N3187" s="14">
        <f t="shared" si="5365"/>
        <v>3000</v>
      </c>
      <c r="O3187" s="14">
        <f t="shared" si="5366"/>
        <v>3000</v>
      </c>
      <c r="P3187" s="14">
        <f t="shared" ref="P3187:BF3187" si="5416">P3188+P3191</f>
        <v>0</v>
      </c>
      <c r="Q3187" s="14">
        <f t="shared" si="5312"/>
        <v>3000</v>
      </c>
      <c r="R3187" s="14">
        <f t="shared" ref="R3187:AE3187" si="5417">R3188+R3191</f>
        <v>0</v>
      </c>
      <c r="S3187" s="14">
        <f t="shared" si="5417"/>
        <v>0</v>
      </c>
      <c r="T3187" s="14">
        <f t="shared" si="5417"/>
        <v>0</v>
      </c>
      <c r="U3187" s="14">
        <f t="shared" si="5417"/>
        <v>0</v>
      </c>
      <c r="V3187" s="14">
        <f t="shared" si="5417"/>
        <v>0</v>
      </c>
      <c r="W3187" s="14">
        <f t="shared" si="5417"/>
        <v>0</v>
      </c>
      <c r="X3187" s="14">
        <f t="shared" si="5417"/>
        <v>1078.4590000000001</v>
      </c>
      <c r="Y3187" s="14">
        <f t="shared" si="5417"/>
        <v>0</v>
      </c>
      <c r="Z3187" s="14">
        <f t="shared" si="5417"/>
        <v>0</v>
      </c>
      <c r="AA3187" s="14">
        <f t="shared" si="5417"/>
        <v>0</v>
      </c>
      <c r="AB3187" s="14">
        <f t="shared" si="5417"/>
        <v>0</v>
      </c>
      <c r="AC3187" s="14">
        <f t="shared" si="5417"/>
        <v>0</v>
      </c>
      <c r="AD3187" s="14">
        <f t="shared" si="5417"/>
        <v>0</v>
      </c>
      <c r="AE3187" s="14">
        <f t="shared" si="5417"/>
        <v>0</v>
      </c>
      <c r="AF3187" s="14">
        <f t="shared" ref="AF3187" si="5418">AF3188+AF3191</f>
        <v>0</v>
      </c>
      <c r="AG3187" s="14">
        <f t="shared" si="5401"/>
        <v>8214.259</v>
      </c>
      <c r="AH3187" s="14">
        <f t="shared" si="5402"/>
        <v>3000</v>
      </c>
      <c r="AI3187" s="14">
        <f t="shared" si="5403"/>
        <v>3000</v>
      </c>
      <c r="AJ3187" s="14">
        <f t="shared" ref="AJ3187:AL3187" si="5419">AJ3188+AJ3191</f>
        <v>0</v>
      </c>
      <c r="AK3187" s="14">
        <f t="shared" si="5419"/>
        <v>0</v>
      </c>
      <c r="AL3187" s="14">
        <f t="shared" si="5419"/>
        <v>0</v>
      </c>
      <c r="AM3187" s="14">
        <f t="shared" si="5391"/>
        <v>8214.259</v>
      </c>
      <c r="AN3187" s="14">
        <f t="shared" si="5392"/>
        <v>3000</v>
      </c>
      <c r="AO3187" s="14">
        <f t="shared" si="5324"/>
        <v>3000</v>
      </c>
      <c r="AP3187" s="14">
        <f t="shared" ref="AP3187:BB3187" si="5420">AP3188+AP3191</f>
        <v>0</v>
      </c>
      <c r="AQ3187" s="14">
        <f t="shared" si="5420"/>
        <v>0</v>
      </c>
      <c r="AR3187" s="14">
        <f t="shared" si="5420"/>
        <v>0</v>
      </c>
      <c r="AS3187" s="14">
        <f t="shared" si="5420"/>
        <v>0</v>
      </c>
      <c r="AT3187" s="14">
        <f t="shared" si="5420"/>
        <v>0</v>
      </c>
      <c r="AU3187" s="14">
        <f t="shared" si="5420"/>
        <v>0</v>
      </c>
      <c r="AV3187" s="14">
        <f t="shared" si="5420"/>
        <v>0</v>
      </c>
      <c r="AW3187" s="14">
        <f t="shared" si="5420"/>
        <v>0</v>
      </c>
      <c r="AX3187" s="14">
        <f t="shared" si="5420"/>
        <v>0</v>
      </c>
      <c r="AY3187" s="14">
        <f t="shared" si="5420"/>
        <v>0</v>
      </c>
      <c r="AZ3187" s="14">
        <f t="shared" ref="AZ3187:BA3187" si="5421">AZ3188+AZ3191</f>
        <v>0</v>
      </c>
      <c r="BA3187" s="14">
        <f t="shared" si="5421"/>
        <v>0</v>
      </c>
      <c r="BB3187" s="14">
        <f t="shared" si="5420"/>
        <v>0</v>
      </c>
      <c r="BC3187" s="14">
        <f t="shared" si="5352"/>
        <v>8214.259</v>
      </c>
      <c r="BD3187" s="14">
        <f t="shared" si="5338"/>
        <v>3000</v>
      </c>
      <c r="BE3187" s="14">
        <f t="shared" si="5339"/>
        <v>3000</v>
      </c>
      <c r="BF3187" s="14">
        <f t="shared" si="5416"/>
        <v>0</v>
      </c>
    </row>
    <row r="3188" spans="1:59" ht="15.75" hidden="1" customHeight="1" x14ac:dyDescent="0.3">
      <c r="A3188" s="47">
        <v>945</v>
      </c>
      <c r="B3188" s="47" t="s">
        <v>24</v>
      </c>
      <c r="C3188" s="47" t="s">
        <v>37</v>
      </c>
      <c r="D3188" s="8" t="s">
        <v>452</v>
      </c>
      <c r="E3188" s="30"/>
      <c r="F3188" s="13" t="s">
        <v>660</v>
      </c>
      <c r="G3188" s="14">
        <f t="shared" ref="G3188:L3189" si="5422">G3189</f>
        <v>4332.8</v>
      </c>
      <c r="H3188" s="14">
        <f t="shared" si="5422"/>
        <v>0</v>
      </c>
      <c r="I3188" s="14">
        <f t="shared" si="5422"/>
        <v>0</v>
      </c>
      <c r="J3188" s="14">
        <f t="shared" si="5422"/>
        <v>0</v>
      </c>
      <c r="K3188" s="14">
        <f t="shared" si="5422"/>
        <v>0</v>
      </c>
      <c r="L3188" s="14">
        <f t="shared" si="5422"/>
        <v>0</v>
      </c>
      <c r="M3188" s="14">
        <f t="shared" si="5364"/>
        <v>4332.8</v>
      </c>
      <c r="N3188" s="14">
        <f t="shared" si="5365"/>
        <v>0</v>
      </c>
      <c r="O3188" s="14">
        <f t="shared" si="5366"/>
        <v>0</v>
      </c>
      <c r="P3188" s="14">
        <f t="shared" ref="P3188:BF3189" si="5423">P3189</f>
        <v>0</v>
      </c>
      <c r="Q3188" s="14">
        <f t="shared" si="5312"/>
        <v>0</v>
      </c>
      <c r="R3188" s="14">
        <f t="shared" si="5423"/>
        <v>0</v>
      </c>
      <c r="S3188" s="14">
        <f t="shared" si="5423"/>
        <v>0</v>
      </c>
      <c r="T3188" s="14">
        <f t="shared" si="5423"/>
        <v>0</v>
      </c>
      <c r="U3188" s="14">
        <f t="shared" si="5423"/>
        <v>0</v>
      </c>
      <c r="V3188" s="14">
        <f t="shared" si="5423"/>
        <v>0</v>
      </c>
      <c r="W3188" s="14">
        <f t="shared" si="5423"/>
        <v>0</v>
      </c>
      <c r="X3188" s="14">
        <f t="shared" si="5423"/>
        <v>1078.4590000000001</v>
      </c>
      <c r="Y3188" s="14">
        <f t="shared" si="5423"/>
        <v>0</v>
      </c>
      <c r="Z3188" s="14">
        <f t="shared" si="5423"/>
        <v>0</v>
      </c>
      <c r="AA3188" s="14">
        <f t="shared" si="5423"/>
        <v>0</v>
      </c>
      <c r="AB3188" s="14">
        <f t="shared" si="5423"/>
        <v>0</v>
      </c>
      <c r="AC3188" s="14">
        <f t="shared" si="5423"/>
        <v>0</v>
      </c>
      <c r="AD3188" s="14">
        <f t="shared" si="5423"/>
        <v>0</v>
      </c>
      <c r="AE3188" s="14">
        <f t="shared" si="5423"/>
        <v>0</v>
      </c>
      <c r="AF3188" s="14">
        <f t="shared" si="5423"/>
        <v>0</v>
      </c>
      <c r="AG3188" s="14">
        <f t="shared" si="5401"/>
        <v>5411.259</v>
      </c>
      <c r="AH3188" s="14">
        <f t="shared" si="5402"/>
        <v>0</v>
      </c>
      <c r="AI3188" s="14">
        <f t="shared" si="5403"/>
        <v>0</v>
      </c>
      <c r="AJ3188" s="14">
        <f t="shared" si="5423"/>
        <v>0</v>
      </c>
      <c r="AK3188" s="14">
        <f t="shared" si="5423"/>
        <v>0</v>
      </c>
      <c r="AL3188" s="14">
        <f t="shared" si="5423"/>
        <v>0</v>
      </c>
      <c r="AM3188" s="14">
        <f t="shared" si="5391"/>
        <v>5411.259</v>
      </c>
      <c r="AN3188" s="14">
        <f t="shared" si="5392"/>
        <v>0</v>
      </c>
      <c r="AO3188" s="14">
        <f t="shared" si="5324"/>
        <v>0</v>
      </c>
      <c r="AP3188" s="14">
        <f t="shared" si="5423"/>
        <v>0</v>
      </c>
      <c r="AQ3188" s="14">
        <f t="shared" si="5423"/>
        <v>0</v>
      </c>
      <c r="AR3188" s="14">
        <f t="shared" si="5423"/>
        <v>0</v>
      </c>
      <c r="AS3188" s="14">
        <f t="shared" si="5423"/>
        <v>0</v>
      </c>
      <c r="AT3188" s="14">
        <f t="shared" si="5423"/>
        <v>0</v>
      </c>
      <c r="AU3188" s="14">
        <f t="shared" si="5423"/>
        <v>0</v>
      </c>
      <c r="AV3188" s="14">
        <f t="shared" si="5423"/>
        <v>0</v>
      </c>
      <c r="AW3188" s="14">
        <f t="shared" si="5423"/>
        <v>0</v>
      </c>
      <c r="AX3188" s="14">
        <f t="shared" si="5423"/>
        <v>0</v>
      </c>
      <c r="AY3188" s="14">
        <f t="shared" si="5423"/>
        <v>0</v>
      </c>
      <c r="AZ3188" s="14">
        <f t="shared" si="5423"/>
        <v>0</v>
      </c>
      <c r="BA3188" s="14">
        <f t="shared" si="5423"/>
        <v>0</v>
      </c>
      <c r="BB3188" s="14">
        <f t="shared" si="5423"/>
        <v>0</v>
      </c>
      <c r="BC3188" s="14">
        <f t="shared" si="5352"/>
        <v>5411.259</v>
      </c>
      <c r="BD3188" s="14">
        <f t="shared" si="5338"/>
        <v>0</v>
      </c>
      <c r="BE3188" s="14">
        <f t="shared" si="5339"/>
        <v>0</v>
      </c>
      <c r="BF3188" s="14">
        <f t="shared" si="5423"/>
        <v>0</v>
      </c>
      <c r="BG3188" s="3">
        <v>1</v>
      </c>
    </row>
    <row r="3189" spans="1:59" ht="31.5" hidden="1" customHeight="1" x14ac:dyDescent="0.3">
      <c r="A3189" s="47">
        <v>945</v>
      </c>
      <c r="B3189" s="47" t="s">
        <v>24</v>
      </c>
      <c r="C3189" s="47" t="s">
        <v>37</v>
      </c>
      <c r="D3189" s="8" t="s">
        <v>452</v>
      </c>
      <c r="E3189" s="30">
        <v>400</v>
      </c>
      <c r="F3189" s="24" t="s">
        <v>536</v>
      </c>
      <c r="G3189" s="14">
        <f t="shared" si="5422"/>
        <v>4332.8</v>
      </c>
      <c r="H3189" s="14">
        <f t="shared" si="5422"/>
        <v>0</v>
      </c>
      <c r="I3189" s="14">
        <f t="shared" si="5422"/>
        <v>0</v>
      </c>
      <c r="J3189" s="14">
        <f t="shared" si="5422"/>
        <v>0</v>
      </c>
      <c r="K3189" s="14">
        <f t="shared" si="5422"/>
        <v>0</v>
      </c>
      <c r="L3189" s="14">
        <f t="shared" si="5422"/>
        <v>0</v>
      </c>
      <c r="M3189" s="14">
        <f t="shared" si="5364"/>
        <v>4332.8</v>
      </c>
      <c r="N3189" s="14">
        <f t="shared" si="5365"/>
        <v>0</v>
      </c>
      <c r="O3189" s="14">
        <f t="shared" si="5366"/>
        <v>0</v>
      </c>
      <c r="P3189" s="14">
        <f t="shared" si="5423"/>
        <v>0</v>
      </c>
      <c r="Q3189" s="14">
        <f t="shared" si="5312"/>
        <v>0</v>
      </c>
      <c r="R3189" s="14">
        <f t="shared" si="5423"/>
        <v>0</v>
      </c>
      <c r="S3189" s="14">
        <f t="shared" si="5423"/>
        <v>0</v>
      </c>
      <c r="T3189" s="14">
        <f t="shared" si="5423"/>
        <v>0</v>
      </c>
      <c r="U3189" s="14">
        <f t="shared" si="5423"/>
        <v>0</v>
      </c>
      <c r="V3189" s="14">
        <f t="shared" si="5423"/>
        <v>0</v>
      </c>
      <c r="W3189" s="14">
        <f t="shared" si="5423"/>
        <v>0</v>
      </c>
      <c r="X3189" s="14">
        <f t="shared" si="5423"/>
        <v>1078.4590000000001</v>
      </c>
      <c r="Y3189" s="14">
        <f t="shared" si="5423"/>
        <v>0</v>
      </c>
      <c r="Z3189" s="14">
        <f t="shared" si="5423"/>
        <v>0</v>
      </c>
      <c r="AA3189" s="14">
        <f t="shared" si="5423"/>
        <v>0</v>
      </c>
      <c r="AB3189" s="14">
        <f t="shared" si="5423"/>
        <v>0</v>
      </c>
      <c r="AC3189" s="14">
        <f t="shared" si="5423"/>
        <v>0</v>
      </c>
      <c r="AD3189" s="14">
        <f t="shared" si="5423"/>
        <v>0</v>
      </c>
      <c r="AE3189" s="14">
        <f t="shared" si="5423"/>
        <v>0</v>
      </c>
      <c r="AF3189" s="14">
        <f t="shared" si="5423"/>
        <v>0</v>
      </c>
      <c r="AG3189" s="14">
        <f t="shared" si="5401"/>
        <v>5411.259</v>
      </c>
      <c r="AH3189" s="14">
        <f t="shared" si="5402"/>
        <v>0</v>
      </c>
      <c r="AI3189" s="14">
        <f t="shared" si="5403"/>
        <v>0</v>
      </c>
      <c r="AJ3189" s="14">
        <f t="shared" si="5423"/>
        <v>0</v>
      </c>
      <c r="AK3189" s="14">
        <f t="shared" si="5423"/>
        <v>0</v>
      </c>
      <c r="AL3189" s="14">
        <f t="shared" si="5423"/>
        <v>0</v>
      </c>
      <c r="AM3189" s="14">
        <f t="shared" si="5391"/>
        <v>5411.259</v>
      </c>
      <c r="AN3189" s="14">
        <f t="shared" si="5392"/>
        <v>0</v>
      </c>
      <c r="AO3189" s="14">
        <f t="shared" si="5324"/>
        <v>0</v>
      </c>
      <c r="AP3189" s="14">
        <f t="shared" si="5423"/>
        <v>0</v>
      </c>
      <c r="AQ3189" s="14">
        <f t="shared" si="5423"/>
        <v>0</v>
      </c>
      <c r="AR3189" s="14">
        <f t="shared" si="5423"/>
        <v>0</v>
      </c>
      <c r="AS3189" s="14">
        <f t="shared" si="5423"/>
        <v>0</v>
      </c>
      <c r="AT3189" s="14">
        <f t="shared" si="5423"/>
        <v>0</v>
      </c>
      <c r="AU3189" s="14">
        <f t="shared" si="5423"/>
        <v>0</v>
      </c>
      <c r="AV3189" s="14">
        <f t="shared" si="5423"/>
        <v>0</v>
      </c>
      <c r="AW3189" s="14">
        <f t="shared" si="5423"/>
        <v>0</v>
      </c>
      <c r="AX3189" s="14">
        <f t="shared" si="5423"/>
        <v>0</v>
      </c>
      <c r="AY3189" s="14">
        <f t="shared" si="5423"/>
        <v>0</v>
      </c>
      <c r="AZ3189" s="14">
        <f t="shared" si="5423"/>
        <v>0</v>
      </c>
      <c r="BA3189" s="14">
        <f t="shared" si="5423"/>
        <v>0</v>
      </c>
      <c r="BB3189" s="14">
        <f t="shared" si="5423"/>
        <v>0</v>
      </c>
      <c r="BC3189" s="14">
        <f t="shared" si="5352"/>
        <v>5411.259</v>
      </c>
      <c r="BD3189" s="14">
        <f t="shared" si="5338"/>
        <v>0</v>
      </c>
      <c r="BE3189" s="14">
        <f t="shared" si="5339"/>
        <v>0</v>
      </c>
      <c r="BF3189" s="14">
        <f t="shared" si="5423"/>
        <v>0</v>
      </c>
      <c r="BG3189" s="3">
        <v>1</v>
      </c>
    </row>
    <row r="3190" spans="1:59" ht="15.75" hidden="1" customHeight="1" x14ac:dyDescent="0.3">
      <c r="A3190" s="47">
        <v>945</v>
      </c>
      <c r="B3190" s="47" t="s">
        <v>24</v>
      </c>
      <c r="C3190" s="47" t="s">
        <v>37</v>
      </c>
      <c r="D3190" s="8" t="s">
        <v>452</v>
      </c>
      <c r="E3190" s="44">
        <v>410</v>
      </c>
      <c r="F3190" s="24" t="s">
        <v>537</v>
      </c>
      <c r="G3190" s="14">
        <v>4332.8</v>
      </c>
      <c r="H3190" s="14"/>
      <c r="I3190" s="14"/>
      <c r="J3190" s="14"/>
      <c r="K3190" s="14"/>
      <c r="L3190" s="14"/>
      <c r="M3190" s="14">
        <f t="shared" si="5364"/>
        <v>4332.8</v>
      </c>
      <c r="N3190" s="14">
        <f t="shared" si="5365"/>
        <v>0</v>
      </c>
      <c r="O3190" s="14">
        <f t="shared" si="5366"/>
        <v>0</v>
      </c>
      <c r="P3190" s="14"/>
      <c r="Q3190" s="14">
        <f t="shared" si="5312"/>
        <v>0</v>
      </c>
      <c r="R3190" s="14"/>
      <c r="S3190" s="14"/>
      <c r="T3190" s="14"/>
      <c r="U3190" s="14"/>
      <c r="V3190" s="14"/>
      <c r="W3190" s="14"/>
      <c r="X3190" s="14">
        <v>1078.4590000000001</v>
      </c>
      <c r="Y3190" s="14"/>
      <c r="Z3190" s="14"/>
      <c r="AA3190" s="14"/>
      <c r="AB3190" s="14"/>
      <c r="AC3190" s="14"/>
      <c r="AD3190" s="14"/>
      <c r="AE3190" s="14"/>
      <c r="AF3190" s="14"/>
      <c r="AG3190" s="14">
        <f t="shared" si="5401"/>
        <v>5411.259</v>
      </c>
      <c r="AH3190" s="14">
        <f t="shared" si="5402"/>
        <v>0</v>
      </c>
      <c r="AI3190" s="14">
        <f t="shared" si="5403"/>
        <v>0</v>
      </c>
      <c r="AJ3190" s="14"/>
      <c r="AK3190" s="14"/>
      <c r="AL3190" s="14"/>
      <c r="AM3190" s="14">
        <f t="shared" si="5391"/>
        <v>5411.259</v>
      </c>
      <c r="AN3190" s="14">
        <f t="shared" si="5392"/>
        <v>0</v>
      </c>
      <c r="AO3190" s="14">
        <f t="shared" si="5324"/>
        <v>0</v>
      </c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>
        <f t="shared" si="5352"/>
        <v>5411.259</v>
      </c>
      <c r="BD3190" s="14">
        <f t="shared" si="5338"/>
        <v>0</v>
      </c>
      <c r="BE3190" s="14">
        <f t="shared" si="5339"/>
        <v>0</v>
      </c>
      <c r="BF3190" s="14"/>
      <c r="BG3190" s="3">
        <v>1</v>
      </c>
    </row>
    <row r="3191" spans="1:59" ht="15.75" customHeight="1" x14ac:dyDescent="0.3">
      <c r="A3191" s="47">
        <v>945</v>
      </c>
      <c r="B3191" s="47" t="s">
        <v>24</v>
      </c>
      <c r="C3191" s="47" t="s">
        <v>37</v>
      </c>
      <c r="D3191" s="8" t="s">
        <v>453</v>
      </c>
      <c r="E3191" s="30"/>
      <c r="F3191" s="13" t="s">
        <v>661</v>
      </c>
      <c r="G3191" s="14">
        <f t="shared" ref="G3191:L3192" si="5424">G3192</f>
        <v>3000</v>
      </c>
      <c r="H3191" s="14">
        <f t="shared" si="5424"/>
        <v>3000</v>
      </c>
      <c r="I3191" s="14">
        <f t="shared" si="5424"/>
        <v>3000</v>
      </c>
      <c r="J3191" s="14">
        <f t="shared" si="5424"/>
        <v>-197</v>
      </c>
      <c r="K3191" s="14">
        <f t="shared" si="5424"/>
        <v>0</v>
      </c>
      <c r="L3191" s="14">
        <f t="shared" si="5424"/>
        <v>0</v>
      </c>
      <c r="M3191" s="14">
        <f t="shared" si="5364"/>
        <v>2803</v>
      </c>
      <c r="N3191" s="14">
        <f t="shared" si="5365"/>
        <v>3000</v>
      </c>
      <c r="O3191" s="14">
        <f t="shared" si="5366"/>
        <v>3000</v>
      </c>
      <c r="P3191" s="14">
        <f t="shared" ref="P3191:BF3192" si="5425">P3192</f>
        <v>0</v>
      </c>
      <c r="Q3191" s="14">
        <f t="shared" si="5312"/>
        <v>3000</v>
      </c>
      <c r="R3191" s="14">
        <f t="shared" si="5425"/>
        <v>0</v>
      </c>
      <c r="S3191" s="14">
        <f t="shared" si="5425"/>
        <v>0</v>
      </c>
      <c r="T3191" s="14">
        <f t="shared" si="5425"/>
        <v>0</v>
      </c>
      <c r="U3191" s="14">
        <f t="shared" si="5425"/>
        <v>0</v>
      </c>
      <c r="V3191" s="14">
        <f t="shared" si="5425"/>
        <v>0</v>
      </c>
      <c r="W3191" s="14">
        <f t="shared" si="5425"/>
        <v>0</v>
      </c>
      <c r="X3191" s="14">
        <f t="shared" si="5425"/>
        <v>0</v>
      </c>
      <c r="Y3191" s="14">
        <f t="shared" si="5425"/>
        <v>0</v>
      </c>
      <c r="Z3191" s="14">
        <f t="shared" si="5425"/>
        <v>0</v>
      </c>
      <c r="AA3191" s="14">
        <f t="shared" si="5425"/>
        <v>0</v>
      </c>
      <c r="AB3191" s="14">
        <f t="shared" si="5425"/>
        <v>0</v>
      </c>
      <c r="AC3191" s="14">
        <f t="shared" si="5425"/>
        <v>0</v>
      </c>
      <c r="AD3191" s="14">
        <f t="shared" si="5425"/>
        <v>0</v>
      </c>
      <c r="AE3191" s="14">
        <f t="shared" si="5425"/>
        <v>0</v>
      </c>
      <c r="AF3191" s="14">
        <f t="shared" si="5425"/>
        <v>0</v>
      </c>
      <c r="AG3191" s="14">
        <f t="shared" si="5401"/>
        <v>2803</v>
      </c>
      <c r="AH3191" s="14">
        <f t="shared" si="5402"/>
        <v>3000</v>
      </c>
      <c r="AI3191" s="14">
        <f t="shared" si="5403"/>
        <v>3000</v>
      </c>
      <c r="AJ3191" s="14">
        <f t="shared" si="5425"/>
        <v>0</v>
      </c>
      <c r="AK3191" s="14">
        <f t="shared" si="5425"/>
        <v>0</v>
      </c>
      <c r="AL3191" s="14">
        <f t="shared" si="5425"/>
        <v>0</v>
      </c>
      <c r="AM3191" s="14">
        <f t="shared" si="5391"/>
        <v>2803</v>
      </c>
      <c r="AN3191" s="14">
        <f t="shared" si="5392"/>
        <v>3000</v>
      </c>
      <c r="AO3191" s="14">
        <f t="shared" si="5324"/>
        <v>3000</v>
      </c>
      <c r="AP3191" s="14">
        <f t="shared" si="5425"/>
        <v>0</v>
      </c>
      <c r="AQ3191" s="14">
        <f t="shared" si="5425"/>
        <v>0</v>
      </c>
      <c r="AR3191" s="14">
        <f t="shared" si="5425"/>
        <v>0</v>
      </c>
      <c r="AS3191" s="14">
        <f t="shared" si="5425"/>
        <v>0</v>
      </c>
      <c r="AT3191" s="14">
        <f t="shared" si="5425"/>
        <v>0</v>
      </c>
      <c r="AU3191" s="14">
        <f t="shared" si="5425"/>
        <v>0</v>
      </c>
      <c r="AV3191" s="14">
        <f t="shared" si="5425"/>
        <v>0</v>
      </c>
      <c r="AW3191" s="14">
        <f t="shared" si="5425"/>
        <v>0</v>
      </c>
      <c r="AX3191" s="14">
        <f t="shared" si="5425"/>
        <v>0</v>
      </c>
      <c r="AY3191" s="14">
        <f t="shared" si="5425"/>
        <v>0</v>
      </c>
      <c r="AZ3191" s="14">
        <f t="shared" si="5425"/>
        <v>0</v>
      </c>
      <c r="BA3191" s="14">
        <f t="shared" si="5425"/>
        <v>0</v>
      </c>
      <c r="BB3191" s="14">
        <f t="shared" si="5425"/>
        <v>0</v>
      </c>
      <c r="BC3191" s="14">
        <f t="shared" si="5352"/>
        <v>2803</v>
      </c>
      <c r="BD3191" s="14">
        <f t="shared" si="5338"/>
        <v>3000</v>
      </c>
      <c r="BE3191" s="14">
        <f t="shared" si="5339"/>
        <v>3000</v>
      </c>
      <c r="BF3191" s="14">
        <f t="shared" si="5425"/>
        <v>0</v>
      </c>
    </row>
    <row r="3192" spans="1:59" ht="31.5" customHeight="1" x14ac:dyDescent="0.3">
      <c r="A3192" s="47">
        <v>945</v>
      </c>
      <c r="B3192" s="47" t="s">
        <v>24</v>
      </c>
      <c r="C3192" s="47" t="s">
        <v>37</v>
      </c>
      <c r="D3192" s="8" t="s">
        <v>453</v>
      </c>
      <c r="E3192" s="30">
        <v>400</v>
      </c>
      <c r="F3192" s="24" t="s">
        <v>536</v>
      </c>
      <c r="G3192" s="14">
        <f t="shared" si="5424"/>
        <v>3000</v>
      </c>
      <c r="H3192" s="14">
        <f t="shared" si="5424"/>
        <v>3000</v>
      </c>
      <c r="I3192" s="14">
        <f t="shared" si="5424"/>
        <v>3000</v>
      </c>
      <c r="J3192" s="14">
        <f t="shared" si="5424"/>
        <v>-197</v>
      </c>
      <c r="K3192" s="14">
        <f t="shared" si="5424"/>
        <v>0</v>
      </c>
      <c r="L3192" s="14">
        <f t="shared" si="5424"/>
        <v>0</v>
      </c>
      <c r="M3192" s="14">
        <f t="shared" si="5364"/>
        <v>2803</v>
      </c>
      <c r="N3192" s="14">
        <f t="shared" si="5365"/>
        <v>3000</v>
      </c>
      <c r="O3192" s="14">
        <f t="shared" si="5366"/>
        <v>3000</v>
      </c>
      <c r="P3192" s="14">
        <f t="shared" si="5425"/>
        <v>0</v>
      </c>
      <c r="Q3192" s="14">
        <f t="shared" si="5312"/>
        <v>3000</v>
      </c>
      <c r="R3192" s="14">
        <f t="shared" si="5425"/>
        <v>0</v>
      </c>
      <c r="S3192" s="14">
        <f t="shared" si="5425"/>
        <v>0</v>
      </c>
      <c r="T3192" s="14">
        <f t="shared" si="5425"/>
        <v>0</v>
      </c>
      <c r="U3192" s="14">
        <f t="shared" si="5425"/>
        <v>0</v>
      </c>
      <c r="V3192" s="14">
        <f t="shared" si="5425"/>
        <v>0</v>
      </c>
      <c r="W3192" s="14">
        <f t="shared" si="5425"/>
        <v>0</v>
      </c>
      <c r="X3192" s="14">
        <f t="shared" si="5425"/>
        <v>0</v>
      </c>
      <c r="Y3192" s="14">
        <f t="shared" si="5425"/>
        <v>0</v>
      </c>
      <c r="Z3192" s="14">
        <f t="shared" si="5425"/>
        <v>0</v>
      </c>
      <c r="AA3192" s="14">
        <f t="shared" si="5425"/>
        <v>0</v>
      </c>
      <c r="AB3192" s="14">
        <f t="shared" si="5425"/>
        <v>0</v>
      </c>
      <c r="AC3192" s="14">
        <f t="shared" si="5425"/>
        <v>0</v>
      </c>
      <c r="AD3192" s="14">
        <f t="shared" si="5425"/>
        <v>0</v>
      </c>
      <c r="AE3192" s="14">
        <f t="shared" si="5425"/>
        <v>0</v>
      </c>
      <c r="AF3192" s="14">
        <f t="shared" si="5425"/>
        <v>0</v>
      </c>
      <c r="AG3192" s="14">
        <f t="shared" si="5401"/>
        <v>2803</v>
      </c>
      <c r="AH3192" s="14">
        <f t="shared" si="5402"/>
        <v>3000</v>
      </c>
      <c r="AI3192" s="14">
        <f t="shared" si="5403"/>
        <v>3000</v>
      </c>
      <c r="AJ3192" s="14">
        <f t="shared" si="5425"/>
        <v>0</v>
      </c>
      <c r="AK3192" s="14">
        <f t="shared" si="5425"/>
        <v>0</v>
      </c>
      <c r="AL3192" s="14">
        <f t="shared" si="5425"/>
        <v>0</v>
      </c>
      <c r="AM3192" s="14">
        <f t="shared" si="5391"/>
        <v>2803</v>
      </c>
      <c r="AN3192" s="14">
        <f t="shared" si="5392"/>
        <v>3000</v>
      </c>
      <c r="AO3192" s="14">
        <f t="shared" si="5324"/>
        <v>3000</v>
      </c>
      <c r="AP3192" s="14">
        <f t="shared" si="5425"/>
        <v>0</v>
      </c>
      <c r="AQ3192" s="14">
        <f t="shared" si="5425"/>
        <v>0</v>
      </c>
      <c r="AR3192" s="14">
        <f t="shared" si="5425"/>
        <v>0</v>
      </c>
      <c r="AS3192" s="14">
        <f t="shared" si="5425"/>
        <v>0</v>
      </c>
      <c r="AT3192" s="14">
        <f t="shared" si="5425"/>
        <v>0</v>
      </c>
      <c r="AU3192" s="14">
        <f t="shared" si="5425"/>
        <v>0</v>
      </c>
      <c r="AV3192" s="14">
        <f t="shared" si="5425"/>
        <v>0</v>
      </c>
      <c r="AW3192" s="14">
        <f t="shared" si="5425"/>
        <v>0</v>
      </c>
      <c r="AX3192" s="14">
        <f t="shared" si="5425"/>
        <v>0</v>
      </c>
      <c r="AY3192" s="14">
        <f t="shared" si="5425"/>
        <v>0</v>
      </c>
      <c r="AZ3192" s="14">
        <f t="shared" si="5425"/>
        <v>0</v>
      </c>
      <c r="BA3192" s="14">
        <f t="shared" si="5425"/>
        <v>0</v>
      </c>
      <c r="BB3192" s="14">
        <f t="shared" si="5425"/>
        <v>0</v>
      </c>
      <c r="BC3192" s="14">
        <f t="shared" si="5352"/>
        <v>2803</v>
      </c>
      <c r="BD3192" s="14">
        <f t="shared" si="5338"/>
        <v>3000</v>
      </c>
      <c r="BE3192" s="14">
        <f t="shared" si="5339"/>
        <v>3000</v>
      </c>
      <c r="BF3192" s="14">
        <f t="shared" si="5425"/>
        <v>0</v>
      </c>
    </row>
    <row r="3193" spans="1:59" ht="15.75" customHeight="1" x14ac:dyDescent="0.3">
      <c r="A3193" s="47">
        <v>945</v>
      </c>
      <c r="B3193" s="47" t="s">
        <v>24</v>
      </c>
      <c r="C3193" s="47" t="s">
        <v>37</v>
      </c>
      <c r="D3193" s="8" t="s">
        <v>453</v>
      </c>
      <c r="E3193" s="44">
        <v>410</v>
      </c>
      <c r="F3193" s="24" t="s">
        <v>537</v>
      </c>
      <c r="G3193" s="14">
        <v>3000</v>
      </c>
      <c r="H3193" s="14">
        <v>3000</v>
      </c>
      <c r="I3193" s="14">
        <v>3000</v>
      </c>
      <c r="J3193" s="14">
        <v>-197</v>
      </c>
      <c r="K3193" s="14"/>
      <c r="L3193" s="14"/>
      <c r="M3193" s="14">
        <f t="shared" si="5364"/>
        <v>2803</v>
      </c>
      <c r="N3193" s="14">
        <f t="shared" si="5365"/>
        <v>3000</v>
      </c>
      <c r="O3193" s="14">
        <f t="shared" si="5366"/>
        <v>3000</v>
      </c>
      <c r="P3193" s="14"/>
      <c r="Q3193" s="14">
        <f t="shared" si="5312"/>
        <v>3000</v>
      </c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>
        <f t="shared" si="5401"/>
        <v>2803</v>
      </c>
      <c r="AH3193" s="14">
        <f t="shared" si="5402"/>
        <v>3000</v>
      </c>
      <c r="AI3193" s="14">
        <f t="shared" si="5403"/>
        <v>3000</v>
      </c>
      <c r="AJ3193" s="14"/>
      <c r="AK3193" s="14"/>
      <c r="AL3193" s="14"/>
      <c r="AM3193" s="14">
        <f t="shared" si="5391"/>
        <v>2803</v>
      </c>
      <c r="AN3193" s="14">
        <f t="shared" si="5392"/>
        <v>3000</v>
      </c>
      <c r="AO3193" s="14">
        <f t="shared" si="5324"/>
        <v>3000</v>
      </c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>
        <f t="shared" si="5352"/>
        <v>2803</v>
      </c>
      <c r="BD3193" s="14">
        <f t="shared" si="5338"/>
        <v>3000</v>
      </c>
      <c r="BE3193" s="14">
        <f t="shared" si="5339"/>
        <v>3000</v>
      </c>
      <c r="BF3193" s="14"/>
    </row>
    <row r="3194" spans="1:59" ht="47.25" customHeight="1" x14ac:dyDescent="0.3">
      <c r="A3194" s="47">
        <v>945</v>
      </c>
      <c r="B3194" s="47" t="s">
        <v>24</v>
      </c>
      <c r="C3194" s="47" t="s">
        <v>37</v>
      </c>
      <c r="D3194" s="8" t="s">
        <v>454</v>
      </c>
      <c r="E3194" s="30"/>
      <c r="F3194" s="13" t="s">
        <v>662</v>
      </c>
      <c r="G3194" s="14">
        <f t="shared" ref="G3194:L3194" si="5426">G3195</f>
        <v>37229.599999999999</v>
      </c>
      <c r="H3194" s="14">
        <f t="shared" si="5426"/>
        <v>39426.299999999996</v>
      </c>
      <c r="I3194" s="14">
        <f t="shared" si="5426"/>
        <v>39426.299999999996</v>
      </c>
      <c r="J3194" s="14">
        <f t="shared" si="5426"/>
        <v>0</v>
      </c>
      <c r="K3194" s="14">
        <f t="shared" si="5426"/>
        <v>0</v>
      </c>
      <c r="L3194" s="14">
        <f t="shared" si="5426"/>
        <v>0</v>
      </c>
      <c r="M3194" s="14">
        <f t="shared" si="5364"/>
        <v>37229.599999999999</v>
      </c>
      <c r="N3194" s="14">
        <f t="shared" si="5365"/>
        <v>39426.299999999996</v>
      </c>
      <c r="O3194" s="14">
        <f t="shared" si="5366"/>
        <v>39426.299999999996</v>
      </c>
      <c r="P3194" s="14">
        <f t="shared" ref="P3194:BF3194" si="5427">P3195</f>
        <v>0</v>
      </c>
      <c r="Q3194" s="14">
        <f t="shared" si="5312"/>
        <v>39426.299999999996</v>
      </c>
      <c r="R3194" s="14">
        <f t="shared" si="5427"/>
        <v>0</v>
      </c>
      <c r="S3194" s="14">
        <f t="shared" si="5427"/>
        <v>0</v>
      </c>
      <c r="T3194" s="14">
        <f t="shared" si="5427"/>
        <v>0</v>
      </c>
      <c r="U3194" s="14">
        <f t="shared" si="5427"/>
        <v>0</v>
      </c>
      <c r="V3194" s="14">
        <f t="shared" si="5427"/>
        <v>0</v>
      </c>
      <c r="W3194" s="14">
        <f t="shared" si="5427"/>
        <v>0</v>
      </c>
      <c r="X3194" s="14">
        <f t="shared" si="5427"/>
        <v>0</v>
      </c>
      <c r="Y3194" s="14">
        <f t="shared" si="5427"/>
        <v>0</v>
      </c>
      <c r="Z3194" s="14">
        <f t="shared" si="5427"/>
        <v>0</v>
      </c>
      <c r="AA3194" s="14">
        <f t="shared" si="5427"/>
        <v>0</v>
      </c>
      <c r="AB3194" s="14">
        <f t="shared" si="5427"/>
        <v>0</v>
      </c>
      <c r="AC3194" s="14">
        <f t="shared" si="5427"/>
        <v>0</v>
      </c>
      <c r="AD3194" s="14">
        <f t="shared" si="5427"/>
        <v>0</v>
      </c>
      <c r="AE3194" s="14">
        <f t="shared" si="5427"/>
        <v>0</v>
      </c>
      <c r="AF3194" s="14">
        <f t="shared" si="5427"/>
        <v>0</v>
      </c>
      <c r="AG3194" s="14">
        <f t="shared" si="5401"/>
        <v>37229.599999999999</v>
      </c>
      <c r="AH3194" s="14">
        <f t="shared" si="5402"/>
        <v>39426.299999999996</v>
      </c>
      <c r="AI3194" s="14">
        <f t="shared" si="5403"/>
        <v>39426.299999999996</v>
      </c>
      <c r="AJ3194" s="14">
        <f t="shared" si="5427"/>
        <v>0</v>
      </c>
      <c r="AK3194" s="14">
        <f t="shared" si="5427"/>
        <v>0</v>
      </c>
      <c r="AL3194" s="14">
        <f t="shared" si="5427"/>
        <v>0</v>
      </c>
      <c r="AM3194" s="14">
        <f t="shared" si="5391"/>
        <v>37229.599999999999</v>
      </c>
      <c r="AN3194" s="14">
        <f t="shared" si="5392"/>
        <v>39426.299999999996</v>
      </c>
      <c r="AO3194" s="14">
        <f t="shared" si="5324"/>
        <v>39426.299999999996</v>
      </c>
      <c r="AP3194" s="14">
        <f t="shared" si="5427"/>
        <v>0</v>
      </c>
      <c r="AQ3194" s="14">
        <f t="shared" si="5427"/>
        <v>0</v>
      </c>
      <c r="AR3194" s="14">
        <f t="shared" si="5427"/>
        <v>0</v>
      </c>
      <c r="AS3194" s="14">
        <f t="shared" si="5427"/>
        <v>0</v>
      </c>
      <c r="AT3194" s="14">
        <f t="shared" si="5427"/>
        <v>0</v>
      </c>
      <c r="AU3194" s="14">
        <f t="shared" si="5427"/>
        <v>0</v>
      </c>
      <c r="AV3194" s="14">
        <f t="shared" si="5427"/>
        <v>0</v>
      </c>
      <c r="AW3194" s="14">
        <f t="shared" si="5427"/>
        <v>0</v>
      </c>
      <c r="AX3194" s="14">
        <f t="shared" si="5427"/>
        <v>0</v>
      </c>
      <c r="AY3194" s="14">
        <f t="shared" si="5427"/>
        <v>0</v>
      </c>
      <c r="AZ3194" s="14">
        <f t="shared" si="5427"/>
        <v>0</v>
      </c>
      <c r="BA3194" s="14">
        <f t="shared" si="5427"/>
        <v>0</v>
      </c>
      <c r="BB3194" s="14">
        <f t="shared" si="5427"/>
        <v>0</v>
      </c>
      <c r="BC3194" s="14">
        <f t="shared" si="5352"/>
        <v>37229.599999999999</v>
      </c>
      <c r="BD3194" s="14">
        <f t="shared" si="5338"/>
        <v>39426.299999999996</v>
      </c>
      <c r="BE3194" s="14">
        <f t="shared" si="5339"/>
        <v>39426.299999999996</v>
      </c>
      <c r="BF3194" s="14">
        <f t="shared" si="5427"/>
        <v>0</v>
      </c>
    </row>
    <row r="3195" spans="1:59" ht="63" customHeight="1" x14ac:dyDescent="0.3">
      <c r="A3195" s="47">
        <v>945</v>
      </c>
      <c r="B3195" s="47" t="s">
        <v>24</v>
      </c>
      <c r="C3195" s="47" t="s">
        <v>37</v>
      </c>
      <c r="D3195" s="8" t="s">
        <v>455</v>
      </c>
      <c r="E3195" s="30"/>
      <c r="F3195" s="13" t="s">
        <v>663</v>
      </c>
      <c r="G3195" s="14">
        <f t="shared" ref="G3195:L3195" si="5428">G3196+G3198</f>
        <v>37229.599999999999</v>
      </c>
      <c r="H3195" s="14">
        <f t="shared" si="5428"/>
        <v>39426.299999999996</v>
      </c>
      <c r="I3195" s="14">
        <f t="shared" si="5428"/>
        <v>39426.299999999996</v>
      </c>
      <c r="J3195" s="14">
        <f t="shared" si="5428"/>
        <v>0</v>
      </c>
      <c r="K3195" s="14">
        <f t="shared" si="5428"/>
        <v>0</v>
      </c>
      <c r="L3195" s="14">
        <f t="shared" si="5428"/>
        <v>0</v>
      </c>
      <c r="M3195" s="14">
        <f t="shared" si="5364"/>
        <v>37229.599999999999</v>
      </c>
      <c r="N3195" s="14">
        <f t="shared" si="5365"/>
        <v>39426.299999999996</v>
      </c>
      <c r="O3195" s="14">
        <f t="shared" si="5366"/>
        <v>39426.299999999996</v>
      </c>
      <c r="P3195" s="14">
        <f t="shared" ref="P3195:BF3195" si="5429">P3196+P3198</f>
        <v>0</v>
      </c>
      <c r="Q3195" s="14">
        <f t="shared" si="5312"/>
        <v>39426.299999999996</v>
      </c>
      <c r="R3195" s="14">
        <f t="shared" ref="R3195:AE3195" si="5430">R3196+R3198</f>
        <v>0</v>
      </c>
      <c r="S3195" s="14">
        <f t="shared" si="5430"/>
        <v>0</v>
      </c>
      <c r="T3195" s="14">
        <f t="shared" si="5430"/>
        <v>0</v>
      </c>
      <c r="U3195" s="14">
        <f t="shared" si="5430"/>
        <v>0</v>
      </c>
      <c r="V3195" s="14">
        <f t="shared" si="5430"/>
        <v>0</v>
      </c>
      <c r="W3195" s="14">
        <f t="shared" si="5430"/>
        <v>0</v>
      </c>
      <c r="X3195" s="14">
        <f t="shared" si="5430"/>
        <v>0</v>
      </c>
      <c r="Y3195" s="14">
        <f t="shared" si="5430"/>
        <v>0</v>
      </c>
      <c r="Z3195" s="14">
        <f t="shared" si="5430"/>
        <v>0</v>
      </c>
      <c r="AA3195" s="14">
        <f t="shared" si="5430"/>
        <v>0</v>
      </c>
      <c r="AB3195" s="14">
        <f t="shared" si="5430"/>
        <v>0</v>
      </c>
      <c r="AC3195" s="14">
        <f t="shared" si="5430"/>
        <v>0</v>
      </c>
      <c r="AD3195" s="14">
        <f t="shared" si="5430"/>
        <v>0</v>
      </c>
      <c r="AE3195" s="14">
        <f t="shared" si="5430"/>
        <v>0</v>
      </c>
      <c r="AF3195" s="14">
        <f t="shared" ref="AF3195" si="5431">AF3196+AF3198</f>
        <v>0</v>
      </c>
      <c r="AG3195" s="14">
        <f t="shared" si="5401"/>
        <v>37229.599999999999</v>
      </c>
      <c r="AH3195" s="14">
        <f t="shared" si="5402"/>
        <v>39426.299999999996</v>
      </c>
      <c r="AI3195" s="14">
        <f t="shared" si="5403"/>
        <v>39426.299999999996</v>
      </c>
      <c r="AJ3195" s="14">
        <f t="shared" ref="AJ3195:AL3195" si="5432">AJ3196+AJ3198</f>
        <v>0</v>
      </c>
      <c r="AK3195" s="14">
        <f t="shared" si="5432"/>
        <v>0</v>
      </c>
      <c r="AL3195" s="14">
        <f t="shared" si="5432"/>
        <v>0</v>
      </c>
      <c r="AM3195" s="14">
        <f t="shared" si="5391"/>
        <v>37229.599999999999</v>
      </c>
      <c r="AN3195" s="14">
        <f t="shared" si="5392"/>
        <v>39426.299999999996</v>
      </c>
      <c r="AO3195" s="14">
        <f t="shared" si="5324"/>
        <v>39426.299999999996</v>
      </c>
      <c r="AP3195" s="14">
        <f t="shared" ref="AP3195:BB3195" si="5433">AP3196+AP3198</f>
        <v>0</v>
      </c>
      <c r="AQ3195" s="14">
        <f t="shared" si="5433"/>
        <v>0</v>
      </c>
      <c r="AR3195" s="14">
        <f t="shared" si="5433"/>
        <v>0</v>
      </c>
      <c r="AS3195" s="14">
        <f t="shared" si="5433"/>
        <v>0</v>
      </c>
      <c r="AT3195" s="14">
        <f t="shared" si="5433"/>
        <v>0</v>
      </c>
      <c r="AU3195" s="14">
        <f t="shared" si="5433"/>
        <v>0</v>
      </c>
      <c r="AV3195" s="14">
        <f t="shared" si="5433"/>
        <v>0</v>
      </c>
      <c r="AW3195" s="14">
        <f t="shared" si="5433"/>
        <v>0</v>
      </c>
      <c r="AX3195" s="14">
        <f t="shared" si="5433"/>
        <v>0</v>
      </c>
      <c r="AY3195" s="14">
        <f t="shared" si="5433"/>
        <v>0</v>
      </c>
      <c r="AZ3195" s="14">
        <f t="shared" ref="AZ3195:BA3195" si="5434">AZ3196+AZ3198</f>
        <v>0</v>
      </c>
      <c r="BA3195" s="14">
        <f t="shared" si="5434"/>
        <v>0</v>
      </c>
      <c r="BB3195" s="14">
        <f t="shared" si="5433"/>
        <v>0</v>
      </c>
      <c r="BC3195" s="14">
        <f t="shared" si="5352"/>
        <v>37229.599999999999</v>
      </c>
      <c r="BD3195" s="14">
        <f t="shared" si="5338"/>
        <v>39426.299999999996</v>
      </c>
      <c r="BE3195" s="14">
        <f t="shared" si="5339"/>
        <v>39426.299999999996</v>
      </c>
      <c r="BF3195" s="14">
        <f t="shared" si="5429"/>
        <v>0</v>
      </c>
    </row>
    <row r="3196" spans="1:59" ht="31.5" customHeight="1" x14ac:dyDescent="0.3">
      <c r="A3196" s="47">
        <v>945</v>
      </c>
      <c r="B3196" s="47" t="s">
        <v>24</v>
      </c>
      <c r="C3196" s="47" t="s">
        <v>37</v>
      </c>
      <c r="D3196" s="8" t="s">
        <v>455</v>
      </c>
      <c r="E3196" s="30">
        <v>200</v>
      </c>
      <c r="F3196" s="24" t="s">
        <v>528</v>
      </c>
      <c r="G3196" s="14">
        <f t="shared" ref="G3196:L3196" si="5435">G3197</f>
        <v>37219</v>
      </c>
      <c r="H3196" s="14">
        <f t="shared" si="5435"/>
        <v>39415.699999999997</v>
      </c>
      <c r="I3196" s="14">
        <f t="shared" si="5435"/>
        <v>39415.699999999997</v>
      </c>
      <c r="J3196" s="14">
        <f t="shared" si="5435"/>
        <v>0</v>
      </c>
      <c r="K3196" s="14">
        <f t="shared" si="5435"/>
        <v>0</v>
      </c>
      <c r="L3196" s="14">
        <f t="shared" si="5435"/>
        <v>0</v>
      </c>
      <c r="M3196" s="14">
        <f t="shared" si="5364"/>
        <v>37219</v>
      </c>
      <c r="N3196" s="14">
        <f t="shared" si="5365"/>
        <v>39415.699999999997</v>
      </c>
      <c r="O3196" s="14">
        <f t="shared" si="5366"/>
        <v>39415.699999999997</v>
      </c>
      <c r="P3196" s="14">
        <f t="shared" ref="P3196:BF3196" si="5436">P3197</f>
        <v>0</v>
      </c>
      <c r="Q3196" s="14">
        <f t="shared" si="5312"/>
        <v>39415.699999999997</v>
      </c>
      <c r="R3196" s="14">
        <f t="shared" si="5436"/>
        <v>0</v>
      </c>
      <c r="S3196" s="14">
        <f t="shared" si="5436"/>
        <v>0</v>
      </c>
      <c r="T3196" s="14">
        <f t="shared" si="5436"/>
        <v>0</v>
      </c>
      <c r="U3196" s="14">
        <f t="shared" si="5436"/>
        <v>0</v>
      </c>
      <c r="V3196" s="14">
        <f t="shared" si="5436"/>
        <v>0</v>
      </c>
      <c r="W3196" s="14">
        <f t="shared" si="5436"/>
        <v>0</v>
      </c>
      <c r="X3196" s="14">
        <f t="shared" si="5436"/>
        <v>0</v>
      </c>
      <c r="Y3196" s="14">
        <f t="shared" si="5436"/>
        <v>0</v>
      </c>
      <c r="Z3196" s="14">
        <f t="shared" si="5436"/>
        <v>0</v>
      </c>
      <c r="AA3196" s="14">
        <f t="shared" si="5436"/>
        <v>0</v>
      </c>
      <c r="AB3196" s="14">
        <f t="shared" si="5436"/>
        <v>0</v>
      </c>
      <c r="AC3196" s="14">
        <f t="shared" si="5436"/>
        <v>0</v>
      </c>
      <c r="AD3196" s="14">
        <f t="shared" si="5436"/>
        <v>0</v>
      </c>
      <c r="AE3196" s="14">
        <f t="shared" si="5436"/>
        <v>0</v>
      </c>
      <c r="AF3196" s="14">
        <f t="shared" si="5436"/>
        <v>0</v>
      </c>
      <c r="AG3196" s="14">
        <f t="shared" si="5401"/>
        <v>37219</v>
      </c>
      <c r="AH3196" s="14">
        <f t="shared" si="5402"/>
        <v>39415.699999999997</v>
      </c>
      <c r="AI3196" s="14">
        <f t="shared" si="5403"/>
        <v>39415.699999999997</v>
      </c>
      <c r="AJ3196" s="14">
        <f t="shared" si="5436"/>
        <v>0</v>
      </c>
      <c r="AK3196" s="14">
        <f t="shared" si="5436"/>
        <v>0</v>
      </c>
      <c r="AL3196" s="14">
        <f t="shared" si="5436"/>
        <v>0</v>
      </c>
      <c r="AM3196" s="14">
        <f t="shared" si="5391"/>
        <v>37219</v>
      </c>
      <c r="AN3196" s="14">
        <f t="shared" si="5392"/>
        <v>39415.699999999997</v>
      </c>
      <c r="AO3196" s="14">
        <f t="shared" si="5324"/>
        <v>39415.699999999997</v>
      </c>
      <c r="AP3196" s="14">
        <f t="shared" si="5436"/>
        <v>0</v>
      </c>
      <c r="AQ3196" s="14">
        <f t="shared" si="5436"/>
        <v>0</v>
      </c>
      <c r="AR3196" s="14">
        <f t="shared" si="5436"/>
        <v>0</v>
      </c>
      <c r="AS3196" s="14">
        <f t="shared" si="5436"/>
        <v>0</v>
      </c>
      <c r="AT3196" s="14">
        <f t="shared" si="5436"/>
        <v>0</v>
      </c>
      <c r="AU3196" s="14">
        <f t="shared" si="5436"/>
        <v>0</v>
      </c>
      <c r="AV3196" s="14">
        <f t="shared" si="5436"/>
        <v>0</v>
      </c>
      <c r="AW3196" s="14">
        <f t="shared" si="5436"/>
        <v>0</v>
      </c>
      <c r="AX3196" s="14">
        <f t="shared" si="5436"/>
        <v>0</v>
      </c>
      <c r="AY3196" s="14">
        <f t="shared" si="5436"/>
        <v>0</v>
      </c>
      <c r="AZ3196" s="14">
        <f t="shared" si="5436"/>
        <v>0</v>
      </c>
      <c r="BA3196" s="14">
        <f t="shared" si="5436"/>
        <v>0</v>
      </c>
      <c r="BB3196" s="14">
        <f t="shared" si="5436"/>
        <v>0</v>
      </c>
      <c r="BC3196" s="14">
        <f t="shared" si="5352"/>
        <v>37219</v>
      </c>
      <c r="BD3196" s="14">
        <f t="shared" si="5338"/>
        <v>39415.699999999997</v>
      </c>
      <c r="BE3196" s="14">
        <f t="shared" si="5339"/>
        <v>39415.699999999997</v>
      </c>
      <c r="BF3196" s="14">
        <f t="shared" si="5436"/>
        <v>0</v>
      </c>
    </row>
    <row r="3197" spans="1:59" ht="31.5" customHeight="1" x14ac:dyDescent="0.3">
      <c r="A3197" s="47">
        <v>945</v>
      </c>
      <c r="B3197" s="47" t="s">
        <v>24</v>
      </c>
      <c r="C3197" s="47" t="s">
        <v>37</v>
      </c>
      <c r="D3197" s="8" t="s">
        <v>455</v>
      </c>
      <c r="E3197" s="30">
        <v>240</v>
      </c>
      <c r="F3197" s="24" t="s">
        <v>529</v>
      </c>
      <c r="G3197" s="14">
        <v>37219</v>
      </c>
      <c r="H3197" s="14">
        <v>39415.699999999997</v>
      </c>
      <c r="I3197" s="14">
        <v>39415.699999999997</v>
      </c>
      <c r="J3197" s="14"/>
      <c r="K3197" s="14"/>
      <c r="L3197" s="14"/>
      <c r="M3197" s="14">
        <f t="shared" si="5364"/>
        <v>37219</v>
      </c>
      <c r="N3197" s="14">
        <f t="shared" si="5365"/>
        <v>39415.699999999997</v>
      </c>
      <c r="O3197" s="14">
        <f t="shared" si="5366"/>
        <v>39415.699999999997</v>
      </c>
      <c r="P3197" s="14"/>
      <c r="Q3197" s="14">
        <f t="shared" si="5312"/>
        <v>39415.699999999997</v>
      </c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>
        <f t="shared" si="5401"/>
        <v>37219</v>
      </c>
      <c r="AH3197" s="14">
        <f t="shared" si="5402"/>
        <v>39415.699999999997</v>
      </c>
      <c r="AI3197" s="14">
        <f t="shared" si="5403"/>
        <v>39415.699999999997</v>
      </c>
      <c r="AJ3197" s="14"/>
      <c r="AK3197" s="14"/>
      <c r="AL3197" s="14"/>
      <c r="AM3197" s="14">
        <f t="shared" si="5391"/>
        <v>37219</v>
      </c>
      <c r="AN3197" s="14">
        <f t="shared" si="5392"/>
        <v>39415.699999999997</v>
      </c>
      <c r="AO3197" s="14">
        <f t="shared" si="5324"/>
        <v>39415.699999999997</v>
      </c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>
        <f t="shared" si="5352"/>
        <v>37219</v>
      </c>
      <c r="BD3197" s="14">
        <f t="shared" si="5338"/>
        <v>39415.699999999997</v>
      </c>
      <c r="BE3197" s="14">
        <f t="shared" si="5339"/>
        <v>39415.699999999997</v>
      </c>
      <c r="BF3197" s="14"/>
    </row>
    <row r="3198" spans="1:59" ht="15.75" customHeight="1" x14ac:dyDescent="0.3">
      <c r="A3198" s="47">
        <v>945</v>
      </c>
      <c r="B3198" s="47" t="s">
        <v>24</v>
      </c>
      <c r="C3198" s="47" t="s">
        <v>37</v>
      </c>
      <c r="D3198" s="8" t="s">
        <v>455</v>
      </c>
      <c r="E3198" s="30">
        <v>800</v>
      </c>
      <c r="F3198" s="24" t="s">
        <v>541</v>
      </c>
      <c r="G3198" s="14">
        <f t="shared" ref="G3198:L3198" si="5437">G3199</f>
        <v>10.6</v>
      </c>
      <c r="H3198" s="14">
        <f t="shared" si="5437"/>
        <v>10.6</v>
      </c>
      <c r="I3198" s="14">
        <f t="shared" si="5437"/>
        <v>10.6</v>
      </c>
      <c r="J3198" s="14">
        <f t="shared" si="5437"/>
        <v>0</v>
      </c>
      <c r="K3198" s="14">
        <f t="shared" si="5437"/>
        <v>0</v>
      </c>
      <c r="L3198" s="14">
        <f t="shared" si="5437"/>
        <v>0</v>
      </c>
      <c r="M3198" s="14">
        <f t="shared" si="5364"/>
        <v>10.6</v>
      </c>
      <c r="N3198" s="14">
        <f t="shared" si="5365"/>
        <v>10.6</v>
      </c>
      <c r="O3198" s="14">
        <f t="shared" si="5366"/>
        <v>10.6</v>
      </c>
      <c r="P3198" s="14">
        <f t="shared" ref="P3198:BF3198" si="5438">P3199</f>
        <v>0</v>
      </c>
      <c r="Q3198" s="14">
        <f t="shared" si="5312"/>
        <v>10.6</v>
      </c>
      <c r="R3198" s="14">
        <f t="shared" si="5438"/>
        <v>0</v>
      </c>
      <c r="S3198" s="14">
        <f t="shared" si="5438"/>
        <v>0</v>
      </c>
      <c r="T3198" s="14">
        <f t="shared" si="5438"/>
        <v>0</v>
      </c>
      <c r="U3198" s="14">
        <f t="shared" si="5438"/>
        <v>0</v>
      </c>
      <c r="V3198" s="14">
        <f t="shared" si="5438"/>
        <v>0</v>
      </c>
      <c r="W3198" s="14">
        <f t="shared" si="5438"/>
        <v>0</v>
      </c>
      <c r="X3198" s="14">
        <f t="shared" si="5438"/>
        <v>0</v>
      </c>
      <c r="Y3198" s="14">
        <f t="shared" si="5438"/>
        <v>0</v>
      </c>
      <c r="Z3198" s="14">
        <f t="shared" si="5438"/>
        <v>0</v>
      </c>
      <c r="AA3198" s="14">
        <f t="shared" si="5438"/>
        <v>0</v>
      </c>
      <c r="AB3198" s="14">
        <f t="shared" si="5438"/>
        <v>0</v>
      </c>
      <c r="AC3198" s="14">
        <f t="shared" si="5438"/>
        <v>0</v>
      </c>
      <c r="AD3198" s="14">
        <f t="shared" si="5438"/>
        <v>0</v>
      </c>
      <c r="AE3198" s="14">
        <f t="shared" si="5438"/>
        <v>0</v>
      </c>
      <c r="AF3198" s="14">
        <f t="shared" si="5438"/>
        <v>0</v>
      </c>
      <c r="AG3198" s="14">
        <f t="shared" si="5401"/>
        <v>10.6</v>
      </c>
      <c r="AH3198" s="14">
        <f t="shared" si="5402"/>
        <v>10.6</v>
      </c>
      <c r="AI3198" s="14">
        <f t="shared" si="5403"/>
        <v>10.6</v>
      </c>
      <c r="AJ3198" s="14">
        <f t="shared" si="5438"/>
        <v>0</v>
      </c>
      <c r="AK3198" s="14">
        <f t="shared" si="5438"/>
        <v>0</v>
      </c>
      <c r="AL3198" s="14">
        <f t="shared" si="5438"/>
        <v>0</v>
      </c>
      <c r="AM3198" s="14">
        <f t="shared" si="5391"/>
        <v>10.6</v>
      </c>
      <c r="AN3198" s="14">
        <f t="shared" si="5392"/>
        <v>10.6</v>
      </c>
      <c r="AO3198" s="14">
        <f t="shared" si="5324"/>
        <v>10.6</v>
      </c>
      <c r="AP3198" s="14">
        <f t="shared" si="5438"/>
        <v>0</v>
      </c>
      <c r="AQ3198" s="14">
        <f t="shared" si="5438"/>
        <v>0</v>
      </c>
      <c r="AR3198" s="14">
        <f t="shared" si="5438"/>
        <v>0</v>
      </c>
      <c r="AS3198" s="14">
        <f t="shared" si="5438"/>
        <v>0</v>
      </c>
      <c r="AT3198" s="14">
        <f t="shared" si="5438"/>
        <v>0</v>
      </c>
      <c r="AU3198" s="14">
        <f t="shared" si="5438"/>
        <v>0</v>
      </c>
      <c r="AV3198" s="14">
        <f t="shared" si="5438"/>
        <v>0</v>
      </c>
      <c r="AW3198" s="14">
        <f t="shared" si="5438"/>
        <v>0</v>
      </c>
      <c r="AX3198" s="14">
        <f t="shared" si="5438"/>
        <v>0</v>
      </c>
      <c r="AY3198" s="14">
        <f t="shared" si="5438"/>
        <v>0</v>
      </c>
      <c r="AZ3198" s="14">
        <f t="shared" si="5438"/>
        <v>0</v>
      </c>
      <c r="BA3198" s="14">
        <f t="shared" si="5438"/>
        <v>0</v>
      </c>
      <c r="BB3198" s="14">
        <f t="shared" si="5438"/>
        <v>0</v>
      </c>
      <c r="BC3198" s="14">
        <f t="shared" si="5352"/>
        <v>10.6</v>
      </c>
      <c r="BD3198" s="14">
        <f t="shared" si="5338"/>
        <v>10.6</v>
      </c>
      <c r="BE3198" s="14">
        <f t="shared" si="5339"/>
        <v>10.6</v>
      </c>
      <c r="BF3198" s="14">
        <f t="shared" si="5438"/>
        <v>0</v>
      </c>
    </row>
    <row r="3199" spans="1:59" ht="15.75" customHeight="1" x14ac:dyDescent="0.3">
      <c r="A3199" s="47">
        <v>945</v>
      </c>
      <c r="B3199" s="47" t="s">
        <v>24</v>
      </c>
      <c r="C3199" s="47" t="s">
        <v>37</v>
      </c>
      <c r="D3199" s="8" t="s">
        <v>455</v>
      </c>
      <c r="E3199" s="44">
        <v>850</v>
      </c>
      <c r="F3199" s="24" t="s">
        <v>543</v>
      </c>
      <c r="G3199" s="14">
        <v>10.6</v>
      </c>
      <c r="H3199" s="14">
        <v>10.6</v>
      </c>
      <c r="I3199" s="14">
        <v>10.6</v>
      </c>
      <c r="J3199" s="14"/>
      <c r="K3199" s="14"/>
      <c r="L3199" s="14"/>
      <c r="M3199" s="14">
        <f t="shared" si="5364"/>
        <v>10.6</v>
      </c>
      <c r="N3199" s="14">
        <f t="shared" si="5365"/>
        <v>10.6</v>
      </c>
      <c r="O3199" s="14">
        <f t="shared" si="5366"/>
        <v>10.6</v>
      </c>
      <c r="P3199" s="14"/>
      <c r="Q3199" s="14">
        <f t="shared" si="5312"/>
        <v>10.6</v>
      </c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>
        <f t="shared" si="5401"/>
        <v>10.6</v>
      </c>
      <c r="AH3199" s="14">
        <f t="shared" si="5402"/>
        <v>10.6</v>
      </c>
      <c r="AI3199" s="14">
        <f t="shared" si="5403"/>
        <v>10.6</v>
      </c>
      <c r="AJ3199" s="14"/>
      <c r="AK3199" s="14"/>
      <c r="AL3199" s="14"/>
      <c r="AM3199" s="14">
        <f t="shared" si="5391"/>
        <v>10.6</v>
      </c>
      <c r="AN3199" s="14">
        <f t="shared" si="5392"/>
        <v>10.6</v>
      </c>
      <c r="AO3199" s="14">
        <f t="shared" si="5324"/>
        <v>10.6</v>
      </c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>
        <f t="shared" si="5352"/>
        <v>10.6</v>
      </c>
      <c r="BD3199" s="14">
        <f t="shared" si="5338"/>
        <v>10.6</v>
      </c>
      <c r="BE3199" s="14">
        <f t="shared" si="5339"/>
        <v>10.6</v>
      </c>
      <c r="BF3199" s="14"/>
    </row>
    <row r="3200" spans="1:59" ht="47.25" customHeight="1" x14ac:dyDescent="0.3">
      <c r="A3200" s="47">
        <v>945</v>
      </c>
      <c r="B3200" s="47" t="s">
        <v>24</v>
      </c>
      <c r="C3200" s="47" t="s">
        <v>37</v>
      </c>
      <c r="D3200" s="8" t="s">
        <v>143</v>
      </c>
      <c r="E3200" s="30"/>
      <c r="F3200" s="18" t="s">
        <v>1129</v>
      </c>
      <c r="G3200" s="14">
        <f t="shared" ref="G3200:L3203" si="5439">G3201</f>
        <v>5853.9</v>
      </c>
      <c r="H3200" s="14">
        <f t="shared" si="5439"/>
        <v>4508</v>
      </c>
      <c r="I3200" s="14">
        <f t="shared" si="5439"/>
        <v>4508</v>
      </c>
      <c r="J3200" s="14">
        <f t="shared" si="5439"/>
        <v>0</v>
      </c>
      <c r="K3200" s="14">
        <f t="shared" si="5439"/>
        <v>0</v>
      </c>
      <c r="L3200" s="14">
        <f t="shared" si="5439"/>
        <v>0</v>
      </c>
      <c r="M3200" s="14">
        <f t="shared" si="5364"/>
        <v>5853.9</v>
      </c>
      <c r="N3200" s="14">
        <f t="shared" si="5365"/>
        <v>4508</v>
      </c>
      <c r="O3200" s="14">
        <f t="shared" si="5366"/>
        <v>4508</v>
      </c>
      <c r="P3200" s="14">
        <f t="shared" ref="P3200:BF3203" si="5440">P3201</f>
        <v>0</v>
      </c>
      <c r="Q3200" s="14">
        <f t="shared" si="5312"/>
        <v>4508</v>
      </c>
      <c r="R3200" s="14">
        <f t="shared" si="5440"/>
        <v>0</v>
      </c>
      <c r="S3200" s="14">
        <f t="shared" si="5440"/>
        <v>0</v>
      </c>
      <c r="T3200" s="14">
        <f t="shared" si="5440"/>
        <v>0</v>
      </c>
      <c r="U3200" s="14">
        <f t="shared" si="5440"/>
        <v>0</v>
      </c>
      <c r="V3200" s="14">
        <f t="shared" si="5440"/>
        <v>0</v>
      </c>
      <c r="W3200" s="14">
        <f t="shared" si="5440"/>
        <v>0</v>
      </c>
      <c r="X3200" s="14">
        <f t="shared" si="5440"/>
        <v>0</v>
      </c>
      <c r="Y3200" s="14">
        <f t="shared" si="5440"/>
        <v>0</v>
      </c>
      <c r="Z3200" s="14">
        <f t="shared" si="5440"/>
        <v>0</v>
      </c>
      <c r="AA3200" s="14">
        <f t="shared" si="5440"/>
        <v>0</v>
      </c>
      <c r="AB3200" s="14">
        <f t="shared" si="5440"/>
        <v>0</v>
      </c>
      <c r="AC3200" s="14">
        <f t="shared" si="5440"/>
        <v>0</v>
      </c>
      <c r="AD3200" s="14">
        <f t="shared" si="5440"/>
        <v>0</v>
      </c>
      <c r="AE3200" s="14">
        <f t="shared" si="5440"/>
        <v>0</v>
      </c>
      <c r="AF3200" s="14">
        <f t="shared" si="5440"/>
        <v>0</v>
      </c>
      <c r="AG3200" s="14">
        <f t="shared" si="5401"/>
        <v>5853.9</v>
      </c>
      <c r="AH3200" s="14">
        <f t="shared" si="5402"/>
        <v>4508</v>
      </c>
      <c r="AI3200" s="14">
        <f t="shared" si="5403"/>
        <v>4508</v>
      </c>
      <c r="AJ3200" s="14">
        <f t="shared" si="5440"/>
        <v>0</v>
      </c>
      <c r="AK3200" s="14">
        <f t="shared" si="5440"/>
        <v>0</v>
      </c>
      <c r="AL3200" s="14">
        <f t="shared" si="5440"/>
        <v>0</v>
      </c>
      <c r="AM3200" s="14">
        <f t="shared" si="5391"/>
        <v>5853.9</v>
      </c>
      <c r="AN3200" s="14">
        <f t="shared" si="5392"/>
        <v>4508</v>
      </c>
      <c r="AO3200" s="14">
        <f t="shared" si="5324"/>
        <v>4508</v>
      </c>
      <c r="AP3200" s="14">
        <f t="shared" si="5440"/>
        <v>0</v>
      </c>
      <c r="AQ3200" s="14">
        <f t="shared" si="5440"/>
        <v>0</v>
      </c>
      <c r="AR3200" s="14">
        <f t="shared" si="5440"/>
        <v>0</v>
      </c>
      <c r="AS3200" s="14">
        <f t="shared" si="5440"/>
        <v>0</v>
      </c>
      <c r="AT3200" s="14">
        <f t="shared" si="5440"/>
        <v>0</v>
      </c>
      <c r="AU3200" s="14">
        <f t="shared" si="5440"/>
        <v>0</v>
      </c>
      <c r="AV3200" s="14">
        <f t="shared" si="5440"/>
        <v>0</v>
      </c>
      <c r="AW3200" s="14">
        <f t="shared" si="5440"/>
        <v>0</v>
      </c>
      <c r="AX3200" s="14">
        <f t="shared" si="5440"/>
        <v>0</v>
      </c>
      <c r="AY3200" s="14">
        <f t="shared" si="5440"/>
        <v>0</v>
      </c>
      <c r="AZ3200" s="14">
        <f t="shared" si="5440"/>
        <v>0</v>
      </c>
      <c r="BA3200" s="14">
        <f t="shared" si="5440"/>
        <v>0</v>
      </c>
      <c r="BB3200" s="14">
        <f t="shared" si="5440"/>
        <v>0</v>
      </c>
      <c r="BC3200" s="14">
        <f t="shared" si="5352"/>
        <v>5853.9</v>
      </c>
      <c r="BD3200" s="14">
        <f t="shared" si="5338"/>
        <v>4508</v>
      </c>
      <c r="BE3200" s="14">
        <f t="shared" si="5339"/>
        <v>4508</v>
      </c>
      <c r="BF3200" s="14">
        <f t="shared" si="5440"/>
        <v>0</v>
      </c>
    </row>
    <row r="3201" spans="1:59" ht="63" customHeight="1" x14ac:dyDescent="0.3">
      <c r="A3201" s="47">
        <v>945</v>
      </c>
      <c r="B3201" s="47" t="s">
        <v>24</v>
      </c>
      <c r="C3201" s="47" t="s">
        <v>37</v>
      </c>
      <c r="D3201" s="8" t="s">
        <v>144</v>
      </c>
      <c r="E3201" s="30"/>
      <c r="F3201" s="13" t="s">
        <v>666</v>
      </c>
      <c r="G3201" s="14">
        <f t="shared" si="5439"/>
        <v>5853.9</v>
      </c>
      <c r="H3201" s="14">
        <f t="shared" si="5439"/>
        <v>4508</v>
      </c>
      <c r="I3201" s="14">
        <f t="shared" si="5439"/>
        <v>4508</v>
      </c>
      <c r="J3201" s="14">
        <f t="shared" si="5439"/>
        <v>0</v>
      </c>
      <c r="K3201" s="14">
        <f t="shared" si="5439"/>
        <v>0</v>
      </c>
      <c r="L3201" s="14">
        <f t="shared" si="5439"/>
        <v>0</v>
      </c>
      <c r="M3201" s="14">
        <f t="shared" si="5364"/>
        <v>5853.9</v>
      </c>
      <c r="N3201" s="14">
        <f t="shared" si="5365"/>
        <v>4508</v>
      </c>
      <c r="O3201" s="14">
        <f t="shared" si="5366"/>
        <v>4508</v>
      </c>
      <c r="P3201" s="14">
        <f t="shared" si="5440"/>
        <v>0</v>
      </c>
      <c r="Q3201" s="14">
        <f t="shared" si="5312"/>
        <v>4508</v>
      </c>
      <c r="R3201" s="14">
        <f t="shared" si="5440"/>
        <v>0</v>
      </c>
      <c r="S3201" s="14">
        <f t="shared" si="5440"/>
        <v>0</v>
      </c>
      <c r="T3201" s="14">
        <f t="shared" si="5440"/>
        <v>0</v>
      </c>
      <c r="U3201" s="14">
        <f t="shared" si="5440"/>
        <v>0</v>
      </c>
      <c r="V3201" s="14">
        <f t="shared" si="5440"/>
        <v>0</v>
      </c>
      <c r="W3201" s="14">
        <f t="shared" si="5440"/>
        <v>0</v>
      </c>
      <c r="X3201" s="14">
        <f t="shared" si="5440"/>
        <v>0</v>
      </c>
      <c r="Y3201" s="14">
        <f t="shared" si="5440"/>
        <v>0</v>
      </c>
      <c r="Z3201" s="14">
        <f t="shared" si="5440"/>
        <v>0</v>
      </c>
      <c r="AA3201" s="14">
        <f t="shared" si="5440"/>
        <v>0</v>
      </c>
      <c r="AB3201" s="14">
        <f t="shared" si="5440"/>
        <v>0</v>
      </c>
      <c r="AC3201" s="14">
        <f t="shared" si="5440"/>
        <v>0</v>
      </c>
      <c r="AD3201" s="14">
        <f t="shared" si="5440"/>
        <v>0</v>
      </c>
      <c r="AE3201" s="14">
        <f t="shared" si="5440"/>
        <v>0</v>
      </c>
      <c r="AF3201" s="14">
        <f t="shared" si="5440"/>
        <v>0</v>
      </c>
      <c r="AG3201" s="14">
        <f t="shared" si="5401"/>
        <v>5853.9</v>
      </c>
      <c r="AH3201" s="14">
        <f t="shared" si="5402"/>
        <v>4508</v>
      </c>
      <c r="AI3201" s="14">
        <f t="shared" si="5403"/>
        <v>4508</v>
      </c>
      <c r="AJ3201" s="14">
        <f t="shared" si="5440"/>
        <v>0</v>
      </c>
      <c r="AK3201" s="14">
        <f t="shared" si="5440"/>
        <v>0</v>
      </c>
      <c r="AL3201" s="14">
        <f t="shared" si="5440"/>
        <v>0</v>
      </c>
      <c r="AM3201" s="14">
        <f t="shared" si="5391"/>
        <v>5853.9</v>
      </c>
      <c r="AN3201" s="14">
        <f t="shared" si="5392"/>
        <v>4508</v>
      </c>
      <c r="AO3201" s="14">
        <f t="shared" si="5324"/>
        <v>4508</v>
      </c>
      <c r="AP3201" s="14">
        <f t="shared" si="5440"/>
        <v>0</v>
      </c>
      <c r="AQ3201" s="14">
        <f t="shared" si="5440"/>
        <v>0</v>
      </c>
      <c r="AR3201" s="14">
        <f t="shared" si="5440"/>
        <v>0</v>
      </c>
      <c r="AS3201" s="14">
        <f t="shared" si="5440"/>
        <v>0</v>
      </c>
      <c r="AT3201" s="14">
        <f t="shared" si="5440"/>
        <v>0</v>
      </c>
      <c r="AU3201" s="14">
        <f t="shared" si="5440"/>
        <v>0</v>
      </c>
      <c r="AV3201" s="14">
        <f t="shared" si="5440"/>
        <v>0</v>
      </c>
      <c r="AW3201" s="14">
        <f t="shared" si="5440"/>
        <v>0</v>
      </c>
      <c r="AX3201" s="14">
        <f t="shared" si="5440"/>
        <v>0</v>
      </c>
      <c r="AY3201" s="14">
        <f t="shared" si="5440"/>
        <v>0</v>
      </c>
      <c r="AZ3201" s="14">
        <f t="shared" si="5440"/>
        <v>0</v>
      </c>
      <c r="BA3201" s="14">
        <f t="shared" si="5440"/>
        <v>0</v>
      </c>
      <c r="BB3201" s="14">
        <f t="shared" si="5440"/>
        <v>0</v>
      </c>
      <c r="BC3201" s="14">
        <f t="shared" si="5352"/>
        <v>5853.9</v>
      </c>
      <c r="BD3201" s="14">
        <f t="shared" si="5338"/>
        <v>4508</v>
      </c>
      <c r="BE3201" s="14">
        <f t="shared" si="5339"/>
        <v>4508</v>
      </c>
      <c r="BF3201" s="14">
        <f t="shared" si="5440"/>
        <v>0</v>
      </c>
    </row>
    <row r="3202" spans="1:59" ht="31.5" customHeight="1" x14ac:dyDescent="0.3">
      <c r="A3202" s="47">
        <v>945</v>
      </c>
      <c r="B3202" s="47" t="s">
        <v>24</v>
      </c>
      <c r="C3202" s="47" t="s">
        <v>37</v>
      </c>
      <c r="D3202" s="8" t="s">
        <v>456</v>
      </c>
      <c r="E3202" s="30"/>
      <c r="F3202" s="18" t="s">
        <v>1001</v>
      </c>
      <c r="G3202" s="14">
        <f t="shared" si="5439"/>
        <v>5853.9</v>
      </c>
      <c r="H3202" s="14">
        <f t="shared" si="5439"/>
        <v>4508</v>
      </c>
      <c r="I3202" s="14">
        <f t="shared" si="5439"/>
        <v>4508</v>
      </c>
      <c r="J3202" s="14">
        <f t="shared" si="5439"/>
        <v>0</v>
      </c>
      <c r="K3202" s="14">
        <f t="shared" si="5439"/>
        <v>0</v>
      </c>
      <c r="L3202" s="14">
        <f t="shared" si="5439"/>
        <v>0</v>
      </c>
      <c r="M3202" s="14">
        <f t="shared" si="5364"/>
        <v>5853.9</v>
      </c>
      <c r="N3202" s="14">
        <f t="shared" si="5365"/>
        <v>4508</v>
      </c>
      <c r="O3202" s="14">
        <f t="shared" si="5366"/>
        <v>4508</v>
      </c>
      <c r="P3202" s="14">
        <f t="shared" si="5440"/>
        <v>0</v>
      </c>
      <c r="Q3202" s="14">
        <f t="shared" si="5312"/>
        <v>4508</v>
      </c>
      <c r="R3202" s="14">
        <f t="shared" si="5440"/>
        <v>0</v>
      </c>
      <c r="S3202" s="14">
        <f t="shared" si="5440"/>
        <v>0</v>
      </c>
      <c r="T3202" s="14">
        <f t="shared" si="5440"/>
        <v>0</v>
      </c>
      <c r="U3202" s="14">
        <f t="shared" si="5440"/>
        <v>0</v>
      </c>
      <c r="V3202" s="14">
        <f t="shared" si="5440"/>
        <v>0</v>
      </c>
      <c r="W3202" s="14">
        <f t="shared" si="5440"/>
        <v>0</v>
      </c>
      <c r="X3202" s="14">
        <f t="shared" si="5440"/>
        <v>0</v>
      </c>
      <c r="Y3202" s="14">
        <f t="shared" si="5440"/>
        <v>0</v>
      </c>
      <c r="Z3202" s="14">
        <f t="shared" si="5440"/>
        <v>0</v>
      </c>
      <c r="AA3202" s="14">
        <f t="shared" si="5440"/>
        <v>0</v>
      </c>
      <c r="AB3202" s="14">
        <f t="shared" si="5440"/>
        <v>0</v>
      </c>
      <c r="AC3202" s="14">
        <f t="shared" si="5440"/>
        <v>0</v>
      </c>
      <c r="AD3202" s="14">
        <f t="shared" si="5440"/>
        <v>0</v>
      </c>
      <c r="AE3202" s="14">
        <f t="shared" si="5440"/>
        <v>0</v>
      </c>
      <c r="AF3202" s="14">
        <f t="shared" si="5440"/>
        <v>0</v>
      </c>
      <c r="AG3202" s="14">
        <f t="shared" si="5401"/>
        <v>5853.9</v>
      </c>
      <c r="AH3202" s="14">
        <f t="shared" si="5402"/>
        <v>4508</v>
      </c>
      <c r="AI3202" s="14">
        <f t="shared" si="5403"/>
        <v>4508</v>
      </c>
      <c r="AJ3202" s="14">
        <f t="shared" si="5440"/>
        <v>0</v>
      </c>
      <c r="AK3202" s="14">
        <f t="shared" si="5440"/>
        <v>0</v>
      </c>
      <c r="AL3202" s="14">
        <f t="shared" si="5440"/>
        <v>0</v>
      </c>
      <c r="AM3202" s="14">
        <f t="shared" si="5391"/>
        <v>5853.9</v>
      </c>
      <c r="AN3202" s="14">
        <f t="shared" si="5392"/>
        <v>4508</v>
      </c>
      <c r="AO3202" s="14">
        <f t="shared" si="5324"/>
        <v>4508</v>
      </c>
      <c r="AP3202" s="14">
        <f t="shared" si="5440"/>
        <v>0</v>
      </c>
      <c r="AQ3202" s="14">
        <f t="shared" si="5440"/>
        <v>0</v>
      </c>
      <c r="AR3202" s="14">
        <f t="shared" si="5440"/>
        <v>0</v>
      </c>
      <c r="AS3202" s="14">
        <f t="shared" si="5440"/>
        <v>0</v>
      </c>
      <c r="AT3202" s="14">
        <f t="shared" si="5440"/>
        <v>0</v>
      </c>
      <c r="AU3202" s="14">
        <f t="shared" si="5440"/>
        <v>0</v>
      </c>
      <c r="AV3202" s="14">
        <f t="shared" si="5440"/>
        <v>0</v>
      </c>
      <c r="AW3202" s="14">
        <f t="shared" si="5440"/>
        <v>0</v>
      </c>
      <c r="AX3202" s="14">
        <f t="shared" si="5440"/>
        <v>0</v>
      </c>
      <c r="AY3202" s="14">
        <f t="shared" si="5440"/>
        <v>0</v>
      </c>
      <c r="AZ3202" s="14">
        <f t="shared" si="5440"/>
        <v>0</v>
      </c>
      <c r="BA3202" s="14">
        <f t="shared" si="5440"/>
        <v>0</v>
      </c>
      <c r="BB3202" s="14">
        <f t="shared" si="5440"/>
        <v>0</v>
      </c>
      <c r="BC3202" s="14">
        <f t="shared" si="5352"/>
        <v>5853.9</v>
      </c>
      <c r="BD3202" s="14">
        <f t="shared" si="5338"/>
        <v>4508</v>
      </c>
      <c r="BE3202" s="14">
        <f t="shared" si="5339"/>
        <v>4508</v>
      </c>
      <c r="BF3202" s="14">
        <f t="shared" si="5440"/>
        <v>0</v>
      </c>
    </row>
    <row r="3203" spans="1:59" ht="31.5" customHeight="1" x14ac:dyDescent="0.3">
      <c r="A3203" s="47">
        <v>945</v>
      </c>
      <c r="B3203" s="47" t="s">
        <v>24</v>
      </c>
      <c r="C3203" s="47" t="s">
        <v>37</v>
      </c>
      <c r="D3203" s="8" t="s">
        <v>456</v>
      </c>
      <c r="E3203" s="30">
        <v>200</v>
      </c>
      <c r="F3203" s="24" t="s">
        <v>528</v>
      </c>
      <c r="G3203" s="14">
        <f t="shared" si="5439"/>
        <v>5853.9</v>
      </c>
      <c r="H3203" s="14">
        <f t="shared" si="5439"/>
        <v>4508</v>
      </c>
      <c r="I3203" s="14">
        <f t="shared" si="5439"/>
        <v>4508</v>
      </c>
      <c r="J3203" s="14">
        <f t="shared" si="5439"/>
        <v>0</v>
      </c>
      <c r="K3203" s="14">
        <f t="shared" si="5439"/>
        <v>0</v>
      </c>
      <c r="L3203" s="14">
        <f t="shared" si="5439"/>
        <v>0</v>
      </c>
      <c r="M3203" s="14">
        <f t="shared" si="5364"/>
        <v>5853.9</v>
      </c>
      <c r="N3203" s="14">
        <f t="shared" si="5365"/>
        <v>4508</v>
      </c>
      <c r="O3203" s="14">
        <f t="shared" si="5366"/>
        <v>4508</v>
      </c>
      <c r="P3203" s="14">
        <f t="shared" si="5440"/>
        <v>0</v>
      </c>
      <c r="Q3203" s="14">
        <f t="shared" si="5312"/>
        <v>4508</v>
      </c>
      <c r="R3203" s="14">
        <f t="shared" si="5440"/>
        <v>0</v>
      </c>
      <c r="S3203" s="14">
        <f t="shared" si="5440"/>
        <v>0</v>
      </c>
      <c r="T3203" s="14">
        <f t="shared" si="5440"/>
        <v>0</v>
      </c>
      <c r="U3203" s="14">
        <f t="shared" si="5440"/>
        <v>0</v>
      </c>
      <c r="V3203" s="14">
        <f t="shared" si="5440"/>
        <v>0</v>
      </c>
      <c r="W3203" s="14">
        <f t="shared" si="5440"/>
        <v>0</v>
      </c>
      <c r="X3203" s="14">
        <f t="shared" si="5440"/>
        <v>0</v>
      </c>
      <c r="Y3203" s="14">
        <f t="shared" si="5440"/>
        <v>0</v>
      </c>
      <c r="Z3203" s="14">
        <f t="shared" si="5440"/>
        <v>0</v>
      </c>
      <c r="AA3203" s="14">
        <f t="shared" si="5440"/>
        <v>0</v>
      </c>
      <c r="AB3203" s="14">
        <f t="shared" si="5440"/>
        <v>0</v>
      </c>
      <c r="AC3203" s="14">
        <f t="shared" si="5440"/>
        <v>0</v>
      </c>
      <c r="AD3203" s="14">
        <f t="shared" si="5440"/>
        <v>0</v>
      </c>
      <c r="AE3203" s="14">
        <f t="shared" si="5440"/>
        <v>0</v>
      </c>
      <c r="AF3203" s="14">
        <f t="shared" si="5440"/>
        <v>0</v>
      </c>
      <c r="AG3203" s="14">
        <f t="shared" si="5401"/>
        <v>5853.9</v>
      </c>
      <c r="AH3203" s="14">
        <f t="shared" si="5402"/>
        <v>4508</v>
      </c>
      <c r="AI3203" s="14">
        <f t="shared" si="5403"/>
        <v>4508</v>
      </c>
      <c r="AJ3203" s="14">
        <f t="shared" si="5440"/>
        <v>0</v>
      </c>
      <c r="AK3203" s="14">
        <f t="shared" si="5440"/>
        <v>0</v>
      </c>
      <c r="AL3203" s="14">
        <f t="shared" si="5440"/>
        <v>0</v>
      </c>
      <c r="AM3203" s="14">
        <f t="shared" si="5391"/>
        <v>5853.9</v>
      </c>
      <c r="AN3203" s="14">
        <f t="shared" si="5392"/>
        <v>4508</v>
      </c>
      <c r="AO3203" s="14">
        <f t="shared" si="5324"/>
        <v>4508</v>
      </c>
      <c r="AP3203" s="14">
        <f t="shared" si="5440"/>
        <v>0</v>
      </c>
      <c r="AQ3203" s="14">
        <f t="shared" si="5440"/>
        <v>0</v>
      </c>
      <c r="AR3203" s="14">
        <f t="shared" si="5440"/>
        <v>0</v>
      </c>
      <c r="AS3203" s="14">
        <f t="shared" si="5440"/>
        <v>0</v>
      </c>
      <c r="AT3203" s="14">
        <f t="shared" si="5440"/>
        <v>0</v>
      </c>
      <c r="AU3203" s="14">
        <f t="shared" si="5440"/>
        <v>0</v>
      </c>
      <c r="AV3203" s="14">
        <f t="shared" si="5440"/>
        <v>0</v>
      </c>
      <c r="AW3203" s="14">
        <f t="shared" si="5440"/>
        <v>0</v>
      </c>
      <c r="AX3203" s="14">
        <f t="shared" si="5440"/>
        <v>0</v>
      </c>
      <c r="AY3203" s="14">
        <f t="shared" si="5440"/>
        <v>0</v>
      </c>
      <c r="AZ3203" s="14">
        <f t="shared" si="5440"/>
        <v>0</v>
      </c>
      <c r="BA3203" s="14">
        <f t="shared" si="5440"/>
        <v>0</v>
      </c>
      <c r="BB3203" s="14">
        <f t="shared" si="5440"/>
        <v>0</v>
      </c>
      <c r="BC3203" s="14">
        <f t="shared" si="5352"/>
        <v>5853.9</v>
      </c>
      <c r="BD3203" s="14">
        <f t="shared" si="5338"/>
        <v>4508</v>
      </c>
      <c r="BE3203" s="14">
        <f t="shared" si="5339"/>
        <v>4508</v>
      </c>
      <c r="BF3203" s="14">
        <f t="shared" si="5440"/>
        <v>0</v>
      </c>
    </row>
    <row r="3204" spans="1:59" ht="31.5" customHeight="1" x14ac:dyDescent="0.3">
      <c r="A3204" s="47">
        <v>945</v>
      </c>
      <c r="B3204" s="47" t="s">
        <v>24</v>
      </c>
      <c r="C3204" s="47" t="s">
        <v>37</v>
      </c>
      <c r="D3204" s="8" t="s">
        <v>456</v>
      </c>
      <c r="E3204" s="30">
        <v>240</v>
      </c>
      <c r="F3204" s="24" t="s">
        <v>529</v>
      </c>
      <c r="G3204" s="14">
        <v>5853.9</v>
      </c>
      <c r="H3204" s="14">
        <v>4508</v>
      </c>
      <c r="I3204" s="14">
        <v>4508</v>
      </c>
      <c r="J3204" s="14"/>
      <c r="K3204" s="14"/>
      <c r="L3204" s="14"/>
      <c r="M3204" s="14">
        <f t="shared" si="5364"/>
        <v>5853.9</v>
      </c>
      <c r="N3204" s="14">
        <f t="shared" si="5365"/>
        <v>4508</v>
      </c>
      <c r="O3204" s="14">
        <f t="shared" si="5366"/>
        <v>4508</v>
      </c>
      <c r="P3204" s="14"/>
      <c r="Q3204" s="14">
        <f t="shared" si="5312"/>
        <v>4508</v>
      </c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>
        <f t="shared" si="5401"/>
        <v>5853.9</v>
      </c>
      <c r="AH3204" s="14">
        <f t="shared" si="5402"/>
        <v>4508</v>
      </c>
      <c r="AI3204" s="14">
        <f t="shared" si="5403"/>
        <v>4508</v>
      </c>
      <c r="AJ3204" s="14"/>
      <c r="AK3204" s="14"/>
      <c r="AL3204" s="14"/>
      <c r="AM3204" s="14">
        <f t="shared" si="5391"/>
        <v>5853.9</v>
      </c>
      <c r="AN3204" s="14">
        <f t="shared" si="5392"/>
        <v>4508</v>
      </c>
      <c r="AO3204" s="14">
        <f t="shared" si="5324"/>
        <v>4508</v>
      </c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>
        <f t="shared" si="5352"/>
        <v>5853.9</v>
      </c>
      <c r="BD3204" s="14">
        <f t="shared" si="5338"/>
        <v>4508</v>
      </c>
      <c r="BE3204" s="14">
        <f t="shared" si="5339"/>
        <v>4508</v>
      </c>
      <c r="BF3204" s="14"/>
    </row>
    <row r="3205" spans="1:59" ht="31.5" hidden="1" customHeight="1" x14ac:dyDescent="0.3">
      <c r="A3205" s="47">
        <v>945</v>
      </c>
      <c r="B3205" s="47" t="s">
        <v>24</v>
      </c>
      <c r="C3205" s="47" t="s">
        <v>37</v>
      </c>
      <c r="D3205" s="8" t="s">
        <v>215</v>
      </c>
      <c r="E3205" s="30"/>
      <c r="F3205" s="24" t="s">
        <v>783</v>
      </c>
      <c r="G3205" s="14"/>
      <c r="H3205" s="14"/>
      <c r="I3205" s="14"/>
      <c r="J3205" s="14"/>
      <c r="K3205" s="14"/>
      <c r="L3205" s="14"/>
      <c r="M3205" s="14">
        <f>M3206</f>
        <v>0</v>
      </c>
      <c r="N3205" s="14"/>
      <c r="O3205" s="14">
        <f>O3206</f>
        <v>0</v>
      </c>
      <c r="P3205" s="14"/>
      <c r="Q3205" s="14">
        <f t="shared" ref="Q3205:BF3207" si="5441">Q3206</f>
        <v>0</v>
      </c>
      <c r="R3205" s="14">
        <f t="shared" si="5441"/>
        <v>0</v>
      </c>
      <c r="S3205" s="14">
        <f t="shared" si="5441"/>
        <v>0</v>
      </c>
      <c r="T3205" s="14">
        <f t="shared" si="5441"/>
        <v>0</v>
      </c>
      <c r="U3205" s="14">
        <f t="shared" si="5441"/>
        <v>1.2749999999999999</v>
      </c>
      <c r="V3205" s="14">
        <f t="shared" si="5441"/>
        <v>0</v>
      </c>
      <c r="W3205" s="14">
        <f t="shared" si="5441"/>
        <v>0</v>
      </c>
      <c r="X3205" s="14">
        <f t="shared" si="5441"/>
        <v>0</v>
      </c>
      <c r="Y3205" s="14">
        <f t="shared" si="5441"/>
        <v>0</v>
      </c>
      <c r="Z3205" s="14">
        <f t="shared" si="5441"/>
        <v>0</v>
      </c>
      <c r="AA3205" s="14">
        <f t="shared" si="5441"/>
        <v>0</v>
      </c>
      <c r="AB3205" s="14">
        <f t="shared" si="5441"/>
        <v>0</v>
      </c>
      <c r="AC3205" s="14">
        <f t="shared" si="5441"/>
        <v>0</v>
      </c>
      <c r="AD3205" s="14">
        <f t="shared" si="5441"/>
        <v>0</v>
      </c>
      <c r="AE3205" s="14">
        <f t="shared" si="5441"/>
        <v>0</v>
      </c>
      <c r="AF3205" s="14">
        <f t="shared" si="5441"/>
        <v>0</v>
      </c>
      <c r="AG3205" s="14">
        <f t="shared" si="5401"/>
        <v>1.2749999999999999</v>
      </c>
      <c r="AH3205" s="14">
        <f t="shared" si="5402"/>
        <v>0</v>
      </c>
      <c r="AI3205" s="14">
        <f t="shared" si="5403"/>
        <v>0</v>
      </c>
      <c r="AJ3205" s="14">
        <f t="shared" si="5441"/>
        <v>0</v>
      </c>
      <c r="AK3205" s="14">
        <f t="shared" si="5441"/>
        <v>0</v>
      </c>
      <c r="AL3205" s="14">
        <f t="shared" si="5441"/>
        <v>0</v>
      </c>
      <c r="AM3205" s="14">
        <f t="shared" si="5391"/>
        <v>1.2749999999999999</v>
      </c>
      <c r="AN3205" s="14">
        <f t="shared" si="5392"/>
        <v>0</v>
      </c>
      <c r="AO3205" s="14">
        <f t="shared" si="5324"/>
        <v>0</v>
      </c>
      <c r="AP3205" s="14">
        <f t="shared" si="5441"/>
        <v>0</v>
      </c>
      <c r="AQ3205" s="14">
        <f t="shared" si="5441"/>
        <v>0</v>
      </c>
      <c r="AR3205" s="14">
        <f t="shared" si="5441"/>
        <v>0</v>
      </c>
      <c r="AS3205" s="14">
        <f t="shared" si="5441"/>
        <v>0</v>
      </c>
      <c r="AT3205" s="14">
        <f t="shared" si="5441"/>
        <v>0</v>
      </c>
      <c r="AU3205" s="14">
        <f t="shared" si="5441"/>
        <v>0</v>
      </c>
      <c r="AV3205" s="14">
        <f t="shared" si="5441"/>
        <v>0</v>
      </c>
      <c r="AW3205" s="14">
        <f t="shared" si="5441"/>
        <v>0</v>
      </c>
      <c r="AX3205" s="14">
        <f t="shared" si="5441"/>
        <v>0</v>
      </c>
      <c r="AY3205" s="14">
        <f t="shared" si="5441"/>
        <v>0</v>
      </c>
      <c r="AZ3205" s="14">
        <f t="shared" si="5441"/>
        <v>0</v>
      </c>
      <c r="BA3205" s="14">
        <f t="shared" si="5441"/>
        <v>0</v>
      </c>
      <c r="BB3205" s="14">
        <f t="shared" si="5441"/>
        <v>0</v>
      </c>
      <c r="BC3205" s="14">
        <f t="shared" si="5352"/>
        <v>1.2749999999999999</v>
      </c>
      <c r="BD3205" s="14">
        <f t="shared" si="5338"/>
        <v>0</v>
      </c>
      <c r="BE3205" s="14">
        <f t="shared" si="5339"/>
        <v>0</v>
      </c>
      <c r="BF3205" s="14">
        <f t="shared" si="5441"/>
        <v>0</v>
      </c>
      <c r="BG3205" s="3">
        <v>1</v>
      </c>
    </row>
    <row r="3206" spans="1:59" ht="46.8" hidden="1" x14ac:dyDescent="0.3">
      <c r="A3206" s="47">
        <v>945</v>
      </c>
      <c r="B3206" s="47" t="s">
        <v>24</v>
      </c>
      <c r="C3206" s="47" t="s">
        <v>37</v>
      </c>
      <c r="D3206" s="8" t="s">
        <v>336</v>
      </c>
      <c r="E3206" s="30"/>
      <c r="F3206" s="31" t="s">
        <v>1083</v>
      </c>
      <c r="G3206" s="14"/>
      <c r="H3206" s="14"/>
      <c r="I3206" s="14"/>
      <c r="J3206" s="14"/>
      <c r="K3206" s="14"/>
      <c r="L3206" s="14"/>
      <c r="M3206" s="14">
        <f>M3207</f>
        <v>0</v>
      </c>
      <c r="N3206" s="14"/>
      <c r="O3206" s="14">
        <f>O3207</f>
        <v>0</v>
      </c>
      <c r="P3206" s="14"/>
      <c r="Q3206" s="14">
        <f t="shared" si="5441"/>
        <v>0</v>
      </c>
      <c r="R3206" s="14">
        <f t="shared" si="5441"/>
        <v>0</v>
      </c>
      <c r="S3206" s="14">
        <f t="shared" si="5441"/>
        <v>0</v>
      </c>
      <c r="T3206" s="14">
        <f t="shared" si="5441"/>
        <v>0</v>
      </c>
      <c r="U3206" s="14">
        <f t="shared" si="5441"/>
        <v>1.2749999999999999</v>
      </c>
      <c r="V3206" s="14">
        <f t="shared" si="5441"/>
        <v>0</v>
      </c>
      <c r="W3206" s="14">
        <f t="shared" si="5441"/>
        <v>0</v>
      </c>
      <c r="X3206" s="14">
        <f t="shared" si="5441"/>
        <v>0</v>
      </c>
      <c r="Y3206" s="14">
        <f t="shared" si="5441"/>
        <v>0</v>
      </c>
      <c r="Z3206" s="14">
        <f t="shared" si="5441"/>
        <v>0</v>
      </c>
      <c r="AA3206" s="14">
        <f t="shared" si="5441"/>
        <v>0</v>
      </c>
      <c r="AB3206" s="14">
        <f t="shared" si="5441"/>
        <v>0</v>
      </c>
      <c r="AC3206" s="14">
        <f t="shared" si="5441"/>
        <v>0</v>
      </c>
      <c r="AD3206" s="14">
        <f t="shared" si="5441"/>
        <v>0</v>
      </c>
      <c r="AE3206" s="14">
        <f t="shared" si="5441"/>
        <v>0</v>
      </c>
      <c r="AF3206" s="14">
        <f t="shared" si="5441"/>
        <v>0</v>
      </c>
      <c r="AG3206" s="14">
        <f t="shared" si="5401"/>
        <v>1.2749999999999999</v>
      </c>
      <c r="AH3206" s="14">
        <f t="shared" si="5402"/>
        <v>0</v>
      </c>
      <c r="AI3206" s="14">
        <f t="shared" si="5403"/>
        <v>0</v>
      </c>
      <c r="AJ3206" s="14">
        <f t="shared" si="5441"/>
        <v>0</v>
      </c>
      <c r="AK3206" s="14">
        <f t="shared" si="5441"/>
        <v>0</v>
      </c>
      <c r="AL3206" s="14">
        <f t="shared" si="5441"/>
        <v>0</v>
      </c>
      <c r="AM3206" s="14">
        <f t="shared" si="5391"/>
        <v>1.2749999999999999</v>
      </c>
      <c r="AN3206" s="14">
        <f t="shared" si="5392"/>
        <v>0</v>
      </c>
      <c r="AO3206" s="14">
        <f t="shared" si="5324"/>
        <v>0</v>
      </c>
      <c r="AP3206" s="14">
        <f t="shared" si="5441"/>
        <v>0</v>
      </c>
      <c r="AQ3206" s="14">
        <f t="shared" si="5441"/>
        <v>0</v>
      </c>
      <c r="AR3206" s="14">
        <f t="shared" si="5441"/>
        <v>0</v>
      </c>
      <c r="AS3206" s="14">
        <f t="shared" si="5441"/>
        <v>0</v>
      </c>
      <c r="AT3206" s="14">
        <f t="shared" si="5441"/>
        <v>0</v>
      </c>
      <c r="AU3206" s="14">
        <f t="shared" si="5441"/>
        <v>0</v>
      </c>
      <c r="AV3206" s="14">
        <f t="shared" si="5441"/>
        <v>0</v>
      </c>
      <c r="AW3206" s="14">
        <f t="shared" si="5441"/>
        <v>0</v>
      </c>
      <c r="AX3206" s="14">
        <f t="shared" si="5441"/>
        <v>0</v>
      </c>
      <c r="AY3206" s="14">
        <f t="shared" si="5441"/>
        <v>0</v>
      </c>
      <c r="AZ3206" s="14">
        <f t="shared" si="5441"/>
        <v>0</v>
      </c>
      <c r="BA3206" s="14">
        <f t="shared" si="5441"/>
        <v>0</v>
      </c>
      <c r="BB3206" s="14">
        <f t="shared" si="5441"/>
        <v>0</v>
      </c>
      <c r="BC3206" s="14">
        <f t="shared" si="5352"/>
        <v>1.2749999999999999</v>
      </c>
      <c r="BD3206" s="14">
        <f t="shared" si="5338"/>
        <v>0</v>
      </c>
      <c r="BE3206" s="14">
        <f t="shared" si="5339"/>
        <v>0</v>
      </c>
      <c r="BF3206" s="14">
        <f t="shared" si="5441"/>
        <v>0</v>
      </c>
      <c r="BG3206" s="3">
        <v>1</v>
      </c>
    </row>
    <row r="3207" spans="1:59" ht="31.5" hidden="1" customHeight="1" x14ac:dyDescent="0.3">
      <c r="A3207" s="47">
        <v>945</v>
      </c>
      <c r="B3207" s="47" t="s">
        <v>24</v>
      </c>
      <c r="C3207" s="47" t="s">
        <v>37</v>
      </c>
      <c r="D3207" s="8" t="s">
        <v>336</v>
      </c>
      <c r="E3207" s="30">
        <v>200</v>
      </c>
      <c r="F3207" s="24" t="s">
        <v>528</v>
      </c>
      <c r="G3207" s="14"/>
      <c r="H3207" s="14"/>
      <c r="I3207" s="14"/>
      <c r="J3207" s="14"/>
      <c r="K3207" s="14"/>
      <c r="L3207" s="14"/>
      <c r="M3207" s="14">
        <f>M3208</f>
        <v>0</v>
      </c>
      <c r="N3207" s="14"/>
      <c r="O3207" s="14">
        <f>O3208</f>
        <v>0</v>
      </c>
      <c r="P3207" s="14"/>
      <c r="Q3207" s="14">
        <f t="shared" si="5441"/>
        <v>0</v>
      </c>
      <c r="R3207" s="14">
        <f t="shared" si="5441"/>
        <v>0</v>
      </c>
      <c r="S3207" s="14">
        <f t="shared" si="5441"/>
        <v>0</v>
      </c>
      <c r="T3207" s="14">
        <f t="shared" si="5441"/>
        <v>0</v>
      </c>
      <c r="U3207" s="14">
        <f t="shared" si="5441"/>
        <v>1.2749999999999999</v>
      </c>
      <c r="V3207" s="14">
        <f t="shared" si="5441"/>
        <v>0</v>
      </c>
      <c r="W3207" s="14">
        <f t="shared" si="5441"/>
        <v>0</v>
      </c>
      <c r="X3207" s="14">
        <f t="shared" si="5441"/>
        <v>0</v>
      </c>
      <c r="Y3207" s="14">
        <f t="shared" si="5441"/>
        <v>0</v>
      </c>
      <c r="Z3207" s="14">
        <f t="shared" si="5441"/>
        <v>0</v>
      </c>
      <c r="AA3207" s="14">
        <f t="shared" si="5441"/>
        <v>0</v>
      </c>
      <c r="AB3207" s="14">
        <f t="shared" si="5441"/>
        <v>0</v>
      </c>
      <c r="AC3207" s="14">
        <f t="shared" si="5441"/>
        <v>0</v>
      </c>
      <c r="AD3207" s="14">
        <f t="shared" si="5441"/>
        <v>0</v>
      </c>
      <c r="AE3207" s="14">
        <f t="shared" si="5441"/>
        <v>0</v>
      </c>
      <c r="AF3207" s="14">
        <f t="shared" si="5441"/>
        <v>0</v>
      </c>
      <c r="AG3207" s="14">
        <f t="shared" si="5401"/>
        <v>1.2749999999999999</v>
      </c>
      <c r="AH3207" s="14">
        <f t="shared" si="5402"/>
        <v>0</v>
      </c>
      <c r="AI3207" s="14">
        <f t="shared" si="5403"/>
        <v>0</v>
      </c>
      <c r="AJ3207" s="14">
        <f t="shared" si="5441"/>
        <v>0</v>
      </c>
      <c r="AK3207" s="14">
        <f t="shared" si="5441"/>
        <v>0</v>
      </c>
      <c r="AL3207" s="14">
        <f t="shared" si="5441"/>
        <v>0</v>
      </c>
      <c r="AM3207" s="14">
        <f t="shared" si="5391"/>
        <v>1.2749999999999999</v>
      </c>
      <c r="AN3207" s="14">
        <f t="shared" si="5392"/>
        <v>0</v>
      </c>
      <c r="AO3207" s="14">
        <f t="shared" si="5324"/>
        <v>0</v>
      </c>
      <c r="AP3207" s="14">
        <f t="shared" si="5441"/>
        <v>0</v>
      </c>
      <c r="AQ3207" s="14">
        <f t="shared" si="5441"/>
        <v>0</v>
      </c>
      <c r="AR3207" s="14">
        <f t="shared" si="5441"/>
        <v>0</v>
      </c>
      <c r="AS3207" s="14">
        <f t="shared" si="5441"/>
        <v>0</v>
      </c>
      <c r="AT3207" s="14">
        <f t="shared" si="5441"/>
        <v>0</v>
      </c>
      <c r="AU3207" s="14">
        <f t="shared" si="5441"/>
        <v>0</v>
      </c>
      <c r="AV3207" s="14">
        <f t="shared" si="5441"/>
        <v>0</v>
      </c>
      <c r="AW3207" s="14">
        <f t="shared" si="5441"/>
        <v>0</v>
      </c>
      <c r="AX3207" s="14">
        <f t="shared" si="5441"/>
        <v>0</v>
      </c>
      <c r="AY3207" s="14">
        <f t="shared" si="5441"/>
        <v>0</v>
      </c>
      <c r="AZ3207" s="14">
        <f t="shared" si="5441"/>
        <v>0</v>
      </c>
      <c r="BA3207" s="14">
        <f t="shared" si="5441"/>
        <v>0</v>
      </c>
      <c r="BB3207" s="14">
        <f t="shared" si="5441"/>
        <v>0</v>
      </c>
      <c r="BC3207" s="14">
        <f t="shared" si="5352"/>
        <v>1.2749999999999999</v>
      </c>
      <c r="BD3207" s="14">
        <f t="shared" si="5338"/>
        <v>0</v>
      </c>
      <c r="BE3207" s="14">
        <f t="shared" si="5339"/>
        <v>0</v>
      </c>
      <c r="BF3207" s="14">
        <f t="shared" si="5441"/>
        <v>0</v>
      </c>
      <c r="BG3207" s="3">
        <v>1</v>
      </c>
    </row>
    <row r="3208" spans="1:59" ht="31.5" hidden="1" customHeight="1" x14ac:dyDescent="0.3">
      <c r="A3208" s="47">
        <v>945</v>
      </c>
      <c r="B3208" s="47" t="s">
        <v>24</v>
      </c>
      <c r="C3208" s="47" t="s">
        <v>37</v>
      </c>
      <c r="D3208" s="8" t="s">
        <v>336</v>
      </c>
      <c r="E3208" s="30">
        <v>240</v>
      </c>
      <c r="F3208" s="24" t="s">
        <v>529</v>
      </c>
      <c r="G3208" s="14"/>
      <c r="H3208" s="14"/>
      <c r="I3208" s="14"/>
      <c r="J3208" s="14"/>
      <c r="K3208" s="14"/>
      <c r="L3208" s="14"/>
      <c r="M3208" s="14">
        <v>0</v>
      </c>
      <c r="N3208" s="14"/>
      <c r="O3208" s="14">
        <v>0</v>
      </c>
      <c r="P3208" s="14"/>
      <c r="Q3208" s="14">
        <v>0</v>
      </c>
      <c r="R3208" s="14"/>
      <c r="S3208" s="14"/>
      <c r="T3208" s="14"/>
      <c r="U3208" s="14">
        <v>1.2749999999999999</v>
      </c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>
        <f t="shared" si="5401"/>
        <v>1.2749999999999999</v>
      </c>
      <c r="AH3208" s="14">
        <f t="shared" si="5402"/>
        <v>0</v>
      </c>
      <c r="AI3208" s="14">
        <f t="shared" si="5403"/>
        <v>0</v>
      </c>
      <c r="AJ3208" s="14"/>
      <c r="AK3208" s="14"/>
      <c r="AL3208" s="14"/>
      <c r="AM3208" s="14">
        <f t="shared" si="5391"/>
        <v>1.2749999999999999</v>
      </c>
      <c r="AN3208" s="14">
        <f t="shared" si="5392"/>
        <v>0</v>
      </c>
      <c r="AO3208" s="14">
        <f t="shared" si="5324"/>
        <v>0</v>
      </c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>
        <f t="shared" si="5352"/>
        <v>1.2749999999999999</v>
      </c>
      <c r="BD3208" s="14">
        <f t="shared" si="5338"/>
        <v>0</v>
      </c>
      <c r="BE3208" s="14">
        <f t="shared" si="5339"/>
        <v>0</v>
      </c>
      <c r="BF3208" s="14"/>
      <c r="BG3208" s="3">
        <v>1</v>
      </c>
    </row>
    <row r="3209" spans="1:59" s="3" customFormat="1" ht="15.75" customHeight="1" x14ac:dyDescent="0.3">
      <c r="A3209" s="4">
        <v>945</v>
      </c>
      <c r="B3209" s="4" t="s">
        <v>38</v>
      </c>
      <c r="C3209" s="4"/>
      <c r="D3209" s="10"/>
      <c r="E3209" s="27"/>
      <c r="F3209" s="5" t="s">
        <v>40</v>
      </c>
      <c r="G3209" s="15">
        <f t="shared" ref="G3209:L3215" si="5442">G3210</f>
        <v>563284.39999999991</v>
      </c>
      <c r="H3209" s="15">
        <f t="shared" si="5442"/>
        <v>563284.39999999991</v>
      </c>
      <c r="I3209" s="15">
        <f t="shared" si="5442"/>
        <v>563284.39999999991</v>
      </c>
      <c r="J3209" s="15">
        <f t="shared" si="5442"/>
        <v>0</v>
      </c>
      <c r="K3209" s="15">
        <f t="shared" si="5442"/>
        <v>0</v>
      </c>
      <c r="L3209" s="15">
        <f t="shared" si="5442"/>
        <v>0</v>
      </c>
      <c r="M3209" s="15">
        <f t="shared" si="5364"/>
        <v>563284.39999999991</v>
      </c>
      <c r="N3209" s="14">
        <f t="shared" si="5365"/>
        <v>563284.39999999991</v>
      </c>
      <c r="O3209" s="15">
        <f t="shared" si="5366"/>
        <v>563284.39999999991</v>
      </c>
      <c r="P3209" s="15">
        <f t="shared" ref="P3209:BF3215" si="5443">P3210</f>
        <v>0</v>
      </c>
      <c r="Q3209" s="15">
        <f t="shared" ref="Q3209:Q3275" si="5444">N3209+P3209</f>
        <v>563284.39999999991</v>
      </c>
      <c r="R3209" s="15">
        <f t="shared" si="5443"/>
        <v>0</v>
      </c>
      <c r="S3209" s="15">
        <f t="shared" si="5443"/>
        <v>0</v>
      </c>
      <c r="T3209" s="15">
        <f t="shared" si="5443"/>
        <v>0</v>
      </c>
      <c r="U3209" s="15">
        <f t="shared" si="5443"/>
        <v>0</v>
      </c>
      <c r="V3209" s="15">
        <f t="shared" si="5443"/>
        <v>0</v>
      </c>
      <c r="W3209" s="15">
        <f t="shared" si="5443"/>
        <v>0</v>
      </c>
      <c r="X3209" s="15">
        <f t="shared" si="5443"/>
        <v>0</v>
      </c>
      <c r="Y3209" s="15">
        <f t="shared" si="5443"/>
        <v>0</v>
      </c>
      <c r="Z3209" s="15">
        <f t="shared" si="5443"/>
        <v>33338.699999999997</v>
      </c>
      <c r="AA3209" s="15">
        <f t="shared" si="5443"/>
        <v>0</v>
      </c>
      <c r="AB3209" s="15">
        <f t="shared" si="5443"/>
        <v>0</v>
      </c>
      <c r="AC3209" s="15">
        <f t="shared" si="5443"/>
        <v>0</v>
      </c>
      <c r="AD3209" s="15">
        <f t="shared" si="5443"/>
        <v>0</v>
      </c>
      <c r="AE3209" s="15">
        <f t="shared" si="5443"/>
        <v>0</v>
      </c>
      <c r="AF3209" s="15">
        <f t="shared" si="5443"/>
        <v>0</v>
      </c>
      <c r="AG3209" s="15">
        <f t="shared" si="5401"/>
        <v>596623.09999999986</v>
      </c>
      <c r="AH3209" s="15">
        <f t="shared" si="5402"/>
        <v>563284.39999999991</v>
      </c>
      <c r="AI3209" s="15">
        <f t="shared" si="5403"/>
        <v>563284.39999999991</v>
      </c>
      <c r="AJ3209" s="15">
        <f t="shared" si="5443"/>
        <v>-9812.018</v>
      </c>
      <c r="AK3209" s="15">
        <f t="shared" si="5443"/>
        <v>-22976.001</v>
      </c>
      <c r="AL3209" s="15">
        <f t="shared" si="5443"/>
        <v>0</v>
      </c>
      <c r="AM3209" s="15">
        <f t="shared" si="5391"/>
        <v>586811.08199999982</v>
      </c>
      <c r="AN3209" s="15">
        <f t="shared" si="5392"/>
        <v>540308.39899999986</v>
      </c>
      <c r="AO3209" s="15">
        <f t="shared" si="5324"/>
        <v>563284.39999999991</v>
      </c>
      <c r="AP3209" s="15">
        <f t="shared" si="5443"/>
        <v>0</v>
      </c>
      <c r="AQ3209" s="15">
        <f t="shared" si="5443"/>
        <v>0</v>
      </c>
      <c r="AR3209" s="15">
        <f t="shared" si="5443"/>
        <v>0</v>
      </c>
      <c r="AS3209" s="15">
        <f t="shared" si="5443"/>
        <v>0</v>
      </c>
      <c r="AT3209" s="15">
        <f t="shared" si="5443"/>
        <v>0</v>
      </c>
      <c r="AU3209" s="15">
        <f t="shared" si="5443"/>
        <v>0</v>
      </c>
      <c r="AV3209" s="15">
        <f t="shared" si="5443"/>
        <v>0</v>
      </c>
      <c r="AW3209" s="15">
        <f t="shared" si="5443"/>
        <v>0</v>
      </c>
      <c r="AX3209" s="15">
        <f t="shared" si="5443"/>
        <v>0</v>
      </c>
      <c r="AY3209" s="15">
        <f t="shared" si="5443"/>
        <v>0</v>
      </c>
      <c r="AZ3209" s="15">
        <f t="shared" si="5443"/>
        <v>0</v>
      </c>
      <c r="BA3209" s="15">
        <f t="shared" si="5443"/>
        <v>0</v>
      </c>
      <c r="BB3209" s="15">
        <f t="shared" si="5443"/>
        <v>0</v>
      </c>
      <c r="BC3209" s="15">
        <f t="shared" si="5352"/>
        <v>586811.08199999982</v>
      </c>
      <c r="BD3209" s="15">
        <f t="shared" si="5338"/>
        <v>540308.39899999986</v>
      </c>
      <c r="BE3209" s="15">
        <f t="shared" si="5339"/>
        <v>563284.39999999991</v>
      </c>
      <c r="BF3209" s="15">
        <f t="shared" si="5443"/>
        <v>0</v>
      </c>
    </row>
    <row r="3210" spans="1:59" s="9" customFormat="1" ht="15.75" customHeight="1" x14ac:dyDescent="0.3">
      <c r="A3210" s="6">
        <v>945</v>
      </c>
      <c r="B3210" s="6" t="s">
        <v>38</v>
      </c>
      <c r="C3210" s="6" t="s">
        <v>30</v>
      </c>
      <c r="D3210" s="11"/>
      <c r="E3210" s="28"/>
      <c r="F3210" s="7" t="s">
        <v>41</v>
      </c>
      <c r="G3210" s="16">
        <f>G3211</f>
        <v>563284.39999999991</v>
      </c>
      <c r="H3210" s="16">
        <f t="shared" si="5442"/>
        <v>563284.39999999991</v>
      </c>
      <c r="I3210" s="16">
        <f t="shared" si="5442"/>
        <v>563284.39999999991</v>
      </c>
      <c r="J3210" s="16">
        <f t="shared" si="5442"/>
        <v>0</v>
      </c>
      <c r="K3210" s="16">
        <f t="shared" si="5442"/>
        <v>0</v>
      </c>
      <c r="L3210" s="16">
        <f t="shared" si="5442"/>
        <v>0</v>
      </c>
      <c r="M3210" s="16">
        <f t="shared" si="5364"/>
        <v>563284.39999999991</v>
      </c>
      <c r="N3210" s="14">
        <f t="shared" si="5365"/>
        <v>563284.39999999991</v>
      </c>
      <c r="O3210" s="16">
        <f t="shared" si="5366"/>
        <v>563284.39999999991</v>
      </c>
      <c r="P3210" s="16">
        <f t="shared" si="5443"/>
        <v>0</v>
      </c>
      <c r="Q3210" s="16">
        <f t="shared" si="5444"/>
        <v>563284.39999999991</v>
      </c>
      <c r="R3210" s="16">
        <f t="shared" si="5443"/>
        <v>0</v>
      </c>
      <c r="S3210" s="16">
        <f t="shared" si="5443"/>
        <v>0</v>
      </c>
      <c r="T3210" s="16">
        <f t="shared" si="5443"/>
        <v>0</v>
      </c>
      <c r="U3210" s="16">
        <f t="shared" si="5443"/>
        <v>0</v>
      </c>
      <c r="V3210" s="16">
        <f t="shared" si="5443"/>
        <v>0</v>
      </c>
      <c r="W3210" s="16">
        <f t="shared" si="5443"/>
        <v>0</v>
      </c>
      <c r="X3210" s="16">
        <f t="shared" si="5443"/>
        <v>0</v>
      </c>
      <c r="Y3210" s="16">
        <f t="shared" si="5443"/>
        <v>0</v>
      </c>
      <c r="Z3210" s="16">
        <f t="shared" si="5443"/>
        <v>33338.699999999997</v>
      </c>
      <c r="AA3210" s="16">
        <f t="shared" si="5443"/>
        <v>0</v>
      </c>
      <c r="AB3210" s="16">
        <f t="shared" si="5443"/>
        <v>0</v>
      </c>
      <c r="AC3210" s="16">
        <f t="shared" si="5443"/>
        <v>0</v>
      </c>
      <c r="AD3210" s="16">
        <f t="shared" si="5443"/>
        <v>0</v>
      </c>
      <c r="AE3210" s="16">
        <f t="shared" si="5443"/>
        <v>0</v>
      </c>
      <c r="AF3210" s="16">
        <f t="shared" si="5443"/>
        <v>0</v>
      </c>
      <c r="AG3210" s="16">
        <f t="shared" si="5401"/>
        <v>596623.09999999986</v>
      </c>
      <c r="AH3210" s="16">
        <f t="shared" si="5402"/>
        <v>563284.39999999991</v>
      </c>
      <c r="AI3210" s="16">
        <f t="shared" si="5403"/>
        <v>563284.39999999991</v>
      </c>
      <c r="AJ3210" s="16">
        <f t="shared" si="5443"/>
        <v>-9812.018</v>
      </c>
      <c r="AK3210" s="16">
        <f t="shared" si="5443"/>
        <v>-22976.001</v>
      </c>
      <c r="AL3210" s="16">
        <f t="shared" si="5443"/>
        <v>0</v>
      </c>
      <c r="AM3210" s="16">
        <f t="shared" si="5391"/>
        <v>586811.08199999982</v>
      </c>
      <c r="AN3210" s="16">
        <f t="shared" si="5392"/>
        <v>540308.39899999986</v>
      </c>
      <c r="AO3210" s="16">
        <f t="shared" si="5324"/>
        <v>563284.39999999991</v>
      </c>
      <c r="AP3210" s="16">
        <f t="shared" si="5443"/>
        <v>0</v>
      </c>
      <c r="AQ3210" s="16">
        <f t="shared" si="5443"/>
        <v>0</v>
      </c>
      <c r="AR3210" s="16">
        <f t="shared" si="5443"/>
        <v>0</v>
      </c>
      <c r="AS3210" s="16">
        <f t="shared" si="5443"/>
        <v>0</v>
      </c>
      <c r="AT3210" s="16">
        <f t="shared" si="5443"/>
        <v>0</v>
      </c>
      <c r="AU3210" s="16">
        <f t="shared" si="5443"/>
        <v>0</v>
      </c>
      <c r="AV3210" s="16">
        <f t="shared" si="5443"/>
        <v>0</v>
      </c>
      <c r="AW3210" s="16">
        <f t="shared" si="5443"/>
        <v>0</v>
      </c>
      <c r="AX3210" s="16">
        <f t="shared" si="5443"/>
        <v>0</v>
      </c>
      <c r="AY3210" s="16">
        <f t="shared" si="5443"/>
        <v>0</v>
      </c>
      <c r="AZ3210" s="16">
        <f t="shared" si="5443"/>
        <v>0</v>
      </c>
      <c r="BA3210" s="16">
        <f t="shared" si="5443"/>
        <v>0</v>
      </c>
      <c r="BB3210" s="16">
        <f t="shared" si="5443"/>
        <v>0</v>
      </c>
      <c r="BC3210" s="16">
        <f t="shared" si="5352"/>
        <v>586811.08199999982</v>
      </c>
      <c r="BD3210" s="16">
        <f t="shared" si="5338"/>
        <v>540308.39899999986</v>
      </c>
      <c r="BE3210" s="16">
        <f t="shared" si="5339"/>
        <v>563284.39999999991</v>
      </c>
      <c r="BF3210" s="16">
        <f t="shared" si="5443"/>
        <v>0</v>
      </c>
    </row>
    <row r="3211" spans="1:59" ht="62.4" x14ac:dyDescent="0.3">
      <c r="A3211" s="47">
        <v>945</v>
      </c>
      <c r="B3211" s="47" t="s">
        <v>38</v>
      </c>
      <c r="C3211" s="47" t="s">
        <v>30</v>
      </c>
      <c r="D3211" s="8" t="s">
        <v>142</v>
      </c>
      <c r="E3211" s="30"/>
      <c r="F3211" s="18" t="s">
        <v>1098</v>
      </c>
      <c r="G3211" s="14">
        <f t="shared" si="5442"/>
        <v>563284.39999999991</v>
      </c>
      <c r="H3211" s="14">
        <f t="shared" si="5442"/>
        <v>563284.39999999991</v>
      </c>
      <c r="I3211" s="14">
        <f t="shared" si="5442"/>
        <v>563284.39999999991</v>
      </c>
      <c r="J3211" s="14">
        <f t="shared" si="5442"/>
        <v>0</v>
      </c>
      <c r="K3211" s="14">
        <f t="shared" si="5442"/>
        <v>0</v>
      </c>
      <c r="L3211" s="14">
        <f t="shared" si="5442"/>
        <v>0</v>
      </c>
      <c r="M3211" s="14">
        <f t="shared" si="5364"/>
        <v>563284.39999999991</v>
      </c>
      <c r="N3211" s="14">
        <f t="shared" si="5365"/>
        <v>563284.39999999991</v>
      </c>
      <c r="O3211" s="14">
        <f t="shared" si="5366"/>
        <v>563284.39999999991</v>
      </c>
      <c r="P3211" s="14">
        <f t="shared" si="5443"/>
        <v>0</v>
      </c>
      <c r="Q3211" s="14">
        <f t="shared" si="5444"/>
        <v>563284.39999999991</v>
      </c>
      <c r="R3211" s="14">
        <f t="shared" si="5443"/>
        <v>0</v>
      </c>
      <c r="S3211" s="14">
        <f t="shared" si="5443"/>
        <v>0</v>
      </c>
      <c r="T3211" s="14">
        <f t="shared" si="5443"/>
        <v>0</v>
      </c>
      <c r="U3211" s="14">
        <f t="shared" si="5443"/>
        <v>0</v>
      </c>
      <c r="V3211" s="14">
        <f t="shared" si="5443"/>
        <v>0</v>
      </c>
      <c r="W3211" s="14">
        <f t="shared" si="5443"/>
        <v>0</v>
      </c>
      <c r="X3211" s="14">
        <f t="shared" si="5443"/>
        <v>0</v>
      </c>
      <c r="Y3211" s="14">
        <f t="shared" si="5443"/>
        <v>0</v>
      </c>
      <c r="Z3211" s="14">
        <f t="shared" si="5443"/>
        <v>33338.699999999997</v>
      </c>
      <c r="AA3211" s="14">
        <f t="shared" si="5443"/>
        <v>0</v>
      </c>
      <c r="AB3211" s="14">
        <f t="shared" si="5443"/>
        <v>0</v>
      </c>
      <c r="AC3211" s="14">
        <f t="shared" si="5443"/>
        <v>0</v>
      </c>
      <c r="AD3211" s="14">
        <f t="shared" si="5443"/>
        <v>0</v>
      </c>
      <c r="AE3211" s="14">
        <f t="shared" si="5443"/>
        <v>0</v>
      </c>
      <c r="AF3211" s="14">
        <f t="shared" si="5443"/>
        <v>0</v>
      </c>
      <c r="AG3211" s="14">
        <f t="shared" si="5401"/>
        <v>596623.09999999986</v>
      </c>
      <c r="AH3211" s="14">
        <f t="shared" si="5402"/>
        <v>563284.39999999991</v>
      </c>
      <c r="AI3211" s="14">
        <f t="shared" si="5403"/>
        <v>563284.39999999991</v>
      </c>
      <c r="AJ3211" s="14">
        <f t="shared" si="5443"/>
        <v>-9812.018</v>
      </c>
      <c r="AK3211" s="14">
        <f t="shared" si="5443"/>
        <v>-22976.001</v>
      </c>
      <c r="AL3211" s="14">
        <f t="shared" si="5443"/>
        <v>0</v>
      </c>
      <c r="AM3211" s="14">
        <f t="shared" si="5391"/>
        <v>586811.08199999982</v>
      </c>
      <c r="AN3211" s="14">
        <f t="shared" si="5392"/>
        <v>540308.39899999986</v>
      </c>
      <c r="AO3211" s="14">
        <f t="shared" si="5324"/>
        <v>563284.39999999991</v>
      </c>
      <c r="AP3211" s="14">
        <f t="shared" si="5443"/>
        <v>0</v>
      </c>
      <c r="AQ3211" s="14">
        <f t="shared" si="5443"/>
        <v>0</v>
      </c>
      <c r="AR3211" s="14">
        <f t="shared" si="5443"/>
        <v>0</v>
      </c>
      <c r="AS3211" s="14">
        <f t="shared" si="5443"/>
        <v>0</v>
      </c>
      <c r="AT3211" s="14">
        <f t="shared" si="5443"/>
        <v>0</v>
      </c>
      <c r="AU3211" s="14">
        <f t="shared" si="5443"/>
        <v>0</v>
      </c>
      <c r="AV3211" s="14">
        <f t="shared" si="5443"/>
        <v>0</v>
      </c>
      <c r="AW3211" s="14">
        <f t="shared" si="5443"/>
        <v>0</v>
      </c>
      <c r="AX3211" s="14">
        <f t="shared" si="5443"/>
        <v>0</v>
      </c>
      <c r="AY3211" s="14">
        <f t="shared" si="5443"/>
        <v>0</v>
      </c>
      <c r="AZ3211" s="14">
        <f t="shared" si="5443"/>
        <v>0</v>
      </c>
      <c r="BA3211" s="14">
        <f t="shared" si="5443"/>
        <v>0</v>
      </c>
      <c r="BB3211" s="14">
        <f t="shared" si="5443"/>
        <v>0</v>
      </c>
      <c r="BC3211" s="14">
        <f t="shared" si="5352"/>
        <v>586811.08199999982</v>
      </c>
      <c r="BD3211" s="14">
        <f t="shared" si="5338"/>
        <v>540308.39899999986</v>
      </c>
      <c r="BE3211" s="14">
        <f t="shared" si="5339"/>
        <v>563284.39999999991</v>
      </c>
      <c r="BF3211" s="14">
        <f t="shared" si="5443"/>
        <v>0</v>
      </c>
    </row>
    <row r="3212" spans="1:59" ht="47.25" customHeight="1" x14ac:dyDescent="0.3">
      <c r="A3212" s="47">
        <v>945</v>
      </c>
      <c r="B3212" s="47" t="s">
        <v>38</v>
      </c>
      <c r="C3212" s="47" t="s">
        <v>30</v>
      </c>
      <c r="D3212" s="8" t="s">
        <v>143</v>
      </c>
      <c r="E3212" s="30"/>
      <c r="F3212" s="18" t="s">
        <v>1129</v>
      </c>
      <c r="G3212" s="14">
        <f t="shared" si="5442"/>
        <v>563284.39999999991</v>
      </c>
      <c r="H3212" s="14">
        <f t="shared" si="5442"/>
        <v>563284.39999999991</v>
      </c>
      <c r="I3212" s="14">
        <f t="shared" si="5442"/>
        <v>563284.39999999991</v>
      </c>
      <c r="J3212" s="14">
        <f t="shared" si="5442"/>
        <v>0</v>
      </c>
      <c r="K3212" s="14">
        <f t="shared" si="5442"/>
        <v>0</v>
      </c>
      <c r="L3212" s="14">
        <f t="shared" si="5442"/>
        <v>0</v>
      </c>
      <c r="M3212" s="14">
        <f t="shared" si="5364"/>
        <v>563284.39999999991</v>
      </c>
      <c r="N3212" s="14">
        <f t="shared" si="5365"/>
        <v>563284.39999999991</v>
      </c>
      <c r="O3212" s="14">
        <f t="shared" si="5366"/>
        <v>563284.39999999991</v>
      </c>
      <c r="P3212" s="14">
        <f t="shared" si="5443"/>
        <v>0</v>
      </c>
      <c r="Q3212" s="14">
        <f t="shared" si="5444"/>
        <v>563284.39999999991</v>
      </c>
      <c r="R3212" s="14">
        <f t="shared" si="5443"/>
        <v>0</v>
      </c>
      <c r="S3212" s="14">
        <f t="shared" si="5443"/>
        <v>0</v>
      </c>
      <c r="T3212" s="14">
        <f t="shared" si="5443"/>
        <v>0</v>
      </c>
      <c r="U3212" s="14">
        <f t="shared" si="5443"/>
        <v>0</v>
      </c>
      <c r="V3212" s="14">
        <f t="shared" si="5443"/>
        <v>0</v>
      </c>
      <c r="W3212" s="14">
        <f t="shared" si="5443"/>
        <v>0</v>
      </c>
      <c r="X3212" s="14">
        <f t="shared" si="5443"/>
        <v>0</v>
      </c>
      <c r="Y3212" s="14">
        <f t="shared" si="5443"/>
        <v>0</v>
      </c>
      <c r="Z3212" s="14">
        <f t="shared" si="5443"/>
        <v>33338.699999999997</v>
      </c>
      <c r="AA3212" s="14">
        <f t="shared" si="5443"/>
        <v>0</v>
      </c>
      <c r="AB3212" s="14">
        <f t="shared" si="5443"/>
        <v>0</v>
      </c>
      <c r="AC3212" s="14">
        <f t="shared" si="5443"/>
        <v>0</v>
      </c>
      <c r="AD3212" s="14">
        <f t="shared" si="5443"/>
        <v>0</v>
      </c>
      <c r="AE3212" s="14">
        <f t="shared" si="5443"/>
        <v>0</v>
      </c>
      <c r="AF3212" s="14">
        <f t="shared" si="5443"/>
        <v>0</v>
      </c>
      <c r="AG3212" s="14">
        <f t="shared" si="5401"/>
        <v>596623.09999999986</v>
      </c>
      <c r="AH3212" s="14">
        <f t="shared" si="5402"/>
        <v>563284.39999999991</v>
      </c>
      <c r="AI3212" s="14">
        <f t="shared" si="5403"/>
        <v>563284.39999999991</v>
      </c>
      <c r="AJ3212" s="14">
        <f t="shared" si="5443"/>
        <v>-9812.018</v>
      </c>
      <c r="AK3212" s="14">
        <f t="shared" si="5443"/>
        <v>-22976.001</v>
      </c>
      <c r="AL3212" s="14">
        <f t="shared" si="5443"/>
        <v>0</v>
      </c>
      <c r="AM3212" s="14">
        <f t="shared" si="5391"/>
        <v>586811.08199999982</v>
      </c>
      <c r="AN3212" s="14">
        <f t="shared" si="5392"/>
        <v>540308.39899999986</v>
      </c>
      <c r="AO3212" s="14">
        <f t="shared" ref="AO3212:AO3275" si="5445">AI3212+AL3212</f>
        <v>563284.39999999991</v>
      </c>
      <c r="AP3212" s="14">
        <f t="shared" si="5443"/>
        <v>0</v>
      </c>
      <c r="AQ3212" s="14">
        <f t="shared" si="5443"/>
        <v>0</v>
      </c>
      <c r="AR3212" s="14">
        <f t="shared" si="5443"/>
        <v>0</v>
      </c>
      <c r="AS3212" s="14">
        <f t="shared" si="5443"/>
        <v>0</v>
      </c>
      <c r="AT3212" s="14">
        <f t="shared" si="5443"/>
        <v>0</v>
      </c>
      <c r="AU3212" s="14">
        <f t="shared" si="5443"/>
        <v>0</v>
      </c>
      <c r="AV3212" s="14">
        <f t="shared" si="5443"/>
        <v>0</v>
      </c>
      <c r="AW3212" s="14">
        <f t="shared" si="5443"/>
        <v>0</v>
      </c>
      <c r="AX3212" s="14">
        <f t="shared" si="5443"/>
        <v>0</v>
      </c>
      <c r="AY3212" s="14">
        <f t="shared" si="5443"/>
        <v>0</v>
      </c>
      <c r="AZ3212" s="14">
        <f t="shared" si="5443"/>
        <v>0</v>
      </c>
      <c r="BA3212" s="14">
        <f t="shared" si="5443"/>
        <v>0</v>
      </c>
      <c r="BB3212" s="14">
        <f t="shared" si="5443"/>
        <v>0</v>
      </c>
      <c r="BC3212" s="14">
        <f t="shared" si="5352"/>
        <v>586811.08199999982</v>
      </c>
      <c r="BD3212" s="14">
        <f t="shared" si="5338"/>
        <v>540308.39899999986</v>
      </c>
      <c r="BE3212" s="14">
        <f t="shared" si="5339"/>
        <v>563284.39999999991</v>
      </c>
      <c r="BF3212" s="14">
        <f t="shared" si="5443"/>
        <v>0</v>
      </c>
    </row>
    <row r="3213" spans="1:59" ht="94.5" customHeight="1" x14ac:dyDescent="0.3">
      <c r="A3213" s="47">
        <v>945</v>
      </c>
      <c r="B3213" s="47" t="s">
        <v>38</v>
      </c>
      <c r="C3213" s="47" t="s">
        <v>30</v>
      </c>
      <c r="D3213" s="8" t="s">
        <v>434</v>
      </c>
      <c r="E3213" s="30"/>
      <c r="F3213" s="18" t="s">
        <v>996</v>
      </c>
      <c r="G3213" s="14">
        <f>G3214+G3217+G3220</f>
        <v>563284.39999999991</v>
      </c>
      <c r="H3213" s="14">
        <f t="shared" ref="H3213:I3213" si="5446">H3214+H3217+H3220</f>
        <v>563284.39999999991</v>
      </c>
      <c r="I3213" s="14">
        <f t="shared" si="5446"/>
        <v>563284.39999999991</v>
      </c>
      <c r="J3213" s="14">
        <f t="shared" ref="J3213:L3213" si="5447">J3214+J3217+J3220</f>
        <v>0</v>
      </c>
      <c r="K3213" s="14">
        <f t="shared" si="5447"/>
        <v>0</v>
      </c>
      <c r="L3213" s="14">
        <f t="shared" si="5447"/>
        <v>0</v>
      </c>
      <c r="M3213" s="14">
        <f t="shared" si="5364"/>
        <v>563284.39999999991</v>
      </c>
      <c r="N3213" s="14">
        <f t="shared" si="5365"/>
        <v>563284.39999999991</v>
      </c>
      <c r="O3213" s="14">
        <f t="shared" si="5366"/>
        <v>563284.39999999991</v>
      </c>
      <c r="P3213" s="14">
        <f t="shared" ref="P3213" si="5448">P3214+P3217+P3220</f>
        <v>0</v>
      </c>
      <c r="Q3213" s="14">
        <f t="shared" si="5444"/>
        <v>563284.39999999991</v>
      </c>
      <c r="R3213" s="14">
        <f>R3214+R3217+R3220+R3223</f>
        <v>0</v>
      </c>
      <c r="S3213" s="14">
        <f t="shared" ref="S3213:AF3213" si="5449">S3214+S3217+S3220+S3223</f>
        <v>0</v>
      </c>
      <c r="T3213" s="14">
        <f t="shared" si="5449"/>
        <v>0</v>
      </c>
      <c r="U3213" s="14">
        <f t="shared" si="5449"/>
        <v>0</v>
      </c>
      <c r="V3213" s="14">
        <f t="shared" si="5449"/>
        <v>0</v>
      </c>
      <c r="W3213" s="14">
        <f t="shared" si="5449"/>
        <v>0</v>
      </c>
      <c r="X3213" s="14">
        <f t="shared" si="5449"/>
        <v>0</v>
      </c>
      <c r="Y3213" s="14">
        <f t="shared" si="5449"/>
        <v>0</v>
      </c>
      <c r="Z3213" s="14">
        <f t="shared" si="5449"/>
        <v>33338.699999999997</v>
      </c>
      <c r="AA3213" s="14">
        <f t="shared" si="5449"/>
        <v>0</v>
      </c>
      <c r="AB3213" s="14">
        <f t="shared" si="5449"/>
        <v>0</v>
      </c>
      <c r="AC3213" s="14">
        <f t="shared" si="5449"/>
        <v>0</v>
      </c>
      <c r="AD3213" s="14">
        <f t="shared" si="5449"/>
        <v>0</v>
      </c>
      <c r="AE3213" s="14">
        <f t="shared" si="5449"/>
        <v>0</v>
      </c>
      <c r="AF3213" s="14">
        <f t="shared" si="5449"/>
        <v>0</v>
      </c>
      <c r="AG3213" s="14">
        <f t="shared" si="5401"/>
        <v>596623.09999999986</v>
      </c>
      <c r="AH3213" s="14">
        <f t="shared" si="5402"/>
        <v>563284.39999999991</v>
      </c>
      <c r="AI3213" s="14">
        <f t="shared" si="5403"/>
        <v>563284.39999999991</v>
      </c>
      <c r="AJ3213" s="14">
        <f t="shared" ref="AJ3213:BF3213" si="5450">AJ3214+AJ3217+AJ3220+AJ3223</f>
        <v>-9812.018</v>
      </c>
      <c r="AK3213" s="14">
        <f t="shared" ref="AK3213:AL3213" si="5451">AK3214+AK3217+AK3220+AK3223</f>
        <v>-22976.001</v>
      </c>
      <c r="AL3213" s="14">
        <f t="shared" si="5451"/>
        <v>0</v>
      </c>
      <c r="AM3213" s="14">
        <f t="shared" si="5391"/>
        <v>586811.08199999982</v>
      </c>
      <c r="AN3213" s="14">
        <f t="shared" si="5392"/>
        <v>540308.39899999986</v>
      </c>
      <c r="AO3213" s="14">
        <f t="shared" si="5445"/>
        <v>563284.39999999991</v>
      </c>
      <c r="AP3213" s="14">
        <f t="shared" ref="AP3213:BB3213" si="5452">AP3214+AP3217+AP3220+AP3223</f>
        <v>0</v>
      </c>
      <c r="AQ3213" s="14">
        <f t="shared" si="5452"/>
        <v>0</v>
      </c>
      <c r="AR3213" s="14">
        <f t="shared" si="5452"/>
        <v>0</v>
      </c>
      <c r="AS3213" s="14">
        <f t="shared" si="5452"/>
        <v>0</v>
      </c>
      <c r="AT3213" s="14">
        <f t="shared" si="5452"/>
        <v>0</v>
      </c>
      <c r="AU3213" s="14">
        <f t="shared" si="5452"/>
        <v>0</v>
      </c>
      <c r="AV3213" s="14">
        <f t="shared" si="5452"/>
        <v>0</v>
      </c>
      <c r="AW3213" s="14">
        <f t="shared" si="5452"/>
        <v>0</v>
      </c>
      <c r="AX3213" s="14">
        <f t="shared" si="5452"/>
        <v>0</v>
      </c>
      <c r="AY3213" s="14">
        <f t="shared" si="5452"/>
        <v>0</v>
      </c>
      <c r="AZ3213" s="14">
        <f t="shared" ref="AZ3213:BA3213" si="5453">AZ3214+AZ3217+AZ3220+AZ3223</f>
        <v>0</v>
      </c>
      <c r="BA3213" s="14">
        <f t="shared" si="5453"/>
        <v>0</v>
      </c>
      <c r="BB3213" s="14">
        <f t="shared" si="5452"/>
        <v>0</v>
      </c>
      <c r="BC3213" s="14">
        <f t="shared" si="5352"/>
        <v>586811.08199999982</v>
      </c>
      <c r="BD3213" s="14">
        <f t="shared" si="5338"/>
        <v>540308.39899999986</v>
      </c>
      <c r="BE3213" s="14">
        <f t="shared" si="5339"/>
        <v>563284.39999999991</v>
      </c>
      <c r="BF3213" s="14">
        <f t="shared" si="5450"/>
        <v>0</v>
      </c>
    </row>
    <row r="3214" spans="1:59" ht="63" customHeight="1" x14ac:dyDescent="0.3">
      <c r="A3214" s="47">
        <v>945</v>
      </c>
      <c r="B3214" s="47" t="s">
        <v>38</v>
      </c>
      <c r="C3214" s="47" t="s">
        <v>30</v>
      </c>
      <c r="D3214" s="8" t="s">
        <v>437</v>
      </c>
      <c r="E3214" s="30"/>
      <c r="F3214" s="13" t="s">
        <v>665</v>
      </c>
      <c r="G3214" s="14">
        <f t="shared" si="5442"/>
        <v>185923.3</v>
      </c>
      <c r="H3214" s="14">
        <f t="shared" si="5442"/>
        <v>185923.3</v>
      </c>
      <c r="I3214" s="14">
        <f t="shared" si="5442"/>
        <v>185923.3</v>
      </c>
      <c r="J3214" s="14">
        <f t="shared" si="5442"/>
        <v>0</v>
      </c>
      <c r="K3214" s="14">
        <f t="shared" si="5442"/>
        <v>0</v>
      </c>
      <c r="L3214" s="14">
        <f t="shared" si="5442"/>
        <v>0</v>
      </c>
      <c r="M3214" s="14">
        <f t="shared" si="5364"/>
        <v>185923.3</v>
      </c>
      <c r="N3214" s="14">
        <f t="shared" si="5365"/>
        <v>185923.3</v>
      </c>
      <c r="O3214" s="14">
        <f t="shared" si="5366"/>
        <v>185923.3</v>
      </c>
      <c r="P3214" s="14">
        <f t="shared" si="5443"/>
        <v>0</v>
      </c>
      <c r="Q3214" s="14">
        <f t="shared" si="5444"/>
        <v>185923.3</v>
      </c>
      <c r="R3214" s="14">
        <f t="shared" si="5443"/>
        <v>-32788.019</v>
      </c>
      <c r="S3214" s="14">
        <f t="shared" si="5443"/>
        <v>0</v>
      </c>
      <c r="T3214" s="14">
        <f t="shared" si="5443"/>
        <v>0</v>
      </c>
      <c r="U3214" s="14">
        <f t="shared" si="5443"/>
        <v>0</v>
      </c>
      <c r="V3214" s="14">
        <f t="shared" si="5443"/>
        <v>0</v>
      </c>
      <c r="W3214" s="14">
        <f t="shared" si="5443"/>
        <v>0</v>
      </c>
      <c r="X3214" s="14">
        <f t="shared" si="5443"/>
        <v>0</v>
      </c>
      <c r="Y3214" s="14">
        <f t="shared" si="5443"/>
        <v>0</v>
      </c>
      <c r="Z3214" s="14">
        <f t="shared" si="5443"/>
        <v>0</v>
      </c>
      <c r="AA3214" s="14">
        <f t="shared" si="5443"/>
        <v>0</v>
      </c>
      <c r="AB3214" s="14">
        <f t="shared" si="5443"/>
        <v>0</v>
      </c>
      <c r="AC3214" s="14">
        <f t="shared" si="5443"/>
        <v>0</v>
      </c>
      <c r="AD3214" s="14">
        <f t="shared" si="5443"/>
        <v>0</v>
      </c>
      <c r="AE3214" s="14">
        <f t="shared" si="5443"/>
        <v>0</v>
      </c>
      <c r="AF3214" s="14">
        <f t="shared" si="5443"/>
        <v>0</v>
      </c>
      <c r="AG3214" s="14">
        <f t="shared" si="5401"/>
        <v>153135.28099999999</v>
      </c>
      <c r="AH3214" s="14">
        <f t="shared" si="5402"/>
        <v>185923.3</v>
      </c>
      <c r="AI3214" s="14">
        <f t="shared" si="5403"/>
        <v>185923.3</v>
      </c>
      <c r="AJ3214" s="14">
        <f t="shared" si="5443"/>
        <v>22976.001</v>
      </c>
      <c r="AK3214" s="14">
        <f t="shared" si="5443"/>
        <v>-22976.001</v>
      </c>
      <c r="AL3214" s="14">
        <f t="shared" si="5443"/>
        <v>0</v>
      </c>
      <c r="AM3214" s="14">
        <f t="shared" si="5391"/>
        <v>176111.28199999998</v>
      </c>
      <c r="AN3214" s="14">
        <f t="shared" si="5392"/>
        <v>162947.299</v>
      </c>
      <c r="AO3214" s="14">
        <f t="shared" si="5445"/>
        <v>185923.3</v>
      </c>
      <c r="AP3214" s="14">
        <f t="shared" si="5443"/>
        <v>0</v>
      </c>
      <c r="AQ3214" s="14">
        <f t="shared" si="5443"/>
        <v>0</v>
      </c>
      <c r="AR3214" s="14">
        <f t="shared" si="5443"/>
        <v>0</v>
      </c>
      <c r="AS3214" s="14">
        <f t="shared" si="5443"/>
        <v>0</v>
      </c>
      <c r="AT3214" s="14">
        <f t="shared" si="5443"/>
        <v>0</v>
      </c>
      <c r="AU3214" s="14">
        <f t="shared" si="5443"/>
        <v>0</v>
      </c>
      <c r="AV3214" s="14">
        <f t="shared" si="5443"/>
        <v>0</v>
      </c>
      <c r="AW3214" s="14">
        <f t="shared" si="5443"/>
        <v>0</v>
      </c>
      <c r="AX3214" s="14">
        <f t="shared" si="5443"/>
        <v>0</v>
      </c>
      <c r="AY3214" s="14">
        <f t="shared" si="5443"/>
        <v>0</v>
      </c>
      <c r="AZ3214" s="14">
        <f t="shared" si="5443"/>
        <v>0</v>
      </c>
      <c r="BA3214" s="14">
        <f t="shared" si="5443"/>
        <v>0</v>
      </c>
      <c r="BB3214" s="14">
        <f t="shared" si="5443"/>
        <v>0</v>
      </c>
      <c r="BC3214" s="14">
        <f t="shared" si="5352"/>
        <v>176111.28199999998</v>
      </c>
      <c r="BD3214" s="14">
        <f t="shared" si="5338"/>
        <v>162947.299</v>
      </c>
      <c r="BE3214" s="14">
        <f t="shared" si="5339"/>
        <v>185923.3</v>
      </c>
      <c r="BF3214" s="14">
        <f t="shared" si="5443"/>
        <v>0</v>
      </c>
    </row>
    <row r="3215" spans="1:59" ht="15.75" customHeight="1" x14ac:dyDescent="0.3">
      <c r="A3215" s="47">
        <v>945</v>
      </c>
      <c r="B3215" s="47" t="s">
        <v>38</v>
      </c>
      <c r="C3215" s="47" t="s">
        <v>30</v>
      </c>
      <c r="D3215" s="8" t="s">
        <v>437</v>
      </c>
      <c r="E3215" s="30">
        <v>800</v>
      </c>
      <c r="F3215" s="24" t="s">
        <v>541</v>
      </c>
      <c r="G3215" s="14">
        <f t="shared" si="5442"/>
        <v>185923.3</v>
      </c>
      <c r="H3215" s="14">
        <f t="shared" si="5442"/>
        <v>185923.3</v>
      </c>
      <c r="I3215" s="14">
        <f t="shared" si="5442"/>
        <v>185923.3</v>
      </c>
      <c r="J3215" s="14">
        <f t="shared" si="5442"/>
        <v>0</v>
      </c>
      <c r="K3215" s="14">
        <f t="shared" si="5442"/>
        <v>0</v>
      </c>
      <c r="L3215" s="14">
        <f t="shared" si="5442"/>
        <v>0</v>
      </c>
      <c r="M3215" s="14">
        <f t="shared" si="5364"/>
        <v>185923.3</v>
      </c>
      <c r="N3215" s="14">
        <f t="shared" si="5365"/>
        <v>185923.3</v>
      </c>
      <c r="O3215" s="14">
        <f t="shared" si="5366"/>
        <v>185923.3</v>
      </c>
      <c r="P3215" s="14">
        <f t="shared" si="5443"/>
        <v>0</v>
      </c>
      <c r="Q3215" s="14">
        <f t="shared" si="5444"/>
        <v>185923.3</v>
      </c>
      <c r="R3215" s="14">
        <f t="shared" si="5443"/>
        <v>-32788.019</v>
      </c>
      <c r="S3215" s="14">
        <f t="shared" si="5443"/>
        <v>0</v>
      </c>
      <c r="T3215" s="14">
        <f t="shared" si="5443"/>
        <v>0</v>
      </c>
      <c r="U3215" s="14">
        <f t="shared" si="5443"/>
        <v>0</v>
      </c>
      <c r="V3215" s="14">
        <f t="shared" si="5443"/>
        <v>0</v>
      </c>
      <c r="W3215" s="14">
        <f t="shared" si="5443"/>
        <v>0</v>
      </c>
      <c r="X3215" s="14">
        <f t="shared" si="5443"/>
        <v>0</v>
      </c>
      <c r="Y3215" s="14">
        <f t="shared" si="5443"/>
        <v>0</v>
      </c>
      <c r="Z3215" s="14">
        <f t="shared" si="5443"/>
        <v>0</v>
      </c>
      <c r="AA3215" s="14">
        <f t="shared" si="5443"/>
        <v>0</v>
      </c>
      <c r="AB3215" s="14">
        <f t="shared" si="5443"/>
        <v>0</v>
      </c>
      <c r="AC3215" s="14">
        <f t="shared" si="5443"/>
        <v>0</v>
      </c>
      <c r="AD3215" s="14">
        <f t="shared" si="5443"/>
        <v>0</v>
      </c>
      <c r="AE3215" s="14">
        <f t="shared" si="5443"/>
        <v>0</v>
      </c>
      <c r="AF3215" s="14">
        <f t="shared" si="5443"/>
        <v>0</v>
      </c>
      <c r="AG3215" s="14">
        <f t="shared" si="5401"/>
        <v>153135.28099999999</v>
      </c>
      <c r="AH3215" s="14">
        <f t="shared" si="5402"/>
        <v>185923.3</v>
      </c>
      <c r="AI3215" s="14">
        <f t="shared" si="5403"/>
        <v>185923.3</v>
      </c>
      <c r="AJ3215" s="14">
        <f t="shared" si="5443"/>
        <v>22976.001</v>
      </c>
      <c r="AK3215" s="14">
        <f t="shared" si="5443"/>
        <v>-22976.001</v>
      </c>
      <c r="AL3215" s="14">
        <f t="shared" si="5443"/>
        <v>0</v>
      </c>
      <c r="AM3215" s="14">
        <f t="shared" si="5391"/>
        <v>176111.28199999998</v>
      </c>
      <c r="AN3215" s="14">
        <f t="shared" si="5392"/>
        <v>162947.299</v>
      </c>
      <c r="AO3215" s="14">
        <f t="shared" si="5445"/>
        <v>185923.3</v>
      </c>
      <c r="AP3215" s="14">
        <f t="shared" si="5443"/>
        <v>0</v>
      </c>
      <c r="AQ3215" s="14">
        <f t="shared" si="5443"/>
        <v>0</v>
      </c>
      <c r="AR3215" s="14">
        <f t="shared" si="5443"/>
        <v>0</v>
      </c>
      <c r="AS3215" s="14">
        <f t="shared" si="5443"/>
        <v>0</v>
      </c>
      <c r="AT3215" s="14">
        <f t="shared" si="5443"/>
        <v>0</v>
      </c>
      <c r="AU3215" s="14">
        <f t="shared" si="5443"/>
        <v>0</v>
      </c>
      <c r="AV3215" s="14">
        <f t="shared" si="5443"/>
        <v>0</v>
      </c>
      <c r="AW3215" s="14">
        <f t="shared" si="5443"/>
        <v>0</v>
      </c>
      <c r="AX3215" s="14">
        <f t="shared" si="5443"/>
        <v>0</v>
      </c>
      <c r="AY3215" s="14">
        <f t="shared" si="5443"/>
        <v>0</v>
      </c>
      <c r="AZ3215" s="14">
        <f t="shared" si="5443"/>
        <v>0</v>
      </c>
      <c r="BA3215" s="14">
        <f t="shared" si="5443"/>
        <v>0</v>
      </c>
      <c r="BB3215" s="14">
        <f t="shared" si="5443"/>
        <v>0</v>
      </c>
      <c r="BC3215" s="14">
        <f t="shared" si="5352"/>
        <v>176111.28199999998</v>
      </c>
      <c r="BD3215" s="14">
        <f t="shared" si="5338"/>
        <v>162947.299</v>
      </c>
      <c r="BE3215" s="14">
        <f t="shared" si="5339"/>
        <v>185923.3</v>
      </c>
      <c r="BF3215" s="14">
        <f t="shared" si="5443"/>
        <v>0</v>
      </c>
    </row>
    <row r="3216" spans="1:59" ht="63" customHeight="1" x14ac:dyDescent="0.3">
      <c r="A3216" s="47">
        <v>945</v>
      </c>
      <c r="B3216" s="47" t="s">
        <v>38</v>
      </c>
      <c r="C3216" s="47" t="s">
        <v>30</v>
      </c>
      <c r="D3216" s="8" t="s">
        <v>437</v>
      </c>
      <c r="E3216" s="44">
        <v>810</v>
      </c>
      <c r="F3216" s="18" t="s">
        <v>549</v>
      </c>
      <c r="G3216" s="14">
        <v>185923.3</v>
      </c>
      <c r="H3216" s="14">
        <v>185923.3</v>
      </c>
      <c r="I3216" s="14">
        <v>185923.3</v>
      </c>
      <c r="J3216" s="14"/>
      <c r="K3216" s="14"/>
      <c r="L3216" s="14"/>
      <c r="M3216" s="14">
        <f t="shared" si="5364"/>
        <v>185923.3</v>
      </c>
      <c r="N3216" s="14">
        <f t="shared" si="5365"/>
        <v>185923.3</v>
      </c>
      <c r="O3216" s="14">
        <f t="shared" si="5366"/>
        <v>185923.3</v>
      </c>
      <c r="P3216" s="14"/>
      <c r="Q3216" s="14">
        <f t="shared" si="5444"/>
        <v>185923.3</v>
      </c>
      <c r="R3216" s="14">
        <v>-32788.019</v>
      </c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>
        <f t="shared" si="5401"/>
        <v>153135.28099999999</v>
      </c>
      <c r="AH3216" s="14">
        <f t="shared" si="5402"/>
        <v>185923.3</v>
      </c>
      <c r="AI3216" s="14">
        <f t="shared" si="5403"/>
        <v>185923.3</v>
      </c>
      <c r="AJ3216" s="14">
        <v>22976.001</v>
      </c>
      <c r="AK3216" s="14">
        <v>-22976.001</v>
      </c>
      <c r="AL3216" s="14"/>
      <c r="AM3216" s="14">
        <f t="shared" si="5391"/>
        <v>176111.28199999998</v>
      </c>
      <c r="AN3216" s="14">
        <f t="shared" si="5392"/>
        <v>162947.299</v>
      </c>
      <c r="AO3216" s="14">
        <f t="shared" si="5445"/>
        <v>185923.3</v>
      </c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>
        <f t="shared" si="5352"/>
        <v>176111.28199999998</v>
      </c>
      <c r="BD3216" s="14">
        <f t="shared" si="5338"/>
        <v>162947.299</v>
      </c>
      <c r="BE3216" s="14">
        <f t="shared" si="5339"/>
        <v>185923.3</v>
      </c>
      <c r="BF3216" s="14"/>
    </row>
    <row r="3217" spans="1:59" ht="63" customHeight="1" x14ac:dyDescent="0.3">
      <c r="A3217" s="47">
        <v>945</v>
      </c>
      <c r="B3217" s="47" t="s">
        <v>38</v>
      </c>
      <c r="C3217" s="47" t="s">
        <v>30</v>
      </c>
      <c r="D3217" s="8" t="s">
        <v>439</v>
      </c>
      <c r="E3217" s="30"/>
      <c r="F3217" s="18" t="s">
        <v>999</v>
      </c>
      <c r="G3217" s="14">
        <f t="shared" ref="G3217:L3221" si="5454">G3218</f>
        <v>37314</v>
      </c>
      <c r="H3217" s="14">
        <f t="shared" si="5454"/>
        <v>37314</v>
      </c>
      <c r="I3217" s="14">
        <f t="shared" si="5454"/>
        <v>37314</v>
      </c>
      <c r="J3217" s="14">
        <f t="shared" si="5454"/>
        <v>0</v>
      </c>
      <c r="K3217" s="14">
        <f t="shared" si="5454"/>
        <v>0</v>
      </c>
      <c r="L3217" s="14">
        <f t="shared" si="5454"/>
        <v>0</v>
      </c>
      <c r="M3217" s="14">
        <f t="shared" si="5364"/>
        <v>37314</v>
      </c>
      <c r="N3217" s="14">
        <f t="shared" si="5365"/>
        <v>37314</v>
      </c>
      <c r="O3217" s="14">
        <f t="shared" si="5366"/>
        <v>37314</v>
      </c>
      <c r="P3217" s="14">
        <f t="shared" ref="P3217:BF3221" si="5455">P3218</f>
        <v>0</v>
      </c>
      <c r="Q3217" s="14">
        <f t="shared" si="5444"/>
        <v>37314</v>
      </c>
      <c r="R3217" s="14">
        <f t="shared" si="5455"/>
        <v>0</v>
      </c>
      <c r="S3217" s="14">
        <f t="shared" si="5455"/>
        <v>0</v>
      </c>
      <c r="T3217" s="14">
        <f t="shared" si="5455"/>
        <v>0</v>
      </c>
      <c r="U3217" s="14">
        <f t="shared" si="5455"/>
        <v>0</v>
      </c>
      <c r="V3217" s="14">
        <f t="shared" si="5455"/>
        <v>0</v>
      </c>
      <c r="W3217" s="14">
        <f t="shared" si="5455"/>
        <v>0</v>
      </c>
      <c r="X3217" s="14">
        <f t="shared" si="5455"/>
        <v>0</v>
      </c>
      <c r="Y3217" s="14">
        <f t="shared" si="5455"/>
        <v>0</v>
      </c>
      <c r="Z3217" s="14">
        <f t="shared" si="5455"/>
        <v>0</v>
      </c>
      <c r="AA3217" s="14">
        <f t="shared" si="5455"/>
        <v>0</v>
      </c>
      <c r="AB3217" s="14">
        <f t="shared" si="5455"/>
        <v>0</v>
      </c>
      <c r="AC3217" s="14">
        <f t="shared" si="5455"/>
        <v>0</v>
      </c>
      <c r="AD3217" s="14">
        <f t="shared" si="5455"/>
        <v>0</v>
      </c>
      <c r="AE3217" s="14">
        <f t="shared" si="5455"/>
        <v>0</v>
      </c>
      <c r="AF3217" s="14">
        <f t="shared" si="5455"/>
        <v>0</v>
      </c>
      <c r="AG3217" s="14">
        <f t="shared" si="5401"/>
        <v>37314</v>
      </c>
      <c r="AH3217" s="14">
        <f t="shared" si="5402"/>
        <v>37314</v>
      </c>
      <c r="AI3217" s="14">
        <f t="shared" si="5403"/>
        <v>37314</v>
      </c>
      <c r="AJ3217" s="14">
        <f t="shared" si="5455"/>
        <v>0</v>
      </c>
      <c r="AK3217" s="14">
        <f t="shared" si="5455"/>
        <v>0</v>
      </c>
      <c r="AL3217" s="14">
        <f t="shared" si="5455"/>
        <v>0</v>
      </c>
      <c r="AM3217" s="14">
        <f t="shared" si="5391"/>
        <v>37314</v>
      </c>
      <c r="AN3217" s="14">
        <f t="shared" si="5392"/>
        <v>37314</v>
      </c>
      <c r="AO3217" s="14">
        <f t="shared" si="5445"/>
        <v>37314</v>
      </c>
      <c r="AP3217" s="14">
        <f t="shared" si="5455"/>
        <v>0</v>
      </c>
      <c r="AQ3217" s="14">
        <f t="shared" si="5455"/>
        <v>0</v>
      </c>
      <c r="AR3217" s="14">
        <f t="shared" si="5455"/>
        <v>0</v>
      </c>
      <c r="AS3217" s="14">
        <f t="shared" si="5455"/>
        <v>0</v>
      </c>
      <c r="AT3217" s="14">
        <f t="shared" si="5455"/>
        <v>0</v>
      </c>
      <c r="AU3217" s="14">
        <f t="shared" si="5455"/>
        <v>0</v>
      </c>
      <c r="AV3217" s="14">
        <f t="shared" si="5455"/>
        <v>0</v>
      </c>
      <c r="AW3217" s="14">
        <f t="shared" si="5455"/>
        <v>0</v>
      </c>
      <c r="AX3217" s="14">
        <f t="shared" si="5455"/>
        <v>0</v>
      </c>
      <c r="AY3217" s="14">
        <f t="shared" si="5455"/>
        <v>0</v>
      </c>
      <c r="AZ3217" s="14">
        <f t="shared" si="5455"/>
        <v>0</v>
      </c>
      <c r="BA3217" s="14">
        <f t="shared" si="5455"/>
        <v>0</v>
      </c>
      <c r="BB3217" s="14">
        <f t="shared" si="5455"/>
        <v>0</v>
      </c>
      <c r="BC3217" s="14">
        <f t="shared" si="5352"/>
        <v>37314</v>
      </c>
      <c r="BD3217" s="14">
        <f t="shared" si="5338"/>
        <v>37314</v>
      </c>
      <c r="BE3217" s="14">
        <f t="shared" si="5339"/>
        <v>37314</v>
      </c>
      <c r="BF3217" s="14">
        <f t="shared" si="5455"/>
        <v>0</v>
      </c>
    </row>
    <row r="3218" spans="1:59" ht="15.75" customHeight="1" x14ac:dyDescent="0.3">
      <c r="A3218" s="47">
        <v>945</v>
      </c>
      <c r="B3218" s="47" t="s">
        <v>38</v>
      </c>
      <c r="C3218" s="47" t="s">
        <v>30</v>
      </c>
      <c r="D3218" s="8" t="s">
        <v>439</v>
      </c>
      <c r="E3218" s="30">
        <v>800</v>
      </c>
      <c r="F3218" s="24" t="s">
        <v>541</v>
      </c>
      <c r="G3218" s="14">
        <f t="shared" si="5454"/>
        <v>37314</v>
      </c>
      <c r="H3218" s="14">
        <f t="shared" si="5454"/>
        <v>37314</v>
      </c>
      <c r="I3218" s="14">
        <f t="shared" si="5454"/>
        <v>37314</v>
      </c>
      <c r="J3218" s="14">
        <f t="shared" si="5454"/>
        <v>0</v>
      </c>
      <c r="K3218" s="14">
        <f t="shared" si="5454"/>
        <v>0</v>
      </c>
      <c r="L3218" s="14">
        <f t="shared" si="5454"/>
        <v>0</v>
      </c>
      <c r="M3218" s="14">
        <f t="shared" si="5364"/>
        <v>37314</v>
      </c>
      <c r="N3218" s="14">
        <f t="shared" si="5365"/>
        <v>37314</v>
      </c>
      <c r="O3218" s="14">
        <f t="shared" si="5366"/>
        <v>37314</v>
      </c>
      <c r="P3218" s="14">
        <f t="shared" si="5455"/>
        <v>0</v>
      </c>
      <c r="Q3218" s="14">
        <f t="shared" si="5444"/>
        <v>37314</v>
      </c>
      <c r="R3218" s="14">
        <f t="shared" si="5455"/>
        <v>0</v>
      </c>
      <c r="S3218" s="14">
        <f t="shared" si="5455"/>
        <v>0</v>
      </c>
      <c r="T3218" s="14">
        <f t="shared" si="5455"/>
        <v>0</v>
      </c>
      <c r="U3218" s="14">
        <f t="shared" si="5455"/>
        <v>0</v>
      </c>
      <c r="V3218" s="14">
        <f t="shared" si="5455"/>
        <v>0</v>
      </c>
      <c r="W3218" s="14">
        <f t="shared" si="5455"/>
        <v>0</v>
      </c>
      <c r="X3218" s="14">
        <f t="shared" si="5455"/>
        <v>0</v>
      </c>
      <c r="Y3218" s="14">
        <f t="shared" si="5455"/>
        <v>0</v>
      </c>
      <c r="Z3218" s="14">
        <f t="shared" si="5455"/>
        <v>0</v>
      </c>
      <c r="AA3218" s="14">
        <f t="shared" si="5455"/>
        <v>0</v>
      </c>
      <c r="AB3218" s="14">
        <f t="shared" si="5455"/>
        <v>0</v>
      </c>
      <c r="AC3218" s="14">
        <f t="shared" si="5455"/>
        <v>0</v>
      </c>
      <c r="AD3218" s="14">
        <f t="shared" si="5455"/>
        <v>0</v>
      </c>
      <c r="AE3218" s="14">
        <f t="shared" si="5455"/>
        <v>0</v>
      </c>
      <c r="AF3218" s="14">
        <f t="shared" si="5455"/>
        <v>0</v>
      </c>
      <c r="AG3218" s="14">
        <f t="shared" si="5401"/>
        <v>37314</v>
      </c>
      <c r="AH3218" s="14">
        <f t="shared" si="5402"/>
        <v>37314</v>
      </c>
      <c r="AI3218" s="14">
        <f t="shared" si="5403"/>
        <v>37314</v>
      </c>
      <c r="AJ3218" s="14">
        <f t="shared" si="5455"/>
        <v>0</v>
      </c>
      <c r="AK3218" s="14">
        <f t="shared" si="5455"/>
        <v>0</v>
      </c>
      <c r="AL3218" s="14">
        <f t="shared" si="5455"/>
        <v>0</v>
      </c>
      <c r="AM3218" s="14">
        <f t="shared" si="5391"/>
        <v>37314</v>
      </c>
      <c r="AN3218" s="14">
        <f t="shared" si="5392"/>
        <v>37314</v>
      </c>
      <c r="AO3218" s="14">
        <f t="shared" si="5445"/>
        <v>37314</v>
      </c>
      <c r="AP3218" s="14">
        <f t="shared" si="5455"/>
        <v>0</v>
      </c>
      <c r="AQ3218" s="14">
        <f t="shared" si="5455"/>
        <v>0</v>
      </c>
      <c r="AR3218" s="14">
        <f t="shared" si="5455"/>
        <v>0</v>
      </c>
      <c r="AS3218" s="14">
        <f t="shared" si="5455"/>
        <v>0</v>
      </c>
      <c r="AT3218" s="14">
        <f t="shared" si="5455"/>
        <v>0</v>
      </c>
      <c r="AU3218" s="14">
        <f t="shared" si="5455"/>
        <v>0</v>
      </c>
      <c r="AV3218" s="14">
        <f t="shared" si="5455"/>
        <v>0</v>
      </c>
      <c r="AW3218" s="14">
        <f t="shared" si="5455"/>
        <v>0</v>
      </c>
      <c r="AX3218" s="14">
        <f t="shared" si="5455"/>
        <v>0</v>
      </c>
      <c r="AY3218" s="14">
        <f t="shared" si="5455"/>
        <v>0</v>
      </c>
      <c r="AZ3218" s="14">
        <f t="shared" si="5455"/>
        <v>0</v>
      </c>
      <c r="BA3218" s="14">
        <f t="shared" si="5455"/>
        <v>0</v>
      </c>
      <c r="BB3218" s="14">
        <f t="shared" si="5455"/>
        <v>0</v>
      </c>
      <c r="BC3218" s="14">
        <f t="shared" si="5352"/>
        <v>37314</v>
      </c>
      <c r="BD3218" s="14">
        <f t="shared" si="5338"/>
        <v>37314</v>
      </c>
      <c r="BE3218" s="14">
        <f t="shared" si="5339"/>
        <v>37314</v>
      </c>
      <c r="BF3218" s="14">
        <f t="shared" si="5455"/>
        <v>0</v>
      </c>
    </row>
    <row r="3219" spans="1:59" ht="63" customHeight="1" x14ac:dyDescent="0.3">
      <c r="A3219" s="47">
        <v>945</v>
      </c>
      <c r="B3219" s="47" t="s">
        <v>38</v>
      </c>
      <c r="C3219" s="47" t="s">
        <v>30</v>
      </c>
      <c r="D3219" s="8" t="s">
        <v>439</v>
      </c>
      <c r="E3219" s="44">
        <v>810</v>
      </c>
      <c r="F3219" s="18" t="s">
        <v>549</v>
      </c>
      <c r="G3219" s="14">
        <v>37314</v>
      </c>
      <c r="H3219" s="14">
        <v>37314</v>
      </c>
      <c r="I3219" s="14">
        <v>37314</v>
      </c>
      <c r="J3219" s="14"/>
      <c r="K3219" s="14"/>
      <c r="L3219" s="14"/>
      <c r="M3219" s="14">
        <f t="shared" si="5364"/>
        <v>37314</v>
      </c>
      <c r="N3219" s="14">
        <f t="shared" si="5365"/>
        <v>37314</v>
      </c>
      <c r="O3219" s="14">
        <f t="shared" si="5366"/>
        <v>37314</v>
      </c>
      <c r="P3219" s="14"/>
      <c r="Q3219" s="14">
        <f t="shared" si="5444"/>
        <v>37314</v>
      </c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>
        <f t="shared" si="5401"/>
        <v>37314</v>
      </c>
      <c r="AH3219" s="14">
        <f t="shared" si="5402"/>
        <v>37314</v>
      </c>
      <c r="AI3219" s="14">
        <f t="shared" si="5403"/>
        <v>37314</v>
      </c>
      <c r="AJ3219" s="14"/>
      <c r="AK3219" s="14"/>
      <c r="AL3219" s="14"/>
      <c r="AM3219" s="14">
        <f t="shared" si="5391"/>
        <v>37314</v>
      </c>
      <c r="AN3219" s="14">
        <f t="shared" si="5392"/>
        <v>37314</v>
      </c>
      <c r="AO3219" s="14">
        <f t="shared" si="5445"/>
        <v>37314</v>
      </c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>
        <f t="shared" si="5352"/>
        <v>37314</v>
      </c>
      <c r="BD3219" s="14">
        <f t="shared" si="5338"/>
        <v>37314</v>
      </c>
      <c r="BE3219" s="14">
        <f t="shared" si="5339"/>
        <v>37314</v>
      </c>
      <c r="BF3219" s="14"/>
    </row>
    <row r="3220" spans="1:59" ht="93.6" x14ac:dyDescent="0.3">
      <c r="A3220" s="47">
        <v>945</v>
      </c>
      <c r="B3220" s="47" t="s">
        <v>38</v>
      </c>
      <c r="C3220" s="47" t="s">
        <v>30</v>
      </c>
      <c r="D3220" s="8" t="s">
        <v>926</v>
      </c>
      <c r="E3220" s="30"/>
      <c r="F3220" s="13" t="s">
        <v>1051</v>
      </c>
      <c r="G3220" s="14">
        <f t="shared" si="5454"/>
        <v>340047.1</v>
      </c>
      <c r="H3220" s="14">
        <f t="shared" si="5454"/>
        <v>340047.1</v>
      </c>
      <c r="I3220" s="14">
        <f t="shared" si="5454"/>
        <v>340047.1</v>
      </c>
      <c r="J3220" s="14">
        <f t="shared" si="5454"/>
        <v>0</v>
      </c>
      <c r="K3220" s="14">
        <f t="shared" si="5454"/>
        <v>0</v>
      </c>
      <c r="L3220" s="14">
        <f t="shared" si="5454"/>
        <v>0</v>
      </c>
      <c r="M3220" s="14">
        <f t="shared" si="5364"/>
        <v>340047.1</v>
      </c>
      <c r="N3220" s="14">
        <f t="shared" si="5365"/>
        <v>340047.1</v>
      </c>
      <c r="O3220" s="14">
        <f t="shared" si="5366"/>
        <v>340047.1</v>
      </c>
      <c r="P3220" s="14">
        <f t="shared" si="5455"/>
        <v>0</v>
      </c>
      <c r="Q3220" s="14">
        <f t="shared" si="5444"/>
        <v>340047.1</v>
      </c>
      <c r="R3220" s="14">
        <f t="shared" si="5455"/>
        <v>0</v>
      </c>
      <c r="S3220" s="14">
        <f t="shared" si="5455"/>
        <v>0</v>
      </c>
      <c r="T3220" s="14">
        <f t="shared" si="5455"/>
        <v>0</v>
      </c>
      <c r="U3220" s="14">
        <f t="shared" si="5455"/>
        <v>0</v>
      </c>
      <c r="V3220" s="14">
        <f t="shared" si="5455"/>
        <v>0</v>
      </c>
      <c r="W3220" s="14">
        <f t="shared" si="5455"/>
        <v>0</v>
      </c>
      <c r="X3220" s="14">
        <f t="shared" si="5455"/>
        <v>0</v>
      </c>
      <c r="Y3220" s="14">
        <f t="shared" si="5455"/>
        <v>0</v>
      </c>
      <c r="Z3220" s="14">
        <f t="shared" si="5455"/>
        <v>33338.699999999997</v>
      </c>
      <c r="AA3220" s="14">
        <f t="shared" si="5455"/>
        <v>0</v>
      </c>
      <c r="AB3220" s="14">
        <f t="shared" si="5455"/>
        <v>0</v>
      </c>
      <c r="AC3220" s="14">
        <f t="shared" si="5455"/>
        <v>0</v>
      </c>
      <c r="AD3220" s="14">
        <f t="shared" si="5455"/>
        <v>0</v>
      </c>
      <c r="AE3220" s="14">
        <f t="shared" si="5455"/>
        <v>0</v>
      </c>
      <c r="AF3220" s="14">
        <f t="shared" si="5455"/>
        <v>0</v>
      </c>
      <c r="AG3220" s="14">
        <f t="shared" si="5401"/>
        <v>373385.8</v>
      </c>
      <c r="AH3220" s="14">
        <f t="shared" si="5402"/>
        <v>340047.1</v>
      </c>
      <c r="AI3220" s="14">
        <f t="shared" si="5403"/>
        <v>340047.1</v>
      </c>
      <c r="AJ3220" s="14">
        <f t="shared" si="5455"/>
        <v>0</v>
      </c>
      <c r="AK3220" s="14">
        <f t="shared" si="5455"/>
        <v>0</v>
      </c>
      <c r="AL3220" s="14">
        <f t="shared" si="5455"/>
        <v>0</v>
      </c>
      <c r="AM3220" s="14">
        <f t="shared" si="5391"/>
        <v>373385.8</v>
      </c>
      <c r="AN3220" s="14">
        <f t="shared" si="5392"/>
        <v>340047.1</v>
      </c>
      <c r="AO3220" s="14">
        <f t="shared" si="5445"/>
        <v>340047.1</v>
      </c>
      <c r="AP3220" s="14">
        <f t="shared" si="5455"/>
        <v>0</v>
      </c>
      <c r="AQ3220" s="14">
        <f t="shared" si="5455"/>
        <v>0</v>
      </c>
      <c r="AR3220" s="14">
        <f t="shared" si="5455"/>
        <v>0</v>
      </c>
      <c r="AS3220" s="14">
        <f t="shared" si="5455"/>
        <v>0</v>
      </c>
      <c r="AT3220" s="14">
        <f t="shared" si="5455"/>
        <v>0</v>
      </c>
      <c r="AU3220" s="14">
        <f t="shared" si="5455"/>
        <v>0</v>
      </c>
      <c r="AV3220" s="14">
        <f t="shared" si="5455"/>
        <v>0</v>
      </c>
      <c r="AW3220" s="14">
        <f t="shared" si="5455"/>
        <v>0</v>
      </c>
      <c r="AX3220" s="14">
        <f t="shared" si="5455"/>
        <v>0</v>
      </c>
      <c r="AY3220" s="14">
        <f t="shared" si="5455"/>
        <v>0</v>
      </c>
      <c r="AZ3220" s="14">
        <f t="shared" si="5455"/>
        <v>0</v>
      </c>
      <c r="BA3220" s="14">
        <f t="shared" si="5455"/>
        <v>0</v>
      </c>
      <c r="BB3220" s="14">
        <f t="shared" si="5455"/>
        <v>0</v>
      </c>
      <c r="BC3220" s="14">
        <f t="shared" si="5352"/>
        <v>373385.8</v>
      </c>
      <c r="BD3220" s="14">
        <f t="shared" ref="BD3220:BD3283" si="5456">AN3220+AV3220+AW3220+AX3220+AY3220</f>
        <v>340047.1</v>
      </c>
      <c r="BE3220" s="14">
        <f t="shared" ref="BE3220:BE3283" si="5457">AO3220+AZ3220+BA3220+BB3220</f>
        <v>340047.1</v>
      </c>
      <c r="BF3220" s="14">
        <f t="shared" si="5455"/>
        <v>0</v>
      </c>
    </row>
    <row r="3221" spans="1:59" x14ac:dyDescent="0.3">
      <c r="A3221" s="47">
        <v>945</v>
      </c>
      <c r="B3221" s="47" t="s">
        <v>38</v>
      </c>
      <c r="C3221" s="47" t="s">
        <v>30</v>
      </c>
      <c r="D3221" s="8" t="s">
        <v>926</v>
      </c>
      <c r="E3221" s="30">
        <v>800</v>
      </c>
      <c r="F3221" s="24" t="s">
        <v>541</v>
      </c>
      <c r="G3221" s="14">
        <f t="shared" si="5454"/>
        <v>340047.1</v>
      </c>
      <c r="H3221" s="14">
        <f t="shared" si="5454"/>
        <v>340047.1</v>
      </c>
      <c r="I3221" s="14">
        <f t="shared" si="5454"/>
        <v>340047.1</v>
      </c>
      <c r="J3221" s="14">
        <f t="shared" si="5454"/>
        <v>0</v>
      </c>
      <c r="K3221" s="14">
        <f t="shared" si="5454"/>
        <v>0</v>
      </c>
      <c r="L3221" s="14">
        <f t="shared" si="5454"/>
        <v>0</v>
      </c>
      <c r="M3221" s="14">
        <f t="shared" si="5364"/>
        <v>340047.1</v>
      </c>
      <c r="N3221" s="14">
        <f t="shared" si="5365"/>
        <v>340047.1</v>
      </c>
      <c r="O3221" s="14">
        <f t="shared" si="5366"/>
        <v>340047.1</v>
      </c>
      <c r="P3221" s="14">
        <f t="shared" si="5455"/>
        <v>0</v>
      </c>
      <c r="Q3221" s="14">
        <f t="shared" si="5444"/>
        <v>340047.1</v>
      </c>
      <c r="R3221" s="14">
        <f t="shared" si="5455"/>
        <v>0</v>
      </c>
      <c r="S3221" s="14">
        <f t="shared" si="5455"/>
        <v>0</v>
      </c>
      <c r="T3221" s="14">
        <f t="shared" si="5455"/>
        <v>0</v>
      </c>
      <c r="U3221" s="14">
        <f t="shared" si="5455"/>
        <v>0</v>
      </c>
      <c r="V3221" s="14">
        <f t="shared" si="5455"/>
        <v>0</v>
      </c>
      <c r="W3221" s="14">
        <f t="shared" si="5455"/>
        <v>0</v>
      </c>
      <c r="X3221" s="14">
        <f t="shared" si="5455"/>
        <v>0</v>
      </c>
      <c r="Y3221" s="14">
        <f t="shared" si="5455"/>
        <v>0</v>
      </c>
      <c r="Z3221" s="14">
        <f t="shared" si="5455"/>
        <v>33338.699999999997</v>
      </c>
      <c r="AA3221" s="14">
        <f t="shared" si="5455"/>
        <v>0</v>
      </c>
      <c r="AB3221" s="14">
        <f t="shared" si="5455"/>
        <v>0</v>
      </c>
      <c r="AC3221" s="14">
        <f t="shared" si="5455"/>
        <v>0</v>
      </c>
      <c r="AD3221" s="14">
        <f t="shared" si="5455"/>
        <v>0</v>
      </c>
      <c r="AE3221" s="14">
        <f t="shared" si="5455"/>
        <v>0</v>
      </c>
      <c r="AF3221" s="14">
        <f t="shared" si="5455"/>
        <v>0</v>
      </c>
      <c r="AG3221" s="14">
        <f t="shared" si="5401"/>
        <v>373385.8</v>
      </c>
      <c r="AH3221" s="14">
        <f t="shared" si="5402"/>
        <v>340047.1</v>
      </c>
      <c r="AI3221" s="14">
        <f t="shared" si="5403"/>
        <v>340047.1</v>
      </c>
      <c r="AJ3221" s="14">
        <f t="shared" si="5455"/>
        <v>0</v>
      </c>
      <c r="AK3221" s="14">
        <f t="shared" si="5455"/>
        <v>0</v>
      </c>
      <c r="AL3221" s="14">
        <f t="shared" si="5455"/>
        <v>0</v>
      </c>
      <c r="AM3221" s="14">
        <f t="shared" si="5391"/>
        <v>373385.8</v>
      </c>
      <c r="AN3221" s="14">
        <f t="shared" si="5392"/>
        <v>340047.1</v>
      </c>
      <c r="AO3221" s="14">
        <f t="shared" si="5445"/>
        <v>340047.1</v>
      </c>
      <c r="AP3221" s="14">
        <f t="shared" si="5455"/>
        <v>0</v>
      </c>
      <c r="AQ3221" s="14">
        <f t="shared" si="5455"/>
        <v>0</v>
      </c>
      <c r="AR3221" s="14">
        <f t="shared" si="5455"/>
        <v>0</v>
      </c>
      <c r="AS3221" s="14">
        <f t="shared" si="5455"/>
        <v>0</v>
      </c>
      <c r="AT3221" s="14">
        <f t="shared" si="5455"/>
        <v>0</v>
      </c>
      <c r="AU3221" s="14">
        <f t="shared" si="5455"/>
        <v>0</v>
      </c>
      <c r="AV3221" s="14">
        <f t="shared" si="5455"/>
        <v>0</v>
      </c>
      <c r="AW3221" s="14">
        <f t="shared" si="5455"/>
        <v>0</v>
      </c>
      <c r="AX3221" s="14">
        <f t="shared" si="5455"/>
        <v>0</v>
      </c>
      <c r="AY3221" s="14">
        <f t="shared" si="5455"/>
        <v>0</v>
      </c>
      <c r="AZ3221" s="14">
        <f t="shared" si="5455"/>
        <v>0</v>
      </c>
      <c r="BA3221" s="14">
        <f t="shared" si="5455"/>
        <v>0</v>
      </c>
      <c r="BB3221" s="14">
        <f t="shared" si="5455"/>
        <v>0</v>
      </c>
      <c r="BC3221" s="14">
        <f t="shared" ref="BC3221:BC3284" si="5458">AM3221+AP3221+AQ3221+AR3221+AS3221+AT3221+AU3221</f>
        <v>373385.8</v>
      </c>
      <c r="BD3221" s="14">
        <f t="shared" si="5456"/>
        <v>340047.1</v>
      </c>
      <c r="BE3221" s="14">
        <f t="shared" si="5457"/>
        <v>340047.1</v>
      </c>
      <c r="BF3221" s="14">
        <f t="shared" si="5455"/>
        <v>0</v>
      </c>
    </row>
    <row r="3222" spans="1:59" ht="62.4" x14ac:dyDescent="0.3">
      <c r="A3222" s="47">
        <v>945</v>
      </c>
      <c r="B3222" s="47" t="s">
        <v>38</v>
      </c>
      <c r="C3222" s="47" t="s">
        <v>30</v>
      </c>
      <c r="D3222" s="8" t="s">
        <v>926</v>
      </c>
      <c r="E3222" s="44">
        <v>810</v>
      </c>
      <c r="F3222" s="18" t="s">
        <v>549</v>
      </c>
      <c r="G3222" s="14">
        <v>340047.1</v>
      </c>
      <c r="H3222" s="14">
        <v>340047.1</v>
      </c>
      <c r="I3222" s="14">
        <v>340047.1</v>
      </c>
      <c r="J3222" s="14"/>
      <c r="K3222" s="14"/>
      <c r="L3222" s="14"/>
      <c r="M3222" s="14">
        <f t="shared" si="5364"/>
        <v>340047.1</v>
      </c>
      <c r="N3222" s="14">
        <f t="shared" si="5365"/>
        <v>340047.1</v>
      </c>
      <c r="O3222" s="14">
        <f t="shared" si="5366"/>
        <v>340047.1</v>
      </c>
      <c r="P3222" s="14"/>
      <c r="Q3222" s="14">
        <f t="shared" si="5444"/>
        <v>340047.1</v>
      </c>
      <c r="R3222" s="14"/>
      <c r="S3222" s="14"/>
      <c r="T3222" s="14"/>
      <c r="U3222" s="14"/>
      <c r="V3222" s="14"/>
      <c r="W3222" s="14"/>
      <c r="X3222" s="14"/>
      <c r="Y3222" s="14"/>
      <c r="Z3222" s="14">
        <v>33338.699999999997</v>
      </c>
      <c r="AA3222" s="14"/>
      <c r="AB3222" s="14"/>
      <c r="AC3222" s="14"/>
      <c r="AD3222" s="14"/>
      <c r="AE3222" s="14"/>
      <c r="AF3222" s="14"/>
      <c r="AG3222" s="14">
        <f t="shared" si="5401"/>
        <v>373385.8</v>
      </c>
      <c r="AH3222" s="14">
        <f t="shared" si="5402"/>
        <v>340047.1</v>
      </c>
      <c r="AI3222" s="14">
        <f t="shared" si="5403"/>
        <v>340047.1</v>
      </c>
      <c r="AJ3222" s="14"/>
      <c r="AK3222" s="14"/>
      <c r="AL3222" s="14"/>
      <c r="AM3222" s="14">
        <f t="shared" si="5391"/>
        <v>373385.8</v>
      </c>
      <c r="AN3222" s="14">
        <f t="shared" si="5392"/>
        <v>340047.1</v>
      </c>
      <c r="AO3222" s="14">
        <f t="shared" si="5445"/>
        <v>340047.1</v>
      </c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>
        <f t="shared" si="5458"/>
        <v>373385.8</v>
      </c>
      <c r="BD3222" s="14">
        <f t="shared" si="5456"/>
        <v>340047.1</v>
      </c>
      <c r="BE3222" s="14">
        <f t="shared" si="5457"/>
        <v>340047.1</v>
      </c>
      <c r="BF3222" s="14"/>
    </row>
    <row r="3223" spans="1:59" ht="46.8" hidden="1" x14ac:dyDescent="0.3">
      <c r="A3223" s="47">
        <v>945</v>
      </c>
      <c r="B3223" s="47" t="s">
        <v>38</v>
      </c>
      <c r="C3223" s="47" t="s">
        <v>30</v>
      </c>
      <c r="D3223" s="8" t="s">
        <v>1284</v>
      </c>
      <c r="E3223" s="44"/>
      <c r="F3223" s="18" t="s">
        <v>1285</v>
      </c>
      <c r="G3223" s="14"/>
      <c r="H3223" s="14"/>
      <c r="I3223" s="14"/>
      <c r="J3223" s="14"/>
      <c r="K3223" s="14"/>
      <c r="L3223" s="14"/>
      <c r="M3223" s="14">
        <f>M3224</f>
        <v>0</v>
      </c>
      <c r="N3223" s="14"/>
      <c r="O3223" s="14">
        <f>O3224</f>
        <v>0</v>
      </c>
      <c r="P3223" s="14"/>
      <c r="Q3223" s="14">
        <f t="shared" ref="Q3223:AF3224" si="5459">Q3224</f>
        <v>0</v>
      </c>
      <c r="R3223" s="14">
        <f t="shared" si="5459"/>
        <v>32788.019</v>
      </c>
      <c r="S3223" s="14">
        <f t="shared" si="5459"/>
        <v>0</v>
      </c>
      <c r="T3223" s="14">
        <f t="shared" si="5459"/>
        <v>0</v>
      </c>
      <c r="U3223" s="14">
        <f t="shared" si="5459"/>
        <v>0</v>
      </c>
      <c r="V3223" s="14">
        <f t="shared" si="5459"/>
        <v>0</v>
      </c>
      <c r="W3223" s="14">
        <f t="shared" si="5459"/>
        <v>0</v>
      </c>
      <c r="X3223" s="14">
        <f t="shared" si="5459"/>
        <v>0</v>
      </c>
      <c r="Y3223" s="14">
        <f t="shared" si="5459"/>
        <v>0</v>
      </c>
      <c r="Z3223" s="14">
        <f t="shared" si="5459"/>
        <v>0</v>
      </c>
      <c r="AA3223" s="14">
        <f t="shared" si="5459"/>
        <v>0</v>
      </c>
      <c r="AB3223" s="14">
        <f t="shared" si="5459"/>
        <v>0</v>
      </c>
      <c r="AC3223" s="14">
        <f t="shared" si="5459"/>
        <v>0</v>
      </c>
      <c r="AD3223" s="14">
        <f t="shared" si="5459"/>
        <v>0</v>
      </c>
      <c r="AE3223" s="14">
        <f t="shared" si="5459"/>
        <v>0</v>
      </c>
      <c r="AF3223" s="14">
        <f t="shared" si="5459"/>
        <v>0</v>
      </c>
      <c r="AG3223" s="14">
        <f t="shared" si="5401"/>
        <v>32788.019</v>
      </c>
      <c r="AH3223" s="14">
        <f t="shared" si="5402"/>
        <v>0</v>
      </c>
      <c r="AI3223" s="14">
        <f t="shared" si="5403"/>
        <v>0</v>
      </c>
      <c r="AJ3223" s="14">
        <f t="shared" ref="AJ3223:BF3224" si="5460">AJ3224</f>
        <v>-32788.019</v>
      </c>
      <c r="AK3223" s="14">
        <f t="shared" si="5460"/>
        <v>0</v>
      </c>
      <c r="AL3223" s="14">
        <f t="shared" si="5460"/>
        <v>0</v>
      </c>
      <c r="AM3223" s="14">
        <f t="shared" si="5391"/>
        <v>0</v>
      </c>
      <c r="AN3223" s="14">
        <f t="shared" si="5392"/>
        <v>0</v>
      </c>
      <c r="AO3223" s="14">
        <f t="shared" si="5445"/>
        <v>0</v>
      </c>
      <c r="AP3223" s="14">
        <f t="shared" si="5460"/>
        <v>0</v>
      </c>
      <c r="AQ3223" s="14">
        <f t="shared" si="5460"/>
        <v>0</v>
      </c>
      <c r="AR3223" s="14">
        <f t="shared" si="5460"/>
        <v>0</v>
      </c>
      <c r="AS3223" s="14">
        <f t="shared" si="5460"/>
        <v>0</v>
      </c>
      <c r="AT3223" s="14">
        <f t="shared" si="5460"/>
        <v>0</v>
      </c>
      <c r="AU3223" s="14">
        <f t="shared" si="5460"/>
        <v>0</v>
      </c>
      <c r="AV3223" s="14">
        <f t="shared" si="5460"/>
        <v>0</v>
      </c>
      <c r="AW3223" s="14">
        <f t="shared" si="5460"/>
        <v>0</v>
      </c>
      <c r="AX3223" s="14">
        <f t="shared" si="5460"/>
        <v>0</v>
      </c>
      <c r="AY3223" s="14">
        <f t="shared" si="5460"/>
        <v>0</v>
      </c>
      <c r="AZ3223" s="14">
        <f t="shared" si="5460"/>
        <v>0</v>
      </c>
      <c r="BA3223" s="14">
        <f t="shared" si="5460"/>
        <v>0</v>
      </c>
      <c r="BB3223" s="14">
        <f t="shared" si="5460"/>
        <v>0</v>
      </c>
      <c r="BC3223" s="14">
        <f t="shared" si="5458"/>
        <v>0</v>
      </c>
      <c r="BD3223" s="14">
        <f t="shared" si="5456"/>
        <v>0</v>
      </c>
      <c r="BE3223" s="14">
        <f t="shared" si="5457"/>
        <v>0</v>
      </c>
      <c r="BF3223" s="14">
        <f t="shared" si="5460"/>
        <v>0</v>
      </c>
      <c r="BG3223" s="3">
        <v>1</v>
      </c>
    </row>
    <row r="3224" spans="1:59" ht="31.2" hidden="1" x14ac:dyDescent="0.3">
      <c r="A3224" s="47">
        <v>945</v>
      </c>
      <c r="B3224" s="47" t="s">
        <v>38</v>
      </c>
      <c r="C3224" s="47" t="s">
        <v>30</v>
      </c>
      <c r="D3224" s="8" t="s">
        <v>1284</v>
      </c>
      <c r="E3224" s="30">
        <v>200</v>
      </c>
      <c r="F3224" s="24" t="s">
        <v>528</v>
      </c>
      <c r="G3224" s="14"/>
      <c r="H3224" s="14"/>
      <c r="I3224" s="14"/>
      <c r="J3224" s="14"/>
      <c r="K3224" s="14"/>
      <c r="L3224" s="14"/>
      <c r="M3224" s="14">
        <f>M3225</f>
        <v>0</v>
      </c>
      <c r="N3224" s="14"/>
      <c r="O3224" s="14">
        <f>O3225</f>
        <v>0</v>
      </c>
      <c r="P3224" s="14"/>
      <c r="Q3224" s="14">
        <f t="shared" si="5459"/>
        <v>0</v>
      </c>
      <c r="R3224" s="14">
        <f t="shared" si="5459"/>
        <v>32788.019</v>
      </c>
      <c r="S3224" s="14">
        <f t="shared" si="5459"/>
        <v>0</v>
      </c>
      <c r="T3224" s="14">
        <f t="shared" si="5459"/>
        <v>0</v>
      </c>
      <c r="U3224" s="14">
        <f t="shared" si="5459"/>
        <v>0</v>
      </c>
      <c r="V3224" s="14">
        <f t="shared" si="5459"/>
        <v>0</v>
      </c>
      <c r="W3224" s="14">
        <f t="shared" si="5459"/>
        <v>0</v>
      </c>
      <c r="X3224" s="14">
        <f t="shared" si="5459"/>
        <v>0</v>
      </c>
      <c r="Y3224" s="14">
        <f t="shared" si="5459"/>
        <v>0</v>
      </c>
      <c r="Z3224" s="14">
        <f t="shared" si="5459"/>
        <v>0</v>
      </c>
      <c r="AA3224" s="14">
        <f t="shared" si="5459"/>
        <v>0</v>
      </c>
      <c r="AB3224" s="14">
        <f t="shared" si="5459"/>
        <v>0</v>
      </c>
      <c r="AC3224" s="14">
        <f t="shared" si="5459"/>
        <v>0</v>
      </c>
      <c r="AD3224" s="14">
        <f t="shared" si="5459"/>
        <v>0</v>
      </c>
      <c r="AE3224" s="14">
        <f t="shared" si="5459"/>
        <v>0</v>
      </c>
      <c r="AF3224" s="14">
        <f t="shared" si="5459"/>
        <v>0</v>
      </c>
      <c r="AG3224" s="14">
        <f t="shared" si="5401"/>
        <v>32788.019</v>
      </c>
      <c r="AH3224" s="14">
        <f t="shared" si="5402"/>
        <v>0</v>
      </c>
      <c r="AI3224" s="14">
        <f t="shared" si="5403"/>
        <v>0</v>
      </c>
      <c r="AJ3224" s="14">
        <f t="shared" si="5460"/>
        <v>-32788.019</v>
      </c>
      <c r="AK3224" s="14">
        <f t="shared" si="5460"/>
        <v>0</v>
      </c>
      <c r="AL3224" s="14">
        <f t="shared" si="5460"/>
        <v>0</v>
      </c>
      <c r="AM3224" s="14">
        <f t="shared" si="5391"/>
        <v>0</v>
      </c>
      <c r="AN3224" s="14">
        <f t="shared" si="5392"/>
        <v>0</v>
      </c>
      <c r="AO3224" s="14">
        <f t="shared" si="5445"/>
        <v>0</v>
      </c>
      <c r="AP3224" s="14">
        <f t="shared" si="5460"/>
        <v>0</v>
      </c>
      <c r="AQ3224" s="14">
        <f t="shared" si="5460"/>
        <v>0</v>
      </c>
      <c r="AR3224" s="14">
        <f t="shared" si="5460"/>
        <v>0</v>
      </c>
      <c r="AS3224" s="14">
        <f t="shared" si="5460"/>
        <v>0</v>
      </c>
      <c r="AT3224" s="14">
        <f t="shared" si="5460"/>
        <v>0</v>
      </c>
      <c r="AU3224" s="14">
        <f t="shared" si="5460"/>
        <v>0</v>
      </c>
      <c r="AV3224" s="14">
        <f t="shared" si="5460"/>
        <v>0</v>
      </c>
      <c r="AW3224" s="14">
        <f t="shared" si="5460"/>
        <v>0</v>
      </c>
      <c r="AX3224" s="14">
        <f t="shared" si="5460"/>
        <v>0</v>
      </c>
      <c r="AY3224" s="14">
        <f t="shared" si="5460"/>
        <v>0</v>
      </c>
      <c r="AZ3224" s="14">
        <f t="shared" si="5460"/>
        <v>0</v>
      </c>
      <c r="BA3224" s="14">
        <f t="shared" si="5460"/>
        <v>0</v>
      </c>
      <c r="BB3224" s="14">
        <f t="shared" si="5460"/>
        <v>0</v>
      </c>
      <c r="BC3224" s="14">
        <f t="shared" si="5458"/>
        <v>0</v>
      </c>
      <c r="BD3224" s="14">
        <f t="shared" si="5456"/>
        <v>0</v>
      </c>
      <c r="BE3224" s="14">
        <f t="shared" si="5457"/>
        <v>0</v>
      </c>
      <c r="BF3224" s="14">
        <f t="shared" si="5460"/>
        <v>0</v>
      </c>
      <c r="BG3224" s="3">
        <v>1</v>
      </c>
    </row>
    <row r="3225" spans="1:59" ht="31.2" hidden="1" x14ac:dyDescent="0.3">
      <c r="A3225" s="47">
        <v>945</v>
      </c>
      <c r="B3225" s="47" t="s">
        <v>38</v>
      </c>
      <c r="C3225" s="47" t="s">
        <v>30</v>
      </c>
      <c r="D3225" s="8" t="s">
        <v>1284</v>
      </c>
      <c r="E3225" s="30">
        <v>240</v>
      </c>
      <c r="F3225" s="24" t="s">
        <v>529</v>
      </c>
      <c r="G3225" s="14"/>
      <c r="H3225" s="14"/>
      <c r="I3225" s="14"/>
      <c r="J3225" s="14"/>
      <c r="K3225" s="14"/>
      <c r="L3225" s="14"/>
      <c r="M3225" s="14">
        <v>0</v>
      </c>
      <c r="N3225" s="14"/>
      <c r="O3225" s="14">
        <v>0</v>
      </c>
      <c r="P3225" s="14"/>
      <c r="Q3225" s="14">
        <v>0</v>
      </c>
      <c r="R3225" s="14">
        <v>32788.019</v>
      </c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>
        <f t="shared" si="5401"/>
        <v>32788.019</v>
      </c>
      <c r="AH3225" s="14">
        <f t="shared" si="5402"/>
        <v>0</v>
      </c>
      <c r="AI3225" s="14">
        <f t="shared" si="5403"/>
        <v>0</v>
      </c>
      <c r="AJ3225" s="14">
        <v>-32788.019</v>
      </c>
      <c r="AK3225" s="14"/>
      <c r="AL3225" s="14"/>
      <c r="AM3225" s="14">
        <f t="shared" si="5391"/>
        <v>0</v>
      </c>
      <c r="AN3225" s="14">
        <f t="shared" si="5392"/>
        <v>0</v>
      </c>
      <c r="AO3225" s="14">
        <f t="shared" si="5445"/>
        <v>0</v>
      </c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>
        <f t="shared" si="5458"/>
        <v>0</v>
      </c>
      <c r="BD3225" s="14">
        <f t="shared" si="5456"/>
        <v>0</v>
      </c>
      <c r="BE3225" s="14">
        <f t="shared" si="5457"/>
        <v>0</v>
      </c>
      <c r="BF3225" s="14"/>
      <c r="BG3225" s="3">
        <v>1</v>
      </c>
    </row>
    <row r="3226" spans="1:59" s="3" customFormat="1" ht="31.5" customHeight="1" x14ac:dyDescent="0.3">
      <c r="A3226" s="4" t="s">
        <v>77</v>
      </c>
      <c r="B3226" s="4"/>
      <c r="C3226" s="4"/>
      <c r="D3226" s="4"/>
      <c r="E3226" s="4"/>
      <c r="F3226" s="5" t="s">
        <v>104</v>
      </c>
      <c r="G3226" s="15">
        <f t="shared" ref="G3226:L3226" si="5461">G3227+G3246+G3257</f>
        <v>51313.8</v>
      </c>
      <c r="H3226" s="15">
        <f t="shared" si="5461"/>
        <v>52148.000000000007</v>
      </c>
      <c r="I3226" s="15">
        <f t="shared" si="5461"/>
        <v>52147.200000000004</v>
      </c>
      <c r="J3226" s="15">
        <f t="shared" si="5461"/>
        <v>0</v>
      </c>
      <c r="K3226" s="15">
        <f t="shared" si="5461"/>
        <v>0</v>
      </c>
      <c r="L3226" s="15">
        <f t="shared" si="5461"/>
        <v>0</v>
      </c>
      <c r="M3226" s="15">
        <f t="shared" si="5364"/>
        <v>51313.8</v>
      </c>
      <c r="N3226" s="14">
        <f t="shared" si="5365"/>
        <v>52148.000000000007</v>
      </c>
      <c r="O3226" s="15">
        <f t="shared" si="5366"/>
        <v>52147.200000000004</v>
      </c>
      <c r="P3226" s="15">
        <f t="shared" ref="P3226:BF3226" si="5462">P3227+P3246+P3257</f>
        <v>0</v>
      </c>
      <c r="Q3226" s="15">
        <f t="shared" si="5444"/>
        <v>52148.000000000007</v>
      </c>
      <c r="R3226" s="15">
        <f t="shared" ref="R3226:AE3226" si="5463">R3227+R3246+R3257</f>
        <v>0</v>
      </c>
      <c r="S3226" s="15">
        <f t="shared" si="5463"/>
        <v>0</v>
      </c>
      <c r="T3226" s="15">
        <f t="shared" si="5463"/>
        <v>0</v>
      </c>
      <c r="U3226" s="15">
        <f t="shared" si="5463"/>
        <v>0</v>
      </c>
      <c r="V3226" s="15">
        <f t="shared" si="5463"/>
        <v>489.166</v>
      </c>
      <c r="W3226" s="15">
        <f t="shared" si="5463"/>
        <v>0</v>
      </c>
      <c r="X3226" s="15">
        <f t="shared" si="5463"/>
        <v>0</v>
      </c>
      <c r="Y3226" s="15">
        <f t="shared" si="5463"/>
        <v>0</v>
      </c>
      <c r="Z3226" s="15">
        <f t="shared" si="5463"/>
        <v>0</v>
      </c>
      <c r="AA3226" s="15">
        <f t="shared" si="5463"/>
        <v>0</v>
      </c>
      <c r="AB3226" s="15">
        <f t="shared" si="5463"/>
        <v>0</v>
      </c>
      <c r="AC3226" s="15">
        <f t="shared" si="5463"/>
        <v>0</v>
      </c>
      <c r="AD3226" s="15">
        <f t="shared" si="5463"/>
        <v>0</v>
      </c>
      <c r="AE3226" s="15">
        <f t="shared" si="5463"/>
        <v>0</v>
      </c>
      <c r="AF3226" s="15">
        <f t="shared" ref="AF3226" si="5464">AF3227+AF3246+AF3257</f>
        <v>0</v>
      </c>
      <c r="AG3226" s="15">
        <f t="shared" si="5401"/>
        <v>51802.966</v>
      </c>
      <c r="AH3226" s="15">
        <f t="shared" si="5402"/>
        <v>52148.000000000007</v>
      </c>
      <c r="AI3226" s="15">
        <f t="shared" si="5403"/>
        <v>52147.200000000004</v>
      </c>
      <c r="AJ3226" s="15">
        <f t="shared" ref="AJ3226:AL3226" si="5465">AJ3227+AJ3246+AJ3257</f>
        <v>0</v>
      </c>
      <c r="AK3226" s="15">
        <f t="shared" si="5465"/>
        <v>0</v>
      </c>
      <c r="AL3226" s="15">
        <f t="shared" si="5465"/>
        <v>0</v>
      </c>
      <c r="AM3226" s="15">
        <f t="shared" si="5391"/>
        <v>51802.966</v>
      </c>
      <c r="AN3226" s="15">
        <f t="shared" si="5392"/>
        <v>52148.000000000007</v>
      </c>
      <c r="AO3226" s="15">
        <f t="shared" si="5445"/>
        <v>52147.200000000004</v>
      </c>
      <c r="AP3226" s="15">
        <f t="shared" ref="AP3226:BB3226" si="5466">AP3227+AP3246+AP3257</f>
        <v>0</v>
      </c>
      <c r="AQ3226" s="15">
        <f t="shared" si="5466"/>
        <v>0</v>
      </c>
      <c r="AR3226" s="15">
        <f t="shared" si="5466"/>
        <v>0</v>
      </c>
      <c r="AS3226" s="15">
        <f t="shared" si="5466"/>
        <v>0</v>
      </c>
      <c r="AT3226" s="15">
        <f t="shared" si="5466"/>
        <v>0</v>
      </c>
      <c r="AU3226" s="15">
        <f t="shared" si="5466"/>
        <v>0</v>
      </c>
      <c r="AV3226" s="15">
        <f t="shared" si="5466"/>
        <v>0</v>
      </c>
      <c r="AW3226" s="15">
        <f t="shared" si="5466"/>
        <v>0</v>
      </c>
      <c r="AX3226" s="15">
        <f t="shared" si="5466"/>
        <v>0</v>
      </c>
      <c r="AY3226" s="15">
        <f t="shared" si="5466"/>
        <v>0</v>
      </c>
      <c r="AZ3226" s="15">
        <f t="shared" ref="AZ3226:BA3226" si="5467">AZ3227+AZ3246+AZ3257</f>
        <v>0</v>
      </c>
      <c r="BA3226" s="15">
        <f t="shared" si="5467"/>
        <v>0</v>
      </c>
      <c r="BB3226" s="15">
        <f t="shared" si="5466"/>
        <v>0</v>
      </c>
      <c r="BC3226" s="15">
        <f t="shared" si="5458"/>
        <v>51802.966</v>
      </c>
      <c r="BD3226" s="15">
        <f t="shared" si="5456"/>
        <v>52148.000000000007</v>
      </c>
      <c r="BE3226" s="15">
        <f t="shared" si="5457"/>
        <v>52147.200000000004</v>
      </c>
      <c r="BF3226" s="15">
        <f t="shared" si="5462"/>
        <v>0</v>
      </c>
    </row>
    <row r="3227" spans="1:59" s="3" customFormat="1" ht="15.75" customHeight="1" x14ac:dyDescent="0.3">
      <c r="A3227" s="4" t="s">
        <v>77</v>
      </c>
      <c r="B3227" s="4" t="s">
        <v>9</v>
      </c>
      <c r="C3227" s="4"/>
      <c r="D3227" s="4"/>
      <c r="E3227" s="4"/>
      <c r="F3227" s="5" t="s">
        <v>14</v>
      </c>
      <c r="G3227" s="15">
        <f t="shared" ref="G3227:L3227" si="5468">G3228</f>
        <v>35151.300000000003</v>
      </c>
      <c r="H3227" s="15">
        <f t="shared" si="5468"/>
        <v>35911.200000000004</v>
      </c>
      <c r="I3227" s="15">
        <f t="shared" si="5468"/>
        <v>35910.400000000001</v>
      </c>
      <c r="J3227" s="15">
        <f t="shared" si="5468"/>
        <v>0</v>
      </c>
      <c r="K3227" s="15">
        <f t="shared" si="5468"/>
        <v>0</v>
      </c>
      <c r="L3227" s="15">
        <f t="shared" si="5468"/>
        <v>0</v>
      </c>
      <c r="M3227" s="15">
        <f t="shared" si="5364"/>
        <v>35151.300000000003</v>
      </c>
      <c r="N3227" s="14">
        <f t="shared" si="5365"/>
        <v>35911.200000000004</v>
      </c>
      <c r="O3227" s="15">
        <f t="shared" si="5366"/>
        <v>35910.400000000001</v>
      </c>
      <c r="P3227" s="15">
        <f t="shared" ref="P3227:BF3227" si="5469">P3228</f>
        <v>0</v>
      </c>
      <c r="Q3227" s="15">
        <f t="shared" si="5444"/>
        <v>35911.200000000004</v>
      </c>
      <c r="R3227" s="15">
        <f t="shared" si="5469"/>
        <v>0</v>
      </c>
      <c r="S3227" s="15">
        <f t="shared" si="5469"/>
        <v>0</v>
      </c>
      <c r="T3227" s="15">
        <f t="shared" si="5469"/>
        <v>0</v>
      </c>
      <c r="U3227" s="15">
        <f t="shared" si="5469"/>
        <v>0</v>
      </c>
      <c r="V3227" s="15">
        <f t="shared" si="5469"/>
        <v>0</v>
      </c>
      <c r="W3227" s="15">
        <f t="shared" si="5469"/>
        <v>0</v>
      </c>
      <c r="X3227" s="15">
        <f t="shared" si="5469"/>
        <v>0</v>
      </c>
      <c r="Y3227" s="15">
        <f t="shared" si="5469"/>
        <v>0</v>
      </c>
      <c r="Z3227" s="15">
        <f t="shared" si="5469"/>
        <v>0</v>
      </c>
      <c r="AA3227" s="15">
        <f t="shared" si="5469"/>
        <v>0</v>
      </c>
      <c r="AB3227" s="15">
        <f t="shared" si="5469"/>
        <v>0</v>
      </c>
      <c r="AC3227" s="15">
        <f t="shared" si="5469"/>
        <v>0</v>
      </c>
      <c r="AD3227" s="15">
        <f t="shared" si="5469"/>
        <v>0</v>
      </c>
      <c r="AE3227" s="15">
        <f t="shared" si="5469"/>
        <v>0</v>
      </c>
      <c r="AF3227" s="15">
        <f t="shared" si="5469"/>
        <v>0</v>
      </c>
      <c r="AG3227" s="15">
        <f t="shared" si="5401"/>
        <v>35151.300000000003</v>
      </c>
      <c r="AH3227" s="15">
        <f t="shared" si="5402"/>
        <v>35911.200000000004</v>
      </c>
      <c r="AI3227" s="15">
        <f t="shared" si="5403"/>
        <v>35910.400000000001</v>
      </c>
      <c r="AJ3227" s="15">
        <f t="shared" si="5469"/>
        <v>0</v>
      </c>
      <c r="AK3227" s="15">
        <f t="shared" si="5469"/>
        <v>0</v>
      </c>
      <c r="AL3227" s="15">
        <f t="shared" si="5469"/>
        <v>0</v>
      </c>
      <c r="AM3227" s="15">
        <f t="shared" si="5391"/>
        <v>35151.300000000003</v>
      </c>
      <c r="AN3227" s="15">
        <f t="shared" si="5392"/>
        <v>35911.200000000004</v>
      </c>
      <c r="AO3227" s="15">
        <f t="shared" si="5445"/>
        <v>35910.400000000001</v>
      </c>
      <c r="AP3227" s="15">
        <f t="shared" si="5469"/>
        <v>0</v>
      </c>
      <c r="AQ3227" s="15">
        <f t="shared" si="5469"/>
        <v>0</v>
      </c>
      <c r="AR3227" s="15">
        <f t="shared" si="5469"/>
        <v>0</v>
      </c>
      <c r="AS3227" s="15">
        <f t="shared" si="5469"/>
        <v>0</v>
      </c>
      <c r="AT3227" s="15">
        <f t="shared" si="5469"/>
        <v>0</v>
      </c>
      <c r="AU3227" s="15">
        <f t="shared" si="5469"/>
        <v>0</v>
      </c>
      <c r="AV3227" s="15">
        <f t="shared" si="5469"/>
        <v>0</v>
      </c>
      <c r="AW3227" s="15">
        <f t="shared" si="5469"/>
        <v>0</v>
      </c>
      <c r="AX3227" s="15">
        <f t="shared" si="5469"/>
        <v>0</v>
      </c>
      <c r="AY3227" s="15">
        <f t="shared" si="5469"/>
        <v>0</v>
      </c>
      <c r="AZ3227" s="15">
        <f t="shared" si="5469"/>
        <v>0</v>
      </c>
      <c r="BA3227" s="15">
        <f t="shared" si="5469"/>
        <v>0</v>
      </c>
      <c r="BB3227" s="15">
        <f t="shared" si="5469"/>
        <v>0</v>
      </c>
      <c r="BC3227" s="15">
        <f t="shared" si="5458"/>
        <v>35151.300000000003</v>
      </c>
      <c r="BD3227" s="15">
        <f t="shared" si="5456"/>
        <v>35911.200000000004</v>
      </c>
      <c r="BE3227" s="15">
        <f t="shared" si="5457"/>
        <v>35910.400000000001</v>
      </c>
      <c r="BF3227" s="15">
        <f t="shared" si="5469"/>
        <v>0</v>
      </c>
    </row>
    <row r="3228" spans="1:59" s="9" customFormat="1" ht="15.75" customHeight="1" x14ac:dyDescent="0.3">
      <c r="A3228" s="6" t="s">
        <v>77</v>
      </c>
      <c r="B3228" s="6" t="s">
        <v>9</v>
      </c>
      <c r="C3228" s="6" t="s">
        <v>11</v>
      </c>
      <c r="D3228" s="6"/>
      <c r="E3228" s="6"/>
      <c r="F3228" s="7" t="s">
        <v>15</v>
      </c>
      <c r="G3228" s="16">
        <f t="shared" ref="G3228:L3228" si="5470">G3229+G3234</f>
        <v>35151.300000000003</v>
      </c>
      <c r="H3228" s="16">
        <f t="shared" si="5470"/>
        <v>35911.200000000004</v>
      </c>
      <c r="I3228" s="16">
        <f t="shared" si="5470"/>
        <v>35910.400000000001</v>
      </c>
      <c r="J3228" s="16">
        <f t="shared" si="5470"/>
        <v>0</v>
      </c>
      <c r="K3228" s="16">
        <f t="shared" si="5470"/>
        <v>0</v>
      </c>
      <c r="L3228" s="16">
        <f t="shared" si="5470"/>
        <v>0</v>
      </c>
      <c r="M3228" s="16">
        <f t="shared" si="5364"/>
        <v>35151.300000000003</v>
      </c>
      <c r="N3228" s="14">
        <f t="shared" si="5365"/>
        <v>35911.200000000004</v>
      </c>
      <c r="O3228" s="16">
        <f t="shared" si="5366"/>
        <v>35910.400000000001</v>
      </c>
      <c r="P3228" s="16">
        <f t="shared" ref="P3228:BF3228" si="5471">P3229+P3234</f>
        <v>0</v>
      </c>
      <c r="Q3228" s="16">
        <f t="shared" si="5444"/>
        <v>35911.200000000004</v>
      </c>
      <c r="R3228" s="16">
        <f t="shared" ref="R3228:AE3228" si="5472">R3229+R3234</f>
        <v>0</v>
      </c>
      <c r="S3228" s="16">
        <f t="shared" si="5472"/>
        <v>0</v>
      </c>
      <c r="T3228" s="16">
        <f t="shared" si="5472"/>
        <v>0</v>
      </c>
      <c r="U3228" s="16">
        <f t="shared" si="5472"/>
        <v>0</v>
      </c>
      <c r="V3228" s="16">
        <f t="shared" si="5472"/>
        <v>0</v>
      </c>
      <c r="W3228" s="16">
        <f t="shared" si="5472"/>
        <v>0</v>
      </c>
      <c r="X3228" s="16">
        <f t="shared" si="5472"/>
        <v>0</v>
      </c>
      <c r="Y3228" s="16">
        <f t="shared" si="5472"/>
        <v>0</v>
      </c>
      <c r="Z3228" s="16">
        <f t="shared" si="5472"/>
        <v>0</v>
      </c>
      <c r="AA3228" s="16">
        <f t="shared" si="5472"/>
        <v>0</v>
      </c>
      <c r="AB3228" s="16">
        <f t="shared" si="5472"/>
        <v>0</v>
      </c>
      <c r="AC3228" s="16">
        <f t="shared" si="5472"/>
        <v>0</v>
      </c>
      <c r="AD3228" s="16">
        <f t="shared" si="5472"/>
        <v>0</v>
      </c>
      <c r="AE3228" s="16">
        <f t="shared" si="5472"/>
        <v>0</v>
      </c>
      <c r="AF3228" s="16">
        <f t="shared" ref="AF3228" si="5473">AF3229+AF3234</f>
        <v>0</v>
      </c>
      <c r="AG3228" s="16">
        <f t="shared" si="5401"/>
        <v>35151.300000000003</v>
      </c>
      <c r="AH3228" s="16">
        <f t="shared" si="5402"/>
        <v>35911.200000000004</v>
      </c>
      <c r="AI3228" s="16">
        <f t="shared" si="5403"/>
        <v>35910.400000000001</v>
      </c>
      <c r="AJ3228" s="16">
        <f t="shared" ref="AJ3228:AL3228" si="5474">AJ3229+AJ3234</f>
        <v>0</v>
      </c>
      <c r="AK3228" s="16">
        <f t="shared" si="5474"/>
        <v>0</v>
      </c>
      <c r="AL3228" s="16">
        <f t="shared" si="5474"/>
        <v>0</v>
      </c>
      <c r="AM3228" s="16">
        <f t="shared" si="5391"/>
        <v>35151.300000000003</v>
      </c>
      <c r="AN3228" s="16">
        <f t="shared" si="5392"/>
        <v>35911.200000000004</v>
      </c>
      <c r="AO3228" s="16">
        <f t="shared" si="5445"/>
        <v>35910.400000000001</v>
      </c>
      <c r="AP3228" s="16">
        <f t="shared" ref="AP3228:BB3228" si="5475">AP3229+AP3234</f>
        <v>0</v>
      </c>
      <c r="AQ3228" s="16">
        <f t="shared" si="5475"/>
        <v>0</v>
      </c>
      <c r="AR3228" s="16">
        <f t="shared" si="5475"/>
        <v>0</v>
      </c>
      <c r="AS3228" s="16">
        <f t="shared" si="5475"/>
        <v>0</v>
      </c>
      <c r="AT3228" s="16">
        <f t="shared" si="5475"/>
        <v>0</v>
      </c>
      <c r="AU3228" s="16">
        <f t="shared" si="5475"/>
        <v>0</v>
      </c>
      <c r="AV3228" s="16">
        <f t="shared" si="5475"/>
        <v>0</v>
      </c>
      <c r="AW3228" s="16">
        <f t="shared" si="5475"/>
        <v>0</v>
      </c>
      <c r="AX3228" s="16">
        <f t="shared" si="5475"/>
        <v>0</v>
      </c>
      <c r="AY3228" s="16">
        <f t="shared" si="5475"/>
        <v>0</v>
      </c>
      <c r="AZ3228" s="16">
        <f t="shared" ref="AZ3228:BA3228" si="5476">AZ3229+AZ3234</f>
        <v>0</v>
      </c>
      <c r="BA3228" s="16">
        <f t="shared" si="5476"/>
        <v>0</v>
      </c>
      <c r="BB3228" s="16">
        <f t="shared" si="5475"/>
        <v>0</v>
      </c>
      <c r="BC3228" s="16">
        <f t="shared" si="5458"/>
        <v>35151.300000000003</v>
      </c>
      <c r="BD3228" s="16">
        <f t="shared" si="5456"/>
        <v>35911.200000000004</v>
      </c>
      <c r="BE3228" s="16">
        <f t="shared" si="5457"/>
        <v>35910.400000000001</v>
      </c>
      <c r="BF3228" s="16">
        <f t="shared" si="5471"/>
        <v>0</v>
      </c>
    </row>
    <row r="3229" spans="1:59" ht="31.5" customHeight="1" x14ac:dyDescent="0.3">
      <c r="A3229" s="47" t="s">
        <v>77</v>
      </c>
      <c r="B3229" s="47" t="s">
        <v>9</v>
      </c>
      <c r="C3229" s="47" t="s">
        <v>11</v>
      </c>
      <c r="D3229" s="8" t="s">
        <v>215</v>
      </c>
      <c r="E3229" s="30"/>
      <c r="F3229" s="24" t="s">
        <v>783</v>
      </c>
      <c r="G3229" s="14">
        <f t="shared" ref="G3229:L3232" si="5477">G3230</f>
        <v>58.5</v>
      </c>
      <c r="H3229" s="14">
        <f t="shared" si="5477"/>
        <v>58.5</v>
      </c>
      <c r="I3229" s="14">
        <f t="shared" si="5477"/>
        <v>58.5</v>
      </c>
      <c r="J3229" s="14">
        <f t="shared" si="5477"/>
        <v>0</v>
      </c>
      <c r="K3229" s="14">
        <f t="shared" si="5477"/>
        <v>0</v>
      </c>
      <c r="L3229" s="14">
        <f t="shared" si="5477"/>
        <v>0</v>
      </c>
      <c r="M3229" s="14">
        <f t="shared" si="5364"/>
        <v>58.5</v>
      </c>
      <c r="N3229" s="14">
        <f t="shared" si="5365"/>
        <v>58.5</v>
      </c>
      <c r="O3229" s="14">
        <f t="shared" si="5366"/>
        <v>58.5</v>
      </c>
      <c r="P3229" s="14">
        <f t="shared" ref="P3229:BF3232" si="5478">P3230</f>
        <v>0</v>
      </c>
      <c r="Q3229" s="14">
        <f t="shared" si="5444"/>
        <v>58.5</v>
      </c>
      <c r="R3229" s="14">
        <f t="shared" si="5478"/>
        <v>0</v>
      </c>
      <c r="S3229" s="14">
        <f t="shared" si="5478"/>
        <v>0</v>
      </c>
      <c r="T3229" s="14">
        <f t="shared" si="5478"/>
        <v>0</v>
      </c>
      <c r="U3229" s="14">
        <f t="shared" si="5478"/>
        <v>0</v>
      </c>
      <c r="V3229" s="14">
        <f t="shared" si="5478"/>
        <v>0</v>
      </c>
      <c r="W3229" s="14">
        <f t="shared" si="5478"/>
        <v>0</v>
      </c>
      <c r="X3229" s="14">
        <f t="shared" si="5478"/>
        <v>0</v>
      </c>
      <c r="Y3229" s="14">
        <f t="shared" si="5478"/>
        <v>0</v>
      </c>
      <c r="Z3229" s="14">
        <f t="shared" si="5478"/>
        <v>0</v>
      </c>
      <c r="AA3229" s="14">
        <f t="shared" si="5478"/>
        <v>0</v>
      </c>
      <c r="AB3229" s="14">
        <f t="shared" si="5478"/>
        <v>0</v>
      </c>
      <c r="AC3229" s="14">
        <f t="shared" si="5478"/>
        <v>0</v>
      </c>
      <c r="AD3229" s="14">
        <f t="shared" si="5478"/>
        <v>0</v>
      </c>
      <c r="AE3229" s="14">
        <f t="shared" si="5478"/>
        <v>0</v>
      </c>
      <c r="AF3229" s="14">
        <f t="shared" si="5478"/>
        <v>0</v>
      </c>
      <c r="AG3229" s="14">
        <f t="shared" si="5401"/>
        <v>58.5</v>
      </c>
      <c r="AH3229" s="14">
        <f t="shared" si="5402"/>
        <v>58.5</v>
      </c>
      <c r="AI3229" s="14">
        <f t="shared" si="5403"/>
        <v>58.5</v>
      </c>
      <c r="AJ3229" s="14">
        <f t="shared" si="5478"/>
        <v>0</v>
      </c>
      <c r="AK3229" s="14">
        <f t="shared" si="5478"/>
        <v>0</v>
      </c>
      <c r="AL3229" s="14">
        <f t="shared" si="5478"/>
        <v>0</v>
      </c>
      <c r="AM3229" s="14">
        <f t="shared" si="5391"/>
        <v>58.5</v>
      </c>
      <c r="AN3229" s="14">
        <f t="shared" si="5392"/>
        <v>58.5</v>
      </c>
      <c r="AO3229" s="14">
        <f t="shared" si="5445"/>
        <v>58.5</v>
      </c>
      <c r="AP3229" s="14">
        <f t="shared" si="5478"/>
        <v>0</v>
      </c>
      <c r="AQ3229" s="14">
        <f t="shared" si="5478"/>
        <v>0</v>
      </c>
      <c r="AR3229" s="14">
        <f t="shared" si="5478"/>
        <v>0</v>
      </c>
      <c r="AS3229" s="14">
        <f t="shared" si="5478"/>
        <v>0</v>
      </c>
      <c r="AT3229" s="14">
        <f t="shared" si="5478"/>
        <v>0</v>
      </c>
      <c r="AU3229" s="14">
        <f t="shared" si="5478"/>
        <v>0</v>
      </c>
      <c r="AV3229" s="14">
        <f t="shared" si="5478"/>
        <v>0</v>
      </c>
      <c r="AW3229" s="14">
        <f t="shared" si="5478"/>
        <v>0</v>
      </c>
      <c r="AX3229" s="14">
        <f t="shared" si="5478"/>
        <v>0</v>
      </c>
      <c r="AY3229" s="14">
        <f t="shared" si="5478"/>
        <v>0</v>
      </c>
      <c r="AZ3229" s="14">
        <f t="shared" si="5478"/>
        <v>0</v>
      </c>
      <c r="BA3229" s="14">
        <f t="shared" si="5478"/>
        <v>0</v>
      </c>
      <c r="BB3229" s="14">
        <f t="shared" si="5478"/>
        <v>0</v>
      </c>
      <c r="BC3229" s="14">
        <f t="shared" si="5458"/>
        <v>58.5</v>
      </c>
      <c r="BD3229" s="14">
        <f t="shared" si="5456"/>
        <v>58.5</v>
      </c>
      <c r="BE3229" s="14">
        <f t="shared" si="5457"/>
        <v>58.5</v>
      </c>
      <c r="BF3229" s="14">
        <f t="shared" si="5478"/>
        <v>0</v>
      </c>
    </row>
    <row r="3230" spans="1:59" ht="15.75" customHeight="1" x14ac:dyDescent="0.3">
      <c r="A3230" s="47" t="s">
        <v>77</v>
      </c>
      <c r="B3230" s="47" t="s">
        <v>9</v>
      </c>
      <c r="C3230" s="47" t="s">
        <v>11</v>
      </c>
      <c r="D3230" s="8" t="s">
        <v>216</v>
      </c>
      <c r="E3230" s="30"/>
      <c r="F3230" s="24" t="s">
        <v>785</v>
      </c>
      <c r="G3230" s="14">
        <f t="shared" si="5477"/>
        <v>58.5</v>
      </c>
      <c r="H3230" s="14">
        <f t="shared" si="5477"/>
        <v>58.5</v>
      </c>
      <c r="I3230" s="14">
        <f t="shared" si="5477"/>
        <v>58.5</v>
      </c>
      <c r="J3230" s="14">
        <f t="shared" si="5477"/>
        <v>0</v>
      </c>
      <c r="K3230" s="14">
        <f t="shared" si="5477"/>
        <v>0</v>
      </c>
      <c r="L3230" s="14">
        <f t="shared" si="5477"/>
        <v>0</v>
      </c>
      <c r="M3230" s="14">
        <f t="shared" si="5364"/>
        <v>58.5</v>
      </c>
      <c r="N3230" s="14">
        <f t="shared" si="5365"/>
        <v>58.5</v>
      </c>
      <c r="O3230" s="14">
        <f t="shared" si="5366"/>
        <v>58.5</v>
      </c>
      <c r="P3230" s="14">
        <f t="shared" si="5478"/>
        <v>0</v>
      </c>
      <c r="Q3230" s="14">
        <f t="shared" si="5444"/>
        <v>58.5</v>
      </c>
      <c r="R3230" s="14">
        <f t="shared" si="5478"/>
        <v>0</v>
      </c>
      <c r="S3230" s="14">
        <f t="shared" si="5478"/>
        <v>0</v>
      </c>
      <c r="T3230" s="14">
        <f t="shared" si="5478"/>
        <v>0</v>
      </c>
      <c r="U3230" s="14">
        <f t="shared" si="5478"/>
        <v>0</v>
      </c>
      <c r="V3230" s="14">
        <f t="shared" si="5478"/>
        <v>0</v>
      </c>
      <c r="W3230" s="14">
        <f t="shared" si="5478"/>
        <v>0</v>
      </c>
      <c r="X3230" s="14">
        <f t="shared" si="5478"/>
        <v>0</v>
      </c>
      <c r="Y3230" s="14">
        <f t="shared" si="5478"/>
        <v>0</v>
      </c>
      <c r="Z3230" s="14">
        <f t="shared" si="5478"/>
        <v>0</v>
      </c>
      <c r="AA3230" s="14">
        <f t="shared" si="5478"/>
        <v>0</v>
      </c>
      <c r="AB3230" s="14">
        <f t="shared" si="5478"/>
        <v>0</v>
      </c>
      <c r="AC3230" s="14">
        <f t="shared" si="5478"/>
        <v>0</v>
      </c>
      <c r="AD3230" s="14">
        <f t="shared" si="5478"/>
        <v>0</v>
      </c>
      <c r="AE3230" s="14">
        <f t="shared" si="5478"/>
        <v>0</v>
      </c>
      <c r="AF3230" s="14">
        <f t="shared" si="5478"/>
        <v>0</v>
      </c>
      <c r="AG3230" s="14">
        <f t="shared" si="5401"/>
        <v>58.5</v>
      </c>
      <c r="AH3230" s="14">
        <f t="shared" si="5402"/>
        <v>58.5</v>
      </c>
      <c r="AI3230" s="14">
        <f t="shared" si="5403"/>
        <v>58.5</v>
      </c>
      <c r="AJ3230" s="14">
        <f t="shared" si="5478"/>
        <v>0</v>
      </c>
      <c r="AK3230" s="14">
        <f t="shared" si="5478"/>
        <v>0</v>
      </c>
      <c r="AL3230" s="14">
        <f t="shared" si="5478"/>
        <v>0</v>
      </c>
      <c r="AM3230" s="14">
        <f t="shared" si="5391"/>
        <v>58.5</v>
      </c>
      <c r="AN3230" s="14">
        <f t="shared" si="5392"/>
        <v>58.5</v>
      </c>
      <c r="AO3230" s="14">
        <f t="shared" si="5445"/>
        <v>58.5</v>
      </c>
      <c r="AP3230" s="14">
        <f t="shared" si="5478"/>
        <v>0</v>
      </c>
      <c r="AQ3230" s="14">
        <f t="shared" si="5478"/>
        <v>0</v>
      </c>
      <c r="AR3230" s="14">
        <f t="shared" si="5478"/>
        <v>0</v>
      </c>
      <c r="AS3230" s="14">
        <f t="shared" si="5478"/>
        <v>0</v>
      </c>
      <c r="AT3230" s="14">
        <f t="shared" si="5478"/>
        <v>0</v>
      </c>
      <c r="AU3230" s="14">
        <f t="shared" si="5478"/>
        <v>0</v>
      </c>
      <c r="AV3230" s="14">
        <f t="shared" si="5478"/>
        <v>0</v>
      </c>
      <c r="AW3230" s="14">
        <f t="shared" si="5478"/>
        <v>0</v>
      </c>
      <c r="AX3230" s="14">
        <f t="shared" si="5478"/>
        <v>0</v>
      </c>
      <c r="AY3230" s="14">
        <f t="shared" si="5478"/>
        <v>0</v>
      </c>
      <c r="AZ3230" s="14">
        <f t="shared" si="5478"/>
        <v>0</v>
      </c>
      <c r="BA3230" s="14">
        <f t="shared" si="5478"/>
        <v>0</v>
      </c>
      <c r="BB3230" s="14">
        <f t="shared" si="5478"/>
        <v>0</v>
      </c>
      <c r="BC3230" s="14">
        <f t="shared" si="5458"/>
        <v>58.5</v>
      </c>
      <c r="BD3230" s="14">
        <f t="shared" si="5456"/>
        <v>58.5</v>
      </c>
      <c r="BE3230" s="14">
        <f t="shared" si="5457"/>
        <v>58.5</v>
      </c>
      <c r="BF3230" s="14">
        <f t="shared" si="5478"/>
        <v>0</v>
      </c>
    </row>
    <row r="3231" spans="1:59" ht="47.25" customHeight="1" x14ac:dyDescent="0.3">
      <c r="A3231" s="47" t="s">
        <v>77</v>
      </c>
      <c r="B3231" s="47" t="s">
        <v>9</v>
      </c>
      <c r="C3231" s="47" t="s">
        <v>11</v>
      </c>
      <c r="D3231" s="8" t="s">
        <v>355</v>
      </c>
      <c r="E3231" s="30"/>
      <c r="F3231" s="13" t="s">
        <v>791</v>
      </c>
      <c r="G3231" s="14">
        <f t="shared" si="5477"/>
        <v>58.5</v>
      </c>
      <c r="H3231" s="14">
        <f t="shared" si="5477"/>
        <v>58.5</v>
      </c>
      <c r="I3231" s="14">
        <f t="shared" si="5477"/>
        <v>58.5</v>
      </c>
      <c r="J3231" s="14">
        <f t="shared" si="5477"/>
        <v>0</v>
      </c>
      <c r="K3231" s="14">
        <f t="shared" si="5477"/>
        <v>0</v>
      </c>
      <c r="L3231" s="14">
        <f t="shared" si="5477"/>
        <v>0</v>
      </c>
      <c r="M3231" s="14">
        <f t="shared" si="5364"/>
        <v>58.5</v>
      </c>
      <c r="N3231" s="14">
        <f t="shared" si="5365"/>
        <v>58.5</v>
      </c>
      <c r="O3231" s="14">
        <f t="shared" si="5366"/>
        <v>58.5</v>
      </c>
      <c r="P3231" s="14">
        <f t="shared" si="5478"/>
        <v>0</v>
      </c>
      <c r="Q3231" s="14">
        <f t="shared" si="5444"/>
        <v>58.5</v>
      </c>
      <c r="R3231" s="14">
        <f t="shared" si="5478"/>
        <v>0</v>
      </c>
      <c r="S3231" s="14">
        <f t="shared" si="5478"/>
        <v>0</v>
      </c>
      <c r="T3231" s="14">
        <f t="shared" si="5478"/>
        <v>0</v>
      </c>
      <c r="U3231" s="14">
        <f t="shared" si="5478"/>
        <v>0</v>
      </c>
      <c r="V3231" s="14">
        <f t="shared" si="5478"/>
        <v>0</v>
      </c>
      <c r="W3231" s="14">
        <f t="shared" si="5478"/>
        <v>0</v>
      </c>
      <c r="X3231" s="14">
        <f t="shared" si="5478"/>
        <v>0</v>
      </c>
      <c r="Y3231" s="14">
        <f t="shared" si="5478"/>
        <v>0</v>
      </c>
      <c r="Z3231" s="14">
        <f t="shared" si="5478"/>
        <v>0</v>
      </c>
      <c r="AA3231" s="14">
        <f t="shared" si="5478"/>
        <v>0</v>
      </c>
      <c r="AB3231" s="14">
        <f t="shared" si="5478"/>
        <v>0</v>
      </c>
      <c r="AC3231" s="14">
        <f t="shared" si="5478"/>
        <v>0</v>
      </c>
      <c r="AD3231" s="14">
        <f t="shared" si="5478"/>
        <v>0</v>
      </c>
      <c r="AE3231" s="14">
        <f t="shared" si="5478"/>
        <v>0</v>
      </c>
      <c r="AF3231" s="14">
        <f t="shared" si="5478"/>
        <v>0</v>
      </c>
      <c r="AG3231" s="14">
        <f t="shared" si="5401"/>
        <v>58.5</v>
      </c>
      <c r="AH3231" s="14">
        <f t="shared" si="5402"/>
        <v>58.5</v>
      </c>
      <c r="AI3231" s="14">
        <f t="shared" si="5403"/>
        <v>58.5</v>
      </c>
      <c r="AJ3231" s="14">
        <f t="shared" si="5478"/>
        <v>0</v>
      </c>
      <c r="AK3231" s="14">
        <f t="shared" si="5478"/>
        <v>0</v>
      </c>
      <c r="AL3231" s="14">
        <f t="shared" si="5478"/>
        <v>0</v>
      </c>
      <c r="AM3231" s="14">
        <f t="shared" si="5391"/>
        <v>58.5</v>
      </c>
      <c r="AN3231" s="14">
        <f t="shared" si="5392"/>
        <v>58.5</v>
      </c>
      <c r="AO3231" s="14">
        <f t="shared" si="5445"/>
        <v>58.5</v>
      </c>
      <c r="AP3231" s="14">
        <f t="shared" si="5478"/>
        <v>0</v>
      </c>
      <c r="AQ3231" s="14">
        <f t="shared" si="5478"/>
        <v>0</v>
      </c>
      <c r="AR3231" s="14">
        <f t="shared" si="5478"/>
        <v>0</v>
      </c>
      <c r="AS3231" s="14">
        <f t="shared" si="5478"/>
        <v>0</v>
      </c>
      <c r="AT3231" s="14">
        <f t="shared" si="5478"/>
        <v>0</v>
      </c>
      <c r="AU3231" s="14">
        <f t="shared" si="5478"/>
        <v>0</v>
      </c>
      <c r="AV3231" s="14">
        <f t="shared" si="5478"/>
        <v>0</v>
      </c>
      <c r="AW3231" s="14">
        <f t="shared" si="5478"/>
        <v>0</v>
      </c>
      <c r="AX3231" s="14">
        <f t="shared" si="5478"/>
        <v>0</v>
      </c>
      <c r="AY3231" s="14">
        <f t="shared" si="5478"/>
        <v>0</v>
      </c>
      <c r="AZ3231" s="14">
        <f t="shared" si="5478"/>
        <v>0</v>
      </c>
      <c r="BA3231" s="14">
        <f t="shared" si="5478"/>
        <v>0</v>
      </c>
      <c r="BB3231" s="14">
        <f t="shared" si="5478"/>
        <v>0</v>
      </c>
      <c r="BC3231" s="14">
        <f t="shared" si="5458"/>
        <v>58.5</v>
      </c>
      <c r="BD3231" s="14">
        <f t="shared" si="5456"/>
        <v>58.5</v>
      </c>
      <c r="BE3231" s="14">
        <f t="shared" si="5457"/>
        <v>58.5</v>
      </c>
      <c r="BF3231" s="14">
        <f t="shared" si="5478"/>
        <v>0</v>
      </c>
    </row>
    <row r="3232" spans="1:59" ht="31.5" customHeight="1" x14ac:dyDescent="0.3">
      <c r="A3232" s="47" t="s">
        <v>77</v>
      </c>
      <c r="B3232" s="47" t="s">
        <v>9</v>
      </c>
      <c r="C3232" s="47" t="s">
        <v>11</v>
      </c>
      <c r="D3232" s="8" t="s">
        <v>355</v>
      </c>
      <c r="E3232" s="30">
        <v>200</v>
      </c>
      <c r="F3232" s="24" t="s">
        <v>528</v>
      </c>
      <c r="G3232" s="14">
        <f t="shared" si="5477"/>
        <v>58.5</v>
      </c>
      <c r="H3232" s="14">
        <f t="shared" si="5477"/>
        <v>58.5</v>
      </c>
      <c r="I3232" s="14">
        <f t="shared" si="5477"/>
        <v>58.5</v>
      </c>
      <c r="J3232" s="14">
        <f t="shared" si="5477"/>
        <v>0</v>
      </c>
      <c r="K3232" s="14">
        <f t="shared" si="5477"/>
        <v>0</v>
      </c>
      <c r="L3232" s="14">
        <f t="shared" si="5477"/>
        <v>0</v>
      </c>
      <c r="M3232" s="14">
        <f t="shared" si="5364"/>
        <v>58.5</v>
      </c>
      <c r="N3232" s="14">
        <f t="shared" si="5365"/>
        <v>58.5</v>
      </c>
      <c r="O3232" s="14">
        <f t="shared" si="5366"/>
        <v>58.5</v>
      </c>
      <c r="P3232" s="14">
        <f t="shared" si="5478"/>
        <v>0</v>
      </c>
      <c r="Q3232" s="14">
        <f t="shared" si="5444"/>
        <v>58.5</v>
      </c>
      <c r="R3232" s="14">
        <f t="shared" si="5478"/>
        <v>0</v>
      </c>
      <c r="S3232" s="14">
        <f t="shared" si="5478"/>
        <v>0</v>
      </c>
      <c r="T3232" s="14">
        <f t="shared" si="5478"/>
        <v>0</v>
      </c>
      <c r="U3232" s="14">
        <f t="shared" si="5478"/>
        <v>0</v>
      </c>
      <c r="V3232" s="14">
        <f t="shared" si="5478"/>
        <v>0</v>
      </c>
      <c r="W3232" s="14">
        <f t="shared" si="5478"/>
        <v>0</v>
      </c>
      <c r="X3232" s="14">
        <f t="shared" si="5478"/>
        <v>0</v>
      </c>
      <c r="Y3232" s="14">
        <f t="shared" si="5478"/>
        <v>0</v>
      </c>
      <c r="Z3232" s="14">
        <f t="shared" si="5478"/>
        <v>0</v>
      </c>
      <c r="AA3232" s="14">
        <f t="shared" si="5478"/>
        <v>0</v>
      </c>
      <c r="AB3232" s="14">
        <f t="shared" si="5478"/>
        <v>0</v>
      </c>
      <c r="AC3232" s="14">
        <f t="shared" si="5478"/>
        <v>0</v>
      </c>
      <c r="AD3232" s="14">
        <f t="shared" si="5478"/>
        <v>0</v>
      </c>
      <c r="AE3232" s="14">
        <f t="shared" si="5478"/>
        <v>0</v>
      </c>
      <c r="AF3232" s="14">
        <f t="shared" si="5478"/>
        <v>0</v>
      </c>
      <c r="AG3232" s="14">
        <f t="shared" si="5401"/>
        <v>58.5</v>
      </c>
      <c r="AH3232" s="14">
        <f t="shared" si="5402"/>
        <v>58.5</v>
      </c>
      <c r="AI3232" s="14">
        <f t="shared" si="5403"/>
        <v>58.5</v>
      </c>
      <c r="AJ3232" s="14">
        <f t="shared" si="5478"/>
        <v>0</v>
      </c>
      <c r="AK3232" s="14">
        <f t="shared" si="5478"/>
        <v>0</v>
      </c>
      <c r="AL3232" s="14">
        <f t="shared" si="5478"/>
        <v>0</v>
      </c>
      <c r="AM3232" s="14">
        <f t="shared" si="5391"/>
        <v>58.5</v>
      </c>
      <c r="AN3232" s="14">
        <f t="shared" si="5392"/>
        <v>58.5</v>
      </c>
      <c r="AO3232" s="14">
        <f t="shared" si="5445"/>
        <v>58.5</v>
      </c>
      <c r="AP3232" s="14">
        <f t="shared" si="5478"/>
        <v>0</v>
      </c>
      <c r="AQ3232" s="14">
        <f t="shared" si="5478"/>
        <v>0</v>
      </c>
      <c r="AR3232" s="14">
        <f t="shared" si="5478"/>
        <v>0</v>
      </c>
      <c r="AS3232" s="14">
        <f t="shared" si="5478"/>
        <v>0</v>
      </c>
      <c r="AT3232" s="14">
        <f t="shared" si="5478"/>
        <v>0</v>
      </c>
      <c r="AU3232" s="14">
        <f t="shared" si="5478"/>
        <v>0</v>
      </c>
      <c r="AV3232" s="14">
        <f t="shared" si="5478"/>
        <v>0</v>
      </c>
      <c r="AW3232" s="14">
        <f t="shared" si="5478"/>
        <v>0</v>
      </c>
      <c r="AX3232" s="14">
        <f t="shared" si="5478"/>
        <v>0</v>
      </c>
      <c r="AY3232" s="14">
        <f t="shared" si="5478"/>
        <v>0</v>
      </c>
      <c r="AZ3232" s="14">
        <f t="shared" si="5478"/>
        <v>0</v>
      </c>
      <c r="BA3232" s="14">
        <f t="shared" si="5478"/>
        <v>0</v>
      </c>
      <c r="BB3232" s="14">
        <f t="shared" si="5478"/>
        <v>0</v>
      </c>
      <c r="BC3232" s="14">
        <f t="shared" si="5458"/>
        <v>58.5</v>
      </c>
      <c r="BD3232" s="14">
        <f t="shared" si="5456"/>
        <v>58.5</v>
      </c>
      <c r="BE3232" s="14">
        <f t="shared" si="5457"/>
        <v>58.5</v>
      </c>
      <c r="BF3232" s="14">
        <f t="shared" si="5478"/>
        <v>0</v>
      </c>
    </row>
    <row r="3233" spans="1:58" ht="31.5" customHeight="1" x14ac:dyDescent="0.3">
      <c r="A3233" s="47" t="s">
        <v>77</v>
      </c>
      <c r="B3233" s="47" t="s">
        <v>9</v>
      </c>
      <c r="C3233" s="47" t="s">
        <v>11</v>
      </c>
      <c r="D3233" s="8" t="s">
        <v>355</v>
      </c>
      <c r="E3233" s="30">
        <v>240</v>
      </c>
      <c r="F3233" s="24" t="s">
        <v>529</v>
      </c>
      <c r="G3233" s="14">
        <v>58.5</v>
      </c>
      <c r="H3233" s="14">
        <v>58.5</v>
      </c>
      <c r="I3233" s="14">
        <v>58.5</v>
      </c>
      <c r="J3233" s="14"/>
      <c r="K3233" s="14"/>
      <c r="L3233" s="14"/>
      <c r="M3233" s="14">
        <f t="shared" si="5364"/>
        <v>58.5</v>
      </c>
      <c r="N3233" s="14">
        <f t="shared" si="5365"/>
        <v>58.5</v>
      </c>
      <c r="O3233" s="14">
        <f t="shared" si="5366"/>
        <v>58.5</v>
      </c>
      <c r="P3233" s="14"/>
      <c r="Q3233" s="14">
        <f t="shared" si="5444"/>
        <v>58.5</v>
      </c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>
        <f t="shared" si="5401"/>
        <v>58.5</v>
      </c>
      <c r="AH3233" s="14">
        <f t="shared" si="5402"/>
        <v>58.5</v>
      </c>
      <c r="AI3233" s="14">
        <f t="shared" si="5403"/>
        <v>58.5</v>
      </c>
      <c r="AJ3233" s="14"/>
      <c r="AK3233" s="14"/>
      <c r="AL3233" s="14"/>
      <c r="AM3233" s="14">
        <f t="shared" si="5391"/>
        <v>58.5</v>
      </c>
      <c r="AN3233" s="14">
        <f t="shared" si="5392"/>
        <v>58.5</v>
      </c>
      <c r="AO3233" s="14">
        <f t="shared" si="5445"/>
        <v>58.5</v>
      </c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>
        <f t="shared" si="5458"/>
        <v>58.5</v>
      </c>
      <c r="BD3233" s="14">
        <f t="shared" si="5456"/>
        <v>58.5</v>
      </c>
      <c r="BE3233" s="14">
        <f t="shared" si="5457"/>
        <v>58.5</v>
      </c>
      <c r="BF3233" s="14"/>
    </row>
    <row r="3234" spans="1:58" ht="31.5" customHeight="1" x14ac:dyDescent="0.3">
      <c r="A3234" s="47" t="s">
        <v>77</v>
      </c>
      <c r="B3234" s="47" t="s">
        <v>9</v>
      </c>
      <c r="C3234" s="47" t="s">
        <v>11</v>
      </c>
      <c r="D3234" s="8" t="s">
        <v>115</v>
      </c>
      <c r="E3234" s="30"/>
      <c r="F3234" s="24" t="s">
        <v>809</v>
      </c>
      <c r="G3234" s="14">
        <f t="shared" ref="G3234:L3234" si="5479">G3235</f>
        <v>35092.800000000003</v>
      </c>
      <c r="H3234" s="14">
        <f t="shared" si="5479"/>
        <v>35852.700000000004</v>
      </c>
      <c r="I3234" s="14">
        <f t="shared" si="5479"/>
        <v>35851.9</v>
      </c>
      <c r="J3234" s="14">
        <f t="shared" si="5479"/>
        <v>0</v>
      </c>
      <c r="K3234" s="14">
        <f t="shared" si="5479"/>
        <v>0</v>
      </c>
      <c r="L3234" s="14">
        <f t="shared" si="5479"/>
        <v>0</v>
      </c>
      <c r="M3234" s="14">
        <f t="shared" ref="M3234:M3300" si="5480">G3234+J3234</f>
        <v>35092.800000000003</v>
      </c>
      <c r="N3234" s="14">
        <f t="shared" ref="N3234:N3300" si="5481">H3234+K3234</f>
        <v>35852.700000000004</v>
      </c>
      <c r="O3234" s="14">
        <f t="shared" ref="O3234:O3300" si="5482">I3234+L3234</f>
        <v>35851.9</v>
      </c>
      <c r="P3234" s="14">
        <f t="shared" ref="P3234:BF3234" si="5483">P3235</f>
        <v>0</v>
      </c>
      <c r="Q3234" s="14">
        <f t="shared" si="5444"/>
        <v>35852.700000000004</v>
      </c>
      <c r="R3234" s="14">
        <f t="shared" si="5483"/>
        <v>0</v>
      </c>
      <c r="S3234" s="14">
        <f t="shared" si="5483"/>
        <v>0</v>
      </c>
      <c r="T3234" s="14">
        <f t="shared" si="5483"/>
        <v>0</v>
      </c>
      <c r="U3234" s="14">
        <f t="shared" si="5483"/>
        <v>0</v>
      </c>
      <c r="V3234" s="14">
        <f t="shared" si="5483"/>
        <v>0</v>
      </c>
      <c r="W3234" s="14">
        <f t="shared" si="5483"/>
        <v>0</v>
      </c>
      <c r="X3234" s="14">
        <f t="shared" si="5483"/>
        <v>0</v>
      </c>
      <c r="Y3234" s="14">
        <f t="shared" si="5483"/>
        <v>0</v>
      </c>
      <c r="Z3234" s="14">
        <f t="shared" si="5483"/>
        <v>0</v>
      </c>
      <c r="AA3234" s="14">
        <f t="shared" si="5483"/>
        <v>0</v>
      </c>
      <c r="AB3234" s="14">
        <f t="shared" si="5483"/>
        <v>0</v>
      </c>
      <c r="AC3234" s="14">
        <f t="shared" si="5483"/>
        <v>0</v>
      </c>
      <c r="AD3234" s="14">
        <f t="shared" si="5483"/>
        <v>0</v>
      </c>
      <c r="AE3234" s="14">
        <f t="shared" si="5483"/>
        <v>0</v>
      </c>
      <c r="AF3234" s="14">
        <f t="shared" si="5483"/>
        <v>0</v>
      </c>
      <c r="AG3234" s="14">
        <f t="shared" si="5401"/>
        <v>35092.800000000003</v>
      </c>
      <c r="AH3234" s="14">
        <f t="shared" si="5402"/>
        <v>35852.700000000004</v>
      </c>
      <c r="AI3234" s="14">
        <f t="shared" si="5403"/>
        <v>35851.9</v>
      </c>
      <c r="AJ3234" s="14">
        <f t="shared" si="5483"/>
        <v>0</v>
      </c>
      <c r="AK3234" s="14">
        <f t="shared" si="5483"/>
        <v>0</v>
      </c>
      <c r="AL3234" s="14">
        <f t="shared" si="5483"/>
        <v>0</v>
      </c>
      <c r="AM3234" s="14">
        <f t="shared" si="5391"/>
        <v>35092.800000000003</v>
      </c>
      <c r="AN3234" s="14">
        <f t="shared" si="5392"/>
        <v>35852.700000000004</v>
      </c>
      <c r="AO3234" s="14">
        <f t="shared" si="5445"/>
        <v>35851.9</v>
      </c>
      <c r="AP3234" s="14">
        <f t="shared" si="5483"/>
        <v>0</v>
      </c>
      <c r="AQ3234" s="14">
        <f t="shared" si="5483"/>
        <v>0</v>
      </c>
      <c r="AR3234" s="14">
        <f t="shared" si="5483"/>
        <v>0</v>
      </c>
      <c r="AS3234" s="14">
        <f t="shared" si="5483"/>
        <v>0</v>
      </c>
      <c r="AT3234" s="14">
        <f t="shared" si="5483"/>
        <v>0</v>
      </c>
      <c r="AU3234" s="14">
        <f t="shared" si="5483"/>
        <v>0</v>
      </c>
      <c r="AV3234" s="14">
        <f t="shared" si="5483"/>
        <v>0</v>
      </c>
      <c r="AW3234" s="14">
        <f t="shared" si="5483"/>
        <v>0</v>
      </c>
      <c r="AX3234" s="14">
        <f t="shared" si="5483"/>
        <v>0</v>
      </c>
      <c r="AY3234" s="14">
        <f t="shared" si="5483"/>
        <v>0</v>
      </c>
      <c r="AZ3234" s="14">
        <f t="shared" si="5483"/>
        <v>0</v>
      </c>
      <c r="BA3234" s="14">
        <f t="shared" si="5483"/>
        <v>0</v>
      </c>
      <c r="BB3234" s="14">
        <f t="shared" si="5483"/>
        <v>0</v>
      </c>
      <c r="BC3234" s="14">
        <f t="shared" si="5458"/>
        <v>35092.800000000003</v>
      </c>
      <c r="BD3234" s="14">
        <f t="shared" si="5456"/>
        <v>35852.700000000004</v>
      </c>
      <c r="BE3234" s="14">
        <f t="shared" si="5457"/>
        <v>35851.9</v>
      </c>
      <c r="BF3234" s="14">
        <f t="shared" si="5483"/>
        <v>0</v>
      </c>
    </row>
    <row r="3235" spans="1:58" ht="31.5" customHeight="1" x14ac:dyDescent="0.3">
      <c r="A3235" s="47" t="s">
        <v>77</v>
      </c>
      <c r="B3235" s="47" t="s">
        <v>9</v>
      </c>
      <c r="C3235" s="47" t="s">
        <v>11</v>
      </c>
      <c r="D3235" s="8" t="s">
        <v>116</v>
      </c>
      <c r="E3235" s="30"/>
      <c r="F3235" s="24" t="s">
        <v>811</v>
      </c>
      <c r="G3235" s="14">
        <f t="shared" ref="G3235:L3235" si="5484">G3236+G3239</f>
        <v>35092.800000000003</v>
      </c>
      <c r="H3235" s="14">
        <f t="shared" si="5484"/>
        <v>35852.700000000004</v>
      </c>
      <c r="I3235" s="14">
        <f t="shared" si="5484"/>
        <v>35851.9</v>
      </c>
      <c r="J3235" s="14">
        <f t="shared" si="5484"/>
        <v>0</v>
      </c>
      <c r="K3235" s="14">
        <f t="shared" si="5484"/>
        <v>0</v>
      </c>
      <c r="L3235" s="14">
        <f t="shared" si="5484"/>
        <v>0</v>
      </c>
      <c r="M3235" s="14">
        <f t="shared" si="5480"/>
        <v>35092.800000000003</v>
      </c>
      <c r="N3235" s="14">
        <f t="shared" si="5481"/>
        <v>35852.700000000004</v>
      </c>
      <c r="O3235" s="14">
        <f t="shared" si="5482"/>
        <v>35851.9</v>
      </c>
      <c r="P3235" s="14">
        <f t="shared" ref="P3235:BF3235" si="5485">P3236+P3239</f>
        <v>0</v>
      </c>
      <c r="Q3235" s="14">
        <f t="shared" si="5444"/>
        <v>35852.700000000004</v>
      </c>
      <c r="R3235" s="14">
        <f t="shared" ref="R3235:AE3235" si="5486">R3236+R3239</f>
        <v>0</v>
      </c>
      <c r="S3235" s="14">
        <f t="shared" si="5486"/>
        <v>0</v>
      </c>
      <c r="T3235" s="14">
        <f t="shared" si="5486"/>
        <v>0</v>
      </c>
      <c r="U3235" s="14">
        <f t="shared" si="5486"/>
        <v>0</v>
      </c>
      <c r="V3235" s="14">
        <f t="shared" si="5486"/>
        <v>0</v>
      </c>
      <c r="W3235" s="14">
        <f t="shared" si="5486"/>
        <v>0</v>
      </c>
      <c r="X3235" s="14">
        <f t="shared" si="5486"/>
        <v>0</v>
      </c>
      <c r="Y3235" s="14">
        <f t="shared" si="5486"/>
        <v>0</v>
      </c>
      <c r="Z3235" s="14">
        <f t="shared" si="5486"/>
        <v>0</v>
      </c>
      <c r="AA3235" s="14">
        <f t="shared" si="5486"/>
        <v>0</v>
      </c>
      <c r="AB3235" s="14">
        <f t="shared" si="5486"/>
        <v>0</v>
      </c>
      <c r="AC3235" s="14">
        <f t="shared" si="5486"/>
        <v>0</v>
      </c>
      <c r="AD3235" s="14">
        <f t="shared" si="5486"/>
        <v>0</v>
      </c>
      <c r="AE3235" s="14">
        <f t="shared" si="5486"/>
        <v>0</v>
      </c>
      <c r="AF3235" s="14">
        <f t="shared" ref="AF3235" si="5487">AF3236+AF3239</f>
        <v>0</v>
      </c>
      <c r="AG3235" s="14">
        <f t="shared" si="5401"/>
        <v>35092.800000000003</v>
      </c>
      <c r="AH3235" s="14">
        <f t="shared" si="5402"/>
        <v>35852.700000000004</v>
      </c>
      <c r="AI3235" s="14">
        <f t="shared" si="5403"/>
        <v>35851.9</v>
      </c>
      <c r="AJ3235" s="14">
        <f t="shared" ref="AJ3235:AL3235" si="5488">AJ3236+AJ3239</f>
        <v>0</v>
      </c>
      <c r="AK3235" s="14">
        <f t="shared" si="5488"/>
        <v>0</v>
      </c>
      <c r="AL3235" s="14">
        <f t="shared" si="5488"/>
        <v>0</v>
      </c>
      <c r="AM3235" s="14">
        <f t="shared" si="5391"/>
        <v>35092.800000000003</v>
      </c>
      <c r="AN3235" s="14">
        <f t="shared" si="5392"/>
        <v>35852.700000000004</v>
      </c>
      <c r="AO3235" s="14">
        <f t="shared" si="5445"/>
        <v>35851.9</v>
      </c>
      <c r="AP3235" s="14">
        <f t="shared" ref="AP3235:BB3235" si="5489">AP3236+AP3239</f>
        <v>0</v>
      </c>
      <c r="AQ3235" s="14">
        <f t="shared" si="5489"/>
        <v>0</v>
      </c>
      <c r="AR3235" s="14">
        <f t="shared" si="5489"/>
        <v>0</v>
      </c>
      <c r="AS3235" s="14">
        <f t="shared" si="5489"/>
        <v>0</v>
      </c>
      <c r="AT3235" s="14">
        <f t="shared" si="5489"/>
        <v>0</v>
      </c>
      <c r="AU3235" s="14">
        <f t="shared" si="5489"/>
        <v>0</v>
      </c>
      <c r="AV3235" s="14">
        <f t="shared" si="5489"/>
        <v>0</v>
      </c>
      <c r="AW3235" s="14">
        <f t="shared" si="5489"/>
        <v>0</v>
      </c>
      <c r="AX3235" s="14">
        <f t="shared" si="5489"/>
        <v>0</v>
      </c>
      <c r="AY3235" s="14">
        <f t="shared" si="5489"/>
        <v>0</v>
      </c>
      <c r="AZ3235" s="14">
        <f t="shared" ref="AZ3235:BA3235" si="5490">AZ3236+AZ3239</f>
        <v>0</v>
      </c>
      <c r="BA3235" s="14">
        <f t="shared" si="5490"/>
        <v>0</v>
      </c>
      <c r="BB3235" s="14">
        <f t="shared" si="5489"/>
        <v>0</v>
      </c>
      <c r="BC3235" s="14">
        <f t="shared" si="5458"/>
        <v>35092.800000000003</v>
      </c>
      <c r="BD3235" s="14">
        <f t="shared" si="5456"/>
        <v>35852.700000000004</v>
      </c>
      <c r="BE3235" s="14">
        <f t="shared" si="5457"/>
        <v>35851.9</v>
      </c>
      <c r="BF3235" s="14">
        <f t="shared" si="5485"/>
        <v>0</v>
      </c>
    </row>
    <row r="3236" spans="1:58" ht="31.5" customHeight="1" x14ac:dyDescent="0.3">
      <c r="A3236" s="47" t="s">
        <v>77</v>
      </c>
      <c r="B3236" s="47" t="s">
        <v>9</v>
      </c>
      <c r="C3236" s="47" t="s">
        <v>11</v>
      </c>
      <c r="D3236" s="8" t="s">
        <v>117</v>
      </c>
      <c r="E3236" s="30"/>
      <c r="F3236" s="24" t="s">
        <v>800</v>
      </c>
      <c r="G3236" s="14">
        <f t="shared" ref="G3236:L3237" si="5491">G3237</f>
        <v>32739.9</v>
      </c>
      <c r="H3236" s="14">
        <f t="shared" si="5491"/>
        <v>33499.800000000003</v>
      </c>
      <c r="I3236" s="14">
        <f t="shared" si="5491"/>
        <v>33499.800000000003</v>
      </c>
      <c r="J3236" s="14">
        <f t="shared" si="5491"/>
        <v>0</v>
      </c>
      <c r="K3236" s="14">
        <f t="shared" si="5491"/>
        <v>0</v>
      </c>
      <c r="L3236" s="14">
        <f t="shared" si="5491"/>
        <v>0</v>
      </c>
      <c r="M3236" s="14">
        <f t="shared" si="5480"/>
        <v>32739.9</v>
      </c>
      <c r="N3236" s="14">
        <f t="shared" si="5481"/>
        <v>33499.800000000003</v>
      </c>
      <c r="O3236" s="14">
        <f t="shared" si="5482"/>
        <v>33499.800000000003</v>
      </c>
      <c r="P3236" s="14">
        <f t="shared" ref="P3236:BF3237" si="5492">P3237</f>
        <v>0</v>
      </c>
      <c r="Q3236" s="14">
        <f t="shared" si="5444"/>
        <v>33499.800000000003</v>
      </c>
      <c r="R3236" s="14">
        <f t="shared" si="5492"/>
        <v>0</v>
      </c>
      <c r="S3236" s="14">
        <f t="shared" si="5492"/>
        <v>0</v>
      </c>
      <c r="T3236" s="14">
        <f t="shared" si="5492"/>
        <v>0</v>
      </c>
      <c r="U3236" s="14">
        <f t="shared" si="5492"/>
        <v>0</v>
      </c>
      <c r="V3236" s="14">
        <f t="shared" si="5492"/>
        <v>0</v>
      </c>
      <c r="W3236" s="14">
        <f t="shared" si="5492"/>
        <v>0</v>
      </c>
      <c r="X3236" s="14">
        <f t="shared" si="5492"/>
        <v>0</v>
      </c>
      <c r="Y3236" s="14">
        <f t="shared" si="5492"/>
        <v>0</v>
      </c>
      <c r="Z3236" s="14">
        <f t="shared" si="5492"/>
        <v>0</v>
      </c>
      <c r="AA3236" s="14">
        <f t="shared" si="5492"/>
        <v>0</v>
      </c>
      <c r="AB3236" s="14">
        <f t="shared" si="5492"/>
        <v>0</v>
      </c>
      <c r="AC3236" s="14">
        <f t="shared" si="5492"/>
        <v>0</v>
      </c>
      <c r="AD3236" s="14">
        <f t="shared" si="5492"/>
        <v>0</v>
      </c>
      <c r="AE3236" s="14">
        <f t="shared" si="5492"/>
        <v>0</v>
      </c>
      <c r="AF3236" s="14">
        <f t="shared" si="5492"/>
        <v>0</v>
      </c>
      <c r="AG3236" s="14">
        <f t="shared" si="5401"/>
        <v>32739.9</v>
      </c>
      <c r="AH3236" s="14">
        <f t="shared" si="5402"/>
        <v>33499.800000000003</v>
      </c>
      <c r="AI3236" s="14">
        <f t="shared" si="5403"/>
        <v>33499.800000000003</v>
      </c>
      <c r="AJ3236" s="14">
        <f t="shared" si="5492"/>
        <v>0</v>
      </c>
      <c r="AK3236" s="14">
        <f t="shared" si="5492"/>
        <v>0</v>
      </c>
      <c r="AL3236" s="14">
        <f t="shared" si="5492"/>
        <v>0</v>
      </c>
      <c r="AM3236" s="14">
        <f t="shared" si="5391"/>
        <v>32739.9</v>
      </c>
      <c r="AN3236" s="14">
        <f t="shared" si="5392"/>
        <v>33499.800000000003</v>
      </c>
      <c r="AO3236" s="14">
        <f t="shared" si="5445"/>
        <v>33499.800000000003</v>
      </c>
      <c r="AP3236" s="14">
        <f t="shared" si="5492"/>
        <v>0</v>
      </c>
      <c r="AQ3236" s="14">
        <f t="shared" si="5492"/>
        <v>0</v>
      </c>
      <c r="AR3236" s="14">
        <f t="shared" si="5492"/>
        <v>0</v>
      </c>
      <c r="AS3236" s="14">
        <f t="shared" si="5492"/>
        <v>0</v>
      </c>
      <c r="AT3236" s="14">
        <f t="shared" si="5492"/>
        <v>0</v>
      </c>
      <c r="AU3236" s="14">
        <f t="shared" si="5492"/>
        <v>0</v>
      </c>
      <c r="AV3236" s="14">
        <f t="shared" si="5492"/>
        <v>0</v>
      </c>
      <c r="AW3236" s="14">
        <f t="shared" si="5492"/>
        <v>0</v>
      </c>
      <c r="AX3236" s="14">
        <f t="shared" si="5492"/>
        <v>0</v>
      </c>
      <c r="AY3236" s="14">
        <f t="shared" si="5492"/>
        <v>0</v>
      </c>
      <c r="AZ3236" s="14">
        <f t="shared" si="5492"/>
        <v>0</v>
      </c>
      <c r="BA3236" s="14">
        <f t="shared" si="5492"/>
        <v>0</v>
      </c>
      <c r="BB3236" s="14">
        <f t="shared" si="5492"/>
        <v>0</v>
      </c>
      <c r="BC3236" s="14">
        <f t="shared" si="5458"/>
        <v>32739.9</v>
      </c>
      <c r="BD3236" s="14">
        <f t="shared" si="5456"/>
        <v>33499.800000000003</v>
      </c>
      <c r="BE3236" s="14">
        <f t="shared" si="5457"/>
        <v>33499.800000000003</v>
      </c>
      <c r="BF3236" s="14">
        <f t="shared" si="5492"/>
        <v>0</v>
      </c>
    </row>
    <row r="3237" spans="1:58" ht="78.75" customHeight="1" x14ac:dyDescent="0.3">
      <c r="A3237" s="47" t="s">
        <v>77</v>
      </c>
      <c r="B3237" s="47" t="s">
        <v>9</v>
      </c>
      <c r="C3237" s="47" t="s">
        <v>11</v>
      </c>
      <c r="D3237" s="8" t="s">
        <v>117</v>
      </c>
      <c r="E3237" s="30">
        <v>100</v>
      </c>
      <c r="F3237" s="24" t="s">
        <v>525</v>
      </c>
      <c r="G3237" s="14">
        <f t="shared" si="5491"/>
        <v>32739.9</v>
      </c>
      <c r="H3237" s="14">
        <f t="shared" si="5491"/>
        <v>33499.800000000003</v>
      </c>
      <c r="I3237" s="14">
        <f t="shared" si="5491"/>
        <v>33499.800000000003</v>
      </c>
      <c r="J3237" s="14">
        <f t="shared" si="5491"/>
        <v>0</v>
      </c>
      <c r="K3237" s="14">
        <f t="shared" si="5491"/>
        <v>0</v>
      </c>
      <c r="L3237" s="14">
        <f t="shared" si="5491"/>
        <v>0</v>
      </c>
      <c r="M3237" s="14">
        <f t="shared" si="5480"/>
        <v>32739.9</v>
      </c>
      <c r="N3237" s="14">
        <f t="shared" si="5481"/>
        <v>33499.800000000003</v>
      </c>
      <c r="O3237" s="14">
        <f t="shared" si="5482"/>
        <v>33499.800000000003</v>
      </c>
      <c r="P3237" s="14">
        <f t="shared" si="5492"/>
        <v>0</v>
      </c>
      <c r="Q3237" s="14">
        <f t="shared" si="5444"/>
        <v>33499.800000000003</v>
      </c>
      <c r="R3237" s="14">
        <f t="shared" si="5492"/>
        <v>0</v>
      </c>
      <c r="S3237" s="14">
        <f t="shared" si="5492"/>
        <v>0</v>
      </c>
      <c r="T3237" s="14">
        <f t="shared" si="5492"/>
        <v>0</v>
      </c>
      <c r="U3237" s="14">
        <f t="shared" si="5492"/>
        <v>0</v>
      </c>
      <c r="V3237" s="14">
        <f t="shared" si="5492"/>
        <v>0</v>
      </c>
      <c r="W3237" s="14">
        <f t="shared" si="5492"/>
        <v>0</v>
      </c>
      <c r="X3237" s="14">
        <f t="shared" si="5492"/>
        <v>0</v>
      </c>
      <c r="Y3237" s="14">
        <f t="shared" si="5492"/>
        <v>0</v>
      </c>
      <c r="Z3237" s="14">
        <f t="shared" si="5492"/>
        <v>0</v>
      </c>
      <c r="AA3237" s="14">
        <f t="shared" si="5492"/>
        <v>0</v>
      </c>
      <c r="AB3237" s="14">
        <f t="shared" si="5492"/>
        <v>0</v>
      </c>
      <c r="AC3237" s="14">
        <f t="shared" si="5492"/>
        <v>0</v>
      </c>
      <c r="AD3237" s="14">
        <f t="shared" si="5492"/>
        <v>0</v>
      </c>
      <c r="AE3237" s="14">
        <f t="shared" si="5492"/>
        <v>0</v>
      </c>
      <c r="AF3237" s="14">
        <f t="shared" si="5492"/>
        <v>0</v>
      </c>
      <c r="AG3237" s="14">
        <f t="shared" si="5401"/>
        <v>32739.9</v>
      </c>
      <c r="AH3237" s="14">
        <f t="shared" si="5402"/>
        <v>33499.800000000003</v>
      </c>
      <c r="AI3237" s="14">
        <f t="shared" si="5403"/>
        <v>33499.800000000003</v>
      </c>
      <c r="AJ3237" s="14">
        <f t="shared" si="5492"/>
        <v>0</v>
      </c>
      <c r="AK3237" s="14">
        <f t="shared" si="5492"/>
        <v>0</v>
      </c>
      <c r="AL3237" s="14">
        <f t="shared" si="5492"/>
        <v>0</v>
      </c>
      <c r="AM3237" s="14">
        <f t="shared" ref="AM3237:AM3300" si="5493">AG3237+AJ3237</f>
        <v>32739.9</v>
      </c>
      <c r="AN3237" s="14">
        <f t="shared" ref="AN3237:AN3300" si="5494">AH3237+AK3237</f>
        <v>33499.800000000003</v>
      </c>
      <c r="AO3237" s="14">
        <f t="shared" si="5445"/>
        <v>33499.800000000003</v>
      </c>
      <c r="AP3237" s="14">
        <f t="shared" si="5492"/>
        <v>0</v>
      </c>
      <c r="AQ3237" s="14">
        <f t="shared" si="5492"/>
        <v>0</v>
      </c>
      <c r="AR3237" s="14">
        <f t="shared" si="5492"/>
        <v>0</v>
      </c>
      <c r="AS3237" s="14">
        <f t="shared" si="5492"/>
        <v>0</v>
      </c>
      <c r="AT3237" s="14">
        <f t="shared" si="5492"/>
        <v>0</v>
      </c>
      <c r="AU3237" s="14">
        <f t="shared" si="5492"/>
        <v>0</v>
      </c>
      <c r="AV3237" s="14">
        <f t="shared" si="5492"/>
        <v>0</v>
      </c>
      <c r="AW3237" s="14">
        <f t="shared" si="5492"/>
        <v>0</v>
      </c>
      <c r="AX3237" s="14">
        <f t="shared" si="5492"/>
        <v>0</v>
      </c>
      <c r="AY3237" s="14">
        <f t="shared" si="5492"/>
        <v>0</v>
      </c>
      <c r="AZ3237" s="14">
        <f t="shared" si="5492"/>
        <v>0</v>
      </c>
      <c r="BA3237" s="14">
        <f t="shared" si="5492"/>
        <v>0</v>
      </c>
      <c r="BB3237" s="14">
        <f t="shared" si="5492"/>
        <v>0</v>
      </c>
      <c r="BC3237" s="14">
        <f t="shared" si="5458"/>
        <v>32739.9</v>
      </c>
      <c r="BD3237" s="14">
        <f t="shared" si="5456"/>
        <v>33499.800000000003</v>
      </c>
      <c r="BE3237" s="14">
        <f t="shared" si="5457"/>
        <v>33499.800000000003</v>
      </c>
      <c r="BF3237" s="14">
        <f t="shared" si="5492"/>
        <v>0</v>
      </c>
    </row>
    <row r="3238" spans="1:58" ht="31.5" customHeight="1" x14ac:dyDescent="0.3">
      <c r="A3238" s="47" t="s">
        <v>77</v>
      </c>
      <c r="B3238" s="47" t="s">
        <v>9</v>
      </c>
      <c r="C3238" s="47" t="s">
        <v>11</v>
      </c>
      <c r="D3238" s="8" t="s">
        <v>117</v>
      </c>
      <c r="E3238" s="44">
        <v>120</v>
      </c>
      <c r="F3238" s="24" t="s">
        <v>527</v>
      </c>
      <c r="G3238" s="14">
        <v>32739.9</v>
      </c>
      <c r="H3238" s="14">
        <v>33499.800000000003</v>
      </c>
      <c r="I3238" s="14">
        <v>33499.800000000003</v>
      </c>
      <c r="J3238" s="14"/>
      <c r="K3238" s="14"/>
      <c r="L3238" s="14"/>
      <c r="M3238" s="14">
        <f t="shared" si="5480"/>
        <v>32739.9</v>
      </c>
      <c r="N3238" s="14">
        <f t="shared" si="5481"/>
        <v>33499.800000000003</v>
      </c>
      <c r="O3238" s="14">
        <f t="shared" si="5482"/>
        <v>33499.800000000003</v>
      </c>
      <c r="P3238" s="14"/>
      <c r="Q3238" s="14">
        <f t="shared" si="5444"/>
        <v>33499.800000000003</v>
      </c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>
        <f t="shared" si="5401"/>
        <v>32739.9</v>
      </c>
      <c r="AH3238" s="14">
        <f t="shared" si="5402"/>
        <v>33499.800000000003</v>
      </c>
      <c r="AI3238" s="14">
        <f t="shared" si="5403"/>
        <v>33499.800000000003</v>
      </c>
      <c r="AJ3238" s="14"/>
      <c r="AK3238" s="14"/>
      <c r="AL3238" s="14"/>
      <c r="AM3238" s="14">
        <f t="shared" si="5493"/>
        <v>32739.9</v>
      </c>
      <c r="AN3238" s="14">
        <f t="shared" si="5494"/>
        <v>33499.800000000003</v>
      </c>
      <c r="AO3238" s="14">
        <f t="shared" si="5445"/>
        <v>33499.800000000003</v>
      </c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>
        <f t="shared" si="5458"/>
        <v>32739.9</v>
      </c>
      <c r="BD3238" s="14">
        <f t="shared" si="5456"/>
        <v>33499.800000000003</v>
      </c>
      <c r="BE3238" s="14">
        <f t="shared" si="5457"/>
        <v>33499.800000000003</v>
      </c>
      <c r="BF3238" s="14"/>
    </row>
    <row r="3239" spans="1:58" ht="31.5" customHeight="1" x14ac:dyDescent="0.3">
      <c r="A3239" s="47" t="s">
        <v>77</v>
      </c>
      <c r="B3239" s="47" t="s">
        <v>9</v>
      </c>
      <c r="C3239" s="47" t="s">
        <v>11</v>
      </c>
      <c r="D3239" s="8" t="s">
        <v>118</v>
      </c>
      <c r="E3239" s="30"/>
      <c r="F3239" s="24" t="s">
        <v>802</v>
      </c>
      <c r="G3239" s="14">
        <f t="shared" ref="G3239:L3239" si="5495">G3240+G3242+G3244</f>
        <v>2352.9</v>
      </c>
      <c r="H3239" s="14">
        <f t="shared" si="5495"/>
        <v>2352.9</v>
      </c>
      <c r="I3239" s="14">
        <f t="shared" si="5495"/>
        <v>2352.1</v>
      </c>
      <c r="J3239" s="14">
        <f t="shared" si="5495"/>
        <v>0</v>
      </c>
      <c r="K3239" s="14">
        <f t="shared" si="5495"/>
        <v>0</v>
      </c>
      <c r="L3239" s="14">
        <f t="shared" si="5495"/>
        <v>0</v>
      </c>
      <c r="M3239" s="14">
        <f t="shared" si="5480"/>
        <v>2352.9</v>
      </c>
      <c r="N3239" s="14">
        <f t="shared" si="5481"/>
        <v>2352.9</v>
      </c>
      <c r="O3239" s="14">
        <f t="shared" si="5482"/>
        <v>2352.1</v>
      </c>
      <c r="P3239" s="14">
        <f t="shared" ref="P3239:BF3239" si="5496">P3240+P3242+P3244</f>
        <v>0</v>
      </c>
      <c r="Q3239" s="14">
        <f t="shared" si="5444"/>
        <v>2352.9</v>
      </c>
      <c r="R3239" s="14">
        <f t="shared" ref="R3239:AE3239" si="5497">R3240+R3242+R3244</f>
        <v>0</v>
      </c>
      <c r="S3239" s="14">
        <f t="shared" si="5497"/>
        <v>0</v>
      </c>
      <c r="T3239" s="14">
        <f t="shared" si="5497"/>
        <v>0</v>
      </c>
      <c r="U3239" s="14">
        <f t="shared" si="5497"/>
        <v>0</v>
      </c>
      <c r="V3239" s="14">
        <f t="shared" si="5497"/>
        <v>0</v>
      </c>
      <c r="W3239" s="14">
        <f t="shared" si="5497"/>
        <v>0</v>
      </c>
      <c r="X3239" s="14">
        <f t="shared" si="5497"/>
        <v>0</v>
      </c>
      <c r="Y3239" s="14">
        <f t="shared" si="5497"/>
        <v>0</v>
      </c>
      <c r="Z3239" s="14">
        <f t="shared" si="5497"/>
        <v>0</v>
      </c>
      <c r="AA3239" s="14">
        <f t="shared" si="5497"/>
        <v>0</v>
      </c>
      <c r="AB3239" s="14">
        <f t="shared" si="5497"/>
        <v>0</v>
      </c>
      <c r="AC3239" s="14">
        <f t="shared" si="5497"/>
        <v>0</v>
      </c>
      <c r="AD3239" s="14">
        <f t="shared" si="5497"/>
        <v>0</v>
      </c>
      <c r="AE3239" s="14">
        <f t="shared" si="5497"/>
        <v>0</v>
      </c>
      <c r="AF3239" s="14">
        <f t="shared" ref="AF3239" si="5498">AF3240+AF3242+AF3244</f>
        <v>0</v>
      </c>
      <c r="AG3239" s="14">
        <f t="shared" si="5401"/>
        <v>2352.9</v>
      </c>
      <c r="AH3239" s="14">
        <f t="shared" si="5402"/>
        <v>2352.9</v>
      </c>
      <c r="AI3239" s="14">
        <f t="shared" si="5403"/>
        <v>2352.1</v>
      </c>
      <c r="AJ3239" s="14">
        <f t="shared" ref="AJ3239:AL3239" si="5499">AJ3240+AJ3242+AJ3244</f>
        <v>0</v>
      </c>
      <c r="AK3239" s="14">
        <f t="shared" si="5499"/>
        <v>0</v>
      </c>
      <c r="AL3239" s="14">
        <f t="shared" si="5499"/>
        <v>0</v>
      </c>
      <c r="AM3239" s="14">
        <f t="shared" si="5493"/>
        <v>2352.9</v>
      </c>
      <c r="AN3239" s="14">
        <f t="shared" si="5494"/>
        <v>2352.9</v>
      </c>
      <c r="AO3239" s="14">
        <f t="shared" si="5445"/>
        <v>2352.1</v>
      </c>
      <c r="AP3239" s="14">
        <f t="shared" ref="AP3239:BB3239" si="5500">AP3240+AP3242+AP3244</f>
        <v>0</v>
      </c>
      <c r="AQ3239" s="14">
        <f t="shared" si="5500"/>
        <v>0</v>
      </c>
      <c r="AR3239" s="14">
        <f t="shared" si="5500"/>
        <v>0</v>
      </c>
      <c r="AS3239" s="14">
        <f t="shared" si="5500"/>
        <v>0</v>
      </c>
      <c r="AT3239" s="14">
        <f t="shared" si="5500"/>
        <v>0</v>
      </c>
      <c r="AU3239" s="14">
        <f t="shared" si="5500"/>
        <v>0</v>
      </c>
      <c r="AV3239" s="14">
        <f t="shared" si="5500"/>
        <v>0</v>
      </c>
      <c r="AW3239" s="14">
        <f t="shared" si="5500"/>
        <v>0</v>
      </c>
      <c r="AX3239" s="14">
        <f t="shared" si="5500"/>
        <v>0</v>
      </c>
      <c r="AY3239" s="14">
        <f t="shared" si="5500"/>
        <v>0</v>
      </c>
      <c r="AZ3239" s="14">
        <f t="shared" ref="AZ3239:BA3239" si="5501">AZ3240+AZ3242+AZ3244</f>
        <v>0</v>
      </c>
      <c r="BA3239" s="14">
        <f t="shared" si="5501"/>
        <v>0</v>
      </c>
      <c r="BB3239" s="14">
        <f t="shared" si="5500"/>
        <v>0</v>
      </c>
      <c r="BC3239" s="14">
        <f t="shared" si="5458"/>
        <v>2352.9</v>
      </c>
      <c r="BD3239" s="14">
        <f t="shared" si="5456"/>
        <v>2352.9</v>
      </c>
      <c r="BE3239" s="14">
        <f t="shared" si="5457"/>
        <v>2352.1</v>
      </c>
      <c r="BF3239" s="14">
        <f t="shared" si="5496"/>
        <v>0</v>
      </c>
    </row>
    <row r="3240" spans="1:58" ht="78.75" customHeight="1" x14ac:dyDescent="0.3">
      <c r="A3240" s="47" t="s">
        <v>77</v>
      </c>
      <c r="B3240" s="47" t="s">
        <v>9</v>
      </c>
      <c r="C3240" s="47" t="s">
        <v>11</v>
      </c>
      <c r="D3240" s="8" t="s">
        <v>118</v>
      </c>
      <c r="E3240" s="30">
        <v>100</v>
      </c>
      <c r="F3240" s="24" t="s">
        <v>525</v>
      </c>
      <c r="G3240" s="14">
        <f t="shared" ref="G3240:L3240" si="5502">G3241</f>
        <v>50</v>
      </c>
      <c r="H3240" s="14">
        <f t="shared" si="5502"/>
        <v>50</v>
      </c>
      <c r="I3240" s="14">
        <f t="shared" si="5502"/>
        <v>50</v>
      </c>
      <c r="J3240" s="14">
        <f t="shared" si="5502"/>
        <v>0</v>
      </c>
      <c r="K3240" s="14">
        <f t="shared" si="5502"/>
        <v>0</v>
      </c>
      <c r="L3240" s="14">
        <f t="shared" si="5502"/>
        <v>0</v>
      </c>
      <c r="M3240" s="14">
        <f t="shared" si="5480"/>
        <v>50</v>
      </c>
      <c r="N3240" s="14">
        <f t="shared" si="5481"/>
        <v>50</v>
      </c>
      <c r="O3240" s="14">
        <f t="shared" si="5482"/>
        <v>50</v>
      </c>
      <c r="P3240" s="14">
        <f t="shared" ref="P3240:BF3240" si="5503">P3241</f>
        <v>0</v>
      </c>
      <c r="Q3240" s="14">
        <f t="shared" si="5444"/>
        <v>50</v>
      </c>
      <c r="R3240" s="14">
        <f t="shared" si="5503"/>
        <v>0</v>
      </c>
      <c r="S3240" s="14">
        <f t="shared" si="5503"/>
        <v>0</v>
      </c>
      <c r="T3240" s="14">
        <f t="shared" si="5503"/>
        <v>0</v>
      </c>
      <c r="U3240" s="14">
        <f t="shared" si="5503"/>
        <v>0</v>
      </c>
      <c r="V3240" s="14">
        <f t="shared" si="5503"/>
        <v>0</v>
      </c>
      <c r="W3240" s="14">
        <f t="shared" si="5503"/>
        <v>0</v>
      </c>
      <c r="X3240" s="14">
        <f t="shared" si="5503"/>
        <v>0</v>
      </c>
      <c r="Y3240" s="14">
        <f t="shared" si="5503"/>
        <v>0</v>
      </c>
      <c r="Z3240" s="14">
        <f t="shared" si="5503"/>
        <v>0</v>
      </c>
      <c r="AA3240" s="14">
        <f t="shared" si="5503"/>
        <v>0</v>
      </c>
      <c r="AB3240" s="14">
        <f t="shared" si="5503"/>
        <v>0</v>
      </c>
      <c r="AC3240" s="14">
        <f t="shared" si="5503"/>
        <v>0</v>
      </c>
      <c r="AD3240" s="14">
        <f t="shared" si="5503"/>
        <v>0</v>
      </c>
      <c r="AE3240" s="14">
        <f t="shared" si="5503"/>
        <v>0</v>
      </c>
      <c r="AF3240" s="14">
        <f t="shared" si="5503"/>
        <v>0</v>
      </c>
      <c r="AG3240" s="14">
        <f t="shared" si="5401"/>
        <v>50</v>
      </c>
      <c r="AH3240" s="14">
        <f t="shared" si="5402"/>
        <v>50</v>
      </c>
      <c r="AI3240" s="14">
        <f t="shared" si="5403"/>
        <v>50</v>
      </c>
      <c r="AJ3240" s="14">
        <f t="shared" si="5503"/>
        <v>0</v>
      </c>
      <c r="AK3240" s="14">
        <f t="shared" si="5503"/>
        <v>0</v>
      </c>
      <c r="AL3240" s="14">
        <f t="shared" si="5503"/>
        <v>0</v>
      </c>
      <c r="AM3240" s="14">
        <f t="shared" si="5493"/>
        <v>50</v>
      </c>
      <c r="AN3240" s="14">
        <f t="shared" si="5494"/>
        <v>50</v>
      </c>
      <c r="AO3240" s="14">
        <f t="shared" si="5445"/>
        <v>50</v>
      </c>
      <c r="AP3240" s="14">
        <f t="shared" si="5503"/>
        <v>0</v>
      </c>
      <c r="AQ3240" s="14">
        <f t="shared" si="5503"/>
        <v>0</v>
      </c>
      <c r="AR3240" s="14">
        <f t="shared" si="5503"/>
        <v>0</v>
      </c>
      <c r="AS3240" s="14">
        <f t="shared" si="5503"/>
        <v>0</v>
      </c>
      <c r="AT3240" s="14">
        <f t="shared" si="5503"/>
        <v>0</v>
      </c>
      <c r="AU3240" s="14">
        <f t="shared" si="5503"/>
        <v>0</v>
      </c>
      <c r="AV3240" s="14">
        <f t="shared" si="5503"/>
        <v>0</v>
      </c>
      <c r="AW3240" s="14">
        <f t="shared" si="5503"/>
        <v>0</v>
      </c>
      <c r="AX3240" s="14">
        <f t="shared" si="5503"/>
        <v>0</v>
      </c>
      <c r="AY3240" s="14">
        <f t="shared" si="5503"/>
        <v>0</v>
      </c>
      <c r="AZ3240" s="14">
        <f t="shared" si="5503"/>
        <v>0</v>
      </c>
      <c r="BA3240" s="14">
        <f t="shared" si="5503"/>
        <v>0</v>
      </c>
      <c r="BB3240" s="14">
        <f t="shared" si="5503"/>
        <v>0</v>
      </c>
      <c r="BC3240" s="14">
        <f t="shared" si="5458"/>
        <v>50</v>
      </c>
      <c r="BD3240" s="14">
        <f t="shared" si="5456"/>
        <v>50</v>
      </c>
      <c r="BE3240" s="14">
        <f t="shared" si="5457"/>
        <v>50</v>
      </c>
      <c r="BF3240" s="14">
        <f t="shared" si="5503"/>
        <v>0</v>
      </c>
    </row>
    <row r="3241" spans="1:58" ht="31.5" customHeight="1" x14ac:dyDescent="0.3">
      <c r="A3241" s="47" t="s">
        <v>77</v>
      </c>
      <c r="B3241" s="47" t="s">
        <v>9</v>
      </c>
      <c r="C3241" s="47" t="s">
        <v>11</v>
      </c>
      <c r="D3241" s="8" t="s">
        <v>118</v>
      </c>
      <c r="E3241" s="44">
        <v>120</v>
      </c>
      <c r="F3241" s="24" t="s">
        <v>527</v>
      </c>
      <c r="G3241" s="14">
        <v>50</v>
      </c>
      <c r="H3241" s="14">
        <v>50</v>
      </c>
      <c r="I3241" s="14">
        <v>50</v>
      </c>
      <c r="J3241" s="14"/>
      <c r="K3241" s="14"/>
      <c r="L3241" s="14"/>
      <c r="M3241" s="14">
        <f t="shared" si="5480"/>
        <v>50</v>
      </c>
      <c r="N3241" s="14">
        <f t="shared" si="5481"/>
        <v>50</v>
      </c>
      <c r="O3241" s="14">
        <f t="shared" si="5482"/>
        <v>50</v>
      </c>
      <c r="P3241" s="14"/>
      <c r="Q3241" s="14">
        <f t="shared" si="5444"/>
        <v>50</v>
      </c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>
        <f t="shared" si="5401"/>
        <v>50</v>
      </c>
      <c r="AH3241" s="14">
        <f t="shared" si="5402"/>
        <v>50</v>
      </c>
      <c r="AI3241" s="14">
        <f t="shared" si="5403"/>
        <v>50</v>
      </c>
      <c r="AJ3241" s="14"/>
      <c r="AK3241" s="14"/>
      <c r="AL3241" s="14"/>
      <c r="AM3241" s="14">
        <f t="shared" si="5493"/>
        <v>50</v>
      </c>
      <c r="AN3241" s="14">
        <f t="shared" si="5494"/>
        <v>50</v>
      </c>
      <c r="AO3241" s="14">
        <f t="shared" si="5445"/>
        <v>50</v>
      </c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>
        <f t="shared" si="5458"/>
        <v>50</v>
      </c>
      <c r="BD3241" s="14">
        <f t="shared" si="5456"/>
        <v>50</v>
      </c>
      <c r="BE3241" s="14">
        <f t="shared" si="5457"/>
        <v>50</v>
      </c>
      <c r="BF3241" s="14"/>
    </row>
    <row r="3242" spans="1:58" ht="31.5" customHeight="1" x14ac:dyDescent="0.3">
      <c r="A3242" s="47" t="s">
        <v>77</v>
      </c>
      <c r="B3242" s="47" t="s">
        <v>9</v>
      </c>
      <c r="C3242" s="47" t="s">
        <v>11</v>
      </c>
      <c r="D3242" s="8" t="s">
        <v>118</v>
      </c>
      <c r="E3242" s="30">
        <v>200</v>
      </c>
      <c r="F3242" s="24" t="s">
        <v>528</v>
      </c>
      <c r="G3242" s="14">
        <f t="shared" ref="G3242:L3242" si="5504">G3243</f>
        <v>2300</v>
      </c>
      <c r="H3242" s="14">
        <f t="shared" si="5504"/>
        <v>2300</v>
      </c>
      <c r="I3242" s="14">
        <f t="shared" si="5504"/>
        <v>2300</v>
      </c>
      <c r="J3242" s="14">
        <f t="shared" si="5504"/>
        <v>0</v>
      </c>
      <c r="K3242" s="14">
        <f t="shared" si="5504"/>
        <v>0</v>
      </c>
      <c r="L3242" s="14">
        <f t="shared" si="5504"/>
        <v>0</v>
      </c>
      <c r="M3242" s="14">
        <f t="shared" si="5480"/>
        <v>2300</v>
      </c>
      <c r="N3242" s="14">
        <f t="shared" si="5481"/>
        <v>2300</v>
      </c>
      <c r="O3242" s="14">
        <f t="shared" si="5482"/>
        <v>2300</v>
      </c>
      <c r="P3242" s="14">
        <f t="shared" ref="P3242:BF3242" si="5505">P3243</f>
        <v>0</v>
      </c>
      <c r="Q3242" s="14">
        <f t="shared" si="5444"/>
        <v>2300</v>
      </c>
      <c r="R3242" s="14">
        <f t="shared" si="5505"/>
        <v>0</v>
      </c>
      <c r="S3242" s="14">
        <f t="shared" si="5505"/>
        <v>0</v>
      </c>
      <c r="T3242" s="14">
        <f t="shared" si="5505"/>
        <v>0</v>
      </c>
      <c r="U3242" s="14">
        <f t="shared" si="5505"/>
        <v>0</v>
      </c>
      <c r="V3242" s="14">
        <f t="shared" si="5505"/>
        <v>0</v>
      </c>
      <c r="W3242" s="14">
        <f t="shared" si="5505"/>
        <v>0</v>
      </c>
      <c r="X3242" s="14">
        <f t="shared" si="5505"/>
        <v>0</v>
      </c>
      <c r="Y3242" s="14">
        <f t="shared" si="5505"/>
        <v>0</v>
      </c>
      <c r="Z3242" s="14">
        <f t="shared" si="5505"/>
        <v>0</v>
      </c>
      <c r="AA3242" s="14">
        <f t="shared" si="5505"/>
        <v>0</v>
      </c>
      <c r="AB3242" s="14">
        <f t="shared" si="5505"/>
        <v>0</v>
      </c>
      <c r="AC3242" s="14">
        <f t="shared" si="5505"/>
        <v>0</v>
      </c>
      <c r="AD3242" s="14">
        <f t="shared" si="5505"/>
        <v>0</v>
      </c>
      <c r="AE3242" s="14">
        <f t="shared" si="5505"/>
        <v>0</v>
      </c>
      <c r="AF3242" s="14">
        <f t="shared" si="5505"/>
        <v>0</v>
      </c>
      <c r="AG3242" s="14">
        <f t="shared" si="5401"/>
        <v>2300</v>
      </c>
      <c r="AH3242" s="14">
        <f t="shared" si="5402"/>
        <v>2300</v>
      </c>
      <c r="AI3242" s="14">
        <f t="shared" si="5403"/>
        <v>2300</v>
      </c>
      <c r="AJ3242" s="14">
        <f t="shared" si="5505"/>
        <v>0</v>
      </c>
      <c r="AK3242" s="14">
        <f t="shared" si="5505"/>
        <v>0</v>
      </c>
      <c r="AL3242" s="14">
        <f t="shared" si="5505"/>
        <v>0</v>
      </c>
      <c r="AM3242" s="14">
        <f t="shared" si="5493"/>
        <v>2300</v>
      </c>
      <c r="AN3242" s="14">
        <f t="shared" si="5494"/>
        <v>2300</v>
      </c>
      <c r="AO3242" s="14">
        <f t="shared" si="5445"/>
        <v>2300</v>
      </c>
      <c r="AP3242" s="14">
        <f t="shared" si="5505"/>
        <v>0</v>
      </c>
      <c r="AQ3242" s="14">
        <f t="shared" si="5505"/>
        <v>0</v>
      </c>
      <c r="AR3242" s="14">
        <f t="shared" si="5505"/>
        <v>0</v>
      </c>
      <c r="AS3242" s="14">
        <f t="shared" si="5505"/>
        <v>0</v>
      </c>
      <c r="AT3242" s="14">
        <f t="shared" si="5505"/>
        <v>0</v>
      </c>
      <c r="AU3242" s="14">
        <f t="shared" si="5505"/>
        <v>0</v>
      </c>
      <c r="AV3242" s="14">
        <f t="shared" si="5505"/>
        <v>0</v>
      </c>
      <c r="AW3242" s="14">
        <f t="shared" si="5505"/>
        <v>0</v>
      </c>
      <c r="AX3242" s="14">
        <f t="shared" si="5505"/>
        <v>0</v>
      </c>
      <c r="AY3242" s="14">
        <f t="shared" si="5505"/>
        <v>0</v>
      </c>
      <c r="AZ3242" s="14">
        <f t="shared" si="5505"/>
        <v>0</v>
      </c>
      <c r="BA3242" s="14">
        <f t="shared" si="5505"/>
        <v>0</v>
      </c>
      <c r="BB3242" s="14">
        <f t="shared" si="5505"/>
        <v>0</v>
      </c>
      <c r="BC3242" s="14">
        <f t="shared" si="5458"/>
        <v>2300</v>
      </c>
      <c r="BD3242" s="14">
        <f t="shared" si="5456"/>
        <v>2300</v>
      </c>
      <c r="BE3242" s="14">
        <f t="shared" si="5457"/>
        <v>2300</v>
      </c>
      <c r="BF3242" s="14">
        <f t="shared" si="5505"/>
        <v>0</v>
      </c>
    </row>
    <row r="3243" spans="1:58" ht="31.5" customHeight="1" x14ac:dyDescent="0.3">
      <c r="A3243" s="47" t="s">
        <v>77</v>
      </c>
      <c r="B3243" s="47" t="s">
        <v>9</v>
      </c>
      <c r="C3243" s="47" t="s">
        <v>11</v>
      </c>
      <c r="D3243" s="8" t="s">
        <v>118</v>
      </c>
      <c r="E3243" s="30">
        <v>240</v>
      </c>
      <c r="F3243" s="24" t="s">
        <v>529</v>
      </c>
      <c r="G3243" s="14">
        <v>2300</v>
      </c>
      <c r="H3243" s="14">
        <v>2300</v>
      </c>
      <c r="I3243" s="14">
        <v>2300</v>
      </c>
      <c r="J3243" s="14"/>
      <c r="K3243" s="14"/>
      <c r="L3243" s="14"/>
      <c r="M3243" s="14">
        <f t="shared" si="5480"/>
        <v>2300</v>
      </c>
      <c r="N3243" s="14">
        <f t="shared" si="5481"/>
        <v>2300</v>
      </c>
      <c r="O3243" s="14">
        <f t="shared" si="5482"/>
        <v>2300</v>
      </c>
      <c r="P3243" s="14"/>
      <c r="Q3243" s="14">
        <f t="shared" si="5444"/>
        <v>2300</v>
      </c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>
        <f t="shared" ref="AG3243:AG3306" si="5506">M3243+R3243+S3243+T3243+U3243+V3243+W3243+X3243+Y3243+AA3243+Z3243</f>
        <v>2300</v>
      </c>
      <c r="AH3243" s="14">
        <f t="shared" ref="AH3243:AH3306" si="5507">Q3243+AB3243+AC3243+AD3243</f>
        <v>2300</v>
      </c>
      <c r="AI3243" s="14">
        <f t="shared" ref="AI3243:AI3306" si="5508">O3243+AE3243+AF3243</f>
        <v>2300</v>
      </c>
      <c r="AJ3243" s="14"/>
      <c r="AK3243" s="14"/>
      <c r="AL3243" s="14"/>
      <c r="AM3243" s="14">
        <f t="shared" si="5493"/>
        <v>2300</v>
      </c>
      <c r="AN3243" s="14">
        <f t="shared" si="5494"/>
        <v>2300</v>
      </c>
      <c r="AO3243" s="14">
        <f t="shared" si="5445"/>
        <v>2300</v>
      </c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>
        <f t="shared" si="5458"/>
        <v>2300</v>
      </c>
      <c r="BD3243" s="14">
        <f t="shared" si="5456"/>
        <v>2300</v>
      </c>
      <c r="BE3243" s="14">
        <f t="shared" si="5457"/>
        <v>2300</v>
      </c>
      <c r="BF3243" s="14"/>
    </row>
    <row r="3244" spans="1:58" ht="15.75" customHeight="1" x14ac:dyDescent="0.3">
      <c r="A3244" s="47" t="s">
        <v>77</v>
      </c>
      <c r="B3244" s="47" t="s">
        <v>9</v>
      </c>
      <c r="C3244" s="47" t="s">
        <v>11</v>
      </c>
      <c r="D3244" s="8" t="s">
        <v>118</v>
      </c>
      <c r="E3244" s="30">
        <v>800</v>
      </c>
      <c r="F3244" s="24" t="s">
        <v>541</v>
      </c>
      <c r="G3244" s="14">
        <f t="shared" ref="G3244:L3244" si="5509">G3245</f>
        <v>2.9</v>
      </c>
      <c r="H3244" s="14">
        <f t="shared" si="5509"/>
        <v>2.9</v>
      </c>
      <c r="I3244" s="14">
        <f t="shared" si="5509"/>
        <v>2.1</v>
      </c>
      <c r="J3244" s="14">
        <f t="shared" si="5509"/>
        <v>0</v>
      </c>
      <c r="K3244" s="14">
        <f t="shared" si="5509"/>
        <v>0</v>
      </c>
      <c r="L3244" s="14">
        <f t="shared" si="5509"/>
        <v>0</v>
      </c>
      <c r="M3244" s="14">
        <f t="shared" si="5480"/>
        <v>2.9</v>
      </c>
      <c r="N3244" s="14">
        <f t="shared" si="5481"/>
        <v>2.9</v>
      </c>
      <c r="O3244" s="14">
        <f t="shared" si="5482"/>
        <v>2.1</v>
      </c>
      <c r="P3244" s="14">
        <f t="shared" ref="P3244:BF3244" si="5510">P3245</f>
        <v>0</v>
      </c>
      <c r="Q3244" s="14">
        <f t="shared" si="5444"/>
        <v>2.9</v>
      </c>
      <c r="R3244" s="14">
        <f t="shared" si="5510"/>
        <v>0</v>
      </c>
      <c r="S3244" s="14">
        <f t="shared" si="5510"/>
        <v>0</v>
      </c>
      <c r="T3244" s="14">
        <f t="shared" si="5510"/>
        <v>0</v>
      </c>
      <c r="U3244" s="14">
        <f t="shared" si="5510"/>
        <v>0</v>
      </c>
      <c r="V3244" s="14">
        <f t="shared" si="5510"/>
        <v>0</v>
      </c>
      <c r="W3244" s="14">
        <f t="shared" si="5510"/>
        <v>0</v>
      </c>
      <c r="X3244" s="14">
        <f t="shared" si="5510"/>
        <v>0</v>
      </c>
      <c r="Y3244" s="14">
        <f t="shared" si="5510"/>
        <v>0</v>
      </c>
      <c r="Z3244" s="14">
        <f t="shared" si="5510"/>
        <v>0</v>
      </c>
      <c r="AA3244" s="14">
        <f t="shared" si="5510"/>
        <v>0</v>
      </c>
      <c r="AB3244" s="14">
        <f t="shared" si="5510"/>
        <v>0</v>
      </c>
      <c r="AC3244" s="14">
        <f t="shared" si="5510"/>
        <v>0</v>
      </c>
      <c r="AD3244" s="14">
        <f t="shared" si="5510"/>
        <v>0</v>
      </c>
      <c r="AE3244" s="14">
        <f t="shared" si="5510"/>
        <v>0</v>
      </c>
      <c r="AF3244" s="14">
        <f t="shared" si="5510"/>
        <v>0</v>
      </c>
      <c r="AG3244" s="14">
        <f t="shared" si="5506"/>
        <v>2.9</v>
      </c>
      <c r="AH3244" s="14">
        <f t="shared" si="5507"/>
        <v>2.9</v>
      </c>
      <c r="AI3244" s="14">
        <f t="shared" si="5508"/>
        <v>2.1</v>
      </c>
      <c r="AJ3244" s="14">
        <f t="shared" si="5510"/>
        <v>0</v>
      </c>
      <c r="AK3244" s="14">
        <f t="shared" si="5510"/>
        <v>0</v>
      </c>
      <c r="AL3244" s="14">
        <f t="shared" si="5510"/>
        <v>0</v>
      </c>
      <c r="AM3244" s="14">
        <f t="shared" si="5493"/>
        <v>2.9</v>
      </c>
      <c r="AN3244" s="14">
        <f t="shared" si="5494"/>
        <v>2.9</v>
      </c>
      <c r="AO3244" s="14">
        <f t="shared" si="5445"/>
        <v>2.1</v>
      </c>
      <c r="AP3244" s="14">
        <f t="shared" si="5510"/>
        <v>0</v>
      </c>
      <c r="AQ3244" s="14">
        <f t="shared" si="5510"/>
        <v>0</v>
      </c>
      <c r="AR3244" s="14">
        <f t="shared" si="5510"/>
        <v>0</v>
      </c>
      <c r="AS3244" s="14">
        <f t="shared" si="5510"/>
        <v>0</v>
      </c>
      <c r="AT3244" s="14">
        <f t="shared" si="5510"/>
        <v>0</v>
      </c>
      <c r="AU3244" s="14">
        <f t="shared" si="5510"/>
        <v>0</v>
      </c>
      <c r="AV3244" s="14">
        <f t="shared" si="5510"/>
        <v>0</v>
      </c>
      <c r="AW3244" s="14">
        <f t="shared" si="5510"/>
        <v>0</v>
      </c>
      <c r="AX3244" s="14">
        <f t="shared" si="5510"/>
        <v>0</v>
      </c>
      <c r="AY3244" s="14">
        <f t="shared" si="5510"/>
        <v>0</v>
      </c>
      <c r="AZ3244" s="14">
        <f t="shared" si="5510"/>
        <v>0</v>
      </c>
      <c r="BA3244" s="14">
        <f t="shared" si="5510"/>
        <v>0</v>
      </c>
      <c r="BB3244" s="14">
        <f t="shared" si="5510"/>
        <v>0</v>
      </c>
      <c r="BC3244" s="14">
        <f t="shared" si="5458"/>
        <v>2.9</v>
      </c>
      <c r="BD3244" s="14">
        <f t="shared" si="5456"/>
        <v>2.9</v>
      </c>
      <c r="BE3244" s="14">
        <f t="shared" si="5457"/>
        <v>2.1</v>
      </c>
      <c r="BF3244" s="14">
        <f t="shared" si="5510"/>
        <v>0</v>
      </c>
    </row>
    <row r="3245" spans="1:58" ht="15.75" customHeight="1" x14ac:dyDescent="0.3">
      <c r="A3245" s="47" t="s">
        <v>77</v>
      </c>
      <c r="B3245" s="47" t="s">
        <v>9</v>
      </c>
      <c r="C3245" s="47" t="s">
        <v>11</v>
      </c>
      <c r="D3245" s="8" t="s">
        <v>118</v>
      </c>
      <c r="E3245" s="44">
        <v>850</v>
      </c>
      <c r="F3245" s="24" t="s">
        <v>543</v>
      </c>
      <c r="G3245" s="14">
        <v>2.9</v>
      </c>
      <c r="H3245" s="14">
        <v>2.9</v>
      </c>
      <c r="I3245" s="14">
        <v>2.1</v>
      </c>
      <c r="J3245" s="14"/>
      <c r="K3245" s="14"/>
      <c r="L3245" s="14"/>
      <c r="M3245" s="14">
        <f t="shared" si="5480"/>
        <v>2.9</v>
      </c>
      <c r="N3245" s="14">
        <f t="shared" si="5481"/>
        <v>2.9</v>
      </c>
      <c r="O3245" s="14">
        <f t="shared" si="5482"/>
        <v>2.1</v>
      </c>
      <c r="P3245" s="14"/>
      <c r="Q3245" s="14">
        <f t="shared" si="5444"/>
        <v>2.9</v>
      </c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>
        <f t="shared" si="5506"/>
        <v>2.9</v>
      </c>
      <c r="AH3245" s="14">
        <f t="shared" si="5507"/>
        <v>2.9</v>
      </c>
      <c r="AI3245" s="14">
        <f t="shared" si="5508"/>
        <v>2.1</v>
      </c>
      <c r="AJ3245" s="14"/>
      <c r="AK3245" s="14"/>
      <c r="AL3245" s="14"/>
      <c r="AM3245" s="14">
        <f t="shared" si="5493"/>
        <v>2.9</v>
      </c>
      <c r="AN3245" s="14">
        <f t="shared" si="5494"/>
        <v>2.9</v>
      </c>
      <c r="AO3245" s="14">
        <f t="shared" si="5445"/>
        <v>2.1</v>
      </c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>
        <f t="shared" si="5458"/>
        <v>2.9</v>
      </c>
      <c r="BD3245" s="14">
        <f t="shared" si="5456"/>
        <v>2.9</v>
      </c>
      <c r="BE3245" s="14">
        <f t="shared" si="5457"/>
        <v>2.1</v>
      </c>
      <c r="BF3245" s="14"/>
    </row>
    <row r="3246" spans="1:58" s="3" customFormat="1" ht="31.5" customHeight="1" x14ac:dyDescent="0.3">
      <c r="A3246" s="4" t="s">
        <v>77</v>
      </c>
      <c r="B3246" s="4" t="s">
        <v>30</v>
      </c>
      <c r="C3246" s="4"/>
      <c r="D3246" s="4"/>
      <c r="E3246" s="4"/>
      <c r="F3246" s="5" t="s">
        <v>56</v>
      </c>
      <c r="G3246" s="15">
        <f t="shared" ref="G3246:L3252" si="5511">G3247</f>
        <v>3719.3</v>
      </c>
      <c r="H3246" s="15">
        <f t="shared" si="5511"/>
        <v>3719.3</v>
      </c>
      <c r="I3246" s="15">
        <f t="shared" si="5511"/>
        <v>3719.3</v>
      </c>
      <c r="J3246" s="15">
        <f t="shared" si="5511"/>
        <v>0</v>
      </c>
      <c r="K3246" s="15">
        <f t="shared" si="5511"/>
        <v>0</v>
      </c>
      <c r="L3246" s="15">
        <f t="shared" si="5511"/>
        <v>0</v>
      </c>
      <c r="M3246" s="15">
        <f t="shared" si="5480"/>
        <v>3719.3</v>
      </c>
      <c r="N3246" s="14">
        <f t="shared" si="5481"/>
        <v>3719.3</v>
      </c>
      <c r="O3246" s="15">
        <f t="shared" si="5482"/>
        <v>3719.3</v>
      </c>
      <c r="P3246" s="15">
        <f t="shared" ref="P3246:BF3252" si="5512">P3247</f>
        <v>0</v>
      </c>
      <c r="Q3246" s="15">
        <f t="shared" si="5444"/>
        <v>3719.3</v>
      </c>
      <c r="R3246" s="15">
        <f t="shared" si="5512"/>
        <v>0</v>
      </c>
      <c r="S3246" s="15">
        <f t="shared" si="5512"/>
        <v>0</v>
      </c>
      <c r="T3246" s="15">
        <f t="shared" si="5512"/>
        <v>0</v>
      </c>
      <c r="U3246" s="15">
        <f t="shared" si="5512"/>
        <v>0</v>
      </c>
      <c r="V3246" s="15">
        <f t="shared" si="5512"/>
        <v>0</v>
      </c>
      <c r="W3246" s="15">
        <f t="shared" si="5512"/>
        <v>0</v>
      </c>
      <c r="X3246" s="15">
        <f t="shared" si="5512"/>
        <v>0</v>
      </c>
      <c r="Y3246" s="15">
        <f t="shared" si="5512"/>
        <v>0</v>
      </c>
      <c r="Z3246" s="15">
        <f t="shared" si="5512"/>
        <v>0</v>
      </c>
      <c r="AA3246" s="15">
        <f t="shared" si="5512"/>
        <v>0</v>
      </c>
      <c r="AB3246" s="15">
        <f t="shared" si="5512"/>
        <v>0</v>
      </c>
      <c r="AC3246" s="15">
        <f t="shared" si="5512"/>
        <v>0</v>
      </c>
      <c r="AD3246" s="15">
        <f t="shared" si="5512"/>
        <v>0</v>
      </c>
      <c r="AE3246" s="15">
        <f t="shared" si="5512"/>
        <v>0</v>
      </c>
      <c r="AF3246" s="15">
        <f t="shared" si="5512"/>
        <v>0</v>
      </c>
      <c r="AG3246" s="15">
        <f t="shared" si="5506"/>
        <v>3719.3</v>
      </c>
      <c r="AH3246" s="15">
        <f t="shared" si="5507"/>
        <v>3719.3</v>
      </c>
      <c r="AI3246" s="15">
        <f t="shared" si="5508"/>
        <v>3719.3</v>
      </c>
      <c r="AJ3246" s="15">
        <f t="shared" si="5512"/>
        <v>0</v>
      </c>
      <c r="AK3246" s="15">
        <f t="shared" si="5512"/>
        <v>0</v>
      </c>
      <c r="AL3246" s="15">
        <f t="shared" si="5512"/>
        <v>0</v>
      </c>
      <c r="AM3246" s="15">
        <f t="shared" si="5493"/>
        <v>3719.3</v>
      </c>
      <c r="AN3246" s="15">
        <f t="shared" si="5494"/>
        <v>3719.3</v>
      </c>
      <c r="AO3246" s="15">
        <f t="shared" si="5445"/>
        <v>3719.3</v>
      </c>
      <c r="AP3246" s="15">
        <f t="shared" si="5512"/>
        <v>0</v>
      </c>
      <c r="AQ3246" s="15">
        <f t="shared" si="5512"/>
        <v>0</v>
      </c>
      <c r="AR3246" s="15">
        <f t="shared" si="5512"/>
        <v>0</v>
      </c>
      <c r="AS3246" s="15">
        <f t="shared" si="5512"/>
        <v>0</v>
      </c>
      <c r="AT3246" s="15">
        <f t="shared" si="5512"/>
        <v>0</v>
      </c>
      <c r="AU3246" s="15">
        <f t="shared" si="5512"/>
        <v>0</v>
      </c>
      <c r="AV3246" s="15">
        <f t="shared" si="5512"/>
        <v>0</v>
      </c>
      <c r="AW3246" s="15">
        <f t="shared" si="5512"/>
        <v>0</v>
      </c>
      <c r="AX3246" s="15">
        <f t="shared" si="5512"/>
        <v>0</v>
      </c>
      <c r="AY3246" s="15">
        <f t="shared" si="5512"/>
        <v>0</v>
      </c>
      <c r="AZ3246" s="15">
        <f t="shared" si="5512"/>
        <v>0</v>
      </c>
      <c r="BA3246" s="15">
        <f t="shared" si="5512"/>
        <v>0</v>
      </c>
      <c r="BB3246" s="15">
        <f t="shared" si="5512"/>
        <v>0</v>
      </c>
      <c r="BC3246" s="15">
        <f t="shared" si="5458"/>
        <v>3719.3</v>
      </c>
      <c r="BD3246" s="15">
        <f t="shared" si="5456"/>
        <v>3719.3</v>
      </c>
      <c r="BE3246" s="15">
        <f t="shared" si="5457"/>
        <v>3719.3</v>
      </c>
      <c r="BF3246" s="15">
        <f t="shared" si="5512"/>
        <v>0</v>
      </c>
    </row>
    <row r="3247" spans="1:58" s="9" customFormat="1" ht="47.25" customHeight="1" x14ac:dyDescent="0.3">
      <c r="A3247" s="6" t="s">
        <v>77</v>
      </c>
      <c r="B3247" s="6" t="s">
        <v>30</v>
      </c>
      <c r="C3247" s="6" t="s">
        <v>37</v>
      </c>
      <c r="D3247" s="6"/>
      <c r="E3247" s="6"/>
      <c r="F3247" s="7" t="s">
        <v>61</v>
      </c>
      <c r="G3247" s="16">
        <f t="shared" si="5511"/>
        <v>3719.3</v>
      </c>
      <c r="H3247" s="16">
        <f t="shared" si="5511"/>
        <v>3719.3</v>
      </c>
      <c r="I3247" s="16">
        <f t="shared" si="5511"/>
        <v>3719.3</v>
      </c>
      <c r="J3247" s="16">
        <f t="shared" si="5511"/>
        <v>0</v>
      </c>
      <c r="K3247" s="16">
        <f t="shared" si="5511"/>
        <v>0</v>
      </c>
      <c r="L3247" s="16">
        <f t="shared" si="5511"/>
        <v>0</v>
      </c>
      <c r="M3247" s="16">
        <f t="shared" si="5480"/>
        <v>3719.3</v>
      </c>
      <c r="N3247" s="14">
        <f t="shared" si="5481"/>
        <v>3719.3</v>
      </c>
      <c r="O3247" s="16">
        <f t="shared" si="5482"/>
        <v>3719.3</v>
      </c>
      <c r="P3247" s="16">
        <f t="shared" si="5512"/>
        <v>0</v>
      </c>
      <c r="Q3247" s="16">
        <f t="shared" si="5444"/>
        <v>3719.3</v>
      </c>
      <c r="R3247" s="16">
        <f t="shared" si="5512"/>
        <v>0</v>
      </c>
      <c r="S3247" s="16">
        <f t="shared" si="5512"/>
        <v>0</v>
      </c>
      <c r="T3247" s="16">
        <f t="shared" si="5512"/>
        <v>0</v>
      </c>
      <c r="U3247" s="16">
        <f t="shared" si="5512"/>
        <v>0</v>
      </c>
      <c r="V3247" s="16">
        <f t="shared" si="5512"/>
        <v>0</v>
      </c>
      <c r="W3247" s="16">
        <f t="shared" si="5512"/>
        <v>0</v>
      </c>
      <c r="X3247" s="16">
        <f t="shared" si="5512"/>
        <v>0</v>
      </c>
      <c r="Y3247" s="16">
        <f t="shared" si="5512"/>
        <v>0</v>
      </c>
      <c r="Z3247" s="16">
        <f t="shared" si="5512"/>
        <v>0</v>
      </c>
      <c r="AA3247" s="16">
        <f t="shared" si="5512"/>
        <v>0</v>
      </c>
      <c r="AB3247" s="16">
        <f t="shared" si="5512"/>
        <v>0</v>
      </c>
      <c r="AC3247" s="16">
        <f t="shared" si="5512"/>
        <v>0</v>
      </c>
      <c r="AD3247" s="16">
        <f t="shared" si="5512"/>
        <v>0</v>
      </c>
      <c r="AE3247" s="16">
        <f t="shared" si="5512"/>
        <v>0</v>
      </c>
      <c r="AF3247" s="16">
        <f t="shared" si="5512"/>
        <v>0</v>
      </c>
      <c r="AG3247" s="16">
        <f t="shared" si="5506"/>
        <v>3719.3</v>
      </c>
      <c r="AH3247" s="16">
        <f t="shared" si="5507"/>
        <v>3719.3</v>
      </c>
      <c r="AI3247" s="16">
        <f t="shared" si="5508"/>
        <v>3719.3</v>
      </c>
      <c r="AJ3247" s="16">
        <f t="shared" si="5512"/>
        <v>0</v>
      </c>
      <c r="AK3247" s="16">
        <f t="shared" si="5512"/>
        <v>0</v>
      </c>
      <c r="AL3247" s="16">
        <f t="shared" si="5512"/>
        <v>0</v>
      </c>
      <c r="AM3247" s="16">
        <f t="shared" si="5493"/>
        <v>3719.3</v>
      </c>
      <c r="AN3247" s="16">
        <f t="shared" si="5494"/>
        <v>3719.3</v>
      </c>
      <c r="AO3247" s="16">
        <f t="shared" si="5445"/>
        <v>3719.3</v>
      </c>
      <c r="AP3247" s="16">
        <f t="shared" si="5512"/>
        <v>0</v>
      </c>
      <c r="AQ3247" s="16">
        <f t="shared" si="5512"/>
        <v>0</v>
      </c>
      <c r="AR3247" s="16">
        <f t="shared" si="5512"/>
        <v>0</v>
      </c>
      <c r="AS3247" s="16">
        <f t="shared" si="5512"/>
        <v>0</v>
      </c>
      <c r="AT3247" s="16">
        <f t="shared" si="5512"/>
        <v>0</v>
      </c>
      <c r="AU3247" s="16">
        <f t="shared" si="5512"/>
        <v>0</v>
      </c>
      <c r="AV3247" s="16">
        <f t="shared" si="5512"/>
        <v>0</v>
      </c>
      <c r="AW3247" s="16">
        <f t="shared" si="5512"/>
        <v>0</v>
      </c>
      <c r="AX3247" s="16">
        <f t="shared" si="5512"/>
        <v>0</v>
      </c>
      <c r="AY3247" s="16">
        <f t="shared" si="5512"/>
        <v>0</v>
      </c>
      <c r="AZ3247" s="16">
        <f t="shared" si="5512"/>
        <v>0</v>
      </c>
      <c r="BA3247" s="16">
        <f t="shared" si="5512"/>
        <v>0</v>
      </c>
      <c r="BB3247" s="16">
        <f t="shared" si="5512"/>
        <v>0</v>
      </c>
      <c r="BC3247" s="16">
        <f t="shared" si="5458"/>
        <v>3719.3</v>
      </c>
      <c r="BD3247" s="16">
        <f t="shared" si="5456"/>
        <v>3719.3</v>
      </c>
      <c r="BE3247" s="16">
        <f t="shared" si="5457"/>
        <v>3719.3</v>
      </c>
      <c r="BF3247" s="16">
        <f t="shared" si="5512"/>
        <v>0</v>
      </c>
    </row>
    <row r="3248" spans="1:58" ht="47.25" customHeight="1" x14ac:dyDescent="0.3">
      <c r="A3248" s="47" t="s">
        <v>77</v>
      </c>
      <c r="B3248" s="47" t="s">
        <v>30</v>
      </c>
      <c r="C3248" s="47" t="s">
        <v>37</v>
      </c>
      <c r="D3248" s="8" t="s">
        <v>162</v>
      </c>
      <c r="E3248" s="30"/>
      <c r="F3248" s="18" t="s">
        <v>674</v>
      </c>
      <c r="G3248" s="14">
        <f t="shared" si="5511"/>
        <v>3719.3</v>
      </c>
      <c r="H3248" s="14">
        <f t="shared" si="5511"/>
        <v>3719.3</v>
      </c>
      <c r="I3248" s="14">
        <f t="shared" si="5511"/>
        <v>3719.3</v>
      </c>
      <c r="J3248" s="14">
        <f t="shared" si="5511"/>
        <v>0</v>
      </c>
      <c r="K3248" s="14">
        <f t="shared" si="5511"/>
        <v>0</v>
      </c>
      <c r="L3248" s="14">
        <f t="shared" si="5511"/>
        <v>0</v>
      </c>
      <c r="M3248" s="14">
        <f t="shared" si="5480"/>
        <v>3719.3</v>
      </c>
      <c r="N3248" s="14">
        <f t="shared" si="5481"/>
        <v>3719.3</v>
      </c>
      <c r="O3248" s="14">
        <f t="shared" si="5482"/>
        <v>3719.3</v>
      </c>
      <c r="P3248" s="14">
        <f t="shared" si="5512"/>
        <v>0</v>
      </c>
      <c r="Q3248" s="14">
        <f t="shared" si="5444"/>
        <v>3719.3</v>
      </c>
      <c r="R3248" s="14">
        <f t="shared" si="5512"/>
        <v>0</v>
      </c>
      <c r="S3248" s="14">
        <f t="shared" si="5512"/>
        <v>0</v>
      </c>
      <c r="T3248" s="14">
        <f t="shared" si="5512"/>
        <v>0</v>
      </c>
      <c r="U3248" s="14">
        <f t="shared" si="5512"/>
        <v>0</v>
      </c>
      <c r="V3248" s="14">
        <f t="shared" si="5512"/>
        <v>0</v>
      </c>
      <c r="W3248" s="14">
        <f t="shared" si="5512"/>
        <v>0</v>
      </c>
      <c r="X3248" s="14">
        <f t="shared" si="5512"/>
        <v>0</v>
      </c>
      <c r="Y3248" s="14">
        <f t="shared" si="5512"/>
        <v>0</v>
      </c>
      <c r="Z3248" s="14">
        <f t="shared" si="5512"/>
        <v>0</v>
      </c>
      <c r="AA3248" s="14">
        <f t="shared" si="5512"/>
        <v>0</v>
      </c>
      <c r="AB3248" s="14">
        <f t="shared" si="5512"/>
        <v>0</v>
      </c>
      <c r="AC3248" s="14">
        <f t="shared" si="5512"/>
        <v>0</v>
      </c>
      <c r="AD3248" s="14">
        <f t="shared" si="5512"/>
        <v>0</v>
      </c>
      <c r="AE3248" s="14">
        <f t="shared" si="5512"/>
        <v>0</v>
      </c>
      <c r="AF3248" s="14">
        <f t="shared" si="5512"/>
        <v>0</v>
      </c>
      <c r="AG3248" s="14">
        <f t="shared" si="5506"/>
        <v>3719.3</v>
      </c>
      <c r="AH3248" s="14">
        <f t="shared" si="5507"/>
        <v>3719.3</v>
      </c>
      <c r="AI3248" s="14">
        <f t="shared" si="5508"/>
        <v>3719.3</v>
      </c>
      <c r="AJ3248" s="14">
        <f t="shared" si="5512"/>
        <v>0</v>
      </c>
      <c r="AK3248" s="14">
        <f t="shared" si="5512"/>
        <v>0</v>
      </c>
      <c r="AL3248" s="14">
        <f t="shared" si="5512"/>
        <v>0</v>
      </c>
      <c r="AM3248" s="14">
        <f t="shared" si="5493"/>
        <v>3719.3</v>
      </c>
      <c r="AN3248" s="14">
        <f t="shared" si="5494"/>
        <v>3719.3</v>
      </c>
      <c r="AO3248" s="14">
        <f t="shared" si="5445"/>
        <v>3719.3</v>
      </c>
      <c r="AP3248" s="14">
        <f t="shared" si="5512"/>
        <v>0</v>
      </c>
      <c r="AQ3248" s="14">
        <f t="shared" si="5512"/>
        <v>0</v>
      </c>
      <c r="AR3248" s="14">
        <f t="shared" si="5512"/>
        <v>0</v>
      </c>
      <c r="AS3248" s="14">
        <f t="shared" si="5512"/>
        <v>0</v>
      </c>
      <c r="AT3248" s="14">
        <f t="shared" si="5512"/>
        <v>0</v>
      </c>
      <c r="AU3248" s="14">
        <f t="shared" si="5512"/>
        <v>0</v>
      </c>
      <c r="AV3248" s="14">
        <f t="shared" si="5512"/>
        <v>0</v>
      </c>
      <c r="AW3248" s="14">
        <f t="shared" si="5512"/>
        <v>0</v>
      </c>
      <c r="AX3248" s="14">
        <f t="shared" si="5512"/>
        <v>0</v>
      </c>
      <c r="AY3248" s="14">
        <f t="shared" si="5512"/>
        <v>0</v>
      </c>
      <c r="AZ3248" s="14">
        <f t="shared" si="5512"/>
        <v>0</v>
      </c>
      <c r="BA3248" s="14">
        <f t="shared" si="5512"/>
        <v>0</v>
      </c>
      <c r="BB3248" s="14">
        <f t="shared" si="5512"/>
        <v>0</v>
      </c>
      <c r="BC3248" s="14">
        <f t="shared" si="5458"/>
        <v>3719.3</v>
      </c>
      <c r="BD3248" s="14">
        <f t="shared" si="5456"/>
        <v>3719.3</v>
      </c>
      <c r="BE3248" s="14">
        <f t="shared" si="5457"/>
        <v>3719.3</v>
      </c>
      <c r="BF3248" s="14">
        <f t="shared" si="5512"/>
        <v>0</v>
      </c>
    </row>
    <row r="3249" spans="1:59" ht="63" customHeight="1" x14ac:dyDescent="0.3">
      <c r="A3249" s="47" t="s">
        <v>77</v>
      </c>
      <c r="B3249" s="47" t="s">
        <v>30</v>
      </c>
      <c r="C3249" s="47" t="s">
        <v>37</v>
      </c>
      <c r="D3249" s="8" t="s">
        <v>163</v>
      </c>
      <c r="E3249" s="30"/>
      <c r="F3249" s="18" t="s">
        <v>675</v>
      </c>
      <c r="G3249" s="14">
        <f t="shared" si="5511"/>
        <v>3719.3</v>
      </c>
      <c r="H3249" s="14">
        <f t="shared" si="5511"/>
        <v>3719.3</v>
      </c>
      <c r="I3249" s="14">
        <f t="shared" si="5511"/>
        <v>3719.3</v>
      </c>
      <c r="J3249" s="14">
        <f t="shared" si="5511"/>
        <v>0</v>
      </c>
      <c r="K3249" s="14">
        <f t="shared" si="5511"/>
        <v>0</v>
      </c>
      <c r="L3249" s="14">
        <f t="shared" si="5511"/>
        <v>0</v>
      </c>
      <c r="M3249" s="14">
        <f t="shared" si="5480"/>
        <v>3719.3</v>
      </c>
      <c r="N3249" s="14">
        <f t="shared" si="5481"/>
        <v>3719.3</v>
      </c>
      <c r="O3249" s="14">
        <f t="shared" si="5482"/>
        <v>3719.3</v>
      </c>
      <c r="P3249" s="14">
        <f t="shared" si="5512"/>
        <v>0</v>
      </c>
      <c r="Q3249" s="14">
        <f t="shared" si="5444"/>
        <v>3719.3</v>
      </c>
      <c r="R3249" s="14">
        <f t="shared" si="5512"/>
        <v>0</v>
      </c>
      <c r="S3249" s="14">
        <f t="shared" si="5512"/>
        <v>0</v>
      </c>
      <c r="T3249" s="14">
        <f t="shared" si="5512"/>
        <v>0</v>
      </c>
      <c r="U3249" s="14">
        <f t="shared" si="5512"/>
        <v>0</v>
      </c>
      <c r="V3249" s="14">
        <f t="shared" si="5512"/>
        <v>0</v>
      </c>
      <c r="W3249" s="14">
        <f t="shared" si="5512"/>
        <v>0</v>
      </c>
      <c r="X3249" s="14">
        <f t="shared" si="5512"/>
        <v>0</v>
      </c>
      <c r="Y3249" s="14">
        <f t="shared" si="5512"/>
        <v>0</v>
      </c>
      <c r="Z3249" s="14">
        <f t="shared" si="5512"/>
        <v>0</v>
      </c>
      <c r="AA3249" s="14">
        <f t="shared" si="5512"/>
        <v>0</v>
      </c>
      <c r="AB3249" s="14">
        <f t="shared" si="5512"/>
        <v>0</v>
      </c>
      <c r="AC3249" s="14">
        <f t="shared" si="5512"/>
        <v>0</v>
      </c>
      <c r="AD3249" s="14">
        <f t="shared" si="5512"/>
        <v>0</v>
      </c>
      <c r="AE3249" s="14">
        <f t="shared" si="5512"/>
        <v>0</v>
      </c>
      <c r="AF3249" s="14">
        <f t="shared" si="5512"/>
        <v>0</v>
      </c>
      <c r="AG3249" s="14">
        <f t="shared" si="5506"/>
        <v>3719.3</v>
      </c>
      <c r="AH3249" s="14">
        <f t="shared" si="5507"/>
        <v>3719.3</v>
      </c>
      <c r="AI3249" s="14">
        <f t="shared" si="5508"/>
        <v>3719.3</v>
      </c>
      <c r="AJ3249" s="14">
        <f t="shared" si="5512"/>
        <v>0</v>
      </c>
      <c r="AK3249" s="14">
        <f t="shared" si="5512"/>
        <v>0</v>
      </c>
      <c r="AL3249" s="14">
        <f t="shared" si="5512"/>
        <v>0</v>
      </c>
      <c r="AM3249" s="14">
        <f t="shared" si="5493"/>
        <v>3719.3</v>
      </c>
      <c r="AN3249" s="14">
        <f t="shared" si="5494"/>
        <v>3719.3</v>
      </c>
      <c r="AO3249" s="14">
        <f t="shared" si="5445"/>
        <v>3719.3</v>
      </c>
      <c r="AP3249" s="14">
        <f t="shared" si="5512"/>
        <v>0</v>
      </c>
      <c r="AQ3249" s="14">
        <f t="shared" si="5512"/>
        <v>0</v>
      </c>
      <c r="AR3249" s="14">
        <f t="shared" si="5512"/>
        <v>0</v>
      </c>
      <c r="AS3249" s="14">
        <f t="shared" si="5512"/>
        <v>0</v>
      </c>
      <c r="AT3249" s="14">
        <f t="shared" si="5512"/>
        <v>0</v>
      </c>
      <c r="AU3249" s="14">
        <f t="shared" si="5512"/>
        <v>0</v>
      </c>
      <c r="AV3249" s="14">
        <f t="shared" si="5512"/>
        <v>0</v>
      </c>
      <c r="AW3249" s="14">
        <f t="shared" si="5512"/>
        <v>0</v>
      </c>
      <c r="AX3249" s="14">
        <f t="shared" si="5512"/>
        <v>0</v>
      </c>
      <c r="AY3249" s="14">
        <f t="shared" si="5512"/>
        <v>0</v>
      </c>
      <c r="AZ3249" s="14">
        <f t="shared" si="5512"/>
        <v>0</v>
      </c>
      <c r="BA3249" s="14">
        <f t="shared" si="5512"/>
        <v>0</v>
      </c>
      <c r="BB3249" s="14">
        <f t="shared" si="5512"/>
        <v>0</v>
      </c>
      <c r="BC3249" s="14">
        <f t="shared" si="5458"/>
        <v>3719.3</v>
      </c>
      <c r="BD3249" s="14">
        <f t="shared" si="5456"/>
        <v>3719.3</v>
      </c>
      <c r="BE3249" s="14">
        <f t="shared" si="5457"/>
        <v>3719.3</v>
      </c>
      <c r="BF3249" s="14">
        <f t="shared" si="5512"/>
        <v>0</v>
      </c>
    </row>
    <row r="3250" spans="1:59" ht="62.4" x14ac:dyDescent="0.3">
      <c r="A3250" s="47" t="s">
        <v>77</v>
      </c>
      <c r="B3250" s="47" t="s">
        <v>30</v>
      </c>
      <c r="C3250" s="47" t="s">
        <v>37</v>
      </c>
      <c r="D3250" s="8" t="s">
        <v>458</v>
      </c>
      <c r="E3250" s="30"/>
      <c r="F3250" s="13" t="s">
        <v>676</v>
      </c>
      <c r="G3250" s="14">
        <f>G3251+G3254</f>
        <v>3719.3</v>
      </c>
      <c r="H3250" s="14">
        <f t="shared" ref="H3250:L3250" si="5513">H3251+H3254</f>
        <v>3719.3</v>
      </c>
      <c r="I3250" s="14">
        <f t="shared" si="5513"/>
        <v>3719.3</v>
      </c>
      <c r="J3250" s="14">
        <f t="shared" si="5513"/>
        <v>0</v>
      </c>
      <c r="K3250" s="14">
        <f t="shared" si="5513"/>
        <v>0</v>
      </c>
      <c r="L3250" s="14">
        <f t="shared" si="5513"/>
        <v>0</v>
      </c>
      <c r="M3250" s="14">
        <f t="shared" si="5480"/>
        <v>3719.3</v>
      </c>
      <c r="N3250" s="14">
        <f t="shared" si="5481"/>
        <v>3719.3</v>
      </c>
      <c r="O3250" s="14">
        <f t="shared" si="5482"/>
        <v>3719.3</v>
      </c>
      <c r="P3250" s="14">
        <f t="shared" ref="P3250:BF3250" si="5514">P3251+P3254</f>
        <v>0</v>
      </c>
      <c r="Q3250" s="14">
        <f t="shared" si="5444"/>
        <v>3719.3</v>
      </c>
      <c r="R3250" s="14">
        <f t="shared" ref="R3250:AE3250" si="5515">R3251+R3254</f>
        <v>0</v>
      </c>
      <c r="S3250" s="14">
        <f t="shared" si="5515"/>
        <v>0</v>
      </c>
      <c r="T3250" s="14">
        <f t="shared" si="5515"/>
        <v>0</v>
      </c>
      <c r="U3250" s="14">
        <f t="shared" si="5515"/>
        <v>0</v>
      </c>
      <c r="V3250" s="14">
        <f t="shared" si="5515"/>
        <v>0</v>
      </c>
      <c r="W3250" s="14">
        <f t="shared" si="5515"/>
        <v>0</v>
      </c>
      <c r="X3250" s="14">
        <f t="shared" si="5515"/>
        <v>0</v>
      </c>
      <c r="Y3250" s="14">
        <f t="shared" si="5515"/>
        <v>0</v>
      </c>
      <c r="Z3250" s="14">
        <f t="shared" si="5515"/>
        <v>0</v>
      </c>
      <c r="AA3250" s="14">
        <f t="shared" si="5515"/>
        <v>0</v>
      </c>
      <c r="AB3250" s="14">
        <f t="shared" si="5515"/>
        <v>0</v>
      </c>
      <c r="AC3250" s="14">
        <f t="shared" si="5515"/>
        <v>0</v>
      </c>
      <c r="AD3250" s="14">
        <f t="shared" si="5515"/>
        <v>0</v>
      </c>
      <c r="AE3250" s="14">
        <f t="shared" si="5515"/>
        <v>0</v>
      </c>
      <c r="AF3250" s="14">
        <f t="shared" ref="AF3250" si="5516">AF3251+AF3254</f>
        <v>0</v>
      </c>
      <c r="AG3250" s="14">
        <f t="shared" si="5506"/>
        <v>3719.3</v>
      </c>
      <c r="AH3250" s="14">
        <f t="shared" si="5507"/>
        <v>3719.3</v>
      </c>
      <c r="AI3250" s="14">
        <f t="shared" si="5508"/>
        <v>3719.3</v>
      </c>
      <c r="AJ3250" s="14">
        <f t="shared" ref="AJ3250:AL3250" si="5517">AJ3251+AJ3254</f>
        <v>0</v>
      </c>
      <c r="AK3250" s="14">
        <f t="shared" si="5517"/>
        <v>0</v>
      </c>
      <c r="AL3250" s="14">
        <f t="shared" si="5517"/>
        <v>0</v>
      </c>
      <c r="AM3250" s="14">
        <f t="shared" si="5493"/>
        <v>3719.3</v>
      </c>
      <c r="AN3250" s="14">
        <f t="shared" si="5494"/>
        <v>3719.3</v>
      </c>
      <c r="AO3250" s="14">
        <f t="shared" si="5445"/>
        <v>3719.3</v>
      </c>
      <c r="AP3250" s="14">
        <f t="shared" ref="AP3250:BB3250" si="5518">AP3251+AP3254</f>
        <v>0</v>
      </c>
      <c r="AQ3250" s="14">
        <f t="shared" si="5518"/>
        <v>0</v>
      </c>
      <c r="AR3250" s="14">
        <f t="shared" si="5518"/>
        <v>0</v>
      </c>
      <c r="AS3250" s="14">
        <f t="shared" si="5518"/>
        <v>0</v>
      </c>
      <c r="AT3250" s="14">
        <f t="shared" si="5518"/>
        <v>0</v>
      </c>
      <c r="AU3250" s="14">
        <f t="shared" si="5518"/>
        <v>0</v>
      </c>
      <c r="AV3250" s="14">
        <f t="shared" si="5518"/>
        <v>0</v>
      </c>
      <c r="AW3250" s="14">
        <f t="shared" si="5518"/>
        <v>0</v>
      </c>
      <c r="AX3250" s="14">
        <f t="shared" si="5518"/>
        <v>0</v>
      </c>
      <c r="AY3250" s="14">
        <f t="shared" si="5518"/>
        <v>0</v>
      </c>
      <c r="AZ3250" s="14">
        <f t="shared" ref="AZ3250:BA3250" si="5519">AZ3251+AZ3254</f>
        <v>0</v>
      </c>
      <c r="BA3250" s="14">
        <f t="shared" si="5519"/>
        <v>0</v>
      </c>
      <c r="BB3250" s="14">
        <f t="shared" si="5518"/>
        <v>0</v>
      </c>
      <c r="BC3250" s="14">
        <f t="shared" si="5458"/>
        <v>3719.3</v>
      </c>
      <c r="BD3250" s="14">
        <f t="shared" si="5456"/>
        <v>3719.3</v>
      </c>
      <c r="BE3250" s="14">
        <f t="shared" si="5457"/>
        <v>3719.3</v>
      </c>
      <c r="BF3250" s="14">
        <f t="shared" si="5514"/>
        <v>0</v>
      </c>
    </row>
    <row r="3251" spans="1:59" ht="62.4" hidden="1" x14ac:dyDescent="0.3">
      <c r="A3251" s="47" t="s">
        <v>77</v>
      </c>
      <c r="B3251" s="47" t="s">
        <v>30</v>
      </c>
      <c r="C3251" s="47" t="s">
        <v>37</v>
      </c>
      <c r="D3251" s="8" t="s">
        <v>927</v>
      </c>
      <c r="E3251" s="30"/>
      <c r="F3251" s="31" t="s">
        <v>1053</v>
      </c>
      <c r="G3251" s="14">
        <f t="shared" si="5511"/>
        <v>3719.3</v>
      </c>
      <c r="H3251" s="14">
        <f t="shared" si="5511"/>
        <v>3719.3</v>
      </c>
      <c r="I3251" s="14">
        <f t="shared" si="5511"/>
        <v>3719.3</v>
      </c>
      <c r="J3251" s="14">
        <f t="shared" si="5511"/>
        <v>-3719.3</v>
      </c>
      <c r="K3251" s="14">
        <f t="shared" si="5511"/>
        <v>-3719.3</v>
      </c>
      <c r="L3251" s="14">
        <f t="shared" si="5511"/>
        <v>-3719.3</v>
      </c>
      <c r="M3251" s="14">
        <f t="shared" si="5480"/>
        <v>0</v>
      </c>
      <c r="N3251" s="14">
        <f t="shared" si="5481"/>
        <v>0</v>
      </c>
      <c r="O3251" s="14">
        <f t="shared" si="5482"/>
        <v>0</v>
      </c>
      <c r="P3251" s="14">
        <f t="shared" si="5512"/>
        <v>0</v>
      </c>
      <c r="Q3251" s="14">
        <f t="shared" si="5444"/>
        <v>0</v>
      </c>
      <c r="R3251" s="14">
        <f t="shared" si="5512"/>
        <v>0</v>
      </c>
      <c r="S3251" s="14">
        <f t="shared" si="5512"/>
        <v>0</v>
      </c>
      <c r="T3251" s="14">
        <f t="shared" si="5512"/>
        <v>0</v>
      </c>
      <c r="U3251" s="14">
        <f t="shared" si="5512"/>
        <v>0</v>
      </c>
      <c r="V3251" s="14">
        <f t="shared" si="5512"/>
        <v>0</v>
      </c>
      <c r="W3251" s="14">
        <f t="shared" si="5512"/>
        <v>0</v>
      </c>
      <c r="X3251" s="14">
        <f t="shared" si="5512"/>
        <v>0</v>
      </c>
      <c r="Y3251" s="14">
        <f t="shared" si="5512"/>
        <v>0</v>
      </c>
      <c r="Z3251" s="14">
        <f t="shared" si="5512"/>
        <v>0</v>
      </c>
      <c r="AA3251" s="14">
        <f t="shared" si="5512"/>
        <v>0</v>
      </c>
      <c r="AB3251" s="14">
        <f t="shared" si="5512"/>
        <v>0</v>
      </c>
      <c r="AC3251" s="14">
        <f t="shared" si="5512"/>
        <v>0</v>
      </c>
      <c r="AD3251" s="14">
        <f t="shared" si="5512"/>
        <v>0</v>
      </c>
      <c r="AE3251" s="14">
        <f t="shared" si="5512"/>
        <v>0</v>
      </c>
      <c r="AF3251" s="14">
        <f t="shared" si="5512"/>
        <v>0</v>
      </c>
      <c r="AG3251" s="14">
        <f t="shared" si="5506"/>
        <v>0</v>
      </c>
      <c r="AH3251" s="14">
        <f t="shared" si="5507"/>
        <v>0</v>
      </c>
      <c r="AI3251" s="14">
        <f t="shared" si="5508"/>
        <v>0</v>
      </c>
      <c r="AJ3251" s="14">
        <f t="shared" si="5512"/>
        <v>0</v>
      </c>
      <c r="AK3251" s="14">
        <f t="shared" si="5512"/>
        <v>0</v>
      </c>
      <c r="AL3251" s="14">
        <f t="shared" si="5512"/>
        <v>0</v>
      </c>
      <c r="AM3251" s="14">
        <f t="shared" si="5493"/>
        <v>0</v>
      </c>
      <c r="AN3251" s="14">
        <f t="shared" si="5494"/>
        <v>0</v>
      </c>
      <c r="AO3251" s="14">
        <f t="shared" si="5445"/>
        <v>0</v>
      </c>
      <c r="AP3251" s="14">
        <f t="shared" si="5512"/>
        <v>0</v>
      </c>
      <c r="AQ3251" s="14">
        <f t="shared" si="5512"/>
        <v>0</v>
      </c>
      <c r="AR3251" s="14">
        <f t="shared" si="5512"/>
        <v>0</v>
      </c>
      <c r="AS3251" s="14">
        <f t="shared" si="5512"/>
        <v>0</v>
      </c>
      <c r="AT3251" s="14">
        <f t="shared" si="5512"/>
        <v>0</v>
      </c>
      <c r="AU3251" s="14">
        <f t="shared" si="5512"/>
        <v>0</v>
      </c>
      <c r="AV3251" s="14">
        <f t="shared" si="5512"/>
        <v>0</v>
      </c>
      <c r="AW3251" s="14">
        <f t="shared" si="5512"/>
        <v>0</v>
      </c>
      <c r="AX3251" s="14">
        <f t="shared" si="5512"/>
        <v>0</v>
      </c>
      <c r="AY3251" s="14">
        <f t="shared" si="5512"/>
        <v>0</v>
      </c>
      <c r="AZ3251" s="14">
        <f t="shared" si="5512"/>
        <v>0</v>
      </c>
      <c r="BA3251" s="14">
        <f t="shared" si="5512"/>
        <v>0</v>
      </c>
      <c r="BB3251" s="14">
        <f t="shared" si="5512"/>
        <v>0</v>
      </c>
      <c r="BC3251" s="14">
        <f t="shared" si="5458"/>
        <v>0</v>
      </c>
      <c r="BD3251" s="14">
        <f t="shared" si="5456"/>
        <v>0</v>
      </c>
      <c r="BE3251" s="14">
        <f t="shared" si="5457"/>
        <v>0</v>
      </c>
      <c r="BF3251" s="14">
        <f t="shared" si="5512"/>
        <v>0</v>
      </c>
      <c r="BG3251" s="3">
        <v>1</v>
      </c>
    </row>
    <row r="3252" spans="1:59" ht="31.5" hidden="1" customHeight="1" x14ac:dyDescent="0.3">
      <c r="A3252" s="47" t="s">
        <v>77</v>
      </c>
      <c r="B3252" s="47" t="s">
        <v>30</v>
      </c>
      <c r="C3252" s="47" t="s">
        <v>37</v>
      </c>
      <c r="D3252" s="8" t="s">
        <v>927</v>
      </c>
      <c r="E3252" s="30">
        <v>200</v>
      </c>
      <c r="F3252" s="24" t="s">
        <v>528</v>
      </c>
      <c r="G3252" s="14">
        <f t="shared" si="5511"/>
        <v>3719.3</v>
      </c>
      <c r="H3252" s="14">
        <f t="shared" si="5511"/>
        <v>3719.3</v>
      </c>
      <c r="I3252" s="14">
        <f t="shared" si="5511"/>
        <v>3719.3</v>
      </c>
      <c r="J3252" s="14">
        <f t="shared" si="5511"/>
        <v>-3719.3</v>
      </c>
      <c r="K3252" s="14">
        <f t="shared" si="5511"/>
        <v>-3719.3</v>
      </c>
      <c r="L3252" s="14">
        <f t="shared" si="5511"/>
        <v>-3719.3</v>
      </c>
      <c r="M3252" s="14">
        <f t="shared" si="5480"/>
        <v>0</v>
      </c>
      <c r="N3252" s="14">
        <f t="shared" si="5481"/>
        <v>0</v>
      </c>
      <c r="O3252" s="14">
        <f t="shared" si="5482"/>
        <v>0</v>
      </c>
      <c r="P3252" s="14">
        <f t="shared" si="5512"/>
        <v>0</v>
      </c>
      <c r="Q3252" s="14">
        <f t="shared" si="5444"/>
        <v>0</v>
      </c>
      <c r="R3252" s="14">
        <f t="shared" si="5512"/>
        <v>0</v>
      </c>
      <c r="S3252" s="14">
        <f t="shared" si="5512"/>
        <v>0</v>
      </c>
      <c r="T3252" s="14">
        <f t="shared" si="5512"/>
        <v>0</v>
      </c>
      <c r="U3252" s="14">
        <f t="shared" si="5512"/>
        <v>0</v>
      </c>
      <c r="V3252" s="14">
        <f t="shared" si="5512"/>
        <v>0</v>
      </c>
      <c r="W3252" s="14">
        <f t="shared" si="5512"/>
        <v>0</v>
      </c>
      <c r="X3252" s="14">
        <f t="shared" si="5512"/>
        <v>0</v>
      </c>
      <c r="Y3252" s="14">
        <f t="shared" si="5512"/>
        <v>0</v>
      </c>
      <c r="Z3252" s="14">
        <f t="shared" si="5512"/>
        <v>0</v>
      </c>
      <c r="AA3252" s="14">
        <f t="shared" si="5512"/>
        <v>0</v>
      </c>
      <c r="AB3252" s="14">
        <f t="shared" si="5512"/>
        <v>0</v>
      </c>
      <c r="AC3252" s="14">
        <f t="shared" si="5512"/>
        <v>0</v>
      </c>
      <c r="AD3252" s="14">
        <f t="shared" si="5512"/>
        <v>0</v>
      </c>
      <c r="AE3252" s="14">
        <f t="shared" si="5512"/>
        <v>0</v>
      </c>
      <c r="AF3252" s="14">
        <f t="shared" si="5512"/>
        <v>0</v>
      </c>
      <c r="AG3252" s="14">
        <f t="shared" si="5506"/>
        <v>0</v>
      </c>
      <c r="AH3252" s="14">
        <f t="shared" si="5507"/>
        <v>0</v>
      </c>
      <c r="AI3252" s="14">
        <f t="shared" si="5508"/>
        <v>0</v>
      </c>
      <c r="AJ3252" s="14">
        <f t="shared" si="5512"/>
        <v>0</v>
      </c>
      <c r="AK3252" s="14">
        <f t="shared" si="5512"/>
        <v>0</v>
      </c>
      <c r="AL3252" s="14">
        <f t="shared" si="5512"/>
        <v>0</v>
      </c>
      <c r="AM3252" s="14">
        <f t="shared" si="5493"/>
        <v>0</v>
      </c>
      <c r="AN3252" s="14">
        <f t="shared" si="5494"/>
        <v>0</v>
      </c>
      <c r="AO3252" s="14">
        <f t="shared" si="5445"/>
        <v>0</v>
      </c>
      <c r="AP3252" s="14">
        <f t="shared" si="5512"/>
        <v>0</v>
      </c>
      <c r="AQ3252" s="14">
        <f t="shared" si="5512"/>
        <v>0</v>
      </c>
      <c r="AR3252" s="14">
        <f t="shared" si="5512"/>
        <v>0</v>
      </c>
      <c r="AS3252" s="14">
        <f t="shared" si="5512"/>
        <v>0</v>
      </c>
      <c r="AT3252" s="14">
        <f t="shared" si="5512"/>
        <v>0</v>
      </c>
      <c r="AU3252" s="14">
        <f t="shared" si="5512"/>
        <v>0</v>
      </c>
      <c r="AV3252" s="14">
        <f t="shared" si="5512"/>
        <v>0</v>
      </c>
      <c r="AW3252" s="14">
        <f t="shared" si="5512"/>
        <v>0</v>
      </c>
      <c r="AX3252" s="14">
        <f t="shared" si="5512"/>
        <v>0</v>
      </c>
      <c r="AY3252" s="14">
        <f t="shared" si="5512"/>
        <v>0</v>
      </c>
      <c r="AZ3252" s="14">
        <f t="shared" si="5512"/>
        <v>0</v>
      </c>
      <c r="BA3252" s="14">
        <f t="shared" si="5512"/>
        <v>0</v>
      </c>
      <c r="BB3252" s="14">
        <f t="shared" si="5512"/>
        <v>0</v>
      </c>
      <c r="BC3252" s="14">
        <f t="shared" si="5458"/>
        <v>0</v>
      </c>
      <c r="BD3252" s="14">
        <f t="shared" si="5456"/>
        <v>0</v>
      </c>
      <c r="BE3252" s="14">
        <f t="shared" si="5457"/>
        <v>0</v>
      </c>
      <c r="BF3252" s="14">
        <f t="shared" si="5512"/>
        <v>0</v>
      </c>
      <c r="BG3252" s="3">
        <v>1</v>
      </c>
    </row>
    <row r="3253" spans="1:59" ht="31.5" hidden="1" customHeight="1" x14ac:dyDescent="0.3">
      <c r="A3253" s="47" t="s">
        <v>77</v>
      </c>
      <c r="B3253" s="47" t="s">
        <v>30</v>
      </c>
      <c r="C3253" s="47" t="s">
        <v>37</v>
      </c>
      <c r="D3253" s="8" t="s">
        <v>927</v>
      </c>
      <c r="E3253" s="30">
        <v>240</v>
      </c>
      <c r="F3253" s="24" t="s">
        <v>529</v>
      </c>
      <c r="G3253" s="14">
        <v>3719.3</v>
      </c>
      <c r="H3253" s="14">
        <v>3719.3</v>
      </c>
      <c r="I3253" s="14">
        <v>3719.3</v>
      </c>
      <c r="J3253" s="14">
        <v>-3719.3</v>
      </c>
      <c r="K3253" s="14">
        <v>-3719.3</v>
      </c>
      <c r="L3253" s="14">
        <v>-3719.3</v>
      </c>
      <c r="M3253" s="14">
        <f t="shared" si="5480"/>
        <v>0</v>
      </c>
      <c r="N3253" s="14">
        <f t="shared" si="5481"/>
        <v>0</v>
      </c>
      <c r="O3253" s="14">
        <f t="shared" si="5482"/>
        <v>0</v>
      </c>
      <c r="P3253" s="14"/>
      <c r="Q3253" s="14">
        <f t="shared" si="5444"/>
        <v>0</v>
      </c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>
        <f t="shared" si="5506"/>
        <v>0</v>
      </c>
      <c r="AH3253" s="14">
        <f t="shared" si="5507"/>
        <v>0</v>
      </c>
      <c r="AI3253" s="14">
        <f t="shared" si="5508"/>
        <v>0</v>
      </c>
      <c r="AJ3253" s="14"/>
      <c r="AK3253" s="14"/>
      <c r="AL3253" s="14"/>
      <c r="AM3253" s="14">
        <f t="shared" si="5493"/>
        <v>0</v>
      </c>
      <c r="AN3253" s="14">
        <f t="shared" si="5494"/>
        <v>0</v>
      </c>
      <c r="AO3253" s="14">
        <f t="shared" si="5445"/>
        <v>0</v>
      </c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>
        <f t="shared" si="5458"/>
        <v>0</v>
      </c>
      <c r="BD3253" s="14">
        <f t="shared" si="5456"/>
        <v>0</v>
      </c>
      <c r="BE3253" s="14">
        <f t="shared" si="5457"/>
        <v>0</v>
      </c>
      <c r="BF3253" s="14"/>
      <c r="BG3253" s="3">
        <v>1</v>
      </c>
    </row>
    <row r="3254" spans="1:59" ht="46.8" x14ac:dyDescent="0.3">
      <c r="A3254" s="47" t="s">
        <v>77</v>
      </c>
      <c r="B3254" s="47" t="s">
        <v>30</v>
      </c>
      <c r="C3254" s="47" t="s">
        <v>37</v>
      </c>
      <c r="D3254" s="8" t="s">
        <v>1160</v>
      </c>
      <c r="E3254" s="30"/>
      <c r="F3254" s="24" t="s">
        <v>1161</v>
      </c>
      <c r="G3254" s="14">
        <f>G3255</f>
        <v>0</v>
      </c>
      <c r="H3254" s="14">
        <f t="shared" ref="H3254:L3255" si="5520">H3255</f>
        <v>0</v>
      </c>
      <c r="I3254" s="14">
        <f t="shared" si="5520"/>
        <v>0</v>
      </c>
      <c r="J3254" s="14">
        <f t="shared" si="5520"/>
        <v>3719.3</v>
      </c>
      <c r="K3254" s="14">
        <f t="shared" si="5520"/>
        <v>3719.3</v>
      </c>
      <c r="L3254" s="14">
        <f t="shared" si="5520"/>
        <v>3719.3</v>
      </c>
      <c r="M3254" s="14">
        <f t="shared" ref="M3254:M3256" si="5521">G3254+J3254</f>
        <v>3719.3</v>
      </c>
      <c r="N3254" s="14">
        <f t="shared" ref="N3254:N3256" si="5522">H3254+K3254</f>
        <v>3719.3</v>
      </c>
      <c r="O3254" s="14">
        <f t="shared" ref="O3254:O3256" si="5523">I3254+L3254</f>
        <v>3719.3</v>
      </c>
      <c r="P3254" s="14">
        <f t="shared" ref="P3254:BF3255" si="5524">P3255</f>
        <v>0</v>
      </c>
      <c r="Q3254" s="14">
        <f t="shared" si="5444"/>
        <v>3719.3</v>
      </c>
      <c r="R3254" s="14">
        <f t="shared" si="5524"/>
        <v>0</v>
      </c>
      <c r="S3254" s="14">
        <f t="shared" si="5524"/>
        <v>0</v>
      </c>
      <c r="T3254" s="14">
        <f t="shared" si="5524"/>
        <v>0</v>
      </c>
      <c r="U3254" s="14">
        <f t="shared" si="5524"/>
        <v>0</v>
      </c>
      <c r="V3254" s="14">
        <f t="shared" si="5524"/>
        <v>0</v>
      </c>
      <c r="W3254" s="14">
        <f t="shared" si="5524"/>
        <v>0</v>
      </c>
      <c r="X3254" s="14">
        <f t="shared" si="5524"/>
        <v>0</v>
      </c>
      <c r="Y3254" s="14">
        <f t="shared" si="5524"/>
        <v>0</v>
      </c>
      <c r="Z3254" s="14">
        <f t="shared" si="5524"/>
        <v>0</v>
      </c>
      <c r="AA3254" s="14">
        <f t="shared" si="5524"/>
        <v>0</v>
      </c>
      <c r="AB3254" s="14">
        <f t="shared" si="5524"/>
        <v>0</v>
      </c>
      <c r="AC3254" s="14">
        <f t="shared" si="5524"/>
        <v>0</v>
      </c>
      <c r="AD3254" s="14">
        <f t="shared" si="5524"/>
        <v>0</v>
      </c>
      <c r="AE3254" s="14">
        <f t="shared" si="5524"/>
        <v>0</v>
      </c>
      <c r="AF3254" s="14">
        <f t="shared" si="5524"/>
        <v>0</v>
      </c>
      <c r="AG3254" s="14">
        <f t="shared" si="5506"/>
        <v>3719.3</v>
      </c>
      <c r="AH3254" s="14">
        <f t="shared" si="5507"/>
        <v>3719.3</v>
      </c>
      <c r="AI3254" s="14">
        <f t="shared" si="5508"/>
        <v>3719.3</v>
      </c>
      <c r="AJ3254" s="14">
        <f t="shared" si="5524"/>
        <v>0</v>
      </c>
      <c r="AK3254" s="14">
        <f t="shared" si="5524"/>
        <v>0</v>
      </c>
      <c r="AL3254" s="14">
        <f t="shared" si="5524"/>
        <v>0</v>
      </c>
      <c r="AM3254" s="14">
        <f t="shared" si="5493"/>
        <v>3719.3</v>
      </c>
      <c r="AN3254" s="14">
        <f t="shared" si="5494"/>
        <v>3719.3</v>
      </c>
      <c r="AO3254" s="14">
        <f t="shared" si="5445"/>
        <v>3719.3</v>
      </c>
      <c r="AP3254" s="14">
        <f t="shared" si="5524"/>
        <v>0</v>
      </c>
      <c r="AQ3254" s="14">
        <f t="shared" si="5524"/>
        <v>0</v>
      </c>
      <c r="AR3254" s="14">
        <f t="shared" si="5524"/>
        <v>0</v>
      </c>
      <c r="AS3254" s="14">
        <f t="shared" si="5524"/>
        <v>0</v>
      </c>
      <c r="AT3254" s="14">
        <f t="shared" si="5524"/>
        <v>0</v>
      </c>
      <c r="AU3254" s="14">
        <f t="shared" si="5524"/>
        <v>0</v>
      </c>
      <c r="AV3254" s="14">
        <f t="shared" si="5524"/>
        <v>0</v>
      </c>
      <c r="AW3254" s="14">
        <f t="shared" si="5524"/>
        <v>0</v>
      </c>
      <c r="AX3254" s="14">
        <f t="shared" si="5524"/>
        <v>0</v>
      </c>
      <c r="AY3254" s="14">
        <f t="shared" si="5524"/>
        <v>0</v>
      </c>
      <c r="AZ3254" s="14">
        <f t="shared" si="5524"/>
        <v>0</v>
      </c>
      <c r="BA3254" s="14">
        <f t="shared" si="5524"/>
        <v>0</v>
      </c>
      <c r="BB3254" s="14">
        <f t="shared" si="5524"/>
        <v>0</v>
      </c>
      <c r="BC3254" s="14">
        <f t="shared" si="5458"/>
        <v>3719.3</v>
      </c>
      <c r="BD3254" s="14">
        <f t="shared" si="5456"/>
        <v>3719.3</v>
      </c>
      <c r="BE3254" s="14">
        <f t="shared" si="5457"/>
        <v>3719.3</v>
      </c>
      <c r="BF3254" s="14">
        <f t="shared" si="5524"/>
        <v>0</v>
      </c>
    </row>
    <row r="3255" spans="1:59" ht="31.5" customHeight="1" x14ac:dyDescent="0.3">
      <c r="A3255" s="47" t="s">
        <v>77</v>
      </c>
      <c r="B3255" s="47" t="s">
        <v>30</v>
      </c>
      <c r="C3255" s="47" t="s">
        <v>37</v>
      </c>
      <c r="D3255" s="8" t="s">
        <v>1160</v>
      </c>
      <c r="E3255" s="30">
        <v>200</v>
      </c>
      <c r="F3255" s="24" t="s">
        <v>528</v>
      </c>
      <c r="G3255" s="14">
        <f>G3256</f>
        <v>0</v>
      </c>
      <c r="H3255" s="14">
        <f t="shared" si="5520"/>
        <v>0</v>
      </c>
      <c r="I3255" s="14">
        <f t="shared" si="5520"/>
        <v>0</v>
      </c>
      <c r="J3255" s="14">
        <f t="shared" si="5520"/>
        <v>3719.3</v>
      </c>
      <c r="K3255" s="14">
        <f t="shared" si="5520"/>
        <v>3719.3</v>
      </c>
      <c r="L3255" s="14">
        <f t="shared" si="5520"/>
        <v>3719.3</v>
      </c>
      <c r="M3255" s="14">
        <f t="shared" si="5521"/>
        <v>3719.3</v>
      </c>
      <c r="N3255" s="14">
        <f t="shared" si="5522"/>
        <v>3719.3</v>
      </c>
      <c r="O3255" s="14">
        <f t="shared" si="5523"/>
        <v>3719.3</v>
      </c>
      <c r="P3255" s="14">
        <f t="shared" si="5524"/>
        <v>0</v>
      </c>
      <c r="Q3255" s="14">
        <f t="shared" si="5444"/>
        <v>3719.3</v>
      </c>
      <c r="R3255" s="14">
        <f t="shared" si="5524"/>
        <v>0</v>
      </c>
      <c r="S3255" s="14">
        <f t="shared" si="5524"/>
        <v>0</v>
      </c>
      <c r="T3255" s="14">
        <f t="shared" si="5524"/>
        <v>0</v>
      </c>
      <c r="U3255" s="14">
        <f t="shared" si="5524"/>
        <v>0</v>
      </c>
      <c r="V3255" s="14">
        <f t="shared" si="5524"/>
        <v>0</v>
      </c>
      <c r="W3255" s="14">
        <f t="shared" si="5524"/>
        <v>0</v>
      </c>
      <c r="X3255" s="14">
        <f t="shared" si="5524"/>
        <v>0</v>
      </c>
      <c r="Y3255" s="14">
        <f t="shared" si="5524"/>
        <v>0</v>
      </c>
      <c r="Z3255" s="14">
        <f t="shared" si="5524"/>
        <v>0</v>
      </c>
      <c r="AA3255" s="14">
        <f t="shared" si="5524"/>
        <v>0</v>
      </c>
      <c r="AB3255" s="14">
        <f t="shared" si="5524"/>
        <v>0</v>
      </c>
      <c r="AC3255" s="14">
        <f t="shared" si="5524"/>
        <v>0</v>
      </c>
      <c r="AD3255" s="14">
        <f t="shared" si="5524"/>
        <v>0</v>
      </c>
      <c r="AE3255" s="14">
        <f t="shared" si="5524"/>
        <v>0</v>
      </c>
      <c r="AF3255" s="14">
        <f t="shared" si="5524"/>
        <v>0</v>
      </c>
      <c r="AG3255" s="14">
        <f t="shared" si="5506"/>
        <v>3719.3</v>
      </c>
      <c r="AH3255" s="14">
        <f t="shared" si="5507"/>
        <v>3719.3</v>
      </c>
      <c r="AI3255" s="14">
        <f t="shared" si="5508"/>
        <v>3719.3</v>
      </c>
      <c r="AJ3255" s="14">
        <f t="shared" si="5524"/>
        <v>0</v>
      </c>
      <c r="AK3255" s="14">
        <f t="shared" si="5524"/>
        <v>0</v>
      </c>
      <c r="AL3255" s="14">
        <f t="shared" si="5524"/>
        <v>0</v>
      </c>
      <c r="AM3255" s="14">
        <f t="shared" si="5493"/>
        <v>3719.3</v>
      </c>
      <c r="AN3255" s="14">
        <f t="shared" si="5494"/>
        <v>3719.3</v>
      </c>
      <c r="AO3255" s="14">
        <f t="shared" si="5445"/>
        <v>3719.3</v>
      </c>
      <c r="AP3255" s="14">
        <f t="shared" si="5524"/>
        <v>0</v>
      </c>
      <c r="AQ3255" s="14">
        <f t="shared" si="5524"/>
        <v>0</v>
      </c>
      <c r="AR3255" s="14">
        <f t="shared" si="5524"/>
        <v>0</v>
      </c>
      <c r="AS3255" s="14">
        <f t="shared" si="5524"/>
        <v>0</v>
      </c>
      <c r="AT3255" s="14">
        <f t="shared" si="5524"/>
        <v>0</v>
      </c>
      <c r="AU3255" s="14">
        <f t="shared" si="5524"/>
        <v>0</v>
      </c>
      <c r="AV3255" s="14">
        <f t="shared" si="5524"/>
        <v>0</v>
      </c>
      <c r="AW3255" s="14">
        <f t="shared" si="5524"/>
        <v>0</v>
      </c>
      <c r="AX3255" s="14">
        <f t="shared" si="5524"/>
        <v>0</v>
      </c>
      <c r="AY3255" s="14">
        <f t="shared" si="5524"/>
        <v>0</v>
      </c>
      <c r="AZ3255" s="14">
        <f t="shared" si="5524"/>
        <v>0</v>
      </c>
      <c r="BA3255" s="14">
        <f t="shared" si="5524"/>
        <v>0</v>
      </c>
      <c r="BB3255" s="14">
        <f t="shared" si="5524"/>
        <v>0</v>
      </c>
      <c r="BC3255" s="14">
        <f t="shared" si="5458"/>
        <v>3719.3</v>
      </c>
      <c r="BD3255" s="14">
        <f t="shared" si="5456"/>
        <v>3719.3</v>
      </c>
      <c r="BE3255" s="14">
        <f t="shared" si="5457"/>
        <v>3719.3</v>
      </c>
      <c r="BF3255" s="14">
        <f t="shared" si="5524"/>
        <v>0</v>
      </c>
    </row>
    <row r="3256" spans="1:59" ht="31.5" customHeight="1" x14ac:dyDescent="0.3">
      <c r="A3256" s="47" t="s">
        <v>77</v>
      </c>
      <c r="B3256" s="47" t="s">
        <v>30</v>
      </c>
      <c r="C3256" s="47" t="s">
        <v>37</v>
      </c>
      <c r="D3256" s="8" t="s">
        <v>1160</v>
      </c>
      <c r="E3256" s="30">
        <v>240</v>
      </c>
      <c r="F3256" s="24" t="s">
        <v>529</v>
      </c>
      <c r="G3256" s="14">
        <v>0</v>
      </c>
      <c r="H3256" s="14">
        <v>0</v>
      </c>
      <c r="I3256" s="14">
        <v>0</v>
      </c>
      <c r="J3256" s="14">
        <v>3719.3</v>
      </c>
      <c r="K3256" s="14">
        <v>3719.3</v>
      </c>
      <c r="L3256" s="14">
        <v>3719.3</v>
      </c>
      <c r="M3256" s="14">
        <f t="shared" si="5521"/>
        <v>3719.3</v>
      </c>
      <c r="N3256" s="14">
        <f t="shared" si="5522"/>
        <v>3719.3</v>
      </c>
      <c r="O3256" s="14">
        <f t="shared" si="5523"/>
        <v>3719.3</v>
      </c>
      <c r="P3256" s="14"/>
      <c r="Q3256" s="14">
        <f t="shared" si="5444"/>
        <v>3719.3</v>
      </c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>
        <f t="shared" si="5506"/>
        <v>3719.3</v>
      </c>
      <c r="AH3256" s="14">
        <f t="shared" si="5507"/>
        <v>3719.3</v>
      </c>
      <c r="AI3256" s="14">
        <f t="shared" si="5508"/>
        <v>3719.3</v>
      </c>
      <c r="AJ3256" s="14"/>
      <c r="AK3256" s="14"/>
      <c r="AL3256" s="14"/>
      <c r="AM3256" s="14">
        <f t="shared" si="5493"/>
        <v>3719.3</v>
      </c>
      <c r="AN3256" s="14">
        <f t="shared" si="5494"/>
        <v>3719.3</v>
      </c>
      <c r="AO3256" s="14">
        <f t="shared" si="5445"/>
        <v>3719.3</v>
      </c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>
        <f t="shared" si="5458"/>
        <v>3719.3</v>
      </c>
      <c r="BD3256" s="14">
        <f t="shared" si="5456"/>
        <v>3719.3</v>
      </c>
      <c r="BE3256" s="14">
        <f t="shared" si="5457"/>
        <v>3719.3</v>
      </c>
      <c r="BF3256" s="14"/>
    </row>
    <row r="3257" spans="1:59" s="3" customFormat="1" ht="15.75" customHeight="1" x14ac:dyDescent="0.3">
      <c r="A3257" s="4" t="s">
        <v>77</v>
      </c>
      <c r="B3257" s="4" t="s">
        <v>24</v>
      </c>
      <c r="C3257" s="4"/>
      <c r="D3257" s="4"/>
      <c r="E3257" s="4"/>
      <c r="F3257" s="5" t="s">
        <v>27</v>
      </c>
      <c r="G3257" s="15">
        <f t="shared" ref="G3257:L3257" si="5525">G3258</f>
        <v>12443.199999999999</v>
      </c>
      <c r="H3257" s="15">
        <f t="shared" si="5525"/>
        <v>12517.5</v>
      </c>
      <c r="I3257" s="15">
        <f t="shared" si="5525"/>
        <v>12517.5</v>
      </c>
      <c r="J3257" s="15">
        <f t="shared" si="5525"/>
        <v>0</v>
      </c>
      <c r="K3257" s="15">
        <f t="shared" si="5525"/>
        <v>0</v>
      </c>
      <c r="L3257" s="15">
        <f t="shared" si="5525"/>
        <v>0</v>
      </c>
      <c r="M3257" s="15">
        <f t="shared" si="5480"/>
        <v>12443.199999999999</v>
      </c>
      <c r="N3257" s="14">
        <f t="shared" si="5481"/>
        <v>12517.5</v>
      </c>
      <c r="O3257" s="15">
        <f t="shared" si="5482"/>
        <v>12517.5</v>
      </c>
      <c r="P3257" s="15">
        <f t="shared" ref="P3257:BF3257" si="5526">P3258</f>
        <v>0</v>
      </c>
      <c r="Q3257" s="15">
        <f t="shared" si="5444"/>
        <v>12517.5</v>
      </c>
      <c r="R3257" s="15">
        <f t="shared" si="5526"/>
        <v>0</v>
      </c>
      <c r="S3257" s="15">
        <f t="shared" si="5526"/>
        <v>0</v>
      </c>
      <c r="T3257" s="15">
        <f t="shared" si="5526"/>
        <v>0</v>
      </c>
      <c r="U3257" s="15">
        <f t="shared" si="5526"/>
        <v>0</v>
      </c>
      <c r="V3257" s="15">
        <f t="shared" si="5526"/>
        <v>489.166</v>
      </c>
      <c r="W3257" s="15">
        <f t="shared" si="5526"/>
        <v>0</v>
      </c>
      <c r="X3257" s="15">
        <f t="shared" si="5526"/>
        <v>0</v>
      </c>
      <c r="Y3257" s="15">
        <f t="shared" si="5526"/>
        <v>0</v>
      </c>
      <c r="Z3257" s="15">
        <f t="shared" si="5526"/>
        <v>0</v>
      </c>
      <c r="AA3257" s="15">
        <f t="shared" si="5526"/>
        <v>0</v>
      </c>
      <c r="AB3257" s="15">
        <f t="shared" si="5526"/>
        <v>0</v>
      </c>
      <c r="AC3257" s="15">
        <f t="shared" si="5526"/>
        <v>0</v>
      </c>
      <c r="AD3257" s="15">
        <f t="shared" si="5526"/>
        <v>0</v>
      </c>
      <c r="AE3257" s="15">
        <f t="shared" si="5526"/>
        <v>0</v>
      </c>
      <c r="AF3257" s="15">
        <f t="shared" si="5526"/>
        <v>0</v>
      </c>
      <c r="AG3257" s="15">
        <f t="shared" si="5506"/>
        <v>12932.365999999998</v>
      </c>
      <c r="AH3257" s="15">
        <f t="shared" si="5507"/>
        <v>12517.5</v>
      </c>
      <c r="AI3257" s="15">
        <f t="shared" si="5508"/>
        <v>12517.5</v>
      </c>
      <c r="AJ3257" s="15">
        <f t="shared" si="5526"/>
        <v>0</v>
      </c>
      <c r="AK3257" s="15">
        <f t="shared" si="5526"/>
        <v>0</v>
      </c>
      <c r="AL3257" s="15">
        <f t="shared" si="5526"/>
        <v>0</v>
      </c>
      <c r="AM3257" s="15">
        <f t="shared" si="5493"/>
        <v>12932.365999999998</v>
      </c>
      <c r="AN3257" s="15">
        <f t="shared" si="5494"/>
        <v>12517.5</v>
      </c>
      <c r="AO3257" s="15">
        <f t="shared" si="5445"/>
        <v>12517.5</v>
      </c>
      <c r="AP3257" s="15">
        <f t="shared" si="5526"/>
        <v>0</v>
      </c>
      <c r="AQ3257" s="15">
        <f t="shared" si="5526"/>
        <v>0</v>
      </c>
      <c r="AR3257" s="15">
        <f t="shared" si="5526"/>
        <v>0</v>
      </c>
      <c r="AS3257" s="15">
        <f t="shared" si="5526"/>
        <v>0</v>
      </c>
      <c r="AT3257" s="15">
        <f t="shared" si="5526"/>
        <v>0</v>
      </c>
      <c r="AU3257" s="15">
        <f t="shared" si="5526"/>
        <v>0</v>
      </c>
      <c r="AV3257" s="15">
        <f t="shared" si="5526"/>
        <v>0</v>
      </c>
      <c r="AW3257" s="15">
        <f t="shared" si="5526"/>
        <v>0</v>
      </c>
      <c r="AX3257" s="15">
        <f t="shared" si="5526"/>
        <v>0</v>
      </c>
      <c r="AY3257" s="15">
        <f t="shared" si="5526"/>
        <v>0</v>
      </c>
      <c r="AZ3257" s="15">
        <f t="shared" si="5526"/>
        <v>0</v>
      </c>
      <c r="BA3257" s="15">
        <f t="shared" si="5526"/>
        <v>0</v>
      </c>
      <c r="BB3257" s="15">
        <f t="shared" si="5526"/>
        <v>0</v>
      </c>
      <c r="BC3257" s="15">
        <f t="shared" si="5458"/>
        <v>12932.365999999998</v>
      </c>
      <c r="BD3257" s="15">
        <f t="shared" si="5456"/>
        <v>12517.5</v>
      </c>
      <c r="BE3257" s="15">
        <f t="shared" si="5457"/>
        <v>12517.5</v>
      </c>
      <c r="BF3257" s="15">
        <f t="shared" si="5526"/>
        <v>0</v>
      </c>
    </row>
    <row r="3258" spans="1:59" s="9" customFormat="1" ht="15.75" customHeight="1" x14ac:dyDescent="0.3">
      <c r="A3258" s="6" t="s">
        <v>77</v>
      </c>
      <c r="B3258" s="6" t="s">
        <v>24</v>
      </c>
      <c r="C3258" s="6" t="s">
        <v>25</v>
      </c>
      <c r="D3258" s="6"/>
      <c r="E3258" s="6"/>
      <c r="F3258" s="7" t="s">
        <v>28</v>
      </c>
      <c r="G3258" s="16">
        <f>G3259+G3289</f>
        <v>12443.199999999999</v>
      </c>
      <c r="H3258" s="16">
        <f t="shared" ref="H3258:BF3258" si="5527">H3259+H3289</f>
        <v>12517.5</v>
      </c>
      <c r="I3258" s="16">
        <f t="shared" si="5527"/>
        <v>12517.5</v>
      </c>
      <c r="J3258" s="16">
        <f t="shared" ref="J3258:L3258" si="5528">J3259+J3289</f>
        <v>0</v>
      </c>
      <c r="K3258" s="16">
        <f t="shared" si="5528"/>
        <v>0</v>
      </c>
      <c r="L3258" s="16">
        <f t="shared" si="5528"/>
        <v>0</v>
      </c>
      <c r="M3258" s="16">
        <f t="shared" si="5480"/>
        <v>12443.199999999999</v>
      </c>
      <c r="N3258" s="14">
        <f t="shared" si="5481"/>
        <v>12517.5</v>
      </c>
      <c r="O3258" s="16">
        <f t="shared" si="5482"/>
        <v>12517.5</v>
      </c>
      <c r="P3258" s="16">
        <f t="shared" ref="P3258" si="5529">P3259+P3289</f>
        <v>0</v>
      </c>
      <c r="Q3258" s="16">
        <f t="shared" si="5444"/>
        <v>12517.5</v>
      </c>
      <c r="R3258" s="16">
        <f t="shared" ref="R3258:AE3258" si="5530">R3259+R3289</f>
        <v>0</v>
      </c>
      <c r="S3258" s="16">
        <f t="shared" si="5530"/>
        <v>0</v>
      </c>
      <c r="T3258" s="16">
        <f t="shared" si="5530"/>
        <v>0</v>
      </c>
      <c r="U3258" s="16">
        <f t="shared" si="5530"/>
        <v>0</v>
      </c>
      <c r="V3258" s="16">
        <f t="shared" si="5530"/>
        <v>489.166</v>
      </c>
      <c r="W3258" s="16">
        <f t="shared" si="5530"/>
        <v>0</v>
      </c>
      <c r="X3258" s="16">
        <f t="shared" si="5530"/>
        <v>0</v>
      </c>
      <c r="Y3258" s="16">
        <f t="shared" si="5530"/>
        <v>0</v>
      </c>
      <c r="Z3258" s="16">
        <f t="shared" si="5530"/>
        <v>0</v>
      </c>
      <c r="AA3258" s="16">
        <f t="shared" si="5530"/>
        <v>0</v>
      </c>
      <c r="AB3258" s="16">
        <f t="shared" si="5530"/>
        <v>0</v>
      </c>
      <c r="AC3258" s="16">
        <f t="shared" si="5530"/>
        <v>0</v>
      </c>
      <c r="AD3258" s="16">
        <f t="shared" si="5530"/>
        <v>0</v>
      </c>
      <c r="AE3258" s="16">
        <f t="shared" si="5530"/>
        <v>0</v>
      </c>
      <c r="AF3258" s="16">
        <f t="shared" ref="AF3258" si="5531">AF3259+AF3289</f>
        <v>0</v>
      </c>
      <c r="AG3258" s="16">
        <f t="shared" si="5506"/>
        <v>12932.365999999998</v>
      </c>
      <c r="AH3258" s="16">
        <f t="shared" si="5507"/>
        <v>12517.5</v>
      </c>
      <c r="AI3258" s="16">
        <f t="shared" si="5508"/>
        <v>12517.5</v>
      </c>
      <c r="AJ3258" s="16">
        <f t="shared" ref="AJ3258:AL3258" si="5532">AJ3259+AJ3289</f>
        <v>0</v>
      </c>
      <c r="AK3258" s="16">
        <f t="shared" si="5532"/>
        <v>0</v>
      </c>
      <c r="AL3258" s="16">
        <f t="shared" si="5532"/>
        <v>0</v>
      </c>
      <c r="AM3258" s="16">
        <f t="shared" si="5493"/>
        <v>12932.365999999998</v>
      </c>
      <c r="AN3258" s="16">
        <f t="shared" si="5494"/>
        <v>12517.5</v>
      </c>
      <c r="AO3258" s="16">
        <f t="shared" si="5445"/>
        <v>12517.5</v>
      </c>
      <c r="AP3258" s="16">
        <f t="shared" ref="AP3258:BB3258" si="5533">AP3259+AP3289</f>
        <v>0</v>
      </c>
      <c r="AQ3258" s="16">
        <f t="shared" si="5533"/>
        <v>0</v>
      </c>
      <c r="AR3258" s="16">
        <f t="shared" si="5533"/>
        <v>0</v>
      </c>
      <c r="AS3258" s="16">
        <f t="shared" si="5533"/>
        <v>0</v>
      </c>
      <c r="AT3258" s="16">
        <f t="shared" si="5533"/>
        <v>0</v>
      </c>
      <c r="AU3258" s="16">
        <f t="shared" si="5533"/>
        <v>0</v>
      </c>
      <c r="AV3258" s="16">
        <f t="shared" si="5533"/>
        <v>0</v>
      </c>
      <c r="AW3258" s="16">
        <f t="shared" si="5533"/>
        <v>0</v>
      </c>
      <c r="AX3258" s="16">
        <f t="shared" si="5533"/>
        <v>0</v>
      </c>
      <c r="AY3258" s="16">
        <f t="shared" si="5533"/>
        <v>0</v>
      </c>
      <c r="AZ3258" s="16">
        <f t="shared" ref="AZ3258:BA3258" si="5534">AZ3259+AZ3289</f>
        <v>0</v>
      </c>
      <c r="BA3258" s="16">
        <f t="shared" si="5534"/>
        <v>0</v>
      </c>
      <c r="BB3258" s="16">
        <f t="shared" si="5533"/>
        <v>0</v>
      </c>
      <c r="BC3258" s="16">
        <f t="shared" si="5458"/>
        <v>12932.365999999998</v>
      </c>
      <c r="BD3258" s="16">
        <f t="shared" si="5456"/>
        <v>12517.5</v>
      </c>
      <c r="BE3258" s="16">
        <f t="shared" si="5457"/>
        <v>12517.5</v>
      </c>
      <c r="BF3258" s="16">
        <f t="shared" si="5527"/>
        <v>0</v>
      </c>
    </row>
    <row r="3259" spans="1:59" ht="31.5" customHeight="1" x14ac:dyDescent="0.3">
      <c r="A3259" s="47" t="s">
        <v>77</v>
      </c>
      <c r="B3259" s="47" t="s">
        <v>24</v>
      </c>
      <c r="C3259" s="47" t="s">
        <v>25</v>
      </c>
      <c r="D3259" s="8" t="s">
        <v>356</v>
      </c>
      <c r="E3259" s="30"/>
      <c r="F3259" s="13" t="s">
        <v>629</v>
      </c>
      <c r="G3259" s="14">
        <f t="shared" ref="G3259:L3259" si="5535">G3260+G3265+G3272</f>
        <v>11443.199999999999</v>
      </c>
      <c r="H3259" s="14">
        <f t="shared" si="5535"/>
        <v>11517.5</v>
      </c>
      <c r="I3259" s="14">
        <f t="shared" si="5535"/>
        <v>11517.5</v>
      </c>
      <c r="J3259" s="14">
        <f t="shared" si="5535"/>
        <v>0</v>
      </c>
      <c r="K3259" s="14">
        <f t="shared" si="5535"/>
        <v>0</v>
      </c>
      <c r="L3259" s="14">
        <f t="shared" si="5535"/>
        <v>0</v>
      </c>
      <c r="M3259" s="14">
        <f t="shared" si="5480"/>
        <v>11443.199999999999</v>
      </c>
      <c r="N3259" s="14">
        <f t="shared" si="5481"/>
        <v>11517.5</v>
      </c>
      <c r="O3259" s="14">
        <f t="shared" si="5482"/>
        <v>11517.5</v>
      </c>
      <c r="P3259" s="14">
        <f t="shared" ref="P3259:BF3259" si="5536">P3260+P3265+P3272</f>
        <v>0</v>
      </c>
      <c r="Q3259" s="14">
        <f t="shared" si="5444"/>
        <v>11517.5</v>
      </c>
      <c r="R3259" s="14">
        <f t="shared" ref="R3259:AE3259" si="5537">R3260+R3265+R3272</f>
        <v>0</v>
      </c>
      <c r="S3259" s="14">
        <f t="shared" si="5537"/>
        <v>0</v>
      </c>
      <c r="T3259" s="14">
        <f t="shared" si="5537"/>
        <v>0</v>
      </c>
      <c r="U3259" s="14">
        <f t="shared" si="5537"/>
        <v>0</v>
      </c>
      <c r="V3259" s="14">
        <f t="shared" si="5537"/>
        <v>0</v>
      </c>
      <c r="W3259" s="14">
        <f t="shared" si="5537"/>
        <v>0</v>
      </c>
      <c r="X3259" s="14">
        <f t="shared" si="5537"/>
        <v>0</v>
      </c>
      <c r="Y3259" s="14">
        <f t="shared" si="5537"/>
        <v>0</v>
      </c>
      <c r="Z3259" s="14">
        <f t="shared" si="5537"/>
        <v>0</v>
      </c>
      <c r="AA3259" s="14">
        <f t="shared" si="5537"/>
        <v>0</v>
      </c>
      <c r="AB3259" s="14">
        <f t="shared" si="5537"/>
        <v>0</v>
      </c>
      <c r="AC3259" s="14">
        <f t="shared" si="5537"/>
        <v>0</v>
      </c>
      <c r="AD3259" s="14">
        <f t="shared" si="5537"/>
        <v>0</v>
      </c>
      <c r="AE3259" s="14">
        <f t="shared" si="5537"/>
        <v>0</v>
      </c>
      <c r="AF3259" s="14">
        <f t="shared" ref="AF3259" si="5538">AF3260+AF3265+AF3272</f>
        <v>0</v>
      </c>
      <c r="AG3259" s="14">
        <f t="shared" si="5506"/>
        <v>11443.199999999999</v>
      </c>
      <c r="AH3259" s="14">
        <f t="shared" si="5507"/>
        <v>11517.5</v>
      </c>
      <c r="AI3259" s="14">
        <f t="shared" si="5508"/>
        <v>11517.5</v>
      </c>
      <c r="AJ3259" s="14">
        <f t="shared" ref="AJ3259:AL3259" si="5539">AJ3260+AJ3265+AJ3272</f>
        <v>0</v>
      </c>
      <c r="AK3259" s="14">
        <f t="shared" si="5539"/>
        <v>0</v>
      </c>
      <c r="AL3259" s="14">
        <f t="shared" si="5539"/>
        <v>0</v>
      </c>
      <c r="AM3259" s="14">
        <f t="shared" si="5493"/>
        <v>11443.199999999999</v>
      </c>
      <c r="AN3259" s="14">
        <f t="shared" si="5494"/>
        <v>11517.5</v>
      </c>
      <c r="AO3259" s="14">
        <f t="shared" si="5445"/>
        <v>11517.5</v>
      </c>
      <c r="AP3259" s="14">
        <f t="shared" ref="AP3259:BB3259" si="5540">AP3260+AP3265+AP3272</f>
        <v>0</v>
      </c>
      <c r="AQ3259" s="14">
        <f t="shared" si="5540"/>
        <v>0</v>
      </c>
      <c r="AR3259" s="14">
        <f t="shared" si="5540"/>
        <v>0</v>
      </c>
      <c r="AS3259" s="14">
        <f t="shared" si="5540"/>
        <v>0</v>
      </c>
      <c r="AT3259" s="14">
        <f t="shared" si="5540"/>
        <v>0</v>
      </c>
      <c r="AU3259" s="14">
        <f t="shared" si="5540"/>
        <v>0</v>
      </c>
      <c r="AV3259" s="14">
        <f t="shared" si="5540"/>
        <v>0</v>
      </c>
      <c r="AW3259" s="14">
        <f t="shared" si="5540"/>
        <v>0</v>
      </c>
      <c r="AX3259" s="14">
        <f t="shared" si="5540"/>
        <v>0</v>
      </c>
      <c r="AY3259" s="14">
        <f t="shared" si="5540"/>
        <v>0</v>
      </c>
      <c r="AZ3259" s="14">
        <f t="shared" ref="AZ3259:BA3259" si="5541">AZ3260+AZ3265+AZ3272</f>
        <v>0</v>
      </c>
      <c r="BA3259" s="14">
        <f t="shared" si="5541"/>
        <v>0</v>
      </c>
      <c r="BB3259" s="14">
        <f t="shared" si="5540"/>
        <v>0</v>
      </c>
      <c r="BC3259" s="14">
        <f t="shared" si="5458"/>
        <v>11443.199999999999</v>
      </c>
      <c r="BD3259" s="14">
        <f t="shared" si="5456"/>
        <v>11517.5</v>
      </c>
      <c r="BE3259" s="14">
        <f t="shared" si="5457"/>
        <v>11517.5</v>
      </c>
      <c r="BF3259" s="14">
        <f t="shared" si="5536"/>
        <v>0</v>
      </c>
    </row>
    <row r="3260" spans="1:59" ht="31.5" customHeight="1" x14ac:dyDescent="0.3">
      <c r="A3260" s="47" t="s">
        <v>77</v>
      </c>
      <c r="B3260" s="47" t="s">
        <v>24</v>
      </c>
      <c r="C3260" s="47" t="s">
        <v>25</v>
      </c>
      <c r="D3260" s="8" t="s">
        <v>357</v>
      </c>
      <c r="E3260" s="30"/>
      <c r="F3260" s="13" t="s">
        <v>630</v>
      </c>
      <c r="G3260" s="14">
        <f t="shared" ref="G3260:L3263" si="5542">G3261</f>
        <v>250</v>
      </c>
      <c r="H3260" s="14">
        <f t="shared" si="5542"/>
        <v>250</v>
      </c>
      <c r="I3260" s="14">
        <f t="shared" si="5542"/>
        <v>250</v>
      </c>
      <c r="J3260" s="14">
        <f t="shared" si="5542"/>
        <v>0</v>
      </c>
      <c r="K3260" s="14">
        <f t="shared" si="5542"/>
        <v>0</v>
      </c>
      <c r="L3260" s="14">
        <f t="shared" si="5542"/>
        <v>0</v>
      </c>
      <c r="M3260" s="14">
        <f t="shared" si="5480"/>
        <v>250</v>
      </c>
      <c r="N3260" s="14">
        <f t="shared" si="5481"/>
        <v>250</v>
      </c>
      <c r="O3260" s="14">
        <f t="shared" si="5482"/>
        <v>250</v>
      </c>
      <c r="P3260" s="14">
        <f t="shared" ref="P3260:BF3263" si="5543">P3261</f>
        <v>0</v>
      </c>
      <c r="Q3260" s="14">
        <f t="shared" si="5444"/>
        <v>250</v>
      </c>
      <c r="R3260" s="14">
        <f t="shared" si="5543"/>
        <v>0</v>
      </c>
      <c r="S3260" s="14">
        <f t="shared" si="5543"/>
        <v>0</v>
      </c>
      <c r="T3260" s="14">
        <f t="shared" si="5543"/>
        <v>0</v>
      </c>
      <c r="U3260" s="14">
        <f t="shared" si="5543"/>
        <v>0</v>
      </c>
      <c r="V3260" s="14">
        <f t="shared" si="5543"/>
        <v>0</v>
      </c>
      <c r="W3260" s="14">
        <f t="shared" si="5543"/>
        <v>0</v>
      </c>
      <c r="X3260" s="14">
        <f t="shared" si="5543"/>
        <v>0</v>
      </c>
      <c r="Y3260" s="14">
        <f t="shared" si="5543"/>
        <v>0</v>
      </c>
      <c r="Z3260" s="14">
        <f t="shared" si="5543"/>
        <v>0</v>
      </c>
      <c r="AA3260" s="14">
        <f t="shared" si="5543"/>
        <v>0</v>
      </c>
      <c r="AB3260" s="14">
        <f t="shared" si="5543"/>
        <v>0</v>
      </c>
      <c r="AC3260" s="14">
        <f t="shared" si="5543"/>
        <v>0</v>
      </c>
      <c r="AD3260" s="14">
        <f t="shared" si="5543"/>
        <v>0</v>
      </c>
      <c r="AE3260" s="14">
        <f t="shared" si="5543"/>
        <v>0</v>
      </c>
      <c r="AF3260" s="14">
        <f t="shared" si="5543"/>
        <v>0</v>
      </c>
      <c r="AG3260" s="14">
        <f t="shared" si="5506"/>
        <v>250</v>
      </c>
      <c r="AH3260" s="14">
        <f t="shared" si="5507"/>
        <v>250</v>
      </c>
      <c r="AI3260" s="14">
        <f t="shared" si="5508"/>
        <v>250</v>
      </c>
      <c r="AJ3260" s="14">
        <f t="shared" si="5543"/>
        <v>0</v>
      </c>
      <c r="AK3260" s="14">
        <f t="shared" si="5543"/>
        <v>0</v>
      </c>
      <c r="AL3260" s="14">
        <f t="shared" si="5543"/>
        <v>0</v>
      </c>
      <c r="AM3260" s="14">
        <f t="shared" si="5493"/>
        <v>250</v>
      </c>
      <c r="AN3260" s="14">
        <f t="shared" si="5494"/>
        <v>250</v>
      </c>
      <c r="AO3260" s="14">
        <f t="shared" si="5445"/>
        <v>250</v>
      </c>
      <c r="AP3260" s="14">
        <f t="shared" si="5543"/>
        <v>0</v>
      </c>
      <c r="AQ3260" s="14">
        <f t="shared" si="5543"/>
        <v>0</v>
      </c>
      <c r="AR3260" s="14">
        <f t="shared" si="5543"/>
        <v>0</v>
      </c>
      <c r="AS3260" s="14">
        <f t="shared" si="5543"/>
        <v>0</v>
      </c>
      <c r="AT3260" s="14">
        <f t="shared" si="5543"/>
        <v>0</v>
      </c>
      <c r="AU3260" s="14">
        <f t="shared" si="5543"/>
        <v>0</v>
      </c>
      <c r="AV3260" s="14">
        <f t="shared" si="5543"/>
        <v>0</v>
      </c>
      <c r="AW3260" s="14">
        <f t="shared" si="5543"/>
        <v>0</v>
      </c>
      <c r="AX3260" s="14">
        <f t="shared" si="5543"/>
        <v>0</v>
      </c>
      <c r="AY3260" s="14">
        <f t="shared" si="5543"/>
        <v>0</v>
      </c>
      <c r="AZ3260" s="14">
        <f t="shared" si="5543"/>
        <v>0</v>
      </c>
      <c r="BA3260" s="14">
        <f t="shared" si="5543"/>
        <v>0</v>
      </c>
      <c r="BB3260" s="14">
        <f t="shared" si="5543"/>
        <v>0</v>
      </c>
      <c r="BC3260" s="14">
        <f t="shared" si="5458"/>
        <v>250</v>
      </c>
      <c r="BD3260" s="14">
        <f t="shared" si="5456"/>
        <v>250</v>
      </c>
      <c r="BE3260" s="14">
        <f t="shared" si="5457"/>
        <v>250</v>
      </c>
      <c r="BF3260" s="14">
        <f t="shared" si="5543"/>
        <v>0</v>
      </c>
    </row>
    <row r="3261" spans="1:59" ht="78.75" customHeight="1" x14ac:dyDescent="0.3">
      <c r="A3261" s="47" t="s">
        <v>77</v>
      </c>
      <c r="B3261" s="47" t="s">
        <v>24</v>
      </c>
      <c r="C3261" s="47" t="s">
        <v>25</v>
      </c>
      <c r="D3261" s="8" t="s">
        <v>358</v>
      </c>
      <c r="E3261" s="30"/>
      <c r="F3261" s="31" t="s">
        <v>1124</v>
      </c>
      <c r="G3261" s="14">
        <f t="shared" si="5542"/>
        <v>250</v>
      </c>
      <c r="H3261" s="14">
        <f t="shared" si="5542"/>
        <v>250</v>
      </c>
      <c r="I3261" s="14">
        <f t="shared" si="5542"/>
        <v>250</v>
      </c>
      <c r="J3261" s="14">
        <f t="shared" si="5542"/>
        <v>0</v>
      </c>
      <c r="K3261" s="14">
        <f t="shared" si="5542"/>
        <v>0</v>
      </c>
      <c r="L3261" s="14">
        <f t="shared" si="5542"/>
        <v>0</v>
      </c>
      <c r="M3261" s="14">
        <f t="shared" si="5480"/>
        <v>250</v>
      </c>
      <c r="N3261" s="14">
        <f t="shared" si="5481"/>
        <v>250</v>
      </c>
      <c r="O3261" s="14">
        <f t="shared" si="5482"/>
        <v>250</v>
      </c>
      <c r="P3261" s="14">
        <f t="shared" si="5543"/>
        <v>0</v>
      </c>
      <c r="Q3261" s="14">
        <f t="shared" si="5444"/>
        <v>250</v>
      </c>
      <c r="R3261" s="14">
        <f t="shared" si="5543"/>
        <v>0</v>
      </c>
      <c r="S3261" s="14">
        <f t="shared" si="5543"/>
        <v>0</v>
      </c>
      <c r="T3261" s="14">
        <f t="shared" si="5543"/>
        <v>0</v>
      </c>
      <c r="U3261" s="14">
        <f t="shared" si="5543"/>
        <v>0</v>
      </c>
      <c r="V3261" s="14">
        <f t="shared" si="5543"/>
        <v>0</v>
      </c>
      <c r="W3261" s="14">
        <f t="shared" si="5543"/>
        <v>0</v>
      </c>
      <c r="X3261" s="14">
        <f t="shared" si="5543"/>
        <v>0</v>
      </c>
      <c r="Y3261" s="14">
        <f t="shared" si="5543"/>
        <v>0</v>
      </c>
      <c r="Z3261" s="14">
        <f t="shared" si="5543"/>
        <v>0</v>
      </c>
      <c r="AA3261" s="14">
        <f t="shared" si="5543"/>
        <v>0</v>
      </c>
      <c r="AB3261" s="14">
        <f t="shared" si="5543"/>
        <v>0</v>
      </c>
      <c r="AC3261" s="14">
        <f t="shared" si="5543"/>
        <v>0</v>
      </c>
      <c r="AD3261" s="14">
        <f t="shared" si="5543"/>
        <v>0</v>
      </c>
      <c r="AE3261" s="14">
        <f t="shared" si="5543"/>
        <v>0</v>
      </c>
      <c r="AF3261" s="14">
        <f t="shared" si="5543"/>
        <v>0</v>
      </c>
      <c r="AG3261" s="14">
        <f t="shared" si="5506"/>
        <v>250</v>
      </c>
      <c r="AH3261" s="14">
        <f t="shared" si="5507"/>
        <v>250</v>
      </c>
      <c r="AI3261" s="14">
        <f t="shared" si="5508"/>
        <v>250</v>
      </c>
      <c r="AJ3261" s="14">
        <f t="shared" si="5543"/>
        <v>0</v>
      </c>
      <c r="AK3261" s="14">
        <f t="shared" si="5543"/>
        <v>0</v>
      </c>
      <c r="AL3261" s="14">
        <f t="shared" si="5543"/>
        <v>0</v>
      </c>
      <c r="AM3261" s="14">
        <f t="shared" si="5493"/>
        <v>250</v>
      </c>
      <c r="AN3261" s="14">
        <f t="shared" si="5494"/>
        <v>250</v>
      </c>
      <c r="AO3261" s="14">
        <f t="shared" si="5445"/>
        <v>250</v>
      </c>
      <c r="AP3261" s="14">
        <f t="shared" si="5543"/>
        <v>0</v>
      </c>
      <c r="AQ3261" s="14">
        <f t="shared" si="5543"/>
        <v>0</v>
      </c>
      <c r="AR3261" s="14">
        <f t="shared" si="5543"/>
        <v>0</v>
      </c>
      <c r="AS3261" s="14">
        <f t="shared" si="5543"/>
        <v>0</v>
      </c>
      <c r="AT3261" s="14">
        <f t="shared" si="5543"/>
        <v>0</v>
      </c>
      <c r="AU3261" s="14">
        <f t="shared" si="5543"/>
        <v>0</v>
      </c>
      <c r="AV3261" s="14">
        <f t="shared" si="5543"/>
        <v>0</v>
      </c>
      <c r="AW3261" s="14">
        <f t="shared" si="5543"/>
        <v>0</v>
      </c>
      <c r="AX3261" s="14">
        <f t="shared" si="5543"/>
        <v>0</v>
      </c>
      <c r="AY3261" s="14">
        <f t="shared" si="5543"/>
        <v>0</v>
      </c>
      <c r="AZ3261" s="14">
        <f t="shared" si="5543"/>
        <v>0</v>
      </c>
      <c r="BA3261" s="14">
        <f t="shared" si="5543"/>
        <v>0</v>
      </c>
      <c r="BB3261" s="14">
        <f t="shared" si="5543"/>
        <v>0</v>
      </c>
      <c r="BC3261" s="14">
        <f t="shared" si="5458"/>
        <v>250</v>
      </c>
      <c r="BD3261" s="14">
        <f t="shared" si="5456"/>
        <v>250</v>
      </c>
      <c r="BE3261" s="14">
        <f t="shared" si="5457"/>
        <v>250</v>
      </c>
      <c r="BF3261" s="14">
        <f t="shared" si="5543"/>
        <v>0</v>
      </c>
    </row>
    <row r="3262" spans="1:59" ht="47.25" customHeight="1" x14ac:dyDescent="0.3">
      <c r="A3262" s="47" t="s">
        <v>77</v>
      </c>
      <c r="B3262" s="47" t="s">
        <v>24</v>
      </c>
      <c r="C3262" s="47" t="s">
        <v>25</v>
      </c>
      <c r="D3262" s="8" t="s">
        <v>359</v>
      </c>
      <c r="E3262" s="30"/>
      <c r="F3262" s="18" t="s">
        <v>976</v>
      </c>
      <c r="G3262" s="14">
        <f t="shared" si="5542"/>
        <v>250</v>
      </c>
      <c r="H3262" s="14">
        <f t="shared" si="5542"/>
        <v>250</v>
      </c>
      <c r="I3262" s="14">
        <f t="shared" si="5542"/>
        <v>250</v>
      </c>
      <c r="J3262" s="14">
        <f t="shared" si="5542"/>
        <v>0</v>
      </c>
      <c r="K3262" s="14">
        <f t="shared" si="5542"/>
        <v>0</v>
      </c>
      <c r="L3262" s="14">
        <f t="shared" si="5542"/>
        <v>0</v>
      </c>
      <c r="M3262" s="14">
        <f t="shared" si="5480"/>
        <v>250</v>
      </c>
      <c r="N3262" s="14">
        <f t="shared" si="5481"/>
        <v>250</v>
      </c>
      <c r="O3262" s="14">
        <f t="shared" si="5482"/>
        <v>250</v>
      </c>
      <c r="P3262" s="14">
        <f t="shared" si="5543"/>
        <v>0</v>
      </c>
      <c r="Q3262" s="14">
        <f t="shared" si="5444"/>
        <v>250</v>
      </c>
      <c r="R3262" s="14">
        <f t="shared" si="5543"/>
        <v>0</v>
      </c>
      <c r="S3262" s="14">
        <f t="shared" si="5543"/>
        <v>0</v>
      </c>
      <c r="T3262" s="14">
        <f t="shared" si="5543"/>
        <v>0</v>
      </c>
      <c r="U3262" s="14">
        <f t="shared" si="5543"/>
        <v>0</v>
      </c>
      <c r="V3262" s="14">
        <f t="shared" si="5543"/>
        <v>0</v>
      </c>
      <c r="W3262" s="14">
        <f t="shared" si="5543"/>
        <v>0</v>
      </c>
      <c r="X3262" s="14">
        <f t="shared" si="5543"/>
        <v>0</v>
      </c>
      <c r="Y3262" s="14">
        <f t="shared" si="5543"/>
        <v>0</v>
      </c>
      <c r="Z3262" s="14">
        <f t="shared" si="5543"/>
        <v>0</v>
      </c>
      <c r="AA3262" s="14">
        <f t="shared" si="5543"/>
        <v>0</v>
      </c>
      <c r="AB3262" s="14">
        <f t="shared" si="5543"/>
        <v>0</v>
      </c>
      <c r="AC3262" s="14">
        <f t="shared" si="5543"/>
        <v>0</v>
      </c>
      <c r="AD3262" s="14">
        <f t="shared" si="5543"/>
        <v>0</v>
      </c>
      <c r="AE3262" s="14">
        <f t="shared" si="5543"/>
        <v>0</v>
      </c>
      <c r="AF3262" s="14">
        <f t="shared" si="5543"/>
        <v>0</v>
      </c>
      <c r="AG3262" s="14">
        <f t="shared" si="5506"/>
        <v>250</v>
      </c>
      <c r="AH3262" s="14">
        <f t="shared" si="5507"/>
        <v>250</v>
      </c>
      <c r="AI3262" s="14">
        <f t="shared" si="5508"/>
        <v>250</v>
      </c>
      <c r="AJ3262" s="14">
        <f t="shared" si="5543"/>
        <v>0</v>
      </c>
      <c r="AK3262" s="14">
        <f t="shared" si="5543"/>
        <v>0</v>
      </c>
      <c r="AL3262" s="14">
        <f t="shared" si="5543"/>
        <v>0</v>
      </c>
      <c r="AM3262" s="14">
        <f t="shared" si="5493"/>
        <v>250</v>
      </c>
      <c r="AN3262" s="14">
        <f t="shared" si="5494"/>
        <v>250</v>
      </c>
      <c r="AO3262" s="14">
        <f t="shared" si="5445"/>
        <v>250</v>
      </c>
      <c r="AP3262" s="14">
        <f t="shared" si="5543"/>
        <v>0</v>
      </c>
      <c r="AQ3262" s="14">
        <f t="shared" si="5543"/>
        <v>0</v>
      </c>
      <c r="AR3262" s="14">
        <f t="shared" si="5543"/>
        <v>0</v>
      </c>
      <c r="AS3262" s="14">
        <f t="shared" si="5543"/>
        <v>0</v>
      </c>
      <c r="AT3262" s="14">
        <f t="shared" si="5543"/>
        <v>0</v>
      </c>
      <c r="AU3262" s="14">
        <f t="shared" si="5543"/>
        <v>0</v>
      </c>
      <c r="AV3262" s="14">
        <f t="shared" si="5543"/>
        <v>0</v>
      </c>
      <c r="AW3262" s="14">
        <f t="shared" si="5543"/>
        <v>0</v>
      </c>
      <c r="AX3262" s="14">
        <f t="shared" si="5543"/>
        <v>0</v>
      </c>
      <c r="AY3262" s="14">
        <f t="shared" si="5543"/>
        <v>0</v>
      </c>
      <c r="AZ3262" s="14">
        <f t="shared" si="5543"/>
        <v>0</v>
      </c>
      <c r="BA3262" s="14">
        <f t="shared" si="5543"/>
        <v>0</v>
      </c>
      <c r="BB3262" s="14">
        <f t="shared" si="5543"/>
        <v>0</v>
      </c>
      <c r="BC3262" s="14">
        <f t="shared" si="5458"/>
        <v>250</v>
      </c>
      <c r="BD3262" s="14">
        <f t="shared" si="5456"/>
        <v>250</v>
      </c>
      <c r="BE3262" s="14">
        <f t="shared" si="5457"/>
        <v>250</v>
      </c>
      <c r="BF3262" s="14">
        <f t="shared" si="5543"/>
        <v>0</v>
      </c>
    </row>
    <row r="3263" spans="1:59" ht="31.5" customHeight="1" x14ac:dyDescent="0.3">
      <c r="A3263" s="47" t="s">
        <v>77</v>
      </c>
      <c r="B3263" s="47" t="s">
        <v>24</v>
      </c>
      <c r="C3263" s="47" t="s">
        <v>25</v>
      </c>
      <c r="D3263" s="8" t="s">
        <v>359</v>
      </c>
      <c r="E3263" s="30">
        <v>200</v>
      </c>
      <c r="F3263" s="24" t="s">
        <v>528</v>
      </c>
      <c r="G3263" s="14">
        <f t="shared" si="5542"/>
        <v>250</v>
      </c>
      <c r="H3263" s="14">
        <f t="shared" si="5542"/>
        <v>250</v>
      </c>
      <c r="I3263" s="14">
        <f t="shared" si="5542"/>
        <v>250</v>
      </c>
      <c r="J3263" s="14">
        <f t="shared" si="5542"/>
        <v>0</v>
      </c>
      <c r="K3263" s="14">
        <f t="shared" si="5542"/>
        <v>0</v>
      </c>
      <c r="L3263" s="14">
        <f t="shared" si="5542"/>
        <v>0</v>
      </c>
      <c r="M3263" s="14">
        <f t="shared" si="5480"/>
        <v>250</v>
      </c>
      <c r="N3263" s="14">
        <f t="shared" si="5481"/>
        <v>250</v>
      </c>
      <c r="O3263" s="14">
        <f t="shared" si="5482"/>
        <v>250</v>
      </c>
      <c r="P3263" s="14">
        <f t="shared" si="5543"/>
        <v>0</v>
      </c>
      <c r="Q3263" s="14">
        <f t="shared" si="5444"/>
        <v>250</v>
      </c>
      <c r="R3263" s="14">
        <f t="shared" si="5543"/>
        <v>0</v>
      </c>
      <c r="S3263" s="14">
        <f t="shared" si="5543"/>
        <v>0</v>
      </c>
      <c r="T3263" s="14">
        <f t="shared" si="5543"/>
        <v>0</v>
      </c>
      <c r="U3263" s="14">
        <f t="shared" si="5543"/>
        <v>0</v>
      </c>
      <c r="V3263" s="14">
        <f t="shared" si="5543"/>
        <v>0</v>
      </c>
      <c r="W3263" s="14">
        <f t="shared" si="5543"/>
        <v>0</v>
      </c>
      <c r="X3263" s="14">
        <f t="shared" si="5543"/>
        <v>0</v>
      </c>
      <c r="Y3263" s="14">
        <f t="shared" si="5543"/>
        <v>0</v>
      </c>
      <c r="Z3263" s="14">
        <f t="shared" si="5543"/>
        <v>0</v>
      </c>
      <c r="AA3263" s="14">
        <f t="shared" si="5543"/>
        <v>0</v>
      </c>
      <c r="AB3263" s="14">
        <f t="shared" si="5543"/>
        <v>0</v>
      </c>
      <c r="AC3263" s="14">
        <f t="shared" si="5543"/>
        <v>0</v>
      </c>
      <c r="AD3263" s="14">
        <f t="shared" si="5543"/>
        <v>0</v>
      </c>
      <c r="AE3263" s="14">
        <f t="shared" si="5543"/>
        <v>0</v>
      </c>
      <c r="AF3263" s="14">
        <f t="shared" si="5543"/>
        <v>0</v>
      </c>
      <c r="AG3263" s="14">
        <f t="shared" si="5506"/>
        <v>250</v>
      </c>
      <c r="AH3263" s="14">
        <f t="shared" si="5507"/>
        <v>250</v>
      </c>
      <c r="AI3263" s="14">
        <f t="shared" si="5508"/>
        <v>250</v>
      </c>
      <c r="AJ3263" s="14">
        <f t="shared" si="5543"/>
        <v>0</v>
      </c>
      <c r="AK3263" s="14">
        <f t="shared" si="5543"/>
        <v>0</v>
      </c>
      <c r="AL3263" s="14">
        <f t="shared" si="5543"/>
        <v>0</v>
      </c>
      <c r="AM3263" s="14">
        <f t="shared" si="5493"/>
        <v>250</v>
      </c>
      <c r="AN3263" s="14">
        <f t="shared" si="5494"/>
        <v>250</v>
      </c>
      <c r="AO3263" s="14">
        <f t="shared" si="5445"/>
        <v>250</v>
      </c>
      <c r="AP3263" s="14">
        <f t="shared" si="5543"/>
        <v>0</v>
      </c>
      <c r="AQ3263" s="14">
        <f t="shared" si="5543"/>
        <v>0</v>
      </c>
      <c r="AR3263" s="14">
        <f t="shared" si="5543"/>
        <v>0</v>
      </c>
      <c r="AS3263" s="14">
        <f t="shared" si="5543"/>
        <v>0</v>
      </c>
      <c r="AT3263" s="14">
        <f t="shared" si="5543"/>
        <v>0</v>
      </c>
      <c r="AU3263" s="14">
        <f t="shared" si="5543"/>
        <v>0</v>
      </c>
      <c r="AV3263" s="14">
        <f t="shared" si="5543"/>
        <v>0</v>
      </c>
      <c r="AW3263" s="14">
        <f t="shared" si="5543"/>
        <v>0</v>
      </c>
      <c r="AX3263" s="14">
        <f t="shared" si="5543"/>
        <v>0</v>
      </c>
      <c r="AY3263" s="14">
        <f t="shared" si="5543"/>
        <v>0</v>
      </c>
      <c r="AZ3263" s="14">
        <f t="shared" si="5543"/>
        <v>0</v>
      </c>
      <c r="BA3263" s="14">
        <f t="shared" si="5543"/>
        <v>0</v>
      </c>
      <c r="BB3263" s="14">
        <f t="shared" si="5543"/>
        <v>0</v>
      </c>
      <c r="BC3263" s="14">
        <f t="shared" si="5458"/>
        <v>250</v>
      </c>
      <c r="BD3263" s="14">
        <f t="shared" si="5456"/>
        <v>250</v>
      </c>
      <c r="BE3263" s="14">
        <f t="shared" si="5457"/>
        <v>250</v>
      </c>
      <c r="BF3263" s="14">
        <f t="shared" si="5543"/>
        <v>0</v>
      </c>
    </row>
    <row r="3264" spans="1:59" ht="31.5" customHeight="1" x14ac:dyDescent="0.3">
      <c r="A3264" s="47" t="s">
        <v>77</v>
      </c>
      <c r="B3264" s="47" t="s">
        <v>24</v>
      </c>
      <c r="C3264" s="47" t="s">
        <v>25</v>
      </c>
      <c r="D3264" s="8" t="s">
        <v>359</v>
      </c>
      <c r="E3264" s="30">
        <v>240</v>
      </c>
      <c r="F3264" s="24" t="s">
        <v>529</v>
      </c>
      <c r="G3264" s="14">
        <v>250</v>
      </c>
      <c r="H3264" s="14">
        <v>250</v>
      </c>
      <c r="I3264" s="14">
        <v>250</v>
      </c>
      <c r="J3264" s="14"/>
      <c r="K3264" s="14"/>
      <c r="L3264" s="14"/>
      <c r="M3264" s="14">
        <f t="shared" si="5480"/>
        <v>250</v>
      </c>
      <c r="N3264" s="14">
        <f t="shared" si="5481"/>
        <v>250</v>
      </c>
      <c r="O3264" s="14">
        <f t="shared" si="5482"/>
        <v>250</v>
      </c>
      <c r="P3264" s="14"/>
      <c r="Q3264" s="14">
        <f t="shared" si="5444"/>
        <v>250</v>
      </c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>
        <f t="shared" si="5506"/>
        <v>250</v>
      </c>
      <c r="AH3264" s="14">
        <f t="shared" si="5507"/>
        <v>250</v>
      </c>
      <c r="AI3264" s="14">
        <f t="shared" si="5508"/>
        <v>250</v>
      </c>
      <c r="AJ3264" s="14"/>
      <c r="AK3264" s="14"/>
      <c r="AL3264" s="14"/>
      <c r="AM3264" s="14">
        <f t="shared" si="5493"/>
        <v>250</v>
      </c>
      <c r="AN3264" s="14">
        <f t="shared" si="5494"/>
        <v>250</v>
      </c>
      <c r="AO3264" s="14">
        <f t="shared" si="5445"/>
        <v>250</v>
      </c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>
        <f t="shared" si="5458"/>
        <v>250</v>
      </c>
      <c r="BD3264" s="14">
        <f t="shared" si="5456"/>
        <v>250</v>
      </c>
      <c r="BE3264" s="14">
        <f t="shared" si="5457"/>
        <v>250</v>
      </c>
      <c r="BF3264" s="14"/>
    </row>
    <row r="3265" spans="1:58" ht="15.75" customHeight="1" x14ac:dyDescent="0.3">
      <c r="A3265" s="47" t="s">
        <v>77</v>
      </c>
      <c r="B3265" s="47" t="s">
        <v>24</v>
      </c>
      <c r="C3265" s="47" t="s">
        <v>25</v>
      </c>
      <c r="D3265" s="8" t="s">
        <v>360</v>
      </c>
      <c r="E3265" s="30"/>
      <c r="F3265" s="13" t="s">
        <v>631</v>
      </c>
      <c r="G3265" s="14">
        <f t="shared" ref="G3265:L3266" si="5544">G3266</f>
        <v>814.3</v>
      </c>
      <c r="H3265" s="14">
        <f t="shared" si="5544"/>
        <v>814.3</v>
      </c>
      <c r="I3265" s="14">
        <f t="shared" si="5544"/>
        <v>814.3</v>
      </c>
      <c r="J3265" s="14">
        <f t="shared" si="5544"/>
        <v>0</v>
      </c>
      <c r="K3265" s="14">
        <f t="shared" si="5544"/>
        <v>0</v>
      </c>
      <c r="L3265" s="14">
        <f t="shared" si="5544"/>
        <v>0</v>
      </c>
      <c r="M3265" s="14">
        <f t="shared" si="5480"/>
        <v>814.3</v>
      </c>
      <c r="N3265" s="14">
        <f t="shared" si="5481"/>
        <v>814.3</v>
      </c>
      <c r="O3265" s="14">
        <f t="shared" si="5482"/>
        <v>814.3</v>
      </c>
      <c r="P3265" s="14">
        <f t="shared" ref="P3265:BF3266" si="5545">P3266</f>
        <v>0</v>
      </c>
      <c r="Q3265" s="14">
        <f t="shared" si="5444"/>
        <v>814.3</v>
      </c>
      <c r="R3265" s="14">
        <f t="shared" si="5545"/>
        <v>0</v>
      </c>
      <c r="S3265" s="14">
        <f t="shared" si="5545"/>
        <v>0</v>
      </c>
      <c r="T3265" s="14">
        <f t="shared" si="5545"/>
        <v>0</v>
      </c>
      <c r="U3265" s="14">
        <f t="shared" si="5545"/>
        <v>0</v>
      </c>
      <c r="V3265" s="14">
        <f t="shared" si="5545"/>
        <v>0</v>
      </c>
      <c r="W3265" s="14">
        <f t="shared" si="5545"/>
        <v>0</v>
      </c>
      <c r="X3265" s="14">
        <f t="shared" si="5545"/>
        <v>0</v>
      </c>
      <c r="Y3265" s="14">
        <f t="shared" si="5545"/>
        <v>0</v>
      </c>
      <c r="Z3265" s="14">
        <f t="shared" si="5545"/>
        <v>0</v>
      </c>
      <c r="AA3265" s="14">
        <f t="shared" si="5545"/>
        <v>0</v>
      </c>
      <c r="AB3265" s="14">
        <f t="shared" si="5545"/>
        <v>0</v>
      </c>
      <c r="AC3265" s="14">
        <f t="shared" si="5545"/>
        <v>0</v>
      </c>
      <c r="AD3265" s="14">
        <f t="shared" si="5545"/>
        <v>0</v>
      </c>
      <c r="AE3265" s="14">
        <f t="shared" si="5545"/>
        <v>0</v>
      </c>
      <c r="AF3265" s="14">
        <f t="shared" si="5545"/>
        <v>0</v>
      </c>
      <c r="AG3265" s="14">
        <f t="shared" si="5506"/>
        <v>814.3</v>
      </c>
      <c r="AH3265" s="14">
        <f t="shared" si="5507"/>
        <v>814.3</v>
      </c>
      <c r="AI3265" s="14">
        <f t="shared" si="5508"/>
        <v>814.3</v>
      </c>
      <c r="AJ3265" s="14">
        <f t="shared" si="5545"/>
        <v>0</v>
      </c>
      <c r="AK3265" s="14">
        <f t="shared" si="5545"/>
        <v>0</v>
      </c>
      <c r="AL3265" s="14">
        <f t="shared" si="5545"/>
        <v>0</v>
      </c>
      <c r="AM3265" s="14">
        <f t="shared" si="5493"/>
        <v>814.3</v>
      </c>
      <c r="AN3265" s="14">
        <f t="shared" si="5494"/>
        <v>814.3</v>
      </c>
      <c r="AO3265" s="14">
        <f t="shared" si="5445"/>
        <v>814.3</v>
      </c>
      <c r="AP3265" s="14">
        <f t="shared" si="5545"/>
        <v>0</v>
      </c>
      <c r="AQ3265" s="14">
        <f t="shared" si="5545"/>
        <v>0</v>
      </c>
      <c r="AR3265" s="14">
        <f t="shared" si="5545"/>
        <v>0</v>
      </c>
      <c r="AS3265" s="14">
        <f t="shared" si="5545"/>
        <v>0</v>
      </c>
      <c r="AT3265" s="14">
        <f t="shared" si="5545"/>
        <v>0</v>
      </c>
      <c r="AU3265" s="14">
        <f t="shared" si="5545"/>
        <v>0</v>
      </c>
      <c r="AV3265" s="14">
        <f t="shared" si="5545"/>
        <v>0</v>
      </c>
      <c r="AW3265" s="14">
        <f t="shared" si="5545"/>
        <v>0</v>
      </c>
      <c r="AX3265" s="14">
        <f t="shared" si="5545"/>
        <v>0</v>
      </c>
      <c r="AY3265" s="14">
        <f t="shared" si="5545"/>
        <v>0</v>
      </c>
      <c r="AZ3265" s="14">
        <f t="shared" si="5545"/>
        <v>0</v>
      </c>
      <c r="BA3265" s="14">
        <f t="shared" si="5545"/>
        <v>0</v>
      </c>
      <c r="BB3265" s="14">
        <f t="shared" si="5545"/>
        <v>0</v>
      </c>
      <c r="BC3265" s="14">
        <f t="shared" si="5458"/>
        <v>814.3</v>
      </c>
      <c r="BD3265" s="14">
        <f t="shared" si="5456"/>
        <v>814.3</v>
      </c>
      <c r="BE3265" s="14">
        <f t="shared" si="5457"/>
        <v>814.3</v>
      </c>
      <c r="BF3265" s="14">
        <f t="shared" si="5545"/>
        <v>0</v>
      </c>
    </row>
    <row r="3266" spans="1:58" ht="31.5" customHeight="1" x14ac:dyDescent="0.3">
      <c r="A3266" s="47" t="s">
        <v>77</v>
      </c>
      <c r="B3266" s="47" t="s">
        <v>24</v>
      </c>
      <c r="C3266" s="47" t="s">
        <v>25</v>
      </c>
      <c r="D3266" s="8" t="s">
        <v>361</v>
      </c>
      <c r="E3266" s="30"/>
      <c r="F3266" s="18" t="s">
        <v>977</v>
      </c>
      <c r="G3266" s="14">
        <f t="shared" si="5544"/>
        <v>814.3</v>
      </c>
      <c r="H3266" s="14">
        <f t="shared" si="5544"/>
        <v>814.3</v>
      </c>
      <c r="I3266" s="14">
        <f t="shared" si="5544"/>
        <v>814.3</v>
      </c>
      <c r="J3266" s="14">
        <f t="shared" si="5544"/>
        <v>0</v>
      </c>
      <c r="K3266" s="14">
        <f t="shared" si="5544"/>
        <v>0</v>
      </c>
      <c r="L3266" s="14">
        <f t="shared" si="5544"/>
        <v>0</v>
      </c>
      <c r="M3266" s="14">
        <f t="shared" si="5480"/>
        <v>814.3</v>
      </c>
      <c r="N3266" s="14">
        <f t="shared" si="5481"/>
        <v>814.3</v>
      </c>
      <c r="O3266" s="14">
        <f t="shared" si="5482"/>
        <v>814.3</v>
      </c>
      <c r="P3266" s="14">
        <f t="shared" si="5545"/>
        <v>0</v>
      </c>
      <c r="Q3266" s="14">
        <f t="shared" si="5444"/>
        <v>814.3</v>
      </c>
      <c r="R3266" s="14">
        <f t="shared" si="5545"/>
        <v>0</v>
      </c>
      <c r="S3266" s="14">
        <f t="shared" si="5545"/>
        <v>0</v>
      </c>
      <c r="T3266" s="14">
        <f t="shared" si="5545"/>
        <v>0</v>
      </c>
      <c r="U3266" s="14">
        <f t="shared" si="5545"/>
        <v>0</v>
      </c>
      <c r="V3266" s="14">
        <f t="shared" si="5545"/>
        <v>0</v>
      </c>
      <c r="W3266" s="14">
        <f t="shared" si="5545"/>
        <v>0</v>
      </c>
      <c r="X3266" s="14">
        <f t="shared" si="5545"/>
        <v>0</v>
      </c>
      <c r="Y3266" s="14">
        <f t="shared" si="5545"/>
        <v>0</v>
      </c>
      <c r="Z3266" s="14">
        <f t="shared" si="5545"/>
        <v>0</v>
      </c>
      <c r="AA3266" s="14">
        <f t="shared" si="5545"/>
        <v>0</v>
      </c>
      <c r="AB3266" s="14">
        <f t="shared" si="5545"/>
        <v>0</v>
      </c>
      <c r="AC3266" s="14">
        <f t="shared" si="5545"/>
        <v>0</v>
      </c>
      <c r="AD3266" s="14">
        <f t="shared" si="5545"/>
        <v>0</v>
      </c>
      <c r="AE3266" s="14">
        <f t="shared" si="5545"/>
        <v>0</v>
      </c>
      <c r="AF3266" s="14">
        <f t="shared" si="5545"/>
        <v>0</v>
      </c>
      <c r="AG3266" s="14">
        <f t="shared" si="5506"/>
        <v>814.3</v>
      </c>
      <c r="AH3266" s="14">
        <f t="shared" si="5507"/>
        <v>814.3</v>
      </c>
      <c r="AI3266" s="14">
        <f t="shared" si="5508"/>
        <v>814.3</v>
      </c>
      <c r="AJ3266" s="14">
        <f t="shared" si="5545"/>
        <v>0</v>
      </c>
      <c r="AK3266" s="14">
        <f t="shared" si="5545"/>
        <v>0</v>
      </c>
      <c r="AL3266" s="14">
        <f t="shared" si="5545"/>
        <v>0</v>
      </c>
      <c r="AM3266" s="14">
        <f t="shared" si="5493"/>
        <v>814.3</v>
      </c>
      <c r="AN3266" s="14">
        <f t="shared" si="5494"/>
        <v>814.3</v>
      </c>
      <c r="AO3266" s="14">
        <f t="shared" si="5445"/>
        <v>814.3</v>
      </c>
      <c r="AP3266" s="14">
        <f t="shared" si="5545"/>
        <v>0</v>
      </c>
      <c r="AQ3266" s="14">
        <f t="shared" si="5545"/>
        <v>0</v>
      </c>
      <c r="AR3266" s="14">
        <f t="shared" si="5545"/>
        <v>0</v>
      </c>
      <c r="AS3266" s="14">
        <f t="shared" si="5545"/>
        <v>0</v>
      </c>
      <c r="AT3266" s="14">
        <f t="shared" si="5545"/>
        <v>0</v>
      </c>
      <c r="AU3266" s="14">
        <f t="shared" si="5545"/>
        <v>0</v>
      </c>
      <c r="AV3266" s="14">
        <f t="shared" si="5545"/>
        <v>0</v>
      </c>
      <c r="AW3266" s="14">
        <f t="shared" si="5545"/>
        <v>0</v>
      </c>
      <c r="AX3266" s="14">
        <f t="shared" si="5545"/>
        <v>0</v>
      </c>
      <c r="AY3266" s="14">
        <f t="shared" si="5545"/>
        <v>0</v>
      </c>
      <c r="AZ3266" s="14">
        <f t="shared" si="5545"/>
        <v>0</v>
      </c>
      <c r="BA3266" s="14">
        <f t="shared" si="5545"/>
        <v>0</v>
      </c>
      <c r="BB3266" s="14">
        <f t="shared" si="5545"/>
        <v>0</v>
      </c>
      <c r="BC3266" s="14">
        <f t="shared" si="5458"/>
        <v>814.3</v>
      </c>
      <c r="BD3266" s="14">
        <f t="shared" si="5456"/>
        <v>814.3</v>
      </c>
      <c r="BE3266" s="14">
        <f t="shared" si="5457"/>
        <v>814.3</v>
      </c>
      <c r="BF3266" s="14">
        <f t="shared" si="5545"/>
        <v>0</v>
      </c>
    </row>
    <row r="3267" spans="1:58" ht="78.75" customHeight="1" x14ac:dyDescent="0.3">
      <c r="A3267" s="47" t="s">
        <v>77</v>
      </c>
      <c r="B3267" s="47" t="s">
        <v>24</v>
      </c>
      <c r="C3267" s="47" t="s">
        <v>25</v>
      </c>
      <c r="D3267" s="8" t="s">
        <v>362</v>
      </c>
      <c r="E3267" s="30"/>
      <c r="F3267" s="13" t="s">
        <v>632</v>
      </c>
      <c r="G3267" s="14">
        <f t="shared" ref="G3267:L3267" si="5546">G3268+G3270</f>
        <v>814.3</v>
      </c>
      <c r="H3267" s="14">
        <f t="shared" si="5546"/>
        <v>814.3</v>
      </c>
      <c r="I3267" s="14">
        <f t="shared" si="5546"/>
        <v>814.3</v>
      </c>
      <c r="J3267" s="14">
        <f t="shared" si="5546"/>
        <v>0</v>
      </c>
      <c r="K3267" s="14">
        <f t="shared" si="5546"/>
        <v>0</v>
      </c>
      <c r="L3267" s="14">
        <f t="shared" si="5546"/>
        <v>0</v>
      </c>
      <c r="M3267" s="14">
        <f t="shared" si="5480"/>
        <v>814.3</v>
      </c>
      <c r="N3267" s="14">
        <f t="shared" si="5481"/>
        <v>814.3</v>
      </c>
      <c r="O3267" s="14">
        <f t="shared" si="5482"/>
        <v>814.3</v>
      </c>
      <c r="P3267" s="14">
        <f t="shared" ref="P3267:BF3267" si="5547">P3268+P3270</f>
        <v>0</v>
      </c>
      <c r="Q3267" s="14">
        <f t="shared" si="5444"/>
        <v>814.3</v>
      </c>
      <c r="R3267" s="14">
        <f t="shared" ref="R3267:AE3267" si="5548">R3268+R3270</f>
        <v>0</v>
      </c>
      <c r="S3267" s="14">
        <f t="shared" si="5548"/>
        <v>0</v>
      </c>
      <c r="T3267" s="14">
        <f t="shared" si="5548"/>
        <v>0</v>
      </c>
      <c r="U3267" s="14">
        <f t="shared" si="5548"/>
        <v>0</v>
      </c>
      <c r="V3267" s="14">
        <f t="shared" si="5548"/>
        <v>0</v>
      </c>
      <c r="W3267" s="14">
        <f t="shared" si="5548"/>
        <v>0</v>
      </c>
      <c r="X3267" s="14">
        <f t="shared" si="5548"/>
        <v>0</v>
      </c>
      <c r="Y3267" s="14">
        <f t="shared" si="5548"/>
        <v>0</v>
      </c>
      <c r="Z3267" s="14">
        <f t="shared" si="5548"/>
        <v>0</v>
      </c>
      <c r="AA3267" s="14">
        <f t="shared" si="5548"/>
        <v>0</v>
      </c>
      <c r="AB3267" s="14">
        <f t="shared" si="5548"/>
        <v>0</v>
      </c>
      <c r="AC3267" s="14">
        <f t="shared" si="5548"/>
        <v>0</v>
      </c>
      <c r="AD3267" s="14">
        <f t="shared" si="5548"/>
        <v>0</v>
      </c>
      <c r="AE3267" s="14">
        <f t="shared" si="5548"/>
        <v>0</v>
      </c>
      <c r="AF3267" s="14">
        <f t="shared" ref="AF3267" si="5549">AF3268+AF3270</f>
        <v>0</v>
      </c>
      <c r="AG3267" s="14">
        <f t="shared" si="5506"/>
        <v>814.3</v>
      </c>
      <c r="AH3267" s="14">
        <f t="shared" si="5507"/>
        <v>814.3</v>
      </c>
      <c r="AI3267" s="14">
        <f t="shared" si="5508"/>
        <v>814.3</v>
      </c>
      <c r="AJ3267" s="14">
        <f t="shared" ref="AJ3267:AL3267" si="5550">AJ3268+AJ3270</f>
        <v>0</v>
      </c>
      <c r="AK3267" s="14">
        <f t="shared" si="5550"/>
        <v>0</v>
      </c>
      <c r="AL3267" s="14">
        <f t="shared" si="5550"/>
        <v>0</v>
      </c>
      <c r="AM3267" s="14">
        <f t="shared" si="5493"/>
        <v>814.3</v>
      </c>
      <c r="AN3267" s="14">
        <f t="shared" si="5494"/>
        <v>814.3</v>
      </c>
      <c r="AO3267" s="14">
        <f t="shared" si="5445"/>
        <v>814.3</v>
      </c>
      <c r="AP3267" s="14">
        <f t="shared" ref="AP3267:BB3267" si="5551">AP3268+AP3270</f>
        <v>0</v>
      </c>
      <c r="AQ3267" s="14">
        <f t="shared" si="5551"/>
        <v>0</v>
      </c>
      <c r="AR3267" s="14">
        <f t="shared" si="5551"/>
        <v>0</v>
      </c>
      <c r="AS3267" s="14">
        <f t="shared" si="5551"/>
        <v>0</v>
      </c>
      <c r="AT3267" s="14">
        <f t="shared" si="5551"/>
        <v>0</v>
      </c>
      <c r="AU3267" s="14">
        <f t="shared" si="5551"/>
        <v>0</v>
      </c>
      <c r="AV3267" s="14">
        <f t="shared" si="5551"/>
        <v>0</v>
      </c>
      <c r="AW3267" s="14">
        <f t="shared" si="5551"/>
        <v>0</v>
      </c>
      <c r="AX3267" s="14">
        <f t="shared" si="5551"/>
        <v>0</v>
      </c>
      <c r="AY3267" s="14">
        <f t="shared" si="5551"/>
        <v>0</v>
      </c>
      <c r="AZ3267" s="14">
        <f t="shared" ref="AZ3267:BA3267" si="5552">AZ3268+AZ3270</f>
        <v>0</v>
      </c>
      <c r="BA3267" s="14">
        <f t="shared" si="5552"/>
        <v>0</v>
      </c>
      <c r="BB3267" s="14">
        <f t="shared" si="5551"/>
        <v>0</v>
      </c>
      <c r="BC3267" s="14">
        <f t="shared" si="5458"/>
        <v>814.3</v>
      </c>
      <c r="BD3267" s="14">
        <f t="shared" si="5456"/>
        <v>814.3</v>
      </c>
      <c r="BE3267" s="14">
        <f t="shared" si="5457"/>
        <v>814.3</v>
      </c>
      <c r="BF3267" s="14">
        <f t="shared" si="5547"/>
        <v>0</v>
      </c>
    </row>
    <row r="3268" spans="1:58" ht="78.75" customHeight="1" x14ac:dyDescent="0.3">
      <c r="A3268" s="47" t="s">
        <v>77</v>
      </c>
      <c r="B3268" s="47" t="s">
        <v>24</v>
      </c>
      <c r="C3268" s="47" t="s">
        <v>25</v>
      </c>
      <c r="D3268" s="8" t="s">
        <v>362</v>
      </c>
      <c r="E3268" s="30">
        <v>100</v>
      </c>
      <c r="F3268" s="24" t="s">
        <v>525</v>
      </c>
      <c r="G3268" s="14">
        <f t="shared" ref="G3268:L3268" si="5553">G3269</f>
        <v>87.3</v>
      </c>
      <c r="H3268" s="14">
        <f t="shared" si="5553"/>
        <v>87.3</v>
      </c>
      <c r="I3268" s="14">
        <f t="shared" si="5553"/>
        <v>87.3</v>
      </c>
      <c r="J3268" s="14">
        <f t="shared" si="5553"/>
        <v>0</v>
      </c>
      <c r="K3268" s="14">
        <f t="shared" si="5553"/>
        <v>0</v>
      </c>
      <c r="L3268" s="14">
        <f t="shared" si="5553"/>
        <v>0</v>
      </c>
      <c r="M3268" s="14">
        <f t="shared" si="5480"/>
        <v>87.3</v>
      </c>
      <c r="N3268" s="14">
        <f t="shared" si="5481"/>
        <v>87.3</v>
      </c>
      <c r="O3268" s="14">
        <f t="shared" si="5482"/>
        <v>87.3</v>
      </c>
      <c r="P3268" s="14">
        <f t="shared" ref="P3268:BF3268" si="5554">P3269</f>
        <v>0</v>
      </c>
      <c r="Q3268" s="14">
        <f t="shared" si="5444"/>
        <v>87.3</v>
      </c>
      <c r="R3268" s="14">
        <f t="shared" si="5554"/>
        <v>0</v>
      </c>
      <c r="S3268" s="14">
        <f t="shared" si="5554"/>
        <v>0</v>
      </c>
      <c r="T3268" s="14">
        <f t="shared" si="5554"/>
        <v>0</v>
      </c>
      <c r="U3268" s="14">
        <f t="shared" si="5554"/>
        <v>0</v>
      </c>
      <c r="V3268" s="14">
        <f t="shared" si="5554"/>
        <v>0</v>
      </c>
      <c r="W3268" s="14">
        <f t="shared" si="5554"/>
        <v>0</v>
      </c>
      <c r="X3268" s="14">
        <f t="shared" si="5554"/>
        <v>0</v>
      </c>
      <c r="Y3268" s="14">
        <f t="shared" si="5554"/>
        <v>0</v>
      </c>
      <c r="Z3268" s="14">
        <f t="shared" si="5554"/>
        <v>0</v>
      </c>
      <c r="AA3268" s="14">
        <f t="shared" si="5554"/>
        <v>0</v>
      </c>
      <c r="AB3268" s="14">
        <f t="shared" si="5554"/>
        <v>0</v>
      </c>
      <c r="AC3268" s="14">
        <f t="shared" si="5554"/>
        <v>0</v>
      </c>
      <c r="AD3268" s="14">
        <f t="shared" si="5554"/>
        <v>0</v>
      </c>
      <c r="AE3268" s="14">
        <f t="shared" si="5554"/>
        <v>0</v>
      </c>
      <c r="AF3268" s="14">
        <f t="shared" si="5554"/>
        <v>0</v>
      </c>
      <c r="AG3268" s="14">
        <f t="shared" si="5506"/>
        <v>87.3</v>
      </c>
      <c r="AH3268" s="14">
        <f t="shared" si="5507"/>
        <v>87.3</v>
      </c>
      <c r="AI3268" s="14">
        <f t="shared" si="5508"/>
        <v>87.3</v>
      </c>
      <c r="AJ3268" s="14">
        <f t="shared" si="5554"/>
        <v>0</v>
      </c>
      <c r="AK3268" s="14">
        <f t="shared" si="5554"/>
        <v>0</v>
      </c>
      <c r="AL3268" s="14">
        <f t="shared" si="5554"/>
        <v>0</v>
      </c>
      <c r="AM3268" s="14">
        <f t="shared" si="5493"/>
        <v>87.3</v>
      </c>
      <c r="AN3268" s="14">
        <f t="shared" si="5494"/>
        <v>87.3</v>
      </c>
      <c r="AO3268" s="14">
        <f t="shared" si="5445"/>
        <v>87.3</v>
      </c>
      <c r="AP3268" s="14">
        <f t="shared" si="5554"/>
        <v>0</v>
      </c>
      <c r="AQ3268" s="14">
        <f t="shared" si="5554"/>
        <v>0</v>
      </c>
      <c r="AR3268" s="14">
        <f t="shared" si="5554"/>
        <v>0</v>
      </c>
      <c r="AS3268" s="14">
        <f t="shared" si="5554"/>
        <v>0</v>
      </c>
      <c r="AT3268" s="14">
        <f t="shared" si="5554"/>
        <v>0</v>
      </c>
      <c r="AU3268" s="14">
        <f t="shared" si="5554"/>
        <v>0</v>
      </c>
      <c r="AV3268" s="14">
        <f t="shared" si="5554"/>
        <v>0</v>
      </c>
      <c r="AW3268" s="14">
        <f t="shared" si="5554"/>
        <v>0</v>
      </c>
      <c r="AX3268" s="14">
        <f t="shared" si="5554"/>
        <v>0</v>
      </c>
      <c r="AY3268" s="14">
        <f t="shared" si="5554"/>
        <v>0</v>
      </c>
      <c r="AZ3268" s="14">
        <f t="shared" si="5554"/>
        <v>0</v>
      </c>
      <c r="BA3268" s="14">
        <f t="shared" si="5554"/>
        <v>0</v>
      </c>
      <c r="BB3268" s="14">
        <f t="shared" si="5554"/>
        <v>0</v>
      </c>
      <c r="BC3268" s="14">
        <f t="shared" si="5458"/>
        <v>87.3</v>
      </c>
      <c r="BD3268" s="14">
        <f t="shared" si="5456"/>
        <v>87.3</v>
      </c>
      <c r="BE3268" s="14">
        <f t="shared" si="5457"/>
        <v>87.3</v>
      </c>
      <c r="BF3268" s="14">
        <f t="shared" si="5554"/>
        <v>0</v>
      </c>
    </row>
    <row r="3269" spans="1:58" ht="31.5" customHeight="1" x14ac:dyDescent="0.3">
      <c r="A3269" s="47" t="s">
        <v>77</v>
      </c>
      <c r="B3269" s="47" t="s">
        <v>24</v>
      </c>
      <c r="C3269" s="47" t="s">
        <v>25</v>
      </c>
      <c r="D3269" s="8" t="s">
        <v>362</v>
      </c>
      <c r="E3269" s="44">
        <v>120</v>
      </c>
      <c r="F3269" s="24" t="s">
        <v>527</v>
      </c>
      <c r="G3269" s="14">
        <v>87.3</v>
      </c>
      <c r="H3269" s="14">
        <v>87.3</v>
      </c>
      <c r="I3269" s="14">
        <v>87.3</v>
      </c>
      <c r="J3269" s="14"/>
      <c r="K3269" s="14"/>
      <c r="L3269" s="14"/>
      <c r="M3269" s="14">
        <f t="shared" si="5480"/>
        <v>87.3</v>
      </c>
      <c r="N3269" s="14">
        <f t="shared" si="5481"/>
        <v>87.3</v>
      </c>
      <c r="O3269" s="14">
        <f t="shared" si="5482"/>
        <v>87.3</v>
      </c>
      <c r="P3269" s="14"/>
      <c r="Q3269" s="14">
        <f t="shared" si="5444"/>
        <v>87.3</v>
      </c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>
        <f t="shared" si="5506"/>
        <v>87.3</v>
      </c>
      <c r="AH3269" s="14">
        <f t="shared" si="5507"/>
        <v>87.3</v>
      </c>
      <c r="AI3269" s="14">
        <f t="shared" si="5508"/>
        <v>87.3</v>
      </c>
      <c r="AJ3269" s="14"/>
      <c r="AK3269" s="14"/>
      <c r="AL3269" s="14"/>
      <c r="AM3269" s="14">
        <f t="shared" si="5493"/>
        <v>87.3</v>
      </c>
      <c r="AN3269" s="14">
        <f t="shared" si="5494"/>
        <v>87.3</v>
      </c>
      <c r="AO3269" s="14">
        <f t="shared" si="5445"/>
        <v>87.3</v>
      </c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>
        <f t="shared" si="5458"/>
        <v>87.3</v>
      </c>
      <c r="BD3269" s="14">
        <f t="shared" si="5456"/>
        <v>87.3</v>
      </c>
      <c r="BE3269" s="14">
        <f t="shared" si="5457"/>
        <v>87.3</v>
      </c>
      <c r="BF3269" s="14"/>
    </row>
    <row r="3270" spans="1:58" ht="31.5" customHeight="1" x14ac:dyDescent="0.3">
      <c r="A3270" s="47" t="s">
        <v>77</v>
      </c>
      <c r="B3270" s="47" t="s">
        <v>24</v>
      </c>
      <c r="C3270" s="47" t="s">
        <v>25</v>
      </c>
      <c r="D3270" s="8" t="s">
        <v>362</v>
      </c>
      <c r="E3270" s="30">
        <v>200</v>
      </c>
      <c r="F3270" s="24" t="s">
        <v>528</v>
      </c>
      <c r="G3270" s="14">
        <f t="shared" ref="G3270:L3270" si="5555">G3271</f>
        <v>727</v>
      </c>
      <c r="H3270" s="14">
        <f t="shared" si="5555"/>
        <v>727</v>
      </c>
      <c r="I3270" s="14">
        <f t="shared" si="5555"/>
        <v>727</v>
      </c>
      <c r="J3270" s="14">
        <f t="shared" si="5555"/>
        <v>0</v>
      </c>
      <c r="K3270" s="14">
        <f t="shared" si="5555"/>
        <v>0</v>
      </c>
      <c r="L3270" s="14">
        <f t="shared" si="5555"/>
        <v>0</v>
      </c>
      <c r="M3270" s="14">
        <f t="shared" si="5480"/>
        <v>727</v>
      </c>
      <c r="N3270" s="14">
        <f t="shared" si="5481"/>
        <v>727</v>
      </c>
      <c r="O3270" s="14">
        <f t="shared" si="5482"/>
        <v>727</v>
      </c>
      <c r="P3270" s="14">
        <f t="shared" ref="P3270:BF3270" si="5556">P3271</f>
        <v>0</v>
      </c>
      <c r="Q3270" s="14">
        <f t="shared" si="5444"/>
        <v>727</v>
      </c>
      <c r="R3270" s="14">
        <f t="shared" si="5556"/>
        <v>0</v>
      </c>
      <c r="S3270" s="14">
        <f t="shared" si="5556"/>
        <v>0</v>
      </c>
      <c r="T3270" s="14">
        <f t="shared" si="5556"/>
        <v>0</v>
      </c>
      <c r="U3270" s="14">
        <f t="shared" si="5556"/>
        <v>0</v>
      </c>
      <c r="V3270" s="14">
        <f t="shared" si="5556"/>
        <v>0</v>
      </c>
      <c r="W3270" s="14">
        <f t="shared" si="5556"/>
        <v>0</v>
      </c>
      <c r="X3270" s="14">
        <f t="shared" si="5556"/>
        <v>0</v>
      </c>
      <c r="Y3270" s="14">
        <f t="shared" si="5556"/>
        <v>0</v>
      </c>
      <c r="Z3270" s="14">
        <f t="shared" si="5556"/>
        <v>0</v>
      </c>
      <c r="AA3270" s="14">
        <f t="shared" si="5556"/>
        <v>0</v>
      </c>
      <c r="AB3270" s="14">
        <f t="shared" si="5556"/>
        <v>0</v>
      </c>
      <c r="AC3270" s="14">
        <f t="shared" si="5556"/>
        <v>0</v>
      </c>
      <c r="AD3270" s="14">
        <f t="shared" si="5556"/>
        <v>0</v>
      </c>
      <c r="AE3270" s="14">
        <f t="shared" si="5556"/>
        <v>0</v>
      </c>
      <c r="AF3270" s="14">
        <f t="shared" si="5556"/>
        <v>0</v>
      </c>
      <c r="AG3270" s="14">
        <f t="shared" si="5506"/>
        <v>727</v>
      </c>
      <c r="AH3270" s="14">
        <f t="shared" si="5507"/>
        <v>727</v>
      </c>
      <c r="AI3270" s="14">
        <f t="shared" si="5508"/>
        <v>727</v>
      </c>
      <c r="AJ3270" s="14">
        <f t="shared" si="5556"/>
        <v>0</v>
      </c>
      <c r="AK3270" s="14">
        <f t="shared" si="5556"/>
        <v>0</v>
      </c>
      <c r="AL3270" s="14">
        <f t="shared" si="5556"/>
        <v>0</v>
      </c>
      <c r="AM3270" s="14">
        <f t="shared" si="5493"/>
        <v>727</v>
      </c>
      <c r="AN3270" s="14">
        <f t="shared" si="5494"/>
        <v>727</v>
      </c>
      <c r="AO3270" s="14">
        <f t="shared" si="5445"/>
        <v>727</v>
      </c>
      <c r="AP3270" s="14">
        <f t="shared" si="5556"/>
        <v>0</v>
      </c>
      <c r="AQ3270" s="14">
        <f t="shared" si="5556"/>
        <v>0</v>
      </c>
      <c r="AR3270" s="14">
        <f t="shared" si="5556"/>
        <v>0</v>
      </c>
      <c r="AS3270" s="14">
        <f t="shared" si="5556"/>
        <v>0</v>
      </c>
      <c r="AT3270" s="14">
        <f t="shared" si="5556"/>
        <v>0</v>
      </c>
      <c r="AU3270" s="14">
        <f t="shared" si="5556"/>
        <v>0</v>
      </c>
      <c r="AV3270" s="14">
        <f t="shared" si="5556"/>
        <v>0</v>
      </c>
      <c r="AW3270" s="14">
        <f t="shared" si="5556"/>
        <v>0</v>
      </c>
      <c r="AX3270" s="14">
        <f t="shared" si="5556"/>
        <v>0</v>
      </c>
      <c r="AY3270" s="14">
        <f t="shared" si="5556"/>
        <v>0</v>
      </c>
      <c r="AZ3270" s="14">
        <f t="shared" si="5556"/>
        <v>0</v>
      </c>
      <c r="BA3270" s="14">
        <f t="shared" si="5556"/>
        <v>0</v>
      </c>
      <c r="BB3270" s="14">
        <f t="shared" si="5556"/>
        <v>0</v>
      </c>
      <c r="BC3270" s="14">
        <f t="shared" si="5458"/>
        <v>727</v>
      </c>
      <c r="BD3270" s="14">
        <f t="shared" si="5456"/>
        <v>727</v>
      </c>
      <c r="BE3270" s="14">
        <f t="shared" si="5457"/>
        <v>727</v>
      </c>
      <c r="BF3270" s="14">
        <f t="shared" si="5556"/>
        <v>0</v>
      </c>
    </row>
    <row r="3271" spans="1:58" ht="31.5" customHeight="1" x14ac:dyDescent="0.3">
      <c r="A3271" s="47" t="s">
        <v>77</v>
      </c>
      <c r="B3271" s="47" t="s">
        <v>24</v>
      </c>
      <c r="C3271" s="47" t="s">
        <v>25</v>
      </c>
      <c r="D3271" s="8" t="s">
        <v>362</v>
      </c>
      <c r="E3271" s="30">
        <v>240</v>
      </c>
      <c r="F3271" s="24" t="s">
        <v>529</v>
      </c>
      <c r="G3271" s="14">
        <v>727</v>
      </c>
      <c r="H3271" s="14">
        <v>727</v>
      </c>
      <c r="I3271" s="14">
        <v>727</v>
      </c>
      <c r="J3271" s="14"/>
      <c r="K3271" s="14"/>
      <c r="L3271" s="14"/>
      <c r="M3271" s="14">
        <f t="shared" si="5480"/>
        <v>727</v>
      </c>
      <c r="N3271" s="14">
        <f t="shared" si="5481"/>
        <v>727</v>
      </c>
      <c r="O3271" s="14">
        <f t="shared" si="5482"/>
        <v>727</v>
      </c>
      <c r="P3271" s="14"/>
      <c r="Q3271" s="14">
        <f t="shared" si="5444"/>
        <v>727</v>
      </c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>
        <f t="shared" si="5506"/>
        <v>727</v>
      </c>
      <c r="AH3271" s="14">
        <f t="shared" si="5507"/>
        <v>727</v>
      </c>
      <c r="AI3271" s="14">
        <f t="shared" si="5508"/>
        <v>727</v>
      </c>
      <c r="AJ3271" s="14"/>
      <c r="AK3271" s="14"/>
      <c r="AL3271" s="14"/>
      <c r="AM3271" s="14">
        <f t="shared" si="5493"/>
        <v>727</v>
      </c>
      <c r="AN3271" s="14">
        <f t="shared" si="5494"/>
        <v>727</v>
      </c>
      <c r="AO3271" s="14">
        <f t="shared" si="5445"/>
        <v>727</v>
      </c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>
        <f t="shared" si="5458"/>
        <v>727</v>
      </c>
      <c r="BD3271" s="14">
        <f t="shared" si="5456"/>
        <v>727</v>
      </c>
      <c r="BE3271" s="14">
        <f t="shared" si="5457"/>
        <v>727</v>
      </c>
      <c r="BF3271" s="14"/>
    </row>
    <row r="3272" spans="1:58" ht="31.5" customHeight="1" x14ac:dyDescent="0.3">
      <c r="A3272" s="47" t="s">
        <v>77</v>
      </c>
      <c r="B3272" s="47" t="s">
        <v>24</v>
      </c>
      <c r="C3272" s="47" t="s">
        <v>25</v>
      </c>
      <c r="D3272" s="8" t="s">
        <v>363</v>
      </c>
      <c r="E3272" s="30"/>
      <c r="F3272" s="13" t="s">
        <v>633</v>
      </c>
      <c r="G3272" s="14">
        <f t="shared" ref="G3272:L3272" si="5557">G3273+G3280</f>
        <v>10378.9</v>
      </c>
      <c r="H3272" s="14">
        <f t="shared" si="5557"/>
        <v>10453.200000000001</v>
      </c>
      <c r="I3272" s="14">
        <f t="shared" si="5557"/>
        <v>10453.200000000001</v>
      </c>
      <c r="J3272" s="14">
        <f t="shared" si="5557"/>
        <v>0</v>
      </c>
      <c r="K3272" s="14">
        <f t="shared" si="5557"/>
        <v>0</v>
      </c>
      <c r="L3272" s="14">
        <f t="shared" si="5557"/>
        <v>0</v>
      </c>
      <c r="M3272" s="14">
        <f t="shared" si="5480"/>
        <v>10378.9</v>
      </c>
      <c r="N3272" s="14">
        <f t="shared" si="5481"/>
        <v>10453.200000000001</v>
      </c>
      <c r="O3272" s="14">
        <f t="shared" si="5482"/>
        <v>10453.200000000001</v>
      </c>
      <c r="P3272" s="14">
        <f t="shared" ref="P3272:BF3272" si="5558">P3273+P3280</f>
        <v>0</v>
      </c>
      <c r="Q3272" s="14">
        <f t="shared" si="5444"/>
        <v>10453.200000000001</v>
      </c>
      <c r="R3272" s="14">
        <f t="shared" ref="R3272:AE3272" si="5559">R3273+R3280</f>
        <v>0</v>
      </c>
      <c r="S3272" s="14">
        <f t="shared" si="5559"/>
        <v>0</v>
      </c>
      <c r="T3272" s="14">
        <f t="shared" si="5559"/>
        <v>0</v>
      </c>
      <c r="U3272" s="14">
        <f t="shared" si="5559"/>
        <v>0</v>
      </c>
      <c r="V3272" s="14">
        <f t="shared" si="5559"/>
        <v>0</v>
      </c>
      <c r="W3272" s="14">
        <f t="shared" si="5559"/>
        <v>0</v>
      </c>
      <c r="X3272" s="14">
        <f t="shared" si="5559"/>
        <v>0</v>
      </c>
      <c r="Y3272" s="14">
        <f t="shared" si="5559"/>
        <v>0</v>
      </c>
      <c r="Z3272" s="14">
        <f t="shared" si="5559"/>
        <v>0</v>
      </c>
      <c r="AA3272" s="14">
        <f t="shared" si="5559"/>
        <v>0</v>
      </c>
      <c r="AB3272" s="14">
        <f t="shared" si="5559"/>
        <v>0</v>
      </c>
      <c r="AC3272" s="14">
        <f t="shared" si="5559"/>
        <v>0</v>
      </c>
      <c r="AD3272" s="14">
        <f t="shared" si="5559"/>
        <v>0</v>
      </c>
      <c r="AE3272" s="14">
        <f t="shared" si="5559"/>
        <v>0</v>
      </c>
      <c r="AF3272" s="14">
        <f t="shared" ref="AF3272" si="5560">AF3273+AF3280</f>
        <v>0</v>
      </c>
      <c r="AG3272" s="14">
        <f t="shared" si="5506"/>
        <v>10378.9</v>
      </c>
      <c r="AH3272" s="14">
        <f t="shared" si="5507"/>
        <v>10453.200000000001</v>
      </c>
      <c r="AI3272" s="14">
        <f t="shared" si="5508"/>
        <v>10453.200000000001</v>
      </c>
      <c r="AJ3272" s="14">
        <f t="shared" ref="AJ3272:AL3272" si="5561">AJ3273+AJ3280</f>
        <v>0</v>
      </c>
      <c r="AK3272" s="14">
        <f t="shared" si="5561"/>
        <v>0</v>
      </c>
      <c r="AL3272" s="14">
        <f t="shared" si="5561"/>
        <v>0</v>
      </c>
      <c r="AM3272" s="14">
        <f t="shared" si="5493"/>
        <v>10378.9</v>
      </c>
      <c r="AN3272" s="14">
        <f t="shared" si="5494"/>
        <v>10453.200000000001</v>
      </c>
      <c r="AO3272" s="14">
        <f t="shared" si="5445"/>
        <v>10453.200000000001</v>
      </c>
      <c r="AP3272" s="14">
        <f t="shared" ref="AP3272:BB3272" si="5562">AP3273+AP3280</f>
        <v>0</v>
      </c>
      <c r="AQ3272" s="14">
        <f t="shared" si="5562"/>
        <v>0</v>
      </c>
      <c r="AR3272" s="14">
        <f t="shared" si="5562"/>
        <v>0</v>
      </c>
      <c r="AS3272" s="14">
        <f t="shared" si="5562"/>
        <v>0</v>
      </c>
      <c r="AT3272" s="14">
        <f t="shared" si="5562"/>
        <v>0</v>
      </c>
      <c r="AU3272" s="14">
        <f t="shared" si="5562"/>
        <v>0</v>
      </c>
      <c r="AV3272" s="14">
        <f t="shared" si="5562"/>
        <v>0</v>
      </c>
      <c r="AW3272" s="14">
        <f t="shared" si="5562"/>
        <v>0</v>
      </c>
      <c r="AX3272" s="14">
        <f t="shared" si="5562"/>
        <v>0</v>
      </c>
      <c r="AY3272" s="14">
        <f t="shared" si="5562"/>
        <v>0</v>
      </c>
      <c r="AZ3272" s="14">
        <f t="shared" ref="AZ3272:BA3272" si="5563">AZ3273+AZ3280</f>
        <v>0</v>
      </c>
      <c r="BA3272" s="14">
        <f t="shared" si="5563"/>
        <v>0</v>
      </c>
      <c r="BB3272" s="14">
        <f t="shared" si="5562"/>
        <v>0</v>
      </c>
      <c r="BC3272" s="14">
        <f t="shared" si="5458"/>
        <v>10378.9</v>
      </c>
      <c r="BD3272" s="14">
        <f t="shared" si="5456"/>
        <v>10453.200000000001</v>
      </c>
      <c r="BE3272" s="14">
        <f t="shared" si="5457"/>
        <v>10453.200000000001</v>
      </c>
      <c r="BF3272" s="14">
        <f t="shared" si="5558"/>
        <v>0</v>
      </c>
    </row>
    <row r="3273" spans="1:58" ht="46.8" x14ac:dyDescent="0.3">
      <c r="A3273" s="47" t="s">
        <v>77</v>
      </c>
      <c r="B3273" s="47" t="s">
        <v>24</v>
      </c>
      <c r="C3273" s="47" t="s">
        <v>25</v>
      </c>
      <c r="D3273" s="8" t="s">
        <v>364</v>
      </c>
      <c r="E3273" s="30"/>
      <c r="F3273" s="18" t="s">
        <v>978</v>
      </c>
      <c r="G3273" s="14">
        <f t="shared" ref="G3273:L3273" si="5564">G3274+G3277</f>
        <v>4916</v>
      </c>
      <c r="H3273" s="14">
        <f t="shared" si="5564"/>
        <v>4990.3</v>
      </c>
      <c r="I3273" s="14">
        <f t="shared" si="5564"/>
        <v>4990.3</v>
      </c>
      <c r="J3273" s="14">
        <f t="shared" si="5564"/>
        <v>0</v>
      </c>
      <c r="K3273" s="14">
        <f t="shared" si="5564"/>
        <v>0</v>
      </c>
      <c r="L3273" s="14">
        <f t="shared" si="5564"/>
        <v>0</v>
      </c>
      <c r="M3273" s="14">
        <f t="shared" si="5480"/>
        <v>4916</v>
      </c>
      <c r="N3273" s="14">
        <f t="shared" si="5481"/>
        <v>4990.3</v>
      </c>
      <c r="O3273" s="14">
        <f t="shared" si="5482"/>
        <v>4990.3</v>
      </c>
      <c r="P3273" s="14">
        <f t="shared" ref="P3273:BF3273" si="5565">P3274+P3277</f>
        <v>0</v>
      </c>
      <c r="Q3273" s="14">
        <f t="shared" si="5444"/>
        <v>4990.3</v>
      </c>
      <c r="R3273" s="14">
        <f t="shared" ref="R3273:AE3273" si="5566">R3274+R3277</f>
        <v>0</v>
      </c>
      <c r="S3273" s="14">
        <f t="shared" si="5566"/>
        <v>0</v>
      </c>
      <c r="T3273" s="14">
        <f t="shared" si="5566"/>
        <v>0</v>
      </c>
      <c r="U3273" s="14">
        <f t="shared" si="5566"/>
        <v>0</v>
      </c>
      <c r="V3273" s="14">
        <f t="shared" si="5566"/>
        <v>0</v>
      </c>
      <c r="W3273" s="14">
        <f t="shared" si="5566"/>
        <v>0</v>
      </c>
      <c r="X3273" s="14">
        <f t="shared" si="5566"/>
        <v>0</v>
      </c>
      <c r="Y3273" s="14">
        <f t="shared" si="5566"/>
        <v>0</v>
      </c>
      <c r="Z3273" s="14">
        <f t="shared" si="5566"/>
        <v>0</v>
      </c>
      <c r="AA3273" s="14">
        <f t="shared" si="5566"/>
        <v>0</v>
      </c>
      <c r="AB3273" s="14">
        <f t="shared" si="5566"/>
        <v>0</v>
      </c>
      <c r="AC3273" s="14">
        <f t="shared" si="5566"/>
        <v>0</v>
      </c>
      <c r="AD3273" s="14">
        <f t="shared" si="5566"/>
        <v>0</v>
      </c>
      <c r="AE3273" s="14">
        <f t="shared" si="5566"/>
        <v>0</v>
      </c>
      <c r="AF3273" s="14">
        <f t="shared" ref="AF3273" si="5567">AF3274+AF3277</f>
        <v>0</v>
      </c>
      <c r="AG3273" s="14">
        <f t="shared" si="5506"/>
        <v>4916</v>
      </c>
      <c r="AH3273" s="14">
        <f t="shared" si="5507"/>
        <v>4990.3</v>
      </c>
      <c r="AI3273" s="14">
        <f t="shared" si="5508"/>
        <v>4990.3</v>
      </c>
      <c r="AJ3273" s="14">
        <f t="shared" ref="AJ3273:AL3273" si="5568">AJ3274+AJ3277</f>
        <v>0</v>
      </c>
      <c r="AK3273" s="14">
        <f t="shared" si="5568"/>
        <v>0</v>
      </c>
      <c r="AL3273" s="14">
        <f t="shared" si="5568"/>
        <v>0</v>
      </c>
      <c r="AM3273" s="14">
        <f t="shared" si="5493"/>
        <v>4916</v>
      </c>
      <c r="AN3273" s="14">
        <f t="shared" si="5494"/>
        <v>4990.3</v>
      </c>
      <c r="AO3273" s="14">
        <f t="shared" si="5445"/>
        <v>4990.3</v>
      </c>
      <c r="AP3273" s="14">
        <f t="shared" ref="AP3273:BB3273" si="5569">AP3274+AP3277</f>
        <v>0</v>
      </c>
      <c r="AQ3273" s="14">
        <f t="shared" si="5569"/>
        <v>0</v>
      </c>
      <c r="AR3273" s="14">
        <f t="shared" si="5569"/>
        <v>0</v>
      </c>
      <c r="AS3273" s="14">
        <f t="shared" si="5569"/>
        <v>0</v>
      </c>
      <c r="AT3273" s="14">
        <f t="shared" si="5569"/>
        <v>0</v>
      </c>
      <c r="AU3273" s="14">
        <f t="shared" si="5569"/>
        <v>0</v>
      </c>
      <c r="AV3273" s="14">
        <f t="shared" si="5569"/>
        <v>0</v>
      </c>
      <c r="AW3273" s="14">
        <f t="shared" si="5569"/>
        <v>0</v>
      </c>
      <c r="AX3273" s="14">
        <f t="shared" si="5569"/>
        <v>0</v>
      </c>
      <c r="AY3273" s="14">
        <f t="shared" si="5569"/>
        <v>0</v>
      </c>
      <c r="AZ3273" s="14">
        <f t="shared" ref="AZ3273:BA3273" si="5570">AZ3274+AZ3277</f>
        <v>0</v>
      </c>
      <c r="BA3273" s="14">
        <f t="shared" si="5570"/>
        <v>0</v>
      </c>
      <c r="BB3273" s="14">
        <f t="shared" si="5569"/>
        <v>0</v>
      </c>
      <c r="BC3273" s="14">
        <f t="shared" si="5458"/>
        <v>4916</v>
      </c>
      <c r="BD3273" s="14">
        <f t="shared" si="5456"/>
        <v>4990.3</v>
      </c>
      <c r="BE3273" s="14">
        <f t="shared" si="5457"/>
        <v>4990.3</v>
      </c>
      <c r="BF3273" s="14">
        <f t="shared" si="5565"/>
        <v>0</v>
      </c>
    </row>
    <row r="3274" spans="1:58" ht="63" customHeight="1" x14ac:dyDescent="0.3">
      <c r="A3274" s="47" t="s">
        <v>77</v>
      </c>
      <c r="B3274" s="47" t="s">
        <v>24</v>
      </c>
      <c r="C3274" s="47" t="s">
        <v>25</v>
      </c>
      <c r="D3274" s="8" t="s">
        <v>365</v>
      </c>
      <c r="E3274" s="30"/>
      <c r="F3274" s="13" t="s">
        <v>553</v>
      </c>
      <c r="G3274" s="14">
        <f t="shared" ref="G3274:L3275" si="5571">G3275</f>
        <v>4767.5</v>
      </c>
      <c r="H3274" s="14">
        <f t="shared" si="5571"/>
        <v>4767.5</v>
      </c>
      <c r="I3274" s="14">
        <f t="shared" si="5571"/>
        <v>4767.5</v>
      </c>
      <c r="J3274" s="14">
        <f t="shared" si="5571"/>
        <v>0</v>
      </c>
      <c r="K3274" s="14">
        <f t="shared" si="5571"/>
        <v>0</v>
      </c>
      <c r="L3274" s="14">
        <f t="shared" si="5571"/>
        <v>0</v>
      </c>
      <c r="M3274" s="14">
        <f t="shared" si="5480"/>
        <v>4767.5</v>
      </c>
      <c r="N3274" s="14">
        <f t="shared" si="5481"/>
        <v>4767.5</v>
      </c>
      <c r="O3274" s="14">
        <f t="shared" si="5482"/>
        <v>4767.5</v>
      </c>
      <c r="P3274" s="14">
        <f t="shared" ref="P3274:BF3275" si="5572">P3275</f>
        <v>0</v>
      </c>
      <c r="Q3274" s="14">
        <f t="shared" si="5444"/>
        <v>4767.5</v>
      </c>
      <c r="R3274" s="14">
        <f t="shared" si="5572"/>
        <v>0</v>
      </c>
      <c r="S3274" s="14">
        <f t="shared" si="5572"/>
        <v>0</v>
      </c>
      <c r="T3274" s="14">
        <f t="shared" si="5572"/>
        <v>0</v>
      </c>
      <c r="U3274" s="14">
        <f t="shared" si="5572"/>
        <v>0</v>
      </c>
      <c r="V3274" s="14">
        <f t="shared" si="5572"/>
        <v>0</v>
      </c>
      <c r="W3274" s="14">
        <f t="shared" si="5572"/>
        <v>0</v>
      </c>
      <c r="X3274" s="14">
        <f t="shared" si="5572"/>
        <v>0</v>
      </c>
      <c r="Y3274" s="14">
        <f t="shared" si="5572"/>
        <v>0</v>
      </c>
      <c r="Z3274" s="14">
        <f t="shared" si="5572"/>
        <v>0</v>
      </c>
      <c r="AA3274" s="14">
        <f t="shared" si="5572"/>
        <v>0</v>
      </c>
      <c r="AB3274" s="14">
        <f t="shared" si="5572"/>
        <v>0</v>
      </c>
      <c r="AC3274" s="14">
        <f t="shared" si="5572"/>
        <v>0</v>
      </c>
      <c r="AD3274" s="14">
        <f t="shared" si="5572"/>
        <v>0</v>
      </c>
      <c r="AE3274" s="14">
        <f t="shared" si="5572"/>
        <v>0</v>
      </c>
      <c r="AF3274" s="14">
        <f t="shared" si="5572"/>
        <v>0</v>
      </c>
      <c r="AG3274" s="14">
        <f t="shared" si="5506"/>
        <v>4767.5</v>
      </c>
      <c r="AH3274" s="14">
        <f t="shared" si="5507"/>
        <v>4767.5</v>
      </c>
      <c r="AI3274" s="14">
        <f t="shared" si="5508"/>
        <v>4767.5</v>
      </c>
      <c r="AJ3274" s="14">
        <f t="shared" si="5572"/>
        <v>0</v>
      </c>
      <c r="AK3274" s="14">
        <f t="shared" si="5572"/>
        <v>0</v>
      </c>
      <c r="AL3274" s="14">
        <f t="shared" si="5572"/>
        <v>0</v>
      </c>
      <c r="AM3274" s="14">
        <f t="shared" si="5493"/>
        <v>4767.5</v>
      </c>
      <c r="AN3274" s="14">
        <f t="shared" si="5494"/>
        <v>4767.5</v>
      </c>
      <c r="AO3274" s="14">
        <f t="shared" si="5445"/>
        <v>4767.5</v>
      </c>
      <c r="AP3274" s="14">
        <f t="shared" si="5572"/>
        <v>0</v>
      </c>
      <c r="AQ3274" s="14">
        <f t="shared" si="5572"/>
        <v>0</v>
      </c>
      <c r="AR3274" s="14">
        <f t="shared" si="5572"/>
        <v>0</v>
      </c>
      <c r="AS3274" s="14">
        <f t="shared" si="5572"/>
        <v>0</v>
      </c>
      <c r="AT3274" s="14">
        <f t="shared" si="5572"/>
        <v>0</v>
      </c>
      <c r="AU3274" s="14">
        <f t="shared" si="5572"/>
        <v>0</v>
      </c>
      <c r="AV3274" s="14">
        <f t="shared" si="5572"/>
        <v>0</v>
      </c>
      <c r="AW3274" s="14">
        <f t="shared" si="5572"/>
        <v>0</v>
      </c>
      <c r="AX3274" s="14">
        <f t="shared" si="5572"/>
        <v>0</v>
      </c>
      <c r="AY3274" s="14">
        <f t="shared" si="5572"/>
        <v>0</v>
      </c>
      <c r="AZ3274" s="14">
        <f t="shared" si="5572"/>
        <v>0</v>
      </c>
      <c r="BA3274" s="14">
        <f t="shared" si="5572"/>
        <v>0</v>
      </c>
      <c r="BB3274" s="14">
        <f t="shared" si="5572"/>
        <v>0</v>
      </c>
      <c r="BC3274" s="14">
        <f t="shared" si="5458"/>
        <v>4767.5</v>
      </c>
      <c r="BD3274" s="14">
        <f t="shared" si="5456"/>
        <v>4767.5</v>
      </c>
      <c r="BE3274" s="14">
        <f t="shared" si="5457"/>
        <v>4767.5</v>
      </c>
      <c r="BF3274" s="14">
        <f t="shared" si="5572"/>
        <v>0</v>
      </c>
    </row>
    <row r="3275" spans="1:58" ht="31.5" customHeight="1" x14ac:dyDescent="0.3">
      <c r="A3275" s="47" t="s">
        <v>77</v>
      </c>
      <c r="B3275" s="47" t="s">
        <v>24</v>
      </c>
      <c r="C3275" s="47" t="s">
        <v>25</v>
      </c>
      <c r="D3275" s="8" t="s">
        <v>365</v>
      </c>
      <c r="E3275" s="30">
        <v>600</v>
      </c>
      <c r="F3275" s="24" t="s">
        <v>538</v>
      </c>
      <c r="G3275" s="14">
        <f t="shared" si="5571"/>
        <v>4767.5</v>
      </c>
      <c r="H3275" s="14">
        <f t="shared" si="5571"/>
        <v>4767.5</v>
      </c>
      <c r="I3275" s="14">
        <f t="shared" si="5571"/>
        <v>4767.5</v>
      </c>
      <c r="J3275" s="14">
        <f t="shared" si="5571"/>
        <v>0</v>
      </c>
      <c r="K3275" s="14">
        <f t="shared" si="5571"/>
        <v>0</v>
      </c>
      <c r="L3275" s="14">
        <f t="shared" si="5571"/>
        <v>0</v>
      </c>
      <c r="M3275" s="14">
        <f t="shared" si="5480"/>
        <v>4767.5</v>
      </c>
      <c r="N3275" s="14">
        <f t="shared" si="5481"/>
        <v>4767.5</v>
      </c>
      <c r="O3275" s="14">
        <f t="shared" si="5482"/>
        <v>4767.5</v>
      </c>
      <c r="P3275" s="14">
        <f t="shared" si="5572"/>
        <v>0</v>
      </c>
      <c r="Q3275" s="14">
        <f t="shared" si="5444"/>
        <v>4767.5</v>
      </c>
      <c r="R3275" s="14">
        <f t="shared" si="5572"/>
        <v>0</v>
      </c>
      <c r="S3275" s="14">
        <f t="shared" si="5572"/>
        <v>0</v>
      </c>
      <c r="T3275" s="14">
        <f t="shared" si="5572"/>
        <v>0</v>
      </c>
      <c r="U3275" s="14">
        <f t="shared" si="5572"/>
        <v>0</v>
      </c>
      <c r="V3275" s="14">
        <f t="shared" si="5572"/>
        <v>0</v>
      </c>
      <c r="W3275" s="14">
        <f t="shared" si="5572"/>
        <v>0</v>
      </c>
      <c r="X3275" s="14">
        <f t="shared" si="5572"/>
        <v>0</v>
      </c>
      <c r="Y3275" s="14">
        <f t="shared" si="5572"/>
        <v>0</v>
      </c>
      <c r="Z3275" s="14">
        <f t="shared" si="5572"/>
        <v>0</v>
      </c>
      <c r="AA3275" s="14">
        <f t="shared" si="5572"/>
        <v>0</v>
      </c>
      <c r="AB3275" s="14">
        <f t="shared" si="5572"/>
        <v>0</v>
      </c>
      <c r="AC3275" s="14">
        <f t="shared" si="5572"/>
        <v>0</v>
      </c>
      <c r="AD3275" s="14">
        <f t="shared" si="5572"/>
        <v>0</v>
      </c>
      <c r="AE3275" s="14">
        <f t="shared" si="5572"/>
        <v>0</v>
      </c>
      <c r="AF3275" s="14">
        <f t="shared" si="5572"/>
        <v>0</v>
      </c>
      <c r="AG3275" s="14">
        <f t="shared" si="5506"/>
        <v>4767.5</v>
      </c>
      <c r="AH3275" s="14">
        <f t="shared" si="5507"/>
        <v>4767.5</v>
      </c>
      <c r="AI3275" s="14">
        <f t="shared" si="5508"/>
        <v>4767.5</v>
      </c>
      <c r="AJ3275" s="14">
        <f t="shared" si="5572"/>
        <v>0</v>
      </c>
      <c r="AK3275" s="14">
        <f t="shared" si="5572"/>
        <v>0</v>
      </c>
      <c r="AL3275" s="14">
        <f t="shared" si="5572"/>
        <v>0</v>
      </c>
      <c r="AM3275" s="14">
        <f t="shared" si="5493"/>
        <v>4767.5</v>
      </c>
      <c r="AN3275" s="14">
        <f t="shared" si="5494"/>
        <v>4767.5</v>
      </c>
      <c r="AO3275" s="14">
        <f t="shared" si="5445"/>
        <v>4767.5</v>
      </c>
      <c r="AP3275" s="14">
        <f t="shared" si="5572"/>
        <v>0</v>
      </c>
      <c r="AQ3275" s="14">
        <f t="shared" si="5572"/>
        <v>0</v>
      </c>
      <c r="AR3275" s="14">
        <f t="shared" si="5572"/>
        <v>0</v>
      </c>
      <c r="AS3275" s="14">
        <f t="shared" si="5572"/>
        <v>0</v>
      </c>
      <c r="AT3275" s="14">
        <f t="shared" si="5572"/>
        <v>0</v>
      </c>
      <c r="AU3275" s="14">
        <f t="shared" si="5572"/>
        <v>0</v>
      </c>
      <c r="AV3275" s="14">
        <f t="shared" si="5572"/>
        <v>0</v>
      </c>
      <c r="AW3275" s="14">
        <f t="shared" si="5572"/>
        <v>0</v>
      </c>
      <c r="AX3275" s="14">
        <f t="shared" si="5572"/>
        <v>0</v>
      </c>
      <c r="AY3275" s="14">
        <f t="shared" si="5572"/>
        <v>0</v>
      </c>
      <c r="AZ3275" s="14">
        <f t="shared" si="5572"/>
        <v>0</v>
      </c>
      <c r="BA3275" s="14">
        <f t="shared" si="5572"/>
        <v>0</v>
      </c>
      <c r="BB3275" s="14">
        <f t="shared" si="5572"/>
        <v>0</v>
      </c>
      <c r="BC3275" s="14">
        <f t="shared" si="5458"/>
        <v>4767.5</v>
      </c>
      <c r="BD3275" s="14">
        <f t="shared" si="5456"/>
        <v>4767.5</v>
      </c>
      <c r="BE3275" s="14">
        <f t="shared" si="5457"/>
        <v>4767.5</v>
      </c>
      <c r="BF3275" s="14">
        <f t="shared" si="5572"/>
        <v>0</v>
      </c>
    </row>
    <row r="3276" spans="1:58" ht="15.75" customHeight="1" x14ac:dyDescent="0.3">
      <c r="A3276" s="47" t="s">
        <v>77</v>
      </c>
      <c r="B3276" s="47" t="s">
        <v>24</v>
      </c>
      <c r="C3276" s="47" t="s">
        <v>25</v>
      </c>
      <c r="D3276" s="8" t="s">
        <v>365</v>
      </c>
      <c r="E3276" s="30">
        <v>610</v>
      </c>
      <c r="F3276" s="13" t="s">
        <v>539</v>
      </c>
      <c r="G3276" s="14">
        <v>4767.5</v>
      </c>
      <c r="H3276" s="14">
        <v>4767.5</v>
      </c>
      <c r="I3276" s="14">
        <v>4767.5</v>
      </c>
      <c r="J3276" s="14"/>
      <c r="K3276" s="14"/>
      <c r="L3276" s="14"/>
      <c r="M3276" s="14">
        <f t="shared" si="5480"/>
        <v>4767.5</v>
      </c>
      <c r="N3276" s="14">
        <f t="shared" si="5481"/>
        <v>4767.5</v>
      </c>
      <c r="O3276" s="14">
        <f t="shared" si="5482"/>
        <v>4767.5</v>
      </c>
      <c r="P3276" s="14"/>
      <c r="Q3276" s="14">
        <f t="shared" ref="Q3276:Q3339" si="5573">N3276+P3276</f>
        <v>4767.5</v>
      </c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>
        <f t="shared" si="5506"/>
        <v>4767.5</v>
      </c>
      <c r="AH3276" s="14">
        <f t="shared" si="5507"/>
        <v>4767.5</v>
      </c>
      <c r="AI3276" s="14">
        <f t="shared" si="5508"/>
        <v>4767.5</v>
      </c>
      <c r="AJ3276" s="14"/>
      <c r="AK3276" s="14"/>
      <c r="AL3276" s="14"/>
      <c r="AM3276" s="14">
        <f t="shared" si="5493"/>
        <v>4767.5</v>
      </c>
      <c r="AN3276" s="14">
        <f t="shared" si="5494"/>
        <v>4767.5</v>
      </c>
      <c r="AO3276" s="14">
        <f t="shared" ref="AO3276:AO3339" si="5574">AI3276+AL3276</f>
        <v>4767.5</v>
      </c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>
        <f t="shared" si="5458"/>
        <v>4767.5</v>
      </c>
      <c r="BD3276" s="14">
        <f t="shared" si="5456"/>
        <v>4767.5</v>
      </c>
      <c r="BE3276" s="14">
        <f t="shared" si="5457"/>
        <v>4767.5</v>
      </c>
      <c r="BF3276" s="14"/>
    </row>
    <row r="3277" spans="1:58" x14ac:dyDescent="0.3">
      <c r="A3277" s="47" t="s">
        <v>77</v>
      </c>
      <c r="B3277" s="47" t="s">
        <v>24</v>
      </c>
      <c r="C3277" s="47" t="s">
        <v>25</v>
      </c>
      <c r="D3277" s="8" t="s">
        <v>928</v>
      </c>
      <c r="E3277" s="30"/>
      <c r="F3277" s="18" t="s">
        <v>1026</v>
      </c>
      <c r="G3277" s="14">
        <f t="shared" ref="G3277:L3278" si="5575">G3278</f>
        <v>148.5</v>
      </c>
      <c r="H3277" s="14">
        <f t="shared" si="5575"/>
        <v>222.8</v>
      </c>
      <c r="I3277" s="14">
        <f t="shared" si="5575"/>
        <v>222.8</v>
      </c>
      <c r="J3277" s="14">
        <f t="shared" si="5575"/>
        <v>0</v>
      </c>
      <c r="K3277" s="14">
        <f t="shared" si="5575"/>
        <v>0</v>
      </c>
      <c r="L3277" s="14">
        <f t="shared" si="5575"/>
        <v>0</v>
      </c>
      <c r="M3277" s="14">
        <f t="shared" si="5480"/>
        <v>148.5</v>
      </c>
      <c r="N3277" s="14">
        <f t="shared" si="5481"/>
        <v>222.8</v>
      </c>
      <c r="O3277" s="14">
        <f t="shared" si="5482"/>
        <v>222.8</v>
      </c>
      <c r="P3277" s="14">
        <f t="shared" ref="P3277:BF3278" si="5576">P3278</f>
        <v>0</v>
      </c>
      <c r="Q3277" s="14">
        <f t="shared" si="5573"/>
        <v>222.8</v>
      </c>
      <c r="R3277" s="14">
        <f t="shared" si="5576"/>
        <v>0</v>
      </c>
      <c r="S3277" s="14">
        <f t="shared" si="5576"/>
        <v>0</v>
      </c>
      <c r="T3277" s="14">
        <f t="shared" si="5576"/>
        <v>0</v>
      </c>
      <c r="U3277" s="14">
        <f t="shared" si="5576"/>
        <v>0</v>
      </c>
      <c r="V3277" s="14">
        <f t="shared" si="5576"/>
        <v>0</v>
      </c>
      <c r="W3277" s="14">
        <f t="shared" si="5576"/>
        <v>0</v>
      </c>
      <c r="X3277" s="14">
        <f t="shared" si="5576"/>
        <v>0</v>
      </c>
      <c r="Y3277" s="14">
        <f t="shared" si="5576"/>
        <v>0</v>
      </c>
      <c r="Z3277" s="14">
        <f t="shared" si="5576"/>
        <v>0</v>
      </c>
      <c r="AA3277" s="14">
        <f t="shared" si="5576"/>
        <v>0</v>
      </c>
      <c r="AB3277" s="14">
        <f t="shared" si="5576"/>
        <v>0</v>
      </c>
      <c r="AC3277" s="14">
        <f t="shared" si="5576"/>
        <v>0</v>
      </c>
      <c r="AD3277" s="14">
        <f t="shared" si="5576"/>
        <v>0</v>
      </c>
      <c r="AE3277" s="14">
        <f t="shared" si="5576"/>
        <v>0</v>
      </c>
      <c r="AF3277" s="14">
        <f t="shared" si="5576"/>
        <v>0</v>
      </c>
      <c r="AG3277" s="14">
        <f t="shared" si="5506"/>
        <v>148.5</v>
      </c>
      <c r="AH3277" s="14">
        <f t="shared" si="5507"/>
        <v>222.8</v>
      </c>
      <c r="AI3277" s="14">
        <f t="shared" si="5508"/>
        <v>222.8</v>
      </c>
      <c r="AJ3277" s="14">
        <f t="shared" si="5576"/>
        <v>0</v>
      </c>
      <c r="AK3277" s="14">
        <f t="shared" si="5576"/>
        <v>0</v>
      </c>
      <c r="AL3277" s="14">
        <f t="shared" si="5576"/>
        <v>0</v>
      </c>
      <c r="AM3277" s="14">
        <f t="shared" si="5493"/>
        <v>148.5</v>
      </c>
      <c r="AN3277" s="14">
        <f t="shared" si="5494"/>
        <v>222.8</v>
      </c>
      <c r="AO3277" s="14">
        <f t="shared" si="5574"/>
        <v>222.8</v>
      </c>
      <c r="AP3277" s="14">
        <f t="shared" si="5576"/>
        <v>0</v>
      </c>
      <c r="AQ3277" s="14">
        <f t="shared" si="5576"/>
        <v>0</v>
      </c>
      <c r="AR3277" s="14">
        <f t="shared" si="5576"/>
        <v>0</v>
      </c>
      <c r="AS3277" s="14">
        <f t="shared" si="5576"/>
        <v>0</v>
      </c>
      <c r="AT3277" s="14">
        <f t="shared" si="5576"/>
        <v>0</v>
      </c>
      <c r="AU3277" s="14">
        <f t="shared" si="5576"/>
        <v>0</v>
      </c>
      <c r="AV3277" s="14">
        <f t="shared" si="5576"/>
        <v>0</v>
      </c>
      <c r="AW3277" s="14">
        <f t="shared" si="5576"/>
        <v>0</v>
      </c>
      <c r="AX3277" s="14">
        <f t="shared" si="5576"/>
        <v>0</v>
      </c>
      <c r="AY3277" s="14">
        <f t="shared" si="5576"/>
        <v>0</v>
      </c>
      <c r="AZ3277" s="14">
        <f t="shared" si="5576"/>
        <v>0</v>
      </c>
      <c r="BA3277" s="14">
        <f t="shared" si="5576"/>
        <v>0</v>
      </c>
      <c r="BB3277" s="14">
        <f t="shared" si="5576"/>
        <v>0</v>
      </c>
      <c r="BC3277" s="14">
        <f t="shared" si="5458"/>
        <v>148.5</v>
      </c>
      <c r="BD3277" s="14">
        <f t="shared" si="5456"/>
        <v>222.8</v>
      </c>
      <c r="BE3277" s="14">
        <f t="shared" si="5457"/>
        <v>222.8</v>
      </c>
      <c r="BF3277" s="14">
        <f t="shared" si="5576"/>
        <v>0</v>
      </c>
    </row>
    <row r="3278" spans="1:58" ht="15.75" customHeight="1" x14ac:dyDescent="0.3">
      <c r="A3278" s="47" t="s">
        <v>77</v>
      </c>
      <c r="B3278" s="47" t="s">
        <v>24</v>
      </c>
      <c r="C3278" s="47" t="s">
        <v>25</v>
      </c>
      <c r="D3278" s="8" t="s">
        <v>928</v>
      </c>
      <c r="E3278" s="30">
        <v>600</v>
      </c>
      <c r="F3278" s="24" t="s">
        <v>538</v>
      </c>
      <c r="G3278" s="14">
        <f t="shared" si="5575"/>
        <v>148.5</v>
      </c>
      <c r="H3278" s="14">
        <f t="shared" si="5575"/>
        <v>222.8</v>
      </c>
      <c r="I3278" s="14">
        <f t="shared" si="5575"/>
        <v>222.8</v>
      </c>
      <c r="J3278" s="14">
        <f t="shared" si="5575"/>
        <v>0</v>
      </c>
      <c r="K3278" s="14">
        <f t="shared" si="5575"/>
        <v>0</v>
      </c>
      <c r="L3278" s="14">
        <f t="shared" si="5575"/>
        <v>0</v>
      </c>
      <c r="M3278" s="14">
        <f t="shared" si="5480"/>
        <v>148.5</v>
      </c>
      <c r="N3278" s="14">
        <f t="shared" si="5481"/>
        <v>222.8</v>
      </c>
      <c r="O3278" s="14">
        <f t="shared" si="5482"/>
        <v>222.8</v>
      </c>
      <c r="P3278" s="14">
        <f t="shared" si="5576"/>
        <v>0</v>
      </c>
      <c r="Q3278" s="14">
        <f t="shared" si="5573"/>
        <v>222.8</v>
      </c>
      <c r="R3278" s="14">
        <f t="shared" si="5576"/>
        <v>0</v>
      </c>
      <c r="S3278" s="14">
        <f t="shared" si="5576"/>
        <v>0</v>
      </c>
      <c r="T3278" s="14">
        <f t="shared" si="5576"/>
        <v>0</v>
      </c>
      <c r="U3278" s="14">
        <f t="shared" si="5576"/>
        <v>0</v>
      </c>
      <c r="V3278" s="14">
        <f t="shared" si="5576"/>
        <v>0</v>
      </c>
      <c r="W3278" s="14">
        <f t="shared" si="5576"/>
        <v>0</v>
      </c>
      <c r="X3278" s="14">
        <f t="shared" si="5576"/>
        <v>0</v>
      </c>
      <c r="Y3278" s="14">
        <f t="shared" si="5576"/>
        <v>0</v>
      </c>
      <c r="Z3278" s="14">
        <f t="shared" si="5576"/>
        <v>0</v>
      </c>
      <c r="AA3278" s="14">
        <f t="shared" si="5576"/>
        <v>0</v>
      </c>
      <c r="AB3278" s="14">
        <f t="shared" si="5576"/>
        <v>0</v>
      </c>
      <c r="AC3278" s="14">
        <f t="shared" si="5576"/>
        <v>0</v>
      </c>
      <c r="AD3278" s="14">
        <f t="shared" si="5576"/>
        <v>0</v>
      </c>
      <c r="AE3278" s="14">
        <f t="shared" si="5576"/>
        <v>0</v>
      </c>
      <c r="AF3278" s="14">
        <f t="shared" si="5576"/>
        <v>0</v>
      </c>
      <c r="AG3278" s="14">
        <f t="shared" si="5506"/>
        <v>148.5</v>
      </c>
      <c r="AH3278" s="14">
        <f t="shared" si="5507"/>
        <v>222.8</v>
      </c>
      <c r="AI3278" s="14">
        <f t="shared" si="5508"/>
        <v>222.8</v>
      </c>
      <c r="AJ3278" s="14">
        <f t="shared" si="5576"/>
        <v>0</v>
      </c>
      <c r="AK3278" s="14">
        <f t="shared" si="5576"/>
        <v>0</v>
      </c>
      <c r="AL3278" s="14">
        <f t="shared" si="5576"/>
        <v>0</v>
      </c>
      <c r="AM3278" s="14">
        <f t="shared" si="5493"/>
        <v>148.5</v>
      </c>
      <c r="AN3278" s="14">
        <f t="shared" si="5494"/>
        <v>222.8</v>
      </c>
      <c r="AO3278" s="14">
        <f t="shared" si="5574"/>
        <v>222.8</v>
      </c>
      <c r="AP3278" s="14">
        <f t="shared" si="5576"/>
        <v>0</v>
      </c>
      <c r="AQ3278" s="14">
        <f t="shared" si="5576"/>
        <v>0</v>
      </c>
      <c r="AR3278" s="14">
        <f t="shared" si="5576"/>
        <v>0</v>
      </c>
      <c r="AS3278" s="14">
        <f t="shared" si="5576"/>
        <v>0</v>
      </c>
      <c r="AT3278" s="14">
        <f t="shared" si="5576"/>
        <v>0</v>
      </c>
      <c r="AU3278" s="14">
        <f t="shared" si="5576"/>
        <v>0</v>
      </c>
      <c r="AV3278" s="14">
        <f t="shared" si="5576"/>
        <v>0</v>
      </c>
      <c r="AW3278" s="14">
        <f t="shared" si="5576"/>
        <v>0</v>
      </c>
      <c r="AX3278" s="14">
        <f t="shared" si="5576"/>
        <v>0</v>
      </c>
      <c r="AY3278" s="14">
        <f t="shared" si="5576"/>
        <v>0</v>
      </c>
      <c r="AZ3278" s="14">
        <f t="shared" si="5576"/>
        <v>0</v>
      </c>
      <c r="BA3278" s="14">
        <f t="shared" si="5576"/>
        <v>0</v>
      </c>
      <c r="BB3278" s="14">
        <f t="shared" si="5576"/>
        <v>0</v>
      </c>
      <c r="BC3278" s="14">
        <f t="shared" si="5458"/>
        <v>148.5</v>
      </c>
      <c r="BD3278" s="14">
        <f t="shared" si="5456"/>
        <v>222.8</v>
      </c>
      <c r="BE3278" s="14">
        <f t="shared" si="5457"/>
        <v>222.8</v>
      </c>
      <c r="BF3278" s="14">
        <f t="shared" si="5576"/>
        <v>0</v>
      </c>
    </row>
    <row r="3279" spans="1:58" ht="15.75" customHeight="1" x14ac:dyDescent="0.3">
      <c r="A3279" s="47" t="s">
        <v>77</v>
      </c>
      <c r="B3279" s="47" t="s">
        <v>24</v>
      </c>
      <c r="C3279" s="47" t="s">
        <v>25</v>
      </c>
      <c r="D3279" s="8" t="s">
        <v>928</v>
      </c>
      <c r="E3279" s="30">
        <v>610</v>
      </c>
      <c r="F3279" s="13" t="s">
        <v>539</v>
      </c>
      <c r="G3279" s="14">
        <v>148.5</v>
      </c>
      <c r="H3279" s="14">
        <v>222.8</v>
      </c>
      <c r="I3279" s="14">
        <v>222.8</v>
      </c>
      <c r="J3279" s="14"/>
      <c r="K3279" s="14"/>
      <c r="L3279" s="14"/>
      <c r="M3279" s="14">
        <f t="shared" si="5480"/>
        <v>148.5</v>
      </c>
      <c r="N3279" s="14">
        <f t="shared" si="5481"/>
        <v>222.8</v>
      </c>
      <c r="O3279" s="14">
        <f t="shared" si="5482"/>
        <v>222.8</v>
      </c>
      <c r="P3279" s="14"/>
      <c r="Q3279" s="14">
        <f t="shared" si="5573"/>
        <v>222.8</v>
      </c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>
        <f t="shared" si="5506"/>
        <v>148.5</v>
      </c>
      <c r="AH3279" s="14">
        <f t="shared" si="5507"/>
        <v>222.8</v>
      </c>
      <c r="AI3279" s="14">
        <f t="shared" si="5508"/>
        <v>222.8</v>
      </c>
      <c r="AJ3279" s="14"/>
      <c r="AK3279" s="14"/>
      <c r="AL3279" s="14"/>
      <c r="AM3279" s="14">
        <f t="shared" si="5493"/>
        <v>148.5</v>
      </c>
      <c r="AN3279" s="14">
        <f t="shared" si="5494"/>
        <v>222.8</v>
      </c>
      <c r="AO3279" s="14">
        <f t="shared" si="5574"/>
        <v>222.8</v>
      </c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>
        <f t="shared" si="5458"/>
        <v>148.5</v>
      </c>
      <c r="BD3279" s="14">
        <f t="shared" si="5456"/>
        <v>222.8</v>
      </c>
      <c r="BE3279" s="14">
        <f t="shared" si="5457"/>
        <v>222.8</v>
      </c>
      <c r="BF3279" s="14"/>
    </row>
    <row r="3280" spans="1:58" ht="46.8" x14ac:dyDescent="0.3">
      <c r="A3280" s="47" t="s">
        <v>77</v>
      </c>
      <c r="B3280" s="47" t="s">
        <v>24</v>
      </c>
      <c r="C3280" s="47" t="s">
        <v>25</v>
      </c>
      <c r="D3280" s="8" t="s">
        <v>366</v>
      </c>
      <c r="E3280" s="30"/>
      <c r="F3280" s="18" t="s">
        <v>979</v>
      </c>
      <c r="G3280" s="14">
        <f t="shared" ref="G3280:L3280" si="5577">G3281+G3286</f>
        <v>5462.9</v>
      </c>
      <c r="H3280" s="14">
        <f t="shared" si="5577"/>
        <v>5462.9</v>
      </c>
      <c r="I3280" s="14">
        <f t="shared" si="5577"/>
        <v>5462.9</v>
      </c>
      <c r="J3280" s="14">
        <f t="shared" si="5577"/>
        <v>0</v>
      </c>
      <c r="K3280" s="14">
        <f t="shared" si="5577"/>
        <v>0</v>
      </c>
      <c r="L3280" s="14">
        <f t="shared" si="5577"/>
        <v>0</v>
      </c>
      <c r="M3280" s="14">
        <f t="shared" si="5480"/>
        <v>5462.9</v>
      </c>
      <c r="N3280" s="14">
        <f t="shared" si="5481"/>
        <v>5462.9</v>
      </c>
      <c r="O3280" s="14">
        <f t="shared" si="5482"/>
        <v>5462.9</v>
      </c>
      <c r="P3280" s="14">
        <f t="shared" ref="P3280:BF3280" si="5578">P3281+P3286</f>
        <v>0</v>
      </c>
      <c r="Q3280" s="14">
        <f t="shared" si="5573"/>
        <v>5462.9</v>
      </c>
      <c r="R3280" s="14">
        <f t="shared" ref="R3280:AE3280" si="5579">R3281+R3286</f>
        <v>0</v>
      </c>
      <c r="S3280" s="14">
        <f t="shared" si="5579"/>
        <v>0</v>
      </c>
      <c r="T3280" s="14">
        <f t="shared" si="5579"/>
        <v>0</v>
      </c>
      <c r="U3280" s="14">
        <f t="shared" si="5579"/>
        <v>0</v>
      </c>
      <c r="V3280" s="14">
        <f t="shared" si="5579"/>
        <v>0</v>
      </c>
      <c r="W3280" s="14">
        <f t="shared" si="5579"/>
        <v>0</v>
      </c>
      <c r="X3280" s="14">
        <f t="shared" si="5579"/>
        <v>0</v>
      </c>
      <c r="Y3280" s="14">
        <f t="shared" si="5579"/>
        <v>0</v>
      </c>
      <c r="Z3280" s="14">
        <f t="shared" si="5579"/>
        <v>0</v>
      </c>
      <c r="AA3280" s="14">
        <f t="shared" si="5579"/>
        <v>0</v>
      </c>
      <c r="AB3280" s="14">
        <f t="shared" si="5579"/>
        <v>0</v>
      </c>
      <c r="AC3280" s="14">
        <f t="shared" si="5579"/>
        <v>0</v>
      </c>
      <c r="AD3280" s="14">
        <f t="shared" si="5579"/>
        <v>0</v>
      </c>
      <c r="AE3280" s="14">
        <f t="shared" si="5579"/>
        <v>0</v>
      </c>
      <c r="AF3280" s="14">
        <f t="shared" ref="AF3280" si="5580">AF3281+AF3286</f>
        <v>0</v>
      </c>
      <c r="AG3280" s="14">
        <f t="shared" si="5506"/>
        <v>5462.9</v>
      </c>
      <c r="AH3280" s="14">
        <f t="shared" si="5507"/>
        <v>5462.9</v>
      </c>
      <c r="AI3280" s="14">
        <f t="shared" si="5508"/>
        <v>5462.9</v>
      </c>
      <c r="AJ3280" s="14">
        <f t="shared" ref="AJ3280:AL3280" si="5581">AJ3281+AJ3286</f>
        <v>0</v>
      </c>
      <c r="AK3280" s="14">
        <f t="shared" si="5581"/>
        <v>0</v>
      </c>
      <c r="AL3280" s="14">
        <f t="shared" si="5581"/>
        <v>0</v>
      </c>
      <c r="AM3280" s="14">
        <f t="shared" si="5493"/>
        <v>5462.9</v>
      </c>
      <c r="AN3280" s="14">
        <f t="shared" si="5494"/>
        <v>5462.9</v>
      </c>
      <c r="AO3280" s="14">
        <f t="shared" si="5574"/>
        <v>5462.9</v>
      </c>
      <c r="AP3280" s="14">
        <f t="shared" ref="AP3280:BB3280" si="5582">AP3281+AP3286</f>
        <v>0</v>
      </c>
      <c r="AQ3280" s="14">
        <f t="shared" si="5582"/>
        <v>0</v>
      </c>
      <c r="AR3280" s="14">
        <f t="shared" si="5582"/>
        <v>0</v>
      </c>
      <c r="AS3280" s="14">
        <f t="shared" si="5582"/>
        <v>0</v>
      </c>
      <c r="AT3280" s="14">
        <f t="shared" si="5582"/>
        <v>0</v>
      </c>
      <c r="AU3280" s="14">
        <f t="shared" si="5582"/>
        <v>0</v>
      </c>
      <c r="AV3280" s="14">
        <f t="shared" si="5582"/>
        <v>0</v>
      </c>
      <c r="AW3280" s="14">
        <f t="shared" si="5582"/>
        <v>0</v>
      </c>
      <c r="AX3280" s="14">
        <f t="shared" si="5582"/>
        <v>0</v>
      </c>
      <c r="AY3280" s="14">
        <f t="shared" si="5582"/>
        <v>0</v>
      </c>
      <c r="AZ3280" s="14">
        <f t="shared" ref="AZ3280:BA3280" si="5583">AZ3281+AZ3286</f>
        <v>0</v>
      </c>
      <c r="BA3280" s="14">
        <f t="shared" si="5583"/>
        <v>0</v>
      </c>
      <c r="BB3280" s="14">
        <f t="shared" si="5582"/>
        <v>0</v>
      </c>
      <c r="BC3280" s="14">
        <f t="shared" si="5458"/>
        <v>5462.9</v>
      </c>
      <c r="BD3280" s="14">
        <f t="shared" si="5456"/>
        <v>5462.9</v>
      </c>
      <c r="BE3280" s="14">
        <f t="shared" si="5457"/>
        <v>5462.9</v>
      </c>
      <c r="BF3280" s="14">
        <f t="shared" si="5578"/>
        <v>0</v>
      </c>
    </row>
    <row r="3281" spans="1:58" ht="47.25" customHeight="1" x14ac:dyDescent="0.3">
      <c r="A3281" s="47" t="s">
        <v>77</v>
      </c>
      <c r="B3281" s="47" t="s">
        <v>24</v>
      </c>
      <c r="C3281" s="47" t="s">
        <v>25</v>
      </c>
      <c r="D3281" s="8" t="s">
        <v>367</v>
      </c>
      <c r="E3281" s="30"/>
      <c r="F3281" s="13" t="s">
        <v>634</v>
      </c>
      <c r="G3281" s="14">
        <f t="shared" ref="G3281:L3281" si="5584">G3282+G3284</f>
        <v>4462.8999999999996</v>
      </c>
      <c r="H3281" s="14">
        <f t="shared" si="5584"/>
        <v>4462.8999999999996</v>
      </c>
      <c r="I3281" s="14">
        <f t="shared" si="5584"/>
        <v>4462.8999999999996</v>
      </c>
      <c r="J3281" s="14">
        <f t="shared" si="5584"/>
        <v>0</v>
      </c>
      <c r="K3281" s="14">
        <f t="shared" si="5584"/>
        <v>0</v>
      </c>
      <c r="L3281" s="14">
        <f t="shared" si="5584"/>
        <v>0</v>
      </c>
      <c r="M3281" s="14">
        <f t="shared" si="5480"/>
        <v>4462.8999999999996</v>
      </c>
      <c r="N3281" s="14">
        <f t="shared" si="5481"/>
        <v>4462.8999999999996</v>
      </c>
      <c r="O3281" s="14">
        <f t="shared" si="5482"/>
        <v>4462.8999999999996</v>
      </c>
      <c r="P3281" s="14">
        <f t="shared" ref="P3281:BF3281" si="5585">P3282+P3284</f>
        <v>0</v>
      </c>
      <c r="Q3281" s="14">
        <f t="shared" si="5573"/>
        <v>4462.8999999999996</v>
      </c>
      <c r="R3281" s="14">
        <f t="shared" ref="R3281:AE3281" si="5586">R3282+R3284</f>
        <v>0</v>
      </c>
      <c r="S3281" s="14">
        <f t="shared" si="5586"/>
        <v>0</v>
      </c>
      <c r="T3281" s="14">
        <f t="shared" si="5586"/>
        <v>0</v>
      </c>
      <c r="U3281" s="14">
        <f t="shared" si="5586"/>
        <v>0</v>
      </c>
      <c r="V3281" s="14">
        <f t="shared" si="5586"/>
        <v>0</v>
      </c>
      <c r="W3281" s="14">
        <f t="shared" si="5586"/>
        <v>0</v>
      </c>
      <c r="X3281" s="14">
        <f t="shared" si="5586"/>
        <v>0</v>
      </c>
      <c r="Y3281" s="14">
        <f t="shared" si="5586"/>
        <v>0</v>
      </c>
      <c r="Z3281" s="14">
        <f t="shared" si="5586"/>
        <v>0</v>
      </c>
      <c r="AA3281" s="14">
        <f t="shared" si="5586"/>
        <v>0</v>
      </c>
      <c r="AB3281" s="14">
        <f t="shared" si="5586"/>
        <v>0</v>
      </c>
      <c r="AC3281" s="14">
        <f t="shared" si="5586"/>
        <v>0</v>
      </c>
      <c r="AD3281" s="14">
        <f t="shared" si="5586"/>
        <v>0</v>
      </c>
      <c r="AE3281" s="14">
        <f t="shared" si="5586"/>
        <v>0</v>
      </c>
      <c r="AF3281" s="14">
        <f t="shared" ref="AF3281" si="5587">AF3282+AF3284</f>
        <v>0</v>
      </c>
      <c r="AG3281" s="14">
        <f t="shared" si="5506"/>
        <v>4462.8999999999996</v>
      </c>
      <c r="AH3281" s="14">
        <f t="shared" si="5507"/>
        <v>4462.8999999999996</v>
      </c>
      <c r="AI3281" s="14">
        <f t="shared" si="5508"/>
        <v>4462.8999999999996</v>
      </c>
      <c r="AJ3281" s="14">
        <f t="shared" ref="AJ3281:AL3281" si="5588">AJ3282+AJ3284</f>
        <v>0</v>
      </c>
      <c r="AK3281" s="14">
        <f t="shared" si="5588"/>
        <v>0</v>
      </c>
      <c r="AL3281" s="14">
        <f t="shared" si="5588"/>
        <v>0</v>
      </c>
      <c r="AM3281" s="14">
        <f t="shared" si="5493"/>
        <v>4462.8999999999996</v>
      </c>
      <c r="AN3281" s="14">
        <f t="shared" si="5494"/>
        <v>4462.8999999999996</v>
      </c>
      <c r="AO3281" s="14">
        <f t="shared" si="5574"/>
        <v>4462.8999999999996</v>
      </c>
      <c r="AP3281" s="14">
        <f t="shared" ref="AP3281:BB3281" si="5589">AP3282+AP3284</f>
        <v>0</v>
      </c>
      <c r="AQ3281" s="14">
        <f t="shared" si="5589"/>
        <v>0</v>
      </c>
      <c r="AR3281" s="14">
        <f t="shared" si="5589"/>
        <v>0</v>
      </c>
      <c r="AS3281" s="14">
        <f t="shared" si="5589"/>
        <v>0</v>
      </c>
      <c r="AT3281" s="14">
        <f t="shared" si="5589"/>
        <v>0</v>
      </c>
      <c r="AU3281" s="14">
        <f t="shared" si="5589"/>
        <v>0</v>
      </c>
      <c r="AV3281" s="14">
        <f t="shared" si="5589"/>
        <v>0</v>
      </c>
      <c r="AW3281" s="14">
        <f t="shared" si="5589"/>
        <v>0</v>
      </c>
      <c r="AX3281" s="14">
        <f t="shared" si="5589"/>
        <v>0</v>
      </c>
      <c r="AY3281" s="14">
        <f t="shared" si="5589"/>
        <v>0</v>
      </c>
      <c r="AZ3281" s="14">
        <f t="shared" ref="AZ3281:BA3281" si="5590">AZ3282+AZ3284</f>
        <v>0</v>
      </c>
      <c r="BA3281" s="14">
        <f t="shared" si="5590"/>
        <v>0</v>
      </c>
      <c r="BB3281" s="14">
        <f t="shared" si="5589"/>
        <v>0</v>
      </c>
      <c r="BC3281" s="14">
        <f t="shared" si="5458"/>
        <v>4462.8999999999996</v>
      </c>
      <c r="BD3281" s="14">
        <f t="shared" si="5456"/>
        <v>4462.8999999999996</v>
      </c>
      <c r="BE3281" s="14">
        <f t="shared" si="5457"/>
        <v>4462.8999999999996</v>
      </c>
      <c r="BF3281" s="14">
        <f t="shared" si="5585"/>
        <v>0</v>
      </c>
    </row>
    <row r="3282" spans="1:58" ht="78.75" customHeight="1" x14ac:dyDescent="0.3">
      <c r="A3282" s="47" t="s">
        <v>77</v>
      </c>
      <c r="B3282" s="47" t="s">
        <v>24</v>
      </c>
      <c r="C3282" s="47" t="s">
        <v>25</v>
      </c>
      <c r="D3282" s="8" t="s">
        <v>367</v>
      </c>
      <c r="E3282" s="30">
        <v>100</v>
      </c>
      <c r="F3282" s="24" t="s">
        <v>525</v>
      </c>
      <c r="G3282" s="14">
        <f t="shared" ref="G3282:L3282" si="5591">G3283</f>
        <v>100</v>
      </c>
      <c r="H3282" s="14">
        <f t="shared" si="5591"/>
        <v>100</v>
      </c>
      <c r="I3282" s="14">
        <f t="shared" si="5591"/>
        <v>100</v>
      </c>
      <c r="J3282" s="14">
        <f t="shared" si="5591"/>
        <v>0</v>
      </c>
      <c r="K3282" s="14">
        <f t="shared" si="5591"/>
        <v>0</v>
      </c>
      <c r="L3282" s="14">
        <f t="shared" si="5591"/>
        <v>0</v>
      </c>
      <c r="M3282" s="14">
        <f t="shared" si="5480"/>
        <v>100</v>
      </c>
      <c r="N3282" s="14">
        <f t="shared" si="5481"/>
        <v>100</v>
      </c>
      <c r="O3282" s="14">
        <f t="shared" si="5482"/>
        <v>100</v>
      </c>
      <c r="P3282" s="14">
        <f t="shared" ref="P3282:BF3282" si="5592">P3283</f>
        <v>0</v>
      </c>
      <c r="Q3282" s="14">
        <f t="shared" si="5573"/>
        <v>100</v>
      </c>
      <c r="R3282" s="14">
        <f t="shared" si="5592"/>
        <v>0</v>
      </c>
      <c r="S3282" s="14">
        <f t="shared" si="5592"/>
        <v>0</v>
      </c>
      <c r="T3282" s="14">
        <f t="shared" si="5592"/>
        <v>0</v>
      </c>
      <c r="U3282" s="14">
        <f t="shared" si="5592"/>
        <v>0</v>
      </c>
      <c r="V3282" s="14">
        <f t="shared" si="5592"/>
        <v>0</v>
      </c>
      <c r="W3282" s="14">
        <f t="shared" si="5592"/>
        <v>0</v>
      </c>
      <c r="X3282" s="14">
        <f t="shared" si="5592"/>
        <v>0</v>
      </c>
      <c r="Y3282" s="14">
        <f t="shared" si="5592"/>
        <v>0</v>
      </c>
      <c r="Z3282" s="14">
        <f t="shared" si="5592"/>
        <v>0</v>
      </c>
      <c r="AA3282" s="14">
        <f t="shared" si="5592"/>
        <v>0</v>
      </c>
      <c r="AB3282" s="14">
        <f t="shared" si="5592"/>
        <v>0</v>
      </c>
      <c r="AC3282" s="14">
        <f t="shared" si="5592"/>
        <v>0</v>
      </c>
      <c r="AD3282" s="14">
        <f t="shared" si="5592"/>
        <v>0</v>
      </c>
      <c r="AE3282" s="14">
        <f t="shared" si="5592"/>
        <v>0</v>
      </c>
      <c r="AF3282" s="14">
        <f t="shared" si="5592"/>
        <v>0</v>
      </c>
      <c r="AG3282" s="14">
        <f t="shared" si="5506"/>
        <v>100</v>
      </c>
      <c r="AH3282" s="14">
        <f t="shared" si="5507"/>
        <v>100</v>
      </c>
      <c r="AI3282" s="14">
        <f t="shared" si="5508"/>
        <v>100</v>
      </c>
      <c r="AJ3282" s="14">
        <f t="shared" si="5592"/>
        <v>0</v>
      </c>
      <c r="AK3282" s="14">
        <f t="shared" si="5592"/>
        <v>0</v>
      </c>
      <c r="AL3282" s="14">
        <f t="shared" si="5592"/>
        <v>0</v>
      </c>
      <c r="AM3282" s="14">
        <f t="shared" si="5493"/>
        <v>100</v>
      </c>
      <c r="AN3282" s="14">
        <f t="shared" si="5494"/>
        <v>100</v>
      </c>
      <c r="AO3282" s="14">
        <f t="shared" si="5574"/>
        <v>100</v>
      </c>
      <c r="AP3282" s="14">
        <f t="shared" si="5592"/>
        <v>0</v>
      </c>
      <c r="AQ3282" s="14">
        <f t="shared" si="5592"/>
        <v>0</v>
      </c>
      <c r="AR3282" s="14">
        <f t="shared" si="5592"/>
        <v>0</v>
      </c>
      <c r="AS3282" s="14">
        <f t="shared" si="5592"/>
        <v>0</v>
      </c>
      <c r="AT3282" s="14">
        <f t="shared" si="5592"/>
        <v>0</v>
      </c>
      <c r="AU3282" s="14">
        <f t="shared" si="5592"/>
        <v>0</v>
      </c>
      <c r="AV3282" s="14">
        <f t="shared" si="5592"/>
        <v>0</v>
      </c>
      <c r="AW3282" s="14">
        <f t="shared" si="5592"/>
        <v>0</v>
      </c>
      <c r="AX3282" s="14">
        <f t="shared" si="5592"/>
        <v>0</v>
      </c>
      <c r="AY3282" s="14">
        <f t="shared" si="5592"/>
        <v>0</v>
      </c>
      <c r="AZ3282" s="14">
        <f t="shared" si="5592"/>
        <v>0</v>
      </c>
      <c r="BA3282" s="14">
        <f t="shared" si="5592"/>
        <v>0</v>
      </c>
      <c r="BB3282" s="14">
        <f t="shared" si="5592"/>
        <v>0</v>
      </c>
      <c r="BC3282" s="14">
        <f t="shared" si="5458"/>
        <v>100</v>
      </c>
      <c r="BD3282" s="14">
        <f t="shared" si="5456"/>
        <v>100</v>
      </c>
      <c r="BE3282" s="14">
        <f t="shared" si="5457"/>
        <v>100</v>
      </c>
      <c r="BF3282" s="14">
        <f t="shared" si="5592"/>
        <v>0</v>
      </c>
    </row>
    <row r="3283" spans="1:58" ht="31.5" customHeight="1" x14ac:dyDescent="0.3">
      <c r="A3283" s="47" t="s">
        <v>77</v>
      </c>
      <c r="B3283" s="47" t="s">
        <v>24</v>
      </c>
      <c r="C3283" s="47" t="s">
        <v>25</v>
      </c>
      <c r="D3283" s="8" t="s">
        <v>367</v>
      </c>
      <c r="E3283" s="44">
        <v>120</v>
      </c>
      <c r="F3283" s="24" t="s">
        <v>527</v>
      </c>
      <c r="G3283" s="14">
        <v>100</v>
      </c>
      <c r="H3283" s="14">
        <v>100</v>
      </c>
      <c r="I3283" s="14">
        <v>100</v>
      </c>
      <c r="J3283" s="14"/>
      <c r="K3283" s="14"/>
      <c r="L3283" s="14"/>
      <c r="M3283" s="14">
        <f t="shared" si="5480"/>
        <v>100</v>
      </c>
      <c r="N3283" s="14">
        <f t="shared" si="5481"/>
        <v>100</v>
      </c>
      <c r="O3283" s="14">
        <f t="shared" si="5482"/>
        <v>100</v>
      </c>
      <c r="P3283" s="14"/>
      <c r="Q3283" s="14">
        <f t="shared" si="5573"/>
        <v>100</v>
      </c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>
        <f t="shared" si="5506"/>
        <v>100</v>
      </c>
      <c r="AH3283" s="14">
        <f t="shared" si="5507"/>
        <v>100</v>
      </c>
      <c r="AI3283" s="14">
        <f t="shared" si="5508"/>
        <v>100</v>
      </c>
      <c r="AJ3283" s="14"/>
      <c r="AK3283" s="14"/>
      <c r="AL3283" s="14"/>
      <c r="AM3283" s="14">
        <f t="shared" si="5493"/>
        <v>100</v>
      </c>
      <c r="AN3283" s="14">
        <f t="shared" si="5494"/>
        <v>100</v>
      </c>
      <c r="AO3283" s="14">
        <f t="shared" si="5574"/>
        <v>100</v>
      </c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>
        <f t="shared" si="5458"/>
        <v>100</v>
      </c>
      <c r="BD3283" s="14">
        <f t="shared" si="5456"/>
        <v>100</v>
      </c>
      <c r="BE3283" s="14">
        <f t="shared" si="5457"/>
        <v>100</v>
      </c>
      <c r="BF3283" s="14"/>
    </row>
    <row r="3284" spans="1:58" ht="31.5" customHeight="1" x14ac:dyDescent="0.3">
      <c r="A3284" s="47" t="s">
        <v>77</v>
      </c>
      <c r="B3284" s="47" t="s">
        <v>24</v>
      </c>
      <c r="C3284" s="47" t="s">
        <v>25</v>
      </c>
      <c r="D3284" s="8" t="s">
        <v>367</v>
      </c>
      <c r="E3284" s="30">
        <v>200</v>
      </c>
      <c r="F3284" s="24" t="s">
        <v>528</v>
      </c>
      <c r="G3284" s="14">
        <f t="shared" ref="G3284:L3284" si="5593">G3285</f>
        <v>4362.8999999999996</v>
      </c>
      <c r="H3284" s="14">
        <f t="shared" si="5593"/>
        <v>4362.8999999999996</v>
      </c>
      <c r="I3284" s="14">
        <f t="shared" si="5593"/>
        <v>4362.8999999999996</v>
      </c>
      <c r="J3284" s="14">
        <f t="shared" si="5593"/>
        <v>0</v>
      </c>
      <c r="K3284" s="14">
        <f t="shared" si="5593"/>
        <v>0</v>
      </c>
      <c r="L3284" s="14">
        <f t="shared" si="5593"/>
        <v>0</v>
      </c>
      <c r="M3284" s="14">
        <f t="shared" si="5480"/>
        <v>4362.8999999999996</v>
      </c>
      <c r="N3284" s="14">
        <f t="shared" si="5481"/>
        <v>4362.8999999999996</v>
      </c>
      <c r="O3284" s="14">
        <f t="shared" si="5482"/>
        <v>4362.8999999999996</v>
      </c>
      <c r="P3284" s="14">
        <f t="shared" ref="P3284:BF3284" si="5594">P3285</f>
        <v>0</v>
      </c>
      <c r="Q3284" s="14">
        <f t="shared" si="5573"/>
        <v>4362.8999999999996</v>
      </c>
      <c r="R3284" s="14">
        <f t="shared" si="5594"/>
        <v>0</v>
      </c>
      <c r="S3284" s="14">
        <f t="shared" si="5594"/>
        <v>0</v>
      </c>
      <c r="T3284" s="14">
        <f t="shared" si="5594"/>
        <v>0</v>
      </c>
      <c r="U3284" s="14">
        <f t="shared" si="5594"/>
        <v>0</v>
      </c>
      <c r="V3284" s="14">
        <f t="shared" si="5594"/>
        <v>0</v>
      </c>
      <c r="W3284" s="14">
        <f t="shared" si="5594"/>
        <v>0</v>
      </c>
      <c r="X3284" s="14">
        <f t="shared" si="5594"/>
        <v>0</v>
      </c>
      <c r="Y3284" s="14">
        <f t="shared" si="5594"/>
        <v>0</v>
      </c>
      <c r="Z3284" s="14">
        <f t="shared" si="5594"/>
        <v>0</v>
      </c>
      <c r="AA3284" s="14">
        <f t="shared" si="5594"/>
        <v>0</v>
      </c>
      <c r="AB3284" s="14">
        <f t="shared" si="5594"/>
        <v>0</v>
      </c>
      <c r="AC3284" s="14">
        <f t="shared" si="5594"/>
        <v>0</v>
      </c>
      <c r="AD3284" s="14">
        <f t="shared" si="5594"/>
        <v>0</v>
      </c>
      <c r="AE3284" s="14">
        <f t="shared" si="5594"/>
        <v>0</v>
      </c>
      <c r="AF3284" s="14">
        <f t="shared" si="5594"/>
        <v>0</v>
      </c>
      <c r="AG3284" s="14">
        <f t="shared" si="5506"/>
        <v>4362.8999999999996</v>
      </c>
      <c r="AH3284" s="14">
        <f t="shared" si="5507"/>
        <v>4362.8999999999996</v>
      </c>
      <c r="AI3284" s="14">
        <f t="shared" si="5508"/>
        <v>4362.8999999999996</v>
      </c>
      <c r="AJ3284" s="14">
        <f t="shared" si="5594"/>
        <v>0</v>
      </c>
      <c r="AK3284" s="14">
        <f t="shared" si="5594"/>
        <v>0</v>
      </c>
      <c r="AL3284" s="14">
        <f t="shared" si="5594"/>
        <v>0</v>
      </c>
      <c r="AM3284" s="14">
        <f t="shared" si="5493"/>
        <v>4362.8999999999996</v>
      </c>
      <c r="AN3284" s="14">
        <f t="shared" si="5494"/>
        <v>4362.8999999999996</v>
      </c>
      <c r="AO3284" s="14">
        <f t="shared" si="5574"/>
        <v>4362.8999999999996</v>
      </c>
      <c r="AP3284" s="14">
        <f t="shared" si="5594"/>
        <v>0</v>
      </c>
      <c r="AQ3284" s="14">
        <f t="shared" si="5594"/>
        <v>0</v>
      </c>
      <c r="AR3284" s="14">
        <f t="shared" si="5594"/>
        <v>0</v>
      </c>
      <c r="AS3284" s="14">
        <f t="shared" si="5594"/>
        <v>0</v>
      </c>
      <c r="AT3284" s="14">
        <f t="shared" si="5594"/>
        <v>0</v>
      </c>
      <c r="AU3284" s="14">
        <f t="shared" si="5594"/>
        <v>0</v>
      </c>
      <c r="AV3284" s="14">
        <f t="shared" si="5594"/>
        <v>0</v>
      </c>
      <c r="AW3284" s="14">
        <f t="shared" si="5594"/>
        <v>0</v>
      </c>
      <c r="AX3284" s="14">
        <f t="shared" si="5594"/>
        <v>0</v>
      </c>
      <c r="AY3284" s="14">
        <f t="shared" si="5594"/>
        <v>0</v>
      </c>
      <c r="AZ3284" s="14">
        <f t="shared" si="5594"/>
        <v>0</v>
      </c>
      <c r="BA3284" s="14">
        <f t="shared" si="5594"/>
        <v>0</v>
      </c>
      <c r="BB3284" s="14">
        <f t="shared" si="5594"/>
        <v>0</v>
      </c>
      <c r="BC3284" s="14">
        <f t="shared" si="5458"/>
        <v>4362.8999999999996</v>
      </c>
      <c r="BD3284" s="14">
        <f t="shared" ref="BD3284:BD3347" si="5595">AN3284+AV3284+AW3284+AX3284+AY3284</f>
        <v>4362.8999999999996</v>
      </c>
      <c r="BE3284" s="14">
        <f t="shared" ref="BE3284:BE3347" si="5596">AO3284+AZ3284+BA3284+BB3284</f>
        <v>4362.8999999999996</v>
      </c>
      <c r="BF3284" s="14">
        <f t="shared" si="5594"/>
        <v>0</v>
      </c>
    </row>
    <row r="3285" spans="1:58" ht="31.5" customHeight="1" x14ac:dyDescent="0.3">
      <c r="A3285" s="47" t="s">
        <v>77</v>
      </c>
      <c r="B3285" s="47" t="s">
        <v>24</v>
      </c>
      <c r="C3285" s="47" t="s">
        <v>25</v>
      </c>
      <c r="D3285" s="8" t="s">
        <v>367</v>
      </c>
      <c r="E3285" s="30">
        <v>240</v>
      </c>
      <c r="F3285" s="24" t="s">
        <v>529</v>
      </c>
      <c r="G3285" s="14">
        <v>4362.8999999999996</v>
      </c>
      <c r="H3285" s="14">
        <v>4362.8999999999996</v>
      </c>
      <c r="I3285" s="14">
        <v>4362.8999999999996</v>
      </c>
      <c r="J3285" s="14"/>
      <c r="K3285" s="14"/>
      <c r="L3285" s="14"/>
      <c r="M3285" s="14">
        <f t="shared" si="5480"/>
        <v>4362.8999999999996</v>
      </c>
      <c r="N3285" s="14">
        <f t="shared" si="5481"/>
        <v>4362.8999999999996</v>
      </c>
      <c r="O3285" s="14">
        <f t="shared" si="5482"/>
        <v>4362.8999999999996</v>
      </c>
      <c r="P3285" s="14"/>
      <c r="Q3285" s="14">
        <f t="shared" si="5573"/>
        <v>4362.8999999999996</v>
      </c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>
        <f t="shared" si="5506"/>
        <v>4362.8999999999996</v>
      </c>
      <c r="AH3285" s="14">
        <f t="shared" si="5507"/>
        <v>4362.8999999999996</v>
      </c>
      <c r="AI3285" s="14">
        <f t="shared" si="5508"/>
        <v>4362.8999999999996</v>
      </c>
      <c r="AJ3285" s="14"/>
      <c r="AK3285" s="14"/>
      <c r="AL3285" s="14"/>
      <c r="AM3285" s="14">
        <f t="shared" si="5493"/>
        <v>4362.8999999999996</v>
      </c>
      <c r="AN3285" s="14">
        <f t="shared" si="5494"/>
        <v>4362.8999999999996</v>
      </c>
      <c r="AO3285" s="14">
        <f t="shared" si="5574"/>
        <v>4362.8999999999996</v>
      </c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>
        <f t="shared" ref="BC3285:BC3348" si="5597">AM3285+AP3285+AQ3285+AR3285+AS3285+AT3285+AU3285</f>
        <v>4362.8999999999996</v>
      </c>
      <c r="BD3285" s="14">
        <f t="shared" si="5595"/>
        <v>4362.8999999999996</v>
      </c>
      <c r="BE3285" s="14">
        <f t="shared" si="5596"/>
        <v>4362.8999999999996</v>
      </c>
      <c r="BF3285" s="14"/>
    </row>
    <row r="3286" spans="1:58" ht="94.5" customHeight="1" x14ac:dyDescent="0.3">
      <c r="A3286" s="47" t="s">
        <v>77</v>
      </c>
      <c r="B3286" s="47" t="s">
        <v>24</v>
      </c>
      <c r="C3286" s="47" t="s">
        <v>25</v>
      </c>
      <c r="D3286" s="8" t="s">
        <v>368</v>
      </c>
      <c r="E3286" s="30"/>
      <c r="F3286" s="18" t="s">
        <v>980</v>
      </c>
      <c r="G3286" s="14">
        <f t="shared" ref="G3286:L3287" si="5598">G3287</f>
        <v>1000</v>
      </c>
      <c r="H3286" s="14">
        <f t="shared" si="5598"/>
        <v>1000</v>
      </c>
      <c r="I3286" s="14">
        <f t="shared" si="5598"/>
        <v>1000</v>
      </c>
      <c r="J3286" s="14">
        <f t="shared" si="5598"/>
        <v>0</v>
      </c>
      <c r="K3286" s="14">
        <f t="shared" si="5598"/>
        <v>0</v>
      </c>
      <c r="L3286" s="14">
        <f t="shared" si="5598"/>
        <v>0</v>
      </c>
      <c r="M3286" s="14">
        <f t="shared" si="5480"/>
        <v>1000</v>
      </c>
      <c r="N3286" s="14">
        <f t="shared" si="5481"/>
        <v>1000</v>
      </c>
      <c r="O3286" s="14">
        <f t="shared" si="5482"/>
        <v>1000</v>
      </c>
      <c r="P3286" s="14">
        <f t="shared" ref="P3286:BF3287" si="5599">P3287</f>
        <v>0</v>
      </c>
      <c r="Q3286" s="14">
        <f t="shared" si="5573"/>
        <v>1000</v>
      </c>
      <c r="R3286" s="14">
        <f t="shared" si="5599"/>
        <v>0</v>
      </c>
      <c r="S3286" s="14">
        <f t="shared" si="5599"/>
        <v>0</v>
      </c>
      <c r="T3286" s="14">
        <f t="shared" si="5599"/>
        <v>0</v>
      </c>
      <c r="U3286" s="14">
        <f t="shared" si="5599"/>
        <v>0</v>
      </c>
      <c r="V3286" s="14">
        <f t="shared" si="5599"/>
        <v>0</v>
      </c>
      <c r="W3286" s="14">
        <f t="shared" si="5599"/>
        <v>0</v>
      </c>
      <c r="X3286" s="14">
        <f t="shared" si="5599"/>
        <v>0</v>
      </c>
      <c r="Y3286" s="14">
        <f t="shared" si="5599"/>
        <v>0</v>
      </c>
      <c r="Z3286" s="14">
        <f t="shared" si="5599"/>
        <v>0</v>
      </c>
      <c r="AA3286" s="14">
        <f t="shared" si="5599"/>
        <v>0</v>
      </c>
      <c r="AB3286" s="14">
        <f t="shared" si="5599"/>
        <v>0</v>
      </c>
      <c r="AC3286" s="14">
        <f t="shared" si="5599"/>
        <v>0</v>
      </c>
      <c r="AD3286" s="14">
        <f t="shared" si="5599"/>
        <v>0</v>
      </c>
      <c r="AE3286" s="14">
        <f t="shared" si="5599"/>
        <v>0</v>
      </c>
      <c r="AF3286" s="14">
        <f t="shared" si="5599"/>
        <v>0</v>
      </c>
      <c r="AG3286" s="14">
        <f t="shared" si="5506"/>
        <v>1000</v>
      </c>
      <c r="AH3286" s="14">
        <f t="shared" si="5507"/>
        <v>1000</v>
      </c>
      <c r="AI3286" s="14">
        <f t="shared" si="5508"/>
        <v>1000</v>
      </c>
      <c r="AJ3286" s="14">
        <f t="shared" si="5599"/>
        <v>0</v>
      </c>
      <c r="AK3286" s="14">
        <f t="shared" si="5599"/>
        <v>0</v>
      </c>
      <c r="AL3286" s="14">
        <f t="shared" si="5599"/>
        <v>0</v>
      </c>
      <c r="AM3286" s="14">
        <f t="shared" si="5493"/>
        <v>1000</v>
      </c>
      <c r="AN3286" s="14">
        <f t="shared" si="5494"/>
        <v>1000</v>
      </c>
      <c r="AO3286" s="14">
        <f t="shared" si="5574"/>
        <v>1000</v>
      </c>
      <c r="AP3286" s="14">
        <f t="shared" si="5599"/>
        <v>0</v>
      </c>
      <c r="AQ3286" s="14">
        <f t="shared" si="5599"/>
        <v>0</v>
      </c>
      <c r="AR3286" s="14">
        <f t="shared" si="5599"/>
        <v>0</v>
      </c>
      <c r="AS3286" s="14">
        <f t="shared" si="5599"/>
        <v>0</v>
      </c>
      <c r="AT3286" s="14">
        <f t="shared" si="5599"/>
        <v>0</v>
      </c>
      <c r="AU3286" s="14">
        <f t="shared" si="5599"/>
        <v>0</v>
      </c>
      <c r="AV3286" s="14">
        <f t="shared" si="5599"/>
        <v>0</v>
      </c>
      <c r="AW3286" s="14">
        <f t="shared" si="5599"/>
        <v>0</v>
      </c>
      <c r="AX3286" s="14">
        <f t="shared" si="5599"/>
        <v>0</v>
      </c>
      <c r="AY3286" s="14">
        <f t="shared" si="5599"/>
        <v>0</v>
      </c>
      <c r="AZ3286" s="14">
        <f t="shared" si="5599"/>
        <v>0</v>
      </c>
      <c r="BA3286" s="14">
        <f t="shared" si="5599"/>
        <v>0</v>
      </c>
      <c r="BB3286" s="14">
        <f t="shared" si="5599"/>
        <v>0</v>
      </c>
      <c r="BC3286" s="14">
        <f t="shared" si="5597"/>
        <v>1000</v>
      </c>
      <c r="BD3286" s="14">
        <f t="shared" si="5595"/>
        <v>1000</v>
      </c>
      <c r="BE3286" s="14">
        <f t="shared" si="5596"/>
        <v>1000</v>
      </c>
      <c r="BF3286" s="14">
        <f t="shared" si="5599"/>
        <v>0</v>
      </c>
    </row>
    <row r="3287" spans="1:58" ht="15.75" customHeight="1" x14ac:dyDescent="0.3">
      <c r="A3287" s="47" t="s">
        <v>77</v>
      </c>
      <c r="B3287" s="47" t="s">
        <v>24</v>
      </c>
      <c r="C3287" s="47" t="s">
        <v>25</v>
      </c>
      <c r="D3287" s="8" t="s">
        <v>368</v>
      </c>
      <c r="E3287" s="30">
        <v>800</v>
      </c>
      <c r="F3287" s="24" t="s">
        <v>541</v>
      </c>
      <c r="G3287" s="14">
        <f t="shared" si="5598"/>
        <v>1000</v>
      </c>
      <c r="H3287" s="14">
        <f t="shared" si="5598"/>
        <v>1000</v>
      </c>
      <c r="I3287" s="14">
        <f t="shared" si="5598"/>
        <v>1000</v>
      </c>
      <c r="J3287" s="14">
        <f t="shared" si="5598"/>
        <v>0</v>
      </c>
      <c r="K3287" s="14">
        <f t="shared" si="5598"/>
        <v>0</v>
      </c>
      <c r="L3287" s="14">
        <f t="shared" si="5598"/>
        <v>0</v>
      </c>
      <c r="M3287" s="14">
        <f t="shared" si="5480"/>
        <v>1000</v>
      </c>
      <c r="N3287" s="14">
        <f t="shared" si="5481"/>
        <v>1000</v>
      </c>
      <c r="O3287" s="14">
        <f t="shared" si="5482"/>
        <v>1000</v>
      </c>
      <c r="P3287" s="14">
        <f t="shared" si="5599"/>
        <v>0</v>
      </c>
      <c r="Q3287" s="14">
        <f t="shared" si="5573"/>
        <v>1000</v>
      </c>
      <c r="R3287" s="14">
        <f t="shared" si="5599"/>
        <v>0</v>
      </c>
      <c r="S3287" s="14">
        <f t="shared" si="5599"/>
        <v>0</v>
      </c>
      <c r="T3287" s="14">
        <f t="shared" si="5599"/>
        <v>0</v>
      </c>
      <c r="U3287" s="14">
        <f t="shared" si="5599"/>
        <v>0</v>
      </c>
      <c r="V3287" s="14">
        <f t="shared" si="5599"/>
        <v>0</v>
      </c>
      <c r="W3287" s="14">
        <f t="shared" si="5599"/>
        <v>0</v>
      </c>
      <c r="X3287" s="14">
        <f t="shared" si="5599"/>
        <v>0</v>
      </c>
      <c r="Y3287" s="14">
        <f t="shared" si="5599"/>
        <v>0</v>
      </c>
      <c r="Z3287" s="14">
        <f t="shared" si="5599"/>
        <v>0</v>
      </c>
      <c r="AA3287" s="14">
        <f t="shared" si="5599"/>
        <v>0</v>
      </c>
      <c r="AB3287" s="14">
        <f t="shared" si="5599"/>
        <v>0</v>
      </c>
      <c r="AC3287" s="14">
        <f t="shared" si="5599"/>
        <v>0</v>
      </c>
      <c r="AD3287" s="14">
        <f t="shared" si="5599"/>
        <v>0</v>
      </c>
      <c r="AE3287" s="14">
        <f t="shared" si="5599"/>
        <v>0</v>
      </c>
      <c r="AF3287" s="14">
        <f t="shared" si="5599"/>
        <v>0</v>
      </c>
      <c r="AG3287" s="14">
        <f t="shared" si="5506"/>
        <v>1000</v>
      </c>
      <c r="AH3287" s="14">
        <f t="shared" si="5507"/>
        <v>1000</v>
      </c>
      <c r="AI3287" s="14">
        <f t="shared" si="5508"/>
        <v>1000</v>
      </c>
      <c r="AJ3287" s="14">
        <f t="shared" si="5599"/>
        <v>0</v>
      </c>
      <c r="AK3287" s="14">
        <f t="shared" si="5599"/>
        <v>0</v>
      </c>
      <c r="AL3287" s="14">
        <f t="shared" si="5599"/>
        <v>0</v>
      </c>
      <c r="AM3287" s="14">
        <f t="shared" si="5493"/>
        <v>1000</v>
      </c>
      <c r="AN3287" s="14">
        <f t="shared" si="5494"/>
        <v>1000</v>
      </c>
      <c r="AO3287" s="14">
        <f t="shared" si="5574"/>
        <v>1000</v>
      </c>
      <c r="AP3287" s="14">
        <f t="shared" si="5599"/>
        <v>0</v>
      </c>
      <c r="AQ3287" s="14">
        <f t="shared" si="5599"/>
        <v>0</v>
      </c>
      <c r="AR3287" s="14">
        <f t="shared" si="5599"/>
        <v>0</v>
      </c>
      <c r="AS3287" s="14">
        <f t="shared" si="5599"/>
        <v>0</v>
      </c>
      <c r="AT3287" s="14">
        <f t="shared" si="5599"/>
        <v>0</v>
      </c>
      <c r="AU3287" s="14">
        <f t="shared" si="5599"/>
        <v>0</v>
      </c>
      <c r="AV3287" s="14">
        <f t="shared" si="5599"/>
        <v>0</v>
      </c>
      <c r="AW3287" s="14">
        <f t="shared" si="5599"/>
        <v>0</v>
      </c>
      <c r="AX3287" s="14">
        <f t="shared" si="5599"/>
        <v>0</v>
      </c>
      <c r="AY3287" s="14">
        <f t="shared" si="5599"/>
        <v>0</v>
      </c>
      <c r="AZ3287" s="14">
        <f t="shared" si="5599"/>
        <v>0</v>
      </c>
      <c r="BA3287" s="14">
        <f t="shared" si="5599"/>
        <v>0</v>
      </c>
      <c r="BB3287" s="14">
        <f t="shared" si="5599"/>
        <v>0</v>
      </c>
      <c r="BC3287" s="14">
        <f t="shared" si="5597"/>
        <v>1000</v>
      </c>
      <c r="BD3287" s="14">
        <f t="shared" si="5595"/>
        <v>1000</v>
      </c>
      <c r="BE3287" s="14">
        <f t="shared" si="5596"/>
        <v>1000</v>
      </c>
      <c r="BF3287" s="14">
        <f t="shared" si="5599"/>
        <v>0</v>
      </c>
    </row>
    <row r="3288" spans="1:58" ht="63" customHeight="1" x14ac:dyDescent="0.3">
      <c r="A3288" s="47" t="s">
        <v>77</v>
      </c>
      <c r="B3288" s="47" t="s">
        <v>24</v>
      </c>
      <c r="C3288" s="47" t="s">
        <v>25</v>
      </c>
      <c r="D3288" s="8" t="s">
        <v>368</v>
      </c>
      <c r="E3288" s="44">
        <v>810</v>
      </c>
      <c r="F3288" s="18" t="s">
        <v>549</v>
      </c>
      <c r="G3288" s="14">
        <v>1000</v>
      </c>
      <c r="H3288" s="14">
        <v>1000</v>
      </c>
      <c r="I3288" s="14">
        <v>1000</v>
      </c>
      <c r="J3288" s="14"/>
      <c r="K3288" s="14"/>
      <c r="L3288" s="14"/>
      <c r="M3288" s="14">
        <f t="shared" si="5480"/>
        <v>1000</v>
      </c>
      <c r="N3288" s="14">
        <f t="shared" si="5481"/>
        <v>1000</v>
      </c>
      <c r="O3288" s="14">
        <f t="shared" si="5482"/>
        <v>1000</v>
      </c>
      <c r="P3288" s="14"/>
      <c r="Q3288" s="14">
        <f t="shared" si="5573"/>
        <v>1000</v>
      </c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>
        <f t="shared" si="5506"/>
        <v>1000</v>
      </c>
      <c r="AH3288" s="14">
        <f t="shared" si="5507"/>
        <v>1000</v>
      </c>
      <c r="AI3288" s="14">
        <f t="shared" si="5508"/>
        <v>1000</v>
      </c>
      <c r="AJ3288" s="14"/>
      <c r="AK3288" s="14"/>
      <c r="AL3288" s="14"/>
      <c r="AM3288" s="14">
        <f t="shared" si="5493"/>
        <v>1000</v>
      </c>
      <c r="AN3288" s="14">
        <f t="shared" si="5494"/>
        <v>1000</v>
      </c>
      <c r="AO3288" s="14">
        <f t="shared" si="5574"/>
        <v>1000</v>
      </c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>
        <f t="shared" si="5597"/>
        <v>1000</v>
      </c>
      <c r="BD3288" s="14">
        <f t="shared" si="5595"/>
        <v>1000</v>
      </c>
      <c r="BE3288" s="14">
        <f t="shared" si="5596"/>
        <v>1000</v>
      </c>
      <c r="BF3288" s="14"/>
    </row>
    <row r="3289" spans="1:58" ht="31.2" x14ac:dyDescent="0.3">
      <c r="A3289" s="47" t="s">
        <v>77</v>
      </c>
      <c r="B3289" s="47" t="s">
        <v>24</v>
      </c>
      <c r="C3289" s="47" t="s">
        <v>25</v>
      </c>
      <c r="D3289" s="8" t="s">
        <v>224</v>
      </c>
      <c r="E3289" s="30"/>
      <c r="F3289" s="18" t="s">
        <v>635</v>
      </c>
      <c r="G3289" s="14">
        <f>G3290</f>
        <v>1000</v>
      </c>
      <c r="H3289" s="14">
        <f t="shared" ref="H3289:BF3293" si="5600">H3290</f>
        <v>1000</v>
      </c>
      <c r="I3289" s="14">
        <f t="shared" si="5600"/>
        <v>1000</v>
      </c>
      <c r="J3289" s="14">
        <f t="shared" si="5600"/>
        <v>0</v>
      </c>
      <c r="K3289" s="14">
        <f t="shared" si="5600"/>
        <v>0</v>
      </c>
      <c r="L3289" s="14">
        <f t="shared" si="5600"/>
        <v>0</v>
      </c>
      <c r="M3289" s="14">
        <f t="shared" si="5480"/>
        <v>1000</v>
      </c>
      <c r="N3289" s="14">
        <f t="shared" si="5481"/>
        <v>1000</v>
      </c>
      <c r="O3289" s="14">
        <f t="shared" si="5482"/>
        <v>1000</v>
      </c>
      <c r="P3289" s="14">
        <f t="shared" si="5600"/>
        <v>0</v>
      </c>
      <c r="Q3289" s="14">
        <f t="shared" si="5573"/>
        <v>1000</v>
      </c>
      <c r="R3289" s="14">
        <f t="shared" si="5600"/>
        <v>0</v>
      </c>
      <c r="S3289" s="14">
        <f t="shared" si="5600"/>
        <v>0</v>
      </c>
      <c r="T3289" s="14">
        <f t="shared" si="5600"/>
        <v>0</v>
      </c>
      <c r="U3289" s="14">
        <f t="shared" si="5600"/>
        <v>0</v>
      </c>
      <c r="V3289" s="14">
        <f t="shared" si="5600"/>
        <v>489.166</v>
      </c>
      <c r="W3289" s="14">
        <f t="shared" si="5600"/>
        <v>0</v>
      </c>
      <c r="X3289" s="14">
        <f t="shared" si="5600"/>
        <v>0</v>
      </c>
      <c r="Y3289" s="14">
        <f t="shared" si="5600"/>
        <v>0</v>
      </c>
      <c r="Z3289" s="14">
        <f t="shared" si="5600"/>
        <v>0</v>
      </c>
      <c r="AA3289" s="14">
        <f t="shared" si="5600"/>
        <v>0</v>
      </c>
      <c r="AB3289" s="14">
        <f t="shared" si="5600"/>
        <v>0</v>
      </c>
      <c r="AC3289" s="14">
        <f t="shared" si="5600"/>
        <v>0</v>
      </c>
      <c r="AD3289" s="14">
        <f t="shared" si="5600"/>
        <v>0</v>
      </c>
      <c r="AE3289" s="14">
        <f t="shared" si="5600"/>
        <v>0</v>
      </c>
      <c r="AF3289" s="14">
        <f t="shared" si="5600"/>
        <v>0</v>
      </c>
      <c r="AG3289" s="14">
        <f t="shared" si="5506"/>
        <v>1489.1659999999999</v>
      </c>
      <c r="AH3289" s="14">
        <f t="shared" si="5507"/>
        <v>1000</v>
      </c>
      <c r="AI3289" s="14">
        <f t="shared" si="5508"/>
        <v>1000</v>
      </c>
      <c r="AJ3289" s="14">
        <f t="shared" si="5600"/>
        <v>0</v>
      </c>
      <c r="AK3289" s="14">
        <f t="shared" si="5600"/>
        <v>0</v>
      </c>
      <c r="AL3289" s="14">
        <f t="shared" si="5600"/>
        <v>0</v>
      </c>
      <c r="AM3289" s="14">
        <f t="shared" si="5493"/>
        <v>1489.1659999999999</v>
      </c>
      <c r="AN3289" s="14">
        <f t="shared" si="5494"/>
        <v>1000</v>
      </c>
      <c r="AO3289" s="14">
        <f t="shared" si="5574"/>
        <v>1000</v>
      </c>
      <c r="AP3289" s="14">
        <f t="shared" si="5600"/>
        <v>0</v>
      </c>
      <c r="AQ3289" s="14">
        <f t="shared" si="5600"/>
        <v>0</v>
      </c>
      <c r="AR3289" s="14">
        <f t="shared" si="5600"/>
        <v>0</v>
      </c>
      <c r="AS3289" s="14">
        <f t="shared" si="5600"/>
        <v>0</v>
      </c>
      <c r="AT3289" s="14">
        <f t="shared" si="5600"/>
        <v>0</v>
      </c>
      <c r="AU3289" s="14">
        <f t="shared" si="5600"/>
        <v>0</v>
      </c>
      <c r="AV3289" s="14">
        <f t="shared" si="5600"/>
        <v>0</v>
      </c>
      <c r="AW3289" s="14">
        <f t="shared" si="5600"/>
        <v>0</v>
      </c>
      <c r="AX3289" s="14">
        <f t="shared" si="5600"/>
        <v>0</v>
      </c>
      <c r="AY3289" s="14">
        <f t="shared" si="5600"/>
        <v>0</v>
      </c>
      <c r="AZ3289" s="14">
        <f t="shared" si="5600"/>
        <v>0</v>
      </c>
      <c r="BA3289" s="14">
        <f t="shared" si="5600"/>
        <v>0</v>
      </c>
      <c r="BB3289" s="14">
        <f t="shared" si="5600"/>
        <v>0</v>
      </c>
      <c r="BC3289" s="14">
        <f t="shared" si="5597"/>
        <v>1489.1659999999999</v>
      </c>
      <c r="BD3289" s="14">
        <f t="shared" si="5595"/>
        <v>1000</v>
      </c>
      <c r="BE3289" s="14">
        <f t="shared" si="5596"/>
        <v>1000</v>
      </c>
      <c r="BF3289" s="14">
        <f t="shared" si="5600"/>
        <v>0</v>
      </c>
    </row>
    <row r="3290" spans="1:58" ht="46.8" x14ac:dyDescent="0.3">
      <c r="A3290" s="47" t="s">
        <v>77</v>
      </c>
      <c r="B3290" s="47" t="s">
        <v>24</v>
      </c>
      <c r="C3290" s="47" t="s">
        <v>25</v>
      </c>
      <c r="D3290" s="8" t="s">
        <v>225</v>
      </c>
      <c r="E3290" s="30"/>
      <c r="F3290" s="18" t="s">
        <v>981</v>
      </c>
      <c r="G3290" s="14">
        <f>G3291</f>
        <v>1000</v>
      </c>
      <c r="H3290" s="14">
        <f t="shared" si="5600"/>
        <v>1000</v>
      </c>
      <c r="I3290" s="14">
        <f t="shared" si="5600"/>
        <v>1000</v>
      </c>
      <c r="J3290" s="14">
        <f t="shared" si="5600"/>
        <v>0</v>
      </c>
      <c r="K3290" s="14">
        <f t="shared" si="5600"/>
        <v>0</v>
      </c>
      <c r="L3290" s="14">
        <f t="shared" si="5600"/>
        <v>0</v>
      </c>
      <c r="M3290" s="14">
        <f t="shared" si="5480"/>
        <v>1000</v>
      </c>
      <c r="N3290" s="14">
        <f t="shared" si="5481"/>
        <v>1000</v>
      </c>
      <c r="O3290" s="14">
        <f t="shared" si="5482"/>
        <v>1000</v>
      </c>
      <c r="P3290" s="14">
        <f t="shared" si="5600"/>
        <v>0</v>
      </c>
      <c r="Q3290" s="14">
        <f t="shared" si="5573"/>
        <v>1000</v>
      </c>
      <c r="R3290" s="14">
        <f t="shared" si="5600"/>
        <v>0</v>
      </c>
      <c r="S3290" s="14">
        <f t="shared" si="5600"/>
        <v>0</v>
      </c>
      <c r="T3290" s="14">
        <f t="shared" si="5600"/>
        <v>0</v>
      </c>
      <c r="U3290" s="14">
        <f t="shared" si="5600"/>
        <v>0</v>
      </c>
      <c r="V3290" s="14">
        <f t="shared" si="5600"/>
        <v>489.166</v>
      </c>
      <c r="W3290" s="14">
        <f t="shared" si="5600"/>
        <v>0</v>
      </c>
      <c r="X3290" s="14">
        <f t="shared" si="5600"/>
        <v>0</v>
      </c>
      <c r="Y3290" s="14">
        <f t="shared" si="5600"/>
        <v>0</v>
      </c>
      <c r="Z3290" s="14">
        <f t="shared" si="5600"/>
        <v>0</v>
      </c>
      <c r="AA3290" s="14">
        <f t="shared" si="5600"/>
        <v>0</v>
      </c>
      <c r="AB3290" s="14">
        <f t="shared" si="5600"/>
        <v>0</v>
      </c>
      <c r="AC3290" s="14">
        <f t="shared" si="5600"/>
        <v>0</v>
      </c>
      <c r="AD3290" s="14">
        <f t="shared" si="5600"/>
        <v>0</v>
      </c>
      <c r="AE3290" s="14">
        <f t="shared" si="5600"/>
        <v>0</v>
      </c>
      <c r="AF3290" s="14">
        <f t="shared" si="5600"/>
        <v>0</v>
      </c>
      <c r="AG3290" s="14">
        <f t="shared" si="5506"/>
        <v>1489.1659999999999</v>
      </c>
      <c r="AH3290" s="14">
        <f t="shared" si="5507"/>
        <v>1000</v>
      </c>
      <c r="AI3290" s="14">
        <f t="shared" si="5508"/>
        <v>1000</v>
      </c>
      <c r="AJ3290" s="14">
        <f t="shared" si="5600"/>
        <v>0</v>
      </c>
      <c r="AK3290" s="14">
        <f t="shared" si="5600"/>
        <v>0</v>
      </c>
      <c r="AL3290" s="14">
        <f t="shared" si="5600"/>
        <v>0</v>
      </c>
      <c r="AM3290" s="14">
        <f t="shared" si="5493"/>
        <v>1489.1659999999999</v>
      </c>
      <c r="AN3290" s="14">
        <f t="shared" si="5494"/>
        <v>1000</v>
      </c>
      <c r="AO3290" s="14">
        <f t="shared" si="5574"/>
        <v>1000</v>
      </c>
      <c r="AP3290" s="14">
        <f t="shared" si="5600"/>
        <v>0</v>
      </c>
      <c r="AQ3290" s="14">
        <f t="shared" si="5600"/>
        <v>0</v>
      </c>
      <c r="AR3290" s="14">
        <f t="shared" si="5600"/>
        <v>0</v>
      </c>
      <c r="AS3290" s="14">
        <f t="shared" si="5600"/>
        <v>0</v>
      </c>
      <c r="AT3290" s="14">
        <f t="shared" si="5600"/>
        <v>0</v>
      </c>
      <c r="AU3290" s="14">
        <f t="shared" si="5600"/>
        <v>0</v>
      </c>
      <c r="AV3290" s="14">
        <f t="shared" si="5600"/>
        <v>0</v>
      </c>
      <c r="AW3290" s="14">
        <f t="shared" si="5600"/>
        <v>0</v>
      </c>
      <c r="AX3290" s="14">
        <f t="shared" si="5600"/>
        <v>0</v>
      </c>
      <c r="AY3290" s="14">
        <f t="shared" si="5600"/>
        <v>0</v>
      </c>
      <c r="AZ3290" s="14">
        <f t="shared" si="5600"/>
        <v>0</v>
      </c>
      <c r="BA3290" s="14">
        <f t="shared" si="5600"/>
        <v>0</v>
      </c>
      <c r="BB3290" s="14">
        <f t="shared" si="5600"/>
        <v>0</v>
      </c>
      <c r="BC3290" s="14">
        <f t="shared" si="5597"/>
        <v>1489.1659999999999</v>
      </c>
      <c r="BD3290" s="14">
        <f t="shared" si="5595"/>
        <v>1000</v>
      </c>
      <c r="BE3290" s="14">
        <f t="shared" si="5596"/>
        <v>1000</v>
      </c>
      <c r="BF3290" s="14">
        <f t="shared" si="5600"/>
        <v>0</v>
      </c>
    </row>
    <row r="3291" spans="1:58" ht="46.8" x14ac:dyDescent="0.3">
      <c r="A3291" s="47" t="s">
        <v>77</v>
      </c>
      <c r="B3291" s="47" t="s">
        <v>24</v>
      </c>
      <c r="C3291" s="47" t="s">
        <v>25</v>
      </c>
      <c r="D3291" s="8" t="s">
        <v>228</v>
      </c>
      <c r="E3291" s="30"/>
      <c r="F3291" s="18" t="s">
        <v>1125</v>
      </c>
      <c r="G3291" s="14">
        <f t="shared" ref="G3291:L3291" si="5601">G3292</f>
        <v>1000</v>
      </c>
      <c r="H3291" s="14">
        <f t="shared" si="5601"/>
        <v>1000</v>
      </c>
      <c r="I3291" s="14">
        <f t="shared" si="5601"/>
        <v>1000</v>
      </c>
      <c r="J3291" s="14">
        <f t="shared" si="5601"/>
        <v>0</v>
      </c>
      <c r="K3291" s="14">
        <f t="shared" si="5601"/>
        <v>0</v>
      </c>
      <c r="L3291" s="14">
        <f t="shared" si="5601"/>
        <v>0</v>
      </c>
      <c r="M3291" s="14">
        <f t="shared" si="5480"/>
        <v>1000</v>
      </c>
      <c r="N3291" s="14">
        <f t="shared" si="5481"/>
        <v>1000</v>
      </c>
      <c r="O3291" s="14">
        <f t="shared" si="5482"/>
        <v>1000</v>
      </c>
      <c r="P3291" s="14">
        <f>P3292</f>
        <v>0</v>
      </c>
      <c r="Q3291" s="14">
        <f t="shared" si="5573"/>
        <v>1000</v>
      </c>
      <c r="R3291" s="14">
        <f>R3292</f>
        <v>0</v>
      </c>
      <c r="S3291" s="14">
        <f t="shared" si="5600"/>
        <v>0</v>
      </c>
      <c r="T3291" s="14">
        <f t="shared" si="5600"/>
        <v>0</v>
      </c>
      <c r="U3291" s="14">
        <f t="shared" si="5600"/>
        <v>0</v>
      </c>
      <c r="V3291" s="14">
        <f t="shared" si="5600"/>
        <v>489.166</v>
      </c>
      <c r="W3291" s="14">
        <f t="shared" si="5600"/>
        <v>0</v>
      </c>
      <c r="X3291" s="14">
        <f t="shared" si="5600"/>
        <v>0</v>
      </c>
      <c r="Y3291" s="14">
        <f t="shared" si="5600"/>
        <v>0</v>
      </c>
      <c r="Z3291" s="14">
        <f t="shared" si="5600"/>
        <v>0</v>
      </c>
      <c r="AA3291" s="14">
        <f t="shared" si="5600"/>
        <v>0</v>
      </c>
      <c r="AB3291" s="14">
        <f t="shared" si="5600"/>
        <v>0</v>
      </c>
      <c r="AC3291" s="14">
        <f t="shared" si="5600"/>
        <v>0</v>
      </c>
      <c r="AD3291" s="14">
        <f t="shared" si="5600"/>
        <v>0</v>
      </c>
      <c r="AE3291" s="14">
        <f t="shared" si="5600"/>
        <v>0</v>
      </c>
      <c r="AF3291" s="14">
        <f t="shared" si="5600"/>
        <v>0</v>
      </c>
      <c r="AG3291" s="14">
        <f t="shared" si="5506"/>
        <v>1489.1659999999999</v>
      </c>
      <c r="AH3291" s="14">
        <f t="shared" si="5507"/>
        <v>1000</v>
      </c>
      <c r="AI3291" s="14">
        <f t="shared" si="5508"/>
        <v>1000</v>
      </c>
      <c r="AJ3291" s="14">
        <f t="shared" si="5600"/>
        <v>0</v>
      </c>
      <c r="AK3291" s="14">
        <f t="shared" si="5600"/>
        <v>0</v>
      </c>
      <c r="AL3291" s="14">
        <f t="shared" si="5600"/>
        <v>0</v>
      </c>
      <c r="AM3291" s="14">
        <f t="shared" si="5493"/>
        <v>1489.1659999999999</v>
      </c>
      <c r="AN3291" s="14">
        <f t="shared" si="5494"/>
        <v>1000</v>
      </c>
      <c r="AO3291" s="14">
        <f t="shared" si="5574"/>
        <v>1000</v>
      </c>
      <c r="AP3291" s="14">
        <f t="shared" si="5600"/>
        <v>0</v>
      </c>
      <c r="AQ3291" s="14">
        <f t="shared" si="5600"/>
        <v>0</v>
      </c>
      <c r="AR3291" s="14">
        <f t="shared" si="5600"/>
        <v>0</v>
      </c>
      <c r="AS3291" s="14">
        <f t="shared" si="5600"/>
        <v>0</v>
      </c>
      <c r="AT3291" s="14">
        <f t="shared" si="5600"/>
        <v>0</v>
      </c>
      <c r="AU3291" s="14">
        <f t="shared" si="5600"/>
        <v>0</v>
      </c>
      <c r="AV3291" s="14">
        <f t="shared" si="5600"/>
        <v>0</v>
      </c>
      <c r="AW3291" s="14">
        <f t="shared" si="5600"/>
        <v>0</v>
      </c>
      <c r="AX3291" s="14">
        <f t="shared" si="5600"/>
        <v>0</v>
      </c>
      <c r="AY3291" s="14">
        <f t="shared" si="5600"/>
        <v>0</v>
      </c>
      <c r="AZ3291" s="14">
        <f t="shared" si="5600"/>
        <v>0</v>
      </c>
      <c r="BA3291" s="14">
        <f t="shared" si="5600"/>
        <v>0</v>
      </c>
      <c r="BB3291" s="14">
        <f t="shared" si="5600"/>
        <v>0</v>
      </c>
      <c r="BC3291" s="14">
        <f t="shared" si="5597"/>
        <v>1489.1659999999999</v>
      </c>
      <c r="BD3291" s="14">
        <f t="shared" si="5595"/>
        <v>1000</v>
      </c>
      <c r="BE3291" s="14">
        <f t="shared" si="5596"/>
        <v>1000</v>
      </c>
      <c r="BF3291" s="14">
        <f t="shared" si="5600"/>
        <v>0</v>
      </c>
    </row>
    <row r="3292" spans="1:58" ht="31.2" x14ac:dyDescent="0.3">
      <c r="A3292" s="47" t="s">
        <v>77</v>
      </c>
      <c r="B3292" s="47" t="s">
        <v>24</v>
      </c>
      <c r="C3292" s="47" t="s">
        <v>25</v>
      </c>
      <c r="D3292" s="8" t="s">
        <v>929</v>
      </c>
      <c r="E3292" s="30"/>
      <c r="F3292" s="18" t="s">
        <v>1036</v>
      </c>
      <c r="G3292" s="14">
        <f>G3293</f>
        <v>1000</v>
      </c>
      <c r="H3292" s="14">
        <f t="shared" si="5600"/>
        <v>1000</v>
      </c>
      <c r="I3292" s="14">
        <f t="shared" si="5600"/>
        <v>1000</v>
      </c>
      <c r="J3292" s="14">
        <f t="shared" si="5600"/>
        <v>0</v>
      </c>
      <c r="K3292" s="14">
        <f t="shared" si="5600"/>
        <v>0</v>
      </c>
      <c r="L3292" s="14">
        <f t="shared" si="5600"/>
        <v>0</v>
      </c>
      <c r="M3292" s="14">
        <f t="shared" si="5480"/>
        <v>1000</v>
      </c>
      <c r="N3292" s="14">
        <f t="shared" si="5481"/>
        <v>1000</v>
      </c>
      <c r="O3292" s="14">
        <f t="shared" si="5482"/>
        <v>1000</v>
      </c>
      <c r="P3292" s="14">
        <f t="shared" si="5600"/>
        <v>0</v>
      </c>
      <c r="Q3292" s="14">
        <f t="shared" si="5573"/>
        <v>1000</v>
      </c>
      <c r="R3292" s="14">
        <f t="shared" si="5600"/>
        <v>0</v>
      </c>
      <c r="S3292" s="14">
        <f t="shared" si="5600"/>
        <v>0</v>
      </c>
      <c r="T3292" s="14">
        <f t="shared" si="5600"/>
        <v>0</v>
      </c>
      <c r="U3292" s="14">
        <f t="shared" si="5600"/>
        <v>0</v>
      </c>
      <c r="V3292" s="14">
        <f t="shared" si="5600"/>
        <v>489.166</v>
      </c>
      <c r="W3292" s="14">
        <f t="shared" si="5600"/>
        <v>0</v>
      </c>
      <c r="X3292" s="14">
        <f t="shared" si="5600"/>
        <v>0</v>
      </c>
      <c r="Y3292" s="14">
        <f t="shared" si="5600"/>
        <v>0</v>
      </c>
      <c r="Z3292" s="14">
        <f t="shared" si="5600"/>
        <v>0</v>
      </c>
      <c r="AA3292" s="14">
        <f t="shared" si="5600"/>
        <v>0</v>
      </c>
      <c r="AB3292" s="14">
        <f t="shared" si="5600"/>
        <v>0</v>
      </c>
      <c r="AC3292" s="14">
        <f t="shared" si="5600"/>
        <v>0</v>
      </c>
      <c r="AD3292" s="14">
        <f t="shared" si="5600"/>
        <v>0</v>
      </c>
      <c r="AE3292" s="14">
        <f t="shared" si="5600"/>
        <v>0</v>
      </c>
      <c r="AF3292" s="14">
        <f t="shared" si="5600"/>
        <v>0</v>
      </c>
      <c r="AG3292" s="14">
        <f t="shared" si="5506"/>
        <v>1489.1659999999999</v>
      </c>
      <c r="AH3292" s="14">
        <f t="shared" si="5507"/>
        <v>1000</v>
      </c>
      <c r="AI3292" s="14">
        <f t="shared" si="5508"/>
        <v>1000</v>
      </c>
      <c r="AJ3292" s="14">
        <f t="shared" si="5600"/>
        <v>0</v>
      </c>
      <c r="AK3292" s="14">
        <f t="shared" si="5600"/>
        <v>0</v>
      </c>
      <c r="AL3292" s="14">
        <f t="shared" si="5600"/>
        <v>0</v>
      </c>
      <c r="AM3292" s="14">
        <f t="shared" si="5493"/>
        <v>1489.1659999999999</v>
      </c>
      <c r="AN3292" s="14">
        <f t="shared" si="5494"/>
        <v>1000</v>
      </c>
      <c r="AO3292" s="14">
        <f t="shared" si="5574"/>
        <v>1000</v>
      </c>
      <c r="AP3292" s="14">
        <f t="shared" si="5600"/>
        <v>0</v>
      </c>
      <c r="AQ3292" s="14">
        <f t="shared" si="5600"/>
        <v>0</v>
      </c>
      <c r="AR3292" s="14">
        <f t="shared" si="5600"/>
        <v>0</v>
      </c>
      <c r="AS3292" s="14">
        <f t="shared" si="5600"/>
        <v>0</v>
      </c>
      <c r="AT3292" s="14">
        <f t="shared" si="5600"/>
        <v>0</v>
      </c>
      <c r="AU3292" s="14">
        <f t="shared" si="5600"/>
        <v>0</v>
      </c>
      <c r="AV3292" s="14">
        <f t="shared" si="5600"/>
        <v>0</v>
      </c>
      <c r="AW3292" s="14">
        <f t="shared" si="5600"/>
        <v>0</v>
      </c>
      <c r="AX3292" s="14">
        <f t="shared" si="5600"/>
        <v>0</v>
      </c>
      <c r="AY3292" s="14">
        <f t="shared" si="5600"/>
        <v>0</v>
      </c>
      <c r="AZ3292" s="14">
        <f t="shared" si="5600"/>
        <v>0</v>
      </c>
      <c r="BA3292" s="14">
        <f t="shared" si="5600"/>
        <v>0</v>
      </c>
      <c r="BB3292" s="14">
        <f t="shared" si="5600"/>
        <v>0</v>
      </c>
      <c r="BC3292" s="14">
        <f t="shared" si="5597"/>
        <v>1489.1659999999999</v>
      </c>
      <c r="BD3292" s="14">
        <f t="shared" si="5595"/>
        <v>1000</v>
      </c>
      <c r="BE3292" s="14">
        <f t="shared" si="5596"/>
        <v>1000</v>
      </c>
      <c r="BF3292" s="14">
        <f t="shared" si="5600"/>
        <v>0</v>
      </c>
    </row>
    <row r="3293" spans="1:58" ht="31.2" x14ac:dyDescent="0.3">
      <c r="A3293" s="47" t="s">
        <v>77</v>
      </c>
      <c r="B3293" s="47" t="s">
        <v>24</v>
      </c>
      <c r="C3293" s="47" t="s">
        <v>25</v>
      </c>
      <c r="D3293" s="8" t="s">
        <v>929</v>
      </c>
      <c r="E3293" s="30">
        <v>200</v>
      </c>
      <c r="F3293" s="24" t="s">
        <v>528</v>
      </c>
      <c r="G3293" s="14">
        <f>G3294</f>
        <v>1000</v>
      </c>
      <c r="H3293" s="14">
        <f t="shared" si="5600"/>
        <v>1000</v>
      </c>
      <c r="I3293" s="14">
        <f t="shared" si="5600"/>
        <v>1000</v>
      </c>
      <c r="J3293" s="14">
        <f t="shared" si="5600"/>
        <v>0</v>
      </c>
      <c r="K3293" s="14">
        <f t="shared" si="5600"/>
        <v>0</v>
      </c>
      <c r="L3293" s="14">
        <f t="shared" si="5600"/>
        <v>0</v>
      </c>
      <c r="M3293" s="14">
        <f t="shared" si="5480"/>
        <v>1000</v>
      </c>
      <c r="N3293" s="14">
        <f t="shared" si="5481"/>
        <v>1000</v>
      </c>
      <c r="O3293" s="14">
        <f t="shared" si="5482"/>
        <v>1000</v>
      </c>
      <c r="P3293" s="14">
        <f t="shared" si="5600"/>
        <v>0</v>
      </c>
      <c r="Q3293" s="14">
        <f t="shared" si="5573"/>
        <v>1000</v>
      </c>
      <c r="R3293" s="14">
        <f t="shared" si="5600"/>
        <v>0</v>
      </c>
      <c r="S3293" s="14">
        <f t="shared" si="5600"/>
        <v>0</v>
      </c>
      <c r="T3293" s="14">
        <f t="shared" si="5600"/>
        <v>0</v>
      </c>
      <c r="U3293" s="14">
        <f t="shared" si="5600"/>
        <v>0</v>
      </c>
      <c r="V3293" s="14">
        <f t="shared" si="5600"/>
        <v>489.166</v>
      </c>
      <c r="W3293" s="14">
        <f t="shared" si="5600"/>
        <v>0</v>
      </c>
      <c r="X3293" s="14">
        <f t="shared" si="5600"/>
        <v>0</v>
      </c>
      <c r="Y3293" s="14">
        <f t="shared" si="5600"/>
        <v>0</v>
      </c>
      <c r="Z3293" s="14">
        <f t="shared" si="5600"/>
        <v>0</v>
      </c>
      <c r="AA3293" s="14">
        <f t="shared" si="5600"/>
        <v>0</v>
      </c>
      <c r="AB3293" s="14">
        <f t="shared" si="5600"/>
        <v>0</v>
      </c>
      <c r="AC3293" s="14">
        <f t="shared" si="5600"/>
        <v>0</v>
      </c>
      <c r="AD3293" s="14">
        <f t="shared" si="5600"/>
        <v>0</v>
      </c>
      <c r="AE3293" s="14">
        <f t="shared" si="5600"/>
        <v>0</v>
      </c>
      <c r="AF3293" s="14">
        <f t="shared" si="5600"/>
        <v>0</v>
      </c>
      <c r="AG3293" s="14">
        <f t="shared" si="5506"/>
        <v>1489.1659999999999</v>
      </c>
      <c r="AH3293" s="14">
        <f t="shared" si="5507"/>
        <v>1000</v>
      </c>
      <c r="AI3293" s="14">
        <f t="shared" si="5508"/>
        <v>1000</v>
      </c>
      <c r="AJ3293" s="14">
        <f t="shared" si="5600"/>
        <v>0</v>
      </c>
      <c r="AK3293" s="14">
        <f t="shared" si="5600"/>
        <v>0</v>
      </c>
      <c r="AL3293" s="14">
        <f t="shared" si="5600"/>
        <v>0</v>
      </c>
      <c r="AM3293" s="14">
        <f t="shared" si="5493"/>
        <v>1489.1659999999999</v>
      </c>
      <c r="AN3293" s="14">
        <f t="shared" si="5494"/>
        <v>1000</v>
      </c>
      <c r="AO3293" s="14">
        <f t="shared" si="5574"/>
        <v>1000</v>
      </c>
      <c r="AP3293" s="14">
        <f t="shared" si="5600"/>
        <v>0</v>
      </c>
      <c r="AQ3293" s="14">
        <f t="shared" si="5600"/>
        <v>0</v>
      </c>
      <c r="AR3293" s="14">
        <f t="shared" si="5600"/>
        <v>0</v>
      </c>
      <c r="AS3293" s="14">
        <f t="shared" si="5600"/>
        <v>0</v>
      </c>
      <c r="AT3293" s="14">
        <f t="shared" si="5600"/>
        <v>0</v>
      </c>
      <c r="AU3293" s="14">
        <f t="shared" si="5600"/>
        <v>0</v>
      </c>
      <c r="AV3293" s="14">
        <f t="shared" si="5600"/>
        <v>0</v>
      </c>
      <c r="AW3293" s="14">
        <f t="shared" si="5600"/>
        <v>0</v>
      </c>
      <c r="AX3293" s="14">
        <f t="shared" si="5600"/>
        <v>0</v>
      </c>
      <c r="AY3293" s="14">
        <f t="shared" si="5600"/>
        <v>0</v>
      </c>
      <c r="AZ3293" s="14">
        <f t="shared" si="5600"/>
        <v>0</v>
      </c>
      <c r="BA3293" s="14">
        <f t="shared" si="5600"/>
        <v>0</v>
      </c>
      <c r="BB3293" s="14">
        <f t="shared" si="5600"/>
        <v>0</v>
      </c>
      <c r="BC3293" s="14">
        <f t="shared" si="5597"/>
        <v>1489.1659999999999</v>
      </c>
      <c r="BD3293" s="14">
        <f t="shared" si="5595"/>
        <v>1000</v>
      </c>
      <c r="BE3293" s="14">
        <f t="shared" si="5596"/>
        <v>1000</v>
      </c>
      <c r="BF3293" s="14">
        <f t="shared" si="5600"/>
        <v>0</v>
      </c>
    </row>
    <row r="3294" spans="1:58" ht="31.2" x14ac:dyDescent="0.3">
      <c r="A3294" s="47" t="s">
        <v>77</v>
      </c>
      <c r="B3294" s="47" t="s">
        <v>24</v>
      </c>
      <c r="C3294" s="47" t="s">
        <v>25</v>
      </c>
      <c r="D3294" s="8" t="s">
        <v>929</v>
      </c>
      <c r="E3294" s="30">
        <v>240</v>
      </c>
      <c r="F3294" s="24" t="s">
        <v>529</v>
      </c>
      <c r="G3294" s="14">
        <v>1000</v>
      </c>
      <c r="H3294" s="14">
        <v>1000</v>
      </c>
      <c r="I3294" s="14">
        <v>1000</v>
      </c>
      <c r="J3294" s="14"/>
      <c r="K3294" s="14"/>
      <c r="L3294" s="14"/>
      <c r="M3294" s="14">
        <f t="shared" si="5480"/>
        <v>1000</v>
      </c>
      <c r="N3294" s="14">
        <f t="shared" si="5481"/>
        <v>1000</v>
      </c>
      <c r="O3294" s="14">
        <f t="shared" si="5482"/>
        <v>1000</v>
      </c>
      <c r="P3294" s="14"/>
      <c r="Q3294" s="14">
        <f t="shared" si="5573"/>
        <v>1000</v>
      </c>
      <c r="R3294" s="14"/>
      <c r="S3294" s="14"/>
      <c r="T3294" s="14"/>
      <c r="U3294" s="14"/>
      <c r="V3294" s="14">
        <v>489.166</v>
      </c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>
        <f t="shared" si="5506"/>
        <v>1489.1659999999999</v>
      </c>
      <c r="AH3294" s="14">
        <f t="shared" si="5507"/>
        <v>1000</v>
      </c>
      <c r="AI3294" s="14">
        <f t="shared" si="5508"/>
        <v>1000</v>
      </c>
      <c r="AJ3294" s="14"/>
      <c r="AK3294" s="14"/>
      <c r="AL3294" s="14"/>
      <c r="AM3294" s="14">
        <f t="shared" si="5493"/>
        <v>1489.1659999999999</v>
      </c>
      <c r="AN3294" s="14">
        <f t="shared" si="5494"/>
        <v>1000</v>
      </c>
      <c r="AO3294" s="14">
        <f t="shared" si="5574"/>
        <v>1000</v>
      </c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>
        <f t="shared" si="5597"/>
        <v>1489.1659999999999</v>
      </c>
      <c r="BD3294" s="14">
        <f t="shared" si="5595"/>
        <v>1000</v>
      </c>
      <c r="BE3294" s="14">
        <f t="shared" si="5596"/>
        <v>1000</v>
      </c>
      <c r="BF3294" s="14"/>
    </row>
    <row r="3295" spans="1:58" s="3" customFormat="1" ht="31.5" customHeight="1" x14ac:dyDescent="0.3">
      <c r="A3295" s="4">
        <v>955</v>
      </c>
      <c r="B3295" s="4"/>
      <c r="C3295" s="4"/>
      <c r="D3295" s="4"/>
      <c r="E3295" s="4"/>
      <c r="F3295" s="5" t="s">
        <v>105</v>
      </c>
      <c r="G3295" s="15">
        <f t="shared" ref="G3295:L3295" si="5602">G3296+G3306+G3336</f>
        <v>352646.8</v>
      </c>
      <c r="H3295" s="15">
        <f t="shared" si="5602"/>
        <v>358690.6</v>
      </c>
      <c r="I3295" s="15">
        <f t="shared" si="5602"/>
        <v>362266.3</v>
      </c>
      <c r="J3295" s="15">
        <f t="shared" si="5602"/>
        <v>0</v>
      </c>
      <c r="K3295" s="15">
        <f t="shared" si="5602"/>
        <v>0</v>
      </c>
      <c r="L3295" s="15">
        <f t="shared" si="5602"/>
        <v>0</v>
      </c>
      <c r="M3295" s="15">
        <f t="shared" si="5480"/>
        <v>352646.8</v>
      </c>
      <c r="N3295" s="14">
        <f t="shared" si="5481"/>
        <v>358690.6</v>
      </c>
      <c r="O3295" s="15">
        <f t="shared" si="5482"/>
        <v>362266.3</v>
      </c>
      <c r="P3295" s="15">
        <f t="shared" ref="P3295:BF3295" si="5603">P3296+P3306+P3336</f>
        <v>0</v>
      </c>
      <c r="Q3295" s="15">
        <f t="shared" si="5573"/>
        <v>358690.6</v>
      </c>
      <c r="R3295" s="15">
        <f t="shared" ref="R3295:AE3295" si="5604">R3296+R3306+R3336</f>
        <v>0</v>
      </c>
      <c r="S3295" s="15">
        <f t="shared" si="5604"/>
        <v>0</v>
      </c>
      <c r="T3295" s="15">
        <f t="shared" si="5604"/>
        <v>0</v>
      </c>
      <c r="U3295" s="15">
        <f t="shared" si="5604"/>
        <v>0</v>
      </c>
      <c r="V3295" s="15">
        <f t="shared" si="5604"/>
        <v>0</v>
      </c>
      <c r="W3295" s="15">
        <f t="shared" si="5604"/>
        <v>0</v>
      </c>
      <c r="X3295" s="15">
        <f t="shared" si="5604"/>
        <v>0</v>
      </c>
      <c r="Y3295" s="15">
        <f t="shared" si="5604"/>
        <v>7604.9440000000004</v>
      </c>
      <c r="Z3295" s="15">
        <f t="shared" si="5604"/>
        <v>0</v>
      </c>
      <c r="AA3295" s="15">
        <f t="shared" si="5604"/>
        <v>-11.8</v>
      </c>
      <c r="AB3295" s="15">
        <f t="shared" si="5604"/>
        <v>13.2</v>
      </c>
      <c r="AC3295" s="15">
        <f t="shared" si="5604"/>
        <v>0</v>
      </c>
      <c r="AD3295" s="15">
        <f t="shared" si="5604"/>
        <v>0</v>
      </c>
      <c r="AE3295" s="15">
        <f t="shared" si="5604"/>
        <v>13.2</v>
      </c>
      <c r="AF3295" s="15">
        <f t="shared" ref="AF3295" si="5605">AF3296+AF3306+AF3336</f>
        <v>0</v>
      </c>
      <c r="AG3295" s="15">
        <f t="shared" si="5506"/>
        <v>360239.94400000002</v>
      </c>
      <c r="AH3295" s="15">
        <f t="shared" si="5507"/>
        <v>358703.8</v>
      </c>
      <c r="AI3295" s="15">
        <f t="shared" si="5508"/>
        <v>362279.5</v>
      </c>
      <c r="AJ3295" s="15">
        <f t="shared" ref="AJ3295:AL3295" si="5606">AJ3296+AJ3306+AJ3336</f>
        <v>0</v>
      </c>
      <c r="AK3295" s="15">
        <f t="shared" si="5606"/>
        <v>0</v>
      </c>
      <c r="AL3295" s="15">
        <f t="shared" si="5606"/>
        <v>0</v>
      </c>
      <c r="AM3295" s="15">
        <f t="shared" si="5493"/>
        <v>360239.94400000002</v>
      </c>
      <c r="AN3295" s="15">
        <f t="shared" si="5494"/>
        <v>358703.8</v>
      </c>
      <c r="AO3295" s="15">
        <f t="shared" si="5574"/>
        <v>362279.5</v>
      </c>
      <c r="AP3295" s="15">
        <f t="shared" ref="AP3295:BB3295" si="5607">AP3296+AP3306+AP3336</f>
        <v>0</v>
      </c>
      <c r="AQ3295" s="15">
        <f t="shared" si="5607"/>
        <v>0</v>
      </c>
      <c r="AR3295" s="15">
        <f t="shared" si="5607"/>
        <v>0</v>
      </c>
      <c r="AS3295" s="15">
        <f t="shared" si="5607"/>
        <v>0</v>
      </c>
      <c r="AT3295" s="15">
        <f t="shared" si="5607"/>
        <v>0</v>
      </c>
      <c r="AU3295" s="15">
        <f t="shared" si="5607"/>
        <v>0</v>
      </c>
      <c r="AV3295" s="15">
        <f t="shared" si="5607"/>
        <v>0</v>
      </c>
      <c r="AW3295" s="15">
        <f t="shared" si="5607"/>
        <v>0</v>
      </c>
      <c r="AX3295" s="15">
        <f t="shared" si="5607"/>
        <v>0</v>
      </c>
      <c r="AY3295" s="15">
        <f t="shared" si="5607"/>
        <v>0</v>
      </c>
      <c r="AZ3295" s="15">
        <f t="shared" ref="AZ3295:BA3295" si="5608">AZ3296+AZ3306+AZ3336</f>
        <v>0</v>
      </c>
      <c r="BA3295" s="15">
        <f t="shared" si="5608"/>
        <v>0</v>
      </c>
      <c r="BB3295" s="15">
        <f t="shared" si="5607"/>
        <v>0</v>
      </c>
      <c r="BC3295" s="15">
        <f t="shared" si="5597"/>
        <v>360239.94400000002</v>
      </c>
      <c r="BD3295" s="15">
        <f t="shared" si="5595"/>
        <v>358703.8</v>
      </c>
      <c r="BE3295" s="15">
        <f t="shared" si="5596"/>
        <v>362279.5</v>
      </c>
      <c r="BF3295" s="15">
        <f t="shared" si="5603"/>
        <v>0</v>
      </c>
    </row>
    <row r="3296" spans="1:58" s="3" customFormat="1" ht="15.75" customHeight="1" x14ac:dyDescent="0.3">
      <c r="A3296" s="4">
        <v>955</v>
      </c>
      <c r="B3296" s="4" t="s">
        <v>9</v>
      </c>
      <c r="C3296" s="4"/>
      <c r="D3296" s="4"/>
      <c r="E3296" s="4"/>
      <c r="F3296" s="5" t="s">
        <v>14</v>
      </c>
      <c r="G3296" s="15">
        <f t="shared" ref="G3296:L3300" si="5609">G3297</f>
        <v>1139.5</v>
      </c>
      <c r="H3296" s="15">
        <f t="shared" si="5609"/>
        <v>1139.5</v>
      </c>
      <c r="I3296" s="15">
        <f t="shared" si="5609"/>
        <v>1139.5</v>
      </c>
      <c r="J3296" s="15">
        <f t="shared" si="5609"/>
        <v>0</v>
      </c>
      <c r="K3296" s="15">
        <f t="shared" si="5609"/>
        <v>0</v>
      </c>
      <c r="L3296" s="15">
        <f t="shared" si="5609"/>
        <v>0</v>
      </c>
      <c r="M3296" s="15">
        <f t="shared" si="5480"/>
        <v>1139.5</v>
      </c>
      <c r="N3296" s="14">
        <f t="shared" si="5481"/>
        <v>1139.5</v>
      </c>
      <c r="O3296" s="15">
        <f t="shared" si="5482"/>
        <v>1139.5</v>
      </c>
      <c r="P3296" s="15">
        <f t="shared" ref="P3296:BF3300" si="5610">P3297</f>
        <v>0</v>
      </c>
      <c r="Q3296" s="15">
        <f t="shared" si="5573"/>
        <v>1139.5</v>
      </c>
      <c r="R3296" s="15">
        <f t="shared" si="5610"/>
        <v>0</v>
      </c>
      <c r="S3296" s="15">
        <f t="shared" si="5610"/>
        <v>0</v>
      </c>
      <c r="T3296" s="15">
        <f t="shared" si="5610"/>
        <v>0</v>
      </c>
      <c r="U3296" s="15">
        <f t="shared" si="5610"/>
        <v>0</v>
      </c>
      <c r="V3296" s="15">
        <f t="shared" si="5610"/>
        <v>0</v>
      </c>
      <c r="W3296" s="15">
        <f t="shared" si="5610"/>
        <v>0</v>
      </c>
      <c r="X3296" s="15">
        <f t="shared" si="5610"/>
        <v>0</v>
      </c>
      <c r="Y3296" s="15">
        <f t="shared" si="5610"/>
        <v>0</v>
      </c>
      <c r="Z3296" s="15">
        <f t="shared" si="5610"/>
        <v>0</v>
      </c>
      <c r="AA3296" s="15">
        <f t="shared" si="5610"/>
        <v>-11.8</v>
      </c>
      <c r="AB3296" s="15">
        <f t="shared" si="5610"/>
        <v>13.2</v>
      </c>
      <c r="AC3296" s="15">
        <f t="shared" si="5610"/>
        <v>0</v>
      </c>
      <c r="AD3296" s="15">
        <f t="shared" si="5610"/>
        <v>0</v>
      </c>
      <c r="AE3296" s="15">
        <f t="shared" si="5610"/>
        <v>13.2</v>
      </c>
      <c r="AF3296" s="15">
        <f t="shared" si="5610"/>
        <v>0</v>
      </c>
      <c r="AG3296" s="15">
        <f t="shared" si="5506"/>
        <v>1127.7</v>
      </c>
      <c r="AH3296" s="15">
        <f t="shared" si="5507"/>
        <v>1152.7</v>
      </c>
      <c r="AI3296" s="15">
        <f t="shared" si="5508"/>
        <v>1152.7</v>
      </c>
      <c r="AJ3296" s="15">
        <f t="shared" si="5610"/>
        <v>0</v>
      </c>
      <c r="AK3296" s="15">
        <f t="shared" si="5610"/>
        <v>0</v>
      </c>
      <c r="AL3296" s="15">
        <f t="shared" si="5610"/>
        <v>0</v>
      </c>
      <c r="AM3296" s="15">
        <f t="shared" si="5493"/>
        <v>1127.7</v>
      </c>
      <c r="AN3296" s="15">
        <f t="shared" si="5494"/>
        <v>1152.7</v>
      </c>
      <c r="AO3296" s="15">
        <f t="shared" si="5574"/>
        <v>1152.7</v>
      </c>
      <c r="AP3296" s="15">
        <f t="shared" si="5610"/>
        <v>0</v>
      </c>
      <c r="AQ3296" s="15">
        <f t="shared" si="5610"/>
        <v>0</v>
      </c>
      <c r="AR3296" s="15">
        <f t="shared" si="5610"/>
        <v>0</v>
      </c>
      <c r="AS3296" s="15">
        <f t="shared" si="5610"/>
        <v>0</v>
      </c>
      <c r="AT3296" s="15">
        <f t="shared" si="5610"/>
        <v>0</v>
      </c>
      <c r="AU3296" s="15">
        <f t="shared" si="5610"/>
        <v>0</v>
      </c>
      <c r="AV3296" s="15">
        <f t="shared" si="5610"/>
        <v>0</v>
      </c>
      <c r="AW3296" s="15">
        <f t="shared" si="5610"/>
        <v>0</v>
      </c>
      <c r="AX3296" s="15">
        <f t="shared" si="5610"/>
        <v>0</v>
      </c>
      <c r="AY3296" s="15">
        <f t="shared" si="5610"/>
        <v>0</v>
      </c>
      <c r="AZ3296" s="15">
        <f t="shared" si="5610"/>
        <v>0</v>
      </c>
      <c r="BA3296" s="15">
        <f t="shared" si="5610"/>
        <v>0</v>
      </c>
      <c r="BB3296" s="15">
        <f t="shared" si="5610"/>
        <v>0</v>
      </c>
      <c r="BC3296" s="15">
        <f t="shared" si="5597"/>
        <v>1127.7</v>
      </c>
      <c r="BD3296" s="15">
        <f t="shared" si="5595"/>
        <v>1152.7</v>
      </c>
      <c r="BE3296" s="15">
        <f t="shared" si="5596"/>
        <v>1152.7</v>
      </c>
      <c r="BF3296" s="15">
        <f t="shared" si="5610"/>
        <v>0</v>
      </c>
    </row>
    <row r="3297" spans="1:58" s="9" customFormat="1" ht="63" customHeight="1" x14ac:dyDescent="0.3">
      <c r="A3297" s="6">
        <v>955</v>
      </c>
      <c r="B3297" s="6" t="s">
        <v>9</v>
      </c>
      <c r="C3297" s="6" t="s">
        <v>24</v>
      </c>
      <c r="D3297" s="6"/>
      <c r="E3297" s="6"/>
      <c r="F3297" s="7" t="s">
        <v>59</v>
      </c>
      <c r="G3297" s="16">
        <f t="shared" si="5609"/>
        <v>1139.5</v>
      </c>
      <c r="H3297" s="16">
        <f t="shared" si="5609"/>
        <v>1139.5</v>
      </c>
      <c r="I3297" s="16">
        <f t="shared" si="5609"/>
        <v>1139.5</v>
      </c>
      <c r="J3297" s="16">
        <f t="shared" si="5609"/>
        <v>0</v>
      </c>
      <c r="K3297" s="16">
        <f t="shared" si="5609"/>
        <v>0</v>
      </c>
      <c r="L3297" s="16">
        <f t="shared" si="5609"/>
        <v>0</v>
      </c>
      <c r="M3297" s="16">
        <f t="shared" si="5480"/>
        <v>1139.5</v>
      </c>
      <c r="N3297" s="14">
        <f t="shared" si="5481"/>
        <v>1139.5</v>
      </c>
      <c r="O3297" s="16">
        <f t="shared" si="5482"/>
        <v>1139.5</v>
      </c>
      <c r="P3297" s="16">
        <f t="shared" si="5610"/>
        <v>0</v>
      </c>
      <c r="Q3297" s="16">
        <f t="shared" si="5573"/>
        <v>1139.5</v>
      </c>
      <c r="R3297" s="16">
        <f t="shared" si="5610"/>
        <v>0</v>
      </c>
      <c r="S3297" s="16">
        <f t="shared" si="5610"/>
        <v>0</v>
      </c>
      <c r="T3297" s="16">
        <f t="shared" si="5610"/>
        <v>0</v>
      </c>
      <c r="U3297" s="16">
        <f t="shared" si="5610"/>
        <v>0</v>
      </c>
      <c r="V3297" s="16">
        <f t="shared" si="5610"/>
        <v>0</v>
      </c>
      <c r="W3297" s="16">
        <f t="shared" si="5610"/>
        <v>0</v>
      </c>
      <c r="X3297" s="16">
        <f t="shared" si="5610"/>
        <v>0</v>
      </c>
      <c r="Y3297" s="16">
        <f t="shared" si="5610"/>
        <v>0</v>
      </c>
      <c r="Z3297" s="16">
        <f t="shared" si="5610"/>
        <v>0</v>
      </c>
      <c r="AA3297" s="16">
        <f t="shared" si="5610"/>
        <v>-11.8</v>
      </c>
      <c r="AB3297" s="16">
        <f t="shared" si="5610"/>
        <v>13.2</v>
      </c>
      <c r="AC3297" s="16">
        <f t="shared" si="5610"/>
        <v>0</v>
      </c>
      <c r="AD3297" s="16">
        <f t="shared" si="5610"/>
        <v>0</v>
      </c>
      <c r="AE3297" s="16">
        <f t="shared" si="5610"/>
        <v>13.2</v>
      </c>
      <c r="AF3297" s="16">
        <f t="shared" si="5610"/>
        <v>0</v>
      </c>
      <c r="AG3297" s="16">
        <f t="shared" si="5506"/>
        <v>1127.7</v>
      </c>
      <c r="AH3297" s="16">
        <f t="shared" si="5507"/>
        <v>1152.7</v>
      </c>
      <c r="AI3297" s="16">
        <f t="shared" si="5508"/>
        <v>1152.7</v>
      </c>
      <c r="AJ3297" s="16">
        <f t="shared" si="5610"/>
        <v>0</v>
      </c>
      <c r="AK3297" s="16">
        <f t="shared" si="5610"/>
        <v>0</v>
      </c>
      <c r="AL3297" s="16">
        <f t="shared" si="5610"/>
        <v>0</v>
      </c>
      <c r="AM3297" s="16">
        <f t="shared" si="5493"/>
        <v>1127.7</v>
      </c>
      <c r="AN3297" s="16">
        <f t="shared" si="5494"/>
        <v>1152.7</v>
      </c>
      <c r="AO3297" s="16">
        <f t="shared" si="5574"/>
        <v>1152.7</v>
      </c>
      <c r="AP3297" s="16">
        <f t="shared" si="5610"/>
        <v>0</v>
      </c>
      <c r="AQ3297" s="16">
        <f t="shared" si="5610"/>
        <v>0</v>
      </c>
      <c r="AR3297" s="16">
        <f t="shared" si="5610"/>
        <v>0</v>
      </c>
      <c r="AS3297" s="16">
        <f t="shared" si="5610"/>
        <v>0</v>
      </c>
      <c r="AT3297" s="16">
        <f t="shared" si="5610"/>
        <v>0</v>
      </c>
      <c r="AU3297" s="16">
        <f t="shared" si="5610"/>
        <v>0</v>
      </c>
      <c r="AV3297" s="16">
        <f t="shared" si="5610"/>
        <v>0</v>
      </c>
      <c r="AW3297" s="16">
        <f t="shared" si="5610"/>
        <v>0</v>
      </c>
      <c r="AX3297" s="16">
        <f t="shared" si="5610"/>
        <v>0</v>
      </c>
      <c r="AY3297" s="16">
        <f t="shared" si="5610"/>
        <v>0</v>
      </c>
      <c r="AZ3297" s="16">
        <f t="shared" si="5610"/>
        <v>0</v>
      </c>
      <c r="BA3297" s="16">
        <f t="shared" si="5610"/>
        <v>0</v>
      </c>
      <c r="BB3297" s="16">
        <f t="shared" si="5610"/>
        <v>0</v>
      </c>
      <c r="BC3297" s="16">
        <f t="shared" si="5597"/>
        <v>1127.7</v>
      </c>
      <c r="BD3297" s="16">
        <f t="shared" si="5595"/>
        <v>1152.7</v>
      </c>
      <c r="BE3297" s="16">
        <f t="shared" si="5596"/>
        <v>1152.7</v>
      </c>
      <c r="BF3297" s="16">
        <f t="shared" si="5610"/>
        <v>0</v>
      </c>
    </row>
    <row r="3298" spans="1:58" ht="31.5" customHeight="1" x14ac:dyDescent="0.3">
      <c r="A3298" s="47">
        <v>955</v>
      </c>
      <c r="B3298" s="47" t="s">
        <v>9</v>
      </c>
      <c r="C3298" s="47" t="s">
        <v>24</v>
      </c>
      <c r="D3298" s="8" t="s">
        <v>178</v>
      </c>
      <c r="E3298" s="30"/>
      <c r="F3298" s="13" t="s">
        <v>612</v>
      </c>
      <c r="G3298" s="14">
        <f t="shared" si="5609"/>
        <v>1139.5</v>
      </c>
      <c r="H3298" s="14">
        <f t="shared" si="5609"/>
        <v>1139.5</v>
      </c>
      <c r="I3298" s="14">
        <f t="shared" si="5609"/>
        <v>1139.5</v>
      </c>
      <c r="J3298" s="14">
        <f t="shared" si="5609"/>
        <v>0</v>
      </c>
      <c r="K3298" s="14">
        <f t="shared" si="5609"/>
        <v>0</v>
      </c>
      <c r="L3298" s="14">
        <f t="shared" si="5609"/>
        <v>0</v>
      </c>
      <c r="M3298" s="14">
        <f t="shared" si="5480"/>
        <v>1139.5</v>
      </c>
      <c r="N3298" s="14">
        <f t="shared" si="5481"/>
        <v>1139.5</v>
      </c>
      <c r="O3298" s="14">
        <f t="shared" si="5482"/>
        <v>1139.5</v>
      </c>
      <c r="P3298" s="14">
        <f t="shared" si="5610"/>
        <v>0</v>
      </c>
      <c r="Q3298" s="14">
        <f t="shared" si="5573"/>
        <v>1139.5</v>
      </c>
      <c r="R3298" s="14">
        <f t="shared" si="5610"/>
        <v>0</v>
      </c>
      <c r="S3298" s="14">
        <f t="shared" si="5610"/>
        <v>0</v>
      </c>
      <c r="T3298" s="14">
        <f t="shared" si="5610"/>
        <v>0</v>
      </c>
      <c r="U3298" s="14">
        <f t="shared" si="5610"/>
        <v>0</v>
      </c>
      <c r="V3298" s="14">
        <f t="shared" si="5610"/>
        <v>0</v>
      </c>
      <c r="W3298" s="14">
        <f t="shared" si="5610"/>
        <v>0</v>
      </c>
      <c r="X3298" s="14">
        <f t="shared" si="5610"/>
        <v>0</v>
      </c>
      <c r="Y3298" s="14">
        <f t="shared" si="5610"/>
        <v>0</v>
      </c>
      <c r="Z3298" s="14">
        <f t="shared" si="5610"/>
        <v>0</v>
      </c>
      <c r="AA3298" s="14">
        <f t="shared" si="5610"/>
        <v>-11.8</v>
      </c>
      <c r="AB3298" s="14">
        <f t="shared" si="5610"/>
        <v>13.2</v>
      </c>
      <c r="AC3298" s="14">
        <f t="shared" si="5610"/>
        <v>0</v>
      </c>
      <c r="AD3298" s="14">
        <f t="shared" si="5610"/>
        <v>0</v>
      </c>
      <c r="AE3298" s="14">
        <f t="shared" si="5610"/>
        <v>13.2</v>
      </c>
      <c r="AF3298" s="14">
        <f t="shared" si="5610"/>
        <v>0</v>
      </c>
      <c r="AG3298" s="14">
        <f t="shared" si="5506"/>
        <v>1127.7</v>
      </c>
      <c r="AH3298" s="14">
        <f t="shared" si="5507"/>
        <v>1152.7</v>
      </c>
      <c r="AI3298" s="14">
        <f t="shared" si="5508"/>
        <v>1152.7</v>
      </c>
      <c r="AJ3298" s="14">
        <f t="shared" si="5610"/>
        <v>0</v>
      </c>
      <c r="AK3298" s="14">
        <f t="shared" si="5610"/>
        <v>0</v>
      </c>
      <c r="AL3298" s="14">
        <f t="shared" si="5610"/>
        <v>0</v>
      </c>
      <c r="AM3298" s="14">
        <f t="shared" si="5493"/>
        <v>1127.7</v>
      </c>
      <c r="AN3298" s="14">
        <f t="shared" si="5494"/>
        <v>1152.7</v>
      </c>
      <c r="AO3298" s="14">
        <f t="shared" si="5574"/>
        <v>1152.7</v>
      </c>
      <c r="AP3298" s="14">
        <f t="shared" si="5610"/>
        <v>0</v>
      </c>
      <c r="AQ3298" s="14">
        <f t="shared" si="5610"/>
        <v>0</v>
      </c>
      <c r="AR3298" s="14">
        <f t="shared" si="5610"/>
        <v>0</v>
      </c>
      <c r="AS3298" s="14">
        <f t="shared" si="5610"/>
        <v>0</v>
      </c>
      <c r="AT3298" s="14">
        <f t="shared" si="5610"/>
        <v>0</v>
      </c>
      <c r="AU3298" s="14">
        <f t="shared" si="5610"/>
        <v>0</v>
      </c>
      <c r="AV3298" s="14">
        <f t="shared" si="5610"/>
        <v>0</v>
      </c>
      <c r="AW3298" s="14">
        <f t="shared" si="5610"/>
        <v>0</v>
      </c>
      <c r="AX3298" s="14">
        <f t="shared" si="5610"/>
        <v>0</v>
      </c>
      <c r="AY3298" s="14">
        <f t="shared" si="5610"/>
        <v>0</v>
      </c>
      <c r="AZ3298" s="14">
        <f t="shared" si="5610"/>
        <v>0</v>
      </c>
      <c r="BA3298" s="14">
        <f t="shared" si="5610"/>
        <v>0</v>
      </c>
      <c r="BB3298" s="14">
        <f t="shared" si="5610"/>
        <v>0</v>
      </c>
      <c r="BC3298" s="14">
        <f t="shared" si="5597"/>
        <v>1127.7</v>
      </c>
      <c r="BD3298" s="14">
        <f t="shared" si="5595"/>
        <v>1152.7</v>
      </c>
      <c r="BE3298" s="14">
        <f t="shared" si="5596"/>
        <v>1152.7</v>
      </c>
      <c r="BF3298" s="14">
        <f t="shared" si="5610"/>
        <v>0</v>
      </c>
    </row>
    <row r="3299" spans="1:58" ht="31.5" customHeight="1" x14ac:dyDescent="0.3">
      <c r="A3299" s="47">
        <v>955</v>
      </c>
      <c r="B3299" s="47" t="s">
        <v>9</v>
      </c>
      <c r="C3299" s="47" t="s">
        <v>24</v>
      </c>
      <c r="D3299" s="8" t="s">
        <v>274</v>
      </c>
      <c r="E3299" s="30"/>
      <c r="F3299" s="13" t="s">
        <v>613</v>
      </c>
      <c r="G3299" s="14">
        <f t="shared" si="5609"/>
        <v>1139.5</v>
      </c>
      <c r="H3299" s="14">
        <f t="shared" si="5609"/>
        <v>1139.5</v>
      </c>
      <c r="I3299" s="14">
        <f t="shared" si="5609"/>
        <v>1139.5</v>
      </c>
      <c r="J3299" s="14">
        <f t="shared" si="5609"/>
        <v>0</v>
      </c>
      <c r="K3299" s="14">
        <f t="shared" si="5609"/>
        <v>0</v>
      </c>
      <c r="L3299" s="14">
        <f t="shared" si="5609"/>
        <v>0</v>
      </c>
      <c r="M3299" s="14">
        <f t="shared" si="5480"/>
        <v>1139.5</v>
      </c>
      <c r="N3299" s="14">
        <f t="shared" si="5481"/>
        <v>1139.5</v>
      </c>
      <c r="O3299" s="14">
        <f t="shared" si="5482"/>
        <v>1139.5</v>
      </c>
      <c r="P3299" s="14">
        <f t="shared" si="5610"/>
        <v>0</v>
      </c>
      <c r="Q3299" s="14">
        <f t="shared" si="5573"/>
        <v>1139.5</v>
      </c>
      <c r="R3299" s="14">
        <f t="shared" si="5610"/>
        <v>0</v>
      </c>
      <c r="S3299" s="14">
        <f t="shared" si="5610"/>
        <v>0</v>
      </c>
      <c r="T3299" s="14">
        <f t="shared" si="5610"/>
        <v>0</v>
      </c>
      <c r="U3299" s="14">
        <f t="shared" si="5610"/>
        <v>0</v>
      </c>
      <c r="V3299" s="14">
        <f t="shared" si="5610"/>
        <v>0</v>
      </c>
      <c r="W3299" s="14">
        <f t="shared" si="5610"/>
        <v>0</v>
      </c>
      <c r="X3299" s="14">
        <f t="shared" si="5610"/>
        <v>0</v>
      </c>
      <c r="Y3299" s="14">
        <f t="shared" si="5610"/>
        <v>0</v>
      </c>
      <c r="Z3299" s="14">
        <f t="shared" si="5610"/>
        <v>0</v>
      </c>
      <c r="AA3299" s="14">
        <f t="shared" si="5610"/>
        <v>-11.8</v>
      </c>
      <c r="AB3299" s="14">
        <f t="shared" si="5610"/>
        <v>13.2</v>
      </c>
      <c r="AC3299" s="14">
        <f t="shared" si="5610"/>
        <v>0</v>
      </c>
      <c r="AD3299" s="14">
        <f t="shared" si="5610"/>
        <v>0</v>
      </c>
      <c r="AE3299" s="14">
        <f t="shared" si="5610"/>
        <v>13.2</v>
      </c>
      <c r="AF3299" s="14">
        <f t="shared" si="5610"/>
        <v>0</v>
      </c>
      <c r="AG3299" s="14">
        <f t="shared" si="5506"/>
        <v>1127.7</v>
      </c>
      <c r="AH3299" s="14">
        <f t="shared" si="5507"/>
        <v>1152.7</v>
      </c>
      <c r="AI3299" s="14">
        <f t="shared" si="5508"/>
        <v>1152.7</v>
      </c>
      <c r="AJ3299" s="14">
        <f t="shared" si="5610"/>
        <v>0</v>
      </c>
      <c r="AK3299" s="14">
        <f t="shared" si="5610"/>
        <v>0</v>
      </c>
      <c r="AL3299" s="14">
        <f t="shared" si="5610"/>
        <v>0</v>
      </c>
      <c r="AM3299" s="14">
        <f t="shared" si="5493"/>
        <v>1127.7</v>
      </c>
      <c r="AN3299" s="14">
        <f t="shared" si="5494"/>
        <v>1152.7</v>
      </c>
      <c r="AO3299" s="14">
        <f t="shared" si="5574"/>
        <v>1152.7</v>
      </c>
      <c r="AP3299" s="14">
        <f t="shared" si="5610"/>
        <v>0</v>
      </c>
      <c r="AQ3299" s="14">
        <f t="shared" si="5610"/>
        <v>0</v>
      </c>
      <c r="AR3299" s="14">
        <f t="shared" si="5610"/>
        <v>0</v>
      </c>
      <c r="AS3299" s="14">
        <f t="shared" si="5610"/>
        <v>0</v>
      </c>
      <c r="AT3299" s="14">
        <f t="shared" si="5610"/>
        <v>0</v>
      </c>
      <c r="AU3299" s="14">
        <f t="shared" si="5610"/>
        <v>0</v>
      </c>
      <c r="AV3299" s="14">
        <f t="shared" si="5610"/>
        <v>0</v>
      </c>
      <c r="AW3299" s="14">
        <f t="shared" si="5610"/>
        <v>0</v>
      </c>
      <c r="AX3299" s="14">
        <f t="shared" si="5610"/>
        <v>0</v>
      </c>
      <c r="AY3299" s="14">
        <f t="shared" si="5610"/>
        <v>0</v>
      </c>
      <c r="AZ3299" s="14">
        <f t="shared" si="5610"/>
        <v>0</v>
      </c>
      <c r="BA3299" s="14">
        <f t="shared" si="5610"/>
        <v>0</v>
      </c>
      <c r="BB3299" s="14">
        <f t="shared" si="5610"/>
        <v>0</v>
      </c>
      <c r="BC3299" s="14">
        <f t="shared" si="5597"/>
        <v>1127.7</v>
      </c>
      <c r="BD3299" s="14">
        <f t="shared" si="5595"/>
        <v>1152.7</v>
      </c>
      <c r="BE3299" s="14">
        <f t="shared" si="5596"/>
        <v>1152.7</v>
      </c>
      <c r="BF3299" s="14">
        <f t="shared" si="5610"/>
        <v>0</v>
      </c>
    </row>
    <row r="3300" spans="1:58" ht="63" customHeight="1" x14ac:dyDescent="0.3">
      <c r="A3300" s="47">
        <v>955</v>
      </c>
      <c r="B3300" s="47" t="s">
        <v>9</v>
      </c>
      <c r="C3300" s="47" t="s">
        <v>24</v>
      </c>
      <c r="D3300" s="8" t="s">
        <v>313</v>
      </c>
      <c r="E3300" s="30"/>
      <c r="F3300" s="18" t="s">
        <v>616</v>
      </c>
      <c r="G3300" s="14">
        <f t="shared" si="5609"/>
        <v>1139.5</v>
      </c>
      <c r="H3300" s="14">
        <f t="shared" si="5609"/>
        <v>1139.5</v>
      </c>
      <c r="I3300" s="14">
        <f t="shared" si="5609"/>
        <v>1139.5</v>
      </c>
      <c r="J3300" s="14">
        <f t="shared" si="5609"/>
        <v>0</v>
      </c>
      <c r="K3300" s="14">
        <f t="shared" si="5609"/>
        <v>0</v>
      </c>
      <c r="L3300" s="14">
        <f t="shared" si="5609"/>
        <v>0</v>
      </c>
      <c r="M3300" s="14">
        <f t="shared" si="5480"/>
        <v>1139.5</v>
      </c>
      <c r="N3300" s="14">
        <f t="shared" si="5481"/>
        <v>1139.5</v>
      </c>
      <c r="O3300" s="14">
        <f t="shared" si="5482"/>
        <v>1139.5</v>
      </c>
      <c r="P3300" s="14">
        <f t="shared" si="5610"/>
        <v>0</v>
      </c>
      <c r="Q3300" s="14">
        <f t="shared" si="5573"/>
        <v>1139.5</v>
      </c>
      <c r="R3300" s="14">
        <f t="shared" si="5610"/>
        <v>0</v>
      </c>
      <c r="S3300" s="14">
        <f t="shared" si="5610"/>
        <v>0</v>
      </c>
      <c r="T3300" s="14">
        <f t="shared" si="5610"/>
        <v>0</v>
      </c>
      <c r="U3300" s="14">
        <f t="shared" si="5610"/>
        <v>0</v>
      </c>
      <c r="V3300" s="14">
        <f t="shared" si="5610"/>
        <v>0</v>
      </c>
      <c r="W3300" s="14">
        <f t="shared" si="5610"/>
        <v>0</v>
      </c>
      <c r="X3300" s="14">
        <f t="shared" si="5610"/>
        <v>0</v>
      </c>
      <c r="Y3300" s="14">
        <f t="shared" si="5610"/>
        <v>0</v>
      </c>
      <c r="Z3300" s="14">
        <f t="shared" si="5610"/>
        <v>0</v>
      </c>
      <c r="AA3300" s="14">
        <f t="shared" si="5610"/>
        <v>-11.8</v>
      </c>
      <c r="AB3300" s="14">
        <f t="shared" si="5610"/>
        <v>13.2</v>
      </c>
      <c r="AC3300" s="14">
        <f t="shared" si="5610"/>
        <v>0</v>
      </c>
      <c r="AD3300" s="14">
        <f t="shared" si="5610"/>
        <v>0</v>
      </c>
      <c r="AE3300" s="14">
        <f t="shared" si="5610"/>
        <v>13.2</v>
      </c>
      <c r="AF3300" s="14">
        <f t="shared" si="5610"/>
        <v>0</v>
      </c>
      <c r="AG3300" s="14">
        <f t="shared" si="5506"/>
        <v>1127.7</v>
      </c>
      <c r="AH3300" s="14">
        <f t="shared" si="5507"/>
        <v>1152.7</v>
      </c>
      <c r="AI3300" s="14">
        <f t="shared" si="5508"/>
        <v>1152.7</v>
      </c>
      <c r="AJ3300" s="14">
        <f t="shared" si="5610"/>
        <v>0</v>
      </c>
      <c r="AK3300" s="14">
        <f t="shared" si="5610"/>
        <v>0</v>
      </c>
      <c r="AL3300" s="14">
        <f t="shared" si="5610"/>
        <v>0</v>
      </c>
      <c r="AM3300" s="14">
        <f t="shared" si="5493"/>
        <v>1127.7</v>
      </c>
      <c r="AN3300" s="14">
        <f t="shared" si="5494"/>
        <v>1152.7</v>
      </c>
      <c r="AO3300" s="14">
        <f t="shared" si="5574"/>
        <v>1152.7</v>
      </c>
      <c r="AP3300" s="14">
        <f t="shared" si="5610"/>
        <v>0</v>
      </c>
      <c r="AQ3300" s="14">
        <f t="shared" si="5610"/>
        <v>0</v>
      </c>
      <c r="AR3300" s="14">
        <f t="shared" si="5610"/>
        <v>0</v>
      </c>
      <c r="AS3300" s="14">
        <f t="shared" si="5610"/>
        <v>0</v>
      </c>
      <c r="AT3300" s="14">
        <f t="shared" si="5610"/>
        <v>0</v>
      </c>
      <c r="AU3300" s="14">
        <f t="shared" si="5610"/>
        <v>0</v>
      </c>
      <c r="AV3300" s="14">
        <f t="shared" si="5610"/>
        <v>0</v>
      </c>
      <c r="AW3300" s="14">
        <f t="shared" si="5610"/>
        <v>0</v>
      </c>
      <c r="AX3300" s="14">
        <f t="shared" si="5610"/>
        <v>0</v>
      </c>
      <c r="AY3300" s="14">
        <f t="shared" si="5610"/>
        <v>0</v>
      </c>
      <c r="AZ3300" s="14">
        <f t="shared" si="5610"/>
        <v>0</v>
      </c>
      <c r="BA3300" s="14">
        <f t="shared" si="5610"/>
        <v>0</v>
      </c>
      <c r="BB3300" s="14">
        <f t="shared" si="5610"/>
        <v>0</v>
      </c>
      <c r="BC3300" s="14">
        <f t="shared" si="5597"/>
        <v>1127.7</v>
      </c>
      <c r="BD3300" s="14">
        <f t="shared" si="5595"/>
        <v>1152.7</v>
      </c>
      <c r="BE3300" s="14">
        <f t="shared" si="5596"/>
        <v>1152.7</v>
      </c>
      <c r="BF3300" s="14">
        <f t="shared" si="5610"/>
        <v>0</v>
      </c>
    </row>
    <row r="3301" spans="1:58" ht="31.5" customHeight="1" x14ac:dyDescent="0.3">
      <c r="A3301" s="47">
        <v>955</v>
      </c>
      <c r="B3301" s="47" t="s">
        <v>9</v>
      </c>
      <c r="C3301" s="47" t="s">
        <v>24</v>
      </c>
      <c r="D3301" s="8" t="s">
        <v>421</v>
      </c>
      <c r="E3301" s="30"/>
      <c r="F3301" s="13" t="s">
        <v>617</v>
      </c>
      <c r="G3301" s="14">
        <f t="shared" ref="G3301:L3301" si="5611">G3302+G3304</f>
        <v>1139.5</v>
      </c>
      <c r="H3301" s="14">
        <f t="shared" si="5611"/>
        <v>1139.5</v>
      </c>
      <c r="I3301" s="14">
        <f t="shared" si="5611"/>
        <v>1139.5</v>
      </c>
      <c r="J3301" s="14">
        <f t="shared" si="5611"/>
        <v>0</v>
      </c>
      <c r="K3301" s="14">
        <f t="shared" si="5611"/>
        <v>0</v>
      </c>
      <c r="L3301" s="14">
        <f t="shared" si="5611"/>
        <v>0</v>
      </c>
      <c r="M3301" s="14">
        <f t="shared" ref="M3301:M3364" si="5612">G3301+J3301</f>
        <v>1139.5</v>
      </c>
      <c r="N3301" s="14">
        <f t="shared" ref="N3301:N3364" si="5613">H3301+K3301</f>
        <v>1139.5</v>
      </c>
      <c r="O3301" s="14">
        <f t="shared" ref="O3301:O3364" si="5614">I3301+L3301</f>
        <v>1139.5</v>
      </c>
      <c r="P3301" s="14">
        <f t="shared" ref="P3301:BF3301" si="5615">P3302+P3304</f>
        <v>0</v>
      </c>
      <c r="Q3301" s="14">
        <f t="shared" si="5573"/>
        <v>1139.5</v>
      </c>
      <c r="R3301" s="14">
        <f t="shared" ref="R3301:AE3301" si="5616">R3302+R3304</f>
        <v>0</v>
      </c>
      <c r="S3301" s="14">
        <f t="shared" si="5616"/>
        <v>0</v>
      </c>
      <c r="T3301" s="14">
        <f t="shared" si="5616"/>
        <v>0</v>
      </c>
      <c r="U3301" s="14">
        <f t="shared" si="5616"/>
        <v>0</v>
      </c>
      <c r="V3301" s="14">
        <f t="shared" si="5616"/>
        <v>0</v>
      </c>
      <c r="W3301" s="14">
        <f t="shared" si="5616"/>
        <v>0</v>
      </c>
      <c r="X3301" s="14">
        <f t="shared" si="5616"/>
        <v>0</v>
      </c>
      <c r="Y3301" s="14">
        <f t="shared" si="5616"/>
        <v>0</v>
      </c>
      <c r="Z3301" s="14">
        <f t="shared" si="5616"/>
        <v>0</v>
      </c>
      <c r="AA3301" s="14">
        <f t="shared" si="5616"/>
        <v>-11.8</v>
      </c>
      <c r="AB3301" s="14">
        <f t="shared" si="5616"/>
        <v>13.2</v>
      </c>
      <c r="AC3301" s="14">
        <f t="shared" si="5616"/>
        <v>0</v>
      </c>
      <c r="AD3301" s="14">
        <f t="shared" si="5616"/>
        <v>0</v>
      </c>
      <c r="AE3301" s="14">
        <f t="shared" si="5616"/>
        <v>13.2</v>
      </c>
      <c r="AF3301" s="14">
        <f t="shared" ref="AF3301" si="5617">AF3302+AF3304</f>
        <v>0</v>
      </c>
      <c r="AG3301" s="14">
        <f t="shared" si="5506"/>
        <v>1127.7</v>
      </c>
      <c r="AH3301" s="14">
        <f t="shared" si="5507"/>
        <v>1152.7</v>
      </c>
      <c r="AI3301" s="14">
        <f t="shared" si="5508"/>
        <v>1152.7</v>
      </c>
      <c r="AJ3301" s="14">
        <f t="shared" ref="AJ3301:AL3301" si="5618">AJ3302+AJ3304</f>
        <v>0</v>
      </c>
      <c r="AK3301" s="14">
        <f t="shared" si="5618"/>
        <v>0</v>
      </c>
      <c r="AL3301" s="14">
        <f t="shared" si="5618"/>
        <v>0</v>
      </c>
      <c r="AM3301" s="14">
        <f t="shared" ref="AM3301:AM3364" si="5619">AG3301+AJ3301</f>
        <v>1127.7</v>
      </c>
      <c r="AN3301" s="14">
        <f t="shared" ref="AN3301:AN3364" si="5620">AH3301+AK3301</f>
        <v>1152.7</v>
      </c>
      <c r="AO3301" s="14">
        <f t="shared" si="5574"/>
        <v>1152.7</v>
      </c>
      <c r="AP3301" s="14">
        <f t="shared" ref="AP3301:BB3301" si="5621">AP3302+AP3304</f>
        <v>0</v>
      </c>
      <c r="AQ3301" s="14">
        <f t="shared" si="5621"/>
        <v>0</v>
      </c>
      <c r="AR3301" s="14">
        <f t="shared" si="5621"/>
        <v>0</v>
      </c>
      <c r="AS3301" s="14">
        <f t="shared" si="5621"/>
        <v>0</v>
      </c>
      <c r="AT3301" s="14">
        <f t="shared" si="5621"/>
        <v>0</v>
      </c>
      <c r="AU3301" s="14">
        <f t="shared" si="5621"/>
        <v>0</v>
      </c>
      <c r="AV3301" s="14">
        <f t="shared" si="5621"/>
        <v>0</v>
      </c>
      <c r="AW3301" s="14">
        <f t="shared" si="5621"/>
        <v>0</v>
      </c>
      <c r="AX3301" s="14">
        <f t="shared" si="5621"/>
        <v>0</v>
      </c>
      <c r="AY3301" s="14">
        <f t="shared" si="5621"/>
        <v>0</v>
      </c>
      <c r="AZ3301" s="14">
        <f t="shared" ref="AZ3301:BA3301" si="5622">AZ3302+AZ3304</f>
        <v>0</v>
      </c>
      <c r="BA3301" s="14">
        <f t="shared" si="5622"/>
        <v>0</v>
      </c>
      <c r="BB3301" s="14">
        <f t="shared" si="5621"/>
        <v>0</v>
      </c>
      <c r="BC3301" s="14">
        <f t="shared" si="5597"/>
        <v>1127.7</v>
      </c>
      <c r="BD3301" s="14">
        <f t="shared" si="5595"/>
        <v>1152.7</v>
      </c>
      <c r="BE3301" s="14">
        <f t="shared" si="5596"/>
        <v>1152.7</v>
      </c>
      <c r="BF3301" s="14">
        <f t="shared" si="5615"/>
        <v>0</v>
      </c>
    </row>
    <row r="3302" spans="1:58" ht="78.75" customHeight="1" x14ac:dyDescent="0.3">
      <c r="A3302" s="47">
        <v>955</v>
      </c>
      <c r="B3302" s="47" t="s">
        <v>9</v>
      </c>
      <c r="C3302" s="47" t="s">
        <v>24</v>
      </c>
      <c r="D3302" s="8" t="s">
        <v>421</v>
      </c>
      <c r="E3302" s="30">
        <v>100</v>
      </c>
      <c r="F3302" s="24" t="s">
        <v>525</v>
      </c>
      <c r="G3302" s="14">
        <f t="shared" ref="G3302:L3302" si="5623">G3303</f>
        <v>1094.5</v>
      </c>
      <c r="H3302" s="14">
        <f t="shared" si="5623"/>
        <v>1119.9000000000001</v>
      </c>
      <c r="I3302" s="14">
        <f t="shared" si="5623"/>
        <v>1119.9000000000001</v>
      </c>
      <c r="J3302" s="14">
        <f t="shared" si="5623"/>
        <v>0</v>
      </c>
      <c r="K3302" s="14">
        <f t="shared" si="5623"/>
        <v>0</v>
      </c>
      <c r="L3302" s="14">
        <f t="shared" si="5623"/>
        <v>0</v>
      </c>
      <c r="M3302" s="14">
        <f t="shared" si="5612"/>
        <v>1094.5</v>
      </c>
      <c r="N3302" s="14">
        <f t="shared" si="5613"/>
        <v>1119.9000000000001</v>
      </c>
      <c r="O3302" s="14">
        <f t="shared" si="5614"/>
        <v>1119.9000000000001</v>
      </c>
      <c r="P3302" s="14">
        <f t="shared" ref="P3302:BF3302" si="5624">P3303</f>
        <v>0</v>
      </c>
      <c r="Q3302" s="14">
        <f t="shared" si="5573"/>
        <v>1119.9000000000001</v>
      </c>
      <c r="R3302" s="14">
        <f t="shared" si="5624"/>
        <v>0</v>
      </c>
      <c r="S3302" s="14">
        <f t="shared" si="5624"/>
        <v>0</v>
      </c>
      <c r="T3302" s="14">
        <f t="shared" si="5624"/>
        <v>0</v>
      </c>
      <c r="U3302" s="14">
        <f t="shared" si="5624"/>
        <v>0</v>
      </c>
      <c r="V3302" s="14">
        <f t="shared" si="5624"/>
        <v>0</v>
      </c>
      <c r="W3302" s="14">
        <f t="shared" si="5624"/>
        <v>0</v>
      </c>
      <c r="X3302" s="14">
        <f t="shared" si="5624"/>
        <v>0</v>
      </c>
      <c r="Y3302" s="14">
        <f t="shared" si="5624"/>
        <v>0</v>
      </c>
      <c r="Z3302" s="14">
        <f t="shared" si="5624"/>
        <v>0</v>
      </c>
      <c r="AA3302" s="14">
        <f t="shared" si="5624"/>
        <v>0</v>
      </c>
      <c r="AB3302" s="14">
        <f t="shared" si="5624"/>
        <v>0</v>
      </c>
      <c r="AC3302" s="14">
        <f t="shared" si="5624"/>
        <v>0</v>
      </c>
      <c r="AD3302" s="14">
        <f t="shared" si="5624"/>
        <v>0</v>
      </c>
      <c r="AE3302" s="14">
        <f t="shared" si="5624"/>
        <v>0</v>
      </c>
      <c r="AF3302" s="14">
        <f t="shared" si="5624"/>
        <v>0</v>
      </c>
      <c r="AG3302" s="14">
        <f t="shared" si="5506"/>
        <v>1094.5</v>
      </c>
      <c r="AH3302" s="14">
        <f t="shared" si="5507"/>
        <v>1119.9000000000001</v>
      </c>
      <c r="AI3302" s="14">
        <f t="shared" si="5508"/>
        <v>1119.9000000000001</v>
      </c>
      <c r="AJ3302" s="14">
        <f t="shared" si="5624"/>
        <v>0</v>
      </c>
      <c r="AK3302" s="14">
        <f t="shared" si="5624"/>
        <v>0</v>
      </c>
      <c r="AL3302" s="14">
        <f t="shared" si="5624"/>
        <v>0</v>
      </c>
      <c r="AM3302" s="14">
        <f t="shared" si="5619"/>
        <v>1094.5</v>
      </c>
      <c r="AN3302" s="14">
        <f t="shared" si="5620"/>
        <v>1119.9000000000001</v>
      </c>
      <c r="AO3302" s="14">
        <f t="shared" si="5574"/>
        <v>1119.9000000000001</v>
      </c>
      <c r="AP3302" s="14">
        <f t="shared" si="5624"/>
        <v>0</v>
      </c>
      <c r="AQ3302" s="14">
        <f t="shared" si="5624"/>
        <v>0</v>
      </c>
      <c r="AR3302" s="14">
        <f t="shared" si="5624"/>
        <v>0</v>
      </c>
      <c r="AS3302" s="14">
        <f t="shared" si="5624"/>
        <v>0</v>
      </c>
      <c r="AT3302" s="14">
        <f t="shared" si="5624"/>
        <v>0</v>
      </c>
      <c r="AU3302" s="14">
        <f t="shared" si="5624"/>
        <v>0</v>
      </c>
      <c r="AV3302" s="14">
        <f t="shared" si="5624"/>
        <v>0</v>
      </c>
      <c r="AW3302" s="14">
        <f t="shared" si="5624"/>
        <v>0</v>
      </c>
      <c r="AX3302" s="14">
        <f t="shared" si="5624"/>
        <v>0</v>
      </c>
      <c r="AY3302" s="14">
        <f t="shared" si="5624"/>
        <v>0</v>
      </c>
      <c r="AZ3302" s="14">
        <f t="shared" si="5624"/>
        <v>0</v>
      </c>
      <c r="BA3302" s="14">
        <f t="shared" si="5624"/>
        <v>0</v>
      </c>
      <c r="BB3302" s="14">
        <f t="shared" si="5624"/>
        <v>0</v>
      </c>
      <c r="BC3302" s="14">
        <f t="shared" si="5597"/>
        <v>1094.5</v>
      </c>
      <c r="BD3302" s="14">
        <f t="shared" si="5595"/>
        <v>1119.9000000000001</v>
      </c>
      <c r="BE3302" s="14">
        <f t="shared" si="5596"/>
        <v>1119.9000000000001</v>
      </c>
      <c r="BF3302" s="14">
        <f t="shared" si="5624"/>
        <v>0</v>
      </c>
    </row>
    <row r="3303" spans="1:58" ht="31.5" customHeight="1" x14ac:dyDescent="0.3">
      <c r="A3303" s="47">
        <v>955</v>
      </c>
      <c r="B3303" s="47" t="s">
        <v>9</v>
      </c>
      <c r="C3303" s="47" t="s">
        <v>24</v>
      </c>
      <c r="D3303" s="8" t="s">
        <v>421</v>
      </c>
      <c r="E3303" s="44">
        <v>120</v>
      </c>
      <c r="F3303" s="24" t="s">
        <v>527</v>
      </c>
      <c r="G3303" s="14">
        <v>1094.5</v>
      </c>
      <c r="H3303" s="14">
        <v>1119.9000000000001</v>
      </c>
      <c r="I3303" s="14">
        <v>1119.9000000000001</v>
      </c>
      <c r="J3303" s="14"/>
      <c r="K3303" s="14"/>
      <c r="L3303" s="14"/>
      <c r="M3303" s="14">
        <f t="shared" si="5612"/>
        <v>1094.5</v>
      </c>
      <c r="N3303" s="14">
        <f t="shared" si="5613"/>
        <v>1119.9000000000001</v>
      </c>
      <c r="O3303" s="14">
        <f t="shared" si="5614"/>
        <v>1119.9000000000001</v>
      </c>
      <c r="P3303" s="14"/>
      <c r="Q3303" s="14">
        <f t="shared" si="5573"/>
        <v>1119.9000000000001</v>
      </c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>
        <f t="shared" si="5506"/>
        <v>1094.5</v>
      </c>
      <c r="AH3303" s="14">
        <f t="shared" si="5507"/>
        <v>1119.9000000000001</v>
      </c>
      <c r="AI3303" s="14">
        <f t="shared" si="5508"/>
        <v>1119.9000000000001</v>
      </c>
      <c r="AJ3303" s="14"/>
      <c r="AK3303" s="14"/>
      <c r="AL3303" s="14"/>
      <c r="AM3303" s="14">
        <f t="shared" si="5619"/>
        <v>1094.5</v>
      </c>
      <c r="AN3303" s="14">
        <f t="shared" si="5620"/>
        <v>1119.9000000000001</v>
      </c>
      <c r="AO3303" s="14">
        <f t="shared" si="5574"/>
        <v>1119.9000000000001</v>
      </c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>
        <f t="shared" si="5597"/>
        <v>1094.5</v>
      </c>
      <c r="BD3303" s="14">
        <f t="shared" si="5595"/>
        <v>1119.9000000000001</v>
      </c>
      <c r="BE3303" s="14">
        <f t="shared" si="5596"/>
        <v>1119.9000000000001</v>
      </c>
      <c r="BF3303" s="14"/>
    </row>
    <row r="3304" spans="1:58" ht="31.5" customHeight="1" x14ac:dyDescent="0.3">
      <c r="A3304" s="47">
        <v>955</v>
      </c>
      <c r="B3304" s="47" t="s">
        <v>9</v>
      </c>
      <c r="C3304" s="47" t="s">
        <v>24</v>
      </c>
      <c r="D3304" s="8" t="s">
        <v>421</v>
      </c>
      <c r="E3304" s="30">
        <v>200</v>
      </c>
      <c r="F3304" s="24" t="s">
        <v>528</v>
      </c>
      <c r="G3304" s="14">
        <f t="shared" ref="G3304:L3304" si="5625">G3305</f>
        <v>45</v>
      </c>
      <c r="H3304" s="14">
        <f t="shared" si="5625"/>
        <v>19.600000000000001</v>
      </c>
      <c r="I3304" s="14">
        <f t="shared" si="5625"/>
        <v>19.600000000000001</v>
      </c>
      <c r="J3304" s="14">
        <f t="shared" si="5625"/>
        <v>0</v>
      </c>
      <c r="K3304" s="14">
        <f t="shared" si="5625"/>
        <v>0</v>
      </c>
      <c r="L3304" s="14">
        <f t="shared" si="5625"/>
        <v>0</v>
      </c>
      <c r="M3304" s="14">
        <f t="shared" si="5612"/>
        <v>45</v>
      </c>
      <c r="N3304" s="14">
        <f t="shared" si="5613"/>
        <v>19.600000000000001</v>
      </c>
      <c r="O3304" s="14">
        <f t="shared" si="5614"/>
        <v>19.600000000000001</v>
      </c>
      <c r="P3304" s="14">
        <f t="shared" ref="P3304:BF3304" si="5626">P3305</f>
        <v>0</v>
      </c>
      <c r="Q3304" s="14">
        <f t="shared" si="5573"/>
        <v>19.600000000000001</v>
      </c>
      <c r="R3304" s="14">
        <f t="shared" si="5626"/>
        <v>0</v>
      </c>
      <c r="S3304" s="14">
        <f t="shared" si="5626"/>
        <v>0</v>
      </c>
      <c r="T3304" s="14">
        <f t="shared" si="5626"/>
        <v>0</v>
      </c>
      <c r="U3304" s="14">
        <f t="shared" si="5626"/>
        <v>0</v>
      </c>
      <c r="V3304" s="14">
        <f t="shared" si="5626"/>
        <v>0</v>
      </c>
      <c r="W3304" s="14">
        <f t="shared" si="5626"/>
        <v>0</v>
      </c>
      <c r="X3304" s="14">
        <f t="shared" si="5626"/>
        <v>0</v>
      </c>
      <c r="Y3304" s="14">
        <f t="shared" si="5626"/>
        <v>0</v>
      </c>
      <c r="Z3304" s="14">
        <f t="shared" si="5626"/>
        <v>0</v>
      </c>
      <c r="AA3304" s="14">
        <f t="shared" si="5626"/>
        <v>-11.8</v>
      </c>
      <c r="AB3304" s="14">
        <f t="shared" si="5626"/>
        <v>13.2</v>
      </c>
      <c r="AC3304" s="14">
        <f t="shared" si="5626"/>
        <v>0</v>
      </c>
      <c r="AD3304" s="14">
        <f t="shared" si="5626"/>
        <v>0</v>
      </c>
      <c r="AE3304" s="14">
        <f t="shared" si="5626"/>
        <v>13.2</v>
      </c>
      <c r="AF3304" s="14">
        <f t="shared" si="5626"/>
        <v>0</v>
      </c>
      <c r="AG3304" s="14">
        <f t="shared" si="5506"/>
        <v>33.200000000000003</v>
      </c>
      <c r="AH3304" s="14">
        <f t="shared" si="5507"/>
        <v>32.799999999999997</v>
      </c>
      <c r="AI3304" s="14">
        <f t="shared" si="5508"/>
        <v>32.799999999999997</v>
      </c>
      <c r="AJ3304" s="14">
        <f t="shared" si="5626"/>
        <v>0</v>
      </c>
      <c r="AK3304" s="14">
        <f t="shared" si="5626"/>
        <v>0</v>
      </c>
      <c r="AL3304" s="14">
        <f t="shared" si="5626"/>
        <v>0</v>
      </c>
      <c r="AM3304" s="14">
        <f t="shared" si="5619"/>
        <v>33.200000000000003</v>
      </c>
      <c r="AN3304" s="14">
        <f t="shared" si="5620"/>
        <v>32.799999999999997</v>
      </c>
      <c r="AO3304" s="14">
        <f t="shared" si="5574"/>
        <v>32.799999999999997</v>
      </c>
      <c r="AP3304" s="14">
        <f t="shared" si="5626"/>
        <v>0</v>
      </c>
      <c r="AQ3304" s="14">
        <f t="shared" si="5626"/>
        <v>0</v>
      </c>
      <c r="AR3304" s="14">
        <f t="shared" si="5626"/>
        <v>0</v>
      </c>
      <c r="AS3304" s="14">
        <f t="shared" si="5626"/>
        <v>0</v>
      </c>
      <c r="AT3304" s="14">
        <f t="shared" si="5626"/>
        <v>0</v>
      </c>
      <c r="AU3304" s="14">
        <f t="shared" si="5626"/>
        <v>0</v>
      </c>
      <c r="AV3304" s="14">
        <f t="shared" si="5626"/>
        <v>0</v>
      </c>
      <c r="AW3304" s="14">
        <f t="shared" si="5626"/>
        <v>0</v>
      </c>
      <c r="AX3304" s="14">
        <f t="shared" si="5626"/>
        <v>0</v>
      </c>
      <c r="AY3304" s="14">
        <f t="shared" si="5626"/>
        <v>0</v>
      </c>
      <c r="AZ3304" s="14">
        <f t="shared" si="5626"/>
        <v>0</v>
      </c>
      <c r="BA3304" s="14">
        <f t="shared" si="5626"/>
        <v>0</v>
      </c>
      <c r="BB3304" s="14">
        <f t="shared" si="5626"/>
        <v>0</v>
      </c>
      <c r="BC3304" s="14">
        <f t="shared" si="5597"/>
        <v>33.200000000000003</v>
      </c>
      <c r="BD3304" s="14">
        <f t="shared" si="5595"/>
        <v>32.799999999999997</v>
      </c>
      <c r="BE3304" s="14">
        <f t="shared" si="5596"/>
        <v>32.799999999999997</v>
      </c>
      <c r="BF3304" s="14">
        <f t="shared" si="5626"/>
        <v>0</v>
      </c>
    </row>
    <row r="3305" spans="1:58" ht="31.5" customHeight="1" x14ac:dyDescent="0.3">
      <c r="A3305" s="47">
        <v>955</v>
      </c>
      <c r="B3305" s="47" t="s">
        <v>9</v>
      </c>
      <c r="C3305" s="47" t="s">
        <v>24</v>
      </c>
      <c r="D3305" s="8" t="s">
        <v>421</v>
      </c>
      <c r="E3305" s="30">
        <v>240</v>
      </c>
      <c r="F3305" s="24" t="s">
        <v>529</v>
      </c>
      <c r="G3305" s="14">
        <v>45</v>
      </c>
      <c r="H3305" s="14">
        <v>19.600000000000001</v>
      </c>
      <c r="I3305" s="14">
        <v>19.600000000000001</v>
      </c>
      <c r="J3305" s="14"/>
      <c r="K3305" s="14"/>
      <c r="L3305" s="14"/>
      <c r="M3305" s="14">
        <f t="shared" si="5612"/>
        <v>45</v>
      </c>
      <c r="N3305" s="14">
        <f t="shared" si="5613"/>
        <v>19.600000000000001</v>
      </c>
      <c r="O3305" s="14">
        <f t="shared" si="5614"/>
        <v>19.600000000000001</v>
      </c>
      <c r="P3305" s="14"/>
      <c r="Q3305" s="14">
        <f t="shared" si="5573"/>
        <v>19.600000000000001</v>
      </c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>
        <v>-11.8</v>
      </c>
      <c r="AB3305" s="14">
        <v>13.2</v>
      </c>
      <c r="AC3305" s="14"/>
      <c r="AD3305" s="14"/>
      <c r="AE3305" s="14">
        <v>13.2</v>
      </c>
      <c r="AF3305" s="14"/>
      <c r="AG3305" s="14">
        <f t="shared" si="5506"/>
        <v>33.200000000000003</v>
      </c>
      <c r="AH3305" s="14">
        <f t="shared" si="5507"/>
        <v>32.799999999999997</v>
      </c>
      <c r="AI3305" s="14">
        <f t="shared" si="5508"/>
        <v>32.799999999999997</v>
      </c>
      <c r="AJ3305" s="14"/>
      <c r="AK3305" s="14"/>
      <c r="AL3305" s="14"/>
      <c r="AM3305" s="14">
        <f t="shared" si="5619"/>
        <v>33.200000000000003</v>
      </c>
      <c r="AN3305" s="14">
        <f t="shared" si="5620"/>
        <v>32.799999999999997</v>
      </c>
      <c r="AO3305" s="14">
        <f t="shared" si="5574"/>
        <v>32.799999999999997</v>
      </c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>
        <f t="shared" si="5597"/>
        <v>33.200000000000003</v>
      </c>
      <c r="BD3305" s="14">
        <f t="shared" si="5595"/>
        <v>32.799999999999997</v>
      </c>
      <c r="BE3305" s="14">
        <f t="shared" si="5596"/>
        <v>32.799999999999997</v>
      </c>
      <c r="BF3305" s="14"/>
    </row>
    <row r="3306" spans="1:58" s="3" customFormat="1" ht="15.75" customHeight="1" x14ac:dyDescent="0.3">
      <c r="A3306" s="4">
        <v>955</v>
      </c>
      <c r="B3306" s="4" t="s">
        <v>12</v>
      </c>
      <c r="C3306" s="4"/>
      <c r="D3306" s="4"/>
      <c r="E3306" s="4"/>
      <c r="F3306" s="5" t="s">
        <v>16</v>
      </c>
      <c r="G3306" s="15">
        <f t="shared" ref="G3306:L3308" si="5627">G3307</f>
        <v>174906.8</v>
      </c>
      <c r="H3306" s="15">
        <f t="shared" si="5627"/>
        <v>174906.8</v>
      </c>
      <c r="I3306" s="15">
        <f t="shared" si="5627"/>
        <v>174906.8</v>
      </c>
      <c r="J3306" s="15">
        <f t="shared" si="5627"/>
        <v>0</v>
      </c>
      <c r="K3306" s="15">
        <f t="shared" si="5627"/>
        <v>0</v>
      </c>
      <c r="L3306" s="15">
        <f t="shared" si="5627"/>
        <v>0</v>
      </c>
      <c r="M3306" s="15">
        <f t="shared" si="5612"/>
        <v>174906.8</v>
      </c>
      <c r="N3306" s="14">
        <f t="shared" si="5613"/>
        <v>174906.8</v>
      </c>
      <c r="O3306" s="15">
        <f t="shared" si="5614"/>
        <v>174906.8</v>
      </c>
      <c r="P3306" s="15">
        <f t="shared" ref="P3306:BF3308" si="5628">P3307</f>
        <v>0</v>
      </c>
      <c r="Q3306" s="15">
        <f t="shared" si="5573"/>
        <v>174906.8</v>
      </c>
      <c r="R3306" s="15">
        <f t="shared" si="5628"/>
        <v>0</v>
      </c>
      <c r="S3306" s="15">
        <f t="shared" si="5628"/>
        <v>0</v>
      </c>
      <c r="T3306" s="15">
        <f t="shared" si="5628"/>
        <v>0</v>
      </c>
      <c r="U3306" s="15">
        <f t="shared" si="5628"/>
        <v>0</v>
      </c>
      <c r="V3306" s="15">
        <f t="shared" si="5628"/>
        <v>0</v>
      </c>
      <c r="W3306" s="15">
        <f t="shared" si="5628"/>
        <v>0</v>
      </c>
      <c r="X3306" s="15">
        <f t="shared" si="5628"/>
        <v>0</v>
      </c>
      <c r="Y3306" s="15">
        <f t="shared" si="5628"/>
        <v>0</v>
      </c>
      <c r="Z3306" s="15">
        <f t="shared" si="5628"/>
        <v>0</v>
      </c>
      <c r="AA3306" s="15">
        <f t="shared" si="5628"/>
        <v>0</v>
      </c>
      <c r="AB3306" s="15">
        <f t="shared" si="5628"/>
        <v>0</v>
      </c>
      <c r="AC3306" s="15">
        <f t="shared" si="5628"/>
        <v>0</v>
      </c>
      <c r="AD3306" s="15">
        <f t="shared" si="5628"/>
        <v>0</v>
      </c>
      <c r="AE3306" s="15">
        <f t="shared" si="5628"/>
        <v>0</v>
      </c>
      <c r="AF3306" s="15">
        <f t="shared" si="5628"/>
        <v>0</v>
      </c>
      <c r="AG3306" s="15">
        <f t="shared" si="5506"/>
        <v>174906.8</v>
      </c>
      <c r="AH3306" s="15">
        <f t="shared" si="5507"/>
        <v>174906.8</v>
      </c>
      <c r="AI3306" s="15">
        <f t="shared" si="5508"/>
        <v>174906.8</v>
      </c>
      <c r="AJ3306" s="15">
        <f t="shared" si="5628"/>
        <v>0</v>
      </c>
      <c r="AK3306" s="15">
        <f t="shared" si="5628"/>
        <v>0</v>
      </c>
      <c r="AL3306" s="15">
        <f t="shared" si="5628"/>
        <v>0</v>
      </c>
      <c r="AM3306" s="15">
        <f t="shared" si="5619"/>
        <v>174906.8</v>
      </c>
      <c r="AN3306" s="15">
        <f t="shared" si="5620"/>
        <v>174906.8</v>
      </c>
      <c r="AO3306" s="15">
        <f t="shared" si="5574"/>
        <v>174906.8</v>
      </c>
      <c r="AP3306" s="15">
        <f t="shared" si="5628"/>
        <v>0</v>
      </c>
      <c r="AQ3306" s="15">
        <f t="shared" si="5628"/>
        <v>0</v>
      </c>
      <c r="AR3306" s="15">
        <f t="shared" si="5628"/>
        <v>0</v>
      </c>
      <c r="AS3306" s="15">
        <f t="shared" si="5628"/>
        <v>0</v>
      </c>
      <c r="AT3306" s="15">
        <f t="shared" si="5628"/>
        <v>0</v>
      </c>
      <c r="AU3306" s="15">
        <f t="shared" si="5628"/>
        <v>0</v>
      </c>
      <c r="AV3306" s="15">
        <f t="shared" si="5628"/>
        <v>0</v>
      </c>
      <c r="AW3306" s="15">
        <f t="shared" si="5628"/>
        <v>0</v>
      </c>
      <c r="AX3306" s="15">
        <f t="shared" si="5628"/>
        <v>0</v>
      </c>
      <c r="AY3306" s="15">
        <f t="shared" si="5628"/>
        <v>0</v>
      </c>
      <c r="AZ3306" s="15">
        <f t="shared" si="5628"/>
        <v>0</v>
      </c>
      <c r="BA3306" s="15">
        <f t="shared" si="5628"/>
        <v>0</v>
      </c>
      <c r="BB3306" s="15">
        <f t="shared" si="5628"/>
        <v>0</v>
      </c>
      <c r="BC3306" s="15">
        <f t="shared" si="5597"/>
        <v>174906.8</v>
      </c>
      <c r="BD3306" s="15">
        <f t="shared" si="5595"/>
        <v>174906.8</v>
      </c>
      <c r="BE3306" s="15">
        <f t="shared" si="5596"/>
        <v>174906.8</v>
      </c>
      <c r="BF3306" s="15">
        <f t="shared" si="5628"/>
        <v>0</v>
      </c>
    </row>
    <row r="3307" spans="1:58" s="9" customFormat="1" ht="15.75" customHeight="1" x14ac:dyDescent="0.3">
      <c r="A3307" s="6">
        <v>955</v>
      </c>
      <c r="B3307" s="6" t="s">
        <v>12</v>
      </c>
      <c r="C3307" s="6" t="s">
        <v>12</v>
      </c>
      <c r="D3307" s="6"/>
      <c r="E3307" s="6"/>
      <c r="F3307" s="7" t="s">
        <v>1147</v>
      </c>
      <c r="G3307" s="16">
        <f t="shared" si="5627"/>
        <v>174906.8</v>
      </c>
      <c r="H3307" s="16">
        <f t="shared" si="5627"/>
        <v>174906.8</v>
      </c>
      <c r="I3307" s="16">
        <f t="shared" si="5627"/>
        <v>174906.8</v>
      </c>
      <c r="J3307" s="16">
        <f t="shared" si="5627"/>
        <v>0</v>
      </c>
      <c r="K3307" s="16">
        <f t="shared" si="5627"/>
        <v>0</v>
      </c>
      <c r="L3307" s="16">
        <f t="shared" si="5627"/>
        <v>0</v>
      </c>
      <c r="M3307" s="16">
        <f t="shared" si="5612"/>
        <v>174906.8</v>
      </c>
      <c r="N3307" s="14">
        <f t="shared" si="5613"/>
        <v>174906.8</v>
      </c>
      <c r="O3307" s="16">
        <f t="shared" si="5614"/>
        <v>174906.8</v>
      </c>
      <c r="P3307" s="16">
        <f t="shared" si="5628"/>
        <v>0</v>
      </c>
      <c r="Q3307" s="16">
        <f t="shared" si="5573"/>
        <v>174906.8</v>
      </c>
      <c r="R3307" s="16">
        <f t="shared" si="5628"/>
        <v>0</v>
      </c>
      <c r="S3307" s="16">
        <f t="shared" si="5628"/>
        <v>0</v>
      </c>
      <c r="T3307" s="16">
        <f t="shared" si="5628"/>
        <v>0</v>
      </c>
      <c r="U3307" s="16">
        <f t="shared" si="5628"/>
        <v>0</v>
      </c>
      <c r="V3307" s="16">
        <f t="shared" si="5628"/>
        <v>0</v>
      </c>
      <c r="W3307" s="16">
        <f t="shared" si="5628"/>
        <v>0</v>
      </c>
      <c r="X3307" s="16">
        <f t="shared" si="5628"/>
        <v>0</v>
      </c>
      <c r="Y3307" s="16">
        <f t="shared" si="5628"/>
        <v>0</v>
      </c>
      <c r="Z3307" s="16">
        <f t="shared" si="5628"/>
        <v>0</v>
      </c>
      <c r="AA3307" s="16">
        <f t="shared" si="5628"/>
        <v>0</v>
      </c>
      <c r="AB3307" s="16">
        <f t="shared" si="5628"/>
        <v>0</v>
      </c>
      <c r="AC3307" s="16">
        <f t="shared" si="5628"/>
        <v>0</v>
      </c>
      <c r="AD3307" s="16">
        <f t="shared" si="5628"/>
        <v>0</v>
      </c>
      <c r="AE3307" s="16">
        <f t="shared" si="5628"/>
        <v>0</v>
      </c>
      <c r="AF3307" s="16">
        <f t="shared" si="5628"/>
        <v>0</v>
      </c>
      <c r="AG3307" s="16">
        <f t="shared" ref="AG3307:AG3370" si="5629">M3307+R3307+S3307+T3307+U3307+V3307+W3307+X3307+Y3307+AA3307+Z3307</f>
        <v>174906.8</v>
      </c>
      <c r="AH3307" s="16">
        <f t="shared" ref="AH3307:AH3370" si="5630">Q3307+AB3307+AC3307+AD3307</f>
        <v>174906.8</v>
      </c>
      <c r="AI3307" s="16">
        <f t="shared" ref="AI3307:AI3370" si="5631">O3307+AE3307+AF3307</f>
        <v>174906.8</v>
      </c>
      <c r="AJ3307" s="16">
        <f t="shared" si="5628"/>
        <v>0</v>
      </c>
      <c r="AK3307" s="16">
        <f t="shared" si="5628"/>
        <v>0</v>
      </c>
      <c r="AL3307" s="16">
        <f t="shared" si="5628"/>
        <v>0</v>
      </c>
      <c r="AM3307" s="16">
        <f t="shared" si="5619"/>
        <v>174906.8</v>
      </c>
      <c r="AN3307" s="16">
        <f t="shared" si="5620"/>
        <v>174906.8</v>
      </c>
      <c r="AO3307" s="16">
        <f t="shared" si="5574"/>
        <v>174906.8</v>
      </c>
      <c r="AP3307" s="16">
        <f t="shared" si="5628"/>
        <v>0</v>
      </c>
      <c r="AQ3307" s="16">
        <f t="shared" si="5628"/>
        <v>0</v>
      </c>
      <c r="AR3307" s="16">
        <f t="shared" si="5628"/>
        <v>0</v>
      </c>
      <c r="AS3307" s="16">
        <f t="shared" si="5628"/>
        <v>0</v>
      </c>
      <c r="AT3307" s="16">
        <f t="shared" si="5628"/>
        <v>0</v>
      </c>
      <c r="AU3307" s="16">
        <f t="shared" si="5628"/>
        <v>0</v>
      </c>
      <c r="AV3307" s="16">
        <f t="shared" si="5628"/>
        <v>0</v>
      </c>
      <c r="AW3307" s="16">
        <f t="shared" si="5628"/>
        <v>0</v>
      </c>
      <c r="AX3307" s="16">
        <f t="shared" si="5628"/>
        <v>0</v>
      </c>
      <c r="AY3307" s="16">
        <f t="shared" si="5628"/>
        <v>0</v>
      </c>
      <c r="AZ3307" s="16">
        <f t="shared" si="5628"/>
        <v>0</v>
      </c>
      <c r="BA3307" s="16">
        <f t="shared" si="5628"/>
        <v>0</v>
      </c>
      <c r="BB3307" s="16">
        <f t="shared" si="5628"/>
        <v>0</v>
      </c>
      <c r="BC3307" s="16">
        <f t="shared" si="5597"/>
        <v>174906.8</v>
      </c>
      <c r="BD3307" s="16">
        <f t="shared" si="5595"/>
        <v>174906.8</v>
      </c>
      <c r="BE3307" s="16">
        <f t="shared" si="5596"/>
        <v>174906.8</v>
      </c>
      <c r="BF3307" s="16">
        <f t="shared" si="5628"/>
        <v>0</v>
      </c>
    </row>
    <row r="3308" spans="1:58" ht="31.5" customHeight="1" x14ac:dyDescent="0.3">
      <c r="A3308" s="47">
        <v>955</v>
      </c>
      <c r="B3308" s="47" t="s">
        <v>12</v>
      </c>
      <c r="C3308" s="47" t="s">
        <v>12</v>
      </c>
      <c r="D3308" s="8" t="s">
        <v>178</v>
      </c>
      <c r="E3308" s="30"/>
      <c r="F3308" s="13" t="s">
        <v>612</v>
      </c>
      <c r="G3308" s="14">
        <f t="shared" si="5627"/>
        <v>174906.8</v>
      </c>
      <c r="H3308" s="14">
        <f t="shared" si="5627"/>
        <v>174906.8</v>
      </c>
      <c r="I3308" s="14">
        <f t="shared" si="5627"/>
        <v>174906.8</v>
      </c>
      <c r="J3308" s="14">
        <f t="shared" si="5627"/>
        <v>0</v>
      </c>
      <c r="K3308" s="14">
        <f t="shared" si="5627"/>
        <v>0</v>
      </c>
      <c r="L3308" s="14">
        <f t="shared" si="5627"/>
        <v>0</v>
      </c>
      <c r="M3308" s="14">
        <f t="shared" si="5612"/>
        <v>174906.8</v>
      </c>
      <c r="N3308" s="14">
        <f t="shared" si="5613"/>
        <v>174906.8</v>
      </c>
      <c r="O3308" s="14">
        <f t="shared" si="5614"/>
        <v>174906.8</v>
      </c>
      <c r="P3308" s="14">
        <f t="shared" si="5628"/>
        <v>0</v>
      </c>
      <c r="Q3308" s="14">
        <f t="shared" si="5573"/>
        <v>174906.8</v>
      </c>
      <c r="R3308" s="14">
        <f t="shared" si="5628"/>
        <v>0</v>
      </c>
      <c r="S3308" s="14">
        <f t="shared" si="5628"/>
        <v>0</v>
      </c>
      <c r="T3308" s="14">
        <f t="shared" si="5628"/>
        <v>0</v>
      </c>
      <c r="U3308" s="14">
        <f t="shared" si="5628"/>
        <v>0</v>
      </c>
      <c r="V3308" s="14">
        <f t="shared" si="5628"/>
        <v>0</v>
      </c>
      <c r="W3308" s="14">
        <f t="shared" si="5628"/>
        <v>0</v>
      </c>
      <c r="X3308" s="14">
        <f t="shared" si="5628"/>
        <v>0</v>
      </c>
      <c r="Y3308" s="14">
        <f t="shared" si="5628"/>
        <v>0</v>
      </c>
      <c r="Z3308" s="14">
        <f t="shared" si="5628"/>
        <v>0</v>
      </c>
      <c r="AA3308" s="14">
        <f t="shared" si="5628"/>
        <v>0</v>
      </c>
      <c r="AB3308" s="14">
        <f t="shared" si="5628"/>
        <v>0</v>
      </c>
      <c r="AC3308" s="14">
        <f t="shared" si="5628"/>
        <v>0</v>
      </c>
      <c r="AD3308" s="14">
        <f t="shared" si="5628"/>
        <v>0</v>
      </c>
      <c r="AE3308" s="14">
        <f t="shared" si="5628"/>
        <v>0</v>
      </c>
      <c r="AF3308" s="14">
        <f t="shared" si="5628"/>
        <v>0</v>
      </c>
      <c r="AG3308" s="14">
        <f t="shared" si="5629"/>
        <v>174906.8</v>
      </c>
      <c r="AH3308" s="14">
        <f t="shared" si="5630"/>
        <v>174906.8</v>
      </c>
      <c r="AI3308" s="14">
        <f t="shared" si="5631"/>
        <v>174906.8</v>
      </c>
      <c r="AJ3308" s="14">
        <f t="shared" si="5628"/>
        <v>0</v>
      </c>
      <c r="AK3308" s="14">
        <f t="shared" si="5628"/>
        <v>0</v>
      </c>
      <c r="AL3308" s="14">
        <f t="shared" si="5628"/>
        <v>0</v>
      </c>
      <c r="AM3308" s="14">
        <f t="shared" si="5619"/>
        <v>174906.8</v>
      </c>
      <c r="AN3308" s="14">
        <f t="shared" si="5620"/>
        <v>174906.8</v>
      </c>
      <c r="AO3308" s="14">
        <f t="shared" si="5574"/>
        <v>174906.8</v>
      </c>
      <c r="AP3308" s="14">
        <f t="shared" si="5628"/>
        <v>0</v>
      </c>
      <c r="AQ3308" s="14">
        <f t="shared" si="5628"/>
        <v>0</v>
      </c>
      <c r="AR3308" s="14">
        <f t="shared" si="5628"/>
        <v>0</v>
      </c>
      <c r="AS3308" s="14">
        <f t="shared" si="5628"/>
        <v>0</v>
      </c>
      <c r="AT3308" s="14">
        <f t="shared" si="5628"/>
        <v>0</v>
      </c>
      <c r="AU3308" s="14">
        <f t="shared" si="5628"/>
        <v>0</v>
      </c>
      <c r="AV3308" s="14">
        <f t="shared" si="5628"/>
        <v>0</v>
      </c>
      <c r="AW3308" s="14">
        <f t="shared" si="5628"/>
        <v>0</v>
      </c>
      <c r="AX3308" s="14">
        <f t="shared" si="5628"/>
        <v>0</v>
      </c>
      <c r="AY3308" s="14">
        <f t="shared" si="5628"/>
        <v>0</v>
      </c>
      <c r="AZ3308" s="14">
        <f t="shared" si="5628"/>
        <v>0</v>
      </c>
      <c r="BA3308" s="14">
        <f t="shared" si="5628"/>
        <v>0</v>
      </c>
      <c r="BB3308" s="14">
        <f t="shared" si="5628"/>
        <v>0</v>
      </c>
      <c r="BC3308" s="14">
        <f t="shared" si="5597"/>
        <v>174906.8</v>
      </c>
      <c r="BD3308" s="14">
        <f t="shared" si="5595"/>
        <v>174906.8</v>
      </c>
      <c r="BE3308" s="14">
        <f t="shared" si="5596"/>
        <v>174906.8</v>
      </c>
      <c r="BF3308" s="14">
        <f t="shared" si="5628"/>
        <v>0</v>
      </c>
    </row>
    <row r="3309" spans="1:58" ht="31.5" customHeight="1" x14ac:dyDescent="0.3">
      <c r="A3309" s="47">
        <v>955</v>
      </c>
      <c r="B3309" s="47" t="s">
        <v>12</v>
      </c>
      <c r="C3309" s="47" t="s">
        <v>12</v>
      </c>
      <c r="D3309" s="8" t="s">
        <v>179</v>
      </c>
      <c r="E3309" s="30"/>
      <c r="F3309" s="13" t="s">
        <v>623</v>
      </c>
      <c r="G3309" s="14">
        <f t="shared" ref="G3309:L3309" si="5632">G3310+G3316+G3321+G3324</f>
        <v>174906.8</v>
      </c>
      <c r="H3309" s="14">
        <f t="shared" si="5632"/>
        <v>174906.8</v>
      </c>
      <c r="I3309" s="14">
        <f t="shared" si="5632"/>
        <v>174906.8</v>
      </c>
      <c r="J3309" s="14">
        <f t="shared" si="5632"/>
        <v>0</v>
      </c>
      <c r="K3309" s="14">
        <f t="shared" si="5632"/>
        <v>0</v>
      </c>
      <c r="L3309" s="14">
        <f t="shared" si="5632"/>
        <v>0</v>
      </c>
      <c r="M3309" s="14">
        <f t="shared" si="5612"/>
        <v>174906.8</v>
      </c>
      <c r="N3309" s="14">
        <f t="shared" si="5613"/>
        <v>174906.8</v>
      </c>
      <c r="O3309" s="14">
        <f t="shared" si="5614"/>
        <v>174906.8</v>
      </c>
      <c r="P3309" s="14">
        <f t="shared" ref="P3309:BF3309" si="5633">P3310+P3316+P3321+P3324</f>
        <v>0</v>
      </c>
      <c r="Q3309" s="14">
        <f t="shared" si="5573"/>
        <v>174906.8</v>
      </c>
      <c r="R3309" s="14">
        <f t="shared" ref="R3309:AE3309" si="5634">R3310+R3316+R3321+R3324</f>
        <v>0</v>
      </c>
      <c r="S3309" s="14">
        <f t="shared" si="5634"/>
        <v>0</v>
      </c>
      <c r="T3309" s="14">
        <f t="shared" si="5634"/>
        <v>0</v>
      </c>
      <c r="U3309" s="14">
        <f t="shared" si="5634"/>
        <v>0</v>
      </c>
      <c r="V3309" s="14">
        <f t="shared" si="5634"/>
        <v>0</v>
      </c>
      <c r="W3309" s="14">
        <f t="shared" si="5634"/>
        <v>0</v>
      </c>
      <c r="X3309" s="14">
        <f t="shared" si="5634"/>
        <v>0</v>
      </c>
      <c r="Y3309" s="14">
        <f t="shared" si="5634"/>
        <v>0</v>
      </c>
      <c r="Z3309" s="14">
        <f t="shared" si="5634"/>
        <v>0</v>
      </c>
      <c r="AA3309" s="14">
        <f t="shared" si="5634"/>
        <v>0</v>
      </c>
      <c r="AB3309" s="14">
        <f t="shared" si="5634"/>
        <v>0</v>
      </c>
      <c r="AC3309" s="14">
        <f t="shared" si="5634"/>
        <v>0</v>
      </c>
      <c r="AD3309" s="14">
        <f t="shared" si="5634"/>
        <v>0</v>
      </c>
      <c r="AE3309" s="14">
        <f t="shared" si="5634"/>
        <v>0</v>
      </c>
      <c r="AF3309" s="14">
        <f t="shared" ref="AF3309" si="5635">AF3310+AF3316+AF3321+AF3324</f>
        <v>0</v>
      </c>
      <c r="AG3309" s="14">
        <f t="shared" si="5629"/>
        <v>174906.8</v>
      </c>
      <c r="AH3309" s="14">
        <f t="shared" si="5630"/>
        <v>174906.8</v>
      </c>
      <c r="AI3309" s="14">
        <f t="shared" si="5631"/>
        <v>174906.8</v>
      </c>
      <c r="AJ3309" s="14">
        <f t="shared" ref="AJ3309:AL3309" si="5636">AJ3310+AJ3316+AJ3321+AJ3324</f>
        <v>0</v>
      </c>
      <c r="AK3309" s="14">
        <f t="shared" si="5636"/>
        <v>0</v>
      </c>
      <c r="AL3309" s="14">
        <f t="shared" si="5636"/>
        <v>0</v>
      </c>
      <c r="AM3309" s="14">
        <f t="shared" si="5619"/>
        <v>174906.8</v>
      </c>
      <c r="AN3309" s="14">
        <f t="shared" si="5620"/>
        <v>174906.8</v>
      </c>
      <c r="AO3309" s="14">
        <f t="shared" si="5574"/>
        <v>174906.8</v>
      </c>
      <c r="AP3309" s="14">
        <f t="shared" ref="AP3309:BB3309" si="5637">AP3310+AP3316+AP3321+AP3324</f>
        <v>0</v>
      </c>
      <c r="AQ3309" s="14">
        <f t="shared" si="5637"/>
        <v>0</v>
      </c>
      <c r="AR3309" s="14">
        <f t="shared" si="5637"/>
        <v>0</v>
      </c>
      <c r="AS3309" s="14">
        <f t="shared" si="5637"/>
        <v>0</v>
      </c>
      <c r="AT3309" s="14">
        <f t="shared" si="5637"/>
        <v>0</v>
      </c>
      <c r="AU3309" s="14">
        <f t="shared" si="5637"/>
        <v>0</v>
      </c>
      <c r="AV3309" s="14">
        <f t="shared" si="5637"/>
        <v>0</v>
      </c>
      <c r="AW3309" s="14">
        <f t="shared" si="5637"/>
        <v>0</v>
      </c>
      <c r="AX3309" s="14">
        <f t="shared" si="5637"/>
        <v>0</v>
      </c>
      <c r="AY3309" s="14">
        <f t="shared" si="5637"/>
        <v>0</v>
      </c>
      <c r="AZ3309" s="14">
        <f t="shared" ref="AZ3309:BA3309" si="5638">AZ3310+AZ3316+AZ3321+AZ3324</f>
        <v>0</v>
      </c>
      <c r="BA3309" s="14">
        <f t="shared" si="5638"/>
        <v>0</v>
      </c>
      <c r="BB3309" s="14">
        <f t="shared" si="5637"/>
        <v>0</v>
      </c>
      <c r="BC3309" s="14">
        <f t="shared" si="5597"/>
        <v>174906.8</v>
      </c>
      <c r="BD3309" s="14">
        <f t="shared" si="5595"/>
        <v>174906.8</v>
      </c>
      <c r="BE3309" s="14">
        <f t="shared" si="5596"/>
        <v>174906.8</v>
      </c>
      <c r="BF3309" s="14">
        <f t="shared" si="5633"/>
        <v>0</v>
      </c>
    </row>
    <row r="3310" spans="1:58" ht="47.25" customHeight="1" x14ac:dyDescent="0.3">
      <c r="A3310" s="47">
        <v>955</v>
      </c>
      <c r="B3310" s="47" t="s">
        <v>12</v>
      </c>
      <c r="C3310" s="47" t="s">
        <v>12</v>
      </c>
      <c r="D3310" s="8" t="s">
        <v>180</v>
      </c>
      <c r="E3310" s="30"/>
      <c r="F3310" s="13" t="s">
        <v>829</v>
      </c>
      <c r="G3310" s="14">
        <f t="shared" ref="G3310:L3310" si="5639">G3311</f>
        <v>14417.9</v>
      </c>
      <c r="H3310" s="14">
        <f t="shared" si="5639"/>
        <v>14417.9</v>
      </c>
      <c r="I3310" s="14">
        <f t="shared" si="5639"/>
        <v>14417.9</v>
      </c>
      <c r="J3310" s="14">
        <f t="shared" si="5639"/>
        <v>0</v>
      </c>
      <c r="K3310" s="14">
        <f t="shared" si="5639"/>
        <v>0</v>
      </c>
      <c r="L3310" s="14">
        <f t="shared" si="5639"/>
        <v>0</v>
      </c>
      <c r="M3310" s="14">
        <f t="shared" si="5612"/>
        <v>14417.9</v>
      </c>
      <c r="N3310" s="14">
        <f t="shared" si="5613"/>
        <v>14417.9</v>
      </c>
      <c r="O3310" s="14">
        <f t="shared" si="5614"/>
        <v>14417.9</v>
      </c>
      <c r="P3310" s="14">
        <f t="shared" ref="P3310:BF3310" si="5640">P3311</f>
        <v>0</v>
      </c>
      <c r="Q3310" s="14">
        <f t="shared" si="5573"/>
        <v>14417.9</v>
      </c>
      <c r="R3310" s="14">
        <f t="shared" si="5640"/>
        <v>0</v>
      </c>
      <c r="S3310" s="14">
        <f t="shared" si="5640"/>
        <v>0</v>
      </c>
      <c r="T3310" s="14">
        <f t="shared" si="5640"/>
        <v>0</v>
      </c>
      <c r="U3310" s="14">
        <f t="shared" si="5640"/>
        <v>0</v>
      </c>
      <c r="V3310" s="14">
        <f t="shared" si="5640"/>
        <v>0</v>
      </c>
      <c r="W3310" s="14">
        <f t="shared" si="5640"/>
        <v>0</v>
      </c>
      <c r="X3310" s="14">
        <f t="shared" si="5640"/>
        <v>0</v>
      </c>
      <c r="Y3310" s="14">
        <f t="shared" si="5640"/>
        <v>0</v>
      </c>
      <c r="Z3310" s="14">
        <f t="shared" si="5640"/>
        <v>0</v>
      </c>
      <c r="AA3310" s="14">
        <f t="shared" si="5640"/>
        <v>0</v>
      </c>
      <c r="AB3310" s="14">
        <f t="shared" si="5640"/>
        <v>0</v>
      </c>
      <c r="AC3310" s="14">
        <f t="shared" si="5640"/>
        <v>0</v>
      </c>
      <c r="AD3310" s="14">
        <f t="shared" si="5640"/>
        <v>0</v>
      </c>
      <c r="AE3310" s="14">
        <f t="shared" si="5640"/>
        <v>0</v>
      </c>
      <c r="AF3310" s="14">
        <f t="shared" si="5640"/>
        <v>0</v>
      </c>
      <c r="AG3310" s="14">
        <f t="shared" si="5629"/>
        <v>14417.9</v>
      </c>
      <c r="AH3310" s="14">
        <f t="shared" si="5630"/>
        <v>14417.9</v>
      </c>
      <c r="AI3310" s="14">
        <f t="shared" si="5631"/>
        <v>14417.9</v>
      </c>
      <c r="AJ3310" s="14">
        <f t="shared" si="5640"/>
        <v>0</v>
      </c>
      <c r="AK3310" s="14">
        <f t="shared" si="5640"/>
        <v>0</v>
      </c>
      <c r="AL3310" s="14">
        <f t="shared" si="5640"/>
        <v>0</v>
      </c>
      <c r="AM3310" s="14">
        <f t="shared" si="5619"/>
        <v>14417.9</v>
      </c>
      <c r="AN3310" s="14">
        <f t="shared" si="5620"/>
        <v>14417.9</v>
      </c>
      <c r="AO3310" s="14">
        <f t="shared" si="5574"/>
        <v>14417.9</v>
      </c>
      <c r="AP3310" s="14">
        <f t="shared" si="5640"/>
        <v>0</v>
      </c>
      <c r="AQ3310" s="14">
        <f t="shared" si="5640"/>
        <v>0</v>
      </c>
      <c r="AR3310" s="14">
        <f t="shared" si="5640"/>
        <v>0</v>
      </c>
      <c r="AS3310" s="14">
        <f t="shared" si="5640"/>
        <v>0</v>
      </c>
      <c r="AT3310" s="14">
        <f t="shared" si="5640"/>
        <v>0</v>
      </c>
      <c r="AU3310" s="14">
        <f t="shared" si="5640"/>
        <v>0</v>
      </c>
      <c r="AV3310" s="14">
        <f t="shared" si="5640"/>
        <v>0</v>
      </c>
      <c r="AW3310" s="14">
        <f t="shared" si="5640"/>
        <v>0</v>
      </c>
      <c r="AX3310" s="14">
        <f t="shared" si="5640"/>
        <v>0</v>
      </c>
      <c r="AY3310" s="14">
        <f t="shared" si="5640"/>
        <v>0</v>
      </c>
      <c r="AZ3310" s="14">
        <f t="shared" si="5640"/>
        <v>0</v>
      </c>
      <c r="BA3310" s="14">
        <f t="shared" si="5640"/>
        <v>0</v>
      </c>
      <c r="BB3310" s="14">
        <f t="shared" si="5640"/>
        <v>0</v>
      </c>
      <c r="BC3310" s="14">
        <f t="shared" si="5597"/>
        <v>14417.9</v>
      </c>
      <c r="BD3310" s="14">
        <f t="shared" si="5595"/>
        <v>14417.9</v>
      </c>
      <c r="BE3310" s="14">
        <f t="shared" si="5596"/>
        <v>14417.9</v>
      </c>
      <c r="BF3310" s="14">
        <f t="shared" si="5640"/>
        <v>0</v>
      </c>
    </row>
    <row r="3311" spans="1:58" ht="94.5" customHeight="1" x14ac:dyDescent="0.3">
      <c r="A3311" s="47">
        <v>955</v>
      </c>
      <c r="B3311" s="47" t="s">
        <v>12</v>
      </c>
      <c r="C3311" s="47" t="s">
        <v>12</v>
      </c>
      <c r="D3311" s="8" t="s">
        <v>422</v>
      </c>
      <c r="E3311" s="30"/>
      <c r="F3311" s="13" t="s">
        <v>1123</v>
      </c>
      <c r="G3311" s="14">
        <f t="shared" ref="G3311:L3311" si="5641">G3312+G3314</f>
        <v>14417.9</v>
      </c>
      <c r="H3311" s="14">
        <f t="shared" si="5641"/>
        <v>14417.9</v>
      </c>
      <c r="I3311" s="14">
        <f t="shared" si="5641"/>
        <v>14417.9</v>
      </c>
      <c r="J3311" s="14">
        <f t="shared" si="5641"/>
        <v>0</v>
      </c>
      <c r="K3311" s="14">
        <f t="shared" si="5641"/>
        <v>0</v>
      </c>
      <c r="L3311" s="14">
        <f t="shared" si="5641"/>
        <v>0</v>
      </c>
      <c r="M3311" s="14">
        <f t="shared" si="5612"/>
        <v>14417.9</v>
      </c>
      <c r="N3311" s="14">
        <f t="shared" si="5613"/>
        <v>14417.9</v>
      </c>
      <c r="O3311" s="14">
        <f t="shared" si="5614"/>
        <v>14417.9</v>
      </c>
      <c r="P3311" s="14">
        <f t="shared" ref="P3311:BF3311" si="5642">P3312+P3314</f>
        <v>0</v>
      </c>
      <c r="Q3311" s="14">
        <f t="shared" si="5573"/>
        <v>14417.9</v>
      </c>
      <c r="R3311" s="14">
        <f t="shared" ref="R3311:AE3311" si="5643">R3312+R3314</f>
        <v>0</v>
      </c>
      <c r="S3311" s="14">
        <f t="shared" si="5643"/>
        <v>0</v>
      </c>
      <c r="T3311" s="14">
        <f t="shared" si="5643"/>
        <v>0</v>
      </c>
      <c r="U3311" s="14">
        <f t="shared" si="5643"/>
        <v>0</v>
      </c>
      <c r="V3311" s="14">
        <f t="shared" si="5643"/>
        <v>0</v>
      </c>
      <c r="W3311" s="14">
        <f t="shared" si="5643"/>
        <v>0</v>
      </c>
      <c r="X3311" s="14">
        <f t="shared" si="5643"/>
        <v>0</v>
      </c>
      <c r="Y3311" s="14">
        <f t="shared" si="5643"/>
        <v>0</v>
      </c>
      <c r="Z3311" s="14">
        <f t="shared" si="5643"/>
        <v>0</v>
      </c>
      <c r="AA3311" s="14">
        <f t="shared" si="5643"/>
        <v>0</v>
      </c>
      <c r="AB3311" s="14">
        <f t="shared" si="5643"/>
        <v>0</v>
      </c>
      <c r="AC3311" s="14">
        <f t="shared" si="5643"/>
        <v>0</v>
      </c>
      <c r="AD3311" s="14">
        <f t="shared" si="5643"/>
        <v>0</v>
      </c>
      <c r="AE3311" s="14">
        <f t="shared" si="5643"/>
        <v>0</v>
      </c>
      <c r="AF3311" s="14">
        <f t="shared" ref="AF3311" si="5644">AF3312+AF3314</f>
        <v>0</v>
      </c>
      <c r="AG3311" s="14">
        <f t="shared" si="5629"/>
        <v>14417.9</v>
      </c>
      <c r="AH3311" s="14">
        <f t="shared" si="5630"/>
        <v>14417.9</v>
      </c>
      <c r="AI3311" s="14">
        <f t="shared" si="5631"/>
        <v>14417.9</v>
      </c>
      <c r="AJ3311" s="14">
        <f t="shared" ref="AJ3311:AL3311" si="5645">AJ3312+AJ3314</f>
        <v>0</v>
      </c>
      <c r="AK3311" s="14">
        <f t="shared" si="5645"/>
        <v>0</v>
      </c>
      <c r="AL3311" s="14">
        <f t="shared" si="5645"/>
        <v>0</v>
      </c>
      <c r="AM3311" s="14">
        <f t="shared" si="5619"/>
        <v>14417.9</v>
      </c>
      <c r="AN3311" s="14">
        <f t="shared" si="5620"/>
        <v>14417.9</v>
      </c>
      <c r="AO3311" s="14">
        <f t="shared" si="5574"/>
        <v>14417.9</v>
      </c>
      <c r="AP3311" s="14">
        <f t="shared" ref="AP3311:BB3311" si="5646">AP3312+AP3314</f>
        <v>0</v>
      </c>
      <c r="AQ3311" s="14">
        <f t="shared" si="5646"/>
        <v>0</v>
      </c>
      <c r="AR3311" s="14">
        <f t="shared" si="5646"/>
        <v>0</v>
      </c>
      <c r="AS3311" s="14">
        <f t="shared" si="5646"/>
        <v>0</v>
      </c>
      <c r="AT3311" s="14">
        <f t="shared" si="5646"/>
        <v>0</v>
      </c>
      <c r="AU3311" s="14">
        <f t="shared" si="5646"/>
        <v>0</v>
      </c>
      <c r="AV3311" s="14">
        <f t="shared" si="5646"/>
        <v>0</v>
      </c>
      <c r="AW3311" s="14">
        <f t="shared" si="5646"/>
        <v>0</v>
      </c>
      <c r="AX3311" s="14">
        <f t="shared" si="5646"/>
        <v>0</v>
      </c>
      <c r="AY3311" s="14">
        <f t="shared" si="5646"/>
        <v>0</v>
      </c>
      <c r="AZ3311" s="14">
        <f t="shared" ref="AZ3311:BA3311" si="5647">AZ3312+AZ3314</f>
        <v>0</v>
      </c>
      <c r="BA3311" s="14">
        <f t="shared" si="5647"/>
        <v>0</v>
      </c>
      <c r="BB3311" s="14">
        <f t="shared" si="5646"/>
        <v>0</v>
      </c>
      <c r="BC3311" s="14">
        <f t="shared" si="5597"/>
        <v>14417.9</v>
      </c>
      <c r="BD3311" s="14">
        <f t="shared" si="5595"/>
        <v>14417.9</v>
      </c>
      <c r="BE3311" s="14">
        <f t="shared" si="5596"/>
        <v>14417.9</v>
      </c>
      <c r="BF3311" s="14">
        <f t="shared" si="5642"/>
        <v>0</v>
      </c>
    </row>
    <row r="3312" spans="1:58" ht="31.5" customHeight="1" x14ac:dyDescent="0.3">
      <c r="A3312" s="47">
        <v>955</v>
      </c>
      <c r="B3312" s="47" t="s">
        <v>12</v>
      </c>
      <c r="C3312" s="47" t="s">
        <v>12</v>
      </c>
      <c r="D3312" s="8" t="s">
        <v>422</v>
      </c>
      <c r="E3312" s="30">
        <v>600</v>
      </c>
      <c r="F3312" s="24" t="s">
        <v>538</v>
      </c>
      <c r="G3312" s="14">
        <f t="shared" ref="G3312:L3312" si="5648">G3313</f>
        <v>5203.8999999999996</v>
      </c>
      <c r="H3312" s="14">
        <f t="shared" si="5648"/>
        <v>5203.8999999999996</v>
      </c>
      <c r="I3312" s="14">
        <f t="shared" si="5648"/>
        <v>5203.8999999999996</v>
      </c>
      <c r="J3312" s="14">
        <f t="shared" si="5648"/>
        <v>0</v>
      </c>
      <c r="K3312" s="14">
        <f t="shared" si="5648"/>
        <v>0</v>
      </c>
      <c r="L3312" s="14">
        <f t="shared" si="5648"/>
        <v>0</v>
      </c>
      <c r="M3312" s="14">
        <f t="shared" si="5612"/>
        <v>5203.8999999999996</v>
      </c>
      <c r="N3312" s="14">
        <f t="shared" si="5613"/>
        <v>5203.8999999999996</v>
      </c>
      <c r="O3312" s="14">
        <f t="shared" si="5614"/>
        <v>5203.8999999999996</v>
      </c>
      <c r="P3312" s="14">
        <f t="shared" ref="P3312:BF3312" si="5649">P3313</f>
        <v>0</v>
      </c>
      <c r="Q3312" s="14">
        <f t="shared" si="5573"/>
        <v>5203.8999999999996</v>
      </c>
      <c r="R3312" s="14">
        <f t="shared" si="5649"/>
        <v>0</v>
      </c>
      <c r="S3312" s="14">
        <f t="shared" si="5649"/>
        <v>0</v>
      </c>
      <c r="T3312" s="14">
        <f t="shared" si="5649"/>
        <v>0</v>
      </c>
      <c r="U3312" s="14">
        <f t="shared" si="5649"/>
        <v>0</v>
      </c>
      <c r="V3312" s="14">
        <f t="shared" si="5649"/>
        <v>0</v>
      </c>
      <c r="W3312" s="14">
        <f t="shared" si="5649"/>
        <v>0</v>
      </c>
      <c r="X3312" s="14">
        <f t="shared" si="5649"/>
        <v>0</v>
      </c>
      <c r="Y3312" s="14">
        <f t="shared" si="5649"/>
        <v>0</v>
      </c>
      <c r="Z3312" s="14">
        <f t="shared" si="5649"/>
        <v>0</v>
      </c>
      <c r="AA3312" s="14">
        <f t="shared" si="5649"/>
        <v>0</v>
      </c>
      <c r="AB3312" s="14">
        <f t="shared" si="5649"/>
        <v>0</v>
      </c>
      <c r="AC3312" s="14">
        <f t="shared" si="5649"/>
        <v>0</v>
      </c>
      <c r="AD3312" s="14">
        <f t="shared" si="5649"/>
        <v>0</v>
      </c>
      <c r="AE3312" s="14">
        <f t="shared" si="5649"/>
        <v>0</v>
      </c>
      <c r="AF3312" s="14">
        <f t="shared" si="5649"/>
        <v>0</v>
      </c>
      <c r="AG3312" s="14">
        <f t="shared" si="5629"/>
        <v>5203.8999999999996</v>
      </c>
      <c r="AH3312" s="14">
        <f t="shared" si="5630"/>
        <v>5203.8999999999996</v>
      </c>
      <c r="AI3312" s="14">
        <f t="shared" si="5631"/>
        <v>5203.8999999999996</v>
      </c>
      <c r="AJ3312" s="14">
        <f t="shared" si="5649"/>
        <v>0</v>
      </c>
      <c r="AK3312" s="14">
        <f t="shared" si="5649"/>
        <v>0</v>
      </c>
      <c r="AL3312" s="14">
        <f t="shared" si="5649"/>
        <v>0</v>
      </c>
      <c r="AM3312" s="14">
        <f t="shared" si="5619"/>
        <v>5203.8999999999996</v>
      </c>
      <c r="AN3312" s="14">
        <f t="shared" si="5620"/>
        <v>5203.8999999999996</v>
      </c>
      <c r="AO3312" s="14">
        <f t="shared" si="5574"/>
        <v>5203.8999999999996</v>
      </c>
      <c r="AP3312" s="14">
        <f t="shared" si="5649"/>
        <v>0</v>
      </c>
      <c r="AQ3312" s="14">
        <f t="shared" si="5649"/>
        <v>0</v>
      </c>
      <c r="AR3312" s="14">
        <f t="shared" si="5649"/>
        <v>0</v>
      </c>
      <c r="AS3312" s="14">
        <f t="shared" si="5649"/>
        <v>0</v>
      </c>
      <c r="AT3312" s="14">
        <f t="shared" si="5649"/>
        <v>0</v>
      </c>
      <c r="AU3312" s="14">
        <f t="shared" si="5649"/>
        <v>0</v>
      </c>
      <c r="AV3312" s="14">
        <f t="shared" si="5649"/>
        <v>0</v>
      </c>
      <c r="AW3312" s="14">
        <f t="shared" si="5649"/>
        <v>0</v>
      </c>
      <c r="AX3312" s="14">
        <f t="shared" si="5649"/>
        <v>0</v>
      </c>
      <c r="AY3312" s="14">
        <f t="shared" si="5649"/>
        <v>0</v>
      </c>
      <c r="AZ3312" s="14">
        <f t="shared" si="5649"/>
        <v>0</v>
      </c>
      <c r="BA3312" s="14">
        <f t="shared" si="5649"/>
        <v>0</v>
      </c>
      <c r="BB3312" s="14">
        <f t="shared" si="5649"/>
        <v>0</v>
      </c>
      <c r="BC3312" s="14">
        <f t="shared" si="5597"/>
        <v>5203.8999999999996</v>
      </c>
      <c r="BD3312" s="14">
        <f t="shared" si="5595"/>
        <v>5203.8999999999996</v>
      </c>
      <c r="BE3312" s="14">
        <f t="shared" si="5596"/>
        <v>5203.8999999999996</v>
      </c>
      <c r="BF3312" s="14">
        <f t="shared" si="5649"/>
        <v>0</v>
      </c>
    </row>
    <row r="3313" spans="1:58" ht="47.25" customHeight="1" x14ac:dyDescent="0.3">
      <c r="A3313" s="47">
        <v>955</v>
      </c>
      <c r="B3313" s="47" t="s">
        <v>12</v>
      </c>
      <c r="C3313" s="47" t="s">
        <v>12</v>
      </c>
      <c r="D3313" s="8" t="s">
        <v>422</v>
      </c>
      <c r="E3313" s="44">
        <v>630</v>
      </c>
      <c r="F3313" s="24" t="s">
        <v>540</v>
      </c>
      <c r="G3313" s="14">
        <v>5203.8999999999996</v>
      </c>
      <c r="H3313" s="14">
        <v>5203.8999999999996</v>
      </c>
      <c r="I3313" s="14">
        <v>5203.8999999999996</v>
      </c>
      <c r="J3313" s="14"/>
      <c r="K3313" s="14"/>
      <c r="L3313" s="14"/>
      <c r="M3313" s="14">
        <f t="shared" si="5612"/>
        <v>5203.8999999999996</v>
      </c>
      <c r="N3313" s="14">
        <f t="shared" si="5613"/>
        <v>5203.8999999999996</v>
      </c>
      <c r="O3313" s="14">
        <f t="shared" si="5614"/>
        <v>5203.8999999999996</v>
      </c>
      <c r="P3313" s="14"/>
      <c r="Q3313" s="14">
        <f t="shared" si="5573"/>
        <v>5203.8999999999996</v>
      </c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>
        <f t="shared" si="5629"/>
        <v>5203.8999999999996</v>
      </c>
      <c r="AH3313" s="14">
        <f t="shared" si="5630"/>
        <v>5203.8999999999996</v>
      </c>
      <c r="AI3313" s="14">
        <f t="shared" si="5631"/>
        <v>5203.8999999999996</v>
      </c>
      <c r="AJ3313" s="14"/>
      <c r="AK3313" s="14"/>
      <c r="AL3313" s="14"/>
      <c r="AM3313" s="14">
        <f t="shared" si="5619"/>
        <v>5203.8999999999996</v>
      </c>
      <c r="AN3313" s="14">
        <f t="shared" si="5620"/>
        <v>5203.8999999999996</v>
      </c>
      <c r="AO3313" s="14">
        <f t="shared" si="5574"/>
        <v>5203.8999999999996</v>
      </c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>
        <f t="shared" si="5597"/>
        <v>5203.8999999999996</v>
      </c>
      <c r="BD3313" s="14">
        <f t="shared" si="5595"/>
        <v>5203.8999999999996</v>
      </c>
      <c r="BE3313" s="14">
        <f t="shared" si="5596"/>
        <v>5203.8999999999996</v>
      </c>
      <c r="BF3313" s="14"/>
    </row>
    <row r="3314" spans="1:58" ht="15.75" customHeight="1" x14ac:dyDescent="0.3">
      <c r="A3314" s="47">
        <v>955</v>
      </c>
      <c r="B3314" s="47" t="s">
        <v>12</v>
      </c>
      <c r="C3314" s="47" t="s">
        <v>12</v>
      </c>
      <c r="D3314" s="8" t="s">
        <v>422</v>
      </c>
      <c r="E3314" s="30">
        <v>800</v>
      </c>
      <c r="F3314" s="24" t="s">
        <v>541</v>
      </c>
      <c r="G3314" s="14">
        <f t="shared" ref="G3314:L3314" si="5650">G3315</f>
        <v>9214</v>
      </c>
      <c r="H3314" s="14">
        <f t="shared" si="5650"/>
        <v>9214</v>
      </c>
      <c r="I3314" s="14">
        <f t="shared" si="5650"/>
        <v>9214</v>
      </c>
      <c r="J3314" s="14">
        <f t="shared" si="5650"/>
        <v>0</v>
      </c>
      <c r="K3314" s="14">
        <f t="shared" si="5650"/>
        <v>0</v>
      </c>
      <c r="L3314" s="14">
        <f t="shared" si="5650"/>
        <v>0</v>
      </c>
      <c r="M3314" s="14">
        <f t="shared" si="5612"/>
        <v>9214</v>
      </c>
      <c r="N3314" s="14">
        <f t="shared" si="5613"/>
        <v>9214</v>
      </c>
      <c r="O3314" s="14">
        <f t="shared" si="5614"/>
        <v>9214</v>
      </c>
      <c r="P3314" s="14">
        <f t="shared" ref="P3314:BF3314" si="5651">P3315</f>
        <v>0</v>
      </c>
      <c r="Q3314" s="14">
        <f t="shared" si="5573"/>
        <v>9214</v>
      </c>
      <c r="R3314" s="14">
        <f t="shared" si="5651"/>
        <v>0</v>
      </c>
      <c r="S3314" s="14">
        <f t="shared" si="5651"/>
        <v>0</v>
      </c>
      <c r="T3314" s="14">
        <f t="shared" si="5651"/>
        <v>0</v>
      </c>
      <c r="U3314" s="14">
        <f t="shared" si="5651"/>
        <v>0</v>
      </c>
      <c r="V3314" s="14">
        <f t="shared" si="5651"/>
        <v>0</v>
      </c>
      <c r="W3314" s="14">
        <f t="shared" si="5651"/>
        <v>0</v>
      </c>
      <c r="X3314" s="14">
        <f t="shared" si="5651"/>
        <v>0</v>
      </c>
      <c r="Y3314" s="14">
        <f t="shared" si="5651"/>
        <v>0</v>
      </c>
      <c r="Z3314" s="14">
        <f t="shared" si="5651"/>
        <v>0</v>
      </c>
      <c r="AA3314" s="14">
        <f t="shared" si="5651"/>
        <v>0</v>
      </c>
      <c r="AB3314" s="14">
        <f t="shared" si="5651"/>
        <v>0</v>
      </c>
      <c r="AC3314" s="14">
        <f t="shared" si="5651"/>
        <v>0</v>
      </c>
      <c r="AD3314" s="14">
        <f t="shared" si="5651"/>
        <v>0</v>
      </c>
      <c r="AE3314" s="14">
        <f t="shared" si="5651"/>
        <v>0</v>
      </c>
      <c r="AF3314" s="14">
        <f t="shared" si="5651"/>
        <v>0</v>
      </c>
      <c r="AG3314" s="14">
        <f t="shared" si="5629"/>
        <v>9214</v>
      </c>
      <c r="AH3314" s="14">
        <f t="shared" si="5630"/>
        <v>9214</v>
      </c>
      <c r="AI3314" s="14">
        <f t="shared" si="5631"/>
        <v>9214</v>
      </c>
      <c r="AJ3314" s="14">
        <f t="shared" si="5651"/>
        <v>0</v>
      </c>
      <c r="AK3314" s="14">
        <f t="shared" si="5651"/>
        <v>0</v>
      </c>
      <c r="AL3314" s="14">
        <f t="shared" si="5651"/>
        <v>0</v>
      </c>
      <c r="AM3314" s="14">
        <f t="shared" si="5619"/>
        <v>9214</v>
      </c>
      <c r="AN3314" s="14">
        <f t="shared" si="5620"/>
        <v>9214</v>
      </c>
      <c r="AO3314" s="14">
        <f t="shared" si="5574"/>
        <v>9214</v>
      </c>
      <c r="AP3314" s="14">
        <f t="shared" si="5651"/>
        <v>0</v>
      </c>
      <c r="AQ3314" s="14">
        <f t="shared" si="5651"/>
        <v>0</v>
      </c>
      <c r="AR3314" s="14">
        <f t="shared" si="5651"/>
        <v>0</v>
      </c>
      <c r="AS3314" s="14">
        <f t="shared" si="5651"/>
        <v>0</v>
      </c>
      <c r="AT3314" s="14">
        <f t="shared" si="5651"/>
        <v>0</v>
      </c>
      <c r="AU3314" s="14">
        <f t="shared" si="5651"/>
        <v>0</v>
      </c>
      <c r="AV3314" s="14">
        <f t="shared" si="5651"/>
        <v>0</v>
      </c>
      <c r="AW3314" s="14">
        <f t="shared" si="5651"/>
        <v>0</v>
      </c>
      <c r="AX3314" s="14">
        <f t="shared" si="5651"/>
        <v>0</v>
      </c>
      <c r="AY3314" s="14">
        <f t="shared" si="5651"/>
        <v>0</v>
      </c>
      <c r="AZ3314" s="14">
        <f t="shared" si="5651"/>
        <v>0</v>
      </c>
      <c r="BA3314" s="14">
        <f t="shared" si="5651"/>
        <v>0</v>
      </c>
      <c r="BB3314" s="14">
        <f t="shared" si="5651"/>
        <v>0</v>
      </c>
      <c r="BC3314" s="14">
        <f t="shared" si="5597"/>
        <v>9214</v>
      </c>
      <c r="BD3314" s="14">
        <f t="shared" si="5595"/>
        <v>9214</v>
      </c>
      <c r="BE3314" s="14">
        <f t="shared" si="5596"/>
        <v>9214</v>
      </c>
      <c r="BF3314" s="14">
        <f t="shared" si="5651"/>
        <v>0</v>
      </c>
    </row>
    <row r="3315" spans="1:58" ht="63" customHeight="1" x14ac:dyDescent="0.3">
      <c r="A3315" s="47">
        <v>955</v>
      </c>
      <c r="B3315" s="47" t="s">
        <v>12</v>
      </c>
      <c r="C3315" s="47" t="s">
        <v>12</v>
      </c>
      <c r="D3315" s="8" t="s">
        <v>422</v>
      </c>
      <c r="E3315" s="44">
        <v>810</v>
      </c>
      <c r="F3315" s="18" t="s">
        <v>549</v>
      </c>
      <c r="G3315" s="14">
        <v>9214</v>
      </c>
      <c r="H3315" s="14">
        <v>9214</v>
      </c>
      <c r="I3315" s="14">
        <v>9214</v>
      </c>
      <c r="J3315" s="14"/>
      <c r="K3315" s="14"/>
      <c r="L3315" s="14"/>
      <c r="M3315" s="14">
        <f t="shared" si="5612"/>
        <v>9214</v>
      </c>
      <c r="N3315" s="14">
        <f t="shared" si="5613"/>
        <v>9214</v>
      </c>
      <c r="O3315" s="14">
        <f t="shared" si="5614"/>
        <v>9214</v>
      </c>
      <c r="P3315" s="14"/>
      <c r="Q3315" s="14">
        <f t="shared" si="5573"/>
        <v>9214</v>
      </c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>
        <f t="shared" si="5629"/>
        <v>9214</v>
      </c>
      <c r="AH3315" s="14">
        <f t="shared" si="5630"/>
        <v>9214</v>
      </c>
      <c r="AI3315" s="14">
        <f t="shared" si="5631"/>
        <v>9214</v>
      </c>
      <c r="AJ3315" s="14"/>
      <c r="AK3315" s="14"/>
      <c r="AL3315" s="14"/>
      <c r="AM3315" s="14">
        <f t="shared" si="5619"/>
        <v>9214</v>
      </c>
      <c r="AN3315" s="14">
        <f t="shared" si="5620"/>
        <v>9214</v>
      </c>
      <c r="AO3315" s="14">
        <f t="shared" si="5574"/>
        <v>9214</v>
      </c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>
        <f t="shared" si="5597"/>
        <v>9214</v>
      </c>
      <c r="BD3315" s="14">
        <f t="shared" si="5595"/>
        <v>9214</v>
      </c>
      <c r="BE3315" s="14">
        <f t="shared" si="5596"/>
        <v>9214</v>
      </c>
      <c r="BF3315" s="14"/>
    </row>
    <row r="3316" spans="1:58" ht="47.25" customHeight="1" x14ac:dyDescent="0.3">
      <c r="A3316" s="47">
        <v>955</v>
      </c>
      <c r="B3316" s="47" t="s">
        <v>12</v>
      </c>
      <c r="C3316" s="47" t="s">
        <v>12</v>
      </c>
      <c r="D3316" s="8" t="s">
        <v>423</v>
      </c>
      <c r="E3316" s="30"/>
      <c r="F3316" s="13" t="s">
        <v>625</v>
      </c>
      <c r="G3316" s="14">
        <f t="shared" ref="G3316:L3316" si="5652">G3317+G3319</f>
        <v>8077.2</v>
      </c>
      <c r="H3316" s="14">
        <f t="shared" si="5652"/>
        <v>8077.2</v>
      </c>
      <c r="I3316" s="14">
        <f t="shared" si="5652"/>
        <v>8077.2</v>
      </c>
      <c r="J3316" s="14">
        <f t="shared" si="5652"/>
        <v>0</v>
      </c>
      <c r="K3316" s="14">
        <f t="shared" si="5652"/>
        <v>0</v>
      </c>
      <c r="L3316" s="14">
        <f t="shared" si="5652"/>
        <v>0</v>
      </c>
      <c r="M3316" s="14">
        <f t="shared" si="5612"/>
        <v>8077.2</v>
      </c>
      <c r="N3316" s="14">
        <f t="shared" si="5613"/>
        <v>8077.2</v>
      </c>
      <c r="O3316" s="14">
        <f t="shared" si="5614"/>
        <v>8077.2</v>
      </c>
      <c r="P3316" s="14">
        <f t="shared" ref="P3316:BF3316" si="5653">P3317+P3319</f>
        <v>0</v>
      </c>
      <c r="Q3316" s="14">
        <f t="shared" si="5573"/>
        <v>8077.2</v>
      </c>
      <c r="R3316" s="14">
        <f t="shared" ref="R3316:AE3316" si="5654">R3317+R3319</f>
        <v>0</v>
      </c>
      <c r="S3316" s="14">
        <f t="shared" si="5654"/>
        <v>0</v>
      </c>
      <c r="T3316" s="14">
        <f t="shared" si="5654"/>
        <v>0</v>
      </c>
      <c r="U3316" s="14">
        <f t="shared" si="5654"/>
        <v>0</v>
      </c>
      <c r="V3316" s="14">
        <f t="shared" si="5654"/>
        <v>0</v>
      </c>
      <c r="W3316" s="14">
        <f t="shared" si="5654"/>
        <v>0</v>
      </c>
      <c r="X3316" s="14">
        <f t="shared" si="5654"/>
        <v>0</v>
      </c>
      <c r="Y3316" s="14">
        <f t="shared" si="5654"/>
        <v>0</v>
      </c>
      <c r="Z3316" s="14">
        <f t="shared" si="5654"/>
        <v>0</v>
      </c>
      <c r="AA3316" s="14">
        <f t="shared" si="5654"/>
        <v>0</v>
      </c>
      <c r="AB3316" s="14">
        <f t="shared" si="5654"/>
        <v>0</v>
      </c>
      <c r="AC3316" s="14">
        <f t="shared" si="5654"/>
        <v>0</v>
      </c>
      <c r="AD3316" s="14">
        <f t="shared" si="5654"/>
        <v>0</v>
      </c>
      <c r="AE3316" s="14">
        <f t="shared" si="5654"/>
        <v>0</v>
      </c>
      <c r="AF3316" s="14">
        <f t="shared" ref="AF3316" si="5655">AF3317+AF3319</f>
        <v>0</v>
      </c>
      <c r="AG3316" s="14">
        <f t="shared" si="5629"/>
        <v>8077.2</v>
      </c>
      <c r="AH3316" s="14">
        <f t="shared" si="5630"/>
        <v>8077.2</v>
      </c>
      <c r="AI3316" s="14">
        <f t="shared" si="5631"/>
        <v>8077.2</v>
      </c>
      <c r="AJ3316" s="14">
        <f t="shared" ref="AJ3316:AL3316" si="5656">AJ3317+AJ3319</f>
        <v>0</v>
      </c>
      <c r="AK3316" s="14">
        <f t="shared" si="5656"/>
        <v>0</v>
      </c>
      <c r="AL3316" s="14">
        <f t="shared" si="5656"/>
        <v>0</v>
      </c>
      <c r="AM3316" s="14">
        <f t="shared" si="5619"/>
        <v>8077.2</v>
      </c>
      <c r="AN3316" s="14">
        <f t="shared" si="5620"/>
        <v>8077.2</v>
      </c>
      <c r="AO3316" s="14">
        <f t="shared" si="5574"/>
        <v>8077.2</v>
      </c>
      <c r="AP3316" s="14">
        <f t="shared" ref="AP3316:BB3316" si="5657">AP3317+AP3319</f>
        <v>0</v>
      </c>
      <c r="AQ3316" s="14">
        <f t="shared" si="5657"/>
        <v>0</v>
      </c>
      <c r="AR3316" s="14">
        <f t="shared" si="5657"/>
        <v>0</v>
      </c>
      <c r="AS3316" s="14">
        <f t="shared" si="5657"/>
        <v>0</v>
      </c>
      <c r="AT3316" s="14">
        <f t="shared" si="5657"/>
        <v>0</v>
      </c>
      <c r="AU3316" s="14">
        <f t="shared" si="5657"/>
        <v>0</v>
      </c>
      <c r="AV3316" s="14">
        <f t="shared" si="5657"/>
        <v>0</v>
      </c>
      <c r="AW3316" s="14">
        <f t="shared" si="5657"/>
        <v>0</v>
      </c>
      <c r="AX3316" s="14">
        <f t="shared" si="5657"/>
        <v>0</v>
      </c>
      <c r="AY3316" s="14">
        <f t="shared" si="5657"/>
        <v>0</v>
      </c>
      <c r="AZ3316" s="14">
        <f t="shared" ref="AZ3316:BA3316" si="5658">AZ3317+AZ3319</f>
        <v>0</v>
      </c>
      <c r="BA3316" s="14">
        <f t="shared" si="5658"/>
        <v>0</v>
      </c>
      <c r="BB3316" s="14">
        <f t="shared" si="5657"/>
        <v>0</v>
      </c>
      <c r="BC3316" s="14">
        <f t="shared" si="5597"/>
        <v>8077.2</v>
      </c>
      <c r="BD3316" s="14">
        <f t="shared" si="5595"/>
        <v>8077.2</v>
      </c>
      <c r="BE3316" s="14">
        <f t="shared" si="5596"/>
        <v>8077.2</v>
      </c>
      <c r="BF3316" s="14">
        <f t="shared" si="5653"/>
        <v>0</v>
      </c>
    </row>
    <row r="3317" spans="1:58" ht="31.5" customHeight="1" x14ac:dyDescent="0.3">
      <c r="A3317" s="47">
        <v>955</v>
      </c>
      <c r="B3317" s="47" t="s">
        <v>12</v>
      </c>
      <c r="C3317" s="47" t="s">
        <v>12</v>
      </c>
      <c r="D3317" s="8" t="s">
        <v>423</v>
      </c>
      <c r="E3317" s="30">
        <v>600</v>
      </c>
      <c r="F3317" s="24" t="s">
        <v>538</v>
      </c>
      <c r="G3317" s="14">
        <f t="shared" ref="G3317:L3317" si="5659">G3318</f>
        <v>3825.5</v>
      </c>
      <c r="H3317" s="14">
        <f t="shared" si="5659"/>
        <v>3825.5</v>
      </c>
      <c r="I3317" s="14">
        <f t="shared" si="5659"/>
        <v>3825.5</v>
      </c>
      <c r="J3317" s="14">
        <f t="shared" si="5659"/>
        <v>0</v>
      </c>
      <c r="K3317" s="14">
        <f t="shared" si="5659"/>
        <v>0</v>
      </c>
      <c r="L3317" s="14">
        <f t="shared" si="5659"/>
        <v>0</v>
      </c>
      <c r="M3317" s="14">
        <f t="shared" si="5612"/>
        <v>3825.5</v>
      </c>
      <c r="N3317" s="14">
        <f t="shared" si="5613"/>
        <v>3825.5</v>
      </c>
      <c r="O3317" s="14">
        <f t="shared" si="5614"/>
        <v>3825.5</v>
      </c>
      <c r="P3317" s="14">
        <f t="shared" ref="P3317:BF3317" si="5660">P3318</f>
        <v>0</v>
      </c>
      <c r="Q3317" s="14">
        <f t="shared" si="5573"/>
        <v>3825.5</v>
      </c>
      <c r="R3317" s="14">
        <f t="shared" si="5660"/>
        <v>0</v>
      </c>
      <c r="S3317" s="14">
        <f t="shared" si="5660"/>
        <v>0</v>
      </c>
      <c r="T3317" s="14">
        <f t="shared" si="5660"/>
        <v>0</v>
      </c>
      <c r="U3317" s="14">
        <f t="shared" si="5660"/>
        <v>0</v>
      </c>
      <c r="V3317" s="14">
        <f t="shared" si="5660"/>
        <v>0</v>
      </c>
      <c r="W3317" s="14">
        <f t="shared" si="5660"/>
        <v>0</v>
      </c>
      <c r="X3317" s="14">
        <f t="shared" si="5660"/>
        <v>0</v>
      </c>
      <c r="Y3317" s="14">
        <f t="shared" si="5660"/>
        <v>0</v>
      </c>
      <c r="Z3317" s="14">
        <f t="shared" si="5660"/>
        <v>0</v>
      </c>
      <c r="AA3317" s="14">
        <f t="shared" si="5660"/>
        <v>0</v>
      </c>
      <c r="AB3317" s="14">
        <f t="shared" si="5660"/>
        <v>0</v>
      </c>
      <c r="AC3317" s="14">
        <f t="shared" si="5660"/>
        <v>0</v>
      </c>
      <c r="AD3317" s="14">
        <f t="shared" si="5660"/>
        <v>0</v>
      </c>
      <c r="AE3317" s="14">
        <f t="shared" si="5660"/>
        <v>0</v>
      </c>
      <c r="AF3317" s="14">
        <f t="shared" si="5660"/>
        <v>0</v>
      </c>
      <c r="AG3317" s="14">
        <f t="shared" si="5629"/>
        <v>3825.5</v>
      </c>
      <c r="AH3317" s="14">
        <f t="shared" si="5630"/>
        <v>3825.5</v>
      </c>
      <c r="AI3317" s="14">
        <f t="shared" si="5631"/>
        <v>3825.5</v>
      </c>
      <c r="AJ3317" s="14">
        <f t="shared" si="5660"/>
        <v>0</v>
      </c>
      <c r="AK3317" s="14">
        <f t="shared" si="5660"/>
        <v>0</v>
      </c>
      <c r="AL3317" s="14">
        <f t="shared" si="5660"/>
        <v>0</v>
      </c>
      <c r="AM3317" s="14">
        <f t="shared" si="5619"/>
        <v>3825.5</v>
      </c>
      <c r="AN3317" s="14">
        <f t="shared" si="5620"/>
        <v>3825.5</v>
      </c>
      <c r="AO3317" s="14">
        <f t="shared" si="5574"/>
        <v>3825.5</v>
      </c>
      <c r="AP3317" s="14">
        <f t="shared" si="5660"/>
        <v>0</v>
      </c>
      <c r="AQ3317" s="14">
        <f t="shared" si="5660"/>
        <v>0</v>
      </c>
      <c r="AR3317" s="14">
        <f t="shared" si="5660"/>
        <v>0</v>
      </c>
      <c r="AS3317" s="14">
        <f t="shared" si="5660"/>
        <v>0</v>
      </c>
      <c r="AT3317" s="14">
        <f t="shared" si="5660"/>
        <v>0</v>
      </c>
      <c r="AU3317" s="14">
        <f t="shared" si="5660"/>
        <v>0</v>
      </c>
      <c r="AV3317" s="14">
        <f t="shared" si="5660"/>
        <v>0</v>
      </c>
      <c r="AW3317" s="14">
        <f t="shared" si="5660"/>
        <v>0</v>
      </c>
      <c r="AX3317" s="14">
        <f t="shared" si="5660"/>
        <v>0</v>
      </c>
      <c r="AY3317" s="14">
        <f t="shared" si="5660"/>
        <v>0</v>
      </c>
      <c r="AZ3317" s="14">
        <f t="shared" si="5660"/>
        <v>0</v>
      </c>
      <c r="BA3317" s="14">
        <f t="shared" si="5660"/>
        <v>0</v>
      </c>
      <c r="BB3317" s="14">
        <f t="shared" si="5660"/>
        <v>0</v>
      </c>
      <c r="BC3317" s="14">
        <f t="shared" si="5597"/>
        <v>3825.5</v>
      </c>
      <c r="BD3317" s="14">
        <f t="shared" si="5595"/>
        <v>3825.5</v>
      </c>
      <c r="BE3317" s="14">
        <f t="shared" si="5596"/>
        <v>3825.5</v>
      </c>
      <c r="BF3317" s="14">
        <f t="shared" si="5660"/>
        <v>0</v>
      </c>
    </row>
    <row r="3318" spans="1:58" ht="47.25" customHeight="1" x14ac:dyDescent="0.3">
      <c r="A3318" s="47">
        <v>955</v>
      </c>
      <c r="B3318" s="47" t="s">
        <v>12</v>
      </c>
      <c r="C3318" s="47" t="s">
        <v>12</v>
      </c>
      <c r="D3318" s="8" t="s">
        <v>423</v>
      </c>
      <c r="E3318" s="44">
        <v>630</v>
      </c>
      <c r="F3318" s="24" t="s">
        <v>540</v>
      </c>
      <c r="G3318" s="14">
        <v>3825.5</v>
      </c>
      <c r="H3318" s="14">
        <v>3825.5</v>
      </c>
      <c r="I3318" s="14">
        <v>3825.5</v>
      </c>
      <c r="J3318" s="14"/>
      <c r="K3318" s="14"/>
      <c r="L3318" s="14"/>
      <c r="M3318" s="14">
        <f t="shared" si="5612"/>
        <v>3825.5</v>
      </c>
      <c r="N3318" s="14">
        <f t="shared" si="5613"/>
        <v>3825.5</v>
      </c>
      <c r="O3318" s="14">
        <f t="shared" si="5614"/>
        <v>3825.5</v>
      </c>
      <c r="P3318" s="14"/>
      <c r="Q3318" s="14">
        <f t="shared" si="5573"/>
        <v>3825.5</v>
      </c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>
        <f t="shared" si="5629"/>
        <v>3825.5</v>
      </c>
      <c r="AH3318" s="14">
        <f t="shared" si="5630"/>
        <v>3825.5</v>
      </c>
      <c r="AI3318" s="14">
        <f t="shared" si="5631"/>
        <v>3825.5</v>
      </c>
      <c r="AJ3318" s="14"/>
      <c r="AK3318" s="14"/>
      <c r="AL3318" s="14"/>
      <c r="AM3318" s="14">
        <f t="shared" si="5619"/>
        <v>3825.5</v>
      </c>
      <c r="AN3318" s="14">
        <f t="shared" si="5620"/>
        <v>3825.5</v>
      </c>
      <c r="AO3318" s="14">
        <f t="shared" si="5574"/>
        <v>3825.5</v>
      </c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>
        <f t="shared" si="5597"/>
        <v>3825.5</v>
      </c>
      <c r="BD3318" s="14">
        <f t="shared" si="5595"/>
        <v>3825.5</v>
      </c>
      <c r="BE3318" s="14">
        <f t="shared" si="5596"/>
        <v>3825.5</v>
      </c>
      <c r="BF3318" s="14"/>
    </row>
    <row r="3319" spans="1:58" ht="15.75" customHeight="1" x14ac:dyDescent="0.3">
      <c r="A3319" s="47">
        <v>955</v>
      </c>
      <c r="B3319" s="47" t="s">
        <v>12</v>
      </c>
      <c r="C3319" s="47" t="s">
        <v>12</v>
      </c>
      <c r="D3319" s="8" t="s">
        <v>423</v>
      </c>
      <c r="E3319" s="30">
        <v>800</v>
      </c>
      <c r="F3319" s="24" t="s">
        <v>541</v>
      </c>
      <c r="G3319" s="14">
        <f t="shared" ref="G3319:L3319" si="5661">G3320</f>
        <v>4251.7</v>
      </c>
      <c r="H3319" s="14">
        <f t="shared" si="5661"/>
        <v>4251.7</v>
      </c>
      <c r="I3319" s="14">
        <f t="shared" si="5661"/>
        <v>4251.7</v>
      </c>
      <c r="J3319" s="14">
        <f t="shared" si="5661"/>
        <v>0</v>
      </c>
      <c r="K3319" s="14">
        <f t="shared" si="5661"/>
        <v>0</v>
      </c>
      <c r="L3319" s="14">
        <f t="shared" si="5661"/>
        <v>0</v>
      </c>
      <c r="M3319" s="14">
        <f t="shared" si="5612"/>
        <v>4251.7</v>
      </c>
      <c r="N3319" s="14">
        <f t="shared" si="5613"/>
        <v>4251.7</v>
      </c>
      <c r="O3319" s="14">
        <f t="shared" si="5614"/>
        <v>4251.7</v>
      </c>
      <c r="P3319" s="14">
        <f t="shared" ref="P3319:BF3319" si="5662">P3320</f>
        <v>0</v>
      </c>
      <c r="Q3319" s="14">
        <f t="shared" si="5573"/>
        <v>4251.7</v>
      </c>
      <c r="R3319" s="14">
        <f t="shared" si="5662"/>
        <v>0</v>
      </c>
      <c r="S3319" s="14">
        <f t="shared" si="5662"/>
        <v>0</v>
      </c>
      <c r="T3319" s="14">
        <f t="shared" si="5662"/>
        <v>0</v>
      </c>
      <c r="U3319" s="14">
        <f t="shared" si="5662"/>
        <v>0</v>
      </c>
      <c r="V3319" s="14">
        <f t="shared" si="5662"/>
        <v>0</v>
      </c>
      <c r="W3319" s="14">
        <f t="shared" si="5662"/>
        <v>0</v>
      </c>
      <c r="X3319" s="14">
        <f t="shared" si="5662"/>
        <v>0</v>
      </c>
      <c r="Y3319" s="14">
        <f t="shared" si="5662"/>
        <v>0</v>
      </c>
      <c r="Z3319" s="14">
        <f t="shared" si="5662"/>
        <v>0</v>
      </c>
      <c r="AA3319" s="14">
        <f t="shared" si="5662"/>
        <v>0</v>
      </c>
      <c r="AB3319" s="14">
        <f t="shared" si="5662"/>
        <v>0</v>
      </c>
      <c r="AC3319" s="14">
        <f t="shared" si="5662"/>
        <v>0</v>
      </c>
      <c r="AD3319" s="14">
        <f t="shared" si="5662"/>
        <v>0</v>
      </c>
      <c r="AE3319" s="14">
        <f t="shared" si="5662"/>
        <v>0</v>
      </c>
      <c r="AF3319" s="14">
        <f t="shared" si="5662"/>
        <v>0</v>
      </c>
      <c r="AG3319" s="14">
        <f t="shared" si="5629"/>
        <v>4251.7</v>
      </c>
      <c r="AH3319" s="14">
        <f t="shared" si="5630"/>
        <v>4251.7</v>
      </c>
      <c r="AI3319" s="14">
        <f t="shared" si="5631"/>
        <v>4251.7</v>
      </c>
      <c r="AJ3319" s="14">
        <f t="shared" si="5662"/>
        <v>0</v>
      </c>
      <c r="AK3319" s="14">
        <f t="shared" si="5662"/>
        <v>0</v>
      </c>
      <c r="AL3319" s="14">
        <f t="shared" si="5662"/>
        <v>0</v>
      </c>
      <c r="AM3319" s="14">
        <f t="shared" si="5619"/>
        <v>4251.7</v>
      </c>
      <c r="AN3319" s="14">
        <f t="shared" si="5620"/>
        <v>4251.7</v>
      </c>
      <c r="AO3319" s="14">
        <f t="shared" si="5574"/>
        <v>4251.7</v>
      </c>
      <c r="AP3319" s="14">
        <f t="shared" si="5662"/>
        <v>0</v>
      </c>
      <c r="AQ3319" s="14">
        <f t="shared" si="5662"/>
        <v>0</v>
      </c>
      <c r="AR3319" s="14">
        <f t="shared" si="5662"/>
        <v>0</v>
      </c>
      <c r="AS3319" s="14">
        <f t="shared" si="5662"/>
        <v>0</v>
      </c>
      <c r="AT3319" s="14">
        <f t="shared" si="5662"/>
        <v>0</v>
      </c>
      <c r="AU3319" s="14">
        <f t="shared" si="5662"/>
        <v>0</v>
      </c>
      <c r="AV3319" s="14">
        <f t="shared" si="5662"/>
        <v>0</v>
      </c>
      <c r="AW3319" s="14">
        <f t="shared" si="5662"/>
        <v>0</v>
      </c>
      <c r="AX3319" s="14">
        <f t="shared" si="5662"/>
        <v>0</v>
      </c>
      <c r="AY3319" s="14">
        <f t="shared" si="5662"/>
        <v>0</v>
      </c>
      <c r="AZ3319" s="14">
        <f t="shared" si="5662"/>
        <v>0</v>
      </c>
      <c r="BA3319" s="14">
        <f t="shared" si="5662"/>
        <v>0</v>
      </c>
      <c r="BB3319" s="14">
        <f t="shared" si="5662"/>
        <v>0</v>
      </c>
      <c r="BC3319" s="14">
        <f t="shared" si="5597"/>
        <v>4251.7</v>
      </c>
      <c r="BD3319" s="14">
        <f t="shared" si="5595"/>
        <v>4251.7</v>
      </c>
      <c r="BE3319" s="14">
        <f t="shared" si="5596"/>
        <v>4251.7</v>
      </c>
      <c r="BF3319" s="14">
        <f t="shared" si="5662"/>
        <v>0</v>
      </c>
    </row>
    <row r="3320" spans="1:58" ht="63" customHeight="1" x14ac:dyDescent="0.3">
      <c r="A3320" s="47">
        <v>955</v>
      </c>
      <c r="B3320" s="47" t="s">
        <v>12</v>
      </c>
      <c r="C3320" s="47" t="s">
        <v>12</v>
      </c>
      <c r="D3320" s="8" t="s">
        <v>423</v>
      </c>
      <c r="E3320" s="44">
        <v>810</v>
      </c>
      <c r="F3320" s="18" t="s">
        <v>549</v>
      </c>
      <c r="G3320" s="14">
        <v>4251.7</v>
      </c>
      <c r="H3320" s="14">
        <v>4251.7</v>
      </c>
      <c r="I3320" s="14">
        <v>4251.7</v>
      </c>
      <c r="J3320" s="14"/>
      <c r="K3320" s="14"/>
      <c r="L3320" s="14"/>
      <c r="M3320" s="14">
        <f t="shared" si="5612"/>
        <v>4251.7</v>
      </c>
      <c r="N3320" s="14">
        <f t="shared" si="5613"/>
        <v>4251.7</v>
      </c>
      <c r="O3320" s="14">
        <f t="shared" si="5614"/>
        <v>4251.7</v>
      </c>
      <c r="P3320" s="14"/>
      <c r="Q3320" s="14">
        <f t="shared" si="5573"/>
        <v>4251.7</v>
      </c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>
        <f t="shared" si="5629"/>
        <v>4251.7</v>
      </c>
      <c r="AH3320" s="14">
        <f t="shared" si="5630"/>
        <v>4251.7</v>
      </c>
      <c r="AI3320" s="14">
        <f t="shared" si="5631"/>
        <v>4251.7</v>
      </c>
      <c r="AJ3320" s="14"/>
      <c r="AK3320" s="14"/>
      <c r="AL3320" s="14"/>
      <c r="AM3320" s="14">
        <f t="shared" si="5619"/>
        <v>4251.7</v>
      </c>
      <c r="AN3320" s="14">
        <f t="shared" si="5620"/>
        <v>4251.7</v>
      </c>
      <c r="AO3320" s="14">
        <f t="shared" si="5574"/>
        <v>4251.7</v>
      </c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>
        <f t="shared" si="5597"/>
        <v>4251.7</v>
      </c>
      <c r="BD3320" s="14">
        <f t="shared" si="5595"/>
        <v>4251.7</v>
      </c>
      <c r="BE3320" s="14">
        <f t="shared" si="5596"/>
        <v>4251.7</v>
      </c>
      <c r="BF3320" s="14"/>
    </row>
    <row r="3321" spans="1:58" ht="47.25" customHeight="1" x14ac:dyDescent="0.3">
      <c r="A3321" s="47">
        <v>955</v>
      </c>
      <c r="B3321" s="47" t="s">
        <v>12</v>
      </c>
      <c r="C3321" s="47" t="s">
        <v>12</v>
      </c>
      <c r="D3321" s="8" t="s">
        <v>424</v>
      </c>
      <c r="E3321" s="30"/>
      <c r="F3321" s="13" t="s">
        <v>626</v>
      </c>
      <c r="G3321" s="14">
        <f t="shared" ref="G3321:L3322" si="5663">G3322</f>
        <v>1353.2</v>
      </c>
      <c r="H3321" s="14">
        <f t="shared" si="5663"/>
        <v>1353.2</v>
      </c>
      <c r="I3321" s="14">
        <f t="shared" si="5663"/>
        <v>1353.2</v>
      </c>
      <c r="J3321" s="14">
        <f t="shared" si="5663"/>
        <v>0</v>
      </c>
      <c r="K3321" s="14">
        <f t="shared" si="5663"/>
        <v>0</v>
      </c>
      <c r="L3321" s="14">
        <f t="shared" si="5663"/>
        <v>0</v>
      </c>
      <c r="M3321" s="14">
        <f t="shared" si="5612"/>
        <v>1353.2</v>
      </c>
      <c r="N3321" s="14">
        <f t="shared" si="5613"/>
        <v>1353.2</v>
      </c>
      <c r="O3321" s="14">
        <f t="shared" si="5614"/>
        <v>1353.2</v>
      </c>
      <c r="P3321" s="14">
        <f t="shared" ref="P3321:BF3322" si="5664">P3322</f>
        <v>0</v>
      </c>
      <c r="Q3321" s="14">
        <f t="shared" si="5573"/>
        <v>1353.2</v>
      </c>
      <c r="R3321" s="14">
        <f t="shared" si="5664"/>
        <v>0</v>
      </c>
      <c r="S3321" s="14">
        <f t="shared" si="5664"/>
        <v>0</v>
      </c>
      <c r="T3321" s="14">
        <f t="shared" si="5664"/>
        <v>0</v>
      </c>
      <c r="U3321" s="14">
        <f t="shared" si="5664"/>
        <v>0</v>
      </c>
      <c r="V3321" s="14">
        <f t="shared" si="5664"/>
        <v>0</v>
      </c>
      <c r="W3321" s="14">
        <f t="shared" si="5664"/>
        <v>0</v>
      </c>
      <c r="X3321" s="14">
        <f t="shared" si="5664"/>
        <v>0</v>
      </c>
      <c r="Y3321" s="14">
        <f t="shared" si="5664"/>
        <v>0</v>
      </c>
      <c r="Z3321" s="14">
        <f t="shared" si="5664"/>
        <v>0</v>
      </c>
      <c r="AA3321" s="14">
        <f t="shared" si="5664"/>
        <v>0</v>
      </c>
      <c r="AB3321" s="14">
        <f t="shared" si="5664"/>
        <v>0</v>
      </c>
      <c r="AC3321" s="14">
        <f t="shared" si="5664"/>
        <v>0</v>
      </c>
      <c r="AD3321" s="14">
        <f t="shared" si="5664"/>
        <v>0</v>
      </c>
      <c r="AE3321" s="14">
        <f t="shared" si="5664"/>
        <v>0</v>
      </c>
      <c r="AF3321" s="14">
        <f t="shared" si="5664"/>
        <v>0</v>
      </c>
      <c r="AG3321" s="14">
        <f t="shared" si="5629"/>
        <v>1353.2</v>
      </c>
      <c r="AH3321" s="14">
        <f t="shared" si="5630"/>
        <v>1353.2</v>
      </c>
      <c r="AI3321" s="14">
        <f t="shared" si="5631"/>
        <v>1353.2</v>
      </c>
      <c r="AJ3321" s="14">
        <f t="shared" si="5664"/>
        <v>0</v>
      </c>
      <c r="AK3321" s="14">
        <f t="shared" si="5664"/>
        <v>0</v>
      </c>
      <c r="AL3321" s="14">
        <f t="shared" si="5664"/>
        <v>0</v>
      </c>
      <c r="AM3321" s="14">
        <f t="shared" si="5619"/>
        <v>1353.2</v>
      </c>
      <c r="AN3321" s="14">
        <f t="shared" si="5620"/>
        <v>1353.2</v>
      </c>
      <c r="AO3321" s="14">
        <f t="shared" si="5574"/>
        <v>1353.2</v>
      </c>
      <c r="AP3321" s="14">
        <f t="shared" si="5664"/>
        <v>0</v>
      </c>
      <c r="AQ3321" s="14">
        <f t="shared" si="5664"/>
        <v>0</v>
      </c>
      <c r="AR3321" s="14">
        <f t="shared" si="5664"/>
        <v>0</v>
      </c>
      <c r="AS3321" s="14">
        <f t="shared" si="5664"/>
        <v>0</v>
      </c>
      <c r="AT3321" s="14">
        <f t="shared" si="5664"/>
        <v>0</v>
      </c>
      <c r="AU3321" s="14">
        <f t="shared" si="5664"/>
        <v>0</v>
      </c>
      <c r="AV3321" s="14">
        <f t="shared" si="5664"/>
        <v>0</v>
      </c>
      <c r="AW3321" s="14">
        <f t="shared" si="5664"/>
        <v>0</v>
      </c>
      <c r="AX3321" s="14">
        <f t="shared" si="5664"/>
        <v>0</v>
      </c>
      <c r="AY3321" s="14">
        <f t="shared" si="5664"/>
        <v>0</v>
      </c>
      <c r="AZ3321" s="14">
        <f t="shared" si="5664"/>
        <v>0</v>
      </c>
      <c r="BA3321" s="14">
        <f t="shared" si="5664"/>
        <v>0</v>
      </c>
      <c r="BB3321" s="14">
        <f t="shared" si="5664"/>
        <v>0</v>
      </c>
      <c r="BC3321" s="14">
        <f t="shared" si="5597"/>
        <v>1353.2</v>
      </c>
      <c r="BD3321" s="14">
        <f t="shared" si="5595"/>
        <v>1353.2</v>
      </c>
      <c r="BE3321" s="14">
        <f t="shared" si="5596"/>
        <v>1353.2</v>
      </c>
      <c r="BF3321" s="14">
        <f t="shared" si="5664"/>
        <v>0</v>
      </c>
    </row>
    <row r="3322" spans="1:58" ht="31.5" customHeight="1" x14ac:dyDescent="0.3">
      <c r="A3322" s="47">
        <v>955</v>
      </c>
      <c r="B3322" s="47" t="s">
        <v>12</v>
      </c>
      <c r="C3322" s="47" t="s">
        <v>12</v>
      </c>
      <c r="D3322" s="8" t="s">
        <v>424</v>
      </c>
      <c r="E3322" s="30">
        <v>200</v>
      </c>
      <c r="F3322" s="24" t="s">
        <v>528</v>
      </c>
      <c r="G3322" s="14">
        <f t="shared" si="5663"/>
        <v>1353.2</v>
      </c>
      <c r="H3322" s="14">
        <f t="shared" si="5663"/>
        <v>1353.2</v>
      </c>
      <c r="I3322" s="14">
        <f t="shared" si="5663"/>
        <v>1353.2</v>
      </c>
      <c r="J3322" s="14">
        <f t="shared" si="5663"/>
        <v>0</v>
      </c>
      <c r="K3322" s="14">
        <f t="shared" si="5663"/>
        <v>0</v>
      </c>
      <c r="L3322" s="14">
        <f t="shared" si="5663"/>
        <v>0</v>
      </c>
      <c r="M3322" s="14">
        <f t="shared" si="5612"/>
        <v>1353.2</v>
      </c>
      <c r="N3322" s="14">
        <f t="shared" si="5613"/>
        <v>1353.2</v>
      </c>
      <c r="O3322" s="14">
        <f t="shared" si="5614"/>
        <v>1353.2</v>
      </c>
      <c r="P3322" s="14">
        <f t="shared" si="5664"/>
        <v>0</v>
      </c>
      <c r="Q3322" s="14">
        <f t="shared" si="5573"/>
        <v>1353.2</v>
      </c>
      <c r="R3322" s="14">
        <f t="shared" si="5664"/>
        <v>0</v>
      </c>
      <c r="S3322" s="14">
        <f t="shared" si="5664"/>
        <v>0</v>
      </c>
      <c r="T3322" s="14">
        <f t="shared" si="5664"/>
        <v>0</v>
      </c>
      <c r="U3322" s="14">
        <f t="shared" si="5664"/>
        <v>0</v>
      </c>
      <c r="V3322" s="14">
        <f t="shared" si="5664"/>
        <v>0</v>
      </c>
      <c r="W3322" s="14">
        <f t="shared" si="5664"/>
        <v>0</v>
      </c>
      <c r="X3322" s="14">
        <f t="shared" si="5664"/>
        <v>0</v>
      </c>
      <c r="Y3322" s="14">
        <f t="shared" si="5664"/>
        <v>0</v>
      </c>
      <c r="Z3322" s="14">
        <f t="shared" si="5664"/>
        <v>0</v>
      </c>
      <c r="AA3322" s="14">
        <f t="shared" si="5664"/>
        <v>0</v>
      </c>
      <c r="AB3322" s="14">
        <f t="shared" si="5664"/>
        <v>0</v>
      </c>
      <c r="AC3322" s="14">
        <f t="shared" si="5664"/>
        <v>0</v>
      </c>
      <c r="AD3322" s="14">
        <f t="shared" si="5664"/>
        <v>0</v>
      </c>
      <c r="AE3322" s="14">
        <f t="shared" si="5664"/>
        <v>0</v>
      </c>
      <c r="AF3322" s="14">
        <f t="shared" si="5664"/>
        <v>0</v>
      </c>
      <c r="AG3322" s="14">
        <f t="shared" si="5629"/>
        <v>1353.2</v>
      </c>
      <c r="AH3322" s="14">
        <f t="shared" si="5630"/>
        <v>1353.2</v>
      </c>
      <c r="AI3322" s="14">
        <f t="shared" si="5631"/>
        <v>1353.2</v>
      </c>
      <c r="AJ3322" s="14">
        <f t="shared" si="5664"/>
        <v>0</v>
      </c>
      <c r="AK3322" s="14">
        <f t="shared" si="5664"/>
        <v>0</v>
      </c>
      <c r="AL3322" s="14">
        <f t="shared" si="5664"/>
        <v>0</v>
      </c>
      <c r="AM3322" s="14">
        <f t="shared" si="5619"/>
        <v>1353.2</v>
      </c>
      <c r="AN3322" s="14">
        <f t="shared" si="5620"/>
        <v>1353.2</v>
      </c>
      <c r="AO3322" s="14">
        <f t="shared" si="5574"/>
        <v>1353.2</v>
      </c>
      <c r="AP3322" s="14">
        <f t="shared" si="5664"/>
        <v>0</v>
      </c>
      <c r="AQ3322" s="14">
        <f t="shared" si="5664"/>
        <v>0</v>
      </c>
      <c r="AR3322" s="14">
        <f t="shared" si="5664"/>
        <v>0</v>
      </c>
      <c r="AS3322" s="14">
        <f t="shared" si="5664"/>
        <v>0</v>
      </c>
      <c r="AT3322" s="14">
        <f t="shared" si="5664"/>
        <v>0</v>
      </c>
      <c r="AU3322" s="14">
        <f t="shared" si="5664"/>
        <v>0</v>
      </c>
      <c r="AV3322" s="14">
        <f t="shared" si="5664"/>
        <v>0</v>
      </c>
      <c r="AW3322" s="14">
        <f t="shared" si="5664"/>
        <v>0</v>
      </c>
      <c r="AX3322" s="14">
        <f t="shared" si="5664"/>
        <v>0</v>
      </c>
      <c r="AY3322" s="14">
        <f t="shared" si="5664"/>
        <v>0</v>
      </c>
      <c r="AZ3322" s="14">
        <f t="shared" si="5664"/>
        <v>0</v>
      </c>
      <c r="BA3322" s="14">
        <f t="shared" si="5664"/>
        <v>0</v>
      </c>
      <c r="BB3322" s="14">
        <f t="shared" si="5664"/>
        <v>0</v>
      </c>
      <c r="BC3322" s="14">
        <f t="shared" si="5597"/>
        <v>1353.2</v>
      </c>
      <c r="BD3322" s="14">
        <f t="shared" si="5595"/>
        <v>1353.2</v>
      </c>
      <c r="BE3322" s="14">
        <f t="shared" si="5596"/>
        <v>1353.2</v>
      </c>
      <c r="BF3322" s="14">
        <f t="shared" si="5664"/>
        <v>0</v>
      </c>
    </row>
    <row r="3323" spans="1:58" ht="31.5" customHeight="1" x14ac:dyDescent="0.3">
      <c r="A3323" s="47">
        <v>955</v>
      </c>
      <c r="B3323" s="47" t="s">
        <v>12</v>
      </c>
      <c r="C3323" s="47" t="s">
        <v>12</v>
      </c>
      <c r="D3323" s="8" t="s">
        <v>424</v>
      </c>
      <c r="E3323" s="30">
        <v>240</v>
      </c>
      <c r="F3323" s="24" t="s">
        <v>529</v>
      </c>
      <c r="G3323" s="14">
        <v>1353.2</v>
      </c>
      <c r="H3323" s="14">
        <v>1353.2</v>
      </c>
      <c r="I3323" s="14">
        <v>1353.2</v>
      </c>
      <c r="J3323" s="14"/>
      <c r="K3323" s="14"/>
      <c r="L3323" s="14"/>
      <c r="M3323" s="14">
        <f t="shared" si="5612"/>
        <v>1353.2</v>
      </c>
      <c r="N3323" s="14">
        <f t="shared" si="5613"/>
        <v>1353.2</v>
      </c>
      <c r="O3323" s="14">
        <f t="shared" si="5614"/>
        <v>1353.2</v>
      </c>
      <c r="P3323" s="14"/>
      <c r="Q3323" s="14">
        <f t="shared" si="5573"/>
        <v>1353.2</v>
      </c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>
        <f t="shared" si="5629"/>
        <v>1353.2</v>
      </c>
      <c r="AH3323" s="14">
        <f t="shared" si="5630"/>
        <v>1353.2</v>
      </c>
      <c r="AI3323" s="14">
        <f t="shared" si="5631"/>
        <v>1353.2</v>
      </c>
      <c r="AJ3323" s="14"/>
      <c r="AK3323" s="14"/>
      <c r="AL3323" s="14"/>
      <c r="AM3323" s="14">
        <f t="shared" si="5619"/>
        <v>1353.2</v>
      </c>
      <c r="AN3323" s="14">
        <f t="shared" si="5620"/>
        <v>1353.2</v>
      </c>
      <c r="AO3323" s="14">
        <f t="shared" si="5574"/>
        <v>1353.2</v>
      </c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>
        <f t="shared" si="5597"/>
        <v>1353.2</v>
      </c>
      <c r="BD3323" s="14">
        <f t="shared" si="5595"/>
        <v>1353.2</v>
      </c>
      <c r="BE3323" s="14">
        <f t="shared" si="5596"/>
        <v>1353.2</v>
      </c>
      <c r="BF3323" s="14"/>
    </row>
    <row r="3324" spans="1:58" ht="63" customHeight="1" x14ac:dyDescent="0.3">
      <c r="A3324" s="47">
        <v>955</v>
      </c>
      <c r="B3324" s="47" t="s">
        <v>12</v>
      </c>
      <c r="C3324" s="47" t="s">
        <v>12</v>
      </c>
      <c r="D3324" s="8" t="s">
        <v>426</v>
      </c>
      <c r="E3324" s="30"/>
      <c r="F3324" s="13" t="s">
        <v>627</v>
      </c>
      <c r="G3324" s="14">
        <f t="shared" ref="G3324:L3324" si="5665">G3325</f>
        <v>151058.5</v>
      </c>
      <c r="H3324" s="14">
        <f t="shared" si="5665"/>
        <v>151058.5</v>
      </c>
      <c r="I3324" s="14">
        <f t="shared" si="5665"/>
        <v>151058.5</v>
      </c>
      <c r="J3324" s="14">
        <f t="shared" si="5665"/>
        <v>0</v>
      </c>
      <c r="K3324" s="14">
        <f t="shared" si="5665"/>
        <v>0</v>
      </c>
      <c r="L3324" s="14">
        <f t="shared" si="5665"/>
        <v>0</v>
      </c>
      <c r="M3324" s="14">
        <f t="shared" si="5612"/>
        <v>151058.5</v>
      </c>
      <c r="N3324" s="14">
        <f t="shared" si="5613"/>
        <v>151058.5</v>
      </c>
      <c r="O3324" s="14">
        <f t="shared" si="5614"/>
        <v>151058.5</v>
      </c>
      <c r="P3324" s="14">
        <f t="shared" ref="P3324:BF3324" si="5666">P3325</f>
        <v>0</v>
      </c>
      <c r="Q3324" s="14">
        <f t="shared" si="5573"/>
        <v>151058.5</v>
      </c>
      <c r="R3324" s="14">
        <f t="shared" si="5666"/>
        <v>0</v>
      </c>
      <c r="S3324" s="14">
        <f t="shared" si="5666"/>
        <v>0</v>
      </c>
      <c r="T3324" s="14">
        <f t="shared" si="5666"/>
        <v>0</v>
      </c>
      <c r="U3324" s="14">
        <f t="shared" si="5666"/>
        <v>0</v>
      </c>
      <c r="V3324" s="14">
        <f t="shared" si="5666"/>
        <v>0</v>
      </c>
      <c r="W3324" s="14">
        <f t="shared" si="5666"/>
        <v>0</v>
      </c>
      <c r="X3324" s="14">
        <f t="shared" si="5666"/>
        <v>0</v>
      </c>
      <c r="Y3324" s="14">
        <f t="shared" si="5666"/>
        <v>0</v>
      </c>
      <c r="Z3324" s="14">
        <f t="shared" si="5666"/>
        <v>0</v>
      </c>
      <c r="AA3324" s="14">
        <f t="shared" si="5666"/>
        <v>0</v>
      </c>
      <c r="AB3324" s="14">
        <f t="shared" si="5666"/>
        <v>0</v>
      </c>
      <c r="AC3324" s="14">
        <f t="shared" si="5666"/>
        <v>0</v>
      </c>
      <c r="AD3324" s="14">
        <f t="shared" si="5666"/>
        <v>0</v>
      </c>
      <c r="AE3324" s="14">
        <f t="shared" si="5666"/>
        <v>0</v>
      </c>
      <c r="AF3324" s="14">
        <f t="shared" si="5666"/>
        <v>0</v>
      </c>
      <c r="AG3324" s="14">
        <f t="shared" si="5629"/>
        <v>151058.5</v>
      </c>
      <c r="AH3324" s="14">
        <f t="shared" si="5630"/>
        <v>151058.5</v>
      </c>
      <c r="AI3324" s="14">
        <f t="shared" si="5631"/>
        <v>151058.5</v>
      </c>
      <c r="AJ3324" s="14">
        <f t="shared" si="5666"/>
        <v>0</v>
      </c>
      <c r="AK3324" s="14">
        <f t="shared" si="5666"/>
        <v>0</v>
      </c>
      <c r="AL3324" s="14">
        <f t="shared" si="5666"/>
        <v>0</v>
      </c>
      <c r="AM3324" s="14">
        <f t="shared" si="5619"/>
        <v>151058.5</v>
      </c>
      <c r="AN3324" s="14">
        <f t="shared" si="5620"/>
        <v>151058.5</v>
      </c>
      <c r="AO3324" s="14">
        <f t="shared" si="5574"/>
        <v>151058.5</v>
      </c>
      <c r="AP3324" s="14">
        <f t="shared" si="5666"/>
        <v>0</v>
      </c>
      <c r="AQ3324" s="14">
        <f t="shared" si="5666"/>
        <v>0</v>
      </c>
      <c r="AR3324" s="14">
        <f t="shared" si="5666"/>
        <v>0</v>
      </c>
      <c r="AS3324" s="14">
        <f t="shared" si="5666"/>
        <v>0</v>
      </c>
      <c r="AT3324" s="14">
        <f t="shared" si="5666"/>
        <v>0</v>
      </c>
      <c r="AU3324" s="14">
        <f t="shared" si="5666"/>
        <v>0</v>
      </c>
      <c r="AV3324" s="14">
        <f t="shared" si="5666"/>
        <v>0</v>
      </c>
      <c r="AW3324" s="14">
        <f t="shared" si="5666"/>
        <v>0</v>
      </c>
      <c r="AX3324" s="14">
        <f t="shared" si="5666"/>
        <v>0</v>
      </c>
      <c r="AY3324" s="14">
        <f t="shared" si="5666"/>
        <v>0</v>
      </c>
      <c r="AZ3324" s="14">
        <f t="shared" si="5666"/>
        <v>0</v>
      </c>
      <c r="BA3324" s="14">
        <f t="shared" si="5666"/>
        <v>0</v>
      </c>
      <c r="BB3324" s="14">
        <f t="shared" si="5666"/>
        <v>0</v>
      </c>
      <c r="BC3324" s="14">
        <f t="shared" si="5597"/>
        <v>151058.5</v>
      </c>
      <c r="BD3324" s="14">
        <f t="shared" si="5595"/>
        <v>151058.5</v>
      </c>
      <c r="BE3324" s="14">
        <f t="shared" si="5596"/>
        <v>151058.5</v>
      </c>
      <c r="BF3324" s="14">
        <f t="shared" si="5666"/>
        <v>0</v>
      </c>
    </row>
    <row r="3325" spans="1:58" ht="31.5" customHeight="1" x14ac:dyDescent="0.3">
      <c r="A3325" s="47">
        <v>955</v>
      </c>
      <c r="B3325" s="47" t="s">
        <v>12</v>
      </c>
      <c r="C3325" s="47" t="s">
        <v>12</v>
      </c>
      <c r="D3325" s="8" t="s">
        <v>425</v>
      </c>
      <c r="E3325" s="30"/>
      <c r="F3325" s="13" t="s">
        <v>628</v>
      </c>
      <c r="G3325" s="14">
        <f t="shared" ref="G3325:L3325" si="5667">G3326+G3328+G3330+G3332+G3334</f>
        <v>151058.5</v>
      </c>
      <c r="H3325" s="14">
        <f t="shared" si="5667"/>
        <v>151058.5</v>
      </c>
      <c r="I3325" s="14">
        <f t="shared" si="5667"/>
        <v>151058.5</v>
      </c>
      <c r="J3325" s="14">
        <f t="shared" si="5667"/>
        <v>0</v>
      </c>
      <c r="K3325" s="14">
        <f t="shared" si="5667"/>
        <v>0</v>
      </c>
      <c r="L3325" s="14">
        <f t="shared" si="5667"/>
        <v>0</v>
      </c>
      <c r="M3325" s="14">
        <f t="shared" si="5612"/>
        <v>151058.5</v>
      </c>
      <c r="N3325" s="14">
        <f t="shared" si="5613"/>
        <v>151058.5</v>
      </c>
      <c r="O3325" s="14">
        <f t="shared" si="5614"/>
        <v>151058.5</v>
      </c>
      <c r="P3325" s="14">
        <f t="shared" ref="P3325:BF3325" si="5668">P3326+P3328+P3330+P3332+P3334</f>
        <v>0</v>
      </c>
      <c r="Q3325" s="14">
        <f t="shared" si="5573"/>
        <v>151058.5</v>
      </c>
      <c r="R3325" s="14">
        <f t="shared" ref="R3325:AE3325" si="5669">R3326+R3328+R3330+R3332+R3334</f>
        <v>0</v>
      </c>
      <c r="S3325" s="14">
        <f t="shared" si="5669"/>
        <v>0</v>
      </c>
      <c r="T3325" s="14">
        <f t="shared" si="5669"/>
        <v>0</v>
      </c>
      <c r="U3325" s="14">
        <f t="shared" si="5669"/>
        <v>0</v>
      </c>
      <c r="V3325" s="14">
        <f t="shared" si="5669"/>
        <v>0</v>
      </c>
      <c r="W3325" s="14">
        <f t="shared" si="5669"/>
        <v>0</v>
      </c>
      <c r="X3325" s="14">
        <f t="shared" si="5669"/>
        <v>0</v>
      </c>
      <c r="Y3325" s="14">
        <f t="shared" si="5669"/>
        <v>0</v>
      </c>
      <c r="Z3325" s="14">
        <f t="shared" si="5669"/>
        <v>0</v>
      </c>
      <c r="AA3325" s="14">
        <f t="shared" si="5669"/>
        <v>0</v>
      </c>
      <c r="AB3325" s="14">
        <f t="shared" si="5669"/>
        <v>0</v>
      </c>
      <c r="AC3325" s="14">
        <f t="shared" si="5669"/>
        <v>0</v>
      </c>
      <c r="AD3325" s="14">
        <f t="shared" si="5669"/>
        <v>0</v>
      </c>
      <c r="AE3325" s="14">
        <f t="shared" si="5669"/>
        <v>0</v>
      </c>
      <c r="AF3325" s="14">
        <f t="shared" ref="AF3325" si="5670">AF3326+AF3328+AF3330+AF3332+AF3334</f>
        <v>0</v>
      </c>
      <c r="AG3325" s="14">
        <f t="shared" si="5629"/>
        <v>151058.5</v>
      </c>
      <c r="AH3325" s="14">
        <f t="shared" si="5630"/>
        <v>151058.5</v>
      </c>
      <c r="AI3325" s="14">
        <f t="shared" si="5631"/>
        <v>151058.5</v>
      </c>
      <c r="AJ3325" s="14">
        <f t="shared" ref="AJ3325:AL3325" si="5671">AJ3326+AJ3328+AJ3330+AJ3332+AJ3334</f>
        <v>0</v>
      </c>
      <c r="AK3325" s="14">
        <f t="shared" si="5671"/>
        <v>0</v>
      </c>
      <c r="AL3325" s="14">
        <f t="shared" si="5671"/>
        <v>0</v>
      </c>
      <c r="AM3325" s="14">
        <f t="shared" si="5619"/>
        <v>151058.5</v>
      </c>
      <c r="AN3325" s="14">
        <f t="shared" si="5620"/>
        <v>151058.5</v>
      </c>
      <c r="AO3325" s="14">
        <f t="shared" si="5574"/>
        <v>151058.5</v>
      </c>
      <c r="AP3325" s="14">
        <f t="shared" ref="AP3325:BB3325" si="5672">AP3326+AP3328+AP3330+AP3332+AP3334</f>
        <v>0</v>
      </c>
      <c r="AQ3325" s="14">
        <f t="shared" si="5672"/>
        <v>0</v>
      </c>
      <c r="AR3325" s="14">
        <f t="shared" si="5672"/>
        <v>0</v>
      </c>
      <c r="AS3325" s="14">
        <f t="shared" si="5672"/>
        <v>0</v>
      </c>
      <c r="AT3325" s="14">
        <f t="shared" si="5672"/>
        <v>0</v>
      </c>
      <c r="AU3325" s="14">
        <f t="shared" si="5672"/>
        <v>0</v>
      </c>
      <c r="AV3325" s="14">
        <f t="shared" si="5672"/>
        <v>0</v>
      </c>
      <c r="AW3325" s="14">
        <f t="shared" si="5672"/>
        <v>0</v>
      </c>
      <c r="AX3325" s="14">
        <f t="shared" si="5672"/>
        <v>0</v>
      </c>
      <c r="AY3325" s="14">
        <f t="shared" si="5672"/>
        <v>0</v>
      </c>
      <c r="AZ3325" s="14">
        <f t="shared" ref="AZ3325:BA3325" si="5673">AZ3326+AZ3328+AZ3330+AZ3332+AZ3334</f>
        <v>0</v>
      </c>
      <c r="BA3325" s="14">
        <f t="shared" si="5673"/>
        <v>0</v>
      </c>
      <c r="BB3325" s="14">
        <f t="shared" si="5672"/>
        <v>0</v>
      </c>
      <c r="BC3325" s="14">
        <f t="shared" si="5597"/>
        <v>151058.5</v>
      </c>
      <c r="BD3325" s="14">
        <f t="shared" si="5595"/>
        <v>151058.5</v>
      </c>
      <c r="BE3325" s="14">
        <f t="shared" si="5596"/>
        <v>151058.5</v>
      </c>
      <c r="BF3325" s="14">
        <f t="shared" si="5668"/>
        <v>0</v>
      </c>
    </row>
    <row r="3326" spans="1:58" ht="78.75" customHeight="1" x14ac:dyDescent="0.3">
      <c r="A3326" s="47">
        <v>955</v>
      </c>
      <c r="B3326" s="47" t="s">
        <v>12</v>
      </c>
      <c r="C3326" s="47" t="s">
        <v>12</v>
      </c>
      <c r="D3326" s="8" t="s">
        <v>425</v>
      </c>
      <c r="E3326" s="30">
        <v>100</v>
      </c>
      <c r="F3326" s="24" t="s">
        <v>525</v>
      </c>
      <c r="G3326" s="14">
        <f t="shared" ref="G3326:L3326" si="5674">G3327</f>
        <v>2189.6</v>
      </c>
      <c r="H3326" s="14">
        <f t="shared" si="5674"/>
        <v>2239.6999999999998</v>
      </c>
      <c r="I3326" s="14">
        <f t="shared" si="5674"/>
        <v>2239.6999999999998</v>
      </c>
      <c r="J3326" s="14">
        <f t="shared" si="5674"/>
        <v>0</v>
      </c>
      <c r="K3326" s="14">
        <f t="shared" si="5674"/>
        <v>0</v>
      </c>
      <c r="L3326" s="14">
        <f t="shared" si="5674"/>
        <v>0</v>
      </c>
      <c r="M3326" s="14">
        <f t="shared" si="5612"/>
        <v>2189.6</v>
      </c>
      <c r="N3326" s="14">
        <f t="shared" si="5613"/>
        <v>2239.6999999999998</v>
      </c>
      <c r="O3326" s="14">
        <f t="shared" si="5614"/>
        <v>2239.6999999999998</v>
      </c>
      <c r="P3326" s="14">
        <f t="shared" ref="P3326:BF3326" si="5675">P3327</f>
        <v>0</v>
      </c>
      <c r="Q3326" s="14">
        <f t="shared" si="5573"/>
        <v>2239.6999999999998</v>
      </c>
      <c r="R3326" s="14">
        <f t="shared" si="5675"/>
        <v>0</v>
      </c>
      <c r="S3326" s="14">
        <f t="shared" si="5675"/>
        <v>0</v>
      </c>
      <c r="T3326" s="14">
        <f t="shared" si="5675"/>
        <v>0</v>
      </c>
      <c r="U3326" s="14">
        <f t="shared" si="5675"/>
        <v>0</v>
      </c>
      <c r="V3326" s="14">
        <f t="shared" si="5675"/>
        <v>0</v>
      </c>
      <c r="W3326" s="14">
        <f t="shared" si="5675"/>
        <v>0</v>
      </c>
      <c r="X3326" s="14">
        <f t="shared" si="5675"/>
        <v>0</v>
      </c>
      <c r="Y3326" s="14">
        <f t="shared" si="5675"/>
        <v>0</v>
      </c>
      <c r="Z3326" s="14">
        <f t="shared" si="5675"/>
        <v>0</v>
      </c>
      <c r="AA3326" s="14">
        <f t="shared" si="5675"/>
        <v>0</v>
      </c>
      <c r="AB3326" s="14">
        <f t="shared" si="5675"/>
        <v>0</v>
      </c>
      <c r="AC3326" s="14">
        <f t="shared" si="5675"/>
        <v>0</v>
      </c>
      <c r="AD3326" s="14">
        <f t="shared" si="5675"/>
        <v>0</v>
      </c>
      <c r="AE3326" s="14">
        <f t="shared" si="5675"/>
        <v>0</v>
      </c>
      <c r="AF3326" s="14">
        <f t="shared" si="5675"/>
        <v>0</v>
      </c>
      <c r="AG3326" s="14">
        <f t="shared" si="5629"/>
        <v>2189.6</v>
      </c>
      <c r="AH3326" s="14">
        <f t="shared" si="5630"/>
        <v>2239.6999999999998</v>
      </c>
      <c r="AI3326" s="14">
        <f t="shared" si="5631"/>
        <v>2239.6999999999998</v>
      </c>
      <c r="AJ3326" s="14">
        <f t="shared" si="5675"/>
        <v>0</v>
      </c>
      <c r="AK3326" s="14">
        <f t="shared" si="5675"/>
        <v>0</v>
      </c>
      <c r="AL3326" s="14">
        <f t="shared" si="5675"/>
        <v>0</v>
      </c>
      <c r="AM3326" s="14">
        <f t="shared" si="5619"/>
        <v>2189.6</v>
      </c>
      <c r="AN3326" s="14">
        <f t="shared" si="5620"/>
        <v>2239.6999999999998</v>
      </c>
      <c r="AO3326" s="14">
        <f t="shared" si="5574"/>
        <v>2239.6999999999998</v>
      </c>
      <c r="AP3326" s="14">
        <f t="shared" si="5675"/>
        <v>0</v>
      </c>
      <c r="AQ3326" s="14">
        <f t="shared" si="5675"/>
        <v>0</v>
      </c>
      <c r="AR3326" s="14">
        <f t="shared" si="5675"/>
        <v>0</v>
      </c>
      <c r="AS3326" s="14">
        <f t="shared" si="5675"/>
        <v>0</v>
      </c>
      <c r="AT3326" s="14">
        <f t="shared" si="5675"/>
        <v>0</v>
      </c>
      <c r="AU3326" s="14">
        <f t="shared" si="5675"/>
        <v>0</v>
      </c>
      <c r="AV3326" s="14">
        <f t="shared" si="5675"/>
        <v>0</v>
      </c>
      <c r="AW3326" s="14">
        <f t="shared" si="5675"/>
        <v>0</v>
      </c>
      <c r="AX3326" s="14">
        <f t="shared" si="5675"/>
        <v>0</v>
      </c>
      <c r="AY3326" s="14">
        <f t="shared" si="5675"/>
        <v>0</v>
      </c>
      <c r="AZ3326" s="14">
        <f t="shared" si="5675"/>
        <v>0</v>
      </c>
      <c r="BA3326" s="14">
        <f t="shared" si="5675"/>
        <v>0</v>
      </c>
      <c r="BB3326" s="14">
        <f t="shared" si="5675"/>
        <v>0</v>
      </c>
      <c r="BC3326" s="14">
        <f t="shared" si="5597"/>
        <v>2189.6</v>
      </c>
      <c r="BD3326" s="14">
        <f t="shared" si="5595"/>
        <v>2239.6999999999998</v>
      </c>
      <c r="BE3326" s="14">
        <f t="shared" si="5596"/>
        <v>2239.6999999999998</v>
      </c>
      <c r="BF3326" s="14">
        <f t="shared" si="5675"/>
        <v>0</v>
      </c>
    </row>
    <row r="3327" spans="1:58" ht="31.5" customHeight="1" x14ac:dyDescent="0.3">
      <c r="A3327" s="47">
        <v>955</v>
      </c>
      <c r="B3327" s="47" t="s">
        <v>12</v>
      </c>
      <c r="C3327" s="47" t="s">
        <v>12</v>
      </c>
      <c r="D3327" s="8" t="s">
        <v>425</v>
      </c>
      <c r="E3327" s="44">
        <v>120</v>
      </c>
      <c r="F3327" s="24" t="s">
        <v>527</v>
      </c>
      <c r="G3327" s="14">
        <v>2189.6</v>
      </c>
      <c r="H3327" s="14">
        <v>2239.6999999999998</v>
      </c>
      <c r="I3327" s="14">
        <v>2239.6999999999998</v>
      </c>
      <c r="J3327" s="14"/>
      <c r="K3327" s="14"/>
      <c r="L3327" s="14"/>
      <c r="M3327" s="14">
        <f t="shared" si="5612"/>
        <v>2189.6</v>
      </c>
      <c r="N3327" s="14">
        <f t="shared" si="5613"/>
        <v>2239.6999999999998</v>
      </c>
      <c r="O3327" s="14">
        <f t="shared" si="5614"/>
        <v>2239.6999999999998</v>
      </c>
      <c r="P3327" s="14"/>
      <c r="Q3327" s="14">
        <f t="shared" si="5573"/>
        <v>2239.6999999999998</v>
      </c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>
        <f t="shared" si="5629"/>
        <v>2189.6</v>
      </c>
      <c r="AH3327" s="14">
        <f t="shared" si="5630"/>
        <v>2239.6999999999998</v>
      </c>
      <c r="AI3327" s="14">
        <f t="shared" si="5631"/>
        <v>2239.6999999999998</v>
      </c>
      <c r="AJ3327" s="14"/>
      <c r="AK3327" s="14"/>
      <c r="AL3327" s="14"/>
      <c r="AM3327" s="14">
        <f t="shared" si="5619"/>
        <v>2189.6</v>
      </c>
      <c r="AN3327" s="14">
        <f t="shared" si="5620"/>
        <v>2239.6999999999998</v>
      </c>
      <c r="AO3327" s="14">
        <f t="shared" si="5574"/>
        <v>2239.6999999999998</v>
      </c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>
        <f t="shared" si="5597"/>
        <v>2189.6</v>
      </c>
      <c r="BD3327" s="14">
        <f t="shared" si="5595"/>
        <v>2239.6999999999998</v>
      </c>
      <c r="BE3327" s="14">
        <f t="shared" si="5596"/>
        <v>2239.6999999999998</v>
      </c>
      <c r="BF3327" s="14"/>
    </row>
    <row r="3328" spans="1:58" ht="31.5" customHeight="1" x14ac:dyDescent="0.3">
      <c r="A3328" s="47">
        <v>955</v>
      </c>
      <c r="B3328" s="47" t="s">
        <v>12</v>
      </c>
      <c r="C3328" s="47" t="s">
        <v>12</v>
      </c>
      <c r="D3328" s="8" t="s">
        <v>425</v>
      </c>
      <c r="E3328" s="30">
        <v>200</v>
      </c>
      <c r="F3328" s="24" t="s">
        <v>528</v>
      </c>
      <c r="G3328" s="14">
        <f t="shared" ref="G3328:L3328" si="5676">G3329</f>
        <v>2210.1</v>
      </c>
      <c r="H3328" s="14">
        <f t="shared" si="5676"/>
        <v>2160</v>
      </c>
      <c r="I3328" s="14">
        <f t="shared" si="5676"/>
        <v>2160</v>
      </c>
      <c r="J3328" s="14">
        <f t="shared" si="5676"/>
        <v>0</v>
      </c>
      <c r="K3328" s="14">
        <f t="shared" si="5676"/>
        <v>0</v>
      </c>
      <c r="L3328" s="14">
        <f t="shared" si="5676"/>
        <v>0</v>
      </c>
      <c r="M3328" s="14">
        <f t="shared" si="5612"/>
        <v>2210.1</v>
      </c>
      <c r="N3328" s="14">
        <f t="shared" si="5613"/>
        <v>2160</v>
      </c>
      <c r="O3328" s="14">
        <f t="shared" si="5614"/>
        <v>2160</v>
      </c>
      <c r="P3328" s="14">
        <f t="shared" ref="P3328:BF3328" si="5677">P3329</f>
        <v>0</v>
      </c>
      <c r="Q3328" s="14">
        <f t="shared" si="5573"/>
        <v>2160</v>
      </c>
      <c r="R3328" s="14">
        <f t="shared" si="5677"/>
        <v>0</v>
      </c>
      <c r="S3328" s="14">
        <f t="shared" si="5677"/>
        <v>0</v>
      </c>
      <c r="T3328" s="14">
        <f t="shared" si="5677"/>
        <v>0</v>
      </c>
      <c r="U3328" s="14">
        <f t="shared" si="5677"/>
        <v>0</v>
      </c>
      <c r="V3328" s="14">
        <f t="shared" si="5677"/>
        <v>0</v>
      </c>
      <c r="W3328" s="14">
        <f t="shared" si="5677"/>
        <v>0</v>
      </c>
      <c r="X3328" s="14">
        <f t="shared" si="5677"/>
        <v>0</v>
      </c>
      <c r="Y3328" s="14">
        <f t="shared" si="5677"/>
        <v>0</v>
      </c>
      <c r="Z3328" s="14">
        <f t="shared" si="5677"/>
        <v>0</v>
      </c>
      <c r="AA3328" s="14">
        <f t="shared" si="5677"/>
        <v>0</v>
      </c>
      <c r="AB3328" s="14">
        <f t="shared" si="5677"/>
        <v>0</v>
      </c>
      <c r="AC3328" s="14">
        <f t="shared" si="5677"/>
        <v>0</v>
      </c>
      <c r="AD3328" s="14">
        <f t="shared" si="5677"/>
        <v>0</v>
      </c>
      <c r="AE3328" s="14">
        <f t="shared" si="5677"/>
        <v>0</v>
      </c>
      <c r="AF3328" s="14">
        <f t="shared" si="5677"/>
        <v>0</v>
      </c>
      <c r="AG3328" s="14">
        <f t="shared" si="5629"/>
        <v>2210.1</v>
      </c>
      <c r="AH3328" s="14">
        <f t="shared" si="5630"/>
        <v>2160</v>
      </c>
      <c r="AI3328" s="14">
        <f t="shared" si="5631"/>
        <v>2160</v>
      </c>
      <c r="AJ3328" s="14">
        <f t="shared" si="5677"/>
        <v>0</v>
      </c>
      <c r="AK3328" s="14">
        <f t="shared" si="5677"/>
        <v>0</v>
      </c>
      <c r="AL3328" s="14">
        <f t="shared" si="5677"/>
        <v>0</v>
      </c>
      <c r="AM3328" s="14">
        <f t="shared" si="5619"/>
        <v>2210.1</v>
      </c>
      <c r="AN3328" s="14">
        <f t="shared" si="5620"/>
        <v>2160</v>
      </c>
      <c r="AO3328" s="14">
        <f t="shared" si="5574"/>
        <v>2160</v>
      </c>
      <c r="AP3328" s="14">
        <f t="shared" si="5677"/>
        <v>0</v>
      </c>
      <c r="AQ3328" s="14">
        <f t="shared" si="5677"/>
        <v>0</v>
      </c>
      <c r="AR3328" s="14">
        <f t="shared" si="5677"/>
        <v>0</v>
      </c>
      <c r="AS3328" s="14">
        <f t="shared" si="5677"/>
        <v>0</v>
      </c>
      <c r="AT3328" s="14">
        <f t="shared" si="5677"/>
        <v>0</v>
      </c>
      <c r="AU3328" s="14">
        <f t="shared" si="5677"/>
        <v>0</v>
      </c>
      <c r="AV3328" s="14">
        <f t="shared" si="5677"/>
        <v>0</v>
      </c>
      <c r="AW3328" s="14">
        <f t="shared" si="5677"/>
        <v>0</v>
      </c>
      <c r="AX3328" s="14">
        <f t="shared" si="5677"/>
        <v>0</v>
      </c>
      <c r="AY3328" s="14">
        <f t="shared" si="5677"/>
        <v>0</v>
      </c>
      <c r="AZ3328" s="14">
        <f t="shared" si="5677"/>
        <v>0</v>
      </c>
      <c r="BA3328" s="14">
        <f t="shared" si="5677"/>
        <v>0</v>
      </c>
      <c r="BB3328" s="14">
        <f t="shared" si="5677"/>
        <v>0</v>
      </c>
      <c r="BC3328" s="14">
        <f t="shared" si="5597"/>
        <v>2210.1</v>
      </c>
      <c r="BD3328" s="14">
        <f t="shared" si="5595"/>
        <v>2160</v>
      </c>
      <c r="BE3328" s="14">
        <f t="shared" si="5596"/>
        <v>2160</v>
      </c>
      <c r="BF3328" s="14">
        <f t="shared" si="5677"/>
        <v>0</v>
      </c>
    </row>
    <row r="3329" spans="1:58" ht="31.5" customHeight="1" x14ac:dyDescent="0.3">
      <c r="A3329" s="47">
        <v>955</v>
      </c>
      <c r="B3329" s="47" t="s">
        <v>12</v>
      </c>
      <c r="C3329" s="47" t="s">
        <v>12</v>
      </c>
      <c r="D3329" s="8" t="s">
        <v>425</v>
      </c>
      <c r="E3329" s="30">
        <v>240</v>
      </c>
      <c r="F3329" s="24" t="s">
        <v>529</v>
      </c>
      <c r="G3329" s="14">
        <v>2210.1</v>
      </c>
      <c r="H3329" s="14">
        <v>2160</v>
      </c>
      <c r="I3329" s="14">
        <v>2160</v>
      </c>
      <c r="J3329" s="14"/>
      <c r="K3329" s="14"/>
      <c r="L3329" s="14"/>
      <c r="M3329" s="14">
        <f t="shared" si="5612"/>
        <v>2210.1</v>
      </c>
      <c r="N3329" s="14">
        <f t="shared" si="5613"/>
        <v>2160</v>
      </c>
      <c r="O3329" s="14">
        <f t="shared" si="5614"/>
        <v>2160</v>
      </c>
      <c r="P3329" s="14"/>
      <c r="Q3329" s="14">
        <f t="shared" si="5573"/>
        <v>2160</v>
      </c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>
        <f t="shared" si="5629"/>
        <v>2210.1</v>
      </c>
      <c r="AH3329" s="14">
        <f t="shared" si="5630"/>
        <v>2160</v>
      </c>
      <c r="AI3329" s="14">
        <f t="shared" si="5631"/>
        <v>2160</v>
      </c>
      <c r="AJ3329" s="14"/>
      <c r="AK3329" s="14"/>
      <c r="AL3329" s="14"/>
      <c r="AM3329" s="14">
        <f t="shared" si="5619"/>
        <v>2210.1</v>
      </c>
      <c r="AN3329" s="14">
        <f t="shared" si="5620"/>
        <v>2160</v>
      </c>
      <c r="AO3329" s="14">
        <f t="shared" si="5574"/>
        <v>2160</v>
      </c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>
        <f t="shared" si="5597"/>
        <v>2210.1</v>
      </c>
      <c r="BD3329" s="14">
        <f t="shared" si="5595"/>
        <v>2160</v>
      </c>
      <c r="BE3329" s="14">
        <f t="shared" si="5596"/>
        <v>2160</v>
      </c>
      <c r="BF3329" s="14"/>
    </row>
    <row r="3330" spans="1:58" ht="15.75" customHeight="1" x14ac:dyDescent="0.3">
      <c r="A3330" s="47">
        <v>955</v>
      </c>
      <c r="B3330" s="47" t="s">
        <v>12</v>
      </c>
      <c r="C3330" s="47" t="s">
        <v>12</v>
      </c>
      <c r="D3330" s="8" t="s">
        <v>425</v>
      </c>
      <c r="E3330" s="30">
        <v>300</v>
      </c>
      <c r="F3330" s="13" t="s">
        <v>530</v>
      </c>
      <c r="G3330" s="14">
        <f t="shared" ref="G3330:L3330" si="5678">G3331</f>
        <v>26782.2</v>
      </c>
      <c r="H3330" s="14">
        <f t="shared" si="5678"/>
        <v>26782.2</v>
      </c>
      <c r="I3330" s="14">
        <f t="shared" si="5678"/>
        <v>26782.2</v>
      </c>
      <c r="J3330" s="14">
        <f t="shared" si="5678"/>
        <v>0</v>
      </c>
      <c r="K3330" s="14">
        <f t="shared" si="5678"/>
        <v>0</v>
      </c>
      <c r="L3330" s="14">
        <f t="shared" si="5678"/>
        <v>0</v>
      </c>
      <c r="M3330" s="14">
        <f t="shared" si="5612"/>
        <v>26782.2</v>
      </c>
      <c r="N3330" s="14">
        <f t="shared" si="5613"/>
        <v>26782.2</v>
      </c>
      <c r="O3330" s="14">
        <f t="shared" si="5614"/>
        <v>26782.2</v>
      </c>
      <c r="P3330" s="14">
        <f t="shared" ref="P3330:BF3330" si="5679">P3331</f>
        <v>0</v>
      </c>
      <c r="Q3330" s="14">
        <f t="shared" si="5573"/>
        <v>26782.2</v>
      </c>
      <c r="R3330" s="14">
        <f t="shared" si="5679"/>
        <v>0</v>
      </c>
      <c r="S3330" s="14">
        <f t="shared" si="5679"/>
        <v>0</v>
      </c>
      <c r="T3330" s="14">
        <f t="shared" si="5679"/>
        <v>0</v>
      </c>
      <c r="U3330" s="14">
        <f t="shared" si="5679"/>
        <v>0</v>
      </c>
      <c r="V3330" s="14">
        <f t="shared" si="5679"/>
        <v>0</v>
      </c>
      <c r="W3330" s="14">
        <f t="shared" si="5679"/>
        <v>0</v>
      </c>
      <c r="X3330" s="14">
        <f t="shared" si="5679"/>
        <v>0</v>
      </c>
      <c r="Y3330" s="14">
        <f t="shared" si="5679"/>
        <v>0</v>
      </c>
      <c r="Z3330" s="14">
        <f t="shared" si="5679"/>
        <v>0</v>
      </c>
      <c r="AA3330" s="14">
        <f t="shared" si="5679"/>
        <v>0</v>
      </c>
      <c r="AB3330" s="14">
        <f t="shared" si="5679"/>
        <v>0</v>
      </c>
      <c r="AC3330" s="14">
        <f t="shared" si="5679"/>
        <v>0</v>
      </c>
      <c r="AD3330" s="14">
        <f t="shared" si="5679"/>
        <v>0</v>
      </c>
      <c r="AE3330" s="14">
        <f t="shared" si="5679"/>
        <v>0</v>
      </c>
      <c r="AF3330" s="14">
        <f t="shared" si="5679"/>
        <v>0</v>
      </c>
      <c r="AG3330" s="14">
        <f t="shared" si="5629"/>
        <v>26782.2</v>
      </c>
      <c r="AH3330" s="14">
        <f t="shared" si="5630"/>
        <v>26782.2</v>
      </c>
      <c r="AI3330" s="14">
        <f t="shared" si="5631"/>
        <v>26782.2</v>
      </c>
      <c r="AJ3330" s="14">
        <f t="shared" si="5679"/>
        <v>0</v>
      </c>
      <c r="AK3330" s="14">
        <f t="shared" si="5679"/>
        <v>0</v>
      </c>
      <c r="AL3330" s="14">
        <f t="shared" si="5679"/>
        <v>0</v>
      </c>
      <c r="AM3330" s="14">
        <f t="shared" si="5619"/>
        <v>26782.2</v>
      </c>
      <c r="AN3330" s="14">
        <f t="shared" si="5620"/>
        <v>26782.2</v>
      </c>
      <c r="AO3330" s="14">
        <f t="shared" si="5574"/>
        <v>26782.2</v>
      </c>
      <c r="AP3330" s="14">
        <f t="shared" si="5679"/>
        <v>0</v>
      </c>
      <c r="AQ3330" s="14">
        <f t="shared" si="5679"/>
        <v>0</v>
      </c>
      <c r="AR3330" s="14">
        <f t="shared" si="5679"/>
        <v>0</v>
      </c>
      <c r="AS3330" s="14">
        <f t="shared" si="5679"/>
        <v>0</v>
      </c>
      <c r="AT3330" s="14">
        <f t="shared" si="5679"/>
        <v>0</v>
      </c>
      <c r="AU3330" s="14">
        <f t="shared" si="5679"/>
        <v>0</v>
      </c>
      <c r="AV3330" s="14">
        <f t="shared" si="5679"/>
        <v>0</v>
      </c>
      <c r="AW3330" s="14">
        <f t="shared" si="5679"/>
        <v>0</v>
      </c>
      <c r="AX3330" s="14">
        <f t="shared" si="5679"/>
        <v>0</v>
      </c>
      <c r="AY3330" s="14">
        <f t="shared" si="5679"/>
        <v>0</v>
      </c>
      <c r="AZ3330" s="14">
        <f t="shared" si="5679"/>
        <v>0</v>
      </c>
      <c r="BA3330" s="14">
        <f t="shared" si="5679"/>
        <v>0</v>
      </c>
      <c r="BB3330" s="14">
        <f t="shared" si="5679"/>
        <v>0</v>
      </c>
      <c r="BC3330" s="14">
        <f t="shared" si="5597"/>
        <v>26782.2</v>
      </c>
      <c r="BD3330" s="14">
        <f t="shared" si="5595"/>
        <v>26782.2</v>
      </c>
      <c r="BE3330" s="14">
        <f t="shared" si="5596"/>
        <v>26782.2</v>
      </c>
      <c r="BF3330" s="14">
        <f t="shared" si="5679"/>
        <v>0</v>
      </c>
    </row>
    <row r="3331" spans="1:58" ht="31.5" customHeight="1" x14ac:dyDescent="0.3">
      <c r="A3331" s="47">
        <v>955</v>
      </c>
      <c r="B3331" s="47" t="s">
        <v>12</v>
      </c>
      <c r="C3331" s="47" t="s">
        <v>12</v>
      </c>
      <c r="D3331" s="8" t="s">
        <v>425</v>
      </c>
      <c r="E3331" s="30">
        <v>320</v>
      </c>
      <c r="F3331" s="13" t="s">
        <v>532</v>
      </c>
      <c r="G3331" s="14">
        <v>26782.2</v>
      </c>
      <c r="H3331" s="14">
        <v>26782.2</v>
      </c>
      <c r="I3331" s="14">
        <v>26782.2</v>
      </c>
      <c r="J3331" s="14"/>
      <c r="K3331" s="14"/>
      <c r="L3331" s="14"/>
      <c r="M3331" s="14">
        <f t="shared" si="5612"/>
        <v>26782.2</v>
      </c>
      <c r="N3331" s="14">
        <f t="shared" si="5613"/>
        <v>26782.2</v>
      </c>
      <c r="O3331" s="14">
        <f t="shared" si="5614"/>
        <v>26782.2</v>
      </c>
      <c r="P3331" s="14"/>
      <c r="Q3331" s="14">
        <f t="shared" si="5573"/>
        <v>26782.2</v>
      </c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>
        <f t="shared" si="5629"/>
        <v>26782.2</v>
      </c>
      <c r="AH3331" s="14">
        <f t="shared" si="5630"/>
        <v>26782.2</v>
      </c>
      <c r="AI3331" s="14">
        <f t="shared" si="5631"/>
        <v>26782.2</v>
      </c>
      <c r="AJ3331" s="14"/>
      <c r="AK3331" s="14"/>
      <c r="AL3331" s="14"/>
      <c r="AM3331" s="14">
        <f t="shared" si="5619"/>
        <v>26782.2</v>
      </c>
      <c r="AN3331" s="14">
        <f t="shared" si="5620"/>
        <v>26782.2</v>
      </c>
      <c r="AO3331" s="14">
        <f t="shared" si="5574"/>
        <v>26782.2</v>
      </c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>
        <f t="shared" si="5597"/>
        <v>26782.2</v>
      </c>
      <c r="BD3331" s="14">
        <f t="shared" si="5595"/>
        <v>26782.2</v>
      </c>
      <c r="BE3331" s="14">
        <f t="shared" si="5596"/>
        <v>26782.2</v>
      </c>
      <c r="BF3331" s="14"/>
    </row>
    <row r="3332" spans="1:58" ht="31.5" customHeight="1" x14ac:dyDescent="0.3">
      <c r="A3332" s="47">
        <v>955</v>
      </c>
      <c r="B3332" s="47" t="s">
        <v>12</v>
      </c>
      <c r="C3332" s="47" t="s">
        <v>12</v>
      </c>
      <c r="D3332" s="8" t="s">
        <v>425</v>
      </c>
      <c r="E3332" s="30">
        <v>600</v>
      </c>
      <c r="F3332" s="24" t="s">
        <v>538</v>
      </c>
      <c r="G3332" s="14">
        <f t="shared" ref="G3332:L3332" si="5680">G3333</f>
        <v>31422.9</v>
      </c>
      <c r="H3332" s="14">
        <f t="shared" si="5680"/>
        <v>31422.9</v>
      </c>
      <c r="I3332" s="14">
        <f t="shared" si="5680"/>
        <v>31422.9</v>
      </c>
      <c r="J3332" s="14">
        <f t="shared" si="5680"/>
        <v>0</v>
      </c>
      <c r="K3332" s="14">
        <f t="shared" si="5680"/>
        <v>0</v>
      </c>
      <c r="L3332" s="14">
        <f t="shared" si="5680"/>
        <v>0</v>
      </c>
      <c r="M3332" s="14">
        <f t="shared" si="5612"/>
        <v>31422.9</v>
      </c>
      <c r="N3332" s="14">
        <f t="shared" si="5613"/>
        <v>31422.9</v>
      </c>
      <c r="O3332" s="14">
        <f t="shared" si="5614"/>
        <v>31422.9</v>
      </c>
      <c r="P3332" s="14">
        <f t="shared" ref="P3332:BF3332" si="5681">P3333</f>
        <v>0</v>
      </c>
      <c r="Q3332" s="14">
        <f t="shared" si="5573"/>
        <v>31422.9</v>
      </c>
      <c r="R3332" s="14">
        <f t="shared" si="5681"/>
        <v>0</v>
      </c>
      <c r="S3332" s="14">
        <f t="shared" si="5681"/>
        <v>0</v>
      </c>
      <c r="T3332" s="14">
        <f t="shared" si="5681"/>
        <v>0</v>
      </c>
      <c r="U3332" s="14">
        <f t="shared" si="5681"/>
        <v>0</v>
      </c>
      <c r="V3332" s="14">
        <f t="shared" si="5681"/>
        <v>0</v>
      </c>
      <c r="W3332" s="14">
        <f t="shared" si="5681"/>
        <v>0</v>
      </c>
      <c r="X3332" s="14">
        <f t="shared" si="5681"/>
        <v>0</v>
      </c>
      <c r="Y3332" s="14">
        <f t="shared" si="5681"/>
        <v>0</v>
      </c>
      <c r="Z3332" s="14">
        <f t="shared" si="5681"/>
        <v>0</v>
      </c>
      <c r="AA3332" s="14">
        <f t="shared" si="5681"/>
        <v>0</v>
      </c>
      <c r="AB3332" s="14">
        <f t="shared" si="5681"/>
        <v>0</v>
      </c>
      <c r="AC3332" s="14">
        <f t="shared" si="5681"/>
        <v>0</v>
      </c>
      <c r="AD3332" s="14">
        <f t="shared" si="5681"/>
        <v>0</v>
      </c>
      <c r="AE3332" s="14">
        <f t="shared" si="5681"/>
        <v>0</v>
      </c>
      <c r="AF3332" s="14">
        <f t="shared" si="5681"/>
        <v>0</v>
      </c>
      <c r="AG3332" s="14">
        <f t="shared" si="5629"/>
        <v>31422.9</v>
      </c>
      <c r="AH3332" s="14">
        <f t="shared" si="5630"/>
        <v>31422.9</v>
      </c>
      <c r="AI3332" s="14">
        <f t="shared" si="5631"/>
        <v>31422.9</v>
      </c>
      <c r="AJ3332" s="14">
        <f t="shared" si="5681"/>
        <v>0</v>
      </c>
      <c r="AK3332" s="14">
        <f t="shared" si="5681"/>
        <v>0</v>
      </c>
      <c r="AL3332" s="14">
        <f t="shared" si="5681"/>
        <v>0</v>
      </c>
      <c r="AM3332" s="14">
        <f t="shared" si="5619"/>
        <v>31422.9</v>
      </c>
      <c r="AN3332" s="14">
        <f t="shared" si="5620"/>
        <v>31422.9</v>
      </c>
      <c r="AO3332" s="14">
        <f t="shared" si="5574"/>
        <v>31422.9</v>
      </c>
      <c r="AP3332" s="14">
        <f t="shared" si="5681"/>
        <v>0</v>
      </c>
      <c r="AQ3332" s="14">
        <f t="shared" si="5681"/>
        <v>0</v>
      </c>
      <c r="AR3332" s="14">
        <f t="shared" si="5681"/>
        <v>0</v>
      </c>
      <c r="AS3332" s="14">
        <f t="shared" si="5681"/>
        <v>0</v>
      </c>
      <c r="AT3332" s="14">
        <f t="shared" si="5681"/>
        <v>0</v>
      </c>
      <c r="AU3332" s="14">
        <f t="shared" si="5681"/>
        <v>0</v>
      </c>
      <c r="AV3332" s="14">
        <f t="shared" si="5681"/>
        <v>0</v>
      </c>
      <c r="AW3332" s="14">
        <f t="shared" si="5681"/>
        <v>0</v>
      </c>
      <c r="AX3332" s="14">
        <f t="shared" si="5681"/>
        <v>0</v>
      </c>
      <c r="AY3332" s="14">
        <f t="shared" si="5681"/>
        <v>0</v>
      </c>
      <c r="AZ3332" s="14">
        <f t="shared" si="5681"/>
        <v>0</v>
      </c>
      <c r="BA3332" s="14">
        <f t="shared" si="5681"/>
        <v>0</v>
      </c>
      <c r="BB3332" s="14">
        <f t="shared" si="5681"/>
        <v>0</v>
      </c>
      <c r="BC3332" s="14">
        <f t="shared" si="5597"/>
        <v>31422.9</v>
      </c>
      <c r="BD3332" s="14">
        <f t="shared" si="5595"/>
        <v>31422.9</v>
      </c>
      <c r="BE3332" s="14">
        <f t="shared" si="5596"/>
        <v>31422.9</v>
      </c>
      <c r="BF3332" s="14">
        <f t="shared" si="5681"/>
        <v>0</v>
      </c>
    </row>
    <row r="3333" spans="1:58" ht="47.25" customHeight="1" x14ac:dyDescent="0.3">
      <c r="A3333" s="47">
        <v>955</v>
      </c>
      <c r="B3333" s="47" t="s">
        <v>12</v>
      </c>
      <c r="C3333" s="47" t="s">
        <v>12</v>
      </c>
      <c r="D3333" s="8" t="s">
        <v>425</v>
      </c>
      <c r="E3333" s="44">
        <v>630</v>
      </c>
      <c r="F3333" s="24" t="s">
        <v>540</v>
      </c>
      <c r="G3333" s="14">
        <v>31422.9</v>
      </c>
      <c r="H3333" s="14">
        <v>31422.9</v>
      </c>
      <c r="I3333" s="14">
        <v>31422.9</v>
      </c>
      <c r="J3333" s="14"/>
      <c r="K3333" s="14"/>
      <c r="L3333" s="14"/>
      <c r="M3333" s="14">
        <f t="shared" si="5612"/>
        <v>31422.9</v>
      </c>
      <c r="N3333" s="14">
        <f t="shared" si="5613"/>
        <v>31422.9</v>
      </c>
      <c r="O3333" s="14">
        <f t="shared" si="5614"/>
        <v>31422.9</v>
      </c>
      <c r="P3333" s="14"/>
      <c r="Q3333" s="14">
        <f t="shared" si="5573"/>
        <v>31422.9</v>
      </c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>
        <f t="shared" si="5629"/>
        <v>31422.9</v>
      </c>
      <c r="AH3333" s="14">
        <f t="shared" si="5630"/>
        <v>31422.9</v>
      </c>
      <c r="AI3333" s="14">
        <f t="shared" si="5631"/>
        <v>31422.9</v>
      </c>
      <c r="AJ3333" s="14"/>
      <c r="AK3333" s="14"/>
      <c r="AL3333" s="14"/>
      <c r="AM3333" s="14">
        <f t="shared" si="5619"/>
        <v>31422.9</v>
      </c>
      <c r="AN3333" s="14">
        <f t="shared" si="5620"/>
        <v>31422.9</v>
      </c>
      <c r="AO3333" s="14">
        <f t="shared" si="5574"/>
        <v>31422.9</v>
      </c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>
        <f t="shared" si="5597"/>
        <v>31422.9</v>
      </c>
      <c r="BD3333" s="14">
        <f t="shared" si="5595"/>
        <v>31422.9</v>
      </c>
      <c r="BE3333" s="14">
        <f t="shared" si="5596"/>
        <v>31422.9</v>
      </c>
      <c r="BF3333" s="14"/>
    </row>
    <row r="3334" spans="1:58" ht="15.75" customHeight="1" x14ac:dyDescent="0.3">
      <c r="A3334" s="47">
        <v>955</v>
      </c>
      <c r="B3334" s="47" t="s">
        <v>12</v>
      </c>
      <c r="C3334" s="47" t="s">
        <v>12</v>
      </c>
      <c r="D3334" s="8" t="s">
        <v>425</v>
      </c>
      <c r="E3334" s="30">
        <v>800</v>
      </c>
      <c r="F3334" s="24" t="s">
        <v>541</v>
      </c>
      <c r="G3334" s="14">
        <f t="shared" ref="G3334:L3334" si="5682">G3335</f>
        <v>88453.7</v>
      </c>
      <c r="H3334" s="14">
        <f t="shared" si="5682"/>
        <v>88453.7</v>
      </c>
      <c r="I3334" s="14">
        <f t="shared" si="5682"/>
        <v>88453.7</v>
      </c>
      <c r="J3334" s="14">
        <f t="shared" si="5682"/>
        <v>0</v>
      </c>
      <c r="K3334" s="14">
        <f t="shared" si="5682"/>
        <v>0</v>
      </c>
      <c r="L3334" s="14">
        <f t="shared" si="5682"/>
        <v>0</v>
      </c>
      <c r="M3334" s="14">
        <f t="shared" si="5612"/>
        <v>88453.7</v>
      </c>
      <c r="N3334" s="14">
        <f t="shared" si="5613"/>
        <v>88453.7</v>
      </c>
      <c r="O3334" s="14">
        <f t="shared" si="5614"/>
        <v>88453.7</v>
      </c>
      <c r="P3334" s="14">
        <f t="shared" ref="P3334:BF3334" si="5683">P3335</f>
        <v>0</v>
      </c>
      <c r="Q3334" s="14">
        <f t="shared" si="5573"/>
        <v>88453.7</v>
      </c>
      <c r="R3334" s="14">
        <f t="shared" si="5683"/>
        <v>0</v>
      </c>
      <c r="S3334" s="14">
        <f t="shared" si="5683"/>
        <v>0</v>
      </c>
      <c r="T3334" s="14">
        <f t="shared" si="5683"/>
        <v>0</v>
      </c>
      <c r="U3334" s="14">
        <f t="shared" si="5683"/>
        <v>0</v>
      </c>
      <c r="V3334" s="14">
        <f t="shared" si="5683"/>
        <v>0</v>
      </c>
      <c r="W3334" s="14">
        <f t="shared" si="5683"/>
        <v>0</v>
      </c>
      <c r="X3334" s="14">
        <f t="shared" si="5683"/>
        <v>0</v>
      </c>
      <c r="Y3334" s="14">
        <f t="shared" si="5683"/>
        <v>0</v>
      </c>
      <c r="Z3334" s="14">
        <f t="shared" si="5683"/>
        <v>0</v>
      </c>
      <c r="AA3334" s="14">
        <f t="shared" si="5683"/>
        <v>0</v>
      </c>
      <c r="AB3334" s="14">
        <f t="shared" si="5683"/>
        <v>0</v>
      </c>
      <c r="AC3334" s="14">
        <f t="shared" si="5683"/>
        <v>0</v>
      </c>
      <c r="AD3334" s="14">
        <f t="shared" si="5683"/>
        <v>0</v>
      </c>
      <c r="AE3334" s="14">
        <f t="shared" si="5683"/>
        <v>0</v>
      </c>
      <c r="AF3334" s="14">
        <f t="shared" si="5683"/>
        <v>0</v>
      </c>
      <c r="AG3334" s="14">
        <f t="shared" si="5629"/>
        <v>88453.7</v>
      </c>
      <c r="AH3334" s="14">
        <f t="shared" si="5630"/>
        <v>88453.7</v>
      </c>
      <c r="AI3334" s="14">
        <f t="shared" si="5631"/>
        <v>88453.7</v>
      </c>
      <c r="AJ3334" s="14">
        <f t="shared" si="5683"/>
        <v>0</v>
      </c>
      <c r="AK3334" s="14">
        <f t="shared" si="5683"/>
        <v>0</v>
      </c>
      <c r="AL3334" s="14">
        <f t="shared" si="5683"/>
        <v>0</v>
      </c>
      <c r="AM3334" s="14">
        <f t="shared" si="5619"/>
        <v>88453.7</v>
      </c>
      <c r="AN3334" s="14">
        <f t="shared" si="5620"/>
        <v>88453.7</v>
      </c>
      <c r="AO3334" s="14">
        <f t="shared" si="5574"/>
        <v>88453.7</v>
      </c>
      <c r="AP3334" s="14">
        <f t="shared" si="5683"/>
        <v>0</v>
      </c>
      <c r="AQ3334" s="14">
        <f t="shared" si="5683"/>
        <v>0</v>
      </c>
      <c r="AR3334" s="14">
        <f t="shared" si="5683"/>
        <v>0</v>
      </c>
      <c r="AS3334" s="14">
        <f t="shared" si="5683"/>
        <v>0</v>
      </c>
      <c r="AT3334" s="14">
        <f t="shared" si="5683"/>
        <v>0</v>
      </c>
      <c r="AU3334" s="14">
        <f t="shared" si="5683"/>
        <v>0</v>
      </c>
      <c r="AV3334" s="14">
        <f t="shared" si="5683"/>
        <v>0</v>
      </c>
      <c r="AW3334" s="14">
        <f t="shared" si="5683"/>
        <v>0</v>
      </c>
      <c r="AX3334" s="14">
        <f t="shared" si="5683"/>
        <v>0</v>
      </c>
      <c r="AY3334" s="14">
        <f t="shared" si="5683"/>
        <v>0</v>
      </c>
      <c r="AZ3334" s="14">
        <f t="shared" si="5683"/>
        <v>0</v>
      </c>
      <c r="BA3334" s="14">
        <f t="shared" si="5683"/>
        <v>0</v>
      </c>
      <c r="BB3334" s="14">
        <f t="shared" si="5683"/>
        <v>0</v>
      </c>
      <c r="BC3334" s="14">
        <f t="shared" si="5597"/>
        <v>88453.7</v>
      </c>
      <c r="BD3334" s="14">
        <f t="shared" si="5595"/>
        <v>88453.7</v>
      </c>
      <c r="BE3334" s="14">
        <f t="shared" si="5596"/>
        <v>88453.7</v>
      </c>
      <c r="BF3334" s="14">
        <f t="shared" si="5683"/>
        <v>0</v>
      </c>
    </row>
    <row r="3335" spans="1:58" ht="63" customHeight="1" x14ac:dyDescent="0.3">
      <c r="A3335" s="47">
        <v>955</v>
      </c>
      <c r="B3335" s="47" t="s">
        <v>12</v>
      </c>
      <c r="C3335" s="47" t="s">
        <v>12</v>
      </c>
      <c r="D3335" s="8" t="s">
        <v>425</v>
      </c>
      <c r="E3335" s="44">
        <v>810</v>
      </c>
      <c r="F3335" s="18" t="s">
        <v>549</v>
      </c>
      <c r="G3335" s="14">
        <v>88453.7</v>
      </c>
      <c r="H3335" s="14">
        <v>88453.7</v>
      </c>
      <c r="I3335" s="14">
        <v>88453.7</v>
      </c>
      <c r="J3335" s="14"/>
      <c r="K3335" s="14"/>
      <c r="L3335" s="14"/>
      <c r="M3335" s="14">
        <f t="shared" si="5612"/>
        <v>88453.7</v>
      </c>
      <c r="N3335" s="14">
        <f t="shared" si="5613"/>
        <v>88453.7</v>
      </c>
      <c r="O3335" s="14">
        <f t="shared" si="5614"/>
        <v>88453.7</v>
      </c>
      <c r="P3335" s="14"/>
      <c r="Q3335" s="14">
        <f t="shared" si="5573"/>
        <v>88453.7</v>
      </c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>
        <f t="shared" si="5629"/>
        <v>88453.7</v>
      </c>
      <c r="AH3335" s="14">
        <f t="shared" si="5630"/>
        <v>88453.7</v>
      </c>
      <c r="AI3335" s="14">
        <f t="shared" si="5631"/>
        <v>88453.7</v>
      </c>
      <c r="AJ3335" s="14"/>
      <c r="AK3335" s="14"/>
      <c r="AL3335" s="14"/>
      <c r="AM3335" s="14">
        <f t="shared" si="5619"/>
        <v>88453.7</v>
      </c>
      <c r="AN3335" s="14">
        <f t="shared" si="5620"/>
        <v>88453.7</v>
      </c>
      <c r="AO3335" s="14">
        <f t="shared" si="5574"/>
        <v>88453.7</v>
      </c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>
        <f t="shared" si="5597"/>
        <v>88453.7</v>
      </c>
      <c r="BD3335" s="14">
        <f t="shared" si="5595"/>
        <v>88453.7</v>
      </c>
      <c r="BE3335" s="14">
        <f t="shared" si="5596"/>
        <v>88453.7</v>
      </c>
      <c r="BF3335" s="14"/>
    </row>
    <row r="3336" spans="1:58" s="3" customFormat="1" ht="15.75" customHeight="1" x14ac:dyDescent="0.3">
      <c r="A3336" s="4">
        <v>955</v>
      </c>
      <c r="B3336" s="4" t="s">
        <v>38</v>
      </c>
      <c r="C3336" s="4"/>
      <c r="D3336" s="4"/>
      <c r="E3336" s="4"/>
      <c r="F3336" s="5" t="s">
        <v>40</v>
      </c>
      <c r="G3336" s="15">
        <f>G3337+G3345+G3359</f>
        <v>176600.5</v>
      </c>
      <c r="H3336" s="15">
        <f>H3337+H3345+H3359</f>
        <v>182644.3</v>
      </c>
      <c r="I3336" s="15">
        <f>I3337+I3345+I3359</f>
        <v>186220</v>
      </c>
      <c r="J3336" s="15">
        <f t="shared" ref="J3336:L3336" si="5684">J3337+J3345+J3359</f>
        <v>0</v>
      </c>
      <c r="K3336" s="15">
        <f t="shared" si="5684"/>
        <v>0</v>
      </c>
      <c r="L3336" s="15">
        <f t="shared" si="5684"/>
        <v>0</v>
      </c>
      <c r="M3336" s="15">
        <f t="shared" si="5612"/>
        <v>176600.5</v>
      </c>
      <c r="N3336" s="14">
        <f t="shared" si="5613"/>
        <v>182644.3</v>
      </c>
      <c r="O3336" s="15">
        <f t="shared" si="5614"/>
        <v>186220</v>
      </c>
      <c r="P3336" s="15">
        <f>P3337+P3345+P3359</f>
        <v>0</v>
      </c>
      <c r="Q3336" s="15">
        <f t="shared" si="5573"/>
        <v>182644.3</v>
      </c>
      <c r="R3336" s="15">
        <f t="shared" ref="R3336:W3336" si="5685">R3337+R3345+R3359</f>
        <v>0</v>
      </c>
      <c r="S3336" s="15">
        <f t="shared" si="5685"/>
        <v>0</v>
      </c>
      <c r="T3336" s="15">
        <f>T3337+T3345+T3359</f>
        <v>0</v>
      </c>
      <c r="U3336" s="15">
        <f t="shared" si="5685"/>
        <v>0</v>
      </c>
      <c r="V3336" s="15">
        <f t="shared" si="5685"/>
        <v>0</v>
      </c>
      <c r="W3336" s="15">
        <f t="shared" si="5685"/>
        <v>0</v>
      </c>
      <c r="X3336" s="15">
        <f>X3337+X3345+X3359</f>
        <v>0</v>
      </c>
      <c r="Y3336" s="15">
        <f>Y3337+Y3345+Y3359</f>
        <v>7604.9440000000004</v>
      </c>
      <c r="Z3336" s="15">
        <f>Z3337+Z3345+Z3359</f>
        <v>0</v>
      </c>
      <c r="AA3336" s="15">
        <f>AA3337+AA3345+AA3359</f>
        <v>0</v>
      </c>
      <c r="AB3336" s="15">
        <f t="shared" ref="AB3336:AE3336" si="5686">AB3337+AB3345+AB3359</f>
        <v>0</v>
      </c>
      <c r="AC3336" s="15">
        <f>AC3337+AC3345+AC3359</f>
        <v>0</v>
      </c>
      <c r="AD3336" s="15">
        <f>AD3337+AD3345+AD3359</f>
        <v>0</v>
      </c>
      <c r="AE3336" s="15">
        <f t="shared" si="5686"/>
        <v>0</v>
      </c>
      <c r="AF3336" s="15">
        <f>AF3337+AF3345+AF3359</f>
        <v>0</v>
      </c>
      <c r="AG3336" s="15">
        <f t="shared" si="5629"/>
        <v>184205.44399999999</v>
      </c>
      <c r="AH3336" s="15">
        <f t="shared" si="5630"/>
        <v>182644.3</v>
      </c>
      <c r="AI3336" s="15">
        <f t="shared" si="5631"/>
        <v>186220</v>
      </c>
      <c r="AJ3336" s="15">
        <f>AJ3337+AJ3345+AJ3359</f>
        <v>0</v>
      </c>
      <c r="AK3336" s="15">
        <f>AK3337+AK3345+AK3359</f>
        <v>0</v>
      </c>
      <c r="AL3336" s="15">
        <f>AL3337+AL3345+AL3359</f>
        <v>0</v>
      </c>
      <c r="AM3336" s="15">
        <f t="shared" si="5619"/>
        <v>184205.44399999999</v>
      </c>
      <c r="AN3336" s="15">
        <f t="shared" si="5620"/>
        <v>182644.3</v>
      </c>
      <c r="AO3336" s="15">
        <f t="shared" si="5574"/>
        <v>186220</v>
      </c>
      <c r="AP3336" s="15">
        <f t="shared" ref="AP3336:AQ3336" si="5687">AP3337+AP3345+AP3359</f>
        <v>0</v>
      </c>
      <c r="AQ3336" s="15">
        <f t="shared" si="5687"/>
        <v>0</v>
      </c>
      <c r="AR3336" s="15">
        <f t="shared" ref="AR3336:AX3336" si="5688">AR3337+AR3345+AR3359</f>
        <v>0</v>
      </c>
      <c r="AS3336" s="15">
        <f t="shared" si="5688"/>
        <v>0</v>
      </c>
      <c r="AT3336" s="15">
        <f t="shared" si="5688"/>
        <v>0</v>
      </c>
      <c r="AU3336" s="15">
        <f>AU3337+AU3345+AU3359</f>
        <v>0</v>
      </c>
      <c r="AV3336" s="15">
        <f t="shared" si="5688"/>
        <v>0</v>
      </c>
      <c r="AW3336" s="15">
        <f t="shared" si="5688"/>
        <v>0</v>
      </c>
      <c r="AX3336" s="15">
        <f t="shared" si="5688"/>
        <v>0</v>
      </c>
      <c r="AY3336" s="15">
        <f t="shared" ref="AY3336:BB3336" si="5689">AY3337+AY3345+AY3359</f>
        <v>0</v>
      </c>
      <c r="AZ3336" s="15">
        <f t="shared" si="5689"/>
        <v>0</v>
      </c>
      <c r="BA3336" s="15">
        <f>BA3337+BA3345+BA3359</f>
        <v>0</v>
      </c>
      <c r="BB3336" s="15">
        <f t="shared" si="5689"/>
        <v>0</v>
      </c>
      <c r="BC3336" s="15">
        <f t="shared" si="5597"/>
        <v>184205.44399999999</v>
      </c>
      <c r="BD3336" s="15">
        <f t="shared" si="5595"/>
        <v>182644.3</v>
      </c>
      <c r="BE3336" s="15">
        <f t="shared" si="5596"/>
        <v>186220</v>
      </c>
      <c r="BF3336" s="15">
        <f>BF3337+BF3345+BF3359</f>
        <v>0</v>
      </c>
    </row>
    <row r="3337" spans="1:58" s="9" customFormat="1" ht="15.75" customHeight="1" x14ac:dyDescent="0.3">
      <c r="A3337" s="6">
        <v>955</v>
      </c>
      <c r="B3337" s="6" t="s">
        <v>38</v>
      </c>
      <c r="C3337" s="6" t="s">
        <v>9</v>
      </c>
      <c r="D3337" s="6"/>
      <c r="E3337" s="6"/>
      <c r="F3337" s="7" t="s">
        <v>93</v>
      </c>
      <c r="G3337" s="16">
        <f t="shared" ref="G3337:L3341" si="5690">G3338</f>
        <v>81621.5</v>
      </c>
      <c r="H3337" s="16">
        <f t="shared" si="5690"/>
        <v>86696.5</v>
      </c>
      <c r="I3337" s="16">
        <f t="shared" si="5690"/>
        <v>89877.5</v>
      </c>
      <c r="J3337" s="16">
        <f t="shared" si="5690"/>
        <v>0</v>
      </c>
      <c r="K3337" s="16">
        <f t="shared" si="5690"/>
        <v>0</v>
      </c>
      <c r="L3337" s="16">
        <f t="shared" si="5690"/>
        <v>0</v>
      </c>
      <c r="M3337" s="16">
        <f t="shared" si="5612"/>
        <v>81621.5</v>
      </c>
      <c r="N3337" s="14">
        <f t="shared" si="5613"/>
        <v>86696.5</v>
      </c>
      <c r="O3337" s="16">
        <f t="shared" si="5614"/>
        <v>89877.5</v>
      </c>
      <c r="P3337" s="16">
        <f t="shared" ref="P3337:BF3341" si="5691">P3338</f>
        <v>0</v>
      </c>
      <c r="Q3337" s="16">
        <f t="shared" si="5573"/>
        <v>86696.5</v>
      </c>
      <c r="R3337" s="16">
        <f t="shared" si="5691"/>
        <v>0</v>
      </c>
      <c r="S3337" s="16">
        <f t="shared" si="5691"/>
        <v>0</v>
      </c>
      <c r="T3337" s="16">
        <f t="shared" si="5691"/>
        <v>0</v>
      </c>
      <c r="U3337" s="16">
        <f t="shared" si="5691"/>
        <v>0</v>
      </c>
      <c r="V3337" s="16">
        <f t="shared" si="5691"/>
        <v>0</v>
      </c>
      <c r="W3337" s="16">
        <f t="shared" si="5691"/>
        <v>0</v>
      </c>
      <c r="X3337" s="16">
        <f t="shared" si="5691"/>
        <v>0</v>
      </c>
      <c r="Y3337" s="16">
        <f t="shared" si="5691"/>
        <v>0</v>
      </c>
      <c r="Z3337" s="16">
        <f t="shared" si="5691"/>
        <v>0</v>
      </c>
      <c r="AA3337" s="16">
        <f t="shared" si="5691"/>
        <v>0</v>
      </c>
      <c r="AB3337" s="16">
        <f t="shared" si="5691"/>
        <v>0</v>
      </c>
      <c r="AC3337" s="16">
        <f t="shared" si="5691"/>
        <v>0</v>
      </c>
      <c r="AD3337" s="16">
        <f t="shared" si="5691"/>
        <v>0</v>
      </c>
      <c r="AE3337" s="16">
        <f t="shared" si="5691"/>
        <v>0</v>
      </c>
      <c r="AF3337" s="16">
        <f t="shared" si="5691"/>
        <v>0</v>
      </c>
      <c r="AG3337" s="16">
        <f t="shared" si="5629"/>
        <v>81621.5</v>
      </c>
      <c r="AH3337" s="16">
        <f t="shared" si="5630"/>
        <v>86696.5</v>
      </c>
      <c r="AI3337" s="16">
        <f t="shared" si="5631"/>
        <v>89877.5</v>
      </c>
      <c r="AJ3337" s="16">
        <f t="shared" si="5691"/>
        <v>0</v>
      </c>
      <c r="AK3337" s="16">
        <f t="shared" si="5691"/>
        <v>0</v>
      </c>
      <c r="AL3337" s="16">
        <f t="shared" si="5691"/>
        <v>0</v>
      </c>
      <c r="AM3337" s="16">
        <f t="shared" si="5619"/>
        <v>81621.5</v>
      </c>
      <c r="AN3337" s="16">
        <f t="shared" si="5620"/>
        <v>86696.5</v>
      </c>
      <c r="AO3337" s="16">
        <f t="shared" si="5574"/>
        <v>89877.5</v>
      </c>
      <c r="AP3337" s="16">
        <f t="shared" si="5691"/>
        <v>0</v>
      </c>
      <c r="AQ3337" s="16">
        <f t="shared" si="5691"/>
        <v>0</v>
      </c>
      <c r="AR3337" s="16">
        <f t="shared" si="5691"/>
        <v>0</v>
      </c>
      <c r="AS3337" s="16">
        <f t="shared" si="5691"/>
        <v>0</v>
      </c>
      <c r="AT3337" s="16">
        <f t="shared" si="5691"/>
        <v>0</v>
      </c>
      <c r="AU3337" s="16">
        <f t="shared" si="5691"/>
        <v>0</v>
      </c>
      <c r="AV3337" s="16">
        <f t="shared" si="5691"/>
        <v>0</v>
      </c>
      <c r="AW3337" s="16">
        <f t="shared" si="5691"/>
        <v>0</v>
      </c>
      <c r="AX3337" s="16">
        <f t="shared" si="5691"/>
        <v>0</v>
      </c>
      <c r="AY3337" s="16">
        <f t="shared" si="5691"/>
        <v>0</v>
      </c>
      <c r="AZ3337" s="16">
        <f t="shared" si="5691"/>
        <v>0</v>
      </c>
      <c r="BA3337" s="16">
        <f t="shared" si="5691"/>
        <v>0</v>
      </c>
      <c r="BB3337" s="16">
        <f t="shared" si="5691"/>
        <v>0</v>
      </c>
      <c r="BC3337" s="16">
        <f t="shared" si="5597"/>
        <v>81621.5</v>
      </c>
      <c r="BD3337" s="16">
        <f t="shared" si="5595"/>
        <v>86696.5</v>
      </c>
      <c r="BE3337" s="16">
        <f t="shared" si="5596"/>
        <v>89877.5</v>
      </c>
      <c r="BF3337" s="16">
        <f t="shared" si="5691"/>
        <v>0</v>
      </c>
    </row>
    <row r="3338" spans="1:58" ht="31.5" customHeight="1" x14ac:dyDescent="0.3">
      <c r="A3338" s="47">
        <v>955</v>
      </c>
      <c r="B3338" s="47" t="s">
        <v>38</v>
      </c>
      <c r="C3338" s="47" t="s">
        <v>9</v>
      </c>
      <c r="D3338" s="8" t="s">
        <v>215</v>
      </c>
      <c r="E3338" s="30"/>
      <c r="F3338" s="24" t="s">
        <v>783</v>
      </c>
      <c r="G3338" s="14">
        <f t="shared" si="5690"/>
        <v>81621.5</v>
      </c>
      <c r="H3338" s="14">
        <f t="shared" si="5690"/>
        <v>86696.5</v>
      </c>
      <c r="I3338" s="14">
        <f t="shared" si="5690"/>
        <v>89877.5</v>
      </c>
      <c r="J3338" s="14">
        <f t="shared" si="5690"/>
        <v>0</v>
      </c>
      <c r="K3338" s="14">
        <f t="shared" si="5690"/>
        <v>0</v>
      </c>
      <c r="L3338" s="14">
        <f t="shared" si="5690"/>
        <v>0</v>
      </c>
      <c r="M3338" s="14">
        <f t="shared" si="5612"/>
        <v>81621.5</v>
      </c>
      <c r="N3338" s="14">
        <f t="shared" si="5613"/>
        <v>86696.5</v>
      </c>
      <c r="O3338" s="14">
        <f t="shared" si="5614"/>
        <v>89877.5</v>
      </c>
      <c r="P3338" s="14">
        <f t="shared" si="5691"/>
        <v>0</v>
      </c>
      <c r="Q3338" s="14">
        <f t="shared" si="5573"/>
        <v>86696.5</v>
      </c>
      <c r="R3338" s="14">
        <f t="shared" si="5691"/>
        <v>0</v>
      </c>
      <c r="S3338" s="14">
        <f t="shared" si="5691"/>
        <v>0</v>
      </c>
      <c r="T3338" s="14">
        <f t="shared" si="5691"/>
        <v>0</v>
      </c>
      <c r="U3338" s="14">
        <f t="shared" si="5691"/>
        <v>0</v>
      </c>
      <c r="V3338" s="14">
        <f t="shared" si="5691"/>
        <v>0</v>
      </c>
      <c r="W3338" s="14">
        <f t="shared" si="5691"/>
        <v>0</v>
      </c>
      <c r="X3338" s="14">
        <f t="shared" si="5691"/>
        <v>0</v>
      </c>
      <c r="Y3338" s="14">
        <f t="shared" si="5691"/>
        <v>0</v>
      </c>
      <c r="Z3338" s="14">
        <f t="shared" si="5691"/>
        <v>0</v>
      </c>
      <c r="AA3338" s="14">
        <f t="shared" si="5691"/>
        <v>0</v>
      </c>
      <c r="AB3338" s="14">
        <f t="shared" si="5691"/>
        <v>0</v>
      </c>
      <c r="AC3338" s="14">
        <f t="shared" si="5691"/>
        <v>0</v>
      </c>
      <c r="AD3338" s="14">
        <f t="shared" si="5691"/>
        <v>0</v>
      </c>
      <c r="AE3338" s="14">
        <f t="shared" si="5691"/>
        <v>0</v>
      </c>
      <c r="AF3338" s="14">
        <f t="shared" si="5691"/>
        <v>0</v>
      </c>
      <c r="AG3338" s="14">
        <f t="shared" si="5629"/>
        <v>81621.5</v>
      </c>
      <c r="AH3338" s="14">
        <f t="shared" si="5630"/>
        <v>86696.5</v>
      </c>
      <c r="AI3338" s="14">
        <f t="shared" si="5631"/>
        <v>89877.5</v>
      </c>
      <c r="AJ3338" s="14">
        <f t="shared" si="5691"/>
        <v>0</v>
      </c>
      <c r="AK3338" s="14">
        <f t="shared" si="5691"/>
        <v>0</v>
      </c>
      <c r="AL3338" s="14">
        <f t="shared" si="5691"/>
        <v>0</v>
      </c>
      <c r="AM3338" s="14">
        <f t="shared" si="5619"/>
        <v>81621.5</v>
      </c>
      <c r="AN3338" s="14">
        <f t="shared" si="5620"/>
        <v>86696.5</v>
      </c>
      <c r="AO3338" s="14">
        <f t="shared" si="5574"/>
        <v>89877.5</v>
      </c>
      <c r="AP3338" s="14">
        <f t="shared" si="5691"/>
        <v>0</v>
      </c>
      <c r="AQ3338" s="14">
        <f t="shared" si="5691"/>
        <v>0</v>
      </c>
      <c r="AR3338" s="14">
        <f t="shared" si="5691"/>
        <v>0</v>
      </c>
      <c r="AS3338" s="14">
        <f t="shared" si="5691"/>
        <v>0</v>
      </c>
      <c r="AT3338" s="14">
        <f t="shared" si="5691"/>
        <v>0</v>
      </c>
      <c r="AU3338" s="14">
        <f t="shared" si="5691"/>
        <v>0</v>
      </c>
      <c r="AV3338" s="14">
        <f t="shared" si="5691"/>
        <v>0</v>
      </c>
      <c r="AW3338" s="14">
        <f t="shared" si="5691"/>
        <v>0</v>
      </c>
      <c r="AX3338" s="14">
        <f t="shared" si="5691"/>
        <v>0</v>
      </c>
      <c r="AY3338" s="14">
        <f t="shared" si="5691"/>
        <v>0</v>
      </c>
      <c r="AZ3338" s="14">
        <f t="shared" si="5691"/>
        <v>0</v>
      </c>
      <c r="BA3338" s="14">
        <f t="shared" si="5691"/>
        <v>0</v>
      </c>
      <c r="BB3338" s="14">
        <f t="shared" si="5691"/>
        <v>0</v>
      </c>
      <c r="BC3338" s="14">
        <f t="shared" si="5597"/>
        <v>81621.5</v>
      </c>
      <c r="BD3338" s="14">
        <f t="shared" si="5595"/>
        <v>86696.5</v>
      </c>
      <c r="BE3338" s="14">
        <f t="shared" si="5596"/>
        <v>89877.5</v>
      </c>
      <c r="BF3338" s="14">
        <f t="shared" si="5691"/>
        <v>0</v>
      </c>
    </row>
    <row r="3339" spans="1:58" ht="15.75" customHeight="1" x14ac:dyDescent="0.3">
      <c r="A3339" s="47">
        <v>955</v>
      </c>
      <c r="B3339" s="47" t="s">
        <v>38</v>
      </c>
      <c r="C3339" s="47" t="s">
        <v>9</v>
      </c>
      <c r="D3339" s="8" t="s">
        <v>216</v>
      </c>
      <c r="E3339" s="30"/>
      <c r="F3339" s="24" t="s">
        <v>785</v>
      </c>
      <c r="G3339" s="14">
        <f t="shared" si="5690"/>
        <v>81621.5</v>
      </c>
      <c r="H3339" s="14">
        <f t="shared" si="5690"/>
        <v>86696.5</v>
      </c>
      <c r="I3339" s="14">
        <f t="shared" si="5690"/>
        <v>89877.5</v>
      </c>
      <c r="J3339" s="14">
        <f t="shared" si="5690"/>
        <v>0</v>
      </c>
      <c r="K3339" s="14">
        <f t="shared" si="5690"/>
        <v>0</v>
      </c>
      <c r="L3339" s="14">
        <f t="shared" si="5690"/>
        <v>0</v>
      </c>
      <c r="M3339" s="14">
        <f t="shared" si="5612"/>
        <v>81621.5</v>
      </c>
      <c r="N3339" s="14">
        <f t="shared" si="5613"/>
        <v>86696.5</v>
      </c>
      <c r="O3339" s="14">
        <f t="shared" si="5614"/>
        <v>89877.5</v>
      </c>
      <c r="P3339" s="14">
        <f t="shared" si="5691"/>
        <v>0</v>
      </c>
      <c r="Q3339" s="14">
        <f t="shared" si="5573"/>
        <v>86696.5</v>
      </c>
      <c r="R3339" s="14">
        <f t="shared" si="5691"/>
        <v>0</v>
      </c>
      <c r="S3339" s="14">
        <f t="shared" si="5691"/>
        <v>0</v>
      </c>
      <c r="T3339" s="14">
        <f t="shared" si="5691"/>
        <v>0</v>
      </c>
      <c r="U3339" s="14">
        <f t="shared" si="5691"/>
        <v>0</v>
      </c>
      <c r="V3339" s="14">
        <f t="shared" si="5691"/>
        <v>0</v>
      </c>
      <c r="W3339" s="14">
        <f t="shared" si="5691"/>
        <v>0</v>
      </c>
      <c r="X3339" s="14">
        <f t="shared" si="5691"/>
        <v>0</v>
      </c>
      <c r="Y3339" s="14">
        <f t="shared" si="5691"/>
        <v>0</v>
      </c>
      <c r="Z3339" s="14">
        <f t="shared" si="5691"/>
        <v>0</v>
      </c>
      <c r="AA3339" s="14">
        <f t="shared" si="5691"/>
        <v>0</v>
      </c>
      <c r="AB3339" s="14">
        <f t="shared" si="5691"/>
        <v>0</v>
      </c>
      <c r="AC3339" s="14">
        <f t="shared" si="5691"/>
        <v>0</v>
      </c>
      <c r="AD3339" s="14">
        <f t="shared" si="5691"/>
        <v>0</v>
      </c>
      <c r="AE3339" s="14">
        <f t="shared" si="5691"/>
        <v>0</v>
      </c>
      <c r="AF3339" s="14">
        <f t="shared" si="5691"/>
        <v>0</v>
      </c>
      <c r="AG3339" s="14">
        <f t="shared" si="5629"/>
        <v>81621.5</v>
      </c>
      <c r="AH3339" s="14">
        <f t="shared" si="5630"/>
        <v>86696.5</v>
      </c>
      <c r="AI3339" s="14">
        <f t="shared" si="5631"/>
        <v>89877.5</v>
      </c>
      <c r="AJ3339" s="14">
        <f t="shared" si="5691"/>
        <v>0</v>
      </c>
      <c r="AK3339" s="14">
        <f t="shared" si="5691"/>
        <v>0</v>
      </c>
      <c r="AL3339" s="14">
        <f t="shared" si="5691"/>
        <v>0</v>
      </c>
      <c r="AM3339" s="14">
        <f t="shared" si="5619"/>
        <v>81621.5</v>
      </c>
      <c r="AN3339" s="14">
        <f t="shared" si="5620"/>
        <v>86696.5</v>
      </c>
      <c r="AO3339" s="14">
        <f t="shared" si="5574"/>
        <v>89877.5</v>
      </c>
      <c r="AP3339" s="14">
        <f t="shared" si="5691"/>
        <v>0</v>
      </c>
      <c r="AQ3339" s="14">
        <f t="shared" si="5691"/>
        <v>0</v>
      </c>
      <c r="AR3339" s="14">
        <f t="shared" si="5691"/>
        <v>0</v>
      </c>
      <c r="AS3339" s="14">
        <f t="shared" si="5691"/>
        <v>0</v>
      </c>
      <c r="AT3339" s="14">
        <f t="shared" si="5691"/>
        <v>0</v>
      </c>
      <c r="AU3339" s="14">
        <f t="shared" si="5691"/>
        <v>0</v>
      </c>
      <c r="AV3339" s="14">
        <f t="shared" si="5691"/>
        <v>0</v>
      </c>
      <c r="AW3339" s="14">
        <f t="shared" si="5691"/>
        <v>0</v>
      </c>
      <c r="AX3339" s="14">
        <f t="shared" si="5691"/>
        <v>0</v>
      </c>
      <c r="AY3339" s="14">
        <f t="shared" si="5691"/>
        <v>0</v>
      </c>
      <c r="AZ3339" s="14">
        <f t="shared" si="5691"/>
        <v>0</v>
      </c>
      <c r="BA3339" s="14">
        <f t="shared" si="5691"/>
        <v>0</v>
      </c>
      <c r="BB3339" s="14">
        <f t="shared" si="5691"/>
        <v>0</v>
      </c>
      <c r="BC3339" s="14">
        <f t="shared" si="5597"/>
        <v>81621.5</v>
      </c>
      <c r="BD3339" s="14">
        <f t="shared" si="5595"/>
        <v>86696.5</v>
      </c>
      <c r="BE3339" s="14">
        <f t="shared" si="5596"/>
        <v>89877.5</v>
      </c>
      <c r="BF3339" s="14">
        <f t="shared" si="5691"/>
        <v>0</v>
      </c>
    </row>
    <row r="3340" spans="1:58" ht="47.25" customHeight="1" x14ac:dyDescent="0.3">
      <c r="A3340" s="47">
        <v>955</v>
      </c>
      <c r="B3340" s="47" t="s">
        <v>38</v>
      </c>
      <c r="C3340" s="47" t="s">
        <v>9</v>
      </c>
      <c r="D3340" s="8" t="s">
        <v>427</v>
      </c>
      <c r="E3340" s="30"/>
      <c r="F3340" s="13" t="s">
        <v>797</v>
      </c>
      <c r="G3340" s="14">
        <f t="shared" ref="G3340:L3340" si="5692">G3341+G3343</f>
        <v>81621.5</v>
      </c>
      <c r="H3340" s="14">
        <f t="shared" si="5692"/>
        <v>86696.5</v>
      </c>
      <c r="I3340" s="14">
        <f t="shared" si="5692"/>
        <v>89877.5</v>
      </c>
      <c r="J3340" s="14">
        <f t="shared" si="5692"/>
        <v>0</v>
      </c>
      <c r="K3340" s="14">
        <f t="shared" si="5692"/>
        <v>0</v>
      </c>
      <c r="L3340" s="14">
        <f t="shared" si="5692"/>
        <v>0</v>
      </c>
      <c r="M3340" s="14">
        <f t="shared" si="5612"/>
        <v>81621.5</v>
      </c>
      <c r="N3340" s="14">
        <f t="shared" si="5613"/>
        <v>86696.5</v>
      </c>
      <c r="O3340" s="14">
        <f t="shared" si="5614"/>
        <v>89877.5</v>
      </c>
      <c r="P3340" s="14">
        <f t="shared" ref="P3340:BF3340" si="5693">P3341+P3343</f>
        <v>0</v>
      </c>
      <c r="Q3340" s="14">
        <f t="shared" ref="Q3340:Q3406" si="5694">N3340+P3340</f>
        <v>86696.5</v>
      </c>
      <c r="R3340" s="14">
        <f t="shared" ref="R3340:AE3340" si="5695">R3341+R3343</f>
        <v>0</v>
      </c>
      <c r="S3340" s="14">
        <f t="shared" si="5695"/>
        <v>0</v>
      </c>
      <c r="T3340" s="14">
        <f t="shared" si="5695"/>
        <v>0</v>
      </c>
      <c r="U3340" s="14">
        <f t="shared" si="5695"/>
        <v>0</v>
      </c>
      <c r="V3340" s="14">
        <f t="shared" si="5695"/>
        <v>0</v>
      </c>
      <c r="W3340" s="14">
        <f t="shared" si="5695"/>
        <v>0</v>
      </c>
      <c r="X3340" s="14">
        <f t="shared" si="5695"/>
        <v>0</v>
      </c>
      <c r="Y3340" s="14">
        <f t="shared" si="5695"/>
        <v>0</v>
      </c>
      <c r="Z3340" s="14">
        <f t="shared" si="5695"/>
        <v>0</v>
      </c>
      <c r="AA3340" s="14">
        <f t="shared" si="5695"/>
        <v>0</v>
      </c>
      <c r="AB3340" s="14">
        <f t="shared" si="5695"/>
        <v>0</v>
      </c>
      <c r="AC3340" s="14">
        <f t="shared" si="5695"/>
        <v>0</v>
      </c>
      <c r="AD3340" s="14">
        <f t="shared" si="5695"/>
        <v>0</v>
      </c>
      <c r="AE3340" s="14">
        <f t="shared" si="5695"/>
        <v>0</v>
      </c>
      <c r="AF3340" s="14">
        <f t="shared" ref="AF3340" si="5696">AF3341+AF3343</f>
        <v>0</v>
      </c>
      <c r="AG3340" s="14">
        <f t="shared" si="5629"/>
        <v>81621.5</v>
      </c>
      <c r="AH3340" s="14">
        <f t="shared" si="5630"/>
        <v>86696.5</v>
      </c>
      <c r="AI3340" s="14">
        <f t="shared" si="5631"/>
        <v>89877.5</v>
      </c>
      <c r="AJ3340" s="14">
        <f t="shared" ref="AJ3340:AL3340" si="5697">AJ3341+AJ3343</f>
        <v>0</v>
      </c>
      <c r="AK3340" s="14">
        <f t="shared" si="5697"/>
        <v>0</v>
      </c>
      <c r="AL3340" s="14">
        <f t="shared" si="5697"/>
        <v>0</v>
      </c>
      <c r="AM3340" s="14">
        <f t="shared" si="5619"/>
        <v>81621.5</v>
      </c>
      <c r="AN3340" s="14">
        <f t="shared" si="5620"/>
        <v>86696.5</v>
      </c>
      <c r="AO3340" s="14">
        <f t="shared" ref="AO3340:AO3403" si="5698">AI3340+AL3340</f>
        <v>89877.5</v>
      </c>
      <c r="AP3340" s="14">
        <f t="shared" ref="AP3340:BB3340" si="5699">AP3341+AP3343</f>
        <v>0</v>
      </c>
      <c r="AQ3340" s="14">
        <f t="shared" si="5699"/>
        <v>0</v>
      </c>
      <c r="AR3340" s="14">
        <f t="shared" si="5699"/>
        <v>0</v>
      </c>
      <c r="AS3340" s="14">
        <f t="shared" si="5699"/>
        <v>0</v>
      </c>
      <c r="AT3340" s="14">
        <f t="shared" si="5699"/>
        <v>0</v>
      </c>
      <c r="AU3340" s="14">
        <f t="shared" si="5699"/>
        <v>0</v>
      </c>
      <c r="AV3340" s="14">
        <f t="shared" si="5699"/>
        <v>0</v>
      </c>
      <c r="AW3340" s="14">
        <f t="shared" si="5699"/>
        <v>0</v>
      </c>
      <c r="AX3340" s="14">
        <f t="shared" si="5699"/>
        <v>0</v>
      </c>
      <c r="AY3340" s="14">
        <f t="shared" si="5699"/>
        <v>0</v>
      </c>
      <c r="AZ3340" s="14">
        <f t="shared" ref="AZ3340:BA3340" si="5700">AZ3341+AZ3343</f>
        <v>0</v>
      </c>
      <c r="BA3340" s="14">
        <f t="shared" si="5700"/>
        <v>0</v>
      </c>
      <c r="BB3340" s="14">
        <f t="shared" si="5699"/>
        <v>0</v>
      </c>
      <c r="BC3340" s="14">
        <f t="shared" si="5597"/>
        <v>81621.5</v>
      </c>
      <c r="BD3340" s="14">
        <f t="shared" si="5595"/>
        <v>86696.5</v>
      </c>
      <c r="BE3340" s="14">
        <f t="shared" si="5596"/>
        <v>89877.5</v>
      </c>
      <c r="BF3340" s="14">
        <f t="shared" si="5693"/>
        <v>0</v>
      </c>
    </row>
    <row r="3341" spans="1:58" ht="31.5" customHeight="1" x14ac:dyDescent="0.3">
      <c r="A3341" s="47">
        <v>955</v>
      </c>
      <c r="B3341" s="47" t="s">
        <v>38</v>
      </c>
      <c r="C3341" s="47" t="s">
        <v>9</v>
      </c>
      <c r="D3341" s="8" t="s">
        <v>427</v>
      </c>
      <c r="E3341" s="30">
        <v>200</v>
      </c>
      <c r="F3341" s="24" t="s">
        <v>528</v>
      </c>
      <c r="G3341" s="14">
        <f t="shared" si="5690"/>
        <v>406.1</v>
      </c>
      <c r="H3341" s="14">
        <f t="shared" si="5690"/>
        <v>431.3</v>
      </c>
      <c r="I3341" s="14">
        <f t="shared" si="5690"/>
        <v>447.2</v>
      </c>
      <c r="J3341" s="14">
        <f t="shared" si="5690"/>
        <v>0</v>
      </c>
      <c r="K3341" s="14">
        <f t="shared" si="5690"/>
        <v>0</v>
      </c>
      <c r="L3341" s="14">
        <f t="shared" si="5690"/>
        <v>0</v>
      </c>
      <c r="M3341" s="14">
        <f t="shared" si="5612"/>
        <v>406.1</v>
      </c>
      <c r="N3341" s="14">
        <f t="shared" si="5613"/>
        <v>431.3</v>
      </c>
      <c r="O3341" s="14">
        <f t="shared" si="5614"/>
        <v>447.2</v>
      </c>
      <c r="P3341" s="14">
        <f t="shared" si="5691"/>
        <v>0</v>
      </c>
      <c r="Q3341" s="14">
        <f t="shared" si="5694"/>
        <v>431.3</v>
      </c>
      <c r="R3341" s="14">
        <f t="shared" si="5691"/>
        <v>0</v>
      </c>
      <c r="S3341" s="14">
        <f t="shared" si="5691"/>
        <v>0</v>
      </c>
      <c r="T3341" s="14">
        <f t="shared" si="5691"/>
        <v>0</v>
      </c>
      <c r="U3341" s="14">
        <f t="shared" si="5691"/>
        <v>0</v>
      </c>
      <c r="V3341" s="14">
        <f t="shared" si="5691"/>
        <v>0</v>
      </c>
      <c r="W3341" s="14">
        <f t="shared" si="5691"/>
        <v>0</v>
      </c>
      <c r="X3341" s="14">
        <f t="shared" si="5691"/>
        <v>0</v>
      </c>
      <c r="Y3341" s="14">
        <f t="shared" si="5691"/>
        <v>0</v>
      </c>
      <c r="Z3341" s="14">
        <f t="shared" si="5691"/>
        <v>0</v>
      </c>
      <c r="AA3341" s="14">
        <f t="shared" si="5691"/>
        <v>0</v>
      </c>
      <c r="AB3341" s="14">
        <f t="shared" si="5691"/>
        <v>0</v>
      </c>
      <c r="AC3341" s="14">
        <f t="shared" si="5691"/>
        <v>0</v>
      </c>
      <c r="AD3341" s="14">
        <f t="shared" si="5691"/>
        <v>0</v>
      </c>
      <c r="AE3341" s="14">
        <f t="shared" si="5691"/>
        <v>0</v>
      </c>
      <c r="AF3341" s="14">
        <f t="shared" si="5691"/>
        <v>0</v>
      </c>
      <c r="AG3341" s="14">
        <f t="shared" si="5629"/>
        <v>406.1</v>
      </c>
      <c r="AH3341" s="14">
        <f t="shared" si="5630"/>
        <v>431.3</v>
      </c>
      <c r="AI3341" s="14">
        <f t="shared" si="5631"/>
        <v>447.2</v>
      </c>
      <c r="AJ3341" s="14">
        <f t="shared" si="5691"/>
        <v>0</v>
      </c>
      <c r="AK3341" s="14">
        <f t="shared" si="5691"/>
        <v>0</v>
      </c>
      <c r="AL3341" s="14">
        <f t="shared" si="5691"/>
        <v>0</v>
      </c>
      <c r="AM3341" s="14">
        <f t="shared" si="5619"/>
        <v>406.1</v>
      </c>
      <c r="AN3341" s="14">
        <f t="shared" si="5620"/>
        <v>431.3</v>
      </c>
      <c r="AO3341" s="14">
        <f t="shared" si="5698"/>
        <v>447.2</v>
      </c>
      <c r="AP3341" s="14">
        <f t="shared" si="5691"/>
        <v>0</v>
      </c>
      <c r="AQ3341" s="14">
        <f t="shared" si="5691"/>
        <v>0</v>
      </c>
      <c r="AR3341" s="14">
        <f t="shared" si="5691"/>
        <v>0</v>
      </c>
      <c r="AS3341" s="14">
        <f t="shared" si="5691"/>
        <v>0</v>
      </c>
      <c r="AT3341" s="14">
        <f t="shared" si="5691"/>
        <v>0</v>
      </c>
      <c r="AU3341" s="14">
        <f t="shared" si="5691"/>
        <v>0</v>
      </c>
      <c r="AV3341" s="14">
        <f t="shared" si="5691"/>
        <v>0</v>
      </c>
      <c r="AW3341" s="14">
        <f t="shared" si="5691"/>
        <v>0</v>
      </c>
      <c r="AX3341" s="14">
        <f t="shared" si="5691"/>
        <v>0</v>
      </c>
      <c r="AY3341" s="14">
        <f t="shared" si="5691"/>
        <v>0</v>
      </c>
      <c r="AZ3341" s="14">
        <f t="shared" si="5691"/>
        <v>0</v>
      </c>
      <c r="BA3341" s="14">
        <f t="shared" si="5691"/>
        <v>0</v>
      </c>
      <c r="BB3341" s="14">
        <f t="shared" si="5691"/>
        <v>0</v>
      </c>
      <c r="BC3341" s="14">
        <f t="shared" si="5597"/>
        <v>406.1</v>
      </c>
      <c r="BD3341" s="14">
        <f t="shared" si="5595"/>
        <v>431.3</v>
      </c>
      <c r="BE3341" s="14">
        <f t="shared" si="5596"/>
        <v>447.2</v>
      </c>
      <c r="BF3341" s="14">
        <f t="shared" si="5691"/>
        <v>0</v>
      </c>
    </row>
    <row r="3342" spans="1:58" ht="31.5" customHeight="1" x14ac:dyDescent="0.3">
      <c r="A3342" s="47">
        <v>955</v>
      </c>
      <c r="B3342" s="47" t="s">
        <v>38</v>
      </c>
      <c r="C3342" s="47" t="s">
        <v>9</v>
      </c>
      <c r="D3342" s="8" t="s">
        <v>427</v>
      </c>
      <c r="E3342" s="30">
        <v>240</v>
      </c>
      <c r="F3342" s="24" t="s">
        <v>529</v>
      </c>
      <c r="G3342" s="14">
        <v>406.1</v>
      </c>
      <c r="H3342" s="14">
        <v>431.3</v>
      </c>
      <c r="I3342" s="14">
        <v>447.2</v>
      </c>
      <c r="J3342" s="14"/>
      <c r="K3342" s="14"/>
      <c r="L3342" s="14"/>
      <c r="M3342" s="14">
        <f t="shared" si="5612"/>
        <v>406.1</v>
      </c>
      <c r="N3342" s="14">
        <f t="shared" si="5613"/>
        <v>431.3</v>
      </c>
      <c r="O3342" s="14">
        <f t="shared" si="5614"/>
        <v>447.2</v>
      </c>
      <c r="P3342" s="14"/>
      <c r="Q3342" s="14">
        <f t="shared" si="5694"/>
        <v>431.3</v>
      </c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>
        <f t="shared" si="5629"/>
        <v>406.1</v>
      </c>
      <c r="AH3342" s="14">
        <f t="shared" si="5630"/>
        <v>431.3</v>
      </c>
      <c r="AI3342" s="14">
        <f t="shared" si="5631"/>
        <v>447.2</v>
      </c>
      <c r="AJ3342" s="14"/>
      <c r="AK3342" s="14"/>
      <c r="AL3342" s="14"/>
      <c r="AM3342" s="14">
        <f t="shared" si="5619"/>
        <v>406.1</v>
      </c>
      <c r="AN3342" s="14">
        <f t="shared" si="5620"/>
        <v>431.3</v>
      </c>
      <c r="AO3342" s="14">
        <f t="shared" si="5698"/>
        <v>447.2</v>
      </c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>
        <f t="shared" si="5597"/>
        <v>406.1</v>
      </c>
      <c r="BD3342" s="14">
        <f t="shared" si="5595"/>
        <v>431.3</v>
      </c>
      <c r="BE3342" s="14">
        <f t="shared" si="5596"/>
        <v>447.2</v>
      </c>
      <c r="BF3342" s="14"/>
    </row>
    <row r="3343" spans="1:58" ht="15.75" customHeight="1" x14ac:dyDescent="0.3">
      <c r="A3343" s="47">
        <v>955</v>
      </c>
      <c r="B3343" s="47" t="s">
        <v>38</v>
      </c>
      <c r="C3343" s="47" t="s">
        <v>9</v>
      </c>
      <c r="D3343" s="8" t="s">
        <v>427</v>
      </c>
      <c r="E3343" s="30">
        <v>300</v>
      </c>
      <c r="F3343" s="13" t="s">
        <v>530</v>
      </c>
      <c r="G3343" s="14">
        <f t="shared" ref="G3343:L3343" si="5701">G3344</f>
        <v>81215.399999999994</v>
      </c>
      <c r="H3343" s="14">
        <f t="shared" si="5701"/>
        <v>86265.2</v>
      </c>
      <c r="I3343" s="14">
        <f t="shared" si="5701"/>
        <v>89430.3</v>
      </c>
      <c r="J3343" s="14">
        <f t="shared" si="5701"/>
        <v>0</v>
      </c>
      <c r="K3343" s="14">
        <f t="shared" si="5701"/>
        <v>0</v>
      </c>
      <c r="L3343" s="14">
        <f t="shared" si="5701"/>
        <v>0</v>
      </c>
      <c r="M3343" s="14">
        <f t="shared" si="5612"/>
        <v>81215.399999999994</v>
      </c>
      <c r="N3343" s="14">
        <f t="shared" si="5613"/>
        <v>86265.2</v>
      </c>
      <c r="O3343" s="14">
        <f t="shared" si="5614"/>
        <v>89430.3</v>
      </c>
      <c r="P3343" s="14">
        <f t="shared" ref="P3343:BF3343" si="5702">P3344</f>
        <v>0</v>
      </c>
      <c r="Q3343" s="14">
        <f t="shared" si="5694"/>
        <v>86265.2</v>
      </c>
      <c r="R3343" s="14">
        <f t="shared" si="5702"/>
        <v>0</v>
      </c>
      <c r="S3343" s="14">
        <f t="shared" si="5702"/>
        <v>0</v>
      </c>
      <c r="T3343" s="14">
        <f t="shared" si="5702"/>
        <v>0</v>
      </c>
      <c r="U3343" s="14">
        <f t="shared" si="5702"/>
        <v>0</v>
      </c>
      <c r="V3343" s="14">
        <f t="shared" si="5702"/>
        <v>0</v>
      </c>
      <c r="W3343" s="14">
        <f t="shared" si="5702"/>
        <v>0</v>
      </c>
      <c r="X3343" s="14">
        <f t="shared" si="5702"/>
        <v>0</v>
      </c>
      <c r="Y3343" s="14">
        <f t="shared" si="5702"/>
        <v>0</v>
      </c>
      <c r="Z3343" s="14">
        <f t="shared" si="5702"/>
        <v>0</v>
      </c>
      <c r="AA3343" s="14">
        <f t="shared" si="5702"/>
        <v>0</v>
      </c>
      <c r="AB3343" s="14">
        <f t="shared" si="5702"/>
        <v>0</v>
      </c>
      <c r="AC3343" s="14">
        <f t="shared" si="5702"/>
        <v>0</v>
      </c>
      <c r="AD3343" s="14">
        <f t="shared" si="5702"/>
        <v>0</v>
      </c>
      <c r="AE3343" s="14">
        <f t="shared" si="5702"/>
        <v>0</v>
      </c>
      <c r="AF3343" s="14">
        <f t="shared" si="5702"/>
        <v>0</v>
      </c>
      <c r="AG3343" s="14">
        <f t="shared" si="5629"/>
        <v>81215.399999999994</v>
      </c>
      <c r="AH3343" s="14">
        <f t="shared" si="5630"/>
        <v>86265.2</v>
      </c>
      <c r="AI3343" s="14">
        <f t="shared" si="5631"/>
        <v>89430.3</v>
      </c>
      <c r="AJ3343" s="14">
        <f t="shared" si="5702"/>
        <v>0</v>
      </c>
      <c r="AK3343" s="14">
        <f t="shared" si="5702"/>
        <v>0</v>
      </c>
      <c r="AL3343" s="14">
        <f t="shared" si="5702"/>
        <v>0</v>
      </c>
      <c r="AM3343" s="14">
        <f t="shared" si="5619"/>
        <v>81215.399999999994</v>
      </c>
      <c r="AN3343" s="14">
        <f t="shared" si="5620"/>
        <v>86265.2</v>
      </c>
      <c r="AO3343" s="14">
        <f t="shared" si="5698"/>
        <v>89430.3</v>
      </c>
      <c r="AP3343" s="14">
        <f t="shared" si="5702"/>
        <v>0</v>
      </c>
      <c r="AQ3343" s="14">
        <f t="shared" si="5702"/>
        <v>0</v>
      </c>
      <c r="AR3343" s="14">
        <f t="shared" si="5702"/>
        <v>0</v>
      </c>
      <c r="AS3343" s="14">
        <f t="shared" si="5702"/>
        <v>0</v>
      </c>
      <c r="AT3343" s="14">
        <f t="shared" si="5702"/>
        <v>0</v>
      </c>
      <c r="AU3343" s="14">
        <f t="shared" si="5702"/>
        <v>0</v>
      </c>
      <c r="AV3343" s="14">
        <f t="shared" si="5702"/>
        <v>0</v>
      </c>
      <c r="AW3343" s="14">
        <f t="shared" si="5702"/>
        <v>0</v>
      </c>
      <c r="AX3343" s="14">
        <f t="shared" si="5702"/>
        <v>0</v>
      </c>
      <c r="AY3343" s="14">
        <f t="shared" si="5702"/>
        <v>0</v>
      </c>
      <c r="AZ3343" s="14">
        <f t="shared" si="5702"/>
        <v>0</v>
      </c>
      <c r="BA3343" s="14">
        <f t="shared" si="5702"/>
        <v>0</v>
      </c>
      <c r="BB3343" s="14">
        <f t="shared" si="5702"/>
        <v>0</v>
      </c>
      <c r="BC3343" s="14">
        <f t="shared" si="5597"/>
        <v>81215.399999999994</v>
      </c>
      <c r="BD3343" s="14">
        <f t="shared" si="5595"/>
        <v>86265.2</v>
      </c>
      <c r="BE3343" s="14">
        <f t="shared" si="5596"/>
        <v>89430.3</v>
      </c>
      <c r="BF3343" s="14">
        <f t="shared" si="5702"/>
        <v>0</v>
      </c>
    </row>
    <row r="3344" spans="1:58" ht="31.5" customHeight="1" x14ac:dyDescent="0.3">
      <c r="A3344" s="47">
        <v>955</v>
      </c>
      <c r="B3344" s="47" t="s">
        <v>38</v>
      </c>
      <c r="C3344" s="47" t="s">
        <v>9</v>
      </c>
      <c r="D3344" s="8" t="s">
        <v>427</v>
      </c>
      <c r="E3344" s="30">
        <v>320</v>
      </c>
      <c r="F3344" s="13" t="s">
        <v>532</v>
      </c>
      <c r="G3344" s="14">
        <v>81215.399999999994</v>
      </c>
      <c r="H3344" s="14">
        <v>86265.2</v>
      </c>
      <c r="I3344" s="14">
        <v>89430.3</v>
      </c>
      <c r="J3344" s="14"/>
      <c r="K3344" s="14"/>
      <c r="L3344" s="14"/>
      <c r="M3344" s="14">
        <f t="shared" si="5612"/>
        <v>81215.399999999994</v>
      </c>
      <c r="N3344" s="14">
        <f t="shared" si="5613"/>
        <v>86265.2</v>
      </c>
      <c r="O3344" s="14">
        <f t="shared" si="5614"/>
        <v>89430.3</v>
      </c>
      <c r="P3344" s="14"/>
      <c r="Q3344" s="14">
        <f t="shared" si="5694"/>
        <v>86265.2</v>
      </c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>
        <f t="shared" si="5629"/>
        <v>81215.399999999994</v>
      </c>
      <c r="AH3344" s="14">
        <f t="shared" si="5630"/>
        <v>86265.2</v>
      </c>
      <c r="AI3344" s="14">
        <f t="shared" si="5631"/>
        <v>89430.3</v>
      </c>
      <c r="AJ3344" s="14"/>
      <c r="AK3344" s="14"/>
      <c r="AL3344" s="14"/>
      <c r="AM3344" s="14">
        <f t="shared" si="5619"/>
        <v>81215.399999999994</v>
      </c>
      <c r="AN3344" s="14">
        <f t="shared" si="5620"/>
        <v>86265.2</v>
      </c>
      <c r="AO3344" s="14">
        <f t="shared" si="5698"/>
        <v>89430.3</v>
      </c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>
        <f t="shared" si="5597"/>
        <v>81215.399999999994</v>
      </c>
      <c r="BD3344" s="14">
        <f t="shared" si="5595"/>
        <v>86265.2</v>
      </c>
      <c r="BE3344" s="14">
        <f t="shared" si="5596"/>
        <v>89430.3</v>
      </c>
      <c r="BF3344" s="14"/>
    </row>
    <row r="3345" spans="1:58" s="9" customFormat="1" ht="15.75" customHeight="1" x14ac:dyDescent="0.3">
      <c r="A3345" s="6">
        <v>955</v>
      </c>
      <c r="B3345" s="6" t="s">
        <v>38</v>
      </c>
      <c r="C3345" s="6" t="s">
        <v>30</v>
      </c>
      <c r="D3345" s="6"/>
      <c r="E3345" s="6"/>
      <c r="F3345" s="7" t="s">
        <v>41</v>
      </c>
      <c r="G3345" s="16">
        <f t="shared" ref="G3345:L3346" si="5703">G3346</f>
        <v>10182.199999999999</v>
      </c>
      <c r="H3345" s="16">
        <f t="shared" si="5703"/>
        <v>10574.9</v>
      </c>
      <c r="I3345" s="16">
        <f t="shared" si="5703"/>
        <v>10967.5</v>
      </c>
      <c r="J3345" s="16">
        <f t="shared" si="5703"/>
        <v>0</v>
      </c>
      <c r="K3345" s="16">
        <f t="shared" si="5703"/>
        <v>0</v>
      </c>
      <c r="L3345" s="16">
        <f t="shared" si="5703"/>
        <v>0</v>
      </c>
      <c r="M3345" s="16">
        <f t="shared" si="5612"/>
        <v>10182.199999999999</v>
      </c>
      <c r="N3345" s="14">
        <f t="shared" si="5613"/>
        <v>10574.9</v>
      </c>
      <c r="O3345" s="16">
        <f t="shared" si="5614"/>
        <v>10967.5</v>
      </c>
      <c r="P3345" s="16">
        <f t="shared" ref="P3345:BF3346" si="5704">P3346</f>
        <v>0</v>
      </c>
      <c r="Q3345" s="16">
        <f t="shared" si="5694"/>
        <v>10574.9</v>
      </c>
      <c r="R3345" s="16">
        <f t="shared" si="5704"/>
        <v>0</v>
      </c>
      <c r="S3345" s="16">
        <f t="shared" si="5704"/>
        <v>0</v>
      </c>
      <c r="T3345" s="16">
        <f t="shared" si="5704"/>
        <v>0</v>
      </c>
      <c r="U3345" s="16">
        <f t="shared" si="5704"/>
        <v>0</v>
      </c>
      <c r="V3345" s="16">
        <f t="shared" si="5704"/>
        <v>0</v>
      </c>
      <c r="W3345" s="16">
        <f t="shared" si="5704"/>
        <v>0</v>
      </c>
      <c r="X3345" s="16">
        <f t="shared" si="5704"/>
        <v>0</v>
      </c>
      <c r="Y3345" s="16">
        <f t="shared" si="5704"/>
        <v>0</v>
      </c>
      <c r="Z3345" s="16">
        <f t="shared" si="5704"/>
        <v>0</v>
      </c>
      <c r="AA3345" s="16">
        <f t="shared" si="5704"/>
        <v>0</v>
      </c>
      <c r="AB3345" s="16">
        <f t="shared" si="5704"/>
        <v>0</v>
      </c>
      <c r="AC3345" s="16">
        <f t="shared" si="5704"/>
        <v>0</v>
      </c>
      <c r="AD3345" s="16">
        <f t="shared" si="5704"/>
        <v>0</v>
      </c>
      <c r="AE3345" s="16">
        <f t="shared" si="5704"/>
        <v>0</v>
      </c>
      <c r="AF3345" s="16">
        <f t="shared" si="5704"/>
        <v>0</v>
      </c>
      <c r="AG3345" s="16">
        <f t="shared" si="5629"/>
        <v>10182.199999999999</v>
      </c>
      <c r="AH3345" s="16">
        <f t="shared" si="5630"/>
        <v>10574.9</v>
      </c>
      <c r="AI3345" s="16">
        <f t="shared" si="5631"/>
        <v>10967.5</v>
      </c>
      <c r="AJ3345" s="16">
        <f t="shared" si="5704"/>
        <v>0</v>
      </c>
      <c r="AK3345" s="16">
        <f t="shared" si="5704"/>
        <v>0</v>
      </c>
      <c r="AL3345" s="16">
        <f t="shared" si="5704"/>
        <v>0</v>
      </c>
      <c r="AM3345" s="16">
        <f t="shared" si="5619"/>
        <v>10182.199999999999</v>
      </c>
      <c r="AN3345" s="16">
        <f t="shared" si="5620"/>
        <v>10574.9</v>
      </c>
      <c r="AO3345" s="16">
        <f t="shared" si="5698"/>
        <v>10967.5</v>
      </c>
      <c r="AP3345" s="16">
        <f t="shared" si="5704"/>
        <v>0</v>
      </c>
      <c r="AQ3345" s="16">
        <f t="shared" si="5704"/>
        <v>0</v>
      </c>
      <c r="AR3345" s="16">
        <f t="shared" si="5704"/>
        <v>0</v>
      </c>
      <c r="AS3345" s="16">
        <f t="shared" si="5704"/>
        <v>0</v>
      </c>
      <c r="AT3345" s="16">
        <f t="shared" si="5704"/>
        <v>0</v>
      </c>
      <c r="AU3345" s="16">
        <f t="shared" si="5704"/>
        <v>0</v>
      </c>
      <c r="AV3345" s="16">
        <f t="shared" si="5704"/>
        <v>0</v>
      </c>
      <c r="AW3345" s="16">
        <f t="shared" si="5704"/>
        <v>0</v>
      </c>
      <c r="AX3345" s="16">
        <f t="shared" si="5704"/>
        <v>0</v>
      </c>
      <c r="AY3345" s="16">
        <f t="shared" si="5704"/>
        <v>0</v>
      </c>
      <c r="AZ3345" s="16">
        <f t="shared" si="5704"/>
        <v>0</v>
      </c>
      <c r="BA3345" s="16">
        <f t="shared" si="5704"/>
        <v>0</v>
      </c>
      <c r="BB3345" s="16">
        <f t="shared" si="5704"/>
        <v>0</v>
      </c>
      <c r="BC3345" s="16">
        <f t="shared" si="5597"/>
        <v>10182.199999999999</v>
      </c>
      <c r="BD3345" s="16">
        <f t="shared" si="5595"/>
        <v>10574.9</v>
      </c>
      <c r="BE3345" s="16">
        <f t="shared" si="5596"/>
        <v>10967.5</v>
      </c>
      <c r="BF3345" s="16">
        <f t="shared" si="5704"/>
        <v>0</v>
      </c>
    </row>
    <row r="3346" spans="1:58" ht="31.5" customHeight="1" x14ac:dyDescent="0.3">
      <c r="A3346" s="47">
        <v>955</v>
      </c>
      <c r="B3346" s="47" t="s">
        <v>38</v>
      </c>
      <c r="C3346" s="47" t="s">
        <v>30</v>
      </c>
      <c r="D3346" s="8" t="s">
        <v>189</v>
      </c>
      <c r="E3346" s="30"/>
      <c r="F3346" s="13" t="s">
        <v>571</v>
      </c>
      <c r="G3346" s="14">
        <f t="shared" si="5703"/>
        <v>10182.199999999999</v>
      </c>
      <c r="H3346" s="14">
        <f t="shared" si="5703"/>
        <v>10574.9</v>
      </c>
      <c r="I3346" s="14">
        <f t="shared" si="5703"/>
        <v>10967.5</v>
      </c>
      <c r="J3346" s="14">
        <f t="shared" si="5703"/>
        <v>0</v>
      </c>
      <c r="K3346" s="14">
        <f t="shared" si="5703"/>
        <v>0</v>
      </c>
      <c r="L3346" s="14">
        <f t="shared" si="5703"/>
        <v>0</v>
      </c>
      <c r="M3346" s="14">
        <f t="shared" si="5612"/>
        <v>10182.199999999999</v>
      </c>
      <c r="N3346" s="14">
        <f t="shared" si="5613"/>
        <v>10574.9</v>
      </c>
      <c r="O3346" s="14">
        <f t="shared" si="5614"/>
        <v>10967.5</v>
      </c>
      <c r="P3346" s="14">
        <f t="shared" si="5704"/>
        <v>0</v>
      </c>
      <c r="Q3346" s="14">
        <f t="shared" si="5694"/>
        <v>10574.9</v>
      </c>
      <c r="R3346" s="14">
        <f t="shared" si="5704"/>
        <v>0</v>
      </c>
      <c r="S3346" s="14">
        <f t="shared" si="5704"/>
        <v>0</v>
      </c>
      <c r="T3346" s="14">
        <f t="shared" si="5704"/>
        <v>0</v>
      </c>
      <c r="U3346" s="14">
        <f t="shared" si="5704"/>
        <v>0</v>
      </c>
      <c r="V3346" s="14">
        <f t="shared" si="5704"/>
        <v>0</v>
      </c>
      <c r="W3346" s="14">
        <f t="shared" si="5704"/>
        <v>0</v>
      </c>
      <c r="X3346" s="14">
        <f t="shared" si="5704"/>
        <v>0</v>
      </c>
      <c r="Y3346" s="14">
        <f t="shared" si="5704"/>
        <v>0</v>
      </c>
      <c r="Z3346" s="14">
        <f t="shared" si="5704"/>
        <v>0</v>
      </c>
      <c r="AA3346" s="14">
        <f t="shared" si="5704"/>
        <v>0</v>
      </c>
      <c r="AB3346" s="14">
        <f t="shared" si="5704"/>
        <v>0</v>
      </c>
      <c r="AC3346" s="14">
        <f t="shared" si="5704"/>
        <v>0</v>
      </c>
      <c r="AD3346" s="14">
        <f t="shared" si="5704"/>
        <v>0</v>
      </c>
      <c r="AE3346" s="14">
        <f t="shared" si="5704"/>
        <v>0</v>
      </c>
      <c r="AF3346" s="14">
        <f t="shared" si="5704"/>
        <v>0</v>
      </c>
      <c r="AG3346" s="14">
        <f t="shared" si="5629"/>
        <v>10182.199999999999</v>
      </c>
      <c r="AH3346" s="14">
        <f t="shared" si="5630"/>
        <v>10574.9</v>
      </c>
      <c r="AI3346" s="14">
        <f t="shared" si="5631"/>
        <v>10967.5</v>
      </c>
      <c r="AJ3346" s="14">
        <f t="shared" si="5704"/>
        <v>0</v>
      </c>
      <c r="AK3346" s="14">
        <f t="shared" si="5704"/>
        <v>0</v>
      </c>
      <c r="AL3346" s="14">
        <f t="shared" si="5704"/>
        <v>0</v>
      </c>
      <c r="AM3346" s="14">
        <f t="shared" si="5619"/>
        <v>10182.199999999999</v>
      </c>
      <c r="AN3346" s="14">
        <f t="shared" si="5620"/>
        <v>10574.9</v>
      </c>
      <c r="AO3346" s="14">
        <f t="shared" si="5698"/>
        <v>10967.5</v>
      </c>
      <c r="AP3346" s="14">
        <f t="shared" si="5704"/>
        <v>0</v>
      </c>
      <c r="AQ3346" s="14">
        <f t="shared" si="5704"/>
        <v>0</v>
      </c>
      <c r="AR3346" s="14">
        <f t="shared" si="5704"/>
        <v>0</v>
      </c>
      <c r="AS3346" s="14">
        <f t="shared" si="5704"/>
        <v>0</v>
      </c>
      <c r="AT3346" s="14">
        <f t="shared" si="5704"/>
        <v>0</v>
      </c>
      <c r="AU3346" s="14">
        <f t="shared" si="5704"/>
        <v>0</v>
      </c>
      <c r="AV3346" s="14">
        <f t="shared" si="5704"/>
        <v>0</v>
      </c>
      <c r="AW3346" s="14">
        <f t="shared" si="5704"/>
        <v>0</v>
      </c>
      <c r="AX3346" s="14">
        <f t="shared" si="5704"/>
        <v>0</v>
      </c>
      <c r="AY3346" s="14">
        <f t="shared" si="5704"/>
        <v>0</v>
      </c>
      <c r="AZ3346" s="14">
        <f t="shared" si="5704"/>
        <v>0</v>
      </c>
      <c r="BA3346" s="14">
        <f t="shared" si="5704"/>
        <v>0</v>
      </c>
      <c r="BB3346" s="14">
        <f t="shared" si="5704"/>
        <v>0</v>
      </c>
      <c r="BC3346" s="14">
        <f t="shared" si="5597"/>
        <v>10182.199999999999</v>
      </c>
      <c r="BD3346" s="14">
        <f t="shared" si="5595"/>
        <v>10574.9</v>
      </c>
      <c r="BE3346" s="14">
        <f t="shared" si="5596"/>
        <v>10967.5</v>
      </c>
      <c r="BF3346" s="14">
        <f t="shared" si="5704"/>
        <v>0</v>
      </c>
    </row>
    <row r="3347" spans="1:58" ht="63" customHeight="1" x14ac:dyDescent="0.3">
      <c r="A3347" s="47">
        <v>955</v>
      </c>
      <c r="B3347" s="47" t="s">
        <v>38</v>
      </c>
      <c r="C3347" s="47" t="s">
        <v>30</v>
      </c>
      <c r="D3347" s="8" t="s">
        <v>190</v>
      </c>
      <c r="E3347" s="30"/>
      <c r="F3347" s="13" t="s">
        <v>572</v>
      </c>
      <c r="G3347" s="14">
        <f>G3355+G3348</f>
        <v>10182.199999999999</v>
      </c>
      <c r="H3347" s="14">
        <f t="shared" ref="H3347:BF3347" si="5705">H3355+H3348</f>
        <v>10574.9</v>
      </c>
      <c r="I3347" s="14">
        <f t="shared" si="5705"/>
        <v>10967.5</v>
      </c>
      <c r="J3347" s="14">
        <f t="shared" ref="J3347:L3347" si="5706">J3355+J3348</f>
        <v>0</v>
      </c>
      <c r="K3347" s="14">
        <f t="shared" si="5706"/>
        <v>0</v>
      </c>
      <c r="L3347" s="14">
        <f t="shared" si="5706"/>
        <v>0</v>
      </c>
      <c r="M3347" s="14">
        <f t="shared" si="5612"/>
        <v>10182.199999999999</v>
      </c>
      <c r="N3347" s="14">
        <f t="shared" si="5613"/>
        <v>10574.9</v>
      </c>
      <c r="O3347" s="14">
        <f t="shared" si="5614"/>
        <v>10967.5</v>
      </c>
      <c r="P3347" s="14">
        <f t="shared" ref="P3347" si="5707">P3355+P3348</f>
        <v>0</v>
      </c>
      <c r="Q3347" s="14">
        <f t="shared" si="5694"/>
        <v>10574.9</v>
      </c>
      <c r="R3347" s="14">
        <f t="shared" ref="R3347:AE3347" si="5708">R3355+R3348</f>
        <v>0</v>
      </c>
      <c r="S3347" s="14">
        <f t="shared" si="5708"/>
        <v>0</v>
      </c>
      <c r="T3347" s="14">
        <f t="shared" si="5708"/>
        <v>0</v>
      </c>
      <c r="U3347" s="14">
        <f t="shared" si="5708"/>
        <v>0</v>
      </c>
      <c r="V3347" s="14">
        <f t="shared" si="5708"/>
        <v>0</v>
      </c>
      <c r="W3347" s="14">
        <f t="shared" si="5708"/>
        <v>0</v>
      </c>
      <c r="X3347" s="14">
        <f t="shared" si="5708"/>
        <v>0</v>
      </c>
      <c r="Y3347" s="14">
        <f t="shared" si="5708"/>
        <v>0</v>
      </c>
      <c r="Z3347" s="14">
        <f t="shared" si="5708"/>
        <v>0</v>
      </c>
      <c r="AA3347" s="14">
        <f t="shared" si="5708"/>
        <v>0</v>
      </c>
      <c r="AB3347" s="14">
        <f t="shared" si="5708"/>
        <v>0</v>
      </c>
      <c r="AC3347" s="14">
        <f t="shared" si="5708"/>
        <v>0</v>
      </c>
      <c r="AD3347" s="14">
        <f t="shared" si="5708"/>
        <v>0</v>
      </c>
      <c r="AE3347" s="14">
        <f t="shared" si="5708"/>
        <v>0</v>
      </c>
      <c r="AF3347" s="14">
        <f t="shared" ref="AF3347" si="5709">AF3355+AF3348</f>
        <v>0</v>
      </c>
      <c r="AG3347" s="14">
        <f t="shared" si="5629"/>
        <v>10182.199999999999</v>
      </c>
      <c r="AH3347" s="14">
        <f t="shared" si="5630"/>
        <v>10574.9</v>
      </c>
      <c r="AI3347" s="14">
        <f t="shared" si="5631"/>
        <v>10967.5</v>
      </c>
      <c r="AJ3347" s="14">
        <f t="shared" ref="AJ3347:AL3347" si="5710">AJ3355+AJ3348</f>
        <v>0</v>
      </c>
      <c r="AK3347" s="14">
        <f t="shared" si="5710"/>
        <v>0</v>
      </c>
      <c r="AL3347" s="14">
        <f t="shared" si="5710"/>
        <v>0</v>
      </c>
      <c r="AM3347" s="14">
        <f t="shared" si="5619"/>
        <v>10182.199999999999</v>
      </c>
      <c r="AN3347" s="14">
        <f t="shared" si="5620"/>
        <v>10574.9</v>
      </c>
      <c r="AO3347" s="14">
        <f t="shared" si="5698"/>
        <v>10967.5</v>
      </c>
      <c r="AP3347" s="14">
        <f t="shared" ref="AP3347:BB3347" si="5711">AP3355+AP3348</f>
        <v>0</v>
      </c>
      <c r="AQ3347" s="14">
        <f t="shared" si="5711"/>
        <v>0</v>
      </c>
      <c r="AR3347" s="14">
        <f t="shared" si="5711"/>
        <v>0</v>
      </c>
      <c r="AS3347" s="14">
        <f t="shared" si="5711"/>
        <v>0</v>
      </c>
      <c r="AT3347" s="14">
        <f t="shared" si="5711"/>
        <v>0</v>
      </c>
      <c r="AU3347" s="14">
        <f t="shared" si="5711"/>
        <v>0</v>
      </c>
      <c r="AV3347" s="14">
        <f t="shared" si="5711"/>
        <v>0</v>
      </c>
      <c r="AW3347" s="14">
        <f t="shared" si="5711"/>
        <v>0</v>
      </c>
      <c r="AX3347" s="14">
        <f t="shared" si="5711"/>
        <v>0</v>
      </c>
      <c r="AY3347" s="14">
        <f t="shared" si="5711"/>
        <v>0</v>
      </c>
      <c r="AZ3347" s="14">
        <f t="shared" ref="AZ3347:BA3347" si="5712">AZ3355+AZ3348</f>
        <v>0</v>
      </c>
      <c r="BA3347" s="14">
        <f t="shared" si="5712"/>
        <v>0</v>
      </c>
      <c r="BB3347" s="14">
        <f t="shared" si="5711"/>
        <v>0</v>
      </c>
      <c r="BC3347" s="14">
        <f t="shared" si="5597"/>
        <v>10182.199999999999</v>
      </c>
      <c r="BD3347" s="14">
        <f t="shared" si="5595"/>
        <v>10574.9</v>
      </c>
      <c r="BE3347" s="14">
        <f t="shared" si="5596"/>
        <v>10967.5</v>
      </c>
      <c r="BF3347" s="14">
        <f t="shared" si="5705"/>
        <v>0</v>
      </c>
    </row>
    <row r="3348" spans="1:58" ht="46.8" x14ac:dyDescent="0.3">
      <c r="A3348" s="47">
        <v>955</v>
      </c>
      <c r="B3348" s="47" t="s">
        <v>38</v>
      </c>
      <c r="C3348" s="47" t="s">
        <v>30</v>
      </c>
      <c r="D3348" s="8" t="s">
        <v>430</v>
      </c>
      <c r="E3348" s="30"/>
      <c r="F3348" s="18" t="s">
        <v>964</v>
      </c>
      <c r="G3348" s="14">
        <f>G3349+G3352</f>
        <v>9894.7999999999993</v>
      </c>
      <c r="H3348" s="14">
        <f t="shared" ref="H3348:BF3348" si="5713">H3349+H3352</f>
        <v>10287.5</v>
      </c>
      <c r="I3348" s="14">
        <f t="shared" si="5713"/>
        <v>10680.1</v>
      </c>
      <c r="J3348" s="14">
        <f t="shared" ref="J3348:L3348" si="5714">J3349+J3352</f>
        <v>0</v>
      </c>
      <c r="K3348" s="14">
        <f t="shared" si="5714"/>
        <v>0</v>
      </c>
      <c r="L3348" s="14">
        <f t="shared" si="5714"/>
        <v>0</v>
      </c>
      <c r="M3348" s="14">
        <f t="shared" si="5612"/>
        <v>9894.7999999999993</v>
      </c>
      <c r="N3348" s="14">
        <f t="shared" si="5613"/>
        <v>10287.5</v>
      </c>
      <c r="O3348" s="14">
        <f t="shared" si="5614"/>
        <v>10680.1</v>
      </c>
      <c r="P3348" s="14">
        <f t="shared" ref="P3348" si="5715">P3349+P3352</f>
        <v>0</v>
      </c>
      <c r="Q3348" s="14">
        <f t="shared" si="5694"/>
        <v>10287.5</v>
      </c>
      <c r="R3348" s="14">
        <f t="shared" ref="R3348:AE3348" si="5716">R3349+R3352</f>
        <v>0</v>
      </c>
      <c r="S3348" s="14">
        <f t="shared" si="5716"/>
        <v>0</v>
      </c>
      <c r="T3348" s="14">
        <f t="shared" si="5716"/>
        <v>0</v>
      </c>
      <c r="U3348" s="14">
        <f t="shared" si="5716"/>
        <v>0</v>
      </c>
      <c r="V3348" s="14">
        <f t="shared" si="5716"/>
        <v>0</v>
      </c>
      <c r="W3348" s="14">
        <f t="shared" si="5716"/>
        <v>0</v>
      </c>
      <c r="X3348" s="14">
        <f t="shared" si="5716"/>
        <v>0</v>
      </c>
      <c r="Y3348" s="14">
        <f t="shared" si="5716"/>
        <v>0</v>
      </c>
      <c r="Z3348" s="14">
        <f t="shared" si="5716"/>
        <v>0</v>
      </c>
      <c r="AA3348" s="14">
        <f t="shared" si="5716"/>
        <v>0</v>
      </c>
      <c r="AB3348" s="14">
        <f t="shared" si="5716"/>
        <v>0</v>
      </c>
      <c r="AC3348" s="14">
        <f t="shared" si="5716"/>
        <v>0</v>
      </c>
      <c r="AD3348" s="14">
        <f t="shared" si="5716"/>
        <v>0</v>
      </c>
      <c r="AE3348" s="14">
        <f t="shared" si="5716"/>
        <v>0</v>
      </c>
      <c r="AF3348" s="14">
        <f t="shared" ref="AF3348" si="5717">AF3349+AF3352</f>
        <v>0</v>
      </c>
      <c r="AG3348" s="14">
        <f t="shared" si="5629"/>
        <v>9894.7999999999993</v>
      </c>
      <c r="AH3348" s="14">
        <f t="shared" si="5630"/>
        <v>10287.5</v>
      </c>
      <c r="AI3348" s="14">
        <f t="shared" si="5631"/>
        <v>10680.1</v>
      </c>
      <c r="AJ3348" s="14">
        <f t="shared" ref="AJ3348:AL3348" si="5718">AJ3349+AJ3352</f>
        <v>0</v>
      </c>
      <c r="AK3348" s="14">
        <f t="shared" si="5718"/>
        <v>0</v>
      </c>
      <c r="AL3348" s="14">
        <f t="shared" si="5718"/>
        <v>0</v>
      </c>
      <c r="AM3348" s="14">
        <f t="shared" si="5619"/>
        <v>9894.7999999999993</v>
      </c>
      <c r="AN3348" s="14">
        <f t="shared" si="5620"/>
        <v>10287.5</v>
      </c>
      <c r="AO3348" s="14">
        <f t="shared" si="5698"/>
        <v>10680.1</v>
      </c>
      <c r="AP3348" s="14">
        <f t="shared" ref="AP3348:BB3348" si="5719">AP3349+AP3352</f>
        <v>0</v>
      </c>
      <c r="AQ3348" s="14">
        <f t="shared" si="5719"/>
        <v>0</v>
      </c>
      <c r="AR3348" s="14">
        <f t="shared" si="5719"/>
        <v>0</v>
      </c>
      <c r="AS3348" s="14">
        <f t="shared" si="5719"/>
        <v>0</v>
      </c>
      <c r="AT3348" s="14">
        <f t="shared" si="5719"/>
        <v>0</v>
      </c>
      <c r="AU3348" s="14">
        <f t="shared" si="5719"/>
        <v>0</v>
      </c>
      <c r="AV3348" s="14">
        <f t="shared" si="5719"/>
        <v>0</v>
      </c>
      <c r="AW3348" s="14">
        <f t="shared" si="5719"/>
        <v>0</v>
      </c>
      <c r="AX3348" s="14">
        <f t="shared" si="5719"/>
        <v>0</v>
      </c>
      <c r="AY3348" s="14">
        <f t="shared" si="5719"/>
        <v>0</v>
      </c>
      <c r="AZ3348" s="14">
        <f t="shared" ref="AZ3348:BA3348" si="5720">AZ3349+AZ3352</f>
        <v>0</v>
      </c>
      <c r="BA3348" s="14">
        <f t="shared" si="5720"/>
        <v>0</v>
      </c>
      <c r="BB3348" s="14">
        <f t="shared" si="5719"/>
        <v>0</v>
      </c>
      <c r="BC3348" s="14">
        <f t="shared" si="5597"/>
        <v>9894.7999999999993</v>
      </c>
      <c r="BD3348" s="14">
        <f t="shared" ref="BD3348:BD3411" si="5721">AN3348+AV3348+AW3348+AX3348+AY3348</f>
        <v>10287.5</v>
      </c>
      <c r="BE3348" s="14">
        <f t="shared" ref="BE3348:BE3411" si="5722">AO3348+AZ3348+BA3348+BB3348</f>
        <v>10680.1</v>
      </c>
      <c r="BF3348" s="14">
        <f t="shared" si="5713"/>
        <v>0</v>
      </c>
    </row>
    <row r="3349" spans="1:58" ht="93.6" x14ac:dyDescent="0.3">
      <c r="A3349" s="47">
        <v>955</v>
      </c>
      <c r="B3349" s="47" t="s">
        <v>38</v>
      </c>
      <c r="C3349" s="47" t="s">
        <v>30</v>
      </c>
      <c r="D3349" s="8" t="s">
        <v>930</v>
      </c>
      <c r="E3349" s="30"/>
      <c r="F3349" s="13" t="s">
        <v>1018</v>
      </c>
      <c r="G3349" s="14">
        <f>G3350</f>
        <v>5196.7</v>
      </c>
      <c r="H3349" s="14">
        <f t="shared" ref="H3349:BF3350" si="5723">H3350</f>
        <v>5458.9</v>
      </c>
      <c r="I3349" s="14">
        <f t="shared" si="5723"/>
        <v>5721.1</v>
      </c>
      <c r="J3349" s="14">
        <f t="shared" si="5723"/>
        <v>0</v>
      </c>
      <c r="K3349" s="14">
        <f t="shared" si="5723"/>
        <v>0</v>
      </c>
      <c r="L3349" s="14">
        <f t="shared" si="5723"/>
        <v>0</v>
      </c>
      <c r="M3349" s="14">
        <f t="shared" si="5612"/>
        <v>5196.7</v>
      </c>
      <c r="N3349" s="14">
        <f t="shared" si="5613"/>
        <v>5458.9</v>
      </c>
      <c r="O3349" s="14">
        <f t="shared" si="5614"/>
        <v>5721.1</v>
      </c>
      <c r="P3349" s="14">
        <f t="shared" si="5723"/>
        <v>0</v>
      </c>
      <c r="Q3349" s="14">
        <f t="shared" si="5694"/>
        <v>5458.9</v>
      </c>
      <c r="R3349" s="14">
        <f t="shared" si="5723"/>
        <v>0</v>
      </c>
      <c r="S3349" s="14">
        <f t="shared" si="5723"/>
        <v>0</v>
      </c>
      <c r="T3349" s="14">
        <f t="shared" si="5723"/>
        <v>0</v>
      </c>
      <c r="U3349" s="14">
        <f t="shared" si="5723"/>
        <v>0</v>
      </c>
      <c r="V3349" s="14">
        <f t="shared" si="5723"/>
        <v>0</v>
      </c>
      <c r="W3349" s="14">
        <f t="shared" si="5723"/>
        <v>0</v>
      </c>
      <c r="X3349" s="14">
        <f t="shared" si="5723"/>
        <v>0</v>
      </c>
      <c r="Y3349" s="14">
        <f t="shared" si="5723"/>
        <v>0</v>
      </c>
      <c r="Z3349" s="14">
        <f t="shared" si="5723"/>
        <v>0</v>
      </c>
      <c r="AA3349" s="14">
        <f t="shared" si="5723"/>
        <v>0</v>
      </c>
      <c r="AB3349" s="14">
        <f t="shared" si="5723"/>
        <v>0</v>
      </c>
      <c r="AC3349" s="14">
        <f t="shared" si="5723"/>
        <v>0</v>
      </c>
      <c r="AD3349" s="14">
        <f t="shared" si="5723"/>
        <v>0</v>
      </c>
      <c r="AE3349" s="14">
        <f t="shared" si="5723"/>
        <v>0</v>
      </c>
      <c r="AF3349" s="14">
        <f t="shared" si="5723"/>
        <v>0</v>
      </c>
      <c r="AG3349" s="14">
        <f t="shared" si="5629"/>
        <v>5196.7</v>
      </c>
      <c r="AH3349" s="14">
        <f t="shared" si="5630"/>
        <v>5458.9</v>
      </c>
      <c r="AI3349" s="14">
        <f t="shared" si="5631"/>
        <v>5721.1</v>
      </c>
      <c r="AJ3349" s="14">
        <f t="shared" si="5723"/>
        <v>0</v>
      </c>
      <c r="AK3349" s="14">
        <f t="shared" si="5723"/>
        <v>0</v>
      </c>
      <c r="AL3349" s="14">
        <f t="shared" si="5723"/>
        <v>0</v>
      </c>
      <c r="AM3349" s="14">
        <f t="shared" si="5619"/>
        <v>5196.7</v>
      </c>
      <c r="AN3349" s="14">
        <f t="shared" si="5620"/>
        <v>5458.9</v>
      </c>
      <c r="AO3349" s="14">
        <f t="shared" si="5698"/>
        <v>5721.1</v>
      </c>
      <c r="AP3349" s="14">
        <f t="shared" si="5723"/>
        <v>0</v>
      </c>
      <c r="AQ3349" s="14">
        <f t="shared" si="5723"/>
        <v>0</v>
      </c>
      <c r="AR3349" s="14">
        <f t="shared" si="5723"/>
        <v>0</v>
      </c>
      <c r="AS3349" s="14">
        <f t="shared" si="5723"/>
        <v>0</v>
      </c>
      <c r="AT3349" s="14">
        <f t="shared" si="5723"/>
        <v>0</v>
      </c>
      <c r="AU3349" s="14">
        <f t="shared" si="5723"/>
        <v>0</v>
      </c>
      <c r="AV3349" s="14">
        <f t="shared" si="5723"/>
        <v>0</v>
      </c>
      <c r="AW3349" s="14">
        <f t="shared" si="5723"/>
        <v>0</v>
      </c>
      <c r="AX3349" s="14">
        <f t="shared" si="5723"/>
        <v>0</v>
      </c>
      <c r="AY3349" s="14">
        <f t="shared" si="5723"/>
        <v>0</v>
      </c>
      <c r="AZ3349" s="14">
        <f t="shared" si="5723"/>
        <v>0</v>
      </c>
      <c r="BA3349" s="14">
        <f t="shared" si="5723"/>
        <v>0</v>
      </c>
      <c r="BB3349" s="14">
        <f t="shared" si="5723"/>
        <v>0</v>
      </c>
      <c r="BC3349" s="14">
        <f t="shared" ref="BC3349:BC3412" si="5724">AM3349+AP3349+AQ3349+AR3349+AS3349+AT3349+AU3349</f>
        <v>5196.7</v>
      </c>
      <c r="BD3349" s="14">
        <f t="shared" si="5721"/>
        <v>5458.9</v>
      </c>
      <c r="BE3349" s="14">
        <f t="shared" si="5722"/>
        <v>5721.1</v>
      </c>
      <c r="BF3349" s="14">
        <f t="shared" si="5723"/>
        <v>0</v>
      </c>
    </row>
    <row r="3350" spans="1:58" x14ac:dyDescent="0.3">
      <c r="A3350" s="47">
        <v>955</v>
      </c>
      <c r="B3350" s="47" t="s">
        <v>38</v>
      </c>
      <c r="C3350" s="47" t="s">
        <v>30</v>
      </c>
      <c r="D3350" s="8" t="s">
        <v>930</v>
      </c>
      <c r="E3350" s="30">
        <v>300</v>
      </c>
      <c r="F3350" s="13" t="s">
        <v>530</v>
      </c>
      <c r="G3350" s="14">
        <f>G3351</f>
        <v>5196.7</v>
      </c>
      <c r="H3350" s="14">
        <f t="shared" si="5723"/>
        <v>5458.9</v>
      </c>
      <c r="I3350" s="14">
        <f t="shared" si="5723"/>
        <v>5721.1</v>
      </c>
      <c r="J3350" s="14">
        <f t="shared" si="5723"/>
        <v>0</v>
      </c>
      <c r="K3350" s="14">
        <f t="shared" si="5723"/>
        <v>0</v>
      </c>
      <c r="L3350" s="14">
        <f t="shared" si="5723"/>
        <v>0</v>
      </c>
      <c r="M3350" s="14">
        <f t="shared" si="5612"/>
        <v>5196.7</v>
      </c>
      <c r="N3350" s="14">
        <f t="shared" si="5613"/>
        <v>5458.9</v>
      </c>
      <c r="O3350" s="14">
        <f t="shared" si="5614"/>
        <v>5721.1</v>
      </c>
      <c r="P3350" s="14">
        <f t="shared" si="5723"/>
        <v>0</v>
      </c>
      <c r="Q3350" s="14">
        <f t="shared" si="5694"/>
        <v>5458.9</v>
      </c>
      <c r="R3350" s="14">
        <f t="shared" si="5723"/>
        <v>0</v>
      </c>
      <c r="S3350" s="14">
        <f t="shared" si="5723"/>
        <v>0</v>
      </c>
      <c r="T3350" s="14">
        <f t="shared" si="5723"/>
        <v>0</v>
      </c>
      <c r="U3350" s="14">
        <f t="shared" si="5723"/>
        <v>0</v>
      </c>
      <c r="V3350" s="14">
        <f t="shared" si="5723"/>
        <v>0</v>
      </c>
      <c r="W3350" s="14">
        <f t="shared" si="5723"/>
        <v>0</v>
      </c>
      <c r="X3350" s="14">
        <f t="shared" si="5723"/>
        <v>0</v>
      </c>
      <c r="Y3350" s="14">
        <f t="shared" si="5723"/>
        <v>0</v>
      </c>
      <c r="Z3350" s="14">
        <f t="shared" si="5723"/>
        <v>0</v>
      </c>
      <c r="AA3350" s="14">
        <f t="shared" si="5723"/>
        <v>0</v>
      </c>
      <c r="AB3350" s="14">
        <f t="shared" si="5723"/>
        <v>0</v>
      </c>
      <c r="AC3350" s="14">
        <f t="shared" si="5723"/>
        <v>0</v>
      </c>
      <c r="AD3350" s="14">
        <f t="shared" si="5723"/>
        <v>0</v>
      </c>
      <c r="AE3350" s="14">
        <f t="shared" si="5723"/>
        <v>0</v>
      </c>
      <c r="AF3350" s="14">
        <f t="shared" si="5723"/>
        <v>0</v>
      </c>
      <c r="AG3350" s="14">
        <f t="shared" si="5629"/>
        <v>5196.7</v>
      </c>
      <c r="AH3350" s="14">
        <f t="shared" si="5630"/>
        <v>5458.9</v>
      </c>
      <c r="AI3350" s="14">
        <f t="shared" si="5631"/>
        <v>5721.1</v>
      </c>
      <c r="AJ3350" s="14">
        <f t="shared" si="5723"/>
        <v>0</v>
      </c>
      <c r="AK3350" s="14">
        <f t="shared" si="5723"/>
        <v>0</v>
      </c>
      <c r="AL3350" s="14">
        <f t="shared" si="5723"/>
        <v>0</v>
      </c>
      <c r="AM3350" s="14">
        <f t="shared" si="5619"/>
        <v>5196.7</v>
      </c>
      <c r="AN3350" s="14">
        <f t="shared" si="5620"/>
        <v>5458.9</v>
      </c>
      <c r="AO3350" s="14">
        <f t="shared" si="5698"/>
        <v>5721.1</v>
      </c>
      <c r="AP3350" s="14">
        <f t="shared" si="5723"/>
        <v>0</v>
      </c>
      <c r="AQ3350" s="14">
        <f t="shared" si="5723"/>
        <v>0</v>
      </c>
      <c r="AR3350" s="14">
        <f t="shared" si="5723"/>
        <v>0</v>
      </c>
      <c r="AS3350" s="14">
        <f t="shared" si="5723"/>
        <v>0</v>
      </c>
      <c r="AT3350" s="14">
        <f t="shared" si="5723"/>
        <v>0</v>
      </c>
      <c r="AU3350" s="14">
        <f t="shared" si="5723"/>
        <v>0</v>
      </c>
      <c r="AV3350" s="14">
        <f t="shared" si="5723"/>
        <v>0</v>
      </c>
      <c r="AW3350" s="14">
        <f t="shared" si="5723"/>
        <v>0</v>
      </c>
      <c r="AX3350" s="14">
        <f t="shared" si="5723"/>
        <v>0</v>
      </c>
      <c r="AY3350" s="14">
        <f t="shared" si="5723"/>
        <v>0</v>
      </c>
      <c r="AZ3350" s="14">
        <f t="shared" si="5723"/>
        <v>0</v>
      </c>
      <c r="BA3350" s="14">
        <f t="shared" si="5723"/>
        <v>0</v>
      </c>
      <c r="BB3350" s="14">
        <f t="shared" si="5723"/>
        <v>0</v>
      </c>
      <c r="BC3350" s="14">
        <f t="shared" si="5724"/>
        <v>5196.7</v>
      </c>
      <c r="BD3350" s="14">
        <f t="shared" si="5721"/>
        <v>5458.9</v>
      </c>
      <c r="BE3350" s="14">
        <f t="shared" si="5722"/>
        <v>5721.1</v>
      </c>
      <c r="BF3350" s="14">
        <f t="shared" si="5723"/>
        <v>0</v>
      </c>
    </row>
    <row r="3351" spans="1:58" ht="31.2" x14ac:dyDescent="0.3">
      <c r="A3351" s="47">
        <v>955</v>
      </c>
      <c r="B3351" s="47" t="s">
        <v>38</v>
      </c>
      <c r="C3351" s="47" t="s">
        <v>30</v>
      </c>
      <c r="D3351" s="8" t="s">
        <v>930</v>
      </c>
      <c r="E3351" s="30">
        <v>310</v>
      </c>
      <c r="F3351" s="13" t="s">
        <v>531</v>
      </c>
      <c r="G3351" s="14">
        <v>5196.7</v>
      </c>
      <c r="H3351" s="14">
        <v>5458.9</v>
      </c>
      <c r="I3351" s="14">
        <v>5721.1</v>
      </c>
      <c r="J3351" s="14"/>
      <c r="K3351" s="14"/>
      <c r="L3351" s="14"/>
      <c r="M3351" s="14">
        <f t="shared" si="5612"/>
        <v>5196.7</v>
      </c>
      <c r="N3351" s="14">
        <f t="shared" si="5613"/>
        <v>5458.9</v>
      </c>
      <c r="O3351" s="14">
        <f t="shared" si="5614"/>
        <v>5721.1</v>
      </c>
      <c r="P3351" s="14"/>
      <c r="Q3351" s="14">
        <f t="shared" si="5694"/>
        <v>5458.9</v>
      </c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>
        <f t="shared" si="5629"/>
        <v>5196.7</v>
      </c>
      <c r="AH3351" s="14">
        <f t="shared" si="5630"/>
        <v>5458.9</v>
      </c>
      <c r="AI3351" s="14">
        <f t="shared" si="5631"/>
        <v>5721.1</v>
      </c>
      <c r="AJ3351" s="14"/>
      <c r="AK3351" s="14"/>
      <c r="AL3351" s="14"/>
      <c r="AM3351" s="14">
        <f t="shared" si="5619"/>
        <v>5196.7</v>
      </c>
      <c r="AN3351" s="14">
        <f t="shared" si="5620"/>
        <v>5458.9</v>
      </c>
      <c r="AO3351" s="14">
        <f t="shared" si="5698"/>
        <v>5721.1</v>
      </c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>
        <f t="shared" si="5724"/>
        <v>5196.7</v>
      </c>
      <c r="BD3351" s="14">
        <f t="shared" si="5721"/>
        <v>5458.9</v>
      </c>
      <c r="BE3351" s="14">
        <f t="shared" si="5722"/>
        <v>5721.1</v>
      </c>
      <c r="BF3351" s="14"/>
    </row>
    <row r="3352" spans="1:58" ht="62.4" x14ac:dyDescent="0.3">
      <c r="A3352" s="47">
        <v>955</v>
      </c>
      <c r="B3352" s="47" t="s">
        <v>38</v>
      </c>
      <c r="C3352" s="47" t="s">
        <v>30</v>
      </c>
      <c r="D3352" s="8" t="s">
        <v>931</v>
      </c>
      <c r="E3352" s="30"/>
      <c r="F3352" s="13" t="s">
        <v>1019</v>
      </c>
      <c r="G3352" s="14">
        <f>G3353</f>
        <v>4698.1000000000004</v>
      </c>
      <c r="H3352" s="14">
        <f t="shared" ref="H3352:BF3353" si="5725">H3353</f>
        <v>4828.6000000000004</v>
      </c>
      <c r="I3352" s="14">
        <f t="shared" si="5725"/>
        <v>4959</v>
      </c>
      <c r="J3352" s="14">
        <f t="shared" si="5725"/>
        <v>0</v>
      </c>
      <c r="K3352" s="14">
        <f t="shared" si="5725"/>
        <v>0</v>
      </c>
      <c r="L3352" s="14">
        <f t="shared" si="5725"/>
        <v>0</v>
      </c>
      <c r="M3352" s="14">
        <f t="shared" si="5612"/>
        <v>4698.1000000000004</v>
      </c>
      <c r="N3352" s="14">
        <f t="shared" si="5613"/>
        <v>4828.6000000000004</v>
      </c>
      <c r="O3352" s="14">
        <f t="shared" si="5614"/>
        <v>4959</v>
      </c>
      <c r="P3352" s="14">
        <f t="shared" si="5725"/>
        <v>0</v>
      </c>
      <c r="Q3352" s="14">
        <f t="shared" si="5694"/>
        <v>4828.6000000000004</v>
      </c>
      <c r="R3352" s="14">
        <f t="shared" si="5725"/>
        <v>0</v>
      </c>
      <c r="S3352" s="14">
        <f t="shared" si="5725"/>
        <v>0</v>
      </c>
      <c r="T3352" s="14">
        <f t="shared" si="5725"/>
        <v>0</v>
      </c>
      <c r="U3352" s="14">
        <f t="shared" si="5725"/>
        <v>0</v>
      </c>
      <c r="V3352" s="14">
        <f t="shared" si="5725"/>
        <v>0</v>
      </c>
      <c r="W3352" s="14">
        <f t="shared" si="5725"/>
        <v>0</v>
      </c>
      <c r="X3352" s="14">
        <f t="shared" si="5725"/>
        <v>0</v>
      </c>
      <c r="Y3352" s="14">
        <f t="shared" si="5725"/>
        <v>0</v>
      </c>
      <c r="Z3352" s="14">
        <f t="shared" si="5725"/>
        <v>0</v>
      </c>
      <c r="AA3352" s="14">
        <f t="shared" si="5725"/>
        <v>0</v>
      </c>
      <c r="AB3352" s="14">
        <f t="shared" si="5725"/>
        <v>0</v>
      </c>
      <c r="AC3352" s="14">
        <f t="shared" si="5725"/>
        <v>0</v>
      </c>
      <c r="AD3352" s="14">
        <f t="shared" si="5725"/>
        <v>0</v>
      </c>
      <c r="AE3352" s="14">
        <f t="shared" si="5725"/>
        <v>0</v>
      </c>
      <c r="AF3352" s="14">
        <f t="shared" si="5725"/>
        <v>0</v>
      </c>
      <c r="AG3352" s="14">
        <f t="shared" si="5629"/>
        <v>4698.1000000000004</v>
      </c>
      <c r="AH3352" s="14">
        <f t="shared" si="5630"/>
        <v>4828.6000000000004</v>
      </c>
      <c r="AI3352" s="14">
        <f t="shared" si="5631"/>
        <v>4959</v>
      </c>
      <c r="AJ3352" s="14">
        <f t="shared" si="5725"/>
        <v>0</v>
      </c>
      <c r="AK3352" s="14">
        <f t="shared" si="5725"/>
        <v>0</v>
      </c>
      <c r="AL3352" s="14">
        <f t="shared" si="5725"/>
        <v>0</v>
      </c>
      <c r="AM3352" s="14">
        <f t="shared" si="5619"/>
        <v>4698.1000000000004</v>
      </c>
      <c r="AN3352" s="14">
        <f t="shared" si="5620"/>
        <v>4828.6000000000004</v>
      </c>
      <c r="AO3352" s="14">
        <f t="shared" si="5698"/>
        <v>4959</v>
      </c>
      <c r="AP3352" s="14">
        <f t="shared" si="5725"/>
        <v>0</v>
      </c>
      <c r="AQ3352" s="14">
        <f t="shared" si="5725"/>
        <v>0</v>
      </c>
      <c r="AR3352" s="14">
        <f t="shared" si="5725"/>
        <v>0</v>
      </c>
      <c r="AS3352" s="14">
        <f t="shared" si="5725"/>
        <v>0</v>
      </c>
      <c r="AT3352" s="14">
        <f t="shared" si="5725"/>
        <v>0</v>
      </c>
      <c r="AU3352" s="14">
        <f t="shared" si="5725"/>
        <v>0</v>
      </c>
      <c r="AV3352" s="14">
        <f t="shared" si="5725"/>
        <v>0</v>
      </c>
      <c r="AW3352" s="14">
        <f t="shared" si="5725"/>
        <v>0</v>
      </c>
      <c r="AX3352" s="14">
        <f t="shared" si="5725"/>
        <v>0</v>
      </c>
      <c r="AY3352" s="14">
        <f t="shared" si="5725"/>
        <v>0</v>
      </c>
      <c r="AZ3352" s="14">
        <f t="shared" si="5725"/>
        <v>0</v>
      </c>
      <c r="BA3352" s="14">
        <f t="shared" si="5725"/>
        <v>0</v>
      </c>
      <c r="BB3352" s="14">
        <f t="shared" si="5725"/>
        <v>0</v>
      </c>
      <c r="BC3352" s="14">
        <f t="shared" si="5724"/>
        <v>4698.1000000000004</v>
      </c>
      <c r="BD3352" s="14">
        <f t="shared" si="5721"/>
        <v>4828.6000000000004</v>
      </c>
      <c r="BE3352" s="14">
        <f t="shared" si="5722"/>
        <v>4959</v>
      </c>
      <c r="BF3352" s="14">
        <f t="shared" si="5725"/>
        <v>0</v>
      </c>
    </row>
    <row r="3353" spans="1:58" x14ac:dyDescent="0.3">
      <c r="A3353" s="47">
        <v>955</v>
      </c>
      <c r="B3353" s="47" t="s">
        <v>38</v>
      </c>
      <c r="C3353" s="47" t="s">
        <v>30</v>
      </c>
      <c r="D3353" s="8" t="s">
        <v>931</v>
      </c>
      <c r="E3353" s="30">
        <v>300</v>
      </c>
      <c r="F3353" s="13" t="s">
        <v>530</v>
      </c>
      <c r="G3353" s="14">
        <f>G3354</f>
        <v>4698.1000000000004</v>
      </c>
      <c r="H3353" s="14">
        <f t="shared" si="5725"/>
        <v>4828.6000000000004</v>
      </c>
      <c r="I3353" s="14">
        <f t="shared" si="5725"/>
        <v>4959</v>
      </c>
      <c r="J3353" s="14">
        <f t="shared" si="5725"/>
        <v>0</v>
      </c>
      <c r="K3353" s="14">
        <f t="shared" si="5725"/>
        <v>0</v>
      </c>
      <c r="L3353" s="14">
        <f t="shared" si="5725"/>
        <v>0</v>
      </c>
      <c r="M3353" s="14">
        <f t="shared" si="5612"/>
        <v>4698.1000000000004</v>
      </c>
      <c r="N3353" s="14">
        <f t="shared" si="5613"/>
        <v>4828.6000000000004</v>
      </c>
      <c r="O3353" s="14">
        <f t="shared" si="5614"/>
        <v>4959</v>
      </c>
      <c r="P3353" s="14">
        <f t="shared" si="5725"/>
        <v>0</v>
      </c>
      <c r="Q3353" s="14">
        <f t="shared" si="5694"/>
        <v>4828.6000000000004</v>
      </c>
      <c r="R3353" s="14">
        <f t="shared" si="5725"/>
        <v>0</v>
      </c>
      <c r="S3353" s="14">
        <f t="shared" si="5725"/>
        <v>0</v>
      </c>
      <c r="T3353" s="14">
        <f t="shared" si="5725"/>
        <v>0</v>
      </c>
      <c r="U3353" s="14">
        <f t="shared" si="5725"/>
        <v>0</v>
      </c>
      <c r="V3353" s="14">
        <f t="shared" si="5725"/>
        <v>0</v>
      </c>
      <c r="W3353" s="14">
        <f t="shared" si="5725"/>
        <v>0</v>
      </c>
      <c r="X3353" s="14">
        <f t="shared" si="5725"/>
        <v>0</v>
      </c>
      <c r="Y3353" s="14">
        <f t="shared" si="5725"/>
        <v>0</v>
      </c>
      <c r="Z3353" s="14">
        <f t="shared" si="5725"/>
        <v>0</v>
      </c>
      <c r="AA3353" s="14">
        <f t="shared" si="5725"/>
        <v>0</v>
      </c>
      <c r="AB3353" s="14">
        <f t="shared" si="5725"/>
        <v>0</v>
      </c>
      <c r="AC3353" s="14">
        <f t="shared" si="5725"/>
        <v>0</v>
      </c>
      <c r="AD3353" s="14">
        <f t="shared" si="5725"/>
        <v>0</v>
      </c>
      <c r="AE3353" s="14">
        <f t="shared" si="5725"/>
        <v>0</v>
      </c>
      <c r="AF3353" s="14">
        <f t="shared" si="5725"/>
        <v>0</v>
      </c>
      <c r="AG3353" s="14">
        <f t="shared" si="5629"/>
        <v>4698.1000000000004</v>
      </c>
      <c r="AH3353" s="14">
        <f t="shared" si="5630"/>
        <v>4828.6000000000004</v>
      </c>
      <c r="AI3353" s="14">
        <f t="shared" si="5631"/>
        <v>4959</v>
      </c>
      <c r="AJ3353" s="14">
        <f t="shared" si="5725"/>
        <v>0</v>
      </c>
      <c r="AK3353" s="14">
        <f t="shared" si="5725"/>
        <v>0</v>
      </c>
      <c r="AL3353" s="14">
        <f t="shared" si="5725"/>
        <v>0</v>
      </c>
      <c r="AM3353" s="14">
        <f t="shared" si="5619"/>
        <v>4698.1000000000004</v>
      </c>
      <c r="AN3353" s="14">
        <f t="shared" si="5620"/>
        <v>4828.6000000000004</v>
      </c>
      <c r="AO3353" s="14">
        <f t="shared" si="5698"/>
        <v>4959</v>
      </c>
      <c r="AP3353" s="14">
        <f t="shared" si="5725"/>
        <v>0</v>
      </c>
      <c r="AQ3353" s="14">
        <f t="shared" si="5725"/>
        <v>0</v>
      </c>
      <c r="AR3353" s="14">
        <f t="shared" si="5725"/>
        <v>0</v>
      </c>
      <c r="AS3353" s="14">
        <f t="shared" si="5725"/>
        <v>0</v>
      </c>
      <c r="AT3353" s="14">
        <f t="shared" si="5725"/>
        <v>0</v>
      </c>
      <c r="AU3353" s="14">
        <f t="shared" si="5725"/>
        <v>0</v>
      </c>
      <c r="AV3353" s="14">
        <f t="shared" si="5725"/>
        <v>0</v>
      </c>
      <c r="AW3353" s="14">
        <f t="shared" si="5725"/>
        <v>0</v>
      </c>
      <c r="AX3353" s="14">
        <f t="shared" si="5725"/>
        <v>0</v>
      </c>
      <c r="AY3353" s="14">
        <f t="shared" si="5725"/>
        <v>0</v>
      </c>
      <c r="AZ3353" s="14">
        <f t="shared" si="5725"/>
        <v>0</v>
      </c>
      <c r="BA3353" s="14">
        <f t="shared" si="5725"/>
        <v>0</v>
      </c>
      <c r="BB3353" s="14">
        <f t="shared" si="5725"/>
        <v>0</v>
      </c>
      <c r="BC3353" s="14">
        <f t="shared" si="5724"/>
        <v>4698.1000000000004</v>
      </c>
      <c r="BD3353" s="14">
        <f t="shared" si="5721"/>
        <v>4828.6000000000004</v>
      </c>
      <c r="BE3353" s="14">
        <f t="shared" si="5722"/>
        <v>4959</v>
      </c>
      <c r="BF3353" s="14">
        <f t="shared" si="5725"/>
        <v>0</v>
      </c>
    </row>
    <row r="3354" spans="1:58" ht="31.2" x14ac:dyDescent="0.3">
      <c r="A3354" s="47">
        <v>955</v>
      </c>
      <c r="B3354" s="47" t="s">
        <v>38</v>
      </c>
      <c r="C3354" s="47" t="s">
        <v>30</v>
      </c>
      <c r="D3354" s="8" t="s">
        <v>931</v>
      </c>
      <c r="E3354" s="30">
        <v>310</v>
      </c>
      <c r="F3354" s="13" t="s">
        <v>531</v>
      </c>
      <c r="G3354" s="14">
        <v>4698.1000000000004</v>
      </c>
      <c r="H3354" s="14">
        <v>4828.6000000000004</v>
      </c>
      <c r="I3354" s="14">
        <v>4959</v>
      </c>
      <c r="J3354" s="14"/>
      <c r="K3354" s="14"/>
      <c r="L3354" s="14"/>
      <c r="M3354" s="14">
        <f t="shared" si="5612"/>
        <v>4698.1000000000004</v>
      </c>
      <c r="N3354" s="14">
        <f t="shared" si="5613"/>
        <v>4828.6000000000004</v>
      </c>
      <c r="O3354" s="14">
        <f t="shared" si="5614"/>
        <v>4959</v>
      </c>
      <c r="P3354" s="14"/>
      <c r="Q3354" s="14">
        <f t="shared" si="5694"/>
        <v>4828.6000000000004</v>
      </c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>
        <f t="shared" si="5629"/>
        <v>4698.1000000000004</v>
      </c>
      <c r="AH3354" s="14">
        <f t="shared" si="5630"/>
        <v>4828.6000000000004</v>
      </c>
      <c r="AI3354" s="14">
        <f t="shared" si="5631"/>
        <v>4959</v>
      </c>
      <c r="AJ3354" s="14"/>
      <c r="AK3354" s="14"/>
      <c r="AL3354" s="14"/>
      <c r="AM3354" s="14">
        <f t="shared" si="5619"/>
        <v>4698.1000000000004</v>
      </c>
      <c r="AN3354" s="14">
        <f t="shared" si="5620"/>
        <v>4828.6000000000004</v>
      </c>
      <c r="AO3354" s="14">
        <f t="shared" si="5698"/>
        <v>4959</v>
      </c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>
        <f t="shared" si="5724"/>
        <v>4698.1000000000004</v>
      </c>
      <c r="BD3354" s="14">
        <f t="shared" si="5721"/>
        <v>4828.6000000000004</v>
      </c>
      <c r="BE3354" s="14">
        <f t="shared" si="5722"/>
        <v>4959</v>
      </c>
      <c r="BF3354" s="14"/>
    </row>
    <row r="3355" spans="1:58" ht="46.8" x14ac:dyDescent="0.3">
      <c r="A3355" s="47">
        <v>955</v>
      </c>
      <c r="B3355" s="47" t="s">
        <v>38</v>
      </c>
      <c r="C3355" s="47" t="s">
        <v>30</v>
      </c>
      <c r="D3355" s="8" t="s">
        <v>428</v>
      </c>
      <c r="E3355" s="30"/>
      <c r="F3355" s="18" t="s">
        <v>1095</v>
      </c>
      <c r="G3355" s="14">
        <f t="shared" ref="G3355:L3357" si="5726">G3356</f>
        <v>287.39999999999998</v>
      </c>
      <c r="H3355" s="14">
        <f t="shared" si="5726"/>
        <v>287.39999999999998</v>
      </c>
      <c r="I3355" s="14">
        <f t="shared" si="5726"/>
        <v>287.39999999999998</v>
      </c>
      <c r="J3355" s="14">
        <f t="shared" si="5726"/>
        <v>0</v>
      </c>
      <c r="K3355" s="14">
        <f t="shared" si="5726"/>
        <v>0</v>
      </c>
      <c r="L3355" s="14">
        <f t="shared" si="5726"/>
        <v>0</v>
      </c>
      <c r="M3355" s="14">
        <f t="shared" si="5612"/>
        <v>287.39999999999998</v>
      </c>
      <c r="N3355" s="14">
        <f t="shared" si="5613"/>
        <v>287.39999999999998</v>
      </c>
      <c r="O3355" s="14">
        <f t="shared" si="5614"/>
        <v>287.39999999999998</v>
      </c>
      <c r="P3355" s="14">
        <f t="shared" ref="P3355:BF3357" si="5727">P3356</f>
        <v>0</v>
      </c>
      <c r="Q3355" s="14">
        <f t="shared" si="5694"/>
        <v>287.39999999999998</v>
      </c>
      <c r="R3355" s="14">
        <f t="shared" si="5727"/>
        <v>0</v>
      </c>
      <c r="S3355" s="14">
        <f t="shared" si="5727"/>
        <v>0</v>
      </c>
      <c r="T3355" s="14">
        <f t="shared" si="5727"/>
        <v>0</v>
      </c>
      <c r="U3355" s="14">
        <f t="shared" si="5727"/>
        <v>0</v>
      </c>
      <c r="V3355" s="14">
        <f t="shared" si="5727"/>
        <v>0</v>
      </c>
      <c r="W3355" s="14">
        <f t="shared" si="5727"/>
        <v>0</v>
      </c>
      <c r="X3355" s="14">
        <f t="shared" si="5727"/>
        <v>0</v>
      </c>
      <c r="Y3355" s="14">
        <f t="shared" si="5727"/>
        <v>0</v>
      </c>
      <c r="Z3355" s="14">
        <f t="shared" si="5727"/>
        <v>0</v>
      </c>
      <c r="AA3355" s="14">
        <f t="shared" si="5727"/>
        <v>0</v>
      </c>
      <c r="AB3355" s="14">
        <f t="shared" si="5727"/>
        <v>0</v>
      </c>
      <c r="AC3355" s="14">
        <f t="shared" si="5727"/>
        <v>0</v>
      </c>
      <c r="AD3355" s="14">
        <f t="shared" si="5727"/>
        <v>0</v>
      </c>
      <c r="AE3355" s="14">
        <f t="shared" si="5727"/>
        <v>0</v>
      </c>
      <c r="AF3355" s="14">
        <f t="shared" si="5727"/>
        <v>0</v>
      </c>
      <c r="AG3355" s="14">
        <f t="shared" si="5629"/>
        <v>287.39999999999998</v>
      </c>
      <c r="AH3355" s="14">
        <f t="shared" si="5630"/>
        <v>287.39999999999998</v>
      </c>
      <c r="AI3355" s="14">
        <f t="shared" si="5631"/>
        <v>287.39999999999998</v>
      </c>
      <c r="AJ3355" s="14">
        <f t="shared" si="5727"/>
        <v>0</v>
      </c>
      <c r="AK3355" s="14">
        <f t="shared" si="5727"/>
        <v>0</v>
      </c>
      <c r="AL3355" s="14">
        <f t="shared" si="5727"/>
        <v>0</v>
      </c>
      <c r="AM3355" s="14">
        <f t="shared" si="5619"/>
        <v>287.39999999999998</v>
      </c>
      <c r="AN3355" s="14">
        <f t="shared" si="5620"/>
        <v>287.39999999999998</v>
      </c>
      <c r="AO3355" s="14">
        <f t="shared" si="5698"/>
        <v>287.39999999999998</v>
      </c>
      <c r="AP3355" s="14">
        <f t="shared" si="5727"/>
        <v>0</v>
      </c>
      <c r="AQ3355" s="14">
        <f t="shared" si="5727"/>
        <v>0</v>
      </c>
      <c r="AR3355" s="14">
        <f t="shared" si="5727"/>
        <v>0</v>
      </c>
      <c r="AS3355" s="14">
        <f t="shared" si="5727"/>
        <v>0</v>
      </c>
      <c r="AT3355" s="14">
        <f t="shared" si="5727"/>
        <v>0</v>
      </c>
      <c r="AU3355" s="14">
        <f t="shared" si="5727"/>
        <v>0</v>
      </c>
      <c r="AV3355" s="14">
        <f t="shared" si="5727"/>
        <v>0</v>
      </c>
      <c r="AW3355" s="14">
        <f t="shared" si="5727"/>
        <v>0</v>
      </c>
      <c r="AX3355" s="14">
        <f t="shared" si="5727"/>
        <v>0</v>
      </c>
      <c r="AY3355" s="14">
        <f t="shared" si="5727"/>
        <v>0</v>
      </c>
      <c r="AZ3355" s="14">
        <f t="shared" si="5727"/>
        <v>0</v>
      </c>
      <c r="BA3355" s="14">
        <f t="shared" si="5727"/>
        <v>0</v>
      </c>
      <c r="BB3355" s="14">
        <f t="shared" si="5727"/>
        <v>0</v>
      </c>
      <c r="BC3355" s="14">
        <f t="shared" si="5724"/>
        <v>287.39999999999998</v>
      </c>
      <c r="BD3355" s="14">
        <f t="shared" si="5721"/>
        <v>287.39999999999998</v>
      </c>
      <c r="BE3355" s="14">
        <f t="shared" si="5722"/>
        <v>287.39999999999998</v>
      </c>
      <c r="BF3355" s="14">
        <f t="shared" si="5727"/>
        <v>0</v>
      </c>
    </row>
    <row r="3356" spans="1:58" x14ac:dyDescent="0.3">
      <c r="A3356" s="47">
        <v>955</v>
      </c>
      <c r="B3356" s="47" t="s">
        <v>38</v>
      </c>
      <c r="C3356" s="47" t="s">
        <v>30</v>
      </c>
      <c r="D3356" s="8" t="s">
        <v>932</v>
      </c>
      <c r="E3356" s="30"/>
      <c r="F3356" s="13" t="s">
        <v>1023</v>
      </c>
      <c r="G3356" s="14">
        <f t="shared" si="5726"/>
        <v>287.39999999999998</v>
      </c>
      <c r="H3356" s="14">
        <f t="shared" si="5726"/>
        <v>287.39999999999998</v>
      </c>
      <c r="I3356" s="14">
        <f t="shared" si="5726"/>
        <v>287.39999999999998</v>
      </c>
      <c r="J3356" s="14">
        <f t="shared" si="5726"/>
        <v>0</v>
      </c>
      <c r="K3356" s="14">
        <f t="shared" si="5726"/>
        <v>0</v>
      </c>
      <c r="L3356" s="14">
        <f t="shared" si="5726"/>
        <v>0</v>
      </c>
      <c r="M3356" s="14">
        <f t="shared" si="5612"/>
        <v>287.39999999999998</v>
      </c>
      <c r="N3356" s="14">
        <f t="shared" si="5613"/>
        <v>287.39999999999998</v>
      </c>
      <c r="O3356" s="14">
        <f t="shared" si="5614"/>
        <v>287.39999999999998</v>
      </c>
      <c r="P3356" s="14">
        <f t="shared" si="5727"/>
        <v>0</v>
      </c>
      <c r="Q3356" s="14">
        <f t="shared" si="5694"/>
        <v>287.39999999999998</v>
      </c>
      <c r="R3356" s="14">
        <f t="shared" si="5727"/>
        <v>0</v>
      </c>
      <c r="S3356" s="14">
        <f t="shared" si="5727"/>
        <v>0</v>
      </c>
      <c r="T3356" s="14">
        <f t="shared" si="5727"/>
        <v>0</v>
      </c>
      <c r="U3356" s="14">
        <f t="shared" si="5727"/>
        <v>0</v>
      </c>
      <c r="V3356" s="14">
        <f t="shared" si="5727"/>
        <v>0</v>
      </c>
      <c r="W3356" s="14">
        <f t="shared" si="5727"/>
        <v>0</v>
      </c>
      <c r="X3356" s="14">
        <f t="shared" si="5727"/>
        <v>0</v>
      </c>
      <c r="Y3356" s="14">
        <f t="shared" si="5727"/>
        <v>0</v>
      </c>
      <c r="Z3356" s="14">
        <f t="shared" si="5727"/>
        <v>0</v>
      </c>
      <c r="AA3356" s="14">
        <f t="shared" si="5727"/>
        <v>0</v>
      </c>
      <c r="AB3356" s="14">
        <f t="shared" si="5727"/>
        <v>0</v>
      </c>
      <c r="AC3356" s="14">
        <f t="shared" si="5727"/>
        <v>0</v>
      </c>
      <c r="AD3356" s="14">
        <f t="shared" si="5727"/>
        <v>0</v>
      </c>
      <c r="AE3356" s="14">
        <f t="shared" si="5727"/>
        <v>0</v>
      </c>
      <c r="AF3356" s="14">
        <f t="shared" si="5727"/>
        <v>0</v>
      </c>
      <c r="AG3356" s="14">
        <f t="shared" si="5629"/>
        <v>287.39999999999998</v>
      </c>
      <c r="AH3356" s="14">
        <f t="shared" si="5630"/>
        <v>287.39999999999998</v>
      </c>
      <c r="AI3356" s="14">
        <f t="shared" si="5631"/>
        <v>287.39999999999998</v>
      </c>
      <c r="AJ3356" s="14">
        <f t="shared" si="5727"/>
        <v>0</v>
      </c>
      <c r="AK3356" s="14">
        <f t="shared" si="5727"/>
        <v>0</v>
      </c>
      <c r="AL3356" s="14">
        <f t="shared" si="5727"/>
        <v>0</v>
      </c>
      <c r="AM3356" s="14">
        <f t="shared" si="5619"/>
        <v>287.39999999999998</v>
      </c>
      <c r="AN3356" s="14">
        <f t="shared" si="5620"/>
        <v>287.39999999999998</v>
      </c>
      <c r="AO3356" s="14">
        <f t="shared" si="5698"/>
        <v>287.39999999999998</v>
      </c>
      <c r="AP3356" s="14">
        <f t="shared" si="5727"/>
        <v>0</v>
      </c>
      <c r="AQ3356" s="14">
        <f t="shared" si="5727"/>
        <v>0</v>
      </c>
      <c r="AR3356" s="14">
        <f t="shared" si="5727"/>
        <v>0</v>
      </c>
      <c r="AS3356" s="14">
        <f t="shared" si="5727"/>
        <v>0</v>
      </c>
      <c r="AT3356" s="14">
        <f t="shared" si="5727"/>
        <v>0</v>
      </c>
      <c r="AU3356" s="14">
        <f t="shared" si="5727"/>
        <v>0</v>
      </c>
      <c r="AV3356" s="14">
        <f t="shared" si="5727"/>
        <v>0</v>
      </c>
      <c r="AW3356" s="14">
        <f t="shared" si="5727"/>
        <v>0</v>
      </c>
      <c r="AX3356" s="14">
        <f t="shared" si="5727"/>
        <v>0</v>
      </c>
      <c r="AY3356" s="14">
        <f t="shared" si="5727"/>
        <v>0</v>
      </c>
      <c r="AZ3356" s="14">
        <f t="shared" si="5727"/>
        <v>0</v>
      </c>
      <c r="BA3356" s="14">
        <f t="shared" si="5727"/>
        <v>0</v>
      </c>
      <c r="BB3356" s="14">
        <f t="shared" si="5727"/>
        <v>0</v>
      </c>
      <c r="BC3356" s="14">
        <f t="shared" si="5724"/>
        <v>287.39999999999998</v>
      </c>
      <c r="BD3356" s="14">
        <f t="shared" si="5721"/>
        <v>287.39999999999998</v>
      </c>
      <c r="BE3356" s="14">
        <f t="shared" si="5722"/>
        <v>287.39999999999998</v>
      </c>
      <c r="BF3356" s="14">
        <f t="shared" si="5727"/>
        <v>0</v>
      </c>
    </row>
    <row r="3357" spans="1:58" ht="15.75" customHeight="1" x14ac:dyDescent="0.3">
      <c r="A3357" s="47">
        <v>955</v>
      </c>
      <c r="B3357" s="47" t="s">
        <v>38</v>
      </c>
      <c r="C3357" s="47" t="s">
        <v>30</v>
      </c>
      <c r="D3357" s="8" t="s">
        <v>932</v>
      </c>
      <c r="E3357" s="30">
        <v>300</v>
      </c>
      <c r="F3357" s="13" t="s">
        <v>530</v>
      </c>
      <c r="G3357" s="14">
        <f t="shared" si="5726"/>
        <v>287.39999999999998</v>
      </c>
      <c r="H3357" s="14">
        <f t="shared" si="5726"/>
        <v>287.39999999999998</v>
      </c>
      <c r="I3357" s="14">
        <f t="shared" si="5726"/>
        <v>287.39999999999998</v>
      </c>
      <c r="J3357" s="14">
        <f t="shared" si="5726"/>
        <v>0</v>
      </c>
      <c r="K3357" s="14">
        <f t="shared" si="5726"/>
        <v>0</v>
      </c>
      <c r="L3357" s="14">
        <f t="shared" si="5726"/>
        <v>0</v>
      </c>
      <c r="M3357" s="14">
        <f t="shared" si="5612"/>
        <v>287.39999999999998</v>
      </c>
      <c r="N3357" s="14">
        <f t="shared" si="5613"/>
        <v>287.39999999999998</v>
      </c>
      <c r="O3357" s="14">
        <f t="shared" si="5614"/>
        <v>287.39999999999998</v>
      </c>
      <c r="P3357" s="14">
        <f t="shared" si="5727"/>
        <v>0</v>
      </c>
      <c r="Q3357" s="14">
        <f t="shared" si="5694"/>
        <v>287.39999999999998</v>
      </c>
      <c r="R3357" s="14">
        <f t="shared" si="5727"/>
        <v>0</v>
      </c>
      <c r="S3357" s="14">
        <f t="shared" si="5727"/>
        <v>0</v>
      </c>
      <c r="T3357" s="14">
        <f t="shared" si="5727"/>
        <v>0</v>
      </c>
      <c r="U3357" s="14">
        <f t="shared" si="5727"/>
        <v>0</v>
      </c>
      <c r="V3357" s="14">
        <f t="shared" si="5727"/>
        <v>0</v>
      </c>
      <c r="W3357" s="14">
        <f t="shared" si="5727"/>
        <v>0</v>
      </c>
      <c r="X3357" s="14">
        <f t="shared" si="5727"/>
        <v>0</v>
      </c>
      <c r="Y3357" s="14">
        <f t="shared" si="5727"/>
        <v>0</v>
      </c>
      <c r="Z3357" s="14">
        <f t="shared" si="5727"/>
        <v>0</v>
      </c>
      <c r="AA3357" s="14">
        <f t="shared" si="5727"/>
        <v>0</v>
      </c>
      <c r="AB3357" s="14">
        <f t="shared" si="5727"/>
        <v>0</v>
      </c>
      <c r="AC3357" s="14">
        <f t="shared" si="5727"/>
        <v>0</v>
      </c>
      <c r="AD3357" s="14">
        <f t="shared" si="5727"/>
        <v>0</v>
      </c>
      <c r="AE3357" s="14">
        <f t="shared" si="5727"/>
        <v>0</v>
      </c>
      <c r="AF3357" s="14">
        <f t="shared" si="5727"/>
        <v>0</v>
      </c>
      <c r="AG3357" s="14">
        <f t="shared" si="5629"/>
        <v>287.39999999999998</v>
      </c>
      <c r="AH3357" s="14">
        <f t="shared" si="5630"/>
        <v>287.39999999999998</v>
      </c>
      <c r="AI3357" s="14">
        <f t="shared" si="5631"/>
        <v>287.39999999999998</v>
      </c>
      <c r="AJ3357" s="14">
        <f t="shared" si="5727"/>
        <v>0</v>
      </c>
      <c r="AK3357" s="14">
        <f t="shared" si="5727"/>
        <v>0</v>
      </c>
      <c r="AL3357" s="14">
        <f t="shared" si="5727"/>
        <v>0</v>
      </c>
      <c r="AM3357" s="14">
        <f t="shared" si="5619"/>
        <v>287.39999999999998</v>
      </c>
      <c r="AN3357" s="14">
        <f t="shared" si="5620"/>
        <v>287.39999999999998</v>
      </c>
      <c r="AO3357" s="14">
        <f t="shared" si="5698"/>
        <v>287.39999999999998</v>
      </c>
      <c r="AP3357" s="14">
        <f t="shared" si="5727"/>
        <v>0</v>
      </c>
      <c r="AQ3357" s="14">
        <f t="shared" si="5727"/>
        <v>0</v>
      </c>
      <c r="AR3357" s="14">
        <f t="shared" si="5727"/>
        <v>0</v>
      </c>
      <c r="AS3357" s="14">
        <f t="shared" si="5727"/>
        <v>0</v>
      </c>
      <c r="AT3357" s="14">
        <f t="shared" si="5727"/>
        <v>0</v>
      </c>
      <c r="AU3357" s="14">
        <f t="shared" si="5727"/>
        <v>0</v>
      </c>
      <c r="AV3357" s="14">
        <f t="shared" si="5727"/>
        <v>0</v>
      </c>
      <c r="AW3357" s="14">
        <f t="shared" si="5727"/>
        <v>0</v>
      </c>
      <c r="AX3357" s="14">
        <f t="shared" si="5727"/>
        <v>0</v>
      </c>
      <c r="AY3357" s="14">
        <f t="shared" si="5727"/>
        <v>0</v>
      </c>
      <c r="AZ3357" s="14">
        <f t="shared" si="5727"/>
        <v>0</v>
      </c>
      <c r="BA3357" s="14">
        <f t="shared" si="5727"/>
        <v>0</v>
      </c>
      <c r="BB3357" s="14">
        <f t="shared" si="5727"/>
        <v>0</v>
      </c>
      <c r="BC3357" s="14">
        <f t="shared" si="5724"/>
        <v>287.39999999999998</v>
      </c>
      <c r="BD3357" s="14">
        <f t="shared" si="5721"/>
        <v>287.39999999999998</v>
      </c>
      <c r="BE3357" s="14">
        <f t="shared" si="5722"/>
        <v>287.39999999999998</v>
      </c>
      <c r="BF3357" s="14">
        <f t="shared" si="5727"/>
        <v>0</v>
      </c>
    </row>
    <row r="3358" spans="1:58" ht="31.5" customHeight="1" x14ac:dyDescent="0.3">
      <c r="A3358" s="47">
        <v>955</v>
      </c>
      <c r="B3358" s="47" t="s">
        <v>38</v>
      </c>
      <c r="C3358" s="47" t="s">
        <v>30</v>
      </c>
      <c r="D3358" s="8" t="s">
        <v>932</v>
      </c>
      <c r="E3358" s="30">
        <v>350</v>
      </c>
      <c r="F3358" s="13" t="s">
        <v>534</v>
      </c>
      <c r="G3358" s="14">
        <v>287.39999999999998</v>
      </c>
      <c r="H3358" s="14">
        <v>287.39999999999998</v>
      </c>
      <c r="I3358" s="14">
        <v>287.39999999999998</v>
      </c>
      <c r="J3358" s="14"/>
      <c r="K3358" s="14"/>
      <c r="L3358" s="14"/>
      <c r="M3358" s="14">
        <f t="shared" si="5612"/>
        <v>287.39999999999998</v>
      </c>
      <c r="N3358" s="14">
        <f t="shared" si="5613"/>
        <v>287.39999999999998</v>
      </c>
      <c r="O3358" s="14">
        <f t="shared" si="5614"/>
        <v>287.39999999999998</v>
      </c>
      <c r="P3358" s="14"/>
      <c r="Q3358" s="14">
        <f t="shared" si="5694"/>
        <v>287.39999999999998</v>
      </c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>
        <f t="shared" si="5629"/>
        <v>287.39999999999998</v>
      </c>
      <c r="AH3358" s="14">
        <f t="shared" si="5630"/>
        <v>287.39999999999998</v>
      </c>
      <c r="AI3358" s="14">
        <f t="shared" si="5631"/>
        <v>287.39999999999998</v>
      </c>
      <c r="AJ3358" s="14"/>
      <c r="AK3358" s="14"/>
      <c r="AL3358" s="14"/>
      <c r="AM3358" s="14">
        <f t="shared" si="5619"/>
        <v>287.39999999999998</v>
      </c>
      <c r="AN3358" s="14">
        <f t="shared" si="5620"/>
        <v>287.39999999999998</v>
      </c>
      <c r="AO3358" s="14">
        <f t="shared" si="5698"/>
        <v>287.39999999999998</v>
      </c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>
        <f t="shared" si="5724"/>
        <v>287.39999999999998</v>
      </c>
      <c r="BD3358" s="14">
        <f t="shared" si="5721"/>
        <v>287.39999999999998</v>
      </c>
      <c r="BE3358" s="14">
        <f t="shared" si="5722"/>
        <v>287.39999999999998</v>
      </c>
      <c r="BF3358" s="14"/>
    </row>
    <row r="3359" spans="1:58" s="9" customFormat="1" ht="15.75" customHeight="1" x14ac:dyDescent="0.3">
      <c r="A3359" s="6">
        <v>955</v>
      </c>
      <c r="B3359" s="6" t="s">
        <v>38</v>
      </c>
      <c r="C3359" s="6" t="s">
        <v>19</v>
      </c>
      <c r="D3359" s="6"/>
      <c r="E3359" s="6"/>
      <c r="F3359" s="7" t="s">
        <v>48</v>
      </c>
      <c r="G3359" s="16">
        <f>G3360+G3386+G3395+G3404+G3416</f>
        <v>84796.800000000003</v>
      </c>
      <c r="H3359" s="16">
        <f>H3360+H3386+H3395+H3404+H3416</f>
        <v>85372.9</v>
      </c>
      <c r="I3359" s="16">
        <f>I3360+I3386+I3395+I3404+I3416</f>
        <v>85375</v>
      </c>
      <c r="J3359" s="16">
        <f t="shared" ref="J3359:L3359" si="5728">J3360+J3386+J3395+J3404+J3416</f>
        <v>0</v>
      </c>
      <c r="K3359" s="16">
        <f t="shared" si="5728"/>
        <v>0</v>
      </c>
      <c r="L3359" s="16">
        <f t="shared" si="5728"/>
        <v>0</v>
      </c>
      <c r="M3359" s="16">
        <f t="shared" si="5612"/>
        <v>84796.800000000003</v>
      </c>
      <c r="N3359" s="14">
        <f t="shared" si="5613"/>
        <v>85372.9</v>
      </c>
      <c r="O3359" s="16">
        <f t="shared" si="5614"/>
        <v>85375</v>
      </c>
      <c r="P3359" s="16">
        <f>P3360+P3386+P3395+P3404+P3416</f>
        <v>0</v>
      </c>
      <c r="Q3359" s="16">
        <f t="shared" si="5694"/>
        <v>85372.9</v>
      </c>
      <c r="R3359" s="16">
        <f t="shared" ref="R3359:W3359" si="5729">R3360+R3386+R3395+R3404+R3416</f>
        <v>0</v>
      </c>
      <c r="S3359" s="16">
        <f t="shared" si="5729"/>
        <v>0</v>
      </c>
      <c r="T3359" s="16">
        <f>T3360+T3386+T3395+T3404+T3416</f>
        <v>0</v>
      </c>
      <c r="U3359" s="16">
        <f t="shared" si="5729"/>
        <v>0</v>
      </c>
      <c r="V3359" s="16">
        <f t="shared" si="5729"/>
        <v>0</v>
      </c>
      <c r="W3359" s="16">
        <f t="shared" si="5729"/>
        <v>0</v>
      </c>
      <c r="X3359" s="16">
        <f>X3360+X3386+X3395+X3404+X3416</f>
        <v>0</v>
      </c>
      <c r="Y3359" s="16">
        <f>Y3360+Y3386+Y3395+Y3404+Y3416</f>
        <v>7604.9440000000004</v>
      </c>
      <c r="Z3359" s="16">
        <f>Z3360+Z3386+Z3395+Z3404+Z3416</f>
        <v>0</v>
      </c>
      <c r="AA3359" s="16">
        <f>AA3360+AA3386+AA3395+AA3404+AA3416</f>
        <v>0</v>
      </c>
      <c r="AB3359" s="16">
        <f t="shared" ref="AB3359:AE3359" si="5730">AB3360+AB3386+AB3395+AB3404+AB3416</f>
        <v>0</v>
      </c>
      <c r="AC3359" s="16">
        <f>AC3360+AC3386+AC3395+AC3404+AC3416</f>
        <v>0</v>
      </c>
      <c r="AD3359" s="16">
        <f>AD3360+AD3386+AD3395+AD3404+AD3416</f>
        <v>0</v>
      </c>
      <c r="AE3359" s="16">
        <f t="shared" si="5730"/>
        <v>0</v>
      </c>
      <c r="AF3359" s="16">
        <f>AF3360+AF3386+AF3395+AF3404+AF3416</f>
        <v>0</v>
      </c>
      <c r="AG3359" s="16">
        <f t="shared" si="5629"/>
        <v>92401.744000000006</v>
      </c>
      <c r="AH3359" s="16">
        <f t="shared" si="5630"/>
        <v>85372.9</v>
      </c>
      <c r="AI3359" s="16">
        <f t="shared" si="5631"/>
        <v>85375</v>
      </c>
      <c r="AJ3359" s="16">
        <f>AJ3360+AJ3386+AJ3395+AJ3404+AJ3416</f>
        <v>0</v>
      </c>
      <c r="AK3359" s="16">
        <f>AK3360+AK3386+AK3395+AK3404+AK3416</f>
        <v>0</v>
      </c>
      <c r="AL3359" s="16">
        <f>AL3360+AL3386+AL3395+AL3404+AL3416</f>
        <v>0</v>
      </c>
      <c r="AM3359" s="16">
        <f t="shared" si="5619"/>
        <v>92401.744000000006</v>
      </c>
      <c r="AN3359" s="16">
        <f t="shared" si="5620"/>
        <v>85372.9</v>
      </c>
      <c r="AO3359" s="16">
        <f t="shared" si="5698"/>
        <v>85375</v>
      </c>
      <c r="AP3359" s="16">
        <f t="shared" ref="AP3359:AQ3359" si="5731">AP3360+AP3386+AP3395+AP3404+AP3416</f>
        <v>0</v>
      </c>
      <c r="AQ3359" s="16">
        <f t="shared" si="5731"/>
        <v>0</v>
      </c>
      <c r="AR3359" s="16">
        <f t="shared" ref="AR3359:AX3359" si="5732">AR3360+AR3386+AR3395+AR3404+AR3416</f>
        <v>0</v>
      </c>
      <c r="AS3359" s="16">
        <f t="shared" si="5732"/>
        <v>0</v>
      </c>
      <c r="AT3359" s="16">
        <f t="shared" si="5732"/>
        <v>0</v>
      </c>
      <c r="AU3359" s="16">
        <f>AU3360+AU3386+AU3395+AU3404+AU3416</f>
        <v>0</v>
      </c>
      <c r="AV3359" s="16">
        <f t="shared" si="5732"/>
        <v>0</v>
      </c>
      <c r="AW3359" s="16">
        <f t="shared" si="5732"/>
        <v>0</v>
      </c>
      <c r="AX3359" s="16">
        <f t="shared" si="5732"/>
        <v>0</v>
      </c>
      <c r="AY3359" s="16">
        <f t="shared" ref="AY3359:BB3359" si="5733">AY3360+AY3386+AY3395+AY3404+AY3416</f>
        <v>0</v>
      </c>
      <c r="AZ3359" s="16">
        <f t="shared" si="5733"/>
        <v>0</v>
      </c>
      <c r="BA3359" s="16">
        <f>BA3360+BA3386+BA3395+BA3404+BA3416</f>
        <v>0</v>
      </c>
      <c r="BB3359" s="16">
        <f t="shared" si="5733"/>
        <v>0</v>
      </c>
      <c r="BC3359" s="16">
        <f t="shared" si="5724"/>
        <v>92401.744000000006</v>
      </c>
      <c r="BD3359" s="16">
        <f t="shared" si="5721"/>
        <v>85372.9</v>
      </c>
      <c r="BE3359" s="16">
        <f t="shared" si="5722"/>
        <v>85375</v>
      </c>
      <c r="BF3359" s="16">
        <f>BF3360+BF3386+BF3395+BF3404+BF3416</f>
        <v>0</v>
      </c>
    </row>
    <row r="3360" spans="1:58" ht="31.5" customHeight="1" x14ac:dyDescent="0.3">
      <c r="A3360" s="47">
        <v>955</v>
      </c>
      <c r="B3360" s="47" t="s">
        <v>38</v>
      </c>
      <c r="C3360" s="47" t="s">
        <v>19</v>
      </c>
      <c r="D3360" s="8" t="s">
        <v>189</v>
      </c>
      <c r="E3360" s="30"/>
      <c r="F3360" s="13" t="s">
        <v>571</v>
      </c>
      <c r="G3360" s="14">
        <f>G3361+G3382</f>
        <v>11408.5</v>
      </c>
      <c r="H3360" s="14">
        <f>H3361+H3382</f>
        <v>11410.5</v>
      </c>
      <c r="I3360" s="14">
        <f>I3361+I3382</f>
        <v>11412.599999999999</v>
      </c>
      <c r="J3360" s="14">
        <f t="shared" ref="J3360:L3360" si="5734">J3361+J3382</f>
        <v>0</v>
      </c>
      <c r="K3360" s="14">
        <f t="shared" si="5734"/>
        <v>0</v>
      </c>
      <c r="L3360" s="14">
        <f t="shared" si="5734"/>
        <v>0</v>
      </c>
      <c r="M3360" s="14">
        <f t="shared" si="5612"/>
        <v>11408.5</v>
      </c>
      <c r="N3360" s="14">
        <f t="shared" si="5613"/>
        <v>11410.5</v>
      </c>
      <c r="O3360" s="14">
        <f t="shared" si="5614"/>
        <v>11412.599999999999</v>
      </c>
      <c r="P3360" s="14">
        <f>P3361+P3382</f>
        <v>0</v>
      </c>
      <c r="Q3360" s="14">
        <f t="shared" si="5694"/>
        <v>11410.5</v>
      </c>
      <c r="R3360" s="14">
        <f t="shared" ref="R3360:W3360" si="5735">R3361+R3382</f>
        <v>0</v>
      </c>
      <c r="S3360" s="14">
        <f t="shared" si="5735"/>
        <v>0</v>
      </c>
      <c r="T3360" s="14">
        <f>T3361+T3382</f>
        <v>0</v>
      </c>
      <c r="U3360" s="14">
        <f t="shared" si="5735"/>
        <v>0</v>
      </c>
      <c r="V3360" s="14">
        <f t="shared" si="5735"/>
        <v>0</v>
      </c>
      <c r="W3360" s="14">
        <f t="shared" si="5735"/>
        <v>0</v>
      </c>
      <c r="X3360" s="14">
        <f>X3361+X3382</f>
        <v>0</v>
      </c>
      <c r="Y3360" s="14">
        <f>Y3361+Y3382</f>
        <v>0</v>
      </c>
      <c r="Z3360" s="14">
        <f>Z3361+Z3382</f>
        <v>0</v>
      </c>
      <c r="AA3360" s="14">
        <f>AA3361+AA3382</f>
        <v>0</v>
      </c>
      <c r="AB3360" s="14">
        <f t="shared" ref="AB3360:AE3360" si="5736">AB3361+AB3382</f>
        <v>0</v>
      </c>
      <c r="AC3360" s="14">
        <f>AC3361+AC3382</f>
        <v>0</v>
      </c>
      <c r="AD3360" s="14">
        <f>AD3361+AD3382</f>
        <v>0</v>
      </c>
      <c r="AE3360" s="14">
        <f t="shared" si="5736"/>
        <v>0</v>
      </c>
      <c r="AF3360" s="14">
        <f>AF3361+AF3382</f>
        <v>0</v>
      </c>
      <c r="AG3360" s="14">
        <f t="shared" si="5629"/>
        <v>11408.5</v>
      </c>
      <c r="AH3360" s="14">
        <f t="shared" si="5630"/>
        <v>11410.5</v>
      </c>
      <c r="AI3360" s="14">
        <f t="shared" si="5631"/>
        <v>11412.599999999999</v>
      </c>
      <c r="AJ3360" s="14">
        <f>AJ3361+AJ3382</f>
        <v>0</v>
      </c>
      <c r="AK3360" s="14">
        <f>AK3361+AK3382</f>
        <v>0</v>
      </c>
      <c r="AL3360" s="14">
        <f>AL3361+AL3382</f>
        <v>0</v>
      </c>
      <c r="AM3360" s="14">
        <f t="shared" si="5619"/>
        <v>11408.5</v>
      </c>
      <c r="AN3360" s="14">
        <f t="shared" si="5620"/>
        <v>11410.5</v>
      </c>
      <c r="AO3360" s="14">
        <f t="shared" si="5698"/>
        <v>11412.599999999999</v>
      </c>
      <c r="AP3360" s="14">
        <f t="shared" ref="AP3360:AQ3360" si="5737">AP3361+AP3382</f>
        <v>0</v>
      </c>
      <c r="AQ3360" s="14">
        <f t="shared" si="5737"/>
        <v>0</v>
      </c>
      <c r="AR3360" s="14">
        <f t="shared" ref="AR3360:AX3360" si="5738">AR3361+AR3382</f>
        <v>0</v>
      </c>
      <c r="AS3360" s="14">
        <f t="shared" si="5738"/>
        <v>0</v>
      </c>
      <c r="AT3360" s="14">
        <f t="shared" si="5738"/>
        <v>0</v>
      </c>
      <c r="AU3360" s="14">
        <f>AU3361+AU3382</f>
        <v>0</v>
      </c>
      <c r="AV3360" s="14">
        <f t="shared" si="5738"/>
        <v>0</v>
      </c>
      <c r="AW3360" s="14">
        <f t="shared" si="5738"/>
        <v>0</v>
      </c>
      <c r="AX3360" s="14">
        <f t="shared" si="5738"/>
        <v>0</v>
      </c>
      <c r="AY3360" s="14">
        <f t="shared" ref="AY3360:BB3360" si="5739">AY3361+AY3382</f>
        <v>0</v>
      </c>
      <c r="AZ3360" s="14">
        <f t="shared" si="5739"/>
        <v>0</v>
      </c>
      <c r="BA3360" s="14">
        <f>BA3361+BA3382</f>
        <v>0</v>
      </c>
      <c r="BB3360" s="14">
        <f t="shared" si="5739"/>
        <v>0</v>
      </c>
      <c r="BC3360" s="14">
        <f t="shared" si="5724"/>
        <v>11408.5</v>
      </c>
      <c r="BD3360" s="14">
        <f t="shared" si="5721"/>
        <v>11410.5</v>
      </c>
      <c r="BE3360" s="14">
        <f t="shared" si="5722"/>
        <v>11412.599999999999</v>
      </c>
      <c r="BF3360" s="14">
        <f>BF3361+BF3382</f>
        <v>0</v>
      </c>
    </row>
    <row r="3361" spans="1:58" ht="63" customHeight="1" x14ac:dyDescent="0.3">
      <c r="A3361" s="47">
        <v>955</v>
      </c>
      <c r="B3361" s="47" t="s">
        <v>38</v>
      </c>
      <c r="C3361" s="47" t="s">
        <v>19</v>
      </c>
      <c r="D3361" s="8" t="s">
        <v>190</v>
      </c>
      <c r="E3361" s="30"/>
      <c r="F3361" s="13" t="s">
        <v>572</v>
      </c>
      <c r="G3361" s="14">
        <f>G3362+G3372+G3379</f>
        <v>9666.5</v>
      </c>
      <c r="H3361" s="14">
        <f t="shared" ref="H3361:BF3361" si="5740">H3362+H3372+H3379</f>
        <v>9668.5</v>
      </c>
      <c r="I3361" s="14">
        <f t="shared" si="5740"/>
        <v>9670.5999999999985</v>
      </c>
      <c r="J3361" s="14">
        <f t="shared" ref="J3361:L3361" si="5741">J3362+J3372+J3379</f>
        <v>0</v>
      </c>
      <c r="K3361" s="14">
        <f t="shared" si="5741"/>
        <v>0</v>
      </c>
      <c r="L3361" s="14">
        <f t="shared" si="5741"/>
        <v>0</v>
      </c>
      <c r="M3361" s="14">
        <f t="shared" si="5612"/>
        <v>9666.5</v>
      </c>
      <c r="N3361" s="14">
        <f t="shared" si="5613"/>
        <v>9668.5</v>
      </c>
      <c r="O3361" s="14">
        <f t="shared" si="5614"/>
        <v>9670.5999999999985</v>
      </c>
      <c r="P3361" s="14">
        <f t="shared" ref="P3361" si="5742">P3362+P3372+P3379</f>
        <v>0</v>
      </c>
      <c r="Q3361" s="14">
        <f t="shared" si="5694"/>
        <v>9668.5</v>
      </c>
      <c r="R3361" s="14">
        <f t="shared" ref="R3361:AE3361" si="5743">R3362+R3372+R3379</f>
        <v>0</v>
      </c>
      <c r="S3361" s="14">
        <f t="shared" si="5743"/>
        <v>0</v>
      </c>
      <c r="T3361" s="14">
        <f t="shared" si="5743"/>
        <v>0</v>
      </c>
      <c r="U3361" s="14">
        <f t="shared" si="5743"/>
        <v>0</v>
      </c>
      <c r="V3361" s="14">
        <f t="shared" si="5743"/>
        <v>0</v>
      </c>
      <c r="W3361" s="14">
        <f t="shared" si="5743"/>
        <v>0</v>
      </c>
      <c r="X3361" s="14">
        <f t="shared" si="5743"/>
        <v>0</v>
      </c>
      <c r="Y3361" s="14">
        <f t="shared" si="5743"/>
        <v>0</v>
      </c>
      <c r="Z3361" s="14">
        <f t="shared" si="5743"/>
        <v>0</v>
      </c>
      <c r="AA3361" s="14">
        <f t="shared" si="5743"/>
        <v>0</v>
      </c>
      <c r="AB3361" s="14">
        <f t="shared" si="5743"/>
        <v>0</v>
      </c>
      <c r="AC3361" s="14">
        <f t="shared" si="5743"/>
        <v>0</v>
      </c>
      <c r="AD3361" s="14">
        <f t="shared" si="5743"/>
        <v>0</v>
      </c>
      <c r="AE3361" s="14">
        <f t="shared" si="5743"/>
        <v>0</v>
      </c>
      <c r="AF3361" s="14">
        <f t="shared" ref="AF3361" si="5744">AF3362+AF3372+AF3379</f>
        <v>0</v>
      </c>
      <c r="AG3361" s="14">
        <f t="shared" si="5629"/>
        <v>9666.5</v>
      </c>
      <c r="AH3361" s="14">
        <f t="shared" si="5630"/>
        <v>9668.5</v>
      </c>
      <c r="AI3361" s="14">
        <f t="shared" si="5631"/>
        <v>9670.5999999999985</v>
      </c>
      <c r="AJ3361" s="14">
        <f t="shared" ref="AJ3361:AL3361" si="5745">AJ3362+AJ3372+AJ3379</f>
        <v>0</v>
      </c>
      <c r="AK3361" s="14">
        <f t="shared" si="5745"/>
        <v>0</v>
      </c>
      <c r="AL3361" s="14">
        <f t="shared" si="5745"/>
        <v>0</v>
      </c>
      <c r="AM3361" s="14">
        <f t="shared" si="5619"/>
        <v>9666.5</v>
      </c>
      <c r="AN3361" s="14">
        <f t="shared" si="5620"/>
        <v>9668.5</v>
      </c>
      <c r="AO3361" s="14">
        <f t="shared" si="5698"/>
        <v>9670.5999999999985</v>
      </c>
      <c r="AP3361" s="14">
        <f t="shared" ref="AP3361:BB3361" si="5746">AP3362+AP3372+AP3379</f>
        <v>0</v>
      </c>
      <c r="AQ3361" s="14">
        <f t="shared" si="5746"/>
        <v>0</v>
      </c>
      <c r="AR3361" s="14">
        <f t="shared" si="5746"/>
        <v>0</v>
      </c>
      <c r="AS3361" s="14">
        <f t="shared" si="5746"/>
        <v>0</v>
      </c>
      <c r="AT3361" s="14">
        <f t="shared" si="5746"/>
        <v>0</v>
      </c>
      <c r="AU3361" s="14">
        <f t="shared" si="5746"/>
        <v>0</v>
      </c>
      <c r="AV3361" s="14">
        <f t="shared" si="5746"/>
        <v>0</v>
      </c>
      <c r="AW3361" s="14">
        <f t="shared" si="5746"/>
        <v>0</v>
      </c>
      <c r="AX3361" s="14">
        <f t="shared" si="5746"/>
        <v>0</v>
      </c>
      <c r="AY3361" s="14">
        <f t="shared" si="5746"/>
        <v>0</v>
      </c>
      <c r="AZ3361" s="14">
        <f t="shared" ref="AZ3361:BA3361" si="5747">AZ3362+AZ3372+AZ3379</f>
        <v>0</v>
      </c>
      <c r="BA3361" s="14">
        <f t="shared" si="5747"/>
        <v>0</v>
      </c>
      <c r="BB3361" s="14">
        <f t="shared" si="5746"/>
        <v>0</v>
      </c>
      <c r="BC3361" s="14">
        <f t="shared" si="5724"/>
        <v>9666.5</v>
      </c>
      <c r="BD3361" s="14">
        <f t="shared" si="5721"/>
        <v>9668.5</v>
      </c>
      <c r="BE3361" s="14">
        <f t="shared" si="5722"/>
        <v>9670.5999999999985</v>
      </c>
      <c r="BF3361" s="14">
        <f t="shared" si="5740"/>
        <v>0</v>
      </c>
    </row>
    <row r="3362" spans="1:58" ht="47.25" customHeight="1" x14ac:dyDescent="0.3">
      <c r="A3362" s="47">
        <v>955</v>
      </c>
      <c r="B3362" s="47" t="s">
        <v>38</v>
      </c>
      <c r="C3362" s="47" t="s">
        <v>19</v>
      </c>
      <c r="D3362" s="8" t="s">
        <v>430</v>
      </c>
      <c r="E3362" s="30"/>
      <c r="F3362" s="18" t="s">
        <v>964</v>
      </c>
      <c r="G3362" s="14">
        <f>G3363+G3366+G3369</f>
        <v>7126.2</v>
      </c>
      <c r="H3362" s="14">
        <f t="shared" ref="H3362:BF3362" si="5748">H3363+H3366+H3369</f>
        <v>7128.2</v>
      </c>
      <c r="I3362" s="14">
        <f t="shared" si="5748"/>
        <v>7130.3</v>
      </c>
      <c r="J3362" s="14">
        <f t="shared" ref="J3362:L3362" si="5749">J3363+J3366+J3369</f>
        <v>0</v>
      </c>
      <c r="K3362" s="14">
        <f t="shared" si="5749"/>
        <v>0</v>
      </c>
      <c r="L3362" s="14">
        <f t="shared" si="5749"/>
        <v>0</v>
      </c>
      <c r="M3362" s="14">
        <f t="shared" si="5612"/>
        <v>7126.2</v>
      </c>
      <c r="N3362" s="14">
        <f t="shared" si="5613"/>
        <v>7128.2</v>
      </c>
      <c r="O3362" s="14">
        <f t="shared" si="5614"/>
        <v>7130.3</v>
      </c>
      <c r="P3362" s="14">
        <f t="shared" ref="P3362" si="5750">P3363+P3366+P3369</f>
        <v>0</v>
      </c>
      <c r="Q3362" s="14">
        <f t="shared" si="5694"/>
        <v>7128.2</v>
      </c>
      <c r="R3362" s="14">
        <f t="shared" ref="R3362:AE3362" si="5751">R3363+R3366+R3369</f>
        <v>0</v>
      </c>
      <c r="S3362" s="14">
        <f t="shared" si="5751"/>
        <v>0</v>
      </c>
      <c r="T3362" s="14">
        <f t="shared" si="5751"/>
        <v>0</v>
      </c>
      <c r="U3362" s="14">
        <f t="shared" si="5751"/>
        <v>0</v>
      </c>
      <c r="V3362" s="14">
        <f t="shared" si="5751"/>
        <v>0</v>
      </c>
      <c r="W3362" s="14">
        <f t="shared" si="5751"/>
        <v>0</v>
      </c>
      <c r="X3362" s="14">
        <f t="shared" si="5751"/>
        <v>0</v>
      </c>
      <c r="Y3362" s="14">
        <f t="shared" si="5751"/>
        <v>0</v>
      </c>
      <c r="Z3362" s="14">
        <f t="shared" si="5751"/>
        <v>0</v>
      </c>
      <c r="AA3362" s="14">
        <f t="shared" si="5751"/>
        <v>0</v>
      </c>
      <c r="AB3362" s="14">
        <f t="shared" si="5751"/>
        <v>0</v>
      </c>
      <c r="AC3362" s="14">
        <f t="shared" si="5751"/>
        <v>0</v>
      </c>
      <c r="AD3362" s="14">
        <f t="shared" si="5751"/>
        <v>0</v>
      </c>
      <c r="AE3362" s="14">
        <f t="shared" si="5751"/>
        <v>0</v>
      </c>
      <c r="AF3362" s="14">
        <f t="shared" ref="AF3362" si="5752">AF3363+AF3366+AF3369</f>
        <v>0</v>
      </c>
      <c r="AG3362" s="14">
        <f t="shared" si="5629"/>
        <v>7126.2</v>
      </c>
      <c r="AH3362" s="14">
        <f t="shared" si="5630"/>
        <v>7128.2</v>
      </c>
      <c r="AI3362" s="14">
        <f t="shared" si="5631"/>
        <v>7130.3</v>
      </c>
      <c r="AJ3362" s="14">
        <f t="shared" ref="AJ3362:AL3362" si="5753">AJ3363+AJ3366+AJ3369</f>
        <v>0</v>
      </c>
      <c r="AK3362" s="14">
        <f t="shared" si="5753"/>
        <v>0</v>
      </c>
      <c r="AL3362" s="14">
        <f t="shared" si="5753"/>
        <v>0</v>
      </c>
      <c r="AM3362" s="14">
        <f t="shared" si="5619"/>
        <v>7126.2</v>
      </c>
      <c r="AN3362" s="14">
        <f t="shared" si="5620"/>
        <v>7128.2</v>
      </c>
      <c r="AO3362" s="14">
        <f t="shared" si="5698"/>
        <v>7130.3</v>
      </c>
      <c r="AP3362" s="14">
        <f t="shared" ref="AP3362:BB3362" si="5754">AP3363+AP3366+AP3369</f>
        <v>0</v>
      </c>
      <c r="AQ3362" s="14">
        <f t="shared" si="5754"/>
        <v>0</v>
      </c>
      <c r="AR3362" s="14">
        <f t="shared" si="5754"/>
        <v>0</v>
      </c>
      <c r="AS3362" s="14">
        <f t="shared" si="5754"/>
        <v>0</v>
      </c>
      <c r="AT3362" s="14">
        <f t="shared" si="5754"/>
        <v>0</v>
      </c>
      <c r="AU3362" s="14">
        <f t="shared" si="5754"/>
        <v>0</v>
      </c>
      <c r="AV3362" s="14">
        <f t="shared" si="5754"/>
        <v>0</v>
      </c>
      <c r="AW3362" s="14">
        <f t="shared" si="5754"/>
        <v>0</v>
      </c>
      <c r="AX3362" s="14">
        <f t="shared" si="5754"/>
        <v>0</v>
      </c>
      <c r="AY3362" s="14">
        <f t="shared" si="5754"/>
        <v>0</v>
      </c>
      <c r="AZ3362" s="14">
        <f t="shared" ref="AZ3362:BA3362" si="5755">AZ3363+AZ3366+AZ3369</f>
        <v>0</v>
      </c>
      <c r="BA3362" s="14">
        <f t="shared" si="5755"/>
        <v>0</v>
      </c>
      <c r="BB3362" s="14">
        <f t="shared" si="5754"/>
        <v>0</v>
      </c>
      <c r="BC3362" s="14">
        <f t="shared" si="5724"/>
        <v>7126.2</v>
      </c>
      <c r="BD3362" s="14">
        <f t="shared" si="5721"/>
        <v>7128.2</v>
      </c>
      <c r="BE3362" s="14">
        <f t="shared" si="5722"/>
        <v>7130.3</v>
      </c>
      <c r="BF3362" s="14">
        <f t="shared" si="5748"/>
        <v>0</v>
      </c>
    </row>
    <row r="3363" spans="1:58" ht="93.6" x14ac:dyDescent="0.3">
      <c r="A3363" s="47">
        <v>955</v>
      </c>
      <c r="B3363" s="47" t="s">
        <v>38</v>
      </c>
      <c r="C3363" s="47" t="s">
        <v>19</v>
      </c>
      <c r="D3363" s="8" t="s">
        <v>930</v>
      </c>
      <c r="E3363" s="30"/>
      <c r="F3363" s="13" t="s">
        <v>1018</v>
      </c>
      <c r="G3363" s="14">
        <f>G3364</f>
        <v>27.2</v>
      </c>
      <c r="H3363" s="14">
        <f t="shared" ref="H3363:BF3364" si="5756">H3364</f>
        <v>28.5</v>
      </c>
      <c r="I3363" s="14">
        <f t="shared" si="5756"/>
        <v>29.9</v>
      </c>
      <c r="J3363" s="14">
        <f t="shared" si="5756"/>
        <v>0</v>
      </c>
      <c r="K3363" s="14">
        <f t="shared" si="5756"/>
        <v>0</v>
      </c>
      <c r="L3363" s="14">
        <f t="shared" si="5756"/>
        <v>0</v>
      </c>
      <c r="M3363" s="14">
        <f t="shared" si="5612"/>
        <v>27.2</v>
      </c>
      <c r="N3363" s="14">
        <f t="shared" si="5613"/>
        <v>28.5</v>
      </c>
      <c r="O3363" s="14">
        <f t="shared" si="5614"/>
        <v>29.9</v>
      </c>
      <c r="P3363" s="14">
        <f t="shared" si="5756"/>
        <v>0</v>
      </c>
      <c r="Q3363" s="14">
        <f t="shared" si="5694"/>
        <v>28.5</v>
      </c>
      <c r="R3363" s="14">
        <f t="shared" si="5756"/>
        <v>0</v>
      </c>
      <c r="S3363" s="14">
        <f t="shared" si="5756"/>
        <v>0</v>
      </c>
      <c r="T3363" s="14">
        <f t="shared" si="5756"/>
        <v>0</v>
      </c>
      <c r="U3363" s="14">
        <f t="shared" si="5756"/>
        <v>0</v>
      </c>
      <c r="V3363" s="14">
        <f t="shared" si="5756"/>
        <v>0</v>
      </c>
      <c r="W3363" s="14">
        <f t="shared" si="5756"/>
        <v>0</v>
      </c>
      <c r="X3363" s="14">
        <f t="shared" si="5756"/>
        <v>0</v>
      </c>
      <c r="Y3363" s="14">
        <f t="shared" si="5756"/>
        <v>0</v>
      </c>
      <c r="Z3363" s="14">
        <f t="shared" si="5756"/>
        <v>0</v>
      </c>
      <c r="AA3363" s="14">
        <f t="shared" si="5756"/>
        <v>0</v>
      </c>
      <c r="AB3363" s="14">
        <f t="shared" si="5756"/>
        <v>0</v>
      </c>
      <c r="AC3363" s="14">
        <f t="shared" si="5756"/>
        <v>0</v>
      </c>
      <c r="AD3363" s="14">
        <f t="shared" si="5756"/>
        <v>0</v>
      </c>
      <c r="AE3363" s="14">
        <f t="shared" si="5756"/>
        <v>0</v>
      </c>
      <c r="AF3363" s="14">
        <f t="shared" si="5756"/>
        <v>0</v>
      </c>
      <c r="AG3363" s="14">
        <f t="shared" si="5629"/>
        <v>27.2</v>
      </c>
      <c r="AH3363" s="14">
        <f t="shared" si="5630"/>
        <v>28.5</v>
      </c>
      <c r="AI3363" s="14">
        <f t="shared" si="5631"/>
        <v>29.9</v>
      </c>
      <c r="AJ3363" s="14">
        <f t="shared" si="5756"/>
        <v>0</v>
      </c>
      <c r="AK3363" s="14">
        <f t="shared" si="5756"/>
        <v>0</v>
      </c>
      <c r="AL3363" s="14">
        <f t="shared" si="5756"/>
        <v>0</v>
      </c>
      <c r="AM3363" s="14">
        <f t="shared" si="5619"/>
        <v>27.2</v>
      </c>
      <c r="AN3363" s="14">
        <f t="shared" si="5620"/>
        <v>28.5</v>
      </c>
      <c r="AO3363" s="14">
        <f t="shared" si="5698"/>
        <v>29.9</v>
      </c>
      <c r="AP3363" s="14">
        <f t="shared" si="5756"/>
        <v>0</v>
      </c>
      <c r="AQ3363" s="14">
        <f t="shared" si="5756"/>
        <v>0</v>
      </c>
      <c r="AR3363" s="14">
        <f t="shared" si="5756"/>
        <v>0</v>
      </c>
      <c r="AS3363" s="14">
        <f t="shared" si="5756"/>
        <v>0</v>
      </c>
      <c r="AT3363" s="14">
        <f t="shared" si="5756"/>
        <v>0</v>
      </c>
      <c r="AU3363" s="14">
        <f t="shared" si="5756"/>
        <v>0</v>
      </c>
      <c r="AV3363" s="14">
        <f t="shared" si="5756"/>
        <v>0</v>
      </c>
      <c r="AW3363" s="14">
        <f t="shared" si="5756"/>
        <v>0</v>
      </c>
      <c r="AX3363" s="14">
        <f t="shared" si="5756"/>
        <v>0</v>
      </c>
      <c r="AY3363" s="14">
        <f t="shared" si="5756"/>
        <v>0</v>
      </c>
      <c r="AZ3363" s="14">
        <f t="shared" si="5756"/>
        <v>0</v>
      </c>
      <c r="BA3363" s="14">
        <f t="shared" si="5756"/>
        <v>0</v>
      </c>
      <c r="BB3363" s="14">
        <f t="shared" si="5756"/>
        <v>0</v>
      </c>
      <c r="BC3363" s="14">
        <f t="shared" si="5724"/>
        <v>27.2</v>
      </c>
      <c r="BD3363" s="14">
        <f t="shared" si="5721"/>
        <v>28.5</v>
      </c>
      <c r="BE3363" s="14">
        <f t="shared" si="5722"/>
        <v>29.9</v>
      </c>
      <c r="BF3363" s="14">
        <f t="shared" si="5756"/>
        <v>0</v>
      </c>
    </row>
    <row r="3364" spans="1:58" ht="31.2" x14ac:dyDescent="0.3">
      <c r="A3364" s="47">
        <v>955</v>
      </c>
      <c r="B3364" s="47" t="s">
        <v>38</v>
      </c>
      <c r="C3364" s="47" t="s">
        <v>19</v>
      </c>
      <c r="D3364" s="8" t="s">
        <v>930</v>
      </c>
      <c r="E3364" s="30">
        <v>200</v>
      </c>
      <c r="F3364" s="24" t="s">
        <v>528</v>
      </c>
      <c r="G3364" s="14">
        <f>G3365</f>
        <v>27.2</v>
      </c>
      <c r="H3364" s="14">
        <f t="shared" si="5756"/>
        <v>28.5</v>
      </c>
      <c r="I3364" s="14">
        <f t="shared" si="5756"/>
        <v>29.9</v>
      </c>
      <c r="J3364" s="14">
        <f t="shared" si="5756"/>
        <v>0</v>
      </c>
      <c r="K3364" s="14">
        <f t="shared" si="5756"/>
        <v>0</v>
      </c>
      <c r="L3364" s="14">
        <f t="shared" si="5756"/>
        <v>0</v>
      </c>
      <c r="M3364" s="14">
        <f t="shared" si="5612"/>
        <v>27.2</v>
      </c>
      <c r="N3364" s="14">
        <f t="shared" si="5613"/>
        <v>28.5</v>
      </c>
      <c r="O3364" s="14">
        <f t="shared" si="5614"/>
        <v>29.9</v>
      </c>
      <c r="P3364" s="14">
        <f t="shared" si="5756"/>
        <v>0</v>
      </c>
      <c r="Q3364" s="14">
        <f t="shared" si="5694"/>
        <v>28.5</v>
      </c>
      <c r="R3364" s="14">
        <f t="shared" si="5756"/>
        <v>0</v>
      </c>
      <c r="S3364" s="14">
        <f t="shared" si="5756"/>
        <v>0</v>
      </c>
      <c r="T3364" s="14">
        <f t="shared" si="5756"/>
        <v>0</v>
      </c>
      <c r="U3364" s="14">
        <f t="shared" si="5756"/>
        <v>0</v>
      </c>
      <c r="V3364" s="14">
        <f t="shared" si="5756"/>
        <v>0</v>
      </c>
      <c r="W3364" s="14">
        <f t="shared" si="5756"/>
        <v>0</v>
      </c>
      <c r="X3364" s="14">
        <f t="shared" si="5756"/>
        <v>0</v>
      </c>
      <c r="Y3364" s="14">
        <f t="shared" si="5756"/>
        <v>0</v>
      </c>
      <c r="Z3364" s="14">
        <f t="shared" si="5756"/>
        <v>0</v>
      </c>
      <c r="AA3364" s="14">
        <f t="shared" si="5756"/>
        <v>0</v>
      </c>
      <c r="AB3364" s="14">
        <f t="shared" si="5756"/>
        <v>0</v>
      </c>
      <c r="AC3364" s="14">
        <f t="shared" si="5756"/>
        <v>0</v>
      </c>
      <c r="AD3364" s="14">
        <f t="shared" si="5756"/>
        <v>0</v>
      </c>
      <c r="AE3364" s="14">
        <f t="shared" si="5756"/>
        <v>0</v>
      </c>
      <c r="AF3364" s="14">
        <f t="shared" si="5756"/>
        <v>0</v>
      </c>
      <c r="AG3364" s="14">
        <f t="shared" si="5629"/>
        <v>27.2</v>
      </c>
      <c r="AH3364" s="14">
        <f t="shared" si="5630"/>
        <v>28.5</v>
      </c>
      <c r="AI3364" s="14">
        <f t="shared" si="5631"/>
        <v>29.9</v>
      </c>
      <c r="AJ3364" s="14">
        <f t="shared" si="5756"/>
        <v>0</v>
      </c>
      <c r="AK3364" s="14">
        <f t="shared" si="5756"/>
        <v>0</v>
      </c>
      <c r="AL3364" s="14">
        <f t="shared" si="5756"/>
        <v>0</v>
      </c>
      <c r="AM3364" s="14">
        <f t="shared" si="5619"/>
        <v>27.2</v>
      </c>
      <c r="AN3364" s="14">
        <f t="shared" si="5620"/>
        <v>28.5</v>
      </c>
      <c r="AO3364" s="14">
        <f t="shared" si="5698"/>
        <v>29.9</v>
      </c>
      <c r="AP3364" s="14">
        <f t="shared" si="5756"/>
        <v>0</v>
      </c>
      <c r="AQ3364" s="14">
        <f t="shared" si="5756"/>
        <v>0</v>
      </c>
      <c r="AR3364" s="14">
        <f t="shared" si="5756"/>
        <v>0</v>
      </c>
      <c r="AS3364" s="14">
        <f t="shared" si="5756"/>
        <v>0</v>
      </c>
      <c r="AT3364" s="14">
        <f t="shared" si="5756"/>
        <v>0</v>
      </c>
      <c r="AU3364" s="14">
        <f t="shared" si="5756"/>
        <v>0</v>
      </c>
      <c r="AV3364" s="14">
        <f t="shared" si="5756"/>
        <v>0</v>
      </c>
      <c r="AW3364" s="14">
        <f t="shared" si="5756"/>
        <v>0</v>
      </c>
      <c r="AX3364" s="14">
        <f t="shared" si="5756"/>
        <v>0</v>
      </c>
      <c r="AY3364" s="14">
        <f t="shared" si="5756"/>
        <v>0</v>
      </c>
      <c r="AZ3364" s="14">
        <f t="shared" si="5756"/>
        <v>0</v>
      </c>
      <c r="BA3364" s="14">
        <f t="shared" si="5756"/>
        <v>0</v>
      </c>
      <c r="BB3364" s="14">
        <f t="shared" si="5756"/>
        <v>0</v>
      </c>
      <c r="BC3364" s="14">
        <f t="shared" si="5724"/>
        <v>27.2</v>
      </c>
      <c r="BD3364" s="14">
        <f t="shared" si="5721"/>
        <v>28.5</v>
      </c>
      <c r="BE3364" s="14">
        <f t="shared" si="5722"/>
        <v>29.9</v>
      </c>
      <c r="BF3364" s="14">
        <f t="shared" si="5756"/>
        <v>0</v>
      </c>
    </row>
    <row r="3365" spans="1:58" ht="31.2" x14ac:dyDescent="0.3">
      <c r="A3365" s="47">
        <v>955</v>
      </c>
      <c r="B3365" s="47" t="s">
        <v>38</v>
      </c>
      <c r="C3365" s="47" t="s">
        <v>19</v>
      </c>
      <c r="D3365" s="8" t="s">
        <v>930</v>
      </c>
      <c r="E3365" s="30">
        <v>240</v>
      </c>
      <c r="F3365" s="24" t="s">
        <v>529</v>
      </c>
      <c r="G3365" s="14">
        <v>27.2</v>
      </c>
      <c r="H3365" s="14">
        <v>28.5</v>
      </c>
      <c r="I3365" s="14">
        <v>29.9</v>
      </c>
      <c r="J3365" s="14"/>
      <c r="K3365" s="14"/>
      <c r="L3365" s="14"/>
      <c r="M3365" s="14">
        <f t="shared" ref="M3365:M3431" si="5757">G3365+J3365</f>
        <v>27.2</v>
      </c>
      <c r="N3365" s="14">
        <f t="shared" ref="N3365:N3431" si="5758">H3365+K3365</f>
        <v>28.5</v>
      </c>
      <c r="O3365" s="14">
        <f t="shared" ref="O3365:O3431" si="5759">I3365+L3365</f>
        <v>29.9</v>
      </c>
      <c r="P3365" s="14"/>
      <c r="Q3365" s="14">
        <f t="shared" si="5694"/>
        <v>28.5</v>
      </c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>
        <f t="shared" si="5629"/>
        <v>27.2</v>
      </c>
      <c r="AH3365" s="14">
        <f t="shared" si="5630"/>
        <v>28.5</v>
      </c>
      <c r="AI3365" s="14">
        <f t="shared" si="5631"/>
        <v>29.9</v>
      </c>
      <c r="AJ3365" s="14"/>
      <c r="AK3365" s="14"/>
      <c r="AL3365" s="14"/>
      <c r="AM3365" s="14">
        <f t="shared" ref="AM3365:AM3428" si="5760">AG3365+AJ3365</f>
        <v>27.2</v>
      </c>
      <c r="AN3365" s="14">
        <f t="shared" ref="AN3365:AN3428" si="5761">AH3365+AK3365</f>
        <v>28.5</v>
      </c>
      <c r="AO3365" s="14">
        <f t="shared" si="5698"/>
        <v>29.9</v>
      </c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>
        <f t="shared" si="5724"/>
        <v>27.2</v>
      </c>
      <c r="BD3365" s="14">
        <f t="shared" si="5721"/>
        <v>28.5</v>
      </c>
      <c r="BE3365" s="14">
        <f t="shared" si="5722"/>
        <v>29.9</v>
      </c>
      <c r="BF3365" s="14"/>
    </row>
    <row r="3366" spans="1:58" ht="62.4" x14ac:dyDescent="0.3">
      <c r="A3366" s="47">
        <v>955</v>
      </c>
      <c r="B3366" s="47" t="s">
        <v>38</v>
      </c>
      <c r="C3366" s="47" t="s">
        <v>19</v>
      </c>
      <c r="D3366" s="8" t="s">
        <v>931</v>
      </c>
      <c r="E3366" s="30"/>
      <c r="F3366" s="13" t="s">
        <v>1019</v>
      </c>
      <c r="G3366" s="14">
        <f>G3367</f>
        <v>24.5</v>
      </c>
      <c r="H3366" s="14">
        <f t="shared" ref="H3366:BF3367" si="5762">H3367</f>
        <v>25.2</v>
      </c>
      <c r="I3366" s="14">
        <f t="shared" si="5762"/>
        <v>25.9</v>
      </c>
      <c r="J3366" s="14">
        <f t="shared" si="5762"/>
        <v>0</v>
      </c>
      <c r="K3366" s="14">
        <f t="shared" si="5762"/>
        <v>0</v>
      </c>
      <c r="L3366" s="14">
        <f t="shared" si="5762"/>
        <v>0</v>
      </c>
      <c r="M3366" s="14">
        <f t="shared" si="5757"/>
        <v>24.5</v>
      </c>
      <c r="N3366" s="14">
        <f t="shared" si="5758"/>
        <v>25.2</v>
      </c>
      <c r="O3366" s="14">
        <f t="shared" si="5759"/>
        <v>25.9</v>
      </c>
      <c r="P3366" s="14">
        <f t="shared" si="5762"/>
        <v>0</v>
      </c>
      <c r="Q3366" s="14">
        <f t="shared" si="5694"/>
        <v>25.2</v>
      </c>
      <c r="R3366" s="14">
        <f t="shared" si="5762"/>
        <v>0</v>
      </c>
      <c r="S3366" s="14">
        <f t="shared" si="5762"/>
        <v>0</v>
      </c>
      <c r="T3366" s="14">
        <f t="shared" si="5762"/>
        <v>0</v>
      </c>
      <c r="U3366" s="14">
        <f t="shared" si="5762"/>
        <v>0</v>
      </c>
      <c r="V3366" s="14">
        <f t="shared" si="5762"/>
        <v>0</v>
      </c>
      <c r="W3366" s="14">
        <f t="shared" si="5762"/>
        <v>0</v>
      </c>
      <c r="X3366" s="14">
        <f t="shared" si="5762"/>
        <v>0</v>
      </c>
      <c r="Y3366" s="14">
        <f t="shared" si="5762"/>
        <v>0</v>
      </c>
      <c r="Z3366" s="14">
        <f t="shared" si="5762"/>
        <v>0</v>
      </c>
      <c r="AA3366" s="14">
        <f t="shared" si="5762"/>
        <v>0</v>
      </c>
      <c r="AB3366" s="14">
        <f t="shared" si="5762"/>
        <v>0</v>
      </c>
      <c r="AC3366" s="14">
        <f t="shared" si="5762"/>
        <v>0</v>
      </c>
      <c r="AD3366" s="14">
        <f t="shared" si="5762"/>
        <v>0</v>
      </c>
      <c r="AE3366" s="14">
        <f t="shared" si="5762"/>
        <v>0</v>
      </c>
      <c r="AF3366" s="14">
        <f t="shared" si="5762"/>
        <v>0</v>
      </c>
      <c r="AG3366" s="14">
        <f t="shared" si="5629"/>
        <v>24.5</v>
      </c>
      <c r="AH3366" s="14">
        <f t="shared" si="5630"/>
        <v>25.2</v>
      </c>
      <c r="AI3366" s="14">
        <f t="shared" si="5631"/>
        <v>25.9</v>
      </c>
      <c r="AJ3366" s="14">
        <f t="shared" si="5762"/>
        <v>0</v>
      </c>
      <c r="AK3366" s="14">
        <f t="shared" si="5762"/>
        <v>0</v>
      </c>
      <c r="AL3366" s="14">
        <f t="shared" si="5762"/>
        <v>0</v>
      </c>
      <c r="AM3366" s="14">
        <f t="shared" si="5760"/>
        <v>24.5</v>
      </c>
      <c r="AN3366" s="14">
        <f t="shared" si="5761"/>
        <v>25.2</v>
      </c>
      <c r="AO3366" s="14">
        <f t="shared" si="5698"/>
        <v>25.9</v>
      </c>
      <c r="AP3366" s="14">
        <f t="shared" si="5762"/>
        <v>0</v>
      </c>
      <c r="AQ3366" s="14">
        <f t="shared" si="5762"/>
        <v>0</v>
      </c>
      <c r="AR3366" s="14">
        <f t="shared" si="5762"/>
        <v>0</v>
      </c>
      <c r="AS3366" s="14">
        <f t="shared" si="5762"/>
        <v>0</v>
      </c>
      <c r="AT3366" s="14">
        <f t="shared" si="5762"/>
        <v>0</v>
      </c>
      <c r="AU3366" s="14">
        <f t="shared" si="5762"/>
        <v>0</v>
      </c>
      <c r="AV3366" s="14">
        <f t="shared" si="5762"/>
        <v>0</v>
      </c>
      <c r="AW3366" s="14">
        <f t="shared" si="5762"/>
        <v>0</v>
      </c>
      <c r="AX3366" s="14">
        <f t="shared" si="5762"/>
        <v>0</v>
      </c>
      <c r="AY3366" s="14">
        <f t="shared" si="5762"/>
        <v>0</v>
      </c>
      <c r="AZ3366" s="14">
        <f t="shared" si="5762"/>
        <v>0</v>
      </c>
      <c r="BA3366" s="14">
        <f t="shared" si="5762"/>
        <v>0</v>
      </c>
      <c r="BB3366" s="14">
        <f t="shared" si="5762"/>
        <v>0</v>
      </c>
      <c r="BC3366" s="14">
        <f t="shared" si="5724"/>
        <v>24.5</v>
      </c>
      <c r="BD3366" s="14">
        <f t="shared" si="5721"/>
        <v>25.2</v>
      </c>
      <c r="BE3366" s="14">
        <f t="shared" si="5722"/>
        <v>25.9</v>
      </c>
      <c r="BF3366" s="14">
        <f t="shared" si="5762"/>
        <v>0</v>
      </c>
    </row>
    <row r="3367" spans="1:58" ht="31.2" x14ac:dyDescent="0.3">
      <c r="A3367" s="47">
        <v>955</v>
      </c>
      <c r="B3367" s="47" t="s">
        <v>38</v>
      </c>
      <c r="C3367" s="47" t="s">
        <v>19</v>
      </c>
      <c r="D3367" s="8" t="s">
        <v>931</v>
      </c>
      <c r="E3367" s="30">
        <v>200</v>
      </c>
      <c r="F3367" s="24" t="s">
        <v>528</v>
      </c>
      <c r="G3367" s="14">
        <f>G3368</f>
        <v>24.5</v>
      </c>
      <c r="H3367" s="14">
        <f t="shared" si="5762"/>
        <v>25.2</v>
      </c>
      <c r="I3367" s="14">
        <f t="shared" si="5762"/>
        <v>25.9</v>
      </c>
      <c r="J3367" s="14">
        <f t="shared" si="5762"/>
        <v>0</v>
      </c>
      <c r="K3367" s="14">
        <f t="shared" si="5762"/>
        <v>0</v>
      </c>
      <c r="L3367" s="14">
        <f t="shared" si="5762"/>
        <v>0</v>
      </c>
      <c r="M3367" s="14">
        <f t="shared" si="5757"/>
        <v>24.5</v>
      </c>
      <c r="N3367" s="14">
        <f t="shared" si="5758"/>
        <v>25.2</v>
      </c>
      <c r="O3367" s="14">
        <f t="shared" si="5759"/>
        <v>25.9</v>
      </c>
      <c r="P3367" s="14">
        <f t="shared" si="5762"/>
        <v>0</v>
      </c>
      <c r="Q3367" s="14">
        <f t="shared" si="5694"/>
        <v>25.2</v>
      </c>
      <c r="R3367" s="14">
        <f t="shared" si="5762"/>
        <v>0</v>
      </c>
      <c r="S3367" s="14">
        <f t="shared" si="5762"/>
        <v>0</v>
      </c>
      <c r="T3367" s="14">
        <f t="shared" si="5762"/>
        <v>0</v>
      </c>
      <c r="U3367" s="14">
        <f t="shared" si="5762"/>
        <v>0</v>
      </c>
      <c r="V3367" s="14">
        <f t="shared" si="5762"/>
        <v>0</v>
      </c>
      <c r="W3367" s="14">
        <f t="shared" si="5762"/>
        <v>0</v>
      </c>
      <c r="X3367" s="14">
        <f t="shared" si="5762"/>
        <v>0</v>
      </c>
      <c r="Y3367" s="14">
        <f t="shared" si="5762"/>
        <v>0</v>
      </c>
      <c r="Z3367" s="14">
        <f t="shared" si="5762"/>
        <v>0</v>
      </c>
      <c r="AA3367" s="14">
        <f t="shared" si="5762"/>
        <v>0</v>
      </c>
      <c r="AB3367" s="14">
        <f t="shared" si="5762"/>
        <v>0</v>
      </c>
      <c r="AC3367" s="14">
        <f t="shared" si="5762"/>
        <v>0</v>
      </c>
      <c r="AD3367" s="14">
        <f t="shared" si="5762"/>
        <v>0</v>
      </c>
      <c r="AE3367" s="14">
        <f t="shared" si="5762"/>
        <v>0</v>
      </c>
      <c r="AF3367" s="14">
        <f t="shared" si="5762"/>
        <v>0</v>
      </c>
      <c r="AG3367" s="14">
        <f t="shared" si="5629"/>
        <v>24.5</v>
      </c>
      <c r="AH3367" s="14">
        <f t="shared" si="5630"/>
        <v>25.2</v>
      </c>
      <c r="AI3367" s="14">
        <f t="shared" si="5631"/>
        <v>25.9</v>
      </c>
      <c r="AJ3367" s="14">
        <f t="shared" si="5762"/>
        <v>0</v>
      </c>
      <c r="AK3367" s="14">
        <f t="shared" si="5762"/>
        <v>0</v>
      </c>
      <c r="AL3367" s="14">
        <f t="shared" si="5762"/>
        <v>0</v>
      </c>
      <c r="AM3367" s="14">
        <f t="shared" si="5760"/>
        <v>24.5</v>
      </c>
      <c r="AN3367" s="14">
        <f t="shared" si="5761"/>
        <v>25.2</v>
      </c>
      <c r="AO3367" s="14">
        <f t="shared" si="5698"/>
        <v>25.9</v>
      </c>
      <c r="AP3367" s="14">
        <f t="shared" si="5762"/>
        <v>0</v>
      </c>
      <c r="AQ3367" s="14">
        <f t="shared" si="5762"/>
        <v>0</v>
      </c>
      <c r="AR3367" s="14">
        <f t="shared" si="5762"/>
        <v>0</v>
      </c>
      <c r="AS3367" s="14">
        <f t="shared" si="5762"/>
        <v>0</v>
      </c>
      <c r="AT3367" s="14">
        <f t="shared" si="5762"/>
        <v>0</v>
      </c>
      <c r="AU3367" s="14">
        <f t="shared" si="5762"/>
        <v>0</v>
      </c>
      <c r="AV3367" s="14">
        <f t="shared" si="5762"/>
        <v>0</v>
      </c>
      <c r="AW3367" s="14">
        <f t="shared" si="5762"/>
        <v>0</v>
      </c>
      <c r="AX3367" s="14">
        <f t="shared" si="5762"/>
        <v>0</v>
      </c>
      <c r="AY3367" s="14">
        <f t="shared" si="5762"/>
        <v>0</v>
      </c>
      <c r="AZ3367" s="14">
        <f t="shared" si="5762"/>
        <v>0</v>
      </c>
      <c r="BA3367" s="14">
        <f t="shared" si="5762"/>
        <v>0</v>
      </c>
      <c r="BB3367" s="14">
        <f t="shared" si="5762"/>
        <v>0</v>
      </c>
      <c r="BC3367" s="14">
        <f t="shared" si="5724"/>
        <v>24.5</v>
      </c>
      <c r="BD3367" s="14">
        <f t="shared" si="5721"/>
        <v>25.2</v>
      </c>
      <c r="BE3367" s="14">
        <f t="shared" si="5722"/>
        <v>25.9</v>
      </c>
      <c r="BF3367" s="14">
        <f t="shared" si="5762"/>
        <v>0</v>
      </c>
    </row>
    <row r="3368" spans="1:58" ht="31.2" x14ac:dyDescent="0.3">
      <c r="A3368" s="47">
        <v>955</v>
      </c>
      <c r="B3368" s="47" t="s">
        <v>38</v>
      </c>
      <c r="C3368" s="47" t="s">
        <v>19</v>
      </c>
      <c r="D3368" s="8" t="s">
        <v>931</v>
      </c>
      <c r="E3368" s="30">
        <v>240</v>
      </c>
      <c r="F3368" s="24" t="s">
        <v>529</v>
      </c>
      <c r="G3368" s="14">
        <v>24.5</v>
      </c>
      <c r="H3368" s="14">
        <v>25.2</v>
      </c>
      <c r="I3368" s="14">
        <v>25.9</v>
      </c>
      <c r="J3368" s="14"/>
      <c r="K3368" s="14"/>
      <c r="L3368" s="14"/>
      <c r="M3368" s="14">
        <f t="shared" si="5757"/>
        <v>24.5</v>
      </c>
      <c r="N3368" s="14">
        <f t="shared" si="5758"/>
        <v>25.2</v>
      </c>
      <c r="O3368" s="14">
        <f t="shared" si="5759"/>
        <v>25.9</v>
      </c>
      <c r="P3368" s="14"/>
      <c r="Q3368" s="14">
        <f t="shared" si="5694"/>
        <v>25.2</v>
      </c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>
        <f t="shared" si="5629"/>
        <v>24.5</v>
      </c>
      <c r="AH3368" s="14">
        <f t="shared" si="5630"/>
        <v>25.2</v>
      </c>
      <c r="AI3368" s="14">
        <f t="shared" si="5631"/>
        <v>25.9</v>
      </c>
      <c r="AJ3368" s="14"/>
      <c r="AK3368" s="14"/>
      <c r="AL3368" s="14"/>
      <c r="AM3368" s="14">
        <f t="shared" si="5760"/>
        <v>24.5</v>
      </c>
      <c r="AN3368" s="14">
        <f t="shared" si="5761"/>
        <v>25.2</v>
      </c>
      <c r="AO3368" s="14">
        <f t="shared" si="5698"/>
        <v>25.9</v>
      </c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>
        <f t="shared" si="5724"/>
        <v>24.5</v>
      </c>
      <c r="BD3368" s="14">
        <f t="shared" si="5721"/>
        <v>25.2</v>
      </c>
      <c r="BE3368" s="14">
        <f t="shared" si="5722"/>
        <v>25.9</v>
      </c>
      <c r="BF3368" s="14"/>
    </row>
    <row r="3369" spans="1:58" x14ac:dyDescent="0.3">
      <c r="A3369" s="47">
        <v>955</v>
      </c>
      <c r="B3369" s="47" t="s">
        <v>38</v>
      </c>
      <c r="C3369" s="47" t="s">
        <v>19</v>
      </c>
      <c r="D3369" s="8" t="s">
        <v>933</v>
      </c>
      <c r="E3369" s="30"/>
      <c r="F3369" s="13" t="s">
        <v>1020</v>
      </c>
      <c r="G3369" s="14">
        <f>G3370</f>
        <v>7074.5</v>
      </c>
      <c r="H3369" s="14">
        <f t="shared" ref="H3369:BF3370" si="5763">H3370</f>
        <v>7074.5</v>
      </c>
      <c r="I3369" s="14">
        <f t="shared" si="5763"/>
        <v>7074.5</v>
      </c>
      <c r="J3369" s="14">
        <f t="shared" si="5763"/>
        <v>0</v>
      </c>
      <c r="K3369" s="14">
        <f t="shared" si="5763"/>
        <v>0</v>
      </c>
      <c r="L3369" s="14">
        <f t="shared" si="5763"/>
        <v>0</v>
      </c>
      <c r="M3369" s="14">
        <f t="shared" si="5757"/>
        <v>7074.5</v>
      </c>
      <c r="N3369" s="14">
        <f t="shared" si="5758"/>
        <v>7074.5</v>
      </c>
      <c r="O3369" s="14">
        <f t="shared" si="5759"/>
        <v>7074.5</v>
      </c>
      <c r="P3369" s="14">
        <f t="shared" si="5763"/>
        <v>0</v>
      </c>
      <c r="Q3369" s="14">
        <f t="shared" si="5694"/>
        <v>7074.5</v>
      </c>
      <c r="R3369" s="14">
        <f t="shared" si="5763"/>
        <v>0</v>
      </c>
      <c r="S3369" s="14">
        <f t="shared" si="5763"/>
        <v>0</v>
      </c>
      <c r="T3369" s="14">
        <f t="shared" si="5763"/>
        <v>0</v>
      </c>
      <c r="U3369" s="14">
        <f t="shared" si="5763"/>
        <v>0</v>
      </c>
      <c r="V3369" s="14">
        <f t="shared" si="5763"/>
        <v>0</v>
      </c>
      <c r="W3369" s="14">
        <f t="shared" si="5763"/>
        <v>0</v>
      </c>
      <c r="X3369" s="14">
        <f t="shared" si="5763"/>
        <v>0</v>
      </c>
      <c r="Y3369" s="14">
        <f t="shared" si="5763"/>
        <v>0</v>
      </c>
      <c r="Z3369" s="14">
        <f t="shared" si="5763"/>
        <v>0</v>
      </c>
      <c r="AA3369" s="14">
        <f t="shared" si="5763"/>
        <v>0</v>
      </c>
      <c r="AB3369" s="14">
        <f t="shared" si="5763"/>
        <v>0</v>
      </c>
      <c r="AC3369" s="14">
        <f t="shared" si="5763"/>
        <v>0</v>
      </c>
      <c r="AD3369" s="14">
        <f t="shared" si="5763"/>
        <v>0</v>
      </c>
      <c r="AE3369" s="14">
        <f t="shared" si="5763"/>
        <v>0</v>
      </c>
      <c r="AF3369" s="14">
        <f t="shared" si="5763"/>
        <v>0</v>
      </c>
      <c r="AG3369" s="14">
        <f t="shared" si="5629"/>
        <v>7074.5</v>
      </c>
      <c r="AH3369" s="14">
        <f t="shared" si="5630"/>
        <v>7074.5</v>
      </c>
      <c r="AI3369" s="14">
        <f t="shared" si="5631"/>
        <v>7074.5</v>
      </c>
      <c r="AJ3369" s="14">
        <f t="shared" si="5763"/>
        <v>0</v>
      </c>
      <c r="AK3369" s="14">
        <f t="shared" si="5763"/>
        <v>0</v>
      </c>
      <c r="AL3369" s="14">
        <f t="shared" si="5763"/>
        <v>0</v>
      </c>
      <c r="AM3369" s="14">
        <f t="shared" si="5760"/>
        <v>7074.5</v>
      </c>
      <c r="AN3369" s="14">
        <f t="shared" si="5761"/>
        <v>7074.5</v>
      </c>
      <c r="AO3369" s="14">
        <f t="shared" si="5698"/>
        <v>7074.5</v>
      </c>
      <c r="AP3369" s="14">
        <f t="shared" si="5763"/>
        <v>0</v>
      </c>
      <c r="AQ3369" s="14">
        <f t="shared" si="5763"/>
        <v>0</v>
      </c>
      <c r="AR3369" s="14">
        <f t="shared" si="5763"/>
        <v>0</v>
      </c>
      <c r="AS3369" s="14">
        <f t="shared" si="5763"/>
        <v>0</v>
      </c>
      <c r="AT3369" s="14">
        <f t="shared" si="5763"/>
        <v>0</v>
      </c>
      <c r="AU3369" s="14">
        <f t="shared" si="5763"/>
        <v>0</v>
      </c>
      <c r="AV3369" s="14">
        <f t="shared" si="5763"/>
        <v>0</v>
      </c>
      <c r="AW3369" s="14">
        <f t="shared" si="5763"/>
        <v>0</v>
      </c>
      <c r="AX3369" s="14">
        <f t="shared" si="5763"/>
        <v>0</v>
      </c>
      <c r="AY3369" s="14">
        <f t="shared" si="5763"/>
        <v>0</v>
      </c>
      <c r="AZ3369" s="14">
        <f t="shared" si="5763"/>
        <v>0</v>
      </c>
      <c r="BA3369" s="14">
        <f t="shared" si="5763"/>
        <v>0</v>
      </c>
      <c r="BB3369" s="14">
        <f t="shared" si="5763"/>
        <v>0</v>
      </c>
      <c r="BC3369" s="14">
        <f t="shared" si="5724"/>
        <v>7074.5</v>
      </c>
      <c r="BD3369" s="14">
        <f t="shared" si="5721"/>
        <v>7074.5</v>
      </c>
      <c r="BE3369" s="14">
        <f t="shared" si="5722"/>
        <v>7074.5</v>
      </c>
      <c r="BF3369" s="14">
        <f t="shared" si="5763"/>
        <v>0</v>
      </c>
    </row>
    <row r="3370" spans="1:58" x14ac:dyDescent="0.3">
      <c r="A3370" s="47">
        <v>955</v>
      </c>
      <c r="B3370" s="47" t="s">
        <v>38</v>
      </c>
      <c r="C3370" s="47" t="s">
        <v>19</v>
      </c>
      <c r="D3370" s="8" t="s">
        <v>933</v>
      </c>
      <c r="E3370" s="30">
        <v>300</v>
      </c>
      <c r="F3370" s="13" t="s">
        <v>530</v>
      </c>
      <c r="G3370" s="14">
        <f>G3371</f>
        <v>7074.5</v>
      </c>
      <c r="H3370" s="14">
        <f t="shared" si="5763"/>
        <v>7074.5</v>
      </c>
      <c r="I3370" s="14">
        <f t="shared" si="5763"/>
        <v>7074.5</v>
      </c>
      <c r="J3370" s="14">
        <f t="shared" si="5763"/>
        <v>0</v>
      </c>
      <c r="K3370" s="14">
        <f t="shared" si="5763"/>
        <v>0</v>
      </c>
      <c r="L3370" s="14">
        <f t="shared" si="5763"/>
        <v>0</v>
      </c>
      <c r="M3370" s="14">
        <f t="shared" si="5757"/>
        <v>7074.5</v>
      </c>
      <c r="N3370" s="14">
        <f t="shared" si="5758"/>
        <v>7074.5</v>
      </c>
      <c r="O3370" s="14">
        <f t="shared" si="5759"/>
        <v>7074.5</v>
      </c>
      <c r="P3370" s="14">
        <f t="shared" si="5763"/>
        <v>0</v>
      </c>
      <c r="Q3370" s="14">
        <f t="shared" si="5694"/>
        <v>7074.5</v>
      </c>
      <c r="R3370" s="14">
        <f t="shared" si="5763"/>
        <v>0</v>
      </c>
      <c r="S3370" s="14">
        <f t="shared" si="5763"/>
        <v>0</v>
      </c>
      <c r="T3370" s="14">
        <f t="shared" si="5763"/>
        <v>0</v>
      </c>
      <c r="U3370" s="14">
        <f t="shared" si="5763"/>
        <v>0</v>
      </c>
      <c r="V3370" s="14">
        <f t="shared" si="5763"/>
        <v>0</v>
      </c>
      <c r="W3370" s="14">
        <f t="shared" si="5763"/>
        <v>0</v>
      </c>
      <c r="X3370" s="14">
        <f t="shared" si="5763"/>
        <v>0</v>
      </c>
      <c r="Y3370" s="14">
        <f t="shared" si="5763"/>
        <v>0</v>
      </c>
      <c r="Z3370" s="14">
        <f t="shared" si="5763"/>
        <v>0</v>
      </c>
      <c r="AA3370" s="14">
        <f t="shared" si="5763"/>
        <v>0</v>
      </c>
      <c r="AB3370" s="14">
        <f t="shared" si="5763"/>
        <v>0</v>
      </c>
      <c r="AC3370" s="14">
        <f t="shared" si="5763"/>
        <v>0</v>
      </c>
      <c r="AD3370" s="14">
        <f t="shared" si="5763"/>
        <v>0</v>
      </c>
      <c r="AE3370" s="14">
        <f t="shared" si="5763"/>
        <v>0</v>
      </c>
      <c r="AF3370" s="14">
        <f t="shared" si="5763"/>
        <v>0</v>
      </c>
      <c r="AG3370" s="14">
        <f t="shared" si="5629"/>
        <v>7074.5</v>
      </c>
      <c r="AH3370" s="14">
        <f t="shared" si="5630"/>
        <v>7074.5</v>
      </c>
      <c r="AI3370" s="14">
        <f t="shared" si="5631"/>
        <v>7074.5</v>
      </c>
      <c r="AJ3370" s="14">
        <f t="shared" si="5763"/>
        <v>0</v>
      </c>
      <c r="AK3370" s="14">
        <f t="shared" si="5763"/>
        <v>0</v>
      </c>
      <c r="AL3370" s="14">
        <f t="shared" si="5763"/>
        <v>0</v>
      </c>
      <c r="AM3370" s="14">
        <f t="shared" si="5760"/>
        <v>7074.5</v>
      </c>
      <c r="AN3370" s="14">
        <f t="shared" si="5761"/>
        <v>7074.5</v>
      </c>
      <c r="AO3370" s="14">
        <f t="shared" si="5698"/>
        <v>7074.5</v>
      </c>
      <c r="AP3370" s="14">
        <f t="shared" si="5763"/>
        <v>0</v>
      </c>
      <c r="AQ3370" s="14">
        <f t="shared" si="5763"/>
        <v>0</v>
      </c>
      <c r="AR3370" s="14">
        <f t="shared" si="5763"/>
        <v>0</v>
      </c>
      <c r="AS3370" s="14">
        <f t="shared" si="5763"/>
        <v>0</v>
      </c>
      <c r="AT3370" s="14">
        <f t="shared" si="5763"/>
        <v>0</v>
      </c>
      <c r="AU3370" s="14">
        <f t="shared" si="5763"/>
        <v>0</v>
      </c>
      <c r="AV3370" s="14">
        <f t="shared" si="5763"/>
        <v>0</v>
      </c>
      <c r="AW3370" s="14">
        <f t="shared" si="5763"/>
        <v>0</v>
      </c>
      <c r="AX3370" s="14">
        <f t="shared" si="5763"/>
        <v>0</v>
      </c>
      <c r="AY3370" s="14">
        <f t="shared" si="5763"/>
        <v>0</v>
      </c>
      <c r="AZ3370" s="14">
        <f t="shared" si="5763"/>
        <v>0</v>
      </c>
      <c r="BA3370" s="14">
        <f t="shared" si="5763"/>
        <v>0</v>
      </c>
      <c r="BB3370" s="14">
        <f t="shared" si="5763"/>
        <v>0</v>
      </c>
      <c r="BC3370" s="14">
        <f t="shared" si="5724"/>
        <v>7074.5</v>
      </c>
      <c r="BD3370" s="14">
        <f t="shared" si="5721"/>
        <v>7074.5</v>
      </c>
      <c r="BE3370" s="14">
        <f t="shared" si="5722"/>
        <v>7074.5</v>
      </c>
      <c r="BF3370" s="14">
        <f t="shared" si="5763"/>
        <v>0</v>
      </c>
    </row>
    <row r="3371" spans="1:58" ht="31.2" x14ac:dyDescent="0.3">
      <c r="A3371" s="47">
        <v>955</v>
      </c>
      <c r="B3371" s="47" t="s">
        <v>38</v>
      </c>
      <c r="C3371" s="47" t="s">
        <v>19</v>
      </c>
      <c r="D3371" s="8" t="s">
        <v>933</v>
      </c>
      <c r="E3371" s="30">
        <v>320</v>
      </c>
      <c r="F3371" s="13" t="s">
        <v>532</v>
      </c>
      <c r="G3371" s="14">
        <v>7074.5</v>
      </c>
      <c r="H3371" s="14">
        <v>7074.5</v>
      </c>
      <c r="I3371" s="14">
        <v>7074.5</v>
      </c>
      <c r="J3371" s="14"/>
      <c r="K3371" s="14"/>
      <c r="L3371" s="14"/>
      <c r="M3371" s="14">
        <f t="shared" si="5757"/>
        <v>7074.5</v>
      </c>
      <c r="N3371" s="14">
        <f t="shared" si="5758"/>
        <v>7074.5</v>
      </c>
      <c r="O3371" s="14">
        <f t="shared" si="5759"/>
        <v>7074.5</v>
      </c>
      <c r="P3371" s="14"/>
      <c r="Q3371" s="14">
        <f t="shared" si="5694"/>
        <v>7074.5</v>
      </c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>
        <f t="shared" ref="AG3371:AG3437" si="5764">M3371+R3371+S3371+T3371+U3371+V3371+W3371+X3371+Y3371+AA3371+Z3371</f>
        <v>7074.5</v>
      </c>
      <c r="AH3371" s="14">
        <f t="shared" ref="AH3371:AH3437" si="5765">Q3371+AB3371+AC3371+AD3371</f>
        <v>7074.5</v>
      </c>
      <c r="AI3371" s="14">
        <f t="shared" ref="AI3371:AI3437" si="5766">O3371+AE3371+AF3371</f>
        <v>7074.5</v>
      </c>
      <c r="AJ3371" s="14"/>
      <c r="AK3371" s="14"/>
      <c r="AL3371" s="14"/>
      <c r="AM3371" s="14">
        <f t="shared" si="5760"/>
        <v>7074.5</v>
      </c>
      <c r="AN3371" s="14">
        <f t="shared" si="5761"/>
        <v>7074.5</v>
      </c>
      <c r="AO3371" s="14">
        <f t="shared" si="5698"/>
        <v>7074.5</v>
      </c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>
        <f t="shared" si="5724"/>
        <v>7074.5</v>
      </c>
      <c r="BD3371" s="14">
        <f t="shared" si="5721"/>
        <v>7074.5</v>
      </c>
      <c r="BE3371" s="14">
        <f t="shared" si="5722"/>
        <v>7074.5</v>
      </c>
      <c r="BF3371" s="14"/>
    </row>
    <row r="3372" spans="1:58" ht="46.8" x14ac:dyDescent="0.3">
      <c r="A3372" s="47">
        <v>955</v>
      </c>
      <c r="B3372" s="47" t="s">
        <v>38</v>
      </c>
      <c r="C3372" s="47" t="s">
        <v>19</v>
      </c>
      <c r="D3372" s="8" t="s">
        <v>428</v>
      </c>
      <c r="E3372" s="30"/>
      <c r="F3372" s="18" t="s">
        <v>1095</v>
      </c>
      <c r="G3372" s="14">
        <f>G3373+G3376</f>
        <v>1562.5</v>
      </c>
      <c r="H3372" s="14">
        <f t="shared" ref="H3372:BF3372" si="5767">H3373+H3376</f>
        <v>1562.5</v>
      </c>
      <c r="I3372" s="14">
        <f t="shared" si="5767"/>
        <v>1562.5</v>
      </c>
      <c r="J3372" s="14">
        <f t="shared" ref="J3372:L3372" si="5768">J3373+J3376</f>
        <v>0</v>
      </c>
      <c r="K3372" s="14">
        <f t="shared" si="5768"/>
        <v>0</v>
      </c>
      <c r="L3372" s="14">
        <f t="shared" si="5768"/>
        <v>0</v>
      </c>
      <c r="M3372" s="14">
        <f t="shared" si="5757"/>
        <v>1562.5</v>
      </c>
      <c r="N3372" s="14">
        <f t="shared" si="5758"/>
        <v>1562.5</v>
      </c>
      <c r="O3372" s="14">
        <f t="shared" si="5759"/>
        <v>1562.5</v>
      </c>
      <c r="P3372" s="14">
        <f t="shared" ref="P3372" si="5769">P3373+P3376</f>
        <v>0</v>
      </c>
      <c r="Q3372" s="14">
        <f t="shared" si="5694"/>
        <v>1562.5</v>
      </c>
      <c r="R3372" s="14">
        <f t="shared" ref="R3372:AE3372" si="5770">R3373+R3376</f>
        <v>0</v>
      </c>
      <c r="S3372" s="14">
        <f t="shared" si="5770"/>
        <v>0</v>
      </c>
      <c r="T3372" s="14">
        <f t="shared" si="5770"/>
        <v>0</v>
      </c>
      <c r="U3372" s="14">
        <f t="shared" si="5770"/>
        <v>0</v>
      </c>
      <c r="V3372" s="14">
        <f t="shared" si="5770"/>
        <v>0</v>
      </c>
      <c r="W3372" s="14">
        <f t="shared" si="5770"/>
        <v>0</v>
      </c>
      <c r="X3372" s="14">
        <f t="shared" si="5770"/>
        <v>0</v>
      </c>
      <c r="Y3372" s="14">
        <f t="shared" si="5770"/>
        <v>0</v>
      </c>
      <c r="Z3372" s="14">
        <f t="shared" si="5770"/>
        <v>0</v>
      </c>
      <c r="AA3372" s="14">
        <f t="shared" si="5770"/>
        <v>0</v>
      </c>
      <c r="AB3372" s="14">
        <f t="shared" si="5770"/>
        <v>0</v>
      </c>
      <c r="AC3372" s="14">
        <f t="shared" si="5770"/>
        <v>0</v>
      </c>
      <c r="AD3372" s="14">
        <f t="shared" si="5770"/>
        <v>0</v>
      </c>
      <c r="AE3372" s="14">
        <f t="shared" si="5770"/>
        <v>0</v>
      </c>
      <c r="AF3372" s="14">
        <f t="shared" ref="AF3372" si="5771">AF3373+AF3376</f>
        <v>0</v>
      </c>
      <c r="AG3372" s="14">
        <f t="shared" si="5764"/>
        <v>1562.5</v>
      </c>
      <c r="AH3372" s="14">
        <f t="shared" si="5765"/>
        <v>1562.5</v>
      </c>
      <c r="AI3372" s="14">
        <f t="shared" si="5766"/>
        <v>1562.5</v>
      </c>
      <c r="AJ3372" s="14">
        <f t="shared" ref="AJ3372:AL3372" si="5772">AJ3373+AJ3376</f>
        <v>0</v>
      </c>
      <c r="AK3372" s="14">
        <f t="shared" si="5772"/>
        <v>0</v>
      </c>
      <c r="AL3372" s="14">
        <f t="shared" si="5772"/>
        <v>0</v>
      </c>
      <c r="AM3372" s="14">
        <f t="shared" si="5760"/>
        <v>1562.5</v>
      </c>
      <c r="AN3372" s="14">
        <f t="shared" si="5761"/>
        <v>1562.5</v>
      </c>
      <c r="AO3372" s="14">
        <f t="shared" si="5698"/>
        <v>1562.5</v>
      </c>
      <c r="AP3372" s="14">
        <f t="shared" ref="AP3372:BB3372" si="5773">AP3373+AP3376</f>
        <v>0</v>
      </c>
      <c r="AQ3372" s="14">
        <f t="shared" si="5773"/>
        <v>0</v>
      </c>
      <c r="AR3372" s="14">
        <f t="shared" si="5773"/>
        <v>0</v>
      </c>
      <c r="AS3372" s="14">
        <f t="shared" si="5773"/>
        <v>0</v>
      </c>
      <c r="AT3372" s="14">
        <f t="shared" si="5773"/>
        <v>0</v>
      </c>
      <c r="AU3372" s="14">
        <f t="shared" si="5773"/>
        <v>0</v>
      </c>
      <c r="AV3372" s="14">
        <f t="shared" si="5773"/>
        <v>0</v>
      </c>
      <c r="AW3372" s="14">
        <f t="shared" si="5773"/>
        <v>0</v>
      </c>
      <c r="AX3372" s="14">
        <f t="shared" si="5773"/>
        <v>0</v>
      </c>
      <c r="AY3372" s="14">
        <f t="shared" si="5773"/>
        <v>0</v>
      </c>
      <c r="AZ3372" s="14">
        <f t="shared" ref="AZ3372:BA3372" si="5774">AZ3373+AZ3376</f>
        <v>0</v>
      </c>
      <c r="BA3372" s="14">
        <f t="shared" si="5774"/>
        <v>0</v>
      </c>
      <c r="BB3372" s="14">
        <f t="shared" si="5773"/>
        <v>0</v>
      </c>
      <c r="BC3372" s="14">
        <f t="shared" si="5724"/>
        <v>1562.5</v>
      </c>
      <c r="BD3372" s="14">
        <f t="shared" si="5721"/>
        <v>1562.5</v>
      </c>
      <c r="BE3372" s="14">
        <f t="shared" si="5722"/>
        <v>1562.5</v>
      </c>
      <c r="BF3372" s="14">
        <f t="shared" si="5767"/>
        <v>0</v>
      </c>
    </row>
    <row r="3373" spans="1:58" x14ac:dyDescent="0.3">
      <c r="A3373" s="47">
        <v>955</v>
      </c>
      <c r="B3373" s="47" t="s">
        <v>38</v>
      </c>
      <c r="C3373" s="47" t="s">
        <v>19</v>
      </c>
      <c r="D3373" s="8" t="s">
        <v>878</v>
      </c>
      <c r="E3373" s="30"/>
      <c r="F3373" s="13" t="s">
        <v>1021</v>
      </c>
      <c r="G3373" s="14">
        <f>G3374</f>
        <v>1380.6</v>
      </c>
      <c r="H3373" s="14">
        <f t="shared" ref="H3373:BF3374" si="5775">H3374</f>
        <v>1380.6</v>
      </c>
      <c r="I3373" s="14">
        <f t="shared" si="5775"/>
        <v>1380.6</v>
      </c>
      <c r="J3373" s="14">
        <f t="shared" si="5775"/>
        <v>0</v>
      </c>
      <c r="K3373" s="14">
        <f t="shared" si="5775"/>
        <v>0</v>
      </c>
      <c r="L3373" s="14">
        <f t="shared" si="5775"/>
        <v>0</v>
      </c>
      <c r="M3373" s="14">
        <f t="shared" si="5757"/>
        <v>1380.6</v>
      </c>
      <c r="N3373" s="14">
        <f t="shared" si="5758"/>
        <v>1380.6</v>
      </c>
      <c r="O3373" s="14">
        <f t="shared" si="5759"/>
        <v>1380.6</v>
      </c>
      <c r="P3373" s="14">
        <f t="shared" si="5775"/>
        <v>0</v>
      </c>
      <c r="Q3373" s="14">
        <f t="shared" si="5694"/>
        <v>1380.6</v>
      </c>
      <c r="R3373" s="14">
        <f t="shared" si="5775"/>
        <v>0</v>
      </c>
      <c r="S3373" s="14">
        <f t="shared" si="5775"/>
        <v>0</v>
      </c>
      <c r="T3373" s="14">
        <f t="shared" si="5775"/>
        <v>0</v>
      </c>
      <c r="U3373" s="14">
        <f t="shared" si="5775"/>
        <v>0</v>
      </c>
      <c r="V3373" s="14">
        <f t="shared" si="5775"/>
        <v>0</v>
      </c>
      <c r="W3373" s="14">
        <f t="shared" si="5775"/>
        <v>0</v>
      </c>
      <c r="X3373" s="14">
        <f t="shared" si="5775"/>
        <v>0</v>
      </c>
      <c r="Y3373" s="14">
        <f t="shared" si="5775"/>
        <v>0</v>
      </c>
      <c r="Z3373" s="14">
        <f t="shared" si="5775"/>
        <v>0</v>
      </c>
      <c r="AA3373" s="14">
        <f t="shared" si="5775"/>
        <v>0</v>
      </c>
      <c r="AB3373" s="14">
        <f t="shared" si="5775"/>
        <v>0</v>
      </c>
      <c r="AC3373" s="14">
        <f t="shared" si="5775"/>
        <v>0</v>
      </c>
      <c r="AD3373" s="14">
        <f t="shared" si="5775"/>
        <v>0</v>
      </c>
      <c r="AE3373" s="14">
        <f t="shared" si="5775"/>
        <v>0</v>
      </c>
      <c r="AF3373" s="14">
        <f t="shared" si="5775"/>
        <v>0</v>
      </c>
      <c r="AG3373" s="14">
        <f t="shared" si="5764"/>
        <v>1380.6</v>
      </c>
      <c r="AH3373" s="14">
        <f t="shared" si="5765"/>
        <v>1380.6</v>
      </c>
      <c r="AI3373" s="14">
        <f t="shared" si="5766"/>
        <v>1380.6</v>
      </c>
      <c r="AJ3373" s="14">
        <f t="shared" si="5775"/>
        <v>0</v>
      </c>
      <c r="AK3373" s="14">
        <f t="shared" si="5775"/>
        <v>0</v>
      </c>
      <c r="AL3373" s="14">
        <f t="shared" si="5775"/>
        <v>0</v>
      </c>
      <c r="AM3373" s="14">
        <f t="shared" si="5760"/>
        <v>1380.6</v>
      </c>
      <c r="AN3373" s="14">
        <f t="shared" si="5761"/>
        <v>1380.6</v>
      </c>
      <c r="AO3373" s="14">
        <f t="shared" si="5698"/>
        <v>1380.6</v>
      </c>
      <c r="AP3373" s="14">
        <f t="shared" si="5775"/>
        <v>0</v>
      </c>
      <c r="AQ3373" s="14">
        <f t="shared" si="5775"/>
        <v>0</v>
      </c>
      <c r="AR3373" s="14">
        <f t="shared" si="5775"/>
        <v>0</v>
      </c>
      <c r="AS3373" s="14">
        <f t="shared" si="5775"/>
        <v>0</v>
      </c>
      <c r="AT3373" s="14">
        <f t="shared" si="5775"/>
        <v>0</v>
      </c>
      <c r="AU3373" s="14">
        <f t="shared" si="5775"/>
        <v>0</v>
      </c>
      <c r="AV3373" s="14">
        <f t="shared" si="5775"/>
        <v>0</v>
      </c>
      <c r="AW3373" s="14">
        <f t="shared" si="5775"/>
        <v>0</v>
      </c>
      <c r="AX3373" s="14">
        <f t="shared" si="5775"/>
        <v>0</v>
      </c>
      <c r="AY3373" s="14">
        <f t="shared" si="5775"/>
        <v>0</v>
      </c>
      <c r="AZ3373" s="14">
        <f t="shared" si="5775"/>
        <v>0</v>
      </c>
      <c r="BA3373" s="14">
        <f t="shared" si="5775"/>
        <v>0</v>
      </c>
      <c r="BB3373" s="14">
        <f t="shared" si="5775"/>
        <v>0</v>
      </c>
      <c r="BC3373" s="14">
        <f t="shared" si="5724"/>
        <v>1380.6</v>
      </c>
      <c r="BD3373" s="14">
        <f t="shared" si="5721"/>
        <v>1380.6</v>
      </c>
      <c r="BE3373" s="14">
        <f t="shared" si="5722"/>
        <v>1380.6</v>
      </c>
      <c r="BF3373" s="14">
        <f t="shared" si="5775"/>
        <v>0</v>
      </c>
    </row>
    <row r="3374" spans="1:58" ht="31.2" x14ac:dyDescent="0.3">
      <c r="A3374" s="47">
        <v>955</v>
      </c>
      <c r="B3374" s="47" t="s">
        <v>38</v>
      </c>
      <c r="C3374" s="47" t="s">
        <v>19</v>
      </c>
      <c r="D3374" s="8" t="s">
        <v>878</v>
      </c>
      <c r="E3374" s="30">
        <v>200</v>
      </c>
      <c r="F3374" s="24" t="s">
        <v>528</v>
      </c>
      <c r="G3374" s="14">
        <f>G3375</f>
        <v>1380.6</v>
      </c>
      <c r="H3374" s="14">
        <f t="shared" si="5775"/>
        <v>1380.6</v>
      </c>
      <c r="I3374" s="14">
        <f t="shared" si="5775"/>
        <v>1380.6</v>
      </c>
      <c r="J3374" s="14">
        <f t="shared" si="5775"/>
        <v>0</v>
      </c>
      <c r="K3374" s="14">
        <f t="shared" si="5775"/>
        <v>0</v>
      </c>
      <c r="L3374" s="14">
        <f t="shared" si="5775"/>
        <v>0</v>
      </c>
      <c r="M3374" s="14">
        <f t="shared" si="5757"/>
        <v>1380.6</v>
      </c>
      <c r="N3374" s="14">
        <f t="shared" si="5758"/>
        <v>1380.6</v>
      </c>
      <c r="O3374" s="14">
        <f t="shared" si="5759"/>
        <v>1380.6</v>
      </c>
      <c r="P3374" s="14">
        <f t="shared" si="5775"/>
        <v>0</v>
      </c>
      <c r="Q3374" s="14">
        <f t="shared" si="5694"/>
        <v>1380.6</v>
      </c>
      <c r="R3374" s="14">
        <f t="shared" si="5775"/>
        <v>0</v>
      </c>
      <c r="S3374" s="14">
        <f t="shared" si="5775"/>
        <v>0</v>
      </c>
      <c r="T3374" s="14">
        <f t="shared" si="5775"/>
        <v>0</v>
      </c>
      <c r="U3374" s="14">
        <f t="shared" si="5775"/>
        <v>0</v>
      </c>
      <c r="V3374" s="14">
        <f t="shared" si="5775"/>
        <v>0</v>
      </c>
      <c r="W3374" s="14">
        <f t="shared" si="5775"/>
        <v>0</v>
      </c>
      <c r="X3374" s="14">
        <f t="shared" si="5775"/>
        <v>0</v>
      </c>
      <c r="Y3374" s="14">
        <f t="shared" si="5775"/>
        <v>0</v>
      </c>
      <c r="Z3374" s="14">
        <f t="shared" si="5775"/>
        <v>0</v>
      </c>
      <c r="AA3374" s="14">
        <f t="shared" si="5775"/>
        <v>0</v>
      </c>
      <c r="AB3374" s="14">
        <f t="shared" si="5775"/>
        <v>0</v>
      </c>
      <c r="AC3374" s="14">
        <f t="shared" si="5775"/>
        <v>0</v>
      </c>
      <c r="AD3374" s="14">
        <f t="shared" si="5775"/>
        <v>0</v>
      </c>
      <c r="AE3374" s="14">
        <f t="shared" si="5775"/>
        <v>0</v>
      </c>
      <c r="AF3374" s="14">
        <f t="shared" si="5775"/>
        <v>0</v>
      </c>
      <c r="AG3374" s="14">
        <f t="shared" si="5764"/>
        <v>1380.6</v>
      </c>
      <c r="AH3374" s="14">
        <f t="shared" si="5765"/>
        <v>1380.6</v>
      </c>
      <c r="AI3374" s="14">
        <f t="shared" si="5766"/>
        <v>1380.6</v>
      </c>
      <c r="AJ3374" s="14">
        <f t="shared" si="5775"/>
        <v>0</v>
      </c>
      <c r="AK3374" s="14">
        <f t="shared" si="5775"/>
        <v>0</v>
      </c>
      <c r="AL3374" s="14">
        <f t="shared" si="5775"/>
        <v>0</v>
      </c>
      <c r="AM3374" s="14">
        <f t="shared" si="5760"/>
        <v>1380.6</v>
      </c>
      <c r="AN3374" s="14">
        <f t="shared" si="5761"/>
        <v>1380.6</v>
      </c>
      <c r="AO3374" s="14">
        <f t="shared" si="5698"/>
        <v>1380.6</v>
      </c>
      <c r="AP3374" s="14">
        <f t="shared" si="5775"/>
        <v>0</v>
      </c>
      <c r="AQ3374" s="14">
        <f t="shared" si="5775"/>
        <v>0</v>
      </c>
      <c r="AR3374" s="14">
        <f t="shared" si="5775"/>
        <v>0</v>
      </c>
      <c r="AS3374" s="14">
        <f t="shared" si="5775"/>
        <v>0</v>
      </c>
      <c r="AT3374" s="14">
        <f t="shared" si="5775"/>
        <v>0</v>
      </c>
      <c r="AU3374" s="14">
        <f t="shared" si="5775"/>
        <v>0</v>
      </c>
      <c r="AV3374" s="14">
        <f t="shared" si="5775"/>
        <v>0</v>
      </c>
      <c r="AW3374" s="14">
        <f t="shared" si="5775"/>
        <v>0</v>
      </c>
      <c r="AX3374" s="14">
        <f t="shared" si="5775"/>
        <v>0</v>
      </c>
      <c r="AY3374" s="14">
        <f t="shared" si="5775"/>
        <v>0</v>
      </c>
      <c r="AZ3374" s="14">
        <f t="shared" si="5775"/>
        <v>0</v>
      </c>
      <c r="BA3374" s="14">
        <f t="shared" si="5775"/>
        <v>0</v>
      </c>
      <c r="BB3374" s="14">
        <f t="shared" si="5775"/>
        <v>0</v>
      </c>
      <c r="BC3374" s="14">
        <f t="shared" si="5724"/>
        <v>1380.6</v>
      </c>
      <c r="BD3374" s="14">
        <f t="shared" si="5721"/>
        <v>1380.6</v>
      </c>
      <c r="BE3374" s="14">
        <f t="shared" si="5722"/>
        <v>1380.6</v>
      </c>
      <c r="BF3374" s="14">
        <f t="shared" si="5775"/>
        <v>0</v>
      </c>
    </row>
    <row r="3375" spans="1:58" ht="31.2" x14ac:dyDescent="0.3">
      <c r="A3375" s="47">
        <v>955</v>
      </c>
      <c r="B3375" s="47" t="s">
        <v>38</v>
      </c>
      <c r="C3375" s="47" t="s">
        <v>19</v>
      </c>
      <c r="D3375" s="8" t="s">
        <v>878</v>
      </c>
      <c r="E3375" s="30">
        <v>240</v>
      </c>
      <c r="F3375" s="24" t="s">
        <v>529</v>
      </c>
      <c r="G3375" s="14">
        <v>1380.6</v>
      </c>
      <c r="H3375" s="14">
        <v>1380.6</v>
      </c>
      <c r="I3375" s="14">
        <v>1380.6</v>
      </c>
      <c r="J3375" s="14"/>
      <c r="K3375" s="14"/>
      <c r="L3375" s="14"/>
      <c r="M3375" s="14">
        <f t="shared" si="5757"/>
        <v>1380.6</v>
      </c>
      <c r="N3375" s="14">
        <f t="shared" si="5758"/>
        <v>1380.6</v>
      </c>
      <c r="O3375" s="14">
        <f t="shared" si="5759"/>
        <v>1380.6</v>
      </c>
      <c r="P3375" s="14"/>
      <c r="Q3375" s="14">
        <f t="shared" si="5694"/>
        <v>1380.6</v>
      </c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>
        <f t="shared" si="5764"/>
        <v>1380.6</v>
      </c>
      <c r="AH3375" s="14">
        <f t="shared" si="5765"/>
        <v>1380.6</v>
      </c>
      <c r="AI3375" s="14">
        <f t="shared" si="5766"/>
        <v>1380.6</v>
      </c>
      <c r="AJ3375" s="14"/>
      <c r="AK3375" s="14"/>
      <c r="AL3375" s="14"/>
      <c r="AM3375" s="14">
        <f t="shared" si="5760"/>
        <v>1380.6</v>
      </c>
      <c r="AN3375" s="14">
        <f t="shared" si="5761"/>
        <v>1380.6</v>
      </c>
      <c r="AO3375" s="14">
        <f t="shared" si="5698"/>
        <v>1380.6</v>
      </c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>
        <f t="shared" si="5724"/>
        <v>1380.6</v>
      </c>
      <c r="BD3375" s="14">
        <f t="shared" si="5721"/>
        <v>1380.6</v>
      </c>
      <c r="BE3375" s="14">
        <f t="shared" si="5722"/>
        <v>1380.6</v>
      </c>
      <c r="BF3375" s="14"/>
    </row>
    <row r="3376" spans="1:58" ht="46.8" x14ac:dyDescent="0.3">
      <c r="A3376" s="47">
        <v>955</v>
      </c>
      <c r="B3376" s="47" t="s">
        <v>38</v>
      </c>
      <c r="C3376" s="47" t="s">
        <v>19</v>
      </c>
      <c r="D3376" s="8" t="s">
        <v>934</v>
      </c>
      <c r="E3376" s="30"/>
      <c r="F3376" s="24" t="s">
        <v>1022</v>
      </c>
      <c r="G3376" s="14">
        <f>G3377</f>
        <v>181.9</v>
      </c>
      <c r="H3376" s="14">
        <f t="shared" ref="H3376:BF3377" si="5776">H3377</f>
        <v>181.9</v>
      </c>
      <c r="I3376" s="14">
        <f t="shared" si="5776"/>
        <v>181.9</v>
      </c>
      <c r="J3376" s="14">
        <f t="shared" si="5776"/>
        <v>0</v>
      </c>
      <c r="K3376" s="14">
        <f t="shared" si="5776"/>
        <v>0</v>
      </c>
      <c r="L3376" s="14">
        <f t="shared" si="5776"/>
        <v>0</v>
      </c>
      <c r="M3376" s="14">
        <f t="shared" si="5757"/>
        <v>181.9</v>
      </c>
      <c r="N3376" s="14">
        <f t="shared" si="5758"/>
        <v>181.9</v>
      </c>
      <c r="O3376" s="14">
        <f t="shared" si="5759"/>
        <v>181.9</v>
      </c>
      <c r="P3376" s="14">
        <f t="shared" si="5776"/>
        <v>0</v>
      </c>
      <c r="Q3376" s="14">
        <f t="shared" si="5694"/>
        <v>181.9</v>
      </c>
      <c r="R3376" s="14">
        <f t="shared" si="5776"/>
        <v>0</v>
      </c>
      <c r="S3376" s="14">
        <f t="shared" si="5776"/>
        <v>0</v>
      </c>
      <c r="T3376" s="14">
        <f t="shared" si="5776"/>
        <v>0</v>
      </c>
      <c r="U3376" s="14">
        <f t="shared" si="5776"/>
        <v>0</v>
      </c>
      <c r="V3376" s="14">
        <f t="shared" si="5776"/>
        <v>0</v>
      </c>
      <c r="W3376" s="14">
        <f t="shared" si="5776"/>
        <v>0</v>
      </c>
      <c r="X3376" s="14">
        <f t="shared" si="5776"/>
        <v>0</v>
      </c>
      <c r="Y3376" s="14">
        <f t="shared" si="5776"/>
        <v>0</v>
      </c>
      <c r="Z3376" s="14">
        <f t="shared" si="5776"/>
        <v>0</v>
      </c>
      <c r="AA3376" s="14">
        <f t="shared" si="5776"/>
        <v>0</v>
      </c>
      <c r="AB3376" s="14">
        <f t="shared" si="5776"/>
        <v>0</v>
      </c>
      <c r="AC3376" s="14">
        <f t="shared" si="5776"/>
        <v>0</v>
      </c>
      <c r="AD3376" s="14">
        <f t="shared" si="5776"/>
        <v>0</v>
      </c>
      <c r="AE3376" s="14">
        <f t="shared" si="5776"/>
        <v>0</v>
      </c>
      <c r="AF3376" s="14">
        <f t="shared" si="5776"/>
        <v>0</v>
      </c>
      <c r="AG3376" s="14">
        <f t="shared" si="5764"/>
        <v>181.9</v>
      </c>
      <c r="AH3376" s="14">
        <f t="shared" si="5765"/>
        <v>181.9</v>
      </c>
      <c r="AI3376" s="14">
        <f t="shared" si="5766"/>
        <v>181.9</v>
      </c>
      <c r="AJ3376" s="14">
        <f t="shared" si="5776"/>
        <v>0</v>
      </c>
      <c r="AK3376" s="14">
        <f t="shared" si="5776"/>
        <v>0</v>
      </c>
      <c r="AL3376" s="14">
        <f t="shared" si="5776"/>
        <v>0</v>
      </c>
      <c r="AM3376" s="14">
        <f t="shared" si="5760"/>
        <v>181.9</v>
      </c>
      <c r="AN3376" s="14">
        <f t="shared" si="5761"/>
        <v>181.9</v>
      </c>
      <c r="AO3376" s="14">
        <f t="shared" si="5698"/>
        <v>181.9</v>
      </c>
      <c r="AP3376" s="14">
        <f t="shared" si="5776"/>
        <v>0</v>
      </c>
      <c r="AQ3376" s="14">
        <f t="shared" si="5776"/>
        <v>0</v>
      </c>
      <c r="AR3376" s="14">
        <f t="shared" si="5776"/>
        <v>0</v>
      </c>
      <c r="AS3376" s="14">
        <f t="shared" si="5776"/>
        <v>0</v>
      </c>
      <c r="AT3376" s="14">
        <f t="shared" si="5776"/>
        <v>0</v>
      </c>
      <c r="AU3376" s="14">
        <f t="shared" si="5776"/>
        <v>0</v>
      </c>
      <c r="AV3376" s="14">
        <f t="shared" si="5776"/>
        <v>0</v>
      </c>
      <c r="AW3376" s="14">
        <f t="shared" si="5776"/>
        <v>0</v>
      </c>
      <c r="AX3376" s="14">
        <f t="shared" si="5776"/>
        <v>0</v>
      </c>
      <c r="AY3376" s="14">
        <f t="shared" si="5776"/>
        <v>0</v>
      </c>
      <c r="AZ3376" s="14">
        <f t="shared" si="5776"/>
        <v>0</v>
      </c>
      <c r="BA3376" s="14">
        <f t="shared" si="5776"/>
        <v>0</v>
      </c>
      <c r="BB3376" s="14">
        <f t="shared" si="5776"/>
        <v>0</v>
      </c>
      <c r="BC3376" s="14">
        <f t="shared" si="5724"/>
        <v>181.9</v>
      </c>
      <c r="BD3376" s="14">
        <f t="shared" si="5721"/>
        <v>181.9</v>
      </c>
      <c r="BE3376" s="14">
        <f t="shared" si="5722"/>
        <v>181.9</v>
      </c>
      <c r="BF3376" s="14">
        <f t="shared" si="5776"/>
        <v>0</v>
      </c>
    </row>
    <row r="3377" spans="1:58" ht="31.2" x14ac:dyDescent="0.3">
      <c r="A3377" s="47">
        <v>955</v>
      </c>
      <c r="B3377" s="47" t="s">
        <v>38</v>
      </c>
      <c r="C3377" s="47" t="s">
        <v>19</v>
      </c>
      <c r="D3377" s="8" t="s">
        <v>934</v>
      </c>
      <c r="E3377" s="30">
        <v>600</v>
      </c>
      <c r="F3377" s="24" t="s">
        <v>538</v>
      </c>
      <c r="G3377" s="14">
        <f>G3378</f>
        <v>181.9</v>
      </c>
      <c r="H3377" s="14">
        <f t="shared" si="5776"/>
        <v>181.9</v>
      </c>
      <c r="I3377" s="14">
        <f t="shared" si="5776"/>
        <v>181.9</v>
      </c>
      <c r="J3377" s="14">
        <f t="shared" si="5776"/>
        <v>0</v>
      </c>
      <c r="K3377" s="14">
        <f t="shared" si="5776"/>
        <v>0</v>
      </c>
      <c r="L3377" s="14">
        <f t="shared" si="5776"/>
        <v>0</v>
      </c>
      <c r="M3377" s="14">
        <f t="shared" si="5757"/>
        <v>181.9</v>
      </c>
      <c r="N3377" s="14">
        <f t="shared" si="5758"/>
        <v>181.9</v>
      </c>
      <c r="O3377" s="14">
        <f t="shared" si="5759"/>
        <v>181.9</v>
      </c>
      <c r="P3377" s="14">
        <f t="shared" si="5776"/>
        <v>0</v>
      </c>
      <c r="Q3377" s="14">
        <f t="shared" si="5694"/>
        <v>181.9</v>
      </c>
      <c r="R3377" s="14">
        <f t="shared" si="5776"/>
        <v>0</v>
      </c>
      <c r="S3377" s="14">
        <f t="shared" si="5776"/>
        <v>0</v>
      </c>
      <c r="T3377" s="14">
        <f t="shared" si="5776"/>
        <v>0</v>
      </c>
      <c r="U3377" s="14">
        <f t="shared" si="5776"/>
        <v>0</v>
      </c>
      <c r="V3377" s="14">
        <f t="shared" si="5776"/>
        <v>0</v>
      </c>
      <c r="W3377" s="14">
        <f t="shared" si="5776"/>
        <v>0</v>
      </c>
      <c r="X3377" s="14">
        <f t="shared" si="5776"/>
        <v>0</v>
      </c>
      <c r="Y3377" s="14">
        <f t="shared" si="5776"/>
        <v>0</v>
      </c>
      <c r="Z3377" s="14">
        <f t="shared" si="5776"/>
        <v>0</v>
      </c>
      <c r="AA3377" s="14">
        <f t="shared" si="5776"/>
        <v>0</v>
      </c>
      <c r="AB3377" s="14">
        <f t="shared" si="5776"/>
        <v>0</v>
      </c>
      <c r="AC3377" s="14">
        <f t="shared" si="5776"/>
        <v>0</v>
      </c>
      <c r="AD3377" s="14">
        <f t="shared" si="5776"/>
        <v>0</v>
      </c>
      <c r="AE3377" s="14">
        <f t="shared" si="5776"/>
        <v>0</v>
      </c>
      <c r="AF3377" s="14">
        <f t="shared" si="5776"/>
        <v>0</v>
      </c>
      <c r="AG3377" s="14">
        <f t="shared" si="5764"/>
        <v>181.9</v>
      </c>
      <c r="AH3377" s="14">
        <f t="shared" si="5765"/>
        <v>181.9</v>
      </c>
      <c r="AI3377" s="14">
        <f t="shared" si="5766"/>
        <v>181.9</v>
      </c>
      <c r="AJ3377" s="14">
        <f t="shared" si="5776"/>
        <v>0</v>
      </c>
      <c r="AK3377" s="14">
        <f t="shared" si="5776"/>
        <v>0</v>
      </c>
      <c r="AL3377" s="14">
        <f t="shared" si="5776"/>
        <v>0</v>
      </c>
      <c r="AM3377" s="14">
        <f t="shared" si="5760"/>
        <v>181.9</v>
      </c>
      <c r="AN3377" s="14">
        <f t="shared" si="5761"/>
        <v>181.9</v>
      </c>
      <c r="AO3377" s="14">
        <f t="shared" si="5698"/>
        <v>181.9</v>
      </c>
      <c r="AP3377" s="14">
        <f t="shared" si="5776"/>
        <v>0</v>
      </c>
      <c r="AQ3377" s="14">
        <f t="shared" si="5776"/>
        <v>0</v>
      </c>
      <c r="AR3377" s="14">
        <f t="shared" si="5776"/>
        <v>0</v>
      </c>
      <c r="AS3377" s="14">
        <f t="shared" si="5776"/>
        <v>0</v>
      </c>
      <c r="AT3377" s="14">
        <f t="shared" si="5776"/>
        <v>0</v>
      </c>
      <c r="AU3377" s="14">
        <f t="shared" si="5776"/>
        <v>0</v>
      </c>
      <c r="AV3377" s="14">
        <f t="shared" si="5776"/>
        <v>0</v>
      </c>
      <c r="AW3377" s="14">
        <f t="shared" si="5776"/>
        <v>0</v>
      </c>
      <c r="AX3377" s="14">
        <f t="shared" si="5776"/>
        <v>0</v>
      </c>
      <c r="AY3377" s="14">
        <f t="shared" si="5776"/>
        <v>0</v>
      </c>
      <c r="AZ3377" s="14">
        <f t="shared" si="5776"/>
        <v>0</v>
      </c>
      <c r="BA3377" s="14">
        <f t="shared" si="5776"/>
        <v>0</v>
      </c>
      <c r="BB3377" s="14">
        <f t="shared" si="5776"/>
        <v>0</v>
      </c>
      <c r="BC3377" s="14">
        <f t="shared" si="5724"/>
        <v>181.9</v>
      </c>
      <c r="BD3377" s="14">
        <f t="shared" si="5721"/>
        <v>181.9</v>
      </c>
      <c r="BE3377" s="14">
        <f t="shared" si="5722"/>
        <v>181.9</v>
      </c>
      <c r="BF3377" s="14">
        <f t="shared" si="5776"/>
        <v>0</v>
      </c>
    </row>
    <row r="3378" spans="1:58" ht="46.8" x14ac:dyDescent="0.3">
      <c r="A3378" s="47">
        <v>955</v>
      </c>
      <c r="B3378" s="47" t="s">
        <v>38</v>
      </c>
      <c r="C3378" s="47" t="s">
        <v>19</v>
      </c>
      <c r="D3378" s="8" t="s">
        <v>934</v>
      </c>
      <c r="E3378" s="44">
        <v>630</v>
      </c>
      <c r="F3378" s="24" t="s">
        <v>540</v>
      </c>
      <c r="G3378" s="14">
        <v>181.9</v>
      </c>
      <c r="H3378" s="14">
        <v>181.9</v>
      </c>
      <c r="I3378" s="14">
        <v>181.9</v>
      </c>
      <c r="J3378" s="14"/>
      <c r="K3378" s="14"/>
      <c r="L3378" s="14"/>
      <c r="M3378" s="14">
        <f t="shared" si="5757"/>
        <v>181.9</v>
      </c>
      <c r="N3378" s="14">
        <f t="shared" si="5758"/>
        <v>181.9</v>
      </c>
      <c r="O3378" s="14">
        <f t="shared" si="5759"/>
        <v>181.9</v>
      </c>
      <c r="P3378" s="14"/>
      <c r="Q3378" s="14">
        <f t="shared" si="5694"/>
        <v>181.9</v>
      </c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>
        <f t="shared" si="5764"/>
        <v>181.9</v>
      </c>
      <c r="AH3378" s="14">
        <f t="shared" si="5765"/>
        <v>181.9</v>
      </c>
      <c r="AI3378" s="14">
        <f t="shared" si="5766"/>
        <v>181.9</v>
      </c>
      <c r="AJ3378" s="14"/>
      <c r="AK3378" s="14"/>
      <c r="AL3378" s="14"/>
      <c r="AM3378" s="14">
        <f t="shared" si="5760"/>
        <v>181.9</v>
      </c>
      <c r="AN3378" s="14">
        <f t="shared" si="5761"/>
        <v>181.9</v>
      </c>
      <c r="AO3378" s="14">
        <f t="shared" si="5698"/>
        <v>181.9</v>
      </c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>
        <f t="shared" si="5724"/>
        <v>181.9</v>
      </c>
      <c r="BD3378" s="14">
        <f t="shared" si="5721"/>
        <v>181.9</v>
      </c>
      <c r="BE3378" s="14">
        <f t="shared" si="5722"/>
        <v>181.9</v>
      </c>
      <c r="BF3378" s="14"/>
    </row>
    <row r="3379" spans="1:58" ht="47.25" customHeight="1" x14ac:dyDescent="0.3">
      <c r="A3379" s="47">
        <v>955</v>
      </c>
      <c r="B3379" s="47" t="s">
        <v>38</v>
      </c>
      <c r="C3379" s="47" t="s">
        <v>19</v>
      </c>
      <c r="D3379" s="8" t="s">
        <v>429</v>
      </c>
      <c r="E3379" s="30"/>
      <c r="F3379" s="13" t="s">
        <v>1146</v>
      </c>
      <c r="G3379" s="14">
        <f>G3380</f>
        <v>977.8</v>
      </c>
      <c r="H3379" s="14">
        <f t="shared" ref="H3379:BF3380" si="5777">H3380</f>
        <v>977.8</v>
      </c>
      <c r="I3379" s="14">
        <f t="shared" si="5777"/>
        <v>977.8</v>
      </c>
      <c r="J3379" s="14">
        <f t="shared" si="5777"/>
        <v>0</v>
      </c>
      <c r="K3379" s="14">
        <f t="shared" si="5777"/>
        <v>0</v>
      </c>
      <c r="L3379" s="14">
        <f t="shared" si="5777"/>
        <v>0</v>
      </c>
      <c r="M3379" s="14">
        <f t="shared" si="5757"/>
        <v>977.8</v>
      </c>
      <c r="N3379" s="14">
        <f t="shared" si="5758"/>
        <v>977.8</v>
      </c>
      <c r="O3379" s="14">
        <f t="shared" si="5759"/>
        <v>977.8</v>
      </c>
      <c r="P3379" s="14">
        <f t="shared" si="5777"/>
        <v>0</v>
      </c>
      <c r="Q3379" s="14">
        <f t="shared" si="5694"/>
        <v>977.8</v>
      </c>
      <c r="R3379" s="14">
        <f t="shared" si="5777"/>
        <v>0</v>
      </c>
      <c r="S3379" s="14">
        <f t="shared" si="5777"/>
        <v>0</v>
      </c>
      <c r="T3379" s="14">
        <f t="shared" si="5777"/>
        <v>0</v>
      </c>
      <c r="U3379" s="14">
        <f t="shared" si="5777"/>
        <v>0</v>
      </c>
      <c r="V3379" s="14">
        <f t="shared" si="5777"/>
        <v>0</v>
      </c>
      <c r="W3379" s="14">
        <f t="shared" si="5777"/>
        <v>0</v>
      </c>
      <c r="X3379" s="14">
        <f t="shared" si="5777"/>
        <v>0</v>
      </c>
      <c r="Y3379" s="14">
        <f t="shared" si="5777"/>
        <v>0</v>
      </c>
      <c r="Z3379" s="14">
        <f t="shared" si="5777"/>
        <v>0</v>
      </c>
      <c r="AA3379" s="14">
        <f t="shared" si="5777"/>
        <v>0</v>
      </c>
      <c r="AB3379" s="14">
        <f t="shared" si="5777"/>
        <v>0</v>
      </c>
      <c r="AC3379" s="14">
        <f t="shared" si="5777"/>
        <v>0</v>
      </c>
      <c r="AD3379" s="14">
        <f t="shared" si="5777"/>
        <v>0</v>
      </c>
      <c r="AE3379" s="14">
        <f t="shared" si="5777"/>
        <v>0</v>
      </c>
      <c r="AF3379" s="14">
        <f t="shared" si="5777"/>
        <v>0</v>
      </c>
      <c r="AG3379" s="14">
        <f t="shared" si="5764"/>
        <v>977.8</v>
      </c>
      <c r="AH3379" s="14">
        <f t="shared" si="5765"/>
        <v>977.8</v>
      </c>
      <c r="AI3379" s="14">
        <f t="shared" si="5766"/>
        <v>977.8</v>
      </c>
      <c r="AJ3379" s="14">
        <f t="shared" si="5777"/>
        <v>0</v>
      </c>
      <c r="AK3379" s="14">
        <f t="shared" si="5777"/>
        <v>0</v>
      </c>
      <c r="AL3379" s="14">
        <f t="shared" si="5777"/>
        <v>0</v>
      </c>
      <c r="AM3379" s="14">
        <f t="shared" si="5760"/>
        <v>977.8</v>
      </c>
      <c r="AN3379" s="14">
        <f t="shared" si="5761"/>
        <v>977.8</v>
      </c>
      <c r="AO3379" s="14">
        <f t="shared" si="5698"/>
        <v>977.8</v>
      </c>
      <c r="AP3379" s="14">
        <f t="shared" si="5777"/>
        <v>0</v>
      </c>
      <c r="AQ3379" s="14">
        <f t="shared" si="5777"/>
        <v>0</v>
      </c>
      <c r="AR3379" s="14">
        <f t="shared" si="5777"/>
        <v>0</v>
      </c>
      <c r="AS3379" s="14">
        <f t="shared" si="5777"/>
        <v>0</v>
      </c>
      <c r="AT3379" s="14">
        <f t="shared" si="5777"/>
        <v>0</v>
      </c>
      <c r="AU3379" s="14">
        <f t="shared" si="5777"/>
        <v>0</v>
      </c>
      <c r="AV3379" s="14">
        <f t="shared" si="5777"/>
        <v>0</v>
      </c>
      <c r="AW3379" s="14">
        <f t="shared" si="5777"/>
        <v>0</v>
      </c>
      <c r="AX3379" s="14">
        <f t="shared" si="5777"/>
        <v>0</v>
      </c>
      <c r="AY3379" s="14">
        <f t="shared" si="5777"/>
        <v>0</v>
      </c>
      <c r="AZ3379" s="14">
        <f t="shared" si="5777"/>
        <v>0</v>
      </c>
      <c r="BA3379" s="14">
        <f t="shared" si="5777"/>
        <v>0</v>
      </c>
      <c r="BB3379" s="14">
        <f t="shared" si="5777"/>
        <v>0</v>
      </c>
      <c r="BC3379" s="14">
        <f t="shared" si="5724"/>
        <v>977.8</v>
      </c>
      <c r="BD3379" s="14">
        <f t="shared" si="5721"/>
        <v>977.8</v>
      </c>
      <c r="BE3379" s="14">
        <f t="shared" si="5722"/>
        <v>977.8</v>
      </c>
      <c r="BF3379" s="14">
        <f t="shared" si="5777"/>
        <v>0</v>
      </c>
    </row>
    <row r="3380" spans="1:58" ht="31.5" customHeight="1" x14ac:dyDescent="0.3">
      <c r="A3380" s="47">
        <v>955</v>
      </c>
      <c r="B3380" s="47" t="s">
        <v>38</v>
      </c>
      <c r="C3380" s="47" t="s">
        <v>19</v>
      </c>
      <c r="D3380" s="8" t="s">
        <v>429</v>
      </c>
      <c r="E3380" s="30">
        <v>200</v>
      </c>
      <c r="F3380" s="24" t="s">
        <v>528</v>
      </c>
      <c r="G3380" s="14">
        <f t="shared" ref="G3380:I3380" si="5778">G3381</f>
        <v>977.8</v>
      </c>
      <c r="H3380" s="14">
        <f t="shared" si="5778"/>
        <v>977.8</v>
      </c>
      <c r="I3380" s="14">
        <f t="shared" si="5778"/>
        <v>977.8</v>
      </c>
      <c r="J3380" s="14">
        <f t="shared" si="5777"/>
        <v>0</v>
      </c>
      <c r="K3380" s="14">
        <f t="shared" si="5777"/>
        <v>0</v>
      </c>
      <c r="L3380" s="14">
        <f t="shared" si="5777"/>
        <v>0</v>
      </c>
      <c r="M3380" s="14">
        <f t="shared" si="5757"/>
        <v>977.8</v>
      </c>
      <c r="N3380" s="14">
        <f t="shared" si="5758"/>
        <v>977.8</v>
      </c>
      <c r="O3380" s="14">
        <f t="shared" si="5759"/>
        <v>977.8</v>
      </c>
      <c r="P3380" s="14">
        <f t="shared" ref="P3380:BF3380" si="5779">P3381</f>
        <v>0</v>
      </c>
      <c r="Q3380" s="14">
        <f t="shared" si="5694"/>
        <v>977.8</v>
      </c>
      <c r="R3380" s="14">
        <f t="shared" si="5779"/>
        <v>0</v>
      </c>
      <c r="S3380" s="14">
        <f t="shared" si="5779"/>
        <v>0</v>
      </c>
      <c r="T3380" s="14">
        <f t="shared" si="5779"/>
        <v>0</v>
      </c>
      <c r="U3380" s="14">
        <f t="shared" si="5779"/>
        <v>0</v>
      </c>
      <c r="V3380" s="14">
        <f t="shared" si="5779"/>
        <v>0</v>
      </c>
      <c r="W3380" s="14">
        <f t="shared" si="5779"/>
        <v>0</v>
      </c>
      <c r="X3380" s="14">
        <f t="shared" si="5779"/>
        <v>0</v>
      </c>
      <c r="Y3380" s="14">
        <f t="shared" si="5779"/>
        <v>0</v>
      </c>
      <c r="Z3380" s="14">
        <f t="shared" si="5779"/>
        <v>0</v>
      </c>
      <c r="AA3380" s="14">
        <f t="shared" si="5779"/>
        <v>0</v>
      </c>
      <c r="AB3380" s="14">
        <f t="shared" si="5779"/>
        <v>0</v>
      </c>
      <c r="AC3380" s="14">
        <f t="shared" si="5779"/>
        <v>0</v>
      </c>
      <c r="AD3380" s="14">
        <f t="shared" si="5779"/>
        <v>0</v>
      </c>
      <c r="AE3380" s="14">
        <f t="shared" si="5779"/>
        <v>0</v>
      </c>
      <c r="AF3380" s="14">
        <f t="shared" si="5779"/>
        <v>0</v>
      </c>
      <c r="AG3380" s="14">
        <f t="shared" si="5764"/>
        <v>977.8</v>
      </c>
      <c r="AH3380" s="14">
        <f t="shared" si="5765"/>
        <v>977.8</v>
      </c>
      <c r="AI3380" s="14">
        <f t="shared" si="5766"/>
        <v>977.8</v>
      </c>
      <c r="AJ3380" s="14">
        <f t="shared" si="5779"/>
        <v>0</v>
      </c>
      <c r="AK3380" s="14">
        <f t="shared" si="5779"/>
        <v>0</v>
      </c>
      <c r="AL3380" s="14">
        <f t="shared" si="5779"/>
        <v>0</v>
      </c>
      <c r="AM3380" s="14">
        <f t="shared" si="5760"/>
        <v>977.8</v>
      </c>
      <c r="AN3380" s="14">
        <f t="shared" si="5761"/>
        <v>977.8</v>
      </c>
      <c r="AO3380" s="14">
        <f t="shared" si="5698"/>
        <v>977.8</v>
      </c>
      <c r="AP3380" s="14">
        <f t="shared" si="5779"/>
        <v>0</v>
      </c>
      <c r="AQ3380" s="14">
        <f t="shared" si="5779"/>
        <v>0</v>
      </c>
      <c r="AR3380" s="14">
        <f t="shared" si="5779"/>
        <v>0</v>
      </c>
      <c r="AS3380" s="14">
        <f t="shared" si="5779"/>
        <v>0</v>
      </c>
      <c r="AT3380" s="14">
        <f t="shared" si="5779"/>
        <v>0</v>
      </c>
      <c r="AU3380" s="14">
        <f t="shared" si="5779"/>
        <v>0</v>
      </c>
      <c r="AV3380" s="14">
        <f t="shared" si="5779"/>
        <v>0</v>
      </c>
      <c r="AW3380" s="14">
        <f t="shared" si="5779"/>
        <v>0</v>
      </c>
      <c r="AX3380" s="14">
        <f t="shared" si="5779"/>
        <v>0</v>
      </c>
      <c r="AY3380" s="14">
        <f t="shared" si="5779"/>
        <v>0</v>
      </c>
      <c r="AZ3380" s="14">
        <f t="shared" si="5779"/>
        <v>0</v>
      </c>
      <c r="BA3380" s="14">
        <f t="shared" si="5779"/>
        <v>0</v>
      </c>
      <c r="BB3380" s="14">
        <f t="shared" si="5779"/>
        <v>0</v>
      </c>
      <c r="BC3380" s="14">
        <f t="shared" si="5724"/>
        <v>977.8</v>
      </c>
      <c r="BD3380" s="14">
        <f t="shared" si="5721"/>
        <v>977.8</v>
      </c>
      <c r="BE3380" s="14">
        <f t="shared" si="5722"/>
        <v>977.8</v>
      </c>
      <c r="BF3380" s="14">
        <f t="shared" si="5779"/>
        <v>0</v>
      </c>
    </row>
    <row r="3381" spans="1:58" ht="31.5" customHeight="1" x14ac:dyDescent="0.3">
      <c r="A3381" s="47">
        <v>955</v>
      </c>
      <c r="B3381" s="47" t="s">
        <v>38</v>
      </c>
      <c r="C3381" s="47" t="s">
        <v>19</v>
      </c>
      <c r="D3381" s="8" t="s">
        <v>429</v>
      </c>
      <c r="E3381" s="30">
        <v>240</v>
      </c>
      <c r="F3381" s="24" t="s">
        <v>529</v>
      </c>
      <c r="G3381" s="14">
        <v>977.8</v>
      </c>
      <c r="H3381" s="14">
        <v>977.8</v>
      </c>
      <c r="I3381" s="14">
        <v>977.8</v>
      </c>
      <c r="J3381" s="14"/>
      <c r="K3381" s="14"/>
      <c r="L3381" s="14"/>
      <c r="M3381" s="14">
        <f t="shared" si="5757"/>
        <v>977.8</v>
      </c>
      <c r="N3381" s="14">
        <f t="shared" si="5758"/>
        <v>977.8</v>
      </c>
      <c r="O3381" s="14">
        <f t="shared" si="5759"/>
        <v>977.8</v>
      </c>
      <c r="P3381" s="14"/>
      <c r="Q3381" s="14">
        <f t="shared" si="5694"/>
        <v>977.8</v>
      </c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>
        <f t="shared" si="5764"/>
        <v>977.8</v>
      </c>
      <c r="AH3381" s="14">
        <f t="shared" si="5765"/>
        <v>977.8</v>
      </c>
      <c r="AI3381" s="14">
        <f t="shared" si="5766"/>
        <v>977.8</v>
      </c>
      <c r="AJ3381" s="14"/>
      <c r="AK3381" s="14"/>
      <c r="AL3381" s="14"/>
      <c r="AM3381" s="14">
        <f t="shared" si="5760"/>
        <v>977.8</v>
      </c>
      <c r="AN3381" s="14">
        <f t="shared" si="5761"/>
        <v>977.8</v>
      </c>
      <c r="AO3381" s="14">
        <f t="shared" si="5698"/>
        <v>977.8</v>
      </c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>
        <f t="shared" si="5724"/>
        <v>977.8</v>
      </c>
      <c r="BD3381" s="14">
        <f t="shared" si="5721"/>
        <v>977.8</v>
      </c>
      <c r="BE3381" s="14">
        <f t="shared" si="5722"/>
        <v>977.8</v>
      </c>
      <c r="BF3381" s="14"/>
    </row>
    <row r="3382" spans="1:58" ht="31.5" customHeight="1" x14ac:dyDescent="0.3">
      <c r="A3382" s="47">
        <v>955</v>
      </c>
      <c r="B3382" s="47" t="s">
        <v>38</v>
      </c>
      <c r="C3382" s="47" t="s">
        <v>19</v>
      </c>
      <c r="D3382" s="8" t="s">
        <v>191</v>
      </c>
      <c r="E3382" s="30"/>
      <c r="F3382" s="13" t="s">
        <v>575</v>
      </c>
      <c r="G3382" s="14">
        <f t="shared" ref="G3382:L3384" si="5780">G3383</f>
        <v>1742</v>
      </c>
      <c r="H3382" s="14">
        <f t="shared" si="5780"/>
        <v>1742</v>
      </c>
      <c r="I3382" s="14">
        <f t="shared" si="5780"/>
        <v>1742</v>
      </c>
      <c r="J3382" s="14">
        <f t="shared" si="5780"/>
        <v>0</v>
      </c>
      <c r="K3382" s="14">
        <f t="shared" si="5780"/>
        <v>0</v>
      </c>
      <c r="L3382" s="14">
        <f t="shared" si="5780"/>
        <v>0</v>
      </c>
      <c r="M3382" s="14">
        <f t="shared" si="5757"/>
        <v>1742</v>
      </c>
      <c r="N3382" s="14">
        <f t="shared" si="5758"/>
        <v>1742</v>
      </c>
      <c r="O3382" s="14">
        <f t="shared" si="5759"/>
        <v>1742</v>
      </c>
      <c r="P3382" s="14">
        <f t="shared" ref="P3382:BF3384" si="5781">P3383</f>
        <v>0</v>
      </c>
      <c r="Q3382" s="14">
        <f t="shared" si="5694"/>
        <v>1742</v>
      </c>
      <c r="R3382" s="14">
        <f t="shared" si="5781"/>
        <v>0</v>
      </c>
      <c r="S3382" s="14">
        <f t="shared" si="5781"/>
        <v>0</v>
      </c>
      <c r="T3382" s="14">
        <f t="shared" si="5781"/>
        <v>0</v>
      </c>
      <c r="U3382" s="14">
        <f t="shared" si="5781"/>
        <v>0</v>
      </c>
      <c r="V3382" s="14">
        <f t="shared" si="5781"/>
        <v>0</v>
      </c>
      <c r="W3382" s="14">
        <f t="shared" si="5781"/>
        <v>0</v>
      </c>
      <c r="X3382" s="14">
        <f t="shared" si="5781"/>
        <v>0</v>
      </c>
      <c r="Y3382" s="14">
        <f t="shared" si="5781"/>
        <v>0</v>
      </c>
      <c r="Z3382" s="14">
        <f t="shared" si="5781"/>
        <v>0</v>
      </c>
      <c r="AA3382" s="14">
        <f t="shared" si="5781"/>
        <v>0</v>
      </c>
      <c r="AB3382" s="14">
        <f t="shared" si="5781"/>
        <v>0</v>
      </c>
      <c r="AC3382" s="14">
        <f t="shared" si="5781"/>
        <v>0</v>
      </c>
      <c r="AD3382" s="14">
        <f t="shared" si="5781"/>
        <v>0</v>
      </c>
      <c r="AE3382" s="14">
        <f t="shared" si="5781"/>
        <v>0</v>
      </c>
      <c r="AF3382" s="14">
        <f t="shared" si="5781"/>
        <v>0</v>
      </c>
      <c r="AG3382" s="14">
        <f t="shared" si="5764"/>
        <v>1742</v>
      </c>
      <c r="AH3382" s="14">
        <f t="shared" si="5765"/>
        <v>1742</v>
      </c>
      <c r="AI3382" s="14">
        <f t="shared" si="5766"/>
        <v>1742</v>
      </c>
      <c r="AJ3382" s="14">
        <f t="shared" si="5781"/>
        <v>0</v>
      </c>
      <c r="AK3382" s="14">
        <f t="shared" si="5781"/>
        <v>0</v>
      </c>
      <c r="AL3382" s="14">
        <f t="shared" si="5781"/>
        <v>0</v>
      </c>
      <c r="AM3382" s="14">
        <f t="shared" si="5760"/>
        <v>1742</v>
      </c>
      <c r="AN3382" s="14">
        <f t="shared" si="5761"/>
        <v>1742</v>
      </c>
      <c r="AO3382" s="14">
        <f t="shared" si="5698"/>
        <v>1742</v>
      </c>
      <c r="AP3382" s="14">
        <f t="shared" si="5781"/>
        <v>0</v>
      </c>
      <c r="AQ3382" s="14">
        <f t="shared" si="5781"/>
        <v>0</v>
      </c>
      <c r="AR3382" s="14">
        <f t="shared" si="5781"/>
        <v>0</v>
      </c>
      <c r="AS3382" s="14">
        <f t="shared" si="5781"/>
        <v>0</v>
      </c>
      <c r="AT3382" s="14">
        <f t="shared" si="5781"/>
        <v>0</v>
      </c>
      <c r="AU3382" s="14">
        <f t="shared" si="5781"/>
        <v>0</v>
      </c>
      <c r="AV3382" s="14">
        <f t="shared" si="5781"/>
        <v>0</v>
      </c>
      <c r="AW3382" s="14">
        <f t="shared" si="5781"/>
        <v>0</v>
      </c>
      <c r="AX3382" s="14">
        <f t="shared" si="5781"/>
        <v>0</v>
      </c>
      <c r="AY3382" s="14">
        <f t="shared" si="5781"/>
        <v>0</v>
      </c>
      <c r="AZ3382" s="14">
        <f t="shared" si="5781"/>
        <v>0</v>
      </c>
      <c r="BA3382" s="14">
        <f t="shared" si="5781"/>
        <v>0</v>
      </c>
      <c r="BB3382" s="14">
        <f t="shared" si="5781"/>
        <v>0</v>
      </c>
      <c r="BC3382" s="14">
        <f t="shared" si="5724"/>
        <v>1742</v>
      </c>
      <c r="BD3382" s="14">
        <f t="shared" si="5721"/>
        <v>1742</v>
      </c>
      <c r="BE3382" s="14">
        <f t="shared" si="5722"/>
        <v>1742</v>
      </c>
      <c r="BF3382" s="14">
        <f t="shared" si="5781"/>
        <v>0</v>
      </c>
    </row>
    <row r="3383" spans="1:58" ht="78" x14ac:dyDescent="0.3">
      <c r="A3383" s="47">
        <v>955</v>
      </c>
      <c r="B3383" s="47" t="s">
        <v>38</v>
      </c>
      <c r="C3383" s="47" t="s">
        <v>19</v>
      </c>
      <c r="D3383" s="8" t="s">
        <v>192</v>
      </c>
      <c r="E3383" s="30"/>
      <c r="F3383" s="18" t="s">
        <v>1118</v>
      </c>
      <c r="G3383" s="14">
        <f t="shared" si="5780"/>
        <v>1742</v>
      </c>
      <c r="H3383" s="14">
        <f t="shared" si="5780"/>
        <v>1742</v>
      </c>
      <c r="I3383" s="14">
        <f t="shared" si="5780"/>
        <v>1742</v>
      </c>
      <c r="J3383" s="14">
        <f t="shared" si="5780"/>
        <v>0</v>
      </c>
      <c r="K3383" s="14">
        <f t="shared" si="5780"/>
        <v>0</v>
      </c>
      <c r="L3383" s="14">
        <f t="shared" si="5780"/>
        <v>0</v>
      </c>
      <c r="M3383" s="14">
        <f t="shared" si="5757"/>
        <v>1742</v>
      </c>
      <c r="N3383" s="14">
        <f t="shared" si="5758"/>
        <v>1742</v>
      </c>
      <c r="O3383" s="14">
        <f t="shared" si="5759"/>
        <v>1742</v>
      </c>
      <c r="P3383" s="14">
        <f t="shared" si="5781"/>
        <v>0</v>
      </c>
      <c r="Q3383" s="14">
        <f t="shared" si="5694"/>
        <v>1742</v>
      </c>
      <c r="R3383" s="14">
        <f t="shared" si="5781"/>
        <v>0</v>
      </c>
      <c r="S3383" s="14">
        <f t="shared" si="5781"/>
        <v>0</v>
      </c>
      <c r="T3383" s="14">
        <f t="shared" si="5781"/>
        <v>0</v>
      </c>
      <c r="U3383" s="14">
        <f t="shared" si="5781"/>
        <v>0</v>
      </c>
      <c r="V3383" s="14">
        <f t="shared" si="5781"/>
        <v>0</v>
      </c>
      <c r="W3383" s="14">
        <f t="shared" si="5781"/>
        <v>0</v>
      </c>
      <c r="X3383" s="14">
        <f t="shared" si="5781"/>
        <v>0</v>
      </c>
      <c r="Y3383" s="14">
        <f t="shared" si="5781"/>
        <v>0</v>
      </c>
      <c r="Z3383" s="14">
        <f t="shared" si="5781"/>
        <v>0</v>
      </c>
      <c r="AA3383" s="14">
        <f t="shared" si="5781"/>
        <v>0</v>
      </c>
      <c r="AB3383" s="14">
        <f t="shared" si="5781"/>
        <v>0</v>
      </c>
      <c r="AC3383" s="14">
        <f t="shared" si="5781"/>
        <v>0</v>
      </c>
      <c r="AD3383" s="14">
        <f t="shared" si="5781"/>
        <v>0</v>
      </c>
      <c r="AE3383" s="14">
        <f t="shared" si="5781"/>
        <v>0</v>
      </c>
      <c r="AF3383" s="14">
        <f t="shared" si="5781"/>
        <v>0</v>
      </c>
      <c r="AG3383" s="14">
        <f t="shared" si="5764"/>
        <v>1742</v>
      </c>
      <c r="AH3383" s="14">
        <f t="shared" si="5765"/>
        <v>1742</v>
      </c>
      <c r="AI3383" s="14">
        <f t="shared" si="5766"/>
        <v>1742</v>
      </c>
      <c r="AJ3383" s="14">
        <f t="shared" si="5781"/>
        <v>0</v>
      </c>
      <c r="AK3383" s="14">
        <f t="shared" si="5781"/>
        <v>0</v>
      </c>
      <c r="AL3383" s="14">
        <f t="shared" si="5781"/>
        <v>0</v>
      </c>
      <c r="AM3383" s="14">
        <f t="shared" si="5760"/>
        <v>1742</v>
      </c>
      <c r="AN3383" s="14">
        <f t="shared" si="5761"/>
        <v>1742</v>
      </c>
      <c r="AO3383" s="14">
        <f t="shared" si="5698"/>
        <v>1742</v>
      </c>
      <c r="AP3383" s="14">
        <f t="shared" si="5781"/>
        <v>0</v>
      </c>
      <c r="AQ3383" s="14">
        <f t="shared" si="5781"/>
        <v>0</v>
      </c>
      <c r="AR3383" s="14">
        <f t="shared" si="5781"/>
        <v>0</v>
      </c>
      <c r="AS3383" s="14">
        <f t="shared" si="5781"/>
        <v>0</v>
      </c>
      <c r="AT3383" s="14">
        <f t="shared" si="5781"/>
        <v>0</v>
      </c>
      <c r="AU3383" s="14">
        <f t="shared" si="5781"/>
        <v>0</v>
      </c>
      <c r="AV3383" s="14">
        <f t="shared" si="5781"/>
        <v>0</v>
      </c>
      <c r="AW3383" s="14">
        <f t="shared" si="5781"/>
        <v>0</v>
      </c>
      <c r="AX3383" s="14">
        <f t="shared" si="5781"/>
        <v>0</v>
      </c>
      <c r="AY3383" s="14">
        <f t="shared" si="5781"/>
        <v>0</v>
      </c>
      <c r="AZ3383" s="14">
        <f t="shared" si="5781"/>
        <v>0</v>
      </c>
      <c r="BA3383" s="14">
        <f t="shared" si="5781"/>
        <v>0</v>
      </c>
      <c r="BB3383" s="14">
        <f t="shared" si="5781"/>
        <v>0</v>
      </c>
      <c r="BC3383" s="14">
        <f t="shared" si="5724"/>
        <v>1742</v>
      </c>
      <c r="BD3383" s="14">
        <f t="shared" si="5721"/>
        <v>1742</v>
      </c>
      <c r="BE3383" s="14">
        <f t="shared" si="5722"/>
        <v>1742</v>
      </c>
      <c r="BF3383" s="14">
        <f t="shared" si="5781"/>
        <v>0</v>
      </c>
    </row>
    <row r="3384" spans="1:58" ht="31.5" customHeight="1" x14ac:dyDescent="0.3">
      <c r="A3384" s="47">
        <v>955</v>
      </c>
      <c r="B3384" s="47" t="s">
        <v>38</v>
      </c>
      <c r="C3384" s="47" t="s">
        <v>19</v>
      </c>
      <c r="D3384" s="8" t="s">
        <v>192</v>
      </c>
      <c r="E3384" s="30">
        <v>200</v>
      </c>
      <c r="F3384" s="24" t="s">
        <v>528</v>
      </c>
      <c r="G3384" s="14">
        <f t="shared" si="5780"/>
        <v>1742</v>
      </c>
      <c r="H3384" s="14">
        <f t="shared" si="5780"/>
        <v>1742</v>
      </c>
      <c r="I3384" s="14">
        <f t="shared" si="5780"/>
        <v>1742</v>
      </c>
      <c r="J3384" s="14">
        <f t="shared" si="5780"/>
        <v>0</v>
      </c>
      <c r="K3384" s="14">
        <f t="shared" si="5780"/>
        <v>0</v>
      </c>
      <c r="L3384" s="14">
        <f t="shared" si="5780"/>
        <v>0</v>
      </c>
      <c r="M3384" s="14">
        <f t="shared" si="5757"/>
        <v>1742</v>
      </c>
      <c r="N3384" s="14">
        <f t="shared" si="5758"/>
        <v>1742</v>
      </c>
      <c r="O3384" s="14">
        <f t="shared" si="5759"/>
        <v>1742</v>
      </c>
      <c r="P3384" s="14">
        <f t="shared" si="5781"/>
        <v>0</v>
      </c>
      <c r="Q3384" s="14">
        <f t="shared" si="5694"/>
        <v>1742</v>
      </c>
      <c r="R3384" s="14">
        <f t="shared" si="5781"/>
        <v>0</v>
      </c>
      <c r="S3384" s="14">
        <f t="shared" si="5781"/>
        <v>0</v>
      </c>
      <c r="T3384" s="14">
        <f t="shared" si="5781"/>
        <v>0</v>
      </c>
      <c r="U3384" s="14">
        <f t="shared" si="5781"/>
        <v>0</v>
      </c>
      <c r="V3384" s="14">
        <f t="shared" si="5781"/>
        <v>0</v>
      </c>
      <c r="W3384" s="14">
        <f t="shared" si="5781"/>
        <v>0</v>
      </c>
      <c r="X3384" s="14">
        <f t="shared" si="5781"/>
        <v>0</v>
      </c>
      <c r="Y3384" s="14">
        <f t="shared" si="5781"/>
        <v>0</v>
      </c>
      <c r="Z3384" s="14">
        <f t="shared" si="5781"/>
        <v>0</v>
      </c>
      <c r="AA3384" s="14">
        <f t="shared" si="5781"/>
        <v>0</v>
      </c>
      <c r="AB3384" s="14">
        <f t="shared" si="5781"/>
        <v>0</v>
      </c>
      <c r="AC3384" s="14">
        <f t="shared" si="5781"/>
        <v>0</v>
      </c>
      <c r="AD3384" s="14">
        <f t="shared" si="5781"/>
        <v>0</v>
      </c>
      <c r="AE3384" s="14">
        <f t="shared" si="5781"/>
        <v>0</v>
      </c>
      <c r="AF3384" s="14">
        <f t="shared" si="5781"/>
        <v>0</v>
      </c>
      <c r="AG3384" s="14">
        <f t="shared" si="5764"/>
        <v>1742</v>
      </c>
      <c r="AH3384" s="14">
        <f t="shared" si="5765"/>
        <v>1742</v>
      </c>
      <c r="AI3384" s="14">
        <f t="shared" si="5766"/>
        <v>1742</v>
      </c>
      <c r="AJ3384" s="14">
        <f t="shared" si="5781"/>
        <v>0</v>
      </c>
      <c r="AK3384" s="14">
        <f t="shared" si="5781"/>
        <v>0</v>
      </c>
      <c r="AL3384" s="14">
        <f t="shared" si="5781"/>
        <v>0</v>
      </c>
      <c r="AM3384" s="14">
        <f t="shared" si="5760"/>
        <v>1742</v>
      </c>
      <c r="AN3384" s="14">
        <f t="shared" si="5761"/>
        <v>1742</v>
      </c>
      <c r="AO3384" s="14">
        <f t="shared" si="5698"/>
        <v>1742</v>
      </c>
      <c r="AP3384" s="14">
        <f t="shared" si="5781"/>
        <v>0</v>
      </c>
      <c r="AQ3384" s="14">
        <f t="shared" si="5781"/>
        <v>0</v>
      </c>
      <c r="AR3384" s="14">
        <f t="shared" si="5781"/>
        <v>0</v>
      </c>
      <c r="AS3384" s="14">
        <f t="shared" si="5781"/>
        <v>0</v>
      </c>
      <c r="AT3384" s="14">
        <f t="shared" si="5781"/>
        <v>0</v>
      </c>
      <c r="AU3384" s="14">
        <f t="shared" si="5781"/>
        <v>0</v>
      </c>
      <c r="AV3384" s="14">
        <f t="shared" si="5781"/>
        <v>0</v>
      </c>
      <c r="AW3384" s="14">
        <f t="shared" si="5781"/>
        <v>0</v>
      </c>
      <c r="AX3384" s="14">
        <f t="shared" si="5781"/>
        <v>0</v>
      </c>
      <c r="AY3384" s="14">
        <f t="shared" si="5781"/>
        <v>0</v>
      </c>
      <c r="AZ3384" s="14">
        <f t="shared" si="5781"/>
        <v>0</v>
      </c>
      <c r="BA3384" s="14">
        <f t="shared" si="5781"/>
        <v>0</v>
      </c>
      <c r="BB3384" s="14">
        <f t="shared" si="5781"/>
        <v>0</v>
      </c>
      <c r="BC3384" s="14">
        <f t="shared" si="5724"/>
        <v>1742</v>
      </c>
      <c r="BD3384" s="14">
        <f t="shared" si="5721"/>
        <v>1742</v>
      </c>
      <c r="BE3384" s="14">
        <f t="shared" si="5722"/>
        <v>1742</v>
      </c>
      <c r="BF3384" s="14">
        <f t="shared" si="5781"/>
        <v>0</v>
      </c>
    </row>
    <row r="3385" spans="1:58" ht="31.5" customHeight="1" x14ac:dyDescent="0.3">
      <c r="A3385" s="47">
        <v>955</v>
      </c>
      <c r="B3385" s="47" t="s">
        <v>38</v>
      </c>
      <c r="C3385" s="47" t="s">
        <v>19</v>
      </c>
      <c r="D3385" s="8" t="s">
        <v>192</v>
      </c>
      <c r="E3385" s="30">
        <v>240</v>
      </c>
      <c r="F3385" s="24" t="s">
        <v>529</v>
      </c>
      <c r="G3385" s="14">
        <v>1742</v>
      </c>
      <c r="H3385" s="14">
        <v>1742</v>
      </c>
      <c r="I3385" s="14">
        <v>1742</v>
      </c>
      <c r="J3385" s="14"/>
      <c r="K3385" s="14"/>
      <c r="L3385" s="14"/>
      <c r="M3385" s="14">
        <f t="shared" si="5757"/>
        <v>1742</v>
      </c>
      <c r="N3385" s="14">
        <f t="shared" si="5758"/>
        <v>1742</v>
      </c>
      <c r="O3385" s="14">
        <f t="shared" si="5759"/>
        <v>1742</v>
      </c>
      <c r="P3385" s="14"/>
      <c r="Q3385" s="14">
        <f t="shared" si="5694"/>
        <v>1742</v>
      </c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>
        <f t="shared" si="5764"/>
        <v>1742</v>
      </c>
      <c r="AH3385" s="14">
        <f t="shared" si="5765"/>
        <v>1742</v>
      </c>
      <c r="AI3385" s="14">
        <f t="shared" si="5766"/>
        <v>1742</v>
      </c>
      <c r="AJ3385" s="14"/>
      <c r="AK3385" s="14"/>
      <c r="AL3385" s="14"/>
      <c r="AM3385" s="14">
        <f t="shared" si="5760"/>
        <v>1742</v>
      </c>
      <c r="AN3385" s="14">
        <f t="shared" si="5761"/>
        <v>1742</v>
      </c>
      <c r="AO3385" s="14">
        <f t="shared" si="5698"/>
        <v>1742</v>
      </c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>
        <f t="shared" si="5724"/>
        <v>1742</v>
      </c>
      <c r="BD3385" s="14">
        <f t="shared" si="5721"/>
        <v>1742</v>
      </c>
      <c r="BE3385" s="14">
        <f t="shared" si="5722"/>
        <v>1742</v>
      </c>
      <c r="BF3385" s="14"/>
    </row>
    <row r="3386" spans="1:58" ht="31.5" customHeight="1" x14ac:dyDescent="0.3">
      <c r="A3386" s="47">
        <v>955</v>
      </c>
      <c r="B3386" s="47" t="s">
        <v>38</v>
      </c>
      <c r="C3386" s="47" t="s">
        <v>19</v>
      </c>
      <c r="D3386" s="8" t="s">
        <v>178</v>
      </c>
      <c r="E3386" s="30"/>
      <c r="F3386" s="13" t="s">
        <v>612</v>
      </c>
      <c r="G3386" s="14">
        <f t="shared" ref="G3386:L3386" si="5782">G3387</f>
        <v>1257.7</v>
      </c>
      <c r="H3386" s="14">
        <f t="shared" si="5782"/>
        <v>1257.7</v>
      </c>
      <c r="I3386" s="14">
        <f t="shared" si="5782"/>
        <v>1257.7</v>
      </c>
      <c r="J3386" s="14">
        <f t="shared" si="5782"/>
        <v>0</v>
      </c>
      <c r="K3386" s="14">
        <f t="shared" si="5782"/>
        <v>0</v>
      </c>
      <c r="L3386" s="14">
        <f t="shared" si="5782"/>
        <v>0</v>
      </c>
      <c r="M3386" s="14">
        <f t="shared" si="5757"/>
        <v>1257.7</v>
      </c>
      <c r="N3386" s="14">
        <f t="shared" si="5758"/>
        <v>1257.7</v>
      </c>
      <c r="O3386" s="14">
        <f t="shared" si="5759"/>
        <v>1257.7</v>
      </c>
      <c r="P3386" s="14">
        <f t="shared" ref="P3386:BF3386" si="5783">P3387</f>
        <v>0</v>
      </c>
      <c r="Q3386" s="14">
        <f t="shared" si="5694"/>
        <v>1257.7</v>
      </c>
      <c r="R3386" s="14">
        <f t="shared" si="5783"/>
        <v>0</v>
      </c>
      <c r="S3386" s="14">
        <f t="shared" si="5783"/>
        <v>0</v>
      </c>
      <c r="T3386" s="14">
        <f t="shared" si="5783"/>
        <v>0</v>
      </c>
      <c r="U3386" s="14">
        <f t="shared" si="5783"/>
        <v>0</v>
      </c>
      <c r="V3386" s="14">
        <f t="shared" si="5783"/>
        <v>0</v>
      </c>
      <c r="W3386" s="14">
        <f t="shared" si="5783"/>
        <v>0</v>
      </c>
      <c r="X3386" s="14">
        <f t="shared" si="5783"/>
        <v>0</v>
      </c>
      <c r="Y3386" s="14">
        <f t="shared" si="5783"/>
        <v>0</v>
      </c>
      <c r="Z3386" s="14">
        <f t="shared" si="5783"/>
        <v>0</v>
      </c>
      <c r="AA3386" s="14">
        <f t="shared" si="5783"/>
        <v>0</v>
      </c>
      <c r="AB3386" s="14">
        <f t="shared" si="5783"/>
        <v>0</v>
      </c>
      <c r="AC3386" s="14">
        <f t="shared" si="5783"/>
        <v>0</v>
      </c>
      <c r="AD3386" s="14">
        <f t="shared" si="5783"/>
        <v>0</v>
      </c>
      <c r="AE3386" s="14">
        <f t="shared" si="5783"/>
        <v>0</v>
      </c>
      <c r="AF3386" s="14">
        <f t="shared" si="5783"/>
        <v>0</v>
      </c>
      <c r="AG3386" s="14">
        <f t="shared" si="5764"/>
        <v>1257.7</v>
      </c>
      <c r="AH3386" s="14">
        <f t="shared" si="5765"/>
        <v>1257.7</v>
      </c>
      <c r="AI3386" s="14">
        <f t="shared" si="5766"/>
        <v>1257.7</v>
      </c>
      <c r="AJ3386" s="14">
        <f t="shared" si="5783"/>
        <v>0</v>
      </c>
      <c r="AK3386" s="14">
        <f t="shared" si="5783"/>
        <v>0</v>
      </c>
      <c r="AL3386" s="14">
        <f t="shared" si="5783"/>
        <v>0</v>
      </c>
      <c r="AM3386" s="14">
        <f t="shared" si="5760"/>
        <v>1257.7</v>
      </c>
      <c r="AN3386" s="14">
        <f t="shared" si="5761"/>
        <v>1257.7</v>
      </c>
      <c r="AO3386" s="14">
        <f t="shared" si="5698"/>
        <v>1257.7</v>
      </c>
      <c r="AP3386" s="14">
        <f t="shared" si="5783"/>
        <v>0</v>
      </c>
      <c r="AQ3386" s="14">
        <f t="shared" si="5783"/>
        <v>0</v>
      </c>
      <c r="AR3386" s="14">
        <f t="shared" si="5783"/>
        <v>0</v>
      </c>
      <c r="AS3386" s="14">
        <f t="shared" si="5783"/>
        <v>0</v>
      </c>
      <c r="AT3386" s="14">
        <f t="shared" si="5783"/>
        <v>0</v>
      </c>
      <c r="AU3386" s="14">
        <f t="shared" si="5783"/>
        <v>0</v>
      </c>
      <c r="AV3386" s="14">
        <f t="shared" si="5783"/>
        <v>0</v>
      </c>
      <c r="AW3386" s="14">
        <f t="shared" si="5783"/>
        <v>0</v>
      </c>
      <c r="AX3386" s="14">
        <f t="shared" si="5783"/>
        <v>0</v>
      </c>
      <c r="AY3386" s="14">
        <f t="shared" si="5783"/>
        <v>0</v>
      </c>
      <c r="AZ3386" s="14">
        <f t="shared" si="5783"/>
        <v>0</v>
      </c>
      <c r="BA3386" s="14">
        <f t="shared" si="5783"/>
        <v>0</v>
      </c>
      <c r="BB3386" s="14">
        <f t="shared" si="5783"/>
        <v>0</v>
      </c>
      <c r="BC3386" s="14">
        <f t="shared" si="5724"/>
        <v>1257.7</v>
      </c>
      <c r="BD3386" s="14">
        <f t="shared" si="5721"/>
        <v>1257.7</v>
      </c>
      <c r="BE3386" s="14">
        <f t="shared" si="5722"/>
        <v>1257.7</v>
      </c>
      <c r="BF3386" s="14">
        <f t="shared" si="5783"/>
        <v>0</v>
      </c>
    </row>
    <row r="3387" spans="1:58" ht="31.5" customHeight="1" x14ac:dyDescent="0.3">
      <c r="A3387" s="47">
        <v>955</v>
      </c>
      <c r="B3387" s="47" t="s">
        <v>38</v>
      </c>
      <c r="C3387" s="47" t="s">
        <v>19</v>
      </c>
      <c r="D3387" s="8" t="s">
        <v>269</v>
      </c>
      <c r="E3387" s="30"/>
      <c r="F3387" s="18" t="s">
        <v>618</v>
      </c>
      <c r="G3387" s="14">
        <f t="shared" ref="G3387:L3387" si="5784">G3388+G3392</f>
        <v>1257.7</v>
      </c>
      <c r="H3387" s="14">
        <f t="shared" si="5784"/>
        <v>1257.7</v>
      </c>
      <c r="I3387" s="14">
        <f t="shared" si="5784"/>
        <v>1257.7</v>
      </c>
      <c r="J3387" s="14">
        <f t="shared" si="5784"/>
        <v>0</v>
      </c>
      <c r="K3387" s="14">
        <f t="shared" si="5784"/>
        <v>0</v>
      </c>
      <c r="L3387" s="14">
        <f t="shared" si="5784"/>
        <v>0</v>
      </c>
      <c r="M3387" s="14">
        <f t="shared" si="5757"/>
        <v>1257.7</v>
      </c>
      <c r="N3387" s="14">
        <f t="shared" si="5758"/>
        <v>1257.7</v>
      </c>
      <c r="O3387" s="14">
        <f t="shared" si="5759"/>
        <v>1257.7</v>
      </c>
      <c r="P3387" s="14">
        <f t="shared" ref="P3387:BF3387" si="5785">P3388+P3392</f>
        <v>0</v>
      </c>
      <c r="Q3387" s="14">
        <f t="shared" si="5694"/>
        <v>1257.7</v>
      </c>
      <c r="R3387" s="14">
        <f t="shared" ref="R3387:AE3387" si="5786">R3388+R3392</f>
        <v>0</v>
      </c>
      <c r="S3387" s="14">
        <f t="shared" si="5786"/>
        <v>0</v>
      </c>
      <c r="T3387" s="14">
        <f t="shared" si="5786"/>
        <v>0</v>
      </c>
      <c r="U3387" s="14">
        <f t="shared" si="5786"/>
        <v>0</v>
      </c>
      <c r="V3387" s="14">
        <f t="shared" si="5786"/>
        <v>0</v>
      </c>
      <c r="W3387" s="14">
        <f t="shared" si="5786"/>
        <v>0</v>
      </c>
      <c r="X3387" s="14">
        <f t="shared" si="5786"/>
        <v>0</v>
      </c>
      <c r="Y3387" s="14">
        <f t="shared" si="5786"/>
        <v>0</v>
      </c>
      <c r="Z3387" s="14">
        <f t="shared" si="5786"/>
        <v>0</v>
      </c>
      <c r="AA3387" s="14">
        <f t="shared" si="5786"/>
        <v>0</v>
      </c>
      <c r="AB3387" s="14">
        <f t="shared" si="5786"/>
        <v>0</v>
      </c>
      <c r="AC3387" s="14">
        <f t="shared" si="5786"/>
        <v>0</v>
      </c>
      <c r="AD3387" s="14">
        <f t="shared" si="5786"/>
        <v>0</v>
      </c>
      <c r="AE3387" s="14">
        <f t="shared" si="5786"/>
        <v>0</v>
      </c>
      <c r="AF3387" s="14">
        <f t="shared" ref="AF3387" si="5787">AF3388+AF3392</f>
        <v>0</v>
      </c>
      <c r="AG3387" s="14">
        <f t="shared" si="5764"/>
        <v>1257.7</v>
      </c>
      <c r="AH3387" s="14">
        <f t="shared" si="5765"/>
        <v>1257.7</v>
      </c>
      <c r="AI3387" s="14">
        <f t="shared" si="5766"/>
        <v>1257.7</v>
      </c>
      <c r="AJ3387" s="14">
        <f t="shared" ref="AJ3387:AL3387" si="5788">AJ3388+AJ3392</f>
        <v>0</v>
      </c>
      <c r="AK3387" s="14">
        <f t="shared" si="5788"/>
        <v>0</v>
      </c>
      <c r="AL3387" s="14">
        <f t="shared" si="5788"/>
        <v>0</v>
      </c>
      <c r="AM3387" s="14">
        <f t="shared" si="5760"/>
        <v>1257.7</v>
      </c>
      <c r="AN3387" s="14">
        <f t="shared" si="5761"/>
        <v>1257.7</v>
      </c>
      <c r="AO3387" s="14">
        <f t="shared" si="5698"/>
        <v>1257.7</v>
      </c>
      <c r="AP3387" s="14">
        <f t="shared" ref="AP3387:BB3387" si="5789">AP3388+AP3392</f>
        <v>0</v>
      </c>
      <c r="AQ3387" s="14">
        <f t="shared" si="5789"/>
        <v>0</v>
      </c>
      <c r="AR3387" s="14">
        <f t="shared" si="5789"/>
        <v>0</v>
      </c>
      <c r="AS3387" s="14">
        <f t="shared" si="5789"/>
        <v>0</v>
      </c>
      <c r="AT3387" s="14">
        <f t="shared" si="5789"/>
        <v>0</v>
      </c>
      <c r="AU3387" s="14">
        <f t="shared" si="5789"/>
        <v>0</v>
      </c>
      <c r="AV3387" s="14">
        <f t="shared" si="5789"/>
        <v>0</v>
      </c>
      <c r="AW3387" s="14">
        <f t="shared" si="5789"/>
        <v>0</v>
      </c>
      <c r="AX3387" s="14">
        <f t="shared" si="5789"/>
        <v>0</v>
      </c>
      <c r="AY3387" s="14">
        <f t="shared" si="5789"/>
        <v>0</v>
      </c>
      <c r="AZ3387" s="14">
        <f t="shared" ref="AZ3387:BA3387" si="5790">AZ3388+AZ3392</f>
        <v>0</v>
      </c>
      <c r="BA3387" s="14">
        <f t="shared" si="5790"/>
        <v>0</v>
      </c>
      <c r="BB3387" s="14">
        <f t="shared" si="5789"/>
        <v>0</v>
      </c>
      <c r="BC3387" s="14">
        <f t="shared" si="5724"/>
        <v>1257.7</v>
      </c>
      <c r="BD3387" s="14">
        <f t="shared" si="5721"/>
        <v>1257.7</v>
      </c>
      <c r="BE3387" s="14">
        <f t="shared" si="5722"/>
        <v>1257.7</v>
      </c>
      <c r="BF3387" s="14">
        <f t="shared" si="5785"/>
        <v>0</v>
      </c>
    </row>
    <row r="3388" spans="1:58" ht="47.25" customHeight="1" x14ac:dyDescent="0.3">
      <c r="A3388" s="47">
        <v>955</v>
      </c>
      <c r="B3388" s="47" t="s">
        <v>38</v>
      </c>
      <c r="C3388" s="47" t="s">
        <v>19</v>
      </c>
      <c r="D3388" s="8" t="s">
        <v>270</v>
      </c>
      <c r="E3388" s="30"/>
      <c r="F3388" s="18" t="s">
        <v>619</v>
      </c>
      <c r="G3388" s="14">
        <f t="shared" ref="G3388:L3390" si="5791">G3389</f>
        <v>173.7</v>
      </c>
      <c r="H3388" s="14">
        <f t="shared" si="5791"/>
        <v>173.7</v>
      </c>
      <c r="I3388" s="14">
        <f t="shared" si="5791"/>
        <v>173.7</v>
      </c>
      <c r="J3388" s="14">
        <f t="shared" si="5791"/>
        <v>0</v>
      </c>
      <c r="K3388" s="14">
        <f t="shared" si="5791"/>
        <v>0</v>
      </c>
      <c r="L3388" s="14">
        <f t="shared" si="5791"/>
        <v>0</v>
      </c>
      <c r="M3388" s="14">
        <f t="shared" si="5757"/>
        <v>173.7</v>
      </c>
      <c r="N3388" s="14">
        <f t="shared" si="5758"/>
        <v>173.7</v>
      </c>
      <c r="O3388" s="14">
        <f t="shared" si="5759"/>
        <v>173.7</v>
      </c>
      <c r="P3388" s="14">
        <f t="shared" ref="P3388:BF3390" si="5792">P3389</f>
        <v>0</v>
      </c>
      <c r="Q3388" s="14">
        <f t="shared" si="5694"/>
        <v>173.7</v>
      </c>
      <c r="R3388" s="14">
        <f t="shared" si="5792"/>
        <v>0</v>
      </c>
      <c r="S3388" s="14">
        <f t="shared" si="5792"/>
        <v>0</v>
      </c>
      <c r="T3388" s="14">
        <f t="shared" si="5792"/>
        <v>0</v>
      </c>
      <c r="U3388" s="14">
        <f t="shared" si="5792"/>
        <v>0</v>
      </c>
      <c r="V3388" s="14">
        <f t="shared" si="5792"/>
        <v>0</v>
      </c>
      <c r="W3388" s="14">
        <f t="shared" si="5792"/>
        <v>0</v>
      </c>
      <c r="X3388" s="14">
        <f t="shared" si="5792"/>
        <v>0</v>
      </c>
      <c r="Y3388" s="14">
        <f t="shared" si="5792"/>
        <v>0</v>
      </c>
      <c r="Z3388" s="14">
        <f t="shared" si="5792"/>
        <v>0</v>
      </c>
      <c r="AA3388" s="14">
        <f t="shared" si="5792"/>
        <v>0</v>
      </c>
      <c r="AB3388" s="14">
        <f t="shared" si="5792"/>
        <v>0</v>
      </c>
      <c r="AC3388" s="14">
        <f t="shared" si="5792"/>
        <v>0</v>
      </c>
      <c r="AD3388" s="14">
        <f t="shared" si="5792"/>
        <v>0</v>
      </c>
      <c r="AE3388" s="14">
        <f t="shared" si="5792"/>
        <v>0</v>
      </c>
      <c r="AF3388" s="14">
        <f t="shared" si="5792"/>
        <v>0</v>
      </c>
      <c r="AG3388" s="14">
        <f t="shared" si="5764"/>
        <v>173.7</v>
      </c>
      <c r="AH3388" s="14">
        <f t="shared" si="5765"/>
        <v>173.7</v>
      </c>
      <c r="AI3388" s="14">
        <f t="shared" si="5766"/>
        <v>173.7</v>
      </c>
      <c r="AJ3388" s="14">
        <f t="shared" si="5792"/>
        <v>0</v>
      </c>
      <c r="AK3388" s="14">
        <f t="shared" si="5792"/>
        <v>0</v>
      </c>
      <c r="AL3388" s="14">
        <f t="shared" si="5792"/>
        <v>0</v>
      </c>
      <c r="AM3388" s="14">
        <f t="shared" si="5760"/>
        <v>173.7</v>
      </c>
      <c r="AN3388" s="14">
        <f t="shared" si="5761"/>
        <v>173.7</v>
      </c>
      <c r="AO3388" s="14">
        <f t="shared" si="5698"/>
        <v>173.7</v>
      </c>
      <c r="AP3388" s="14">
        <f t="shared" si="5792"/>
        <v>0</v>
      </c>
      <c r="AQ3388" s="14">
        <f t="shared" si="5792"/>
        <v>0</v>
      </c>
      <c r="AR3388" s="14">
        <f t="shared" si="5792"/>
        <v>0</v>
      </c>
      <c r="AS3388" s="14">
        <f t="shared" si="5792"/>
        <v>0</v>
      </c>
      <c r="AT3388" s="14">
        <f t="shared" si="5792"/>
        <v>0</v>
      </c>
      <c r="AU3388" s="14">
        <f t="shared" si="5792"/>
        <v>0</v>
      </c>
      <c r="AV3388" s="14">
        <f t="shared" si="5792"/>
        <v>0</v>
      </c>
      <c r="AW3388" s="14">
        <f t="shared" si="5792"/>
        <v>0</v>
      </c>
      <c r="AX3388" s="14">
        <f t="shared" si="5792"/>
        <v>0</v>
      </c>
      <c r="AY3388" s="14">
        <f t="shared" si="5792"/>
        <v>0</v>
      </c>
      <c r="AZ3388" s="14">
        <f t="shared" si="5792"/>
        <v>0</v>
      </c>
      <c r="BA3388" s="14">
        <f t="shared" si="5792"/>
        <v>0</v>
      </c>
      <c r="BB3388" s="14">
        <f t="shared" si="5792"/>
        <v>0</v>
      </c>
      <c r="BC3388" s="14">
        <f t="shared" si="5724"/>
        <v>173.7</v>
      </c>
      <c r="BD3388" s="14">
        <f t="shared" si="5721"/>
        <v>173.7</v>
      </c>
      <c r="BE3388" s="14">
        <f t="shared" si="5722"/>
        <v>173.7</v>
      </c>
      <c r="BF3388" s="14">
        <f t="shared" si="5792"/>
        <v>0</v>
      </c>
    </row>
    <row r="3389" spans="1:58" ht="15.75" customHeight="1" x14ac:dyDescent="0.3">
      <c r="A3389" s="47">
        <v>955</v>
      </c>
      <c r="B3389" s="47" t="s">
        <v>38</v>
      </c>
      <c r="C3389" s="47" t="s">
        <v>19</v>
      </c>
      <c r="D3389" s="8" t="s">
        <v>431</v>
      </c>
      <c r="E3389" s="30"/>
      <c r="F3389" s="13" t="s">
        <v>621</v>
      </c>
      <c r="G3389" s="14">
        <f t="shared" si="5791"/>
        <v>173.7</v>
      </c>
      <c r="H3389" s="14">
        <f t="shared" si="5791"/>
        <v>173.7</v>
      </c>
      <c r="I3389" s="14">
        <f t="shared" si="5791"/>
        <v>173.7</v>
      </c>
      <c r="J3389" s="14">
        <f t="shared" si="5791"/>
        <v>0</v>
      </c>
      <c r="K3389" s="14">
        <f t="shared" si="5791"/>
        <v>0</v>
      </c>
      <c r="L3389" s="14">
        <f t="shared" si="5791"/>
        <v>0</v>
      </c>
      <c r="M3389" s="14">
        <f t="shared" si="5757"/>
        <v>173.7</v>
      </c>
      <c r="N3389" s="14">
        <f t="shared" si="5758"/>
        <v>173.7</v>
      </c>
      <c r="O3389" s="14">
        <f t="shared" si="5759"/>
        <v>173.7</v>
      </c>
      <c r="P3389" s="14">
        <f t="shared" si="5792"/>
        <v>0</v>
      </c>
      <c r="Q3389" s="14">
        <f t="shared" si="5694"/>
        <v>173.7</v>
      </c>
      <c r="R3389" s="14">
        <f t="shared" si="5792"/>
        <v>0</v>
      </c>
      <c r="S3389" s="14">
        <f t="shared" si="5792"/>
        <v>0</v>
      </c>
      <c r="T3389" s="14">
        <f t="shared" si="5792"/>
        <v>0</v>
      </c>
      <c r="U3389" s="14">
        <f t="shared" si="5792"/>
        <v>0</v>
      </c>
      <c r="V3389" s="14">
        <f t="shared" si="5792"/>
        <v>0</v>
      </c>
      <c r="W3389" s="14">
        <f t="shared" si="5792"/>
        <v>0</v>
      </c>
      <c r="X3389" s="14">
        <f t="shared" si="5792"/>
        <v>0</v>
      </c>
      <c r="Y3389" s="14">
        <f t="shared" si="5792"/>
        <v>0</v>
      </c>
      <c r="Z3389" s="14">
        <f t="shared" si="5792"/>
        <v>0</v>
      </c>
      <c r="AA3389" s="14">
        <f t="shared" si="5792"/>
        <v>0</v>
      </c>
      <c r="AB3389" s="14">
        <f t="shared" si="5792"/>
        <v>0</v>
      </c>
      <c r="AC3389" s="14">
        <f t="shared" si="5792"/>
        <v>0</v>
      </c>
      <c r="AD3389" s="14">
        <f t="shared" si="5792"/>
        <v>0</v>
      </c>
      <c r="AE3389" s="14">
        <f t="shared" si="5792"/>
        <v>0</v>
      </c>
      <c r="AF3389" s="14">
        <f t="shared" si="5792"/>
        <v>0</v>
      </c>
      <c r="AG3389" s="14">
        <f t="shared" si="5764"/>
        <v>173.7</v>
      </c>
      <c r="AH3389" s="14">
        <f t="shared" si="5765"/>
        <v>173.7</v>
      </c>
      <c r="AI3389" s="14">
        <f t="shared" si="5766"/>
        <v>173.7</v>
      </c>
      <c r="AJ3389" s="14">
        <f t="shared" si="5792"/>
        <v>0</v>
      </c>
      <c r="AK3389" s="14">
        <f t="shared" si="5792"/>
        <v>0</v>
      </c>
      <c r="AL3389" s="14">
        <f t="shared" si="5792"/>
        <v>0</v>
      </c>
      <c r="AM3389" s="14">
        <f t="shared" si="5760"/>
        <v>173.7</v>
      </c>
      <c r="AN3389" s="14">
        <f t="shared" si="5761"/>
        <v>173.7</v>
      </c>
      <c r="AO3389" s="14">
        <f t="shared" si="5698"/>
        <v>173.7</v>
      </c>
      <c r="AP3389" s="14">
        <f t="shared" si="5792"/>
        <v>0</v>
      </c>
      <c r="AQ3389" s="14">
        <f t="shared" si="5792"/>
        <v>0</v>
      </c>
      <c r="AR3389" s="14">
        <f t="shared" si="5792"/>
        <v>0</v>
      </c>
      <c r="AS3389" s="14">
        <f t="shared" si="5792"/>
        <v>0</v>
      </c>
      <c r="AT3389" s="14">
        <f t="shared" si="5792"/>
        <v>0</v>
      </c>
      <c r="AU3389" s="14">
        <f t="shared" si="5792"/>
        <v>0</v>
      </c>
      <c r="AV3389" s="14">
        <f t="shared" si="5792"/>
        <v>0</v>
      </c>
      <c r="AW3389" s="14">
        <f t="shared" si="5792"/>
        <v>0</v>
      </c>
      <c r="AX3389" s="14">
        <f t="shared" si="5792"/>
        <v>0</v>
      </c>
      <c r="AY3389" s="14">
        <f t="shared" si="5792"/>
        <v>0</v>
      </c>
      <c r="AZ3389" s="14">
        <f t="shared" si="5792"/>
        <v>0</v>
      </c>
      <c r="BA3389" s="14">
        <f t="shared" si="5792"/>
        <v>0</v>
      </c>
      <c r="BB3389" s="14">
        <f t="shared" si="5792"/>
        <v>0</v>
      </c>
      <c r="BC3389" s="14">
        <f t="shared" si="5724"/>
        <v>173.7</v>
      </c>
      <c r="BD3389" s="14">
        <f t="shared" si="5721"/>
        <v>173.7</v>
      </c>
      <c r="BE3389" s="14">
        <f t="shared" si="5722"/>
        <v>173.7</v>
      </c>
      <c r="BF3389" s="14">
        <f t="shared" si="5792"/>
        <v>0</v>
      </c>
    </row>
    <row r="3390" spans="1:58" ht="31.5" customHeight="1" x14ac:dyDescent="0.3">
      <c r="A3390" s="47">
        <v>955</v>
      </c>
      <c r="B3390" s="47" t="s">
        <v>38</v>
      </c>
      <c r="C3390" s="47" t="s">
        <v>19</v>
      </c>
      <c r="D3390" s="8" t="s">
        <v>431</v>
      </c>
      <c r="E3390" s="30">
        <v>200</v>
      </c>
      <c r="F3390" s="24" t="s">
        <v>528</v>
      </c>
      <c r="G3390" s="14">
        <f t="shared" si="5791"/>
        <v>173.7</v>
      </c>
      <c r="H3390" s="14">
        <f t="shared" si="5791"/>
        <v>173.7</v>
      </c>
      <c r="I3390" s="14">
        <f t="shared" si="5791"/>
        <v>173.7</v>
      </c>
      <c r="J3390" s="14">
        <f t="shared" si="5791"/>
        <v>0</v>
      </c>
      <c r="K3390" s="14">
        <f t="shared" si="5791"/>
        <v>0</v>
      </c>
      <c r="L3390" s="14">
        <f t="shared" si="5791"/>
        <v>0</v>
      </c>
      <c r="M3390" s="14">
        <f t="shared" si="5757"/>
        <v>173.7</v>
      </c>
      <c r="N3390" s="14">
        <f t="shared" si="5758"/>
        <v>173.7</v>
      </c>
      <c r="O3390" s="14">
        <f t="shared" si="5759"/>
        <v>173.7</v>
      </c>
      <c r="P3390" s="14">
        <f t="shared" si="5792"/>
        <v>0</v>
      </c>
      <c r="Q3390" s="14">
        <f t="shared" si="5694"/>
        <v>173.7</v>
      </c>
      <c r="R3390" s="14">
        <f t="shared" si="5792"/>
        <v>0</v>
      </c>
      <c r="S3390" s="14">
        <f t="shared" si="5792"/>
        <v>0</v>
      </c>
      <c r="T3390" s="14">
        <f t="shared" si="5792"/>
        <v>0</v>
      </c>
      <c r="U3390" s="14">
        <f t="shared" si="5792"/>
        <v>0</v>
      </c>
      <c r="V3390" s="14">
        <f t="shared" si="5792"/>
        <v>0</v>
      </c>
      <c r="W3390" s="14">
        <f t="shared" si="5792"/>
        <v>0</v>
      </c>
      <c r="X3390" s="14">
        <f t="shared" si="5792"/>
        <v>0</v>
      </c>
      <c r="Y3390" s="14">
        <f t="shared" si="5792"/>
        <v>0</v>
      </c>
      <c r="Z3390" s="14">
        <f t="shared" si="5792"/>
        <v>0</v>
      </c>
      <c r="AA3390" s="14">
        <f t="shared" si="5792"/>
        <v>0</v>
      </c>
      <c r="AB3390" s="14">
        <f t="shared" si="5792"/>
        <v>0</v>
      </c>
      <c r="AC3390" s="14">
        <f t="shared" si="5792"/>
        <v>0</v>
      </c>
      <c r="AD3390" s="14">
        <f t="shared" si="5792"/>
        <v>0</v>
      </c>
      <c r="AE3390" s="14">
        <f t="shared" si="5792"/>
        <v>0</v>
      </c>
      <c r="AF3390" s="14">
        <f t="shared" si="5792"/>
        <v>0</v>
      </c>
      <c r="AG3390" s="14">
        <f t="shared" si="5764"/>
        <v>173.7</v>
      </c>
      <c r="AH3390" s="14">
        <f t="shared" si="5765"/>
        <v>173.7</v>
      </c>
      <c r="AI3390" s="14">
        <f t="shared" si="5766"/>
        <v>173.7</v>
      </c>
      <c r="AJ3390" s="14">
        <f t="shared" si="5792"/>
        <v>0</v>
      </c>
      <c r="AK3390" s="14">
        <f t="shared" si="5792"/>
        <v>0</v>
      </c>
      <c r="AL3390" s="14">
        <f t="shared" si="5792"/>
        <v>0</v>
      </c>
      <c r="AM3390" s="14">
        <f t="shared" si="5760"/>
        <v>173.7</v>
      </c>
      <c r="AN3390" s="14">
        <f t="shared" si="5761"/>
        <v>173.7</v>
      </c>
      <c r="AO3390" s="14">
        <f t="shared" si="5698"/>
        <v>173.7</v>
      </c>
      <c r="AP3390" s="14">
        <f t="shared" si="5792"/>
        <v>0</v>
      </c>
      <c r="AQ3390" s="14">
        <f t="shared" si="5792"/>
        <v>0</v>
      </c>
      <c r="AR3390" s="14">
        <f t="shared" si="5792"/>
        <v>0</v>
      </c>
      <c r="AS3390" s="14">
        <f t="shared" si="5792"/>
        <v>0</v>
      </c>
      <c r="AT3390" s="14">
        <f t="shared" si="5792"/>
        <v>0</v>
      </c>
      <c r="AU3390" s="14">
        <f t="shared" si="5792"/>
        <v>0</v>
      </c>
      <c r="AV3390" s="14">
        <f t="shared" si="5792"/>
        <v>0</v>
      </c>
      <c r="AW3390" s="14">
        <f t="shared" si="5792"/>
        <v>0</v>
      </c>
      <c r="AX3390" s="14">
        <f t="shared" si="5792"/>
        <v>0</v>
      </c>
      <c r="AY3390" s="14">
        <f t="shared" si="5792"/>
        <v>0</v>
      </c>
      <c r="AZ3390" s="14">
        <f t="shared" si="5792"/>
        <v>0</v>
      </c>
      <c r="BA3390" s="14">
        <f t="shared" si="5792"/>
        <v>0</v>
      </c>
      <c r="BB3390" s="14">
        <f t="shared" si="5792"/>
        <v>0</v>
      </c>
      <c r="BC3390" s="14">
        <f t="shared" si="5724"/>
        <v>173.7</v>
      </c>
      <c r="BD3390" s="14">
        <f t="shared" si="5721"/>
        <v>173.7</v>
      </c>
      <c r="BE3390" s="14">
        <f t="shared" si="5722"/>
        <v>173.7</v>
      </c>
      <c r="BF3390" s="14">
        <f t="shared" si="5792"/>
        <v>0</v>
      </c>
    </row>
    <row r="3391" spans="1:58" ht="31.5" customHeight="1" x14ac:dyDescent="0.3">
      <c r="A3391" s="47">
        <v>955</v>
      </c>
      <c r="B3391" s="47" t="s">
        <v>38</v>
      </c>
      <c r="C3391" s="47" t="s">
        <v>19</v>
      </c>
      <c r="D3391" s="8" t="s">
        <v>431</v>
      </c>
      <c r="E3391" s="30">
        <v>240</v>
      </c>
      <c r="F3391" s="24" t="s">
        <v>529</v>
      </c>
      <c r="G3391" s="14">
        <v>173.7</v>
      </c>
      <c r="H3391" s="14">
        <v>173.7</v>
      </c>
      <c r="I3391" s="14">
        <v>173.7</v>
      </c>
      <c r="J3391" s="14"/>
      <c r="K3391" s="14"/>
      <c r="L3391" s="14"/>
      <c r="M3391" s="14">
        <f t="shared" si="5757"/>
        <v>173.7</v>
      </c>
      <c r="N3391" s="14">
        <f t="shared" si="5758"/>
        <v>173.7</v>
      </c>
      <c r="O3391" s="14">
        <f t="shared" si="5759"/>
        <v>173.7</v>
      </c>
      <c r="P3391" s="14"/>
      <c r="Q3391" s="14">
        <f t="shared" si="5694"/>
        <v>173.7</v>
      </c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>
        <f t="shared" si="5764"/>
        <v>173.7</v>
      </c>
      <c r="AH3391" s="14">
        <f t="shared" si="5765"/>
        <v>173.7</v>
      </c>
      <c r="AI3391" s="14">
        <f t="shared" si="5766"/>
        <v>173.7</v>
      </c>
      <c r="AJ3391" s="14"/>
      <c r="AK3391" s="14"/>
      <c r="AL3391" s="14"/>
      <c r="AM3391" s="14">
        <f t="shared" si="5760"/>
        <v>173.7</v>
      </c>
      <c r="AN3391" s="14">
        <f t="shared" si="5761"/>
        <v>173.7</v>
      </c>
      <c r="AO3391" s="14">
        <f t="shared" si="5698"/>
        <v>173.7</v>
      </c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>
        <f t="shared" si="5724"/>
        <v>173.7</v>
      </c>
      <c r="BD3391" s="14">
        <f t="shared" si="5721"/>
        <v>173.7</v>
      </c>
      <c r="BE3391" s="14">
        <f t="shared" si="5722"/>
        <v>173.7</v>
      </c>
      <c r="BF3391" s="14"/>
    </row>
    <row r="3392" spans="1:58" ht="47.25" customHeight="1" x14ac:dyDescent="0.3">
      <c r="A3392" s="47">
        <v>955</v>
      </c>
      <c r="B3392" s="47" t="s">
        <v>38</v>
      </c>
      <c r="C3392" s="47" t="s">
        <v>19</v>
      </c>
      <c r="D3392" s="8" t="s">
        <v>432</v>
      </c>
      <c r="E3392" s="30"/>
      <c r="F3392" s="13" t="s">
        <v>622</v>
      </c>
      <c r="G3392" s="14">
        <f t="shared" ref="G3392:L3393" si="5793">G3393</f>
        <v>1084</v>
      </c>
      <c r="H3392" s="14">
        <f t="shared" si="5793"/>
        <v>1084</v>
      </c>
      <c r="I3392" s="14">
        <f t="shared" si="5793"/>
        <v>1084</v>
      </c>
      <c r="J3392" s="14">
        <f t="shared" si="5793"/>
        <v>0</v>
      </c>
      <c r="K3392" s="14">
        <f t="shared" si="5793"/>
        <v>0</v>
      </c>
      <c r="L3392" s="14">
        <f t="shared" si="5793"/>
        <v>0</v>
      </c>
      <c r="M3392" s="14">
        <f t="shared" si="5757"/>
        <v>1084</v>
      </c>
      <c r="N3392" s="14">
        <f t="shared" si="5758"/>
        <v>1084</v>
      </c>
      <c r="O3392" s="14">
        <f t="shared" si="5759"/>
        <v>1084</v>
      </c>
      <c r="P3392" s="14">
        <f t="shared" ref="P3392:BF3393" si="5794">P3393</f>
        <v>0</v>
      </c>
      <c r="Q3392" s="14">
        <f t="shared" si="5694"/>
        <v>1084</v>
      </c>
      <c r="R3392" s="14">
        <f t="shared" si="5794"/>
        <v>0</v>
      </c>
      <c r="S3392" s="14">
        <f t="shared" si="5794"/>
        <v>0</v>
      </c>
      <c r="T3392" s="14">
        <f t="shared" si="5794"/>
        <v>0</v>
      </c>
      <c r="U3392" s="14">
        <f t="shared" si="5794"/>
        <v>0</v>
      </c>
      <c r="V3392" s="14">
        <f t="shared" si="5794"/>
        <v>0</v>
      </c>
      <c r="W3392" s="14">
        <f t="shared" si="5794"/>
        <v>0</v>
      </c>
      <c r="X3392" s="14">
        <f t="shared" si="5794"/>
        <v>0</v>
      </c>
      <c r="Y3392" s="14">
        <f t="shared" si="5794"/>
        <v>0</v>
      </c>
      <c r="Z3392" s="14">
        <f t="shared" si="5794"/>
        <v>0</v>
      </c>
      <c r="AA3392" s="14">
        <f t="shared" si="5794"/>
        <v>0</v>
      </c>
      <c r="AB3392" s="14">
        <f t="shared" si="5794"/>
        <v>0</v>
      </c>
      <c r="AC3392" s="14">
        <f t="shared" si="5794"/>
        <v>0</v>
      </c>
      <c r="AD3392" s="14">
        <f t="shared" si="5794"/>
        <v>0</v>
      </c>
      <c r="AE3392" s="14">
        <f t="shared" si="5794"/>
        <v>0</v>
      </c>
      <c r="AF3392" s="14">
        <f t="shared" si="5794"/>
        <v>0</v>
      </c>
      <c r="AG3392" s="14">
        <f t="shared" si="5764"/>
        <v>1084</v>
      </c>
      <c r="AH3392" s="14">
        <f t="shared" si="5765"/>
        <v>1084</v>
      </c>
      <c r="AI3392" s="14">
        <f t="shared" si="5766"/>
        <v>1084</v>
      </c>
      <c r="AJ3392" s="14">
        <f t="shared" si="5794"/>
        <v>0</v>
      </c>
      <c r="AK3392" s="14">
        <f t="shared" si="5794"/>
        <v>0</v>
      </c>
      <c r="AL3392" s="14">
        <f t="shared" si="5794"/>
        <v>0</v>
      </c>
      <c r="AM3392" s="14">
        <f t="shared" si="5760"/>
        <v>1084</v>
      </c>
      <c r="AN3392" s="14">
        <f t="shared" si="5761"/>
        <v>1084</v>
      </c>
      <c r="AO3392" s="14">
        <f t="shared" si="5698"/>
        <v>1084</v>
      </c>
      <c r="AP3392" s="14">
        <f t="shared" si="5794"/>
        <v>0</v>
      </c>
      <c r="AQ3392" s="14">
        <f t="shared" si="5794"/>
        <v>0</v>
      </c>
      <c r="AR3392" s="14">
        <f t="shared" si="5794"/>
        <v>0</v>
      </c>
      <c r="AS3392" s="14">
        <f t="shared" si="5794"/>
        <v>0</v>
      </c>
      <c r="AT3392" s="14">
        <f t="shared" si="5794"/>
        <v>0</v>
      </c>
      <c r="AU3392" s="14">
        <f t="shared" si="5794"/>
        <v>0</v>
      </c>
      <c r="AV3392" s="14">
        <f t="shared" si="5794"/>
        <v>0</v>
      </c>
      <c r="AW3392" s="14">
        <f t="shared" si="5794"/>
        <v>0</v>
      </c>
      <c r="AX3392" s="14">
        <f t="shared" si="5794"/>
        <v>0</v>
      </c>
      <c r="AY3392" s="14">
        <f t="shared" si="5794"/>
        <v>0</v>
      </c>
      <c r="AZ3392" s="14">
        <f t="shared" si="5794"/>
        <v>0</v>
      </c>
      <c r="BA3392" s="14">
        <f t="shared" si="5794"/>
        <v>0</v>
      </c>
      <c r="BB3392" s="14">
        <f t="shared" si="5794"/>
        <v>0</v>
      </c>
      <c r="BC3392" s="14">
        <f t="shared" si="5724"/>
        <v>1084</v>
      </c>
      <c r="BD3392" s="14">
        <f t="shared" si="5721"/>
        <v>1084</v>
      </c>
      <c r="BE3392" s="14">
        <f t="shared" si="5722"/>
        <v>1084</v>
      </c>
      <c r="BF3392" s="14">
        <f t="shared" si="5794"/>
        <v>0</v>
      </c>
    </row>
    <row r="3393" spans="1:59" ht="31.5" customHeight="1" x14ac:dyDescent="0.3">
      <c r="A3393" s="47">
        <v>955</v>
      </c>
      <c r="B3393" s="47" t="s">
        <v>38</v>
      </c>
      <c r="C3393" s="47" t="s">
        <v>19</v>
      </c>
      <c r="D3393" s="8" t="s">
        <v>432</v>
      </c>
      <c r="E3393" s="30">
        <v>600</v>
      </c>
      <c r="F3393" s="24" t="s">
        <v>538</v>
      </c>
      <c r="G3393" s="14">
        <f t="shared" si="5793"/>
        <v>1084</v>
      </c>
      <c r="H3393" s="14">
        <f t="shared" si="5793"/>
        <v>1084</v>
      </c>
      <c r="I3393" s="14">
        <f t="shared" si="5793"/>
        <v>1084</v>
      </c>
      <c r="J3393" s="14">
        <f t="shared" si="5793"/>
        <v>0</v>
      </c>
      <c r="K3393" s="14">
        <f t="shared" si="5793"/>
        <v>0</v>
      </c>
      <c r="L3393" s="14">
        <f t="shared" si="5793"/>
        <v>0</v>
      </c>
      <c r="M3393" s="14">
        <f t="shared" si="5757"/>
        <v>1084</v>
      </c>
      <c r="N3393" s="14">
        <f t="shared" si="5758"/>
        <v>1084</v>
      </c>
      <c r="O3393" s="14">
        <f t="shared" si="5759"/>
        <v>1084</v>
      </c>
      <c r="P3393" s="14">
        <f t="shared" si="5794"/>
        <v>0</v>
      </c>
      <c r="Q3393" s="14">
        <f t="shared" si="5694"/>
        <v>1084</v>
      </c>
      <c r="R3393" s="14">
        <f t="shared" si="5794"/>
        <v>0</v>
      </c>
      <c r="S3393" s="14">
        <f t="shared" si="5794"/>
        <v>0</v>
      </c>
      <c r="T3393" s="14">
        <f t="shared" si="5794"/>
        <v>0</v>
      </c>
      <c r="U3393" s="14">
        <f t="shared" si="5794"/>
        <v>0</v>
      </c>
      <c r="V3393" s="14">
        <f t="shared" si="5794"/>
        <v>0</v>
      </c>
      <c r="W3393" s="14">
        <f t="shared" si="5794"/>
        <v>0</v>
      </c>
      <c r="X3393" s="14">
        <f t="shared" si="5794"/>
        <v>0</v>
      </c>
      <c r="Y3393" s="14">
        <f t="shared" si="5794"/>
        <v>0</v>
      </c>
      <c r="Z3393" s="14">
        <f t="shared" si="5794"/>
        <v>0</v>
      </c>
      <c r="AA3393" s="14">
        <f t="shared" si="5794"/>
        <v>0</v>
      </c>
      <c r="AB3393" s="14">
        <f t="shared" si="5794"/>
        <v>0</v>
      </c>
      <c r="AC3393" s="14">
        <f t="shared" si="5794"/>
        <v>0</v>
      </c>
      <c r="AD3393" s="14">
        <f t="shared" si="5794"/>
        <v>0</v>
      </c>
      <c r="AE3393" s="14">
        <f t="shared" si="5794"/>
        <v>0</v>
      </c>
      <c r="AF3393" s="14">
        <f t="shared" si="5794"/>
        <v>0</v>
      </c>
      <c r="AG3393" s="14">
        <f t="shared" si="5764"/>
        <v>1084</v>
      </c>
      <c r="AH3393" s="14">
        <f t="shared" si="5765"/>
        <v>1084</v>
      </c>
      <c r="AI3393" s="14">
        <f t="shared" si="5766"/>
        <v>1084</v>
      </c>
      <c r="AJ3393" s="14">
        <f t="shared" si="5794"/>
        <v>0</v>
      </c>
      <c r="AK3393" s="14">
        <f t="shared" si="5794"/>
        <v>0</v>
      </c>
      <c r="AL3393" s="14">
        <f t="shared" si="5794"/>
        <v>0</v>
      </c>
      <c r="AM3393" s="14">
        <f t="shared" si="5760"/>
        <v>1084</v>
      </c>
      <c r="AN3393" s="14">
        <f t="shared" si="5761"/>
        <v>1084</v>
      </c>
      <c r="AO3393" s="14">
        <f t="shared" si="5698"/>
        <v>1084</v>
      </c>
      <c r="AP3393" s="14">
        <f t="shared" si="5794"/>
        <v>0</v>
      </c>
      <c r="AQ3393" s="14">
        <f t="shared" si="5794"/>
        <v>0</v>
      </c>
      <c r="AR3393" s="14">
        <f t="shared" si="5794"/>
        <v>0</v>
      </c>
      <c r="AS3393" s="14">
        <f t="shared" si="5794"/>
        <v>0</v>
      </c>
      <c r="AT3393" s="14">
        <f t="shared" si="5794"/>
        <v>0</v>
      </c>
      <c r="AU3393" s="14">
        <f t="shared" si="5794"/>
        <v>0</v>
      </c>
      <c r="AV3393" s="14">
        <f t="shared" si="5794"/>
        <v>0</v>
      </c>
      <c r="AW3393" s="14">
        <f t="shared" si="5794"/>
        <v>0</v>
      </c>
      <c r="AX3393" s="14">
        <f t="shared" si="5794"/>
        <v>0</v>
      </c>
      <c r="AY3393" s="14">
        <f t="shared" si="5794"/>
        <v>0</v>
      </c>
      <c r="AZ3393" s="14">
        <f t="shared" si="5794"/>
        <v>0</v>
      </c>
      <c r="BA3393" s="14">
        <f t="shared" si="5794"/>
        <v>0</v>
      </c>
      <c r="BB3393" s="14">
        <f t="shared" si="5794"/>
        <v>0</v>
      </c>
      <c r="BC3393" s="14">
        <f t="shared" si="5724"/>
        <v>1084</v>
      </c>
      <c r="BD3393" s="14">
        <f t="shared" si="5721"/>
        <v>1084</v>
      </c>
      <c r="BE3393" s="14">
        <f t="shared" si="5722"/>
        <v>1084</v>
      </c>
      <c r="BF3393" s="14">
        <f t="shared" si="5794"/>
        <v>0</v>
      </c>
    </row>
    <row r="3394" spans="1:59" ht="47.25" customHeight="1" x14ac:dyDescent="0.3">
      <c r="A3394" s="47">
        <v>955</v>
      </c>
      <c r="B3394" s="47" t="s">
        <v>38</v>
      </c>
      <c r="C3394" s="47" t="s">
        <v>19</v>
      </c>
      <c r="D3394" s="8" t="s">
        <v>432</v>
      </c>
      <c r="E3394" s="44">
        <v>630</v>
      </c>
      <c r="F3394" s="24" t="s">
        <v>540</v>
      </c>
      <c r="G3394" s="14">
        <v>1084</v>
      </c>
      <c r="H3394" s="14">
        <v>1084</v>
      </c>
      <c r="I3394" s="14">
        <v>1084</v>
      </c>
      <c r="J3394" s="14"/>
      <c r="K3394" s="14"/>
      <c r="L3394" s="14"/>
      <c r="M3394" s="14">
        <f t="shared" si="5757"/>
        <v>1084</v>
      </c>
      <c r="N3394" s="14">
        <f t="shared" si="5758"/>
        <v>1084</v>
      </c>
      <c r="O3394" s="14">
        <f t="shared" si="5759"/>
        <v>1084</v>
      </c>
      <c r="P3394" s="14"/>
      <c r="Q3394" s="14">
        <f t="shared" si="5694"/>
        <v>1084</v>
      </c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>
        <f t="shared" si="5764"/>
        <v>1084</v>
      </c>
      <c r="AH3394" s="14">
        <f t="shared" si="5765"/>
        <v>1084</v>
      </c>
      <c r="AI3394" s="14">
        <f t="shared" si="5766"/>
        <v>1084</v>
      </c>
      <c r="AJ3394" s="14"/>
      <c r="AK3394" s="14"/>
      <c r="AL3394" s="14"/>
      <c r="AM3394" s="14">
        <f t="shared" si="5760"/>
        <v>1084</v>
      </c>
      <c r="AN3394" s="14">
        <f t="shared" si="5761"/>
        <v>1084</v>
      </c>
      <c r="AO3394" s="14">
        <f t="shared" si="5698"/>
        <v>1084</v>
      </c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>
        <f t="shared" si="5724"/>
        <v>1084</v>
      </c>
      <c r="BD3394" s="14">
        <f t="shared" si="5721"/>
        <v>1084</v>
      </c>
      <c r="BE3394" s="14">
        <f t="shared" si="5722"/>
        <v>1084</v>
      </c>
      <c r="BF3394" s="14"/>
    </row>
    <row r="3395" spans="1:59" ht="31.5" customHeight="1" x14ac:dyDescent="0.3">
      <c r="A3395" s="47">
        <v>955</v>
      </c>
      <c r="B3395" s="47" t="s">
        <v>38</v>
      </c>
      <c r="C3395" s="47" t="s">
        <v>19</v>
      </c>
      <c r="D3395" s="8" t="s">
        <v>149</v>
      </c>
      <c r="E3395" s="30"/>
      <c r="F3395" s="13" t="s">
        <v>695</v>
      </c>
      <c r="G3395" s="14">
        <f t="shared" ref="G3395:L3402" si="5795">G3396</f>
        <v>40853.300000000003</v>
      </c>
      <c r="H3395" s="14">
        <f t="shared" si="5795"/>
        <v>40853.300000000003</v>
      </c>
      <c r="I3395" s="14">
        <f t="shared" si="5795"/>
        <v>40853.300000000003</v>
      </c>
      <c r="J3395" s="14">
        <f t="shared" si="5795"/>
        <v>0</v>
      </c>
      <c r="K3395" s="14">
        <f t="shared" si="5795"/>
        <v>0</v>
      </c>
      <c r="L3395" s="14">
        <f t="shared" si="5795"/>
        <v>0</v>
      </c>
      <c r="M3395" s="14">
        <f t="shared" si="5757"/>
        <v>40853.300000000003</v>
      </c>
      <c r="N3395" s="14">
        <f t="shared" si="5758"/>
        <v>40853.300000000003</v>
      </c>
      <c r="O3395" s="14">
        <f t="shared" si="5759"/>
        <v>40853.300000000003</v>
      </c>
      <c r="P3395" s="14">
        <f t="shared" ref="P3395:BF3396" si="5796">P3396</f>
        <v>0</v>
      </c>
      <c r="Q3395" s="14">
        <f t="shared" si="5694"/>
        <v>40853.300000000003</v>
      </c>
      <c r="R3395" s="14">
        <f t="shared" si="5796"/>
        <v>0</v>
      </c>
      <c r="S3395" s="14">
        <f t="shared" si="5796"/>
        <v>0</v>
      </c>
      <c r="T3395" s="14">
        <f t="shared" si="5796"/>
        <v>0</v>
      </c>
      <c r="U3395" s="14">
        <f t="shared" si="5796"/>
        <v>0</v>
      </c>
      <c r="V3395" s="14">
        <f t="shared" si="5796"/>
        <v>0</v>
      </c>
      <c r="W3395" s="14">
        <f t="shared" si="5796"/>
        <v>0</v>
      </c>
      <c r="X3395" s="14">
        <f t="shared" si="5796"/>
        <v>0</v>
      </c>
      <c r="Y3395" s="14">
        <f t="shared" si="5796"/>
        <v>7604.9440000000004</v>
      </c>
      <c r="Z3395" s="14">
        <f t="shared" si="5796"/>
        <v>0</v>
      </c>
      <c r="AA3395" s="14">
        <f t="shared" si="5796"/>
        <v>0</v>
      </c>
      <c r="AB3395" s="14">
        <f t="shared" si="5796"/>
        <v>0</v>
      </c>
      <c r="AC3395" s="14">
        <f t="shared" si="5796"/>
        <v>0</v>
      </c>
      <c r="AD3395" s="14">
        <f t="shared" si="5796"/>
        <v>0</v>
      </c>
      <c r="AE3395" s="14">
        <f t="shared" si="5796"/>
        <v>0</v>
      </c>
      <c r="AF3395" s="14">
        <f t="shared" si="5796"/>
        <v>0</v>
      </c>
      <c r="AG3395" s="14">
        <f t="shared" si="5764"/>
        <v>48458.244000000006</v>
      </c>
      <c r="AH3395" s="14">
        <f t="shared" si="5765"/>
        <v>40853.300000000003</v>
      </c>
      <c r="AI3395" s="14">
        <f t="shared" si="5766"/>
        <v>40853.300000000003</v>
      </c>
      <c r="AJ3395" s="14">
        <f t="shared" si="5796"/>
        <v>0</v>
      </c>
      <c r="AK3395" s="14">
        <f t="shared" si="5796"/>
        <v>0</v>
      </c>
      <c r="AL3395" s="14">
        <f t="shared" si="5796"/>
        <v>0</v>
      </c>
      <c r="AM3395" s="14">
        <f t="shared" si="5760"/>
        <v>48458.244000000006</v>
      </c>
      <c r="AN3395" s="14">
        <f t="shared" si="5761"/>
        <v>40853.300000000003</v>
      </c>
      <c r="AO3395" s="14">
        <f t="shared" si="5698"/>
        <v>40853.300000000003</v>
      </c>
      <c r="AP3395" s="14">
        <f t="shared" si="5796"/>
        <v>0</v>
      </c>
      <c r="AQ3395" s="14">
        <f t="shared" si="5796"/>
        <v>0</v>
      </c>
      <c r="AR3395" s="14">
        <f t="shared" si="5796"/>
        <v>0</v>
      </c>
      <c r="AS3395" s="14">
        <f t="shared" si="5796"/>
        <v>0</v>
      </c>
      <c r="AT3395" s="14">
        <f t="shared" si="5796"/>
        <v>0</v>
      </c>
      <c r="AU3395" s="14">
        <f t="shared" si="5796"/>
        <v>0</v>
      </c>
      <c r="AV3395" s="14">
        <f t="shared" si="5796"/>
        <v>0</v>
      </c>
      <c r="AW3395" s="14">
        <f t="shared" si="5796"/>
        <v>0</v>
      </c>
      <c r="AX3395" s="14">
        <f t="shared" si="5796"/>
        <v>0</v>
      </c>
      <c r="AY3395" s="14">
        <f t="shared" si="5796"/>
        <v>0</v>
      </c>
      <c r="AZ3395" s="14">
        <f t="shared" si="5796"/>
        <v>0</v>
      </c>
      <c r="BA3395" s="14">
        <f t="shared" si="5796"/>
        <v>0</v>
      </c>
      <c r="BB3395" s="14">
        <f t="shared" si="5796"/>
        <v>0</v>
      </c>
      <c r="BC3395" s="14">
        <f t="shared" si="5724"/>
        <v>48458.244000000006</v>
      </c>
      <c r="BD3395" s="14">
        <f t="shared" si="5721"/>
        <v>40853.300000000003</v>
      </c>
      <c r="BE3395" s="14">
        <f t="shared" si="5722"/>
        <v>40853.300000000003</v>
      </c>
      <c r="BF3395" s="14">
        <f t="shared" si="5796"/>
        <v>0</v>
      </c>
    </row>
    <row r="3396" spans="1:59" ht="47.25" customHeight="1" x14ac:dyDescent="0.3">
      <c r="A3396" s="47">
        <v>955</v>
      </c>
      <c r="B3396" s="47" t="s">
        <v>38</v>
      </c>
      <c r="C3396" s="47" t="s">
        <v>19</v>
      </c>
      <c r="D3396" s="8" t="s">
        <v>150</v>
      </c>
      <c r="E3396" s="30"/>
      <c r="F3396" s="13" t="s">
        <v>710</v>
      </c>
      <c r="G3396" s="14">
        <f t="shared" si="5795"/>
        <v>40853.300000000003</v>
      </c>
      <c r="H3396" s="14">
        <f t="shared" si="5795"/>
        <v>40853.300000000003</v>
      </c>
      <c r="I3396" s="14">
        <f t="shared" si="5795"/>
        <v>40853.300000000003</v>
      </c>
      <c r="J3396" s="14">
        <f t="shared" si="5795"/>
        <v>0</v>
      </c>
      <c r="K3396" s="14">
        <f t="shared" si="5795"/>
        <v>0</v>
      </c>
      <c r="L3396" s="14">
        <f t="shared" si="5795"/>
        <v>0</v>
      </c>
      <c r="M3396" s="14">
        <f t="shared" si="5757"/>
        <v>40853.300000000003</v>
      </c>
      <c r="N3396" s="14">
        <f t="shared" si="5758"/>
        <v>40853.300000000003</v>
      </c>
      <c r="O3396" s="14">
        <f t="shared" si="5759"/>
        <v>40853.300000000003</v>
      </c>
      <c r="P3396" s="14">
        <f t="shared" si="5796"/>
        <v>0</v>
      </c>
      <c r="Q3396" s="14">
        <f t="shared" si="5694"/>
        <v>40853.300000000003</v>
      </c>
      <c r="R3396" s="14">
        <f t="shared" si="5796"/>
        <v>0</v>
      </c>
      <c r="S3396" s="14">
        <f t="shared" si="5796"/>
        <v>0</v>
      </c>
      <c r="T3396" s="14">
        <f t="shared" si="5796"/>
        <v>0</v>
      </c>
      <c r="U3396" s="14">
        <f t="shared" si="5796"/>
        <v>0</v>
      </c>
      <c r="V3396" s="14">
        <f t="shared" si="5796"/>
        <v>0</v>
      </c>
      <c r="W3396" s="14">
        <f t="shared" si="5796"/>
        <v>0</v>
      </c>
      <c r="X3396" s="14">
        <f t="shared" si="5796"/>
        <v>0</v>
      </c>
      <c r="Y3396" s="14">
        <f t="shared" si="5796"/>
        <v>7604.9440000000004</v>
      </c>
      <c r="Z3396" s="14">
        <f t="shared" si="5796"/>
        <v>0</v>
      </c>
      <c r="AA3396" s="14">
        <f t="shared" si="5796"/>
        <v>0</v>
      </c>
      <c r="AB3396" s="14">
        <f t="shared" si="5796"/>
        <v>0</v>
      </c>
      <c r="AC3396" s="14">
        <f t="shared" si="5796"/>
        <v>0</v>
      </c>
      <c r="AD3396" s="14">
        <f t="shared" si="5796"/>
        <v>0</v>
      </c>
      <c r="AE3396" s="14">
        <f t="shared" si="5796"/>
        <v>0</v>
      </c>
      <c r="AF3396" s="14">
        <f t="shared" si="5796"/>
        <v>0</v>
      </c>
      <c r="AG3396" s="14">
        <f t="shared" si="5764"/>
        <v>48458.244000000006</v>
      </c>
      <c r="AH3396" s="14">
        <f t="shared" si="5765"/>
        <v>40853.300000000003</v>
      </c>
      <c r="AI3396" s="14">
        <f t="shared" si="5766"/>
        <v>40853.300000000003</v>
      </c>
      <c r="AJ3396" s="14">
        <f t="shared" si="5796"/>
        <v>0</v>
      </c>
      <c r="AK3396" s="14">
        <f t="shared" si="5796"/>
        <v>0</v>
      </c>
      <c r="AL3396" s="14">
        <f t="shared" si="5796"/>
        <v>0</v>
      </c>
      <c r="AM3396" s="14">
        <f t="shared" si="5760"/>
        <v>48458.244000000006</v>
      </c>
      <c r="AN3396" s="14">
        <f t="shared" si="5761"/>
        <v>40853.300000000003</v>
      </c>
      <c r="AO3396" s="14">
        <f t="shared" si="5698"/>
        <v>40853.300000000003</v>
      </c>
      <c r="AP3396" s="14">
        <f t="shared" si="5796"/>
        <v>0</v>
      </c>
      <c r="AQ3396" s="14">
        <f t="shared" si="5796"/>
        <v>0</v>
      </c>
      <c r="AR3396" s="14">
        <f t="shared" si="5796"/>
        <v>0</v>
      </c>
      <c r="AS3396" s="14">
        <f t="shared" si="5796"/>
        <v>0</v>
      </c>
      <c r="AT3396" s="14">
        <f t="shared" si="5796"/>
        <v>0</v>
      </c>
      <c r="AU3396" s="14">
        <f t="shared" si="5796"/>
        <v>0</v>
      </c>
      <c r="AV3396" s="14">
        <f t="shared" si="5796"/>
        <v>0</v>
      </c>
      <c r="AW3396" s="14">
        <f t="shared" si="5796"/>
        <v>0</v>
      </c>
      <c r="AX3396" s="14">
        <f t="shared" si="5796"/>
        <v>0</v>
      </c>
      <c r="AY3396" s="14">
        <f t="shared" si="5796"/>
        <v>0</v>
      </c>
      <c r="AZ3396" s="14">
        <f t="shared" si="5796"/>
        <v>0</v>
      </c>
      <c r="BA3396" s="14">
        <f t="shared" si="5796"/>
        <v>0</v>
      </c>
      <c r="BB3396" s="14">
        <f t="shared" si="5796"/>
        <v>0</v>
      </c>
      <c r="BC3396" s="14">
        <f t="shared" si="5724"/>
        <v>48458.244000000006</v>
      </c>
      <c r="BD3396" s="14">
        <f t="shared" si="5721"/>
        <v>40853.300000000003</v>
      </c>
      <c r="BE3396" s="14">
        <f t="shared" si="5722"/>
        <v>40853.300000000003</v>
      </c>
      <c r="BF3396" s="14">
        <f t="shared" si="5796"/>
        <v>0</v>
      </c>
    </row>
    <row r="3397" spans="1:59" ht="46.8" x14ac:dyDescent="0.3">
      <c r="A3397" s="47">
        <v>955</v>
      </c>
      <c r="B3397" s="47" t="s">
        <v>38</v>
      </c>
      <c r="C3397" s="47" t="s">
        <v>19</v>
      </c>
      <c r="D3397" s="8" t="s">
        <v>308</v>
      </c>
      <c r="E3397" s="30"/>
      <c r="F3397" s="18" t="s">
        <v>1007</v>
      </c>
      <c r="G3397" s="14">
        <f t="shared" ref="G3397:L3397" si="5797">G3401</f>
        <v>40853.300000000003</v>
      </c>
      <c r="H3397" s="14">
        <f t="shared" si="5797"/>
        <v>40853.300000000003</v>
      </c>
      <c r="I3397" s="14">
        <f t="shared" si="5797"/>
        <v>40853.300000000003</v>
      </c>
      <c r="J3397" s="14">
        <f t="shared" si="5797"/>
        <v>0</v>
      </c>
      <c r="K3397" s="14">
        <f t="shared" si="5797"/>
        <v>0</v>
      </c>
      <c r="L3397" s="14">
        <f t="shared" si="5797"/>
        <v>0</v>
      </c>
      <c r="M3397" s="14">
        <f t="shared" si="5757"/>
        <v>40853.300000000003</v>
      </c>
      <c r="N3397" s="14">
        <f t="shared" si="5758"/>
        <v>40853.300000000003</v>
      </c>
      <c r="O3397" s="14">
        <f t="shared" si="5759"/>
        <v>40853.300000000003</v>
      </c>
      <c r="P3397" s="14">
        <f>P3401</f>
        <v>0</v>
      </c>
      <c r="Q3397" s="14">
        <f t="shared" si="5694"/>
        <v>40853.300000000003</v>
      </c>
      <c r="R3397" s="14">
        <f>R3401+R3398</f>
        <v>0</v>
      </c>
      <c r="S3397" s="14">
        <f t="shared" ref="S3397:AF3397" si="5798">S3401+S3398</f>
        <v>0</v>
      </c>
      <c r="T3397" s="14">
        <f t="shared" si="5798"/>
        <v>0</v>
      </c>
      <c r="U3397" s="14">
        <f t="shared" si="5798"/>
        <v>0</v>
      </c>
      <c r="V3397" s="14">
        <f t="shared" si="5798"/>
        <v>0</v>
      </c>
      <c r="W3397" s="14">
        <f t="shared" si="5798"/>
        <v>0</v>
      </c>
      <c r="X3397" s="14">
        <f t="shared" si="5798"/>
        <v>0</v>
      </c>
      <c r="Y3397" s="14">
        <f t="shared" si="5798"/>
        <v>7604.9440000000004</v>
      </c>
      <c r="Z3397" s="14">
        <f t="shared" si="5798"/>
        <v>0</v>
      </c>
      <c r="AA3397" s="14">
        <f t="shared" si="5798"/>
        <v>0</v>
      </c>
      <c r="AB3397" s="14">
        <f t="shared" si="5798"/>
        <v>0</v>
      </c>
      <c r="AC3397" s="14">
        <f t="shared" si="5798"/>
        <v>0</v>
      </c>
      <c r="AD3397" s="14">
        <f t="shared" si="5798"/>
        <v>0</v>
      </c>
      <c r="AE3397" s="14">
        <f t="shared" si="5798"/>
        <v>0</v>
      </c>
      <c r="AF3397" s="14">
        <f t="shared" si="5798"/>
        <v>0</v>
      </c>
      <c r="AG3397" s="14">
        <f t="shared" si="5764"/>
        <v>48458.244000000006</v>
      </c>
      <c r="AH3397" s="14">
        <f t="shared" si="5765"/>
        <v>40853.300000000003</v>
      </c>
      <c r="AI3397" s="14">
        <f t="shared" si="5766"/>
        <v>40853.300000000003</v>
      </c>
      <c r="AJ3397" s="14">
        <f t="shared" ref="AJ3397:BF3397" si="5799">AJ3401+AJ3398</f>
        <v>0</v>
      </c>
      <c r="AK3397" s="14">
        <f t="shared" ref="AK3397:AL3397" si="5800">AK3401+AK3398</f>
        <v>0</v>
      </c>
      <c r="AL3397" s="14">
        <f t="shared" si="5800"/>
        <v>0</v>
      </c>
      <c r="AM3397" s="14">
        <f t="shared" si="5760"/>
        <v>48458.244000000006</v>
      </c>
      <c r="AN3397" s="14">
        <f t="shared" si="5761"/>
        <v>40853.300000000003</v>
      </c>
      <c r="AO3397" s="14">
        <f t="shared" si="5698"/>
        <v>40853.300000000003</v>
      </c>
      <c r="AP3397" s="14">
        <f t="shared" ref="AP3397:BB3397" si="5801">AP3401+AP3398</f>
        <v>0</v>
      </c>
      <c r="AQ3397" s="14">
        <f t="shared" si="5801"/>
        <v>0</v>
      </c>
      <c r="AR3397" s="14">
        <f t="shared" si="5801"/>
        <v>0</v>
      </c>
      <c r="AS3397" s="14">
        <f t="shared" si="5801"/>
        <v>0</v>
      </c>
      <c r="AT3397" s="14">
        <f t="shared" si="5801"/>
        <v>0</v>
      </c>
      <c r="AU3397" s="14">
        <f t="shared" si="5801"/>
        <v>0</v>
      </c>
      <c r="AV3397" s="14">
        <f t="shared" si="5801"/>
        <v>0</v>
      </c>
      <c r="AW3397" s="14">
        <f t="shared" si="5801"/>
        <v>0</v>
      </c>
      <c r="AX3397" s="14">
        <f t="shared" si="5801"/>
        <v>0</v>
      </c>
      <c r="AY3397" s="14">
        <f t="shared" si="5801"/>
        <v>0</v>
      </c>
      <c r="AZ3397" s="14">
        <f t="shared" ref="AZ3397:BA3397" si="5802">AZ3401+AZ3398</f>
        <v>0</v>
      </c>
      <c r="BA3397" s="14">
        <f t="shared" si="5802"/>
        <v>0</v>
      </c>
      <c r="BB3397" s="14">
        <f t="shared" si="5801"/>
        <v>0</v>
      </c>
      <c r="BC3397" s="14">
        <f t="shared" si="5724"/>
        <v>48458.244000000006</v>
      </c>
      <c r="BD3397" s="14">
        <f t="shared" si="5721"/>
        <v>40853.300000000003</v>
      </c>
      <c r="BE3397" s="14">
        <f t="shared" si="5722"/>
        <v>40853.300000000003</v>
      </c>
      <c r="BF3397" s="14">
        <f t="shared" si="5799"/>
        <v>0</v>
      </c>
    </row>
    <row r="3398" spans="1:59" ht="46.8" hidden="1" x14ac:dyDescent="0.3">
      <c r="A3398" s="47">
        <v>955</v>
      </c>
      <c r="B3398" s="47" t="s">
        <v>38</v>
      </c>
      <c r="C3398" s="47" t="s">
        <v>19</v>
      </c>
      <c r="D3398" s="8" t="s">
        <v>1227</v>
      </c>
      <c r="E3398" s="30"/>
      <c r="F3398" s="24" t="s">
        <v>1267</v>
      </c>
      <c r="G3398" s="14"/>
      <c r="H3398" s="14"/>
      <c r="I3398" s="14"/>
      <c r="J3398" s="14"/>
      <c r="K3398" s="14"/>
      <c r="L3398" s="14"/>
      <c r="M3398" s="14">
        <f>M3399</f>
        <v>0</v>
      </c>
      <c r="N3398" s="14">
        <f t="shared" ref="N3398:BF3399" si="5803">N3399</f>
        <v>0</v>
      </c>
      <c r="O3398" s="14">
        <f t="shared" si="5803"/>
        <v>0</v>
      </c>
      <c r="P3398" s="14">
        <f t="shared" si="5803"/>
        <v>0</v>
      </c>
      <c r="Q3398" s="14">
        <f t="shared" si="5803"/>
        <v>0</v>
      </c>
      <c r="R3398" s="14">
        <f t="shared" si="5803"/>
        <v>0</v>
      </c>
      <c r="S3398" s="14">
        <f t="shared" si="5803"/>
        <v>0</v>
      </c>
      <c r="T3398" s="14">
        <f t="shared" si="5803"/>
        <v>0</v>
      </c>
      <c r="U3398" s="14">
        <f t="shared" si="5803"/>
        <v>0</v>
      </c>
      <c r="V3398" s="14">
        <f t="shared" si="5803"/>
        <v>0</v>
      </c>
      <c r="W3398" s="14">
        <f t="shared" si="5803"/>
        <v>0</v>
      </c>
      <c r="X3398" s="14">
        <f t="shared" si="5803"/>
        <v>0</v>
      </c>
      <c r="Y3398" s="14">
        <f t="shared" si="5803"/>
        <v>7604.9440000000004</v>
      </c>
      <c r="Z3398" s="14">
        <f t="shared" si="5803"/>
        <v>0</v>
      </c>
      <c r="AA3398" s="14">
        <f t="shared" si="5803"/>
        <v>0</v>
      </c>
      <c r="AB3398" s="14">
        <f t="shared" si="5803"/>
        <v>0</v>
      </c>
      <c r="AC3398" s="14">
        <f t="shared" si="5803"/>
        <v>0</v>
      </c>
      <c r="AD3398" s="14">
        <f t="shared" si="5803"/>
        <v>0</v>
      </c>
      <c r="AE3398" s="14">
        <f t="shared" si="5803"/>
        <v>0</v>
      </c>
      <c r="AF3398" s="14">
        <f t="shared" si="5803"/>
        <v>0</v>
      </c>
      <c r="AG3398" s="14">
        <f t="shared" ref="AG3398:AG3400" si="5804">M3398+R3398+S3398+T3398+U3398+V3398+W3398+X3398+Y3398+AA3398+Z3398</f>
        <v>7604.9440000000004</v>
      </c>
      <c r="AH3398" s="14">
        <f t="shared" ref="AH3398:AH3400" si="5805">Q3398+AB3398+AC3398+AD3398</f>
        <v>0</v>
      </c>
      <c r="AI3398" s="14">
        <f t="shared" ref="AI3398:AI3400" si="5806">O3398+AE3398+AF3398</f>
        <v>0</v>
      </c>
      <c r="AJ3398" s="14">
        <f t="shared" si="5803"/>
        <v>0</v>
      </c>
      <c r="AK3398" s="14">
        <f t="shared" si="5803"/>
        <v>0</v>
      </c>
      <c r="AL3398" s="14">
        <f t="shared" si="5803"/>
        <v>0</v>
      </c>
      <c r="AM3398" s="14">
        <f t="shared" si="5760"/>
        <v>7604.9440000000004</v>
      </c>
      <c r="AN3398" s="14">
        <f t="shared" si="5761"/>
        <v>0</v>
      </c>
      <c r="AO3398" s="14">
        <f t="shared" si="5698"/>
        <v>0</v>
      </c>
      <c r="AP3398" s="14">
        <f t="shared" si="5803"/>
        <v>0</v>
      </c>
      <c r="AQ3398" s="14">
        <f t="shared" si="5803"/>
        <v>0</v>
      </c>
      <c r="AR3398" s="14">
        <f t="shared" si="5803"/>
        <v>0</v>
      </c>
      <c r="AS3398" s="14">
        <f t="shared" si="5803"/>
        <v>0</v>
      </c>
      <c r="AT3398" s="14">
        <f t="shared" si="5803"/>
        <v>0</v>
      </c>
      <c r="AU3398" s="14">
        <f t="shared" si="5803"/>
        <v>0</v>
      </c>
      <c r="AV3398" s="14">
        <f t="shared" si="5803"/>
        <v>0</v>
      </c>
      <c r="AW3398" s="14">
        <f t="shared" si="5803"/>
        <v>0</v>
      </c>
      <c r="AX3398" s="14">
        <f t="shared" si="5803"/>
        <v>0</v>
      </c>
      <c r="AY3398" s="14">
        <f t="shared" si="5803"/>
        <v>0</v>
      </c>
      <c r="AZ3398" s="14">
        <f t="shared" si="5803"/>
        <v>0</v>
      </c>
      <c r="BA3398" s="14">
        <f t="shared" si="5803"/>
        <v>0</v>
      </c>
      <c r="BB3398" s="14">
        <f t="shared" si="5803"/>
        <v>0</v>
      </c>
      <c r="BC3398" s="14">
        <f t="shared" si="5724"/>
        <v>7604.9440000000004</v>
      </c>
      <c r="BD3398" s="14">
        <f t="shared" si="5721"/>
        <v>0</v>
      </c>
      <c r="BE3398" s="14">
        <f t="shared" si="5722"/>
        <v>0</v>
      </c>
      <c r="BF3398" s="14">
        <f t="shared" si="5803"/>
        <v>0</v>
      </c>
      <c r="BG3398" s="3">
        <v>1</v>
      </c>
    </row>
    <row r="3399" spans="1:59" hidden="1" x14ac:dyDescent="0.3">
      <c r="A3399" s="47">
        <v>955</v>
      </c>
      <c r="B3399" s="47" t="s">
        <v>38</v>
      </c>
      <c r="C3399" s="47" t="s">
        <v>19</v>
      </c>
      <c r="D3399" s="8" t="s">
        <v>1227</v>
      </c>
      <c r="E3399" s="30">
        <v>800</v>
      </c>
      <c r="F3399" s="24" t="s">
        <v>541</v>
      </c>
      <c r="G3399" s="14"/>
      <c r="H3399" s="14"/>
      <c r="I3399" s="14"/>
      <c r="J3399" s="14"/>
      <c r="K3399" s="14"/>
      <c r="L3399" s="14"/>
      <c r="M3399" s="14">
        <f>M3400</f>
        <v>0</v>
      </c>
      <c r="N3399" s="14">
        <f t="shared" si="5803"/>
        <v>0</v>
      </c>
      <c r="O3399" s="14">
        <f t="shared" si="5803"/>
        <v>0</v>
      </c>
      <c r="P3399" s="14">
        <f t="shared" si="5803"/>
        <v>0</v>
      </c>
      <c r="Q3399" s="14">
        <f t="shared" si="5803"/>
        <v>0</v>
      </c>
      <c r="R3399" s="14">
        <f t="shared" si="5803"/>
        <v>0</v>
      </c>
      <c r="S3399" s="14">
        <f t="shared" si="5803"/>
        <v>0</v>
      </c>
      <c r="T3399" s="14">
        <f t="shared" si="5803"/>
        <v>0</v>
      </c>
      <c r="U3399" s="14">
        <f t="shared" si="5803"/>
        <v>0</v>
      </c>
      <c r="V3399" s="14">
        <f t="shared" si="5803"/>
        <v>0</v>
      </c>
      <c r="W3399" s="14">
        <f t="shared" si="5803"/>
        <v>0</v>
      </c>
      <c r="X3399" s="14">
        <f t="shared" si="5803"/>
        <v>0</v>
      </c>
      <c r="Y3399" s="14">
        <f t="shared" si="5803"/>
        <v>7604.9440000000004</v>
      </c>
      <c r="Z3399" s="14">
        <f t="shared" si="5803"/>
        <v>0</v>
      </c>
      <c r="AA3399" s="14">
        <f t="shared" si="5803"/>
        <v>0</v>
      </c>
      <c r="AB3399" s="14">
        <f t="shared" si="5803"/>
        <v>0</v>
      </c>
      <c r="AC3399" s="14">
        <f t="shared" si="5803"/>
        <v>0</v>
      </c>
      <c r="AD3399" s="14">
        <f t="shared" si="5803"/>
        <v>0</v>
      </c>
      <c r="AE3399" s="14">
        <f t="shared" si="5803"/>
        <v>0</v>
      </c>
      <c r="AF3399" s="14">
        <f t="shared" si="5803"/>
        <v>0</v>
      </c>
      <c r="AG3399" s="14">
        <f t="shared" si="5804"/>
        <v>7604.9440000000004</v>
      </c>
      <c r="AH3399" s="14">
        <f t="shared" si="5805"/>
        <v>0</v>
      </c>
      <c r="AI3399" s="14">
        <f t="shared" si="5806"/>
        <v>0</v>
      </c>
      <c r="AJ3399" s="14">
        <f t="shared" si="5803"/>
        <v>0</v>
      </c>
      <c r="AK3399" s="14">
        <f t="shared" si="5803"/>
        <v>0</v>
      </c>
      <c r="AL3399" s="14">
        <f t="shared" si="5803"/>
        <v>0</v>
      </c>
      <c r="AM3399" s="14">
        <f t="shared" si="5760"/>
        <v>7604.9440000000004</v>
      </c>
      <c r="AN3399" s="14">
        <f t="shared" si="5761"/>
        <v>0</v>
      </c>
      <c r="AO3399" s="14">
        <f t="shared" si="5698"/>
        <v>0</v>
      </c>
      <c r="AP3399" s="14">
        <f t="shared" si="5803"/>
        <v>0</v>
      </c>
      <c r="AQ3399" s="14">
        <f t="shared" si="5803"/>
        <v>0</v>
      </c>
      <c r="AR3399" s="14">
        <f t="shared" si="5803"/>
        <v>0</v>
      </c>
      <c r="AS3399" s="14">
        <f t="shared" si="5803"/>
        <v>0</v>
      </c>
      <c r="AT3399" s="14">
        <f t="shared" si="5803"/>
        <v>0</v>
      </c>
      <c r="AU3399" s="14">
        <f t="shared" si="5803"/>
        <v>0</v>
      </c>
      <c r="AV3399" s="14">
        <f t="shared" si="5803"/>
        <v>0</v>
      </c>
      <c r="AW3399" s="14">
        <f t="shared" si="5803"/>
        <v>0</v>
      </c>
      <c r="AX3399" s="14">
        <f t="shared" si="5803"/>
        <v>0</v>
      </c>
      <c r="AY3399" s="14">
        <f t="shared" si="5803"/>
        <v>0</v>
      </c>
      <c r="AZ3399" s="14">
        <f t="shared" si="5803"/>
        <v>0</v>
      </c>
      <c r="BA3399" s="14">
        <f t="shared" si="5803"/>
        <v>0</v>
      </c>
      <c r="BB3399" s="14">
        <f t="shared" si="5803"/>
        <v>0</v>
      </c>
      <c r="BC3399" s="14">
        <f t="shared" si="5724"/>
        <v>7604.9440000000004</v>
      </c>
      <c r="BD3399" s="14">
        <f t="shared" si="5721"/>
        <v>0</v>
      </c>
      <c r="BE3399" s="14">
        <f t="shared" si="5722"/>
        <v>0</v>
      </c>
      <c r="BF3399" s="14">
        <f t="shared" si="5803"/>
        <v>0</v>
      </c>
      <c r="BG3399" s="3">
        <v>1</v>
      </c>
    </row>
    <row r="3400" spans="1:59" ht="62.4" hidden="1" x14ac:dyDescent="0.3">
      <c r="A3400" s="47">
        <v>955</v>
      </c>
      <c r="B3400" s="47" t="s">
        <v>38</v>
      </c>
      <c r="C3400" s="47" t="s">
        <v>19</v>
      </c>
      <c r="D3400" s="8" t="s">
        <v>1227</v>
      </c>
      <c r="E3400" s="44">
        <v>810</v>
      </c>
      <c r="F3400" s="18" t="s">
        <v>549</v>
      </c>
      <c r="G3400" s="14"/>
      <c r="H3400" s="14"/>
      <c r="I3400" s="14"/>
      <c r="J3400" s="14"/>
      <c r="K3400" s="14"/>
      <c r="L3400" s="14"/>
      <c r="M3400" s="14">
        <v>0</v>
      </c>
      <c r="N3400" s="14"/>
      <c r="O3400" s="14">
        <v>0</v>
      </c>
      <c r="P3400" s="14"/>
      <c r="Q3400" s="14">
        <v>0</v>
      </c>
      <c r="R3400" s="14"/>
      <c r="S3400" s="14"/>
      <c r="T3400" s="14"/>
      <c r="U3400" s="14"/>
      <c r="V3400" s="14"/>
      <c r="W3400" s="14"/>
      <c r="X3400" s="14"/>
      <c r="Y3400" s="14">
        <v>7604.9440000000004</v>
      </c>
      <c r="Z3400" s="14"/>
      <c r="AA3400" s="14"/>
      <c r="AB3400" s="14"/>
      <c r="AC3400" s="14"/>
      <c r="AD3400" s="14"/>
      <c r="AE3400" s="14"/>
      <c r="AF3400" s="14"/>
      <c r="AG3400" s="14">
        <f t="shared" si="5804"/>
        <v>7604.9440000000004</v>
      </c>
      <c r="AH3400" s="14">
        <f t="shared" si="5805"/>
        <v>0</v>
      </c>
      <c r="AI3400" s="14">
        <f t="shared" si="5806"/>
        <v>0</v>
      </c>
      <c r="AJ3400" s="14"/>
      <c r="AK3400" s="14"/>
      <c r="AL3400" s="14"/>
      <c r="AM3400" s="14">
        <f t="shared" si="5760"/>
        <v>7604.9440000000004</v>
      </c>
      <c r="AN3400" s="14">
        <f t="shared" si="5761"/>
        <v>0</v>
      </c>
      <c r="AO3400" s="14">
        <f t="shared" si="5698"/>
        <v>0</v>
      </c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>
        <f t="shared" si="5724"/>
        <v>7604.9440000000004</v>
      </c>
      <c r="BD3400" s="14">
        <f t="shared" si="5721"/>
        <v>0</v>
      </c>
      <c r="BE3400" s="14">
        <f t="shared" si="5722"/>
        <v>0</v>
      </c>
      <c r="BF3400" s="14"/>
      <c r="BG3400" s="3">
        <v>1</v>
      </c>
    </row>
    <row r="3401" spans="1:59" ht="46.8" x14ac:dyDescent="0.3">
      <c r="A3401" s="47">
        <v>955</v>
      </c>
      <c r="B3401" s="47" t="s">
        <v>38</v>
      </c>
      <c r="C3401" s="47" t="s">
        <v>19</v>
      </c>
      <c r="D3401" s="8" t="s">
        <v>935</v>
      </c>
      <c r="E3401" s="30"/>
      <c r="F3401" s="13" t="s">
        <v>1067</v>
      </c>
      <c r="G3401" s="14">
        <f t="shared" ref="G3401:I3402" si="5807">G3402</f>
        <v>40853.300000000003</v>
      </c>
      <c r="H3401" s="14">
        <f t="shared" si="5807"/>
        <v>40853.300000000003</v>
      </c>
      <c r="I3401" s="14">
        <f t="shared" si="5807"/>
        <v>40853.300000000003</v>
      </c>
      <c r="J3401" s="14">
        <f t="shared" si="5795"/>
        <v>0</v>
      </c>
      <c r="K3401" s="14">
        <f t="shared" si="5795"/>
        <v>0</v>
      </c>
      <c r="L3401" s="14">
        <f t="shared" si="5795"/>
        <v>0</v>
      </c>
      <c r="M3401" s="14">
        <f t="shared" si="5757"/>
        <v>40853.300000000003</v>
      </c>
      <c r="N3401" s="14">
        <f t="shared" si="5758"/>
        <v>40853.300000000003</v>
      </c>
      <c r="O3401" s="14">
        <f t="shared" si="5759"/>
        <v>40853.300000000003</v>
      </c>
      <c r="P3401" s="14">
        <f t="shared" ref="P3401:BF3402" si="5808">P3402</f>
        <v>0</v>
      </c>
      <c r="Q3401" s="14">
        <f t="shared" si="5694"/>
        <v>40853.300000000003</v>
      </c>
      <c r="R3401" s="14">
        <f t="shared" si="5808"/>
        <v>0</v>
      </c>
      <c r="S3401" s="14">
        <f t="shared" si="5808"/>
        <v>0</v>
      </c>
      <c r="T3401" s="14">
        <f t="shared" si="5808"/>
        <v>0</v>
      </c>
      <c r="U3401" s="14">
        <f t="shared" si="5808"/>
        <v>0</v>
      </c>
      <c r="V3401" s="14">
        <f t="shared" si="5808"/>
        <v>0</v>
      </c>
      <c r="W3401" s="14">
        <f t="shared" si="5808"/>
        <v>0</v>
      </c>
      <c r="X3401" s="14">
        <f t="shared" si="5808"/>
        <v>0</v>
      </c>
      <c r="Y3401" s="14">
        <f t="shared" si="5808"/>
        <v>0</v>
      </c>
      <c r="Z3401" s="14">
        <f t="shared" si="5808"/>
        <v>0</v>
      </c>
      <c r="AA3401" s="14">
        <f t="shared" si="5808"/>
        <v>0</v>
      </c>
      <c r="AB3401" s="14">
        <f t="shared" si="5808"/>
        <v>0</v>
      </c>
      <c r="AC3401" s="14">
        <f t="shared" si="5808"/>
        <v>0</v>
      </c>
      <c r="AD3401" s="14">
        <f t="shared" si="5808"/>
        <v>0</v>
      </c>
      <c r="AE3401" s="14">
        <f t="shared" si="5808"/>
        <v>0</v>
      </c>
      <c r="AF3401" s="14">
        <f t="shared" si="5808"/>
        <v>0</v>
      </c>
      <c r="AG3401" s="14">
        <f t="shared" si="5764"/>
        <v>40853.300000000003</v>
      </c>
      <c r="AH3401" s="14">
        <f t="shared" si="5765"/>
        <v>40853.300000000003</v>
      </c>
      <c r="AI3401" s="14">
        <f t="shared" si="5766"/>
        <v>40853.300000000003</v>
      </c>
      <c r="AJ3401" s="14">
        <f t="shared" si="5808"/>
        <v>0</v>
      </c>
      <c r="AK3401" s="14">
        <f t="shared" si="5808"/>
        <v>0</v>
      </c>
      <c r="AL3401" s="14">
        <f t="shared" si="5808"/>
        <v>0</v>
      </c>
      <c r="AM3401" s="14">
        <f t="shared" si="5760"/>
        <v>40853.300000000003</v>
      </c>
      <c r="AN3401" s="14">
        <f t="shared" si="5761"/>
        <v>40853.300000000003</v>
      </c>
      <c r="AO3401" s="14">
        <f t="shared" si="5698"/>
        <v>40853.300000000003</v>
      </c>
      <c r="AP3401" s="14">
        <f t="shared" si="5808"/>
        <v>0</v>
      </c>
      <c r="AQ3401" s="14">
        <f t="shared" si="5808"/>
        <v>0</v>
      </c>
      <c r="AR3401" s="14">
        <f t="shared" si="5808"/>
        <v>0</v>
      </c>
      <c r="AS3401" s="14">
        <f t="shared" si="5808"/>
        <v>0</v>
      </c>
      <c r="AT3401" s="14">
        <f t="shared" si="5808"/>
        <v>0</v>
      </c>
      <c r="AU3401" s="14">
        <f t="shared" si="5808"/>
        <v>0</v>
      </c>
      <c r="AV3401" s="14">
        <f t="shared" si="5808"/>
        <v>0</v>
      </c>
      <c r="AW3401" s="14">
        <f t="shared" si="5808"/>
        <v>0</v>
      </c>
      <c r="AX3401" s="14">
        <f t="shared" si="5808"/>
        <v>0</v>
      </c>
      <c r="AY3401" s="14">
        <f t="shared" si="5808"/>
        <v>0</v>
      </c>
      <c r="AZ3401" s="14">
        <f t="shared" si="5808"/>
        <v>0</v>
      </c>
      <c r="BA3401" s="14">
        <f t="shared" si="5808"/>
        <v>0</v>
      </c>
      <c r="BB3401" s="14">
        <f t="shared" si="5808"/>
        <v>0</v>
      </c>
      <c r="BC3401" s="14">
        <f t="shared" si="5724"/>
        <v>40853.300000000003</v>
      </c>
      <c r="BD3401" s="14">
        <f t="shared" si="5721"/>
        <v>40853.300000000003</v>
      </c>
      <c r="BE3401" s="14">
        <f t="shared" si="5722"/>
        <v>40853.300000000003</v>
      </c>
      <c r="BF3401" s="14">
        <f t="shared" si="5808"/>
        <v>0</v>
      </c>
    </row>
    <row r="3402" spans="1:59" ht="15.75" customHeight="1" x14ac:dyDescent="0.3">
      <c r="A3402" s="47">
        <v>955</v>
      </c>
      <c r="B3402" s="47" t="s">
        <v>38</v>
      </c>
      <c r="C3402" s="47" t="s">
        <v>19</v>
      </c>
      <c r="D3402" s="8" t="s">
        <v>935</v>
      </c>
      <c r="E3402" s="30">
        <v>800</v>
      </c>
      <c r="F3402" s="24" t="s">
        <v>541</v>
      </c>
      <c r="G3402" s="14">
        <f t="shared" si="5807"/>
        <v>40853.300000000003</v>
      </c>
      <c r="H3402" s="14">
        <f t="shared" si="5807"/>
        <v>40853.300000000003</v>
      </c>
      <c r="I3402" s="14">
        <f t="shared" si="5807"/>
        <v>40853.300000000003</v>
      </c>
      <c r="J3402" s="14">
        <f t="shared" si="5795"/>
        <v>0</v>
      </c>
      <c r="K3402" s="14">
        <f t="shared" si="5795"/>
        <v>0</v>
      </c>
      <c r="L3402" s="14">
        <f t="shared" si="5795"/>
        <v>0</v>
      </c>
      <c r="M3402" s="14">
        <f t="shared" si="5757"/>
        <v>40853.300000000003</v>
      </c>
      <c r="N3402" s="14">
        <f t="shared" si="5758"/>
        <v>40853.300000000003</v>
      </c>
      <c r="O3402" s="14">
        <f t="shared" si="5759"/>
        <v>40853.300000000003</v>
      </c>
      <c r="P3402" s="14">
        <f t="shared" si="5808"/>
        <v>0</v>
      </c>
      <c r="Q3402" s="14">
        <f t="shared" si="5694"/>
        <v>40853.300000000003</v>
      </c>
      <c r="R3402" s="14">
        <f t="shared" si="5808"/>
        <v>0</v>
      </c>
      <c r="S3402" s="14">
        <f t="shared" si="5808"/>
        <v>0</v>
      </c>
      <c r="T3402" s="14">
        <f t="shared" si="5808"/>
        <v>0</v>
      </c>
      <c r="U3402" s="14">
        <f t="shared" si="5808"/>
        <v>0</v>
      </c>
      <c r="V3402" s="14">
        <f t="shared" si="5808"/>
        <v>0</v>
      </c>
      <c r="W3402" s="14">
        <f t="shared" si="5808"/>
        <v>0</v>
      </c>
      <c r="X3402" s="14">
        <f t="shared" si="5808"/>
        <v>0</v>
      </c>
      <c r="Y3402" s="14">
        <f t="shared" si="5808"/>
        <v>0</v>
      </c>
      <c r="Z3402" s="14">
        <f t="shared" si="5808"/>
        <v>0</v>
      </c>
      <c r="AA3402" s="14">
        <f t="shared" si="5808"/>
        <v>0</v>
      </c>
      <c r="AB3402" s="14">
        <f t="shared" si="5808"/>
        <v>0</v>
      </c>
      <c r="AC3402" s="14">
        <f t="shared" si="5808"/>
        <v>0</v>
      </c>
      <c r="AD3402" s="14">
        <f t="shared" si="5808"/>
        <v>0</v>
      </c>
      <c r="AE3402" s="14">
        <f t="shared" si="5808"/>
        <v>0</v>
      </c>
      <c r="AF3402" s="14">
        <f t="shared" si="5808"/>
        <v>0</v>
      </c>
      <c r="AG3402" s="14">
        <f t="shared" si="5764"/>
        <v>40853.300000000003</v>
      </c>
      <c r="AH3402" s="14">
        <f t="shared" si="5765"/>
        <v>40853.300000000003</v>
      </c>
      <c r="AI3402" s="14">
        <f t="shared" si="5766"/>
        <v>40853.300000000003</v>
      </c>
      <c r="AJ3402" s="14">
        <f t="shared" si="5808"/>
        <v>0</v>
      </c>
      <c r="AK3402" s="14">
        <f t="shared" si="5808"/>
        <v>0</v>
      </c>
      <c r="AL3402" s="14">
        <f t="shared" si="5808"/>
        <v>0</v>
      </c>
      <c r="AM3402" s="14">
        <f t="shared" si="5760"/>
        <v>40853.300000000003</v>
      </c>
      <c r="AN3402" s="14">
        <f t="shared" si="5761"/>
        <v>40853.300000000003</v>
      </c>
      <c r="AO3402" s="14">
        <f t="shared" si="5698"/>
        <v>40853.300000000003</v>
      </c>
      <c r="AP3402" s="14">
        <f t="shared" si="5808"/>
        <v>0</v>
      </c>
      <c r="AQ3402" s="14">
        <f t="shared" si="5808"/>
        <v>0</v>
      </c>
      <c r="AR3402" s="14">
        <f t="shared" si="5808"/>
        <v>0</v>
      </c>
      <c r="AS3402" s="14">
        <f t="shared" si="5808"/>
        <v>0</v>
      </c>
      <c r="AT3402" s="14">
        <f t="shared" si="5808"/>
        <v>0</v>
      </c>
      <c r="AU3402" s="14">
        <f t="shared" si="5808"/>
        <v>0</v>
      </c>
      <c r="AV3402" s="14">
        <f t="shared" si="5808"/>
        <v>0</v>
      </c>
      <c r="AW3402" s="14">
        <f t="shared" si="5808"/>
        <v>0</v>
      </c>
      <c r="AX3402" s="14">
        <f t="shared" si="5808"/>
        <v>0</v>
      </c>
      <c r="AY3402" s="14">
        <f t="shared" si="5808"/>
        <v>0</v>
      </c>
      <c r="AZ3402" s="14">
        <f t="shared" si="5808"/>
        <v>0</v>
      </c>
      <c r="BA3402" s="14">
        <f t="shared" si="5808"/>
        <v>0</v>
      </c>
      <c r="BB3402" s="14">
        <f t="shared" si="5808"/>
        <v>0</v>
      </c>
      <c r="BC3402" s="14">
        <f t="shared" si="5724"/>
        <v>40853.300000000003</v>
      </c>
      <c r="BD3402" s="14">
        <f t="shared" si="5721"/>
        <v>40853.300000000003</v>
      </c>
      <c r="BE3402" s="14">
        <f t="shared" si="5722"/>
        <v>40853.300000000003</v>
      </c>
      <c r="BF3402" s="14">
        <f t="shared" si="5808"/>
        <v>0</v>
      </c>
    </row>
    <row r="3403" spans="1:59" ht="63" customHeight="1" x14ac:dyDescent="0.3">
      <c r="A3403" s="47">
        <v>955</v>
      </c>
      <c r="B3403" s="47" t="s">
        <v>38</v>
      </c>
      <c r="C3403" s="47" t="s">
        <v>19</v>
      </c>
      <c r="D3403" s="8" t="s">
        <v>935</v>
      </c>
      <c r="E3403" s="44">
        <v>810</v>
      </c>
      <c r="F3403" s="18" t="s">
        <v>549</v>
      </c>
      <c r="G3403" s="14">
        <v>40853.300000000003</v>
      </c>
      <c r="H3403" s="14">
        <v>40853.300000000003</v>
      </c>
      <c r="I3403" s="14">
        <v>40853.300000000003</v>
      </c>
      <c r="J3403" s="14"/>
      <c r="K3403" s="14"/>
      <c r="L3403" s="14"/>
      <c r="M3403" s="14">
        <f t="shared" si="5757"/>
        <v>40853.300000000003</v>
      </c>
      <c r="N3403" s="14">
        <f t="shared" si="5758"/>
        <v>40853.300000000003</v>
      </c>
      <c r="O3403" s="14">
        <f t="shared" si="5759"/>
        <v>40853.300000000003</v>
      </c>
      <c r="P3403" s="14"/>
      <c r="Q3403" s="14">
        <f t="shared" si="5694"/>
        <v>40853.300000000003</v>
      </c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>
        <f t="shared" si="5764"/>
        <v>40853.300000000003</v>
      </c>
      <c r="AH3403" s="14">
        <f t="shared" si="5765"/>
        <v>40853.300000000003</v>
      </c>
      <c r="AI3403" s="14">
        <f t="shared" si="5766"/>
        <v>40853.300000000003</v>
      </c>
      <c r="AJ3403" s="14"/>
      <c r="AK3403" s="14"/>
      <c r="AL3403" s="14"/>
      <c r="AM3403" s="14">
        <f t="shared" si="5760"/>
        <v>40853.300000000003</v>
      </c>
      <c r="AN3403" s="14">
        <f t="shared" si="5761"/>
        <v>40853.300000000003</v>
      </c>
      <c r="AO3403" s="14">
        <f t="shared" si="5698"/>
        <v>40853.300000000003</v>
      </c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>
        <f t="shared" si="5724"/>
        <v>40853.300000000003</v>
      </c>
      <c r="BD3403" s="14">
        <f t="shared" si="5721"/>
        <v>40853.300000000003</v>
      </c>
      <c r="BE3403" s="14">
        <f t="shared" si="5722"/>
        <v>40853.300000000003</v>
      </c>
      <c r="BF3403" s="14"/>
    </row>
    <row r="3404" spans="1:59" ht="31.5" customHeight="1" x14ac:dyDescent="0.3">
      <c r="A3404" s="47">
        <v>955</v>
      </c>
      <c r="B3404" s="47" t="s">
        <v>38</v>
      </c>
      <c r="C3404" s="47" t="s">
        <v>19</v>
      </c>
      <c r="D3404" s="8" t="s">
        <v>115</v>
      </c>
      <c r="E3404" s="30"/>
      <c r="F3404" s="24" t="s">
        <v>809</v>
      </c>
      <c r="G3404" s="14">
        <f t="shared" ref="G3404:L3404" si="5809">G3405</f>
        <v>26679.599999999999</v>
      </c>
      <c r="H3404" s="14">
        <f t="shared" si="5809"/>
        <v>27253.7</v>
      </c>
      <c r="I3404" s="14">
        <f t="shared" si="5809"/>
        <v>27253.7</v>
      </c>
      <c r="J3404" s="14">
        <f t="shared" si="5809"/>
        <v>0</v>
      </c>
      <c r="K3404" s="14">
        <f t="shared" si="5809"/>
        <v>0</v>
      </c>
      <c r="L3404" s="14">
        <f t="shared" si="5809"/>
        <v>0</v>
      </c>
      <c r="M3404" s="14">
        <f t="shared" si="5757"/>
        <v>26679.599999999999</v>
      </c>
      <c r="N3404" s="14">
        <f t="shared" si="5758"/>
        <v>27253.7</v>
      </c>
      <c r="O3404" s="14">
        <f t="shared" si="5759"/>
        <v>27253.7</v>
      </c>
      <c r="P3404" s="14">
        <f t="shared" ref="P3404:BF3404" si="5810">P3405</f>
        <v>0</v>
      </c>
      <c r="Q3404" s="14">
        <f t="shared" si="5694"/>
        <v>27253.7</v>
      </c>
      <c r="R3404" s="14">
        <f t="shared" si="5810"/>
        <v>0</v>
      </c>
      <c r="S3404" s="14">
        <f t="shared" si="5810"/>
        <v>0</v>
      </c>
      <c r="T3404" s="14">
        <f t="shared" si="5810"/>
        <v>0</v>
      </c>
      <c r="U3404" s="14">
        <f t="shared" si="5810"/>
        <v>0</v>
      </c>
      <c r="V3404" s="14">
        <f t="shared" si="5810"/>
        <v>0</v>
      </c>
      <c r="W3404" s="14">
        <f t="shared" si="5810"/>
        <v>0</v>
      </c>
      <c r="X3404" s="14">
        <f t="shared" si="5810"/>
        <v>0</v>
      </c>
      <c r="Y3404" s="14">
        <f t="shared" si="5810"/>
        <v>0</v>
      </c>
      <c r="Z3404" s="14">
        <f t="shared" si="5810"/>
        <v>0</v>
      </c>
      <c r="AA3404" s="14">
        <f t="shared" si="5810"/>
        <v>0</v>
      </c>
      <c r="AB3404" s="14">
        <f t="shared" si="5810"/>
        <v>0</v>
      </c>
      <c r="AC3404" s="14">
        <f t="shared" si="5810"/>
        <v>0</v>
      </c>
      <c r="AD3404" s="14">
        <f t="shared" si="5810"/>
        <v>0</v>
      </c>
      <c r="AE3404" s="14">
        <f t="shared" si="5810"/>
        <v>0</v>
      </c>
      <c r="AF3404" s="14">
        <f t="shared" si="5810"/>
        <v>0</v>
      </c>
      <c r="AG3404" s="14">
        <f t="shared" si="5764"/>
        <v>26679.599999999999</v>
      </c>
      <c r="AH3404" s="14">
        <f t="shared" si="5765"/>
        <v>27253.7</v>
      </c>
      <c r="AI3404" s="14">
        <f t="shared" si="5766"/>
        <v>27253.7</v>
      </c>
      <c r="AJ3404" s="14">
        <f t="shared" si="5810"/>
        <v>0</v>
      </c>
      <c r="AK3404" s="14">
        <f t="shared" si="5810"/>
        <v>0</v>
      </c>
      <c r="AL3404" s="14">
        <f t="shared" si="5810"/>
        <v>0</v>
      </c>
      <c r="AM3404" s="14">
        <f t="shared" si="5760"/>
        <v>26679.599999999999</v>
      </c>
      <c r="AN3404" s="14">
        <f t="shared" si="5761"/>
        <v>27253.7</v>
      </c>
      <c r="AO3404" s="14">
        <f t="shared" ref="AO3404:AO3467" si="5811">AI3404+AL3404</f>
        <v>27253.7</v>
      </c>
      <c r="AP3404" s="14">
        <f t="shared" si="5810"/>
        <v>0</v>
      </c>
      <c r="AQ3404" s="14">
        <f t="shared" si="5810"/>
        <v>0</v>
      </c>
      <c r="AR3404" s="14">
        <f t="shared" si="5810"/>
        <v>0</v>
      </c>
      <c r="AS3404" s="14">
        <f t="shared" si="5810"/>
        <v>0</v>
      </c>
      <c r="AT3404" s="14">
        <f t="shared" si="5810"/>
        <v>0</v>
      </c>
      <c r="AU3404" s="14">
        <f t="shared" si="5810"/>
        <v>0</v>
      </c>
      <c r="AV3404" s="14">
        <f t="shared" si="5810"/>
        <v>0</v>
      </c>
      <c r="AW3404" s="14">
        <f t="shared" si="5810"/>
        <v>0</v>
      </c>
      <c r="AX3404" s="14">
        <f t="shared" si="5810"/>
        <v>0</v>
      </c>
      <c r="AY3404" s="14">
        <f t="shared" si="5810"/>
        <v>0</v>
      </c>
      <c r="AZ3404" s="14">
        <f t="shared" si="5810"/>
        <v>0</v>
      </c>
      <c r="BA3404" s="14">
        <f t="shared" si="5810"/>
        <v>0</v>
      </c>
      <c r="BB3404" s="14">
        <f t="shared" si="5810"/>
        <v>0</v>
      </c>
      <c r="BC3404" s="14">
        <f t="shared" si="5724"/>
        <v>26679.599999999999</v>
      </c>
      <c r="BD3404" s="14">
        <f t="shared" si="5721"/>
        <v>27253.7</v>
      </c>
      <c r="BE3404" s="14">
        <f t="shared" si="5722"/>
        <v>27253.7</v>
      </c>
      <c r="BF3404" s="14">
        <f t="shared" si="5810"/>
        <v>0</v>
      </c>
    </row>
    <row r="3405" spans="1:59" ht="31.5" customHeight="1" x14ac:dyDescent="0.3">
      <c r="A3405" s="47">
        <v>955</v>
      </c>
      <c r="B3405" s="47" t="s">
        <v>38</v>
      </c>
      <c r="C3405" s="47" t="s">
        <v>19</v>
      </c>
      <c r="D3405" s="8" t="s">
        <v>116</v>
      </c>
      <c r="E3405" s="30"/>
      <c r="F3405" s="24" t="s">
        <v>811</v>
      </c>
      <c r="G3405" s="14">
        <f t="shared" ref="G3405:L3405" si="5812">G3406+G3409</f>
        <v>26679.599999999999</v>
      </c>
      <c r="H3405" s="14">
        <f t="shared" si="5812"/>
        <v>27253.7</v>
      </c>
      <c r="I3405" s="14">
        <f t="shared" si="5812"/>
        <v>27253.7</v>
      </c>
      <c r="J3405" s="14">
        <f t="shared" si="5812"/>
        <v>0</v>
      </c>
      <c r="K3405" s="14">
        <f t="shared" si="5812"/>
        <v>0</v>
      </c>
      <c r="L3405" s="14">
        <f t="shared" si="5812"/>
        <v>0</v>
      </c>
      <c r="M3405" s="14">
        <f t="shared" si="5757"/>
        <v>26679.599999999999</v>
      </c>
      <c r="N3405" s="14">
        <f t="shared" si="5758"/>
        <v>27253.7</v>
      </c>
      <c r="O3405" s="14">
        <f t="shared" si="5759"/>
        <v>27253.7</v>
      </c>
      <c r="P3405" s="14">
        <f t="shared" ref="P3405:BF3405" si="5813">P3406+P3409</f>
        <v>0</v>
      </c>
      <c r="Q3405" s="14">
        <f t="shared" si="5694"/>
        <v>27253.7</v>
      </c>
      <c r="R3405" s="14">
        <f t="shared" ref="R3405:AE3405" si="5814">R3406+R3409</f>
        <v>0</v>
      </c>
      <c r="S3405" s="14">
        <f t="shared" si="5814"/>
        <v>0</v>
      </c>
      <c r="T3405" s="14">
        <f t="shared" si="5814"/>
        <v>0</v>
      </c>
      <c r="U3405" s="14">
        <f t="shared" si="5814"/>
        <v>0</v>
      </c>
      <c r="V3405" s="14">
        <f t="shared" si="5814"/>
        <v>0</v>
      </c>
      <c r="W3405" s="14">
        <f t="shared" si="5814"/>
        <v>0</v>
      </c>
      <c r="X3405" s="14">
        <f t="shared" si="5814"/>
        <v>0</v>
      </c>
      <c r="Y3405" s="14">
        <f t="shared" si="5814"/>
        <v>0</v>
      </c>
      <c r="Z3405" s="14">
        <f t="shared" si="5814"/>
        <v>0</v>
      </c>
      <c r="AA3405" s="14">
        <f t="shared" si="5814"/>
        <v>0</v>
      </c>
      <c r="AB3405" s="14">
        <f t="shared" si="5814"/>
        <v>0</v>
      </c>
      <c r="AC3405" s="14">
        <f t="shared" si="5814"/>
        <v>0</v>
      </c>
      <c r="AD3405" s="14">
        <f t="shared" si="5814"/>
        <v>0</v>
      </c>
      <c r="AE3405" s="14">
        <f t="shared" si="5814"/>
        <v>0</v>
      </c>
      <c r="AF3405" s="14">
        <f t="shared" ref="AF3405" si="5815">AF3406+AF3409</f>
        <v>0</v>
      </c>
      <c r="AG3405" s="14">
        <f t="shared" si="5764"/>
        <v>26679.599999999999</v>
      </c>
      <c r="AH3405" s="14">
        <f t="shared" si="5765"/>
        <v>27253.7</v>
      </c>
      <c r="AI3405" s="14">
        <f t="shared" si="5766"/>
        <v>27253.7</v>
      </c>
      <c r="AJ3405" s="14">
        <f t="shared" ref="AJ3405:AL3405" si="5816">AJ3406+AJ3409</f>
        <v>0</v>
      </c>
      <c r="AK3405" s="14">
        <f t="shared" si="5816"/>
        <v>0</v>
      </c>
      <c r="AL3405" s="14">
        <f t="shared" si="5816"/>
        <v>0</v>
      </c>
      <c r="AM3405" s="14">
        <f t="shared" si="5760"/>
        <v>26679.599999999999</v>
      </c>
      <c r="AN3405" s="14">
        <f t="shared" si="5761"/>
        <v>27253.7</v>
      </c>
      <c r="AO3405" s="14">
        <f t="shared" si="5811"/>
        <v>27253.7</v>
      </c>
      <c r="AP3405" s="14">
        <f t="shared" ref="AP3405:BB3405" si="5817">AP3406+AP3409</f>
        <v>0</v>
      </c>
      <c r="AQ3405" s="14">
        <f t="shared" si="5817"/>
        <v>0</v>
      </c>
      <c r="AR3405" s="14">
        <f t="shared" si="5817"/>
        <v>0</v>
      </c>
      <c r="AS3405" s="14">
        <f t="shared" si="5817"/>
        <v>0</v>
      </c>
      <c r="AT3405" s="14">
        <f t="shared" si="5817"/>
        <v>0</v>
      </c>
      <c r="AU3405" s="14">
        <f t="shared" si="5817"/>
        <v>0</v>
      </c>
      <c r="AV3405" s="14">
        <f t="shared" si="5817"/>
        <v>0</v>
      </c>
      <c r="AW3405" s="14">
        <f t="shared" si="5817"/>
        <v>0</v>
      </c>
      <c r="AX3405" s="14">
        <f t="shared" si="5817"/>
        <v>0</v>
      </c>
      <c r="AY3405" s="14">
        <f t="shared" si="5817"/>
        <v>0</v>
      </c>
      <c r="AZ3405" s="14">
        <f t="shared" ref="AZ3405:BA3405" si="5818">AZ3406+AZ3409</f>
        <v>0</v>
      </c>
      <c r="BA3405" s="14">
        <f t="shared" si="5818"/>
        <v>0</v>
      </c>
      <c r="BB3405" s="14">
        <f t="shared" si="5817"/>
        <v>0</v>
      </c>
      <c r="BC3405" s="14">
        <f t="shared" si="5724"/>
        <v>26679.599999999999</v>
      </c>
      <c r="BD3405" s="14">
        <f t="shared" si="5721"/>
        <v>27253.7</v>
      </c>
      <c r="BE3405" s="14">
        <f t="shared" si="5722"/>
        <v>27253.7</v>
      </c>
      <c r="BF3405" s="14">
        <f t="shared" si="5813"/>
        <v>0</v>
      </c>
    </row>
    <row r="3406" spans="1:59" ht="31.5" customHeight="1" x14ac:dyDescent="0.3">
      <c r="A3406" s="47">
        <v>955</v>
      </c>
      <c r="B3406" s="47" t="s">
        <v>38</v>
      </c>
      <c r="C3406" s="47" t="s">
        <v>19</v>
      </c>
      <c r="D3406" s="8" t="s">
        <v>117</v>
      </c>
      <c r="E3406" s="30"/>
      <c r="F3406" s="24" t="s">
        <v>800</v>
      </c>
      <c r="G3406" s="14">
        <f t="shared" ref="G3406:L3407" si="5819">G3407</f>
        <v>24739.5</v>
      </c>
      <c r="H3406" s="14">
        <f t="shared" si="5819"/>
        <v>25313.7</v>
      </c>
      <c r="I3406" s="14">
        <f t="shared" si="5819"/>
        <v>25313.7</v>
      </c>
      <c r="J3406" s="14">
        <f t="shared" si="5819"/>
        <v>0</v>
      </c>
      <c r="K3406" s="14">
        <f t="shared" si="5819"/>
        <v>0</v>
      </c>
      <c r="L3406" s="14">
        <f t="shared" si="5819"/>
        <v>0</v>
      </c>
      <c r="M3406" s="14">
        <f t="shared" si="5757"/>
        <v>24739.5</v>
      </c>
      <c r="N3406" s="14">
        <f t="shared" si="5758"/>
        <v>25313.7</v>
      </c>
      <c r="O3406" s="14">
        <f t="shared" si="5759"/>
        <v>25313.7</v>
      </c>
      <c r="P3406" s="14">
        <f t="shared" ref="P3406:BF3407" si="5820">P3407</f>
        <v>0</v>
      </c>
      <c r="Q3406" s="14">
        <f t="shared" si="5694"/>
        <v>25313.7</v>
      </c>
      <c r="R3406" s="14">
        <f t="shared" si="5820"/>
        <v>0</v>
      </c>
      <c r="S3406" s="14">
        <f t="shared" si="5820"/>
        <v>0</v>
      </c>
      <c r="T3406" s="14">
        <f t="shared" si="5820"/>
        <v>0</v>
      </c>
      <c r="U3406" s="14">
        <f t="shared" si="5820"/>
        <v>0</v>
      </c>
      <c r="V3406" s="14">
        <f t="shared" si="5820"/>
        <v>0</v>
      </c>
      <c r="W3406" s="14">
        <f t="shared" si="5820"/>
        <v>0</v>
      </c>
      <c r="X3406" s="14">
        <f t="shared" si="5820"/>
        <v>0</v>
      </c>
      <c r="Y3406" s="14">
        <f t="shared" si="5820"/>
        <v>0</v>
      </c>
      <c r="Z3406" s="14">
        <f t="shared" si="5820"/>
        <v>0</v>
      </c>
      <c r="AA3406" s="14">
        <f t="shared" si="5820"/>
        <v>0</v>
      </c>
      <c r="AB3406" s="14">
        <f t="shared" si="5820"/>
        <v>0</v>
      </c>
      <c r="AC3406" s="14">
        <f t="shared" si="5820"/>
        <v>0</v>
      </c>
      <c r="AD3406" s="14">
        <f t="shared" si="5820"/>
        <v>0</v>
      </c>
      <c r="AE3406" s="14">
        <f t="shared" si="5820"/>
        <v>0</v>
      </c>
      <c r="AF3406" s="14">
        <f t="shared" si="5820"/>
        <v>0</v>
      </c>
      <c r="AG3406" s="14">
        <f t="shared" si="5764"/>
        <v>24739.5</v>
      </c>
      <c r="AH3406" s="14">
        <f t="shared" si="5765"/>
        <v>25313.7</v>
      </c>
      <c r="AI3406" s="14">
        <f t="shared" si="5766"/>
        <v>25313.7</v>
      </c>
      <c r="AJ3406" s="14">
        <f t="shared" si="5820"/>
        <v>0</v>
      </c>
      <c r="AK3406" s="14">
        <f t="shared" si="5820"/>
        <v>0</v>
      </c>
      <c r="AL3406" s="14">
        <f t="shared" si="5820"/>
        <v>0</v>
      </c>
      <c r="AM3406" s="14">
        <f t="shared" si="5760"/>
        <v>24739.5</v>
      </c>
      <c r="AN3406" s="14">
        <f t="shared" si="5761"/>
        <v>25313.7</v>
      </c>
      <c r="AO3406" s="14">
        <f t="shared" si="5811"/>
        <v>25313.7</v>
      </c>
      <c r="AP3406" s="14">
        <f t="shared" si="5820"/>
        <v>0</v>
      </c>
      <c r="AQ3406" s="14">
        <f t="shared" si="5820"/>
        <v>0</v>
      </c>
      <c r="AR3406" s="14">
        <f t="shared" si="5820"/>
        <v>0</v>
      </c>
      <c r="AS3406" s="14">
        <f t="shared" si="5820"/>
        <v>0</v>
      </c>
      <c r="AT3406" s="14">
        <f t="shared" si="5820"/>
        <v>0</v>
      </c>
      <c r="AU3406" s="14">
        <f t="shared" si="5820"/>
        <v>0</v>
      </c>
      <c r="AV3406" s="14">
        <f t="shared" si="5820"/>
        <v>0</v>
      </c>
      <c r="AW3406" s="14">
        <f t="shared" si="5820"/>
        <v>0</v>
      </c>
      <c r="AX3406" s="14">
        <f t="shared" si="5820"/>
        <v>0</v>
      </c>
      <c r="AY3406" s="14">
        <f t="shared" si="5820"/>
        <v>0</v>
      </c>
      <c r="AZ3406" s="14">
        <f t="shared" si="5820"/>
        <v>0</v>
      </c>
      <c r="BA3406" s="14">
        <f t="shared" si="5820"/>
        <v>0</v>
      </c>
      <c r="BB3406" s="14">
        <f t="shared" si="5820"/>
        <v>0</v>
      </c>
      <c r="BC3406" s="14">
        <f t="shared" si="5724"/>
        <v>24739.5</v>
      </c>
      <c r="BD3406" s="14">
        <f t="shared" si="5721"/>
        <v>25313.7</v>
      </c>
      <c r="BE3406" s="14">
        <f t="shared" si="5722"/>
        <v>25313.7</v>
      </c>
      <c r="BF3406" s="14">
        <f t="shared" si="5820"/>
        <v>0</v>
      </c>
    </row>
    <row r="3407" spans="1:59" ht="78.75" customHeight="1" x14ac:dyDescent="0.3">
      <c r="A3407" s="47">
        <v>955</v>
      </c>
      <c r="B3407" s="47" t="s">
        <v>38</v>
      </c>
      <c r="C3407" s="47" t="s">
        <v>19</v>
      </c>
      <c r="D3407" s="8" t="s">
        <v>117</v>
      </c>
      <c r="E3407" s="30">
        <v>100</v>
      </c>
      <c r="F3407" s="24" t="s">
        <v>525</v>
      </c>
      <c r="G3407" s="14">
        <f t="shared" si="5819"/>
        <v>24739.5</v>
      </c>
      <c r="H3407" s="14">
        <f t="shared" si="5819"/>
        <v>25313.7</v>
      </c>
      <c r="I3407" s="14">
        <f t="shared" si="5819"/>
        <v>25313.7</v>
      </c>
      <c r="J3407" s="14">
        <f t="shared" si="5819"/>
        <v>0</v>
      </c>
      <c r="K3407" s="14">
        <f t="shared" si="5819"/>
        <v>0</v>
      </c>
      <c r="L3407" s="14">
        <f t="shared" si="5819"/>
        <v>0</v>
      </c>
      <c r="M3407" s="14">
        <f t="shared" si="5757"/>
        <v>24739.5</v>
      </c>
      <c r="N3407" s="14">
        <f t="shared" si="5758"/>
        <v>25313.7</v>
      </c>
      <c r="O3407" s="14">
        <f t="shared" si="5759"/>
        <v>25313.7</v>
      </c>
      <c r="P3407" s="14">
        <f t="shared" si="5820"/>
        <v>0</v>
      </c>
      <c r="Q3407" s="14">
        <f t="shared" ref="Q3407:Q3473" si="5821">N3407+P3407</f>
        <v>25313.7</v>
      </c>
      <c r="R3407" s="14">
        <f t="shared" si="5820"/>
        <v>0</v>
      </c>
      <c r="S3407" s="14">
        <f t="shared" si="5820"/>
        <v>0</v>
      </c>
      <c r="T3407" s="14">
        <f t="shared" si="5820"/>
        <v>0</v>
      </c>
      <c r="U3407" s="14">
        <f t="shared" si="5820"/>
        <v>0</v>
      </c>
      <c r="V3407" s="14">
        <f t="shared" si="5820"/>
        <v>0</v>
      </c>
      <c r="W3407" s="14">
        <f t="shared" si="5820"/>
        <v>0</v>
      </c>
      <c r="X3407" s="14">
        <f t="shared" si="5820"/>
        <v>0</v>
      </c>
      <c r="Y3407" s="14">
        <f t="shared" si="5820"/>
        <v>0</v>
      </c>
      <c r="Z3407" s="14">
        <f t="shared" si="5820"/>
        <v>0</v>
      </c>
      <c r="AA3407" s="14">
        <f t="shared" si="5820"/>
        <v>0</v>
      </c>
      <c r="AB3407" s="14">
        <f t="shared" si="5820"/>
        <v>0</v>
      </c>
      <c r="AC3407" s="14">
        <f t="shared" si="5820"/>
        <v>0</v>
      </c>
      <c r="AD3407" s="14">
        <f t="shared" si="5820"/>
        <v>0</v>
      </c>
      <c r="AE3407" s="14">
        <f t="shared" si="5820"/>
        <v>0</v>
      </c>
      <c r="AF3407" s="14">
        <f t="shared" si="5820"/>
        <v>0</v>
      </c>
      <c r="AG3407" s="14">
        <f t="shared" si="5764"/>
        <v>24739.5</v>
      </c>
      <c r="AH3407" s="14">
        <f t="shared" si="5765"/>
        <v>25313.7</v>
      </c>
      <c r="AI3407" s="14">
        <f t="shared" si="5766"/>
        <v>25313.7</v>
      </c>
      <c r="AJ3407" s="14">
        <f t="shared" si="5820"/>
        <v>0</v>
      </c>
      <c r="AK3407" s="14">
        <f t="shared" si="5820"/>
        <v>0</v>
      </c>
      <c r="AL3407" s="14">
        <f t="shared" si="5820"/>
        <v>0</v>
      </c>
      <c r="AM3407" s="14">
        <f t="shared" si="5760"/>
        <v>24739.5</v>
      </c>
      <c r="AN3407" s="14">
        <f t="shared" si="5761"/>
        <v>25313.7</v>
      </c>
      <c r="AO3407" s="14">
        <f t="shared" si="5811"/>
        <v>25313.7</v>
      </c>
      <c r="AP3407" s="14">
        <f t="shared" si="5820"/>
        <v>0</v>
      </c>
      <c r="AQ3407" s="14">
        <f t="shared" si="5820"/>
        <v>0</v>
      </c>
      <c r="AR3407" s="14">
        <f t="shared" si="5820"/>
        <v>0</v>
      </c>
      <c r="AS3407" s="14">
        <f t="shared" si="5820"/>
        <v>0</v>
      </c>
      <c r="AT3407" s="14">
        <f t="shared" si="5820"/>
        <v>0</v>
      </c>
      <c r="AU3407" s="14">
        <f t="shared" si="5820"/>
        <v>0</v>
      </c>
      <c r="AV3407" s="14">
        <f t="shared" si="5820"/>
        <v>0</v>
      </c>
      <c r="AW3407" s="14">
        <f t="shared" si="5820"/>
        <v>0</v>
      </c>
      <c r="AX3407" s="14">
        <f t="shared" si="5820"/>
        <v>0</v>
      </c>
      <c r="AY3407" s="14">
        <f t="shared" si="5820"/>
        <v>0</v>
      </c>
      <c r="AZ3407" s="14">
        <f t="shared" si="5820"/>
        <v>0</v>
      </c>
      <c r="BA3407" s="14">
        <f t="shared" si="5820"/>
        <v>0</v>
      </c>
      <c r="BB3407" s="14">
        <f t="shared" si="5820"/>
        <v>0</v>
      </c>
      <c r="BC3407" s="14">
        <f t="shared" si="5724"/>
        <v>24739.5</v>
      </c>
      <c r="BD3407" s="14">
        <f t="shared" si="5721"/>
        <v>25313.7</v>
      </c>
      <c r="BE3407" s="14">
        <f t="shared" si="5722"/>
        <v>25313.7</v>
      </c>
      <c r="BF3407" s="14">
        <f t="shared" si="5820"/>
        <v>0</v>
      </c>
    </row>
    <row r="3408" spans="1:59" ht="31.5" customHeight="1" x14ac:dyDescent="0.3">
      <c r="A3408" s="47">
        <v>955</v>
      </c>
      <c r="B3408" s="47" t="s">
        <v>38</v>
      </c>
      <c r="C3408" s="47" t="s">
        <v>19</v>
      </c>
      <c r="D3408" s="8" t="s">
        <v>117</v>
      </c>
      <c r="E3408" s="44">
        <v>120</v>
      </c>
      <c r="F3408" s="24" t="s">
        <v>527</v>
      </c>
      <c r="G3408" s="14">
        <v>24739.5</v>
      </c>
      <c r="H3408" s="14">
        <v>25313.7</v>
      </c>
      <c r="I3408" s="14">
        <v>25313.7</v>
      </c>
      <c r="J3408" s="14"/>
      <c r="K3408" s="14"/>
      <c r="L3408" s="14"/>
      <c r="M3408" s="14">
        <f t="shared" si="5757"/>
        <v>24739.5</v>
      </c>
      <c r="N3408" s="14">
        <f t="shared" si="5758"/>
        <v>25313.7</v>
      </c>
      <c r="O3408" s="14">
        <f t="shared" si="5759"/>
        <v>25313.7</v>
      </c>
      <c r="P3408" s="14"/>
      <c r="Q3408" s="14">
        <f t="shared" si="5821"/>
        <v>25313.7</v>
      </c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>
        <f t="shared" si="5764"/>
        <v>24739.5</v>
      </c>
      <c r="AH3408" s="14">
        <f t="shared" si="5765"/>
        <v>25313.7</v>
      </c>
      <c r="AI3408" s="14">
        <f t="shared" si="5766"/>
        <v>25313.7</v>
      </c>
      <c r="AJ3408" s="14"/>
      <c r="AK3408" s="14"/>
      <c r="AL3408" s="14"/>
      <c r="AM3408" s="14">
        <f t="shared" si="5760"/>
        <v>24739.5</v>
      </c>
      <c r="AN3408" s="14">
        <f t="shared" si="5761"/>
        <v>25313.7</v>
      </c>
      <c r="AO3408" s="14">
        <f t="shared" si="5811"/>
        <v>25313.7</v>
      </c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>
        <f t="shared" si="5724"/>
        <v>24739.5</v>
      </c>
      <c r="BD3408" s="14">
        <f t="shared" si="5721"/>
        <v>25313.7</v>
      </c>
      <c r="BE3408" s="14">
        <f t="shared" si="5722"/>
        <v>25313.7</v>
      </c>
      <c r="BF3408" s="14"/>
    </row>
    <row r="3409" spans="1:59" ht="31.5" customHeight="1" x14ac:dyDescent="0.3">
      <c r="A3409" s="47">
        <v>955</v>
      </c>
      <c r="B3409" s="47" t="s">
        <v>38</v>
      </c>
      <c r="C3409" s="47" t="s">
        <v>19</v>
      </c>
      <c r="D3409" s="8" t="s">
        <v>118</v>
      </c>
      <c r="E3409" s="30"/>
      <c r="F3409" s="24" t="s">
        <v>802</v>
      </c>
      <c r="G3409" s="14">
        <f t="shared" ref="G3409:L3409" si="5822">G3410+G3412+G3414</f>
        <v>1940.1</v>
      </c>
      <c r="H3409" s="14">
        <f t="shared" si="5822"/>
        <v>1940</v>
      </c>
      <c r="I3409" s="14">
        <f t="shared" si="5822"/>
        <v>1940</v>
      </c>
      <c r="J3409" s="14">
        <f t="shared" si="5822"/>
        <v>0</v>
      </c>
      <c r="K3409" s="14">
        <f t="shared" si="5822"/>
        <v>0</v>
      </c>
      <c r="L3409" s="14">
        <f t="shared" si="5822"/>
        <v>0</v>
      </c>
      <c r="M3409" s="14">
        <f t="shared" si="5757"/>
        <v>1940.1</v>
      </c>
      <c r="N3409" s="14">
        <f t="shared" si="5758"/>
        <v>1940</v>
      </c>
      <c r="O3409" s="14">
        <f t="shared" si="5759"/>
        <v>1940</v>
      </c>
      <c r="P3409" s="14">
        <f t="shared" ref="P3409:BF3409" si="5823">P3410+P3412+P3414</f>
        <v>0</v>
      </c>
      <c r="Q3409" s="14">
        <f t="shared" si="5821"/>
        <v>1940</v>
      </c>
      <c r="R3409" s="14">
        <f t="shared" ref="R3409:AE3409" si="5824">R3410+R3412+R3414</f>
        <v>0</v>
      </c>
      <c r="S3409" s="14">
        <f t="shared" si="5824"/>
        <v>0</v>
      </c>
      <c r="T3409" s="14">
        <f t="shared" si="5824"/>
        <v>0</v>
      </c>
      <c r="U3409" s="14">
        <f t="shared" si="5824"/>
        <v>0</v>
      </c>
      <c r="V3409" s="14">
        <f t="shared" si="5824"/>
        <v>0</v>
      </c>
      <c r="W3409" s="14">
        <f t="shared" si="5824"/>
        <v>0</v>
      </c>
      <c r="X3409" s="14">
        <f t="shared" si="5824"/>
        <v>0</v>
      </c>
      <c r="Y3409" s="14">
        <f t="shared" si="5824"/>
        <v>0</v>
      </c>
      <c r="Z3409" s="14">
        <f t="shared" si="5824"/>
        <v>0</v>
      </c>
      <c r="AA3409" s="14">
        <f t="shared" si="5824"/>
        <v>0</v>
      </c>
      <c r="AB3409" s="14">
        <f t="shared" si="5824"/>
        <v>0</v>
      </c>
      <c r="AC3409" s="14">
        <f t="shared" si="5824"/>
        <v>0</v>
      </c>
      <c r="AD3409" s="14">
        <f t="shared" si="5824"/>
        <v>0</v>
      </c>
      <c r="AE3409" s="14">
        <f t="shared" si="5824"/>
        <v>0</v>
      </c>
      <c r="AF3409" s="14">
        <f t="shared" ref="AF3409" si="5825">AF3410+AF3412+AF3414</f>
        <v>0</v>
      </c>
      <c r="AG3409" s="14">
        <f t="shared" si="5764"/>
        <v>1940.1</v>
      </c>
      <c r="AH3409" s="14">
        <f t="shared" si="5765"/>
        <v>1940</v>
      </c>
      <c r="AI3409" s="14">
        <f t="shared" si="5766"/>
        <v>1940</v>
      </c>
      <c r="AJ3409" s="14">
        <f t="shared" ref="AJ3409:AL3409" si="5826">AJ3410+AJ3412+AJ3414</f>
        <v>0</v>
      </c>
      <c r="AK3409" s="14">
        <f t="shared" si="5826"/>
        <v>0</v>
      </c>
      <c r="AL3409" s="14">
        <f t="shared" si="5826"/>
        <v>0</v>
      </c>
      <c r="AM3409" s="14">
        <f t="shared" si="5760"/>
        <v>1940.1</v>
      </c>
      <c r="AN3409" s="14">
        <f t="shared" si="5761"/>
        <v>1940</v>
      </c>
      <c r="AO3409" s="14">
        <f t="shared" si="5811"/>
        <v>1940</v>
      </c>
      <c r="AP3409" s="14">
        <f t="shared" ref="AP3409:BB3409" si="5827">AP3410+AP3412+AP3414</f>
        <v>0</v>
      </c>
      <c r="AQ3409" s="14">
        <f t="shared" si="5827"/>
        <v>0</v>
      </c>
      <c r="AR3409" s="14">
        <f t="shared" si="5827"/>
        <v>0</v>
      </c>
      <c r="AS3409" s="14">
        <f t="shared" si="5827"/>
        <v>0</v>
      </c>
      <c r="AT3409" s="14">
        <f t="shared" si="5827"/>
        <v>0</v>
      </c>
      <c r="AU3409" s="14">
        <f t="shared" si="5827"/>
        <v>0</v>
      </c>
      <c r="AV3409" s="14">
        <f t="shared" si="5827"/>
        <v>0</v>
      </c>
      <c r="AW3409" s="14">
        <f t="shared" si="5827"/>
        <v>0</v>
      </c>
      <c r="AX3409" s="14">
        <f t="shared" si="5827"/>
        <v>0</v>
      </c>
      <c r="AY3409" s="14">
        <f t="shared" si="5827"/>
        <v>0</v>
      </c>
      <c r="AZ3409" s="14">
        <f t="shared" ref="AZ3409:BA3409" si="5828">AZ3410+AZ3412+AZ3414</f>
        <v>0</v>
      </c>
      <c r="BA3409" s="14">
        <f t="shared" si="5828"/>
        <v>0</v>
      </c>
      <c r="BB3409" s="14">
        <f t="shared" si="5827"/>
        <v>0</v>
      </c>
      <c r="BC3409" s="14">
        <f t="shared" si="5724"/>
        <v>1940.1</v>
      </c>
      <c r="BD3409" s="14">
        <f t="shared" si="5721"/>
        <v>1940</v>
      </c>
      <c r="BE3409" s="14">
        <f t="shared" si="5722"/>
        <v>1940</v>
      </c>
      <c r="BF3409" s="14">
        <f t="shared" si="5823"/>
        <v>0</v>
      </c>
    </row>
    <row r="3410" spans="1:59" ht="78.75" customHeight="1" x14ac:dyDescent="0.3">
      <c r="A3410" s="47">
        <v>955</v>
      </c>
      <c r="B3410" s="47" t="s">
        <v>38</v>
      </c>
      <c r="C3410" s="47" t="s">
        <v>19</v>
      </c>
      <c r="D3410" s="8" t="s">
        <v>118</v>
      </c>
      <c r="E3410" s="30">
        <v>100</v>
      </c>
      <c r="F3410" s="24" t="s">
        <v>525</v>
      </c>
      <c r="G3410" s="14">
        <f t="shared" ref="G3410:L3410" si="5829">G3411</f>
        <v>4.4000000000000004</v>
      </c>
      <c r="H3410" s="14">
        <f t="shared" si="5829"/>
        <v>2</v>
      </c>
      <c r="I3410" s="14">
        <f t="shared" si="5829"/>
        <v>1.4</v>
      </c>
      <c r="J3410" s="14">
        <f t="shared" si="5829"/>
        <v>0</v>
      </c>
      <c r="K3410" s="14">
        <f t="shared" si="5829"/>
        <v>0</v>
      </c>
      <c r="L3410" s="14">
        <f t="shared" si="5829"/>
        <v>0</v>
      </c>
      <c r="M3410" s="14">
        <f t="shared" si="5757"/>
        <v>4.4000000000000004</v>
      </c>
      <c r="N3410" s="14">
        <f t="shared" si="5758"/>
        <v>2</v>
      </c>
      <c r="O3410" s="14">
        <f t="shared" si="5759"/>
        <v>1.4</v>
      </c>
      <c r="P3410" s="14">
        <f t="shared" ref="P3410:BF3410" si="5830">P3411</f>
        <v>0</v>
      </c>
      <c r="Q3410" s="14">
        <f t="shared" si="5821"/>
        <v>2</v>
      </c>
      <c r="R3410" s="14">
        <f t="shared" si="5830"/>
        <v>0</v>
      </c>
      <c r="S3410" s="14">
        <f t="shared" si="5830"/>
        <v>0</v>
      </c>
      <c r="T3410" s="14">
        <f t="shared" si="5830"/>
        <v>0</v>
      </c>
      <c r="U3410" s="14">
        <f t="shared" si="5830"/>
        <v>0</v>
      </c>
      <c r="V3410" s="14">
        <f t="shared" si="5830"/>
        <v>0</v>
      </c>
      <c r="W3410" s="14">
        <f t="shared" si="5830"/>
        <v>0</v>
      </c>
      <c r="X3410" s="14">
        <f t="shared" si="5830"/>
        <v>0</v>
      </c>
      <c r="Y3410" s="14">
        <f t="shared" si="5830"/>
        <v>0</v>
      </c>
      <c r="Z3410" s="14">
        <f t="shared" si="5830"/>
        <v>0</v>
      </c>
      <c r="AA3410" s="14">
        <f t="shared" si="5830"/>
        <v>0</v>
      </c>
      <c r="AB3410" s="14">
        <f t="shared" si="5830"/>
        <v>0</v>
      </c>
      <c r="AC3410" s="14">
        <f t="shared" si="5830"/>
        <v>0</v>
      </c>
      <c r="AD3410" s="14">
        <f t="shared" si="5830"/>
        <v>0</v>
      </c>
      <c r="AE3410" s="14">
        <f t="shared" si="5830"/>
        <v>0</v>
      </c>
      <c r="AF3410" s="14">
        <f t="shared" si="5830"/>
        <v>0</v>
      </c>
      <c r="AG3410" s="14">
        <f t="shared" si="5764"/>
        <v>4.4000000000000004</v>
      </c>
      <c r="AH3410" s="14">
        <f t="shared" si="5765"/>
        <v>2</v>
      </c>
      <c r="AI3410" s="14">
        <f t="shared" si="5766"/>
        <v>1.4</v>
      </c>
      <c r="AJ3410" s="14">
        <f t="shared" si="5830"/>
        <v>0</v>
      </c>
      <c r="AK3410" s="14">
        <f t="shared" si="5830"/>
        <v>0</v>
      </c>
      <c r="AL3410" s="14">
        <f t="shared" si="5830"/>
        <v>0</v>
      </c>
      <c r="AM3410" s="14">
        <f t="shared" si="5760"/>
        <v>4.4000000000000004</v>
      </c>
      <c r="AN3410" s="14">
        <f t="shared" si="5761"/>
        <v>2</v>
      </c>
      <c r="AO3410" s="14">
        <f t="shared" si="5811"/>
        <v>1.4</v>
      </c>
      <c r="AP3410" s="14">
        <f t="shared" si="5830"/>
        <v>0</v>
      </c>
      <c r="AQ3410" s="14">
        <f t="shared" si="5830"/>
        <v>0</v>
      </c>
      <c r="AR3410" s="14">
        <f t="shared" si="5830"/>
        <v>0</v>
      </c>
      <c r="AS3410" s="14">
        <f t="shared" si="5830"/>
        <v>0</v>
      </c>
      <c r="AT3410" s="14">
        <f t="shared" si="5830"/>
        <v>0</v>
      </c>
      <c r="AU3410" s="14">
        <f t="shared" si="5830"/>
        <v>0</v>
      </c>
      <c r="AV3410" s="14">
        <f t="shared" si="5830"/>
        <v>0</v>
      </c>
      <c r="AW3410" s="14">
        <f t="shared" si="5830"/>
        <v>0</v>
      </c>
      <c r="AX3410" s="14">
        <f t="shared" si="5830"/>
        <v>0</v>
      </c>
      <c r="AY3410" s="14">
        <f t="shared" si="5830"/>
        <v>0</v>
      </c>
      <c r="AZ3410" s="14">
        <f t="shared" si="5830"/>
        <v>0</v>
      </c>
      <c r="BA3410" s="14">
        <f t="shared" si="5830"/>
        <v>0</v>
      </c>
      <c r="BB3410" s="14">
        <f t="shared" si="5830"/>
        <v>0</v>
      </c>
      <c r="BC3410" s="14">
        <f t="shared" si="5724"/>
        <v>4.4000000000000004</v>
      </c>
      <c r="BD3410" s="14">
        <f t="shared" si="5721"/>
        <v>2</v>
      </c>
      <c r="BE3410" s="14">
        <f t="shared" si="5722"/>
        <v>1.4</v>
      </c>
      <c r="BF3410" s="14">
        <f t="shared" si="5830"/>
        <v>0</v>
      </c>
    </row>
    <row r="3411" spans="1:59" ht="31.5" customHeight="1" x14ac:dyDescent="0.3">
      <c r="A3411" s="47">
        <v>955</v>
      </c>
      <c r="B3411" s="47" t="s">
        <v>38</v>
      </c>
      <c r="C3411" s="47" t="s">
        <v>19</v>
      </c>
      <c r="D3411" s="8" t="s">
        <v>118</v>
      </c>
      <c r="E3411" s="44">
        <v>120</v>
      </c>
      <c r="F3411" s="24" t="s">
        <v>527</v>
      </c>
      <c r="G3411" s="14">
        <v>4.4000000000000004</v>
      </c>
      <c r="H3411" s="14">
        <v>2</v>
      </c>
      <c r="I3411" s="14">
        <v>1.4</v>
      </c>
      <c r="J3411" s="14"/>
      <c r="K3411" s="14"/>
      <c r="L3411" s="14"/>
      <c r="M3411" s="14">
        <f t="shared" si="5757"/>
        <v>4.4000000000000004</v>
      </c>
      <c r="N3411" s="14">
        <f t="shared" si="5758"/>
        <v>2</v>
      </c>
      <c r="O3411" s="14">
        <f t="shared" si="5759"/>
        <v>1.4</v>
      </c>
      <c r="P3411" s="14"/>
      <c r="Q3411" s="14">
        <f t="shared" si="5821"/>
        <v>2</v>
      </c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>
        <f t="shared" si="5764"/>
        <v>4.4000000000000004</v>
      </c>
      <c r="AH3411" s="14">
        <f t="shared" si="5765"/>
        <v>2</v>
      </c>
      <c r="AI3411" s="14">
        <f t="shared" si="5766"/>
        <v>1.4</v>
      </c>
      <c r="AJ3411" s="14"/>
      <c r="AK3411" s="14"/>
      <c r="AL3411" s="14"/>
      <c r="AM3411" s="14">
        <f t="shared" si="5760"/>
        <v>4.4000000000000004</v>
      </c>
      <c r="AN3411" s="14">
        <f t="shared" si="5761"/>
        <v>2</v>
      </c>
      <c r="AO3411" s="14">
        <f t="shared" si="5811"/>
        <v>1.4</v>
      </c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>
        <f t="shared" si="5724"/>
        <v>4.4000000000000004</v>
      </c>
      <c r="BD3411" s="14">
        <f t="shared" si="5721"/>
        <v>2</v>
      </c>
      <c r="BE3411" s="14">
        <f t="shared" si="5722"/>
        <v>1.4</v>
      </c>
      <c r="BF3411" s="14"/>
    </row>
    <row r="3412" spans="1:59" ht="31.5" customHeight="1" x14ac:dyDescent="0.3">
      <c r="A3412" s="47">
        <v>955</v>
      </c>
      <c r="B3412" s="47" t="s">
        <v>38</v>
      </c>
      <c r="C3412" s="47" t="s">
        <v>19</v>
      </c>
      <c r="D3412" s="8" t="s">
        <v>118</v>
      </c>
      <c r="E3412" s="30">
        <v>200</v>
      </c>
      <c r="F3412" s="24" t="s">
        <v>528</v>
      </c>
      <c r="G3412" s="14">
        <f t="shared" ref="G3412:L3412" si="5831">G3413</f>
        <v>1935.6</v>
      </c>
      <c r="H3412" s="14">
        <f t="shared" si="5831"/>
        <v>1938</v>
      </c>
      <c r="I3412" s="14">
        <f t="shared" si="5831"/>
        <v>1938.6</v>
      </c>
      <c r="J3412" s="14">
        <f t="shared" si="5831"/>
        <v>0</v>
      </c>
      <c r="K3412" s="14">
        <f t="shared" si="5831"/>
        <v>0</v>
      </c>
      <c r="L3412" s="14">
        <f t="shared" si="5831"/>
        <v>0</v>
      </c>
      <c r="M3412" s="14">
        <f t="shared" si="5757"/>
        <v>1935.6</v>
      </c>
      <c r="N3412" s="14">
        <f t="shared" si="5758"/>
        <v>1938</v>
      </c>
      <c r="O3412" s="14">
        <f t="shared" si="5759"/>
        <v>1938.6</v>
      </c>
      <c r="P3412" s="14">
        <f t="shared" ref="P3412:BF3412" si="5832">P3413</f>
        <v>0</v>
      </c>
      <c r="Q3412" s="14">
        <f t="shared" si="5821"/>
        <v>1938</v>
      </c>
      <c r="R3412" s="14">
        <f t="shared" si="5832"/>
        <v>0</v>
      </c>
      <c r="S3412" s="14">
        <f t="shared" si="5832"/>
        <v>0</v>
      </c>
      <c r="T3412" s="14">
        <f t="shared" si="5832"/>
        <v>0</v>
      </c>
      <c r="U3412" s="14">
        <f t="shared" si="5832"/>
        <v>0</v>
      </c>
      <c r="V3412" s="14">
        <f t="shared" si="5832"/>
        <v>0</v>
      </c>
      <c r="W3412" s="14">
        <f t="shared" si="5832"/>
        <v>0</v>
      </c>
      <c r="X3412" s="14">
        <f t="shared" si="5832"/>
        <v>0</v>
      </c>
      <c r="Y3412" s="14">
        <f t="shared" si="5832"/>
        <v>0</v>
      </c>
      <c r="Z3412" s="14">
        <f t="shared" si="5832"/>
        <v>0</v>
      </c>
      <c r="AA3412" s="14">
        <f t="shared" si="5832"/>
        <v>0</v>
      </c>
      <c r="AB3412" s="14">
        <f t="shared" si="5832"/>
        <v>0</v>
      </c>
      <c r="AC3412" s="14">
        <f t="shared" si="5832"/>
        <v>0</v>
      </c>
      <c r="AD3412" s="14">
        <f t="shared" si="5832"/>
        <v>0</v>
      </c>
      <c r="AE3412" s="14">
        <f t="shared" si="5832"/>
        <v>0</v>
      </c>
      <c r="AF3412" s="14">
        <f t="shared" si="5832"/>
        <v>0</v>
      </c>
      <c r="AG3412" s="14">
        <f t="shared" si="5764"/>
        <v>1935.6</v>
      </c>
      <c r="AH3412" s="14">
        <f t="shared" si="5765"/>
        <v>1938</v>
      </c>
      <c r="AI3412" s="14">
        <f t="shared" si="5766"/>
        <v>1938.6</v>
      </c>
      <c r="AJ3412" s="14">
        <f t="shared" si="5832"/>
        <v>0</v>
      </c>
      <c r="AK3412" s="14">
        <f t="shared" si="5832"/>
        <v>0</v>
      </c>
      <c r="AL3412" s="14">
        <f t="shared" si="5832"/>
        <v>0</v>
      </c>
      <c r="AM3412" s="14">
        <f t="shared" si="5760"/>
        <v>1935.6</v>
      </c>
      <c r="AN3412" s="14">
        <f t="shared" si="5761"/>
        <v>1938</v>
      </c>
      <c r="AO3412" s="14">
        <f t="shared" si="5811"/>
        <v>1938.6</v>
      </c>
      <c r="AP3412" s="14">
        <f t="shared" si="5832"/>
        <v>0</v>
      </c>
      <c r="AQ3412" s="14">
        <f t="shared" si="5832"/>
        <v>0</v>
      </c>
      <c r="AR3412" s="14">
        <f t="shared" si="5832"/>
        <v>0</v>
      </c>
      <c r="AS3412" s="14">
        <f t="shared" si="5832"/>
        <v>0</v>
      </c>
      <c r="AT3412" s="14">
        <f t="shared" si="5832"/>
        <v>0</v>
      </c>
      <c r="AU3412" s="14">
        <f t="shared" si="5832"/>
        <v>0</v>
      </c>
      <c r="AV3412" s="14">
        <f t="shared" si="5832"/>
        <v>0</v>
      </c>
      <c r="AW3412" s="14">
        <f t="shared" si="5832"/>
        <v>0</v>
      </c>
      <c r="AX3412" s="14">
        <f t="shared" si="5832"/>
        <v>0</v>
      </c>
      <c r="AY3412" s="14">
        <f t="shared" si="5832"/>
        <v>0</v>
      </c>
      <c r="AZ3412" s="14">
        <f t="shared" si="5832"/>
        <v>0</v>
      </c>
      <c r="BA3412" s="14">
        <f t="shared" si="5832"/>
        <v>0</v>
      </c>
      <c r="BB3412" s="14">
        <f t="shared" si="5832"/>
        <v>0</v>
      </c>
      <c r="BC3412" s="14">
        <f t="shared" si="5724"/>
        <v>1935.6</v>
      </c>
      <c r="BD3412" s="14">
        <f t="shared" ref="BD3412:BD3475" si="5833">AN3412+AV3412+AW3412+AX3412+AY3412</f>
        <v>1938</v>
      </c>
      <c r="BE3412" s="14">
        <f t="shared" ref="BE3412:BE3475" si="5834">AO3412+AZ3412+BA3412+BB3412</f>
        <v>1938.6</v>
      </c>
      <c r="BF3412" s="14">
        <f t="shared" si="5832"/>
        <v>0</v>
      </c>
    </row>
    <row r="3413" spans="1:59" ht="31.5" customHeight="1" x14ac:dyDescent="0.3">
      <c r="A3413" s="47">
        <v>955</v>
      </c>
      <c r="B3413" s="47" t="s">
        <v>38</v>
      </c>
      <c r="C3413" s="47" t="s">
        <v>19</v>
      </c>
      <c r="D3413" s="8" t="s">
        <v>118</v>
      </c>
      <c r="E3413" s="30">
        <v>240</v>
      </c>
      <c r="F3413" s="24" t="s">
        <v>529</v>
      </c>
      <c r="G3413" s="14">
        <v>1935.6</v>
      </c>
      <c r="H3413" s="14">
        <v>1938</v>
      </c>
      <c r="I3413" s="14">
        <v>1938.6</v>
      </c>
      <c r="J3413" s="14"/>
      <c r="K3413" s="14"/>
      <c r="L3413" s="14"/>
      <c r="M3413" s="14">
        <f t="shared" si="5757"/>
        <v>1935.6</v>
      </c>
      <c r="N3413" s="14">
        <f t="shared" si="5758"/>
        <v>1938</v>
      </c>
      <c r="O3413" s="14">
        <f t="shared" si="5759"/>
        <v>1938.6</v>
      </c>
      <c r="P3413" s="14"/>
      <c r="Q3413" s="14">
        <f t="shared" si="5821"/>
        <v>1938</v>
      </c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>
        <f t="shared" si="5764"/>
        <v>1935.6</v>
      </c>
      <c r="AH3413" s="14">
        <f t="shared" si="5765"/>
        <v>1938</v>
      </c>
      <c r="AI3413" s="14">
        <f t="shared" si="5766"/>
        <v>1938.6</v>
      </c>
      <c r="AJ3413" s="14"/>
      <c r="AK3413" s="14"/>
      <c r="AL3413" s="14"/>
      <c r="AM3413" s="14">
        <f t="shared" si="5760"/>
        <v>1935.6</v>
      </c>
      <c r="AN3413" s="14">
        <f t="shared" si="5761"/>
        <v>1938</v>
      </c>
      <c r="AO3413" s="14">
        <f t="shared" si="5811"/>
        <v>1938.6</v>
      </c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>
        <f t="shared" ref="BC3413:BC3476" si="5835">AM3413+AP3413+AQ3413+AR3413+AS3413+AT3413+AU3413</f>
        <v>1935.6</v>
      </c>
      <c r="BD3413" s="14">
        <f t="shared" si="5833"/>
        <v>1938</v>
      </c>
      <c r="BE3413" s="14">
        <f t="shared" si="5834"/>
        <v>1938.6</v>
      </c>
      <c r="BF3413" s="14"/>
    </row>
    <row r="3414" spans="1:59" ht="15.75" hidden="1" customHeight="1" x14ac:dyDescent="0.3">
      <c r="A3414" s="47">
        <v>955</v>
      </c>
      <c r="B3414" s="47" t="s">
        <v>38</v>
      </c>
      <c r="C3414" s="47" t="s">
        <v>19</v>
      </c>
      <c r="D3414" s="8" t="s">
        <v>118</v>
      </c>
      <c r="E3414" s="30">
        <v>800</v>
      </c>
      <c r="F3414" s="24" t="s">
        <v>541</v>
      </c>
      <c r="G3414" s="14">
        <f t="shared" ref="G3414:L3414" si="5836">G3415</f>
        <v>0.1</v>
      </c>
      <c r="H3414" s="14">
        <f t="shared" si="5836"/>
        <v>0</v>
      </c>
      <c r="I3414" s="14">
        <f t="shared" si="5836"/>
        <v>0</v>
      </c>
      <c r="J3414" s="14">
        <f t="shared" si="5836"/>
        <v>0</v>
      </c>
      <c r="K3414" s="14">
        <f t="shared" si="5836"/>
        <v>0</v>
      </c>
      <c r="L3414" s="14">
        <f t="shared" si="5836"/>
        <v>0</v>
      </c>
      <c r="M3414" s="14">
        <f t="shared" si="5757"/>
        <v>0.1</v>
      </c>
      <c r="N3414" s="14">
        <f t="shared" si="5758"/>
        <v>0</v>
      </c>
      <c r="O3414" s="14">
        <f t="shared" si="5759"/>
        <v>0</v>
      </c>
      <c r="P3414" s="14">
        <f t="shared" ref="P3414:BF3414" si="5837">P3415</f>
        <v>0</v>
      </c>
      <c r="Q3414" s="14">
        <f t="shared" si="5821"/>
        <v>0</v>
      </c>
      <c r="R3414" s="14">
        <f t="shared" si="5837"/>
        <v>0</v>
      </c>
      <c r="S3414" s="14">
        <f t="shared" si="5837"/>
        <v>0</v>
      </c>
      <c r="T3414" s="14">
        <f t="shared" si="5837"/>
        <v>0</v>
      </c>
      <c r="U3414" s="14">
        <f t="shared" si="5837"/>
        <v>0</v>
      </c>
      <c r="V3414" s="14">
        <f t="shared" si="5837"/>
        <v>0</v>
      </c>
      <c r="W3414" s="14">
        <f t="shared" si="5837"/>
        <v>0</v>
      </c>
      <c r="X3414" s="14">
        <f t="shared" si="5837"/>
        <v>0</v>
      </c>
      <c r="Y3414" s="14">
        <f t="shared" si="5837"/>
        <v>0</v>
      </c>
      <c r="Z3414" s="14">
        <f t="shared" si="5837"/>
        <v>0</v>
      </c>
      <c r="AA3414" s="14">
        <f t="shared" si="5837"/>
        <v>0</v>
      </c>
      <c r="AB3414" s="14">
        <f t="shared" si="5837"/>
        <v>0</v>
      </c>
      <c r="AC3414" s="14">
        <f t="shared" si="5837"/>
        <v>0</v>
      </c>
      <c r="AD3414" s="14">
        <f t="shared" si="5837"/>
        <v>0</v>
      </c>
      <c r="AE3414" s="14">
        <f t="shared" si="5837"/>
        <v>0</v>
      </c>
      <c r="AF3414" s="14">
        <f t="shared" si="5837"/>
        <v>0</v>
      </c>
      <c r="AG3414" s="14">
        <f t="shared" si="5764"/>
        <v>0.1</v>
      </c>
      <c r="AH3414" s="14">
        <f t="shared" si="5765"/>
        <v>0</v>
      </c>
      <c r="AI3414" s="14">
        <f t="shared" si="5766"/>
        <v>0</v>
      </c>
      <c r="AJ3414" s="14">
        <f t="shared" si="5837"/>
        <v>0</v>
      </c>
      <c r="AK3414" s="14">
        <f t="shared" si="5837"/>
        <v>0</v>
      </c>
      <c r="AL3414" s="14">
        <f t="shared" si="5837"/>
        <v>0</v>
      </c>
      <c r="AM3414" s="14">
        <f t="shared" si="5760"/>
        <v>0.1</v>
      </c>
      <c r="AN3414" s="14">
        <f t="shared" si="5761"/>
        <v>0</v>
      </c>
      <c r="AO3414" s="14">
        <f t="shared" si="5811"/>
        <v>0</v>
      </c>
      <c r="AP3414" s="14">
        <f t="shared" si="5837"/>
        <v>0</v>
      </c>
      <c r="AQ3414" s="14">
        <f t="shared" si="5837"/>
        <v>0</v>
      </c>
      <c r="AR3414" s="14">
        <f t="shared" si="5837"/>
        <v>0</v>
      </c>
      <c r="AS3414" s="14">
        <f t="shared" si="5837"/>
        <v>0</v>
      </c>
      <c r="AT3414" s="14">
        <f t="shared" si="5837"/>
        <v>0</v>
      </c>
      <c r="AU3414" s="14">
        <f t="shared" si="5837"/>
        <v>0</v>
      </c>
      <c r="AV3414" s="14">
        <f t="shared" si="5837"/>
        <v>0</v>
      </c>
      <c r="AW3414" s="14">
        <f t="shared" si="5837"/>
        <v>0</v>
      </c>
      <c r="AX3414" s="14">
        <f t="shared" si="5837"/>
        <v>0</v>
      </c>
      <c r="AY3414" s="14">
        <f t="shared" si="5837"/>
        <v>0</v>
      </c>
      <c r="AZ3414" s="14">
        <f t="shared" si="5837"/>
        <v>0</v>
      </c>
      <c r="BA3414" s="14">
        <f t="shared" si="5837"/>
        <v>0</v>
      </c>
      <c r="BB3414" s="14">
        <f t="shared" si="5837"/>
        <v>0</v>
      </c>
      <c r="BC3414" s="14">
        <f t="shared" si="5835"/>
        <v>0.1</v>
      </c>
      <c r="BD3414" s="14">
        <f t="shared" si="5833"/>
        <v>0</v>
      </c>
      <c r="BE3414" s="14">
        <f t="shared" si="5834"/>
        <v>0</v>
      </c>
      <c r="BF3414" s="14">
        <f t="shared" si="5837"/>
        <v>0</v>
      </c>
      <c r="BG3414" s="3">
        <v>1</v>
      </c>
    </row>
    <row r="3415" spans="1:59" ht="15.75" hidden="1" customHeight="1" x14ac:dyDescent="0.3">
      <c r="A3415" s="47">
        <v>955</v>
      </c>
      <c r="B3415" s="47" t="s">
        <v>38</v>
      </c>
      <c r="C3415" s="47" t="s">
        <v>19</v>
      </c>
      <c r="D3415" s="8" t="s">
        <v>118</v>
      </c>
      <c r="E3415" s="44">
        <v>850</v>
      </c>
      <c r="F3415" s="24" t="s">
        <v>543</v>
      </c>
      <c r="G3415" s="14">
        <v>0.1</v>
      </c>
      <c r="H3415" s="14"/>
      <c r="I3415" s="14"/>
      <c r="J3415" s="14"/>
      <c r="K3415" s="14"/>
      <c r="L3415" s="14"/>
      <c r="M3415" s="14">
        <f t="shared" si="5757"/>
        <v>0.1</v>
      </c>
      <c r="N3415" s="14">
        <f t="shared" si="5758"/>
        <v>0</v>
      </c>
      <c r="O3415" s="14">
        <f t="shared" si="5759"/>
        <v>0</v>
      </c>
      <c r="P3415" s="14"/>
      <c r="Q3415" s="14">
        <f t="shared" si="5821"/>
        <v>0</v>
      </c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>
        <f t="shared" si="5764"/>
        <v>0.1</v>
      </c>
      <c r="AH3415" s="14">
        <f t="shared" si="5765"/>
        <v>0</v>
      </c>
      <c r="AI3415" s="14">
        <f t="shared" si="5766"/>
        <v>0</v>
      </c>
      <c r="AJ3415" s="14"/>
      <c r="AK3415" s="14"/>
      <c r="AL3415" s="14"/>
      <c r="AM3415" s="14">
        <f t="shared" si="5760"/>
        <v>0.1</v>
      </c>
      <c r="AN3415" s="14">
        <f t="shared" si="5761"/>
        <v>0</v>
      </c>
      <c r="AO3415" s="14">
        <f t="shared" si="5811"/>
        <v>0</v>
      </c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>
        <f t="shared" si="5835"/>
        <v>0.1</v>
      </c>
      <c r="BD3415" s="14">
        <f t="shared" si="5833"/>
        <v>0</v>
      </c>
      <c r="BE3415" s="14">
        <f t="shared" si="5834"/>
        <v>0</v>
      </c>
      <c r="BF3415" s="14"/>
      <c r="BG3415" s="3">
        <v>1</v>
      </c>
    </row>
    <row r="3416" spans="1:59" ht="47.25" customHeight="1" x14ac:dyDescent="0.3">
      <c r="A3416" s="47">
        <v>955</v>
      </c>
      <c r="B3416" s="47" t="s">
        <v>38</v>
      </c>
      <c r="C3416" s="47" t="s">
        <v>19</v>
      </c>
      <c r="D3416" s="8" t="s">
        <v>287</v>
      </c>
      <c r="E3416" s="30"/>
      <c r="F3416" s="24" t="s">
        <v>812</v>
      </c>
      <c r="G3416" s="14">
        <f t="shared" ref="G3416:L3418" si="5838">G3417</f>
        <v>4597.7</v>
      </c>
      <c r="H3416" s="14">
        <f t="shared" si="5838"/>
        <v>4597.7</v>
      </c>
      <c r="I3416" s="14">
        <f t="shared" si="5838"/>
        <v>4597.7</v>
      </c>
      <c r="J3416" s="14">
        <f t="shared" si="5838"/>
        <v>0</v>
      </c>
      <c r="K3416" s="14">
        <f t="shared" si="5838"/>
        <v>0</v>
      </c>
      <c r="L3416" s="14">
        <f t="shared" si="5838"/>
        <v>0</v>
      </c>
      <c r="M3416" s="14">
        <f t="shared" si="5757"/>
        <v>4597.7</v>
      </c>
      <c r="N3416" s="14">
        <f t="shared" si="5758"/>
        <v>4597.7</v>
      </c>
      <c r="O3416" s="14">
        <f t="shared" si="5759"/>
        <v>4597.7</v>
      </c>
      <c r="P3416" s="14">
        <f t="shared" ref="P3416:BF3418" si="5839">P3417</f>
        <v>0</v>
      </c>
      <c r="Q3416" s="14">
        <f t="shared" si="5821"/>
        <v>4597.7</v>
      </c>
      <c r="R3416" s="14">
        <f t="shared" si="5839"/>
        <v>0</v>
      </c>
      <c r="S3416" s="14">
        <f t="shared" si="5839"/>
        <v>0</v>
      </c>
      <c r="T3416" s="14">
        <f t="shared" si="5839"/>
        <v>0</v>
      </c>
      <c r="U3416" s="14">
        <f t="shared" si="5839"/>
        <v>0</v>
      </c>
      <c r="V3416" s="14">
        <f t="shared" si="5839"/>
        <v>0</v>
      </c>
      <c r="W3416" s="14">
        <f t="shared" si="5839"/>
        <v>0</v>
      </c>
      <c r="X3416" s="14">
        <f t="shared" si="5839"/>
        <v>0</v>
      </c>
      <c r="Y3416" s="14">
        <f t="shared" si="5839"/>
        <v>0</v>
      </c>
      <c r="Z3416" s="14">
        <f t="shared" si="5839"/>
        <v>0</v>
      </c>
      <c r="AA3416" s="14">
        <f t="shared" si="5839"/>
        <v>0</v>
      </c>
      <c r="AB3416" s="14">
        <f t="shared" si="5839"/>
        <v>0</v>
      </c>
      <c r="AC3416" s="14">
        <f t="shared" si="5839"/>
        <v>0</v>
      </c>
      <c r="AD3416" s="14">
        <f t="shared" si="5839"/>
        <v>0</v>
      </c>
      <c r="AE3416" s="14">
        <f t="shared" si="5839"/>
        <v>0</v>
      </c>
      <c r="AF3416" s="14">
        <f t="shared" si="5839"/>
        <v>0</v>
      </c>
      <c r="AG3416" s="14">
        <f t="shared" si="5764"/>
        <v>4597.7</v>
      </c>
      <c r="AH3416" s="14">
        <f t="shared" si="5765"/>
        <v>4597.7</v>
      </c>
      <c r="AI3416" s="14">
        <f t="shared" si="5766"/>
        <v>4597.7</v>
      </c>
      <c r="AJ3416" s="14">
        <f t="shared" si="5839"/>
        <v>0</v>
      </c>
      <c r="AK3416" s="14">
        <f t="shared" si="5839"/>
        <v>0</v>
      </c>
      <c r="AL3416" s="14">
        <f t="shared" si="5839"/>
        <v>0</v>
      </c>
      <c r="AM3416" s="14">
        <f t="shared" si="5760"/>
        <v>4597.7</v>
      </c>
      <c r="AN3416" s="14">
        <f t="shared" si="5761"/>
        <v>4597.7</v>
      </c>
      <c r="AO3416" s="14">
        <f t="shared" si="5811"/>
        <v>4597.7</v>
      </c>
      <c r="AP3416" s="14">
        <f t="shared" si="5839"/>
        <v>0</v>
      </c>
      <c r="AQ3416" s="14">
        <f t="shared" si="5839"/>
        <v>0</v>
      </c>
      <c r="AR3416" s="14">
        <f t="shared" si="5839"/>
        <v>0</v>
      </c>
      <c r="AS3416" s="14">
        <f t="shared" si="5839"/>
        <v>0</v>
      </c>
      <c r="AT3416" s="14">
        <f t="shared" si="5839"/>
        <v>0</v>
      </c>
      <c r="AU3416" s="14">
        <f t="shared" si="5839"/>
        <v>0</v>
      </c>
      <c r="AV3416" s="14">
        <f t="shared" si="5839"/>
        <v>0</v>
      </c>
      <c r="AW3416" s="14">
        <f t="shared" si="5839"/>
        <v>0</v>
      </c>
      <c r="AX3416" s="14">
        <f t="shared" si="5839"/>
        <v>0</v>
      </c>
      <c r="AY3416" s="14">
        <f t="shared" si="5839"/>
        <v>0</v>
      </c>
      <c r="AZ3416" s="14">
        <f t="shared" si="5839"/>
        <v>0</v>
      </c>
      <c r="BA3416" s="14">
        <f t="shared" si="5839"/>
        <v>0</v>
      </c>
      <c r="BB3416" s="14">
        <f t="shared" si="5839"/>
        <v>0</v>
      </c>
      <c r="BC3416" s="14">
        <f t="shared" si="5835"/>
        <v>4597.7</v>
      </c>
      <c r="BD3416" s="14">
        <f t="shared" si="5833"/>
        <v>4597.7</v>
      </c>
      <c r="BE3416" s="14">
        <f t="shared" si="5834"/>
        <v>4597.7</v>
      </c>
      <c r="BF3416" s="14">
        <f t="shared" si="5839"/>
        <v>0</v>
      </c>
    </row>
    <row r="3417" spans="1:59" ht="31.5" customHeight="1" x14ac:dyDescent="0.3">
      <c r="A3417" s="47">
        <v>955</v>
      </c>
      <c r="B3417" s="47" t="s">
        <v>38</v>
      </c>
      <c r="C3417" s="47" t="s">
        <v>19</v>
      </c>
      <c r="D3417" s="8" t="s">
        <v>855</v>
      </c>
      <c r="E3417" s="30"/>
      <c r="F3417" s="24" t="s">
        <v>856</v>
      </c>
      <c r="G3417" s="14">
        <f t="shared" si="5838"/>
        <v>4597.7</v>
      </c>
      <c r="H3417" s="14">
        <f t="shared" si="5838"/>
        <v>4597.7</v>
      </c>
      <c r="I3417" s="14">
        <f t="shared" si="5838"/>
        <v>4597.7</v>
      </c>
      <c r="J3417" s="14">
        <f t="shared" si="5838"/>
        <v>0</v>
      </c>
      <c r="K3417" s="14">
        <f t="shared" si="5838"/>
        <v>0</v>
      </c>
      <c r="L3417" s="14">
        <f t="shared" si="5838"/>
        <v>0</v>
      </c>
      <c r="M3417" s="14">
        <f t="shared" si="5757"/>
        <v>4597.7</v>
      </c>
      <c r="N3417" s="14">
        <f t="shared" si="5758"/>
        <v>4597.7</v>
      </c>
      <c r="O3417" s="14">
        <f t="shared" si="5759"/>
        <v>4597.7</v>
      </c>
      <c r="P3417" s="14">
        <f t="shared" si="5839"/>
        <v>0</v>
      </c>
      <c r="Q3417" s="14">
        <f t="shared" si="5821"/>
        <v>4597.7</v>
      </c>
      <c r="R3417" s="14">
        <f t="shared" si="5839"/>
        <v>0</v>
      </c>
      <c r="S3417" s="14">
        <f t="shared" si="5839"/>
        <v>0</v>
      </c>
      <c r="T3417" s="14">
        <f t="shared" si="5839"/>
        <v>0</v>
      </c>
      <c r="U3417" s="14">
        <f t="shared" si="5839"/>
        <v>0</v>
      </c>
      <c r="V3417" s="14">
        <f t="shared" si="5839"/>
        <v>0</v>
      </c>
      <c r="W3417" s="14">
        <f t="shared" si="5839"/>
        <v>0</v>
      </c>
      <c r="X3417" s="14">
        <f t="shared" si="5839"/>
        <v>0</v>
      </c>
      <c r="Y3417" s="14">
        <f t="shared" si="5839"/>
        <v>0</v>
      </c>
      <c r="Z3417" s="14">
        <f t="shared" si="5839"/>
        <v>0</v>
      </c>
      <c r="AA3417" s="14">
        <f t="shared" si="5839"/>
        <v>0</v>
      </c>
      <c r="AB3417" s="14">
        <f t="shared" si="5839"/>
        <v>0</v>
      </c>
      <c r="AC3417" s="14">
        <f t="shared" si="5839"/>
        <v>0</v>
      </c>
      <c r="AD3417" s="14">
        <f t="shared" si="5839"/>
        <v>0</v>
      </c>
      <c r="AE3417" s="14">
        <f t="shared" si="5839"/>
        <v>0</v>
      </c>
      <c r="AF3417" s="14">
        <f t="shared" si="5839"/>
        <v>0</v>
      </c>
      <c r="AG3417" s="14">
        <f t="shared" si="5764"/>
        <v>4597.7</v>
      </c>
      <c r="AH3417" s="14">
        <f t="shared" si="5765"/>
        <v>4597.7</v>
      </c>
      <c r="AI3417" s="14">
        <f t="shared" si="5766"/>
        <v>4597.7</v>
      </c>
      <c r="AJ3417" s="14">
        <f t="shared" si="5839"/>
        <v>0</v>
      </c>
      <c r="AK3417" s="14">
        <f t="shared" si="5839"/>
        <v>0</v>
      </c>
      <c r="AL3417" s="14">
        <f t="shared" si="5839"/>
        <v>0</v>
      </c>
      <c r="AM3417" s="14">
        <f t="shared" si="5760"/>
        <v>4597.7</v>
      </c>
      <c r="AN3417" s="14">
        <f t="shared" si="5761"/>
        <v>4597.7</v>
      </c>
      <c r="AO3417" s="14">
        <f t="shared" si="5811"/>
        <v>4597.7</v>
      </c>
      <c r="AP3417" s="14">
        <f t="shared" si="5839"/>
        <v>0</v>
      </c>
      <c r="AQ3417" s="14">
        <f t="shared" si="5839"/>
        <v>0</v>
      </c>
      <c r="AR3417" s="14">
        <f t="shared" si="5839"/>
        <v>0</v>
      </c>
      <c r="AS3417" s="14">
        <f t="shared" si="5839"/>
        <v>0</v>
      </c>
      <c r="AT3417" s="14">
        <f t="shared" si="5839"/>
        <v>0</v>
      </c>
      <c r="AU3417" s="14">
        <f t="shared" si="5839"/>
        <v>0</v>
      </c>
      <c r="AV3417" s="14">
        <f t="shared" si="5839"/>
        <v>0</v>
      </c>
      <c r="AW3417" s="14">
        <f t="shared" si="5839"/>
        <v>0</v>
      </c>
      <c r="AX3417" s="14">
        <f t="shared" si="5839"/>
        <v>0</v>
      </c>
      <c r="AY3417" s="14">
        <f t="shared" si="5839"/>
        <v>0</v>
      </c>
      <c r="AZ3417" s="14">
        <f t="shared" si="5839"/>
        <v>0</v>
      </c>
      <c r="BA3417" s="14">
        <f t="shared" si="5839"/>
        <v>0</v>
      </c>
      <c r="BB3417" s="14">
        <f t="shared" si="5839"/>
        <v>0</v>
      </c>
      <c r="BC3417" s="14">
        <f t="shared" si="5835"/>
        <v>4597.7</v>
      </c>
      <c r="BD3417" s="14">
        <f t="shared" si="5833"/>
        <v>4597.7</v>
      </c>
      <c r="BE3417" s="14">
        <f t="shared" si="5834"/>
        <v>4597.7</v>
      </c>
      <c r="BF3417" s="14">
        <f t="shared" si="5839"/>
        <v>0</v>
      </c>
    </row>
    <row r="3418" spans="1:59" ht="15.75" customHeight="1" x14ac:dyDescent="0.3">
      <c r="A3418" s="47">
        <v>955</v>
      </c>
      <c r="B3418" s="47" t="s">
        <v>38</v>
      </c>
      <c r="C3418" s="47" t="s">
        <v>19</v>
      </c>
      <c r="D3418" s="8" t="s">
        <v>855</v>
      </c>
      <c r="E3418" s="30">
        <v>300</v>
      </c>
      <c r="F3418" s="13" t="s">
        <v>530</v>
      </c>
      <c r="G3418" s="14">
        <f t="shared" si="5838"/>
        <v>4597.7</v>
      </c>
      <c r="H3418" s="14">
        <f t="shared" si="5838"/>
        <v>4597.7</v>
      </c>
      <c r="I3418" s="14">
        <f t="shared" si="5838"/>
        <v>4597.7</v>
      </c>
      <c r="J3418" s="14">
        <f t="shared" si="5838"/>
        <v>0</v>
      </c>
      <c r="K3418" s="14">
        <f t="shared" si="5838"/>
        <v>0</v>
      </c>
      <c r="L3418" s="14">
        <f t="shared" si="5838"/>
        <v>0</v>
      </c>
      <c r="M3418" s="14">
        <f t="shared" si="5757"/>
        <v>4597.7</v>
      </c>
      <c r="N3418" s="14">
        <f t="shared" si="5758"/>
        <v>4597.7</v>
      </c>
      <c r="O3418" s="14">
        <f t="shared" si="5759"/>
        <v>4597.7</v>
      </c>
      <c r="P3418" s="14">
        <f t="shared" si="5839"/>
        <v>0</v>
      </c>
      <c r="Q3418" s="14">
        <f t="shared" si="5821"/>
        <v>4597.7</v>
      </c>
      <c r="R3418" s="14">
        <f t="shared" si="5839"/>
        <v>0</v>
      </c>
      <c r="S3418" s="14">
        <f t="shared" si="5839"/>
        <v>0</v>
      </c>
      <c r="T3418" s="14">
        <f t="shared" si="5839"/>
        <v>0</v>
      </c>
      <c r="U3418" s="14">
        <f t="shared" si="5839"/>
        <v>0</v>
      </c>
      <c r="V3418" s="14">
        <f t="shared" si="5839"/>
        <v>0</v>
      </c>
      <c r="W3418" s="14">
        <f t="shared" si="5839"/>
        <v>0</v>
      </c>
      <c r="X3418" s="14">
        <f t="shared" si="5839"/>
        <v>0</v>
      </c>
      <c r="Y3418" s="14">
        <f t="shared" si="5839"/>
        <v>0</v>
      </c>
      <c r="Z3418" s="14">
        <f t="shared" si="5839"/>
        <v>0</v>
      </c>
      <c r="AA3418" s="14">
        <f t="shared" si="5839"/>
        <v>0</v>
      </c>
      <c r="AB3418" s="14">
        <f t="shared" si="5839"/>
        <v>0</v>
      </c>
      <c r="AC3418" s="14">
        <f t="shared" si="5839"/>
        <v>0</v>
      </c>
      <c r="AD3418" s="14">
        <f t="shared" si="5839"/>
        <v>0</v>
      </c>
      <c r="AE3418" s="14">
        <f t="shared" si="5839"/>
        <v>0</v>
      </c>
      <c r="AF3418" s="14">
        <f t="shared" si="5839"/>
        <v>0</v>
      </c>
      <c r="AG3418" s="14">
        <f t="shared" si="5764"/>
        <v>4597.7</v>
      </c>
      <c r="AH3418" s="14">
        <f t="shared" si="5765"/>
        <v>4597.7</v>
      </c>
      <c r="AI3418" s="14">
        <f t="shared" si="5766"/>
        <v>4597.7</v>
      </c>
      <c r="AJ3418" s="14">
        <f t="shared" si="5839"/>
        <v>0</v>
      </c>
      <c r="AK3418" s="14">
        <f t="shared" si="5839"/>
        <v>0</v>
      </c>
      <c r="AL3418" s="14">
        <f t="shared" si="5839"/>
        <v>0</v>
      </c>
      <c r="AM3418" s="14">
        <f t="shared" si="5760"/>
        <v>4597.7</v>
      </c>
      <c r="AN3418" s="14">
        <f t="shared" si="5761"/>
        <v>4597.7</v>
      </c>
      <c r="AO3418" s="14">
        <f t="shared" si="5811"/>
        <v>4597.7</v>
      </c>
      <c r="AP3418" s="14">
        <f t="shared" si="5839"/>
        <v>0</v>
      </c>
      <c r="AQ3418" s="14">
        <f t="shared" si="5839"/>
        <v>0</v>
      </c>
      <c r="AR3418" s="14">
        <f t="shared" si="5839"/>
        <v>0</v>
      </c>
      <c r="AS3418" s="14">
        <f t="shared" si="5839"/>
        <v>0</v>
      </c>
      <c r="AT3418" s="14">
        <f t="shared" si="5839"/>
        <v>0</v>
      </c>
      <c r="AU3418" s="14">
        <f t="shared" si="5839"/>
        <v>0</v>
      </c>
      <c r="AV3418" s="14">
        <f t="shared" si="5839"/>
        <v>0</v>
      </c>
      <c r="AW3418" s="14">
        <f t="shared" si="5839"/>
        <v>0</v>
      </c>
      <c r="AX3418" s="14">
        <f t="shared" si="5839"/>
        <v>0</v>
      </c>
      <c r="AY3418" s="14">
        <f t="shared" si="5839"/>
        <v>0</v>
      </c>
      <c r="AZ3418" s="14">
        <f t="shared" si="5839"/>
        <v>0</v>
      </c>
      <c r="BA3418" s="14">
        <f t="shared" si="5839"/>
        <v>0</v>
      </c>
      <c r="BB3418" s="14">
        <f t="shared" si="5839"/>
        <v>0</v>
      </c>
      <c r="BC3418" s="14">
        <f t="shared" si="5835"/>
        <v>4597.7</v>
      </c>
      <c r="BD3418" s="14">
        <f t="shared" si="5833"/>
        <v>4597.7</v>
      </c>
      <c r="BE3418" s="14">
        <f t="shared" si="5834"/>
        <v>4597.7</v>
      </c>
      <c r="BF3418" s="14">
        <f t="shared" si="5839"/>
        <v>0</v>
      </c>
    </row>
    <row r="3419" spans="1:59" ht="15.75" customHeight="1" x14ac:dyDescent="0.3">
      <c r="A3419" s="47">
        <v>955</v>
      </c>
      <c r="B3419" s="47" t="s">
        <v>38</v>
      </c>
      <c r="C3419" s="47" t="s">
        <v>19</v>
      </c>
      <c r="D3419" s="8" t="s">
        <v>855</v>
      </c>
      <c r="E3419" s="30">
        <v>360</v>
      </c>
      <c r="F3419" s="13" t="s">
        <v>535</v>
      </c>
      <c r="G3419" s="14">
        <v>4597.7</v>
      </c>
      <c r="H3419" s="14">
        <v>4597.7</v>
      </c>
      <c r="I3419" s="14">
        <v>4597.7</v>
      </c>
      <c r="J3419" s="14"/>
      <c r="K3419" s="14"/>
      <c r="L3419" s="14"/>
      <c r="M3419" s="14">
        <f t="shared" si="5757"/>
        <v>4597.7</v>
      </c>
      <c r="N3419" s="14">
        <f t="shared" si="5758"/>
        <v>4597.7</v>
      </c>
      <c r="O3419" s="14">
        <f t="shared" si="5759"/>
        <v>4597.7</v>
      </c>
      <c r="P3419" s="14"/>
      <c r="Q3419" s="14">
        <f t="shared" si="5821"/>
        <v>4597.7</v>
      </c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>
        <f t="shared" si="5764"/>
        <v>4597.7</v>
      </c>
      <c r="AH3419" s="14">
        <f t="shared" si="5765"/>
        <v>4597.7</v>
      </c>
      <c r="AI3419" s="14">
        <f t="shared" si="5766"/>
        <v>4597.7</v>
      </c>
      <c r="AJ3419" s="14"/>
      <c r="AK3419" s="14"/>
      <c r="AL3419" s="14"/>
      <c r="AM3419" s="14">
        <f t="shared" si="5760"/>
        <v>4597.7</v>
      </c>
      <c r="AN3419" s="14">
        <f t="shared" si="5761"/>
        <v>4597.7</v>
      </c>
      <c r="AO3419" s="14">
        <f t="shared" si="5811"/>
        <v>4597.7</v>
      </c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>
        <f t="shared" si="5835"/>
        <v>4597.7</v>
      </c>
      <c r="BD3419" s="14">
        <f t="shared" si="5833"/>
        <v>4597.7</v>
      </c>
      <c r="BE3419" s="14">
        <f t="shared" si="5834"/>
        <v>4597.7</v>
      </c>
      <c r="BF3419" s="14"/>
    </row>
    <row r="3420" spans="1:59" s="3" customFormat="1" ht="31.5" customHeight="1" x14ac:dyDescent="0.3">
      <c r="A3420" s="4">
        <v>964</v>
      </c>
      <c r="B3420" s="4"/>
      <c r="C3420" s="4"/>
      <c r="D3420" s="4"/>
      <c r="E3420" s="4"/>
      <c r="F3420" s="5" t="s">
        <v>81</v>
      </c>
      <c r="G3420" s="15">
        <f>G3421+G3428</f>
        <v>161434.5</v>
      </c>
      <c r="H3420" s="15">
        <f>H3421+H3428</f>
        <v>151503.6</v>
      </c>
      <c r="I3420" s="15">
        <f>I3421+I3428</f>
        <v>149043.9</v>
      </c>
      <c r="J3420" s="15">
        <f t="shared" ref="J3420:L3420" si="5840">J3421+J3428</f>
        <v>10189.199999999999</v>
      </c>
      <c r="K3420" s="15">
        <f t="shared" si="5840"/>
        <v>84384.7</v>
      </c>
      <c r="L3420" s="15">
        <f t="shared" si="5840"/>
        <v>-162.30000000000001</v>
      </c>
      <c r="M3420" s="15">
        <f t="shared" si="5757"/>
        <v>171623.7</v>
      </c>
      <c r="N3420" s="14">
        <f t="shared" si="5758"/>
        <v>235888.3</v>
      </c>
      <c r="O3420" s="15">
        <f t="shared" si="5759"/>
        <v>148881.60000000001</v>
      </c>
      <c r="P3420" s="15">
        <f>P3421+P3428</f>
        <v>0</v>
      </c>
      <c r="Q3420" s="15">
        <f t="shared" si="5821"/>
        <v>235888.3</v>
      </c>
      <c r="R3420" s="15">
        <f t="shared" ref="R3420:W3420" si="5841">R3421+R3428</f>
        <v>0</v>
      </c>
      <c r="S3420" s="15">
        <f t="shared" si="5841"/>
        <v>0</v>
      </c>
      <c r="T3420" s="15">
        <f>T3421+T3428</f>
        <v>0</v>
      </c>
      <c r="U3420" s="15">
        <f t="shared" si="5841"/>
        <v>0</v>
      </c>
      <c r="V3420" s="15">
        <f t="shared" si="5841"/>
        <v>0</v>
      </c>
      <c r="W3420" s="15">
        <f t="shared" si="5841"/>
        <v>8474.1830000000009</v>
      </c>
      <c r="X3420" s="15">
        <f>X3421+X3428</f>
        <v>0</v>
      </c>
      <c r="Y3420" s="15">
        <f>Y3421+Y3428</f>
        <v>4877.9619999999995</v>
      </c>
      <c r="Z3420" s="15">
        <f>Z3421+Z3428</f>
        <v>0</v>
      </c>
      <c r="AA3420" s="15">
        <f>AA3421+AA3428</f>
        <v>831.5</v>
      </c>
      <c r="AB3420" s="15">
        <f t="shared" ref="AB3420:AE3420" si="5842">AB3421+AB3428</f>
        <v>831.5</v>
      </c>
      <c r="AC3420" s="15">
        <f>AC3421+AC3428</f>
        <v>0</v>
      </c>
      <c r="AD3420" s="15">
        <f>AD3421+AD3428</f>
        <v>0</v>
      </c>
      <c r="AE3420" s="15">
        <f t="shared" si="5842"/>
        <v>831.5</v>
      </c>
      <c r="AF3420" s="15">
        <f>AF3421+AF3428</f>
        <v>0</v>
      </c>
      <c r="AG3420" s="15">
        <f t="shared" si="5764"/>
        <v>185807.345</v>
      </c>
      <c r="AH3420" s="15">
        <f t="shared" si="5765"/>
        <v>236719.8</v>
      </c>
      <c r="AI3420" s="15">
        <f t="shared" si="5766"/>
        <v>149713.1</v>
      </c>
      <c r="AJ3420" s="15">
        <f>AJ3421+AJ3428</f>
        <v>-19.161999999999999</v>
      </c>
      <c r="AK3420" s="15">
        <f>AK3421+AK3428</f>
        <v>0</v>
      </c>
      <c r="AL3420" s="15">
        <f>AL3421+AL3428</f>
        <v>0</v>
      </c>
      <c r="AM3420" s="15">
        <f t="shared" si="5760"/>
        <v>185788.18299999999</v>
      </c>
      <c r="AN3420" s="15">
        <f t="shared" si="5761"/>
        <v>236719.8</v>
      </c>
      <c r="AO3420" s="15">
        <f t="shared" si="5811"/>
        <v>149713.1</v>
      </c>
      <c r="AP3420" s="15">
        <f t="shared" ref="AP3420:AQ3420" si="5843">AP3421+AP3428</f>
        <v>-7819.4769999999999</v>
      </c>
      <c r="AQ3420" s="15">
        <f t="shared" si="5843"/>
        <v>0</v>
      </c>
      <c r="AR3420" s="15">
        <f t="shared" ref="AR3420:AX3420" si="5844">AR3421+AR3428</f>
        <v>-172.017</v>
      </c>
      <c r="AS3420" s="15">
        <f t="shared" si="5844"/>
        <v>0</v>
      </c>
      <c r="AT3420" s="15">
        <f t="shared" si="5844"/>
        <v>0</v>
      </c>
      <c r="AU3420" s="15">
        <f>AU3421+AU3428</f>
        <v>0</v>
      </c>
      <c r="AV3420" s="15">
        <f t="shared" si="5844"/>
        <v>-6316.58</v>
      </c>
      <c r="AW3420" s="15">
        <f t="shared" si="5844"/>
        <v>0</v>
      </c>
      <c r="AX3420" s="15">
        <f t="shared" si="5844"/>
        <v>-3535.62</v>
      </c>
      <c r="AY3420" s="15">
        <f t="shared" ref="AY3420:BB3420" si="5845">AY3421+AY3428</f>
        <v>0</v>
      </c>
      <c r="AZ3420" s="15">
        <f t="shared" si="5845"/>
        <v>-6400.1</v>
      </c>
      <c r="BA3420" s="15">
        <f>BA3421+BA3428</f>
        <v>-523.29999999999995</v>
      </c>
      <c r="BB3420" s="15">
        <f t="shared" si="5845"/>
        <v>0</v>
      </c>
      <c r="BC3420" s="15">
        <f t="shared" si="5835"/>
        <v>177796.68899999998</v>
      </c>
      <c r="BD3420" s="15">
        <f t="shared" si="5833"/>
        <v>226867.6</v>
      </c>
      <c r="BE3420" s="15">
        <f t="shared" si="5834"/>
        <v>142789.70000000001</v>
      </c>
      <c r="BF3420" s="15">
        <f>BF3421+BF3428</f>
        <v>0</v>
      </c>
    </row>
    <row r="3421" spans="1:59" s="3" customFormat="1" ht="15.75" customHeight="1" x14ac:dyDescent="0.3">
      <c r="A3421" s="4" t="s">
        <v>99</v>
      </c>
      <c r="B3421" s="4" t="s">
        <v>9</v>
      </c>
      <c r="C3421" s="4"/>
      <c r="D3421" s="4"/>
      <c r="E3421" s="4"/>
      <c r="F3421" s="5" t="s">
        <v>14</v>
      </c>
      <c r="G3421" s="15">
        <f>G3422</f>
        <v>100</v>
      </c>
      <c r="H3421" s="15">
        <f t="shared" ref="H3421:BF3426" si="5846">H3422</f>
        <v>100</v>
      </c>
      <c r="I3421" s="15">
        <f t="shared" si="5846"/>
        <v>100</v>
      </c>
      <c r="J3421" s="15">
        <f t="shared" si="5846"/>
        <v>0</v>
      </c>
      <c r="K3421" s="15">
        <f t="shared" si="5846"/>
        <v>0</v>
      </c>
      <c r="L3421" s="15">
        <f t="shared" si="5846"/>
        <v>0</v>
      </c>
      <c r="M3421" s="15">
        <f t="shared" si="5757"/>
        <v>100</v>
      </c>
      <c r="N3421" s="14">
        <f t="shared" si="5758"/>
        <v>100</v>
      </c>
      <c r="O3421" s="15">
        <f t="shared" si="5759"/>
        <v>100</v>
      </c>
      <c r="P3421" s="15">
        <f t="shared" si="5846"/>
        <v>0</v>
      </c>
      <c r="Q3421" s="15">
        <f t="shared" si="5821"/>
        <v>100</v>
      </c>
      <c r="R3421" s="15">
        <f t="shared" si="5846"/>
        <v>0</v>
      </c>
      <c r="S3421" s="15">
        <f t="shared" si="5846"/>
        <v>0</v>
      </c>
      <c r="T3421" s="15">
        <f t="shared" si="5846"/>
        <v>0</v>
      </c>
      <c r="U3421" s="15">
        <f t="shared" si="5846"/>
        <v>0</v>
      </c>
      <c r="V3421" s="15">
        <f t="shared" si="5846"/>
        <v>0</v>
      </c>
      <c r="W3421" s="15">
        <f t="shared" si="5846"/>
        <v>0</v>
      </c>
      <c r="X3421" s="15">
        <f t="shared" si="5846"/>
        <v>0</v>
      </c>
      <c r="Y3421" s="15">
        <f t="shared" si="5846"/>
        <v>0</v>
      </c>
      <c r="Z3421" s="15">
        <f t="shared" si="5846"/>
        <v>0</v>
      </c>
      <c r="AA3421" s="15">
        <f t="shared" si="5846"/>
        <v>0</v>
      </c>
      <c r="AB3421" s="15">
        <f t="shared" si="5846"/>
        <v>0</v>
      </c>
      <c r="AC3421" s="15">
        <f t="shared" si="5846"/>
        <v>0</v>
      </c>
      <c r="AD3421" s="15">
        <f t="shared" si="5846"/>
        <v>0</v>
      </c>
      <c r="AE3421" s="15">
        <f t="shared" si="5846"/>
        <v>0</v>
      </c>
      <c r="AF3421" s="15">
        <f t="shared" si="5846"/>
        <v>0</v>
      </c>
      <c r="AG3421" s="15">
        <f t="shared" si="5764"/>
        <v>100</v>
      </c>
      <c r="AH3421" s="15">
        <f t="shared" si="5765"/>
        <v>100</v>
      </c>
      <c r="AI3421" s="15">
        <f t="shared" si="5766"/>
        <v>100</v>
      </c>
      <c r="AJ3421" s="15">
        <f t="shared" si="5846"/>
        <v>0</v>
      </c>
      <c r="AK3421" s="15">
        <f t="shared" si="5846"/>
        <v>0</v>
      </c>
      <c r="AL3421" s="15">
        <f t="shared" si="5846"/>
        <v>0</v>
      </c>
      <c r="AM3421" s="15">
        <f t="shared" si="5760"/>
        <v>100</v>
      </c>
      <c r="AN3421" s="15">
        <f t="shared" si="5761"/>
        <v>100</v>
      </c>
      <c r="AO3421" s="15">
        <f t="shared" si="5811"/>
        <v>100</v>
      </c>
      <c r="AP3421" s="15">
        <f t="shared" si="5846"/>
        <v>0</v>
      </c>
      <c r="AQ3421" s="15">
        <f t="shared" si="5846"/>
        <v>0</v>
      </c>
      <c r="AR3421" s="15">
        <f t="shared" si="5846"/>
        <v>0</v>
      </c>
      <c r="AS3421" s="15">
        <f t="shared" si="5846"/>
        <v>0</v>
      </c>
      <c r="AT3421" s="15">
        <f t="shared" si="5846"/>
        <v>0</v>
      </c>
      <c r="AU3421" s="15">
        <f t="shared" si="5846"/>
        <v>0</v>
      </c>
      <c r="AV3421" s="15">
        <f t="shared" si="5846"/>
        <v>0</v>
      </c>
      <c r="AW3421" s="15">
        <f t="shared" si="5846"/>
        <v>0</v>
      </c>
      <c r="AX3421" s="15">
        <f t="shared" si="5846"/>
        <v>0</v>
      </c>
      <c r="AY3421" s="15">
        <f t="shared" si="5846"/>
        <v>0</v>
      </c>
      <c r="AZ3421" s="15">
        <f t="shared" si="5846"/>
        <v>0</v>
      </c>
      <c r="BA3421" s="15">
        <f t="shared" si="5846"/>
        <v>0</v>
      </c>
      <c r="BB3421" s="15">
        <f t="shared" si="5846"/>
        <v>0</v>
      </c>
      <c r="BC3421" s="15">
        <f t="shared" si="5835"/>
        <v>100</v>
      </c>
      <c r="BD3421" s="15">
        <f t="shared" si="5833"/>
        <v>100</v>
      </c>
      <c r="BE3421" s="15">
        <f t="shared" si="5834"/>
        <v>100</v>
      </c>
      <c r="BF3421" s="15">
        <f t="shared" si="5846"/>
        <v>0</v>
      </c>
    </row>
    <row r="3422" spans="1:59" s="9" customFormat="1" ht="15.75" customHeight="1" x14ac:dyDescent="0.3">
      <c r="A3422" s="6" t="s">
        <v>99</v>
      </c>
      <c r="B3422" s="6" t="s">
        <v>9</v>
      </c>
      <c r="C3422" s="6" t="s">
        <v>11</v>
      </c>
      <c r="D3422" s="6"/>
      <c r="E3422" s="6"/>
      <c r="F3422" s="7" t="s">
        <v>15</v>
      </c>
      <c r="G3422" s="16">
        <f>G3423</f>
        <v>100</v>
      </c>
      <c r="H3422" s="16">
        <f t="shared" si="5846"/>
        <v>100</v>
      </c>
      <c r="I3422" s="16">
        <f t="shared" si="5846"/>
        <v>100</v>
      </c>
      <c r="J3422" s="16">
        <f t="shared" si="5846"/>
        <v>0</v>
      </c>
      <c r="K3422" s="16">
        <f t="shared" si="5846"/>
        <v>0</v>
      </c>
      <c r="L3422" s="16">
        <f t="shared" si="5846"/>
        <v>0</v>
      </c>
      <c r="M3422" s="16">
        <f t="shared" si="5757"/>
        <v>100</v>
      </c>
      <c r="N3422" s="14">
        <f t="shared" si="5758"/>
        <v>100</v>
      </c>
      <c r="O3422" s="16">
        <f t="shared" si="5759"/>
        <v>100</v>
      </c>
      <c r="P3422" s="16">
        <f t="shared" si="5846"/>
        <v>0</v>
      </c>
      <c r="Q3422" s="16">
        <f t="shared" si="5821"/>
        <v>100</v>
      </c>
      <c r="R3422" s="16">
        <f t="shared" si="5846"/>
        <v>0</v>
      </c>
      <c r="S3422" s="16">
        <f t="shared" si="5846"/>
        <v>0</v>
      </c>
      <c r="T3422" s="16">
        <f t="shared" si="5846"/>
        <v>0</v>
      </c>
      <c r="U3422" s="16">
        <f t="shared" si="5846"/>
        <v>0</v>
      </c>
      <c r="V3422" s="16">
        <f t="shared" si="5846"/>
        <v>0</v>
      </c>
      <c r="W3422" s="16">
        <f t="shared" si="5846"/>
        <v>0</v>
      </c>
      <c r="X3422" s="16">
        <f t="shared" si="5846"/>
        <v>0</v>
      </c>
      <c r="Y3422" s="16">
        <f t="shared" si="5846"/>
        <v>0</v>
      </c>
      <c r="Z3422" s="16">
        <f t="shared" si="5846"/>
        <v>0</v>
      </c>
      <c r="AA3422" s="16">
        <f t="shared" si="5846"/>
        <v>0</v>
      </c>
      <c r="AB3422" s="16">
        <f t="shared" si="5846"/>
        <v>0</v>
      </c>
      <c r="AC3422" s="16">
        <f t="shared" si="5846"/>
        <v>0</v>
      </c>
      <c r="AD3422" s="16">
        <f t="shared" si="5846"/>
        <v>0</v>
      </c>
      <c r="AE3422" s="16">
        <f t="shared" si="5846"/>
        <v>0</v>
      </c>
      <c r="AF3422" s="16">
        <f t="shared" si="5846"/>
        <v>0</v>
      </c>
      <c r="AG3422" s="16">
        <f t="shared" si="5764"/>
        <v>100</v>
      </c>
      <c r="AH3422" s="16">
        <f t="shared" si="5765"/>
        <v>100</v>
      </c>
      <c r="AI3422" s="16">
        <f t="shared" si="5766"/>
        <v>100</v>
      </c>
      <c r="AJ3422" s="16">
        <f t="shared" si="5846"/>
        <v>0</v>
      </c>
      <c r="AK3422" s="16">
        <f t="shared" si="5846"/>
        <v>0</v>
      </c>
      <c r="AL3422" s="16">
        <f t="shared" si="5846"/>
        <v>0</v>
      </c>
      <c r="AM3422" s="16">
        <f t="shared" si="5760"/>
        <v>100</v>
      </c>
      <c r="AN3422" s="16">
        <f t="shared" si="5761"/>
        <v>100</v>
      </c>
      <c r="AO3422" s="16">
        <f t="shared" si="5811"/>
        <v>100</v>
      </c>
      <c r="AP3422" s="16">
        <f t="shared" si="5846"/>
        <v>0</v>
      </c>
      <c r="AQ3422" s="16">
        <f t="shared" si="5846"/>
        <v>0</v>
      </c>
      <c r="AR3422" s="16">
        <f t="shared" si="5846"/>
        <v>0</v>
      </c>
      <c r="AS3422" s="16">
        <f t="shared" si="5846"/>
        <v>0</v>
      </c>
      <c r="AT3422" s="16">
        <f t="shared" si="5846"/>
        <v>0</v>
      </c>
      <c r="AU3422" s="16">
        <f t="shared" si="5846"/>
        <v>0</v>
      </c>
      <c r="AV3422" s="16">
        <f t="shared" si="5846"/>
        <v>0</v>
      </c>
      <c r="AW3422" s="16">
        <f t="shared" si="5846"/>
        <v>0</v>
      </c>
      <c r="AX3422" s="16">
        <f t="shared" si="5846"/>
        <v>0</v>
      </c>
      <c r="AY3422" s="16">
        <f t="shared" si="5846"/>
        <v>0</v>
      </c>
      <c r="AZ3422" s="16">
        <f t="shared" si="5846"/>
        <v>0</v>
      </c>
      <c r="BA3422" s="16">
        <f t="shared" si="5846"/>
        <v>0</v>
      </c>
      <c r="BB3422" s="16">
        <f t="shared" si="5846"/>
        <v>0</v>
      </c>
      <c r="BC3422" s="16">
        <f t="shared" si="5835"/>
        <v>100</v>
      </c>
      <c r="BD3422" s="16">
        <f t="shared" si="5833"/>
        <v>100</v>
      </c>
      <c r="BE3422" s="16">
        <f t="shared" si="5834"/>
        <v>100</v>
      </c>
      <c r="BF3422" s="16">
        <f t="shared" si="5846"/>
        <v>0</v>
      </c>
    </row>
    <row r="3423" spans="1:59" ht="47.25" customHeight="1" x14ac:dyDescent="0.3">
      <c r="A3423" s="47" t="s">
        <v>99</v>
      </c>
      <c r="B3423" s="47" t="s">
        <v>9</v>
      </c>
      <c r="C3423" s="47" t="s">
        <v>11</v>
      </c>
      <c r="D3423" s="8" t="s">
        <v>110</v>
      </c>
      <c r="E3423" s="30"/>
      <c r="F3423" s="13" t="s">
        <v>565</v>
      </c>
      <c r="G3423" s="14">
        <f t="shared" ref="G3423:I3426" si="5847">G3424</f>
        <v>100</v>
      </c>
      <c r="H3423" s="14">
        <f t="shared" si="5847"/>
        <v>100</v>
      </c>
      <c r="I3423" s="14">
        <f t="shared" si="5847"/>
        <v>100</v>
      </c>
      <c r="J3423" s="14">
        <f t="shared" si="5846"/>
        <v>0</v>
      </c>
      <c r="K3423" s="14">
        <f t="shared" si="5846"/>
        <v>0</v>
      </c>
      <c r="L3423" s="14">
        <f t="shared" si="5846"/>
        <v>0</v>
      </c>
      <c r="M3423" s="14">
        <f t="shared" si="5757"/>
        <v>100</v>
      </c>
      <c r="N3423" s="14">
        <f t="shared" si="5758"/>
        <v>100</v>
      </c>
      <c r="O3423" s="14">
        <f t="shared" si="5759"/>
        <v>100</v>
      </c>
      <c r="P3423" s="14">
        <f t="shared" ref="P3423:BF3426" si="5848">P3424</f>
        <v>0</v>
      </c>
      <c r="Q3423" s="14">
        <f t="shared" si="5821"/>
        <v>100</v>
      </c>
      <c r="R3423" s="14">
        <f t="shared" si="5848"/>
        <v>0</v>
      </c>
      <c r="S3423" s="14">
        <f t="shared" si="5848"/>
        <v>0</v>
      </c>
      <c r="T3423" s="14">
        <f t="shared" si="5848"/>
        <v>0</v>
      </c>
      <c r="U3423" s="14">
        <f t="shared" si="5848"/>
        <v>0</v>
      </c>
      <c r="V3423" s="14">
        <f t="shared" si="5848"/>
        <v>0</v>
      </c>
      <c r="W3423" s="14">
        <f t="shared" si="5848"/>
        <v>0</v>
      </c>
      <c r="X3423" s="14">
        <f t="shared" si="5848"/>
        <v>0</v>
      </c>
      <c r="Y3423" s="14">
        <f t="shared" si="5848"/>
        <v>0</v>
      </c>
      <c r="Z3423" s="14">
        <f t="shared" si="5848"/>
        <v>0</v>
      </c>
      <c r="AA3423" s="14">
        <f t="shared" si="5848"/>
        <v>0</v>
      </c>
      <c r="AB3423" s="14">
        <f t="shared" si="5848"/>
        <v>0</v>
      </c>
      <c r="AC3423" s="14">
        <f t="shared" si="5848"/>
        <v>0</v>
      </c>
      <c r="AD3423" s="14">
        <f t="shared" si="5848"/>
        <v>0</v>
      </c>
      <c r="AE3423" s="14">
        <f t="shared" si="5848"/>
        <v>0</v>
      </c>
      <c r="AF3423" s="14">
        <f t="shared" si="5848"/>
        <v>0</v>
      </c>
      <c r="AG3423" s="14">
        <f t="shared" si="5764"/>
        <v>100</v>
      </c>
      <c r="AH3423" s="14">
        <f t="shared" si="5765"/>
        <v>100</v>
      </c>
      <c r="AI3423" s="14">
        <f t="shared" si="5766"/>
        <v>100</v>
      </c>
      <c r="AJ3423" s="14">
        <f t="shared" si="5848"/>
        <v>0</v>
      </c>
      <c r="AK3423" s="14">
        <f t="shared" si="5848"/>
        <v>0</v>
      </c>
      <c r="AL3423" s="14">
        <f t="shared" si="5848"/>
        <v>0</v>
      </c>
      <c r="AM3423" s="14">
        <f t="shared" si="5760"/>
        <v>100</v>
      </c>
      <c r="AN3423" s="14">
        <f t="shared" si="5761"/>
        <v>100</v>
      </c>
      <c r="AO3423" s="14">
        <f t="shared" si="5811"/>
        <v>100</v>
      </c>
      <c r="AP3423" s="14">
        <f t="shared" si="5848"/>
        <v>0</v>
      </c>
      <c r="AQ3423" s="14">
        <f t="shared" si="5848"/>
        <v>0</v>
      </c>
      <c r="AR3423" s="14">
        <f t="shared" si="5848"/>
        <v>0</v>
      </c>
      <c r="AS3423" s="14">
        <f t="shared" si="5848"/>
        <v>0</v>
      </c>
      <c r="AT3423" s="14">
        <f t="shared" si="5848"/>
        <v>0</v>
      </c>
      <c r="AU3423" s="14">
        <f t="shared" si="5848"/>
        <v>0</v>
      </c>
      <c r="AV3423" s="14">
        <f t="shared" si="5848"/>
        <v>0</v>
      </c>
      <c r="AW3423" s="14">
        <f t="shared" si="5848"/>
        <v>0</v>
      </c>
      <c r="AX3423" s="14">
        <f t="shared" si="5848"/>
        <v>0</v>
      </c>
      <c r="AY3423" s="14">
        <f t="shared" si="5848"/>
        <v>0</v>
      </c>
      <c r="AZ3423" s="14">
        <f t="shared" si="5848"/>
        <v>0</v>
      </c>
      <c r="BA3423" s="14">
        <f t="shared" si="5848"/>
        <v>0</v>
      </c>
      <c r="BB3423" s="14">
        <f t="shared" si="5848"/>
        <v>0</v>
      </c>
      <c r="BC3423" s="14">
        <f t="shared" si="5835"/>
        <v>100</v>
      </c>
      <c r="BD3423" s="14">
        <f t="shared" si="5833"/>
        <v>100</v>
      </c>
      <c r="BE3423" s="14">
        <f t="shared" si="5834"/>
        <v>100</v>
      </c>
      <c r="BF3423" s="14">
        <f t="shared" si="5848"/>
        <v>0</v>
      </c>
    </row>
    <row r="3424" spans="1:59" ht="47.25" customHeight="1" x14ac:dyDescent="0.3">
      <c r="A3424" s="47" t="s">
        <v>99</v>
      </c>
      <c r="B3424" s="47" t="s">
        <v>9</v>
      </c>
      <c r="C3424" s="47" t="s">
        <v>11</v>
      </c>
      <c r="D3424" s="8" t="s">
        <v>111</v>
      </c>
      <c r="E3424" s="30"/>
      <c r="F3424" s="13" t="s">
        <v>566</v>
      </c>
      <c r="G3424" s="14">
        <f t="shared" si="5847"/>
        <v>100</v>
      </c>
      <c r="H3424" s="14">
        <f t="shared" si="5847"/>
        <v>100</v>
      </c>
      <c r="I3424" s="14">
        <f t="shared" si="5847"/>
        <v>100</v>
      </c>
      <c r="J3424" s="14">
        <f t="shared" si="5846"/>
        <v>0</v>
      </c>
      <c r="K3424" s="14">
        <f t="shared" si="5846"/>
        <v>0</v>
      </c>
      <c r="L3424" s="14">
        <f t="shared" si="5846"/>
        <v>0</v>
      </c>
      <c r="M3424" s="14">
        <f t="shared" si="5757"/>
        <v>100</v>
      </c>
      <c r="N3424" s="14">
        <f t="shared" si="5758"/>
        <v>100</v>
      </c>
      <c r="O3424" s="14">
        <f t="shared" si="5759"/>
        <v>100</v>
      </c>
      <c r="P3424" s="14">
        <f t="shared" si="5848"/>
        <v>0</v>
      </c>
      <c r="Q3424" s="14">
        <f t="shared" si="5821"/>
        <v>100</v>
      </c>
      <c r="R3424" s="14">
        <f t="shared" si="5848"/>
        <v>0</v>
      </c>
      <c r="S3424" s="14">
        <f t="shared" si="5848"/>
        <v>0</v>
      </c>
      <c r="T3424" s="14">
        <f t="shared" si="5848"/>
        <v>0</v>
      </c>
      <c r="U3424" s="14">
        <f t="shared" si="5848"/>
        <v>0</v>
      </c>
      <c r="V3424" s="14">
        <f t="shared" si="5848"/>
        <v>0</v>
      </c>
      <c r="W3424" s="14">
        <f t="shared" si="5848"/>
        <v>0</v>
      </c>
      <c r="X3424" s="14">
        <f t="shared" si="5848"/>
        <v>0</v>
      </c>
      <c r="Y3424" s="14">
        <f t="shared" si="5848"/>
        <v>0</v>
      </c>
      <c r="Z3424" s="14">
        <f t="shared" si="5848"/>
        <v>0</v>
      </c>
      <c r="AA3424" s="14">
        <f t="shared" si="5848"/>
        <v>0</v>
      </c>
      <c r="AB3424" s="14">
        <f t="shared" si="5848"/>
        <v>0</v>
      </c>
      <c r="AC3424" s="14">
        <f t="shared" si="5848"/>
        <v>0</v>
      </c>
      <c r="AD3424" s="14">
        <f t="shared" si="5848"/>
        <v>0</v>
      </c>
      <c r="AE3424" s="14">
        <f t="shared" si="5848"/>
        <v>0</v>
      </c>
      <c r="AF3424" s="14">
        <f t="shared" si="5848"/>
        <v>0</v>
      </c>
      <c r="AG3424" s="14">
        <f t="shared" si="5764"/>
        <v>100</v>
      </c>
      <c r="AH3424" s="14">
        <f t="shared" si="5765"/>
        <v>100</v>
      </c>
      <c r="AI3424" s="14">
        <f t="shared" si="5766"/>
        <v>100</v>
      </c>
      <c r="AJ3424" s="14">
        <f t="shared" si="5848"/>
        <v>0</v>
      </c>
      <c r="AK3424" s="14">
        <f t="shared" si="5848"/>
        <v>0</v>
      </c>
      <c r="AL3424" s="14">
        <f t="shared" si="5848"/>
        <v>0</v>
      </c>
      <c r="AM3424" s="14">
        <f t="shared" si="5760"/>
        <v>100</v>
      </c>
      <c r="AN3424" s="14">
        <f t="shared" si="5761"/>
        <v>100</v>
      </c>
      <c r="AO3424" s="14">
        <f t="shared" si="5811"/>
        <v>100</v>
      </c>
      <c r="AP3424" s="14">
        <f t="shared" si="5848"/>
        <v>0</v>
      </c>
      <c r="AQ3424" s="14">
        <f t="shared" si="5848"/>
        <v>0</v>
      </c>
      <c r="AR3424" s="14">
        <f t="shared" si="5848"/>
        <v>0</v>
      </c>
      <c r="AS3424" s="14">
        <f t="shared" si="5848"/>
        <v>0</v>
      </c>
      <c r="AT3424" s="14">
        <f t="shared" si="5848"/>
        <v>0</v>
      </c>
      <c r="AU3424" s="14">
        <f t="shared" si="5848"/>
        <v>0</v>
      </c>
      <c r="AV3424" s="14">
        <f t="shared" si="5848"/>
        <v>0</v>
      </c>
      <c r="AW3424" s="14">
        <f t="shared" si="5848"/>
        <v>0</v>
      </c>
      <c r="AX3424" s="14">
        <f t="shared" si="5848"/>
        <v>0</v>
      </c>
      <c r="AY3424" s="14">
        <f t="shared" si="5848"/>
        <v>0</v>
      </c>
      <c r="AZ3424" s="14">
        <f t="shared" si="5848"/>
        <v>0</v>
      </c>
      <c r="BA3424" s="14">
        <f t="shared" si="5848"/>
        <v>0</v>
      </c>
      <c r="BB3424" s="14">
        <f t="shared" si="5848"/>
        <v>0</v>
      </c>
      <c r="BC3424" s="14">
        <f t="shared" si="5835"/>
        <v>100</v>
      </c>
      <c r="BD3424" s="14">
        <f t="shared" si="5833"/>
        <v>100</v>
      </c>
      <c r="BE3424" s="14">
        <f t="shared" si="5834"/>
        <v>100</v>
      </c>
      <c r="BF3424" s="14">
        <f t="shared" si="5848"/>
        <v>0</v>
      </c>
    </row>
    <row r="3425" spans="1:58" ht="63" customHeight="1" x14ac:dyDescent="0.3">
      <c r="A3425" s="47" t="s">
        <v>99</v>
      </c>
      <c r="B3425" s="47" t="s">
        <v>9</v>
      </c>
      <c r="C3425" s="47" t="s">
        <v>11</v>
      </c>
      <c r="D3425" s="8" t="s">
        <v>112</v>
      </c>
      <c r="E3425" s="30"/>
      <c r="F3425" s="13" t="s">
        <v>567</v>
      </c>
      <c r="G3425" s="14">
        <f t="shared" si="5847"/>
        <v>100</v>
      </c>
      <c r="H3425" s="14">
        <f t="shared" si="5847"/>
        <v>100</v>
      </c>
      <c r="I3425" s="14">
        <f t="shared" si="5847"/>
        <v>100</v>
      </c>
      <c r="J3425" s="14">
        <f t="shared" si="5846"/>
        <v>0</v>
      </c>
      <c r="K3425" s="14">
        <f t="shared" si="5846"/>
        <v>0</v>
      </c>
      <c r="L3425" s="14">
        <f t="shared" si="5846"/>
        <v>0</v>
      </c>
      <c r="M3425" s="14">
        <f t="shared" si="5757"/>
        <v>100</v>
      </c>
      <c r="N3425" s="14">
        <f t="shared" si="5758"/>
        <v>100</v>
      </c>
      <c r="O3425" s="14">
        <f t="shared" si="5759"/>
        <v>100</v>
      </c>
      <c r="P3425" s="14">
        <f t="shared" si="5848"/>
        <v>0</v>
      </c>
      <c r="Q3425" s="14">
        <f t="shared" si="5821"/>
        <v>100</v>
      </c>
      <c r="R3425" s="14">
        <f t="shared" si="5848"/>
        <v>0</v>
      </c>
      <c r="S3425" s="14">
        <f t="shared" si="5848"/>
        <v>0</v>
      </c>
      <c r="T3425" s="14">
        <f t="shared" si="5848"/>
        <v>0</v>
      </c>
      <c r="U3425" s="14">
        <f t="shared" si="5848"/>
        <v>0</v>
      </c>
      <c r="V3425" s="14">
        <f t="shared" si="5848"/>
        <v>0</v>
      </c>
      <c r="W3425" s="14">
        <f t="shared" si="5848"/>
        <v>0</v>
      </c>
      <c r="X3425" s="14">
        <f t="shared" si="5848"/>
        <v>0</v>
      </c>
      <c r="Y3425" s="14">
        <f t="shared" si="5848"/>
        <v>0</v>
      </c>
      <c r="Z3425" s="14">
        <f t="shared" si="5848"/>
        <v>0</v>
      </c>
      <c r="AA3425" s="14">
        <f t="shared" si="5848"/>
        <v>0</v>
      </c>
      <c r="AB3425" s="14">
        <f t="shared" si="5848"/>
        <v>0</v>
      </c>
      <c r="AC3425" s="14">
        <f t="shared" si="5848"/>
        <v>0</v>
      </c>
      <c r="AD3425" s="14">
        <f t="shared" si="5848"/>
        <v>0</v>
      </c>
      <c r="AE3425" s="14">
        <f t="shared" si="5848"/>
        <v>0</v>
      </c>
      <c r="AF3425" s="14">
        <f t="shared" si="5848"/>
        <v>0</v>
      </c>
      <c r="AG3425" s="14">
        <f t="shared" si="5764"/>
        <v>100</v>
      </c>
      <c r="AH3425" s="14">
        <f t="shared" si="5765"/>
        <v>100</v>
      </c>
      <c r="AI3425" s="14">
        <f t="shared" si="5766"/>
        <v>100</v>
      </c>
      <c r="AJ3425" s="14">
        <f t="shared" si="5848"/>
        <v>0</v>
      </c>
      <c r="AK3425" s="14">
        <f t="shared" si="5848"/>
        <v>0</v>
      </c>
      <c r="AL3425" s="14">
        <f t="shared" si="5848"/>
        <v>0</v>
      </c>
      <c r="AM3425" s="14">
        <f t="shared" si="5760"/>
        <v>100</v>
      </c>
      <c r="AN3425" s="14">
        <f t="shared" si="5761"/>
        <v>100</v>
      </c>
      <c r="AO3425" s="14">
        <f t="shared" si="5811"/>
        <v>100</v>
      </c>
      <c r="AP3425" s="14">
        <f t="shared" si="5848"/>
        <v>0</v>
      </c>
      <c r="AQ3425" s="14">
        <f t="shared" si="5848"/>
        <v>0</v>
      </c>
      <c r="AR3425" s="14">
        <f t="shared" si="5848"/>
        <v>0</v>
      </c>
      <c r="AS3425" s="14">
        <f t="shared" si="5848"/>
        <v>0</v>
      </c>
      <c r="AT3425" s="14">
        <f t="shared" si="5848"/>
        <v>0</v>
      </c>
      <c r="AU3425" s="14">
        <f t="shared" si="5848"/>
        <v>0</v>
      </c>
      <c r="AV3425" s="14">
        <f t="shared" si="5848"/>
        <v>0</v>
      </c>
      <c r="AW3425" s="14">
        <f t="shared" si="5848"/>
        <v>0</v>
      </c>
      <c r="AX3425" s="14">
        <f t="shared" si="5848"/>
        <v>0</v>
      </c>
      <c r="AY3425" s="14">
        <f t="shared" si="5848"/>
        <v>0</v>
      </c>
      <c r="AZ3425" s="14">
        <f t="shared" si="5848"/>
        <v>0</v>
      </c>
      <c r="BA3425" s="14">
        <f t="shared" si="5848"/>
        <v>0</v>
      </c>
      <c r="BB3425" s="14">
        <f t="shared" si="5848"/>
        <v>0</v>
      </c>
      <c r="BC3425" s="14">
        <f t="shared" si="5835"/>
        <v>100</v>
      </c>
      <c r="BD3425" s="14">
        <f t="shared" si="5833"/>
        <v>100</v>
      </c>
      <c r="BE3425" s="14">
        <f t="shared" si="5834"/>
        <v>100</v>
      </c>
      <c r="BF3425" s="14">
        <f t="shared" si="5848"/>
        <v>0</v>
      </c>
    </row>
    <row r="3426" spans="1:58" ht="31.5" customHeight="1" x14ac:dyDescent="0.3">
      <c r="A3426" s="47" t="s">
        <v>99</v>
      </c>
      <c r="B3426" s="47" t="s">
        <v>9</v>
      </c>
      <c r="C3426" s="47" t="s">
        <v>11</v>
      </c>
      <c r="D3426" s="8" t="s">
        <v>112</v>
      </c>
      <c r="E3426" s="30">
        <v>200</v>
      </c>
      <c r="F3426" s="24" t="s">
        <v>528</v>
      </c>
      <c r="G3426" s="14">
        <f t="shared" si="5847"/>
        <v>100</v>
      </c>
      <c r="H3426" s="14">
        <f t="shared" si="5847"/>
        <v>100</v>
      </c>
      <c r="I3426" s="14">
        <f t="shared" si="5847"/>
        <v>100</v>
      </c>
      <c r="J3426" s="14">
        <f t="shared" si="5846"/>
        <v>0</v>
      </c>
      <c r="K3426" s="14">
        <f t="shared" si="5846"/>
        <v>0</v>
      </c>
      <c r="L3426" s="14">
        <f t="shared" si="5846"/>
        <v>0</v>
      </c>
      <c r="M3426" s="14">
        <f t="shared" si="5757"/>
        <v>100</v>
      </c>
      <c r="N3426" s="14">
        <f t="shared" si="5758"/>
        <v>100</v>
      </c>
      <c r="O3426" s="14">
        <f t="shared" si="5759"/>
        <v>100</v>
      </c>
      <c r="P3426" s="14">
        <f t="shared" si="5848"/>
        <v>0</v>
      </c>
      <c r="Q3426" s="14">
        <f t="shared" si="5821"/>
        <v>100</v>
      </c>
      <c r="R3426" s="14">
        <f t="shared" si="5848"/>
        <v>0</v>
      </c>
      <c r="S3426" s="14">
        <f t="shared" si="5848"/>
        <v>0</v>
      </c>
      <c r="T3426" s="14">
        <f t="shared" si="5848"/>
        <v>0</v>
      </c>
      <c r="U3426" s="14">
        <f t="shared" si="5848"/>
        <v>0</v>
      </c>
      <c r="V3426" s="14">
        <f t="shared" si="5848"/>
        <v>0</v>
      </c>
      <c r="W3426" s="14">
        <f t="shared" si="5848"/>
        <v>0</v>
      </c>
      <c r="X3426" s="14">
        <f t="shared" si="5848"/>
        <v>0</v>
      </c>
      <c r="Y3426" s="14">
        <f t="shared" si="5848"/>
        <v>0</v>
      </c>
      <c r="Z3426" s="14">
        <f t="shared" si="5848"/>
        <v>0</v>
      </c>
      <c r="AA3426" s="14">
        <f t="shared" si="5848"/>
        <v>0</v>
      </c>
      <c r="AB3426" s="14">
        <f t="shared" si="5848"/>
        <v>0</v>
      </c>
      <c r="AC3426" s="14">
        <f t="shared" si="5848"/>
        <v>0</v>
      </c>
      <c r="AD3426" s="14">
        <f t="shared" si="5848"/>
        <v>0</v>
      </c>
      <c r="AE3426" s="14">
        <f t="shared" si="5848"/>
        <v>0</v>
      </c>
      <c r="AF3426" s="14">
        <f t="shared" si="5848"/>
        <v>0</v>
      </c>
      <c r="AG3426" s="14">
        <f t="shared" si="5764"/>
        <v>100</v>
      </c>
      <c r="AH3426" s="14">
        <f t="shared" si="5765"/>
        <v>100</v>
      </c>
      <c r="AI3426" s="14">
        <f t="shared" si="5766"/>
        <v>100</v>
      </c>
      <c r="AJ3426" s="14">
        <f t="shared" si="5848"/>
        <v>0</v>
      </c>
      <c r="AK3426" s="14">
        <f t="shared" si="5848"/>
        <v>0</v>
      </c>
      <c r="AL3426" s="14">
        <f t="shared" si="5848"/>
        <v>0</v>
      </c>
      <c r="AM3426" s="14">
        <f t="shared" si="5760"/>
        <v>100</v>
      </c>
      <c r="AN3426" s="14">
        <f t="shared" si="5761"/>
        <v>100</v>
      </c>
      <c r="AO3426" s="14">
        <f t="shared" si="5811"/>
        <v>100</v>
      </c>
      <c r="AP3426" s="14">
        <f t="shared" si="5848"/>
        <v>0</v>
      </c>
      <c r="AQ3426" s="14">
        <f t="shared" si="5848"/>
        <v>0</v>
      </c>
      <c r="AR3426" s="14">
        <f t="shared" si="5848"/>
        <v>0</v>
      </c>
      <c r="AS3426" s="14">
        <f t="shared" si="5848"/>
        <v>0</v>
      </c>
      <c r="AT3426" s="14">
        <f t="shared" si="5848"/>
        <v>0</v>
      </c>
      <c r="AU3426" s="14">
        <f t="shared" si="5848"/>
        <v>0</v>
      </c>
      <c r="AV3426" s="14">
        <f t="shared" si="5848"/>
        <v>0</v>
      </c>
      <c r="AW3426" s="14">
        <f t="shared" si="5848"/>
        <v>0</v>
      </c>
      <c r="AX3426" s="14">
        <f t="shared" si="5848"/>
        <v>0</v>
      </c>
      <c r="AY3426" s="14">
        <f t="shared" si="5848"/>
        <v>0</v>
      </c>
      <c r="AZ3426" s="14">
        <f t="shared" si="5848"/>
        <v>0</v>
      </c>
      <c r="BA3426" s="14">
        <f t="shared" si="5848"/>
        <v>0</v>
      </c>
      <c r="BB3426" s="14">
        <f t="shared" si="5848"/>
        <v>0</v>
      </c>
      <c r="BC3426" s="14">
        <f t="shared" si="5835"/>
        <v>100</v>
      </c>
      <c r="BD3426" s="14">
        <f t="shared" si="5833"/>
        <v>100</v>
      </c>
      <c r="BE3426" s="14">
        <f t="shared" si="5834"/>
        <v>100</v>
      </c>
      <c r="BF3426" s="14">
        <f t="shared" si="5848"/>
        <v>0</v>
      </c>
    </row>
    <row r="3427" spans="1:58" ht="31.5" customHeight="1" x14ac:dyDescent="0.3">
      <c r="A3427" s="47" t="s">
        <v>99</v>
      </c>
      <c r="B3427" s="47" t="s">
        <v>9</v>
      </c>
      <c r="C3427" s="47" t="s">
        <v>11</v>
      </c>
      <c r="D3427" s="8" t="s">
        <v>112</v>
      </c>
      <c r="E3427" s="30">
        <v>240</v>
      </c>
      <c r="F3427" s="24" t="s">
        <v>529</v>
      </c>
      <c r="G3427" s="14">
        <v>100</v>
      </c>
      <c r="H3427" s="14">
        <v>100</v>
      </c>
      <c r="I3427" s="14">
        <v>100</v>
      </c>
      <c r="J3427" s="14"/>
      <c r="K3427" s="14"/>
      <c r="L3427" s="14"/>
      <c r="M3427" s="14">
        <f t="shared" si="5757"/>
        <v>100</v>
      </c>
      <c r="N3427" s="14">
        <f t="shared" si="5758"/>
        <v>100</v>
      </c>
      <c r="O3427" s="14">
        <f t="shared" si="5759"/>
        <v>100</v>
      </c>
      <c r="P3427" s="14"/>
      <c r="Q3427" s="14">
        <f t="shared" si="5821"/>
        <v>100</v>
      </c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>
        <f t="shared" si="5764"/>
        <v>100</v>
      </c>
      <c r="AH3427" s="14">
        <f t="shared" si="5765"/>
        <v>100</v>
      </c>
      <c r="AI3427" s="14">
        <f t="shared" si="5766"/>
        <v>100</v>
      </c>
      <c r="AJ3427" s="14"/>
      <c r="AK3427" s="14"/>
      <c r="AL3427" s="14"/>
      <c r="AM3427" s="14">
        <f t="shared" si="5760"/>
        <v>100</v>
      </c>
      <c r="AN3427" s="14">
        <f t="shared" si="5761"/>
        <v>100</v>
      </c>
      <c r="AO3427" s="14">
        <f t="shared" si="5811"/>
        <v>100</v>
      </c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>
        <f t="shared" si="5835"/>
        <v>100</v>
      </c>
      <c r="BD3427" s="14">
        <f t="shared" si="5833"/>
        <v>100</v>
      </c>
      <c r="BE3427" s="14">
        <f t="shared" si="5834"/>
        <v>100</v>
      </c>
      <c r="BF3427" s="14"/>
    </row>
    <row r="3428" spans="1:58" s="3" customFormat="1" ht="31.5" customHeight="1" x14ac:dyDescent="0.3">
      <c r="A3428" s="4">
        <v>964</v>
      </c>
      <c r="B3428" s="4" t="s">
        <v>30</v>
      </c>
      <c r="C3428" s="4"/>
      <c r="D3428" s="4"/>
      <c r="E3428" s="4"/>
      <c r="F3428" s="5" t="s">
        <v>56</v>
      </c>
      <c r="G3428" s="15">
        <f>G3429+G3484+G3471</f>
        <v>161334.5</v>
      </c>
      <c r="H3428" s="15">
        <f>H3429+H3484+H3471</f>
        <v>151403.6</v>
      </c>
      <c r="I3428" s="15">
        <f>I3429+I3484+I3471</f>
        <v>148943.9</v>
      </c>
      <c r="J3428" s="15">
        <f t="shared" ref="J3428:L3428" si="5849">J3429+J3484+J3471</f>
        <v>10189.199999999999</v>
      </c>
      <c r="K3428" s="15">
        <f t="shared" si="5849"/>
        <v>84384.7</v>
      </c>
      <c r="L3428" s="15">
        <f t="shared" si="5849"/>
        <v>-162.30000000000001</v>
      </c>
      <c r="M3428" s="15">
        <f t="shared" si="5757"/>
        <v>171523.7</v>
      </c>
      <c r="N3428" s="14">
        <f t="shared" si="5758"/>
        <v>235788.3</v>
      </c>
      <c r="O3428" s="15">
        <f t="shared" si="5759"/>
        <v>148781.6</v>
      </c>
      <c r="P3428" s="15">
        <f>P3429+P3484+P3471</f>
        <v>0</v>
      </c>
      <c r="Q3428" s="15">
        <f t="shared" si="5821"/>
        <v>235788.3</v>
      </c>
      <c r="R3428" s="15">
        <f t="shared" ref="R3428:W3428" si="5850">R3429+R3484+R3471</f>
        <v>0</v>
      </c>
      <c r="S3428" s="15">
        <f t="shared" si="5850"/>
        <v>0</v>
      </c>
      <c r="T3428" s="15">
        <f>T3429+T3484+T3471</f>
        <v>0</v>
      </c>
      <c r="U3428" s="15">
        <f t="shared" si="5850"/>
        <v>0</v>
      </c>
      <c r="V3428" s="15">
        <f t="shared" si="5850"/>
        <v>0</v>
      </c>
      <c r="W3428" s="15">
        <f t="shared" si="5850"/>
        <v>8474.1830000000009</v>
      </c>
      <c r="X3428" s="15">
        <f>X3429+X3484+X3471</f>
        <v>0</v>
      </c>
      <c r="Y3428" s="15">
        <f>Y3429+Y3484+Y3471</f>
        <v>4877.9619999999995</v>
      </c>
      <c r="Z3428" s="15">
        <f>Z3429+Z3484+Z3471</f>
        <v>0</v>
      </c>
      <c r="AA3428" s="15">
        <f>AA3429+AA3484+AA3471</f>
        <v>831.5</v>
      </c>
      <c r="AB3428" s="15">
        <f t="shared" ref="AB3428:AE3428" si="5851">AB3429+AB3484+AB3471</f>
        <v>831.5</v>
      </c>
      <c r="AC3428" s="15">
        <f>AC3429+AC3484+AC3471</f>
        <v>0</v>
      </c>
      <c r="AD3428" s="15">
        <f>AD3429+AD3484+AD3471</f>
        <v>0</v>
      </c>
      <c r="AE3428" s="15">
        <f t="shared" si="5851"/>
        <v>831.5</v>
      </c>
      <c r="AF3428" s="15">
        <f>AF3429+AF3484+AF3471</f>
        <v>0</v>
      </c>
      <c r="AG3428" s="15">
        <f t="shared" si="5764"/>
        <v>185707.345</v>
      </c>
      <c r="AH3428" s="15">
        <f t="shared" si="5765"/>
        <v>236619.8</v>
      </c>
      <c r="AI3428" s="15">
        <f t="shared" si="5766"/>
        <v>149613.1</v>
      </c>
      <c r="AJ3428" s="15">
        <f>AJ3429+AJ3484+AJ3471</f>
        <v>-19.161999999999999</v>
      </c>
      <c r="AK3428" s="15">
        <f>AK3429+AK3484+AK3471</f>
        <v>0</v>
      </c>
      <c r="AL3428" s="15">
        <f>AL3429+AL3484+AL3471</f>
        <v>0</v>
      </c>
      <c r="AM3428" s="15">
        <f t="shared" si="5760"/>
        <v>185688.18299999999</v>
      </c>
      <c r="AN3428" s="15">
        <f t="shared" si="5761"/>
        <v>236619.8</v>
      </c>
      <c r="AO3428" s="15">
        <f t="shared" si="5811"/>
        <v>149613.1</v>
      </c>
      <c r="AP3428" s="15">
        <f t="shared" ref="AP3428:AQ3428" si="5852">AP3429+AP3484+AP3471</f>
        <v>-7819.4769999999999</v>
      </c>
      <c r="AQ3428" s="15">
        <f t="shared" si="5852"/>
        <v>0</v>
      </c>
      <c r="AR3428" s="15">
        <f t="shared" ref="AR3428:AX3428" si="5853">AR3429+AR3484+AR3471</f>
        <v>-172.017</v>
      </c>
      <c r="AS3428" s="15">
        <f t="shared" si="5853"/>
        <v>0</v>
      </c>
      <c r="AT3428" s="15">
        <f t="shared" si="5853"/>
        <v>0</v>
      </c>
      <c r="AU3428" s="15">
        <f>AU3429+AU3484+AU3471</f>
        <v>0</v>
      </c>
      <c r="AV3428" s="15">
        <f t="shared" si="5853"/>
        <v>-6316.58</v>
      </c>
      <c r="AW3428" s="15">
        <f t="shared" si="5853"/>
        <v>0</v>
      </c>
      <c r="AX3428" s="15">
        <f t="shared" si="5853"/>
        <v>-3535.62</v>
      </c>
      <c r="AY3428" s="15">
        <f t="shared" ref="AY3428:BB3428" si="5854">AY3429+AY3484+AY3471</f>
        <v>0</v>
      </c>
      <c r="AZ3428" s="15">
        <f t="shared" si="5854"/>
        <v>-6400.1</v>
      </c>
      <c r="BA3428" s="15">
        <f>BA3429+BA3484+BA3471</f>
        <v>-523.29999999999995</v>
      </c>
      <c r="BB3428" s="15">
        <f t="shared" si="5854"/>
        <v>0</v>
      </c>
      <c r="BC3428" s="15">
        <f t="shared" si="5835"/>
        <v>177696.68899999998</v>
      </c>
      <c r="BD3428" s="15">
        <f t="shared" si="5833"/>
        <v>226767.6</v>
      </c>
      <c r="BE3428" s="15">
        <f t="shared" si="5834"/>
        <v>142689.70000000001</v>
      </c>
      <c r="BF3428" s="15">
        <f>BF3429+BF3484+BF3471</f>
        <v>0</v>
      </c>
    </row>
    <row r="3429" spans="1:58" s="9" customFormat="1" ht="47.25" customHeight="1" x14ac:dyDescent="0.3">
      <c r="A3429" s="6">
        <v>964</v>
      </c>
      <c r="B3429" s="6" t="s">
        <v>30</v>
      </c>
      <c r="C3429" s="6" t="s">
        <v>37</v>
      </c>
      <c r="D3429" s="6"/>
      <c r="E3429" s="6"/>
      <c r="F3429" s="7" t="s">
        <v>61</v>
      </c>
      <c r="G3429" s="16">
        <f>G3430+G3466</f>
        <v>140977.79999999999</v>
      </c>
      <c r="H3429" s="16">
        <f t="shared" ref="H3429:BF3429" si="5855">H3430+H3466</f>
        <v>124803.79999999999</v>
      </c>
      <c r="I3429" s="16">
        <f t="shared" si="5855"/>
        <v>125344.09999999998</v>
      </c>
      <c r="J3429" s="16">
        <f t="shared" ref="J3429:L3429" si="5856">J3430+J3466</f>
        <v>10381.799999999999</v>
      </c>
      <c r="K3429" s="16">
        <f t="shared" si="5856"/>
        <v>84618.2</v>
      </c>
      <c r="L3429" s="16">
        <f t="shared" si="5856"/>
        <v>0</v>
      </c>
      <c r="M3429" s="16">
        <f t="shared" si="5757"/>
        <v>151359.59999999998</v>
      </c>
      <c r="N3429" s="14">
        <f t="shared" si="5758"/>
        <v>209422</v>
      </c>
      <c r="O3429" s="16">
        <f t="shared" si="5759"/>
        <v>125344.09999999998</v>
      </c>
      <c r="P3429" s="16">
        <f t="shared" ref="P3429" si="5857">P3430+P3466</f>
        <v>0</v>
      </c>
      <c r="Q3429" s="16">
        <f t="shared" si="5821"/>
        <v>209422</v>
      </c>
      <c r="R3429" s="16">
        <f t="shared" ref="R3429:AE3429" si="5858">R3430+R3466</f>
        <v>0</v>
      </c>
      <c r="S3429" s="16">
        <f t="shared" si="5858"/>
        <v>0</v>
      </c>
      <c r="T3429" s="16">
        <f t="shared" si="5858"/>
        <v>0</v>
      </c>
      <c r="U3429" s="16">
        <f t="shared" si="5858"/>
        <v>0</v>
      </c>
      <c r="V3429" s="16">
        <f t="shared" si="5858"/>
        <v>0</v>
      </c>
      <c r="W3429" s="16">
        <f t="shared" si="5858"/>
        <v>7800</v>
      </c>
      <c r="X3429" s="16">
        <f t="shared" si="5858"/>
        <v>0</v>
      </c>
      <c r="Y3429" s="16">
        <f t="shared" si="5858"/>
        <v>398.79</v>
      </c>
      <c r="Z3429" s="16">
        <f t="shared" si="5858"/>
        <v>0</v>
      </c>
      <c r="AA3429" s="16">
        <f t="shared" si="5858"/>
        <v>0</v>
      </c>
      <c r="AB3429" s="16">
        <f t="shared" si="5858"/>
        <v>0</v>
      </c>
      <c r="AC3429" s="16">
        <f t="shared" si="5858"/>
        <v>0</v>
      </c>
      <c r="AD3429" s="16">
        <f t="shared" si="5858"/>
        <v>0</v>
      </c>
      <c r="AE3429" s="16">
        <f t="shared" si="5858"/>
        <v>0</v>
      </c>
      <c r="AF3429" s="16">
        <f t="shared" ref="AF3429" si="5859">AF3430+AF3466</f>
        <v>0</v>
      </c>
      <c r="AG3429" s="16">
        <f t="shared" si="5764"/>
        <v>159558.38999999998</v>
      </c>
      <c r="AH3429" s="16">
        <f t="shared" si="5765"/>
        <v>209422</v>
      </c>
      <c r="AI3429" s="16">
        <f t="shared" si="5766"/>
        <v>125344.09999999998</v>
      </c>
      <c r="AJ3429" s="16">
        <f t="shared" ref="AJ3429:AL3429" si="5860">AJ3430+AJ3466</f>
        <v>0</v>
      </c>
      <c r="AK3429" s="16">
        <f t="shared" si="5860"/>
        <v>0</v>
      </c>
      <c r="AL3429" s="16">
        <f t="shared" si="5860"/>
        <v>0</v>
      </c>
      <c r="AM3429" s="16">
        <f t="shared" ref="AM3429:AM3492" si="5861">AG3429+AJ3429</f>
        <v>159558.38999999998</v>
      </c>
      <c r="AN3429" s="16">
        <f t="shared" ref="AN3429:AN3492" si="5862">AH3429+AK3429</f>
        <v>209422</v>
      </c>
      <c r="AO3429" s="16">
        <f t="shared" si="5811"/>
        <v>125344.09999999998</v>
      </c>
      <c r="AP3429" s="16">
        <f t="shared" ref="AP3429:BB3429" si="5863">AP3430+AP3466</f>
        <v>0</v>
      </c>
      <c r="AQ3429" s="16">
        <f t="shared" si="5863"/>
        <v>0</v>
      </c>
      <c r="AR3429" s="16">
        <f t="shared" si="5863"/>
        <v>-26.687999999999999</v>
      </c>
      <c r="AS3429" s="16">
        <f t="shared" si="5863"/>
        <v>0</v>
      </c>
      <c r="AT3429" s="16">
        <f t="shared" si="5863"/>
        <v>0</v>
      </c>
      <c r="AU3429" s="16">
        <f t="shared" si="5863"/>
        <v>0</v>
      </c>
      <c r="AV3429" s="16">
        <f t="shared" si="5863"/>
        <v>0</v>
      </c>
      <c r="AW3429" s="16">
        <f t="shared" si="5863"/>
        <v>0</v>
      </c>
      <c r="AX3429" s="16">
        <f t="shared" si="5863"/>
        <v>0</v>
      </c>
      <c r="AY3429" s="16">
        <f t="shared" si="5863"/>
        <v>0</v>
      </c>
      <c r="AZ3429" s="16">
        <f t="shared" ref="AZ3429:BA3429" si="5864">AZ3430+AZ3466</f>
        <v>0</v>
      </c>
      <c r="BA3429" s="16">
        <f t="shared" si="5864"/>
        <v>0</v>
      </c>
      <c r="BB3429" s="16">
        <f t="shared" si="5863"/>
        <v>0</v>
      </c>
      <c r="BC3429" s="16">
        <f t="shared" si="5835"/>
        <v>159531.70199999999</v>
      </c>
      <c r="BD3429" s="16">
        <f t="shared" si="5833"/>
        <v>209422</v>
      </c>
      <c r="BE3429" s="16">
        <f t="shared" si="5834"/>
        <v>125344.09999999998</v>
      </c>
      <c r="BF3429" s="16">
        <f t="shared" si="5855"/>
        <v>0</v>
      </c>
    </row>
    <row r="3430" spans="1:58" ht="47.25" customHeight="1" x14ac:dyDescent="0.3">
      <c r="A3430" s="47">
        <v>964</v>
      </c>
      <c r="B3430" s="47" t="s">
        <v>30</v>
      </c>
      <c r="C3430" s="47" t="s">
        <v>37</v>
      </c>
      <c r="D3430" s="8" t="s">
        <v>162</v>
      </c>
      <c r="E3430" s="30"/>
      <c r="F3430" s="18" t="s">
        <v>674</v>
      </c>
      <c r="G3430" s="14">
        <f t="shared" ref="G3430:L3430" si="5865">G3431</f>
        <v>121926.59999999999</v>
      </c>
      <c r="H3430" s="14">
        <f t="shared" si="5865"/>
        <v>124154.19999999998</v>
      </c>
      <c r="I3430" s="14">
        <f t="shared" si="5865"/>
        <v>124176.69999999998</v>
      </c>
      <c r="J3430" s="14">
        <f t="shared" si="5865"/>
        <v>10381.799999999999</v>
      </c>
      <c r="K3430" s="14">
        <f t="shared" si="5865"/>
        <v>84618.2</v>
      </c>
      <c r="L3430" s="14">
        <f t="shared" si="5865"/>
        <v>0</v>
      </c>
      <c r="M3430" s="14">
        <f t="shared" si="5757"/>
        <v>132308.4</v>
      </c>
      <c r="N3430" s="14">
        <f t="shared" si="5758"/>
        <v>208772.39999999997</v>
      </c>
      <c r="O3430" s="14">
        <f t="shared" si="5759"/>
        <v>124176.69999999998</v>
      </c>
      <c r="P3430" s="14">
        <f t="shared" ref="P3430:BF3430" si="5866">P3431</f>
        <v>0</v>
      </c>
      <c r="Q3430" s="14">
        <f t="shared" si="5821"/>
        <v>208772.39999999997</v>
      </c>
      <c r="R3430" s="14">
        <f t="shared" si="5866"/>
        <v>0</v>
      </c>
      <c r="S3430" s="14">
        <f t="shared" si="5866"/>
        <v>0</v>
      </c>
      <c r="T3430" s="14">
        <f t="shared" si="5866"/>
        <v>0</v>
      </c>
      <c r="U3430" s="14">
        <f t="shared" si="5866"/>
        <v>0</v>
      </c>
      <c r="V3430" s="14">
        <f t="shared" si="5866"/>
        <v>0</v>
      </c>
      <c r="W3430" s="14">
        <f t="shared" si="5866"/>
        <v>7800</v>
      </c>
      <c r="X3430" s="14">
        <f t="shared" si="5866"/>
        <v>0</v>
      </c>
      <c r="Y3430" s="14">
        <f t="shared" si="5866"/>
        <v>398.79</v>
      </c>
      <c r="Z3430" s="14">
        <f t="shared" si="5866"/>
        <v>0</v>
      </c>
      <c r="AA3430" s="14">
        <f t="shared" si="5866"/>
        <v>0</v>
      </c>
      <c r="AB3430" s="14">
        <f t="shared" si="5866"/>
        <v>0</v>
      </c>
      <c r="AC3430" s="14">
        <f t="shared" si="5866"/>
        <v>0</v>
      </c>
      <c r="AD3430" s="14">
        <f t="shared" si="5866"/>
        <v>0</v>
      </c>
      <c r="AE3430" s="14">
        <f t="shared" si="5866"/>
        <v>0</v>
      </c>
      <c r="AF3430" s="14">
        <f t="shared" si="5866"/>
        <v>0</v>
      </c>
      <c r="AG3430" s="14">
        <f t="shared" si="5764"/>
        <v>140507.19</v>
      </c>
      <c r="AH3430" s="14">
        <f t="shared" si="5765"/>
        <v>208772.39999999997</v>
      </c>
      <c r="AI3430" s="14">
        <f t="shared" si="5766"/>
        <v>124176.69999999998</v>
      </c>
      <c r="AJ3430" s="14">
        <f t="shared" si="5866"/>
        <v>0</v>
      </c>
      <c r="AK3430" s="14">
        <f t="shared" si="5866"/>
        <v>0</v>
      </c>
      <c r="AL3430" s="14">
        <f t="shared" si="5866"/>
        <v>0</v>
      </c>
      <c r="AM3430" s="14">
        <f t="shared" si="5861"/>
        <v>140507.19</v>
      </c>
      <c r="AN3430" s="14">
        <f t="shared" si="5862"/>
        <v>208772.39999999997</v>
      </c>
      <c r="AO3430" s="14">
        <f t="shared" si="5811"/>
        <v>124176.69999999998</v>
      </c>
      <c r="AP3430" s="14">
        <f t="shared" si="5866"/>
        <v>0</v>
      </c>
      <c r="AQ3430" s="14">
        <f t="shared" si="5866"/>
        <v>0</v>
      </c>
      <c r="AR3430" s="14">
        <f t="shared" si="5866"/>
        <v>-26.687999999999999</v>
      </c>
      <c r="AS3430" s="14">
        <f t="shared" si="5866"/>
        <v>0</v>
      </c>
      <c r="AT3430" s="14">
        <f t="shared" si="5866"/>
        <v>0</v>
      </c>
      <c r="AU3430" s="14">
        <f t="shared" si="5866"/>
        <v>0</v>
      </c>
      <c r="AV3430" s="14">
        <f t="shared" si="5866"/>
        <v>0</v>
      </c>
      <c r="AW3430" s="14">
        <f t="shared" si="5866"/>
        <v>0</v>
      </c>
      <c r="AX3430" s="14">
        <f t="shared" si="5866"/>
        <v>0</v>
      </c>
      <c r="AY3430" s="14">
        <f t="shared" si="5866"/>
        <v>0</v>
      </c>
      <c r="AZ3430" s="14">
        <f t="shared" si="5866"/>
        <v>0</v>
      </c>
      <c r="BA3430" s="14">
        <f t="shared" si="5866"/>
        <v>0</v>
      </c>
      <c r="BB3430" s="14">
        <f t="shared" si="5866"/>
        <v>0</v>
      </c>
      <c r="BC3430" s="14">
        <f t="shared" si="5835"/>
        <v>140480.50200000001</v>
      </c>
      <c r="BD3430" s="14">
        <f t="shared" si="5833"/>
        <v>208772.39999999997</v>
      </c>
      <c r="BE3430" s="14">
        <f t="shared" si="5834"/>
        <v>124176.69999999998</v>
      </c>
      <c r="BF3430" s="14">
        <f t="shared" si="5866"/>
        <v>0</v>
      </c>
    </row>
    <row r="3431" spans="1:58" ht="63" customHeight="1" x14ac:dyDescent="0.3">
      <c r="A3431" s="47">
        <v>964</v>
      </c>
      <c r="B3431" s="47" t="s">
        <v>30</v>
      </c>
      <c r="C3431" s="47" t="s">
        <v>37</v>
      </c>
      <c r="D3431" s="8" t="s">
        <v>163</v>
      </c>
      <c r="E3431" s="30"/>
      <c r="F3431" s="18" t="s">
        <v>675</v>
      </c>
      <c r="G3431" s="14">
        <f>G3432+G3443+G3453</f>
        <v>121926.59999999999</v>
      </c>
      <c r="H3431" s="14">
        <f t="shared" ref="H3431:BF3431" si="5867">H3432+H3443+H3453</f>
        <v>124154.19999999998</v>
      </c>
      <c r="I3431" s="14">
        <f t="shared" si="5867"/>
        <v>124176.69999999998</v>
      </c>
      <c r="J3431" s="14">
        <f t="shared" ref="J3431:L3431" si="5868">J3432+J3443+J3453</f>
        <v>10381.799999999999</v>
      </c>
      <c r="K3431" s="14">
        <f t="shared" si="5868"/>
        <v>84618.2</v>
      </c>
      <c r="L3431" s="14">
        <f t="shared" si="5868"/>
        <v>0</v>
      </c>
      <c r="M3431" s="14">
        <f t="shared" si="5757"/>
        <v>132308.4</v>
      </c>
      <c r="N3431" s="14">
        <f t="shared" si="5758"/>
        <v>208772.39999999997</v>
      </c>
      <c r="O3431" s="14">
        <f t="shared" si="5759"/>
        <v>124176.69999999998</v>
      </c>
      <c r="P3431" s="14">
        <f t="shared" ref="P3431" si="5869">P3432+P3443+P3453</f>
        <v>0</v>
      </c>
      <c r="Q3431" s="14">
        <f t="shared" si="5821"/>
        <v>208772.39999999997</v>
      </c>
      <c r="R3431" s="14">
        <f t="shared" ref="R3431:AE3431" si="5870">R3432+R3443+R3453</f>
        <v>0</v>
      </c>
      <c r="S3431" s="14">
        <f t="shared" si="5870"/>
        <v>0</v>
      </c>
      <c r="T3431" s="14">
        <f t="shared" si="5870"/>
        <v>0</v>
      </c>
      <c r="U3431" s="14">
        <f t="shared" si="5870"/>
        <v>0</v>
      </c>
      <c r="V3431" s="14">
        <f t="shared" si="5870"/>
        <v>0</v>
      </c>
      <c r="W3431" s="14">
        <f t="shared" si="5870"/>
        <v>7800</v>
      </c>
      <c r="X3431" s="14">
        <f t="shared" si="5870"/>
        <v>0</v>
      </c>
      <c r="Y3431" s="14">
        <f t="shared" si="5870"/>
        <v>398.79</v>
      </c>
      <c r="Z3431" s="14">
        <f t="shared" si="5870"/>
        <v>0</v>
      </c>
      <c r="AA3431" s="14">
        <f t="shared" si="5870"/>
        <v>0</v>
      </c>
      <c r="AB3431" s="14">
        <f t="shared" si="5870"/>
        <v>0</v>
      </c>
      <c r="AC3431" s="14">
        <f t="shared" si="5870"/>
        <v>0</v>
      </c>
      <c r="AD3431" s="14">
        <f t="shared" si="5870"/>
        <v>0</v>
      </c>
      <c r="AE3431" s="14">
        <f t="shared" si="5870"/>
        <v>0</v>
      </c>
      <c r="AF3431" s="14">
        <f t="shared" ref="AF3431" si="5871">AF3432+AF3443+AF3453</f>
        <v>0</v>
      </c>
      <c r="AG3431" s="14">
        <f t="shared" si="5764"/>
        <v>140507.19</v>
      </c>
      <c r="AH3431" s="14">
        <f t="shared" si="5765"/>
        <v>208772.39999999997</v>
      </c>
      <c r="AI3431" s="14">
        <f t="shared" si="5766"/>
        <v>124176.69999999998</v>
      </c>
      <c r="AJ3431" s="14">
        <f t="shared" ref="AJ3431:AL3431" si="5872">AJ3432+AJ3443+AJ3453</f>
        <v>0</v>
      </c>
      <c r="AK3431" s="14">
        <f t="shared" si="5872"/>
        <v>0</v>
      </c>
      <c r="AL3431" s="14">
        <f t="shared" si="5872"/>
        <v>0</v>
      </c>
      <c r="AM3431" s="14">
        <f t="shared" si="5861"/>
        <v>140507.19</v>
      </c>
      <c r="AN3431" s="14">
        <f t="shared" si="5862"/>
        <v>208772.39999999997</v>
      </c>
      <c r="AO3431" s="14">
        <f t="shared" si="5811"/>
        <v>124176.69999999998</v>
      </c>
      <c r="AP3431" s="14">
        <f t="shared" ref="AP3431:BB3431" si="5873">AP3432+AP3443+AP3453</f>
        <v>0</v>
      </c>
      <c r="AQ3431" s="14">
        <f t="shared" si="5873"/>
        <v>0</v>
      </c>
      <c r="AR3431" s="14">
        <f t="shared" si="5873"/>
        <v>-26.687999999999999</v>
      </c>
      <c r="AS3431" s="14">
        <f t="shared" si="5873"/>
        <v>0</v>
      </c>
      <c r="AT3431" s="14">
        <f t="shared" si="5873"/>
        <v>0</v>
      </c>
      <c r="AU3431" s="14">
        <f t="shared" si="5873"/>
        <v>0</v>
      </c>
      <c r="AV3431" s="14">
        <f t="shared" si="5873"/>
        <v>0</v>
      </c>
      <c r="AW3431" s="14">
        <f t="shared" si="5873"/>
        <v>0</v>
      </c>
      <c r="AX3431" s="14">
        <f t="shared" si="5873"/>
        <v>0</v>
      </c>
      <c r="AY3431" s="14">
        <f t="shared" si="5873"/>
        <v>0</v>
      </c>
      <c r="AZ3431" s="14">
        <f t="shared" ref="AZ3431:BA3431" si="5874">AZ3432+AZ3443+AZ3453</f>
        <v>0</v>
      </c>
      <c r="BA3431" s="14">
        <f t="shared" si="5874"/>
        <v>0</v>
      </c>
      <c r="BB3431" s="14">
        <f t="shared" si="5873"/>
        <v>0</v>
      </c>
      <c r="BC3431" s="14">
        <f t="shared" si="5835"/>
        <v>140480.50200000001</v>
      </c>
      <c r="BD3431" s="14">
        <f t="shared" si="5833"/>
        <v>208772.39999999997</v>
      </c>
      <c r="BE3431" s="14">
        <f t="shared" si="5834"/>
        <v>124176.69999999998</v>
      </c>
      <c r="BF3431" s="14">
        <f t="shared" si="5867"/>
        <v>0</v>
      </c>
    </row>
    <row r="3432" spans="1:58" ht="63" customHeight="1" x14ac:dyDescent="0.3">
      <c r="A3432" s="47">
        <v>964</v>
      </c>
      <c r="B3432" s="47" t="s">
        <v>30</v>
      </c>
      <c r="C3432" s="47" t="s">
        <v>37</v>
      </c>
      <c r="D3432" s="8" t="s">
        <v>458</v>
      </c>
      <c r="E3432" s="30"/>
      <c r="F3432" s="13" t="s">
        <v>676</v>
      </c>
      <c r="G3432" s="14">
        <f>G3433+G3440</f>
        <v>35331.800000000003</v>
      </c>
      <c r="H3432" s="14">
        <f t="shared" ref="H3432:BF3432" si="5875">H3433+H3440</f>
        <v>35933.4</v>
      </c>
      <c r="I3432" s="14">
        <f t="shared" si="5875"/>
        <v>35933.4</v>
      </c>
      <c r="J3432" s="14">
        <f t="shared" ref="J3432:L3432" si="5876">J3433+J3440</f>
        <v>0</v>
      </c>
      <c r="K3432" s="14">
        <f t="shared" si="5876"/>
        <v>0</v>
      </c>
      <c r="L3432" s="14">
        <f t="shared" si="5876"/>
        <v>0</v>
      </c>
      <c r="M3432" s="14">
        <f t="shared" ref="M3432:M3504" si="5877">G3432+J3432</f>
        <v>35331.800000000003</v>
      </c>
      <c r="N3432" s="14">
        <f t="shared" ref="N3432:N3504" si="5878">H3432+K3432</f>
        <v>35933.4</v>
      </c>
      <c r="O3432" s="14">
        <f t="shared" ref="O3432:O3504" si="5879">I3432+L3432</f>
        <v>35933.4</v>
      </c>
      <c r="P3432" s="14">
        <f t="shared" ref="P3432" si="5880">P3433+P3440</f>
        <v>0</v>
      </c>
      <c r="Q3432" s="14">
        <f t="shared" si="5821"/>
        <v>35933.4</v>
      </c>
      <c r="R3432" s="14">
        <f t="shared" ref="R3432:AE3432" si="5881">R3433+R3440</f>
        <v>0</v>
      </c>
      <c r="S3432" s="14">
        <f t="shared" si="5881"/>
        <v>0</v>
      </c>
      <c r="T3432" s="14">
        <f t="shared" si="5881"/>
        <v>0</v>
      </c>
      <c r="U3432" s="14">
        <f t="shared" si="5881"/>
        <v>0</v>
      </c>
      <c r="V3432" s="14">
        <f t="shared" si="5881"/>
        <v>0</v>
      </c>
      <c r="W3432" s="14">
        <f t="shared" si="5881"/>
        <v>0</v>
      </c>
      <c r="X3432" s="14">
        <f t="shared" si="5881"/>
        <v>0</v>
      </c>
      <c r="Y3432" s="14">
        <f t="shared" si="5881"/>
        <v>0</v>
      </c>
      <c r="Z3432" s="14">
        <f t="shared" si="5881"/>
        <v>0</v>
      </c>
      <c r="AA3432" s="14">
        <f t="shared" si="5881"/>
        <v>0</v>
      </c>
      <c r="AB3432" s="14">
        <f t="shared" si="5881"/>
        <v>0</v>
      </c>
      <c r="AC3432" s="14">
        <f t="shared" si="5881"/>
        <v>0</v>
      </c>
      <c r="AD3432" s="14">
        <f t="shared" si="5881"/>
        <v>0</v>
      </c>
      <c r="AE3432" s="14">
        <f t="shared" si="5881"/>
        <v>0</v>
      </c>
      <c r="AF3432" s="14">
        <f t="shared" ref="AF3432" si="5882">AF3433+AF3440</f>
        <v>0</v>
      </c>
      <c r="AG3432" s="14">
        <f t="shared" si="5764"/>
        <v>35331.800000000003</v>
      </c>
      <c r="AH3432" s="14">
        <f t="shared" si="5765"/>
        <v>35933.4</v>
      </c>
      <c r="AI3432" s="14">
        <f t="shared" si="5766"/>
        <v>35933.4</v>
      </c>
      <c r="AJ3432" s="14">
        <f t="shared" ref="AJ3432:AL3432" si="5883">AJ3433+AJ3440</f>
        <v>0</v>
      </c>
      <c r="AK3432" s="14">
        <f t="shared" si="5883"/>
        <v>0</v>
      </c>
      <c r="AL3432" s="14">
        <f t="shared" si="5883"/>
        <v>0</v>
      </c>
      <c r="AM3432" s="14">
        <f t="shared" si="5861"/>
        <v>35331.800000000003</v>
      </c>
      <c r="AN3432" s="14">
        <f t="shared" si="5862"/>
        <v>35933.4</v>
      </c>
      <c r="AO3432" s="14">
        <f t="shared" si="5811"/>
        <v>35933.4</v>
      </c>
      <c r="AP3432" s="14">
        <f t="shared" ref="AP3432:BB3432" si="5884">AP3433+AP3440</f>
        <v>0</v>
      </c>
      <c r="AQ3432" s="14">
        <f t="shared" si="5884"/>
        <v>0</v>
      </c>
      <c r="AR3432" s="14">
        <f t="shared" si="5884"/>
        <v>-7.6539999999999999</v>
      </c>
      <c r="AS3432" s="14">
        <f t="shared" si="5884"/>
        <v>0</v>
      </c>
      <c r="AT3432" s="14">
        <f t="shared" si="5884"/>
        <v>0</v>
      </c>
      <c r="AU3432" s="14">
        <f t="shared" si="5884"/>
        <v>0</v>
      </c>
      <c r="AV3432" s="14">
        <f t="shared" si="5884"/>
        <v>0</v>
      </c>
      <c r="AW3432" s="14">
        <f t="shared" si="5884"/>
        <v>0</v>
      </c>
      <c r="AX3432" s="14">
        <f t="shared" si="5884"/>
        <v>0</v>
      </c>
      <c r="AY3432" s="14">
        <f t="shared" si="5884"/>
        <v>0</v>
      </c>
      <c r="AZ3432" s="14">
        <f t="shared" ref="AZ3432:BA3432" si="5885">AZ3433+AZ3440</f>
        <v>0</v>
      </c>
      <c r="BA3432" s="14">
        <f t="shared" si="5885"/>
        <v>0</v>
      </c>
      <c r="BB3432" s="14">
        <f t="shared" si="5884"/>
        <v>0</v>
      </c>
      <c r="BC3432" s="14">
        <f t="shared" si="5835"/>
        <v>35324.146000000001</v>
      </c>
      <c r="BD3432" s="14">
        <f t="shared" si="5833"/>
        <v>35933.4</v>
      </c>
      <c r="BE3432" s="14">
        <f t="shared" si="5834"/>
        <v>35933.4</v>
      </c>
      <c r="BF3432" s="14">
        <f t="shared" si="5875"/>
        <v>0</v>
      </c>
    </row>
    <row r="3433" spans="1:58" ht="63" customHeight="1" x14ac:dyDescent="0.3">
      <c r="A3433" s="47">
        <v>964</v>
      </c>
      <c r="B3433" s="47" t="s">
        <v>30</v>
      </c>
      <c r="C3433" s="47" t="s">
        <v>37</v>
      </c>
      <c r="D3433" s="8" t="s">
        <v>459</v>
      </c>
      <c r="E3433" s="30"/>
      <c r="F3433" s="13" t="s">
        <v>553</v>
      </c>
      <c r="G3433" s="14">
        <f t="shared" ref="G3433:L3433" si="5886">G3434+G3436+G3438</f>
        <v>32421.8</v>
      </c>
      <c r="H3433" s="14">
        <f t="shared" si="5886"/>
        <v>33023.4</v>
      </c>
      <c r="I3433" s="14">
        <f t="shared" si="5886"/>
        <v>33023.4</v>
      </c>
      <c r="J3433" s="14">
        <f t="shared" si="5886"/>
        <v>0</v>
      </c>
      <c r="K3433" s="14">
        <f t="shared" si="5886"/>
        <v>0</v>
      </c>
      <c r="L3433" s="14">
        <f t="shared" si="5886"/>
        <v>0</v>
      </c>
      <c r="M3433" s="14">
        <f t="shared" si="5877"/>
        <v>32421.8</v>
      </c>
      <c r="N3433" s="14">
        <f t="shared" si="5878"/>
        <v>33023.4</v>
      </c>
      <c r="O3433" s="14">
        <f t="shared" si="5879"/>
        <v>33023.4</v>
      </c>
      <c r="P3433" s="14">
        <f t="shared" ref="P3433:BF3433" si="5887">P3434+P3436+P3438</f>
        <v>0</v>
      </c>
      <c r="Q3433" s="14">
        <f t="shared" si="5821"/>
        <v>33023.4</v>
      </c>
      <c r="R3433" s="14">
        <f t="shared" ref="R3433:AE3433" si="5888">R3434+R3436+R3438</f>
        <v>0</v>
      </c>
      <c r="S3433" s="14">
        <f t="shared" si="5888"/>
        <v>0</v>
      </c>
      <c r="T3433" s="14">
        <f t="shared" si="5888"/>
        <v>0</v>
      </c>
      <c r="U3433" s="14">
        <f t="shared" si="5888"/>
        <v>0</v>
      </c>
      <c r="V3433" s="14">
        <f t="shared" si="5888"/>
        <v>0</v>
      </c>
      <c r="W3433" s="14">
        <f t="shared" si="5888"/>
        <v>0</v>
      </c>
      <c r="X3433" s="14">
        <f t="shared" si="5888"/>
        <v>0</v>
      </c>
      <c r="Y3433" s="14">
        <f t="shared" si="5888"/>
        <v>0</v>
      </c>
      <c r="Z3433" s="14">
        <f t="shared" si="5888"/>
        <v>0</v>
      </c>
      <c r="AA3433" s="14">
        <f t="shared" si="5888"/>
        <v>0</v>
      </c>
      <c r="AB3433" s="14">
        <f t="shared" si="5888"/>
        <v>0</v>
      </c>
      <c r="AC3433" s="14">
        <f t="shared" si="5888"/>
        <v>0</v>
      </c>
      <c r="AD3433" s="14">
        <f t="shared" si="5888"/>
        <v>0</v>
      </c>
      <c r="AE3433" s="14">
        <f t="shared" si="5888"/>
        <v>0</v>
      </c>
      <c r="AF3433" s="14">
        <f t="shared" ref="AF3433" si="5889">AF3434+AF3436+AF3438</f>
        <v>0</v>
      </c>
      <c r="AG3433" s="14">
        <f t="shared" si="5764"/>
        <v>32421.8</v>
      </c>
      <c r="AH3433" s="14">
        <f t="shared" si="5765"/>
        <v>33023.4</v>
      </c>
      <c r="AI3433" s="14">
        <f t="shared" si="5766"/>
        <v>33023.4</v>
      </c>
      <c r="AJ3433" s="14">
        <f t="shared" ref="AJ3433:AL3433" si="5890">AJ3434+AJ3436+AJ3438</f>
        <v>0</v>
      </c>
      <c r="AK3433" s="14">
        <f t="shared" si="5890"/>
        <v>0</v>
      </c>
      <c r="AL3433" s="14">
        <f t="shared" si="5890"/>
        <v>0</v>
      </c>
      <c r="AM3433" s="14">
        <f t="shared" si="5861"/>
        <v>32421.8</v>
      </c>
      <c r="AN3433" s="14">
        <f t="shared" si="5862"/>
        <v>33023.4</v>
      </c>
      <c r="AO3433" s="14">
        <f t="shared" si="5811"/>
        <v>33023.4</v>
      </c>
      <c r="AP3433" s="14">
        <f t="shared" ref="AP3433:BB3433" si="5891">AP3434+AP3436+AP3438</f>
        <v>0</v>
      </c>
      <c r="AQ3433" s="14">
        <f t="shared" si="5891"/>
        <v>0</v>
      </c>
      <c r="AR3433" s="14">
        <f t="shared" si="5891"/>
        <v>-7.6539999999999999</v>
      </c>
      <c r="AS3433" s="14">
        <f t="shared" si="5891"/>
        <v>0</v>
      </c>
      <c r="AT3433" s="14">
        <f t="shared" si="5891"/>
        <v>0</v>
      </c>
      <c r="AU3433" s="14">
        <f t="shared" si="5891"/>
        <v>0</v>
      </c>
      <c r="AV3433" s="14">
        <f t="shared" si="5891"/>
        <v>0</v>
      </c>
      <c r="AW3433" s="14">
        <f t="shared" si="5891"/>
        <v>0</v>
      </c>
      <c r="AX3433" s="14">
        <f t="shared" si="5891"/>
        <v>0</v>
      </c>
      <c r="AY3433" s="14">
        <f t="shared" si="5891"/>
        <v>0</v>
      </c>
      <c r="AZ3433" s="14">
        <f t="shared" ref="AZ3433:BA3433" si="5892">AZ3434+AZ3436+AZ3438</f>
        <v>0</v>
      </c>
      <c r="BA3433" s="14">
        <f t="shared" si="5892"/>
        <v>0</v>
      </c>
      <c r="BB3433" s="14">
        <f t="shared" si="5891"/>
        <v>0</v>
      </c>
      <c r="BC3433" s="14">
        <f t="shared" si="5835"/>
        <v>32414.146000000001</v>
      </c>
      <c r="BD3433" s="14">
        <f t="shared" si="5833"/>
        <v>33023.4</v>
      </c>
      <c r="BE3433" s="14">
        <f t="shared" si="5834"/>
        <v>33023.4</v>
      </c>
      <c r="BF3433" s="14">
        <f t="shared" si="5887"/>
        <v>0</v>
      </c>
    </row>
    <row r="3434" spans="1:58" ht="78.75" customHeight="1" x14ac:dyDescent="0.3">
      <c r="A3434" s="47">
        <v>964</v>
      </c>
      <c r="B3434" s="47" t="s">
        <v>30</v>
      </c>
      <c r="C3434" s="47" t="s">
        <v>37</v>
      </c>
      <c r="D3434" s="8" t="s">
        <v>459</v>
      </c>
      <c r="E3434" s="30">
        <v>100</v>
      </c>
      <c r="F3434" s="24" t="s">
        <v>525</v>
      </c>
      <c r="G3434" s="14">
        <f t="shared" ref="G3434:L3434" si="5893">G3435</f>
        <v>25926.7</v>
      </c>
      <c r="H3434" s="14">
        <f t="shared" si="5893"/>
        <v>26528.3</v>
      </c>
      <c r="I3434" s="14">
        <f t="shared" si="5893"/>
        <v>26528.3</v>
      </c>
      <c r="J3434" s="14">
        <f t="shared" si="5893"/>
        <v>0</v>
      </c>
      <c r="K3434" s="14">
        <f t="shared" si="5893"/>
        <v>0</v>
      </c>
      <c r="L3434" s="14">
        <f t="shared" si="5893"/>
        <v>0</v>
      </c>
      <c r="M3434" s="14">
        <f t="shared" si="5877"/>
        <v>25926.7</v>
      </c>
      <c r="N3434" s="14">
        <f t="shared" si="5878"/>
        <v>26528.3</v>
      </c>
      <c r="O3434" s="14">
        <f t="shared" si="5879"/>
        <v>26528.3</v>
      </c>
      <c r="P3434" s="14">
        <f t="shared" ref="P3434:BF3434" si="5894">P3435</f>
        <v>0</v>
      </c>
      <c r="Q3434" s="14">
        <f t="shared" si="5821"/>
        <v>26528.3</v>
      </c>
      <c r="R3434" s="14">
        <f t="shared" si="5894"/>
        <v>0</v>
      </c>
      <c r="S3434" s="14">
        <f t="shared" si="5894"/>
        <v>0</v>
      </c>
      <c r="T3434" s="14">
        <f t="shared" si="5894"/>
        <v>0</v>
      </c>
      <c r="U3434" s="14">
        <f t="shared" si="5894"/>
        <v>0</v>
      </c>
      <c r="V3434" s="14">
        <f t="shared" si="5894"/>
        <v>0</v>
      </c>
      <c r="W3434" s="14">
        <f t="shared" si="5894"/>
        <v>0</v>
      </c>
      <c r="X3434" s="14">
        <f t="shared" si="5894"/>
        <v>0</v>
      </c>
      <c r="Y3434" s="14">
        <f t="shared" si="5894"/>
        <v>0</v>
      </c>
      <c r="Z3434" s="14">
        <f t="shared" si="5894"/>
        <v>0</v>
      </c>
      <c r="AA3434" s="14">
        <f t="shared" si="5894"/>
        <v>0</v>
      </c>
      <c r="AB3434" s="14">
        <f t="shared" si="5894"/>
        <v>0</v>
      </c>
      <c r="AC3434" s="14">
        <f t="shared" si="5894"/>
        <v>0</v>
      </c>
      <c r="AD3434" s="14">
        <f t="shared" si="5894"/>
        <v>0</v>
      </c>
      <c r="AE3434" s="14">
        <f t="shared" si="5894"/>
        <v>0</v>
      </c>
      <c r="AF3434" s="14">
        <f t="shared" si="5894"/>
        <v>0</v>
      </c>
      <c r="AG3434" s="14">
        <f t="shared" si="5764"/>
        <v>25926.7</v>
      </c>
      <c r="AH3434" s="14">
        <f t="shared" si="5765"/>
        <v>26528.3</v>
      </c>
      <c r="AI3434" s="14">
        <f t="shared" si="5766"/>
        <v>26528.3</v>
      </c>
      <c r="AJ3434" s="14">
        <f t="shared" si="5894"/>
        <v>0</v>
      </c>
      <c r="AK3434" s="14">
        <f t="shared" si="5894"/>
        <v>0</v>
      </c>
      <c r="AL3434" s="14">
        <f t="shared" si="5894"/>
        <v>0</v>
      </c>
      <c r="AM3434" s="14">
        <f t="shared" si="5861"/>
        <v>25926.7</v>
      </c>
      <c r="AN3434" s="14">
        <f t="shared" si="5862"/>
        <v>26528.3</v>
      </c>
      <c r="AO3434" s="14">
        <f t="shared" si="5811"/>
        <v>26528.3</v>
      </c>
      <c r="AP3434" s="14">
        <f t="shared" si="5894"/>
        <v>0</v>
      </c>
      <c r="AQ3434" s="14">
        <f t="shared" si="5894"/>
        <v>0</v>
      </c>
      <c r="AR3434" s="14">
        <f t="shared" si="5894"/>
        <v>0</v>
      </c>
      <c r="AS3434" s="14">
        <f t="shared" si="5894"/>
        <v>0</v>
      </c>
      <c r="AT3434" s="14">
        <f t="shared" si="5894"/>
        <v>0</v>
      </c>
      <c r="AU3434" s="14">
        <f t="shared" si="5894"/>
        <v>0</v>
      </c>
      <c r="AV3434" s="14">
        <f t="shared" si="5894"/>
        <v>0</v>
      </c>
      <c r="AW3434" s="14">
        <f t="shared" si="5894"/>
        <v>0</v>
      </c>
      <c r="AX3434" s="14">
        <f t="shared" si="5894"/>
        <v>0</v>
      </c>
      <c r="AY3434" s="14">
        <f t="shared" si="5894"/>
        <v>0</v>
      </c>
      <c r="AZ3434" s="14">
        <f t="shared" si="5894"/>
        <v>0</v>
      </c>
      <c r="BA3434" s="14">
        <f t="shared" si="5894"/>
        <v>0</v>
      </c>
      <c r="BB3434" s="14">
        <f t="shared" si="5894"/>
        <v>0</v>
      </c>
      <c r="BC3434" s="14">
        <f t="shared" si="5835"/>
        <v>25926.7</v>
      </c>
      <c r="BD3434" s="14">
        <f t="shared" si="5833"/>
        <v>26528.3</v>
      </c>
      <c r="BE3434" s="14">
        <f t="shared" si="5834"/>
        <v>26528.3</v>
      </c>
      <c r="BF3434" s="14">
        <f t="shared" si="5894"/>
        <v>0</v>
      </c>
    </row>
    <row r="3435" spans="1:58" ht="15.75" customHeight="1" x14ac:dyDescent="0.3">
      <c r="A3435" s="47">
        <v>964</v>
      </c>
      <c r="B3435" s="47" t="s">
        <v>30</v>
      </c>
      <c r="C3435" s="47" t="s">
        <v>37</v>
      </c>
      <c r="D3435" s="8" t="s">
        <v>459</v>
      </c>
      <c r="E3435" s="30">
        <v>110</v>
      </c>
      <c r="F3435" s="24" t="s">
        <v>526</v>
      </c>
      <c r="G3435" s="14">
        <v>25926.7</v>
      </c>
      <c r="H3435" s="14">
        <v>26528.3</v>
      </c>
      <c r="I3435" s="14">
        <v>26528.3</v>
      </c>
      <c r="J3435" s="14"/>
      <c r="K3435" s="14"/>
      <c r="L3435" s="14"/>
      <c r="M3435" s="14">
        <f t="shared" si="5877"/>
        <v>25926.7</v>
      </c>
      <c r="N3435" s="14">
        <f t="shared" si="5878"/>
        <v>26528.3</v>
      </c>
      <c r="O3435" s="14">
        <f t="shared" si="5879"/>
        <v>26528.3</v>
      </c>
      <c r="P3435" s="14"/>
      <c r="Q3435" s="14">
        <f t="shared" si="5821"/>
        <v>26528.3</v>
      </c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>
        <f t="shared" si="5764"/>
        <v>25926.7</v>
      </c>
      <c r="AH3435" s="14">
        <f t="shared" si="5765"/>
        <v>26528.3</v>
      </c>
      <c r="AI3435" s="14">
        <f t="shared" si="5766"/>
        <v>26528.3</v>
      </c>
      <c r="AJ3435" s="14"/>
      <c r="AK3435" s="14"/>
      <c r="AL3435" s="14"/>
      <c r="AM3435" s="14">
        <f t="shared" si="5861"/>
        <v>25926.7</v>
      </c>
      <c r="AN3435" s="14">
        <f t="shared" si="5862"/>
        <v>26528.3</v>
      </c>
      <c r="AO3435" s="14">
        <f t="shared" si="5811"/>
        <v>26528.3</v>
      </c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>
        <f t="shared" si="5835"/>
        <v>25926.7</v>
      </c>
      <c r="BD3435" s="14">
        <f t="shared" si="5833"/>
        <v>26528.3</v>
      </c>
      <c r="BE3435" s="14">
        <f t="shared" si="5834"/>
        <v>26528.3</v>
      </c>
      <c r="BF3435" s="14"/>
    </row>
    <row r="3436" spans="1:58" ht="31.5" customHeight="1" x14ac:dyDescent="0.3">
      <c r="A3436" s="47">
        <v>964</v>
      </c>
      <c r="B3436" s="47" t="s">
        <v>30</v>
      </c>
      <c r="C3436" s="47" t="s">
        <v>37</v>
      </c>
      <c r="D3436" s="8" t="s">
        <v>459</v>
      </c>
      <c r="E3436" s="30">
        <v>200</v>
      </c>
      <c r="F3436" s="24" t="s">
        <v>528</v>
      </c>
      <c r="G3436" s="14">
        <f t="shared" ref="G3436:L3436" si="5895">G3437</f>
        <v>6438.8</v>
      </c>
      <c r="H3436" s="14">
        <f t="shared" si="5895"/>
        <v>6438.8</v>
      </c>
      <c r="I3436" s="14">
        <f t="shared" si="5895"/>
        <v>6438.8</v>
      </c>
      <c r="J3436" s="14">
        <f t="shared" si="5895"/>
        <v>0</v>
      </c>
      <c r="K3436" s="14">
        <f t="shared" si="5895"/>
        <v>0</v>
      </c>
      <c r="L3436" s="14">
        <f t="shared" si="5895"/>
        <v>0</v>
      </c>
      <c r="M3436" s="14">
        <f t="shared" si="5877"/>
        <v>6438.8</v>
      </c>
      <c r="N3436" s="14">
        <f t="shared" si="5878"/>
        <v>6438.8</v>
      </c>
      <c r="O3436" s="14">
        <f t="shared" si="5879"/>
        <v>6438.8</v>
      </c>
      <c r="P3436" s="14">
        <f t="shared" ref="P3436:BF3436" si="5896">P3437</f>
        <v>0</v>
      </c>
      <c r="Q3436" s="14">
        <f t="shared" si="5821"/>
        <v>6438.8</v>
      </c>
      <c r="R3436" s="14">
        <f t="shared" si="5896"/>
        <v>0</v>
      </c>
      <c r="S3436" s="14">
        <f t="shared" si="5896"/>
        <v>0</v>
      </c>
      <c r="T3436" s="14">
        <f t="shared" si="5896"/>
        <v>0</v>
      </c>
      <c r="U3436" s="14">
        <f t="shared" si="5896"/>
        <v>0</v>
      </c>
      <c r="V3436" s="14">
        <f t="shared" si="5896"/>
        <v>0</v>
      </c>
      <c r="W3436" s="14">
        <f t="shared" si="5896"/>
        <v>0</v>
      </c>
      <c r="X3436" s="14">
        <f t="shared" si="5896"/>
        <v>0</v>
      </c>
      <c r="Y3436" s="14">
        <f t="shared" si="5896"/>
        <v>0</v>
      </c>
      <c r="Z3436" s="14">
        <f t="shared" si="5896"/>
        <v>0</v>
      </c>
      <c r="AA3436" s="14">
        <f t="shared" si="5896"/>
        <v>0</v>
      </c>
      <c r="AB3436" s="14">
        <f t="shared" si="5896"/>
        <v>0</v>
      </c>
      <c r="AC3436" s="14">
        <f t="shared" si="5896"/>
        <v>0</v>
      </c>
      <c r="AD3436" s="14">
        <f t="shared" si="5896"/>
        <v>0</v>
      </c>
      <c r="AE3436" s="14">
        <f t="shared" si="5896"/>
        <v>0</v>
      </c>
      <c r="AF3436" s="14">
        <f t="shared" si="5896"/>
        <v>0</v>
      </c>
      <c r="AG3436" s="14">
        <f t="shared" si="5764"/>
        <v>6438.8</v>
      </c>
      <c r="AH3436" s="14">
        <f t="shared" si="5765"/>
        <v>6438.8</v>
      </c>
      <c r="AI3436" s="14">
        <f t="shared" si="5766"/>
        <v>6438.8</v>
      </c>
      <c r="AJ3436" s="14">
        <f t="shared" si="5896"/>
        <v>0</v>
      </c>
      <c r="AK3436" s="14">
        <f t="shared" si="5896"/>
        <v>0</v>
      </c>
      <c r="AL3436" s="14">
        <f t="shared" si="5896"/>
        <v>0</v>
      </c>
      <c r="AM3436" s="14">
        <f t="shared" si="5861"/>
        <v>6438.8</v>
      </c>
      <c r="AN3436" s="14">
        <f t="shared" si="5862"/>
        <v>6438.8</v>
      </c>
      <c r="AO3436" s="14">
        <f t="shared" si="5811"/>
        <v>6438.8</v>
      </c>
      <c r="AP3436" s="14">
        <f t="shared" si="5896"/>
        <v>0</v>
      </c>
      <c r="AQ3436" s="14">
        <f t="shared" si="5896"/>
        <v>0</v>
      </c>
      <c r="AR3436" s="14">
        <f t="shared" si="5896"/>
        <v>-7.6539999999999999</v>
      </c>
      <c r="AS3436" s="14">
        <f t="shared" si="5896"/>
        <v>0</v>
      </c>
      <c r="AT3436" s="14">
        <f t="shared" si="5896"/>
        <v>0</v>
      </c>
      <c r="AU3436" s="14">
        <f t="shared" si="5896"/>
        <v>0</v>
      </c>
      <c r="AV3436" s="14">
        <f t="shared" si="5896"/>
        <v>0</v>
      </c>
      <c r="AW3436" s="14">
        <f t="shared" si="5896"/>
        <v>0</v>
      </c>
      <c r="AX3436" s="14">
        <f t="shared" si="5896"/>
        <v>0</v>
      </c>
      <c r="AY3436" s="14">
        <f t="shared" si="5896"/>
        <v>0</v>
      </c>
      <c r="AZ3436" s="14">
        <f t="shared" si="5896"/>
        <v>0</v>
      </c>
      <c r="BA3436" s="14">
        <f t="shared" si="5896"/>
        <v>0</v>
      </c>
      <c r="BB3436" s="14">
        <f t="shared" si="5896"/>
        <v>0</v>
      </c>
      <c r="BC3436" s="14">
        <f t="shared" si="5835"/>
        <v>6431.1459999999997</v>
      </c>
      <c r="BD3436" s="14">
        <f t="shared" si="5833"/>
        <v>6438.8</v>
      </c>
      <c r="BE3436" s="14">
        <f t="shared" si="5834"/>
        <v>6438.8</v>
      </c>
      <c r="BF3436" s="14">
        <f t="shared" si="5896"/>
        <v>0</v>
      </c>
    </row>
    <row r="3437" spans="1:58" ht="31.5" customHeight="1" x14ac:dyDescent="0.3">
      <c r="A3437" s="47">
        <v>964</v>
      </c>
      <c r="B3437" s="47" t="s">
        <v>30</v>
      </c>
      <c r="C3437" s="47" t="s">
        <v>37</v>
      </c>
      <c r="D3437" s="8" t="s">
        <v>459</v>
      </c>
      <c r="E3437" s="30">
        <v>240</v>
      </c>
      <c r="F3437" s="24" t="s">
        <v>529</v>
      </c>
      <c r="G3437" s="14">
        <v>6438.8</v>
      </c>
      <c r="H3437" s="14">
        <v>6438.8</v>
      </c>
      <c r="I3437" s="14">
        <v>6438.8</v>
      </c>
      <c r="J3437" s="14"/>
      <c r="K3437" s="14"/>
      <c r="L3437" s="14"/>
      <c r="M3437" s="14">
        <f t="shared" si="5877"/>
        <v>6438.8</v>
      </c>
      <c r="N3437" s="14">
        <f t="shared" si="5878"/>
        <v>6438.8</v>
      </c>
      <c r="O3437" s="14">
        <f t="shared" si="5879"/>
        <v>6438.8</v>
      </c>
      <c r="P3437" s="14"/>
      <c r="Q3437" s="14">
        <f t="shared" si="5821"/>
        <v>6438.8</v>
      </c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>
        <f t="shared" si="5764"/>
        <v>6438.8</v>
      </c>
      <c r="AH3437" s="14">
        <f t="shared" si="5765"/>
        <v>6438.8</v>
      </c>
      <c r="AI3437" s="14">
        <f t="shared" si="5766"/>
        <v>6438.8</v>
      </c>
      <c r="AJ3437" s="14"/>
      <c r="AK3437" s="14"/>
      <c r="AL3437" s="14"/>
      <c r="AM3437" s="14">
        <f t="shared" si="5861"/>
        <v>6438.8</v>
      </c>
      <c r="AN3437" s="14">
        <f t="shared" si="5862"/>
        <v>6438.8</v>
      </c>
      <c r="AO3437" s="14">
        <f t="shared" si="5811"/>
        <v>6438.8</v>
      </c>
      <c r="AP3437" s="14"/>
      <c r="AQ3437" s="14"/>
      <c r="AR3437" s="14">
        <v>-7.6539999999999999</v>
      </c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>
        <f t="shared" si="5835"/>
        <v>6431.1459999999997</v>
      </c>
      <c r="BD3437" s="14">
        <f t="shared" si="5833"/>
        <v>6438.8</v>
      </c>
      <c r="BE3437" s="14">
        <f t="shared" si="5834"/>
        <v>6438.8</v>
      </c>
      <c r="BF3437" s="14"/>
    </row>
    <row r="3438" spans="1:58" ht="15.75" customHeight="1" x14ac:dyDescent="0.3">
      <c r="A3438" s="47">
        <v>964</v>
      </c>
      <c r="B3438" s="47" t="s">
        <v>30</v>
      </c>
      <c r="C3438" s="47" t="s">
        <v>37</v>
      </c>
      <c r="D3438" s="8" t="s">
        <v>459</v>
      </c>
      <c r="E3438" s="30">
        <v>800</v>
      </c>
      <c r="F3438" s="24" t="s">
        <v>541</v>
      </c>
      <c r="G3438" s="14">
        <f t="shared" ref="G3438:L3438" si="5897">G3439</f>
        <v>56.3</v>
      </c>
      <c r="H3438" s="14">
        <f t="shared" si="5897"/>
        <v>56.3</v>
      </c>
      <c r="I3438" s="14">
        <f t="shared" si="5897"/>
        <v>56.3</v>
      </c>
      <c r="J3438" s="14">
        <f t="shared" si="5897"/>
        <v>0</v>
      </c>
      <c r="K3438" s="14">
        <f t="shared" si="5897"/>
        <v>0</v>
      </c>
      <c r="L3438" s="14">
        <f t="shared" si="5897"/>
        <v>0</v>
      </c>
      <c r="M3438" s="14">
        <f t="shared" si="5877"/>
        <v>56.3</v>
      </c>
      <c r="N3438" s="14">
        <f t="shared" si="5878"/>
        <v>56.3</v>
      </c>
      <c r="O3438" s="14">
        <f t="shared" si="5879"/>
        <v>56.3</v>
      </c>
      <c r="P3438" s="14">
        <f t="shared" ref="P3438:BF3438" si="5898">P3439</f>
        <v>0</v>
      </c>
      <c r="Q3438" s="14">
        <f t="shared" si="5821"/>
        <v>56.3</v>
      </c>
      <c r="R3438" s="14">
        <f t="shared" si="5898"/>
        <v>0</v>
      </c>
      <c r="S3438" s="14">
        <f t="shared" si="5898"/>
        <v>0</v>
      </c>
      <c r="T3438" s="14">
        <f t="shared" si="5898"/>
        <v>0</v>
      </c>
      <c r="U3438" s="14">
        <f t="shared" si="5898"/>
        <v>0</v>
      </c>
      <c r="V3438" s="14">
        <f t="shared" si="5898"/>
        <v>0</v>
      </c>
      <c r="W3438" s="14">
        <f t="shared" si="5898"/>
        <v>0</v>
      </c>
      <c r="X3438" s="14">
        <f t="shared" si="5898"/>
        <v>0</v>
      </c>
      <c r="Y3438" s="14">
        <f t="shared" si="5898"/>
        <v>0</v>
      </c>
      <c r="Z3438" s="14">
        <f t="shared" si="5898"/>
        <v>0</v>
      </c>
      <c r="AA3438" s="14">
        <f t="shared" si="5898"/>
        <v>0</v>
      </c>
      <c r="AB3438" s="14">
        <f t="shared" si="5898"/>
        <v>0</v>
      </c>
      <c r="AC3438" s="14">
        <f t="shared" si="5898"/>
        <v>0</v>
      </c>
      <c r="AD3438" s="14">
        <f t="shared" si="5898"/>
        <v>0</v>
      </c>
      <c r="AE3438" s="14">
        <f t="shared" si="5898"/>
        <v>0</v>
      </c>
      <c r="AF3438" s="14">
        <f t="shared" si="5898"/>
        <v>0</v>
      </c>
      <c r="AG3438" s="14">
        <f t="shared" ref="AG3438:AG3501" si="5899">M3438+R3438+S3438+T3438+U3438+V3438+W3438+X3438+Y3438+AA3438+Z3438</f>
        <v>56.3</v>
      </c>
      <c r="AH3438" s="14">
        <f t="shared" ref="AH3438:AH3501" si="5900">Q3438+AB3438+AC3438+AD3438</f>
        <v>56.3</v>
      </c>
      <c r="AI3438" s="14">
        <f t="shared" ref="AI3438:AI3501" si="5901">O3438+AE3438+AF3438</f>
        <v>56.3</v>
      </c>
      <c r="AJ3438" s="14">
        <f t="shared" si="5898"/>
        <v>0</v>
      </c>
      <c r="AK3438" s="14">
        <f t="shared" si="5898"/>
        <v>0</v>
      </c>
      <c r="AL3438" s="14">
        <f t="shared" si="5898"/>
        <v>0</v>
      </c>
      <c r="AM3438" s="14">
        <f t="shared" si="5861"/>
        <v>56.3</v>
      </c>
      <c r="AN3438" s="14">
        <f t="shared" si="5862"/>
        <v>56.3</v>
      </c>
      <c r="AO3438" s="14">
        <f t="shared" si="5811"/>
        <v>56.3</v>
      </c>
      <c r="AP3438" s="14">
        <f t="shared" si="5898"/>
        <v>0</v>
      </c>
      <c r="AQ3438" s="14">
        <f t="shared" si="5898"/>
        <v>0</v>
      </c>
      <c r="AR3438" s="14">
        <f t="shared" si="5898"/>
        <v>0</v>
      </c>
      <c r="AS3438" s="14">
        <f t="shared" si="5898"/>
        <v>0</v>
      </c>
      <c r="AT3438" s="14">
        <f t="shared" si="5898"/>
        <v>0</v>
      </c>
      <c r="AU3438" s="14">
        <f t="shared" si="5898"/>
        <v>0</v>
      </c>
      <c r="AV3438" s="14">
        <f t="shared" si="5898"/>
        <v>0</v>
      </c>
      <c r="AW3438" s="14">
        <f t="shared" si="5898"/>
        <v>0</v>
      </c>
      <c r="AX3438" s="14">
        <f t="shared" si="5898"/>
        <v>0</v>
      </c>
      <c r="AY3438" s="14">
        <f t="shared" si="5898"/>
        <v>0</v>
      </c>
      <c r="AZ3438" s="14">
        <f t="shared" si="5898"/>
        <v>0</v>
      </c>
      <c r="BA3438" s="14">
        <f t="shared" si="5898"/>
        <v>0</v>
      </c>
      <c r="BB3438" s="14">
        <f t="shared" si="5898"/>
        <v>0</v>
      </c>
      <c r="BC3438" s="14">
        <f t="shared" si="5835"/>
        <v>56.3</v>
      </c>
      <c r="BD3438" s="14">
        <f t="shared" si="5833"/>
        <v>56.3</v>
      </c>
      <c r="BE3438" s="14">
        <f t="shared" si="5834"/>
        <v>56.3</v>
      </c>
      <c r="BF3438" s="14">
        <f t="shared" si="5898"/>
        <v>0</v>
      </c>
    </row>
    <row r="3439" spans="1:58" ht="15.75" customHeight="1" x14ac:dyDescent="0.3">
      <c r="A3439" s="47">
        <v>964</v>
      </c>
      <c r="B3439" s="47" t="s">
        <v>30</v>
      </c>
      <c r="C3439" s="47" t="s">
        <v>37</v>
      </c>
      <c r="D3439" s="8" t="s">
        <v>459</v>
      </c>
      <c r="E3439" s="44">
        <v>850</v>
      </c>
      <c r="F3439" s="24" t="s">
        <v>543</v>
      </c>
      <c r="G3439" s="14">
        <v>56.3</v>
      </c>
      <c r="H3439" s="14">
        <v>56.3</v>
      </c>
      <c r="I3439" s="14">
        <v>56.3</v>
      </c>
      <c r="J3439" s="14"/>
      <c r="K3439" s="14"/>
      <c r="L3439" s="14"/>
      <c r="M3439" s="14">
        <f t="shared" si="5877"/>
        <v>56.3</v>
      </c>
      <c r="N3439" s="14">
        <f t="shared" si="5878"/>
        <v>56.3</v>
      </c>
      <c r="O3439" s="14">
        <f t="shared" si="5879"/>
        <v>56.3</v>
      </c>
      <c r="P3439" s="14"/>
      <c r="Q3439" s="14">
        <f t="shared" si="5821"/>
        <v>56.3</v>
      </c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>
        <f t="shared" si="5899"/>
        <v>56.3</v>
      </c>
      <c r="AH3439" s="14">
        <f t="shared" si="5900"/>
        <v>56.3</v>
      </c>
      <c r="AI3439" s="14">
        <f t="shared" si="5901"/>
        <v>56.3</v>
      </c>
      <c r="AJ3439" s="14"/>
      <c r="AK3439" s="14"/>
      <c r="AL3439" s="14"/>
      <c r="AM3439" s="14">
        <f t="shared" si="5861"/>
        <v>56.3</v>
      </c>
      <c r="AN3439" s="14">
        <f t="shared" si="5862"/>
        <v>56.3</v>
      </c>
      <c r="AO3439" s="14">
        <f t="shared" si="5811"/>
        <v>56.3</v>
      </c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  <c r="BC3439" s="14">
        <f t="shared" si="5835"/>
        <v>56.3</v>
      </c>
      <c r="BD3439" s="14">
        <f t="shared" si="5833"/>
        <v>56.3</v>
      </c>
      <c r="BE3439" s="14">
        <f t="shared" si="5834"/>
        <v>56.3</v>
      </c>
      <c r="BF3439" s="14"/>
    </row>
    <row r="3440" spans="1:58" ht="62.4" x14ac:dyDescent="0.3">
      <c r="A3440" s="47">
        <v>964</v>
      </c>
      <c r="B3440" s="47" t="s">
        <v>30</v>
      </c>
      <c r="C3440" s="47" t="s">
        <v>37</v>
      </c>
      <c r="D3440" s="8" t="s">
        <v>927</v>
      </c>
      <c r="E3440" s="30"/>
      <c r="F3440" s="31" t="s">
        <v>1053</v>
      </c>
      <c r="G3440" s="14">
        <f>G3441</f>
        <v>2910</v>
      </c>
      <c r="H3440" s="14">
        <f t="shared" ref="H3440:BF3441" si="5902">H3441</f>
        <v>2910</v>
      </c>
      <c r="I3440" s="14">
        <f t="shared" si="5902"/>
        <v>2910</v>
      </c>
      <c r="J3440" s="14">
        <f t="shared" si="5902"/>
        <v>0</v>
      </c>
      <c r="K3440" s="14">
        <f t="shared" si="5902"/>
        <v>0</v>
      </c>
      <c r="L3440" s="14">
        <f t="shared" si="5902"/>
        <v>0</v>
      </c>
      <c r="M3440" s="14">
        <f t="shared" si="5877"/>
        <v>2910</v>
      </c>
      <c r="N3440" s="14">
        <f t="shared" si="5878"/>
        <v>2910</v>
      </c>
      <c r="O3440" s="14">
        <f t="shared" si="5879"/>
        <v>2910</v>
      </c>
      <c r="P3440" s="14">
        <f t="shared" si="5902"/>
        <v>0</v>
      </c>
      <c r="Q3440" s="14">
        <f t="shared" si="5821"/>
        <v>2910</v>
      </c>
      <c r="R3440" s="14">
        <f t="shared" si="5902"/>
        <v>0</v>
      </c>
      <c r="S3440" s="14">
        <f t="shared" si="5902"/>
        <v>0</v>
      </c>
      <c r="T3440" s="14">
        <f t="shared" si="5902"/>
        <v>0</v>
      </c>
      <c r="U3440" s="14">
        <f t="shared" si="5902"/>
        <v>0</v>
      </c>
      <c r="V3440" s="14">
        <f t="shared" si="5902"/>
        <v>0</v>
      </c>
      <c r="W3440" s="14">
        <f t="shared" si="5902"/>
        <v>0</v>
      </c>
      <c r="X3440" s="14">
        <f t="shared" si="5902"/>
        <v>0</v>
      </c>
      <c r="Y3440" s="14">
        <f t="shared" si="5902"/>
        <v>0</v>
      </c>
      <c r="Z3440" s="14">
        <f t="shared" si="5902"/>
        <v>0</v>
      </c>
      <c r="AA3440" s="14">
        <f t="shared" si="5902"/>
        <v>0</v>
      </c>
      <c r="AB3440" s="14">
        <f t="shared" si="5902"/>
        <v>0</v>
      </c>
      <c r="AC3440" s="14">
        <f t="shared" si="5902"/>
        <v>0</v>
      </c>
      <c r="AD3440" s="14">
        <f t="shared" si="5902"/>
        <v>0</v>
      </c>
      <c r="AE3440" s="14">
        <f t="shared" si="5902"/>
        <v>0</v>
      </c>
      <c r="AF3440" s="14">
        <f t="shared" si="5902"/>
        <v>0</v>
      </c>
      <c r="AG3440" s="14">
        <f t="shared" si="5899"/>
        <v>2910</v>
      </c>
      <c r="AH3440" s="14">
        <f t="shared" si="5900"/>
        <v>2910</v>
      </c>
      <c r="AI3440" s="14">
        <f t="shared" si="5901"/>
        <v>2910</v>
      </c>
      <c r="AJ3440" s="14">
        <f t="shared" si="5902"/>
        <v>0</v>
      </c>
      <c r="AK3440" s="14">
        <f t="shared" si="5902"/>
        <v>0</v>
      </c>
      <c r="AL3440" s="14">
        <f t="shared" si="5902"/>
        <v>0</v>
      </c>
      <c r="AM3440" s="14">
        <f t="shared" si="5861"/>
        <v>2910</v>
      </c>
      <c r="AN3440" s="14">
        <f t="shared" si="5862"/>
        <v>2910</v>
      </c>
      <c r="AO3440" s="14">
        <f t="shared" si="5811"/>
        <v>2910</v>
      </c>
      <c r="AP3440" s="14">
        <f t="shared" si="5902"/>
        <v>0</v>
      </c>
      <c r="AQ3440" s="14">
        <f t="shared" si="5902"/>
        <v>0</v>
      </c>
      <c r="AR3440" s="14">
        <f t="shared" si="5902"/>
        <v>0</v>
      </c>
      <c r="AS3440" s="14">
        <f t="shared" si="5902"/>
        <v>0</v>
      </c>
      <c r="AT3440" s="14">
        <f t="shared" si="5902"/>
        <v>0</v>
      </c>
      <c r="AU3440" s="14">
        <f t="shared" si="5902"/>
        <v>0</v>
      </c>
      <c r="AV3440" s="14">
        <f t="shared" si="5902"/>
        <v>0</v>
      </c>
      <c r="AW3440" s="14">
        <f t="shared" si="5902"/>
        <v>0</v>
      </c>
      <c r="AX3440" s="14">
        <f t="shared" si="5902"/>
        <v>0</v>
      </c>
      <c r="AY3440" s="14">
        <f t="shared" si="5902"/>
        <v>0</v>
      </c>
      <c r="AZ3440" s="14">
        <f t="shared" si="5902"/>
        <v>0</v>
      </c>
      <c r="BA3440" s="14">
        <f t="shared" si="5902"/>
        <v>0</v>
      </c>
      <c r="BB3440" s="14">
        <f t="shared" si="5902"/>
        <v>0</v>
      </c>
      <c r="BC3440" s="14">
        <f t="shared" si="5835"/>
        <v>2910</v>
      </c>
      <c r="BD3440" s="14">
        <f t="shared" si="5833"/>
        <v>2910</v>
      </c>
      <c r="BE3440" s="14">
        <f t="shared" si="5834"/>
        <v>2910</v>
      </c>
      <c r="BF3440" s="14">
        <f t="shared" si="5902"/>
        <v>0</v>
      </c>
    </row>
    <row r="3441" spans="1:59" ht="15.75" customHeight="1" x14ac:dyDescent="0.3">
      <c r="A3441" s="47">
        <v>964</v>
      </c>
      <c r="B3441" s="47" t="s">
        <v>30</v>
      </c>
      <c r="C3441" s="47" t="s">
        <v>37</v>
      </c>
      <c r="D3441" s="8" t="s">
        <v>927</v>
      </c>
      <c r="E3441" s="30">
        <v>200</v>
      </c>
      <c r="F3441" s="24" t="s">
        <v>528</v>
      </c>
      <c r="G3441" s="14">
        <f>G3442</f>
        <v>2910</v>
      </c>
      <c r="H3441" s="14">
        <f t="shared" si="5902"/>
        <v>2910</v>
      </c>
      <c r="I3441" s="14">
        <f t="shared" si="5902"/>
        <v>2910</v>
      </c>
      <c r="J3441" s="14">
        <f t="shared" si="5902"/>
        <v>0</v>
      </c>
      <c r="K3441" s="14">
        <f t="shared" si="5902"/>
        <v>0</v>
      </c>
      <c r="L3441" s="14">
        <f t="shared" si="5902"/>
        <v>0</v>
      </c>
      <c r="M3441" s="14">
        <f t="shared" si="5877"/>
        <v>2910</v>
      </c>
      <c r="N3441" s="14">
        <f t="shared" si="5878"/>
        <v>2910</v>
      </c>
      <c r="O3441" s="14">
        <f t="shared" si="5879"/>
        <v>2910</v>
      </c>
      <c r="P3441" s="14">
        <f t="shared" si="5902"/>
        <v>0</v>
      </c>
      <c r="Q3441" s="14">
        <f t="shared" si="5821"/>
        <v>2910</v>
      </c>
      <c r="R3441" s="14">
        <f t="shared" si="5902"/>
        <v>0</v>
      </c>
      <c r="S3441" s="14">
        <f t="shared" si="5902"/>
        <v>0</v>
      </c>
      <c r="T3441" s="14">
        <f t="shared" si="5902"/>
        <v>0</v>
      </c>
      <c r="U3441" s="14">
        <f t="shared" si="5902"/>
        <v>0</v>
      </c>
      <c r="V3441" s="14">
        <f t="shared" si="5902"/>
        <v>0</v>
      </c>
      <c r="W3441" s="14">
        <f t="shared" si="5902"/>
        <v>0</v>
      </c>
      <c r="X3441" s="14">
        <f t="shared" si="5902"/>
        <v>0</v>
      </c>
      <c r="Y3441" s="14">
        <f t="shared" si="5902"/>
        <v>0</v>
      </c>
      <c r="Z3441" s="14">
        <f t="shared" si="5902"/>
        <v>0</v>
      </c>
      <c r="AA3441" s="14">
        <f t="shared" si="5902"/>
        <v>0</v>
      </c>
      <c r="AB3441" s="14">
        <f t="shared" si="5902"/>
        <v>0</v>
      </c>
      <c r="AC3441" s="14">
        <f t="shared" si="5902"/>
        <v>0</v>
      </c>
      <c r="AD3441" s="14">
        <f t="shared" si="5902"/>
        <v>0</v>
      </c>
      <c r="AE3441" s="14">
        <f t="shared" si="5902"/>
        <v>0</v>
      </c>
      <c r="AF3441" s="14">
        <f t="shared" si="5902"/>
        <v>0</v>
      </c>
      <c r="AG3441" s="14">
        <f t="shared" si="5899"/>
        <v>2910</v>
      </c>
      <c r="AH3441" s="14">
        <f t="shared" si="5900"/>
        <v>2910</v>
      </c>
      <c r="AI3441" s="14">
        <f t="shared" si="5901"/>
        <v>2910</v>
      </c>
      <c r="AJ3441" s="14">
        <f t="shared" si="5902"/>
        <v>0</v>
      </c>
      <c r="AK3441" s="14">
        <f t="shared" si="5902"/>
        <v>0</v>
      </c>
      <c r="AL3441" s="14">
        <f t="shared" si="5902"/>
        <v>0</v>
      </c>
      <c r="AM3441" s="14">
        <f t="shared" si="5861"/>
        <v>2910</v>
      </c>
      <c r="AN3441" s="14">
        <f t="shared" si="5862"/>
        <v>2910</v>
      </c>
      <c r="AO3441" s="14">
        <f t="shared" si="5811"/>
        <v>2910</v>
      </c>
      <c r="AP3441" s="14">
        <f t="shared" si="5902"/>
        <v>0</v>
      </c>
      <c r="AQ3441" s="14">
        <f t="shared" si="5902"/>
        <v>0</v>
      </c>
      <c r="AR3441" s="14">
        <f t="shared" si="5902"/>
        <v>0</v>
      </c>
      <c r="AS3441" s="14">
        <f t="shared" si="5902"/>
        <v>0</v>
      </c>
      <c r="AT3441" s="14">
        <f t="shared" si="5902"/>
        <v>0</v>
      </c>
      <c r="AU3441" s="14">
        <f t="shared" si="5902"/>
        <v>0</v>
      </c>
      <c r="AV3441" s="14">
        <f t="shared" si="5902"/>
        <v>0</v>
      </c>
      <c r="AW3441" s="14">
        <f t="shared" si="5902"/>
        <v>0</v>
      </c>
      <c r="AX3441" s="14">
        <f t="shared" si="5902"/>
        <v>0</v>
      </c>
      <c r="AY3441" s="14">
        <f t="shared" si="5902"/>
        <v>0</v>
      </c>
      <c r="AZ3441" s="14">
        <f t="shared" si="5902"/>
        <v>0</v>
      </c>
      <c r="BA3441" s="14">
        <f t="shared" si="5902"/>
        <v>0</v>
      </c>
      <c r="BB3441" s="14">
        <f t="shared" si="5902"/>
        <v>0</v>
      </c>
      <c r="BC3441" s="14">
        <f t="shared" si="5835"/>
        <v>2910</v>
      </c>
      <c r="BD3441" s="14">
        <f t="shared" si="5833"/>
        <v>2910</v>
      </c>
      <c r="BE3441" s="14">
        <f t="shared" si="5834"/>
        <v>2910</v>
      </c>
      <c r="BF3441" s="14">
        <f t="shared" si="5902"/>
        <v>0</v>
      </c>
    </row>
    <row r="3442" spans="1:59" ht="15.75" customHeight="1" x14ac:dyDescent="0.3">
      <c r="A3442" s="47">
        <v>964</v>
      </c>
      <c r="B3442" s="47" t="s">
        <v>30</v>
      </c>
      <c r="C3442" s="47" t="s">
        <v>37</v>
      </c>
      <c r="D3442" s="8" t="s">
        <v>927</v>
      </c>
      <c r="E3442" s="30">
        <v>240</v>
      </c>
      <c r="F3442" s="24" t="s">
        <v>529</v>
      </c>
      <c r="G3442" s="14">
        <v>2910</v>
      </c>
      <c r="H3442" s="14">
        <v>2910</v>
      </c>
      <c r="I3442" s="14">
        <v>2910</v>
      </c>
      <c r="J3442" s="14"/>
      <c r="K3442" s="14"/>
      <c r="L3442" s="14"/>
      <c r="M3442" s="14">
        <f t="shared" si="5877"/>
        <v>2910</v>
      </c>
      <c r="N3442" s="14">
        <f t="shared" si="5878"/>
        <v>2910</v>
      </c>
      <c r="O3442" s="14">
        <f t="shared" si="5879"/>
        <v>2910</v>
      </c>
      <c r="P3442" s="14"/>
      <c r="Q3442" s="14">
        <f t="shared" si="5821"/>
        <v>2910</v>
      </c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>
        <f t="shared" si="5899"/>
        <v>2910</v>
      </c>
      <c r="AH3442" s="14">
        <f t="shared" si="5900"/>
        <v>2910</v>
      </c>
      <c r="AI3442" s="14">
        <f t="shared" si="5901"/>
        <v>2910</v>
      </c>
      <c r="AJ3442" s="14"/>
      <c r="AK3442" s="14"/>
      <c r="AL3442" s="14"/>
      <c r="AM3442" s="14">
        <f t="shared" si="5861"/>
        <v>2910</v>
      </c>
      <c r="AN3442" s="14">
        <f t="shared" si="5862"/>
        <v>2910</v>
      </c>
      <c r="AO3442" s="14">
        <f t="shared" si="5811"/>
        <v>2910</v>
      </c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>
        <f t="shared" si="5835"/>
        <v>2910</v>
      </c>
      <c r="BD3442" s="14">
        <f t="shared" si="5833"/>
        <v>2910</v>
      </c>
      <c r="BE3442" s="14">
        <f t="shared" si="5834"/>
        <v>2910</v>
      </c>
      <c r="BF3442" s="14"/>
    </row>
    <row r="3443" spans="1:59" ht="31.2" x14ac:dyDescent="0.3">
      <c r="A3443" s="47">
        <v>964</v>
      </c>
      <c r="B3443" s="47" t="s">
        <v>30</v>
      </c>
      <c r="C3443" s="47" t="s">
        <v>37</v>
      </c>
      <c r="D3443" s="8" t="s">
        <v>460</v>
      </c>
      <c r="E3443" s="30"/>
      <c r="F3443" s="18" t="s">
        <v>1286</v>
      </c>
      <c r="G3443" s="14">
        <f>G3444</f>
        <v>341.7</v>
      </c>
      <c r="H3443" s="14">
        <f t="shared" ref="H3443:I3443" si="5903">H3444</f>
        <v>341.7</v>
      </c>
      <c r="I3443" s="14">
        <f t="shared" si="5903"/>
        <v>341.7</v>
      </c>
      <c r="J3443" s="14">
        <f>J3444+J3447</f>
        <v>10381.799999999999</v>
      </c>
      <c r="K3443" s="14">
        <f t="shared" ref="K3443:L3443" si="5904">K3444+K3447</f>
        <v>84618.2</v>
      </c>
      <c r="L3443" s="14">
        <f t="shared" si="5904"/>
        <v>0</v>
      </c>
      <c r="M3443" s="14">
        <f t="shared" si="5877"/>
        <v>10723.5</v>
      </c>
      <c r="N3443" s="14">
        <f t="shared" si="5878"/>
        <v>84959.9</v>
      </c>
      <c r="O3443" s="14">
        <f t="shared" si="5879"/>
        <v>341.7</v>
      </c>
      <c r="P3443" s="14">
        <f t="shared" ref="P3443" si="5905">P3444+P3447</f>
        <v>0</v>
      </c>
      <c r="Q3443" s="14">
        <f t="shared" si="5821"/>
        <v>84959.9</v>
      </c>
      <c r="R3443" s="14">
        <f>R3444+R3447+R3450</f>
        <v>0</v>
      </c>
      <c r="S3443" s="14">
        <f t="shared" ref="S3443:BF3443" si="5906">S3444+S3447+S3450</f>
        <v>0</v>
      </c>
      <c r="T3443" s="14">
        <f t="shared" ref="T3443" si="5907">T3444+T3447+T3450</f>
        <v>0</v>
      </c>
      <c r="U3443" s="14">
        <f t="shared" si="5906"/>
        <v>0</v>
      </c>
      <c r="V3443" s="14">
        <f t="shared" si="5906"/>
        <v>0</v>
      </c>
      <c r="W3443" s="14">
        <f t="shared" si="5906"/>
        <v>7800</v>
      </c>
      <c r="X3443" s="14">
        <f t="shared" ref="X3443" si="5908">X3444+X3447+X3450</f>
        <v>0</v>
      </c>
      <c r="Y3443" s="14">
        <f t="shared" si="5906"/>
        <v>398.79</v>
      </c>
      <c r="Z3443" s="14">
        <f t="shared" ref="Z3443" si="5909">Z3444+Z3447+Z3450</f>
        <v>0</v>
      </c>
      <c r="AA3443" s="14">
        <f t="shared" si="5906"/>
        <v>0</v>
      </c>
      <c r="AB3443" s="14">
        <f t="shared" ref="AB3443:AE3443" si="5910">AB3444+AB3447+AB3450</f>
        <v>0</v>
      </c>
      <c r="AC3443" s="14">
        <f t="shared" si="5910"/>
        <v>0</v>
      </c>
      <c r="AD3443" s="14">
        <f t="shared" si="5910"/>
        <v>0</v>
      </c>
      <c r="AE3443" s="14">
        <f t="shared" si="5910"/>
        <v>0</v>
      </c>
      <c r="AF3443" s="14">
        <f t="shared" ref="AF3443" si="5911">AF3444+AF3447+AF3450</f>
        <v>0</v>
      </c>
      <c r="AG3443" s="14">
        <f t="shared" si="5899"/>
        <v>18922.29</v>
      </c>
      <c r="AH3443" s="14">
        <f t="shared" si="5900"/>
        <v>84959.9</v>
      </c>
      <c r="AI3443" s="14">
        <f t="shared" si="5901"/>
        <v>341.7</v>
      </c>
      <c r="AJ3443" s="14">
        <f t="shared" ref="AJ3443:AL3443" si="5912">AJ3444+AJ3447+AJ3450</f>
        <v>0</v>
      </c>
      <c r="AK3443" s="14">
        <f t="shared" si="5912"/>
        <v>0</v>
      </c>
      <c r="AL3443" s="14">
        <f t="shared" si="5912"/>
        <v>0</v>
      </c>
      <c r="AM3443" s="14">
        <f t="shared" si="5861"/>
        <v>18922.29</v>
      </c>
      <c r="AN3443" s="14">
        <f t="shared" si="5862"/>
        <v>84959.9</v>
      </c>
      <c r="AO3443" s="14">
        <f t="shared" si="5811"/>
        <v>341.7</v>
      </c>
      <c r="AP3443" s="14">
        <f t="shared" ref="AP3443:BB3443" si="5913">AP3444+AP3447+AP3450</f>
        <v>0</v>
      </c>
      <c r="AQ3443" s="14">
        <f t="shared" si="5913"/>
        <v>0</v>
      </c>
      <c r="AR3443" s="14">
        <f t="shared" si="5913"/>
        <v>0</v>
      </c>
      <c r="AS3443" s="14">
        <f t="shared" si="5913"/>
        <v>0</v>
      </c>
      <c r="AT3443" s="14">
        <f t="shared" si="5913"/>
        <v>0</v>
      </c>
      <c r="AU3443" s="14">
        <f t="shared" si="5913"/>
        <v>0</v>
      </c>
      <c r="AV3443" s="14">
        <f t="shared" si="5913"/>
        <v>0</v>
      </c>
      <c r="AW3443" s="14">
        <f t="shared" si="5913"/>
        <v>0</v>
      </c>
      <c r="AX3443" s="14">
        <f t="shared" si="5913"/>
        <v>0</v>
      </c>
      <c r="AY3443" s="14">
        <f t="shared" si="5913"/>
        <v>0</v>
      </c>
      <c r="AZ3443" s="14">
        <f t="shared" ref="AZ3443:BA3443" si="5914">AZ3444+AZ3447+AZ3450</f>
        <v>0</v>
      </c>
      <c r="BA3443" s="14">
        <f t="shared" si="5914"/>
        <v>0</v>
      </c>
      <c r="BB3443" s="14">
        <f t="shared" si="5913"/>
        <v>0</v>
      </c>
      <c r="BC3443" s="14">
        <f t="shared" si="5835"/>
        <v>18922.29</v>
      </c>
      <c r="BD3443" s="14">
        <f t="shared" si="5833"/>
        <v>84959.9</v>
      </c>
      <c r="BE3443" s="14">
        <f t="shared" si="5834"/>
        <v>341.7</v>
      </c>
      <c r="BF3443" s="14">
        <f t="shared" si="5906"/>
        <v>0</v>
      </c>
    </row>
    <row r="3444" spans="1:59" ht="15.75" customHeight="1" x14ac:dyDescent="0.3">
      <c r="A3444" s="47">
        <v>964</v>
      </c>
      <c r="B3444" s="47" t="s">
        <v>30</v>
      </c>
      <c r="C3444" s="47" t="s">
        <v>37</v>
      </c>
      <c r="D3444" s="8" t="s">
        <v>936</v>
      </c>
      <c r="E3444" s="30"/>
      <c r="F3444" s="24" t="s">
        <v>1143</v>
      </c>
      <c r="G3444" s="14">
        <f>G3445</f>
        <v>341.7</v>
      </c>
      <c r="H3444" s="14">
        <f t="shared" ref="H3444:BF3445" si="5915">H3445</f>
        <v>341.7</v>
      </c>
      <c r="I3444" s="14">
        <f t="shared" si="5915"/>
        <v>341.7</v>
      </c>
      <c r="J3444" s="14">
        <f t="shared" si="5915"/>
        <v>0</v>
      </c>
      <c r="K3444" s="14">
        <f t="shared" si="5915"/>
        <v>0</v>
      </c>
      <c r="L3444" s="14">
        <f t="shared" si="5915"/>
        <v>0</v>
      </c>
      <c r="M3444" s="14">
        <f t="shared" si="5877"/>
        <v>341.7</v>
      </c>
      <c r="N3444" s="14">
        <f t="shared" si="5878"/>
        <v>341.7</v>
      </c>
      <c r="O3444" s="14">
        <f t="shared" si="5879"/>
        <v>341.7</v>
      </c>
      <c r="P3444" s="14">
        <f t="shared" si="5915"/>
        <v>0</v>
      </c>
      <c r="Q3444" s="14">
        <f t="shared" si="5821"/>
        <v>341.7</v>
      </c>
      <c r="R3444" s="14">
        <f t="shared" si="5915"/>
        <v>0</v>
      </c>
      <c r="S3444" s="14">
        <f t="shared" si="5915"/>
        <v>0</v>
      </c>
      <c r="T3444" s="14">
        <f t="shared" si="5915"/>
        <v>0</v>
      </c>
      <c r="U3444" s="14">
        <f t="shared" si="5915"/>
        <v>0</v>
      </c>
      <c r="V3444" s="14">
        <f t="shared" si="5915"/>
        <v>0</v>
      </c>
      <c r="W3444" s="14">
        <f t="shared" si="5915"/>
        <v>0</v>
      </c>
      <c r="X3444" s="14">
        <f t="shared" si="5915"/>
        <v>0</v>
      </c>
      <c r="Y3444" s="14">
        <f t="shared" si="5915"/>
        <v>0</v>
      </c>
      <c r="Z3444" s="14">
        <f t="shared" si="5915"/>
        <v>0</v>
      </c>
      <c r="AA3444" s="14">
        <f t="shared" si="5915"/>
        <v>0</v>
      </c>
      <c r="AB3444" s="14">
        <f t="shared" si="5915"/>
        <v>0</v>
      </c>
      <c r="AC3444" s="14">
        <f t="shared" si="5915"/>
        <v>0</v>
      </c>
      <c r="AD3444" s="14">
        <f t="shared" si="5915"/>
        <v>0</v>
      </c>
      <c r="AE3444" s="14">
        <f t="shared" si="5915"/>
        <v>0</v>
      </c>
      <c r="AF3444" s="14">
        <f t="shared" si="5915"/>
        <v>0</v>
      </c>
      <c r="AG3444" s="14">
        <f t="shared" si="5899"/>
        <v>341.7</v>
      </c>
      <c r="AH3444" s="14">
        <f t="shared" si="5900"/>
        <v>341.7</v>
      </c>
      <c r="AI3444" s="14">
        <f t="shared" si="5901"/>
        <v>341.7</v>
      </c>
      <c r="AJ3444" s="14">
        <f t="shared" si="5915"/>
        <v>0</v>
      </c>
      <c r="AK3444" s="14">
        <f t="shared" si="5915"/>
        <v>0</v>
      </c>
      <c r="AL3444" s="14">
        <f t="shared" si="5915"/>
        <v>0</v>
      </c>
      <c r="AM3444" s="14">
        <f t="shared" si="5861"/>
        <v>341.7</v>
      </c>
      <c r="AN3444" s="14">
        <f t="shared" si="5862"/>
        <v>341.7</v>
      </c>
      <c r="AO3444" s="14">
        <f t="shared" si="5811"/>
        <v>341.7</v>
      </c>
      <c r="AP3444" s="14">
        <f t="shared" si="5915"/>
        <v>0</v>
      </c>
      <c r="AQ3444" s="14">
        <f t="shared" si="5915"/>
        <v>0</v>
      </c>
      <c r="AR3444" s="14">
        <f t="shared" si="5915"/>
        <v>0</v>
      </c>
      <c r="AS3444" s="14">
        <f t="shared" si="5915"/>
        <v>0</v>
      </c>
      <c r="AT3444" s="14">
        <f t="shared" si="5915"/>
        <v>0</v>
      </c>
      <c r="AU3444" s="14">
        <f t="shared" si="5915"/>
        <v>0</v>
      </c>
      <c r="AV3444" s="14">
        <f t="shared" si="5915"/>
        <v>0</v>
      </c>
      <c r="AW3444" s="14">
        <f t="shared" si="5915"/>
        <v>0</v>
      </c>
      <c r="AX3444" s="14">
        <f t="shared" si="5915"/>
        <v>0</v>
      </c>
      <c r="AY3444" s="14">
        <f t="shared" si="5915"/>
        <v>0</v>
      </c>
      <c r="AZ3444" s="14">
        <f t="shared" si="5915"/>
        <v>0</v>
      </c>
      <c r="BA3444" s="14">
        <f t="shared" si="5915"/>
        <v>0</v>
      </c>
      <c r="BB3444" s="14">
        <f t="shared" si="5915"/>
        <v>0</v>
      </c>
      <c r="BC3444" s="14">
        <f t="shared" si="5835"/>
        <v>341.7</v>
      </c>
      <c r="BD3444" s="14">
        <f t="shared" si="5833"/>
        <v>341.7</v>
      </c>
      <c r="BE3444" s="14">
        <f t="shared" si="5834"/>
        <v>341.7</v>
      </c>
      <c r="BF3444" s="14">
        <f t="shared" si="5915"/>
        <v>0</v>
      </c>
    </row>
    <row r="3445" spans="1:59" ht="15.75" customHeight="1" x14ac:dyDescent="0.3">
      <c r="A3445" s="47">
        <v>964</v>
      </c>
      <c r="B3445" s="47" t="s">
        <v>30</v>
      </c>
      <c r="C3445" s="47" t="s">
        <v>37</v>
      </c>
      <c r="D3445" s="8" t="s">
        <v>936</v>
      </c>
      <c r="E3445" s="30">
        <v>800</v>
      </c>
      <c r="F3445" s="24" t="s">
        <v>541</v>
      </c>
      <c r="G3445" s="14">
        <f>G3446</f>
        <v>341.7</v>
      </c>
      <c r="H3445" s="14">
        <f t="shared" si="5915"/>
        <v>341.7</v>
      </c>
      <c r="I3445" s="14">
        <f t="shared" si="5915"/>
        <v>341.7</v>
      </c>
      <c r="J3445" s="14">
        <f t="shared" si="5915"/>
        <v>0</v>
      </c>
      <c r="K3445" s="14">
        <f t="shared" si="5915"/>
        <v>0</v>
      </c>
      <c r="L3445" s="14">
        <f t="shared" si="5915"/>
        <v>0</v>
      </c>
      <c r="M3445" s="14">
        <f t="shared" si="5877"/>
        <v>341.7</v>
      </c>
      <c r="N3445" s="14">
        <f t="shared" si="5878"/>
        <v>341.7</v>
      </c>
      <c r="O3445" s="14">
        <f t="shared" si="5879"/>
        <v>341.7</v>
      </c>
      <c r="P3445" s="14">
        <f t="shared" si="5915"/>
        <v>0</v>
      </c>
      <c r="Q3445" s="14">
        <f t="shared" si="5821"/>
        <v>341.7</v>
      </c>
      <c r="R3445" s="14">
        <f t="shared" si="5915"/>
        <v>0</v>
      </c>
      <c r="S3445" s="14">
        <f t="shared" si="5915"/>
        <v>0</v>
      </c>
      <c r="T3445" s="14">
        <f t="shared" si="5915"/>
        <v>0</v>
      </c>
      <c r="U3445" s="14">
        <f t="shared" si="5915"/>
        <v>0</v>
      </c>
      <c r="V3445" s="14">
        <f t="shared" si="5915"/>
        <v>0</v>
      </c>
      <c r="W3445" s="14">
        <f t="shared" si="5915"/>
        <v>0</v>
      </c>
      <c r="X3445" s="14">
        <f t="shared" si="5915"/>
        <v>0</v>
      </c>
      <c r="Y3445" s="14">
        <f t="shared" si="5915"/>
        <v>0</v>
      </c>
      <c r="Z3445" s="14">
        <f t="shared" si="5915"/>
        <v>0</v>
      </c>
      <c r="AA3445" s="14">
        <f t="shared" si="5915"/>
        <v>0</v>
      </c>
      <c r="AB3445" s="14">
        <f t="shared" si="5915"/>
        <v>0</v>
      </c>
      <c r="AC3445" s="14">
        <f t="shared" si="5915"/>
        <v>0</v>
      </c>
      <c r="AD3445" s="14">
        <f t="shared" si="5915"/>
        <v>0</v>
      </c>
      <c r="AE3445" s="14">
        <f t="shared" si="5915"/>
        <v>0</v>
      </c>
      <c r="AF3445" s="14">
        <f t="shared" si="5915"/>
        <v>0</v>
      </c>
      <c r="AG3445" s="14">
        <f t="shared" si="5899"/>
        <v>341.7</v>
      </c>
      <c r="AH3445" s="14">
        <f t="shared" si="5900"/>
        <v>341.7</v>
      </c>
      <c r="AI3445" s="14">
        <f t="shared" si="5901"/>
        <v>341.7</v>
      </c>
      <c r="AJ3445" s="14">
        <f t="shared" si="5915"/>
        <v>0</v>
      </c>
      <c r="AK3445" s="14">
        <f t="shared" si="5915"/>
        <v>0</v>
      </c>
      <c r="AL3445" s="14">
        <f t="shared" si="5915"/>
        <v>0</v>
      </c>
      <c r="AM3445" s="14">
        <f t="shared" si="5861"/>
        <v>341.7</v>
      </c>
      <c r="AN3445" s="14">
        <f t="shared" si="5862"/>
        <v>341.7</v>
      </c>
      <c r="AO3445" s="14">
        <f t="shared" si="5811"/>
        <v>341.7</v>
      </c>
      <c r="AP3445" s="14">
        <f t="shared" si="5915"/>
        <v>0</v>
      </c>
      <c r="AQ3445" s="14">
        <f t="shared" si="5915"/>
        <v>0</v>
      </c>
      <c r="AR3445" s="14">
        <f t="shared" si="5915"/>
        <v>0</v>
      </c>
      <c r="AS3445" s="14">
        <f t="shared" si="5915"/>
        <v>0</v>
      </c>
      <c r="AT3445" s="14">
        <f t="shared" si="5915"/>
        <v>0</v>
      </c>
      <c r="AU3445" s="14">
        <f t="shared" si="5915"/>
        <v>0</v>
      </c>
      <c r="AV3445" s="14">
        <f t="shared" si="5915"/>
        <v>0</v>
      </c>
      <c r="AW3445" s="14">
        <f t="shared" si="5915"/>
        <v>0</v>
      </c>
      <c r="AX3445" s="14">
        <f t="shared" si="5915"/>
        <v>0</v>
      </c>
      <c r="AY3445" s="14">
        <f t="shared" si="5915"/>
        <v>0</v>
      </c>
      <c r="AZ3445" s="14">
        <f t="shared" si="5915"/>
        <v>0</v>
      </c>
      <c r="BA3445" s="14">
        <f t="shared" si="5915"/>
        <v>0</v>
      </c>
      <c r="BB3445" s="14">
        <f t="shared" si="5915"/>
        <v>0</v>
      </c>
      <c r="BC3445" s="14">
        <f t="shared" si="5835"/>
        <v>341.7</v>
      </c>
      <c r="BD3445" s="14">
        <f t="shared" si="5833"/>
        <v>341.7</v>
      </c>
      <c r="BE3445" s="14">
        <f t="shared" si="5834"/>
        <v>341.7</v>
      </c>
      <c r="BF3445" s="14">
        <f t="shared" si="5915"/>
        <v>0</v>
      </c>
    </row>
    <row r="3446" spans="1:59" ht="15.75" customHeight="1" x14ac:dyDescent="0.3">
      <c r="A3446" s="47">
        <v>964</v>
      </c>
      <c r="B3446" s="47" t="s">
        <v>30</v>
      </c>
      <c r="C3446" s="47" t="s">
        <v>37</v>
      </c>
      <c r="D3446" s="8" t="s">
        <v>936</v>
      </c>
      <c r="E3446" s="44">
        <v>850</v>
      </c>
      <c r="F3446" s="24" t="s">
        <v>543</v>
      </c>
      <c r="G3446" s="14">
        <v>341.7</v>
      </c>
      <c r="H3446" s="14">
        <v>341.7</v>
      </c>
      <c r="I3446" s="14">
        <v>341.7</v>
      </c>
      <c r="J3446" s="14"/>
      <c r="K3446" s="14"/>
      <c r="L3446" s="14"/>
      <c r="M3446" s="14">
        <f t="shared" si="5877"/>
        <v>341.7</v>
      </c>
      <c r="N3446" s="14">
        <f t="shared" si="5878"/>
        <v>341.7</v>
      </c>
      <c r="O3446" s="14">
        <f t="shared" si="5879"/>
        <v>341.7</v>
      </c>
      <c r="P3446" s="14"/>
      <c r="Q3446" s="14">
        <f t="shared" si="5821"/>
        <v>341.7</v>
      </c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>
        <f t="shared" si="5899"/>
        <v>341.7</v>
      </c>
      <c r="AH3446" s="14">
        <f t="shared" si="5900"/>
        <v>341.7</v>
      </c>
      <c r="AI3446" s="14">
        <f t="shared" si="5901"/>
        <v>341.7</v>
      </c>
      <c r="AJ3446" s="14"/>
      <c r="AK3446" s="14"/>
      <c r="AL3446" s="14"/>
      <c r="AM3446" s="14">
        <f t="shared" si="5861"/>
        <v>341.7</v>
      </c>
      <c r="AN3446" s="14">
        <f t="shared" si="5862"/>
        <v>341.7</v>
      </c>
      <c r="AO3446" s="14">
        <f t="shared" si="5811"/>
        <v>341.7</v>
      </c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  <c r="BC3446" s="14">
        <f t="shared" si="5835"/>
        <v>341.7</v>
      </c>
      <c r="BD3446" s="14">
        <f t="shared" si="5833"/>
        <v>341.7</v>
      </c>
      <c r="BE3446" s="14">
        <f t="shared" si="5834"/>
        <v>341.7</v>
      </c>
      <c r="BF3446" s="14"/>
    </row>
    <row r="3447" spans="1:59" ht="46.8" x14ac:dyDescent="0.3">
      <c r="A3447" s="47">
        <v>964</v>
      </c>
      <c r="B3447" s="47" t="s">
        <v>30</v>
      </c>
      <c r="C3447" s="47" t="s">
        <v>37</v>
      </c>
      <c r="D3447" s="8" t="s">
        <v>1181</v>
      </c>
      <c r="E3447" s="30"/>
      <c r="F3447" s="24" t="s">
        <v>1257</v>
      </c>
      <c r="G3447" s="14">
        <f>G3448</f>
        <v>0</v>
      </c>
      <c r="H3447" s="14">
        <f t="shared" ref="H3447:L3448" si="5916">H3448</f>
        <v>0</v>
      </c>
      <c r="I3447" s="14">
        <f t="shared" si="5916"/>
        <v>0</v>
      </c>
      <c r="J3447" s="14">
        <f t="shared" si="5916"/>
        <v>10381.799999999999</v>
      </c>
      <c r="K3447" s="14">
        <f t="shared" si="5916"/>
        <v>84618.2</v>
      </c>
      <c r="L3447" s="14">
        <f t="shared" si="5916"/>
        <v>0</v>
      </c>
      <c r="M3447" s="14">
        <f t="shared" ref="M3447:M3449" si="5917">G3447+J3447</f>
        <v>10381.799999999999</v>
      </c>
      <c r="N3447" s="14">
        <f t="shared" ref="N3447:N3449" si="5918">H3447+K3447</f>
        <v>84618.2</v>
      </c>
      <c r="O3447" s="14">
        <f t="shared" ref="O3447:O3449" si="5919">I3447+L3447</f>
        <v>0</v>
      </c>
      <c r="P3447" s="14">
        <f t="shared" ref="P3447:BF3448" si="5920">P3448</f>
        <v>0</v>
      </c>
      <c r="Q3447" s="14">
        <f t="shared" si="5821"/>
        <v>84618.2</v>
      </c>
      <c r="R3447" s="14">
        <f t="shared" si="5920"/>
        <v>0</v>
      </c>
      <c r="S3447" s="14">
        <f t="shared" si="5920"/>
        <v>0</v>
      </c>
      <c r="T3447" s="14">
        <f t="shared" si="5920"/>
        <v>0</v>
      </c>
      <c r="U3447" s="14">
        <f t="shared" si="5920"/>
        <v>0</v>
      </c>
      <c r="V3447" s="14">
        <f t="shared" si="5920"/>
        <v>0</v>
      </c>
      <c r="W3447" s="14">
        <f t="shared" si="5920"/>
        <v>5000</v>
      </c>
      <c r="X3447" s="14">
        <f t="shared" si="5920"/>
        <v>0</v>
      </c>
      <c r="Y3447" s="14">
        <f t="shared" si="5920"/>
        <v>0</v>
      </c>
      <c r="Z3447" s="14">
        <f t="shared" si="5920"/>
        <v>0</v>
      </c>
      <c r="AA3447" s="14">
        <f t="shared" si="5920"/>
        <v>0</v>
      </c>
      <c r="AB3447" s="14">
        <f t="shared" si="5920"/>
        <v>0</v>
      </c>
      <c r="AC3447" s="14">
        <f t="shared" si="5920"/>
        <v>0</v>
      </c>
      <c r="AD3447" s="14">
        <f t="shared" si="5920"/>
        <v>0</v>
      </c>
      <c r="AE3447" s="14">
        <f t="shared" si="5920"/>
        <v>0</v>
      </c>
      <c r="AF3447" s="14">
        <f t="shared" si="5920"/>
        <v>0</v>
      </c>
      <c r="AG3447" s="14">
        <f t="shared" si="5899"/>
        <v>15381.8</v>
      </c>
      <c r="AH3447" s="14">
        <f t="shared" si="5900"/>
        <v>84618.2</v>
      </c>
      <c r="AI3447" s="14">
        <f t="shared" si="5901"/>
        <v>0</v>
      </c>
      <c r="AJ3447" s="14">
        <f t="shared" si="5920"/>
        <v>0</v>
      </c>
      <c r="AK3447" s="14">
        <f t="shared" si="5920"/>
        <v>0</v>
      </c>
      <c r="AL3447" s="14">
        <f t="shared" si="5920"/>
        <v>0</v>
      </c>
      <c r="AM3447" s="14">
        <f t="shared" si="5861"/>
        <v>15381.8</v>
      </c>
      <c r="AN3447" s="14">
        <f t="shared" si="5862"/>
        <v>84618.2</v>
      </c>
      <c r="AO3447" s="14">
        <f t="shared" si="5811"/>
        <v>0</v>
      </c>
      <c r="AP3447" s="14">
        <f t="shared" si="5920"/>
        <v>0</v>
      </c>
      <c r="AQ3447" s="14">
        <f t="shared" si="5920"/>
        <v>0</v>
      </c>
      <c r="AR3447" s="14">
        <f t="shared" si="5920"/>
        <v>0</v>
      </c>
      <c r="AS3447" s="14">
        <f t="shared" si="5920"/>
        <v>0</v>
      </c>
      <c r="AT3447" s="14">
        <f t="shared" si="5920"/>
        <v>0</v>
      </c>
      <c r="AU3447" s="14">
        <f t="shared" si="5920"/>
        <v>0</v>
      </c>
      <c r="AV3447" s="14">
        <f t="shared" si="5920"/>
        <v>0</v>
      </c>
      <c r="AW3447" s="14">
        <f t="shared" si="5920"/>
        <v>0</v>
      </c>
      <c r="AX3447" s="14">
        <f t="shared" si="5920"/>
        <v>0</v>
      </c>
      <c r="AY3447" s="14">
        <f t="shared" si="5920"/>
        <v>0</v>
      </c>
      <c r="AZ3447" s="14">
        <f t="shared" si="5920"/>
        <v>0</v>
      </c>
      <c r="BA3447" s="14">
        <f t="shared" si="5920"/>
        <v>0</v>
      </c>
      <c r="BB3447" s="14">
        <f t="shared" si="5920"/>
        <v>0</v>
      </c>
      <c r="BC3447" s="14">
        <f t="shared" si="5835"/>
        <v>15381.8</v>
      </c>
      <c r="BD3447" s="14">
        <f t="shared" si="5833"/>
        <v>84618.2</v>
      </c>
      <c r="BE3447" s="14">
        <f t="shared" si="5834"/>
        <v>0</v>
      </c>
      <c r="BF3447" s="14">
        <f t="shared" si="5920"/>
        <v>0</v>
      </c>
    </row>
    <row r="3448" spans="1:59" ht="31.2" x14ac:dyDescent="0.3">
      <c r="A3448" s="47">
        <v>964</v>
      </c>
      <c r="B3448" s="47" t="s">
        <v>30</v>
      </c>
      <c r="C3448" s="47" t="s">
        <v>37</v>
      </c>
      <c r="D3448" s="8" t="s">
        <v>1181</v>
      </c>
      <c r="E3448" s="30">
        <v>400</v>
      </c>
      <c r="F3448" s="24" t="s">
        <v>536</v>
      </c>
      <c r="G3448" s="14">
        <f>G3449</f>
        <v>0</v>
      </c>
      <c r="H3448" s="14">
        <f t="shared" si="5916"/>
        <v>0</v>
      </c>
      <c r="I3448" s="14">
        <f t="shared" si="5916"/>
        <v>0</v>
      </c>
      <c r="J3448" s="14">
        <f t="shared" si="5916"/>
        <v>10381.799999999999</v>
      </c>
      <c r="K3448" s="14">
        <f t="shared" si="5916"/>
        <v>84618.2</v>
      </c>
      <c r="L3448" s="14">
        <f t="shared" si="5916"/>
        <v>0</v>
      </c>
      <c r="M3448" s="14">
        <f t="shared" si="5917"/>
        <v>10381.799999999999</v>
      </c>
      <c r="N3448" s="14">
        <f t="shared" si="5918"/>
        <v>84618.2</v>
      </c>
      <c r="O3448" s="14">
        <f t="shared" si="5919"/>
        <v>0</v>
      </c>
      <c r="P3448" s="14">
        <f t="shared" si="5920"/>
        <v>0</v>
      </c>
      <c r="Q3448" s="14">
        <f t="shared" si="5821"/>
        <v>84618.2</v>
      </c>
      <c r="R3448" s="14">
        <f t="shared" si="5920"/>
        <v>0</v>
      </c>
      <c r="S3448" s="14">
        <f t="shared" si="5920"/>
        <v>0</v>
      </c>
      <c r="T3448" s="14">
        <f t="shared" si="5920"/>
        <v>0</v>
      </c>
      <c r="U3448" s="14">
        <f t="shared" si="5920"/>
        <v>0</v>
      </c>
      <c r="V3448" s="14">
        <f t="shared" si="5920"/>
        <v>0</v>
      </c>
      <c r="W3448" s="14">
        <f t="shared" si="5920"/>
        <v>5000</v>
      </c>
      <c r="X3448" s="14">
        <f t="shared" si="5920"/>
        <v>0</v>
      </c>
      <c r="Y3448" s="14">
        <f t="shared" si="5920"/>
        <v>0</v>
      </c>
      <c r="Z3448" s="14">
        <f t="shared" si="5920"/>
        <v>0</v>
      </c>
      <c r="AA3448" s="14">
        <f t="shared" si="5920"/>
        <v>0</v>
      </c>
      <c r="AB3448" s="14">
        <f t="shared" si="5920"/>
        <v>0</v>
      </c>
      <c r="AC3448" s="14">
        <f t="shared" si="5920"/>
        <v>0</v>
      </c>
      <c r="AD3448" s="14">
        <f t="shared" si="5920"/>
        <v>0</v>
      </c>
      <c r="AE3448" s="14">
        <f t="shared" si="5920"/>
        <v>0</v>
      </c>
      <c r="AF3448" s="14">
        <f t="shared" si="5920"/>
        <v>0</v>
      </c>
      <c r="AG3448" s="14">
        <f t="shared" si="5899"/>
        <v>15381.8</v>
      </c>
      <c r="AH3448" s="14">
        <f t="shared" si="5900"/>
        <v>84618.2</v>
      </c>
      <c r="AI3448" s="14">
        <f t="shared" si="5901"/>
        <v>0</v>
      </c>
      <c r="AJ3448" s="14">
        <f t="shared" si="5920"/>
        <v>0</v>
      </c>
      <c r="AK3448" s="14">
        <f t="shared" si="5920"/>
        <v>0</v>
      </c>
      <c r="AL3448" s="14">
        <f t="shared" si="5920"/>
        <v>0</v>
      </c>
      <c r="AM3448" s="14">
        <f t="shared" si="5861"/>
        <v>15381.8</v>
      </c>
      <c r="AN3448" s="14">
        <f t="shared" si="5862"/>
        <v>84618.2</v>
      </c>
      <c r="AO3448" s="14">
        <f t="shared" si="5811"/>
        <v>0</v>
      </c>
      <c r="AP3448" s="14">
        <f t="shared" si="5920"/>
        <v>0</v>
      </c>
      <c r="AQ3448" s="14">
        <f t="shared" si="5920"/>
        <v>0</v>
      </c>
      <c r="AR3448" s="14">
        <f t="shared" si="5920"/>
        <v>0</v>
      </c>
      <c r="AS3448" s="14">
        <f t="shared" si="5920"/>
        <v>0</v>
      </c>
      <c r="AT3448" s="14">
        <f t="shared" si="5920"/>
        <v>0</v>
      </c>
      <c r="AU3448" s="14">
        <f t="shared" si="5920"/>
        <v>0</v>
      </c>
      <c r="AV3448" s="14">
        <f t="shared" si="5920"/>
        <v>0</v>
      </c>
      <c r="AW3448" s="14">
        <f t="shared" si="5920"/>
        <v>0</v>
      </c>
      <c r="AX3448" s="14">
        <f t="shared" si="5920"/>
        <v>0</v>
      </c>
      <c r="AY3448" s="14">
        <f t="shared" si="5920"/>
        <v>0</v>
      </c>
      <c r="AZ3448" s="14">
        <f t="shared" si="5920"/>
        <v>0</v>
      </c>
      <c r="BA3448" s="14">
        <f t="shared" si="5920"/>
        <v>0</v>
      </c>
      <c r="BB3448" s="14">
        <f t="shared" si="5920"/>
        <v>0</v>
      </c>
      <c r="BC3448" s="14">
        <f t="shared" si="5835"/>
        <v>15381.8</v>
      </c>
      <c r="BD3448" s="14">
        <f t="shared" si="5833"/>
        <v>84618.2</v>
      </c>
      <c r="BE3448" s="14">
        <f t="shared" si="5834"/>
        <v>0</v>
      </c>
      <c r="BF3448" s="14">
        <f t="shared" si="5920"/>
        <v>0</v>
      </c>
    </row>
    <row r="3449" spans="1:59" ht="15.75" customHeight="1" x14ac:dyDescent="0.3">
      <c r="A3449" s="47">
        <v>964</v>
      </c>
      <c r="B3449" s="47" t="s">
        <v>30</v>
      </c>
      <c r="C3449" s="47" t="s">
        <v>37</v>
      </c>
      <c r="D3449" s="8" t="s">
        <v>1181</v>
      </c>
      <c r="E3449" s="44">
        <v>410</v>
      </c>
      <c r="F3449" s="24" t="s">
        <v>537</v>
      </c>
      <c r="G3449" s="14">
        <v>0</v>
      </c>
      <c r="H3449" s="14">
        <v>0</v>
      </c>
      <c r="I3449" s="14">
        <v>0</v>
      </c>
      <c r="J3449" s="14">
        <v>10381.799999999999</v>
      </c>
      <c r="K3449" s="14">
        <v>84618.2</v>
      </c>
      <c r="L3449" s="14"/>
      <c r="M3449" s="14">
        <f t="shared" si="5917"/>
        <v>10381.799999999999</v>
      </c>
      <c r="N3449" s="14">
        <f t="shared" si="5918"/>
        <v>84618.2</v>
      </c>
      <c r="O3449" s="14">
        <f t="shared" si="5919"/>
        <v>0</v>
      </c>
      <c r="P3449" s="14"/>
      <c r="Q3449" s="14">
        <f t="shared" si="5821"/>
        <v>84618.2</v>
      </c>
      <c r="R3449" s="14"/>
      <c r="S3449" s="14"/>
      <c r="T3449" s="14"/>
      <c r="U3449" s="14"/>
      <c r="V3449" s="14"/>
      <c r="W3449" s="14">
        <v>5000</v>
      </c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>
        <f t="shared" si="5899"/>
        <v>15381.8</v>
      </c>
      <c r="AH3449" s="14">
        <f t="shared" si="5900"/>
        <v>84618.2</v>
      </c>
      <c r="AI3449" s="14">
        <f t="shared" si="5901"/>
        <v>0</v>
      </c>
      <c r="AJ3449" s="14"/>
      <c r="AK3449" s="14"/>
      <c r="AL3449" s="14"/>
      <c r="AM3449" s="14">
        <f t="shared" si="5861"/>
        <v>15381.8</v>
      </c>
      <c r="AN3449" s="14">
        <f t="shared" si="5862"/>
        <v>84618.2</v>
      </c>
      <c r="AO3449" s="14">
        <f t="shared" si="5811"/>
        <v>0</v>
      </c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  <c r="BC3449" s="14">
        <f t="shared" si="5835"/>
        <v>15381.8</v>
      </c>
      <c r="BD3449" s="14">
        <f t="shared" si="5833"/>
        <v>84618.2</v>
      </c>
      <c r="BE3449" s="14">
        <f t="shared" si="5834"/>
        <v>0</v>
      </c>
      <c r="BF3449" s="14"/>
    </row>
    <row r="3450" spans="1:59" ht="31.2" hidden="1" x14ac:dyDescent="0.3">
      <c r="A3450" s="47">
        <v>964</v>
      </c>
      <c r="B3450" s="47" t="s">
        <v>30</v>
      </c>
      <c r="C3450" s="47" t="s">
        <v>37</v>
      </c>
      <c r="D3450" s="8" t="s">
        <v>1191</v>
      </c>
      <c r="E3450" s="30"/>
      <c r="F3450" s="24" t="s">
        <v>1262</v>
      </c>
      <c r="G3450" s="14"/>
      <c r="H3450" s="14"/>
      <c r="I3450" s="14"/>
      <c r="J3450" s="14"/>
      <c r="K3450" s="14"/>
      <c r="L3450" s="14"/>
      <c r="M3450" s="14">
        <f>M3451</f>
        <v>0</v>
      </c>
      <c r="N3450" s="14"/>
      <c r="O3450" s="14">
        <f>O3451</f>
        <v>0</v>
      </c>
      <c r="P3450" s="14"/>
      <c r="Q3450" s="14">
        <f t="shared" ref="Q3450:BF3451" si="5921">Q3451</f>
        <v>0</v>
      </c>
      <c r="R3450" s="14">
        <f t="shared" si="5921"/>
        <v>0</v>
      </c>
      <c r="S3450" s="14">
        <f t="shared" si="5921"/>
        <v>0</v>
      </c>
      <c r="T3450" s="14">
        <f t="shared" si="5921"/>
        <v>0</v>
      </c>
      <c r="U3450" s="14">
        <f t="shared" si="5921"/>
        <v>0</v>
      </c>
      <c r="V3450" s="14">
        <f t="shared" si="5921"/>
        <v>0</v>
      </c>
      <c r="W3450" s="14">
        <f t="shared" si="5921"/>
        <v>2800</v>
      </c>
      <c r="X3450" s="14">
        <f t="shared" si="5921"/>
        <v>0</v>
      </c>
      <c r="Y3450" s="14">
        <f t="shared" si="5921"/>
        <v>398.79</v>
      </c>
      <c r="Z3450" s="14">
        <f t="shared" si="5921"/>
        <v>0</v>
      </c>
      <c r="AA3450" s="14">
        <f t="shared" si="5921"/>
        <v>0</v>
      </c>
      <c r="AB3450" s="14">
        <f t="shared" si="5921"/>
        <v>0</v>
      </c>
      <c r="AC3450" s="14">
        <f t="shared" si="5921"/>
        <v>0</v>
      </c>
      <c r="AD3450" s="14">
        <f t="shared" si="5921"/>
        <v>0</v>
      </c>
      <c r="AE3450" s="14">
        <f t="shared" si="5921"/>
        <v>0</v>
      </c>
      <c r="AF3450" s="14">
        <f t="shared" si="5921"/>
        <v>0</v>
      </c>
      <c r="AG3450" s="14">
        <f t="shared" si="5899"/>
        <v>3198.79</v>
      </c>
      <c r="AH3450" s="14">
        <f t="shared" si="5900"/>
        <v>0</v>
      </c>
      <c r="AI3450" s="14">
        <f t="shared" si="5901"/>
        <v>0</v>
      </c>
      <c r="AJ3450" s="14">
        <f t="shared" si="5921"/>
        <v>0</v>
      </c>
      <c r="AK3450" s="14">
        <f t="shared" si="5921"/>
        <v>0</v>
      </c>
      <c r="AL3450" s="14">
        <f t="shared" si="5921"/>
        <v>0</v>
      </c>
      <c r="AM3450" s="14">
        <f t="shared" si="5861"/>
        <v>3198.79</v>
      </c>
      <c r="AN3450" s="14">
        <f t="shared" si="5862"/>
        <v>0</v>
      </c>
      <c r="AO3450" s="14">
        <f t="shared" si="5811"/>
        <v>0</v>
      </c>
      <c r="AP3450" s="14">
        <f t="shared" si="5921"/>
        <v>0</v>
      </c>
      <c r="AQ3450" s="14">
        <f t="shared" si="5921"/>
        <v>0</v>
      </c>
      <c r="AR3450" s="14">
        <f t="shared" si="5921"/>
        <v>0</v>
      </c>
      <c r="AS3450" s="14">
        <f t="shared" si="5921"/>
        <v>0</v>
      </c>
      <c r="AT3450" s="14">
        <f t="shared" si="5921"/>
        <v>0</v>
      </c>
      <c r="AU3450" s="14">
        <f t="shared" si="5921"/>
        <v>0</v>
      </c>
      <c r="AV3450" s="14">
        <f t="shared" si="5921"/>
        <v>0</v>
      </c>
      <c r="AW3450" s="14">
        <f t="shared" si="5921"/>
        <v>0</v>
      </c>
      <c r="AX3450" s="14">
        <f t="shared" si="5921"/>
        <v>0</v>
      </c>
      <c r="AY3450" s="14">
        <f t="shared" si="5921"/>
        <v>0</v>
      </c>
      <c r="AZ3450" s="14">
        <f t="shared" si="5921"/>
        <v>0</v>
      </c>
      <c r="BA3450" s="14">
        <f t="shared" si="5921"/>
        <v>0</v>
      </c>
      <c r="BB3450" s="14">
        <f t="shared" si="5921"/>
        <v>0</v>
      </c>
      <c r="BC3450" s="14">
        <f t="shared" si="5835"/>
        <v>3198.79</v>
      </c>
      <c r="BD3450" s="14">
        <f t="shared" si="5833"/>
        <v>0</v>
      </c>
      <c r="BE3450" s="14">
        <f t="shared" si="5834"/>
        <v>0</v>
      </c>
      <c r="BF3450" s="14">
        <f t="shared" si="5921"/>
        <v>0</v>
      </c>
      <c r="BG3450" s="3">
        <v>1</v>
      </c>
    </row>
    <row r="3451" spans="1:59" ht="31.2" hidden="1" x14ac:dyDescent="0.3">
      <c r="A3451" s="47">
        <v>964</v>
      </c>
      <c r="B3451" s="47" t="s">
        <v>30</v>
      </c>
      <c r="C3451" s="47" t="s">
        <v>37</v>
      </c>
      <c r="D3451" s="8" t="s">
        <v>1191</v>
      </c>
      <c r="E3451" s="30">
        <v>400</v>
      </c>
      <c r="F3451" s="24" t="s">
        <v>536</v>
      </c>
      <c r="G3451" s="14"/>
      <c r="H3451" s="14"/>
      <c r="I3451" s="14"/>
      <c r="J3451" s="14"/>
      <c r="K3451" s="14"/>
      <c r="L3451" s="14"/>
      <c r="M3451" s="14">
        <f>M3452</f>
        <v>0</v>
      </c>
      <c r="N3451" s="14"/>
      <c r="O3451" s="14">
        <f>O3452</f>
        <v>0</v>
      </c>
      <c r="P3451" s="14"/>
      <c r="Q3451" s="14">
        <f t="shared" si="5921"/>
        <v>0</v>
      </c>
      <c r="R3451" s="14">
        <f t="shared" si="5921"/>
        <v>0</v>
      </c>
      <c r="S3451" s="14">
        <f t="shared" si="5921"/>
        <v>0</v>
      </c>
      <c r="T3451" s="14">
        <f t="shared" si="5921"/>
        <v>0</v>
      </c>
      <c r="U3451" s="14">
        <f t="shared" si="5921"/>
        <v>0</v>
      </c>
      <c r="V3451" s="14">
        <f t="shared" si="5921"/>
        <v>0</v>
      </c>
      <c r="W3451" s="14">
        <f t="shared" si="5921"/>
        <v>2800</v>
      </c>
      <c r="X3451" s="14">
        <f t="shared" si="5921"/>
        <v>0</v>
      </c>
      <c r="Y3451" s="14">
        <f t="shared" si="5921"/>
        <v>398.79</v>
      </c>
      <c r="Z3451" s="14">
        <f t="shared" si="5921"/>
        <v>0</v>
      </c>
      <c r="AA3451" s="14">
        <f t="shared" si="5921"/>
        <v>0</v>
      </c>
      <c r="AB3451" s="14">
        <f t="shared" si="5921"/>
        <v>0</v>
      </c>
      <c r="AC3451" s="14">
        <f t="shared" si="5921"/>
        <v>0</v>
      </c>
      <c r="AD3451" s="14">
        <f t="shared" si="5921"/>
        <v>0</v>
      </c>
      <c r="AE3451" s="14">
        <f t="shared" si="5921"/>
        <v>0</v>
      </c>
      <c r="AF3451" s="14">
        <f t="shared" si="5921"/>
        <v>0</v>
      </c>
      <c r="AG3451" s="14">
        <f t="shared" si="5899"/>
        <v>3198.79</v>
      </c>
      <c r="AH3451" s="14">
        <f t="shared" si="5900"/>
        <v>0</v>
      </c>
      <c r="AI3451" s="14">
        <f t="shared" si="5901"/>
        <v>0</v>
      </c>
      <c r="AJ3451" s="14">
        <f t="shared" si="5921"/>
        <v>0</v>
      </c>
      <c r="AK3451" s="14">
        <f t="shared" si="5921"/>
        <v>0</v>
      </c>
      <c r="AL3451" s="14">
        <f t="shared" si="5921"/>
        <v>0</v>
      </c>
      <c r="AM3451" s="14">
        <f t="shared" si="5861"/>
        <v>3198.79</v>
      </c>
      <c r="AN3451" s="14">
        <f t="shared" si="5862"/>
        <v>0</v>
      </c>
      <c r="AO3451" s="14">
        <f t="shared" si="5811"/>
        <v>0</v>
      </c>
      <c r="AP3451" s="14">
        <f t="shared" si="5921"/>
        <v>0</v>
      </c>
      <c r="AQ3451" s="14">
        <f t="shared" si="5921"/>
        <v>0</v>
      </c>
      <c r="AR3451" s="14">
        <f t="shared" si="5921"/>
        <v>0</v>
      </c>
      <c r="AS3451" s="14">
        <f t="shared" si="5921"/>
        <v>0</v>
      </c>
      <c r="AT3451" s="14">
        <f t="shared" si="5921"/>
        <v>0</v>
      </c>
      <c r="AU3451" s="14">
        <f t="shared" si="5921"/>
        <v>0</v>
      </c>
      <c r="AV3451" s="14">
        <f t="shared" si="5921"/>
        <v>0</v>
      </c>
      <c r="AW3451" s="14">
        <f t="shared" si="5921"/>
        <v>0</v>
      </c>
      <c r="AX3451" s="14">
        <f t="shared" si="5921"/>
        <v>0</v>
      </c>
      <c r="AY3451" s="14">
        <f t="shared" si="5921"/>
        <v>0</v>
      </c>
      <c r="AZ3451" s="14">
        <f t="shared" si="5921"/>
        <v>0</v>
      </c>
      <c r="BA3451" s="14">
        <f t="shared" si="5921"/>
        <v>0</v>
      </c>
      <c r="BB3451" s="14">
        <f t="shared" si="5921"/>
        <v>0</v>
      </c>
      <c r="BC3451" s="14">
        <f t="shared" si="5835"/>
        <v>3198.79</v>
      </c>
      <c r="BD3451" s="14">
        <f t="shared" si="5833"/>
        <v>0</v>
      </c>
      <c r="BE3451" s="14">
        <f t="shared" si="5834"/>
        <v>0</v>
      </c>
      <c r="BF3451" s="14">
        <f t="shared" si="5921"/>
        <v>0</v>
      </c>
      <c r="BG3451" s="3">
        <v>1</v>
      </c>
    </row>
    <row r="3452" spans="1:59" ht="15.75" hidden="1" customHeight="1" x14ac:dyDescent="0.3">
      <c r="A3452" s="47">
        <v>964</v>
      </c>
      <c r="B3452" s="47" t="s">
        <v>30</v>
      </c>
      <c r="C3452" s="47" t="s">
        <v>37</v>
      </c>
      <c r="D3452" s="8" t="s">
        <v>1191</v>
      </c>
      <c r="E3452" s="44">
        <v>410</v>
      </c>
      <c r="F3452" s="24" t="s">
        <v>537</v>
      </c>
      <c r="G3452" s="14"/>
      <c r="H3452" s="14"/>
      <c r="I3452" s="14"/>
      <c r="J3452" s="14"/>
      <c r="K3452" s="14"/>
      <c r="L3452" s="14"/>
      <c r="M3452" s="14">
        <v>0</v>
      </c>
      <c r="N3452" s="14"/>
      <c r="O3452" s="14">
        <v>0</v>
      </c>
      <c r="P3452" s="14"/>
      <c r="Q3452" s="14">
        <v>0</v>
      </c>
      <c r="R3452" s="14"/>
      <c r="S3452" s="14"/>
      <c r="T3452" s="14"/>
      <c r="U3452" s="14"/>
      <c r="V3452" s="14"/>
      <c r="W3452" s="14">
        <v>2800</v>
      </c>
      <c r="X3452" s="14"/>
      <c r="Y3452" s="14">
        <v>398.79</v>
      </c>
      <c r="Z3452" s="14"/>
      <c r="AA3452" s="14"/>
      <c r="AB3452" s="14"/>
      <c r="AC3452" s="14"/>
      <c r="AD3452" s="14"/>
      <c r="AE3452" s="14"/>
      <c r="AF3452" s="14"/>
      <c r="AG3452" s="14">
        <f t="shared" si="5899"/>
        <v>3198.79</v>
      </c>
      <c r="AH3452" s="14">
        <f t="shared" si="5900"/>
        <v>0</v>
      </c>
      <c r="AI3452" s="14">
        <f t="shared" si="5901"/>
        <v>0</v>
      </c>
      <c r="AJ3452" s="14"/>
      <c r="AK3452" s="14"/>
      <c r="AL3452" s="14"/>
      <c r="AM3452" s="14">
        <f t="shared" si="5861"/>
        <v>3198.79</v>
      </c>
      <c r="AN3452" s="14">
        <f t="shared" si="5862"/>
        <v>0</v>
      </c>
      <c r="AO3452" s="14">
        <f t="shared" si="5811"/>
        <v>0</v>
      </c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  <c r="BC3452" s="14">
        <f t="shared" si="5835"/>
        <v>3198.79</v>
      </c>
      <c r="BD3452" s="14">
        <f t="shared" si="5833"/>
        <v>0</v>
      </c>
      <c r="BE3452" s="14">
        <f t="shared" si="5834"/>
        <v>0</v>
      </c>
      <c r="BF3452" s="14"/>
      <c r="BG3452" s="3">
        <v>1</v>
      </c>
    </row>
    <row r="3453" spans="1:59" ht="46.8" x14ac:dyDescent="0.3">
      <c r="A3453" s="47">
        <v>964</v>
      </c>
      <c r="B3453" s="47" t="s">
        <v>30</v>
      </c>
      <c r="C3453" s="47" t="s">
        <v>37</v>
      </c>
      <c r="D3453" s="8" t="s">
        <v>863</v>
      </c>
      <c r="E3453" s="30"/>
      <c r="F3453" s="31" t="s">
        <v>1131</v>
      </c>
      <c r="G3453" s="14">
        <f>G3454+G3461</f>
        <v>86253.099999999991</v>
      </c>
      <c r="H3453" s="14">
        <f t="shared" ref="H3453:BF3453" si="5922">H3454+H3461</f>
        <v>87879.099999999991</v>
      </c>
      <c r="I3453" s="14">
        <f t="shared" si="5922"/>
        <v>87901.599999999991</v>
      </c>
      <c r="J3453" s="14">
        <f t="shared" ref="J3453:L3453" si="5923">J3454+J3461</f>
        <v>0</v>
      </c>
      <c r="K3453" s="14">
        <f t="shared" si="5923"/>
        <v>0</v>
      </c>
      <c r="L3453" s="14">
        <f t="shared" si="5923"/>
        <v>0</v>
      </c>
      <c r="M3453" s="14">
        <f t="shared" si="5877"/>
        <v>86253.099999999991</v>
      </c>
      <c r="N3453" s="14">
        <f t="shared" si="5878"/>
        <v>87879.099999999991</v>
      </c>
      <c r="O3453" s="14">
        <f t="shared" si="5879"/>
        <v>87901.599999999991</v>
      </c>
      <c r="P3453" s="14">
        <f t="shared" ref="P3453" si="5924">P3454+P3461</f>
        <v>0</v>
      </c>
      <c r="Q3453" s="14">
        <f t="shared" si="5821"/>
        <v>87879.099999999991</v>
      </c>
      <c r="R3453" s="14">
        <f t="shared" ref="R3453:AE3453" si="5925">R3454+R3461</f>
        <v>0</v>
      </c>
      <c r="S3453" s="14">
        <f t="shared" si="5925"/>
        <v>0</v>
      </c>
      <c r="T3453" s="14">
        <f t="shared" si="5925"/>
        <v>0</v>
      </c>
      <c r="U3453" s="14">
        <f t="shared" si="5925"/>
        <v>0</v>
      </c>
      <c r="V3453" s="14">
        <f t="shared" si="5925"/>
        <v>0</v>
      </c>
      <c r="W3453" s="14">
        <f t="shared" si="5925"/>
        <v>0</v>
      </c>
      <c r="X3453" s="14">
        <f t="shared" si="5925"/>
        <v>0</v>
      </c>
      <c r="Y3453" s="14">
        <f t="shared" si="5925"/>
        <v>0</v>
      </c>
      <c r="Z3453" s="14">
        <f t="shared" si="5925"/>
        <v>0</v>
      </c>
      <c r="AA3453" s="14">
        <f t="shared" si="5925"/>
        <v>0</v>
      </c>
      <c r="AB3453" s="14">
        <f t="shared" si="5925"/>
        <v>0</v>
      </c>
      <c r="AC3453" s="14">
        <f t="shared" si="5925"/>
        <v>0</v>
      </c>
      <c r="AD3453" s="14">
        <f t="shared" si="5925"/>
        <v>0</v>
      </c>
      <c r="AE3453" s="14">
        <f t="shared" si="5925"/>
        <v>0</v>
      </c>
      <c r="AF3453" s="14">
        <f t="shared" ref="AF3453" si="5926">AF3454+AF3461</f>
        <v>0</v>
      </c>
      <c r="AG3453" s="14">
        <f t="shared" si="5899"/>
        <v>86253.099999999991</v>
      </c>
      <c r="AH3453" s="14">
        <f t="shared" si="5900"/>
        <v>87879.099999999991</v>
      </c>
      <c r="AI3453" s="14">
        <f t="shared" si="5901"/>
        <v>87901.599999999991</v>
      </c>
      <c r="AJ3453" s="14">
        <f t="shared" ref="AJ3453:AL3453" si="5927">AJ3454+AJ3461</f>
        <v>0</v>
      </c>
      <c r="AK3453" s="14">
        <f t="shared" si="5927"/>
        <v>0</v>
      </c>
      <c r="AL3453" s="14">
        <f t="shared" si="5927"/>
        <v>0</v>
      </c>
      <c r="AM3453" s="14">
        <f t="shared" si="5861"/>
        <v>86253.099999999991</v>
      </c>
      <c r="AN3453" s="14">
        <f t="shared" si="5862"/>
        <v>87879.099999999991</v>
      </c>
      <c r="AO3453" s="14">
        <f t="shared" si="5811"/>
        <v>87901.599999999991</v>
      </c>
      <c r="AP3453" s="14">
        <f t="shared" ref="AP3453:BB3453" si="5928">AP3454+AP3461</f>
        <v>0</v>
      </c>
      <c r="AQ3453" s="14">
        <f t="shared" si="5928"/>
        <v>0</v>
      </c>
      <c r="AR3453" s="14">
        <f t="shared" si="5928"/>
        <v>-19.033999999999999</v>
      </c>
      <c r="AS3453" s="14">
        <f t="shared" si="5928"/>
        <v>0</v>
      </c>
      <c r="AT3453" s="14">
        <f t="shared" si="5928"/>
        <v>0</v>
      </c>
      <c r="AU3453" s="14">
        <f t="shared" si="5928"/>
        <v>0</v>
      </c>
      <c r="AV3453" s="14">
        <f t="shared" si="5928"/>
        <v>0</v>
      </c>
      <c r="AW3453" s="14">
        <f t="shared" si="5928"/>
        <v>0</v>
      </c>
      <c r="AX3453" s="14">
        <f t="shared" si="5928"/>
        <v>0</v>
      </c>
      <c r="AY3453" s="14">
        <f t="shared" si="5928"/>
        <v>0</v>
      </c>
      <c r="AZ3453" s="14">
        <f t="shared" ref="AZ3453:BA3453" si="5929">AZ3454+AZ3461</f>
        <v>0</v>
      </c>
      <c r="BA3453" s="14">
        <f t="shared" si="5929"/>
        <v>0</v>
      </c>
      <c r="BB3453" s="14">
        <f t="shared" si="5928"/>
        <v>0</v>
      </c>
      <c r="BC3453" s="14">
        <f t="shared" si="5835"/>
        <v>86234.065999999992</v>
      </c>
      <c r="BD3453" s="14">
        <f t="shared" si="5833"/>
        <v>87879.099999999991</v>
      </c>
      <c r="BE3453" s="14">
        <f t="shared" si="5834"/>
        <v>87901.599999999991</v>
      </c>
      <c r="BF3453" s="14">
        <f t="shared" si="5922"/>
        <v>0</v>
      </c>
    </row>
    <row r="3454" spans="1:59" ht="62.4" x14ac:dyDescent="0.3">
      <c r="A3454" s="47">
        <v>964</v>
      </c>
      <c r="B3454" s="47" t="s">
        <v>30</v>
      </c>
      <c r="C3454" s="47" t="s">
        <v>37</v>
      </c>
      <c r="D3454" s="8" t="s">
        <v>937</v>
      </c>
      <c r="E3454" s="30"/>
      <c r="F3454" s="24" t="s">
        <v>553</v>
      </c>
      <c r="G3454" s="14">
        <f>G3455+G3457+G3459</f>
        <v>80420.399999999994</v>
      </c>
      <c r="H3454" s="14">
        <f t="shared" ref="H3454:BF3454" si="5930">H3455+H3457+H3459</f>
        <v>82022.7</v>
      </c>
      <c r="I3454" s="14">
        <f t="shared" si="5930"/>
        <v>82022.7</v>
      </c>
      <c r="J3454" s="14">
        <f t="shared" ref="J3454:L3454" si="5931">J3455+J3457+J3459</f>
        <v>0</v>
      </c>
      <c r="K3454" s="14">
        <f t="shared" si="5931"/>
        <v>0</v>
      </c>
      <c r="L3454" s="14">
        <f t="shared" si="5931"/>
        <v>0</v>
      </c>
      <c r="M3454" s="14">
        <f t="shared" si="5877"/>
        <v>80420.399999999994</v>
      </c>
      <c r="N3454" s="14">
        <f t="shared" si="5878"/>
        <v>82022.7</v>
      </c>
      <c r="O3454" s="14">
        <f t="shared" si="5879"/>
        <v>82022.7</v>
      </c>
      <c r="P3454" s="14">
        <f t="shared" ref="P3454" si="5932">P3455+P3457+P3459</f>
        <v>0</v>
      </c>
      <c r="Q3454" s="14">
        <f t="shared" si="5821"/>
        <v>82022.7</v>
      </c>
      <c r="R3454" s="14">
        <f t="shared" ref="R3454:AE3454" si="5933">R3455+R3457+R3459</f>
        <v>0</v>
      </c>
      <c r="S3454" s="14">
        <f t="shared" si="5933"/>
        <v>0</v>
      </c>
      <c r="T3454" s="14">
        <f t="shared" si="5933"/>
        <v>0</v>
      </c>
      <c r="U3454" s="14">
        <f t="shared" si="5933"/>
        <v>0</v>
      </c>
      <c r="V3454" s="14">
        <f t="shared" si="5933"/>
        <v>0</v>
      </c>
      <c r="W3454" s="14">
        <f t="shared" si="5933"/>
        <v>0</v>
      </c>
      <c r="X3454" s="14">
        <f t="shared" si="5933"/>
        <v>0</v>
      </c>
      <c r="Y3454" s="14">
        <f t="shared" si="5933"/>
        <v>0</v>
      </c>
      <c r="Z3454" s="14">
        <f t="shared" si="5933"/>
        <v>0</v>
      </c>
      <c r="AA3454" s="14">
        <f t="shared" si="5933"/>
        <v>0</v>
      </c>
      <c r="AB3454" s="14">
        <f t="shared" si="5933"/>
        <v>0</v>
      </c>
      <c r="AC3454" s="14">
        <f t="shared" si="5933"/>
        <v>0</v>
      </c>
      <c r="AD3454" s="14">
        <f t="shared" si="5933"/>
        <v>0</v>
      </c>
      <c r="AE3454" s="14">
        <f t="shared" si="5933"/>
        <v>0</v>
      </c>
      <c r="AF3454" s="14">
        <f t="shared" ref="AF3454" si="5934">AF3455+AF3457+AF3459</f>
        <v>0</v>
      </c>
      <c r="AG3454" s="14">
        <f t="shared" si="5899"/>
        <v>80420.399999999994</v>
      </c>
      <c r="AH3454" s="14">
        <f t="shared" si="5900"/>
        <v>82022.7</v>
      </c>
      <c r="AI3454" s="14">
        <f t="shared" si="5901"/>
        <v>82022.7</v>
      </c>
      <c r="AJ3454" s="14">
        <f t="shared" ref="AJ3454:AL3454" si="5935">AJ3455+AJ3457+AJ3459</f>
        <v>0</v>
      </c>
      <c r="AK3454" s="14">
        <f t="shared" si="5935"/>
        <v>0</v>
      </c>
      <c r="AL3454" s="14">
        <f t="shared" si="5935"/>
        <v>0</v>
      </c>
      <c r="AM3454" s="14">
        <f t="shared" si="5861"/>
        <v>80420.399999999994</v>
      </c>
      <c r="AN3454" s="14">
        <f t="shared" si="5862"/>
        <v>82022.7</v>
      </c>
      <c r="AO3454" s="14">
        <f t="shared" si="5811"/>
        <v>82022.7</v>
      </c>
      <c r="AP3454" s="14">
        <f t="shared" ref="AP3454:BB3454" si="5936">AP3455+AP3457+AP3459</f>
        <v>0</v>
      </c>
      <c r="AQ3454" s="14">
        <f t="shared" si="5936"/>
        <v>0</v>
      </c>
      <c r="AR3454" s="14">
        <f t="shared" si="5936"/>
        <v>-19.033999999999999</v>
      </c>
      <c r="AS3454" s="14">
        <f t="shared" si="5936"/>
        <v>0</v>
      </c>
      <c r="AT3454" s="14">
        <f t="shared" si="5936"/>
        <v>0</v>
      </c>
      <c r="AU3454" s="14">
        <f t="shared" si="5936"/>
        <v>0</v>
      </c>
      <c r="AV3454" s="14">
        <f t="shared" si="5936"/>
        <v>0</v>
      </c>
      <c r="AW3454" s="14">
        <f t="shared" si="5936"/>
        <v>0</v>
      </c>
      <c r="AX3454" s="14">
        <f t="shared" si="5936"/>
        <v>0</v>
      </c>
      <c r="AY3454" s="14">
        <f t="shared" si="5936"/>
        <v>0</v>
      </c>
      <c r="AZ3454" s="14">
        <f t="shared" ref="AZ3454:BA3454" si="5937">AZ3455+AZ3457+AZ3459</f>
        <v>0</v>
      </c>
      <c r="BA3454" s="14">
        <f t="shared" si="5937"/>
        <v>0</v>
      </c>
      <c r="BB3454" s="14">
        <f t="shared" si="5936"/>
        <v>0</v>
      </c>
      <c r="BC3454" s="14">
        <f t="shared" si="5835"/>
        <v>80401.365999999995</v>
      </c>
      <c r="BD3454" s="14">
        <f t="shared" si="5833"/>
        <v>82022.7</v>
      </c>
      <c r="BE3454" s="14">
        <f t="shared" si="5834"/>
        <v>82022.7</v>
      </c>
      <c r="BF3454" s="14">
        <f t="shared" si="5930"/>
        <v>0</v>
      </c>
    </row>
    <row r="3455" spans="1:59" ht="78" x14ac:dyDescent="0.3">
      <c r="A3455" s="47">
        <v>964</v>
      </c>
      <c r="B3455" s="47" t="s">
        <v>30</v>
      </c>
      <c r="C3455" s="47" t="s">
        <v>37</v>
      </c>
      <c r="D3455" s="8" t="s">
        <v>937</v>
      </c>
      <c r="E3455" s="30">
        <v>100</v>
      </c>
      <c r="F3455" s="24" t="s">
        <v>525</v>
      </c>
      <c r="G3455" s="14">
        <f>G3456</f>
        <v>69556.7</v>
      </c>
      <c r="H3455" s="14">
        <f t="shared" ref="H3455:BF3455" si="5938">H3456</f>
        <v>71159</v>
      </c>
      <c r="I3455" s="14">
        <f t="shared" si="5938"/>
        <v>71159</v>
      </c>
      <c r="J3455" s="14">
        <f t="shared" si="5938"/>
        <v>0</v>
      </c>
      <c r="K3455" s="14">
        <f t="shared" si="5938"/>
        <v>0</v>
      </c>
      <c r="L3455" s="14">
        <f t="shared" si="5938"/>
        <v>0</v>
      </c>
      <c r="M3455" s="14">
        <f t="shared" si="5877"/>
        <v>69556.7</v>
      </c>
      <c r="N3455" s="14">
        <f t="shared" si="5878"/>
        <v>71159</v>
      </c>
      <c r="O3455" s="14">
        <f t="shared" si="5879"/>
        <v>71159</v>
      </c>
      <c r="P3455" s="14">
        <f t="shared" si="5938"/>
        <v>0</v>
      </c>
      <c r="Q3455" s="14">
        <f t="shared" si="5821"/>
        <v>71159</v>
      </c>
      <c r="R3455" s="14">
        <f t="shared" si="5938"/>
        <v>0</v>
      </c>
      <c r="S3455" s="14">
        <f t="shared" si="5938"/>
        <v>0</v>
      </c>
      <c r="T3455" s="14">
        <f t="shared" si="5938"/>
        <v>0</v>
      </c>
      <c r="U3455" s="14">
        <f t="shared" si="5938"/>
        <v>0</v>
      </c>
      <c r="V3455" s="14">
        <f t="shared" si="5938"/>
        <v>0</v>
      </c>
      <c r="W3455" s="14">
        <f t="shared" si="5938"/>
        <v>0</v>
      </c>
      <c r="X3455" s="14">
        <f t="shared" si="5938"/>
        <v>0</v>
      </c>
      <c r="Y3455" s="14">
        <f t="shared" si="5938"/>
        <v>0</v>
      </c>
      <c r="Z3455" s="14">
        <f t="shared" si="5938"/>
        <v>0</v>
      </c>
      <c r="AA3455" s="14">
        <f t="shared" si="5938"/>
        <v>0</v>
      </c>
      <c r="AB3455" s="14">
        <f t="shared" si="5938"/>
        <v>0</v>
      </c>
      <c r="AC3455" s="14">
        <f t="shared" si="5938"/>
        <v>0</v>
      </c>
      <c r="AD3455" s="14">
        <f t="shared" si="5938"/>
        <v>0</v>
      </c>
      <c r="AE3455" s="14">
        <f t="shared" si="5938"/>
        <v>0</v>
      </c>
      <c r="AF3455" s="14">
        <f t="shared" si="5938"/>
        <v>0</v>
      </c>
      <c r="AG3455" s="14">
        <f t="shared" si="5899"/>
        <v>69556.7</v>
      </c>
      <c r="AH3455" s="14">
        <f t="shared" si="5900"/>
        <v>71159</v>
      </c>
      <c r="AI3455" s="14">
        <f t="shared" si="5901"/>
        <v>71159</v>
      </c>
      <c r="AJ3455" s="14">
        <f t="shared" si="5938"/>
        <v>0</v>
      </c>
      <c r="AK3455" s="14">
        <f t="shared" si="5938"/>
        <v>0</v>
      </c>
      <c r="AL3455" s="14">
        <f t="shared" si="5938"/>
        <v>0</v>
      </c>
      <c r="AM3455" s="14">
        <f t="shared" si="5861"/>
        <v>69556.7</v>
      </c>
      <c r="AN3455" s="14">
        <f t="shared" si="5862"/>
        <v>71159</v>
      </c>
      <c r="AO3455" s="14">
        <f t="shared" si="5811"/>
        <v>71159</v>
      </c>
      <c r="AP3455" s="14">
        <f t="shared" si="5938"/>
        <v>0</v>
      </c>
      <c r="AQ3455" s="14">
        <f t="shared" si="5938"/>
        <v>0</v>
      </c>
      <c r="AR3455" s="14">
        <f t="shared" si="5938"/>
        <v>0</v>
      </c>
      <c r="AS3455" s="14">
        <f t="shared" si="5938"/>
        <v>0</v>
      </c>
      <c r="AT3455" s="14">
        <f t="shared" si="5938"/>
        <v>0</v>
      </c>
      <c r="AU3455" s="14">
        <f t="shared" si="5938"/>
        <v>0</v>
      </c>
      <c r="AV3455" s="14">
        <f t="shared" si="5938"/>
        <v>0</v>
      </c>
      <c r="AW3455" s="14">
        <f t="shared" si="5938"/>
        <v>0</v>
      </c>
      <c r="AX3455" s="14">
        <f t="shared" si="5938"/>
        <v>0</v>
      </c>
      <c r="AY3455" s="14">
        <f t="shared" si="5938"/>
        <v>0</v>
      </c>
      <c r="AZ3455" s="14">
        <f t="shared" si="5938"/>
        <v>0</v>
      </c>
      <c r="BA3455" s="14">
        <f t="shared" si="5938"/>
        <v>0</v>
      </c>
      <c r="BB3455" s="14">
        <f t="shared" si="5938"/>
        <v>0</v>
      </c>
      <c r="BC3455" s="14">
        <f t="shared" si="5835"/>
        <v>69556.7</v>
      </c>
      <c r="BD3455" s="14">
        <f t="shared" si="5833"/>
        <v>71159</v>
      </c>
      <c r="BE3455" s="14">
        <f t="shared" si="5834"/>
        <v>71159</v>
      </c>
      <c r="BF3455" s="14">
        <f t="shared" si="5938"/>
        <v>0</v>
      </c>
    </row>
    <row r="3456" spans="1:59" x14ac:dyDescent="0.3">
      <c r="A3456" s="47">
        <v>964</v>
      </c>
      <c r="B3456" s="47" t="s">
        <v>30</v>
      </c>
      <c r="C3456" s="47" t="s">
        <v>37</v>
      </c>
      <c r="D3456" s="8" t="s">
        <v>937</v>
      </c>
      <c r="E3456" s="30">
        <v>110</v>
      </c>
      <c r="F3456" s="24" t="s">
        <v>526</v>
      </c>
      <c r="G3456" s="14">
        <v>69556.7</v>
      </c>
      <c r="H3456" s="14">
        <v>71159</v>
      </c>
      <c r="I3456" s="14">
        <v>71159</v>
      </c>
      <c r="J3456" s="14"/>
      <c r="K3456" s="14"/>
      <c r="L3456" s="14"/>
      <c r="M3456" s="14">
        <f t="shared" si="5877"/>
        <v>69556.7</v>
      </c>
      <c r="N3456" s="14">
        <f t="shared" si="5878"/>
        <v>71159</v>
      </c>
      <c r="O3456" s="14">
        <f t="shared" si="5879"/>
        <v>71159</v>
      </c>
      <c r="P3456" s="14"/>
      <c r="Q3456" s="14">
        <f t="shared" si="5821"/>
        <v>71159</v>
      </c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>
        <f t="shared" si="5899"/>
        <v>69556.7</v>
      </c>
      <c r="AH3456" s="14">
        <f t="shared" si="5900"/>
        <v>71159</v>
      </c>
      <c r="AI3456" s="14">
        <f t="shared" si="5901"/>
        <v>71159</v>
      </c>
      <c r="AJ3456" s="14"/>
      <c r="AK3456" s="14"/>
      <c r="AL3456" s="14"/>
      <c r="AM3456" s="14">
        <f t="shared" si="5861"/>
        <v>69556.7</v>
      </c>
      <c r="AN3456" s="14">
        <f t="shared" si="5862"/>
        <v>71159</v>
      </c>
      <c r="AO3456" s="14">
        <f t="shared" si="5811"/>
        <v>71159</v>
      </c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  <c r="BC3456" s="14">
        <f t="shared" si="5835"/>
        <v>69556.7</v>
      </c>
      <c r="BD3456" s="14">
        <f t="shared" si="5833"/>
        <v>71159</v>
      </c>
      <c r="BE3456" s="14">
        <f t="shared" si="5834"/>
        <v>71159</v>
      </c>
      <c r="BF3456" s="14"/>
    </row>
    <row r="3457" spans="1:58" ht="31.2" x14ac:dyDescent="0.3">
      <c r="A3457" s="47">
        <v>964</v>
      </c>
      <c r="B3457" s="47" t="s">
        <v>30</v>
      </c>
      <c r="C3457" s="47" t="s">
        <v>37</v>
      </c>
      <c r="D3457" s="8" t="s">
        <v>937</v>
      </c>
      <c r="E3457" s="30">
        <v>200</v>
      </c>
      <c r="F3457" s="24" t="s">
        <v>528</v>
      </c>
      <c r="G3457" s="14">
        <f>G3458</f>
        <v>10807.3</v>
      </c>
      <c r="H3457" s="14">
        <f t="shared" ref="H3457:BF3457" si="5939">H3458</f>
        <v>10807.3</v>
      </c>
      <c r="I3457" s="14">
        <f t="shared" si="5939"/>
        <v>10807.3</v>
      </c>
      <c r="J3457" s="14">
        <f t="shared" si="5939"/>
        <v>0</v>
      </c>
      <c r="K3457" s="14">
        <f t="shared" si="5939"/>
        <v>0</v>
      </c>
      <c r="L3457" s="14">
        <f t="shared" si="5939"/>
        <v>0</v>
      </c>
      <c r="M3457" s="14">
        <f t="shared" si="5877"/>
        <v>10807.3</v>
      </c>
      <c r="N3457" s="14">
        <f t="shared" si="5878"/>
        <v>10807.3</v>
      </c>
      <c r="O3457" s="14">
        <f t="shared" si="5879"/>
        <v>10807.3</v>
      </c>
      <c r="P3457" s="14">
        <f t="shared" si="5939"/>
        <v>0</v>
      </c>
      <c r="Q3457" s="14">
        <f t="shared" si="5821"/>
        <v>10807.3</v>
      </c>
      <c r="R3457" s="14">
        <f t="shared" si="5939"/>
        <v>0</v>
      </c>
      <c r="S3457" s="14">
        <f t="shared" si="5939"/>
        <v>0</v>
      </c>
      <c r="T3457" s="14">
        <f t="shared" si="5939"/>
        <v>0</v>
      </c>
      <c r="U3457" s="14">
        <f t="shared" si="5939"/>
        <v>0</v>
      </c>
      <c r="V3457" s="14">
        <f t="shared" si="5939"/>
        <v>0</v>
      </c>
      <c r="W3457" s="14">
        <f t="shared" si="5939"/>
        <v>0</v>
      </c>
      <c r="X3457" s="14">
        <f t="shared" si="5939"/>
        <v>0</v>
      </c>
      <c r="Y3457" s="14">
        <f t="shared" si="5939"/>
        <v>0</v>
      </c>
      <c r="Z3457" s="14">
        <f t="shared" si="5939"/>
        <v>0</v>
      </c>
      <c r="AA3457" s="14">
        <f t="shared" si="5939"/>
        <v>0</v>
      </c>
      <c r="AB3457" s="14">
        <f t="shared" si="5939"/>
        <v>0</v>
      </c>
      <c r="AC3457" s="14">
        <f t="shared" si="5939"/>
        <v>0</v>
      </c>
      <c r="AD3457" s="14">
        <f t="shared" si="5939"/>
        <v>0</v>
      </c>
      <c r="AE3457" s="14">
        <f t="shared" si="5939"/>
        <v>0</v>
      </c>
      <c r="AF3457" s="14">
        <f t="shared" si="5939"/>
        <v>0</v>
      </c>
      <c r="AG3457" s="14">
        <f t="shared" si="5899"/>
        <v>10807.3</v>
      </c>
      <c r="AH3457" s="14">
        <f t="shared" si="5900"/>
        <v>10807.3</v>
      </c>
      <c r="AI3457" s="14">
        <f t="shared" si="5901"/>
        <v>10807.3</v>
      </c>
      <c r="AJ3457" s="14">
        <f t="shared" si="5939"/>
        <v>0</v>
      </c>
      <c r="AK3457" s="14">
        <f t="shared" si="5939"/>
        <v>0</v>
      </c>
      <c r="AL3457" s="14">
        <f t="shared" si="5939"/>
        <v>0</v>
      </c>
      <c r="AM3457" s="14">
        <f t="shared" si="5861"/>
        <v>10807.3</v>
      </c>
      <c r="AN3457" s="14">
        <f t="shared" si="5862"/>
        <v>10807.3</v>
      </c>
      <c r="AO3457" s="14">
        <f t="shared" si="5811"/>
        <v>10807.3</v>
      </c>
      <c r="AP3457" s="14">
        <f t="shared" si="5939"/>
        <v>0</v>
      </c>
      <c r="AQ3457" s="14">
        <f t="shared" si="5939"/>
        <v>0</v>
      </c>
      <c r="AR3457" s="14">
        <f t="shared" si="5939"/>
        <v>-19.033999999999999</v>
      </c>
      <c r="AS3457" s="14">
        <f t="shared" si="5939"/>
        <v>0</v>
      </c>
      <c r="AT3457" s="14">
        <f t="shared" si="5939"/>
        <v>0</v>
      </c>
      <c r="AU3457" s="14">
        <f t="shared" si="5939"/>
        <v>0</v>
      </c>
      <c r="AV3457" s="14">
        <f t="shared" si="5939"/>
        <v>0</v>
      </c>
      <c r="AW3457" s="14">
        <f t="shared" si="5939"/>
        <v>0</v>
      </c>
      <c r="AX3457" s="14">
        <f t="shared" si="5939"/>
        <v>0</v>
      </c>
      <c r="AY3457" s="14">
        <f t="shared" si="5939"/>
        <v>0</v>
      </c>
      <c r="AZ3457" s="14">
        <f t="shared" si="5939"/>
        <v>0</v>
      </c>
      <c r="BA3457" s="14">
        <f t="shared" si="5939"/>
        <v>0</v>
      </c>
      <c r="BB3457" s="14">
        <f t="shared" si="5939"/>
        <v>0</v>
      </c>
      <c r="BC3457" s="14">
        <f t="shared" si="5835"/>
        <v>10788.266</v>
      </c>
      <c r="BD3457" s="14">
        <f t="shared" si="5833"/>
        <v>10807.3</v>
      </c>
      <c r="BE3457" s="14">
        <f t="shared" si="5834"/>
        <v>10807.3</v>
      </c>
      <c r="BF3457" s="14">
        <f t="shared" si="5939"/>
        <v>0</v>
      </c>
    </row>
    <row r="3458" spans="1:58" ht="31.2" x14ac:dyDescent="0.3">
      <c r="A3458" s="47">
        <v>964</v>
      </c>
      <c r="B3458" s="47" t="s">
        <v>30</v>
      </c>
      <c r="C3458" s="47" t="s">
        <v>37</v>
      </c>
      <c r="D3458" s="8" t="s">
        <v>937</v>
      </c>
      <c r="E3458" s="30">
        <v>240</v>
      </c>
      <c r="F3458" s="24" t="s">
        <v>529</v>
      </c>
      <c r="G3458" s="14">
        <v>10807.3</v>
      </c>
      <c r="H3458" s="14">
        <v>10807.3</v>
      </c>
      <c r="I3458" s="14">
        <v>10807.3</v>
      </c>
      <c r="J3458" s="14"/>
      <c r="K3458" s="14"/>
      <c r="L3458" s="14"/>
      <c r="M3458" s="14">
        <f t="shared" si="5877"/>
        <v>10807.3</v>
      </c>
      <c r="N3458" s="14">
        <f t="shared" si="5878"/>
        <v>10807.3</v>
      </c>
      <c r="O3458" s="14">
        <f t="shared" si="5879"/>
        <v>10807.3</v>
      </c>
      <c r="P3458" s="14"/>
      <c r="Q3458" s="14">
        <f t="shared" si="5821"/>
        <v>10807.3</v>
      </c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>
        <f t="shared" si="5899"/>
        <v>10807.3</v>
      </c>
      <c r="AH3458" s="14">
        <f t="shared" si="5900"/>
        <v>10807.3</v>
      </c>
      <c r="AI3458" s="14">
        <f t="shared" si="5901"/>
        <v>10807.3</v>
      </c>
      <c r="AJ3458" s="14"/>
      <c r="AK3458" s="14"/>
      <c r="AL3458" s="14"/>
      <c r="AM3458" s="14">
        <f t="shared" si="5861"/>
        <v>10807.3</v>
      </c>
      <c r="AN3458" s="14">
        <f t="shared" si="5862"/>
        <v>10807.3</v>
      </c>
      <c r="AO3458" s="14">
        <f t="shared" si="5811"/>
        <v>10807.3</v>
      </c>
      <c r="AP3458" s="14"/>
      <c r="AQ3458" s="14"/>
      <c r="AR3458" s="14">
        <v>-19.033999999999999</v>
      </c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  <c r="BC3458" s="14">
        <f t="shared" si="5835"/>
        <v>10788.266</v>
      </c>
      <c r="BD3458" s="14">
        <f t="shared" si="5833"/>
        <v>10807.3</v>
      </c>
      <c r="BE3458" s="14">
        <f t="shared" si="5834"/>
        <v>10807.3</v>
      </c>
      <c r="BF3458" s="14"/>
    </row>
    <row r="3459" spans="1:58" x14ac:dyDescent="0.3">
      <c r="A3459" s="47">
        <v>964</v>
      </c>
      <c r="B3459" s="47" t="s">
        <v>30</v>
      </c>
      <c r="C3459" s="47" t="s">
        <v>37</v>
      </c>
      <c r="D3459" s="8" t="s">
        <v>937</v>
      </c>
      <c r="E3459" s="30">
        <v>800</v>
      </c>
      <c r="F3459" s="24" t="s">
        <v>541</v>
      </c>
      <c r="G3459" s="14">
        <f>G3460</f>
        <v>56.4</v>
      </c>
      <c r="H3459" s="14">
        <f t="shared" ref="H3459:BF3459" si="5940">H3460</f>
        <v>56.4</v>
      </c>
      <c r="I3459" s="14">
        <f t="shared" si="5940"/>
        <v>56.4</v>
      </c>
      <c r="J3459" s="14">
        <f t="shared" si="5940"/>
        <v>0</v>
      </c>
      <c r="K3459" s="14">
        <f t="shared" si="5940"/>
        <v>0</v>
      </c>
      <c r="L3459" s="14">
        <f t="shared" si="5940"/>
        <v>0</v>
      </c>
      <c r="M3459" s="14">
        <f t="shared" si="5877"/>
        <v>56.4</v>
      </c>
      <c r="N3459" s="14">
        <f t="shared" si="5878"/>
        <v>56.4</v>
      </c>
      <c r="O3459" s="14">
        <f t="shared" si="5879"/>
        <v>56.4</v>
      </c>
      <c r="P3459" s="14">
        <f t="shared" si="5940"/>
        <v>0</v>
      </c>
      <c r="Q3459" s="14">
        <f t="shared" si="5821"/>
        <v>56.4</v>
      </c>
      <c r="R3459" s="14">
        <f t="shared" si="5940"/>
        <v>0</v>
      </c>
      <c r="S3459" s="14">
        <f t="shared" si="5940"/>
        <v>0</v>
      </c>
      <c r="T3459" s="14">
        <f t="shared" si="5940"/>
        <v>0</v>
      </c>
      <c r="U3459" s="14">
        <f t="shared" si="5940"/>
        <v>0</v>
      </c>
      <c r="V3459" s="14">
        <f t="shared" si="5940"/>
        <v>0</v>
      </c>
      <c r="W3459" s="14">
        <f t="shared" si="5940"/>
        <v>0</v>
      </c>
      <c r="X3459" s="14">
        <f t="shared" si="5940"/>
        <v>0</v>
      </c>
      <c r="Y3459" s="14">
        <f t="shared" si="5940"/>
        <v>0</v>
      </c>
      <c r="Z3459" s="14">
        <f t="shared" si="5940"/>
        <v>0</v>
      </c>
      <c r="AA3459" s="14">
        <f t="shared" si="5940"/>
        <v>0</v>
      </c>
      <c r="AB3459" s="14">
        <f t="shared" si="5940"/>
        <v>0</v>
      </c>
      <c r="AC3459" s="14">
        <f t="shared" si="5940"/>
        <v>0</v>
      </c>
      <c r="AD3459" s="14">
        <f t="shared" si="5940"/>
        <v>0</v>
      </c>
      <c r="AE3459" s="14">
        <f t="shared" si="5940"/>
        <v>0</v>
      </c>
      <c r="AF3459" s="14">
        <f t="shared" si="5940"/>
        <v>0</v>
      </c>
      <c r="AG3459" s="14">
        <f t="shared" si="5899"/>
        <v>56.4</v>
      </c>
      <c r="AH3459" s="14">
        <f t="shared" si="5900"/>
        <v>56.4</v>
      </c>
      <c r="AI3459" s="14">
        <f t="shared" si="5901"/>
        <v>56.4</v>
      </c>
      <c r="AJ3459" s="14">
        <f t="shared" si="5940"/>
        <v>0</v>
      </c>
      <c r="AK3459" s="14">
        <f t="shared" si="5940"/>
        <v>0</v>
      </c>
      <c r="AL3459" s="14">
        <f t="shared" si="5940"/>
        <v>0</v>
      </c>
      <c r="AM3459" s="14">
        <f t="shared" si="5861"/>
        <v>56.4</v>
      </c>
      <c r="AN3459" s="14">
        <f t="shared" si="5862"/>
        <v>56.4</v>
      </c>
      <c r="AO3459" s="14">
        <f t="shared" si="5811"/>
        <v>56.4</v>
      </c>
      <c r="AP3459" s="14">
        <f t="shared" si="5940"/>
        <v>0</v>
      </c>
      <c r="AQ3459" s="14">
        <f t="shared" si="5940"/>
        <v>0</v>
      </c>
      <c r="AR3459" s="14">
        <f t="shared" si="5940"/>
        <v>0</v>
      </c>
      <c r="AS3459" s="14">
        <f t="shared" si="5940"/>
        <v>0</v>
      </c>
      <c r="AT3459" s="14">
        <f t="shared" si="5940"/>
        <v>0</v>
      </c>
      <c r="AU3459" s="14">
        <f t="shared" si="5940"/>
        <v>0</v>
      </c>
      <c r="AV3459" s="14">
        <f t="shared" si="5940"/>
        <v>0</v>
      </c>
      <c r="AW3459" s="14">
        <f t="shared" si="5940"/>
        <v>0</v>
      </c>
      <c r="AX3459" s="14">
        <f t="shared" si="5940"/>
        <v>0</v>
      </c>
      <c r="AY3459" s="14">
        <f t="shared" si="5940"/>
        <v>0</v>
      </c>
      <c r="AZ3459" s="14">
        <f t="shared" si="5940"/>
        <v>0</v>
      </c>
      <c r="BA3459" s="14">
        <f t="shared" si="5940"/>
        <v>0</v>
      </c>
      <c r="BB3459" s="14">
        <f t="shared" si="5940"/>
        <v>0</v>
      </c>
      <c r="BC3459" s="14">
        <f t="shared" si="5835"/>
        <v>56.4</v>
      </c>
      <c r="BD3459" s="14">
        <f t="shared" si="5833"/>
        <v>56.4</v>
      </c>
      <c r="BE3459" s="14">
        <f t="shared" si="5834"/>
        <v>56.4</v>
      </c>
      <c r="BF3459" s="14">
        <f t="shared" si="5940"/>
        <v>0</v>
      </c>
    </row>
    <row r="3460" spans="1:58" x14ac:dyDescent="0.3">
      <c r="A3460" s="47">
        <v>964</v>
      </c>
      <c r="B3460" s="47" t="s">
        <v>30</v>
      </c>
      <c r="C3460" s="47" t="s">
        <v>37</v>
      </c>
      <c r="D3460" s="8" t="s">
        <v>937</v>
      </c>
      <c r="E3460" s="44">
        <v>850</v>
      </c>
      <c r="F3460" s="24" t="s">
        <v>543</v>
      </c>
      <c r="G3460" s="14">
        <v>56.4</v>
      </c>
      <c r="H3460" s="14">
        <v>56.4</v>
      </c>
      <c r="I3460" s="14">
        <v>56.4</v>
      </c>
      <c r="J3460" s="14"/>
      <c r="K3460" s="14"/>
      <c r="L3460" s="14"/>
      <c r="M3460" s="14">
        <f t="shared" si="5877"/>
        <v>56.4</v>
      </c>
      <c r="N3460" s="14">
        <f t="shared" si="5878"/>
        <v>56.4</v>
      </c>
      <c r="O3460" s="14">
        <f t="shared" si="5879"/>
        <v>56.4</v>
      </c>
      <c r="P3460" s="14"/>
      <c r="Q3460" s="14">
        <f t="shared" si="5821"/>
        <v>56.4</v>
      </c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>
        <f t="shared" si="5899"/>
        <v>56.4</v>
      </c>
      <c r="AH3460" s="14">
        <f t="shared" si="5900"/>
        <v>56.4</v>
      </c>
      <c r="AI3460" s="14">
        <f t="shared" si="5901"/>
        <v>56.4</v>
      </c>
      <c r="AJ3460" s="14"/>
      <c r="AK3460" s="14"/>
      <c r="AL3460" s="14"/>
      <c r="AM3460" s="14">
        <f t="shared" si="5861"/>
        <v>56.4</v>
      </c>
      <c r="AN3460" s="14">
        <f t="shared" si="5862"/>
        <v>56.4</v>
      </c>
      <c r="AO3460" s="14">
        <f t="shared" si="5811"/>
        <v>56.4</v>
      </c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  <c r="BC3460" s="14">
        <f t="shared" si="5835"/>
        <v>56.4</v>
      </c>
      <c r="BD3460" s="14">
        <f t="shared" si="5833"/>
        <v>56.4</v>
      </c>
      <c r="BE3460" s="14">
        <f t="shared" si="5834"/>
        <v>56.4</v>
      </c>
      <c r="BF3460" s="14"/>
    </row>
    <row r="3461" spans="1:58" ht="31.2" x14ac:dyDescent="0.3">
      <c r="A3461" s="47">
        <v>964</v>
      </c>
      <c r="B3461" s="47" t="s">
        <v>30</v>
      </c>
      <c r="C3461" s="47" t="s">
        <v>37</v>
      </c>
      <c r="D3461" s="8" t="s">
        <v>938</v>
      </c>
      <c r="E3461" s="30"/>
      <c r="F3461" s="24" t="s">
        <v>1055</v>
      </c>
      <c r="G3461" s="14">
        <f>G3462+G3464</f>
        <v>5832.7</v>
      </c>
      <c r="H3461" s="14">
        <f t="shared" ref="H3461:BF3461" si="5941">H3462+H3464</f>
        <v>5856.4</v>
      </c>
      <c r="I3461" s="14">
        <f t="shared" si="5941"/>
        <v>5878.9</v>
      </c>
      <c r="J3461" s="14">
        <f t="shared" ref="J3461:L3461" si="5942">J3462+J3464</f>
        <v>0</v>
      </c>
      <c r="K3461" s="14">
        <f t="shared" si="5942"/>
        <v>0</v>
      </c>
      <c r="L3461" s="14">
        <f t="shared" si="5942"/>
        <v>0</v>
      </c>
      <c r="M3461" s="14">
        <f t="shared" si="5877"/>
        <v>5832.7</v>
      </c>
      <c r="N3461" s="14">
        <f t="shared" si="5878"/>
        <v>5856.4</v>
      </c>
      <c r="O3461" s="14">
        <f t="shared" si="5879"/>
        <v>5878.9</v>
      </c>
      <c r="P3461" s="14">
        <f t="shared" ref="P3461" si="5943">P3462+P3464</f>
        <v>0</v>
      </c>
      <c r="Q3461" s="14">
        <f t="shared" si="5821"/>
        <v>5856.4</v>
      </c>
      <c r="R3461" s="14">
        <f t="shared" ref="R3461:AE3461" si="5944">R3462+R3464</f>
        <v>0</v>
      </c>
      <c r="S3461" s="14">
        <f t="shared" si="5944"/>
        <v>0</v>
      </c>
      <c r="T3461" s="14">
        <f t="shared" si="5944"/>
        <v>0</v>
      </c>
      <c r="U3461" s="14">
        <f t="shared" si="5944"/>
        <v>0</v>
      </c>
      <c r="V3461" s="14">
        <f t="shared" si="5944"/>
        <v>0</v>
      </c>
      <c r="W3461" s="14">
        <f t="shared" si="5944"/>
        <v>0</v>
      </c>
      <c r="X3461" s="14">
        <f t="shared" si="5944"/>
        <v>0</v>
      </c>
      <c r="Y3461" s="14">
        <f t="shared" si="5944"/>
        <v>0</v>
      </c>
      <c r="Z3461" s="14">
        <f t="shared" si="5944"/>
        <v>0</v>
      </c>
      <c r="AA3461" s="14">
        <f t="shared" si="5944"/>
        <v>0</v>
      </c>
      <c r="AB3461" s="14">
        <f t="shared" si="5944"/>
        <v>0</v>
      </c>
      <c r="AC3461" s="14">
        <f t="shared" si="5944"/>
        <v>0</v>
      </c>
      <c r="AD3461" s="14">
        <f t="shared" si="5944"/>
        <v>0</v>
      </c>
      <c r="AE3461" s="14">
        <f t="shared" si="5944"/>
        <v>0</v>
      </c>
      <c r="AF3461" s="14">
        <f t="shared" ref="AF3461" si="5945">AF3462+AF3464</f>
        <v>0</v>
      </c>
      <c r="AG3461" s="14">
        <f t="shared" si="5899"/>
        <v>5832.7</v>
      </c>
      <c r="AH3461" s="14">
        <f t="shared" si="5900"/>
        <v>5856.4</v>
      </c>
      <c r="AI3461" s="14">
        <f t="shared" si="5901"/>
        <v>5878.9</v>
      </c>
      <c r="AJ3461" s="14">
        <f t="shared" ref="AJ3461:AL3461" si="5946">AJ3462+AJ3464</f>
        <v>0</v>
      </c>
      <c r="AK3461" s="14">
        <f t="shared" si="5946"/>
        <v>0</v>
      </c>
      <c r="AL3461" s="14">
        <f t="shared" si="5946"/>
        <v>0</v>
      </c>
      <c r="AM3461" s="14">
        <f t="shared" si="5861"/>
        <v>5832.7</v>
      </c>
      <c r="AN3461" s="14">
        <f t="shared" si="5862"/>
        <v>5856.4</v>
      </c>
      <c r="AO3461" s="14">
        <f t="shared" si="5811"/>
        <v>5878.9</v>
      </c>
      <c r="AP3461" s="14">
        <f t="shared" ref="AP3461:BB3461" si="5947">AP3462+AP3464</f>
        <v>0</v>
      </c>
      <c r="AQ3461" s="14">
        <f t="shared" si="5947"/>
        <v>0</v>
      </c>
      <c r="AR3461" s="14">
        <f t="shared" si="5947"/>
        <v>0</v>
      </c>
      <c r="AS3461" s="14">
        <f t="shared" si="5947"/>
        <v>0</v>
      </c>
      <c r="AT3461" s="14">
        <f t="shared" si="5947"/>
        <v>0</v>
      </c>
      <c r="AU3461" s="14">
        <f t="shared" si="5947"/>
        <v>0</v>
      </c>
      <c r="AV3461" s="14">
        <f t="shared" si="5947"/>
        <v>0</v>
      </c>
      <c r="AW3461" s="14">
        <f t="shared" si="5947"/>
        <v>0</v>
      </c>
      <c r="AX3461" s="14">
        <f t="shared" si="5947"/>
        <v>0</v>
      </c>
      <c r="AY3461" s="14">
        <f t="shared" si="5947"/>
        <v>0</v>
      </c>
      <c r="AZ3461" s="14">
        <f t="shared" ref="AZ3461:BA3461" si="5948">AZ3462+AZ3464</f>
        <v>0</v>
      </c>
      <c r="BA3461" s="14">
        <f t="shared" si="5948"/>
        <v>0</v>
      </c>
      <c r="BB3461" s="14">
        <f t="shared" si="5947"/>
        <v>0</v>
      </c>
      <c r="BC3461" s="14">
        <f t="shared" si="5835"/>
        <v>5832.7</v>
      </c>
      <c r="BD3461" s="14">
        <f t="shared" si="5833"/>
        <v>5856.4</v>
      </c>
      <c r="BE3461" s="14">
        <f t="shared" si="5834"/>
        <v>5878.9</v>
      </c>
      <c r="BF3461" s="14">
        <f t="shared" si="5941"/>
        <v>0</v>
      </c>
    </row>
    <row r="3462" spans="1:58" ht="78" x14ac:dyDescent="0.3">
      <c r="A3462" s="47">
        <v>964</v>
      </c>
      <c r="B3462" s="47" t="s">
        <v>30</v>
      </c>
      <c r="C3462" s="47" t="s">
        <v>37</v>
      </c>
      <c r="D3462" s="8" t="s">
        <v>938</v>
      </c>
      <c r="E3462" s="30">
        <v>100</v>
      </c>
      <c r="F3462" s="24" t="s">
        <v>525</v>
      </c>
      <c r="G3462" s="14">
        <f>G3463</f>
        <v>4685</v>
      </c>
      <c r="H3462" s="14">
        <f t="shared" ref="H3462:BF3462" si="5949">H3463</f>
        <v>4685</v>
      </c>
      <c r="I3462" s="14">
        <f t="shared" si="5949"/>
        <v>4685</v>
      </c>
      <c r="J3462" s="14">
        <f t="shared" si="5949"/>
        <v>0</v>
      </c>
      <c r="K3462" s="14">
        <f t="shared" si="5949"/>
        <v>0</v>
      </c>
      <c r="L3462" s="14">
        <f t="shared" si="5949"/>
        <v>0</v>
      </c>
      <c r="M3462" s="14">
        <f t="shared" si="5877"/>
        <v>4685</v>
      </c>
      <c r="N3462" s="14">
        <f t="shared" si="5878"/>
        <v>4685</v>
      </c>
      <c r="O3462" s="14">
        <f t="shared" si="5879"/>
        <v>4685</v>
      </c>
      <c r="P3462" s="14">
        <f t="shared" si="5949"/>
        <v>0</v>
      </c>
      <c r="Q3462" s="14">
        <f t="shared" si="5821"/>
        <v>4685</v>
      </c>
      <c r="R3462" s="14">
        <f t="shared" si="5949"/>
        <v>0</v>
      </c>
      <c r="S3462" s="14">
        <f t="shared" si="5949"/>
        <v>0</v>
      </c>
      <c r="T3462" s="14">
        <f t="shared" si="5949"/>
        <v>0</v>
      </c>
      <c r="U3462" s="14">
        <f t="shared" si="5949"/>
        <v>0</v>
      </c>
      <c r="V3462" s="14">
        <f t="shared" si="5949"/>
        <v>0</v>
      </c>
      <c r="W3462" s="14">
        <f t="shared" si="5949"/>
        <v>0</v>
      </c>
      <c r="X3462" s="14">
        <f t="shared" si="5949"/>
        <v>0</v>
      </c>
      <c r="Y3462" s="14">
        <f t="shared" si="5949"/>
        <v>0</v>
      </c>
      <c r="Z3462" s="14">
        <f t="shared" si="5949"/>
        <v>0</v>
      </c>
      <c r="AA3462" s="14">
        <f t="shared" si="5949"/>
        <v>0</v>
      </c>
      <c r="AB3462" s="14">
        <f t="shared" si="5949"/>
        <v>0</v>
      </c>
      <c r="AC3462" s="14">
        <f t="shared" si="5949"/>
        <v>0</v>
      </c>
      <c r="AD3462" s="14">
        <f t="shared" si="5949"/>
        <v>0</v>
      </c>
      <c r="AE3462" s="14">
        <f t="shared" si="5949"/>
        <v>0</v>
      </c>
      <c r="AF3462" s="14">
        <f t="shared" si="5949"/>
        <v>0</v>
      </c>
      <c r="AG3462" s="14">
        <f t="shared" si="5899"/>
        <v>4685</v>
      </c>
      <c r="AH3462" s="14">
        <f t="shared" si="5900"/>
        <v>4685</v>
      </c>
      <c r="AI3462" s="14">
        <f t="shared" si="5901"/>
        <v>4685</v>
      </c>
      <c r="AJ3462" s="14">
        <f t="shared" si="5949"/>
        <v>0</v>
      </c>
      <c r="AK3462" s="14">
        <f t="shared" si="5949"/>
        <v>0</v>
      </c>
      <c r="AL3462" s="14">
        <f t="shared" si="5949"/>
        <v>0</v>
      </c>
      <c r="AM3462" s="14">
        <f t="shared" si="5861"/>
        <v>4685</v>
      </c>
      <c r="AN3462" s="14">
        <f t="shared" si="5862"/>
        <v>4685</v>
      </c>
      <c r="AO3462" s="14">
        <f t="shared" si="5811"/>
        <v>4685</v>
      </c>
      <c r="AP3462" s="14">
        <f t="shared" si="5949"/>
        <v>0</v>
      </c>
      <c r="AQ3462" s="14">
        <f t="shared" si="5949"/>
        <v>0</v>
      </c>
      <c r="AR3462" s="14">
        <f t="shared" si="5949"/>
        <v>0</v>
      </c>
      <c r="AS3462" s="14">
        <f t="shared" si="5949"/>
        <v>0</v>
      </c>
      <c r="AT3462" s="14">
        <f t="shared" si="5949"/>
        <v>0</v>
      </c>
      <c r="AU3462" s="14">
        <f t="shared" si="5949"/>
        <v>0</v>
      </c>
      <c r="AV3462" s="14">
        <f t="shared" si="5949"/>
        <v>0</v>
      </c>
      <c r="AW3462" s="14">
        <f t="shared" si="5949"/>
        <v>0</v>
      </c>
      <c r="AX3462" s="14">
        <f t="shared" si="5949"/>
        <v>0</v>
      </c>
      <c r="AY3462" s="14">
        <f t="shared" si="5949"/>
        <v>0</v>
      </c>
      <c r="AZ3462" s="14">
        <f t="shared" si="5949"/>
        <v>0</v>
      </c>
      <c r="BA3462" s="14">
        <f t="shared" si="5949"/>
        <v>0</v>
      </c>
      <c r="BB3462" s="14">
        <f t="shared" si="5949"/>
        <v>0</v>
      </c>
      <c r="BC3462" s="14">
        <f t="shared" si="5835"/>
        <v>4685</v>
      </c>
      <c r="BD3462" s="14">
        <f t="shared" si="5833"/>
        <v>4685</v>
      </c>
      <c r="BE3462" s="14">
        <f t="shared" si="5834"/>
        <v>4685</v>
      </c>
      <c r="BF3462" s="14">
        <f t="shared" si="5949"/>
        <v>0</v>
      </c>
    </row>
    <row r="3463" spans="1:58" x14ac:dyDescent="0.3">
      <c r="A3463" s="47">
        <v>964</v>
      </c>
      <c r="B3463" s="47" t="s">
        <v>30</v>
      </c>
      <c r="C3463" s="47" t="s">
        <v>37</v>
      </c>
      <c r="D3463" s="8" t="s">
        <v>938</v>
      </c>
      <c r="E3463" s="30">
        <v>110</v>
      </c>
      <c r="F3463" s="24" t="s">
        <v>526</v>
      </c>
      <c r="G3463" s="14">
        <v>4685</v>
      </c>
      <c r="H3463" s="14">
        <v>4685</v>
      </c>
      <c r="I3463" s="14">
        <v>4685</v>
      </c>
      <c r="J3463" s="14"/>
      <c r="K3463" s="14"/>
      <c r="L3463" s="14"/>
      <c r="M3463" s="14">
        <f t="shared" si="5877"/>
        <v>4685</v>
      </c>
      <c r="N3463" s="14">
        <f t="shared" si="5878"/>
        <v>4685</v>
      </c>
      <c r="O3463" s="14">
        <f t="shared" si="5879"/>
        <v>4685</v>
      </c>
      <c r="P3463" s="14"/>
      <c r="Q3463" s="14">
        <f t="shared" si="5821"/>
        <v>4685</v>
      </c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>
        <f t="shared" si="5899"/>
        <v>4685</v>
      </c>
      <c r="AH3463" s="14">
        <f t="shared" si="5900"/>
        <v>4685</v>
      </c>
      <c r="AI3463" s="14">
        <f t="shared" si="5901"/>
        <v>4685</v>
      </c>
      <c r="AJ3463" s="14"/>
      <c r="AK3463" s="14"/>
      <c r="AL3463" s="14"/>
      <c r="AM3463" s="14">
        <f t="shared" si="5861"/>
        <v>4685</v>
      </c>
      <c r="AN3463" s="14">
        <f t="shared" si="5862"/>
        <v>4685</v>
      </c>
      <c r="AO3463" s="14">
        <f t="shared" si="5811"/>
        <v>4685</v>
      </c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  <c r="BC3463" s="14">
        <f t="shared" si="5835"/>
        <v>4685</v>
      </c>
      <c r="BD3463" s="14">
        <f t="shared" si="5833"/>
        <v>4685</v>
      </c>
      <c r="BE3463" s="14">
        <f t="shared" si="5834"/>
        <v>4685</v>
      </c>
      <c r="BF3463" s="14"/>
    </row>
    <row r="3464" spans="1:58" ht="31.2" x14ac:dyDescent="0.3">
      <c r="A3464" s="47">
        <v>964</v>
      </c>
      <c r="B3464" s="47" t="s">
        <v>30</v>
      </c>
      <c r="C3464" s="47" t="s">
        <v>37</v>
      </c>
      <c r="D3464" s="8" t="s">
        <v>938</v>
      </c>
      <c r="E3464" s="30">
        <v>200</v>
      </c>
      <c r="F3464" s="24" t="s">
        <v>528</v>
      </c>
      <c r="G3464" s="14">
        <f>G3465</f>
        <v>1147.7</v>
      </c>
      <c r="H3464" s="14">
        <f t="shared" ref="H3464:BF3464" si="5950">H3465</f>
        <v>1171.4000000000001</v>
      </c>
      <c r="I3464" s="14">
        <f t="shared" si="5950"/>
        <v>1193.9000000000001</v>
      </c>
      <c r="J3464" s="14">
        <f t="shared" si="5950"/>
        <v>0</v>
      </c>
      <c r="K3464" s="14">
        <f t="shared" si="5950"/>
        <v>0</v>
      </c>
      <c r="L3464" s="14">
        <f t="shared" si="5950"/>
        <v>0</v>
      </c>
      <c r="M3464" s="14">
        <f t="shared" si="5877"/>
        <v>1147.7</v>
      </c>
      <c r="N3464" s="14">
        <f t="shared" si="5878"/>
        <v>1171.4000000000001</v>
      </c>
      <c r="O3464" s="14">
        <f t="shared" si="5879"/>
        <v>1193.9000000000001</v>
      </c>
      <c r="P3464" s="14">
        <f t="shared" si="5950"/>
        <v>0</v>
      </c>
      <c r="Q3464" s="14">
        <f t="shared" si="5821"/>
        <v>1171.4000000000001</v>
      </c>
      <c r="R3464" s="14">
        <f t="shared" si="5950"/>
        <v>0</v>
      </c>
      <c r="S3464" s="14">
        <f t="shared" si="5950"/>
        <v>0</v>
      </c>
      <c r="T3464" s="14">
        <f t="shared" si="5950"/>
        <v>0</v>
      </c>
      <c r="U3464" s="14">
        <f t="shared" si="5950"/>
        <v>0</v>
      </c>
      <c r="V3464" s="14">
        <f t="shared" si="5950"/>
        <v>0</v>
      </c>
      <c r="W3464" s="14">
        <f t="shared" si="5950"/>
        <v>0</v>
      </c>
      <c r="X3464" s="14">
        <f t="shared" si="5950"/>
        <v>0</v>
      </c>
      <c r="Y3464" s="14">
        <f t="shared" si="5950"/>
        <v>0</v>
      </c>
      <c r="Z3464" s="14">
        <f t="shared" si="5950"/>
        <v>0</v>
      </c>
      <c r="AA3464" s="14">
        <f t="shared" si="5950"/>
        <v>0</v>
      </c>
      <c r="AB3464" s="14">
        <f t="shared" si="5950"/>
        <v>0</v>
      </c>
      <c r="AC3464" s="14">
        <f t="shared" si="5950"/>
        <v>0</v>
      </c>
      <c r="AD3464" s="14">
        <f t="shared" si="5950"/>
        <v>0</v>
      </c>
      <c r="AE3464" s="14">
        <f t="shared" si="5950"/>
        <v>0</v>
      </c>
      <c r="AF3464" s="14">
        <f t="shared" si="5950"/>
        <v>0</v>
      </c>
      <c r="AG3464" s="14">
        <f t="shared" si="5899"/>
        <v>1147.7</v>
      </c>
      <c r="AH3464" s="14">
        <f t="shared" si="5900"/>
        <v>1171.4000000000001</v>
      </c>
      <c r="AI3464" s="14">
        <f t="shared" si="5901"/>
        <v>1193.9000000000001</v>
      </c>
      <c r="AJ3464" s="14">
        <f t="shared" si="5950"/>
        <v>0</v>
      </c>
      <c r="AK3464" s="14">
        <f t="shared" si="5950"/>
        <v>0</v>
      </c>
      <c r="AL3464" s="14">
        <f t="shared" si="5950"/>
        <v>0</v>
      </c>
      <c r="AM3464" s="14">
        <f t="shared" si="5861"/>
        <v>1147.7</v>
      </c>
      <c r="AN3464" s="14">
        <f t="shared" si="5862"/>
        <v>1171.4000000000001</v>
      </c>
      <c r="AO3464" s="14">
        <f t="shared" si="5811"/>
        <v>1193.9000000000001</v>
      </c>
      <c r="AP3464" s="14">
        <f t="shared" si="5950"/>
        <v>0</v>
      </c>
      <c r="AQ3464" s="14">
        <f t="shared" si="5950"/>
        <v>0</v>
      </c>
      <c r="AR3464" s="14">
        <f t="shared" si="5950"/>
        <v>0</v>
      </c>
      <c r="AS3464" s="14">
        <f t="shared" si="5950"/>
        <v>0</v>
      </c>
      <c r="AT3464" s="14">
        <f t="shared" si="5950"/>
        <v>0</v>
      </c>
      <c r="AU3464" s="14">
        <f t="shared" si="5950"/>
        <v>0</v>
      </c>
      <c r="AV3464" s="14">
        <f t="shared" si="5950"/>
        <v>0</v>
      </c>
      <c r="AW3464" s="14">
        <f t="shared" si="5950"/>
        <v>0</v>
      </c>
      <c r="AX3464" s="14">
        <f t="shared" si="5950"/>
        <v>0</v>
      </c>
      <c r="AY3464" s="14">
        <f t="shared" si="5950"/>
        <v>0</v>
      </c>
      <c r="AZ3464" s="14">
        <f t="shared" si="5950"/>
        <v>0</v>
      </c>
      <c r="BA3464" s="14">
        <f t="shared" si="5950"/>
        <v>0</v>
      </c>
      <c r="BB3464" s="14">
        <f t="shared" si="5950"/>
        <v>0</v>
      </c>
      <c r="BC3464" s="14">
        <f t="shared" si="5835"/>
        <v>1147.7</v>
      </c>
      <c r="BD3464" s="14">
        <f t="shared" si="5833"/>
        <v>1171.4000000000001</v>
      </c>
      <c r="BE3464" s="14">
        <f t="shared" si="5834"/>
        <v>1193.9000000000001</v>
      </c>
      <c r="BF3464" s="14">
        <f t="shared" si="5950"/>
        <v>0</v>
      </c>
    </row>
    <row r="3465" spans="1:58" ht="31.2" x14ac:dyDescent="0.3">
      <c r="A3465" s="47">
        <v>964</v>
      </c>
      <c r="B3465" s="47" t="s">
        <v>30</v>
      </c>
      <c r="C3465" s="47" t="s">
        <v>37</v>
      </c>
      <c r="D3465" s="8" t="s">
        <v>938</v>
      </c>
      <c r="E3465" s="30">
        <v>240</v>
      </c>
      <c r="F3465" s="24" t="s">
        <v>529</v>
      </c>
      <c r="G3465" s="14">
        <v>1147.7</v>
      </c>
      <c r="H3465" s="14">
        <v>1171.4000000000001</v>
      </c>
      <c r="I3465" s="14">
        <v>1193.9000000000001</v>
      </c>
      <c r="J3465" s="14"/>
      <c r="K3465" s="14"/>
      <c r="L3465" s="14"/>
      <c r="M3465" s="14">
        <f t="shared" si="5877"/>
        <v>1147.7</v>
      </c>
      <c r="N3465" s="14">
        <f t="shared" si="5878"/>
        <v>1171.4000000000001</v>
      </c>
      <c r="O3465" s="14">
        <f t="shared" si="5879"/>
        <v>1193.9000000000001</v>
      </c>
      <c r="P3465" s="14"/>
      <c r="Q3465" s="14">
        <f t="shared" si="5821"/>
        <v>1171.4000000000001</v>
      </c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>
        <f t="shared" si="5899"/>
        <v>1147.7</v>
      </c>
      <c r="AH3465" s="14">
        <f t="shared" si="5900"/>
        <v>1171.4000000000001</v>
      </c>
      <c r="AI3465" s="14">
        <f t="shared" si="5901"/>
        <v>1193.9000000000001</v>
      </c>
      <c r="AJ3465" s="14"/>
      <c r="AK3465" s="14"/>
      <c r="AL3465" s="14"/>
      <c r="AM3465" s="14">
        <f t="shared" si="5861"/>
        <v>1147.7</v>
      </c>
      <c r="AN3465" s="14">
        <f t="shared" si="5862"/>
        <v>1171.4000000000001</v>
      </c>
      <c r="AO3465" s="14">
        <f t="shared" si="5811"/>
        <v>1193.9000000000001</v>
      </c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  <c r="BC3465" s="14">
        <f t="shared" si="5835"/>
        <v>1147.7</v>
      </c>
      <c r="BD3465" s="14">
        <f t="shared" si="5833"/>
        <v>1171.4000000000001</v>
      </c>
      <c r="BE3465" s="14">
        <f t="shared" si="5834"/>
        <v>1193.9000000000001</v>
      </c>
      <c r="BF3465" s="14"/>
    </row>
    <row r="3466" spans="1:58" ht="31.5" customHeight="1" x14ac:dyDescent="0.3">
      <c r="A3466" s="47">
        <v>964</v>
      </c>
      <c r="B3466" s="47" t="s">
        <v>30</v>
      </c>
      <c r="C3466" s="47" t="s">
        <v>37</v>
      </c>
      <c r="D3466" s="8" t="s">
        <v>215</v>
      </c>
      <c r="E3466" s="30"/>
      <c r="F3466" s="24" t="s">
        <v>783</v>
      </c>
      <c r="G3466" s="14">
        <f t="shared" ref="G3466:L3469" si="5951">G3467</f>
        <v>19051.2</v>
      </c>
      <c r="H3466" s="14">
        <f t="shared" si="5951"/>
        <v>649.6</v>
      </c>
      <c r="I3466" s="14">
        <f t="shared" si="5951"/>
        <v>1167.4000000000001</v>
      </c>
      <c r="J3466" s="14">
        <f t="shared" si="5951"/>
        <v>0</v>
      </c>
      <c r="K3466" s="14">
        <f t="shared" si="5951"/>
        <v>0</v>
      </c>
      <c r="L3466" s="14">
        <f t="shared" si="5951"/>
        <v>0</v>
      </c>
      <c r="M3466" s="14">
        <f t="shared" si="5877"/>
        <v>19051.2</v>
      </c>
      <c r="N3466" s="14">
        <f t="shared" si="5878"/>
        <v>649.6</v>
      </c>
      <c r="O3466" s="14">
        <f t="shared" si="5879"/>
        <v>1167.4000000000001</v>
      </c>
      <c r="P3466" s="14">
        <f t="shared" ref="P3466:BF3469" si="5952">P3467</f>
        <v>0</v>
      </c>
      <c r="Q3466" s="14">
        <f t="shared" si="5821"/>
        <v>649.6</v>
      </c>
      <c r="R3466" s="14">
        <f t="shared" si="5952"/>
        <v>0</v>
      </c>
      <c r="S3466" s="14">
        <f t="shared" si="5952"/>
        <v>0</v>
      </c>
      <c r="T3466" s="14">
        <f t="shared" si="5952"/>
        <v>0</v>
      </c>
      <c r="U3466" s="14">
        <f t="shared" si="5952"/>
        <v>0</v>
      </c>
      <c r="V3466" s="14">
        <f t="shared" si="5952"/>
        <v>0</v>
      </c>
      <c r="W3466" s="14">
        <f t="shared" si="5952"/>
        <v>0</v>
      </c>
      <c r="X3466" s="14">
        <f t="shared" si="5952"/>
        <v>0</v>
      </c>
      <c r="Y3466" s="14">
        <f t="shared" si="5952"/>
        <v>0</v>
      </c>
      <c r="Z3466" s="14">
        <f t="shared" si="5952"/>
        <v>0</v>
      </c>
      <c r="AA3466" s="14">
        <f t="shared" si="5952"/>
        <v>0</v>
      </c>
      <c r="AB3466" s="14">
        <f t="shared" si="5952"/>
        <v>0</v>
      </c>
      <c r="AC3466" s="14">
        <f t="shared" si="5952"/>
        <v>0</v>
      </c>
      <c r="AD3466" s="14">
        <f t="shared" si="5952"/>
        <v>0</v>
      </c>
      <c r="AE3466" s="14">
        <f t="shared" si="5952"/>
        <v>0</v>
      </c>
      <c r="AF3466" s="14">
        <f t="shared" si="5952"/>
        <v>0</v>
      </c>
      <c r="AG3466" s="14">
        <f t="shared" si="5899"/>
        <v>19051.2</v>
      </c>
      <c r="AH3466" s="14">
        <f t="shared" si="5900"/>
        <v>649.6</v>
      </c>
      <c r="AI3466" s="14">
        <f t="shared" si="5901"/>
        <v>1167.4000000000001</v>
      </c>
      <c r="AJ3466" s="14">
        <f t="shared" si="5952"/>
        <v>0</v>
      </c>
      <c r="AK3466" s="14">
        <f t="shared" si="5952"/>
        <v>0</v>
      </c>
      <c r="AL3466" s="14">
        <f t="shared" si="5952"/>
        <v>0</v>
      </c>
      <c r="AM3466" s="14">
        <f t="shared" si="5861"/>
        <v>19051.2</v>
      </c>
      <c r="AN3466" s="14">
        <f t="shared" si="5862"/>
        <v>649.6</v>
      </c>
      <c r="AO3466" s="14">
        <f t="shared" si="5811"/>
        <v>1167.4000000000001</v>
      </c>
      <c r="AP3466" s="14">
        <f t="shared" si="5952"/>
        <v>0</v>
      </c>
      <c r="AQ3466" s="14">
        <f t="shared" si="5952"/>
        <v>0</v>
      </c>
      <c r="AR3466" s="14">
        <f t="shared" si="5952"/>
        <v>0</v>
      </c>
      <c r="AS3466" s="14">
        <f t="shared" si="5952"/>
        <v>0</v>
      </c>
      <c r="AT3466" s="14">
        <f t="shared" si="5952"/>
        <v>0</v>
      </c>
      <c r="AU3466" s="14">
        <f t="shared" si="5952"/>
        <v>0</v>
      </c>
      <c r="AV3466" s="14">
        <f t="shared" si="5952"/>
        <v>0</v>
      </c>
      <c r="AW3466" s="14">
        <f t="shared" si="5952"/>
        <v>0</v>
      </c>
      <c r="AX3466" s="14">
        <f t="shared" si="5952"/>
        <v>0</v>
      </c>
      <c r="AY3466" s="14">
        <f t="shared" si="5952"/>
        <v>0</v>
      </c>
      <c r="AZ3466" s="14">
        <f t="shared" si="5952"/>
        <v>0</v>
      </c>
      <c r="BA3466" s="14">
        <f t="shared" si="5952"/>
        <v>0</v>
      </c>
      <c r="BB3466" s="14">
        <f t="shared" si="5952"/>
        <v>0</v>
      </c>
      <c r="BC3466" s="14">
        <f t="shared" si="5835"/>
        <v>19051.2</v>
      </c>
      <c r="BD3466" s="14">
        <f t="shared" si="5833"/>
        <v>649.6</v>
      </c>
      <c r="BE3466" s="14">
        <f t="shared" si="5834"/>
        <v>1167.4000000000001</v>
      </c>
      <c r="BF3466" s="14">
        <f t="shared" si="5952"/>
        <v>0</v>
      </c>
    </row>
    <row r="3467" spans="1:58" ht="15.75" customHeight="1" x14ac:dyDescent="0.3">
      <c r="A3467" s="47">
        <v>964</v>
      </c>
      <c r="B3467" s="47" t="s">
        <v>30</v>
      </c>
      <c r="C3467" s="47" t="s">
        <v>37</v>
      </c>
      <c r="D3467" s="8" t="s">
        <v>216</v>
      </c>
      <c r="E3467" s="30"/>
      <c r="F3467" s="24" t="s">
        <v>785</v>
      </c>
      <c r="G3467" s="14">
        <f t="shared" si="5951"/>
        <v>19051.2</v>
      </c>
      <c r="H3467" s="14">
        <f t="shared" si="5951"/>
        <v>649.6</v>
      </c>
      <c r="I3467" s="14">
        <f t="shared" si="5951"/>
        <v>1167.4000000000001</v>
      </c>
      <c r="J3467" s="14">
        <f t="shared" si="5951"/>
        <v>0</v>
      </c>
      <c r="K3467" s="14">
        <f t="shared" si="5951"/>
        <v>0</v>
      </c>
      <c r="L3467" s="14">
        <f t="shared" si="5951"/>
        <v>0</v>
      </c>
      <c r="M3467" s="14">
        <f t="shared" si="5877"/>
        <v>19051.2</v>
      </c>
      <c r="N3467" s="14">
        <f t="shared" si="5878"/>
        <v>649.6</v>
      </c>
      <c r="O3467" s="14">
        <f t="shared" si="5879"/>
        <v>1167.4000000000001</v>
      </c>
      <c r="P3467" s="14">
        <f t="shared" si="5952"/>
        <v>0</v>
      </c>
      <c r="Q3467" s="14">
        <f t="shared" si="5821"/>
        <v>649.6</v>
      </c>
      <c r="R3467" s="14">
        <f t="shared" si="5952"/>
        <v>0</v>
      </c>
      <c r="S3467" s="14">
        <f t="shared" si="5952"/>
        <v>0</v>
      </c>
      <c r="T3467" s="14">
        <f t="shared" si="5952"/>
        <v>0</v>
      </c>
      <c r="U3467" s="14">
        <f t="shared" si="5952"/>
        <v>0</v>
      </c>
      <c r="V3467" s="14">
        <f t="shared" si="5952"/>
        <v>0</v>
      </c>
      <c r="W3467" s="14">
        <f t="shared" si="5952"/>
        <v>0</v>
      </c>
      <c r="X3467" s="14">
        <f t="shared" si="5952"/>
        <v>0</v>
      </c>
      <c r="Y3467" s="14">
        <f t="shared" si="5952"/>
        <v>0</v>
      </c>
      <c r="Z3467" s="14">
        <f t="shared" si="5952"/>
        <v>0</v>
      </c>
      <c r="AA3467" s="14">
        <f t="shared" si="5952"/>
        <v>0</v>
      </c>
      <c r="AB3467" s="14">
        <f t="shared" si="5952"/>
        <v>0</v>
      </c>
      <c r="AC3467" s="14">
        <f t="shared" si="5952"/>
        <v>0</v>
      </c>
      <c r="AD3467" s="14">
        <f t="shared" si="5952"/>
        <v>0</v>
      </c>
      <c r="AE3467" s="14">
        <f t="shared" si="5952"/>
        <v>0</v>
      </c>
      <c r="AF3467" s="14">
        <f t="shared" si="5952"/>
        <v>0</v>
      </c>
      <c r="AG3467" s="14">
        <f t="shared" si="5899"/>
        <v>19051.2</v>
      </c>
      <c r="AH3467" s="14">
        <f t="shared" si="5900"/>
        <v>649.6</v>
      </c>
      <c r="AI3467" s="14">
        <f t="shared" si="5901"/>
        <v>1167.4000000000001</v>
      </c>
      <c r="AJ3467" s="14">
        <f t="shared" si="5952"/>
        <v>0</v>
      </c>
      <c r="AK3467" s="14">
        <f t="shared" si="5952"/>
        <v>0</v>
      </c>
      <c r="AL3467" s="14">
        <f t="shared" si="5952"/>
        <v>0</v>
      </c>
      <c r="AM3467" s="14">
        <f t="shared" si="5861"/>
        <v>19051.2</v>
      </c>
      <c r="AN3467" s="14">
        <f t="shared" si="5862"/>
        <v>649.6</v>
      </c>
      <c r="AO3467" s="14">
        <f t="shared" si="5811"/>
        <v>1167.4000000000001</v>
      </c>
      <c r="AP3467" s="14">
        <f t="shared" si="5952"/>
        <v>0</v>
      </c>
      <c r="AQ3467" s="14">
        <f t="shared" si="5952"/>
        <v>0</v>
      </c>
      <c r="AR3467" s="14">
        <f t="shared" si="5952"/>
        <v>0</v>
      </c>
      <c r="AS3467" s="14">
        <f t="shared" si="5952"/>
        <v>0</v>
      </c>
      <c r="AT3467" s="14">
        <f t="shared" si="5952"/>
        <v>0</v>
      </c>
      <c r="AU3467" s="14">
        <f t="shared" si="5952"/>
        <v>0</v>
      </c>
      <c r="AV3467" s="14">
        <f t="shared" si="5952"/>
        <v>0</v>
      </c>
      <c r="AW3467" s="14">
        <f t="shared" si="5952"/>
        <v>0</v>
      </c>
      <c r="AX3467" s="14">
        <f t="shared" si="5952"/>
        <v>0</v>
      </c>
      <c r="AY3467" s="14">
        <f t="shared" si="5952"/>
        <v>0</v>
      </c>
      <c r="AZ3467" s="14">
        <f t="shared" si="5952"/>
        <v>0</v>
      </c>
      <c r="BA3467" s="14">
        <f t="shared" si="5952"/>
        <v>0</v>
      </c>
      <c r="BB3467" s="14">
        <f t="shared" si="5952"/>
        <v>0</v>
      </c>
      <c r="BC3467" s="14">
        <f t="shared" si="5835"/>
        <v>19051.2</v>
      </c>
      <c r="BD3467" s="14">
        <f t="shared" si="5833"/>
        <v>649.6</v>
      </c>
      <c r="BE3467" s="14">
        <f t="shared" si="5834"/>
        <v>1167.4000000000001</v>
      </c>
      <c r="BF3467" s="14">
        <f t="shared" si="5952"/>
        <v>0</v>
      </c>
    </row>
    <row r="3468" spans="1:58" ht="47.25" customHeight="1" x14ac:dyDescent="0.3">
      <c r="A3468" s="47">
        <v>964</v>
      </c>
      <c r="B3468" s="47" t="s">
        <v>30</v>
      </c>
      <c r="C3468" s="47" t="s">
        <v>37</v>
      </c>
      <c r="D3468" s="8" t="s">
        <v>230</v>
      </c>
      <c r="E3468" s="30"/>
      <c r="F3468" s="18" t="s">
        <v>788</v>
      </c>
      <c r="G3468" s="14">
        <f t="shared" si="5951"/>
        <v>19051.2</v>
      </c>
      <c r="H3468" s="14">
        <f t="shared" si="5951"/>
        <v>649.6</v>
      </c>
      <c r="I3468" s="14">
        <f t="shared" si="5951"/>
        <v>1167.4000000000001</v>
      </c>
      <c r="J3468" s="14">
        <f t="shared" si="5951"/>
        <v>0</v>
      </c>
      <c r="K3468" s="14">
        <f t="shared" si="5951"/>
        <v>0</v>
      </c>
      <c r="L3468" s="14">
        <f t="shared" si="5951"/>
        <v>0</v>
      </c>
      <c r="M3468" s="14">
        <f t="shared" si="5877"/>
        <v>19051.2</v>
      </c>
      <c r="N3468" s="14">
        <f t="shared" si="5878"/>
        <v>649.6</v>
      </c>
      <c r="O3468" s="14">
        <f t="shared" si="5879"/>
        <v>1167.4000000000001</v>
      </c>
      <c r="P3468" s="14">
        <f t="shared" si="5952"/>
        <v>0</v>
      </c>
      <c r="Q3468" s="14">
        <f t="shared" si="5821"/>
        <v>649.6</v>
      </c>
      <c r="R3468" s="14">
        <f t="shared" si="5952"/>
        <v>0</v>
      </c>
      <c r="S3468" s="14">
        <f t="shared" si="5952"/>
        <v>0</v>
      </c>
      <c r="T3468" s="14">
        <f t="shared" si="5952"/>
        <v>0</v>
      </c>
      <c r="U3468" s="14">
        <f t="shared" si="5952"/>
        <v>0</v>
      </c>
      <c r="V3468" s="14">
        <f t="shared" si="5952"/>
        <v>0</v>
      </c>
      <c r="W3468" s="14">
        <f t="shared" si="5952"/>
        <v>0</v>
      </c>
      <c r="X3468" s="14">
        <f t="shared" si="5952"/>
        <v>0</v>
      </c>
      <c r="Y3468" s="14">
        <f t="shared" si="5952"/>
        <v>0</v>
      </c>
      <c r="Z3468" s="14">
        <f t="shared" si="5952"/>
        <v>0</v>
      </c>
      <c r="AA3468" s="14">
        <f t="shared" si="5952"/>
        <v>0</v>
      </c>
      <c r="AB3468" s="14">
        <f t="shared" si="5952"/>
        <v>0</v>
      </c>
      <c r="AC3468" s="14">
        <f t="shared" si="5952"/>
        <v>0</v>
      </c>
      <c r="AD3468" s="14">
        <f t="shared" si="5952"/>
        <v>0</v>
      </c>
      <c r="AE3468" s="14">
        <f t="shared" si="5952"/>
        <v>0</v>
      </c>
      <c r="AF3468" s="14">
        <f t="shared" si="5952"/>
        <v>0</v>
      </c>
      <c r="AG3468" s="14">
        <f t="shared" si="5899"/>
        <v>19051.2</v>
      </c>
      <c r="AH3468" s="14">
        <f t="shared" si="5900"/>
        <v>649.6</v>
      </c>
      <c r="AI3468" s="14">
        <f t="shared" si="5901"/>
        <v>1167.4000000000001</v>
      </c>
      <c r="AJ3468" s="14">
        <f t="shared" si="5952"/>
        <v>0</v>
      </c>
      <c r="AK3468" s="14">
        <f t="shared" si="5952"/>
        <v>0</v>
      </c>
      <c r="AL3468" s="14">
        <f t="shared" si="5952"/>
        <v>0</v>
      </c>
      <c r="AM3468" s="14">
        <f t="shared" si="5861"/>
        <v>19051.2</v>
      </c>
      <c r="AN3468" s="14">
        <f t="shared" si="5862"/>
        <v>649.6</v>
      </c>
      <c r="AO3468" s="14">
        <f t="shared" ref="AO3468:AO3531" si="5953">AI3468+AL3468</f>
        <v>1167.4000000000001</v>
      </c>
      <c r="AP3468" s="14">
        <f t="shared" si="5952"/>
        <v>0</v>
      </c>
      <c r="AQ3468" s="14">
        <f t="shared" si="5952"/>
        <v>0</v>
      </c>
      <c r="AR3468" s="14">
        <f t="shared" si="5952"/>
        <v>0</v>
      </c>
      <c r="AS3468" s="14">
        <f t="shared" si="5952"/>
        <v>0</v>
      </c>
      <c r="AT3468" s="14">
        <f t="shared" si="5952"/>
        <v>0</v>
      </c>
      <c r="AU3468" s="14">
        <f t="shared" si="5952"/>
        <v>0</v>
      </c>
      <c r="AV3468" s="14">
        <f t="shared" si="5952"/>
        <v>0</v>
      </c>
      <c r="AW3468" s="14">
        <f t="shared" si="5952"/>
        <v>0</v>
      </c>
      <c r="AX3468" s="14">
        <f t="shared" si="5952"/>
        <v>0</v>
      </c>
      <c r="AY3468" s="14">
        <f t="shared" si="5952"/>
        <v>0</v>
      </c>
      <c r="AZ3468" s="14">
        <f t="shared" si="5952"/>
        <v>0</v>
      </c>
      <c r="BA3468" s="14">
        <f t="shared" si="5952"/>
        <v>0</v>
      </c>
      <c r="BB3468" s="14">
        <f t="shared" si="5952"/>
        <v>0</v>
      </c>
      <c r="BC3468" s="14">
        <f t="shared" si="5835"/>
        <v>19051.2</v>
      </c>
      <c r="BD3468" s="14">
        <f t="shared" si="5833"/>
        <v>649.6</v>
      </c>
      <c r="BE3468" s="14">
        <f t="shared" si="5834"/>
        <v>1167.4000000000001</v>
      </c>
      <c r="BF3468" s="14">
        <f t="shared" si="5952"/>
        <v>0</v>
      </c>
    </row>
    <row r="3469" spans="1:58" ht="31.5" customHeight="1" x14ac:dyDescent="0.3">
      <c r="A3469" s="47">
        <v>964</v>
      </c>
      <c r="B3469" s="47" t="s">
        <v>30</v>
      </c>
      <c r="C3469" s="47" t="s">
        <v>37</v>
      </c>
      <c r="D3469" s="8" t="s">
        <v>230</v>
      </c>
      <c r="E3469" s="30">
        <v>200</v>
      </c>
      <c r="F3469" s="24" t="s">
        <v>528</v>
      </c>
      <c r="G3469" s="14">
        <f t="shared" si="5951"/>
        <v>19051.2</v>
      </c>
      <c r="H3469" s="14">
        <f t="shared" si="5951"/>
        <v>649.6</v>
      </c>
      <c r="I3469" s="14">
        <f t="shared" si="5951"/>
        <v>1167.4000000000001</v>
      </c>
      <c r="J3469" s="14">
        <f t="shared" si="5951"/>
        <v>0</v>
      </c>
      <c r="K3469" s="14">
        <f t="shared" si="5951"/>
        <v>0</v>
      </c>
      <c r="L3469" s="14">
        <f t="shared" si="5951"/>
        <v>0</v>
      </c>
      <c r="M3469" s="14">
        <f t="shared" si="5877"/>
        <v>19051.2</v>
      </c>
      <c r="N3469" s="14">
        <f t="shared" si="5878"/>
        <v>649.6</v>
      </c>
      <c r="O3469" s="14">
        <f t="shared" si="5879"/>
        <v>1167.4000000000001</v>
      </c>
      <c r="P3469" s="14">
        <f t="shared" si="5952"/>
        <v>0</v>
      </c>
      <c r="Q3469" s="14">
        <f t="shared" si="5821"/>
        <v>649.6</v>
      </c>
      <c r="R3469" s="14">
        <f t="shared" si="5952"/>
        <v>0</v>
      </c>
      <c r="S3469" s="14">
        <f t="shared" si="5952"/>
        <v>0</v>
      </c>
      <c r="T3469" s="14">
        <f t="shared" si="5952"/>
        <v>0</v>
      </c>
      <c r="U3469" s="14">
        <f t="shared" si="5952"/>
        <v>0</v>
      </c>
      <c r="V3469" s="14">
        <f t="shared" si="5952"/>
        <v>0</v>
      </c>
      <c r="W3469" s="14">
        <f t="shared" si="5952"/>
        <v>0</v>
      </c>
      <c r="X3469" s="14">
        <f t="shared" si="5952"/>
        <v>0</v>
      </c>
      <c r="Y3469" s="14">
        <f t="shared" si="5952"/>
        <v>0</v>
      </c>
      <c r="Z3469" s="14">
        <f t="shared" si="5952"/>
        <v>0</v>
      </c>
      <c r="AA3469" s="14">
        <f t="shared" si="5952"/>
        <v>0</v>
      </c>
      <c r="AB3469" s="14">
        <f t="shared" si="5952"/>
        <v>0</v>
      </c>
      <c r="AC3469" s="14">
        <f t="shared" si="5952"/>
        <v>0</v>
      </c>
      <c r="AD3469" s="14">
        <f t="shared" si="5952"/>
        <v>0</v>
      </c>
      <c r="AE3469" s="14">
        <f t="shared" si="5952"/>
        <v>0</v>
      </c>
      <c r="AF3469" s="14">
        <f t="shared" si="5952"/>
        <v>0</v>
      </c>
      <c r="AG3469" s="14">
        <f t="shared" si="5899"/>
        <v>19051.2</v>
      </c>
      <c r="AH3469" s="14">
        <f t="shared" si="5900"/>
        <v>649.6</v>
      </c>
      <c r="AI3469" s="14">
        <f t="shared" si="5901"/>
        <v>1167.4000000000001</v>
      </c>
      <c r="AJ3469" s="14">
        <f t="shared" si="5952"/>
        <v>0</v>
      </c>
      <c r="AK3469" s="14">
        <f t="shared" si="5952"/>
        <v>0</v>
      </c>
      <c r="AL3469" s="14">
        <f t="shared" si="5952"/>
        <v>0</v>
      </c>
      <c r="AM3469" s="14">
        <f t="shared" si="5861"/>
        <v>19051.2</v>
      </c>
      <c r="AN3469" s="14">
        <f t="shared" si="5862"/>
        <v>649.6</v>
      </c>
      <c r="AO3469" s="14">
        <f t="shared" si="5953"/>
        <v>1167.4000000000001</v>
      </c>
      <c r="AP3469" s="14">
        <f t="shared" si="5952"/>
        <v>0</v>
      </c>
      <c r="AQ3469" s="14">
        <f t="shared" si="5952"/>
        <v>0</v>
      </c>
      <c r="AR3469" s="14">
        <f t="shared" si="5952"/>
        <v>0</v>
      </c>
      <c r="AS3469" s="14">
        <f t="shared" si="5952"/>
        <v>0</v>
      </c>
      <c r="AT3469" s="14">
        <f t="shared" si="5952"/>
        <v>0</v>
      </c>
      <c r="AU3469" s="14">
        <f t="shared" si="5952"/>
        <v>0</v>
      </c>
      <c r="AV3469" s="14">
        <f t="shared" si="5952"/>
        <v>0</v>
      </c>
      <c r="AW3469" s="14">
        <f t="shared" si="5952"/>
        <v>0</v>
      </c>
      <c r="AX3469" s="14">
        <f t="shared" si="5952"/>
        <v>0</v>
      </c>
      <c r="AY3469" s="14">
        <f t="shared" si="5952"/>
        <v>0</v>
      </c>
      <c r="AZ3469" s="14">
        <f t="shared" si="5952"/>
        <v>0</v>
      </c>
      <c r="BA3469" s="14">
        <f t="shared" si="5952"/>
        <v>0</v>
      </c>
      <c r="BB3469" s="14">
        <f t="shared" si="5952"/>
        <v>0</v>
      </c>
      <c r="BC3469" s="14">
        <f t="shared" si="5835"/>
        <v>19051.2</v>
      </c>
      <c r="BD3469" s="14">
        <f t="shared" si="5833"/>
        <v>649.6</v>
      </c>
      <c r="BE3469" s="14">
        <f t="shared" si="5834"/>
        <v>1167.4000000000001</v>
      </c>
      <c r="BF3469" s="14">
        <f t="shared" si="5952"/>
        <v>0</v>
      </c>
    </row>
    <row r="3470" spans="1:58" ht="31.5" customHeight="1" x14ac:dyDescent="0.3">
      <c r="A3470" s="47">
        <v>964</v>
      </c>
      <c r="B3470" s="47" t="s">
        <v>30</v>
      </c>
      <c r="C3470" s="47" t="s">
        <v>37</v>
      </c>
      <c r="D3470" s="8" t="s">
        <v>230</v>
      </c>
      <c r="E3470" s="30">
        <v>240</v>
      </c>
      <c r="F3470" s="24" t="s">
        <v>529</v>
      </c>
      <c r="G3470" s="14">
        <v>19051.2</v>
      </c>
      <c r="H3470" s="14">
        <v>649.6</v>
      </c>
      <c r="I3470" s="14">
        <v>1167.4000000000001</v>
      </c>
      <c r="J3470" s="14"/>
      <c r="K3470" s="14"/>
      <c r="L3470" s="14"/>
      <c r="M3470" s="14">
        <f t="shared" si="5877"/>
        <v>19051.2</v>
      </c>
      <c r="N3470" s="14">
        <f t="shared" si="5878"/>
        <v>649.6</v>
      </c>
      <c r="O3470" s="14">
        <f t="shared" si="5879"/>
        <v>1167.4000000000001</v>
      </c>
      <c r="P3470" s="14"/>
      <c r="Q3470" s="14">
        <f t="shared" si="5821"/>
        <v>649.6</v>
      </c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>
        <f t="shared" si="5899"/>
        <v>19051.2</v>
      </c>
      <c r="AH3470" s="14">
        <f t="shared" si="5900"/>
        <v>649.6</v>
      </c>
      <c r="AI3470" s="14">
        <f t="shared" si="5901"/>
        <v>1167.4000000000001</v>
      </c>
      <c r="AJ3470" s="14"/>
      <c r="AK3470" s="14"/>
      <c r="AL3470" s="14"/>
      <c r="AM3470" s="14">
        <f t="shared" si="5861"/>
        <v>19051.2</v>
      </c>
      <c r="AN3470" s="14">
        <f t="shared" si="5862"/>
        <v>649.6</v>
      </c>
      <c r="AO3470" s="14">
        <f t="shared" si="5953"/>
        <v>1167.4000000000001</v>
      </c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  <c r="BC3470" s="14">
        <f t="shared" si="5835"/>
        <v>19051.2</v>
      </c>
      <c r="BD3470" s="14">
        <f t="shared" si="5833"/>
        <v>649.6</v>
      </c>
      <c r="BE3470" s="14">
        <f t="shared" si="5834"/>
        <v>1167.4000000000001</v>
      </c>
      <c r="BF3470" s="14"/>
    </row>
    <row r="3471" spans="1:58" s="9" customFormat="1" ht="15.75" customHeight="1" x14ac:dyDescent="0.3">
      <c r="A3471" s="6">
        <v>964</v>
      </c>
      <c r="B3471" s="6" t="s">
        <v>30</v>
      </c>
      <c r="C3471" s="6" t="s">
        <v>38</v>
      </c>
      <c r="D3471" s="11"/>
      <c r="E3471" s="28"/>
      <c r="F3471" s="29" t="s">
        <v>840</v>
      </c>
      <c r="G3471" s="16">
        <f t="shared" ref="G3471:L3476" si="5954">G3472</f>
        <v>765.7</v>
      </c>
      <c r="H3471" s="16">
        <f t="shared" si="5954"/>
        <v>765.7</v>
      </c>
      <c r="I3471" s="16">
        <f t="shared" si="5954"/>
        <v>765.7</v>
      </c>
      <c r="J3471" s="16">
        <f t="shared" si="5954"/>
        <v>0</v>
      </c>
      <c r="K3471" s="16">
        <f t="shared" si="5954"/>
        <v>0</v>
      </c>
      <c r="L3471" s="16">
        <f t="shared" si="5954"/>
        <v>0</v>
      </c>
      <c r="M3471" s="16">
        <f t="shared" si="5877"/>
        <v>765.7</v>
      </c>
      <c r="N3471" s="14">
        <f t="shared" si="5878"/>
        <v>765.7</v>
      </c>
      <c r="O3471" s="16">
        <f t="shared" si="5879"/>
        <v>765.7</v>
      </c>
      <c r="P3471" s="16">
        <f t="shared" ref="P3471:BF3476" si="5955">P3472</f>
        <v>0</v>
      </c>
      <c r="Q3471" s="16">
        <f t="shared" si="5821"/>
        <v>765.7</v>
      </c>
      <c r="R3471" s="16">
        <f t="shared" si="5955"/>
        <v>0</v>
      </c>
      <c r="S3471" s="16">
        <f t="shared" si="5955"/>
        <v>0</v>
      </c>
      <c r="T3471" s="16">
        <f t="shared" si="5955"/>
        <v>0</v>
      </c>
      <c r="U3471" s="16">
        <f t="shared" si="5955"/>
        <v>0</v>
      </c>
      <c r="V3471" s="16">
        <f t="shared" si="5955"/>
        <v>0</v>
      </c>
      <c r="W3471" s="16">
        <f t="shared" si="5955"/>
        <v>0</v>
      </c>
      <c r="X3471" s="16">
        <f t="shared" si="5955"/>
        <v>0</v>
      </c>
      <c r="Y3471" s="16">
        <f t="shared" si="5955"/>
        <v>0</v>
      </c>
      <c r="Z3471" s="16">
        <f t="shared" si="5955"/>
        <v>0</v>
      </c>
      <c r="AA3471" s="16">
        <f t="shared" si="5955"/>
        <v>0</v>
      </c>
      <c r="AB3471" s="16">
        <f t="shared" si="5955"/>
        <v>0</v>
      </c>
      <c r="AC3471" s="16">
        <f t="shared" si="5955"/>
        <v>0</v>
      </c>
      <c r="AD3471" s="16">
        <f t="shared" si="5955"/>
        <v>0</v>
      </c>
      <c r="AE3471" s="16">
        <f t="shared" si="5955"/>
        <v>0</v>
      </c>
      <c r="AF3471" s="16">
        <f t="shared" si="5955"/>
        <v>0</v>
      </c>
      <c r="AG3471" s="16">
        <f t="shared" si="5899"/>
        <v>765.7</v>
      </c>
      <c r="AH3471" s="16">
        <f t="shared" si="5900"/>
        <v>765.7</v>
      </c>
      <c r="AI3471" s="16">
        <f t="shared" si="5901"/>
        <v>765.7</v>
      </c>
      <c r="AJ3471" s="16">
        <f t="shared" si="5955"/>
        <v>0</v>
      </c>
      <c r="AK3471" s="16">
        <f t="shared" si="5955"/>
        <v>0</v>
      </c>
      <c r="AL3471" s="16">
        <f t="shared" si="5955"/>
        <v>0</v>
      </c>
      <c r="AM3471" s="16">
        <f t="shared" si="5861"/>
        <v>765.7</v>
      </c>
      <c r="AN3471" s="16">
        <f t="shared" si="5862"/>
        <v>765.7</v>
      </c>
      <c r="AO3471" s="16">
        <f t="shared" si="5953"/>
        <v>765.7</v>
      </c>
      <c r="AP3471" s="16">
        <f t="shared" si="5955"/>
        <v>0</v>
      </c>
      <c r="AQ3471" s="16">
        <f t="shared" si="5955"/>
        <v>0</v>
      </c>
      <c r="AR3471" s="16">
        <f t="shared" si="5955"/>
        <v>0</v>
      </c>
      <c r="AS3471" s="16">
        <f t="shared" si="5955"/>
        <v>0</v>
      </c>
      <c r="AT3471" s="16">
        <f t="shared" si="5955"/>
        <v>0</v>
      </c>
      <c r="AU3471" s="16">
        <f t="shared" si="5955"/>
        <v>0</v>
      </c>
      <c r="AV3471" s="16">
        <f t="shared" si="5955"/>
        <v>0</v>
      </c>
      <c r="AW3471" s="16">
        <f t="shared" si="5955"/>
        <v>0</v>
      </c>
      <c r="AX3471" s="16">
        <f t="shared" si="5955"/>
        <v>0</v>
      </c>
      <c r="AY3471" s="16">
        <f t="shared" si="5955"/>
        <v>0</v>
      </c>
      <c r="AZ3471" s="16">
        <f t="shared" si="5955"/>
        <v>0</v>
      </c>
      <c r="BA3471" s="16">
        <f t="shared" si="5955"/>
        <v>0</v>
      </c>
      <c r="BB3471" s="16">
        <f t="shared" si="5955"/>
        <v>0</v>
      </c>
      <c r="BC3471" s="16">
        <f t="shared" si="5835"/>
        <v>765.7</v>
      </c>
      <c r="BD3471" s="16">
        <f t="shared" si="5833"/>
        <v>765.7</v>
      </c>
      <c r="BE3471" s="16">
        <f t="shared" si="5834"/>
        <v>765.7</v>
      </c>
      <c r="BF3471" s="16">
        <f t="shared" si="5955"/>
        <v>0</v>
      </c>
    </row>
    <row r="3472" spans="1:58" ht="47.25" customHeight="1" x14ac:dyDescent="0.3">
      <c r="A3472" s="47">
        <v>964</v>
      </c>
      <c r="B3472" s="47" t="s">
        <v>30</v>
      </c>
      <c r="C3472" s="47" t="s">
        <v>38</v>
      </c>
      <c r="D3472" s="8" t="s">
        <v>162</v>
      </c>
      <c r="E3472" s="30"/>
      <c r="F3472" s="18" t="s">
        <v>674</v>
      </c>
      <c r="G3472" s="14">
        <f t="shared" si="5954"/>
        <v>765.7</v>
      </c>
      <c r="H3472" s="14">
        <f t="shared" si="5954"/>
        <v>765.7</v>
      </c>
      <c r="I3472" s="14">
        <f t="shared" si="5954"/>
        <v>765.7</v>
      </c>
      <c r="J3472" s="14">
        <f t="shared" si="5954"/>
        <v>0</v>
      </c>
      <c r="K3472" s="14">
        <f t="shared" si="5954"/>
        <v>0</v>
      </c>
      <c r="L3472" s="14">
        <f t="shared" si="5954"/>
        <v>0</v>
      </c>
      <c r="M3472" s="14">
        <f t="shared" si="5877"/>
        <v>765.7</v>
      </c>
      <c r="N3472" s="14">
        <f t="shared" si="5878"/>
        <v>765.7</v>
      </c>
      <c r="O3472" s="14">
        <f t="shared" si="5879"/>
        <v>765.7</v>
      </c>
      <c r="P3472" s="14">
        <f t="shared" si="5955"/>
        <v>0</v>
      </c>
      <c r="Q3472" s="14">
        <f t="shared" si="5821"/>
        <v>765.7</v>
      </c>
      <c r="R3472" s="14">
        <f t="shared" si="5955"/>
        <v>0</v>
      </c>
      <c r="S3472" s="14">
        <f t="shared" si="5955"/>
        <v>0</v>
      </c>
      <c r="T3472" s="14">
        <f t="shared" si="5955"/>
        <v>0</v>
      </c>
      <c r="U3472" s="14">
        <f t="shared" si="5955"/>
        <v>0</v>
      </c>
      <c r="V3472" s="14">
        <f t="shared" si="5955"/>
        <v>0</v>
      </c>
      <c r="W3472" s="14">
        <f t="shared" si="5955"/>
        <v>0</v>
      </c>
      <c r="X3472" s="14">
        <f t="shared" si="5955"/>
        <v>0</v>
      </c>
      <c r="Y3472" s="14">
        <f t="shared" si="5955"/>
        <v>0</v>
      </c>
      <c r="Z3472" s="14">
        <f t="shared" si="5955"/>
        <v>0</v>
      </c>
      <c r="AA3472" s="14">
        <f t="shared" si="5955"/>
        <v>0</v>
      </c>
      <c r="AB3472" s="14">
        <f t="shared" si="5955"/>
        <v>0</v>
      </c>
      <c r="AC3472" s="14">
        <f t="shared" si="5955"/>
        <v>0</v>
      </c>
      <c r="AD3472" s="14">
        <f t="shared" si="5955"/>
        <v>0</v>
      </c>
      <c r="AE3472" s="14">
        <f t="shared" si="5955"/>
        <v>0</v>
      </c>
      <c r="AF3472" s="14">
        <f t="shared" si="5955"/>
        <v>0</v>
      </c>
      <c r="AG3472" s="14">
        <f t="shared" si="5899"/>
        <v>765.7</v>
      </c>
      <c r="AH3472" s="14">
        <f t="shared" si="5900"/>
        <v>765.7</v>
      </c>
      <c r="AI3472" s="14">
        <f t="shared" si="5901"/>
        <v>765.7</v>
      </c>
      <c r="AJ3472" s="14">
        <f t="shared" si="5955"/>
        <v>0</v>
      </c>
      <c r="AK3472" s="14">
        <f t="shared" si="5955"/>
        <v>0</v>
      </c>
      <c r="AL3472" s="14">
        <f t="shared" si="5955"/>
        <v>0</v>
      </c>
      <c r="AM3472" s="14">
        <f t="shared" si="5861"/>
        <v>765.7</v>
      </c>
      <c r="AN3472" s="14">
        <f t="shared" si="5862"/>
        <v>765.7</v>
      </c>
      <c r="AO3472" s="14">
        <f t="shared" si="5953"/>
        <v>765.7</v>
      </c>
      <c r="AP3472" s="14">
        <f t="shared" si="5955"/>
        <v>0</v>
      </c>
      <c r="AQ3472" s="14">
        <f t="shared" si="5955"/>
        <v>0</v>
      </c>
      <c r="AR3472" s="14">
        <f t="shared" si="5955"/>
        <v>0</v>
      </c>
      <c r="AS3472" s="14">
        <f t="shared" si="5955"/>
        <v>0</v>
      </c>
      <c r="AT3472" s="14">
        <f t="shared" si="5955"/>
        <v>0</v>
      </c>
      <c r="AU3472" s="14">
        <f t="shared" si="5955"/>
        <v>0</v>
      </c>
      <c r="AV3472" s="14">
        <f t="shared" si="5955"/>
        <v>0</v>
      </c>
      <c r="AW3472" s="14">
        <f t="shared" si="5955"/>
        <v>0</v>
      </c>
      <c r="AX3472" s="14">
        <f t="shared" si="5955"/>
        <v>0</v>
      </c>
      <c r="AY3472" s="14">
        <f t="shared" si="5955"/>
        <v>0</v>
      </c>
      <c r="AZ3472" s="14">
        <f t="shared" si="5955"/>
        <v>0</v>
      </c>
      <c r="BA3472" s="14">
        <f t="shared" si="5955"/>
        <v>0</v>
      </c>
      <c r="BB3472" s="14">
        <f t="shared" si="5955"/>
        <v>0</v>
      </c>
      <c r="BC3472" s="14">
        <f t="shared" si="5835"/>
        <v>765.7</v>
      </c>
      <c r="BD3472" s="14">
        <f t="shared" si="5833"/>
        <v>765.7</v>
      </c>
      <c r="BE3472" s="14">
        <f t="shared" si="5834"/>
        <v>765.7</v>
      </c>
      <c r="BF3472" s="14">
        <f t="shared" si="5955"/>
        <v>0</v>
      </c>
    </row>
    <row r="3473" spans="1:58" ht="31.5" customHeight="1" x14ac:dyDescent="0.3">
      <c r="A3473" s="47">
        <v>964</v>
      </c>
      <c r="B3473" s="47" t="s">
        <v>30</v>
      </c>
      <c r="C3473" s="47" t="s">
        <v>38</v>
      </c>
      <c r="D3473" s="8" t="s">
        <v>221</v>
      </c>
      <c r="E3473" s="30"/>
      <c r="F3473" s="13" t="s">
        <v>678</v>
      </c>
      <c r="G3473" s="14">
        <f t="shared" si="5954"/>
        <v>765.7</v>
      </c>
      <c r="H3473" s="14">
        <f t="shared" si="5954"/>
        <v>765.7</v>
      </c>
      <c r="I3473" s="14">
        <f t="shared" si="5954"/>
        <v>765.7</v>
      </c>
      <c r="J3473" s="14">
        <f t="shared" si="5954"/>
        <v>0</v>
      </c>
      <c r="K3473" s="14">
        <f t="shared" si="5954"/>
        <v>0</v>
      </c>
      <c r="L3473" s="14">
        <f t="shared" si="5954"/>
        <v>0</v>
      </c>
      <c r="M3473" s="14">
        <f t="shared" si="5877"/>
        <v>765.7</v>
      </c>
      <c r="N3473" s="14">
        <f t="shared" si="5878"/>
        <v>765.7</v>
      </c>
      <c r="O3473" s="14">
        <f t="shared" si="5879"/>
        <v>765.7</v>
      </c>
      <c r="P3473" s="14">
        <f t="shared" si="5955"/>
        <v>0</v>
      </c>
      <c r="Q3473" s="14">
        <f t="shared" si="5821"/>
        <v>765.7</v>
      </c>
      <c r="R3473" s="14">
        <f t="shared" si="5955"/>
        <v>0</v>
      </c>
      <c r="S3473" s="14">
        <f t="shared" si="5955"/>
        <v>0</v>
      </c>
      <c r="T3473" s="14">
        <f t="shared" si="5955"/>
        <v>0</v>
      </c>
      <c r="U3473" s="14">
        <f t="shared" si="5955"/>
        <v>0</v>
      </c>
      <c r="V3473" s="14">
        <f t="shared" si="5955"/>
        <v>0</v>
      </c>
      <c r="W3473" s="14">
        <f t="shared" si="5955"/>
        <v>0</v>
      </c>
      <c r="X3473" s="14">
        <f t="shared" si="5955"/>
        <v>0</v>
      </c>
      <c r="Y3473" s="14">
        <f t="shared" si="5955"/>
        <v>0</v>
      </c>
      <c r="Z3473" s="14">
        <f t="shared" si="5955"/>
        <v>0</v>
      </c>
      <c r="AA3473" s="14">
        <f t="shared" si="5955"/>
        <v>0</v>
      </c>
      <c r="AB3473" s="14">
        <f t="shared" si="5955"/>
        <v>0</v>
      </c>
      <c r="AC3473" s="14">
        <f t="shared" si="5955"/>
        <v>0</v>
      </c>
      <c r="AD3473" s="14">
        <f t="shared" si="5955"/>
        <v>0</v>
      </c>
      <c r="AE3473" s="14">
        <f t="shared" si="5955"/>
        <v>0</v>
      </c>
      <c r="AF3473" s="14">
        <f t="shared" si="5955"/>
        <v>0</v>
      </c>
      <c r="AG3473" s="14">
        <f t="shared" si="5899"/>
        <v>765.7</v>
      </c>
      <c r="AH3473" s="14">
        <f t="shared" si="5900"/>
        <v>765.7</v>
      </c>
      <c r="AI3473" s="14">
        <f t="shared" si="5901"/>
        <v>765.7</v>
      </c>
      <c r="AJ3473" s="14">
        <f t="shared" si="5955"/>
        <v>0</v>
      </c>
      <c r="AK3473" s="14">
        <f t="shared" si="5955"/>
        <v>0</v>
      </c>
      <c r="AL3473" s="14">
        <f t="shared" si="5955"/>
        <v>0</v>
      </c>
      <c r="AM3473" s="14">
        <f t="shared" si="5861"/>
        <v>765.7</v>
      </c>
      <c r="AN3473" s="14">
        <f t="shared" si="5862"/>
        <v>765.7</v>
      </c>
      <c r="AO3473" s="14">
        <f t="shared" si="5953"/>
        <v>765.7</v>
      </c>
      <c r="AP3473" s="14">
        <f t="shared" si="5955"/>
        <v>0</v>
      </c>
      <c r="AQ3473" s="14">
        <f t="shared" si="5955"/>
        <v>0</v>
      </c>
      <c r="AR3473" s="14">
        <f t="shared" si="5955"/>
        <v>0</v>
      </c>
      <c r="AS3473" s="14">
        <f t="shared" si="5955"/>
        <v>0</v>
      </c>
      <c r="AT3473" s="14">
        <f t="shared" si="5955"/>
        <v>0</v>
      </c>
      <c r="AU3473" s="14">
        <f t="shared" si="5955"/>
        <v>0</v>
      </c>
      <c r="AV3473" s="14">
        <f t="shared" si="5955"/>
        <v>0</v>
      </c>
      <c r="AW3473" s="14">
        <f t="shared" si="5955"/>
        <v>0</v>
      </c>
      <c r="AX3473" s="14">
        <f t="shared" si="5955"/>
        <v>0</v>
      </c>
      <c r="AY3473" s="14">
        <f t="shared" si="5955"/>
        <v>0</v>
      </c>
      <c r="AZ3473" s="14">
        <f t="shared" si="5955"/>
        <v>0</v>
      </c>
      <c r="BA3473" s="14">
        <f t="shared" si="5955"/>
        <v>0</v>
      </c>
      <c r="BB3473" s="14">
        <f t="shared" si="5955"/>
        <v>0</v>
      </c>
      <c r="BC3473" s="14">
        <f t="shared" si="5835"/>
        <v>765.7</v>
      </c>
      <c r="BD3473" s="14">
        <f t="shared" si="5833"/>
        <v>765.7</v>
      </c>
      <c r="BE3473" s="14">
        <f t="shared" si="5834"/>
        <v>765.7</v>
      </c>
      <c r="BF3473" s="14">
        <f t="shared" si="5955"/>
        <v>0</v>
      </c>
    </row>
    <row r="3474" spans="1:58" ht="78" x14ac:dyDescent="0.3">
      <c r="A3474" s="47">
        <v>964</v>
      </c>
      <c r="B3474" s="47" t="s">
        <v>30</v>
      </c>
      <c r="C3474" s="47" t="s">
        <v>38</v>
      </c>
      <c r="D3474" s="8" t="s">
        <v>234</v>
      </c>
      <c r="E3474" s="30"/>
      <c r="F3474" s="18" t="s">
        <v>1206</v>
      </c>
      <c r="G3474" s="14">
        <f t="shared" ref="G3474:L3474" si="5956">G3475+G3481+G3478</f>
        <v>765.7</v>
      </c>
      <c r="H3474" s="14">
        <f t="shared" si="5956"/>
        <v>765.7</v>
      </c>
      <c r="I3474" s="14">
        <f t="shared" si="5956"/>
        <v>765.7</v>
      </c>
      <c r="J3474" s="14">
        <f t="shared" si="5956"/>
        <v>0</v>
      </c>
      <c r="K3474" s="14">
        <f t="shared" si="5956"/>
        <v>0</v>
      </c>
      <c r="L3474" s="14">
        <f t="shared" si="5956"/>
        <v>0</v>
      </c>
      <c r="M3474" s="14">
        <f t="shared" si="5877"/>
        <v>765.7</v>
      </c>
      <c r="N3474" s="14">
        <f t="shared" si="5878"/>
        <v>765.7</v>
      </c>
      <c r="O3474" s="14">
        <f t="shared" si="5879"/>
        <v>765.7</v>
      </c>
      <c r="P3474" s="14">
        <f t="shared" ref="P3474:BF3474" si="5957">P3475+P3481+P3478</f>
        <v>0</v>
      </c>
      <c r="Q3474" s="14">
        <f t="shared" ref="Q3474:Q3540" si="5958">N3474+P3474</f>
        <v>765.7</v>
      </c>
      <c r="R3474" s="14">
        <f t="shared" ref="R3474:AE3474" si="5959">R3475+R3481+R3478</f>
        <v>0</v>
      </c>
      <c r="S3474" s="14">
        <f t="shared" si="5959"/>
        <v>0</v>
      </c>
      <c r="T3474" s="14">
        <f t="shared" si="5959"/>
        <v>0</v>
      </c>
      <c r="U3474" s="14">
        <f t="shared" si="5959"/>
        <v>0</v>
      </c>
      <c r="V3474" s="14">
        <f t="shared" si="5959"/>
        <v>0</v>
      </c>
      <c r="W3474" s="14">
        <f t="shared" si="5959"/>
        <v>0</v>
      </c>
      <c r="X3474" s="14">
        <f t="shared" si="5959"/>
        <v>0</v>
      </c>
      <c r="Y3474" s="14">
        <f t="shared" si="5959"/>
        <v>0</v>
      </c>
      <c r="Z3474" s="14">
        <f t="shared" si="5959"/>
        <v>0</v>
      </c>
      <c r="AA3474" s="14">
        <f t="shared" si="5959"/>
        <v>0</v>
      </c>
      <c r="AB3474" s="14">
        <f t="shared" si="5959"/>
        <v>0</v>
      </c>
      <c r="AC3474" s="14">
        <f t="shared" si="5959"/>
        <v>0</v>
      </c>
      <c r="AD3474" s="14">
        <f t="shared" si="5959"/>
        <v>0</v>
      </c>
      <c r="AE3474" s="14">
        <f t="shared" si="5959"/>
        <v>0</v>
      </c>
      <c r="AF3474" s="14">
        <f t="shared" ref="AF3474" si="5960">AF3475+AF3481+AF3478</f>
        <v>0</v>
      </c>
      <c r="AG3474" s="14">
        <f t="shared" si="5899"/>
        <v>765.7</v>
      </c>
      <c r="AH3474" s="14">
        <f t="shared" si="5900"/>
        <v>765.7</v>
      </c>
      <c r="AI3474" s="14">
        <f t="shared" si="5901"/>
        <v>765.7</v>
      </c>
      <c r="AJ3474" s="14">
        <f t="shared" ref="AJ3474:AL3474" si="5961">AJ3475+AJ3481+AJ3478</f>
        <v>0</v>
      </c>
      <c r="AK3474" s="14">
        <f t="shared" si="5961"/>
        <v>0</v>
      </c>
      <c r="AL3474" s="14">
        <f t="shared" si="5961"/>
        <v>0</v>
      </c>
      <c r="AM3474" s="14">
        <f t="shared" si="5861"/>
        <v>765.7</v>
      </c>
      <c r="AN3474" s="14">
        <f t="shared" si="5862"/>
        <v>765.7</v>
      </c>
      <c r="AO3474" s="14">
        <f t="shared" si="5953"/>
        <v>765.7</v>
      </c>
      <c r="AP3474" s="14">
        <f t="shared" ref="AP3474:BB3474" si="5962">AP3475+AP3481+AP3478</f>
        <v>0</v>
      </c>
      <c r="AQ3474" s="14">
        <f t="shared" si="5962"/>
        <v>0</v>
      </c>
      <c r="AR3474" s="14">
        <f t="shared" si="5962"/>
        <v>0</v>
      </c>
      <c r="AS3474" s="14">
        <f t="shared" si="5962"/>
        <v>0</v>
      </c>
      <c r="AT3474" s="14">
        <f t="shared" si="5962"/>
        <v>0</v>
      </c>
      <c r="AU3474" s="14">
        <f t="shared" si="5962"/>
        <v>0</v>
      </c>
      <c r="AV3474" s="14">
        <f t="shared" si="5962"/>
        <v>0</v>
      </c>
      <c r="AW3474" s="14">
        <f t="shared" si="5962"/>
        <v>0</v>
      </c>
      <c r="AX3474" s="14">
        <f t="shared" si="5962"/>
        <v>0</v>
      </c>
      <c r="AY3474" s="14">
        <f t="shared" si="5962"/>
        <v>0</v>
      </c>
      <c r="AZ3474" s="14">
        <f t="shared" ref="AZ3474:BA3474" si="5963">AZ3475+AZ3481+AZ3478</f>
        <v>0</v>
      </c>
      <c r="BA3474" s="14">
        <f t="shared" si="5963"/>
        <v>0</v>
      </c>
      <c r="BB3474" s="14">
        <f t="shared" si="5962"/>
        <v>0</v>
      </c>
      <c r="BC3474" s="14">
        <f t="shared" si="5835"/>
        <v>765.7</v>
      </c>
      <c r="BD3474" s="14">
        <f t="shared" si="5833"/>
        <v>765.7</v>
      </c>
      <c r="BE3474" s="14">
        <f t="shared" si="5834"/>
        <v>765.7</v>
      </c>
      <c r="BF3474" s="14">
        <f t="shared" si="5957"/>
        <v>0</v>
      </c>
    </row>
    <row r="3475" spans="1:58" ht="78" x14ac:dyDescent="0.3">
      <c r="A3475" s="47">
        <v>964</v>
      </c>
      <c r="B3475" s="47" t="s">
        <v>30</v>
      </c>
      <c r="C3475" s="47" t="s">
        <v>38</v>
      </c>
      <c r="D3475" s="8" t="s">
        <v>939</v>
      </c>
      <c r="E3475" s="30"/>
      <c r="F3475" s="13" t="s">
        <v>1057</v>
      </c>
      <c r="G3475" s="14">
        <f t="shared" si="5954"/>
        <v>63.7</v>
      </c>
      <c r="H3475" s="14">
        <f t="shared" si="5954"/>
        <v>63.7</v>
      </c>
      <c r="I3475" s="14">
        <f t="shared" si="5954"/>
        <v>63.7</v>
      </c>
      <c r="J3475" s="14">
        <f t="shared" si="5954"/>
        <v>0</v>
      </c>
      <c r="K3475" s="14">
        <f t="shared" si="5954"/>
        <v>0</v>
      </c>
      <c r="L3475" s="14">
        <f t="shared" si="5954"/>
        <v>0</v>
      </c>
      <c r="M3475" s="14">
        <f t="shared" si="5877"/>
        <v>63.7</v>
      </c>
      <c r="N3475" s="14">
        <f t="shared" si="5878"/>
        <v>63.7</v>
      </c>
      <c r="O3475" s="14">
        <f t="shared" si="5879"/>
        <v>63.7</v>
      </c>
      <c r="P3475" s="14">
        <f t="shared" si="5955"/>
        <v>0</v>
      </c>
      <c r="Q3475" s="14">
        <f t="shared" si="5958"/>
        <v>63.7</v>
      </c>
      <c r="R3475" s="14">
        <f t="shared" si="5955"/>
        <v>0</v>
      </c>
      <c r="S3475" s="14">
        <f t="shared" si="5955"/>
        <v>0</v>
      </c>
      <c r="T3475" s="14">
        <f t="shared" si="5955"/>
        <v>0</v>
      </c>
      <c r="U3475" s="14">
        <f t="shared" si="5955"/>
        <v>0</v>
      </c>
      <c r="V3475" s="14">
        <f t="shared" si="5955"/>
        <v>0</v>
      </c>
      <c r="W3475" s="14">
        <f t="shared" si="5955"/>
        <v>0</v>
      </c>
      <c r="X3475" s="14">
        <f t="shared" si="5955"/>
        <v>0</v>
      </c>
      <c r="Y3475" s="14">
        <f t="shared" si="5955"/>
        <v>0</v>
      </c>
      <c r="Z3475" s="14">
        <f t="shared" si="5955"/>
        <v>0</v>
      </c>
      <c r="AA3475" s="14">
        <f t="shared" si="5955"/>
        <v>0</v>
      </c>
      <c r="AB3475" s="14">
        <f t="shared" si="5955"/>
        <v>0</v>
      </c>
      <c r="AC3475" s="14">
        <f t="shared" si="5955"/>
        <v>0</v>
      </c>
      <c r="AD3475" s="14">
        <f t="shared" si="5955"/>
        <v>0</v>
      </c>
      <c r="AE3475" s="14">
        <f t="shared" si="5955"/>
        <v>0</v>
      </c>
      <c r="AF3475" s="14">
        <f t="shared" si="5955"/>
        <v>0</v>
      </c>
      <c r="AG3475" s="14">
        <f t="shared" si="5899"/>
        <v>63.7</v>
      </c>
      <c r="AH3475" s="14">
        <f t="shared" si="5900"/>
        <v>63.7</v>
      </c>
      <c r="AI3475" s="14">
        <f t="shared" si="5901"/>
        <v>63.7</v>
      </c>
      <c r="AJ3475" s="14">
        <f t="shared" si="5955"/>
        <v>0</v>
      </c>
      <c r="AK3475" s="14">
        <f t="shared" si="5955"/>
        <v>0</v>
      </c>
      <c r="AL3475" s="14">
        <f t="shared" si="5955"/>
        <v>0</v>
      </c>
      <c r="AM3475" s="14">
        <f t="shared" si="5861"/>
        <v>63.7</v>
      </c>
      <c r="AN3475" s="14">
        <f t="shared" si="5862"/>
        <v>63.7</v>
      </c>
      <c r="AO3475" s="14">
        <f t="shared" si="5953"/>
        <v>63.7</v>
      </c>
      <c r="AP3475" s="14">
        <f t="shared" si="5955"/>
        <v>0</v>
      </c>
      <c r="AQ3475" s="14">
        <f t="shared" si="5955"/>
        <v>0</v>
      </c>
      <c r="AR3475" s="14">
        <f t="shared" si="5955"/>
        <v>0</v>
      </c>
      <c r="AS3475" s="14">
        <f t="shared" si="5955"/>
        <v>0</v>
      </c>
      <c r="AT3475" s="14">
        <f t="shared" si="5955"/>
        <v>0</v>
      </c>
      <c r="AU3475" s="14">
        <f t="shared" si="5955"/>
        <v>0</v>
      </c>
      <c r="AV3475" s="14">
        <f t="shared" si="5955"/>
        <v>0</v>
      </c>
      <c r="AW3475" s="14">
        <f t="shared" si="5955"/>
        <v>0</v>
      </c>
      <c r="AX3475" s="14">
        <f t="shared" si="5955"/>
        <v>0</v>
      </c>
      <c r="AY3475" s="14">
        <f t="shared" si="5955"/>
        <v>0</v>
      </c>
      <c r="AZ3475" s="14">
        <f t="shared" si="5955"/>
        <v>0</v>
      </c>
      <c r="BA3475" s="14">
        <f t="shared" si="5955"/>
        <v>0</v>
      </c>
      <c r="BB3475" s="14">
        <f t="shared" si="5955"/>
        <v>0</v>
      </c>
      <c r="BC3475" s="14">
        <f t="shared" si="5835"/>
        <v>63.7</v>
      </c>
      <c r="BD3475" s="14">
        <f t="shared" si="5833"/>
        <v>63.7</v>
      </c>
      <c r="BE3475" s="14">
        <f t="shared" si="5834"/>
        <v>63.7</v>
      </c>
      <c r="BF3475" s="14">
        <f t="shared" si="5955"/>
        <v>0</v>
      </c>
    </row>
    <row r="3476" spans="1:58" ht="31.5" customHeight="1" x14ac:dyDescent="0.3">
      <c r="A3476" s="47">
        <v>964</v>
      </c>
      <c r="B3476" s="47" t="s">
        <v>30</v>
      </c>
      <c r="C3476" s="47" t="s">
        <v>38</v>
      </c>
      <c r="D3476" s="8" t="s">
        <v>939</v>
      </c>
      <c r="E3476" s="30">
        <v>200</v>
      </c>
      <c r="F3476" s="24" t="s">
        <v>528</v>
      </c>
      <c r="G3476" s="14">
        <f t="shared" si="5954"/>
        <v>63.7</v>
      </c>
      <c r="H3476" s="14">
        <f t="shared" si="5954"/>
        <v>63.7</v>
      </c>
      <c r="I3476" s="14">
        <f t="shared" si="5954"/>
        <v>63.7</v>
      </c>
      <c r="J3476" s="14">
        <f t="shared" si="5954"/>
        <v>0</v>
      </c>
      <c r="K3476" s="14">
        <f t="shared" si="5954"/>
        <v>0</v>
      </c>
      <c r="L3476" s="14">
        <f t="shared" si="5954"/>
        <v>0</v>
      </c>
      <c r="M3476" s="14">
        <f t="shared" si="5877"/>
        <v>63.7</v>
      </c>
      <c r="N3476" s="14">
        <f t="shared" si="5878"/>
        <v>63.7</v>
      </c>
      <c r="O3476" s="14">
        <f t="shared" si="5879"/>
        <v>63.7</v>
      </c>
      <c r="P3476" s="14">
        <f t="shared" si="5955"/>
        <v>0</v>
      </c>
      <c r="Q3476" s="14">
        <f t="shared" si="5958"/>
        <v>63.7</v>
      </c>
      <c r="R3476" s="14">
        <f t="shared" si="5955"/>
        <v>0</v>
      </c>
      <c r="S3476" s="14">
        <f t="shared" si="5955"/>
        <v>0</v>
      </c>
      <c r="T3476" s="14">
        <f t="shared" si="5955"/>
        <v>0</v>
      </c>
      <c r="U3476" s="14">
        <f t="shared" si="5955"/>
        <v>0</v>
      </c>
      <c r="V3476" s="14">
        <f t="shared" si="5955"/>
        <v>0</v>
      </c>
      <c r="W3476" s="14">
        <f t="shared" si="5955"/>
        <v>0</v>
      </c>
      <c r="X3476" s="14">
        <f t="shared" si="5955"/>
        <v>0</v>
      </c>
      <c r="Y3476" s="14">
        <f t="shared" si="5955"/>
        <v>0</v>
      </c>
      <c r="Z3476" s="14">
        <f t="shared" si="5955"/>
        <v>0</v>
      </c>
      <c r="AA3476" s="14">
        <f t="shared" si="5955"/>
        <v>0</v>
      </c>
      <c r="AB3476" s="14">
        <f t="shared" si="5955"/>
        <v>0</v>
      </c>
      <c r="AC3476" s="14">
        <f t="shared" si="5955"/>
        <v>0</v>
      </c>
      <c r="AD3476" s="14">
        <f t="shared" si="5955"/>
        <v>0</v>
      </c>
      <c r="AE3476" s="14">
        <f t="shared" si="5955"/>
        <v>0</v>
      </c>
      <c r="AF3476" s="14">
        <f t="shared" si="5955"/>
        <v>0</v>
      </c>
      <c r="AG3476" s="14">
        <f t="shared" si="5899"/>
        <v>63.7</v>
      </c>
      <c r="AH3476" s="14">
        <f t="shared" si="5900"/>
        <v>63.7</v>
      </c>
      <c r="AI3476" s="14">
        <f t="shared" si="5901"/>
        <v>63.7</v>
      </c>
      <c r="AJ3476" s="14">
        <f t="shared" si="5955"/>
        <v>0</v>
      </c>
      <c r="AK3476" s="14">
        <f t="shared" si="5955"/>
        <v>0</v>
      </c>
      <c r="AL3476" s="14">
        <f t="shared" si="5955"/>
        <v>0</v>
      </c>
      <c r="AM3476" s="14">
        <f t="shared" si="5861"/>
        <v>63.7</v>
      </c>
      <c r="AN3476" s="14">
        <f t="shared" si="5862"/>
        <v>63.7</v>
      </c>
      <c r="AO3476" s="14">
        <f t="shared" si="5953"/>
        <v>63.7</v>
      </c>
      <c r="AP3476" s="14">
        <f t="shared" si="5955"/>
        <v>0</v>
      </c>
      <c r="AQ3476" s="14">
        <f t="shared" si="5955"/>
        <v>0</v>
      </c>
      <c r="AR3476" s="14">
        <f t="shared" si="5955"/>
        <v>0</v>
      </c>
      <c r="AS3476" s="14">
        <f t="shared" si="5955"/>
        <v>0</v>
      </c>
      <c r="AT3476" s="14">
        <f t="shared" si="5955"/>
        <v>0</v>
      </c>
      <c r="AU3476" s="14">
        <f t="shared" si="5955"/>
        <v>0</v>
      </c>
      <c r="AV3476" s="14">
        <f t="shared" si="5955"/>
        <v>0</v>
      </c>
      <c r="AW3476" s="14">
        <f t="shared" si="5955"/>
        <v>0</v>
      </c>
      <c r="AX3476" s="14">
        <f t="shared" si="5955"/>
        <v>0</v>
      </c>
      <c r="AY3476" s="14">
        <f t="shared" si="5955"/>
        <v>0</v>
      </c>
      <c r="AZ3476" s="14">
        <f t="shared" si="5955"/>
        <v>0</v>
      </c>
      <c r="BA3476" s="14">
        <f t="shared" si="5955"/>
        <v>0</v>
      </c>
      <c r="BB3476" s="14">
        <f t="shared" si="5955"/>
        <v>0</v>
      </c>
      <c r="BC3476" s="14">
        <f t="shared" si="5835"/>
        <v>63.7</v>
      </c>
      <c r="BD3476" s="14">
        <f t="shared" ref="BD3476:BD3539" si="5964">AN3476+AV3476+AW3476+AX3476+AY3476</f>
        <v>63.7</v>
      </c>
      <c r="BE3476" s="14">
        <f t="shared" ref="BE3476:BE3539" si="5965">AO3476+AZ3476+BA3476+BB3476</f>
        <v>63.7</v>
      </c>
      <c r="BF3476" s="14">
        <f t="shared" si="5955"/>
        <v>0</v>
      </c>
    </row>
    <row r="3477" spans="1:58" ht="31.5" customHeight="1" x14ac:dyDescent="0.3">
      <c r="A3477" s="47">
        <v>964</v>
      </c>
      <c r="B3477" s="47" t="s">
        <v>30</v>
      </c>
      <c r="C3477" s="47" t="s">
        <v>38</v>
      </c>
      <c r="D3477" s="8" t="s">
        <v>939</v>
      </c>
      <c r="E3477" s="30">
        <v>240</v>
      </c>
      <c r="F3477" s="24" t="s">
        <v>529</v>
      </c>
      <c r="G3477" s="14">
        <v>63.7</v>
      </c>
      <c r="H3477" s="14">
        <v>63.7</v>
      </c>
      <c r="I3477" s="14">
        <v>63.7</v>
      </c>
      <c r="J3477" s="14"/>
      <c r="K3477" s="14"/>
      <c r="L3477" s="14"/>
      <c r="M3477" s="14">
        <f t="shared" si="5877"/>
        <v>63.7</v>
      </c>
      <c r="N3477" s="14">
        <f t="shared" si="5878"/>
        <v>63.7</v>
      </c>
      <c r="O3477" s="14">
        <f t="shared" si="5879"/>
        <v>63.7</v>
      </c>
      <c r="P3477" s="14"/>
      <c r="Q3477" s="14">
        <f t="shared" si="5958"/>
        <v>63.7</v>
      </c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>
        <f t="shared" si="5899"/>
        <v>63.7</v>
      </c>
      <c r="AH3477" s="14">
        <f t="shared" si="5900"/>
        <v>63.7</v>
      </c>
      <c r="AI3477" s="14">
        <f t="shared" si="5901"/>
        <v>63.7</v>
      </c>
      <c r="AJ3477" s="14"/>
      <c r="AK3477" s="14"/>
      <c r="AL3477" s="14"/>
      <c r="AM3477" s="14">
        <f t="shared" si="5861"/>
        <v>63.7</v>
      </c>
      <c r="AN3477" s="14">
        <f t="shared" si="5862"/>
        <v>63.7</v>
      </c>
      <c r="AO3477" s="14">
        <f t="shared" si="5953"/>
        <v>63.7</v>
      </c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  <c r="BC3477" s="14">
        <f t="shared" ref="BC3477:BC3540" si="5966">AM3477+AP3477+AQ3477+AR3477+AS3477+AT3477+AU3477</f>
        <v>63.7</v>
      </c>
      <c r="BD3477" s="14">
        <f t="shared" si="5964"/>
        <v>63.7</v>
      </c>
      <c r="BE3477" s="14">
        <f t="shared" si="5965"/>
        <v>63.7</v>
      </c>
      <c r="BF3477" s="14"/>
    </row>
    <row r="3478" spans="1:58" ht="140.4" x14ac:dyDescent="0.3">
      <c r="A3478" s="47">
        <v>964</v>
      </c>
      <c r="B3478" s="47" t="s">
        <v>30</v>
      </c>
      <c r="C3478" s="47" t="s">
        <v>38</v>
      </c>
      <c r="D3478" s="8" t="s">
        <v>940</v>
      </c>
      <c r="E3478" s="30"/>
      <c r="F3478" s="13" t="s">
        <v>1058</v>
      </c>
      <c r="G3478" s="14">
        <f t="shared" ref="G3478:L3479" si="5967">G3479</f>
        <v>552</v>
      </c>
      <c r="H3478" s="14">
        <f t="shared" si="5967"/>
        <v>552</v>
      </c>
      <c r="I3478" s="14">
        <f t="shared" si="5967"/>
        <v>552</v>
      </c>
      <c r="J3478" s="14">
        <f t="shared" si="5967"/>
        <v>0</v>
      </c>
      <c r="K3478" s="14">
        <f t="shared" si="5967"/>
        <v>0</v>
      </c>
      <c r="L3478" s="14">
        <f t="shared" si="5967"/>
        <v>0</v>
      </c>
      <c r="M3478" s="14">
        <f t="shared" si="5877"/>
        <v>552</v>
      </c>
      <c r="N3478" s="14">
        <f t="shared" si="5878"/>
        <v>552</v>
      </c>
      <c r="O3478" s="14">
        <f t="shared" si="5879"/>
        <v>552</v>
      </c>
      <c r="P3478" s="14">
        <f t="shared" ref="P3478:BF3479" si="5968">P3479</f>
        <v>0</v>
      </c>
      <c r="Q3478" s="14">
        <f t="shared" si="5958"/>
        <v>552</v>
      </c>
      <c r="R3478" s="14">
        <f t="shared" si="5968"/>
        <v>0</v>
      </c>
      <c r="S3478" s="14">
        <f t="shared" si="5968"/>
        <v>0</v>
      </c>
      <c r="T3478" s="14">
        <f t="shared" si="5968"/>
        <v>0</v>
      </c>
      <c r="U3478" s="14">
        <f t="shared" si="5968"/>
        <v>0</v>
      </c>
      <c r="V3478" s="14">
        <f t="shared" si="5968"/>
        <v>0</v>
      </c>
      <c r="W3478" s="14">
        <f t="shared" si="5968"/>
        <v>0</v>
      </c>
      <c r="X3478" s="14">
        <f t="shared" si="5968"/>
        <v>0</v>
      </c>
      <c r="Y3478" s="14">
        <f t="shared" si="5968"/>
        <v>0</v>
      </c>
      <c r="Z3478" s="14">
        <f t="shared" si="5968"/>
        <v>0</v>
      </c>
      <c r="AA3478" s="14">
        <f t="shared" si="5968"/>
        <v>0</v>
      </c>
      <c r="AB3478" s="14">
        <f t="shared" si="5968"/>
        <v>0</v>
      </c>
      <c r="AC3478" s="14">
        <f t="shared" si="5968"/>
        <v>0</v>
      </c>
      <c r="AD3478" s="14">
        <f t="shared" si="5968"/>
        <v>0</v>
      </c>
      <c r="AE3478" s="14">
        <f t="shared" si="5968"/>
        <v>0</v>
      </c>
      <c r="AF3478" s="14">
        <f t="shared" si="5968"/>
        <v>0</v>
      </c>
      <c r="AG3478" s="14">
        <f t="shared" si="5899"/>
        <v>552</v>
      </c>
      <c r="AH3478" s="14">
        <f t="shared" si="5900"/>
        <v>552</v>
      </c>
      <c r="AI3478" s="14">
        <f t="shared" si="5901"/>
        <v>552</v>
      </c>
      <c r="AJ3478" s="14">
        <f t="shared" si="5968"/>
        <v>0</v>
      </c>
      <c r="AK3478" s="14">
        <f t="shared" si="5968"/>
        <v>0</v>
      </c>
      <c r="AL3478" s="14">
        <f t="shared" si="5968"/>
        <v>0</v>
      </c>
      <c r="AM3478" s="14">
        <f t="shared" si="5861"/>
        <v>552</v>
      </c>
      <c r="AN3478" s="14">
        <f t="shared" si="5862"/>
        <v>552</v>
      </c>
      <c r="AO3478" s="14">
        <f t="shared" si="5953"/>
        <v>552</v>
      </c>
      <c r="AP3478" s="14">
        <f t="shared" si="5968"/>
        <v>0</v>
      </c>
      <c r="AQ3478" s="14">
        <f t="shared" si="5968"/>
        <v>0</v>
      </c>
      <c r="AR3478" s="14">
        <f t="shared" si="5968"/>
        <v>0</v>
      </c>
      <c r="AS3478" s="14">
        <f t="shared" si="5968"/>
        <v>0</v>
      </c>
      <c r="AT3478" s="14">
        <f t="shared" si="5968"/>
        <v>0</v>
      </c>
      <c r="AU3478" s="14">
        <f t="shared" si="5968"/>
        <v>0</v>
      </c>
      <c r="AV3478" s="14">
        <f t="shared" si="5968"/>
        <v>0</v>
      </c>
      <c r="AW3478" s="14">
        <f t="shared" si="5968"/>
        <v>0</v>
      </c>
      <c r="AX3478" s="14">
        <f t="shared" si="5968"/>
        <v>0</v>
      </c>
      <c r="AY3478" s="14">
        <f t="shared" si="5968"/>
        <v>0</v>
      </c>
      <c r="AZ3478" s="14">
        <f t="shared" si="5968"/>
        <v>0</v>
      </c>
      <c r="BA3478" s="14">
        <f t="shared" si="5968"/>
        <v>0</v>
      </c>
      <c r="BB3478" s="14">
        <f t="shared" si="5968"/>
        <v>0</v>
      </c>
      <c r="BC3478" s="14">
        <f t="shared" si="5966"/>
        <v>552</v>
      </c>
      <c r="BD3478" s="14">
        <f t="shared" si="5964"/>
        <v>552</v>
      </c>
      <c r="BE3478" s="14">
        <f t="shared" si="5965"/>
        <v>552</v>
      </c>
      <c r="BF3478" s="14">
        <f t="shared" si="5968"/>
        <v>0</v>
      </c>
    </row>
    <row r="3479" spans="1:58" ht="31.5" customHeight="1" x14ac:dyDescent="0.3">
      <c r="A3479" s="47">
        <v>964</v>
      </c>
      <c r="B3479" s="47" t="s">
        <v>30</v>
      </c>
      <c r="C3479" s="47" t="s">
        <v>38</v>
      </c>
      <c r="D3479" s="8" t="s">
        <v>940</v>
      </c>
      <c r="E3479" s="30">
        <v>600</v>
      </c>
      <c r="F3479" s="24" t="s">
        <v>538</v>
      </c>
      <c r="G3479" s="14">
        <f t="shared" si="5967"/>
        <v>552</v>
      </c>
      <c r="H3479" s="14">
        <f t="shared" si="5967"/>
        <v>552</v>
      </c>
      <c r="I3479" s="14">
        <f t="shared" si="5967"/>
        <v>552</v>
      </c>
      <c r="J3479" s="14">
        <f t="shared" si="5967"/>
        <v>0</v>
      </c>
      <c r="K3479" s="14">
        <f t="shared" si="5967"/>
        <v>0</v>
      </c>
      <c r="L3479" s="14">
        <f t="shared" si="5967"/>
        <v>0</v>
      </c>
      <c r="M3479" s="14">
        <f t="shared" si="5877"/>
        <v>552</v>
      </c>
      <c r="N3479" s="14">
        <f t="shared" si="5878"/>
        <v>552</v>
      </c>
      <c r="O3479" s="14">
        <f t="shared" si="5879"/>
        <v>552</v>
      </c>
      <c r="P3479" s="14">
        <f t="shared" si="5968"/>
        <v>0</v>
      </c>
      <c r="Q3479" s="14">
        <f t="shared" si="5958"/>
        <v>552</v>
      </c>
      <c r="R3479" s="14">
        <f t="shared" si="5968"/>
        <v>0</v>
      </c>
      <c r="S3479" s="14">
        <f t="shared" si="5968"/>
        <v>0</v>
      </c>
      <c r="T3479" s="14">
        <f t="shared" si="5968"/>
        <v>0</v>
      </c>
      <c r="U3479" s="14">
        <f t="shared" si="5968"/>
        <v>0</v>
      </c>
      <c r="V3479" s="14">
        <f t="shared" si="5968"/>
        <v>0</v>
      </c>
      <c r="W3479" s="14">
        <f t="shared" si="5968"/>
        <v>0</v>
      </c>
      <c r="X3479" s="14">
        <f t="shared" si="5968"/>
        <v>0</v>
      </c>
      <c r="Y3479" s="14">
        <f t="shared" si="5968"/>
        <v>0</v>
      </c>
      <c r="Z3479" s="14">
        <f t="shared" si="5968"/>
        <v>0</v>
      </c>
      <c r="AA3479" s="14">
        <f t="shared" si="5968"/>
        <v>0</v>
      </c>
      <c r="AB3479" s="14">
        <f t="shared" si="5968"/>
        <v>0</v>
      </c>
      <c r="AC3479" s="14">
        <f t="shared" si="5968"/>
        <v>0</v>
      </c>
      <c r="AD3479" s="14">
        <f t="shared" si="5968"/>
        <v>0</v>
      </c>
      <c r="AE3479" s="14">
        <f t="shared" si="5968"/>
        <v>0</v>
      </c>
      <c r="AF3479" s="14">
        <f t="shared" si="5968"/>
        <v>0</v>
      </c>
      <c r="AG3479" s="14">
        <f t="shared" si="5899"/>
        <v>552</v>
      </c>
      <c r="AH3479" s="14">
        <f t="shared" si="5900"/>
        <v>552</v>
      </c>
      <c r="AI3479" s="14">
        <f t="shared" si="5901"/>
        <v>552</v>
      </c>
      <c r="AJ3479" s="14">
        <f t="shared" si="5968"/>
        <v>0</v>
      </c>
      <c r="AK3479" s="14">
        <f t="shared" si="5968"/>
        <v>0</v>
      </c>
      <c r="AL3479" s="14">
        <f t="shared" si="5968"/>
        <v>0</v>
      </c>
      <c r="AM3479" s="14">
        <f t="shared" si="5861"/>
        <v>552</v>
      </c>
      <c r="AN3479" s="14">
        <f t="shared" si="5862"/>
        <v>552</v>
      </c>
      <c r="AO3479" s="14">
        <f t="shared" si="5953"/>
        <v>552</v>
      </c>
      <c r="AP3479" s="14">
        <f t="shared" si="5968"/>
        <v>0</v>
      </c>
      <c r="AQ3479" s="14">
        <f t="shared" si="5968"/>
        <v>0</v>
      </c>
      <c r="AR3479" s="14">
        <f t="shared" si="5968"/>
        <v>0</v>
      </c>
      <c r="AS3479" s="14">
        <f t="shared" si="5968"/>
        <v>0</v>
      </c>
      <c r="AT3479" s="14">
        <f t="shared" si="5968"/>
        <v>0</v>
      </c>
      <c r="AU3479" s="14">
        <f t="shared" si="5968"/>
        <v>0</v>
      </c>
      <c r="AV3479" s="14">
        <f t="shared" si="5968"/>
        <v>0</v>
      </c>
      <c r="AW3479" s="14">
        <f t="shared" si="5968"/>
        <v>0</v>
      </c>
      <c r="AX3479" s="14">
        <f t="shared" si="5968"/>
        <v>0</v>
      </c>
      <c r="AY3479" s="14">
        <f t="shared" si="5968"/>
        <v>0</v>
      </c>
      <c r="AZ3479" s="14">
        <f t="shared" si="5968"/>
        <v>0</v>
      </c>
      <c r="BA3479" s="14">
        <f t="shared" si="5968"/>
        <v>0</v>
      </c>
      <c r="BB3479" s="14">
        <f t="shared" si="5968"/>
        <v>0</v>
      </c>
      <c r="BC3479" s="14">
        <f t="shared" si="5966"/>
        <v>552</v>
      </c>
      <c r="BD3479" s="14">
        <f t="shared" si="5964"/>
        <v>552</v>
      </c>
      <c r="BE3479" s="14">
        <f t="shared" si="5965"/>
        <v>552</v>
      </c>
      <c r="BF3479" s="14">
        <f t="shared" si="5968"/>
        <v>0</v>
      </c>
    </row>
    <row r="3480" spans="1:58" ht="47.25" customHeight="1" x14ac:dyDescent="0.3">
      <c r="A3480" s="47">
        <v>964</v>
      </c>
      <c r="B3480" s="47" t="s">
        <v>30</v>
      </c>
      <c r="C3480" s="47" t="s">
        <v>38</v>
      </c>
      <c r="D3480" s="8" t="s">
        <v>940</v>
      </c>
      <c r="E3480" s="44">
        <v>630</v>
      </c>
      <c r="F3480" s="24" t="s">
        <v>540</v>
      </c>
      <c r="G3480" s="14">
        <v>552</v>
      </c>
      <c r="H3480" s="14">
        <v>552</v>
      </c>
      <c r="I3480" s="14">
        <v>552</v>
      </c>
      <c r="J3480" s="14"/>
      <c r="K3480" s="14"/>
      <c r="L3480" s="14"/>
      <c r="M3480" s="14">
        <f t="shared" si="5877"/>
        <v>552</v>
      </c>
      <c r="N3480" s="14">
        <f t="shared" si="5878"/>
        <v>552</v>
      </c>
      <c r="O3480" s="14">
        <f t="shared" si="5879"/>
        <v>552</v>
      </c>
      <c r="P3480" s="14"/>
      <c r="Q3480" s="14">
        <f t="shared" si="5958"/>
        <v>552</v>
      </c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>
        <f t="shared" si="5899"/>
        <v>552</v>
      </c>
      <c r="AH3480" s="14">
        <f t="shared" si="5900"/>
        <v>552</v>
      </c>
      <c r="AI3480" s="14">
        <f t="shared" si="5901"/>
        <v>552</v>
      </c>
      <c r="AJ3480" s="14"/>
      <c r="AK3480" s="14"/>
      <c r="AL3480" s="14"/>
      <c r="AM3480" s="14">
        <f t="shared" si="5861"/>
        <v>552</v>
      </c>
      <c r="AN3480" s="14">
        <f t="shared" si="5862"/>
        <v>552</v>
      </c>
      <c r="AO3480" s="14">
        <f t="shared" si="5953"/>
        <v>552</v>
      </c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  <c r="BC3480" s="14">
        <f t="shared" si="5966"/>
        <v>552</v>
      </c>
      <c r="BD3480" s="14">
        <f t="shared" si="5964"/>
        <v>552</v>
      </c>
      <c r="BE3480" s="14">
        <f t="shared" si="5965"/>
        <v>552</v>
      </c>
      <c r="BF3480" s="14"/>
    </row>
    <row r="3481" spans="1:58" ht="78" x14ac:dyDescent="0.3">
      <c r="A3481" s="47">
        <v>964</v>
      </c>
      <c r="B3481" s="47" t="s">
        <v>30</v>
      </c>
      <c r="C3481" s="47" t="s">
        <v>38</v>
      </c>
      <c r="D3481" s="8" t="s">
        <v>941</v>
      </c>
      <c r="E3481" s="30"/>
      <c r="F3481" s="13" t="s">
        <v>1059</v>
      </c>
      <c r="G3481" s="14">
        <f t="shared" ref="G3481:L3482" si="5969">G3482</f>
        <v>150</v>
      </c>
      <c r="H3481" s="14">
        <f t="shared" si="5969"/>
        <v>150</v>
      </c>
      <c r="I3481" s="14">
        <f t="shared" si="5969"/>
        <v>150</v>
      </c>
      <c r="J3481" s="14">
        <f t="shared" si="5969"/>
        <v>0</v>
      </c>
      <c r="K3481" s="14">
        <f t="shared" si="5969"/>
        <v>0</v>
      </c>
      <c r="L3481" s="14">
        <f t="shared" si="5969"/>
        <v>0</v>
      </c>
      <c r="M3481" s="14">
        <f t="shared" si="5877"/>
        <v>150</v>
      </c>
      <c r="N3481" s="14">
        <f t="shared" si="5878"/>
        <v>150</v>
      </c>
      <c r="O3481" s="14">
        <f t="shared" si="5879"/>
        <v>150</v>
      </c>
      <c r="P3481" s="14">
        <f t="shared" ref="P3481:BF3482" si="5970">P3482</f>
        <v>0</v>
      </c>
      <c r="Q3481" s="14">
        <f t="shared" si="5958"/>
        <v>150</v>
      </c>
      <c r="R3481" s="14">
        <f t="shared" si="5970"/>
        <v>0</v>
      </c>
      <c r="S3481" s="14">
        <f t="shared" si="5970"/>
        <v>0</v>
      </c>
      <c r="T3481" s="14">
        <f t="shared" si="5970"/>
        <v>0</v>
      </c>
      <c r="U3481" s="14">
        <f t="shared" si="5970"/>
        <v>0</v>
      </c>
      <c r="V3481" s="14">
        <f t="shared" si="5970"/>
        <v>0</v>
      </c>
      <c r="W3481" s="14">
        <f t="shared" si="5970"/>
        <v>0</v>
      </c>
      <c r="X3481" s="14">
        <f t="shared" si="5970"/>
        <v>0</v>
      </c>
      <c r="Y3481" s="14">
        <f t="shared" si="5970"/>
        <v>0</v>
      </c>
      <c r="Z3481" s="14">
        <f t="shared" si="5970"/>
        <v>0</v>
      </c>
      <c r="AA3481" s="14">
        <f t="shared" si="5970"/>
        <v>0</v>
      </c>
      <c r="AB3481" s="14">
        <f t="shared" si="5970"/>
        <v>0</v>
      </c>
      <c r="AC3481" s="14">
        <f t="shared" si="5970"/>
        <v>0</v>
      </c>
      <c r="AD3481" s="14">
        <f t="shared" si="5970"/>
        <v>0</v>
      </c>
      <c r="AE3481" s="14">
        <f t="shared" si="5970"/>
        <v>0</v>
      </c>
      <c r="AF3481" s="14">
        <f t="shared" si="5970"/>
        <v>0</v>
      </c>
      <c r="AG3481" s="14">
        <f t="shared" si="5899"/>
        <v>150</v>
      </c>
      <c r="AH3481" s="14">
        <f t="shared" si="5900"/>
        <v>150</v>
      </c>
      <c r="AI3481" s="14">
        <f t="shared" si="5901"/>
        <v>150</v>
      </c>
      <c r="AJ3481" s="14">
        <f t="shared" si="5970"/>
        <v>0</v>
      </c>
      <c r="AK3481" s="14">
        <f t="shared" si="5970"/>
        <v>0</v>
      </c>
      <c r="AL3481" s="14">
        <f t="shared" si="5970"/>
        <v>0</v>
      </c>
      <c r="AM3481" s="14">
        <f t="shared" si="5861"/>
        <v>150</v>
      </c>
      <c r="AN3481" s="14">
        <f t="shared" si="5862"/>
        <v>150</v>
      </c>
      <c r="AO3481" s="14">
        <f t="shared" si="5953"/>
        <v>150</v>
      </c>
      <c r="AP3481" s="14">
        <f t="shared" si="5970"/>
        <v>0</v>
      </c>
      <c r="AQ3481" s="14">
        <f t="shared" si="5970"/>
        <v>0</v>
      </c>
      <c r="AR3481" s="14">
        <f t="shared" si="5970"/>
        <v>0</v>
      </c>
      <c r="AS3481" s="14">
        <f t="shared" si="5970"/>
        <v>0</v>
      </c>
      <c r="AT3481" s="14">
        <f t="shared" si="5970"/>
        <v>0</v>
      </c>
      <c r="AU3481" s="14">
        <f t="shared" si="5970"/>
        <v>0</v>
      </c>
      <c r="AV3481" s="14">
        <f t="shared" si="5970"/>
        <v>0</v>
      </c>
      <c r="AW3481" s="14">
        <f t="shared" si="5970"/>
        <v>0</v>
      </c>
      <c r="AX3481" s="14">
        <f t="shared" si="5970"/>
        <v>0</v>
      </c>
      <c r="AY3481" s="14">
        <f t="shared" si="5970"/>
        <v>0</v>
      </c>
      <c r="AZ3481" s="14">
        <f t="shared" si="5970"/>
        <v>0</v>
      </c>
      <c r="BA3481" s="14">
        <f t="shared" si="5970"/>
        <v>0</v>
      </c>
      <c r="BB3481" s="14">
        <f t="shared" si="5970"/>
        <v>0</v>
      </c>
      <c r="BC3481" s="14">
        <f t="shared" si="5966"/>
        <v>150</v>
      </c>
      <c r="BD3481" s="14">
        <f t="shared" si="5964"/>
        <v>150</v>
      </c>
      <c r="BE3481" s="14">
        <f t="shared" si="5965"/>
        <v>150</v>
      </c>
      <c r="BF3481" s="14">
        <f t="shared" si="5970"/>
        <v>0</v>
      </c>
    </row>
    <row r="3482" spans="1:58" ht="31.5" customHeight="1" x14ac:dyDescent="0.3">
      <c r="A3482" s="47">
        <v>964</v>
      </c>
      <c r="B3482" s="47" t="s">
        <v>30</v>
      </c>
      <c r="C3482" s="47" t="s">
        <v>38</v>
      </c>
      <c r="D3482" s="8" t="s">
        <v>941</v>
      </c>
      <c r="E3482" s="30">
        <v>600</v>
      </c>
      <c r="F3482" s="24" t="s">
        <v>538</v>
      </c>
      <c r="G3482" s="14">
        <f t="shared" si="5969"/>
        <v>150</v>
      </c>
      <c r="H3482" s="14">
        <f t="shared" si="5969"/>
        <v>150</v>
      </c>
      <c r="I3482" s="14">
        <f t="shared" si="5969"/>
        <v>150</v>
      </c>
      <c r="J3482" s="14">
        <f t="shared" si="5969"/>
        <v>0</v>
      </c>
      <c r="K3482" s="14">
        <f t="shared" si="5969"/>
        <v>0</v>
      </c>
      <c r="L3482" s="14">
        <f t="shared" si="5969"/>
        <v>0</v>
      </c>
      <c r="M3482" s="14">
        <f t="shared" si="5877"/>
        <v>150</v>
      </c>
      <c r="N3482" s="14">
        <f t="shared" si="5878"/>
        <v>150</v>
      </c>
      <c r="O3482" s="14">
        <f t="shared" si="5879"/>
        <v>150</v>
      </c>
      <c r="P3482" s="14">
        <f t="shared" si="5970"/>
        <v>0</v>
      </c>
      <c r="Q3482" s="14">
        <f t="shared" si="5958"/>
        <v>150</v>
      </c>
      <c r="R3482" s="14">
        <f t="shared" si="5970"/>
        <v>0</v>
      </c>
      <c r="S3482" s="14">
        <f t="shared" si="5970"/>
        <v>0</v>
      </c>
      <c r="T3482" s="14">
        <f t="shared" si="5970"/>
        <v>0</v>
      </c>
      <c r="U3482" s="14">
        <f t="shared" si="5970"/>
        <v>0</v>
      </c>
      <c r="V3482" s="14">
        <f t="shared" si="5970"/>
        <v>0</v>
      </c>
      <c r="W3482" s="14">
        <f t="shared" si="5970"/>
        <v>0</v>
      </c>
      <c r="X3482" s="14">
        <f t="shared" si="5970"/>
        <v>0</v>
      </c>
      <c r="Y3482" s="14">
        <f t="shared" si="5970"/>
        <v>0</v>
      </c>
      <c r="Z3482" s="14">
        <f t="shared" si="5970"/>
        <v>0</v>
      </c>
      <c r="AA3482" s="14">
        <f t="shared" si="5970"/>
        <v>0</v>
      </c>
      <c r="AB3482" s="14">
        <f t="shared" si="5970"/>
        <v>0</v>
      </c>
      <c r="AC3482" s="14">
        <f t="shared" si="5970"/>
        <v>0</v>
      </c>
      <c r="AD3482" s="14">
        <f t="shared" si="5970"/>
        <v>0</v>
      </c>
      <c r="AE3482" s="14">
        <f t="shared" si="5970"/>
        <v>0</v>
      </c>
      <c r="AF3482" s="14">
        <f t="shared" si="5970"/>
        <v>0</v>
      </c>
      <c r="AG3482" s="14">
        <f t="shared" si="5899"/>
        <v>150</v>
      </c>
      <c r="AH3482" s="14">
        <f t="shared" si="5900"/>
        <v>150</v>
      </c>
      <c r="AI3482" s="14">
        <f t="shared" si="5901"/>
        <v>150</v>
      </c>
      <c r="AJ3482" s="14">
        <f t="shared" si="5970"/>
        <v>0</v>
      </c>
      <c r="AK3482" s="14">
        <f t="shared" si="5970"/>
        <v>0</v>
      </c>
      <c r="AL3482" s="14">
        <f t="shared" si="5970"/>
        <v>0</v>
      </c>
      <c r="AM3482" s="14">
        <f t="shared" si="5861"/>
        <v>150</v>
      </c>
      <c r="AN3482" s="14">
        <f t="shared" si="5862"/>
        <v>150</v>
      </c>
      <c r="AO3482" s="14">
        <f t="shared" si="5953"/>
        <v>150</v>
      </c>
      <c r="AP3482" s="14">
        <f t="shared" si="5970"/>
        <v>0</v>
      </c>
      <c r="AQ3482" s="14">
        <f t="shared" si="5970"/>
        <v>0</v>
      </c>
      <c r="AR3482" s="14">
        <f t="shared" si="5970"/>
        <v>0</v>
      </c>
      <c r="AS3482" s="14">
        <f t="shared" si="5970"/>
        <v>0</v>
      </c>
      <c r="AT3482" s="14">
        <f t="shared" si="5970"/>
        <v>0</v>
      </c>
      <c r="AU3482" s="14">
        <f t="shared" si="5970"/>
        <v>0</v>
      </c>
      <c r="AV3482" s="14">
        <f t="shared" si="5970"/>
        <v>0</v>
      </c>
      <c r="AW3482" s="14">
        <f t="shared" si="5970"/>
        <v>0</v>
      </c>
      <c r="AX3482" s="14">
        <f t="shared" si="5970"/>
        <v>0</v>
      </c>
      <c r="AY3482" s="14">
        <f t="shared" si="5970"/>
        <v>0</v>
      </c>
      <c r="AZ3482" s="14">
        <f t="shared" si="5970"/>
        <v>0</v>
      </c>
      <c r="BA3482" s="14">
        <f t="shared" si="5970"/>
        <v>0</v>
      </c>
      <c r="BB3482" s="14">
        <f t="shared" si="5970"/>
        <v>0</v>
      </c>
      <c r="BC3482" s="14">
        <f t="shared" si="5966"/>
        <v>150</v>
      </c>
      <c r="BD3482" s="14">
        <f t="shared" si="5964"/>
        <v>150</v>
      </c>
      <c r="BE3482" s="14">
        <f t="shared" si="5965"/>
        <v>150</v>
      </c>
      <c r="BF3482" s="14">
        <f t="shared" si="5970"/>
        <v>0</v>
      </c>
    </row>
    <row r="3483" spans="1:58" ht="47.25" customHeight="1" x14ac:dyDescent="0.3">
      <c r="A3483" s="47">
        <v>964</v>
      </c>
      <c r="B3483" s="47" t="s">
        <v>30</v>
      </c>
      <c r="C3483" s="47" t="s">
        <v>38</v>
      </c>
      <c r="D3483" s="8" t="s">
        <v>941</v>
      </c>
      <c r="E3483" s="44">
        <v>630</v>
      </c>
      <c r="F3483" s="24" t="s">
        <v>540</v>
      </c>
      <c r="G3483" s="14">
        <v>150</v>
      </c>
      <c r="H3483" s="14">
        <v>150</v>
      </c>
      <c r="I3483" s="14">
        <v>150</v>
      </c>
      <c r="J3483" s="14"/>
      <c r="K3483" s="14"/>
      <c r="L3483" s="14"/>
      <c r="M3483" s="14">
        <f t="shared" si="5877"/>
        <v>150</v>
      </c>
      <c r="N3483" s="14">
        <f t="shared" si="5878"/>
        <v>150</v>
      </c>
      <c r="O3483" s="14">
        <f t="shared" si="5879"/>
        <v>150</v>
      </c>
      <c r="P3483" s="14"/>
      <c r="Q3483" s="14">
        <f t="shared" si="5958"/>
        <v>150</v>
      </c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>
        <f t="shared" si="5899"/>
        <v>150</v>
      </c>
      <c r="AH3483" s="14">
        <f t="shared" si="5900"/>
        <v>150</v>
      </c>
      <c r="AI3483" s="14">
        <f t="shared" si="5901"/>
        <v>150</v>
      </c>
      <c r="AJ3483" s="14"/>
      <c r="AK3483" s="14"/>
      <c r="AL3483" s="14"/>
      <c r="AM3483" s="14">
        <f t="shared" si="5861"/>
        <v>150</v>
      </c>
      <c r="AN3483" s="14">
        <f t="shared" si="5862"/>
        <v>150</v>
      </c>
      <c r="AO3483" s="14">
        <f t="shared" si="5953"/>
        <v>150</v>
      </c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  <c r="BC3483" s="14">
        <f t="shared" si="5966"/>
        <v>150</v>
      </c>
      <c r="BD3483" s="14">
        <f t="shared" si="5964"/>
        <v>150</v>
      </c>
      <c r="BE3483" s="14">
        <f t="shared" si="5965"/>
        <v>150</v>
      </c>
      <c r="BF3483" s="14"/>
    </row>
    <row r="3484" spans="1:58" s="9" customFormat="1" ht="31.5" customHeight="1" x14ac:dyDescent="0.3">
      <c r="A3484" s="6">
        <v>964</v>
      </c>
      <c r="B3484" s="6" t="s">
        <v>30</v>
      </c>
      <c r="C3484" s="6" t="s">
        <v>50</v>
      </c>
      <c r="D3484" s="6"/>
      <c r="E3484" s="6"/>
      <c r="F3484" s="7" t="s">
        <v>62</v>
      </c>
      <c r="G3484" s="16">
        <f>G3485+G3502+G3514</f>
        <v>19591</v>
      </c>
      <c r="H3484" s="16">
        <f>H3485+H3502+H3514</f>
        <v>25834.1</v>
      </c>
      <c r="I3484" s="16">
        <f>I3485+I3502+I3514</f>
        <v>22834.1</v>
      </c>
      <c r="J3484" s="16">
        <f t="shared" ref="J3484:L3484" si="5971">J3485+J3502+J3514</f>
        <v>-192.6</v>
      </c>
      <c r="K3484" s="16">
        <f t="shared" si="5971"/>
        <v>-233.5</v>
      </c>
      <c r="L3484" s="16">
        <f t="shared" si="5971"/>
        <v>-162.30000000000001</v>
      </c>
      <c r="M3484" s="16">
        <f t="shared" si="5877"/>
        <v>19398.400000000001</v>
      </c>
      <c r="N3484" s="14">
        <f t="shared" si="5878"/>
        <v>25600.6</v>
      </c>
      <c r="O3484" s="16">
        <f t="shared" si="5879"/>
        <v>22671.8</v>
      </c>
      <c r="P3484" s="16">
        <f>P3485+P3502+P3514</f>
        <v>0</v>
      </c>
      <c r="Q3484" s="16">
        <f t="shared" si="5958"/>
        <v>25600.6</v>
      </c>
      <c r="R3484" s="16">
        <f t="shared" ref="R3484:W3484" si="5972">R3485+R3502+R3514</f>
        <v>0</v>
      </c>
      <c r="S3484" s="16">
        <f t="shared" si="5972"/>
        <v>0</v>
      </c>
      <c r="T3484" s="16">
        <f>T3485+T3502+T3514</f>
        <v>0</v>
      </c>
      <c r="U3484" s="16">
        <f t="shared" si="5972"/>
        <v>0</v>
      </c>
      <c r="V3484" s="16">
        <f t="shared" si="5972"/>
        <v>0</v>
      </c>
      <c r="W3484" s="16">
        <f t="shared" si="5972"/>
        <v>674.18299999999999</v>
      </c>
      <c r="X3484" s="16">
        <f>X3485+X3502+X3514</f>
        <v>0</v>
      </c>
      <c r="Y3484" s="16">
        <f>Y3485+Y3502+Y3514</f>
        <v>4479.1719999999996</v>
      </c>
      <c r="Z3484" s="16">
        <f>Z3485+Z3502+Z3514</f>
        <v>0</v>
      </c>
      <c r="AA3484" s="16">
        <f>AA3485+AA3502+AA3514</f>
        <v>831.5</v>
      </c>
      <c r="AB3484" s="16">
        <f t="shared" ref="AB3484:AE3484" si="5973">AB3485+AB3502+AB3514</f>
        <v>831.5</v>
      </c>
      <c r="AC3484" s="16">
        <f>AC3485+AC3502+AC3514</f>
        <v>0</v>
      </c>
      <c r="AD3484" s="16">
        <f>AD3485+AD3502+AD3514</f>
        <v>0</v>
      </c>
      <c r="AE3484" s="16">
        <f t="shared" si="5973"/>
        <v>831.5</v>
      </c>
      <c r="AF3484" s="16">
        <f>AF3485+AF3502+AF3514</f>
        <v>0</v>
      </c>
      <c r="AG3484" s="16">
        <f t="shared" si="5899"/>
        <v>25383.255000000001</v>
      </c>
      <c r="AH3484" s="16">
        <f t="shared" si="5900"/>
        <v>26432.1</v>
      </c>
      <c r="AI3484" s="16">
        <f t="shared" si="5901"/>
        <v>23503.3</v>
      </c>
      <c r="AJ3484" s="16">
        <f>AJ3485+AJ3502+AJ3514</f>
        <v>-19.161999999999999</v>
      </c>
      <c r="AK3484" s="16">
        <f>AK3485+AK3502+AK3514</f>
        <v>0</v>
      </c>
      <c r="AL3484" s="16">
        <f>AL3485+AL3502+AL3514</f>
        <v>0</v>
      </c>
      <c r="AM3484" s="16">
        <f t="shared" si="5861"/>
        <v>25364.093000000001</v>
      </c>
      <c r="AN3484" s="16">
        <f t="shared" si="5862"/>
        <v>26432.1</v>
      </c>
      <c r="AO3484" s="16">
        <f t="shared" si="5953"/>
        <v>23503.3</v>
      </c>
      <c r="AP3484" s="16">
        <f t="shared" ref="AP3484:AQ3484" si="5974">AP3485+AP3502+AP3514</f>
        <v>-7819.4769999999999</v>
      </c>
      <c r="AQ3484" s="16">
        <f t="shared" si="5974"/>
        <v>0</v>
      </c>
      <c r="AR3484" s="16">
        <f t="shared" ref="AR3484:AX3484" si="5975">AR3485+AR3502+AR3514</f>
        <v>-145.32900000000001</v>
      </c>
      <c r="AS3484" s="16">
        <f t="shared" si="5975"/>
        <v>0</v>
      </c>
      <c r="AT3484" s="16">
        <f t="shared" si="5975"/>
        <v>0</v>
      </c>
      <c r="AU3484" s="16">
        <f>AU3485+AU3502+AU3514</f>
        <v>0</v>
      </c>
      <c r="AV3484" s="16">
        <f t="shared" si="5975"/>
        <v>-6316.58</v>
      </c>
      <c r="AW3484" s="16">
        <f t="shared" si="5975"/>
        <v>0</v>
      </c>
      <c r="AX3484" s="16">
        <f t="shared" si="5975"/>
        <v>-3535.62</v>
      </c>
      <c r="AY3484" s="16">
        <f t="shared" ref="AY3484:BB3484" si="5976">AY3485+AY3502+AY3514</f>
        <v>0</v>
      </c>
      <c r="AZ3484" s="16">
        <f t="shared" si="5976"/>
        <v>-6400.1</v>
      </c>
      <c r="BA3484" s="16">
        <f>BA3485+BA3502+BA3514</f>
        <v>-523.29999999999995</v>
      </c>
      <c r="BB3484" s="16">
        <f t="shared" si="5976"/>
        <v>0</v>
      </c>
      <c r="BC3484" s="16">
        <f t="shared" si="5966"/>
        <v>17399.287</v>
      </c>
      <c r="BD3484" s="16">
        <f t="shared" si="5964"/>
        <v>16579.899999999998</v>
      </c>
      <c r="BE3484" s="16">
        <f t="shared" si="5965"/>
        <v>16579.899999999998</v>
      </c>
      <c r="BF3484" s="16">
        <f>BF3485+BF3502+BF3514</f>
        <v>0</v>
      </c>
    </row>
    <row r="3485" spans="1:58" ht="31.5" customHeight="1" x14ac:dyDescent="0.3">
      <c r="A3485" s="47">
        <v>964</v>
      </c>
      <c r="B3485" s="47" t="s">
        <v>30</v>
      </c>
      <c r="C3485" s="47" t="s">
        <v>50</v>
      </c>
      <c r="D3485" s="8" t="s">
        <v>165</v>
      </c>
      <c r="E3485" s="30"/>
      <c r="F3485" s="13" t="s">
        <v>668</v>
      </c>
      <c r="G3485" s="14">
        <f>G3486+G3497</f>
        <v>2758.3</v>
      </c>
      <c r="H3485" s="14">
        <f>H3486+H3497</f>
        <v>2758.3</v>
      </c>
      <c r="I3485" s="14">
        <f>I3486+I3497</f>
        <v>2758.3</v>
      </c>
      <c r="J3485" s="14">
        <f t="shared" ref="J3485:L3485" si="5977">J3486+J3497</f>
        <v>0</v>
      </c>
      <c r="K3485" s="14">
        <f t="shared" si="5977"/>
        <v>0</v>
      </c>
      <c r="L3485" s="14">
        <f t="shared" si="5977"/>
        <v>0</v>
      </c>
      <c r="M3485" s="14">
        <f t="shared" si="5877"/>
        <v>2758.3</v>
      </c>
      <c r="N3485" s="14">
        <f t="shared" si="5878"/>
        <v>2758.3</v>
      </c>
      <c r="O3485" s="14">
        <f t="shared" si="5879"/>
        <v>2758.3</v>
      </c>
      <c r="P3485" s="14">
        <f>P3486+P3497</f>
        <v>0</v>
      </c>
      <c r="Q3485" s="14">
        <f t="shared" si="5958"/>
        <v>2758.3</v>
      </c>
      <c r="R3485" s="14">
        <f t="shared" ref="R3485:W3485" si="5978">R3486+R3497</f>
        <v>0</v>
      </c>
      <c r="S3485" s="14">
        <f t="shared" si="5978"/>
        <v>0</v>
      </c>
      <c r="T3485" s="14">
        <f>T3486+T3497</f>
        <v>0</v>
      </c>
      <c r="U3485" s="14">
        <f t="shared" si="5978"/>
        <v>0</v>
      </c>
      <c r="V3485" s="14">
        <f t="shared" si="5978"/>
        <v>0</v>
      </c>
      <c r="W3485" s="14">
        <f t="shared" si="5978"/>
        <v>0</v>
      </c>
      <c r="X3485" s="14">
        <f>X3486+X3497</f>
        <v>0</v>
      </c>
      <c r="Y3485" s="14">
        <f>Y3486+Y3497</f>
        <v>0</v>
      </c>
      <c r="Z3485" s="14">
        <f>Z3486+Z3497</f>
        <v>0</v>
      </c>
      <c r="AA3485" s="14">
        <f>AA3486+AA3497</f>
        <v>831.5</v>
      </c>
      <c r="AB3485" s="14">
        <f t="shared" ref="AB3485:AE3485" si="5979">AB3486+AB3497</f>
        <v>831.5</v>
      </c>
      <c r="AC3485" s="14">
        <f>AC3486+AC3497</f>
        <v>0</v>
      </c>
      <c r="AD3485" s="14">
        <f>AD3486+AD3497</f>
        <v>0</v>
      </c>
      <c r="AE3485" s="14">
        <f t="shared" si="5979"/>
        <v>831.5</v>
      </c>
      <c r="AF3485" s="14">
        <f>AF3486+AF3497</f>
        <v>0</v>
      </c>
      <c r="AG3485" s="14">
        <f t="shared" si="5899"/>
        <v>3589.8</v>
      </c>
      <c r="AH3485" s="14">
        <f t="shared" si="5900"/>
        <v>3589.8</v>
      </c>
      <c r="AI3485" s="14">
        <f t="shared" si="5901"/>
        <v>3589.8</v>
      </c>
      <c r="AJ3485" s="14">
        <f>AJ3486+AJ3497</f>
        <v>0</v>
      </c>
      <c r="AK3485" s="14">
        <f>AK3486+AK3497</f>
        <v>0</v>
      </c>
      <c r="AL3485" s="14">
        <f>AL3486+AL3497</f>
        <v>0</v>
      </c>
      <c r="AM3485" s="14">
        <f t="shared" si="5861"/>
        <v>3589.8</v>
      </c>
      <c r="AN3485" s="14">
        <f t="shared" si="5862"/>
        <v>3589.8</v>
      </c>
      <c r="AO3485" s="14">
        <f t="shared" si="5953"/>
        <v>3589.8</v>
      </c>
      <c r="AP3485" s="14">
        <f t="shared" ref="AP3485:AQ3485" si="5980">AP3486+AP3497</f>
        <v>0</v>
      </c>
      <c r="AQ3485" s="14">
        <f t="shared" si="5980"/>
        <v>0</v>
      </c>
      <c r="AR3485" s="14">
        <f t="shared" ref="AR3485:AX3485" si="5981">AR3486+AR3497</f>
        <v>0</v>
      </c>
      <c r="AS3485" s="14">
        <f t="shared" si="5981"/>
        <v>0</v>
      </c>
      <c r="AT3485" s="14">
        <f t="shared" si="5981"/>
        <v>0</v>
      </c>
      <c r="AU3485" s="14">
        <f>AU3486+AU3497</f>
        <v>0</v>
      </c>
      <c r="AV3485" s="14">
        <f t="shared" si="5981"/>
        <v>0</v>
      </c>
      <c r="AW3485" s="14">
        <f t="shared" si="5981"/>
        <v>0</v>
      </c>
      <c r="AX3485" s="14">
        <f t="shared" si="5981"/>
        <v>0</v>
      </c>
      <c r="AY3485" s="14">
        <f t="shared" ref="AY3485:BB3485" si="5982">AY3486+AY3497</f>
        <v>0</v>
      </c>
      <c r="AZ3485" s="14">
        <f t="shared" si="5982"/>
        <v>0</v>
      </c>
      <c r="BA3485" s="14">
        <f>BA3486+BA3497</f>
        <v>0</v>
      </c>
      <c r="BB3485" s="14">
        <f t="shared" si="5982"/>
        <v>0</v>
      </c>
      <c r="BC3485" s="14">
        <f t="shared" si="5966"/>
        <v>3589.8</v>
      </c>
      <c r="BD3485" s="14">
        <f t="shared" si="5964"/>
        <v>3589.8</v>
      </c>
      <c r="BE3485" s="14">
        <f t="shared" si="5965"/>
        <v>3589.8</v>
      </c>
      <c r="BF3485" s="14">
        <f>BF3486+BF3497</f>
        <v>0</v>
      </c>
    </row>
    <row r="3486" spans="1:58" ht="47.25" customHeight="1" x14ac:dyDescent="0.3">
      <c r="A3486" s="47">
        <v>964</v>
      </c>
      <c r="B3486" s="47" t="s">
        <v>30</v>
      </c>
      <c r="C3486" s="47" t="s">
        <v>50</v>
      </c>
      <c r="D3486" s="8" t="s">
        <v>218</v>
      </c>
      <c r="E3486" s="30"/>
      <c r="F3486" s="13" t="s">
        <v>669</v>
      </c>
      <c r="G3486" s="14">
        <f>G3487</f>
        <v>2458.3000000000002</v>
      </c>
      <c r="H3486" s="14">
        <f t="shared" ref="H3486:BF3486" si="5983">H3487</f>
        <v>2458.3000000000002</v>
      </c>
      <c r="I3486" s="14">
        <f t="shared" si="5983"/>
        <v>2458.3000000000002</v>
      </c>
      <c r="J3486" s="14">
        <f t="shared" si="5983"/>
        <v>0</v>
      </c>
      <c r="K3486" s="14">
        <f t="shared" si="5983"/>
        <v>0</v>
      </c>
      <c r="L3486" s="14">
        <f t="shared" si="5983"/>
        <v>0</v>
      </c>
      <c r="M3486" s="14">
        <f t="shared" si="5877"/>
        <v>2458.3000000000002</v>
      </c>
      <c r="N3486" s="14">
        <f t="shared" si="5878"/>
        <v>2458.3000000000002</v>
      </c>
      <c r="O3486" s="14">
        <f t="shared" si="5879"/>
        <v>2458.3000000000002</v>
      </c>
      <c r="P3486" s="14">
        <f t="shared" si="5983"/>
        <v>0</v>
      </c>
      <c r="Q3486" s="14">
        <f t="shared" si="5958"/>
        <v>2458.3000000000002</v>
      </c>
      <c r="R3486" s="14">
        <f t="shared" si="5983"/>
        <v>0</v>
      </c>
      <c r="S3486" s="14">
        <f t="shared" si="5983"/>
        <v>0</v>
      </c>
      <c r="T3486" s="14">
        <f t="shared" si="5983"/>
        <v>0</v>
      </c>
      <c r="U3486" s="14">
        <f t="shared" si="5983"/>
        <v>0</v>
      </c>
      <c r="V3486" s="14">
        <f t="shared" si="5983"/>
        <v>0</v>
      </c>
      <c r="W3486" s="14">
        <f t="shared" si="5983"/>
        <v>0</v>
      </c>
      <c r="X3486" s="14">
        <f t="shared" si="5983"/>
        <v>0</v>
      </c>
      <c r="Y3486" s="14">
        <f t="shared" si="5983"/>
        <v>0</v>
      </c>
      <c r="Z3486" s="14">
        <f t="shared" si="5983"/>
        <v>0</v>
      </c>
      <c r="AA3486" s="14">
        <f t="shared" si="5983"/>
        <v>831.5</v>
      </c>
      <c r="AB3486" s="14">
        <f t="shared" si="5983"/>
        <v>831.5</v>
      </c>
      <c r="AC3486" s="14">
        <f t="shared" si="5983"/>
        <v>0</v>
      </c>
      <c r="AD3486" s="14">
        <f t="shared" si="5983"/>
        <v>0</v>
      </c>
      <c r="AE3486" s="14">
        <f t="shared" si="5983"/>
        <v>831.5</v>
      </c>
      <c r="AF3486" s="14">
        <f t="shared" si="5983"/>
        <v>0</v>
      </c>
      <c r="AG3486" s="14">
        <f t="shared" si="5899"/>
        <v>3289.8</v>
      </c>
      <c r="AH3486" s="14">
        <f t="shared" si="5900"/>
        <v>3289.8</v>
      </c>
      <c r="AI3486" s="14">
        <f t="shared" si="5901"/>
        <v>3289.8</v>
      </c>
      <c r="AJ3486" s="14">
        <f t="shared" si="5983"/>
        <v>0</v>
      </c>
      <c r="AK3486" s="14">
        <f t="shared" si="5983"/>
        <v>0</v>
      </c>
      <c r="AL3486" s="14">
        <f t="shared" si="5983"/>
        <v>0</v>
      </c>
      <c r="AM3486" s="14">
        <f t="shared" si="5861"/>
        <v>3289.8</v>
      </c>
      <c r="AN3486" s="14">
        <f t="shared" si="5862"/>
        <v>3289.8</v>
      </c>
      <c r="AO3486" s="14">
        <f t="shared" si="5953"/>
        <v>3289.8</v>
      </c>
      <c r="AP3486" s="14">
        <f t="shared" si="5983"/>
        <v>0</v>
      </c>
      <c r="AQ3486" s="14">
        <f t="shared" si="5983"/>
        <v>0</v>
      </c>
      <c r="AR3486" s="14">
        <f t="shared" si="5983"/>
        <v>0</v>
      </c>
      <c r="AS3486" s="14">
        <f t="shared" si="5983"/>
        <v>0</v>
      </c>
      <c r="AT3486" s="14">
        <f t="shared" si="5983"/>
        <v>0</v>
      </c>
      <c r="AU3486" s="14">
        <f t="shared" si="5983"/>
        <v>0</v>
      </c>
      <c r="AV3486" s="14">
        <f t="shared" si="5983"/>
        <v>0</v>
      </c>
      <c r="AW3486" s="14">
        <f t="shared" si="5983"/>
        <v>0</v>
      </c>
      <c r="AX3486" s="14">
        <f t="shared" si="5983"/>
        <v>0</v>
      </c>
      <c r="AY3486" s="14">
        <f t="shared" si="5983"/>
        <v>0</v>
      </c>
      <c r="AZ3486" s="14">
        <f t="shared" si="5983"/>
        <v>0</v>
      </c>
      <c r="BA3486" s="14">
        <f t="shared" si="5983"/>
        <v>0</v>
      </c>
      <c r="BB3486" s="14">
        <f t="shared" si="5983"/>
        <v>0</v>
      </c>
      <c r="BC3486" s="14">
        <f t="shared" si="5966"/>
        <v>3289.8</v>
      </c>
      <c r="BD3486" s="14">
        <f t="shared" si="5964"/>
        <v>3289.8</v>
      </c>
      <c r="BE3486" s="14">
        <f t="shared" si="5965"/>
        <v>3289.8</v>
      </c>
      <c r="BF3486" s="14">
        <f t="shared" si="5983"/>
        <v>0</v>
      </c>
    </row>
    <row r="3487" spans="1:58" ht="47.25" customHeight="1" x14ac:dyDescent="0.3">
      <c r="A3487" s="47">
        <v>964</v>
      </c>
      <c r="B3487" s="47" t="s">
        <v>30</v>
      </c>
      <c r="C3487" s="47" t="s">
        <v>50</v>
      </c>
      <c r="D3487" s="8" t="s">
        <v>461</v>
      </c>
      <c r="E3487" s="30"/>
      <c r="F3487" s="13" t="s">
        <v>670</v>
      </c>
      <c r="G3487" s="14">
        <f>G3494+G3491</f>
        <v>2458.3000000000002</v>
      </c>
      <c r="H3487" s="14">
        <f t="shared" ref="H3487:I3487" si="5984">H3494+H3491</f>
        <v>2458.3000000000002</v>
      </c>
      <c r="I3487" s="14">
        <f t="shared" si="5984"/>
        <v>2458.3000000000002</v>
      </c>
      <c r="J3487" s="14">
        <f t="shared" ref="J3487:L3487" si="5985">J3494+J3491</f>
        <v>0</v>
      </c>
      <c r="K3487" s="14">
        <f t="shared" si="5985"/>
        <v>0</v>
      </c>
      <c r="L3487" s="14">
        <f t="shared" si="5985"/>
        <v>0</v>
      </c>
      <c r="M3487" s="14">
        <f t="shared" si="5877"/>
        <v>2458.3000000000002</v>
      </c>
      <c r="N3487" s="14">
        <f t="shared" si="5878"/>
        <v>2458.3000000000002</v>
      </c>
      <c r="O3487" s="14">
        <f t="shared" si="5879"/>
        <v>2458.3000000000002</v>
      </c>
      <c r="P3487" s="14">
        <f t="shared" ref="P3487" si="5986">P3494+P3491</f>
        <v>0</v>
      </c>
      <c r="Q3487" s="14">
        <f t="shared" si="5958"/>
        <v>2458.3000000000002</v>
      </c>
      <c r="R3487" s="14">
        <f>R3494+R3491+R3488</f>
        <v>0</v>
      </c>
      <c r="S3487" s="14">
        <f t="shared" ref="S3487:BF3487" si="5987">S3494+S3491+S3488</f>
        <v>0</v>
      </c>
      <c r="T3487" s="14">
        <f t="shared" ref="T3487" si="5988">T3494+T3491+T3488</f>
        <v>0</v>
      </c>
      <c r="U3487" s="14">
        <f t="shared" si="5987"/>
        <v>0</v>
      </c>
      <c r="V3487" s="14">
        <f t="shared" si="5987"/>
        <v>0</v>
      </c>
      <c r="W3487" s="14">
        <f t="shared" si="5987"/>
        <v>0</v>
      </c>
      <c r="X3487" s="14">
        <f t="shared" ref="X3487" si="5989">X3494+X3491+X3488</f>
        <v>0</v>
      </c>
      <c r="Y3487" s="14">
        <f t="shared" si="5987"/>
        <v>0</v>
      </c>
      <c r="Z3487" s="14">
        <f t="shared" ref="Z3487" si="5990">Z3494+Z3491+Z3488</f>
        <v>0</v>
      </c>
      <c r="AA3487" s="14">
        <f t="shared" si="5987"/>
        <v>831.5</v>
      </c>
      <c r="AB3487" s="14">
        <f t="shared" si="5987"/>
        <v>831.5</v>
      </c>
      <c r="AC3487" s="14">
        <f t="shared" si="5987"/>
        <v>0</v>
      </c>
      <c r="AD3487" s="14">
        <f t="shared" ref="AD3487" si="5991">AD3494+AD3491+AD3488</f>
        <v>0</v>
      </c>
      <c r="AE3487" s="14">
        <f t="shared" si="5987"/>
        <v>831.5</v>
      </c>
      <c r="AF3487" s="14">
        <f t="shared" si="5987"/>
        <v>0</v>
      </c>
      <c r="AG3487" s="14">
        <f t="shared" si="5899"/>
        <v>3289.8</v>
      </c>
      <c r="AH3487" s="14">
        <f t="shared" si="5900"/>
        <v>3289.8</v>
      </c>
      <c r="AI3487" s="14">
        <f t="shared" si="5901"/>
        <v>3289.8</v>
      </c>
      <c r="AJ3487" s="14">
        <f t="shared" ref="AJ3487:AL3487" si="5992">AJ3494+AJ3491+AJ3488</f>
        <v>0</v>
      </c>
      <c r="AK3487" s="14">
        <f t="shared" si="5992"/>
        <v>0</v>
      </c>
      <c r="AL3487" s="14">
        <f t="shared" si="5992"/>
        <v>0</v>
      </c>
      <c r="AM3487" s="14">
        <f t="shared" si="5861"/>
        <v>3289.8</v>
      </c>
      <c r="AN3487" s="14">
        <f t="shared" si="5862"/>
        <v>3289.8</v>
      </c>
      <c r="AO3487" s="14">
        <f t="shared" si="5953"/>
        <v>3289.8</v>
      </c>
      <c r="AP3487" s="14">
        <f t="shared" ref="AP3487:BB3487" si="5993">AP3494+AP3491+AP3488</f>
        <v>0</v>
      </c>
      <c r="AQ3487" s="14">
        <f t="shared" si="5993"/>
        <v>0</v>
      </c>
      <c r="AR3487" s="14">
        <f t="shared" si="5993"/>
        <v>0</v>
      </c>
      <c r="AS3487" s="14">
        <f t="shared" si="5993"/>
        <v>0</v>
      </c>
      <c r="AT3487" s="14">
        <f t="shared" si="5993"/>
        <v>0</v>
      </c>
      <c r="AU3487" s="14">
        <f t="shared" si="5993"/>
        <v>0</v>
      </c>
      <c r="AV3487" s="14">
        <f t="shared" si="5993"/>
        <v>0</v>
      </c>
      <c r="AW3487" s="14">
        <f t="shared" si="5993"/>
        <v>0</v>
      </c>
      <c r="AX3487" s="14">
        <f t="shared" si="5993"/>
        <v>0</v>
      </c>
      <c r="AY3487" s="14">
        <f t="shared" si="5993"/>
        <v>0</v>
      </c>
      <c r="AZ3487" s="14">
        <f t="shared" ref="AZ3487:BA3487" si="5994">AZ3494+AZ3491+AZ3488</f>
        <v>0</v>
      </c>
      <c r="BA3487" s="14">
        <f t="shared" si="5994"/>
        <v>0</v>
      </c>
      <c r="BB3487" s="14">
        <f t="shared" si="5993"/>
        <v>0</v>
      </c>
      <c r="BC3487" s="14">
        <f t="shared" si="5966"/>
        <v>3289.8</v>
      </c>
      <c r="BD3487" s="14">
        <f t="shared" si="5964"/>
        <v>3289.8</v>
      </c>
      <c r="BE3487" s="14">
        <f t="shared" si="5965"/>
        <v>3289.8</v>
      </c>
      <c r="BF3487" s="14">
        <f t="shared" si="5987"/>
        <v>0</v>
      </c>
    </row>
    <row r="3488" spans="1:58" ht="47.25" customHeight="1" x14ac:dyDescent="0.3">
      <c r="A3488" s="47">
        <v>964</v>
      </c>
      <c r="B3488" s="47" t="s">
        <v>30</v>
      </c>
      <c r="C3488" s="47" t="s">
        <v>50</v>
      </c>
      <c r="D3488" s="8" t="s">
        <v>1218</v>
      </c>
      <c r="E3488" s="30"/>
      <c r="F3488" s="13" t="s">
        <v>1278</v>
      </c>
      <c r="G3488" s="14"/>
      <c r="H3488" s="14"/>
      <c r="I3488" s="14"/>
      <c r="J3488" s="14"/>
      <c r="K3488" s="14"/>
      <c r="L3488" s="14"/>
      <c r="M3488" s="14">
        <f>M3489</f>
        <v>0</v>
      </c>
      <c r="N3488" s="14"/>
      <c r="O3488" s="14">
        <f>O3489</f>
        <v>0</v>
      </c>
      <c r="P3488" s="14"/>
      <c r="Q3488" s="14">
        <f t="shared" ref="Q3488:BF3489" si="5995">Q3489</f>
        <v>0</v>
      </c>
      <c r="R3488" s="14">
        <f t="shared" si="5995"/>
        <v>0</v>
      </c>
      <c r="S3488" s="14">
        <f t="shared" si="5995"/>
        <v>0</v>
      </c>
      <c r="T3488" s="14">
        <f t="shared" si="5995"/>
        <v>0</v>
      </c>
      <c r="U3488" s="14">
        <f t="shared" si="5995"/>
        <v>0</v>
      </c>
      <c r="V3488" s="14">
        <f t="shared" si="5995"/>
        <v>0</v>
      </c>
      <c r="W3488" s="14">
        <f t="shared" si="5995"/>
        <v>0</v>
      </c>
      <c r="X3488" s="14">
        <f t="shared" si="5995"/>
        <v>0</v>
      </c>
      <c r="Y3488" s="14">
        <f t="shared" si="5995"/>
        <v>0</v>
      </c>
      <c r="Z3488" s="14">
        <f t="shared" si="5995"/>
        <v>0</v>
      </c>
      <c r="AA3488" s="14">
        <f t="shared" si="5995"/>
        <v>831.5</v>
      </c>
      <c r="AB3488" s="14">
        <f t="shared" si="5995"/>
        <v>831.5</v>
      </c>
      <c r="AC3488" s="14">
        <f t="shared" si="5995"/>
        <v>0</v>
      </c>
      <c r="AD3488" s="14">
        <f t="shared" si="5995"/>
        <v>0</v>
      </c>
      <c r="AE3488" s="14">
        <f t="shared" si="5995"/>
        <v>831.5</v>
      </c>
      <c r="AF3488" s="14">
        <f t="shared" si="5995"/>
        <v>0</v>
      </c>
      <c r="AG3488" s="14">
        <f t="shared" si="5899"/>
        <v>831.5</v>
      </c>
      <c r="AH3488" s="14">
        <f t="shared" si="5900"/>
        <v>831.5</v>
      </c>
      <c r="AI3488" s="14">
        <f t="shared" si="5901"/>
        <v>831.5</v>
      </c>
      <c r="AJ3488" s="14">
        <f t="shared" si="5995"/>
        <v>0</v>
      </c>
      <c r="AK3488" s="14">
        <f t="shared" si="5995"/>
        <v>0</v>
      </c>
      <c r="AL3488" s="14">
        <f t="shared" si="5995"/>
        <v>0</v>
      </c>
      <c r="AM3488" s="14">
        <f t="shared" si="5861"/>
        <v>831.5</v>
      </c>
      <c r="AN3488" s="14">
        <f t="shared" si="5862"/>
        <v>831.5</v>
      </c>
      <c r="AO3488" s="14">
        <f t="shared" si="5953"/>
        <v>831.5</v>
      </c>
      <c r="AP3488" s="14">
        <f t="shared" si="5995"/>
        <v>0</v>
      </c>
      <c r="AQ3488" s="14">
        <f t="shared" si="5995"/>
        <v>0</v>
      </c>
      <c r="AR3488" s="14">
        <f t="shared" si="5995"/>
        <v>0</v>
      </c>
      <c r="AS3488" s="14">
        <f t="shared" si="5995"/>
        <v>0</v>
      </c>
      <c r="AT3488" s="14">
        <f t="shared" si="5995"/>
        <v>0</v>
      </c>
      <c r="AU3488" s="14">
        <f t="shared" si="5995"/>
        <v>0</v>
      </c>
      <c r="AV3488" s="14">
        <f t="shared" si="5995"/>
        <v>0</v>
      </c>
      <c r="AW3488" s="14">
        <f t="shared" si="5995"/>
        <v>0</v>
      </c>
      <c r="AX3488" s="14">
        <f t="shared" si="5995"/>
        <v>0</v>
      </c>
      <c r="AY3488" s="14">
        <f t="shared" si="5995"/>
        <v>0</v>
      </c>
      <c r="AZ3488" s="14">
        <f t="shared" si="5995"/>
        <v>0</v>
      </c>
      <c r="BA3488" s="14">
        <f t="shared" si="5995"/>
        <v>0</v>
      </c>
      <c r="BB3488" s="14">
        <f t="shared" si="5995"/>
        <v>0</v>
      </c>
      <c r="BC3488" s="14">
        <f t="shared" si="5966"/>
        <v>831.5</v>
      </c>
      <c r="BD3488" s="14">
        <f t="shared" si="5964"/>
        <v>831.5</v>
      </c>
      <c r="BE3488" s="14">
        <f t="shared" si="5965"/>
        <v>831.5</v>
      </c>
      <c r="BF3488" s="14">
        <f t="shared" si="5995"/>
        <v>0</v>
      </c>
    </row>
    <row r="3489" spans="1:58" ht="47.25" customHeight="1" x14ac:dyDescent="0.3">
      <c r="A3489" s="47">
        <v>964</v>
      </c>
      <c r="B3489" s="47" t="s">
        <v>30</v>
      </c>
      <c r="C3489" s="47" t="s">
        <v>50</v>
      </c>
      <c r="D3489" s="8" t="s">
        <v>1218</v>
      </c>
      <c r="E3489" s="30">
        <v>600</v>
      </c>
      <c r="F3489" s="24" t="s">
        <v>538</v>
      </c>
      <c r="G3489" s="14"/>
      <c r="H3489" s="14"/>
      <c r="I3489" s="14"/>
      <c r="J3489" s="14"/>
      <c r="K3489" s="14"/>
      <c r="L3489" s="14"/>
      <c r="M3489" s="14">
        <f>M3490</f>
        <v>0</v>
      </c>
      <c r="N3489" s="14"/>
      <c r="O3489" s="14">
        <f>O3490</f>
        <v>0</v>
      </c>
      <c r="P3489" s="14"/>
      <c r="Q3489" s="14">
        <f t="shared" si="5995"/>
        <v>0</v>
      </c>
      <c r="R3489" s="14">
        <f t="shared" si="5995"/>
        <v>0</v>
      </c>
      <c r="S3489" s="14">
        <f t="shared" si="5995"/>
        <v>0</v>
      </c>
      <c r="T3489" s="14">
        <f t="shared" si="5995"/>
        <v>0</v>
      </c>
      <c r="U3489" s="14">
        <f t="shared" si="5995"/>
        <v>0</v>
      </c>
      <c r="V3489" s="14">
        <f t="shared" si="5995"/>
        <v>0</v>
      </c>
      <c r="W3489" s="14">
        <f t="shared" si="5995"/>
        <v>0</v>
      </c>
      <c r="X3489" s="14">
        <f t="shared" si="5995"/>
        <v>0</v>
      </c>
      <c r="Y3489" s="14">
        <f t="shared" si="5995"/>
        <v>0</v>
      </c>
      <c r="Z3489" s="14">
        <f t="shared" si="5995"/>
        <v>0</v>
      </c>
      <c r="AA3489" s="14">
        <f t="shared" si="5995"/>
        <v>831.5</v>
      </c>
      <c r="AB3489" s="14">
        <f t="shared" si="5995"/>
        <v>831.5</v>
      </c>
      <c r="AC3489" s="14">
        <f t="shared" si="5995"/>
        <v>0</v>
      </c>
      <c r="AD3489" s="14">
        <f t="shared" si="5995"/>
        <v>0</v>
      </c>
      <c r="AE3489" s="14">
        <f t="shared" si="5995"/>
        <v>831.5</v>
      </c>
      <c r="AF3489" s="14">
        <f t="shared" si="5995"/>
        <v>0</v>
      </c>
      <c r="AG3489" s="14">
        <f t="shared" si="5899"/>
        <v>831.5</v>
      </c>
      <c r="AH3489" s="14">
        <f t="shared" si="5900"/>
        <v>831.5</v>
      </c>
      <c r="AI3489" s="14">
        <f t="shared" si="5901"/>
        <v>831.5</v>
      </c>
      <c r="AJ3489" s="14">
        <f t="shared" si="5995"/>
        <v>0</v>
      </c>
      <c r="AK3489" s="14">
        <f t="shared" si="5995"/>
        <v>0</v>
      </c>
      <c r="AL3489" s="14">
        <f t="shared" si="5995"/>
        <v>0</v>
      </c>
      <c r="AM3489" s="14">
        <f t="shared" si="5861"/>
        <v>831.5</v>
      </c>
      <c r="AN3489" s="14">
        <f t="shared" si="5862"/>
        <v>831.5</v>
      </c>
      <c r="AO3489" s="14">
        <f t="shared" si="5953"/>
        <v>831.5</v>
      </c>
      <c r="AP3489" s="14">
        <f t="shared" si="5995"/>
        <v>0</v>
      </c>
      <c r="AQ3489" s="14">
        <f t="shared" si="5995"/>
        <v>0</v>
      </c>
      <c r="AR3489" s="14">
        <f t="shared" si="5995"/>
        <v>0</v>
      </c>
      <c r="AS3489" s="14">
        <f t="shared" si="5995"/>
        <v>0</v>
      </c>
      <c r="AT3489" s="14">
        <f t="shared" si="5995"/>
        <v>0</v>
      </c>
      <c r="AU3489" s="14">
        <f t="shared" si="5995"/>
        <v>0</v>
      </c>
      <c r="AV3489" s="14">
        <f t="shared" si="5995"/>
        <v>0</v>
      </c>
      <c r="AW3489" s="14">
        <f t="shared" si="5995"/>
        <v>0</v>
      </c>
      <c r="AX3489" s="14">
        <f t="shared" si="5995"/>
        <v>0</v>
      </c>
      <c r="AY3489" s="14">
        <f t="shared" si="5995"/>
        <v>0</v>
      </c>
      <c r="AZ3489" s="14">
        <f t="shared" si="5995"/>
        <v>0</v>
      </c>
      <c r="BA3489" s="14">
        <f t="shared" si="5995"/>
        <v>0</v>
      </c>
      <c r="BB3489" s="14">
        <f t="shared" si="5995"/>
        <v>0</v>
      </c>
      <c r="BC3489" s="14">
        <f t="shared" si="5966"/>
        <v>831.5</v>
      </c>
      <c r="BD3489" s="14">
        <f t="shared" si="5964"/>
        <v>831.5</v>
      </c>
      <c r="BE3489" s="14">
        <f t="shared" si="5965"/>
        <v>831.5</v>
      </c>
      <c r="BF3489" s="14">
        <f t="shared" si="5995"/>
        <v>0</v>
      </c>
    </row>
    <row r="3490" spans="1:58" ht="47.25" customHeight="1" x14ac:dyDescent="0.3">
      <c r="A3490" s="47">
        <v>964</v>
      </c>
      <c r="B3490" s="47" t="s">
        <v>30</v>
      </c>
      <c r="C3490" s="47" t="s">
        <v>50</v>
      </c>
      <c r="D3490" s="8" t="s">
        <v>1218</v>
      </c>
      <c r="E3490" s="44">
        <v>630</v>
      </c>
      <c r="F3490" s="24" t="s">
        <v>540</v>
      </c>
      <c r="G3490" s="14"/>
      <c r="H3490" s="14"/>
      <c r="I3490" s="14"/>
      <c r="J3490" s="14"/>
      <c r="K3490" s="14"/>
      <c r="L3490" s="14"/>
      <c r="M3490" s="14">
        <v>0</v>
      </c>
      <c r="N3490" s="14"/>
      <c r="O3490" s="14">
        <v>0</v>
      </c>
      <c r="P3490" s="14"/>
      <c r="Q3490" s="14">
        <v>0</v>
      </c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>
        <v>831.5</v>
      </c>
      <c r="AB3490" s="14">
        <v>831.5</v>
      </c>
      <c r="AC3490" s="14"/>
      <c r="AD3490" s="14"/>
      <c r="AE3490" s="14">
        <v>831.5</v>
      </c>
      <c r="AF3490" s="14"/>
      <c r="AG3490" s="14">
        <f t="shared" si="5899"/>
        <v>831.5</v>
      </c>
      <c r="AH3490" s="14">
        <f t="shared" si="5900"/>
        <v>831.5</v>
      </c>
      <c r="AI3490" s="14">
        <f t="shared" si="5901"/>
        <v>831.5</v>
      </c>
      <c r="AJ3490" s="14"/>
      <c r="AK3490" s="14"/>
      <c r="AL3490" s="14"/>
      <c r="AM3490" s="14">
        <f t="shared" si="5861"/>
        <v>831.5</v>
      </c>
      <c r="AN3490" s="14">
        <f t="shared" si="5862"/>
        <v>831.5</v>
      </c>
      <c r="AO3490" s="14">
        <f t="shared" si="5953"/>
        <v>831.5</v>
      </c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  <c r="BA3490" s="14"/>
      <c r="BB3490" s="14"/>
      <c r="BC3490" s="14">
        <f t="shared" si="5966"/>
        <v>831.5</v>
      </c>
      <c r="BD3490" s="14">
        <f t="shared" si="5964"/>
        <v>831.5</v>
      </c>
      <c r="BE3490" s="14">
        <f t="shared" si="5965"/>
        <v>831.5</v>
      </c>
      <c r="BF3490" s="14"/>
    </row>
    <row r="3491" spans="1:58" ht="62.4" x14ac:dyDescent="0.3">
      <c r="A3491" s="47">
        <v>964</v>
      </c>
      <c r="B3491" s="47" t="s">
        <v>30</v>
      </c>
      <c r="C3491" s="47" t="s">
        <v>50</v>
      </c>
      <c r="D3491" s="8" t="s">
        <v>457</v>
      </c>
      <c r="E3491" s="30"/>
      <c r="F3491" s="13" t="s">
        <v>1052</v>
      </c>
      <c r="G3491" s="14">
        <f>G3492</f>
        <v>15</v>
      </c>
      <c r="H3491" s="14">
        <f t="shared" ref="H3491:BF3492" si="5996">H3492</f>
        <v>15</v>
      </c>
      <c r="I3491" s="14">
        <f t="shared" si="5996"/>
        <v>15</v>
      </c>
      <c r="J3491" s="14">
        <f t="shared" si="5996"/>
        <v>0</v>
      </c>
      <c r="K3491" s="14">
        <f t="shared" si="5996"/>
        <v>0</v>
      </c>
      <c r="L3491" s="14">
        <f t="shared" si="5996"/>
        <v>0</v>
      </c>
      <c r="M3491" s="14">
        <f t="shared" si="5877"/>
        <v>15</v>
      </c>
      <c r="N3491" s="14">
        <f t="shared" si="5878"/>
        <v>15</v>
      </c>
      <c r="O3491" s="14">
        <f t="shared" si="5879"/>
        <v>15</v>
      </c>
      <c r="P3491" s="14">
        <f t="shared" si="5996"/>
        <v>0</v>
      </c>
      <c r="Q3491" s="14">
        <f t="shared" si="5958"/>
        <v>15</v>
      </c>
      <c r="R3491" s="14">
        <f t="shared" si="5996"/>
        <v>0</v>
      </c>
      <c r="S3491" s="14">
        <f t="shared" si="5996"/>
        <v>0</v>
      </c>
      <c r="T3491" s="14">
        <f t="shared" si="5996"/>
        <v>0</v>
      </c>
      <c r="U3491" s="14">
        <f t="shared" si="5996"/>
        <v>0</v>
      </c>
      <c r="V3491" s="14">
        <f t="shared" si="5996"/>
        <v>0</v>
      </c>
      <c r="W3491" s="14">
        <f t="shared" si="5996"/>
        <v>0</v>
      </c>
      <c r="X3491" s="14">
        <f t="shared" si="5996"/>
        <v>0</v>
      </c>
      <c r="Y3491" s="14">
        <f t="shared" si="5996"/>
        <v>0</v>
      </c>
      <c r="Z3491" s="14">
        <f t="shared" si="5996"/>
        <v>0</v>
      </c>
      <c r="AA3491" s="14">
        <f t="shared" si="5996"/>
        <v>0</v>
      </c>
      <c r="AB3491" s="14">
        <f t="shared" si="5996"/>
        <v>0</v>
      </c>
      <c r="AC3491" s="14">
        <f t="shared" si="5996"/>
        <v>0</v>
      </c>
      <c r="AD3491" s="14">
        <f t="shared" si="5996"/>
        <v>0</v>
      </c>
      <c r="AE3491" s="14">
        <f t="shared" si="5996"/>
        <v>0</v>
      </c>
      <c r="AF3491" s="14">
        <f t="shared" si="5996"/>
        <v>0</v>
      </c>
      <c r="AG3491" s="14">
        <f t="shared" si="5899"/>
        <v>15</v>
      </c>
      <c r="AH3491" s="14">
        <f t="shared" si="5900"/>
        <v>15</v>
      </c>
      <c r="AI3491" s="14">
        <f t="shared" si="5901"/>
        <v>15</v>
      </c>
      <c r="AJ3491" s="14">
        <f t="shared" si="5996"/>
        <v>0</v>
      </c>
      <c r="AK3491" s="14">
        <f t="shared" si="5996"/>
        <v>0</v>
      </c>
      <c r="AL3491" s="14">
        <f t="shared" si="5996"/>
        <v>0</v>
      </c>
      <c r="AM3491" s="14">
        <f t="shared" si="5861"/>
        <v>15</v>
      </c>
      <c r="AN3491" s="14">
        <f t="shared" si="5862"/>
        <v>15</v>
      </c>
      <c r="AO3491" s="14">
        <f t="shared" si="5953"/>
        <v>15</v>
      </c>
      <c r="AP3491" s="14">
        <f t="shared" si="5996"/>
        <v>0</v>
      </c>
      <c r="AQ3491" s="14">
        <f t="shared" si="5996"/>
        <v>0</v>
      </c>
      <c r="AR3491" s="14">
        <f t="shared" si="5996"/>
        <v>0</v>
      </c>
      <c r="AS3491" s="14">
        <f t="shared" si="5996"/>
        <v>0</v>
      </c>
      <c r="AT3491" s="14">
        <f t="shared" si="5996"/>
        <v>0</v>
      </c>
      <c r="AU3491" s="14">
        <f t="shared" si="5996"/>
        <v>0</v>
      </c>
      <c r="AV3491" s="14">
        <f t="shared" si="5996"/>
        <v>0</v>
      </c>
      <c r="AW3491" s="14">
        <f t="shared" si="5996"/>
        <v>0</v>
      </c>
      <c r="AX3491" s="14">
        <f t="shared" si="5996"/>
        <v>0</v>
      </c>
      <c r="AY3491" s="14">
        <f t="shared" si="5996"/>
        <v>0</v>
      </c>
      <c r="AZ3491" s="14">
        <f t="shared" si="5996"/>
        <v>0</v>
      </c>
      <c r="BA3491" s="14">
        <f t="shared" si="5996"/>
        <v>0</v>
      </c>
      <c r="BB3491" s="14">
        <f t="shared" si="5996"/>
        <v>0</v>
      </c>
      <c r="BC3491" s="14">
        <f t="shared" si="5966"/>
        <v>15</v>
      </c>
      <c r="BD3491" s="14">
        <f t="shared" si="5964"/>
        <v>15</v>
      </c>
      <c r="BE3491" s="14">
        <f t="shared" si="5965"/>
        <v>15</v>
      </c>
      <c r="BF3491" s="14">
        <f t="shared" si="5996"/>
        <v>0</v>
      </c>
    </row>
    <row r="3492" spans="1:58" ht="31.2" x14ac:dyDescent="0.3">
      <c r="A3492" s="47">
        <v>964</v>
      </c>
      <c r="B3492" s="47" t="s">
        <v>30</v>
      </c>
      <c r="C3492" s="47" t="s">
        <v>50</v>
      </c>
      <c r="D3492" s="8" t="s">
        <v>457</v>
      </c>
      <c r="E3492" s="30">
        <v>200</v>
      </c>
      <c r="F3492" s="24" t="s">
        <v>528</v>
      </c>
      <c r="G3492" s="14">
        <f>G3493</f>
        <v>15</v>
      </c>
      <c r="H3492" s="14">
        <f t="shared" si="5996"/>
        <v>15</v>
      </c>
      <c r="I3492" s="14">
        <f t="shared" si="5996"/>
        <v>15</v>
      </c>
      <c r="J3492" s="14">
        <f t="shared" si="5996"/>
        <v>0</v>
      </c>
      <c r="K3492" s="14">
        <f t="shared" si="5996"/>
        <v>0</v>
      </c>
      <c r="L3492" s="14">
        <f t="shared" si="5996"/>
        <v>0</v>
      </c>
      <c r="M3492" s="14">
        <f t="shared" si="5877"/>
        <v>15</v>
      </c>
      <c r="N3492" s="14">
        <f t="shared" si="5878"/>
        <v>15</v>
      </c>
      <c r="O3492" s="14">
        <f t="shared" si="5879"/>
        <v>15</v>
      </c>
      <c r="P3492" s="14">
        <f t="shared" si="5996"/>
        <v>0</v>
      </c>
      <c r="Q3492" s="14">
        <f t="shared" si="5958"/>
        <v>15</v>
      </c>
      <c r="R3492" s="14">
        <f t="shared" si="5996"/>
        <v>0</v>
      </c>
      <c r="S3492" s="14">
        <f t="shared" si="5996"/>
        <v>0</v>
      </c>
      <c r="T3492" s="14">
        <f t="shared" si="5996"/>
        <v>0</v>
      </c>
      <c r="U3492" s="14">
        <f t="shared" si="5996"/>
        <v>0</v>
      </c>
      <c r="V3492" s="14">
        <f t="shared" si="5996"/>
        <v>0</v>
      </c>
      <c r="W3492" s="14">
        <f t="shared" si="5996"/>
        <v>0</v>
      </c>
      <c r="X3492" s="14">
        <f t="shared" si="5996"/>
        <v>0</v>
      </c>
      <c r="Y3492" s="14">
        <f t="shared" si="5996"/>
        <v>0</v>
      </c>
      <c r="Z3492" s="14">
        <f t="shared" si="5996"/>
        <v>0</v>
      </c>
      <c r="AA3492" s="14">
        <f t="shared" si="5996"/>
        <v>0</v>
      </c>
      <c r="AB3492" s="14">
        <f t="shared" si="5996"/>
        <v>0</v>
      </c>
      <c r="AC3492" s="14">
        <f t="shared" si="5996"/>
        <v>0</v>
      </c>
      <c r="AD3492" s="14">
        <f t="shared" si="5996"/>
        <v>0</v>
      </c>
      <c r="AE3492" s="14">
        <f t="shared" si="5996"/>
        <v>0</v>
      </c>
      <c r="AF3492" s="14">
        <f t="shared" si="5996"/>
        <v>0</v>
      </c>
      <c r="AG3492" s="14">
        <f t="shared" si="5899"/>
        <v>15</v>
      </c>
      <c r="AH3492" s="14">
        <f t="shared" si="5900"/>
        <v>15</v>
      </c>
      <c r="AI3492" s="14">
        <f t="shared" si="5901"/>
        <v>15</v>
      </c>
      <c r="AJ3492" s="14">
        <f t="shared" si="5996"/>
        <v>0</v>
      </c>
      <c r="AK3492" s="14">
        <f t="shared" si="5996"/>
        <v>0</v>
      </c>
      <c r="AL3492" s="14">
        <f t="shared" si="5996"/>
        <v>0</v>
      </c>
      <c r="AM3492" s="14">
        <f t="shared" si="5861"/>
        <v>15</v>
      </c>
      <c r="AN3492" s="14">
        <f t="shared" si="5862"/>
        <v>15</v>
      </c>
      <c r="AO3492" s="14">
        <f t="shared" si="5953"/>
        <v>15</v>
      </c>
      <c r="AP3492" s="14">
        <f t="shared" si="5996"/>
        <v>0</v>
      </c>
      <c r="AQ3492" s="14">
        <f t="shared" si="5996"/>
        <v>0</v>
      </c>
      <c r="AR3492" s="14">
        <f t="shared" si="5996"/>
        <v>0</v>
      </c>
      <c r="AS3492" s="14">
        <f t="shared" si="5996"/>
        <v>0</v>
      </c>
      <c r="AT3492" s="14">
        <f t="shared" si="5996"/>
        <v>0</v>
      </c>
      <c r="AU3492" s="14">
        <f t="shared" si="5996"/>
        <v>0</v>
      </c>
      <c r="AV3492" s="14">
        <f t="shared" si="5996"/>
        <v>0</v>
      </c>
      <c r="AW3492" s="14">
        <f t="shared" si="5996"/>
        <v>0</v>
      </c>
      <c r="AX3492" s="14">
        <f t="shared" si="5996"/>
        <v>0</v>
      </c>
      <c r="AY3492" s="14">
        <f t="shared" si="5996"/>
        <v>0</v>
      </c>
      <c r="AZ3492" s="14">
        <f t="shared" si="5996"/>
        <v>0</v>
      </c>
      <c r="BA3492" s="14">
        <f t="shared" si="5996"/>
        <v>0</v>
      </c>
      <c r="BB3492" s="14">
        <f t="shared" si="5996"/>
        <v>0</v>
      </c>
      <c r="BC3492" s="14">
        <f t="shared" si="5966"/>
        <v>15</v>
      </c>
      <c r="BD3492" s="14">
        <f t="shared" si="5964"/>
        <v>15</v>
      </c>
      <c r="BE3492" s="14">
        <f t="shared" si="5965"/>
        <v>15</v>
      </c>
      <c r="BF3492" s="14">
        <f t="shared" si="5996"/>
        <v>0</v>
      </c>
    </row>
    <row r="3493" spans="1:58" ht="31.2" x14ac:dyDescent="0.3">
      <c r="A3493" s="47">
        <v>964</v>
      </c>
      <c r="B3493" s="47" t="s">
        <v>30</v>
      </c>
      <c r="C3493" s="47" t="s">
        <v>50</v>
      </c>
      <c r="D3493" s="8" t="s">
        <v>457</v>
      </c>
      <c r="E3493" s="30">
        <v>240</v>
      </c>
      <c r="F3493" s="24" t="s">
        <v>529</v>
      </c>
      <c r="G3493" s="14">
        <v>15</v>
      </c>
      <c r="H3493" s="14">
        <v>15</v>
      </c>
      <c r="I3493" s="14">
        <v>15</v>
      </c>
      <c r="J3493" s="14"/>
      <c r="K3493" s="14"/>
      <c r="L3493" s="14"/>
      <c r="M3493" s="14">
        <f t="shared" si="5877"/>
        <v>15</v>
      </c>
      <c r="N3493" s="14">
        <f t="shared" si="5878"/>
        <v>15</v>
      </c>
      <c r="O3493" s="14">
        <f t="shared" si="5879"/>
        <v>15</v>
      </c>
      <c r="P3493" s="14"/>
      <c r="Q3493" s="14">
        <f t="shared" si="5958"/>
        <v>15</v>
      </c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>
        <f t="shared" si="5899"/>
        <v>15</v>
      </c>
      <c r="AH3493" s="14">
        <f t="shared" si="5900"/>
        <v>15</v>
      </c>
      <c r="AI3493" s="14">
        <f t="shared" si="5901"/>
        <v>15</v>
      </c>
      <c r="AJ3493" s="14"/>
      <c r="AK3493" s="14"/>
      <c r="AL3493" s="14"/>
      <c r="AM3493" s="14">
        <f t="shared" ref="AM3493:AM3556" si="5997">AG3493+AJ3493</f>
        <v>15</v>
      </c>
      <c r="AN3493" s="14">
        <f t="shared" ref="AN3493:AN3556" si="5998">AH3493+AK3493</f>
        <v>15</v>
      </c>
      <c r="AO3493" s="14">
        <f t="shared" si="5953"/>
        <v>15</v>
      </c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  <c r="BA3493" s="14"/>
      <c r="BB3493" s="14"/>
      <c r="BC3493" s="14">
        <f t="shared" si="5966"/>
        <v>15</v>
      </c>
      <c r="BD3493" s="14">
        <f t="shared" si="5964"/>
        <v>15</v>
      </c>
      <c r="BE3493" s="14">
        <f t="shared" si="5965"/>
        <v>15</v>
      </c>
      <c r="BF3493" s="14"/>
    </row>
    <row r="3494" spans="1:58" ht="46.8" x14ac:dyDescent="0.3">
      <c r="A3494" s="47">
        <v>964</v>
      </c>
      <c r="B3494" s="47" t="s">
        <v>30</v>
      </c>
      <c r="C3494" s="47" t="s">
        <v>50</v>
      </c>
      <c r="D3494" s="8" t="s">
        <v>462</v>
      </c>
      <c r="E3494" s="30"/>
      <c r="F3494" s="13" t="s">
        <v>1130</v>
      </c>
      <c r="G3494" s="14">
        <f t="shared" ref="G3494:L3495" si="5999">G3495</f>
        <v>2443.3000000000002</v>
      </c>
      <c r="H3494" s="14">
        <f t="shared" si="5999"/>
        <v>2443.3000000000002</v>
      </c>
      <c r="I3494" s="14">
        <f t="shared" si="5999"/>
        <v>2443.3000000000002</v>
      </c>
      <c r="J3494" s="14">
        <f t="shared" si="5999"/>
        <v>0</v>
      </c>
      <c r="K3494" s="14">
        <f t="shared" si="5999"/>
        <v>0</v>
      </c>
      <c r="L3494" s="14">
        <f t="shared" si="5999"/>
        <v>0</v>
      </c>
      <c r="M3494" s="14">
        <f t="shared" si="5877"/>
        <v>2443.3000000000002</v>
      </c>
      <c r="N3494" s="14">
        <f t="shared" si="5878"/>
        <v>2443.3000000000002</v>
      </c>
      <c r="O3494" s="14">
        <f t="shared" si="5879"/>
        <v>2443.3000000000002</v>
      </c>
      <c r="P3494" s="14">
        <f t="shared" ref="P3494:BF3495" si="6000">P3495</f>
        <v>0</v>
      </c>
      <c r="Q3494" s="14">
        <f t="shared" si="5958"/>
        <v>2443.3000000000002</v>
      </c>
      <c r="R3494" s="14">
        <f t="shared" si="6000"/>
        <v>0</v>
      </c>
      <c r="S3494" s="14">
        <f t="shared" si="6000"/>
        <v>0</v>
      </c>
      <c r="T3494" s="14">
        <f t="shared" si="6000"/>
        <v>0</v>
      </c>
      <c r="U3494" s="14">
        <f t="shared" si="6000"/>
        <v>0</v>
      </c>
      <c r="V3494" s="14">
        <f t="shared" si="6000"/>
        <v>0</v>
      </c>
      <c r="W3494" s="14">
        <f t="shared" si="6000"/>
        <v>0</v>
      </c>
      <c r="X3494" s="14">
        <f t="shared" si="6000"/>
        <v>0</v>
      </c>
      <c r="Y3494" s="14">
        <f t="shared" si="6000"/>
        <v>0</v>
      </c>
      <c r="Z3494" s="14">
        <f t="shared" si="6000"/>
        <v>0</v>
      </c>
      <c r="AA3494" s="14">
        <f t="shared" si="6000"/>
        <v>0</v>
      </c>
      <c r="AB3494" s="14">
        <f t="shared" si="6000"/>
        <v>0</v>
      </c>
      <c r="AC3494" s="14">
        <f t="shared" si="6000"/>
        <v>0</v>
      </c>
      <c r="AD3494" s="14">
        <f t="shared" si="6000"/>
        <v>0</v>
      </c>
      <c r="AE3494" s="14">
        <f t="shared" si="6000"/>
        <v>0</v>
      </c>
      <c r="AF3494" s="14">
        <f t="shared" si="6000"/>
        <v>0</v>
      </c>
      <c r="AG3494" s="14">
        <f t="shared" si="5899"/>
        <v>2443.3000000000002</v>
      </c>
      <c r="AH3494" s="14">
        <f t="shared" si="5900"/>
        <v>2443.3000000000002</v>
      </c>
      <c r="AI3494" s="14">
        <f t="shared" si="5901"/>
        <v>2443.3000000000002</v>
      </c>
      <c r="AJ3494" s="14">
        <f t="shared" si="6000"/>
        <v>0</v>
      </c>
      <c r="AK3494" s="14">
        <f t="shared" si="6000"/>
        <v>0</v>
      </c>
      <c r="AL3494" s="14">
        <f t="shared" si="6000"/>
        <v>0</v>
      </c>
      <c r="AM3494" s="14">
        <f t="shared" si="5997"/>
        <v>2443.3000000000002</v>
      </c>
      <c r="AN3494" s="14">
        <f t="shared" si="5998"/>
        <v>2443.3000000000002</v>
      </c>
      <c r="AO3494" s="14">
        <f t="shared" si="5953"/>
        <v>2443.3000000000002</v>
      </c>
      <c r="AP3494" s="14">
        <f t="shared" si="6000"/>
        <v>0</v>
      </c>
      <c r="AQ3494" s="14">
        <f t="shared" si="6000"/>
        <v>0</v>
      </c>
      <c r="AR3494" s="14">
        <f t="shared" si="6000"/>
        <v>0</v>
      </c>
      <c r="AS3494" s="14">
        <f t="shared" si="6000"/>
        <v>0</v>
      </c>
      <c r="AT3494" s="14">
        <f t="shared" si="6000"/>
        <v>0</v>
      </c>
      <c r="AU3494" s="14">
        <f t="shared" si="6000"/>
        <v>0</v>
      </c>
      <c r="AV3494" s="14">
        <f t="shared" si="6000"/>
        <v>0</v>
      </c>
      <c r="AW3494" s="14">
        <f t="shared" si="6000"/>
        <v>0</v>
      </c>
      <c r="AX3494" s="14">
        <f t="shared" si="6000"/>
        <v>0</v>
      </c>
      <c r="AY3494" s="14">
        <f t="shared" si="6000"/>
        <v>0</v>
      </c>
      <c r="AZ3494" s="14">
        <f t="shared" si="6000"/>
        <v>0</v>
      </c>
      <c r="BA3494" s="14">
        <f t="shared" si="6000"/>
        <v>0</v>
      </c>
      <c r="BB3494" s="14">
        <f t="shared" si="6000"/>
        <v>0</v>
      </c>
      <c r="BC3494" s="14">
        <f t="shared" si="5966"/>
        <v>2443.3000000000002</v>
      </c>
      <c r="BD3494" s="14">
        <f t="shared" si="5964"/>
        <v>2443.3000000000002</v>
      </c>
      <c r="BE3494" s="14">
        <f t="shared" si="5965"/>
        <v>2443.3000000000002</v>
      </c>
      <c r="BF3494" s="14">
        <f t="shared" si="6000"/>
        <v>0</v>
      </c>
    </row>
    <row r="3495" spans="1:58" ht="31.5" customHeight="1" x14ac:dyDescent="0.3">
      <c r="A3495" s="47">
        <v>964</v>
      </c>
      <c r="B3495" s="47" t="s">
        <v>30</v>
      </c>
      <c r="C3495" s="47" t="s">
        <v>50</v>
      </c>
      <c r="D3495" s="8" t="s">
        <v>462</v>
      </c>
      <c r="E3495" s="30">
        <v>600</v>
      </c>
      <c r="F3495" s="24" t="s">
        <v>538</v>
      </c>
      <c r="G3495" s="14">
        <f t="shared" si="5999"/>
        <v>2443.3000000000002</v>
      </c>
      <c r="H3495" s="14">
        <f t="shared" si="5999"/>
        <v>2443.3000000000002</v>
      </c>
      <c r="I3495" s="14">
        <f t="shared" si="5999"/>
        <v>2443.3000000000002</v>
      </c>
      <c r="J3495" s="14">
        <f t="shared" si="5999"/>
        <v>0</v>
      </c>
      <c r="K3495" s="14">
        <f t="shared" si="5999"/>
        <v>0</v>
      </c>
      <c r="L3495" s="14">
        <f t="shared" si="5999"/>
        <v>0</v>
      </c>
      <c r="M3495" s="14">
        <f t="shared" si="5877"/>
        <v>2443.3000000000002</v>
      </c>
      <c r="N3495" s="14">
        <f t="shared" si="5878"/>
        <v>2443.3000000000002</v>
      </c>
      <c r="O3495" s="14">
        <f t="shared" si="5879"/>
        <v>2443.3000000000002</v>
      </c>
      <c r="P3495" s="14">
        <f t="shared" si="6000"/>
        <v>0</v>
      </c>
      <c r="Q3495" s="14">
        <f t="shared" si="5958"/>
        <v>2443.3000000000002</v>
      </c>
      <c r="R3495" s="14">
        <f t="shared" si="6000"/>
        <v>0</v>
      </c>
      <c r="S3495" s="14">
        <f t="shared" si="6000"/>
        <v>0</v>
      </c>
      <c r="T3495" s="14">
        <f t="shared" si="6000"/>
        <v>0</v>
      </c>
      <c r="U3495" s="14">
        <f t="shared" si="6000"/>
        <v>0</v>
      </c>
      <c r="V3495" s="14">
        <f t="shared" si="6000"/>
        <v>0</v>
      </c>
      <c r="W3495" s="14">
        <f t="shared" si="6000"/>
        <v>0</v>
      </c>
      <c r="X3495" s="14">
        <f t="shared" si="6000"/>
        <v>0</v>
      </c>
      <c r="Y3495" s="14">
        <f t="shared" si="6000"/>
        <v>0</v>
      </c>
      <c r="Z3495" s="14">
        <f t="shared" si="6000"/>
        <v>0</v>
      </c>
      <c r="AA3495" s="14">
        <f t="shared" si="6000"/>
        <v>0</v>
      </c>
      <c r="AB3495" s="14">
        <f t="shared" si="6000"/>
        <v>0</v>
      </c>
      <c r="AC3495" s="14">
        <f t="shared" si="6000"/>
        <v>0</v>
      </c>
      <c r="AD3495" s="14">
        <f t="shared" si="6000"/>
        <v>0</v>
      </c>
      <c r="AE3495" s="14">
        <f t="shared" si="6000"/>
        <v>0</v>
      </c>
      <c r="AF3495" s="14">
        <f t="shared" si="6000"/>
        <v>0</v>
      </c>
      <c r="AG3495" s="14">
        <f t="shared" si="5899"/>
        <v>2443.3000000000002</v>
      </c>
      <c r="AH3495" s="14">
        <f t="shared" si="5900"/>
        <v>2443.3000000000002</v>
      </c>
      <c r="AI3495" s="14">
        <f t="shared" si="5901"/>
        <v>2443.3000000000002</v>
      </c>
      <c r="AJ3495" s="14">
        <f t="shared" si="6000"/>
        <v>0</v>
      </c>
      <c r="AK3495" s="14">
        <f t="shared" si="6000"/>
        <v>0</v>
      </c>
      <c r="AL3495" s="14">
        <f t="shared" si="6000"/>
        <v>0</v>
      </c>
      <c r="AM3495" s="14">
        <f t="shared" si="5997"/>
        <v>2443.3000000000002</v>
      </c>
      <c r="AN3495" s="14">
        <f t="shared" si="5998"/>
        <v>2443.3000000000002</v>
      </c>
      <c r="AO3495" s="14">
        <f t="shared" si="5953"/>
        <v>2443.3000000000002</v>
      </c>
      <c r="AP3495" s="14">
        <f t="shared" si="6000"/>
        <v>0</v>
      </c>
      <c r="AQ3495" s="14">
        <f t="shared" si="6000"/>
        <v>0</v>
      </c>
      <c r="AR3495" s="14">
        <f t="shared" si="6000"/>
        <v>0</v>
      </c>
      <c r="AS3495" s="14">
        <f t="shared" si="6000"/>
        <v>0</v>
      </c>
      <c r="AT3495" s="14">
        <f t="shared" si="6000"/>
        <v>0</v>
      </c>
      <c r="AU3495" s="14">
        <f t="shared" si="6000"/>
        <v>0</v>
      </c>
      <c r="AV3495" s="14">
        <f t="shared" si="6000"/>
        <v>0</v>
      </c>
      <c r="AW3495" s="14">
        <f t="shared" si="6000"/>
        <v>0</v>
      </c>
      <c r="AX3495" s="14">
        <f t="shared" si="6000"/>
        <v>0</v>
      </c>
      <c r="AY3495" s="14">
        <f t="shared" si="6000"/>
        <v>0</v>
      </c>
      <c r="AZ3495" s="14">
        <f t="shared" si="6000"/>
        <v>0</v>
      </c>
      <c r="BA3495" s="14">
        <f t="shared" si="6000"/>
        <v>0</v>
      </c>
      <c r="BB3495" s="14">
        <f t="shared" si="6000"/>
        <v>0</v>
      </c>
      <c r="BC3495" s="14">
        <f t="shared" si="5966"/>
        <v>2443.3000000000002</v>
      </c>
      <c r="BD3495" s="14">
        <f t="shared" si="5964"/>
        <v>2443.3000000000002</v>
      </c>
      <c r="BE3495" s="14">
        <f t="shared" si="5965"/>
        <v>2443.3000000000002</v>
      </c>
      <c r="BF3495" s="14">
        <f t="shared" si="6000"/>
        <v>0</v>
      </c>
    </row>
    <row r="3496" spans="1:58" ht="47.25" customHeight="1" x14ac:dyDescent="0.3">
      <c r="A3496" s="47">
        <v>964</v>
      </c>
      <c r="B3496" s="47" t="s">
        <v>30</v>
      </c>
      <c r="C3496" s="47" t="s">
        <v>50</v>
      </c>
      <c r="D3496" s="8" t="s">
        <v>462</v>
      </c>
      <c r="E3496" s="44">
        <v>630</v>
      </c>
      <c r="F3496" s="24" t="s">
        <v>540</v>
      </c>
      <c r="G3496" s="14">
        <v>2443.3000000000002</v>
      </c>
      <c r="H3496" s="14">
        <v>2443.3000000000002</v>
      </c>
      <c r="I3496" s="14">
        <v>2443.3000000000002</v>
      </c>
      <c r="J3496" s="14"/>
      <c r="K3496" s="14"/>
      <c r="L3496" s="14"/>
      <c r="M3496" s="14">
        <f t="shared" si="5877"/>
        <v>2443.3000000000002</v>
      </c>
      <c r="N3496" s="14">
        <f t="shared" si="5878"/>
        <v>2443.3000000000002</v>
      </c>
      <c r="O3496" s="14">
        <f t="shared" si="5879"/>
        <v>2443.3000000000002</v>
      </c>
      <c r="P3496" s="14"/>
      <c r="Q3496" s="14">
        <f t="shared" si="5958"/>
        <v>2443.3000000000002</v>
      </c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>
        <f t="shared" si="5899"/>
        <v>2443.3000000000002</v>
      </c>
      <c r="AH3496" s="14">
        <f t="shared" si="5900"/>
        <v>2443.3000000000002</v>
      </c>
      <c r="AI3496" s="14">
        <f t="shared" si="5901"/>
        <v>2443.3000000000002</v>
      </c>
      <c r="AJ3496" s="14"/>
      <c r="AK3496" s="14"/>
      <c r="AL3496" s="14"/>
      <c r="AM3496" s="14">
        <f t="shared" si="5997"/>
        <v>2443.3000000000002</v>
      </c>
      <c r="AN3496" s="14">
        <f t="shared" si="5998"/>
        <v>2443.3000000000002</v>
      </c>
      <c r="AO3496" s="14">
        <f t="shared" si="5953"/>
        <v>2443.3000000000002</v>
      </c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  <c r="BA3496" s="14"/>
      <c r="BB3496" s="14"/>
      <c r="BC3496" s="14">
        <f t="shared" si="5966"/>
        <v>2443.3000000000002</v>
      </c>
      <c r="BD3496" s="14">
        <f t="shared" si="5964"/>
        <v>2443.3000000000002</v>
      </c>
      <c r="BE3496" s="14">
        <f t="shared" si="5965"/>
        <v>2443.3000000000002</v>
      </c>
      <c r="BF3496" s="14"/>
    </row>
    <row r="3497" spans="1:58" ht="47.25" customHeight="1" x14ac:dyDescent="0.3">
      <c r="A3497" s="47">
        <v>964</v>
      </c>
      <c r="B3497" s="47" t="s">
        <v>30</v>
      </c>
      <c r="C3497" s="47" t="s">
        <v>50</v>
      </c>
      <c r="D3497" s="8" t="s">
        <v>166</v>
      </c>
      <c r="E3497" s="30"/>
      <c r="F3497" s="18" t="s">
        <v>1003</v>
      </c>
      <c r="G3497" s="14">
        <f t="shared" ref="G3497:L3500" si="6001">G3498</f>
        <v>300</v>
      </c>
      <c r="H3497" s="14">
        <f t="shared" si="6001"/>
        <v>300</v>
      </c>
      <c r="I3497" s="14">
        <f t="shared" si="6001"/>
        <v>300</v>
      </c>
      <c r="J3497" s="14">
        <f t="shared" si="6001"/>
        <v>0</v>
      </c>
      <c r="K3497" s="14">
        <f t="shared" si="6001"/>
        <v>0</v>
      </c>
      <c r="L3497" s="14">
        <f t="shared" si="6001"/>
        <v>0</v>
      </c>
      <c r="M3497" s="14">
        <f t="shared" si="5877"/>
        <v>300</v>
      </c>
      <c r="N3497" s="14">
        <f t="shared" si="5878"/>
        <v>300</v>
      </c>
      <c r="O3497" s="14">
        <f t="shared" si="5879"/>
        <v>300</v>
      </c>
      <c r="P3497" s="14">
        <f t="shared" ref="P3497:BF3500" si="6002">P3498</f>
        <v>0</v>
      </c>
      <c r="Q3497" s="14">
        <f t="shared" si="5958"/>
        <v>300</v>
      </c>
      <c r="R3497" s="14">
        <f t="shared" si="6002"/>
        <v>0</v>
      </c>
      <c r="S3497" s="14">
        <f t="shared" si="6002"/>
        <v>0</v>
      </c>
      <c r="T3497" s="14">
        <f t="shared" si="6002"/>
        <v>0</v>
      </c>
      <c r="U3497" s="14">
        <f t="shared" si="6002"/>
        <v>0</v>
      </c>
      <c r="V3497" s="14">
        <f t="shared" si="6002"/>
        <v>0</v>
      </c>
      <c r="W3497" s="14">
        <f t="shared" si="6002"/>
        <v>0</v>
      </c>
      <c r="X3497" s="14">
        <f t="shared" si="6002"/>
        <v>0</v>
      </c>
      <c r="Y3497" s="14">
        <f t="shared" si="6002"/>
        <v>0</v>
      </c>
      <c r="Z3497" s="14">
        <f t="shared" si="6002"/>
        <v>0</v>
      </c>
      <c r="AA3497" s="14">
        <f t="shared" si="6002"/>
        <v>0</v>
      </c>
      <c r="AB3497" s="14">
        <f t="shared" si="6002"/>
        <v>0</v>
      </c>
      <c r="AC3497" s="14">
        <f t="shared" si="6002"/>
        <v>0</v>
      </c>
      <c r="AD3497" s="14">
        <f t="shared" si="6002"/>
        <v>0</v>
      </c>
      <c r="AE3497" s="14">
        <f t="shared" si="6002"/>
        <v>0</v>
      </c>
      <c r="AF3497" s="14">
        <f t="shared" si="6002"/>
        <v>0</v>
      </c>
      <c r="AG3497" s="14">
        <f t="shared" si="5899"/>
        <v>300</v>
      </c>
      <c r="AH3497" s="14">
        <f t="shared" si="5900"/>
        <v>300</v>
      </c>
      <c r="AI3497" s="14">
        <f t="shared" si="5901"/>
        <v>300</v>
      </c>
      <c r="AJ3497" s="14">
        <f t="shared" si="6002"/>
        <v>0</v>
      </c>
      <c r="AK3497" s="14">
        <f t="shared" si="6002"/>
        <v>0</v>
      </c>
      <c r="AL3497" s="14">
        <f t="shared" si="6002"/>
        <v>0</v>
      </c>
      <c r="AM3497" s="14">
        <f t="shared" si="5997"/>
        <v>300</v>
      </c>
      <c r="AN3497" s="14">
        <f t="shared" si="5998"/>
        <v>300</v>
      </c>
      <c r="AO3497" s="14">
        <f t="shared" si="5953"/>
        <v>300</v>
      </c>
      <c r="AP3497" s="14">
        <f t="shared" si="6002"/>
        <v>0</v>
      </c>
      <c r="AQ3497" s="14">
        <f t="shared" si="6002"/>
        <v>0</v>
      </c>
      <c r="AR3497" s="14">
        <f t="shared" si="6002"/>
        <v>0</v>
      </c>
      <c r="AS3497" s="14">
        <f t="shared" si="6002"/>
        <v>0</v>
      </c>
      <c r="AT3497" s="14">
        <f t="shared" si="6002"/>
        <v>0</v>
      </c>
      <c r="AU3497" s="14">
        <f t="shared" si="6002"/>
        <v>0</v>
      </c>
      <c r="AV3497" s="14">
        <f t="shared" si="6002"/>
        <v>0</v>
      </c>
      <c r="AW3497" s="14">
        <f t="shared" si="6002"/>
        <v>0</v>
      </c>
      <c r="AX3497" s="14">
        <f t="shared" si="6002"/>
        <v>0</v>
      </c>
      <c r="AY3497" s="14">
        <f t="shared" si="6002"/>
        <v>0</v>
      </c>
      <c r="AZ3497" s="14">
        <f t="shared" si="6002"/>
        <v>0</v>
      </c>
      <c r="BA3497" s="14">
        <f t="shared" si="6002"/>
        <v>0</v>
      </c>
      <c r="BB3497" s="14">
        <f t="shared" si="6002"/>
        <v>0</v>
      </c>
      <c r="BC3497" s="14">
        <f t="shared" si="5966"/>
        <v>300</v>
      </c>
      <c r="BD3497" s="14">
        <f t="shared" si="5964"/>
        <v>300</v>
      </c>
      <c r="BE3497" s="14">
        <f t="shared" si="5965"/>
        <v>300</v>
      </c>
      <c r="BF3497" s="14">
        <f t="shared" si="6002"/>
        <v>0</v>
      </c>
    </row>
    <row r="3498" spans="1:58" ht="31.5" customHeight="1" x14ac:dyDescent="0.3">
      <c r="A3498" s="47">
        <v>964</v>
      </c>
      <c r="B3498" s="47" t="s">
        <v>30</v>
      </c>
      <c r="C3498" s="47" t="s">
        <v>50</v>
      </c>
      <c r="D3498" s="8" t="s">
        <v>167</v>
      </c>
      <c r="E3498" s="30"/>
      <c r="F3498" s="13" t="s">
        <v>672</v>
      </c>
      <c r="G3498" s="14">
        <f t="shared" si="6001"/>
        <v>300</v>
      </c>
      <c r="H3498" s="14">
        <f t="shared" si="6001"/>
        <v>300</v>
      </c>
      <c r="I3498" s="14">
        <f t="shared" si="6001"/>
        <v>300</v>
      </c>
      <c r="J3498" s="14">
        <f t="shared" si="6001"/>
        <v>0</v>
      </c>
      <c r="K3498" s="14">
        <f t="shared" si="6001"/>
        <v>0</v>
      </c>
      <c r="L3498" s="14">
        <f t="shared" si="6001"/>
        <v>0</v>
      </c>
      <c r="M3498" s="14">
        <f t="shared" si="5877"/>
        <v>300</v>
      </c>
      <c r="N3498" s="14">
        <f t="shared" si="5878"/>
        <v>300</v>
      </c>
      <c r="O3498" s="14">
        <f t="shared" si="5879"/>
        <v>300</v>
      </c>
      <c r="P3498" s="14">
        <f t="shared" si="6002"/>
        <v>0</v>
      </c>
      <c r="Q3498" s="14">
        <f t="shared" si="5958"/>
        <v>300</v>
      </c>
      <c r="R3498" s="14">
        <f t="shared" si="6002"/>
        <v>0</v>
      </c>
      <c r="S3498" s="14">
        <f t="shared" si="6002"/>
        <v>0</v>
      </c>
      <c r="T3498" s="14">
        <f t="shared" si="6002"/>
        <v>0</v>
      </c>
      <c r="U3498" s="14">
        <f t="shared" si="6002"/>
        <v>0</v>
      </c>
      <c r="V3498" s="14">
        <f t="shared" si="6002"/>
        <v>0</v>
      </c>
      <c r="W3498" s="14">
        <f t="shared" si="6002"/>
        <v>0</v>
      </c>
      <c r="X3498" s="14">
        <f t="shared" si="6002"/>
        <v>0</v>
      </c>
      <c r="Y3498" s="14">
        <f t="shared" si="6002"/>
        <v>0</v>
      </c>
      <c r="Z3498" s="14">
        <f t="shared" si="6002"/>
        <v>0</v>
      </c>
      <c r="AA3498" s="14">
        <f t="shared" si="6002"/>
        <v>0</v>
      </c>
      <c r="AB3498" s="14">
        <f t="shared" si="6002"/>
        <v>0</v>
      </c>
      <c r="AC3498" s="14">
        <f t="shared" si="6002"/>
        <v>0</v>
      </c>
      <c r="AD3498" s="14">
        <f t="shared" si="6002"/>
        <v>0</v>
      </c>
      <c r="AE3498" s="14">
        <f t="shared" si="6002"/>
        <v>0</v>
      </c>
      <c r="AF3498" s="14">
        <f t="shared" si="6002"/>
        <v>0</v>
      </c>
      <c r="AG3498" s="14">
        <f t="shared" si="5899"/>
        <v>300</v>
      </c>
      <c r="AH3498" s="14">
        <f t="shared" si="5900"/>
        <v>300</v>
      </c>
      <c r="AI3498" s="14">
        <f t="shared" si="5901"/>
        <v>300</v>
      </c>
      <c r="AJ3498" s="14">
        <f t="shared" si="6002"/>
        <v>0</v>
      </c>
      <c r="AK3498" s="14">
        <f t="shared" si="6002"/>
        <v>0</v>
      </c>
      <c r="AL3498" s="14">
        <f t="shared" si="6002"/>
        <v>0</v>
      </c>
      <c r="AM3498" s="14">
        <f t="shared" si="5997"/>
        <v>300</v>
      </c>
      <c r="AN3498" s="14">
        <f t="shared" si="5998"/>
        <v>300</v>
      </c>
      <c r="AO3498" s="14">
        <f t="shared" si="5953"/>
        <v>300</v>
      </c>
      <c r="AP3498" s="14">
        <f t="shared" si="6002"/>
        <v>0</v>
      </c>
      <c r="AQ3498" s="14">
        <f t="shared" si="6002"/>
        <v>0</v>
      </c>
      <c r="AR3498" s="14">
        <f t="shared" si="6002"/>
        <v>0</v>
      </c>
      <c r="AS3498" s="14">
        <f t="shared" si="6002"/>
        <v>0</v>
      </c>
      <c r="AT3498" s="14">
        <f t="shared" si="6002"/>
        <v>0</v>
      </c>
      <c r="AU3498" s="14">
        <f t="shared" si="6002"/>
        <v>0</v>
      </c>
      <c r="AV3498" s="14">
        <f t="shared" si="6002"/>
        <v>0</v>
      </c>
      <c r="AW3498" s="14">
        <f t="shared" si="6002"/>
        <v>0</v>
      </c>
      <c r="AX3498" s="14">
        <f t="shared" si="6002"/>
        <v>0</v>
      </c>
      <c r="AY3498" s="14">
        <f t="shared" si="6002"/>
        <v>0</v>
      </c>
      <c r="AZ3498" s="14">
        <f t="shared" si="6002"/>
        <v>0</v>
      </c>
      <c r="BA3498" s="14">
        <f t="shared" si="6002"/>
        <v>0</v>
      </c>
      <c r="BB3498" s="14">
        <f t="shared" si="6002"/>
        <v>0</v>
      </c>
      <c r="BC3498" s="14">
        <f t="shared" si="5966"/>
        <v>300</v>
      </c>
      <c r="BD3498" s="14">
        <f t="shared" si="5964"/>
        <v>300</v>
      </c>
      <c r="BE3498" s="14">
        <f t="shared" si="5965"/>
        <v>300</v>
      </c>
      <c r="BF3498" s="14">
        <f t="shared" si="6002"/>
        <v>0</v>
      </c>
    </row>
    <row r="3499" spans="1:58" ht="31.5" customHeight="1" x14ac:dyDescent="0.3">
      <c r="A3499" s="47">
        <v>964</v>
      </c>
      <c r="B3499" s="47" t="s">
        <v>30</v>
      </c>
      <c r="C3499" s="47" t="s">
        <v>50</v>
      </c>
      <c r="D3499" s="8" t="s">
        <v>168</v>
      </c>
      <c r="E3499" s="30"/>
      <c r="F3499" s="13" t="s">
        <v>673</v>
      </c>
      <c r="G3499" s="14">
        <f t="shared" si="6001"/>
        <v>300</v>
      </c>
      <c r="H3499" s="14">
        <f t="shared" si="6001"/>
        <v>300</v>
      </c>
      <c r="I3499" s="14">
        <f t="shared" si="6001"/>
        <v>300</v>
      </c>
      <c r="J3499" s="14">
        <f t="shared" si="6001"/>
        <v>0</v>
      </c>
      <c r="K3499" s="14">
        <f t="shared" si="6001"/>
        <v>0</v>
      </c>
      <c r="L3499" s="14">
        <f t="shared" si="6001"/>
        <v>0</v>
      </c>
      <c r="M3499" s="14">
        <f t="shared" si="5877"/>
        <v>300</v>
      </c>
      <c r="N3499" s="14">
        <f t="shared" si="5878"/>
        <v>300</v>
      </c>
      <c r="O3499" s="14">
        <f t="shared" si="5879"/>
        <v>300</v>
      </c>
      <c r="P3499" s="14">
        <f t="shared" si="6002"/>
        <v>0</v>
      </c>
      <c r="Q3499" s="14">
        <f t="shared" si="5958"/>
        <v>300</v>
      </c>
      <c r="R3499" s="14">
        <f t="shared" si="6002"/>
        <v>0</v>
      </c>
      <c r="S3499" s="14">
        <f t="shared" si="6002"/>
        <v>0</v>
      </c>
      <c r="T3499" s="14">
        <f t="shared" si="6002"/>
        <v>0</v>
      </c>
      <c r="U3499" s="14">
        <f t="shared" si="6002"/>
        <v>0</v>
      </c>
      <c r="V3499" s="14">
        <f t="shared" si="6002"/>
        <v>0</v>
      </c>
      <c r="W3499" s="14">
        <f t="shared" si="6002"/>
        <v>0</v>
      </c>
      <c r="X3499" s="14">
        <f t="shared" si="6002"/>
        <v>0</v>
      </c>
      <c r="Y3499" s="14">
        <f t="shared" si="6002"/>
        <v>0</v>
      </c>
      <c r="Z3499" s="14">
        <f t="shared" si="6002"/>
        <v>0</v>
      </c>
      <c r="AA3499" s="14">
        <f t="shared" si="6002"/>
        <v>0</v>
      </c>
      <c r="AB3499" s="14">
        <f t="shared" si="6002"/>
        <v>0</v>
      </c>
      <c r="AC3499" s="14">
        <f t="shared" si="6002"/>
        <v>0</v>
      </c>
      <c r="AD3499" s="14">
        <f t="shared" si="6002"/>
        <v>0</v>
      </c>
      <c r="AE3499" s="14">
        <f t="shared" si="6002"/>
        <v>0</v>
      </c>
      <c r="AF3499" s="14">
        <f t="shared" si="6002"/>
        <v>0</v>
      </c>
      <c r="AG3499" s="14">
        <f t="shared" si="5899"/>
        <v>300</v>
      </c>
      <c r="AH3499" s="14">
        <f t="shared" si="5900"/>
        <v>300</v>
      </c>
      <c r="AI3499" s="14">
        <f t="shared" si="5901"/>
        <v>300</v>
      </c>
      <c r="AJ3499" s="14">
        <f t="shared" si="6002"/>
        <v>0</v>
      </c>
      <c r="AK3499" s="14">
        <f t="shared" si="6002"/>
        <v>0</v>
      </c>
      <c r="AL3499" s="14">
        <f t="shared" si="6002"/>
        <v>0</v>
      </c>
      <c r="AM3499" s="14">
        <f t="shared" si="5997"/>
        <v>300</v>
      </c>
      <c r="AN3499" s="14">
        <f t="shared" si="5998"/>
        <v>300</v>
      </c>
      <c r="AO3499" s="14">
        <f t="shared" si="5953"/>
        <v>300</v>
      </c>
      <c r="AP3499" s="14">
        <f t="shared" si="6002"/>
        <v>0</v>
      </c>
      <c r="AQ3499" s="14">
        <f t="shared" si="6002"/>
        <v>0</v>
      </c>
      <c r="AR3499" s="14">
        <f t="shared" si="6002"/>
        <v>0</v>
      </c>
      <c r="AS3499" s="14">
        <f t="shared" si="6002"/>
        <v>0</v>
      </c>
      <c r="AT3499" s="14">
        <f t="shared" si="6002"/>
        <v>0</v>
      </c>
      <c r="AU3499" s="14">
        <f t="shared" si="6002"/>
        <v>0</v>
      </c>
      <c r="AV3499" s="14">
        <f t="shared" si="6002"/>
        <v>0</v>
      </c>
      <c r="AW3499" s="14">
        <f t="shared" si="6002"/>
        <v>0</v>
      </c>
      <c r="AX3499" s="14">
        <f t="shared" si="6002"/>
        <v>0</v>
      </c>
      <c r="AY3499" s="14">
        <f t="shared" si="6002"/>
        <v>0</v>
      </c>
      <c r="AZ3499" s="14">
        <f t="shared" si="6002"/>
        <v>0</v>
      </c>
      <c r="BA3499" s="14">
        <f t="shared" si="6002"/>
        <v>0</v>
      </c>
      <c r="BB3499" s="14">
        <f t="shared" si="6002"/>
        <v>0</v>
      </c>
      <c r="BC3499" s="14">
        <f t="shared" si="5966"/>
        <v>300</v>
      </c>
      <c r="BD3499" s="14">
        <f t="shared" si="5964"/>
        <v>300</v>
      </c>
      <c r="BE3499" s="14">
        <f t="shared" si="5965"/>
        <v>300</v>
      </c>
      <c r="BF3499" s="14">
        <f t="shared" si="6002"/>
        <v>0</v>
      </c>
    </row>
    <row r="3500" spans="1:58" ht="31.5" customHeight="1" x14ac:dyDescent="0.3">
      <c r="A3500" s="47">
        <v>964</v>
      </c>
      <c r="B3500" s="47" t="s">
        <v>30</v>
      </c>
      <c r="C3500" s="47" t="s">
        <v>50</v>
      </c>
      <c r="D3500" s="8" t="s">
        <v>168</v>
      </c>
      <c r="E3500" s="30">
        <v>600</v>
      </c>
      <c r="F3500" s="24" t="s">
        <v>538</v>
      </c>
      <c r="G3500" s="14">
        <f t="shared" si="6001"/>
        <v>300</v>
      </c>
      <c r="H3500" s="14">
        <f t="shared" si="6001"/>
        <v>300</v>
      </c>
      <c r="I3500" s="14">
        <f t="shared" si="6001"/>
        <v>300</v>
      </c>
      <c r="J3500" s="14">
        <f t="shared" si="6001"/>
        <v>0</v>
      </c>
      <c r="K3500" s="14">
        <f t="shared" si="6001"/>
        <v>0</v>
      </c>
      <c r="L3500" s="14">
        <f t="shared" si="6001"/>
        <v>0</v>
      </c>
      <c r="M3500" s="14">
        <f t="shared" si="5877"/>
        <v>300</v>
      </c>
      <c r="N3500" s="14">
        <f t="shared" si="5878"/>
        <v>300</v>
      </c>
      <c r="O3500" s="14">
        <f t="shared" si="5879"/>
        <v>300</v>
      </c>
      <c r="P3500" s="14">
        <f t="shared" si="6002"/>
        <v>0</v>
      </c>
      <c r="Q3500" s="14">
        <f t="shared" si="5958"/>
        <v>300</v>
      </c>
      <c r="R3500" s="14">
        <f t="shared" si="6002"/>
        <v>0</v>
      </c>
      <c r="S3500" s="14">
        <f t="shared" si="6002"/>
        <v>0</v>
      </c>
      <c r="T3500" s="14">
        <f t="shared" si="6002"/>
        <v>0</v>
      </c>
      <c r="U3500" s="14">
        <f t="shared" si="6002"/>
        <v>0</v>
      </c>
      <c r="V3500" s="14">
        <f t="shared" si="6002"/>
        <v>0</v>
      </c>
      <c r="W3500" s="14">
        <f t="shared" si="6002"/>
        <v>0</v>
      </c>
      <c r="X3500" s="14">
        <f t="shared" si="6002"/>
        <v>0</v>
      </c>
      <c r="Y3500" s="14">
        <f t="shared" si="6002"/>
        <v>0</v>
      </c>
      <c r="Z3500" s="14">
        <f t="shared" si="6002"/>
        <v>0</v>
      </c>
      <c r="AA3500" s="14">
        <f t="shared" si="6002"/>
        <v>0</v>
      </c>
      <c r="AB3500" s="14">
        <f t="shared" si="6002"/>
        <v>0</v>
      </c>
      <c r="AC3500" s="14">
        <f t="shared" si="6002"/>
        <v>0</v>
      </c>
      <c r="AD3500" s="14">
        <f t="shared" si="6002"/>
        <v>0</v>
      </c>
      <c r="AE3500" s="14">
        <f t="shared" si="6002"/>
        <v>0</v>
      </c>
      <c r="AF3500" s="14">
        <f t="shared" si="6002"/>
        <v>0</v>
      </c>
      <c r="AG3500" s="14">
        <f t="shared" si="5899"/>
        <v>300</v>
      </c>
      <c r="AH3500" s="14">
        <f t="shared" si="5900"/>
        <v>300</v>
      </c>
      <c r="AI3500" s="14">
        <f t="shared" si="5901"/>
        <v>300</v>
      </c>
      <c r="AJ3500" s="14">
        <f t="shared" si="6002"/>
        <v>0</v>
      </c>
      <c r="AK3500" s="14">
        <f t="shared" si="6002"/>
        <v>0</v>
      </c>
      <c r="AL3500" s="14">
        <f t="shared" si="6002"/>
        <v>0</v>
      </c>
      <c r="AM3500" s="14">
        <f t="shared" si="5997"/>
        <v>300</v>
      </c>
      <c r="AN3500" s="14">
        <f t="shared" si="5998"/>
        <v>300</v>
      </c>
      <c r="AO3500" s="14">
        <f t="shared" si="5953"/>
        <v>300</v>
      </c>
      <c r="AP3500" s="14">
        <f t="shared" si="6002"/>
        <v>0</v>
      </c>
      <c r="AQ3500" s="14">
        <f t="shared" si="6002"/>
        <v>0</v>
      </c>
      <c r="AR3500" s="14">
        <f t="shared" si="6002"/>
        <v>0</v>
      </c>
      <c r="AS3500" s="14">
        <f t="shared" si="6002"/>
        <v>0</v>
      </c>
      <c r="AT3500" s="14">
        <f t="shared" si="6002"/>
        <v>0</v>
      </c>
      <c r="AU3500" s="14">
        <f t="shared" si="6002"/>
        <v>0</v>
      </c>
      <c r="AV3500" s="14">
        <f t="shared" si="6002"/>
        <v>0</v>
      </c>
      <c r="AW3500" s="14">
        <f t="shared" si="6002"/>
        <v>0</v>
      </c>
      <c r="AX3500" s="14">
        <f t="shared" si="6002"/>
        <v>0</v>
      </c>
      <c r="AY3500" s="14">
        <f t="shared" si="6002"/>
        <v>0</v>
      </c>
      <c r="AZ3500" s="14">
        <f t="shared" si="6002"/>
        <v>0</v>
      </c>
      <c r="BA3500" s="14">
        <f t="shared" si="6002"/>
        <v>0</v>
      </c>
      <c r="BB3500" s="14">
        <f t="shared" si="6002"/>
        <v>0</v>
      </c>
      <c r="BC3500" s="14">
        <f t="shared" si="5966"/>
        <v>300</v>
      </c>
      <c r="BD3500" s="14">
        <f t="shared" si="5964"/>
        <v>300</v>
      </c>
      <c r="BE3500" s="14">
        <f t="shared" si="5965"/>
        <v>300</v>
      </c>
      <c r="BF3500" s="14">
        <f t="shared" si="6002"/>
        <v>0</v>
      </c>
    </row>
    <row r="3501" spans="1:58" ht="47.25" customHeight="1" x14ac:dyDescent="0.3">
      <c r="A3501" s="47">
        <v>964</v>
      </c>
      <c r="B3501" s="47" t="s">
        <v>30</v>
      </c>
      <c r="C3501" s="47" t="s">
        <v>50</v>
      </c>
      <c r="D3501" s="8" t="s">
        <v>168</v>
      </c>
      <c r="E3501" s="44">
        <v>630</v>
      </c>
      <c r="F3501" s="24" t="s">
        <v>540</v>
      </c>
      <c r="G3501" s="14">
        <v>300</v>
      </c>
      <c r="H3501" s="14">
        <v>300</v>
      </c>
      <c r="I3501" s="14">
        <v>300</v>
      </c>
      <c r="J3501" s="14"/>
      <c r="K3501" s="14"/>
      <c r="L3501" s="14"/>
      <c r="M3501" s="14">
        <f t="shared" si="5877"/>
        <v>300</v>
      </c>
      <c r="N3501" s="14">
        <f t="shared" si="5878"/>
        <v>300</v>
      </c>
      <c r="O3501" s="14">
        <f t="shared" si="5879"/>
        <v>300</v>
      </c>
      <c r="P3501" s="14"/>
      <c r="Q3501" s="14">
        <f t="shared" si="5958"/>
        <v>300</v>
      </c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>
        <f t="shared" si="5899"/>
        <v>300</v>
      </c>
      <c r="AH3501" s="14">
        <f t="shared" si="5900"/>
        <v>300</v>
      </c>
      <c r="AI3501" s="14">
        <f t="shared" si="5901"/>
        <v>300</v>
      </c>
      <c r="AJ3501" s="14"/>
      <c r="AK3501" s="14"/>
      <c r="AL3501" s="14"/>
      <c r="AM3501" s="14">
        <f t="shared" si="5997"/>
        <v>300</v>
      </c>
      <c r="AN3501" s="14">
        <f t="shared" si="5998"/>
        <v>300</v>
      </c>
      <c r="AO3501" s="14">
        <f t="shared" si="5953"/>
        <v>300</v>
      </c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  <c r="BA3501" s="14"/>
      <c r="BB3501" s="14"/>
      <c r="BC3501" s="14">
        <f t="shared" si="5966"/>
        <v>300</v>
      </c>
      <c r="BD3501" s="14">
        <f t="shared" si="5964"/>
        <v>300</v>
      </c>
      <c r="BE3501" s="14">
        <f t="shared" si="5965"/>
        <v>300</v>
      </c>
      <c r="BF3501" s="14"/>
    </row>
    <row r="3502" spans="1:58" ht="47.25" customHeight="1" x14ac:dyDescent="0.3">
      <c r="A3502" s="47">
        <v>964</v>
      </c>
      <c r="B3502" s="47" t="s">
        <v>30</v>
      </c>
      <c r="C3502" s="47" t="s">
        <v>50</v>
      </c>
      <c r="D3502" s="8" t="s">
        <v>162</v>
      </c>
      <c r="E3502" s="30"/>
      <c r="F3502" s="18" t="s">
        <v>674</v>
      </c>
      <c r="G3502" s="14">
        <f>G3503</f>
        <v>5362.1999999999989</v>
      </c>
      <c r="H3502" s="14">
        <f t="shared" ref="H3502:BF3502" si="6003">H3503</f>
        <v>11362.2</v>
      </c>
      <c r="I3502" s="14">
        <f t="shared" si="6003"/>
        <v>8362.1999999999989</v>
      </c>
      <c r="J3502" s="14">
        <f t="shared" si="6003"/>
        <v>-192.6</v>
      </c>
      <c r="K3502" s="14">
        <f t="shared" si="6003"/>
        <v>-233.5</v>
      </c>
      <c r="L3502" s="14">
        <f t="shared" si="6003"/>
        <v>-162.30000000000001</v>
      </c>
      <c r="M3502" s="14">
        <f t="shared" si="5877"/>
        <v>5169.5999999999985</v>
      </c>
      <c r="N3502" s="14">
        <f t="shared" si="5878"/>
        <v>11128.7</v>
      </c>
      <c r="O3502" s="14">
        <f t="shared" si="5879"/>
        <v>8199.9</v>
      </c>
      <c r="P3502" s="14">
        <f t="shared" si="6003"/>
        <v>0</v>
      </c>
      <c r="Q3502" s="14">
        <f t="shared" si="5958"/>
        <v>11128.7</v>
      </c>
      <c r="R3502" s="14">
        <f t="shared" si="6003"/>
        <v>0</v>
      </c>
      <c r="S3502" s="14">
        <f t="shared" si="6003"/>
        <v>0</v>
      </c>
      <c r="T3502" s="14">
        <f t="shared" si="6003"/>
        <v>0</v>
      </c>
      <c r="U3502" s="14">
        <f t="shared" si="6003"/>
        <v>0</v>
      </c>
      <c r="V3502" s="14">
        <f t="shared" si="6003"/>
        <v>0</v>
      </c>
      <c r="W3502" s="14">
        <f t="shared" si="6003"/>
        <v>674.18299999999999</v>
      </c>
      <c r="X3502" s="14">
        <f t="shared" si="6003"/>
        <v>0</v>
      </c>
      <c r="Y3502" s="14">
        <f t="shared" si="6003"/>
        <v>4309.1719999999996</v>
      </c>
      <c r="Z3502" s="14">
        <f t="shared" si="6003"/>
        <v>0</v>
      </c>
      <c r="AA3502" s="14">
        <f t="shared" si="6003"/>
        <v>0</v>
      </c>
      <c r="AB3502" s="14">
        <f t="shared" si="6003"/>
        <v>0</v>
      </c>
      <c r="AC3502" s="14">
        <f t="shared" si="6003"/>
        <v>0</v>
      </c>
      <c r="AD3502" s="14">
        <f t="shared" si="6003"/>
        <v>0</v>
      </c>
      <c r="AE3502" s="14">
        <f t="shared" si="6003"/>
        <v>0</v>
      </c>
      <c r="AF3502" s="14">
        <f t="shared" si="6003"/>
        <v>0</v>
      </c>
      <c r="AG3502" s="14">
        <f t="shared" ref="AG3502:AG3565" si="6004">M3502+R3502+S3502+T3502+U3502+V3502+W3502+X3502+Y3502+AA3502+Z3502</f>
        <v>10152.954999999998</v>
      </c>
      <c r="AH3502" s="14">
        <f t="shared" ref="AH3502:AH3565" si="6005">Q3502+AB3502+AC3502+AD3502</f>
        <v>11128.7</v>
      </c>
      <c r="AI3502" s="14">
        <f t="shared" ref="AI3502:AI3565" si="6006">O3502+AE3502+AF3502</f>
        <v>8199.9</v>
      </c>
      <c r="AJ3502" s="14">
        <f t="shared" si="6003"/>
        <v>-19.161999999999999</v>
      </c>
      <c r="AK3502" s="14">
        <f t="shared" si="6003"/>
        <v>0</v>
      </c>
      <c r="AL3502" s="14">
        <f t="shared" si="6003"/>
        <v>0</v>
      </c>
      <c r="AM3502" s="14">
        <f t="shared" si="5997"/>
        <v>10133.792999999998</v>
      </c>
      <c r="AN3502" s="14">
        <f t="shared" si="5998"/>
        <v>11128.7</v>
      </c>
      <c r="AO3502" s="14">
        <f t="shared" si="5953"/>
        <v>8199.9</v>
      </c>
      <c r="AP3502" s="14">
        <f t="shared" si="6003"/>
        <v>-7819.4769999999999</v>
      </c>
      <c r="AQ3502" s="14">
        <f t="shared" si="6003"/>
        <v>0</v>
      </c>
      <c r="AR3502" s="14">
        <f t="shared" si="6003"/>
        <v>-145.32900000000001</v>
      </c>
      <c r="AS3502" s="14">
        <f t="shared" si="6003"/>
        <v>0</v>
      </c>
      <c r="AT3502" s="14">
        <f t="shared" si="6003"/>
        <v>0</v>
      </c>
      <c r="AU3502" s="14">
        <f t="shared" si="6003"/>
        <v>0</v>
      </c>
      <c r="AV3502" s="14">
        <f t="shared" si="6003"/>
        <v>-6316.58</v>
      </c>
      <c r="AW3502" s="14">
        <f t="shared" si="6003"/>
        <v>0</v>
      </c>
      <c r="AX3502" s="14">
        <f t="shared" si="6003"/>
        <v>-3535.62</v>
      </c>
      <c r="AY3502" s="14">
        <f t="shared" si="6003"/>
        <v>0</v>
      </c>
      <c r="AZ3502" s="14">
        <f t="shared" si="6003"/>
        <v>-6400.1</v>
      </c>
      <c r="BA3502" s="14">
        <f t="shared" si="6003"/>
        <v>-523.29999999999995</v>
      </c>
      <c r="BB3502" s="14">
        <f t="shared" si="6003"/>
        <v>0</v>
      </c>
      <c r="BC3502" s="14">
        <f t="shared" si="5966"/>
        <v>2168.9869999999978</v>
      </c>
      <c r="BD3502" s="14">
        <f t="shared" si="5964"/>
        <v>1276.5000000000009</v>
      </c>
      <c r="BE3502" s="14">
        <f t="shared" si="5965"/>
        <v>1276.4999999999993</v>
      </c>
      <c r="BF3502" s="14">
        <f t="shared" si="6003"/>
        <v>0</v>
      </c>
    </row>
    <row r="3503" spans="1:58" ht="31.5" customHeight="1" x14ac:dyDescent="0.3">
      <c r="A3503" s="47">
        <v>964</v>
      </c>
      <c r="B3503" s="47" t="s">
        <v>30</v>
      </c>
      <c r="C3503" s="47" t="s">
        <v>50</v>
      </c>
      <c r="D3503" s="8" t="s">
        <v>221</v>
      </c>
      <c r="E3503" s="30"/>
      <c r="F3503" s="13" t="s">
        <v>678</v>
      </c>
      <c r="G3503" s="14">
        <f>G3504+G3508</f>
        <v>5362.1999999999989</v>
      </c>
      <c r="H3503" s="14">
        <f t="shared" ref="H3503:BF3503" si="6007">H3504+H3508</f>
        <v>11362.2</v>
      </c>
      <c r="I3503" s="14">
        <f t="shared" si="6007"/>
        <v>8362.1999999999989</v>
      </c>
      <c r="J3503" s="14">
        <f t="shared" ref="J3503:L3503" si="6008">J3504+J3508</f>
        <v>-192.6</v>
      </c>
      <c r="K3503" s="14">
        <f t="shared" si="6008"/>
        <v>-233.5</v>
      </c>
      <c r="L3503" s="14">
        <f t="shared" si="6008"/>
        <v>-162.30000000000001</v>
      </c>
      <c r="M3503" s="14">
        <f t="shared" si="5877"/>
        <v>5169.5999999999985</v>
      </c>
      <c r="N3503" s="14">
        <f t="shared" si="5878"/>
        <v>11128.7</v>
      </c>
      <c r="O3503" s="14">
        <f t="shared" si="5879"/>
        <v>8199.9</v>
      </c>
      <c r="P3503" s="14">
        <f t="shared" ref="P3503" si="6009">P3504+P3508</f>
        <v>0</v>
      </c>
      <c r="Q3503" s="14">
        <f t="shared" si="5958"/>
        <v>11128.7</v>
      </c>
      <c r="R3503" s="14">
        <f t="shared" ref="R3503:AE3503" si="6010">R3504+R3508</f>
        <v>0</v>
      </c>
      <c r="S3503" s="14">
        <f t="shared" si="6010"/>
        <v>0</v>
      </c>
      <c r="T3503" s="14">
        <f t="shared" si="6010"/>
        <v>0</v>
      </c>
      <c r="U3503" s="14">
        <f t="shared" si="6010"/>
        <v>0</v>
      </c>
      <c r="V3503" s="14">
        <f t="shared" si="6010"/>
        <v>0</v>
      </c>
      <c r="W3503" s="14">
        <f t="shared" si="6010"/>
        <v>674.18299999999999</v>
      </c>
      <c r="X3503" s="14">
        <f t="shared" si="6010"/>
        <v>0</v>
      </c>
      <c r="Y3503" s="14">
        <f t="shared" si="6010"/>
        <v>4309.1719999999996</v>
      </c>
      <c r="Z3503" s="14">
        <f t="shared" si="6010"/>
        <v>0</v>
      </c>
      <c r="AA3503" s="14">
        <f t="shared" si="6010"/>
        <v>0</v>
      </c>
      <c r="AB3503" s="14">
        <f t="shared" si="6010"/>
        <v>0</v>
      </c>
      <c r="AC3503" s="14">
        <f t="shared" si="6010"/>
        <v>0</v>
      </c>
      <c r="AD3503" s="14">
        <f t="shared" si="6010"/>
        <v>0</v>
      </c>
      <c r="AE3503" s="14">
        <f t="shared" si="6010"/>
        <v>0</v>
      </c>
      <c r="AF3503" s="14">
        <f t="shared" ref="AF3503" si="6011">AF3504+AF3508</f>
        <v>0</v>
      </c>
      <c r="AG3503" s="14">
        <f t="shared" si="6004"/>
        <v>10152.954999999998</v>
      </c>
      <c r="AH3503" s="14">
        <f t="shared" si="6005"/>
        <v>11128.7</v>
      </c>
      <c r="AI3503" s="14">
        <f t="shared" si="6006"/>
        <v>8199.9</v>
      </c>
      <c r="AJ3503" s="14">
        <f t="shared" ref="AJ3503:AL3503" si="6012">AJ3504+AJ3508</f>
        <v>-19.161999999999999</v>
      </c>
      <c r="AK3503" s="14">
        <f t="shared" si="6012"/>
        <v>0</v>
      </c>
      <c r="AL3503" s="14">
        <f t="shared" si="6012"/>
        <v>0</v>
      </c>
      <c r="AM3503" s="14">
        <f t="shared" si="5997"/>
        <v>10133.792999999998</v>
      </c>
      <c r="AN3503" s="14">
        <f t="shared" si="5998"/>
        <v>11128.7</v>
      </c>
      <c r="AO3503" s="14">
        <f t="shared" si="5953"/>
        <v>8199.9</v>
      </c>
      <c r="AP3503" s="14">
        <f t="shared" ref="AP3503:BB3503" si="6013">AP3504+AP3508</f>
        <v>-7819.4769999999999</v>
      </c>
      <c r="AQ3503" s="14">
        <f t="shared" si="6013"/>
        <v>0</v>
      </c>
      <c r="AR3503" s="14">
        <f t="shared" si="6013"/>
        <v>-145.32900000000001</v>
      </c>
      <c r="AS3503" s="14">
        <f t="shared" si="6013"/>
        <v>0</v>
      </c>
      <c r="AT3503" s="14">
        <f t="shared" si="6013"/>
        <v>0</v>
      </c>
      <c r="AU3503" s="14">
        <f t="shared" si="6013"/>
        <v>0</v>
      </c>
      <c r="AV3503" s="14">
        <f t="shared" si="6013"/>
        <v>-6316.58</v>
      </c>
      <c r="AW3503" s="14">
        <f t="shared" si="6013"/>
        <v>0</v>
      </c>
      <c r="AX3503" s="14">
        <f t="shared" si="6013"/>
        <v>-3535.62</v>
      </c>
      <c r="AY3503" s="14">
        <f t="shared" si="6013"/>
        <v>0</v>
      </c>
      <c r="AZ3503" s="14">
        <f t="shared" ref="AZ3503:BA3503" si="6014">AZ3504+AZ3508</f>
        <v>-6400.1</v>
      </c>
      <c r="BA3503" s="14">
        <f t="shared" si="6014"/>
        <v>-523.29999999999995</v>
      </c>
      <c r="BB3503" s="14">
        <f t="shared" si="6013"/>
        <v>0</v>
      </c>
      <c r="BC3503" s="14">
        <f t="shared" si="5966"/>
        <v>2168.9869999999978</v>
      </c>
      <c r="BD3503" s="14">
        <f t="shared" si="5964"/>
        <v>1276.5000000000009</v>
      </c>
      <c r="BE3503" s="14">
        <f t="shared" si="5965"/>
        <v>1276.4999999999993</v>
      </c>
      <c r="BF3503" s="14">
        <f t="shared" si="6007"/>
        <v>0</v>
      </c>
    </row>
    <row r="3504" spans="1:58" ht="47.25" customHeight="1" x14ac:dyDescent="0.3">
      <c r="A3504" s="47">
        <v>964</v>
      </c>
      <c r="B3504" s="47" t="s">
        <v>30</v>
      </c>
      <c r="C3504" s="47" t="s">
        <v>50</v>
      </c>
      <c r="D3504" s="8" t="s">
        <v>463</v>
      </c>
      <c r="E3504" s="30"/>
      <c r="F3504" s="13" t="s">
        <v>679</v>
      </c>
      <c r="G3504" s="14">
        <f t="shared" ref="G3504:L3506" si="6015">G3505</f>
        <v>1249.0999999999999</v>
      </c>
      <c r="H3504" s="14">
        <f t="shared" si="6015"/>
        <v>1249.0999999999999</v>
      </c>
      <c r="I3504" s="14">
        <f t="shared" si="6015"/>
        <v>1249.0999999999999</v>
      </c>
      <c r="J3504" s="14">
        <f t="shared" si="6015"/>
        <v>0</v>
      </c>
      <c r="K3504" s="14">
        <f t="shared" si="6015"/>
        <v>0</v>
      </c>
      <c r="L3504" s="14">
        <f t="shared" si="6015"/>
        <v>0</v>
      </c>
      <c r="M3504" s="14">
        <f t="shared" si="5877"/>
        <v>1249.0999999999999</v>
      </c>
      <c r="N3504" s="14">
        <f t="shared" si="5878"/>
        <v>1249.0999999999999</v>
      </c>
      <c r="O3504" s="14">
        <f t="shared" si="5879"/>
        <v>1249.0999999999999</v>
      </c>
      <c r="P3504" s="14">
        <f t="shared" ref="P3504:BF3506" si="6016">P3505</f>
        <v>0</v>
      </c>
      <c r="Q3504" s="14">
        <f t="shared" si="5958"/>
        <v>1249.0999999999999</v>
      </c>
      <c r="R3504" s="14">
        <f t="shared" si="6016"/>
        <v>0</v>
      </c>
      <c r="S3504" s="14">
        <f t="shared" si="6016"/>
        <v>0</v>
      </c>
      <c r="T3504" s="14">
        <f t="shared" si="6016"/>
        <v>0</v>
      </c>
      <c r="U3504" s="14">
        <f t="shared" si="6016"/>
        <v>0</v>
      </c>
      <c r="V3504" s="14">
        <f t="shared" si="6016"/>
        <v>0</v>
      </c>
      <c r="W3504" s="14">
        <f t="shared" si="6016"/>
        <v>0</v>
      </c>
      <c r="X3504" s="14">
        <f t="shared" si="6016"/>
        <v>0</v>
      </c>
      <c r="Y3504" s="14">
        <f t="shared" si="6016"/>
        <v>0</v>
      </c>
      <c r="Z3504" s="14">
        <f t="shared" si="6016"/>
        <v>0</v>
      </c>
      <c r="AA3504" s="14">
        <f t="shared" si="6016"/>
        <v>0</v>
      </c>
      <c r="AB3504" s="14">
        <f t="shared" si="6016"/>
        <v>0</v>
      </c>
      <c r="AC3504" s="14">
        <f t="shared" si="6016"/>
        <v>0</v>
      </c>
      <c r="AD3504" s="14">
        <f t="shared" si="6016"/>
        <v>0</v>
      </c>
      <c r="AE3504" s="14">
        <f t="shared" si="6016"/>
        <v>0</v>
      </c>
      <c r="AF3504" s="14">
        <f t="shared" si="6016"/>
        <v>0</v>
      </c>
      <c r="AG3504" s="14">
        <f t="shared" si="6004"/>
        <v>1249.0999999999999</v>
      </c>
      <c r="AH3504" s="14">
        <f t="shared" si="6005"/>
        <v>1249.0999999999999</v>
      </c>
      <c r="AI3504" s="14">
        <f t="shared" si="6006"/>
        <v>1249.0999999999999</v>
      </c>
      <c r="AJ3504" s="14">
        <f t="shared" si="6016"/>
        <v>0</v>
      </c>
      <c r="AK3504" s="14">
        <f t="shared" si="6016"/>
        <v>0</v>
      </c>
      <c r="AL3504" s="14">
        <f t="shared" si="6016"/>
        <v>0</v>
      </c>
      <c r="AM3504" s="14">
        <f t="shared" si="5997"/>
        <v>1249.0999999999999</v>
      </c>
      <c r="AN3504" s="14">
        <f t="shared" si="5998"/>
        <v>1249.0999999999999</v>
      </c>
      <c r="AO3504" s="14">
        <f t="shared" si="5953"/>
        <v>1249.0999999999999</v>
      </c>
      <c r="AP3504" s="14">
        <f t="shared" si="6016"/>
        <v>0</v>
      </c>
      <c r="AQ3504" s="14">
        <f t="shared" si="6016"/>
        <v>0</v>
      </c>
      <c r="AR3504" s="14">
        <f t="shared" si="6016"/>
        <v>0</v>
      </c>
      <c r="AS3504" s="14">
        <f t="shared" si="6016"/>
        <v>0</v>
      </c>
      <c r="AT3504" s="14">
        <f t="shared" si="6016"/>
        <v>0</v>
      </c>
      <c r="AU3504" s="14">
        <f t="shared" si="6016"/>
        <v>0</v>
      </c>
      <c r="AV3504" s="14">
        <f t="shared" si="6016"/>
        <v>0</v>
      </c>
      <c r="AW3504" s="14">
        <f t="shared" si="6016"/>
        <v>0</v>
      </c>
      <c r="AX3504" s="14">
        <f t="shared" si="6016"/>
        <v>0</v>
      </c>
      <c r="AY3504" s="14">
        <f t="shared" si="6016"/>
        <v>0</v>
      </c>
      <c r="AZ3504" s="14">
        <f t="shared" si="6016"/>
        <v>0</v>
      </c>
      <c r="BA3504" s="14">
        <f t="shared" si="6016"/>
        <v>0</v>
      </c>
      <c r="BB3504" s="14">
        <f t="shared" si="6016"/>
        <v>0</v>
      </c>
      <c r="BC3504" s="14">
        <f t="shared" si="5966"/>
        <v>1249.0999999999999</v>
      </c>
      <c r="BD3504" s="14">
        <f t="shared" si="5964"/>
        <v>1249.0999999999999</v>
      </c>
      <c r="BE3504" s="14">
        <f t="shared" si="5965"/>
        <v>1249.0999999999999</v>
      </c>
      <c r="BF3504" s="14">
        <f t="shared" si="6016"/>
        <v>0</v>
      </c>
    </row>
    <row r="3505" spans="1:59" ht="31.5" customHeight="1" x14ac:dyDescent="0.3">
      <c r="A3505" s="47">
        <v>964</v>
      </c>
      <c r="B3505" s="47" t="s">
        <v>30</v>
      </c>
      <c r="C3505" s="47" t="s">
        <v>50</v>
      </c>
      <c r="D3505" s="8" t="s">
        <v>464</v>
      </c>
      <c r="E3505" s="30"/>
      <c r="F3505" s="13" t="s">
        <v>680</v>
      </c>
      <c r="G3505" s="14">
        <f t="shared" si="6015"/>
        <v>1249.0999999999999</v>
      </c>
      <c r="H3505" s="14">
        <f t="shared" si="6015"/>
        <v>1249.0999999999999</v>
      </c>
      <c r="I3505" s="14">
        <f t="shared" si="6015"/>
        <v>1249.0999999999999</v>
      </c>
      <c r="J3505" s="14">
        <f t="shared" si="6015"/>
        <v>0</v>
      </c>
      <c r="K3505" s="14">
        <f t="shared" si="6015"/>
        <v>0</v>
      </c>
      <c r="L3505" s="14">
        <f t="shared" si="6015"/>
        <v>0</v>
      </c>
      <c r="M3505" s="14">
        <f t="shared" ref="M3505:M3574" si="6017">G3505+J3505</f>
        <v>1249.0999999999999</v>
      </c>
      <c r="N3505" s="14">
        <f t="shared" ref="N3505:N3574" si="6018">H3505+K3505</f>
        <v>1249.0999999999999</v>
      </c>
      <c r="O3505" s="14">
        <f t="shared" ref="O3505:O3574" si="6019">I3505+L3505</f>
        <v>1249.0999999999999</v>
      </c>
      <c r="P3505" s="14">
        <f t="shared" si="6016"/>
        <v>0</v>
      </c>
      <c r="Q3505" s="14">
        <f t="shared" si="5958"/>
        <v>1249.0999999999999</v>
      </c>
      <c r="R3505" s="14">
        <f t="shared" si="6016"/>
        <v>0</v>
      </c>
      <c r="S3505" s="14">
        <f t="shared" si="6016"/>
        <v>0</v>
      </c>
      <c r="T3505" s="14">
        <f t="shared" si="6016"/>
        <v>0</v>
      </c>
      <c r="U3505" s="14">
        <f t="shared" si="6016"/>
        <v>0</v>
      </c>
      <c r="V3505" s="14">
        <f t="shared" si="6016"/>
        <v>0</v>
      </c>
      <c r="W3505" s="14">
        <f t="shared" si="6016"/>
        <v>0</v>
      </c>
      <c r="X3505" s="14">
        <f t="shared" si="6016"/>
        <v>0</v>
      </c>
      <c r="Y3505" s="14">
        <f t="shared" si="6016"/>
        <v>0</v>
      </c>
      <c r="Z3505" s="14">
        <f t="shared" si="6016"/>
        <v>0</v>
      </c>
      <c r="AA3505" s="14">
        <f t="shared" si="6016"/>
        <v>0</v>
      </c>
      <c r="AB3505" s="14">
        <f t="shared" si="6016"/>
        <v>0</v>
      </c>
      <c r="AC3505" s="14">
        <f t="shared" si="6016"/>
        <v>0</v>
      </c>
      <c r="AD3505" s="14">
        <f t="shared" si="6016"/>
        <v>0</v>
      </c>
      <c r="AE3505" s="14">
        <f t="shared" si="6016"/>
        <v>0</v>
      </c>
      <c r="AF3505" s="14">
        <f t="shared" si="6016"/>
        <v>0</v>
      </c>
      <c r="AG3505" s="14">
        <f t="shared" si="6004"/>
        <v>1249.0999999999999</v>
      </c>
      <c r="AH3505" s="14">
        <f t="shared" si="6005"/>
        <v>1249.0999999999999</v>
      </c>
      <c r="AI3505" s="14">
        <f t="shared" si="6006"/>
        <v>1249.0999999999999</v>
      </c>
      <c r="AJ3505" s="14">
        <f t="shared" si="6016"/>
        <v>0</v>
      </c>
      <c r="AK3505" s="14">
        <f t="shared" si="6016"/>
        <v>0</v>
      </c>
      <c r="AL3505" s="14">
        <f t="shared" si="6016"/>
        <v>0</v>
      </c>
      <c r="AM3505" s="14">
        <f t="shared" si="5997"/>
        <v>1249.0999999999999</v>
      </c>
      <c r="AN3505" s="14">
        <f t="shared" si="5998"/>
        <v>1249.0999999999999</v>
      </c>
      <c r="AO3505" s="14">
        <f t="shared" si="5953"/>
        <v>1249.0999999999999</v>
      </c>
      <c r="AP3505" s="14">
        <f t="shared" si="6016"/>
        <v>0</v>
      </c>
      <c r="AQ3505" s="14">
        <f t="shared" si="6016"/>
        <v>0</v>
      </c>
      <c r="AR3505" s="14">
        <f t="shared" si="6016"/>
        <v>0</v>
      </c>
      <c r="AS3505" s="14">
        <f t="shared" si="6016"/>
        <v>0</v>
      </c>
      <c r="AT3505" s="14">
        <f t="shared" si="6016"/>
        <v>0</v>
      </c>
      <c r="AU3505" s="14">
        <f t="shared" si="6016"/>
        <v>0</v>
      </c>
      <c r="AV3505" s="14">
        <f t="shared" si="6016"/>
        <v>0</v>
      </c>
      <c r="AW3505" s="14">
        <f t="shared" si="6016"/>
        <v>0</v>
      </c>
      <c r="AX3505" s="14">
        <f t="shared" si="6016"/>
        <v>0</v>
      </c>
      <c r="AY3505" s="14">
        <f t="shared" si="6016"/>
        <v>0</v>
      </c>
      <c r="AZ3505" s="14">
        <f t="shared" si="6016"/>
        <v>0</v>
      </c>
      <c r="BA3505" s="14">
        <f t="shared" si="6016"/>
        <v>0</v>
      </c>
      <c r="BB3505" s="14">
        <f t="shared" si="6016"/>
        <v>0</v>
      </c>
      <c r="BC3505" s="14">
        <f t="shared" si="5966"/>
        <v>1249.0999999999999</v>
      </c>
      <c r="BD3505" s="14">
        <f t="shared" si="5964"/>
        <v>1249.0999999999999</v>
      </c>
      <c r="BE3505" s="14">
        <f t="shared" si="5965"/>
        <v>1249.0999999999999</v>
      </c>
      <c r="BF3505" s="14">
        <f t="shared" si="6016"/>
        <v>0</v>
      </c>
    </row>
    <row r="3506" spans="1:59" ht="31.5" customHeight="1" x14ac:dyDescent="0.3">
      <c r="A3506" s="47">
        <v>964</v>
      </c>
      <c r="B3506" s="47" t="s">
        <v>30</v>
      </c>
      <c r="C3506" s="47" t="s">
        <v>50</v>
      </c>
      <c r="D3506" s="8" t="s">
        <v>464</v>
      </c>
      <c r="E3506" s="30">
        <v>200</v>
      </c>
      <c r="F3506" s="24" t="s">
        <v>528</v>
      </c>
      <c r="G3506" s="14">
        <f t="shared" si="6015"/>
        <v>1249.0999999999999</v>
      </c>
      <c r="H3506" s="14">
        <f t="shared" si="6015"/>
        <v>1249.0999999999999</v>
      </c>
      <c r="I3506" s="14">
        <f t="shared" si="6015"/>
        <v>1249.0999999999999</v>
      </c>
      <c r="J3506" s="14">
        <f t="shared" si="6015"/>
        <v>0</v>
      </c>
      <c r="K3506" s="14">
        <f t="shared" si="6015"/>
        <v>0</v>
      </c>
      <c r="L3506" s="14">
        <f t="shared" si="6015"/>
        <v>0</v>
      </c>
      <c r="M3506" s="14">
        <f t="shared" si="6017"/>
        <v>1249.0999999999999</v>
      </c>
      <c r="N3506" s="14">
        <f t="shared" si="6018"/>
        <v>1249.0999999999999</v>
      </c>
      <c r="O3506" s="14">
        <f t="shared" si="6019"/>
        <v>1249.0999999999999</v>
      </c>
      <c r="P3506" s="14">
        <f t="shared" si="6016"/>
        <v>0</v>
      </c>
      <c r="Q3506" s="14">
        <f t="shared" si="5958"/>
        <v>1249.0999999999999</v>
      </c>
      <c r="R3506" s="14">
        <f t="shared" si="6016"/>
        <v>0</v>
      </c>
      <c r="S3506" s="14">
        <f t="shared" si="6016"/>
        <v>0</v>
      </c>
      <c r="T3506" s="14">
        <f t="shared" si="6016"/>
        <v>0</v>
      </c>
      <c r="U3506" s="14">
        <f t="shared" si="6016"/>
        <v>0</v>
      </c>
      <c r="V3506" s="14">
        <f t="shared" si="6016"/>
        <v>0</v>
      </c>
      <c r="W3506" s="14">
        <f t="shared" si="6016"/>
        <v>0</v>
      </c>
      <c r="X3506" s="14">
        <f t="shared" si="6016"/>
        <v>0</v>
      </c>
      <c r="Y3506" s="14">
        <f t="shared" si="6016"/>
        <v>0</v>
      </c>
      <c r="Z3506" s="14">
        <f t="shared" si="6016"/>
        <v>0</v>
      </c>
      <c r="AA3506" s="14">
        <f t="shared" si="6016"/>
        <v>0</v>
      </c>
      <c r="AB3506" s="14">
        <f t="shared" si="6016"/>
        <v>0</v>
      </c>
      <c r="AC3506" s="14">
        <f t="shared" si="6016"/>
        <v>0</v>
      </c>
      <c r="AD3506" s="14">
        <f t="shared" si="6016"/>
        <v>0</v>
      </c>
      <c r="AE3506" s="14">
        <f t="shared" si="6016"/>
        <v>0</v>
      </c>
      <c r="AF3506" s="14">
        <f t="shared" si="6016"/>
        <v>0</v>
      </c>
      <c r="AG3506" s="14">
        <f t="shared" si="6004"/>
        <v>1249.0999999999999</v>
      </c>
      <c r="AH3506" s="14">
        <f t="shared" si="6005"/>
        <v>1249.0999999999999</v>
      </c>
      <c r="AI3506" s="14">
        <f t="shared" si="6006"/>
        <v>1249.0999999999999</v>
      </c>
      <c r="AJ3506" s="14">
        <f t="shared" si="6016"/>
        <v>0</v>
      </c>
      <c r="AK3506" s="14">
        <f t="shared" si="6016"/>
        <v>0</v>
      </c>
      <c r="AL3506" s="14">
        <f t="shared" si="6016"/>
        <v>0</v>
      </c>
      <c r="AM3506" s="14">
        <f t="shared" si="5997"/>
        <v>1249.0999999999999</v>
      </c>
      <c r="AN3506" s="14">
        <f t="shared" si="5998"/>
        <v>1249.0999999999999</v>
      </c>
      <c r="AO3506" s="14">
        <f t="shared" si="5953"/>
        <v>1249.0999999999999</v>
      </c>
      <c r="AP3506" s="14">
        <f t="shared" si="6016"/>
        <v>0</v>
      </c>
      <c r="AQ3506" s="14">
        <f t="shared" si="6016"/>
        <v>0</v>
      </c>
      <c r="AR3506" s="14">
        <f t="shared" si="6016"/>
        <v>0</v>
      </c>
      <c r="AS3506" s="14">
        <f t="shared" si="6016"/>
        <v>0</v>
      </c>
      <c r="AT3506" s="14">
        <f t="shared" si="6016"/>
        <v>0</v>
      </c>
      <c r="AU3506" s="14">
        <f t="shared" si="6016"/>
        <v>0</v>
      </c>
      <c r="AV3506" s="14">
        <f t="shared" si="6016"/>
        <v>0</v>
      </c>
      <c r="AW3506" s="14">
        <f t="shared" si="6016"/>
        <v>0</v>
      </c>
      <c r="AX3506" s="14">
        <f t="shared" si="6016"/>
        <v>0</v>
      </c>
      <c r="AY3506" s="14">
        <f t="shared" si="6016"/>
        <v>0</v>
      </c>
      <c r="AZ3506" s="14">
        <f t="shared" si="6016"/>
        <v>0</v>
      </c>
      <c r="BA3506" s="14">
        <f t="shared" si="6016"/>
        <v>0</v>
      </c>
      <c r="BB3506" s="14">
        <f t="shared" si="6016"/>
        <v>0</v>
      </c>
      <c r="BC3506" s="14">
        <f t="shared" si="5966"/>
        <v>1249.0999999999999</v>
      </c>
      <c r="BD3506" s="14">
        <f t="shared" si="5964"/>
        <v>1249.0999999999999</v>
      </c>
      <c r="BE3506" s="14">
        <f t="shared" si="5965"/>
        <v>1249.0999999999999</v>
      </c>
      <c r="BF3506" s="14">
        <f t="shared" si="6016"/>
        <v>0</v>
      </c>
    </row>
    <row r="3507" spans="1:59" ht="31.5" customHeight="1" x14ac:dyDescent="0.3">
      <c r="A3507" s="47">
        <v>964</v>
      </c>
      <c r="B3507" s="47" t="s">
        <v>30</v>
      </c>
      <c r="C3507" s="47" t="s">
        <v>50</v>
      </c>
      <c r="D3507" s="8" t="s">
        <v>464</v>
      </c>
      <c r="E3507" s="30">
        <v>240</v>
      </c>
      <c r="F3507" s="24" t="s">
        <v>529</v>
      </c>
      <c r="G3507" s="14">
        <v>1249.0999999999999</v>
      </c>
      <c r="H3507" s="14">
        <v>1249.0999999999999</v>
      </c>
      <c r="I3507" s="14">
        <v>1249.0999999999999</v>
      </c>
      <c r="J3507" s="14"/>
      <c r="K3507" s="14"/>
      <c r="L3507" s="14"/>
      <c r="M3507" s="14">
        <f t="shared" si="6017"/>
        <v>1249.0999999999999</v>
      </c>
      <c r="N3507" s="14">
        <f t="shared" si="6018"/>
        <v>1249.0999999999999</v>
      </c>
      <c r="O3507" s="14">
        <f t="shared" si="6019"/>
        <v>1249.0999999999999</v>
      </c>
      <c r="P3507" s="14"/>
      <c r="Q3507" s="14">
        <f t="shared" si="5958"/>
        <v>1249.0999999999999</v>
      </c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>
        <f t="shared" si="6004"/>
        <v>1249.0999999999999</v>
      </c>
      <c r="AH3507" s="14">
        <f t="shared" si="6005"/>
        <v>1249.0999999999999</v>
      </c>
      <c r="AI3507" s="14">
        <f t="shared" si="6006"/>
        <v>1249.0999999999999</v>
      </c>
      <c r="AJ3507" s="14"/>
      <c r="AK3507" s="14"/>
      <c r="AL3507" s="14"/>
      <c r="AM3507" s="14">
        <f t="shared" si="5997"/>
        <v>1249.0999999999999</v>
      </c>
      <c r="AN3507" s="14">
        <f t="shared" si="5998"/>
        <v>1249.0999999999999</v>
      </c>
      <c r="AO3507" s="14">
        <f t="shared" si="5953"/>
        <v>1249.0999999999999</v>
      </c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  <c r="BA3507" s="14"/>
      <c r="BB3507" s="14"/>
      <c r="BC3507" s="14">
        <f t="shared" si="5966"/>
        <v>1249.0999999999999</v>
      </c>
      <c r="BD3507" s="14">
        <f t="shared" si="5964"/>
        <v>1249.0999999999999</v>
      </c>
      <c r="BE3507" s="14">
        <f t="shared" si="5965"/>
        <v>1249.0999999999999</v>
      </c>
      <c r="BF3507" s="14"/>
    </row>
    <row r="3508" spans="1:59" ht="47.25" customHeight="1" x14ac:dyDescent="0.3">
      <c r="A3508" s="47">
        <v>964</v>
      </c>
      <c r="B3508" s="47" t="s">
        <v>30</v>
      </c>
      <c r="C3508" s="47" t="s">
        <v>50</v>
      </c>
      <c r="D3508" s="8" t="s">
        <v>465</v>
      </c>
      <c r="E3508" s="30"/>
      <c r="F3508" s="18" t="s">
        <v>1004</v>
      </c>
      <c r="G3508" s="14">
        <f>G3509</f>
        <v>4113.0999999999995</v>
      </c>
      <c r="H3508" s="14">
        <f t="shared" ref="H3508:BF3508" si="6020">H3509</f>
        <v>10113.1</v>
      </c>
      <c r="I3508" s="14">
        <f t="shared" si="6020"/>
        <v>7113.0999999999995</v>
      </c>
      <c r="J3508" s="14">
        <f t="shared" si="6020"/>
        <v>-192.6</v>
      </c>
      <c r="K3508" s="14">
        <f t="shared" si="6020"/>
        <v>-233.5</v>
      </c>
      <c r="L3508" s="14">
        <f t="shared" si="6020"/>
        <v>-162.30000000000001</v>
      </c>
      <c r="M3508" s="14">
        <f t="shared" si="6017"/>
        <v>3920.4999999999995</v>
      </c>
      <c r="N3508" s="14">
        <f t="shared" si="6018"/>
        <v>9879.6</v>
      </c>
      <c r="O3508" s="14">
        <f t="shared" si="6019"/>
        <v>6950.7999999999993</v>
      </c>
      <c r="P3508" s="14">
        <f t="shared" si="6020"/>
        <v>0</v>
      </c>
      <c r="Q3508" s="14">
        <f t="shared" si="5958"/>
        <v>9879.6</v>
      </c>
      <c r="R3508" s="14">
        <f t="shared" si="6020"/>
        <v>0</v>
      </c>
      <c r="S3508" s="14">
        <f t="shared" si="6020"/>
        <v>0</v>
      </c>
      <c r="T3508" s="14">
        <f t="shared" si="6020"/>
        <v>0</v>
      </c>
      <c r="U3508" s="14">
        <f t="shared" si="6020"/>
        <v>0</v>
      </c>
      <c r="V3508" s="14">
        <f t="shared" si="6020"/>
        <v>0</v>
      </c>
      <c r="W3508" s="14">
        <f t="shared" si="6020"/>
        <v>674.18299999999999</v>
      </c>
      <c r="X3508" s="14">
        <f t="shared" si="6020"/>
        <v>0</v>
      </c>
      <c r="Y3508" s="14">
        <f t="shared" si="6020"/>
        <v>4309.1719999999996</v>
      </c>
      <c r="Z3508" s="14">
        <f t="shared" si="6020"/>
        <v>0</v>
      </c>
      <c r="AA3508" s="14">
        <f t="shared" si="6020"/>
        <v>0</v>
      </c>
      <c r="AB3508" s="14">
        <f t="shared" si="6020"/>
        <v>0</v>
      </c>
      <c r="AC3508" s="14">
        <f t="shared" si="6020"/>
        <v>0</v>
      </c>
      <c r="AD3508" s="14">
        <f t="shared" si="6020"/>
        <v>0</v>
      </c>
      <c r="AE3508" s="14">
        <f t="shared" si="6020"/>
        <v>0</v>
      </c>
      <c r="AF3508" s="14">
        <f t="shared" si="6020"/>
        <v>0</v>
      </c>
      <c r="AG3508" s="14">
        <f t="shared" si="6004"/>
        <v>8903.8549999999996</v>
      </c>
      <c r="AH3508" s="14">
        <f t="shared" si="6005"/>
        <v>9879.6</v>
      </c>
      <c r="AI3508" s="14">
        <f t="shared" si="6006"/>
        <v>6950.7999999999993</v>
      </c>
      <c r="AJ3508" s="14">
        <f t="shared" si="6020"/>
        <v>-19.161999999999999</v>
      </c>
      <c r="AK3508" s="14">
        <f t="shared" si="6020"/>
        <v>0</v>
      </c>
      <c r="AL3508" s="14">
        <f t="shared" si="6020"/>
        <v>0</v>
      </c>
      <c r="AM3508" s="14">
        <f t="shared" si="5997"/>
        <v>8884.6929999999993</v>
      </c>
      <c r="AN3508" s="14">
        <f t="shared" si="5998"/>
        <v>9879.6</v>
      </c>
      <c r="AO3508" s="14">
        <f t="shared" si="5953"/>
        <v>6950.7999999999993</v>
      </c>
      <c r="AP3508" s="14">
        <f t="shared" si="6020"/>
        <v>-7819.4769999999999</v>
      </c>
      <c r="AQ3508" s="14">
        <f t="shared" si="6020"/>
        <v>0</v>
      </c>
      <c r="AR3508" s="14">
        <f t="shared" si="6020"/>
        <v>-145.32900000000001</v>
      </c>
      <c r="AS3508" s="14">
        <f t="shared" si="6020"/>
        <v>0</v>
      </c>
      <c r="AT3508" s="14">
        <f t="shared" si="6020"/>
        <v>0</v>
      </c>
      <c r="AU3508" s="14">
        <f t="shared" si="6020"/>
        <v>0</v>
      </c>
      <c r="AV3508" s="14">
        <f t="shared" si="6020"/>
        <v>-6316.58</v>
      </c>
      <c r="AW3508" s="14">
        <f t="shared" si="6020"/>
        <v>0</v>
      </c>
      <c r="AX3508" s="14">
        <f t="shared" si="6020"/>
        <v>-3535.62</v>
      </c>
      <c r="AY3508" s="14">
        <f t="shared" si="6020"/>
        <v>0</v>
      </c>
      <c r="AZ3508" s="14">
        <f t="shared" si="6020"/>
        <v>-6400.1</v>
      </c>
      <c r="BA3508" s="14">
        <f t="shared" si="6020"/>
        <v>-523.29999999999995</v>
      </c>
      <c r="BB3508" s="14">
        <f t="shared" si="6020"/>
        <v>0</v>
      </c>
      <c r="BC3508" s="14">
        <f t="shared" si="5966"/>
        <v>919.88699999999949</v>
      </c>
      <c r="BD3508" s="14">
        <f t="shared" si="5964"/>
        <v>27.400000000000546</v>
      </c>
      <c r="BE3508" s="14">
        <f t="shared" si="5965"/>
        <v>27.399999999998954</v>
      </c>
      <c r="BF3508" s="14">
        <f t="shared" si="6020"/>
        <v>0</v>
      </c>
    </row>
    <row r="3509" spans="1:59" ht="31.2" x14ac:dyDescent="0.3">
      <c r="A3509" s="47">
        <v>964</v>
      </c>
      <c r="B3509" s="47" t="s">
        <v>30</v>
      </c>
      <c r="C3509" s="47" t="s">
        <v>50</v>
      </c>
      <c r="D3509" s="8" t="s">
        <v>942</v>
      </c>
      <c r="E3509" s="30"/>
      <c r="F3509" s="24" t="s">
        <v>1056</v>
      </c>
      <c r="G3509" s="14">
        <f>G3510+G3512</f>
        <v>4113.0999999999995</v>
      </c>
      <c r="H3509" s="14">
        <f t="shared" ref="H3509:BF3509" si="6021">H3510+H3512</f>
        <v>10113.1</v>
      </c>
      <c r="I3509" s="14">
        <f t="shared" si="6021"/>
        <v>7113.0999999999995</v>
      </c>
      <c r="J3509" s="14">
        <f t="shared" ref="J3509:L3509" si="6022">J3510+J3512</f>
        <v>-192.6</v>
      </c>
      <c r="K3509" s="14">
        <f t="shared" si="6022"/>
        <v>-233.5</v>
      </c>
      <c r="L3509" s="14">
        <f t="shared" si="6022"/>
        <v>-162.30000000000001</v>
      </c>
      <c r="M3509" s="14">
        <f t="shared" si="6017"/>
        <v>3920.4999999999995</v>
      </c>
      <c r="N3509" s="14">
        <f t="shared" si="6018"/>
        <v>9879.6</v>
      </c>
      <c r="O3509" s="14">
        <f t="shared" si="6019"/>
        <v>6950.7999999999993</v>
      </c>
      <c r="P3509" s="14">
        <f t="shared" ref="P3509" si="6023">P3510+P3512</f>
        <v>0</v>
      </c>
      <c r="Q3509" s="14">
        <f t="shared" si="5958"/>
        <v>9879.6</v>
      </c>
      <c r="R3509" s="14">
        <f t="shared" ref="R3509:AE3509" si="6024">R3510+R3512</f>
        <v>0</v>
      </c>
      <c r="S3509" s="14">
        <f t="shared" si="6024"/>
        <v>0</v>
      </c>
      <c r="T3509" s="14">
        <f t="shared" si="6024"/>
        <v>0</v>
      </c>
      <c r="U3509" s="14">
        <f t="shared" si="6024"/>
        <v>0</v>
      </c>
      <c r="V3509" s="14">
        <f t="shared" si="6024"/>
        <v>0</v>
      </c>
      <c r="W3509" s="14">
        <f t="shared" si="6024"/>
        <v>674.18299999999999</v>
      </c>
      <c r="X3509" s="14">
        <f t="shared" si="6024"/>
        <v>0</v>
      </c>
      <c r="Y3509" s="14">
        <f t="shared" si="6024"/>
        <v>4309.1719999999996</v>
      </c>
      <c r="Z3509" s="14">
        <f t="shared" si="6024"/>
        <v>0</v>
      </c>
      <c r="AA3509" s="14">
        <f t="shared" si="6024"/>
        <v>0</v>
      </c>
      <c r="AB3509" s="14">
        <f t="shared" si="6024"/>
        <v>0</v>
      </c>
      <c r="AC3509" s="14">
        <f t="shared" si="6024"/>
        <v>0</v>
      </c>
      <c r="AD3509" s="14">
        <f t="shared" si="6024"/>
        <v>0</v>
      </c>
      <c r="AE3509" s="14">
        <f t="shared" si="6024"/>
        <v>0</v>
      </c>
      <c r="AF3509" s="14">
        <f t="shared" ref="AF3509" si="6025">AF3510+AF3512</f>
        <v>0</v>
      </c>
      <c r="AG3509" s="14">
        <f t="shared" si="6004"/>
        <v>8903.8549999999996</v>
      </c>
      <c r="AH3509" s="14">
        <f t="shared" si="6005"/>
        <v>9879.6</v>
      </c>
      <c r="AI3509" s="14">
        <f t="shared" si="6006"/>
        <v>6950.7999999999993</v>
      </c>
      <c r="AJ3509" s="14">
        <f t="shared" ref="AJ3509:AL3509" si="6026">AJ3510+AJ3512</f>
        <v>-19.161999999999999</v>
      </c>
      <c r="AK3509" s="14">
        <f t="shared" si="6026"/>
        <v>0</v>
      </c>
      <c r="AL3509" s="14">
        <f t="shared" si="6026"/>
        <v>0</v>
      </c>
      <c r="AM3509" s="14">
        <f t="shared" si="5997"/>
        <v>8884.6929999999993</v>
      </c>
      <c r="AN3509" s="14">
        <f t="shared" si="5998"/>
        <v>9879.6</v>
      </c>
      <c r="AO3509" s="14">
        <f t="shared" si="5953"/>
        <v>6950.7999999999993</v>
      </c>
      <c r="AP3509" s="14">
        <f t="shared" ref="AP3509:BB3509" si="6027">AP3510+AP3512</f>
        <v>-7819.4769999999999</v>
      </c>
      <c r="AQ3509" s="14">
        <f t="shared" si="6027"/>
        <v>0</v>
      </c>
      <c r="AR3509" s="14">
        <f t="shared" si="6027"/>
        <v>-145.32900000000001</v>
      </c>
      <c r="AS3509" s="14">
        <f t="shared" si="6027"/>
        <v>0</v>
      </c>
      <c r="AT3509" s="14">
        <f t="shared" si="6027"/>
        <v>0</v>
      </c>
      <c r="AU3509" s="14">
        <f t="shared" si="6027"/>
        <v>0</v>
      </c>
      <c r="AV3509" s="14">
        <f t="shared" si="6027"/>
        <v>-6316.58</v>
      </c>
      <c r="AW3509" s="14">
        <f t="shared" si="6027"/>
        <v>0</v>
      </c>
      <c r="AX3509" s="14">
        <f t="shared" si="6027"/>
        <v>-3535.62</v>
      </c>
      <c r="AY3509" s="14">
        <f t="shared" si="6027"/>
        <v>0</v>
      </c>
      <c r="AZ3509" s="14">
        <f t="shared" ref="AZ3509:BA3509" si="6028">AZ3510+AZ3512</f>
        <v>-6400.1</v>
      </c>
      <c r="BA3509" s="14">
        <f t="shared" si="6028"/>
        <v>-523.29999999999995</v>
      </c>
      <c r="BB3509" s="14">
        <f t="shared" si="6027"/>
        <v>0</v>
      </c>
      <c r="BC3509" s="14">
        <f t="shared" si="5966"/>
        <v>919.88699999999949</v>
      </c>
      <c r="BD3509" s="14">
        <f t="shared" si="5964"/>
        <v>27.400000000000546</v>
      </c>
      <c r="BE3509" s="14">
        <f t="shared" si="5965"/>
        <v>27.399999999998954</v>
      </c>
      <c r="BF3509" s="14">
        <f t="shared" si="6021"/>
        <v>0</v>
      </c>
    </row>
    <row r="3510" spans="1:59" ht="38.25" hidden="1" customHeight="1" x14ac:dyDescent="0.3">
      <c r="A3510" s="47">
        <v>964</v>
      </c>
      <c r="B3510" s="47" t="s">
        <v>30</v>
      </c>
      <c r="C3510" s="47" t="s">
        <v>50</v>
      </c>
      <c r="D3510" s="8" t="s">
        <v>942</v>
      </c>
      <c r="E3510" s="30">
        <v>400</v>
      </c>
      <c r="F3510" s="24" t="s">
        <v>536</v>
      </c>
      <c r="G3510" s="14">
        <f>G3511</f>
        <v>4085.7</v>
      </c>
      <c r="H3510" s="14">
        <f t="shared" ref="H3510:BF3510" si="6029">H3511</f>
        <v>10085.700000000001</v>
      </c>
      <c r="I3510" s="14">
        <f t="shared" si="6029"/>
        <v>7085.7</v>
      </c>
      <c r="J3510" s="14">
        <f t="shared" si="6029"/>
        <v>-192.6</v>
      </c>
      <c r="K3510" s="14">
        <f t="shared" si="6029"/>
        <v>-233.5</v>
      </c>
      <c r="L3510" s="14">
        <f t="shared" si="6029"/>
        <v>-162.30000000000001</v>
      </c>
      <c r="M3510" s="14">
        <f t="shared" si="6017"/>
        <v>3893.1</v>
      </c>
      <c r="N3510" s="14">
        <f t="shared" si="6018"/>
        <v>9852.2000000000007</v>
      </c>
      <c r="O3510" s="14">
        <f t="shared" si="6019"/>
        <v>6923.4</v>
      </c>
      <c r="P3510" s="14">
        <f t="shared" si="6029"/>
        <v>0</v>
      </c>
      <c r="Q3510" s="14">
        <f t="shared" si="5958"/>
        <v>9852.2000000000007</v>
      </c>
      <c r="R3510" s="14">
        <f t="shared" si="6029"/>
        <v>0</v>
      </c>
      <c r="S3510" s="14">
        <f t="shared" si="6029"/>
        <v>0</v>
      </c>
      <c r="T3510" s="14">
        <f t="shared" si="6029"/>
        <v>0</v>
      </c>
      <c r="U3510" s="14">
        <f t="shared" si="6029"/>
        <v>0</v>
      </c>
      <c r="V3510" s="14">
        <f t="shared" si="6029"/>
        <v>0</v>
      </c>
      <c r="W3510" s="14">
        <f t="shared" si="6029"/>
        <v>674.18299999999999</v>
      </c>
      <c r="X3510" s="14">
        <f t="shared" si="6029"/>
        <v>0</v>
      </c>
      <c r="Y3510" s="14">
        <f t="shared" si="6029"/>
        <v>4309.1719999999996</v>
      </c>
      <c r="Z3510" s="14">
        <f t="shared" si="6029"/>
        <v>0</v>
      </c>
      <c r="AA3510" s="14">
        <f t="shared" si="6029"/>
        <v>0</v>
      </c>
      <c r="AB3510" s="14">
        <f t="shared" si="6029"/>
        <v>0</v>
      </c>
      <c r="AC3510" s="14">
        <f t="shared" si="6029"/>
        <v>0</v>
      </c>
      <c r="AD3510" s="14">
        <f t="shared" si="6029"/>
        <v>0</v>
      </c>
      <c r="AE3510" s="14">
        <f t="shared" si="6029"/>
        <v>0</v>
      </c>
      <c r="AF3510" s="14">
        <f t="shared" si="6029"/>
        <v>0</v>
      </c>
      <c r="AG3510" s="14">
        <f t="shared" si="6004"/>
        <v>8876.4549999999981</v>
      </c>
      <c r="AH3510" s="14">
        <f t="shared" si="6005"/>
        <v>9852.2000000000007</v>
      </c>
      <c r="AI3510" s="14">
        <f t="shared" si="6006"/>
        <v>6923.4</v>
      </c>
      <c r="AJ3510" s="14">
        <f t="shared" si="6029"/>
        <v>-19.161999999999999</v>
      </c>
      <c r="AK3510" s="14">
        <f t="shared" si="6029"/>
        <v>0</v>
      </c>
      <c r="AL3510" s="14">
        <f t="shared" si="6029"/>
        <v>0</v>
      </c>
      <c r="AM3510" s="14">
        <f t="shared" si="5997"/>
        <v>8857.2929999999978</v>
      </c>
      <c r="AN3510" s="14">
        <f t="shared" si="5998"/>
        <v>9852.2000000000007</v>
      </c>
      <c r="AO3510" s="14">
        <f t="shared" si="5953"/>
        <v>6923.4</v>
      </c>
      <c r="AP3510" s="14">
        <f t="shared" si="6029"/>
        <v>-7819.4769999999999</v>
      </c>
      <c r="AQ3510" s="14">
        <f t="shared" si="6029"/>
        <v>0</v>
      </c>
      <c r="AR3510" s="14">
        <f t="shared" si="6029"/>
        <v>-145.32900000000001</v>
      </c>
      <c r="AS3510" s="14">
        <f t="shared" si="6029"/>
        <v>0</v>
      </c>
      <c r="AT3510" s="14">
        <f t="shared" si="6029"/>
        <v>0</v>
      </c>
      <c r="AU3510" s="14">
        <f t="shared" si="6029"/>
        <v>0</v>
      </c>
      <c r="AV3510" s="14">
        <f t="shared" si="6029"/>
        <v>-6316.58</v>
      </c>
      <c r="AW3510" s="14">
        <f t="shared" si="6029"/>
        <v>0</v>
      </c>
      <c r="AX3510" s="14">
        <f t="shared" si="6029"/>
        <v>-3535.62</v>
      </c>
      <c r="AY3510" s="14">
        <f t="shared" si="6029"/>
        <v>0</v>
      </c>
      <c r="AZ3510" s="14">
        <f t="shared" si="6029"/>
        <v>-6400.1</v>
      </c>
      <c r="BA3510" s="14">
        <f t="shared" si="6029"/>
        <v>-523.29999999999995</v>
      </c>
      <c r="BB3510" s="14">
        <f t="shared" si="6029"/>
        <v>0</v>
      </c>
      <c r="BC3510" s="14">
        <f t="shared" si="5966"/>
        <v>892.48699999999803</v>
      </c>
      <c r="BD3510" s="14">
        <f t="shared" si="5964"/>
        <v>9.0949470177292824E-13</v>
      </c>
      <c r="BE3510" s="14">
        <f t="shared" si="5965"/>
        <v>-6.8212102632969618E-13</v>
      </c>
      <c r="BF3510" s="14">
        <f t="shared" si="6029"/>
        <v>0</v>
      </c>
      <c r="BG3510" s="3">
        <v>1</v>
      </c>
    </row>
    <row r="3511" spans="1:59" hidden="1" x14ac:dyDescent="0.3">
      <c r="A3511" s="47">
        <v>964</v>
      </c>
      <c r="B3511" s="47" t="s">
        <v>30</v>
      </c>
      <c r="C3511" s="47" t="s">
        <v>50</v>
      </c>
      <c r="D3511" s="8" t="s">
        <v>942</v>
      </c>
      <c r="E3511" s="44">
        <v>410</v>
      </c>
      <c r="F3511" s="24" t="s">
        <v>537</v>
      </c>
      <c r="G3511" s="14">
        <v>4085.7</v>
      </c>
      <c r="H3511" s="14">
        <v>10085.700000000001</v>
      </c>
      <c r="I3511" s="14">
        <v>7085.7</v>
      </c>
      <c r="J3511" s="14">
        <v>-192.6</v>
      </c>
      <c r="K3511" s="14">
        <v>-233.5</v>
      </c>
      <c r="L3511" s="14">
        <v>-162.30000000000001</v>
      </c>
      <c r="M3511" s="14">
        <f t="shared" si="6017"/>
        <v>3893.1</v>
      </c>
      <c r="N3511" s="14">
        <f t="shared" si="6018"/>
        <v>9852.2000000000007</v>
      </c>
      <c r="O3511" s="14">
        <f t="shared" si="6019"/>
        <v>6923.4</v>
      </c>
      <c r="P3511" s="14"/>
      <c r="Q3511" s="14">
        <f t="shared" si="5958"/>
        <v>9852.2000000000007</v>
      </c>
      <c r="R3511" s="14"/>
      <c r="S3511" s="14"/>
      <c r="T3511" s="14"/>
      <c r="U3511" s="14"/>
      <c r="V3511" s="14"/>
      <c r="W3511" s="14">
        <v>674.18299999999999</v>
      </c>
      <c r="X3511" s="14"/>
      <c r="Y3511" s="14">
        <f>4272.656+36.516</f>
        <v>4309.1719999999996</v>
      </c>
      <c r="Z3511" s="14"/>
      <c r="AA3511" s="14"/>
      <c r="AB3511" s="14"/>
      <c r="AC3511" s="14"/>
      <c r="AD3511" s="14"/>
      <c r="AE3511" s="14"/>
      <c r="AF3511" s="14"/>
      <c r="AG3511" s="14">
        <f t="shared" si="6004"/>
        <v>8876.4549999999981</v>
      </c>
      <c r="AH3511" s="14">
        <f t="shared" si="6005"/>
        <v>9852.2000000000007</v>
      </c>
      <c r="AI3511" s="14">
        <f t="shared" si="6006"/>
        <v>6923.4</v>
      </c>
      <c r="AJ3511" s="14">
        <v>-19.161999999999999</v>
      </c>
      <c r="AK3511" s="14"/>
      <c r="AL3511" s="14"/>
      <c r="AM3511" s="14">
        <f t="shared" si="5997"/>
        <v>8857.2929999999978</v>
      </c>
      <c r="AN3511" s="14">
        <f t="shared" si="5998"/>
        <v>9852.2000000000007</v>
      </c>
      <c r="AO3511" s="14">
        <f t="shared" si="5953"/>
        <v>6923.4</v>
      </c>
      <c r="AP3511" s="14">
        <v>-7819.4769999999999</v>
      </c>
      <c r="AQ3511" s="14"/>
      <c r="AR3511" s="14">
        <v>-145.32900000000001</v>
      </c>
      <c r="AS3511" s="14"/>
      <c r="AT3511" s="14"/>
      <c r="AU3511" s="14"/>
      <c r="AV3511" s="14">
        <v>-6316.58</v>
      </c>
      <c r="AW3511" s="14"/>
      <c r="AX3511" s="14">
        <v>-3535.62</v>
      </c>
      <c r="AY3511" s="14"/>
      <c r="AZ3511" s="14">
        <v>-6400.1</v>
      </c>
      <c r="BA3511" s="14">
        <v>-523.29999999999995</v>
      </c>
      <c r="BB3511" s="14"/>
      <c r="BC3511" s="14">
        <f t="shared" si="5966"/>
        <v>892.48699999999803</v>
      </c>
      <c r="BD3511" s="14">
        <f t="shared" si="5964"/>
        <v>9.0949470177292824E-13</v>
      </c>
      <c r="BE3511" s="14">
        <f t="shared" si="5965"/>
        <v>-6.8212102632969618E-13</v>
      </c>
      <c r="BF3511" s="14"/>
      <c r="BG3511" s="3">
        <v>1</v>
      </c>
    </row>
    <row r="3512" spans="1:59" x14ac:dyDescent="0.3">
      <c r="A3512" s="47">
        <v>964</v>
      </c>
      <c r="B3512" s="47" t="s">
        <v>30</v>
      </c>
      <c r="C3512" s="47" t="s">
        <v>50</v>
      </c>
      <c r="D3512" s="8" t="s">
        <v>942</v>
      </c>
      <c r="E3512" s="30">
        <v>800</v>
      </c>
      <c r="F3512" s="24" t="s">
        <v>541</v>
      </c>
      <c r="G3512" s="14">
        <f>G3513</f>
        <v>27.4</v>
      </c>
      <c r="H3512" s="14">
        <f t="shared" ref="H3512:BF3512" si="6030">H3513</f>
        <v>27.4</v>
      </c>
      <c r="I3512" s="14">
        <f t="shared" si="6030"/>
        <v>27.4</v>
      </c>
      <c r="J3512" s="14">
        <f t="shared" si="6030"/>
        <v>0</v>
      </c>
      <c r="K3512" s="14">
        <f t="shared" si="6030"/>
        <v>0</v>
      </c>
      <c r="L3512" s="14">
        <f t="shared" si="6030"/>
        <v>0</v>
      </c>
      <c r="M3512" s="14">
        <f t="shared" si="6017"/>
        <v>27.4</v>
      </c>
      <c r="N3512" s="14">
        <f t="shared" si="6018"/>
        <v>27.4</v>
      </c>
      <c r="O3512" s="14">
        <f t="shared" si="6019"/>
        <v>27.4</v>
      </c>
      <c r="P3512" s="14">
        <f t="shared" si="6030"/>
        <v>0</v>
      </c>
      <c r="Q3512" s="14">
        <f t="shared" si="5958"/>
        <v>27.4</v>
      </c>
      <c r="R3512" s="14">
        <f t="shared" si="6030"/>
        <v>0</v>
      </c>
      <c r="S3512" s="14">
        <f t="shared" si="6030"/>
        <v>0</v>
      </c>
      <c r="T3512" s="14">
        <f t="shared" si="6030"/>
        <v>0</v>
      </c>
      <c r="U3512" s="14">
        <f t="shared" si="6030"/>
        <v>0</v>
      </c>
      <c r="V3512" s="14">
        <f t="shared" si="6030"/>
        <v>0</v>
      </c>
      <c r="W3512" s="14">
        <f t="shared" si="6030"/>
        <v>0</v>
      </c>
      <c r="X3512" s="14">
        <f t="shared" si="6030"/>
        <v>0</v>
      </c>
      <c r="Y3512" s="14">
        <f t="shared" si="6030"/>
        <v>0</v>
      </c>
      <c r="Z3512" s="14">
        <f t="shared" si="6030"/>
        <v>0</v>
      </c>
      <c r="AA3512" s="14">
        <f t="shared" si="6030"/>
        <v>0</v>
      </c>
      <c r="AB3512" s="14">
        <f t="shared" si="6030"/>
        <v>0</v>
      </c>
      <c r="AC3512" s="14">
        <f t="shared" si="6030"/>
        <v>0</v>
      </c>
      <c r="AD3512" s="14">
        <f t="shared" si="6030"/>
        <v>0</v>
      </c>
      <c r="AE3512" s="14">
        <f t="shared" si="6030"/>
        <v>0</v>
      </c>
      <c r="AF3512" s="14">
        <f t="shared" si="6030"/>
        <v>0</v>
      </c>
      <c r="AG3512" s="14">
        <f t="shared" si="6004"/>
        <v>27.4</v>
      </c>
      <c r="AH3512" s="14">
        <f t="shared" si="6005"/>
        <v>27.4</v>
      </c>
      <c r="AI3512" s="14">
        <f t="shared" si="6006"/>
        <v>27.4</v>
      </c>
      <c r="AJ3512" s="14">
        <f t="shared" si="6030"/>
        <v>0</v>
      </c>
      <c r="AK3512" s="14">
        <f t="shared" si="6030"/>
        <v>0</v>
      </c>
      <c r="AL3512" s="14">
        <f t="shared" si="6030"/>
        <v>0</v>
      </c>
      <c r="AM3512" s="14">
        <f t="shared" si="5997"/>
        <v>27.4</v>
      </c>
      <c r="AN3512" s="14">
        <f t="shared" si="5998"/>
        <v>27.4</v>
      </c>
      <c r="AO3512" s="14">
        <f t="shared" si="5953"/>
        <v>27.4</v>
      </c>
      <c r="AP3512" s="14">
        <f t="shared" si="6030"/>
        <v>0</v>
      </c>
      <c r="AQ3512" s="14">
        <f t="shared" si="6030"/>
        <v>0</v>
      </c>
      <c r="AR3512" s="14">
        <f t="shared" si="6030"/>
        <v>0</v>
      </c>
      <c r="AS3512" s="14">
        <f t="shared" si="6030"/>
        <v>0</v>
      </c>
      <c r="AT3512" s="14">
        <f t="shared" si="6030"/>
        <v>0</v>
      </c>
      <c r="AU3512" s="14">
        <f t="shared" si="6030"/>
        <v>0</v>
      </c>
      <c r="AV3512" s="14">
        <f t="shared" si="6030"/>
        <v>0</v>
      </c>
      <c r="AW3512" s="14">
        <f t="shared" si="6030"/>
        <v>0</v>
      </c>
      <c r="AX3512" s="14">
        <f t="shared" si="6030"/>
        <v>0</v>
      </c>
      <c r="AY3512" s="14">
        <f t="shared" si="6030"/>
        <v>0</v>
      </c>
      <c r="AZ3512" s="14">
        <f t="shared" si="6030"/>
        <v>0</v>
      </c>
      <c r="BA3512" s="14">
        <f t="shared" si="6030"/>
        <v>0</v>
      </c>
      <c r="BB3512" s="14">
        <f t="shared" si="6030"/>
        <v>0</v>
      </c>
      <c r="BC3512" s="14">
        <f t="shared" si="5966"/>
        <v>27.4</v>
      </c>
      <c r="BD3512" s="14">
        <f t="shared" si="5964"/>
        <v>27.4</v>
      </c>
      <c r="BE3512" s="14">
        <f t="shared" si="5965"/>
        <v>27.4</v>
      </c>
      <c r="BF3512" s="14">
        <f t="shared" si="6030"/>
        <v>0</v>
      </c>
    </row>
    <row r="3513" spans="1:59" x14ac:dyDescent="0.3">
      <c r="A3513" s="47">
        <v>964</v>
      </c>
      <c r="B3513" s="47" t="s">
        <v>30</v>
      </c>
      <c r="C3513" s="47" t="s">
        <v>50</v>
      </c>
      <c r="D3513" s="8" t="s">
        <v>942</v>
      </c>
      <c r="E3513" s="44">
        <v>850</v>
      </c>
      <c r="F3513" s="24" t="s">
        <v>543</v>
      </c>
      <c r="G3513" s="14">
        <v>27.4</v>
      </c>
      <c r="H3513" s="14">
        <v>27.4</v>
      </c>
      <c r="I3513" s="14">
        <v>27.4</v>
      </c>
      <c r="J3513" s="14"/>
      <c r="K3513" s="14"/>
      <c r="L3513" s="14"/>
      <c r="M3513" s="14">
        <f t="shared" si="6017"/>
        <v>27.4</v>
      </c>
      <c r="N3513" s="14">
        <f t="shared" si="6018"/>
        <v>27.4</v>
      </c>
      <c r="O3513" s="14">
        <f t="shared" si="6019"/>
        <v>27.4</v>
      </c>
      <c r="P3513" s="14"/>
      <c r="Q3513" s="14">
        <f t="shared" si="5958"/>
        <v>27.4</v>
      </c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>
        <f t="shared" si="6004"/>
        <v>27.4</v>
      </c>
      <c r="AH3513" s="14">
        <f t="shared" si="6005"/>
        <v>27.4</v>
      </c>
      <c r="AI3513" s="14">
        <f t="shared" si="6006"/>
        <v>27.4</v>
      </c>
      <c r="AJ3513" s="14"/>
      <c r="AK3513" s="14"/>
      <c r="AL3513" s="14"/>
      <c r="AM3513" s="14">
        <f t="shared" si="5997"/>
        <v>27.4</v>
      </c>
      <c r="AN3513" s="14">
        <f t="shared" si="5998"/>
        <v>27.4</v>
      </c>
      <c r="AO3513" s="14">
        <f t="shared" si="5953"/>
        <v>27.4</v>
      </c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  <c r="BA3513" s="14"/>
      <c r="BB3513" s="14"/>
      <c r="BC3513" s="14">
        <f t="shared" si="5966"/>
        <v>27.4</v>
      </c>
      <c r="BD3513" s="14">
        <f t="shared" si="5964"/>
        <v>27.4</v>
      </c>
      <c r="BE3513" s="14">
        <f t="shared" si="5965"/>
        <v>27.4</v>
      </c>
      <c r="BF3513" s="14"/>
    </row>
    <row r="3514" spans="1:59" ht="31.5" customHeight="1" x14ac:dyDescent="0.3">
      <c r="A3514" s="47">
        <v>964</v>
      </c>
      <c r="B3514" s="47" t="s">
        <v>30</v>
      </c>
      <c r="C3514" s="47" t="s">
        <v>50</v>
      </c>
      <c r="D3514" s="8" t="s">
        <v>115</v>
      </c>
      <c r="E3514" s="30"/>
      <c r="F3514" s="24" t="s">
        <v>809</v>
      </c>
      <c r="G3514" s="14">
        <f t="shared" ref="G3514:L3514" si="6031">G3515</f>
        <v>11470.5</v>
      </c>
      <c r="H3514" s="14">
        <f t="shared" si="6031"/>
        <v>11713.6</v>
      </c>
      <c r="I3514" s="14">
        <f t="shared" si="6031"/>
        <v>11713.6</v>
      </c>
      <c r="J3514" s="14">
        <f t="shared" si="6031"/>
        <v>0</v>
      </c>
      <c r="K3514" s="14">
        <f t="shared" si="6031"/>
        <v>0</v>
      </c>
      <c r="L3514" s="14">
        <f t="shared" si="6031"/>
        <v>0</v>
      </c>
      <c r="M3514" s="14">
        <f t="shared" si="6017"/>
        <v>11470.5</v>
      </c>
      <c r="N3514" s="14">
        <f t="shared" si="6018"/>
        <v>11713.6</v>
      </c>
      <c r="O3514" s="14">
        <f t="shared" si="6019"/>
        <v>11713.6</v>
      </c>
      <c r="P3514" s="14">
        <f t="shared" ref="P3514:BF3514" si="6032">P3515</f>
        <v>0</v>
      </c>
      <c r="Q3514" s="14">
        <f t="shared" si="5958"/>
        <v>11713.6</v>
      </c>
      <c r="R3514" s="14">
        <f t="shared" si="6032"/>
        <v>0</v>
      </c>
      <c r="S3514" s="14">
        <f t="shared" si="6032"/>
        <v>0</v>
      </c>
      <c r="T3514" s="14">
        <f t="shared" si="6032"/>
        <v>0</v>
      </c>
      <c r="U3514" s="14">
        <f t="shared" si="6032"/>
        <v>0</v>
      </c>
      <c r="V3514" s="14">
        <f t="shared" si="6032"/>
        <v>0</v>
      </c>
      <c r="W3514" s="14">
        <f t="shared" si="6032"/>
        <v>0</v>
      </c>
      <c r="X3514" s="14">
        <f t="shared" si="6032"/>
        <v>0</v>
      </c>
      <c r="Y3514" s="14">
        <f t="shared" si="6032"/>
        <v>170</v>
      </c>
      <c r="Z3514" s="14">
        <f t="shared" si="6032"/>
        <v>0</v>
      </c>
      <c r="AA3514" s="14">
        <f t="shared" si="6032"/>
        <v>0</v>
      </c>
      <c r="AB3514" s="14">
        <f t="shared" si="6032"/>
        <v>0</v>
      </c>
      <c r="AC3514" s="14">
        <f t="shared" si="6032"/>
        <v>0</v>
      </c>
      <c r="AD3514" s="14">
        <f t="shared" si="6032"/>
        <v>0</v>
      </c>
      <c r="AE3514" s="14">
        <f t="shared" si="6032"/>
        <v>0</v>
      </c>
      <c r="AF3514" s="14">
        <f t="shared" si="6032"/>
        <v>0</v>
      </c>
      <c r="AG3514" s="14">
        <f t="shared" si="6004"/>
        <v>11640.5</v>
      </c>
      <c r="AH3514" s="14">
        <f t="shared" si="6005"/>
        <v>11713.6</v>
      </c>
      <c r="AI3514" s="14">
        <f t="shared" si="6006"/>
        <v>11713.6</v>
      </c>
      <c r="AJ3514" s="14">
        <f t="shared" si="6032"/>
        <v>0</v>
      </c>
      <c r="AK3514" s="14">
        <f t="shared" si="6032"/>
        <v>0</v>
      </c>
      <c r="AL3514" s="14">
        <f t="shared" si="6032"/>
        <v>0</v>
      </c>
      <c r="AM3514" s="14">
        <f t="shared" si="5997"/>
        <v>11640.5</v>
      </c>
      <c r="AN3514" s="14">
        <f t="shared" si="5998"/>
        <v>11713.6</v>
      </c>
      <c r="AO3514" s="14">
        <f t="shared" si="5953"/>
        <v>11713.6</v>
      </c>
      <c r="AP3514" s="14">
        <f t="shared" si="6032"/>
        <v>0</v>
      </c>
      <c r="AQ3514" s="14">
        <f t="shared" si="6032"/>
        <v>0</v>
      </c>
      <c r="AR3514" s="14">
        <f t="shared" si="6032"/>
        <v>0</v>
      </c>
      <c r="AS3514" s="14">
        <f t="shared" si="6032"/>
        <v>0</v>
      </c>
      <c r="AT3514" s="14">
        <f t="shared" si="6032"/>
        <v>0</v>
      </c>
      <c r="AU3514" s="14">
        <f t="shared" si="6032"/>
        <v>0</v>
      </c>
      <c r="AV3514" s="14">
        <f t="shared" si="6032"/>
        <v>0</v>
      </c>
      <c r="AW3514" s="14">
        <f t="shared" si="6032"/>
        <v>0</v>
      </c>
      <c r="AX3514" s="14">
        <f t="shared" si="6032"/>
        <v>0</v>
      </c>
      <c r="AY3514" s="14">
        <f t="shared" si="6032"/>
        <v>0</v>
      </c>
      <c r="AZ3514" s="14">
        <f t="shared" si="6032"/>
        <v>0</v>
      </c>
      <c r="BA3514" s="14">
        <f t="shared" si="6032"/>
        <v>0</v>
      </c>
      <c r="BB3514" s="14">
        <f t="shared" si="6032"/>
        <v>0</v>
      </c>
      <c r="BC3514" s="14">
        <f t="shared" si="5966"/>
        <v>11640.5</v>
      </c>
      <c r="BD3514" s="14">
        <f t="shared" si="5964"/>
        <v>11713.6</v>
      </c>
      <c r="BE3514" s="14">
        <f t="shared" si="5965"/>
        <v>11713.6</v>
      </c>
      <c r="BF3514" s="14">
        <f t="shared" si="6032"/>
        <v>0</v>
      </c>
    </row>
    <row r="3515" spans="1:59" ht="31.5" customHeight="1" x14ac:dyDescent="0.3">
      <c r="A3515" s="47">
        <v>964</v>
      </c>
      <c r="B3515" s="47" t="s">
        <v>30</v>
      </c>
      <c r="C3515" s="47" t="s">
        <v>50</v>
      </c>
      <c r="D3515" s="8" t="s">
        <v>116</v>
      </c>
      <c r="E3515" s="30"/>
      <c r="F3515" s="24" t="s">
        <v>811</v>
      </c>
      <c r="G3515" s="14">
        <f t="shared" ref="G3515:L3515" si="6033">G3516+G3519</f>
        <v>11470.5</v>
      </c>
      <c r="H3515" s="14">
        <f t="shared" si="6033"/>
        <v>11713.6</v>
      </c>
      <c r="I3515" s="14">
        <f t="shared" si="6033"/>
        <v>11713.6</v>
      </c>
      <c r="J3515" s="14">
        <f t="shared" si="6033"/>
        <v>0</v>
      </c>
      <c r="K3515" s="14">
        <f t="shared" si="6033"/>
        <v>0</v>
      </c>
      <c r="L3515" s="14">
        <f t="shared" si="6033"/>
        <v>0</v>
      </c>
      <c r="M3515" s="14">
        <f t="shared" si="6017"/>
        <v>11470.5</v>
      </c>
      <c r="N3515" s="14">
        <f t="shared" si="6018"/>
        <v>11713.6</v>
      </c>
      <c r="O3515" s="14">
        <f t="shared" si="6019"/>
        <v>11713.6</v>
      </c>
      <c r="P3515" s="14">
        <f t="shared" ref="P3515:BF3515" si="6034">P3516+P3519</f>
        <v>0</v>
      </c>
      <c r="Q3515" s="14">
        <f t="shared" si="5958"/>
        <v>11713.6</v>
      </c>
      <c r="R3515" s="14">
        <f t="shared" ref="R3515:AE3515" si="6035">R3516+R3519</f>
        <v>0</v>
      </c>
      <c r="S3515" s="14">
        <f t="shared" si="6035"/>
        <v>0</v>
      </c>
      <c r="T3515" s="14">
        <f t="shared" si="6035"/>
        <v>0</v>
      </c>
      <c r="U3515" s="14">
        <f t="shared" si="6035"/>
        <v>0</v>
      </c>
      <c r="V3515" s="14">
        <f t="shared" si="6035"/>
        <v>0</v>
      </c>
      <c r="W3515" s="14">
        <f t="shared" si="6035"/>
        <v>0</v>
      </c>
      <c r="X3515" s="14">
        <f t="shared" si="6035"/>
        <v>0</v>
      </c>
      <c r="Y3515" s="14">
        <f t="shared" si="6035"/>
        <v>170</v>
      </c>
      <c r="Z3515" s="14">
        <f t="shared" si="6035"/>
        <v>0</v>
      </c>
      <c r="AA3515" s="14">
        <f t="shared" si="6035"/>
        <v>0</v>
      </c>
      <c r="AB3515" s="14">
        <f t="shared" si="6035"/>
        <v>0</v>
      </c>
      <c r="AC3515" s="14">
        <f t="shared" si="6035"/>
        <v>0</v>
      </c>
      <c r="AD3515" s="14">
        <f t="shared" si="6035"/>
        <v>0</v>
      </c>
      <c r="AE3515" s="14">
        <f t="shared" si="6035"/>
        <v>0</v>
      </c>
      <c r="AF3515" s="14">
        <f t="shared" ref="AF3515" si="6036">AF3516+AF3519</f>
        <v>0</v>
      </c>
      <c r="AG3515" s="14">
        <f t="shared" si="6004"/>
        <v>11640.5</v>
      </c>
      <c r="AH3515" s="14">
        <f t="shared" si="6005"/>
        <v>11713.6</v>
      </c>
      <c r="AI3515" s="14">
        <f t="shared" si="6006"/>
        <v>11713.6</v>
      </c>
      <c r="AJ3515" s="14">
        <f t="shared" ref="AJ3515:AL3515" si="6037">AJ3516+AJ3519</f>
        <v>0</v>
      </c>
      <c r="AK3515" s="14">
        <f t="shared" si="6037"/>
        <v>0</v>
      </c>
      <c r="AL3515" s="14">
        <f t="shared" si="6037"/>
        <v>0</v>
      </c>
      <c r="AM3515" s="14">
        <f t="shared" si="5997"/>
        <v>11640.5</v>
      </c>
      <c r="AN3515" s="14">
        <f t="shared" si="5998"/>
        <v>11713.6</v>
      </c>
      <c r="AO3515" s="14">
        <f t="shared" si="5953"/>
        <v>11713.6</v>
      </c>
      <c r="AP3515" s="14">
        <f t="shared" ref="AP3515:BB3515" si="6038">AP3516+AP3519</f>
        <v>0</v>
      </c>
      <c r="AQ3515" s="14">
        <f t="shared" si="6038"/>
        <v>0</v>
      </c>
      <c r="AR3515" s="14">
        <f t="shared" si="6038"/>
        <v>0</v>
      </c>
      <c r="AS3515" s="14">
        <f t="shared" si="6038"/>
        <v>0</v>
      </c>
      <c r="AT3515" s="14">
        <f t="shared" si="6038"/>
        <v>0</v>
      </c>
      <c r="AU3515" s="14">
        <f t="shared" si="6038"/>
        <v>0</v>
      </c>
      <c r="AV3515" s="14">
        <f t="shared" si="6038"/>
        <v>0</v>
      </c>
      <c r="AW3515" s="14">
        <f t="shared" si="6038"/>
        <v>0</v>
      </c>
      <c r="AX3515" s="14">
        <f t="shared" si="6038"/>
        <v>0</v>
      </c>
      <c r="AY3515" s="14">
        <f t="shared" si="6038"/>
        <v>0</v>
      </c>
      <c r="AZ3515" s="14">
        <f t="shared" ref="AZ3515:BA3515" si="6039">AZ3516+AZ3519</f>
        <v>0</v>
      </c>
      <c r="BA3515" s="14">
        <f t="shared" si="6039"/>
        <v>0</v>
      </c>
      <c r="BB3515" s="14">
        <f t="shared" si="6038"/>
        <v>0</v>
      </c>
      <c r="BC3515" s="14">
        <f t="shared" si="5966"/>
        <v>11640.5</v>
      </c>
      <c r="BD3515" s="14">
        <f t="shared" si="5964"/>
        <v>11713.6</v>
      </c>
      <c r="BE3515" s="14">
        <f t="shared" si="5965"/>
        <v>11713.6</v>
      </c>
      <c r="BF3515" s="14">
        <f t="shared" si="6034"/>
        <v>0</v>
      </c>
    </row>
    <row r="3516" spans="1:59" ht="31.5" customHeight="1" x14ac:dyDescent="0.3">
      <c r="A3516" s="47">
        <v>964</v>
      </c>
      <c r="B3516" s="47" t="s">
        <v>30</v>
      </c>
      <c r="C3516" s="47" t="s">
        <v>50</v>
      </c>
      <c r="D3516" s="8" t="s">
        <v>117</v>
      </c>
      <c r="E3516" s="30"/>
      <c r="F3516" s="24" t="s">
        <v>800</v>
      </c>
      <c r="G3516" s="14">
        <f t="shared" ref="G3516:L3517" si="6040">G3517</f>
        <v>10473.5</v>
      </c>
      <c r="H3516" s="14">
        <f t="shared" si="6040"/>
        <v>10716.6</v>
      </c>
      <c r="I3516" s="14">
        <f t="shared" si="6040"/>
        <v>10716.6</v>
      </c>
      <c r="J3516" s="14">
        <f t="shared" si="6040"/>
        <v>0</v>
      </c>
      <c r="K3516" s="14">
        <f t="shared" si="6040"/>
        <v>0</v>
      </c>
      <c r="L3516" s="14">
        <f t="shared" si="6040"/>
        <v>0</v>
      </c>
      <c r="M3516" s="14">
        <f t="shared" si="6017"/>
        <v>10473.5</v>
      </c>
      <c r="N3516" s="14">
        <f t="shared" si="6018"/>
        <v>10716.6</v>
      </c>
      <c r="O3516" s="14">
        <f t="shared" si="6019"/>
        <v>10716.6</v>
      </c>
      <c r="P3516" s="14">
        <f t="shared" ref="P3516:BF3517" si="6041">P3517</f>
        <v>0</v>
      </c>
      <c r="Q3516" s="14">
        <f t="shared" si="5958"/>
        <v>10716.6</v>
      </c>
      <c r="R3516" s="14">
        <f t="shared" si="6041"/>
        <v>0</v>
      </c>
      <c r="S3516" s="14">
        <f t="shared" si="6041"/>
        <v>0</v>
      </c>
      <c r="T3516" s="14">
        <f t="shared" si="6041"/>
        <v>0</v>
      </c>
      <c r="U3516" s="14">
        <f t="shared" si="6041"/>
        <v>0</v>
      </c>
      <c r="V3516" s="14">
        <f t="shared" si="6041"/>
        <v>0</v>
      </c>
      <c r="W3516" s="14">
        <f t="shared" si="6041"/>
        <v>0</v>
      </c>
      <c r="X3516" s="14">
        <f t="shared" si="6041"/>
        <v>0</v>
      </c>
      <c r="Y3516" s="14">
        <f t="shared" si="6041"/>
        <v>0</v>
      </c>
      <c r="Z3516" s="14">
        <f t="shared" si="6041"/>
        <v>0</v>
      </c>
      <c r="AA3516" s="14">
        <f t="shared" si="6041"/>
        <v>0</v>
      </c>
      <c r="AB3516" s="14">
        <f t="shared" si="6041"/>
        <v>0</v>
      </c>
      <c r="AC3516" s="14">
        <f t="shared" si="6041"/>
        <v>0</v>
      </c>
      <c r="AD3516" s="14">
        <f t="shared" si="6041"/>
        <v>0</v>
      </c>
      <c r="AE3516" s="14">
        <f t="shared" si="6041"/>
        <v>0</v>
      </c>
      <c r="AF3516" s="14">
        <f t="shared" si="6041"/>
        <v>0</v>
      </c>
      <c r="AG3516" s="14">
        <f t="shared" si="6004"/>
        <v>10473.5</v>
      </c>
      <c r="AH3516" s="14">
        <f t="shared" si="6005"/>
        <v>10716.6</v>
      </c>
      <c r="AI3516" s="14">
        <f t="shared" si="6006"/>
        <v>10716.6</v>
      </c>
      <c r="AJ3516" s="14">
        <f t="shared" si="6041"/>
        <v>0</v>
      </c>
      <c r="AK3516" s="14">
        <f t="shared" si="6041"/>
        <v>0</v>
      </c>
      <c r="AL3516" s="14">
        <f t="shared" si="6041"/>
        <v>0</v>
      </c>
      <c r="AM3516" s="14">
        <f t="shared" si="5997"/>
        <v>10473.5</v>
      </c>
      <c r="AN3516" s="14">
        <f t="shared" si="5998"/>
        <v>10716.6</v>
      </c>
      <c r="AO3516" s="14">
        <f t="shared" si="5953"/>
        <v>10716.6</v>
      </c>
      <c r="AP3516" s="14">
        <f t="shared" si="6041"/>
        <v>0</v>
      </c>
      <c r="AQ3516" s="14">
        <f t="shared" si="6041"/>
        <v>0</v>
      </c>
      <c r="AR3516" s="14">
        <f t="shared" si="6041"/>
        <v>0</v>
      </c>
      <c r="AS3516" s="14">
        <f t="shared" si="6041"/>
        <v>0</v>
      </c>
      <c r="AT3516" s="14">
        <f t="shared" si="6041"/>
        <v>0</v>
      </c>
      <c r="AU3516" s="14">
        <f t="shared" si="6041"/>
        <v>0</v>
      </c>
      <c r="AV3516" s="14">
        <f t="shared" si="6041"/>
        <v>0</v>
      </c>
      <c r="AW3516" s="14">
        <f t="shared" si="6041"/>
        <v>0</v>
      </c>
      <c r="AX3516" s="14">
        <f t="shared" si="6041"/>
        <v>0</v>
      </c>
      <c r="AY3516" s="14">
        <f t="shared" si="6041"/>
        <v>0</v>
      </c>
      <c r="AZ3516" s="14">
        <f t="shared" si="6041"/>
        <v>0</v>
      </c>
      <c r="BA3516" s="14">
        <f t="shared" si="6041"/>
        <v>0</v>
      </c>
      <c r="BB3516" s="14">
        <f t="shared" si="6041"/>
        <v>0</v>
      </c>
      <c r="BC3516" s="14">
        <f t="shared" si="5966"/>
        <v>10473.5</v>
      </c>
      <c r="BD3516" s="14">
        <f t="shared" si="5964"/>
        <v>10716.6</v>
      </c>
      <c r="BE3516" s="14">
        <f t="shared" si="5965"/>
        <v>10716.6</v>
      </c>
      <c r="BF3516" s="14">
        <f t="shared" si="6041"/>
        <v>0</v>
      </c>
    </row>
    <row r="3517" spans="1:59" ht="78.75" customHeight="1" x14ac:dyDescent="0.3">
      <c r="A3517" s="47">
        <v>964</v>
      </c>
      <c r="B3517" s="47" t="s">
        <v>30</v>
      </c>
      <c r="C3517" s="47" t="s">
        <v>50</v>
      </c>
      <c r="D3517" s="8" t="s">
        <v>117</v>
      </c>
      <c r="E3517" s="30">
        <v>100</v>
      </c>
      <c r="F3517" s="24" t="s">
        <v>525</v>
      </c>
      <c r="G3517" s="14">
        <f t="shared" si="6040"/>
        <v>10473.5</v>
      </c>
      <c r="H3517" s="14">
        <f t="shared" si="6040"/>
        <v>10716.6</v>
      </c>
      <c r="I3517" s="14">
        <f t="shared" si="6040"/>
        <v>10716.6</v>
      </c>
      <c r="J3517" s="14">
        <f t="shared" si="6040"/>
        <v>0</v>
      </c>
      <c r="K3517" s="14">
        <f t="shared" si="6040"/>
        <v>0</v>
      </c>
      <c r="L3517" s="14">
        <f t="shared" si="6040"/>
        <v>0</v>
      </c>
      <c r="M3517" s="14">
        <f t="shared" si="6017"/>
        <v>10473.5</v>
      </c>
      <c r="N3517" s="14">
        <f t="shared" si="6018"/>
        <v>10716.6</v>
      </c>
      <c r="O3517" s="14">
        <f t="shared" si="6019"/>
        <v>10716.6</v>
      </c>
      <c r="P3517" s="14">
        <f t="shared" si="6041"/>
        <v>0</v>
      </c>
      <c r="Q3517" s="14">
        <f t="shared" si="5958"/>
        <v>10716.6</v>
      </c>
      <c r="R3517" s="14">
        <f t="shared" si="6041"/>
        <v>0</v>
      </c>
      <c r="S3517" s="14">
        <f t="shared" si="6041"/>
        <v>0</v>
      </c>
      <c r="T3517" s="14">
        <f t="shared" si="6041"/>
        <v>0</v>
      </c>
      <c r="U3517" s="14">
        <f t="shared" si="6041"/>
        <v>0</v>
      </c>
      <c r="V3517" s="14">
        <f t="shared" si="6041"/>
        <v>0</v>
      </c>
      <c r="W3517" s="14">
        <f t="shared" si="6041"/>
        <v>0</v>
      </c>
      <c r="X3517" s="14">
        <f t="shared" si="6041"/>
        <v>0</v>
      </c>
      <c r="Y3517" s="14">
        <f t="shared" si="6041"/>
        <v>0</v>
      </c>
      <c r="Z3517" s="14">
        <f t="shared" si="6041"/>
        <v>0</v>
      </c>
      <c r="AA3517" s="14">
        <f t="shared" si="6041"/>
        <v>0</v>
      </c>
      <c r="AB3517" s="14">
        <f t="shared" si="6041"/>
        <v>0</v>
      </c>
      <c r="AC3517" s="14">
        <f t="shared" si="6041"/>
        <v>0</v>
      </c>
      <c r="AD3517" s="14">
        <f t="shared" si="6041"/>
        <v>0</v>
      </c>
      <c r="AE3517" s="14">
        <f t="shared" si="6041"/>
        <v>0</v>
      </c>
      <c r="AF3517" s="14">
        <f t="shared" si="6041"/>
        <v>0</v>
      </c>
      <c r="AG3517" s="14">
        <f t="shared" si="6004"/>
        <v>10473.5</v>
      </c>
      <c r="AH3517" s="14">
        <f t="shared" si="6005"/>
        <v>10716.6</v>
      </c>
      <c r="AI3517" s="14">
        <f t="shared" si="6006"/>
        <v>10716.6</v>
      </c>
      <c r="AJ3517" s="14">
        <f t="shared" si="6041"/>
        <v>0</v>
      </c>
      <c r="AK3517" s="14">
        <f t="shared" si="6041"/>
        <v>0</v>
      </c>
      <c r="AL3517" s="14">
        <f t="shared" si="6041"/>
        <v>0</v>
      </c>
      <c r="AM3517" s="14">
        <f t="shared" si="5997"/>
        <v>10473.5</v>
      </c>
      <c r="AN3517" s="14">
        <f t="shared" si="5998"/>
        <v>10716.6</v>
      </c>
      <c r="AO3517" s="14">
        <f t="shared" si="5953"/>
        <v>10716.6</v>
      </c>
      <c r="AP3517" s="14">
        <f t="shared" si="6041"/>
        <v>0</v>
      </c>
      <c r="AQ3517" s="14">
        <f t="shared" si="6041"/>
        <v>0</v>
      </c>
      <c r="AR3517" s="14">
        <f t="shared" si="6041"/>
        <v>0</v>
      </c>
      <c r="AS3517" s="14">
        <f t="shared" si="6041"/>
        <v>0</v>
      </c>
      <c r="AT3517" s="14">
        <f t="shared" si="6041"/>
        <v>0</v>
      </c>
      <c r="AU3517" s="14">
        <f t="shared" si="6041"/>
        <v>0</v>
      </c>
      <c r="AV3517" s="14">
        <f t="shared" si="6041"/>
        <v>0</v>
      </c>
      <c r="AW3517" s="14">
        <f t="shared" si="6041"/>
        <v>0</v>
      </c>
      <c r="AX3517" s="14">
        <f t="shared" si="6041"/>
        <v>0</v>
      </c>
      <c r="AY3517" s="14">
        <f t="shared" si="6041"/>
        <v>0</v>
      </c>
      <c r="AZ3517" s="14">
        <f t="shared" si="6041"/>
        <v>0</v>
      </c>
      <c r="BA3517" s="14">
        <f t="shared" si="6041"/>
        <v>0</v>
      </c>
      <c r="BB3517" s="14">
        <f t="shared" si="6041"/>
        <v>0</v>
      </c>
      <c r="BC3517" s="14">
        <f t="shared" si="5966"/>
        <v>10473.5</v>
      </c>
      <c r="BD3517" s="14">
        <f t="shared" si="5964"/>
        <v>10716.6</v>
      </c>
      <c r="BE3517" s="14">
        <f t="shared" si="5965"/>
        <v>10716.6</v>
      </c>
      <c r="BF3517" s="14">
        <f t="shared" si="6041"/>
        <v>0</v>
      </c>
    </row>
    <row r="3518" spans="1:59" ht="31.5" customHeight="1" x14ac:dyDescent="0.3">
      <c r="A3518" s="47">
        <v>964</v>
      </c>
      <c r="B3518" s="47" t="s">
        <v>30</v>
      </c>
      <c r="C3518" s="47" t="s">
        <v>50</v>
      </c>
      <c r="D3518" s="8" t="s">
        <v>117</v>
      </c>
      <c r="E3518" s="44">
        <v>120</v>
      </c>
      <c r="F3518" s="24" t="s">
        <v>527</v>
      </c>
      <c r="G3518" s="14">
        <v>10473.5</v>
      </c>
      <c r="H3518" s="14">
        <v>10716.6</v>
      </c>
      <c r="I3518" s="14">
        <v>10716.6</v>
      </c>
      <c r="J3518" s="14"/>
      <c r="K3518" s="14"/>
      <c r="L3518" s="14"/>
      <c r="M3518" s="14">
        <f t="shared" si="6017"/>
        <v>10473.5</v>
      </c>
      <c r="N3518" s="14">
        <f t="shared" si="6018"/>
        <v>10716.6</v>
      </c>
      <c r="O3518" s="14">
        <f t="shared" si="6019"/>
        <v>10716.6</v>
      </c>
      <c r="P3518" s="14"/>
      <c r="Q3518" s="14">
        <f t="shared" si="5958"/>
        <v>10716.6</v>
      </c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>
        <f t="shared" si="6004"/>
        <v>10473.5</v>
      </c>
      <c r="AH3518" s="14">
        <f t="shared" si="6005"/>
        <v>10716.6</v>
      </c>
      <c r="AI3518" s="14">
        <f t="shared" si="6006"/>
        <v>10716.6</v>
      </c>
      <c r="AJ3518" s="14"/>
      <c r="AK3518" s="14"/>
      <c r="AL3518" s="14"/>
      <c r="AM3518" s="14">
        <f t="shared" si="5997"/>
        <v>10473.5</v>
      </c>
      <c r="AN3518" s="14">
        <f t="shared" si="5998"/>
        <v>10716.6</v>
      </c>
      <c r="AO3518" s="14">
        <f t="shared" si="5953"/>
        <v>10716.6</v>
      </c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  <c r="BA3518" s="14"/>
      <c r="BB3518" s="14"/>
      <c r="BC3518" s="14">
        <f t="shared" si="5966"/>
        <v>10473.5</v>
      </c>
      <c r="BD3518" s="14">
        <f t="shared" si="5964"/>
        <v>10716.6</v>
      </c>
      <c r="BE3518" s="14">
        <f t="shared" si="5965"/>
        <v>10716.6</v>
      </c>
      <c r="BF3518" s="14"/>
    </row>
    <row r="3519" spans="1:59" ht="31.5" customHeight="1" x14ac:dyDescent="0.3">
      <c r="A3519" s="47">
        <v>964</v>
      </c>
      <c r="B3519" s="47" t="s">
        <v>30</v>
      </c>
      <c r="C3519" s="47" t="s">
        <v>50</v>
      </c>
      <c r="D3519" s="8" t="s">
        <v>118</v>
      </c>
      <c r="E3519" s="30"/>
      <c r="F3519" s="24" t="s">
        <v>802</v>
      </c>
      <c r="G3519" s="14">
        <f t="shared" ref="G3519:L3519" si="6042">G3520+G3522+G3524</f>
        <v>997</v>
      </c>
      <c r="H3519" s="14">
        <f t="shared" si="6042"/>
        <v>997</v>
      </c>
      <c r="I3519" s="14">
        <f t="shared" si="6042"/>
        <v>997</v>
      </c>
      <c r="J3519" s="14">
        <f t="shared" si="6042"/>
        <v>0</v>
      </c>
      <c r="K3519" s="14">
        <f t="shared" si="6042"/>
        <v>0</v>
      </c>
      <c r="L3519" s="14">
        <f t="shared" si="6042"/>
        <v>0</v>
      </c>
      <c r="M3519" s="14">
        <f t="shared" si="6017"/>
        <v>997</v>
      </c>
      <c r="N3519" s="14">
        <f t="shared" si="6018"/>
        <v>997</v>
      </c>
      <c r="O3519" s="14">
        <f t="shared" si="6019"/>
        <v>997</v>
      </c>
      <c r="P3519" s="14">
        <f t="shared" ref="P3519:BF3519" si="6043">P3520+P3522+P3524</f>
        <v>0</v>
      </c>
      <c r="Q3519" s="14">
        <f t="shared" si="5958"/>
        <v>997</v>
      </c>
      <c r="R3519" s="14">
        <f t="shared" ref="R3519:AE3519" si="6044">R3520+R3522+R3524</f>
        <v>0</v>
      </c>
      <c r="S3519" s="14">
        <f t="shared" si="6044"/>
        <v>0</v>
      </c>
      <c r="T3519" s="14">
        <f t="shared" si="6044"/>
        <v>0</v>
      </c>
      <c r="U3519" s="14">
        <f t="shared" si="6044"/>
        <v>0</v>
      </c>
      <c r="V3519" s="14">
        <f t="shared" si="6044"/>
        <v>0</v>
      </c>
      <c r="W3519" s="14">
        <f t="shared" si="6044"/>
        <v>0</v>
      </c>
      <c r="X3519" s="14">
        <f t="shared" si="6044"/>
        <v>0</v>
      </c>
      <c r="Y3519" s="14">
        <f t="shared" si="6044"/>
        <v>170</v>
      </c>
      <c r="Z3519" s="14">
        <f t="shared" si="6044"/>
        <v>0</v>
      </c>
      <c r="AA3519" s="14">
        <f t="shared" si="6044"/>
        <v>0</v>
      </c>
      <c r="AB3519" s="14">
        <f t="shared" si="6044"/>
        <v>0</v>
      </c>
      <c r="AC3519" s="14">
        <f t="shared" si="6044"/>
        <v>0</v>
      </c>
      <c r="AD3519" s="14">
        <f t="shared" si="6044"/>
        <v>0</v>
      </c>
      <c r="AE3519" s="14">
        <f t="shared" si="6044"/>
        <v>0</v>
      </c>
      <c r="AF3519" s="14">
        <f t="shared" ref="AF3519" si="6045">AF3520+AF3522+AF3524</f>
        <v>0</v>
      </c>
      <c r="AG3519" s="14">
        <f t="shared" si="6004"/>
        <v>1167</v>
      </c>
      <c r="AH3519" s="14">
        <f t="shared" si="6005"/>
        <v>997</v>
      </c>
      <c r="AI3519" s="14">
        <f t="shared" si="6006"/>
        <v>997</v>
      </c>
      <c r="AJ3519" s="14">
        <f t="shared" ref="AJ3519:AL3519" si="6046">AJ3520+AJ3522+AJ3524</f>
        <v>0</v>
      </c>
      <c r="AK3519" s="14">
        <f t="shared" si="6046"/>
        <v>0</v>
      </c>
      <c r="AL3519" s="14">
        <f t="shared" si="6046"/>
        <v>0</v>
      </c>
      <c r="AM3519" s="14">
        <f t="shared" si="5997"/>
        <v>1167</v>
      </c>
      <c r="AN3519" s="14">
        <f t="shared" si="5998"/>
        <v>997</v>
      </c>
      <c r="AO3519" s="14">
        <f t="shared" si="5953"/>
        <v>997</v>
      </c>
      <c r="AP3519" s="14">
        <f t="shared" ref="AP3519:BB3519" si="6047">AP3520+AP3522+AP3524</f>
        <v>0</v>
      </c>
      <c r="AQ3519" s="14">
        <f t="shared" si="6047"/>
        <v>0</v>
      </c>
      <c r="AR3519" s="14">
        <f t="shared" si="6047"/>
        <v>0</v>
      </c>
      <c r="AS3519" s="14">
        <f t="shared" si="6047"/>
        <v>0</v>
      </c>
      <c r="AT3519" s="14">
        <f t="shared" si="6047"/>
        <v>0</v>
      </c>
      <c r="AU3519" s="14">
        <f t="shared" si="6047"/>
        <v>0</v>
      </c>
      <c r="AV3519" s="14">
        <f t="shared" si="6047"/>
        <v>0</v>
      </c>
      <c r="AW3519" s="14">
        <f t="shared" si="6047"/>
        <v>0</v>
      </c>
      <c r="AX3519" s="14">
        <f t="shared" si="6047"/>
        <v>0</v>
      </c>
      <c r="AY3519" s="14">
        <f t="shared" si="6047"/>
        <v>0</v>
      </c>
      <c r="AZ3519" s="14">
        <f t="shared" ref="AZ3519:BA3519" si="6048">AZ3520+AZ3522+AZ3524</f>
        <v>0</v>
      </c>
      <c r="BA3519" s="14">
        <f t="shared" si="6048"/>
        <v>0</v>
      </c>
      <c r="BB3519" s="14">
        <f t="shared" si="6047"/>
        <v>0</v>
      </c>
      <c r="BC3519" s="14">
        <f t="shared" si="5966"/>
        <v>1167</v>
      </c>
      <c r="BD3519" s="14">
        <f t="shared" si="5964"/>
        <v>997</v>
      </c>
      <c r="BE3519" s="14">
        <f t="shared" si="5965"/>
        <v>997</v>
      </c>
      <c r="BF3519" s="14">
        <f t="shared" si="6043"/>
        <v>0</v>
      </c>
    </row>
    <row r="3520" spans="1:59" ht="78.75" customHeight="1" x14ac:dyDescent="0.3">
      <c r="A3520" s="47">
        <v>964</v>
      </c>
      <c r="B3520" s="47" t="s">
        <v>30</v>
      </c>
      <c r="C3520" s="47" t="s">
        <v>50</v>
      </c>
      <c r="D3520" s="8" t="s">
        <v>118</v>
      </c>
      <c r="E3520" s="30">
        <v>100</v>
      </c>
      <c r="F3520" s="24" t="s">
        <v>525</v>
      </c>
      <c r="G3520" s="14">
        <f t="shared" ref="G3520:L3520" si="6049">G3521</f>
        <v>4.4000000000000004</v>
      </c>
      <c r="H3520" s="14">
        <f t="shared" si="6049"/>
        <v>4.4000000000000004</v>
      </c>
      <c r="I3520" s="14">
        <f t="shared" si="6049"/>
        <v>4.4000000000000004</v>
      </c>
      <c r="J3520" s="14">
        <f t="shared" si="6049"/>
        <v>0</v>
      </c>
      <c r="K3520" s="14">
        <f t="shared" si="6049"/>
        <v>0</v>
      </c>
      <c r="L3520" s="14">
        <f t="shared" si="6049"/>
        <v>0</v>
      </c>
      <c r="M3520" s="14">
        <f t="shared" si="6017"/>
        <v>4.4000000000000004</v>
      </c>
      <c r="N3520" s="14">
        <f t="shared" si="6018"/>
        <v>4.4000000000000004</v>
      </c>
      <c r="O3520" s="14">
        <f t="shared" si="6019"/>
        <v>4.4000000000000004</v>
      </c>
      <c r="P3520" s="14">
        <f t="shared" ref="P3520:BF3520" si="6050">P3521</f>
        <v>0</v>
      </c>
      <c r="Q3520" s="14">
        <f t="shared" si="5958"/>
        <v>4.4000000000000004</v>
      </c>
      <c r="R3520" s="14">
        <f t="shared" si="6050"/>
        <v>0</v>
      </c>
      <c r="S3520" s="14">
        <f t="shared" si="6050"/>
        <v>0</v>
      </c>
      <c r="T3520" s="14">
        <f t="shared" si="6050"/>
        <v>0</v>
      </c>
      <c r="U3520" s="14">
        <f t="shared" si="6050"/>
        <v>0</v>
      </c>
      <c r="V3520" s="14">
        <f t="shared" si="6050"/>
        <v>0</v>
      </c>
      <c r="W3520" s="14">
        <f t="shared" si="6050"/>
        <v>0</v>
      </c>
      <c r="X3520" s="14">
        <f t="shared" si="6050"/>
        <v>0</v>
      </c>
      <c r="Y3520" s="14">
        <f t="shared" si="6050"/>
        <v>0</v>
      </c>
      <c r="Z3520" s="14">
        <f t="shared" si="6050"/>
        <v>0</v>
      </c>
      <c r="AA3520" s="14">
        <f t="shared" si="6050"/>
        <v>0</v>
      </c>
      <c r="AB3520" s="14">
        <f t="shared" si="6050"/>
        <v>0</v>
      </c>
      <c r="AC3520" s="14">
        <f t="shared" si="6050"/>
        <v>0</v>
      </c>
      <c r="AD3520" s="14">
        <f t="shared" si="6050"/>
        <v>0</v>
      </c>
      <c r="AE3520" s="14">
        <f t="shared" si="6050"/>
        <v>0</v>
      </c>
      <c r="AF3520" s="14">
        <f t="shared" si="6050"/>
        <v>0</v>
      </c>
      <c r="AG3520" s="14">
        <f t="shared" si="6004"/>
        <v>4.4000000000000004</v>
      </c>
      <c r="AH3520" s="14">
        <f t="shared" si="6005"/>
        <v>4.4000000000000004</v>
      </c>
      <c r="AI3520" s="14">
        <f t="shared" si="6006"/>
        <v>4.4000000000000004</v>
      </c>
      <c r="AJ3520" s="14">
        <f t="shared" si="6050"/>
        <v>0</v>
      </c>
      <c r="AK3520" s="14">
        <f t="shared" si="6050"/>
        <v>0</v>
      </c>
      <c r="AL3520" s="14">
        <f t="shared" si="6050"/>
        <v>0</v>
      </c>
      <c r="AM3520" s="14">
        <f t="shared" si="5997"/>
        <v>4.4000000000000004</v>
      </c>
      <c r="AN3520" s="14">
        <f t="shared" si="5998"/>
        <v>4.4000000000000004</v>
      </c>
      <c r="AO3520" s="14">
        <f t="shared" si="5953"/>
        <v>4.4000000000000004</v>
      </c>
      <c r="AP3520" s="14">
        <f t="shared" si="6050"/>
        <v>0</v>
      </c>
      <c r="AQ3520" s="14">
        <f t="shared" si="6050"/>
        <v>0</v>
      </c>
      <c r="AR3520" s="14">
        <f t="shared" si="6050"/>
        <v>0</v>
      </c>
      <c r="AS3520" s="14">
        <f t="shared" si="6050"/>
        <v>0</v>
      </c>
      <c r="AT3520" s="14">
        <f t="shared" si="6050"/>
        <v>0</v>
      </c>
      <c r="AU3520" s="14">
        <f t="shared" si="6050"/>
        <v>0</v>
      </c>
      <c r="AV3520" s="14">
        <f t="shared" si="6050"/>
        <v>0</v>
      </c>
      <c r="AW3520" s="14">
        <f t="shared" si="6050"/>
        <v>0</v>
      </c>
      <c r="AX3520" s="14">
        <f t="shared" si="6050"/>
        <v>0</v>
      </c>
      <c r="AY3520" s="14">
        <f t="shared" si="6050"/>
        <v>0</v>
      </c>
      <c r="AZ3520" s="14">
        <f t="shared" si="6050"/>
        <v>0</v>
      </c>
      <c r="BA3520" s="14">
        <f t="shared" si="6050"/>
        <v>0</v>
      </c>
      <c r="BB3520" s="14">
        <f t="shared" si="6050"/>
        <v>0</v>
      </c>
      <c r="BC3520" s="14">
        <f t="shared" si="5966"/>
        <v>4.4000000000000004</v>
      </c>
      <c r="BD3520" s="14">
        <f t="shared" si="5964"/>
        <v>4.4000000000000004</v>
      </c>
      <c r="BE3520" s="14">
        <f t="shared" si="5965"/>
        <v>4.4000000000000004</v>
      </c>
      <c r="BF3520" s="14">
        <f t="shared" si="6050"/>
        <v>0</v>
      </c>
    </row>
    <row r="3521" spans="1:59" ht="31.5" customHeight="1" x14ac:dyDescent="0.3">
      <c r="A3521" s="47">
        <v>964</v>
      </c>
      <c r="B3521" s="47" t="s">
        <v>30</v>
      </c>
      <c r="C3521" s="47" t="s">
        <v>50</v>
      </c>
      <c r="D3521" s="8" t="s">
        <v>118</v>
      </c>
      <c r="E3521" s="44">
        <v>120</v>
      </c>
      <c r="F3521" s="24" t="s">
        <v>527</v>
      </c>
      <c r="G3521" s="14">
        <v>4.4000000000000004</v>
      </c>
      <c r="H3521" s="14">
        <v>4.4000000000000004</v>
      </c>
      <c r="I3521" s="14">
        <v>4.4000000000000004</v>
      </c>
      <c r="J3521" s="14"/>
      <c r="K3521" s="14"/>
      <c r="L3521" s="14"/>
      <c r="M3521" s="14">
        <f t="shared" si="6017"/>
        <v>4.4000000000000004</v>
      </c>
      <c r="N3521" s="14">
        <f t="shared" si="6018"/>
        <v>4.4000000000000004</v>
      </c>
      <c r="O3521" s="14">
        <f t="shared" si="6019"/>
        <v>4.4000000000000004</v>
      </c>
      <c r="P3521" s="14"/>
      <c r="Q3521" s="14">
        <f t="shared" si="5958"/>
        <v>4.4000000000000004</v>
      </c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>
        <f t="shared" si="6004"/>
        <v>4.4000000000000004</v>
      </c>
      <c r="AH3521" s="14">
        <f t="shared" si="6005"/>
        <v>4.4000000000000004</v>
      </c>
      <c r="AI3521" s="14">
        <f t="shared" si="6006"/>
        <v>4.4000000000000004</v>
      </c>
      <c r="AJ3521" s="14"/>
      <c r="AK3521" s="14"/>
      <c r="AL3521" s="14"/>
      <c r="AM3521" s="14">
        <f t="shared" si="5997"/>
        <v>4.4000000000000004</v>
      </c>
      <c r="AN3521" s="14">
        <f t="shared" si="5998"/>
        <v>4.4000000000000004</v>
      </c>
      <c r="AO3521" s="14">
        <f t="shared" si="5953"/>
        <v>4.4000000000000004</v>
      </c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  <c r="BA3521" s="14"/>
      <c r="BB3521" s="14"/>
      <c r="BC3521" s="14">
        <f t="shared" si="5966"/>
        <v>4.4000000000000004</v>
      </c>
      <c r="BD3521" s="14">
        <f t="shared" si="5964"/>
        <v>4.4000000000000004</v>
      </c>
      <c r="BE3521" s="14">
        <f t="shared" si="5965"/>
        <v>4.4000000000000004</v>
      </c>
      <c r="BF3521" s="14"/>
    </row>
    <row r="3522" spans="1:59" ht="31.5" customHeight="1" x14ac:dyDescent="0.3">
      <c r="A3522" s="47">
        <v>964</v>
      </c>
      <c r="B3522" s="47" t="s">
        <v>30</v>
      </c>
      <c r="C3522" s="47" t="s">
        <v>50</v>
      </c>
      <c r="D3522" s="8" t="s">
        <v>118</v>
      </c>
      <c r="E3522" s="30">
        <v>200</v>
      </c>
      <c r="F3522" s="24" t="s">
        <v>528</v>
      </c>
      <c r="G3522" s="14">
        <f t="shared" ref="G3522:L3522" si="6051">G3523</f>
        <v>992.5</v>
      </c>
      <c r="H3522" s="14">
        <f t="shared" si="6051"/>
        <v>992.5</v>
      </c>
      <c r="I3522" s="14">
        <f t="shared" si="6051"/>
        <v>992.5</v>
      </c>
      <c r="J3522" s="14">
        <f t="shared" si="6051"/>
        <v>0</v>
      </c>
      <c r="K3522" s="14">
        <f t="shared" si="6051"/>
        <v>0</v>
      </c>
      <c r="L3522" s="14">
        <f t="shared" si="6051"/>
        <v>0</v>
      </c>
      <c r="M3522" s="14">
        <f t="shared" si="6017"/>
        <v>992.5</v>
      </c>
      <c r="N3522" s="14">
        <f t="shared" si="6018"/>
        <v>992.5</v>
      </c>
      <c r="O3522" s="14">
        <f t="shared" si="6019"/>
        <v>992.5</v>
      </c>
      <c r="P3522" s="14">
        <f t="shared" ref="P3522:BF3522" si="6052">P3523</f>
        <v>0</v>
      </c>
      <c r="Q3522" s="14">
        <f t="shared" si="5958"/>
        <v>992.5</v>
      </c>
      <c r="R3522" s="14">
        <f t="shared" si="6052"/>
        <v>0</v>
      </c>
      <c r="S3522" s="14">
        <f t="shared" si="6052"/>
        <v>0</v>
      </c>
      <c r="T3522" s="14">
        <f t="shared" si="6052"/>
        <v>0</v>
      </c>
      <c r="U3522" s="14">
        <f t="shared" si="6052"/>
        <v>0</v>
      </c>
      <c r="V3522" s="14">
        <f t="shared" si="6052"/>
        <v>0</v>
      </c>
      <c r="W3522" s="14">
        <f t="shared" si="6052"/>
        <v>0</v>
      </c>
      <c r="X3522" s="14">
        <f t="shared" si="6052"/>
        <v>0</v>
      </c>
      <c r="Y3522" s="14">
        <f t="shared" si="6052"/>
        <v>0</v>
      </c>
      <c r="Z3522" s="14">
        <f t="shared" si="6052"/>
        <v>0</v>
      </c>
      <c r="AA3522" s="14">
        <f t="shared" si="6052"/>
        <v>0</v>
      </c>
      <c r="AB3522" s="14">
        <f t="shared" si="6052"/>
        <v>0</v>
      </c>
      <c r="AC3522" s="14">
        <f t="shared" si="6052"/>
        <v>0</v>
      </c>
      <c r="AD3522" s="14">
        <f t="shared" si="6052"/>
        <v>0</v>
      </c>
      <c r="AE3522" s="14">
        <f t="shared" si="6052"/>
        <v>0</v>
      </c>
      <c r="AF3522" s="14">
        <f t="shared" si="6052"/>
        <v>0</v>
      </c>
      <c r="AG3522" s="14">
        <f t="shared" si="6004"/>
        <v>992.5</v>
      </c>
      <c r="AH3522" s="14">
        <f t="shared" si="6005"/>
        <v>992.5</v>
      </c>
      <c r="AI3522" s="14">
        <f t="shared" si="6006"/>
        <v>992.5</v>
      </c>
      <c r="AJ3522" s="14">
        <f t="shared" si="6052"/>
        <v>0</v>
      </c>
      <c r="AK3522" s="14">
        <f t="shared" si="6052"/>
        <v>0</v>
      </c>
      <c r="AL3522" s="14">
        <f t="shared" si="6052"/>
        <v>0</v>
      </c>
      <c r="AM3522" s="14">
        <f t="shared" si="5997"/>
        <v>992.5</v>
      </c>
      <c r="AN3522" s="14">
        <f t="shared" si="5998"/>
        <v>992.5</v>
      </c>
      <c r="AO3522" s="14">
        <f t="shared" si="5953"/>
        <v>992.5</v>
      </c>
      <c r="AP3522" s="14">
        <f t="shared" si="6052"/>
        <v>0</v>
      </c>
      <c r="AQ3522" s="14">
        <f t="shared" si="6052"/>
        <v>0</v>
      </c>
      <c r="AR3522" s="14">
        <f t="shared" si="6052"/>
        <v>0</v>
      </c>
      <c r="AS3522" s="14">
        <f t="shared" si="6052"/>
        <v>0</v>
      </c>
      <c r="AT3522" s="14">
        <f t="shared" si="6052"/>
        <v>0</v>
      </c>
      <c r="AU3522" s="14">
        <f t="shared" si="6052"/>
        <v>0</v>
      </c>
      <c r="AV3522" s="14">
        <f t="shared" si="6052"/>
        <v>0</v>
      </c>
      <c r="AW3522" s="14">
        <f t="shared" si="6052"/>
        <v>0</v>
      </c>
      <c r="AX3522" s="14">
        <f t="shared" si="6052"/>
        <v>0</v>
      </c>
      <c r="AY3522" s="14">
        <f t="shared" si="6052"/>
        <v>0</v>
      </c>
      <c r="AZ3522" s="14">
        <f t="shared" si="6052"/>
        <v>0</v>
      </c>
      <c r="BA3522" s="14">
        <f t="shared" si="6052"/>
        <v>0</v>
      </c>
      <c r="BB3522" s="14">
        <f t="shared" si="6052"/>
        <v>0</v>
      </c>
      <c r="BC3522" s="14">
        <f t="shared" si="5966"/>
        <v>992.5</v>
      </c>
      <c r="BD3522" s="14">
        <f t="shared" si="5964"/>
        <v>992.5</v>
      </c>
      <c r="BE3522" s="14">
        <f t="shared" si="5965"/>
        <v>992.5</v>
      </c>
      <c r="BF3522" s="14">
        <f t="shared" si="6052"/>
        <v>0</v>
      </c>
    </row>
    <row r="3523" spans="1:59" ht="31.5" customHeight="1" x14ac:dyDescent="0.3">
      <c r="A3523" s="47">
        <v>964</v>
      </c>
      <c r="B3523" s="47" t="s">
        <v>30</v>
      </c>
      <c r="C3523" s="47" t="s">
        <v>50</v>
      </c>
      <c r="D3523" s="8" t="s">
        <v>118</v>
      </c>
      <c r="E3523" s="30">
        <v>240</v>
      </c>
      <c r="F3523" s="24" t="s">
        <v>529</v>
      </c>
      <c r="G3523" s="14">
        <v>992.5</v>
      </c>
      <c r="H3523" s="14">
        <v>992.5</v>
      </c>
      <c r="I3523" s="14">
        <v>992.5</v>
      </c>
      <c r="J3523" s="14"/>
      <c r="K3523" s="14"/>
      <c r="L3523" s="14"/>
      <c r="M3523" s="14">
        <f t="shared" si="6017"/>
        <v>992.5</v>
      </c>
      <c r="N3523" s="14">
        <f t="shared" si="6018"/>
        <v>992.5</v>
      </c>
      <c r="O3523" s="14">
        <f t="shared" si="6019"/>
        <v>992.5</v>
      </c>
      <c r="P3523" s="14"/>
      <c r="Q3523" s="14">
        <f t="shared" si="5958"/>
        <v>992.5</v>
      </c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>
        <f t="shared" si="6004"/>
        <v>992.5</v>
      </c>
      <c r="AH3523" s="14">
        <f t="shared" si="6005"/>
        <v>992.5</v>
      </c>
      <c r="AI3523" s="14">
        <f t="shared" si="6006"/>
        <v>992.5</v>
      </c>
      <c r="AJ3523" s="14"/>
      <c r="AK3523" s="14"/>
      <c r="AL3523" s="14"/>
      <c r="AM3523" s="14">
        <f t="shared" si="5997"/>
        <v>992.5</v>
      </c>
      <c r="AN3523" s="14">
        <f t="shared" si="5998"/>
        <v>992.5</v>
      </c>
      <c r="AO3523" s="14">
        <f t="shared" si="5953"/>
        <v>992.5</v>
      </c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  <c r="BA3523" s="14"/>
      <c r="BB3523" s="14"/>
      <c r="BC3523" s="14">
        <f t="shared" si="5966"/>
        <v>992.5</v>
      </c>
      <c r="BD3523" s="14">
        <f t="shared" si="5964"/>
        <v>992.5</v>
      </c>
      <c r="BE3523" s="14">
        <f t="shared" si="5965"/>
        <v>992.5</v>
      </c>
      <c r="BF3523" s="14"/>
    </row>
    <row r="3524" spans="1:59" ht="15.75" customHeight="1" x14ac:dyDescent="0.3">
      <c r="A3524" s="47">
        <v>964</v>
      </c>
      <c r="B3524" s="47" t="s">
        <v>30</v>
      </c>
      <c r="C3524" s="47" t="s">
        <v>50</v>
      </c>
      <c r="D3524" s="8" t="s">
        <v>118</v>
      </c>
      <c r="E3524" s="30">
        <v>800</v>
      </c>
      <c r="F3524" s="24" t="s">
        <v>541</v>
      </c>
      <c r="G3524" s="14">
        <f t="shared" ref="G3524:L3524" si="6053">G3525</f>
        <v>0.1</v>
      </c>
      <c r="H3524" s="14">
        <f t="shared" si="6053"/>
        <v>0.1</v>
      </c>
      <c r="I3524" s="14">
        <f t="shared" si="6053"/>
        <v>0.1</v>
      </c>
      <c r="J3524" s="14">
        <f t="shared" si="6053"/>
        <v>0</v>
      </c>
      <c r="K3524" s="14">
        <f t="shared" si="6053"/>
        <v>0</v>
      </c>
      <c r="L3524" s="14">
        <f t="shared" si="6053"/>
        <v>0</v>
      </c>
      <c r="M3524" s="14">
        <f t="shared" si="6017"/>
        <v>0.1</v>
      </c>
      <c r="N3524" s="14">
        <f t="shared" si="6018"/>
        <v>0.1</v>
      </c>
      <c r="O3524" s="14">
        <f t="shared" si="6019"/>
        <v>0.1</v>
      </c>
      <c r="P3524" s="14">
        <f t="shared" ref="P3524:BF3524" si="6054">P3525</f>
        <v>0</v>
      </c>
      <c r="Q3524" s="14">
        <f t="shared" si="5958"/>
        <v>0.1</v>
      </c>
      <c r="R3524" s="14">
        <f t="shared" si="6054"/>
        <v>0</v>
      </c>
      <c r="S3524" s="14">
        <f t="shared" si="6054"/>
        <v>0</v>
      </c>
      <c r="T3524" s="14">
        <f t="shared" si="6054"/>
        <v>0</v>
      </c>
      <c r="U3524" s="14">
        <f t="shared" si="6054"/>
        <v>0</v>
      </c>
      <c r="V3524" s="14">
        <f t="shared" si="6054"/>
        <v>0</v>
      </c>
      <c r="W3524" s="14">
        <f t="shared" si="6054"/>
        <v>0</v>
      </c>
      <c r="X3524" s="14">
        <f t="shared" si="6054"/>
        <v>0</v>
      </c>
      <c r="Y3524" s="14">
        <f t="shared" si="6054"/>
        <v>170</v>
      </c>
      <c r="Z3524" s="14">
        <f t="shared" si="6054"/>
        <v>0</v>
      </c>
      <c r="AA3524" s="14">
        <f t="shared" si="6054"/>
        <v>0</v>
      </c>
      <c r="AB3524" s="14">
        <f t="shared" si="6054"/>
        <v>0</v>
      </c>
      <c r="AC3524" s="14">
        <f t="shared" si="6054"/>
        <v>0</v>
      </c>
      <c r="AD3524" s="14">
        <f t="shared" si="6054"/>
        <v>0</v>
      </c>
      <c r="AE3524" s="14">
        <f t="shared" si="6054"/>
        <v>0</v>
      </c>
      <c r="AF3524" s="14">
        <f t="shared" si="6054"/>
        <v>0</v>
      </c>
      <c r="AG3524" s="14">
        <f t="shared" si="6004"/>
        <v>170.1</v>
      </c>
      <c r="AH3524" s="14">
        <f t="shared" si="6005"/>
        <v>0.1</v>
      </c>
      <c r="AI3524" s="14">
        <f t="shared" si="6006"/>
        <v>0.1</v>
      </c>
      <c r="AJ3524" s="14">
        <f t="shared" si="6054"/>
        <v>0</v>
      </c>
      <c r="AK3524" s="14">
        <f t="shared" si="6054"/>
        <v>0</v>
      </c>
      <c r="AL3524" s="14">
        <f t="shared" si="6054"/>
        <v>0</v>
      </c>
      <c r="AM3524" s="14">
        <f t="shared" si="5997"/>
        <v>170.1</v>
      </c>
      <c r="AN3524" s="14">
        <f t="shared" si="5998"/>
        <v>0.1</v>
      </c>
      <c r="AO3524" s="14">
        <f t="shared" si="5953"/>
        <v>0.1</v>
      </c>
      <c r="AP3524" s="14">
        <f t="shared" si="6054"/>
        <v>0</v>
      </c>
      <c r="AQ3524" s="14">
        <f t="shared" si="6054"/>
        <v>0</v>
      </c>
      <c r="AR3524" s="14">
        <f t="shared" si="6054"/>
        <v>0</v>
      </c>
      <c r="AS3524" s="14">
        <f t="shared" si="6054"/>
        <v>0</v>
      </c>
      <c r="AT3524" s="14">
        <f t="shared" si="6054"/>
        <v>0</v>
      </c>
      <c r="AU3524" s="14">
        <f t="shared" si="6054"/>
        <v>0</v>
      </c>
      <c r="AV3524" s="14">
        <f t="shared" si="6054"/>
        <v>0</v>
      </c>
      <c r="AW3524" s="14">
        <f t="shared" si="6054"/>
        <v>0</v>
      </c>
      <c r="AX3524" s="14">
        <f t="shared" si="6054"/>
        <v>0</v>
      </c>
      <c r="AY3524" s="14">
        <f t="shared" si="6054"/>
        <v>0</v>
      </c>
      <c r="AZ3524" s="14">
        <f t="shared" si="6054"/>
        <v>0</v>
      </c>
      <c r="BA3524" s="14">
        <f t="shared" si="6054"/>
        <v>0</v>
      </c>
      <c r="BB3524" s="14">
        <f t="shared" si="6054"/>
        <v>0</v>
      </c>
      <c r="BC3524" s="14">
        <f t="shared" si="5966"/>
        <v>170.1</v>
      </c>
      <c r="BD3524" s="14">
        <f t="shared" si="5964"/>
        <v>0.1</v>
      </c>
      <c r="BE3524" s="14">
        <f t="shared" si="5965"/>
        <v>0.1</v>
      </c>
      <c r="BF3524" s="14">
        <f t="shared" si="6054"/>
        <v>0</v>
      </c>
    </row>
    <row r="3525" spans="1:59" ht="15.75" customHeight="1" x14ac:dyDescent="0.3">
      <c r="A3525" s="47">
        <v>964</v>
      </c>
      <c r="B3525" s="47" t="s">
        <v>30</v>
      </c>
      <c r="C3525" s="47" t="s">
        <v>50</v>
      </c>
      <c r="D3525" s="8" t="s">
        <v>118</v>
      </c>
      <c r="E3525" s="44">
        <v>850</v>
      </c>
      <c r="F3525" s="24" t="s">
        <v>543</v>
      </c>
      <c r="G3525" s="14">
        <v>0.1</v>
      </c>
      <c r="H3525" s="14">
        <v>0.1</v>
      </c>
      <c r="I3525" s="14">
        <v>0.1</v>
      </c>
      <c r="J3525" s="14"/>
      <c r="K3525" s="14"/>
      <c r="L3525" s="14"/>
      <c r="M3525" s="14">
        <f t="shared" si="6017"/>
        <v>0.1</v>
      </c>
      <c r="N3525" s="14">
        <f t="shared" si="6018"/>
        <v>0.1</v>
      </c>
      <c r="O3525" s="14">
        <f t="shared" si="6019"/>
        <v>0.1</v>
      </c>
      <c r="P3525" s="14"/>
      <c r="Q3525" s="14">
        <f t="shared" si="5958"/>
        <v>0.1</v>
      </c>
      <c r="R3525" s="14"/>
      <c r="S3525" s="14"/>
      <c r="T3525" s="14"/>
      <c r="U3525" s="14"/>
      <c r="V3525" s="14"/>
      <c r="W3525" s="14"/>
      <c r="X3525" s="14"/>
      <c r="Y3525" s="14">
        <v>170</v>
      </c>
      <c r="Z3525" s="14"/>
      <c r="AA3525" s="14"/>
      <c r="AB3525" s="14"/>
      <c r="AC3525" s="14"/>
      <c r="AD3525" s="14"/>
      <c r="AE3525" s="14"/>
      <c r="AF3525" s="14"/>
      <c r="AG3525" s="14">
        <f t="shared" si="6004"/>
        <v>170.1</v>
      </c>
      <c r="AH3525" s="14">
        <f t="shared" si="6005"/>
        <v>0.1</v>
      </c>
      <c r="AI3525" s="14">
        <f t="shared" si="6006"/>
        <v>0.1</v>
      </c>
      <c r="AJ3525" s="14"/>
      <c r="AK3525" s="14"/>
      <c r="AL3525" s="14"/>
      <c r="AM3525" s="14">
        <f t="shared" si="5997"/>
        <v>170.1</v>
      </c>
      <c r="AN3525" s="14">
        <f t="shared" si="5998"/>
        <v>0.1</v>
      </c>
      <c r="AO3525" s="14">
        <f t="shared" si="5953"/>
        <v>0.1</v>
      </c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  <c r="BA3525" s="14"/>
      <c r="BB3525" s="14"/>
      <c r="BC3525" s="14">
        <f t="shared" si="5966"/>
        <v>170.1</v>
      </c>
      <c r="BD3525" s="14">
        <f t="shared" si="5964"/>
        <v>0.1</v>
      </c>
      <c r="BE3525" s="14">
        <f t="shared" si="5965"/>
        <v>0.1</v>
      </c>
      <c r="BF3525" s="14"/>
    </row>
    <row r="3526" spans="1:59" s="3" customFormat="1" ht="15.75" customHeight="1" x14ac:dyDescent="0.3">
      <c r="A3526" s="4">
        <v>975</v>
      </c>
      <c r="B3526" s="4"/>
      <c r="C3526" s="4"/>
      <c r="D3526" s="4"/>
      <c r="E3526" s="4"/>
      <c r="F3526" s="5" t="s">
        <v>82</v>
      </c>
      <c r="G3526" s="15">
        <f>G3527+G3679+G3691+G3698</f>
        <v>686070.49999999988</v>
      </c>
      <c r="H3526" s="15">
        <f>H3527+H3679+H3691+H3698</f>
        <v>688469.8</v>
      </c>
      <c r="I3526" s="15">
        <f>I3527+I3679+I3691+I3698</f>
        <v>689168.8</v>
      </c>
      <c r="J3526" s="15">
        <f t="shared" ref="J3526:L3526" si="6055">J3527+J3679+J3691+J3698</f>
        <v>65435.7</v>
      </c>
      <c r="K3526" s="15">
        <f t="shared" si="6055"/>
        <v>62333.7</v>
      </c>
      <c r="L3526" s="15">
        <f t="shared" si="6055"/>
        <v>62347.7</v>
      </c>
      <c r="M3526" s="15">
        <f t="shared" si="6017"/>
        <v>751506.19999999984</v>
      </c>
      <c r="N3526" s="14">
        <f t="shared" si="6018"/>
        <v>750803.5</v>
      </c>
      <c r="O3526" s="15">
        <f t="shared" si="6019"/>
        <v>751516.5</v>
      </c>
      <c r="P3526" s="15">
        <f>P3527+P3679+P3691+P3698</f>
        <v>0</v>
      </c>
      <c r="Q3526" s="15">
        <f t="shared" si="5958"/>
        <v>750803.5</v>
      </c>
      <c r="R3526" s="15">
        <f t="shared" ref="R3526:W3526" si="6056">R3527+R3679+R3691+R3698</f>
        <v>0</v>
      </c>
      <c r="S3526" s="15">
        <f t="shared" si="6056"/>
        <v>0</v>
      </c>
      <c r="T3526" s="15">
        <f>T3527+T3679+T3691+T3698</f>
        <v>0</v>
      </c>
      <c r="U3526" s="15">
        <f t="shared" si="6056"/>
        <v>0</v>
      </c>
      <c r="V3526" s="15">
        <f t="shared" si="6056"/>
        <v>0</v>
      </c>
      <c r="W3526" s="15">
        <f t="shared" si="6056"/>
        <v>3395.0040000000004</v>
      </c>
      <c r="X3526" s="15">
        <f>X3527+X3679+X3691+X3698</f>
        <v>0</v>
      </c>
      <c r="Y3526" s="15">
        <f>Y3527+Y3679+Y3691+Y3698</f>
        <v>0</v>
      </c>
      <c r="Z3526" s="15">
        <f>Z3527+Z3679+Z3691+Z3698</f>
        <v>0</v>
      </c>
      <c r="AA3526" s="15">
        <f>AA3527+AA3679+AA3691+AA3698</f>
        <v>61.6</v>
      </c>
      <c r="AB3526" s="15">
        <f t="shared" ref="AB3526:AE3526" si="6057">AB3527+AB3679+AB3691+AB3698</f>
        <v>123.1</v>
      </c>
      <c r="AC3526" s="15">
        <f>AC3527+AC3679+AC3691+AC3698</f>
        <v>0</v>
      </c>
      <c r="AD3526" s="15">
        <f>AD3527+AD3679+AD3691+AD3698</f>
        <v>0</v>
      </c>
      <c r="AE3526" s="15">
        <f t="shared" si="6057"/>
        <v>123.1</v>
      </c>
      <c r="AF3526" s="15">
        <f>AF3527+AF3679+AF3691+AF3698</f>
        <v>0</v>
      </c>
      <c r="AG3526" s="15">
        <f t="shared" si="6004"/>
        <v>754962.80399999977</v>
      </c>
      <c r="AH3526" s="15">
        <f t="shared" si="6005"/>
        <v>750926.6</v>
      </c>
      <c r="AI3526" s="15">
        <f t="shared" si="6006"/>
        <v>751639.6</v>
      </c>
      <c r="AJ3526" s="15">
        <f>AJ3527+AJ3679+AJ3691+AJ3698</f>
        <v>400</v>
      </c>
      <c r="AK3526" s="15">
        <f>AK3527+AK3679+AK3691+AK3698</f>
        <v>0</v>
      </c>
      <c r="AL3526" s="15">
        <f>AL3527+AL3679+AL3691+AL3698</f>
        <v>0</v>
      </c>
      <c r="AM3526" s="15">
        <f t="shared" si="5997"/>
        <v>755362.80399999977</v>
      </c>
      <c r="AN3526" s="15">
        <f t="shared" si="5998"/>
        <v>750926.6</v>
      </c>
      <c r="AO3526" s="15">
        <f t="shared" si="5953"/>
        <v>751639.6</v>
      </c>
      <c r="AP3526" s="15">
        <f t="shared" ref="AP3526:AQ3526" si="6058">AP3527+AP3679+AP3691+AP3698</f>
        <v>0</v>
      </c>
      <c r="AQ3526" s="15">
        <f t="shared" si="6058"/>
        <v>0</v>
      </c>
      <c r="AR3526" s="15">
        <f t="shared" ref="AR3526:AX3526" si="6059">AR3527+AR3679+AR3691+AR3698</f>
        <v>-7.65</v>
      </c>
      <c r="AS3526" s="15">
        <f t="shared" si="6059"/>
        <v>0</v>
      </c>
      <c r="AT3526" s="15">
        <f t="shared" si="6059"/>
        <v>0</v>
      </c>
      <c r="AU3526" s="15">
        <f>AU3527+AU3679+AU3691+AU3698</f>
        <v>0</v>
      </c>
      <c r="AV3526" s="15">
        <f t="shared" si="6059"/>
        <v>0</v>
      </c>
      <c r="AW3526" s="15">
        <f t="shared" si="6059"/>
        <v>0</v>
      </c>
      <c r="AX3526" s="15">
        <f t="shared" si="6059"/>
        <v>0</v>
      </c>
      <c r="AY3526" s="15">
        <f t="shared" ref="AY3526:BB3526" si="6060">AY3527+AY3679+AY3691+AY3698</f>
        <v>0</v>
      </c>
      <c r="AZ3526" s="15">
        <f t="shared" si="6060"/>
        <v>0</v>
      </c>
      <c r="BA3526" s="15">
        <f>BA3527+BA3679+BA3691+BA3698</f>
        <v>0</v>
      </c>
      <c r="BB3526" s="15">
        <f t="shared" si="6060"/>
        <v>0</v>
      </c>
      <c r="BC3526" s="15">
        <f t="shared" si="5966"/>
        <v>755355.15399999975</v>
      </c>
      <c r="BD3526" s="15">
        <f t="shared" si="5964"/>
        <v>750926.6</v>
      </c>
      <c r="BE3526" s="15">
        <f t="shared" si="5965"/>
        <v>751639.6</v>
      </c>
      <c r="BF3526" s="15">
        <f>BF3527+BF3679+BF3691+BF3698</f>
        <v>0</v>
      </c>
    </row>
    <row r="3527" spans="1:59" s="3" customFormat="1" ht="15.75" customHeight="1" x14ac:dyDescent="0.3">
      <c r="A3527" s="4">
        <v>975</v>
      </c>
      <c r="B3527" s="4" t="s">
        <v>9</v>
      </c>
      <c r="C3527" s="4"/>
      <c r="D3527" s="4"/>
      <c r="E3527" s="4"/>
      <c r="F3527" s="5" t="s">
        <v>14</v>
      </c>
      <c r="G3527" s="15">
        <f>G3534+G3551+G3528</f>
        <v>676163.7</v>
      </c>
      <c r="H3527" s="15">
        <f t="shared" ref="H3527:L3527" si="6061">H3534+H3551+H3528</f>
        <v>677678.10000000009</v>
      </c>
      <c r="I3527" s="15">
        <f t="shared" si="6061"/>
        <v>677526.60000000009</v>
      </c>
      <c r="J3527" s="15">
        <f t="shared" si="6061"/>
        <v>65435.7</v>
      </c>
      <c r="K3527" s="15">
        <f t="shared" si="6061"/>
        <v>62333.7</v>
      </c>
      <c r="L3527" s="15">
        <f t="shared" si="6061"/>
        <v>62347.7</v>
      </c>
      <c r="M3527" s="15">
        <f t="shared" si="6017"/>
        <v>741599.39999999991</v>
      </c>
      <c r="N3527" s="14">
        <f t="shared" si="6018"/>
        <v>740011.8</v>
      </c>
      <c r="O3527" s="15">
        <f t="shared" si="6019"/>
        <v>739874.3</v>
      </c>
      <c r="P3527" s="15">
        <f t="shared" ref="P3527:BF3527" si="6062">P3534+P3551+P3528</f>
        <v>0</v>
      </c>
      <c r="Q3527" s="15">
        <f t="shared" si="5958"/>
        <v>740011.8</v>
      </c>
      <c r="R3527" s="15">
        <f t="shared" ref="R3527:AE3527" si="6063">R3534+R3551+R3528</f>
        <v>0</v>
      </c>
      <c r="S3527" s="15">
        <f t="shared" si="6063"/>
        <v>0</v>
      </c>
      <c r="T3527" s="15">
        <f t="shared" si="6063"/>
        <v>0</v>
      </c>
      <c r="U3527" s="15">
        <f t="shared" si="6063"/>
        <v>0</v>
      </c>
      <c r="V3527" s="15">
        <f t="shared" si="6063"/>
        <v>0</v>
      </c>
      <c r="W3527" s="15">
        <f t="shared" si="6063"/>
        <v>3395.0040000000004</v>
      </c>
      <c r="X3527" s="15">
        <f t="shared" si="6063"/>
        <v>0</v>
      </c>
      <c r="Y3527" s="15">
        <f t="shared" si="6063"/>
        <v>0</v>
      </c>
      <c r="Z3527" s="15">
        <f t="shared" si="6063"/>
        <v>0</v>
      </c>
      <c r="AA3527" s="15">
        <f t="shared" si="6063"/>
        <v>0</v>
      </c>
      <c r="AB3527" s="15">
        <f t="shared" si="6063"/>
        <v>0</v>
      </c>
      <c r="AC3527" s="15">
        <f t="shared" si="6063"/>
        <v>0</v>
      </c>
      <c r="AD3527" s="15">
        <f t="shared" si="6063"/>
        <v>0</v>
      </c>
      <c r="AE3527" s="15">
        <f t="shared" si="6063"/>
        <v>0</v>
      </c>
      <c r="AF3527" s="15">
        <f t="shared" ref="AF3527" si="6064">AF3534+AF3551+AF3528</f>
        <v>0</v>
      </c>
      <c r="AG3527" s="15">
        <f t="shared" si="6004"/>
        <v>744994.40399999986</v>
      </c>
      <c r="AH3527" s="15">
        <f t="shared" si="6005"/>
        <v>740011.8</v>
      </c>
      <c r="AI3527" s="15">
        <f t="shared" si="6006"/>
        <v>739874.3</v>
      </c>
      <c r="AJ3527" s="15">
        <f t="shared" ref="AJ3527:AL3527" si="6065">AJ3534+AJ3551+AJ3528</f>
        <v>400</v>
      </c>
      <c r="AK3527" s="15">
        <f t="shared" si="6065"/>
        <v>0</v>
      </c>
      <c r="AL3527" s="15">
        <f t="shared" si="6065"/>
        <v>0</v>
      </c>
      <c r="AM3527" s="15">
        <f t="shared" si="5997"/>
        <v>745394.40399999986</v>
      </c>
      <c r="AN3527" s="15">
        <f t="shared" si="5998"/>
        <v>740011.8</v>
      </c>
      <c r="AO3527" s="15">
        <f t="shared" si="5953"/>
        <v>739874.3</v>
      </c>
      <c r="AP3527" s="15">
        <f t="shared" ref="AP3527:BB3527" si="6066">AP3534+AP3551+AP3528</f>
        <v>0</v>
      </c>
      <c r="AQ3527" s="15">
        <f t="shared" si="6066"/>
        <v>0</v>
      </c>
      <c r="AR3527" s="15">
        <f t="shared" si="6066"/>
        <v>-7.65</v>
      </c>
      <c r="AS3527" s="15">
        <f t="shared" si="6066"/>
        <v>0</v>
      </c>
      <c r="AT3527" s="15">
        <f t="shared" si="6066"/>
        <v>0</v>
      </c>
      <c r="AU3527" s="15">
        <f t="shared" si="6066"/>
        <v>0</v>
      </c>
      <c r="AV3527" s="15">
        <f t="shared" si="6066"/>
        <v>0</v>
      </c>
      <c r="AW3527" s="15">
        <f t="shared" si="6066"/>
        <v>0</v>
      </c>
      <c r="AX3527" s="15">
        <f t="shared" si="6066"/>
        <v>0</v>
      </c>
      <c r="AY3527" s="15">
        <f t="shared" si="6066"/>
        <v>0</v>
      </c>
      <c r="AZ3527" s="15">
        <f t="shared" ref="AZ3527:BA3527" si="6067">AZ3534+AZ3551+AZ3528</f>
        <v>0</v>
      </c>
      <c r="BA3527" s="15">
        <f t="shared" si="6067"/>
        <v>0</v>
      </c>
      <c r="BB3527" s="15">
        <f t="shared" si="6066"/>
        <v>0</v>
      </c>
      <c r="BC3527" s="15">
        <f t="shared" si="5966"/>
        <v>745386.75399999984</v>
      </c>
      <c r="BD3527" s="15">
        <f t="shared" si="5964"/>
        <v>740011.8</v>
      </c>
      <c r="BE3527" s="15">
        <f t="shared" si="5965"/>
        <v>739874.3</v>
      </c>
      <c r="BF3527" s="15">
        <f t="shared" si="6062"/>
        <v>0</v>
      </c>
    </row>
    <row r="3528" spans="1:59" s="9" customFormat="1" ht="46.8" x14ac:dyDescent="0.3">
      <c r="A3528" s="6">
        <v>975</v>
      </c>
      <c r="B3528" s="6" t="s">
        <v>9</v>
      </c>
      <c r="C3528" s="6" t="s">
        <v>39</v>
      </c>
      <c r="D3528" s="6"/>
      <c r="E3528" s="6"/>
      <c r="F3528" s="7" t="s">
        <v>88</v>
      </c>
      <c r="G3528" s="16">
        <f>G3529</f>
        <v>0</v>
      </c>
      <c r="H3528" s="16">
        <f t="shared" ref="H3528:L3532" si="6068">H3529</f>
        <v>0</v>
      </c>
      <c r="I3528" s="16">
        <f t="shared" si="6068"/>
        <v>0</v>
      </c>
      <c r="J3528" s="16">
        <f t="shared" si="6068"/>
        <v>4497.5</v>
      </c>
      <c r="K3528" s="16">
        <f t="shared" si="6068"/>
        <v>4601.8</v>
      </c>
      <c r="L3528" s="16">
        <f t="shared" si="6068"/>
        <v>4601.8</v>
      </c>
      <c r="M3528" s="16">
        <f t="shared" ref="M3528:M3533" si="6069">G3528+J3528</f>
        <v>4497.5</v>
      </c>
      <c r="N3528" s="16">
        <f t="shared" ref="N3528:N3533" si="6070">H3528+K3528</f>
        <v>4601.8</v>
      </c>
      <c r="O3528" s="16">
        <f t="shared" ref="O3528:O3533" si="6071">I3528+L3528</f>
        <v>4601.8</v>
      </c>
      <c r="P3528" s="16">
        <f t="shared" ref="P3528:BF3532" si="6072">P3529</f>
        <v>0</v>
      </c>
      <c r="Q3528" s="16">
        <f t="shared" si="5958"/>
        <v>4601.8</v>
      </c>
      <c r="R3528" s="16">
        <f t="shared" si="6072"/>
        <v>0</v>
      </c>
      <c r="S3528" s="16">
        <f t="shared" si="6072"/>
        <v>0</v>
      </c>
      <c r="T3528" s="16">
        <f t="shared" si="6072"/>
        <v>0</v>
      </c>
      <c r="U3528" s="16">
        <f t="shared" si="6072"/>
        <v>0</v>
      </c>
      <c r="V3528" s="16">
        <f t="shared" si="6072"/>
        <v>0</v>
      </c>
      <c r="W3528" s="16">
        <f t="shared" si="6072"/>
        <v>0</v>
      </c>
      <c r="X3528" s="16">
        <f t="shared" si="6072"/>
        <v>0</v>
      </c>
      <c r="Y3528" s="16">
        <f t="shared" si="6072"/>
        <v>0</v>
      </c>
      <c r="Z3528" s="16">
        <f t="shared" si="6072"/>
        <v>0</v>
      </c>
      <c r="AA3528" s="16">
        <f t="shared" si="6072"/>
        <v>0</v>
      </c>
      <c r="AB3528" s="16">
        <f t="shared" si="6072"/>
        <v>0</v>
      </c>
      <c r="AC3528" s="16">
        <f t="shared" si="6072"/>
        <v>0</v>
      </c>
      <c r="AD3528" s="16">
        <f t="shared" si="6072"/>
        <v>0</v>
      </c>
      <c r="AE3528" s="16">
        <f t="shared" si="6072"/>
        <v>0</v>
      </c>
      <c r="AF3528" s="16">
        <f t="shared" si="6072"/>
        <v>0</v>
      </c>
      <c r="AG3528" s="16">
        <f t="shared" si="6004"/>
        <v>4497.5</v>
      </c>
      <c r="AH3528" s="16">
        <f t="shared" si="6005"/>
        <v>4601.8</v>
      </c>
      <c r="AI3528" s="16">
        <f t="shared" si="6006"/>
        <v>4601.8</v>
      </c>
      <c r="AJ3528" s="16">
        <f t="shared" si="6072"/>
        <v>0</v>
      </c>
      <c r="AK3528" s="16">
        <f t="shared" si="6072"/>
        <v>0</v>
      </c>
      <c r="AL3528" s="16">
        <f t="shared" si="6072"/>
        <v>0</v>
      </c>
      <c r="AM3528" s="16">
        <f t="shared" si="5997"/>
        <v>4497.5</v>
      </c>
      <c r="AN3528" s="16">
        <f t="shared" si="5998"/>
        <v>4601.8</v>
      </c>
      <c r="AO3528" s="16">
        <f t="shared" si="5953"/>
        <v>4601.8</v>
      </c>
      <c r="AP3528" s="16">
        <f t="shared" si="6072"/>
        <v>0</v>
      </c>
      <c r="AQ3528" s="16">
        <f t="shared" si="6072"/>
        <v>0</v>
      </c>
      <c r="AR3528" s="16">
        <f t="shared" si="6072"/>
        <v>0</v>
      </c>
      <c r="AS3528" s="16">
        <f t="shared" si="6072"/>
        <v>0</v>
      </c>
      <c r="AT3528" s="16">
        <f t="shared" si="6072"/>
        <v>0</v>
      </c>
      <c r="AU3528" s="16">
        <f t="shared" si="6072"/>
        <v>0</v>
      </c>
      <c r="AV3528" s="16">
        <f t="shared" si="6072"/>
        <v>0</v>
      </c>
      <c r="AW3528" s="16">
        <f t="shared" si="6072"/>
        <v>0</v>
      </c>
      <c r="AX3528" s="16">
        <f t="shared" si="6072"/>
        <v>0</v>
      </c>
      <c r="AY3528" s="16">
        <f t="shared" si="6072"/>
        <v>0</v>
      </c>
      <c r="AZ3528" s="16">
        <f t="shared" si="6072"/>
        <v>0</v>
      </c>
      <c r="BA3528" s="16">
        <f t="shared" si="6072"/>
        <v>0</v>
      </c>
      <c r="BB3528" s="16">
        <f t="shared" si="6072"/>
        <v>0</v>
      </c>
      <c r="BC3528" s="16">
        <f t="shared" si="5966"/>
        <v>4497.5</v>
      </c>
      <c r="BD3528" s="16">
        <f t="shared" si="5964"/>
        <v>4601.8</v>
      </c>
      <c r="BE3528" s="16">
        <f t="shared" si="5965"/>
        <v>4601.8</v>
      </c>
      <c r="BF3528" s="16">
        <f t="shared" si="6072"/>
        <v>0</v>
      </c>
    </row>
    <row r="3529" spans="1:59" ht="31.2" x14ac:dyDescent="0.3">
      <c r="A3529" s="47">
        <v>975</v>
      </c>
      <c r="B3529" s="47" t="s">
        <v>9</v>
      </c>
      <c r="C3529" s="47" t="s">
        <v>39</v>
      </c>
      <c r="D3529" s="47" t="s">
        <v>115</v>
      </c>
      <c r="E3529" s="47"/>
      <c r="F3529" s="24" t="s">
        <v>809</v>
      </c>
      <c r="G3529" s="14">
        <f>G3530</f>
        <v>0</v>
      </c>
      <c r="H3529" s="14">
        <f t="shared" si="6068"/>
        <v>0</v>
      </c>
      <c r="I3529" s="14">
        <f t="shared" si="6068"/>
        <v>0</v>
      </c>
      <c r="J3529" s="14">
        <f t="shared" si="6068"/>
        <v>4497.5</v>
      </c>
      <c r="K3529" s="14">
        <f t="shared" si="6068"/>
        <v>4601.8</v>
      </c>
      <c r="L3529" s="14">
        <f t="shared" si="6068"/>
        <v>4601.8</v>
      </c>
      <c r="M3529" s="14">
        <f t="shared" si="6069"/>
        <v>4497.5</v>
      </c>
      <c r="N3529" s="14">
        <f t="shared" si="6070"/>
        <v>4601.8</v>
      </c>
      <c r="O3529" s="14">
        <f t="shared" si="6071"/>
        <v>4601.8</v>
      </c>
      <c r="P3529" s="14">
        <f t="shared" si="6072"/>
        <v>0</v>
      </c>
      <c r="Q3529" s="14">
        <f t="shared" si="5958"/>
        <v>4601.8</v>
      </c>
      <c r="R3529" s="14">
        <f t="shared" si="6072"/>
        <v>0</v>
      </c>
      <c r="S3529" s="14">
        <f t="shared" si="6072"/>
        <v>0</v>
      </c>
      <c r="T3529" s="14">
        <f t="shared" si="6072"/>
        <v>0</v>
      </c>
      <c r="U3529" s="14">
        <f t="shared" si="6072"/>
        <v>0</v>
      </c>
      <c r="V3529" s="14">
        <f t="shared" si="6072"/>
        <v>0</v>
      </c>
      <c r="W3529" s="14">
        <f t="shared" si="6072"/>
        <v>0</v>
      </c>
      <c r="X3529" s="14">
        <f t="shared" si="6072"/>
        <v>0</v>
      </c>
      <c r="Y3529" s="14">
        <f t="shared" si="6072"/>
        <v>0</v>
      </c>
      <c r="Z3529" s="14">
        <f t="shared" si="6072"/>
        <v>0</v>
      </c>
      <c r="AA3529" s="14">
        <f t="shared" si="6072"/>
        <v>0</v>
      </c>
      <c r="AB3529" s="14">
        <f t="shared" si="6072"/>
        <v>0</v>
      </c>
      <c r="AC3529" s="14">
        <f t="shared" si="6072"/>
        <v>0</v>
      </c>
      <c r="AD3529" s="14">
        <f t="shared" si="6072"/>
        <v>0</v>
      </c>
      <c r="AE3529" s="14">
        <f t="shared" si="6072"/>
        <v>0</v>
      </c>
      <c r="AF3529" s="14">
        <f t="shared" si="6072"/>
        <v>0</v>
      </c>
      <c r="AG3529" s="14">
        <f t="shared" si="6004"/>
        <v>4497.5</v>
      </c>
      <c r="AH3529" s="14">
        <f t="shared" si="6005"/>
        <v>4601.8</v>
      </c>
      <c r="AI3529" s="14">
        <f t="shared" si="6006"/>
        <v>4601.8</v>
      </c>
      <c r="AJ3529" s="14">
        <f t="shared" si="6072"/>
        <v>0</v>
      </c>
      <c r="AK3529" s="14">
        <f t="shared" si="6072"/>
        <v>0</v>
      </c>
      <c r="AL3529" s="14">
        <f t="shared" si="6072"/>
        <v>0</v>
      </c>
      <c r="AM3529" s="14">
        <f t="shared" si="5997"/>
        <v>4497.5</v>
      </c>
      <c r="AN3529" s="14">
        <f t="shared" si="5998"/>
        <v>4601.8</v>
      </c>
      <c r="AO3529" s="14">
        <f t="shared" si="5953"/>
        <v>4601.8</v>
      </c>
      <c r="AP3529" s="14">
        <f t="shared" si="6072"/>
        <v>0</v>
      </c>
      <c r="AQ3529" s="14">
        <f t="shared" si="6072"/>
        <v>0</v>
      </c>
      <c r="AR3529" s="14">
        <f t="shared" si="6072"/>
        <v>0</v>
      </c>
      <c r="AS3529" s="14">
        <f t="shared" si="6072"/>
        <v>0</v>
      </c>
      <c r="AT3529" s="14">
        <f t="shared" si="6072"/>
        <v>0</v>
      </c>
      <c r="AU3529" s="14">
        <f t="shared" si="6072"/>
        <v>0</v>
      </c>
      <c r="AV3529" s="14">
        <f t="shared" si="6072"/>
        <v>0</v>
      </c>
      <c r="AW3529" s="14">
        <f t="shared" si="6072"/>
        <v>0</v>
      </c>
      <c r="AX3529" s="14">
        <f t="shared" si="6072"/>
        <v>0</v>
      </c>
      <c r="AY3529" s="14">
        <f t="shared" si="6072"/>
        <v>0</v>
      </c>
      <c r="AZ3529" s="14">
        <f t="shared" si="6072"/>
        <v>0</v>
      </c>
      <c r="BA3529" s="14">
        <f t="shared" si="6072"/>
        <v>0</v>
      </c>
      <c r="BB3529" s="14">
        <f t="shared" si="6072"/>
        <v>0</v>
      </c>
      <c r="BC3529" s="14">
        <f t="shared" si="5966"/>
        <v>4497.5</v>
      </c>
      <c r="BD3529" s="14">
        <f t="shared" si="5964"/>
        <v>4601.8</v>
      </c>
      <c r="BE3529" s="14">
        <f t="shared" si="5965"/>
        <v>4601.8</v>
      </c>
      <c r="BF3529" s="14">
        <f t="shared" si="6072"/>
        <v>0</v>
      </c>
    </row>
    <row r="3530" spans="1:59" x14ac:dyDescent="0.3">
      <c r="A3530" s="47">
        <v>975</v>
      </c>
      <c r="B3530" s="47" t="s">
        <v>9</v>
      </c>
      <c r="C3530" s="47" t="s">
        <v>39</v>
      </c>
      <c r="D3530" s="47" t="s">
        <v>466</v>
      </c>
      <c r="E3530" s="47"/>
      <c r="F3530" s="13" t="s">
        <v>1164</v>
      </c>
      <c r="G3530" s="14">
        <f>G3531</f>
        <v>0</v>
      </c>
      <c r="H3530" s="14">
        <f t="shared" si="6068"/>
        <v>0</v>
      </c>
      <c r="I3530" s="14">
        <f t="shared" si="6068"/>
        <v>0</v>
      </c>
      <c r="J3530" s="14">
        <f t="shared" si="6068"/>
        <v>4497.5</v>
      </c>
      <c r="K3530" s="14">
        <f t="shared" si="6068"/>
        <v>4601.8</v>
      </c>
      <c r="L3530" s="14">
        <f t="shared" si="6068"/>
        <v>4601.8</v>
      </c>
      <c r="M3530" s="14">
        <f t="shared" si="6069"/>
        <v>4497.5</v>
      </c>
      <c r="N3530" s="14">
        <f t="shared" si="6070"/>
        <v>4601.8</v>
      </c>
      <c r="O3530" s="14">
        <f t="shared" si="6071"/>
        <v>4601.8</v>
      </c>
      <c r="P3530" s="14">
        <f t="shared" si="6072"/>
        <v>0</v>
      </c>
      <c r="Q3530" s="14">
        <f t="shared" si="5958"/>
        <v>4601.8</v>
      </c>
      <c r="R3530" s="14">
        <f t="shared" si="6072"/>
        <v>0</v>
      </c>
      <c r="S3530" s="14">
        <f t="shared" si="6072"/>
        <v>0</v>
      </c>
      <c r="T3530" s="14">
        <f t="shared" si="6072"/>
        <v>0</v>
      </c>
      <c r="U3530" s="14">
        <f t="shared" si="6072"/>
        <v>0</v>
      </c>
      <c r="V3530" s="14">
        <f t="shared" si="6072"/>
        <v>0</v>
      </c>
      <c r="W3530" s="14">
        <f t="shared" si="6072"/>
        <v>0</v>
      </c>
      <c r="X3530" s="14">
        <f t="shared" si="6072"/>
        <v>0</v>
      </c>
      <c r="Y3530" s="14">
        <f t="shared" si="6072"/>
        <v>0</v>
      </c>
      <c r="Z3530" s="14">
        <f t="shared" si="6072"/>
        <v>0</v>
      </c>
      <c r="AA3530" s="14">
        <f t="shared" si="6072"/>
        <v>0</v>
      </c>
      <c r="AB3530" s="14">
        <f t="shared" si="6072"/>
        <v>0</v>
      </c>
      <c r="AC3530" s="14">
        <f t="shared" si="6072"/>
        <v>0</v>
      </c>
      <c r="AD3530" s="14">
        <f t="shared" si="6072"/>
        <v>0</v>
      </c>
      <c r="AE3530" s="14">
        <f t="shared" si="6072"/>
        <v>0</v>
      </c>
      <c r="AF3530" s="14">
        <f t="shared" si="6072"/>
        <v>0</v>
      </c>
      <c r="AG3530" s="14">
        <f t="shared" si="6004"/>
        <v>4497.5</v>
      </c>
      <c r="AH3530" s="14">
        <f t="shared" si="6005"/>
        <v>4601.8</v>
      </c>
      <c r="AI3530" s="14">
        <f t="shared" si="6006"/>
        <v>4601.8</v>
      </c>
      <c r="AJ3530" s="14">
        <f t="shared" si="6072"/>
        <v>0</v>
      </c>
      <c r="AK3530" s="14">
        <f t="shared" si="6072"/>
        <v>0</v>
      </c>
      <c r="AL3530" s="14">
        <f t="shared" si="6072"/>
        <v>0</v>
      </c>
      <c r="AM3530" s="14">
        <f t="shared" si="5997"/>
        <v>4497.5</v>
      </c>
      <c r="AN3530" s="14">
        <f t="shared" si="5998"/>
        <v>4601.8</v>
      </c>
      <c r="AO3530" s="14">
        <f t="shared" si="5953"/>
        <v>4601.8</v>
      </c>
      <c r="AP3530" s="14">
        <f t="shared" si="6072"/>
        <v>0</v>
      </c>
      <c r="AQ3530" s="14">
        <f t="shared" si="6072"/>
        <v>0</v>
      </c>
      <c r="AR3530" s="14">
        <f t="shared" si="6072"/>
        <v>0</v>
      </c>
      <c r="AS3530" s="14">
        <f t="shared" si="6072"/>
        <v>0</v>
      </c>
      <c r="AT3530" s="14">
        <f t="shared" si="6072"/>
        <v>0</v>
      </c>
      <c r="AU3530" s="14">
        <f t="shared" si="6072"/>
        <v>0</v>
      </c>
      <c r="AV3530" s="14">
        <f t="shared" si="6072"/>
        <v>0</v>
      </c>
      <c r="AW3530" s="14">
        <f t="shared" si="6072"/>
        <v>0</v>
      </c>
      <c r="AX3530" s="14">
        <f t="shared" si="6072"/>
        <v>0</v>
      </c>
      <c r="AY3530" s="14">
        <f t="shared" si="6072"/>
        <v>0</v>
      </c>
      <c r="AZ3530" s="14">
        <f t="shared" si="6072"/>
        <v>0</v>
      </c>
      <c r="BA3530" s="14">
        <f t="shared" si="6072"/>
        <v>0</v>
      </c>
      <c r="BB3530" s="14">
        <f t="shared" si="6072"/>
        <v>0</v>
      </c>
      <c r="BC3530" s="14">
        <f t="shared" si="5966"/>
        <v>4497.5</v>
      </c>
      <c r="BD3530" s="14">
        <f t="shared" si="5964"/>
        <v>4601.8</v>
      </c>
      <c r="BE3530" s="14">
        <f t="shared" si="5965"/>
        <v>4601.8</v>
      </c>
      <c r="BF3530" s="14">
        <f t="shared" si="6072"/>
        <v>0</v>
      </c>
    </row>
    <row r="3531" spans="1:59" ht="31.2" x14ac:dyDescent="0.3">
      <c r="A3531" s="47">
        <v>975</v>
      </c>
      <c r="B3531" s="47" t="s">
        <v>9</v>
      </c>
      <c r="C3531" s="47" t="s">
        <v>39</v>
      </c>
      <c r="D3531" s="47" t="s">
        <v>467</v>
      </c>
      <c r="E3531" s="47"/>
      <c r="F3531" s="13" t="s">
        <v>800</v>
      </c>
      <c r="G3531" s="14">
        <f>G3532</f>
        <v>0</v>
      </c>
      <c r="H3531" s="14">
        <f t="shared" si="6068"/>
        <v>0</v>
      </c>
      <c r="I3531" s="14">
        <f t="shared" si="6068"/>
        <v>0</v>
      </c>
      <c r="J3531" s="14">
        <f t="shared" si="6068"/>
        <v>4497.5</v>
      </c>
      <c r="K3531" s="14">
        <f t="shared" si="6068"/>
        <v>4601.8</v>
      </c>
      <c r="L3531" s="14">
        <f t="shared" si="6068"/>
        <v>4601.8</v>
      </c>
      <c r="M3531" s="14">
        <f t="shared" si="6069"/>
        <v>4497.5</v>
      </c>
      <c r="N3531" s="14">
        <f t="shared" si="6070"/>
        <v>4601.8</v>
      </c>
      <c r="O3531" s="14">
        <f t="shared" si="6071"/>
        <v>4601.8</v>
      </c>
      <c r="P3531" s="14">
        <f t="shared" si="6072"/>
        <v>0</v>
      </c>
      <c r="Q3531" s="14">
        <f t="shared" si="5958"/>
        <v>4601.8</v>
      </c>
      <c r="R3531" s="14">
        <f t="shared" si="6072"/>
        <v>0</v>
      </c>
      <c r="S3531" s="14">
        <f t="shared" si="6072"/>
        <v>0</v>
      </c>
      <c r="T3531" s="14">
        <f t="shared" si="6072"/>
        <v>0</v>
      </c>
      <c r="U3531" s="14">
        <f t="shared" si="6072"/>
        <v>0</v>
      </c>
      <c r="V3531" s="14">
        <f t="shared" si="6072"/>
        <v>0</v>
      </c>
      <c r="W3531" s="14">
        <f t="shared" si="6072"/>
        <v>0</v>
      </c>
      <c r="X3531" s="14">
        <f t="shared" si="6072"/>
        <v>0</v>
      </c>
      <c r="Y3531" s="14">
        <f t="shared" si="6072"/>
        <v>0</v>
      </c>
      <c r="Z3531" s="14">
        <f t="shared" si="6072"/>
        <v>0</v>
      </c>
      <c r="AA3531" s="14">
        <f t="shared" si="6072"/>
        <v>0</v>
      </c>
      <c r="AB3531" s="14">
        <f t="shared" si="6072"/>
        <v>0</v>
      </c>
      <c r="AC3531" s="14">
        <f t="shared" si="6072"/>
        <v>0</v>
      </c>
      <c r="AD3531" s="14">
        <f t="shared" si="6072"/>
        <v>0</v>
      </c>
      <c r="AE3531" s="14">
        <f t="shared" si="6072"/>
        <v>0</v>
      </c>
      <c r="AF3531" s="14">
        <f t="shared" si="6072"/>
        <v>0</v>
      </c>
      <c r="AG3531" s="14">
        <f t="shared" si="6004"/>
        <v>4497.5</v>
      </c>
      <c r="AH3531" s="14">
        <f t="shared" si="6005"/>
        <v>4601.8</v>
      </c>
      <c r="AI3531" s="14">
        <f t="shared" si="6006"/>
        <v>4601.8</v>
      </c>
      <c r="AJ3531" s="14">
        <f t="shared" si="6072"/>
        <v>0</v>
      </c>
      <c r="AK3531" s="14">
        <f t="shared" si="6072"/>
        <v>0</v>
      </c>
      <c r="AL3531" s="14">
        <f t="shared" si="6072"/>
        <v>0</v>
      </c>
      <c r="AM3531" s="14">
        <f t="shared" si="5997"/>
        <v>4497.5</v>
      </c>
      <c r="AN3531" s="14">
        <f t="shared" si="5998"/>
        <v>4601.8</v>
      </c>
      <c r="AO3531" s="14">
        <f t="shared" si="5953"/>
        <v>4601.8</v>
      </c>
      <c r="AP3531" s="14">
        <f t="shared" si="6072"/>
        <v>0</v>
      </c>
      <c r="AQ3531" s="14">
        <f t="shared" si="6072"/>
        <v>0</v>
      </c>
      <c r="AR3531" s="14">
        <f t="shared" si="6072"/>
        <v>0</v>
      </c>
      <c r="AS3531" s="14">
        <f t="shared" si="6072"/>
        <v>0</v>
      </c>
      <c r="AT3531" s="14">
        <f t="shared" si="6072"/>
        <v>0</v>
      </c>
      <c r="AU3531" s="14">
        <f t="shared" si="6072"/>
        <v>0</v>
      </c>
      <c r="AV3531" s="14">
        <f t="shared" si="6072"/>
        <v>0</v>
      </c>
      <c r="AW3531" s="14">
        <f t="shared" si="6072"/>
        <v>0</v>
      </c>
      <c r="AX3531" s="14">
        <f t="shared" si="6072"/>
        <v>0</v>
      </c>
      <c r="AY3531" s="14">
        <f t="shared" si="6072"/>
        <v>0</v>
      </c>
      <c r="AZ3531" s="14">
        <f t="shared" si="6072"/>
        <v>0</v>
      </c>
      <c r="BA3531" s="14">
        <f t="shared" si="6072"/>
        <v>0</v>
      </c>
      <c r="BB3531" s="14">
        <f t="shared" si="6072"/>
        <v>0</v>
      </c>
      <c r="BC3531" s="14">
        <f t="shared" si="5966"/>
        <v>4497.5</v>
      </c>
      <c r="BD3531" s="14">
        <f t="shared" si="5964"/>
        <v>4601.8</v>
      </c>
      <c r="BE3531" s="14">
        <f t="shared" si="5965"/>
        <v>4601.8</v>
      </c>
      <c r="BF3531" s="14">
        <f t="shared" si="6072"/>
        <v>0</v>
      </c>
    </row>
    <row r="3532" spans="1:59" ht="78" x14ac:dyDescent="0.3">
      <c r="A3532" s="47">
        <v>975</v>
      </c>
      <c r="B3532" s="47" t="s">
        <v>9</v>
      </c>
      <c r="C3532" s="47" t="s">
        <v>39</v>
      </c>
      <c r="D3532" s="47" t="s">
        <v>467</v>
      </c>
      <c r="E3532" s="30">
        <v>100</v>
      </c>
      <c r="F3532" s="24" t="s">
        <v>525</v>
      </c>
      <c r="G3532" s="14">
        <f>G3533</f>
        <v>0</v>
      </c>
      <c r="H3532" s="14">
        <f t="shared" si="6068"/>
        <v>0</v>
      </c>
      <c r="I3532" s="14">
        <f t="shared" si="6068"/>
        <v>0</v>
      </c>
      <c r="J3532" s="14">
        <f t="shared" si="6068"/>
        <v>4497.5</v>
      </c>
      <c r="K3532" s="14">
        <f t="shared" si="6068"/>
        <v>4601.8</v>
      </c>
      <c r="L3532" s="14">
        <f t="shared" si="6068"/>
        <v>4601.8</v>
      </c>
      <c r="M3532" s="14">
        <f t="shared" si="6069"/>
        <v>4497.5</v>
      </c>
      <c r="N3532" s="14">
        <f t="shared" si="6070"/>
        <v>4601.8</v>
      </c>
      <c r="O3532" s="14">
        <f t="shared" si="6071"/>
        <v>4601.8</v>
      </c>
      <c r="P3532" s="14">
        <f t="shared" si="6072"/>
        <v>0</v>
      </c>
      <c r="Q3532" s="14">
        <f t="shared" si="5958"/>
        <v>4601.8</v>
      </c>
      <c r="R3532" s="14">
        <f t="shared" si="6072"/>
        <v>0</v>
      </c>
      <c r="S3532" s="14">
        <f t="shared" si="6072"/>
        <v>0</v>
      </c>
      <c r="T3532" s="14">
        <f t="shared" si="6072"/>
        <v>0</v>
      </c>
      <c r="U3532" s="14">
        <f t="shared" si="6072"/>
        <v>0</v>
      </c>
      <c r="V3532" s="14">
        <f t="shared" si="6072"/>
        <v>0</v>
      </c>
      <c r="W3532" s="14">
        <f t="shared" si="6072"/>
        <v>0</v>
      </c>
      <c r="X3532" s="14">
        <f t="shared" si="6072"/>
        <v>0</v>
      </c>
      <c r="Y3532" s="14">
        <f t="shared" si="6072"/>
        <v>0</v>
      </c>
      <c r="Z3532" s="14">
        <f t="shared" si="6072"/>
        <v>0</v>
      </c>
      <c r="AA3532" s="14">
        <f t="shared" si="6072"/>
        <v>0</v>
      </c>
      <c r="AB3532" s="14">
        <f t="shared" si="6072"/>
        <v>0</v>
      </c>
      <c r="AC3532" s="14">
        <f t="shared" si="6072"/>
        <v>0</v>
      </c>
      <c r="AD3532" s="14">
        <f t="shared" si="6072"/>
        <v>0</v>
      </c>
      <c r="AE3532" s="14">
        <f t="shared" si="6072"/>
        <v>0</v>
      </c>
      <c r="AF3532" s="14">
        <f t="shared" si="6072"/>
        <v>0</v>
      </c>
      <c r="AG3532" s="14">
        <f t="shared" si="6004"/>
        <v>4497.5</v>
      </c>
      <c r="AH3532" s="14">
        <f t="shared" si="6005"/>
        <v>4601.8</v>
      </c>
      <c r="AI3532" s="14">
        <f t="shared" si="6006"/>
        <v>4601.8</v>
      </c>
      <c r="AJ3532" s="14">
        <f t="shared" si="6072"/>
        <v>0</v>
      </c>
      <c r="AK3532" s="14">
        <f t="shared" si="6072"/>
        <v>0</v>
      </c>
      <c r="AL3532" s="14">
        <f t="shared" si="6072"/>
        <v>0</v>
      </c>
      <c r="AM3532" s="14">
        <f t="shared" si="5997"/>
        <v>4497.5</v>
      </c>
      <c r="AN3532" s="14">
        <f t="shared" si="5998"/>
        <v>4601.8</v>
      </c>
      <c r="AO3532" s="14">
        <f t="shared" ref="AO3532:AO3595" si="6073">AI3532+AL3532</f>
        <v>4601.8</v>
      </c>
      <c r="AP3532" s="14">
        <f t="shared" si="6072"/>
        <v>0</v>
      </c>
      <c r="AQ3532" s="14">
        <f t="shared" si="6072"/>
        <v>0</v>
      </c>
      <c r="AR3532" s="14">
        <f t="shared" si="6072"/>
        <v>0</v>
      </c>
      <c r="AS3532" s="14">
        <f t="shared" si="6072"/>
        <v>0</v>
      </c>
      <c r="AT3532" s="14">
        <f t="shared" si="6072"/>
        <v>0</v>
      </c>
      <c r="AU3532" s="14">
        <f t="shared" si="6072"/>
        <v>0</v>
      </c>
      <c r="AV3532" s="14">
        <f t="shared" si="6072"/>
        <v>0</v>
      </c>
      <c r="AW3532" s="14">
        <f t="shared" si="6072"/>
        <v>0</v>
      </c>
      <c r="AX3532" s="14">
        <f t="shared" si="6072"/>
        <v>0</v>
      </c>
      <c r="AY3532" s="14">
        <f t="shared" si="6072"/>
        <v>0</v>
      </c>
      <c r="AZ3532" s="14">
        <f t="shared" si="6072"/>
        <v>0</v>
      </c>
      <c r="BA3532" s="14">
        <f t="shared" si="6072"/>
        <v>0</v>
      </c>
      <c r="BB3532" s="14">
        <f t="shared" si="6072"/>
        <v>0</v>
      </c>
      <c r="BC3532" s="14">
        <f t="shared" si="5966"/>
        <v>4497.5</v>
      </c>
      <c r="BD3532" s="14">
        <f t="shared" si="5964"/>
        <v>4601.8</v>
      </c>
      <c r="BE3532" s="14">
        <f t="shared" si="5965"/>
        <v>4601.8</v>
      </c>
      <c r="BF3532" s="14">
        <f t="shared" si="6072"/>
        <v>0</v>
      </c>
    </row>
    <row r="3533" spans="1:59" ht="31.2" x14ac:dyDescent="0.3">
      <c r="A3533" s="47">
        <v>975</v>
      </c>
      <c r="B3533" s="47" t="s">
        <v>9</v>
      </c>
      <c r="C3533" s="47" t="s">
        <v>39</v>
      </c>
      <c r="D3533" s="47" t="s">
        <v>467</v>
      </c>
      <c r="E3533" s="44">
        <v>120</v>
      </c>
      <c r="F3533" s="24" t="s">
        <v>527</v>
      </c>
      <c r="G3533" s="14">
        <v>0</v>
      </c>
      <c r="H3533" s="14">
        <v>0</v>
      </c>
      <c r="I3533" s="14">
        <v>0</v>
      </c>
      <c r="J3533" s="14">
        <v>4497.5</v>
      </c>
      <c r="K3533" s="14">
        <v>4601.8</v>
      </c>
      <c r="L3533" s="14">
        <v>4601.8</v>
      </c>
      <c r="M3533" s="14">
        <f t="shared" si="6069"/>
        <v>4497.5</v>
      </c>
      <c r="N3533" s="14">
        <f t="shared" si="6070"/>
        <v>4601.8</v>
      </c>
      <c r="O3533" s="14">
        <f t="shared" si="6071"/>
        <v>4601.8</v>
      </c>
      <c r="P3533" s="14"/>
      <c r="Q3533" s="14">
        <f t="shared" si="5958"/>
        <v>4601.8</v>
      </c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>
        <f t="shared" si="6004"/>
        <v>4497.5</v>
      </c>
      <c r="AH3533" s="14">
        <f t="shared" si="6005"/>
        <v>4601.8</v>
      </c>
      <c r="AI3533" s="14">
        <f t="shared" si="6006"/>
        <v>4601.8</v>
      </c>
      <c r="AJ3533" s="14"/>
      <c r="AK3533" s="14"/>
      <c r="AL3533" s="14"/>
      <c r="AM3533" s="14">
        <f t="shared" si="5997"/>
        <v>4497.5</v>
      </c>
      <c r="AN3533" s="14">
        <f t="shared" si="5998"/>
        <v>4601.8</v>
      </c>
      <c r="AO3533" s="14">
        <f t="shared" si="6073"/>
        <v>4601.8</v>
      </c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  <c r="BA3533" s="14"/>
      <c r="BB3533" s="14"/>
      <c r="BC3533" s="14">
        <f t="shared" si="5966"/>
        <v>4497.5</v>
      </c>
      <c r="BD3533" s="14">
        <f t="shared" si="5964"/>
        <v>4601.8</v>
      </c>
      <c r="BE3533" s="14">
        <f t="shared" si="5965"/>
        <v>4601.8</v>
      </c>
      <c r="BF3533" s="14"/>
    </row>
    <row r="3534" spans="1:59" s="9" customFormat="1" ht="63" customHeight="1" x14ac:dyDescent="0.3">
      <c r="A3534" s="6">
        <v>975</v>
      </c>
      <c r="B3534" s="6" t="s">
        <v>9</v>
      </c>
      <c r="C3534" s="6" t="s">
        <v>24</v>
      </c>
      <c r="D3534" s="6"/>
      <c r="E3534" s="6"/>
      <c r="F3534" s="7" t="s">
        <v>59</v>
      </c>
      <c r="G3534" s="16">
        <f t="shared" ref="G3534:L3534" si="6074">G3535</f>
        <v>248580.19999999998</v>
      </c>
      <c r="H3534" s="16">
        <f t="shared" si="6074"/>
        <v>253932.4</v>
      </c>
      <c r="I3534" s="16">
        <f t="shared" si="6074"/>
        <v>253856.9</v>
      </c>
      <c r="J3534" s="16">
        <f t="shared" si="6074"/>
        <v>21096.799999999999</v>
      </c>
      <c r="K3534" s="16">
        <f t="shared" si="6074"/>
        <v>21301.8</v>
      </c>
      <c r="L3534" s="16">
        <f t="shared" si="6074"/>
        <v>21315.8</v>
      </c>
      <c r="M3534" s="16">
        <f t="shared" si="6017"/>
        <v>269677</v>
      </c>
      <c r="N3534" s="14">
        <f t="shared" si="6018"/>
        <v>275234.2</v>
      </c>
      <c r="O3534" s="16">
        <f t="shared" si="6019"/>
        <v>275172.7</v>
      </c>
      <c r="P3534" s="16">
        <f t="shared" ref="P3534:BF3534" si="6075">P3535</f>
        <v>0</v>
      </c>
      <c r="Q3534" s="16">
        <f t="shared" si="5958"/>
        <v>275234.2</v>
      </c>
      <c r="R3534" s="16">
        <f t="shared" si="6075"/>
        <v>0</v>
      </c>
      <c r="S3534" s="16">
        <f t="shared" si="6075"/>
        <v>0</v>
      </c>
      <c r="T3534" s="16">
        <f t="shared" si="6075"/>
        <v>0</v>
      </c>
      <c r="U3534" s="16">
        <f t="shared" si="6075"/>
        <v>0</v>
      </c>
      <c r="V3534" s="16">
        <f t="shared" si="6075"/>
        <v>0</v>
      </c>
      <c r="W3534" s="16">
        <f t="shared" si="6075"/>
        <v>0</v>
      </c>
      <c r="X3534" s="16">
        <f t="shared" si="6075"/>
        <v>0</v>
      </c>
      <c r="Y3534" s="16">
        <f t="shared" si="6075"/>
        <v>0</v>
      </c>
      <c r="Z3534" s="16">
        <f t="shared" si="6075"/>
        <v>0</v>
      </c>
      <c r="AA3534" s="16">
        <f t="shared" si="6075"/>
        <v>0</v>
      </c>
      <c r="AB3534" s="16">
        <f t="shared" si="6075"/>
        <v>0</v>
      </c>
      <c r="AC3534" s="16">
        <f t="shared" si="6075"/>
        <v>0</v>
      </c>
      <c r="AD3534" s="16">
        <f t="shared" si="6075"/>
        <v>0</v>
      </c>
      <c r="AE3534" s="16">
        <f t="shared" si="6075"/>
        <v>0</v>
      </c>
      <c r="AF3534" s="16">
        <f t="shared" si="6075"/>
        <v>0</v>
      </c>
      <c r="AG3534" s="16">
        <f t="shared" si="6004"/>
        <v>269677</v>
      </c>
      <c r="AH3534" s="16">
        <f t="shared" si="6005"/>
        <v>275234.2</v>
      </c>
      <c r="AI3534" s="16">
        <f t="shared" si="6006"/>
        <v>275172.7</v>
      </c>
      <c r="AJ3534" s="16">
        <f t="shared" si="6075"/>
        <v>0</v>
      </c>
      <c r="AK3534" s="16">
        <f t="shared" si="6075"/>
        <v>0</v>
      </c>
      <c r="AL3534" s="16">
        <f t="shared" si="6075"/>
        <v>0</v>
      </c>
      <c r="AM3534" s="16">
        <f t="shared" si="5997"/>
        <v>269677</v>
      </c>
      <c r="AN3534" s="16">
        <f t="shared" si="5998"/>
        <v>275234.2</v>
      </c>
      <c r="AO3534" s="16">
        <f t="shared" si="6073"/>
        <v>275172.7</v>
      </c>
      <c r="AP3534" s="16">
        <f t="shared" si="6075"/>
        <v>0</v>
      </c>
      <c r="AQ3534" s="16">
        <f t="shared" si="6075"/>
        <v>0</v>
      </c>
      <c r="AR3534" s="16">
        <f t="shared" si="6075"/>
        <v>0</v>
      </c>
      <c r="AS3534" s="16">
        <f t="shared" si="6075"/>
        <v>0</v>
      </c>
      <c r="AT3534" s="16">
        <f t="shared" si="6075"/>
        <v>0</v>
      </c>
      <c r="AU3534" s="16">
        <f t="shared" si="6075"/>
        <v>0</v>
      </c>
      <c r="AV3534" s="16">
        <f t="shared" si="6075"/>
        <v>0</v>
      </c>
      <c r="AW3534" s="16">
        <f t="shared" si="6075"/>
        <v>0</v>
      </c>
      <c r="AX3534" s="16">
        <f t="shared" si="6075"/>
        <v>0</v>
      </c>
      <c r="AY3534" s="16">
        <f t="shared" si="6075"/>
        <v>0</v>
      </c>
      <c r="AZ3534" s="16">
        <f t="shared" si="6075"/>
        <v>0</v>
      </c>
      <c r="BA3534" s="16">
        <f t="shared" si="6075"/>
        <v>0</v>
      </c>
      <c r="BB3534" s="16">
        <f t="shared" si="6075"/>
        <v>0</v>
      </c>
      <c r="BC3534" s="16">
        <f t="shared" si="5966"/>
        <v>269677</v>
      </c>
      <c r="BD3534" s="16">
        <f t="shared" si="5964"/>
        <v>275234.2</v>
      </c>
      <c r="BE3534" s="16">
        <f t="shared" si="5965"/>
        <v>275172.7</v>
      </c>
      <c r="BF3534" s="16">
        <f t="shared" si="6075"/>
        <v>0</v>
      </c>
    </row>
    <row r="3535" spans="1:59" ht="31.5" customHeight="1" x14ac:dyDescent="0.3">
      <c r="A3535" s="47">
        <v>975</v>
      </c>
      <c r="B3535" s="47" t="s">
        <v>9</v>
      </c>
      <c r="C3535" s="47" t="s">
        <v>24</v>
      </c>
      <c r="D3535" s="8" t="s">
        <v>115</v>
      </c>
      <c r="E3535" s="30"/>
      <c r="F3535" s="24" t="s">
        <v>809</v>
      </c>
      <c r="G3535" s="14">
        <f t="shared" ref="G3535:L3535" si="6076">G3536+G3540</f>
        <v>248580.19999999998</v>
      </c>
      <c r="H3535" s="14">
        <f t="shared" si="6076"/>
        <v>253932.4</v>
      </c>
      <c r="I3535" s="14">
        <f t="shared" si="6076"/>
        <v>253856.9</v>
      </c>
      <c r="J3535" s="14">
        <f t="shared" si="6076"/>
        <v>21096.799999999999</v>
      </c>
      <c r="K3535" s="14">
        <f t="shared" si="6076"/>
        <v>21301.8</v>
      </c>
      <c r="L3535" s="14">
        <f t="shared" si="6076"/>
        <v>21315.8</v>
      </c>
      <c r="M3535" s="14">
        <f t="shared" si="6017"/>
        <v>269677</v>
      </c>
      <c r="N3535" s="14">
        <f t="shared" si="6018"/>
        <v>275234.2</v>
      </c>
      <c r="O3535" s="14">
        <f t="shared" si="6019"/>
        <v>275172.7</v>
      </c>
      <c r="P3535" s="14">
        <f t="shared" ref="P3535:BF3535" si="6077">P3536+P3540</f>
        <v>0</v>
      </c>
      <c r="Q3535" s="14">
        <f t="shared" si="5958"/>
        <v>275234.2</v>
      </c>
      <c r="R3535" s="14">
        <f t="shared" ref="R3535:AE3535" si="6078">R3536+R3540</f>
        <v>0</v>
      </c>
      <c r="S3535" s="14">
        <f t="shared" si="6078"/>
        <v>0</v>
      </c>
      <c r="T3535" s="14">
        <f t="shared" si="6078"/>
        <v>0</v>
      </c>
      <c r="U3535" s="14">
        <f t="shared" si="6078"/>
        <v>0</v>
      </c>
      <c r="V3535" s="14">
        <f t="shared" si="6078"/>
        <v>0</v>
      </c>
      <c r="W3535" s="14">
        <f t="shared" si="6078"/>
        <v>0</v>
      </c>
      <c r="X3535" s="14">
        <f t="shared" si="6078"/>
        <v>0</v>
      </c>
      <c r="Y3535" s="14">
        <f t="shared" si="6078"/>
        <v>0</v>
      </c>
      <c r="Z3535" s="14">
        <f t="shared" si="6078"/>
        <v>0</v>
      </c>
      <c r="AA3535" s="14">
        <f t="shared" si="6078"/>
        <v>0</v>
      </c>
      <c r="AB3535" s="14">
        <f t="shared" si="6078"/>
        <v>0</v>
      </c>
      <c r="AC3535" s="14">
        <f t="shared" si="6078"/>
        <v>0</v>
      </c>
      <c r="AD3535" s="14">
        <f t="shared" si="6078"/>
        <v>0</v>
      </c>
      <c r="AE3535" s="14">
        <f t="shared" si="6078"/>
        <v>0</v>
      </c>
      <c r="AF3535" s="14">
        <f t="shared" ref="AF3535" si="6079">AF3536+AF3540</f>
        <v>0</v>
      </c>
      <c r="AG3535" s="14">
        <f t="shared" si="6004"/>
        <v>269677</v>
      </c>
      <c r="AH3535" s="14">
        <f t="shared" si="6005"/>
        <v>275234.2</v>
      </c>
      <c r="AI3535" s="14">
        <f t="shared" si="6006"/>
        <v>275172.7</v>
      </c>
      <c r="AJ3535" s="14">
        <f t="shared" ref="AJ3535:AL3535" si="6080">AJ3536+AJ3540</f>
        <v>0</v>
      </c>
      <c r="AK3535" s="14">
        <f t="shared" si="6080"/>
        <v>0</v>
      </c>
      <c r="AL3535" s="14">
        <f t="shared" si="6080"/>
        <v>0</v>
      </c>
      <c r="AM3535" s="14">
        <f t="shared" si="5997"/>
        <v>269677</v>
      </c>
      <c r="AN3535" s="14">
        <f t="shared" si="5998"/>
        <v>275234.2</v>
      </c>
      <c r="AO3535" s="14">
        <f t="shared" si="6073"/>
        <v>275172.7</v>
      </c>
      <c r="AP3535" s="14">
        <f t="shared" ref="AP3535:BB3535" si="6081">AP3536+AP3540</f>
        <v>0</v>
      </c>
      <c r="AQ3535" s="14">
        <f t="shared" si="6081"/>
        <v>0</v>
      </c>
      <c r="AR3535" s="14">
        <f t="shared" si="6081"/>
        <v>0</v>
      </c>
      <c r="AS3535" s="14">
        <f t="shared" si="6081"/>
        <v>0</v>
      </c>
      <c r="AT3535" s="14">
        <f t="shared" si="6081"/>
        <v>0</v>
      </c>
      <c r="AU3535" s="14">
        <f t="shared" si="6081"/>
        <v>0</v>
      </c>
      <c r="AV3535" s="14">
        <f t="shared" si="6081"/>
        <v>0</v>
      </c>
      <c r="AW3535" s="14">
        <f t="shared" si="6081"/>
        <v>0</v>
      </c>
      <c r="AX3535" s="14">
        <f t="shared" si="6081"/>
        <v>0</v>
      </c>
      <c r="AY3535" s="14">
        <f t="shared" si="6081"/>
        <v>0</v>
      </c>
      <c r="AZ3535" s="14">
        <f t="shared" ref="AZ3535:BA3535" si="6082">AZ3536+AZ3540</f>
        <v>0</v>
      </c>
      <c r="BA3535" s="14">
        <f t="shared" si="6082"/>
        <v>0</v>
      </c>
      <c r="BB3535" s="14">
        <f t="shared" si="6081"/>
        <v>0</v>
      </c>
      <c r="BC3535" s="14">
        <f t="shared" si="5966"/>
        <v>269677</v>
      </c>
      <c r="BD3535" s="14">
        <f t="shared" si="5964"/>
        <v>275234.2</v>
      </c>
      <c r="BE3535" s="14">
        <f t="shared" si="5965"/>
        <v>275172.7</v>
      </c>
      <c r="BF3535" s="14">
        <f t="shared" si="6077"/>
        <v>0</v>
      </c>
    </row>
    <row r="3536" spans="1:59" ht="15.75" hidden="1" customHeight="1" x14ac:dyDescent="0.3">
      <c r="A3536" s="47">
        <v>975</v>
      </c>
      <c r="B3536" s="47" t="s">
        <v>9</v>
      </c>
      <c r="C3536" s="47" t="s">
        <v>24</v>
      </c>
      <c r="D3536" s="8" t="s">
        <v>466</v>
      </c>
      <c r="E3536" s="30"/>
      <c r="F3536" s="13" t="s">
        <v>799</v>
      </c>
      <c r="G3536" s="14">
        <f t="shared" ref="G3536:L3538" si="6083">G3537</f>
        <v>4497.5</v>
      </c>
      <c r="H3536" s="14">
        <f t="shared" si="6083"/>
        <v>4601.8</v>
      </c>
      <c r="I3536" s="14">
        <f t="shared" si="6083"/>
        <v>4601.8</v>
      </c>
      <c r="J3536" s="14">
        <f t="shared" si="6083"/>
        <v>-4497.5</v>
      </c>
      <c r="K3536" s="14">
        <f t="shared" si="6083"/>
        <v>-4601.8</v>
      </c>
      <c r="L3536" s="14">
        <f t="shared" si="6083"/>
        <v>-4601.8</v>
      </c>
      <c r="M3536" s="14">
        <f t="shared" si="6017"/>
        <v>0</v>
      </c>
      <c r="N3536" s="14">
        <f t="shared" si="6018"/>
        <v>0</v>
      </c>
      <c r="O3536" s="14">
        <f t="shared" si="6019"/>
        <v>0</v>
      </c>
      <c r="P3536" s="14">
        <f t="shared" ref="P3536:BF3538" si="6084">P3537</f>
        <v>0</v>
      </c>
      <c r="Q3536" s="14">
        <f t="shared" si="5958"/>
        <v>0</v>
      </c>
      <c r="R3536" s="14">
        <f t="shared" si="6084"/>
        <v>0</v>
      </c>
      <c r="S3536" s="14">
        <f t="shared" si="6084"/>
        <v>0</v>
      </c>
      <c r="T3536" s="14">
        <f t="shared" si="6084"/>
        <v>0</v>
      </c>
      <c r="U3536" s="14">
        <f t="shared" si="6084"/>
        <v>0</v>
      </c>
      <c r="V3536" s="14">
        <f t="shared" si="6084"/>
        <v>0</v>
      </c>
      <c r="W3536" s="14">
        <f t="shared" si="6084"/>
        <v>0</v>
      </c>
      <c r="X3536" s="14">
        <f t="shared" si="6084"/>
        <v>0</v>
      </c>
      <c r="Y3536" s="14">
        <f t="shared" si="6084"/>
        <v>0</v>
      </c>
      <c r="Z3536" s="14">
        <f t="shared" si="6084"/>
        <v>0</v>
      </c>
      <c r="AA3536" s="14">
        <f t="shared" si="6084"/>
        <v>0</v>
      </c>
      <c r="AB3536" s="14">
        <f t="shared" si="6084"/>
        <v>0</v>
      </c>
      <c r="AC3536" s="14">
        <f t="shared" si="6084"/>
        <v>0</v>
      </c>
      <c r="AD3536" s="14">
        <f t="shared" si="6084"/>
        <v>0</v>
      </c>
      <c r="AE3536" s="14">
        <f t="shared" si="6084"/>
        <v>0</v>
      </c>
      <c r="AF3536" s="14">
        <f t="shared" si="6084"/>
        <v>0</v>
      </c>
      <c r="AG3536" s="14">
        <f t="shared" si="6004"/>
        <v>0</v>
      </c>
      <c r="AH3536" s="14">
        <f t="shared" si="6005"/>
        <v>0</v>
      </c>
      <c r="AI3536" s="14">
        <f t="shared" si="6006"/>
        <v>0</v>
      </c>
      <c r="AJ3536" s="14">
        <f t="shared" si="6084"/>
        <v>0</v>
      </c>
      <c r="AK3536" s="14">
        <f t="shared" si="6084"/>
        <v>0</v>
      </c>
      <c r="AL3536" s="14">
        <f t="shared" si="6084"/>
        <v>0</v>
      </c>
      <c r="AM3536" s="14">
        <f t="shared" si="5997"/>
        <v>0</v>
      </c>
      <c r="AN3536" s="14">
        <f t="shared" si="5998"/>
        <v>0</v>
      </c>
      <c r="AO3536" s="14">
        <f t="shared" si="6073"/>
        <v>0</v>
      </c>
      <c r="AP3536" s="14">
        <f t="shared" si="6084"/>
        <v>0</v>
      </c>
      <c r="AQ3536" s="14">
        <f t="shared" si="6084"/>
        <v>0</v>
      </c>
      <c r="AR3536" s="14">
        <f t="shared" si="6084"/>
        <v>0</v>
      </c>
      <c r="AS3536" s="14">
        <f t="shared" si="6084"/>
        <v>0</v>
      </c>
      <c r="AT3536" s="14">
        <f t="shared" si="6084"/>
        <v>0</v>
      </c>
      <c r="AU3536" s="14">
        <f t="shared" si="6084"/>
        <v>0</v>
      </c>
      <c r="AV3536" s="14">
        <f t="shared" si="6084"/>
        <v>0</v>
      </c>
      <c r="AW3536" s="14">
        <f t="shared" si="6084"/>
        <v>0</v>
      </c>
      <c r="AX3536" s="14">
        <f t="shared" si="6084"/>
        <v>0</v>
      </c>
      <c r="AY3536" s="14">
        <f t="shared" si="6084"/>
        <v>0</v>
      </c>
      <c r="AZ3536" s="14">
        <f t="shared" si="6084"/>
        <v>0</v>
      </c>
      <c r="BA3536" s="14">
        <f t="shared" si="6084"/>
        <v>0</v>
      </c>
      <c r="BB3536" s="14">
        <f t="shared" si="6084"/>
        <v>0</v>
      </c>
      <c r="BC3536" s="14">
        <f t="shared" si="5966"/>
        <v>0</v>
      </c>
      <c r="BD3536" s="14">
        <f t="shared" si="5964"/>
        <v>0</v>
      </c>
      <c r="BE3536" s="14">
        <f t="shared" si="5965"/>
        <v>0</v>
      </c>
      <c r="BF3536" s="14">
        <f t="shared" si="6084"/>
        <v>0</v>
      </c>
      <c r="BG3536" s="3">
        <v>1</v>
      </c>
    </row>
    <row r="3537" spans="1:59" ht="31.5" hidden="1" customHeight="1" x14ac:dyDescent="0.3">
      <c r="A3537" s="47">
        <v>975</v>
      </c>
      <c r="B3537" s="47" t="s">
        <v>9</v>
      </c>
      <c r="C3537" s="47" t="s">
        <v>24</v>
      </c>
      <c r="D3537" s="8" t="s">
        <v>467</v>
      </c>
      <c r="E3537" s="30"/>
      <c r="F3537" s="13" t="s">
        <v>800</v>
      </c>
      <c r="G3537" s="14">
        <f t="shared" si="6083"/>
        <v>4497.5</v>
      </c>
      <c r="H3537" s="14">
        <f t="shared" si="6083"/>
        <v>4601.8</v>
      </c>
      <c r="I3537" s="14">
        <f t="shared" si="6083"/>
        <v>4601.8</v>
      </c>
      <c r="J3537" s="14">
        <f t="shared" si="6083"/>
        <v>-4497.5</v>
      </c>
      <c r="K3537" s="14">
        <f t="shared" si="6083"/>
        <v>-4601.8</v>
      </c>
      <c r="L3537" s="14">
        <f t="shared" si="6083"/>
        <v>-4601.8</v>
      </c>
      <c r="M3537" s="14">
        <f t="shared" si="6017"/>
        <v>0</v>
      </c>
      <c r="N3537" s="14">
        <f t="shared" si="6018"/>
        <v>0</v>
      </c>
      <c r="O3537" s="14">
        <f t="shared" si="6019"/>
        <v>0</v>
      </c>
      <c r="P3537" s="14">
        <f t="shared" si="6084"/>
        <v>0</v>
      </c>
      <c r="Q3537" s="14">
        <f t="shared" si="5958"/>
        <v>0</v>
      </c>
      <c r="R3537" s="14">
        <f t="shared" si="6084"/>
        <v>0</v>
      </c>
      <c r="S3537" s="14">
        <f t="shared" si="6084"/>
        <v>0</v>
      </c>
      <c r="T3537" s="14">
        <f t="shared" si="6084"/>
        <v>0</v>
      </c>
      <c r="U3537" s="14">
        <f t="shared" si="6084"/>
        <v>0</v>
      </c>
      <c r="V3537" s="14">
        <f t="shared" si="6084"/>
        <v>0</v>
      </c>
      <c r="W3537" s="14">
        <f t="shared" si="6084"/>
        <v>0</v>
      </c>
      <c r="X3537" s="14">
        <f t="shared" si="6084"/>
        <v>0</v>
      </c>
      <c r="Y3537" s="14">
        <f t="shared" si="6084"/>
        <v>0</v>
      </c>
      <c r="Z3537" s="14">
        <f t="shared" si="6084"/>
        <v>0</v>
      </c>
      <c r="AA3537" s="14">
        <f t="shared" si="6084"/>
        <v>0</v>
      </c>
      <c r="AB3537" s="14">
        <f t="shared" si="6084"/>
        <v>0</v>
      </c>
      <c r="AC3537" s="14">
        <f t="shared" si="6084"/>
        <v>0</v>
      </c>
      <c r="AD3537" s="14">
        <f t="shared" si="6084"/>
        <v>0</v>
      </c>
      <c r="AE3537" s="14">
        <f t="shared" si="6084"/>
        <v>0</v>
      </c>
      <c r="AF3537" s="14">
        <f t="shared" si="6084"/>
        <v>0</v>
      </c>
      <c r="AG3537" s="14">
        <f t="shared" si="6004"/>
        <v>0</v>
      </c>
      <c r="AH3537" s="14">
        <f t="shared" si="6005"/>
        <v>0</v>
      </c>
      <c r="AI3537" s="14">
        <f t="shared" si="6006"/>
        <v>0</v>
      </c>
      <c r="AJ3537" s="14">
        <f t="shared" si="6084"/>
        <v>0</v>
      </c>
      <c r="AK3537" s="14">
        <f t="shared" si="6084"/>
        <v>0</v>
      </c>
      <c r="AL3537" s="14">
        <f t="shared" si="6084"/>
        <v>0</v>
      </c>
      <c r="AM3537" s="14">
        <f t="shared" si="5997"/>
        <v>0</v>
      </c>
      <c r="AN3537" s="14">
        <f t="shared" si="5998"/>
        <v>0</v>
      </c>
      <c r="AO3537" s="14">
        <f t="shared" si="6073"/>
        <v>0</v>
      </c>
      <c r="AP3537" s="14">
        <f t="shared" si="6084"/>
        <v>0</v>
      </c>
      <c r="AQ3537" s="14">
        <f t="shared" si="6084"/>
        <v>0</v>
      </c>
      <c r="AR3537" s="14">
        <f t="shared" si="6084"/>
        <v>0</v>
      </c>
      <c r="AS3537" s="14">
        <f t="shared" si="6084"/>
        <v>0</v>
      </c>
      <c r="AT3537" s="14">
        <f t="shared" si="6084"/>
        <v>0</v>
      </c>
      <c r="AU3537" s="14">
        <f t="shared" si="6084"/>
        <v>0</v>
      </c>
      <c r="AV3537" s="14">
        <f t="shared" si="6084"/>
        <v>0</v>
      </c>
      <c r="AW3537" s="14">
        <f t="shared" si="6084"/>
        <v>0</v>
      </c>
      <c r="AX3537" s="14">
        <f t="shared" si="6084"/>
        <v>0</v>
      </c>
      <c r="AY3537" s="14">
        <f t="shared" si="6084"/>
        <v>0</v>
      </c>
      <c r="AZ3537" s="14">
        <f t="shared" si="6084"/>
        <v>0</v>
      </c>
      <c r="BA3537" s="14">
        <f t="shared" si="6084"/>
        <v>0</v>
      </c>
      <c r="BB3537" s="14">
        <f t="shared" si="6084"/>
        <v>0</v>
      </c>
      <c r="BC3537" s="14">
        <f t="shared" si="5966"/>
        <v>0</v>
      </c>
      <c r="BD3537" s="14">
        <f t="shared" si="5964"/>
        <v>0</v>
      </c>
      <c r="BE3537" s="14">
        <f t="shared" si="5965"/>
        <v>0</v>
      </c>
      <c r="BF3537" s="14">
        <f t="shared" si="6084"/>
        <v>0</v>
      </c>
      <c r="BG3537" s="3">
        <v>1</v>
      </c>
    </row>
    <row r="3538" spans="1:59" ht="78.75" hidden="1" customHeight="1" x14ac:dyDescent="0.3">
      <c r="A3538" s="47">
        <v>975</v>
      </c>
      <c r="B3538" s="47" t="s">
        <v>9</v>
      </c>
      <c r="C3538" s="47" t="s">
        <v>24</v>
      </c>
      <c r="D3538" s="8" t="s">
        <v>467</v>
      </c>
      <c r="E3538" s="30">
        <v>100</v>
      </c>
      <c r="F3538" s="24" t="s">
        <v>525</v>
      </c>
      <c r="G3538" s="14">
        <f t="shared" si="6083"/>
        <v>4497.5</v>
      </c>
      <c r="H3538" s="14">
        <f t="shared" si="6083"/>
        <v>4601.8</v>
      </c>
      <c r="I3538" s="14">
        <f t="shared" si="6083"/>
        <v>4601.8</v>
      </c>
      <c r="J3538" s="14">
        <f t="shared" si="6083"/>
        <v>-4497.5</v>
      </c>
      <c r="K3538" s="14">
        <f t="shared" si="6083"/>
        <v>-4601.8</v>
      </c>
      <c r="L3538" s="14">
        <f t="shared" si="6083"/>
        <v>-4601.8</v>
      </c>
      <c r="M3538" s="14">
        <f t="shared" si="6017"/>
        <v>0</v>
      </c>
      <c r="N3538" s="14">
        <f t="shared" si="6018"/>
        <v>0</v>
      </c>
      <c r="O3538" s="14">
        <f t="shared" si="6019"/>
        <v>0</v>
      </c>
      <c r="P3538" s="14">
        <f t="shared" si="6084"/>
        <v>0</v>
      </c>
      <c r="Q3538" s="14">
        <f t="shared" si="5958"/>
        <v>0</v>
      </c>
      <c r="R3538" s="14">
        <f t="shared" si="6084"/>
        <v>0</v>
      </c>
      <c r="S3538" s="14">
        <f t="shared" si="6084"/>
        <v>0</v>
      </c>
      <c r="T3538" s="14">
        <f t="shared" si="6084"/>
        <v>0</v>
      </c>
      <c r="U3538" s="14">
        <f t="shared" si="6084"/>
        <v>0</v>
      </c>
      <c r="V3538" s="14">
        <f t="shared" si="6084"/>
        <v>0</v>
      </c>
      <c r="W3538" s="14">
        <f t="shared" si="6084"/>
        <v>0</v>
      </c>
      <c r="X3538" s="14">
        <f t="shared" si="6084"/>
        <v>0</v>
      </c>
      <c r="Y3538" s="14">
        <f t="shared" si="6084"/>
        <v>0</v>
      </c>
      <c r="Z3538" s="14">
        <f t="shared" si="6084"/>
        <v>0</v>
      </c>
      <c r="AA3538" s="14">
        <f t="shared" si="6084"/>
        <v>0</v>
      </c>
      <c r="AB3538" s="14">
        <f t="shared" si="6084"/>
        <v>0</v>
      </c>
      <c r="AC3538" s="14">
        <f t="shared" si="6084"/>
        <v>0</v>
      </c>
      <c r="AD3538" s="14">
        <f t="shared" si="6084"/>
        <v>0</v>
      </c>
      <c r="AE3538" s="14">
        <f t="shared" si="6084"/>
        <v>0</v>
      </c>
      <c r="AF3538" s="14">
        <f t="shared" si="6084"/>
        <v>0</v>
      </c>
      <c r="AG3538" s="14">
        <f t="shared" si="6004"/>
        <v>0</v>
      </c>
      <c r="AH3538" s="14">
        <f t="shared" si="6005"/>
        <v>0</v>
      </c>
      <c r="AI3538" s="14">
        <f t="shared" si="6006"/>
        <v>0</v>
      </c>
      <c r="AJ3538" s="14">
        <f t="shared" si="6084"/>
        <v>0</v>
      </c>
      <c r="AK3538" s="14">
        <f t="shared" si="6084"/>
        <v>0</v>
      </c>
      <c r="AL3538" s="14">
        <f t="shared" si="6084"/>
        <v>0</v>
      </c>
      <c r="AM3538" s="14">
        <f t="shared" si="5997"/>
        <v>0</v>
      </c>
      <c r="AN3538" s="14">
        <f t="shared" si="5998"/>
        <v>0</v>
      </c>
      <c r="AO3538" s="14">
        <f t="shared" si="6073"/>
        <v>0</v>
      </c>
      <c r="AP3538" s="14">
        <f t="shared" si="6084"/>
        <v>0</v>
      </c>
      <c r="AQ3538" s="14">
        <f t="shared" si="6084"/>
        <v>0</v>
      </c>
      <c r="AR3538" s="14">
        <f t="shared" si="6084"/>
        <v>0</v>
      </c>
      <c r="AS3538" s="14">
        <f t="shared" si="6084"/>
        <v>0</v>
      </c>
      <c r="AT3538" s="14">
        <f t="shared" si="6084"/>
        <v>0</v>
      </c>
      <c r="AU3538" s="14">
        <f t="shared" si="6084"/>
        <v>0</v>
      </c>
      <c r="AV3538" s="14">
        <f t="shared" si="6084"/>
        <v>0</v>
      </c>
      <c r="AW3538" s="14">
        <f t="shared" si="6084"/>
        <v>0</v>
      </c>
      <c r="AX3538" s="14">
        <f t="shared" si="6084"/>
        <v>0</v>
      </c>
      <c r="AY3538" s="14">
        <f t="shared" si="6084"/>
        <v>0</v>
      </c>
      <c r="AZ3538" s="14">
        <f t="shared" si="6084"/>
        <v>0</v>
      </c>
      <c r="BA3538" s="14">
        <f t="shared" si="6084"/>
        <v>0</v>
      </c>
      <c r="BB3538" s="14">
        <f t="shared" si="6084"/>
        <v>0</v>
      </c>
      <c r="BC3538" s="14">
        <f t="shared" si="5966"/>
        <v>0</v>
      </c>
      <c r="BD3538" s="14">
        <f t="shared" si="5964"/>
        <v>0</v>
      </c>
      <c r="BE3538" s="14">
        <f t="shared" si="5965"/>
        <v>0</v>
      </c>
      <c r="BF3538" s="14">
        <f t="shared" si="6084"/>
        <v>0</v>
      </c>
      <c r="BG3538" s="3">
        <v>1</v>
      </c>
    </row>
    <row r="3539" spans="1:59" ht="31.5" hidden="1" customHeight="1" x14ac:dyDescent="0.3">
      <c r="A3539" s="47">
        <v>975</v>
      </c>
      <c r="B3539" s="47" t="s">
        <v>9</v>
      </c>
      <c r="C3539" s="47" t="s">
        <v>24</v>
      </c>
      <c r="D3539" s="8" t="s">
        <v>467</v>
      </c>
      <c r="E3539" s="44">
        <v>120</v>
      </c>
      <c r="F3539" s="24" t="s">
        <v>527</v>
      </c>
      <c r="G3539" s="14">
        <v>4497.5</v>
      </c>
      <c r="H3539" s="14">
        <v>4601.8</v>
      </c>
      <c r="I3539" s="14">
        <v>4601.8</v>
      </c>
      <c r="J3539" s="14">
        <v>-4497.5</v>
      </c>
      <c r="K3539" s="14">
        <v>-4601.8</v>
      </c>
      <c r="L3539" s="14">
        <v>-4601.8</v>
      </c>
      <c r="M3539" s="14">
        <f t="shared" si="6017"/>
        <v>0</v>
      </c>
      <c r="N3539" s="14">
        <f t="shared" si="6018"/>
        <v>0</v>
      </c>
      <c r="O3539" s="14">
        <f t="shared" si="6019"/>
        <v>0</v>
      </c>
      <c r="P3539" s="14"/>
      <c r="Q3539" s="14">
        <f t="shared" si="5958"/>
        <v>0</v>
      </c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>
        <f t="shared" si="6004"/>
        <v>0</v>
      </c>
      <c r="AH3539" s="14">
        <f t="shared" si="6005"/>
        <v>0</v>
      </c>
      <c r="AI3539" s="14">
        <f t="shared" si="6006"/>
        <v>0</v>
      </c>
      <c r="AJ3539" s="14"/>
      <c r="AK3539" s="14"/>
      <c r="AL3539" s="14"/>
      <c r="AM3539" s="14">
        <f t="shared" si="5997"/>
        <v>0</v>
      </c>
      <c r="AN3539" s="14">
        <f t="shared" si="5998"/>
        <v>0</v>
      </c>
      <c r="AO3539" s="14">
        <f t="shared" si="6073"/>
        <v>0</v>
      </c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  <c r="BA3539" s="14"/>
      <c r="BB3539" s="14"/>
      <c r="BC3539" s="14">
        <f t="shared" si="5966"/>
        <v>0</v>
      </c>
      <c r="BD3539" s="14">
        <f t="shared" si="5964"/>
        <v>0</v>
      </c>
      <c r="BE3539" s="14">
        <f t="shared" si="5965"/>
        <v>0</v>
      </c>
      <c r="BF3539" s="14"/>
      <c r="BG3539" s="3">
        <v>1</v>
      </c>
    </row>
    <row r="3540" spans="1:59" ht="15.75" customHeight="1" x14ac:dyDescent="0.3">
      <c r="A3540" s="47">
        <v>975</v>
      </c>
      <c r="B3540" s="47" t="s">
        <v>9</v>
      </c>
      <c r="C3540" s="47" t="s">
        <v>24</v>
      </c>
      <c r="D3540" s="8" t="s">
        <v>468</v>
      </c>
      <c r="E3540" s="30"/>
      <c r="F3540" s="13" t="s">
        <v>803</v>
      </c>
      <c r="G3540" s="14">
        <f t="shared" ref="G3540:L3540" si="6085">G3541+G3544</f>
        <v>244082.69999999998</v>
      </c>
      <c r="H3540" s="14">
        <f t="shared" si="6085"/>
        <v>249330.6</v>
      </c>
      <c r="I3540" s="14">
        <f t="shared" si="6085"/>
        <v>249255.1</v>
      </c>
      <c r="J3540" s="14">
        <f t="shared" si="6085"/>
        <v>25594.3</v>
      </c>
      <c r="K3540" s="14">
        <f t="shared" si="6085"/>
        <v>25903.599999999999</v>
      </c>
      <c r="L3540" s="14">
        <f t="shared" si="6085"/>
        <v>25917.599999999999</v>
      </c>
      <c r="M3540" s="14">
        <f t="shared" si="6017"/>
        <v>269677</v>
      </c>
      <c r="N3540" s="14">
        <f t="shared" si="6018"/>
        <v>275234.2</v>
      </c>
      <c r="O3540" s="14">
        <f t="shared" si="6019"/>
        <v>275172.7</v>
      </c>
      <c r="P3540" s="14">
        <f t="shared" ref="P3540:BF3540" si="6086">P3541+P3544</f>
        <v>0</v>
      </c>
      <c r="Q3540" s="14">
        <f t="shared" si="5958"/>
        <v>275234.2</v>
      </c>
      <c r="R3540" s="14">
        <f t="shared" ref="R3540:AE3540" si="6087">R3541+R3544</f>
        <v>0</v>
      </c>
      <c r="S3540" s="14">
        <f t="shared" si="6087"/>
        <v>0</v>
      </c>
      <c r="T3540" s="14">
        <f t="shared" si="6087"/>
        <v>0</v>
      </c>
      <c r="U3540" s="14">
        <f t="shared" si="6087"/>
        <v>0</v>
      </c>
      <c r="V3540" s="14">
        <f t="shared" si="6087"/>
        <v>0</v>
      </c>
      <c r="W3540" s="14">
        <f t="shared" si="6087"/>
        <v>0</v>
      </c>
      <c r="X3540" s="14">
        <f t="shared" si="6087"/>
        <v>0</v>
      </c>
      <c r="Y3540" s="14">
        <f t="shared" si="6087"/>
        <v>0</v>
      </c>
      <c r="Z3540" s="14">
        <f t="shared" si="6087"/>
        <v>0</v>
      </c>
      <c r="AA3540" s="14">
        <f t="shared" si="6087"/>
        <v>0</v>
      </c>
      <c r="AB3540" s="14">
        <f t="shared" si="6087"/>
        <v>0</v>
      </c>
      <c r="AC3540" s="14">
        <f t="shared" si="6087"/>
        <v>0</v>
      </c>
      <c r="AD3540" s="14">
        <f t="shared" si="6087"/>
        <v>0</v>
      </c>
      <c r="AE3540" s="14">
        <f t="shared" si="6087"/>
        <v>0</v>
      </c>
      <c r="AF3540" s="14">
        <f t="shared" ref="AF3540" si="6088">AF3541+AF3544</f>
        <v>0</v>
      </c>
      <c r="AG3540" s="14">
        <f t="shared" si="6004"/>
        <v>269677</v>
      </c>
      <c r="AH3540" s="14">
        <f t="shared" si="6005"/>
        <v>275234.2</v>
      </c>
      <c r="AI3540" s="14">
        <f t="shared" si="6006"/>
        <v>275172.7</v>
      </c>
      <c r="AJ3540" s="14">
        <f t="shared" ref="AJ3540:AL3540" si="6089">AJ3541+AJ3544</f>
        <v>0</v>
      </c>
      <c r="AK3540" s="14">
        <f t="shared" si="6089"/>
        <v>0</v>
      </c>
      <c r="AL3540" s="14">
        <f t="shared" si="6089"/>
        <v>0</v>
      </c>
      <c r="AM3540" s="14">
        <f t="shared" si="5997"/>
        <v>269677</v>
      </c>
      <c r="AN3540" s="14">
        <f t="shared" si="5998"/>
        <v>275234.2</v>
      </c>
      <c r="AO3540" s="14">
        <f t="shared" si="6073"/>
        <v>275172.7</v>
      </c>
      <c r="AP3540" s="14">
        <f t="shared" ref="AP3540:BB3540" si="6090">AP3541+AP3544</f>
        <v>0</v>
      </c>
      <c r="AQ3540" s="14">
        <f t="shared" si="6090"/>
        <v>0</v>
      </c>
      <c r="AR3540" s="14">
        <f t="shared" si="6090"/>
        <v>0</v>
      </c>
      <c r="AS3540" s="14">
        <f t="shared" si="6090"/>
        <v>0</v>
      </c>
      <c r="AT3540" s="14">
        <f t="shared" si="6090"/>
        <v>0</v>
      </c>
      <c r="AU3540" s="14">
        <f t="shared" si="6090"/>
        <v>0</v>
      </c>
      <c r="AV3540" s="14">
        <f t="shared" si="6090"/>
        <v>0</v>
      </c>
      <c r="AW3540" s="14">
        <f t="shared" si="6090"/>
        <v>0</v>
      </c>
      <c r="AX3540" s="14">
        <f t="shared" si="6090"/>
        <v>0</v>
      </c>
      <c r="AY3540" s="14">
        <f t="shared" si="6090"/>
        <v>0</v>
      </c>
      <c r="AZ3540" s="14">
        <f t="shared" ref="AZ3540:BA3540" si="6091">AZ3541+AZ3544</f>
        <v>0</v>
      </c>
      <c r="BA3540" s="14">
        <f t="shared" si="6091"/>
        <v>0</v>
      </c>
      <c r="BB3540" s="14">
        <f t="shared" si="6090"/>
        <v>0</v>
      </c>
      <c r="BC3540" s="14">
        <f t="shared" si="5966"/>
        <v>269677</v>
      </c>
      <c r="BD3540" s="14">
        <f t="shared" ref="BD3540:BD3603" si="6092">AN3540+AV3540+AW3540+AX3540+AY3540</f>
        <v>275234.2</v>
      </c>
      <c r="BE3540" s="14">
        <f t="shared" ref="BE3540:BE3603" si="6093">AO3540+AZ3540+BA3540+BB3540</f>
        <v>275172.7</v>
      </c>
      <c r="BF3540" s="14">
        <f t="shared" si="6086"/>
        <v>0</v>
      </c>
    </row>
    <row r="3541" spans="1:59" ht="31.5" customHeight="1" x14ac:dyDescent="0.3">
      <c r="A3541" s="47">
        <v>975</v>
      </c>
      <c r="B3541" s="47" t="s">
        <v>9</v>
      </c>
      <c r="C3541" s="47" t="s">
        <v>24</v>
      </c>
      <c r="D3541" s="8" t="s">
        <v>469</v>
      </c>
      <c r="E3541" s="30"/>
      <c r="F3541" s="13" t="s">
        <v>800</v>
      </c>
      <c r="G3541" s="14">
        <f t="shared" ref="G3541:L3542" si="6094">G3542</f>
        <v>228785.8</v>
      </c>
      <c r="H3541" s="14">
        <f t="shared" si="6094"/>
        <v>234094.9</v>
      </c>
      <c r="I3541" s="14">
        <f t="shared" si="6094"/>
        <v>234094.9</v>
      </c>
      <c r="J3541" s="14">
        <f t="shared" si="6094"/>
        <v>11257.9</v>
      </c>
      <c r="K3541" s="14">
        <f t="shared" si="6094"/>
        <v>11519.2</v>
      </c>
      <c r="L3541" s="14">
        <f t="shared" si="6094"/>
        <v>11519.2</v>
      </c>
      <c r="M3541" s="14">
        <f t="shared" si="6017"/>
        <v>240043.69999999998</v>
      </c>
      <c r="N3541" s="14">
        <f t="shared" si="6018"/>
        <v>245614.1</v>
      </c>
      <c r="O3541" s="14">
        <f t="shared" si="6019"/>
        <v>245614.1</v>
      </c>
      <c r="P3541" s="14">
        <f t="shared" ref="P3541:BF3542" si="6095">P3542</f>
        <v>0</v>
      </c>
      <c r="Q3541" s="14">
        <f t="shared" ref="Q3541:Q3604" si="6096">N3541+P3541</f>
        <v>245614.1</v>
      </c>
      <c r="R3541" s="14">
        <f t="shared" si="6095"/>
        <v>0</v>
      </c>
      <c r="S3541" s="14">
        <f t="shared" si="6095"/>
        <v>0</v>
      </c>
      <c r="T3541" s="14">
        <f t="shared" si="6095"/>
        <v>0</v>
      </c>
      <c r="U3541" s="14">
        <f t="shared" si="6095"/>
        <v>0</v>
      </c>
      <c r="V3541" s="14">
        <f t="shared" si="6095"/>
        <v>0</v>
      </c>
      <c r="W3541" s="14">
        <f t="shared" si="6095"/>
        <v>0</v>
      </c>
      <c r="X3541" s="14">
        <f t="shared" si="6095"/>
        <v>0</v>
      </c>
      <c r="Y3541" s="14">
        <f t="shared" si="6095"/>
        <v>0</v>
      </c>
      <c r="Z3541" s="14">
        <f t="shared" si="6095"/>
        <v>0</v>
      </c>
      <c r="AA3541" s="14">
        <f t="shared" si="6095"/>
        <v>0</v>
      </c>
      <c r="AB3541" s="14">
        <f t="shared" si="6095"/>
        <v>0</v>
      </c>
      <c r="AC3541" s="14">
        <f t="shared" si="6095"/>
        <v>0</v>
      </c>
      <c r="AD3541" s="14">
        <f t="shared" si="6095"/>
        <v>0</v>
      </c>
      <c r="AE3541" s="14">
        <f t="shared" si="6095"/>
        <v>0</v>
      </c>
      <c r="AF3541" s="14">
        <f t="shared" si="6095"/>
        <v>0</v>
      </c>
      <c r="AG3541" s="14">
        <f t="shared" si="6004"/>
        <v>240043.69999999998</v>
      </c>
      <c r="AH3541" s="14">
        <f t="shared" si="6005"/>
        <v>245614.1</v>
      </c>
      <c r="AI3541" s="14">
        <f t="shared" si="6006"/>
        <v>245614.1</v>
      </c>
      <c r="AJ3541" s="14">
        <f t="shared" si="6095"/>
        <v>0</v>
      </c>
      <c r="AK3541" s="14">
        <f t="shared" si="6095"/>
        <v>0</v>
      </c>
      <c r="AL3541" s="14">
        <f t="shared" si="6095"/>
        <v>0</v>
      </c>
      <c r="AM3541" s="14">
        <f t="shared" si="5997"/>
        <v>240043.69999999998</v>
      </c>
      <c r="AN3541" s="14">
        <f t="shared" si="5998"/>
        <v>245614.1</v>
      </c>
      <c r="AO3541" s="14">
        <f t="shared" si="6073"/>
        <v>245614.1</v>
      </c>
      <c r="AP3541" s="14">
        <f t="shared" si="6095"/>
        <v>0</v>
      </c>
      <c r="AQ3541" s="14">
        <f t="shared" si="6095"/>
        <v>0</v>
      </c>
      <c r="AR3541" s="14">
        <f t="shared" si="6095"/>
        <v>0</v>
      </c>
      <c r="AS3541" s="14">
        <f t="shared" si="6095"/>
        <v>0</v>
      </c>
      <c r="AT3541" s="14">
        <f t="shared" si="6095"/>
        <v>0</v>
      </c>
      <c r="AU3541" s="14">
        <f t="shared" si="6095"/>
        <v>0</v>
      </c>
      <c r="AV3541" s="14">
        <f t="shared" si="6095"/>
        <v>0</v>
      </c>
      <c r="AW3541" s="14">
        <f t="shared" si="6095"/>
        <v>0</v>
      </c>
      <c r="AX3541" s="14">
        <f t="shared" si="6095"/>
        <v>0</v>
      </c>
      <c r="AY3541" s="14">
        <f t="shared" si="6095"/>
        <v>0</v>
      </c>
      <c r="AZ3541" s="14">
        <f t="shared" si="6095"/>
        <v>0</v>
      </c>
      <c r="BA3541" s="14">
        <f t="shared" si="6095"/>
        <v>0</v>
      </c>
      <c r="BB3541" s="14">
        <f t="shared" si="6095"/>
        <v>0</v>
      </c>
      <c r="BC3541" s="14">
        <f t="shared" ref="BC3541:BC3604" si="6097">AM3541+AP3541+AQ3541+AR3541+AS3541+AT3541+AU3541</f>
        <v>240043.69999999998</v>
      </c>
      <c r="BD3541" s="14">
        <f t="shared" si="6092"/>
        <v>245614.1</v>
      </c>
      <c r="BE3541" s="14">
        <f t="shared" si="6093"/>
        <v>245614.1</v>
      </c>
      <c r="BF3541" s="14">
        <f t="shared" si="6095"/>
        <v>0</v>
      </c>
    </row>
    <row r="3542" spans="1:59" ht="78.75" customHeight="1" x14ac:dyDescent="0.3">
      <c r="A3542" s="47">
        <v>975</v>
      </c>
      <c r="B3542" s="47" t="s">
        <v>9</v>
      </c>
      <c r="C3542" s="47" t="s">
        <v>24</v>
      </c>
      <c r="D3542" s="8" t="s">
        <v>469</v>
      </c>
      <c r="E3542" s="30">
        <v>100</v>
      </c>
      <c r="F3542" s="24" t="s">
        <v>525</v>
      </c>
      <c r="G3542" s="14">
        <f t="shared" si="6094"/>
        <v>228785.8</v>
      </c>
      <c r="H3542" s="14">
        <f t="shared" si="6094"/>
        <v>234094.9</v>
      </c>
      <c r="I3542" s="14">
        <f t="shared" si="6094"/>
        <v>234094.9</v>
      </c>
      <c r="J3542" s="14">
        <f t="shared" si="6094"/>
        <v>11257.9</v>
      </c>
      <c r="K3542" s="14">
        <f t="shared" si="6094"/>
        <v>11519.2</v>
      </c>
      <c r="L3542" s="14">
        <f t="shared" si="6094"/>
        <v>11519.2</v>
      </c>
      <c r="M3542" s="14">
        <f t="shared" si="6017"/>
        <v>240043.69999999998</v>
      </c>
      <c r="N3542" s="14">
        <f t="shared" si="6018"/>
        <v>245614.1</v>
      </c>
      <c r="O3542" s="14">
        <f t="shared" si="6019"/>
        <v>245614.1</v>
      </c>
      <c r="P3542" s="14">
        <f t="shared" si="6095"/>
        <v>0</v>
      </c>
      <c r="Q3542" s="14">
        <f t="shared" si="6096"/>
        <v>245614.1</v>
      </c>
      <c r="R3542" s="14">
        <f t="shared" si="6095"/>
        <v>0</v>
      </c>
      <c r="S3542" s="14">
        <f t="shared" si="6095"/>
        <v>0</v>
      </c>
      <c r="T3542" s="14">
        <f t="shared" si="6095"/>
        <v>0</v>
      </c>
      <c r="U3542" s="14">
        <f t="shared" si="6095"/>
        <v>0</v>
      </c>
      <c r="V3542" s="14">
        <f t="shared" si="6095"/>
        <v>0</v>
      </c>
      <c r="W3542" s="14">
        <f t="shared" si="6095"/>
        <v>0</v>
      </c>
      <c r="X3542" s="14">
        <f t="shared" si="6095"/>
        <v>0</v>
      </c>
      <c r="Y3542" s="14">
        <f t="shared" si="6095"/>
        <v>0</v>
      </c>
      <c r="Z3542" s="14">
        <f t="shared" si="6095"/>
        <v>0</v>
      </c>
      <c r="AA3542" s="14">
        <f t="shared" si="6095"/>
        <v>0</v>
      </c>
      <c r="AB3542" s="14">
        <f t="shared" si="6095"/>
        <v>0</v>
      </c>
      <c r="AC3542" s="14">
        <f t="shared" si="6095"/>
        <v>0</v>
      </c>
      <c r="AD3542" s="14">
        <f t="shared" si="6095"/>
        <v>0</v>
      </c>
      <c r="AE3542" s="14">
        <f t="shared" si="6095"/>
        <v>0</v>
      </c>
      <c r="AF3542" s="14">
        <f t="shared" si="6095"/>
        <v>0</v>
      </c>
      <c r="AG3542" s="14">
        <f t="shared" si="6004"/>
        <v>240043.69999999998</v>
      </c>
      <c r="AH3542" s="14">
        <f t="shared" si="6005"/>
        <v>245614.1</v>
      </c>
      <c r="AI3542" s="14">
        <f t="shared" si="6006"/>
        <v>245614.1</v>
      </c>
      <c r="AJ3542" s="14">
        <f t="shared" si="6095"/>
        <v>0</v>
      </c>
      <c r="AK3542" s="14">
        <f t="shared" si="6095"/>
        <v>0</v>
      </c>
      <c r="AL3542" s="14">
        <f t="shared" si="6095"/>
        <v>0</v>
      </c>
      <c r="AM3542" s="14">
        <f t="shared" si="5997"/>
        <v>240043.69999999998</v>
      </c>
      <c r="AN3542" s="14">
        <f t="shared" si="5998"/>
        <v>245614.1</v>
      </c>
      <c r="AO3542" s="14">
        <f t="shared" si="6073"/>
        <v>245614.1</v>
      </c>
      <c r="AP3542" s="14">
        <f t="shared" si="6095"/>
        <v>0</v>
      </c>
      <c r="AQ3542" s="14">
        <f t="shared" si="6095"/>
        <v>0</v>
      </c>
      <c r="AR3542" s="14">
        <f t="shared" si="6095"/>
        <v>0</v>
      </c>
      <c r="AS3542" s="14">
        <f t="shared" si="6095"/>
        <v>0</v>
      </c>
      <c r="AT3542" s="14">
        <f t="shared" si="6095"/>
        <v>0</v>
      </c>
      <c r="AU3542" s="14">
        <f t="shared" si="6095"/>
        <v>0</v>
      </c>
      <c r="AV3542" s="14">
        <f t="shared" si="6095"/>
        <v>0</v>
      </c>
      <c r="AW3542" s="14">
        <f t="shared" si="6095"/>
        <v>0</v>
      </c>
      <c r="AX3542" s="14">
        <f t="shared" si="6095"/>
        <v>0</v>
      </c>
      <c r="AY3542" s="14">
        <f t="shared" si="6095"/>
        <v>0</v>
      </c>
      <c r="AZ3542" s="14">
        <f t="shared" si="6095"/>
        <v>0</v>
      </c>
      <c r="BA3542" s="14">
        <f t="shared" si="6095"/>
        <v>0</v>
      </c>
      <c r="BB3542" s="14">
        <f t="shared" si="6095"/>
        <v>0</v>
      </c>
      <c r="BC3542" s="14">
        <f t="shared" si="6097"/>
        <v>240043.69999999998</v>
      </c>
      <c r="BD3542" s="14">
        <f t="shared" si="6092"/>
        <v>245614.1</v>
      </c>
      <c r="BE3542" s="14">
        <f t="shared" si="6093"/>
        <v>245614.1</v>
      </c>
      <c r="BF3542" s="14">
        <f t="shared" si="6095"/>
        <v>0</v>
      </c>
    </row>
    <row r="3543" spans="1:59" ht="31.5" customHeight="1" x14ac:dyDescent="0.3">
      <c r="A3543" s="47">
        <v>975</v>
      </c>
      <c r="B3543" s="47" t="s">
        <v>9</v>
      </c>
      <c r="C3543" s="47" t="s">
        <v>24</v>
      </c>
      <c r="D3543" s="8" t="s">
        <v>469</v>
      </c>
      <c r="E3543" s="44">
        <v>120</v>
      </c>
      <c r="F3543" s="24" t="s">
        <v>527</v>
      </c>
      <c r="G3543" s="14">
        <v>228785.8</v>
      </c>
      <c r="H3543" s="14">
        <v>234094.9</v>
      </c>
      <c r="I3543" s="14">
        <v>234094.9</v>
      </c>
      <c r="J3543" s="14">
        <v>11257.9</v>
      </c>
      <c r="K3543" s="14">
        <v>11519.2</v>
      </c>
      <c r="L3543" s="14">
        <v>11519.2</v>
      </c>
      <c r="M3543" s="14">
        <f t="shared" si="6017"/>
        <v>240043.69999999998</v>
      </c>
      <c r="N3543" s="14">
        <f t="shared" si="6018"/>
        <v>245614.1</v>
      </c>
      <c r="O3543" s="14">
        <f t="shared" si="6019"/>
        <v>245614.1</v>
      </c>
      <c r="P3543" s="14"/>
      <c r="Q3543" s="14">
        <f t="shared" si="6096"/>
        <v>245614.1</v>
      </c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>
        <f t="shared" si="6004"/>
        <v>240043.69999999998</v>
      </c>
      <c r="AH3543" s="14">
        <f t="shared" si="6005"/>
        <v>245614.1</v>
      </c>
      <c r="AI3543" s="14">
        <f t="shared" si="6006"/>
        <v>245614.1</v>
      </c>
      <c r="AJ3543" s="14"/>
      <c r="AK3543" s="14"/>
      <c r="AL3543" s="14"/>
      <c r="AM3543" s="14">
        <f t="shared" si="5997"/>
        <v>240043.69999999998</v>
      </c>
      <c r="AN3543" s="14">
        <f t="shared" si="5998"/>
        <v>245614.1</v>
      </c>
      <c r="AO3543" s="14">
        <f t="shared" si="6073"/>
        <v>245614.1</v>
      </c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  <c r="BA3543" s="14"/>
      <c r="BB3543" s="14"/>
      <c r="BC3543" s="14">
        <f t="shared" si="6097"/>
        <v>240043.69999999998</v>
      </c>
      <c r="BD3543" s="14">
        <f t="shared" si="6092"/>
        <v>245614.1</v>
      </c>
      <c r="BE3543" s="14">
        <f t="shared" si="6093"/>
        <v>245614.1</v>
      </c>
      <c r="BF3543" s="14"/>
    </row>
    <row r="3544" spans="1:59" ht="31.5" customHeight="1" x14ac:dyDescent="0.3">
      <c r="A3544" s="47">
        <v>975</v>
      </c>
      <c r="B3544" s="47" t="s">
        <v>9</v>
      </c>
      <c r="C3544" s="47" t="s">
        <v>24</v>
      </c>
      <c r="D3544" s="8" t="s">
        <v>470</v>
      </c>
      <c r="E3544" s="30"/>
      <c r="F3544" s="13" t="s">
        <v>802</v>
      </c>
      <c r="G3544" s="14">
        <f t="shared" ref="G3544:L3544" si="6098">G3545+G3547+G3549</f>
        <v>15296.9</v>
      </c>
      <c r="H3544" s="14">
        <f t="shared" si="6098"/>
        <v>15235.7</v>
      </c>
      <c r="I3544" s="14">
        <f t="shared" si="6098"/>
        <v>15160.2</v>
      </c>
      <c r="J3544" s="14">
        <f t="shared" si="6098"/>
        <v>14336.4</v>
      </c>
      <c r="K3544" s="14">
        <f t="shared" si="6098"/>
        <v>14384.4</v>
      </c>
      <c r="L3544" s="14">
        <f t="shared" si="6098"/>
        <v>14398.4</v>
      </c>
      <c r="M3544" s="14">
        <f t="shared" si="6017"/>
        <v>29633.3</v>
      </c>
      <c r="N3544" s="14">
        <f t="shared" si="6018"/>
        <v>29620.1</v>
      </c>
      <c r="O3544" s="14">
        <f t="shared" si="6019"/>
        <v>29558.6</v>
      </c>
      <c r="P3544" s="14">
        <f t="shared" ref="P3544:BF3544" si="6099">P3545+P3547+P3549</f>
        <v>0</v>
      </c>
      <c r="Q3544" s="14">
        <f t="shared" si="6096"/>
        <v>29620.1</v>
      </c>
      <c r="R3544" s="14">
        <f t="shared" ref="R3544:AE3544" si="6100">R3545+R3547+R3549</f>
        <v>0</v>
      </c>
      <c r="S3544" s="14">
        <f t="shared" si="6100"/>
        <v>0</v>
      </c>
      <c r="T3544" s="14">
        <f t="shared" si="6100"/>
        <v>0</v>
      </c>
      <c r="U3544" s="14">
        <f t="shared" si="6100"/>
        <v>0</v>
      </c>
      <c r="V3544" s="14">
        <f t="shared" si="6100"/>
        <v>0</v>
      </c>
      <c r="W3544" s="14">
        <f t="shared" si="6100"/>
        <v>0</v>
      </c>
      <c r="X3544" s="14">
        <f t="shared" si="6100"/>
        <v>0</v>
      </c>
      <c r="Y3544" s="14">
        <f t="shared" si="6100"/>
        <v>0</v>
      </c>
      <c r="Z3544" s="14">
        <f t="shared" si="6100"/>
        <v>0</v>
      </c>
      <c r="AA3544" s="14">
        <f t="shared" si="6100"/>
        <v>0</v>
      </c>
      <c r="AB3544" s="14">
        <f t="shared" si="6100"/>
        <v>0</v>
      </c>
      <c r="AC3544" s="14">
        <f t="shared" si="6100"/>
        <v>0</v>
      </c>
      <c r="AD3544" s="14">
        <f t="shared" si="6100"/>
        <v>0</v>
      </c>
      <c r="AE3544" s="14">
        <f t="shared" si="6100"/>
        <v>0</v>
      </c>
      <c r="AF3544" s="14">
        <f t="shared" ref="AF3544" si="6101">AF3545+AF3547+AF3549</f>
        <v>0</v>
      </c>
      <c r="AG3544" s="14">
        <f t="shared" si="6004"/>
        <v>29633.3</v>
      </c>
      <c r="AH3544" s="14">
        <f t="shared" si="6005"/>
        <v>29620.1</v>
      </c>
      <c r="AI3544" s="14">
        <f t="shared" si="6006"/>
        <v>29558.6</v>
      </c>
      <c r="AJ3544" s="14">
        <f t="shared" ref="AJ3544:AL3544" si="6102">AJ3545+AJ3547+AJ3549</f>
        <v>0</v>
      </c>
      <c r="AK3544" s="14">
        <f t="shared" si="6102"/>
        <v>0</v>
      </c>
      <c r="AL3544" s="14">
        <f t="shared" si="6102"/>
        <v>0</v>
      </c>
      <c r="AM3544" s="14">
        <f t="shared" si="5997"/>
        <v>29633.3</v>
      </c>
      <c r="AN3544" s="14">
        <f t="shared" si="5998"/>
        <v>29620.1</v>
      </c>
      <c r="AO3544" s="14">
        <f t="shared" si="6073"/>
        <v>29558.6</v>
      </c>
      <c r="AP3544" s="14">
        <f t="shared" ref="AP3544:BB3544" si="6103">AP3545+AP3547+AP3549</f>
        <v>0</v>
      </c>
      <c r="AQ3544" s="14">
        <f t="shared" si="6103"/>
        <v>0</v>
      </c>
      <c r="AR3544" s="14">
        <f t="shared" si="6103"/>
        <v>0</v>
      </c>
      <c r="AS3544" s="14">
        <f t="shared" si="6103"/>
        <v>0</v>
      </c>
      <c r="AT3544" s="14">
        <f t="shared" si="6103"/>
        <v>0</v>
      </c>
      <c r="AU3544" s="14">
        <f t="shared" si="6103"/>
        <v>0</v>
      </c>
      <c r="AV3544" s="14">
        <f t="shared" si="6103"/>
        <v>0</v>
      </c>
      <c r="AW3544" s="14">
        <f t="shared" si="6103"/>
        <v>0</v>
      </c>
      <c r="AX3544" s="14">
        <f t="shared" si="6103"/>
        <v>0</v>
      </c>
      <c r="AY3544" s="14">
        <f t="shared" si="6103"/>
        <v>0</v>
      </c>
      <c r="AZ3544" s="14">
        <f t="shared" ref="AZ3544:BA3544" si="6104">AZ3545+AZ3547+AZ3549</f>
        <v>0</v>
      </c>
      <c r="BA3544" s="14">
        <f t="shared" si="6104"/>
        <v>0</v>
      </c>
      <c r="BB3544" s="14">
        <f t="shared" si="6103"/>
        <v>0</v>
      </c>
      <c r="BC3544" s="14">
        <f t="shared" si="6097"/>
        <v>29633.3</v>
      </c>
      <c r="BD3544" s="14">
        <f t="shared" si="6092"/>
        <v>29620.1</v>
      </c>
      <c r="BE3544" s="14">
        <f t="shared" si="6093"/>
        <v>29558.6</v>
      </c>
      <c r="BF3544" s="14">
        <f t="shared" si="6099"/>
        <v>0</v>
      </c>
    </row>
    <row r="3545" spans="1:59" ht="78.75" customHeight="1" x14ac:dyDescent="0.3">
      <c r="A3545" s="47">
        <v>975</v>
      </c>
      <c r="B3545" s="47" t="s">
        <v>9</v>
      </c>
      <c r="C3545" s="47" t="s">
        <v>24</v>
      </c>
      <c r="D3545" s="8" t="s">
        <v>470</v>
      </c>
      <c r="E3545" s="30">
        <v>100</v>
      </c>
      <c r="F3545" s="24" t="s">
        <v>525</v>
      </c>
      <c r="G3545" s="14">
        <f t="shared" ref="G3545:L3545" si="6105">G3546</f>
        <v>1515</v>
      </c>
      <c r="H3545" s="14">
        <f t="shared" si="6105"/>
        <v>1515</v>
      </c>
      <c r="I3545" s="14">
        <f t="shared" si="6105"/>
        <v>1515</v>
      </c>
      <c r="J3545" s="14">
        <f t="shared" si="6105"/>
        <v>0</v>
      </c>
      <c r="K3545" s="14">
        <f t="shared" si="6105"/>
        <v>0</v>
      </c>
      <c r="L3545" s="14">
        <f t="shared" si="6105"/>
        <v>0</v>
      </c>
      <c r="M3545" s="14">
        <f t="shared" si="6017"/>
        <v>1515</v>
      </c>
      <c r="N3545" s="14">
        <f t="shared" si="6018"/>
        <v>1515</v>
      </c>
      <c r="O3545" s="14">
        <f t="shared" si="6019"/>
        <v>1515</v>
      </c>
      <c r="P3545" s="14">
        <f t="shared" ref="P3545:BF3545" si="6106">P3546</f>
        <v>0</v>
      </c>
      <c r="Q3545" s="14">
        <f t="shared" si="6096"/>
        <v>1515</v>
      </c>
      <c r="R3545" s="14">
        <f t="shared" si="6106"/>
        <v>0</v>
      </c>
      <c r="S3545" s="14">
        <f t="shared" si="6106"/>
        <v>0</v>
      </c>
      <c r="T3545" s="14">
        <f t="shared" si="6106"/>
        <v>0</v>
      </c>
      <c r="U3545" s="14">
        <f t="shared" si="6106"/>
        <v>0</v>
      </c>
      <c r="V3545" s="14">
        <f t="shared" si="6106"/>
        <v>0</v>
      </c>
      <c r="W3545" s="14">
        <f t="shared" si="6106"/>
        <v>0</v>
      </c>
      <c r="X3545" s="14">
        <f t="shared" si="6106"/>
        <v>0</v>
      </c>
      <c r="Y3545" s="14">
        <f t="shared" si="6106"/>
        <v>0</v>
      </c>
      <c r="Z3545" s="14">
        <f t="shared" si="6106"/>
        <v>0</v>
      </c>
      <c r="AA3545" s="14">
        <f t="shared" si="6106"/>
        <v>0</v>
      </c>
      <c r="AB3545" s="14">
        <f t="shared" si="6106"/>
        <v>0</v>
      </c>
      <c r="AC3545" s="14">
        <f t="shared" si="6106"/>
        <v>0</v>
      </c>
      <c r="AD3545" s="14">
        <f t="shared" si="6106"/>
        <v>0</v>
      </c>
      <c r="AE3545" s="14">
        <f t="shared" si="6106"/>
        <v>0</v>
      </c>
      <c r="AF3545" s="14">
        <f t="shared" si="6106"/>
        <v>0</v>
      </c>
      <c r="AG3545" s="14">
        <f t="shared" si="6004"/>
        <v>1515</v>
      </c>
      <c r="AH3545" s="14">
        <f t="shared" si="6005"/>
        <v>1515</v>
      </c>
      <c r="AI3545" s="14">
        <f t="shared" si="6006"/>
        <v>1515</v>
      </c>
      <c r="AJ3545" s="14">
        <f t="shared" si="6106"/>
        <v>0</v>
      </c>
      <c r="AK3545" s="14">
        <f t="shared" si="6106"/>
        <v>0</v>
      </c>
      <c r="AL3545" s="14">
        <f t="shared" si="6106"/>
        <v>0</v>
      </c>
      <c r="AM3545" s="14">
        <f t="shared" si="5997"/>
        <v>1515</v>
      </c>
      <c r="AN3545" s="14">
        <f t="shared" si="5998"/>
        <v>1515</v>
      </c>
      <c r="AO3545" s="14">
        <f t="shared" si="6073"/>
        <v>1515</v>
      </c>
      <c r="AP3545" s="14">
        <f t="shared" si="6106"/>
        <v>0</v>
      </c>
      <c r="AQ3545" s="14">
        <f t="shared" si="6106"/>
        <v>0</v>
      </c>
      <c r="AR3545" s="14">
        <f t="shared" si="6106"/>
        <v>0</v>
      </c>
      <c r="AS3545" s="14">
        <f t="shared" si="6106"/>
        <v>0</v>
      </c>
      <c r="AT3545" s="14">
        <f t="shared" si="6106"/>
        <v>0</v>
      </c>
      <c r="AU3545" s="14">
        <f t="shared" si="6106"/>
        <v>0</v>
      </c>
      <c r="AV3545" s="14">
        <f t="shared" si="6106"/>
        <v>0</v>
      </c>
      <c r="AW3545" s="14">
        <f t="shared" si="6106"/>
        <v>0</v>
      </c>
      <c r="AX3545" s="14">
        <f t="shared" si="6106"/>
        <v>0</v>
      </c>
      <c r="AY3545" s="14">
        <f t="shared" si="6106"/>
        <v>0</v>
      </c>
      <c r="AZ3545" s="14">
        <f t="shared" si="6106"/>
        <v>0</v>
      </c>
      <c r="BA3545" s="14">
        <f t="shared" si="6106"/>
        <v>0</v>
      </c>
      <c r="BB3545" s="14">
        <f t="shared" si="6106"/>
        <v>0</v>
      </c>
      <c r="BC3545" s="14">
        <f t="shared" si="6097"/>
        <v>1515</v>
      </c>
      <c r="BD3545" s="14">
        <f t="shared" si="6092"/>
        <v>1515</v>
      </c>
      <c r="BE3545" s="14">
        <f t="shared" si="6093"/>
        <v>1515</v>
      </c>
      <c r="BF3545" s="14">
        <f t="shared" si="6106"/>
        <v>0</v>
      </c>
    </row>
    <row r="3546" spans="1:59" ht="31.5" customHeight="1" x14ac:dyDescent="0.3">
      <c r="A3546" s="47">
        <v>975</v>
      </c>
      <c r="B3546" s="47" t="s">
        <v>9</v>
      </c>
      <c r="C3546" s="47" t="s">
        <v>24</v>
      </c>
      <c r="D3546" s="8" t="s">
        <v>470</v>
      </c>
      <c r="E3546" s="44">
        <v>120</v>
      </c>
      <c r="F3546" s="24" t="s">
        <v>527</v>
      </c>
      <c r="G3546" s="14">
        <v>1515</v>
      </c>
      <c r="H3546" s="14">
        <v>1515</v>
      </c>
      <c r="I3546" s="14">
        <v>1515</v>
      </c>
      <c r="J3546" s="14"/>
      <c r="K3546" s="14"/>
      <c r="L3546" s="14"/>
      <c r="M3546" s="14">
        <f t="shared" si="6017"/>
        <v>1515</v>
      </c>
      <c r="N3546" s="14">
        <f t="shared" si="6018"/>
        <v>1515</v>
      </c>
      <c r="O3546" s="14">
        <f t="shared" si="6019"/>
        <v>1515</v>
      </c>
      <c r="P3546" s="14"/>
      <c r="Q3546" s="14">
        <f t="shared" si="6096"/>
        <v>1515</v>
      </c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>
        <f t="shared" si="6004"/>
        <v>1515</v>
      </c>
      <c r="AH3546" s="14">
        <f t="shared" si="6005"/>
        <v>1515</v>
      </c>
      <c r="AI3546" s="14">
        <f t="shared" si="6006"/>
        <v>1515</v>
      </c>
      <c r="AJ3546" s="14"/>
      <c r="AK3546" s="14"/>
      <c r="AL3546" s="14"/>
      <c r="AM3546" s="14">
        <f t="shared" si="5997"/>
        <v>1515</v>
      </c>
      <c r="AN3546" s="14">
        <f t="shared" si="5998"/>
        <v>1515</v>
      </c>
      <c r="AO3546" s="14">
        <f t="shared" si="6073"/>
        <v>1515</v>
      </c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  <c r="BA3546" s="14"/>
      <c r="BB3546" s="14"/>
      <c r="BC3546" s="14">
        <f t="shared" si="6097"/>
        <v>1515</v>
      </c>
      <c r="BD3546" s="14">
        <f t="shared" si="6092"/>
        <v>1515</v>
      </c>
      <c r="BE3546" s="14">
        <f t="shared" si="6093"/>
        <v>1515</v>
      </c>
      <c r="BF3546" s="14"/>
    </row>
    <row r="3547" spans="1:59" ht="31.5" customHeight="1" x14ac:dyDescent="0.3">
      <c r="A3547" s="47">
        <v>975</v>
      </c>
      <c r="B3547" s="47" t="s">
        <v>9</v>
      </c>
      <c r="C3547" s="47" t="s">
        <v>24</v>
      </c>
      <c r="D3547" s="8" t="s">
        <v>470</v>
      </c>
      <c r="E3547" s="30">
        <v>200</v>
      </c>
      <c r="F3547" s="24" t="s">
        <v>528</v>
      </c>
      <c r="G3547" s="14">
        <f t="shared" ref="G3547:L3547" si="6107">G3548</f>
        <v>13276</v>
      </c>
      <c r="H3547" s="14">
        <f t="shared" si="6107"/>
        <v>13234</v>
      </c>
      <c r="I3547" s="14">
        <f t="shared" si="6107"/>
        <v>13238</v>
      </c>
      <c r="J3547" s="14">
        <f t="shared" si="6107"/>
        <v>14336.4</v>
      </c>
      <c r="K3547" s="14">
        <f t="shared" si="6107"/>
        <v>14384.4</v>
      </c>
      <c r="L3547" s="14">
        <f t="shared" si="6107"/>
        <v>14398.4</v>
      </c>
      <c r="M3547" s="14">
        <f t="shared" si="6017"/>
        <v>27612.400000000001</v>
      </c>
      <c r="N3547" s="14">
        <f t="shared" si="6018"/>
        <v>27618.400000000001</v>
      </c>
      <c r="O3547" s="14">
        <f t="shared" si="6019"/>
        <v>27636.400000000001</v>
      </c>
      <c r="P3547" s="14">
        <f t="shared" ref="P3547:BF3547" si="6108">P3548</f>
        <v>0</v>
      </c>
      <c r="Q3547" s="14">
        <f t="shared" si="6096"/>
        <v>27618.400000000001</v>
      </c>
      <c r="R3547" s="14">
        <f t="shared" si="6108"/>
        <v>0</v>
      </c>
      <c r="S3547" s="14">
        <f t="shared" si="6108"/>
        <v>0</v>
      </c>
      <c r="T3547" s="14">
        <f t="shared" si="6108"/>
        <v>0</v>
      </c>
      <c r="U3547" s="14">
        <f t="shared" si="6108"/>
        <v>0</v>
      </c>
      <c r="V3547" s="14">
        <f t="shared" si="6108"/>
        <v>0</v>
      </c>
      <c r="W3547" s="14">
        <f t="shared" si="6108"/>
        <v>0</v>
      </c>
      <c r="X3547" s="14">
        <f t="shared" si="6108"/>
        <v>0</v>
      </c>
      <c r="Y3547" s="14">
        <f t="shared" si="6108"/>
        <v>0</v>
      </c>
      <c r="Z3547" s="14">
        <f t="shared" si="6108"/>
        <v>0</v>
      </c>
      <c r="AA3547" s="14">
        <f t="shared" si="6108"/>
        <v>0</v>
      </c>
      <c r="AB3547" s="14">
        <f t="shared" si="6108"/>
        <v>0</v>
      </c>
      <c r="AC3547" s="14">
        <f t="shared" si="6108"/>
        <v>0</v>
      </c>
      <c r="AD3547" s="14">
        <f t="shared" si="6108"/>
        <v>0</v>
      </c>
      <c r="AE3547" s="14">
        <f t="shared" si="6108"/>
        <v>0</v>
      </c>
      <c r="AF3547" s="14">
        <f t="shared" si="6108"/>
        <v>0</v>
      </c>
      <c r="AG3547" s="14">
        <f t="shared" si="6004"/>
        <v>27612.400000000001</v>
      </c>
      <c r="AH3547" s="14">
        <f t="shared" si="6005"/>
        <v>27618.400000000001</v>
      </c>
      <c r="AI3547" s="14">
        <f t="shared" si="6006"/>
        <v>27636.400000000001</v>
      </c>
      <c r="AJ3547" s="14">
        <f t="shared" si="6108"/>
        <v>0</v>
      </c>
      <c r="AK3547" s="14">
        <f t="shared" si="6108"/>
        <v>0</v>
      </c>
      <c r="AL3547" s="14">
        <f t="shared" si="6108"/>
        <v>0</v>
      </c>
      <c r="AM3547" s="14">
        <f t="shared" si="5997"/>
        <v>27612.400000000001</v>
      </c>
      <c r="AN3547" s="14">
        <f t="shared" si="5998"/>
        <v>27618.400000000001</v>
      </c>
      <c r="AO3547" s="14">
        <f t="shared" si="6073"/>
        <v>27636.400000000001</v>
      </c>
      <c r="AP3547" s="14">
        <f t="shared" si="6108"/>
        <v>0</v>
      </c>
      <c r="AQ3547" s="14">
        <f t="shared" si="6108"/>
        <v>0</v>
      </c>
      <c r="AR3547" s="14">
        <f t="shared" si="6108"/>
        <v>0</v>
      </c>
      <c r="AS3547" s="14">
        <f t="shared" si="6108"/>
        <v>0</v>
      </c>
      <c r="AT3547" s="14">
        <f t="shared" si="6108"/>
        <v>0</v>
      </c>
      <c r="AU3547" s="14">
        <f t="shared" si="6108"/>
        <v>0</v>
      </c>
      <c r="AV3547" s="14">
        <f t="shared" si="6108"/>
        <v>0</v>
      </c>
      <c r="AW3547" s="14">
        <f t="shared" si="6108"/>
        <v>0</v>
      </c>
      <c r="AX3547" s="14">
        <f t="shared" si="6108"/>
        <v>0</v>
      </c>
      <c r="AY3547" s="14">
        <f t="shared" si="6108"/>
        <v>0</v>
      </c>
      <c r="AZ3547" s="14">
        <f t="shared" si="6108"/>
        <v>0</v>
      </c>
      <c r="BA3547" s="14">
        <f t="shared" si="6108"/>
        <v>0</v>
      </c>
      <c r="BB3547" s="14">
        <f t="shared" si="6108"/>
        <v>0</v>
      </c>
      <c r="BC3547" s="14">
        <f t="shared" si="6097"/>
        <v>27612.400000000001</v>
      </c>
      <c r="BD3547" s="14">
        <f t="shared" si="6092"/>
        <v>27618.400000000001</v>
      </c>
      <c r="BE3547" s="14">
        <f t="shared" si="6093"/>
        <v>27636.400000000001</v>
      </c>
      <c r="BF3547" s="14">
        <f t="shared" si="6108"/>
        <v>0</v>
      </c>
    </row>
    <row r="3548" spans="1:59" ht="31.5" customHeight="1" x14ac:dyDescent="0.3">
      <c r="A3548" s="47">
        <v>975</v>
      </c>
      <c r="B3548" s="47" t="s">
        <v>9</v>
      </c>
      <c r="C3548" s="47" t="s">
        <v>24</v>
      </c>
      <c r="D3548" s="8" t="s">
        <v>470</v>
      </c>
      <c r="E3548" s="30">
        <v>240</v>
      </c>
      <c r="F3548" s="24" t="s">
        <v>529</v>
      </c>
      <c r="G3548" s="14">
        <v>13276</v>
      </c>
      <c r="H3548" s="14">
        <v>13234</v>
      </c>
      <c r="I3548" s="14">
        <v>13238</v>
      </c>
      <c r="J3548" s="14">
        <v>14336.4</v>
      </c>
      <c r="K3548" s="14">
        <v>14384.4</v>
      </c>
      <c r="L3548" s="14">
        <v>14398.4</v>
      </c>
      <c r="M3548" s="14">
        <f t="shared" si="6017"/>
        <v>27612.400000000001</v>
      </c>
      <c r="N3548" s="14">
        <f t="shared" si="6018"/>
        <v>27618.400000000001</v>
      </c>
      <c r="O3548" s="14">
        <f t="shared" si="6019"/>
        <v>27636.400000000001</v>
      </c>
      <c r="P3548" s="14"/>
      <c r="Q3548" s="14">
        <f t="shared" si="6096"/>
        <v>27618.400000000001</v>
      </c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>
        <f t="shared" si="6004"/>
        <v>27612.400000000001</v>
      </c>
      <c r="AH3548" s="14">
        <f t="shared" si="6005"/>
        <v>27618.400000000001</v>
      </c>
      <c r="AI3548" s="14">
        <f t="shared" si="6006"/>
        <v>27636.400000000001</v>
      </c>
      <c r="AJ3548" s="14"/>
      <c r="AK3548" s="14"/>
      <c r="AL3548" s="14"/>
      <c r="AM3548" s="14">
        <f t="shared" si="5997"/>
        <v>27612.400000000001</v>
      </c>
      <c r="AN3548" s="14">
        <f t="shared" si="5998"/>
        <v>27618.400000000001</v>
      </c>
      <c r="AO3548" s="14">
        <f t="shared" si="6073"/>
        <v>27636.400000000001</v>
      </c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  <c r="BA3548" s="14"/>
      <c r="BB3548" s="14"/>
      <c r="BC3548" s="14">
        <f t="shared" si="6097"/>
        <v>27612.400000000001</v>
      </c>
      <c r="BD3548" s="14">
        <f t="shared" si="6092"/>
        <v>27618.400000000001</v>
      </c>
      <c r="BE3548" s="14">
        <f t="shared" si="6093"/>
        <v>27636.400000000001</v>
      </c>
      <c r="BF3548" s="14"/>
    </row>
    <row r="3549" spans="1:59" ht="15.75" customHeight="1" x14ac:dyDescent="0.3">
      <c r="A3549" s="47">
        <v>975</v>
      </c>
      <c r="B3549" s="47" t="s">
        <v>9</v>
      </c>
      <c r="C3549" s="47" t="s">
        <v>24</v>
      </c>
      <c r="D3549" s="8" t="s">
        <v>470</v>
      </c>
      <c r="E3549" s="30">
        <v>800</v>
      </c>
      <c r="F3549" s="24" t="s">
        <v>541</v>
      </c>
      <c r="G3549" s="14">
        <f t="shared" ref="G3549:L3549" si="6109">G3550</f>
        <v>505.9</v>
      </c>
      <c r="H3549" s="14">
        <f t="shared" si="6109"/>
        <v>486.7</v>
      </c>
      <c r="I3549" s="14">
        <f t="shared" si="6109"/>
        <v>407.2</v>
      </c>
      <c r="J3549" s="14">
        <f t="shared" si="6109"/>
        <v>0</v>
      </c>
      <c r="K3549" s="14">
        <f t="shared" si="6109"/>
        <v>0</v>
      </c>
      <c r="L3549" s="14">
        <f t="shared" si="6109"/>
        <v>0</v>
      </c>
      <c r="M3549" s="14">
        <f t="shared" si="6017"/>
        <v>505.9</v>
      </c>
      <c r="N3549" s="14">
        <f t="shared" si="6018"/>
        <v>486.7</v>
      </c>
      <c r="O3549" s="14">
        <f t="shared" si="6019"/>
        <v>407.2</v>
      </c>
      <c r="P3549" s="14">
        <f t="shared" ref="P3549:BF3549" si="6110">P3550</f>
        <v>0</v>
      </c>
      <c r="Q3549" s="14">
        <f t="shared" si="6096"/>
        <v>486.7</v>
      </c>
      <c r="R3549" s="14">
        <f t="shared" si="6110"/>
        <v>0</v>
      </c>
      <c r="S3549" s="14">
        <f t="shared" si="6110"/>
        <v>0</v>
      </c>
      <c r="T3549" s="14">
        <f t="shared" si="6110"/>
        <v>0</v>
      </c>
      <c r="U3549" s="14">
        <f t="shared" si="6110"/>
        <v>0</v>
      </c>
      <c r="V3549" s="14">
        <f t="shared" si="6110"/>
        <v>0</v>
      </c>
      <c r="W3549" s="14">
        <f t="shared" si="6110"/>
        <v>0</v>
      </c>
      <c r="X3549" s="14">
        <f t="shared" si="6110"/>
        <v>0</v>
      </c>
      <c r="Y3549" s="14">
        <f t="shared" si="6110"/>
        <v>0</v>
      </c>
      <c r="Z3549" s="14">
        <f t="shared" si="6110"/>
        <v>0</v>
      </c>
      <c r="AA3549" s="14">
        <f t="shared" si="6110"/>
        <v>0</v>
      </c>
      <c r="AB3549" s="14">
        <f t="shared" si="6110"/>
        <v>0</v>
      </c>
      <c r="AC3549" s="14">
        <f t="shared" si="6110"/>
        <v>0</v>
      </c>
      <c r="AD3549" s="14">
        <f t="shared" si="6110"/>
        <v>0</v>
      </c>
      <c r="AE3549" s="14">
        <f t="shared" si="6110"/>
        <v>0</v>
      </c>
      <c r="AF3549" s="14">
        <f t="shared" si="6110"/>
        <v>0</v>
      </c>
      <c r="AG3549" s="14">
        <f t="shared" si="6004"/>
        <v>505.9</v>
      </c>
      <c r="AH3549" s="14">
        <f t="shared" si="6005"/>
        <v>486.7</v>
      </c>
      <c r="AI3549" s="14">
        <f t="shared" si="6006"/>
        <v>407.2</v>
      </c>
      <c r="AJ3549" s="14">
        <f t="shared" si="6110"/>
        <v>0</v>
      </c>
      <c r="AK3549" s="14">
        <f t="shared" si="6110"/>
        <v>0</v>
      </c>
      <c r="AL3549" s="14">
        <f t="shared" si="6110"/>
        <v>0</v>
      </c>
      <c r="AM3549" s="14">
        <f t="shared" si="5997"/>
        <v>505.9</v>
      </c>
      <c r="AN3549" s="14">
        <f t="shared" si="5998"/>
        <v>486.7</v>
      </c>
      <c r="AO3549" s="14">
        <f t="shared" si="6073"/>
        <v>407.2</v>
      </c>
      <c r="AP3549" s="14">
        <f t="shared" si="6110"/>
        <v>0</v>
      </c>
      <c r="AQ3549" s="14">
        <f t="shared" si="6110"/>
        <v>0</v>
      </c>
      <c r="AR3549" s="14">
        <f t="shared" si="6110"/>
        <v>0</v>
      </c>
      <c r="AS3549" s="14">
        <f t="shared" si="6110"/>
        <v>0</v>
      </c>
      <c r="AT3549" s="14">
        <f t="shared" si="6110"/>
        <v>0</v>
      </c>
      <c r="AU3549" s="14">
        <f t="shared" si="6110"/>
        <v>0</v>
      </c>
      <c r="AV3549" s="14">
        <f t="shared" si="6110"/>
        <v>0</v>
      </c>
      <c r="AW3549" s="14">
        <f t="shared" si="6110"/>
        <v>0</v>
      </c>
      <c r="AX3549" s="14">
        <f t="shared" si="6110"/>
        <v>0</v>
      </c>
      <c r="AY3549" s="14">
        <f t="shared" si="6110"/>
        <v>0</v>
      </c>
      <c r="AZ3549" s="14">
        <f t="shared" si="6110"/>
        <v>0</v>
      </c>
      <c r="BA3549" s="14">
        <f t="shared" si="6110"/>
        <v>0</v>
      </c>
      <c r="BB3549" s="14">
        <f t="shared" si="6110"/>
        <v>0</v>
      </c>
      <c r="BC3549" s="14">
        <f t="shared" si="6097"/>
        <v>505.9</v>
      </c>
      <c r="BD3549" s="14">
        <f t="shared" si="6092"/>
        <v>486.7</v>
      </c>
      <c r="BE3549" s="14">
        <f t="shared" si="6093"/>
        <v>407.2</v>
      </c>
      <c r="BF3549" s="14">
        <f t="shared" si="6110"/>
        <v>0</v>
      </c>
    </row>
    <row r="3550" spans="1:59" ht="15.75" customHeight="1" x14ac:dyDescent="0.3">
      <c r="A3550" s="47">
        <v>975</v>
      </c>
      <c r="B3550" s="47" t="s">
        <v>9</v>
      </c>
      <c r="C3550" s="47" t="s">
        <v>24</v>
      </c>
      <c r="D3550" s="8" t="s">
        <v>470</v>
      </c>
      <c r="E3550" s="44">
        <v>850</v>
      </c>
      <c r="F3550" s="24" t="s">
        <v>543</v>
      </c>
      <c r="G3550" s="14">
        <v>505.9</v>
      </c>
      <c r="H3550" s="14">
        <v>486.7</v>
      </c>
      <c r="I3550" s="14">
        <v>407.2</v>
      </c>
      <c r="J3550" s="14"/>
      <c r="K3550" s="14"/>
      <c r="L3550" s="14"/>
      <c r="M3550" s="14">
        <f t="shared" si="6017"/>
        <v>505.9</v>
      </c>
      <c r="N3550" s="14">
        <f t="shared" si="6018"/>
        <v>486.7</v>
      </c>
      <c r="O3550" s="14">
        <f t="shared" si="6019"/>
        <v>407.2</v>
      </c>
      <c r="P3550" s="14"/>
      <c r="Q3550" s="14">
        <f t="shared" si="6096"/>
        <v>486.7</v>
      </c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>
        <f t="shared" si="6004"/>
        <v>505.9</v>
      </c>
      <c r="AH3550" s="14">
        <f t="shared" si="6005"/>
        <v>486.7</v>
      </c>
      <c r="AI3550" s="14">
        <f t="shared" si="6006"/>
        <v>407.2</v>
      </c>
      <c r="AJ3550" s="14"/>
      <c r="AK3550" s="14"/>
      <c r="AL3550" s="14"/>
      <c r="AM3550" s="14">
        <f t="shared" si="5997"/>
        <v>505.9</v>
      </c>
      <c r="AN3550" s="14">
        <f t="shared" si="5998"/>
        <v>486.7</v>
      </c>
      <c r="AO3550" s="14">
        <f t="shared" si="6073"/>
        <v>407.2</v>
      </c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  <c r="BA3550" s="14"/>
      <c r="BB3550" s="14"/>
      <c r="BC3550" s="14">
        <f t="shared" si="6097"/>
        <v>505.9</v>
      </c>
      <c r="BD3550" s="14">
        <f t="shared" si="6092"/>
        <v>486.7</v>
      </c>
      <c r="BE3550" s="14">
        <f t="shared" si="6093"/>
        <v>407.2</v>
      </c>
      <c r="BF3550" s="14"/>
    </row>
    <row r="3551" spans="1:59" s="9" customFormat="1" ht="15.75" customHeight="1" x14ac:dyDescent="0.3">
      <c r="A3551" s="6">
        <v>975</v>
      </c>
      <c r="B3551" s="6" t="s">
        <v>9</v>
      </c>
      <c r="C3551" s="6" t="s">
        <v>11</v>
      </c>
      <c r="D3551" s="6"/>
      <c r="E3551" s="6"/>
      <c r="F3551" s="7" t="s">
        <v>15</v>
      </c>
      <c r="G3551" s="16">
        <f>G3552+G3569+G3592+G3598+G3618+G3604</f>
        <v>427583.49999999994</v>
      </c>
      <c r="H3551" s="16">
        <f t="shared" ref="H3551:BF3551" si="6111">H3552+H3569+H3592+H3598+H3618+H3604</f>
        <v>423745.70000000007</v>
      </c>
      <c r="I3551" s="16">
        <f t="shared" si="6111"/>
        <v>423669.70000000007</v>
      </c>
      <c r="J3551" s="16">
        <f t="shared" ref="J3551:L3551" si="6112">J3552+J3569+J3592+J3598+J3618+J3604</f>
        <v>39841.4</v>
      </c>
      <c r="K3551" s="16">
        <f t="shared" si="6112"/>
        <v>36430.1</v>
      </c>
      <c r="L3551" s="16">
        <f t="shared" si="6112"/>
        <v>36430.1</v>
      </c>
      <c r="M3551" s="16">
        <f t="shared" si="6017"/>
        <v>467424.89999999997</v>
      </c>
      <c r="N3551" s="14">
        <f t="shared" si="6018"/>
        <v>460175.80000000005</v>
      </c>
      <c r="O3551" s="16">
        <f t="shared" si="6019"/>
        <v>460099.80000000005</v>
      </c>
      <c r="P3551" s="16">
        <f t="shared" ref="P3551" si="6113">P3552+P3569+P3592+P3598+P3618+P3604</f>
        <v>0</v>
      </c>
      <c r="Q3551" s="16">
        <f t="shared" si="6096"/>
        <v>460175.80000000005</v>
      </c>
      <c r="R3551" s="16">
        <f t="shared" ref="R3551:AE3551" si="6114">R3552+R3569+R3592+R3598+R3618+R3604</f>
        <v>0</v>
      </c>
      <c r="S3551" s="16">
        <f t="shared" si="6114"/>
        <v>0</v>
      </c>
      <c r="T3551" s="16">
        <f t="shared" si="6114"/>
        <v>0</v>
      </c>
      <c r="U3551" s="16">
        <f t="shared" si="6114"/>
        <v>0</v>
      </c>
      <c r="V3551" s="16">
        <f t="shared" si="6114"/>
        <v>0</v>
      </c>
      <c r="W3551" s="16">
        <f t="shared" si="6114"/>
        <v>3395.0040000000004</v>
      </c>
      <c r="X3551" s="16">
        <f t="shared" si="6114"/>
        <v>0</v>
      </c>
      <c r="Y3551" s="16">
        <f t="shared" si="6114"/>
        <v>0</v>
      </c>
      <c r="Z3551" s="16">
        <f t="shared" si="6114"/>
        <v>0</v>
      </c>
      <c r="AA3551" s="16">
        <f t="shared" si="6114"/>
        <v>0</v>
      </c>
      <c r="AB3551" s="16">
        <f t="shared" si="6114"/>
        <v>0</v>
      </c>
      <c r="AC3551" s="16">
        <f t="shared" si="6114"/>
        <v>0</v>
      </c>
      <c r="AD3551" s="16">
        <f t="shared" si="6114"/>
        <v>0</v>
      </c>
      <c r="AE3551" s="16">
        <f t="shared" si="6114"/>
        <v>0</v>
      </c>
      <c r="AF3551" s="16">
        <f t="shared" ref="AF3551" si="6115">AF3552+AF3569+AF3592+AF3598+AF3618+AF3604</f>
        <v>0</v>
      </c>
      <c r="AG3551" s="16">
        <f t="shared" si="6004"/>
        <v>470819.90399999998</v>
      </c>
      <c r="AH3551" s="16">
        <f t="shared" si="6005"/>
        <v>460175.80000000005</v>
      </c>
      <c r="AI3551" s="16">
        <f t="shared" si="6006"/>
        <v>460099.80000000005</v>
      </c>
      <c r="AJ3551" s="16">
        <f t="shared" ref="AJ3551:AL3551" si="6116">AJ3552+AJ3569+AJ3592+AJ3598+AJ3618+AJ3604</f>
        <v>400</v>
      </c>
      <c r="AK3551" s="16">
        <f t="shared" si="6116"/>
        <v>0</v>
      </c>
      <c r="AL3551" s="16">
        <f t="shared" si="6116"/>
        <v>0</v>
      </c>
      <c r="AM3551" s="16">
        <f t="shared" si="5997"/>
        <v>471219.90399999998</v>
      </c>
      <c r="AN3551" s="16">
        <f t="shared" si="5998"/>
        <v>460175.80000000005</v>
      </c>
      <c r="AO3551" s="16">
        <f t="shared" si="6073"/>
        <v>460099.80000000005</v>
      </c>
      <c r="AP3551" s="16">
        <f t="shared" ref="AP3551:BB3551" si="6117">AP3552+AP3569+AP3592+AP3598+AP3618+AP3604</f>
        <v>0</v>
      </c>
      <c r="AQ3551" s="16">
        <f t="shared" si="6117"/>
        <v>0</v>
      </c>
      <c r="AR3551" s="16">
        <f t="shared" si="6117"/>
        <v>-7.65</v>
      </c>
      <c r="AS3551" s="16">
        <f t="shared" si="6117"/>
        <v>0</v>
      </c>
      <c r="AT3551" s="16">
        <f t="shared" si="6117"/>
        <v>0</v>
      </c>
      <c r="AU3551" s="16">
        <f t="shared" si="6117"/>
        <v>0</v>
      </c>
      <c r="AV3551" s="16">
        <f t="shared" si="6117"/>
        <v>0</v>
      </c>
      <c r="AW3551" s="16">
        <f t="shared" si="6117"/>
        <v>0</v>
      </c>
      <c r="AX3551" s="16">
        <f t="shared" si="6117"/>
        <v>0</v>
      </c>
      <c r="AY3551" s="16">
        <f t="shared" si="6117"/>
        <v>0</v>
      </c>
      <c r="AZ3551" s="16">
        <f t="shared" ref="AZ3551:BA3551" si="6118">AZ3552+AZ3569+AZ3592+AZ3598+AZ3618+AZ3604</f>
        <v>0</v>
      </c>
      <c r="BA3551" s="16">
        <f t="shared" si="6118"/>
        <v>0</v>
      </c>
      <c r="BB3551" s="16">
        <f t="shared" si="6117"/>
        <v>0</v>
      </c>
      <c r="BC3551" s="16">
        <f t="shared" si="6097"/>
        <v>471212.25399999996</v>
      </c>
      <c r="BD3551" s="16">
        <f t="shared" si="6092"/>
        <v>460175.80000000005</v>
      </c>
      <c r="BE3551" s="16">
        <f t="shared" si="6093"/>
        <v>460099.80000000005</v>
      </c>
      <c r="BF3551" s="16">
        <f t="shared" si="6111"/>
        <v>0</v>
      </c>
    </row>
    <row r="3552" spans="1:59" ht="47.25" customHeight="1" x14ac:dyDescent="0.3">
      <c r="A3552" s="47">
        <v>975</v>
      </c>
      <c r="B3552" s="47" t="s">
        <v>9</v>
      </c>
      <c r="C3552" s="47" t="s">
        <v>11</v>
      </c>
      <c r="D3552" s="8" t="s">
        <v>110</v>
      </c>
      <c r="E3552" s="30"/>
      <c r="F3552" s="13" t="s">
        <v>565</v>
      </c>
      <c r="G3552" s="14">
        <f t="shared" ref="G3552:L3552" si="6119">G3553+G3559+G3565</f>
        <v>7832</v>
      </c>
      <c r="H3552" s="14">
        <f t="shared" si="6119"/>
        <v>7832</v>
      </c>
      <c r="I3552" s="14">
        <f t="shared" si="6119"/>
        <v>7832</v>
      </c>
      <c r="J3552" s="14">
        <f t="shared" si="6119"/>
        <v>0</v>
      </c>
      <c r="K3552" s="14">
        <f t="shared" si="6119"/>
        <v>0</v>
      </c>
      <c r="L3552" s="14">
        <f t="shared" si="6119"/>
        <v>0</v>
      </c>
      <c r="M3552" s="14">
        <f t="shared" si="6017"/>
        <v>7832</v>
      </c>
      <c r="N3552" s="14">
        <f t="shared" si="6018"/>
        <v>7832</v>
      </c>
      <c r="O3552" s="14">
        <f t="shared" si="6019"/>
        <v>7832</v>
      </c>
      <c r="P3552" s="14">
        <f t="shared" ref="P3552:BF3552" si="6120">P3553+P3559+P3565</f>
        <v>0</v>
      </c>
      <c r="Q3552" s="14">
        <f t="shared" si="6096"/>
        <v>7832</v>
      </c>
      <c r="R3552" s="14">
        <f t="shared" ref="R3552:AE3552" si="6121">R3553+R3559+R3565</f>
        <v>200</v>
      </c>
      <c r="S3552" s="14">
        <f t="shared" si="6121"/>
        <v>0</v>
      </c>
      <c r="T3552" s="14">
        <f t="shared" si="6121"/>
        <v>0</v>
      </c>
      <c r="U3552" s="14">
        <f t="shared" si="6121"/>
        <v>0</v>
      </c>
      <c r="V3552" s="14">
        <f t="shared" si="6121"/>
        <v>0</v>
      </c>
      <c r="W3552" s="14">
        <f t="shared" si="6121"/>
        <v>400.8</v>
      </c>
      <c r="X3552" s="14">
        <f t="shared" si="6121"/>
        <v>0</v>
      </c>
      <c r="Y3552" s="14">
        <f t="shared" si="6121"/>
        <v>0</v>
      </c>
      <c r="Z3552" s="14">
        <f t="shared" si="6121"/>
        <v>0</v>
      </c>
      <c r="AA3552" s="14">
        <f t="shared" si="6121"/>
        <v>0</v>
      </c>
      <c r="AB3552" s="14">
        <f t="shared" si="6121"/>
        <v>0</v>
      </c>
      <c r="AC3552" s="14">
        <f t="shared" si="6121"/>
        <v>0</v>
      </c>
      <c r="AD3552" s="14">
        <f t="shared" si="6121"/>
        <v>0</v>
      </c>
      <c r="AE3552" s="14">
        <f t="shared" si="6121"/>
        <v>0</v>
      </c>
      <c r="AF3552" s="14">
        <f t="shared" ref="AF3552" si="6122">AF3553+AF3559+AF3565</f>
        <v>0</v>
      </c>
      <c r="AG3552" s="14">
        <f t="shared" si="6004"/>
        <v>8432.7999999999993</v>
      </c>
      <c r="AH3552" s="14">
        <f t="shared" si="6005"/>
        <v>7832</v>
      </c>
      <c r="AI3552" s="14">
        <f t="shared" si="6006"/>
        <v>7832</v>
      </c>
      <c r="AJ3552" s="14">
        <f t="shared" ref="AJ3552:AL3552" si="6123">AJ3553+AJ3559+AJ3565</f>
        <v>400</v>
      </c>
      <c r="AK3552" s="14">
        <f t="shared" si="6123"/>
        <v>0</v>
      </c>
      <c r="AL3552" s="14">
        <f t="shared" si="6123"/>
        <v>0</v>
      </c>
      <c r="AM3552" s="14">
        <f t="shared" si="5997"/>
        <v>8832.7999999999993</v>
      </c>
      <c r="AN3552" s="14">
        <f t="shared" si="5998"/>
        <v>7832</v>
      </c>
      <c r="AO3552" s="14">
        <f t="shared" si="6073"/>
        <v>7832</v>
      </c>
      <c r="AP3552" s="14">
        <f t="shared" ref="AP3552:BB3552" si="6124">AP3553+AP3559+AP3565</f>
        <v>0</v>
      </c>
      <c r="AQ3552" s="14">
        <f t="shared" si="6124"/>
        <v>0</v>
      </c>
      <c r="AR3552" s="14">
        <f t="shared" si="6124"/>
        <v>0</v>
      </c>
      <c r="AS3552" s="14">
        <f t="shared" si="6124"/>
        <v>0</v>
      </c>
      <c r="AT3552" s="14">
        <f t="shared" si="6124"/>
        <v>0</v>
      </c>
      <c r="AU3552" s="14">
        <f t="shared" si="6124"/>
        <v>0</v>
      </c>
      <c r="AV3552" s="14">
        <f t="shared" si="6124"/>
        <v>0</v>
      </c>
      <c r="AW3552" s="14">
        <f t="shared" si="6124"/>
        <v>0</v>
      </c>
      <c r="AX3552" s="14">
        <f t="shared" si="6124"/>
        <v>0</v>
      </c>
      <c r="AY3552" s="14">
        <f t="shared" si="6124"/>
        <v>0</v>
      </c>
      <c r="AZ3552" s="14">
        <f t="shared" ref="AZ3552:BA3552" si="6125">AZ3553+AZ3559+AZ3565</f>
        <v>0</v>
      </c>
      <c r="BA3552" s="14">
        <f t="shared" si="6125"/>
        <v>0</v>
      </c>
      <c r="BB3552" s="14">
        <f t="shared" si="6124"/>
        <v>0</v>
      </c>
      <c r="BC3552" s="14">
        <f t="shared" si="6097"/>
        <v>8832.7999999999993</v>
      </c>
      <c r="BD3552" s="14">
        <f t="shared" si="6092"/>
        <v>7832</v>
      </c>
      <c r="BE3552" s="14">
        <f t="shared" si="6093"/>
        <v>7832</v>
      </c>
      <c r="BF3552" s="14">
        <f t="shared" si="6120"/>
        <v>0</v>
      </c>
    </row>
    <row r="3553" spans="1:58" ht="47.25" customHeight="1" x14ac:dyDescent="0.3">
      <c r="A3553" s="47">
        <v>975</v>
      </c>
      <c r="B3553" s="47" t="s">
        <v>9</v>
      </c>
      <c r="C3553" s="47" t="s">
        <v>11</v>
      </c>
      <c r="D3553" s="8" t="s">
        <v>111</v>
      </c>
      <c r="E3553" s="30"/>
      <c r="F3553" s="13" t="s">
        <v>566</v>
      </c>
      <c r="G3553" s="14">
        <f t="shared" ref="G3553:L3553" si="6126">G3554</f>
        <v>5857</v>
      </c>
      <c r="H3553" s="14">
        <f t="shared" si="6126"/>
        <v>5857</v>
      </c>
      <c r="I3553" s="14">
        <f t="shared" si="6126"/>
        <v>5857</v>
      </c>
      <c r="J3553" s="14">
        <f t="shared" si="6126"/>
        <v>0</v>
      </c>
      <c r="K3553" s="14">
        <f t="shared" si="6126"/>
        <v>0</v>
      </c>
      <c r="L3553" s="14">
        <f t="shared" si="6126"/>
        <v>0</v>
      </c>
      <c r="M3553" s="14">
        <f t="shared" si="6017"/>
        <v>5857</v>
      </c>
      <c r="N3553" s="14">
        <f t="shared" si="6018"/>
        <v>5857</v>
      </c>
      <c r="O3553" s="14">
        <f t="shared" si="6019"/>
        <v>5857</v>
      </c>
      <c r="P3553" s="14">
        <f t="shared" ref="P3553:BF3553" si="6127">P3554</f>
        <v>0</v>
      </c>
      <c r="Q3553" s="14">
        <f t="shared" si="6096"/>
        <v>5857</v>
      </c>
      <c r="R3553" s="14">
        <f t="shared" si="6127"/>
        <v>200</v>
      </c>
      <c r="S3553" s="14">
        <f t="shared" si="6127"/>
        <v>0</v>
      </c>
      <c r="T3553" s="14">
        <f t="shared" si="6127"/>
        <v>0</v>
      </c>
      <c r="U3553" s="14">
        <f t="shared" si="6127"/>
        <v>0</v>
      </c>
      <c r="V3553" s="14">
        <f t="shared" si="6127"/>
        <v>0</v>
      </c>
      <c r="W3553" s="14">
        <f t="shared" si="6127"/>
        <v>400.8</v>
      </c>
      <c r="X3553" s="14">
        <f t="shared" si="6127"/>
        <v>0</v>
      </c>
      <c r="Y3553" s="14">
        <f t="shared" si="6127"/>
        <v>0</v>
      </c>
      <c r="Z3553" s="14">
        <f t="shared" si="6127"/>
        <v>0</v>
      </c>
      <c r="AA3553" s="14">
        <f t="shared" si="6127"/>
        <v>0</v>
      </c>
      <c r="AB3553" s="14">
        <f t="shared" si="6127"/>
        <v>0</v>
      </c>
      <c r="AC3553" s="14">
        <f t="shared" si="6127"/>
        <v>0</v>
      </c>
      <c r="AD3553" s="14">
        <f t="shared" si="6127"/>
        <v>0</v>
      </c>
      <c r="AE3553" s="14">
        <f t="shared" si="6127"/>
        <v>0</v>
      </c>
      <c r="AF3553" s="14">
        <f t="shared" si="6127"/>
        <v>0</v>
      </c>
      <c r="AG3553" s="14">
        <f t="shared" si="6004"/>
        <v>6457.8</v>
      </c>
      <c r="AH3553" s="14">
        <f t="shared" si="6005"/>
        <v>5857</v>
      </c>
      <c r="AI3553" s="14">
        <f t="shared" si="6006"/>
        <v>5857</v>
      </c>
      <c r="AJ3553" s="14">
        <f t="shared" si="6127"/>
        <v>400</v>
      </c>
      <c r="AK3553" s="14">
        <f t="shared" si="6127"/>
        <v>0</v>
      </c>
      <c r="AL3553" s="14">
        <f t="shared" si="6127"/>
        <v>0</v>
      </c>
      <c r="AM3553" s="14">
        <f t="shared" si="5997"/>
        <v>6857.8</v>
      </c>
      <c r="AN3553" s="14">
        <f t="shared" si="5998"/>
        <v>5857</v>
      </c>
      <c r="AO3553" s="14">
        <f t="shared" si="6073"/>
        <v>5857</v>
      </c>
      <c r="AP3553" s="14">
        <f t="shared" si="6127"/>
        <v>0</v>
      </c>
      <c r="AQ3553" s="14">
        <f t="shared" si="6127"/>
        <v>0</v>
      </c>
      <c r="AR3553" s="14">
        <f t="shared" si="6127"/>
        <v>0</v>
      </c>
      <c r="AS3553" s="14">
        <f t="shared" si="6127"/>
        <v>0</v>
      </c>
      <c r="AT3553" s="14">
        <f t="shared" si="6127"/>
        <v>0</v>
      </c>
      <c r="AU3553" s="14">
        <f t="shared" si="6127"/>
        <v>0</v>
      </c>
      <c r="AV3553" s="14">
        <f t="shared" si="6127"/>
        <v>0</v>
      </c>
      <c r="AW3553" s="14">
        <f t="shared" si="6127"/>
        <v>0</v>
      </c>
      <c r="AX3553" s="14">
        <f t="shared" si="6127"/>
        <v>0</v>
      </c>
      <c r="AY3553" s="14">
        <f t="shared" si="6127"/>
        <v>0</v>
      </c>
      <c r="AZ3553" s="14">
        <f t="shared" si="6127"/>
        <v>0</v>
      </c>
      <c r="BA3553" s="14">
        <f t="shared" si="6127"/>
        <v>0</v>
      </c>
      <c r="BB3553" s="14">
        <f t="shared" si="6127"/>
        <v>0</v>
      </c>
      <c r="BC3553" s="14">
        <f t="shared" si="6097"/>
        <v>6857.8</v>
      </c>
      <c r="BD3553" s="14">
        <f t="shared" si="6092"/>
        <v>5857</v>
      </c>
      <c r="BE3553" s="14">
        <f t="shared" si="6093"/>
        <v>5857</v>
      </c>
      <c r="BF3553" s="14">
        <f t="shared" si="6127"/>
        <v>0</v>
      </c>
    </row>
    <row r="3554" spans="1:58" ht="63" customHeight="1" x14ac:dyDescent="0.3">
      <c r="A3554" s="47">
        <v>975</v>
      </c>
      <c r="B3554" s="47" t="s">
        <v>9</v>
      </c>
      <c r="C3554" s="47" t="s">
        <v>11</v>
      </c>
      <c r="D3554" s="8" t="s">
        <v>112</v>
      </c>
      <c r="E3554" s="30"/>
      <c r="F3554" s="13" t="s">
        <v>567</v>
      </c>
      <c r="G3554" s="14">
        <f t="shared" ref="G3554:L3554" si="6128">G3555+G3557</f>
        <v>5857</v>
      </c>
      <c r="H3554" s="14">
        <f t="shared" si="6128"/>
        <v>5857</v>
      </c>
      <c r="I3554" s="14">
        <f t="shared" si="6128"/>
        <v>5857</v>
      </c>
      <c r="J3554" s="14">
        <f t="shared" si="6128"/>
        <v>0</v>
      </c>
      <c r="K3554" s="14">
        <f t="shared" si="6128"/>
        <v>0</v>
      </c>
      <c r="L3554" s="14">
        <f t="shared" si="6128"/>
        <v>0</v>
      </c>
      <c r="M3554" s="14">
        <f t="shared" si="6017"/>
        <v>5857</v>
      </c>
      <c r="N3554" s="14">
        <f t="shared" si="6018"/>
        <v>5857</v>
      </c>
      <c r="O3554" s="14">
        <f t="shared" si="6019"/>
        <v>5857</v>
      </c>
      <c r="P3554" s="14">
        <f t="shared" ref="P3554:BF3554" si="6129">P3555+P3557</f>
        <v>0</v>
      </c>
      <c r="Q3554" s="14">
        <f t="shared" si="6096"/>
        <v>5857</v>
      </c>
      <c r="R3554" s="14">
        <f t="shared" ref="R3554:AE3554" si="6130">R3555+R3557</f>
        <v>200</v>
      </c>
      <c r="S3554" s="14">
        <f t="shared" si="6130"/>
        <v>0</v>
      </c>
      <c r="T3554" s="14">
        <f t="shared" si="6130"/>
        <v>0</v>
      </c>
      <c r="U3554" s="14">
        <f t="shared" si="6130"/>
        <v>0</v>
      </c>
      <c r="V3554" s="14">
        <f t="shared" si="6130"/>
        <v>0</v>
      </c>
      <c r="W3554" s="14">
        <f t="shared" si="6130"/>
        <v>400.8</v>
      </c>
      <c r="X3554" s="14">
        <f t="shared" si="6130"/>
        <v>0</v>
      </c>
      <c r="Y3554" s="14">
        <f t="shared" si="6130"/>
        <v>0</v>
      </c>
      <c r="Z3554" s="14">
        <f t="shared" si="6130"/>
        <v>0</v>
      </c>
      <c r="AA3554" s="14">
        <f t="shared" si="6130"/>
        <v>0</v>
      </c>
      <c r="AB3554" s="14">
        <f t="shared" si="6130"/>
        <v>0</v>
      </c>
      <c r="AC3554" s="14">
        <f t="shared" si="6130"/>
        <v>0</v>
      </c>
      <c r="AD3554" s="14">
        <f t="shared" si="6130"/>
        <v>0</v>
      </c>
      <c r="AE3554" s="14">
        <f t="shared" si="6130"/>
        <v>0</v>
      </c>
      <c r="AF3554" s="14">
        <f t="shared" ref="AF3554" si="6131">AF3555+AF3557</f>
        <v>0</v>
      </c>
      <c r="AG3554" s="14">
        <f t="shared" si="6004"/>
        <v>6457.8</v>
      </c>
      <c r="AH3554" s="14">
        <f t="shared" si="6005"/>
        <v>5857</v>
      </c>
      <c r="AI3554" s="14">
        <f t="shared" si="6006"/>
        <v>5857</v>
      </c>
      <c r="AJ3554" s="14">
        <f t="shared" ref="AJ3554:AL3554" si="6132">AJ3555+AJ3557</f>
        <v>400</v>
      </c>
      <c r="AK3554" s="14">
        <f t="shared" si="6132"/>
        <v>0</v>
      </c>
      <c r="AL3554" s="14">
        <f t="shared" si="6132"/>
        <v>0</v>
      </c>
      <c r="AM3554" s="14">
        <f t="shared" si="5997"/>
        <v>6857.8</v>
      </c>
      <c r="AN3554" s="14">
        <f t="shared" si="5998"/>
        <v>5857</v>
      </c>
      <c r="AO3554" s="14">
        <f t="shared" si="6073"/>
        <v>5857</v>
      </c>
      <c r="AP3554" s="14">
        <f t="shared" ref="AP3554:BB3554" si="6133">AP3555+AP3557</f>
        <v>0</v>
      </c>
      <c r="AQ3554" s="14">
        <f t="shared" si="6133"/>
        <v>0</v>
      </c>
      <c r="AR3554" s="14">
        <f t="shared" si="6133"/>
        <v>0</v>
      </c>
      <c r="AS3554" s="14">
        <f t="shared" si="6133"/>
        <v>0</v>
      </c>
      <c r="AT3554" s="14">
        <f t="shared" si="6133"/>
        <v>0</v>
      </c>
      <c r="AU3554" s="14">
        <f t="shared" si="6133"/>
        <v>0</v>
      </c>
      <c r="AV3554" s="14">
        <f t="shared" si="6133"/>
        <v>0</v>
      </c>
      <c r="AW3554" s="14">
        <f t="shared" si="6133"/>
        <v>0</v>
      </c>
      <c r="AX3554" s="14">
        <f t="shared" si="6133"/>
        <v>0</v>
      </c>
      <c r="AY3554" s="14">
        <f t="shared" si="6133"/>
        <v>0</v>
      </c>
      <c r="AZ3554" s="14">
        <f t="shared" ref="AZ3554:BA3554" si="6134">AZ3555+AZ3557</f>
        <v>0</v>
      </c>
      <c r="BA3554" s="14">
        <f t="shared" si="6134"/>
        <v>0</v>
      </c>
      <c r="BB3554" s="14">
        <f t="shared" si="6133"/>
        <v>0</v>
      </c>
      <c r="BC3554" s="14">
        <f t="shared" si="6097"/>
        <v>6857.8</v>
      </c>
      <c r="BD3554" s="14">
        <f t="shared" si="6092"/>
        <v>5857</v>
      </c>
      <c r="BE3554" s="14">
        <f t="shared" si="6093"/>
        <v>5857</v>
      </c>
      <c r="BF3554" s="14">
        <f t="shared" si="6129"/>
        <v>0</v>
      </c>
    </row>
    <row r="3555" spans="1:58" ht="31.5" customHeight="1" x14ac:dyDescent="0.3">
      <c r="A3555" s="47">
        <v>975</v>
      </c>
      <c r="B3555" s="47" t="s">
        <v>9</v>
      </c>
      <c r="C3555" s="47" t="s">
        <v>11</v>
      </c>
      <c r="D3555" s="8" t="s">
        <v>112</v>
      </c>
      <c r="E3555" s="30">
        <v>200</v>
      </c>
      <c r="F3555" s="24" t="s">
        <v>528</v>
      </c>
      <c r="G3555" s="14">
        <f t="shared" ref="G3555:L3555" si="6135">G3556</f>
        <v>2940</v>
      </c>
      <c r="H3555" s="14">
        <f t="shared" si="6135"/>
        <v>2940</v>
      </c>
      <c r="I3555" s="14">
        <f t="shared" si="6135"/>
        <v>2940</v>
      </c>
      <c r="J3555" s="14">
        <f t="shared" si="6135"/>
        <v>0</v>
      </c>
      <c r="K3555" s="14">
        <f t="shared" si="6135"/>
        <v>0</v>
      </c>
      <c r="L3555" s="14">
        <f t="shared" si="6135"/>
        <v>0</v>
      </c>
      <c r="M3555" s="14">
        <f t="shared" si="6017"/>
        <v>2940</v>
      </c>
      <c r="N3555" s="14">
        <f t="shared" si="6018"/>
        <v>2940</v>
      </c>
      <c r="O3555" s="14">
        <f t="shared" si="6019"/>
        <v>2940</v>
      </c>
      <c r="P3555" s="14">
        <f t="shared" ref="P3555:BF3555" si="6136">P3556</f>
        <v>0</v>
      </c>
      <c r="Q3555" s="14">
        <f t="shared" si="6096"/>
        <v>2940</v>
      </c>
      <c r="R3555" s="14">
        <f t="shared" si="6136"/>
        <v>0</v>
      </c>
      <c r="S3555" s="14">
        <f t="shared" si="6136"/>
        <v>0</v>
      </c>
      <c r="T3555" s="14">
        <f t="shared" si="6136"/>
        <v>0</v>
      </c>
      <c r="U3555" s="14">
        <f t="shared" si="6136"/>
        <v>0</v>
      </c>
      <c r="V3555" s="14">
        <f t="shared" si="6136"/>
        <v>0</v>
      </c>
      <c r="W3555" s="14">
        <f t="shared" si="6136"/>
        <v>400.8</v>
      </c>
      <c r="X3555" s="14">
        <f t="shared" si="6136"/>
        <v>0</v>
      </c>
      <c r="Y3555" s="14">
        <f t="shared" si="6136"/>
        <v>0</v>
      </c>
      <c r="Z3555" s="14">
        <f t="shared" si="6136"/>
        <v>0</v>
      </c>
      <c r="AA3555" s="14">
        <f t="shared" si="6136"/>
        <v>0</v>
      </c>
      <c r="AB3555" s="14">
        <f t="shared" si="6136"/>
        <v>0</v>
      </c>
      <c r="AC3555" s="14">
        <f t="shared" si="6136"/>
        <v>0</v>
      </c>
      <c r="AD3555" s="14">
        <f t="shared" si="6136"/>
        <v>0</v>
      </c>
      <c r="AE3555" s="14">
        <f t="shared" si="6136"/>
        <v>0</v>
      </c>
      <c r="AF3555" s="14">
        <f t="shared" si="6136"/>
        <v>0</v>
      </c>
      <c r="AG3555" s="14">
        <f t="shared" si="6004"/>
        <v>3340.8</v>
      </c>
      <c r="AH3555" s="14">
        <f t="shared" si="6005"/>
        <v>2940</v>
      </c>
      <c r="AI3555" s="14">
        <f t="shared" si="6006"/>
        <v>2940</v>
      </c>
      <c r="AJ3555" s="14">
        <f t="shared" si="6136"/>
        <v>0</v>
      </c>
      <c r="AK3555" s="14">
        <f t="shared" si="6136"/>
        <v>0</v>
      </c>
      <c r="AL3555" s="14">
        <f t="shared" si="6136"/>
        <v>0</v>
      </c>
      <c r="AM3555" s="14">
        <f t="shared" si="5997"/>
        <v>3340.8</v>
      </c>
      <c r="AN3555" s="14">
        <f t="shared" si="5998"/>
        <v>2940</v>
      </c>
      <c r="AO3555" s="14">
        <f t="shared" si="6073"/>
        <v>2940</v>
      </c>
      <c r="AP3555" s="14">
        <f t="shared" si="6136"/>
        <v>0</v>
      </c>
      <c r="AQ3555" s="14">
        <f t="shared" si="6136"/>
        <v>0</v>
      </c>
      <c r="AR3555" s="14">
        <f t="shared" si="6136"/>
        <v>0</v>
      </c>
      <c r="AS3555" s="14">
        <f t="shared" si="6136"/>
        <v>0</v>
      </c>
      <c r="AT3555" s="14">
        <f t="shared" si="6136"/>
        <v>0</v>
      </c>
      <c r="AU3555" s="14">
        <f t="shared" si="6136"/>
        <v>0</v>
      </c>
      <c r="AV3555" s="14">
        <f t="shared" si="6136"/>
        <v>0</v>
      </c>
      <c r="AW3555" s="14">
        <f t="shared" si="6136"/>
        <v>0</v>
      </c>
      <c r="AX3555" s="14">
        <f t="shared" si="6136"/>
        <v>0</v>
      </c>
      <c r="AY3555" s="14">
        <f t="shared" si="6136"/>
        <v>0</v>
      </c>
      <c r="AZ3555" s="14">
        <f t="shared" si="6136"/>
        <v>0</v>
      </c>
      <c r="BA3555" s="14">
        <f t="shared" si="6136"/>
        <v>0</v>
      </c>
      <c r="BB3555" s="14">
        <f t="shared" si="6136"/>
        <v>0</v>
      </c>
      <c r="BC3555" s="14">
        <f t="shared" si="6097"/>
        <v>3340.8</v>
      </c>
      <c r="BD3555" s="14">
        <f t="shared" si="6092"/>
        <v>2940</v>
      </c>
      <c r="BE3555" s="14">
        <f t="shared" si="6093"/>
        <v>2940</v>
      </c>
      <c r="BF3555" s="14">
        <f t="shared" si="6136"/>
        <v>0</v>
      </c>
    </row>
    <row r="3556" spans="1:58" ht="31.5" customHeight="1" x14ac:dyDescent="0.3">
      <c r="A3556" s="47">
        <v>975</v>
      </c>
      <c r="B3556" s="47" t="s">
        <v>9</v>
      </c>
      <c r="C3556" s="47" t="s">
        <v>11</v>
      </c>
      <c r="D3556" s="8" t="s">
        <v>112</v>
      </c>
      <c r="E3556" s="30">
        <v>240</v>
      </c>
      <c r="F3556" s="24" t="s">
        <v>529</v>
      </c>
      <c r="G3556" s="14">
        <v>2940</v>
      </c>
      <c r="H3556" s="14">
        <v>2940</v>
      </c>
      <c r="I3556" s="14">
        <v>2940</v>
      </c>
      <c r="J3556" s="14"/>
      <c r="K3556" s="14"/>
      <c r="L3556" s="14"/>
      <c r="M3556" s="14">
        <f t="shared" si="6017"/>
        <v>2940</v>
      </c>
      <c r="N3556" s="14">
        <f t="shared" si="6018"/>
        <v>2940</v>
      </c>
      <c r="O3556" s="14">
        <f t="shared" si="6019"/>
        <v>2940</v>
      </c>
      <c r="P3556" s="14"/>
      <c r="Q3556" s="14">
        <f t="shared" si="6096"/>
        <v>2940</v>
      </c>
      <c r="R3556" s="14"/>
      <c r="S3556" s="14"/>
      <c r="T3556" s="14"/>
      <c r="U3556" s="14"/>
      <c r="V3556" s="14"/>
      <c r="W3556" s="14">
        <v>400.8</v>
      </c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>
        <f t="shared" si="6004"/>
        <v>3340.8</v>
      </c>
      <c r="AH3556" s="14">
        <f t="shared" si="6005"/>
        <v>2940</v>
      </c>
      <c r="AI3556" s="14">
        <f t="shared" si="6006"/>
        <v>2940</v>
      </c>
      <c r="AJ3556" s="14"/>
      <c r="AK3556" s="14"/>
      <c r="AL3556" s="14"/>
      <c r="AM3556" s="14">
        <f t="shared" si="5997"/>
        <v>3340.8</v>
      </c>
      <c r="AN3556" s="14">
        <f t="shared" si="5998"/>
        <v>2940</v>
      </c>
      <c r="AO3556" s="14">
        <f t="shared" si="6073"/>
        <v>2940</v>
      </c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  <c r="BA3556" s="14"/>
      <c r="BB3556" s="14"/>
      <c r="BC3556" s="14">
        <f t="shared" si="6097"/>
        <v>3340.8</v>
      </c>
      <c r="BD3556" s="14">
        <f t="shared" si="6092"/>
        <v>2940</v>
      </c>
      <c r="BE3556" s="14">
        <f t="shared" si="6093"/>
        <v>2940</v>
      </c>
      <c r="BF3556" s="14"/>
    </row>
    <row r="3557" spans="1:58" ht="31.5" customHeight="1" x14ac:dyDescent="0.3">
      <c r="A3557" s="47">
        <v>975</v>
      </c>
      <c r="B3557" s="47" t="s">
        <v>9</v>
      </c>
      <c r="C3557" s="47" t="s">
        <v>11</v>
      </c>
      <c r="D3557" s="8" t="s">
        <v>112</v>
      </c>
      <c r="E3557" s="30">
        <v>600</v>
      </c>
      <c r="F3557" s="24" t="s">
        <v>538</v>
      </c>
      <c r="G3557" s="14">
        <f t="shared" ref="G3557:L3557" si="6137">G3558</f>
        <v>2917</v>
      </c>
      <c r="H3557" s="14">
        <f t="shared" si="6137"/>
        <v>2917</v>
      </c>
      <c r="I3557" s="14">
        <f t="shared" si="6137"/>
        <v>2917</v>
      </c>
      <c r="J3557" s="14">
        <f t="shared" si="6137"/>
        <v>0</v>
      </c>
      <c r="K3557" s="14">
        <f t="shared" si="6137"/>
        <v>0</v>
      </c>
      <c r="L3557" s="14">
        <f t="shared" si="6137"/>
        <v>0</v>
      </c>
      <c r="M3557" s="14">
        <f t="shared" si="6017"/>
        <v>2917</v>
      </c>
      <c r="N3557" s="14">
        <f t="shared" si="6018"/>
        <v>2917</v>
      </c>
      <c r="O3557" s="14">
        <f t="shared" si="6019"/>
        <v>2917</v>
      </c>
      <c r="P3557" s="14">
        <f t="shared" ref="P3557:BF3557" si="6138">P3558</f>
        <v>0</v>
      </c>
      <c r="Q3557" s="14">
        <f t="shared" si="6096"/>
        <v>2917</v>
      </c>
      <c r="R3557" s="14">
        <f t="shared" si="6138"/>
        <v>200</v>
      </c>
      <c r="S3557" s="14">
        <f t="shared" si="6138"/>
        <v>0</v>
      </c>
      <c r="T3557" s="14">
        <f t="shared" si="6138"/>
        <v>0</v>
      </c>
      <c r="U3557" s="14">
        <f t="shared" si="6138"/>
        <v>0</v>
      </c>
      <c r="V3557" s="14">
        <f t="shared" si="6138"/>
        <v>0</v>
      </c>
      <c r="W3557" s="14">
        <f t="shared" si="6138"/>
        <v>0</v>
      </c>
      <c r="X3557" s="14">
        <f t="shared" si="6138"/>
        <v>0</v>
      </c>
      <c r="Y3557" s="14">
        <f t="shared" si="6138"/>
        <v>0</v>
      </c>
      <c r="Z3557" s="14">
        <f t="shared" si="6138"/>
        <v>0</v>
      </c>
      <c r="AA3557" s="14">
        <f t="shared" si="6138"/>
        <v>0</v>
      </c>
      <c r="AB3557" s="14">
        <f t="shared" si="6138"/>
        <v>0</v>
      </c>
      <c r="AC3557" s="14">
        <f t="shared" si="6138"/>
        <v>0</v>
      </c>
      <c r="AD3557" s="14">
        <f t="shared" si="6138"/>
        <v>0</v>
      </c>
      <c r="AE3557" s="14">
        <f t="shared" si="6138"/>
        <v>0</v>
      </c>
      <c r="AF3557" s="14">
        <f t="shared" si="6138"/>
        <v>0</v>
      </c>
      <c r="AG3557" s="14">
        <f t="shared" si="6004"/>
        <v>3117</v>
      </c>
      <c r="AH3557" s="14">
        <f t="shared" si="6005"/>
        <v>2917</v>
      </c>
      <c r="AI3557" s="14">
        <f t="shared" si="6006"/>
        <v>2917</v>
      </c>
      <c r="AJ3557" s="14">
        <f t="shared" si="6138"/>
        <v>400</v>
      </c>
      <c r="AK3557" s="14">
        <f t="shared" si="6138"/>
        <v>0</v>
      </c>
      <c r="AL3557" s="14">
        <f t="shared" si="6138"/>
        <v>0</v>
      </c>
      <c r="AM3557" s="14">
        <f t="shared" ref="AM3557:AM3620" si="6139">AG3557+AJ3557</f>
        <v>3517</v>
      </c>
      <c r="AN3557" s="14">
        <f t="shared" ref="AN3557:AN3620" si="6140">AH3557+AK3557</f>
        <v>2917</v>
      </c>
      <c r="AO3557" s="14">
        <f t="shared" si="6073"/>
        <v>2917</v>
      </c>
      <c r="AP3557" s="14">
        <f t="shared" si="6138"/>
        <v>0</v>
      </c>
      <c r="AQ3557" s="14">
        <f t="shared" si="6138"/>
        <v>0</v>
      </c>
      <c r="AR3557" s="14">
        <f t="shared" si="6138"/>
        <v>0</v>
      </c>
      <c r="AS3557" s="14">
        <f t="shared" si="6138"/>
        <v>0</v>
      </c>
      <c r="AT3557" s="14">
        <f t="shared" si="6138"/>
        <v>0</v>
      </c>
      <c r="AU3557" s="14">
        <f t="shared" si="6138"/>
        <v>0</v>
      </c>
      <c r="AV3557" s="14">
        <f t="shared" si="6138"/>
        <v>0</v>
      </c>
      <c r="AW3557" s="14">
        <f t="shared" si="6138"/>
        <v>0</v>
      </c>
      <c r="AX3557" s="14">
        <f t="shared" si="6138"/>
        <v>0</v>
      </c>
      <c r="AY3557" s="14">
        <f t="shared" si="6138"/>
        <v>0</v>
      </c>
      <c r="AZ3557" s="14">
        <f t="shared" si="6138"/>
        <v>0</v>
      </c>
      <c r="BA3557" s="14">
        <f t="shared" si="6138"/>
        <v>0</v>
      </c>
      <c r="BB3557" s="14">
        <f t="shared" si="6138"/>
        <v>0</v>
      </c>
      <c r="BC3557" s="14">
        <f t="shared" si="6097"/>
        <v>3517</v>
      </c>
      <c r="BD3557" s="14">
        <f t="shared" si="6092"/>
        <v>2917</v>
      </c>
      <c r="BE3557" s="14">
        <f t="shared" si="6093"/>
        <v>2917</v>
      </c>
      <c r="BF3557" s="14">
        <f t="shared" si="6138"/>
        <v>0</v>
      </c>
    </row>
    <row r="3558" spans="1:58" ht="47.25" customHeight="1" x14ac:dyDescent="0.3">
      <c r="A3558" s="47">
        <v>975</v>
      </c>
      <c r="B3558" s="47" t="s">
        <v>9</v>
      </c>
      <c r="C3558" s="47" t="s">
        <v>11</v>
      </c>
      <c r="D3558" s="8" t="s">
        <v>112</v>
      </c>
      <c r="E3558" s="44">
        <v>630</v>
      </c>
      <c r="F3558" s="24" t="s">
        <v>540</v>
      </c>
      <c r="G3558" s="14">
        <v>2917</v>
      </c>
      <c r="H3558" s="14">
        <v>2917</v>
      </c>
      <c r="I3558" s="14">
        <v>2917</v>
      </c>
      <c r="J3558" s="14"/>
      <c r="K3558" s="14"/>
      <c r="L3558" s="14"/>
      <c r="M3558" s="14">
        <f t="shared" si="6017"/>
        <v>2917</v>
      </c>
      <c r="N3558" s="14">
        <f t="shared" si="6018"/>
        <v>2917</v>
      </c>
      <c r="O3558" s="14">
        <f t="shared" si="6019"/>
        <v>2917</v>
      </c>
      <c r="P3558" s="14"/>
      <c r="Q3558" s="14">
        <f t="shared" si="6096"/>
        <v>2917</v>
      </c>
      <c r="R3558" s="14">
        <v>200</v>
      </c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>
        <f t="shared" si="6004"/>
        <v>3117</v>
      </c>
      <c r="AH3558" s="14">
        <f t="shared" si="6005"/>
        <v>2917</v>
      </c>
      <c r="AI3558" s="14">
        <f t="shared" si="6006"/>
        <v>2917</v>
      </c>
      <c r="AJ3558" s="14">
        <v>400</v>
      </c>
      <c r="AK3558" s="14"/>
      <c r="AL3558" s="14"/>
      <c r="AM3558" s="14">
        <f t="shared" si="6139"/>
        <v>3517</v>
      </c>
      <c r="AN3558" s="14">
        <f t="shared" si="6140"/>
        <v>2917</v>
      </c>
      <c r="AO3558" s="14">
        <f t="shared" si="6073"/>
        <v>2917</v>
      </c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  <c r="BA3558" s="14"/>
      <c r="BB3558" s="14"/>
      <c r="BC3558" s="14">
        <f t="shared" si="6097"/>
        <v>3517</v>
      </c>
      <c r="BD3558" s="14">
        <f t="shared" si="6092"/>
        <v>2917</v>
      </c>
      <c r="BE3558" s="14">
        <f t="shared" si="6093"/>
        <v>2917</v>
      </c>
      <c r="BF3558" s="14"/>
    </row>
    <row r="3559" spans="1:58" ht="47.25" customHeight="1" x14ac:dyDescent="0.3">
      <c r="A3559" s="47">
        <v>975</v>
      </c>
      <c r="B3559" s="47" t="s">
        <v>9</v>
      </c>
      <c r="C3559" s="47" t="s">
        <v>11</v>
      </c>
      <c r="D3559" s="8" t="s">
        <v>113</v>
      </c>
      <c r="E3559" s="30"/>
      <c r="F3559" s="13" t="s">
        <v>568</v>
      </c>
      <c r="G3559" s="14">
        <f t="shared" ref="G3559:L3559" si="6141">G3560</f>
        <v>1225</v>
      </c>
      <c r="H3559" s="14">
        <f t="shared" si="6141"/>
        <v>1225</v>
      </c>
      <c r="I3559" s="14">
        <f t="shared" si="6141"/>
        <v>1225</v>
      </c>
      <c r="J3559" s="14">
        <f t="shared" si="6141"/>
        <v>0</v>
      </c>
      <c r="K3559" s="14">
        <f t="shared" si="6141"/>
        <v>0</v>
      </c>
      <c r="L3559" s="14">
        <f t="shared" si="6141"/>
        <v>0</v>
      </c>
      <c r="M3559" s="14">
        <f t="shared" si="6017"/>
        <v>1225</v>
      </c>
      <c r="N3559" s="14">
        <f t="shared" si="6018"/>
        <v>1225</v>
      </c>
      <c r="O3559" s="14">
        <f t="shared" si="6019"/>
        <v>1225</v>
      </c>
      <c r="P3559" s="14">
        <f t="shared" ref="P3559:BF3559" si="6142">P3560</f>
        <v>0</v>
      </c>
      <c r="Q3559" s="14">
        <f t="shared" si="6096"/>
        <v>1225</v>
      </c>
      <c r="R3559" s="14">
        <f t="shared" si="6142"/>
        <v>0</v>
      </c>
      <c r="S3559" s="14">
        <f t="shared" si="6142"/>
        <v>0</v>
      </c>
      <c r="T3559" s="14">
        <f t="shared" si="6142"/>
        <v>0</v>
      </c>
      <c r="U3559" s="14">
        <f t="shared" si="6142"/>
        <v>0</v>
      </c>
      <c r="V3559" s="14">
        <f t="shared" si="6142"/>
        <v>0</v>
      </c>
      <c r="W3559" s="14">
        <f t="shared" si="6142"/>
        <v>0</v>
      </c>
      <c r="X3559" s="14">
        <f t="shared" si="6142"/>
        <v>0</v>
      </c>
      <c r="Y3559" s="14">
        <f t="shared" si="6142"/>
        <v>0</v>
      </c>
      <c r="Z3559" s="14">
        <f t="shared" si="6142"/>
        <v>0</v>
      </c>
      <c r="AA3559" s="14">
        <f t="shared" si="6142"/>
        <v>0</v>
      </c>
      <c r="AB3559" s="14">
        <f t="shared" si="6142"/>
        <v>0</v>
      </c>
      <c r="AC3559" s="14">
        <f t="shared" si="6142"/>
        <v>0</v>
      </c>
      <c r="AD3559" s="14">
        <f t="shared" si="6142"/>
        <v>0</v>
      </c>
      <c r="AE3559" s="14">
        <f t="shared" si="6142"/>
        <v>0</v>
      </c>
      <c r="AF3559" s="14">
        <f t="shared" si="6142"/>
        <v>0</v>
      </c>
      <c r="AG3559" s="14">
        <f t="shared" si="6004"/>
        <v>1225</v>
      </c>
      <c r="AH3559" s="14">
        <f t="shared" si="6005"/>
        <v>1225</v>
      </c>
      <c r="AI3559" s="14">
        <f t="shared" si="6006"/>
        <v>1225</v>
      </c>
      <c r="AJ3559" s="14">
        <f t="shared" si="6142"/>
        <v>0</v>
      </c>
      <c r="AK3559" s="14">
        <f t="shared" si="6142"/>
        <v>0</v>
      </c>
      <c r="AL3559" s="14">
        <f t="shared" si="6142"/>
        <v>0</v>
      </c>
      <c r="AM3559" s="14">
        <f t="shared" si="6139"/>
        <v>1225</v>
      </c>
      <c r="AN3559" s="14">
        <f t="shared" si="6140"/>
        <v>1225</v>
      </c>
      <c r="AO3559" s="14">
        <f t="shared" si="6073"/>
        <v>1225</v>
      </c>
      <c r="AP3559" s="14">
        <f t="shared" si="6142"/>
        <v>0</v>
      </c>
      <c r="AQ3559" s="14">
        <f t="shared" si="6142"/>
        <v>0</v>
      </c>
      <c r="AR3559" s="14">
        <f t="shared" si="6142"/>
        <v>0</v>
      </c>
      <c r="AS3559" s="14">
        <f t="shared" si="6142"/>
        <v>0</v>
      </c>
      <c r="AT3559" s="14">
        <f t="shared" si="6142"/>
        <v>0</v>
      </c>
      <c r="AU3559" s="14">
        <f t="shared" si="6142"/>
        <v>0</v>
      </c>
      <c r="AV3559" s="14">
        <f t="shared" si="6142"/>
        <v>0</v>
      </c>
      <c r="AW3559" s="14">
        <f t="shared" si="6142"/>
        <v>0</v>
      </c>
      <c r="AX3559" s="14">
        <f t="shared" si="6142"/>
        <v>0</v>
      </c>
      <c r="AY3559" s="14">
        <f t="shared" si="6142"/>
        <v>0</v>
      </c>
      <c r="AZ3559" s="14">
        <f t="shared" si="6142"/>
        <v>0</v>
      </c>
      <c r="BA3559" s="14">
        <f t="shared" si="6142"/>
        <v>0</v>
      </c>
      <c r="BB3559" s="14">
        <f t="shared" si="6142"/>
        <v>0</v>
      </c>
      <c r="BC3559" s="14">
        <f t="shared" si="6097"/>
        <v>1225</v>
      </c>
      <c r="BD3559" s="14">
        <f t="shared" si="6092"/>
        <v>1225</v>
      </c>
      <c r="BE3559" s="14">
        <f t="shared" si="6093"/>
        <v>1225</v>
      </c>
      <c r="BF3559" s="14">
        <f t="shared" si="6142"/>
        <v>0</v>
      </c>
    </row>
    <row r="3560" spans="1:58" ht="63" customHeight="1" x14ac:dyDescent="0.3">
      <c r="A3560" s="47">
        <v>975</v>
      </c>
      <c r="B3560" s="47" t="s">
        <v>9</v>
      </c>
      <c r="C3560" s="47" t="s">
        <v>11</v>
      </c>
      <c r="D3560" s="8" t="s">
        <v>114</v>
      </c>
      <c r="E3560" s="30"/>
      <c r="F3560" s="13" t="s">
        <v>569</v>
      </c>
      <c r="G3560" s="14">
        <f t="shared" ref="G3560:L3560" si="6143">G3561+G3563</f>
        <v>1225</v>
      </c>
      <c r="H3560" s="14">
        <f t="shared" si="6143"/>
        <v>1225</v>
      </c>
      <c r="I3560" s="14">
        <f t="shared" si="6143"/>
        <v>1225</v>
      </c>
      <c r="J3560" s="14">
        <f t="shared" si="6143"/>
        <v>0</v>
      </c>
      <c r="K3560" s="14">
        <f t="shared" si="6143"/>
        <v>0</v>
      </c>
      <c r="L3560" s="14">
        <f t="shared" si="6143"/>
        <v>0</v>
      </c>
      <c r="M3560" s="14">
        <f t="shared" si="6017"/>
        <v>1225</v>
      </c>
      <c r="N3560" s="14">
        <f t="shared" si="6018"/>
        <v>1225</v>
      </c>
      <c r="O3560" s="14">
        <f t="shared" si="6019"/>
        <v>1225</v>
      </c>
      <c r="P3560" s="14">
        <f t="shared" ref="P3560:BF3560" si="6144">P3561+P3563</f>
        <v>0</v>
      </c>
      <c r="Q3560" s="14">
        <f t="shared" si="6096"/>
        <v>1225</v>
      </c>
      <c r="R3560" s="14">
        <f t="shared" ref="R3560:AE3560" si="6145">R3561+R3563</f>
        <v>0</v>
      </c>
      <c r="S3560" s="14">
        <f t="shared" si="6145"/>
        <v>0</v>
      </c>
      <c r="T3560" s="14">
        <f t="shared" si="6145"/>
        <v>0</v>
      </c>
      <c r="U3560" s="14">
        <f t="shared" si="6145"/>
        <v>0</v>
      </c>
      <c r="V3560" s="14">
        <f t="shared" si="6145"/>
        <v>0</v>
      </c>
      <c r="W3560" s="14">
        <f t="shared" si="6145"/>
        <v>0</v>
      </c>
      <c r="X3560" s="14">
        <f t="shared" si="6145"/>
        <v>0</v>
      </c>
      <c r="Y3560" s="14">
        <f t="shared" si="6145"/>
        <v>0</v>
      </c>
      <c r="Z3560" s="14">
        <f t="shared" si="6145"/>
        <v>0</v>
      </c>
      <c r="AA3560" s="14">
        <f t="shared" si="6145"/>
        <v>0</v>
      </c>
      <c r="AB3560" s="14">
        <f t="shared" si="6145"/>
        <v>0</v>
      </c>
      <c r="AC3560" s="14">
        <f t="shared" si="6145"/>
        <v>0</v>
      </c>
      <c r="AD3560" s="14">
        <f t="shared" si="6145"/>
        <v>0</v>
      </c>
      <c r="AE3560" s="14">
        <f t="shared" si="6145"/>
        <v>0</v>
      </c>
      <c r="AF3560" s="14">
        <f t="shared" ref="AF3560" si="6146">AF3561+AF3563</f>
        <v>0</v>
      </c>
      <c r="AG3560" s="14">
        <f t="shared" si="6004"/>
        <v>1225</v>
      </c>
      <c r="AH3560" s="14">
        <f t="shared" si="6005"/>
        <v>1225</v>
      </c>
      <c r="AI3560" s="14">
        <f t="shared" si="6006"/>
        <v>1225</v>
      </c>
      <c r="AJ3560" s="14">
        <f t="shared" ref="AJ3560:AL3560" si="6147">AJ3561+AJ3563</f>
        <v>0</v>
      </c>
      <c r="AK3560" s="14">
        <f t="shared" si="6147"/>
        <v>0</v>
      </c>
      <c r="AL3560" s="14">
        <f t="shared" si="6147"/>
        <v>0</v>
      </c>
      <c r="AM3560" s="14">
        <f t="shared" si="6139"/>
        <v>1225</v>
      </c>
      <c r="AN3560" s="14">
        <f t="shared" si="6140"/>
        <v>1225</v>
      </c>
      <c r="AO3560" s="14">
        <f t="shared" si="6073"/>
        <v>1225</v>
      </c>
      <c r="AP3560" s="14">
        <f t="shared" ref="AP3560:BB3560" si="6148">AP3561+AP3563</f>
        <v>0</v>
      </c>
      <c r="AQ3560" s="14">
        <f t="shared" si="6148"/>
        <v>0</v>
      </c>
      <c r="AR3560" s="14">
        <f t="shared" si="6148"/>
        <v>0</v>
      </c>
      <c r="AS3560" s="14">
        <f t="shared" si="6148"/>
        <v>0</v>
      </c>
      <c r="AT3560" s="14">
        <f t="shared" si="6148"/>
        <v>0</v>
      </c>
      <c r="AU3560" s="14">
        <f t="shared" si="6148"/>
        <v>0</v>
      </c>
      <c r="AV3560" s="14">
        <f t="shared" si="6148"/>
        <v>0</v>
      </c>
      <c r="AW3560" s="14">
        <f t="shared" si="6148"/>
        <v>0</v>
      </c>
      <c r="AX3560" s="14">
        <f t="shared" si="6148"/>
        <v>0</v>
      </c>
      <c r="AY3560" s="14">
        <f t="shared" si="6148"/>
        <v>0</v>
      </c>
      <c r="AZ3560" s="14">
        <f t="shared" ref="AZ3560:BA3560" si="6149">AZ3561+AZ3563</f>
        <v>0</v>
      </c>
      <c r="BA3560" s="14">
        <f t="shared" si="6149"/>
        <v>0</v>
      </c>
      <c r="BB3560" s="14">
        <f t="shared" si="6148"/>
        <v>0</v>
      </c>
      <c r="BC3560" s="14">
        <f t="shared" si="6097"/>
        <v>1225</v>
      </c>
      <c r="BD3560" s="14">
        <f t="shared" si="6092"/>
        <v>1225</v>
      </c>
      <c r="BE3560" s="14">
        <f t="shared" si="6093"/>
        <v>1225</v>
      </c>
      <c r="BF3560" s="14">
        <f t="shared" si="6144"/>
        <v>0</v>
      </c>
    </row>
    <row r="3561" spans="1:58" ht="31.5" customHeight="1" x14ac:dyDescent="0.3">
      <c r="A3561" s="47">
        <v>975</v>
      </c>
      <c r="B3561" s="47" t="s">
        <v>9</v>
      </c>
      <c r="C3561" s="47" t="s">
        <v>11</v>
      </c>
      <c r="D3561" s="8" t="s">
        <v>114</v>
      </c>
      <c r="E3561" s="30">
        <v>200</v>
      </c>
      <c r="F3561" s="24" t="s">
        <v>528</v>
      </c>
      <c r="G3561" s="14">
        <f t="shared" ref="G3561:L3561" si="6150">G3562</f>
        <v>100</v>
      </c>
      <c r="H3561" s="14">
        <f t="shared" si="6150"/>
        <v>100</v>
      </c>
      <c r="I3561" s="14">
        <f t="shared" si="6150"/>
        <v>100</v>
      </c>
      <c r="J3561" s="14">
        <f t="shared" si="6150"/>
        <v>0</v>
      </c>
      <c r="K3561" s="14">
        <f t="shared" si="6150"/>
        <v>0</v>
      </c>
      <c r="L3561" s="14">
        <f t="shared" si="6150"/>
        <v>0</v>
      </c>
      <c r="M3561" s="14">
        <f t="shared" si="6017"/>
        <v>100</v>
      </c>
      <c r="N3561" s="14">
        <f t="shared" si="6018"/>
        <v>100</v>
      </c>
      <c r="O3561" s="14">
        <f t="shared" si="6019"/>
        <v>100</v>
      </c>
      <c r="P3561" s="14">
        <f t="shared" ref="P3561:BF3561" si="6151">P3562</f>
        <v>0</v>
      </c>
      <c r="Q3561" s="14">
        <f t="shared" si="6096"/>
        <v>100</v>
      </c>
      <c r="R3561" s="14">
        <f t="shared" si="6151"/>
        <v>0</v>
      </c>
      <c r="S3561" s="14">
        <f t="shared" si="6151"/>
        <v>0</v>
      </c>
      <c r="T3561" s="14">
        <f t="shared" si="6151"/>
        <v>0</v>
      </c>
      <c r="U3561" s="14">
        <f t="shared" si="6151"/>
        <v>0</v>
      </c>
      <c r="V3561" s="14">
        <f t="shared" si="6151"/>
        <v>0</v>
      </c>
      <c r="W3561" s="14">
        <f t="shared" si="6151"/>
        <v>0</v>
      </c>
      <c r="X3561" s="14">
        <f t="shared" si="6151"/>
        <v>0</v>
      </c>
      <c r="Y3561" s="14">
        <f t="shared" si="6151"/>
        <v>0</v>
      </c>
      <c r="Z3561" s="14">
        <f t="shared" si="6151"/>
        <v>0</v>
      </c>
      <c r="AA3561" s="14">
        <f t="shared" si="6151"/>
        <v>0</v>
      </c>
      <c r="AB3561" s="14">
        <f t="shared" si="6151"/>
        <v>0</v>
      </c>
      <c r="AC3561" s="14">
        <f t="shared" si="6151"/>
        <v>0</v>
      </c>
      <c r="AD3561" s="14">
        <f t="shared" si="6151"/>
        <v>0</v>
      </c>
      <c r="AE3561" s="14">
        <f t="shared" si="6151"/>
        <v>0</v>
      </c>
      <c r="AF3561" s="14">
        <f t="shared" si="6151"/>
        <v>0</v>
      </c>
      <c r="AG3561" s="14">
        <f t="shared" si="6004"/>
        <v>100</v>
      </c>
      <c r="AH3561" s="14">
        <f t="shared" si="6005"/>
        <v>100</v>
      </c>
      <c r="AI3561" s="14">
        <f t="shared" si="6006"/>
        <v>100</v>
      </c>
      <c r="AJ3561" s="14">
        <f t="shared" si="6151"/>
        <v>0</v>
      </c>
      <c r="AK3561" s="14">
        <f t="shared" si="6151"/>
        <v>0</v>
      </c>
      <c r="AL3561" s="14">
        <f t="shared" si="6151"/>
        <v>0</v>
      </c>
      <c r="AM3561" s="14">
        <f t="shared" si="6139"/>
        <v>100</v>
      </c>
      <c r="AN3561" s="14">
        <f t="shared" si="6140"/>
        <v>100</v>
      </c>
      <c r="AO3561" s="14">
        <f t="shared" si="6073"/>
        <v>100</v>
      </c>
      <c r="AP3561" s="14">
        <f t="shared" si="6151"/>
        <v>0</v>
      </c>
      <c r="AQ3561" s="14">
        <f t="shared" si="6151"/>
        <v>0</v>
      </c>
      <c r="AR3561" s="14">
        <f t="shared" si="6151"/>
        <v>0</v>
      </c>
      <c r="AS3561" s="14">
        <f t="shared" si="6151"/>
        <v>0</v>
      </c>
      <c r="AT3561" s="14">
        <f t="shared" si="6151"/>
        <v>0</v>
      </c>
      <c r="AU3561" s="14">
        <f t="shared" si="6151"/>
        <v>0</v>
      </c>
      <c r="AV3561" s="14">
        <f t="shared" si="6151"/>
        <v>0</v>
      </c>
      <c r="AW3561" s="14">
        <f t="shared" si="6151"/>
        <v>0</v>
      </c>
      <c r="AX3561" s="14">
        <f t="shared" si="6151"/>
        <v>0</v>
      </c>
      <c r="AY3561" s="14">
        <f t="shared" si="6151"/>
        <v>0</v>
      </c>
      <c r="AZ3561" s="14">
        <f t="shared" si="6151"/>
        <v>0</v>
      </c>
      <c r="BA3561" s="14">
        <f t="shared" si="6151"/>
        <v>0</v>
      </c>
      <c r="BB3561" s="14">
        <f t="shared" si="6151"/>
        <v>0</v>
      </c>
      <c r="BC3561" s="14">
        <f t="shared" si="6097"/>
        <v>100</v>
      </c>
      <c r="BD3561" s="14">
        <f t="shared" si="6092"/>
        <v>100</v>
      </c>
      <c r="BE3561" s="14">
        <f t="shared" si="6093"/>
        <v>100</v>
      </c>
      <c r="BF3561" s="14">
        <f t="shared" si="6151"/>
        <v>0</v>
      </c>
    </row>
    <row r="3562" spans="1:58" ht="31.5" customHeight="1" x14ac:dyDescent="0.3">
      <c r="A3562" s="47">
        <v>975</v>
      </c>
      <c r="B3562" s="47" t="s">
        <v>9</v>
      </c>
      <c r="C3562" s="47" t="s">
        <v>11</v>
      </c>
      <c r="D3562" s="8" t="s">
        <v>114</v>
      </c>
      <c r="E3562" s="30">
        <v>240</v>
      </c>
      <c r="F3562" s="24" t="s">
        <v>529</v>
      </c>
      <c r="G3562" s="14">
        <v>100</v>
      </c>
      <c r="H3562" s="14">
        <v>100</v>
      </c>
      <c r="I3562" s="14">
        <v>100</v>
      </c>
      <c r="J3562" s="14"/>
      <c r="K3562" s="14"/>
      <c r="L3562" s="14"/>
      <c r="M3562" s="14">
        <f t="shared" si="6017"/>
        <v>100</v>
      </c>
      <c r="N3562" s="14">
        <f t="shared" si="6018"/>
        <v>100</v>
      </c>
      <c r="O3562" s="14">
        <f t="shared" si="6019"/>
        <v>100</v>
      </c>
      <c r="P3562" s="14"/>
      <c r="Q3562" s="14">
        <f t="shared" si="6096"/>
        <v>100</v>
      </c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>
        <f t="shared" si="6004"/>
        <v>100</v>
      </c>
      <c r="AH3562" s="14">
        <f t="shared" si="6005"/>
        <v>100</v>
      </c>
      <c r="AI3562" s="14">
        <f t="shared" si="6006"/>
        <v>100</v>
      </c>
      <c r="AJ3562" s="14"/>
      <c r="AK3562" s="14"/>
      <c r="AL3562" s="14"/>
      <c r="AM3562" s="14">
        <f t="shared" si="6139"/>
        <v>100</v>
      </c>
      <c r="AN3562" s="14">
        <f t="shared" si="6140"/>
        <v>100</v>
      </c>
      <c r="AO3562" s="14">
        <f t="shared" si="6073"/>
        <v>100</v>
      </c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  <c r="BA3562" s="14"/>
      <c r="BB3562" s="14"/>
      <c r="BC3562" s="14">
        <f t="shared" si="6097"/>
        <v>100</v>
      </c>
      <c r="BD3562" s="14">
        <f t="shared" si="6092"/>
        <v>100</v>
      </c>
      <c r="BE3562" s="14">
        <f t="shared" si="6093"/>
        <v>100</v>
      </c>
      <c r="BF3562" s="14"/>
    </row>
    <row r="3563" spans="1:58" ht="31.5" customHeight="1" x14ac:dyDescent="0.3">
      <c r="A3563" s="47">
        <v>975</v>
      </c>
      <c r="B3563" s="47" t="s">
        <v>9</v>
      </c>
      <c r="C3563" s="47" t="s">
        <v>11</v>
      </c>
      <c r="D3563" s="8" t="s">
        <v>114</v>
      </c>
      <c r="E3563" s="30">
        <v>600</v>
      </c>
      <c r="F3563" s="24" t="s">
        <v>538</v>
      </c>
      <c r="G3563" s="14">
        <f t="shared" ref="G3563:L3563" si="6152">G3564</f>
        <v>1125</v>
      </c>
      <c r="H3563" s="14">
        <f t="shared" si="6152"/>
        <v>1125</v>
      </c>
      <c r="I3563" s="14">
        <f t="shared" si="6152"/>
        <v>1125</v>
      </c>
      <c r="J3563" s="14">
        <f t="shared" si="6152"/>
        <v>0</v>
      </c>
      <c r="K3563" s="14">
        <f t="shared" si="6152"/>
        <v>0</v>
      </c>
      <c r="L3563" s="14">
        <f t="shared" si="6152"/>
        <v>0</v>
      </c>
      <c r="M3563" s="14">
        <f t="shared" si="6017"/>
        <v>1125</v>
      </c>
      <c r="N3563" s="14">
        <f t="shared" si="6018"/>
        <v>1125</v>
      </c>
      <c r="O3563" s="14">
        <f t="shared" si="6019"/>
        <v>1125</v>
      </c>
      <c r="P3563" s="14">
        <f t="shared" ref="P3563:BF3563" si="6153">P3564</f>
        <v>0</v>
      </c>
      <c r="Q3563" s="14">
        <f t="shared" si="6096"/>
        <v>1125</v>
      </c>
      <c r="R3563" s="14">
        <f t="shared" si="6153"/>
        <v>0</v>
      </c>
      <c r="S3563" s="14">
        <f t="shared" si="6153"/>
        <v>0</v>
      </c>
      <c r="T3563" s="14">
        <f t="shared" si="6153"/>
        <v>0</v>
      </c>
      <c r="U3563" s="14">
        <f t="shared" si="6153"/>
        <v>0</v>
      </c>
      <c r="V3563" s="14">
        <f t="shared" si="6153"/>
        <v>0</v>
      </c>
      <c r="W3563" s="14">
        <f t="shared" si="6153"/>
        <v>0</v>
      </c>
      <c r="X3563" s="14">
        <f t="shared" si="6153"/>
        <v>0</v>
      </c>
      <c r="Y3563" s="14">
        <f t="shared" si="6153"/>
        <v>0</v>
      </c>
      <c r="Z3563" s="14">
        <f t="shared" si="6153"/>
        <v>0</v>
      </c>
      <c r="AA3563" s="14">
        <f t="shared" si="6153"/>
        <v>0</v>
      </c>
      <c r="AB3563" s="14">
        <f t="shared" si="6153"/>
        <v>0</v>
      </c>
      <c r="AC3563" s="14">
        <f t="shared" si="6153"/>
        <v>0</v>
      </c>
      <c r="AD3563" s="14">
        <f t="shared" si="6153"/>
        <v>0</v>
      </c>
      <c r="AE3563" s="14">
        <f t="shared" si="6153"/>
        <v>0</v>
      </c>
      <c r="AF3563" s="14">
        <f t="shared" si="6153"/>
        <v>0</v>
      </c>
      <c r="AG3563" s="14">
        <f t="shared" si="6004"/>
        <v>1125</v>
      </c>
      <c r="AH3563" s="14">
        <f t="shared" si="6005"/>
        <v>1125</v>
      </c>
      <c r="AI3563" s="14">
        <f t="shared" si="6006"/>
        <v>1125</v>
      </c>
      <c r="AJ3563" s="14">
        <f t="shared" si="6153"/>
        <v>0</v>
      </c>
      <c r="AK3563" s="14">
        <f t="shared" si="6153"/>
        <v>0</v>
      </c>
      <c r="AL3563" s="14">
        <f t="shared" si="6153"/>
        <v>0</v>
      </c>
      <c r="AM3563" s="14">
        <f t="shared" si="6139"/>
        <v>1125</v>
      </c>
      <c r="AN3563" s="14">
        <f t="shared" si="6140"/>
        <v>1125</v>
      </c>
      <c r="AO3563" s="14">
        <f t="shared" si="6073"/>
        <v>1125</v>
      </c>
      <c r="AP3563" s="14">
        <f t="shared" si="6153"/>
        <v>0</v>
      </c>
      <c r="AQ3563" s="14">
        <f t="shared" si="6153"/>
        <v>0</v>
      </c>
      <c r="AR3563" s="14">
        <f t="shared" si="6153"/>
        <v>0</v>
      </c>
      <c r="AS3563" s="14">
        <f t="shared" si="6153"/>
        <v>0</v>
      </c>
      <c r="AT3563" s="14">
        <f t="shared" si="6153"/>
        <v>0</v>
      </c>
      <c r="AU3563" s="14">
        <f t="shared" si="6153"/>
        <v>0</v>
      </c>
      <c r="AV3563" s="14">
        <f t="shared" si="6153"/>
        <v>0</v>
      </c>
      <c r="AW3563" s="14">
        <f t="shared" si="6153"/>
        <v>0</v>
      </c>
      <c r="AX3563" s="14">
        <f t="shared" si="6153"/>
        <v>0</v>
      </c>
      <c r="AY3563" s="14">
        <f t="shared" si="6153"/>
        <v>0</v>
      </c>
      <c r="AZ3563" s="14">
        <f t="shared" si="6153"/>
        <v>0</v>
      </c>
      <c r="BA3563" s="14">
        <f t="shared" si="6153"/>
        <v>0</v>
      </c>
      <c r="BB3563" s="14">
        <f t="shared" si="6153"/>
        <v>0</v>
      </c>
      <c r="BC3563" s="14">
        <f t="shared" si="6097"/>
        <v>1125</v>
      </c>
      <c r="BD3563" s="14">
        <f t="shared" si="6092"/>
        <v>1125</v>
      </c>
      <c r="BE3563" s="14">
        <f t="shared" si="6093"/>
        <v>1125</v>
      </c>
      <c r="BF3563" s="14">
        <f t="shared" si="6153"/>
        <v>0</v>
      </c>
    </row>
    <row r="3564" spans="1:58" ht="47.25" customHeight="1" x14ac:dyDescent="0.3">
      <c r="A3564" s="47">
        <v>975</v>
      </c>
      <c r="B3564" s="47" t="s">
        <v>9</v>
      </c>
      <c r="C3564" s="47" t="s">
        <v>11</v>
      </c>
      <c r="D3564" s="8" t="s">
        <v>114</v>
      </c>
      <c r="E3564" s="44">
        <v>630</v>
      </c>
      <c r="F3564" s="24" t="s">
        <v>540</v>
      </c>
      <c r="G3564" s="14">
        <v>1125</v>
      </c>
      <c r="H3564" s="14">
        <v>1125</v>
      </c>
      <c r="I3564" s="14">
        <v>1125</v>
      </c>
      <c r="J3564" s="14"/>
      <c r="K3564" s="14"/>
      <c r="L3564" s="14"/>
      <c r="M3564" s="14">
        <f t="shared" si="6017"/>
        <v>1125</v>
      </c>
      <c r="N3564" s="14">
        <f t="shared" si="6018"/>
        <v>1125</v>
      </c>
      <c r="O3564" s="14">
        <f t="shared" si="6019"/>
        <v>1125</v>
      </c>
      <c r="P3564" s="14"/>
      <c r="Q3564" s="14">
        <f t="shared" si="6096"/>
        <v>1125</v>
      </c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>
        <f t="shared" si="6004"/>
        <v>1125</v>
      </c>
      <c r="AH3564" s="14">
        <f t="shared" si="6005"/>
        <v>1125</v>
      </c>
      <c r="AI3564" s="14">
        <f t="shared" si="6006"/>
        <v>1125</v>
      </c>
      <c r="AJ3564" s="14"/>
      <c r="AK3564" s="14"/>
      <c r="AL3564" s="14"/>
      <c r="AM3564" s="14">
        <f t="shared" si="6139"/>
        <v>1125</v>
      </c>
      <c r="AN3564" s="14">
        <f t="shared" si="6140"/>
        <v>1125</v>
      </c>
      <c r="AO3564" s="14">
        <f t="shared" si="6073"/>
        <v>1125</v>
      </c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  <c r="BA3564" s="14"/>
      <c r="BB3564" s="14"/>
      <c r="BC3564" s="14">
        <f t="shared" si="6097"/>
        <v>1125</v>
      </c>
      <c r="BD3564" s="14">
        <f t="shared" si="6092"/>
        <v>1125</v>
      </c>
      <c r="BE3564" s="14">
        <f t="shared" si="6093"/>
        <v>1125</v>
      </c>
      <c r="BF3564" s="14"/>
    </row>
    <row r="3565" spans="1:58" ht="31.5" customHeight="1" x14ac:dyDescent="0.3">
      <c r="A3565" s="47">
        <v>975</v>
      </c>
      <c r="B3565" s="47" t="s">
        <v>9</v>
      </c>
      <c r="C3565" s="47" t="s">
        <v>11</v>
      </c>
      <c r="D3565" s="8" t="s">
        <v>471</v>
      </c>
      <c r="E3565" s="30"/>
      <c r="F3565" s="13" t="s">
        <v>570</v>
      </c>
      <c r="G3565" s="14">
        <f t="shared" ref="G3565:L3567" si="6154">G3566</f>
        <v>750</v>
      </c>
      <c r="H3565" s="14">
        <f t="shared" si="6154"/>
        <v>750</v>
      </c>
      <c r="I3565" s="14">
        <f t="shared" si="6154"/>
        <v>750</v>
      </c>
      <c r="J3565" s="14">
        <f t="shared" si="6154"/>
        <v>0</v>
      </c>
      <c r="K3565" s="14">
        <f t="shared" si="6154"/>
        <v>0</v>
      </c>
      <c r="L3565" s="14">
        <f t="shared" si="6154"/>
        <v>0</v>
      </c>
      <c r="M3565" s="14">
        <f t="shared" si="6017"/>
        <v>750</v>
      </c>
      <c r="N3565" s="14">
        <f t="shared" si="6018"/>
        <v>750</v>
      </c>
      <c r="O3565" s="14">
        <f t="shared" si="6019"/>
        <v>750</v>
      </c>
      <c r="P3565" s="14">
        <f t="shared" ref="P3565:BF3567" si="6155">P3566</f>
        <v>0</v>
      </c>
      <c r="Q3565" s="14">
        <f t="shared" si="6096"/>
        <v>750</v>
      </c>
      <c r="R3565" s="14">
        <f t="shared" si="6155"/>
        <v>0</v>
      </c>
      <c r="S3565" s="14">
        <f t="shared" si="6155"/>
        <v>0</v>
      </c>
      <c r="T3565" s="14">
        <f t="shared" si="6155"/>
        <v>0</v>
      </c>
      <c r="U3565" s="14">
        <f t="shared" si="6155"/>
        <v>0</v>
      </c>
      <c r="V3565" s="14">
        <f t="shared" si="6155"/>
        <v>0</v>
      </c>
      <c r="W3565" s="14">
        <f t="shared" si="6155"/>
        <v>0</v>
      </c>
      <c r="X3565" s="14">
        <f t="shared" si="6155"/>
        <v>0</v>
      </c>
      <c r="Y3565" s="14">
        <f t="shared" si="6155"/>
        <v>0</v>
      </c>
      <c r="Z3565" s="14">
        <f t="shared" si="6155"/>
        <v>0</v>
      </c>
      <c r="AA3565" s="14">
        <f t="shared" si="6155"/>
        <v>0</v>
      </c>
      <c r="AB3565" s="14">
        <f t="shared" si="6155"/>
        <v>0</v>
      </c>
      <c r="AC3565" s="14">
        <f t="shared" si="6155"/>
        <v>0</v>
      </c>
      <c r="AD3565" s="14">
        <f t="shared" si="6155"/>
        <v>0</v>
      </c>
      <c r="AE3565" s="14">
        <f t="shared" si="6155"/>
        <v>0</v>
      </c>
      <c r="AF3565" s="14">
        <f t="shared" si="6155"/>
        <v>0</v>
      </c>
      <c r="AG3565" s="14">
        <f t="shared" si="6004"/>
        <v>750</v>
      </c>
      <c r="AH3565" s="14">
        <f t="shared" si="6005"/>
        <v>750</v>
      </c>
      <c r="AI3565" s="14">
        <f t="shared" si="6006"/>
        <v>750</v>
      </c>
      <c r="AJ3565" s="14">
        <f t="shared" si="6155"/>
        <v>0</v>
      </c>
      <c r="AK3565" s="14">
        <f t="shared" si="6155"/>
        <v>0</v>
      </c>
      <c r="AL3565" s="14">
        <f t="shared" si="6155"/>
        <v>0</v>
      </c>
      <c r="AM3565" s="14">
        <f t="shared" si="6139"/>
        <v>750</v>
      </c>
      <c r="AN3565" s="14">
        <f t="shared" si="6140"/>
        <v>750</v>
      </c>
      <c r="AO3565" s="14">
        <f t="shared" si="6073"/>
        <v>750</v>
      </c>
      <c r="AP3565" s="14">
        <f t="shared" si="6155"/>
        <v>0</v>
      </c>
      <c r="AQ3565" s="14">
        <f t="shared" si="6155"/>
        <v>0</v>
      </c>
      <c r="AR3565" s="14">
        <f t="shared" si="6155"/>
        <v>0</v>
      </c>
      <c r="AS3565" s="14">
        <f t="shared" si="6155"/>
        <v>0</v>
      </c>
      <c r="AT3565" s="14">
        <f t="shared" si="6155"/>
        <v>0</v>
      </c>
      <c r="AU3565" s="14">
        <f t="shared" si="6155"/>
        <v>0</v>
      </c>
      <c r="AV3565" s="14">
        <f t="shared" si="6155"/>
        <v>0</v>
      </c>
      <c r="AW3565" s="14">
        <f t="shared" si="6155"/>
        <v>0</v>
      </c>
      <c r="AX3565" s="14">
        <f t="shared" si="6155"/>
        <v>0</v>
      </c>
      <c r="AY3565" s="14">
        <f t="shared" si="6155"/>
        <v>0</v>
      </c>
      <c r="AZ3565" s="14">
        <f t="shared" si="6155"/>
        <v>0</v>
      </c>
      <c r="BA3565" s="14">
        <f t="shared" si="6155"/>
        <v>0</v>
      </c>
      <c r="BB3565" s="14">
        <f t="shared" si="6155"/>
        <v>0</v>
      </c>
      <c r="BC3565" s="14">
        <f t="shared" si="6097"/>
        <v>750</v>
      </c>
      <c r="BD3565" s="14">
        <f t="shared" si="6092"/>
        <v>750</v>
      </c>
      <c r="BE3565" s="14">
        <f t="shared" si="6093"/>
        <v>750</v>
      </c>
      <c r="BF3565" s="14">
        <f t="shared" si="6155"/>
        <v>0</v>
      </c>
    </row>
    <row r="3566" spans="1:58" ht="47.25" customHeight="1" x14ac:dyDescent="0.3">
      <c r="A3566" s="47">
        <v>975</v>
      </c>
      <c r="B3566" s="47" t="s">
        <v>9</v>
      </c>
      <c r="C3566" s="47" t="s">
        <v>11</v>
      </c>
      <c r="D3566" s="8" t="s">
        <v>472</v>
      </c>
      <c r="E3566" s="30"/>
      <c r="F3566" s="13" t="s">
        <v>847</v>
      </c>
      <c r="G3566" s="14">
        <f t="shared" si="6154"/>
        <v>750</v>
      </c>
      <c r="H3566" s="14">
        <f t="shared" si="6154"/>
        <v>750</v>
      </c>
      <c r="I3566" s="14">
        <f t="shared" si="6154"/>
        <v>750</v>
      </c>
      <c r="J3566" s="14">
        <f t="shared" si="6154"/>
        <v>0</v>
      </c>
      <c r="K3566" s="14">
        <f t="shared" si="6154"/>
        <v>0</v>
      </c>
      <c r="L3566" s="14">
        <f t="shared" si="6154"/>
        <v>0</v>
      </c>
      <c r="M3566" s="14">
        <f t="shared" si="6017"/>
        <v>750</v>
      </c>
      <c r="N3566" s="14">
        <f t="shared" si="6018"/>
        <v>750</v>
      </c>
      <c r="O3566" s="14">
        <f t="shared" si="6019"/>
        <v>750</v>
      </c>
      <c r="P3566" s="14">
        <f t="shared" si="6155"/>
        <v>0</v>
      </c>
      <c r="Q3566" s="14">
        <f t="shared" si="6096"/>
        <v>750</v>
      </c>
      <c r="R3566" s="14">
        <f t="shared" si="6155"/>
        <v>0</v>
      </c>
      <c r="S3566" s="14">
        <f t="shared" si="6155"/>
        <v>0</v>
      </c>
      <c r="T3566" s="14">
        <f t="shared" si="6155"/>
        <v>0</v>
      </c>
      <c r="U3566" s="14">
        <f t="shared" si="6155"/>
        <v>0</v>
      </c>
      <c r="V3566" s="14">
        <f t="shared" si="6155"/>
        <v>0</v>
      </c>
      <c r="W3566" s="14">
        <f t="shared" si="6155"/>
        <v>0</v>
      </c>
      <c r="X3566" s="14">
        <f t="shared" si="6155"/>
        <v>0</v>
      </c>
      <c r="Y3566" s="14">
        <f t="shared" si="6155"/>
        <v>0</v>
      </c>
      <c r="Z3566" s="14">
        <f t="shared" si="6155"/>
        <v>0</v>
      </c>
      <c r="AA3566" s="14">
        <f t="shared" si="6155"/>
        <v>0</v>
      </c>
      <c r="AB3566" s="14">
        <f t="shared" si="6155"/>
        <v>0</v>
      </c>
      <c r="AC3566" s="14">
        <f t="shared" si="6155"/>
        <v>0</v>
      </c>
      <c r="AD3566" s="14">
        <f t="shared" si="6155"/>
        <v>0</v>
      </c>
      <c r="AE3566" s="14">
        <f t="shared" si="6155"/>
        <v>0</v>
      </c>
      <c r="AF3566" s="14">
        <f t="shared" si="6155"/>
        <v>0</v>
      </c>
      <c r="AG3566" s="14">
        <f t="shared" ref="AG3566:AG3629" si="6156">M3566+R3566+S3566+T3566+U3566+V3566+W3566+X3566+Y3566+AA3566+Z3566</f>
        <v>750</v>
      </c>
      <c r="AH3566" s="14">
        <f t="shared" ref="AH3566:AH3629" si="6157">Q3566+AB3566+AC3566+AD3566</f>
        <v>750</v>
      </c>
      <c r="AI3566" s="14">
        <f t="shared" ref="AI3566:AI3629" si="6158">O3566+AE3566+AF3566</f>
        <v>750</v>
      </c>
      <c r="AJ3566" s="14">
        <f t="shared" si="6155"/>
        <v>0</v>
      </c>
      <c r="AK3566" s="14">
        <f t="shared" si="6155"/>
        <v>0</v>
      </c>
      <c r="AL3566" s="14">
        <f t="shared" si="6155"/>
        <v>0</v>
      </c>
      <c r="AM3566" s="14">
        <f t="shared" si="6139"/>
        <v>750</v>
      </c>
      <c r="AN3566" s="14">
        <f t="shared" si="6140"/>
        <v>750</v>
      </c>
      <c r="AO3566" s="14">
        <f t="shared" si="6073"/>
        <v>750</v>
      </c>
      <c r="AP3566" s="14">
        <f t="shared" si="6155"/>
        <v>0</v>
      </c>
      <c r="AQ3566" s="14">
        <f t="shared" si="6155"/>
        <v>0</v>
      </c>
      <c r="AR3566" s="14">
        <f t="shared" si="6155"/>
        <v>0</v>
      </c>
      <c r="AS3566" s="14">
        <f t="shared" si="6155"/>
        <v>0</v>
      </c>
      <c r="AT3566" s="14">
        <f t="shared" si="6155"/>
        <v>0</v>
      </c>
      <c r="AU3566" s="14">
        <f t="shared" si="6155"/>
        <v>0</v>
      </c>
      <c r="AV3566" s="14">
        <f t="shared" si="6155"/>
        <v>0</v>
      </c>
      <c r="AW3566" s="14">
        <f t="shared" si="6155"/>
        <v>0</v>
      </c>
      <c r="AX3566" s="14">
        <f t="shared" si="6155"/>
        <v>0</v>
      </c>
      <c r="AY3566" s="14">
        <f t="shared" si="6155"/>
        <v>0</v>
      </c>
      <c r="AZ3566" s="14">
        <f t="shared" si="6155"/>
        <v>0</v>
      </c>
      <c r="BA3566" s="14">
        <f t="shared" si="6155"/>
        <v>0</v>
      </c>
      <c r="BB3566" s="14">
        <f t="shared" si="6155"/>
        <v>0</v>
      </c>
      <c r="BC3566" s="14">
        <f t="shared" si="6097"/>
        <v>750</v>
      </c>
      <c r="BD3566" s="14">
        <f t="shared" si="6092"/>
        <v>750</v>
      </c>
      <c r="BE3566" s="14">
        <f t="shared" si="6093"/>
        <v>750</v>
      </c>
      <c r="BF3566" s="14">
        <f t="shared" si="6155"/>
        <v>0</v>
      </c>
    </row>
    <row r="3567" spans="1:58" ht="31.5" customHeight="1" x14ac:dyDescent="0.3">
      <c r="A3567" s="47">
        <v>975</v>
      </c>
      <c r="B3567" s="47" t="s">
        <v>9</v>
      </c>
      <c r="C3567" s="47" t="s">
        <v>11</v>
      </c>
      <c r="D3567" s="8" t="s">
        <v>472</v>
      </c>
      <c r="E3567" s="30">
        <v>200</v>
      </c>
      <c r="F3567" s="24" t="s">
        <v>528</v>
      </c>
      <c r="G3567" s="14">
        <f t="shared" si="6154"/>
        <v>750</v>
      </c>
      <c r="H3567" s="14">
        <f t="shared" si="6154"/>
        <v>750</v>
      </c>
      <c r="I3567" s="14">
        <f t="shared" si="6154"/>
        <v>750</v>
      </c>
      <c r="J3567" s="14">
        <f t="shared" si="6154"/>
        <v>0</v>
      </c>
      <c r="K3567" s="14">
        <f t="shared" si="6154"/>
        <v>0</v>
      </c>
      <c r="L3567" s="14">
        <f t="shared" si="6154"/>
        <v>0</v>
      </c>
      <c r="M3567" s="14">
        <f t="shared" si="6017"/>
        <v>750</v>
      </c>
      <c r="N3567" s="14">
        <f t="shared" si="6018"/>
        <v>750</v>
      </c>
      <c r="O3567" s="14">
        <f t="shared" si="6019"/>
        <v>750</v>
      </c>
      <c r="P3567" s="14">
        <f t="shared" si="6155"/>
        <v>0</v>
      </c>
      <c r="Q3567" s="14">
        <f t="shared" si="6096"/>
        <v>750</v>
      </c>
      <c r="R3567" s="14">
        <f t="shared" si="6155"/>
        <v>0</v>
      </c>
      <c r="S3567" s="14">
        <f t="shared" si="6155"/>
        <v>0</v>
      </c>
      <c r="T3567" s="14">
        <f t="shared" si="6155"/>
        <v>0</v>
      </c>
      <c r="U3567" s="14">
        <f t="shared" si="6155"/>
        <v>0</v>
      </c>
      <c r="V3567" s="14">
        <f t="shared" si="6155"/>
        <v>0</v>
      </c>
      <c r="W3567" s="14">
        <f t="shared" si="6155"/>
        <v>0</v>
      </c>
      <c r="X3567" s="14">
        <f t="shared" si="6155"/>
        <v>0</v>
      </c>
      <c r="Y3567" s="14">
        <f t="shared" si="6155"/>
        <v>0</v>
      </c>
      <c r="Z3567" s="14">
        <f t="shared" si="6155"/>
        <v>0</v>
      </c>
      <c r="AA3567" s="14">
        <f t="shared" si="6155"/>
        <v>0</v>
      </c>
      <c r="AB3567" s="14">
        <f t="shared" si="6155"/>
        <v>0</v>
      </c>
      <c r="AC3567" s="14">
        <f t="shared" si="6155"/>
        <v>0</v>
      </c>
      <c r="AD3567" s="14">
        <f t="shared" si="6155"/>
        <v>0</v>
      </c>
      <c r="AE3567" s="14">
        <f t="shared" si="6155"/>
        <v>0</v>
      </c>
      <c r="AF3567" s="14">
        <f t="shared" si="6155"/>
        <v>0</v>
      </c>
      <c r="AG3567" s="14">
        <f t="shared" si="6156"/>
        <v>750</v>
      </c>
      <c r="AH3567" s="14">
        <f t="shared" si="6157"/>
        <v>750</v>
      </c>
      <c r="AI3567" s="14">
        <f t="shared" si="6158"/>
        <v>750</v>
      </c>
      <c r="AJ3567" s="14">
        <f t="shared" si="6155"/>
        <v>0</v>
      </c>
      <c r="AK3567" s="14">
        <f t="shared" si="6155"/>
        <v>0</v>
      </c>
      <c r="AL3567" s="14">
        <f t="shared" si="6155"/>
        <v>0</v>
      </c>
      <c r="AM3567" s="14">
        <f t="shared" si="6139"/>
        <v>750</v>
      </c>
      <c r="AN3567" s="14">
        <f t="shared" si="6140"/>
        <v>750</v>
      </c>
      <c r="AO3567" s="14">
        <f t="shared" si="6073"/>
        <v>750</v>
      </c>
      <c r="AP3567" s="14">
        <f t="shared" si="6155"/>
        <v>0</v>
      </c>
      <c r="AQ3567" s="14">
        <f t="shared" si="6155"/>
        <v>0</v>
      </c>
      <c r="AR3567" s="14">
        <f t="shared" si="6155"/>
        <v>0</v>
      </c>
      <c r="AS3567" s="14">
        <f t="shared" si="6155"/>
        <v>0</v>
      </c>
      <c r="AT3567" s="14">
        <f t="shared" si="6155"/>
        <v>0</v>
      </c>
      <c r="AU3567" s="14">
        <f t="shared" si="6155"/>
        <v>0</v>
      </c>
      <c r="AV3567" s="14">
        <f t="shared" si="6155"/>
        <v>0</v>
      </c>
      <c r="AW3567" s="14">
        <f t="shared" si="6155"/>
        <v>0</v>
      </c>
      <c r="AX3567" s="14">
        <f t="shared" si="6155"/>
        <v>0</v>
      </c>
      <c r="AY3567" s="14">
        <f t="shared" si="6155"/>
        <v>0</v>
      </c>
      <c r="AZ3567" s="14">
        <f t="shared" si="6155"/>
        <v>0</v>
      </c>
      <c r="BA3567" s="14">
        <f t="shared" si="6155"/>
        <v>0</v>
      </c>
      <c r="BB3567" s="14">
        <f t="shared" si="6155"/>
        <v>0</v>
      </c>
      <c r="BC3567" s="14">
        <f t="shared" si="6097"/>
        <v>750</v>
      </c>
      <c r="BD3567" s="14">
        <f t="shared" si="6092"/>
        <v>750</v>
      </c>
      <c r="BE3567" s="14">
        <f t="shared" si="6093"/>
        <v>750</v>
      </c>
      <c r="BF3567" s="14">
        <f t="shared" si="6155"/>
        <v>0</v>
      </c>
    </row>
    <row r="3568" spans="1:58" ht="31.5" customHeight="1" x14ac:dyDescent="0.3">
      <c r="A3568" s="47">
        <v>975</v>
      </c>
      <c r="B3568" s="47" t="s">
        <v>9</v>
      </c>
      <c r="C3568" s="47" t="s">
        <v>11</v>
      </c>
      <c r="D3568" s="8" t="s">
        <v>472</v>
      </c>
      <c r="E3568" s="30">
        <v>240</v>
      </c>
      <c r="F3568" s="24" t="s">
        <v>529</v>
      </c>
      <c r="G3568" s="14">
        <v>750</v>
      </c>
      <c r="H3568" s="14">
        <v>750</v>
      </c>
      <c r="I3568" s="14">
        <v>750</v>
      </c>
      <c r="J3568" s="14"/>
      <c r="K3568" s="14"/>
      <c r="L3568" s="14"/>
      <c r="M3568" s="14">
        <f t="shared" si="6017"/>
        <v>750</v>
      </c>
      <c r="N3568" s="14">
        <f t="shared" si="6018"/>
        <v>750</v>
      </c>
      <c r="O3568" s="14">
        <f t="shared" si="6019"/>
        <v>750</v>
      </c>
      <c r="P3568" s="14"/>
      <c r="Q3568" s="14">
        <f t="shared" si="6096"/>
        <v>750</v>
      </c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>
        <f t="shared" si="6156"/>
        <v>750</v>
      </c>
      <c r="AH3568" s="14">
        <f t="shared" si="6157"/>
        <v>750</v>
      </c>
      <c r="AI3568" s="14">
        <f t="shared" si="6158"/>
        <v>750</v>
      </c>
      <c r="AJ3568" s="14"/>
      <c r="AK3568" s="14"/>
      <c r="AL3568" s="14"/>
      <c r="AM3568" s="14">
        <f t="shared" si="6139"/>
        <v>750</v>
      </c>
      <c r="AN3568" s="14">
        <f t="shared" si="6140"/>
        <v>750</v>
      </c>
      <c r="AO3568" s="14">
        <f t="shared" si="6073"/>
        <v>750</v>
      </c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  <c r="BA3568" s="14"/>
      <c r="BB3568" s="14"/>
      <c r="BC3568" s="14">
        <f t="shared" si="6097"/>
        <v>750</v>
      </c>
      <c r="BD3568" s="14">
        <f t="shared" si="6092"/>
        <v>750</v>
      </c>
      <c r="BE3568" s="14">
        <f t="shared" si="6093"/>
        <v>750</v>
      </c>
      <c r="BF3568" s="14"/>
    </row>
    <row r="3569" spans="1:58" ht="15.75" customHeight="1" x14ac:dyDescent="0.3">
      <c r="A3569" s="47">
        <v>975</v>
      </c>
      <c r="B3569" s="47" t="s">
        <v>9</v>
      </c>
      <c r="C3569" s="47" t="s">
        <v>11</v>
      </c>
      <c r="D3569" s="8" t="s">
        <v>126</v>
      </c>
      <c r="E3569" s="30"/>
      <c r="F3569" s="13" t="s">
        <v>603</v>
      </c>
      <c r="G3569" s="14">
        <f t="shared" ref="G3569:L3569" si="6159">G3570+G3574+G3585</f>
        <v>27952.3</v>
      </c>
      <c r="H3569" s="14">
        <f t="shared" si="6159"/>
        <v>29189.5</v>
      </c>
      <c r="I3569" s="14">
        <f t="shared" si="6159"/>
        <v>29189.5</v>
      </c>
      <c r="J3569" s="14">
        <f t="shared" si="6159"/>
        <v>3480</v>
      </c>
      <c r="K3569" s="14">
        <f t="shared" si="6159"/>
        <v>0</v>
      </c>
      <c r="L3569" s="14">
        <f t="shared" si="6159"/>
        <v>0</v>
      </c>
      <c r="M3569" s="14">
        <f t="shared" si="6017"/>
        <v>31432.3</v>
      </c>
      <c r="N3569" s="14">
        <f t="shared" si="6018"/>
        <v>29189.5</v>
      </c>
      <c r="O3569" s="14">
        <f t="shared" si="6019"/>
        <v>29189.5</v>
      </c>
      <c r="P3569" s="14">
        <f t="shared" ref="P3569:BF3569" si="6160">P3570+P3574+P3585</f>
        <v>0</v>
      </c>
      <c r="Q3569" s="14">
        <f t="shared" si="6096"/>
        <v>29189.5</v>
      </c>
      <c r="R3569" s="14">
        <f t="shared" ref="R3569:AE3569" si="6161">R3570+R3574+R3585</f>
        <v>300</v>
      </c>
      <c r="S3569" s="14">
        <f t="shared" si="6161"/>
        <v>0</v>
      </c>
      <c r="T3569" s="14">
        <f t="shared" si="6161"/>
        <v>0</v>
      </c>
      <c r="U3569" s="14">
        <f t="shared" si="6161"/>
        <v>0</v>
      </c>
      <c r="V3569" s="14">
        <f t="shared" si="6161"/>
        <v>0</v>
      </c>
      <c r="W3569" s="14">
        <f t="shared" si="6161"/>
        <v>0</v>
      </c>
      <c r="X3569" s="14">
        <f t="shared" si="6161"/>
        <v>0</v>
      </c>
      <c r="Y3569" s="14">
        <f t="shared" si="6161"/>
        <v>0</v>
      </c>
      <c r="Z3569" s="14">
        <f t="shared" si="6161"/>
        <v>0</v>
      </c>
      <c r="AA3569" s="14">
        <f t="shared" si="6161"/>
        <v>0</v>
      </c>
      <c r="AB3569" s="14">
        <f t="shared" si="6161"/>
        <v>0</v>
      </c>
      <c r="AC3569" s="14">
        <f t="shared" si="6161"/>
        <v>0</v>
      </c>
      <c r="AD3569" s="14">
        <f t="shared" si="6161"/>
        <v>0</v>
      </c>
      <c r="AE3569" s="14">
        <f t="shared" si="6161"/>
        <v>0</v>
      </c>
      <c r="AF3569" s="14">
        <f t="shared" ref="AF3569" si="6162">AF3570+AF3574+AF3585</f>
        <v>0</v>
      </c>
      <c r="AG3569" s="14">
        <f t="shared" si="6156"/>
        <v>31732.3</v>
      </c>
      <c r="AH3569" s="14">
        <f t="shared" si="6157"/>
        <v>29189.5</v>
      </c>
      <c r="AI3569" s="14">
        <f t="shared" si="6158"/>
        <v>29189.5</v>
      </c>
      <c r="AJ3569" s="14">
        <f t="shared" ref="AJ3569:AL3569" si="6163">AJ3570+AJ3574+AJ3585</f>
        <v>0</v>
      </c>
      <c r="AK3569" s="14">
        <f t="shared" si="6163"/>
        <v>0</v>
      </c>
      <c r="AL3569" s="14">
        <f t="shared" si="6163"/>
        <v>0</v>
      </c>
      <c r="AM3569" s="14">
        <f t="shared" si="6139"/>
        <v>31732.3</v>
      </c>
      <c r="AN3569" s="14">
        <f t="shared" si="6140"/>
        <v>29189.5</v>
      </c>
      <c r="AO3569" s="14">
        <f t="shared" si="6073"/>
        <v>29189.5</v>
      </c>
      <c r="AP3569" s="14">
        <f t="shared" ref="AP3569:BB3569" si="6164">AP3570+AP3574+AP3585</f>
        <v>0</v>
      </c>
      <c r="AQ3569" s="14">
        <f t="shared" si="6164"/>
        <v>0</v>
      </c>
      <c r="AR3569" s="14">
        <f t="shared" si="6164"/>
        <v>0</v>
      </c>
      <c r="AS3569" s="14">
        <f t="shared" si="6164"/>
        <v>0</v>
      </c>
      <c r="AT3569" s="14">
        <f t="shared" si="6164"/>
        <v>0</v>
      </c>
      <c r="AU3569" s="14">
        <f t="shared" si="6164"/>
        <v>0</v>
      </c>
      <c r="AV3569" s="14">
        <f t="shared" si="6164"/>
        <v>0</v>
      </c>
      <c r="AW3569" s="14">
        <f t="shared" si="6164"/>
        <v>0</v>
      </c>
      <c r="AX3569" s="14">
        <f t="shared" si="6164"/>
        <v>0</v>
      </c>
      <c r="AY3569" s="14">
        <f t="shared" si="6164"/>
        <v>0</v>
      </c>
      <c r="AZ3569" s="14">
        <f t="shared" ref="AZ3569:BA3569" si="6165">AZ3570+AZ3574+AZ3585</f>
        <v>0</v>
      </c>
      <c r="BA3569" s="14">
        <f t="shared" si="6165"/>
        <v>0</v>
      </c>
      <c r="BB3569" s="14">
        <f t="shared" si="6164"/>
        <v>0</v>
      </c>
      <c r="BC3569" s="14">
        <f t="shared" si="6097"/>
        <v>31732.3</v>
      </c>
      <c r="BD3569" s="14">
        <f t="shared" si="6092"/>
        <v>29189.5</v>
      </c>
      <c r="BE3569" s="14">
        <f t="shared" si="6093"/>
        <v>29189.5</v>
      </c>
      <c r="BF3569" s="14">
        <f t="shared" si="6160"/>
        <v>0</v>
      </c>
    </row>
    <row r="3570" spans="1:58" ht="63" customHeight="1" x14ac:dyDescent="0.3">
      <c r="A3570" s="47">
        <v>975</v>
      </c>
      <c r="B3570" s="47" t="s">
        <v>9</v>
      </c>
      <c r="C3570" s="47" t="s">
        <v>11</v>
      </c>
      <c r="D3570" s="8" t="s">
        <v>473</v>
      </c>
      <c r="E3570" s="30"/>
      <c r="F3570" s="13" t="s">
        <v>604</v>
      </c>
      <c r="G3570" s="14">
        <f t="shared" ref="G3570:L3572" si="6166">G3571</f>
        <v>198</v>
      </c>
      <c r="H3570" s="14">
        <f t="shared" si="6166"/>
        <v>198</v>
      </c>
      <c r="I3570" s="14">
        <f t="shared" si="6166"/>
        <v>198</v>
      </c>
      <c r="J3570" s="14">
        <f t="shared" si="6166"/>
        <v>0</v>
      </c>
      <c r="K3570" s="14">
        <f t="shared" si="6166"/>
        <v>0</v>
      </c>
      <c r="L3570" s="14">
        <f t="shared" si="6166"/>
        <v>0</v>
      </c>
      <c r="M3570" s="14">
        <f t="shared" si="6017"/>
        <v>198</v>
      </c>
      <c r="N3570" s="14">
        <f t="shared" si="6018"/>
        <v>198</v>
      </c>
      <c r="O3570" s="14">
        <f t="shared" si="6019"/>
        <v>198</v>
      </c>
      <c r="P3570" s="14">
        <f t="shared" ref="P3570:BF3572" si="6167">P3571</f>
        <v>0</v>
      </c>
      <c r="Q3570" s="14">
        <f t="shared" si="6096"/>
        <v>198</v>
      </c>
      <c r="R3570" s="14">
        <f t="shared" si="6167"/>
        <v>0</v>
      </c>
      <c r="S3570" s="14">
        <f t="shared" si="6167"/>
        <v>0</v>
      </c>
      <c r="T3570" s="14">
        <f t="shared" si="6167"/>
        <v>0</v>
      </c>
      <c r="U3570" s="14">
        <f t="shared" si="6167"/>
        <v>0</v>
      </c>
      <c r="V3570" s="14">
        <f t="shared" si="6167"/>
        <v>0</v>
      </c>
      <c r="W3570" s="14">
        <f t="shared" si="6167"/>
        <v>0</v>
      </c>
      <c r="X3570" s="14">
        <f t="shared" si="6167"/>
        <v>0</v>
      </c>
      <c r="Y3570" s="14">
        <f t="shared" si="6167"/>
        <v>0</v>
      </c>
      <c r="Z3570" s="14">
        <f t="shared" si="6167"/>
        <v>0</v>
      </c>
      <c r="AA3570" s="14">
        <f t="shared" si="6167"/>
        <v>0</v>
      </c>
      <c r="AB3570" s="14">
        <f t="shared" si="6167"/>
        <v>0</v>
      </c>
      <c r="AC3570" s="14">
        <f t="shared" si="6167"/>
        <v>0</v>
      </c>
      <c r="AD3570" s="14">
        <f t="shared" si="6167"/>
        <v>0</v>
      </c>
      <c r="AE3570" s="14">
        <f t="shared" si="6167"/>
        <v>0</v>
      </c>
      <c r="AF3570" s="14">
        <f t="shared" si="6167"/>
        <v>0</v>
      </c>
      <c r="AG3570" s="14">
        <f t="shared" si="6156"/>
        <v>198</v>
      </c>
      <c r="AH3570" s="14">
        <f t="shared" si="6157"/>
        <v>198</v>
      </c>
      <c r="AI3570" s="14">
        <f t="shared" si="6158"/>
        <v>198</v>
      </c>
      <c r="AJ3570" s="14">
        <f t="shared" si="6167"/>
        <v>0</v>
      </c>
      <c r="AK3570" s="14">
        <f t="shared" si="6167"/>
        <v>0</v>
      </c>
      <c r="AL3570" s="14">
        <f t="shared" si="6167"/>
        <v>0</v>
      </c>
      <c r="AM3570" s="14">
        <f t="shared" si="6139"/>
        <v>198</v>
      </c>
      <c r="AN3570" s="14">
        <f t="shared" si="6140"/>
        <v>198</v>
      </c>
      <c r="AO3570" s="14">
        <f t="shared" si="6073"/>
        <v>198</v>
      </c>
      <c r="AP3570" s="14">
        <f t="shared" si="6167"/>
        <v>0</v>
      </c>
      <c r="AQ3570" s="14">
        <f t="shared" si="6167"/>
        <v>0</v>
      </c>
      <c r="AR3570" s="14">
        <f t="shared" si="6167"/>
        <v>0</v>
      </c>
      <c r="AS3570" s="14">
        <f t="shared" si="6167"/>
        <v>0</v>
      </c>
      <c r="AT3570" s="14">
        <f t="shared" si="6167"/>
        <v>0</v>
      </c>
      <c r="AU3570" s="14">
        <f t="shared" si="6167"/>
        <v>0</v>
      </c>
      <c r="AV3570" s="14">
        <f t="shared" si="6167"/>
        <v>0</v>
      </c>
      <c r="AW3570" s="14">
        <f t="shared" si="6167"/>
        <v>0</v>
      </c>
      <c r="AX3570" s="14">
        <f t="shared" si="6167"/>
        <v>0</v>
      </c>
      <c r="AY3570" s="14">
        <f t="shared" si="6167"/>
        <v>0</v>
      </c>
      <c r="AZ3570" s="14">
        <f t="shared" si="6167"/>
        <v>0</v>
      </c>
      <c r="BA3570" s="14">
        <f t="shared" si="6167"/>
        <v>0</v>
      </c>
      <c r="BB3570" s="14">
        <f t="shared" si="6167"/>
        <v>0</v>
      </c>
      <c r="BC3570" s="14">
        <f t="shared" si="6097"/>
        <v>198</v>
      </c>
      <c r="BD3570" s="14">
        <f t="shared" si="6092"/>
        <v>198</v>
      </c>
      <c r="BE3570" s="14">
        <f t="shared" si="6093"/>
        <v>198</v>
      </c>
      <c r="BF3570" s="14">
        <f t="shared" si="6167"/>
        <v>0</v>
      </c>
    </row>
    <row r="3571" spans="1:58" ht="31.5" customHeight="1" x14ac:dyDescent="0.3">
      <c r="A3571" s="47">
        <v>975</v>
      </c>
      <c r="B3571" s="47" t="s">
        <v>9</v>
      </c>
      <c r="C3571" s="47" t="s">
        <v>11</v>
      </c>
      <c r="D3571" s="8" t="s">
        <v>474</v>
      </c>
      <c r="E3571" s="30"/>
      <c r="F3571" s="13" t="s">
        <v>836</v>
      </c>
      <c r="G3571" s="14">
        <f t="shared" si="6166"/>
        <v>198</v>
      </c>
      <c r="H3571" s="14">
        <f t="shared" si="6166"/>
        <v>198</v>
      </c>
      <c r="I3571" s="14">
        <f t="shared" si="6166"/>
        <v>198</v>
      </c>
      <c r="J3571" s="14">
        <f t="shared" si="6166"/>
        <v>0</v>
      </c>
      <c r="K3571" s="14">
        <f t="shared" si="6166"/>
        <v>0</v>
      </c>
      <c r="L3571" s="14">
        <f t="shared" si="6166"/>
        <v>0</v>
      </c>
      <c r="M3571" s="14">
        <f t="shared" si="6017"/>
        <v>198</v>
      </c>
      <c r="N3571" s="14">
        <f t="shared" si="6018"/>
        <v>198</v>
      </c>
      <c r="O3571" s="14">
        <f t="shared" si="6019"/>
        <v>198</v>
      </c>
      <c r="P3571" s="14">
        <f t="shared" si="6167"/>
        <v>0</v>
      </c>
      <c r="Q3571" s="14">
        <f t="shared" si="6096"/>
        <v>198</v>
      </c>
      <c r="R3571" s="14">
        <f t="shared" si="6167"/>
        <v>0</v>
      </c>
      <c r="S3571" s="14">
        <f t="shared" si="6167"/>
        <v>0</v>
      </c>
      <c r="T3571" s="14">
        <f t="shared" si="6167"/>
        <v>0</v>
      </c>
      <c r="U3571" s="14">
        <f t="shared" si="6167"/>
        <v>0</v>
      </c>
      <c r="V3571" s="14">
        <f t="shared" si="6167"/>
        <v>0</v>
      </c>
      <c r="W3571" s="14">
        <f t="shared" si="6167"/>
        <v>0</v>
      </c>
      <c r="X3571" s="14">
        <f t="shared" si="6167"/>
        <v>0</v>
      </c>
      <c r="Y3571" s="14">
        <f t="shared" si="6167"/>
        <v>0</v>
      </c>
      <c r="Z3571" s="14">
        <f t="shared" si="6167"/>
        <v>0</v>
      </c>
      <c r="AA3571" s="14">
        <f t="shared" si="6167"/>
        <v>0</v>
      </c>
      <c r="AB3571" s="14">
        <f t="shared" si="6167"/>
        <v>0</v>
      </c>
      <c r="AC3571" s="14">
        <f t="shared" si="6167"/>
        <v>0</v>
      </c>
      <c r="AD3571" s="14">
        <f t="shared" si="6167"/>
        <v>0</v>
      </c>
      <c r="AE3571" s="14">
        <f t="shared" si="6167"/>
        <v>0</v>
      </c>
      <c r="AF3571" s="14">
        <f t="shared" si="6167"/>
        <v>0</v>
      </c>
      <c r="AG3571" s="14">
        <f t="shared" si="6156"/>
        <v>198</v>
      </c>
      <c r="AH3571" s="14">
        <f t="shared" si="6157"/>
        <v>198</v>
      </c>
      <c r="AI3571" s="14">
        <f t="shared" si="6158"/>
        <v>198</v>
      </c>
      <c r="AJ3571" s="14">
        <f t="shared" si="6167"/>
        <v>0</v>
      </c>
      <c r="AK3571" s="14">
        <f t="shared" si="6167"/>
        <v>0</v>
      </c>
      <c r="AL3571" s="14">
        <f t="shared" si="6167"/>
        <v>0</v>
      </c>
      <c r="AM3571" s="14">
        <f t="shared" si="6139"/>
        <v>198</v>
      </c>
      <c r="AN3571" s="14">
        <f t="shared" si="6140"/>
        <v>198</v>
      </c>
      <c r="AO3571" s="14">
        <f t="shared" si="6073"/>
        <v>198</v>
      </c>
      <c r="AP3571" s="14">
        <f t="shared" si="6167"/>
        <v>0</v>
      </c>
      <c r="AQ3571" s="14">
        <f t="shared" si="6167"/>
        <v>0</v>
      </c>
      <c r="AR3571" s="14">
        <f t="shared" si="6167"/>
        <v>0</v>
      </c>
      <c r="AS3571" s="14">
        <f t="shared" si="6167"/>
        <v>0</v>
      </c>
      <c r="AT3571" s="14">
        <f t="shared" si="6167"/>
        <v>0</v>
      </c>
      <c r="AU3571" s="14">
        <f t="shared" si="6167"/>
        <v>0</v>
      </c>
      <c r="AV3571" s="14">
        <f t="shared" si="6167"/>
        <v>0</v>
      </c>
      <c r="AW3571" s="14">
        <f t="shared" si="6167"/>
        <v>0</v>
      </c>
      <c r="AX3571" s="14">
        <f t="shared" si="6167"/>
        <v>0</v>
      </c>
      <c r="AY3571" s="14">
        <f t="shared" si="6167"/>
        <v>0</v>
      </c>
      <c r="AZ3571" s="14">
        <f t="shared" si="6167"/>
        <v>0</v>
      </c>
      <c r="BA3571" s="14">
        <f t="shared" si="6167"/>
        <v>0</v>
      </c>
      <c r="BB3571" s="14">
        <f t="shared" si="6167"/>
        <v>0</v>
      </c>
      <c r="BC3571" s="14">
        <f t="shared" si="6097"/>
        <v>198</v>
      </c>
      <c r="BD3571" s="14">
        <f t="shared" si="6092"/>
        <v>198</v>
      </c>
      <c r="BE3571" s="14">
        <f t="shared" si="6093"/>
        <v>198</v>
      </c>
      <c r="BF3571" s="14">
        <f t="shared" si="6167"/>
        <v>0</v>
      </c>
    </row>
    <row r="3572" spans="1:58" ht="31.5" customHeight="1" x14ac:dyDescent="0.3">
      <c r="A3572" s="47">
        <v>975</v>
      </c>
      <c r="B3572" s="47" t="s">
        <v>9</v>
      </c>
      <c r="C3572" s="47" t="s">
        <v>11</v>
      </c>
      <c r="D3572" s="8" t="s">
        <v>474</v>
      </c>
      <c r="E3572" s="30">
        <v>200</v>
      </c>
      <c r="F3572" s="24" t="s">
        <v>528</v>
      </c>
      <c r="G3572" s="14">
        <f t="shared" si="6166"/>
        <v>198</v>
      </c>
      <c r="H3572" s="14">
        <f t="shared" si="6166"/>
        <v>198</v>
      </c>
      <c r="I3572" s="14">
        <f t="shared" si="6166"/>
        <v>198</v>
      </c>
      <c r="J3572" s="14">
        <f t="shared" si="6166"/>
        <v>0</v>
      </c>
      <c r="K3572" s="14">
        <f t="shared" si="6166"/>
        <v>0</v>
      </c>
      <c r="L3572" s="14">
        <f t="shared" si="6166"/>
        <v>0</v>
      </c>
      <c r="M3572" s="14">
        <f t="shared" si="6017"/>
        <v>198</v>
      </c>
      <c r="N3572" s="14">
        <f t="shared" si="6018"/>
        <v>198</v>
      </c>
      <c r="O3572" s="14">
        <f t="shared" si="6019"/>
        <v>198</v>
      </c>
      <c r="P3572" s="14">
        <f t="shared" si="6167"/>
        <v>0</v>
      </c>
      <c r="Q3572" s="14">
        <f t="shared" si="6096"/>
        <v>198</v>
      </c>
      <c r="R3572" s="14">
        <f t="shared" si="6167"/>
        <v>0</v>
      </c>
      <c r="S3572" s="14">
        <f t="shared" si="6167"/>
        <v>0</v>
      </c>
      <c r="T3572" s="14">
        <f t="shared" si="6167"/>
        <v>0</v>
      </c>
      <c r="U3572" s="14">
        <f t="shared" si="6167"/>
        <v>0</v>
      </c>
      <c r="V3572" s="14">
        <f t="shared" si="6167"/>
        <v>0</v>
      </c>
      <c r="W3572" s="14">
        <f t="shared" si="6167"/>
        <v>0</v>
      </c>
      <c r="X3572" s="14">
        <f t="shared" si="6167"/>
        <v>0</v>
      </c>
      <c r="Y3572" s="14">
        <f t="shared" si="6167"/>
        <v>0</v>
      </c>
      <c r="Z3572" s="14">
        <f t="shared" si="6167"/>
        <v>0</v>
      </c>
      <c r="AA3572" s="14">
        <f t="shared" si="6167"/>
        <v>0</v>
      </c>
      <c r="AB3572" s="14">
        <f t="shared" si="6167"/>
        <v>0</v>
      </c>
      <c r="AC3572" s="14">
        <f t="shared" si="6167"/>
        <v>0</v>
      </c>
      <c r="AD3572" s="14">
        <f t="shared" si="6167"/>
        <v>0</v>
      </c>
      <c r="AE3572" s="14">
        <f t="shared" si="6167"/>
        <v>0</v>
      </c>
      <c r="AF3572" s="14">
        <f t="shared" si="6167"/>
        <v>0</v>
      </c>
      <c r="AG3572" s="14">
        <f t="shared" si="6156"/>
        <v>198</v>
      </c>
      <c r="AH3572" s="14">
        <f t="shared" si="6157"/>
        <v>198</v>
      </c>
      <c r="AI3572" s="14">
        <f t="shared" si="6158"/>
        <v>198</v>
      </c>
      <c r="AJ3572" s="14">
        <f t="shared" si="6167"/>
        <v>0</v>
      </c>
      <c r="AK3572" s="14">
        <f t="shared" si="6167"/>
        <v>0</v>
      </c>
      <c r="AL3572" s="14">
        <f t="shared" si="6167"/>
        <v>0</v>
      </c>
      <c r="AM3572" s="14">
        <f t="shared" si="6139"/>
        <v>198</v>
      </c>
      <c r="AN3572" s="14">
        <f t="shared" si="6140"/>
        <v>198</v>
      </c>
      <c r="AO3572" s="14">
        <f t="shared" si="6073"/>
        <v>198</v>
      </c>
      <c r="AP3572" s="14">
        <f t="shared" si="6167"/>
        <v>0</v>
      </c>
      <c r="AQ3572" s="14">
        <f t="shared" si="6167"/>
        <v>0</v>
      </c>
      <c r="AR3572" s="14">
        <f t="shared" si="6167"/>
        <v>0</v>
      </c>
      <c r="AS3572" s="14">
        <f t="shared" si="6167"/>
        <v>0</v>
      </c>
      <c r="AT3572" s="14">
        <f t="shared" si="6167"/>
        <v>0</v>
      </c>
      <c r="AU3572" s="14">
        <f t="shared" si="6167"/>
        <v>0</v>
      </c>
      <c r="AV3572" s="14">
        <f t="shared" si="6167"/>
        <v>0</v>
      </c>
      <c r="AW3572" s="14">
        <f t="shared" si="6167"/>
        <v>0</v>
      </c>
      <c r="AX3572" s="14">
        <f t="shared" si="6167"/>
        <v>0</v>
      </c>
      <c r="AY3572" s="14">
        <f t="shared" si="6167"/>
        <v>0</v>
      </c>
      <c r="AZ3572" s="14">
        <f t="shared" si="6167"/>
        <v>0</v>
      </c>
      <c r="BA3572" s="14">
        <f t="shared" si="6167"/>
        <v>0</v>
      </c>
      <c r="BB3572" s="14">
        <f t="shared" si="6167"/>
        <v>0</v>
      </c>
      <c r="BC3572" s="14">
        <f t="shared" si="6097"/>
        <v>198</v>
      </c>
      <c r="BD3572" s="14">
        <f t="shared" si="6092"/>
        <v>198</v>
      </c>
      <c r="BE3572" s="14">
        <f t="shared" si="6093"/>
        <v>198</v>
      </c>
      <c r="BF3572" s="14">
        <f t="shared" si="6167"/>
        <v>0</v>
      </c>
    </row>
    <row r="3573" spans="1:58" ht="31.5" customHeight="1" x14ac:dyDescent="0.3">
      <c r="A3573" s="47">
        <v>975</v>
      </c>
      <c r="B3573" s="47" t="s">
        <v>9</v>
      </c>
      <c r="C3573" s="47" t="s">
        <v>11</v>
      </c>
      <c r="D3573" s="8" t="s">
        <v>474</v>
      </c>
      <c r="E3573" s="30">
        <v>240</v>
      </c>
      <c r="F3573" s="24" t="s">
        <v>529</v>
      </c>
      <c r="G3573" s="14">
        <v>198</v>
      </c>
      <c r="H3573" s="14">
        <v>198</v>
      </c>
      <c r="I3573" s="14">
        <v>198</v>
      </c>
      <c r="J3573" s="14"/>
      <c r="K3573" s="14"/>
      <c r="L3573" s="14"/>
      <c r="M3573" s="14">
        <f t="shared" si="6017"/>
        <v>198</v>
      </c>
      <c r="N3573" s="14">
        <f t="shared" si="6018"/>
        <v>198</v>
      </c>
      <c r="O3573" s="14">
        <f t="shared" si="6019"/>
        <v>198</v>
      </c>
      <c r="P3573" s="14"/>
      <c r="Q3573" s="14">
        <f t="shared" si="6096"/>
        <v>198</v>
      </c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>
        <f t="shared" si="6156"/>
        <v>198</v>
      </c>
      <c r="AH3573" s="14">
        <f t="shared" si="6157"/>
        <v>198</v>
      </c>
      <c r="AI3573" s="14">
        <f t="shared" si="6158"/>
        <v>198</v>
      </c>
      <c r="AJ3573" s="14"/>
      <c r="AK3573" s="14"/>
      <c r="AL3573" s="14"/>
      <c r="AM3573" s="14">
        <f t="shared" si="6139"/>
        <v>198</v>
      </c>
      <c r="AN3573" s="14">
        <f t="shared" si="6140"/>
        <v>198</v>
      </c>
      <c r="AO3573" s="14">
        <f t="shared" si="6073"/>
        <v>198</v>
      </c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14"/>
      <c r="BB3573" s="14"/>
      <c r="BC3573" s="14">
        <f t="shared" si="6097"/>
        <v>198</v>
      </c>
      <c r="BD3573" s="14">
        <f t="shared" si="6092"/>
        <v>198</v>
      </c>
      <c r="BE3573" s="14">
        <f t="shared" si="6093"/>
        <v>198</v>
      </c>
      <c r="BF3573" s="14"/>
    </row>
    <row r="3574" spans="1:58" ht="47.25" customHeight="1" x14ac:dyDescent="0.3">
      <c r="A3574" s="47">
        <v>975</v>
      </c>
      <c r="B3574" s="47" t="s">
        <v>9</v>
      </c>
      <c r="C3574" s="47" t="s">
        <v>11</v>
      </c>
      <c r="D3574" s="8" t="s">
        <v>127</v>
      </c>
      <c r="E3574" s="30"/>
      <c r="F3574" s="13" t="s">
        <v>605</v>
      </c>
      <c r="G3574" s="14">
        <f t="shared" ref="G3574:L3574" si="6168">G3575</f>
        <v>26774.3</v>
      </c>
      <c r="H3574" s="14">
        <f t="shared" si="6168"/>
        <v>27574.3</v>
      </c>
      <c r="I3574" s="14">
        <f t="shared" si="6168"/>
        <v>27574.3</v>
      </c>
      <c r="J3574" s="14">
        <f t="shared" si="6168"/>
        <v>3480</v>
      </c>
      <c r="K3574" s="14">
        <f t="shared" si="6168"/>
        <v>0</v>
      </c>
      <c r="L3574" s="14">
        <f t="shared" si="6168"/>
        <v>0</v>
      </c>
      <c r="M3574" s="14">
        <f t="shared" si="6017"/>
        <v>30254.3</v>
      </c>
      <c r="N3574" s="14">
        <f t="shared" si="6018"/>
        <v>27574.3</v>
      </c>
      <c r="O3574" s="14">
        <f t="shared" si="6019"/>
        <v>27574.3</v>
      </c>
      <c r="P3574" s="14">
        <f t="shared" ref="P3574:BF3574" si="6169">P3575</f>
        <v>0</v>
      </c>
      <c r="Q3574" s="14">
        <f t="shared" si="6096"/>
        <v>27574.3</v>
      </c>
      <c r="R3574" s="14">
        <f t="shared" si="6169"/>
        <v>300</v>
      </c>
      <c r="S3574" s="14">
        <f t="shared" si="6169"/>
        <v>0</v>
      </c>
      <c r="T3574" s="14">
        <f t="shared" si="6169"/>
        <v>0</v>
      </c>
      <c r="U3574" s="14">
        <f t="shared" si="6169"/>
        <v>0</v>
      </c>
      <c r="V3574" s="14">
        <f t="shared" si="6169"/>
        <v>0</v>
      </c>
      <c r="W3574" s="14">
        <f t="shared" si="6169"/>
        <v>0</v>
      </c>
      <c r="X3574" s="14">
        <f t="shared" si="6169"/>
        <v>0</v>
      </c>
      <c r="Y3574" s="14">
        <f t="shared" si="6169"/>
        <v>0</v>
      </c>
      <c r="Z3574" s="14">
        <f t="shared" si="6169"/>
        <v>0</v>
      </c>
      <c r="AA3574" s="14">
        <f t="shared" si="6169"/>
        <v>0</v>
      </c>
      <c r="AB3574" s="14">
        <f t="shared" si="6169"/>
        <v>0</v>
      </c>
      <c r="AC3574" s="14">
        <f t="shared" si="6169"/>
        <v>0</v>
      </c>
      <c r="AD3574" s="14">
        <f t="shared" si="6169"/>
        <v>0</v>
      </c>
      <c r="AE3574" s="14">
        <f t="shared" si="6169"/>
        <v>0</v>
      </c>
      <c r="AF3574" s="14">
        <f t="shared" si="6169"/>
        <v>0</v>
      </c>
      <c r="AG3574" s="14">
        <f t="shared" si="6156"/>
        <v>30554.3</v>
      </c>
      <c r="AH3574" s="14">
        <f t="shared" si="6157"/>
        <v>27574.3</v>
      </c>
      <c r="AI3574" s="14">
        <f t="shared" si="6158"/>
        <v>27574.3</v>
      </c>
      <c r="AJ3574" s="14">
        <f t="shared" si="6169"/>
        <v>0</v>
      </c>
      <c r="AK3574" s="14">
        <f t="shared" si="6169"/>
        <v>0</v>
      </c>
      <c r="AL3574" s="14">
        <f t="shared" si="6169"/>
        <v>0</v>
      </c>
      <c r="AM3574" s="14">
        <f t="shared" si="6139"/>
        <v>30554.3</v>
      </c>
      <c r="AN3574" s="14">
        <f t="shared" si="6140"/>
        <v>27574.3</v>
      </c>
      <c r="AO3574" s="14">
        <f t="shared" si="6073"/>
        <v>27574.3</v>
      </c>
      <c r="AP3574" s="14">
        <f t="shared" si="6169"/>
        <v>0</v>
      </c>
      <c r="AQ3574" s="14">
        <f t="shared" si="6169"/>
        <v>0</v>
      </c>
      <c r="AR3574" s="14">
        <f t="shared" si="6169"/>
        <v>0</v>
      </c>
      <c r="AS3574" s="14">
        <f t="shared" si="6169"/>
        <v>0</v>
      </c>
      <c r="AT3574" s="14">
        <f t="shared" si="6169"/>
        <v>0</v>
      </c>
      <c r="AU3574" s="14">
        <f t="shared" si="6169"/>
        <v>0</v>
      </c>
      <c r="AV3574" s="14">
        <f t="shared" si="6169"/>
        <v>0</v>
      </c>
      <c r="AW3574" s="14">
        <f t="shared" si="6169"/>
        <v>0</v>
      </c>
      <c r="AX3574" s="14">
        <f t="shared" si="6169"/>
        <v>0</v>
      </c>
      <c r="AY3574" s="14">
        <f t="shared" si="6169"/>
        <v>0</v>
      </c>
      <c r="AZ3574" s="14">
        <f t="shared" si="6169"/>
        <v>0</v>
      </c>
      <c r="BA3574" s="14">
        <f t="shared" si="6169"/>
        <v>0</v>
      </c>
      <c r="BB3574" s="14">
        <f t="shared" si="6169"/>
        <v>0</v>
      </c>
      <c r="BC3574" s="14">
        <f t="shared" si="6097"/>
        <v>30554.3</v>
      </c>
      <c r="BD3574" s="14">
        <f t="shared" si="6092"/>
        <v>27574.3</v>
      </c>
      <c r="BE3574" s="14">
        <f t="shared" si="6093"/>
        <v>27574.3</v>
      </c>
      <c r="BF3574" s="14">
        <f t="shared" si="6169"/>
        <v>0</v>
      </c>
    </row>
    <row r="3575" spans="1:58" ht="63" customHeight="1" x14ac:dyDescent="0.3">
      <c r="A3575" s="47">
        <v>975</v>
      </c>
      <c r="B3575" s="47" t="s">
        <v>9</v>
      </c>
      <c r="C3575" s="47" t="s">
        <v>11</v>
      </c>
      <c r="D3575" s="8" t="s">
        <v>128</v>
      </c>
      <c r="E3575" s="30"/>
      <c r="F3575" s="18" t="s">
        <v>974</v>
      </c>
      <c r="G3575" s="14">
        <f t="shared" ref="G3575:L3575" si="6170">G3576+G3579+G3582</f>
        <v>26774.3</v>
      </c>
      <c r="H3575" s="14">
        <f t="shared" si="6170"/>
        <v>27574.3</v>
      </c>
      <c r="I3575" s="14">
        <f t="shared" si="6170"/>
        <v>27574.3</v>
      </c>
      <c r="J3575" s="14">
        <f t="shared" si="6170"/>
        <v>3480</v>
      </c>
      <c r="K3575" s="14">
        <f t="shared" si="6170"/>
        <v>0</v>
      </c>
      <c r="L3575" s="14">
        <f t="shared" si="6170"/>
        <v>0</v>
      </c>
      <c r="M3575" s="14">
        <f t="shared" ref="M3575:M3638" si="6171">G3575+J3575</f>
        <v>30254.3</v>
      </c>
      <c r="N3575" s="14">
        <f t="shared" ref="N3575:N3638" si="6172">H3575+K3575</f>
        <v>27574.3</v>
      </c>
      <c r="O3575" s="14">
        <f t="shared" ref="O3575:O3638" si="6173">I3575+L3575</f>
        <v>27574.3</v>
      </c>
      <c r="P3575" s="14">
        <f t="shared" ref="P3575:BF3575" si="6174">P3576+P3579+P3582</f>
        <v>0</v>
      </c>
      <c r="Q3575" s="14">
        <f t="shared" si="6096"/>
        <v>27574.3</v>
      </c>
      <c r="R3575" s="14">
        <f t="shared" ref="R3575:AE3575" si="6175">R3576+R3579+R3582</f>
        <v>300</v>
      </c>
      <c r="S3575" s="14">
        <f t="shared" si="6175"/>
        <v>0</v>
      </c>
      <c r="T3575" s="14">
        <f t="shared" si="6175"/>
        <v>0</v>
      </c>
      <c r="U3575" s="14">
        <f t="shared" si="6175"/>
        <v>0</v>
      </c>
      <c r="V3575" s="14">
        <f t="shared" si="6175"/>
        <v>0</v>
      </c>
      <c r="W3575" s="14">
        <f t="shared" si="6175"/>
        <v>0</v>
      </c>
      <c r="X3575" s="14">
        <f t="shared" si="6175"/>
        <v>0</v>
      </c>
      <c r="Y3575" s="14">
        <f t="shared" si="6175"/>
        <v>0</v>
      </c>
      <c r="Z3575" s="14">
        <f t="shared" si="6175"/>
        <v>0</v>
      </c>
      <c r="AA3575" s="14">
        <f t="shared" si="6175"/>
        <v>0</v>
      </c>
      <c r="AB3575" s="14">
        <f t="shared" si="6175"/>
        <v>0</v>
      </c>
      <c r="AC3575" s="14">
        <f t="shared" si="6175"/>
        <v>0</v>
      </c>
      <c r="AD3575" s="14">
        <f t="shared" si="6175"/>
        <v>0</v>
      </c>
      <c r="AE3575" s="14">
        <f t="shared" si="6175"/>
        <v>0</v>
      </c>
      <c r="AF3575" s="14">
        <f t="shared" ref="AF3575" si="6176">AF3576+AF3579+AF3582</f>
        <v>0</v>
      </c>
      <c r="AG3575" s="14">
        <f t="shared" si="6156"/>
        <v>30554.3</v>
      </c>
      <c r="AH3575" s="14">
        <f t="shared" si="6157"/>
        <v>27574.3</v>
      </c>
      <c r="AI3575" s="14">
        <f t="shared" si="6158"/>
        <v>27574.3</v>
      </c>
      <c r="AJ3575" s="14">
        <f t="shared" ref="AJ3575:AL3575" si="6177">AJ3576+AJ3579+AJ3582</f>
        <v>0</v>
      </c>
      <c r="AK3575" s="14">
        <f t="shared" si="6177"/>
        <v>0</v>
      </c>
      <c r="AL3575" s="14">
        <f t="shared" si="6177"/>
        <v>0</v>
      </c>
      <c r="AM3575" s="14">
        <f t="shared" si="6139"/>
        <v>30554.3</v>
      </c>
      <c r="AN3575" s="14">
        <f t="shared" si="6140"/>
        <v>27574.3</v>
      </c>
      <c r="AO3575" s="14">
        <f t="shared" si="6073"/>
        <v>27574.3</v>
      </c>
      <c r="AP3575" s="14">
        <f t="shared" ref="AP3575:BB3575" si="6178">AP3576+AP3579+AP3582</f>
        <v>0</v>
      </c>
      <c r="AQ3575" s="14">
        <f t="shared" si="6178"/>
        <v>0</v>
      </c>
      <c r="AR3575" s="14">
        <f t="shared" si="6178"/>
        <v>0</v>
      </c>
      <c r="AS3575" s="14">
        <f t="shared" si="6178"/>
        <v>0</v>
      </c>
      <c r="AT3575" s="14">
        <f t="shared" si="6178"/>
        <v>0</v>
      </c>
      <c r="AU3575" s="14">
        <f t="shared" si="6178"/>
        <v>0</v>
      </c>
      <c r="AV3575" s="14">
        <f t="shared" si="6178"/>
        <v>0</v>
      </c>
      <c r="AW3575" s="14">
        <f t="shared" si="6178"/>
        <v>0</v>
      </c>
      <c r="AX3575" s="14">
        <f t="shared" si="6178"/>
        <v>0</v>
      </c>
      <c r="AY3575" s="14">
        <f t="shared" si="6178"/>
        <v>0</v>
      </c>
      <c r="AZ3575" s="14">
        <f t="shared" ref="AZ3575:BA3575" si="6179">AZ3576+AZ3579+AZ3582</f>
        <v>0</v>
      </c>
      <c r="BA3575" s="14">
        <f t="shared" si="6179"/>
        <v>0</v>
      </c>
      <c r="BB3575" s="14">
        <f t="shared" si="6178"/>
        <v>0</v>
      </c>
      <c r="BC3575" s="14">
        <f t="shared" si="6097"/>
        <v>30554.3</v>
      </c>
      <c r="BD3575" s="14">
        <f t="shared" si="6092"/>
        <v>27574.3</v>
      </c>
      <c r="BE3575" s="14">
        <f t="shared" si="6093"/>
        <v>27574.3</v>
      </c>
      <c r="BF3575" s="14">
        <f t="shared" si="6174"/>
        <v>0</v>
      </c>
    </row>
    <row r="3576" spans="1:58" ht="63" customHeight="1" x14ac:dyDescent="0.3">
      <c r="A3576" s="47">
        <v>975</v>
      </c>
      <c r="B3576" s="47" t="s">
        <v>9</v>
      </c>
      <c r="C3576" s="47" t="s">
        <v>11</v>
      </c>
      <c r="D3576" s="8" t="s">
        <v>475</v>
      </c>
      <c r="E3576" s="30"/>
      <c r="F3576" s="13" t="s">
        <v>606</v>
      </c>
      <c r="G3576" s="14">
        <f t="shared" ref="G3576:L3577" si="6180">G3577</f>
        <v>1015</v>
      </c>
      <c r="H3576" s="14">
        <f t="shared" si="6180"/>
        <v>1015</v>
      </c>
      <c r="I3576" s="14">
        <f t="shared" si="6180"/>
        <v>1015</v>
      </c>
      <c r="J3576" s="14">
        <f t="shared" si="6180"/>
        <v>0</v>
      </c>
      <c r="K3576" s="14">
        <f t="shared" si="6180"/>
        <v>0</v>
      </c>
      <c r="L3576" s="14">
        <f t="shared" si="6180"/>
        <v>0</v>
      </c>
      <c r="M3576" s="14">
        <f t="shared" si="6171"/>
        <v>1015</v>
      </c>
      <c r="N3576" s="14">
        <f t="shared" si="6172"/>
        <v>1015</v>
      </c>
      <c r="O3576" s="14">
        <f t="shared" si="6173"/>
        <v>1015</v>
      </c>
      <c r="P3576" s="14">
        <f t="shared" ref="P3576:BF3577" si="6181">P3577</f>
        <v>0</v>
      </c>
      <c r="Q3576" s="14">
        <f t="shared" si="6096"/>
        <v>1015</v>
      </c>
      <c r="R3576" s="14">
        <f t="shared" si="6181"/>
        <v>0</v>
      </c>
      <c r="S3576" s="14">
        <f t="shared" si="6181"/>
        <v>0</v>
      </c>
      <c r="T3576" s="14">
        <f t="shared" si="6181"/>
        <v>0</v>
      </c>
      <c r="U3576" s="14">
        <f t="shared" si="6181"/>
        <v>0</v>
      </c>
      <c r="V3576" s="14">
        <f t="shared" si="6181"/>
        <v>0</v>
      </c>
      <c r="W3576" s="14">
        <f t="shared" si="6181"/>
        <v>0</v>
      </c>
      <c r="X3576" s="14">
        <f t="shared" si="6181"/>
        <v>0</v>
      </c>
      <c r="Y3576" s="14">
        <f t="shared" si="6181"/>
        <v>0</v>
      </c>
      <c r="Z3576" s="14">
        <f t="shared" si="6181"/>
        <v>0</v>
      </c>
      <c r="AA3576" s="14">
        <f t="shared" si="6181"/>
        <v>0</v>
      </c>
      <c r="AB3576" s="14">
        <f t="shared" si="6181"/>
        <v>0</v>
      </c>
      <c r="AC3576" s="14">
        <f t="shared" si="6181"/>
        <v>0</v>
      </c>
      <c r="AD3576" s="14">
        <f t="shared" si="6181"/>
        <v>0</v>
      </c>
      <c r="AE3576" s="14">
        <f t="shared" si="6181"/>
        <v>0</v>
      </c>
      <c r="AF3576" s="14">
        <f t="shared" si="6181"/>
        <v>0</v>
      </c>
      <c r="AG3576" s="14">
        <f t="shared" si="6156"/>
        <v>1015</v>
      </c>
      <c r="AH3576" s="14">
        <f t="shared" si="6157"/>
        <v>1015</v>
      </c>
      <c r="AI3576" s="14">
        <f t="shared" si="6158"/>
        <v>1015</v>
      </c>
      <c r="AJ3576" s="14">
        <f t="shared" si="6181"/>
        <v>0</v>
      </c>
      <c r="AK3576" s="14">
        <f t="shared" si="6181"/>
        <v>0</v>
      </c>
      <c r="AL3576" s="14">
        <f t="shared" si="6181"/>
        <v>0</v>
      </c>
      <c r="AM3576" s="14">
        <f t="shared" si="6139"/>
        <v>1015</v>
      </c>
      <c r="AN3576" s="14">
        <f t="shared" si="6140"/>
        <v>1015</v>
      </c>
      <c r="AO3576" s="14">
        <f t="shared" si="6073"/>
        <v>1015</v>
      </c>
      <c r="AP3576" s="14">
        <f t="shared" si="6181"/>
        <v>0</v>
      </c>
      <c r="AQ3576" s="14">
        <f t="shared" si="6181"/>
        <v>0</v>
      </c>
      <c r="AR3576" s="14">
        <f t="shared" si="6181"/>
        <v>0</v>
      </c>
      <c r="AS3576" s="14">
        <f t="shared" si="6181"/>
        <v>0</v>
      </c>
      <c r="AT3576" s="14">
        <f t="shared" si="6181"/>
        <v>0</v>
      </c>
      <c r="AU3576" s="14">
        <f t="shared" si="6181"/>
        <v>0</v>
      </c>
      <c r="AV3576" s="14">
        <f t="shared" si="6181"/>
        <v>0</v>
      </c>
      <c r="AW3576" s="14">
        <f t="shared" si="6181"/>
        <v>0</v>
      </c>
      <c r="AX3576" s="14">
        <f t="shared" si="6181"/>
        <v>0</v>
      </c>
      <c r="AY3576" s="14">
        <f t="shared" si="6181"/>
        <v>0</v>
      </c>
      <c r="AZ3576" s="14">
        <f t="shared" si="6181"/>
        <v>0</v>
      </c>
      <c r="BA3576" s="14">
        <f t="shared" si="6181"/>
        <v>0</v>
      </c>
      <c r="BB3576" s="14">
        <f t="shared" si="6181"/>
        <v>0</v>
      </c>
      <c r="BC3576" s="14">
        <f t="shared" si="6097"/>
        <v>1015</v>
      </c>
      <c r="BD3576" s="14">
        <f t="shared" si="6092"/>
        <v>1015</v>
      </c>
      <c r="BE3576" s="14">
        <f t="shared" si="6093"/>
        <v>1015</v>
      </c>
      <c r="BF3576" s="14">
        <f t="shared" si="6181"/>
        <v>0</v>
      </c>
    </row>
    <row r="3577" spans="1:58" ht="31.5" customHeight="1" x14ac:dyDescent="0.3">
      <c r="A3577" s="47">
        <v>975</v>
      </c>
      <c r="B3577" s="47" t="s">
        <v>9</v>
      </c>
      <c r="C3577" s="47" t="s">
        <v>11</v>
      </c>
      <c r="D3577" s="8" t="s">
        <v>475</v>
      </c>
      <c r="E3577" s="30">
        <v>200</v>
      </c>
      <c r="F3577" s="24" t="s">
        <v>528</v>
      </c>
      <c r="G3577" s="14">
        <f t="shared" si="6180"/>
        <v>1015</v>
      </c>
      <c r="H3577" s="14">
        <f t="shared" si="6180"/>
        <v>1015</v>
      </c>
      <c r="I3577" s="14">
        <f t="shared" si="6180"/>
        <v>1015</v>
      </c>
      <c r="J3577" s="14">
        <f t="shared" si="6180"/>
        <v>0</v>
      </c>
      <c r="K3577" s="14">
        <f t="shared" si="6180"/>
        <v>0</v>
      </c>
      <c r="L3577" s="14">
        <f t="shared" si="6180"/>
        <v>0</v>
      </c>
      <c r="M3577" s="14">
        <f t="shared" si="6171"/>
        <v>1015</v>
      </c>
      <c r="N3577" s="14">
        <f t="shared" si="6172"/>
        <v>1015</v>
      </c>
      <c r="O3577" s="14">
        <f t="shared" si="6173"/>
        <v>1015</v>
      </c>
      <c r="P3577" s="14">
        <f t="shared" si="6181"/>
        <v>0</v>
      </c>
      <c r="Q3577" s="14">
        <f t="shared" si="6096"/>
        <v>1015</v>
      </c>
      <c r="R3577" s="14">
        <f t="shared" si="6181"/>
        <v>0</v>
      </c>
      <c r="S3577" s="14">
        <f t="shared" si="6181"/>
        <v>0</v>
      </c>
      <c r="T3577" s="14">
        <f t="shared" si="6181"/>
        <v>0</v>
      </c>
      <c r="U3577" s="14">
        <f t="shared" si="6181"/>
        <v>0</v>
      </c>
      <c r="V3577" s="14">
        <f t="shared" si="6181"/>
        <v>0</v>
      </c>
      <c r="W3577" s="14">
        <f t="shared" si="6181"/>
        <v>0</v>
      </c>
      <c r="X3577" s="14">
        <f t="shared" si="6181"/>
        <v>0</v>
      </c>
      <c r="Y3577" s="14">
        <f t="shared" si="6181"/>
        <v>0</v>
      </c>
      <c r="Z3577" s="14">
        <f t="shared" si="6181"/>
        <v>0</v>
      </c>
      <c r="AA3577" s="14">
        <f t="shared" si="6181"/>
        <v>0</v>
      </c>
      <c r="AB3577" s="14">
        <f t="shared" si="6181"/>
        <v>0</v>
      </c>
      <c r="AC3577" s="14">
        <f t="shared" si="6181"/>
        <v>0</v>
      </c>
      <c r="AD3577" s="14">
        <f t="shared" si="6181"/>
        <v>0</v>
      </c>
      <c r="AE3577" s="14">
        <f t="shared" si="6181"/>
        <v>0</v>
      </c>
      <c r="AF3577" s="14">
        <f t="shared" si="6181"/>
        <v>0</v>
      </c>
      <c r="AG3577" s="14">
        <f t="shared" si="6156"/>
        <v>1015</v>
      </c>
      <c r="AH3577" s="14">
        <f t="shared" si="6157"/>
        <v>1015</v>
      </c>
      <c r="AI3577" s="14">
        <f t="shared" si="6158"/>
        <v>1015</v>
      </c>
      <c r="AJ3577" s="14">
        <f t="shared" si="6181"/>
        <v>0</v>
      </c>
      <c r="AK3577" s="14">
        <f t="shared" si="6181"/>
        <v>0</v>
      </c>
      <c r="AL3577" s="14">
        <f t="shared" si="6181"/>
        <v>0</v>
      </c>
      <c r="AM3577" s="14">
        <f t="shared" si="6139"/>
        <v>1015</v>
      </c>
      <c r="AN3577" s="14">
        <f t="shared" si="6140"/>
        <v>1015</v>
      </c>
      <c r="AO3577" s="14">
        <f t="shared" si="6073"/>
        <v>1015</v>
      </c>
      <c r="AP3577" s="14">
        <f t="shared" si="6181"/>
        <v>0</v>
      </c>
      <c r="AQ3577" s="14">
        <f t="shared" si="6181"/>
        <v>0</v>
      </c>
      <c r="AR3577" s="14">
        <f t="shared" si="6181"/>
        <v>0</v>
      </c>
      <c r="AS3577" s="14">
        <f t="shared" si="6181"/>
        <v>0</v>
      </c>
      <c r="AT3577" s="14">
        <f t="shared" si="6181"/>
        <v>0</v>
      </c>
      <c r="AU3577" s="14">
        <f t="shared" si="6181"/>
        <v>0</v>
      </c>
      <c r="AV3577" s="14">
        <f t="shared" si="6181"/>
        <v>0</v>
      </c>
      <c r="AW3577" s="14">
        <f t="shared" si="6181"/>
        <v>0</v>
      </c>
      <c r="AX3577" s="14">
        <f t="shared" si="6181"/>
        <v>0</v>
      </c>
      <c r="AY3577" s="14">
        <f t="shared" si="6181"/>
        <v>0</v>
      </c>
      <c r="AZ3577" s="14">
        <f t="shared" si="6181"/>
        <v>0</v>
      </c>
      <c r="BA3577" s="14">
        <f t="shared" si="6181"/>
        <v>0</v>
      </c>
      <c r="BB3577" s="14">
        <f t="shared" si="6181"/>
        <v>0</v>
      </c>
      <c r="BC3577" s="14">
        <f t="shared" si="6097"/>
        <v>1015</v>
      </c>
      <c r="BD3577" s="14">
        <f t="shared" si="6092"/>
        <v>1015</v>
      </c>
      <c r="BE3577" s="14">
        <f t="shared" si="6093"/>
        <v>1015</v>
      </c>
      <c r="BF3577" s="14">
        <f t="shared" si="6181"/>
        <v>0</v>
      </c>
    </row>
    <row r="3578" spans="1:58" ht="31.5" customHeight="1" x14ac:dyDescent="0.3">
      <c r="A3578" s="47">
        <v>975</v>
      </c>
      <c r="B3578" s="47" t="s">
        <v>9</v>
      </c>
      <c r="C3578" s="47" t="s">
        <v>11</v>
      </c>
      <c r="D3578" s="8" t="s">
        <v>475</v>
      </c>
      <c r="E3578" s="30">
        <v>240</v>
      </c>
      <c r="F3578" s="24" t="s">
        <v>529</v>
      </c>
      <c r="G3578" s="14">
        <v>1015</v>
      </c>
      <c r="H3578" s="14">
        <v>1015</v>
      </c>
      <c r="I3578" s="14">
        <v>1015</v>
      </c>
      <c r="J3578" s="14"/>
      <c r="K3578" s="14"/>
      <c r="L3578" s="14"/>
      <c r="M3578" s="14">
        <f t="shared" si="6171"/>
        <v>1015</v>
      </c>
      <c r="N3578" s="14">
        <f t="shared" si="6172"/>
        <v>1015</v>
      </c>
      <c r="O3578" s="14">
        <f t="shared" si="6173"/>
        <v>1015</v>
      </c>
      <c r="P3578" s="14"/>
      <c r="Q3578" s="14">
        <f t="shared" si="6096"/>
        <v>1015</v>
      </c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>
        <f t="shared" si="6156"/>
        <v>1015</v>
      </c>
      <c r="AH3578" s="14">
        <f t="shared" si="6157"/>
        <v>1015</v>
      </c>
      <c r="AI3578" s="14">
        <f t="shared" si="6158"/>
        <v>1015</v>
      </c>
      <c r="AJ3578" s="14"/>
      <c r="AK3578" s="14"/>
      <c r="AL3578" s="14"/>
      <c r="AM3578" s="14">
        <f t="shared" si="6139"/>
        <v>1015</v>
      </c>
      <c r="AN3578" s="14">
        <f t="shared" si="6140"/>
        <v>1015</v>
      </c>
      <c r="AO3578" s="14">
        <f t="shared" si="6073"/>
        <v>1015</v>
      </c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  <c r="BA3578" s="14"/>
      <c r="BB3578" s="14"/>
      <c r="BC3578" s="14">
        <f t="shared" si="6097"/>
        <v>1015</v>
      </c>
      <c r="BD3578" s="14">
        <f t="shared" si="6092"/>
        <v>1015</v>
      </c>
      <c r="BE3578" s="14">
        <f t="shared" si="6093"/>
        <v>1015</v>
      </c>
      <c r="BF3578" s="14"/>
    </row>
    <row r="3579" spans="1:58" ht="47.25" customHeight="1" x14ac:dyDescent="0.3">
      <c r="A3579" s="47">
        <v>975</v>
      </c>
      <c r="B3579" s="47" t="s">
        <v>9</v>
      </c>
      <c r="C3579" s="47" t="s">
        <v>11</v>
      </c>
      <c r="D3579" s="8" t="s">
        <v>130</v>
      </c>
      <c r="E3579" s="30"/>
      <c r="F3579" s="18" t="s">
        <v>1184</v>
      </c>
      <c r="G3579" s="14">
        <f t="shared" ref="G3579:L3580" si="6182">G3580</f>
        <v>4667.2</v>
      </c>
      <c r="H3579" s="14">
        <f t="shared" si="6182"/>
        <v>4667.2</v>
      </c>
      <c r="I3579" s="14">
        <f t="shared" si="6182"/>
        <v>4667.2</v>
      </c>
      <c r="J3579" s="14">
        <f t="shared" si="6182"/>
        <v>3480</v>
      </c>
      <c r="K3579" s="14">
        <f t="shared" si="6182"/>
        <v>0</v>
      </c>
      <c r="L3579" s="14">
        <f t="shared" si="6182"/>
        <v>0</v>
      </c>
      <c r="M3579" s="14">
        <f t="shared" si="6171"/>
        <v>8147.2</v>
      </c>
      <c r="N3579" s="14">
        <f t="shared" si="6172"/>
        <v>4667.2</v>
      </c>
      <c r="O3579" s="14">
        <f t="shared" si="6173"/>
        <v>4667.2</v>
      </c>
      <c r="P3579" s="14">
        <f t="shared" ref="P3579:BF3580" si="6183">P3580</f>
        <v>0</v>
      </c>
      <c r="Q3579" s="14">
        <f t="shared" si="6096"/>
        <v>4667.2</v>
      </c>
      <c r="R3579" s="14">
        <f t="shared" si="6183"/>
        <v>0</v>
      </c>
      <c r="S3579" s="14">
        <f t="shared" si="6183"/>
        <v>0</v>
      </c>
      <c r="T3579" s="14">
        <f t="shared" si="6183"/>
        <v>0</v>
      </c>
      <c r="U3579" s="14">
        <f t="shared" si="6183"/>
        <v>0</v>
      </c>
      <c r="V3579" s="14">
        <f t="shared" si="6183"/>
        <v>0</v>
      </c>
      <c r="W3579" s="14">
        <f t="shared" si="6183"/>
        <v>0</v>
      </c>
      <c r="X3579" s="14">
        <f t="shared" si="6183"/>
        <v>0</v>
      </c>
      <c r="Y3579" s="14">
        <f t="shared" si="6183"/>
        <v>0</v>
      </c>
      <c r="Z3579" s="14">
        <f t="shared" si="6183"/>
        <v>0</v>
      </c>
      <c r="AA3579" s="14">
        <f t="shared" si="6183"/>
        <v>0</v>
      </c>
      <c r="AB3579" s="14">
        <f t="shared" si="6183"/>
        <v>0</v>
      </c>
      <c r="AC3579" s="14">
        <f t="shared" si="6183"/>
        <v>0</v>
      </c>
      <c r="AD3579" s="14">
        <f t="shared" si="6183"/>
        <v>0</v>
      </c>
      <c r="AE3579" s="14">
        <f t="shared" si="6183"/>
        <v>0</v>
      </c>
      <c r="AF3579" s="14">
        <f t="shared" si="6183"/>
        <v>0</v>
      </c>
      <c r="AG3579" s="14">
        <f t="shared" si="6156"/>
        <v>8147.2</v>
      </c>
      <c r="AH3579" s="14">
        <f t="shared" si="6157"/>
        <v>4667.2</v>
      </c>
      <c r="AI3579" s="14">
        <f t="shared" si="6158"/>
        <v>4667.2</v>
      </c>
      <c r="AJ3579" s="14">
        <f t="shared" si="6183"/>
        <v>0</v>
      </c>
      <c r="AK3579" s="14">
        <f t="shared" si="6183"/>
        <v>0</v>
      </c>
      <c r="AL3579" s="14">
        <f t="shared" si="6183"/>
        <v>0</v>
      </c>
      <c r="AM3579" s="14">
        <f t="shared" si="6139"/>
        <v>8147.2</v>
      </c>
      <c r="AN3579" s="14">
        <f t="shared" si="6140"/>
        <v>4667.2</v>
      </c>
      <c r="AO3579" s="14">
        <f t="shared" si="6073"/>
        <v>4667.2</v>
      </c>
      <c r="AP3579" s="14">
        <f t="shared" si="6183"/>
        <v>0</v>
      </c>
      <c r="AQ3579" s="14">
        <f t="shared" si="6183"/>
        <v>0</v>
      </c>
      <c r="AR3579" s="14">
        <f t="shared" si="6183"/>
        <v>0</v>
      </c>
      <c r="AS3579" s="14">
        <f t="shared" si="6183"/>
        <v>0</v>
      </c>
      <c r="AT3579" s="14">
        <f t="shared" si="6183"/>
        <v>0</v>
      </c>
      <c r="AU3579" s="14">
        <f t="shared" si="6183"/>
        <v>0</v>
      </c>
      <c r="AV3579" s="14">
        <f t="shared" si="6183"/>
        <v>0</v>
      </c>
      <c r="AW3579" s="14">
        <f t="shared" si="6183"/>
        <v>0</v>
      </c>
      <c r="AX3579" s="14">
        <f t="shared" si="6183"/>
        <v>0</v>
      </c>
      <c r="AY3579" s="14">
        <f t="shared" si="6183"/>
        <v>0</v>
      </c>
      <c r="AZ3579" s="14">
        <f t="shared" si="6183"/>
        <v>0</v>
      </c>
      <c r="BA3579" s="14">
        <f t="shared" si="6183"/>
        <v>0</v>
      </c>
      <c r="BB3579" s="14">
        <f t="shared" si="6183"/>
        <v>0</v>
      </c>
      <c r="BC3579" s="14">
        <f t="shared" si="6097"/>
        <v>8147.2</v>
      </c>
      <c r="BD3579" s="14">
        <f t="shared" si="6092"/>
        <v>4667.2</v>
      </c>
      <c r="BE3579" s="14">
        <f t="shared" si="6093"/>
        <v>4667.2</v>
      </c>
      <c r="BF3579" s="14">
        <f t="shared" si="6183"/>
        <v>0</v>
      </c>
    </row>
    <row r="3580" spans="1:58" ht="31.5" customHeight="1" x14ac:dyDescent="0.3">
      <c r="A3580" s="47">
        <v>975</v>
      </c>
      <c r="B3580" s="47" t="s">
        <v>9</v>
      </c>
      <c r="C3580" s="47" t="s">
        <v>11</v>
      </c>
      <c r="D3580" s="8" t="s">
        <v>130</v>
      </c>
      <c r="E3580" s="30">
        <v>600</v>
      </c>
      <c r="F3580" s="24" t="s">
        <v>538</v>
      </c>
      <c r="G3580" s="14">
        <f t="shared" si="6182"/>
        <v>4667.2</v>
      </c>
      <c r="H3580" s="14">
        <f t="shared" si="6182"/>
        <v>4667.2</v>
      </c>
      <c r="I3580" s="14">
        <f t="shared" si="6182"/>
        <v>4667.2</v>
      </c>
      <c r="J3580" s="14">
        <f t="shared" si="6182"/>
        <v>3480</v>
      </c>
      <c r="K3580" s="14">
        <f t="shared" si="6182"/>
        <v>0</v>
      </c>
      <c r="L3580" s="14">
        <f t="shared" si="6182"/>
        <v>0</v>
      </c>
      <c r="M3580" s="14">
        <f t="shared" si="6171"/>
        <v>8147.2</v>
      </c>
      <c r="N3580" s="14">
        <f t="shared" si="6172"/>
        <v>4667.2</v>
      </c>
      <c r="O3580" s="14">
        <f t="shared" si="6173"/>
        <v>4667.2</v>
      </c>
      <c r="P3580" s="14">
        <f t="shared" si="6183"/>
        <v>0</v>
      </c>
      <c r="Q3580" s="14">
        <f t="shared" si="6096"/>
        <v>4667.2</v>
      </c>
      <c r="R3580" s="14">
        <f t="shared" si="6183"/>
        <v>0</v>
      </c>
      <c r="S3580" s="14">
        <f t="shared" si="6183"/>
        <v>0</v>
      </c>
      <c r="T3580" s="14">
        <f t="shared" si="6183"/>
        <v>0</v>
      </c>
      <c r="U3580" s="14">
        <f t="shared" si="6183"/>
        <v>0</v>
      </c>
      <c r="V3580" s="14">
        <f t="shared" si="6183"/>
        <v>0</v>
      </c>
      <c r="W3580" s="14">
        <f t="shared" si="6183"/>
        <v>0</v>
      </c>
      <c r="X3580" s="14">
        <f t="shared" si="6183"/>
        <v>0</v>
      </c>
      <c r="Y3580" s="14">
        <f t="shared" si="6183"/>
        <v>0</v>
      </c>
      <c r="Z3580" s="14">
        <f t="shared" si="6183"/>
        <v>0</v>
      </c>
      <c r="AA3580" s="14">
        <f t="shared" si="6183"/>
        <v>0</v>
      </c>
      <c r="AB3580" s="14">
        <f t="shared" si="6183"/>
        <v>0</v>
      </c>
      <c r="AC3580" s="14">
        <f t="shared" si="6183"/>
        <v>0</v>
      </c>
      <c r="AD3580" s="14">
        <f t="shared" si="6183"/>
        <v>0</v>
      </c>
      <c r="AE3580" s="14">
        <f t="shared" si="6183"/>
        <v>0</v>
      </c>
      <c r="AF3580" s="14">
        <f t="shared" si="6183"/>
        <v>0</v>
      </c>
      <c r="AG3580" s="14">
        <f t="shared" si="6156"/>
        <v>8147.2</v>
      </c>
      <c r="AH3580" s="14">
        <f t="shared" si="6157"/>
        <v>4667.2</v>
      </c>
      <c r="AI3580" s="14">
        <f t="shared" si="6158"/>
        <v>4667.2</v>
      </c>
      <c r="AJ3580" s="14">
        <f t="shared" si="6183"/>
        <v>0</v>
      </c>
      <c r="AK3580" s="14">
        <f t="shared" si="6183"/>
        <v>0</v>
      </c>
      <c r="AL3580" s="14">
        <f t="shared" si="6183"/>
        <v>0</v>
      </c>
      <c r="AM3580" s="14">
        <f t="shared" si="6139"/>
        <v>8147.2</v>
      </c>
      <c r="AN3580" s="14">
        <f t="shared" si="6140"/>
        <v>4667.2</v>
      </c>
      <c r="AO3580" s="14">
        <f t="shared" si="6073"/>
        <v>4667.2</v>
      </c>
      <c r="AP3580" s="14">
        <f t="shared" si="6183"/>
        <v>0</v>
      </c>
      <c r="AQ3580" s="14">
        <f t="shared" si="6183"/>
        <v>0</v>
      </c>
      <c r="AR3580" s="14">
        <f t="shared" si="6183"/>
        <v>0</v>
      </c>
      <c r="AS3580" s="14">
        <f t="shared" si="6183"/>
        <v>0</v>
      </c>
      <c r="AT3580" s="14">
        <f t="shared" si="6183"/>
        <v>0</v>
      </c>
      <c r="AU3580" s="14">
        <f t="shared" si="6183"/>
        <v>0</v>
      </c>
      <c r="AV3580" s="14">
        <f t="shared" si="6183"/>
        <v>0</v>
      </c>
      <c r="AW3580" s="14">
        <f t="shared" si="6183"/>
        <v>0</v>
      </c>
      <c r="AX3580" s="14">
        <f t="shared" si="6183"/>
        <v>0</v>
      </c>
      <c r="AY3580" s="14">
        <f t="shared" si="6183"/>
        <v>0</v>
      </c>
      <c r="AZ3580" s="14">
        <f t="shared" si="6183"/>
        <v>0</v>
      </c>
      <c r="BA3580" s="14">
        <f t="shared" si="6183"/>
        <v>0</v>
      </c>
      <c r="BB3580" s="14">
        <f t="shared" si="6183"/>
        <v>0</v>
      </c>
      <c r="BC3580" s="14">
        <f t="shared" si="6097"/>
        <v>8147.2</v>
      </c>
      <c r="BD3580" s="14">
        <f t="shared" si="6092"/>
        <v>4667.2</v>
      </c>
      <c r="BE3580" s="14">
        <f t="shared" si="6093"/>
        <v>4667.2</v>
      </c>
      <c r="BF3580" s="14">
        <f t="shared" si="6183"/>
        <v>0</v>
      </c>
    </row>
    <row r="3581" spans="1:58" ht="47.25" customHeight="1" x14ac:dyDescent="0.3">
      <c r="A3581" s="47">
        <v>975</v>
      </c>
      <c r="B3581" s="47" t="s">
        <v>9</v>
      </c>
      <c r="C3581" s="47" t="s">
        <v>11</v>
      </c>
      <c r="D3581" s="8" t="s">
        <v>130</v>
      </c>
      <c r="E3581" s="44">
        <v>630</v>
      </c>
      <c r="F3581" s="24" t="s">
        <v>540</v>
      </c>
      <c r="G3581" s="14">
        <v>4667.2</v>
      </c>
      <c r="H3581" s="14">
        <v>4667.2</v>
      </c>
      <c r="I3581" s="14">
        <v>4667.2</v>
      </c>
      <c r="J3581" s="14">
        <v>3480</v>
      </c>
      <c r="K3581" s="14"/>
      <c r="L3581" s="14"/>
      <c r="M3581" s="14">
        <f t="shared" si="6171"/>
        <v>8147.2</v>
      </c>
      <c r="N3581" s="14">
        <f t="shared" si="6172"/>
        <v>4667.2</v>
      </c>
      <c r="O3581" s="14">
        <f t="shared" si="6173"/>
        <v>4667.2</v>
      </c>
      <c r="P3581" s="14"/>
      <c r="Q3581" s="14">
        <f t="shared" si="6096"/>
        <v>4667.2</v>
      </c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>
        <f t="shared" si="6156"/>
        <v>8147.2</v>
      </c>
      <c r="AH3581" s="14">
        <f t="shared" si="6157"/>
        <v>4667.2</v>
      </c>
      <c r="AI3581" s="14">
        <f t="shared" si="6158"/>
        <v>4667.2</v>
      </c>
      <c r="AJ3581" s="14"/>
      <c r="AK3581" s="14"/>
      <c r="AL3581" s="14"/>
      <c r="AM3581" s="14">
        <f t="shared" si="6139"/>
        <v>8147.2</v>
      </c>
      <c r="AN3581" s="14">
        <f t="shared" si="6140"/>
        <v>4667.2</v>
      </c>
      <c r="AO3581" s="14">
        <f t="shared" si="6073"/>
        <v>4667.2</v>
      </c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  <c r="BA3581" s="14"/>
      <c r="BB3581" s="14"/>
      <c r="BC3581" s="14">
        <f t="shared" si="6097"/>
        <v>8147.2</v>
      </c>
      <c r="BD3581" s="14">
        <f t="shared" si="6092"/>
        <v>4667.2</v>
      </c>
      <c r="BE3581" s="14">
        <f t="shared" si="6093"/>
        <v>4667.2</v>
      </c>
      <c r="BF3581" s="14"/>
    </row>
    <row r="3582" spans="1:58" ht="63" customHeight="1" x14ac:dyDescent="0.3">
      <c r="A3582" s="47">
        <v>975</v>
      </c>
      <c r="B3582" s="47" t="s">
        <v>9</v>
      </c>
      <c r="C3582" s="47" t="s">
        <v>11</v>
      </c>
      <c r="D3582" s="8" t="s">
        <v>131</v>
      </c>
      <c r="E3582" s="30"/>
      <c r="F3582" s="13" t="s">
        <v>608</v>
      </c>
      <c r="G3582" s="14">
        <f t="shared" ref="G3582:L3583" si="6184">G3583</f>
        <v>21092.1</v>
      </c>
      <c r="H3582" s="14">
        <f t="shared" si="6184"/>
        <v>21892.1</v>
      </c>
      <c r="I3582" s="14">
        <f t="shared" si="6184"/>
        <v>21892.1</v>
      </c>
      <c r="J3582" s="14">
        <f t="shared" si="6184"/>
        <v>0</v>
      </c>
      <c r="K3582" s="14">
        <f t="shared" si="6184"/>
        <v>0</v>
      </c>
      <c r="L3582" s="14">
        <f t="shared" si="6184"/>
        <v>0</v>
      </c>
      <c r="M3582" s="14">
        <f t="shared" si="6171"/>
        <v>21092.1</v>
      </c>
      <c r="N3582" s="14">
        <f t="shared" si="6172"/>
        <v>21892.1</v>
      </c>
      <c r="O3582" s="14">
        <f t="shared" si="6173"/>
        <v>21892.1</v>
      </c>
      <c r="P3582" s="14">
        <f t="shared" ref="P3582:BF3583" si="6185">P3583</f>
        <v>0</v>
      </c>
      <c r="Q3582" s="14">
        <f t="shared" si="6096"/>
        <v>21892.1</v>
      </c>
      <c r="R3582" s="14">
        <f t="shared" si="6185"/>
        <v>300</v>
      </c>
      <c r="S3582" s="14">
        <f t="shared" si="6185"/>
        <v>0</v>
      </c>
      <c r="T3582" s="14">
        <f t="shared" si="6185"/>
        <v>0</v>
      </c>
      <c r="U3582" s="14">
        <f t="shared" si="6185"/>
        <v>0</v>
      </c>
      <c r="V3582" s="14">
        <f t="shared" si="6185"/>
        <v>0</v>
      </c>
      <c r="W3582" s="14">
        <f t="shared" si="6185"/>
        <v>0</v>
      </c>
      <c r="X3582" s="14">
        <f t="shared" si="6185"/>
        <v>0</v>
      </c>
      <c r="Y3582" s="14">
        <f t="shared" si="6185"/>
        <v>0</v>
      </c>
      <c r="Z3582" s="14">
        <f t="shared" si="6185"/>
        <v>0</v>
      </c>
      <c r="AA3582" s="14">
        <f t="shared" si="6185"/>
        <v>0</v>
      </c>
      <c r="AB3582" s="14">
        <f t="shared" si="6185"/>
        <v>0</v>
      </c>
      <c r="AC3582" s="14">
        <f t="shared" si="6185"/>
        <v>0</v>
      </c>
      <c r="AD3582" s="14">
        <f t="shared" si="6185"/>
        <v>0</v>
      </c>
      <c r="AE3582" s="14">
        <f t="shared" si="6185"/>
        <v>0</v>
      </c>
      <c r="AF3582" s="14">
        <f t="shared" si="6185"/>
        <v>0</v>
      </c>
      <c r="AG3582" s="14">
        <f t="shared" si="6156"/>
        <v>21392.1</v>
      </c>
      <c r="AH3582" s="14">
        <f t="shared" si="6157"/>
        <v>21892.1</v>
      </c>
      <c r="AI3582" s="14">
        <f t="shared" si="6158"/>
        <v>21892.1</v>
      </c>
      <c r="AJ3582" s="14">
        <f t="shared" si="6185"/>
        <v>0</v>
      </c>
      <c r="AK3582" s="14">
        <f t="shared" si="6185"/>
        <v>0</v>
      </c>
      <c r="AL3582" s="14">
        <f t="shared" si="6185"/>
        <v>0</v>
      </c>
      <c r="AM3582" s="14">
        <f t="shared" si="6139"/>
        <v>21392.1</v>
      </c>
      <c r="AN3582" s="14">
        <f t="shared" si="6140"/>
        <v>21892.1</v>
      </c>
      <c r="AO3582" s="14">
        <f t="shared" si="6073"/>
        <v>21892.1</v>
      </c>
      <c r="AP3582" s="14">
        <f t="shared" si="6185"/>
        <v>0</v>
      </c>
      <c r="AQ3582" s="14">
        <f t="shared" si="6185"/>
        <v>0</v>
      </c>
      <c r="AR3582" s="14">
        <f t="shared" si="6185"/>
        <v>0</v>
      </c>
      <c r="AS3582" s="14">
        <f t="shared" si="6185"/>
        <v>0</v>
      </c>
      <c r="AT3582" s="14">
        <f t="shared" si="6185"/>
        <v>0</v>
      </c>
      <c r="AU3582" s="14">
        <f t="shared" si="6185"/>
        <v>0</v>
      </c>
      <c r="AV3582" s="14">
        <f t="shared" si="6185"/>
        <v>0</v>
      </c>
      <c r="AW3582" s="14">
        <f t="shared" si="6185"/>
        <v>0</v>
      </c>
      <c r="AX3582" s="14">
        <f t="shared" si="6185"/>
        <v>0</v>
      </c>
      <c r="AY3582" s="14">
        <f t="shared" si="6185"/>
        <v>0</v>
      </c>
      <c r="AZ3582" s="14">
        <f t="shared" si="6185"/>
        <v>0</v>
      </c>
      <c r="BA3582" s="14">
        <f t="shared" si="6185"/>
        <v>0</v>
      </c>
      <c r="BB3582" s="14">
        <f t="shared" si="6185"/>
        <v>0</v>
      </c>
      <c r="BC3582" s="14">
        <f t="shared" si="6097"/>
        <v>21392.1</v>
      </c>
      <c r="BD3582" s="14">
        <f t="shared" si="6092"/>
        <v>21892.1</v>
      </c>
      <c r="BE3582" s="14">
        <f t="shared" si="6093"/>
        <v>21892.1</v>
      </c>
      <c r="BF3582" s="14">
        <f t="shared" si="6185"/>
        <v>0</v>
      </c>
    </row>
    <row r="3583" spans="1:58" ht="31.5" customHeight="1" x14ac:dyDescent="0.3">
      <c r="A3583" s="47">
        <v>975</v>
      </c>
      <c r="B3583" s="47" t="s">
        <v>9</v>
      </c>
      <c r="C3583" s="47" t="s">
        <v>11</v>
      </c>
      <c r="D3583" s="8" t="s">
        <v>131</v>
      </c>
      <c r="E3583" s="30">
        <v>600</v>
      </c>
      <c r="F3583" s="24" t="s">
        <v>538</v>
      </c>
      <c r="G3583" s="14">
        <f t="shared" si="6184"/>
        <v>21092.1</v>
      </c>
      <c r="H3583" s="14">
        <f t="shared" si="6184"/>
        <v>21892.1</v>
      </c>
      <c r="I3583" s="14">
        <f t="shared" si="6184"/>
        <v>21892.1</v>
      </c>
      <c r="J3583" s="14">
        <f t="shared" si="6184"/>
        <v>0</v>
      </c>
      <c r="K3583" s="14">
        <f t="shared" si="6184"/>
        <v>0</v>
      </c>
      <c r="L3583" s="14">
        <f t="shared" si="6184"/>
        <v>0</v>
      </c>
      <c r="M3583" s="14">
        <f t="shared" si="6171"/>
        <v>21092.1</v>
      </c>
      <c r="N3583" s="14">
        <f t="shared" si="6172"/>
        <v>21892.1</v>
      </c>
      <c r="O3583" s="14">
        <f t="shared" si="6173"/>
        <v>21892.1</v>
      </c>
      <c r="P3583" s="14">
        <f t="shared" si="6185"/>
        <v>0</v>
      </c>
      <c r="Q3583" s="14">
        <f t="shared" si="6096"/>
        <v>21892.1</v>
      </c>
      <c r="R3583" s="14">
        <f t="shared" si="6185"/>
        <v>300</v>
      </c>
      <c r="S3583" s="14">
        <f t="shared" si="6185"/>
        <v>0</v>
      </c>
      <c r="T3583" s="14">
        <f t="shared" si="6185"/>
        <v>0</v>
      </c>
      <c r="U3583" s="14">
        <f t="shared" si="6185"/>
        <v>0</v>
      </c>
      <c r="V3583" s="14">
        <f t="shared" si="6185"/>
        <v>0</v>
      </c>
      <c r="W3583" s="14">
        <f t="shared" si="6185"/>
        <v>0</v>
      </c>
      <c r="X3583" s="14">
        <f t="shared" si="6185"/>
        <v>0</v>
      </c>
      <c r="Y3583" s="14">
        <f t="shared" si="6185"/>
        <v>0</v>
      </c>
      <c r="Z3583" s="14">
        <f t="shared" si="6185"/>
        <v>0</v>
      </c>
      <c r="AA3583" s="14">
        <f t="shared" si="6185"/>
        <v>0</v>
      </c>
      <c r="AB3583" s="14">
        <f t="shared" si="6185"/>
        <v>0</v>
      </c>
      <c r="AC3583" s="14">
        <f t="shared" si="6185"/>
        <v>0</v>
      </c>
      <c r="AD3583" s="14">
        <f t="shared" si="6185"/>
        <v>0</v>
      </c>
      <c r="AE3583" s="14">
        <f t="shared" si="6185"/>
        <v>0</v>
      </c>
      <c r="AF3583" s="14">
        <f t="shared" si="6185"/>
        <v>0</v>
      </c>
      <c r="AG3583" s="14">
        <f t="shared" si="6156"/>
        <v>21392.1</v>
      </c>
      <c r="AH3583" s="14">
        <f t="shared" si="6157"/>
        <v>21892.1</v>
      </c>
      <c r="AI3583" s="14">
        <f t="shared" si="6158"/>
        <v>21892.1</v>
      </c>
      <c r="AJ3583" s="14">
        <f t="shared" si="6185"/>
        <v>0</v>
      </c>
      <c r="AK3583" s="14">
        <f t="shared" si="6185"/>
        <v>0</v>
      </c>
      <c r="AL3583" s="14">
        <f t="shared" si="6185"/>
        <v>0</v>
      </c>
      <c r="AM3583" s="14">
        <f t="shared" si="6139"/>
        <v>21392.1</v>
      </c>
      <c r="AN3583" s="14">
        <f t="shared" si="6140"/>
        <v>21892.1</v>
      </c>
      <c r="AO3583" s="14">
        <f t="shared" si="6073"/>
        <v>21892.1</v>
      </c>
      <c r="AP3583" s="14">
        <f t="shared" si="6185"/>
        <v>0</v>
      </c>
      <c r="AQ3583" s="14">
        <f t="shared" si="6185"/>
        <v>0</v>
      </c>
      <c r="AR3583" s="14">
        <f t="shared" si="6185"/>
        <v>0</v>
      </c>
      <c r="AS3583" s="14">
        <f t="shared" si="6185"/>
        <v>0</v>
      </c>
      <c r="AT3583" s="14">
        <f t="shared" si="6185"/>
        <v>0</v>
      </c>
      <c r="AU3583" s="14">
        <f t="shared" si="6185"/>
        <v>0</v>
      </c>
      <c r="AV3583" s="14">
        <f t="shared" si="6185"/>
        <v>0</v>
      </c>
      <c r="AW3583" s="14">
        <f t="shared" si="6185"/>
        <v>0</v>
      </c>
      <c r="AX3583" s="14">
        <f t="shared" si="6185"/>
        <v>0</v>
      </c>
      <c r="AY3583" s="14">
        <f t="shared" si="6185"/>
        <v>0</v>
      </c>
      <c r="AZ3583" s="14">
        <f t="shared" si="6185"/>
        <v>0</v>
      </c>
      <c r="BA3583" s="14">
        <f t="shared" si="6185"/>
        <v>0</v>
      </c>
      <c r="BB3583" s="14">
        <f t="shared" si="6185"/>
        <v>0</v>
      </c>
      <c r="BC3583" s="14">
        <f t="shared" si="6097"/>
        <v>21392.1</v>
      </c>
      <c r="BD3583" s="14">
        <f t="shared" si="6092"/>
        <v>21892.1</v>
      </c>
      <c r="BE3583" s="14">
        <f t="shared" si="6093"/>
        <v>21892.1</v>
      </c>
      <c r="BF3583" s="14">
        <f t="shared" si="6185"/>
        <v>0</v>
      </c>
    </row>
    <row r="3584" spans="1:58" ht="47.25" customHeight="1" x14ac:dyDescent="0.3">
      <c r="A3584" s="47">
        <v>975</v>
      </c>
      <c r="B3584" s="47" t="s">
        <v>9</v>
      </c>
      <c r="C3584" s="47" t="s">
        <v>11</v>
      </c>
      <c r="D3584" s="8" t="s">
        <v>131</v>
      </c>
      <c r="E3584" s="44">
        <v>630</v>
      </c>
      <c r="F3584" s="24" t="s">
        <v>540</v>
      </c>
      <c r="G3584" s="14">
        <v>21092.1</v>
      </c>
      <c r="H3584" s="14">
        <v>21892.1</v>
      </c>
      <c r="I3584" s="14">
        <v>21892.1</v>
      </c>
      <c r="J3584" s="14"/>
      <c r="K3584" s="14"/>
      <c r="L3584" s="14"/>
      <c r="M3584" s="14">
        <f t="shared" si="6171"/>
        <v>21092.1</v>
      </c>
      <c r="N3584" s="14">
        <f t="shared" si="6172"/>
        <v>21892.1</v>
      </c>
      <c r="O3584" s="14">
        <f t="shared" si="6173"/>
        <v>21892.1</v>
      </c>
      <c r="P3584" s="14"/>
      <c r="Q3584" s="14">
        <f t="shared" si="6096"/>
        <v>21892.1</v>
      </c>
      <c r="R3584" s="14">
        <v>300</v>
      </c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>
        <f t="shared" si="6156"/>
        <v>21392.1</v>
      </c>
      <c r="AH3584" s="14">
        <f t="shared" si="6157"/>
        <v>21892.1</v>
      </c>
      <c r="AI3584" s="14">
        <f t="shared" si="6158"/>
        <v>21892.1</v>
      </c>
      <c r="AJ3584" s="14"/>
      <c r="AK3584" s="14"/>
      <c r="AL3584" s="14"/>
      <c r="AM3584" s="14">
        <f t="shared" si="6139"/>
        <v>21392.1</v>
      </c>
      <c r="AN3584" s="14">
        <f t="shared" si="6140"/>
        <v>21892.1</v>
      </c>
      <c r="AO3584" s="14">
        <f t="shared" si="6073"/>
        <v>21892.1</v>
      </c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  <c r="AZ3584" s="14"/>
      <c r="BA3584" s="14"/>
      <c r="BB3584" s="14"/>
      <c r="BC3584" s="14">
        <f t="shared" si="6097"/>
        <v>21392.1</v>
      </c>
      <c r="BD3584" s="14">
        <f t="shared" si="6092"/>
        <v>21892.1</v>
      </c>
      <c r="BE3584" s="14">
        <f t="shared" si="6093"/>
        <v>21892.1</v>
      </c>
      <c r="BF3584" s="14"/>
    </row>
    <row r="3585" spans="1:58" ht="31.2" x14ac:dyDescent="0.3">
      <c r="A3585" s="47">
        <v>975</v>
      </c>
      <c r="B3585" s="47" t="s">
        <v>9</v>
      </c>
      <c r="C3585" s="47" t="s">
        <v>11</v>
      </c>
      <c r="D3585" s="8" t="s">
        <v>132</v>
      </c>
      <c r="E3585" s="30"/>
      <c r="F3585" s="18" t="s">
        <v>975</v>
      </c>
      <c r="G3585" s="14">
        <f t="shared" ref="G3585:L3586" si="6186">G3586</f>
        <v>980</v>
      </c>
      <c r="H3585" s="14">
        <f t="shared" si="6186"/>
        <v>1417.2</v>
      </c>
      <c r="I3585" s="14">
        <f t="shared" si="6186"/>
        <v>1417.2</v>
      </c>
      <c r="J3585" s="14">
        <f t="shared" si="6186"/>
        <v>0</v>
      </c>
      <c r="K3585" s="14">
        <f t="shared" si="6186"/>
        <v>0</v>
      </c>
      <c r="L3585" s="14">
        <f t="shared" si="6186"/>
        <v>0</v>
      </c>
      <c r="M3585" s="14">
        <f t="shared" si="6171"/>
        <v>980</v>
      </c>
      <c r="N3585" s="14">
        <f t="shared" si="6172"/>
        <v>1417.2</v>
      </c>
      <c r="O3585" s="14">
        <f t="shared" si="6173"/>
        <v>1417.2</v>
      </c>
      <c r="P3585" s="14">
        <f t="shared" ref="P3585:BF3586" si="6187">P3586</f>
        <v>0</v>
      </c>
      <c r="Q3585" s="14">
        <f t="shared" si="6096"/>
        <v>1417.2</v>
      </c>
      <c r="R3585" s="14">
        <f t="shared" si="6187"/>
        <v>0</v>
      </c>
      <c r="S3585" s="14">
        <f t="shared" si="6187"/>
        <v>0</v>
      </c>
      <c r="T3585" s="14">
        <f t="shared" si="6187"/>
        <v>0</v>
      </c>
      <c r="U3585" s="14">
        <f t="shared" si="6187"/>
        <v>0</v>
      </c>
      <c r="V3585" s="14">
        <f t="shared" si="6187"/>
        <v>0</v>
      </c>
      <c r="W3585" s="14">
        <f t="shared" si="6187"/>
        <v>0</v>
      </c>
      <c r="X3585" s="14">
        <f t="shared" si="6187"/>
        <v>0</v>
      </c>
      <c r="Y3585" s="14">
        <f t="shared" si="6187"/>
        <v>0</v>
      </c>
      <c r="Z3585" s="14">
        <f t="shared" si="6187"/>
        <v>0</v>
      </c>
      <c r="AA3585" s="14">
        <f t="shared" si="6187"/>
        <v>0</v>
      </c>
      <c r="AB3585" s="14">
        <f t="shared" si="6187"/>
        <v>0</v>
      </c>
      <c r="AC3585" s="14">
        <f t="shared" si="6187"/>
        <v>0</v>
      </c>
      <c r="AD3585" s="14">
        <f t="shared" si="6187"/>
        <v>0</v>
      </c>
      <c r="AE3585" s="14">
        <f t="shared" si="6187"/>
        <v>0</v>
      </c>
      <c r="AF3585" s="14">
        <f t="shared" si="6187"/>
        <v>0</v>
      </c>
      <c r="AG3585" s="14">
        <f t="shared" si="6156"/>
        <v>980</v>
      </c>
      <c r="AH3585" s="14">
        <f t="shared" si="6157"/>
        <v>1417.2</v>
      </c>
      <c r="AI3585" s="14">
        <f t="shared" si="6158"/>
        <v>1417.2</v>
      </c>
      <c r="AJ3585" s="14">
        <f t="shared" si="6187"/>
        <v>0</v>
      </c>
      <c r="AK3585" s="14">
        <f t="shared" si="6187"/>
        <v>0</v>
      </c>
      <c r="AL3585" s="14">
        <f t="shared" si="6187"/>
        <v>0</v>
      </c>
      <c r="AM3585" s="14">
        <f t="shared" si="6139"/>
        <v>980</v>
      </c>
      <c r="AN3585" s="14">
        <f t="shared" si="6140"/>
        <v>1417.2</v>
      </c>
      <c r="AO3585" s="14">
        <f t="shared" si="6073"/>
        <v>1417.2</v>
      </c>
      <c r="AP3585" s="14">
        <f t="shared" si="6187"/>
        <v>0</v>
      </c>
      <c r="AQ3585" s="14">
        <f t="shared" si="6187"/>
        <v>0</v>
      </c>
      <c r="AR3585" s="14">
        <f t="shared" si="6187"/>
        <v>0</v>
      </c>
      <c r="AS3585" s="14">
        <f t="shared" si="6187"/>
        <v>0</v>
      </c>
      <c r="AT3585" s="14">
        <f t="shared" si="6187"/>
        <v>0</v>
      </c>
      <c r="AU3585" s="14">
        <f t="shared" si="6187"/>
        <v>0</v>
      </c>
      <c r="AV3585" s="14">
        <f t="shared" si="6187"/>
        <v>0</v>
      </c>
      <c r="AW3585" s="14">
        <f t="shared" si="6187"/>
        <v>0</v>
      </c>
      <c r="AX3585" s="14">
        <f t="shared" si="6187"/>
        <v>0</v>
      </c>
      <c r="AY3585" s="14">
        <f t="shared" si="6187"/>
        <v>0</v>
      </c>
      <c r="AZ3585" s="14">
        <f t="shared" si="6187"/>
        <v>0</v>
      </c>
      <c r="BA3585" s="14">
        <f t="shared" si="6187"/>
        <v>0</v>
      </c>
      <c r="BB3585" s="14">
        <f t="shared" si="6187"/>
        <v>0</v>
      </c>
      <c r="BC3585" s="14">
        <f t="shared" si="6097"/>
        <v>980</v>
      </c>
      <c r="BD3585" s="14">
        <f t="shared" si="6092"/>
        <v>1417.2</v>
      </c>
      <c r="BE3585" s="14">
        <f t="shared" si="6093"/>
        <v>1417.2</v>
      </c>
      <c r="BF3585" s="14">
        <f t="shared" si="6187"/>
        <v>0</v>
      </c>
    </row>
    <row r="3586" spans="1:58" ht="78.75" customHeight="1" x14ac:dyDescent="0.3">
      <c r="A3586" s="47">
        <v>975</v>
      </c>
      <c r="B3586" s="47" t="s">
        <v>9</v>
      </c>
      <c r="C3586" s="47" t="s">
        <v>11</v>
      </c>
      <c r="D3586" s="8" t="s">
        <v>133</v>
      </c>
      <c r="E3586" s="30"/>
      <c r="F3586" s="13" t="s">
        <v>609</v>
      </c>
      <c r="G3586" s="14">
        <f t="shared" si="6186"/>
        <v>980</v>
      </c>
      <c r="H3586" s="14">
        <f t="shared" si="6186"/>
        <v>1417.2</v>
      </c>
      <c r="I3586" s="14">
        <f t="shared" si="6186"/>
        <v>1417.2</v>
      </c>
      <c r="J3586" s="14">
        <f t="shared" si="6186"/>
        <v>0</v>
      </c>
      <c r="K3586" s="14">
        <f t="shared" si="6186"/>
        <v>0</v>
      </c>
      <c r="L3586" s="14">
        <f t="shared" si="6186"/>
        <v>0</v>
      </c>
      <c r="M3586" s="14">
        <f t="shared" si="6171"/>
        <v>980</v>
      </c>
      <c r="N3586" s="14">
        <f t="shared" si="6172"/>
        <v>1417.2</v>
      </c>
      <c r="O3586" s="14">
        <f t="shared" si="6173"/>
        <v>1417.2</v>
      </c>
      <c r="P3586" s="14">
        <f t="shared" si="6187"/>
        <v>0</v>
      </c>
      <c r="Q3586" s="14">
        <f t="shared" si="6096"/>
        <v>1417.2</v>
      </c>
      <c r="R3586" s="14">
        <f t="shared" si="6187"/>
        <v>0</v>
      </c>
      <c r="S3586" s="14">
        <f t="shared" si="6187"/>
        <v>0</v>
      </c>
      <c r="T3586" s="14">
        <f t="shared" si="6187"/>
        <v>0</v>
      </c>
      <c r="U3586" s="14">
        <f t="shared" si="6187"/>
        <v>0</v>
      </c>
      <c r="V3586" s="14">
        <f t="shared" si="6187"/>
        <v>0</v>
      </c>
      <c r="W3586" s="14">
        <f t="shared" si="6187"/>
        <v>0</v>
      </c>
      <c r="X3586" s="14">
        <f t="shared" si="6187"/>
        <v>0</v>
      </c>
      <c r="Y3586" s="14">
        <f t="shared" si="6187"/>
        <v>0</v>
      </c>
      <c r="Z3586" s="14">
        <f t="shared" si="6187"/>
        <v>0</v>
      </c>
      <c r="AA3586" s="14">
        <f t="shared" si="6187"/>
        <v>0</v>
      </c>
      <c r="AB3586" s="14">
        <f t="shared" si="6187"/>
        <v>0</v>
      </c>
      <c r="AC3586" s="14">
        <f t="shared" si="6187"/>
        <v>0</v>
      </c>
      <c r="AD3586" s="14">
        <f t="shared" si="6187"/>
        <v>0</v>
      </c>
      <c r="AE3586" s="14">
        <f t="shared" si="6187"/>
        <v>0</v>
      </c>
      <c r="AF3586" s="14">
        <f t="shared" si="6187"/>
        <v>0</v>
      </c>
      <c r="AG3586" s="14">
        <f t="shared" si="6156"/>
        <v>980</v>
      </c>
      <c r="AH3586" s="14">
        <f t="shared" si="6157"/>
        <v>1417.2</v>
      </c>
      <c r="AI3586" s="14">
        <f t="shared" si="6158"/>
        <v>1417.2</v>
      </c>
      <c r="AJ3586" s="14">
        <f t="shared" si="6187"/>
        <v>0</v>
      </c>
      <c r="AK3586" s="14">
        <f t="shared" si="6187"/>
        <v>0</v>
      </c>
      <c r="AL3586" s="14">
        <f t="shared" si="6187"/>
        <v>0</v>
      </c>
      <c r="AM3586" s="14">
        <f t="shared" si="6139"/>
        <v>980</v>
      </c>
      <c r="AN3586" s="14">
        <f t="shared" si="6140"/>
        <v>1417.2</v>
      </c>
      <c r="AO3586" s="14">
        <f t="shared" si="6073"/>
        <v>1417.2</v>
      </c>
      <c r="AP3586" s="14">
        <f t="shared" si="6187"/>
        <v>0</v>
      </c>
      <c r="AQ3586" s="14">
        <f t="shared" si="6187"/>
        <v>0</v>
      </c>
      <c r="AR3586" s="14">
        <f t="shared" si="6187"/>
        <v>0</v>
      </c>
      <c r="AS3586" s="14">
        <f t="shared" si="6187"/>
        <v>0</v>
      </c>
      <c r="AT3586" s="14">
        <f t="shared" si="6187"/>
        <v>0</v>
      </c>
      <c r="AU3586" s="14">
        <f t="shared" si="6187"/>
        <v>0</v>
      </c>
      <c r="AV3586" s="14">
        <f t="shared" si="6187"/>
        <v>0</v>
      </c>
      <c r="AW3586" s="14">
        <f t="shared" si="6187"/>
        <v>0</v>
      </c>
      <c r="AX3586" s="14">
        <f t="shared" si="6187"/>
        <v>0</v>
      </c>
      <c r="AY3586" s="14">
        <f t="shared" si="6187"/>
        <v>0</v>
      </c>
      <c r="AZ3586" s="14">
        <f t="shared" si="6187"/>
        <v>0</v>
      </c>
      <c r="BA3586" s="14">
        <f t="shared" si="6187"/>
        <v>0</v>
      </c>
      <c r="BB3586" s="14">
        <f t="shared" si="6187"/>
        <v>0</v>
      </c>
      <c r="BC3586" s="14">
        <f t="shared" si="6097"/>
        <v>980</v>
      </c>
      <c r="BD3586" s="14">
        <f t="shared" si="6092"/>
        <v>1417.2</v>
      </c>
      <c r="BE3586" s="14">
        <f t="shared" si="6093"/>
        <v>1417.2</v>
      </c>
      <c r="BF3586" s="14">
        <f t="shared" si="6187"/>
        <v>0</v>
      </c>
    </row>
    <row r="3587" spans="1:58" ht="78.75" customHeight="1" x14ac:dyDescent="0.3">
      <c r="A3587" s="47">
        <v>975</v>
      </c>
      <c r="B3587" s="47" t="s">
        <v>9</v>
      </c>
      <c r="C3587" s="47" t="s">
        <v>11</v>
      </c>
      <c r="D3587" s="8" t="s">
        <v>135</v>
      </c>
      <c r="E3587" s="30"/>
      <c r="F3587" s="13" t="s">
        <v>611</v>
      </c>
      <c r="G3587" s="14">
        <f t="shared" ref="G3587:L3587" si="6188">G3588+G3590</f>
        <v>980</v>
      </c>
      <c r="H3587" s="14">
        <f t="shared" si="6188"/>
        <v>1417.2</v>
      </c>
      <c r="I3587" s="14">
        <f t="shared" si="6188"/>
        <v>1417.2</v>
      </c>
      <c r="J3587" s="14">
        <f t="shared" si="6188"/>
        <v>0</v>
      </c>
      <c r="K3587" s="14">
        <f t="shared" si="6188"/>
        <v>0</v>
      </c>
      <c r="L3587" s="14">
        <f t="shared" si="6188"/>
        <v>0</v>
      </c>
      <c r="M3587" s="14">
        <f t="shared" si="6171"/>
        <v>980</v>
      </c>
      <c r="N3587" s="14">
        <f t="shared" si="6172"/>
        <v>1417.2</v>
      </c>
      <c r="O3587" s="14">
        <f t="shared" si="6173"/>
        <v>1417.2</v>
      </c>
      <c r="P3587" s="14">
        <f t="shared" ref="P3587:BF3587" si="6189">P3588+P3590</f>
        <v>0</v>
      </c>
      <c r="Q3587" s="14">
        <f t="shared" si="6096"/>
        <v>1417.2</v>
      </c>
      <c r="R3587" s="14">
        <f t="shared" ref="R3587:AE3587" si="6190">R3588+R3590</f>
        <v>0</v>
      </c>
      <c r="S3587" s="14">
        <f t="shared" si="6190"/>
        <v>0</v>
      </c>
      <c r="T3587" s="14">
        <f t="shared" si="6190"/>
        <v>0</v>
      </c>
      <c r="U3587" s="14">
        <f t="shared" si="6190"/>
        <v>0</v>
      </c>
      <c r="V3587" s="14">
        <f t="shared" si="6190"/>
        <v>0</v>
      </c>
      <c r="W3587" s="14">
        <f t="shared" si="6190"/>
        <v>0</v>
      </c>
      <c r="X3587" s="14">
        <f t="shared" si="6190"/>
        <v>0</v>
      </c>
      <c r="Y3587" s="14">
        <f t="shared" si="6190"/>
        <v>0</v>
      </c>
      <c r="Z3587" s="14">
        <f t="shared" si="6190"/>
        <v>0</v>
      </c>
      <c r="AA3587" s="14">
        <f t="shared" si="6190"/>
        <v>0</v>
      </c>
      <c r="AB3587" s="14">
        <f t="shared" si="6190"/>
        <v>0</v>
      </c>
      <c r="AC3587" s="14">
        <f t="shared" si="6190"/>
        <v>0</v>
      </c>
      <c r="AD3587" s="14">
        <f t="shared" si="6190"/>
        <v>0</v>
      </c>
      <c r="AE3587" s="14">
        <f t="shared" si="6190"/>
        <v>0</v>
      </c>
      <c r="AF3587" s="14">
        <f t="shared" ref="AF3587" si="6191">AF3588+AF3590</f>
        <v>0</v>
      </c>
      <c r="AG3587" s="14">
        <f t="shared" si="6156"/>
        <v>980</v>
      </c>
      <c r="AH3587" s="14">
        <f t="shared" si="6157"/>
        <v>1417.2</v>
      </c>
      <c r="AI3587" s="14">
        <f t="shared" si="6158"/>
        <v>1417.2</v>
      </c>
      <c r="AJ3587" s="14">
        <f t="shared" ref="AJ3587:AL3587" si="6192">AJ3588+AJ3590</f>
        <v>0</v>
      </c>
      <c r="AK3587" s="14">
        <f t="shared" si="6192"/>
        <v>0</v>
      </c>
      <c r="AL3587" s="14">
        <f t="shared" si="6192"/>
        <v>0</v>
      </c>
      <c r="AM3587" s="14">
        <f t="shared" si="6139"/>
        <v>980</v>
      </c>
      <c r="AN3587" s="14">
        <f t="shared" si="6140"/>
        <v>1417.2</v>
      </c>
      <c r="AO3587" s="14">
        <f t="shared" si="6073"/>
        <v>1417.2</v>
      </c>
      <c r="AP3587" s="14">
        <f t="shared" ref="AP3587:BB3587" si="6193">AP3588+AP3590</f>
        <v>0</v>
      </c>
      <c r="AQ3587" s="14">
        <f t="shared" si="6193"/>
        <v>0</v>
      </c>
      <c r="AR3587" s="14">
        <f t="shared" si="6193"/>
        <v>0</v>
      </c>
      <c r="AS3587" s="14">
        <f t="shared" si="6193"/>
        <v>0</v>
      </c>
      <c r="AT3587" s="14">
        <f t="shared" si="6193"/>
        <v>0</v>
      </c>
      <c r="AU3587" s="14">
        <f t="shared" si="6193"/>
        <v>0</v>
      </c>
      <c r="AV3587" s="14">
        <f t="shared" si="6193"/>
        <v>0</v>
      </c>
      <c r="AW3587" s="14">
        <f t="shared" si="6193"/>
        <v>0</v>
      </c>
      <c r="AX3587" s="14">
        <f t="shared" si="6193"/>
        <v>0</v>
      </c>
      <c r="AY3587" s="14">
        <f t="shared" si="6193"/>
        <v>0</v>
      </c>
      <c r="AZ3587" s="14">
        <f t="shared" ref="AZ3587:BA3587" si="6194">AZ3588+AZ3590</f>
        <v>0</v>
      </c>
      <c r="BA3587" s="14">
        <f t="shared" si="6194"/>
        <v>0</v>
      </c>
      <c r="BB3587" s="14">
        <f t="shared" si="6193"/>
        <v>0</v>
      </c>
      <c r="BC3587" s="14">
        <f t="shared" si="6097"/>
        <v>980</v>
      </c>
      <c r="BD3587" s="14">
        <f t="shared" si="6092"/>
        <v>1417.2</v>
      </c>
      <c r="BE3587" s="14">
        <f t="shared" si="6093"/>
        <v>1417.2</v>
      </c>
      <c r="BF3587" s="14">
        <f t="shared" si="6189"/>
        <v>0</v>
      </c>
    </row>
    <row r="3588" spans="1:58" ht="31.5" customHeight="1" x14ac:dyDescent="0.3">
      <c r="A3588" s="47">
        <v>975</v>
      </c>
      <c r="B3588" s="47" t="s">
        <v>9</v>
      </c>
      <c r="C3588" s="47" t="s">
        <v>11</v>
      </c>
      <c r="D3588" s="8" t="s">
        <v>135</v>
      </c>
      <c r="E3588" s="30">
        <v>200</v>
      </c>
      <c r="F3588" s="24" t="s">
        <v>528</v>
      </c>
      <c r="G3588" s="14">
        <f t="shared" ref="G3588:L3588" si="6195">G3589</f>
        <v>570</v>
      </c>
      <c r="H3588" s="14">
        <f t="shared" si="6195"/>
        <v>1007.2</v>
      </c>
      <c r="I3588" s="14">
        <f t="shared" si="6195"/>
        <v>1007.2</v>
      </c>
      <c r="J3588" s="14">
        <f t="shared" si="6195"/>
        <v>0</v>
      </c>
      <c r="K3588" s="14">
        <f t="shared" si="6195"/>
        <v>0</v>
      </c>
      <c r="L3588" s="14">
        <f t="shared" si="6195"/>
        <v>0</v>
      </c>
      <c r="M3588" s="14">
        <f t="shared" si="6171"/>
        <v>570</v>
      </c>
      <c r="N3588" s="14">
        <f t="shared" si="6172"/>
        <v>1007.2</v>
      </c>
      <c r="O3588" s="14">
        <f t="shared" si="6173"/>
        <v>1007.2</v>
      </c>
      <c r="P3588" s="14">
        <f t="shared" ref="P3588:BF3588" si="6196">P3589</f>
        <v>0</v>
      </c>
      <c r="Q3588" s="14">
        <f t="shared" si="6096"/>
        <v>1007.2</v>
      </c>
      <c r="R3588" s="14">
        <f t="shared" si="6196"/>
        <v>0</v>
      </c>
      <c r="S3588" s="14">
        <f t="shared" si="6196"/>
        <v>0</v>
      </c>
      <c r="T3588" s="14">
        <f t="shared" si="6196"/>
        <v>0</v>
      </c>
      <c r="U3588" s="14">
        <f t="shared" si="6196"/>
        <v>0</v>
      </c>
      <c r="V3588" s="14">
        <f t="shared" si="6196"/>
        <v>0</v>
      </c>
      <c r="W3588" s="14">
        <f t="shared" si="6196"/>
        <v>0</v>
      </c>
      <c r="X3588" s="14">
        <f t="shared" si="6196"/>
        <v>0</v>
      </c>
      <c r="Y3588" s="14">
        <f t="shared" si="6196"/>
        <v>0</v>
      </c>
      <c r="Z3588" s="14">
        <f t="shared" si="6196"/>
        <v>0</v>
      </c>
      <c r="AA3588" s="14">
        <f t="shared" si="6196"/>
        <v>0</v>
      </c>
      <c r="AB3588" s="14">
        <f t="shared" si="6196"/>
        <v>0</v>
      </c>
      <c r="AC3588" s="14">
        <f t="shared" si="6196"/>
        <v>0</v>
      </c>
      <c r="AD3588" s="14">
        <f t="shared" si="6196"/>
        <v>0</v>
      </c>
      <c r="AE3588" s="14">
        <f t="shared" si="6196"/>
        <v>0</v>
      </c>
      <c r="AF3588" s="14">
        <f t="shared" si="6196"/>
        <v>0</v>
      </c>
      <c r="AG3588" s="14">
        <f t="shared" si="6156"/>
        <v>570</v>
      </c>
      <c r="AH3588" s="14">
        <f t="shared" si="6157"/>
        <v>1007.2</v>
      </c>
      <c r="AI3588" s="14">
        <f t="shared" si="6158"/>
        <v>1007.2</v>
      </c>
      <c r="AJ3588" s="14">
        <f t="shared" si="6196"/>
        <v>0</v>
      </c>
      <c r="AK3588" s="14">
        <f t="shared" si="6196"/>
        <v>0</v>
      </c>
      <c r="AL3588" s="14">
        <f t="shared" si="6196"/>
        <v>0</v>
      </c>
      <c r="AM3588" s="14">
        <f t="shared" si="6139"/>
        <v>570</v>
      </c>
      <c r="AN3588" s="14">
        <f t="shared" si="6140"/>
        <v>1007.2</v>
      </c>
      <c r="AO3588" s="14">
        <f t="shared" si="6073"/>
        <v>1007.2</v>
      </c>
      <c r="AP3588" s="14">
        <f t="shared" si="6196"/>
        <v>0</v>
      </c>
      <c r="AQ3588" s="14">
        <f t="shared" si="6196"/>
        <v>0</v>
      </c>
      <c r="AR3588" s="14">
        <f t="shared" si="6196"/>
        <v>0</v>
      </c>
      <c r="AS3588" s="14">
        <f t="shared" si="6196"/>
        <v>0</v>
      </c>
      <c r="AT3588" s="14">
        <f t="shared" si="6196"/>
        <v>0</v>
      </c>
      <c r="AU3588" s="14">
        <f t="shared" si="6196"/>
        <v>0</v>
      </c>
      <c r="AV3588" s="14">
        <f t="shared" si="6196"/>
        <v>0</v>
      </c>
      <c r="AW3588" s="14">
        <f t="shared" si="6196"/>
        <v>0</v>
      </c>
      <c r="AX3588" s="14">
        <f t="shared" si="6196"/>
        <v>0</v>
      </c>
      <c r="AY3588" s="14">
        <f t="shared" si="6196"/>
        <v>0</v>
      </c>
      <c r="AZ3588" s="14">
        <f t="shared" si="6196"/>
        <v>0</v>
      </c>
      <c r="BA3588" s="14">
        <f t="shared" si="6196"/>
        <v>0</v>
      </c>
      <c r="BB3588" s="14">
        <f t="shared" si="6196"/>
        <v>0</v>
      </c>
      <c r="BC3588" s="14">
        <f t="shared" si="6097"/>
        <v>570</v>
      </c>
      <c r="BD3588" s="14">
        <f t="shared" si="6092"/>
        <v>1007.2</v>
      </c>
      <c r="BE3588" s="14">
        <f t="shared" si="6093"/>
        <v>1007.2</v>
      </c>
      <c r="BF3588" s="14">
        <f t="shared" si="6196"/>
        <v>0</v>
      </c>
    </row>
    <row r="3589" spans="1:58" ht="31.5" customHeight="1" x14ac:dyDescent="0.3">
      <c r="A3589" s="47">
        <v>975</v>
      </c>
      <c r="B3589" s="47" t="s">
        <v>9</v>
      </c>
      <c r="C3589" s="47" t="s">
        <v>11</v>
      </c>
      <c r="D3589" s="8" t="s">
        <v>135</v>
      </c>
      <c r="E3589" s="30">
        <v>240</v>
      </c>
      <c r="F3589" s="24" t="s">
        <v>529</v>
      </c>
      <c r="G3589" s="14">
        <v>570</v>
      </c>
      <c r="H3589" s="14">
        <v>1007.2</v>
      </c>
      <c r="I3589" s="14">
        <v>1007.2</v>
      </c>
      <c r="J3589" s="14"/>
      <c r="K3589" s="14"/>
      <c r="L3589" s="14"/>
      <c r="M3589" s="14">
        <f t="shared" si="6171"/>
        <v>570</v>
      </c>
      <c r="N3589" s="14">
        <f t="shared" si="6172"/>
        <v>1007.2</v>
      </c>
      <c r="O3589" s="14">
        <f t="shared" si="6173"/>
        <v>1007.2</v>
      </c>
      <c r="P3589" s="14"/>
      <c r="Q3589" s="14">
        <f t="shared" si="6096"/>
        <v>1007.2</v>
      </c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>
        <f t="shared" si="6156"/>
        <v>570</v>
      </c>
      <c r="AH3589" s="14">
        <f t="shared" si="6157"/>
        <v>1007.2</v>
      </c>
      <c r="AI3589" s="14">
        <f t="shared" si="6158"/>
        <v>1007.2</v>
      </c>
      <c r="AJ3589" s="14"/>
      <c r="AK3589" s="14"/>
      <c r="AL3589" s="14"/>
      <c r="AM3589" s="14">
        <f t="shared" si="6139"/>
        <v>570</v>
      </c>
      <c r="AN3589" s="14">
        <f t="shared" si="6140"/>
        <v>1007.2</v>
      </c>
      <c r="AO3589" s="14">
        <f t="shared" si="6073"/>
        <v>1007.2</v>
      </c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  <c r="AZ3589" s="14"/>
      <c r="BA3589" s="14"/>
      <c r="BB3589" s="14"/>
      <c r="BC3589" s="14">
        <f t="shared" si="6097"/>
        <v>570</v>
      </c>
      <c r="BD3589" s="14">
        <f t="shared" si="6092"/>
        <v>1007.2</v>
      </c>
      <c r="BE3589" s="14">
        <f t="shared" si="6093"/>
        <v>1007.2</v>
      </c>
      <c r="BF3589" s="14"/>
    </row>
    <row r="3590" spans="1:58" ht="31.5" customHeight="1" x14ac:dyDescent="0.3">
      <c r="A3590" s="47">
        <v>975</v>
      </c>
      <c r="B3590" s="47" t="s">
        <v>9</v>
      </c>
      <c r="C3590" s="47" t="s">
        <v>11</v>
      </c>
      <c r="D3590" s="8" t="s">
        <v>135</v>
      </c>
      <c r="E3590" s="30">
        <v>600</v>
      </c>
      <c r="F3590" s="24" t="s">
        <v>538</v>
      </c>
      <c r="G3590" s="14">
        <f t="shared" ref="G3590:L3590" si="6197">G3591</f>
        <v>410</v>
      </c>
      <c r="H3590" s="14">
        <f t="shared" si="6197"/>
        <v>410</v>
      </c>
      <c r="I3590" s="14">
        <f t="shared" si="6197"/>
        <v>410</v>
      </c>
      <c r="J3590" s="14">
        <f t="shared" si="6197"/>
        <v>0</v>
      </c>
      <c r="K3590" s="14">
        <f t="shared" si="6197"/>
        <v>0</v>
      </c>
      <c r="L3590" s="14">
        <f t="shared" si="6197"/>
        <v>0</v>
      </c>
      <c r="M3590" s="14">
        <f t="shared" si="6171"/>
        <v>410</v>
      </c>
      <c r="N3590" s="14">
        <f t="shared" si="6172"/>
        <v>410</v>
      </c>
      <c r="O3590" s="14">
        <f t="shared" si="6173"/>
        <v>410</v>
      </c>
      <c r="P3590" s="14">
        <f t="shared" ref="P3590:BF3590" si="6198">P3591</f>
        <v>0</v>
      </c>
      <c r="Q3590" s="14">
        <f t="shared" si="6096"/>
        <v>410</v>
      </c>
      <c r="R3590" s="14">
        <f t="shared" si="6198"/>
        <v>0</v>
      </c>
      <c r="S3590" s="14">
        <f t="shared" si="6198"/>
        <v>0</v>
      </c>
      <c r="T3590" s="14">
        <f t="shared" si="6198"/>
        <v>0</v>
      </c>
      <c r="U3590" s="14">
        <f t="shared" si="6198"/>
        <v>0</v>
      </c>
      <c r="V3590" s="14">
        <f t="shared" si="6198"/>
        <v>0</v>
      </c>
      <c r="W3590" s="14">
        <f t="shared" si="6198"/>
        <v>0</v>
      </c>
      <c r="X3590" s="14">
        <f t="shared" si="6198"/>
        <v>0</v>
      </c>
      <c r="Y3590" s="14">
        <f t="shared" si="6198"/>
        <v>0</v>
      </c>
      <c r="Z3590" s="14">
        <f t="shared" si="6198"/>
        <v>0</v>
      </c>
      <c r="AA3590" s="14">
        <f t="shared" si="6198"/>
        <v>0</v>
      </c>
      <c r="AB3590" s="14">
        <f t="shared" si="6198"/>
        <v>0</v>
      </c>
      <c r="AC3590" s="14">
        <f t="shared" si="6198"/>
        <v>0</v>
      </c>
      <c r="AD3590" s="14">
        <f t="shared" si="6198"/>
        <v>0</v>
      </c>
      <c r="AE3590" s="14">
        <f t="shared" si="6198"/>
        <v>0</v>
      </c>
      <c r="AF3590" s="14">
        <f t="shared" si="6198"/>
        <v>0</v>
      </c>
      <c r="AG3590" s="14">
        <f t="shared" si="6156"/>
        <v>410</v>
      </c>
      <c r="AH3590" s="14">
        <f t="shared" si="6157"/>
        <v>410</v>
      </c>
      <c r="AI3590" s="14">
        <f t="shared" si="6158"/>
        <v>410</v>
      </c>
      <c r="AJ3590" s="14">
        <f t="shared" si="6198"/>
        <v>0</v>
      </c>
      <c r="AK3590" s="14">
        <f t="shared" si="6198"/>
        <v>0</v>
      </c>
      <c r="AL3590" s="14">
        <f t="shared" si="6198"/>
        <v>0</v>
      </c>
      <c r="AM3590" s="14">
        <f t="shared" si="6139"/>
        <v>410</v>
      </c>
      <c r="AN3590" s="14">
        <f t="shared" si="6140"/>
        <v>410</v>
      </c>
      <c r="AO3590" s="14">
        <f t="shared" si="6073"/>
        <v>410</v>
      </c>
      <c r="AP3590" s="14">
        <f t="shared" si="6198"/>
        <v>0</v>
      </c>
      <c r="AQ3590" s="14">
        <f t="shared" si="6198"/>
        <v>0</v>
      </c>
      <c r="AR3590" s="14">
        <f t="shared" si="6198"/>
        <v>0</v>
      </c>
      <c r="AS3590" s="14">
        <f t="shared" si="6198"/>
        <v>0</v>
      </c>
      <c r="AT3590" s="14">
        <f t="shared" si="6198"/>
        <v>0</v>
      </c>
      <c r="AU3590" s="14">
        <f t="shared" si="6198"/>
        <v>0</v>
      </c>
      <c r="AV3590" s="14">
        <f t="shared" si="6198"/>
        <v>0</v>
      </c>
      <c r="AW3590" s="14">
        <f t="shared" si="6198"/>
        <v>0</v>
      </c>
      <c r="AX3590" s="14">
        <f t="shared" si="6198"/>
        <v>0</v>
      </c>
      <c r="AY3590" s="14">
        <f t="shared" si="6198"/>
        <v>0</v>
      </c>
      <c r="AZ3590" s="14">
        <f t="shared" si="6198"/>
        <v>0</v>
      </c>
      <c r="BA3590" s="14">
        <f t="shared" si="6198"/>
        <v>0</v>
      </c>
      <c r="BB3590" s="14">
        <f t="shared" si="6198"/>
        <v>0</v>
      </c>
      <c r="BC3590" s="14">
        <f t="shared" si="6097"/>
        <v>410</v>
      </c>
      <c r="BD3590" s="14">
        <f t="shared" si="6092"/>
        <v>410</v>
      </c>
      <c r="BE3590" s="14">
        <f t="shared" si="6093"/>
        <v>410</v>
      </c>
      <c r="BF3590" s="14">
        <f t="shared" si="6198"/>
        <v>0</v>
      </c>
    </row>
    <row r="3591" spans="1:58" ht="47.25" customHeight="1" x14ac:dyDescent="0.3">
      <c r="A3591" s="47">
        <v>975</v>
      </c>
      <c r="B3591" s="47" t="s">
        <v>9</v>
      </c>
      <c r="C3591" s="47" t="s">
        <v>11</v>
      </c>
      <c r="D3591" s="8" t="s">
        <v>135</v>
      </c>
      <c r="E3591" s="44">
        <v>630</v>
      </c>
      <c r="F3591" s="24" t="s">
        <v>540</v>
      </c>
      <c r="G3591" s="14">
        <v>410</v>
      </c>
      <c r="H3591" s="14">
        <v>410</v>
      </c>
      <c r="I3591" s="14">
        <v>410</v>
      </c>
      <c r="J3591" s="14"/>
      <c r="K3591" s="14"/>
      <c r="L3591" s="14"/>
      <c r="M3591" s="14">
        <f t="shared" si="6171"/>
        <v>410</v>
      </c>
      <c r="N3591" s="14">
        <f t="shared" si="6172"/>
        <v>410</v>
      </c>
      <c r="O3591" s="14">
        <f t="shared" si="6173"/>
        <v>410</v>
      </c>
      <c r="P3591" s="14"/>
      <c r="Q3591" s="14">
        <f t="shared" si="6096"/>
        <v>410</v>
      </c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>
        <f t="shared" si="6156"/>
        <v>410</v>
      </c>
      <c r="AH3591" s="14">
        <f t="shared" si="6157"/>
        <v>410</v>
      </c>
      <c r="AI3591" s="14">
        <f t="shared" si="6158"/>
        <v>410</v>
      </c>
      <c r="AJ3591" s="14"/>
      <c r="AK3591" s="14"/>
      <c r="AL3591" s="14"/>
      <c r="AM3591" s="14">
        <f t="shared" si="6139"/>
        <v>410</v>
      </c>
      <c r="AN3591" s="14">
        <f t="shared" si="6140"/>
        <v>410</v>
      </c>
      <c r="AO3591" s="14">
        <f t="shared" si="6073"/>
        <v>410</v>
      </c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  <c r="AZ3591" s="14"/>
      <c r="BA3591" s="14"/>
      <c r="BB3591" s="14"/>
      <c r="BC3591" s="14">
        <f t="shared" si="6097"/>
        <v>410</v>
      </c>
      <c r="BD3591" s="14">
        <f t="shared" si="6092"/>
        <v>410</v>
      </c>
      <c r="BE3591" s="14">
        <f t="shared" si="6093"/>
        <v>410</v>
      </c>
      <c r="BF3591" s="14"/>
    </row>
    <row r="3592" spans="1:58" ht="31.5" customHeight="1" x14ac:dyDescent="0.3">
      <c r="A3592" s="47">
        <v>975</v>
      </c>
      <c r="B3592" s="47" t="s">
        <v>9</v>
      </c>
      <c r="C3592" s="47" t="s">
        <v>11</v>
      </c>
      <c r="D3592" s="8" t="s">
        <v>224</v>
      </c>
      <c r="E3592" s="30"/>
      <c r="F3592" s="18" t="s">
        <v>635</v>
      </c>
      <c r="G3592" s="14">
        <f t="shared" ref="G3592:L3596" si="6199">G3593</f>
        <v>849</v>
      </c>
      <c r="H3592" s="14">
        <f t="shared" si="6199"/>
        <v>849</v>
      </c>
      <c r="I3592" s="14">
        <f t="shared" si="6199"/>
        <v>849</v>
      </c>
      <c r="J3592" s="14">
        <f t="shared" si="6199"/>
        <v>0</v>
      </c>
      <c r="K3592" s="14">
        <f t="shared" si="6199"/>
        <v>0</v>
      </c>
      <c r="L3592" s="14">
        <f t="shared" si="6199"/>
        <v>0</v>
      </c>
      <c r="M3592" s="14">
        <f t="shared" si="6171"/>
        <v>849</v>
      </c>
      <c r="N3592" s="14">
        <f t="shared" si="6172"/>
        <v>849</v>
      </c>
      <c r="O3592" s="14">
        <f t="shared" si="6173"/>
        <v>849</v>
      </c>
      <c r="P3592" s="14">
        <f t="shared" ref="P3592:BF3596" si="6200">P3593</f>
        <v>0</v>
      </c>
      <c r="Q3592" s="14">
        <f t="shared" si="6096"/>
        <v>849</v>
      </c>
      <c r="R3592" s="14">
        <f t="shared" si="6200"/>
        <v>0</v>
      </c>
      <c r="S3592" s="14">
        <f t="shared" si="6200"/>
        <v>0</v>
      </c>
      <c r="T3592" s="14">
        <f t="shared" si="6200"/>
        <v>0</v>
      </c>
      <c r="U3592" s="14">
        <f t="shared" si="6200"/>
        <v>0</v>
      </c>
      <c r="V3592" s="14">
        <f t="shared" si="6200"/>
        <v>0</v>
      </c>
      <c r="W3592" s="14">
        <f t="shared" si="6200"/>
        <v>0</v>
      </c>
      <c r="X3592" s="14">
        <f t="shared" si="6200"/>
        <v>0</v>
      </c>
      <c r="Y3592" s="14">
        <f t="shared" si="6200"/>
        <v>0</v>
      </c>
      <c r="Z3592" s="14">
        <f t="shared" si="6200"/>
        <v>0</v>
      </c>
      <c r="AA3592" s="14">
        <f t="shared" si="6200"/>
        <v>0</v>
      </c>
      <c r="AB3592" s="14">
        <f t="shared" si="6200"/>
        <v>0</v>
      </c>
      <c r="AC3592" s="14">
        <f t="shared" si="6200"/>
        <v>0</v>
      </c>
      <c r="AD3592" s="14">
        <f t="shared" si="6200"/>
        <v>0</v>
      </c>
      <c r="AE3592" s="14">
        <f t="shared" si="6200"/>
        <v>0</v>
      </c>
      <c r="AF3592" s="14">
        <f t="shared" si="6200"/>
        <v>0</v>
      </c>
      <c r="AG3592" s="14">
        <f t="shared" si="6156"/>
        <v>849</v>
      </c>
      <c r="AH3592" s="14">
        <f t="shared" si="6157"/>
        <v>849</v>
      </c>
      <c r="AI3592" s="14">
        <f t="shared" si="6158"/>
        <v>849</v>
      </c>
      <c r="AJ3592" s="14">
        <f t="shared" si="6200"/>
        <v>0</v>
      </c>
      <c r="AK3592" s="14">
        <f t="shared" si="6200"/>
        <v>0</v>
      </c>
      <c r="AL3592" s="14">
        <f t="shared" si="6200"/>
        <v>0</v>
      </c>
      <c r="AM3592" s="14">
        <f t="shared" si="6139"/>
        <v>849</v>
      </c>
      <c r="AN3592" s="14">
        <f t="shared" si="6140"/>
        <v>849</v>
      </c>
      <c r="AO3592" s="14">
        <f t="shared" si="6073"/>
        <v>849</v>
      </c>
      <c r="AP3592" s="14">
        <f t="shared" si="6200"/>
        <v>0</v>
      </c>
      <c r="AQ3592" s="14">
        <f t="shared" si="6200"/>
        <v>0</v>
      </c>
      <c r="AR3592" s="14">
        <f t="shared" si="6200"/>
        <v>0</v>
      </c>
      <c r="AS3592" s="14">
        <f t="shared" si="6200"/>
        <v>0</v>
      </c>
      <c r="AT3592" s="14">
        <f t="shared" si="6200"/>
        <v>0</v>
      </c>
      <c r="AU3592" s="14">
        <f t="shared" si="6200"/>
        <v>0</v>
      </c>
      <c r="AV3592" s="14">
        <f t="shared" si="6200"/>
        <v>0</v>
      </c>
      <c r="AW3592" s="14">
        <f t="shared" si="6200"/>
        <v>0</v>
      </c>
      <c r="AX3592" s="14">
        <f t="shared" si="6200"/>
        <v>0</v>
      </c>
      <c r="AY3592" s="14">
        <f t="shared" si="6200"/>
        <v>0</v>
      </c>
      <c r="AZ3592" s="14">
        <f t="shared" si="6200"/>
        <v>0</v>
      </c>
      <c r="BA3592" s="14">
        <f t="shared" si="6200"/>
        <v>0</v>
      </c>
      <c r="BB3592" s="14">
        <f t="shared" si="6200"/>
        <v>0</v>
      </c>
      <c r="BC3592" s="14">
        <f t="shared" si="6097"/>
        <v>849</v>
      </c>
      <c r="BD3592" s="14">
        <f t="shared" si="6092"/>
        <v>849</v>
      </c>
      <c r="BE3592" s="14">
        <f t="shared" si="6093"/>
        <v>849</v>
      </c>
      <c r="BF3592" s="14">
        <f t="shared" si="6200"/>
        <v>0</v>
      </c>
    </row>
    <row r="3593" spans="1:58" ht="46.8" x14ac:dyDescent="0.3">
      <c r="A3593" s="47">
        <v>975</v>
      </c>
      <c r="B3593" s="47" t="s">
        <v>9</v>
      </c>
      <c r="C3593" s="47" t="s">
        <v>11</v>
      </c>
      <c r="D3593" s="8" t="s">
        <v>225</v>
      </c>
      <c r="E3593" s="30"/>
      <c r="F3593" s="18" t="s">
        <v>981</v>
      </c>
      <c r="G3593" s="14">
        <f t="shared" si="6199"/>
        <v>849</v>
      </c>
      <c r="H3593" s="14">
        <f t="shared" si="6199"/>
        <v>849</v>
      </c>
      <c r="I3593" s="14">
        <f t="shared" si="6199"/>
        <v>849</v>
      </c>
      <c r="J3593" s="14">
        <f t="shared" si="6199"/>
        <v>0</v>
      </c>
      <c r="K3593" s="14">
        <f t="shared" si="6199"/>
        <v>0</v>
      </c>
      <c r="L3593" s="14">
        <f t="shared" si="6199"/>
        <v>0</v>
      </c>
      <c r="M3593" s="14">
        <f t="shared" si="6171"/>
        <v>849</v>
      </c>
      <c r="N3593" s="14">
        <f t="shared" si="6172"/>
        <v>849</v>
      </c>
      <c r="O3593" s="14">
        <f t="shared" si="6173"/>
        <v>849</v>
      </c>
      <c r="P3593" s="14">
        <f t="shared" si="6200"/>
        <v>0</v>
      </c>
      <c r="Q3593" s="14">
        <f t="shared" si="6096"/>
        <v>849</v>
      </c>
      <c r="R3593" s="14">
        <f t="shared" si="6200"/>
        <v>0</v>
      </c>
      <c r="S3593" s="14">
        <f t="shared" si="6200"/>
        <v>0</v>
      </c>
      <c r="T3593" s="14">
        <f t="shared" si="6200"/>
        <v>0</v>
      </c>
      <c r="U3593" s="14">
        <f t="shared" si="6200"/>
        <v>0</v>
      </c>
      <c r="V3593" s="14">
        <f t="shared" si="6200"/>
        <v>0</v>
      </c>
      <c r="W3593" s="14">
        <f t="shared" si="6200"/>
        <v>0</v>
      </c>
      <c r="X3593" s="14">
        <f t="shared" si="6200"/>
        <v>0</v>
      </c>
      <c r="Y3593" s="14">
        <f t="shared" si="6200"/>
        <v>0</v>
      </c>
      <c r="Z3593" s="14">
        <f t="shared" si="6200"/>
        <v>0</v>
      </c>
      <c r="AA3593" s="14">
        <f t="shared" si="6200"/>
        <v>0</v>
      </c>
      <c r="AB3593" s="14">
        <f t="shared" si="6200"/>
        <v>0</v>
      </c>
      <c r="AC3593" s="14">
        <f t="shared" si="6200"/>
        <v>0</v>
      </c>
      <c r="AD3593" s="14">
        <f t="shared" si="6200"/>
        <v>0</v>
      </c>
      <c r="AE3593" s="14">
        <f t="shared" si="6200"/>
        <v>0</v>
      </c>
      <c r="AF3593" s="14">
        <f t="shared" si="6200"/>
        <v>0</v>
      </c>
      <c r="AG3593" s="14">
        <f t="shared" si="6156"/>
        <v>849</v>
      </c>
      <c r="AH3593" s="14">
        <f t="shared" si="6157"/>
        <v>849</v>
      </c>
      <c r="AI3593" s="14">
        <f t="shared" si="6158"/>
        <v>849</v>
      </c>
      <c r="AJ3593" s="14">
        <f t="shared" si="6200"/>
        <v>0</v>
      </c>
      <c r="AK3593" s="14">
        <f t="shared" si="6200"/>
        <v>0</v>
      </c>
      <c r="AL3593" s="14">
        <f t="shared" si="6200"/>
        <v>0</v>
      </c>
      <c r="AM3593" s="14">
        <f t="shared" si="6139"/>
        <v>849</v>
      </c>
      <c r="AN3593" s="14">
        <f t="shared" si="6140"/>
        <v>849</v>
      </c>
      <c r="AO3593" s="14">
        <f t="shared" si="6073"/>
        <v>849</v>
      </c>
      <c r="AP3593" s="14">
        <f t="shared" si="6200"/>
        <v>0</v>
      </c>
      <c r="AQ3593" s="14">
        <f t="shared" si="6200"/>
        <v>0</v>
      </c>
      <c r="AR3593" s="14">
        <f t="shared" si="6200"/>
        <v>0</v>
      </c>
      <c r="AS3593" s="14">
        <f t="shared" si="6200"/>
        <v>0</v>
      </c>
      <c r="AT3593" s="14">
        <f t="shared" si="6200"/>
        <v>0</v>
      </c>
      <c r="AU3593" s="14">
        <f t="shared" si="6200"/>
        <v>0</v>
      </c>
      <c r="AV3593" s="14">
        <f t="shared" si="6200"/>
        <v>0</v>
      </c>
      <c r="AW3593" s="14">
        <f t="shared" si="6200"/>
        <v>0</v>
      </c>
      <c r="AX3593" s="14">
        <f t="shared" si="6200"/>
        <v>0</v>
      </c>
      <c r="AY3593" s="14">
        <f t="shared" si="6200"/>
        <v>0</v>
      </c>
      <c r="AZ3593" s="14">
        <f t="shared" si="6200"/>
        <v>0</v>
      </c>
      <c r="BA3593" s="14">
        <f t="shared" si="6200"/>
        <v>0</v>
      </c>
      <c r="BB3593" s="14">
        <f t="shared" si="6200"/>
        <v>0</v>
      </c>
      <c r="BC3593" s="14">
        <f t="shared" si="6097"/>
        <v>849</v>
      </c>
      <c r="BD3593" s="14">
        <f t="shared" si="6092"/>
        <v>849</v>
      </c>
      <c r="BE3593" s="14">
        <f t="shared" si="6093"/>
        <v>849</v>
      </c>
      <c r="BF3593" s="14">
        <f t="shared" si="6200"/>
        <v>0</v>
      </c>
    </row>
    <row r="3594" spans="1:58" ht="63" customHeight="1" x14ac:dyDescent="0.3">
      <c r="A3594" s="47">
        <v>975</v>
      </c>
      <c r="B3594" s="47" t="s">
        <v>9</v>
      </c>
      <c r="C3594" s="47" t="s">
        <v>11</v>
      </c>
      <c r="D3594" s="8" t="s">
        <v>226</v>
      </c>
      <c r="E3594" s="30"/>
      <c r="F3594" s="18" t="s">
        <v>983</v>
      </c>
      <c r="G3594" s="14">
        <f t="shared" si="6199"/>
        <v>849</v>
      </c>
      <c r="H3594" s="14">
        <f t="shared" si="6199"/>
        <v>849</v>
      </c>
      <c r="I3594" s="14">
        <f t="shared" si="6199"/>
        <v>849</v>
      </c>
      <c r="J3594" s="14">
        <f t="shared" si="6199"/>
        <v>0</v>
      </c>
      <c r="K3594" s="14">
        <f t="shared" si="6199"/>
        <v>0</v>
      </c>
      <c r="L3594" s="14">
        <f t="shared" si="6199"/>
        <v>0</v>
      </c>
      <c r="M3594" s="14">
        <f t="shared" si="6171"/>
        <v>849</v>
      </c>
      <c r="N3594" s="14">
        <f t="shared" si="6172"/>
        <v>849</v>
      </c>
      <c r="O3594" s="14">
        <f t="shared" si="6173"/>
        <v>849</v>
      </c>
      <c r="P3594" s="14">
        <f t="shared" si="6200"/>
        <v>0</v>
      </c>
      <c r="Q3594" s="14">
        <f t="shared" si="6096"/>
        <v>849</v>
      </c>
      <c r="R3594" s="14">
        <f t="shared" si="6200"/>
        <v>0</v>
      </c>
      <c r="S3594" s="14">
        <f t="shared" si="6200"/>
        <v>0</v>
      </c>
      <c r="T3594" s="14">
        <f t="shared" si="6200"/>
        <v>0</v>
      </c>
      <c r="U3594" s="14">
        <f t="shared" si="6200"/>
        <v>0</v>
      </c>
      <c r="V3594" s="14">
        <f t="shared" si="6200"/>
        <v>0</v>
      </c>
      <c r="W3594" s="14">
        <f t="shared" si="6200"/>
        <v>0</v>
      </c>
      <c r="X3594" s="14">
        <f t="shared" si="6200"/>
        <v>0</v>
      </c>
      <c r="Y3594" s="14">
        <f t="shared" si="6200"/>
        <v>0</v>
      </c>
      <c r="Z3594" s="14">
        <f t="shared" si="6200"/>
        <v>0</v>
      </c>
      <c r="AA3594" s="14">
        <f t="shared" si="6200"/>
        <v>0</v>
      </c>
      <c r="AB3594" s="14">
        <f t="shared" si="6200"/>
        <v>0</v>
      </c>
      <c r="AC3594" s="14">
        <f t="shared" si="6200"/>
        <v>0</v>
      </c>
      <c r="AD3594" s="14">
        <f t="shared" si="6200"/>
        <v>0</v>
      </c>
      <c r="AE3594" s="14">
        <f t="shared" si="6200"/>
        <v>0</v>
      </c>
      <c r="AF3594" s="14">
        <f t="shared" si="6200"/>
        <v>0</v>
      </c>
      <c r="AG3594" s="14">
        <f t="shared" si="6156"/>
        <v>849</v>
      </c>
      <c r="AH3594" s="14">
        <f t="shared" si="6157"/>
        <v>849</v>
      </c>
      <c r="AI3594" s="14">
        <f t="shared" si="6158"/>
        <v>849</v>
      </c>
      <c r="AJ3594" s="14">
        <f t="shared" si="6200"/>
        <v>0</v>
      </c>
      <c r="AK3594" s="14">
        <f t="shared" si="6200"/>
        <v>0</v>
      </c>
      <c r="AL3594" s="14">
        <f t="shared" si="6200"/>
        <v>0</v>
      </c>
      <c r="AM3594" s="14">
        <f t="shared" si="6139"/>
        <v>849</v>
      </c>
      <c r="AN3594" s="14">
        <f t="shared" si="6140"/>
        <v>849</v>
      </c>
      <c r="AO3594" s="14">
        <f t="shared" si="6073"/>
        <v>849</v>
      </c>
      <c r="AP3594" s="14">
        <f t="shared" si="6200"/>
        <v>0</v>
      </c>
      <c r="AQ3594" s="14">
        <f t="shared" si="6200"/>
        <v>0</v>
      </c>
      <c r="AR3594" s="14">
        <f t="shared" si="6200"/>
        <v>0</v>
      </c>
      <c r="AS3594" s="14">
        <f t="shared" si="6200"/>
        <v>0</v>
      </c>
      <c r="AT3594" s="14">
        <f t="shared" si="6200"/>
        <v>0</v>
      </c>
      <c r="AU3594" s="14">
        <f t="shared" si="6200"/>
        <v>0</v>
      </c>
      <c r="AV3594" s="14">
        <f t="shared" si="6200"/>
        <v>0</v>
      </c>
      <c r="AW3594" s="14">
        <f t="shared" si="6200"/>
        <v>0</v>
      </c>
      <c r="AX3594" s="14">
        <f t="shared" si="6200"/>
        <v>0</v>
      </c>
      <c r="AY3594" s="14">
        <f t="shared" si="6200"/>
        <v>0</v>
      </c>
      <c r="AZ3594" s="14">
        <f t="shared" si="6200"/>
        <v>0</v>
      </c>
      <c r="BA3594" s="14">
        <f t="shared" si="6200"/>
        <v>0</v>
      </c>
      <c r="BB3594" s="14">
        <f t="shared" si="6200"/>
        <v>0</v>
      </c>
      <c r="BC3594" s="14">
        <f t="shared" si="6097"/>
        <v>849</v>
      </c>
      <c r="BD3594" s="14">
        <f t="shared" si="6092"/>
        <v>849</v>
      </c>
      <c r="BE3594" s="14">
        <f t="shared" si="6093"/>
        <v>849</v>
      </c>
      <c r="BF3594" s="14">
        <f t="shared" si="6200"/>
        <v>0</v>
      </c>
    </row>
    <row r="3595" spans="1:58" ht="31.5" customHeight="1" x14ac:dyDescent="0.3">
      <c r="A3595" s="47">
        <v>975</v>
      </c>
      <c r="B3595" s="47" t="s">
        <v>9</v>
      </c>
      <c r="C3595" s="47" t="s">
        <v>11</v>
      </c>
      <c r="D3595" s="8" t="s">
        <v>476</v>
      </c>
      <c r="E3595" s="30"/>
      <c r="F3595" s="13" t="s">
        <v>637</v>
      </c>
      <c r="G3595" s="14">
        <f t="shared" si="6199"/>
        <v>849</v>
      </c>
      <c r="H3595" s="14">
        <f t="shared" si="6199"/>
        <v>849</v>
      </c>
      <c r="I3595" s="14">
        <f t="shared" si="6199"/>
        <v>849</v>
      </c>
      <c r="J3595" s="14">
        <f t="shared" si="6199"/>
        <v>0</v>
      </c>
      <c r="K3595" s="14">
        <f t="shared" si="6199"/>
        <v>0</v>
      </c>
      <c r="L3595" s="14">
        <f t="shared" si="6199"/>
        <v>0</v>
      </c>
      <c r="M3595" s="14">
        <f t="shared" si="6171"/>
        <v>849</v>
      </c>
      <c r="N3595" s="14">
        <f t="shared" si="6172"/>
        <v>849</v>
      </c>
      <c r="O3595" s="14">
        <f t="shared" si="6173"/>
        <v>849</v>
      </c>
      <c r="P3595" s="14">
        <f t="shared" si="6200"/>
        <v>0</v>
      </c>
      <c r="Q3595" s="14">
        <f t="shared" si="6096"/>
        <v>849</v>
      </c>
      <c r="R3595" s="14">
        <f t="shared" si="6200"/>
        <v>0</v>
      </c>
      <c r="S3595" s="14">
        <f t="shared" si="6200"/>
        <v>0</v>
      </c>
      <c r="T3595" s="14">
        <f t="shared" si="6200"/>
        <v>0</v>
      </c>
      <c r="U3595" s="14">
        <f t="shared" si="6200"/>
        <v>0</v>
      </c>
      <c r="V3595" s="14">
        <f t="shared" si="6200"/>
        <v>0</v>
      </c>
      <c r="W3595" s="14">
        <f t="shared" si="6200"/>
        <v>0</v>
      </c>
      <c r="X3595" s="14">
        <f t="shared" si="6200"/>
        <v>0</v>
      </c>
      <c r="Y3595" s="14">
        <f t="shared" si="6200"/>
        <v>0</v>
      </c>
      <c r="Z3595" s="14">
        <f t="shared" si="6200"/>
        <v>0</v>
      </c>
      <c r="AA3595" s="14">
        <f t="shared" si="6200"/>
        <v>0</v>
      </c>
      <c r="AB3595" s="14">
        <f t="shared" si="6200"/>
        <v>0</v>
      </c>
      <c r="AC3595" s="14">
        <f t="shared" si="6200"/>
        <v>0</v>
      </c>
      <c r="AD3595" s="14">
        <f t="shared" si="6200"/>
        <v>0</v>
      </c>
      <c r="AE3595" s="14">
        <f t="shared" si="6200"/>
        <v>0</v>
      </c>
      <c r="AF3595" s="14">
        <f t="shared" si="6200"/>
        <v>0</v>
      </c>
      <c r="AG3595" s="14">
        <f t="shared" si="6156"/>
        <v>849</v>
      </c>
      <c r="AH3595" s="14">
        <f t="shared" si="6157"/>
        <v>849</v>
      </c>
      <c r="AI3595" s="14">
        <f t="shared" si="6158"/>
        <v>849</v>
      </c>
      <c r="AJ3595" s="14">
        <f t="shared" si="6200"/>
        <v>0</v>
      </c>
      <c r="AK3595" s="14">
        <f t="shared" si="6200"/>
        <v>0</v>
      </c>
      <c r="AL3595" s="14">
        <f t="shared" si="6200"/>
        <v>0</v>
      </c>
      <c r="AM3595" s="14">
        <f t="shared" si="6139"/>
        <v>849</v>
      </c>
      <c r="AN3595" s="14">
        <f t="shared" si="6140"/>
        <v>849</v>
      </c>
      <c r="AO3595" s="14">
        <f t="shared" si="6073"/>
        <v>849</v>
      </c>
      <c r="AP3595" s="14">
        <f t="shared" si="6200"/>
        <v>0</v>
      </c>
      <c r="AQ3595" s="14">
        <f t="shared" si="6200"/>
        <v>0</v>
      </c>
      <c r="AR3595" s="14">
        <f t="shared" si="6200"/>
        <v>0</v>
      </c>
      <c r="AS3595" s="14">
        <f t="shared" si="6200"/>
        <v>0</v>
      </c>
      <c r="AT3595" s="14">
        <f t="shared" si="6200"/>
        <v>0</v>
      </c>
      <c r="AU3595" s="14">
        <f t="shared" si="6200"/>
        <v>0</v>
      </c>
      <c r="AV3595" s="14">
        <f t="shared" si="6200"/>
        <v>0</v>
      </c>
      <c r="AW3595" s="14">
        <f t="shared" si="6200"/>
        <v>0</v>
      </c>
      <c r="AX3595" s="14">
        <f t="shared" si="6200"/>
        <v>0</v>
      </c>
      <c r="AY3595" s="14">
        <f t="shared" si="6200"/>
        <v>0</v>
      </c>
      <c r="AZ3595" s="14">
        <f t="shared" si="6200"/>
        <v>0</v>
      </c>
      <c r="BA3595" s="14">
        <f t="shared" si="6200"/>
        <v>0</v>
      </c>
      <c r="BB3595" s="14">
        <f t="shared" si="6200"/>
        <v>0</v>
      </c>
      <c r="BC3595" s="14">
        <f t="shared" si="6097"/>
        <v>849</v>
      </c>
      <c r="BD3595" s="14">
        <f t="shared" si="6092"/>
        <v>849</v>
      </c>
      <c r="BE3595" s="14">
        <f t="shared" si="6093"/>
        <v>849</v>
      </c>
      <c r="BF3595" s="14">
        <f t="shared" si="6200"/>
        <v>0</v>
      </c>
    </row>
    <row r="3596" spans="1:58" ht="31.5" customHeight="1" x14ac:dyDescent="0.3">
      <c r="A3596" s="47">
        <v>975</v>
      </c>
      <c r="B3596" s="47" t="s">
        <v>9</v>
      </c>
      <c r="C3596" s="47" t="s">
        <v>11</v>
      </c>
      <c r="D3596" s="8" t="s">
        <v>476</v>
      </c>
      <c r="E3596" s="30">
        <v>200</v>
      </c>
      <c r="F3596" s="24" t="s">
        <v>528</v>
      </c>
      <c r="G3596" s="14">
        <f t="shared" si="6199"/>
        <v>849</v>
      </c>
      <c r="H3596" s="14">
        <f t="shared" si="6199"/>
        <v>849</v>
      </c>
      <c r="I3596" s="14">
        <f t="shared" si="6199"/>
        <v>849</v>
      </c>
      <c r="J3596" s="14">
        <f t="shared" si="6199"/>
        <v>0</v>
      </c>
      <c r="K3596" s="14">
        <f t="shared" si="6199"/>
        <v>0</v>
      </c>
      <c r="L3596" s="14">
        <f t="shared" si="6199"/>
        <v>0</v>
      </c>
      <c r="M3596" s="14">
        <f t="shared" si="6171"/>
        <v>849</v>
      </c>
      <c r="N3596" s="14">
        <f t="shared" si="6172"/>
        <v>849</v>
      </c>
      <c r="O3596" s="14">
        <f t="shared" si="6173"/>
        <v>849</v>
      </c>
      <c r="P3596" s="14">
        <f t="shared" si="6200"/>
        <v>0</v>
      </c>
      <c r="Q3596" s="14">
        <f t="shared" si="6096"/>
        <v>849</v>
      </c>
      <c r="R3596" s="14">
        <f t="shared" si="6200"/>
        <v>0</v>
      </c>
      <c r="S3596" s="14">
        <f t="shared" si="6200"/>
        <v>0</v>
      </c>
      <c r="T3596" s="14">
        <f t="shared" si="6200"/>
        <v>0</v>
      </c>
      <c r="U3596" s="14">
        <f t="shared" si="6200"/>
        <v>0</v>
      </c>
      <c r="V3596" s="14">
        <f t="shared" si="6200"/>
        <v>0</v>
      </c>
      <c r="W3596" s="14">
        <f t="shared" si="6200"/>
        <v>0</v>
      </c>
      <c r="X3596" s="14">
        <f t="shared" si="6200"/>
        <v>0</v>
      </c>
      <c r="Y3596" s="14">
        <f t="shared" si="6200"/>
        <v>0</v>
      </c>
      <c r="Z3596" s="14">
        <f t="shared" si="6200"/>
        <v>0</v>
      </c>
      <c r="AA3596" s="14">
        <f t="shared" si="6200"/>
        <v>0</v>
      </c>
      <c r="AB3596" s="14">
        <f t="shared" si="6200"/>
        <v>0</v>
      </c>
      <c r="AC3596" s="14">
        <f t="shared" si="6200"/>
        <v>0</v>
      </c>
      <c r="AD3596" s="14">
        <f t="shared" si="6200"/>
        <v>0</v>
      </c>
      <c r="AE3596" s="14">
        <f t="shared" si="6200"/>
        <v>0</v>
      </c>
      <c r="AF3596" s="14">
        <f t="shared" si="6200"/>
        <v>0</v>
      </c>
      <c r="AG3596" s="14">
        <f t="shared" si="6156"/>
        <v>849</v>
      </c>
      <c r="AH3596" s="14">
        <f t="shared" si="6157"/>
        <v>849</v>
      </c>
      <c r="AI3596" s="14">
        <f t="shared" si="6158"/>
        <v>849</v>
      </c>
      <c r="AJ3596" s="14">
        <f t="shared" si="6200"/>
        <v>0</v>
      </c>
      <c r="AK3596" s="14">
        <f t="shared" si="6200"/>
        <v>0</v>
      </c>
      <c r="AL3596" s="14">
        <f t="shared" si="6200"/>
        <v>0</v>
      </c>
      <c r="AM3596" s="14">
        <f t="shared" si="6139"/>
        <v>849</v>
      </c>
      <c r="AN3596" s="14">
        <f t="shared" si="6140"/>
        <v>849</v>
      </c>
      <c r="AO3596" s="14">
        <f t="shared" ref="AO3596:AO3659" si="6201">AI3596+AL3596</f>
        <v>849</v>
      </c>
      <c r="AP3596" s="14">
        <f t="shared" si="6200"/>
        <v>0</v>
      </c>
      <c r="AQ3596" s="14">
        <f t="shared" si="6200"/>
        <v>0</v>
      </c>
      <c r="AR3596" s="14">
        <f t="shared" si="6200"/>
        <v>0</v>
      </c>
      <c r="AS3596" s="14">
        <f t="shared" si="6200"/>
        <v>0</v>
      </c>
      <c r="AT3596" s="14">
        <f t="shared" si="6200"/>
        <v>0</v>
      </c>
      <c r="AU3596" s="14">
        <f t="shared" si="6200"/>
        <v>0</v>
      </c>
      <c r="AV3596" s="14">
        <f t="shared" si="6200"/>
        <v>0</v>
      </c>
      <c r="AW3596" s="14">
        <f t="shared" si="6200"/>
        <v>0</v>
      </c>
      <c r="AX3596" s="14">
        <f t="shared" si="6200"/>
        <v>0</v>
      </c>
      <c r="AY3596" s="14">
        <f t="shared" si="6200"/>
        <v>0</v>
      </c>
      <c r="AZ3596" s="14">
        <f t="shared" si="6200"/>
        <v>0</v>
      </c>
      <c r="BA3596" s="14">
        <f t="shared" si="6200"/>
        <v>0</v>
      </c>
      <c r="BB3596" s="14">
        <f t="shared" si="6200"/>
        <v>0</v>
      </c>
      <c r="BC3596" s="14">
        <f t="shared" si="6097"/>
        <v>849</v>
      </c>
      <c r="BD3596" s="14">
        <f t="shared" si="6092"/>
        <v>849</v>
      </c>
      <c r="BE3596" s="14">
        <f t="shared" si="6093"/>
        <v>849</v>
      </c>
      <c r="BF3596" s="14">
        <f t="shared" si="6200"/>
        <v>0</v>
      </c>
    </row>
    <row r="3597" spans="1:58" ht="31.5" customHeight="1" x14ac:dyDescent="0.3">
      <c r="A3597" s="47">
        <v>975</v>
      </c>
      <c r="B3597" s="47" t="s">
        <v>9</v>
      </c>
      <c r="C3597" s="47" t="s">
        <v>11</v>
      </c>
      <c r="D3597" s="8" t="s">
        <v>476</v>
      </c>
      <c r="E3597" s="30">
        <v>240</v>
      </c>
      <c r="F3597" s="24" t="s">
        <v>529</v>
      </c>
      <c r="G3597" s="14">
        <v>849</v>
      </c>
      <c r="H3597" s="14">
        <v>849</v>
      </c>
      <c r="I3597" s="14">
        <v>849</v>
      </c>
      <c r="J3597" s="14"/>
      <c r="K3597" s="14"/>
      <c r="L3597" s="14"/>
      <c r="M3597" s="14">
        <f t="shared" si="6171"/>
        <v>849</v>
      </c>
      <c r="N3597" s="14">
        <f t="shared" si="6172"/>
        <v>849</v>
      </c>
      <c r="O3597" s="14">
        <f t="shared" si="6173"/>
        <v>849</v>
      </c>
      <c r="P3597" s="14"/>
      <c r="Q3597" s="14">
        <f t="shared" si="6096"/>
        <v>849</v>
      </c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>
        <f t="shared" si="6156"/>
        <v>849</v>
      </c>
      <c r="AH3597" s="14">
        <f t="shared" si="6157"/>
        <v>849</v>
      </c>
      <c r="AI3597" s="14">
        <f t="shared" si="6158"/>
        <v>849</v>
      </c>
      <c r="AJ3597" s="14"/>
      <c r="AK3597" s="14"/>
      <c r="AL3597" s="14"/>
      <c r="AM3597" s="14">
        <f t="shared" si="6139"/>
        <v>849</v>
      </c>
      <c r="AN3597" s="14">
        <f t="shared" si="6140"/>
        <v>849</v>
      </c>
      <c r="AO3597" s="14">
        <f t="shared" si="6201"/>
        <v>849</v>
      </c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  <c r="BA3597" s="14"/>
      <c r="BB3597" s="14"/>
      <c r="BC3597" s="14">
        <f t="shared" si="6097"/>
        <v>849</v>
      </c>
      <c r="BD3597" s="14">
        <f t="shared" si="6092"/>
        <v>849</v>
      </c>
      <c r="BE3597" s="14">
        <f t="shared" si="6093"/>
        <v>849</v>
      </c>
      <c r="BF3597" s="14"/>
    </row>
    <row r="3598" spans="1:58" ht="31.5" customHeight="1" x14ac:dyDescent="0.3">
      <c r="A3598" s="47">
        <v>975</v>
      </c>
      <c r="B3598" s="47" t="s">
        <v>9</v>
      </c>
      <c r="C3598" s="47" t="s">
        <v>11</v>
      </c>
      <c r="D3598" s="8" t="s">
        <v>325</v>
      </c>
      <c r="E3598" s="30"/>
      <c r="F3598" s="24" t="s">
        <v>724</v>
      </c>
      <c r="G3598" s="14">
        <f t="shared" ref="G3598:L3602" si="6202">G3599</f>
        <v>534</v>
      </c>
      <c r="H3598" s="14">
        <f t="shared" si="6202"/>
        <v>534</v>
      </c>
      <c r="I3598" s="14">
        <f t="shared" si="6202"/>
        <v>534</v>
      </c>
      <c r="J3598" s="14">
        <f t="shared" si="6202"/>
        <v>0</v>
      </c>
      <c r="K3598" s="14">
        <f t="shared" si="6202"/>
        <v>0</v>
      </c>
      <c r="L3598" s="14">
        <f t="shared" si="6202"/>
        <v>0</v>
      </c>
      <c r="M3598" s="14">
        <f t="shared" si="6171"/>
        <v>534</v>
      </c>
      <c r="N3598" s="14">
        <f t="shared" si="6172"/>
        <v>534</v>
      </c>
      <c r="O3598" s="14">
        <f t="shared" si="6173"/>
        <v>534</v>
      </c>
      <c r="P3598" s="14">
        <f t="shared" ref="P3598:BF3602" si="6203">P3599</f>
        <v>0</v>
      </c>
      <c r="Q3598" s="14">
        <f t="shared" si="6096"/>
        <v>534</v>
      </c>
      <c r="R3598" s="14">
        <f t="shared" si="6203"/>
        <v>0</v>
      </c>
      <c r="S3598" s="14">
        <f t="shared" si="6203"/>
        <v>0</v>
      </c>
      <c r="T3598" s="14">
        <f t="shared" si="6203"/>
        <v>0</v>
      </c>
      <c r="U3598" s="14">
        <f t="shared" si="6203"/>
        <v>0</v>
      </c>
      <c r="V3598" s="14">
        <f t="shared" si="6203"/>
        <v>0</v>
      </c>
      <c r="W3598" s="14">
        <f t="shared" si="6203"/>
        <v>0</v>
      </c>
      <c r="X3598" s="14">
        <f t="shared" si="6203"/>
        <v>0</v>
      </c>
      <c r="Y3598" s="14">
        <f t="shared" si="6203"/>
        <v>0</v>
      </c>
      <c r="Z3598" s="14">
        <f t="shared" si="6203"/>
        <v>0</v>
      </c>
      <c r="AA3598" s="14">
        <f t="shared" si="6203"/>
        <v>0</v>
      </c>
      <c r="AB3598" s="14">
        <f t="shared" si="6203"/>
        <v>0</v>
      </c>
      <c r="AC3598" s="14">
        <f t="shared" si="6203"/>
        <v>0</v>
      </c>
      <c r="AD3598" s="14">
        <f t="shared" si="6203"/>
        <v>0</v>
      </c>
      <c r="AE3598" s="14">
        <f t="shared" si="6203"/>
        <v>0</v>
      </c>
      <c r="AF3598" s="14">
        <f t="shared" si="6203"/>
        <v>0</v>
      </c>
      <c r="AG3598" s="14">
        <f t="shared" si="6156"/>
        <v>534</v>
      </c>
      <c r="AH3598" s="14">
        <f t="shared" si="6157"/>
        <v>534</v>
      </c>
      <c r="AI3598" s="14">
        <f t="shared" si="6158"/>
        <v>534</v>
      </c>
      <c r="AJ3598" s="14">
        <f t="shared" si="6203"/>
        <v>0</v>
      </c>
      <c r="AK3598" s="14">
        <f t="shared" si="6203"/>
        <v>0</v>
      </c>
      <c r="AL3598" s="14">
        <f t="shared" si="6203"/>
        <v>0</v>
      </c>
      <c r="AM3598" s="14">
        <f t="shared" si="6139"/>
        <v>534</v>
      </c>
      <c r="AN3598" s="14">
        <f t="shared" si="6140"/>
        <v>534</v>
      </c>
      <c r="AO3598" s="14">
        <f t="shared" si="6201"/>
        <v>534</v>
      </c>
      <c r="AP3598" s="14">
        <f t="shared" si="6203"/>
        <v>0</v>
      </c>
      <c r="AQ3598" s="14">
        <f t="shared" si="6203"/>
        <v>0</v>
      </c>
      <c r="AR3598" s="14">
        <f t="shared" si="6203"/>
        <v>0</v>
      </c>
      <c r="AS3598" s="14">
        <f t="shared" si="6203"/>
        <v>0</v>
      </c>
      <c r="AT3598" s="14">
        <f t="shared" si="6203"/>
        <v>0</v>
      </c>
      <c r="AU3598" s="14">
        <f t="shared" si="6203"/>
        <v>0</v>
      </c>
      <c r="AV3598" s="14">
        <f t="shared" si="6203"/>
        <v>0</v>
      </c>
      <c r="AW3598" s="14">
        <f t="shared" si="6203"/>
        <v>0</v>
      </c>
      <c r="AX3598" s="14">
        <f t="shared" si="6203"/>
        <v>0</v>
      </c>
      <c r="AY3598" s="14">
        <f t="shared" si="6203"/>
        <v>0</v>
      </c>
      <c r="AZ3598" s="14">
        <f t="shared" si="6203"/>
        <v>0</v>
      </c>
      <c r="BA3598" s="14">
        <f t="shared" si="6203"/>
        <v>0</v>
      </c>
      <c r="BB3598" s="14">
        <f t="shared" si="6203"/>
        <v>0</v>
      </c>
      <c r="BC3598" s="14">
        <f t="shared" si="6097"/>
        <v>534</v>
      </c>
      <c r="BD3598" s="14">
        <f t="shared" si="6092"/>
        <v>534</v>
      </c>
      <c r="BE3598" s="14">
        <f t="shared" si="6093"/>
        <v>534</v>
      </c>
      <c r="BF3598" s="14">
        <f t="shared" si="6203"/>
        <v>0</v>
      </c>
    </row>
    <row r="3599" spans="1:58" ht="31.5" customHeight="1" x14ac:dyDescent="0.3">
      <c r="A3599" s="47">
        <v>975</v>
      </c>
      <c r="B3599" s="47" t="s">
        <v>9</v>
      </c>
      <c r="C3599" s="47" t="s">
        <v>11</v>
      </c>
      <c r="D3599" s="8" t="s">
        <v>326</v>
      </c>
      <c r="E3599" s="30"/>
      <c r="F3599" s="24" t="s">
        <v>725</v>
      </c>
      <c r="G3599" s="14">
        <f t="shared" si="6202"/>
        <v>534</v>
      </c>
      <c r="H3599" s="14">
        <f t="shared" si="6202"/>
        <v>534</v>
      </c>
      <c r="I3599" s="14">
        <f t="shared" si="6202"/>
        <v>534</v>
      </c>
      <c r="J3599" s="14">
        <f t="shared" si="6202"/>
        <v>0</v>
      </c>
      <c r="K3599" s="14">
        <f t="shared" si="6202"/>
        <v>0</v>
      </c>
      <c r="L3599" s="14">
        <f t="shared" si="6202"/>
        <v>0</v>
      </c>
      <c r="M3599" s="14">
        <f t="shared" si="6171"/>
        <v>534</v>
      </c>
      <c r="N3599" s="14">
        <f t="shared" si="6172"/>
        <v>534</v>
      </c>
      <c r="O3599" s="14">
        <f t="shared" si="6173"/>
        <v>534</v>
      </c>
      <c r="P3599" s="14">
        <f t="shared" si="6203"/>
        <v>0</v>
      </c>
      <c r="Q3599" s="14">
        <f t="shared" si="6096"/>
        <v>534</v>
      </c>
      <c r="R3599" s="14">
        <f t="shared" si="6203"/>
        <v>0</v>
      </c>
      <c r="S3599" s="14">
        <f t="shared" si="6203"/>
        <v>0</v>
      </c>
      <c r="T3599" s="14">
        <f t="shared" si="6203"/>
        <v>0</v>
      </c>
      <c r="U3599" s="14">
        <f t="shared" si="6203"/>
        <v>0</v>
      </c>
      <c r="V3599" s="14">
        <f t="shared" si="6203"/>
        <v>0</v>
      </c>
      <c r="W3599" s="14">
        <f t="shared" si="6203"/>
        <v>0</v>
      </c>
      <c r="X3599" s="14">
        <f t="shared" si="6203"/>
        <v>0</v>
      </c>
      <c r="Y3599" s="14">
        <f t="shared" si="6203"/>
        <v>0</v>
      </c>
      <c r="Z3599" s="14">
        <f t="shared" si="6203"/>
        <v>0</v>
      </c>
      <c r="AA3599" s="14">
        <f t="shared" si="6203"/>
        <v>0</v>
      </c>
      <c r="AB3599" s="14">
        <f t="shared" si="6203"/>
        <v>0</v>
      </c>
      <c r="AC3599" s="14">
        <f t="shared" si="6203"/>
        <v>0</v>
      </c>
      <c r="AD3599" s="14">
        <f t="shared" si="6203"/>
        <v>0</v>
      </c>
      <c r="AE3599" s="14">
        <f t="shared" si="6203"/>
        <v>0</v>
      </c>
      <c r="AF3599" s="14">
        <f t="shared" si="6203"/>
        <v>0</v>
      </c>
      <c r="AG3599" s="14">
        <f t="shared" si="6156"/>
        <v>534</v>
      </c>
      <c r="AH3599" s="14">
        <f t="shared" si="6157"/>
        <v>534</v>
      </c>
      <c r="AI3599" s="14">
        <f t="shared" si="6158"/>
        <v>534</v>
      </c>
      <c r="AJ3599" s="14">
        <f t="shared" si="6203"/>
        <v>0</v>
      </c>
      <c r="AK3599" s="14">
        <f t="shared" si="6203"/>
        <v>0</v>
      </c>
      <c r="AL3599" s="14">
        <f t="shared" si="6203"/>
        <v>0</v>
      </c>
      <c r="AM3599" s="14">
        <f t="shared" si="6139"/>
        <v>534</v>
      </c>
      <c r="AN3599" s="14">
        <f t="shared" si="6140"/>
        <v>534</v>
      </c>
      <c r="AO3599" s="14">
        <f t="shared" si="6201"/>
        <v>534</v>
      </c>
      <c r="AP3599" s="14">
        <f t="shared" si="6203"/>
        <v>0</v>
      </c>
      <c r="AQ3599" s="14">
        <f t="shared" si="6203"/>
        <v>0</v>
      </c>
      <c r="AR3599" s="14">
        <f t="shared" si="6203"/>
        <v>0</v>
      </c>
      <c r="AS3599" s="14">
        <f t="shared" si="6203"/>
        <v>0</v>
      </c>
      <c r="AT3599" s="14">
        <f t="shared" si="6203"/>
        <v>0</v>
      </c>
      <c r="AU3599" s="14">
        <f t="shared" si="6203"/>
        <v>0</v>
      </c>
      <c r="AV3599" s="14">
        <f t="shared" si="6203"/>
        <v>0</v>
      </c>
      <c r="AW3599" s="14">
        <f t="shared" si="6203"/>
        <v>0</v>
      </c>
      <c r="AX3599" s="14">
        <f t="shared" si="6203"/>
        <v>0</v>
      </c>
      <c r="AY3599" s="14">
        <f t="shared" si="6203"/>
        <v>0</v>
      </c>
      <c r="AZ3599" s="14">
        <f t="shared" si="6203"/>
        <v>0</v>
      </c>
      <c r="BA3599" s="14">
        <f t="shared" si="6203"/>
        <v>0</v>
      </c>
      <c r="BB3599" s="14">
        <f t="shared" si="6203"/>
        <v>0</v>
      </c>
      <c r="BC3599" s="14">
        <f t="shared" si="6097"/>
        <v>534</v>
      </c>
      <c r="BD3599" s="14">
        <f t="shared" si="6092"/>
        <v>534</v>
      </c>
      <c r="BE3599" s="14">
        <f t="shared" si="6093"/>
        <v>534</v>
      </c>
      <c r="BF3599" s="14">
        <f t="shared" si="6203"/>
        <v>0</v>
      </c>
    </row>
    <row r="3600" spans="1:58" ht="62.4" x14ac:dyDescent="0.3">
      <c r="A3600" s="47">
        <v>975</v>
      </c>
      <c r="B3600" s="47" t="s">
        <v>9</v>
      </c>
      <c r="C3600" s="47" t="s">
        <v>11</v>
      </c>
      <c r="D3600" s="8" t="s">
        <v>327</v>
      </c>
      <c r="E3600" s="30"/>
      <c r="F3600" s="13" t="s">
        <v>1093</v>
      </c>
      <c r="G3600" s="14">
        <f t="shared" si="6202"/>
        <v>534</v>
      </c>
      <c r="H3600" s="14">
        <f t="shared" si="6202"/>
        <v>534</v>
      </c>
      <c r="I3600" s="14">
        <f t="shared" si="6202"/>
        <v>534</v>
      </c>
      <c r="J3600" s="14">
        <f t="shared" si="6202"/>
        <v>0</v>
      </c>
      <c r="K3600" s="14">
        <f t="shared" si="6202"/>
        <v>0</v>
      </c>
      <c r="L3600" s="14">
        <f t="shared" si="6202"/>
        <v>0</v>
      </c>
      <c r="M3600" s="14">
        <f t="shared" si="6171"/>
        <v>534</v>
      </c>
      <c r="N3600" s="14">
        <f t="shared" si="6172"/>
        <v>534</v>
      </c>
      <c r="O3600" s="14">
        <f t="shared" si="6173"/>
        <v>534</v>
      </c>
      <c r="P3600" s="14">
        <f t="shared" si="6203"/>
        <v>0</v>
      </c>
      <c r="Q3600" s="14">
        <f t="shared" si="6096"/>
        <v>534</v>
      </c>
      <c r="R3600" s="14">
        <f t="shared" si="6203"/>
        <v>0</v>
      </c>
      <c r="S3600" s="14">
        <f t="shared" si="6203"/>
        <v>0</v>
      </c>
      <c r="T3600" s="14">
        <f t="shared" si="6203"/>
        <v>0</v>
      </c>
      <c r="U3600" s="14">
        <f t="shared" si="6203"/>
        <v>0</v>
      </c>
      <c r="V3600" s="14">
        <f t="shared" si="6203"/>
        <v>0</v>
      </c>
      <c r="W3600" s="14">
        <f t="shared" si="6203"/>
        <v>0</v>
      </c>
      <c r="X3600" s="14">
        <f t="shared" si="6203"/>
        <v>0</v>
      </c>
      <c r="Y3600" s="14">
        <f t="shared" si="6203"/>
        <v>0</v>
      </c>
      <c r="Z3600" s="14">
        <f t="shared" si="6203"/>
        <v>0</v>
      </c>
      <c r="AA3600" s="14">
        <f t="shared" si="6203"/>
        <v>0</v>
      </c>
      <c r="AB3600" s="14">
        <f t="shared" si="6203"/>
        <v>0</v>
      </c>
      <c r="AC3600" s="14">
        <f t="shared" si="6203"/>
        <v>0</v>
      </c>
      <c r="AD3600" s="14">
        <f t="shared" si="6203"/>
        <v>0</v>
      </c>
      <c r="AE3600" s="14">
        <f t="shared" si="6203"/>
        <v>0</v>
      </c>
      <c r="AF3600" s="14">
        <f t="shared" si="6203"/>
        <v>0</v>
      </c>
      <c r="AG3600" s="14">
        <f t="shared" si="6156"/>
        <v>534</v>
      </c>
      <c r="AH3600" s="14">
        <f t="shared" si="6157"/>
        <v>534</v>
      </c>
      <c r="AI3600" s="14">
        <f t="shared" si="6158"/>
        <v>534</v>
      </c>
      <c r="AJ3600" s="14">
        <f t="shared" si="6203"/>
        <v>0</v>
      </c>
      <c r="AK3600" s="14">
        <f t="shared" si="6203"/>
        <v>0</v>
      </c>
      <c r="AL3600" s="14">
        <f t="shared" si="6203"/>
        <v>0</v>
      </c>
      <c r="AM3600" s="14">
        <f t="shared" si="6139"/>
        <v>534</v>
      </c>
      <c r="AN3600" s="14">
        <f t="shared" si="6140"/>
        <v>534</v>
      </c>
      <c r="AO3600" s="14">
        <f t="shared" si="6201"/>
        <v>534</v>
      </c>
      <c r="AP3600" s="14">
        <f t="shared" si="6203"/>
        <v>0</v>
      </c>
      <c r="AQ3600" s="14">
        <f t="shared" si="6203"/>
        <v>0</v>
      </c>
      <c r="AR3600" s="14">
        <f t="shared" si="6203"/>
        <v>0</v>
      </c>
      <c r="AS3600" s="14">
        <f t="shared" si="6203"/>
        <v>0</v>
      </c>
      <c r="AT3600" s="14">
        <f t="shared" si="6203"/>
        <v>0</v>
      </c>
      <c r="AU3600" s="14">
        <f t="shared" si="6203"/>
        <v>0</v>
      </c>
      <c r="AV3600" s="14">
        <f t="shared" si="6203"/>
        <v>0</v>
      </c>
      <c r="AW3600" s="14">
        <f t="shared" si="6203"/>
        <v>0</v>
      </c>
      <c r="AX3600" s="14">
        <f t="shared" si="6203"/>
        <v>0</v>
      </c>
      <c r="AY3600" s="14">
        <f t="shared" si="6203"/>
        <v>0</v>
      </c>
      <c r="AZ3600" s="14">
        <f t="shared" si="6203"/>
        <v>0</v>
      </c>
      <c r="BA3600" s="14">
        <f t="shared" si="6203"/>
        <v>0</v>
      </c>
      <c r="BB3600" s="14">
        <f t="shared" si="6203"/>
        <v>0</v>
      </c>
      <c r="BC3600" s="14">
        <f t="shared" si="6097"/>
        <v>534</v>
      </c>
      <c r="BD3600" s="14">
        <f t="shared" si="6092"/>
        <v>534</v>
      </c>
      <c r="BE3600" s="14">
        <f t="shared" si="6093"/>
        <v>534</v>
      </c>
      <c r="BF3600" s="14">
        <f t="shared" si="6203"/>
        <v>0</v>
      </c>
    </row>
    <row r="3601" spans="1:58" ht="31.5" customHeight="1" x14ac:dyDescent="0.3">
      <c r="A3601" s="47">
        <v>975</v>
      </c>
      <c r="B3601" s="47" t="s">
        <v>9</v>
      </c>
      <c r="C3601" s="47" t="s">
        <v>11</v>
      </c>
      <c r="D3601" s="8" t="s">
        <v>1107</v>
      </c>
      <c r="E3601" s="30"/>
      <c r="F3601" s="13" t="s">
        <v>1108</v>
      </c>
      <c r="G3601" s="14">
        <f t="shared" si="6202"/>
        <v>534</v>
      </c>
      <c r="H3601" s="14">
        <f t="shared" si="6202"/>
        <v>534</v>
      </c>
      <c r="I3601" s="14">
        <f t="shared" si="6202"/>
        <v>534</v>
      </c>
      <c r="J3601" s="14">
        <f t="shared" si="6202"/>
        <v>0</v>
      </c>
      <c r="K3601" s="14">
        <f t="shared" si="6202"/>
        <v>0</v>
      </c>
      <c r="L3601" s="14">
        <f t="shared" si="6202"/>
        <v>0</v>
      </c>
      <c r="M3601" s="14">
        <f t="shared" si="6171"/>
        <v>534</v>
      </c>
      <c r="N3601" s="14">
        <f t="shared" si="6172"/>
        <v>534</v>
      </c>
      <c r="O3601" s="14">
        <f t="shared" si="6173"/>
        <v>534</v>
      </c>
      <c r="P3601" s="14">
        <f t="shared" si="6203"/>
        <v>0</v>
      </c>
      <c r="Q3601" s="14">
        <f t="shared" si="6096"/>
        <v>534</v>
      </c>
      <c r="R3601" s="14">
        <f t="shared" si="6203"/>
        <v>0</v>
      </c>
      <c r="S3601" s="14">
        <f t="shared" si="6203"/>
        <v>0</v>
      </c>
      <c r="T3601" s="14">
        <f t="shared" si="6203"/>
        <v>0</v>
      </c>
      <c r="U3601" s="14">
        <f t="shared" si="6203"/>
        <v>0</v>
      </c>
      <c r="V3601" s="14">
        <f t="shared" si="6203"/>
        <v>0</v>
      </c>
      <c r="W3601" s="14">
        <f t="shared" si="6203"/>
        <v>0</v>
      </c>
      <c r="X3601" s="14">
        <f t="shared" si="6203"/>
        <v>0</v>
      </c>
      <c r="Y3601" s="14">
        <f t="shared" si="6203"/>
        <v>0</v>
      </c>
      <c r="Z3601" s="14">
        <f t="shared" si="6203"/>
        <v>0</v>
      </c>
      <c r="AA3601" s="14">
        <f t="shared" si="6203"/>
        <v>0</v>
      </c>
      <c r="AB3601" s="14">
        <f t="shared" si="6203"/>
        <v>0</v>
      </c>
      <c r="AC3601" s="14">
        <f t="shared" si="6203"/>
        <v>0</v>
      </c>
      <c r="AD3601" s="14">
        <f t="shared" si="6203"/>
        <v>0</v>
      </c>
      <c r="AE3601" s="14">
        <f t="shared" si="6203"/>
        <v>0</v>
      </c>
      <c r="AF3601" s="14">
        <f t="shared" si="6203"/>
        <v>0</v>
      </c>
      <c r="AG3601" s="14">
        <f t="shared" si="6156"/>
        <v>534</v>
      </c>
      <c r="AH3601" s="14">
        <f t="shared" si="6157"/>
        <v>534</v>
      </c>
      <c r="AI3601" s="14">
        <f t="shared" si="6158"/>
        <v>534</v>
      </c>
      <c r="AJ3601" s="14">
        <f t="shared" si="6203"/>
        <v>0</v>
      </c>
      <c r="AK3601" s="14">
        <f t="shared" si="6203"/>
        <v>0</v>
      </c>
      <c r="AL3601" s="14">
        <f t="shared" si="6203"/>
        <v>0</v>
      </c>
      <c r="AM3601" s="14">
        <f t="shared" si="6139"/>
        <v>534</v>
      </c>
      <c r="AN3601" s="14">
        <f t="shared" si="6140"/>
        <v>534</v>
      </c>
      <c r="AO3601" s="14">
        <f t="shared" si="6201"/>
        <v>534</v>
      </c>
      <c r="AP3601" s="14">
        <f t="shared" si="6203"/>
        <v>0</v>
      </c>
      <c r="AQ3601" s="14">
        <f t="shared" si="6203"/>
        <v>0</v>
      </c>
      <c r="AR3601" s="14">
        <f t="shared" si="6203"/>
        <v>0</v>
      </c>
      <c r="AS3601" s="14">
        <f t="shared" si="6203"/>
        <v>0</v>
      </c>
      <c r="AT3601" s="14">
        <f t="shared" si="6203"/>
        <v>0</v>
      </c>
      <c r="AU3601" s="14">
        <f t="shared" si="6203"/>
        <v>0</v>
      </c>
      <c r="AV3601" s="14">
        <f t="shared" si="6203"/>
        <v>0</v>
      </c>
      <c r="AW3601" s="14">
        <f t="shared" si="6203"/>
        <v>0</v>
      </c>
      <c r="AX3601" s="14">
        <f t="shared" si="6203"/>
        <v>0</v>
      </c>
      <c r="AY3601" s="14">
        <f t="shared" si="6203"/>
        <v>0</v>
      </c>
      <c r="AZ3601" s="14">
        <f t="shared" si="6203"/>
        <v>0</v>
      </c>
      <c r="BA3601" s="14">
        <f t="shared" si="6203"/>
        <v>0</v>
      </c>
      <c r="BB3601" s="14">
        <f t="shared" si="6203"/>
        <v>0</v>
      </c>
      <c r="BC3601" s="14">
        <f t="shared" si="6097"/>
        <v>534</v>
      </c>
      <c r="BD3601" s="14">
        <f t="shared" si="6092"/>
        <v>534</v>
      </c>
      <c r="BE3601" s="14">
        <f t="shared" si="6093"/>
        <v>534</v>
      </c>
      <c r="BF3601" s="14">
        <f t="shared" si="6203"/>
        <v>0</v>
      </c>
    </row>
    <row r="3602" spans="1:58" ht="31.5" customHeight="1" x14ac:dyDescent="0.3">
      <c r="A3602" s="47">
        <v>975</v>
      </c>
      <c r="B3602" s="47" t="s">
        <v>9</v>
      </c>
      <c r="C3602" s="47" t="s">
        <v>11</v>
      </c>
      <c r="D3602" s="8" t="s">
        <v>1107</v>
      </c>
      <c r="E3602" s="30">
        <v>200</v>
      </c>
      <c r="F3602" s="24" t="s">
        <v>528</v>
      </c>
      <c r="G3602" s="14">
        <f t="shared" si="6202"/>
        <v>534</v>
      </c>
      <c r="H3602" s="14">
        <f t="shared" si="6202"/>
        <v>534</v>
      </c>
      <c r="I3602" s="14">
        <f t="shared" si="6202"/>
        <v>534</v>
      </c>
      <c r="J3602" s="14">
        <f t="shared" si="6202"/>
        <v>0</v>
      </c>
      <c r="K3602" s="14">
        <f t="shared" si="6202"/>
        <v>0</v>
      </c>
      <c r="L3602" s="14">
        <f t="shared" si="6202"/>
        <v>0</v>
      </c>
      <c r="M3602" s="14">
        <f t="shared" si="6171"/>
        <v>534</v>
      </c>
      <c r="N3602" s="14">
        <f t="shared" si="6172"/>
        <v>534</v>
      </c>
      <c r="O3602" s="14">
        <f t="shared" si="6173"/>
        <v>534</v>
      </c>
      <c r="P3602" s="14">
        <f t="shared" si="6203"/>
        <v>0</v>
      </c>
      <c r="Q3602" s="14">
        <f t="shared" si="6096"/>
        <v>534</v>
      </c>
      <c r="R3602" s="14">
        <f t="shared" si="6203"/>
        <v>0</v>
      </c>
      <c r="S3602" s="14">
        <f t="shared" si="6203"/>
        <v>0</v>
      </c>
      <c r="T3602" s="14">
        <f t="shared" si="6203"/>
        <v>0</v>
      </c>
      <c r="U3602" s="14">
        <f t="shared" si="6203"/>
        <v>0</v>
      </c>
      <c r="V3602" s="14">
        <f t="shared" si="6203"/>
        <v>0</v>
      </c>
      <c r="W3602" s="14">
        <f t="shared" si="6203"/>
        <v>0</v>
      </c>
      <c r="X3602" s="14">
        <f t="shared" si="6203"/>
        <v>0</v>
      </c>
      <c r="Y3602" s="14">
        <f t="shared" si="6203"/>
        <v>0</v>
      </c>
      <c r="Z3602" s="14">
        <f t="shared" si="6203"/>
        <v>0</v>
      </c>
      <c r="AA3602" s="14">
        <f t="shared" si="6203"/>
        <v>0</v>
      </c>
      <c r="AB3602" s="14">
        <f t="shared" si="6203"/>
        <v>0</v>
      </c>
      <c r="AC3602" s="14">
        <f t="shared" si="6203"/>
        <v>0</v>
      </c>
      <c r="AD3602" s="14">
        <f t="shared" si="6203"/>
        <v>0</v>
      </c>
      <c r="AE3602" s="14">
        <f t="shared" si="6203"/>
        <v>0</v>
      </c>
      <c r="AF3602" s="14">
        <f t="shared" si="6203"/>
        <v>0</v>
      </c>
      <c r="AG3602" s="14">
        <f t="shared" si="6156"/>
        <v>534</v>
      </c>
      <c r="AH3602" s="14">
        <f t="shared" si="6157"/>
        <v>534</v>
      </c>
      <c r="AI3602" s="14">
        <f t="shared" si="6158"/>
        <v>534</v>
      </c>
      <c r="AJ3602" s="14">
        <f t="shared" si="6203"/>
        <v>0</v>
      </c>
      <c r="AK3602" s="14">
        <f t="shared" si="6203"/>
        <v>0</v>
      </c>
      <c r="AL3602" s="14">
        <f t="shared" si="6203"/>
        <v>0</v>
      </c>
      <c r="AM3602" s="14">
        <f t="shared" si="6139"/>
        <v>534</v>
      </c>
      <c r="AN3602" s="14">
        <f t="shared" si="6140"/>
        <v>534</v>
      </c>
      <c r="AO3602" s="14">
        <f t="shared" si="6201"/>
        <v>534</v>
      </c>
      <c r="AP3602" s="14">
        <f t="shared" si="6203"/>
        <v>0</v>
      </c>
      <c r="AQ3602" s="14">
        <f t="shared" si="6203"/>
        <v>0</v>
      </c>
      <c r="AR3602" s="14">
        <f t="shared" si="6203"/>
        <v>0</v>
      </c>
      <c r="AS3602" s="14">
        <f t="shared" si="6203"/>
        <v>0</v>
      </c>
      <c r="AT3602" s="14">
        <f t="shared" si="6203"/>
        <v>0</v>
      </c>
      <c r="AU3602" s="14">
        <f t="shared" si="6203"/>
        <v>0</v>
      </c>
      <c r="AV3602" s="14">
        <f t="shared" si="6203"/>
        <v>0</v>
      </c>
      <c r="AW3602" s="14">
        <f t="shared" si="6203"/>
        <v>0</v>
      </c>
      <c r="AX3602" s="14">
        <f t="shared" si="6203"/>
        <v>0</v>
      </c>
      <c r="AY3602" s="14">
        <f t="shared" si="6203"/>
        <v>0</v>
      </c>
      <c r="AZ3602" s="14">
        <f t="shared" si="6203"/>
        <v>0</v>
      </c>
      <c r="BA3602" s="14">
        <f t="shared" si="6203"/>
        <v>0</v>
      </c>
      <c r="BB3602" s="14">
        <f t="shared" si="6203"/>
        <v>0</v>
      </c>
      <c r="BC3602" s="14">
        <f t="shared" si="6097"/>
        <v>534</v>
      </c>
      <c r="BD3602" s="14">
        <f t="shared" si="6092"/>
        <v>534</v>
      </c>
      <c r="BE3602" s="14">
        <f t="shared" si="6093"/>
        <v>534</v>
      </c>
      <c r="BF3602" s="14">
        <f t="shared" si="6203"/>
        <v>0</v>
      </c>
    </row>
    <row r="3603" spans="1:58" ht="31.5" customHeight="1" x14ac:dyDescent="0.3">
      <c r="A3603" s="47">
        <v>975</v>
      </c>
      <c r="B3603" s="47" t="s">
        <v>9</v>
      </c>
      <c r="C3603" s="47" t="s">
        <v>11</v>
      </c>
      <c r="D3603" s="8" t="s">
        <v>1107</v>
      </c>
      <c r="E3603" s="30">
        <v>240</v>
      </c>
      <c r="F3603" s="24" t="s">
        <v>529</v>
      </c>
      <c r="G3603" s="14">
        <v>534</v>
      </c>
      <c r="H3603" s="14">
        <v>534</v>
      </c>
      <c r="I3603" s="14">
        <v>534</v>
      </c>
      <c r="J3603" s="14"/>
      <c r="K3603" s="14"/>
      <c r="L3603" s="14"/>
      <c r="M3603" s="14">
        <f t="shared" si="6171"/>
        <v>534</v>
      </c>
      <c r="N3603" s="14">
        <f t="shared" si="6172"/>
        <v>534</v>
      </c>
      <c r="O3603" s="14">
        <f t="shared" si="6173"/>
        <v>534</v>
      </c>
      <c r="P3603" s="14"/>
      <c r="Q3603" s="14">
        <f t="shared" si="6096"/>
        <v>534</v>
      </c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>
        <f t="shared" si="6156"/>
        <v>534</v>
      </c>
      <c r="AH3603" s="14">
        <f t="shared" si="6157"/>
        <v>534</v>
      </c>
      <c r="AI3603" s="14">
        <f t="shared" si="6158"/>
        <v>534</v>
      </c>
      <c r="AJ3603" s="14"/>
      <c r="AK3603" s="14"/>
      <c r="AL3603" s="14"/>
      <c r="AM3603" s="14">
        <f t="shared" si="6139"/>
        <v>534</v>
      </c>
      <c r="AN3603" s="14">
        <f t="shared" si="6140"/>
        <v>534</v>
      </c>
      <c r="AO3603" s="14">
        <f t="shared" si="6201"/>
        <v>534</v>
      </c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  <c r="BA3603" s="14"/>
      <c r="BB3603" s="14"/>
      <c r="BC3603" s="14">
        <f t="shared" si="6097"/>
        <v>534</v>
      </c>
      <c r="BD3603" s="14">
        <f t="shared" si="6092"/>
        <v>534</v>
      </c>
      <c r="BE3603" s="14">
        <f t="shared" si="6093"/>
        <v>534</v>
      </c>
      <c r="BF3603" s="14"/>
    </row>
    <row r="3604" spans="1:58" ht="31.2" x14ac:dyDescent="0.3">
      <c r="A3604" s="47">
        <v>975</v>
      </c>
      <c r="B3604" s="47" t="s">
        <v>9</v>
      </c>
      <c r="C3604" s="47" t="s">
        <v>11</v>
      </c>
      <c r="D3604" s="8" t="s">
        <v>943</v>
      </c>
      <c r="E3604" s="30"/>
      <c r="F3604" s="31" t="s">
        <v>1078</v>
      </c>
      <c r="G3604" s="14">
        <f>G3605</f>
        <v>2919.1</v>
      </c>
      <c r="H3604" s="14">
        <f t="shared" ref="H3604:BF3604" si="6204">H3605</f>
        <v>2503.2000000000003</v>
      </c>
      <c r="I3604" s="14">
        <f t="shared" si="6204"/>
        <v>2148.7000000000003</v>
      </c>
      <c r="J3604" s="14">
        <f t="shared" si="6204"/>
        <v>0</v>
      </c>
      <c r="K3604" s="14">
        <f t="shared" si="6204"/>
        <v>0</v>
      </c>
      <c r="L3604" s="14">
        <f t="shared" si="6204"/>
        <v>0</v>
      </c>
      <c r="M3604" s="14">
        <f t="shared" si="6171"/>
        <v>2919.1</v>
      </c>
      <c r="N3604" s="14">
        <f t="shared" si="6172"/>
        <v>2503.2000000000003</v>
      </c>
      <c r="O3604" s="14">
        <f t="shared" si="6173"/>
        <v>2148.7000000000003</v>
      </c>
      <c r="P3604" s="14">
        <f t="shared" si="6204"/>
        <v>0</v>
      </c>
      <c r="Q3604" s="14">
        <f t="shared" si="6096"/>
        <v>2503.2000000000003</v>
      </c>
      <c r="R3604" s="14">
        <f t="shared" si="6204"/>
        <v>0</v>
      </c>
      <c r="S3604" s="14">
        <f t="shared" si="6204"/>
        <v>0</v>
      </c>
      <c r="T3604" s="14">
        <f t="shared" si="6204"/>
        <v>0</v>
      </c>
      <c r="U3604" s="14">
        <f t="shared" si="6204"/>
        <v>0</v>
      </c>
      <c r="V3604" s="14">
        <f t="shared" si="6204"/>
        <v>0</v>
      </c>
      <c r="W3604" s="14">
        <f t="shared" si="6204"/>
        <v>0</v>
      </c>
      <c r="X3604" s="14">
        <f t="shared" si="6204"/>
        <v>0</v>
      </c>
      <c r="Y3604" s="14">
        <f t="shared" si="6204"/>
        <v>0</v>
      </c>
      <c r="Z3604" s="14">
        <f t="shared" si="6204"/>
        <v>0</v>
      </c>
      <c r="AA3604" s="14">
        <f t="shared" si="6204"/>
        <v>0</v>
      </c>
      <c r="AB3604" s="14">
        <f t="shared" si="6204"/>
        <v>0</v>
      </c>
      <c r="AC3604" s="14">
        <f t="shared" si="6204"/>
        <v>0</v>
      </c>
      <c r="AD3604" s="14">
        <f t="shared" si="6204"/>
        <v>0</v>
      </c>
      <c r="AE3604" s="14">
        <f t="shared" si="6204"/>
        <v>0</v>
      </c>
      <c r="AF3604" s="14">
        <f t="shared" si="6204"/>
        <v>0</v>
      </c>
      <c r="AG3604" s="14">
        <f t="shared" si="6156"/>
        <v>2919.1</v>
      </c>
      <c r="AH3604" s="14">
        <f t="shared" si="6157"/>
        <v>2503.2000000000003</v>
      </c>
      <c r="AI3604" s="14">
        <f t="shared" si="6158"/>
        <v>2148.7000000000003</v>
      </c>
      <c r="AJ3604" s="14">
        <f t="shared" si="6204"/>
        <v>0</v>
      </c>
      <c r="AK3604" s="14">
        <f t="shared" si="6204"/>
        <v>0</v>
      </c>
      <c r="AL3604" s="14">
        <f t="shared" si="6204"/>
        <v>0</v>
      </c>
      <c r="AM3604" s="14">
        <f t="shared" si="6139"/>
        <v>2919.1</v>
      </c>
      <c r="AN3604" s="14">
        <f t="shared" si="6140"/>
        <v>2503.2000000000003</v>
      </c>
      <c r="AO3604" s="14">
        <f t="shared" si="6201"/>
        <v>2148.7000000000003</v>
      </c>
      <c r="AP3604" s="14">
        <f t="shared" si="6204"/>
        <v>0</v>
      </c>
      <c r="AQ3604" s="14">
        <f t="shared" si="6204"/>
        <v>0</v>
      </c>
      <c r="AR3604" s="14">
        <f t="shared" si="6204"/>
        <v>0</v>
      </c>
      <c r="AS3604" s="14">
        <f t="shared" si="6204"/>
        <v>0</v>
      </c>
      <c r="AT3604" s="14">
        <f t="shared" si="6204"/>
        <v>0</v>
      </c>
      <c r="AU3604" s="14">
        <f t="shared" si="6204"/>
        <v>0</v>
      </c>
      <c r="AV3604" s="14">
        <f t="shared" si="6204"/>
        <v>0</v>
      </c>
      <c r="AW3604" s="14">
        <f t="shared" si="6204"/>
        <v>0</v>
      </c>
      <c r="AX3604" s="14">
        <f t="shared" si="6204"/>
        <v>0</v>
      </c>
      <c r="AY3604" s="14">
        <f t="shared" si="6204"/>
        <v>0</v>
      </c>
      <c r="AZ3604" s="14">
        <f t="shared" si="6204"/>
        <v>0</v>
      </c>
      <c r="BA3604" s="14">
        <f t="shared" si="6204"/>
        <v>0</v>
      </c>
      <c r="BB3604" s="14">
        <f t="shared" si="6204"/>
        <v>0</v>
      </c>
      <c r="BC3604" s="14">
        <f t="shared" si="6097"/>
        <v>2919.1</v>
      </c>
      <c r="BD3604" s="14">
        <f t="shared" ref="BD3604:BD3667" si="6205">AN3604+AV3604+AW3604+AX3604+AY3604</f>
        <v>2503.2000000000003</v>
      </c>
      <c r="BE3604" s="14">
        <f t="shared" ref="BE3604:BE3667" si="6206">AO3604+AZ3604+BA3604+BB3604</f>
        <v>2148.7000000000003</v>
      </c>
      <c r="BF3604" s="14">
        <f t="shared" si="6204"/>
        <v>0</v>
      </c>
    </row>
    <row r="3605" spans="1:58" ht="31.2" x14ac:dyDescent="0.3">
      <c r="A3605" s="47">
        <v>975</v>
      </c>
      <c r="B3605" s="47" t="s">
        <v>9</v>
      </c>
      <c r="C3605" s="47" t="s">
        <v>11</v>
      </c>
      <c r="D3605" s="8" t="s">
        <v>944</v>
      </c>
      <c r="E3605" s="30"/>
      <c r="F3605" s="31" t="s">
        <v>1079</v>
      </c>
      <c r="G3605" s="14">
        <f>G3606+G3610+G3614</f>
        <v>2919.1</v>
      </c>
      <c r="H3605" s="14">
        <f t="shared" ref="H3605:BF3605" si="6207">H3606+H3610+H3614</f>
        <v>2503.2000000000003</v>
      </c>
      <c r="I3605" s="14">
        <f t="shared" si="6207"/>
        <v>2148.7000000000003</v>
      </c>
      <c r="J3605" s="14">
        <f t="shared" ref="J3605:L3605" si="6208">J3606+J3610+J3614</f>
        <v>0</v>
      </c>
      <c r="K3605" s="14">
        <f t="shared" si="6208"/>
        <v>0</v>
      </c>
      <c r="L3605" s="14">
        <f t="shared" si="6208"/>
        <v>0</v>
      </c>
      <c r="M3605" s="14">
        <f t="shared" si="6171"/>
        <v>2919.1</v>
      </c>
      <c r="N3605" s="14">
        <f t="shared" si="6172"/>
        <v>2503.2000000000003</v>
      </c>
      <c r="O3605" s="14">
        <f t="shared" si="6173"/>
        <v>2148.7000000000003</v>
      </c>
      <c r="P3605" s="14">
        <f t="shared" ref="P3605" si="6209">P3606+P3610+P3614</f>
        <v>0</v>
      </c>
      <c r="Q3605" s="14">
        <f t="shared" ref="Q3605:Q3668" si="6210">N3605+P3605</f>
        <v>2503.2000000000003</v>
      </c>
      <c r="R3605" s="14">
        <f t="shared" ref="R3605:AE3605" si="6211">R3606+R3610+R3614</f>
        <v>0</v>
      </c>
      <c r="S3605" s="14">
        <f t="shared" si="6211"/>
        <v>0</v>
      </c>
      <c r="T3605" s="14">
        <f t="shared" si="6211"/>
        <v>0</v>
      </c>
      <c r="U3605" s="14">
        <f t="shared" si="6211"/>
        <v>0</v>
      </c>
      <c r="V3605" s="14">
        <f t="shared" si="6211"/>
        <v>0</v>
      </c>
      <c r="W3605" s="14">
        <f t="shared" si="6211"/>
        <v>0</v>
      </c>
      <c r="X3605" s="14">
        <f t="shared" si="6211"/>
        <v>0</v>
      </c>
      <c r="Y3605" s="14">
        <f t="shared" si="6211"/>
        <v>0</v>
      </c>
      <c r="Z3605" s="14">
        <f t="shared" si="6211"/>
        <v>0</v>
      </c>
      <c r="AA3605" s="14">
        <f t="shared" si="6211"/>
        <v>0</v>
      </c>
      <c r="AB3605" s="14">
        <f t="shared" si="6211"/>
        <v>0</v>
      </c>
      <c r="AC3605" s="14">
        <f t="shared" si="6211"/>
        <v>0</v>
      </c>
      <c r="AD3605" s="14">
        <f t="shared" si="6211"/>
        <v>0</v>
      </c>
      <c r="AE3605" s="14">
        <f t="shared" si="6211"/>
        <v>0</v>
      </c>
      <c r="AF3605" s="14">
        <f t="shared" ref="AF3605" si="6212">AF3606+AF3610+AF3614</f>
        <v>0</v>
      </c>
      <c r="AG3605" s="14">
        <f t="shared" si="6156"/>
        <v>2919.1</v>
      </c>
      <c r="AH3605" s="14">
        <f t="shared" si="6157"/>
        <v>2503.2000000000003</v>
      </c>
      <c r="AI3605" s="14">
        <f t="shared" si="6158"/>
        <v>2148.7000000000003</v>
      </c>
      <c r="AJ3605" s="14">
        <f t="shared" ref="AJ3605:AL3605" si="6213">AJ3606+AJ3610+AJ3614</f>
        <v>0</v>
      </c>
      <c r="AK3605" s="14">
        <f t="shared" si="6213"/>
        <v>0</v>
      </c>
      <c r="AL3605" s="14">
        <f t="shared" si="6213"/>
        <v>0</v>
      </c>
      <c r="AM3605" s="14">
        <f t="shared" si="6139"/>
        <v>2919.1</v>
      </c>
      <c r="AN3605" s="14">
        <f t="shared" si="6140"/>
        <v>2503.2000000000003</v>
      </c>
      <c r="AO3605" s="14">
        <f t="shared" si="6201"/>
        <v>2148.7000000000003</v>
      </c>
      <c r="AP3605" s="14">
        <f t="shared" ref="AP3605:BB3605" si="6214">AP3606+AP3610+AP3614</f>
        <v>0</v>
      </c>
      <c r="AQ3605" s="14">
        <f t="shared" si="6214"/>
        <v>0</v>
      </c>
      <c r="AR3605" s="14">
        <f t="shared" si="6214"/>
        <v>0</v>
      </c>
      <c r="AS3605" s="14">
        <f t="shared" si="6214"/>
        <v>0</v>
      </c>
      <c r="AT3605" s="14">
        <f t="shared" si="6214"/>
        <v>0</v>
      </c>
      <c r="AU3605" s="14">
        <f t="shared" si="6214"/>
        <v>0</v>
      </c>
      <c r="AV3605" s="14">
        <f t="shared" si="6214"/>
        <v>0</v>
      </c>
      <c r="AW3605" s="14">
        <f t="shared" si="6214"/>
        <v>0</v>
      </c>
      <c r="AX3605" s="14">
        <f t="shared" si="6214"/>
        <v>0</v>
      </c>
      <c r="AY3605" s="14">
        <f t="shared" si="6214"/>
        <v>0</v>
      </c>
      <c r="AZ3605" s="14">
        <f t="shared" ref="AZ3605:BA3605" si="6215">AZ3606+AZ3610+AZ3614</f>
        <v>0</v>
      </c>
      <c r="BA3605" s="14">
        <f t="shared" si="6215"/>
        <v>0</v>
      </c>
      <c r="BB3605" s="14">
        <f t="shared" si="6214"/>
        <v>0</v>
      </c>
      <c r="BC3605" s="14">
        <f t="shared" ref="BC3605:BC3668" si="6216">AM3605+AP3605+AQ3605+AR3605+AS3605+AT3605+AU3605</f>
        <v>2919.1</v>
      </c>
      <c r="BD3605" s="14">
        <f t="shared" si="6205"/>
        <v>2503.2000000000003</v>
      </c>
      <c r="BE3605" s="14">
        <f t="shared" si="6206"/>
        <v>2148.7000000000003</v>
      </c>
      <c r="BF3605" s="14">
        <f t="shared" si="6207"/>
        <v>0</v>
      </c>
    </row>
    <row r="3606" spans="1:58" ht="31.2" x14ac:dyDescent="0.3">
      <c r="A3606" s="47">
        <v>975</v>
      </c>
      <c r="B3606" s="47" t="s">
        <v>9</v>
      </c>
      <c r="C3606" s="47" t="s">
        <v>11</v>
      </c>
      <c r="D3606" s="8" t="s">
        <v>945</v>
      </c>
      <c r="E3606" s="30"/>
      <c r="F3606" s="31" t="s">
        <v>1144</v>
      </c>
      <c r="G3606" s="14">
        <f>G3607</f>
        <v>466.7</v>
      </c>
      <c r="H3606" s="14">
        <f t="shared" ref="H3606:BF3608" si="6217">H3607</f>
        <v>466.7</v>
      </c>
      <c r="I3606" s="14">
        <f t="shared" si="6217"/>
        <v>466.7</v>
      </c>
      <c r="J3606" s="14">
        <f t="shared" si="6217"/>
        <v>0</v>
      </c>
      <c r="K3606" s="14">
        <f t="shared" si="6217"/>
        <v>0</v>
      </c>
      <c r="L3606" s="14">
        <f t="shared" si="6217"/>
        <v>0</v>
      </c>
      <c r="M3606" s="14">
        <f t="shared" si="6171"/>
        <v>466.7</v>
      </c>
      <c r="N3606" s="14">
        <f t="shared" si="6172"/>
        <v>466.7</v>
      </c>
      <c r="O3606" s="14">
        <f t="shared" si="6173"/>
        <v>466.7</v>
      </c>
      <c r="P3606" s="14">
        <f t="shared" si="6217"/>
        <v>0</v>
      </c>
      <c r="Q3606" s="14">
        <f t="shared" si="6210"/>
        <v>466.7</v>
      </c>
      <c r="R3606" s="14">
        <f t="shared" si="6217"/>
        <v>0</v>
      </c>
      <c r="S3606" s="14">
        <f t="shared" si="6217"/>
        <v>0</v>
      </c>
      <c r="T3606" s="14">
        <f t="shared" si="6217"/>
        <v>0</v>
      </c>
      <c r="U3606" s="14">
        <f t="shared" si="6217"/>
        <v>0</v>
      </c>
      <c r="V3606" s="14">
        <f t="shared" si="6217"/>
        <v>0</v>
      </c>
      <c r="W3606" s="14">
        <f t="shared" si="6217"/>
        <v>0</v>
      </c>
      <c r="X3606" s="14">
        <f t="shared" si="6217"/>
        <v>0</v>
      </c>
      <c r="Y3606" s="14">
        <f t="shared" si="6217"/>
        <v>0</v>
      </c>
      <c r="Z3606" s="14">
        <f t="shared" si="6217"/>
        <v>0</v>
      </c>
      <c r="AA3606" s="14">
        <f t="shared" si="6217"/>
        <v>0</v>
      </c>
      <c r="AB3606" s="14">
        <f t="shared" si="6217"/>
        <v>0</v>
      </c>
      <c r="AC3606" s="14">
        <f t="shared" si="6217"/>
        <v>0</v>
      </c>
      <c r="AD3606" s="14">
        <f t="shared" si="6217"/>
        <v>0</v>
      </c>
      <c r="AE3606" s="14">
        <f t="shared" si="6217"/>
        <v>0</v>
      </c>
      <c r="AF3606" s="14">
        <f t="shared" si="6217"/>
        <v>0</v>
      </c>
      <c r="AG3606" s="14">
        <f t="shared" si="6156"/>
        <v>466.7</v>
      </c>
      <c r="AH3606" s="14">
        <f t="shared" si="6157"/>
        <v>466.7</v>
      </c>
      <c r="AI3606" s="14">
        <f t="shared" si="6158"/>
        <v>466.7</v>
      </c>
      <c r="AJ3606" s="14">
        <f t="shared" si="6217"/>
        <v>0</v>
      </c>
      <c r="AK3606" s="14">
        <f t="shared" si="6217"/>
        <v>0</v>
      </c>
      <c r="AL3606" s="14">
        <f t="shared" si="6217"/>
        <v>0</v>
      </c>
      <c r="AM3606" s="14">
        <f t="shared" si="6139"/>
        <v>466.7</v>
      </c>
      <c r="AN3606" s="14">
        <f t="shared" si="6140"/>
        <v>466.7</v>
      </c>
      <c r="AO3606" s="14">
        <f t="shared" si="6201"/>
        <v>466.7</v>
      </c>
      <c r="AP3606" s="14">
        <f t="shared" si="6217"/>
        <v>0</v>
      </c>
      <c r="AQ3606" s="14">
        <f t="shared" si="6217"/>
        <v>0</v>
      </c>
      <c r="AR3606" s="14">
        <f t="shared" si="6217"/>
        <v>0</v>
      </c>
      <c r="AS3606" s="14">
        <f t="shared" si="6217"/>
        <v>0</v>
      </c>
      <c r="AT3606" s="14">
        <f t="shared" si="6217"/>
        <v>0</v>
      </c>
      <c r="AU3606" s="14">
        <f t="shared" si="6217"/>
        <v>0</v>
      </c>
      <c r="AV3606" s="14">
        <f t="shared" si="6217"/>
        <v>0</v>
      </c>
      <c r="AW3606" s="14">
        <f t="shared" si="6217"/>
        <v>0</v>
      </c>
      <c r="AX3606" s="14">
        <f t="shared" si="6217"/>
        <v>0</v>
      </c>
      <c r="AY3606" s="14">
        <f t="shared" si="6217"/>
        <v>0</v>
      </c>
      <c r="AZ3606" s="14">
        <f t="shared" si="6217"/>
        <v>0</v>
      </c>
      <c r="BA3606" s="14">
        <f t="shared" si="6217"/>
        <v>0</v>
      </c>
      <c r="BB3606" s="14">
        <f t="shared" si="6217"/>
        <v>0</v>
      </c>
      <c r="BC3606" s="14">
        <f t="shared" si="6216"/>
        <v>466.7</v>
      </c>
      <c r="BD3606" s="14">
        <f t="shared" si="6205"/>
        <v>466.7</v>
      </c>
      <c r="BE3606" s="14">
        <f t="shared" si="6206"/>
        <v>466.7</v>
      </c>
      <c r="BF3606" s="14">
        <f t="shared" si="6217"/>
        <v>0</v>
      </c>
    </row>
    <row r="3607" spans="1:58" ht="62.4" x14ac:dyDescent="0.3">
      <c r="A3607" s="47">
        <v>975</v>
      </c>
      <c r="B3607" s="47" t="s">
        <v>9</v>
      </c>
      <c r="C3607" s="47" t="s">
        <v>11</v>
      </c>
      <c r="D3607" s="8" t="s">
        <v>946</v>
      </c>
      <c r="E3607" s="30"/>
      <c r="F3607" s="34" t="s">
        <v>1142</v>
      </c>
      <c r="G3607" s="14">
        <f>G3608</f>
        <v>466.7</v>
      </c>
      <c r="H3607" s="14">
        <f t="shared" si="6217"/>
        <v>466.7</v>
      </c>
      <c r="I3607" s="14">
        <f t="shared" si="6217"/>
        <v>466.7</v>
      </c>
      <c r="J3607" s="14">
        <f t="shared" si="6217"/>
        <v>0</v>
      </c>
      <c r="K3607" s="14">
        <f t="shared" si="6217"/>
        <v>0</v>
      </c>
      <c r="L3607" s="14">
        <f t="shared" si="6217"/>
        <v>0</v>
      </c>
      <c r="M3607" s="14">
        <f t="shared" si="6171"/>
        <v>466.7</v>
      </c>
      <c r="N3607" s="14">
        <f t="shared" si="6172"/>
        <v>466.7</v>
      </c>
      <c r="O3607" s="14">
        <f t="shared" si="6173"/>
        <v>466.7</v>
      </c>
      <c r="P3607" s="14">
        <f t="shared" si="6217"/>
        <v>0</v>
      </c>
      <c r="Q3607" s="14">
        <f t="shared" si="6210"/>
        <v>466.7</v>
      </c>
      <c r="R3607" s="14">
        <f t="shared" si="6217"/>
        <v>0</v>
      </c>
      <c r="S3607" s="14">
        <f t="shared" si="6217"/>
        <v>0</v>
      </c>
      <c r="T3607" s="14">
        <f t="shared" si="6217"/>
        <v>0</v>
      </c>
      <c r="U3607" s="14">
        <f t="shared" si="6217"/>
        <v>0</v>
      </c>
      <c r="V3607" s="14">
        <f t="shared" si="6217"/>
        <v>0</v>
      </c>
      <c r="W3607" s="14">
        <f t="shared" si="6217"/>
        <v>0</v>
      </c>
      <c r="X3607" s="14">
        <f t="shared" si="6217"/>
        <v>0</v>
      </c>
      <c r="Y3607" s="14">
        <f t="shared" si="6217"/>
        <v>0</v>
      </c>
      <c r="Z3607" s="14">
        <f t="shared" si="6217"/>
        <v>0</v>
      </c>
      <c r="AA3607" s="14">
        <f t="shared" si="6217"/>
        <v>0</v>
      </c>
      <c r="AB3607" s="14">
        <f t="shared" si="6217"/>
        <v>0</v>
      </c>
      <c r="AC3607" s="14">
        <f t="shared" si="6217"/>
        <v>0</v>
      </c>
      <c r="AD3607" s="14">
        <f t="shared" si="6217"/>
        <v>0</v>
      </c>
      <c r="AE3607" s="14">
        <f t="shared" si="6217"/>
        <v>0</v>
      </c>
      <c r="AF3607" s="14">
        <f t="shared" si="6217"/>
        <v>0</v>
      </c>
      <c r="AG3607" s="14">
        <f t="shared" si="6156"/>
        <v>466.7</v>
      </c>
      <c r="AH3607" s="14">
        <f t="shared" si="6157"/>
        <v>466.7</v>
      </c>
      <c r="AI3607" s="14">
        <f t="shared" si="6158"/>
        <v>466.7</v>
      </c>
      <c r="AJ3607" s="14">
        <f t="shared" si="6217"/>
        <v>0</v>
      </c>
      <c r="AK3607" s="14">
        <f t="shared" si="6217"/>
        <v>0</v>
      </c>
      <c r="AL3607" s="14">
        <f t="shared" si="6217"/>
        <v>0</v>
      </c>
      <c r="AM3607" s="14">
        <f t="shared" si="6139"/>
        <v>466.7</v>
      </c>
      <c r="AN3607" s="14">
        <f t="shared" si="6140"/>
        <v>466.7</v>
      </c>
      <c r="AO3607" s="14">
        <f t="shared" si="6201"/>
        <v>466.7</v>
      </c>
      <c r="AP3607" s="14">
        <f t="shared" si="6217"/>
        <v>0</v>
      </c>
      <c r="AQ3607" s="14">
        <f t="shared" si="6217"/>
        <v>0</v>
      </c>
      <c r="AR3607" s="14">
        <f t="shared" si="6217"/>
        <v>0</v>
      </c>
      <c r="AS3607" s="14">
        <f t="shared" si="6217"/>
        <v>0</v>
      </c>
      <c r="AT3607" s="14">
        <f t="shared" si="6217"/>
        <v>0</v>
      </c>
      <c r="AU3607" s="14">
        <f t="shared" si="6217"/>
        <v>0</v>
      </c>
      <c r="AV3607" s="14">
        <f t="shared" si="6217"/>
        <v>0</v>
      </c>
      <c r="AW3607" s="14">
        <f t="shared" si="6217"/>
        <v>0</v>
      </c>
      <c r="AX3607" s="14">
        <f t="shared" si="6217"/>
        <v>0</v>
      </c>
      <c r="AY3607" s="14">
        <f t="shared" si="6217"/>
        <v>0</v>
      </c>
      <c r="AZ3607" s="14">
        <f t="shared" si="6217"/>
        <v>0</v>
      </c>
      <c r="BA3607" s="14">
        <f t="shared" si="6217"/>
        <v>0</v>
      </c>
      <c r="BB3607" s="14">
        <f t="shared" si="6217"/>
        <v>0</v>
      </c>
      <c r="BC3607" s="14">
        <f t="shared" si="6216"/>
        <v>466.7</v>
      </c>
      <c r="BD3607" s="14">
        <f t="shared" si="6205"/>
        <v>466.7</v>
      </c>
      <c r="BE3607" s="14">
        <f t="shared" si="6206"/>
        <v>466.7</v>
      </c>
      <c r="BF3607" s="14">
        <f t="shared" si="6217"/>
        <v>0</v>
      </c>
    </row>
    <row r="3608" spans="1:58" ht="31.2" x14ac:dyDescent="0.3">
      <c r="A3608" s="47">
        <v>975</v>
      </c>
      <c r="B3608" s="47" t="s">
        <v>9</v>
      </c>
      <c r="C3608" s="47" t="s">
        <v>11</v>
      </c>
      <c r="D3608" s="8" t="s">
        <v>946</v>
      </c>
      <c r="E3608" s="30">
        <v>200</v>
      </c>
      <c r="F3608" s="24" t="s">
        <v>528</v>
      </c>
      <c r="G3608" s="14">
        <f>G3609</f>
        <v>466.7</v>
      </c>
      <c r="H3608" s="14">
        <f t="shared" si="6217"/>
        <v>466.7</v>
      </c>
      <c r="I3608" s="14">
        <f t="shared" si="6217"/>
        <v>466.7</v>
      </c>
      <c r="J3608" s="14">
        <f t="shared" si="6217"/>
        <v>0</v>
      </c>
      <c r="K3608" s="14">
        <f t="shared" si="6217"/>
        <v>0</v>
      </c>
      <c r="L3608" s="14">
        <f t="shared" si="6217"/>
        <v>0</v>
      </c>
      <c r="M3608" s="14">
        <f t="shared" si="6171"/>
        <v>466.7</v>
      </c>
      <c r="N3608" s="14">
        <f t="shared" si="6172"/>
        <v>466.7</v>
      </c>
      <c r="O3608" s="14">
        <f t="shared" si="6173"/>
        <v>466.7</v>
      </c>
      <c r="P3608" s="14">
        <f t="shared" si="6217"/>
        <v>0</v>
      </c>
      <c r="Q3608" s="14">
        <f t="shared" si="6210"/>
        <v>466.7</v>
      </c>
      <c r="R3608" s="14">
        <f t="shared" si="6217"/>
        <v>0</v>
      </c>
      <c r="S3608" s="14">
        <f t="shared" si="6217"/>
        <v>0</v>
      </c>
      <c r="T3608" s="14">
        <f t="shared" si="6217"/>
        <v>0</v>
      </c>
      <c r="U3608" s="14">
        <f t="shared" si="6217"/>
        <v>0</v>
      </c>
      <c r="V3608" s="14">
        <f t="shared" si="6217"/>
        <v>0</v>
      </c>
      <c r="W3608" s="14">
        <f t="shared" si="6217"/>
        <v>0</v>
      </c>
      <c r="X3608" s="14">
        <f t="shared" si="6217"/>
        <v>0</v>
      </c>
      <c r="Y3608" s="14">
        <f t="shared" si="6217"/>
        <v>0</v>
      </c>
      <c r="Z3608" s="14">
        <f t="shared" si="6217"/>
        <v>0</v>
      </c>
      <c r="AA3608" s="14">
        <f t="shared" si="6217"/>
        <v>0</v>
      </c>
      <c r="AB3608" s="14">
        <f t="shared" si="6217"/>
        <v>0</v>
      </c>
      <c r="AC3608" s="14">
        <f t="shared" si="6217"/>
        <v>0</v>
      </c>
      <c r="AD3608" s="14">
        <f t="shared" si="6217"/>
        <v>0</v>
      </c>
      <c r="AE3608" s="14">
        <f t="shared" si="6217"/>
        <v>0</v>
      </c>
      <c r="AF3608" s="14">
        <f t="shared" si="6217"/>
        <v>0</v>
      </c>
      <c r="AG3608" s="14">
        <f t="shared" si="6156"/>
        <v>466.7</v>
      </c>
      <c r="AH3608" s="14">
        <f t="shared" si="6157"/>
        <v>466.7</v>
      </c>
      <c r="AI3608" s="14">
        <f t="shared" si="6158"/>
        <v>466.7</v>
      </c>
      <c r="AJ3608" s="14">
        <f t="shared" si="6217"/>
        <v>0</v>
      </c>
      <c r="AK3608" s="14">
        <f t="shared" si="6217"/>
        <v>0</v>
      </c>
      <c r="AL3608" s="14">
        <f t="shared" si="6217"/>
        <v>0</v>
      </c>
      <c r="AM3608" s="14">
        <f t="shared" si="6139"/>
        <v>466.7</v>
      </c>
      <c r="AN3608" s="14">
        <f t="shared" si="6140"/>
        <v>466.7</v>
      </c>
      <c r="AO3608" s="14">
        <f t="shared" si="6201"/>
        <v>466.7</v>
      </c>
      <c r="AP3608" s="14">
        <f t="shared" si="6217"/>
        <v>0</v>
      </c>
      <c r="AQ3608" s="14">
        <f t="shared" si="6217"/>
        <v>0</v>
      </c>
      <c r="AR3608" s="14">
        <f t="shared" si="6217"/>
        <v>0</v>
      </c>
      <c r="AS3608" s="14">
        <f t="shared" si="6217"/>
        <v>0</v>
      </c>
      <c r="AT3608" s="14">
        <f t="shared" si="6217"/>
        <v>0</v>
      </c>
      <c r="AU3608" s="14">
        <f t="shared" si="6217"/>
        <v>0</v>
      </c>
      <c r="AV3608" s="14">
        <f t="shared" si="6217"/>
        <v>0</v>
      </c>
      <c r="AW3608" s="14">
        <f t="shared" si="6217"/>
        <v>0</v>
      </c>
      <c r="AX3608" s="14">
        <f t="shared" si="6217"/>
        <v>0</v>
      </c>
      <c r="AY3608" s="14">
        <f t="shared" si="6217"/>
        <v>0</v>
      </c>
      <c r="AZ3608" s="14">
        <f t="shared" si="6217"/>
        <v>0</v>
      </c>
      <c r="BA3608" s="14">
        <f t="shared" si="6217"/>
        <v>0</v>
      </c>
      <c r="BB3608" s="14">
        <f t="shared" si="6217"/>
        <v>0</v>
      </c>
      <c r="BC3608" s="14">
        <f t="shared" si="6216"/>
        <v>466.7</v>
      </c>
      <c r="BD3608" s="14">
        <f t="shared" si="6205"/>
        <v>466.7</v>
      </c>
      <c r="BE3608" s="14">
        <f t="shared" si="6206"/>
        <v>466.7</v>
      </c>
      <c r="BF3608" s="14">
        <f t="shared" si="6217"/>
        <v>0</v>
      </c>
    </row>
    <row r="3609" spans="1:58" ht="31.2" x14ac:dyDescent="0.3">
      <c r="A3609" s="47">
        <v>975</v>
      </c>
      <c r="B3609" s="47" t="s">
        <v>9</v>
      </c>
      <c r="C3609" s="47" t="s">
        <v>11</v>
      </c>
      <c r="D3609" s="8" t="s">
        <v>946</v>
      </c>
      <c r="E3609" s="30">
        <v>240</v>
      </c>
      <c r="F3609" s="24" t="s">
        <v>529</v>
      </c>
      <c r="G3609" s="14">
        <v>466.7</v>
      </c>
      <c r="H3609" s="14">
        <v>466.7</v>
      </c>
      <c r="I3609" s="14">
        <v>466.7</v>
      </c>
      <c r="J3609" s="14"/>
      <c r="K3609" s="14"/>
      <c r="L3609" s="14"/>
      <c r="M3609" s="14">
        <f t="shared" si="6171"/>
        <v>466.7</v>
      </c>
      <c r="N3609" s="14">
        <f t="shared" si="6172"/>
        <v>466.7</v>
      </c>
      <c r="O3609" s="14">
        <f t="shared" si="6173"/>
        <v>466.7</v>
      </c>
      <c r="P3609" s="14"/>
      <c r="Q3609" s="14">
        <f t="shared" si="6210"/>
        <v>466.7</v>
      </c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>
        <f t="shared" si="6156"/>
        <v>466.7</v>
      </c>
      <c r="AH3609" s="14">
        <f t="shared" si="6157"/>
        <v>466.7</v>
      </c>
      <c r="AI3609" s="14">
        <f t="shared" si="6158"/>
        <v>466.7</v>
      </c>
      <c r="AJ3609" s="14"/>
      <c r="AK3609" s="14"/>
      <c r="AL3609" s="14"/>
      <c r="AM3609" s="14">
        <f t="shared" si="6139"/>
        <v>466.7</v>
      </c>
      <c r="AN3609" s="14">
        <f t="shared" si="6140"/>
        <v>466.7</v>
      </c>
      <c r="AO3609" s="14">
        <f t="shared" si="6201"/>
        <v>466.7</v>
      </c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  <c r="BA3609" s="14"/>
      <c r="BB3609" s="14"/>
      <c r="BC3609" s="14">
        <f t="shared" si="6216"/>
        <v>466.7</v>
      </c>
      <c r="BD3609" s="14">
        <f t="shared" si="6205"/>
        <v>466.7</v>
      </c>
      <c r="BE3609" s="14">
        <f t="shared" si="6206"/>
        <v>466.7</v>
      </c>
      <c r="BF3609" s="14"/>
    </row>
    <row r="3610" spans="1:58" ht="46.8" x14ac:dyDescent="0.3">
      <c r="A3610" s="47">
        <v>975</v>
      </c>
      <c r="B3610" s="47" t="s">
        <v>9</v>
      </c>
      <c r="C3610" s="47" t="s">
        <v>11</v>
      </c>
      <c r="D3610" s="8" t="s">
        <v>947</v>
      </c>
      <c r="E3610" s="30"/>
      <c r="F3610" s="31" t="s">
        <v>1145</v>
      </c>
      <c r="G3610" s="14">
        <f>G3611</f>
        <v>2431.1</v>
      </c>
      <c r="H3610" s="14">
        <f t="shared" ref="H3610:BF3612" si="6218">H3611</f>
        <v>2015.2</v>
      </c>
      <c r="I3610" s="14">
        <f t="shared" si="6218"/>
        <v>1660.7</v>
      </c>
      <c r="J3610" s="14">
        <f t="shared" si="6218"/>
        <v>0</v>
      </c>
      <c r="K3610" s="14">
        <f t="shared" si="6218"/>
        <v>0</v>
      </c>
      <c r="L3610" s="14">
        <f t="shared" si="6218"/>
        <v>0</v>
      </c>
      <c r="M3610" s="14">
        <f t="shared" si="6171"/>
        <v>2431.1</v>
      </c>
      <c r="N3610" s="14">
        <f t="shared" si="6172"/>
        <v>2015.2</v>
      </c>
      <c r="O3610" s="14">
        <f t="shared" si="6173"/>
        <v>1660.7</v>
      </c>
      <c r="P3610" s="14">
        <f t="shared" si="6218"/>
        <v>0</v>
      </c>
      <c r="Q3610" s="14">
        <f t="shared" si="6210"/>
        <v>2015.2</v>
      </c>
      <c r="R3610" s="14">
        <f t="shared" si="6218"/>
        <v>0</v>
      </c>
      <c r="S3610" s="14">
        <f t="shared" si="6218"/>
        <v>0</v>
      </c>
      <c r="T3610" s="14">
        <f t="shared" si="6218"/>
        <v>0</v>
      </c>
      <c r="U3610" s="14">
        <f t="shared" si="6218"/>
        <v>0</v>
      </c>
      <c r="V3610" s="14">
        <f t="shared" si="6218"/>
        <v>0</v>
      </c>
      <c r="W3610" s="14">
        <f t="shared" si="6218"/>
        <v>0</v>
      </c>
      <c r="X3610" s="14">
        <f t="shared" si="6218"/>
        <v>0</v>
      </c>
      <c r="Y3610" s="14">
        <f t="shared" si="6218"/>
        <v>0</v>
      </c>
      <c r="Z3610" s="14">
        <f t="shared" si="6218"/>
        <v>0</v>
      </c>
      <c r="AA3610" s="14">
        <f t="shared" si="6218"/>
        <v>0</v>
      </c>
      <c r="AB3610" s="14">
        <f t="shared" si="6218"/>
        <v>0</v>
      </c>
      <c r="AC3610" s="14">
        <f t="shared" si="6218"/>
        <v>0</v>
      </c>
      <c r="AD3610" s="14">
        <f t="shared" si="6218"/>
        <v>0</v>
      </c>
      <c r="AE3610" s="14">
        <f t="shared" si="6218"/>
        <v>0</v>
      </c>
      <c r="AF3610" s="14">
        <f t="shared" si="6218"/>
        <v>0</v>
      </c>
      <c r="AG3610" s="14">
        <f t="shared" si="6156"/>
        <v>2431.1</v>
      </c>
      <c r="AH3610" s="14">
        <f t="shared" si="6157"/>
        <v>2015.2</v>
      </c>
      <c r="AI3610" s="14">
        <f t="shared" si="6158"/>
        <v>1660.7</v>
      </c>
      <c r="AJ3610" s="14">
        <f t="shared" si="6218"/>
        <v>0</v>
      </c>
      <c r="AK3610" s="14">
        <f t="shared" si="6218"/>
        <v>0</v>
      </c>
      <c r="AL3610" s="14">
        <f t="shared" si="6218"/>
        <v>0</v>
      </c>
      <c r="AM3610" s="14">
        <f t="shared" si="6139"/>
        <v>2431.1</v>
      </c>
      <c r="AN3610" s="14">
        <f t="shared" si="6140"/>
        <v>2015.2</v>
      </c>
      <c r="AO3610" s="14">
        <f t="shared" si="6201"/>
        <v>1660.7</v>
      </c>
      <c r="AP3610" s="14">
        <f t="shared" si="6218"/>
        <v>0</v>
      </c>
      <c r="AQ3610" s="14">
        <f t="shared" si="6218"/>
        <v>0</v>
      </c>
      <c r="AR3610" s="14">
        <f t="shared" si="6218"/>
        <v>0</v>
      </c>
      <c r="AS3610" s="14">
        <f t="shared" si="6218"/>
        <v>0</v>
      </c>
      <c r="AT3610" s="14">
        <f t="shared" si="6218"/>
        <v>0</v>
      </c>
      <c r="AU3610" s="14">
        <f t="shared" si="6218"/>
        <v>0</v>
      </c>
      <c r="AV3610" s="14">
        <f t="shared" si="6218"/>
        <v>0</v>
      </c>
      <c r="AW3610" s="14">
        <f t="shared" si="6218"/>
        <v>0</v>
      </c>
      <c r="AX3610" s="14">
        <f t="shared" si="6218"/>
        <v>0</v>
      </c>
      <c r="AY3610" s="14">
        <f t="shared" si="6218"/>
        <v>0</v>
      </c>
      <c r="AZ3610" s="14">
        <f t="shared" si="6218"/>
        <v>0</v>
      </c>
      <c r="BA3610" s="14">
        <f t="shared" si="6218"/>
        <v>0</v>
      </c>
      <c r="BB3610" s="14">
        <f t="shared" si="6218"/>
        <v>0</v>
      </c>
      <c r="BC3610" s="14">
        <f t="shared" si="6216"/>
        <v>2431.1</v>
      </c>
      <c r="BD3610" s="14">
        <f t="shared" si="6205"/>
        <v>2015.2</v>
      </c>
      <c r="BE3610" s="14">
        <f t="shared" si="6206"/>
        <v>1660.7</v>
      </c>
      <c r="BF3610" s="14">
        <f t="shared" si="6218"/>
        <v>0</v>
      </c>
    </row>
    <row r="3611" spans="1:58" ht="46.8" x14ac:dyDescent="0.3">
      <c r="A3611" s="47">
        <v>975</v>
      </c>
      <c r="B3611" s="47" t="s">
        <v>9</v>
      </c>
      <c r="C3611" s="47" t="s">
        <v>11</v>
      </c>
      <c r="D3611" s="8" t="s">
        <v>948</v>
      </c>
      <c r="E3611" s="30"/>
      <c r="F3611" s="34" t="s">
        <v>1165</v>
      </c>
      <c r="G3611" s="14">
        <f>G3612</f>
        <v>2431.1</v>
      </c>
      <c r="H3611" s="14">
        <f t="shared" si="6218"/>
        <v>2015.2</v>
      </c>
      <c r="I3611" s="14">
        <f t="shared" si="6218"/>
        <v>1660.7</v>
      </c>
      <c r="J3611" s="14">
        <f t="shared" si="6218"/>
        <v>0</v>
      </c>
      <c r="K3611" s="14">
        <f t="shared" si="6218"/>
        <v>0</v>
      </c>
      <c r="L3611" s="14">
        <f t="shared" si="6218"/>
        <v>0</v>
      </c>
      <c r="M3611" s="14">
        <f t="shared" si="6171"/>
        <v>2431.1</v>
      </c>
      <c r="N3611" s="14">
        <f t="shared" si="6172"/>
        <v>2015.2</v>
      </c>
      <c r="O3611" s="14">
        <f t="shared" si="6173"/>
        <v>1660.7</v>
      </c>
      <c r="P3611" s="14">
        <f t="shared" si="6218"/>
        <v>0</v>
      </c>
      <c r="Q3611" s="14">
        <f t="shared" si="6210"/>
        <v>2015.2</v>
      </c>
      <c r="R3611" s="14">
        <f t="shared" si="6218"/>
        <v>0</v>
      </c>
      <c r="S3611" s="14">
        <f t="shared" si="6218"/>
        <v>0</v>
      </c>
      <c r="T3611" s="14">
        <f t="shared" si="6218"/>
        <v>0</v>
      </c>
      <c r="U3611" s="14">
        <f t="shared" si="6218"/>
        <v>0</v>
      </c>
      <c r="V3611" s="14">
        <f t="shared" si="6218"/>
        <v>0</v>
      </c>
      <c r="W3611" s="14">
        <f t="shared" si="6218"/>
        <v>0</v>
      </c>
      <c r="X3611" s="14">
        <f t="shared" si="6218"/>
        <v>0</v>
      </c>
      <c r="Y3611" s="14">
        <f t="shared" si="6218"/>
        <v>0</v>
      </c>
      <c r="Z3611" s="14">
        <f t="shared" si="6218"/>
        <v>0</v>
      </c>
      <c r="AA3611" s="14">
        <f t="shared" si="6218"/>
        <v>0</v>
      </c>
      <c r="AB3611" s="14">
        <f t="shared" si="6218"/>
        <v>0</v>
      </c>
      <c r="AC3611" s="14">
        <f t="shared" si="6218"/>
        <v>0</v>
      </c>
      <c r="AD3611" s="14">
        <f t="shared" si="6218"/>
        <v>0</v>
      </c>
      <c r="AE3611" s="14">
        <f t="shared" si="6218"/>
        <v>0</v>
      </c>
      <c r="AF3611" s="14">
        <f t="shared" si="6218"/>
        <v>0</v>
      </c>
      <c r="AG3611" s="14">
        <f t="shared" si="6156"/>
        <v>2431.1</v>
      </c>
      <c r="AH3611" s="14">
        <f t="shared" si="6157"/>
        <v>2015.2</v>
      </c>
      <c r="AI3611" s="14">
        <f t="shared" si="6158"/>
        <v>1660.7</v>
      </c>
      <c r="AJ3611" s="14">
        <f t="shared" si="6218"/>
        <v>0</v>
      </c>
      <c r="AK3611" s="14">
        <f t="shared" si="6218"/>
        <v>0</v>
      </c>
      <c r="AL3611" s="14">
        <f t="shared" si="6218"/>
        <v>0</v>
      </c>
      <c r="AM3611" s="14">
        <f t="shared" si="6139"/>
        <v>2431.1</v>
      </c>
      <c r="AN3611" s="14">
        <f t="shared" si="6140"/>
        <v>2015.2</v>
      </c>
      <c r="AO3611" s="14">
        <f t="shared" si="6201"/>
        <v>1660.7</v>
      </c>
      <c r="AP3611" s="14">
        <f t="shared" si="6218"/>
        <v>0</v>
      </c>
      <c r="AQ3611" s="14">
        <f t="shared" si="6218"/>
        <v>0</v>
      </c>
      <c r="AR3611" s="14">
        <f t="shared" si="6218"/>
        <v>0</v>
      </c>
      <c r="AS3611" s="14">
        <f t="shared" si="6218"/>
        <v>0</v>
      </c>
      <c r="AT3611" s="14">
        <f t="shared" si="6218"/>
        <v>0</v>
      </c>
      <c r="AU3611" s="14">
        <f t="shared" si="6218"/>
        <v>0</v>
      </c>
      <c r="AV3611" s="14">
        <f t="shared" si="6218"/>
        <v>0</v>
      </c>
      <c r="AW3611" s="14">
        <f t="shared" si="6218"/>
        <v>0</v>
      </c>
      <c r="AX3611" s="14">
        <f t="shared" si="6218"/>
        <v>0</v>
      </c>
      <c r="AY3611" s="14">
        <f t="shared" si="6218"/>
        <v>0</v>
      </c>
      <c r="AZ3611" s="14">
        <f t="shared" si="6218"/>
        <v>0</v>
      </c>
      <c r="BA3611" s="14">
        <f t="shared" si="6218"/>
        <v>0</v>
      </c>
      <c r="BB3611" s="14">
        <f t="shared" si="6218"/>
        <v>0</v>
      </c>
      <c r="BC3611" s="14">
        <f t="shared" si="6216"/>
        <v>2431.1</v>
      </c>
      <c r="BD3611" s="14">
        <f t="shared" si="6205"/>
        <v>2015.2</v>
      </c>
      <c r="BE3611" s="14">
        <f t="shared" si="6206"/>
        <v>1660.7</v>
      </c>
      <c r="BF3611" s="14">
        <f t="shared" si="6218"/>
        <v>0</v>
      </c>
    </row>
    <row r="3612" spans="1:58" ht="31.2" x14ac:dyDescent="0.3">
      <c r="A3612" s="47">
        <v>975</v>
      </c>
      <c r="B3612" s="47" t="s">
        <v>9</v>
      </c>
      <c r="C3612" s="47" t="s">
        <v>11</v>
      </c>
      <c r="D3612" s="8" t="s">
        <v>948</v>
      </c>
      <c r="E3612" s="30">
        <v>200</v>
      </c>
      <c r="F3612" s="24" t="s">
        <v>528</v>
      </c>
      <c r="G3612" s="14">
        <f>G3613</f>
        <v>2431.1</v>
      </c>
      <c r="H3612" s="14">
        <f t="shared" si="6218"/>
        <v>2015.2</v>
      </c>
      <c r="I3612" s="14">
        <f t="shared" si="6218"/>
        <v>1660.7</v>
      </c>
      <c r="J3612" s="14">
        <f t="shared" si="6218"/>
        <v>0</v>
      </c>
      <c r="K3612" s="14">
        <f t="shared" si="6218"/>
        <v>0</v>
      </c>
      <c r="L3612" s="14">
        <f t="shared" si="6218"/>
        <v>0</v>
      </c>
      <c r="M3612" s="14">
        <f t="shared" si="6171"/>
        <v>2431.1</v>
      </c>
      <c r="N3612" s="14">
        <f t="shared" si="6172"/>
        <v>2015.2</v>
      </c>
      <c r="O3612" s="14">
        <f t="shared" si="6173"/>
        <v>1660.7</v>
      </c>
      <c r="P3612" s="14">
        <f t="shared" si="6218"/>
        <v>0</v>
      </c>
      <c r="Q3612" s="14">
        <f t="shared" si="6210"/>
        <v>2015.2</v>
      </c>
      <c r="R3612" s="14">
        <f t="shared" si="6218"/>
        <v>0</v>
      </c>
      <c r="S3612" s="14">
        <f t="shared" si="6218"/>
        <v>0</v>
      </c>
      <c r="T3612" s="14">
        <f t="shared" si="6218"/>
        <v>0</v>
      </c>
      <c r="U3612" s="14">
        <f t="shared" si="6218"/>
        <v>0</v>
      </c>
      <c r="V3612" s="14">
        <f t="shared" si="6218"/>
        <v>0</v>
      </c>
      <c r="W3612" s="14">
        <f t="shared" si="6218"/>
        <v>0</v>
      </c>
      <c r="X3612" s="14">
        <f t="shared" si="6218"/>
        <v>0</v>
      </c>
      <c r="Y3612" s="14">
        <f t="shared" si="6218"/>
        <v>0</v>
      </c>
      <c r="Z3612" s="14">
        <f t="shared" si="6218"/>
        <v>0</v>
      </c>
      <c r="AA3612" s="14">
        <f t="shared" si="6218"/>
        <v>0</v>
      </c>
      <c r="AB3612" s="14">
        <f t="shared" si="6218"/>
        <v>0</v>
      </c>
      <c r="AC3612" s="14">
        <f t="shared" si="6218"/>
        <v>0</v>
      </c>
      <c r="AD3612" s="14">
        <f t="shared" si="6218"/>
        <v>0</v>
      </c>
      <c r="AE3612" s="14">
        <f t="shared" si="6218"/>
        <v>0</v>
      </c>
      <c r="AF3612" s="14">
        <f t="shared" si="6218"/>
        <v>0</v>
      </c>
      <c r="AG3612" s="14">
        <f t="shared" si="6156"/>
        <v>2431.1</v>
      </c>
      <c r="AH3612" s="14">
        <f t="shared" si="6157"/>
        <v>2015.2</v>
      </c>
      <c r="AI3612" s="14">
        <f t="shared" si="6158"/>
        <v>1660.7</v>
      </c>
      <c r="AJ3612" s="14">
        <f t="shared" si="6218"/>
        <v>0</v>
      </c>
      <c r="AK3612" s="14">
        <f t="shared" si="6218"/>
        <v>0</v>
      </c>
      <c r="AL3612" s="14">
        <f t="shared" si="6218"/>
        <v>0</v>
      </c>
      <c r="AM3612" s="14">
        <f t="shared" si="6139"/>
        <v>2431.1</v>
      </c>
      <c r="AN3612" s="14">
        <f t="shared" si="6140"/>
        <v>2015.2</v>
      </c>
      <c r="AO3612" s="14">
        <f t="shared" si="6201"/>
        <v>1660.7</v>
      </c>
      <c r="AP3612" s="14">
        <f t="shared" si="6218"/>
        <v>0</v>
      </c>
      <c r="AQ3612" s="14">
        <f t="shared" si="6218"/>
        <v>0</v>
      </c>
      <c r="AR3612" s="14">
        <f t="shared" si="6218"/>
        <v>0</v>
      </c>
      <c r="AS3612" s="14">
        <f t="shared" si="6218"/>
        <v>0</v>
      </c>
      <c r="AT3612" s="14">
        <f t="shared" si="6218"/>
        <v>0</v>
      </c>
      <c r="AU3612" s="14">
        <f t="shared" si="6218"/>
        <v>0</v>
      </c>
      <c r="AV3612" s="14">
        <f t="shared" si="6218"/>
        <v>0</v>
      </c>
      <c r="AW3612" s="14">
        <f t="shared" si="6218"/>
        <v>0</v>
      </c>
      <c r="AX3612" s="14">
        <f t="shared" si="6218"/>
        <v>0</v>
      </c>
      <c r="AY3612" s="14">
        <f t="shared" si="6218"/>
        <v>0</v>
      </c>
      <c r="AZ3612" s="14">
        <f t="shared" si="6218"/>
        <v>0</v>
      </c>
      <c r="BA3612" s="14">
        <f t="shared" si="6218"/>
        <v>0</v>
      </c>
      <c r="BB3612" s="14">
        <f t="shared" si="6218"/>
        <v>0</v>
      </c>
      <c r="BC3612" s="14">
        <f t="shared" si="6216"/>
        <v>2431.1</v>
      </c>
      <c r="BD3612" s="14">
        <f t="shared" si="6205"/>
        <v>2015.2</v>
      </c>
      <c r="BE3612" s="14">
        <f t="shared" si="6206"/>
        <v>1660.7</v>
      </c>
      <c r="BF3612" s="14">
        <f t="shared" si="6218"/>
        <v>0</v>
      </c>
    </row>
    <row r="3613" spans="1:58" ht="31.2" x14ac:dyDescent="0.3">
      <c r="A3613" s="47">
        <v>975</v>
      </c>
      <c r="B3613" s="47" t="s">
        <v>9</v>
      </c>
      <c r="C3613" s="47" t="s">
        <v>11</v>
      </c>
      <c r="D3613" s="8" t="s">
        <v>948</v>
      </c>
      <c r="E3613" s="30">
        <v>240</v>
      </c>
      <c r="F3613" s="24" t="s">
        <v>529</v>
      </c>
      <c r="G3613" s="14">
        <v>2431.1</v>
      </c>
      <c r="H3613" s="14">
        <v>2015.2</v>
      </c>
      <c r="I3613" s="14">
        <v>1660.7</v>
      </c>
      <c r="J3613" s="14"/>
      <c r="K3613" s="14"/>
      <c r="L3613" s="14"/>
      <c r="M3613" s="14">
        <f t="shared" si="6171"/>
        <v>2431.1</v>
      </c>
      <c r="N3613" s="14">
        <f t="shared" si="6172"/>
        <v>2015.2</v>
      </c>
      <c r="O3613" s="14">
        <f t="shared" si="6173"/>
        <v>1660.7</v>
      </c>
      <c r="P3613" s="14"/>
      <c r="Q3613" s="14">
        <f t="shared" si="6210"/>
        <v>2015.2</v>
      </c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>
        <f t="shared" si="6156"/>
        <v>2431.1</v>
      </c>
      <c r="AH3613" s="14">
        <f t="shared" si="6157"/>
        <v>2015.2</v>
      </c>
      <c r="AI3613" s="14">
        <f t="shared" si="6158"/>
        <v>1660.7</v>
      </c>
      <c r="AJ3613" s="14"/>
      <c r="AK3613" s="14"/>
      <c r="AL3613" s="14"/>
      <c r="AM3613" s="14">
        <f t="shared" si="6139"/>
        <v>2431.1</v>
      </c>
      <c r="AN3613" s="14">
        <f t="shared" si="6140"/>
        <v>2015.2</v>
      </c>
      <c r="AO3613" s="14">
        <f t="shared" si="6201"/>
        <v>1660.7</v>
      </c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  <c r="BA3613" s="14"/>
      <c r="BB3613" s="14"/>
      <c r="BC3613" s="14">
        <f t="shared" si="6216"/>
        <v>2431.1</v>
      </c>
      <c r="BD3613" s="14">
        <f t="shared" si="6205"/>
        <v>2015.2</v>
      </c>
      <c r="BE3613" s="14">
        <f t="shared" si="6206"/>
        <v>1660.7</v>
      </c>
      <c r="BF3613" s="14"/>
    </row>
    <row r="3614" spans="1:58" ht="46.8" x14ac:dyDescent="0.3">
      <c r="A3614" s="47">
        <v>975</v>
      </c>
      <c r="B3614" s="47" t="s">
        <v>9</v>
      </c>
      <c r="C3614" s="47" t="s">
        <v>11</v>
      </c>
      <c r="D3614" s="8" t="s">
        <v>949</v>
      </c>
      <c r="E3614" s="30"/>
      <c r="F3614" s="31" t="s">
        <v>1080</v>
      </c>
      <c r="G3614" s="14">
        <f>G3615</f>
        <v>21.3</v>
      </c>
      <c r="H3614" s="14">
        <f t="shared" ref="H3614:BF3616" si="6219">H3615</f>
        <v>21.3</v>
      </c>
      <c r="I3614" s="14">
        <f t="shared" si="6219"/>
        <v>21.3</v>
      </c>
      <c r="J3614" s="14">
        <f t="shared" si="6219"/>
        <v>0</v>
      </c>
      <c r="K3614" s="14">
        <f t="shared" si="6219"/>
        <v>0</v>
      </c>
      <c r="L3614" s="14">
        <f t="shared" si="6219"/>
        <v>0</v>
      </c>
      <c r="M3614" s="14">
        <f t="shared" si="6171"/>
        <v>21.3</v>
      </c>
      <c r="N3614" s="14">
        <f t="shared" si="6172"/>
        <v>21.3</v>
      </c>
      <c r="O3614" s="14">
        <f t="shared" si="6173"/>
        <v>21.3</v>
      </c>
      <c r="P3614" s="14">
        <f t="shared" si="6219"/>
        <v>0</v>
      </c>
      <c r="Q3614" s="14">
        <f t="shared" si="6210"/>
        <v>21.3</v>
      </c>
      <c r="R3614" s="14">
        <f t="shared" si="6219"/>
        <v>0</v>
      </c>
      <c r="S3614" s="14">
        <f t="shared" si="6219"/>
        <v>0</v>
      </c>
      <c r="T3614" s="14">
        <f t="shared" si="6219"/>
        <v>0</v>
      </c>
      <c r="U3614" s="14">
        <f t="shared" si="6219"/>
        <v>0</v>
      </c>
      <c r="V3614" s="14">
        <f t="shared" si="6219"/>
        <v>0</v>
      </c>
      <c r="W3614" s="14">
        <f t="shared" si="6219"/>
        <v>0</v>
      </c>
      <c r="X3614" s="14">
        <f t="shared" si="6219"/>
        <v>0</v>
      </c>
      <c r="Y3614" s="14">
        <f t="shared" si="6219"/>
        <v>0</v>
      </c>
      <c r="Z3614" s="14">
        <f t="shared" si="6219"/>
        <v>0</v>
      </c>
      <c r="AA3614" s="14">
        <f t="shared" si="6219"/>
        <v>0</v>
      </c>
      <c r="AB3614" s="14">
        <f t="shared" si="6219"/>
        <v>0</v>
      </c>
      <c r="AC3614" s="14">
        <f t="shared" si="6219"/>
        <v>0</v>
      </c>
      <c r="AD3614" s="14">
        <f t="shared" si="6219"/>
        <v>0</v>
      </c>
      <c r="AE3614" s="14">
        <f t="shared" si="6219"/>
        <v>0</v>
      </c>
      <c r="AF3614" s="14">
        <f t="shared" si="6219"/>
        <v>0</v>
      </c>
      <c r="AG3614" s="14">
        <f t="shared" si="6156"/>
        <v>21.3</v>
      </c>
      <c r="AH3614" s="14">
        <f t="shared" si="6157"/>
        <v>21.3</v>
      </c>
      <c r="AI3614" s="14">
        <f t="shared" si="6158"/>
        <v>21.3</v>
      </c>
      <c r="AJ3614" s="14">
        <f t="shared" si="6219"/>
        <v>0</v>
      </c>
      <c r="AK3614" s="14">
        <f t="shared" si="6219"/>
        <v>0</v>
      </c>
      <c r="AL3614" s="14">
        <f t="shared" si="6219"/>
        <v>0</v>
      </c>
      <c r="AM3614" s="14">
        <f t="shared" si="6139"/>
        <v>21.3</v>
      </c>
      <c r="AN3614" s="14">
        <f t="shared" si="6140"/>
        <v>21.3</v>
      </c>
      <c r="AO3614" s="14">
        <f t="shared" si="6201"/>
        <v>21.3</v>
      </c>
      <c r="AP3614" s="14">
        <f t="shared" si="6219"/>
        <v>0</v>
      </c>
      <c r="AQ3614" s="14">
        <f t="shared" si="6219"/>
        <v>0</v>
      </c>
      <c r="AR3614" s="14">
        <f t="shared" si="6219"/>
        <v>0</v>
      </c>
      <c r="AS3614" s="14">
        <f t="shared" si="6219"/>
        <v>0</v>
      </c>
      <c r="AT3614" s="14">
        <f t="shared" si="6219"/>
        <v>0</v>
      </c>
      <c r="AU3614" s="14">
        <f t="shared" si="6219"/>
        <v>0</v>
      </c>
      <c r="AV3614" s="14">
        <f t="shared" si="6219"/>
        <v>0</v>
      </c>
      <c r="AW3614" s="14">
        <f t="shared" si="6219"/>
        <v>0</v>
      </c>
      <c r="AX3614" s="14">
        <f t="shared" si="6219"/>
        <v>0</v>
      </c>
      <c r="AY3614" s="14">
        <f t="shared" si="6219"/>
        <v>0</v>
      </c>
      <c r="AZ3614" s="14">
        <f t="shared" si="6219"/>
        <v>0</v>
      </c>
      <c r="BA3614" s="14">
        <f t="shared" si="6219"/>
        <v>0</v>
      </c>
      <c r="BB3614" s="14">
        <f t="shared" si="6219"/>
        <v>0</v>
      </c>
      <c r="BC3614" s="14">
        <f t="shared" si="6216"/>
        <v>21.3</v>
      </c>
      <c r="BD3614" s="14">
        <f t="shared" si="6205"/>
        <v>21.3</v>
      </c>
      <c r="BE3614" s="14">
        <f t="shared" si="6206"/>
        <v>21.3</v>
      </c>
      <c r="BF3614" s="14">
        <f t="shared" si="6219"/>
        <v>0</v>
      </c>
    </row>
    <row r="3615" spans="1:58" ht="31.2" x14ac:dyDescent="0.3">
      <c r="A3615" s="47">
        <v>975</v>
      </c>
      <c r="B3615" s="47" t="s">
        <v>9</v>
      </c>
      <c r="C3615" s="47" t="s">
        <v>11</v>
      </c>
      <c r="D3615" s="8" t="s">
        <v>950</v>
      </c>
      <c r="E3615" s="30"/>
      <c r="F3615" s="31" t="s">
        <v>1081</v>
      </c>
      <c r="G3615" s="14">
        <f>G3616</f>
        <v>21.3</v>
      </c>
      <c r="H3615" s="14">
        <f t="shared" si="6219"/>
        <v>21.3</v>
      </c>
      <c r="I3615" s="14">
        <f t="shared" si="6219"/>
        <v>21.3</v>
      </c>
      <c r="J3615" s="14">
        <f t="shared" si="6219"/>
        <v>0</v>
      </c>
      <c r="K3615" s="14">
        <f t="shared" si="6219"/>
        <v>0</v>
      </c>
      <c r="L3615" s="14">
        <f t="shared" si="6219"/>
        <v>0</v>
      </c>
      <c r="M3615" s="14">
        <f t="shared" si="6171"/>
        <v>21.3</v>
      </c>
      <c r="N3615" s="14">
        <f t="shared" si="6172"/>
        <v>21.3</v>
      </c>
      <c r="O3615" s="14">
        <f t="shared" si="6173"/>
        <v>21.3</v>
      </c>
      <c r="P3615" s="14">
        <f t="shared" si="6219"/>
        <v>0</v>
      </c>
      <c r="Q3615" s="14">
        <f t="shared" si="6210"/>
        <v>21.3</v>
      </c>
      <c r="R3615" s="14">
        <f t="shared" si="6219"/>
        <v>0</v>
      </c>
      <c r="S3615" s="14">
        <f t="shared" si="6219"/>
        <v>0</v>
      </c>
      <c r="T3615" s="14">
        <f t="shared" si="6219"/>
        <v>0</v>
      </c>
      <c r="U3615" s="14">
        <f t="shared" si="6219"/>
        <v>0</v>
      </c>
      <c r="V3615" s="14">
        <f t="shared" si="6219"/>
        <v>0</v>
      </c>
      <c r="W3615" s="14">
        <f t="shared" si="6219"/>
        <v>0</v>
      </c>
      <c r="X3615" s="14">
        <f t="shared" si="6219"/>
        <v>0</v>
      </c>
      <c r="Y3615" s="14">
        <f t="shared" si="6219"/>
        <v>0</v>
      </c>
      <c r="Z3615" s="14">
        <f t="shared" si="6219"/>
        <v>0</v>
      </c>
      <c r="AA3615" s="14">
        <f t="shared" si="6219"/>
        <v>0</v>
      </c>
      <c r="AB3615" s="14">
        <f t="shared" si="6219"/>
        <v>0</v>
      </c>
      <c r="AC3615" s="14">
        <f t="shared" si="6219"/>
        <v>0</v>
      </c>
      <c r="AD3615" s="14">
        <f t="shared" si="6219"/>
        <v>0</v>
      </c>
      <c r="AE3615" s="14">
        <f t="shared" si="6219"/>
        <v>0</v>
      </c>
      <c r="AF3615" s="14">
        <f t="shared" si="6219"/>
        <v>0</v>
      </c>
      <c r="AG3615" s="14">
        <f t="shared" si="6156"/>
        <v>21.3</v>
      </c>
      <c r="AH3615" s="14">
        <f t="shared" si="6157"/>
        <v>21.3</v>
      </c>
      <c r="AI3615" s="14">
        <f t="shared" si="6158"/>
        <v>21.3</v>
      </c>
      <c r="AJ3615" s="14">
        <f t="shared" si="6219"/>
        <v>0</v>
      </c>
      <c r="AK3615" s="14">
        <f t="shared" si="6219"/>
        <v>0</v>
      </c>
      <c r="AL3615" s="14">
        <f t="shared" si="6219"/>
        <v>0</v>
      </c>
      <c r="AM3615" s="14">
        <f t="shared" si="6139"/>
        <v>21.3</v>
      </c>
      <c r="AN3615" s="14">
        <f t="shared" si="6140"/>
        <v>21.3</v>
      </c>
      <c r="AO3615" s="14">
        <f t="shared" si="6201"/>
        <v>21.3</v>
      </c>
      <c r="AP3615" s="14">
        <f t="shared" si="6219"/>
        <v>0</v>
      </c>
      <c r="AQ3615" s="14">
        <f t="shared" si="6219"/>
        <v>0</v>
      </c>
      <c r="AR3615" s="14">
        <f t="shared" si="6219"/>
        <v>0</v>
      </c>
      <c r="AS3615" s="14">
        <f t="shared" si="6219"/>
        <v>0</v>
      </c>
      <c r="AT3615" s="14">
        <f t="shared" si="6219"/>
        <v>0</v>
      </c>
      <c r="AU3615" s="14">
        <f t="shared" si="6219"/>
        <v>0</v>
      </c>
      <c r="AV3615" s="14">
        <f t="shared" si="6219"/>
        <v>0</v>
      </c>
      <c r="AW3615" s="14">
        <f t="shared" si="6219"/>
        <v>0</v>
      </c>
      <c r="AX3615" s="14">
        <f t="shared" si="6219"/>
        <v>0</v>
      </c>
      <c r="AY3615" s="14">
        <f t="shared" si="6219"/>
        <v>0</v>
      </c>
      <c r="AZ3615" s="14">
        <f t="shared" si="6219"/>
        <v>0</v>
      </c>
      <c r="BA3615" s="14">
        <f t="shared" si="6219"/>
        <v>0</v>
      </c>
      <c r="BB3615" s="14">
        <f t="shared" si="6219"/>
        <v>0</v>
      </c>
      <c r="BC3615" s="14">
        <f t="shared" si="6216"/>
        <v>21.3</v>
      </c>
      <c r="BD3615" s="14">
        <f t="shared" si="6205"/>
        <v>21.3</v>
      </c>
      <c r="BE3615" s="14">
        <f t="shared" si="6206"/>
        <v>21.3</v>
      </c>
      <c r="BF3615" s="14">
        <f t="shared" si="6219"/>
        <v>0</v>
      </c>
    </row>
    <row r="3616" spans="1:58" ht="31.2" x14ac:dyDescent="0.3">
      <c r="A3616" s="47">
        <v>975</v>
      </c>
      <c r="B3616" s="47" t="s">
        <v>9</v>
      </c>
      <c r="C3616" s="47" t="s">
        <v>11</v>
      </c>
      <c r="D3616" s="8" t="s">
        <v>950</v>
      </c>
      <c r="E3616" s="30">
        <v>200</v>
      </c>
      <c r="F3616" s="24" t="s">
        <v>528</v>
      </c>
      <c r="G3616" s="14">
        <f>G3617</f>
        <v>21.3</v>
      </c>
      <c r="H3616" s="14">
        <f t="shared" si="6219"/>
        <v>21.3</v>
      </c>
      <c r="I3616" s="14">
        <f t="shared" si="6219"/>
        <v>21.3</v>
      </c>
      <c r="J3616" s="14">
        <f t="shared" si="6219"/>
        <v>0</v>
      </c>
      <c r="K3616" s="14">
        <f t="shared" si="6219"/>
        <v>0</v>
      </c>
      <c r="L3616" s="14">
        <f t="shared" si="6219"/>
        <v>0</v>
      </c>
      <c r="M3616" s="14">
        <f t="shared" si="6171"/>
        <v>21.3</v>
      </c>
      <c r="N3616" s="14">
        <f t="shared" si="6172"/>
        <v>21.3</v>
      </c>
      <c r="O3616" s="14">
        <f t="shared" si="6173"/>
        <v>21.3</v>
      </c>
      <c r="P3616" s="14">
        <f t="shared" si="6219"/>
        <v>0</v>
      </c>
      <c r="Q3616" s="14">
        <f t="shared" si="6210"/>
        <v>21.3</v>
      </c>
      <c r="R3616" s="14">
        <f t="shared" si="6219"/>
        <v>0</v>
      </c>
      <c r="S3616" s="14">
        <f t="shared" si="6219"/>
        <v>0</v>
      </c>
      <c r="T3616" s="14">
        <f t="shared" si="6219"/>
        <v>0</v>
      </c>
      <c r="U3616" s="14">
        <f t="shared" si="6219"/>
        <v>0</v>
      </c>
      <c r="V3616" s="14">
        <f t="shared" si="6219"/>
        <v>0</v>
      </c>
      <c r="W3616" s="14">
        <f t="shared" si="6219"/>
        <v>0</v>
      </c>
      <c r="X3616" s="14">
        <f t="shared" si="6219"/>
        <v>0</v>
      </c>
      <c r="Y3616" s="14">
        <f t="shared" si="6219"/>
        <v>0</v>
      </c>
      <c r="Z3616" s="14">
        <f t="shared" si="6219"/>
        <v>0</v>
      </c>
      <c r="AA3616" s="14">
        <f t="shared" si="6219"/>
        <v>0</v>
      </c>
      <c r="AB3616" s="14">
        <f t="shared" si="6219"/>
        <v>0</v>
      </c>
      <c r="AC3616" s="14">
        <f t="shared" si="6219"/>
        <v>0</v>
      </c>
      <c r="AD3616" s="14">
        <f t="shared" si="6219"/>
        <v>0</v>
      </c>
      <c r="AE3616" s="14">
        <f t="shared" si="6219"/>
        <v>0</v>
      </c>
      <c r="AF3616" s="14">
        <f t="shared" si="6219"/>
        <v>0</v>
      </c>
      <c r="AG3616" s="14">
        <f t="shared" si="6156"/>
        <v>21.3</v>
      </c>
      <c r="AH3616" s="14">
        <f t="shared" si="6157"/>
        <v>21.3</v>
      </c>
      <c r="AI3616" s="14">
        <f t="shared" si="6158"/>
        <v>21.3</v>
      </c>
      <c r="AJ3616" s="14">
        <f t="shared" si="6219"/>
        <v>0</v>
      </c>
      <c r="AK3616" s="14">
        <f t="shared" si="6219"/>
        <v>0</v>
      </c>
      <c r="AL3616" s="14">
        <f t="shared" si="6219"/>
        <v>0</v>
      </c>
      <c r="AM3616" s="14">
        <f t="shared" si="6139"/>
        <v>21.3</v>
      </c>
      <c r="AN3616" s="14">
        <f t="shared" si="6140"/>
        <v>21.3</v>
      </c>
      <c r="AO3616" s="14">
        <f t="shared" si="6201"/>
        <v>21.3</v>
      </c>
      <c r="AP3616" s="14">
        <f t="shared" si="6219"/>
        <v>0</v>
      </c>
      <c r="AQ3616" s="14">
        <f t="shared" si="6219"/>
        <v>0</v>
      </c>
      <c r="AR3616" s="14">
        <f t="shared" si="6219"/>
        <v>0</v>
      </c>
      <c r="AS3616" s="14">
        <f t="shared" si="6219"/>
        <v>0</v>
      </c>
      <c r="AT3616" s="14">
        <f t="shared" si="6219"/>
        <v>0</v>
      </c>
      <c r="AU3616" s="14">
        <f t="shared" si="6219"/>
        <v>0</v>
      </c>
      <c r="AV3616" s="14">
        <f t="shared" si="6219"/>
        <v>0</v>
      </c>
      <c r="AW3616" s="14">
        <f t="shared" si="6219"/>
        <v>0</v>
      </c>
      <c r="AX3616" s="14">
        <f t="shared" si="6219"/>
        <v>0</v>
      </c>
      <c r="AY3616" s="14">
        <f t="shared" si="6219"/>
        <v>0</v>
      </c>
      <c r="AZ3616" s="14">
        <f t="shared" si="6219"/>
        <v>0</v>
      </c>
      <c r="BA3616" s="14">
        <f t="shared" si="6219"/>
        <v>0</v>
      </c>
      <c r="BB3616" s="14">
        <f t="shared" si="6219"/>
        <v>0</v>
      </c>
      <c r="BC3616" s="14">
        <f t="shared" si="6216"/>
        <v>21.3</v>
      </c>
      <c r="BD3616" s="14">
        <f t="shared" si="6205"/>
        <v>21.3</v>
      </c>
      <c r="BE3616" s="14">
        <f t="shared" si="6206"/>
        <v>21.3</v>
      </c>
      <c r="BF3616" s="14">
        <f t="shared" si="6219"/>
        <v>0</v>
      </c>
    </row>
    <row r="3617" spans="1:58" ht="31.2" x14ac:dyDescent="0.3">
      <c r="A3617" s="47">
        <v>975</v>
      </c>
      <c r="B3617" s="47" t="s">
        <v>9</v>
      </c>
      <c r="C3617" s="47" t="s">
        <v>11</v>
      </c>
      <c r="D3617" s="8" t="s">
        <v>950</v>
      </c>
      <c r="E3617" s="30">
        <v>240</v>
      </c>
      <c r="F3617" s="24" t="s">
        <v>529</v>
      </c>
      <c r="G3617" s="14">
        <v>21.3</v>
      </c>
      <c r="H3617" s="14">
        <v>21.3</v>
      </c>
      <c r="I3617" s="14">
        <v>21.3</v>
      </c>
      <c r="J3617" s="14"/>
      <c r="K3617" s="14"/>
      <c r="L3617" s="14"/>
      <c r="M3617" s="14">
        <f t="shared" si="6171"/>
        <v>21.3</v>
      </c>
      <c r="N3617" s="14">
        <f t="shared" si="6172"/>
        <v>21.3</v>
      </c>
      <c r="O3617" s="14">
        <f t="shared" si="6173"/>
        <v>21.3</v>
      </c>
      <c r="P3617" s="14"/>
      <c r="Q3617" s="14">
        <f t="shared" si="6210"/>
        <v>21.3</v>
      </c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>
        <f t="shared" si="6156"/>
        <v>21.3</v>
      </c>
      <c r="AH3617" s="14">
        <f t="shared" si="6157"/>
        <v>21.3</v>
      </c>
      <c r="AI3617" s="14">
        <f t="shared" si="6158"/>
        <v>21.3</v>
      </c>
      <c r="AJ3617" s="14"/>
      <c r="AK3617" s="14"/>
      <c r="AL3617" s="14"/>
      <c r="AM3617" s="14">
        <f t="shared" si="6139"/>
        <v>21.3</v>
      </c>
      <c r="AN3617" s="14">
        <f t="shared" si="6140"/>
        <v>21.3</v>
      </c>
      <c r="AO3617" s="14">
        <f t="shared" si="6201"/>
        <v>21.3</v>
      </c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  <c r="BA3617" s="14"/>
      <c r="BB3617" s="14"/>
      <c r="BC3617" s="14">
        <f t="shared" si="6216"/>
        <v>21.3</v>
      </c>
      <c r="BD3617" s="14">
        <f t="shared" si="6205"/>
        <v>21.3</v>
      </c>
      <c r="BE3617" s="14">
        <f t="shared" si="6206"/>
        <v>21.3</v>
      </c>
      <c r="BF3617" s="14"/>
    </row>
    <row r="3618" spans="1:58" ht="31.5" customHeight="1" x14ac:dyDescent="0.3">
      <c r="A3618" s="47">
        <v>975</v>
      </c>
      <c r="B3618" s="47" t="s">
        <v>9</v>
      </c>
      <c r="C3618" s="47" t="s">
        <v>11</v>
      </c>
      <c r="D3618" s="8" t="s">
        <v>215</v>
      </c>
      <c r="E3618" s="30"/>
      <c r="F3618" s="24" t="s">
        <v>783</v>
      </c>
      <c r="G3618" s="14">
        <f>G3619+G3635+G3642+G3639</f>
        <v>387497.1</v>
      </c>
      <c r="H3618" s="14">
        <f t="shared" ref="H3618:BF3618" si="6220">H3619+H3635+H3642+H3639</f>
        <v>382838.00000000006</v>
      </c>
      <c r="I3618" s="14">
        <f t="shared" si="6220"/>
        <v>383116.50000000006</v>
      </c>
      <c r="J3618" s="14">
        <f t="shared" ref="J3618:L3618" si="6221">J3619+J3635+J3642+J3639</f>
        <v>36361.4</v>
      </c>
      <c r="K3618" s="14">
        <f t="shared" si="6221"/>
        <v>36430.1</v>
      </c>
      <c r="L3618" s="14">
        <f t="shared" si="6221"/>
        <v>36430.1</v>
      </c>
      <c r="M3618" s="14">
        <f t="shared" si="6171"/>
        <v>423858.5</v>
      </c>
      <c r="N3618" s="14">
        <f t="shared" si="6172"/>
        <v>419268.10000000003</v>
      </c>
      <c r="O3618" s="14">
        <f t="shared" si="6173"/>
        <v>419546.60000000003</v>
      </c>
      <c r="P3618" s="14">
        <f t="shared" ref="P3618" si="6222">P3619+P3635+P3642+P3639</f>
        <v>0</v>
      </c>
      <c r="Q3618" s="14">
        <f t="shared" si="6210"/>
        <v>419268.10000000003</v>
      </c>
      <c r="R3618" s="14">
        <f t="shared" ref="R3618:AE3618" si="6223">R3619+R3635+R3642+R3639</f>
        <v>-500</v>
      </c>
      <c r="S3618" s="14">
        <f t="shared" si="6223"/>
        <v>0</v>
      </c>
      <c r="T3618" s="14">
        <f t="shared" si="6223"/>
        <v>0</v>
      </c>
      <c r="U3618" s="14">
        <f t="shared" si="6223"/>
        <v>0</v>
      </c>
      <c r="V3618" s="14">
        <f t="shared" si="6223"/>
        <v>0</v>
      </c>
      <c r="W3618" s="14">
        <f t="shared" si="6223"/>
        <v>2994.2040000000002</v>
      </c>
      <c r="X3618" s="14">
        <f t="shared" si="6223"/>
        <v>0</v>
      </c>
      <c r="Y3618" s="14">
        <f t="shared" si="6223"/>
        <v>0</v>
      </c>
      <c r="Z3618" s="14">
        <f t="shared" si="6223"/>
        <v>0</v>
      </c>
      <c r="AA3618" s="14">
        <f t="shared" si="6223"/>
        <v>0</v>
      </c>
      <c r="AB3618" s="14">
        <f t="shared" si="6223"/>
        <v>0</v>
      </c>
      <c r="AC3618" s="14">
        <f t="shared" si="6223"/>
        <v>0</v>
      </c>
      <c r="AD3618" s="14">
        <f t="shared" si="6223"/>
        <v>0</v>
      </c>
      <c r="AE3618" s="14">
        <f t="shared" si="6223"/>
        <v>0</v>
      </c>
      <c r="AF3618" s="14">
        <f t="shared" ref="AF3618" si="6224">AF3619+AF3635+AF3642+AF3639</f>
        <v>0</v>
      </c>
      <c r="AG3618" s="14">
        <f t="shared" si="6156"/>
        <v>426352.70400000003</v>
      </c>
      <c r="AH3618" s="14">
        <f t="shared" si="6157"/>
        <v>419268.10000000003</v>
      </c>
      <c r="AI3618" s="14">
        <f t="shared" si="6158"/>
        <v>419546.60000000003</v>
      </c>
      <c r="AJ3618" s="14">
        <f t="shared" ref="AJ3618:AL3618" si="6225">AJ3619+AJ3635+AJ3642+AJ3639</f>
        <v>0</v>
      </c>
      <c r="AK3618" s="14">
        <f t="shared" si="6225"/>
        <v>0</v>
      </c>
      <c r="AL3618" s="14">
        <f t="shared" si="6225"/>
        <v>0</v>
      </c>
      <c r="AM3618" s="14">
        <f t="shared" si="6139"/>
        <v>426352.70400000003</v>
      </c>
      <c r="AN3618" s="14">
        <f t="shared" si="6140"/>
        <v>419268.10000000003</v>
      </c>
      <c r="AO3618" s="14">
        <f t="shared" si="6201"/>
        <v>419546.60000000003</v>
      </c>
      <c r="AP3618" s="14">
        <f t="shared" ref="AP3618:BB3618" si="6226">AP3619+AP3635+AP3642+AP3639</f>
        <v>0</v>
      </c>
      <c r="AQ3618" s="14">
        <f t="shared" si="6226"/>
        <v>0</v>
      </c>
      <c r="AR3618" s="14">
        <f t="shared" si="6226"/>
        <v>-7.65</v>
      </c>
      <c r="AS3618" s="14">
        <f t="shared" si="6226"/>
        <v>0</v>
      </c>
      <c r="AT3618" s="14">
        <f t="shared" si="6226"/>
        <v>0</v>
      </c>
      <c r="AU3618" s="14">
        <f t="shared" si="6226"/>
        <v>0</v>
      </c>
      <c r="AV3618" s="14">
        <f t="shared" si="6226"/>
        <v>0</v>
      </c>
      <c r="AW3618" s="14">
        <f t="shared" si="6226"/>
        <v>0</v>
      </c>
      <c r="AX3618" s="14">
        <f t="shared" si="6226"/>
        <v>0</v>
      </c>
      <c r="AY3618" s="14">
        <f t="shared" si="6226"/>
        <v>0</v>
      </c>
      <c r="AZ3618" s="14">
        <f t="shared" ref="AZ3618:BA3618" si="6227">AZ3619+AZ3635+AZ3642+AZ3639</f>
        <v>0</v>
      </c>
      <c r="BA3618" s="14">
        <f t="shared" si="6227"/>
        <v>0</v>
      </c>
      <c r="BB3618" s="14">
        <f t="shared" si="6226"/>
        <v>0</v>
      </c>
      <c r="BC3618" s="14">
        <f t="shared" si="6216"/>
        <v>426345.054</v>
      </c>
      <c r="BD3618" s="14">
        <f t="shared" si="6205"/>
        <v>419268.10000000003</v>
      </c>
      <c r="BE3618" s="14">
        <f t="shared" si="6206"/>
        <v>419546.60000000003</v>
      </c>
      <c r="BF3618" s="14">
        <f t="shared" si="6220"/>
        <v>0</v>
      </c>
    </row>
    <row r="3619" spans="1:58" ht="63" customHeight="1" x14ac:dyDescent="0.3">
      <c r="A3619" s="47">
        <v>975</v>
      </c>
      <c r="B3619" s="47" t="s">
        <v>9</v>
      </c>
      <c r="C3619" s="47" t="s">
        <v>11</v>
      </c>
      <c r="D3619" s="8" t="s">
        <v>477</v>
      </c>
      <c r="E3619" s="30"/>
      <c r="F3619" s="18" t="s">
        <v>1015</v>
      </c>
      <c r="G3619" s="14">
        <f>G3620+G3632+G3627</f>
        <v>168164.3</v>
      </c>
      <c r="H3619" s="14">
        <f t="shared" ref="H3619:BF3619" si="6228">H3620+H3632+H3627</f>
        <v>163083.90000000002</v>
      </c>
      <c r="I3619" s="14">
        <f t="shared" si="6228"/>
        <v>163524.90000000002</v>
      </c>
      <c r="J3619" s="14">
        <f t="shared" ref="J3619:L3619" si="6229">J3620+J3632+J3627</f>
        <v>673.6</v>
      </c>
      <c r="K3619" s="14">
        <f t="shared" si="6229"/>
        <v>742.3</v>
      </c>
      <c r="L3619" s="14">
        <f t="shared" si="6229"/>
        <v>742.3</v>
      </c>
      <c r="M3619" s="14">
        <f t="shared" si="6171"/>
        <v>168837.9</v>
      </c>
      <c r="N3619" s="14">
        <f t="shared" si="6172"/>
        <v>163826.20000000001</v>
      </c>
      <c r="O3619" s="14">
        <f t="shared" si="6173"/>
        <v>164267.20000000001</v>
      </c>
      <c r="P3619" s="14">
        <f t="shared" ref="P3619" si="6230">P3620+P3632+P3627</f>
        <v>0</v>
      </c>
      <c r="Q3619" s="14">
        <f t="shared" si="6210"/>
        <v>163826.20000000001</v>
      </c>
      <c r="R3619" s="14">
        <f t="shared" ref="R3619:AE3619" si="6231">R3620+R3632+R3627</f>
        <v>0</v>
      </c>
      <c r="S3619" s="14">
        <f t="shared" si="6231"/>
        <v>0</v>
      </c>
      <c r="T3619" s="14">
        <f t="shared" si="6231"/>
        <v>0</v>
      </c>
      <c r="U3619" s="14">
        <f t="shared" si="6231"/>
        <v>0</v>
      </c>
      <c r="V3619" s="14">
        <f t="shared" si="6231"/>
        <v>0</v>
      </c>
      <c r="W3619" s="14">
        <f t="shared" si="6231"/>
        <v>2994.2040000000002</v>
      </c>
      <c r="X3619" s="14">
        <f t="shared" si="6231"/>
        <v>0</v>
      </c>
      <c r="Y3619" s="14">
        <f t="shared" si="6231"/>
        <v>0</v>
      </c>
      <c r="Z3619" s="14">
        <f t="shared" si="6231"/>
        <v>0</v>
      </c>
      <c r="AA3619" s="14">
        <f t="shared" si="6231"/>
        <v>0</v>
      </c>
      <c r="AB3619" s="14">
        <f t="shared" si="6231"/>
        <v>0</v>
      </c>
      <c r="AC3619" s="14">
        <f t="shared" si="6231"/>
        <v>0</v>
      </c>
      <c r="AD3619" s="14">
        <f t="shared" si="6231"/>
        <v>0</v>
      </c>
      <c r="AE3619" s="14">
        <f t="shared" si="6231"/>
        <v>0</v>
      </c>
      <c r="AF3619" s="14">
        <f t="shared" ref="AF3619" si="6232">AF3620+AF3632+AF3627</f>
        <v>0</v>
      </c>
      <c r="AG3619" s="14">
        <f t="shared" si="6156"/>
        <v>171832.10399999999</v>
      </c>
      <c r="AH3619" s="14">
        <f t="shared" si="6157"/>
        <v>163826.20000000001</v>
      </c>
      <c r="AI3619" s="14">
        <f t="shared" si="6158"/>
        <v>164267.20000000001</v>
      </c>
      <c r="AJ3619" s="14">
        <f t="shared" ref="AJ3619:AL3619" si="6233">AJ3620+AJ3632+AJ3627</f>
        <v>0</v>
      </c>
      <c r="AK3619" s="14">
        <f t="shared" si="6233"/>
        <v>0</v>
      </c>
      <c r="AL3619" s="14">
        <f t="shared" si="6233"/>
        <v>0</v>
      </c>
      <c r="AM3619" s="14">
        <f t="shared" si="6139"/>
        <v>171832.10399999999</v>
      </c>
      <c r="AN3619" s="14">
        <f t="shared" si="6140"/>
        <v>163826.20000000001</v>
      </c>
      <c r="AO3619" s="14">
        <f t="shared" si="6201"/>
        <v>164267.20000000001</v>
      </c>
      <c r="AP3619" s="14">
        <f t="shared" ref="AP3619:BB3619" si="6234">AP3620+AP3632+AP3627</f>
        <v>0</v>
      </c>
      <c r="AQ3619" s="14">
        <f t="shared" si="6234"/>
        <v>0</v>
      </c>
      <c r="AR3619" s="14">
        <f t="shared" si="6234"/>
        <v>0</v>
      </c>
      <c r="AS3619" s="14">
        <f t="shared" si="6234"/>
        <v>0</v>
      </c>
      <c r="AT3619" s="14">
        <f t="shared" si="6234"/>
        <v>0</v>
      </c>
      <c r="AU3619" s="14">
        <f t="shared" si="6234"/>
        <v>0</v>
      </c>
      <c r="AV3619" s="14">
        <f t="shared" si="6234"/>
        <v>0</v>
      </c>
      <c r="AW3619" s="14">
        <f t="shared" si="6234"/>
        <v>0</v>
      </c>
      <c r="AX3619" s="14">
        <f t="shared" si="6234"/>
        <v>0</v>
      </c>
      <c r="AY3619" s="14">
        <f t="shared" si="6234"/>
        <v>0</v>
      </c>
      <c r="AZ3619" s="14">
        <f t="shared" ref="AZ3619:BA3619" si="6235">AZ3620+AZ3632+AZ3627</f>
        <v>0</v>
      </c>
      <c r="BA3619" s="14">
        <f t="shared" si="6235"/>
        <v>0</v>
      </c>
      <c r="BB3619" s="14">
        <f t="shared" si="6234"/>
        <v>0</v>
      </c>
      <c r="BC3619" s="14">
        <f t="shared" si="6216"/>
        <v>171832.10399999999</v>
      </c>
      <c r="BD3619" s="14">
        <f t="shared" si="6205"/>
        <v>163826.20000000001</v>
      </c>
      <c r="BE3619" s="14">
        <f t="shared" si="6206"/>
        <v>164267.20000000001</v>
      </c>
      <c r="BF3619" s="14">
        <f t="shared" si="6228"/>
        <v>0</v>
      </c>
    </row>
    <row r="3620" spans="1:58" ht="63" customHeight="1" x14ac:dyDescent="0.3">
      <c r="A3620" s="47">
        <v>975</v>
      </c>
      <c r="B3620" s="47" t="s">
        <v>9</v>
      </c>
      <c r="C3620" s="47" t="s">
        <v>11</v>
      </c>
      <c r="D3620" s="8" t="s">
        <v>478</v>
      </c>
      <c r="E3620" s="30"/>
      <c r="F3620" s="13" t="s">
        <v>553</v>
      </c>
      <c r="G3620" s="14">
        <f t="shared" ref="G3620:L3620" si="6236">G3621+G3623+G3625</f>
        <v>54372.2</v>
      </c>
      <c r="H3620" s="14">
        <f t="shared" si="6236"/>
        <v>55489.5</v>
      </c>
      <c r="I3620" s="14">
        <f t="shared" si="6236"/>
        <v>55489.5</v>
      </c>
      <c r="J3620" s="14">
        <f t="shared" si="6236"/>
        <v>0</v>
      </c>
      <c r="K3620" s="14">
        <f t="shared" si="6236"/>
        <v>0</v>
      </c>
      <c r="L3620" s="14">
        <f t="shared" si="6236"/>
        <v>0</v>
      </c>
      <c r="M3620" s="14">
        <f t="shared" si="6171"/>
        <v>54372.2</v>
      </c>
      <c r="N3620" s="14">
        <f t="shared" si="6172"/>
        <v>55489.5</v>
      </c>
      <c r="O3620" s="14">
        <f t="shared" si="6173"/>
        <v>55489.5</v>
      </c>
      <c r="P3620" s="14">
        <f t="shared" ref="P3620:BF3620" si="6237">P3621+P3623+P3625</f>
        <v>0</v>
      </c>
      <c r="Q3620" s="14">
        <f t="shared" si="6210"/>
        <v>55489.5</v>
      </c>
      <c r="R3620" s="14">
        <f t="shared" ref="R3620:AE3620" si="6238">R3621+R3623+R3625</f>
        <v>0</v>
      </c>
      <c r="S3620" s="14">
        <f t="shared" si="6238"/>
        <v>0</v>
      </c>
      <c r="T3620" s="14">
        <f t="shared" si="6238"/>
        <v>0</v>
      </c>
      <c r="U3620" s="14">
        <f t="shared" si="6238"/>
        <v>0</v>
      </c>
      <c r="V3620" s="14">
        <f t="shared" si="6238"/>
        <v>0</v>
      </c>
      <c r="W3620" s="14">
        <f t="shared" si="6238"/>
        <v>0</v>
      </c>
      <c r="X3620" s="14">
        <f t="shared" si="6238"/>
        <v>0</v>
      </c>
      <c r="Y3620" s="14">
        <f t="shared" si="6238"/>
        <v>0</v>
      </c>
      <c r="Z3620" s="14">
        <f t="shared" si="6238"/>
        <v>0</v>
      </c>
      <c r="AA3620" s="14">
        <f t="shared" si="6238"/>
        <v>0</v>
      </c>
      <c r="AB3620" s="14">
        <f t="shared" si="6238"/>
        <v>0</v>
      </c>
      <c r="AC3620" s="14">
        <f t="shared" si="6238"/>
        <v>0</v>
      </c>
      <c r="AD3620" s="14">
        <f t="shared" si="6238"/>
        <v>0</v>
      </c>
      <c r="AE3620" s="14">
        <f t="shared" si="6238"/>
        <v>0</v>
      </c>
      <c r="AF3620" s="14">
        <f t="shared" ref="AF3620" si="6239">AF3621+AF3623+AF3625</f>
        <v>0</v>
      </c>
      <c r="AG3620" s="14">
        <f t="shared" si="6156"/>
        <v>54372.2</v>
      </c>
      <c r="AH3620" s="14">
        <f t="shared" si="6157"/>
        <v>55489.5</v>
      </c>
      <c r="AI3620" s="14">
        <f t="shared" si="6158"/>
        <v>55489.5</v>
      </c>
      <c r="AJ3620" s="14">
        <f t="shared" ref="AJ3620:AL3620" si="6240">AJ3621+AJ3623+AJ3625</f>
        <v>0</v>
      </c>
      <c r="AK3620" s="14">
        <f t="shared" si="6240"/>
        <v>0</v>
      </c>
      <c r="AL3620" s="14">
        <f t="shared" si="6240"/>
        <v>0</v>
      </c>
      <c r="AM3620" s="14">
        <f t="shared" si="6139"/>
        <v>54372.2</v>
      </c>
      <c r="AN3620" s="14">
        <f t="shared" si="6140"/>
        <v>55489.5</v>
      </c>
      <c r="AO3620" s="14">
        <f t="shared" si="6201"/>
        <v>55489.5</v>
      </c>
      <c r="AP3620" s="14">
        <f t="shared" ref="AP3620:BB3620" si="6241">AP3621+AP3623+AP3625</f>
        <v>0</v>
      </c>
      <c r="AQ3620" s="14">
        <f t="shared" si="6241"/>
        <v>0</v>
      </c>
      <c r="AR3620" s="14">
        <f t="shared" si="6241"/>
        <v>0</v>
      </c>
      <c r="AS3620" s="14">
        <f t="shared" si="6241"/>
        <v>0</v>
      </c>
      <c r="AT3620" s="14">
        <f t="shared" si="6241"/>
        <v>0</v>
      </c>
      <c r="AU3620" s="14">
        <f t="shared" si="6241"/>
        <v>0</v>
      </c>
      <c r="AV3620" s="14">
        <f t="shared" si="6241"/>
        <v>0</v>
      </c>
      <c r="AW3620" s="14">
        <f t="shared" si="6241"/>
        <v>0</v>
      </c>
      <c r="AX3620" s="14">
        <f t="shared" si="6241"/>
        <v>0</v>
      </c>
      <c r="AY3620" s="14">
        <f t="shared" si="6241"/>
        <v>0</v>
      </c>
      <c r="AZ3620" s="14">
        <f t="shared" ref="AZ3620:BA3620" si="6242">AZ3621+AZ3623+AZ3625</f>
        <v>0</v>
      </c>
      <c r="BA3620" s="14">
        <f t="shared" si="6242"/>
        <v>0</v>
      </c>
      <c r="BB3620" s="14">
        <f t="shared" si="6241"/>
        <v>0</v>
      </c>
      <c r="BC3620" s="14">
        <f t="shared" si="6216"/>
        <v>54372.2</v>
      </c>
      <c r="BD3620" s="14">
        <f t="shared" si="6205"/>
        <v>55489.5</v>
      </c>
      <c r="BE3620" s="14">
        <f t="shared" si="6206"/>
        <v>55489.5</v>
      </c>
      <c r="BF3620" s="14">
        <f t="shared" si="6237"/>
        <v>0</v>
      </c>
    </row>
    <row r="3621" spans="1:58" ht="78.75" customHeight="1" x14ac:dyDescent="0.3">
      <c r="A3621" s="47">
        <v>975</v>
      </c>
      <c r="B3621" s="47" t="s">
        <v>9</v>
      </c>
      <c r="C3621" s="47" t="s">
        <v>11</v>
      </c>
      <c r="D3621" s="8" t="s">
        <v>478</v>
      </c>
      <c r="E3621" s="30">
        <v>100</v>
      </c>
      <c r="F3621" s="24" t="s">
        <v>525</v>
      </c>
      <c r="G3621" s="14">
        <f t="shared" ref="G3621:L3621" si="6243">G3622</f>
        <v>48149</v>
      </c>
      <c r="H3621" s="14">
        <f t="shared" si="6243"/>
        <v>49266.3</v>
      </c>
      <c r="I3621" s="14">
        <f t="shared" si="6243"/>
        <v>49266.3</v>
      </c>
      <c r="J3621" s="14">
        <f t="shared" si="6243"/>
        <v>0</v>
      </c>
      <c r="K3621" s="14">
        <f t="shared" si="6243"/>
        <v>0</v>
      </c>
      <c r="L3621" s="14">
        <f t="shared" si="6243"/>
        <v>0</v>
      </c>
      <c r="M3621" s="14">
        <f t="shared" si="6171"/>
        <v>48149</v>
      </c>
      <c r="N3621" s="14">
        <f t="shared" si="6172"/>
        <v>49266.3</v>
      </c>
      <c r="O3621" s="14">
        <f t="shared" si="6173"/>
        <v>49266.3</v>
      </c>
      <c r="P3621" s="14">
        <f t="shared" ref="P3621:BF3621" si="6244">P3622</f>
        <v>0</v>
      </c>
      <c r="Q3621" s="14">
        <f t="shared" si="6210"/>
        <v>49266.3</v>
      </c>
      <c r="R3621" s="14">
        <f t="shared" si="6244"/>
        <v>0</v>
      </c>
      <c r="S3621" s="14">
        <f t="shared" si="6244"/>
        <v>0</v>
      </c>
      <c r="T3621" s="14">
        <f t="shared" si="6244"/>
        <v>0</v>
      </c>
      <c r="U3621" s="14">
        <f t="shared" si="6244"/>
        <v>0</v>
      </c>
      <c r="V3621" s="14">
        <f t="shared" si="6244"/>
        <v>0</v>
      </c>
      <c r="W3621" s="14">
        <f t="shared" si="6244"/>
        <v>0</v>
      </c>
      <c r="X3621" s="14">
        <f t="shared" si="6244"/>
        <v>0</v>
      </c>
      <c r="Y3621" s="14">
        <f t="shared" si="6244"/>
        <v>0</v>
      </c>
      <c r="Z3621" s="14">
        <f t="shared" si="6244"/>
        <v>0</v>
      </c>
      <c r="AA3621" s="14">
        <f t="shared" si="6244"/>
        <v>0</v>
      </c>
      <c r="AB3621" s="14">
        <f t="shared" si="6244"/>
        <v>0</v>
      </c>
      <c r="AC3621" s="14">
        <f t="shared" si="6244"/>
        <v>0</v>
      </c>
      <c r="AD3621" s="14">
        <f t="shared" si="6244"/>
        <v>0</v>
      </c>
      <c r="AE3621" s="14">
        <f t="shared" si="6244"/>
        <v>0</v>
      </c>
      <c r="AF3621" s="14">
        <f t="shared" si="6244"/>
        <v>0</v>
      </c>
      <c r="AG3621" s="14">
        <f t="shared" si="6156"/>
        <v>48149</v>
      </c>
      <c r="AH3621" s="14">
        <f t="shared" si="6157"/>
        <v>49266.3</v>
      </c>
      <c r="AI3621" s="14">
        <f t="shared" si="6158"/>
        <v>49266.3</v>
      </c>
      <c r="AJ3621" s="14">
        <f t="shared" si="6244"/>
        <v>0</v>
      </c>
      <c r="AK3621" s="14">
        <f t="shared" si="6244"/>
        <v>0</v>
      </c>
      <c r="AL3621" s="14">
        <f t="shared" si="6244"/>
        <v>0</v>
      </c>
      <c r="AM3621" s="14">
        <f t="shared" ref="AM3621:AM3684" si="6245">AG3621+AJ3621</f>
        <v>48149</v>
      </c>
      <c r="AN3621" s="14">
        <f t="shared" ref="AN3621:AN3684" si="6246">AH3621+AK3621</f>
        <v>49266.3</v>
      </c>
      <c r="AO3621" s="14">
        <f t="shared" si="6201"/>
        <v>49266.3</v>
      </c>
      <c r="AP3621" s="14">
        <f t="shared" si="6244"/>
        <v>0</v>
      </c>
      <c r="AQ3621" s="14">
        <f t="shared" si="6244"/>
        <v>0</v>
      </c>
      <c r="AR3621" s="14">
        <f t="shared" si="6244"/>
        <v>0</v>
      </c>
      <c r="AS3621" s="14">
        <f t="shared" si="6244"/>
        <v>0</v>
      </c>
      <c r="AT3621" s="14">
        <f t="shared" si="6244"/>
        <v>0</v>
      </c>
      <c r="AU3621" s="14">
        <f t="shared" si="6244"/>
        <v>0</v>
      </c>
      <c r="AV3621" s="14">
        <f t="shared" si="6244"/>
        <v>0</v>
      </c>
      <c r="AW3621" s="14">
        <f t="shared" si="6244"/>
        <v>0</v>
      </c>
      <c r="AX3621" s="14">
        <f t="shared" si="6244"/>
        <v>0</v>
      </c>
      <c r="AY3621" s="14">
        <f t="shared" si="6244"/>
        <v>0</v>
      </c>
      <c r="AZ3621" s="14">
        <f t="shared" si="6244"/>
        <v>0</v>
      </c>
      <c r="BA3621" s="14">
        <f t="shared" si="6244"/>
        <v>0</v>
      </c>
      <c r="BB3621" s="14">
        <f t="shared" si="6244"/>
        <v>0</v>
      </c>
      <c r="BC3621" s="14">
        <f t="shared" si="6216"/>
        <v>48149</v>
      </c>
      <c r="BD3621" s="14">
        <f t="shared" si="6205"/>
        <v>49266.3</v>
      </c>
      <c r="BE3621" s="14">
        <f t="shared" si="6206"/>
        <v>49266.3</v>
      </c>
      <c r="BF3621" s="14">
        <f t="shared" si="6244"/>
        <v>0</v>
      </c>
    </row>
    <row r="3622" spans="1:58" ht="15.75" customHeight="1" x14ac:dyDescent="0.3">
      <c r="A3622" s="47">
        <v>975</v>
      </c>
      <c r="B3622" s="47" t="s">
        <v>9</v>
      </c>
      <c r="C3622" s="47" t="s">
        <v>11</v>
      </c>
      <c r="D3622" s="8" t="s">
        <v>478</v>
      </c>
      <c r="E3622" s="30">
        <v>110</v>
      </c>
      <c r="F3622" s="24" t="s">
        <v>526</v>
      </c>
      <c r="G3622" s="14">
        <v>48149</v>
      </c>
      <c r="H3622" s="14">
        <v>49266.3</v>
      </c>
      <c r="I3622" s="14">
        <v>49266.3</v>
      </c>
      <c r="J3622" s="14"/>
      <c r="K3622" s="14"/>
      <c r="L3622" s="14"/>
      <c r="M3622" s="14">
        <f t="shared" si="6171"/>
        <v>48149</v>
      </c>
      <c r="N3622" s="14">
        <f t="shared" si="6172"/>
        <v>49266.3</v>
      </c>
      <c r="O3622" s="14">
        <f t="shared" si="6173"/>
        <v>49266.3</v>
      </c>
      <c r="P3622" s="14"/>
      <c r="Q3622" s="14">
        <f t="shared" si="6210"/>
        <v>49266.3</v>
      </c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>
        <f t="shared" si="6156"/>
        <v>48149</v>
      </c>
      <c r="AH3622" s="14">
        <f t="shared" si="6157"/>
        <v>49266.3</v>
      </c>
      <c r="AI3622" s="14">
        <f t="shared" si="6158"/>
        <v>49266.3</v>
      </c>
      <c r="AJ3622" s="14"/>
      <c r="AK3622" s="14"/>
      <c r="AL3622" s="14"/>
      <c r="AM3622" s="14">
        <f t="shared" si="6245"/>
        <v>48149</v>
      </c>
      <c r="AN3622" s="14">
        <f t="shared" si="6246"/>
        <v>49266.3</v>
      </c>
      <c r="AO3622" s="14">
        <f t="shared" si="6201"/>
        <v>49266.3</v>
      </c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  <c r="BA3622" s="14"/>
      <c r="BB3622" s="14"/>
      <c r="BC3622" s="14">
        <f t="shared" si="6216"/>
        <v>48149</v>
      </c>
      <c r="BD3622" s="14">
        <f t="shared" si="6205"/>
        <v>49266.3</v>
      </c>
      <c r="BE3622" s="14">
        <f t="shared" si="6206"/>
        <v>49266.3</v>
      </c>
      <c r="BF3622" s="14"/>
    </row>
    <row r="3623" spans="1:58" ht="31.5" customHeight="1" x14ac:dyDescent="0.3">
      <c r="A3623" s="47">
        <v>975</v>
      </c>
      <c r="B3623" s="47" t="s">
        <v>9</v>
      </c>
      <c r="C3623" s="47" t="s">
        <v>11</v>
      </c>
      <c r="D3623" s="8" t="s">
        <v>478</v>
      </c>
      <c r="E3623" s="30">
        <v>200</v>
      </c>
      <c r="F3623" s="24" t="s">
        <v>528</v>
      </c>
      <c r="G3623" s="14">
        <f t="shared" ref="G3623:L3623" si="6247">G3624</f>
        <v>6112.2</v>
      </c>
      <c r="H3623" s="14">
        <f t="shared" si="6247"/>
        <v>6112.2</v>
      </c>
      <c r="I3623" s="14">
        <f t="shared" si="6247"/>
        <v>6112.2</v>
      </c>
      <c r="J3623" s="14">
        <f t="shared" si="6247"/>
        <v>0</v>
      </c>
      <c r="K3623" s="14">
        <f t="shared" si="6247"/>
        <v>0</v>
      </c>
      <c r="L3623" s="14">
        <f t="shared" si="6247"/>
        <v>0</v>
      </c>
      <c r="M3623" s="14">
        <f t="shared" si="6171"/>
        <v>6112.2</v>
      </c>
      <c r="N3623" s="14">
        <f t="shared" si="6172"/>
        <v>6112.2</v>
      </c>
      <c r="O3623" s="14">
        <f t="shared" si="6173"/>
        <v>6112.2</v>
      </c>
      <c r="P3623" s="14">
        <f t="shared" ref="P3623:BF3623" si="6248">P3624</f>
        <v>0</v>
      </c>
      <c r="Q3623" s="14">
        <f t="shared" si="6210"/>
        <v>6112.2</v>
      </c>
      <c r="R3623" s="14">
        <f t="shared" si="6248"/>
        <v>0</v>
      </c>
      <c r="S3623" s="14">
        <f t="shared" si="6248"/>
        <v>0</v>
      </c>
      <c r="T3623" s="14">
        <f t="shared" si="6248"/>
        <v>0</v>
      </c>
      <c r="U3623" s="14">
        <f t="shared" si="6248"/>
        <v>0</v>
      </c>
      <c r="V3623" s="14">
        <f t="shared" si="6248"/>
        <v>0</v>
      </c>
      <c r="W3623" s="14">
        <f t="shared" si="6248"/>
        <v>0</v>
      </c>
      <c r="X3623" s="14">
        <f t="shared" si="6248"/>
        <v>0</v>
      </c>
      <c r="Y3623" s="14">
        <f t="shared" si="6248"/>
        <v>0</v>
      </c>
      <c r="Z3623" s="14">
        <f t="shared" si="6248"/>
        <v>0</v>
      </c>
      <c r="AA3623" s="14">
        <f t="shared" si="6248"/>
        <v>0</v>
      </c>
      <c r="AB3623" s="14">
        <f t="shared" si="6248"/>
        <v>0</v>
      </c>
      <c r="AC3623" s="14">
        <f t="shared" si="6248"/>
        <v>0</v>
      </c>
      <c r="AD3623" s="14">
        <f t="shared" si="6248"/>
        <v>0</v>
      </c>
      <c r="AE3623" s="14">
        <f t="shared" si="6248"/>
        <v>0</v>
      </c>
      <c r="AF3623" s="14">
        <f t="shared" si="6248"/>
        <v>0</v>
      </c>
      <c r="AG3623" s="14">
        <f t="shared" si="6156"/>
        <v>6112.2</v>
      </c>
      <c r="AH3623" s="14">
        <f t="shared" si="6157"/>
        <v>6112.2</v>
      </c>
      <c r="AI3623" s="14">
        <f t="shared" si="6158"/>
        <v>6112.2</v>
      </c>
      <c r="AJ3623" s="14">
        <f t="shared" si="6248"/>
        <v>0</v>
      </c>
      <c r="AK3623" s="14">
        <f t="shared" si="6248"/>
        <v>0</v>
      </c>
      <c r="AL3623" s="14">
        <f t="shared" si="6248"/>
        <v>0</v>
      </c>
      <c r="AM3623" s="14">
        <f t="shared" si="6245"/>
        <v>6112.2</v>
      </c>
      <c r="AN3623" s="14">
        <f t="shared" si="6246"/>
        <v>6112.2</v>
      </c>
      <c r="AO3623" s="14">
        <f t="shared" si="6201"/>
        <v>6112.2</v>
      </c>
      <c r="AP3623" s="14">
        <f t="shared" si="6248"/>
        <v>0</v>
      </c>
      <c r="AQ3623" s="14">
        <f t="shared" si="6248"/>
        <v>0</v>
      </c>
      <c r="AR3623" s="14">
        <f t="shared" si="6248"/>
        <v>0</v>
      </c>
      <c r="AS3623" s="14">
        <f t="shared" si="6248"/>
        <v>0</v>
      </c>
      <c r="AT3623" s="14">
        <f t="shared" si="6248"/>
        <v>0</v>
      </c>
      <c r="AU3623" s="14">
        <f t="shared" si="6248"/>
        <v>0</v>
      </c>
      <c r="AV3623" s="14">
        <f t="shared" si="6248"/>
        <v>0</v>
      </c>
      <c r="AW3623" s="14">
        <f t="shared" si="6248"/>
        <v>0</v>
      </c>
      <c r="AX3623" s="14">
        <f t="shared" si="6248"/>
        <v>0</v>
      </c>
      <c r="AY3623" s="14">
        <f t="shared" si="6248"/>
        <v>0</v>
      </c>
      <c r="AZ3623" s="14">
        <f t="shared" si="6248"/>
        <v>0</v>
      </c>
      <c r="BA3623" s="14">
        <f t="shared" si="6248"/>
        <v>0</v>
      </c>
      <c r="BB3623" s="14">
        <f t="shared" si="6248"/>
        <v>0</v>
      </c>
      <c r="BC3623" s="14">
        <f t="shared" si="6216"/>
        <v>6112.2</v>
      </c>
      <c r="BD3623" s="14">
        <f t="shared" si="6205"/>
        <v>6112.2</v>
      </c>
      <c r="BE3623" s="14">
        <f t="shared" si="6206"/>
        <v>6112.2</v>
      </c>
      <c r="BF3623" s="14">
        <f t="shared" si="6248"/>
        <v>0</v>
      </c>
    </row>
    <row r="3624" spans="1:58" ht="31.5" customHeight="1" x14ac:dyDescent="0.3">
      <c r="A3624" s="47">
        <v>975</v>
      </c>
      <c r="B3624" s="47" t="s">
        <v>9</v>
      </c>
      <c r="C3624" s="47" t="s">
        <v>11</v>
      </c>
      <c r="D3624" s="8" t="s">
        <v>478</v>
      </c>
      <c r="E3624" s="30">
        <v>240</v>
      </c>
      <c r="F3624" s="24" t="s">
        <v>529</v>
      </c>
      <c r="G3624" s="14">
        <v>6112.2</v>
      </c>
      <c r="H3624" s="14">
        <v>6112.2</v>
      </c>
      <c r="I3624" s="14">
        <v>6112.2</v>
      </c>
      <c r="J3624" s="14"/>
      <c r="K3624" s="14"/>
      <c r="L3624" s="14"/>
      <c r="M3624" s="14">
        <f t="shared" si="6171"/>
        <v>6112.2</v>
      </c>
      <c r="N3624" s="14">
        <f t="shared" si="6172"/>
        <v>6112.2</v>
      </c>
      <c r="O3624" s="14">
        <f t="shared" si="6173"/>
        <v>6112.2</v>
      </c>
      <c r="P3624" s="14"/>
      <c r="Q3624" s="14">
        <f t="shared" si="6210"/>
        <v>6112.2</v>
      </c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>
        <f t="shared" si="6156"/>
        <v>6112.2</v>
      </c>
      <c r="AH3624" s="14">
        <f t="shared" si="6157"/>
        <v>6112.2</v>
      </c>
      <c r="AI3624" s="14">
        <f t="shared" si="6158"/>
        <v>6112.2</v>
      </c>
      <c r="AJ3624" s="14"/>
      <c r="AK3624" s="14"/>
      <c r="AL3624" s="14"/>
      <c r="AM3624" s="14">
        <f t="shared" si="6245"/>
        <v>6112.2</v>
      </c>
      <c r="AN3624" s="14">
        <f t="shared" si="6246"/>
        <v>6112.2</v>
      </c>
      <c r="AO3624" s="14">
        <f t="shared" si="6201"/>
        <v>6112.2</v>
      </c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  <c r="BA3624" s="14"/>
      <c r="BB3624" s="14"/>
      <c r="BC3624" s="14">
        <f t="shared" si="6216"/>
        <v>6112.2</v>
      </c>
      <c r="BD3624" s="14">
        <f t="shared" si="6205"/>
        <v>6112.2</v>
      </c>
      <c r="BE3624" s="14">
        <f t="shared" si="6206"/>
        <v>6112.2</v>
      </c>
      <c r="BF3624" s="14"/>
    </row>
    <row r="3625" spans="1:58" ht="15.75" customHeight="1" x14ac:dyDescent="0.3">
      <c r="A3625" s="47">
        <v>975</v>
      </c>
      <c r="B3625" s="47" t="s">
        <v>9</v>
      </c>
      <c r="C3625" s="47" t="s">
        <v>11</v>
      </c>
      <c r="D3625" s="8" t="s">
        <v>478</v>
      </c>
      <c r="E3625" s="30">
        <v>800</v>
      </c>
      <c r="F3625" s="24" t="s">
        <v>541</v>
      </c>
      <c r="G3625" s="14">
        <f t="shared" ref="G3625:L3625" si="6249">G3626</f>
        <v>111</v>
      </c>
      <c r="H3625" s="14">
        <f t="shared" si="6249"/>
        <v>111</v>
      </c>
      <c r="I3625" s="14">
        <f t="shared" si="6249"/>
        <v>111</v>
      </c>
      <c r="J3625" s="14">
        <f t="shared" si="6249"/>
        <v>0</v>
      </c>
      <c r="K3625" s="14">
        <f t="shared" si="6249"/>
        <v>0</v>
      </c>
      <c r="L3625" s="14">
        <f t="shared" si="6249"/>
        <v>0</v>
      </c>
      <c r="M3625" s="14">
        <f t="shared" si="6171"/>
        <v>111</v>
      </c>
      <c r="N3625" s="14">
        <f t="shared" si="6172"/>
        <v>111</v>
      </c>
      <c r="O3625" s="14">
        <f t="shared" si="6173"/>
        <v>111</v>
      </c>
      <c r="P3625" s="14">
        <f t="shared" ref="P3625:BF3625" si="6250">P3626</f>
        <v>0</v>
      </c>
      <c r="Q3625" s="14">
        <f t="shared" si="6210"/>
        <v>111</v>
      </c>
      <c r="R3625" s="14">
        <f t="shared" si="6250"/>
        <v>0</v>
      </c>
      <c r="S3625" s="14">
        <f t="shared" si="6250"/>
        <v>0</v>
      </c>
      <c r="T3625" s="14">
        <f t="shared" si="6250"/>
        <v>0</v>
      </c>
      <c r="U3625" s="14">
        <f t="shared" si="6250"/>
        <v>0</v>
      </c>
      <c r="V3625" s="14">
        <f t="shared" si="6250"/>
        <v>0</v>
      </c>
      <c r="W3625" s="14">
        <f t="shared" si="6250"/>
        <v>0</v>
      </c>
      <c r="X3625" s="14">
        <f t="shared" si="6250"/>
        <v>0</v>
      </c>
      <c r="Y3625" s="14">
        <f t="shared" si="6250"/>
        <v>0</v>
      </c>
      <c r="Z3625" s="14">
        <f t="shared" si="6250"/>
        <v>0</v>
      </c>
      <c r="AA3625" s="14">
        <f t="shared" si="6250"/>
        <v>0</v>
      </c>
      <c r="AB3625" s="14">
        <f t="shared" si="6250"/>
        <v>0</v>
      </c>
      <c r="AC3625" s="14">
        <f t="shared" si="6250"/>
        <v>0</v>
      </c>
      <c r="AD3625" s="14">
        <f t="shared" si="6250"/>
        <v>0</v>
      </c>
      <c r="AE3625" s="14">
        <f t="shared" si="6250"/>
        <v>0</v>
      </c>
      <c r="AF3625" s="14">
        <f t="shared" si="6250"/>
        <v>0</v>
      </c>
      <c r="AG3625" s="14">
        <f t="shared" si="6156"/>
        <v>111</v>
      </c>
      <c r="AH3625" s="14">
        <f t="shared" si="6157"/>
        <v>111</v>
      </c>
      <c r="AI3625" s="14">
        <f t="shared" si="6158"/>
        <v>111</v>
      </c>
      <c r="AJ3625" s="14">
        <f t="shared" si="6250"/>
        <v>0</v>
      </c>
      <c r="AK3625" s="14">
        <f t="shared" si="6250"/>
        <v>0</v>
      </c>
      <c r="AL3625" s="14">
        <f t="shared" si="6250"/>
        <v>0</v>
      </c>
      <c r="AM3625" s="14">
        <f t="shared" si="6245"/>
        <v>111</v>
      </c>
      <c r="AN3625" s="14">
        <f t="shared" si="6246"/>
        <v>111</v>
      </c>
      <c r="AO3625" s="14">
        <f t="shared" si="6201"/>
        <v>111</v>
      </c>
      <c r="AP3625" s="14">
        <f t="shared" si="6250"/>
        <v>0</v>
      </c>
      <c r="AQ3625" s="14">
        <f t="shared" si="6250"/>
        <v>0</v>
      </c>
      <c r="AR3625" s="14">
        <f t="shared" si="6250"/>
        <v>0</v>
      </c>
      <c r="AS3625" s="14">
        <f t="shared" si="6250"/>
        <v>0</v>
      </c>
      <c r="AT3625" s="14">
        <f t="shared" si="6250"/>
        <v>0</v>
      </c>
      <c r="AU3625" s="14">
        <f t="shared" si="6250"/>
        <v>0</v>
      </c>
      <c r="AV3625" s="14">
        <f t="shared" si="6250"/>
        <v>0</v>
      </c>
      <c r="AW3625" s="14">
        <f t="shared" si="6250"/>
        <v>0</v>
      </c>
      <c r="AX3625" s="14">
        <f t="shared" si="6250"/>
        <v>0</v>
      </c>
      <c r="AY3625" s="14">
        <f t="shared" si="6250"/>
        <v>0</v>
      </c>
      <c r="AZ3625" s="14">
        <f t="shared" si="6250"/>
        <v>0</v>
      </c>
      <c r="BA3625" s="14">
        <f t="shared" si="6250"/>
        <v>0</v>
      </c>
      <c r="BB3625" s="14">
        <f t="shared" si="6250"/>
        <v>0</v>
      </c>
      <c r="BC3625" s="14">
        <f t="shared" si="6216"/>
        <v>111</v>
      </c>
      <c r="BD3625" s="14">
        <f t="shared" si="6205"/>
        <v>111</v>
      </c>
      <c r="BE3625" s="14">
        <f t="shared" si="6206"/>
        <v>111</v>
      </c>
      <c r="BF3625" s="14">
        <f t="shared" si="6250"/>
        <v>0</v>
      </c>
    </row>
    <row r="3626" spans="1:58" ht="15.75" customHeight="1" x14ac:dyDescent="0.3">
      <c r="A3626" s="47">
        <v>975</v>
      </c>
      <c r="B3626" s="47" t="s">
        <v>9</v>
      </c>
      <c r="C3626" s="47" t="s">
        <v>11</v>
      </c>
      <c r="D3626" s="8" t="s">
        <v>478</v>
      </c>
      <c r="E3626" s="44">
        <v>850</v>
      </c>
      <c r="F3626" s="24" t="s">
        <v>543</v>
      </c>
      <c r="G3626" s="14">
        <v>111</v>
      </c>
      <c r="H3626" s="14">
        <v>111</v>
      </c>
      <c r="I3626" s="14">
        <v>111</v>
      </c>
      <c r="J3626" s="14"/>
      <c r="K3626" s="14"/>
      <c r="L3626" s="14"/>
      <c r="M3626" s="14">
        <f t="shared" si="6171"/>
        <v>111</v>
      </c>
      <c r="N3626" s="14">
        <f t="shared" si="6172"/>
        <v>111</v>
      </c>
      <c r="O3626" s="14">
        <f t="shared" si="6173"/>
        <v>111</v>
      </c>
      <c r="P3626" s="14"/>
      <c r="Q3626" s="14">
        <f t="shared" si="6210"/>
        <v>111</v>
      </c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>
        <f t="shared" si="6156"/>
        <v>111</v>
      </c>
      <c r="AH3626" s="14">
        <f t="shared" si="6157"/>
        <v>111</v>
      </c>
      <c r="AI3626" s="14">
        <f t="shared" si="6158"/>
        <v>111</v>
      </c>
      <c r="AJ3626" s="14"/>
      <c r="AK3626" s="14"/>
      <c r="AL3626" s="14"/>
      <c r="AM3626" s="14">
        <f t="shared" si="6245"/>
        <v>111</v>
      </c>
      <c r="AN3626" s="14">
        <f t="shared" si="6246"/>
        <v>111</v>
      </c>
      <c r="AO3626" s="14">
        <f t="shared" si="6201"/>
        <v>111</v>
      </c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  <c r="BA3626" s="14"/>
      <c r="BB3626" s="14"/>
      <c r="BC3626" s="14">
        <f t="shared" si="6216"/>
        <v>111</v>
      </c>
      <c r="BD3626" s="14">
        <f t="shared" si="6205"/>
        <v>111</v>
      </c>
      <c r="BE3626" s="14">
        <f t="shared" si="6206"/>
        <v>111</v>
      </c>
      <c r="BF3626" s="14"/>
    </row>
    <row r="3627" spans="1:58" ht="31.2" x14ac:dyDescent="0.3">
      <c r="A3627" s="47">
        <v>975</v>
      </c>
      <c r="B3627" s="47" t="s">
        <v>9</v>
      </c>
      <c r="C3627" s="47" t="s">
        <v>11</v>
      </c>
      <c r="D3627" s="8" t="s">
        <v>951</v>
      </c>
      <c r="E3627" s="30"/>
      <c r="F3627" s="35" t="s">
        <v>1082</v>
      </c>
      <c r="G3627" s="14">
        <f>G3628+G3630</f>
        <v>88371.8</v>
      </c>
      <c r="H3627" s="14">
        <f t="shared" ref="H3627:BF3627" si="6251">H3628+H3630</f>
        <v>82174.100000000006</v>
      </c>
      <c r="I3627" s="14">
        <f t="shared" si="6251"/>
        <v>82615.100000000006</v>
      </c>
      <c r="J3627" s="14">
        <f t="shared" ref="J3627:L3627" si="6252">J3628+J3630</f>
        <v>673.6</v>
      </c>
      <c r="K3627" s="14">
        <f t="shared" si="6252"/>
        <v>742.3</v>
      </c>
      <c r="L3627" s="14">
        <f t="shared" si="6252"/>
        <v>742.3</v>
      </c>
      <c r="M3627" s="14">
        <f t="shared" si="6171"/>
        <v>89045.400000000009</v>
      </c>
      <c r="N3627" s="14">
        <f t="shared" si="6172"/>
        <v>82916.400000000009</v>
      </c>
      <c r="O3627" s="14">
        <f t="shared" si="6173"/>
        <v>83357.400000000009</v>
      </c>
      <c r="P3627" s="14">
        <f t="shared" ref="P3627" si="6253">P3628+P3630</f>
        <v>0</v>
      </c>
      <c r="Q3627" s="14">
        <f t="shared" si="6210"/>
        <v>82916.400000000009</v>
      </c>
      <c r="R3627" s="14">
        <f t="shared" ref="R3627:AE3627" si="6254">R3628+R3630</f>
        <v>0</v>
      </c>
      <c r="S3627" s="14">
        <f t="shared" si="6254"/>
        <v>0</v>
      </c>
      <c r="T3627" s="14">
        <f t="shared" si="6254"/>
        <v>0</v>
      </c>
      <c r="U3627" s="14">
        <f t="shared" si="6254"/>
        <v>0</v>
      </c>
      <c r="V3627" s="14">
        <f t="shared" si="6254"/>
        <v>0</v>
      </c>
      <c r="W3627" s="14">
        <f t="shared" si="6254"/>
        <v>484.92899999999997</v>
      </c>
      <c r="X3627" s="14">
        <f t="shared" si="6254"/>
        <v>0</v>
      </c>
      <c r="Y3627" s="14">
        <f t="shared" si="6254"/>
        <v>0</v>
      </c>
      <c r="Z3627" s="14">
        <f t="shared" si="6254"/>
        <v>0</v>
      </c>
      <c r="AA3627" s="14">
        <f t="shared" si="6254"/>
        <v>0</v>
      </c>
      <c r="AB3627" s="14">
        <f t="shared" si="6254"/>
        <v>0</v>
      </c>
      <c r="AC3627" s="14">
        <f t="shared" si="6254"/>
        <v>0</v>
      </c>
      <c r="AD3627" s="14">
        <f t="shared" si="6254"/>
        <v>0</v>
      </c>
      <c r="AE3627" s="14">
        <f t="shared" si="6254"/>
        <v>0</v>
      </c>
      <c r="AF3627" s="14">
        <f t="shared" ref="AF3627" si="6255">AF3628+AF3630</f>
        <v>0</v>
      </c>
      <c r="AG3627" s="14">
        <f t="shared" si="6156"/>
        <v>89530.329000000012</v>
      </c>
      <c r="AH3627" s="14">
        <f t="shared" si="6157"/>
        <v>82916.400000000009</v>
      </c>
      <c r="AI3627" s="14">
        <f t="shared" si="6158"/>
        <v>83357.400000000009</v>
      </c>
      <c r="AJ3627" s="14">
        <f t="shared" ref="AJ3627:AL3627" si="6256">AJ3628+AJ3630</f>
        <v>0</v>
      </c>
      <c r="AK3627" s="14">
        <f t="shared" si="6256"/>
        <v>0</v>
      </c>
      <c r="AL3627" s="14">
        <f t="shared" si="6256"/>
        <v>0</v>
      </c>
      <c r="AM3627" s="14">
        <f t="shared" si="6245"/>
        <v>89530.329000000012</v>
      </c>
      <c r="AN3627" s="14">
        <f t="shared" si="6246"/>
        <v>82916.400000000009</v>
      </c>
      <c r="AO3627" s="14">
        <f t="shared" si="6201"/>
        <v>83357.400000000009</v>
      </c>
      <c r="AP3627" s="14">
        <f t="shared" ref="AP3627:BB3627" si="6257">AP3628+AP3630</f>
        <v>0</v>
      </c>
      <c r="AQ3627" s="14">
        <f t="shared" si="6257"/>
        <v>0</v>
      </c>
      <c r="AR3627" s="14">
        <f t="shared" si="6257"/>
        <v>0</v>
      </c>
      <c r="AS3627" s="14">
        <f t="shared" si="6257"/>
        <v>0</v>
      </c>
      <c r="AT3627" s="14">
        <f t="shared" si="6257"/>
        <v>0</v>
      </c>
      <c r="AU3627" s="14">
        <f t="shared" si="6257"/>
        <v>0</v>
      </c>
      <c r="AV3627" s="14">
        <f t="shared" si="6257"/>
        <v>0</v>
      </c>
      <c r="AW3627" s="14">
        <f t="shared" si="6257"/>
        <v>0</v>
      </c>
      <c r="AX3627" s="14">
        <f t="shared" si="6257"/>
        <v>0</v>
      </c>
      <c r="AY3627" s="14">
        <f t="shared" si="6257"/>
        <v>0</v>
      </c>
      <c r="AZ3627" s="14">
        <f t="shared" ref="AZ3627:BA3627" si="6258">AZ3628+AZ3630</f>
        <v>0</v>
      </c>
      <c r="BA3627" s="14">
        <f t="shared" si="6258"/>
        <v>0</v>
      </c>
      <c r="BB3627" s="14">
        <f t="shared" si="6257"/>
        <v>0</v>
      </c>
      <c r="BC3627" s="14">
        <f t="shared" si="6216"/>
        <v>89530.329000000012</v>
      </c>
      <c r="BD3627" s="14">
        <f t="shared" si="6205"/>
        <v>82916.400000000009</v>
      </c>
      <c r="BE3627" s="14">
        <f t="shared" si="6206"/>
        <v>83357.400000000009</v>
      </c>
      <c r="BF3627" s="14">
        <f t="shared" si="6251"/>
        <v>0</v>
      </c>
    </row>
    <row r="3628" spans="1:58" ht="15.75" customHeight="1" x14ac:dyDescent="0.3">
      <c r="A3628" s="47">
        <v>975</v>
      </c>
      <c r="B3628" s="47" t="s">
        <v>9</v>
      </c>
      <c r="C3628" s="47" t="s">
        <v>11</v>
      </c>
      <c r="D3628" s="8" t="s">
        <v>951</v>
      </c>
      <c r="E3628" s="30">
        <v>200</v>
      </c>
      <c r="F3628" s="24" t="s">
        <v>528</v>
      </c>
      <c r="G3628" s="14">
        <f>G3629</f>
        <v>81959.3</v>
      </c>
      <c r="H3628" s="14">
        <f t="shared" ref="H3628:BF3628" si="6259">H3629</f>
        <v>75882.600000000006</v>
      </c>
      <c r="I3628" s="14">
        <f t="shared" si="6259"/>
        <v>76444.600000000006</v>
      </c>
      <c r="J3628" s="14">
        <f t="shared" si="6259"/>
        <v>673.6</v>
      </c>
      <c r="K3628" s="14">
        <f t="shared" si="6259"/>
        <v>742.3</v>
      </c>
      <c r="L3628" s="14">
        <f t="shared" si="6259"/>
        <v>742.3</v>
      </c>
      <c r="M3628" s="14">
        <f t="shared" si="6171"/>
        <v>82632.900000000009</v>
      </c>
      <c r="N3628" s="14">
        <f t="shared" si="6172"/>
        <v>76624.900000000009</v>
      </c>
      <c r="O3628" s="14">
        <f t="shared" si="6173"/>
        <v>77186.900000000009</v>
      </c>
      <c r="P3628" s="14">
        <f t="shared" si="6259"/>
        <v>0</v>
      </c>
      <c r="Q3628" s="14">
        <f t="shared" si="6210"/>
        <v>76624.900000000009</v>
      </c>
      <c r="R3628" s="14">
        <f t="shared" si="6259"/>
        <v>0</v>
      </c>
      <c r="S3628" s="14">
        <f t="shared" si="6259"/>
        <v>0</v>
      </c>
      <c r="T3628" s="14">
        <f t="shared" si="6259"/>
        <v>0</v>
      </c>
      <c r="U3628" s="14">
        <f t="shared" si="6259"/>
        <v>0</v>
      </c>
      <c r="V3628" s="14">
        <f t="shared" si="6259"/>
        <v>0</v>
      </c>
      <c r="W3628" s="14">
        <f t="shared" si="6259"/>
        <v>484.92899999999997</v>
      </c>
      <c r="X3628" s="14">
        <f t="shared" si="6259"/>
        <v>0</v>
      </c>
      <c r="Y3628" s="14">
        <f t="shared" si="6259"/>
        <v>0</v>
      </c>
      <c r="Z3628" s="14">
        <f t="shared" si="6259"/>
        <v>0</v>
      </c>
      <c r="AA3628" s="14">
        <f t="shared" si="6259"/>
        <v>0</v>
      </c>
      <c r="AB3628" s="14">
        <f t="shared" si="6259"/>
        <v>0</v>
      </c>
      <c r="AC3628" s="14">
        <f t="shared" si="6259"/>
        <v>0</v>
      </c>
      <c r="AD3628" s="14">
        <f t="shared" si="6259"/>
        <v>0</v>
      </c>
      <c r="AE3628" s="14">
        <f t="shared" si="6259"/>
        <v>0</v>
      </c>
      <c r="AF3628" s="14">
        <f t="shared" si="6259"/>
        <v>0</v>
      </c>
      <c r="AG3628" s="14">
        <f t="shared" si="6156"/>
        <v>83117.829000000012</v>
      </c>
      <c r="AH3628" s="14">
        <f t="shared" si="6157"/>
        <v>76624.900000000009</v>
      </c>
      <c r="AI3628" s="14">
        <f t="shared" si="6158"/>
        <v>77186.900000000009</v>
      </c>
      <c r="AJ3628" s="14">
        <f t="shared" si="6259"/>
        <v>0</v>
      </c>
      <c r="AK3628" s="14">
        <f t="shared" si="6259"/>
        <v>0</v>
      </c>
      <c r="AL3628" s="14">
        <f t="shared" si="6259"/>
        <v>0</v>
      </c>
      <c r="AM3628" s="14">
        <f t="shared" si="6245"/>
        <v>83117.829000000012</v>
      </c>
      <c r="AN3628" s="14">
        <f t="shared" si="6246"/>
        <v>76624.900000000009</v>
      </c>
      <c r="AO3628" s="14">
        <f t="shared" si="6201"/>
        <v>77186.900000000009</v>
      </c>
      <c r="AP3628" s="14">
        <f t="shared" si="6259"/>
        <v>0</v>
      </c>
      <c r="AQ3628" s="14">
        <f t="shared" si="6259"/>
        <v>0</v>
      </c>
      <c r="AR3628" s="14">
        <f t="shared" si="6259"/>
        <v>0</v>
      </c>
      <c r="AS3628" s="14">
        <f t="shared" si="6259"/>
        <v>0</v>
      </c>
      <c r="AT3628" s="14">
        <f t="shared" si="6259"/>
        <v>0</v>
      </c>
      <c r="AU3628" s="14">
        <f t="shared" si="6259"/>
        <v>0</v>
      </c>
      <c r="AV3628" s="14">
        <f t="shared" si="6259"/>
        <v>0</v>
      </c>
      <c r="AW3628" s="14">
        <f t="shared" si="6259"/>
        <v>0</v>
      </c>
      <c r="AX3628" s="14">
        <f t="shared" si="6259"/>
        <v>0</v>
      </c>
      <c r="AY3628" s="14">
        <f t="shared" si="6259"/>
        <v>0</v>
      </c>
      <c r="AZ3628" s="14">
        <f t="shared" si="6259"/>
        <v>0</v>
      </c>
      <c r="BA3628" s="14">
        <f t="shared" si="6259"/>
        <v>0</v>
      </c>
      <c r="BB3628" s="14">
        <f t="shared" si="6259"/>
        <v>0</v>
      </c>
      <c r="BC3628" s="14">
        <f t="shared" si="6216"/>
        <v>83117.829000000012</v>
      </c>
      <c r="BD3628" s="14">
        <f t="shared" si="6205"/>
        <v>76624.900000000009</v>
      </c>
      <c r="BE3628" s="14">
        <f t="shared" si="6206"/>
        <v>77186.900000000009</v>
      </c>
      <c r="BF3628" s="14">
        <f t="shared" si="6259"/>
        <v>0</v>
      </c>
    </row>
    <row r="3629" spans="1:58" ht="15.75" customHeight="1" x14ac:dyDescent="0.3">
      <c r="A3629" s="47">
        <v>975</v>
      </c>
      <c r="B3629" s="47" t="s">
        <v>9</v>
      </c>
      <c r="C3629" s="47" t="s">
        <v>11</v>
      </c>
      <c r="D3629" s="8" t="s">
        <v>951</v>
      </c>
      <c r="E3629" s="30">
        <v>240</v>
      </c>
      <c r="F3629" s="24" t="s">
        <v>529</v>
      </c>
      <c r="G3629" s="14">
        <v>81959.3</v>
      </c>
      <c r="H3629" s="14">
        <v>75882.600000000006</v>
      </c>
      <c r="I3629" s="14">
        <v>76444.600000000006</v>
      </c>
      <c r="J3629" s="14">
        <v>673.6</v>
      </c>
      <c r="K3629" s="14">
        <v>742.3</v>
      </c>
      <c r="L3629" s="14">
        <v>742.3</v>
      </c>
      <c r="M3629" s="14">
        <f t="shared" si="6171"/>
        <v>82632.900000000009</v>
      </c>
      <c r="N3629" s="14">
        <f t="shared" si="6172"/>
        <v>76624.900000000009</v>
      </c>
      <c r="O3629" s="14">
        <f t="shared" si="6173"/>
        <v>77186.900000000009</v>
      </c>
      <c r="P3629" s="14"/>
      <c r="Q3629" s="14">
        <f t="shared" si="6210"/>
        <v>76624.900000000009</v>
      </c>
      <c r="R3629" s="14"/>
      <c r="S3629" s="14"/>
      <c r="T3629" s="14"/>
      <c r="U3629" s="14"/>
      <c r="V3629" s="14"/>
      <c r="W3629" s="14">
        <v>484.92899999999997</v>
      </c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>
        <f t="shared" si="6156"/>
        <v>83117.829000000012</v>
      </c>
      <c r="AH3629" s="14">
        <f t="shared" si="6157"/>
        <v>76624.900000000009</v>
      </c>
      <c r="AI3629" s="14">
        <f t="shared" si="6158"/>
        <v>77186.900000000009</v>
      </c>
      <c r="AJ3629" s="14"/>
      <c r="AK3629" s="14"/>
      <c r="AL3629" s="14"/>
      <c r="AM3629" s="14">
        <f t="shared" si="6245"/>
        <v>83117.829000000012</v>
      </c>
      <c r="AN3629" s="14">
        <f t="shared" si="6246"/>
        <v>76624.900000000009</v>
      </c>
      <c r="AO3629" s="14">
        <f t="shared" si="6201"/>
        <v>77186.900000000009</v>
      </c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  <c r="BA3629" s="14"/>
      <c r="BB3629" s="14"/>
      <c r="BC3629" s="14">
        <f t="shared" si="6216"/>
        <v>83117.829000000012</v>
      </c>
      <c r="BD3629" s="14">
        <f t="shared" si="6205"/>
        <v>76624.900000000009</v>
      </c>
      <c r="BE3629" s="14">
        <f t="shared" si="6206"/>
        <v>77186.900000000009</v>
      </c>
      <c r="BF3629" s="14"/>
    </row>
    <row r="3630" spans="1:58" ht="15.75" customHeight="1" x14ac:dyDescent="0.3">
      <c r="A3630" s="47">
        <v>975</v>
      </c>
      <c r="B3630" s="47" t="s">
        <v>9</v>
      </c>
      <c r="C3630" s="47" t="s">
        <v>11</v>
      </c>
      <c r="D3630" s="8" t="s">
        <v>951</v>
      </c>
      <c r="E3630" s="30">
        <v>800</v>
      </c>
      <c r="F3630" s="24" t="s">
        <v>541</v>
      </c>
      <c r="G3630" s="14">
        <f>G3631</f>
        <v>6412.5</v>
      </c>
      <c r="H3630" s="14">
        <f t="shared" ref="H3630:BF3630" si="6260">H3631</f>
        <v>6291.5</v>
      </c>
      <c r="I3630" s="14">
        <f t="shared" si="6260"/>
        <v>6170.5</v>
      </c>
      <c r="J3630" s="14">
        <f t="shared" si="6260"/>
        <v>0</v>
      </c>
      <c r="K3630" s="14">
        <f t="shared" si="6260"/>
        <v>0</v>
      </c>
      <c r="L3630" s="14">
        <f t="shared" si="6260"/>
        <v>0</v>
      </c>
      <c r="M3630" s="14">
        <f t="shared" si="6171"/>
        <v>6412.5</v>
      </c>
      <c r="N3630" s="14">
        <f t="shared" si="6172"/>
        <v>6291.5</v>
      </c>
      <c r="O3630" s="14">
        <f t="shared" si="6173"/>
        <v>6170.5</v>
      </c>
      <c r="P3630" s="14">
        <f t="shared" si="6260"/>
        <v>0</v>
      </c>
      <c r="Q3630" s="14">
        <f t="shared" si="6210"/>
        <v>6291.5</v>
      </c>
      <c r="R3630" s="14">
        <f t="shared" si="6260"/>
        <v>0</v>
      </c>
      <c r="S3630" s="14">
        <f t="shared" si="6260"/>
        <v>0</v>
      </c>
      <c r="T3630" s="14">
        <f t="shared" si="6260"/>
        <v>0</v>
      </c>
      <c r="U3630" s="14">
        <f t="shared" si="6260"/>
        <v>0</v>
      </c>
      <c r="V3630" s="14">
        <f t="shared" si="6260"/>
        <v>0</v>
      </c>
      <c r="W3630" s="14">
        <f t="shared" si="6260"/>
        <v>0</v>
      </c>
      <c r="X3630" s="14">
        <f t="shared" si="6260"/>
        <v>0</v>
      </c>
      <c r="Y3630" s="14">
        <f t="shared" si="6260"/>
        <v>0</v>
      </c>
      <c r="Z3630" s="14">
        <f t="shared" si="6260"/>
        <v>0</v>
      </c>
      <c r="AA3630" s="14">
        <f t="shared" si="6260"/>
        <v>0</v>
      </c>
      <c r="AB3630" s="14">
        <f t="shared" si="6260"/>
        <v>0</v>
      </c>
      <c r="AC3630" s="14">
        <f t="shared" si="6260"/>
        <v>0</v>
      </c>
      <c r="AD3630" s="14">
        <f t="shared" si="6260"/>
        <v>0</v>
      </c>
      <c r="AE3630" s="14">
        <f t="shared" si="6260"/>
        <v>0</v>
      </c>
      <c r="AF3630" s="14">
        <f t="shared" si="6260"/>
        <v>0</v>
      </c>
      <c r="AG3630" s="14">
        <f t="shared" ref="AG3630:AG3693" si="6261">M3630+R3630+S3630+T3630+U3630+V3630+W3630+X3630+Y3630+AA3630+Z3630</f>
        <v>6412.5</v>
      </c>
      <c r="AH3630" s="14">
        <f t="shared" ref="AH3630:AH3693" si="6262">Q3630+AB3630+AC3630+AD3630</f>
        <v>6291.5</v>
      </c>
      <c r="AI3630" s="14">
        <f t="shared" ref="AI3630:AI3693" si="6263">O3630+AE3630+AF3630</f>
        <v>6170.5</v>
      </c>
      <c r="AJ3630" s="14">
        <f t="shared" si="6260"/>
        <v>0</v>
      </c>
      <c r="AK3630" s="14">
        <f t="shared" si="6260"/>
        <v>0</v>
      </c>
      <c r="AL3630" s="14">
        <f t="shared" si="6260"/>
        <v>0</v>
      </c>
      <c r="AM3630" s="14">
        <f t="shared" si="6245"/>
        <v>6412.5</v>
      </c>
      <c r="AN3630" s="14">
        <f t="shared" si="6246"/>
        <v>6291.5</v>
      </c>
      <c r="AO3630" s="14">
        <f t="shared" si="6201"/>
        <v>6170.5</v>
      </c>
      <c r="AP3630" s="14">
        <f t="shared" si="6260"/>
        <v>0</v>
      </c>
      <c r="AQ3630" s="14">
        <f t="shared" si="6260"/>
        <v>0</v>
      </c>
      <c r="AR3630" s="14">
        <f t="shared" si="6260"/>
        <v>0</v>
      </c>
      <c r="AS3630" s="14">
        <f t="shared" si="6260"/>
        <v>0</v>
      </c>
      <c r="AT3630" s="14">
        <f t="shared" si="6260"/>
        <v>0</v>
      </c>
      <c r="AU3630" s="14">
        <f t="shared" si="6260"/>
        <v>0</v>
      </c>
      <c r="AV3630" s="14">
        <f t="shared" si="6260"/>
        <v>0</v>
      </c>
      <c r="AW3630" s="14">
        <f t="shared" si="6260"/>
        <v>0</v>
      </c>
      <c r="AX3630" s="14">
        <f t="shared" si="6260"/>
        <v>0</v>
      </c>
      <c r="AY3630" s="14">
        <f t="shared" si="6260"/>
        <v>0</v>
      </c>
      <c r="AZ3630" s="14">
        <f t="shared" si="6260"/>
        <v>0</v>
      </c>
      <c r="BA3630" s="14">
        <f t="shared" si="6260"/>
        <v>0</v>
      </c>
      <c r="BB3630" s="14">
        <f t="shared" si="6260"/>
        <v>0</v>
      </c>
      <c r="BC3630" s="14">
        <f t="shared" si="6216"/>
        <v>6412.5</v>
      </c>
      <c r="BD3630" s="14">
        <f t="shared" si="6205"/>
        <v>6291.5</v>
      </c>
      <c r="BE3630" s="14">
        <f t="shared" si="6206"/>
        <v>6170.5</v>
      </c>
      <c r="BF3630" s="14">
        <f t="shared" si="6260"/>
        <v>0</v>
      </c>
    </row>
    <row r="3631" spans="1:58" ht="15.75" customHeight="1" x14ac:dyDescent="0.3">
      <c r="A3631" s="47">
        <v>975</v>
      </c>
      <c r="B3631" s="47" t="s">
        <v>9</v>
      </c>
      <c r="C3631" s="47" t="s">
        <v>11</v>
      </c>
      <c r="D3631" s="8" t="s">
        <v>951</v>
      </c>
      <c r="E3631" s="44">
        <v>850</v>
      </c>
      <c r="F3631" s="24" t="s">
        <v>543</v>
      </c>
      <c r="G3631" s="14">
        <v>6412.5</v>
      </c>
      <c r="H3631" s="14">
        <v>6291.5</v>
      </c>
      <c r="I3631" s="14">
        <v>6170.5</v>
      </c>
      <c r="J3631" s="14"/>
      <c r="K3631" s="14"/>
      <c r="L3631" s="14"/>
      <c r="M3631" s="14">
        <f t="shared" si="6171"/>
        <v>6412.5</v>
      </c>
      <c r="N3631" s="14">
        <f t="shared" si="6172"/>
        <v>6291.5</v>
      </c>
      <c r="O3631" s="14">
        <f t="shared" si="6173"/>
        <v>6170.5</v>
      </c>
      <c r="P3631" s="14"/>
      <c r="Q3631" s="14">
        <f t="shared" si="6210"/>
        <v>6291.5</v>
      </c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>
        <f t="shared" si="6261"/>
        <v>6412.5</v>
      </c>
      <c r="AH3631" s="14">
        <f t="shared" si="6262"/>
        <v>6291.5</v>
      </c>
      <c r="AI3631" s="14">
        <f t="shared" si="6263"/>
        <v>6170.5</v>
      </c>
      <c r="AJ3631" s="14"/>
      <c r="AK3631" s="14"/>
      <c r="AL3631" s="14"/>
      <c r="AM3631" s="14">
        <f t="shared" si="6245"/>
        <v>6412.5</v>
      </c>
      <c r="AN3631" s="14">
        <f t="shared" si="6246"/>
        <v>6291.5</v>
      </c>
      <c r="AO3631" s="14">
        <f t="shared" si="6201"/>
        <v>6170.5</v>
      </c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  <c r="BA3631" s="14"/>
      <c r="BB3631" s="14"/>
      <c r="BC3631" s="14">
        <f t="shared" si="6216"/>
        <v>6412.5</v>
      </c>
      <c r="BD3631" s="14">
        <f t="shared" si="6205"/>
        <v>6291.5</v>
      </c>
      <c r="BE3631" s="14">
        <f t="shared" si="6206"/>
        <v>6170.5</v>
      </c>
      <c r="BF3631" s="14"/>
    </row>
    <row r="3632" spans="1:58" ht="15.75" customHeight="1" x14ac:dyDescent="0.3">
      <c r="A3632" s="47">
        <v>975</v>
      </c>
      <c r="B3632" s="47" t="s">
        <v>9</v>
      </c>
      <c r="C3632" s="47" t="s">
        <v>11</v>
      </c>
      <c r="D3632" s="8" t="s">
        <v>479</v>
      </c>
      <c r="E3632" s="30"/>
      <c r="F3632" s="13" t="s">
        <v>784</v>
      </c>
      <c r="G3632" s="14">
        <f t="shared" ref="G3632:L3633" si="6264">G3633</f>
        <v>25420.3</v>
      </c>
      <c r="H3632" s="14">
        <f t="shared" si="6264"/>
        <v>25420.3</v>
      </c>
      <c r="I3632" s="14">
        <f t="shared" si="6264"/>
        <v>25420.3</v>
      </c>
      <c r="J3632" s="14">
        <f t="shared" si="6264"/>
        <v>0</v>
      </c>
      <c r="K3632" s="14">
        <f t="shared" si="6264"/>
        <v>0</v>
      </c>
      <c r="L3632" s="14">
        <f t="shared" si="6264"/>
        <v>0</v>
      </c>
      <c r="M3632" s="14">
        <f t="shared" si="6171"/>
        <v>25420.3</v>
      </c>
      <c r="N3632" s="14">
        <f t="shared" si="6172"/>
        <v>25420.3</v>
      </c>
      <c r="O3632" s="14">
        <f t="shared" si="6173"/>
        <v>25420.3</v>
      </c>
      <c r="P3632" s="14">
        <f t="shared" ref="P3632:BF3633" si="6265">P3633</f>
        <v>0</v>
      </c>
      <c r="Q3632" s="14">
        <f t="shared" si="6210"/>
        <v>25420.3</v>
      </c>
      <c r="R3632" s="14">
        <f t="shared" si="6265"/>
        <v>0</v>
      </c>
      <c r="S3632" s="14">
        <f t="shared" si="6265"/>
        <v>0</v>
      </c>
      <c r="T3632" s="14">
        <f t="shared" si="6265"/>
        <v>0</v>
      </c>
      <c r="U3632" s="14">
        <f t="shared" si="6265"/>
        <v>0</v>
      </c>
      <c r="V3632" s="14">
        <f t="shared" si="6265"/>
        <v>0</v>
      </c>
      <c r="W3632" s="14">
        <f t="shared" si="6265"/>
        <v>2509.2750000000001</v>
      </c>
      <c r="X3632" s="14">
        <f t="shared" si="6265"/>
        <v>0</v>
      </c>
      <c r="Y3632" s="14">
        <f t="shared" si="6265"/>
        <v>0</v>
      </c>
      <c r="Z3632" s="14">
        <f t="shared" si="6265"/>
        <v>0</v>
      </c>
      <c r="AA3632" s="14">
        <f t="shared" si="6265"/>
        <v>0</v>
      </c>
      <c r="AB3632" s="14">
        <f t="shared" si="6265"/>
        <v>0</v>
      </c>
      <c r="AC3632" s="14">
        <f t="shared" si="6265"/>
        <v>0</v>
      </c>
      <c r="AD3632" s="14">
        <f t="shared" si="6265"/>
        <v>0</v>
      </c>
      <c r="AE3632" s="14">
        <f t="shared" si="6265"/>
        <v>0</v>
      </c>
      <c r="AF3632" s="14">
        <f t="shared" si="6265"/>
        <v>0</v>
      </c>
      <c r="AG3632" s="14">
        <f t="shared" si="6261"/>
        <v>27929.575000000001</v>
      </c>
      <c r="AH3632" s="14">
        <f t="shared" si="6262"/>
        <v>25420.3</v>
      </c>
      <c r="AI3632" s="14">
        <f t="shared" si="6263"/>
        <v>25420.3</v>
      </c>
      <c r="AJ3632" s="14">
        <f t="shared" si="6265"/>
        <v>0</v>
      </c>
      <c r="AK3632" s="14">
        <f t="shared" si="6265"/>
        <v>0</v>
      </c>
      <c r="AL3632" s="14">
        <f t="shared" si="6265"/>
        <v>0</v>
      </c>
      <c r="AM3632" s="14">
        <f t="shared" si="6245"/>
        <v>27929.575000000001</v>
      </c>
      <c r="AN3632" s="14">
        <f t="shared" si="6246"/>
        <v>25420.3</v>
      </c>
      <c r="AO3632" s="14">
        <f t="shared" si="6201"/>
        <v>25420.3</v>
      </c>
      <c r="AP3632" s="14">
        <f t="shared" si="6265"/>
        <v>0</v>
      </c>
      <c r="AQ3632" s="14">
        <f t="shared" si="6265"/>
        <v>0</v>
      </c>
      <c r="AR3632" s="14">
        <f t="shared" si="6265"/>
        <v>0</v>
      </c>
      <c r="AS3632" s="14">
        <f t="shared" si="6265"/>
        <v>0</v>
      </c>
      <c r="AT3632" s="14">
        <f t="shared" si="6265"/>
        <v>0</v>
      </c>
      <c r="AU3632" s="14">
        <f t="shared" si="6265"/>
        <v>0</v>
      </c>
      <c r="AV3632" s="14">
        <f t="shared" si="6265"/>
        <v>0</v>
      </c>
      <c r="AW3632" s="14">
        <f t="shared" si="6265"/>
        <v>0</v>
      </c>
      <c r="AX3632" s="14">
        <f t="shared" si="6265"/>
        <v>0</v>
      </c>
      <c r="AY3632" s="14">
        <f t="shared" si="6265"/>
        <v>0</v>
      </c>
      <c r="AZ3632" s="14">
        <f t="shared" si="6265"/>
        <v>0</v>
      </c>
      <c r="BA3632" s="14">
        <f t="shared" si="6265"/>
        <v>0</v>
      </c>
      <c r="BB3632" s="14">
        <f t="shared" si="6265"/>
        <v>0</v>
      </c>
      <c r="BC3632" s="14">
        <f t="shared" si="6216"/>
        <v>27929.575000000001</v>
      </c>
      <c r="BD3632" s="14">
        <f t="shared" si="6205"/>
        <v>25420.3</v>
      </c>
      <c r="BE3632" s="14">
        <f t="shared" si="6206"/>
        <v>25420.3</v>
      </c>
      <c r="BF3632" s="14">
        <f t="shared" si="6265"/>
        <v>0</v>
      </c>
    </row>
    <row r="3633" spans="1:58" ht="31.5" customHeight="1" x14ac:dyDescent="0.3">
      <c r="A3633" s="47">
        <v>975</v>
      </c>
      <c r="B3633" s="47" t="s">
        <v>9</v>
      </c>
      <c r="C3633" s="47" t="s">
        <v>11</v>
      </c>
      <c r="D3633" s="8" t="s">
        <v>479</v>
      </c>
      <c r="E3633" s="30">
        <v>200</v>
      </c>
      <c r="F3633" s="24" t="s">
        <v>528</v>
      </c>
      <c r="G3633" s="14">
        <f t="shared" si="6264"/>
        <v>25420.3</v>
      </c>
      <c r="H3633" s="14">
        <f t="shared" si="6264"/>
        <v>25420.3</v>
      </c>
      <c r="I3633" s="14">
        <f t="shared" si="6264"/>
        <v>25420.3</v>
      </c>
      <c r="J3633" s="14">
        <f t="shared" si="6264"/>
        <v>0</v>
      </c>
      <c r="K3633" s="14">
        <f t="shared" si="6264"/>
        <v>0</v>
      </c>
      <c r="L3633" s="14">
        <f t="shared" si="6264"/>
        <v>0</v>
      </c>
      <c r="M3633" s="14">
        <f t="shared" si="6171"/>
        <v>25420.3</v>
      </c>
      <c r="N3633" s="14">
        <f t="shared" si="6172"/>
        <v>25420.3</v>
      </c>
      <c r="O3633" s="14">
        <f t="shared" si="6173"/>
        <v>25420.3</v>
      </c>
      <c r="P3633" s="14">
        <f t="shared" si="6265"/>
        <v>0</v>
      </c>
      <c r="Q3633" s="14">
        <f t="shared" si="6210"/>
        <v>25420.3</v>
      </c>
      <c r="R3633" s="14">
        <f t="shared" si="6265"/>
        <v>0</v>
      </c>
      <c r="S3633" s="14">
        <f t="shared" si="6265"/>
        <v>0</v>
      </c>
      <c r="T3633" s="14">
        <f t="shared" si="6265"/>
        <v>0</v>
      </c>
      <c r="U3633" s="14">
        <f t="shared" si="6265"/>
        <v>0</v>
      </c>
      <c r="V3633" s="14">
        <f t="shared" si="6265"/>
        <v>0</v>
      </c>
      <c r="W3633" s="14">
        <f t="shared" si="6265"/>
        <v>2509.2750000000001</v>
      </c>
      <c r="X3633" s="14">
        <f t="shared" si="6265"/>
        <v>0</v>
      </c>
      <c r="Y3633" s="14">
        <f t="shared" si="6265"/>
        <v>0</v>
      </c>
      <c r="Z3633" s="14">
        <f t="shared" si="6265"/>
        <v>0</v>
      </c>
      <c r="AA3633" s="14">
        <f t="shared" si="6265"/>
        <v>0</v>
      </c>
      <c r="AB3633" s="14">
        <f t="shared" si="6265"/>
        <v>0</v>
      </c>
      <c r="AC3633" s="14">
        <f t="shared" si="6265"/>
        <v>0</v>
      </c>
      <c r="AD3633" s="14">
        <f t="shared" si="6265"/>
        <v>0</v>
      </c>
      <c r="AE3633" s="14">
        <f t="shared" si="6265"/>
        <v>0</v>
      </c>
      <c r="AF3633" s="14">
        <f t="shared" si="6265"/>
        <v>0</v>
      </c>
      <c r="AG3633" s="14">
        <f t="shared" si="6261"/>
        <v>27929.575000000001</v>
      </c>
      <c r="AH3633" s="14">
        <f t="shared" si="6262"/>
        <v>25420.3</v>
      </c>
      <c r="AI3633" s="14">
        <f t="shared" si="6263"/>
        <v>25420.3</v>
      </c>
      <c r="AJ3633" s="14">
        <f t="shared" si="6265"/>
        <v>0</v>
      </c>
      <c r="AK3633" s="14">
        <f t="shared" si="6265"/>
        <v>0</v>
      </c>
      <c r="AL3633" s="14">
        <f t="shared" si="6265"/>
        <v>0</v>
      </c>
      <c r="AM3633" s="14">
        <f t="shared" si="6245"/>
        <v>27929.575000000001</v>
      </c>
      <c r="AN3633" s="14">
        <f t="shared" si="6246"/>
        <v>25420.3</v>
      </c>
      <c r="AO3633" s="14">
        <f t="shared" si="6201"/>
        <v>25420.3</v>
      </c>
      <c r="AP3633" s="14">
        <f t="shared" si="6265"/>
        <v>0</v>
      </c>
      <c r="AQ3633" s="14">
        <f t="shared" si="6265"/>
        <v>0</v>
      </c>
      <c r="AR3633" s="14">
        <f t="shared" si="6265"/>
        <v>0</v>
      </c>
      <c r="AS3633" s="14">
        <f t="shared" si="6265"/>
        <v>0</v>
      </c>
      <c r="AT3633" s="14">
        <f t="shared" si="6265"/>
        <v>0</v>
      </c>
      <c r="AU3633" s="14">
        <f t="shared" si="6265"/>
        <v>0</v>
      </c>
      <c r="AV3633" s="14">
        <f t="shared" si="6265"/>
        <v>0</v>
      </c>
      <c r="AW3633" s="14">
        <f t="shared" si="6265"/>
        <v>0</v>
      </c>
      <c r="AX3633" s="14">
        <f t="shared" si="6265"/>
        <v>0</v>
      </c>
      <c r="AY3633" s="14">
        <f t="shared" si="6265"/>
        <v>0</v>
      </c>
      <c r="AZ3633" s="14">
        <f t="shared" si="6265"/>
        <v>0</v>
      </c>
      <c r="BA3633" s="14">
        <f t="shared" si="6265"/>
        <v>0</v>
      </c>
      <c r="BB3633" s="14">
        <f t="shared" si="6265"/>
        <v>0</v>
      </c>
      <c r="BC3633" s="14">
        <f t="shared" si="6216"/>
        <v>27929.575000000001</v>
      </c>
      <c r="BD3633" s="14">
        <f t="shared" si="6205"/>
        <v>25420.3</v>
      </c>
      <c r="BE3633" s="14">
        <f t="shared" si="6206"/>
        <v>25420.3</v>
      </c>
      <c r="BF3633" s="14">
        <f t="shared" si="6265"/>
        <v>0</v>
      </c>
    </row>
    <row r="3634" spans="1:58" ht="31.5" customHeight="1" x14ac:dyDescent="0.3">
      <c r="A3634" s="47">
        <v>975</v>
      </c>
      <c r="B3634" s="47" t="s">
        <v>9</v>
      </c>
      <c r="C3634" s="47" t="s">
        <v>11</v>
      </c>
      <c r="D3634" s="8" t="s">
        <v>479</v>
      </c>
      <c r="E3634" s="30">
        <v>240</v>
      </c>
      <c r="F3634" s="24" t="s">
        <v>529</v>
      </c>
      <c r="G3634" s="14">
        <v>25420.3</v>
      </c>
      <c r="H3634" s="14">
        <v>25420.3</v>
      </c>
      <c r="I3634" s="14">
        <v>25420.3</v>
      </c>
      <c r="J3634" s="14"/>
      <c r="K3634" s="14"/>
      <c r="L3634" s="14"/>
      <c r="M3634" s="14">
        <f t="shared" si="6171"/>
        <v>25420.3</v>
      </c>
      <c r="N3634" s="14">
        <f t="shared" si="6172"/>
        <v>25420.3</v>
      </c>
      <c r="O3634" s="14">
        <f t="shared" si="6173"/>
        <v>25420.3</v>
      </c>
      <c r="P3634" s="14"/>
      <c r="Q3634" s="14">
        <f t="shared" si="6210"/>
        <v>25420.3</v>
      </c>
      <c r="R3634" s="14"/>
      <c r="S3634" s="14"/>
      <c r="T3634" s="14"/>
      <c r="U3634" s="14"/>
      <c r="V3634" s="14"/>
      <c r="W3634" s="14">
        <v>2509.2750000000001</v>
      </c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>
        <f t="shared" si="6261"/>
        <v>27929.575000000001</v>
      </c>
      <c r="AH3634" s="14">
        <f t="shared" si="6262"/>
        <v>25420.3</v>
      </c>
      <c r="AI3634" s="14">
        <f t="shared" si="6263"/>
        <v>25420.3</v>
      </c>
      <c r="AJ3634" s="14"/>
      <c r="AK3634" s="14"/>
      <c r="AL3634" s="14"/>
      <c r="AM3634" s="14">
        <f t="shared" si="6245"/>
        <v>27929.575000000001</v>
      </c>
      <c r="AN3634" s="14">
        <f t="shared" si="6246"/>
        <v>25420.3</v>
      </c>
      <c r="AO3634" s="14">
        <f t="shared" si="6201"/>
        <v>25420.3</v>
      </c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  <c r="BA3634" s="14"/>
      <c r="BB3634" s="14"/>
      <c r="BC3634" s="14">
        <f t="shared" si="6216"/>
        <v>27929.575000000001</v>
      </c>
      <c r="BD3634" s="14">
        <f t="shared" si="6205"/>
        <v>25420.3</v>
      </c>
      <c r="BE3634" s="14">
        <f t="shared" si="6206"/>
        <v>25420.3</v>
      </c>
      <c r="BF3634" s="14"/>
    </row>
    <row r="3635" spans="1:58" ht="31.5" customHeight="1" x14ac:dyDescent="0.3">
      <c r="A3635" s="47">
        <v>975</v>
      </c>
      <c r="B3635" s="47" t="s">
        <v>9</v>
      </c>
      <c r="C3635" s="47" t="s">
        <v>11</v>
      </c>
      <c r="D3635" s="8" t="s">
        <v>480</v>
      </c>
      <c r="E3635" s="30"/>
      <c r="F3635" s="18" t="s">
        <v>1016</v>
      </c>
      <c r="G3635" s="14">
        <f t="shared" ref="G3635:L3637" si="6266">G3636</f>
        <v>13975.4</v>
      </c>
      <c r="H3635" s="14">
        <f t="shared" si="6266"/>
        <v>14234.2</v>
      </c>
      <c r="I3635" s="14">
        <f t="shared" si="6266"/>
        <v>14234.2</v>
      </c>
      <c r="J3635" s="14">
        <f t="shared" si="6266"/>
        <v>0</v>
      </c>
      <c r="K3635" s="14">
        <f t="shared" si="6266"/>
        <v>0</v>
      </c>
      <c r="L3635" s="14">
        <f t="shared" si="6266"/>
        <v>0</v>
      </c>
      <c r="M3635" s="14">
        <f t="shared" si="6171"/>
        <v>13975.4</v>
      </c>
      <c r="N3635" s="14">
        <f t="shared" si="6172"/>
        <v>14234.2</v>
      </c>
      <c r="O3635" s="14">
        <f t="shared" si="6173"/>
        <v>14234.2</v>
      </c>
      <c r="P3635" s="14">
        <f t="shared" ref="P3635:BF3637" si="6267">P3636</f>
        <v>0</v>
      </c>
      <c r="Q3635" s="14">
        <f t="shared" si="6210"/>
        <v>14234.2</v>
      </c>
      <c r="R3635" s="14">
        <f t="shared" si="6267"/>
        <v>0</v>
      </c>
      <c r="S3635" s="14">
        <f t="shared" si="6267"/>
        <v>0</v>
      </c>
      <c r="T3635" s="14">
        <f t="shared" si="6267"/>
        <v>0</v>
      </c>
      <c r="U3635" s="14">
        <f t="shared" si="6267"/>
        <v>0</v>
      </c>
      <c r="V3635" s="14">
        <f t="shared" si="6267"/>
        <v>0</v>
      </c>
      <c r="W3635" s="14">
        <f t="shared" si="6267"/>
        <v>0</v>
      </c>
      <c r="X3635" s="14">
        <f t="shared" si="6267"/>
        <v>0</v>
      </c>
      <c r="Y3635" s="14">
        <f t="shared" si="6267"/>
        <v>0</v>
      </c>
      <c r="Z3635" s="14">
        <f t="shared" si="6267"/>
        <v>0</v>
      </c>
      <c r="AA3635" s="14">
        <f t="shared" si="6267"/>
        <v>0</v>
      </c>
      <c r="AB3635" s="14">
        <f t="shared" si="6267"/>
        <v>0</v>
      </c>
      <c r="AC3635" s="14">
        <f t="shared" si="6267"/>
        <v>0</v>
      </c>
      <c r="AD3635" s="14">
        <f t="shared" si="6267"/>
        <v>0</v>
      </c>
      <c r="AE3635" s="14">
        <f t="shared" si="6267"/>
        <v>0</v>
      </c>
      <c r="AF3635" s="14">
        <f t="shared" si="6267"/>
        <v>0</v>
      </c>
      <c r="AG3635" s="14">
        <f t="shared" si="6261"/>
        <v>13975.4</v>
      </c>
      <c r="AH3635" s="14">
        <f t="shared" si="6262"/>
        <v>14234.2</v>
      </c>
      <c r="AI3635" s="14">
        <f t="shared" si="6263"/>
        <v>14234.2</v>
      </c>
      <c r="AJ3635" s="14">
        <f t="shared" si="6267"/>
        <v>0</v>
      </c>
      <c r="AK3635" s="14">
        <f t="shared" si="6267"/>
        <v>0</v>
      </c>
      <c r="AL3635" s="14">
        <f t="shared" si="6267"/>
        <v>0</v>
      </c>
      <c r="AM3635" s="14">
        <f t="shared" si="6245"/>
        <v>13975.4</v>
      </c>
      <c r="AN3635" s="14">
        <f t="shared" si="6246"/>
        <v>14234.2</v>
      </c>
      <c r="AO3635" s="14">
        <f t="shared" si="6201"/>
        <v>14234.2</v>
      </c>
      <c r="AP3635" s="14">
        <f t="shared" si="6267"/>
        <v>0</v>
      </c>
      <c r="AQ3635" s="14">
        <f t="shared" si="6267"/>
        <v>0</v>
      </c>
      <c r="AR3635" s="14">
        <f t="shared" si="6267"/>
        <v>0</v>
      </c>
      <c r="AS3635" s="14">
        <f t="shared" si="6267"/>
        <v>0</v>
      </c>
      <c r="AT3635" s="14">
        <f t="shared" si="6267"/>
        <v>0</v>
      </c>
      <c r="AU3635" s="14">
        <f t="shared" si="6267"/>
        <v>0</v>
      </c>
      <c r="AV3635" s="14">
        <f t="shared" si="6267"/>
        <v>0</v>
      </c>
      <c r="AW3635" s="14">
        <f t="shared" si="6267"/>
        <v>0</v>
      </c>
      <c r="AX3635" s="14">
        <f t="shared" si="6267"/>
        <v>0</v>
      </c>
      <c r="AY3635" s="14">
        <f t="shared" si="6267"/>
        <v>0</v>
      </c>
      <c r="AZ3635" s="14">
        <f t="shared" si="6267"/>
        <v>0</v>
      </c>
      <c r="BA3635" s="14">
        <f t="shared" si="6267"/>
        <v>0</v>
      </c>
      <c r="BB3635" s="14">
        <f t="shared" si="6267"/>
        <v>0</v>
      </c>
      <c r="BC3635" s="14">
        <f t="shared" si="6216"/>
        <v>13975.4</v>
      </c>
      <c r="BD3635" s="14">
        <f t="shared" si="6205"/>
        <v>14234.2</v>
      </c>
      <c r="BE3635" s="14">
        <f t="shared" si="6206"/>
        <v>14234.2</v>
      </c>
      <c r="BF3635" s="14">
        <f t="shared" si="6267"/>
        <v>0</v>
      </c>
    </row>
    <row r="3636" spans="1:58" ht="63" customHeight="1" x14ac:dyDescent="0.3">
      <c r="A3636" s="47">
        <v>975</v>
      </c>
      <c r="B3636" s="47" t="s">
        <v>9</v>
      </c>
      <c r="C3636" s="47" t="s">
        <v>11</v>
      </c>
      <c r="D3636" s="8" t="s">
        <v>481</v>
      </c>
      <c r="E3636" s="30"/>
      <c r="F3636" s="13" t="s">
        <v>553</v>
      </c>
      <c r="G3636" s="14">
        <f t="shared" si="6266"/>
        <v>13975.4</v>
      </c>
      <c r="H3636" s="14">
        <f t="shared" si="6266"/>
        <v>14234.2</v>
      </c>
      <c r="I3636" s="14">
        <f t="shared" si="6266"/>
        <v>14234.2</v>
      </c>
      <c r="J3636" s="14">
        <f t="shared" si="6266"/>
        <v>0</v>
      </c>
      <c r="K3636" s="14">
        <f t="shared" si="6266"/>
        <v>0</v>
      </c>
      <c r="L3636" s="14">
        <f t="shared" si="6266"/>
        <v>0</v>
      </c>
      <c r="M3636" s="14">
        <f t="shared" si="6171"/>
        <v>13975.4</v>
      </c>
      <c r="N3636" s="14">
        <f t="shared" si="6172"/>
        <v>14234.2</v>
      </c>
      <c r="O3636" s="14">
        <f t="shared" si="6173"/>
        <v>14234.2</v>
      </c>
      <c r="P3636" s="14">
        <f t="shared" si="6267"/>
        <v>0</v>
      </c>
      <c r="Q3636" s="14">
        <f t="shared" si="6210"/>
        <v>14234.2</v>
      </c>
      <c r="R3636" s="14">
        <f t="shared" si="6267"/>
        <v>0</v>
      </c>
      <c r="S3636" s="14">
        <f t="shared" si="6267"/>
        <v>0</v>
      </c>
      <c r="T3636" s="14">
        <f t="shared" si="6267"/>
        <v>0</v>
      </c>
      <c r="U3636" s="14">
        <f t="shared" si="6267"/>
        <v>0</v>
      </c>
      <c r="V3636" s="14">
        <f t="shared" si="6267"/>
        <v>0</v>
      </c>
      <c r="W3636" s="14">
        <f t="shared" si="6267"/>
        <v>0</v>
      </c>
      <c r="X3636" s="14">
        <f t="shared" si="6267"/>
        <v>0</v>
      </c>
      <c r="Y3636" s="14">
        <f t="shared" si="6267"/>
        <v>0</v>
      </c>
      <c r="Z3636" s="14">
        <f t="shared" si="6267"/>
        <v>0</v>
      </c>
      <c r="AA3636" s="14">
        <f t="shared" si="6267"/>
        <v>0</v>
      </c>
      <c r="AB3636" s="14">
        <f t="shared" si="6267"/>
        <v>0</v>
      </c>
      <c r="AC3636" s="14">
        <f t="shared" si="6267"/>
        <v>0</v>
      </c>
      <c r="AD3636" s="14">
        <f t="shared" si="6267"/>
        <v>0</v>
      </c>
      <c r="AE3636" s="14">
        <f t="shared" si="6267"/>
        <v>0</v>
      </c>
      <c r="AF3636" s="14">
        <f t="shared" si="6267"/>
        <v>0</v>
      </c>
      <c r="AG3636" s="14">
        <f t="shared" si="6261"/>
        <v>13975.4</v>
      </c>
      <c r="AH3636" s="14">
        <f t="shared" si="6262"/>
        <v>14234.2</v>
      </c>
      <c r="AI3636" s="14">
        <f t="shared" si="6263"/>
        <v>14234.2</v>
      </c>
      <c r="AJ3636" s="14">
        <f t="shared" si="6267"/>
        <v>0</v>
      </c>
      <c r="AK3636" s="14">
        <f t="shared" si="6267"/>
        <v>0</v>
      </c>
      <c r="AL3636" s="14">
        <f t="shared" si="6267"/>
        <v>0</v>
      </c>
      <c r="AM3636" s="14">
        <f t="shared" si="6245"/>
        <v>13975.4</v>
      </c>
      <c r="AN3636" s="14">
        <f t="shared" si="6246"/>
        <v>14234.2</v>
      </c>
      <c r="AO3636" s="14">
        <f t="shared" si="6201"/>
        <v>14234.2</v>
      </c>
      <c r="AP3636" s="14">
        <f t="shared" si="6267"/>
        <v>0</v>
      </c>
      <c r="AQ3636" s="14">
        <f t="shared" si="6267"/>
        <v>0</v>
      </c>
      <c r="AR3636" s="14">
        <f t="shared" si="6267"/>
        <v>0</v>
      </c>
      <c r="AS3636" s="14">
        <f t="shared" si="6267"/>
        <v>0</v>
      </c>
      <c r="AT3636" s="14">
        <f t="shared" si="6267"/>
        <v>0</v>
      </c>
      <c r="AU3636" s="14">
        <f t="shared" si="6267"/>
        <v>0</v>
      </c>
      <c r="AV3636" s="14">
        <f t="shared" si="6267"/>
        <v>0</v>
      </c>
      <c r="AW3636" s="14">
        <f t="shared" si="6267"/>
        <v>0</v>
      </c>
      <c r="AX3636" s="14">
        <f t="shared" si="6267"/>
        <v>0</v>
      </c>
      <c r="AY3636" s="14">
        <f t="shared" si="6267"/>
        <v>0</v>
      </c>
      <c r="AZ3636" s="14">
        <f t="shared" si="6267"/>
        <v>0</v>
      </c>
      <c r="BA3636" s="14">
        <f t="shared" si="6267"/>
        <v>0</v>
      </c>
      <c r="BB3636" s="14">
        <f t="shared" si="6267"/>
        <v>0</v>
      </c>
      <c r="BC3636" s="14">
        <f t="shared" si="6216"/>
        <v>13975.4</v>
      </c>
      <c r="BD3636" s="14">
        <f t="shared" si="6205"/>
        <v>14234.2</v>
      </c>
      <c r="BE3636" s="14">
        <f t="shared" si="6206"/>
        <v>14234.2</v>
      </c>
      <c r="BF3636" s="14">
        <f t="shared" si="6267"/>
        <v>0</v>
      </c>
    </row>
    <row r="3637" spans="1:58" ht="31.5" customHeight="1" x14ac:dyDescent="0.3">
      <c r="A3637" s="47">
        <v>975</v>
      </c>
      <c r="B3637" s="47" t="s">
        <v>9</v>
      </c>
      <c r="C3637" s="47" t="s">
        <v>11</v>
      </c>
      <c r="D3637" s="8" t="s">
        <v>481</v>
      </c>
      <c r="E3637" s="30">
        <v>600</v>
      </c>
      <c r="F3637" s="24" t="s">
        <v>538</v>
      </c>
      <c r="G3637" s="14">
        <f t="shared" si="6266"/>
        <v>13975.4</v>
      </c>
      <c r="H3637" s="14">
        <f t="shared" si="6266"/>
        <v>14234.2</v>
      </c>
      <c r="I3637" s="14">
        <f t="shared" si="6266"/>
        <v>14234.2</v>
      </c>
      <c r="J3637" s="14">
        <f t="shared" si="6266"/>
        <v>0</v>
      </c>
      <c r="K3637" s="14">
        <f t="shared" si="6266"/>
        <v>0</v>
      </c>
      <c r="L3637" s="14">
        <f t="shared" si="6266"/>
        <v>0</v>
      </c>
      <c r="M3637" s="14">
        <f t="shared" si="6171"/>
        <v>13975.4</v>
      </c>
      <c r="N3637" s="14">
        <f t="shared" si="6172"/>
        <v>14234.2</v>
      </c>
      <c r="O3637" s="14">
        <f t="shared" si="6173"/>
        <v>14234.2</v>
      </c>
      <c r="P3637" s="14">
        <f t="shared" si="6267"/>
        <v>0</v>
      </c>
      <c r="Q3637" s="14">
        <f t="shared" si="6210"/>
        <v>14234.2</v>
      </c>
      <c r="R3637" s="14">
        <f t="shared" si="6267"/>
        <v>0</v>
      </c>
      <c r="S3637" s="14">
        <f t="shared" si="6267"/>
        <v>0</v>
      </c>
      <c r="T3637" s="14">
        <f t="shared" si="6267"/>
        <v>0</v>
      </c>
      <c r="U3637" s="14">
        <f t="shared" si="6267"/>
        <v>0</v>
      </c>
      <c r="V3637" s="14">
        <f t="shared" si="6267"/>
        <v>0</v>
      </c>
      <c r="W3637" s="14">
        <f t="shared" si="6267"/>
        <v>0</v>
      </c>
      <c r="X3637" s="14">
        <f t="shared" si="6267"/>
        <v>0</v>
      </c>
      <c r="Y3637" s="14">
        <f t="shared" si="6267"/>
        <v>0</v>
      </c>
      <c r="Z3637" s="14">
        <f t="shared" si="6267"/>
        <v>0</v>
      </c>
      <c r="AA3637" s="14">
        <f t="shared" si="6267"/>
        <v>0</v>
      </c>
      <c r="AB3637" s="14">
        <f t="shared" si="6267"/>
        <v>0</v>
      </c>
      <c r="AC3637" s="14">
        <f t="shared" si="6267"/>
        <v>0</v>
      </c>
      <c r="AD3637" s="14">
        <f t="shared" si="6267"/>
        <v>0</v>
      </c>
      <c r="AE3637" s="14">
        <f t="shared" si="6267"/>
        <v>0</v>
      </c>
      <c r="AF3637" s="14">
        <f t="shared" si="6267"/>
        <v>0</v>
      </c>
      <c r="AG3637" s="14">
        <f t="shared" si="6261"/>
        <v>13975.4</v>
      </c>
      <c r="AH3637" s="14">
        <f t="shared" si="6262"/>
        <v>14234.2</v>
      </c>
      <c r="AI3637" s="14">
        <f t="shared" si="6263"/>
        <v>14234.2</v>
      </c>
      <c r="AJ3637" s="14">
        <f t="shared" si="6267"/>
        <v>0</v>
      </c>
      <c r="AK3637" s="14">
        <f t="shared" si="6267"/>
        <v>0</v>
      </c>
      <c r="AL3637" s="14">
        <f t="shared" si="6267"/>
        <v>0</v>
      </c>
      <c r="AM3637" s="14">
        <f t="shared" si="6245"/>
        <v>13975.4</v>
      </c>
      <c r="AN3637" s="14">
        <f t="shared" si="6246"/>
        <v>14234.2</v>
      </c>
      <c r="AO3637" s="14">
        <f t="shared" si="6201"/>
        <v>14234.2</v>
      </c>
      <c r="AP3637" s="14">
        <f t="shared" si="6267"/>
        <v>0</v>
      </c>
      <c r="AQ3637" s="14">
        <f t="shared" si="6267"/>
        <v>0</v>
      </c>
      <c r="AR3637" s="14">
        <f t="shared" si="6267"/>
        <v>0</v>
      </c>
      <c r="AS3637" s="14">
        <f t="shared" si="6267"/>
        <v>0</v>
      </c>
      <c r="AT3637" s="14">
        <f t="shared" si="6267"/>
        <v>0</v>
      </c>
      <c r="AU3637" s="14">
        <f t="shared" si="6267"/>
        <v>0</v>
      </c>
      <c r="AV3637" s="14">
        <f t="shared" si="6267"/>
        <v>0</v>
      </c>
      <c r="AW3637" s="14">
        <f t="shared" si="6267"/>
        <v>0</v>
      </c>
      <c r="AX3637" s="14">
        <f t="shared" si="6267"/>
        <v>0</v>
      </c>
      <c r="AY3637" s="14">
        <f t="shared" si="6267"/>
        <v>0</v>
      </c>
      <c r="AZ3637" s="14">
        <f t="shared" si="6267"/>
        <v>0</v>
      </c>
      <c r="BA3637" s="14">
        <f t="shared" si="6267"/>
        <v>0</v>
      </c>
      <c r="BB3637" s="14">
        <f t="shared" si="6267"/>
        <v>0</v>
      </c>
      <c r="BC3637" s="14">
        <f t="shared" si="6216"/>
        <v>13975.4</v>
      </c>
      <c r="BD3637" s="14">
        <f t="shared" si="6205"/>
        <v>14234.2</v>
      </c>
      <c r="BE3637" s="14">
        <f t="shared" si="6206"/>
        <v>14234.2</v>
      </c>
      <c r="BF3637" s="14">
        <f t="shared" si="6267"/>
        <v>0</v>
      </c>
    </row>
    <row r="3638" spans="1:58" ht="15.75" customHeight="1" x14ac:dyDescent="0.3">
      <c r="A3638" s="47">
        <v>975</v>
      </c>
      <c r="B3638" s="47" t="s">
        <v>9</v>
      </c>
      <c r="C3638" s="47" t="s">
        <v>11</v>
      </c>
      <c r="D3638" s="8" t="s">
        <v>481</v>
      </c>
      <c r="E3638" s="30">
        <v>610</v>
      </c>
      <c r="F3638" s="13" t="s">
        <v>539</v>
      </c>
      <c r="G3638" s="14">
        <v>13975.4</v>
      </c>
      <c r="H3638" s="14">
        <v>14234.2</v>
      </c>
      <c r="I3638" s="14">
        <v>14234.2</v>
      </c>
      <c r="J3638" s="14"/>
      <c r="K3638" s="14"/>
      <c r="L3638" s="14"/>
      <c r="M3638" s="14">
        <f t="shared" si="6171"/>
        <v>13975.4</v>
      </c>
      <c r="N3638" s="14">
        <f t="shared" si="6172"/>
        <v>14234.2</v>
      </c>
      <c r="O3638" s="14">
        <f t="shared" si="6173"/>
        <v>14234.2</v>
      </c>
      <c r="P3638" s="14"/>
      <c r="Q3638" s="14">
        <f t="shared" si="6210"/>
        <v>14234.2</v>
      </c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>
        <f t="shared" si="6261"/>
        <v>13975.4</v>
      </c>
      <c r="AH3638" s="14">
        <f t="shared" si="6262"/>
        <v>14234.2</v>
      </c>
      <c r="AI3638" s="14">
        <f t="shared" si="6263"/>
        <v>14234.2</v>
      </c>
      <c r="AJ3638" s="14"/>
      <c r="AK3638" s="14"/>
      <c r="AL3638" s="14"/>
      <c r="AM3638" s="14">
        <f t="shared" si="6245"/>
        <v>13975.4</v>
      </c>
      <c r="AN3638" s="14">
        <f t="shared" si="6246"/>
        <v>14234.2</v>
      </c>
      <c r="AO3638" s="14">
        <f t="shared" si="6201"/>
        <v>14234.2</v>
      </c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  <c r="BA3638" s="14"/>
      <c r="BB3638" s="14"/>
      <c r="BC3638" s="14">
        <f t="shared" si="6216"/>
        <v>13975.4</v>
      </c>
      <c r="BD3638" s="14">
        <f t="shared" si="6205"/>
        <v>14234.2</v>
      </c>
      <c r="BE3638" s="14">
        <f t="shared" si="6206"/>
        <v>14234.2</v>
      </c>
      <c r="BF3638" s="14"/>
    </row>
    <row r="3639" spans="1:58" ht="46.8" x14ac:dyDescent="0.3">
      <c r="A3639" s="47">
        <v>975</v>
      </c>
      <c r="B3639" s="47" t="s">
        <v>9</v>
      </c>
      <c r="C3639" s="47" t="s">
        <v>11</v>
      </c>
      <c r="D3639" s="8" t="s">
        <v>336</v>
      </c>
      <c r="E3639" s="30"/>
      <c r="F3639" s="31" t="s">
        <v>1083</v>
      </c>
      <c r="G3639" s="14">
        <f>G3640</f>
        <v>108000</v>
      </c>
      <c r="H3639" s="14">
        <f t="shared" ref="H3639:BF3640" si="6268">H3640</f>
        <v>108000</v>
      </c>
      <c r="I3639" s="14">
        <f t="shared" si="6268"/>
        <v>108000</v>
      </c>
      <c r="J3639" s="14">
        <f t="shared" si="6268"/>
        <v>33000</v>
      </c>
      <c r="K3639" s="14">
        <f t="shared" si="6268"/>
        <v>33000</v>
      </c>
      <c r="L3639" s="14">
        <f t="shared" si="6268"/>
        <v>33000</v>
      </c>
      <c r="M3639" s="14">
        <f t="shared" ref="M3639:M3715" si="6269">G3639+J3639</f>
        <v>141000</v>
      </c>
      <c r="N3639" s="14">
        <f t="shared" ref="N3639:N3715" si="6270">H3639+K3639</f>
        <v>141000</v>
      </c>
      <c r="O3639" s="14">
        <f t="shared" ref="O3639:O3715" si="6271">I3639+L3639</f>
        <v>141000</v>
      </c>
      <c r="P3639" s="14">
        <f t="shared" si="6268"/>
        <v>0</v>
      </c>
      <c r="Q3639" s="14">
        <f t="shared" si="6210"/>
        <v>141000</v>
      </c>
      <c r="R3639" s="14">
        <f t="shared" si="6268"/>
        <v>0</v>
      </c>
      <c r="S3639" s="14">
        <f t="shared" si="6268"/>
        <v>0</v>
      </c>
      <c r="T3639" s="14">
        <f t="shared" si="6268"/>
        <v>0</v>
      </c>
      <c r="U3639" s="14">
        <f t="shared" si="6268"/>
        <v>0</v>
      </c>
      <c r="V3639" s="14">
        <f t="shared" si="6268"/>
        <v>0</v>
      </c>
      <c r="W3639" s="14">
        <f t="shared" si="6268"/>
        <v>0</v>
      </c>
      <c r="X3639" s="14">
        <f t="shared" si="6268"/>
        <v>0</v>
      </c>
      <c r="Y3639" s="14">
        <f t="shared" si="6268"/>
        <v>0</v>
      </c>
      <c r="Z3639" s="14">
        <f t="shared" si="6268"/>
        <v>0</v>
      </c>
      <c r="AA3639" s="14">
        <f t="shared" si="6268"/>
        <v>0</v>
      </c>
      <c r="AB3639" s="14">
        <f t="shared" si="6268"/>
        <v>0</v>
      </c>
      <c r="AC3639" s="14">
        <f t="shared" si="6268"/>
        <v>0</v>
      </c>
      <c r="AD3639" s="14">
        <f t="shared" si="6268"/>
        <v>0</v>
      </c>
      <c r="AE3639" s="14">
        <f t="shared" si="6268"/>
        <v>0</v>
      </c>
      <c r="AF3639" s="14">
        <f t="shared" si="6268"/>
        <v>0</v>
      </c>
      <c r="AG3639" s="14">
        <f t="shared" si="6261"/>
        <v>141000</v>
      </c>
      <c r="AH3639" s="14">
        <f t="shared" si="6262"/>
        <v>141000</v>
      </c>
      <c r="AI3639" s="14">
        <f t="shared" si="6263"/>
        <v>141000</v>
      </c>
      <c r="AJ3639" s="14">
        <f t="shared" si="6268"/>
        <v>0</v>
      </c>
      <c r="AK3639" s="14">
        <f t="shared" si="6268"/>
        <v>0</v>
      </c>
      <c r="AL3639" s="14">
        <f t="shared" si="6268"/>
        <v>0</v>
      </c>
      <c r="AM3639" s="14">
        <f t="shared" si="6245"/>
        <v>141000</v>
      </c>
      <c r="AN3639" s="14">
        <f t="shared" si="6246"/>
        <v>141000</v>
      </c>
      <c r="AO3639" s="14">
        <f t="shared" si="6201"/>
        <v>141000</v>
      </c>
      <c r="AP3639" s="14">
        <f t="shared" si="6268"/>
        <v>0</v>
      </c>
      <c r="AQ3639" s="14">
        <f t="shared" si="6268"/>
        <v>0</v>
      </c>
      <c r="AR3639" s="14">
        <f t="shared" si="6268"/>
        <v>0</v>
      </c>
      <c r="AS3639" s="14">
        <f t="shared" si="6268"/>
        <v>0</v>
      </c>
      <c r="AT3639" s="14">
        <f t="shared" si="6268"/>
        <v>0</v>
      </c>
      <c r="AU3639" s="14">
        <f t="shared" si="6268"/>
        <v>0</v>
      </c>
      <c r="AV3639" s="14">
        <f t="shared" si="6268"/>
        <v>0</v>
      </c>
      <c r="AW3639" s="14">
        <f t="shared" si="6268"/>
        <v>0</v>
      </c>
      <c r="AX3639" s="14">
        <f t="shared" si="6268"/>
        <v>0</v>
      </c>
      <c r="AY3639" s="14">
        <f t="shared" si="6268"/>
        <v>0</v>
      </c>
      <c r="AZ3639" s="14">
        <f t="shared" si="6268"/>
        <v>0</v>
      </c>
      <c r="BA3639" s="14">
        <f t="shared" si="6268"/>
        <v>0</v>
      </c>
      <c r="BB3639" s="14">
        <f t="shared" si="6268"/>
        <v>0</v>
      </c>
      <c r="BC3639" s="14">
        <f t="shared" si="6216"/>
        <v>141000</v>
      </c>
      <c r="BD3639" s="14">
        <f t="shared" si="6205"/>
        <v>141000</v>
      </c>
      <c r="BE3639" s="14">
        <f t="shared" si="6206"/>
        <v>141000</v>
      </c>
      <c r="BF3639" s="14">
        <f t="shared" si="6268"/>
        <v>0</v>
      </c>
    </row>
    <row r="3640" spans="1:58" ht="15.75" customHeight="1" x14ac:dyDescent="0.3">
      <c r="A3640" s="47">
        <v>975</v>
      </c>
      <c r="B3640" s="47" t="s">
        <v>9</v>
      </c>
      <c r="C3640" s="47" t="s">
        <v>11</v>
      </c>
      <c r="D3640" s="8" t="s">
        <v>336</v>
      </c>
      <c r="E3640" s="30">
        <v>200</v>
      </c>
      <c r="F3640" s="24" t="s">
        <v>528</v>
      </c>
      <c r="G3640" s="14">
        <f>G3641</f>
        <v>108000</v>
      </c>
      <c r="H3640" s="14">
        <f t="shared" si="6268"/>
        <v>108000</v>
      </c>
      <c r="I3640" s="14">
        <f t="shared" si="6268"/>
        <v>108000</v>
      </c>
      <c r="J3640" s="14">
        <f t="shared" si="6268"/>
        <v>33000</v>
      </c>
      <c r="K3640" s="14">
        <f t="shared" si="6268"/>
        <v>33000</v>
      </c>
      <c r="L3640" s="14">
        <f t="shared" si="6268"/>
        <v>33000</v>
      </c>
      <c r="M3640" s="14">
        <f t="shared" si="6269"/>
        <v>141000</v>
      </c>
      <c r="N3640" s="14">
        <f t="shared" si="6270"/>
        <v>141000</v>
      </c>
      <c r="O3640" s="14">
        <f t="shared" si="6271"/>
        <v>141000</v>
      </c>
      <c r="P3640" s="14">
        <f t="shared" si="6268"/>
        <v>0</v>
      </c>
      <c r="Q3640" s="14">
        <f t="shared" si="6210"/>
        <v>141000</v>
      </c>
      <c r="R3640" s="14">
        <f t="shared" si="6268"/>
        <v>0</v>
      </c>
      <c r="S3640" s="14">
        <f t="shared" si="6268"/>
        <v>0</v>
      </c>
      <c r="T3640" s="14">
        <f t="shared" si="6268"/>
        <v>0</v>
      </c>
      <c r="U3640" s="14">
        <f t="shared" si="6268"/>
        <v>0</v>
      </c>
      <c r="V3640" s="14">
        <f t="shared" si="6268"/>
        <v>0</v>
      </c>
      <c r="W3640" s="14">
        <f t="shared" si="6268"/>
        <v>0</v>
      </c>
      <c r="X3640" s="14">
        <f t="shared" si="6268"/>
        <v>0</v>
      </c>
      <c r="Y3640" s="14">
        <f t="shared" si="6268"/>
        <v>0</v>
      </c>
      <c r="Z3640" s="14">
        <f t="shared" si="6268"/>
        <v>0</v>
      </c>
      <c r="AA3640" s="14">
        <f t="shared" si="6268"/>
        <v>0</v>
      </c>
      <c r="AB3640" s="14">
        <f t="shared" si="6268"/>
        <v>0</v>
      </c>
      <c r="AC3640" s="14">
        <f t="shared" si="6268"/>
        <v>0</v>
      </c>
      <c r="AD3640" s="14">
        <f t="shared" si="6268"/>
        <v>0</v>
      </c>
      <c r="AE3640" s="14">
        <f t="shared" si="6268"/>
        <v>0</v>
      </c>
      <c r="AF3640" s="14">
        <f t="shared" si="6268"/>
        <v>0</v>
      </c>
      <c r="AG3640" s="14">
        <f t="shared" si="6261"/>
        <v>141000</v>
      </c>
      <c r="AH3640" s="14">
        <f t="shared" si="6262"/>
        <v>141000</v>
      </c>
      <c r="AI3640" s="14">
        <f t="shared" si="6263"/>
        <v>141000</v>
      </c>
      <c r="AJ3640" s="14">
        <f t="shared" si="6268"/>
        <v>0</v>
      </c>
      <c r="AK3640" s="14">
        <f t="shared" si="6268"/>
        <v>0</v>
      </c>
      <c r="AL3640" s="14">
        <f t="shared" si="6268"/>
        <v>0</v>
      </c>
      <c r="AM3640" s="14">
        <f t="shared" si="6245"/>
        <v>141000</v>
      </c>
      <c r="AN3640" s="14">
        <f t="shared" si="6246"/>
        <v>141000</v>
      </c>
      <c r="AO3640" s="14">
        <f t="shared" si="6201"/>
        <v>141000</v>
      </c>
      <c r="AP3640" s="14">
        <f t="shared" si="6268"/>
        <v>0</v>
      </c>
      <c r="AQ3640" s="14">
        <f t="shared" si="6268"/>
        <v>0</v>
      </c>
      <c r="AR3640" s="14">
        <f t="shared" si="6268"/>
        <v>0</v>
      </c>
      <c r="AS3640" s="14">
        <f t="shared" si="6268"/>
        <v>0</v>
      </c>
      <c r="AT3640" s="14">
        <f t="shared" si="6268"/>
        <v>0</v>
      </c>
      <c r="AU3640" s="14">
        <f t="shared" si="6268"/>
        <v>0</v>
      </c>
      <c r="AV3640" s="14">
        <f t="shared" si="6268"/>
        <v>0</v>
      </c>
      <c r="AW3640" s="14">
        <f t="shared" si="6268"/>
        <v>0</v>
      </c>
      <c r="AX3640" s="14">
        <f t="shared" si="6268"/>
        <v>0</v>
      </c>
      <c r="AY3640" s="14">
        <f t="shared" si="6268"/>
        <v>0</v>
      </c>
      <c r="AZ3640" s="14">
        <f t="shared" si="6268"/>
        <v>0</v>
      </c>
      <c r="BA3640" s="14">
        <f t="shared" si="6268"/>
        <v>0</v>
      </c>
      <c r="BB3640" s="14">
        <f t="shared" si="6268"/>
        <v>0</v>
      </c>
      <c r="BC3640" s="14">
        <f t="shared" si="6216"/>
        <v>141000</v>
      </c>
      <c r="BD3640" s="14">
        <f t="shared" si="6205"/>
        <v>141000</v>
      </c>
      <c r="BE3640" s="14">
        <f t="shared" si="6206"/>
        <v>141000</v>
      </c>
      <c r="BF3640" s="14">
        <f t="shared" si="6268"/>
        <v>0</v>
      </c>
    </row>
    <row r="3641" spans="1:58" ht="15.75" customHeight="1" x14ac:dyDescent="0.3">
      <c r="A3641" s="47">
        <v>975</v>
      </c>
      <c r="B3641" s="47" t="s">
        <v>9</v>
      </c>
      <c r="C3641" s="47" t="s">
        <v>11</v>
      </c>
      <c r="D3641" s="8" t="s">
        <v>336</v>
      </c>
      <c r="E3641" s="30">
        <v>240</v>
      </c>
      <c r="F3641" s="24" t="s">
        <v>529</v>
      </c>
      <c r="G3641" s="14">
        <v>108000</v>
      </c>
      <c r="H3641" s="14">
        <v>108000</v>
      </c>
      <c r="I3641" s="14">
        <v>108000</v>
      </c>
      <c r="J3641" s="14">
        <v>33000</v>
      </c>
      <c r="K3641" s="14">
        <v>33000</v>
      </c>
      <c r="L3641" s="14">
        <v>33000</v>
      </c>
      <c r="M3641" s="14">
        <f t="shared" si="6269"/>
        <v>141000</v>
      </c>
      <c r="N3641" s="14">
        <f t="shared" si="6270"/>
        <v>141000</v>
      </c>
      <c r="O3641" s="14">
        <f t="shared" si="6271"/>
        <v>141000</v>
      </c>
      <c r="P3641" s="14"/>
      <c r="Q3641" s="14">
        <f t="shared" si="6210"/>
        <v>141000</v>
      </c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>
        <f t="shared" si="6261"/>
        <v>141000</v>
      </c>
      <c r="AH3641" s="14">
        <f t="shared" si="6262"/>
        <v>141000</v>
      </c>
      <c r="AI3641" s="14">
        <f t="shared" si="6263"/>
        <v>141000</v>
      </c>
      <c r="AJ3641" s="14"/>
      <c r="AK3641" s="14"/>
      <c r="AL3641" s="14"/>
      <c r="AM3641" s="14">
        <f t="shared" si="6245"/>
        <v>141000</v>
      </c>
      <c r="AN3641" s="14">
        <f t="shared" si="6246"/>
        <v>141000</v>
      </c>
      <c r="AO3641" s="14">
        <f t="shared" si="6201"/>
        <v>141000</v>
      </c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  <c r="BA3641" s="14"/>
      <c r="BB3641" s="14"/>
      <c r="BC3641" s="14">
        <f t="shared" si="6216"/>
        <v>141000</v>
      </c>
      <c r="BD3641" s="14">
        <f t="shared" si="6205"/>
        <v>141000</v>
      </c>
      <c r="BE3641" s="14">
        <f t="shared" si="6206"/>
        <v>141000</v>
      </c>
      <c r="BF3641" s="14"/>
    </row>
    <row r="3642" spans="1:58" ht="15.75" customHeight="1" x14ac:dyDescent="0.3">
      <c r="A3642" s="47">
        <v>975</v>
      </c>
      <c r="B3642" s="47" t="s">
        <v>9</v>
      </c>
      <c r="C3642" s="47" t="s">
        <v>11</v>
      </c>
      <c r="D3642" s="8" t="s">
        <v>216</v>
      </c>
      <c r="E3642" s="30"/>
      <c r="F3642" s="24" t="s">
        <v>785</v>
      </c>
      <c r="G3642" s="14">
        <f>G3652+G3655+G3660+G3663+G3670+G3673+G3643+G3646+G3676+G3649+G3666</f>
        <v>97357.400000000009</v>
      </c>
      <c r="H3642" s="14">
        <f t="shared" ref="H3642:L3642" si="6272">H3652+H3655+H3660+H3663+H3670+H3673+H3643+H3646+H3676+H3649+H3666</f>
        <v>97519.900000000009</v>
      </c>
      <c r="I3642" s="14">
        <f t="shared" si="6272"/>
        <v>97357.400000000009</v>
      </c>
      <c r="J3642" s="14">
        <f t="shared" si="6272"/>
        <v>2687.7999999999997</v>
      </c>
      <c r="K3642" s="14">
        <f t="shared" si="6272"/>
        <v>2687.7999999999997</v>
      </c>
      <c r="L3642" s="14">
        <f t="shared" si="6272"/>
        <v>2687.7999999999997</v>
      </c>
      <c r="M3642" s="14">
        <f t="shared" si="6269"/>
        <v>100045.20000000001</v>
      </c>
      <c r="N3642" s="14">
        <f t="shared" si="6270"/>
        <v>100207.70000000001</v>
      </c>
      <c r="O3642" s="14">
        <f t="shared" si="6271"/>
        <v>100045.20000000001</v>
      </c>
      <c r="P3642" s="14">
        <f t="shared" ref="P3642:BF3642" si="6273">P3652+P3655+P3660+P3663+P3670+P3673+P3643+P3646+P3676+P3649+P3666</f>
        <v>0</v>
      </c>
      <c r="Q3642" s="14">
        <f t="shared" si="6210"/>
        <v>100207.70000000001</v>
      </c>
      <c r="R3642" s="14">
        <f t="shared" ref="R3642:AE3642" si="6274">R3652+R3655+R3660+R3663+R3670+R3673+R3643+R3646+R3676+R3649+R3666</f>
        <v>-500</v>
      </c>
      <c r="S3642" s="14">
        <f t="shared" si="6274"/>
        <v>0</v>
      </c>
      <c r="T3642" s="14">
        <f t="shared" si="6274"/>
        <v>0</v>
      </c>
      <c r="U3642" s="14">
        <f t="shared" si="6274"/>
        <v>0</v>
      </c>
      <c r="V3642" s="14">
        <f t="shared" si="6274"/>
        <v>0</v>
      </c>
      <c r="W3642" s="14">
        <f t="shared" si="6274"/>
        <v>0</v>
      </c>
      <c r="X3642" s="14">
        <f t="shared" si="6274"/>
        <v>0</v>
      </c>
      <c r="Y3642" s="14">
        <f t="shared" si="6274"/>
        <v>0</v>
      </c>
      <c r="Z3642" s="14">
        <f t="shared" si="6274"/>
        <v>0</v>
      </c>
      <c r="AA3642" s="14">
        <f t="shared" si="6274"/>
        <v>0</v>
      </c>
      <c r="AB3642" s="14">
        <f t="shared" si="6274"/>
        <v>0</v>
      </c>
      <c r="AC3642" s="14">
        <f t="shared" si="6274"/>
        <v>0</v>
      </c>
      <c r="AD3642" s="14">
        <f t="shared" si="6274"/>
        <v>0</v>
      </c>
      <c r="AE3642" s="14">
        <f t="shared" si="6274"/>
        <v>0</v>
      </c>
      <c r="AF3642" s="14">
        <f t="shared" ref="AF3642" si="6275">AF3652+AF3655+AF3660+AF3663+AF3670+AF3673+AF3643+AF3646+AF3676+AF3649+AF3666</f>
        <v>0</v>
      </c>
      <c r="AG3642" s="14">
        <f t="shared" si="6261"/>
        <v>99545.200000000012</v>
      </c>
      <c r="AH3642" s="14">
        <f t="shared" si="6262"/>
        <v>100207.70000000001</v>
      </c>
      <c r="AI3642" s="14">
        <f t="shared" si="6263"/>
        <v>100045.20000000001</v>
      </c>
      <c r="AJ3642" s="14">
        <f t="shared" ref="AJ3642:AL3642" si="6276">AJ3652+AJ3655+AJ3660+AJ3663+AJ3670+AJ3673+AJ3643+AJ3646+AJ3676+AJ3649+AJ3666</f>
        <v>0</v>
      </c>
      <c r="AK3642" s="14">
        <f t="shared" si="6276"/>
        <v>0</v>
      </c>
      <c r="AL3642" s="14">
        <f t="shared" si="6276"/>
        <v>0</v>
      </c>
      <c r="AM3642" s="14">
        <f t="shared" si="6245"/>
        <v>99545.200000000012</v>
      </c>
      <c r="AN3642" s="14">
        <f t="shared" si="6246"/>
        <v>100207.70000000001</v>
      </c>
      <c r="AO3642" s="14">
        <f t="shared" si="6201"/>
        <v>100045.20000000001</v>
      </c>
      <c r="AP3642" s="14">
        <f t="shared" ref="AP3642:BB3642" si="6277">AP3652+AP3655+AP3660+AP3663+AP3670+AP3673+AP3643+AP3646+AP3676+AP3649+AP3666</f>
        <v>0</v>
      </c>
      <c r="AQ3642" s="14">
        <f t="shared" si="6277"/>
        <v>0</v>
      </c>
      <c r="AR3642" s="14">
        <f t="shared" si="6277"/>
        <v>-7.65</v>
      </c>
      <c r="AS3642" s="14">
        <f t="shared" si="6277"/>
        <v>0</v>
      </c>
      <c r="AT3642" s="14">
        <f t="shared" si="6277"/>
        <v>0</v>
      </c>
      <c r="AU3642" s="14">
        <f t="shared" si="6277"/>
        <v>0</v>
      </c>
      <c r="AV3642" s="14">
        <f t="shared" si="6277"/>
        <v>0</v>
      </c>
      <c r="AW3642" s="14">
        <f t="shared" si="6277"/>
        <v>0</v>
      </c>
      <c r="AX3642" s="14">
        <f t="shared" si="6277"/>
        <v>0</v>
      </c>
      <c r="AY3642" s="14">
        <f t="shared" si="6277"/>
        <v>0</v>
      </c>
      <c r="AZ3642" s="14">
        <f t="shared" ref="AZ3642:BA3642" si="6278">AZ3652+AZ3655+AZ3660+AZ3663+AZ3670+AZ3673+AZ3643+AZ3646+AZ3676+AZ3649+AZ3666</f>
        <v>0</v>
      </c>
      <c r="BA3642" s="14">
        <f t="shared" si="6278"/>
        <v>0</v>
      </c>
      <c r="BB3642" s="14">
        <f t="shared" si="6277"/>
        <v>0</v>
      </c>
      <c r="BC3642" s="14">
        <f t="shared" si="6216"/>
        <v>99537.550000000017</v>
      </c>
      <c r="BD3642" s="14">
        <f t="shared" si="6205"/>
        <v>100207.70000000001</v>
      </c>
      <c r="BE3642" s="14">
        <f t="shared" si="6206"/>
        <v>100045.20000000001</v>
      </c>
      <c r="BF3642" s="14">
        <f t="shared" si="6273"/>
        <v>0</v>
      </c>
    </row>
    <row r="3643" spans="1:58" ht="31.2" x14ac:dyDescent="0.3">
      <c r="A3643" s="47">
        <v>975</v>
      </c>
      <c r="B3643" s="47" t="s">
        <v>9</v>
      </c>
      <c r="C3643" s="47" t="s">
        <v>11</v>
      </c>
      <c r="D3643" s="8" t="s">
        <v>868</v>
      </c>
      <c r="E3643" s="30"/>
      <c r="F3643" s="31" t="s">
        <v>1086</v>
      </c>
      <c r="G3643" s="14">
        <f>G3644</f>
        <v>16809.3</v>
      </c>
      <c r="H3643" s="14">
        <f t="shared" ref="H3643:BF3644" si="6279">H3644</f>
        <v>14539.5</v>
      </c>
      <c r="I3643" s="14">
        <f t="shared" si="6279"/>
        <v>14233.8</v>
      </c>
      <c r="J3643" s="14">
        <f t="shared" si="6279"/>
        <v>0</v>
      </c>
      <c r="K3643" s="14">
        <f t="shared" si="6279"/>
        <v>0</v>
      </c>
      <c r="L3643" s="14">
        <f t="shared" si="6279"/>
        <v>0</v>
      </c>
      <c r="M3643" s="14">
        <f t="shared" si="6269"/>
        <v>16809.3</v>
      </c>
      <c r="N3643" s="14">
        <f t="shared" si="6270"/>
        <v>14539.5</v>
      </c>
      <c r="O3643" s="14">
        <f t="shared" si="6271"/>
        <v>14233.8</v>
      </c>
      <c r="P3643" s="14">
        <f t="shared" si="6279"/>
        <v>0</v>
      </c>
      <c r="Q3643" s="14">
        <f t="shared" si="6210"/>
        <v>14539.5</v>
      </c>
      <c r="R3643" s="14">
        <f t="shared" si="6279"/>
        <v>0</v>
      </c>
      <c r="S3643" s="14">
        <f t="shared" si="6279"/>
        <v>0</v>
      </c>
      <c r="T3643" s="14">
        <f t="shared" si="6279"/>
        <v>0</v>
      </c>
      <c r="U3643" s="14">
        <f t="shared" si="6279"/>
        <v>0</v>
      </c>
      <c r="V3643" s="14">
        <f t="shared" si="6279"/>
        <v>0</v>
      </c>
      <c r="W3643" s="14">
        <f t="shared" si="6279"/>
        <v>0</v>
      </c>
      <c r="X3643" s="14">
        <f t="shared" si="6279"/>
        <v>0</v>
      </c>
      <c r="Y3643" s="14">
        <f t="shared" si="6279"/>
        <v>0</v>
      </c>
      <c r="Z3643" s="14">
        <f t="shared" si="6279"/>
        <v>0</v>
      </c>
      <c r="AA3643" s="14">
        <f t="shared" si="6279"/>
        <v>0</v>
      </c>
      <c r="AB3643" s="14">
        <f t="shared" si="6279"/>
        <v>0</v>
      </c>
      <c r="AC3643" s="14">
        <f t="shared" si="6279"/>
        <v>0</v>
      </c>
      <c r="AD3643" s="14">
        <f t="shared" si="6279"/>
        <v>0</v>
      </c>
      <c r="AE3643" s="14">
        <f t="shared" si="6279"/>
        <v>0</v>
      </c>
      <c r="AF3643" s="14">
        <f t="shared" si="6279"/>
        <v>0</v>
      </c>
      <c r="AG3643" s="14">
        <f t="shared" si="6261"/>
        <v>16809.3</v>
      </c>
      <c r="AH3643" s="14">
        <f t="shared" si="6262"/>
        <v>14539.5</v>
      </c>
      <c r="AI3643" s="14">
        <f t="shared" si="6263"/>
        <v>14233.8</v>
      </c>
      <c r="AJ3643" s="14">
        <f t="shared" si="6279"/>
        <v>0</v>
      </c>
      <c r="AK3643" s="14">
        <f t="shared" si="6279"/>
        <v>0</v>
      </c>
      <c r="AL3643" s="14">
        <f t="shared" si="6279"/>
        <v>0</v>
      </c>
      <c r="AM3643" s="14">
        <f t="shared" si="6245"/>
        <v>16809.3</v>
      </c>
      <c r="AN3643" s="14">
        <f t="shared" si="6246"/>
        <v>14539.5</v>
      </c>
      <c r="AO3643" s="14">
        <f t="shared" si="6201"/>
        <v>14233.8</v>
      </c>
      <c r="AP3643" s="14">
        <f t="shared" si="6279"/>
        <v>0</v>
      </c>
      <c r="AQ3643" s="14">
        <f t="shared" si="6279"/>
        <v>0</v>
      </c>
      <c r="AR3643" s="14">
        <f t="shared" si="6279"/>
        <v>0</v>
      </c>
      <c r="AS3643" s="14">
        <f t="shared" si="6279"/>
        <v>0</v>
      </c>
      <c r="AT3643" s="14">
        <f t="shared" si="6279"/>
        <v>0</v>
      </c>
      <c r="AU3643" s="14">
        <f t="shared" si="6279"/>
        <v>0</v>
      </c>
      <c r="AV3643" s="14">
        <f t="shared" si="6279"/>
        <v>0</v>
      </c>
      <c r="AW3643" s="14">
        <f t="shared" si="6279"/>
        <v>0</v>
      </c>
      <c r="AX3643" s="14">
        <f t="shared" si="6279"/>
        <v>0</v>
      </c>
      <c r="AY3643" s="14">
        <f t="shared" si="6279"/>
        <v>0</v>
      </c>
      <c r="AZ3643" s="14">
        <f t="shared" si="6279"/>
        <v>0</v>
      </c>
      <c r="BA3643" s="14">
        <f t="shared" si="6279"/>
        <v>0</v>
      </c>
      <c r="BB3643" s="14">
        <f t="shared" si="6279"/>
        <v>0</v>
      </c>
      <c r="BC3643" s="14">
        <f t="shared" si="6216"/>
        <v>16809.3</v>
      </c>
      <c r="BD3643" s="14">
        <f t="shared" si="6205"/>
        <v>14539.5</v>
      </c>
      <c r="BE3643" s="14">
        <f t="shared" si="6206"/>
        <v>14233.8</v>
      </c>
      <c r="BF3643" s="14">
        <f t="shared" si="6279"/>
        <v>0</v>
      </c>
    </row>
    <row r="3644" spans="1:58" ht="15.75" customHeight="1" x14ac:dyDescent="0.3">
      <c r="A3644" s="47">
        <v>975</v>
      </c>
      <c r="B3644" s="47" t="s">
        <v>9</v>
      </c>
      <c r="C3644" s="47" t="s">
        <v>11</v>
      </c>
      <c r="D3644" s="8" t="s">
        <v>868</v>
      </c>
      <c r="E3644" s="30">
        <v>200</v>
      </c>
      <c r="F3644" s="24" t="s">
        <v>528</v>
      </c>
      <c r="G3644" s="14">
        <f>G3645</f>
        <v>16809.3</v>
      </c>
      <c r="H3644" s="14">
        <f t="shared" si="6279"/>
        <v>14539.5</v>
      </c>
      <c r="I3644" s="14">
        <f t="shared" si="6279"/>
        <v>14233.8</v>
      </c>
      <c r="J3644" s="14">
        <f t="shared" si="6279"/>
        <v>0</v>
      </c>
      <c r="K3644" s="14">
        <f t="shared" si="6279"/>
        <v>0</v>
      </c>
      <c r="L3644" s="14">
        <f t="shared" si="6279"/>
        <v>0</v>
      </c>
      <c r="M3644" s="14">
        <f t="shared" si="6269"/>
        <v>16809.3</v>
      </c>
      <c r="N3644" s="14">
        <f t="shared" si="6270"/>
        <v>14539.5</v>
      </c>
      <c r="O3644" s="14">
        <f t="shared" si="6271"/>
        <v>14233.8</v>
      </c>
      <c r="P3644" s="14">
        <f t="shared" si="6279"/>
        <v>0</v>
      </c>
      <c r="Q3644" s="14">
        <f t="shared" si="6210"/>
        <v>14539.5</v>
      </c>
      <c r="R3644" s="14">
        <f t="shared" si="6279"/>
        <v>0</v>
      </c>
      <c r="S3644" s="14">
        <f t="shared" si="6279"/>
        <v>0</v>
      </c>
      <c r="T3644" s="14">
        <f t="shared" si="6279"/>
        <v>0</v>
      </c>
      <c r="U3644" s="14">
        <f t="shared" si="6279"/>
        <v>0</v>
      </c>
      <c r="V3644" s="14">
        <f t="shared" si="6279"/>
        <v>0</v>
      </c>
      <c r="W3644" s="14">
        <f t="shared" si="6279"/>
        <v>0</v>
      </c>
      <c r="X3644" s="14">
        <f t="shared" si="6279"/>
        <v>0</v>
      </c>
      <c r="Y3644" s="14">
        <f t="shared" si="6279"/>
        <v>0</v>
      </c>
      <c r="Z3644" s="14">
        <f t="shared" si="6279"/>
        <v>0</v>
      </c>
      <c r="AA3644" s="14">
        <f t="shared" si="6279"/>
        <v>0</v>
      </c>
      <c r="AB3644" s="14">
        <f t="shared" si="6279"/>
        <v>0</v>
      </c>
      <c r="AC3644" s="14">
        <f t="shared" si="6279"/>
        <v>0</v>
      </c>
      <c r="AD3644" s="14">
        <f t="shared" si="6279"/>
        <v>0</v>
      </c>
      <c r="AE3644" s="14">
        <f t="shared" si="6279"/>
        <v>0</v>
      </c>
      <c r="AF3644" s="14">
        <f t="shared" si="6279"/>
        <v>0</v>
      </c>
      <c r="AG3644" s="14">
        <f t="shared" si="6261"/>
        <v>16809.3</v>
      </c>
      <c r="AH3644" s="14">
        <f t="shared" si="6262"/>
        <v>14539.5</v>
      </c>
      <c r="AI3644" s="14">
        <f t="shared" si="6263"/>
        <v>14233.8</v>
      </c>
      <c r="AJ3644" s="14">
        <f t="shared" si="6279"/>
        <v>0</v>
      </c>
      <c r="AK3644" s="14">
        <f t="shared" si="6279"/>
        <v>0</v>
      </c>
      <c r="AL3644" s="14">
        <f t="shared" si="6279"/>
        <v>0</v>
      </c>
      <c r="AM3644" s="14">
        <f t="shared" si="6245"/>
        <v>16809.3</v>
      </c>
      <c r="AN3644" s="14">
        <f t="shared" si="6246"/>
        <v>14539.5</v>
      </c>
      <c r="AO3644" s="14">
        <f t="shared" si="6201"/>
        <v>14233.8</v>
      </c>
      <c r="AP3644" s="14">
        <f t="shared" si="6279"/>
        <v>0</v>
      </c>
      <c r="AQ3644" s="14">
        <f t="shared" si="6279"/>
        <v>0</v>
      </c>
      <c r="AR3644" s="14">
        <f t="shared" si="6279"/>
        <v>0</v>
      </c>
      <c r="AS3644" s="14">
        <f t="shared" si="6279"/>
        <v>0</v>
      </c>
      <c r="AT3644" s="14">
        <f t="shared" si="6279"/>
        <v>0</v>
      </c>
      <c r="AU3644" s="14">
        <f t="shared" si="6279"/>
        <v>0</v>
      </c>
      <c r="AV3644" s="14">
        <f t="shared" si="6279"/>
        <v>0</v>
      </c>
      <c r="AW3644" s="14">
        <f t="shared" si="6279"/>
        <v>0</v>
      </c>
      <c r="AX3644" s="14">
        <f t="shared" si="6279"/>
        <v>0</v>
      </c>
      <c r="AY3644" s="14">
        <f t="shared" si="6279"/>
        <v>0</v>
      </c>
      <c r="AZ3644" s="14">
        <f t="shared" si="6279"/>
        <v>0</v>
      </c>
      <c r="BA3644" s="14">
        <f t="shared" si="6279"/>
        <v>0</v>
      </c>
      <c r="BB3644" s="14">
        <f t="shared" si="6279"/>
        <v>0</v>
      </c>
      <c r="BC3644" s="14">
        <f t="shared" si="6216"/>
        <v>16809.3</v>
      </c>
      <c r="BD3644" s="14">
        <f t="shared" si="6205"/>
        <v>14539.5</v>
      </c>
      <c r="BE3644" s="14">
        <f t="shared" si="6206"/>
        <v>14233.8</v>
      </c>
      <c r="BF3644" s="14">
        <f t="shared" si="6279"/>
        <v>0</v>
      </c>
    </row>
    <row r="3645" spans="1:58" ht="15.75" customHeight="1" x14ac:dyDescent="0.3">
      <c r="A3645" s="47">
        <v>975</v>
      </c>
      <c r="B3645" s="47" t="s">
        <v>9</v>
      </c>
      <c r="C3645" s="47" t="s">
        <v>11</v>
      </c>
      <c r="D3645" s="8" t="s">
        <v>868</v>
      </c>
      <c r="E3645" s="30">
        <v>240</v>
      </c>
      <c r="F3645" s="24" t="s">
        <v>529</v>
      </c>
      <c r="G3645" s="14">
        <v>16809.3</v>
      </c>
      <c r="H3645" s="14">
        <v>14539.5</v>
      </c>
      <c r="I3645" s="14">
        <v>14233.8</v>
      </c>
      <c r="J3645" s="14"/>
      <c r="K3645" s="14"/>
      <c r="L3645" s="14"/>
      <c r="M3645" s="14">
        <f t="shared" si="6269"/>
        <v>16809.3</v>
      </c>
      <c r="N3645" s="14">
        <f t="shared" si="6270"/>
        <v>14539.5</v>
      </c>
      <c r="O3645" s="14">
        <f t="shared" si="6271"/>
        <v>14233.8</v>
      </c>
      <c r="P3645" s="14"/>
      <c r="Q3645" s="14">
        <f t="shared" si="6210"/>
        <v>14539.5</v>
      </c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>
        <f t="shared" si="6261"/>
        <v>16809.3</v>
      </c>
      <c r="AH3645" s="14">
        <f t="shared" si="6262"/>
        <v>14539.5</v>
      </c>
      <c r="AI3645" s="14">
        <f t="shared" si="6263"/>
        <v>14233.8</v>
      </c>
      <c r="AJ3645" s="14"/>
      <c r="AK3645" s="14"/>
      <c r="AL3645" s="14"/>
      <c r="AM3645" s="14">
        <f t="shared" si="6245"/>
        <v>16809.3</v>
      </c>
      <c r="AN3645" s="14">
        <f t="shared" si="6246"/>
        <v>14539.5</v>
      </c>
      <c r="AO3645" s="14">
        <f t="shared" si="6201"/>
        <v>14233.8</v>
      </c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  <c r="BA3645" s="14"/>
      <c r="BB3645" s="14"/>
      <c r="BC3645" s="14">
        <f t="shared" si="6216"/>
        <v>16809.3</v>
      </c>
      <c r="BD3645" s="14">
        <f t="shared" si="6205"/>
        <v>14539.5</v>
      </c>
      <c r="BE3645" s="14">
        <f t="shared" si="6206"/>
        <v>14233.8</v>
      </c>
      <c r="BF3645" s="14"/>
    </row>
    <row r="3646" spans="1:58" ht="31.2" x14ac:dyDescent="0.3">
      <c r="A3646" s="47">
        <v>975</v>
      </c>
      <c r="B3646" s="47" t="s">
        <v>9</v>
      </c>
      <c r="C3646" s="47" t="s">
        <v>11</v>
      </c>
      <c r="D3646" s="8" t="s">
        <v>1159</v>
      </c>
      <c r="E3646" s="30"/>
      <c r="F3646" s="24" t="s">
        <v>1173</v>
      </c>
      <c r="G3646" s="14">
        <f>G3647</f>
        <v>0</v>
      </c>
      <c r="H3646" s="14">
        <f t="shared" ref="H3646:L3647" si="6280">H3647</f>
        <v>0</v>
      </c>
      <c r="I3646" s="14">
        <f t="shared" si="6280"/>
        <v>0</v>
      </c>
      <c r="J3646" s="14">
        <f t="shared" si="6280"/>
        <v>105</v>
      </c>
      <c r="K3646" s="14">
        <f t="shared" si="6280"/>
        <v>210</v>
      </c>
      <c r="L3646" s="14">
        <f t="shared" si="6280"/>
        <v>105</v>
      </c>
      <c r="M3646" s="14">
        <f t="shared" ref="M3646:M3648" si="6281">G3646+J3646</f>
        <v>105</v>
      </c>
      <c r="N3646" s="14">
        <f t="shared" ref="N3646:N3648" si="6282">H3646+K3646</f>
        <v>210</v>
      </c>
      <c r="O3646" s="14">
        <f t="shared" ref="O3646:O3648" si="6283">I3646+L3646</f>
        <v>105</v>
      </c>
      <c r="P3646" s="14">
        <f t="shared" ref="P3646:BF3647" si="6284">P3647</f>
        <v>0</v>
      </c>
      <c r="Q3646" s="14">
        <f t="shared" si="6210"/>
        <v>210</v>
      </c>
      <c r="R3646" s="14">
        <f t="shared" si="6284"/>
        <v>0</v>
      </c>
      <c r="S3646" s="14">
        <f t="shared" si="6284"/>
        <v>0</v>
      </c>
      <c r="T3646" s="14">
        <f t="shared" si="6284"/>
        <v>0</v>
      </c>
      <c r="U3646" s="14">
        <f t="shared" si="6284"/>
        <v>0</v>
      </c>
      <c r="V3646" s="14">
        <f t="shared" si="6284"/>
        <v>0</v>
      </c>
      <c r="W3646" s="14">
        <f t="shared" si="6284"/>
        <v>0</v>
      </c>
      <c r="X3646" s="14">
        <f t="shared" si="6284"/>
        <v>0</v>
      </c>
      <c r="Y3646" s="14">
        <f t="shared" si="6284"/>
        <v>0</v>
      </c>
      <c r="Z3646" s="14">
        <f t="shared" si="6284"/>
        <v>0</v>
      </c>
      <c r="AA3646" s="14">
        <f t="shared" si="6284"/>
        <v>0</v>
      </c>
      <c r="AB3646" s="14">
        <f t="shared" si="6284"/>
        <v>0</v>
      </c>
      <c r="AC3646" s="14">
        <f t="shared" si="6284"/>
        <v>0</v>
      </c>
      <c r="AD3646" s="14">
        <f t="shared" si="6284"/>
        <v>0</v>
      </c>
      <c r="AE3646" s="14">
        <f t="shared" si="6284"/>
        <v>0</v>
      </c>
      <c r="AF3646" s="14">
        <f t="shared" si="6284"/>
        <v>0</v>
      </c>
      <c r="AG3646" s="14">
        <f t="shared" si="6261"/>
        <v>105</v>
      </c>
      <c r="AH3646" s="14">
        <f t="shared" si="6262"/>
        <v>210</v>
      </c>
      <c r="AI3646" s="14">
        <f t="shared" si="6263"/>
        <v>105</v>
      </c>
      <c r="AJ3646" s="14">
        <f t="shared" si="6284"/>
        <v>0</v>
      </c>
      <c r="AK3646" s="14">
        <f t="shared" si="6284"/>
        <v>0</v>
      </c>
      <c r="AL3646" s="14">
        <f t="shared" si="6284"/>
        <v>0</v>
      </c>
      <c r="AM3646" s="14">
        <f t="shared" si="6245"/>
        <v>105</v>
      </c>
      <c r="AN3646" s="14">
        <f t="shared" si="6246"/>
        <v>210</v>
      </c>
      <c r="AO3646" s="14">
        <f t="shared" si="6201"/>
        <v>105</v>
      </c>
      <c r="AP3646" s="14">
        <f t="shared" si="6284"/>
        <v>0</v>
      </c>
      <c r="AQ3646" s="14">
        <f t="shared" si="6284"/>
        <v>0</v>
      </c>
      <c r="AR3646" s="14">
        <f t="shared" si="6284"/>
        <v>0</v>
      </c>
      <c r="AS3646" s="14">
        <f t="shared" si="6284"/>
        <v>0</v>
      </c>
      <c r="AT3646" s="14">
        <f t="shared" si="6284"/>
        <v>0</v>
      </c>
      <c r="AU3646" s="14">
        <f t="shared" si="6284"/>
        <v>0</v>
      </c>
      <c r="AV3646" s="14">
        <f t="shared" si="6284"/>
        <v>0</v>
      </c>
      <c r="AW3646" s="14">
        <f t="shared" si="6284"/>
        <v>0</v>
      </c>
      <c r="AX3646" s="14">
        <f t="shared" si="6284"/>
        <v>0</v>
      </c>
      <c r="AY3646" s="14">
        <f t="shared" si="6284"/>
        <v>0</v>
      </c>
      <c r="AZ3646" s="14">
        <f t="shared" si="6284"/>
        <v>0</v>
      </c>
      <c r="BA3646" s="14">
        <f t="shared" si="6284"/>
        <v>0</v>
      </c>
      <c r="BB3646" s="14">
        <f t="shared" si="6284"/>
        <v>0</v>
      </c>
      <c r="BC3646" s="14">
        <f t="shared" si="6216"/>
        <v>105</v>
      </c>
      <c r="BD3646" s="14">
        <f t="shared" si="6205"/>
        <v>210</v>
      </c>
      <c r="BE3646" s="14">
        <f t="shared" si="6206"/>
        <v>105</v>
      </c>
      <c r="BF3646" s="14">
        <f t="shared" si="6284"/>
        <v>0</v>
      </c>
    </row>
    <row r="3647" spans="1:58" ht="15.75" customHeight="1" x14ac:dyDescent="0.3">
      <c r="A3647" s="47">
        <v>975</v>
      </c>
      <c r="B3647" s="47" t="s">
        <v>9</v>
      </c>
      <c r="C3647" s="47" t="s">
        <v>11</v>
      </c>
      <c r="D3647" s="8" t="s">
        <v>1159</v>
      </c>
      <c r="E3647" s="30">
        <v>200</v>
      </c>
      <c r="F3647" s="24" t="s">
        <v>528</v>
      </c>
      <c r="G3647" s="14">
        <f>G3648</f>
        <v>0</v>
      </c>
      <c r="H3647" s="14">
        <f t="shared" si="6280"/>
        <v>0</v>
      </c>
      <c r="I3647" s="14">
        <f t="shared" si="6280"/>
        <v>0</v>
      </c>
      <c r="J3647" s="14">
        <f t="shared" si="6280"/>
        <v>105</v>
      </c>
      <c r="K3647" s="14">
        <f t="shared" si="6280"/>
        <v>210</v>
      </c>
      <c r="L3647" s="14">
        <f t="shared" si="6280"/>
        <v>105</v>
      </c>
      <c r="M3647" s="14">
        <f t="shared" si="6281"/>
        <v>105</v>
      </c>
      <c r="N3647" s="14">
        <f t="shared" si="6282"/>
        <v>210</v>
      </c>
      <c r="O3647" s="14">
        <f t="shared" si="6283"/>
        <v>105</v>
      </c>
      <c r="P3647" s="14">
        <f t="shared" si="6284"/>
        <v>0</v>
      </c>
      <c r="Q3647" s="14">
        <f t="shared" si="6210"/>
        <v>210</v>
      </c>
      <c r="R3647" s="14">
        <f t="shared" si="6284"/>
        <v>0</v>
      </c>
      <c r="S3647" s="14">
        <f t="shared" si="6284"/>
        <v>0</v>
      </c>
      <c r="T3647" s="14">
        <f t="shared" si="6284"/>
        <v>0</v>
      </c>
      <c r="U3647" s="14">
        <f t="shared" si="6284"/>
        <v>0</v>
      </c>
      <c r="V3647" s="14">
        <f t="shared" si="6284"/>
        <v>0</v>
      </c>
      <c r="W3647" s="14">
        <f t="shared" si="6284"/>
        <v>0</v>
      </c>
      <c r="X3647" s="14">
        <f t="shared" si="6284"/>
        <v>0</v>
      </c>
      <c r="Y3647" s="14">
        <f t="shared" si="6284"/>
        <v>0</v>
      </c>
      <c r="Z3647" s="14">
        <f t="shared" si="6284"/>
        <v>0</v>
      </c>
      <c r="AA3647" s="14">
        <f t="shared" si="6284"/>
        <v>0</v>
      </c>
      <c r="AB3647" s="14">
        <f t="shared" si="6284"/>
        <v>0</v>
      </c>
      <c r="AC3647" s="14">
        <f t="shared" si="6284"/>
        <v>0</v>
      </c>
      <c r="AD3647" s="14">
        <f t="shared" si="6284"/>
        <v>0</v>
      </c>
      <c r="AE3647" s="14">
        <f t="shared" si="6284"/>
        <v>0</v>
      </c>
      <c r="AF3647" s="14">
        <f t="shared" si="6284"/>
        <v>0</v>
      </c>
      <c r="AG3647" s="14">
        <f t="shared" si="6261"/>
        <v>105</v>
      </c>
      <c r="AH3647" s="14">
        <f t="shared" si="6262"/>
        <v>210</v>
      </c>
      <c r="AI3647" s="14">
        <f t="shared" si="6263"/>
        <v>105</v>
      </c>
      <c r="AJ3647" s="14">
        <f t="shared" si="6284"/>
        <v>0</v>
      </c>
      <c r="AK3647" s="14">
        <f t="shared" si="6284"/>
        <v>0</v>
      </c>
      <c r="AL3647" s="14">
        <f t="shared" si="6284"/>
        <v>0</v>
      </c>
      <c r="AM3647" s="14">
        <f t="shared" si="6245"/>
        <v>105</v>
      </c>
      <c r="AN3647" s="14">
        <f t="shared" si="6246"/>
        <v>210</v>
      </c>
      <c r="AO3647" s="14">
        <f t="shared" si="6201"/>
        <v>105</v>
      </c>
      <c r="AP3647" s="14">
        <f t="shared" si="6284"/>
        <v>0</v>
      </c>
      <c r="AQ3647" s="14">
        <f t="shared" si="6284"/>
        <v>0</v>
      </c>
      <c r="AR3647" s="14">
        <f t="shared" si="6284"/>
        <v>0</v>
      </c>
      <c r="AS3647" s="14">
        <f t="shared" si="6284"/>
        <v>0</v>
      </c>
      <c r="AT3647" s="14">
        <f t="shared" si="6284"/>
        <v>0</v>
      </c>
      <c r="AU3647" s="14">
        <f t="shared" si="6284"/>
        <v>0</v>
      </c>
      <c r="AV3647" s="14">
        <f t="shared" si="6284"/>
        <v>0</v>
      </c>
      <c r="AW3647" s="14">
        <f t="shared" si="6284"/>
        <v>0</v>
      </c>
      <c r="AX3647" s="14">
        <f t="shared" si="6284"/>
        <v>0</v>
      </c>
      <c r="AY3647" s="14">
        <f t="shared" si="6284"/>
        <v>0</v>
      </c>
      <c r="AZ3647" s="14">
        <f t="shared" si="6284"/>
        <v>0</v>
      </c>
      <c r="BA3647" s="14">
        <f t="shared" si="6284"/>
        <v>0</v>
      </c>
      <c r="BB3647" s="14">
        <f t="shared" si="6284"/>
        <v>0</v>
      </c>
      <c r="BC3647" s="14">
        <f t="shared" si="6216"/>
        <v>105</v>
      </c>
      <c r="BD3647" s="14">
        <f t="shared" si="6205"/>
        <v>210</v>
      </c>
      <c r="BE3647" s="14">
        <f t="shared" si="6206"/>
        <v>105</v>
      </c>
      <c r="BF3647" s="14">
        <f t="shared" si="6284"/>
        <v>0</v>
      </c>
    </row>
    <row r="3648" spans="1:58" ht="15.75" customHeight="1" x14ac:dyDescent="0.3">
      <c r="A3648" s="47">
        <v>975</v>
      </c>
      <c r="B3648" s="47" t="s">
        <v>9</v>
      </c>
      <c r="C3648" s="47" t="s">
        <v>11</v>
      </c>
      <c r="D3648" s="8" t="s">
        <v>1159</v>
      </c>
      <c r="E3648" s="30">
        <v>240</v>
      </c>
      <c r="F3648" s="24" t="s">
        <v>529</v>
      </c>
      <c r="G3648" s="14">
        <v>0</v>
      </c>
      <c r="H3648" s="14">
        <v>0</v>
      </c>
      <c r="I3648" s="14">
        <v>0</v>
      </c>
      <c r="J3648" s="14">
        <v>105</v>
      </c>
      <c r="K3648" s="14">
        <v>210</v>
      </c>
      <c r="L3648" s="14">
        <v>105</v>
      </c>
      <c r="M3648" s="14">
        <f t="shared" si="6281"/>
        <v>105</v>
      </c>
      <c r="N3648" s="14">
        <f t="shared" si="6282"/>
        <v>210</v>
      </c>
      <c r="O3648" s="14">
        <f t="shared" si="6283"/>
        <v>105</v>
      </c>
      <c r="P3648" s="14"/>
      <c r="Q3648" s="14">
        <f t="shared" si="6210"/>
        <v>210</v>
      </c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>
        <f t="shared" si="6261"/>
        <v>105</v>
      </c>
      <c r="AH3648" s="14">
        <f t="shared" si="6262"/>
        <v>210</v>
      </c>
      <c r="AI3648" s="14">
        <f t="shared" si="6263"/>
        <v>105</v>
      </c>
      <c r="AJ3648" s="14"/>
      <c r="AK3648" s="14"/>
      <c r="AL3648" s="14"/>
      <c r="AM3648" s="14">
        <f t="shared" si="6245"/>
        <v>105</v>
      </c>
      <c r="AN3648" s="14">
        <f t="shared" si="6246"/>
        <v>210</v>
      </c>
      <c r="AO3648" s="14">
        <f t="shared" si="6201"/>
        <v>105</v>
      </c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  <c r="BA3648" s="14"/>
      <c r="BB3648" s="14"/>
      <c r="BC3648" s="14">
        <f t="shared" si="6216"/>
        <v>105</v>
      </c>
      <c r="BD3648" s="14">
        <f t="shared" si="6205"/>
        <v>210</v>
      </c>
      <c r="BE3648" s="14">
        <f t="shared" si="6206"/>
        <v>105</v>
      </c>
      <c r="BF3648" s="14"/>
    </row>
    <row r="3649" spans="1:58" ht="31.2" x14ac:dyDescent="0.3">
      <c r="A3649" s="47">
        <v>975</v>
      </c>
      <c r="B3649" s="47" t="s">
        <v>9</v>
      </c>
      <c r="C3649" s="47" t="s">
        <v>11</v>
      </c>
      <c r="D3649" s="8" t="s">
        <v>1167</v>
      </c>
      <c r="E3649" s="30"/>
      <c r="F3649" s="24" t="s">
        <v>1174</v>
      </c>
      <c r="G3649" s="14">
        <f>G3650</f>
        <v>0</v>
      </c>
      <c r="H3649" s="14">
        <f t="shared" ref="H3649:L3650" si="6285">H3650</f>
        <v>0</v>
      </c>
      <c r="I3649" s="14">
        <f t="shared" si="6285"/>
        <v>0</v>
      </c>
      <c r="J3649" s="14">
        <f t="shared" si="6285"/>
        <v>44.1</v>
      </c>
      <c r="K3649" s="14">
        <f t="shared" si="6285"/>
        <v>44.1</v>
      </c>
      <c r="L3649" s="14">
        <f t="shared" si="6285"/>
        <v>44.1</v>
      </c>
      <c r="M3649" s="14">
        <f t="shared" ref="M3649:M3651" si="6286">G3649+J3649</f>
        <v>44.1</v>
      </c>
      <c r="N3649" s="14">
        <f t="shared" ref="N3649:N3651" si="6287">H3649+K3649</f>
        <v>44.1</v>
      </c>
      <c r="O3649" s="14">
        <f t="shared" ref="O3649:O3651" si="6288">I3649+L3649</f>
        <v>44.1</v>
      </c>
      <c r="P3649" s="14">
        <f t="shared" ref="P3649:BF3650" si="6289">P3650</f>
        <v>0</v>
      </c>
      <c r="Q3649" s="14">
        <f t="shared" si="6210"/>
        <v>44.1</v>
      </c>
      <c r="R3649" s="14">
        <f t="shared" si="6289"/>
        <v>0</v>
      </c>
      <c r="S3649" s="14">
        <f t="shared" si="6289"/>
        <v>0</v>
      </c>
      <c r="T3649" s="14">
        <f t="shared" si="6289"/>
        <v>0</v>
      </c>
      <c r="U3649" s="14">
        <f t="shared" si="6289"/>
        <v>0</v>
      </c>
      <c r="V3649" s="14">
        <f t="shared" si="6289"/>
        <v>0</v>
      </c>
      <c r="W3649" s="14">
        <f t="shared" si="6289"/>
        <v>0</v>
      </c>
      <c r="X3649" s="14">
        <f t="shared" si="6289"/>
        <v>0</v>
      </c>
      <c r="Y3649" s="14">
        <f t="shared" si="6289"/>
        <v>0</v>
      </c>
      <c r="Z3649" s="14">
        <f t="shared" si="6289"/>
        <v>0</v>
      </c>
      <c r="AA3649" s="14">
        <f t="shared" si="6289"/>
        <v>0</v>
      </c>
      <c r="AB3649" s="14">
        <f t="shared" si="6289"/>
        <v>0</v>
      </c>
      <c r="AC3649" s="14">
        <f t="shared" si="6289"/>
        <v>0</v>
      </c>
      <c r="AD3649" s="14">
        <f t="shared" si="6289"/>
        <v>0</v>
      </c>
      <c r="AE3649" s="14">
        <f t="shared" si="6289"/>
        <v>0</v>
      </c>
      <c r="AF3649" s="14">
        <f t="shared" si="6289"/>
        <v>0</v>
      </c>
      <c r="AG3649" s="14">
        <f t="shared" si="6261"/>
        <v>44.1</v>
      </c>
      <c r="AH3649" s="14">
        <f t="shared" si="6262"/>
        <v>44.1</v>
      </c>
      <c r="AI3649" s="14">
        <f t="shared" si="6263"/>
        <v>44.1</v>
      </c>
      <c r="AJ3649" s="14">
        <f t="shared" si="6289"/>
        <v>0</v>
      </c>
      <c r="AK3649" s="14">
        <f t="shared" si="6289"/>
        <v>0</v>
      </c>
      <c r="AL3649" s="14">
        <f t="shared" si="6289"/>
        <v>0</v>
      </c>
      <c r="AM3649" s="14">
        <f t="shared" si="6245"/>
        <v>44.1</v>
      </c>
      <c r="AN3649" s="14">
        <f t="shared" si="6246"/>
        <v>44.1</v>
      </c>
      <c r="AO3649" s="14">
        <f t="shared" si="6201"/>
        <v>44.1</v>
      </c>
      <c r="AP3649" s="14">
        <f t="shared" si="6289"/>
        <v>0</v>
      </c>
      <c r="AQ3649" s="14">
        <f t="shared" si="6289"/>
        <v>0</v>
      </c>
      <c r="AR3649" s="14">
        <f t="shared" si="6289"/>
        <v>0</v>
      </c>
      <c r="AS3649" s="14">
        <f t="shared" si="6289"/>
        <v>0</v>
      </c>
      <c r="AT3649" s="14">
        <f t="shared" si="6289"/>
        <v>0</v>
      </c>
      <c r="AU3649" s="14">
        <f t="shared" si="6289"/>
        <v>0</v>
      </c>
      <c r="AV3649" s="14">
        <f t="shared" si="6289"/>
        <v>0</v>
      </c>
      <c r="AW3649" s="14">
        <f t="shared" si="6289"/>
        <v>0</v>
      </c>
      <c r="AX3649" s="14">
        <f t="shared" si="6289"/>
        <v>0</v>
      </c>
      <c r="AY3649" s="14">
        <f t="shared" si="6289"/>
        <v>0</v>
      </c>
      <c r="AZ3649" s="14">
        <f t="shared" si="6289"/>
        <v>0</v>
      </c>
      <c r="BA3649" s="14">
        <f t="shared" si="6289"/>
        <v>0</v>
      </c>
      <c r="BB3649" s="14">
        <f t="shared" si="6289"/>
        <v>0</v>
      </c>
      <c r="BC3649" s="14">
        <f t="shared" si="6216"/>
        <v>44.1</v>
      </c>
      <c r="BD3649" s="14">
        <f t="shared" si="6205"/>
        <v>44.1</v>
      </c>
      <c r="BE3649" s="14">
        <f t="shared" si="6206"/>
        <v>44.1</v>
      </c>
      <c r="BF3649" s="14">
        <f t="shared" si="6289"/>
        <v>0</v>
      </c>
    </row>
    <row r="3650" spans="1:58" ht="15.75" customHeight="1" x14ac:dyDescent="0.3">
      <c r="A3650" s="47">
        <v>975</v>
      </c>
      <c r="B3650" s="47" t="s">
        <v>9</v>
      </c>
      <c r="C3650" s="47" t="s">
        <v>11</v>
      </c>
      <c r="D3650" s="8" t="s">
        <v>1167</v>
      </c>
      <c r="E3650" s="30">
        <v>200</v>
      </c>
      <c r="F3650" s="24" t="s">
        <v>528</v>
      </c>
      <c r="G3650" s="14">
        <f>G3651</f>
        <v>0</v>
      </c>
      <c r="H3650" s="14">
        <f t="shared" si="6285"/>
        <v>0</v>
      </c>
      <c r="I3650" s="14">
        <f t="shared" si="6285"/>
        <v>0</v>
      </c>
      <c r="J3650" s="14">
        <f t="shared" si="6285"/>
        <v>44.1</v>
      </c>
      <c r="K3650" s="14">
        <f t="shared" si="6285"/>
        <v>44.1</v>
      </c>
      <c r="L3650" s="14">
        <f t="shared" si="6285"/>
        <v>44.1</v>
      </c>
      <c r="M3650" s="14">
        <f t="shared" si="6286"/>
        <v>44.1</v>
      </c>
      <c r="N3650" s="14">
        <f t="shared" si="6287"/>
        <v>44.1</v>
      </c>
      <c r="O3650" s="14">
        <f t="shared" si="6288"/>
        <v>44.1</v>
      </c>
      <c r="P3650" s="14">
        <f t="shared" si="6289"/>
        <v>0</v>
      </c>
      <c r="Q3650" s="14">
        <f t="shared" si="6210"/>
        <v>44.1</v>
      </c>
      <c r="R3650" s="14">
        <f t="shared" si="6289"/>
        <v>0</v>
      </c>
      <c r="S3650" s="14">
        <f t="shared" si="6289"/>
        <v>0</v>
      </c>
      <c r="T3650" s="14">
        <f t="shared" si="6289"/>
        <v>0</v>
      </c>
      <c r="U3650" s="14">
        <f t="shared" si="6289"/>
        <v>0</v>
      </c>
      <c r="V3650" s="14">
        <f t="shared" si="6289"/>
        <v>0</v>
      </c>
      <c r="W3650" s="14">
        <f t="shared" si="6289"/>
        <v>0</v>
      </c>
      <c r="X3650" s="14">
        <f t="shared" si="6289"/>
        <v>0</v>
      </c>
      <c r="Y3650" s="14">
        <f t="shared" si="6289"/>
        <v>0</v>
      </c>
      <c r="Z3650" s="14">
        <f t="shared" si="6289"/>
        <v>0</v>
      </c>
      <c r="AA3650" s="14">
        <f t="shared" si="6289"/>
        <v>0</v>
      </c>
      <c r="AB3650" s="14">
        <f t="shared" si="6289"/>
        <v>0</v>
      </c>
      <c r="AC3650" s="14">
        <f t="shared" si="6289"/>
        <v>0</v>
      </c>
      <c r="AD3650" s="14">
        <f t="shared" si="6289"/>
        <v>0</v>
      </c>
      <c r="AE3650" s="14">
        <f t="shared" si="6289"/>
        <v>0</v>
      </c>
      <c r="AF3650" s="14">
        <f t="shared" si="6289"/>
        <v>0</v>
      </c>
      <c r="AG3650" s="14">
        <f t="shared" si="6261"/>
        <v>44.1</v>
      </c>
      <c r="AH3650" s="14">
        <f t="shared" si="6262"/>
        <v>44.1</v>
      </c>
      <c r="AI3650" s="14">
        <f t="shared" si="6263"/>
        <v>44.1</v>
      </c>
      <c r="AJ3650" s="14">
        <f t="shared" si="6289"/>
        <v>0</v>
      </c>
      <c r="AK3650" s="14">
        <f t="shared" si="6289"/>
        <v>0</v>
      </c>
      <c r="AL3650" s="14">
        <f t="shared" si="6289"/>
        <v>0</v>
      </c>
      <c r="AM3650" s="14">
        <f t="shared" si="6245"/>
        <v>44.1</v>
      </c>
      <c r="AN3650" s="14">
        <f t="shared" si="6246"/>
        <v>44.1</v>
      </c>
      <c r="AO3650" s="14">
        <f t="shared" si="6201"/>
        <v>44.1</v>
      </c>
      <c r="AP3650" s="14">
        <f t="shared" si="6289"/>
        <v>0</v>
      </c>
      <c r="AQ3650" s="14">
        <f t="shared" si="6289"/>
        <v>0</v>
      </c>
      <c r="AR3650" s="14">
        <f t="shared" si="6289"/>
        <v>0</v>
      </c>
      <c r="AS3650" s="14">
        <f t="shared" si="6289"/>
        <v>0</v>
      </c>
      <c r="AT3650" s="14">
        <f t="shared" si="6289"/>
        <v>0</v>
      </c>
      <c r="AU3650" s="14">
        <f t="shared" si="6289"/>
        <v>0</v>
      </c>
      <c r="AV3650" s="14">
        <f t="shared" si="6289"/>
        <v>0</v>
      </c>
      <c r="AW3650" s="14">
        <f t="shared" si="6289"/>
        <v>0</v>
      </c>
      <c r="AX3650" s="14">
        <f t="shared" si="6289"/>
        <v>0</v>
      </c>
      <c r="AY3650" s="14">
        <f t="shared" si="6289"/>
        <v>0</v>
      </c>
      <c r="AZ3650" s="14">
        <f t="shared" si="6289"/>
        <v>0</v>
      </c>
      <c r="BA3650" s="14">
        <f t="shared" si="6289"/>
        <v>0</v>
      </c>
      <c r="BB3650" s="14">
        <f t="shared" si="6289"/>
        <v>0</v>
      </c>
      <c r="BC3650" s="14">
        <f t="shared" si="6216"/>
        <v>44.1</v>
      </c>
      <c r="BD3650" s="14">
        <f t="shared" si="6205"/>
        <v>44.1</v>
      </c>
      <c r="BE3650" s="14">
        <f t="shared" si="6206"/>
        <v>44.1</v>
      </c>
      <c r="BF3650" s="14">
        <f t="shared" si="6289"/>
        <v>0</v>
      </c>
    </row>
    <row r="3651" spans="1:58" ht="15.75" customHeight="1" x14ac:dyDescent="0.3">
      <c r="A3651" s="47">
        <v>975</v>
      </c>
      <c r="B3651" s="47" t="s">
        <v>9</v>
      </c>
      <c r="C3651" s="47" t="s">
        <v>11</v>
      </c>
      <c r="D3651" s="8" t="s">
        <v>1167</v>
      </c>
      <c r="E3651" s="30">
        <v>240</v>
      </c>
      <c r="F3651" s="24" t="s">
        <v>529</v>
      </c>
      <c r="G3651" s="14">
        <v>0</v>
      </c>
      <c r="H3651" s="14">
        <v>0</v>
      </c>
      <c r="I3651" s="14">
        <v>0</v>
      </c>
      <c r="J3651" s="14">
        <v>44.1</v>
      </c>
      <c r="K3651" s="14">
        <v>44.1</v>
      </c>
      <c r="L3651" s="14">
        <v>44.1</v>
      </c>
      <c r="M3651" s="14">
        <f t="shared" si="6286"/>
        <v>44.1</v>
      </c>
      <c r="N3651" s="14">
        <f t="shared" si="6287"/>
        <v>44.1</v>
      </c>
      <c r="O3651" s="14">
        <f t="shared" si="6288"/>
        <v>44.1</v>
      </c>
      <c r="P3651" s="14"/>
      <c r="Q3651" s="14">
        <f t="shared" si="6210"/>
        <v>44.1</v>
      </c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>
        <f t="shared" si="6261"/>
        <v>44.1</v>
      </c>
      <c r="AH3651" s="14">
        <f t="shared" si="6262"/>
        <v>44.1</v>
      </c>
      <c r="AI3651" s="14">
        <f t="shared" si="6263"/>
        <v>44.1</v>
      </c>
      <c r="AJ3651" s="14"/>
      <c r="AK3651" s="14"/>
      <c r="AL3651" s="14"/>
      <c r="AM3651" s="14">
        <f t="shared" si="6245"/>
        <v>44.1</v>
      </c>
      <c r="AN3651" s="14">
        <f t="shared" si="6246"/>
        <v>44.1</v>
      </c>
      <c r="AO3651" s="14">
        <f t="shared" si="6201"/>
        <v>44.1</v>
      </c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  <c r="AZ3651" s="14"/>
      <c r="BA3651" s="14"/>
      <c r="BB3651" s="14"/>
      <c r="BC3651" s="14">
        <f t="shared" si="6216"/>
        <v>44.1</v>
      </c>
      <c r="BD3651" s="14">
        <f t="shared" si="6205"/>
        <v>44.1</v>
      </c>
      <c r="BE3651" s="14">
        <f t="shared" si="6206"/>
        <v>44.1</v>
      </c>
      <c r="BF3651" s="14"/>
    </row>
    <row r="3652" spans="1:58" ht="15.75" customHeight="1" x14ac:dyDescent="0.3">
      <c r="A3652" s="47">
        <v>975</v>
      </c>
      <c r="B3652" s="47" t="s">
        <v>9</v>
      </c>
      <c r="C3652" s="47" t="s">
        <v>11</v>
      </c>
      <c r="D3652" s="8" t="s">
        <v>482</v>
      </c>
      <c r="E3652" s="30"/>
      <c r="F3652" s="13" t="s">
        <v>786</v>
      </c>
      <c r="G3652" s="14">
        <f t="shared" ref="G3652:L3653" si="6290">G3653</f>
        <v>5898.5</v>
      </c>
      <c r="H3652" s="14">
        <f t="shared" si="6290"/>
        <v>8168.3</v>
      </c>
      <c r="I3652" s="14">
        <f t="shared" si="6290"/>
        <v>8474</v>
      </c>
      <c r="J3652" s="14">
        <f t="shared" si="6290"/>
        <v>0</v>
      </c>
      <c r="K3652" s="14">
        <f t="shared" si="6290"/>
        <v>0</v>
      </c>
      <c r="L3652" s="14">
        <f t="shared" si="6290"/>
        <v>0</v>
      </c>
      <c r="M3652" s="14">
        <f t="shared" si="6269"/>
        <v>5898.5</v>
      </c>
      <c r="N3652" s="14">
        <f t="shared" si="6270"/>
        <v>8168.3</v>
      </c>
      <c r="O3652" s="14">
        <f t="shared" si="6271"/>
        <v>8474</v>
      </c>
      <c r="P3652" s="14">
        <f t="shared" ref="P3652:BF3653" si="6291">P3653</f>
        <v>0</v>
      </c>
      <c r="Q3652" s="14">
        <f t="shared" si="6210"/>
        <v>8168.3</v>
      </c>
      <c r="R3652" s="14">
        <f t="shared" si="6291"/>
        <v>0</v>
      </c>
      <c r="S3652" s="14">
        <f t="shared" si="6291"/>
        <v>0</v>
      </c>
      <c r="T3652" s="14">
        <f t="shared" si="6291"/>
        <v>0</v>
      </c>
      <c r="U3652" s="14">
        <f t="shared" si="6291"/>
        <v>0</v>
      </c>
      <c r="V3652" s="14">
        <f t="shared" si="6291"/>
        <v>0</v>
      </c>
      <c r="W3652" s="14">
        <f t="shared" si="6291"/>
        <v>0</v>
      </c>
      <c r="X3652" s="14">
        <f t="shared" si="6291"/>
        <v>0</v>
      </c>
      <c r="Y3652" s="14">
        <f t="shared" si="6291"/>
        <v>0</v>
      </c>
      <c r="Z3652" s="14">
        <f t="shared" si="6291"/>
        <v>0</v>
      </c>
      <c r="AA3652" s="14">
        <f t="shared" si="6291"/>
        <v>0</v>
      </c>
      <c r="AB3652" s="14">
        <f t="shared" si="6291"/>
        <v>0</v>
      </c>
      <c r="AC3652" s="14">
        <f t="shared" si="6291"/>
        <v>0</v>
      </c>
      <c r="AD3652" s="14">
        <f t="shared" si="6291"/>
        <v>0</v>
      </c>
      <c r="AE3652" s="14">
        <f t="shared" si="6291"/>
        <v>0</v>
      </c>
      <c r="AF3652" s="14">
        <f t="shared" si="6291"/>
        <v>0</v>
      </c>
      <c r="AG3652" s="14">
        <f t="shared" si="6261"/>
        <v>5898.5</v>
      </c>
      <c r="AH3652" s="14">
        <f t="shared" si="6262"/>
        <v>8168.3</v>
      </c>
      <c r="AI3652" s="14">
        <f t="shared" si="6263"/>
        <v>8474</v>
      </c>
      <c r="AJ3652" s="14">
        <f t="shared" si="6291"/>
        <v>0</v>
      </c>
      <c r="AK3652" s="14">
        <f t="shared" si="6291"/>
        <v>0</v>
      </c>
      <c r="AL3652" s="14">
        <f t="shared" si="6291"/>
        <v>0</v>
      </c>
      <c r="AM3652" s="14">
        <f t="shared" si="6245"/>
        <v>5898.5</v>
      </c>
      <c r="AN3652" s="14">
        <f t="shared" si="6246"/>
        <v>8168.3</v>
      </c>
      <c r="AO3652" s="14">
        <f t="shared" si="6201"/>
        <v>8474</v>
      </c>
      <c r="AP3652" s="14">
        <f t="shared" si="6291"/>
        <v>0</v>
      </c>
      <c r="AQ3652" s="14">
        <f t="shared" si="6291"/>
        <v>0</v>
      </c>
      <c r="AR3652" s="14">
        <f t="shared" si="6291"/>
        <v>0</v>
      </c>
      <c r="AS3652" s="14">
        <f t="shared" si="6291"/>
        <v>0</v>
      </c>
      <c r="AT3652" s="14">
        <f t="shared" si="6291"/>
        <v>0</v>
      </c>
      <c r="AU3652" s="14">
        <f t="shared" si="6291"/>
        <v>0</v>
      </c>
      <c r="AV3652" s="14">
        <f t="shared" si="6291"/>
        <v>0</v>
      </c>
      <c r="AW3652" s="14">
        <f t="shared" si="6291"/>
        <v>0</v>
      </c>
      <c r="AX3652" s="14">
        <f t="shared" si="6291"/>
        <v>0</v>
      </c>
      <c r="AY3652" s="14">
        <f t="shared" si="6291"/>
        <v>0</v>
      </c>
      <c r="AZ3652" s="14">
        <f t="shared" si="6291"/>
        <v>0</v>
      </c>
      <c r="BA3652" s="14">
        <f t="shared" si="6291"/>
        <v>0</v>
      </c>
      <c r="BB3652" s="14">
        <f t="shared" si="6291"/>
        <v>0</v>
      </c>
      <c r="BC3652" s="14">
        <f t="shared" si="6216"/>
        <v>5898.5</v>
      </c>
      <c r="BD3652" s="14">
        <f t="shared" si="6205"/>
        <v>8168.3</v>
      </c>
      <c r="BE3652" s="14">
        <f t="shared" si="6206"/>
        <v>8474</v>
      </c>
      <c r="BF3652" s="14">
        <f t="shared" si="6291"/>
        <v>0</v>
      </c>
    </row>
    <row r="3653" spans="1:58" ht="31.5" customHeight="1" x14ac:dyDescent="0.3">
      <c r="A3653" s="47">
        <v>975</v>
      </c>
      <c r="B3653" s="47" t="s">
        <v>9</v>
      </c>
      <c r="C3653" s="47" t="s">
        <v>11</v>
      </c>
      <c r="D3653" s="8" t="s">
        <v>482</v>
      </c>
      <c r="E3653" s="30">
        <v>200</v>
      </c>
      <c r="F3653" s="24" t="s">
        <v>528</v>
      </c>
      <c r="G3653" s="14">
        <f t="shared" si="6290"/>
        <v>5898.5</v>
      </c>
      <c r="H3653" s="14">
        <f t="shared" si="6290"/>
        <v>8168.3</v>
      </c>
      <c r="I3653" s="14">
        <f t="shared" si="6290"/>
        <v>8474</v>
      </c>
      <c r="J3653" s="14">
        <f t="shared" si="6290"/>
        <v>0</v>
      </c>
      <c r="K3653" s="14">
        <f t="shared" si="6290"/>
        <v>0</v>
      </c>
      <c r="L3653" s="14">
        <f t="shared" si="6290"/>
        <v>0</v>
      </c>
      <c r="M3653" s="14">
        <f t="shared" si="6269"/>
        <v>5898.5</v>
      </c>
      <c r="N3653" s="14">
        <f t="shared" si="6270"/>
        <v>8168.3</v>
      </c>
      <c r="O3653" s="14">
        <f t="shared" si="6271"/>
        <v>8474</v>
      </c>
      <c r="P3653" s="14">
        <f t="shared" si="6291"/>
        <v>0</v>
      </c>
      <c r="Q3653" s="14">
        <f t="shared" si="6210"/>
        <v>8168.3</v>
      </c>
      <c r="R3653" s="14">
        <f t="shared" si="6291"/>
        <v>0</v>
      </c>
      <c r="S3653" s="14">
        <f t="shared" si="6291"/>
        <v>0</v>
      </c>
      <c r="T3653" s="14">
        <f t="shared" si="6291"/>
        <v>0</v>
      </c>
      <c r="U3653" s="14">
        <f t="shared" si="6291"/>
        <v>0</v>
      </c>
      <c r="V3653" s="14">
        <f t="shared" si="6291"/>
        <v>0</v>
      </c>
      <c r="W3653" s="14">
        <f t="shared" si="6291"/>
        <v>0</v>
      </c>
      <c r="X3653" s="14">
        <f t="shared" si="6291"/>
        <v>0</v>
      </c>
      <c r="Y3653" s="14">
        <f t="shared" si="6291"/>
        <v>0</v>
      </c>
      <c r="Z3653" s="14">
        <f t="shared" si="6291"/>
        <v>0</v>
      </c>
      <c r="AA3653" s="14">
        <f t="shared" si="6291"/>
        <v>0</v>
      </c>
      <c r="AB3653" s="14">
        <f t="shared" si="6291"/>
        <v>0</v>
      </c>
      <c r="AC3653" s="14">
        <f t="shared" si="6291"/>
        <v>0</v>
      </c>
      <c r="AD3653" s="14">
        <f t="shared" si="6291"/>
        <v>0</v>
      </c>
      <c r="AE3653" s="14">
        <f t="shared" si="6291"/>
        <v>0</v>
      </c>
      <c r="AF3653" s="14">
        <f t="shared" si="6291"/>
        <v>0</v>
      </c>
      <c r="AG3653" s="14">
        <f t="shared" si="6261"/>
        <v>5898.5</v>
      </c>
      <c r="AH3653" s="14">
        <f t="shared" si="6262"/>
        <v>8168.3</v>
      </c>
      <c r="AI3653" s="14">
        <f t="shared" si="6263"/>
        <v>8474</v>
      </c>
      <c r="AJ3653" s="14">
        <f t="shared" si="6291"/>
        <v>0</v>
      </c>
      <c r="AK3653" s="14">
        <f t="shared" si="6291"/>
        <v>0</v>
      </c>
      <c r="AL3653" s="14">
        <f t="shared" si="6291"/>
        <v>0</v>
      </c>
      <c r="AM3653" s="14">
        <f t="shared" si="6245"/>
        <v>5898.5</v>
      </c>
      <c r="AN3653" s="14">
        <f t="shared" si="6246"/>
        <v>8168.3</v>
      </c>
      <c r="AO3653" s="14">
        <f t="shared" si="6201"/>
        <v>8474</v>
      </c>
      <c r="AP3653" s="14">
        <f t="shared" si="6291"/>
        <v>0</v>
      </c>
      <c r="AQ3653" s="14">
        <f t="shared" si="6291"/>
        <v>0</v>
      </c>
      <c r="AR3653" s="14">
        <f t="shared" si="6291"/>
        <v>0</v>
      </c>
      <c r="AS3653" s="14">
        <f t="shared" si="6291"/>
        <v>0</v>
      </c>
      <c r="AT3653" s="14">
        <f t="shared" si="6291"/>
        <v>0</v>
      </c>
      <c r="AU3653" s="14">
        <f t="shared" si="6291"/>
        <v>0</v>
      </c>
      <c r="AV3653" s="14">
        <f t="shared" si="6291"/>
        <v>0</v>
      </c>
      <c r="AW3653" s="14">
        <f t="shared" si="6291"/>
        <v>0</v>
      </c>
      <c r="AX3653" s="14">
        <f t="shared" si="6291"/>
        <v>0</v>
      </c>
      <c r="AY3653" s="14">
        <f t="shared" si="6291"/>
        <v>0</v>
      </c>
      <c r="AZ3653" s="14">
        <f t="shared" si="6291"/>
        <v>0</v>
      </c>
      <c r="BA3653" s="14">
        <f t="shared" si="6291"/>
        <v>0</v>
      </c>
      <c r="BB3653" s="14">
        <f t="shared" si="6291"/>
        <v>0</v>
      </c>
      <c r="BC3653" s="14">
        <f t="shared" si="6216"/>
        <v>5898.5</v>
      </c>
      <c r="BD3653" s="14">
        <f t="shared" si="6205"/>
        <v>8168.3</v>
      </c>
      <c r="BE3653" s="14">
        <f t="shared" si="6206"/>
        <v>8474</v>
      </c>
      <c r="BF3653" s="14">
        <f t="shared" si="6291"/>
        <v>0</v>
      </c>
    </row>
    <row r="3654" spans="1:58" ht="31.5" customHeight="1" x14ac:dyDescent="0.3">
      <c r="A3654" s="47">
        <v>975</v>
      </c>
      <c r="B3654" s="47" t="s">
        <v>9</v>
      </c>
      <c r="C3654" s="47" t="s">
        <v>11</v>
      </c>
      <c r="D3654" s="8" t="s">
        <v>482</v>
      </c>
      <c r="E3654" s="30">
        <v>240</v>
      </c>
      <c r="F3654" s="24" t="s">
        <v>529</v>
      </c>
      <c r="G3654" s="14">
        <v>5898.5</v>
      </c>
      <c r="H3654" s="14">
        <v>8168.3</v>
      </c>
      <c r="I3654" s="14">
        <v>8474</v>
      </c>
      <c r="J3654" s="14"/>
      <c r="K3654" s="14"/>
      <c r="L3654" s="14"/>
      <c r="M3654" s="14">
        <f t="shared" si="6269"/>
        <v>5898.5</v>
      </c>
      <c r="N3654" s="14">
        <f t="shared" si="6270"/>
        <v>8168.3</v>
      </c>
      <c r="O3654" s="14">
        <f t="shared" si="6271"/>
        <v>8474</v>
      </c>
      <c r="P3654" s="14"/>
      <c r="Q3654" s="14">
        <f t="shared" si="6210"/>
        <v>8168.3</v>
      </c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>
        <f t="shared" si="6261"/>
        <v>5898.5</v>
      </c>
      <c r="AH3654" s="14">
        <f t="shared" si="6262"/>
        <v>8168.3</v>
      </c>
      <c r="AI3654" s="14">
        <f t="shared" si="6263"/>
        <v>8474</v>
      </c>
      <c r="AJ3654" s="14"/>
      <c r="AK3654" s="14"/>
      <c r="AL3654" s="14"/>
      <c r="AM3654" s="14">
        <f t="shared" si="6245"/>
        <v>5898.5</v>
      </c>
      <c r="AN3654" s="14">
        <f t="shared" si="6246"/>
        <v>8168.3</v>
      </c>
      <c r="AO3654" s="14">
        <f t="shared" si="6201"/>
        <v>8474</v>
      </c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  <c r="AZ3654" s="14"/>
      <c r="BA3654" s="14"/>
      <c r="BB3654" s="14"/>
      <c r="BC3654" s="14">
        <f t="shared" si="6216"/>
        <v>5898.5</v>
      </c>
      <c r="BD3654" s="14">
        <f t="shared" si="6205"/>
        <v>8168.3</v>
      </c>
      <c r="BE3654" s="14">
        <f t="shared" si="6206"/>
        <v>8474</v>
      </c>
      <c r="BF3654" s="14"/>
    </row>
    <row r="3655" spans="1:58" ht="31.5" customHeight="1" x14ac:dyDescent="0.3">
      <c r="A3655" s="47">
        <v>975</v>
      </c>
      <c r="B3655" s="47" t="s">
        <v>9</v>
      </c>
      <c r="C3655" s="47" t="s">
        <v>11</v>
      </c>
      <c r="D3655" s="8" t="s">
        <v>390</v>
      </c>
      <c r="E3655" s="30"/>
      <c r="F3655" s="13" t="s">
        <v>787</v>
      </c>
      <c r="G3655" s="14">
        <f t="shared" ref="G3655:L3655" si="6292">G3656+G3658</f>
        <v>61188.9</v>
      </c>
      <c r="H3655" s="14">
        <f t="shared" si="6292"/>
        <v>61188.9</v>
      </c>
      <c r="I3655" s="14">
        <f t="shared" si="6292"/>
        <v>61188.9</v>
      </c>
      <c r="J3655" s="14">
        <f t="shared" si="6292"/>
        <v>0</v>
      </c>
      <c r="K3655" s="14">
        <f t="shared" si="6292"/>
        <v>0</v>
      </c>
      <c r="L3655" s="14">
        <f t="shared" si="6292"/>
        <v>0</v>
      </c>
      <c r="M3655" s="14">
        <f t="shared" si="6269"/>
        <v>61188.9</v>
      </c>
      <c r="N3655" s="14">
        <f t="shared" si="6270"/>
        <v>61188.9</v>
      </c>
      <c r="O3655" s="14">
        <f t="shared" si="6271"/>
        <v>61188.9</v>
      </c>
      <c r="P3655" s="14">
        <f t="shared" ref="P3655:BF3655" si="6293">P3656+P3658</f>
        <v>0</v>
      </c>
      <c r="Q3655" s="14">
        <f t="shared" si="6210"/>
        <v>61188.9</v>
      </c>
      <c r="R3655" s="14">
        <f t="shared" ref="R3655:AE3655" si="6294">R3656+R3658</f>
        <v>0</v>
      </c>
      <c r="S3655" s="14">
        <f t="shared" si="6294"/>
        <v>0</v>
      </c>
      <c r="T3655" s="14">
        <f t="shared" si="6294"/>
        <v>0</v>
      </c>
      <c r="U3655" s="14">
        <f t="shared" si="6294"/>
        <v>0</v>
      </c>
      <c r="V3655" s="14">
        <f t="shared" si="6294"/>
        <v>0</v>
      </c>
      <c r="W3655" s="14">
        <f t="shared" si="6294"/>
        <v>0</v>
      </c>
      <c r="X3655" s="14">
        <f t="shared" si="6294"/>
        <v>0</v>
      </c>
      <c r="Y3655" s="14">
        <f t="shared" si="6294"/>
        <v>0</v>
      </c>
      <c r="Z3655" s="14">
        <f t="shared" si="6294"/>
        <v>0</v>
      </c>
      <c r="AA3655" s="14">
        <f t="shared" si="6294"/>
        <v>0</v>
      </c>
      <c r="AB3655" s="14">
        <f t="shared" si="6294"/>
        <v>0</v>
      </c>
      <c r="AC3655" s="14">
        <f t="shared" si="6294"/>
        <v>0</v>
      </c>
      <c r="AD3655" s="14">
        <f t="shared" si="6294"/>
        <v>0</v>
      </c>
      <c r="AE3655" s="14">
        <f t="shared" si="6294"/>
        <v>0</v>
      </c>
      <c r="AF3655" s="14">
        <f t="shared" ref="AF3655" si="6295">AF3656+AF3658</f>
        <v>0</v>
      </c>
      <c r="AG3655" s="14">
        <f t="shared" si="6261"/>
        <v>61188.9</v>
      </c>
      <c r="AH3655" s="14">
        <f t="shared" si="6262"/>
        <v>61188.9</v>
      </c>
      <c r="AI3655" s="14">
        <f t="shared" si="6263"/>
        <v>61188.9</v>
      </c>
      <c r="AJ3655" s="14">
        <f t="shared" ref="AJ3655:AL3655" si="6296">AJ3656+AJ3658</f>
        <v>0</v>
      </c>
      <c r="AK3655" s="14">
        <f t="shared" si="6296"/>
        <v>0</v>
      </c>
      <c r="AL3655" s="14">
        <f t="shared" si="6296"/>
        <v>0</v>
      </c>
      <c r="AM3655" s="14">
        <f t="shared" si="6245"/>
        <v>61188.9</v>
      </c>
      <c r="AN3655" s="14">
        <f t="shared" si="6246"/>
        <v>61188.9</v>
      </c>
      <c r="AO3655" s="14">
        <f t="shared" si="6201"/>
        <v>61188.9</v>
      </c>
      <c r="AP3655" s="14">
        <f t="shared" ref="AP3655:BB3655" si="6297">AP3656+AP3658</f>
        <v>0</v>
      </c>
      <c r="AQ3655" s="14">
        <f t="shared" si="6297"/>
        <v>0</v>
      </c>
      <c r="AR3655" s="14">
        <f t="shared" si="6297"/>
        <v>0</v>
      </c>
      <c r="AS3655" s="14">
        <f t="shared" si="6297"/>
        <v>0</v>
      </c>
      <c r="AT3655" s="14">
        <f t="shared" si="6297"/>
        <v>0</v>
      </c>
      <c r="AU3655" s="14">
        <f t="shared" si="6297"/>
        <v>0</v>
      </c>
      <c r="AV3655" s="14">
        <f t="shared" si="6297"/>
        <v>0</v>
      </c>
      <c r="AW3655" s="14">
        <f t="shared" si="6297"/>
        <v>0</v>
      </c>
      <c r="AX3655" s="14">
        <f t="shared" si="6297"/>
        <v>0</v>
      </c>
      <c r="AY3655" s="14">
        <f t="shared" si="6297"/>
        <v>0</v>
      </c>
      <c r="AZ3655" s="14">
        <f t="shared" ref="AZ3655:BA3655" si="6298">AZ3656+AZ3658</f>
        <v>0</v>
      </c>
      <c r="BA3655" s="14">
        <f t="shared" si="6298"/>
        <v>0</v>
      </c>
      <c r="BB3655" s="14">
        <f t="shared" si="6297"/>
        <v>0</v>
      </c>
      <c r="BC3655" s="14">
        <f t="shared" si="6216"/>
        <v>61188.9</v>
      </c>
      <c r="BD3655" s="14">
        <f t="shared" si="6205"/>
        <v>61188.9</v>
      </c>
      <c r="BE3655" s="14">
        <f t="shared" si="6206"/>
        <v>61188.9</v>
      </c>
      <c r="BF3655" s="14">
        <f t="shared" si="6293"/>
        <v>0</v>
      </c>
    </row>
    <row r="3656" spans="1:58" ht="31.5" customHeight="1" x14ac:dyDescent="0.3">
      <c r="A3656" s="47">
        <v>975</v>
      </c>
      <c r="B3656" s="47" t="s">
        <v>9</v>
      </c>
      <c r="C3656" s="47" t="s">
        <v>11</v>
      </c>
      <c r="D3656" s="8" t="s">
        <v>390</v>
      </c>
      <c r="E3656" s="30">
        <v>200</v>
      </c>
      <c r="F3656" s="24" t="s">
        <v>528</v>
      </c>
      <c r="G3656" s="14">
        <f t="shared" ref="G3656:L3656" si="6299">G3657</f>
        <v>19719.900000000001</v>
      </c>
      <c r="H3656" s="14">
        <f t="shared" si="6299"/>
        <v>19719.900000000001</v>
      </c>
      <c r="I3656" s="14">
        <f t="shared" si="6299"/>
        <v>19719.900000000001</v>
      </c>
      <c r="J3656" s="14">
        <f t="shared" si="6299"/>
        <v>0</v>
      </c>
      <c r="K3656" s="14">
        <f t="shared" si="6299"/>
        <v>0</v>
      </c>
      <c r="L3656" s="14">
        <f t="shared" si="6299"/>
        <v>0</v>
      </c>
      <c r="M3656" s="14">
        <f t="shared" si="6269"/>
        <v>19719.900000000001</v>
      </c>
      <c r="N3656" s="14">
        <f t="shared" si="6270"/>
        <v>19719.900000000001</v>
      </c>
      <c r="O3656" s="14">
        <f t="shared" si="6271"/>
        <v>19719.900000000001</v>
      </c>
      <c r="P3656" s="14">
        <f t="shared" ref="P3656:BF3656" si="6300">P3657</f>
        <v>0</v>
      </c>
      <c r="Q3656" s="14">
        <f t="shared" si="6210"/>
        <v>19719.900000000001</v>
      </c>
      <c r="R3656" s="14">
        <f t="shared" si="6300"/>
        <v>0</v>
      </c>
      <c r="S3656" s="14">
        <f t="shared" si="6300"/>
        <v>0</v>
      </c>
      <c r="T3656" s="14">
        <f t="shared" si="6300"/>
        <v>0</v>
      </c>
      <c r="U3656" s="14">
        <f t="shared" si="6300"/>
        <v>0</v>
      </c>
      <c r="V3656" s="14">
        <f t="shared" si="6300"/>
        <v>0</v>
      </c>
      <c r="W3656" s="14">
        <f t="shared" si="6300"/>
        <v>0</v>
      </c>
      <c r="X3656" s="14">
        <f t="shared" si="6300"/>
        <v>0</v>
      </c>
      <c r="Y3656" s="14">
        <f t="shared" si="6300"/>
        <v>0</v>
      </c>
      <c r="Z3656" s="14">
        <f t="shared" si="6300"/>
        <v>0</v>
      </c>
      <c r="AA3656" s="14">
        <f t="shared" si="6300"/>
        <v>0</v>
      </c>
      <c r="AB3656" s="14">
        <f t="shared" si="6300"/>
        <v>0</v>
      </c>
      <c r="AC3656" s="14">
        <f t="shared" si="6300"/>
        <v>0</v>
      </c>
      <c r="AD3656" s="14">
        <f t="shared" si="6300"/>
        <v>0</v>
      </c>
      <c r="AE3656" s="14">
        <f t="shared" si="6300"/>
        <v>0</v>
      </c>
      <c r="AF3656" s="14">
        <f t="shared" si="6300"/>
        <v>0</v>
      </c>
      <c r="AG3656" s="14">
        <f t="shared" si="6261"/>
        <v>19719.900000000001</v>
      </c>
      <c r="AH3656" s="14">
        <f t="shared" si="6262"/>
        <v>19719.900000000001</v>
      </c>
      <c r="AI3656" s="14">
        <f t="shared" si="6263"/>
        <v>19719.900000000001</v>
      </c>
      <c r="AJ3656" s="14">
        <f t="shared" si="6300"/>
        <v>0</v>
      </c>
      <c r="AK3656" s="14">
        <f t="shared" si="6300"/>
        <v>0</v>
      </c>
      <c r="AL3656" s="14">
        <f t="shared" si="6300"/>
        <v>0</v>
      </c>
      <c r="AM3656" s="14">
        <f t="shared" si="6245"/>
        <v>19719.900000000001</v>
      </c>
      <c r="AN3656" s="14">
        <f t="shared" si="6246"/>
        <v>19719.900000000001</v>
      </c>
      <c r="AO3656" s="14">
        <f t="shared" si="6201"/>
        <v>19719.900000000001</v>
      </c>
      <c r="AP3656" s="14">
        <f t="shared" si="6300"/>
        <v>0</v>
      </c>
      <c r="AQ3656" s="14">
        <f t="shared" si="6300"/>
        <v>0</v>
      </c>
      <c r="AR3656" s="14">
        <f t="shared" si="6300"/>
        <v>0</v>
      </c>
      <c r="AS3656" s="14">
        <f t="shared" si="6300"/>
        <v>0</v>
      </c>
      <c r="AT3656" s="14">
        <f t="shared" si="6300"/>
        <v>0</v>
      </c>
      <c r="AU3656" s="14">
        <f t="shared" si="6300"/>
        <v>0</v>
      </c>
      <c r="AV3656" s="14">
        <f t="shared" si="6300"/>
        <v>0</v>
      </c>
      <c r="AW3656" s="14">
        <f t="shared" si="6300"/>
        <v>0</v>
      </c>
      <c r="AX3656" s="14">
        <f t="shared" si="6300"/>
        <v>0</v>
      </c>
      <c r="AY3656" s="14">
        <f t="shared" si="6300"/>
        <v>0</v>
      </c>
      <c r="AZ3656" s="14">
        <f t="shared" si="6300"/>
        <v>0</v>
      </c>
      <c r="BA3656" s="14">
        <f t="shared" si="6300"/>
        <v>0</v>
      </c>
      <c r="BB3656" s="14">
        <f t="shared" si="6300"/>
        <v>0</v>
      </c>
      <c r="BC3656" s="14">
        <f t="shared" si="6216"/>
        <v>19719.900000000001</v>
      </c>
      <c r="BD3656" s="14">
        <f t="shared" si="6205"/>
        <v>19719.900000000001</v>
      </c>
      <c r="BE3656" s="14">
        <f t="shared" si="6206"/>
        <v>19719.900000000001</v>
      </c>
      <c r="BF3656" s="14">
        <f t="shared" si="6300"/>
        <v>0</v>
      </c>
    </row>
    <row r="3657" spans="1:58" ht="31.5" customHeight="1" x14ac:dyDescent="0.3">
      <c r="A3657" s="47">
        <v>975</v>
      </c>
      <c r="B3657" s="47" t="s">
        <v>9</v>
      </c>
      <c r="C3657" s="47" t="s">
        <v>11</v>
      </c>
      <c r="D3657" s="8" t="s">
        <v>390</v>
      </c>
      <c r="E3657" s="30">
        <v>240</v>
      </c>
      <c r="F3657" s="24" t="s">
        <v>529</v>
      </c>
      <c r="G3657" s="14">
        <v>19719.900000000001</v>
      </c>
      <c r="H3657" s="14">
        <v>19719.900000000001</v>
      </c>
      <c r="I3657" s="14">
        <v>19719.900000000001</v>
      </c>
      <c r="J3657" s="14"/>
      <c r="K3657" s="14"/>
      <c r="L3657" s="14"/>
      <c r="M3657" s="14">
        <f t="shared" si="6269"/>
        <v>19719.900000000001</v>
      </c>
      <c r="N3657" s="14">
        <f t="shared" si="6270"/>
        <v>19719.900000000001</v>
      </c>
      <c r="O3657" s="14">
        <f t="shared" si="6271"/>
        <v>19719.900000000001</v>
      </c>
      <c r="P3657" s="14"/>
      <c r="Q3657" s="14">
        <f t="shared" si="6210"/>
        <v>19719.900000000001</v>
      </c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>
        <f t="shared" si="6261"/>
        <v>19719.900000000001</v>
      </c>
      <c r="AH3657" s="14">
        <f t="shared" si="6262"/>
        <v>19719.900000000001</v>
      </c>
      <c r="AI3657" s="14">
        <f t="shared" si="6263"/>
        <v>19719.900000000001</v>
      </c>
      <c r="AJ3657" s="14"/>
      <c r="AK3657" s="14"/>
      <c r="AL3657" s="14"/>
      <c r="AM3657" s="14">
        <f t="shared" si="6245"/>
        <v>19719.900000000001</v>
      </c>
      <c r="AN3657" s="14">
        <f t="shared" si="6246"/>
        <v>19719.900000000001</v>
      </c>
      <c r="AO3657" s="14">
        <f t="shared" si="6201"/>
        <v>19719.900000000001</v>
      </c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  <c r="AZ3657" s="14"/>
      <c r="BA3657" s="14"/>
      <c r="BB3657" s="14"/>
      <c r="BC3657" s="14">
        <f t="shared" si="6216"/>
        <v>19719.900000000001</v>
      </c>
      <c r="BD3657" s="14">
        <f t="shared" si="6205"/>
        <v>19719.900000000001</v>
      </c>
      <c r="BE3657" s="14">
        <f t="shared" si="6206"/>
        <v>19719.900000000001</v>
      </c>
      <c r="BF3657" s="14"/>
    </row>
    <row r="3658" spans="1:58" ht="15.75" customHeight="1" x14ac:dyDescent="0.3">
      <c r="A3658" s="47">
        <v>975</v>
      </c>
      <c r="B3658" s="47" t="s">
        <v>9</v>
      </c>
      <c r="C3658" s="47" t="s">
        <v>11</v>
      </c>
      <c r="D3658" s="8" t="s">
        <v>390</v>
      </c>
      <c r="E3658" s="30">
        <v>800</v>
      </c>
      <c r="F3658" s="24" t="s">
        <v>541</v>
      </c>
      <c r="G3658" s="14">
        <f t="shared" ref="G3658:L3658" si="6301">G3659</f>
        <v>41469</v>
      </c>
      <c r="H3658" s="14">
        <f t="shared" si="6301"/>
        <v>41469</v>
      </c>
      <c r="I3658" s="14">
        <f t="shared" si="6301"/>
        <v>41469</v>
      </c>
      <c r="J3658" s="14">
        <f t="shared" si="6301"/>
        <v>0</v>
      </c>
      <c r="K3658" s="14">
        <f t="shared" si="6301"/>
        <v>0</v>
      </c>
      <c r="L3658" s="14">
        <f t="shared" si="6301"/>
        <v>0</v>
      </c>
      <c r="M3658" s="14">
        <f t="shared" si="6269"/>
        <v>41469</v>
      </c>
      <c r="N3658" s="14">
        <f t="shared" si="6270"/>
        <v>41469</v>
      </c>
      <c r="O3658" s="14">
        <f t="shared" si="6271"/>
        <v>41469</v>
      </c>
      <c r="P3658" s="14">
        <f t="shared" ref="P3658:BF3658" si="6302">P3659</f>
        <v>0</v>
      </c>
      <c r="Q3658" s="14">
        <f t="shared" si="6210"/>
        <v>41469</v>
      </c>
      <c r="R3658" s="14">
        <f t="shared" si="6302"/>
        <v>0</v>
      </c>
      <c r="S3658" s="14">
        <f t="shared" si="6302"/>
        <v>0</v>
      </c>
      <c r="T3658" s="14">
        <f t="shared" si="6302"/>
        <v>0</v>
      </c>
      <c r="U3658" s="14">
        <f t="shared" si="6302"/>
        <v>0</v>
      </c>
      <c r="V3658" s="14">
        <f t="shared" si="6302"/>
        <v>0</v>
      </c>
      <c r="W3658" s="14">
        <f t="shared" si="6302"/>
        <v>0</v>
      </c>
      <c r="X3658" s="14">
        <f t="shared" si="6302"/>
        <v>0</v>
      </c>
      <c r="Y3658" s="14">
        <f t="shared" si="6302"/>
        <v>0</v>
      </c>
      <c r="Z3658" s="14">
        <f t="shared" si="6302"/>
        <v>0</v>
      </c>
      <c r="AA3658" s="14">
        <f t="shared" si="6302"/>
        <v>0</v>
      </c>
      <c r="AB3658" s="14">
        <f t="shared" si="6302"/>
        <v>0</v>
      </c>
      <c r="AC3658" s="14">
        <f t="shared" si="6302"/>
        <v>0</v>
      </c>
      <c r="AD3658" s="14">
        <f t="shared" si="6302"/>
        <v>0</v>
      </c>
      <c r="AE3658" s="14">
        <f t="shared" si="6302"/>
        <v>0</v>
      </c>
      <c r="AF3658" s="14">
        <f t="shared" si="6302"/>
        <v>0</v>
      </c>
      <c r="AG3658" s="14">
        <f t="shared" si="6261"/>
        <v>41469</v>
      </c>
      <c r="AH3658" s="14">
        <f t="shared" si="6262"/>
        <v>41469</v>
      </c>
      <c r="AI3658" s="14">
        <f t="shared" si="6263"/>
        <v>41469</v>
      </c>
      <c r="AJ3658" s="14">
        <f t="shared" si="6302"/>
        <v>0</v>
      </c>
      <c r="AK3658" s="14">
        <f t="shared" si="6302"/>
        <v>0</v>
      </c>
      <c r="AL3658" s="14">
        <f t="shared" si="6302"/>
        <v>0</v>
      </c>
      <c r="AM3658" s="14">
        <f t="shared" si="6245"/>
        <v>41469</v>
      </c>
      <c r="AN3658" s="14">
        <f t="shared" si="6246"/>
        <v>41469</v>
      </c>
      <c r="AO3658" s="14">
        <f t="shared" si="6201"/>
        <v>41469</v>
      </c>
      <c r="AP3658" s="14">
        <f t="shared" si="6302"/>
        <v>0</v>
      </c>
      <c r="AQ3658" s="14">
        <f t="shared" si="6302"/>
        <v>0</v>
      </c>
      <c r="AR3658" s="14">
        <f t="shared" si="6302"/>
        <v>0</v>
      </c>
      <c r="AS3658" s="14">
        <f t="shared" si="6302"/>
        <v>0</v>
      </c>
      <c r="AT3658" s="14">
        <f t="shared" si="6302"/>
        <v>0</v>
      </c>
      <c r="AU3658" s="14">
        <f t="shared" si="6302"/>
        <v>0</v>
      </c>
      <c r="AV3658" s="14">
        <f t="shared" si="6302"/>
        <v>0</v>
      </c>
      <c r="AW3658" s="14">
        <f t="shared" si="6302"/>
        <v>0</v>
      </c>
      <c r="AX3658" s="14">
        <f t="shared" si="6302"/>
        <v>0</v>
      </c>
      <c r="AY3658" s="14">
        <f t="shared" si="6302"/>
        <v>0</v>
      </c>
      <c r="AZ3658" s="14">
        <f t="shared" si="6302"/>
        <v>0</v>
      </c>
      <c r="BA3658" s="14">
        <f t="shared" si="6302"/>
        <v>0</v>
      </c>
      <c r="BB3658" s="14">
        <f t="shared" si="6302"/>
        <v>0</v>
      </c>
      <c r="BC3658" s="14">
        <f t="shared" si="6216"/>
        <v>41469</v>
      </c>
      <c r="BD3658" s="14">
        <f t="shared" si="6205"/>
        <v>41469</v>
      </c>
      <c r="BE3658" s="14">
        <f t="shared" si="6206"/>
        <v>41469</v>
      </c>
      <c r="BF3658" s="14">
        <f t="shared" si="6302"/>
        <v>0</v>
      </c>
    </row>
    <row r="3659" spans="1:58" ht="63" customHeight="1" x14ac:dyDescent="0.3">
      <c r="A3659" s="47">
        <v>975</v>
      </c>
      <c r="B3659" s="47" t="s">
        <v>9</v>
      </c>
      <c r="C3659" s="47" t="s">
        <v>11</v>
      </c>
      <c r="D3659" s="8" t="s">
        <v>390</v>
      </c>
      <c r="E3659" s="44">
        <v>810</v>
      </c>
      <c r="F3659" s="18" t="s">
        <v>549</v>
      </c>
      <c r="G3659" s="14">
        <v>41469</v>
      </c>
      <c r="H3659" s="14">
        <v>41469</v>
      </c>
      <c r="I3659" s="14">
        <v>41469</v>
      </c>
      <c r="J3659" s="14"/>
      <c r="K3659" s="14"/>
      <c r="L3659" s="14"/>
      <c r="M3659" s="14">
        <f t="shared" si="6269"/>
        <v>41469</v>
      </c>
      <c r="N3659" s="14">
        <f t="shared" si="6270"/>
        <v>41469</v>
      </c>
      <c r="O3659" s="14">
        <f t="shared" si="6271"/>
        <v>41469</v>
      </c>
      <c r="P3659" s="14"/>
      <c r="Q3659" s="14">
        <f t="shared" si="6210"/>
        <v>41469</v>
      </c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>
        <f t="shared" si="6261"/>
        <v>41469</v>
      </c>
      <c r="AH3659" s="14">
        <f t="shared" si="6262"/>
        <v>41469</v>
      </c>
      <c r="AI3659" s="14">
        <f t="shared" si="6263"/>
        <v>41469</v>
      </c>
      <c r="AJ3659" s="14"/>
      <c r="AK3659" s="14"/>
      <c r="AL3659" s="14"/>
      <c r="AM3659" s="14">
        <f t="shared" si="6245"/>
        <v>41469</v>
      </c>
      <c r="AN3659" s="14">
        <f t="shared" si="6246"/>
        <v>41469</v>
      </c>
      <c r="AO3659" s="14">
        <f t="shared" si="6201"/>
        <v>41469</v>
      </c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  <c r="AZ3659" s="14"/>
      <c r="BA3659" s="14"/>
      <c r="BB3659" s="14"/>
      <c r="BC3659" s="14">
        <f t="shared" si="6216"/>
        <v>41469</v>
      </c>
      <c r="BD3659" s="14">
        <f t="shared" si="6205"/>
        <v>41469</v>
      </c>
      <c r="BE3659" s="14">
        <f t="shared" si="6206"/>
        <v>41469</v>
      </c>
      <c r="BF3659" s="14"/>
    </row>
    <row r="3660" spans="1:58" ht="63" customHeight="1" x14ac:dyDescent="0.3">
      <c r="A3660" s="47">
        <v>975</v>
      </c>
      <c r="B3660" s="47" t="s">
        <v>9</v>
      </c>
      <c r="C3660" s="47" t="s">
        <v>11</v>
      </c>
      <c r="D3660" s="8" t="s">
        <v>483</v>
      </c>
      <c r="E3660" s="30"/>
      <c r="F3660" s="13" t="s">
        <v>789</v>
      </c>
      <c r="G3660" s="14">
        <f t="shared" ref="G3660:L3661" si="6303">G3661</f>
        <v>5438.1</v>
      </c>
      <c r="H3660" s="14">
        <f t="shared" si="6303"/>
        <v>5438.1</v>
      </c>
      <c r="I3660" s="14">
        <f t="shared" si="6303"/>
        <v>5438.1</v>
      </c>
      <c r="J3660" s="14">
        <f t="shared" si="6303"/>
        <v>0</v>
      </c>
      <c r="K3660" s="14">
        <f t="shared" si="6303"/>
        <v>0</v>
      </c>
      <c r="L3660" s="14">
        <f t="shared" si="6303"/>
        <v>0</v>
      </c>
      <c r="M3660" s="14">
        <f t="shared" si="6269"/>
        <v>5438.1</v>
      </c>
      <c r="N3660" s="14">
        <f t="shared" si="6270"/>
        <v>5438.1</v>
      </c>
      <c r="O3660" s="14">
        <f t="shared" si="6271"/>
        <v>5438.1</v>
      </c>
      <c r="P3660" s="14">
        <f t="shared" ref="P3660:BF3661" si="6304">P3661</f>
        <v>0</v>
      </c>
      <c r="Q3660" s="14">
        <f t="shared" si="6210"/>
        <v>5438.1</v>
      </c>
      <c r="R3660" s="14">
        <f t="shared" si="6304"/>
        <v>0</v>
      </c>
      <c r="S3660" s="14">
        <f t="shared" si="6304"/>
        <v>0</v>
      </c>
      <c r="T3660" s="14">
        <f t="shared" si="6304"/>
        <v>0</v>
      </c>
      <c r="U3660" s="14">
        <f t="shared" si="6304"/>
        <v>0</v>
      </c>
      <c r="V3660" s="14">
        <f t="shared" si="6304"/>
        <v>0</v>
      </c>
      <c r="W3660" s="14">
        <f t="shared" si="6304"/>
        <v>0</v>
      </c>
      <c r="X3660" s="14">
        <f t="shared" si="6304"/>
        <v>0</v>
      </c>
      <c r="Y3660" s="14">
        <f t="shared" si="6304"/>
        <v>0</v>
      </c>
      <c r="Z3660" s="14">
        <f t="shared" si="6304"/>
        <v>0</v>
      </c>
      <c r="AA3660" s="14">
        <f t="shared" si="6304"/>
        <v>0</v>
      </c>
      <c r="AB3660" s="14">
        <f t="shared" si="6304"/>
        <v>0</v>
      </c>
      <c r="AC3660" s="14">
        <f t="shared" si="6304"/>
        <v>0</v>
      </c>
      <c r="AD3660" s="14">
        <f t="shared" si="6304"/>
        <v>0</v>
      </c>
      <c r="AE3660" s="14">
        <f t="shared" si="6304"/>
        <v>0</v>
      </c>
      <c r="AF3660" s="14">
        <f t="shared" si="6304"/>
        <v>0</v>
      </c>
      <c r="AG3660" s="14">
        <f t="shared" si="6261"/>
        <v>5438.1</v>
      </c>
      <c r="AH3660" s="14">
        <f t="shared" si="6262"/>
        <v>5438.1</v>
      </c>
      <c r="AI3660" s="14">
        <f t="shared" si="6263"/>
        <v>5438.1</v>
      </c>
      <c r="AJ3660" s="14">
        <f t="shared" si="6304"/>
        <v>0</v>
      </c>
      <c r="AK3660" s="14">
        <f t="shared" si="6304"/>
        <v>0</v>
      </c>
      <c r="AL3660" s="14">
        <f t="shared" si="6304"/>
        <v>0</v>
      </c>
      <c r="AM3660" s="14">
        <f t="shared" si="6245"/>
        <v>5438.1</v>
      </c>
      <c r="AN3660" s="14">
        <f t="shared" si="6246"/>
        <v>5438.1</v>
      </c>
      <c r="AO3660" s="14">
        <f t="shared" ref="AO3660:AO3723" si="6305">AI3660+AL3660</f>
        <v>5438.1</v>
      </c>
      <c r="AP3660" s="14">
        <f t="shared" si="6304"/>
        <v>0</v>
      </c>
      <c r="AQ3660" s="14">
        <f t="shared" si="6304"/>
        <v>0</v>
      </c>
      <c r="AR3660" s="14">
        <f t="shared" si="6304"/>
        <v>0</v>
      </c>
      <c r="AS3660" s="14">
        <f t="shared" si="6304"/>
        <v>0</v>
      </c>
      <c r="AT3660" s="14">
        <f t="shared" si="6304"/>
        <v>0</v>
      </c>
      <c r="AU3660" s="14">
        <f t="shared" si="6304"/>
        <v>0</v>
      </c>
      <c r="AV3660" s="14">
        <f t="shared" si="6304"/>
        <v>0</v>
      </c>
      <c r="AW3660" s="14">
        <f t="shared" si="6304"/>
        <v>0</v>
      </c>
      <c r="AX3660" s="14">
        <f t="shared" si="6304"/>
        <v>0</v>
      </c>
      <c r="AY3660" s="14">
        <f t="shared" si="6304"/>
        <v>0</v>
      </c>
      <c r="AZ3660" s="14">
        <f t="shared" si="6304"/>
        <v>0</v>
      </c>
      <c r="BA3660" s="14">
        <f t="shared" si="6304"/>
        <v>0</v>
      </c>
      <c r="BB3660" s="14">
        <f t="shared" si="6304"/>
        <v>0</v>
      </c>
      <c r="BC3660" s="14">
        <f t="shared" si="6216"/>
        <v>5438.1</v>
      </c>
      <c r="BD3660" s="14">
        <f t="shared" si="6205"/>
        <v>5438.1</v>
      </c>
      <c r="BE3660" s="14">
        <f t="shared" si="6206"/>
        <v>5438.1</v>
      </c>
      <c r="BF3660" s="14">
        <f t="shared" si="6304"/>
        <v>0</v>
      </c>
    </row>
    <row r="3661" spans="1:58" ht="31.5" customHeight="1" x14ac:dyDescent="0.3">
      <c r="A3661" s="47">
        <v>975</v>
      </c>
      <c r="B3661" s="47" t="s">
        <v>9</v>
      </c>
      <c r="C3661" s="47" t="s">
        <v>11</v>
      </c>
      <c r="D3661" s="8" t="s">
        <v>483</v>
      </c>
      <c r="E3661" s="30">
        <v>200</v>
      </c>
      <c r="F3661" s="24" t="s">
        <v>528</v>
      </c>
      <c r="G3661" s="14">
        <f t="shared" si="6303"/>
        <v>5438.1</v>
      </c>
      <c r="H3661" s="14">
        <f t="shared" si="6303"/>
        <v>5438.1</v>
      </c>
      <c r="I3661" s="14">
        <f t="shared" si="6303"/>
        <v>5438.1</v>
      </c>
      <c r="J3661" s="14">
        <f t="shared" si="6303"/>
        <v>0</v>
      </c>
      <c r="K3661" s="14">
        <f t="shared" si="6303"/>
        <v>0</v>
      </c>
      <c r="L3661" s="14">
        <f t="shared" si="6303"/>
        <v>0</v>
      </c>
      <c r="M3661" s="14">
        <f t="shared" si="6269"/>
        <v>5438.1</v>
      </c>
      <c r="N3661" s="14">
        <f t="shared" si="6270"/>
        <v>5438.1</v>
      </c>
      <c r="O3661" s="14">
        <f t="shared" si="6271"/>
        <v>5438.1</v>
      </c>
      <c r="P3661" s="14">
        <f t="shared" si="6304"/>
        <v>0</v>
      </c>
      <c r="Q3661" s="14">
        <f t="shared" si="6210"/>
        <v>5438.1</v>
      </c>
      <c r="R3661" s="14">
        <f t="shared" si="6304"/>
        <v>0</v>
      </c>
      <c r="S3661" s="14">
        <f t="shared" si="6304"/>
        <v>0</v>
      </c>
      <c r="T3661" s="14">
        <f t="shared" si="6304"/>
        <v>0</v>
      </c>
      <c r="U3661" s="14">
        <f t="shared" si="6304"/>
        <v>0</v>
      </c>
      <c r="V3661" s="14">
        <f t="shared" si="6304"/>
        <v>0</v>
      </c>
      <c r="W3661" s="14">
        <f t="shared" si="6304"/>
        <v>0</v>
      </c>
      <c r="X3661" s="14">
        <f t="shared" si="6304"/>
        <v>0</v>
      </c>
      <c r="Y3661" s="14">
        <f t="shared" si="6304"/>
        <v>0</v>
      </c>
      <c r="Z3661" s="14">
        <f t="shared" si="6304"/>
        <v>0</v>
      </c>
      <c r="AA3661" s="14">
        <f t="shared" si="6304"/>
        <v>0</v>
      </c>
      <c r="AB3661" s="14">
        <f t="shared" si="6304"/>
        <v>0</v>
      </c>
      <c r="AC3661" s="14">
        <f t="shared" si="6304"/>
        <v>0</v>
      </c>
      <c r="AD3661" s="14">
        <f t="shared" si="6304"/>
        <v>0</v>
      </c>
      <c r="AE3661" s="14">
        <f t="shared" si="6304"/>
        <v>0</v>
      </c>
      <c r="AF3661" s="14">
        <f t="shared" si="6304"/>
        <v>0</v>
      </c>
      <c r="AG3661" s="14">
        <f t="shared" si="6261"/>
        <v>5438.1</v>
      </c>
      <c r="AH3661" s="14">
        <f t="shared" si="6262"/>
        <v>5438.1</v>
      </c>
      <c r="AI3661" s="14">
        <f t="shared" si="6263"/>
        <v>5438.1</v>
      </c>
      <c r="AJ3661" s="14">
        <f t="shared" si="6304"/>
        <v>0</v>
      </c>
      <c r="AK3661" s="14">
        <f t="shared" si="6304"/>
        <v>0</v>
      </c>
      <c r="AL3661" s="14">
        <f t="shared" si="6304"/>
        <v>0</v>
      </c>
      <c r="AM3661" s="14">
        <f t="shared" si="6245"/>
        <v>5438.1</v>
      </c>
      <c r="AN3661" s="14">
        <f t="shared" si="6246"/>
        <v>5438.1</v>
      </c>
      <c r="AO3661" s="14">
        <f t="shared" si="6305"/>
        <v>5438.1</v>
      </c>
      <c r="AP3661" s="14">
        <f t="shared" si="6304"/>
        <v>0</v>
      </c>
      <c r="AQ3661" s="14">
        <f t="shared" si="6304"/>
        <v>0</v>
      </c>
      <c r="AR3661" s="14">
        <f t="shared" si="6304"/>
        <v>0</v>
      </c>
      <c r="AS3661" s="14">
        <f t="shared" si="6304"/>
        <v>0</v>
      </c>
      <c r="AT3661" s="14">
        <f t="shared" si="6304"/>
        <v>0</v>
      </c>
      <c r="AU3661" s="14">
        <f t="shared" si="6304"/>
        <v>0</v>
      </c>
      <c r="AV3661" s="14">
        <f t="shared" si="6304"/>
        <v>0</v>
      </c>
      <c r="AW3661" s="14">
        <f t="shared" si="6304"/>
        <v>0</v>
      </c>
      <c r="AX3661" s="14">
        <f t="shared" si="6304"/>
        <v>0</v>
      </c>
      <c r="AY3661" s="14">
        <f t="shared" si="6304"/>
        <v>0</v>
      </c>
      <c r="AZ3661" s="14">
        <f t="shared" si="6304"/>
        <v>0</v>
      </c>
      <c r="BA3661" s="14">
        <f t="shared" si="6304"/>
        <v>0</v>
      </c>
      <c r="BB3661" s="14">
        <f t="shared" si="6304"/>
        <v>0</v>
      </c>
      <c r="BC3661" s="14">
        <f t="shared" si="6216"/>
        <v>5438.1</v>
      </c>
      <c r="BD3661" s="14">
        <f t="shared" si="6205"/>
        <v>5438.1</v>
      </c>
      <c r="BE3661" s="14">
        <f t="shared" si="6206"/>
        <v>5438.1</v>
      </c>
      <c r="BF3661" s="14">
        <f t="shared" si="6304"/>
        <v>0</v>
      </c>
    </row>
    <row r="3662" spans="1:58" ht="31.5" customHeight="1" x14ac:dyDescent="0.3">
      <c r="A3662" s="47">
        <v>975</v>
      </c>
      <c r="B3662" s="47" t="s">
        <v>9</v>
      </c>
      <c r="C3662" s="47" t="s">
        <v>11</v>
      </c>
      <c r="D3662" s="8" t="s">
        <v>483</v>
      </c>
      <c r="E3662" s="30">
        <v>240</v>
      </c>
      <c r="F3662" s="24" t="s">
        <v>529</v>
      </c>
      <c r="G3662" s="14">
        <v>5438.1</v>
      </c>
      <c r="H3662" s="14">
        <v>5438.1</v>
      </c>
      <c r="I3662" s="14">
        <v>5438.1</v>
      </c>
      <c r="J3662" s="14"/>
      <c r="K3662" s="14"/>
      <c r="L3662" s="14"/>
      <c r="M3662" s="14">
        <f t="shared" si="6269"/>
        <v>5438.1</v>
      </c>
      <c r="N3662" s="14">
        <f t="shared" si="6270"/>
        <v>5438.1</v>
      </c>
      <c r="O3662" s="14">
        <f t="shared" si="6271"/>
        <v>5438.1</v>
      </c>
      <c r="P3662" s="14"/>
      <c r="Q3662" s="14">
        <f t="shared" si="6210"/>
        <v>5438.1</v>
      </c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>
        <f t="shared" si="6261"/>
        <v>5438.1</v>
      </c>
      <c r="AH3662" s="14">
        <f t="shared" si="6262"/>
        <v>5438.1</v>
      </c>
      <c r="AI3662" s="14">
        <f t="shared" si="6263"/>
        <v>5438.1</v>
      </c>
      <c r="AJ3662" s="14"/>
      <c r="AK3662" s="14"/>
      <c r="AL3662" s="14"/>
      <c r="AM3662" s="14">
        <f t="shared" si="6245"/>
        <v>5438.1</v>
      </c>
      <c r="AN3662" s="14">
        <f t="shared" si="6246"/>
        <v>5438.1</v>
      </c>
      <c r="AO3662" s="14">
        <f t="shared" si="6305"/>
        <v>5438.1</v>
      </c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  <c r="AZ3662" s="14"/>
      <c r="BA3662" s="14"/>
      <c r="BB3662" s="14"/>
      <c r="BC3662" s="14">
        <f t="shared" si="6216"/>
        <v>5438.1</v>
      </c>
      <c r="BD3662" s="14">
        <f t="shared" si="6205"/>
        <v>5438.1</v>
      </c>
      <c r="BE3662" s="14">
        <f t="shared" si="6206"/>
        <v>5438.1</v>
      </c>
      <c r="BF3662" s="14"/>
    </row>
    <row r="3663" spans="1:58" ht="47.25" customHeight="1" x14ac:dyDescent="0.3">
      <c r="A3663" s="47">
        <v>975</v>
      </c>
      <c r="B3663" s="47" t="s">
        <v>9</v>
      </c>
      <c r="C3663" s="47" t="s">
        <v>11</v>
      </c>
      <c r="D3663" s="8" t="s">
        <v>484</v>
      </c>
      <c r="E3663" s="30"/>
      <c r="F3663" s="13" t="s">
        <v>790</v>
      </c>
      <c r="G3663" s="14">
        <f t="shared" ref="G3663:L3664" si="6306">G3664</f>
        <v>7860.1</v>
      </c>
      <c r="H3663" s="14">
        <f t="shared" si="6306"/>
        <v>7860.1</v>
      </c>
      <c r="I3663" s="14">
        <f t="shared" si="6306"/>
        <v>7860.1</v>
      </c>
      <c r="J3663" s="14">
        <f t="shared" si="6306"/>
        <v>0</v>
      </c>
      <c r="K3663" s="14">
        <f t="shared" si="6306"/>
        <v>0</v>
      </c>
      <c r="L3663" s="14">
        <f t="shared" si="6306"/>
        <v>0</v>
      </c>
      <c r="M3663" s="14">
        <f t="shared" si="6269"/>
        <v>7860.1</v>
      </c>
      <c r="N3663" s="14">
        <f t="shared" si="6270"/>
        <v>7860.1</v>
      </c>
      <c r="O3663" s="14">
        <f t="shared" si="6271"/>
        <v>7860.1</v>
      </c>
      <c r="P3663" s="14">
        <f t="shared" ref="P3663:BF3664" si="6307">P3664</f>
        <v>0</v>
      </c>
      <c r="Q3663" s="14">
        <f t="shared" si="6210"/>
        <v>7860.1</v>
      </c>
      <c r="R3663" s="14">
        <f t="shared" si="6307"/>
        <v>-500</v>
      </c>
      <c r="S3663" s="14">
        <f t="shared" si="6307"/>
        <v>0</v>
      </c>
      <c r="T3663" s="14">
        <f t="shared" si="6307"/>
        <v>0</v>
      </c>
      <c r="U3663" s="14">
        <f t="shared" si="6307"/>
        <v>0</v>
      </c>
      <c r="V3663" s="14">
        <f t="shared" si="6307"/>
        <v>0</v>
      </c>
      <c r="W3663" s="14">
        <f t="shared" si="6307"/>
        <v>0</v>
      </c>
      <c r="X3663" s="14">
        <f t="shared" si="6307"/>
        <v>0</v>
      </c>
      <c r="Y3663" s="14">
        <f t="shared" si="6307"/>
        <v>0</v>
      </c>
      <c r="Z3663" s="14">
        <f t="shared" si="6307"/>
        <v>0</v>
      </c>
      <c r="AA3663" s="14">
        <f t="shared" si="6307"/>
        <v>0</v>
      </c>
      <c r="AB3663" s="14">
        <f t="shared" si="6307"/>
        <v>0</v>
      </c>
      <c r="AC3663" s="14">
        <f t="shared" si="6307"/>
        <v>0</v>
      </c>
      <c r="AD3663" s="14">
        <f t="shared" si="6307"/>
        <v>0</v>
      </c>
      <c r="AE3663" s="14">
        <f t="shared" si="6307"/>
        <v>0</v>
      </c>
      <c r="AF3663" s="14">
        <f t="shared" si="6307"/>
        <v>0</v>
      </c>
      <c r="AG3663" s="14">
        <f t="shared" si="6261"/>
        <v>7360.1</v>
      </c>
      <c r="AH3663" s="14">
        <f t="shared" si="6262"/>
        <v>7860.1</v>
      </c>
      <c r="AI3663" s="14">
        <f t="shared" si="6263"/>
        <v>7860.1</v>
      </c>
      <c r="AJ3663" s="14">
        <f t="shared" si="6307"/>
        <v>0</v>
      </c>
      <c r="AK3663" s="14">
        <f t="shared" si="6307"/>
        <v>0</v>
      </c>
      <c r="AL3663" s="14">
        <f t="shared" si="6307"/>
        <v>0</v>
      </c>
      <c r="AM3663" s="14">
        <f t="shared" si="6245"/>
        <v>7360.1</v>
      </c>
      <c r="AN3663" s="14">
        <f t="shared" si="6246"/>
        <v>7860.1</v>
      </c>
      <c r="AO3663" s="14">
        <f t="shared" si="6305"/>
        <v>7860.1</v>
      </c>
      <c r="AP3663" s="14">
        <f t="shared" si="6307"/>
        <v>0</v>
      </c>
      <c r="AQ3663" s="14">
        <f t="shared" si="6307"/>
        <v>0</v>
      </c>
      <c r="AR3663" s="14">
        <f t="shared" si="6307"/>
        <v>-7.65</v>
      </c>
      <c r="AS3663" s="14">
        <f t="shared" si="6307"/>
        <v>0</v>
      </c>
      <c r="AT3663" s="14">
        <f t="shared" si="6307"/>
        <v>0</v>
      </c>
      <c r="AU3663" s="14">
        <f t="shared" si="6307"/>
        <v>0</v>
      </c>
      <c r="AV3663" s="14">
        <f t="shared" si="6307"/>
        <v>0</v>
      </c>
      <c r="AW3663" s="14">
        <f t="shared" si="6307"/>
        <v>0</v>
      </c>
      <c r="AX3663" s="14">
        <f t="shared" si="6307"/>
        <v>0</v>
      </c>
      <c r="AY3663" s="14">
        <f t="shared" si="6307"/>
        <v>0</v>
      </c>
      <c r="AZ3663" s="14">
        <f t="shared" si="6307"/>
        <v>0</v>
      </c>
      <c r="BA3663" s="14">
        <f t="shared" si="6307"/>
        <v>0</v>
      </c>
      <c r="BB3663" s="14">
        <f t="shared" si="6307"/>
        <v>0</v>
      </c>
      <c r="BC3663" s="14">
        <f t="shared" si="6216"/>
        <v>7352.4500000000007</v>
      </c>
      <c r="BD3663" s="14">
        <f t="shared" si="6205"/>
        <v>7860.1</v>
      </c>
      <c r="BE3663" s="14">
        <f t="shared" si="6206"/>
        <v>7860.1</v>
      </c>
      <c r="BF3663" s="14">
        <f t="shared" si="6307"/>
        <v>0</v>
      </c>
    </row>
    <row r="3664" spans="1:58" ht="31.5" customHeight="1" x14ac:dyDescent="0.3">
      <c r="A3664" s="47">
        <v>975</v>
      </c>
      <c r="B3664" s="47" t="s">
        <v>9</v>
      </c>
      <c r="C3664" s="47" t="s">
        <v>11</v>
      </c>
      <c r="D3664" s="8" t="s">
        <v>484</v>
      </c>
      <c r="E3664" s="30">
        <v>200</v>
      </c>
      <c r="F3664" s="24" t="s">
        <v>528</v>
      </c>
      <c r="G3664" s="14">
        <f t="shared" si="6306"/>
        <v>7860.1</v>
      </c>
      <c r="H3664" s="14">
        <f t="shared" si="6306"/>
        <v>7860.1</v>
      </c>
      <c r="I3664" s="14">
        <f t="shared" si="6306"/>
        <v>7860.1</v>
      </c>
      <c r="J3664" s="14">
        <f t="shared" si="6306"/>
        <v>0</v>
      </c>
      <c r="K3664" s="14">
        <f t="shared" si="6306"/>
        <v>0</v>
      </c>
      <c r="L3664" s="14">
        <f t="shared" si="6306"/>
        <v>0</v>
      </c>
      <c r="M3664" s="14">
        <f t="shared" si="6269"/>
        <v>7860.1</v>
      </c>
      <c r="N3664" s="14">
        <f t="shared" si="6270"/>
        <v>7860.1</v>
      </c>
      <c r="O3664" s="14">
        <f t="shared" si="6271"/>
        <v>7860.1</v>
      </c>
      <c r="P3664" s="14">
        <f t="shared" si="6307"/>
        <v>0</v>
      </c>
      <c r="Q3664" s="14">
        <f t="shared" si="6210"/>
        <v>7860.1</v>
      </c>
      <c r="R3664" s="14">
        <f t="shared" si="6307"/>
        <v>-500</v>
      </c>
      <c r="S3664" s="14">
        <f t="shared" si="6307"/>
        <v>0</v>
      </c>
      <c r="T3664" s="14">
        <f t="shared" si="6307"/>
        <v>0</v>
      </c>
      <c r="U3664" s="14">
        <f t="shared" si="6307"/>
        <v>0</v>
      </c>
      <c r="V3664" s="14">
        <f t="shared" si="6307"/>
        <v>0</v>
      </c>
      <c r="W3664" s="14">
        <f t="shared" si="6307"/>
        <v>0</v>
      </c>
      <c r="X3664" s="14">
        <f t="shared" si="6307"/>
        <v>0</v>
      </c>
      <c r="Y3664" s="14">
        <f t="shared" si="6307"/>
        <v>0</v>
      </c>
      <c r="Z3664" s="14">
        <f t="shared" si="6307"/>
        <v>0</v>
      </c>
      <c r="AA3664" s="14">
        <f t="shared" si="6307"/>
        <v>0</v>
      </c>
      <c r="AB3664" s="14">
        <f t="shared" si="6307"/>
        <v>0</v>
      </c>
      <c r="AC3664" s="14">
        <f t="shared" si="6307"/>
        <v>0</v>
      </c>
      <c r="AD3664" s="14">
        <f t="shared" si="6307"/>
        <v>0</v>
      </c>
      <c r="AE3664" s="14">
        <f t="shared" si="6307"/>
        <v>0</v>
      </c>
      <c r="AF3664" s="14">
        <f t="shared" si="6307"/>
        <v>0</v>
      </c>
      <c r="AG3664" s="14">
        <f t="shared" si="6261"/>
        <v>7360.1</v>
      </c>
      <c r="AH3664" s="14">
        <f t="shared" si="6262"/>
        <v>7860.1</v>
      </c>
      <c r="AI3664" s="14">
        <f t="shared" si="6263"/>
        <v>7860.1</v>
      </c>
      <c r="AJ3664" s="14">
        <f t="shared" si="6307"/>
        <v>0</v>
      </c>
      <c r="AK3664" s="14">
        <f t="shared" si="6307"/>
        <v>0</v>
      </c>
      <c r="AL3664" s="14">
        <f t="shared" si="6307"/>
        <v>0</v>
      </c>
      <c r="AM3664" s="14">
        <f t="shared" si="6245"/>
        <v>7360.1</v>
      </c>
      <c r="AN3664" s="14">
        <f t="shared" si="6246"/>
        <v>7860.1</v>
      </c>
      <c r="AO3664" s="14">
        <f t="shared" si="6305"/>
        <v>7860.1</v>
      </c>
      <c r="AP3664" s="14">
        <f t="shared" si="6307"/>
        <v>0</v>
      </c>
      <c r="AQ3664" s="14">
        <f t="shared" si="6307"/>
        <v>0</v>
      </c>
      <c r="AR3664" s="14">
        <f t="shared" si="6307"/>
        <v>-7.65</v>
      </c>
      <c r="AS3664" s="14">
        <f t="shared" si="6307"/>
        <v>0</v>
      </c>
      <c r="AT3664" s="14">
        <f t="shared" si="6307"/>
        <v>0</v>
      </c>
      <c r="AU3664" s="14">
        <f t="shared" si="6307"/>
        <v>0</v>
      </c>
      <c r="AV3664" s="14">
        <f t="shared" si="6307"/>
        <v>0</v>
      </c>
      <c r="AW3664" s="14">
        <f t="shared" si="6307"/>
        <v>0</v>
      </c>
      <c r="AX3664" s="14">
        <f t="shared" si="6307"/>
        <v>0</v>
      </c>
      <c r="AY3664" s="14">
        <f t="shared" si="6307"/>
        <v>0</v>
      </c>
      <c r="AZ3664" s="14">
        <f t="shared" si="6307"/>
        <v>0</v>
      </c>
      <c r="BA3664" s="14">
        <f t="shared" si="6307"/>
        <v>0</v>
      </c>
      <c r="BB3664" s="14">
        <f t="shared" si="6307"/>
        <v>0</v>
      </c>
      <c r="BC3664" s="14">
        <f t="shared" si="6216"/>
        <v>7352.4500000000007</v>
      </c>
      <c r="BD3664" s="14">
        <f t="shared" si="6205"/>
        <v>7860.1</v>
      </c>
      <c r="BE3664" s="14">
        <f t="shared" si="6206"/>
        <v>7860.1</v>
      </c>
      <c r="BF3664" s="14">
        <f t="shared" si="6307"/>
        <v>0</v>
      </c>
    </row>
    <row r="3665" spans="1:59" ht="31.5" customHeight="1" x14ac:dyDescent="0.3">
      <c r="A3665" s="47">
        <v>975</v>
      </c>
      <c r="B3665" s="47" t="s">
        <v>9</v>
      </c>
      <c r="C3665" s="47" t="s">
        <v>11</v>
      </c>
      <c r="D3665" s="8" t="s">
        <v>484</v>
      </c>
      <c r="E3665" s="30">
        <v>240</v>
      </c>
      <c r="F3665" s="24" t="s">
        <v>529</v>
      </c>
      <c r="G3665" s="14">
        <v>7860.1</v>
      </c>
      <c r="H3665" s="14">
        <v>7860.1</v>
      </c>
      <c r="I3665" s="14">
        <v>7860.1</v>
      </c>
      <c r="J3665" s="14"/>
      <c r="K3665" s="14"/>
      <c r="L3665" s="14"/>
      <c r="M3665" s="14">
        <f t="shared" si="6269"/>
        <v>7860.1</v>
      </c>
      <c r="N3665" s="14">
        <f t="shared" si="6270"/>
        <v>7860.1</v>
      </c>
      <c r="O3665" s="14">
        <f t="shared" si="6271"/>
        <v>7860.1</v>
      </c>
      <c r="P3665" s="14"/>
      <c r="Q3665" s="14">
        <f t="shared" si="6210"/>
        <v>7860.1</v>
      </c>
      <c r="R3665" s="14">
        <v>-500</v>
      </c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>
        <f t="shared" si="6261"/>
        <v>7360.1</v>
      </c>
      <c r="AH3665" s="14">
        <f t="shared" si="6262"/>
        <v>7860.1</v>
      </c>
      <c r="AI3665" s="14">
        <f t="shared" si="6263"/>
        <v>7860.1</v>
      </c>
      <c r="AJ3665" s="14"/>
      <c r="AK3665" s="14"/>
      <c r="AL3665" s="14"/>
      <c r="AM3665" s="14">
        <f t="shared" si="6245"/>
        <v>7360.1</v>
      </c>
      <c r="AN3665" s="14">
        <f t="shared" si="6246"/>
        <v>7860.1</v>
      </c>
      <c r="AO3665" s="14">
        <f t="shared" si="6305"/>
        <v>7860.1</v>
      </c>
      <c r="AP3665" s="14"/>
      <c r="AQ3665" s="14"/>
      <c r="AR3665" s="14">
        <v>-7.65</v>
      </c>
      <c r="AS3665" s="14"/>
      <c r="AT3665" s="14"/>
      <c r="AU3665" s="14"/>
      <c r="AV3665" s="14"/>
      <c r="AW3665" s="14"/>
      <c r="AX3665" s="14"/>
      <c r="AY3665" s="14"/>
      <c r="AZ3665" s="14"/>
      <c r="BA3665" s="14"/>
      <c r="BB3665" s="14"/>
      <c r="BC3665" s="14">
        <f t="shared" si="6216"/>
        <v>7352.4500000000007</v>
      </c>
      <c r="BD3665" s="14">
        <f t="shared" si="6205"/>
        <v>7860.1</v>
      </c>
      <c r="BE3665" s="14">
        <f t="shared" si="6206"/>
        <v>7860.1</v>
      </c>
      <c r="BF3665" s="14"/>
    </row>
    <row r="3666" spans="1:59" x14ac:dyDescent="0.3">
      <c r="A3666" s="47">
        <v>975</v>
      </c>
      <c r="B3666" s="47" t="s">
        <v>9</v>
      </c>
      <c r="C3666" s="47" t="s">
        <v>11</v>
      </c>
      <c r="D3666" s="8" t="s">
        <v>1168</v>
      </c>
      <c r="E3666" s="30"/>
      <c r="F3666" s="24" t="s">
        <v>804</v>
      </c>
      <c r="G3666" s="14">
        <f>G3667</f>
        <v>0</v>
      </c>
      <c r="H3666" s="14">
        <f t="shared" ref="H3666:L3666" si="6308">H3667</f>
        <v>0</v>
      </c>
      <c r="I3666" s="14">
        <f t="shared" si="6308"/>
        <v>0</v>
      </c>
      <c r="J3666" s="14">
        <f t="shared" si="6308"/>
        <v>2241.1999999999998</v>
      </c>
      <c r="K3666" s="14">
        <f t="shared" si="6308"/>
        <v>2241.1999999999998</v>
      </c>
      <c r="L3666" s="14">
        <f t="shared" si="6308"/>
        <v>2241.1999999999998</v>
      </c>
      <c r="M3666" s="14">
        <f t="shared" ref="M3666:M3669" si="6309">G3666+J3666</f>
        <v>2241.1999999999998</v>
      </c>
      <c r="N3666" s="14">
        <f t="shared" ref="N3666:N3669" si="6310">H3666+K3666</f>
        <v>2241.1999999999998</v>
      </c>
      <c r="O3666" s="14">
        <f t="shared" ref="O3666:O3669" si="6311">I3666+L3666</f>
        <v>2241.1999999999998</v>
      </c>
      <c r="P3666" s="14">
        <f t="shared" ref="P3666:BF3666" si="6312">P3667</f>
        <v>0</v>
      </c>
      <c r="Q3666" s="14">
        <f t="shared" si="6210"/>
        <v>2241.1999999999998</v>
      </c>
      <c r="R3666" s="14">
        <f t="shared" si="6312"/>
        <v>0</v>
      </c>
      <c r="S3666" s="14">
        <f t="shared" si="6312"/>
        <v>0</v>
      </c>
      <c r="T3666" s="14">
        <f t="shared" si="6312"/>
        <v>0</v>
      </c>
      <c r="U3666" s="14">
        <f t="shared" si="6312"/>
        <v>0</v>
      </c>
      <c r="V3666" s="14">
        <f t="shared" si="6312"/>
        <v>0</v>
      </c>
      <c r="W3666" s="14">
        <f t="shared" si="6312"/>
        <v>0</v>
      </c>
      <c r="X3666" s="14">
        <f t="shared" si="6312"/>
        <v>0</v>
      </c>
      <c r="Y3666" s="14">
        <f t="shared" si="6312"/>
        <v>0</v>
      </c>
      <c r="Z3666" s="14">
        <f t="shared" si="6312"/>
        <v>0</v>
      </c>
      <c r="AA3666" s="14">
        <f t="shared" si="6312"/>
        <v>0</v>
      </c>
      <c r="AB3666" s="14">
        <f t="shared" si="6312"/>
        <v>0</v>
      </c>
      <c r="AC3666" s="14">
        <f t="shared" si="6312"/>
        <v>0</v>
      </c>
      <c r="AD3666" s="14">
        <f t="shared" si="6312"/>
        <v>0</v>
      </c>
      <c r="AE3666" s="14">
        <f t="shared" si="6312"/>
        <v>0</v>
      </c>
      <c r="AF3666" s="14">
        <f t="shared" si="6312"/>
        <v>0</v>
      </c>
      <c r="AG3666" s="14">
        <f t="shared" si="6261"/>
        <v>2241.1999999999998</v>
      </c>
      <c r="AH3666" s="14">
        <f t="shared" si="6262"/>
        <v>2241.1999999999998</v>
      </c>
      <c r="AI3666" s="14">
        <f t="shared" si="6263"/>
        <v>2241.1999999999998</v>
      </c>
      <c r="AJ3666" s="14">
        <f t="shared" si="6312"/>
        <v>0</v>
      </c>
      <c r="AK3666" s="14">
        <f t="shared" si="6312"/>
        <v>0</v>
      </c>
      <c r="AL3666" s="14">
        <f t="shared" si="6312"/>
        <v>0</v>
      </c>
      <c r="AM3666" s="14">
        <f t="shared" si="6245"/>
        <v>2241.1999999999998</v>
      </c>
      <c r="AN3666" s="14">
        <f t="shared" si="6246"/>
        <v>2241.1999999999998</v>
      </c>
      <c r="AO3666" s="14">
        <f t="shared" si="6305"/>
        <v>2241.1999999999998</v>
      </c>
      <c r="AP3666" s="14">
        <f t="shared" si="6312"/>
        <v>0</v>
      </c>
      <c r="AQ3666" s="14">
        <f t="shared" si="6312"/>
        <v>0</v>
      </c>
      <c r="AR3666" s="14">
        <f t="shared" si="6312"/>
        <v>0</v>
      </c>
      <c r="AS3666" s="14">
        <f t="shared" si="6312"/>
        <v>0</v>
      </c>
      <c r="AT3666" s="14">
        <f t="shared" si="6312"/>
        <v>0</v>
      </c>
      <c r="AU3666" s="14">
        <f t="shared" si="6312"/>
        <v>0</v>
      </c>
      <c r="AV3666" s="14">
        <f t="shared" si="6312"/>
        <v>0</v>
      </c>
      <c r="AW3666" s="14">
        <f t="shared" si="6312"/>
        <v>0</v>
      </c>
      <c r="AX3666" s="14">
        <f t="shared" si="6312"/>
        <v>0</v>
      </c>
      <c r="AY3666" s="14">
        <f t="shared" si="6312"/>
        <v>0</v>
      </c>
      <c r="AZ3666" s="14">
        <f t="shared" si="6312"/>
        <v>0</v>
      </c>
      <c r="BA3666" s="14">
        <f t="shared" si="6312"/>
        <v>0</v>
      </c>
      <c r="BB3666" s="14">
        <f t="shared" si="6312"/>
        <v>0</v>
      </c>
      <c r="BC3666" s="14">
        <f t="shared" si="6216"/>
        <v>2241.1999999999998</v>
      </c>
      <c r="BD3666" s="14">
        <f t="shared" si="6205"/>
        <v>2241.1999999999998</v>
      </c>
      <c r="BE3666" s="14">
        <f t="shared" si="6206"/>
        <v>2241.1999999999998</v>
      </c>
      <c r="BF3666" s="14">
        <f t="shared" si="6312"/>
        <v>0</v>
      </c>
    </row>
    <row r="3667" spans="1:59" x14ac:dyDescent="0.3">
      <c r="A3667" s="47">
        <v>975</v>
      </c>
      <c r="B3667" s="47" t="s">
        <v>9</v>
      </c>
      <c r="C3667" s="47" t="s">
        <v>11</v>
      </c>
      <c r="D3667" s="8" t="s">
        <v>1168</v>
      </c>
      <c r="E3667" s="30">
        <v>800</v>
      </c>
      <c r="F3667" s="24" t="s">
        <v>541</v>
      </c>
      <c r="G3667" s="14">
        <f>G3668+G3669</f>
        <v>0</v>
      </c>
      <c r="H3667" s="14">
        <f t="shared" ref="H3667:L3667" si="6313">H3668+H3669</f>
        <v>0</v>
      </c>
      <c r="I3667" s="14">
        <f t="shared" si="6313"/>
        <v>0</v>
      </c>
      <c r="J3667" s="14">
        <f t="shared" si="6313"/>
        <v>2241.1999999999998</v>
      </c>
      <c r="K3667" s="14">
        <f t="shared" si="6313"/>
        <v>2241.1999999999998</v>
      </c>
      <c r="L3667" s="14">
        <f t="shared" si="6313"/>
        <v>2241.1999999999998</v>
      </c>
      <c r="M3667" s="14">
        <f t="shared" si="6309"/>
        <v>2241.1999999999998</v>
      </c>
      <c r="N3667" s="14">
        <f t="shared" si="6310"/>
        <v>2241.1999999999998</v>
      </c>
      <c r="O3667" s="14">
        <f t="shared" si="6311"/>
        <v>2241.1999999999998</v>
      </c>
      <c r="P3667" s="14">
        <f t="shared" ref="P3667:BF3667" si="6314">P3668+P3669</f>
        <v>0</v>
      </c>
      <c r="Q3667" s="14">
        <f t="shared" si="6210"/>
        <v>2241.1999999999998</v>
      </c>
      <c r="R3667" s="14">
        <f t="shared" ref="R3667:AE3667" si="6315">R3668+R3669</f>
        <v>0</v>
      </c>
      <c r="S3667" s="14">
        <f t="shared" si="6315"/>
        <v>0</v>
      </c>
      <c r="T3667" s="14">
        <f t="shared" si="6315"/>
        <v>0</v>
      </c>
      <c r="U3667" s="14">
        <f t="shared" si="6315"/>
        <v>0</v>
      </c>
      <c r="V3667" s="14">
        <f t="shared" si="6315"/>
        <v>0</v>
      </c>
      <c r="W3667" s="14">
        <f t="shared" si="6315"/>
        <v>0</v>
      </c>
      <c r="X3667" s="14">
        <f t="shared" si="6315"/>
        <v>0</v>
      </c>
      <c r="Y3667" s="14">
        <f t="shared" si="6315"/>
        <v>0</v>
      </c>
      <c r="Z3667" s="14">
        <f t="shared" si="6315"/>
        <v>0</v>
      </c>
      <c r="AA3667" s="14">
        <f t="shared" si="6315"/>
        <v>0</v>
      </c>
      <c r="AB3667" s="14">
        <f t="shared" si="6315"/>
        <v>0</v>
      </c>
      <c r="AC3667" s="14">
        <f t="shared" si="6315"/>
        <v>0</v>
      </c>
      <c r="AD3667" s="14">
        <f t="shared" si="6315"/>
        <v>0</v>
      </c>
      <c r="AE3667" s="14">
        <f t="shared" si="6315"/>
        <v>0</v>
      </c>
      <c r="AF3667" s="14">
        <f t="shared" ref="AF3667" si="6316">AF3668+AF3669</f>
        <v>0</v>
      </c>
      <c r="AG3667" s="14">
        <f t="shared" si="6261"/>
        <v>2241.1999999999998</v>
      </c>
      <c r="AH3667" s="14">
        <f t="shared" si="6262"/>
        <v>2241.1999999999998</v>
      </c>
      <c r="AI3667" s="14">
        <f t="shared" si="6263"/>
        <v>2241.1999999999998</v>
      </c>
      <c r="AJ3667" s="14">
        <f t="shared" ref="AJ3667:AL3667" si="6317">AJ3668+AJ3669</f>
        <v>0</v>
      </c>
      <c r="AK3667" s="14">
        <f t="shared" si="6317"/>
        <v>0</v>
      </c>
      <c r="AL3667" s="14">
        <f t="shared" si="6317"/>
        <v>0</v>
      </c>
      <c r="AM3667" s="14">
        <f t="shared" si="6245"/>
        <v>2241.1999999999998</v>
      </c>
      <c r="AN3667" s="14">
        <f t="shared" si="6246"/>
        <v>2241.1999999999998</v>
      </c>
      <c r="AO3667" s="14">
        <f t="shared" si="6305"/>
        <v>2241.1999999999998</v>
      </c>
      <c r="AP3667" s="14">
        <f t="shared" ref="AP3667:BB3667" si="6318">AP3668+AP3669</f>
        <v>0</v>
      </c>
      <c r="AQ3667" s="14">
        <f t="shared" si="6318"/>
        <v>0</v>
      </c>
      <c r="AR3667" s="14">
        <f t="shared" si="6318"/>
        <v>0</v>
      </c>
      <c r="AS3667" s="14">
        <f t="shared" si="6318"/>
        <v>0</v>
      </c>
      <c r="AT3667" s="14">
        <f t="shared" si="6318"/>
        <v>0</v>
      </c>
      <c r="AU3667" s="14">
        <f t="shared" si="6318"/>
        <v>0</v>
      </c>
      <c r="AV3667" s="14">
        <f t="shared" si="6318"/>
        <v>0</v>
      </c>
      <c r="AW3667" s="14">
        <f t="shared" si="6318"/>
        <v>0</v>
      </c>
      <c r="AX3667" s="14">
        <f t="shared" si="6318"/>
        <v>0</v>
      </c>
      <c r="AY3667" s="14">
        <f t="shared" si="6318"/>
        <v>0</v>
      </c>
      <c r="AZ3667" s="14">
        <f t="shared" ref="AZ3667:BA3667" si="6319">AZ3668+AZ3669</f>
        <v>0</v>
      </c>
      <c r="BA3667" s="14">
        <f t="shared" si="6319"/>
        <v>0</v>
      </c>
      <c r="BB3667" s="14">
        <f t="shared" si="6318"/>
        <v>0</v>
      </c>
      <c r="BC3667" s="14">
        <f t="shared" si="6216"/>
        <v>2241.1999999999998</v>
      </c>
      <c r="BD3667" s="14">
        <f t="shared" si="6205"/>
        <v>2241.1999999999998</v>
      </c>
      <c r="BE3667" s="14">
        <f t="shared" si="6206"/>
        <v>2241.1999999999998</v>
      </c>
      <c r="BF3667" s="14">
        <f t="shared" si="6314"/>
        <v>0</v>
      </c>
    </row>
    <row r="3668" spans="1:59" x14ac:dyDescent="0.3">
      <c r="A3668" s="47">
        <v>975</v>
      </c>
      <c r="B3668" s="47" t="s">
        <v>9</v>
      </c>
      <c r="C3668" s="47" t="s">
        <v>11</v>
      </c>
      <c r="D3668" s="8" t="s">
        <v>1168</v>
      </c>
      <c r="E3668" s="44">
        <v>850</v>
      </c>
      <c r="F3668" s="24" t="s">
        <v>543</v>
      </c>
      <c r="G3668" s="14">
        <v>0</v>
      </c>
      <c r="H3668" s="14">
        <v>0</v>
      </c>
      <c r="I3668" s="14">
        <v>0</v>
      </c>
      <c r="J3668" s="14">
        <v>1572.7</v>
      </c>
      <c r="K3668" s="14">
        <v>1572.7</v>
      </c>
      <c r="L3668" s="14">
        <v>1572.7</v>
      </c>
      <c r="M3668" s="14">
        <f t="shared" si="6309"/>
        <v>1572.7</v>
      </c>
      <c r="N3668" s="14">
        <f t="shared" si="6310"/>
        <v>1572.7</v>
      </c>
      <c r="O3668" s="14">
        <f t="shared" si="6311"/>
        <v>1572.7</v>
      </c>
      <c r="P3668" s="14"/>
      <c r="Q3668" s="14">
        <f t="shared" si="6210"/>
        <v>1572.7</v>
      </c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>
        <f t="shared" si="6261"/>
        <v>1572.7</v>
      </c>
      <c r="AH3668" s="14">
        <f t="shared" si="6262"/>
        <v>1572.7</v>
      </c>
      <c r="AI3668" s="14">
        <f t="shared" si="6263"/>
        <v>1572.7</v>
      </c>
      <c r="AJ3668" s="14"/>
      <c r="AK3668" s="14"/>
      <c r="AL3668" s="14"/>
      <c r="AM3668" s="14">
        <f t="shared" si="6245"/>
        <v>1572.7</v>
      </c>
      <c r="AN3668" s="14">
        <f t="shared" si="6246"/>
        <v>1572.7</v>
      </c>
      <c r="AO3668" s="14">
        <f t="shared" si="6305"/>
        <v>1572.7</v>
      </c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  <c r="AZ3668" s="14"/>
      <c r="BA3668" s="14"/>
      <c r="BB3668" s="14"/>
      <c r="BC3668" s="14">
        <f t="shared" si="6216"/>
        <v>1572.7</v>
      </c>
      <c r="BD3668" s="14">
        <f t="shared" ref="BD3668:BD3731" si="6320">AN3668+AV3668+AW3668+AX3668+AY3668</f>
        <v>1572.7</v>
      </c>
      <c r="BE3668" s="14">
        <f t="shared" ref="BE3668:BE3731" si="6321">AO3668+AZ3668+BA3668+BB3668</f>
        <v>1572.7</v>
      </c>
      <c r="BF3668" s="14"/>
    </row>
    <row r="3669" spans="1:59" ht="31.2" x14ac:dyDescent="0.3">
      <c r="A3669" s="47">
        <v>975</v>
      </c>
      <c r="B3669" s="47" t="s">
        <v>9</v>
      </c>
      <c r="C3669" s="47" t="s">
        <v>11</v>
      </c>
      <c r="D3669" s="8" t="s">
        <v>1168</v>
      </c>
      <c r="E3669" s="30">
        <v>860</v>
      </c>
      <c r="F3669" s="13" t="s">
        <v>544</v>
      </c>
      <c r="G3669" s="14">
        <v>0</v>
      </c>
      <c r="H3669" s="14">
        <v>0</v>
      </c>
      <c r="I3669" s="14">
        <v>0</v>
      </c>
      <c r="J3669" s="14">
        <v>668.5</v>
      </c>
      <c r="K3669" s="14">
        <v>668.5</v>
      </c>
      <c r="L3669" s="14">
        <v>668.5</v>
      </c>
      <c r="M3669" s="14">
        <f t="shared" si="6309"/>
        <v>668.5</v>
      </c>
      <c r="N3669" s="14">
        <f t="shared" si="6310"/>
        <v>668.5</v>
      </c>
      <c r="O3669" s="14">
        <f t="shared" si="6311"/>
        <v>668.5</v>
      </c>
      <c r="P3669" s="14"/>
      <c r="Q3669" s="14">
        <f t="shared" ref="Q3669:Q3732" si="6322">N3669+P3669</f>
        <v>668.5</v>
      </c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>
        <f t="shared" si="6261"/>
        <v>668.5</v>
      </c>
      <c r="AH3669" s="14">
        <f t="shared" si="6262"/>
        <v>668.5</v>
      </c>
      <c r="AI3669" s="14">
        <f t="shared" si="6263"/>
        <v>668.5</v>
      </c>
      <c r="AJ3669" s="14"/>
      <c r="AK3669" s="14"/>
      <c r="AL3669" s="14"/>
      <c r="AM3669" s="14">
        <f t="shared" si="6245"/>
        <v>668.5</v>
      </c>
      <c r="AN3669" s="14">
        <f t="shared" si="6246"/>
        <v>668.5</v>
      </c>
      <c r="AO3669" s="14">
        <f t="shared" si="6305"/>
        <v>668.5</v>
      </c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  <c r="AZ3669" s="14"/>
      <c r="BA3669" s="14"/>
      <c r="BB3669" s="14"/>
      <c r="BC3669" s="14">
        <f t="shared" ref="BC3669:BC3732" si="6323">AM3669+AP3669+AQ3669+AR3669+AS3669+AT3669+AU3669</f>
        <v>668.5</v>
      </c>
      <c r="BD3669" s="14">
        <f t="shared" si="6320"/>
        <v>668.5</v>
      </c>
      <c r="BE3669" s="14">
        <f t="shared" si="6321"/>
        <v>668.5</v>
      </c>
      <c r="BF3669" s="14"/>
    </row>
    <row r="3670" spans="1:59" ht="47.25" customHeight="1" x14ac:dyDescent="0.3">
      <c r="A3670" s="47">
        <v>975</v>
      </c>
      <c r="B3670" s="47" t="s">
        <v>9</v>
      </c>
      <c r="C3670" s="47" t="s">
        <v>11</v>
      </c>
      <c r="D3670" s="8" t="s">
        <v>485</v>
      </c>
      <c r="E3670" s="30"/>
      <c r="F3670" s="13" t="s">
        <v>794</v>
      </c>
      <c r="G3670" s="14">
        <f t="shared" ref="G3670:L3671" si="6324">G3671</f>
        <v>57.5</v>
      </c>
      <c r="H3670" s="14">
        <f t="shared" si="6324"/>
        <v>115</v>
      </c>
      <c r="I3670" s="14">
        <f t="shared" si="6324"/>
        <v>57.5</v>
      </c>
      <c r="J3670" s="14">
        <f t="shared" si="6324"/>
        <v>0</v>
      </c>
      <c r="K3670" s="14">
        <f t="shared" si="6324"/>
        <v>0</v>
      </c>
      <c r="L3670" s="14">
        <f t="shared" si="6324"/>
        <v>0</v>
      </c>
      <c r="M3670" s="14">
        <f t="shared" si="6269"/>
        <v>57.5</v>
      </c>
      <c r="N3670" s="14">
        <f t="shared" si="6270"/>
        <v>115</v>
      </c>
      <c r="O3670" s="14">
        <f t="shared" si="6271"/>
        <v>57.5</v>
      </c>
      <c r="P3670" s="14">
        <f t="shared" ref="P3670:BF3671" si="6325">P3671</f>
        <v>0</v>
      </c>
      <c r="Q3670" s="14">
        <f t="shared" si="6322"/>
        <v>115</v>
      </c>
      <c r="R3670" s="14">
        <f t="shared" si="6325"/>
        <v>0</v>
      </c>
      <c r="S3670" s="14">
        <f t="shared" si="6325"/>
        <v>0</v>
      </c>
      <c r="T3670" s="14">
        <f t="shared" si="6325"/>
        <v>0</v>
      </c>
      <c r="U3670" s="14">
        <f t="shared" si="6325"/>
        <v>0</v>
      </c>
      <c r="V3670" s="14">
        <f t="shared" si="6325"/>
        <v>0</v>
      </c>
      <c r="W3670" s="14">
        <f t="shared" si="6325"/>
        <v>0</v>
      </c>
      <c r="X3670" s="14">
        <f t="shared" si="6325"/>
        <v>0</v>
      </c>
      <c r="Y3670" s="14">
        <f t="shared" si="6325"/>
        <v>0</v>
      </c>
      <c r="Z3670" s="14">
        <f t="shared" si="6325"/>
        <v>0</v>
      </c>
      <c r="AA3670" s="14">
        <f t="shared" si="6325"/>
        <v>0</v>
      </c>
      <c r="AB3670" s="14">
        <f t="shared" si="6325"/>
        <v>0</v>
      </c>
      <c r="AC3670" s="14">
        <f t="shared" si="6325"/>
        <v>0</v>
      </c>
      <c r="AD3670" s="14">
        <f t="shared" si="6325"/>
        <v>0</v>
      </c>
      <c r="AE3670" s="14">
        <f t="shared" si="6325"/>
        <v>0</v>
      </c>
      <c r="AF3670" s="14">
        <f t="shared" si="6325"/>
        <v>0</v>
      </c>
      <c r="AG3670" s="14">
        <f t="shared" si="6261"/>
        <v>57.5</v>
      </c>
      <c r="AH3670" s="14">
        <f t="shared" si="6262"/>
        <v>115</v>
      </c>
      <c r="AI3670" s="14">
        <f t="shared" si="6263"/>
        <v>57.5</v>
      </c>
      <c r="AJ3670" s="14">
        <f t="shared" si="6325"/>
        <v>0</v>
      </c>
      <c r="AK3670" s="14">
        <f t="shared" si="6325"/>
        <v>0</v>
      </c>
      <c r="AL3670" s="14">
        <f t="shared" si="6325"/>
        <v>0</v>
      </c>
      <c r="AM3670" s="14">
        <f t="shared" si="6245"/>
        <v>57.5</v>
      </c>
      <c r="AN3670" s="14">
        <f t="shared" si="6246"/>
        <v>115</v>
      </c>
      <c r="AO3670" s="14">
        <f t="shared" si="6305"/>
        <v>57.5</v>
      </c>
      <c r="AP3670" s="14">
        <f t="shared" si="6325"/>
        <v>0</v>
      </c>
      <c r="AQ3670" s="14">
        <f t="shared" si="6325"/>
        <v>0</v>
      </c>
      <c r="AR3670" s="14">
        <f t="shared" si="6325"/>
        <v>0</v>
      </c>
      <c r="AS3670" s="14">
        <f t="shared" si="6325"/>
        <v>0</v>
      </c>
      <c r="AT3670" s="14">
        <f t="shared" si="6325"/>
        <v>0</v>
      </c>
      <c r="AU3670" s="14">
        <f t="shared" si="6325"/>
        <v>0</v>
      </c>
      <c r="AV3670" s="14">
        <f t="shared" si="6325"/>
        <v>0</v>
      </c>
      <c r="AW3670" s="14">
        <f t="shared" si="6325"/>
        <v>0</v>
      </c>
      <c r="AX3670" s="14">
        <f t="shared" si="6325"/>
        <v>0</v>
      </c>
      <c r="AY3670" s="14">
        <f t="shared" si="6325"/>
        <v>0</v>
      </c>
      <c r="AZ3670" s="14">
        <f t="shared" si="6325"/>
        <v>0</v>
      </c>
      <c r="BA3670" s="14">
        <f t="shared" si="6325"/>
        <v>0</v>
      </c>
      <c r="BB3670" s="14">
        <f t="shared" si="6325"/>
        <v>0</v>
      </c>
      <c r="BC3670" s="14">
        <f t="shared" si="6323"/>
        <v>57.5</v>
      </c>
      <c r="BD3670" s="14">
        <f t="shared" si="6320"/>
        <v>115</v>
      </c>
      <c r="BE3670" s="14">
        <f t="shared" si="6321"/>
        <v>57.5</v>
      </c>
      <c r="BF3670" s="14">
        <f t="shared" si="6325"/>
        <v>0</v>
      </c>
    </row>
    <row r="3671" spans="1:59" ht="15.75" customHeight="1" x14ac:dyDescent="0.3">
      <c r="A3671" s="47">
        <v>975</v>
      </c>
      <c r="B3671" s="47" t="s">
        <v>9</v>
      </c>
      <c r="C3671" s="47" t="s">
        <v>11</v>
      </c>
      <c r="D3671" s="8" t="s">
        <v>485</v>
      </c>
      <c r="E3671" s="30">
        <v>300</v>
      </c>
      <c r="F3671" s="13" t="s">
        <v>530</v>
      </c>
      <c r="G3671" s="14">
        <f t="shared" si="6324"/>
        <v>57.5</v>
      </c>
      <c r="H3671" s="14">
        <f t="shared" si="6324"/>
        <v>115</v>
      </c>
      <c r="I3671" s="14">
        <f t="shared" si="6324"/>
        <v>57.5</v>
      </c>
      <c r="J3671" s="14">
        <f t="shared" si="6324"/>
        <v>0</v>
      </c>
      <c r="K3671" s="14">
        <f t="shared" si="6324"/>
        <v>0</v>
      </c>
      <c r="L3671" s="14">
        <f t="shared" si="6324"/>
        <v>0</v>
      </c>
      <c r="M3671" s="14">
        <f t="shared" si="6269"/>
        <v>57.5</v>
      </c>
      <c r="N3671" s="14">
        <f t="shared" si="6270"/>
        <v>115</v>
      </c>
      <c r="O3671" s="14">
        <f t="shared" si="6271"/>
        <v>57.5</v>
      </c>
      <c r="P3671" s="14">
        <f t="shared" si="6325"/>
        <v>0</v>
      </c>
      <c r="Q3671" s="14">
        <f t="shared" si="6322"/>
        <v>115</v>
      </c>
      <c r="R3671" s="14">
        <f t="shared" si="6325"/>
        <v>0</v>
      </c>
      <c r="S3671" s="14">
        <f t="shared" si="6325"/>
        <v>0</v>
      </c>
      <c r="T3671" s="14">
        <f t="shared" si="6325"/>
        <v>0</v>
      </c>
      <c r="U3671" s="14">
        <f t="shared" si="6325"/>
        <v>0</v>
      </c>
      <c r="V3671" s="14">
        <f t="shared" si="6325"/>
        <v>0</v>
      </c>
      <c r="W3671" s="14">
        <f t="shared" si="6325"/>
        <v>0</v>
      </c>
      <c r="X3671" s="14">
        <f t="shared" si="6325"/>
        <v>0</v>
      </c>
      <c r="Y3671" s="14">
        <f t="shared" si="6325"/>
        <v>0</v>
      </c>
      <c r="Z3671" s="14">
        <f t="shared" si="6325"/>
        <v>0</v>
      </c>
      <c r="AA3671" s="14">
        <f t="shared" si="6325"/>
        <v>0</v>
      </c>
      <c r="AB3671" s="14">
        <f t="shared" si="6325"/>
        <v>0</v>
      </c>
      <c r="AC3671" s="14">
        <f t="shared" si="6325"/>
        <v>0</v>
      </c>
      <c r="AD3671" s="14">
        <f t="shared" si="6325"/>
        <v>0</v>
      </c>
      <c r="AE3671" s="14">
        <f t="shared" si="6325"/>
        <v>0</v>
      </c>
      <c r="AF3671" s="14">
        <f t="shared" si="6325"/>
        <v>0</v>
      </c>
      <c r="AG3671" s="14">
        <f t="shared" si="6261"/>
        <v>57.5</v>
      </c>
      <c r="AH3671" s="14">
        <f t="shared" si="6262"/>
        <v>115</v>
      </c>
      <c r="AI3671" s="14">
        <f t="shared" si="6263"/>
        <v>57.5</v>
      </c>
      <c r="AJ3671" s="14">
        <f t="shared" si="6325"/>
        <v>0</v>
      </c>
      <c r="AK3671" s="14">
        <f t="shared" si="6325"/>
        <v>0</v>
      </c>
      <c r="AL3671" s="14">
        <f t="shared" si="6325"/>
        <v>0</v>
      </c>
      <c r="AM3671" s="14">
        <f t="shared" si="6245"/>
        <v>57.5</v>
      </c>
      <c r="AN3671" s="14">
        <f t="shared" si="6246"/>
        <v>115</v>
      </c>
      <c r="AO3671" s="14">
        <f t="shared" si="6305"/>
        <v>57.5</v>
      </c>
      <c r="AP3671" s="14">
        <f t="shared" si="6325"/>
        <v>0</v>
      </c>
      <c r="AQ3671" s="14">
        <f t="shared" si="6325"/>
        <v>0</v>
      </c>
      <c r="AR3671" s="14">
        <f t="shared" si="6325"/>
        <v>0</v>
      </c>
      <c r="AS3671" s="14">
        <f t="shared" si="6325"/>
        <v>0</v>
      </c>
      <c r="AT3671" s="14">
        <f t="shared" si="6325"/>
        <v>0</v>
      </c>
      <c r="AU3671" s="14">
        <f t="shared" si="6325"/>
        <v>0</v>
      </c>
      <c r="AV3671" s="14">
        <f t="shared" si="6325"/>
        <v>0</v>
      </c>
      <c r="AW3671" s="14">
        <f t="shared" si="6325"/>
        <v>0</v>
      </c>
      <c r="AX3671" s="14">
        <f t="shared" si="6325"/>
        <v>0</v>
      </c>
      <c r="AY3671" s="14">
        <f t="shared" si="6325"/>
        <v>0</v>
      </c>
      <c r="AZ3671" s="14">
        <f t="shared" si="6325"/>
        <v>0</v>
      </c>
      <c r="BA3671" s="14">
        <f t="shared" si="6325"/>
        <v>0</v>
      </c>
      <c r="BB3671" s="14">
        <f t="shared" si="6325"/>
        <v>0</v>
      </c>
      <c r="BC3671" s="14">
        <f t="shared" si="6323"/>
        <v>57.5</v>
      </c>
      <c r="BD3671" s="14">
        <f t="shared" si="6320"/>
        <v>115</v>
      </c>
      <c r="BE3671" s="14">
        <f t="shared" si="6321"/>
        <v>57.5</v>
      </c>
      <c r="BF3671" s="14">
        <f t="shared" si="6325"/>
        <v>0</v>
      </c>
    </row>
    <row r="3672" spans="1:59" ht="15.75" customHeight="1" x14ac:dyDescent="0.3">
      <c r="A3672" s="47">
        <v>975</v>
      </c>
      <c r="B3672" s="47" t="s">
        <v>9</v>
      </c>
      <c r="C3672" s="47" t="s">
        <v>11</v>
      </c>
      <c r="D3672" s="8" t="s">
        <v>485</v>
      </c>
      <c r="E3672" s="30">
        <v>360</v>
      </c>
      <c r="F3672" s="13" t="s">
        <v>535</v>
      </c>
      <c r="G3672" s="14">
        <v>57.5</v>
      </c>
      <c r="H3672" s="14">
        <v>115</v>
      </c>
      <c r="I3672" s="14">
        <v>57.5</v>
      </c>
      <c r="J3672" s="14"/>
      <c r="K3672" s="14"/>
      <c r="L3672" s="14"/>
      <c r="M3672" s="14">
        <f t="shared" si="6269"/>
        <v>57.5</v>
      </c>
      <c r="N3672" s="14">
        <f t="shared" si="6270"/>
        <v>115</v>
      </c>
      <c r="O3672" s="14">
        <f t="shared" si="6271"/>
        <v>57.5</v>
      </c>
      <c r="P3672" s="14"/>
      <c r="Q3672" s="14">
        <f t="shared" si="6322"/>
        <v>115</v>
      </c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>
        <f t="shared" si="6261"/>
        <v>57.5</v>
      </c>
      <c r="AH3672" s="14">
        <f t="shared" si="6262"/>
        <v>115</v>
      </c>
      <c r="AI3672" s="14">
        <f t="shared" si="6263"/>
        <v>57.5</v>
      </c>
      <c r="AJ3672" s="14"/>
      <c r="AK3672" s="14"/>
      <c r="AL3672" s="14"/>
      <c r="AM3672" s="14">
        <f t="shared" si="6245"/>
        <v>57.5</v>
      </c>
      <c r="AN3672" s="14">
        <f t="shared" si="6246"/>
        <v>115</v>
      </c>
      <c r="AO3672" s="14">
        <f t="shared" si="6305"/>
        <v>57.5</v>
      </c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  <c r="AZ3672" s="14"/>
      <c r="BA3672" s="14"/>
      <c r="BB3672" s="14"/>
      <c r="BC3672" s="14">
        <f t="shared" si="6323"/>
        <v>57.5</v>
      </c>
      <c r="BD3672" s="14">
        <f t="shared" si="6320"/>
        <v>115</v>
      </c>
      <c r="BE3672" s="14">
        <f t="shared" si="6321"/>
        <v>57.5</v>
      </c>
      <c r="BF3672" s="14"/>
    </row>
    <row r="3673" spans="1:59" ht="31.5" hidden="1" customHeight="1" x14ac:dyDescent="0.3">
      <c r="A3673" s="47">
        <v>975</v>
      </c>
      <c r="B3673" s="47" t="s">
        <v>9</v>
      </c>
      <c r="C3673" s="47" t="s">
        <v>11</v>
      </c>
      <c r="D3673" s="8" t="s">
        <v>486</v>
      </c>
      <c r="E3673" s="30"/>
      <c r="F3673" s="13" t="s">
        <v>795</v>
      </c>
      <c r="G3673" s="14">
        <f t="shared" ref="G3673:L3674" si="6326">G3674</f>
        <v>105</v>
      </c>
      <c r="H3673" s="14">
        <f t="shared" si="6326"/>
        <v>210</v>
      </c>
      <c r="I3673" s="14">
        <f t="shared" si="6326"/>
        <v>105</v>
      </c>
      <c r="J3673" s="14">
        <f t="shared" si="6326"/>
        <v>-105</v>
      </c>
      <c r="K3673" s="14">
        <f t="shared" si="6326"/>
        <v>-210</v>
      </c>
      <c r="L3673" s="14">
        <f t="shared" si="6326"/>
        <v>-105</v>
      </c>
      <c r="M3673" s="14">
        <f t="shared" si="6269"/>
        <v>0</v>
      </c>
      <c r="N3673" s="14">
        <f t="shared" si="6270"/>
        <v>0</v>
      </c>
      <c r="O3673" s="14">
        <f t="shared" si="6271"/>
        <v>0</v>
      </c>
      <c r="P3673" s="14">
        <f t="shared" ref="P3673:BF3674" si="6327">P3674</f>
        <v>0</v>
      </c>
      <c r="Q3673" s="14">
        <f t="shared" si="6322"/>
        <v>0</v>
      </c>
      <c r="R3673" s="14">
        <f t="shared" si="6327"/>
        <v>0</v>
      </c>
      <c r="S3673" s="14">
        <f t="shared" si="6327"/>
        <v>0</v>
      </c>
      <c r="T3673" s="14">
        <f t="shared" si="6327"/>
        <v>0</v>
      </c>
      <c r="U3673" s="14">
        <f t="shared" si="6327"/>
        <v>0</v>
      </c>
      <c r="V3673" s="14">
        <f t="shared" si="6327"/>
        <v>0</v>
      </c>
      <c r="W3673" s="14">
        <f t="shared" si="6327"/>
        <v>0</v>
      </c>
      <c r="X3673" s="14">
        <f t="shared" si="6327"/>
        <v>0</v>
      </c>
      <c r="Y3673" s="14">
        <f t="shared" si="6327"/>
        <v>0</v>
      </c>
      <c r="Z3673" s="14">
        <f t="shared" si="6327"/>
        <v>0</v>
      </c>
      <c r="AA3673" s="14">
        <f t="shared" si="6327"/>
        <v>0</v>
      </c>
      <c r="AB3673" s="14">
        <f t="shared" si="6327"/>
        <v>0</v>
      </c>
      <c r="AC3673" s="14">
        <f t="shared" si="6327"/>
        <v>0</v>
      </c>
      <c r="AD3673" s="14">
        <f t="shared" si="6327"/>
        <v>0</v>
      </c>
      <c r="AE3673" s="14">
        <f t="shared" si="6327"/>
        <v>0</v>
      </c>
      <c r="AF3673" s="14">
        <f t="shared" si="6327"/>
        <v>0</v>
      </c>
      <c r="AG3673" s="14">
        <f t="shared" si="6261"/>
        <v>0</v>
      </c>
      <c r="AH3673" s="14">
        <f t="shared" si="6262"/>
        <v>0</v>
      </c>
      <c r="AI3673" s="14">
        <f t="shared" si="6263"/>
        <v>0</v>
      </c>
      <c r="AJ3673" s="14">
        <f t="shared" si="6327"/>
        <v>0</v>
      </c>
      <c r="AK3673" s="14">
        <f t="shared" si="6327"/>
        <v>0</v>
      </c>
      <c r="AL3673" s="14">
        <f t="shared" si="6327"/>
        <v>0</v>
      </c>
      <c r="AM3673" s="14">
        <f t="shared" si="6245"/>
        <v>0</v>
      </c>
      <c r="AN3673" s="14">
        <f t="shared" si="6246"/>
        <v>0</v>
      </c>
      <c r="AO3673" s="14">
        <f t="shared" si="6305"/>
        <v>0</v>
      </c>
      <c r="AP3673" s="14">
        <f t="shared" si="6327"/>
        <v>0</v>
      </c>
      <c r="AQ3673" s="14">
        <f t="shared" si="6327"/>
        <v>0</v>
      </c>
      <c r="AR3673" s="14">
        <f t="shared" si="6327"/>
        <v>0</v>
      </c>
      <c r="AS3673" s="14">
        <f t="shared" si="6327"/>
        <v>0</v>
      </c>
      <c r="AT3673" s="14">
        <f t="shared" si="6327"/>
        <v>0</v>
      </c>
      <c r="AU3673" s="14">
        <f t="shared" si="6327"/>
        <v>0</v>
      </c>
      <c r="AV3673" s="14">
        <f t="shared" si="6327"/>
        <v>0</v>
      </c>
      <c r="AW3673" s="14">
        <f t="shared" si="6327"/>
        <v>0</v>
      </c>
      <c r="AX3673" s="14">
        <f t="shared" si="6327"/>
        <v>0</v>
      </c>
      <c r="AY3673" s="14">
        <f t="shared" si="6327"/>
        <v>0</v>
      </c>
      <c r="AZ3673" s="14">
        <f t="shared" si="6327"/>
        <v>0</v>
      </c>
      <c r="BA3673" s="14">
        <f t="shared" si="6327"/>
        <v>0</v>
      </c>
      <c r="BB3673" s="14">
        <f t="shared" si="6327"/>
        <v>0</v>
      </c>
      <c r="BC3673" s="14">
        <f t="shared" si="6323"/>
        <v>0</v>
      </c>
      <c r="BD3673" s="14">
        <f t="shared" si="6320"/>
        <v>0</v>
      </c>
      <c r="BE3673" s="14">
        <f t="shared" si="6321"/>
        <v>0</v>
      </c>
      <c r="BF3673" s="14">
        <f t="shared" si="6327"/>
        <v>0</v>
      </c>
      <c r="BG3673" s="3">
        <v>1</v>
      </c>
    </row>
    <row r="3674" spans="1:59" ht="31.5" hidden="1" customHeight="1" x14ac:dyDescent="0.3">
      <c r="A3674" s="47">
        <v>975</v>
      </c>
      <c r="B3674" s="47" t="s">
        <v>9</v>
      </c>
      <c r="C3674" s="47" t="s">
        <v>11</v>
      </c>
      <c r="D3674" s="8" t="s">
        <v>486</v>
      </c>
      <c r="E3674" s="30">
        <v>200</v>
      </c>
      <c r="F3674" s="24" t="s">
        <v>528</v>
      </c>
      <c r="G3674" s="14">
        <f t="shared" si="6326"/>
        <v>105</v>
      </c>
      <c r="H3674" s="14">
        <f t="shared" si="6326"/>
        <v>210</v>
      </c>
      <c r="I3674" s="14">
        <f t="shared" si="6326"/>
        <v>105</v>
      </c>
      <c r="J3674" s="14">
        <f t="shared" si="6326"/>
        <v>-105</v>
      </c>
      <c r="K3674" s="14">
        <f t="shared" si="6326"/>
        <v>-210</v>
      </c>
      <c r="L3674" s="14">
        <f t="shared" si="6326"/>
        <v>-105</v>
      </c>
      <c r="M3674" s="14">
        <f t="shared" si="6269"/>
        <v>0</v>
      </c>
      <c r="N3674" s="14">
        <f t="shared" si="6270"/>
        <v>0</v>
      </c>
      <c r="O3674" s="14">
        <f t="shared" si="6271"/>
        <v>0</v>
      </c>
      <c r="P3674" s="14">
        <f t="shared" si="6327"/>
        <v>0</v>
      </c>
      <c r="Q3674" s="14">
        <f t="shared" si="6322"/>
        <v>0</v>
      </c>
      <c r="R3674" s="14">
        <f t="shared" si="6327"/>
        <v>0</v>
      </c>
      <c r="S3674" s="14">
        <f t="shared" si="6327"/>
        <v>0</v>
      </c>
      <c r="T3674" s="14">
        <f t="shared" si="6327"/>
        <v>0</v>
      </c>
      <c r="U3674" s="14">
        <f t="shared" si="6327"/>
        <v>0</v>
      </c>
      <c r="V3674" s="14">
        <f t="shared" si="6327"/>
        <v>0</v>
      </c>
      <c r="W3674" s="14">
        <f t="shared" si="6327"/>
        <v>0</v>
      </c>
      <c r="X3674" s="14">
        <f t="shared" si="6327"/>
        <v>0</v>
      </c>
      <c r="Y3674" s="14">
        <f t="shared" si="6327"/>
        <v>0</v>
      </c>
      <c r="Z3674" s="14">
        <f t="shared" si="6327"/>
        <v>0</v>
      </c>
      <c r="AA3674" s="14">
        <f t="shared" si="6327"/>
        <v>0</v>
      </c>
      <c r="AB3674" s="14">
        <f t="shared" si="6327"/>
        <v>0</v>
      </c>
      <c r="AC3674" s="14">
        <f t="shared" si="6327"/>
        <v>0</v>
      </c>
      <c r="AD3674" s="14">
        <f t="shared" si="6327"/>
        <v>0</v>
      </c>
      <c r="AE3674" s="14">
        <f t="shared" si="6327"/>
        <v>0</v>
      </c>
      <c r="AF3674" s="14">
        <f t="shared" si="6327"/>
        <v>0</v>
      </c>
      <c r="AG3674" s="14">
        <f t="shared" si="6261"/>
        <v>0</v>
      </c>
      <c r="AH3674" s="14">
        <f t="shared" si="6262"/>
        <v>0</v>
      </c>
      <c r="AI3674" s="14">
        <f t="shared" si="6263"/>
        <v>0</v>
      </c>
      <c r="AJ3674" s="14">
        <f t="shared" si="6327"/>
        <v>0</v>
      </c>
      <c r="AK3674" s="14">
        <f t="shared" si="6327"/>
        <v>0</v>
      </c>
      <c r="AL3674" s="14">
        <f t="shared" si="6327"/>
        <v>0</v>
      </c>
      <c r="AM3674" s="14">
        <f t="shared" si="6245"/>
        <v>0</v>
      </c>
      <c r="AN3674" s="14">
        <f t="shared" si="6246"/>
        <v>0</v>
      </c>
      <c r="AO3674" s="14">
        <f t="shared" si="6305"/>
        <v>0</v>
      </c>
      <c r="AP3674" s="14">
        <f t="shared" si="6327"/>
        <v>0</v>
      </c>
      <c r="AQ3674" s="14">
        <f t="shared" si="6327"/>
        <v>0</v>
      </c>
      <c r="AR3674" s="14">
        <f t="shared" si="6327"/>
        <v>0</v>
      </c>
      <c r="AS3674" s="14">
        <f t="shared" si="6327"/>
        <v>0</v>
      </c>
      <c r="AT3674" s="14">
        <f t="shared" si="6327"/>
        <v>0</v>
      </c>
      <c r="AU3674" s="14">
        <f t="shared" si="6327"/>
        <v>0</v>
      </c>
      <c r="AV3674" s="14">
        <f t="shared" si="6327"/>
        <v>0</v>
      </c>
      <c r="AW3674" s="14">
        <f t="shared" si="6327"/>
        <v>0</v>
      </c>
      <c r="AX3674" s="14">
        <f t="shared" si="6327"/>
        <v>0</v>
      </c>
      <c r="AY3674" s="14">
        <f t="shared" si="6327"/>
        <v>0</v>
      </c>
      <c r="AZ3674" s="14">
        <f t="shared" si="6327"/>
        <v>0</v>
      </c>
      <c r="BA3674" s="14">
        <f t="shared" si="6327"/>
        <v>0</v>
      </c>
      <c r="BB3674" s="14">
        <f t="shared" si="6327"/>
        <v>0</v>
      </c>
      <c r="BC3674" s="14">
        <f t="shared" si="6323"/>
        <v>0</v>
      </c>
      <c r="BD3674" s="14">
        <f t="shared" si="6320"/>
        <v>0</v>
      </c>
      <c r="BE3674" s="14">
        <f t="shared" si="6321"/>
        <v>0</v>
      </c>
      <c r="BF3674" s="14">
        <f t="shared" si="6327"/>
        <v>0</v>
      </c>
      <c r="BG3674" s="3">
        <v>1</v>
      </c>
    </row>
    <row r="3675" spans="1:59" ht="31.5" hidden="1" customHeight="1" x14ac:dyDescent="0.3">
      <c r="A3675" s="47">
        <v>975</v>
      </c>
      <c r="B3675" s="47" t="s">
        <v>9</v>
      </c>
      <c r="C3675" s="47" t="s">
        <v>11</v>
      </c>
      <c r="D3675" s="8" t="s">
        <v>486</v>
      </c>
      <c r="E3675" s="30">
        <v>240</v>
      </c>
      <c r="F3675" s="24" t="s">
        <v>529</v>
      </c>
      <c r="G3675" s="14">
        <v>105</v>
      </c>
      <c r="H3675" s="14">
        <v>210</v>
      </c>
      <c r="I3675" s="14">
        <v>105</v>
      </c>
      <c r="J3675" s="14">
        <v>-105</v>
      </c>
      <c r="K3675" s="14">
        <v>-210</v>
      </c>
      <c r="L3675" s="14">
        <v>-105</v>
      </c>
      <c r="M3675" s="14">
        <f t="shared" si="6269"/>
        <v>0</v>
      </c>
      <c r="N3675" s="14">
        <f t="shared" si="6270"/>
        <v>0</v>
      </c>
      <c r="O3675" s="14">
        <f t="shared" si="6271"/>
        <v>0</v>
      </c>
      <c r="P3675" s="14"/>
      <c r="Q3675" s="14">
        <f t="shared" si="6322"/>
        <v>0</v>
      </c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>
        <f t="shared" si="6261"/>
        <v>0</v>
      </c>
      <c r="AH3675" s="14">
        <f t="shared" si="6262"/>
        <v>0</v>
      </c>
      <c r="AI3675" s="14">
        <f t="shared" si="6263"/>
        <v>0</v>
      </c>
      <c r="AJ3675" s="14"/>
      <c r="AK3675" s="14"/>
      <c r="AL3675" s="14"/>
      <c r="AM3675" s="14">
        <f t="shared" si="6245"/>
        <v>0</v>
      </c>
      <c r="AN3675" s="14">
        <f t="shared" si="6246"/>
        <v>0</v>
      </c>
      <c r="AO3675" s="14">
        <f t="shared" si="6305"/>
        <v>0</v>
      </c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  <c r="AZ3675" s="14"/>
      <c r="BA3675" s="14"/>
      <c r="BB3675" s="14"/>
      <c r="BC3675" s="14">
        <f t="shared" si="6323"/>
        <v>0</v>
      </c>
      <c r="BD3675" s="14">
        <f t="shared" si="6320"/>
        <v>0</v>
      </c>
      <c r="BE3675" s="14">
        <f t="shared" si="6321"/>
        <v>0</v>
      </c>
      <c r="BF3675" s="14"/>
      <c r="BG3675" s="3">
        <v>1</v>
      </c>
    </row>
    <row r="3676" spans="1:59" ht="31.2" x14ac:dyDescent="0.3">
      <c r="A3676" s="47">
        <v>975</v>
      </c>
      <c r="B3676" s="47" t="s">
        <v>9</v>
      </c>
      <c r="C3676" s="47" t="s">
        <v>11</v>
      </c>
      <c r="D3676" s="8" t="s">
        <v>391</v>
      </c>
      <c r="E3676" s="30"/>
      <c r="F3676" s="13" t="s">
        <v>796</v>
      </c>
      <c r="G3676" s="14">
        <f>G3677</f>
        <v>0</v>
      </c>
      <c r="H3676" s="14">
        <f t="shared" ref="H3676:L3677" si="6328">H3677</f>
        <v>0</v>
      </c>
      <c r="I3676" s="14">
        <f t="shared" si="6328"/>
        <v>0</v>
      </c>
      <c r="J3676" s="14">
        <f t="shared" si="6328"/>
        <v>402.5</v>
      </c>
      <c r="K3676" s="14">
        <f t="shared" si="6328"/>
        <v>402.5</v>
      </c>
      <c r="L3676" s="14">
        <f t="shared" si="6328"/>
        <v>402.5</v>
      </c>
      <c r="M3676" s="14">
        <f t="shared" ref="M3676:M3678" si="6329">G3676+J3676</f>
        <v>402.5</v>
      </c>
      <c r="N3676" s="14">
        <f t="shared" ref="N3676:N3678" si="6330">H3676+K3676</f>
        <v>402.5</v>
      </c>
      <c r="O3676" s="14">
        <f t="shared" ref="O3676:O3678" si="6331">I3676+L3676</f>
        <v>402.5</v>
      </c>
      <c r="P3676" s="14">
        <f t="shared" ref="P3676:BF3677" si="6332">P3677</f>
        <v>0</v>
      </c>
      <c r="Q3676" s="14">
        <f t="shared" si="6322"/>
        <v>402.5</v>
      </c>
      <c r="R3676" s="14">
        <f t="shared" si="6332"/>
        <v>0</v>
      </c>
      <c r="S3676" s="14">
        <f t="shared" si="6332"/>
        <v>0</v>
      </c>
      <c r="T3676" s="14">
        <f t="shared" si="6332"/>
        <v>0</v>
      </c>
      <c r="U3676" s="14">
        <f t="shared" si="6332"/>
        <v>0</v>
      </c>
      <c r="V3676" s="14">
        <f t="shared" si="6332"/>
        <v>0</v>
      </c>
      <c r="W3676" s="14">
        <f t="shared" si="6332"/>
        <v>0</v>
      </c>
      <c r="X3676" s="14">
        <f t="shared" si="6332"/>
        <v>0</v>
      </c>
      <c r="Y3676" s="14">
        <f t="shared" si="6332"/>
        <v>0</v>
      </c>
      <c r="Z3676" s="14">
        <f t="shared" si="6332"/>
        <v>0</v>
      </c>
      <c r="AA3676" s="14">
        <f t="shared" si="6332"/>
        <v>0</v>
      </c>
      <c r="AB3676" s="14">
        <f t="shared" si="6332"/>
        <v>0</v>
      </c>
      <c r="AC3676" s="14">
        <f t="shared" si="6332"/>
        <v>0</v>
      </c>
      <c r="AD3676" s="14">
        <f t="shared" si="6332"/>
        <v>0</v>
      </c>
      <c r="AE3676" s="14">
        <f t="shared" si="6332"/>
        <v>0</v>
      </c>
      <c r="AF3676" s="14">
        <f t="shared" si="6332"/>
        <v>0</v>
      </c>
      <c r="AG3676" s="14">
        <f t="shared" si="6261"/>
        <v>402.5</v>
      </c>
      <c r="AH3676" s="14">
        <f t="shared" si="6262"/>
        <v>402.5</v>
      </c>
      <c r="AI3676" s="14">
        <f t="shared" si="6263"/>
        <v>402.5</v>
      </c>
      <c r="AJ3676" s="14">
        <f t="shared" si="6332"/>
        <v>0</v>
      </c>
      <c r="AK3676" s="14">
        <f t="shared" si="6332"/>
        <v>0</v>
      </c>
      <c r="AL3676" s="14">
        <f t="shared" si="6332"/>
        <v>0</v>
      </c>
      <c r="AM3676" s="14">
        <f t="shared" si="6245"/>
        <v>402.5</v>
      </c>
      <c r="AN3676" s="14">
        <f t="shared" si="6246"/>
        <v>402.5</v>
      </c>
      <c r="AO3676" s="14">
        <f t="shared" si="6305"/>
        <v>402.5</v>
      </c>
      <c r="AP3676" s="14">
        <f t="shared" si="6332"/>
        <v>0</v>
      </c>
      <c r="AQ3676" s="14">
        <f t="shared" si="6332"/>
        <v>0</v>
      </c>
      <c r="AR3676" s="14">
        <f t="shared" si="6332"/>
        <v>0</v>
      </c>
      <c r="AS3676" s="14">
        <f t="shared" si="6332"/>
        <v>0</v>
      </c>
      <c r="AT3676" s="14">
        <f t="shared" si="6332"/>
        <v>0</v>
      </c>
      <c r="AU3676" s="14">
        <f t="shared" si="6332"/>
        <v>0</v>
      </c>
      <c r="AV3676" s="14">
        <f t="shared" si="6332"/>
        <v>0</v>
      </c>
      <c r="AW3676" s="14">
        <f t="shared" si="6332"/>
        <v>0</v>
      </c>
      <c r="AX3676" s="14">
        <f t="shared" si="6332"/>
        <v>0</v>
      </c>
      <c r="AY3676" s="14">
        <f t="shared" si="6332"/>
        <v>0</v>
      </c>
      <c r="AZ3676" s="14">
        <f t="shared" si="6332"/>
        <v>0</v>
      </c>
      <c r="BA3676" s="14">
        <f t="shared" si="6332"/>
        <v>0</v>
      </c>
      <c r="BB3676" s="14">
        <f t="shared" si="6332"/>
        <v>0</v>
      </c>
      <c r="BC3676" s="14">
        <f t="shared" si="6323"/>
        <v>402.5</v>
      </c>
      <c r="BD3676" s="14">
        <f t="shared" si="6320"/>
        <v>402.5</v>
      </c>
      <c r="BE3676" s="14">
        <f t="shared" si="6321"/>
        <v>402.5</v>
      </c>
      <c r="BF3676" s="14">
        <f t="shared" si="6332"/>
        <v>0</v>
      </c>
    </row>
    <row r="3677" spans="1:59" x14ac:dyDescent="0.3">
      <c r="A3677" s="47">
        <v>975</v>
      </c>
      <c r="B3677" s="47" t="s">
        <v>9</v>
      </c>
      <c r="C3677" s="47" t="s">
        <v>11</v>
      </c>
      <c r="D3677" s="8" t="s">
        <v>391</v>
      </c>
      <c r="E3677" s="30">
        <v>300</v>
      </c>
      <c r="F3677" s="13" t="s">
        <v>530</v>
      </c>
      <c r="G3677" s="14">
        <f>G3678</f>
        <v>0</v>
      </c>
      <c r="H3677" s="14">
        <f t="shared" si="6328"/>
        <v>0</v>
      </c>
      <c r="I3677" s="14">
        <f t="shared" si="6328"/>
        <v>0</v>
      </c>
      <c r="J3677" s="14">
        <f t="shared" si="6328"/>
        <v>402.5</v>
      </c>
      <c r="K3677" s="14">
        <f t="shared" si="6328"/>
        <v>402.5</v>
      </c>
      <c r="L3677" s="14">
        <f t="shared" si="6328"/>
        <v>402.5</v>
      </c>
      <c r="M3677" s="14">
        <f t="shared" si="6329"/>
        <v>402.5</v>
      </c>
      <c r="N3677" s="14">
        <f t="shared" si="6330"/>
        <v>402.5</v>
      </c>
      <c r="O3677" s="14">
        <f t="shared" si="6331"/>
        <v>402.5</v>
      </c>
      <c r="P3677" s="14">
        <f t="shared" si="6332"/>
        <v>0</v>
      </c>
      <c r="Q3677" s="14">
        <f t="shared" si="6322"/>
        <v>402.5</v>
      </c>
      <c r="R3677" s="14">
        <f t="shared" si="6332"/>
        <v>0</v>
      </c>
      <c r="S3677" s="14">
        <f t="shared" si="6332"/>
        <v>0</v>
      </c>
      <c r="T3677" s="14">
        <f t="shared" si="6332"/>
        <v>0</v>
      </c>
      <c r="U3677" s="14">
        <f t="shared" si="6332"/>
        <v>0</v>
      </c>
      <c r="V3677" s="14">
        <f t="shared" si="6332"/>
        <v>0</v>
      </c>
      <c r="W3677" s="14">
        <f t="shared" si="6332"/>
        <v>0</v>
      </c>
      <c r="X3677" s="14">
        <f t="shared" si="6332"/>
        <v>0</v>
      </c>
      <c r="Y3677" s="14">
        <f t="shared" si="6332"/>
        <v>0</v>
      </c>
      <c r="Z3677" s="14">
        <f t="shared" si="6332"/>
        <v>0</v>
      </c>
      <c r="AA3677" s="14">
        <f t="shared" si="6332"/>
        <v>0</v>
      </c>
      <c r="AB3677" s="14">
        <f t="shared" si="6332"/>
        <v>0</v>
      </c>
      <c r="AC3677" s="14">
        <f t="shared" si="6332"/>
        <v>0</v>
      </c>
      <c r="AD3677" s="14">
        <f t="shared" si="6332"/>
        <v>0</v>
      </c>
      <c r="AE3677" s="14">
        <f t="shared" si="6332"/>
        <v>0</v>
      </c>
      <c r="AF3677" s="14">
        <f t="shared" si="6332"/>
        <v>0</v>
      </c>
      <c r="AG3677" s="14">
        <f t="shared" si="6261"/>
        <v>402.5</v>
      </c>
      <c r="AH3677" s="14">
        <f t="shared" si="6262"/>
        <v>402.5</v>
      </c>
      <c r="AI3677" s="14">
        <f t="shared" si="6263"/>
        <v>402.5</v>
      </c>
      <c r="AJ3677" s="14">
        <f t="shared" si="6332"/>
        <v>0</v>
      </c>
      <c r="AK3677" s="14">
        <f t="shared" si="6332"/>
        <v>0</v>
      </c>
      <c r="AL3677" s="14">
        <f t="shared" si="6332"/>
        <v>0</v>
      </c>
      <c r="AM3677" s="14">
        <f t="shared" si="6245"/>
        <v>402.5</v>
      </c>
      <c r="AN3677" s="14">
        <f t="shared" si="6246"/>
        <v>402.5</v>
      </c>
      <c r="AO3677" s="14">
        <f t="shared" si="6305"/>
        <v>402.5</v>
      </c>
      <c r="AP3677" s="14">
        <f t="shared" si="6332"/>
        <v>0</v>
      </c>
      <c r="AQ3677" s="14">
        <f t="shared" si="6332"/>
        <v>0</v>
      </c>
      <c r="AR3677" s="14">
        <f t="shared" si="6332"/>
        <v>0</v>
      </c>
      <c r="AS3677" s="14">
        <f t="shared" si="6332"/>
        <v>0</v>
      </c>
      <c r="AT3677" s="14">
        <f t="shared" si="6332"/>
        <v>0</v>
      </c>
      <c r="AU3677" s="14">
        <f t="shared" si="6332"/>
        <v>0</v>
      </c>
      <c r="AV3677" s="14">
        <f t="shared" si="6332"/>
        <v>0</v>
      </c>
      <c r="AW3677" s="14">
        <f t="shared" si="6332"/>
        <v>0</v>
      </c>
      <c r="AX3677" s="14">
        <f t="shared" si="6332"/>
        <v>0</v>
      </c>
      <c r="AY3677" s="14">
        <f t="shared" si="6332"/>
        <v>0</v>
      </c>
      <c r="AZ3677" s="14">
        <f t="shared" si="6332"/>
        <v>0</v>
      </c>
      <c r="BA3677" s="14">
        <f t="shared" si="6332"/>
        <v>0</v>
      </c>
      <c r="BB3677" s="14">
        <f t="shared" si="6332"/>
        <v>0</v>
      </c>
      <c r="BC3677" s="14">
        <f t="shared" si="6323"/>
        <v>402.5</v>
      </c>
      <c r="BD3677" s="14">
        <f t="shared" si="6320"/>
        <v>402.5</v>
      </c>
      <c r="BE3677" s="14">
        <f t="shared" si="6321"/>
        <v>402.5</v>
      </c>
      <c r="BF3677" s="14">
        <f t="shared" si="6332"/>
        <v>0</v>
      </c>
    </row>
    <row r="3678" spans="1:59" x14ac:dyDescent="0.3">
      <c r="A3678" s="47">
        <v>975</v>
      </c>
      <c r="B3678" s="47" t="s">
        <v>9</v>
      </c>
      <c r="C3678" s="47" t="s">
        <v>11</v>
      </c>
      <c r="D3678" s="8" t="s">
        <v>391</v>
      </c>
      <c r="E3678" s="30">
        <v>360</v>
      </c>
      <c r="F3678" s="13" t="s">
        <v>535</v>
      </c>
      <c r="G3678" s="14">
        <v>0</v>
      </c>
      <c r="H3678" s="14">
        <v>0</v>
      </c>
      <c r="I3678" s="14">
        <v>0</v>
      </c>
      <c r="J3678" s="14">
        <v>402.5</v>
      </c>
      <c r="K3678" s="14">
        <v>402.5</v>
      </c>
      <c r="L3678" s="14">
        <v>402.5</v>
      </c>
      <c r="M3678" s="14">
        <f t="shared" si="6329"/>
        <v>402.5</v>
      </c>
      <c r="N3678" s="14">
        <f t="shared" si="6330"/>
        <v>402.5</v>
      </c>
      <c r="O3678" s="14">
        <f t="shared" si="6331"/>
        <v>402.5</v>
      </c>
      <c r="P3678" s="14"/>
      <c r="Q3678" s="14">
        <f t="shared" si="6322"/>
        <v>402.5</v>
      </c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>
        <f t="shared" si="6261"/>
        <v>402.5</v>
      </c>
      <c r="AH3678" s="14">
        <f t="shared" si="6262"/>
        <v>402.5</v>
      </c>
      <c r="AI3678" s="14">
        <f t="shared" si="6263"/>
        <v>402.5</v>
      </c>
      <c r="AJ3678" s="14"/>
      <c r="AK3678" s="14"/>
      <c r="AL3678" s="14"/>
      <c r="AM3678" s="14">
        <f t="shared" si="6245"/>
        <v>402.5</v>
      </c>
      <c r="AN3678" s="14">
        <f t="shared" si="6246"/>
        <v>402.5</v>
      </c>
      <c r="AO3678" s="14">
        <f t="shared" si="6305"/>
        <v>402.5</v>
      </c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  <c r="AZ3678" s="14"/>
      <c r="BA3678" s="14"/>
      <c r="BB3678" s="14"/>
      <c r="BC3678" s="14">
        <f t="shared" si="6323"/>
        <v>402.5</v>
      </c>
      <c r="BD3678" s="14">
        <f t="shared" si="6320"/>
        <v>402.5</v>
      </c>
      <c r="BE3678" s="14">
        <f t="shared" si="6321"/>
        <v>402.5</v>
      </c>
      <c r="BF3678" s="14"/>
    </row>
    <row r="3679" spans="1:59" s="3" customFormat="1" ht="31.5" customHeight="1" x14ac:dyDescent="0.3">
      <c r="A3679" s="4">
        <v>975</v>
      </c>
      <c r="B3679" s="4" t="s">
        <v>30</v>
      </c>
      <c r="C3679" s="4"/>
      <c r="D3679" s="4"/>
      <c r="E3679" s="4"/>
      <c r="F3679" s="5" t="s">
        <v>56</v>
      </c>
      <c r="G3679" s="15">
        <f>G3680</f>
        <v>3079.9</v>
      </c>
      <c r="H3679" s="15">
        <f t="shared" ref="H3679:BF3684" si="6333">H3680</f>
        <v>3079.9</v>
      </c>
      <c r="I3679" s="15">
        <f t="shared" si="6333"/>
        <v>3079.9</v>
      </c>
      <c r="J3679" s="15">
        <f t="shared" si="6333"/>
        <v>0</v>
      </c>
      <c r="K3679" s="15">
        <f t="shared" si="6333"/>
        <v>0</v>
      </c>
      <c r="L3679" s="15">
        <f t="shared" si="6333"/>
        <v>0</v>
      </c>
      <c r="M3679" s="15">
        <f t="shared" si="6269"/>
        <v>3079.9</v>
      </c>
      <c r="N3679" s="14">
        <f t="shared" si="6270"/>
        <v>3079.9</v>
      </c>
      <c r="O3679" s="15">
        <f t="shared" si="6271"/>
        <v>3079.9</v>
      </c>
      <c r="P3679" s="15">
        <f t="shared" si="6333"/>
        <v>0</v>
      </c>
      <c r="Q3679" s="15">
        <f t="shared" si="6322"/>
        <v>3079.9</v>
      </c>
      <c r="R3679" s="15">
        <f t="shared" si="6333"/>
        <v>0</v>
      </c>
      <c r="S3679" s="15">
        <f t="shared" si="6333"/>
        <v>0</v>
      </c>
      <c r="T3679" s="15">
        <f t="shared" si="6333"/>
        <v>0</v>
      </c>
      <c r="U3679" s="15">
        <f t="shared" si="6333"/>
        <v>0</v>
      </c>
      <c r="V3679" s="15">
        <f t="shared" si="6333"/>
        <v>0</v>
      </c>
      <c r="W3679" s="15">
        <f t="shared" si="6333"/>
        <v>0</v>
      </c>
      <c r="X3679" s="15">
        <f t="shared" si="6333"/>
        <v>0</v>
      </c>
      <c r="Y3679" s="15">
        <f t="shared" si="6333"/>
        <v>0</v>
      </c>
      <c r="Z3679" s="15">
        <f t="shared" si="6333"/>
        <v>0</v>
      </c>
      <c r="AA3679" s="15">
        <f t="shared" si="6333"/>
        <v>61.6</v>
      </c>
      <c r="AB3679" s="15">
        <f t="shared" si="6333"/>
        <v>123.1</v>
      </c>
      <c r="AC3679" s="15">
        <f t="shared" si="6333"/>
        <v>0</v>
      </c>
      <c r="AD3679" s="15">
        <f t="shared" si="6333"/>
        <v>0</v>
      </c>
      <c r="AE3679" s="15">
        <f t="shared" si="6333"/>
        <v>123.1</v>
      </c>
      <c r="AF3679" s="15">
        <f t="shared" si="6333"/>
        <v>0</v>
      </c>
      <c r="AG3679" s="15">
        <f t="shared" si="6261"/>
        <v>3141.5</v>
      </c>
      <c r="AH3679" s="15">
        <f t="shared" si="6262"/>
        <v>3203</v>
      </c>
      <c r="AI3679" s="15">
        <f t="shared" si="6263"/>
        <v>3203</v>
      </c>
      <c r="AJ3679" s="15">
        <f t="shared" si="6333"/>
        <v>0</v>
      </c>
      <c r="AK3679" s="15">
        <f t="shared" si="6333"/>
        <v>0</v>
      </c>
      <c r="AL3679" s="15">
        <f t="shared" si="6333"/>
        <v>0</v>
      </c>
      <c r="AM3679" s="15">
        <f t="shared" si="6245"/>
        <v>3141.5</v>
      </c>
      <c r="AN3679" s="15">
        <f t="shared" si="6246"/>
        <v>3203</v>
      </c>
      <c r="AO3679" s="15">
        <f t="shared" si="6305"/>
        <v>3203</v>
      </c>
      <c r="AP3679" s="15">
        <f t="shared" si="6333"/>
        <v>0</v>
      </c>
      <c r="AQ3679" s="15">
        <f t="shared" si="6333"/>
        <v>0</v>
      </c>
      <c r="AR3679" s="15">
        <f t="shared" si="6333"/>
        <v>0</v>
      </c>
      <c r="AS3679" s="15">
        <f t="shared" si="6333"/>
        <v>0</v>
      </c>
      <c r="AT3679" s="15">
        <f t="shared" si="6333"/>
        <v>0</v>
      </c>
      <c r="AU3679" s="15">
        <f t="shared" si="6333"/>
        <v>0</v>
      </c>
      <c r="AV3679" s="15">
        <f t="shared" si="6333"/>
        <v>0</v>
      </c>
      <c r="AW3679" s="15">
        <f t="shared" si="6333"/>
        <v>0</v>
      </c>
      <c r="AX3679" s="15">
        <f t="shared" si="6333"/>
        <v>0</v>
      </c>
      <c r="AY3679" s="15">
        <f t="shared" si="6333"/>
        <v>0</v>
      </c>
      <c r="AZ3679" s="15">
        <f t="shared" si="6333"/>
        <v>0</v>
      </c>
      <c r="BA3679" s="15">
        <f t="shared" si="6333"/>
        <v>0</v>
      </c>
      <c r="BB3679" s="15">
        <f t="shared" si="6333"/>
        <v>0</v>
      </c>
      <c r="BC3679" s="15">
        <f t="shared" si="6323"/>
        <v>3141.5</v>
      </c>
      <c r="BD3679" s="15">
        <f t="shared" si="6320"/>
        <v>3203</v>
      </c>
      <c r="BE3679" s="15">
        <f t="shared" si="6321"/>
        <v>3203</v>
      </c>
      <c r="BF3679" s="15">
        <f t="shared" si="6333"/>
        <v>0</v>
      </c>
    </row>
    <row r="3680" spans="1:59" s="9" customFormat="1" ht="31.5" customHeight="1" x14ac:dyDescent="0.3">
      <c r="A3680" s="6">
        <v>975</v>
      </c>
      <c r="B3680" s="6" t="s">
        <v>30</v>
      </c>
      <c r="C3680" s="6" t="s">
        <v>50</v>
      </c>
      <c r="D3680" s="6"/>
      <c r="E3680" s="6"/>
      <c r="F3680" s="7" t="s">
        <v>62</v>
      </c>
      <c r="G3680" s="16">
        <f t="shared" ref="G3680:I3684" si="6334">G3681</f>
        <v>3079.9</v>
      </c>
      <c r="H3680" s="16">
        <f t="shared" si="6334"/>
        <v>3079.9</v>
      </c>
      <c r="I3680" s="16">
        <f t="shared" si="6334"/>
        <v>3079.9</v>
      </c>
      <c r="J3680" s="16">
        <f t="shared" si="6333"/>
        <v>0</v>
      </c>
      <c r="K3680" s="16">
        <f t="shared" si="6333"/>
        <v>0</v>
      </c>
      <c r="L3680" s="16">
        <f t="shared" si="6333"/>
        <v>0</v>
      </c>
      <c r="M3680" s="16">
        <f t="shared" si="6269"/>
        <v>3079.9</v>
      </c>
      <c r="N3680" s="14">
        <f t="shared" si="6270"/>
        <v>3079.9</v>
      </c>
      <c r="O3680" s="16">
        <f t="shared" si="6271"/>
        <v>3079.9</v>
      </c>
      <c r="P3680" s="16">
        <f t="shared" ref="P3680:BF3684" si="6335">P3681</f>
        <v>0</v>
      </c>
      <c r="Q3680" s="16">
        <f t="shared" si="6322"/>
        <v>3079.9</v>
      </c>
      <c r="R3680" s="16">
        <f t="shared" si="6335"/>
        <v>0</v>
      </c>
      <c r="S3680" s="16">
        <f t="shared" si="6335"/>
        <v>0</v>
      </c>
      <c r="T3680" s="16">
        <f t="shared" si="6335"/>
        <v>0</v>
      </c>
      <c r="U3680" s="16">
        <f t="shared" si="6335"/>
        <v>0</v>
      </c>
      <c r="V3680" s="16">
        <f t="shared" si="6335"/>
        <v>0</v>
      </c>
      <c r="W3680" s="16">
        <f t="shared" si="6335"/>
        <v>0</v>
      </c>
      <c r="X3680" s="16">
        <f t="shared" si="6335"/>
        <v>0</v>
      </c>
      <c r="Y3680" s="16">
        <f t="shared" si="6335"/>
        <v>0</v>
      </c>
      <c r="Z3680" s="16">
        <f t="shared" si="6335"/>
        <v>0</v>
      </c>
      <c r="AA3680" s="16">
        <f t="shared" si="6335"/>
        <v>61.6</v>
      </c>
      <c r="AB3680" s="16">
        <f t="shared" si="6335"/>
        <v>123.1</v>
      </c>
      <c r="AC3680" s="16">
        <f t="shared" si="6335"/>
        <v>0</v>
      </c>
      <c r="AD3680" s="16">
        <f t="shared" si="6335"/>
        <v>0</v>
      </c>
      <c r="AE3680" s="16">
        <f t="shared" si="6335"/>
        <v>123.1</v>
      </c>
      <c r="AF3680" s="16">
        <f t="shared" si="6335"/>
        <v>0</v>
      </c>
      <c r="AG3680" s="16">
        <f t="shared" si="6261"/>
        <v>3141.5</v>
      </c>
      <c r="AH3680" s="16">
        <f t="shared" si="6262"/>
        <v>3203</v>
      </c>
      <c r="AI3680" s="16">
        <f t="shared" si="6263"/>
        <v>3203</v>
      </c>
      <c r="AJ3680" s="16">
        <f t="shared" si="6335"/>
        <v>0</v>
      </c>
      <c r="AK3680" s="16">
        <f t="shared" si="6335"/>
        <v>0</v>
      </c>
      <c r="AL3680" s="16">
        <f t="shared" si="6335"/>
        <v>0</v>
      </c>
      <c r="AM3680" s="16">
        <f t="shared" si="6245"/>
        <v>3141.5</v>
      </c>
      <c r="AN3680" s="16">
        <f t="shared" si="6246"/>
        <v>3203</v>
      </c>
      <c r="AO3680" s="16">
        <f t="shared" si="6305"/>
        <v>3203</v>
      </c>
      <c r="AP3680" s="16">
        <f t="shared" si="6335"/>
        <v>0</v>
      </c>
      <c r="AQ3680" s="16">
        <f t="shared" si="6335"/>
        <v>0</v>
      </c>
      <c r="AR3680" s="16">
        <f t="shared" si="6335"/>
        <v>0</v>
      </c>
      <c r="AS3680" s="16">
        <f t="shared" si="6335"/>
        <v>0</v>
      </c>
      <c r="AT3680" s="16">
        <f t="shared" si="6335"/>
        <v>0</v>
      </c>
      <c r="AU3680" s="16">
        <f t="shared" si="6335"/>
        <v>0</v>
      </c>
      <c r="AV3680" s="16">
        <f t="shared" si="6335"/>
        <v>0</v>
      </c>
      <c r="AW3680" s="16">
        <f t="shared" si="6335"/>
        <v>0</v>
      </c>
      <c r="AX3680" s="16">
        <f t="shared" si="6335"/>
        <v>0</v>
      </c>
      <c r="AY3680" s="16">
        <f t="shared" si="6335"/>
        <v>0</v>
      </c>
      <c r="AZ3680" s="16">
        <f t="shared" si="6335"/>
        <v>0</v>
      </c>
      <c r="BA3680" s="16">
        <f t="shared" si="6335"/>
        <v>0</v>
      </c>
      <c r="BB3680" s="16">
        <f t="shared" si="6335"/>
        <v>0</v>
      </c>
      <c r="BC3680" s="16">
        <f t="shared" si="6323"/>
        <v>3141.5</v>
      </c>
      <c r="BD3680" s="16">
        <f t="shared" si="6320"/>
        <v>3203</v>
      </c>
      <c r="BE3680" s="16">
        <f t="shared" si="6321"/>
        <v>3203</v>
      </c>
      <c r="BF3680" s="16">
        <f t="shared" si="6335"/>
        <v>0</v>
      </c>
    </row>
    <row r="3681" spans="1:58" ht="31.5" customHeight="1" x14ac:dyDescent="0.3">
      <c r="A3681" s="47">
        <v>975</v>
      </c>
      <c r="B3681" s="47" t="s">
        <v>30</v>
      </c>
      <c r="C3681" s="47" t="s">
        <v>50</v>
      </c>
      <c r="D3681" s="8" t="s">
        <v>215</v>
      </c>
      <c r="E3681" s="30"/>
      <c r="F3681" s="24" t="s">
        <v>783</v>
      </c>
      <c r="G3681" s="14">
        <f t="shared" si="6334"/>
        <v>3079.9</v>
      </c>
      <c r="H3681" s="14">
        <f t="shared" si="6334"/>
        <v>3079.9</v>
      </c>
      <c r="I3681" s="14">
        <f t="shared" si="6334"/>
        <v>3079.9</v>
      </c>
      <c r="J3681" s="14">
        <f t="shared" si="6333"/>
        <v>0</v>
      </c>
      <c r="K3681" s="14">
        <f t="shared" si="6333"/>
        <v>0</v>
      </c>
      <c r="L3681" s="14">
        <f t="shared" si="6333"/>
        <v>0</v>
      </c>
      <c r="M3681" s="14">
        <f t="shared" si="6269"/>
        <v>3079.9</v>
      </c>
      <c r="N3681" s="14">
        <f t="shared" si="6270"/>
        <v>3079.9</v>
      </c>
      <c r="O3681" s="14">
        <f t="shared" si="6271"/>
        <v>3079.9</v>
      </c>
      <c r="P3681" s="14">
        <f t="shared" si="6335"/>
        <v>0</v>
      </c>
      <c r="Q3681" s="14">
        <f t="shared" si="6322"/>
        <v>3079.9</v>
      </c>
      <c r="R3681" s="14">
        <f t="shared" si="6335"/>
        <v>0</v>
      </c>
      <c r="S3681" s="14">
        <f t="shared" si="6335"/>
        <v>0</v>
      </c>
      <c r="T3681" s="14">
        <f t="shared" si="6335"/>
        <v>0</v>
      </c>
      <c r="U3681" s="14">
        <f t="shared" si="6335"/>
        <v>0</v>
      </c>
      <c r="V3681" s="14">
        <f t="shared" si="6335"/>
        <v>0</v>
      </c>
      <c r="W3681" s="14">
        <f t="shared" si="6335"/>
        <v>0</v>
      </c>
      <c r="X3681" s="14">
        <f t="shared" si="6335"/>
        <v>0</v>
      </c>
      <c r="Y3681" s="14">
        <f t="shared" si="6335"/>
        <v>0</v>
      </c>
      <c r="Z3681" s="14">
        <f t="shared" si="6335"/>
        <v>0</v>
      </c>
      <c r="AA3681" s="14">
        <f t="shared" si="6335"/>
        <v>61.6</v>
      </c>
      <c r="AB3681" s="14">
        <f t="shared" si="6335"/>
        <v>123.1</v>
      </c>
      <c r="AC3681" s="14">
        <f t="shared" si="6335"/>
        <v>0</v>
      </c>
      <c r="AD3681" s="14">
        <f t="shared" si="6335"/>
        <v>0</v>
      </c>
      <c r="AE3681" s="14">
        <f t="shared" si="6335"/>
        <v>123.1</v>
      </c>
      <c r="AF3681" s="14">
        <f t="shared" si="6335"/>
        <v>0</v>
      </c>
      <c r="AG3681" s="14">
        <f t="shared" si="6261"/>
        <v>3141.5</v>
      </c>
      <c r="AH3681" s="14">
        <f t="shared" si="6262"/>
        <v>3203</v>
      </c>
      <c r="AI3681" s="14">
        <f t="shared" si="6263"/>
        <v>3203</v>
      </c>
      <c r="AJ3681" s="14">
        <f t="shared" si="6335"/>
        <v>0</v>
      </c>
      <c r="AK3681" s="14">
        <f t="shared" si="6335"/>
        <v>0</v>
      </c>
      <c r="AL3681" s="14">
        <f t="shared" si="6335"/>
        <v>0</v>
      </c>
      <c r="AM3681" s="14">
        <f t="shared" si="6245"/>
        <v>3141.5</v>
      </c>
      <c r="AN3681" s="14">
        <f t="shared" si="6246"/>
        <v>3203</v>
      </c>
      <c r="AO3681" s="14">
        <f t="shared" si="6305"/>
        <v>3203</v>
      </c>
      <c r="AP3681" s="14">
        <f t="shared" si="6335"/>
        <v>0</v>
      </c>
      <c r="AQ3681" s="14">
        <f t="shared" si="6335"/>
        <v>0</v>
      </c>
      <c r="AR3681" s="14">
        <f t="shared" si="6335"/>
        <v>0</v>
      </c>
      <c r="AS3681" s="14">
        <f t="shared" si="6335"/>
        <v>0</v>
      </c>
      <c r="AT3681" s="14">
        <f t="shared" si="6335"/>
        <v>0</v>
      </c>
      <c r="AU3681" s="14">
        <f t="shared" si="6335"/>
        <v>0</v>
      </c>
      <c r="AV3681" s="14">
        <f t="shared" si="6335"/>
        <v>0</v>
      </c>
      <c r="AW3681" s="14">
        <f t="shared" si="6335"/>
        <v>0</v>
      </c>
      <c r="AX3681" s="14">
        <f t="shared" si="6335"/>
        <v>0</v>
      </c>
      <c r="AY3681" s="14">
        <f t="shared" si="6335"/>
        <v>0</v>
      </c>
      <c r="AZ3681" s="14">
        <f t="shared" si="6335"/>
        <v>0</v>
      </c>
      <c r="BA3681" s="14">
        <f t="shared" si="6335"/>
        <v>0</v>
      </c>
      <c r="BB3681" s="14">
        <f t="shared" si="6335"/>
        <v>0</v>
      </c>
      <c r="BC3681" s="14">
        <f t="shared" si="6323"/>
        <v>3141.5</v>
      </c>
      <c r="BD3681" s="14">
        <f t="shared" si="6320"/>
        <v>3203</v>
      </c>
      <c r="BE3681" s="14">
        <f t="shared" si="6321"/>
        <v>3203</v>
      </c>
      <c r="BF3681" s="14">
        <f t="shared" si="6335"/>
        <v>0</v>
      </c>
    </row>
    <row r="3682" spans="1:58" ht="15.75" customHeight="1" x14ac:dyDescent="0.3">
      <c r="A3682" s="47">
        <v>975</v>
      </c>
      <c r="B3682" s="47" t="s">
        <v>30</v>
      </c>
      <c r="C3682" s="47" t="s">
        <v>50</v>
      </c>
      <c r="D3682" s="8" t="s">
        <v>216</v>
      </c>
      <c r="E3682" s="30"/>
      <c r="F3682" s="24" t="s">
        <v>785</v>
      </c>
      <c r="G3682" s="14">
        <f>G3683+G3686</f>
        <v>3079.9</v>
      </c>
      <c r="H3682" s="14">
        <f t="shared" ref="H3682:BF3682" si="6336">H3683+H3686</f>
        <v>3079.9</v>
      </c>
      <c r="I3682" s="14">
        <f t="shared" si="6336"/>
        <v>3079.9</v>
      </c>
      <c r="J3682" s="14">
        <f t="shared" ref="J3682:L3682" si="6337">J3683+J3686</f>
        <v>0</v>
      </c>
      <c r="K3682" s="14">
        <f t="shared" si="6337"/>
        <v>0</v>
      </c>
      <c r="L3682" s="14">
        <f t="shared" si="6337"/>
        <v>0</v>
      </c>
      <c r="M3682" s="14">
        <f t="shared" si="6269"/>
        <v>3079.9</v>
      </c>
      <c r="N3682" s="14">
        <f t="shared" si="6270"/>
        <v>3079.9</v>
      </c>
      <c r="O3682" s="14">
        <f t="shared" si="6271"/>
        <v>3079.9</v>
      </c>
      <c r="P3682" s="14">
        <f t="shared" ref="P3682" si="6338">P3683+P3686</f>
        <v>0</v>
      </c>
      <c r="Q3682" s="14">
        <f t="shared" si="6322"/>
        <v>3079.9</v>
      </c>
      <c r="R3682" s="14">
        <f t="shared" ref="R3682:AE3682" si="6339">R3683+R3686</f>
        <v>0</v>
      </c>
      <c r="S3682" s="14">
        <f t="shared" si="6339"/>
        <v>0</v>
      </c>
      <c r="T3682" s="14">
        <f t="shared" si="6339"/>
        <v>0</v>
      </c>
      <c r="U3682" s="14">
        <f t="shared" si="6339"/>
        <v>0</v>
      </c>
      <c r="V3682" s="14">
        <f t="shared" si="6339"/>
        <v>0</v>
      </c>
      <c r="W3682" s="14">
        <f t="shared" si="6339"/>
        <v>0</v>
      </c>
      <c r="X3682" s="14">
        <f t="shared" si="6339"/>
        <v>0</v>
      </c>
      <c r="Y3682" s="14">
        <f t="shared" si="6339"/>
        <v>0</v>
      </c>
      <c r="Z3682" s="14">
        <f t="shared" si="6339"/>
        <v>0</v>
      </c>
      <c r="AA3682" s="14">
        <f t="shared" si="6339"/>
        <v>61.6</v>
      </c>
      <c r="AB3682" s="14">
        <f t="shared" si="6339"/>
        <v>123.1</v>
      </c>
      <c r="AC3682" s="14">
        <f t="shared" si="6339"/>
        <v>0</v>
      </c>
      <c r="AD3682" s="14">
        <f t="shared" si="6339"/>
        <v>0</v>
      </c>
      <c r="AE3682" s="14">
        <f t="shared" si="6339"/>
        <v>123.1</v>
      </c>
      <c r="AF3682" s="14">
        <f t="shared" ref="AF3682" si="6340">AF3683+AF3686</f>
        <v>0</v>
      </c>
      <c r="AG3682" s="14">
        <f t="shared" si="6261"/>
        <v>3141.5</v>
      </c>
      <c r="AH3682" s="14">
        <f t="shared" si="6262"/>
        <v>3203</v>
      </c>
      <c r="AI3682" s="14">
        <f t="shared" si="6263"/>
        <v>3203</v>
      </c>
      <c r="AJ3682" s="14">
        <f t="shared" ref="AJ3682:AL3682" si="6341">AJ3683+AJ3686</f>
        <v>0</v>
      </c>
      <c r="AK3682" s="14">
        <f t="shared" si="6341"/>
        <v>0</v>
      </c>
      <c r="AL3682" s="14">
        <f t="shared" si="6341"/>
        <v>0</v>
      </c>
      <c r="AM3682" s="14">
        <f t="shared" si="6245"/>
        <v>3141.5</v>
      </c>
      <c r="AN3682" s="14">
        <f t="shared" si="6246"/>
        <v>3203</v>
      </c>
      <c r="AO3682" s="14">
        <f t="shared" si="6305"/>
        <v>3203</v>
      </c>
      <c r="AP3682" s="14">
        <f t="shared" ref="AP3682:BB3682" si="6342">AP3683+AP3686</f>
        <v>0</v>
      </c>
      <c r="AQ3682" s="14">
        <f t="shared" si="6342"/>
        <v>0</v>
      </c>
      <c r="AR3682" s="14">
        <f t="shared" si="6342"/>
        <v>0</v>
      </c>
      <c r="AS3682" s="14">
        <f t="shared" si="6342"/>
        <v>0</v>
      </c>
      <c r="AT3682" s="14">
        <f t="shared" si="6342"/>
        <v>0</v>
      </c>
      <c r="AU3682" s="14">
        <f t="shared" si="6342"/>
        <v>0</v>
      </c>
      <c r="AV3682" s="14">
        <f t="shared" si="6342"/>
        <v>0</v>
      </c>
      <c r="AW3682" s="14">
        <f t="shared" si="6342"/>
        <v>0</v>
      </c>
      <c r="AX3682" s="14">
        <f t="shared" si="6342"/>
        <v>0</v>
      </c>
      <c r="AY3682" s="14">
        <f t="shared" si="6342"/>
        <v>0</v>
      </c>
      <c r="AZ3682" s="14">
        <f t="shared" ref="AZ3682:BA3682" si="6343">AZ3683+AZ3686</f>
        <v>0</v>
      </c>
      <c r="BA3682" s="14">
        <f t="shared" si="6343"/>
        <v>0</v>
      </c>
      <c r="BB3682" s="14">
        <f t="shared" si="6342"/>
        <v>0</v>
      </c>
      <c r="BC3682" s="14">
        <f t="shared" si="6323"/>
        <v>3141.5</v>
      </c>
      <c r="BD3682" s="14">
        <f t="shared" si="6320"/>
        <v>3203</v>
      </c>
      <c r="BE3682" s="14">
        <f t="shared" si="6321"/>
        <v>3203</v>
      </c>
      <c r="BF3682" s="14">
        <f t="shared" si="6336"/>
        <v>0</v>
      </c>
    </row>
    <row r="3683" spans="1:58" ht="31.5" customHeight="1" x14ac:dyDescent="0.3">
      <c r="A3683" s="47">
        <v>975</v>
      </c>
      <c r="B3683" s="47" t="s">
        <v>30</v>
      </c>
      <c r="C3683" s="47" t="s">
        <v>50</v>
      </c>
      <c r="D3683" s="8" t="s">
        <v>487</v>
      </c>
      <c r="E3683" s="30"/>
      <c r="F3683" s="13" t="s">
        <v>792</v>
      </c>
      <c r="G3683" s="14">
        <f t="shared" si="6334"/>
        <v>625.1</v>
      </c>
      <c r="H3683" s="14">
        <f t="shared" si="6334"/>
        <v>625.1</v>
      </c>
      <c r="I3683" s="14">
        <f t="shared" si="6334"/>
        <v>625.1</v>
      </c>
      <c r="J3683" s="14">
        <f t="shared" si="6333"/>
        <v>0</v>
      </c>
      <c r="K3683" s="14">
        <f t="shared" si="6333"/>
        <v>0</v>
      </c>
      <c r="L3683" s="14">
        <f t="shared" si="6333"/>
        <v>0</v>
      </c>
      <c r="M3683" s="14">
        <f t="shared" si="6269"/>
        <v>625.1</v>
      </c>
      <c r="N3683" s="14">
        <f t="shared" si="6270"/>
        <v>625.1</v>
      </c>
      <c r="O3683" s="14">
        <f t="shared" si="6271"/>
        <v>625.1</v>
      </c>
      <c r="P3683" s="14">
        <f t="shared" si="6335"/>
        <v>0</v>
      </c>
      <c r="Q3683" s="14">
        <f t="shared" si="6322"/>
        <v>625.1</v>
      </c>
      <c r="R3683" s="14">
        <f t="shared" si="6335"/>
        <v>0</v>
      </c>
      <c r="S3683" s="14">
        <f t="shared" si="6335"/>
        <v>0</v>
      </c>
      <c r="T3683" s="14">
        <f t="shared" si="6335"/>
        <v>0</v>
      </c>
      <c r="U3683" s="14">
        <f t="shared" si="6335"/>
        <v>0</v>
      </c>
      <c r="V3683" s="14">
        <f t="shared" si="6335"/>
        <v>0</v>
      </c>
      <c r="W3683" s="14">
        <f t="shared" si="6335"/>
        <v>0</v>
      </c>
      <c r="X3683" s="14">
        <f t="shared" si="6335"/>
        <v>0</v>
      </c>
      <c r="Y3683" s="14">
        <f t="shared" si="6335"/>
        <v>0</v>
      </c>
      <c r="Z3683" s="14">
        <f t="shared" si="6335"/>
        <v>0</v>
      </c>
      <c r="AA3683" s="14">
        <f t="shared" si="6335"/>
        <v>0</v>
      </c>
      <c r="AB3683" s="14">
        <f t="shared" si="6335"/>
        <v>0</v>
      </c>
      <c r="AC3683" s="14">
        <f t="shared" si="6335"/>
        <v>0</v>
      </c>
      <c r="AD3683" s="14">
        <f t="shared" si="6335"/>
        <v>0</v>
      </c>
      <c r="AE3683" s="14">
        <f t="shared" si="6335"/>
        <v>0</v>
      </c>
      <c r="AF3683" s="14">
        <f t="shared" si="6335"/>
        <v>0</v>
      </c>
      <c r="AG3683" s="14">
        <f t="shared" si="6261"/>
        <v>625.1</v>
      </c>
      <c r="AH3683" s="14">
        <f t="shared" si="6262"/>
        <v>625.1</v>
      </c>
      <c r="AI3683" s="14">
        <f t="shared" si="6263"/>
        <v>625.1</v>
      </c>
      <c r="AJ3683" s="14">
        <f t="shared" si="6335"/>
        <v>0</v>
      </c>
      <c r="AK3683" s="14">
        <f t="shared" si="6335"/>
        <v>0</v>
      </c>
      <c r="AL3683" s="14">
        <f t="shared" si="6335"/>
        <v>0</v>
      </c>
      <c r="AM3683" s="14">
        <f t="shared" si="6245"/>
        <v>625.1</v>
      </c>
      <c r="AN3683" s="14">
        <f t="shared" si="6246"/>
        <v>625.1</v>
      </c>
      <c r="AO3683" s="14">
        <f t="shared" si="6305"/>
        <v>625.1</v>
      </c>
      <c r="AP3683" s="14">
        <f t="shared" si="6335"/>
        <v>0</v>
      </c>
      <c r="AQ3683" s="14">
        <f t="shared" si="6335"/>
        <v>0</v>
      </c>
      <c r="AR3683" s="14">
        <f t="shared" si="6335"/>
        <v>0</v>
      </c>
      <c r="AS3683" s="14">
        <f t="shared" si="6335"/>
        <v>0</v>
      </c>
      <c r="AT3683" s="14">
        <f t="shared" si="6335"/>
        <v>0</v>
      </c>
      <c r="AU3683" s="14">
        <f t="shared" si="6335"/>
        <v>0</v>
      </c>
      <c r="AV3683" s="14">
        <f t="shared" si="6335"/>
        <v>0</v>
      </c>
      <c r="AW3683" s="14">
        <f t="shared" si="6335"/>
        <v>0</v>
      </c>
      <c r="AX3683" s="14">
        <f t="shared" si="6335"/>
        <v>0</v>
      </c>
      <c r="AY3683" s="14">
        <f t="shared" si="6335"/>
        <v>0</v>
      </c>
      <c r="AZ3683" s="14">
        <f t="shared" si="6335"/>
        <v>0</v>
      </c>
      <c r="BA3683" s="14">
        <f t="shared" si="6335"/>
        <v>0</v>
      </c>
      <c r="BB3683" s="14">
        <f t="shared" si="6335"/>
        <v>0</v>
      </c>
      <c r="BC3683" s="14">
        <f t="shared" si="6323"/>
        <v>625.1</v>
      </c>
      <c r="BD3683" s="14">
        <f t="shared" si="6320"/>
        <v>625.1</v>
      </c>
      <c r="BE3683" s="14">
        <f t="shared" si="6321"/>
        <v>625.1</v>
      </c>
      <c r="BF3683" s="14">
        <f t="shared" si="6335"/>
        <v>0</v>
      </c>
    </row>
    <row r="3684" spans="1:58" ht="31.5" customHeight="1" x14ac:dyDescent="0.3">
      <c r="A3684" s="47">
        <v>975</v>
      </c>
      <c r="B3684" s="47" t="s">
        <v>30</v>
      </c>
      <c r="C3684" s="47" t="s">
        <v>50</v>
      </c>
      <c r="D3684" s="8" t="s">
        <v>487</v>
      </c>
      <c r="E3684" s="30">
        <v>200</v>
      </c>
      <c r="F3684" s="24" t="s">
        <v>528</v>
      </c>
      <c r="G3684" s="14">
        <f t="shared" si="6334"/>
        <v>625.1</v>
      </c>
      <c r="H3684" s="14">
        <f t="shared" si="6334"/>
        <v>625.1</v>
      </c>
      <c r="I3684" s="14">
        <f t="shared" si="6334"/>
        <v>625.1</v>
      </c>
      <c r="J3684" s="14">
        <f t="shared" si="6333"/>
        <v>0</v>
      </c>
      <c r="K3684" s="14">
        <f t="shared" si="6333"/>
        <v>0</v>
      </c>
      <c r="L3684" s="14">
        <f t="shared" si="6333"/>
        <v>0</v>
      </c>
      <c r="M3684" s="14">
        <f t="shared" si="6269"/>
        <v>625.1</v>
      </c>
      <c r="N3684" s="14">
        <f t="shared" si="6270"/>
        <v>625.1</v>
      </c>
      <c r="O3684" s="14">
        <f t="shared" si="6271"/>
        <v>625.1</v>
      </c>
      <c r="P3684" s="14">
        <f t="shared" si="6335"/>
        <v>0</v>
      </c>
      <c r="Q3684" s="14">
        <f t="shared" si="6322"/>
        <v>625.1</v>
      </c>
      <c r="R3684" s="14">
        <f t="shared" si="6335"/>
        <v>0</v>
      </c>
      <c r="S3684" s="14">
        <f t="shared" si="6335"/>
        <v>0</v>
      </c>
      <c r="T3684" s="14">
        <f t="shared" si="6335"/>
        <v>0</v>
      </c>
      <c r="U3684" s="14">
        <f t="shared" si="6335"/>
        <v>0</v>
      </c>
      <c r="V3684" s="14">
        <f t="shared" si="6335"/>
        <v>0</v>
      </c>
      <c r="W3684" s="14">
        <f t="shared" si="6335"/>
        <v>0</v>
      </c>
      <c r="X3684" s="14">
        <f t="shared" si="6335"/>
        <v>0</v>
      </c>
      <c r="Y3684" s="14">
        <f t="shared" si="6335"/>
        <v>0</v>
      </c>
      <c r="Z3684" s="14">
        <f t="shared" si="6335"/>
        <v>0</v>
      </c>
      <c r="AA3684" s="14">
        <f t="shared" si="6335"/>
        <v>0</v>
      </c>
      <c r="AB3684" s="14">
        <f t="shared" si="6335"/>
        <v>0</v>
      </c>
      <c r="AC3684" s="14">
        <f t="shared" si="6335"/>
        <v>0</v>
      </c>
      <c r="AD3684" s="14">
        <f t="shared" si="6335"/>
        <v>0</v>
      </c>
      <c r="AE3684" s="14">
        <f t="shared" si="6335"/>
        <v>0</v>
      </c>
      <c r="AF3684" s="14">
        <f t="shared" si="6335"/>
        <v>0</v>
      </c>
      <c r="AG3684" s="14">
        <f t="shared" si="6261"/>
        <v>625.1</v>
      </c>
      <c r="AH3684" s="14">
        <f t="shared" si="6262"/>
        <v>625.1</v>
      </c>
      <c r="AI3684" s="14">
        <f t="shared" si="6263"/>
        <v>625.1</v>
      </c>
      <c r="AJ3684" s="14">
        <f t="shared" si="6335"/>
        <v>0</v>
      </c>
      <c r="AK3684" s="14">
        <f t="shared" si="6335"/>
        <v>0</v>
      </c>
      <c r="AL3684" s="14">
        <f t="shared" si="6335"/>
        <v>0</v>
      </c>
      <c r="AM3684" s="14">
        <f t="shared" si="6245"/>
        <v>625.1</v>
      </c>
      <c r="AN3684" s="14">
        <f t="shared" si="6246"/>
        <v>625.1</v>
      </c>
      <c r="AO3684" s="14">
        <f t="shared" si="6305"/>
        <v>625.1</v>
      </c>
      <c r="AP3684" s="14">
        <f t="shared" si="6335"/>
        <v>0</v>
      </c>
      <c r="AQ3684" s="14">
        <f t="shared" si="6335"/>
        <v>0</v>
      </c>
      <c r="AR3684" s="14">
        <f t="shared" si="6335"/>
        <v>0</v>
      </c>
      <c r="AS3684" s="14">
        <f t="shared" si="6335"/>
        <v>0</v>
      </c>
      <c r="AT3684" s="14">
        <f t="shared" si="6335"/>
        <v>0</v>
      </c>
      <c r="AU3684" s="14">
        <f t="shared" si="6335"/>
        <v>0</v>
      </c>
      <c r="AV3684" s="14">
        <f t="shared" si="6335"/>
        <v>0</v>
      </c>
      <c r="AW3684" s="14">
        <f t="shared" si="6335"/>
        <v>0</v>
      </c>
      <c r="AX3684" s="14">
        <f t="shared" si="6335"/>
        <v>0</v>
      </c>
      <c r="AY3684" s="14">
        <f t="shared" si="6335"/>
        <v>0</v>
      </c>
      <c r="AZ3684" s="14">
        <f t="shared" si="6335"/>
        <v>0</v>
      </c>
      <c r="BA3684" s="14">
        <f t="shared" si="6335"/>
        <v>0</v>
      </c>
      <c r="BB3684" s="14">
        <f t="shared" si="6335"/>
        <v>0</v>
      </c>
      <c r="BC3684" s="14">
        <f t="shared" si="6323"/>
        <v>625.1</v>
      </c>
      <c r="BD3684" s="14">
        <f t="shared" si="6320"/>
        <v>625.1</v>
      </c>
      <c r="BE3684" s="14">
        <f t="shared" si="6321"/>
        <v>625.1</v>
      </c>
      <c r="BF3684" s="14">
        <f t="shared" si="6335"/>
        <v>0</v>
      </c>
    </row>
    <row r="3685" spans="1:58" ht="31.5" customHeight="1" x14ac:dyDescent="0.3">
      <c r="A3685" s="47" t="s">
        <v>952</v>
      </c>
      <c r="B3685" s="47" t="s">
        <v>30</v>
      </c>
      <c r="C3685" s="47" t="s">
        <v>50</v>
      </c>
      <c r="D3685" s="8" t="s">
        <v>487</v>
      </c>
      <c r="E3685" s="30">
        <v>240</v>
      </c>
      <c r="F3685" s="24" t="s">
        <v>529</v>
      </c>
      <c r="G3685" s="14">
        <v>625.1</v>
      </c>
      <c r="H3685" s="14">
        <v>625.1</v>
      </c>
      <c r="I3685" s="14">
        <v>625.1</v>
      </c>
      <c r="J3685" s="14"/>
      <c r="K3685" s="14"/>
      <c r="L3685" s="14"/>
      <c r="M3685" s="14">
        <f t="shared" si="6269"/>
        <v>625.1</v>
      </c>
      <c r="N3685" s="14">
        <f t="shared" si="6270"/>
        <v>625.1</v>
      </c>
      <c r="O3685" s="14">
        <f t="shared" si="6271"/>
        <v>625.1</v>
      </c>
      <c r="P3685" s="14"/>
      <c r="Q3685" s="14">
        <f t="shared" si="6322"/>
        <v>625.1</v>
      </c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>
        <f t="shared" si="6261"/>
        <v>625.1</v>
      </c>
      <c r="AH3685" s="14">
        <f t="shared" si="6262"/>
        <v>625.1</v>
      </c>
      <c r="AI3685" s="14">
        <f t="shared" si="6263"/>
        <v>625.1</v>
      </c>
      <c r="AJ3685" s="14"/>
      <c r="AK3685" s="14"/>
      <c r="AL3685" s="14"/>
      <c r="AM3685" s="14">
        <f t="shared" ref="AM3685:AM3748" si="6344">AG3685+AJ3685</f>
        <v>625.1</v>
      </c>
      <c r="AN3685" s="14">
        <f t="shared" ref="AN3685:AN3748" si="6345">AH3685+AK3685</f>
        <v>625.1</v>
      </c>
      <c r="AO3685" s="14">
        <f t="shared" si="6305"/>
        <v>625.1</v>
      </c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  <c r="AZ3685" s="14"/>
      <c r="BA3685" s="14"/>
      <c r="BB3685" s="14"/>
      <c r="BC3685" s="14">
        <f t="shared" si="6323"/>
        <v>625.1</v>
      </c>
      <c r="BD3685" s="14">
        <f t="shared" si="6320"/>
        <v>625.1</v>
      </c>
      <c r="BE3685" s="14">
        <f t="shared" si="6321"/>
        <v>625.1</v>
      </c>
      <c r="BF3685" s="14"/>
    </row>
    <row r="3686" spans="1:58" ht="31.2" x14ac:dyDescent="0.3">
      <c r="A3686" s="47" t="s">
        <v>952</v>
      </c>
      <c r="B3686" s="47" t="s">
        <v>30</v>
      </c>
      <c r="C3686" s="47" t="s">
        <v>50</v>
      </c>
      <c r="D3686" s="8" t="s">
        <v>953</v>
      </c>
      <c r="E3686" s="30"/>
      <c r="F3686" s="34" t="s">
        <v>1087</v>
      </c>
      <c r="G3686" s="14">
        <f>G3687+G3689</f>
        <v>2454.8000000000002</v>
      </c>
      <c r="H3686" s="14">
        <f t="shared" ref="H3686:BF3686" si="6346">H3687+H3689</f>
        <v>2454.8000000000002</v>
      </c>
      <c r="I3686" s="14">
        <f t="shared" si="6346"/>
        <v>2454.8000000000002</v>
      </c>
      <c r="J3686" s="14">
        <f t="shared" ref="J3686:L3686" si="6347">J3687+J3689</f>
        <v>0</v>
      </c>
      <c r="K3686" s="14">
        <f t="shared" si="6347"/>
        <v>0</v>
      </c>
      <c r="L3686" s="14">
        <f t="shared" si="6347"/>
        <v>0</v>
      </c>
      <c r="M3686" s="14">
        <f t="shared" si="6269"/>
        <v>2454.8000000000002</v>
      </c>
      <c r="N3686" s="14">
        <f t="shared" si="6270"/>
        <v>2454.8000000000002</v>
      </c>
      <c r="O3686" s="14">
        <f t="shared" si="6271"/>
        <v>2454.8000000000002</v>
      </c>
      <c r="P3686" s="14">
        <f t="shared" ref="P3686" si="6348">P3687+P3689</f>
        <v>0</v>
      </c>
      <c r="Q3686" s="14">
        <f t="shared" si="6322"/>
        <v>2454.8000000000002</v>
      </c>
      <c r="R3686" s="14">
        <f t="shared" ref="R3686:AE3686" si="6349">R3687+R3689</f>
        <v>0</v>
      </c>
      <c r="S3686" s="14">
        <f t="shared" si="6349"/>
        <v>0</v>
      </c>
      <c r="T3686" s="14">
        <f t="shared" si="6349"/>
        <v>0</v>
      </c>
      <c r="U3686" s="14">
        <f t="shared" si="6349"/>
        <v>0</v>
      </c>
      <c r="V3686" s="14">
        <f t="shared" si="6349"/>
        <v>0</v>
      </c>
      <c r="W3686" s="14">
        <f t="shared" si="6349"/>
        <v>0</v>
      </c>
      <c r="X3686" s="14">
        <f t="shared" si="6349"/>
        <v>0</v>
      </c>
      <c r="Y3686" s="14">
        <f t="shared" si="6349"/>
        <v>0</v>
      </c>
      <c r="Z3686" s="14">
        <f t="shared" si="6349"/>
        <v>0</v>
      </c>
      <c r="AA3686" s="14">
        <f t="shared" si="6349"/>
        <v>61.6</v>
      </c>
      <c r="AB3686" s="14">
        <f t="shared" si="6349"/>
        <v>123.1</v>
      </c>
      <c r="AC3686" s="14">
        <f t="shared" si="6349"/>
        <v>0</v>
      </c>
      <c r="AD3686" s="14">
        <f t="shared" si="6349"/>
        <v>0</v>
      </c>
      <c r="AE3686" s="14">
        <f t="shared" si="6349"/>
        <v>123.1</v>
      </c>
      <c r="AF3686" s="14">
        <f t="shared" ref="AF3686" si="6350">AF3687+AF3689</f>
        <v>0</v>
      </c>
      <c r="AG3686" s="14">
        <f t="shared" si="6261"/>
        <v>2516.4</v>
      </c>
      <c r="AH3686" s="14">
        <f t="shared" si="6262"/>
        <v>2577.9</v>
      </c>
      <c r="AI3686" s="14">
        <f t="shared" si="6263"/>
        <v>2577.9</v>
      </c>
      <c r="AJ3686" s="14">
        <f t="shared" ref="AJ3686:AL3686" si="6351">AJ3687+AJ3689</f>
        <v>0</v>
      </c>
      <c r="AK3686" s="14">
        <f t="shared" si="6351"/>
        <v>0</v>
      </c>
      <c r="AL3686" s="14">
        <f t="shared" si="6351"/>
        <v>0</v>
      </c>
      <c r="AM3686" s="14">
        <f t="shared" si="6344"/>
        <v>2516.4</v>
      </c>
      <c r="AN3686" s="14">
        <f t="shared" si="6345"/>
        <v>2577.9</v>
      </c>
      <c r="AO3686" s="14">
        <f t="shared" si="6305"/>
        <v>2577.9</v>
      </c>
      <c r="AP3686" s="14">
        <f t="shared" ref="AP3686:BB3686" si="6352">AP3687+AP3689</f>
        <v>0</v>
      </c>
      <c r="AQ3686" s="14">
        <f t="shared" si="6352"/>
        <v>0</v>
      </c>
      <c r="AR3686" s="14">
        <f t="shared" si="6352"/>
        <v>0</v>
      </c>
      <c r="AS3686" s="14">
        <f t="shared" si="6352"/>
        <v>0</v>
      </c>
      <c r="AT3686" s="14">
        <f t="shared" si="6352"/>
        <v>0</v>
      </c>
      <c r="AU3686" s="14">
        <f t="shared" si="6352"/>
        <v>0</v>
      </c>
      <c r="AV3686" s="14">
        <f t="shared" si="6352"/>
        <v>0</v>
      </c>
      <c r="AW3686" s="14">
        <f t="shared" si="6352"/>
        <v>0</v>
      </c>
      <c r="AX3686" s="14">
        <f t="shared" si="6352"/>
        <v>0</v>
      </c>
      <c r="AY3686" s="14">
        <f t="shared" si="6352"/>
        <v>0</v>
      </c>
      <c r="AZ3686" s="14">
        <f t="shared" ref="AZ3686:BA3686" si="6353">AZ3687+AZ3689</f>
        <v>0</v>
      </c>
      <c r="BA3686" s="14">
        <f t="shared" si="6353"/>
        <v>0</v>
      </c>
      <c r="BB3686" s="14">
        <f t="shared" si="6352"/>
        <v>0</v>
      </c>
      <c r="BC3686" s="14">
        <f t="shared" si="6323"/>
        <v>2516.4</v>
      </c>
      <c r="BD3686" s="14">
        <f t="shared" si="6320"/>
        <v>2577.9</v>
      </c>
      <c r="BE3686" s="14">
        <f t="shared" si="6321"/>
        <v>2577.9</v>
      </c>
      <c r="BF3686" s="14">
        <f t="shared" si="6346"/>
        <v>0</v>
      </c>
    </row>
    <row r="3687" spans="1:58" ht="78" x14ac:dyDescent="0.3">
      <c r="A3687" s="47" t="s">
        <v>952</v>
      </c>
      <c r="B3687" s="47" t="s">
        <v>30</v>
      </c>
      <c r="C3687" s="47" t="s">
        <v>50</v>
      </c>
      <c r="D3687" s="8" t="s">
        <v>953</v>
      </c>
      <c r="E3687" s="30">
        <v>100</v>
      </c>
      <c r="F3687" s="24" t="s">
        <v>525</v>
      </c>
      <c r="G3687" s="14">
        <f>G3688</f>
        <v>553.70000000000005</v>
      </c>
      <c r="H3687" s="14">
        <f t="shared" ref="H3687:BF3687" si="6354">H3688</f>
        <v>553.70000000000005</v>
      </c>
      <c r="I3687" s="14">
        <f t="shared" si="6354"/>
        <v>553.70000000000005</v>
      </c>
      <c r="J3687" s="14">
        <f t="shared" si="6354"/>
        <v>0</v>
      </c>
      <c r="K3687" s="14">
        <f t="shared" si="6354"/>
        <v>0</v>
      </c>
      <c r="L3687" s="14">
        <f t="shared" si="6354"/>
        <v>0</v>
      </c>
      <c r="M3687" s="14">
        <f t="shared" si="6269"/>
        <v>553.70000000000005</v>
      </c>
      <c r="N3687" s="14">
        <f t="shared" si="6270"/>
        <v>553.70000000000005</v>
      </c>
      <c r="O3687" s="14">
        <f t="shared" si="6271"/>
        <v>553.70000000000005</v>
      </c>
      <c r="P3687" s="14">
        <f t="shared" si="6354"/>
        <v>0</v>
      </c>
      <c r="Q3687" s="14">
        <f t="shared" si="6322"/>
        <v>553.70000000000005</v>
      </c>
      <c r="R3687" s="14">
        <f t="shared" si="6354"/>
        <v>0</v>
      </c>
      <c r="S3687" s="14">
        <f t="shared" si="6354"/>
        <v>0</v>
      </c>
      <c r="T3687" s="14">
        <f t="shared" si="6354"/>
        <v>0</v>
      </c>
      <c r="U3687" s="14">
        <f t="shared" si="6354"/>
        <v>0</v>
      </c>
      <c r="V3687" s="14">
        <f t="shared" si="6354"/>
        <v>0</v>
      </c>
      <c r="W3687" s="14">
        <f t="shared" si="6354"/>
        <v>0</v>
      </c>
      <c r="X3687" s="14">
        <f t="shared" si="6354"/>
        <v>0</v>
      </c>
      <c r="Y3687" s="14">
        <f t="shared" si="6354"/>
        <v>0</v>
      </c>
      <c r="Z3687" s="14">
        <f t="shared" si="6354"/>
        <v>0</v>
      </c>
      <c r="AA3687" s="14">
        <f t="shared" si="6354"/>
        <v>0</v>
      </c>
      <c r="AB3687" s="14">
        <f t="shared" si="6354"/>
        <v>0</v>
      </c>
      <c r="AC3687" s="14">
        <f t="shared" si="6354"/>
        <v>0</v>
      </c>
      <c r="AD3687" s="14">
        <f t="shared" si="6354"/>
        <v>0</v>
      </c>
      <c r="AE3687" s="14">
        <f t="shared" si="6354"/>
        <v>0</v>
      </c>
      <c r="AF3687" s="14">
        <f t="shared" si="6354"/>
        <v>0</v>
      </c>
      <c r="AG3687" s="14">
        <f t="shared" si="6261"/>
        <v>553.70000000000005</v>
      </c>
      <c r="AH3687" s="14">
        <f t="shared" si="6262"/>
        <v>553.70000000000005</v>
      </c>
      <c r="AI3687" s="14">
        <f t="shared" si="6263"/>
        <v>553.70000000000005</v>
      </c>
      <c r="AJ3687" s="14">
        <f t="shared" si="6354"/>
        <v>0</v>
      </c>
      <c r="AK3687" s="14">
        <f t="shared" si="6354"/>
        <v>0</v>
      </c>
      <c r="AL3687" s="14">
        <f t="shared" si="6354"/>
        <v>0</v>
      </c>
      <c r="AM3687" s="14">
        <f t="shared" si="6344"/>
        <v>553.70000000000005</v>
      </c>
      <c r="AN3687" s="14">
        <f t="shared" si="6345"/>
        <v>553.70000000000005</v>
      </c>
      <c r="AO3687" s="14">
        <f t="shared" si="6305"/>
        <v>553.70000000000005</v>
      </c>
      <c r="AP3687" s="14">
        <f t="shared" si="6354"/>
        <v>0</v>
      </c>
      <c r="AQ3687" s="14">
        <f t="shared" si="6354"/>
        <v>0</v>
      </c>
      <c r="AR3687" s="14">
        <f t="shared" si="6354"/>
        <v>0</v>
      </c>
      <c r="AS3687" s="14">
        <f t="shared" si="6354"/>
        <v>0</v>
      </c>
      <c r="AT3687" s="14">
        <f t="shared" si="6354"/>
        <v>0</v>
      </c>
      <c r="AU3687" s="14">
        <f t="shared" si="6354"/>
        <v>0</v>
      </c>
      <c r="AV3687" s="14">
        <f t="shared" si="6354"/>
        <v>0</v>
      </c>
      <c r="AW3687" s="14">
        <f t="shared" si="6354"/>
        <v>0</v>
      </c>
      <c r="AX3687" s="14">
        <f t="shared" si="6354"/>
        <v>0</v>
      </c>
      <c r="AY3687" s="14">
        <f t="shared" si="6354"/>
        <v>0</v>
      </c>
      <c r="AZ3687" s="14">
        <f t="shared" si="6354"/>
        <v>0</v>
      </c>
      <c r="BA3687" s="14">
        <f t="shared" si="6354"/>
        <v>0</v>
      </c>
      <c r="BB3687" s="14">
        <f t="shared" si="6354"/>
        <v>0</v>
      </c>
      <c r="BC3687" s="14">
        <f t="shared" si="6323"/>
        <v>553.70000000000005</v>
      </c>
      <c r="BD3687" s="14">
        <f t="shared" si="6320"/>
        <v>553.70000000000005</v>
      </c>
      <c r="BE3687" s="14">
        <f t="shared" si="6321"/>
        <v>553.70000000000005</v>
      </c>
      <c r="BF3687" s="14">
        <f t="shared" si="6354"/>
        <v>0</v>
      </c>
    </row>
    <row r="3688" spans="1:58" ht="31.2" x14ac:dyDescent="0.3">
      <c r="A3688" s="47" t="s">
        <v>952</v>
      </c>
      <c r="B3688" s="47" t="s">
        <v>30</v>
      </c>
      <c r="C3688" s="47" t="s">
        <v>50</v>
      </c>
      <c r="D3688" s="8" t="s">
        <v>953</v>
      </c>
      <c r="E3688" s="44">
        <v>120</v>
      </c>
      <c r="F3688" s="24" t="s">
        <v>527</v>
      </c>
      <c r="G3688" s="14">
        <v>553.70000000000005</v>
      </c>
      <c r="H3688" s="14">
        <v>553.70000000000005</v>
      </c>
      <c r="I3688" s="14">
        <v>553.70000000000005</v>
      </c>
      <c r="J3688" s="14"/>
      <c r="K3688" s="14"/>
      <c r="L3688" s="14"/>
      <c r="M3688" s="14">
        <f t="shared" si="6269"/>
        <v>553.70000000000005</v>
      </c>
      <c r="N3688" s="14">
        <f t="shared" si="6270"/>
        <v>553.70000000000005</v>
      </c>
      <c r="O3688" s="14">
        <f t="shared" si="6271"/>
        <v>553.70000000000005</v>
      </c>
      <c r="P3688" s="14"/>
      <c r="Q3688" s="14">
        <f t="shared" si="6322"/>
        <v>553.70000000000005</v>
      </c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>
        <f t="shared" si="6261"/>
        <v>553.70000000000005</v>
      </c>
      <c r="AH3688" s="14">
        <f t="shared" si="6262"/>
        <v>553.70000000000005</v>
      </c>
      <c r="AI3688" s="14">
        <f t="shared" si="6263"/>
        <v>553.70000000000005</v>
      </c>
      <c r="AJ3688" s="14"/>
      <c r="AK3688" s="14"/>
      <c r="AL3688" s="14"/>
      <c r="AM3688" s="14">
        <f t="shared" si="6344"/>
        <v>553.70000000000005</v>
      </c>
      <c r="AN3688" s="14">
        <f t="shared" si="6345"/>
        <v>553.70000000000005</v>
      </c>
      <c r="AO3688" s="14">
        <f t="shared" si="6305"/>
        <v>553.70000000000005</v>
      </c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  <c r="AZ3688" s="14"/>
      <c r="BA3688" s="14"/>
      <c r="BB3688" s="14"/>
      <c r="BC3688" s="14">
        <f t="shared" si="6323"/>
        <v>553.70000000000005</v>
      </c>
      <c r="BD3688" s="14">
        <f t="shared" si="6320"/>
        <v>553.70000000000005</v>
      </c>
      <c r="BE3688" s="14">
        <f t="shared" si="6321"/>
        <v>553.70000000000005</v>
      </c>
      <c r="BF3688" s="14"/>
    </row>
    <row r="3689" spans="1:58" ht="31.2" x14ac:dyDescent="0.3">
      <c r="A3689" s="47" t="s">
        <v>952</v>
      </c>
      <c r="B3689" s="47" t="s">
        <v>30</v>
      </c>
      <c r="C3689" s="47" t="s">
        <v>50</v>
      </c>
      <c r="D3689" s="8" t="s">
        <v>953</v>
      </c>
      <c r="E3689" s="30">
        <v>200</v>
      </c>
      <c r="F3689" s="24" t="s">
        <v>528</v>
      </c>
      <c r="G3689" s="14">
        <f>G3690</f>
        <v>1901.1</v>
      </c>
      <c r="H3689" s="14">
        <f t="shared" ref="H3689:BF3689" si="6355">H3690</f>
        <v>1901.1</v>
      </c>
      <c r="I3689" s="14">
        <f t="shared" si="6355"/>
        <v>1901.1</v>
      </c>
      <c r="J3689" s="14">
        <f t="shared" si="6355"/>
        <v>0</v>
      </c>
      <c r="K3689" s="14">
        <f t="shared" si="6355"/>
        <v>0</v>
      </c>
      <c r="L3689" s="14">
        <f t="shared" si="6355"/>
        <v>0</v>
      </c>
      <c r="M3689" s="14">
        <f t="shared" si="6269"/>
        <v>1901.1</v>
      </c>
      <c r="N3689" s="14">
        <f t="shared" si="6270"/>
        <v>1901.1</v>
      </c>
      <c r="O3689" s="14">
        <f t="shared" si="6271"/>
        <v>1901.1</v>
      </c>
      <c r="P3689" s="14">
        <f t="shared" si="6355"/>
        <v>0</v>
      </c>
      <c r="Q3689" s="14">
        <f t="shared" si="6322"/>
        <v>1901.1</v>
      </c>
      <c r="R3689" s="14">
        <f t="shared" si="6355"/>
        <v>0</v>
      </c>
      <c r="S3689" s="14">
        <f t="shared" si="6355"/>
        <v>0</v>
      </c>
      <c r="T3689" s="14">
        <f t="shared" si="6355"/>
        <v>0</v>
      </c>
      <c r="U3689" s="14">
        <f t="shared" si="6355"/>
        <v>0</v>
      </c>
      <c r="V3689" s="14">
        <f t="shared" si="6355"/>
        <v>0</v>
      </c>
      <c r="W3689" s="14">
        <f t="shared" si="6355"/>
        <v>0</v>
      </c>
      <c r="X3689" s="14">
        <f t="shared" si="6355"/>
        <v>0</v>
      </c>
      <c r="Y3689" s="14">
        <f t="shared" si="6355"/>
        <v>0</v>
      </c>
      <c r="Z3689" s="14">
        <f t="shared" si="6355"/>
        <v>0</v>
      </c>
      <c r="AA3689" s="14">
        <f t="shared" si="6355"/>
        <v>61.6</v>
      </c>
      <c r="AB3689" s="14">
        <f t="shared" si="6355"/>
        <v>123.1</v>
      </c>
      <c r="AC3689" s="14">
        <f t="shared" si="6355"/>
        <v>0</v>
      </c>
      <c r="AD3689" s="14">
        <f t="shared" si="6355"/>
        <v>0</v>
      </c>
      <c r="AE3689" s="14">
        <f t="shared" si="6355"/>
        <v>123.1</v>
      </c>
      <c r="AF3689" s="14">
        <f t="shared" si="6355"/>
        <v>0</v>
      </c>
      <c r="AG3689" s="14">
        <f t="shared" si="6261"/>
        <v>1962.6999999999998</v>
      </c>
      <c r="AH3689" s="14">
        <f t="shared" si="6262"/>
        <v>2024.1999999999998</v>
      </c>
      <c r="AI3689" s="14">
        <f t="shared" si="6263"/>
        <v>2024.1999999999998</v>
      </c>
      <c r="AJ3689" s="14">
        <f t="shared" si="6355"/>
        <v>0</v>
      </c>
      <c r="AK3689" s="14">
        <f t="shared" si="6355"/>
        <v>0</v>
      </c>
      <c r="AL3689" s="14">
        <f t="shared" si="6355"/>
        <v>0</v>
      </c>
      <c r="AM3689" s="14">
        <f t="shared" si="6344"/>
        <v>1962.6999999999998</v>
      </c>
      <c r="AN3689" s="14">
        <f t="shared" si="6345"/>
        <v>2024.1999999999998</v>
      </c>
      <c r="AO3689" s="14">
        <f t="shared" si="6305"/>
        <v>2024.1999999999998</v>
      </c>
      <c r="AP3689" s="14">
        <f t="shared" si="6355"/>
        <v>0</v>
      </c>
      <c r="AQ3689" s="14">
        <f t="shared" si="6355"/>
        <v>0</v>
      </c>
      <c r="AR3689" s="14">
        <f t="shared" si="6355"/>
        <v>0</v>
      </c>
      <c r="AS3689" s="14">
        <f t="shared" si="6355"/>
        <v>0</v>
      </c>
      <c r="AT3689" s="14">
        <f t="shared" si="6355"/>
        <v>0</v>
      </c>
      <c r="AU3689" s="14">
        <f t="shared" si="6355"/>
        <v>0</v>
      </c>
      <c r="AV3689" s="14">
        <f t="shared" si="6355"/>
        <v>0</v>
      </c>
      <c r="AW3689" s="14">
        <f t="shared" si="6355"/>
        <v>0</v>
      </c>
      <c r="AX3689" s="14">
        <f t="shared" si="6355"/>
        <v>0</v>
      </c>
      <c r="AY3689" s="14">
        <f t="shared" si="6355"/>
        <v>0</v>
      </c>
      <c r="AZ3689" s="14">
        <f t="shared" si="6355"/>
        <v>0</v>
      </c>
      <c r="BA3689" s="14">
        <f t="shared" si="6355"/>
        <v>0</v>
      </c>
      <c r="BB3689" s="14">
        <f t="shared" si="6355"/>
        <v>0</v>
      </c>
      <c r="BC3689" s="14">
        <f t="shared" si="6323"/>
        <v>1962.6999999999998</v>
      </c>
      <c r="BD3689" s="14">
        <f t="shared" si="6320"/>
        <v>2024.1999999999998</v>
      </c>
      <c r="BE3689" s="14">
        <f t="shared" si="6321"/>
        <v>2024.1999999999998</v>
      </c>
      <c r="BF3689" s="14">
        <f t="shared" si="6355"/>
        <v>0</v>
      </c>
    </row>
    <row r="3690" spans="1:58" ht="31.2" x14ac:dyDescent="0.3">
      <c r="A3690" s="47" t="s">
        <v>952</v>
      </c>
      <c r="B3690" s="47" t="s">
        <v>30</v>
      </c>
      <c r="C3690" s="47" t="s">
        <v>50</v>
      </c>
      <c r="D3690" s="8" t="s">
        <v>953</v>
      </c>
      <c r="E3690" s="30">
        <v>240</v>
      </c>
      <c r="F3690" s="24" t="s">
        <v>529</v>
      </c>
      <c r="G3690" s="14">
        <v>1901.1</v>
      </c>
      <c r="H3690" s="14">
        <v>1901.1</v>
      </c>
      <c r="I3690" s="14">
        <v>1901.1</v>
      </c>
      <c r="J3690" s="14"/>
      <c r="K3690" s="14"/>
      <c r="L3690" s="14"/>
      <c r="M3690" s="14">
        <f t="shared" si="6269"/>
        <v>1901.1</v>
      </c>
      <c r="N3690" s="14">
        <f t="shared" si="6270"/>
        <v>1901.1</v>
      </c>
      <c r="O3690" s="14">
        <f t="shared" si="6271"/>
        <v>1901.1</v>
      </c>
      <c r="P3690" s="14"/>
      <c r="Q3690" s="14">
        <f t="shared" si="6322"/>
        <v>1901.1</v>
      </c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>
        <v>61.6</v>
      </c>
      <c r="AB3690" s="14">
        <v>123.1</v>
      </c>
      <c r="AC3690" s="14"/>
      <c r="AD3690" s="14"/>
      <c r="AE3690" s="14">
        <v>123.1</v>
      </c>
      <c r="AF3690" s="14"/>
      <c r="AG3690" s="14">
        <f t="shared" si="6261"/>
        <v>1962.6999999999998</v>
      </c>
      <c r="AH3690" s="14">
        <f t="shared" si="6262"/>
        <v>2024.1999999999998</v>
      </c>
      <c r="AI3690" s="14">
        <f t="shared" si="6263"/>
        <v>2024.1999999999998</v>
      </c>
      <c r="AJ3690" s="14"/>
      <c r="AK3690" s="14"/>
      <c r="AL3690" s="14"/>
      <c r="AM3690" s="14">
        <f t="shared" si="6344"/>
        <v>1962.6999999999998</v>
      </c>
      <c r="AN3690" s="14">
        <f t="shared" si="6345"/>
        <v>2024.1999999999998</v>
      </c>
      <c r="AO3690" s="14">
        <f t="shared" si="6305"/>
        <v>2024.1999999999998</v>
      </c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  <c r="AZ3690" s="14"/>
      <c r="BA3690" s="14"/>
      <c r="BB3690" s="14"/>
      <c r="BC3690" s="14">
        <f t="shared" si="6323"/>
        <v>1962.6999999999998</v>
      </c>
      <c r="BD3690" s="14">
        <f t="shared" si="6320"/>
        <v>2024.1999999999998</v>
      </c>
      <c r="BE3690" s="14">
        <f t="shared" si="6321"/>
        <v>2024.1999999999998</v>
      </c>
      <c r="BF3690" s="14"/>
    </row>
    <row r="3691" spans="1:58" s="3" customFormat="1" x14ac:dyDescent="0.3">
      <c r="A3691" s="4">
        <v>975</v>
      </c>
      <c r="B3691" s="4" t="s">
        <v>31</v>
      </c>
      <c r="C3691" s="4"/>
      <c r="D3691" s="4"/>
      <c r="E3691" s="4"/>
      <c r="F3691" s="5" t="s">
        <v>57</v>
      </c>
      <c r="G3691" s="15">
        <f t="shared" ref="G3691:L3696" si="6356">G3692</f>
        <v>795.2</v>
      </c>
      <c r="H3691" s="15">
        <f t="shared" si="6356"/>
        <v>795.2</v>
      </c>
      <c r="I3691" s="15">
        <f t="shared" si="6356"/>
        <v>795.2</v>
      </c>
      <c r="J3691" s="15">
        <f t="shared" si="6356"/>
        <v>0</v>
      </c>
      <c r="K3691" s="15">
        <f t="shared" si="6356"/>
        <v>0</v>
      </c>
      <c r="L3691" s="15">
        <f t="shared" si="6356"/>
        <v>0</v>
      </c>
      <c r="M3691" s="15">
        <f t="shared" si="6269"/>
        <v>795.2</v>
      </c>
      <c r="N3691" s="14">
        <f t="shared" si="6270"/>
        <v>795.2</v>
      </c>
      <c r="O3691" s="15">
        <f t="shared" si="6271"/>
        <v>795.2</v>
      </c>
      <c r="P3691" s="15">
        <f t="shared" ref="P3691:BF3696" si="6357">P3692</f>
        <v>0</v>
      </c>
      <c r="Q3691" s="15">
        <f t="shared" si="6322"/>
        <v>795.2</v>
      </c>
      <c r="R3691" s="15">
        <f t="shared" si="6357"/>
        <v>0</v>
      </c>
      <c r="S3691" s="15">
        <f t="shared" si="6357"/>
        <v>0</v>
      </c>
      <c r="T3691" s="15">
        <f t="shared" si="6357"/>
        <v>0</v>
      </c>
      <c r="U3691" s="15">
        <f t="shared" si="6357"/>
        <v>0</v>
      </c>
      <c r="V3691" s="15">
        <f t="shared" si="6357"/>
        <v>0</v>
      </c>
      <c r="W3691" s="15">
        <f t="shared" si="6357"/>
        <v>0</v>
      </c>
      <c r="X3691" s="15">
        <f t="shared" si="6357"/>
        <v>0</v>
      </c>
      <c r="Y3691" s="15">
        <f t="shared" si="6357"/>
        <v>0</v>
      </c>
      <c r="Z3691" s="15">
        <f t="shared" si="6357"/>
        <v>0</v>
      </c>
      <c r="AA3691" s="15">
        <f t="shared" si="6357"/>
        <v>0</v>
      </c>
      <c r="AB3691" s="15">
        <f t="shared" si="6357"/>
        <v>0</v>
      </c>
      <c r="AC3691" s="15">
        <f t="shared" si="6357"/>
        <v>0</v>
      </c>
      <c r="AD3691" s="15">
        <f t="shared" si="6357"/>
        <v>0</v>
      </c>
      <c r="AE3691" s="15">
        <f t="shared" si="6357"/>
        <v>0</v>
      </c>
      <c r="AF3691" s="15">
        <f t="shared" si="6357"/>
        <v>0</v>
      </c>
      <c r="AG3691" s="15">
        <f t="shared" si="6261"/>
        <v>795.2</v>
      </c>
      <c r="AH3691" s="15">
        <f t="shared" si="6262"/>
        <v>795.2</v>
      </c>
      <c r="AI3691" s="15">
        <f t="shared" si="6263"/>
        <v>795.2</v>
      </c>
      <c r="AJ3691" s="15">
        <f t="shared" si="6357"/>
        <v>0</v>
      </c>
      <c r="AK3691" s="15">
        <f t="shared" si="6357"/>
        <v>0</v>
      </c>
      <c r="AL3691" s="15">
        <f t="shared" si="6357"/>
        <v>0</v>
      </c>
      <c r="AM3691" s="15">
        <f t="shared" si="6344"/>
        <v>795.2</v>
      </c>
      <c r="AN3691" s="15">
        <f t="shared" si="6345"/>
        <v>795.2</v>
      </c>
      <c r="AO3691" s="15">
        <f t="shared" si="6305"/>
        <v>795.2</v>
      </c>
      <c r="AP3691" s="15">
        <f t="shared" si="6357"/>
        <v>0</v>
      </c>
      <c r="AQ3691" s="15">
        <f t="shared" si="6357"/>
        <v>0</v>
      </c>
      <c r="AR3691" s="15">
        <f t="shared" si="6357"/>
        <v>0</v>
      </c>
      <c r="AS3691" s="15">
        <f t="shared" si="6357"/>
        <v>0</v>
      </c>
      <c r="AT3691" s="15">
        <f t="shared" si="6357"/>
        <v>0</v>
      </c>
      <c r="AU3691" s="15">
        <f t="shared" si="6357"/>
        <v>0</v>
      </c>
      <c r="AV3691" s="15">
        <f t="shared" si="6357"/>
        <v>0</v>
      </c>
      <c r="AW3691" s="15">
        <f t="shared" si="6357"/>
        <v>0</v>
      </c>
      <c r="AX3691" s="15">
        <f t="shared" si="6357"/>
        <v>0</v>
      </c>
      <c r="AY3691" s="15">
        <f t="shared" si="6357"/>
        <v>0</v>
      </c>
      <c r="AZ3691" s="15">
        <f t="shared" si="6357"/>
        <v>0</v>
      </c>
      <c r="BA3691" s="15">
        <f t="shared" si="6357"/>
        <v>0</v>
      </c>
      <c r="BB3691" s="15">
        <f t="shared" si="6357"/>
        <v>0</v>
      </c>
      <c r="BC3691" s="15">
        <f t="shared" si="6323"/>
        <v>795.2</v>
      </c>
      <c r="BD3691" s="15">
        <f t="shared" si="6320"/>
        <v>795.2</v>
      </c>
      <c r="BE3691" s="15">
        <f t="shared" si="6321"/>
        <v>795.2</v>
      </c>
      <c r="BF3691" s="15">
        <f t="shared" si="6357"/>
        <v>0</v>
      </c>
    </row>
    <row r="3692" spans="1:58" s="9" customFormat="1" ht="15.75" customHeight="1" x14ac:dyDescent="0.3">
      <c r="A3692" s="6">
        <v>975</v>
      </c>
      <c r="B3692" s="6" t="s">
        <v>31</v>
      </c>
      <c r="C3692" s="6" t="s">
        <v>9</v>
      </c>
      <c r="D3692" s="6"/>
      <c r="E3692" s="6"/>
      <c r="F3692" s="7" t="s">
        <v>63</v>
      </c>
      <c r="G3692" s="16">
        <f t="shared" si="6356"/>
        <v>795.2</v>
      </c>
      <c r="H3692" s="16">
        <f t="shared" si="6356"/>
        <v>795.2</v>
      </c>
      <c r="I3692" s="16">
        <f t="shared" si="6356"/>
        <v>795.2</v>
      </c>
      <c r="J3692" s="16">
        <f t="shared" si="6356"/>
        <v>0</v>
      </c>
      <c r="K3692" s="16">
        <f t="shared" si="6356"/>
        <v>0</v>
      </c>
      <c r="L3692" s="16">
        <f t="shared" si="6356"/>
        <v>0</v>
      </c>
      <c r="M3692" s="16">
        <f t="shared" si="6269"/>
        <v>795.2</v>
      </c>
      <c r="N3692" s="14">
        <f t="shared" si="6270"/>
        <v>795.2</v>
      </c>
      <c r="O3692" s="16">
        <f t="shared" si="6271"/>
        <v>795.2</v>
      </c>
      <c r="P3692" s="16">
        <f t="shared" si="6357"/>
        <v>0</v>
      </c>
      <c r="Q3692" s="16">
        <f t="shared" si="6322"/>
        <v>795.2</v>
      </c>
      <c r="R3692" s="16">
        <f t="shared" si="6357"/>
        <v>0</v>
      </c>
      <c r="S3692" s="16">
        <f t="shared" si="6357"/>
        <v>0</v>
      </c>
      <c r="T3692" s="16">
        <f t="shared" si="6357"/>
        <v>0</v>
      </c>
      <c r="U3692" s="16">
        <f t="shared" si="6357"/>
        <v>0</v>
      </c>
      <c r="V3692" s="16">
        <f t="shared" si="6357"/>
        <v>0</v>
      </c>
      <c r="W3692" s="16">
        <f t="shared" si="6357"/>
        <v>0</v>
      </c>
      <c r="X3692" s="16">
        <f t="shared" si="6357"/>
        <v>0</v>
      </c>
      <c r="Y3692" s="16">
        <f t="shared" si="6357"/>
        <v>0</v>
      </c>
      <c r="Z3692" s="16">
        <f t="shared" si="6357"/>
        <v>0</v>
      </c>
      <c r="AA3692" s="16">
        <f t="shared" si="6357"/>
        <v>0</v>
      </c>
      <c r="AB3692" s="16">
        <f t="shared" si="6357"/>
        <v>0</v>
      </c>
      <c r="AC3692" s="16">
        <f t="shared" si="6357"/>
        <v>0</v>
      </c>
      <c r="AD3692" s="16">
        <f t="shared" si="6357"/>
        <v>0</v>
      </c>
      <c r="AE3692" s="16">
        <f t="shared" si="6357"/>
        <v>0</v>
      </c>
      <c r="AF3692" s="16">
        <f t="shared" si="6357"/>
        <v>0</v>
      </c>
      <c r="AG3692" s="16">
        <f t="shared" si="6261"/>
        <v>795.2</v>
      </c>
      <c r="AH3692" s="16">
        <f t="shared" si="6262"/>
        <v>795.2</v>
      </c>
      <c r="AI3692" s="16">
        <f t="shared" si="6263"/>
        <v>795.2</v>
      </c>
      <c r="AJ3692" s="16">
        <f t="shared" si="6357"/>
        <v>0</v>
      </c>
      <c r="AK3692" s="16">
        <f t="shared" si="6357"/>
        <v>0</v>
      </c>
      <c r="AL3692" s="16">
        <f t="shared" si="6357"/>
        <v>0</v>
      </c>
      <c r="AM3692" s="16">
        <f t="shared" si="6344"/>
        <v>795.2</v>
      </c>
      <c r="AN3692" s="16">
        <f t="shared" si="6345"/>
        <v>795.2</v>
      </c>
      <c r="AO3692" s="16">
        <f t="shared" si="6305"/>
        <v>795.2</v>
      </c>
      <c r="AP3692" s="16">
        <f t="shared" si="6357"/>
        <v>0</v>
      </c>
      <c r="AQ3692" s="16">
        <f t="shared" si="6357"/>
        <v>0</v>
      </c>
      <c r="AR3692" s="16">
        <f t="shared" si="6357"/>
        <v>0</v>
      </c>
      <c r="AS3692" s="16">
        <f t="shared" si="6357"/>
        <v>0</v>
      </c>
      <c r="AT3692" s="16">
        <f t="shared" si="6357"/>
        <v>0</v>
      </c>
      <c r="AU3692" s="16">
        <f t="shared" si="6357"/>
        <v>0</v>
      </c>
      <c r="AV3692" s="16">
        <f t="shared" si="6357"/>
        <v>0</v>
      </c>
      <c r="AW3692" s="16">
        <f t="shared" si="6357"/>
        <v>0</v>
      </c>
      <c r="AX3692" s="16">
        <f t="shared" si="6357"/>
        <v>0</v>
      </c>
      <c r="AY3692" s="16">
        <f t="shared" si="6357"/>
        <v>0</v>
      </c>
      <c r="AZ3692" s="16">
        <f t="shared" si="6357"/>
        <v>0</v>
      </c>
      <c r="BA3692" s="16">
        <f t="shared" si="6357"/>
        <v>0</v>
      </c>
      <c r="BB3692" s="16">
        <f t="shared" si="6357"/>
        <v>0</v>
      </c>
      <c r="BC3692" s="16">
        <f t="shared" si="6323"/>
        <v>795.2</v>
      </c>
      <c r="BD3692" s="16">
        <f t="shared" si="6320"/>
        <v>795.2</v>
      </c>
      <c r="BE3692" s="16">
        <f t="shared" si="6321"/>
        <v>795.2</v>
      </c>
      <c r="BF3692" s="16">
        <f t="shared" si="6357"/>
        <v>0</v>
      </c>
    </row>
    <row r="3693" spans="1:58" ht="31.5" customHeight="1" x14ac:dyDescent="0.3">
      <c r="A3693" s="47">
        <v>975</v>
      </c>
      <c r="B3693" s="47" t="s">
        <v>31</v>
      </c>
      <c r="C3693" s="47" t="s">
        <v>9</v>
      </c>
      <c r="D3693" s="8" t="s">
        <v>488</v>
      </c>
      <c r="E3693" s="30"/>
      <c r="F3693" s="13" t="s">
        <v>681</v>
      </c>
      <c r="G3693" s="14">
        <f t="shared" si="6356"/>
        <v>795.2</v>
      </c>
      <c r="H3693" s="14">
        <f t="shared" si="6356"/>
        <v>795.2</v>
      </c>
      <c r="I3693" s="14">
        <f t="shared" si="6356"/>
        <v>795.2</v>
      </c>
      <c r="J3693" s="14">
        <f t="shared" si="6356"/>
        <v>0</v>
      </c>
      <c r="K3693" s="14">
        <f t="shared" si="6356"/>
        <v>0</v>
      </c>
      <c r="L3693" s="14">
        <f t="shared" si="6356"/>
        <v>0</v>
      </c>
      <c r="M3693" s="14">
        <f t="shared" si="6269"/>
        <v>795.2</v>
      </c>
      <c r="N3693" s="14">
        <f t="shared" si="6270"/>
        <v>795.2</v>
      </c>
      <c r="O3693" s="14">
        <f t="shared" si="6271"/>
        <v>795.2</v>
      </c>
      <c r="P3693" s="14">
        <f t="shared" si="6357"/>
        <v>0</v>
      </c>
      <c r="Q3693" s="14">
        <f t="shared" si="6322"/>
        <v>795.2</v>
      </c>
      <c r="R3693" s="14">
        <f t="shared" si="6357"/>
        <v>0</v>
      </c>
      <c r="S3693" s="14">
        <f t="shared" si="6357"/>
        <v>0</v>
      </c>
      <c r="T3693" s="14">
        <f t="shared" si="6357"/>
        <v>0</v>
      </c>
      <c r="U3693" s="14">
        <f t="shared" si="6357"/>
        <v>0</v>
      </c>
      <c r="V3693" s="14">
        <f t="shared" si="6357"/>
        <v>0</v>
      </c>
      <c r="W3693" s="14">
        <f t="shared" si="6357"/>
        <v>0</v>
      </c>
      <c r="X3693" s="14">
        <f t="shared" si="6357"/>
        <v>0</v>
      </c>
      <c r="Y3693" s="14">
        <f t="shared" si="6357"/>
        <v>0</v>
      </c>
      <c r="Z3693" s="14">
        <f t="shared" si="6357"/>
        <v>0</v>
      </c>
      <c r="AA3693" s="14">
        <f t="shared" si="6357"/>
        <v>0</v>
      </c>
      <c r="AB3693" s="14">
        <f t="shared" si="6357"/>
        <v>0</v>
      </c>
      <c r="AC3693" s="14">
        <f t="shared" si="6357"/>
        <v>0</v>
      </c>
      <c r="AD3693" s="14">
        <f t="shared" si="6357"/>
        <v>0</v>
      </c>
      <c r="AE3693" s="14">
        <f t="shared" si="6357"/>
        <v>0</v>
      </c>
      <c r="AF3693" s="14">
        <f t="shared" si="6357"/>
        <v>0</v>
      </c>
      <c r="AG3693" s="14">
        <f t="shared" si="6261"/>
        <v>795.2</v>
      </c>
      <c r="AH3693" s="14">
        <f t="shared" si="6262"/>
        <v>795.2</v>
      </c>
      <c r="AI3693" s="14">
        <f t="shared" si="6263"/>
        <v>795.2</v>
      </c>
      <c r="AJ3693" s="14">
        <f t="shared" si="6357"/>
        <v>0</v>
      </c>
      <c r="AK3693" s="14">
        <f t="shared" si="6357"/>
        <v>0</v>
      </c>
      <c r="AL3693" s="14">
        <f t="shared" si="6357"/>
        <v>0</v>
      </c>
      <c r="AM3693" s="14">
        <f t="shared" si="6344"/>
        <v>795.2</v>
      </c>
      <c r="AN3693" s="14">
        <f t="shared" si="6345"/>
        <v>795.2</v>
      </c>
      <c r="AO3693" s="14">
        <f t="shared" si="6305"/>
        <v>795.2</v>
      </c>
      <c r="AP3693" s="14">
        <f t="shared" si="6357"/>
        <v>0</v>
      </c>
      <c r="AQ3693" s="14">
        <f t="shared" si="6357"/>
        <v>0</v>
      </c>
      <c r="AR3693" s="14">
        <f t="shared" si="6357"/>
        <v>0</v>
      </c>
      <c r="AS3693" s="14">
        <f t="shared" si="6357"/>
        <v>0</v>
      </c>
      <c r="AT3693" s="14">
        <f t="shared" si="6357"/>
        <v>0</v>
      </c>
      <c r="AU3693" s="14">
        <f t="shared" si="6357"/>
        <v>0</v>
      </c>
      <c r="AV3693" s="14">
        <f t="shared" si="6357"/>
        <v>0</v>
      </c>
      <c r="AW3693" s="14">
        <f t="shared" si="6357"/>
        <v>0</v>
      </c>
      <c r="AX3693" s="14">
        <f t="shared" si="6357"/>
        <v>0</v>
      </c>
      <c r="AY3693" s="14">
        <f t="shared" si="6357"/>
        <v>0</v>
      </c>
      <c r="AZ3693" s="14">
        <f t="shared" si="6357"/>
        <v>0</v>
      </c>
      <c r="BA3693" s="14">
        <f t="shared" si="6357"/>
        <v>0</v>
      </c>
      <c r="BB3693" s="14">
        <f t="shared" si="6357"/>
        <v>0</v>
      </c>
      <c r="BC3693" s="14">
        <f t="shared" si="6323"/>
        <v>795.2</v>
      </c>
      <c r="BD3693" s="14">
        <f t="shared" si="6320"/>
        <v>795.2</v>
      </c>
      <c r="BE3693" s="14">
        <f t="shared" si="6321"/>
        <v>795.2</v>
      </c>
      <c r="BF3693" s="14">
        <f t="shared" si="6357"/>
        <v>0</v>
      </c>
    </row>
    <row r="3694" spans="1:58" ht="31.5" customHeight="1" x14ac:dyDescent="0.3">
      <c r="A3694" s="47">
        <v>975</v>
      </c>
      <c r="B3694" s="47" t="s">
        <v>31</v>
      </c>
      <c r="C3694" s="47" t="s">
        <v>9</v>
      </c>
      <c r="D3694" s="8" t="s">
        <v>489</v>
      </c>
      <c r="E3694" s="30"/>
      <c r="F3694" s="13" t="s">
        <v>682</v>
      </c>
      <c r="G3694" s="14">
        <f t="shared" si="6356"/>
        <v>795.2</v>
      </c>
      <c r="H3694" s="14">
        <f t="shared" si="6356"/>
        <v>795.2</v>
      </c>
      <c r="I3694" s="14">
        <f t="shared" si="6356"/>
        <v>795.2</v>
      </c>
      <c r="J3694" s="14">
        <f t="shared" si="6356"/>
        <v>0</v>
      </c>
      <c r="K3694" s="14">
        <f t="shared" si="6356"/>
        <v>0</v>
      </c>
      <c r="L3694" s="14">
        <f t="shared" si="6356"/>
        <v>0</v>
      </c>
      <c r="M3694" s="14">
        <f t="shared" si="6269"/>
        <v>795.2</v>
      </c>
      <c r="N3694" s="14">
        <f t="shared" si="6270"/>
        <v>795.2</v>
      </c>
      <c r="O3694" s="14">
        <f t="shared" si="6271"/>
        <v>795.2</v>
      </c>
      <c r="P3694" s="14">
        <f t="shared" si="6357"/>
        <v>0</v>
      </c>
      <c r="Q3694" s="14">
        <f t="shared" si="6322"/>
        <v>795.2</v>
      </c>
      <c r="R3694" s="14">
        <f t="shared" si="6357"/>
        <v>0</v>
      </c>
      <c r="S3694" s="14">
        <f t="shared" si="6357"/>
        <v>0</v>
      </c>
      <c r="T3694" s="14">
        <f t="shared" si="6357"/>
        <v>0</v>
      </c>
      <c r="U3694" s="14">
        <f t="shared" si="6357"/>
        <v>0</v>
      </c>
      <c r="V3694" s="14">
        <f t="shared" si="6357"/>
        <v>0</v>
      </c>
      <c r="W3694" s="14">
        <f t="shared" si="6357"/>
        <v>0</v>
      </c>
      <c r="X3694" s="14">
        <f t="shared" si="6357"/>
        <v>0</v>
      </c>
      <c r="Y3694" s="14">
        <f t="shared" si="6357"/>
        <v>0</v>
      </c>
      <c r="Z3694" s="14">
        <f t="shared" si="6357"/>
        <v>0</v>
      </c>
      <c r="AA3694" s="14">
        <f t="shared" si="6357"/>
        <v>0</v>
      </c>
      <c r="AB3694" s="14">
        <f t="shared" si="6357"/>
        <v>0</v>
      </c>
      <c r="AC3694" s="14">
        <f t="shared" si="6357"/>
        <v>0</v>
      </c>
      <c r="AD3694" s="14">
        <f t="shared" si="6357"/>
        <v>0</v>
      </c>
      <c r="AE3694" s="14">
        <f t="shared" si="6357"/>
        <v>0</v>
      </c>
      <c r="AF3694" s="14">
        <f t="shared" si="6357"/>
        <v>0</v>
      </c>
      <c r="AG3694" s="14">
        <f t="shared" ref="AG3694:AG3757" si="6358">M3694+R3694+S3694+T3694+U3694+V3694+W3694+X3694+Y3694+AA3694+Z3694</f>
        <v>795.2</v>
      </c>
      <c r="AH3694" s="14">
        <f t="shared" ref="AH3694:AH3757" si="6359">Q3694+AB3694+AC3694+AD3694</f>
        <v>795.2</v>
      </c>
      <c r="AI3694" s="14">
        <f t="shared" ref="AI3694:AI3757" si="6360">O3694+AE3694+AF3694</f>
        <v>795.2</v>
      </c>
      <c r="AJ3694" s="14">
        <f t="shared" si="6357"/>
        <v>0</v>
      </c>
      <c r="AK3694" s="14">
        <f t="shared" si="6357"/>
        <v>0</v>
      </c>
      <c r="AL3694" s="14">
        <f t="shared" si="6357"/>
        <v>0</v>
      </c>
      <c r="AM3694" s="14">
        <f t="shared" si="6344"/>
        <v>795.2</v>
      </c>
      <c r="AN3694" s="14">
        <f t="shared" si="6345"/>
        <v>795.2</v>
      </c>
      <c r="AO3694" s="14">
        <f t="shared" si="6305"/>
        <v>795.2</v>
      </c>
      <c r="AP3694" s="14">
        <f t="shared" si="6357"/>
        <v>0</v>
      </c>
      <c r="AQ3694" s="14">
        <f t="shared" si="6357"/>
        <v>0</v>
      </c>
      <c r="AR3694" s="14">
        <f t="shared" si="6357"/>
        <v>0</v>
      </c>
      <c r="AS3694" s="14">
        <f t="shared" si="6357"/>
        <v>0</v>
      </c>
      <c r="AT3694" s="14">
        <f t="shared" si="6357"/>
        <v>0</v>
      </c>
      <c r="AU3694" s="14">
        <f t="shared" si="6357"/>
        <v>0</v>
      </c>
      <c r="AV3694" s="14">
        <f t="shared" si="6357"/>
        <v>0</v>
      </c>
      <c r="AW3694" s="14">
        <f t="shared" si="6357"/>
        <v>0</v>
      </c>
      <c r="AX3694" s="14">
        <f t="shared" si="6357"/>
        <v>0</v>
      </c>
      <c r="AY3694" s="14">
        <f t="shared" si="6357"/>
        <v>0</v>
      </c>
      <c r="AZ3694" s="14">
        <f t="shared" si="6357"/>
        <v>0</v>
      </c>
      <c r="BA3694" s="14">
        <f t="shared" si="6357"/>
        <v>0</v>
      </c>
      <c r="BB3694" s="14">
        <f t="shared" si="6357"/>
        <v>0</v>
      </c>
      <c r="BC3694" s="14">
        <f t="shared" si="6323"/>
        <v>795.2</v>
      </c>
      <c r="BD3694" s="14">
        <f t="shared" si="6320"/>
        <v>795.2</v>
      </c>
      <c r="BE3694" s="14">
        <f t="shared" si="6321"/>
        <v>795.2</v>
      </c>
      <c r="BF3694" s="14">
        <f t="shared" si="6357"/>
        <v>0</v>
      </c>
    </row>
    <row r="3695" spans="1:58" ht="47.25" customHeight="1" x14ac:dyDescent="0.3">
      <c r="A3695" s="47">
        <v>975</v>
      </c>
      <c r="B3695" s="47" t="s">
        <v>31</v>
      </c>
      <c r="C3695" s="47" t="s">
        <v>9</v>
      </c>
      <c r="D3695" s="8" t="s">
        <v>490</v>
      </c>
      <c r="E3695" s="30"/>
      <c r="F3695" s="18" t="s">
        <v>1005</v>
      </c>
      <c r="G3695" s="14">
        <f t="shared" si="6356"/>
        <v>795.2</v>
      </c>
      <c r="H3695" s="14">
        <f t="shared" si="6356"/>
        <v>795.2</v>
      </c>
      <c r="I3695" s="14">
        <f t="shared" si="6356"/>
        <v>795.2</v>
      </c>
      <c r="J3695" s="14">
        <f t="shared" si="6356"/>
        <v>0</v>
      </c>
      <c r="K3695" s="14">
        <f t="shared" si="6356"/>
        <v>0</v>
      </c>
      <c r="L3695" s="14">
        <f t="shared" si="6356"/>
        <v>0</v>
      </c>
      <c r="M3695" s="14">
        <f t="shared" si="6269"/>
        <v>795.2</v>
      </c>
      <c r="N3695" s="14">
        <f t="shared" si="6270"/>
        <v>795.2</v>
      </c>
      <c r="O3695" s="14">
        <f t="shared" si="6271"/>
        <v>795.2</v>
      </c>
      <c r="P3695" s="14">
        <f t="shared" si="6357"/>
        <v>0</v>
      </c>
      <c r="Q3695" s="14">
        <f t="shared" si="6322"/>
        <v>795.2</v>
      </c>
      <c r="R3695" s="14">
        <f t="shared" si="6357"/>
        <v>0</v>
      </c>
      <c r="S3695" s="14">
        <f t="shared" si="6357"/>
        <v>0</v>
      </c>
      <c r="T3695" s="14">
        <f t="shared" si="6357"/>
        <v>0</v>
      </c>
      <c r="U3695" s="14">
        <f t="shared" si="6357"/>
        <v>0</v>
      </c>
      <c r="V3695" s="14">
        <f t="shared" si="6357"/>
        <v>0</v>
      </c>
      <c r="W3695" s="14">
        <f t="shared" si="6357"/>
        <v>0</v>
      </c>
      <c r="X3695" s="14">
        <f t="shared" si="6357"/>
        <v>0</v>
      </c>
      <c r="Y3695" s="14">
        <f t="shared" si="6357"/>
        <v>0</v>
      </c>
      <c r="Z3695" s="14">
        <f t="shared" si="6357"/>
        <v>0</v>
      </c>
      <c r="AA3695" s="14">
        <f t="shared" si="6357"/>
        <v>0</v>
      </c>
      <c r="AB3695" s="14">
        <f t="shared" si="6357"/>
        <v>0</v>
      </c>
      <c r="AC3695" s="14">
        <f t="shared" si="6357"/>
        <v>0</v>
      </c>
      <c r="AD3695" s="14">
        <f t="shared" si="6357"/>
        <v>0</v>
      </c>
      <c r="AE3695" s="14">
        <f t="shared" si="6357"/>
        <v>0</v>
      </c>
      <c r="AF3695" s="14">
        <f t="shared" si="6357"/>
        <v>0</v>
      </c>
      <c r="AG3695" s="14">
        <f t="shared" si="6358"/>
        <v>795.2</v>
      </c>
      <c r="AH3695" s="14">
        <f t="shared" si="6359"/>
        <v>795.2</v>
      </c>
      <c r="AI3695" s="14">
        <f t="shared" si="6360"/>
        <v>795.2</v>
      </c>
      <c r="AJ3695" s="14">
        <f t="shared" si="6357"/>
        <v>0</v>
      </c>
      <c r="AK3695" s="14">
        <f t="shared" si="6357"/>
        <v>0</v>
      </c>
      <c r="AL3695" s="14">
        <f t="shared" si="6357"/>
        <v>0</v>
      </c>
      <c r="AM3695" s="14">
        <f t="shared" si="6344"/>
        <v>795.2</v>
      </c>
      <c r="AN3695" s="14">
        <f t="shared" si="6345"/>
        <v>795.2</v>
      </c>
      <c r="AO3695" s="14">
        <f t="shared" si="6305"/>
        <v>795.2</v>
      </c>
      <c r="AP3695" s="14">
        <f t="shared" si="6357"/>
        <v>0</v>
      </c>
      <c r="AQ3695" s="14">
        <f t="shared" si="6357"/>
        <v>0</v>
      </c>
      <c r="AR3695" s="14">
        <f t="shared" si="6357"/>
        <v>0</v>
      </c>
      <c r="AS3695" s="14">
        <f t="shared" si="6357"/>
        <v>0</v>
      </c>
      <c r="AT3695" s="14">
        <f t="shared" si="6357"/>
        <v>0</v>
      </c>
      <c r="AU3695" s="14">
        <f t="shared" si="6357"/>
        <v>0</v>
      </c>
      <c r="AV3695" s="14">
        <f t="shared" si="6357"/>
        <v>0</v>
      </c>
      <c r="AW3695" s="14">
        <f t="shared" si="6357"/>
        <v>0</v>
      </c>
      <c r="AX3695" s="14">
        <f t="shared" si="6357"/>
        <v>0</v>
      </c>
      <c r="AY3695" s="14">
        <f t="shared" si="6357"/>
        <v>0</v>
      </c>
      <c r="AZ3695" s="14">
        <f t="shared" si="6357"/>
        <v>0</v>
      </c>
      <c r="BA3695" s="14">
        <f t="shared" si="6357"/>
        <v>0</v>
      </c>
      <c r="BB3695" s="14">
        <f t="shared" si="6357"/>
        <v>0</v>
      </c>
      <c r="BC3695" s="14">
        <f t="shared" si="6323"/>
        <v>795.2</v>
      </c>
      <c r="BD3695" s="14">
        <f t="shared" si="6320"/>
        <v>795.2</v>
      </c>
      <c r="BE3695" s="14">
        <f t="shared" si="6321"/>
        <v>795.2</v>
      </c>
      <c r="BF3695" s="14">
        <f t="shared" si="6357"/>
        <v>0</v>
      </c>
    </row>
    <row r="3696" spans="1:58" ht="31.5" customHeight="1" x14ac:dyDescent="0.3">
      <c r="A3696" s="47">
        <v>975</v>
      </c>
      <c r="B3696" s="47" t="s">
        <v>31</v>
      </c>
      <c r="C3696" s="47" t="s">
        <v>9</v>
      </c>
      <c r="D3696" s="8" t="s">
        <v>490</v>
      </c>
      <c r="E3696" s="30">
        <v>200</v>
      </c>
      <c r="F3696" s="24" t="s">
        <v>528</v>
      </c>
      <c r="G3696" s="14">
        <f t="shared" si="6356"/>
        <v>795.2</v>
      </c>
      <c r="H3696" s="14">
        <f t="shared" si="6356"/>
        <v>795.2</v>
      </c>
      <c r="I3696" s="14">
        <f t="shared" si="6356"/>
        <v>795.2</v>
      </c>
      <c r="J3696" s="14">
        <f t="shared" si="6356"/>
        <v>0</v>
      </c>
      <c r="K3696" s="14">
        <f t="shared" si="6356"/>
        <v>0</v>
      </c>
      <c r="L3696" s="14">
        <f t="shared" si="6356"/>
        <v>0</v>
      </c>
      <c r="M3696" s="14">
        <f t="shared" si="6269"/>
        <v>795.2</v>
      </c>
      <c r="N3696" s="14">
        <f t="shared" si="6270"/>
        <v>795.2</v>
      </c>
      <c r="O3696" s="14">
        <f t="shared" si="6271"/>
        <v>795.2</v>
      </c>
      <c r="P3696" s="14">
        <f t="shared" si="6357"/>
        <v>0</v>
      </c>
      <c r="Q3696" s="14">
        <f t="shared" si="6322"/>
        <v>795.2</v>
      </c>
      <c r="R3696" s="14">
        <f t="shared" si="6357"/>
        <v>0</v>
      </c>
      <c r="S3696" s="14">
        <f t="shared" si="6357"/>
        <v>0</v>
      </c>
      <c r="T3696" s="14">
        <f t="shared" si="6357"/>
        <v>0</v>
      </c>
      <c r="U3696" s="14">
        <f t="shared" si="6357"/>
        <v>0</v>
      </c>
      <c r="V3696" s="14">
        <f t="shared" si="6357"/>
        <v>0</v>
      </c>
      <c r="W3696" s="14">
        <f t="shared" si="6357"/>
        <v>0</v>
      </c>
      <c r="X3696" s="14">
        <f t="shared" si="6357"/>
        <v>0</v>
      </c>
      <c r="Y3696" s="14">
        <f t="shared" si="6357"/>
        <v>0</v>
      </c>
      <c r="Z3696" s="14">
        <f t="shared" si="6357"/>
        <v>0</v>
      </c>
      <c r="AA3696" s="14">
        <f t="shared" si="6357"/>
        <v>0</v>
      </c>
      <c r="AB3696" s="14">
        <f t="shared" si="6357"/>
        <v>0</v>
      </c>
      <c r="AC3696" s="14">
        <f t="shared" si="6357"/>
        <v>0</v>
      </c>
      <c r="AD3696" s="14">
        <f t="shared" si="6357"/>
        <v>0</v>
      </c>
      <c r="AE3696" s="14">
        <f t="shared" si="6357"/>
        <v>0</v>
      </c>
      <c r="AF3696" s="14">
        <f t="shared" si="6357"/>
        <v>0</v>
      </c>
      <c r="AG3696" s="14">
        <f t="shared" si="6358"/>
        <v>795.2</v>
      </c>
      <c r="AH3696" s="14">
        <f t="shared" si="6359"/>
        <v>795.2</v>
      </c>
      <c r="AI3696" s="14">
        <f t="shared" si="6360"/>
        <v>795.2</v>
      </c>
      <c r="AJ3696" s="14">
        <f t="shared" si="6357"/>
        <v>0</v>
      </c>
      <c r="AK3696" s="14">
        <f t="shared" si="6357"/>
        <v>0</v>
      </c>
      <c r="AL3696" s="14">
        <f t="shared" si="6357"/>
        <v>0</v>
      </c>
      <c r="AM3696" s="14">
        <f t="shared" si="6344"/>
        <v>795.2</v>
      </c>
      <c r="AN3696" s="14">
        <f t="shared" si="6345"/>
        <v>795.2</v>
      </c>
      <c r="AO3696" s="14">
        <f t="shared" si="6305"/>
        <v>795.2</v>
      </c>
      <c r="AP3696" s="14">
        <f t="shared" si="6357"/>
        <v>0</v>
      </c>
      <c r="AQ3696" s="14">
        <f t="shared" si="6357"/>
        <v>0</v>
      </c>
      <c r="AR3696" s="14">
        <f t="shared" si="6357"/>
        <v>0</v>
      </c>
      <c r="AS3696" s="14">
        <f t="shared" si="6357"/>
        <v>0</v>
      </c>
      <c r="AT3696" s="14">
        <f t="shared" si="6357"/>
        <v>0</v>
      </c>
      <c r="AU3696" s="14">
        <f t="shared" si="6357"/>
        <v>0</v>
      </c>
      <c r="AV3696" s="14">
        <f t="shared" si="6357"/>
        <v>0</v>
      </c>
      <c r="AW3696" s="14">
        <f t="shared" si="6357"/>
        <v>0</v>
      </c>
      <c r="AX3696" s="14">
        <f t="shared" si="6357"/>
        <v>0</v>
      </c>
      <c r="AY3696" s="14">
        <f t="shared" si="6357"/>
        <v>0</v>
      </c>
      <c r="AZ3696" s="14">
        <f t="shared" si="6357"/>
        <v>0</v>
      </c>
      <c r="BA3696" s="14">
        <f t="shared" si="6357"/>
        <v>0</v>
      </c>
      <c r="BB3696" s="14">
        <f t="shared" si="6357"/>
        <v>0</v>
      </c>
      <c r="BC3696" s="14">
        <f t="shared" si="6323"/>
        <v>795.2</v>
      </c>
      <c r="BD3696" s="14">
        <f t="shared" si="6320"/>
        <v>795.2</v>
      </c>
      <c r="BE3696" s="14">
        <f t="shared" si="6321"/>
        <v>795.2</v>
      </c>
      <c r="BF3696" s="14">
        <f t="shared" si="6357"/>
        <v>0</v>
      </c>
    </row>
    <row r="3697" spans="1:58" ht="31.5" customHeight="1" x14ac:dyDescent="0.3">
      <c r="A3697" s="47">
        <v>975</v>
      </c>
      <c r="B3697" s="47" t="s">
        <v>31</v>
      </c>
      <c r="C3697" s="47" t="s">
        <v>9</v>
      </c>
      <c r="D3697" s="8" t="s">
        <v>490</v>
      </c>
      <c r="E3697" s="30">
        <v>240</v>
      </c>
      <c r="F3697" s="24" t="s">
        <v>529</v>
      </c>
      <c r="G3697" s="14">
        <v>795.2</v>
      </c>
      <c r="H3697" s="14">
        <v>795.2</v>
      </c>
      <c r="I3697" s="14">
        <v>795.2</v>
      </c>
      <c r="J3697" s="14"/>
      <c r="K3697" s="14"/>
      <c r="L3697" s="14"/>
      <c r="M3697" s="14">
        <f t="shared" si="6269"/>
        <v>795.2</v>
      </c>
      <c r="N3697" s="14">
        <f t="shared" si="6270"/>
        <v>795.2</v>
      </c>
      <c r="O3697" s="14">
        <f t="shared" si="6271"/>
        <v>795.2</v>
      </c>
      <c r="P3697" s="14"/>
      <c r="Q3697" s="14">
        <f t="shared" si="6322"/>
        <v>795.2</v>
      </c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>
        <f t="shared" si="6358"/>
        <v>795.2</v>
      </c>
      <c r="AH3697" s="14">
        <f t="shared" si="6359"/>
        <v>795.2</v>
      </c>
      <c r="AI3697" s="14">
        <f t="shared" si="6360"/>
        <v>795.2</v>
      </c>
      <c r="AJ3697" s="14"/>
      <c r="AK3697" s="14"/>
      <c r="AL3697" s="14"/>
      <c r="AM3697" s="14">
        <f t="shared" si="6344"/>
        <v>795.2</v>
      </c>
      <c r="AN3697" s="14">
        <f t="shared" si="6345"/>
        <v>795.2</v>
      </c>
      <c r="AO3697" s="14">
        <f t="shared" si="6305"/>
        <v>795.2</v>
      </c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  <c r="AZ3697" s="14"/>
      <c r="BA3697" s="14"/>
      <c r="BB3697" s="14"/>
      <c r="BC3697" s="14">
        <f t="shared" si="6323"/>
        <v>795.2</v>
      </c>
      <c r="BD3697" s="14">
        <f t="shared" si="6320"/>
        <v>795.2</v>
      </c>
      <c r="BE3697" s="14">
        <f t="shared" si="6321"/>
        <v>795.2</v>
      </c>
      <c r="BF3697" s="14"/>
    </row>
    <row r="3698" spans="1:58" s="3" customFormat="1" ht="15.75" customHeight="1" x14ac:dyDescent="0.3">
      <c r="A3698" s="4">
        <v>975</v>
      </c>
      <c r="B3698" s="4" t="s">
        <v>38</v>
      </c>
      <c r="C3698" s="4"/>
      <c r="D3698" s="4"/>
      <c r="E3698" s="4"/>
      <c r="F3698" s="5" t="s">
        <v>40</v>
      </c>
      <c r="G3698" s="15">
        <f t="shared" ref="G3698:L3703" si="6361">G3699</f>
        <v>6031.7</v>
      </c>
      <c r="H3698" s="15">
        <f t="shared" si="6361"/>
        <v>6916.6</v>
      </c>
      <c r="I3698" s="15">
        <f t="shared" si="6361"/>
        <v>7767.1</v>
      </c>
      <c r="J3698" s="15">
        <f t="shared" si="6361"/>
        <v>0</v>
      </c>
      <c r="K3698" s="15">
        <f t="shared" si="6361"/>
        <v>0</v>
      </c>
      <c r="L3698" s="15">
        <f t="shared" si="6361"/>
        <v>0</v>
      </c>
      <c r="M3698" s="15">
        <f t="shared" si="6269"/>
        <v>6031.7</v>
      </c>
      <c r="N3698" s="14">
        <f t="shared" si="6270"/>
        <v>6916.6</v>
      </c>
      <c r="O3698" s="15">
        <f t="shared" si="6271"/>
        <v>7767.1</v>
      </c>
      <c r="P3698" s="15">
        <f t="shared" ref="P3698:BF3703" si="6362">P3699</f>
        <v>0</v>
      </c>
      <c r="Q3698" s="15">
        <f t="shared" si="6322"/>
        <v>6916.6</v>
      </c>
      <c r="R3698" s="15">
        <f t="shared" si="6362"/>
        <v>0</v>
      </c>
      <c r="S3698" s="15">
        <f t="shared" si="6362"/>
        <v>0</v>
      </c>
      <c r="T3698" s="15">
        <f t="shared" si="6362"/>
        <v>0</v>
      </c>
      <c r="U3698" s="15">
        <f t="shared" si="6362"/>
        <v>0</v>
      </c>
      <c r="V3698" s="15">
        <f t="shared" si="6362"/>
        <v>0</v>
      </c>
      <c r="W3698" s="15">
        <f t="shared" si="6362"/>
        <v>0</v>
      </c>
      <c r="X3698" s="15">
        <f t="shared" si="6362"/>
        <v>0</v>
      </c>
      <c r="Y3698" s="15">
        <f t="shared" si="6362"/>
        <v>0</v>
      </c>
      <c r="Z3698" s="15">
        <f t="shared" si="6362"/>
        <v>0</v>
      </c>
      <c r="AA3698" s="15">
        <f t="shared" si="6362"/>
        <v>0</v>
      </c>
      <c r="AB3698" s="15">
        <f t="shared" si="6362"/>
        <v>0</v>
      </c>
      <c r="AC3698" s="15">
        <f t="shared" si="6362"/>
        <v>0</v>
      </c>
      <c r="AD3698" s="15">
        <f t="shared" si="6362"/>
        <v>0</v>
      </c>
      <c r="AE3698" s="15">
        <f t="shared" si="6362"/>
        <v>0</v>
      </c>
      <c r="AF3698" s="15">
        <f t="shared" si="6362"/>
        <v>0</v>
      </c>
      <c r="AG3698" s="15">
        <f t="shared" si="6358"/>
        <v>6031.7</v>
      </c>
      <c r="AH3698" s="15">
        <f t="shared" si="6359"/>
        <v>6916.6</v>
      </c>
      <c r="AI3698" s="15">
        <f t="shared" si="6360"/>
        <v>7767.1</v>
      </c>
      <c r="AJ3698" s="15">
        <f t="shared" si="6362"/>
        <v>0</v>
      </c>
      <c r="AK3698" s="15">
        <f t="shared" si="6362"/>
        <v>0</v>
      </c>
      <c r="AL3698" s="15">
        <f t="shared" si="6362"/>
        <v>0</v>
      </c>
      <c r="AM3698" s="15">
        <f t="shared" si="6344"/>
        <v>6031.7</v>
      </c>
      <c r="AN3698" s="15">
        <f t="shared" si="6345"/>
        <v>6916.6</v>
      </c>
      <c r="AO3698" s="15">
        <f t="shared" si="6305"/>
        <v>7767.1</v>
      </c>
      <c r="AP3698" s="15">
        <f t="shared" si="6362"/>
        <v>0</v>
      </c>
      <c r="AQ3698" s="15">
        <f t="shared" si="6362"/>
        <v>0</v>
      </c>
      <c r="AR3698" s="15">
        <f t="shared" si="6362"/>
        <v>0</v>
      </c>
      <c r="AS3698" s="15">
        <f t="shared" si="6362"/>
        <v>0</v>
      </c>
      <c r="AT3698" s="15">
        <f t="shared" si="6362"/>
        <v>0</v>
      </c>
      <c r="AU3698" s="15">
        <f t="shared" si="6362"/>
        <v>0</v>
      </c>
      <c r="AV3698" s="15">
        <f t="shared" si="6362"/>
        <v>0</v>
      </c>
      <c r="AW3698" s="15">
        <f t="shared" si="6362"/>
        <v>0</v>
      </c>
      <c r="AX3698" s="15">
        <f t="shared" si="6362"/>
        <v>0</v>
      </c>
      <c r="AY3698" s="15">
        <f t="shared" si="6362"/>
        <v>0</v>
      </c>
      <c r="AZ3698" s="15">
        <f t="shared" si="6362"/>
        <v>0</v>
      </c>
      <c r="BA3698" s="15">
        <f t="shared" si="6362"/>
        <v>0</v>
      </c>
      <c r="BB3698" s="15">
        <f t="shared" si="6362"/>
        <v>0</v>
      </c>
      <c r="BC3698" s="15">
        <f t="shared" si="6323"/>
        <v>6031.7</v>
      </c>
      <c r="BD3698" s="15">
        <f t="shared" si="6320"/>
        <v>6916.6</v>
      </c>
      <c r="BE3698" s="15">
        <f t="shared" si="6321"/>
        <v>7767.1</v>
      </c>
      <c r="BF3698" s="15">
        <f t="shared" si="6362"/>
        <v>0</v>
      </c>
    </row>
    <row r="3699" spans="1:58" s="9" customFormat="1" ht="15.75" customHeight="1" x14ac:dyDescent="0.3">
      <c r="A3699" s="6">
        <v>975</v>
      </c>
      <c r="B3699" s="6" t="s">
        <v>38</v>
      </c>
      <c r="C3699" s="6" t="s">
        <v>30</v>
      </c>
      <c r="D3699" s="6"/>
      <c r="E3699" s="6"/>
      <c r="F3699" s="7" t="s">
        <v>41</v>
      </c>
      <c r="G3699" s="16">
        <f t="shared" si="6361"/>
        <v>6031.7</v>
      </c>
      <c r="H3699" s="16">
        <f t="shared" si="6361"/>
        <v>6916.6</v>
      </c>
      <c r="I3699" s="16">
        <f t="shared" si="6361"/>
        <v>7767.1</v>
      </c>
      <c r="J3699" s="16">
        <f t="shared" si="6361"/>
        <v>0</v>
      </c>
      <c r="K3699" s="16">
        <f t="shared" si="6361"/>
        <v>0</v>
      </c>
      <c r="L3699" s="16">
        <f t="shared" si="6361"/>
        <v>0</v>
      </c>
      <c r="M3699" s="16">
        <f t="shared" si="6269"/>
        <v>6031.7</v>
      </c>
      <c r="N3699" s="14">
        <f t="shared" si="6270"/>
        <v>6916.6</v>
      </c>
      <c r="O3699" s="16">
        <f t="shared" si="6271"/>
        <v>7767.1</v>
      </c>
      <c r="P3699" s="16">
        <f t="shared" si="6362"/>
        <v>0</v>
      </c>
      <c r="Q3699" s="16">
        <f t="shared" si="6322"/>
        <v>6916.6</v>
      </c>
      <c r="R3699" s="16">
        <f t="shared" si="6362"/>
        <v>0</v>
      </c>
      <c r="S3699" s="16">
        <f t="shared" si="6362"/>
        <v>0</v>
      </c>
      <c r="T3699" s="16">
        <f t="shared" si="6362"/>
        <v>0</v>
      </c>
      <c r="U3699" s="16">
        <f t="shared" si="6362"/>
        <v>0</v>
      </c>
      <c r="V3699" s="16">
        <f t="shared" si="6362"/>
        <v>0</v>
      </c>
      <c r="W3699" s="16">
        <f t="shared" si="6362"/>
        <v>0</v>
      </c>
      <c r="X3699" s="16">
        <f t="shared" si="6362"/>
        <v>0</v>
      </c>
      <c r="Y3699" s="16">
        <f t="shared" si="6362"/>
        <v>0</v>
      </c>
      <c r="Z3699" s="16">
        <f t="shared" si="6362"/>
        <v>0</v>
      </c>
      <c r="AA3699" s="16">
        <f t="shared" si="6362"/>
        <v>0</v>
      </c>
      <c r="AB3699" s="16">
        <f t="shared" si="6362"/>
        <v>0</v>
      </c>
      <c r="AC3699" s="16">
        <f t="shared" si="6362"/>
        <v>0</v>
      </c>
      <c r="AD3699" s="16">
        <f t="shared" si="6362"/>
        <v>0</v>
      </c>
      <c r="AE3699" s="16">
        <f t="shared" si="6362"/>
        <v>0</v>
      </c>
      <c r="AF3699" s="16">
        <f t="shared" si="6362"/>
        <v>0</v>
      </c>
      <c r="AG3699" s="16">
        <f t="shared" si="6358"/>
        <v>6031.7</v>
      </c>
      <c r="AH3699" s="16">
        <f t="shared" si="6359"/>
        <v>6916.6</v>
      </c>
      <c r="AI3699" s="16">
        <f t="shared" si="6360"/>
        <v>7767.1</v>
      </c>
      <c r="AJ3699" s="16">
        <f t="shared" si="6362"/>
        <v>0</v>
      </c>
      <c r="AK3699" s="16">
        <f t="shared" si="6362"/>
        <v>0</v>
      </c>
      <c r="AL3699" s="16">
        <f t="shared" si="6362"/>
        <v>0</v>
      </c>
      <c r="AM3699" s="16">
        <f t="shared" si="6344"/>
        <v>6031.7</v>
      </c>
      <c r="AN3699" s="16">
        <f t="shared" si="6345"/>
        <v>6916.6</v>
      </c>
      <c r="AO3699" s="16">
        <f t="shared" si="6305"/>
        <v>7767.1</v>
      </c>
      <c r="AP3699" s="16">
        <f t="shared" si="6362"/>
        <v>0</v>
      </c>
      <c r="AQ3699" s="16">
        <f t="shared" si="6362"/>
        <v>0</v>
      </c>
      <c r="AR3699" s="16">
        <f t="shared" si="6362"/>
        <v>0</v>
      </c>
      <c r="AS3699" s="16">
        <f t="shared" si="6362"/>
        <v>0</v>
      </c>
      <c r="AT3699" s="16">
        <f t="shared" si="6362"/>
        <v>0</v>
      </c>
      <c r="AU3699" s="16">
        <f t="shared" si="6362"/>
        <v>0</v>
      </c>
      <c r="AV3699" s="16">
        <f t="shared" si="6362"/>
        <v>0</v>
      </c>
      <c r="AW3699" s="16">
        <f t="shared" si="6362"/>
        <v>0</v>
      </c>
      <c r="AX3699" s="16">
        <f t="shared" si="6362"/>
        <v>0</v>
      </c>
      <c r="AY3699" s="16">
        <f t="shared" si="6362"/>
        <v>0</v>
      </c>
      <c r="AZ3699" s="16">
        <f t="shared" si="6362"/>
        <v>0</v>
      </c>
      <c r="BA3699" s="16">
        <f t="shared" si="6362"/>
        <v>0</v>
      </c>
      <c r="BB3699" s="16">
        <f t="shared" si="6362"/>
        <v>0</v>
      </c>
      <c r="BC3699" s="16">
        <f t="shared" si="6323"/>
        <v>6031.7</v>
      </c>
      <c r="BD3699" s="16">
        <f t="shared" si="6320"/>
        <v>6916.6</v>
      </c>
      <c r="BE3699" s="16">
        <f t="shared" si="6321"/>
        <v>7767.1</v>
      </c>
      <c r="BF3699" s="16">
        <f t="shared" si="6362"/>
        <v>0</v>
      </c>
    </row>
    <row r="3700" spans="1:58" ht="31.5" customHeight="1" x14ac:dyDescent="0.3">
      <c r="A3700" s="47">
        <v>975</v>
      </c>
      <c r="B3700" s="47" t="s">
        <v>38</v>
      </c>
      <c r="C3700" s="47" t="s">
        <v>30</v>
      </c>
      <c r="D3700" s="8" t="s">
        <v>215</v>
      </c>
      <c r="E3700" s="30"/>
      <c r="F3700" s="24" t="s">
        <v>783</v>
      </c>
      <c r="G3700" s="14">
        <f t="shared" si="6361"/>
        <v>6031.7</v>
      </c>
      <c r="H3700" s="14">
        <f t="shared" si="6361"/>
        <v>6916.6</v>
      </c>
      <c r="I3700" s="14">
        <f t="shared" si="6361"/>
        <v>7767.1</v>
      </c>
      <c r="J3700" s="14">
        <f t="shared" si="6361"/>
        <v>0</v>
      </c>
      <c r="K3700" s="14">
        <f t="shared" si="6361"/>
        <v>0</v>
      </c>
      <c r="L3700" s="14">
        <f t="shared" si="6361"/>
        <v>0</v>
      </c>
      <c r="M3700" s="14">
        <f t="shared" si="6269"/>
        <v>6031.7</v>
      </c>
      <c r="N3700" s="14">
        <f t="shared" si="6270"/>
        <v>6916.6</v>
      </c>
      <c r="O3700" s="14">
        <f t="shared" si="6271"/>
        <v>7767.1</v>
      </c>
      <c r="P3700" s="14">
        <f t="shared" si="6362"/>
        <v>0</v>
      </c>
      <c r="Q3700" s="14">
        <f t="shared" si="6322"/>
        <v>6916.6</v>
      </c>
      <c r="R3700" s="14">
        <f t="shared" si="6362"/>
        <v>0</v>
      </c>
      <c r="S3700" s="14">
        <f t="shared" si="6362"/>
        <v>0</v>
      </c>
      <c r="T3700" s="14">
        <f t="shared" si="6362"/>
        <v>0</v>
      </c>
      <c r="U3700" s="14">
        <f t="shared" si="6362"/>
        <v>0</v>
      </c>
      <c r="V3700" s="14">
        <f t="shared" si="6362"/>
        <v>0</v>
      </c>
      <c r="W3700" s="14">
        <f t="shared" si="6362"/>
        <v>0</v>
      </c>
      <c r="X3700" s="14">
        <f t="shared" si="6362"/>
        <v>0</v>
      </c>
      <c r="Y3700" s="14">
        <f t="shared" si="6362"/>
        <v>0</v>
      </c>
      <c r="Z3700" s="14">
        <f t="shared" si="6362"/>
        <v>0</v>
      </c>
      <c r="AA3700" s="14">
        <f t="shared" si="6362"/>
        <v>0</v>
      </c>
      <c r="AB3700" s="14">
        <f t="shared" si="6362"/>
        <v>0</v>
      </c>
      <c r="AC3700" s="14">
        <f t="shared" si="6362"/>
        <v>0</v>
      </c>
      <c r="AD3700" s="14">
        <f t="shared" si="6362"/>
        <v>0</v>
      </c>
      <c r="AE3700" s="14">
        <f t="shared" si="6362"/>
        <v>0</v>
      </c>
      <c r="AF3700" s="14">
        <f t="shared" si="6362"/>
        <v>0</v>
      </c>
      <c r="AG3700" s="14">
        <f t="shared" si="6358"/>
        <v>6031.7</v>
      </c>
      <c r="AH3700" s="14">
        <f t="shared" si="6359"/>
        <v>6916.6</v>
      </c>
      <c r="AI3700" s="14">
        <f t="shared" si="6360"/>
        <v>7767.1</v>
      </c>
      <c r="AJ3700" s="14">
        <f t="shared" si="6362"/>
        <v>0</v>
      </c>
      <c r="AK3700" s="14">
        <f t="shared" si="6362"/>
        <v>0</v>
      </c>
      <c r="AL3700" s="14">
        <f t="shared" si="6362"/>
        <v>0</v>
      </c>
      <c r="AM3700" s="14">
        <f t="shared" si="6344"/>
        <v>6031.7</v>
      </c>
      <c r="AN3700" s="14">
        <f t="shared" si="6345"/>
        <v>6916.6</v>
      </c>
      <c r="AO3700" s="14">
        <f t="shared" si="6305"/>
        <v>7767.1</v>
      </c>
      <c r="AP3700" s="14">
        <f t="shared" si="6362"/>
        <v>0</v>
      </c>
      <c r="AQ3700" s="14">
        <f t="shared" si="6362"/>
        <v>0</v>
      </c>
      <c r="AR3700" s="14">
        <f t="shared" si="6362"/>
        <v>0</v>
      </c>
      <c r="AS3700" s="14">
        <f t="shared" si="6362"/>
        <v>0</v>
      </c>
      <c r="AT3700" s="14">
        <f t="shared" si="6362"/>
        <v>0</v>
      </c>
      <c r="AU3700" s="14">
        <f t="shared" si="6362"/>
        <v>0</v>
      </c>
      <c r="AV3700" s="14">
        <f t="shared" si="6362"/>
        <v>0</v>
      </c>
      <c r="AW3700" s="14">
        <f t="shared" si="6362"/>
        <v>0</v>
      </c>
      <c r="AX3700" s="14">
        <f t="shared" si="6362"/>
        <v>0</v>
      </c>
      <c r="AY3700" s="14">
        <f t="shared" si="6362"/>
        <v>0</v>
      </c>
      <c r="AZ3700" s="14">
        <f t="shared" si="6362"/>
        <v>0</v>
      </c>
      <c r="BA3700" s="14">
        <f t="shared" si="6362"/>
        <v>0</v>
      </c>
      <c r="BB3700" s="14">
        <f t="shared" si="6362"/>
        <v>0</v>
      </c>
      <c r="BC3700" s="14">
        <f t="shared" si="6323"/>
        <v>6031.7</v>
      </c>
      <c r="BD3700" s="14">
        <f t="shared" si="6320"/>
        <v>6916.6</v>
      </c>
      <c r="BE3700" s="14">
        <f t="shared" si="6321"/>
        <v>7767.1</v>
      </c>
      <c r="BF3700" s="14">
        <f t="shared" si="6362"/>
        <v>0</v>
      </c>
    </row>
    <row r="3701" spans="1:58" ht="15.75" customHeight="1" x14ac:dyDescent="0.3">
      <c r="A3701" s="47">
        <v>975</v>
      </c>
      <c r="B3701" s="47" t="s">
        <v>38</v>
      </c>
      <c r="C3701" s="47" t="s">
        <v>30</v>
      </c>
      <c r="D3701" s="8" t="s">
        <v>216</v>
      </c>
      <c r="E3701" s="30"/>
      <c r="F3701" s="24" t="s">
        <v>785</v>
      </c>
      <c r="G3701" s="14">
        <f t="shared" si="6361"/>
        <v>6031.7</v>
      </c>
      <c r="H3701" s="14">
        <f t="shared" si="6361"/>
        <v>6916.6</v>
      </c>
      <c r="I3701" s="14">
        <f t="shared" si="6361"/>
        <v>7767.1</v>
      </c>
      <c r="J3701" s="14">
        <f t="shared" si="6361"/>
        <v>0</v>
      </c>
      <c r="K3701" s="14">
        <f t="shared" si="6361"/>
        <v>0</v>
      </c>
      <c r="L3701" s="14">
        <f t="shared" si="6361"/>
        <v>0</v>
      </c>
      <c r="M3701" s="14">
        <f t="shared" si="6269"/>
        <v>6031.7</v>
      </c>
      <c r="N3701" s="14">
        <f t="shared" si="6270"/>
        <v>6916.6</v>
      </c>
      <c r="O3701" s="14">
        <f t="shared" si="6271"/>
        <v>7767.1</v>
      </c>
      <c r="P3701" s="14">
        <f t="shared" si="6362"/>
        <v>0</v>
      </c>
      <c r="Q3701" s="14">
        <f t="shared" si="6322"/>
        <v>6916.6</v>
      </c>
      <c r="R3701" s="14">
        <f t="shared" si="6362"/>
        <v>0</v>
      </c>
      <c r="S3701" s="14">
        <f t="shared" si="6362"/>
        <v>0</v>
      </c>
      <c r="T3701" s="14">
        <f t="shared" si="6362"/>
        <v>0</v>
      </c>
      <c r="U3701" s="14">
        <f t="shared" si="6362"/>
        <v>0</v>
      </c>
      <c r="V3701" s="14">
        <f t="shared" si="6362"/>
        <v>0</v>
      </c>
      <c r="W3701" s="14">
        <f t="shared" si="6362"/>
        <v>0</v>
      </c>
      <c r="X3701" s="14">
        <f t="shared" si="6362"/>
        <v>0</v>
      </c>
      <c r="Y3701" s="14">
        <f t="shared" si="6362"/>
        <v>0</v>
      </c>
      <c r="Z3701" s="14">
        <f t="shared" si="6362"/>
        <v>0</v>
      </c>
      <c r="AA3701" s="14">
        <f t="shared" si="6362"/>
        <v>0</v>
      </c>
      <c r="AB3701" s="14">
        <f t="shared" si="6362"/>
        <v>0</v>
      </c>
      <c r="AC3701" s="14">
        <f t="shared" si="6362"/>
        <v>0</v>
      </c>
      <c r="AD3701" s="14">
        <f t="shared" si="6362"/>
        <v>0</v>
      </c>
      <c r="AE3701" s="14">
        <f t="shared" si="6362"/>
        <v>0</v>
      </c>
      <c r="AF3701" s="14">
        <f t="shared" si="6362"/>
        <v>0</v>
      </c>
      <c r="AG3701" s="14">
        <f t="shared" si="6358"/>
        <v>6031.7</v>
      </c>
      <c r="AH3701" s="14">
        <f t="shared" si="6359"/>
        <v>6916.6</v>
      </c>
      <c r="AI3701" s="14">
        <f t="shared" si="6360"/>
        <v>7767.1</v>
      </c>
      <c r="AJ3701" s="14">
        <f t="shared" si="6362"/>
        <v>0</v>
      </c>
      <c r="AK3701" s="14">
        <f t="shared" si="6362"/>
        <v>0</v>
      </c>
      <c r="AL3701" s="14">
        <f t="shared" si="6362"/>
        <v>0</v>
      </c>
      <c r="AM3701" s="14">
        <f t="shared" si="6344"/>
        <v>6031.7</v>
      </c>
      <c r="AN3701" s="14">
        <f t="shared" si="6345"/>
        <v>6916.6</v>
      </c>
      <c r="AO3701" s="14">
        <f t="shared" si="6305"/>
        <v>7767.1</v>
      </c>
      <c r="AP3701" s="14">
        <f t="shared" si="6362"/>
        <v>0</v>
      </c>
      <c r="AQ3701" s="14">
        <f t="shared" si="6362"/>
        <v>0</v>
      </c>
      <c r="AR3701" s="14">
        <f t="shared" si="6362"/>
        <v>0</v>
      </c>
      <c r="AS3701" s="14">
        <f t="shared" si="6362"/>
        <v>0</v>
      </c>
      <c r="AT3701" s="14">
        <f t="shared" si="6362"/>
        <v>0</v>
      </c>
      <c r="AU3701" s="14">
        <f t="shared" si="6362"/>
        <v>0</v>
      </c>
      <c r="AV3701" s="14">
        <f t="shared" si="6362"/>
        <v>0</v>
      </c>
      <c r="AW3701" s="14">
        <f t="shared" si="6362"/>
        <v>0</v>
      </c>
      <c r="AX3701" s="14">
        <f t="shared" si="6362"/>
        <v>0</v>
      </c>
      <c r="AY3701" s="14">
        <f t="shared" si="6362"/>
        <v>0</v>
      </c>
      <c r="AZ3701" s="14">
        <f t="shared" si="6362"/>
        <v>0</v>
      </c>
      <c r="BA3701" s="14">
        <f t="shared" si="6362"/>
        <v>0</v>
      </c>
      <c r="BB3701" s="14">
        <f t="shared" si="6362"/>
        <v>0</v>
      </c>
      <c r="BC3701" s="14">
        <f t="shared" si="6323"/>
        <v>6031.7</v>
      </c>
      <c r="BD3701" s="14">
        <f t="shared" si="6320"/>
        <v>6916.6</v>
      </c>
      <c r="BE3701" s="14">
        <f t="shared" si="6321"/>
        <v>7767.1</v>
      </c>
      <c r="BF3701" s="14">
        <f t="shared" si="6362"/>
        <v>0</v>
      </c>
    </row>
    <row r="3702" spans="1:58" ht="47.25" customHeight="1" x14ac:dyDescent="0.3">
      <c r="A3702" s="47">
        <v>975</v>
      </c>
      <c r="B3702" s="47" t="s">
        <v>38</v>
      </c>
      <c r="C3702" s="47" t="s">
        <v>30</v>
      </c>
      <c r="D3702" s="8" t="s">
        <v>491</v>
      </c>
      <c r="E3702" s="30"/>
      <c r="F3702" s="13" t="s">
        <v>793</v>
      </c>
      <c r="G3702" s="14">
        <f t="shared" si="6361"/>
        <v>6031.7</v>
      </c>
      <c r="H3702" s="14">
        <f t="shared" si="6361"/>
        <v>6916.6</v>
      </c>
      <c r="I3702" s="14">
        <f t="shared" si="6361"/>
        <v>7767.1</v>
      </c>
      <c r="J3702" s="14">
        <f t="shared" si="6361"/>
        <v>0</v>
      </c>
      <c r="K3702" s="14">
        <f t="shared" si="6361"/>
        <v>0</v>
      </c>
      <c r="L3702" s="14">
        <f t="shared" si="6361"/>
        <v>0</v>
      </c>
      <c r="M3702" s="14">
        <f t="shared" si="6269"/>
        <v>6031.7</v>
      </c>
      <c r="N3702" s="14">
        <f t="shared" si="6270"/>
        <v>6916.6</v>
      </c>
      <c r="O3702" s="14">
        <f t="shared" si="6271"/>
        <v>7767.1</v>
      </c>
      <c r="P3702" s="14">
        <f t="shared" si="6362"/>
        <v>0</v>
      </c>
      <c r="Q3702" s="14">
        <f t="shared" si="6322"/>
        <v>6916.6</v>
      </c>
      <c r="R3702" s="14">
        <f t="shared" si="6362"/>
        <v>0</v>
      </c>
      <c r="S3702" s="14">
        <f t="shared" si="6362"/>
        <v>0</v>
      </c>
      <c r="T3702" s="14">
        <f t="shared" si="6362"/>
        <v>0</v>
      </c>
      <c r="U3702" s="14">
        <f t="shared" si="6362"/>
        <v>0</v>
      </c>
      <c r="V3702" s="14">
        <f t="shared" si="6362"/>
        <v>0</v>
      </c>
      <c r="W3702" s="14">
        <f t="shared" si="6362"/>
        <v>0</v>
      </c>
      <c r="X3702" s="14">
        <f t="shared" si="6362"/>
        <v>0</v>
      </c>
      <c r="Y3702" s="14">
        <f t="shared" si="6362"/>
        <v>0</v>
      </c>
      <c r="Z3702" s="14">
        <f t="shared" si="6362"/>
        <v>0</v>
      </c>
      <c r="AA3702" s="14">
        <f t="shared" si="6362"/>
        <v>0</v>
      </c>
      <c r="AB3702" s="14">
        <f t="shared" si="6362"/>
        <v>0</v>
      </c>
      <c r="AC3702" s="14">
        <f t="shared" si="6362"/>
        <v>0</v>
      </c>
      <c r="AD3702" s="14">
        <f t="shared" si="6362"/>
        <v>0</v>
      </c>
      <c r="AE3702" s="14">
        <f t="shared" si="6362"/>
        <v>0</v>
      </c>
      <c r="AF3702" s="14">
        <f t="shared" si="6362"/>
        <v>0</v>
      </c>
      <c r="AG3702" s="14">
        <f t="shared" si="6358"/>
        <v>6031.7</v>
      </c>
      <c r="AH3702" s="14">
        <f t="shared" si="6359"/>
        <v>6916.6</v>
      </c>
      <c r="AI3702" s="14">
        <f t="shared" si="6360"/>
        <v>7767.1</v>
      </c>
      <c r="AJ3702" s="14">
        <f t="shared" si="6362"/>
        <v>0</v>
      </c>
      <c r="AK3702" s="14">
        <f t="shared" si="6362"/>
        <v>0</v>
      </c>
      <c r="AL3702" s="14">
        <f t="shared" si="6362"/>
        <v>0</v>
      </c>
      <c r="AM3702" s="14">
        <f t="shared" si="6344"/>
        <v>6031.7</v>
      </c>
      <c r="AN3702" s="14">
        <f t="shared" si="6345"/>
        <v>6916.6</v>
      </c>
      <c r="AO3702" s="14">
        <f t="shared" si="6305"/>
        <v>7767.1</v>
      </c>
      <c r="AP3702" s="14">
        <f t="shared" si="6362"/>
        <v>0</v>
      </c>
      <c r="AQ3702" s="14">
        <f t="shared" si="6362"/>
        <v>0</v>
      </c>
      <c r="AR3702" s="14">
        <f t="shared" si="6362"/>
        <v>0</v>
      </c>
      <c r="AS3702" s="14">
        <f t="shared" si="6362"/>
        <v>0</v>
      </c>
      <c r="AT3702" s="14">
        <f t="shared" si="6362"/>
        <v>0</v>
      </c>
      <c r="AU3702" s="14">
        <f t="shared" si="6362"/>
        <v>0</v>
      </c>
      <c r="AV3702" s="14">
        <f t="shared" si="6362"/>
        <v>0</v>
      </c>
      <c r="AW3702" s="14">
        <f t="shared" si="6362"/>
        <v>0</v>
      </c>
      <c r="AX3702" s="14">
        <f t="shared" si="6362"/>
        <v>0</v>
      </c>
      <c r="AY3702" s="14">
        <f t="shared" si="6362"/>
        <v>0</v>
      </c>
      <c r="AZ3702" s="14">
        <f t="shared" si="6362"/>
        <v>0</v>
      </c>
      <c r="BA3702" s="14">
        <f t="shared" si="6362"/>
        <v>0</v>
      </c>
      <c r="BB3702" s="14">
        <f t="shared" si="6362"/>
        <v>0</v>
      </c>
      <c r="BC3702" s="14">
        <f t="shared" si="6323"/>
        <v>6031.7</v>
      </c>
      <c r="BD3702" s="14">
        <f t="shared" si="6320"/>
        <v>6916.6</v>
      </c>
      <c r="BE3702" s="14">
        <f t="shared" si="6321"/>
        <v>7767.1</v>
      </c>
      <c r="BF3702" s="14">
        <f t="shared" si="6362"/>
        <v>0</v>
      </c>
    </row>
    <row r="3703" spans="1:58" ht="15.75" customHeight="1" x14ac:dyDescent="0.3">
      <c r="A3703" s="47">
        <v>975</v>
      </c>
      <c r="B3703" s="47" t="s">
        <v>38</v>
      </c>
      <c r="C3703" s="47" t="s">
        <v>30</v>
      </c>
      <c r="D3703" s="8" t="s">
        <v>491</v>
      </c>
      <c r="E3703" s="30">
        <v>300</v>
      </c>
      <c r="F3703" s="13" t="s">
        <v>530</v>
      </c>
      <c r="G3703" s="14">
        <f t="shared" si="6361"/>
        <v>6031.7</v>
      </c>
      <c r="H3703" s="14">
        <f t="shared" si="6361"/>
        <v>6916.6</v>
      </c>
      <c r="I3703" s="14">
        <f t="shared" si="6361"/>
        <v>7767.1</v>
      </c>
      <c r="J3703" s="14">
        <f t="shared" si="6361"/>
        <v>0</v>
      </c>
      <c r="K3703" s="14">
        <f t="shared" si="6361"/>
        <v>0</v>
      </c>
      <c r="L3703" s="14">
        <f t="shared" si="6361"/>
        <v>0</v>
      </c>
      <c r="M3703" s="14">
        <f t="shared" si="6269"/>
        <v>6031.7</v>
      </c>
      <c r="N3703" s="14">
        <f t="shared" si="6270"/>
        <v>6916.6</v>
      </c>
      <c r="O3703" s="14">
        <f t="shared" si="6271"/>
        <v>7767.1</v>
      </c>
      <c r="P3703" s="14">
        <f t="shared" si="6362"/>
        <v>0</v>
      </c>
      <c r="Q3703" s="14">
        <f t="shared" si="6322"/>
        <v>6916.6</v>
      </c>
      <c r="R3703" s="14">
        <f t="shared" si="6362"/>
        <v>0</v>
      </c>
      <c r="S3703" s="14">
        <f t="shared" si="6362"/>
        <v>0</v>
      </c>
      <c r="T3703" s="14">
        <f t="shared" si="6362"/>
        <v>0</v>
      </c>
      <c r="U3703" s="14">
        <f t="shared" si="6362"/>
        <v>0</v>
      </c>
      <c r="V3703" s="14">
        <f t="shared" si="6362"/>
        <v>0</v>
      </c>
      <c r="W3703" s="14">
        <f t="shared" si="6362"/>
        <v>0</v>
      </c>
      <c r="X3703" s="14">
        <f t="shared" si="6362"/>
        <v>0</v>
      </c>
      <c r="Y3703" s="14">
        <f t="shared" si="6362"/>
        <v>0</v>
      </c>
      <c r="Z3703" s="14">
        <f t="shared" si="6362"/>
        <v>0</v>
      </c>
      <c r="AA3703" s="14">
        <f t="shared" si="6362"/>
        <v>0</v>
      </c>
      <c r="AB3703" s="14">
        <f t="shared" si="6362"/>
        <v>0</v>
      </c>
      <c r="AC3703" s="14">
        <f t="shared" si="6362"/>
        <v>0</v>
      </c>
      <c r="AD3703" s="14">
        <f t="shared" si="6362"/>
        <v>0</v>
      </c>
      <c r="AE3703" s="14">
        <f t="shared" si="6362"/>
        <v>0</v>
      </c>
      <c r="AF3703" s="14">
        <f t="shared" si="6362"/>
        <v>0</v>
      </c>
      <c r="AG3703" s="14">
        <f t="shared" si="6358"/>
        <v>6031.7</v>
      </c>
      <c r="AH3703" s="14">
        <f t="shared" si="6359"/>
        <v>6916.6</v>
      </c>
      <c r="AI3703" s="14">
        <f t="shared" si="6360"/>
        <v>7767.1</v>
      </c>
      <c r="AJ3703" s="14">
        <f t="shared" si="6362"/>
        <v>0</v>
      </c>
      <c r="AK3703" s="14">
        <f t="shared" si="6362"/>
        <v>0</v>
      </c>
      <c r="AL3703" s="14">
        <f t="shared" si="6362"/>
        <v>0</v>
      </c>
      <c r="AM3703" s="14">
        <f t="shared" si="6344"/>
        <v>6031.7</v>
      </c>
      <c r="AN3703" s="14">
        <f t="shared" si="6345"/>
        <v>6916.6</v>
      </c>
      <c r="AO3703" s="14">
        <f t="shared" si="6305"/>
        <v>7767.1</v>
      </c>
      <c r="AP3703" s="14">
        <f t="shared" si="6362"/>
        <v>0</v>
      </c>
      <c r="AQ3703" s="14">
        <f t="shared" si="6362"/>
        <v>0</v>
      </c>
      <c r="AR3703" s="14">
        <f t="shared" si="6362"/>
        <v>0</v>
      </c>
      <c r="AS3703" s="14">
        <f t="shared" si="6362"/>
        <v>0</v>
      </c>
      <c r="AT3703" s="14">
        <f t="shared" si="6362"/>
        <v>0</v>
      </c>
      <c r="AU3703" s="14">
        <f t="shared" si="6362"/>
        <v>0</v>
      </c>
      <c r="AV3703" s="14">
        <f t="shared" si="6362"/>
        <v>0</v>
      </c>
      <c r="AW3703" s="14">
        <f t="shared" si="6362"/>
        <v>0</v>
      </c>
      <c r="AX3703" s="14">
        <f t="shared" si="6362"/>
        <v>0</v>
      </c>
      <c r="AY3703" s="14">
        <f t="shared" si="6362"/>
        <v>0</v>
      </c>
      <c r="AZ3703" s="14">
        <f t="shared" si="6362"/>
        <v>0</v>
      </c>
      <c r="BA3703" s="14">
        <f t="shared" si="6362"/>
        <v>0</v>
      </c>
      <c r="BB3703" s="14">
        <f t="shared" si="6362"/>
        <v>0</v>
      </c>
      <c r="BC3703" s="14">
        <f t="shared" si="6323"/>
        <v>6031.7</v>
      </c>
      <c r="BD3703" s="14">
        <f t="shared" si="6320"/>
        <v>6916.6</v>
      </c>
      <c r="BE3703" s="14">
        <f t="shared" si="6321"/>
        <v>7767.1</v>
      </c>
      <c r="BF3703" s="14">
        <f t="shared" si="6362"/>
        <v>0</v>
      </c>
    </row>
    <row r="3704" spans="1:58" ht="31.5" customHeight="1" x14ac:dyDescent="0.3">
      <c r="A3704" s="47">
        <v>975</v>
      </c>
      <c r="B3704" s="47" t="s">
        <v>38</v>
      </c>
      <c r="C3704" s="47" t="s">
        <v>30</v>
      </c>
      <c r="D3704" s="8" t="s">
        <v>491</v>
      </c>
      <c r="E3704" s="30">
        <v>320</v>
      </c>
      <c r="F3704" s="13" t="s">
        <v>532</v>
      </c>
      <c r="G3704" s="14">
        <v>6031.7</v>
      </c>
      <c r="H3704" s="14">
        <v>6916.6</v>
      </c>
      <c r="I3704" s="14">
        <v>7767.1</v>
      </c>
      <c r="J3704" s="14"/>
      <c r="K3704" s="14"/>
      <c r="L3704" s="14"/>
      <c r="M3704" s="14">
        <f t="shared" si="6269"/>
        <v>6031.7</v>
      </c>
      <c r="N3704" s="14">
        <f t="shared" si="6270"/>
        <v>6916.6</v>
      </c>
      <c r="O3704" s="14">
        <f t="shared" si="6271"/>
        <v>7767.1</v>
      </c>
      <c r="P3704" s="14"/>
      <c r="Q3704" s="14">
        <f t="shared" si="6322"/>
        <v>6916.6</v>
      </c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>
        <f t="shared" si="6358"/>
        <v>6031.7</v>
      </c>
      <c r="AH3704" s="14">
        <f t="shared" si="6359"/>
        <v>6916.6</v>
      </c>
      <c r="AI3704" s="14">
        <f t="shared" si="6360"/>
        <v>7767.1</v>
      </c>
      <c r="AJ3704" s="14"/>
      <c r="AK3704" s="14"/>
      <c r="AL3704" s="14"/>
      <c r="AM3704" s="14">
        <f t="shared" si="6344"/>
        <v>6031.7</v>
      </c>
      <c r="AN3704" s="14">
        <f t="shared" si="6345"/>
        <v>6916.6</v>
      </c>
      <c r="AO3704" s="14">
        <f t="shared" si="6305"/>
        <v>7767.1</v>
      </c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  <c r="BA3704" s="14"/>
      <c r="BB3704" s="14"/>
      <c r="BC3704" s="14">
        <f t="shared" si="6323"/>
        <v>6031.7</v>
      </c>
      <c r="BD3704" s="14">
        <f t="shared" si="6320"/>
        <v>6916.6</v>
      </c>
      <c r="BE3704" s="14">
        <f t="shared" si="6321"/>
        <v>7767.1</v>
      </c>
      <c r="BF3704" s="14"/>
    </row>
    <row r="3705" spans="1:58" s="3" customFormat="1" ht="31.5" customHeight="1" x14ac:dyDescent="0.3">
      <c r="A3705" s="4">
        <v>976</v>
      </c>
      <c r="B3705" s="4"/>
      <c r="C3705" s="4"/>
      <c r="D3705" s="4"/>
      <c r="E3705" s="4"/>
      <c r="F3705" s="5" t="s">
        <v>98</v>
      </c>
      <c r="G3705" s="15">
        <f t="shared" ref="G3705:L3705" si="6363">G3706+G3762+G3782</f>
        <v>759035.00000000012</v>
      </c>
      <c r="H3705" s="15">
        <f t="shared" si="6363"/>
        <v>803661.70000000007</v>
      </c>
      <c r="I3705" s="15">
        <f t="shared" si="6363"/>
        <v>772146.9</v>
      </c>
      <c r="J3705" s="15">
        <f t="shared" si="6363"/>
        <v>12209.188000000002</v>
      </c>
      <c r="K3705" s="15">
        <f t="shared" si="6363"/>
        <v>7062.2</v>
      </c>
      <c r="L3705" s="15">
        <f t="shared" si="6363"/>
        <v>7062.2</v>
      </c>
      <c r="M3705" s="15">
        <f t="shared" si="6269"/>
        <v>771244.18800000008</v>
      </c>
      <c r="N3705" s="14">
        <f t="shared" si="6270"/>
        <v>810723.9</v>
      </c>
      <c r="O3705" s="15">
        <f t="shared" si="6271"/>
        <v>779209.1</v>
      </c>
      <c r="P3705" s="15">
        <f>P3706+P3762+P3782</f>
        <v>0</v>
      </c>
      <c r="Q3705" s="15">
        <f t="shared" si="6322"/>
        <v>810723.9</v>
      </c>
      <c r="R3705" s="15">
        <f t="shared" ref="R3705:BF3705" si="6364">R3706+R3762+R3782</f>
        <v>0</v>
      </c>
      <c r="S3705" s="15">
        <f t="shared" si="6364"/>
        <v>0</v>
      </c>
      <c r="T3705" s="15">
        <f t="shared" ref="T3705" si="6365">T3706+T3762+T3782</f>
        <v>0</v>
      </c>
      <c r="U3705" s="15">
        <f t="shared" si="6364"/>
        <v>0</v>
      </c>
      <c r="V3705" s="15">
        <f t="shared" si="6364"/>
        <v>0</v>
      </c>
      <c r="W3705" s="15">
        <f t="shared" si="6364"/>
        <v>405.73200000000003</v>
      </c>
      <c r="X3705" s="15">
        <f t="shared" ref="X3705" si="6366">X3706+X3762+X3782</f>
        <v>0</v>
      </c>
      <c r="Y3705" s="15">
        <f t="shared" si="6364"/>
        <v>8049.2470000000003</v>
      </c>
      <c r="Z3705" s="15">
        <f t="shared" ref="Z3705" si="6367">Z3706+Z3762+Z3782</f>
        <v>0</v>
      </c>
      <c r="AA3705" s="15">
        <f t="shared" si="6364"/>
        <v>0</v>
      </c>
      <c r="AB3705" s="15">
        <f t="shared" si="6364"/>
        <v>0</v>
      </c>
      <c r="AC3705" s="15">
        <f t="shared" si="6364"/>
        <v>0</v>
      </c>
      <c r="AD3705" s="15">
        <f t="shared" ref="AD3705" si="6368">AD3706+AD3762+AD3782</f>
        <v>0</v>
      </c>
      <c r="AE3705" s="15">
        <f t="shared" si="6364"/>
        <v>0</v>
      </c>
      <c r="AF3705" s="15">
        <f t="shared" si="6364"/>
        <v>0</v>
      </c>
      <c r="AG3705" s="15">
        <f t="shared" si="6358"/>
        <v>779699.16700000002</v>
      </c>
      <c r="AH3705" s="15">
        <f t="shared" si="6359"/>
        <v>810723.9</v>
      </c>
      <c r="AI3705" s="15">
        <f t="shared" si="6360"/>
        <v>779209.1</v>
      </c>
      <c r="AJ3705" s="15">
        <f t="shared" ref="AJ3705:AL3705" si="6369">AJ3706+AJ3762+AJ3782</f>
        <v>0</v>
      </c>
      <c r="AK3705" s="15">
        <f t="shared" si="6369"/>
        <v>0</v>
      </c>
      <c r="AL3705" s="15">
        <f t="shared" si="6369"/>
        <v>0</v>
      </c>
      <c r="AM3705" s="15">
        <f t="shared" si="6344"/>
        <v>779699.16700000002</v>
      </c>
      <c r="AN3705" s="15">
        <f t="shared" si="6345"/>
        <v>810723.9</v>
      </c>
      <c r="AO3705" s="15">
        <f t="shared" si="6305"/>
        <v>779209.1</v>
      </c>
      <c r="AP3705" s="15">
        <f t="shared" ref="AP3705:BB3705" si="6370">AP3706+AP3762+AP3782</f>
        <v>0</v>
      </c>
      <c r="AQ3705" s="15">
        <f t="shared" si="6370"/>
        <v>0</v>
      </c>
      <c r="AR3705" s="15">
        <f t="shared" si="6370"/>
        <v>0</v>
      </c>
      <c r="AS3705" s="15">
        <f t="shared" si="6370"/>
        <v>0</v>
      </c>
      <c r="AT3705" s="15">
        <f t="shared" si="6370"/>
        <v>0</v>
      </c>
      <c r="AU3705" s="15">
        <f t="shared" si="6370"/>
        <v>0</v>
      </c>
      <c r="AV3705" s="15">
        <f t="shared" si="6370"/>
        <v>0</v>
      </c>
      <c r="AW3705" s="15">
        <f t="shared" si="6370"/>
        <v>0</v>
      </c>
      <c r="AX3705" s="15">
        <f t="shared" si="6370"/>
        <v>0</v>
      </c>
      <c r="AY3705" s="15">
        <f t="shared" si="6370"/>
        <v>0</v>
      </c>
      <c r="AZ3705" s="15">
        <f t="shared" ref="AZ3705:BA3705" si="6371">AZ3706+AZ3762+AZ3782</f>
        <v>0</v>
      </c>
      <c r="BA3705" s="15">
        <f t="shared" si="6371"/>
        <v>0</v>
      </c>
      <c r="BB3705" s="15">
        <f t="shared" si="6370"/>
        <v>0</v>
      </c>
      <c r="BC3705" s="15">
        <f t="shared" si="6323"/>
        <v>779699.16700000002</v>
      </c>
      <c r="BD3705" s="15">
        <f t="shared" si="6320"/>
        <v>810723.9</v>
      </c>
      <c r="BE3705" s="15">
        <f t="shared" si="6321"/>
        <v>779209.1</v>
      </c>
      <c r="BF3705" s="15">
        <f t="shared" si="6364"/>
        <v>0</v>
      </c>
    </row>
    <row r="3706" spans="1:58" s="3" customFormat="1" ht="15.75" customHeight="1" x14ac:dyDescent="0.3">
      <c r="A3706" s="4">
        <v>976</v>
      </c>
      <c r="B3706" s="4" t="s">
        <v>12</v>
      </c>
      <c r="C3706" s="4"/>
      <c r="D3706" s="4"/>
      <c r="E3706" s="4"/>
      <c r="F3706" s="5" t="s">
        <v>16</v>
      </c>
      <c r="G3706" s="15">
        <f t="shared" ref="G3706:L3706" si="6372">G3707+G3747+G3755</f>
        <v>603706.30000000005</v>
      </c>
      <c r="H3706" s="15">
        <f t="shared" si="6372"/>
        <v>626782.80000000005</v>
      </c>
      <c r="I3706" s="15">
        <f t="shared" si="6372"/>
        <v>627672.5</v>
      </c>
      <c r="J3706" s="15">
        <f t="shared" si="6372"/>
        <v>13146.988000000001</v>
      </c>
      <c r="K3706" s="15">
        <f t="shared" si="6372"/>
        <v>8000</v>
      </c>
      <c r="L3706" s="15">
        <f t="shared" si="6372"/>
        <v>8000</v>
      </c>
      <c r="M3706" s="15">
        <f t="shared" si="6269"/>
        <v>616853.28800000006</v>
      </c>
      <c r="N3706" s="14">
        <f t="shared" si="6270"/>
        <v>634782.80000000005</v>
      </c>
      <c r="O3706" s="15">
        <f t="shared" si="6271"/>
        <v>635672.5</v>
      </c>
      <c r="P3706" s="15">
        <f>P3707+P3747+P3755</f>
        <v>0</v>
      </c>
      <c r="Q3706" s="15">
        <f t="shared" si="6322"/>
        <v>634782.80000000005</v>
      </c>
      <c r="R3706" s="15">
        <f t="shared" ref="R3706:BF3706" si="6373">R3707+R3747+R3755</f>
        <v>0</v>
      </c>
      <c r="S3706" s="15">
        <f t="shared" si="6373"/>
        <v>-0.05</v>
      </c>
      <c r="T3706" s="15">
        <f t="shared" ref="T3706" si="6374">T3707+T3747+T3755</f>
        <v>0</v>
      </c>
      <c r="U3706" s="15">
        <f t="shared" si="6373"/>
        <v>0</v>
      </c>
      <c r="V3706" s="15">
        <f t="shared" si="6373"/>
        <v>0</v>
      </c>
      <c r="W3706" s="15">
        <f t="shared" si="6373"/>
        <v>405.73200000000003</v>
      </c>
      <c r="X3706" s="15">
        <f t="shared" ref="X3706" si="6375">X3707+X3747+X3755</f>
        <v>0</v>
      </c>
      <c r="Y3706" s="15">
        <f t="shared" si="6373"/>
        <v>49.247</v>
      </c>
      <c r="Z3706" s="15">
        <f t="shared" ref="Z3706" si="6376">Z3707+Z3747+Z3755</f>
        <v>0</v>
      </c>
      <c r="AA3706" s="15">
        <f t="shared" si="6373"/>
        <v>0</v>
      </c>
      <c r="AB3706" s="15">
        <f t="shared" si="6373"/>
        <v>0</v>
      </c>
      <c r="AC3706" s="15">
        <f t="shared" si="6373"/>
        <v>0</v>
      </c>
      <c r="AD3706" s="15">
        <f t="shared" ref="AD3706" si="6377">AD3707+AD3747+AD3755</f>
        <v>0</v>
      </c>
      <c r="AE3706" s="15">
        <f t="shared" si="6373"/>
        <v>0</v>
      </c>
      <c r="AF3706" s="15">
        <f t="shared" si="6373"/>
        <v>0</v>
      </c>
      <c r="AG3706" s="15">
        <f t="shared" si="6358"/>
        <v>617308.21699999995</v>
      </c>
      <c r="AH3706" s="15">
        <f t="shared" si="6359"/>
        <v>634782.80000000005</v>
      </c>
      <c r="AI3706" s="15">
        <f t="shared" si="6360"/>
        <v>635672.5</v>
      </c>
      <c r="AJ3706" s="15">
        <f t="shared" ref="AJ3706:AL3706" si="6378">AJ3707+AJ3747+AJ3755</f>
        <v>0</v>
      </c>
      <c r="AK3706" s="15">
        <f t="shared" si="6378"/>
        <v>0</v>
      </c>
      <c r="AL3706" s="15">
        <f t="shared" si="6378"/>
        <v>0</v>
      </c>
      <c r="AM3706" s="15">
        <f t="shared" si="6344"/>
        <v>617308.21699999995</v>
      </c>
      <c r="AN3706" s="15">
        <f t="shared" si="6345"/>
        <v>634782.80000000005</v>
      </c>
      <c r="AO3706" s="15">
        <f t="shared" si="6305"/>
        <v>635672.5</v>
      </c>
      <c r="AP3706" s="15">
        <f t="shared" ref="AP3706:BB3706" si="6379">AP3707+AP3747+AP3755</f>
        <v>0</v>
      </c>
      <c r="AQ3706" s="15">
        <f t="shared" si="6379"/>
        <v>0</v>
      </c>
      <c r="AR3706" s="15">
        <f t="shared" si="6379"/>
        <v>0</v>
      </c>
      <c r="AS3706" s="15">
        <f t="shared" si="6379"/>
        <v>0</v>
      </c>
      <c r="AT3706" s="15">
        <f t="shared" si="6379"/>
        <v>0</v>
      </c>
      <c r="AU3706" s="15">
        <f t="shared" si="6379"/>
        <v>0</v>
      </c>
      <c r="AV3706" s="15">
        <f t="shared" si="6379"/>
        <v>0</v>
      </c>
      <c r="AW3706" s="15">
        <f t="shared" si="6379"/>
        <v>0</v>
      </c>
      <c r="AX3706" s="15">
        <f t="shared" si="6379"/>
        <v>0</v>
      </c>
      <c r="AY3706" s="15">
        <f t="shared" si="6379"/>
        <v>0</v>
      </c>
      <c r="AZ3706" s="15">
        <f t="shared" ref="AZ3706:BA3706" si="6380">AZ3707+AZ3747+AZ3755</f>
        <v>0</v>
      </c>
      <c r="BA3706" s="15">
        <f t="shared" si="6380"/>
        <v>0</v>
      </c>
      <c r="BB3706" s="15">
        <f t="shared" si="6379"/>
        <v>0</v>
      </c>
      <c r="BC3706" s="15">
        <f t="shared" si="6323"/>
        <v>617308.21699999995</v>
      </c>
      <c r="BD3706" s="15">
        <f t="shared" si="6320"/>
        <v>634782.80000000005</v>
      </c>
      <c r="BE3706" s="15">
        <f t="shared" si="6321"/>
        <v>635672.5</v>
      </c>
      <c r="BF3706" s="15">
        <f t="shared" si="6373"/>
        <v>0</v>
      </c>
    </row>
    <row r="3707" spans="1:58" s="9" customFormat="1" ht="15.75" customHeight="1" x14ac:dyDescent="0.3">
      <c r="A3707" s="6">
        <v>976</v>
      </c>
      <c r="B3707" s="6" t="s">
        <v>12</v>
      </c>
      <c r="C3707" s="6" t="s">
        <v>30</v>
      </c>
      <c r="D3707" s="6"/>
      <c r="E3707" s="6"/>
      <c r="F3707" s="7" t="s">
        <v>819</v>
      </c>
      <c r="G3707" s="16">
        <f>G3714+G3708</f>
        <v>594830.9</v>
      </c>
      <c r="H3707" s="16">
        <f t="shared" ref="H3707:BF3707" si="6381">H3714+H3708</f>
        <v>617907.4</v>
      </c>
      <c r="I3707" s="16">
        <f t="shared" si="6381"/>
        <v>618797.1</v>
      </c>
      <c r="J3707" s="16">
        <f t="shared" ref="J3707:L3707" si="6382">J3714+J3708</f>
        <v>13146.988000000001</v>
      </c>
      <c r="K3707" s="16">
        <f t="shared" si="6382"/>
        <v>8000</v>
      </c>
      <c r="L3707" s="16">
        <f t="shared" si="6382"/>
        <v>8000</v>
      </c>
      <c r="M3707" s="16">
        <f t="shared" si="6269"/>
        <v>607977.88800000004</v>
      </c>
      <c r="N3707" s="14">
        <f t="shared" si="6270"/>
        <v>625907.4</v>
      </c>
      <c r="O3707" s="16">
        <f t="shared" si="6271"/>
        <v>626797.1</v>
      </c>
      <c r="P3707" s="16">
        <f t="shared" ref="P3707" si="6383">P3714+P3708</f>
        <v>0</v>
      </c>
      <c r="Q3707" s="16">
        <f t="shared" si="6322"/>
        <v>625907.4</v>
      </c>
      <c r="R3707" s="16">
        <f t="shared" ref="R3707:AE3707" si="6384">R3714+R3708</f>
        <v>0</v>
      </c>
      <c r="S3707" s="16">
        <f t="shared" si="6384"/>
        <v>-0.05</v>
      </c>
      <c r="T3707" s="16">
        <f t="shared" si="6384"/>
        <v>0</v>
      </c>
      <c r="U3707" s="16">
        <f t="shared" si="6384"/>
        <v>0</v>
      </c>
      <c r="V3707" s="16">
        <f t="shared" si="6384"/>
        <v>0</v>
      </c>
      <c r="W3707" s="16">
        <f t="shared" si="6384"/>
        <v>405.73200000000003</v>
      </c>
      <c r="X3707" s="16">
        <f t="shared" si="6384"/>
        <v>0</v>
      </c>
      <c r="Y3707" s="16">
        <f t="shared" si="6384"/>
        <v>0</v>
      </c>
      <c r="Z3707" s="16">
        <f t="shared" si="6384"/>
        <v>0</v>
      </c>
      <c r="AA3707" s="16">
        <f t="shared" si="6384"/>
        <v>0</v>
      </c>
      <c r="AB3707" s="16">
        <f t="shared" si="6384"/>
        <v>0</v>
      </c>
      <c r="AC3707" s="16">
        <f t="shared" si="6384"/>
        <v>0</v>
      </c>
      <c r="AD3707" s="16">
        <f t="shared" si="6384"/>
        <v>0</v>
      </c>
      <c r="AE3707" s="16">
        <f t="shared" si="6384"/>
        <v>0</v>
      </c>
      <c r="AF3707" s="16">
        <f t="shared" ref="AF3707" si="6385">AF3714+AF3708</f>
        <v>0</v>
      </c>
      <c r="AG3707" s="16">
        <f t="shared" si="6358"/>
        <v>608383.56999999995</v>
      </c>
      <c r="AH3707" s="16">
        <f t="shared" si="6359"/>
        <v>625907.4</v>
      </c>
      <c r="AI3707" s="16">
        <f t="shared" si="6360"/>
        <v>626797.1</v>
      </c>
      <c r="AJ3707" s="16">
        <f t="shared" ref="AJ3707:AL3707" si="6386">AJ3714+AJ3708</f>
        <v>0</v>
      </c>
      <c r="AK3707" s="16">
        <f t="shared" si="6386"/>
        <v>0</v>
      </c>
      <c r="AL3707" s="16">
        <f t="shared" si="6386"/>
        <v>0</v>
      </c>
      <c r="AM3707" s="16">
        <f t="shared" si="6344"/>
        <v>608383.56999999995</v>
      </c>
      <c r="AN3707" s="16">
        <f t="shared" si="6345"/>
        <v>625907.4</v>
      </c>
      <c r="AO3707" s="16">
        <f t="shared" si="6305"/>
        <v>626797.1</v>
      </c>
      <c r="AP3707" s="16">
        <f t="shared" ref="AP3707:BB3707" si="6387">AP3714+AP3708</f>
        <v>0</v>
      </c>
      <c r="AQ3707" s="16">
        <f t="shared" si="6387"/>
        <v>0</v>
      </c>
      <c r="AR3707" s="16">
        <f t="shared" si="6387"/>
        <v>0</v>
      </c>
      <c r="AS3707" s="16">
        <f t="shared" si="6387"/>
        <v>0</v>
      </c>
      <c r="AT3707" s="16">
        <f t="shared" si="6387"/>
        <v>0</v>
      </c>
      <c r="AU3707" s="16">
        <f t="shared" si="6387"/>
        <v>0</v>
      </c>
      <c r="AV3707" s="16">
        <f t="shared" si="6387"/>
        <v>0</v>
      </c>
      <c r="AW3707" s="16">
        <f t="shared" si="6387"/>
        <v>0</v>
      </c>
      <c r="AX3707" s="16">
        <f t="shared" si="6387"/>
        <v>0</v>
      </c>
      <c r="AY3707" s="16">
        <f t="shared" si="6387"/>
        <v>0</v>
      </c>
      <c r="AZ3707" s="16">
        <f t="shared" ref="AZ3707:BA3707" si="6388">AZ3714+AZ3708</f>
        <v>0</v>
      </c>
      <c r="BA3707" s="16">
        <f t="shared" si="6388"/>
        <v>0</v>
      </c>
      <c r="BB3707" s="16">
        <f t="shared" si="6387"/>
        <v>0</v>
      </c>
      <c r="BC3707" s="16">
        <f t="shared" si="6323"/>
        <v>608383.56999999995</v>
      </c>
      <c r="BD3707" s="16">
        <f t="shared" si="6320"/>
        <v>625907.4</v>
      </c>
      <c r="BE3707" s="16">
        <f t="shared" si="6321"/>
        <v>626797.1</v>
      </c>
      <c r="BF3707" s="16">
        <f t="shared" si="6381"/>
        <v>0</v>
      </c>
    </row>
    <row r="3708" spans="1:58" ht="31.2" x14ac:dyDescent="0.3">
      <c r="A3708" s="47">
        <v>976</v>
      </c>
      <c r="B3708" s="47" t="s">
        <v>12</v>
      </c>
      <c r="C3708" s="47" t="s">
        <v>30</v>
      </c>
      <c r="D3708" s="47" t="s">
        <v>189</v>
      </c>
      <c r="E3708" s="47"/>
      <c r="F3708" s="13" t="s">
        <v>571</v>
      </c>
      <c r="G3708" s="14">
        <f>G3709</f>
        <v>0</v>
      </c>
      <c r="H3708" s="14">
        <f t="shared" ref="H3708:BF3710" si="6389">H3709</f>
        <v>596.20000000000005</v>
      </c>
      <c r="I3708" s="14">
        <f t="shared" si="6389"/>
        <v>1482.7</v>
      </c>
      <c r="J3708" s="14">
        <f t="shared" si="6389"/>
        <v>0</v>
      </c>
      <c r="K3708" s="14">
        <f t="shared" si="6389"/>
        <v>0</v>
      </c>
      <c r="L3708" s="14">
        <f t="shared" si="6389"/>
        <v>0</v>
      </c>
      <c r="M3708" s="14">
        <f t="shared" si="6269"/>
        <v>0</v>
      </c>
      <c r="N3708" s="14">
        <f t="shared" si="6270"/>
        <v>596.20000000000005</v>
      </c>
      <c r="O3708" s="14">
        <f t="shared" si="6271"/>
        <v>1482.7</v>
      </c>
      <c r="P3708" s="14">
        <f t="shared" si="6389"/>
        <v>0</v>
      </c>
      <c r="Q3708" s="14">
        <f t="shared" si="6322"/>
        <v>596.20000000000005</v>
      </c>
      <c r="R3708" s="14">
        <f t="shared" si="6389"/>
        <v>0</v>
      </c>
      <c r="S3708" s="14">
        <f t="shared" si="6389"/>
        <v>0</v>
      </c>
      <c r="T3708" s="14">
        <f t="shared" si="6389"/>
        <v>0</v>
      </c>
      <c r="U3708" s="14">
        <f t="shared" si="6389"/>
        <v>0</v>
      </c>
      <c r="V3708" s="14">
        <f t="shared" si="6389"/>
        <v>0</v>
      </c>
      <c r="W3708" s="14">
        <f t="shared" si="6389"/>
        <v>0</v>
      </c>
      <c r="X3708" s="14">
        <f t="shared" si="6389"/>
        <v>0</v>
      </c>
      <c r="Y3708" s="14">
        <f t="shared" si="6389"/>
        <v>0</v>
      </c>
      <c r="Z3708" s="14">
        <f t="shared" si="6389"/>
        <v>0</v>
      </c>
      <c r="AA3708" s="14">
        <f t="shared" si="6389"/>
        <v>0</v>
      </c>
      <c r="AB3708" s="14">
        <f t="shared" si="6389"/>
        <v>0</v>
      </c>
      <c r="AC3708" s="14">
        <f t="shared" si="6389"/>
        <v>0</v>
      </c>
      <c r="AD3708" s="14">
        <f t="shared" si="6389"/>
        <v>0</v>
      </c>
      <c r="AE3708" s="14">
        <f t="shared" si="6389"/>
        <v>0</v>
      </c>
      <c r="AF3708" s="14">
        <f t="shared" si="6389"/>
        <v>0</v>
      </c>
      <c r="AG3708" s="14">
        <f t="shared" si="6358"/>
        <v>0</v>
      </c>
      <c r="AH3708" s="14">
        <f t="shared" si="6359"/>
        <v>596.20000000000005</v>
      </c>
      <c r="AI3708" s="14">
        <f t="shared" si="6360"/>
        <v>1482.7</v>
      </c>
      <c r="AJ3708" s="14">
        <f t="shared" si="6389"/>
        <v>0</v>
      </c>
      <c r="AK3708" s="14">
        <f t="shared" si="6389"/>
        <v>0</v>
      </c>
      <c r="AL3708" s="14">
        <f t="shared" si="6389"/>
        <v>0</v>
      </c>
      <c r="AM3708" s="14">
        <f t="shared" si="6344"/>
        <v>0</v>
      </c>
      <c r="AN3708" s="14">
        <f t="shared" si="6345"/>
        <v>596.20000000000005</v>
      </c>
      <c r="AO3708" s="14">
        <f t="shared" si="6305"/>
        <v>1482.7</v>
      </c>
      <c r="AP3708" s="14">
        <f t="shared" si="6389"/>
        <v>0</v>
      </c>
      <c r="AQ3708" s="14">
        <f t="shared" si="6389"/>
        <v>0</v>
      </c>
      <c r="AR3708" s="14">
        <f t="shared" si="6389"/>
        <v>0</v>
      </c>
      <c r="AS3708" s="14">
        <f t="shared" si="6389"/>
        <v>0</v>
      </c>
      <c r="AT3708" s="14">
        <f t="shared" si="6389"/>
        <v>0</v>
      </c>
      <c r="AU3708" s="14">
        <f t="shared" si="6389"/>
        <v>0</v>
      </c>
      <c r="AV3708" s="14">
        <f t="shared" si="6389"/>
        <v>0</v>
      </c>
      <c r="AW3708" s="14">
        <f t="shared" si="6389"/>
        <v>0</v>
      </c>
      <c r="AX3708" s="14">
        <f t="shared" si="6389"/>
        <v>0</v>
      </c>
      <c r="AY3708" s="14">
        <f t="shared" si="6389"/>
        <v>0</v>
      </c>
      <c r="AZ3708" s="14">
        <f t="shared" si="6389"/>
        <v>0</v>
      </c>
      <c r="BA3708" s="14">
        <f t="shared" si="6389"/>
        <v>0</v>
      </c>
      <c r="BB3708" s="14">
        <f t="shared" si="6389"/>
        <v>0</v>
      </c>
      <c r="BC3708" s="14">
        <f t="shared" si="6323"/>
        <v>0</v>
      </c>
      <c r="BD3708" s="14">
        <f t="shared" si="6320"/>
        <v>596.20000000000005</v>
      </c>
      <c r="BE3708" s="14">
        <f t="shared" si="6321"/>
        <v>1482.7</v>
      </c>
      <c r="BF3708" s="14">
        <f t="shared" si="6389"/>
        <v>0</v>
      </c>
    </row>
    <row r="3709" spans="1:58" ht="31.2" x14ac:dyDescent="0.3">
      <c r="A3709" s="47">
        <v>976</v>
      </c>
      <c r="B3709" s="47" t="s">
        <v>12</v>
      </c>
      <c r="C3709" s="47" t="s">
        <v>30</v>
      </c>
      <c r="D3709" s="47" t="s">
        <v>191</v>
      </c>
      <c r="E3709" s="47"/>
      <c r="F3709" s="13" t="s">
        <v>575</v>
      </c>
      <c r="G3709" s="14">
        <f>G3710</f>
        <v>0</v>
      </c>
      <c r="H3709" s="14">
        <f t="shared" si="6389"/>
        <v>596.20000000000005</v>
      </c>
      <c r="I3709" s="14">
        <f t="shared" si="6389"/>
        <v>1482.7</v>
      </c>
      <c r="J3709" s="14">
        <f t="shared" si="6389"/>
        <v>0</v>
      </c>
      <c r="K3709" s="14">
        <f t="shared" si="6389"/>
        <v>0</v>
      </c>
      <c r="L3709" s="14">
        <f t="shared" si="6389"/>
        <v>0</v>
      </c>
      <c r="M3709" s="14">
        <f t="shared" si="6269"/>
        <v>0</v>
      </c>
      <c r="N3709" s="14">
        <f t="shared" si="6270"/>
        <v>596.20000000000005</v>
      </c>
      <c r="O3709" s="14">
        <f t="shared" si="6271"/>
        <v>1482.7</v>
      </c>
      <c r="P3709" s="14">
        <f t="shared" si="6389"/>
        <v>0</v>
      </c>
      <c r="Q3709" s="14">
        <f t="shared" si="6322"/>
        <v>596.20000000000005</v>
      </c>
      <c r="R3709" s="14">
        <f t="shared" si="6389"/>
        <v>0</v>
      </c>
      <c r="S3709" s="14">
        <f t="shared" si="6389"/>
        <v>0</v>
      </c>
      <c r="T3709" s="14">
        <f t="shared" si="6389"/>
        <v>0</v>
      </c>
      <c r="U3709" s="14">
        <f t="shared" si="6389"/>
        <v>0</v>
      </c>
      <c r="V3709" s="14">
        <f t="shared" si="6389"/>
        <v>0</v>
      </c>
      <c r="W3709" s="14">
        <f t="shared" si="6389"/>
        <v>0</v>
      </c>
      <c r="X3709" s="14">
        <f t="shared" si="6389"/>
        <v>0</v>
      </c>
      <c r="Y3709" s="14">
        <f t="shared" si="6389"/>
        <v>0</v>
      </c>
      <c r="Z3709" s="14">
        <f t="shared" si="6389"/>
        <v>0</v>
      </c>
      <c r="AA3709" s="14">
        <f t="shared" si="6389"/>
        <v>0</v>
      </c>
      <c r="AB3709" s="14">
        <f t="shared" si="6389"/>
        <v>0</v>
      </c>
      <c r="AC3709" s="14">
        <f t="shared" si="6389"/>
        <v>0</v>
      </c>
      <c r="AD3709" s="14">
        <f t="shared" si="6389"/>
        <v>0</v>
      </c>
      <c r="AE3709" s="14">
        <f t="shared" si="6389"/>
        <v>0</v>
      </c>
      <c r="AF3709" s="14">
        <f t="shared" si="6389"/>
        <v>0</v>
      </c>
      <c r="AG3709" s="14">
        <f t="shared" si="6358"/>
        <v>0</v>
      </c>
      <c r="AH3709" s="14">
        <f t="shared" si="6359"/>
        <v>596.20000000000005</v>
      </c>
      <c r="AI3709" s="14">
        <f t="shared" si="6360"/>
        <v>1482.7</v>
      </c>
      <c r="AJ3709" s="14">
        <f t="shared" si="6389"/>
        <v>0</v>
      </c>
      <c r="AK3709" s="14">
        <f t="shared" si="6389"/>
        <v>0</v>
      </c>
      <c r="AL3709" s="14">
        <f t="shared" si="6389"/>
        <v>0</v>
      </c>
      <c r="AM3709" s="14">
        <f t="shared" si="6344"/>
        <v>0</v>
      </c>
      <c r="AN3709" s="14">
        <f t="shared" si="6345"/>
        <v>596.20000000000005</v>
      </c>
      <c r="AO3709" s="14">
        <f t="shared" si="6305"/>
        <v>1482.7</v>
      </c>
      <c r="AP3709" s="14">
        <f t="shared" si="6389"/>
        <v>0</v>
      </c>
      <c r="AQ3709" s="14">
        <f t="shared" si="6389"/>
        <v>0</v>
      </c>
      <c r="AR3709" s="14">
        <f t="shared" si="6389"/>
        <v>0</v>
      </c>
      <c r="AS3709" s="14">
        <f t="shared" si="6389"/>
        <v>0</v>
      </c>
      <c r="AT3709" s="14">
        <f t="shared" si="6389"/>
        <v>0</v>
      </c>
      <c r="AU3709" s="14">
        <f t="shared" si="6389"/>
        <v>0</v>
      </c>
      <c r="AV3709" s="14">
        <f t="shared" si="6389"/>
        <v>0</v>
      </c>
      <c r="AW3709" s="14">
        <f t="shared" si="6389"/>
        <v>0</v>
      </c>
      <c r="AX3709" s="14">
        <f t="shared" si="6389"/>
        <v>0</v>
      </c>
      <c r="AY3709" s="14">
        <f t="shared" si="6389"/>
        <v>0</v>
      </c>
      <c r="AZ3709" s="14">
        <f t="shared" si="6389"/>
        <v>0</v>
      </c>
      <c r="BA3709" s="14">
        <f t="shared" si="6389"/>
        <v>0</v>
      </c>
      <c r="BB3709" s="14">
        <f t="shared" si="6389"/>
        <v>0</v>
      </c>
      <c r="BC3709" s="14">
        <f t="shared" si="6323"/>
        <v>0</v>
      </c>
      <c r="BD3709" s="14">
        <f t="shared" si="6320"/>
        <v>596.20000000000005</v>
      </c>
      <c r="BE3709" s="14">
        <f t="shared" si="6321"/>
        <v>1482.7</v>
      </c>
      <c r="BF3709" s="14">
        <f t="shared" si="6389"/>
        <v>0</v>
      </c>
    </row>
    <row r="3710" spans="1:58" ht="78" x14ac:dyDescent="0.3">
      <c r="A3710" s="47">
        <v>976</v>
      </c>
      <c r="B3710" s="47" t="s">
        <v>12</v>
      </c>
      <c r="C3710" s="47" t="s">
        <v>30</v>
      </c>
      <c r="D3710" s="47" t="s">
        <v>192</v>
      </c>
      <c r="E3710" s="47"/>
      <c r="F3710" s="18" t="s">
        <v>1118</v>
      </c>
      <c r="G3710" s="14">
        <f>G3711</f>
        <v>0</v>
      </c>
      <c r="H3710" s="14">
        <f t="shared" si="6389"/>
        <v>596.20000000000005</v>
      </c>
      <c r="I3710" s="14">
        <f t="shared" si="6389"/>
        <v>1482.7</v>
      </c>
      <c r="J3710" s="14">
        <f t="shared" si="6389"/>
        <v>0</v>
      </c>
      <c r="K3710" s="14">
        <f t="shared" si="6389"/>
        <v>0</v>
      </c>
      <c r="L3710" s="14">
        <f t="shared" si="6389"/>
        <v>0</v>
      </c>
      <c r="M3710" s="14">
        <f t="shared" si="6269"/>
        <v>0</v>
      </c>
      <c r="N3710" s="14">
        <f t="shared" si="6270"/>
        <v>596.20000000000005</v>
      </c>
      <c r="O3710" s="14">
        <f t="shared" si="6271"/>
        <v>1482.7</v>
      </c>
      <c r="P3710" s="14">
        <f t="shared" si="6389"/>
        <v>0</v>
      </c>
      <c r="Q3710" s="14">
        <f t="shared" si="6322"/>
        <v>596.20000000000005</v>
      </c>
      <c r="R3710" s="14">
        <f t="shared" si="6389"/>
        <v>0</v>
      </c>
      <c r="S3710" s="14">
        <f t="shared" si="6389"/>
        <v>0</v>
      </c>
      <c r="T3710" s="14">
        <f t="shared" si="6389"/>
        <v>0</v>
      </c>
      <c r="U3710" s="14">
        <f t="shared" si="6389"/>
        <v>0</v>
      </c>
      <c r="V3710" s="14">
        <f t="shared" si="6389"/>
        <v>0</v>
      </c>
      <c r="W3710" s="14">
        <f t="shared" si="6389"/>
        <v>0</v>
      </c>
      <c r="X3710" s="14">
        <f t="shared" si="6389"/>
        <v>0</v>
      </c>
      <c r="Y3710" s="14">
        <f t="shared" si="6389"/>
        <v>0</v>
      </c>
      <c r="Z3710" s="14">
        <f t="shared" si="6389"/>
        <v>0</v>
      </c>
      <c r="AA3710" s="14">
        <f t="shared" si="6389"/>
        <v>0</v>
      </c>
      <c r="AB3710" s="14">
        <f t="shared" si="6389"/>
        <v>0</v>
      </c>
      <c r="AC3710" s="14">
        <f t="shared" si="6389"/>
        <v>0</v>
      </c>
      <c r="AD3710" s="14">
        <f t="shared" si="6389"/>
        <v>0</v>
      </c>
      <c r="AE3710" s="14">
        <f t="shared" si="6389"/>
        <v>0</v>
      </c>
      <c r="AF3710" s="14">
        <f t="shared" si="6389"/>
        <v>0</v>
      </c>
      <c r="AG3710" s="14">
        <f t="shared" si="6358"/>
        <v>0</v>
      </c>
      <c r="AH3710" s="14">
        <f t="shared" si="6359"/>
        <v>596.20000000000005</v>
      </c>
      <c r="AI3710" s="14">
        <f t="shared" si="6360"/>
        <v>1482.7</v>
      </c>
      <c r="AJ3710" s="14">
        <f t="shared" si="6389"/>
        <v>0</v>
      </c>
      <c r="AK3710" s="14">
        <f t="shared" si="6389"/>
        <v>0</v>
      </c>
      <c r="AL3710" s="14">
        <f t="shared" si="6389"/>
        <v>0</v>
      </c>
      <c r="AM3710" s="14">
        <f t="shared" si="6344"/>
        <v>0</v>
      </c>
      <c r="AN3710" s="14">
        <f t="shared" si="6345"/>
        <v>596.20000000000005</v>
      </c>
      <c r="AO3710" s="14">
        <f t="shared" si="6305"/>
        <v>1482.7</v>
      </c>
      <c r="AP3710" s="14">
        <f t="shared" si="6389"/>
        <v>0</v>
      </c>
      <c r="AQ3710" s="14">
        <f t="shared" si="6389"/>
        <v>0</v>
      </c>
      <c r="AR3710" s="14">
        <f t="shared" si="6389"/>
        <v>0</v>
      </c>
      <c r="AS3710" s="14">
        <f t="shared" si="6389"/>
        <v>0</v>
      </c>
      <c r="AT3710" s="14">
        <f t="shared" si="6389"/>
        <v>0</v>
      </c>
      <c r="AU3710" s="14">
        <f t="shared" si="6389"/>
        <v>0</v>
      </c>
      <c r="AV3710" s="14">
        <f t="shared" si="6389"/>
        <v>0</v>
      </c>
      <c r="AW3710" s="14">
        <f t="shared" si="6389"/>
        <v>0</v>
      </c>
      <c r="AX3710" s="14">
        <f t="shared" si="6389"/>
        <v>0</v>
      </c>
      <c r="AY3710" s="14">
        <f t="shared" si="6389"/>
        <v>0</v>
      </c>
      <c r="AZ3710" s="14">
        <f t="shared" si="6389"/>
        <v>0</v>
      </c>
      <c r="BA3710" s="14">
        <f t="shared" si="6389"/>
        <v>0</v>
      </c>
      <c r="BB3710" s="14">
        <f t="shared" si="6389"/>
        <v>0</v>
      </c>
      <c r="BC3710" s="14">
        <f t="shared" si="6323"/>
        <v>0</v>
      </c>
      <c r="BD3710" s="14">
        <f t="shared" si="6320"/>
        <v>596.20000000000005</v>
      </c>
      <c r="BE3710" s="14">
        <f t="shared" si="6321"/>
        <v>1482.7</v>
      </c>
      <c r="BF3710" s="14">
        <f t="shared" si="6389"/>
        <v>0</v>
      </c>
    </row>
    <row r="3711" spans="1:58" ht="15.75" customHeight="1" x14ac:dyDescent="0.3">
      <c r="A3711" s="47">
        <v>976</v>
      </c>
      <c r="B3711" s="47" t="s">
        <v>12</v>
      </c>
      <c r="C3711" s="47" t="s">
        <v>30</v>
      </c>
      <c r="D3711" s="47" t="s">
        <v>192</v>
      </c>
      <c r="E3711" s="47" t="s">
        <v>185</v>
      </c>
      <c r="F3711" s="24" t="s">
        <v>538</v>
      </c>
      <c r="G3711" s="14">
        <f>G3712+G3713</f>
        <v>0</v>
      </c>
      <c r="H3711" s="14">
        <f t="shared" ref="H3711:BF3711" si="6390">H3712+H3713</f>
        <v>596.20000000000005</v>
      </c>
      <c r="I3711" s="14">
        <f t="shared" si="6390"/>
        <v>1482.7</v>
      </c>
      <c r="J3711" s="14">
        <f t="shared" ref="J3711:L3711" si="6391">J3712+J3713</f>
        <v>0</v>
      </c>
      <c r="K3711" s="14">
        <f t="shared" si="6391"/>
        <v>0</v>
      </c>
      <c r="L3711" s="14">
        <f t="shared" si="6391"/>
        <v>0</v>
      </c>
      <c r="M3711" s="14">
        <f t="shared" si="6269"/>
        <v>0</v>
      </c>
      <c r="N3711" s="14">
        <f t="shared" si="6270"/>
        <v>596.20000000000005</v>
      </c>
      <c r="O3711" s="14">
        <f t="shared" si="6271"/>
        <v>1482.7</v>
      </c>
      <c r="P3711" s="14">
        <f t="shared" ref="P3711" si="6392">P3712+P3713</f>
        <v>0</v>
      </c>
      <c r="Q3711" s="14">
        <f t="shared" si="6322"/>
        <v>596.20000000000005</v>
      </c>
      <c r="R3711" s="14">
        <f t="shared" ref="R3711:AE3711" si="6393">R3712+R3713</f>
        <v>0</v>
      </c>
      <c r="S3711" s="14">
        <f t="shared" si="6393"/>
        <v>0</v>
      </c>
      <c r="T3711" s="14">
        <f t="shared" si="6393"/>
        <v>0</v>
      </c>
      <c r="U3711" s="14">
        <f t="shared" si="6393"/>
        <v>0</v>
      </c>
      <c r="V3711" s="14">
        <f t="shared" si="6393"/>
        <v>0</v>
      </c>
      <c r="W3711" s="14">
        <f t="shared" si="6393"/>
        <v>0</v>
      </c>
      <c r="X3711" s="14">
        <f t="shared" si="6393"/>
        <v>0</v>
      </c>
      <c r="Y3711" s="14">
        <f t="shared" si="6393"/>
        <v>0</v>
      </c>
      <c r="Z3711" s="14">
        <f t="shared" si="6393"/>
        <v>0</v>
      </c>
      <c r="AA3711" s="14">
        <f t="shared" si="6393"/>
        <v>0</v>
      </c>
      <c r="AB3711" s="14">
        <f t="shared" si="6393"/>
        <v>0</v>
      </c>
      <c r="AC3711" s="14">
        <f t="shared" si="6393"/>
        <v>0</v>
      </c>
      <c r="AD3711" s="14">
        <f t="shared" si="6393"/>
        <v>0</v>
      </c>
      <c r="AE3711" s="14">
        <f t="shared" si="6393"/>
        <v>0</v>
      </c>
      <c r="AF3711" s="14">
        <f t="shared" ref="AF3711" si="6394">AF3712+AF3713</f>
        <v>0</v>
      </c>
      <c r="AG3711" s="14">
        <f t="shared" si="6358"/>
        <v>0</v>
      </c>
      <c r="AH3711" s="14">
        <f t="shared" si="6359"/>
        <v>596.20000000000005</v>
      </c>
      <c r="AI3711" s="14">
        <f t="shared" si="6360"/>
        <v>1482.7</v>
      </c>
      <c r="AJ3711" s="14">
        <f t="shared" ref="AJ3711:AL3711" si="6395">AJ3712+AJ3713</f>
        <v>0</v>
      </c>
      <c r="AK3711" s="14">
        <f t="shared" si="6395"/>
        <v>0</v>
      </c>
      <c r="AL3711" s="14">
        <f t="shared" si="6395"/>
        <v>0</v>
      </c>
      <c r="AM3711" s="14">
        <f t="shared" si="6344"/>
        <v>0</v>
      </c>
      <c r="AN3711" s="14">
        <f t="shared" si="6345"/>
        <v>596.20000000000005</v>
      </c>
      <c r="AO3711" s="14">
        <f t="shared" si="6305"/>
        <v>1482.7</v>
      </c>
      <c r="AP3711" s="14">
        <f t="shared" ref="AP3711:BB3711" si="6396">AP3712+AP3713</f>
        <v>0</v>
      </c>
      <c r="AQ3711" s="14">
        <f t="shared" si="6396"/>
        <v>0</v>
      </c>
      <c r="AR3711" s="14">
        <f t="shared" si="6396"/>
        <v>0</v>
      </c>
      <c r="AS3711" s="14">
        <f t="shared" si="6396"/>
        <v>0</v>
      </c>
      <c r="AT3711" s="14">
        <f t="shared" si="6396"/>
        <v>0</v>
      </c>
      <c r="AU3711" s="14">
        <f t="shared" si="6396"/>
        <v>0</v>
      </c>
      <c r="AV3711" s="14">
        <f t="shared" si="6396"/>
        <v>0</v>
      </c>
      <c r="AW3711" s="14">
        <f t="shared" si="6396"/>
        <v>0</v>
      </c>
      <c r="AX3711" s="14">
        <f t="shared" si="6396"/>
        <v>0</v>
      </c>
      <c r="AY3711" s="14">
        <f t="shared" si="6396"/>
        <v>0</v>
      </c>
      <c r="AZ3711" s="14">
        <f t="shared" ref="AZ3711:BA3711" si="6397">AZ3712+AZ3713</f>
        <v>0</v>
      </c>
      <c r="BA3711" s="14">
        <f t="shared" si="6397"/>
        <v>0</v>
      </c>
      <c r="BB3711" s="14">
        <f t="shared" si="6396"/>
        <v>0</v>
      </c>
      <c r="BC3711" s="14">
        <f t="shared" si="6323"/>
        <v>0</v>
      </c>
      <c r="BD3711" s="14">
        <f t="shared" si="6320"/>
        <v>596.20000000000005</v>
      </c>
      <c r="BE3711" s="14">
        <f t="shared" si="6321"/>
        <v>1482.7</v>
      </c>
      <c r="BF3711" s="14">
        <f t="shared" si="6390"/>
        <v>0</v>
      </c>
    </row>
    <row r="3712" spans="1:58" ht="15.75" customHeight="1" x14ac:dyDescent="0.3">
      <c r="A3712" s="47">
        <v>976</v>
      </c>
      <c r="B3712" s="47" t="s">
        <v>12</v>
      </c>
      <c r="C3712" s="47" t="s">
        <v>30</v>
      </c>
      <c r="D3712" s="47" t="s">
        <v>192</v>
      </c>
      <c r="E3712" s="30">
        <v>610</v>
      </c>
      <c r="F3712" s="13" t="s">
        <v>539</v>
      </c>
      <c r="G3712" s="14"/>
      <c r="H3712" s="14"/>
      <c r="I3712" s="14">
        <v>740</v>
      </c>
      <c r="J3712" s="14"/>
      <c r="K3712" s="14"/>
      <c r="L3712" s="14"/>
      <c r="M3712" s="14">
        <f t="shared" si="6269"/>
        <v>0</v>
      </c>
      <c r="N3712" s="14">
        <f t="shared" si="6270"/>
        <v>0</v>
      </c>
      <c r="O3712" s="14">
        <f t="shared" si="6271"/>
        <v>740</v>
      </c>
      <c r="P3712" s="14"/>
      <c r="Q3712" s="14">
        <f t="shared" si="6322"/>
        <v>0</v>
      </c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>
        <f t="shared" si="6358"/>
        <v>0</v>
      </c>
      <c r="AH3712" s="14">
        <f t="shared" si="6359"/>
        <v>0</v>
      </c>
      <c r="AI3712" s="14">
        <f t="shared" si="6360"/>
        <v>740</v>
      </c>
      <c r="AJ3712" s="14"/>
      <c r="AK3712" s="14"/>
      <c r="AL3712" s="14"/>
      <c r="AM3712" s="14">
        <f t="shared" si="6344"/>
        <v>0</v>
      </c>
      <c r="AN3712" s="14">
        <f t="shared" si="6345"/>
        <v>0</v>
      </c>
      <c r="AO3712" s="14">
        <f t="shared" si="6305"/>
        <v>740</v>
      </c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  <c r="BA3712" s="14"/>
      <c r="BB3712" s="14"/>
      <c r="BC3712" s="14">
        <f t="shared" si="6323"/>
        <v>0</v>
      </c>
      <c r="BD3712" s="14">
        <f t="shared" si="6320"/>
        <v>0</v>
      </c>
      <c r="BE3712" s="14">
        <f t="shared" si="6321"/>
        <v>740</v>
      </c>
      <c r="BF3712" s="14"/>
    </row>
    <row r="3713" spans="1:58" ht="15.75" customHeight="1" x14ac:dyDescent="0.3">
      <c r="A3713" s="47">
        <v>976</v>
      </c>
      <c r="B3713" s="47" t="s">
        <v>12</v>
      </c>
      <c r="C3713" s="47" t="s">
        <v>30</v>
      </c>
      <c r="D3713" s="47" t="s">
        <v>192</v>
      </c>
      <c r="E3713" s="44">
        <v>620</v>
      </c>
      <c r="F3713" s="18" t="s">
        <v>548</v>
      </c>
      <c r="G3713" s="14"/>
      <c r="H3713" s="14">
        <v>596.20000000000005</v>
      </c>
      <c r="I3713" s="14">
        <v>742.7</v>
      </c>
      <c r="J3713" s="14"/>
      <c r="K3713" s="14"/>
      <c r="L3713" s="14"/>
      <c r="M3713" s="14">
        <f t="shared" si="6269"/>
        <v>0</v>
      </c>
      <c r="N3713" s="14">
        <f t="shared" si="6270"/>
        <v>596.20000000000005</v>
      </c>
      <c r="O3713" s="14">
        <f t="shared" si="6271"/>
        <v>742.7</v>
      </c>
      <c r="P3713" s="14"/>
      <c r="Q3713" s="14">
        <f t="shared" si="6322"/>
        <v>596.20000000000005</v>
      </c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>
        <f t="shared" si="6358"/>
        <v>0</v>
      </c>
      <c r="AH3713" s="14">
        <f t="shared" si="6359"/>
        <v>596.20000000000005</v>
      </c>
      <c r="AI3713" s="14">
        <f t="shared" si="6360"/>
        <v>742.7</v>
      </c>
      <c r="AJ3713" s="14"/>
      <c r="AK3713" s="14"/>
      <c r="AL3713" s="14"/>
      <c r="AM3713" s="14">
        <f t="shared" si="6344"/>
        <v>0</v>
      </c>
      <c r="AN3713" s="14">
        <f t="shared" si="6345"/>
        <v>596.20000000000005</v>
      </c>
      <c r="AO3713" s="14">
        <f t="shared" si="6305"/>
        <v>742.7</v>
      </c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  <c r="BA3713" s="14"/>
      <c r="BB3713" s="14"/>
      <c r="BC3713" s="14">
        <f t="shared" si="6323"/>
        <v>0</v>
      </c>
      <c r="BD3713" s="14">
        <f t="shared" si="6320"/>
        <v>596.20000000000005</v>
      </c>
      <c r="BE3713" s="14">
        <f t="shared" si="6321"/>
        <v>742.7</v>
      </c>
      <c r="BF3713" s="14"/>
    </row>
    <row r="3714" spans="1:58" ht="31.5" customHeight="1" x14ac:dyDescent="0.3">
      <c r="A3714" s="47">
        <v>976</v>
      </c>
      <c r="B3714" s="47" t="s">
        <v>12</v>
      </c>
      <c r="C3714" s="47" t="s">
        <v>30</v>
      </c>
      <c r="D3714" s="8" t="s">
        <v>232</v>
      </c>
      <c r="E3714" s="30"/>
      <c r="F3714" s="24" t="s">
        <v>595</v>
      </c>
      <c r="G3714" s="14">
        <f>G3715</f>
        <v>594830.9</v>
      </c>
      <c r="H3714" s="14">
        <f t="shared" ref="H3714:BF3714" si="6398">H3715</f>
        <v>617311.20000000007</v>
      </c>
      <c r="I3714" s="14">
        <f t="shared" si="6398"/>
        <v>617314.4</v>
      </c>
      <c r="J3714" s="14">
        <f t="shared" si="6398"/>
        <v>13146.988000000001</v>
      </c>
      <c r="K3714" s="14">
        <f t="shared" si="6398"/>
        <v>8000</v>
      </c>
      <c r="L3714" s="14">
        <f t="shared" si="6398"/>
        <v>8000</v>
      </c>
      <c r="M3714" s="14">
        <f t="shared" si="6269"/>
        <v>607977.88800000004</v>
      </c>
      <c r="N3714" s="14">
        <f t="shared" si="6270"/>
        <v>625311.20000000007</v>
      </c>
      <c r="O3714" s="14">
        <f t="shared" si="6271"/>
        <v>625314.4</v>
      </c>
      <c r="P3714" s="14">
        <f t="shared" si="6398"/>
        <v>0</v>
      </c>
      <c r="Q3714" s="14">
        <f t="shared" si="6322"/>
        <v>625311.20000000007</v>
      </c>
      <c r="R3714" s="14">
        <f t="shared" si="6398"/>
        <v>0</v>
      </c>
      <c r="S3714" s="14">
        <f t="shared" si="6398"/>
        <v>-0.05</v>
      </c>
      <c r="T3714" s="14">
        <f t="shared" si="6398"/>
        <v>0</v>
      </c>
      <c r="U3714" s="14">
        <f t="shared" si="6398"/>
        <v>0</v>
      </c>
      <c r="V3714" s="14">
        <f t="shared" si="6398"/>
        <v>0</v>
      </c>
      <c r="W3714" s="14">
        <f t="shared" si="6398"/>
        <v>405.73200000000003</v>
      </c>
      <c r="X3714" s="14">
        <f t="shared" si="6398"/>
        <v>0</v>
      </c>
      <c r="Y3714" s="14">
        <f t="shared" si="6398"/>
        <v>0</v>
      </c>
      <c r="Z3714" s="14">
        <f t="shared" si="6398"/>
        <v>0</v>
      </c>
      <c r="AA3714" s="14">
        <f t="shared" si="6398"/>
        <v>0</v>
      </c>
      <c r="AB3714" s="14">
        <f t="shared" si="6398"/>
        <v>0</v>
      </c>
      <c r="AC3714" s="14">
        <f t="shared" si="6398"/>
        <v>0</v>
      </c>
      <c r="AD3714" s="14">
        <f t="shared" si="6398"/>
        <v>0</v>
      </c>
      <c r="AE3714" s="14">
        <f t="shared" si="6398"/>
        <v>0</v>
      </c>
      <c r="AF3714" s="14">
        <f t="shared" si="6398"/>
        <v>0</v>
      </c>
      <c r="AG3714" s="14">
        <f t="shared" si="6358"/>
        <v>608383.56999999995</v>
      </c>
      <c r="AH3714" s="14">
        <f t="shared" si="6359"/>
        <v>625311.20000000007</v>
      </c>
      <c r="AI3714" s="14">
        <f t="shared" si="6360"/>
        <v>625314.4</v>
      </c>
      <c r="AJ3714" s="14">
        <f t="shared" si="6398"/>
        <v>0</v>
      </c>
      <c r="AK3714" s="14">
        <f t="shared" si="6398"/>
        <v>0</v>
      </c>
      <c r="AL3714" s="14">
        <f t="shared" si="6398"/>
        <v>0</v>
      </c>
      <c r="AM3714" s="14">
        <f t="shared" si="6344"/>
        <v>608383.56999999995</v>
      </c>
      <c r="AN3714" s="14">
        <f t="shared" si="6345"/>
        <v>625311.20000000007</v>
      </c>
      <c r="AO3714" s="14">
        <f t="shared" si="6305"/>
        <v>625314.4</v>
      </c>
      <c r="AP3714" s="14">
        <f t="shared" si="6398"/>
        <v>0</v>
      </c>
      <c r="AQ3714" s="14">
        <f t="shared" si="6398"/>
        <v>0</v>
      </c>
      <c r="AR3714" s="14">
        <f t="shared" si="6398"/>
        <v>0</v>
      </c>
      <c r="AS3714" s="14">
        <f t="shared" si="6398"/>
        <v>0</v>
      </c>
      <c r="AT3714" s="14">
        <f t="shared" si="6398"/>
        <v>0</v>
      </c>
      <c r="AU3714" s="14">
        <f t="shared" si="6398"/>
        <v>0</v>
      </c>
      <c r="AV3714" s="14">
        <f t="shared" si="6398"/>
        <v>0</v>
      </c>
      <c r="AW3714" s="14">
        <f t="shared" si="6398"/>
        <v>0</v>
      </c>
      <c r="AX3714" s="14">
        <f t="shared" si="6398"/>
        <v>0</v>
      </c>
      <c r="AY3714" s="14">
        <f t="shared" si="6398"/>
        <v>0</v>
      </c>
      <c r="AZ3714" s="14">
        <f t="shared" si="6398"/>
        <v>0</v>
      </c>
      <c r="BA3714" s="14">
        <f t="shared" si="6398"/>
        <v>0</v>
      </c>
      <c r="BB3714" s="14">
        <f t="shared" si="6398"/>
        <v>0</v>
      </c>
      <c r="BC3714" s="14">
        <f t="shared" si="6323"/>
        <v>608383.56999999995</v>
      </c>
      <c r="BD3714" s="14">
        <f t="shared" si="6320"/>
        <v>625311.20000000007</v>
      </c>
      <c r="BE3714" s="14">
        <f t="shared" si="6321"/>
        <v>625314.4</v>
      </c>
      <c r="BF3714" s="14">
        <f t="shared" si="6398"/>
        <v>0</v>
      </c>
    </row>
    <row r="3715" spans="1:58" ht="31.5" customHeight="1" x14ac:dyDescent="0.3">
      <c r="A3715" s="47">
        <v>976</v>
      </c>
      <c r="B3715" s="47" t="s">
        <v>12</v>
      </c>
      <c r="C3715" s="47" t="s">
        <v>30</v>
      </c>
      <c r="D3715" s="8" t="s">
        <v>233</v>
      </c>
      <c r="E3715" s="30"/>
      <c r="F3715" s="24" t="s">
        <v>596</v>
      </c>
      <c r="G3715" s="14">
        <f t="shared" ref="G3715:L3715" si="6399">G3716+G3721</f>
        <v>594830.9</v>
      </c>
      <c r="H3715" s="14">
        <f t="shared" si="6399"/>
        <v>617311.20000000007</v>
      </c>
      <c r="I3715" s="14">
        <f t="shared" si="6399"/>
        <v>617314.4</v>
      </c>
      <c r="J3715" s="14">
        <f t="shared" si="6399"/>
        <v>13146.988000000001</v>
      </c>
      <c r="K3715" s="14">
        <f t="shared" si="6399"/>
        <v>8000</v>
      </c>
      <c r="L3715" s="14">
        <f t="shared" si="6399"/>
        <v>8000</v>
      </c>
      <c r="M3715" s="14">
        <f t="shared" si="6269"/>
        <v>607977.88800000004</v>
      </c>
      <c r="N3715" s="14">
        <f t="shared" si="6270"/>
        <v>625311.20000000007</v>
      </c>
      <c r="O3715" s="14">
        <f t="shared" si="6271"/>
        <v>625314.4</v>
      </c>
      <c r="P3715" s="14">
        <f t="shared" ref="P3715:BF3715" si="6400">P3716+P3721</f>
        <v>0</v>
      </c>
      <c r="Q3715" s="14">
        <f t="shared" si="6322"/>
        <v>625311.20000000007</v>
      </c>
      <c r="R3715" s="14">
        <f t="shared" ref="R3715:AE3715" si="6401">R3716+R3721</f>
        <v>0</v>
      </c>
      <c r="S3715" s="14">
        <f t="shared" si="6401"/>
        <v>-0.05</v>
      </c>
      <c r="T3715" s="14">
        <f t="shared" si="6401"/>
        <v>0</v>
      </c>
      <c r="U3715" s="14">
        <f t="shared" si="6401"/>
        <v>0</v>
      </c>
      <c r="V3715" s="14">
        <f t="shared" si="6401"/>
        <v>0</v>
      </c>
      <c r="W3715" s="14">
        <f t="shared" si="6401"/>
        <v>405.73200000000003</v>
      </c>
      <c r="X3715" s="14">
        <f t="shared" si="6401"/>
        <v>0</v>
      </c>
      <c r="Y3715" s="14">
        <f t="shared" si="6401"/>
        <v>0</v>
      </c>
      <c r="Z3715" s="14">
        <f t="shared" si="6401"/>
        <v>0</v>
      </c>
      <c r="AA3715" s="14">
        <f t="shared" si="6401"/>
        <v>0</v>
      </c>
      <c r="AB3715" s="14">
        <f t="shared" si="6401"/>
        <v>0</v>
      </c>
      <c r="AC3715" s="14">
        <f t="shared" si="6401"/>
        <v>0</v>
      </c>
      <c r="AD3715" s="14">
        <f t="shared" si="6401"/>
        <v>0</v>
      </c>
      <c r="AE3715" s="14">
        <f t="shared" si="6401"/>
        <v>0</v>
      </c>
      <c r="AF3715" s="14">
        <f t="shared" ref="AF3715" si="6402">AF3716+AF3721</f>
        <v>0</v>
      </c>
      <c r="AG3715" s="14">
        <f t="shared" si="6358"/>
        <v>608383.56999999995</v>
      </c>
      <c r="AH3715" s="14">
        <f t="shared" si="6359"/>
        <v>625311.20000000007</v>
      </c>
      <c r="AI3715" s="14">
        <f t="shared" si="6360"/>
        <v>625314.4</v>
      </c>
      <c r="AJ3715" s="14">
        <f t="shared" ref="AJ3715:AL3715" si="6403">AJ3716+AJ3721</f>
        <v>0</v>
      </c>
      <c r="AK3715" s="14">
        <f t="shared" si="6403"/>
        <v>0</v>
      </c>
      <c r="AL3715" s="14">
        <f t="shared" si="6403"/>
        <v>0</v>
      </c>
      <c r="AM3715" s="14">
        <f t="shared" si="6344"/>
        <v>608383.56999999995</v>
      </c>
      <c r="AN3715" s="14">
        <f t="shared" si="6345"/>
        <v>625311.20000000007</v>
      </c>
      <c r="AO3715" s="14">
        <f t="shared" si="6305"/>
        <v>625314.4</v>
      </c>
      <c r="AP3715" s="14">
        <f t="shared" ref="AP3715:BB3715" si="6404">AP3716+AP3721</f>
        <v>0</v>
      </c>
      <c r="AQ3715" s="14">
        <f t="shared" si="6404"/>
        <v>0</v>
      </c>
      <c r="AR3715" s="14">
        <f t="shared" si="6404"/>
        <v>0</v>
      </c>
      <c r="AS3715" s="14">
        <f t="shared" si="6404"/>
        <v>0</v>
      </c>
      <c r="AT3715" s="14">
        <f t="shared" si="6404"/>
        <v>0</v>
      </c>
      <c r="AU3715" s="14">
        <f t="shared" si="6404"/>
        <v>0</v>
      </c>
      <c r="AV3715" s="14">
        <f t="shared" si="6404"/>
        <v>0</v>
      </c>
      <c r="AW3715" s="14">
        <f t="shared" si="6404"/>
        <v>0</v>
      </c>
      <c r="AX3715" s="14">
        <f t="shared" si="6404"/>
        <v>0</v>
      </c>
      <c r="AY3715" s="14">
        <f t="shared" si="6404"/>
        <v>0</v>
      </c>
      <c r="AZ3715" s="14">
        <f t="shared" ref="AZ3715:BA3715" si="6405">AZ3716+AZ3721</f>
        <v>0</v>
      </c>
      <c r="BA3715" s="14">
        <f t="shared" si="6405"/>
        <v>0</v>
      </c>
      <c r="BB3715" s="14">
        <f t="shared" si="6404"/>
        <v>0</v>
      </c>
      <c r="BC3715" s="14">
        <f t="shared" si="6323"/>
        <v>608383.56999999995</v>
      </c>
      <c r="BD3715" s="14">
        <f t="shared" si="6320"/>
        <v>625311.20000000007</v>
      </c>
      <c r="BE3715" s="14">
        <f t="shared" si="6321"/>
        <v>625314.4</v>
      </c>
      <c r="BF3715" s="14">
        <f t="shared" si="6400"/>
        <v>0</v>
      </c>
    </row>
    <row r="3716" spans="1:58" ht="63" customHeight="1" x14ac:dyDescent="0.3">
      <c r="A3716" s="47">
        <v>976</v>
      </c>
      <c r="B3716" s="47" t="s">
        <v>12</v>
      </c>
      <c r="C3716" s="47" t="s">
        <v>30</v>
      </c>
      <c r="D3716" s="8" t="s">
        <v>492</v>
      </c>
      <c r="E3716" s="30"/>
      <c r="F3716" s="13" t="s">
        <v>821</v>
      </c>
      <c r="G3716" s="14">
        <f t="shared" ref="G3716:L3717" si="6406">G3717</f>
        <v>28519</v>
      </c>
      <c r="H3716" s="14">
        <f t="shared" si="6406"/>
        <v>42117.4</v>
      </c>
      <c r="I3716" s="14">
        <f t="shared" si="6406"/>
        <v>42117.4</v>
      </c>
      <c r="J3716" s="14">
        <f t="shared" si="6406"/>
        <v>0</v>
      </c>
      <c r="K3716" s="14">
        <f t="shared" si="6406"/>
        <v>0</v>
      </c>
      <c r="L3716" s="14">
        <f t="shared" si="6406"/>
        <v>0</v>
      </c>
      <c r="M3716" s="14">
        <f t="shared" ref="M3716:M3785" si="6407">G3716+J3716</f>
        <v>28519</v>
      </c>
      <c r="N3716" s="14">
        <f t="shared" ref="N3716:N3785" si="6408">H3716+K3716</f>
        <v>42117.4</v>
      </c>
      <c r="O3716" s="14">
        <f t="shared" ref="O3716:O3785" si="6409">I3716+L3716</f>
        <v>42117.4</v>
      </c>
      <c r="P3716" s="14">
        <f t="shared" ref="P3716:BF3717" si="6410">P3717</f>
        <v>0</v>
      </c>
      <c r="Q3716" s="14">
        <f t="shared" si="6322"/>
        <v>42117.4</v>
      </c>
      <c r="R3716" s="14">
        <f t="shared" si="6410"/>
        <v>0</v>
      </c>
      <c r="S3716" s="14">
        <f t="shared" si="6410"/>
        <v>0</v>
      </c>
      <c r="T3716" s="14">
        <f t="shared" si="6410"/>
        <v>0</v>
      </c>
      <c r="U3716" s="14">
        <f t="shared" si="6410"/>
        <v>0</v>
      </c>
      <c r="V3716" s="14">
        <f t="shared" si="6410"/>
        <v>0</v>
      </c>
      <c r="W3716" s="14">
        <f t="shared" si="6410"/>
        <v>405.73200000000003</v>
      </c>
      <c r="X3716" s="14">
        <f t="shared" si="6410"/>
        <v>0</v>
      </c>
      <c r="Y3716" s="14">
        <f t="shared" si="6410"/>
        <v>0</v>
      </c>
      <c r="Z3716" s="14">
        <f t="shared" si="6410"/>
        <v>0</v>
      </c>
      <c r="AA3716" s="14">
        <f t="shared" si="6410"/>
        <v>0</v>
      </c>
      <c r="AB3716" s="14">
        <f t="shared" si="6410"/>
        <v>0</v>
      </c>
      <c r="AC3716" s="14">
        <f t="shared" si="6410"/>
        <v>0</v>
      </c>
      <c r="AD3716" s="14">
        <f t="shared" si="6410"/>
        <v>0</v>
      </c>
      <c r="AE3716" s="14">
        <f t="shared" si="6410"/>
        <v>0</v>
      </c>
      <c r="AF3716" s="14">
        <f t="shared" si="6410"/>
        <v>0</v>
      </c>
      <c r="AG3716" s="14">
        <f t="shared" si="6358"/>
        <v>28924.732</v>
      </c>
      <c r="AH3716" s="14">
        <f t="shared" si="6359"/>
        <v>42117.4</v>
      </c>
      <c r="AI3716" s="14">
        <f t="shared" si="6360"/>
        <v>42117.4</v>
      </c>
      <c r="AJ3716" s="14">
        <f t="shared" si="6410"/>
        <v>0</v>
      </c>
      <c r="AK3716" s="14">
        <f t="shared" si="6410"/>
        <v>0</v>
      </c>
      <c r="AL3716" s="14">
        <f t="shared" si="6410"/>
        <v>0</v>
      </c>
      <c r="AM3716" s="14">
        <f t="shared" si="6344"/>
        <v>28924.732</v>
      </c>
      <c r="AN3716" s="14">
        <f t="shared" si="6345"/>
        <v>42117.4</v>
      </c>
      <c r="AO3716" s="14">
        <f t="shared" si="6305"/>
        <v>42117.4</v>
      </c>
      <c r="AP3716" s="14">
        <f t="shared" si="6410"/>
        <v>0</v>
      </c>
      <c r="AQ3716" s="14">
        <f t="shared" si="6410"/>
        <v>0</v>
      </c>
      <c r="AR3716" s="14">
        <f t="shared" si="6410"/>
        <v>0</v>
      </c>
      <c r="AS3716" s="14">
        <f t="shared" si="6410"/>
        <v>0</v>
      </c>
      <c r="AT3716" s="14">
        <f t="shared" si="6410"/>
        <v>0</v>
      </c>
      <c r="AU3716" s="14">
        <f t="shared" si="6410"/>
        <v>0</v>
      </c>
      <c r="AV3716" s="14">
        <f t="shared" si="6410"/>
        <v>0</v>
      </c>
      <c r="AW3716" s="14">
        <f t="shared" si="6410"/>
        <v>0</v>
      </c>
      <c r="AX3716" s="14">
        <f t="shared" si="6410"/>
        <v>0</v>
      </c>
      <c r="AY3716" s="14">
        <f t="shared" si="6410"/>
        <v>0</v>
      </c>
      <c r="AZ3716" s="14">
        <f t="shared" si="6410"/>
        <v>0</v>
      </c>
      <c r="BA3716" s="14">
        <f t="shared" si="6410"/>
        <v>0</v>
      </c>
      <c r="BB3716" s="14">
        <f t="shared" si="6410"/>
        <v>0</v>
      </c>
      <c r="BC3716" s="14">
        <f t="shared" si="6323"/>
        <v>28924.732</v>
      </c>
      <c r="BD3716" s="14">
        <f t="shared" si="6320"/>
        <v>42117.4</v>
      </c>
      <c r="BE3716" s="14">
        <f t="shared" si="6321"/>
        <v>42117.4</v>
      </c>
      <c r="BF3716" s="14">
        <f t="shared" si="6410"/>
        <v>0</v>
      </c>
    </row>
    <row r="3717" spans="1:58" ht="63" customHeight="1" x14ac:dyDescent="0.3">
      <c r="A3717" s="47">
        <v>976</v>
      </c>
      <c r="B3717" s="47" t="s">
        <v>12</v>
      </c>
      <c r="C3717" s="47" t="s">
        <v>30</v>
      </c>
      <c r="D3717" s="8" t="s">
        <v>493</v>
      </c>
      <c r="E3717" s="30"/>
      <c r="F3717" s="13" t="s">
        <v>598</v>
      </c>
      <c r="G3717" s="14">
        <f t="shared" si="6406"/>
        <v>28519</v>
      </c>
      <c r="H3717" s="14">
        <f t="shared" si="6406"/>
        <v>42117.4</v>
      </c>
      <c r="I3717" s="14">
        <f t="shared" si="6406"/>
        <v>42117.4</v>
      </c>
      <c r="J3717" s="14">
        <f t="shared" si="6406"/>
        <v>0</v>
      </c>
      <c r="K3717" s="14">
        <f t="shared" si="6406"/>
        <v>0</v>
      </c>
      <c r="L3717" s="14">
        <f t="shared" si="6406"/>
        <v>0</v>
      </c>
      <c r="M3717" s="14">
        <f t="shared" si="6407"/>
        <v>28519</v>
      </c>
      <c r="N3717" s="14">
        <f t="shared" si="6408"/>
        <v>42117.4</v>
      </c>
      <c r="O3717" s="14">
        <f t="shared" si="6409"/>
        <v>42117.4</v>
      </c>
      <c r="P3717" s="14">
        <f t="shared" si="6410"/>
        <v>0</v>
      </c>
      <c r="Q3717" s="14">
        <f t="shared" si="6322"/>
        <v>42117.4</v>
      </c>
      <c r="R3717" s="14">
        <f t="shared" si="6410"/>
        <v>0</v>
      </c>
      <c r="S3717" s="14">
        <f t="shared" si="6410"/>
        <v>0</v>
      </c>
      <c r="T3717" s="14">
        <f t="shared" si="6410"/>
        <v>0</v>
      </c>
      <c r="U3717" s="14">
        <f t="shared" si="6410"/>
        <v>0</v>
      </c>
      <c r="V3717" s="14">
        <f t="shared" si="6410"/>
        <v>0</v>
      </c>
      <c r="W3717" s="14">
        <f t="shared" si="6410"/>
        <v>405.73200000000003</v>
      </c>
      <c r="X3717" s="14">
        <f t="shared" si="6410"/>
        <v>0</v>
      </c>
      <c r="Y3717" s="14">
        <f t="shared" si="6410"/>
        <v>0</v>
      </c>
      <c r="Z3717" s="14">
        <f t="shared" si="6410"/>
        <v>0</v>
      </c>
      <c r="AA3717" s="14">
        <f t="shared" si="6410"/>
        <v>0</v>
      </c>
      <c r="AB3717" s="14">
        <f t="shared" si="6410"/>
        <v>0</v>
      </c>
      <c r="AC3717" s="14">
        <f t="shared" si="6410"/>
        <v>0</v>
      </c>
      <c r="AD3717" s="14">
        <f t="shared" si="6410"/>
        <v>0</v>
      </c>
      <c r="AE3717" s="14">
        <f t="shared" si="6410"/>
        <v>0</v>
      </c>
      <c r="AF3717" s="14">
        <f t="shared" si="6410"/>
        <v>0</v>
      </c>
      <c r="AG3717" s="14">
        <f t="shared" si="6358"/>
        <v>28924.732</v>
      </c>
      <c r="AH3717" s="14">
        <f t="shared" si="6359"/>
        <v>42117.4</v>
      </c>
      <c r="AI3717" s="14">
        <f t="shared" si="6360"/>
        <v>42117.4</v>
      </c>
      <c r="AJ3717" s="14">
        <f t="shared" si="6410"/>
        <v>0</v>
      </c>
      <c r="AK3717" s="14">
        <f t="shared" si="6410"/>
        <v>0</v>
      </c>
      <c r="AL3717" s="14">
        <f t="shared" si="6410"/>
        <v>0</v>
      </c>
      <c r="AM3717" s="14">
        <f t="shared" si="6344"/>
        <v>28924.732</v>
      </c>
      <c r="AN3717" s="14">
        <f t="shared" si="6345"/>
        <v>42117.4</v>
      </c>
      <c r="AO3717" s="14">
        <f t="shared" si="6305"/>
        <v>42117.4</v>
      </c>
      <c r="AP3717" s="14">
        <f t="shared" si="6410"/>
        <v>0</v>
      </c>
      <c r="AQ3717" s="14">
        <f t="shared" si="6410"/>
        <v>0</v>
      </c>
      <c r="AR3717" s="14">
        <f t="shared" si="6410"/>
        <v>0</v>
      </c>
      <c r="AS3717" s="14">
        <f t="shared" si="6410"/>
        <v>0</v>
      </c>
      <c r="AT3717" s="14">
        <f t="shared" si="6410"/>
        <v>0</v>
      </c>
      <c r="AU3717" s="14">
        <f t="shared" si="6410"/>
        <v>0</v>
      </c>
      <c r="AV3717" s="14">
        <f t="shared" si="6410"/>
        <v>0</v>
      </c>
      <c r="AW3717" s="14">
        <f t="shared" si="6410"/>
        <v>0</v>
      </c>
      <c r="AX3717" s="14">
        <f t="shared" si="6410"/>
        <v>0</v>
      </c>
      <c r="AY3717" s="14">
        <f t="shared" si="6410"/>
        <v>0</v>
      </c>
      <c r="AZ3717" s="14">
        <f t="shared" si="6410"/>
        <v>0</v>
      </c>
      <c r="BA3717" s="14">
        <f t="shared" si="6410"/>
        <v>0</v>
      </c>
      <c r="BB3717" s="14">
        <f t="shared" si="6410"/>
        <v>0</v>
      </c>
      <c r="BC3717" s="14">
        <f t="shared" si="6323"/>
        <v>28924.732</v>
      </c>
      <c r="BD3717" s="14">
        <f t="shared" si="6320"/>
        <v>42117.4</v>
      </c>
      <c r="BE3717" s="14">
        <f t="shared" si="6321"/>
        <v>42117.4</v>
      </c>
      <c r="BF3717" s="14">
        <f t="shared" si="6410"/>
        <v>0</v>
      </c>
    </row>
    <row r="3718" spans="1:58" ht="31.5" customHeight="1" x14ac:dyDescent="0.3">
      <c r="A3718" s="47">
        <v>976</v>
      </c>
      <c r="B3718" s="47" t="s">
        <v>12</v>
      </c>
      <c r="C3718" s="47" t="s">
        <v>30</v>
      </c>
      <c r="D3718" s="8" t="s">
        <v>493</v>
      </c>
      <c r="E3718" s="30">
        <v>600</v>
      </c>
      <c r="F3718" s="24" t="s">
        <v>538</v>
      </c>
      <c r="G3718" s="14">
        <f t="shared" ref="G3718:L3718" si="6411">G3719+G3720</f>
        <v>28519</v>
      </c>
      <c r="H3718" s="14">
        <f t="shared" si="6411"/>
        <v>42117.4</v>
      </c>
      <c r="I3718" s="14">
        <f t="shared" si="6411"/>
        <v>42117.4</v>
      </c>
      <c r="J3718" s="14">
        <f t="shared" si="6411"/>
        <v>0</v>
      </c>
      <c r="K3718" s="14">
        <f t="shared" si="6411"/>
        <v>0</v>
      </c>
      <c r="L3718" s="14">
        <f t="shared" si="6411"/>
        <v>0</v>
      </c>
      <c r="M3718" s="14">
        <f t="shared" si="6407"/>
        <v>28519</v>
      </c>
      <c r="N3718" s="14">
        <f t="shared" si="6408"/>
        <v>42117.4</v>
      </c>
      <c r="O3718" s="14">
        <f t="shared" si="6409"/>
        <v>42117.4</v>
      </c>
      <c r="P3718" s="14">
        <f t="shared" ref="P3718:BF3718" si="6412">P3719+P3720</f>
        <v>0</v>
      </c>
      <c r="Q3718" s="14">
        <f t="shared" si="6322"/>
        <v>42117.4</v>
      </c>
      <c r="R3718" s="14">
        <f t="shared" ref="R3718:AE3718" si="6413">R3719+R3720</f>
        <v>0</v>
      </c>
      <c r="S3718" s="14">
        <f t="shared" si="6413"/>
        <v>0</v>
      </c>
      <c r="T3718" s="14">
        <f t="shared" si="6413"/>
        <v>0</v>
      </c>
      <c r="U3718" s="14">
        <f t="shared" si="6413"/>
        <v>0</v>
      </c>
      <c r="V3718" s="14">
        <f t="shared" si="6413"/>
        <v>0</v>
      </c>
      <c r="W3718" s="14">
        <f t="shared" si="6413"/>
        <v>405.73200000000003</v>
      </c>
      <c r="X3718" s="14">
        <f t="shared" si="6413"/>
        <v>0</v>
      </c>
      <c r="Y3718" s="14">
        <f t="shared" si="6413"/>
        <v>0</v>
      </c>
      <c r="Z3718" s="14">
        <f t="shared" si="6413"/>
        <v>0</v>
      </c>
      <c r="AA3718" s="14">
        <f t="shared" si="6413"/>
        <v>0</v>
      </c>
      <c r="AB3718" s="14">
        <f t="shared" si="6413"/>
        <v>0</v>
      </c>
      <c r="AC3718" s="14">
        <f t="shared" si="6413"/>
        <v>0</v>
      </c>
      <c r="AD3718" s="14">
        <f t="shared" si="6413"/>
        <v>0</v>
      </c>
      <c r="AE3718" s="14">
        <f t="shared" si="6413"/>
        <v>0</v>
      </c>
      <c r="AF3718" s="14">
        <f t="shared" ref="AF3718" si="6414">AF3719+AF3720</f>
        <v>0</v>
      </c>
      <c r="AG3718" s="14">
        <f t="shared" si="6358"/>
        <v>28924.732</v>
      </c>
      <c r="AH3718" s="14">
        <f t="shared" si="6359"/>
        <v>42117.4</v>
      </c>
      <c r="AI3718" s="14">
        <f t="shared" si="6360"/>
        <v>42117.4</v>
      </c>
      <c r="AJ3718" s="14">
        <f t="shared" ref="AJ3718:AL3718" si="6415">AJ3719+AJ3720</f>
        <v>0</v>
      </c>
      <c r="AK3718" s="14">
        <f t="shared" si="6415"/>
        <v>0</v>
      </c>
      <c r="AL3718" s="14">
        <f t="shared" si="6415"/>
        <v>0</v>
      </c>
      <c r="AM3718" s="14">
        <f t="shared" si="6344"/>
        <v>28924.732</v>
      </c>
      <c r="AN3718" s="14">
        <f t="shared" si="6345"/>
        <v>42117.4</v>
      </c>
      <c r="AO3718" s="14">
        <f t="shared" si="6305"/>
        <v>42117.4</v>
      </c>
      <c r="AP3718" s="14">
        <f t="shared" ref="AP3718:BB3718" si="6416">AP3719+AP3720</f>
        <v>0</v>
      </c>
      <c r="AQ3718" s="14">
        <f t="shared" si="6416"/>
        <v>0</v>
      </c>
      <c r="AR3718" s="14">
        <f t="shared" si="6416"/>
        <v>0</v>
      </c>
      <c r="AS3718" s="14">
        <f t="shared" si="6416"/>
        <v>0</v>
      </c>
      <c r="AT3718" s="14">
        <f t="shared" si="6416"/>
        <v>0</v>
      </c>
      <c r="AU3718" s="14">
        <f t="shared" si="6416"/>
        <v>0</v>
      </c>
      <c r="AV3718" s="14">
        <f t="shared" si="6416"/>
        <v>0</v>
      </c>
      <c r="AW3718" s="14">
        <f t="shared" si="6416"/>
        <v>0</v>
      </c>
      <c r="AX3718" s="14">
        <f t="shared" si="6416"/>
        <v>0</v>
      </c>
      <c r="AY3718" s="14">
        <f t="shared" si="6416"/>
        <v>0</v>
      </c>
      <c r="AZ3718" s="14">
        <f t="shared" ref="AZ3718:BA3718" si="6417">AZ3719+AZ3720</f>
        <v>0</v>
      </c>
      <c r="BA3718" s="14">
        <f t="shared" si="6417"/>
        <v>0</v>
      </c>
      <c r="BB3718" s="14">
        <f t="shared" si="6416"/>
        <v>0</v>
      </c>
      <c r="BC3718" s="14">
        <f t="shared" si="6323"/>
        <v>28924.732</v>
      </c>
      <c r="BD3718" s="14">
        <f t="shared" si="6320"/>
        <v>42117.4</v>
      </c>
      <c r="BE3718" s="14">
        <f t="shared" si="6321"/>
        <v>42117.4</v>
      </c>
      <c r="BF3718" s="14">
        <f t="shared" si="6412"/>
        <v>0</v>
      </c>
    </row>
    <row r="3719" spans="1:58" ht="15.75" customHeight="1" x14ac:dyDescent="0.3">
      <c r="A3719" s="47">
        <v>976</v>
      </c>
      <c r="B3719" s="47" t="s">
        <v>12</v>
      </c>
      <c r="C3719" s="47" t="s">
        <v>30</v>
      </c>
      <c r="D3719" s="8" t="s">
        <v>493</v>
      </c>
      <c r="E3719" s="30">
        <v>610</v>
      </c>
      <c r="F3719" s="13" t="s">
        <v>539</v>
      </c>
      <c r="G3719" s="14">
        <v>9335.7000000000007</v>
      </c>
      <c r="H3719" s="14">
        <v>10000</v>
      </c>
      <c r="I3719" s="14">
        <v>17117.400000000001</v>
      </c>
      <c r="J3719" s="14"/>
      <c r="K3719" s="14"/>
      <c r="L3719" s="14"/>
      <c r="M3719" s="14">
        <f t="shared" si="6407"/>
        <v>9335.7000000000007</v>
      </c>
      <c r="N3719" s="14">
        <f t="shared" si="6408"/>
        <v>10000</v>
      </c>
      <c r="O3719" s="14">
        <f t="shared" si="6409"/>
        <v>17117.400000000001</v>
      </c>
      <c r="P3719" s="14"/>
      <c r="Q3719" s="14">
        <f t="shared" si="6322"/>
        <v>10000</v>
      </c>
      <c r="R3719" s="14"/>
      <c r="S3719" s="14"/>
      <c r="T3719" s="14"/>
      <c r="U3719" s="14"/>
      <c r="V3719" s="14"/>
      <c r="W3719" s="14">
        <v>405.73200000000003</v>
      </c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>
        <f t="shared" si="6358"/>
        <v>9741.4320000000007</v>
      </c>
      <c r="AH3719" s="14">
        <f t="shared" si="6359"/>
        <v>10000</v>
      </c>
      <c r="AI3719" s="14">
        <f t="shared" si="6360"/>
        <v>17117.400000000001</v>
      </c>
      <c r="AJ3719" s="14"/>
      <c r="AK3719" s="14"/>
      <c r="AL3719" s="14"/>
      <c r="AM3719" s="14">
        <f t="shared" si="6344"/>
        <v>9741.4320000000007</v>
      </c>
      <c r="AN3719" s="14">
        <f t="shared" si="6345"/>
        <v>10000</v>
      </c>
      <c r="AO3719" s="14">
        <f t="shared" si="6305"/>
        <v>17117.400000000001</v>
      </c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  <c r="BA3719" s="14"/>
      <c r="BB3719" s="14"/>
      <c r="BC3719" s="14">
        <f t="shared" si="6323"/>
        <v>9741.4320000000007</v>
      </c>
      <c r="BD3719" s="14">
        <f t="shared" si="6320"/>
        <v>10000</v>
      </c>
      <c r="BE3719" s="14">
        <f t="shared" si="6321"/>
        <v>17117.400000000001</v>
      </c>
      <c r="BF3719" s="14"/>
    </row>
    <row r="3720" spans="1:58" ht="15.75" customHeight="1" x14ac:dyDescent="0.3">
      <c r="A3720" s="47">
        <v>976</v>
      </c>
      <c r="B3720" s="47" t="s">
        <v>12</v>
      </c>
      <c r="C3720" s="47" t="s">
        <v>30</v>
      </c>
      <c r="D3720" s="8" t="s">
        <v>493</v>
      </c>
      <c r="E3720" s="44">
        <v>620</v>
      </c>
      <c r="F3720" s="18" t="s">
        <v>548</v>
      </c>
      <c r="G3720" s="14">
        <v>19183.3</v>
      </c>
      <c r="H3720" s="14">
        <v>32117.4</v>
      </c>
      <c r="I3720" s="14">
        <v>25000</v>
      </c>
      <c r="J3720" s="14"/>
      <c r="K3720" s="14"/>
      <c r="L3720" s="14"/>
      <c r="M3720" s="14">
        <f t="shared" si="6407"/>
        <v>19183.3</v>
      </c>
      <c r="N3720" s="14">
        <f t="shared" si="6408"/>
        <v>32117.4</v>
      </c>
      <c r="O3720" s="14">
        <f t="shared" si="6409"/>
        <v>25000</v>
      </c>
      <c r="P3720" s="14"/>
      <c r="Q3720" s="14">
        <f t="shared" si="6322"/>
        <v>32117.4</v>
      </c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>
        <f t="shared" si="6358"/>
        <v>19183.3</v>
      </c>
      <c r="AH3720" s="14">
        <f t="shared" si="6359"/>
        <v>32117.4</v>
      </c>
      <c r="AI3720" s="14">
        <f t="shared" si="6360"/>
        <v>25000</v>
      </c>
      <c r="AJ3720" s="14"/>
      <c r="AK3720" s="14"/>
      <c r="AL3720" s="14"/>
      <c r="AM3720" s="14">
        <f t="shared" si="6344"/>
        <v>19183.3</v>
      </c>
      <c r="AN3720" s="14">
        <f t="shared" si="6345"/>
        <v>32117.4</v>
      </c>
      <c r="AO3720" s="14">
        <f t="shared" si="6305"/>
        <v>25000</v>
      </c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  <c r="BA3720" s="14"/>
      <c r="BB3720" s="14"/>
      <c r="BC3720" s="14">
        <f t="shared" si="6323"/>
        <v>19183.3</v>
      </c>
      <c r="BD3720" s="14">
        <f t="shared" si="6320"/>
        <v>32117.4</v>
      </c>
      <c r="BE3720" s="14">
        <f t="shared" si="6321"/>
        <v>25000</v>
      </c>
      <c r="BF3720" s="14"/>
    </row>
    <row r="3721" spans="1:58" ht="62.4" x14ac:dyDescent="0.3">
      <c r="A3721" s="47">
        <v>976</v>
      </c>
      <c r="B3721" s="47" t="s">
        <v>12</v>
      </c>
      <c r="C3721" s="47" t="s">
        <v>30</v>
      </c>
      <c r="D3721" s="8" t="s">
        <v>267</v>
      </c>
      <c r="E3721" s="30"/>
      <c r="F3721" s="18" t="s">
        <v>1121</v>
      </c>
      <c r="G3721" s="14">
        <f>G3722+G3726+G3739+G3736+G3743</f>
        <v>566311.9</v>
      </c>
      <c r="H3721" s="14">
        <f t="shared" ref="H3721:I3721" si="6418">H3722+H3726+H3739+H3736+H3743</f>
        <v>575193.80000000005</v>
      </c>
      <c r="I3721" s="14">
        <f t="shared" si="6418"/>
        <v>575197</v>
      </c>
      <c r="J3721" s="14">
        <f>J3722+J3726+J3739+J3736+J3743+J3730</f>
        <v>13146.988000000001</v>
      </c>
      <c r="K3721" s="14">
        <f t="shared" ref="K3721:L3721" si="6419">K3722+K3726+K3739+K3736+K3743+K3730</f>
        <v>8000</v>
      </c>
      <c r="L3721" s="14">
        <f t="shared" si="6419"/>
        <v>8000</v>
      </c>
      <c r="M3721" s="14">
        <f t="shared" si="6407"/>
        <v>579458.88800000004</v>
      </c>
      <c r="N3721" s="14">
        <f t="shared" si="6408"/>
        <v>583193.80000000005</v>
      </c>
      <c r="O3721" s="14">
        <f t="shared" si="6409"/>
        <v>583197</v>
      </c>
      <c r="P3721" s="14">
        <f t="shared" ref="P3721" si="6420">P3722+P3726+P3739+P3736+P3743+P3730</f>
        <v>0</v>
      </c>
      <c r="Q3721" s="14">
        <f t="shared" si="6322"/>
        <v>583193.80000000005</v>
      </c>
      <c r="R3721" s="14">
        <f>R3722+R3726+R3739+R3736+R3743+R3730+R3733</f>
        <v>0</v>
      </c>
      <c r="S3721" s="14">
        <f t="shared" ref="S3721:BF3721" si="6421">S3722+S3726+S3739+S3736+S3743+S3730+S3733</f>
        <v>-0.05</v>
      </c>
      <c r="T3721" s="14">
        <f t="shared" si="6421"/>
        <v>0</v>
      </c>
      <c r="U3721" s="14">
        <f t="shared" si="6421"/>
        <v>0</v>
      </c>
      <c r="V3721" s="14">
        <f t="shared" si="6421"/>
        <v>0</v>
      </c>
      <c r="W3721" s="14">
        <f t="shared" si="6421"/>
        <v>0</v>
      </c>
      <c r="X3721" s="14">
        <f t="shared" ref="X3721" si="6422">X3722+X3726+X3739+X3736+X3743+X3730+X3733</f>
        <v>0</v>
      </c>
      <c r="Y3721" s="14">
        <f t="shared" si="6421"/>
        <v>0</v>
      </c>
      <c r="Z3721" s="14">
        <f t="shared" ref="Z3721" si="6423">Z3722+Z3726+Z3739+Z3736+Z3743+Z3730+Z3733</f>
        <v>0</v>
      </c>
      <c r="AA3721" s="14">
        <f t="shared" si="6421"/>
        <v>0</v>
      </c>
      <c r="AB3721" s="14">
        <f t="shared" si="6421"/>
        <v>0</v>
      </c>
      <c r="AC3721" s="14">
        <f t="shared" si="6421"/>
        <v>0</v>
      </c>
      <c r="AD3721" s="14">
        <f t="shared" ref="AD3721" si="6424">AD3722+AD3726+AD3739+AD3736+AD3743+AD3730+AD3733</f>
        <v>0</v>
      </c>
      <c r="AE3721" s="14">
        <f t="shared" si="6421"/>
        <v>0</v>
      </c>
      <c r="AF3721" s="14">
        <f t="shared" si="6421"/>
        <v>0</v>
      </c>
      <c r="AG3721" s="14">
        <f t="shared" si="6358"/>
        <v>579458.83799999999</v>
      </c>
      <c r="AH3721" s="14">
        <f t="shared" si="6359"/>
        <v>583193.80000000005</v>
      </c>
      <c r="AI3721" s="14">
        <f t="shared" si="6360"/>
        <v>583197</v>
      </c>
      <c r="AJ3721" s="14">
        <f t="shared" ref="AJ3721:AL3721" si="6425">AJ3722+AJ3726+AJ3739+AJ3736+AJ3743+AJ3730+AJ3733</f>
        <v>0</v>
      </c>
      <c r="AK3721" s="14">
        <f t="shared" si="6425"/>
        <v>0</v>
      </c>
      <c r="AL3721" s="14">
        <f t="shared" si="6425"/>
        <v>0</v>
      </c>
      <c r="AM3721" s="14">
        <f t="shared" si="6344"/>
        <v>579458.83799999999</v>
      </c>
      <c r="AN3721" s="14">
        <f t="shared" si="6345"/>
        <v>583193.80000000005</v>
      </c>
      <c r="AO3721" s="14">
        <f t="shared" si="6305"/>
        <v>583197</v>
      </c>
      <c r="AP3721" s="14">
        <f t="shared" ref="AP3721:BB3721" si="6426">AP3722+AP3726+AP3739+AP3736+AP3743+AP3730+AP3733</f>
        <v>0</v>
      </c>
      <c r="AQ3721" s="14">
        <f t="shared" si="6426"/>
        <v>0</v>
      </c>
      <c r="AR3721" s="14">
        <f t="shared" si="6426"/>
        <v>0</v>
      </c>
      <c r="AS3721" s="14">
        <f t="shared" si="6426"/>
        <v>0</v>
      </c>
      <c r="AT3721" s="14">
        <f t="shared" si="6426"/>
        <v>0</v>
      </c>
      <c r="AU3721" s="14">
        <f t="shared" si="6426"/>
        <v>0</v>
      </c>
      <c r="AV3721" s="14">
        <f t="shared" si="6426"/>
        <v>0</v>
      </c>
      <c r="AW3721" s="14">
        <f t="shared" si="6426"/>
        <v>0</v>
      </c>
      <c r="AX3721" s="14">
        <f t="shared" si="6426"/>
        <v>0</v>
      </c>
      <c r="AY3721" s="14">
        <f t="shared" si="6426"/>
        <v>0</v>
      </c>
      <c r="AZ3721" s="14">
        <f t="shared" ref="AZ3721:BA3721" si="6427">AZ3722+AZ3726+AZ3739+AZ3736+AZ3743+AZ3730+AZ3733</f>
        <v>0</v>
      </c>
      <c r="BA3721" s="14">
        <f t="shared" si="6427"/>
        <v>0</v>
      </c>
      <c r="BB3721" s="14">
        <f t="shared" si="6426"/>
        <v>0</v>
      </c>
      <c r="BC3721" s="14">
        <f t="shared" si="6323"/>
        <v>579458.83799999999</v>
      </c>
      <c r="BD3721" s="14">
        <f t="shared" si="6320"/>
        <v>583193.80000000005</v>
      </c>
      <c r="BE3721" s="14">
        <f t="shared" si="6321"/>
        <v>583197</v>
      </c>
      <c r="BF3721" s="14">
        <f t="shared" si="6421"/>
        <v>0</v>
      </c>
    </row>
    <row r="3722" spans="1:58" ht="63" customHeight="1" x14ac:dyDescent="0.3">
      <c r="A3722" s="47">
        <v>976</v>
      </c>
      <c r="B3722" s="47" t="s">
        <v>12</v>
      </c>
      <c r="C3722" s="47" t="s">
        <v>30</v>
      </c>
      <c r="D3722" s="8" t="s">
        <v>268</v>
      </c>
      <c r="E3722" s="30"/>
      <c r="F3722" s="18" t="s">
        <v>553</v>
      </c>
      <c r="G3722" s="14">
        <f t="shared" ref="G3722:L3722" si="6428">G3723</f>
        <v>524974.5</v>
      </c>
      <c r="H3722" s="14">
        <f t="shared" si="6428"/>
        <v>524974.5</v>
      </c>
      <c r="I3722" s="14">
        <f t="shared" si="6428"/>
        <v>524974.5</v>
      </c>
      <c r="J3722" s="14">
        <f t="shared" si="6428"/>
        <v>0</v>
      </c>
      <c r="K3722" s="14">
        <f t="shared" si="6428"/>
        <v>0</v>
      </c>
      <c r="L3722" s="14">
        <f t="shared" si="6428"/>
        <v>0</v>
      </c>
      <c r="M3722" s="14">
        <f t="shared" si="6407"/>
        <v>524974.5</v>
      </c>
      <c r="N3722" s="14">
        <f t="shared" si="6408"/>
        <v>524974.5</v>
      </c>
      <c r="O3722" s="14">
        <f t="shared" si="6409"/>
        <v>524974.5</v>
      </c>
      <c r="P3722" s="14">
        <f t="shared" ref="P3722:BF3722" si="6429">P3723</f>
        <v>0</v>
      </c>
      <c r="Q3722" s="14">
        <f t="shared" si="6322"/>
        <v>524974.5</v>
      </c>
      <c r="R3722" s="14">
        <f t="shared" si="6429"/>
        <v>0</v>
      </c>
      <c r="S3722" s="14">
        <f t="shared" si="6429"/>
        <v>0</v>
      </c>
      <c r="T3722" s="14">
        <f t="shared" si="6429"/>
        <v>0</v>
      </c>
      <c r="U3722" s="14">
        <f t="shared" si="6429"/>
        <v>0</v>
      </c>
      <c r="V3722" s="14">
        <f t="shared" si="6429"/>
        <v>0</v>
      </c>
      <c r="W3722" s="14">
        <f t="shared" si="6429"/>
        <v>0</v>
      </c>
      <c r="X3722" s="14">
        <f t="shared" si="6429"/>
        <v>0</v>
      </c>
      <c r="Y3722" s="14">
        <f t="shared" si="6429"/>
        <v>0</v>
      </c>
      <c r="Z3722" s="14">
        <f t="shared" si="6429"/>
        <v>0</v>
      </c>
      <c r="AA3722" s="14">
        <f t="shared" si="6429"/>
        <v>0</v>
      </c>
      <c r="AB3722" s="14">
        <f t="shared" si="6429"/>
        <v>0</v>
      </c>
      <c r="AC3722" s="14">
        <f t="shared" si="6429"/>
        <v>0</v>
      </c>
      <c r="AD3722" s="14">
        <f t="shared" si="6429"/>
        <v>0</v>
      </c>
      <c r="AE3722" s="14">
        <f t="shared" si="6429"/>
        <v>0</v>
      </c>
      <c r="AF3722" s="14">
        <f t="shared" si="6429"/>
        <v>0</v>
      </c>
      <c r="AG3722" s="14">
        <f t="shared" si="6358"/>
        <v>524974.5</v>
      </c>
      <c r="AH3722" s="14">
        <f t="shared" si="6359"/>
        <v>524974.5</v>
      </c>
      <c r="AI3722" s="14">
        <f t="shared" si="6360"/>
        <v>524974.5</v>
      </c>
      <c r="AJ3722" s="14">
        <f t="shared" si="6429"/>
        <v>0</v>
      </c>
      <c r="AK3722" s="14">
        <f t="shared" si="6429"/>
        <v>0</v>
      </c>
      <c r="AL3722" s="14">
        <f t="shared" si="6429"/>
        <v>0</v>
      </c>
      <c r="AM3722" s="14">
        <f t="shared" si="6344"/>
        <v>524974.5</v>
      </c>
      <c r="AN3722" s="14">
        <f t="shared" si="6345"/>
        <v>524974.5</v>
      </c>
      <c r="AO3722" s="14">
        <f t="shared" si="6305"/>
        <v>524974.5</v>
      </c>
      <c r="AP3722" s="14">
        <f t="shared" si="6429"/>
        <v>0</v>
      </c>
      <c r="AQ3722" s="14">
        <f t="shared" si="6429"/>
        <v>0</v>
      </c>
      <c r="AR3722" s="14">
        <f t="shared" si="6429"/>
        <v>0</v>
      </c>
      <c r="AS3722" s="14">
        <f t="shared" si="6429"/>
        <v>0</v>
      </c>
      <c r="AT3722" s="14">
        <f t="shared" si="6429"/>
        <v>0</v>
      </c>
      <c r="AU3722" s="14">
        <f t="shared" si="6429"/>
        <v>0</v>
      </c>
      <c r="AV3722" s="14">
        <f t="shared" si="6429"/>
        <v>0</v>
      </c>
      <c r="AW3722" s="14">
        <f t="shared" si="6429"/>
        <v>0</v>
      </c>
      <c r="AX3722" s="14">
        <f t="shared" si="6429"/>
        <v>0</v>
      </c>
      <c r="AY3722" s="14">
        <f t="shared" si="6429"/>
        <v>0</v>
      </c>
      <c r="AZ3722" s="14">
        <f t="shared" si="6429"/>
        <v>0</v>
      </c>
      <c r="BA3722" s="14">
        <f t="shared" si="6429"/>
        <v>0</v>
      </c>
      <c r="BB3722" s="14">
        <f t="shared" si="6429"/>
        <v>0</v>
      </c>
      <c r="BC3722" s="14">
        <f t="shared" si="6323"/>
        <v>524974.5</v>
      </c>
      <c r="BD3722" s="14">
        <f t="shared" si="6320"/>
        <v>524974.5</v>
      </c>
      <c r="BE3722" s="14">
        <f t="shared" si="6321"/>
        <v>524974.5</v>
      </c>
      <c r="BF3722" s="14">
        <f t="shared" si="6429"/>
        <v>0</v>
      </c>
    </row>
    <row r="3723" spans="1:58" ht="31.5" customHeight="1" x14ac:dyDescent="0.3">
      <c r="A3723" s="47">
        <v>976</v>
      </c>
      <c r="B3723" s="47" t="s">
        <v>12</v>
      </c>
      <c r="C3723" s="47" t="s">
        <v>30</v>
      </c>
      <c r="D3723" s="8" t="s">
        <v>268</v>
      </c>
      <c r="E3723" s="30">
        <v>600</v>
      </c>
      <c r="F3723" s="24" t="s">
        <v>538</v>
      </c>
      <c r="G3723" s="14">
        <f t="shared" ref="G3723:L3723" si="6430">G3724+G3725</f>
        <v>524974.5</v>
      </c>
      <c r="H3723" s="14">
        <f t="shared" si="6430"/>
        <v>524974.5</v>
      </c>
      <c r="I3723" s="14">
        <f t="shared" si="6430"/>
        <v>524974.5</v>
      </c>
      <c r="J3723" s="14">
        <f t="shared" si="6430"/>
        <v>0</v>
      </c>
      <c r="K3723" s="14">
        <f t="shared" si="6430"/>
        <v>0</v>
      </c>
      <c r="L3723" s="14">
        <f t="shared" si="6430"/>
        <v>0</v>
      </c>
      <c r="M3723" s="14">
        <f t="shared" si="6407"/>
        <v>524974.5</v>
      </c>
      <c r="N3723" s="14">
        <f t="shared" si="6408"/>
        <v>524974.5</v>
      </c>
      <c r="O3723" s="14">
        <f t="shared" si="6409"/>
        <v>524974.5</v>
      </c>
      <c r="P3723" s="14">
        <f t="shared" ref="P3723:BF3723" si="6431">P3724+P3725</f>
        <v>0</v>
      </c>
      <c r="Q3723" s="14">
        <f t="shared" si="6322"/>
        <v>524974.5</v>
      </c>
      <c r="R3723" s="14">
        <f t="shared" ref="R3723:AE3723" si="6432">R3724+R3725</f>
        <v>0</v>
      </c>
      <c r="S3723" s="14">
        <f t="shared" si="6432"/>
        <v>0</v>
      </c>
      <c r="T3723" s="14">
        <f t="shared" si="6432"/>
        <v>0</v>
      </c>
      <c r="U3723" s="14">
        <f t="shared" si="6432"/>
        <v>0</v>
      </c>
      <c r="V3723" s="14">
        <f t="shared" si="6432"/>
        <v>0</v>
      </c>
      <c r="W3723" s="14">
        <f t="shared" si="6432"/>
        <v>0</v>
      </c>
      <c r="X3723" s="14">
        <f t="shared" si="6432"/>
        <v>0</v>
      </c>
      <c r="Y3723" s="14">
        <f t="shared" si="6432"/>
        <v>0</v>
      </c>
      <c r="Z3723" s="14">
        <f t="shared" si="6432"/>
        <v>0</v>
      </c>
      <c r="AA3723" s="14">
        <f t="shared" si="6432"/>
        <v>0</v>
      </c>
      <c r="AB3723" s="14">
        <f t="shared" si="6432"/>
        <v>0</v>
      </c>
      <c r="AC3723" s="14">
        <f t="shared" si="6432"/>
        <v>0</v>
      </c>
      <c r="AD3723" s="14">
        <f t="shared" si="6432"/>
        <v>0</v>
      </c>
      <c r="AE3723" s="14">
        <f t="shared" si="6432"/>
        <v>0</v>
      </c>
      <c r="AF3723" s="14">
        <f t="shared" ref="AF3723" si="6433">AF3724+AF3725</f>
        <v>0</v>
      </c>
      <c r="AG3723" s="14">
        <f t="shared" si="6358"/>
        <v>524974.5</v>
      </c>
      <c r="AH3723" s="14">
        <f t="shared" si="6359"/>
        <v>524974.5</v>
      </c>
      <c r="AI3723" s="14">
        <f t="shared" si="6360"/>
        <v>524974.5</v>
      </c>
      <c r="AJ3723" s="14">
        <f t="shared" ref="AJ3723:AL3723" si="6434">AJ3724+AJ3725</f>
        <v>0</v>
      </c>
      <c r="AK3723" s="14">
        <f t="shared" si="6434"/>
        <v>0</v>
      </c>
      <c r="AL3723" s="14">
        <f t="shared" si="6434"/>
        <v>0</v>
      </c>
      <c r="AM3723" s="14">
        <f t="shared" si="6344"/>
        <v>524974.5</v>
      </c>
      <c r="AN3723" s="14">
        <f t="shared" si="6345"/>
        <v>524974.5</v>
      </c>
      <c r="AO3723" s="14">
        <f t="shared" si="6305"/>
        <v>524974.5</v>
      </c>
      <c r="AP3723" s="14">
        <f t="shared" ref="AP3723:BB3723" si="6435">AP3724+AP3725</f>
        <v>0</v>
      </c>
      <c r="AQ3723" s="14">
        <f t="shared" si="6435"/>
        <v>0</v>
      </c>
      <c r="AR3723" s="14">
        <f t="shared" si="6435"/>
        <v>0</v>
      </c>
      <c r="AS3723" s="14">
        <f t="shared" si="6435"/>
        <v>0</v>
      </c>
      <c r="AT3723" s="14">
        <f t="shared" si="6435"/>
        <v>0</v>
      </c>
      <c r="AU3723" s="14">
        <f t="shared" si="6435"/>
        <v>0</v>
      </c>
      <c r="AV3723" s="14">
        <f t="shared" si="6435"/>
        <v>0</v>
      </c>
      <c r="AW3723" s="14">
        <f t="shared" si="6435"/>
        <v>0</v>
      </c>
      <c r="AX3723" s="14">
        <f t="shared" si="6435"/>
        <v>0</v>
      </c>
      <c r="AY3723" s="14">
        <f t="shared" si="6435"/>
        <v>0</v>
      </c>
      <c r="AZ3723" s="14">
        <f t="shared" ref="AZ3723:BA3723" si="6436">AZ3724+AZ3725</f>
        <v>0</v>
      </c>
      <c r="BA3723" s="14">
        <f t="shared" si="6436"/>
        <v>0</v>
      </c>
      <c r="BB3723" s="14">
        <f t="shared" si="6435"/>
        <v>0</v>
      </c>
      <c r="BC3723" s="14">
        <f t="shared" si="6323"/>
        <v>524974.5</v>
      </c>
      <c r="BD3723" s="14">
        <f t="shared" si="6320"/>
        <v>524974.5</v>
      </c>
      <c r="BE3723" s="14">
        <f t="shared" si="6321"/>
        <v>524974.5</v>
      </c>
      <c r="BF3723" s="14">
        <f t="shared" si="6431"/>
        <v>0</v>
      </c>
    </row>
    <row r="3724" spans="1:58" ht="15.75" customHeight="1" x14ac:dyDescent="0.3">
      <c r="A3724" s="47">
        <v>976</v>
      </c>
      <c r="B3724" s="47" t="s">
        <v>12</v>
      </c>
      <c r="C3724" s="47" t="s">
        <v>30</v>
      </c>
      <c r="D3724" s="8" t="s">
        <v>268</v>
      </c>
      <c r="E3724" s="30">
        <v>610</v>
      </c>
      <c r="F3724" s="13" t="s">
        <v>539</v>
      </c>
      <c r="G3724" s="14">
        <v>178463</v>
      </c>
      <c r="H3724" s="14">
        <v>178463</v>
      </c>
      <c r="I3724" s="14">
        <v>178463</v>
      </c>
      <c r="J3724" s="14"/>
      <c r="K3724" s="14"/>
      <c r="L3724" s="14"/>
      <c r="M3724" s="14">
        <f t="shared" si="6407"/>
        <v>178463</v>
      </c>
      <c r="N3724" s="14">
        <f t="shared" si="6408"/>
        <v>178463</v>
      </c>
      <c r="O3724" s="14">
        <f t="shared" si="6409"/>
        <v>178463</v>
      </c>
      <c r="P3724" s="14"/>
      <c r="Q3724" s="14">
        <f t="shared" si="6322"/>
        <v>178463</v>
      </c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>
        <f t="shared" si="6358"/>
        <v>178463</v>
      </c>
      <c r="AH3724" s="14">
        <f t="shared" si="6359"/>
        <v>178463</v>
      </c>
      <c r="AI3724" s="14">
        <f t="shared" si="6360"/>
        <v>178463</v>
      </c>
      <c r="AJ3724" s="14"/>
      <c r="AK3724" s="14"/>
      <c r="AL3724" s="14"/>
      <c r="AM3724" s="14">
        <f t="shared" si="6344"/>
        <v>178463</v>
      </c>
      <c r="AN3724" s="14">
        <f t="shared" si="6345"/>
        <v>178463</v>
      </c>
      <c r="AO3724" s="14">
        <f t="shared" ref="AO3724:AO3787" si="6437">AI3724+AL3724</f>
        <v>178463</v>
      </c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  <c r="BA3724" s="14"/>
      <c r="BB3724" s="14"/>
      <c r="BC3724" s="14">
        <f t="shared" si="6323"/>
        <v>178463</v>
      </c>
      <c r="BD3724" s="14">
        <f t="shared" si="6320"/>
        <v>178463</v>
      </c>
      <c r="BE3724" s="14">
        <f t="shared" si="6321"/>
        <v>178463</v>
      </c>
      <c r="BF3724" s="14"/>
    </row>
    <row r="3725" spans="1:58" ht="15.75" customHeight="1" x14ac:dyDescent="0.3">
      <c r="A3725" s="47">
        <v>976</v>
      </c>
      <c r="B3725" s="47" t="s">
        <v>12</v>
      </c>
      <c r="C3725" s="47" t="s">
        <v>30</v>
      </c>
      <c r="D3725" s="8" t="s">
        <v>268</v>
      </c>
      <c r="E3725" s="44">
        <v>620</v>
      </c>
      <c r="F3725" s="18" t="s">
        <v>548</v>
      </c>
      <c r="G3725" s="14">
        <v>346511.5</v>
      </c>
      <c r="H3725" s="14">
        <v>346511.5</v>
      </c>
      <c r="I3725" s="14">
        <v>346511.5</v>
      </c>
      <c r="J3725" s="14"/>
      <c r="K3725" s="14"/>
      <c r="L3725" s="14"/>
      <c r="M3725" s="14">
        <f t="shared" si="6407"/>
        <v>346511.5</v>
      </c>
      <c r="N3725" s="14">
        <f t="shared" si="6408"/>
        <v>346511.5</v>
      </c>
      <c r="O3725" s="14">
        <f t="shared" si="6409"/>
        <v>346511.5</v>
      </c>
      <c r="P3725" s="14"/>
      <c r="Q3725" s="14">
        <f t="shared" si="6322"/>
        <v>346511.5</v>
      </c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>
        <f t="shared" si="6358"/>
        <v>346511.5</v>
      </c>
      <c r="AH3725" s="14">
        <f t="shared" si="6359"/>
        <v>346511.5</v>
      </c>
      <c r="AI3725" s="14">
        <f t="shared" si="6360"/>
        <v>346511.5</v>
      </c>
      <c r="AJ3725" s="14"/>
      <c r="AK3725" s="14"/>
      <c r="AL3725" s="14"/>
      <c r="AM3725" s="14">
        <f t="shared" si="6344"/>
        <v>346511.5</v>
      </c>
      <c r="AN3725" s="14">
        <f t="shared" si="6345"/>
        <v>346511.5</v>
      </c>
      <c r="AO3725" s="14">
        <f t="shared" si="6437"/>
        <v>346511.5</v>
      </c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  <c r="BA3725" s="14"/>
      <c r="BB3725" s="14"/>
      <c r="BC3725" s="14">
        <f t="shared" si="6323"/>
        <v>346511.5</v>
      </c>
      <c r="BD3725" s="14">
        <f t="shared" si="6320"/>
        <v>346511.5</v>
      </c>
      <c r="BE3725" s="14">
        <f t="shared" si="6321"/>
        <v>346511.5</v>
      </c>
      <c r="BF3725" s="14"/>
    </row>
    <row r="3726" spans="1:58" ht="47.25" customHeight="1" x14ac:dyDescent="0.3">
      <c r="A3726" s="47">
        <v>976</v>
      </c>
      <c r="B3726" s="47" t="s">
        <v>12</v>
      </c>
      <c r="C3726" s="47" t="s">
        <v>30</v>
      </c>
      <c r="D3726" s="8" t="s">
        <v>494</v>
      </c>
      <c r="E3726" s="30"/>
      <c r="F3726" s="13" t="s">
        <v>602</v>
      </c>
      <c r="G3726" s="14">
        <f t="shared" ref="G3726:L3726" si="6438">G3727</f>
        <v>19518.400000000001</v>
      </c>
      <c r="H3726" s="14">
        <f t="shared" si="6438"/>
        <v>19518.400000000001</v>
      </c>
      <c r="I3726" s="14">
        <f t="shared" si="6438"/>
        <v>19518.400000000001</v>
      </c>
      <c r="J3726" s="14">
        <f t="shared" si="6438"/>
        <v>8000</v>
      </c>
      <c r="K3726" s="14">
        <f t="shared" si="6438"/>
        <v>8000</v>
      </c>
      <c r="L3726" s="14">
        <f t="shared" si="6438"/>
        <v>8000</v>
      </c>
      <c r="M3726" s="14">
        <f t="shared" si="6407"/>
        <v>27518.400000000001</v>
      </c>
      <c r="N3726" s="14">
        <f t="shared" si="6408"/>
        <v>27518.400000000001</v>
      </c>
      <c r="O3726" s="14">
        <f t="shared" si="6409"/>
        <v>27518.400000000001</v>
      </c>
      <c r="P3726" s="14">
        <f t="shared" ref="P3726:BF3726" si="6439">P3727</f>
        <v>0</v>
      </c>
      <c r="Q3726" s="14">
        <f t="shared" si="6322"/>
        <v>27518.400000000001</v>
      </c>
      <c r="R3726" s="14">
        <f t="shared" si="6439"/>
        <v>0</v>
      </c>
      <c r="S3726" s="14">
        <f t="shared" si="6439"/>
        <v>-0.05</v>
      </c>
      <c r="T3726" s="14">
        <f t="shared" si="6439"/>
        <v>0</v>
      </c>
      <c r="U3726" s="14">
        <f t="shared" si="6439"/>
        <v>0</v>
      </c>
      <c r="V3726" s="14">
        <f t="shared" si="6439"/>
        <v>0</v>
      </c>
      <c r="W3726" s="14">
        <f t="shared" si="6439"/>
        <v>0</v>
      </c>
      <c r="X3726" s="14">
        <f t="shared" si="6439"/>
        <v>0</v>
      </c>
      <c r="Y3726" s="14">
        <f t="shared" si="6439"/>
        <v>0</v>
      </c>
      <c r="Z3726" s="14">
        <f t="shared" si="6439"/>
        <v>0</v>
      </c>
      <c r="AA3726" s="14">
        <f t="shared" si="6439"/>
        <v>0</v>
      </c>
      <c r="AB3726" s="14">
        <f t="shared" si="6439"/>
        <v>0</v>
      </c>
      <c r="AC3726" s="14">
        <f t="shared" si="6439"/>
        <v>0</v>
      </c>
      <c r="AD3726" s="14">
        <f t="shared" si="6439"/>
        <v>0</v>
      </c>
      <c r="AE3726" s="14">
        <f t="shared" si="6439"/>
        <v>0</v>
      </c>
      <c r="AF3726" s="14">
        <f t="shared" si="6439"/>
        <v>0</v>
      </c>
      <c r="AG3726" s="14">
        <f t="shared" si="6358"/>
        <v>27518.350000000002</v>
      </c>
      <c r="AH3726" s="14">
        <f t="shared" si="6359"/>
        <v>27518.400000000001</v>
      </c>
      <c r="AI3726" s="14">
        <f t="shared" si="6360"/>
        <v>27518.400000000001</v>
      </c>
      <c r="AJ3726" s="14">
        <f t="shared" si="6439"/>
        <v>0</v>
      </c>
      <c r="AK3726" s="14">
        <f t="shared" si="6439"/>
        <v>0</v>
      </c>
      <c r="AL3726" s="14">
        <f t="shared" si="6439"/>
        <v>0</v>
      </c>
      <c r="AM3726" s="14">
        <f t="shared" si="6344"/>
        <v>27518.350000000002</v>
      </c>
      <c r="AN3726" s="14">
        <f t="shared" si="6345"/>
        <v>27518.400000000001</v>
      </c>
      <c r="AO3726" s="14">
        <f t="shared" si="6437"/>
        <v>27518.400000000001</v>
      </c>
      <c r="AP3726" s="14">
        <f t="shared" si="6439"/>
        <v>0</v>
      </c>
      <c r="AQ3726" s="14">
        <f t="shared" si="6439"/>
        <v>0</v>
      </c>
      <c r="AR3726" s="14">
        <f t="shared" si="6439"/>
        <v>0</v>
      </c>
      <c r="AS3726" s="14">
        <f t="shared" si="6439"/>
        <v>0</v>
      </c>
      <c r="AT3726" s="14">
        <f t="shared" si="6439"/>
        <v>0</v>
      </c>
      <c r="AU3726" s="14">
        <f t="shared" si="6439"/>
        <v>0</v>
      </c>
      <c r="AV3726" s="14">
        <f t="shared" si="6439"/>
        <v>0</v>
      </c>
      <c r="AW3726" s="14">
        <f t="shared" si="6439"/>
        <v>0</v>
      </c>
      <c r="AX3726" s="14">
        <f t="shared" si="6439"/>
        <v>0</v>
      </c>
      <c r="AY3726" s="14">
        <f t="shared" si="6439"/>
        <v>0</v>
      </c>
      <c r="AZ3726" s="14">
        <f t="shared" si="6439"/>
        <v>0</v>
      </c>
      <c r="BA3726" s="14">
        <f t="shared" si="6439"/>
        <v>0</v>
      </c>
      <c r="BB3726" s="14">
        <f t="shared" si="6439"/>
        <v>0</v>
      </c>
      <c r="BC3726" s="14">
        <f t="shared" si="6323"/>
        <v>27518.350000000002</v>
      </c>
      <c r="BD3726" s="14">
        <f t="shared" si="6320"/>
        <v>27518.400000000001</v>
      </c>
      <c r="BE3726" s="14">
        <f t="shared" si="6321"/>
        <v>27518.400000000001</v>
      </c>
      <c r="BF3726" s="14">
        <f t="shared" si="6439"/>
        <v>0</v>
      </c>
    </row>
    <row r="3727" spans="1:58" ht="31.5" customHeight="1" x14ac:dyDescent="0.3">
      <c r="A3727" s="47">
        <v>976</v>
      </c>
      <c r="B3727" s="47" t="s">
        <v>12</v>
      </c>
      <c r="C3727" s="47" t="s">
        <v>30</v>
      </c>
      <c r="D3727" s="8" t="s">
        <v>494</v>
      </c>
      <c r="E3727" s="30">
        <v>600</v>
      </c>
      <c r="F3727" s="24" t="s">
        <v>538</v>
      </c>
      <c r="G3727" s="14">
        <f t="shared" ref="G3727:L3727" si="6440">G3728+G3729</f>
        <v>19518.400000000001</v>
      </c>
      <c r="H3727" s="14">
        <f t="shared" si="6440"/>
        <v>19518.400000000001</v>
      </c>
      <c r="I3727" s="14">
        <f t="shared" si="6440"/>
        <v>19518.400000000001</v>
      </c>
      <c r="J3727" s="14">
        <f t="shared" si="6440"/>
        <v>8000</v>
      </c>
      <c r="K3727" s="14">
        <f t="shared" si="6440"/>
        <v>8000</v>
      </c>
      <c r="L3727" s="14">
        <f t="shared" si="6440"/>
        <v>8000</v>
      </c>
      <c r="M3727" s="14">
        <f t="shared" si="6407"/>
        <v>27518.400000000001</v>
      </c>
      <c r="N3727" s="14">
        <f t="shared" si="6408"/>
        <v>27518.400000000001</v>
      </c>
      <c r="O3727" s="14">
        <f t="shared" si="6409"/>
        <v>27518.400000000001</v>
      </c>
      <c r="P3727" s="14">
        <f t="shared" ref="P3727:BF3727" si="6441">P3728+P3729</f>
        <v>0</v>
      </c>
      <c r="Q3727" s="14">
        <f t="shared" si="6322"/>
        <v>27518.400000000001</v>
      </c>
      <c r="R3727" s="14">
        <f t="shared" ref="R3727:AE3727" si="6442">R3728+R3729</f>
        <v>0</v>
      </c>
      <c r="S3727" s="14">
        <f t="shared" si="6442"/>
        <v>-0.05</v>
      </c>
      <c r="T3727" s="14">
        <f t="shared" si="6442"/>
        <v>0</v>
      </c>
      <c r="U3727" s="14">
        <f t="shared" si="6442"/>
        <v>0</v>
      </c>
      <c r="V3727" s="14">
        <f t="shared" si="6442"/>
        <v>0</v>
      </c>
      <c r="W3727" s="14">
        <f t="shared" si="6442"/>
        <v>0</v>
      </c>
      <c r="X3727" s="14">
        <f t="shared" si="6442"/>
        <v>0</v>
      </c>
      <c r="Y3727" s="14">
        <f t="shared" si="6442"/>
        <v>0</v>
      </c>
      <c r="Z3727" s="14">
        <f t="shared" si="6442"/>
        <v>0</v>
      </c>
      <c r="AA3727" s="14">
        <f t="shared" si="6442"/>
        <v>0</v>
      </c>
      <c r="AB3727" s="14">
        <f t="shared" si="6442"/>
        <v>0</v>
      </c>
      <c r="AC3727" s="14">
        <f t="shared" si="6442"/>
        <v>0</v>
      </c>
      <c r="AD3727" s="14">
        <f t="shared" si="6442"/>
        <v>0</v>
      </c>
      <c r="AE3727" s="14">
        <f t="shared" si="6442"/>
        <v>0</v>
      </c>
      <c r="AF3727" s="14">
        <f t="shared" ref="AF3727" si="6443">AF3728+AF3729</f>
        <v>0</v>
      </c>
      <c r="AG3727" s="14">
        <f t="shared" si="6358"/>
        <v>27518.350000000002</v>
      </c>
      <c r="AH3727" s="14">
        <f t="shared" si="6359"/>
        <v>27518.400000000001</v>
      </c>
      <c r="AI3727" s="14">
        <f t="shared" si="6360"/>
        <v>27518.400000000001</v>
      </c>
      <c r="AJ3727" s="14">
        <f t="shared" ref="AJ3727:AL3727" si="6444">AJ3728+AJ3729</f>
        <v>0</v>
      </c>
      <c r="AK3727" s="14">
        <f t="shared" si="6444"/>
        <v>0</v>
      </c>
      <c r="AL3727" s="14">
        <f t="shared" si="6444"/>
        <v>0</v>
      </c>
      <c r="AM3727" s="14">
        <f t="shared" si="6344"/>
        <v>27518.350000000002</v>
      </c>
      <c r="AN3727" s="14">
        <f t="shared" si="6345"/>
        <v>27518.400000000001</v>
      </c>
      <c r="AO3727" s="14">
        <f t="shared" si="6437"/>
        <v>27518.400000000001</v>
      </c>
      <c r="AP3727" s="14">
        <f t="shared" ref="AP3727:BB3727" si="6445">AP3728+AP3729</f>
        <v>0</v>
      </c>
      <c r="AQ3727" s="14">
        <f t="shared" si="6445"/>
        <v>0</v>
      </c>
      <c r="AR3727" s="14">
        <f t="shared" si="6445"/>
        <v>0</v>
      </c>
      <c r="AS3727" s="14">
        <f t="shared" si="6445"/>
        <v>0</v>
      </c>
      <c r="AT3727" s="14">
        <f t="shared" si="6445"/>
        <v>0</v>
      </c>
      <c r="AU3727" s="14">
        <f t="shared" si="6445"/>
        <v>0</v>
      </c>
      <c r="AV3727" s="14">
        <f t="shared" si="6445"/>
        <v>0</v>
      </c>
      <c r="AW3727" s="14">
        <f t="shared" si="6445"/>
        <v>0</v>
      </c>
      <c r="AX3727" s="14">
        <f t="shared" si="6445"/>
        <v>0</v>
      </c>
      <c r="AY3727" s="14">
        <f t="shared" si="6445"/>
        <v>0</v>
      </c>
      <c r="AZ3727" s="14">
        <f t="shared" ref="AZ3727:BA3727" si="6446">AZ3728+AZ3729</f>
        <v>0</v>
      </c>
      <c r="BA3727" s="14">
        <f t="shared" si="6446"/>
        <v>0</v>
      </c>
      <c r="BB3727" s="14">
        <f t="shared" si="6445"/>
        <v>0</v>
      </c>
      <c r="BC3727" s="14">
        <f t="shared" si="6323"/>
        <v>27518.350000000002</v>
      </c>
      <c r="BD3727" s="14">
        <f t="shared" si="6320"/>
        <v>27518.400000000001</v>
      </c>
      <c r="BE3727" s="14">
        <f t="shared" si="6321"/>
        <v>27518.400000000001</v>
      </c>
      <c r="BF3727" s="14">
        <f t="shared" si="6441"/>
        <v>0</v>
      </c>
    </row>
    <row r="3728" spans="1:58" ht="15.75" customHeight="1" x14ac:dyDescent="0.3">
      <c r="A3728" s="47">
        <v>976</v>
      </c>
      <c r="B3728" s="47" t="s">
        <v>12</v>
      </c>
      <c r="C3728" s="47" t="s">
        <v>30</v>
      </c>
      <c r="D3728" s="8" t="s">
        <v>494</v>
      </c>
      <c r="E3728" s="30">
        <v>610</v>
      </c>
      <c r="F3728" s="13" t="s">
        <v>539</v>
      </c>
      <c r="G3728" s="14">
        <v>4369.8</v>
      </c>
      <c r="H3728" s="14">
        <v>4369.8</v>
      </c>
      <c r="I3728" s="14">
        <v>4369.8</v>
      </c>
      <c r="J3728" s="14"/>
      <c r="K3728" s="14"/>
      <c r="L3728" s="14"/>
      <c r="M3728" s="14">
        <f t="shared" si="6407"/>
        <v>4369.8</v>
      </c>
      <c r="N3728" s="14">
        <f t="shared" si="6408"/>
        <v>4369.8</v>
      </c>
      <c r="O3728" s="14">
        <f t="shared" si="6409"/>
        <v>4369.8</v>
      </c>
      <c r="P3728" s="14"/>
      <c r="Q3728" s="14">
        <f t="shared" si="6322"/>
        <v>4369.8</v>
      </c>
      <c r="R3728" s="14"/>
      <c r="S3728" s="14">
        <v>-0.05</v>
      </c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>
        <f t="shared" si="6358"/>
        <v>4369.75</v>
      </c>
      <c r="AH3728" s="14">
        <f t="shared" si="6359"/>
        <v>4369.8</v>
      </c>
      <c r="AI3728" s="14">
        <f t="shared" si="6360"/>
        <v>4369.8</v>
      </c>
      <c r="AJ3728" s="14"/>
      <c r="AK3728" s="14"/>
      <c r="AL3728" s="14"/>
      <c r="AM3728" s="14">
        <f t="shared" si="6344"/>
        <v>4369.75</v>
      </c>
      <c r="AN3728" s="14">
        <f t="shared" si="6345"/>
        <v>4369.8</v>
      </c>
      <c r="AO3728" s="14">
        <f t="shared" si="6437"/>
        <v>4369.8</v>
      </c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  <c r="BA3728" s="14"/>
      <c r="BB3728" s="14"/>
      <c r="BC3728" s="14">
        <f t="shared" si="6323"/>
        <v>4369.75</v>
      </c>
      <c r="BD3728" s="14">
        <f t="shared" si="6320"/>
        <v>4369.8</v>
      </c>
      <c r="BE3728" s="14">
        <f t="shared" si="6321"/>
        <v>4369.8</v>
      </c>
      <c r="BF3728" s="14"/>
    </row>
    <row r="3729" spans="1:59" ht="15.75" customHeight="1" x14ac:dyDescent="0.3">
      <c r="A3729" s="47">
        <v>976</v>
      </c>
      <c r="B3729" s="47" t="s">
        <v>12</v>
      </c>
      <c r="C3729" s="47" t="s">
        <v>30</v>
      </c>
      <c r="D3729" s="8" t="s">
        <v>494</v>
      </c>
      <c r="E3729" s="44">
        <v>620</v>
      </c>
      <c r="F3729" s="18" t="s">
        <v>548</v>
      </c>
      <c r="G3729" s="14">
        <v>15148.6</v>
      </c>
      <c r="H3729" s="14">
        <v>15148.6</v>
      </c>
      <c r="I3729" s="14">
        <v>15148.6</v>
      </c>
      <c r="J3729" s="14">
        <v>8000</v>
      </c>
      <c r="K3729" s="14">
        <v>8000</v>
      </c>
      <c r="L3729" s="14">
        <v>8000</v>
      </c>
      <c r="M3729" s="14">
        <f t="shared" si="6407"/>
        <v>23148.6</v>
      </c>
      <c r="N3729" s="14">
        <f t="shared" si="6408"/>
        <v>23148.6</v>
      </c>
      <c r="O3729" s="14">
        <f t="shared" si="6409"/>
        <v>23148.6</v>
      </c>
      <c r="P3729" s="14"/>
      <c r="Q3729" s="14">
        <f t="shared" si="6322"/>
        <v>23148.6</v>
      </c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>
        <f t="shared" si="6358"/>
        <v>23148.6</v>
      </c>
      <c r="AH3729" s="14">
        <f t="shared" si="6359"/>
        <v>23148.6</v>
      </c>
      <c r="AI3729" s="14">
        <f t="shared" si="6360"/>
        <v>23148.6</v>
      </c>
      <c r="AJ3729" s="14"/>
      <c r="AK3729" s="14"/>
      <c r="AL3729" s="14"/>
      <c r="AM3729" s="14">
        <f t="shared" si="6344"/>
        <v>23148.6</v>
      </c>
      <c r="AN3729" s="14">
        <f t="shared" si="6345"/>
        <v>23148.6</v>
      </c>
      <c r="AO3729" s="14">
        <f t="shared" si="6437"/>
        <v>23148.6</v>
      </c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  <c r="BA3729" s="14"/>
      <c r="BB3729" s="14"/>
      <c r="BC3729" s="14">
        <f t="shared" si="6323"/>
        <v>23148.6</v>
      </c>
      <c r="BD3729" s="14">
        <f t="shared" si="6320"/>
        <v>23148.6</v>
      </c>
      <c r="BE3729" s="14">
        <f t="shared" si="6321"/>
        <v>23148.6</v>
      </c>
      <c r="BF3729" s="14"/>
    </row>
    <row r="3730" spans="1:59" ht="31.2" hidden="1" x14ac:dyDescent="0.3">
      <c r="A3730" s="47">
        <v>976</v>
      </c>
      <c r="B3730" s="47" t="s">
        <v>12</v>
      </c>
      <c r="C3730" s="47" t="s">
        <v>30</v>
      </c>
      <c r="D3730" s="8" t="s">
        <v>1179</v>
      </c>
      <c r="E3730" s="30"/>
      <c r="F3730" s="18" t="s">
        <v>1180</v>
      </c>
      <c r="G3730" s="14">
        <f>G3731</f>
        <v>0</v>
      </c>
      <c r="H3730" s="14">
        <f t="shared" ref="H3730:L3731" si="6447">H3731</f>
        <v>0</v>
      </c>
      <c r="I3730" s="14">
        <f t="shared" si="6447"/>
        <v>0</v>
      </c>
      <c r="J3730" s="14">
        <f t="shared" si="6447"/>
        <v>5146.9880000000003</v>
      </c>
      <c r="K3730" s="14">
        <f t="shared" si="6447"/>
        <v>0</v>
      </c>
      <c r="L3730" s="14">
        <f t="shared" si="6447"/>
        <v>0</v>
      </c>
      <c r="M3730" s="14">
        <f t="shared" ref="M3730:M3732" si="6448">G3730+J3730</f>
        <v>5146.9880000000003</v>
      </c>
      <c r="N3730" s="14">
        <f t="shared" ref="N3730:N3732" si="6449">H3730+K3730</f>
        <v>0</v>
      </c>
      <c r="O3730" s="14">
        <f t="shared" ref="O3730:O3732" si="6450">I3730+L3730</f>
        <v>0</v>
      </c>
      <c r="P3730" s="14">
        <f t="shared" ref="P3730:BF3731" si="6451">P3731</f>
        <v>0</v>
      </c>
      <c r="Q3730" s="14">
        <f t="shared" si="6322"/>
        <v>0</v>
      </c>
      <c r="R3730" s="14">
        <f t="shared" si="6451"/>
        <v>0</v>
      </c>
      <c r="S3730" s="14">
        <f t="shared" si="6451"/>
        <v>0</v>
      </c>
      <c r="T3730" s="14">
        <f t="shared" si="6451"/>
        <v>0</v>
      </c>
      <c r="U3730" s="14">
        <f t="shared" si="6451"/>
        <v>0</v>
      </c>
      <c r="V3730" s="14">
        <f t="shared" si="6451"/>
        <v>0</v>
      </c>
      <c r="W3730" s="14">
        <f t="shared" si="6451"/>
        <v>0</v>
      </c>
      <c r="X3730" s="14">
        <f t="shared" si="6451"/>
        <v>0</v>
      </c>
      <c r="Y3730" s="14">
        <f t="shared" si="6451"/>
        <v>0</v>
      </c>
      <c r="Z3730" s="14">
        <f t="shared" si="6451"/>
        <v>0</v>
      </c>
      <c r="AA3730" s="14">
        <f t="shared" si="6451"/>
        <v>0</v>
      </c>
      <c r="AB3730" s="14">
        <f t="shared" si="6451"/>
        <v>0</v>
      </c>
      <c r="AC3730" s="14">
        <f t="shared" si="6451"/>
        <v>0</v>
      </c>
      <c r="AD3730" s="14">
        <f t="shared" si="6451"/>
        <v>0</v>
      </c>
      <c r="AE3730" s="14">
        <f t="shared" si="6451"/>
        <v>0</v>
      </c>
      <c r="AF3730" s="14">
        <f t="shared" si="6451"/>
        <v>0</v>
      </c>
      <c r="AG3730" s="14">
        <f t="shared" si="6358"/>
        <v>5146.9880000000003</v>
      </c>
      <c r="AH3730" s="14">
        <f t="shared" si="6359"/>
        <v>0</v>
      </c>
      <c r="AI3730" s="14">
        <f t="shared" si="6360"/>
        <v>0</v>
      </c>
      <c r="AJ3730" s="14">
        <f t="shared" si="6451"/>
        <v>0</v>
      </c>
      <c r="AK3730" s="14">
        <f t="shared" si="6451"/>
        <v>0</v>
      </c>
      <c r="AL3730" s="14">
        <f t="shared" si="6451"/>
        <v>0</v>
      </c>
      <c r="AM3730" s="14">
        <f t="shared" si="6344"/>
        <v>5146.9880000000003</v>
      </c>
      <c r="AN3730" s="14">
        <f t="shared" si="6345"/>
        <v>0</v>
      </c>
      <c r="AO3730" s="14">
        <f t="shared" si="6437"/>
        <v>0</v>
      </c>
      <c r="AP3730" s="14">
        <f t="shared" si="6451"/>
        <v>0</v>
      </c>
      <c r="AQ3730" s="14">
        <f t="shared" si="6451"/>
        <v>0</v>
      </c>
      <c r="AR3730" s="14">
        <f t="shared" si="6451"/>
        <v>0</v>
      </c>
      <c r="AS3730" s="14">
        <f t="shared" si="6451"/>
        <v>0</v>
      </c>
      <c r="AT3730" s="14">
        <f t="shared" si="6451"/>
        <v>0</v>
      </c>
      <c r="AU3730" s="14">
        <f t="shared" si="6451"/>
        <v>0</v>
      </c>
      <c r="AV3730" s="14">
        <f t="shared" si="6451"/>
        <v>0</v>
      </c>
      <c r="AW3730" s="14">
        <f t="shared" si="6451"/>
        <v>0</v>
      </c>
      <c r="AX3730" s="14">
        <f t="shared" si="6451"/>
        <v>0</v>
      </c>
      <c r="AY3730" s="14">
        <f t="shared" si="6451"/>
        <v>0</v>
      </c>
      <c r="AZ3730" s="14">
        <f t="shared" si="6451"/>
        <v>0</v>
      </c>
      <c r="BA3730" s="14">
        <f t="shared" si="6451"/>
        <v>0</v>
      </c>
      <c r="BB3730" s="14">
        <f t="shared" si="6451"/>
        <v>0</v>
      </c>
      <c r="BC3730" s="14">
        <f t="shared" si="6323"/>
        <v>5146.9880000000003</v>
      </c>
      <c r="BD3730" s="14">
        <f t="shared" si="6320"/>
        <v>0</v>
      </c>
      <c r="BE3730" s="14">
        <f t="shared" si="6321"/>
        <v>0</v>
      </c>
      <c r="BF3730" s="14">
        <f t="shared" si="6451"/>
        <v>0</v>
      </c>
      <c r="BG3730" s="3">
        <v>1</v>
      </c>
    </row>
    <row r="3731" spans="1:59" ht="31.2" hidden="1" x14ac:dyDescent="0.3">
      <c r="A3731" s="47">
        <v>976</v>
      </c>
      <c r="B3731" s="47" t="s">
        <v>12</v>
      </c>
      <c r="C3731" s="47" t="s">
        <v>30</v>
      </c>
      <c r="D3731" s="8" t="s">
        <v>1179</v>
      </c>
      <c r="E3731" s="30">
        <v>600</v>
      </c>
      <c r="F3731" s="24" t="s">
        <v>538</v>
      </c>
      <c r="G3731" s="14">
        <f>G3732</f>
        <v>0</v>
      </c>
      <c r="H3731" s="14">
        <f t="shared" si="6447"/>
        <v>0</v>
      </c>
      <c r="I3731" s="14">
        <f t="shared" si="6447"/>
        <v>0</v>
      </c>
      <c r="J3731" s="14">
        <f t="shared" si="6447"/>
        <v>5146.9880000000003</v>
      </c>
      <c r="K3731" s="14">
        <f t="shared" si="6447"/>
        <v>0</v>
      </c>
      <c r="L3731" s="14">
        <f t="shared" si="6447"/>
        <v>0</v>
      </c>
      <c r="M3731" s="14">
        <f t="shared" si="6448"/>
        <v>5146.9880000000003</v>
      </c>
      <c r="N3731" s="14">
        <f t="shared" si="6449"/>
        <v>0</v>
      </c>
      <c r="O3731" s="14">
        <f t="shared" si="6450"/>
        <v>0</v>
      </c>
      <c r="P3731" s="14">
        <f t="shared" si="6451"/>
        <v>0</v>
      </c>
      <c r="Q3731" s="14">
        <f t="shared" si="6322"/>
        <v>0</v>
      </c>
      <c r="R3731" s="14">
        <f t="shared" si="6451"/>
        <v>0</v>
      </c>
      <c r="S3731" s="14">
        <f t="shared" si="6451"/>
        <v>0</v>
      </c>
      <c r="T3731" s="14">
        <f t="shared" si="6451"/>
        <v>0</v>
      </c>
      <c r="U3731" s="14">
        <f t="shared" si="6451"/>
        <v>0</v>
      </c>
      <c r="V3731" s="14">
        <f t="shared" si="6451"/>
        <v>0</v>
      </c>
      <c r="W3731" s="14">
        <f t="shared" si="6451"/>
        <v>0</v>
      </c>
      <c r="X3731" s="14">
        <f t="shared" si="6451"/>
        <v>0</v>
      </c>
      <c r="Y3731" s="14">
        <f t="shared" si="6451"/>
        <v>0</v>
      </c>
      <c r="Z3731" s="14">
        <f t="shared" si="6451"/>
        <v>0</v>
      </c>
      <c r="AA3731" s="14">
        <f t="shared" si="6451"/>
        <v>0</v>
      </c>
      <c r="AB3731" s="14">
        <f t="shared" si="6451"/>
        <v>0</v>
      </c>
      <c r="AC3731" s="14">
        <f t="shared" si="6451"/>
        <v>0</v>
      </c>
      <c r="AD3731" s="14">
        <f t="shared" si="6451"/>
        <v>0</v>
      </c>
      <c r="AE3731" s="14">
        <f t="shared" si="6451"/>
        <v>0</v>
      </c>
      <c r="AF3731" s="14">
        <f t="shared" si="6451"/>
        <v>0</v>
      </c>
      <c r="AG3731" s="14">
        <f t="shared" si="6358"/>
        <v>5146.9880000000003</v>
      </c>
      <c r="AH3731" s="14">
        <f t="shared" si="6359"/>
        <v>0</v>
      </c>
      <c r="AI3731" s="14">
        <f t="shared" si="6360"/>
        <v>0</v>
      </c>
      <c r="AJ3731" s="14">
        <f t="shared" si="6451"/>
        <v>0</v>
      </c>
      <c r="AK3731" s="14">
        <f t="shared" si="6451"/>
        <v>0</v>
      </c>
      <c r="AL3731" s="14">
        <f t="shared" si="6451"/>
        <v>0</v>
      </c>
      <c r="AM3731" s="14">
        <f t="shared" si="6344"/>
        <v>5146.9880000000003</v>
      </c>
      <c r="AN3731" s="14">
        <f t="shared" si="6345"/>
        <v>0</v>
      </c>
      <c r="AO3731" s="14">
        <f t="shared" si="6437"/>
        <v>0</v>
      </c>
      <c r="AP3731" s="14">
        <f t="shared" si="6451"/>
        <v>0</v>
      </c>
      <c r="AQ3731" s="14">
        <f t="shared" si="6451"/>
        <v>0</v>
      </c>
      <c r="AR3731" s="14">
        <f t="shared" si="6451"/>
        <v>0</v>
      </c>
      <c r="AS3731" s="14">
        <f t="shared" si="6451"/>
        <v>0</v>
      </c>
      <c r="AT3731" s="14">
        <f t="shared" si="6451"/>
        <v>0</v>
      </c>
      <c r="AU3731" s="14">
        <f t="shared" si="6451"/>
        <v>0</v>
      </c>
      <c r="AV3731" s="14">
        <f t="shared" si="6451"/>
        <v>0</v>
      </c>
      <c r="AW3731" s="14">
        <f t="shared" si="6451"/>
        <v>0</v>
      </c>
      <c r="AX3731" s="14">
        <f t="shared" si="6451"/>
        <v>0</v>
      </c>
      <c r="AY3731" s="14">
        <f t="shared" si="6451"/>
        <v>0</v>
      </c>
      <c r="AZ3731" s="14">
        <f t="shared" si="6451"/>
        <v>0</v>
      </c>
      <c r="BA3731" s="14">
        <f t="shared" si="6451"/>
        <v>0</v>
      </c>
      <c r="BB3731" s="14">
        <f t="shared" si="6451"/>
        <v>0</v>
      </c>
      <c r="BC3731" s="14">
        <f t="shared" si="6323"/>
        <v>5146.9880000000003</v>
      </c>
      <c r="BD3731" s="14">
        <f t="shared" si="6320"/>
        <v>0</v>
      </c>
      <c r="BE3731" s="14">
        <f t="shared" si="6321"/>
        <v>0</v>
      </c>
      <c r="BF3731" s="14">
        <f t="shared" si="6451"/>
        <v>0</v>
      </c>
      <c r="BG3731" s="3">
        <v>1</v>
      </c>
    </row>
    <row r="3732" spans="1:59" ht="15.75" hidden="1" customHeight="1" x14ac:dyDescent="0.3">
      <c r="A3732" s="47">
        <v>976</v>
      </c>
      <c r="B3732" s="47" t="s">
        <v>12</v>
      </c>
      <c r="C3732" s="47" t="s">
        <v>30</v>
      </c>
      <c r="D3732" s="8" t="s">
        <v>1179</v>
      </c>
      <c r="E3732" s="44">
        <v>620</v>
      </c>
      <c r="F3732" s="18" t="s">
        <v>548</v>
      </c>
      <c r="G3732" s="14">
        <v>0</v>
      </c>
      <c r="H3732" s="14">
        <v>0</v>
      </c>
      <c r="I3732" s="14">
        <v>0</v>
      </c>
      <c r="J3732" s="14">
        <v>5146.9880000000003</v>
      </c>
      <c r="K3732" s="14"/>
      <c r="L3732" s="14"/>
      <c r="M3732" s="14">
        <f t="shared" si="6448"/>
        <v>5146.9880000000003</v>
      </c>
      <c r="N3732" s="14">
        <f t="shared" si="6449"/>
        <v>0</v>
      </c>
      <c r="O3732" s="14">
        <f t="shared" si="6450"/>
        <v>0</v>
      </c>
      <c r="P3732" s="14"/>
      <c r="Q3732" s="14">
        <f t="shared" si="6322"/>
        <v>0</v>
      </c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>
        <f t="shared" si="6358"/>
        <v>5146.9880000000003</v>
      </c>
      <c r="AH3732" s="14">
        <f t="shared" si="6359"/>
        <v>0</v>
      </c>
      <c r="AI3732" s="14">
        <f t="shared" si="6360"/>
        <v>0</v>
      </c>
      <c r="AJ3732" s="14"/>
      <c r="AK3732" s="14"/>
      <c r="AL3732" s="14"/>
      <c r="AM3732" s="14">
        <f t="shared" si="6344"/>
        <v>5146.9880000000003</v>
      </c>
      <c r="AN3732" s="14">
        <f t="shared" si="6345"/>
        <v>0</v>
      </c>
      <c r="AO3732" s="14">
        <f t="shared" si="6437"/>
        <v>0</v>
      </c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  <c r="BA3732" s="14"/>
      <c r="BB3732" s="14"/>
      <c r="BC3732" s="14">
        <f t="shared" si="6323"/>
        <v>5146.9880000000003</v>
      </c>
      <c r="BD3732" s="14">
        <f t="shared" ref="BD3732:BD3795" si="6452">AN3732+AV3732+AW3732+AX3732+AY3732</f>
        <v>0</v>
      </c>
      <c r="BE3732" s="14">
        <f t="shared" ref="BE3732:BE3795" si="6453">AO3732+AZ3732+BA3732+BB3732</f>
        <v>0</v>
      </c>
      <c r="BF3732" s="14"/>
      <c r="BG3732" s="3">
        <v>1</v>
      </c>
    </row>
    <row r="3733" spans="1:59" ht="46.8" hidden="1" x14ac:dyDescent="0.3">
      <c r="A3733" s="47">
        <v>976</v>
      </c>
      <c r="B3733" s="47" t="s">
        <v>12</v>
      </c>
      <c r="C3733" s="47" t="s">
        <v>30</v>
      </c>
      <c r="D3733" s="8" t="s">
        <v>1224</v>
      </c>
      <c r="E3733" s="30"/>
      <c r="F3733" s="18" t="s">
        <v>1273</v>
      </c>
      <c r="G3733" s="14"/>
      <c r="H3733" s="14"/>
      <c r="I3733" s="14"/>
      <c r="J3733" s="14"/>
      <c r="K3733" s="14"/>
      <c r="L3733" s="14"/>
      <c r="M3733" s="14">
        <f>M3734</f>
        <v>0</v>
      </c>
      <c r="N3733" s="14"/>
      <c r="O3733" s="14">
        <f>O3734</f>
        <v>0</v>
      </c>
      <c r="P3733" s="14"/>
      <c r="Q3733" s="14">
        <f t="shared" ref="Q3733:BF3734" si="6454">Q3734</f>
        <v>0</v>
      </c>
      <c r="R3733" s="14">
        <f t="shared" si="6454"/>
        <v>0</v>
      </c>
      <c r="S3733" s="14">
        <f t="shared" si="6454"/>
        <v>0</v>
      </c>
      <c r="T3733" s="14">
        <f t="shared" si="6454"/>
        <v>0</v>
      </c>
      <c r="U3733" s="14">
        <f t="shared" si="6454"/>
        <v>0</v>
      </c>
      <c r="V3733" s="14">
        <f t="shared" si="6454"/>
        <v>0</v>
      </c>
      <c r="W3733" s="14">
        <f t="shared" si="6454"/>
        <v>0</v>
      </c>
      <c r="X3733" s="14">
        <f t="shared" si="6454"/>
        <v>0</v>
      </c>
      <c r="Y3733" s="14">
        <f t="shared" si="6454"/>
        <v>0</v>
      </c>
      <c r="Z3733" s="14">
        <f t="shared" si="6454"/>
        <v>0</v>
      </c>
      <c r="AA3733" s="14">
        <f t="shared" si="6454"/>
        <v>0</v>
      </c>
      <c r="AB3733" s="14">
        <f t="shared" si="6454"/>
        <v>0</v>
      </c>
      <c r="AC3733" s="14">
        <f t="shared" si="6454"/>
        <v>0</v>
      </c>
      <c r="AD3733" s="14">
        <f t="shared" si="6454"/>
        <v>0</v>
      </c>
      <c r="AE3733" s="14">
        <f t="shared" si="6454"/>
        <v>0</v>
      </c>
      <c r="AF3733" s="14">
        <f t="shared" si="6454"/>
        <v>0</v>
      </c>
      <c r="AG3733" s="14">
        <f t="shared" si="6358"/>
        <v>0</v>
      </c>
      <c r="AH3733" s="14">
        <f t="shared" si="6359"/>
        <v>0</v>
      </c>
      <c r="AI3733" s="14">
        <f t="shared" si="6360"/>
        <v>0</v>
      </c>
      <c r="AJ3733" s="14">
        <f t="shared" si="6454"/>
        <v>0</v>
      </c>
      <c r="AK3733" s="14">
        <f t="shared" si="6454"/>
        <v>0</v>
      </c>
      <c r="AL3733" s="14">
        <f t="shared" si="6454"/>
        <v>0</v>
      </c>
      <c r="AM3733" s="14">
        <f t="shared" si="6344"/>
        <v>0</v>
      </c>
      <c r="AN3733" s="14">
        <f t="shared" si="6345"/>
        <v>0</v>
      </c>
      <c r="AO3733" s="14">
        <f t="shared" si="6437"/>
        <v>0</v>
      </c>
      <c r="AP3733" s="14">
        <f t="shared" si="6454"/>
        <v>0</v>
      </c>
      <c r="AQ3733" s="14">
        <f t="shared" si="6454"/>
        <v>0</v>
      </c>
      <c r="AR3733" s="14">
        <f t="shared" si="6454"/>
        <v>0</v>
      </c>
      <c r="AS3733" s="14">
        <f t="shared" si="6454"/>
        <v>0</v>
      </c>
      <c r="AT3733" s="14">
        <f t="shared" si="6454"/>
        <v>0</v>
      </c>
      <c r="AU3733" s="14">
        <f t="shared" si="6454"/>
        <v>0</v>
      </c>
      <c r="AV3733" s="14">
        <f t="shared" si="6454"/>
        <v>0</v>
      </c>
      <c r="AW3733" s="14">
        <f t="shared" si="6454"/>
        <v>0</v>
      </c>
      <c r="AX3733" s="14">
        <f t="shared" si="6454"/>
        <v>0</v>
      </c>
      <c r="AY3733" s="14">
        <f t="shared" si="6454"/>
        <v>0</v>
      </c>
      <c r="AZ3733" s="14">
        <f t="shared" si="6454"/>
        <v>0</v>
      </c>
      <c r="BA3733" s="14">
        <f t="shared" si="6454"/>
        <v>0</v>
      </c>
      <c r="BB3733" s="14">
        <f t="shared" si="6454"/>
        <v>0</v>
      </c>
      <c r="BC3733" s="14">
        <f t="shared" ref="BC3733:BC3796" si="6455">AM3733+AP3733+AQ3733+AR3733+AS3733+AT3733+AU3733</f>
        <v>0</v>
      </c>
      <c r="BD3733" s="14">
        <f t="shared" si="6452"/>
        <v>0</v>
      </c>
      <c r="BE3733" s="14">
        <f t="shared" si="6453"/>
        <v>0</v>
      </c>
      <c r="BF3733" s="14">
        <f t="shared" si="6454"/>
        <v>0</v>
      </c>
      <c r="BG3733" s="3">
        <v>1</v>
      </c>
    </row>
    <row r="3734" spans="1:59" ht="31.2" hidden="1" x14ac:dyDescent="0.3">
      <c r="A3734" s="47">
        <v>976</v>
      </c>
      <c r="B3734" s="47" t="s">
        <v>12</v>
      </c>
      <c r="C3734" s="47" t="s">
        <v>30</v>
      </c>
      <c r="D3734" s="8" t="s">
        <v>1224</v>
      </c>
      <c r="E3734" s="30">
        <v>600</v>
      </c>
      <c r="F3734" s="24" t="s">
        <v>538</v>
      </c>
      <c r="G3734" s="14"/>
      <c r="H3734" s="14"/>
      <c r="I3734" s="14"/>
      <c r="J3734" s="14"/>
      <c r="K3734" s="14"/>
      <c r="L3734" s="14"/>
      <c r="M3734" s="14">
        <f>M3735</f>
        <v>0</v>
      </c>
      <c r="N3734" s="14"/>
      <c r="O3734" s="14">
        <f>O3735</f>
        <v>0</v>
      </c>
      <c r="P3734" s="14"/>
      <c r="Q3734" s="14">
        <f t="shared" si="6454"/>
        <v>0</v>
      </c>
      <c r="R3734" s="14">
        <f t="shared" si="6454"/>
        <v>0</v>
      </c>
      <c r="S3734" s="14">
        <f t="shared" si="6454"/>
        <v>0</v>
      </c>
      <c r="T3734" s="14">
        <f t="shared" si="6454"/>
        <v>0</v>
      </c>
      <c r="U3734" s="14">
        <f t="shared" si="6454"/>
        <v>0</v>
      </c>
      <c r="V3734" s="14">
        <f t="shared" si="6454"/>
        <v>0</v>
      </c>
      <c r="W3734" s="14">
        <f t="shared" si="6454"/>
        <v>0</v>
      </c>
      <c r="X3734" s="14">
        <f t="shared" si="6454"/>
        <v>0</v>
      </c>
      <c r="Y3734" s="14">
        <f t="shared" si="6454"/>
        <v>0</v>
      </c>
      <c r="Z3734" s="14">
        <f t="shared" si="6454"/>
        <v>0</v>
      </c>
      <c r="AA3734" s="14">
        <f t="shared" si="6454"/>
        <v>0</v>
      </c>
      <c r="AB3734" s="14">
        <f t="shared" si="6454"/>
        <v>0</v>
      </c>
      <c r="AC3734" s="14">
        <f t="shared" si="6454"/>
        <v>0</v>
      </c>
      <c r="AD3734" s="14">
        <f t="shared" si="6454"/>
        <v>0</v>
      </c>
      <c r="AE3734" s="14">
        <f t="shared" si="6454"/>
        <v>0</v>
      </c>
      <c r="AF3734" s="14">
        <f t="shared" si="6454"/>
        <v>0</v>
      </c>
      <c r="AG3734" s="14">
        <f t="shared" si="6358"/>
        <v>0</v>
      </c>
      <c r="AH3734" s="14">
        <f t="shared" si="6359"/>
        <v>0</v>
      </c>
      <c r="AI3734" s="14">
        <f t="shared" si="6360"/>
        <v>0</v>
      </c>
      <c r="AJ3734" s="14">
        <f t="shared" si="6454"/>
        <v>0</v>
      </c>
      <c r="AK3734" s="14">
        <f t="shared" si="6454"/>
        <v>0</v>
      </c>
      <c r="AL3734" s="14">
        <f t="shared" si="6454"/>
        <v>0</v>
      </c>
      <c r="AM3734" s="14">
        <f t="shared" si="6344"/>
        <v>0</v>
      </c>
      <c r="AN3734" s="14">
        <f t="shared" si="6345"/>
        <v>0</v>
      </c>
      <c r="AO3734" s="14">
        <f t="shared" si="6437"/>
        <v>0</v>
      </c>
      <c r="AP3734" s="14">
        <f t="shared" si="6454"/>
        <v>0</v>
      </c>
      <c r="AQ3734" s="14">
        <f t="shared" si="6454"/>
        <v>0</v>
      </c>
      <c r="AR3734" s="14">
        <f t="shared" si="6454"/>
        <v>0</v>
      </c>
      <c r="AS3734" s="14">
        <f t="shared" si="6454"/>
        <v>0</v>
      </c>
      <c r="AT3734" s="14">
        <f t="shared" si="6454"/>
        <v>0</v>
      </c>
      <c r="AU3734" s="14">
        <f t="shared" si="6454"/>
        <v>0</v>
      </c>
      <c r="AV3734" s="14">
        <f t="shared" si="6454"/>
        <v>0</v>
      </c>
      <c r="AW3734" s="14">
        <f t="shared" si="6454"/>
        <v>0</v>
      </c>
      <c r="AX3734" s="14">
        <f t="shared" si="6454"/>
        <v>0</v>
      </c>
      <c r="AY3734" s="14">
        <f t="shared" si="6454"/>
        <v>0</v>
      </c>
      <c r="AZ3734" s="14">
        <f t="shared" si="6454"/>
        <v>0</v>
      </c>
      <c r="BA3734" s="14">
        <f t="shared" si="6454"/>
        <v>0</v>
      </c>
      <c r="BB3734" s="14">
        <f t="shared" si="6454"/>
        <v>0</v>
      </c>
      <c r="BC3734" s="14">
        <f t="shared" si="6455"/>
        <v>0</v>
      </c>
      <c r="BD3734" s="14">
        <f t="shared" si="6452"/>
        <v>0</v>
      </c>
      <c r="BE3734" s="14">
        <f t="shared" si="6453"/>
        <v>0</v>
      </c>
      <c r="BF3734" s="14">
        <f t="shared" si="6454"/>
        <v>0</v>
      </c>
      <c r="BG3734" s="3">
        <v>1</v>
      </c>
    </row>
    <row r="3735" spans="1:59" ht="15.75" hidden="1" customHeight="1" x14ac:dyDescent="0.3">
      <c r="A3735" s="47">
        <v>976</v>
      </c>
      <c r="B3735" s="47" t="s">
        <v>12</v>
      </c>
      <c r="C3735" s="47" t="s">
        <v>30</v>
      </c>
      <c r="D3735" s="8" t="s">
        <v>1224</v>
      </c>
      <c r="E3735" s="30">
        <v>610</v>
      </c>
      <c r="F3735" s="13" t="s">
        <v>539</v>
      </c>
      <c r="G3735" s="14"/>
      <c r="H3735" s="14"/>
      <c r="I3735" s="14"/>
      <c r="J3735" s="14"/>
      <c r="K3735" s="14"/>
      <c r="L3735" s="14"/>
      <c r="M3735" s="14">
        <v>0</v>
      </c>
      <c r="N3735" s="14"/>
      <c r="O3735" s="14">
        <v>0</v>
      </c>
      <c r="P3735" s="14"/>
      <c r="Q3735" s="14">
        <v>0</v>
      </c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>
        <f t="shared" si="6358"/>
        <v>0</v>
      </c>
      <c r="AH3735" s="14">
        <f t="shared" si="6359"/>
        <v>0</v>
      </c>
      <c r="AI3735" s="14">
        <f t="shared" si="6360"/>
        <v>0</v>
      </c>
      <c r="AJ3735" s="14"/>
      <c r="AK3735" s="14"/>
      <c r="AL3735" s="14"/>
      <c r="AM3735" s="14">
        <f t="shared" si="6344"/>
        <v>0</v>
      </c>
      <c r="AN3735" s="14">
        <f t="shared" si="6345"/>
        <v>0</v>
      </c>
      <c r="AO3735" s="14">
        <f t="shared" si="6437"/>
        <v>0</v>
      </c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  <c r="BA3735" s="14"/>
      <c r="BB3735" s="14"/>
      <c r="BC3735" s="14">
        <f t="shared" si="6455"/>
        <v>0</v>
      </c>
      <c r="BD3735" s="14">
        <f t="shared" si="6452"/>
        <v>0</v>
      </c>
      <c r="BE3735" s="14">
        <f t="shared" si="6453"/>
        <v>0</v>
      </c>
      <c r="BF3735" s="14"/>
      <c r="BG3735" s="3">
        <v>1</v>
      </c>
    </row>
    <row r="3736" spans="1:59" ht="31.2" x14ac:dyDescent="0.3">
      <c r="A3736" s="47">
        <v>976</v>
      </c>
      <c r="B3736" s="47" t="s">
        <v>12</v>
      </c>
      <c r="C3736" s="47" t="s">
        <v>30</v>
      </c>
      <c r="D3736" s="8" t="s">
        <v>1104</v>
      </c>
      <c r="E3736" s="30"/>
      <c r="F3736" s="31" t="s">
        <v>1122</v>
      </c>
      <c r="G3736" s="14">
        <f>G3737</f>
        <v>3339.8</v>
      </c>
      <c r="H3736" s="14">
        <f t="shared" ref="H3736:BF3737" si="6456">H3737</f>
        <v>3337.9</v>
      </c>
      <c r="I3736" s="14">
        <f t="shared" si="6456"/>
        <v>3341.1</v>
      </c>
      <c r="J3736" s="14">
        <f t="shared" si="6456"/>
        <v>0</v>
      </c>
      <c r="K3736" s="14">
        <f t="shared" si="6456"/>
        <v>0</v>
      </c>
      <c r="L3736" s="14">
        <f t="shared" si="6456"/>
        <v>0</v>
      </c>
      <c r="M3736" s="14">
        <f t="shared" si="6407"/>
        <v>3339.8</v>
      </c>
      <c r="N3736" s="14">
        <f t="shared" si="6408"/>
        <v>3337.9</v>
      </c>
      <c r="O3736" s="14">
        <f t="shared" si="6409"/>
        <v>3341.1</v>
      </c>
      <c r="P3736" s="14">
        <f t="shared" si="6456"/>
        <v>0</v>
      </c>
      <c r="Q3736" s="14">
        <f t="shared" ref="Q3736:Q3805" si="6457">N3736+P3736</f>
        <v>3337.9</v>
      </c>
      <c r="R3736" s="14">
        <f t="shared" si="6456"/>
        <v>0</v>
      </c>
      <c r="S3736" s="14">
        <f t="shared" si="6456"/>
        <v>0</v>
      </c>
      <c r="T3736" s="14">
        <f t="shared" si="6456"/>
        <v>0</v>
      </c>
      <c r="U3736" s="14">
        <f t="shared" si="6456"/>
        <v>0</v>
      </c>
      <c r="V3736" s="14">
        <f t="shared" si="6456"/>
        <v>0</v>
      </c>
      <c r="W3736" s="14">
        <f t="shared" si="6456"/>
        <v>0</v>
      </c>
      <c r="X3736" s="14">
        <f t="shared" si="6456"/>
        <v>0</v>
      </c>
      <c r="Y3736" s="14">
        <f t="shared" si="6456"/>
        <v>0</v>
      </c>
      <c r="Z3736" s="14">
        <f t="shared" si="6456"/>
        <v>0</v>
      </c>
      <c r="AA3736" s="14">
        <f t="shared" si="6456"/>
        <v>0</v>
      </c>
      <c r="AB3736" s="14">
        <f t="shared" si="6456"/>
        <v>0</v>
      </c>
      <c r="AC3736" s="14">
        <f t="shared" si="6456"/>
        <v>0</v>
      </c>
      <c r="AD3736" s="14">
        <f t="shared" si="6456"/>
        <v>0</v>
      </c>
      <c r="AE3736" s="14">
        <f t="shared" si="6456"/>
        <v>0</v>
      </c>
      <c r="AF3736" s="14">
        <f t="shared" si="6456"/>
        <v>0</v>
      </c>
      <c r="AG3736" s="14">
        <f t="shared" si="6358"/>
        <v>3339.8</v>
      </c>
      <c r="AH3736" s="14">
        <f t="shared" si="6359"/>
        <v>3337.9</v>
      </c>
      <c r="AI3736" s="14">
        <f t="shared" si="6360"/>
        <v>3341.1</v>
      </c>
      <c r="AJ3736" s="14">
        <f t="shared" si="6456"/>
        <v>0</v>
      </c>
      <c r="AK3736" s="14">
        <f t="shared" si="6456"/>
        <v>0</v>
      </c>
      <c r="AL3736" s="14">
        <f t="shared" si="6456"/>
        <v>0</v>
      </c>
      <c r="AM3736" s="14">
        <f t="shared" si="6344"/>
        <v>3339.8</v>
      </c>
      <c r="AN3736" s="14">
        <f t="shared" si="6345"/>
        <v>3337.9</v>
      </c>
      <c r="AO3736" s="14">
        <f t="shared" si="6437"/>
        <v>3341.1</v>
      </c>
      <c r="AP3736" s="14">
        <f t="shared" si="6456"/>
        <v>0</v>
      </c>
      <c r="AQ3736" s="14">
        <f t="shared" si="6456"/>
        <v>0</v>
      </c>
      <c r="AR3736" s="14">
        <f t="shared" si="6456"/>
        <v>0</v>
      </c>
      <c r="AS3736" s="14">
        <f t="shared" si="6456"/>
        <v>0</v>
      </c>
      <c r="AT3736" s="14">
        <f t="shared" si="6456"/>
        <v>0</v>
      </c>
      <c r="AU3736" s="14">
        <f t="shared" si="6456"/>
        <v>0</v>
      </c>
      <c r="AV3736" s="14">
        <f t="shared" si="6456"/>
        <v>0</v>
      </c>
      <c r="AW3736" s="14">
        <f t="shared" si="6456"/>
        <v>0</v>
      </c>
      <c r="AX3736" s="14">
        <f t="shared" si="6456"/>
        <v>0</v>
      </c>
      <c r="AY3736" s="14">
        <f t="shared" si="6456"/>
        <v>0</v>
      </c>
      <c r="AZ3736" s="14">
        <f t="shared" si="6456"/>
        <v>0</v>
      </c>
      <c r="BA3736" s="14">
        <f t="shared" si="6456"/>
        <v>0</v>
      </c>
      <c r="BB3736" s="14">
        <f t="shared" si="6456"/>
        <v>0</v>
      </c>
      <c r="BC3736" s="14">
        <f t="shared" si="6455"/>
        <v>3339.8</v>
      </c>
      <c r="BD3736" s="14">
        <f t="shared" si="6452"/>
        <v>3337.9</v>
      </c>
      <c r="BE3736" s="14">
        <f t="shared" si="6453"/>
        <v>3341.1</v>
      </c>
      <c r="BF3736" s="14">
        <f t="shared" si="6456"/>
        <v>0</v>
      </c>
    </row>
    <row r="3737" spans="1:59" ht="15.75" customHeight="1" x14ac:dyDescent="0.3">
      <c r="A3737" s="47">
        <v>976</v>
      </c>
      <c r="B3737" s="47" t="s">
        <v>12</v>
      </c>
      <c r="C3737" s="47" t="s">
        <v>30</v>
      </c>
      <c r="D3737" s="8" t="s">
        <v>1104</v>
      </c>
      <c r="E3737" s="30">
        <v>600</v>
      </c>
      <c r="F3737" s="24" t="s">
        <v>538</v>
      </c>
      <c r="G3737" s="14">
        <f>G3738</f>
        <v>3339.8</v>
      </c>
      <c r="H3737" s="14">
        <f t="shared" si="6456"/>
        <v>3337.9</v>
      </c>
      <c r="I3737" s="14">
        <f t="shared" si="6456"/>
        <v>3341.1</v>
      </c>
      <c r="J3737" s="14">
        <f t="shared" si="6456"/>
        <v>0</v>
      </c>
      <c r="K3737" s="14">
        <f t="shared" si="6456"/>
        <v>0</v>
      </c>
      <c r="L3737" s="14">
        <f t="shared" si="6456"/>
        <v>0</v>
      </c>
      <c r="M3737" s="14">
        <f t="shared" si="6407"/>
        <v>3339.8</v>
      </c>
      <c r="N3737" s="14">
        <f t="shared" si="6408"/>
        <v>3337.9</v>
      </c>
      <c r="O3737" s="14">
        <f t="shared" si="6409"/>
        <v>3341.1</v>
      </c>
      <c r="P3737" s="14">
        <f t="shared" si="6456"/>
        <v>0</v>
      </c>
      <c r="Q3737" s="14">
        <f t="shared" si="6457"/>
        <v>3337.9</v>
      </c>
      <c r="R3737" s="14">
        <f t="shared" si="6456"/>
        <v>0</v>
      </c>
      <c r="S3737" s="14">
        <f t="shared" si="6456"/>
        <v>0</v>
      </c>
      <c r="T3737" s="14">
        <f t="shared" si="6456"/>
        <v>0</v>
      </c>
      <c r="U3737" s="14">
        <f t="shared" si="6456"/>
        <v>0</v>
      </c>
      <c r="V3737" s="14">
        <f t="shared" si="6456"/>
        <v>0</v>
      </c>
      <c r="W3737" s="14">
        <f t="shared" si="6456"/>
        <v>0</v>
      </c>
      <c r="X3737" s="14">
        <f t="shared" si="6456"/>
        <v>0</v>
      </c>
      <c r="Y3737" s="14">
        <f t="shared" si="6456"/>
        <v>0</v>
      </c>
      <c r="Z3737" s="14">
        <f t="shared" si="6456"/>
        <v>0</v>
      </c>
      <c r="AA3737" s="14">
        <f t="shared" si="6456"/>
        <v>0</v>
      </c>
      <c r="AB3737" s="14">
        <f t="shared" si="6456"/>
        <v>0</v>
      </c>
      <c r="AC3737" s="14">
        <f t="shared" si="6456"/>
        <v>0</v>
      </c>
      <c r="AD3737" s="14">
        <f t="shared" si="6456"/>
        <v>0</v>
      </c>
      <c r="AE3737" s="14">
        <f t="shared" si="6456"/>
        <v>0</v>
      </c>
      <c r="AF3737" s="14">
        <f t="shared" si="6456"/>
        <v>0</v>
      </c>
      <c r="AG3737" s="14">
        <f t="shared" si="6358"/>
        <v>3339.8</v>
      </c>
      <c r="AH3737" s="14">
        <f t="shared" si="6359"/>
        <v>3337.9</v>
      </c>
      <c r="AI3737" s="14">
        <f t="shared" si="6360"/>
        <v>3341.1</v>
      </c>
      <c r="AJ3737" s="14">
        <f t="shared" si="6456"/>
        <v>0</v>
      </c>
      <c r="AK3737" s="14">
        <f t="shared" si="6456"/>
        <v>0</v>
      </c>
      <c r="AL3737" s="14">
        <f t="shared" si="6456"/>
        <v>0</v>
      </c>
      <c r="AM3737" s="14">
        <f t="shared" si="6344"/>
        <v>3339.8</v>
      </c>
      <c r="AN3737" s="14">
        <f t="shared" si="6345"/>
        <v>3337.9</v>
      </c>
      <c r="AO3737" s="14">
        <f t="shared" si="6437"/>
        <v>3341.1</v>
      </c>
      <c r="AP3737" s="14">
        <f t="shared" si="6456"/>
        <v>0</v>
      </c>
      <c r="AQ3737" s="14">
        <f t="shared" si="6456"/>
        <v>0</v>
      </c>
      <c r="AR3737" s="14">
        <f t="shared" si="6456"/>
        <v>0</v>
      </c>
      <c r="AS3737" s="14">
        <f t="shared" si="6456"/>
        <v>0</v>
      </c>
      <c r="AT3737" s="14">
        <f t="shared" si="6456"/>
        <v>0</v>
      </c>
      <c r="AU3737" s="14">
        <f t="shared" si="6456"/>
        <v>0</v>
      </c>
      <c r="AV3737" s="14">
        <f t="shared" si="6456"/>
        <v>0</v>
      </c>
      <c r="AW3737" s="14">
        <f t="shared" si="6456"/>
        <v>0</v>
      </c>
      <c r="AX3737" s="14">
        <f t="shared" si="6456"/>
        <v>0</v>
      </c>
      <c r="AY3737" s="14">
        <f t="shared" si="6456"/>
        <v>0</v>
      </c>
      <c r="AZ3737" s="14">
        <f t="shared" si="6456"/>
        <v>0</v>
      </c>
      <c r="BA3737" s="14">
        <f t="shared" si="6456"/>
        <v>0</v>
      </c>
      <c r="BB3737" s="14">
        <f t="shared" si="6456"/>
        <v>0</v>
      </c>
      <c r="BC3737" s="14">
        <f t="shared" si="6455"/>
        <v>3339.8</v>
      </c>
      <c r="BD3737" s="14">
        <f t="shared" si="6452"/>
        <v>3337.9</v>
      </c>
      <c r="BE3737" s="14">
        <f t="shared" si="6453"/>
        <v>3341.1</v>
      </c>
      <c r="BF3737" s="14">
        <f t="shared" si="6456"/>
        <v>0</v>
      </c>
    </row>
    <row r="3738" spans="1:59" ht="15.75" customHeight="1" x14ac:dyDescent="0.3">
      <c r="A3738" s="47">
        <v>976</v>
      </c>
      <c r="B3738" s="47" t="s">
        <v>12</v>
      </c>
      <c r="C3738" s="47" t="s">
        <v>30</v>
      </c>
      <c r="D3738" s="8" t="s">
        <v>1104</v>
      </c>
      <c r="E3738" s="30">
        <v>610</v>
      </c>
      <c r="F3738" s="13" t="s">
        <v>539</v>
      </c>
      <c r="G3738" s="14">
        <v>3339.8</v>
      </c>
      <c r="H3738" s="14">
        <v>3337.9</v>
      </c>
      <c r="I3738" s="14">
        <v>3341.1</v>
      </c>
      <c r="J3738" s="14"/>
      <c r="K3738" s="14"/>
      <c r="L3738" s="14"/>
      <c r="M3738" s="14">
        <f t="shared" si="6407"/>
        <v>3339.8</v>
      </c>
      <c r="N3738" s="14">
        <f t="shared" si="6408"/>
        <v>3337.9</v>
      </c>
      <c r="O3738" s="14">
        <f t="shared" si="6409"/>
        <v>3341.1</v>
      </c>
      <c r="P3738" s="14"/>
      <c r="Q3738" s="14">
        <f t="shared" si="6457"/>
        <v>3337.9</v>
      </c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>
        <f t="shared" si="6358"/>
        <v>3339.8</v>
      </c>
      <c r="AH3738" s="14">
        <f t="shared" si="6359"/>
        <v>3337.9</v>
      </c>
      <c r="AI3738" s="14">
        <f t="shared" si="6360"/>
        <v>3341.1</v>
      </c>
      <c r="AJ3738" s="14"/>
      <c r="AK3738" s="14"/>
      <c r="AL3738" s="14"/>
      <c r="AM3738" s="14">
        <f t="shared" si="6344"/>
        <v>3339.8</v>
      </c>
      <c r="AN3738" s="14">
        <f t="shared" si="6345"/>
        <v>3337.9</v>
      </c>
      <c r="AO3738" s="14">
        <f t="shared" si="6437"/>
        <v>3341.1</v>
      </c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  <c r="BA3738" s="14"/>
      <c r="BB3738" s="14"/>
      <c r="BC3738" s="14">
        <f t="shared" si="6455"/>
        <v>3339.8</v>
      </c>
      <c r="BD3738" s="14">
        <f t="shared" si="6452"/>
        <v>3337.9</v>
      </c>
      <c r="BE3738" s="14">
        <f t="shared" si="6453"/>
        <v>3341.1</v>
      </c>
      <c r="BF3738" s="14"/>
    </row>
    <row r="3739" spans="1:59" x14ac:dyDescent="0.3">
      <c r="A3739" s="47">
        <v>976</v>
      </c>
      <c r="B3739" s="47" t="s">
        <v>12</v>
      </c>
      <c r="C3739" s="47" t="s">
        <v>30</v>
      </c>
      <c r="D3739" s="8" t="s">
        <v>954</v>
      </c>
      <c r="E3739" s="30"/>
      <c r="F3739" s="18" t="s">
        <v>1026</v>
      </c>
      <c r="G3739" s="14">
        <f t="shared" ref="G3739:L3739" si="6458">G3740</f>
        <v>17735.2</v>
      </c>
      <c r="H3739" s="14">
        <f t="shared" si="6458"/>
        <v>26602.799999999999</v>
      </c>
      <c r="I3739" s="14">
        <f t="shared" si="6458"/>
        <v>26602.799999999999</v>
      </c>
      <c r="J3739" s="14">
        <f t="shared" si="6458"/>
        <v>0</v>
      </c>
      <c r="K3739" s="14">
        <f t="shared" si="6458"/>
        <v>0</v>
      </c>
      <c r="L3739" s="14">
        <f t="shared" si="6458"/>
        <v>0</v>
      </c>
      <c r="M3739" s="14">
        <f t="shared" si="6407"/>
        <v>17735.2</v>
      </c>
      <c r="N3739" s="14">
        <f t="shared" si="6408"/>
        <v>26602.799999999999</v>
      </c>
      <c r="O3739" s="14">
        <f t="shared" si="6409"/>
        <v>26602.799999999999</v>
      </c>
      <c r="P3739" s="14">
        <f t="shared" ref="P3739:BF3739" si="6459">P3740</f>
        <v>0</v>
      </c>
      <c r="Q3739" s="14">
        <f t="shared" si="6457"/>
        <v>26602.799999999999</v>
      </c>
      <c r="R3739" s="14">
        <f t="shared" si="6459"/>
        <v>0</v>
      </c>
      <c r="S3739" s="14">
        <f t="shared" si="6459"/>
        <v>0</v>
      </c>
      <c r="T3739" s="14">
        <f t="shared" si="6459"/>
        <v>0</v>
      </c>
      <c r="U3739" s="14">
        <f t="shared" si="6459"/>
        <v>0</v>
      </c>
      <c r="V3739" s="14">
        <f t="shared" si="6459"/>
        <v>0</v>
      </c>
      <c r="W3739" s="14">
        <f t="shared" si="6459"/>
        <v>0</v>
      </c>
      <c r="X3739" s="14">
        <f t="shared" si="6459"/>
        <v>0</v>
      </c>
      <c r="Y3739" s="14">
        <f t="shared" si="6459"/>
        <v>0</v>
      </c>
      <c r="Z3739" s="14">
        <f t="shared" si="6459"/>
        <v>0</v>
      </c>
      <c r="AA3739" s="14">
        <f t="shared" si="6459"/>
        <v>0</v>
      </c>
      <c r="AB3739" s="14">
        <f t="shared" si="6459"/>
        <v>0</v>
      </c>
      <c r="AC3739" s="14">
        <f t="shared" si="6459"/>
        <v>0</v>
      </c>
      <c r="AD3739" s="14">
        <f t="shared" si="6459"/>
        <v>0</v>
      </c>
      <c r="AE3739" s="14">
        <f t="shared" si="6459"/>
        <v>0</v>
      </c>
      <c r="AF3739" s="14">
        <f t="shared" si="6459"/>
        <v>0</v>
      </c>
      <c r="AG3739" s="14">
        <f t="shared" si="6358"/>
        <v>17735.2</v>
      </c>
      <c r="AH3739" s="14">
        <f t="shared" si="6359"/>
        <v>26602.799999999999</v>
      </c>
      <c r="AI3739" s="14">
        <f t="shared" si="6360"/>
        <v>26602.799999999999</v>
      </c>
      <c r="AJ3739" s="14">
        <f t="shared" si="6459"/>
        <v>0</v>
      </c>
      <c r="AK3739" s="14">
        <f t="shared" si="6459"/>
        <v>0</v>
      </c>
      <c r="AL3739" s="14">
        <f t="shared" si="6459"/>
        <v>0</v>
      </c>
      <c r="AM3739" s="14">
        <f t="shared" si="6344"/>
        <v>17735.2</v>
      </c>
      <c r="AN3739" s="14">
        <f t="shared" si="6345"/>
        <v>26602.799999999999</v>
      </c>
      <c r="AO3739" s="14">
        <f t="shared" si="6437"/>
        <v>26602.799999999999</v>
      </c>
      <c r="AP3739" s="14">
        <f t="shared" si="6459"/>
        <v>0</v>
      </c>
      <c r="AQ3739" s="14">
        <f t="shared" si="6459"/>
        <v>0</v>
      </c>
      <c r="AR3739" s="14">
        <f t="shared" si="6459"/>
        <v>0</v>
      </c>
      <c r="AS3739" s="14">
        <f t="shared" si="6459"/>
        <v>0</v>
      </c>
      <c r="AT3739" s="14">
        <f t="shared" si="6459"/>
        <v>0</v>
      </c>
      <c r="AU3739" s="14">
        <f t="shared" si="6459"/>
        <v>0</v>
      </c>
      <c r="AV3739" s="14">
        <f t="shared" si="6459"/>
        <v>0</v>
      </c>
      <c r="AW3739" s="14">
        <f t="shared" si="6459"/>
        <v>0</v>
      </c>
      <c r="AX3739" s="14">
        <f t="shared" si="6459"/>
        <v>0</v>
      </c>
      <c r="AY3739" s="14">
        <f t="shared" si="6459"/>
        <v>0</v>
      </c>
      <c r="AZ3739" s="14">
        <f t="shared" si="6459"/>
        <v>0</v>
      </c>
      <c r="BA3739" s="14">
        <f t="shared" si="6459"/>
        <v>0</v>
      </c>
      <c r="BB3739" s="14">
        <f t="shared" si="6459"/>
        <v>0</v>
      </c>
      <c r="BC3739" s="14">
        <f t="shared" si="6455"/>
        <v>17735.2</v>
      </c>
      <c r="BD3739" s="14">
        <f t="shared" si="6452"/>
        <v>26602.799999999999</v>
      </c>
      <c r="BE3739" s="14">
        <f t="shared" si="6453"/>
        <v>26602.799999999999</v>
      </c>
      <c r="BF3739" s="14">
        <f t="shared" si="6459"/>
        <v>0</v>
      </c>
    </row>
    <row r="3740" spans="1:59" ht="31.5" customHeight="1" x14ac:dyDescent="0.3">
      <c r="A3740" s="47">
        <v>976</v>
      </c>
      <c r="B3740" s="47" t="s">
        <v>12</v>
      </c>
      <c r="C3740" s="47" t="s">
        <v>30</v>
      </c>
      <c r="D3740" s="8" t="s">
        <v>954</v>
      </c>
      <c r="E3740" s="30">
        <v>600</v>
      </c>
      <c r="F3740" s="24" t="s">
        <v>538</v>
      </c>
      <c r="G3740" s="14">
        <f>G3742+G3741</f>
        <v>17735.2</v>
      </c>
      <c r="H3740" s="14">
        <f t="shared" ref="H3740:BF3740" si="6460">H3742+H3741</f>
        <v>26602.799999999999</v>
      </c>
      <c r="I3740" s="14">
        <f t="shared" si="6460"/>
        <v>26602.799999999999</v>
      </c>
      <c r="J3740" s="14">
        <f t="shared" ref="J3740:L3740" si="6461">J3742+J3741</f>
        <v>0</v>
      </c>
      <c r="K3740" s="14">
        <f t="shared" si="6461"/>
        <v>0</v>
      </c>
      <c r="L3740" s="14">
        <f t="shared" si="6461"/>
        <v>0</v>
      </c>
      <c r="M3740" s="14">
        <f t="shared" si="6407"/>
        <v>17735.2</v>
      </c>
      <c r="N3740" s="14">
        <f t="shared" si="6408"/>
        <v>26602.799999999999</v>
      </c>
      <c r="O3740" s="14">
        <f t="shared" si="6409"/>
        <v>26602.799999999999</v>
      </c>
      <c r="P3740" s="14">
        <f t="shared" ref="P3740" si="6462">P3742+P3741</f>
        <v>0</v>
      </c>
      <c r="Q3740" s="14">
        <f t="shared" si="6457"/>
        <v>26602.799999999999</v>
      </c>
      <c r="R3740" s="14">
        <f t="shared" ref="R3740:AE3740" si="6463">R3742+R3741</f>
        <v>0</v>
      </c>
      <c r="S3740" s="14">
        <f t="shared" si="6463"/>
        <v>0</v>
      </c>
      <c r="T3740" s="14">
        <f t="shared" si="6463"/>
        <v>0</v>
      </c>
      <c r="U3740" s="14">
        <f t="shared" si="6463"/>
        <v>0</v>
      </c>
      <c r="V3740" s="14">
        <f t="shared" si="6463"/>
        <v>0</v>
      </c>
      <c r="W3740" s="14">
        <f t="shared" si="6463"/>
        <v>0</v>
      </c>
      <c r="X3740" s="14">
        <f t="shared" si="6463"/>
        <v>0</v>
      </c>
      <c r="Y3740" s="14">
        <f t="shared" si="6463"/>
        <v>0</v>
      </c>
      <c r="Z3740" s="14">
        <f t="shared" si="6463"/>
        <v>0</v>
      </c>
      <c r="AA3740" s="14">
        <f t="shared" si="6463"/>
        <v>0</v>
      </c>
      <c r="AB3740" s="14">
        <f t="shared" si="6463"/>
        <v>0</v>
      </c>
      <c r="AC3740" s="14">
        <f t="shared" si="6463"/>
        <v>0</v>
      </c>
      <c r="AD3740" s="14">
        <f t="shared" si="6463"/>
        <v>0</v>
      </c>
      <c r="AE3740" s="14">
        <f t="shared" si="6463"/>
        <v>0</v>
      </c>
      <c r="AF3740" s="14">
        <f t="shared" ref="AF3740" si="6464">AF3742+AF3741</f>
        <v>0</v>
      </c>
      <c r="AG3740" s="14">
        <f t="shared" si="6358"/>
        <v>17735.2</v>
      </c>
      <c r="AH3740" s="14">
        <f t="shared" si="6359"/>
        <v>26602.799999999999</v>
      </c>
      <c r="AI3740" s="14">
        <f t="shared" si="6360"/>
        <v>26602.799999999999</v>
      </c>
      <c r="AJ3740" s="14">
        <f t="shared" ref="AJ3740:AL3740" si="6465">AJ3742+AJ3741</f>
        <v>0</v>
      </c>
      <c r="AK3740" s="14">
        <f t="shared" si="6465"/>
        <v>0</v>
      </c>
      <c r="AL3740" s="14">
        <f t="shared" si="6465"/>
        <v>0</v>
      </c>
      <c r="AM3740" s="14">
        <f t="shared" si="6344"/>
        <v>17735.2</v>
      </c>
      <c r="AN3740" s="14">
        <f t="shared" si="6345"/>
        <v>26602.799999999999</v>
      </c>
      <c r="AO3740" s="14">
        <f t="shared" si="6437"/>
        <v>26602.799999999999</v>
      </c>
      <c r="AP3740" s="14">
        <f t="shared" ref="AP3740:BB3740" si="6466">AP3742+AP3741</f>
        <v>0</v>
      </c>
      <c r="AQ3740" s="14">
        <f t="shared" si="6466"/>
        <v>0</v>
      </c>
      <c r="AR3740" s="14">
        <f t="shared" si="6466"/>
        <v>0</v>
      </c>
      <c r="AS3740" s="14">
        <f t="shared" si="6466"/>
        <v>0</v>
      </c>
      <c r="AT3740" s="14">
        <f t="shared" si="6466"/>
        <v>0</v>
      </c>
      <c r="AU3740" s="14">
        <f t="shared" si="6466"/>
        <v>0</v>
      </c>
      <c r="AV3740" s="14">
        <f t="shared" si="6466"/>
        <v>0</v>
      </c>
      <c r="AW3740" s="14">
        <f t="shared" si="6466"/>
        <v>0</v>
      </c>
      <c r="AX3740" s="14">
        <f t="shared" si="6466"/>
        <v>0</v>
      </c>
      <c r="AY3740" s="14">
        <f t="shared" si="6466"/>
        <v>0</v>
      </c>
      <c r="AZ3740" s="14">
        <f t="shared" ref="AZ3740:BA3740" si="6467">AZ3742+AZ3741</f>
        <v>0</v>
      </c>
      <c r="BA3740" s="14">
        <f t="shared" si="6467"/>
        <v>0</v>
      </c>
      <c r="BB3740" s="14">
        <f t="shared" si="6466"/>
        <v>0</v>
      </c>
      <c r="BC3740" s="14">
        <f t="shared" si="6455"/>
        <v>17735.2</v>
      </c>
      <c r="BD3740" s="14">
        <f t="shared" si="6452"/>
        <v>26602.799999999999</v>
      </c>
      <c r="BE3740" s="14">
        <f t="shared" si="6453"/>
        <v>26602.799999999999</v>
      </c>
      <c r="BF3740" s="14">
        <f t="shared" si="6460"/>
        <v>0</v>
      </c>
    </row>
    <row r="3741" spans="1:59" x14ac:dyDescent="0.3">
      <c r="A3741" s="47">
        <v>976</v>
      </c>
      <c r="B3741" s="47" t="s">
        <v>12</v>
      </c>
      <c r="C3741" s="47" t="s">
        <v>30</v>
      </c>
      <c r="D3741" s="8" t="s">
        <v>954</v>
      </c>
      <c r="E3741" s="30">
        <v>610</v>
      </c>
      <c r="F3741" s="13" t="s">
        <v>539</v>
      </c>
      <c r="G3741" s="14">
        <v>6461.2</v>
      </c>
      <c r="H3741" s="14">
        <v>9691.7999999999993</v>
      </c>
      <c r="I3741" s="14">
        <v>9691.7999999999993</v>
      </c>
      <c r="J3741" s="14"/>
      <c r="K3741" s="14"/>
      <c r="L3741" s="14"/>
      <c r="M3741" s="14">
        <f t="shared" si="6407"/>
        <v>6461.2</v>
      </c>
      <c r="N3741" s="14">
        <f t="shared" si="6408"/>
        <v>9691.7999999999993</v>
      </c>
      <c r="O3741" s="14">
        <f t="shared" si="6409"/>
        <v>9691.7999999999993</v>
      </c>
      <c r="P3741" s="14"/>
      <c r="Q3741" s="14">
        <f t="shared" si="6457"/>
        <v>9691.7999999999993</v>
      </c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>
        <f t="shared" si="6358"/>
        <v>6461.2</v>
      </c>
      <c r="AH3741" s="14">
        <f t="shared" si="6359"/>
        <v>9691.7999999999993</v>
      </c>
      <c r="AI3741" s="14">
        <f t="shared" si="6360"/>
        <v>9691.7999999999993</v>
      </c>
      <c r="AJ3741" s="14"/>
      <c r="AK3741" s="14"/>
      <c r="AL3741" s="14"/>
      <c r="AM3741" s="14">
        <f t="shared" si="6344"/>
        <v>6461.2</v>
      </c>
      <c r="AN3741" s="14">
        <f t="shared" si="6345"/>
        <v>9691.7999999999993</v>
      </c>
      <c r="AO3741" s="14">
        <f t="shared" si="6437"/>
        <v>9691.7999999999993</v>
      </c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  <c r="BA3741" s="14"/>
      <c r="BB3741" s="14"/>
      <c r="BC3741" s="14">
        <f t="shared" si="6455"/>
        <v>6461.2</v>
      </c>
      <c r="BD3741" s="14">
        <f t="shared" si="6452"/>
        <v>9691.7999999999993</v>
      </c>
      <c r="BE3741" s="14">
        <f t="shared" si="6453"/>
        <v>9691.7999999999993</v>
      </c>
      <c r="BF3741" s="14"/>
    </row>
    <row r="3742" spans="1:59" ht="15.75" customHeight="1" x14ac:dyDescent="0.3">
      <c r="A3742" s="47">
        <v>976</v>
      </c>
      <c r="B3742" s="47" t="s">
        <v>12</v>
      </c>
      <c r="C3742" s="47" t="s">
        <v>30</v>
      </c>
      <c r="D3742" s="8" t="s">
        <v>954</v>
      </c>
      <c r="E3742" s="44">
        <v>620</v>
      </c>
      <c r="F3742" s="18" t="s">
        <v>548</v>
      </c>
      <c r="G3742" s="14">
        <v>11274</v>
      </c>
      <c r="H3742" s="14">
        <v>16911</v>
      </c>
      <c r="I3742" s="14">
        <v>16911</v>
      </c>
      <c r="J3742" s="14"/>
      <c r="K3742" s="14"/>
      <c r="L3742" s="14"/>
      <c r="M3742" s="14">
        <f t="shared" si="6407"/>
        <v>11274</v>
      </c>
      <c r="N3742" s="14">
        <f t="shared" si="6408"/>
        <v>16911</v>
      </c>
      <c r="O3742" s="14">
        <f t="shared" si="6409"/>
        <v>16911</v>
      </c>
      <c r="P3742" s="14"/>
      <c r="Q3742" s="14">
        <f t="shared" si="6457"/>
        <v>16911</v>
      </c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>
        <f t="shared" si="6358"/>
        <v>11274</v>
      </c>
      <c r="AH3742" s="14">
        <f t="shared" si="6359"/>
        <v>16911</v>
      </c>
      <c r="AI3742" s="14">
        <f t="shared" si="6360"/>
        <v>16911</v>
      </c>
      <c r="AJ3742" s="14"/>
      <c r="AK3742" s="14"/>
      <c r="AL3742" s="14"/>
      <c r="AM3742" s="14">
        <f t="shared" si="6344"/>
        <v>11274</v>
      </c>
      <c r="AN3742" s="14">
        <f t="shared" si="6345"/>
        <v>16911</v>
      </c>
      <c r="AO3742" s="14">
        <f t="shared" si="6437"/>
        <v>16911</v>
      </c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  <c r="BA3742" s="14"/>
      <c r="BB3742" s="14"/>
      <c r="BC3742" s="14">
        <f t="shared" si="6455"/>
        <v>11274</v>
      </c>
      <c r="BD3742" s="14">
        <f t="shared" si="6452"/>
        <v>16911</v>
      </c>
      <c r="BE3742" s="14">
        <f t="shared" si="6453"/>
        <v>16911</v>
      </c>
      <c r="BF3742" s="14"/>
    </row>
    <row r="3743" spans="1:59" ht="31.2" x14ac:dyDescent="0.3">
      <c r="A3743" s="47">
        <v>976</v>
      </c>
      <c r="B3743" s="47" t="s">
        <v>12</v>
      </c>
      <c r="C3743" s="47" t="s">
        <v>30</v>
      </c>
      <c r="D3743" s="8" t="s">
        <v>1105</v>
      </c>
      <c r="E3743" s="30"/>
      <c r="F3743" s="18" t="s">
        <v>1106</v>
      </c>
      <c r="G3743" s="14">
        <f>G3744</f>
        <v>744</v>
      </c>
      <c r="H3743" s="14">
        <f t="shared" ref="H3743:BF3743" si="6468">H3744</f>
        <v>760.2</v>
      </c>
      <c r="I3743" s="14">
        <f t="shared" si="6468"/>
        <v>760.2</v>
      </c>
      <c r="J3743" s="14">
        <f t="shared" si="6468"/>
        <v>0</v>
      </c>
      <c r="K3743" s="14">
        <f t="shared" si="6468"/>
        <v>0</v>
      </c>
      <c r="L3743" s="14">
        <f t="shared" si="6468"/>
        <v>0</v>
      </c>
      <c r="M3743" s="14">
        <f t="shared" si="6407"/>
        <v>744</v>
      </c>
      <c r="N3743" s="14">
        <f t="shared" si="6408"/>
        <v>760.2</v>
      </c>
      <c r="O3743" s="14">
        <f t="shared" si="6409"/>
        <v>760.2</v>
      </c>
      <c r="P3743" s="14">
        <f t="shared" si="6468"/>
        <v>0</v>
      </c>
      <c r="Q3743" s="14">
        <f t="shared" si="6457"/>
        <v>760.2</v>
      </c>
      <c r="R3743" s="14">
        <f t="shared" si="6468"/>
        <v>0</v>
      </c>
      <c r="S3743" s="14">
        <f t="shared" si="6468"/>
        <v>0</v>
      </c>
      <c r="T3743" s="14">
        <f t="shared" si="6468"/>
        <v>0</v>
      </c>
      <c r="U3743" s="14">
        <f t="shared" si="6468"/>
        <v>0</v>
      </c>
      <c r="V3743" s="14">
        <f t="shared" si="6468"/>
        <v>0</v>
      </c>
      <c r="W3743" s="14">
        <f t="shared" si="6468"/>
        <v>0</v>
      </c>
      <c r="X3743" s="14">
        <f t="shared" si="6468"/>
        <v>0</v>
      </c>
      <c r="Y3743" s="14">
        <f t="shared" si="6468"/>
        <v>0</v>
      </c>
      <c r="Z3743" s="14">
        <f t="shared" si="6468"/>
        <v>0</v>
      </c>
      <c r="AA3743" s="14">
        <f t="shared" si="6468"/>
        <v>0</v>
      </c>
      <c r="AB3743" s="14">
        <f t="shared" si="6468"/>
        <v>0</v>
      </c>
      <c r="AC3743" s="14">
        <f t="shared" si="6468"/>
        <v>0</v>
      </c>
      <c r="AD3743" s="14">
        <f t="shared" si="6468"/>
        <v>0</v>
      </c>
      <c r="AE3743" s="14">
        <f t="shared" si="6468"/>
        <v>0</v>
      </c>
      <c r="AF3743" s="14">
        <f t="shared" si="6468"/>
        <v>0</v>
      </c>
      <c r="AG3743" s="14">
        <f t="shared" si="6358"/>
        <v>744</v>
      </c>
      <c r="AH3743" s="14">
        <f t="shared" si="6359"/>
        <v>760.2</v>
      </c>
      <c r="AI3743" s="14">
        <f t="shared" si="6360"/>
        <v>760.2</v>
      </c>
      <c r="AJ3743" s="14">
        <f t="shared" si="6468"/>
        <v>0</v>
      </c>
      <c r="AK3743" s="14">
        <f t="shared" si="6468"/>
        <v>0</v>
      </c>
      <c r="AL3743" s="14">
        <f t="shared" si="6468"/>
        <v>0</v>
      </c>
      <c r="AM3743" s="14">
        <f t="shared" si="6344"/>
        <v>744</v>
      </c>
      <c r="AN3743" s="14">
        <f t="shared" si="6345"/>
        <v>760.2</v>
      </c>
      <c r="AO3743" s="14">
        <f t="shared" si="6437"/>
        <v>760.2</v>
      </c>
      <c r="AP3743" s="14">
        <f t="shared" si="6468"/>
        <v>0</v>
      </c>
      <c r="AQ3743" s="14">
        <f t="shared" si="6468"/>
        <v>0</v>
      </c>
      <c r="AR3743" s="14">
        <f t="shared" si="6468"/>
        <v>0</v>
      </c>
      <c r="AS3743" s="14">
        <f t="shared" si="6468"/>
        <v>0</v>
      </c>
      <c r="AT3743" s="14">
        <f t="shared" si="6468"/>
        <v>0</v>
      </c>
      <c r="AU3743" s="14">
        <f t="shared" si="6468"/>
        <v>0</v>
      </c>
      <c r="AV3743" s="14">
        <f t="shared" si="6468"/>
        <v>0</v>
      </c>
      <c r="AW3743" s="14">
        <f t="shared" si="6468"/>
        <v>0</v>
      </c>
      <c r="AX3743" s="14">
        <f t="shared" si="6468"/>
        <v>0</v>
      </c>
      <c r="AY3743" s="14">
        <f t="shared" si="6468"/>
        <v>0</v>
      </c>
      <c r="AZ3743" s="14">
        <f t="shared" si="6468"/>
        <v>0</v>
      </c>
      <c r="BA3743" s="14">
        <f t="shared" si="6468"/>
        <v>0</v>
      </c>
      <c r="BB3743" s="14">
        <f t="shared" si="6468"/>
        <v>0</v>
      </c>
      <c r="BC3743" s="14">
        <f t="shared" si="6455"/>
        <v>744</v>
      </c>
      <c r="BD3743" s="14">
        <f t="shared" si="6452"/>
        <v>760.2</v>
      </c>
      <c r="BE3743" s="14">
        <f t="shared" si="6453"/>
        <v>760.2</v>
      </c>
      <c r="BF3743" s="14">
        <f t="shared" si="6468"/>
        <v>0</v>
      </c>
    </row>
    <row r="3744" spans="1:59" ht="15.75" customHeight="1" x14ac:dyDescent="0.3">
      <c r="A3744" s="47">
        <v>976</v>
      </c>
      <c r="B3744" s="47" t="s">
        <v>12</v>
      </c>
      <c r="C3744" s="47" t="s">
        <v>30</v>
      </c>
      <c r="D3744" s="8" t="s">
        <v>1105</v>
      </c>
      <c r="E3744" s="30">
        <v>600</v>
      </c>
      <c r="F3744" s="24" t="s">
        <v>538</v>
      </c>
      <c r="G3744" s="14">
        <f>G3745+G3746</f>
        <v>744</v>
      </c>
      <c r="H3744" s="14">
        <f t="shared" ref="H3744:BF3744" si="6469">H3745+H3746</f>
        <v>760.2</v>
      </c>
      <c r="I3744" s="14">
        <f t="shared" si="6469"/>
        <v>760.2</v>
      </c>
      <c r="J3744" s="14">
        <f t="shared" ref="J3744:L3744" si="6470">J3745+J3746</f>
        <v>0</v>
      </c>
      <c r="K3744" s="14">
        <f t="shared" si="6470"/>
        <v>0</v>
      </c>
      <c r="L3744" s="14">
        <f t="shared" si="6470"/>
        <v>0</v>
      </c>
      <c r="M3744" s="14">
        <f t="shared" si="6407"/>
        <v>744</v>
      </c>
      <c r="N3744" s="14">
        <f t="shared" si="6408"/>
        <v>760.2</v>
      </c>
      <c r="O3744" s="14">
        <f t="shared" si="6409"/>
        <v>760.2</v>
      </c>
      <c r="P3744" s="14">
        <f t="shared" ref="P3744" si="6471">P3745+P3746</f>
        <v>0</v>
      </c>
      <c r="Q3744" s="14">
        <f t="shared" si="6457"/>
        <v>760.2</v>
      </c>
      <c r="R3744" s="14">
        <f t="shared" ref="R3744:AE3744" si="6472">R3745+R3746</f>
        <v>0</v>
      </c>
      <c r="S3744" s="14">
        <f t="shared" si="6472"/>
        <v>0</v>
      </c>
      <c r="T3744" s="14">
        <f t="shared" si="6472"/>
        <v>0</v>
      </c>
      <c r="U3744" s="14">
        <f t="shared" si="6472"/>
        <v>0</v>
      </c>
      <c r="V3744" s="14">
        <f t="shared" si="6472"/>
        <v>0</v>
      </c>
      <c r="W3744" s="14">
        <f t="shared" si="6472"/>
        <v>0</v>
      </c>
      <c r="X3744" s="14">
        <f t="shared" si="6472"/>
        <v>0</v>
      </c>
      <c r="Y3744" s="14">
        <f t="shared" si="6472"/>
        <v>0</v>
      </c>
      <c r="Z3744" s="14">
        <f t="shared" si="6472"/>
        <v>0</v>
      </c>
      <c r="AA3744" s="14">
        <f t="shared" si="6472"/>
        <v>0</v>
      </c>
      <c r="AB3744" s="14">
        <f t="shared" si="6472"/>
        <v>0</v>
      </c>
      <c r="AC3744" s="14">
        <f t="shared" si="6472"/>
        <v>0</v>
      </c>
      <c r="AD3744" s="14">
        <f t="shared" si="6472"/>
        <v>0</v>
      </c>
      <c r="AE3744" s="14">
        <f t="shared" si="6472"/>
        <v>0</v>
      </c>
      <c r="AF3744" s="14">
        <f t="shared" ref="AF3744" si="6473">AF3745+AF3746</f>
        <v>0</v>
      </c>
      <c r="AG3744" s="14">
        <f t="shared" si="6358"/>
        <v>744</v>
      </c>
      <c r="AH3744" s="14">
        <f t="shared" si="6359"/>
        <v>760.2</v>
      </c>
      <c r="AI3744" s="14">
        <f t="shared" si="6360"/>
        <v>760.2</v>
      </c>
      <c r="AJ3744" s="14">
        <f t="shared" ref="AJ3744:AL3744" si="6474">AJ3745+AJ3746</f>
        <v>0</v>
      </c>
      <c r="AK3744" s="14">
        <f t="shared" si="6474"/>
        <v>0</v>
      </c>
      <c r="AL3744" s="14">
        <f t="shared" si="6474"/>
        <v>0</v>
      </c>
      <c r="AM3744" s="14">
        <f t="shared" si="6344"/>
        <v>744</v>
      </c>
      <c r="AN3744" s="14">
        <f t="shared" si="6345"/>
        <v>760.2</v>
      </c>
      <c r="AO3744" s="14">
        <f t="shared" si="6437"/>
        <v>760.2</v>
      </c>
      <c r="AP3744" s="14">
        <f t="shared" ref="AP3744:BB3744" si="6475">AP3745+AP3746</f>
        <v>0</v>
      </c>
      <c r="AQ3744" s="14">
        <f t="shared" si="6475"/>
        <v>0</v>
      </c>
      <c r="AR3744" s="14">
        <f t="shared" si="6475"/>
        <v>0</v>
      </c>
      <c r="AS3744" s="14">
        <f t="shared" si="6475"/>
        <v>0</v>
      </c>
      <c r="AT3744" s="14">
        <f t="shared" si="6475"/>
        <v>0</v>
      </c>
      <c r="AU3744" s="14">
        <f t="shared" si="6475"/>
        <v>0</v>
      </c>
      <c r="AV3744" s="14">
        <f t="shared" si="6475"/>
        <v>0</v>
      </c>
      <c r="AW3744" s="14">
        <f t="shared" si="6475"/>
        <v>0</v>
      </c>
      <c r="AX3744" s="14">
        <f t="shared" si="6475"/>
        <v>0</v>
      </c>
      <c r="AY3744" s="14">
        <f t="shared" si="6475"/>
        <v>0</v>
      </c>
      <c r="AZ3744" s="14">
        <f t="shared" ref="AZ3744:BA3744" si="6476">AZ3745+AZ3746</f>
        <v>0</v>
      </c>
      <c r="BA3744" s="14">
        <f t="shared" si="6476"/>
        <v>0</v>
      </c>
      <c r="BB3744" s="14">
        <f t="shared" si="6475"/>
        <v>0</v>
      </c>
      <c r="BC3744" s="14">
        <f t="shared" si="6455"/>
        <v>744</v>
      </c>
      <c r="BD3744" s="14">
        <f t="shared" si="6452"/>
        <v>760.2</v>
      </c>
      <c r="BE3744" s="14">
        <f t="shared" si="6453"/>
        <v>760.2</v>
      </c>
      <c r="BF3744" s="14">
        <f t="shared" si="6469"/>
        <v>0</v>
      </c>
    </row>
    <row r="3745" spans="1:58" ht="15.75" customHeight="1" x14ac:dyDescent="0.3">
      <c r="A3745" s="47">
        <v>976</v>
      </c>
      <c r="B3745" s="47" t="s">
        <v>12</v>
      </c>
      <c r="C3745" s="47" t="s">
        <v>30</v>
      </c>
      <c r="D3745" s="8" t="s">
        <v>1105</v>
      </c>
      <c r="E3745" s="30">
        <v>610</v>
      </c>
      <c r="F3745" s="13" t="s">
        <v>539</v>
      </c>
      <c r="G3745" s="14">
        <v>262.3</v>
      </c>
      <c r="H3745" s="14">
        <v>268.10000000000002</v>
      </c>
      <c r="I3745" s="14">
        <v>268.10000000000002</v>
      </c>
      <c r="J3745" s="14"/>
      <c r="K3745" s="14"/>
      <c r="L3745" s="14"/>
      <c r="M3745" s="14">
        <f t="shared" si="6407"/>
        <v>262.3</v>
      </c>
      <c r="N3745" s="14">
        <f t="shared" si="6408"/>
        <v>268.10000000000002</v>
      </c>
      <c r="O3745" s="14">
        <f t="shared" si="6409"/>
        <v>268.10000000000002</v>
      </c>
      <c r="P3745" s="14"/>
      <c r="Q3745" s="14">
        <f t="shared" si="6457"/>
        <v>268.10000000000002</v>
      </c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>
        <f t="shared" si="6358"/>
        <v>262.3</v>
      </c>
      <c r="AH3745" s="14">
        <f t="shared" si="6359"/>
        <v>268.10000000000002</v>
      </c>
      <c r="AI3745" s="14">
        <f t="shared" si="6360"/>
        <v>268.10000000000002</v>
      </c>
      <c r="AJ3745" s="14"/>
      <c r="AK3745" s="14"/>
      <c r="AL3745" s="14"/>
      <c r="AM3745" s="14">
        <f t="shared" si="6344"/>
        <v>262.3</v>
      </c>
      <c r="AN3745" s="14">
        <f t="shared" si="6345"/>
        <v>268.10000000000002</v>
      </c>
      <c r="AO3745" s="14">
        <f t="shared" si="6437"/>
        <v>268.10000000000002</v>
      </c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  <c r="BA3745" s="14"/>
      <c r="BB3745" s="14"/>
      <c r="BC3745" s="14">
        <f t="shared" si="6455"/>
        <v>262.3</v>
      </c>
      <c r="BD3745" s="14">
        <f t="shared" si="6452"/>
        <v>268.10000000000002</v>
      </c>
      <c r="BE3745" s="14">
        <f t="shared" si="6453"/>
        <v>268.10000000000002</v>
      </c>
      <c r="BF3745" s="14"/>
    </row>
    <row r="3746" spans="1:58" ht="15.75" customHeight="1" x14ac:dyDescent="0.3">
      <c r="A3746" s="47">
        <v>976</v>
      </c>
      <c r="B3746" s="47" t="s">
        <v>12</v>
      </c>
      <c r="C3746" s="47" t="s">
        <v>30</v>
      </c>
      <c r="D3746" s="8" t="s">
        <v>1105</v>
      </c>
      <c r="E3746" s="44">
        <v>620</v>
      </c>
      <c r="F3746" s="18" t="s">
        <v>548</v>
      </c>
      <c r="G3746" s="14">
        <v>481.7</v>
      </c>
      <c r="H3746" s="14">
        <v>492.1</v>
      </c>
      <c r="I3746" s="14">
        <v>492.1</v>
      </c>
      <c r="J3746" s="14"/>
      <c r="K3746" s="14"/>
      <c r="L3746" s="14"/>
      <c r="M3746" s="14">
        <f t="shared" si="6407"/>
        <v>481.7</v>
      </c>
      <c r="N3746" s="14">
        <f t="shared" si="6408"/>
        <v>492.1</v>
      </c>
      <c r="O3746" s="14">
        <f t="shared" si="6409"/>
        <v>492.1</v>
      </c>
      <c r="P3746" s="14"/>
      <c r="Q3746" s="14">
        <f t="shared" si="6457"/>
        <v>492.1</v>
      </c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>
        <f t="shared" si="6358"/>
        <v>481.7</v>
      </c>
      <c r="AH3746" s="14">
        <f t="shared" si="6359"/>
        <v>492.1</v>
      </c>
      <c r="AI3746" s="14">
        <f t="shared" si="6360"/>
        <v>492.1</v>
      </c>
      <c r="AJ3746" s="14"/>
      <c r="AK3746" s="14"/>
      <c r="AL3746" s="14"/>
      <c r="AM3746" s="14">
        <f t="shared" si="6344"/>
        <v>481.7</v>
      </c>
      <c r="AN3746" s="14">
        <f t="shared" si="6345"/>
        <v>492.1</v>
      </c>
      <c r="AO3746" s="14">
        <f t="shared" si="6437"/>
        <v>492.1</v>
      </c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  <c r="BA3746" s="14"/>
      <c r="BB3746" s="14"/>
      <c r="BC3746" s="14">
        <f t="shared" si="6455"/>
        <v>481.7</v>
      </c>
      <c r="BD3746" s="14">
        <f t="shared" si="6452"/>
        <v>492.1</v>
      </c>
      <c r="BE3746" s="14">
        <f t="shared" si="6453"/>
        <v>492.1</v>
      </c>
      <c r="BF3746" s="14"/>
    </row>
    <row r="3747" spans="1:58" s="9" customFormat="1" ht="15.75" customHeight="1" x14ac:dyDescent="0.3">
      <c r="A3747" s="6">
        <v>976</v>
      </c>
      <c r="B3747" s="6" t="s">
        <v>12</v>
      </c>
      <c r="C3747" s="6" t="s">
        <v>12</v>
      </c>
      <c r="D3747" s="6"/>
      <c r="E3747" s="6"/>
      <c r="F3747" s="7" t="s">
        <v>1147</v>
      </c>
      <c r="G3747" s="16">
        <f t="shared" ref="G3747:L3751" si="6477">G3748</f>
        <v>1537.9</v>
      </c>
      <c r="H3747" s="16">
        <f t="shared" si="6477"/>
        <v>1537.9</v>
      </c>
      <c r="I3747" s="16">
        <f t="shared" si="6477"/>
        <v>1537.9</v>
      </c>
      <c r="J3747" s="16">
        <f t="shared" si="6477"/>
        <v>0</v>
      </c>
      <c r="K3747" s="16">
        <f t="shared" si="6477"/>
        <v>0</v>
      </c>
      <c r="L3747" s="16">
        <f t="shared" si="6477"/>
        <v>0</v>
      </c>
      <c r="M3747" s="16">
        <f t="shared" si="6407"/>
        <v>1537.9</v>
      </c>
      <c r="N3747" s="14">
        <f t="shared" si="6408"/>
        <v>1537.9</v>
      </c>
      <c r="O3747" s="16">
        <f t="shared" si="6409"/>
        <v>1537.9</v>
      </c>
      <c r="P3747" s="16">
        <f t="shared" ref="P3747:BF3751" si="6478">P3748</f>
        <v>0</v>
      </c>
      <c r="Q3747" s="16">
        <f t="shared" si="6457"/>
        <v>1537.9</v>
      </c>
      <c r="R3747" s="16">
        <f t="shared" si="6478"/>
        <v>0</v>
      </c>
      <c r="S3747" s="16">
        <f t="shared" si="6478"/>
        <v>0</v>
      </c>
      <c r="T3747" s="16">
        <f t="shared" si="6478"/>
        <v>0</v>
      </c>
      <c r="U3747" s="16">
        <f t="shared" si="6478"/>
        <v>0</v>
      </c>
      <c r="V3747" s="16">
        <f t="shared" si="6478"/>
        <v>0</v>
      </c>
      <c r="W3747" s="16">
        <f t="shared" si="6478"/>
        <v>0</v>
      </c>
      <c r="X3747" s="16">
        <f t="shared" si="6478"/>
        <v>0</v>
      </c>
      <c r="Y3747" s="16">
        <f t="shared" si="6478"/>
        <v>0</v>
      </c>
      <c r="Z3747" s="16">
        <f t="shared" si="6478"/>
        <v>0</v>
      </c>
      <c r="AA3747" s="16">
        <f t="shared" si="6478"/>
        <v>0</v>
      </c>
      <c r="AB3747" s="16">
        <f t="shared" si="6478"/>
        <v>0</v>
      </c>
      <c r="AC3747" s="16">
        <f t="shared" si="6478"/>
        <v>0</v>
      </c>
      <c r="AD3747" s="16">
        <f t="shared" si="6478"/>
        <v>0</v>
      </c>
      <c r="AE3747" s="16">
        <f t="shared" si="6478"/>
        <v>0</v>
      </c>
      <c r="AF3747" s="16">
        <f t="shared" si="6478"/>
        <v>0</v>
      </c>
      <c r="AG3747" s="16">
        <f t="shared" si="6358"/>
        <v>1537.9</v>
      </c>
      <c r="AH3747" s="16">
        <f t="shared" si="6359"/>
        <v>1537.9</v>
      </c>
      <c r="AI3747" s="16">
        <f t="shared" si="6360"/>
        <v>1537.9</v>
      </c>
      <c r="AJ3747" s="16">
        <f t="shared" si="6478"/>
        <v>0</v>
      </c>
      <c r="AK3747" s="16">
        <f t="shared" si="6478"/>
        <v>0</v>
      </c>
      <c r="AL3747" s="16">
        <f t="shared" si="6478"/>
        <v>0</v>
      </c>
      <c r="AM3747" s="16">
        <f t="shared" si="6344"/>
        <v>1537.9</v>
      </c>
      <c r="AN3747" s="16">
        <f t="shared" si="6345"/>
        <v>1537.9</v>
      </c>
      <c r="AO3747" s="16">
        <f t="shared" si="6437"/>
        <v>1537.9</v>
      </c>
      <c r="AP3747" s="16">
        <f t="shared" si="6478"/>
        <v>0</v>
      </c>
      <c r="AQ3747" s="16">
        <f t="shared" si="6478"/>
        <v>0</v>
      </c>
      <c r="AR3747" s="16">
        <f t="shared" si="6478"/>
        <v>0</v>
      </c>
      <c r="AS3747" s="16">
        <f t="shared" si="6478"/>
        <v>0</v>
      </c>
      <c r="AT3747" s="16">
        <f t="shared" si="6478"/>
        <v>0</v>
      </c>
      <c r="AU3747" s="16">
        <f t="shared" si="6478"/>
        <v>0</v>
      </c>
      <c r="AV3747" s="16">
        <f t="shared" si="6478"/>
        <v>0</v>
      </c>
      <c r="AW3747" s="16">
        <f t="shared" si="6478"/>
        <v>0</v>
      </c>
      <c r="AX3747" s="16">
        <f t="shared" si="6478"/>
        <v>0</v>
      </c>
      <c r="AY3747" s="16">
        <f t="shared" si="6478"/>
        <v>0</v>
      </c>
      <c r="AZ3747" s="16">
        <f t="shared" si="6478"/>
        <v>0</v>
      </c>
      <c r="BA3747" s="16">
        <f t="shared" si="6478"/>
        <v>0</v>
      </c>
      <c r="BB3747" s="16">
        <f t="shared" si="6478"/>
        <v>0</v>
      </c>
      <c r="BC3747" s="16">
        <f t="shared" si="6455"/>
        <v>1537.9</v>
      </c>
      <c r="BD3747" s="16">
        <f t="shared" si="6452"/>
        <v>1537.9</v>
      </c>
      <c r="BE3747" s="16">
        <f t="shared" si="6453"/>
        <v>1537.9</v>
      </c>
      <c r="BF3747" s="16">
        <f t="shared" si="6478"/>
        <v>0</v>
      </c>
    </row>
    <row r="3748" spans="1:58" ht="31.5" customHeight="1" x14ac:dyDescent="0.3">
      <c r="A3748" s="47">
        <v>976</v>
      </c>
      <c r="B3748" s="47" t="s">
        <v>12</v>
      </c>
      <c r="C3748" s="47" t="s">
        <v>12</v>
      </c>
      <c r="D3748" s="8" t="s">
        <v>178</v>
      </c>
      <c r="E3748" s="30"/>
      <c r="F3748" s="13" t="s">
        <v>612</v>
      </c>
      <c r="G3748" s="14">
        <f t="shared" si="6477"/>
        <v>1537.9</v>
      </c>
      <c r="H3748" s="14">
        <f t="shared" si="6477"/>
        <v>1537.9</v>
      </c>
      <c r="I3748" s="14">
        <f t="shared" si="6477"/>
        <v>1537.9</v>
      </c>
      <c r="J3748" s="14">
        <f t="shared" si="6477"/>
        <v>0</v>
      </c>
      <c r="K3748" s="14">
        <f t="shared" si="6477"/>
        <v>0</v>
      </c>
      <c r="L3748" s="14">
        <f t="shared" si="6477"/>
        <v>0</v>
      </c>
      <c r="M3748" s="14">
        <f t="shared" si="6407"/>
        <v>1537.9</v>
      </c>
      <c r="N3748" s="14">
        <f t="shared" si="6408"/>
        <v>1537.9</v>
      </c>
      <c r="O3748" s="14">
        <f t="shared" si="6409"/>
        <v>1537.9</v>
      </c>
      <c r="P3748" s="14">
        <f t="shared" si="6478"/>
        <v>0</v>
      </c>
      <c r="Q3748" s="14">
        <f t="shared" si="6457"/>
        <v>1537.9</v>
      </c>
      <c r="R3748" s="14">
        <f t="shared" si="6478"/>
        <v>0</v>
      </c>
      <c r="S3748" s="14">
        <f t="shared" si="6478"/>
        <v>0</v>
      </c>
      <c r="T3748" s="14">
        <f t="shared" si="6478"/>
        <v>0</v>
      </c>
      <c r="U3748" s="14">
        <f t="shared" si="6478"/>
        <v>0</v>
      </c>
      <c r="V3748" s="14">
        <f t="shared" si="6478"/>
        <v>0</v>
      </c>
      <c r="W3748" s="14">
        <f t="shared" si="6478"/>
        <v>0</v>
      </c>
      <c r="X3748" s="14">
        <f t="shared" si="6478"/>
        <v>0</v>
      </c>
      <c r="Y3748" s="14">
        <f t="shared" si="6478"/>
        <v>0</v>
      </c>
      <c r="Z3748" s="14">
        <f t="shared" si="6478"/>
        <v>0</v>
      </c>
      <c r="AA3748" s="14">
        <f t="shared" si="6478"/>
        <v>0</v>
      </c>
      <c r="AB3748" s="14">
        <f t="shared" si="6478"/>
        <v>0</v>
      </c>
      <c r="AC3748" s="14">
        <f t="shared" si="6478"/>
        <v>0</v>
      </c>
      <c r="AD3748" s="14">
        <f t="shared" si="6478"/>
        <v>0</v>
      </c>
      <c r="AE3748" s="14">
        <f t="shared" si="6478"/>
        <v>0</v>
      </c>
      <c r="AF3748" s="14">
        <f t="shared" si="6478"/>
        <v>0</v>
      </c>
      <c r="AG3748" s="14">
        <f t="shared" si="6358"/>
        <v>1537.9</v>
      </c>
      <c r="AH3748" s="14">
        <f t="shared" si="6359"/>
        <v>1537.9</v>
      </c>
      <c r="AI3748" s="14">
        <f t="shared" si="6360"/>
        <v>1537.9</v>
      </c>
      <c r="AJ3748" s="14">
        <f t="shared" si="6478"/>
        <v>0</v>
      </c>
      <c r="AK3748" s="14">
        <f t="shared" si="6478"/>
        <v>0</v>
      </c>
      <c r="AL3748" s="14">
        <f t="shared" si="6478"/>
        <v>0</v>
      </c>
      <c r="AM3748" s="14">
        <f t="shared" si="6344"/>
        <v>1537.9</v>
      </c>
      <c r="AN3748" s="14">
        <f t="shared" si="6345"/>
        <v>1537.9</v>
      </c>
      <c r="AO3748" s="14">
        <f t="shared" si="6437"/>
        <v>1537.9</v>
      </c>
      <c r="AP3748" s="14">
        <f t="shared" si="6478"/>
        <v>0</v>
      </c>
      <c r="AQ3748" s="14">
        <f t="shared" si="6478"/>
        <v>0</v>
      </c>
      <c r="AR3748" s="14">
        <f t="shared" si="6478"/>
        <v>0</v>
      </c>
      <c r="AS3748" s="14">
        <f t="shared" si="6478"/>
        <v>0</v>
      </c>
      <c r="AT3748" s="14">
        <f t="shared" si="6478"/>
        <v>0</v>
      </c>
      <c r="AU3748" s="14">
        <f t="shared" si="6478"/>
        <v>0</v>
      </c>
      <c r="AV3748" s="14">
        <f t="shared" si="6478"/>
        <v>0</v>
      </c>
      <c r="AW3748" s="14">
        <f t="shared" si="6478"/>
        <v>0</v>
      </c>
      <c r="AX3748" s="14">
        <f t="shared" si="6478"/>
        <v>0</v>
      </c>
      <c r="AY3748" s="14">
        <f t="shared" si="6478"/>
        <v>0</v>
      </c>
      <c r="AZ3748" s="14">
        <f t="shared" si="6478"/>
        <v>0</v>
      </c>
      <c r="BA3748" s="14">
        <f t="shared" si="6478"/>
        <v>0</v>
      </c>
      <c r="BB3748" s="14">
        <f t="shared" si="6478"/>
        <v>0</v>
      </c>
      <c r="BC3748" s="14">
        <f t="shared" si="6455"/>
        <v>1537.9</v>
      </c>
      <c r="BD3748" s="14">
        <f t="shared" si="6452"/>
        <v>1537.9</v>
      </c>
      <c r="BE3748" s="14">
        <f t="shared" si="6453"/>
        <v>1537.9</v>
      </c>
      <c r="BF3748" s="14">
        <f t="shared" si="6478"/>
        <v>0</v>
      </c>
    </row>
    <row r="3749" spans="1:58" ht="31.5" customHeight="1" x14ac:dyDescent="0.3">
      <c r="A3749" s="47">
        <v>976</v>
      </c>
      <c r="B3749" s="47" t="s">
        <v>12</v>
      </c>
      <c r="C3749" s="47" t="s">
        <v>12</v>
      </c>
      <c r="D3749" s="8" t="s">
        <v>179</v>
      </c>
      <c r="E3749" s="30"/>
      <c r="F3749" s="13" t="s">
        <v>623</v>
      </c>
      <c r="G3749" s="14">
        <f t="shared" si="6477"/>
        <v>1537.9</v>
      </c>
      <c r="H3749" s="14">
        <f t="shared" si="6477"/>
        <v>1537.9</v>
      </c>
      <c r="I3749" s="14">
        <f t="shared" si="6477"/>
        <v>1537.9</v>
      </c>
      <c r="J3749" s="14">
        <f t="shared" si="6477"/>
        <v>0</v>
      </c>
      <c r="K3749" s="14">
        <f t="shared" si="6477"/>
        <v>0</v>
      </c>
      <c r="L3749" s="14">
        <f t="shared" si="6477"/>
        <v>0</v>
      </c>
      <c r="M3749" s="14">
        <f t="shared" si="6407"/>
        <v>1537.9</v>
      </c>
      <c r="N3749" s="14">
        <f t="shared" si="6408"/>
        <v>1537.9</v>
      </c>
      <c r="O3749" s="14">
        <f t="shared" si="6409"/>
        <v>1537.9</v>
      </c>
      <c r="P3749" s="14">
        <f t="shared" si="6478"/>
        <v>0</v>
      </c>
      <c r="Q3749" s="14">
        <f t="shared" si="6457"/>
        <v>1537.9</v>
      </c>
      <c r="R3749" s="14">
        <f t="shared" si="6478"/>
        <v>0</v>
      </c>
      <c r="S3749" s="14">
        <f t="shared" si="6478"/>
        <v>0</v>
      </c>
      <c r="T3749" s="14">
        <f t="shared" si="6478"/>
        <v>0</v>
      </c>
      <c r="U3749" s="14">
        <f t="shared" si="6478"/>
        <v>0</v>
      </c>
      <c r="V3749" s="14">
        <f t="shared" si="6478"/>
        <v>0</v>
      </c>
      <c r="W3749" s="14">
        <f t="shared" si="6478"/>
        <v>0</v>
      </c>
      <c r="X3749" s="14">
        <f t="shared" si="6478"/>
        <v>0</v>
      </c>
      <c r="Y3749" s="14">
        <f t="shared" si="6478"/>
        <v>0</v>
      </c>
      <c r="Z3749" s="14">
        <f t="shared" si="6478"/>
        <v>0</v>
      </c>
      <c r="AA3749" s="14">
        <f t="shared" si="6478"/>
        <v>0</v>
      </c>
      <c r="AB3749" s="14">
        <f t="shared" si="6478"/>
        <v>0</v>
      </c>
      <c r="AC3749" s="14">
        <f t="shared" si="6478"/>
        <v>0</v>
      </c>
      <c r="AD3749" s="14">
        <f t="shared" si="6478"/>
        <v>0</v>
      </c>
      <c r="AE3749" s="14">
        <f t="shared" si="6478"/>
        <v>0</v>
      </c>
      <c r="AF3749" s="14">
        <f t="shared" si="6478"/>
        <v>0</v>
      </c>
      <c r="AG3749" s="14">
        <f t="shared" si="6358"/>
        <v>1537.9</v>
      </c>
      <c r="AH3749" s="14">
        <f t="shared" si="6359"/>
        <v>1537.9</v>
      </c>
      <c r="AI3749" s="14">
        <f t="shared" si="6360"/>
        <v>1537.9</v>
      </c>
      <c r="AJ3749" s="14">
        <f t="shared" si="6478"/>
        <v>0</v>
      </c>
      <c r="AK3749" s="14">
        <f t="shared" si="6478"/>
        <v>0</v>
      </c>
      <c r="AL3749" s="14">
        <f t="shared" si="6478"/>
        <v>0</v>
      </c>
      <c r="AM3749" s="14">
        <f t="shared" ref="AM3749:AM3812" si="6479">AG3749+AJ3749</f>
        <v>1537.9</v>
      </c>
      <c r="AN3749" s="14">
        <f t="shared" ref="AN3749:AN3812" si="6480">AH3749+AK3749</f>
        <v>1537.9</v>
      </c>
      <c r="AO3749" s="14">
        <f t="shared" si="6437"/>
        <v>1537.9</v>
      </c>
      <c r="AP3749" s="14">
        <f t="shared" si="6478"/>
        <v>0</v>
      </c>
      <c r="AQ3749" s="14">
        <f t="shared" si="6478"/>
        <v>0</v>
      </c>
      <c r="AR3749" s="14">
        <f t="shared" si="6478"/>
        <v>0</v>
      </c>
      <c r="AS3749" s="14">
        <f t="shared" si="6478"/>
        <v>0</v>
      </c>
      <c r="AT3749" s="14">
        <f t="shared" si="6478"/>
        <v>0</v>
      </c>
      <c r="AU3749" s="14">
        <f t="shared" si="6478"/>
        <v>0</v>
      </c>
      <c r="AV3749" s="14">
        <f t="shared" si="6478"/>
        <v>0</v>
      </c>
      <c r="AW3749" s="14">
        <f t="shared" si="6478"/>
        <v>0</v>
      </c>
      <c r="AX3749" s="14">
        <f t="shared" si="6478"/>
        <v>0</v>
      </c>
      <c r="AY3749" s="14">
        <f t="shared" si="6478"/>
        <v>0</v>
      </c>
      <c r="AZ3749" s="14">
        <f t="shared" si="6478"/>
        <v>0</v>
      </c>
      <c r="BA3749" s="14">
        <f t="shared" si="6478"/>
        <v>0</v>
      </c>
      <c r="BB3749" s="14">
        <f t="shared" si="6478"/>
        <v>0</v>
      </c>
      <c r="BC3749" s="14">
        <f t="shared" si="6455"/>
        <v>1537.9</v>
      </c>
      <c r="BD3749" s="14">
        <f t="shared" si="6452"/>
        <v>1537.9</v>
      </c>
      <c r="BE3749" s="14">
        <f t="shared" si="6453"/>
        <v>1537.9</v>
      </c>
      <c r="BF3749" s="14">
        <f t="shared" si="6478"/>
        <v>0</v>
      </c>
    </row>
    <row r="3750" spans="1:58" ht="47.25" customHeight="1" x14ac:dyDescent="0.3">
      <c r="A3750" s="47">
        <v>976</v>
      </c>
      <c r="B3750" s="47" t="s">
        <v>12</v>
      </c>
      <c r="C3750" s="47" t="s">
        <v>12</v>
      </c>
      <c r="D3750" s="8" t="s">
        <v>180</v>
      </c>
      <c r="E3750" s="30"/>
      <c r="F3750" s="13" t="s">
        <v>829</v>
      </c>
      <c r="G3750" s="14">
        <f t="shared" si="6477"/>
        <v>1537.9</v>
      </c>
      <c r="H3750" s="14">
        <f t="shared" si="6477"/>
        <v>1537.9</v>
      </c>
      <c r="I3750" s="14">
        <f t="shared" si="6477"/>
        <v>1537.9</v>
      </c>
      <c r="J3750" s="14">
        <f t="shared" si="6477"/>
        <v>0</v>
      </c>
      <c r="K3750" s="14">
        <f t="shared" si="6477"/>
        <v>0</v>
      </c>
      <c r="L3750" s="14">
        <f t="shared" si="6477"/>
        <v>0</v>
      </c>
      <c r="M3750" s="14">
        <f t="shared" si="6407"/>
        <v>1537.9</v>
      </c>
      <c r="N3750" s="14">
        <f t="shared" si="6408"/>
        <v>1537.9</v>
      </c>
      <c r="O3750" s="14">
        <f t="shared" si="6409"/>
        <v>1537.9</v>
      </c>
      <c r="P3750" s="14">
        <f t="shared" si="6478"/>
        <v>0</v>
      </c>
      <c r="Q3750" s="14">
        <f t="shared" si="6457"/>
        <v>1537.9</v>
      </c>
      <c r="R3750" s="14">
        <f t="shared" si="6478"/>
        <v>0</v>
      </c>
      <c r="S3750" s="14">
        <f t="shared" si="6478"/>
        <v>0</v>
      </c>
      <c r="T3750" s="14">
        <f t="shared" si="6478"/>
        <v>0</v>
      </c>
      <c r="U3750" s="14">
        <f t="shared" si="6478"/>
        <v>0</v>
      </c>
      <c r="V3750" s="14">
        <f t="shared" si="6478"/>
        <v>0</v>
      </c>
      <c r="W3750" s="14">
        <f t="shared" si="6478"/>
        <v>0</v>
      </c>
      <c r="X3750" s="14">
        <f t="shared" si="6478"/>
        <v>0</v>
      </c>
      <c r="Y3750" s="14">
        <f t="shared" si="6478"/>
        <v>0</v>
      </c>
      <c r="Z3750" s="14">
        <f t="shared" si="6478"/>
        <v>0</v>
      </c>
      <c r="AA3750" s="14">
        <f t="shared" si="6478"/>
        <v>0</v>
      </c>
      <c r="AB3750" s="14">
        <f t="shared" si="6478"/>
        <v>0</v>
      </c>
      <c r="AC3750" s="14">
        <f t="shared" si="6478"/>
        <v>0</v>
      </c>
      <c r="AD3750" s="14">
        <f t="shared" si="6478"/>
        <v>0</v>
      </c>
      <c r="AE3750" s="14">
        <f t="shared" si="6478"/>
        <v>0</v>
      </c>
      <c r="AF3750" s="14">
        <f t="shared" si="6478"/>
        <v>0</v>
      </c>
      <c r="AG3750" s="14">
        <f t="shared" si="6358"/>
        <v>1537.9</v>
      </c>
      <c r="AH3750" s="14">
        <f t="shared" si="6359"/>
        <v>1537.9</v>
      </c>
      <c r="AI3750" s="14">
        <f t="shared" si="6360"/>
        <v>1537.9</v>
      </c>
      <c r="AJ3750" s="14">
        <f t="shared" si="6478"/>
        <v>0</v>
      </c>
      <c r="AK3750" s="14">
        <f t="shared" si="6478"/>
        <v>0</v>
      </c>
      <c r="AL3750" s="14">
        <f t="shared" si="6478"/>
        <v>0</v>
      </c>
      <c r="AM3750" s="14">
        <f t="shared" si="6479"/>
        <v>1537.9</v>
      </c>
      <c r="AN3750" s="14">
        <f t="shared" si="6480"/>
        <v>1537.9</v>
      </c>
      <c r="AO3750" s="14">
        <f t="shared" si="6437"/>
        <v>1537.9</v>
      </c>
      <c r="AP3750" s="14">
        <f t="shared" si="6478"/>
        <v>0</v>
      </c>
      <c r="AQ3750" s="14">
        <f t="shared" si="6478"/>
        <v>0</v>
      </c>
      <c r="AR3750" s="14">
        <f t="shared" si="6478"/>
        <v>0</v>
      </c>
      <c r="AS3750" s="14">
        <f t="shared" si="6478"/>
        <v>0</v>
      </c>
      <c r="AT3750" s="14">
        <f t="shared" si="6478"/>
        <v>0</v>
      </c>
      <c r="AU3750" s="14">
        <f t="shared" si="6478"/>
        <v>0</v>
      </c>
      <c r="AV3750" s="14">
        <f t="shared" si="6478"/>
        <v>0</v>
      </c>
      <c r="AW3750" s="14">
        <f t="shared" si="6478"/>
        <v>0</v>
      </c>
      <c r="AX3750" s="14">
        <f t="shared" si="6478"/>
        <v>0</v>
      </c>
      <c r="AY3750" s="14">
        <f t="shared" si="6478"/>
        <v>0</v>
      </c>
      <c r="AZ3750" s="14">
        <f t="shared" si="6478"/>
        <v>0</v>
      </c>
      <c r="BA3750" s="14">
        <f t="shared" si="6478"/>
        <v>0</v>
      </c>
      <c r="BB3750" s="14">
        <f t="shared" si="6478"/>
        <v>0</v>
      </c>
      <c r="BC3750" s="14">
        <f t="shared" si="6455"/>
        <v>1537.9</v>
      </c>
      <c r="BD3750" s="14">
        <f t="shared" si="6452"/>
        <v>1537.9</v>
      </c>
      <c r="BE3750" s="14">
        <f t="shared" si="6453"/>
        <v>1537.9</v>
      </c>
      <c r="BF3750" s="14">
        <f t="shared" si="6478"/>
        <v>0</v>
      </c>
    </row>
    <row r="3751" spans="1:58" ht="31.5" customHeight="1" x14ac:dyDescent="0.3">
      <c r="A3751" s="47">
        <v>976</v>
      </c>
      <c r="B3751" s="47" t="s">
        <v>12</v>
      </c>
      <c r="C3751" s="47" t="s">
        <v>12</v>
      </c>
      <c r="D3751" s="8" t="s">
        <v>181</v>
      </c>
      <c r="E3751" s="30"/>
      <c r="F3751" s="13" t="s">
        <v>624</v>
      </c>
      <c r="G3751" s="14">
        <f t="shared" si="6477"/>
        <v>1537.9</v>
      </c>
      <c r="H3751" s="14">
        <f t="shared" si="6477"/>
        <v>1537.9</v>
      </c>
      <c r="I3751" s="14">
        <f t="shared" si="6477"/>
        <v>1537.9</v>
      </c>
      <c r="J3751" s="14">
        <f t="shared" si="6477"/>
        <v>0</v>
      </c>
      <c r="K3751" s="14">
        <f t="shared" si="6477"/>
        <v>0</v>
      </c>
      <c r="L3751" s="14">
        <f t="shared" si="6477"/>
        <v>0</v>
      </c>
      <c r="M3751" s="14">
        <f t="shared" si="6407"/>
        <v>1537.9</v>
      </c>
      <c r="N3751" s="14">
        <f t="shared" si="6408"/>
        <v>1537.9</v>
      </c>
      <c r="O3751" s="14">
        <f t="shared" si="6409"/>
        <v>1537.9</v>
      </c>
      <c r="P3751" s="14">
        <f t="shared" si="6478"/>
        <v>0</v>
      </c>
      <c r="Q3751" s="14">
        <f t="shared" si="6457"/>
        <v>1537.9</v>
      </c>
      <c r="R3751" s="14">
        <f t="shared" si="6478"/>
        <v>0</v>
      </c>
      <c r="S3751" s="14">
        <f t="shared" si="6478"/>
        <v>0</v>
      </c>
      <c r="T3751" s="14">
        <f t="shared" si="6478"/>
        <v>0</v>
      </c>
      <c r="U3751" s="14">
        <f t="shared" si="6478"/>
        <v>0</v>
      </c>
      <c r="V3751" s="14">
        <f t="shared" si="6478"/>
        <v>0</v>
      </c>
      <c r="W3751" s="14">
        <f t="shared" si="6478"/>
        <v>0</v>
      </c>
      <c r="X3751" s="14">
        <f t="shared" si="6478"/>
        <v>0</v>
      </c>
      <c r="Y3751" s="14">
        <f t="shared" si="6478"/>
        <v>0</v>
      </c>
      <c r="Z3751" s="14">
        <f t="shared" si="6478"/>
        <v>0</v>
      </c>
      <c r="AA3751" s="14">
        <f t="shared" si="6478"/>
        <v>0</v>
      </c>
      <c r="AB3751" s="14">
        <f t="shared" si="6478"/>
        <v>0</v>
      </c>
      <c r="AC3751" s="14">
        <f t="shared" si="6478"/>
        <v>0</v>
      </c>
      <c r="AD3751" s="14">
        <f t="shared" si="6478"/>
        <v>0</v>
      </c>
      <c r="AE3751" s="14">
        <f t="shared" si="6478"/>
        <v>0</v>
      </c>
      <c r="AF3751" s="14">
        <f t="shared" si="6478"/>
        <v>0</v>
      </c>
      <c r="AG3751" s="14">
        <f t="shared" si="6358"/>
        <v>1537.9</v>
      </c>
      <c r="AH3751" s="14">
        <f t="shared" si="6359"/>
        <v>1537.9</v>
      </c>
      <c r="AI3751" s="14">
        <f t="shared" si="6360"/>
        <v>1537.9</v>
      </c>
      <c r="AJ3751" s="14">
        <f t="shared" si="6478"/>
        <v>0</v>
      </c>
      <c r="AK3751" s="14">
        <f t="shared" si="6478"/>
        <v>0</v>
      </c>
      <c r="AL3751" s="14">
        <f t="shared" si="6478"/>
        <v>0</v>
      </c>
      <c r="AM3751" s="14">
        <f t="shared" si="6479"/>
        <v>1537.9</v>
      </c>
      <c r="AN3751" s="14">
        <f t="shared" si="6480"/>
        <v>1537.9</v>
      </c>
      <c r="AO3751" s="14">
        <f t="shared" si="6437"/>
        <v>1537.9</v>
      </c>
      <c r="AP3751" s="14">
        <f t="shared" si="6478"/>
        <v>0</v>
      </c>
      <c r="AQ3751" s="14">
        <f t="shared" si="6478"/>
        <v>0</v>
      </c>
      <c r="AR3751" s="14">
        <f t="shared" si="6478"/>
        <v>0</v>
      </c>
      <c r="AS3751" s="14">
        <f t="shared" si="6478"/>
        <v>0</v>
      </c>
      <c r="AT3751" s="14">
        <f t="shared" si="6478"/>
        <v>0</v>
      </c>
      <c r="AU3751" s="14">
        <f t="shared" si="6478"/>
        <v>0</v>
      </c>
      <c r="AV3751" s="14">
        <f t="shared" si="6478"/>
        <v>0</v>
      </c>
      <c r="AW3751" s="14">
        <f t="shared" si="6478"/>
        <v>0</v>
      </c>
      <c r="AX3751" s="14">
        <f t="shared" si="6478"/>
        <v>0</v>
      </c>
      <c r="AY3751" s="14">
        <f t="shared" si="6478"/>
        <v>0</v>
      </c>
      <c r="AZ3751" s="14">
        <f t="shared" si="6478"/>
        <v>0</v>
      </c>
      <c r="BA3751" s="14">
        <f t="shared" si="6478"/>
        <v>0</v>
      </c>
      <c r="BB3751" s="14">
        <f t="shared" si="6478"/>
        <v>0</v>
      </c>
      <c r="BC3751" s="14">
        <f t="shared" si="6455"/>
        <v>1537.9</v>
      </c>
      <c r="BD3751" s="14">
        <f t="shared" si="6452"/>
        <v>1537.9</v>
      </c>
      <c r="BE3751" s="14">
        <f t="shared" si="6453"/>
        <v>1537.9</v>
      </c>
      <c r="BF3751" s="14">
        <f t="shared" si="6478"/>
        <v>0</v>
      </c>
    </row>
    <row r="3752" spans="1:58" ht="31.5" customHeight="1" x14ac:dyDescent="0.3">
      <c r="A3752" s="47">
        <v>976</v>
      </c>
      <c r="B3752" s="47" t="s">
        <v>12</v>
      </c>
      <c r="C3752" s="47" t="s">
        <v>12</v>
      </c>
      <c r="D3752" s="8" t="s">
        <v>181</v>
      </c>
      <c r="E3752" s="30">
        <v>600</v>
      </c>
      <c r="F3752" s="24" t="s">
        <v>538</v>
      </c>
      <c r="G3752" s="14">
        <f t="shared" ref="G3752:L3752" si="6481">G3753+G3754</f>
        <v>1537.9</v>
      </c>
      <c r="H3752" s="14">
        <f t="shared" si="6481"/>
        <v>1537.9</v>
      </c>
      <c r="I3752" s="14">
        <f t="shared" si="6481"/>
        <v>1537.9</v>
      </c>
      <c r="J3752" s="14">
        <f t="shared" si="6481"/>
        <v>0</v>
      </c>
      <c r="K3752" s="14">
        <f t="shared" si="6481"/>
        <v>0</v>
      </c>
      <c r="L3752" s="14">
        <f t="shared" si="6481"/>
        <v>0</v>
      </c>
      <c r="M3752" s="14">
        <f t="shared" si="6407"/>
        <v>1537.9</v>
      </c>
      <c r="N3752" s="14">
        <f t="shared" si="6408"/>
        <v>1537.9</v>
      </c>
      <c r="O3752" s="14">
        <f t="shared" si="6409"/>
        <v>1537.9</v>
      </c>
      <c r="P3752" s="14">
        <f t="shared" ref="P3752:BF3752" si="6482">P3753+P3754</f>
        <v>0</v>
      </c>
      <c r="Q3752" s="14">
        <f t="shared" si="6457"/>
        <v>1537.9</v>
      </c>
      <c r="R3752" s="14">
        <f t="shared" ref="R3752:AE3752" si="6483">R3753+R3754</f>
        <v>0</v>
      </c>
      <c r="S3752" s="14">
        <f t="shared" si="6483"/>
        <v>0</v>
      </c>
      <c r="T3752" s="14">
        <f t="shared" si="6483"/>
        <v>0</v>
      </c>
      <c r="U3752" s="14">
        <f t="shared" si="6483"/>
        <v>0</v>
      </c>
      <c r="V3752" s="14">
        <f t="shared" si="6483"/>
        <v>0</v>
      </c>
      <c r="W3752" s="14">
        <f t="shared" si="6483"/>
        <v>0</v>
      </c>
      <c r="X3752" s="14">
        <f t="shared" si="6483"/>
        <v>0</v>
      </c>
      <c r="Y3752" s="14">
        <f t="shared" si="6483"/>
        <v>0</v>
      </c>
      <c r="Z3752" s="14">
        <f t="shared" si="6483"/>
        <v>0</v>
      </c>
      <c r="AA3752" s="14">
        <f t="shared" si="6483"/>
        <v>0</v>
      </c>
      <c r="AB3752" s="14">
        <f t="shared" si="6483"/>
        <v>0</v>
      </c>
      <c r="AC3752" s="14">
        <f t="shared" si="6483"/>
        <v>0</v>
      </c>
      <c r="AD3752" s="14">
        <f t="shared" si="6483"/>
        <v>0</v>
      </c>
      <c r="AE3752" s="14">
        <f t="shared" si="6483"/>
        <v>0</v>
      </c>
      <c r="AF3752" s="14">
        <f t="shared" ref="AF3752" si="6484">AF3753+AF3754</f>
        <v>0</v>
      </c>
      <c r="AG3752" s="14">
        <f t="shared" si="6358"/>
        <v>1537.9</v>
      </c>
      <c r="AH3752" s="14">
        <f t="shared" si="6359"/>
        <v>1537.9</v>
      </c>
      <c r="AI3752" s="14">
        <f t="shared" si="6360"/>
        <v>1537.9</v>
      </c>
      <c r="AJ3752" s="14">
        <f t="shared" ref="AJ3752:AL3752" si="6485">AJ3753+AJ3754</f>
        <v>0</v>
      </c>
      <c r="AK3752" s="14">
        <f t="shared" si="6485"/>
        <v>0</v>
      </c>
      <c r="AL3752" s="14">
        <f t="shared" si="6485"/>
        <v>0</v>
      </c>
      <c r="AM3752" s="14">
        <f t="shared" si="6479"/>
        <v>1537.9</v>
      </c>
      <c r="AN3752" s="14">
        <f t="shared" si="6480"/>
        <v>1537.9</v>
      </c>
      <c r="AO3752" s="14">
        <f t="shared" si="6437"/>
        <v>1537.9</v>
      </c>
      <c r="AP3752" s="14">
        <f t="shared" ref="AP3752:BB3752" si="6486">AP3753+AP3754</f>
        <v>0</v>
      </c>
      <c r="AQ3752" s="14">
        <f t="shared" si="6486"/>
        <v>0</v>
      </c>
      <c r="AR3752" s="14">
        <f t="shared" si="6486"/>
        <v>0</v>
      </c>
      <c r="AS3752" s="14">
        <f t="shared" si="6486"/>
        <v>0</v>
      </c>
      <c r="AT3752" s="14">
        <f t="shared" si="6486"/>
        <v>0</v>
      </c>
      <c r="AU3752" s="14">
        <f t="shared" si="6486"/>
        <v>0</v>
      </c>
      <c r="AV3752" s="14">
        <f t="shared" si="6486"/>
        <v>0</v>
      </c>
      <c r="AW3752" s="14">
        <f t="shared" si="6486"/>
        <v>0</v>
      </c>
      <c r="AX3752" s="14">
        <f t="shared" si="6486"/>
        <v>0</v>
      </c>
      <c r="AY3752" s="14">
        <f t="shared" si="6486"/>
        <v>0</v>
      </c>
      <c r="AZ3752" s="14">
        <f t="shared" ref="AZ3752:BA3752" si="6487">AZ3753+AZ3754</f>
        <v>0</v>
      </c>
      <c r="BA3752" s="14">
        <f t="shared" si="6487"/>
        <v>0</v>
      </c>
      <c r="BB3752" s="14">
        <f t="shared" si="6486"/>
        <v>0</v>
      </c>
      <c r="BC3752" s="14">
        <f t="shared" si="6455"/>
        <v>1537.9</v>
      </c>
      <c r="BD3752" s="14">
        <f t="shared" si="6452"/>
        <v>1537.9</v>
      </c>
      <c r="BE3752" s="14">
        <f t="shared" si="6453"/>
        <v>1537.9</v>
      </c>
      <c r="BF3752" s="14">
        <f t="shared" si="6482"/>
        <v>0</v>
      </c>
    </row>
    <row r="3753" spans="1:58" ht="15.75" customHeight="1" x14ac:dyDescent="0.3">
      <c r="A3753" s="47">
        <v>976</v>
      </c>
      <c r="B3753" s="47" t="s">
        <v>12</v>
      </c>
      <c r="C3753" s="47" t="s">
        <v>12</v>
      </c>
      <c r="D3753" s="8" t="s">
        <v>181</v>
      </c>
      <c r="E3753" s="30">
        <v>610</v>
      </c>
      <c r="F3753" s="13" t="s">
        <v>539</v>
      </c>
      <c r="G3753" s="14">
        <v>690.2</v>
      </c>
      <c r="H3753" s="14">
        <v>690.2</v>
      </c>
      <c r="I3753" s="14">
        <v>690.2</v>
      </c>
      <c r="J3753" s="14"/>
      <c r="K3753" s="14"/>
      <c r="L3753" s="14"/>
      <c r="M3753" s="14">
        <f t="shared" si="6407"/>
        <v>690.2</v>
      </c>
      <c r="N3753" s="14">
        <f t="shared" si="6408"/>
        <v>690.2</v>
      </c>
      <c r="O3753" s="14">
        <f t="shared" si="6409"/>
        <v>690.2</v>
      </c>
      <c r="P3753" s="14"/>
      <c r="Q3753" s="14">
        <f t="shared" si="6457"/>
        <v>690.2</v>
      </c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>
        <f t="shared" si="6358"/>
        <v>690.2</v>
      </c>
      <c r="AH3753" s="14">
        <f t="shared" si="6359"/>
        <v>690.2</v>
      </c>
      <c r="AI3753" s="14">
        <f t="shared" si="6360"/>
        <v>690.2</v>
      </c>
      <c r="AJ3753" s="14"/>
      <c r="AK3753" s="14"/>
      <c r="AL3753" s="14"/>
      <c r="AM3753" s="14">
        <f t="shared" si="6479"/>
        <v>690.2</v>
      </c>
      <c r="AN3753" s="14">
        <f t="shared" si="6480"/>
        <v>690.2</v>
      </c>
      <c r="AO3753" s="14">
        <f t="shared" si="6437"/>
        <v>690.2</v>
      </c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  <c r="BA3753" s="14"/>
      <c r="BB3753" s="14"/>
      <c r="BC3753" s="14">
        <f t="shared" si="6455"/>
        <v>690.2</v>
      </c>
      <c r="BD3753" s="14">
        <f t="shared" si="6452"/>
        <v>690.2</v>
      </c>
      <c r="BE3753" s="14">
        <f t="shared" si="6453"/>
        <v>690.2</v>
      </c>
      <c r="BF3753" s="14"/>
    </row>
    <row r="3754" spans="1:58" ht="15.75" customHeight="1" x14ac:dyDescent="0.3">
      <c r="A3754" s="47">
        <v>976</v>
      </c>
      <c r="B3754" s="47" t="s">
        <v>12</v>
      </c>
      <c r="C3754" s="47" t="s">
        <v>12</v>
      </c>
      <c r="D3754" s="8" t="s">
        <v>181</v>
      </c>
      <c r="E3754" s="44">
        <v>620</v>
      </c>
      <c r="F3754" s="18" t="s">
        <v>548</v>
      </c>
      <c r="G3754" s="14">
        <v>847.7</v>
      </c>
      <c r="H3754" s="14">
        <v>847.7</v>
      </c>
      <c r="I3754" s="14">
        <v>847.7</v>
      </c>
      <c r="J3754" s="14"/>
      <c r="K3754" s="14"/>
      <c r="L3754" s="14"/>
      <c r="M3754" s="14">
        <f t="shared" si="6407"/>
        <v>847.7</v>
      </c>
      <c r="N3754" s="14">
        <f t="shared" si="6408"/>
        <v>847.7</v>
      </c>
      <c r="O3754" s="14">
        <f t="shared" si="6409"/>
        <v>847.7</v>
      </c>
      <c r="P3754" s="14"/>
      <c r="Q3754" s="14">
        <f t="shared" si="6457"/>
        <v>847.7</v>
      </c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>
        <f t="shared" si="6358"/>
        <v>847.7</v>
      </c>
      <c r="AH3754" s="14">
        <f t="shared" si="6359"/>
        <v>847.7</v>
      </c>
      <c r="AI3754" s="14">
        <f t="shared" si="6360"/>
        <v>847.7</v>
      </c>
      <c r="AJ3754" s="14"/>
      <c r="AK3754" s="14"/>
      <c r="AL3754" s="14"/>
      <c r="AM3754" s="14">
        <f t="shared" si="6479"/>
        <v>847.7</v>
      </c>
      <c r="AN3754" s="14">
        <f t="shared" si="6480"/>
        <v>847.7</v>
      </c>
      <c r="AO3754" s="14">
        <f t="shared" si="6437"/>
        <v>847.7</v>
      </c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  <c r="BA3754" s="14"/>
      <c r="BB3754" s="14"/>
      <c r="BC3754" s="14">
        <f t="shared" si="6455"/>
        <v>847.7</v>
      </c>
      <c r="BD3754" s="14">
        <f t="shared" si="6452"/>
        <v>847.7</v>
      </c>
      <c r="BE3754" s="14">
        <f t="shared" si="6453"/>
        <v>847.7</v>
      </c>
      <c r="BF3754" s="14"/>
    </row>
    <row r="3755" spans="1:58" s="9" customFormat="1" ht="15.75" customHeight="1" x14ac:dyDescent="0.3">
      <c r="A3755" s="6">
        <v>976</v>
      </c>
      <c r="B3755" s="6" t="s">
        <v>12</v>
      </c>
      <c r="C3755" s="6" t="s">
        <v>37</v>
      </c>
      <c r="D3755" s="11"/>
      <c r="E3755" s="28"/>
      <c r="F3755" s="7" t="s">
        <v>44</v>
      </c>
      <c r="G3755" s="16">
        <f t="shared" ref="G3755:L3758" si="6488">G3756</f>
        <v>7337.5</v>
      </c>
      <c r="H3755" s="16">
        <f t="shared" si="6488"/>
        <v>7337.5</v>
      </c>
      <c r="I3755" s="16">
        <f t="shared" si="6488"/>
        <v>7337.5</v>
      </c>
      <c r="J3755" s="16">
        <f t="shared" si="6488"/>
        <v>0</v>
      </c>
      <c r="K3755" s="16">
        <f t="shared" si="6488"/>
        <v>0</v>
      </c>
      <c r="L3755" s="16">
        <f t="shared" si="6488"/>
        <v>0</v>
      </c>
      <c r="M3755" s="16">
        <f t="shared" si="6407"/>
        <v>7337.5</v>
      </c>
      <c r="N3755" s="14">
        <f t="shared" si="6408"/>
        <v>7337.5</v>
      </c>
      <c r="O3755" s="16">
        <f t="shared" si="6409"/>
        <v>7337.5</v>
      </c>
      <c r="P3755" s="16">
        <f t="shared" ref="P3755:BF3758" si="6489">P3756</f>
        <v>0</v>
      </c>
      <c r="Q3755" s="16">
        <f t="shared" si="6457"/>
        <v>7337.5</v>
      </c>
      <c r="R3755" s="16">
        <f t="shared" si="6489"/>
        <v>0</v>
      </c>
      <c r="S3755" s="16">
        <f t="shared" si="6489"/>
        <v>0</v>
      </c>
      <c r="T3755" s="16">
        <f t="shared" si="6489"/>
        <v>0</v>
      </c>
      <c r="U3755" s="16">
        <f t="shared" si="6489"/>
        <v>0</v>
      </c>
      <c r="V3755" s="16">
        <f t="shared" si="6489"/>
        <v>0</v>
      </c>
      <c r="W3755" s="16">
        <f t="shared" si="6489"/>
        <v>0</v>
      </c>
      <c r="X3755" s="16">
        <f t="shared" si="6489"/>
        <v>0</v>
      </c>
      <c r="Y3755" s="16">
        <f t="shared" si="6489"/>
        <v>49.247</v>
      </c>
      <c r="Z3755" s="16">
        <f t="shared" si="6489"/>
        <v>0</v>
      </c>
      <c r="AA3755" s="16">
        <f t="shared" si="6489"/>
        <v>0</v>
      </c>
      <c r="AB3755" s="16">
        <f t="shared" si="6489"/>
        <v>0</v>
      </c>
      <c r="AC3755" s="16">
        <f t="shared" si="6489"/>
        <v>0</v>
      </c>
      <c r="AD3755" s="16">
        <f t="shared" si="6489"/>
        <v>0</v>
      </c>
      <c r="AE3755" s="16">
        <f t="shared" si="6489"/>
        <v>0</v>
      </c>
      <c r="AF3755" s="16">
        <f t="shared" si="6489"/>
        <v>0</v>
      </c>
      <c r="AG3755" s="16">
        <f t="shared" si="6358"/>
        <v>7386.7470000000003</v>
      </c>
      <c r="AH3755" s="16">
        <f t="shared" si="6359"/>
        <v>7337.5</v>
      </c>
      <c r="AI3755" s="16">
        <f t="shared" si="6360"/>
        <v>7337.5</v>
      </c>
      <c r="AJ3755" s="16">
        <f t="shared" si="6489"/>
        <v>0</v>
      </c>
      <c r="AK3755" s="16">
        <f t="shared" si="6489"/>
        <v>0</v>
      </c>
      <c r="AL3755" s="16">
        <f t="shared" si="6489"/>
        <v>0</v>
      </c>
      <c r="AM3755" s="16">
        <f t="shared" si="6479"/>
        <v>7386.7470000000003</v>
      </c>
      <c r="AN3755" s="16">
        <f t="shared" si="6480"/>
        <v>7337.5</v>
      </c>
      <c r="AO3755" s="16">
        <f t="shared" si="6437"/>
        <v>7337.5</v>
      </c>
      <c r="AP3755" s="16">
        <f t="shared" si="6489"/>
        <v>0</v>
      </c>
      <c r="AQ3755" s="16">
        <f t="shared" si="6489"/>
        <v>0</v>
      </c>
      <c r="AR3755" s="16">
        <f t="shared" si="6489"/>
        <v>0</v>
      </c>
      <c r="AS3755" s="16">
        <f t="shared" si="6489"/>
        <v>0</v>
      </c>
      <c r="AT3755" s="16">
        <f t="shared" si="6489"/>
        <v>0</v>
      </c>
      <c r="AU3755" s="16">
        <f t="shared" si="6489"/>
        <v>0</v>
      </c>
      <c r="AV3755" s="16">
        <f t="shared" si="6489"/>
        <v>0</v>
      </c>
      <c r="AW3755" s="16">
        <f t="shared" si="6489"/>
        <v>0</v>
      </c>
      <c r="AX3755" s="16">
        <f t="shared" si="6489"/>
        <v>0</v>
      </c>
      <c r="AY3755" s="16">
        <f t="shared" si="6489"/>
        <v>0</v>
      </c>
      <c r="AZ3755" s="16">
        <f t="shared" si="6489"/>
        <v>0</v>
      </c>
      <c r="BA3755" s="16">
        <f t="shared" si="6489"/>
        <v>0</v>
      </c>
      <c r="BB3755" s="16">
        <f t="shared" si="6489"/>
        <v>0</v>
      </c>
      <c r="BC3755" s="16">
        <f t="shared" si="6455"/>
        <v>7386.7470000000003</v>
      </c>
      <c r="BD3755" s="16">
        <f t="shared" si="6452"/>
        <v>7337.5</v>
      </c>
      <c r="BE3755" s="16">
        <f t="shared" si="6453"/>
        <v>7337.5</v>
      </c>
      <c r="BF3755" s="16">
        <f t="shared" si="6489"/>
        <v>0</v>
      </c>
    </row>
    <row r="3756" spans="1:58" ht="31.5" customHeight="1" x14ac:dyDescent="0.3">
      <c r="A3756" s="47">
        <v>976</v>
      </c>
      <c r="B3756" s="47" t="s">
        <v>12</v>
      </c>
      <c r="C3756" s="47" t="s">
        <v>37</v>
      </c>
      <c r="D3756" s="8" t="s">
        <v>232</v>
      </c>
      <c r="E3756" s="30"/>
      <c r="F3756" s="24" t="s">
        <v>595</v>
      </c>
      <c r="G3756" s="14">
        <f t="shared" si="6488"/>
        <v>7337.5</v>
      </c>
      <c r="H3756" s="14">
        <f t="shared" si="6488"/>
        <v>7337.5</v>
      </c>
      <c r="I3756" s="14">
        <f t="shared" si="6488"/>
        <v>7337.5</v>
      </c>
      <c r="J3756" s="14">
        <f t="shared" si="6488"/>
        <v>0</v>
      </c>
      <c r="K3756" s="14">
        <f t="shared" si="6488"/>
        <v>0</v>
      </c>
      <c r="L3756" s="14">
        <f t="shared" si="6488"/>
        <v>0</v>
      </c>
      <c r="M3756" s="14">
        <f t="shared" si="6407"/>
        <v>7337.5</v>
      </c>
      <c r="N3756" s="14">
        <f t="shared" si="6408"/>
        <v>7337.5</v>
      </c>
      <c r="O3756" s="14">
        <f t="shared" si="6409"/>
        <v>7337.5</v>
      </c>
      <c r="P3756" s="14">
        <f t="shared" si="6489"/>
        <v>0</v>
      </c>
      <c r="Q3756" s="14">
        <f t="shared" si="6457"/>
        <v>7337.5</v>
      </c>
      <c r="R3756" s="14">
        <f t="shared" si="6489"/>
        <v>0</v>
      </c>
      <c r="S3756" s="14">
        <f t="shared" si="6489"/>
        <v>0</v>
      </c>
      <c r="T3756" s="14">
        <f t="shared" si="6489"/>
        <v>0</v>
      </c>
      <c r="U3756" s="14">
        <f t="shared" si="6489"/>
        <v>0</v>
      </c>
      <c r="V3756" s="14">
        <f t="shared" si="6489"/>
        <v>0</v>
      </c>
      <c r="W3756" s="14">
        <f t="shared" si="6489"/>
        <v>0</v>
      </c>
      <c r="X3756" s="14">
        <f t="shared" si="6489"/>
        <v>0</v>
      </c>
      <c r="Y3756" s="14">
        <f t="shared" si="6489"/>
        <v>49.247</v>
      </c>
      <c r="Z3756" s="14">
        <f t="shared" si="6489"/>
        <v>0</v>
      </c>
      <c r="AA3756" s="14">
        <f t="shared" si="6489"/>
        <v>0</v>
      </c>
      <c r="AB3756" s="14">
        <f t="shared" si="6489"/>
        <v>0</v>
      </c>
      <c r="AC3756" s="14">
        <f t="shared" si="6489"/>
        <v>0</v>
      </c>
      <c r="AD3756" s="14">
        <f t="shared" si="6489"/>
        <v>0</v>
      </c>
      <c r="AE3756" s="14">
        <f t="shared" si="6489"/>
        <v>0</v>
      </c>
      <c r="AF3756" s="14">
        <f t="shared" si="6489"/>
        <v>0</v>
      </c>
      <c r="AG3756" s="14">
        <f t="shared" si="6358"/>
        <v>7386.7470000000003</v>
      </c>
      <c r="AH3756" s="14">
        <f t="shared" si="6359"/>
        <v>7337.5</v>
      </c>
      <c r="AI3756" s="14">
        <f t="shared" si="6360"/>
        <v>7337.5</v>
      </c>
      <c r="AJ3756" s="14">
        <f t="shared" si="6489"/>
        <v>0</v>
      </c>
      <c r="AK3756" s="14">
        <f t="shared" si="6489"/>
        <v>0</v>
      </c>
      <c r="AL3756" s="14">
        <f t="shared" si="6489"/>
        <v>0</v>
      </c>
      <c r="AM3756" s="14">
        <f t="shared" si="6479"/>
        <v>7386.7470000000003</v>
      </c>
      <c r="AN3756" s="14">
        <f t="shared" si="6480"/>
        <v>7337.5</v>
      </c>
      <c r="AO3756" s="14">
        <f t="shared" si="6437"/>
        <v>7337.5</v>
      </c>
      <c r="AP3756" s="14">
        <f t="shared" si="6489"/>
        <v>0</v>
      </c>
      <c r="AQ3756" s="14">
        <f t="shared" si="6489"/>
        <v>0</v>
      </c>
      <c r="AR3756" s="14">
        <f t="shared" si="6489"/>
        <v>0</v>
      </c>
      <c r="AS3756" s="14">
        <f t="shared" si="6489"/>
        <v>0</v>
      </c>
      <c r="AT3756" s="14">
        <f t="shared" si="6489"/>
        <v>0</v>
      </c>
      <c r="AU3756" s="14">
        <f t="shared" si="6489"/>
        <v>0</v>
      </c>
      <c r="AV3756" s="14">
        <f t="shared" si="6489"/>
        <v>0</v>
      </c>
      <c r="AW3756" s="14">
        <f t="shared" si="6489"/>
        <v>0</v>
      </c>
      <c r="AX3756" s="14">
        <f t="shared" si="6489"/>
        <v>0</v>
      </c>
      <c r="AY3756" s="14">
        <f t="shared" si="6489"/>
        <v>0</v>
      </c>
      <c r="AZ3756" s="14">
        <f t="shared" si="6489"/>
        <v>0</v>
      </c>
      <c r="BA3756" s="14">
        <f t="shared" si="6489"/>
        <v>0</v>
      </c>
      <c r="BB3756" s="14">
        <f t="shared" si="6489"/>
        <v>0</v>
      </c>
      <c r="BC3756" s="14">
        <f t="shared" si="6455"/>
        <v>7386.7470000000003</v>
      </c>
      <c r="BD3756" s="14">
        <f t="shared" si="6452"/>
        <v>7337.5</v>
      </c>
      <c r="BE3756" s="14">
        <f t="shared" si="6453"/>
        <v>7337.5</v>
      </c>
      <c r="BF3756" s="14">
        <f t="shared" si="6489"/>
        <v>0</v>
      </c>
    </row>
    <row r="3757" spans="1:58" ht="31.5" customHeight="1" x14ac:dyDescent="0.3">
      <c r="A3757" s="47">
        <v>976</v>
      </c>
      <c r="B3757" s="47" t="s">
        <v>12</v>
      </c>
      <c r="C3757" s="47" t="s">
        <v>37</v>
      </c>
      <c r="D3757" s="8" t="s">
        <v>495</v>
      </c>
      <c r="E3757" s="30"/>
      <c r="F3757" s="13" t="s">
        <v>820</v>
      </c>
      <c r="G3757" s="14">
        <f t="shared" si="6488"/>
        <v>7337.5</v>
      </c>
      <c r="H3757" s="14">
        <f t="shared" si="6488"/>
        <v>7337.5</v>
      </c>
      <c r="I3757" s="14">
        <f t="shared" si="6488"/>
        <v>7337.5</v>
      </c>
      <c r="J3757" s="14">
        <f t="shared" si="6488"/>
        <v>0</v>
      </c>
      <c r="K3757" s="14">
        <f t="shared" si="6488"/>
        <v>0</v>
      </c>
      <c r="L3757" s="14">
        <f t="shared" si="6488"/>
        <v>0</v>
      </c>
      <c r="M3757" s="14">
        <f t="shared" si="6407"/>
        <v>7337.5</v>
      </c>
      <c r="N3757" s="14">
        <f t="shared" si="6408"/>
        <v>7337.5</v>
      </c>
      <c r="O3757" s="14">
        <f t="shared" si="6409"/>
        <v>7337.5</v>
      </c>
      <c r="P3757" s="14">
        <f t="shared" si="6489"/>
        <v>0</v>
      </c>
      <c r="Q3757" s="14">
        <f t="shared" si="6457"/>
        <v>7337.5</v>
      </c>
      <c r="R3757" s="14">
        <f t="shared" si="6489"/>
        <v>0</v>
      </c>
      <c r="S3757" s="14">
        <f t="shared" si="6489"/>
        <v>0</v>
      </c>
      <c r="T3757" s="14">
        <f t="shared" si="6489"/>
        <v>0</v>
      </c>
      <c r="U3757" s="14">
        <f t="shared" si="6489"/>
        <v>0</v>
      </c>
      <c r="V3757" s="14">
        <f t="shared" si="6489"/>
        <v>0</v>
      </c>
      <c r="W3757" s="14">
        <f t="shared" si="6489"/>
        <v>0</v>
      </c>
      <c r="X3757" s="14">
        <f t="shared" si="6489"/>
        <v>0</v>
      </c>
      <c r="Y3757" s="14">
        <f t="shared" si="6489"/>
        <v>49.247</v>
      </c>
      <c r="Z3757" s="14">
        <f t="shared" si="6489"/>
        <v>0</v>
      </c>
      <c r="AA3757" s="14">
        <f t="shared" si="6489"/>
        <v>0</v>
      </c>
      <c r="AB3757" s="14">
        <f t="shared" si="6489"/>
        <v>0</v>
      </c>
      <c r="AC3757" s="14">
        <f t="shared" si="6489"/>
        <v>0</v>
      </c>
      <c r="AD3757" s="14">
        <f t="shared" si="6489"/>
        <v>0</v>
      </c>
      <c r="AE3757" s="14">
        <f t="shared" si="6489"/>
        <v>0</v>
      </c>
      <c r="AF3757" s="14">
        <f t="shared" si="6489"/>
        <v>0</v>
      </c>
      <c r="AG3757" s="14">
        <f t="shared" si="6358"/>
        <v>7386.7470000000003</v>
      </c>
      <c r="AH3757" s="14">
        <f t="shared" si="6359"/>
        <v>7337.5</v>
      </c>
      <c r="AI3757" s="14">
        <f t="shared" si="6360"/>
        <v>7337.5</v>
      </c>
      <c r="AJ3757" s="14">
        <f t="shared" si="6489"/>
        <v>0</v>
      </c>
      <c r="AK3757" s="14">
        <f t="shared" si="6489"/>
        <v>0</v>
      </c>
      <c r="AL3757" s="14">
        <f t="shared" si="6489"/>
        <v>0</v>
      </c>
      <c r="AM3757" s="14">
        <f t="shared" si="6479"/>
        <v>7386.7470000000003</v>
      </c>
      <c r="AN3757" s="14">
        <f t="shared" si="6480"/>
        <v>7337.5</v>
      </c>
      <c r="AO3757" s="14">
        <f t="shared" si="6437"/>
        <v>7337.5</v>
      </c>
      <c r="AP3757" s="14">
        <f t="shared" si="6489"/>
        <v>0</v>
      </c>
      <c r="AQ3757" s="14">
        <f t="shared" si="6489"/>
        <v>0</v>
      </c>
      <c r="AR3757" s="14">
        <f t="shared" si="6489"/>
        <v>0</v>
      </c>
      <c r="AS3757" s="14">
        <f t="shared" si="6489"/>
        <v>0</v>
      </c>
      <c r="AT3757" s="14">
        <f t="shared" si="6489"/>
        <v>0</v>
      </c>
      <c r="AU3757" s="14">
        <f t="shared" si="6489"/>
        <v>0</v>
      </c>
      <c r="AV3757" s="14">
        <f t="shared" si="6489"/>
        <v>0</v>
      </c>
      <c r="AW3757" s="14">
        <f t="shared" si="6489"/>
        <v>0</v>
      </c>
      <c r="AX3757" s="14">
        <f t="shared" si="6489"/>
        <v>0</v>
      </c>
      <c r="AY3757" s="14">
        <f t="shared" si="6489"/>
        <v>0</v>
      </c>
      <c r="AZ3757" s="14">
        <f t="shared" si="6489"/>
        <v>0</v>
      </c>
      <c r="BA3757" s="14">
        <f t="shared" si="6489"/>
        <v>0</v>
      </c>
      <c r="BB3757" s="14">
        <f t="shared" si="6489"/>
        <v>0</v>
      </c>
      <c r="BC3757" s="14">
        <f t="shared" si="6455"/>
        <v>7386.7470000000003</v>
      </c>
      <c r="BD3757" s="14">
        <f t="shared" si="6452"/>
        <v>7337.5</v>
      </c>
      <c r="BE3757" s="14">
        <f t="shared" si="6453"/>
        <v>7337.5</v>
      </c>
      <c r="BF3757" s="14">
        <f t="shared" si="6489"/>
        <v>0</v>
      </c>
    </row>
    <row r="3758" spans="1:58" ht="62.4" x14ac:dyDescent="0.3">
      <c r="A3758" s="47">
        <v>976</v>
      </c>
      <c r="B3758" s="47" t="s">
        <v>12</v>
      </c>
      <c r="C3758" s="47" t="s">
        <v>37</v>
      </c>
      <c r="D3758" s="8" t="s">
        <v>955</v>
      </c>
      <c r="E3758" s="30"/>
      <c r="F3758" s="13" t="s">
        <v>1035</v>
      </c>
      <c r="G3758" s="14">
        <f t="shared" si="6488"/>
        <v>7337.5</v>
      </c>
      <c r="H3758" s="14">
        <f t="shared" si="6488"/>
        <v>7337.5</v>
      </c>
      <c r="I3758" s="14">
        <f t="shared" si="6488"/>
        <v>7337.5</v>
      </c>
      <c r="J3758" s="14">
        <f t="shared" si="6488"/>
        <v>0</v>
      </c>
      <c r="K3758" s="14">
        <f t="shared" si="6488"/>
        <v>0</v>
      </c>
      <c r="L3758" s="14">
        <f t="shared" si="6488"/>
        <v>0</v>
      </c>
      <c r="M3758" s="14">
        <f t="shared" si="6407"/>
        <v>7337.5</v>
      </c>
      <c r="N3758" s="14">
        <f t="shared" si="6408"/>
        <v>7337.5</v>
      </c>
      <c r="O3758" s="14">
        <f t="shared" si="6409"/>
        <v>7337.5</v>
      </c>
      <c r="P3758" s="14">
        <f t="shared" si="6489"/>
        <v>0</v>
      </c>
      <c r="Q3758" s="14">
        <f t="shared" si="6457"/>
        <v>7337.5</v>
      </c>
      <c r="R3758" s="14">
        <f t="shared" si="6489"/>
        <v>0</v>
      </c>
      <c r="S3758" s="14">
        <f t="shared" si="6489"/>
        <v>0</v>
      </c>
      <c r="T3758" s="14">
        <f t="shared" si="6489"/>
        <v>0</v>
      </c>
      <c r="U3758" s="14">
        <f t="shared" si="6489"/>
        <v>0</v>
      </c>
      <c r="V3758" s="14">
        <f t="shared" si="6489"/>
        <v>0</v>
      </c>
      <c r="W3758" s="14">
        <f t="shared" si="6489"/>
        <v>0</v>
      </c>
      <c r="X3758" s="14">
        <f t="shared" si="6489"/>
        <v>0</v>
      </c>
      <c r="Y3758" s="14">
        <f t="shared" si="6489"/>
        <v>49.247</v>
      </c>
      <c r="Z3758" s="14">
        <f t="shared" si="6489"/>
        <v>0</v>
      </c>
      <c r="AA3758" s="14">
        <f t="shared" si="6489"/>
        <v>0</v>
      </c>
      <c r="AB3758" s="14">
        <f t="shared" si="6489"/>
        <v>0</v>
      </c>
      <c r="AC3758" s="14">
        <f t="shared" si="6489"/>
        <v>0</v>
      </c>
      <c r="AD3758" s="14">
        <f t="shared" si="6489"/>
        <v>0</v>
      </c>
      <c r="AE3758" s="14">
        <f t="shared" si="6489"/>
        <v>0</v>
      </c>
      <c r="AF3758" s="14">
        <f t="shared" si="6489"/>
        <v>0</v>
      </c>
      <c r="AG3758" s="14">
        <f t="shared" ref="AG3758:AG3821" si="6490">M3758+R3758+S3758+T3758+U3758+V3758+W3758+X3758+Y3758+AA3758+Z3758</f>
        <v>7386.7470000000003</v>
      </c>
      <c r="AH3758" s="14">
        <f t="shared" ref="AH3758:AH3821" si="6491">Q3758+AB3758+AC3758+AD3758</f>
        <v>7337.5</v>
      </c>
      <c r="AI3758" s="14">
        <f t="shared" ref="AI3758:AI3821" si="6492">O3758+AE3758+AF3758</f>
        <v>7337.5</v>
      </c>
      <c r="AJ3758" s="14">
        <f t="shared" si="6489"/>
        <v>0</v>
      </c>
      <c r="AK3758" s="14">
        <f t="shared" si="6489"/>
        <v>0</v>
      </c>
      <c r="AL3758" s="14">
        <f t="shared" si="6489"/>
        <v>0</v>
      </c>
      <c r="AM3758" s="14">
        <f t="shared" si="6479"/>
        <v>7386.7470000000003</v>
      </c>
      <c r="AN3758" s="14">
        <f t="shared" si="6480"/>
        <v>7337.5</v>
      </c>
      <c r="AO3758" s="14">
        <f t="shared" si="6437"/>
        <v>7337.5</v>
      </c>
      <c r="AP3758" s="14">
        <f t="shared" si="6489"/>
        <v>0</v>
      </c>
      <c r="AQ3758" s="14">
        <f t="shared" si="6489"/>
        <v>0</v>
      </c>
      <c r="AR3758" s="14">
        <f t="shared" si="6489"/>
        <v>0</v>
      </c>
      <c r="AS3758" s="14">
        <f t="shared" si="6489"/>
        <v>0</v>
      </c>
      <c r="AT3758" s="14">
        <f t="shared" si="6489"/>
        <v>0</v>
      </c>
      <c r="AU3758" s="14">
        <f t="shared" si="6489"/>
        <v>0</v>
      </c>
      <c r="AV3758" s="14">
        <f t="shared" si="6489"/>
        <v>0</v>
      </c>
      <c r="AW3758" s="14">
        <f t="shared" si="6489"/>
        <v>0</v>
      </c>
      <c r="AX3758" s="14">
        <f t="shared" si="6489"/>
        <v>0</v>
      </c>
      <c r="AY3758" s="14">
        <f t="shared" si="6489"/>
        <v>0</v>
      </c>
      <c r="AZ3758" s="14">
        <f t="shared" si="6489"/>
        <v>0</v>
      </c>
      <c r="BA3758" s="14">
        <f t="shared" si="6489"/>
        <v>0</v>
      </c>
      <c r="BB3758" s="14">
        <f t="shared" si="6489"/>
        <v>0</v>
      </c>
      <c r="BC3758" s="14">
        <f t="shared" si="6455"/>
        <v>7386.7470000000003</v>
      </c>
      <c r="BD3758" s="14">
        <f t="shared" si="6452"/>
        <v>7337.5</v>
      </c>
      <c r="BE3758" s="14">
        <f t="shared" si="6453"/>
        <v>7337.5</v>
      </c>
      <c r="BF3758" s="14">
        <f t="shared" si="6489"/>
        <v>0</v>
      </c>
    </row>
    <row r="3759" spans="1:58" ht="31.5" customHeight="1" x14ac:dyDescent="0.3">
      <c r="A3759" s="47">
        <v>976</v>
      </c>
      <c r="B3759" s="47" t="s">
        <v>12</v>
      </c>
      <c r="C3759" s="47" t="s">
        <v>37</v>
      </c>
      <c r="D3759" s="8" t="s">
        <v>955</v>
      </c>
      <c r="E3759" s="30">
        <v>600</v>
      </c>
      <c r="F3759" s="24" t="s">
        <v>538</v>
      </c>
      <c r="G3759" s="14">
        <f t="shared" ref="G3759:L3759" si="6493">G3760+G3761</f>
        <v>7337.5</v>
      </c>
      <c r="H3759" s="14">
        <f t="shared" si="6493"/>
        <v>7337.5</v>
      </c>
      <c r="I3759" s="14">
        <f t="shared" si="6493"/>
        <v>7337.5</v>
      </c>
      <c r="J3759" s="14">
        <f t="shared" si="6493"/>
        <v>0</v>
      </c>
      <c r="K3759" s="14">
        <f t="shared" si="6493"/>
        <v>0</v>
      </c>
      <c r="L3759" s="14">
        <f t="shared" si="6493"/>
        <v>0</v>
      </c>
      <c r="M3759" s="14">
        <f t="shared" si="6407"/>
        <v>7337.5</v>
      </c>
      <c r="N3759" s="14">
        <f t="shared" si="6408"/>
        <v>7337.5</v>
      </c>
      <c r="O3759" s="14">
        <f t="shared" si="6409"/>
        <v>7337.5</v>
      </c>
      <c r="P3759" s="14">
        <f t="shared" ref="P3759:BF3759" si="6494">P3760+P3761</f>
        <v>0</v>
      </c>
      <c r="Q3759" s="14">
        <f t="shared" si="6457"/>
        <v>7337.5</v>
      </c>
      <c r="R3759" s="14">
        <f t="shared" ref="R3759:AE3759" si="6495">R3760+R3761</f>
        <v>0</v>
      </c>
      <c r="S3759" s="14">
        <f t="shared" si="6495"/>
        <v>0</v>
      </c>
      <c r="T3759" s="14">
        <f t="shared" si="6495"/>
        <v>0</v>
      </c>
      <c r="U3759" s="14">
        <f t="shared" si="6495"/>
        <v>0</v>
      </c>
      <c r="V3759" s="14">
        <f t="shared" si="6495"/>
        <v>0</v>
      </c>
      <c r="W3759" s="14">
        <f t="shared" si="6495"/>
        <v>0</v>
      </c>
      <c r="X3759" s="14">
        <f t="shared" si="6495"/>
        <v>0</v>
      </c>
      <c r="Y3759" s="14">
        <f t="shared" si="6495"/>
        <v>49.247</v>
      </c>
      <c r="Z3759" s="14">
        <f t="shared" si="6495"/>
        <v>0</v>
      </c>
      <c r="AA3759" s="14">
        <f t="shared" si="6495"/>
        <v>0</v>
      </c>
      <c r="AB3759" s="14">
        <f t="shared" si="6495"/>
        <v>0</v>
      </c>
      <c r="AC3759" s="14">
        <f t="shared" si="6495"/>
        <v>0</v>
      </c>
      <c r="AD3759" s="14">
        <f t="shared" si="6495"/>
        <v>0</v>
      </c>
      <c r="AE3759" s="14">
        <f t="shared" si="6495"/>
        <v>0</v>
      </c>
      <c r="AF3759" s="14">
        <f t="shared" ref="AF3759" si="6496">AF3760+AF3761</f>
        <v>0</v>
      </c>
      <c r="AG3759" s="14">
        <f t="shared" si="6490"/>
        <v>7386.7470000000003</v>
      </c>
      <c r="AH3759" s="14">
        <f t="shared" si="6491"/>
        <v>7337.5</v>
      </c>
      <c r="AI3759" s="14">
        <f t="shared" si="6492"/>
        <v>7337.5</v>
      </c>
      <c r="AJ3759" s="14">
        <f t="shared" ref="AJ3759:AL3759" si="6497">AJ3760+AJ3761</f>
        <v>0</v>
      </c>
      <c r="AK3759" s="14">
        <f t="shared" si="6497"/>
        <v>0</v>
      </c>
      <c r="AL3759" s="14">
        <f t="shared" si="6497"/>
        <v>0</v>
      </c>
      <c r="AM3759" s="14">
        <f t="shared" si="6479"/>
        <v>7386.7470000000003</v>
      </c>
      <c r="AN3759" s="14">
        <f t="shared" si="6480"/>
        <v>7337.5</v>
      </c>
      <c r="AO3759" s="14">
        <f t="shared" si="6437"/>
        <v>7337.5</v>
      </c>
      <c r="AP3759" s="14">
        <f t="shared" ref="AP3759:BB3759" si="6498">AP3760+AP3761</f>
        <v>0</v>
      </c>
      <c r="AQ3759" s="14">
        <f t="shared" si="6498"/>
        <v>0</v>
      </c>
      <c r="AR3759" s="14">
        <f t="shared" si="6498"/>
        <v>0</v>
      </c>
      <c r="AS3759" s="14">
        <f t="shared" si="6498"/>
        <v>0</v>
      </c>
      <c r="AT3759" s="14">
        <f t="shared" si="6498"/>
        <v>0</v>
      </c>
      <c r="AU3759" s="14">
        <f t="shared" si="6498"/>
        <v>0</v>
      </c>
      <c r="AV3759" s="14">
        <f t="shared" si="6498"/>
        <v>0</v>
      </c>
      <c r="AW3759" s="14">
        <f t="shared" si="6498"/>
        <v>0</v>
      </c>
      <c r="AX3759" s="14">
        <f t="shared" si="6498"/>
        <v>0</v>
      </c>
      <c r="AY3759" s="14">
        <f t="shared" si="6498"/>
        <v>0</v>
      </c>
      <c r="AZ3759" s="14">
        <f t="shared" ref="AZ3759:BA3759" si="6499">AZ3760+AZ3761</f>
        <v>0</v>
      </c>
      <c r="BA3759" s="14">
        <f t="shared" si="6499"/>
        <v>0</v>
      </c>
      <c r="BB3759" s="14">
        <f t="shared" si="6498"/>
        <v>0</v>
      </c>
      <c r="BC3759" s="14">
        <f t="shared" si="6455"/>
        <v>7386.7470000000003</v>
      </c>
      <c r="BD3759" s="14">
        <f t="shared" si="6452"/>
        <v>7337.5</v>
      </c>
      <c r="BE3759" s="14">
        <f t="shared" si="6453"/>
        <v>7337.5</v>
      </c>
      <c r="BF3759" s="14">
        <f t="shared" si="6494"/>
        <v>0</v>
      </c>
    </row>
    <row r="3760" spans="1:58" ht="15.75" customHeight="1" x14ac:dyDescent="0.3">
      <c r="A3760" s="47">
        <v>976</v>
      </c>
      <c r="B3760" s="47" t="s">
        <v>12</v>
      </c>
      <c r="C3760" s="47" t="s">
        <v>37</v>
      </c>
      <c r="D3760" s="8" t="s">
        <v>955</v>
      </c>
      <c r="E3760" s="30">
        <v>610</v>
      </c>
      <c r="F3760" s="13" t="s">
        <v>539</v>
      </c>
      <c r="G3760" s="14">
        <v>2207.6999999999998</v>
      </c>
      <c r="H3760" s="14">
        <v>2207.6999999999998</v>
      </c>
      <c r="I3760" s="14">
        <v>2207.6999999999998</v>
      </c>
      <c r="J3760" s="14"/>
      <c r="K3760" s="14"/>
      <c r="L3760" s="14"/>
      <c r="M3760" s="14">
        <f t="shared" si="6407"/>
        <v>2207.6999999999998</v>
      </c>
      <c r="N3760" s="14">
        <f t="shared" si="6408"/>
        <v>2207.6999999999998</v>
      </c>
      <c r="O3760" s="14">
        <f t="shared" si="6409"/>
        <v>2207.6999999999998</v>
      </c>
      <c r="P3760" s="14"/>
      <c r="Q3760" s="14">
        <f t="shared" si="6457"/>
        <v>2207.6999999999998</v>
      </c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>
        <f t="shared" si="6490"/>
        <v>2207.6999999999998</v>
      </c>
      <c r="AH3760" s="14">
        <f t="shared" si="6491"/>
        <v>2207.6999999999998</v>
      </c>
      <c r="AI3760" s="14">
        <f t="shared" si="6492"/>
        <v>2207.6999999999998</v>
      </c>
      <c r="AJ3760" s="14"/>
      <c r="AK3760" s="14"/>
      <c r="AL3760" s="14"/>
      <c r="AM3760" s="14">
        <f t="shared" si="6479"/>
        <v>2207.6999999999998</v>
      </c>
      <c r="AN3760" s="14">
        <f t="shared" si="6480"/>
        <v>2207.6999999999998</v>
      </c>
      <c r="AO3760" s="14">
        <f t="shared" si="6437"/>
        <v>2207.6999999999998</v>
      </c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  <c r="BA3760" s="14"/>
      <c r="BB3760" s="14"/>
      <c r="BC3760" s="14">
        <f t="shared" si="6455"/>
        <v>2207.6999999999998</v>
      </c>
      <c r="BD3760" s="14">
        <f t="shared" si="6452"/>
        <v>2207.6999999999998</v>
      </c>
      <c r="BE3760" s="14">
        <f t="shared" si="6453"/>
        <v>2207.6999999999998</v>
      </c>
      <c r="BF3760" s="14"/>
    </row>
    <row r="3761" spans="1:59" ht="15.75" customHeight="1" x14ac:dyDescent="0.3">
      <c r="A3761" s="47">
        <v>976</v>
      </c>
      <c r="B3761" s="47" t="s">
        <v>12</v>
      </c>
      <c r="C3761" s="47" t="s">
        <v>37</v>
      </c>
      <c r="D3761" s="8" t="s">
        <v>955</v>
      </c>
      <c r="E3761" s="44">
        <v>620</v>
      </c>
      <c r="F3761" s="18" t="s">
        <v>548</v>
      </c>
      <c r="G3761" s="14">
        <v>5129.8</v>
      </c>
      <c r="H3761" s="14">
        <v>5129.8</v>
      </c>
      <c r="I3761" s="14">
        <v>5129.8</v>
      </c>
      <c r="J3761" s="14"/>
      <c r="K3761" s="14"/>
      <c r="L3761" s="14"/>
      <c r="M3761" s="14">
        <f t="shared" si="6407"/>
        <v>5129.8</v>
      </c>
      <c r="N3761" s="14">
        <f t="shared" si="6408"/>
        <v>5129.8</v>
      </c>
      <c r="O3761" s="14">
        <f t="shared" si="6409"/>
        <v>5129.8</v>
      </c>
      <c r="P3761" s="14"/>
      <c r="Q3761" s="14">
        <f t="shared" si="6457"/>
        <v>5129.8</v>
      </c>
      <c r="R3761" s="14"/>
      <c r="S3761" s="14"/>
      <c r="T3761" s="14"/>
      <c r="U3761" s="14"/>
      <c r="V3761" s="14"/>
      <c r="W3761" s="14"/>
      <c r="X3761" s="14"/>
      <c r="Y3761" s="14">
        <v>49.247</v>
      </c>
      <c r="Z3761" s="14"/>
      <c r="AA3761" s="14"/>
      <c r="AB3761" s="14"/>
      <c r="AC3761" s="14"/>
      <c r="AD3761" s="14"/>
      <c r="AE3761" s="14"/>
      <c r="AF3761" s="14"/>
      <c r="AG3761" s="14">
        <f t="shared" si="6490"/>
        <v>5179.0470000000005</v>
      </c>
      <c r="AH3761" s="14">
        <f t="shared" si="6491"/>
        <v>5129.8</v>
      </c>
      <c r="AI3761" s="14">
        <f t="shared" si="6492"/>
        <v>5129.8</v>
      </c>
      <c r="AJ3761" s="14"/>
      <c r="AK3761" s="14"/>
      <c r="AL3761" s="14"/>
      <c r="AM3761" s="14">
        <f t="shared" si="6479"/>
        <v>5179.0470000000005</v>
      </c>
      <c r="AN3761" s="14">
        <f t="shared" si="6480"/>
        <v>5129.8</v>
      </c>
      <c r="AO3761" s="14">
        <f t="shared" si="6437"/>
        <v>5129.8</v>
      </c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  <c r="BA3761" s="14"/>
      <c r="BB3761" s="14"/>
      <c r="BC3761" s="14">
        <f t="shared" si="6455"/>
        <v>5179.0470000000005</v>
      </c>
      <c r="BD3761" s="14">
        <f t="shared" si="6452"/>
        <v>5129.8</v>
      </c>
      <c r="BE3761" s="14">
        <f t="shared" si="6453"/>
        <v>5129.8</v>
      </c>
      <c r="BF3761" s="14"/>
    </row>
    <row r="3762" spans="1:59" s="3" customFormat="1" ht="15.75" customHeight="1" x14ac:dyDescent="0.3">
      <c r="A3762" s="4">
        <v>976</v>
      </c>
      <c r="B3762" s="4" t="s">
        <v>38</v>
      </c>
      <c r="C3762" s="4"/>
      <c r="D3762" s="4"/>
      <c r="E3762" s="4"/>
      <c r="F3762" s="5" t="s">
        <v>40</v>
      </c>
      <c r="G3762" s="15">
        <f t="shared" ref="G3762:L3762" si="6500">G3763</f>
        <v>12008.800000000001</v>
      </c>
      <c r="H3762" s="15">
        <f t="shared" si="6500"/>
        <v>11698.1</v>
      </c>
      <c r="I3762" s="15">
        <f t="shared" si="6500"/>
        <v>11698.1</v>
      </c>
      <c r="J3762" s="15">
        <f t="shared" si="6500"/>
        <v>-937.8</v>
      </c>
      <c r="K3762" s="15">
        <f t="shared" si="6500"/>
        <v>-937.8</v>
      </c>
      <c r="L3762" s="15">
        <f t="shared" si="6500"/>
        <v>-937.8</v>
      </c>
      <c r="M3762" s="15">
        <f t="shared" si="6407"/>
        <v>11071.000000000002</v>
      </c>
      <c r="N3762" s="14">
        <f t="shared" si="6408"/>
        <v>10760.300000000001</v>
      </c>
      <c r="O3762" s="15">
        <f t="shared" si="6409"/>
        <v>10760.300000000001</v>
      </c>
      <c r="P3762" s="15">
        <f t="shared" ref="P3762:BF3762" si="6501">P3763</f>
        <v>0</v>
      </c>
      <c r="Q3762" s="15">
        <f t="shared" si="6457"/>
        <v>10760.300000000001</v>
      </c>
      <c r="R3762" s="15">
        <f t="shared" si="6501"/>
        <v>0</v>
      </c>
      <c r="S3762" s="15">
        <f t="shared" si="6501"/>
        <v>0</v>
      </c>
      <c r="T3762" s="15">
        <f t="shared" si="6501"/>
        <v>0</v>
      </c>
      <c r="U3762" s="15">
        <f t="shared" si="6501"/>
        <v>0</v>
      </c>
      <c r="V3762" s="15">
        <f t="shared" si="6501"/>
        <v>0</v>
      </c>
      <c r="W3762" s="15">
        <f t="shared" si="6501"/>
        <v>0</v>
      </c>
      <c r="X3762" s="15">
        <f t="shared" si="6501"/>
        <v>0</v>
      </c>
      <c r="Y3762" s="15">
        <f t="shared" si="6501"/>
        <v>0</v>
      </c>
      <c r="Z3762" s="15">
        <f t="shared" si="6501"/>
        <v>0</v>
      </c>
      <c r="AA3762" s="15">
        <f t="shared" si="6501"/>
        <v>0</v>
      </c>
      <c r="AB3762" s="15">
        <f t="shared" si="6501"/>
        <v>0</v>
      </c>
      <c r="AC3762" s="15">
        <f t="shared" si="6501"/>
        <v>0</v>
      </c>
      <c r="AD3762" s="15">
        <f t="shared" si="6501"/>
        <v>0</v>
      </c>
      <c r="AE3762" s="15">
        <f t="shared" si="6501"/>
        <v>0</v>
      </c>
      <c r="AF3762" s="15">
        <f t="shared" si="6501"/>
        <v>0</v>
      </c>
      <c r="AG3762" s="15">
        <f t="shared" si="6490"/>
        <v>11071.000000000002</v>
      </c>
      <c r="AH3762" s="15">
        <f t="shared" si="6491"/>
        <v>10760.300000000001</v>
      </c>
      <c r="AI3762" s="15">
        <f t="shared" si="6492"/>
        <v>10760.300000000001</v>
      </c>
      <c r="AJ3762" s="15">
        <f t="shared" si="6501"/>
        <v>0</v>
      </c>
      <c r="AK3762" s="15">
        <f t="shared" si="6501"/>
        <v>0</v>
      </c>
      <c r="AL3762" s="15">
        <f t="shared" si="6501"/>
        <v>0</v>
      </c>
      <c r="AM3762" s="15">
        <f t="shared" si="6479"/>
        <v>11071.000000000002</v>
      </c>
      <c r="AN3762" s="15">
        <f t="shared" si="6480"/>
        <v>10760.300000000001</v>
      </c>
      <c r="AO3762" s="15">
        <f t="shared" si="6437"/>
        <v>10760.300000000001</v>
      </c>
      <c r="AP3762" s="15">
        <f t="shared" si="6501"/>
        <v>0</v>
      </c>
      <c r="AQ3762" s="15">
        <f t="shared" si="6501"/>
        <v>0</v>
      </c>
      <c r="AR3762" s="15">
        <f t="shared" si="6501"/>
        <v>0</v>
      </c>
      <c r="AS3762" s="15">
        <f t="shared" si="6501"/>
        <v>0</v>
      </c>
      <c r="AT3762" s="15">
        <f t="shared" si="6501"/>
        <v>0</v>
      </c>
      <c r="AU3762" s="15">
        <f t="shared" si="6501"/>
        <v>0</v>
      </c>
      <c r="AV3762" s="15">
        <f t="shared" si="6501"/>
        <v>0</v>
      </c>
      <c r="AW3762" s="15">
        <f t="shared" si="6501"/>
        <v>0</v>
      </c>
      <c r="AX3762" s="15">
        <f t="shared" si="6501"/>
        <v>0</v>
      </c>
      <c r="AY3762" s="15">
        <f t="shared" si="6501"/>
        <v>0</v>
      </c>
      <c r="AZ3762" s="15">
        <f t="shared" si="6501"/>
        <v>0</v>
      </c>
      <c r="BA3762" s="15">
        <f t="shared" si="6501"/>
        <v>0</v>
      </c>
      <c r="BB3762" s="15">
        <f t="shared" si="6501"/>
        <v>0</v>
      </c>
      <c r="BC3762" s="15">
        <f t="shared" si="6455"/>
        <v>11071.000000000002</v>
      </c>
      <c r="BD3762" s="15">
        <f t="shared" si="6452"/>
        <v>10760.300000000001</v>
      </c>
      <c r="BE3762" s="15">
        <f t="shared" si="6453"/>
        <v>10760.300000000001</v>
      </c>
      <c r="BF3762" s="15">
        <f t="shared" si="6501"/>
        <v>0</v>
      </c>
    </row>
    <row r="3763" spans="1:59" s="9" customFormat="1" ht="15.75" customHeight="1" x14ac:dyDescent="0.3">
      <c r="A3763" s="6">
        <v>976</v>
      </c>
      <c r="B3763" s="6" t="s">
        <v>38</v>
      </c>
      <c r="C3763" s="6" t="s">
        <v>30</v>
      </c>
      <c r="D3763" s="6"/>
      <c r="E3763" s="6"/>
      <c r="F3763" s="7" t="s">
        <v>41</v>
      </c>
      <c r="G3763" s="16">
        <f t="shared" ref="G3763:L3763" si="6502">G3764+G3775</f>
        <v>12008.800000000001</v>
      </c>
      <c r="H3763" s="16">
        <f t="shared" si="6502"/>
        <v>11698.1</v>
      </c>
      <c r="I3763" s="16">
        <f t="shared" si="6502"/>
        <v>11698.1</v>
      </c>
      <c r="J3763" s="16">
        <f t="shared" si="6502"/>
        <v>-937.8</v>
      </c>
      <c r="K3763" s="16">
        <f t="shared" si="6502"/>
        <v>-937.8</v>
      </c>
      <c r="L3763" s="16">
        <f t="shared" si="6502"/>
        <v>-937.8</v>
      </c>
      <c r="M3763" s="16">
        <f t="shared" si="6407"/>
        <v>11071.000000000002</v>
      </c>
      <c r="N3763" s="14">
        <f t="shared" si="6408"/>
        <v>10760.300000000001</v>
      </c>
      <c r="O3763" s="16">
        <f t="shared" si="6409"/>
        <v>10760.300000000001</v>
      </c>
      <c r="P3763" s="16">
        <f t="shared" ref="P3763:BF3763" si="6503">P3764+P3775</f>
        <v>0</v>
      </c>
      <c r="Q3763" s="16">
        <f t="shared" si="6457"/>
        <v>10760.300000000001</v>
      </c>
      <c r="R3763" s="16">
        <f t="shared" ref="R3763:AE3763" si="6504">R3764+R3775</f>
        <v>0</v>
      </c>
      <c r="S3763" s="16">
        <f t="shared" si="6504"/>
        <v>0</v>
      </c>
      <c r="T3763" s="16">
        <f t="shared" si="6504"/>
        <v>0</v>
      </c>
      <c r="U3763" s="16">
        <f t="shared" si="6504"/>
        <v>0</v>
      </c>
      <c r="V3763" s="16">
        <f t="shared" si="6504"/>
        <v>0</v>
      </c>
      <c r="W3763" s="16">
        <f t="shared" si="6504"/>
        <v>0</v>
      </c>
      <c r="X3763" s="16">
        <f t="shared" si="6504"/>
        <v>0</v>
      </c>
      <c r="Y3763" s="16">
        <f t="shared" si="6504"/>
        <v>0</v>
      </c>
      <c r="Z3763" s="16">
        <f t="shared" si="6504"/>
        <v>0</v>
      </c>
      <c r="AA3763" s="16">
        <f t="shared" si="6504"/>
        <v>0</v>
      </c>
      <c r="AB3763" s="16">
        <f t="shared" si="6504"/>
        <v>0</v>
      </c>
      <c r="AC3763" s="16">
        <f t="shared" si="6504"/>
        <v>0</v>
      </c>
      <c r="AD3763" s="16">
        <f t="shared" si="6504"/>
        <v>0</v>
      </c>
      <c r="AE3763" s="16">
        <f t="shared" si="6504"/>
        <v>0</v>
      </c>
      <c r="AF3763" s="16">
        <f t="shared" ref="AF3763" si="6505">AF3764+AF3775</f>
        <v>0</v>
      </c>
      <c r="AG3763" s="16">
        <f t="shared" si="6490"/>
        <v>11071.000000000002</v>
      </c>
      <c r="AH3763" s="16">
        <f t="shared" si="6491"/>
        <v>10760.300000000001</v>
      </c>
      <c r="AI3763" s="16">
        <f t="shared" si="6492"/>
        <v>10760.300000000001</v>
      </c>
      <c r="AJ3763" s="16">
        <f t="shared" ref="AJ3763:AL3763" si="6506">AJ3764+AJ3775</f>
        <v>0</v>
      </c>
      <c r="AK3763" s="16">
        <f t="shared" si="6506"/>
        <v>0</v>
      </c>
      <c r="AL3763" s="16">
        <f t="shared" si="6506"/>
        <v>0</v>
      </c>
      <c r="AM3763" s="16">
        <f t="shared" si="6479"/>
        <v>11071.000000000002</v>
      </c>
      <c r="AN3763" s="16">
        <f t="shared" si="6480"/>
        <v>10760.300000000001</v>
      </c>
      <c r="AO3763" s="16">
        <f t="shared" si="6437"/>
        <v>10760.300000000001</v>
      </c>
      <c r="AP3763" s="16">
        <f t="shared" ref="AP3763:BB3763" si="6507">AP3764+AP3775</f>
        <v>0</v>
      </c>
      <c r="AQ3763" s="16">
        <f t="shared" si="6507"/>
        <v>0</v>
      </c>
      <c r="AR3763" s="16">
        <f t="shared" si="6507"/>
        <v>0</v>
      </c>
      <c r="AS3763" s="16">
        <f t="shared" si="6507"/>
        <v>0</v>
      </c>
      <c r="AT3763" s="16">
        <f t="shared" si="6507"/>
        <v>0</v>
      </c>
      <c r="AU3763" s="16">
        <f t="shared" si="6507"/>
        <v>0</v>
      </c>
      <c r="AV3763" s="16">
        <f t="shared" si="6507"/>
        <v>0</v>
      </c>
      <c r="AW3763" s="16">
        <f t="shared" si="6507"/>
        <v>0</v>
      </c>
      <c r="AX3763" s="16">
        <f t="shared" si="6507"/>
        <v>0</v>
      </c>
      <c r="AY3763" s="16">
        <f t="shared" si="6507"/>
        <v>0</v>
      </c>
      <c r="AZ3763" s="16">
        <f t="shared" ref="AZ3763:BA3763" si="6508">AZ3764+AZ3775</f>
        <v>0</v>
      </c>
      <c r="BA3763" s="16">
        <f t="shared" si="6508"/>
        <v>0</v>
      </c>
      <c r="BB3763" s="16">
        <f t="shared" si="6507"/>
        <v>0</v>
      </c>
      <c r="BC3763" s="16">
        <f t="shared" si="6455"/>
        <v>11071.000000000002</v>
      </c>
      <c r="BD3763" s="16">
        <f t="shared" si="6452"/>
        <v>10760.300000000001</v>
      </c>
      <c r="BE3763" s="16">
        <f t="shared" si="6453"/>
        <v>10760.300000000001</v>
      </c>
      <c r="BF3763" s="16">
        <f t="shared" si="6503"/>
        <v>0</v>
      </c>
    </row>
    <row r="3764" spans="1:59" ht="31.5" hidden="1" customHeight="1" x14ac:dyDescent="0.3">
      <c r="A3764" s="47">
        <v>976</v>
      </c>
      <c r="B3764" s="47" t="s">
        <v>38</v>
      </c>
      <c r="C3764" s="47" t="s">
        <v>30</v>
      </c>
      <c r="D3764" s="8" t="s">
        <v>189</v>
      </c>
      <c r="E3764" s="30"/>
      <c r="F3764" s="13" t="s">
        <v>571</v>
      </c>
      <c r="G3764" s="14">
        <f t="shared" ref="G3764:L3765" si="6509">G3765</f>
        <v>310.7</v>
      </c>
      <c r="H3764" s="14">
        <f t="shared" si="6509"/>
        <v>0</v>
      </c>
      <c r="I3764" s="14">
        <f t="shared" si="6509"/>
        <v>0</v>
      </c>
      <c r="J3764" s="14">
        <f t="shared" si="6509"/>
        <v>0</v>
      </c>
      <c r="K3764" s="14">
        <f t="shared" si="6509"/>
        <v>0</v>
      </c>
      <c r="L3764" s="14">
        <f t="shared" si="6509"/>
        <v>0</v>
      </c>
      <c r="M3764" s="14">
        <f t="shared" si="6407"/>
        <v>310.7</v>
      </c>
      <c r="N3764" s="14">
        <f t="shared" si="6408"/>
        <v>0</v>
      </c>
      <c r="O3764" s="14">
        <f t="shared" si="6409"/>
        <v>0</v>
      </c>
      <c r="P3764" s="14">
        <f t="shared" ref="P3764:BF3765" si="6510">P3765</f>
        <v>0</v>
      </c>
      <c r="Q3764" s="14">
        <f t="shared" si="6457"/>
        <v>0</v>
      </c>
      <c r="R3764" s="14">
        <f t="shared" si="6510"/>
        <v>0</v>
      </c>
      <c r="S3764" s="14">
        <f t="shared" si="6510"/>
        <v>0</v>
      </c>
      <c r="T3764" s="14">
        <f t="shared" si="6510"/>
        <v>0</v>
      </c>
      <c r="U3764" s="14">
        <f t="shared" si="6510"/>
        <v>0</v>
      </c>
      <c r="V3764" s="14">
        <f t="shared" si="6510"/>
        <v>0</v>
      </c>
      <c r="W3764" s="14">
        <f t="shared" si="6510"/>
        <v>0</v>
      </c>
      <c r="X3764" s="14">
        <f t="shared" si="6510"/>
        <v>0</v>
      </c>
      <c r="Y3764" s="14">
        <f t="shared" si="6510"/>
        <v>0</v>
      </c>
      <c r="Z3764" s="14">
        <f t="shared" si="6510"/>
        <v>0</v>
      </c>
      <c r="AA3764" s="14">
        <f t="shared" si="6510"/>
        <v>0</v>
      </c>
      <c r="AB3764" s="14">
        <f t="shared" si="6510"/>
        <v>0</v>
      </c>
      <c r="AC3764" s="14">
        <f t="shared" si="6510"/>
        <v>0</v>
      </c>
      <c r="AD3764" s="14">
        <f t="shared" si="6510"/>
        <v>0</v>
      </c>
      <c r="AE3764" s="14">
        <f t="shared" si="6510"/>
        <v>0</v>
      </c>
      <c r="AF3764" s="14">
        <f t="shared" si="6510"/>
        <v>0</v>
      </c>
      <c r="AG3764" s="14">
        <f t="shared" si="6490"/>
        <v>310.7</v>
      </c>
      <c r="AH3764" s="14">
        <f t="shared" si="6491"/>
        <v>0</v>
      </c>
      <c r="AI3764" s="14">
        <f t="shared" si="6492"/>
        <v>0</v>
      </c>
      <c r="AJ3764" s="14">
        <f t="shared" si="6510"/>
        <v>0</v>
      </c>
      <c r="AK3764" s="14">
        <f t="shared" si="6510"/>
        <v>0</v>
      </c>
      <c r="AL3764" s="14">
        <f t="shared" si="6510"/>
        <v>0</v>
      </c>
      <c r="AM3764" s="14">
        <f t="shared" si="6479"/>
        <v>310.7</v>
      </c>
      <c r="AN3764" s="14">
        <f t="shared" si="6480"/>
        <v>0</v>
      </c>
      <c r="AO3764" s="14">
        <f t="shared" si="6437"/>
        <v>0</v>
      </c>
      <c r="AP3764" s="14">
        <f t="shared" si="6510"/>
        <v>0</v>
      </c>
      <c r="AQ3764" s="14">
        <f t="shared" si="6510"/>
        <v>0</v>
      </c>
      <c r="AR3764" s="14">
        <f t="shared" si="6510"/>
        <v>0</v>
      </c>
      <c r="AS3764" s="14">
        <f t="shared" si="6510"/>
        <v>0</v>
      </c>
      <c r="AT3764" s="14">
        <f t="shared" si="6510"/>
        <v>0</v>
      </c>
      <c r="AU3764" s="14">
        <f t="shared" si="6510"/>
        <v>0</v>
      </c>
      <c r="AV3764" s="14">
        <f t="shared" si="6510"/>
        <v>0</v>
      </c>
      <c r="AW3764" s="14">
        <f t="shared" si="6510"/>
        <v>0</v>
      </c>
      <c r="AX3764" s="14">
        <f t="shared" si="6510"/>
        <v>0</v>
      </c>
      <c r="AY3764" s="14">
        <f t="shared" si="6510"/>
        <v>0</v>
      </c>
      <c r="AZ3764" s="14">
        <f t="shared" si="6510"/>
        <v>0</v>
      </c>
      <c r="BA3764" s="14">
        <f t="shared" si="6510"/>
        <v>0</v>
      </c>
      <c r="BB3764" s="14">
        <f t="shared" si="6510"/>
        <v>0</v>
      </c>
      <c r="BC3764" s="14">
        <f t="shared" si="6455"/>
        <v>310.7</v>
      </c>
      <c r="BD3764" s="14">
        <f t="shared" si="6452"/>
        <v>0</v>
      </c>
      <c r="BE3764" s="14">
        <f t="shared" si="6453"/>
        <v>0</v>
      </c>
      <c r="BF3764" s="14">
        <f t="shared" si="6510"/>
        <v>0</v>
      </c>
      <c r="BG3764" s="3">
        <v>1</v>
      </c>
    </row>
    <row r="3765" spans="1:59" ht="63" hidden="1" customHeight="1" x14ac:dyDescent="0.3">
      <c r="A3765" s="47">
        <v>976</v>
      </c>
      <c r="B3765" s="47" t="s">
        <v>38</v>
      </c>
      <c r="C3765" s="47" t="s">
        <v>30</v>
      </c>
      <c r="D3765" s="8" t="s">
        <v>190</v>
      </c>
      <c r="E3765" s="30"/>
      <c r="F3765" s="13" t="s">
        <v>572</v>
      </c>
      <c r="G3765" s="14">
        <f t="shared" si="6509"/>
        <v>310.7</v>
      </c>
      <c r="H3765" s="14">
        <f t="shared" si="6509"/>
        <v>0</v>
      </c>
      <c r="I3765" s="14">
        <f t="shared" si="6509"/>
        <v>0</v>
      </c>
      <c r="J3765" s="14">
        <f t="shared" si="6509"/>
        <v>0</v>
      </c>
      <c r="K3765" s="14">
        <f t="shared" si="6509"/>
        <v>0</v>
      </c>
      <c r="L3765" s="14">
        <f t="shared" si="6509"/>
        <v>0</v>
      </c>
      <c r="M3765" s="14">
        <f t="shared" si="6407"/>
        <v>310.7</v>
      </c>
      <c r="N3765" s="14">
        <f t="shared" si="6408"/>
        <v>0</v>
      </c>
      <c r="O3765" s="14">
        <f t="shared" si="6409"/>
        <v>0</v>
      </c>
      <c r="P3765" s="14">
        <f t="shared" si="6510"/>
        <v>0</v>
      </c>
      <c r="Q3765" s="14">
        <f t="shared" si="6457"/>
        <v>0</v>
      </c>
      <c r="R3765" s="14">
        <f t="shared" si="6510"/>
        <v>0</v>
      </c>
      <c r="S3765" s="14">
        <f t="shared" si="6510"/>
        <v>0</v>
      </c>
      <c r="T3765" s="14">
        <f t="shared" si="6510"/>
        <v>0</v>
      </c>
      <c r="U3765" s="14">
        <f t="shared" si="6510"/>
        <v>0</v>
      </c>
      <c r="V3765" s="14">
        <f t="shared" si="6510"/>
        <v>0</v>
      </c>
      <c r="W3765" s="14">
        <f t="shared" si="6510"/>
        <v>0</v>
      </c>
      <c r="X3765" s="14">
        <f t="shared" si="6510"/>
        <v>0</v>
      </c>
      <c r="Y3765" s="14">
        <f t="shared" si="6510"/>
        <v>0</v>
      </c>
      <c r="Z3765" s="14">
        <f t="shared" si="6510"/>
        <v>0</v>
      </c>
      <c r="AA3765" s="14">
        <f t="shared" si="6510"/>
        <v>0</v>
      </c>
      <c r="AB3765" s="14">
        <f t="shared" si="6510"/>
        <v>0</v>
      </c>
      <c r="AC3765" s="14">
        <f t="shared" si="6510"/>
        <v>0</v>
      </c>
      <c r="AD3765" s="14">
        <f t="shared" si="6510"/>
        <v>0</v>
      </c>
      <c r="AE3765" s="14">
        <f t="shared" si="6510"/>
        <v>0</v>
      </c>
      <c r="AF3765" s="14">
        <f t="shared" si="6510"/>
        <v>0</v>
      </c>
      <c r="AG3765" s="14">
        <f t="shared" si="6490"/>
        <v>310.7</v>
      </c>
      <c r="AH3765" s="14">
        <f t="shared" si="6491"/>
        <v>0</v>
      </c>
      <c r="AI3765" s="14">
        <f t="shared" si="6492"/>
        <v>0</v>
      </c>
      <c r="AJ3765" s="14">
        <f t="shared" si="6510"/>
        <v>0</v>
      </c>
      <c r="AK3765" s="14">
        <f t="shared" si="6510"/>
        <v>0</v>
      </c>
      <c r="AL3765" s="14">
        <f t="shared" si="6510"/>
        <v>0</v>
      </c>
      <c r="AM3765" s="14">
        <f t="shared" si="6479"/>
        <v>310.7</v>
      </c>
      <c r="AN3765" s="14">
        <f t="shared" si="6480"/>
        <v>0</v>
      </c>
      <c r="AO3765" s="14">
        <f t="shared" si="6437"/>
        <v>0</v>
      </c>
      <c r="AP3765" s="14">
        <f t="shared" si="6510"/>
        <v>0</v>
      </c>
      <c r="AQ3765" s="14">
        <f t="shared" si="6510"/>
        <v>0</v>
      </c>
      <c r="AR3765" s="14">
        <f t="shared" si="6510"/>
        <v>0</v>
      </c>
      <c r="AS3765" s="14">
        <f t="shared" si="6510"/>
        <v>0</v>
      </c>
      <c r="AT3765" s="14">
        <f t="shared" si="6510"/>
        <v>0</v>
      </c>
      <c r="AU3765" s="14">
        <f t="shared" si="6510"/>
        <v>0</v>
      </c>
      <c r="AV3765" s="14">
        <f t="shared" si="6510"/>
        <v>0</v>
      </c>
      <c r="AW3765" s="14">
        <f t="shared" si="6510"/>
        <v>0</v>
      </c>
      <c r="AX3765" s="14">
        <f t="shared" si="6510"/>
        <v>0</v>
      </c>
      <c r="AY3765" s="14">
        <f t="shared" si="6510"/>
        <v>0</v>
      </c>
      <c r="AZ3765" s="14">
        <f t="shared" si="6510"/>
        <v>0</v>
      </c>
      <c r="BA3765" s="14">
        <f t="shared" si="6510"/>
        <v>0</v>
      </c>
      <c r="BB3765" s="14">
        <f t="shared" si="6510"/>
        <v>0</v>
      </c>
      <c r="BC3765" s="14">
        <f t="shared" si="6455"/>
        <v>310.7</v>
      </c>
      <c r="BD3765" s="14">
        <f t="shared" si="6452"/>
        <v>0</v>
      </c>
      <c r="BE3765" s="14">
        <f t="shared" si="6453"/>
        <v>0</v>
      </c>
      <c r="BF3765" s="14">
        <f t="shared" si="6510"/>
        <v>0</v>
      </c>
      <c r="BG3765" s="3">
        <v>1</v>
      </c>
    </row>
    <row r="3766" spans="1:59" ht="47.25" hidden="1" customHeight="1" x14ac:dyDescent="0.3">
      <c r="A3766" s="47">
        <v>976</v>
      </c>
      <c r="B3766" s="47" t="s">
        <v>38</v>
      </c>
      <c r="C3766" s="47" t="s">
        <v>30</v>
      </c>
      <c r="D3766" s="8" t="s">
        <v>212</v>
      </c>
      <c r="E3766" s="30"/>
      <c r="F3766" s="13" t="s">
        <v>573</v>
      </c>
      <c r="G3766" s="14">
        <f t="shared" ref="G3766:L3766" si="6511">G3767+G3771</f>
        <v>310.7</v>
      </c>
      <c r="H3766" s="14">
        <f t="shared" si="6511"/>
        <v>0</v>
      </c>
      <c r="I3766" s="14">
        <f t="shared" si="6511"/>
        <v>0</v>
      </c>
      <c r="J3766" s="14">
        <f t="shared" si="6511"/>
        <v>0</v>
      </c>
      <c r="K3766" s="14">
        <f t="shared" si="6511"/>
        <v>0</v>
      </c>
      <c r="L3766" s="14">
        <f t="shared" si="6511"/>
        <v>0</v>
      </c>
      <c r="M3766" s="14">
        <f t="shared" si="6407"/>
        <v>310.7</v>
      </c>
      <c r="N3766" s="14">
        <f t="shared" si="6408"/>
        <v>0</v>
      </c>
      <c r="O3766" s="14">
        <f t="shared" si="6409"/>
        <v>0</v>
      </c>
      <c r="P3766" s="14">
        <f t="shared" ref="P3766:BF3766" si="6512">P3767+P3771</f>
        <v>0</v>
      </c>
      <c r="Q3766" s="14">
        <f t="shared" si="6457"/>
        <v>0</v>
      </c>
      <c r="R3766" s="14">
        <f t="shared" ref="R3766:AE3766" si="6513">R3767+R3771</f>
        <v>0</v>
      </c>
      <c r="S3766" s="14">
        <f t="shared" si="6513"/>
        <v>0</v>
      </c>
      <c r="T3766" s="14">
        <f t="shared" si="6513"/>
        <v>0</v>
      </c>
      <c r="U3766" s="14">
        <f t="shared" si="6513"/>
        <v>0</v>
      </c>
      <c r="V3766" s="14">
        <f t="shared" si="6513"/>
        <v>0</v>
      </c>
      <c r="W3766" s="14">
        <f t="shared" si="6513"/>
        <v>0</v>
      </c>
      <c r="X3766" s="14">
        <f t="shared" si="6513"/>
        <v>0</v>
      </c>
      <c r="Y3766" s="14">
        <f t="shared" si="6513"/>
        <v>0</v>
      </c>
      <c r="Z3766" s="14">
        <f t="shared" si="6513"/>
        <v>0</v>
      </c>
      <c r="AA3766" s="14">
        <f t="shared" si="6513"/>
        <v>0</v>
      </c>
      <c r="AB3766" s="14">
        <f t="shared" si="6513"/>
        <v>0</v>
      </c>
      <c r="AC3766" s="14">
        <f t="shared" si="6513"/>
        <v>0</v>
      </c>
      <c r="AD3766" s="14">
        <f t="shared" si="6513"/>
        <v>0</v>
      </c>
      <c r="AE3766" s="14">
        <f t="shared" si="6513"/>
        <v>0</v>
      </c>
      <c r="AF3766" s="14">
        <f t="shared" ref="AF3766" si="6514">AF3767+AF3771</f>
        <v>0</v>
      </c>
      <c r="AG3766" s="14">
        <f t="shared" si="6490"/>
        <v>310.7</v>
      </c>
      <c r="AH3766" s="14">
        <f t="shared" si="6491"/>
        <v>0</v>
      </c>
      <c r="AI3766" s="14">
        <f t="shared" si="6492"/>
        <v>0</v>
      </c>
      <c r="AJ3766" s="14">
        <f t="shared" ref="AJ3766:AL3766" si="6515">AJ3767+AJ3771</f>
        <v>0</v>
      </c>
      <c r="AK3766" s="14">
        <f t="shared" si="6515"/>
        <v>0</v>
      </c>
      <c r="AL3766" s="14">
        <f t="shared" si="6515"/>
        <v>0</v>
      </c>
      <c r="AM3766" s="14">
        <f t="shared" si="6479"/>
        <v>310.7</v>
      </c>
      <c r="AN3766" s="14">
        <f t="shared" si="6480"/>
        <v>0</v>
      </c>
      <c r="AO3766" s="14">
        <f t="shared" si="6437"/>
        <v>0</v>
      </c>
      <c r="AP3766" s="14">
        <f t="shared" ref="AP3766:BB3766" si="6516">AP3767+AP3771</f>
        <v>0</v>
      </c>
      <c r="AQ3766" s="14">
        <f t="shared" si="6516"/>
        <v>0</v>
      </c>
      <c r="AR3766" s="14">
        <f t="shared" si="6516"/>
        <v>0</v>
      </c>
      <c r="AS3766" s="14">
        <f t="shared" si="6516"/>
        <v>0</v>
      </c>
      <c r="AT3766" s="14">
        <f t="shared" si="6516"/>
        <v>0</v>
      </c>
      <c r="AU3766" s="14">
        <f t="shared" si="6516"/>
        <v>0</v>
      </c>
      <c r="AV3766" s="14">
        <f t="shared" si="6516"/>
        <v>0</v>
      </c>
      <c r="AW3766" s="14">
        <f t="shared" si="6516"/>
        <v>0</v>
      </c>
      <c r="AX3766" s="14">
        <f t="shared" si="6516"/>
        <v>0</v>
      </c>
      <c r="AY3766" s="14">
        <f t="shared" si="6516"/>
        <v>0</v>
      </c>
      <c r="AZ3766" s="14">
        <f t="shared" ref="AZ3766:BA3766" si="6517">AZ3767+AZ3771</f>
        <v>0</v>
      </c>
      <c r="BA3766" s="14">
        <f t="shared" si="6517"/>
        <v>0</v>
      </c>
      <c r="BB3766" s="14">
        <f t="shared" si="6516"/>
        <v>0</v>
      </c>
      <c r="BC3766" s="14">
        <f t="shared" si="6455"/>
        <v>310.7</v>
      </c>
      <c r="BD3766" s="14">
        <f t="shared" si="6452"/>
        <v>0</v>
      </c>
      <c r="BE3766" s="14">
        <f t="shared" si="6453"/>
        <v>0</v>
      </c>
      <c r="BF3766" s="14">
        <f t="shared" si="6512"/>
        <v>0</v>
      </c>
      <c r="BG3766" s="3">
        <v>1</v>
      </c>
    </row>
    <row r="3767" spans="1:59" ht="47.25" hidden="1" customHeight="1" x14ac:dyDescent="0.3">
      <c r="A3767" s="47">
        <v>976</v>
      </c>
      <c r="B3767" s="47" t="s">
        <v>38</v>
      </c>
      <c r="C3767" s="47" t="s">
        <v>30</v>
      </c>
      <c r="D3767" s="8" t="s">
        <v>213</v>
      </c>
      <c r="E3767" s="30"/>
      <c r="F3767" s="18" t="s">
        <v>965</v>
      </c>
      <c r="G3767" s="14">
        <f t="shared" ref="G3767:L3767" si="6518">G3768</f>
        <v>116.5</v>
      </c>
      <c r="H3767" s="14">
        <f t="shared" si="6518"/>
        <v>0</v>
      </c>
      <c r="I3767" s="14">
        <f t="shared" si="6518"/>
        <v>0</v>
      </c>
      <c r="J3767" s="14">
        <f t="shared" si="6518"/>
        <v>0</v>
      </c>
      <c r="K3767" s="14">
        <f t="shared" si="6518"/>
        <v>0</v>
      </c>
      <c r="L3767" s="14">
        <f t="shared" si="6518"/>
        <v>0</v>
      </c>
      <c r="M3767" s="14">
        <f t="shared" si="6407"/>
        <v>116.5</v>
      </c>
      <c r="N3767" s="14">
        <f t="shared" si="6408"/>
        <v>0</v>
      </c>
      <c r="O3767" s="14">
        <f t="shared" si="6409"/>
        <v>0</v>
      </c>
      <c r="P3767" s="14">
        <f t="shared" ref="P3767:BF3767" si="6519">P3768</f>
        <v>0</v>
      </c>
      <c r="Q3767" s="14">
        <f t="shared" si="6457"/>
        <v>0</v>
      </c>
      <c r="R3767" s="14">
        <f t="shared" si="6519"/>
        <v>0</v>
      </c>
      <c r="S3767" s="14">
        <f t="shared" si="6519"/>
        <v>0</v>
      </c>
      <c r="T3767" s="14">
        <f t="shared" si="6519"/>
        <v>0</v>
      </c>
      <c r="U3767" s="14">
        <f t="shared" si="6519"/>
        <v>0</v>
      </c>
      <c r="V3767" s="14">
        <f t="shared" si="6519"/>
        <v>0</v>
      </c>
      <c r="W3767" s="14">
        <f t="shared" si="6519"/>
        <v>0</v>
      </c>
      <c r="X3767" s="14">
        <f t="shared" si="6519"/>
        <v>0</v>
      </c>
      <c r="Y3767" s="14">
        <f t="shared" si="6519"/>
        <v>0</v>
      </c>
      <c r="Z3767" s="14">
        <f t="shared" si="6519"/>
        <v>0</v>
      </c>
      <c r="AA3767" s="14">
        <f t="shared" si="6519"/>
        <v>0</v>
      </c>
      <c r="AB3767" s="14">
        <f t="shared" si="6519"/>
        <v>0</v>
      </c>
      <c r="AC3767" s="14">
        <f t="shared" si="6519"/>
        <v>0</v>
      </c>
      <c r="AD3767" s="14">
        <f t="shared" si="6519"/>
        <v>0</v>
      </c>
      <c r="AE3767" s="14">
        <f t="shared" si="6519"/>
        <v>0</v>
      </c>
      <c r="AF3767" s="14">
        <f t="shared" si="6519"/>
        <v>0</v>
      </c>
      <c r="AG3767" s="14">
        <f t="shared" si="6490"/>
        <v>116.5</v>
      </c>
      <c r="AH3767" s="14">
        <f t="shared" si="6491"/>
        <v>0</v>
      </c>
      <c r="AI3767" s="14">
        <f t="shared" si="6492"/>
        <v>0</v>
      </c>
      <c r="AJ3767" s="14">
        <f t="shared" si="6519"/>
        <v>0</v>
      </c>
      <c r="AK3767" s="14">
        <f t="shared" si="6519"/>
        <v>0</v>
      </c>
      <c r="AL3767" s="14">
        <f t="shared" si="6519"/>
        <v>0</v>
      </c>
      <c r="AM3767" s="14">
        <f t="shared" si="6479"/>
        <v>116.5</v>
      </c>
      <c r="AN3767" s="14">
        <f t="shared" si="6480"/>
        <v>0</v>
      </c>
      <c r="AO3767" s="14">
        <f t="shared" si="6437"/>
        <v>0</v>
      </c>
      <c r="AP3767" s="14">
        <f t="shared" si="6519"/>
        <v>0</v>
      </c>
      <c r="AQ3767" s="14">
        <f t="shared" si="6519"/>
        <v>0</v>
      </c>
      <c r="AR3767" s="14">
        <f t="shared" si="6519"/>
        <v>0</v>
      </c>
      <c r="AS3767" s="14">
        <f t="shared" si="6519"/>
        <v>0</v>
      </c>
      <c r="AT3767" s="14">
        <f t="shared" si="6519"/>
        <v>0</v>
      </c>
      <c r="AU3767" s="14">
        <f t="shared" si="6519"/>
        <v>0</v>
      </c>
      <c r="AV3767" s="14">
        <f t="shared" si="6519"/>
        <v>0</v>
      </c>
      <c r="AW3767" s="14">
        <f t="shared" si="6519"/>
        <v>0</v>
      </c>
      <c r="AX3767" s="14">
        <f t="shared" si="6519"/>
        <v>0</v>
      </c>
      <c r="AY3767" s="14">
        <f t="shared" si="6519"/>
        <v>0</v>
      </c>
      <c r="AZ3767" s="14">
        <f t="shared" si="6519"/>
        <v>0</v>
      </c>
      <c r="BA3767" s="14">
        <f t="shared" si="6519"/>
        <v>0</v>
      </c>
      <c r="BB3767" s="14">
        <f t="shared" si="6519"/>
        <v>0</v>
      </c>
      <c r="BC3767" s="14">
        <f t="shared" si="6455"/>
        <v>116.5</v>
      </c>
      <c r="BD3767" s="14">
        <f t="shared" si="6452"/>
        <v>0</v>
      </c>
      <c r="BE3767" s="14">
        <f t="shared" si="6453"/>
        <v>0</v>
      </c>
      <c r="BF3767" s="14">
        <f t="shared" si="6519"/>
        <v>0</v>
      </c>
      <c r="BG3767" s="3">
        <v>1</v>
      </c>
    </row>
    <row r="3768" spans="1:59" ht="31.5" hidden="1" customHeight="1" x14ac:dyDescent="0.3">
      <c r="A3768" s="47">
        <v>976</v>
      </c>
      <c r="B3768" s="47" t="s">
        <v>38</v>
      </c>
      <c r="C3768" s="47" t="s">
        <v>30</v>
      </c>
      <c r="D3768" s="8" t="s">
        <v>213</v>
      </c>
      <c r="E3768" s="30">
        <v>600</v>
      </c>
      <c r="F3768" s="24" t="s">
        <v>538</v>
      </c>
      <c r="G3768" s="14">
        <f t="shared" ref="G3768:L3768" si="6520">G3769+G3770</f>
        <v>116.5</v>
      </c>
      <c r="H3768" s="14">
        <f t="shared" si="6520"/>
        <v>0</v>
      </c>
      <c r="I3768" s="14">
        <f t="shared" si="6520"/>
        <v>0</v>
      </c>
      <c r="J3768" s="14">
        <f t="shared" si="6520"/>
        <v>0</v>
      </c>
      <c r="K3768" s="14">
        <f t="shared" si="6520"/>
        <v>0</v>
      </c>
      <c r="L3768" s="14">
        <f t="shared" si="6520"/>
        <v>0</v>
      </c>
      <c r="M3768" s="14">
        <f t="shared" si="6407"/>
        <v>116.5</v>
      </c>
      <c r="N3768" s="14">
        <f t="shared" si="6408"/>
        <v>0</v>
      </c>
      <c r="O3768" s="14">
        <f t="shared" si="6409"/>
        <v>0</v>
      </c>
      <c r="P3768" s="14">
        <f t="shared" ref="P3768:BF3768" si="6521">P3769+P3770</f>
        <v>0</v>
      </c>
      <c r="Q3768" s="14">
        <f t="shared" si="6457"/>
        <v>0</v>
      </c>
      <c r="R3768" s="14">
        <f t="shared" ref="R3768:AE3768" si="6522">R3769+R3770</f>
        <v>0</v>
      </c>
      <c r="S3768" s="14">
        <f t="shared" si="6522"/>
        <v>0</v>
      </c>
      <c r="T3768" s="14">
        <f t="shared" si="6522"/>
        <v>0</v>
      </c>
      <c r="U3768" s="14">
        <f t="shared" si="6522"/>
        <v>0</v>
      </c>
      <c r="V3768" s="14">
        <f t="shared" si="6522"/>
        <v>0</v>
      </c>
      <c r="W3768" s="14">
        <f t="shared" si="6522"/>
        <v>0</v>
      </c>
      <c r="X3768" s="14">
        <f t="shared" si="6522"/>
        <v>0</v>
      </c>
      <c r="Y3768" s="14">
        <f t="shared" si="6522"/>
        <v>0</v>
      </c>
      <c r="Z3768" s="14">
        <f t="shared" si="6522"/>
        <v>0</v>
      </c>
      <c r="AA3768" s="14">
        <f t="shared" si="6522"/>
        <v>0</v>
      </c>
      <c r="AB3768" s="14">
        <f t="shared" si="6522"/>
        <v>0</v>
      </c>
      <c r="AC3768" s="14">
        <f t="shared" si="6522"/>
        <v>0</v>
      </c>
      <c r="AD3768" s="14">
        <f t="shared" si="6522"/>
        <v>0</v>
      </c>
      <c r="AE3768" s="14">
        <f t="shared" si="6522"/>
        <v>0</v>
      </c>
      <c r="AF3768" s="14">
        <f t="shared" ref="AF3768" si="6523">AF3769+AF3770</f>
        <v>0</v>
      </c>
      <c r="AG3768" s="14">
        <f t="shared" si="6490"/>
        <v>116.5</v>
      </c>
      <c r="AH3768" s="14">
        <f t="shared" si="6491"/>
        <v>0</v>
      </c>
      <c r="AI3768" s="14">
        <f t="shared" si="6492"/>
        <v>0</v>
      </c>
      <c r="AJ3768" s="14">
        <f t="shared" ref="AJ3768:AL3768" si="6524">AJ3769+AJ3770</f>
        <v>0</v>
      </c>
      <c r="AK3768" s="14">
        <f t="shared" si="6524"/>
        <v>0</v>
      </c>
      <c r="AL3768" s="14">
        <f t="shared" si="6524"/>
        <v>0</v>
      </c>
      <c r="AM3768" s="14">
        <f t="shared" si="6479"/>
        <v>116.5</v>
      </c>
      <c r="AN3768" s="14">
        <f t="shared" si="6480"/>
        <v>0</v>
      </c>
      <c r="AO3768" s="14">
        <f t="shared" si="6437"/>
        <v>0</v>
      </c>
      <c r="AP3768" s="14">
        <f t="shared" ref="AP3768:BB3768" si="6525">AP3769+AP3770</f>
        <v>0</v>
      </c>
      <c r="AQ3768" s="14">
        <f t="shared" si="6525"/>
        <v>0</v>
      </c>
      <c r="AR3768" s="14">
        <f t="shared" si="6525"/>
        <v>0</v>
      </c>
      <c r="AS3768" s="14">
        <f t="shared" si="6525"/>
        <v>0</v>
      </c>
      <c r="AT3768" s="14">
        <f t="shared" si="6525"/>
        <v>0</v>
      </c>
      <c r="AU3768" s="14">
        <f t="shared" si="6525"/>
        <v>0</v>
      </c>
      <c r="AV3768" s="14">
        <f t="shared" si="6525"/>
        <v>0</v>
      </c>
      <c r="AW3768" s="14">
        <f t="shared" si="6525"/>
        <v>0</v>
      </c>
      <c r="AX3768" s="14">
        <f t="shared" si="6525"/>
        <v>0</v>
      </c>
      <c r="AY3768" s="14">
        <f t="shared" si="6525"/>
        <v>0</v>
      </c>
      <c r="AZ3768" s="14">
        <f t="shared" ref="AZ3768:BA3768" si="6526">AZ3769+AZ3770</f>
        <v>0</v>
      </c>
      <c r="BA3768" s="14">
        <f t="shared" si="6526"/>
        <v>0</v>
      </c>
      <c r="BB3768" s="14">
        <f t="shared" si="6525"/>
        <v>0</v>
      </c>
      <c r="BC3768" s="14">
        <f t="shared" si="6455"/>
        <v>116.5</v>
      </c>
      <c r="BD3768" s="14">
        <f t="shared" si="6452"/>
        <v>0</v>
      </c>
      <c r="BE3768" s="14">
        <f t="shared" si="6453"/>
        <v>0</v>
      </c>
      <c r="BF3768" s="14">
        <f t="shared" si="6521"/>
        <v>0</v>
      </c>
      <c r="BG3768" s="3">
        <v>1</v>
      </c>
    </row>
    <row r="3769" spans="1:59" ht="15.75" hidden="1" customHeight="1" x14ac:dyDescent="0.3">
      <c r="A3769" s="47">
        <v>976</v>
      </c>
      <c r="B3769" s="47" t="s">
        <v>38</v>
      </c>
      <c r="C3769" s="47" t="s">
        <v>30</v>
      </c>
      <c r="D3769" s="8" t="s">
        <v>213</v>
      </c>
      <c r="E3769" s="30">
        <v>610</v>
      </c>
      <c r="F3769" s="13" t="s">
        <v>539</v>
      </c>
      <c r="G3769" s="14">
        <v>49</v>
      </c>
      <c r="H3769" s="14"/>
      <c r="I3769" s="14"/>
      <c r="J3769" s="14"/>
      <c r="K3769" s="14"/>
      <c r="L3769" s="14"/>
      <c r="M3769" s="14">
        <f t="shared" si="6407"/>
        <v>49</v>
      </c>
      <c r="N3769" s="14">
        <f t="shared" si="6408"/>
        <v>0</v>
      </c>
      <c r="O3769" s="14">
        <f t="shared" si="6409"/>
        <v>0</v>
      </c>
      <c r="P3769" s="14"/>
      <c r="Q3769" s="14">
        <f t="shared" si="6457"/>
        <v>0</v>
      </c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>
        <f t="shared" si="6490"/>
        <v>49</v>
      </c>
      <c r="AH3769" s="14">
        <f t="shared" si="6491"/>
        <v>0</v>
      </c>
      <c r="AI3769" s="14">
        <f t="shared" si="6492"/>
        <v>0</v>
      </c>
      <c r="AJ3769" s="14"/>
      <c r="AK3769" s="14"/>
      <c r="AL3769" s="14"/>
      <c r="AM3769" s="14">
        <f t="shared" si="6479"/>
        <v>49</v>
      </c>
      <c r="AN3769" s="14">
        <f t="shared" si="6480"/>
        <v>0</v>
      </c>
      <c r="AO3769" s="14">
        <f t="shared" si="6437"/>
        <v>0</v>
      </c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  <c r="BA3769" s="14"/>
      <c r="BB3769" s="14"/>
      <c r="BC3769" s="14">
        <f t="shared" si="6455"/>
        <v>49</v>
      </c>
      <c r="BD3769" s="14">
        <f t="shared" si="6452"/>
        <v>0</v>
      </c>
      <c r="BE3769" s="14">
        <f t="shared" si="6453"/>
        <v>0</v>
      </c>
      <c r="BF3769" s="14"/>
      <c r="BG3769" s="3">
        <v>1</v>
      </c>
    </row>
    <row r="3770" spans="1:59" ht="15.75" hidden="1" customHeight="1" x14ac:dyDescent="0.3">
      <c r="A3770" s="47">
        <v>976</v>
      </c>
      <c r="B3770" s="47" t="s">
        <v>38</v>
      </c>
      <c r="C3770" s="47" t="s">
        <v>30</v>
      </c>
      <c r="D3770" s="8" t="s">
        <v>213</v>
      </c>
      <c r="E3770" s="44">
        <v>620</v>
      </c>
      <c r="F3770" s="18" t="s">
        <v>548</v>
      </c>
      <c r="G3770" s="14">
        <v>67.5</v>
      </c>
      <c r="H3770" s="14"/>
      <c r="I3770" s="14"/>
      <c r="J3770" s="14"/>
      <c r="K3770" s="14"/>
      <c r="L3770" s="14"/>
      <c r="M3770" s="14">
        <f t="shared" si="6407"/>
        <v>67.5</v>
      </c>
      <c r="N3770" s="14">
        <f t="shared" si="6408"/>
        <v>0</v>
      </c>
      <c r="O3770" s="14">
        <f t="shared" si="6409"/>
        <v>0</v>
      </c>
      <c r="P3770" s="14"/>
      <c r="Q3770" s="14">
        <f t="shared" si="6457"/>
        <v>0</v>
      </c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>
        <f t="shared" si="6490"/>
        <v>67.5</v>
      </c>
      <c r="AH3770" s="14">
        <f t="shared" si="6491"/>
        <v>0</v>
      </c>
      <c r="AI3770" s="14">
        <f t="shared" si="6492"/>
        <v>0</v>
      </c>
      <c r="AJ3770" s="14"/>
      <c r="AK3770" s="14"/>
      <c r="AL3770" s="14"/>
      <c r="AM3770" s="14">
        <f t="shared" si="6479"/>
        <v>67.5</v>
      </c>
      <c r="AN3770" s="14">
        <f t="shared" si="6480"/>
        <v>0</v>
      </c>
      <c r="AO3770" s="14">
        <f t="shared" si="6437"/>
        <v>0</v>
      </c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  <c r="BA3770" s="14"/>
      <c r="BB3770" s="14"/>
      <c r="BC3770" s="14">
        <f t="shared" si="6455"/>
        <v>67.5</v>
      </c>
      <c r="BD3770" s="14">
        <f t="shared" si="6452"/>
        <v>0</v>
      </c>
      <c r="BE3770" s="14">
        <f t="shared" si="6453"/>
        <v>0</v>
      </c>
      <c r="BF3770" s="14"/>
      <c r="BG3770" s="3">
        <v>1</v>
      </c>
    </row>
    <row r="3771" spans="1:59" ht="47.25" hidden="1" customHeight="1" x14ac:dyDescent="0.3">
      <c r="A3771" s="47">
        <v>976</v>
      </c>
      <c r="B3771" s="47" t="s">
        <v>38</v>
      </c>
      <c r="C3771" s="47" t="s">
        <v>30</v>
      </c>
      <c r="D3771" s="8" t="s">
        <v>497</v>
      </c>
      <c r="E3771" s="30"/>
      <c r="F3771" s="13" t="s">
        <v>574</v>
      </c>
      <c r="G3771" s="14">
        <f t="shared" ref="G3771:L3771" si="6527">G3772</f>
        <v>194.2</v>
      </c>
      <c r="H3771" s="14">
        <f t="shared" si="6527"/>
        <v>0</v>
      </c>
      <c r="I3771" s="14">
        <f t="shared" si="6527"/>
        <v>0</v>
      </c>
      <c r="J3771" s="14">
        <f t="shared" si="6527"/>
        <v>0</v>
      </c>
      <c r="K3771" s="14">
        <f t="shared" si="6527"/>
        <v>0</v>
      </c>
      <c r="L3771" s="14">
        <f t="shared" si="6527"/>
        <v>0</v>
      </c>
      <c r="M3771" s="14">
        <f t="shared" si="6407"/>
        <v>194.2</v>
      </c>
      <c r="N3771" s="14">
        <f t="shared" si="6408"/>
        <v>0</v>
      </c>
      <c r="O3771" s="14">
        <f t="shared" si="6409"/>
        <v>0</v>
      </c>
      <c r="P3771" s="14">
        <f t="shared" ref="P3771:BF3771" si="6528">P3772</f>
        <v>0</v>
      </c>
      <c r="Q3771" s="14">
        <f t="shared" si="6457"/>
        <v>0</v>
      </c>
      <c r="R3771" s="14">
        <f t="shared" si="6528"/>
        <v>0</v>
      </c>
      <c r="S3771" s="14">
        <f t="shared" si="6528"/>
        <v>0</v>
      </c>
      <c r="T3771" s="14">
        <f t="shared" si="6528"/>
        <v>0</v>
      </c>
      <c r="U3771" s="14">
        <f t="shared" si="6528"/>
        <v>0</v>
      </c>
      <c r="V3771" s="14">
        <f t="shared" si="6528"/>
        <v>0</v>
      </c>
      <c r="W3771" s="14">
        <f t="shared" si="6528"/>
        <v>0</v>
      </c>
      <c r="X3771" s="14">
        <f t="shared" si="6528"/>
        <v>0</v>
      </c>
      <c r="Y3771" s="14">
        <f t="shared" si="6528"/>
        <v>0</v>
      </c>
      <c r="Z3771" s="14">
        <f t="shared" si="6528"/>
        <v>0</v>
      </c>
      <c r="AA3771" s="14">
        <f t="shared" si="6528"/>
        <v>0</v>
      </c>
      <c r="AB3771" s="14">
        <f t="shared" si="6528"/>
        <v>0</v>
      </c>
      <c r="AC3771" s="14">
        <f t="shared" si="6528"/>
        <v>0</v>
      </c>
      <c r="AD3771" s="14">
        <f t="shared" si="6528"/>
        <v>0</v>
      </c>
      <c r="AE3771" s="14">
        <f t="shared" si="6528"/>
        <v>0</v>
      </c>
      <c r="AF3771" s="14">
        <f t="shared" si="6528"/>
        <v>0</v>
      </c>
      <c r="AG3771" s="14">
        <f t="shared" si="6490"/>
        <v>194.2</v>
      </c>
      <c r="AH3771" s="14">
        <f t="shared" si="6491"/>
        <v>0</v>
      </c>
      <c r="AI3771" s="14">
        <f t="shared" si="6492"/>
        <v>0</v>
      </c>
      <c r="AJ3771" s="14">
        <f t="shared" si="6528"/>
        <v>0</v>
      </c>
      <c r="AK3771" s="14">
        <f t="shared" si="6528"/>
        <v>0</v>
      </c>
      <c r="AL3771" s="14">
        <f t="shared" si="6528"/>
        <v>0</v>
      </c>
      <c r="AM3771" s="14">
        <f t="shared" si="6479"/>
        <v>194.2</v>
      </c>
      <c r="AN3771" s="14">
        <f t="shared" si="6480"/>
        <v>0</v>
      </c>
      <c r="AO3771" s="14">
        <f t="shared" si="6437"/>
        <v>0</v>
      </c>
      <c r="AP3771" s="14">
        <f t="shared" si="6528"/>
        <v>0</v>
      </c>
      <c r="AQ3771" s="14">
        <f t="shared" si="6528"/>
        <v>0</v>
      </c>
      <c r="AR3771" s="14">
        <f t="shared" si="6528"/>
        <v>0</v>
      </c>
      <c r="AS3771" s="14">
        <f t="shared" si="6528"/>
        <v>0</v>
      </c>
      <c r="AT3771" s="14">
        <f t="shared" si="6528"/>
        <v>0</v>
      </c>
      <c r="AU3771" s="14">
        <f t="shared" si="6528"/>
        <v>0</v>
      </c>
      <c r="AV3771" s="14">
        <f t="shared" si="6528"/>
        <v>0</v>
      </c>
      <c r="AW3771" s="14">
        <f t="shared" si="6528"/>
        <v>0</v>
      </c>
      <c r="AX3771" s="14">
        <f t="shared" si="6528"/>
        <v>0</v>
      </c>
      <c r="AY3771" s="14">
        <f t="shared" si="6528"/>
        <v>0</v>
      </c>
      <c r="AZ3771" s="14">
        <f t="shared" si="6528"/>
        <v>0</v>
      </c>
      <c r="BA3771" s="14">
        <f t="shared" si="6528"/>
        <v>0</v>
      </c>
      <c r="BB3771" s="14">
        <f t="shared" si="6528"/>
        <v>0</v>
      </c>
      <c r="BC3771" s="14">
        <f t="shared" si="6455"/>
        <v>194.2</v>
      </c>
      <c r="BD3771" s="14">
        <f t="shared" si="6452"/>
        <v>0</v>
      </c>
      <c r="BE3771" s="14">
        <f t="shared" si="6453"/>
        <v>0</v>
      </c>
      <c r="BF3771" s="14">
        <f t="shared" si="6528"/>
        <v>0</v>
      </c>
      <c r="BG3771" s="3">
        <v>1</v>
      </c>
    </row>
    <row r="3772" spans="1:59" ht="31.5" hidden="1" customHeight="1" x14ac:dyDescent="0.3">
      <c r="A3772" s="47">
        <v>976</v>
      </c>
      <c r="B3772" s="47" t="s">
        <v>38</v>
      </c>
      <c r="C3772" s="47" t="s">
        <v>30</v>
      </c>
      <c r="D3772" s="8" t="s">
        <v>497</v>
      </c>
      <c r="E3772" s="30">
        <v>600</v>
      </c>
      <c r="F3772" s="24" t="s">
        <v>538</v>
      </c>
      <c r="G3772" s="14">
        <f t="shared" ref="G3772:L3772" si="6529">G3773+G3774</f>
        <v>194.2</v>
      </c>
      <c r="H3772" s="14">
        <f t="shared" si="6529"/>
        <v>0</v>
      </c>
      <c r="I3772" s="14">
        <f t="shared" si="6529"/>
        <v>0</v>
      </c>
      <c r="J3772" s="14">
        <f t="shared" si="6529"/>
        <v>0</v>
      </c>
      <c r="K3772" s="14">
        <f t="shared" si="6529"/>
        <v>0</v>
      </c>
      <c r="L3772" s="14">
        <f t="shared" si="6529"/>
        <v>0</v>
      </c>
      <c r="M3772" s="14">
        <f t="shared" si="6407"/>
        <v>194.2</v>
      </c>
      <c r="N3772" s="14">
        <f t="shared" si="6408"/>
        <v>0</v>
      </c>
      <c r="O3772" s="14">
        <f t="shared" si="6409"/>
        <v>0</v>
      </c>
      <c r="P3772" s="14">
        <f t="shared" ref="P3772:BF3772" si="6530">P3773+P3774</f>
        <v>0</v>
      </c>
      <c r="Q3772" s="14">
        <f t="shared" si="6457"/>
        <v>0</v>
      </c>
      <c r="R3772" s="14">
        <f t="shared" ref="R3772:AE3772" si="6531">R3773+R3774</f>
        <v>0</v>
      </c>
      <c r="S3772" s="14">
        <f t="shared" si="6531"/>
        <v>0</v>
      </c>
      <c r="T3772" s="14">
        <f t="shared" si="6531"/>
        <v>0</v>
      </c>
      <c r="U3772" s="14">
        <f t="shared" si="6531"/>
        <v>0</v>
      </c>
      <c r="V3772" s="14">
        <f t="shared" si="6531"/>
        <v>0</v>
      </c>
      <c r="W3772" s="14">
        <f t="shared" si="6531"/>
        <v>0</v>
      </c>
      <c r="X3772" s="14">
        <f t="shared" si="6531"/>
        <v>0</v>
      </c>
      <c r="Y3772" s="14">
        <f t="shared" si="6531"/>
        <v>0</v>
      </c>
      <c r="Z3772" s="14">
        <f t="shared" si="6531"/>
        <v>0</v>
      </c>
      <c r="AA3772" s="14">
        <f t="shared" si="6531"/>
        <v>0</v>
      </c>
      <c r="AB3772" s="14">
        <f t="shared" si="6531"/>
        <v>0</v>
      </c>
      <c r="AC3772" s="14">
        <f t="shared" si="6531"/>
        <v>0</v>
      </c>
      <c r="AD3772" s="14">
        <f t="shared" si="6531"/>
        <v>0</v>
      </c>
      <c r="AE3772" s="14">
        <f t="shared" si="6531"/>
        <v>0</v>
      </c>
      <c r="AF3772" s="14">
        <f t="shared" ref="AF3772" si="6532">AF3773+AF3774</f>
        <v>0</v>
      </c>
      <c r="AG3772" s="14">
        <f t="shared" si="6490"/>
        <v>194.2</v>
      </c>
      <c r="AH3772" s="14">
        <f t="shared" si="6491"/>
        <v>0</v>
      </c>
      <c r="AI3772" s="14">
        <f t="shared" si="6492"/>
        <v>0</v>
      </c>
      <c r="AJ3772" s="14">
        <f t="shared" ref="AJ3772:AL3772" si="6533">AJ3773+AJ3774</f>
        <v>0</v>
      </c>
      <c r="AK3772" s="14">
        <f t="shared" si="6533"/>
        <v>0</v>
      </c>
      <c r="AL3772" s="14">
        <f t="shared" si="6533"/>
        <v>0</v>
      </c>
      <c r="AM3772" s="14">
        <f t="shared" si="6479"/>
        <v>194.2</v>
      </c>
      <c r="AN3772" s="14">
        <f t="shared" si="6480"/>
        <v>0</v>
      </c>
      <c r="AO3772" s="14">
        <f t="shared" si="6437"/>
        <v>0</v>
      </c>
      <c r="AP3772" s="14">
        <f t="shared" ref="AP3772:BB3772" si="6534">AP3773+AP3774</f>
        <v>0</v>
      </c>
      <c r="AQ3772" s="14">
        <f t="shared" si="6534"/>
        <v>0</v>
      </c>
      <c r="AR3772" s="14">
        <f t="shared" si="6534"/>
        <v>0</v>
      </c>
      <c r="AS3772" s="14">
        <f t="shared" si="6534"/>
        <v>0</v>
      </c>
      <c r="AT3772" s="14">
        <f t="shared" si="6534"/>
        <v>0</v>
      </c>
      <c r="AU3772" s="14">
        <f t="shared" si="6534"/>
        <v>0</v>
      </c>
      <c r="AV3772" s="14">
        <f t="shared" si="6534"/>
        <v>0</v>
      </c>
      <c r="AW3772" s="14">
        <f t="shared" si="6534"/>
        <v>0</v>
      </c>
      <c r="AX3772" s="14">
        <f t="shared" si="6534"/>
        <v>0</v>
      </c>
      <c r="AY3772" s="14">
        <f t="shared" si="6534"/>
        <v>0</v>
      </c>
      <c r="AZ3772" s="14">
        <f t="shared" ref="AZ3772:BA3772" si="6535">AZ3773+AZ3774</f>
        <v>0</v>
      </c>
      <c r="BA3772" s="14">
        <f t="shared" si="6535"/>
        <v>0</v>
      </c>
      <c r="BB3772" s="14">
        <f t="shared" si="6534"/>
        <v>0</v>
      </c>
      <c r="BC3772" s="14">
        <f t="shared" si="6455"/>
        <v>194.2</v>
      </c>
      <c r="BD3772" s="14">
        <f t="shared" si="6452"/>
        <v>0</v>
      </c>
      <c r="BE3772" s="14">
        <f t="shared" si="6453"/>
        <v>0</v>
      </c>
      <c r="BF3772" s="14">
        <f t="shared" si="6530"/>
        <v>0</v>
      </c>
      <c r="BG3772" s="3">
        <v>1</v>
      </c>
    </row>
    <row r="3773" spans="1:59" ht="15.75" hidden="1" customHeight="1" x14ac:dyDescent="0.3">
      <c r="A3773" s="47">
        <v>976</v>
      </c>
      <c r="B3773" s="47" t="s">
        <v>38</v>
      </c>
      <c r="C3773" s="47" t="s">
        <v>30</v>
      </c>
      <c r="D3773" s="8" t="s">
        <v>497</v>
      </c>
      <c r="E3773" s="30">
        <v>610</v>
      </c>
      <c r="F3773" s="13" t="s">
        <v>539</v>
      </c>
      <c r="G3773" s="14">
        <v>81.599999999999994</v>
      </c>
      <c r="H3773" s="14"/>
      <c r="I3773" s="14"/>
      <c r="J3773" s="14"/>
      <c r="K3773" s="14"/>
      <c r="L3773" s="14"/>
      <c r="M3773" s="14">
        <f t="shared" si="6407"/>
        <v>81.599999999999994</v>
      </c>
      <c r="N3773" s="14">
        <f t="shared" si="6408"/>
        <v>0</v>
      </c>
      <c r="O3773" s="14">
        <f t="shared" si="6409"/>
        <v>0</v>
      </c>
      <c r="P3773" s="14"/>
      <c r="Q3773" s="14">
        <f t="shared" si="6457"/>
        <v>0</v>
      </c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>
        <f t="shared" si="6490"/>
        <v>81.599999999999994</v>
      </c>
      <c r="AH3773" s="14">
        <f t="shared" si="6491"/>
        <v>0</v>
      </c>
      <c r="AI3773" s="14">
        <f t="shared" si="6492"/>
        <v>0</v>
      </c>
      <c r="AJ3773" s="14"/>
      <c r="AK3773" s="14"/>
      <c r="AL3773" s="14"/>
      <c r="AM3773" s="14">
        <f t="shared" si="6479"/>
        <v>81.599999999999994</v>
      </c>
      <c r="AN3773" s="14">
        <f t="shared" si="6480"/>
        <v>0</v>
      </c>
      <c r="AO3773" s="14">
        <f t="shared" si="6437"/>
        <v>0</v>
      </c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  <c r="BA3773" s="14"/>
      <c r="BB3773" s="14"/>
      <c r="BC3773" s="14">
        <f t="shared" si="6455"/>
        <v>81.599999999999994</v>
      </c>
      <c r="BD3773" s="14">
        <f t="shared" si="6452"/>
        <v>0</v>
      </c>
      <c r="BE3773" s="14">
        <f t="shared" si="6453"/>
        <v>0</v>
      </c>
      <c r="BF3773" s="14"/>
      <c r="BG3773" s="3">
        <v>1</v>
      </c>
    </row>
    <row r="3774" spans="1:59" ht="15.75" hidden="1" customHeight="1" x14ac:dyDescent="0.3">
      <c r="A3774" s="47">
        <v>976</v>
      </c>
      <c r="B3774" s="47" t="s">
        <v>38</v>
      </c>
      <c r="C3774" s="47" t="s">
        <v>30</v>
      </c>
      <c r="D3774" s="8" t="s">
        <v>497</v>
      </c>
      <c r="E3774" s="44">
        <v>620</v>
      </c>
      <c r="F3774" s="18" t="s">
        <v>548</v>
      </c>
      <c r="G3774" s="14">
        <v>112.6</v>
      </c>
      <c r="H3774" s="14"/>
      <c r="I3774" s="14"/>
      <c r="J3774" s="14"/>
      <c r="K3774" s="14"/>
      <c r="L3774" s="14"/>
      <c r="M3774" s="14">
        <f t="shared" si="6407"/>
        <v>112.6</v>
      </c>
      <c r="N3774" s="14">
        <f t="shared" si="6408"/>
        <v>0</v>
      </c>
      <c r="O3774" s="14">
        <f t="shared" si="6409"/>
        <v>0</v>
      </c>
      <c r="P3774" s="14"/>
      <c r="Q3774" s="14">
        <f t="shared" si="6457"/>
        <v>0</v>
      </c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>
        <f t="shared" si="6490"/>
        <v>112.6</v>
      </c>
      <c r="AH3774" s="14">
        <f t="shared" si="6491"/>
        <v>0</v>
      </c>
      <c r="AI3774" s="14">
        <f t="shared" si="6492"/>
        <v>0</v>
      </c>
      <c r="AJ3774" s="14"/>
      <c r="AK3774" s="14"/>
      <c r="AL3774" s="14"/>
      <c r="AM3774" s="14">
        <f t="shared" si="6479"/>
        <v>112.6</v>
      </c>
      <c r="AN3774" s="14">
        <f t="shared" si="6480"/>
        <v>0</v>
      </c>
      <c r="AO3774" s="14">
        <f t="shared" si="6437"/>
        <v>0</v>
      </c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  <c r="BA3774" s="14"/>
      <c r="BB3774" s="14"/>
      <c r="BC3774" s="14">
        <f t="shared" si="6455"/>
        <v>112.6</v>
      </c>
      <c r="BD3774" s="14">
        <f t="shared" si="6452"/>
        <v>0</v>
      </c>
      <c r="BE3774" s="14">
        <f t="shared" si="6453"/>
        <v>0</v>
      </c>
      <c r="BF3774" s="14"/>
      <c r="BG3774" s="3">
        <v>1</v>
      </c>
    </row>
    <row r="3775" spans="1:59" ht="31.5" customHeight="1" x14ac:dyDescent="0.3">
      <c r="A3775" s="47">
        <v>976</v>
      </c>
      <c r="B3775" s="47" t="s">
        <v>38</v>
      </c>
      <c r="C3775" s="47" t="s">
        <v>30</v>
      </c>
      <c r="D3775" s="8" t="s">
        <v>232</v>
      </c>
      <c r="E3775" s="30"/>
      <c r="F3775" s="24" t="s">
        <v>595</v>
      </c>
      <c r="G3775" s="14">
        <f t="shared" ref="G3775:L3776" si="6536">G3776</f>
        <v>11698.1</v>
      </c>
      <c r="H3775" s="14">
        <f t="shared" si="6536"/>
        <v>11698.1</v>
      </c>
      <c r="I3775" s="14">
        <f t="shared" si="6536"/>
        <v>11698.1</v>
      </c>
      <c r="J3775" s="14">
        <f t="shared" si="6536"/>
        <v>-937.8</v>
      </c>
      <c r="K3775" s="14">
        <f t="shared" si="6536"/>
        <v>-937.8</v>
      </c>
      <c r="L3775" s="14">
        <f t="shared" si="6536"/>
        <v>-937.8</v>
      </c>
      <c r="M3775" s="14">
        <f t="shared" si="6407"/>
        <v>10760.300000000001</v>
      </c>
      <c r="N3775" s="14">
        <f t="shared" si="6408"/>
        <v>10760.300000000001</v>
      </c>
      <c r="O3775" s="14">
        <f t="shared" si="6409"/>
        <v>10760.300000000001</v>
      </c>
      <c r="P3775" s="14">
        <f t="shared" ref="P3775:BF3776" si="6537">P3776</f>
        <v>0</v>
      </c>
      <c r="Q3775" s="14">
        <f t="shared" si="6457"/>
        <v>10760.300000000001</v>
      </c>
      <c r="R3775" s="14">
        <f t="shared" si="6537"/>
        <v>0</v>
      </c>
      <c r="S3775" s="14">
        <f t="shared" si="6537"/>
        <v>0</v>
      </c>
      <c r="T3775" s="14">
        <f t="shared" si="6537"/>
        <v>0</v>
      </c>
      <c r="U3775" s="14">
        <f t="shared" si="6537"/>
        <v>0</v>
      </c>
      <c r="V3775" s="14">
        <f t="shared" si="6537"/>
        <v>0</v>
      </c>
      <c r="W3775" s="14">
        <f t="shared" si="6537"/>
        <v>0</v>
      </c>
      <c r="X3775" s="14">
        <f t="shared" si="6537"/>
        <v>0</v>
      </c>
      <c r="Y3775" s="14">
        <f t="shared" si="6537"/>
        <v>0</v>
      </c>
      <c r="Z3775" s="14">
        <f t="shared" si="6537"/>
        <v>0</v>
      </c>
      <c r="AA3775" s="14">
        <f t="shared" si="6537"/>
        <v>0</v>
      </c>
      <c r="AB3775" s="14">
        <f t="shared" si="6537"/>
        <v>0</v>
      </c>
      <c r="AC3775" s="14">
        <f t="shared" si="6537"/>
        <v>0</v>
      </c>
      <c r="AD3775" s="14">
        <f t="shared" si="6537"/>
        <v>0</v>
      </c>
      <c r="AE3775" s="14">
        <f t="shared" si="6537"/>
        <v>0</v>
      </c>
      <c r="AF3775" s="14">
        <f t="shared" si="6537"/>
        <v>0</v>
      </c>
      <c r="AG3775" s="14">
        <f t="shared" si="6490"/>
        <v>10760.300000000001</v>
      </c>
      <c r="AH3775" s="14">
        <f t="shared" si="6491"/>
        <v>10760.300000000001</v>
      </c>
      <c r="AI3775" s="14">
        <f t="shared" si="6492"/>
        <v>10760.300000000001</v>
      </c>
      <c r="AJ3775" s="14">
        <f t="shared" si="6537"/>
        <v>0</v>
      </c>
      <c r="AK3775" s="14">
        <f t="shared" si="6537"/>
        <v>0</v>
      </c>
      <c r="AL3775" s="14">
        <f t="shared" si="6537"/>
        <v>0</v>
      </c>
      <c r="AM3775" s="14">
        <f t="shared" si="6479"/>
        <v>10760.300000000001</v>
      </c>
      <c r="AN3775" s="14">
        <f t="shared" si="6480"/>
        <v>10760.300000000001</v>
      </c>
      <c r="AO3775" s="14">
        <f t="shared" si="6437"/>
        <v>10760.300000000001</v>
      </c>
      <c r="AP3775" s="14">
        <f t="shared" si="6537"/>
        <v>0</v>
      </c>
      <c r="AQ3775" s="14">
        <f t="shared" si="6537"/>
        <v>0</v>
      </c>
      <c r="AR3775" s="14">
        <f t="shared" si="6537"/>
        <v>0</v>
      </c>
      <c r="AS3775" s="14">
        <f t="shared" si="6537"/>
        <v>0</v>
      </c>
      <c r="AT3775" s="14">
        <f t="shared" si="6537"/>
        <v>0</v>
      </c>
      <c r="AU3775" s="14">
        <f t="shared" si="6537"/>
        <v>0</v>
      </c>
      <c r="AV3775" s="14">
        <f t="shared" si="6537"/>
        <v>0</v>
      </c>
      <c r="AW3775" s="14">
        <f t="shared" si="6537"/>
        <v>0</v>
      </c>
      <c r="AX3775" s="14">
        <f t="shared" si="6537"/>
        <v>0</v>
      </c>
      <c r="AY3775" s="14">
        <f t="shared" si="6537"/>
        <v>0</v>
      </c>
      <c r="AZ3775" s="14">
        <f t="shared" si="6537"/>
        <v>0</v>
      </c>
      <c r="BA3775" s="14">
        <f t="shared" si="6537"/>
        <v>0</v>
      </c>
      <c r="BB3775" s="14">
        <f t="shared" si="6537"/>
        <v>0</v>
      </c>
      <c r="BC3775" s="14">
        <f t="shared" si="6455"/>
        <v>10760.300000000001</v>
      </c>
      <c r="BD3775" s="14">
        <f t="shared" si="6452"/>
        <v>10760.300000000001</v>
      </c>
      <c r="BE3775" s="14">
        <f t="shared" si="6453"/>
        <v>10760.300000000001</v>
      </c>
      <c r="BF3775" s="14">
        <f t="shared" si="6537"/>
        <v>0</v>
      </c>
    </row>
    <row r="3776" spans="1:59" ht="31.5" customHeight="1" x14ac:dyDescent="0.3">
      <c r="A3776" s="47">
        <v>976</v>
      </c>
      <c r="B3776" s="47" t="s">
        <v>38</v>
      </c>
      <c r="C3776" s="47" t="s">
        <v>30</v>
      </c>
      <c r="D3776" s="8" t="s">
        <v>233</v>
      </c>
      <c r="E3776" s="30"/>
      <c r="F3776" s="24" t="s">
        <v>596</v>
      </c>
      <c r="G3776" s="14">
        <f>G3777</f>
        <v>11698.1</v>
      </c>
      <c r="H3776" s="14">
        <f t="shared" si="6536"/>
        <v>11698.1</v>
      </c>
      <c r="I3776" s="14">
        <f t="shared" si="6536"/>
        <v>11698.1</v>
      </c>
      <c r="J3776" s="14">
        <f t="shared" si="6536"/>
        <v>-937.8</v>
      </c>
      <c r="K3776" s="14">
        <f t="shared" si="6536"/>
        <v>-937.8</v>
      </c>
      <c r="L3776" s="14">
        <f t="shared" si="6536"/>
        <v>-937.8</v>
      </c>
      <c r="M3776" s="14">
        <f t="shared" si="6407"/>
        <v>10760.300000000001</v>
      </c>
      <c r="N3776" s="14">
        <f t="shared" si="6408"/>
        <v>10760.300000000001</v>
      </c>
      <c r="O3776" s="14">
        <f t="shared" si="6409"/>
        <v>10760.300000000001</v>
      </c>
      <c r="P3776" s="14">
        <f t="shared" si="6537"/>
        <v>0</v>
      </c>
      <c r="Q3776" s="14">
        <f t="shared" si="6457"/>
        <v>10760.300000000001</v>
      </c>
      <c r="R3776" s="14">
        <f t="shared" si="6537"/>
        <v>0</v>
      </c>
      <c r="S3776" s="14">
        <f t="shared" si="6537"/>
        <v>0</v>
      </c>
      <c r="T3776" s="14">
        <f t="shared" si="6537"/>
        <v>0</v>
      </c>
      <c r="U3776" s="14">
        <f t="shared" si="6537"/>
        <v>0</v>
      </c>
      <c r="V3776" s="14">
        <f t="shared" si="6537"/>
        <v>0</v>
      </c>
      <c r="W3776" s="14">
        <f t="shared" si="6537"/>
        <v>0</v>
      </c>
      <c r="X3776" s="14">
        <f t="shared" si="6537"/>
        <v>0</v>
      </c>
      <c r="Y3776" s="14">
        <f t="shared" si="6537"/>
        <v>0</v>
      </c>
      <c r="Z3776" s="14">
        <f t="shared" si="6537"/>
        <v>0</v>
      </c>
      <c r="AA3776" s="14">
        <f t="shared" si="6537"/>
        <v>0</v>
      </c>
      <c r="AB3776" s="14">
        <f t="shared" si="6537"/>
        <v>0</v>
      </c>
      <c r="AC3776" s="14">
        <f t="shared" si="6537"/>
        <v>0</v>
      </c>
      <c r="AD3776" s="14">
        <f t="shared" si="6537"/>
        <v>0</v>
      </c>
      <c r="AE3776" s="14">
        <f t="shared" si="6537"/>
        <v>0</v>
      </c>
      <c r="AF3776" s="14">
        <f t="shared" si="6537"/>
        <v>0</v>
      </c>
      <c r="AG3776" s="14">
        <f t="shared" si="6490"/>
        <v>10760.300000000001</v>
      </c>
      <c r="AH3776" s="14">
        <f t="shared" si="6491"/>
        <v>10760.300000000001</v>
      </c>
      <c r="AI3776" s="14">
        <f t="shared" si="6492"/>
        <v>10760.300000000001</v>
      </c>
      <c r="AJ3776" s="14">
        <f t="shared" si="6537"/>
        <v>0</v>
      </c>
      <c r="AK3776" s="14">
        <f t="shared" si="6537"/>
        <v>0</v>
      </c>
      <c r="AL3776" s="14">
        <f t="shared" si="6537"/>
        <v>0</v>
      </c>
      <c r="AM3776" s="14">
        <f t="shared" si="6479"/>
        <v>10760.300000000001</v>
      </c>
      <c r="AN3776" s="14">
        <f t="shared" si="6480"/>
        <v>10760.300000000001</v>
      </c>
      <c r="AO3776" s="14">
        <f t="shared" si="6437"/>
        <v>10760.300000000001</v>
      </c>
      <c r="AP3776" s="14">
        <f t="shared" si="6537"/>
        <v>0</v>
      </c>
      <c r="AQ3776" s="14">
        <f t="shared" si="6537"/>
        <v>0</v>
      </c>
      <c r="AR3776" s="14">
        <f t="shared" si="6537"/>
        <v>0</v>
      </c>
      <c r="AS3776" s="14">
        <f t="shared" si="6537"/>
        <v>0</v>
      </c>
      <c r="AT3776" s="14">
        <f t="shared" si="6537"/>
        <v>0</v>
      </c>
      <c r="AU3776" s="14">
        <f t="shared" si="6537"/>
        <v>0</v>
      </c>
      <c r="AV3776" s="14">
        <f t="shared" si="6537"/>
        <v>0</v>
      </c>
      <c r="AW3776" s="14">
        <f t="shared" si="6537"/>
        <v>0</v>
      </c>
      <c r="AX3776" s="14">
        <f t="shared" si="6537"/>
        <v>0</v>
      </c>
      <c r="AY3776" s="14">
        <f t="shared" si="6537"/>
        <v>0</v>
      </c>
      <c r="AZ3776" s="14">
        <f t="shared" si="6537"/>
        <v>0</v>
      </c>
      <c r="BA3776" s="14">
        <f t="shared" si="6537"/>
        <v>0</v>
      </c>
      <c r="BB3776" s="14">
        <f t="shared" si="6537"/>
        <v>0</v>
      </c>
      <c r="BC3776" s="14">
        <f t="shared" si="6455"/>
        <v>10760.300000000001</v>
      </c>
      <c r="BD3776" s="14">
        <f t="shared" si="6452"/>
        <v>10760.300000000001</v>
      </c>
      <c r="BE3776" s="14">
        <f t="shared" si="6453"/>
        <v>10760.300000000001</v>
      </c>
      <c r="BF3776" s="14">
        <f t="shared" si="6537"/>
        <v>0</v>
      </c>
    </row>
    <row r="3777" spans="1:58" ht="62.4" x14ac:dyDescent="0.3">
      <c r="A3777" s="47">
        <v>976</v>
      </c>
      <c r="B3777" s="47" t="s">
        <v>38</v>
      </c>
      <c r="C3777" s="47" t="s">
        <v>30</v>
      </c>
      <c r="D3777" s="8" t="s">
        <v>267</v>
      </c>
      <c r="E3777" s="30"/>
      <c r="F3777" s="18" t="s">
        <v>1121</v>
      </c>
      <c r="G3777" s="14">
        <f>G3778</f>
        <v>11698.1</v>
      </c>
      <c r="H3777" s="14">
        <f t="shared" ref="H3777:BF3778" si="6538">H3778</f>
        <v>11698.1</v>
      </c>
      <c r="I3777" s="14">
        <f t="shared" si="6538"/>
        <v>11698.1</v>
      </c>
      <c r="J3777" s="14">
        <f t="shared" si="6538"/>
        <v>-937.8</v>
      </c>
      <c r="K3777" s="14">
        <f t="shared" si="6538"/>
        <v>-937.8</v>
      </c>
      <c r="L3777" s="14">
        <f t="shared" si="6538"/>
        <v>-937.8</v>
      </c>
      <c r="M3777" s="14">
        <f t="shared" si="6407"/>
        <v>10760.300000000001</v>
      </c>
      <c r="N3777" s="14">
        <f t="shared" si="6408"/>
        <v>10760.300000000001</v>
      </c>
      <c r="O3777" s="14">
        <f t="shared" si="6409"/>
        <v>10760.300000000001</v>
      </c>
      <c r="P3777" s="14">
        <f t="shared" si="6538"/>
        <v>0</v>
      </c>
      <c r="Q3777" s="14">
        <f t="shared" si="6457"/>
        <v>10760.300000000001</v>
      </c>
      <c r="R3777" s="14">
        <f t="shared" si="6538"/>
        <v>0</v>
      </c>
      <c r="S3777" s="14">
        <f t="shared" si="6538"/>
        <v>0</v>
      </c>
      <c r="T3777" s="14">
        <f t="shared" si="6538"/>
        <v>0</v>
      </c>
      <c r="U3777" s="14">
        <f t="shared" si="6538"/>
        <v>0</v>
      </c>
      <c r="V3777" s="14">
        <f t="shared" si="6538"/>
        <v>0</v>
      </c>
      <c r="W3777" s="14">
        <f t="shared" si="6538"/>
        <v>0</v>
      </c>
      <c r="X3777" s="14">
        <f t="shared" si="6538"/>
        <v>0</v>
      </c>
      <c r="Y3777" s="14">
        <f t="shared" si="6538"/>
        <v>0</v>
      </c>
      <c r="Z3777" s="14">
        <f t="shared" si="6538"/>
        <v>0</v>
      </c>
      <c r="AA3777" s="14">
        <f t="shared" si="6538"/>
        <v>0</v>
      </c>
      <c r="AB3777" s="14">
        <f t="shared" si="6538"/>
        <v>0</v>
      </c>
      <c r="AC3777" s="14">
        <f t="shared" si="6538"/>
        <v>0</v>
      </c>
      <c r="AD3777" s="14">
        <f t="shared" si="6538"/>
        <v>0</v>
      </c>
      <c r="AE3777" s="14">
        <f t="shared" si="6538"/>
        <v>0</v>
      </c>
      <c r="AF3777" s="14">
        <f t="shared" si="6538"/>
        <v>0</v>
      </c>
      <c r="AG3777" s="14">
        <f t="shared" si="6490"/>
        <v>10760.300000000001</v>
      </c>
      <c r="AH3777" s="14">
        <f t="shared" si="6491"/>
        <v>10760.300000000001</v>
      </c>
      <c r="AI3777" s="14">
        <f t="shared" si="6492"/>
        <v>10760.300000000001</v>
      </c>
      <c r="AJ3777" s="14">
        <f t="shared" si="6538"/>
        <v>0</v>
      </c>
      <c r="AK3777" s="14">
        <f t="shared" si="6538"/>
        <v>0</v>
      </c>
      <c r="AL3777" s="14">
        <f t="shared" si="6538"/>
        <v>0</v>
      </c>
      <c r="AM3777" s="14">
        <f t="shared" si="6479"/>
        <v>10760.300000000001</v>
      </c>
      <c r="AN3777" s="14">
        <f t="shared" si="6480"/>
        <v>10760.300000000001</v>
      </c>
      <c r="AO3777" s="14">
        <f t="shared" si="6437"/>
        <v>10760.300000000001</v>
      </c>
      <c r="AP3777" s="14">
        <f t="shared" si="6538"/>
        <v>0</v>
      </c>
      <c r="AQ3777" s="14">
        <f t="shared" si="6538"/>
        <v>0</v>
      </c>
      <c r="AR3777" s="14">
        <f t="shared" si="6538"/>
        <v>0</v>
      </c>
      <c r="AS3777" s="14">
        <f t="shared" si="6538"/>
        <v>0</v>
      </c>
      <c r="AT3777" s="14">
        <f t="shared" si="6538"/>
        <v>0</v>
      </c>
      <c r="AU3777" s="14">
        <f t="shared" si="6538"/>
        <v>0</v>
      </c>
      <c r="AV3777" s="14">
        <f t="shared" si="6538"/>
        <v>0</v>
      </c>
      <c r="AW3777" s="14">
        <f t="shared" si="6538"/>
        <v>0</v>
      </c>
      <c r="AX3777" s="14">
        <f t="shared" si="6538"/>
        <v>0</v>
      </c>
      <c r="AY3777" s="14">
        <f t="shared" si="6538"/>
        <v>0</v>
      </c>
      <c r="AZ3777" s="14">
        <f t="shared" si="6538"/>
        <v>0</v>
      </c>
      <c r="BA3777" s="14">
        <f t="shared" si="6538"/>
        <v>0</v>
      </c>
      <c r="BB3777" s="14">
        <f t="shared" si="6538"/>
        <v>0</v>
      </c>
      <c r="BC3777" s="14">
        <f t="shared" si="6455"/>
        <v>10760.300000000001</v>
      </c>
      <c r="BD3777" s="14">
        <f t="shared" si="6452"/>
        <v>10760.300000000001</v>
      </c>
      <c r="BE3777" s="14">
        <f t="shared" si="6453"/>
        <v>10760.300000000001</v>
      </c>
      <c r="BF3777" s="14">
        <f t="shared" si="6538"/>
        <v>0</v>
      </c>
    </row>
    <row r="3778" spans="1:58" ht="62.4" x14ac:dyDescent="0.3">
      <c r="A3778" s="47">
        <v>976</v>
      </c>
      <c r="B3778" s="47" t="s">
        <v>38</v>
      </c>
      <c r="C3778" s="47" t="s">
        <v>30</v>
      </c>
      <c r="D3778" s="8" t="s">
        <v>956</v>
      </c>
      <c r="E3778" s="30"/>
      <c r="F3778" s="24" t="s">
        <v>1032</v>
      </c>
      <c r="G3778" s="14">
        <f>G3779</f>
        <v>11698.1</v>
      </c>
      <c r="H3778" s="14">
        <f t="shared" si="6538"/>
        <v>11698.1</v>
      </c>
      <c r="I3778" s="14">
        <f t="shared" si="6538"/>
        <v>11698.1</v>
      </c>
      <c r="J3778" s="14">
        <f t="shared" si="6538"/>
        <v>-937.8</v>
      </c>
      <c r="K3778" s="14">
        <f t="shared" si="6538"/>
        <v>-937.8</v>
      </c>
      <c r="L3778" s="14">
        <f t="shared" si="6538"/>
        <v>-937.8</v>
      </c>
      <c r="M3778" s="14">
        <f t="shared" si="6407"/>
        <v>10760.300000000001</v>
      </c>
      <c r="N3778" s="14">
        <f t="shared" si="6408"/>
        <v>10760.300000000001</v>
      </c>
      <c r="O3778" s="14">
        <f t="shared" si="6409"/>
        <v>10760.300000000001</v>
      </c>
      <c r="P3778" s="14">
        <f t="shared" si="6538"/>
        <v>0</v>
      </c>
      <c r="Q3778" s="14">
        <f t="shared" si="6457"/>
        <v>10760.300000000001</v>
      </c>
      <c r="R3778" s="14">
        <f t="shared" si="6538"/>
        <v>0</v>
      </c>
      <c r="S3778" s="14">
        <f t="shared" si="6538"/>
        <v>0</v>
      </c>
      <c r="T3778" s="14">
        <f t="shared" si="6538"/>
        <v>0</v>
      </c>
      <c r="U3778" s="14">
        <f t="shared" si="6538"/>
        <v>0</v>
      </c>
      <c r="V3778" s="14">
        <f t="shared" si="6538"/>
        <v>0</v>
      </c>
      <c r="W3778" s="14">
        <f t="shared" si="6538"/>
        <v>0</v>
      </c>
      <c r="X3778" s="14">
        <f t="shared" si="6538"/>
        <v>0</v>
      </c>
      <c r="Y3778" s="14">
        <f t="shared" si="6538"/>
        <v>0</v>
      </c>
      <c r="Z3778" s="14">
        <f t="shared" si="6538"/>
        <v>0</v>
      </c>
      <c r="AA3778" s="14">
        <f t="shared" si="6538"/>
        <v>0</v>
      </c>
      <c r="AB3778" s="14">
        <f t="shared" si="6538"/>
        <v>0</v>
      </c>
      <c r="AC3778" s="14">
        <f t="shared" si="6538"/>
        <v>0</v>
      </c>
      <c r="AD3778" s="14">
        <f t="shared" si="6538"/>
        <v>0</v>
      </c>
      <c r="AE3778" s="14">
        <f t="shared" si="6538"/>
        <v>0</v>
      </c>
      <c r="AF3778" s="14">
        <f t="shared" si="6538"/>
        <v>0</v>
      </c>
      <c r="AG3778" s="14">
        <f t="shared" si="6490"/>
        <v>10760.300000000001</v>
      </c>
      <c r="AH3778" s="14">
        <f t="shared" si="6491"/>
        <v>10760.300000000001</v>
      </c>
      <c r="AI3778" s="14">
        <f t="shared" si="6492"/>
        <v>10760.300000000001</v>
      </c>
      <c r="AJ3778" s="14">
        <f t="shared" si="6538"/>
        <v>0</v>
      </c>
      <c r="AK3778" s="14">
        <f t="shared" si="6538"/>
        <v>0</v>
      </c>
      <c r="AL3778" s="14">
        <f t="shared" si="6538"/>
        <v>0</v>
      </c>
      <c r="AM3778" s="14">
        <f t="shared" si="6479"/>
        <v>10760.300000000001</v>
      </c>
      <c r="AN3778" s="14">
        <f t="shared" si="6480"/>
        <v>10760.300000000001</v>
      </c>
      <c r="AO3778" s="14">
        <f t="shared" si="6437"/>
        <v>10760.300000000001</v>
      </c>
      <c r="AP3778" s="14">
        <f t="shared" si="6538"/>
        <v>0</v>
      </c>
      <c r="AQ3778" s="14">
        <f t="shared" si="6538"/>
        <v>0</v>
      </c>
      <c r="AR3778" s="14">
        <f t="shared" si="6538"/>
        <v>0</v>
      </c>
      <c r="AS3778" s="14">
        <f t="shared" si="6538"/>
        <v>0</v>
      </c>
      <c r="AT3778" s="14">
        <f t="shared" si="6538"/>
        <v>0</v>
      </c>
      <c r="AU3778" s="14">
        <f t="shared" si="6538"/>
        <v>0</v>
      </c>
      <c r="AV3778" s="14">
        <f t="shared" si="6538"/>
        <v>0</v>
      </c>
      <c r="AW3778" s="14">
        <f t="shared" si="6538"/>
        <v>0</v>
      </c>
      <c r="AX3778" s="14">
        <f t="shared" si="6538"/>
        <v>0</v>
      </c>
      <c r="AY3778" s="14">
        <f t="shared" si="6538"/>
        <v>0</v>
      </c>
      <c r="AZ3778" s="14">
        <f t="shared" si="6538"/>
        <v>0</v>
      </c>
      <c r="BA3778" s="14">
        <f t="shared" si="6538"/>
        <v>0</v>
      </c>
      <c r="BB3778" s="14">
        <f t="shared" si="6538"/>
        <v>0</v>
      </c>
      <c r="BC3778" s="14">
        <f t="shared" si="6455"/>
        <v>10760.300000000001</v>
      </c>
      <c r="BD3778" s="14">
        <f t="shared" si="6452"/>
        <v>10760.300000000001</v>
      </c>
      <c r="BE3778" s="14">
        <f t="shared" si="6453"/>
        <v>10760.300000000001</v>
      </c>
      <c r="BF3778" s="14">
        <f t="shared" si="6538"/>
        <v>0</v>
      </c>
    </row>
    <row r="3779" spans="1:58" ht="31.2" x14ac:dyDescent="0.3">
      <c r="A3779" s="47">
        <v>976</v>
      </c>
      <c r="B3779" s="47" t="s">
        <v>38</v>
      </c>
      <c r="C3779" s="47" t="s">
        <v>30</v>
      </c>
      <c r="D3779" s="8" t="s">
        <v>956</v>
      </c>
      <c r="E3779" s="30">
        <v>600</v>
      </c>
      <c r="F3779" s="24" t="s">
        <v>538</v>
      </c>
      <c r="G3779" s="14">
        <f>G3780+G3781</f>
        <v>11698.1</v>
      </c>
      <c r="H3779" s="14">
        <f t="shared" ref="H3779:BF3779" si="6539">H3780+H3781</f>
        <v>11698.1</v>
      </c>
      <c r="I3779" s="14">
        <f t="shared" si="6539"/>
        <v>11698.1</v>
      </c>
      <c r="J3779" s="14">
        <f t="shared" ref="J3779:L3779" si="6540">J3780+J3781</f>
        <v>-937.8</v>
      </c>
      <c r="K3779" s="14">
        <f t="shared" si="6540"/>
        <v>-937.8</v>
      </c>
      <c r="L3779" s="14">
        <f t="shared" si="6540"/>
        <v>-937.8</v>
      </c>
      <c r="M3779" s="14">
        <f t="shared" si="6407"/>
        <v>10760.300000000001</v>
      </c>
      <c r="N3779" s="14">
        <f t="shared" si="6408"/>
        <v>10760.300000000001</v>
      </c>
      <c r="O3779" s="14">
        <f t="shared" si="6409"/>
        <v>10760.300000000001</v>
      </c>
      <c r="P3779" s="14">
        <f t="shared" ref="P3779" si="6541">P3780+P3781</f>
        <v>0</v>
      </c>
      <c r="Q3779" s="14">
        <f t="shared" si="6457"/>
        <v>10760.300000000001</v>
      </c>
      <c r="R3779" s="14">
        <f t="shared" ref="R3779:AE3779" si="6542">R3780+R3781</f>
        <v>0</v>
      </c>
      <c r="S3779" s="14">
        <f t="shared" si="6542"/>
        <v>0</v>
      </c>
      <c r="T3779" s="14">
        <f t="shared" si="6542"/>
        <v>0</v>
      </c>
      <c r="U3779" s="14">
        <f t="shared" si="6542"/>
        <v>0</v>
      </c>
      <c r="V3779" s="14">
        <f t="shared" si="6542"/>
        <v>0</v>
      </c>
      <c r="W3779" s="14">
        <f t="shared" si="6542"/>
        <v>0</v>
      </c>
      <c r="X3779" s="14">
        <f t="shared" si="6542"/>
        <v>0</v>
      </c>
      <c r="Y3779" s="14">
        <f t="shared" si="6542"/>
        <v>0</v>
      </c>
      <c r="Z3779" s="14">
        <f t="shared" si="6542"/>
        <v>0</v>
      </c>
      <c r="AA3779" s="14">
        <f t="shared" si="6542"/>
        <v>0</v>
      </c>
      <c r="AB3779" s="14">
        <f t="shared" si="6542"/>
        <v>0</v>
      </c>
      <c r="AC3779" s="14">
        <f t="shared" si="6542"/>
        <v>0</v>
      </c>
      <c r="AD3779" s="14">
        <f t="shared" si="6542"/>
        <v>0</v>
      </c>
      <c r="AE3779" s="14">
        <f t="shared" si="6542"/>
        <v>0</v>
      </c>
      <c r="AF3779" s="14">
        <f t="shared" ref="AF3779" si="6543">AF3780+AF3781</f>
        <v>0</v>
      </c>
      <c r="AG3779" s="14">
        <f t="shared" si="6490"/>
        <v>10760.300000000001</v>
      </c>
      <c r="AH3779" s="14">
        <f t="shared" si="6491"/>
        <v>10760.300000000001</v>
      </c>
      <c r="AI3779" s="14">
        <f t="shared" si="6492"/>
        <v>10760.300000000001</v>
      </c>
      <c r="AJ3779" s="14">
        <f t="shared" ref="AJ3779:AL3779" si="6544">AJ3780+AJ3781</f>
        <v>0</v>
      </c>
      <c r="AK3779" s="14">
        <f t="shared" si="6544"/>
        <v>0</v>
      </c>
      <c r="AL3779" s="14">
        <f t="shared" si="6544"/>
        <v>0</v>
      </c>
      <c r="AM3779" s="14">
        <f t="shared" si="6479"/>
        <v>10760.300000000001</v>
      </c>
      <c r="AN3779" s="14">
        <f t="shared" si="6480"/>
        <v>10760.300000000001</v>
      </c>
      <c r="AO3779" s="14">
        <f t="shared" si="6437"/>
        <v>10760.300000000001</v>
      </c>
      <c r="AP3779" s="14">
        <f t="shared" ref="AP3779:BB3779" si="6545">AP3780+AP3781</f>
        <v>0</v>
      </c>
      <c r="AQ3779" s="14">
        <f t="shared" si="6545"/>
        <v>0</v>
      </c>
      <c r="AR3779" s="14">
        <f t="shared" si="6545"/>
        <v>0</v>
      </c>
      <c r="AS3779" s="14">
        <f t="shared" si="6545"/>
        <v>0</v>
      </c>
      <c r="AT3779" s="14">
        <f t="shared" si="6545"/>
        <v>0</v>
      </c>
      <c r="AU3779" s="14">
        <f t="shared" si="6545"/>
        <v>0</v>
      </c>
      <c r="AV3779" s="14">
        <f t="shared" si="6545"/>
        <v>0</v>
      </c>
      <c r="AW3779" s="14">
        <f t="shared" si="6545"/>
        <v>0</v>
      </c>
      <c r="AX3779" s="14">
        <f t="shared" si="6545"/>
        <v>0</v>
      </c>
      <c r="AY3779" s="14">
        <f t="shared" si="6545"/>
        <v>0</v>
      </c>
      <c r="AZ3779" s="14">
        <f t="shared" ref="AZ3779:BA3779" si="6546">AZ3780+AZ3781</f>
        <v>0</v>
      </c>
      <c r="BA3779" s="14">
        <f t="shared" si="6546"/>
        <v>0</v>
      </c>
      <c r="BB3779" s="14">
        <f t="shared" si="6545"/>
        <v>0</v>
      </c>
      <c r="BC3779" s="14">
        <f t="shared" si="6455"/>
        <v>10760.300000000001</v>
      </c>
      <c r="BD3779" s="14">
        <f t="shared" si="6452"/>
        <v>10760.300000000001</v>
      </c>
      <c r="BE3779" s="14">
        <f t="shared" si="6453"/>
        <v>10760.300000000001</v>
      </c>
      <c r="BF3779" s="14">
        <f t="shared" si="6539"/>
        <v>0</v>
      </c>
    </row>
    <row r="3780" spans="1:58" x14ac:dyDescent="0.3">
      <c r="A3780" s="47">
        <v>976</v>
      </c>
      <c r="B3780" s="47" t="s">
        <v>38</v>
      </c>
      <c r="C3780" s="47" t="s">
        <v>30</v>
      </c>
      <c r="D3780" s="8" t="s">
        <v>956</v>
      </c>
      <c r="E3780" s="30">
        <v>610</v>
      </c>
      <c r="F3780" s="13" t="s">
        <v>539</v>
      </c>
      <c r="G3780" s="14">
        <v>5827.3</v>
      </c>
      <c r="H3780" s="14">
        <v>5827.3</v>
      </c>
      <c r="I3780" s="14">
        <v>5827.3</v>
      </c>
      <c r="J3780" s="14">
        <v>-937.8</v>
      </c>
      <c r="K3780" s="14">
        <v>-937.8</v>
      </c>
      <c r="L3780" s="14">
        <v>-937.8</v>
      </c>
      <c r="M3780" s="14">
        <f t="shared" si="6407"/>
        <v>4889.5</v>
      </c>
      <c r="N3780" s="14">
        <f t="shared" si="6408"/>
        <v>4889.5</v>
      </c>
      <c r="O3780" s="14">
        <f t="shared" si="6409"/>
        <v>4889.5</v>
      </c>
      <c r="P3780" s="14"/>
      <c r="Q3780" s="14">
        <f t="shared" si="6457"/>
        <v>4889.5</v>
      </c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>
        <f t="shared" si="6490"/>
        <v>4889.5</v>
      </c>
      <c r="AH3780" s="14">
        <f t="shared" si="6491"/>
        <v>4889.5</v>
      </c>
      <c r="AI3780" s="14">
        <f t="shared" si="6492"/>
        <v>4889.5</v>
      </c>
      <c r="AJ3780" s="14"/>
      <c r="AK3780" s="14"/>
      <c r="AL3780" s="14"/>
      <c r="AM3780" s="14">
        <f t="shared" si="6479"/>
        <v>4889.5</v>
      </c>
      <c r="AN3780" s="14">
        <f t="shared" si="6480"/>
        <v>4889.5</v>
      </c>
      <c r="AO3780" s="14">
        <f t="shared" si="6437"/>
        <v>4889.5</v>
      </c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  <c r="BA3780" s="14"/>
      <c r="BB3780" s="14"/>
      <c r="BC3780" s="14">
        <f t="shared" si="6455"/>
        <v>4889.5</v>
      </c>
      <c r="BD3780" s="14">
        <f t="shared" si="6452"/>
        <v>4889.5</v>
      </c>
      <c r="BE3780" s="14">
        <f t="shared" si="6453"/>
        <v>4889.5</v>
      </c>
      <c r="BF3780" s="14"/>
    </row>
    <row r="3781" spans="1:58" x14ac:dyDescent="0.3">
      <c r="A3781" s="47">
        <v>976</v>
      </c>
      <c r="B3781" s="47" t="s">
        <v>38</v>
      </c>
      <c r="C3781" s="47" t="s">
        <v>30</v>
      </c>
      <c r="D3781" s="8" t="s">
        <v>956</v>
      </c>
      <c r="E3781" s="44">
        <v>620</v>
      </c>
      <c r="F3781" s="18" t="s">
        <v>548</v>
      </c>
      <c r="G3781" s="14">
        <v>5870.8</v>
      </c>
      <c r="H3781" s="14">
        <v>5870.8</v>
      </c>
      <c r="I3781" s="14">
        <v>5870.8</v>
      </c>
      <c r="J3781" s="14"/>
      <c r="K3781" s="14"/>
      <c r="L3781" s="14"/>
      <c r="M3781" s="14">
        <f t="shared" si="6407"/>
        <v>5870.8</v>
      </c>
      <c r="N3781" s="14">
        <f t="shared" si="6408"/>
        <v>5870.8</v>
      </c>
      <c r="O3781" s="14">
        <f t="shared" si="6409"/>
        <v>5870.8</v>
      </c>
      <c r="P3781" s="14"/>
      <c r="Q3781" s="14">
        <f t="shared" si="6457"/>
        <v>5870.8</v>
      </c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>
        <f t="shared" si="6490"/>
        <v>5870.8</v>
      </c>
      <c r="AH3781" s="14">
        <f t="shared" si="6491"/>
        <v>5870.8</v>
      </c>
      <c r="AI3781" s="14">
        <f t="shared" si="6492"/>
        <v>5870.8</v>
      </c>
      <c r="AJ3781" s="14"/>
      <c r="AK3781" s="14"/>
      <c r="AL3781" s="14"/>
      <c r="AM3781" s="14">
        <f t="shared" si="6479"/>
        <v>5870.8</v>
      </c>
      <c r="AN3781" s="14">
        <f t="shared" si="6480"/>
        <v>5870.8</v>
      </c>
      <c r="AO3781" s="14">
        <f t="shared" si="6437"/>
        <v>5870.8</v>
      </c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  <c r="BA3781" s="14"/>
      <c r="BB3781" s="14"/>
      <c r="BC3781" s="14">
        <f t="shared" si="6455"/>
        <v>5870.8</v>
      </c>
      <c r="BD3781" s="14">
        <f t="shared" si="6452"/>
        <v>5870.8</v>
      </c>
      <c r="BE3781" s="14">
        <f t="shared" si="6453"/>
        <v>5870.8</v>
      </c>
      <c r="BF3781" s="14"/>
    </row>
    <row r="3782" spans="1:58" s="3" customFormat="1" ht="15.75" customHeight="1" x14ac:dyDescent="0.3">
      <c r="A3782" s="4">
        <v>976</v>
      </c>
      <c r="B3782" s="4" t="s">
        <v>20</v>
      </c>
      <c r="C3782" s="4"/>
      <c r="D3782" s="4"/>
      <c r="E3782" s="4"/>
      <c r="F3782" s="5" t="s">
        <v>58</v>
      </c>
      <c r="G3782" s="15">
        <f>G3783+G3827+G3845</f>
        <v>143319.9</v>
      </c>
      <c r="H3782" s="15">
        <f>H3783+H3827+H3845</f>
        <v>165180.80000000002</v>
      </c>
      <c r="I3782" s="15">
        <f>I3783+I3827+I3845</f>
        <v>132776.30000000002</v>
      </c>
      <c r="J3782" s="15">
        <f t="shared" ref="J3782:L3782" si="6547">J3783+J3827+J3845</f>
        <v>0</v>
      </c>
      <c r="K3782" s="15">
        <f t="shared" si="6547"/>
        <v>0</v>
      </c>
      <c r="L3782" s="15">
        <f t="shared" si="6547"/>
        <v>0</v>
      </c>
      <c r="M3782" s="15">
        <f t="shared" si="6407"/>
        <v>143319.9</v>
      </c>
      <c r="N3782" s="14">
        <f t="shared" si="6408"/>
        <v>165180.80000000002</v>
      </c>
      <c r="O3782" s="15">
        <f t="shared" si="6409"/>
        <v>132776.30000000002</v>
      </c>
      <c r="P3782" s="15">
        <f>P3783+P3827+P3845</f>
        <v>0</v>
      </c>
      <c r="Q3782" s="15">
        <f t="shared" si="6457"/>
        <v>165180.80000000002</v>
      </c>
      <c r="R3782" s="15">
        <f t="shared" ref="R3782:W3782" si="6548">R3783+R3827+R3845</f>
        <v>0</v>
      </c>
      <c r="S3782" s="15">
        <f t="shared" si="6548"/>
        <v>0.05</v>
      </c>
      <c r="T3782" s="15">
        <f>T3783+T3827+T3845</f>
        <v>0</v>
      </c>
      <c r="U3782" s="15">
        <f t="shared" si="6548"/>
        <v>0</v>
      </c>
      <c r="V3782" s="15">
        <f t="shared" si="6548"/>
        <v>0</v>
      </c>
      <c r="W3782" s="15">
        <f t="shared" si="6548"/>
        <v>0</v>
      </c>
      <c r="X3782" s="15">
        <f>X3783+X3827+X3845</f>
        <v>0</v>
      </c>
      <c r="Y3782" s="15">
        <f>Y3783+Y3827+Y3845</f>
        <v>8000</v>
      </c>
      <c r="Z3782" s="15">
        <f>Z3783+Z3827+Z3845</f>
        <v>0</v>
      </c>
      <c r="AA3782" s="15">
        <f>AA3783+AA3827+AA3845</f>
        <v>0</v>
      </c>
      <c r="AB3782" s="15">
        <f t="shared" ref="AB3782:AE3782" si="6549">AB3783+AB3827+AB3845</f>
        <v>0</v>
      </c>
      <c r="AC3782" s="15">
        <f>AC3783+AC3827+AC3845</f>
        <v>0</v>
      </c>
      <c r="AD3782" s="15">
        <f>AD3783+AD3827+AD3845</f>
        <v>0</v>
      </c>
      <c r="AE3782" s="15">
        <f t="shared" si="6549"/>
        <v>0</v>
      </c>
      <c r="AF3782" s="15">
        <f>AF3783+AF3827+AF3845</f>
        <v>0</v>
      </c>
      <c r="AG3782" s="15">
        <f t="shared" si="6490"/>
        <v>151319.94999999998</v>
      </c>
      <c r="AH3782" s="15">
        <f t="shared" si="6491"/>
        <v>165180.80000000002</v>
      </c>
      <c r="AI3782" s="15">
        <f t="shared" si="6492"/>
        <v>132776.30000000002</v>
      </c>
      <c r="AJ3782" s="15">
        <f>AJ3783+AJ3827+AJ3845</f>
        <v>0</v>
      </c>
      <c r="AK3782" s="15">
        <f>AK3783+AK3827+AK3845</f>
        <v>0</v>
      </c>
      <c r="AL3782" s="15">
        <f>AL3783+AL3827+AL3845</f>
        <v>0</v>
      </c>
      <c r="AM3782" s="15">
        <f t="shared" si="6479"/>
        <v>151319.94999999998</v>
      </c>
      <c r="AN3782" s="15">
        <f t="shared" si="6480"/>
        <v>165180.80000000002</v>
      </c>
      <c r="AO3782" s="15">
        <f t="shared" si="6437"/>
        <v>132776.30000000002</v>
      </c>
      <c r="AP3782" s="15">
        <f t="shared" ref="AP3782:AQ3782" si="6550">AP3783+AP3827+AP3845</f>
        <v>0</v>
      </c>
      <c r="AQ3782" s="15">
        <f t="shared" si="6550"/>
        <v>0</v>
      </c>
      <c r="AR3782" s="15">
        <f t="shared" ref="AR3782:AX3782" si="6551">AR3783+AR3827+AR3845</f>
        <v>0</v>
      </c>
      <c r="AS3782" s="15">
        <f t="shared" si="6551"/>
        <v>0</v>
      </c>
      <c r="AT3782" s="15">
        <f t="shared" si="6551"/>
        <v>0</v>
      </c>
      <c r="AU3782" s="15">
        <f>AU3783+AU3827+AU3845</f>
        <v>0</v>
      </c>
      <c r="AV3782" s="15">
        <f t="shared" si="6551"/>
        <v>0</v>
      </c>
      <c r="AW3782" s="15">
        <f t="shared" si="6551"/>
        <v>0</v>
      </c>
      <c r="AX3782" s="15">
        <f t="shared" si="6551"/>
        <v>0</v>
      </c>
      <c r="AY3782" s="15">
        <f t="shared" ref="AY3782:BB3782" si="6552">AY3783+AY3827+AY3845</f>
        <v>0</v>
      </c>
      <c r="AZ3782" s="15">
        <f t="shared" si="6552"/>
        <v>0</v>
      </c>
      <c r="BA3782" s="15">
        <f>BA3783+BA3827+BA3845</f>
        <v>0</v>
      </c>
      <c r="BB3782" s="15">
        <f t="shared" si="6552"/>
        <v>0</v>
      </c>
      <c r="BC3782" s="15">
        <f t="shared" si="6455"/>
        <v>151319.94999999998</v>
      </c>
      <c r="BD3782" s="15">
        <f t="shared" si="6452"/>
        <v>165180.80000000002</v>
      </c>
      <c r="BE3782" s="15">
        <f t="shared" si="6453"/>
        <v>132776.30000000002</v>
      </c>
      <c r="BF3782" s="15">
        <f>BF3783+BF3827+BF3845</f>
        <v>0</v>
      </c>
    </row>
    <row r="3783" spans="1:58" s="9" customFormat="1" ht="15.75" customHeight="1" x14ac:dyDescent="0.3">
      <c r="A3783" s="6">
        <v>976</v>
      </c>
      <c r="B3783" s="6" t="s">
        <v>20</v>
      </c>
      <c r="C3783" s="6" t="s">
        <v>9</v>
      </c>
      <c r="D3783" s="6"/>
      <c r="E3783" s="6"/>
      <c r="F3783" s="7" t="s">
        <v>94</v>
      </c>
      <c r="G3783" s="16">
        <f>G3789+G3784</f>
        <v>95635</v>
      </c>
      <c r="H3783" s="16">
        <f t="shared" ref="H3783:BF3783" si="6553">H3789+H3784</f>
        <v>117233.90000000002</v>
      </c>
      <c r="I3783" s="16">
        <f t="shared" si="6553"/>
        <v>84829.5</v>
      </c>
      <c r="J3783" s="16">
        <f t="shared" ref="J3783:L3783" si="6554">J3789+J3784</f>
        <v>0</v>
      </c>
      <c r="K3783" s="16">
        <f t="shared" si="6554"/>
        <v>0</v>
      </c>
      <c r="L3783" s="16">
        <f t="shared" si="6554"/>
        <v>0</v>
      </c>
      <c r="M3783" s="16">
        <f t="shared" si="6407"/>
        <v>95635</v>
      </c>
      <c r="N3783" s="14">
        <f t="shared" si="6408"/>
        <v>117233.90000000002</v>
      </c>
      <c r="O3783" s="16">
        <f t="shared" si="6409"/>
        <v>84829.5</v>
      </c>
      <c r="P3783" s="16">
        <f t="shared" ref="P3783" si="6555">P3789+P3784</f>
        <v>0</v>
      </c>
      <c r="Q3783" s="16">
        <f t="shared" si="6457"/>
        <v>117233.90000000002</v>
      </c>
      <c r="R3783" s="16">
        <f t="shared" ref="R3783:AE3783" si="6556">R3789+R3784</f>
        <v>0</v>
      </c>
      <c r="S3783" s="16">
        <f t="shared" si="6556"/>
        <v>0</v>
      </c>
      <c r="T3783" s="16">
        <f t="shared" si="6556"/>
        <v>0</v>
      </c>
      <c r="U3783" s="16">
        <f t="shared" si="6556"/>
        <v>0</v>
      </c>
      <c r="V3783" s="16">
        <f t="shared" si="6556"/>
        <v>0</v>
      </c>
      <c r="W3783" s="16">
        <f t="shared" si="6556"/>
        <v>0</v>
      </c>
      <c r="X3783" s="16">
        <f t="shared" si="6556"/>
        <v>0</v>
      </c>
      <c r="Y3783" s="16">
        <f t="shared" si="6556"/>
        <v>0</v>
      </c>
      <c r="Z3783" s="16">
        <f t="shared" si="6556"/>
        <v>0</v>
      </c>
      <c r="AA3783" s="16">
        <f t="shared" si="6556"/>
        <v>0</v>
      </c>
      <c r="AB3783" s="16">
        <f t="shared" si="6556"/>
        <v>0</v>
      </c>
      <c r="AC3783" s="16">
        <f t="shared" si="6556"/>
        <v>0</v>
      </c>
      <c r="AD3783" s="16">
        <f t="shared" si="6556"/>
        <v>0</v>
      </c>
      <c r="AE3783" s="16">
        <f t="shared" si="6556"/>
        <v>0</v>
      </c>
      <c r="AF3783" s="16">
        <f t="shared" ref="AF3783" si="6557">AF3789+AF3784</f>
        <v>0</v>
      </c>
      <c r="AG3783" s="16">
        <f t="shared" si="6490"/>
        <v>95635</v>
      </c>
      <c r="AH3783" s="16">
        <f t="shared" si="6491"/>
        <v>117233.90000000002</v>
      </c>
      <c r="AI3783" s="16">
        <f t="shared" si="6492"/>
        <v>84829.5</v>
      </c>
      <c r="AJ3783" s="16">
        <f t="shared" ref="AJ3783:AL3783" si="6558">AJ3789+AJ3784</f>
        <v>0</v>
      </c>
      <c r="AK3783" s="16">
        <f t="shared" si="6558"/>
        <v>0</v>
      </c>
      <c r="AL3783" s="16">
        <f t="shared" si="6558"/>
        <v>0</v>
      </c>
      <c r="AM3783" s="16">
        <f t="shared" si="6479"/>
        <v>95635</v>
      </c>
      <c r="AN3783" s="16">
        <f t="shared" si="6480"/>
        <v>117233.90000000002</v>
      </c>
      <c r="AO3783" s="16">
        <f t="shared" si="6437"/>
        <v>84829.5</v>
      </c>
      <c r="AP3783" s="16">
        <f t="shared" ref="AP3783:BB3783" si="6559">AP3789+AP3784</f>
        <v>0</v>
      </c>
      <c r="AQ3783" s="16">
        <f t="shared" si="6559"/>
        <v>0</v>
      </c>
      <c r="AR3783" s="16">
        <f t="shared" si="6559"/>
        <v>0</v>
      </c>
      <c r="AS3783" s="16">
        <f t="shared" si="6559"/>
        <v>0</v>
      </c>
      <c r="AT3783" s="16">
        <f t="shared" si="6559"/>
        <v>0</v>
      </c>
      <c r="AU3783" s="16">
        <f t="shared" si="6559"/>
        <v>0</v>
      </c>
      <c r="AV3783" s="16">
        <f t="shared" si="6559"/>
        <v>0</v>
      </c>
      <c r="AW3783" s="16">
        <f t="shared" si="6559"/>
        <v>0</v>
      </c>
      <c r="AX3783" s="16">
        <f t="shared" si="6559"/>
        <v>0</v>
      </c>
      <c r="AY3783" s="16">
        <f t="shared" si="6559"/>
        <v>0</v>
      </c>
      <c r="AZ3783" s="16">
        <f t="shared" ref="AZ3783:BA3783" si="6560">AZ3789+AZ3784</f>
        <v>0</v>
      </c>
      <c r="BA3783" s="16">
        <f t="shared" si="6560"/>
        <v>0</v>
      </c>
      <c r="BB3783" s="16">
        <f t="shared" si="6559"/>
        <v>0</v>
      </c>
      <c r="BC3783" s="16">
        <f t="shared" si="6455"/>
        <v>95635</v>
      </c>
      <c r="BD3783" s="16">
        <f t="shared" si="6452"/>
        <v>117233.90000000002</v>
      </c>
      <c r="BE3783" s="16">
        <f t="shared" si="6453"/>
        <v>84829.5</v>
      </c>
      <c r="BF3783" s="16">
        <f t="shared" si="6553"/>
        <v>0</v>
      </c>
    </row>
    <row r="3784" spans="1:58" ht="31.2" x14ac:dyDescent="0.3">
      <c r="A3784" s="47">
        <v>976</v>
      </c>
      <c r="B3784" s="47" t="s">
        <v>20</v>
      </c>
      <c r="C3784" s="47" t="s">
        <v>9</v>
      </c>
      <c r="D3784" s="47" t="s">
        <v>189</v>
      </c>
      <c r="E3784" s="47"/>
      <c r="F3784" s="13" t="s">
        <v>571</v>
      </c>
      <c r="G3784" s="14">
        <f>G3785</f>
        <v>0</v>
      </c>
      <c r="H3784" s="14">
        <f t="shared" ref="H3784:BF3787" si="6561">H3785</f>
        <v>886.5</v>
      </c>
      <c r="I3784" s="14">
        <f t="shared" si="6561"/>
        <v>0</v>
      </c>
      <c r="J3784" s="14">
        <f t="shared" si="6561"/>
        <v>0</v>
      </c>
      <c r="K3784" s="14">
        <f t="shared" si="6561"/>
        <v>0</v>
      </c>
      <c r="L3784" s="14">
        <f t="shared" si="6561"/>
        <v>0</v>
      </c>
      <c r="M3784" s="14">
        <f t="shared" si="6407"/>
        <v>0</v>
      </c>
      <c r="N3784" s="14">
        <f t="shared" si="6408"/>
        <v>886.5</v>
      </c>
      <c r="O3784" s="14">
        <f t="shared" si="6409"/>
        <v>0</v>
      </c>
      <c r="P3784" s="14">
        <f t="shared" si="6561"/>
        <v>0</v>
      </c>
      <c r="Q3784" s="14">
        <f t="shared" si="6457"/>
        <v>886.5</v>
      </c>
      <c r="R3784" s="14">
        <f t="shared" si="6561"/>
        <v>0</v>
      </c>
      <c r="S3784" s="14">
        <f t="shared" si="6561"/>
        <v>0</v>
      </c>
      <c r="T3784" s="14">
        <f t="shared" si="6561"/>
        <v>0</v>
      </c>
      <c r="U3784" s="14">
        <f t="shared" si="6561"/>
        <v>0</v>
      </c>
      <c r="V3784" s="14">
        <f t="shared" si="6561"/>
        <v>0</v>
      </c>
      <c r="W3784" s="14">
        <f t="shared" si="6561"/>
        <v>0</v>
      </c>
      <c r="X3784" s="14">
        <f t="shared" si="6561"/>
        <v>0</v>
      </c>
      <c r="Y3784" s="14">
        <f t="shared" si="6561"/>
        <v>0</v>
      </c>
      <c r="Z3784" s="14">
        <f t="shared" si="6561"/>
        <v>0</v>
      </c>
      <c r="AA3784" s="14">
        <f t="shared" si="6561"/>
        <v>0</v>
      </c>
      <c r="AB3784" s="14">
        <f t="shared" si="6561"/>
        <v>0</v>
      </c>
      <c r="AC3784" s="14">
        <f t="shared" si="6561"/>
        <v>0</v>
      </c>
      <c r="AD3784" s="14">
        <f t="shared" si="6561"/>
        <v>0</v>
      </c>
      <c r="AE3784" s="14">
        <f t="shared" si="6561"/>
        <v>0</v>
      </c>
      <c r="AF3784" s="14">
        <f t="shared" si="6561"/>
        <v>0</v>
      </c>
      <c r="AG3784" s="14">
        <f t="shared" si="6490"/>
        <v>0</v>
      </c>
      <c r="AH3784" s="14">
        <f t="shared" si="6491"/>
        <v>886.5</v>
      </c>
      <c r="AI3784" s="14">
        <f t="shared" si="6492"/>
        <v>0</v>
      </c>
      <c r="AJ3784" s="14">
        <f t="shared" si="6561"/>
        <v>0</v>
      </c>
      <c r="AK3784" s="14">
        <f t="shared" si="6561"/>
        <v>0</v>
      </c>
      <c r="AL3784" s="14">
        <f t="shared" si="6561"/>
        <v>0</v>
      </c>
      <c r="AM3784" s="14">
        <f t="shared" si="6479"/>
        <v>0</v>
      </c>
      <c r="AN3784" s="14">
        <f t="shared" si="6480"/>
        <v>886.5</v>
      </c>
      <c r="AO3784" s="14">
        <f t="shared" si="6437"/>
        <v>0</v>
      </c>
      <c r="AP3784" s="14">
        <f t="shared" si="6561"/>
        <v>0</v>
      </c>
      <c r="AQ3784" s="14">
        <f t="shared" si="6561"/>
        <v>0</v>
      </c>
      <c r="AR3784" s="14">
        <f t="shared" si="6561"/>
        <v>0</v>
      </c>
      <c r="AS3784" s="14">
        <f t="shared" si="6561"/>
        <v>0</v>
      </c>
      <c r="AT3784" s="14">
        <f t="shared" si="6561"/>
        <v>0</v>
      </c>
      <c r="AU3784" s="14">
        <f t="shared" si="6561"/>
        <v>0</v>
      </c>
      <c r="AV3784" s="14">
        <f t="shared" si="6561"/>
        <v>0</v>
      </c>
      <c r="AW3784" s="14">
        <f t="shared" si="6561"/>
        <v>0</v>
      </c>
      <c r="AX3784" s="14">
        <f t="shared" si="6561"/>
        <v>0</v>
      </c>
      <c r="AY3784" s="14">
        <f t="shared" si="6561"/>
        <v>0</v>
      </c>
      <c r="AZ3784" s="14">
        <f t="shared" si="6561"/>
        <v>0</v>
      </c>
      <c r="BA3784" s="14">
        <f t="shared" si="6561"/>
        <v>0</v>
      </c>
      <c r="BB3784" s="14">
        <f t="shared" si="6561"/>
        <v>0</v>
      </c>
      <c r="BC3784" s="14">
        <f t="shared" si="6455"/>
        <v>0</v>
      </c>
      <c r="BD3784" s="14">
        <f t="shared" si="6452"/>
        <v>886.5</v>
      </c>
      <c r="BE3784" s="14">
        <f t="shared" si="6453"/>
        <v>0</v>
      </c>
      <c r="BF3784" s="14">
        <f t="shared" si="6561"/>
        <v>0</v>
      </c>
    </row>
    <row r="3785" spans="1:58" ht="31.2" x14ac:dyDescent="0.3">
      <c r="A3785" s="47">
        <v>976</v>
      </c>
      <c r="B3785" s="47" t="s">
        <v>20</v>
      </c>
      <c r="C3785" s="47" t="s">
        <v>9</v>
      </c>
      <c r="D3785" s="47" t="s">
        <v>191</v>
      </c>
      <c r="E3785" s="47"/>
      <c r="F3785" s="13" t="s">
        <v>575</v>
      </c>
      <c r="G3785" s="14">
        <f>G3786</f>
        <v>0</v>
      </c>
      <c r="H3785" s="14">
        <f t="shared" si="6561"/>
        <v>886.5</v>
      </c>
      <c r="I3785" s="14">
        <f t="shared" si="6561"/>
        <v>0</v>
      </c>
      <c r="J3785" s="14">
        <f t="shared" si="6561"/>
        <v>0</v>
      </c>
      <c r="K3785" s="14">
        <f t="shared" si="6561"/>
        <v>0</v>
      </c>
      <c r="L3785" s="14">
        <f t="shared" si="6561"/>
        <v>0</v>
      </c>
      <c r="M3785" s="14">
        <f t="shared" si="6407"/>
        <v>0</v>
      </c>
      <c r="N3785" s="14">
        <f t="shared" si="6408"/>
        <v>886.5</v>
      </c>
      <c r="O3785" s="14">
        <f t="shared" si="6409"/>
        <v>0</v>
      </c>
      <c r="P3785" s="14">
        <f t="shared" si="6561"/>
        <v>0</v>
      </c>
      <c r="Q3785" s="14">
        <f t="shared" si="6457"/>
        <v>886.5</v>
      </c>
      <c r="R3785" s="14">
        <f t="shared" si="6561"/>
        <v>0</v>
      </c>
      <c r="S3785" s="14">
        <f t="shared" si="6561"/>
        <v>0</v>
      </c>
      <c r="T3785" s="14">
        <f t="shared" si="6561"/>
        <v>0</v>
      </c>
      <c r="U3785" s="14">
        <f t="shared" si="6561"/>
        <v>0</v>
      </c>
      <c r="V3785" s="14">
        <f t="shared" si="6561"/>
        <v>0</v>
      </c>
      <c r="W3785" s="14">
        <f t="shared" si="6561"/>
        <v>0</v>
      </c>
      <c r="X3785" s="14">
        <f t="shared" si="6561"/>
        <v>0</v>
      </c>
      <c r="Y3785" s="14">
        <f t="shared" si="6561"/>
        <v>0</v>
      </c>
      <c r="Z3785" s="14">
        <f t="shared" si="6561"/>
        <v>0</v>
      </c>
      <c r="AA3785" s="14">
        <f t="shared" si="6561"/>
        <v>0</v>
      </c>
      <c r="AB3785" s="14">
        <f t="shared" si="6561"/>
        <v>0</v>
      </c>
      <c r="AC3785" s="14">
        <f t="shared" si="6561"/>
        <v>0</v>
      </c>
      <c r="AD3785" s="14">
        <f t="shared" si="6561"/>
        <v>0</v>
      </c>
      <c r="AE3785" s="14">
        <f t="shared" si="6561"/>
        <v>0</v>
      </c>
      <c r="AF3785" s="14">
        <f t="shared" si="6561"/>
        <v>0</v>
      </c>
      <c r="AG3785" s="14">
        <f t="shared" si="6490"/>
        <v>0</v>
      </c>
      <c r="AH3785" s="14">
        <f t="shared" si="6491"/>
        <v>886.5</v>
      </c>
      <c r="AI3785" s="14">
        <f t="shared" si="6492"/>
        <v>0</v>
      </c>
      <c r="AJ3785" s="14">
        <f t="shared" si="6561"/>
        <v>0</v>
      </c>
      <c r="AK3785" s="14">
        <f t="shared" si="6561"/>
        <v>0</v>
      </c>
      <c r="AL3785" s="14">
        <f t="shared" si="6561"/>
        <v>0</v>
      </c>
      <c r="AM3785" s="14">
        <f t="shared" si="6479"/>
        <v>0</v>
      </c>
      <c r="AN3785" s="14">
        <f t="shared" si="6480"/>
        <v>886.5</v>
      </c>
      <c r="AO3785" s="14">
        <f t="shared" si="6437"/>
        <v>0</v>
      </c>
      <c r="AP3785" s="14">
        <f t="shared" si="6561"/>
        <v>0</v>
      </c>
      <c r="AQ3785" s="14">
        <f t="shared" si="6561"/>
        <v>0</v>
      </c>
      <c r="AR3785" s="14">
        <f t="shared" si="6561"/>
        <v>0</v>
      </c>
      <c r="AS3785" s="14">
        <f t="shared" si="6561"/>
        <v>0</v>
      </c>
      <c r="AT3785" s="14">
        <f t="shared" si="6561"/>
        <v>0</v>
      </c>
      <c r="AU3785" s="14">
        <f t="shared" si="6561"/>
        <v>0</v>
      </c>
      <c r="AV3785" s="14">
        <f t="shared" si="6561"/>
        <v>0</v>
      </c>
      <c r="AW3785" s="14">
        <f t="shared" si="6561"/>
        <v>0</v>
      </c>
      <c r="AX3785" s="14">
        <f t="shared" si="6561"/>
        <v>0</v>
      </c>
      <c r="AY3785" s="14">
        <f t="shared" si="6561"/>
        <v>0</v>
      </c>
      <c r="AZ3785" s="14">
        <f t="shared" si="6561"/>
        <v>0</v>
      </c>
      <c r="BA3785" s="14">
        <f t="shared" si="6561"/>
        <v>0</v>
      </c>
      <c r="BB3785" s="14">
        <f t="shared" si="6561"/>
        <v>0</v>
      </c>
      <c r="BC3785" s="14">
        <f t="shared" si="6455"/>
        <v>0</v>
      </c>
      <c r="BD3785" s="14">
        <f t="shared" si="6452"/>
        <v>886.5</v>
      </c>
      <c r="BE3785" s="14">
        <f t="shared" si="6453"/>
        <v>0</v>
      </c>
      <c r="BF3785" s="14">
        <f t="shared" si="6561"/>
        <v>0</v>
      </c>
    </row>
    <row r="3786" spans="1:58" ht="78" x14ac:dyDescent="0.3">
      <c r="A3786" s="47">
        <v>976</v>
      </c>
      <c r="B3786" s="47" t="s">
        <v>20</v>
      </c>
      <c r="C3786" s="47" t="s">
        <v>9</v>
      </c>
      <c r="D3786" s="47" t="s">
        <v>192</v>
      </c>
      <c r="E3786" s="47"/>
      <c r="F3786" s="18" t="s">
        <v>1118</v>
      </c>
      <c r="G3786" s="14">
        <f>G3787</f>
        <v>0</v>
      </c>
      <c r="H3786" s="14">
        <f t="shared" si="6561"/>
        <v>886.5</v>
      </c>
      <c r="I3786" s="14">
        <f t="shared" si="6561"/>
        <v>0</v>
      </c>
      <c r="J3786" s="14">
        <f t="shared" si="6561"/>
        <v>0</v>
      </c>
      <c r="K3786" s="14">
        <f t="shared" si="6561"/>
        <v>0</v>
      </c>
      <c r="L3786" s="14">
        <f t="shared" si="6561"/>
        <v>0</v>
      </c>
      <c r="M3786" s="14">
        <f t="shared" ref="M3786:M3859" si="6562">G3786+J3786</f>
        <v>0</v>
      </c>
      <c r="N3786" s="14">
        <f t="shared" ref="N3786:N3859" si="6563">H3786+K3786</f>
        <v>886.5</v>
      </c>
      <c r="O3786" s="14">
        <f t="shared" ref="O3786:O3859" si="6564">I3786+L3786</f>
        <v>0</v>
      </c>
      <c r="P3786" s="14">
        <f t="shared" si="6561"/>
        <v>0</v>
      </c>
      <c r="Q3786" s="14">
        <f t="shared" si="6457"/>
        <v>886.5</v>
      </c>
      <c r="R3786" s="14">
        <f t="shared" si="6561"/>
        <v>0</v>
      </c>
      <c r="S3786" s="14">
        <f t="shared" si="6561"/>
        <v>0</v>
      </c>
      <c r="T3786" s="14">
        <f t="shared" si="6561"/>
        <v>0</v>
      </c>
      <c r="U3786" s="14">
        <f t="shared" si="6561"/>
        <v>0</v>
      </c>
      <c r="V3786" s="14">
        <f t="shared" si="6561"/>
        <v>0</v>
      </c>
      <c r="W3786" s="14">
        <f t="shared" si="6561"/>
        <v>0</v>
      </c>
      <c r="X3786" s="14">
        <f t="shared" si="6561"/>
        <v>0</v>
      </c>
      <c r="Y3786" s="14">
        <f t="shared" si="6561"/>
        <v>0</v>
      </c>
      <c r="Z3786" s="14">
        <f t="shared" si="6561"/>
        <v>0</v>
      </c>
      <c r="AA3786" s="14">
        <f t="shared" si="6561"/>
        <v>0</v>
      </c>
      <c r="AB3786" s="14">
        <f t="shared" si="6561"/>
        <v>0</v>
      </c>
      <c r="AC3786" s="14">
        <f t="shared" si="6561"/>
        <v>0</v>
      </c>
      <c r="AD3786" s="14">
        <f t="shared" si="6561"/>
        <v>0</v>
      </c>
      <c r="AE3786" s="14">
        <f t="shared" si="6561"/>
        <v>0</v>
      </c>
      <c r="AF3786" s="14">
        <f t="shared" si="6561"/>
        <v>0</v>
      </c>
      <c r="AG3786" s="14">
        <f t="shared" si="6490"/>
        <v>0</v>
      </c>
      <c r="AH3786" s="14">
        <f t="shared" si="6491"/>
        <v>886.5</v>
      </c>
      <c r="AI3786" s="14">
        <f t="shared" si="6492"/>
        <v>0</v>
      </c>
      <c r="AJ3786" s="14">
        <f t="shared" si="6561"/>
        <v>0</v>
      </c>
      <c r="AK3786" s="14">
        <f t="shared" si="6561"/>
        <v>0</v>
      </c>
      <c r="AL3786" s="14">
        <f t="shared" si="6561"/>
        <v>0</v>
      </c>
      <c r="AM3786" s="14">
        <f t="shared" si="6479"/>
        <v>0</v>
      </c>
      <c r="AN3786" s="14">
        <f t="shared" si="6480"/>
        <v>886.5</v>
      </c>
      <c r="AO3786" s="14">
        <f t="shared" si="6437"/>
        <v>0</v>
      </c>
      <c r="AP3786" s="14">
        <f t="shared" si="6561"/>
        <v>0</v>
      </c>
      <c r="AQ3786" s="14">
        <f t="shared" si="6561"/>
        <v>0</v>
      </c>
      <c r="AR3786" s="14">
        <f t="shared" si="6561"/>
        <v>0</v>
      </c>
      <c r="AS3786" s="14">
        <f t="shared" si="6561"/>
        <v>0</v>
      </c>
      <c r="AT3786" s="14">
        <f t="shared" si="6561"/>
        <v>0</v>
      </c>
      <c r="AU3786" s="14">
        <f t="shared" si="6561"/>
        <v>0</v>
      </c>
      <c r="AV3786" s="14">
        <f t="shared" si="6561"/>
        <v>0</v>
      </c>
      <c r="AW3786" s="14">
        <f t="shared" si="6561"/>
        <v>0</v>
      </c>
      <c r="AX3786" s="14">
        <f t="shared" si="6561"/>
        <v>0</v>
      </c>
      <c r="AY3786" s="14">
        <f t="shared" si="6561"/>
        <v>0</v>
      </c>
      <c r="AZ3786" s="14">
        <f t="shared" si="6561"/>
        <v>0</v>
      </c>
      <c r="BA3786" s="14">
        <f t="shared" si="6561"/>
        <v>0</v>
      </c>
      <c r="BB3786" s="14">
        <f t="shared" si="6561"/>
        <v>0</v>
      </c>
      <c r="BC3786" s="14">
        <f t="shared" si="6455"/>
        <v>0</v>
      </c>
      <c r="BD3786" s="14">
        <f t="shared" si="6452"/>
        <v>886.5</v>
      </c>
      <c r="BE3786" s="14">
        <f t="shared" si="6453"/>
        <v>0</v>
      </c>
      <c r="BF3786" s="14">
        <f t="shared" si="6561"/>
        <v>0</v>
      </c>
    </row>
    <row r="3787" spans="1:58" ht="15.75" customHeight="1" x14ac:dyDescent="0.3">
      <c r="A3787" s="47">
        <v>976</v>
      </c>
      <c r="B3787" s="47" t="s">
        <v>20</v>
      </c>
      <c r="C3787" s="47" t="s">
        <v>9</v>
      </c>
      <c r="D3787" s="47" t="s">
        <v>192</v>
      </c>
      <c r="E3787" s="30">
        <v>600</v>
      </c>
      <c r="F3787" s="24" t="s">
        <v>538</v>
      </c>
      <c r="G3787" s="14">
        <f>G3788</f>
        <v>0</v>
      </c>
      <c r="H3787" s="14">
        <f t="shared" si="6561"/>
        <v>886.5</v>
      </c>
      <c r="I3787" s="14">
        <f t="shared" si="6561"/>
        <v>0</v>
      </c>
      <c r="J3787" s="14">
        <f t="shared" si="6561"/>
        <v>0</v>
      </c>
      <c r="K3787" s="14">
        <f t="shared" si="6561"/>
        <v>0</v>
      </c>
      <c r="L3787" s="14">
        <f t="shared" si="6561"/>
        <v>0</v>
      </c>
      <c r="M3787" s="14">
        <f t="shared" si="6562"/>
        <v>0</v>
      </c>
      <c r="N3787" s="14">
        <f t="shared" si="6563"/>
        <v>886.5</v>
      </c>
      <c r="O3787" s="14">
        <f t="shared" si="6564"/>
        <v>0</v>
      </c>
      <c r="P3787" s="14">
        <f t="shared" si="6561"/>
        <v>0</v>
      </c>
      <c r="Q3787" s="14">
        <f t="shared" si="6457"/>
        <v>886.5</v>
      </c>
      <c r="R3787" s="14">
        <f t="shared" si="6561"/>
        <v>0</v>
      </c>
      <c r="S3787" s="14">
        <f t="shared" si="6561"/>
        <v>0</v>
      </c>
      <c r="T3787" s="14">
        <f t="shared" si="6561"/>
        <v>0</v>
      </c>
      <c r="U3787" s="14">
        <f t="shared" si="6561"/>
        <v>0</v>
      </c>
      <c r="V3787" s="14">
        <f t="shared" si="6561"/>
        <v>0</v>
      </c>
      <c r="W3787" s="14">
        <f t="shared" si="6561"/>
        <v>0</v>
      </c>
      <c r="X3787" s="14">
        <f t="shared" si="6561"/>
        <v>0</v>
      </c>
      <c r="Y3787" s="14">
        <f t="shared" si="6561"/>
        <v>0</v>
      </c>
      <c r="Z3787" s="14">
        <f t="shared" si="6561"/>
        <v>0</v>
      </c>
      <c r="AA3787" s="14">
        <f t="shared" si="6561"/>
        <v>0</v>
      </c>
      <c r="AB3787" s="14">
        <f t="shared" si="6561"/>
        <v>0</v>
      </c>
      <c r="AC3787" s="14">
        <f t="shared" si="6561"/>
        <v>0</v>
      </c>
      <c r="AD3787" s="14">
        <f t="shared" si="6561"/>
        <v>0</v>
      </c>
      <c r="AE3787" s="14">
        <f t="shared" si="6561"/>
        <v>0</v>
      </c>
      <c r="AF3787" s="14">
        <f t="shared" si="6561"/>
        <v>0</v>
      </c>
      <c r="AG3787" s="14">
        <f t="shared" si="6490"/>
        <v>0</v>
      </c>
      <c r="AH3787" s="14">
        <f t="shared" si="6491"/>
        <v>886.5</v>
      </c>
      <c r="AI3787" s="14">
        <f t="shared" si="6492"/>
        <v>0</v>
      </c>
      <c r="AJ3787" s="14">
        <f t="shared" si="6561"/>
        <v>0</v>
      </c>
      <c r="AK3787" s="14">
        <f t="shared" si="6561"/>
        <v>0</v>
      </c>
      <c r="AL3787" s="14">
        <f t="shared" si="6561"/>
        <v>0</v>
      </c>
      <c r="AM3787" s="14">
        <f t="shared" si="6479"/>
        <v>0</v>
      </c>
      <c r="AN3787" s="14">
        <f t="shared" si="6480"/>
        <v>886.5</v>
      </c>
      <c r="AO3787" s="14">
        <f t="shared" si="6437"/>
        <v>0</v>
      </c>
      <c r="AP3787" s="14">
        <f t="shared" si="6561"/>
        <v>0</v>
      </c>
      <c r="AQ3787" s="14">
        <f t="shared" si="6561"/>
        <v>0</v>
      </c>
      <c r="AR3787" s="14">
        <f t="shared" si="6561"/>
        <v>0</v>
      </c>
      <c r="AS3787" s="14">
        <f t="shared" si="6561"/>
        <v>0</v>
      </c>
      <c r="AT3787" s="14">
        <f t="shared" si="6561"/>
        <v>0</v>
      </c>
      <c r="AU3787" s="14">
        <f t="shared" si="6561"/>
        <v>0</v>
      </c>
      <c r="AV3787" s="14">
        <f t="shared" si="6561"/>
        <v>0</v>
      </c>
      <c r="AW3787" s="14">
        <f t="shared" si="6561"/>
        <v>0</v>
      </c>
      <c r="AX3787" s="14">
        <f t="shared" si="6561"/>
        <v>0</v>
      </c>
      <c r="AY3787" s="14">
        <f t="shared" si="6561"/>
        <v>0</v>
      </c>
      <c r="AZ3787" s="14">
        <f t="shared" si="6561"/>
        <v>0</v>
      </c>
      <c r="BA3787" s="14">
        <f t="shared" si="6561"/>
        <v>0</v>
      </c>
      <c r="BB3787" s="14">
        <f t="shared" si="6561"/>
        <v>0</v>
      </c>
      <c r="BC3787" s="14">
        <f t="shared" si="6455"/>
        <v>0</v>
      </c>
      <c r="BD3787" s="14">
        <f t="shared" si="6452"/>
        <v>886.5</v>
      </c>
      <c r="BE3787" s="14">
        <f t="shared" si="6453"/>
        <v>0</v>
      </c>
      <c r="BF3787" s="14">
        <f t="shared" si="6561"/>
        <v>0</v>
      </c>
    </row>
    <row r="3788" spans="1:58" ht="15.75" customHeight="1" x14ac:dyDescent="0.3">
      <c r="A3788" s="47">
        <v>976</v>
      </c>
      <c r="B3788" s="47" t="s">
        <v>20</v>
      </c>
      <c r="C3788" s="47" t="s">
        <v>9</v>
      </c>
      <c r="D3788" s="47" t="s">
        <v>192</v>
      </c>
      <c r="E3788" s="44">
        <v>620</v>
      </c>
      <c r="F3788" s="18" t="s">
        <v>548</v>
      </c>
      <c r="G3788" s="14"/>
      <c r="H3788" s="14">
        <v>886.5</v>
      </c>
      <c r="I3788" s="14"/>
      <c r="J3788" s="14"/>
      <c r="K3788" s="14"/>
      <c r="L3788" s="14"/>
      <c r="M3788" s="14">
        <f t="shared" si="6562"/>
        <v>0</v>
      </c>
      <c r="N3788" s="14">
        <f t="shared" si="6563"/>
        <v>886.5</v>
      </c>
      <c r="O3788" s="14">
        <f t="shared" si="6564"/>
        <v>0</v>
      </c>
      <c r="P3788" s="14"/>
      <c r="Q3788" s="14">
        <f t="shared" si="6457"/>
        <v>886.5</v>
      </c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>
        <f t="shared" si="6490"/>
        <v>0</v>
      </c>
      <c r="AH3788" s="14">
        <f t="shared" si="6491"/>
        <v>886.5</v>
      </c>
      <c r="AI3788" s="14">
        <f t="shared" si="6492"/>
        <v>0</v>
      </c>
      <c r="AJ3788" s="14"/>
      <c r="AK3788" s="14"/>
      <c r="AL3788" s="14"/>
      <c r="AM3788" s="14">
        <f t="shared" si="6479"/>
        <v>0</v>
      </c>
      <c r="AN3788" s="14">
        <f t="shared" si="6480"/>
        <v>886.5</v>
      </c>
      <c r="AO3788" s="14">
        <f t="shared" ref="AO3788:AO3851" si="6565">AI3788+AL3788</f>
        <v>0</v>
      </c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  <c r="BA3788" s="14"/>
      <c r="BB3788" s="14"/>
      <c r="BC3788" s="14">
        <f t="shared" si="6455"/>
        <v>0</v>
      </c>
      <c r="BD3788" s="14">
        <f t="shared" si="6452"/>
        <v>886.5</v>
      </c>
      <c r="BE3788" s="14">
        <f t="shared" si="6453"/>
        <v>0</v>
      </c>
      <c r="BF3788" s="14"/>
    </row>
    <row r="3789" spans="1:58" ht="31.5" customHeight="1" x14ac:dyDescent="0.3">
      <c r="A3789" s="47">
        <v>976</v>
      </c>
      <c r="B3789" s="47" t="s">
        <v>20</v>
      </c>
      <c r="C3789" s="47" t="s">
        <v>9</v>
      </c>
      <c r="D3789" s="8" t="s">
        <v>232</v>
      </c>
      <c r="E3789" s="30"/>
      <c r="F3789" s="24" t="s">
        <v>595</v>
      </c>
      <c r="G3789" s="14">
        <f>G3790+G3818</f>
        <v>95635</v>
      </c>
      <c r="H3789" s="14">
        <f>H3790+H3818</f>
        <v>116347.40000000002</v>
      </c>
      <c r="I3789" s="14">
        <f>I3790+I3818</f>
        <v>84829.5</v>
      </c>
      <c r="J3789" s="14">
        <f t="shared" ref="J3789:L3789" si="6566">J3790+J3818</f>
        <v>0</v>
      </c>
      <c r="K3789" s="14">
        <f t="shared" si="6566"/>
        <v>0</v>
      </c>
      <c r="L3789" s="14">
        <f t="shared" si="6566"/>
        <v>0</v>
      </c>
      <c r="M3789" s="14">
        <f t="shared" si="6562"/>
        <v>95635</v>
      </c>
      <c r="N3789" s="14">
        <f t="shared" si="6563"/>
        <v>116347.40000000002</v>
      </c>
      <c r="O3789" s="14">
        <f t="shared" si="6564"/>
        <v>84829.5</v>
      </c>
      <c r="P3789" s="14">
        <f>P3790+P3818</f>
        <v>0</v>
      </c>
      <c r="Q3789" s="14">
        <f t="shared" si="6457"/>
        <v>116347.40000000002</v>
      </c>
      <c r="R3789" s="14">
        <f t="shared" ref="R3789:W3789" si="6567">R3790+R3818</f>
        <v>0</v>
      </c>
      <c r="S3789" s="14">
        <f t="shared" si="6567"/>
        <v>0</v>
      </c>
      <c r="T3789" s="14">
        <f>T3790+T3818</f>
        <v>0</v>
      </c>
      <c r="U3789" s="14">
        <f t="shared" si="6567"/>
        <v>0</v>
      </c>
      <c r="V3789" s="14">
        <f t="shared" si="6567"/>
        <v>0</v>
      </c>
      <c r="W3789" s="14">
        <f t="shared" si="6567"/>
        <v>0</v>
      </c>
      <c r="X3789" s="14">
        <f>X3790+X3818</f>
        <v>0</v>
      </c>
      <c r="Y3789" s="14">
        <f>Y3790+Y3818</f>
        <v>0</v>
      </c>
      <c r="Z3789" s="14">
        <f>Z3790+Z3818</f>
        <v>0</v>
      </c>
      <c r="AA3789" s="14">
        <f>AA3790+AA3818</f>
        <v>0</v>
      </c>
      <c r="AB3789" s="14">
        <f t="shared" ref="AB3789:AE3789" si="6568">AB3790+AB3818</f>
        <v>0</v>
      </c>
      <c r="AC3789" s="14">
        <f>AC3790+AC3818</f>
        <v>0</v>
      </c>
      <c r="AD3789" s="14">
        <f>AD3790+AD3818</f>
        <v>0</v>
      </c>
      <c r="AE3789" s="14">
        <f t="shared" si="6568"/>
        <v>0</v>
      </c>
      <c r="AF3789" s="14">
        <f>AF3790+AF3818</f>
        <v>0</v>
      </c>
      <c r="AG3789" s="14">
        <f t="shared" si="6490"/>
        <v>95635</v>
      </c>
      <c r="AH3789" s="14">
        <f t="shared" si="6491"/>
        <v>116347.40000000002</v>
      </c>
      <c r="AI3789" s="14">
        <f t="shared" si="6492"/>
        <v>84829.5</v>
      </c>
      <c r="AJ3789" s="14">
        <f>AJ3790+AJ3818</f>
        <v>0</v>
      </c>
      <c r="AK3789" s="14">
        <f>AK3790+AK3818</f>
        <v>0</v>
      </c>
      <c r="AL3789" s="14">
        <f>AL3790+AL3818</f>
        <v>0</v>
      </c>
      <c r="AM3789" s="14">
        <f t="shared" si="6479"/>
        <v>95635</v>
      </c>
      <c r="AN3789" s="14">
        <f t="shared" si="6480"/>
        <v>116347.40000000002</v>
      </c>
      <c r="AO3789" s="14">
        <f t="shared" si="6565"/>
        <v>84829.5</v>
      </c>
      <c r="AP3789" s="14">
        <f t="shared" ref="AP3789:AQ3789" si="6569">AP3790+AP3818</f>
        <v>0</v>
      </c>
      <c r="AQ3789" s="14">
        <f t="shared" si="6569"/>
        <v>0</v>
      </c>
      <c r="AR3789" s="14">
        <f t="shared" ref="AR3789:AX3789" si="6570">AR3790+AR3818</f>
        <v>0</v>
      </c>
      <c r="AS3789" s="14">
        <f t="shared" si="6570"/>
        <v>0</v>
      </c>
      <c r="AT3789" s="14">
        <f t="shared" si="6570"/>
        <v>0</v>
      </c>
      <c r="AU3789" s="14">
        <f>AU3790+AU3818</f>
        <v>0</v>
      </c>
      <c r="AV3789" s="14">
        <f t="shared" si="6570"/>
        <v>0</v>
      </c>
      <c r="AW3789" s="14">
        <f t="shared" si="6570"/>
        <v>0</v>
      </c>
      <c r="AX3789" s="14">
        <f t="shared" si="6570"/>
        <v>0</v>
      </c>
      <c r="AY3789" s="14">
        <f t="shared" ref="AY3789:BB3789" si="6571">AY3790+AY3818</f>
        <v>0</v>
      </c>
      <c r="AZ3789" s="14">
        <f t="shared" si="6571"/>
        <v>0</v>
      </c>
      <c r="BA3789" s="14">
        <f>BA3790+BA3818</f>
        <v>0</v>
      </c>
      <c r="BB3789" s="14">
        <f t="shared" si="6571"/>
        <v>0</v>
      </c>
      <c r="BC3789" s="14">
        <f t="shared" si="6455"/>
        <v>95635</v>
      </c>
      <c r="BD3789" s="14">
        <f t="shared" si="6452"/>
        <v>116347.40000000002</v>
      </c>
      <c r="BE3789" s="14">
        <f t="shared" si="6453"/>
        <v>84829.5</v>
      </c>
      <c r="BF3789" s="14">
        <f>BF3790+BF3818</f>
        <v>0</v>
      </c>
    </row>
    <row r="3790" spans="1:58" ht="31.5" customHeight="1" x14ac:dyDescent="0.3">
      <c r="A3790" s="47">
        <v>976</v>
      </c>
      <c r="B3790" s="47" t="s">
        <v>20</v>
      </c>
      <c r="C3790" s="47" t="s">
        <v>9</v>
      </c>
      <c r="D3790" s="8" t="s">
        <v>233</v>
      </c>
      <c r="E3790" s="30"/>
      <c r="F3790" s="24" t="s">
        <v>596</v>
      </c>
      <c r="G3790" s="14">
        <f>G3795+G3804+G3808</f>
        <v>57758.9</v>
      </c>
      <c r="H3790" s="14">
        <f t="shared" ref="H3790:I3790" si="6572">H3795+H3804+H3808</f>
        <v>77977.200000000012</v>
      </c>
      <c r="I3790" s="14">
        <f t="shared" si="6572"/>
        <v>46077.200000000004</v>
      </c>
      <c r="J3790" s="14">
        <f t="shared" ref="J3790:L3790" si="6573">J3795+J3804+J3808</f>
        <v>0</v>
      </c>
      <c r="K3790" s="14">
        <f t="shared" si="6573"/>
        <v>0</v>
      </c>
      <c r="L3790" s="14">
        <f t="shared" si="6573"/>
        <v>0</v>
      </c>
      <c r="M3790" s="14">
        <f t="shared" si="6562"/>
        <v>57758.9</v>
      </c>
      <c r="N3790" s="14">
        <f t="shared" si="6563"/>
        <v>77977.200000000012</v>
      </c>
      <c r="O3790" s="14">
        <f t="shared" si="6564"/>
        <v>46077.200000000004</v>
      </c>
      <c r="P3790" s="14">
        <f t="shared" ref="P3790" si="6574">P3795+P3804+P3808</f>
        <v>0</v>
      </c>
      <c r="Q3790" s="14">
        <f t="shared" si="6457"/>
        <v>77977.200000000012</v>
      </c>
      <c r="R3790" s="14">
        <f>R3795+R3804+R3808+R3791</f>
        <v>0</v>
      </c>
      <c r="S3790" s="14">
        <f t="shared" ref="S3790:AF3790" si="6575">S3795+S3804+S3808+S3791</f>
        <v>0</v>
      </c>
      <c r="T3790" s="14">
        <f t="shared" si="6575"/>
        <v>0</v>
      </c>
      <c r="U3790" s="14">
        <f t="shared" si="6575"/>
        <v>0</v>
      </c>
      <c r="V3790" s="14">
        <f t="shared" si="6575"/>
        <v>0</v>
      </c>
      <c r="W3790" s="14">
        <f t="shared" si="6575"/>
        <v>0</v>
      </c>
      <c r="X3790" s="14">
        <f t="shared" si="6575"/>
        <v>0</v>
      </c>
      <c r="Y3790" s="14">
        <f t="shared" si="6575"/>
        <v>0</v>
      </c>
      <c r="Z3790" s="14">
        <f t="shared" si="6575"/>
        <v>0</v>
      </c>
      <c r="AA3790" s="14">
        <f t="shared" si="6575"/>
        <v>0</v>
      </c>
      <c r="AB3790" s="14">
        <f t="shared" si="6575"/>
        <v>0</v>
      </c>
      <c r="AC3790" s="14">
        <f t="shared" si="6575"/>
        <v>0</v>
      </c>
      <c r="AD3790" s="14">
        <f t="shared" si="6575"/>
        <v>0</v>
      </c>
      <c r="AE3790" s="14">
        <f t="shared" si="6575"/>
        <v>0</v>
      </c>
      <c r="AF3790" s="14">
        <f t="shared" si="6575"/>
        <v>0</v>
      </c>
      <c r="AG3790" s="14">
        <f t="shared" si="6490"/>
        <v>57758.9</v>
      </c>
      <c r="AH3790" s="14">
        <f t="shared" si="6491"/>
        <v>77977.200000000012</v>
      </c>
      <c r="AI3790" s="14">
        <f t="shared" si="6492"/>
        <v>46077.200000000004</v>
      </c>
      <c r="AJ3790" s="14">
        <f t="shared" ref="AJ3790:BF3790" si="6576">AJ3795+AJ3804+AJ3808+AJ3791</f>
        <v>0</v>
      </c>
      <c r="AK3790" s="14">
        <f t="shared" ref="AK3790:AL3790" si="6577">AK3795+AK3804+AK3808+AK3791</f>
        <v>0</v>
      </c>
      <c r="AL3790" s="14">
        <f t="shared" si="6577"/>
        <v>0</v>
      </c>
      <c r="AM3790" s="14">
        <f t="shared" si="6479"/>
        <v>57758.9</v>
      </c>
      <c r="AN3790" s="14">
        <f t="shared" si="6480"/>
        <v>77977.200000000012</v>
      </c>
      <c r="AO3790" s="14">
        <f t="shared" si="6565"/>
        <v>46077.200000000004</v>
      </c>
      <c r="AP3790" s="14">
        <f t="shared" ref="AP3790:BB3790" si="6578">AP3795+AP3804+AP3808+AP3791</f>
        <v>0</v>
      </c>
      <c r="AQ3790" s="14">
        <f t="shared" si="6578"/>
        <v>0</v>
      </c>
      <c r="AR3790" s="14">
        <f t="shared" si="6578"/>
        <v>0</v>
      </c>
      <c r="AS3790" s="14">
        <f t="shared" si="6578"/>
        <v>0</v>
      </c>
      <c r="AT3790" s="14">
        <f t="shared" si="6578"/>
        <v>0</v>
      </c>
      <c r="AU3790" s="14">
        <f t="shared" si="6578"/>
        <v>0</v>
      </c>
      <c r="AV3790" s="14">
        <f t="shared" si="6578"/>
        <v>0</v>
      </c>
      <c r="AW3790" s="14">
        <f t="shared" si="6578"/>
        <v>0</v>
      </c>
      <c r="AX3790" s="14">
        <f t="shared" si="6578"/>
        <v>0</v>
      </c>
      <c r="AY3790" s="14">
        <f t="shared" si="6578"/>
        <v>0</v>
      </c>
      <c r="AZ3790" s="14">
        <f t="shared" ref="AZ3790:BA3790" si="6579">AZ3795+AZ3804+AZ3808+AZ3791</f>
        <v>0</v>
      </c>
      <c r="BA3790" s="14">
        <f t="shared" si="6579"/>
        <v>0</v>
      </c>
      <c r="BB3790" s="14">
        <f t="shared" si="6578"/>
        <v>0</v>
      </c>
      <c r="BC3790" s="14">
        <f t="shared" si="6455"/>
        <v>57758.9</v>
      </c>
      <c r="BD3790" s="14">
        <f t="shared" si="6452"/>
        <v>77977.200000000012</v>
      </c>
      <c r="BE3790" s="14">
        <f t="shared" si="6453"/>
        <v>46077.200000000004</v>
      </c>
      <c r="BF3790" s="14">
        <f t="shared" si="6576"/>
        <v>0</v>
      </c>
    </row>
    <row r="3791" spans="1:58" ht="62.4" x14ac:dyDescent="0.3">
      <c r="A3791" s="47">
        <v>976</v>
      </c>
      <c r="B3791" s="47" t="s">
        <v>20</v>
      </c>
      <c r="C3791" s="47" t="s">
        <v>9</v>
      </c>
      <c r="D3791" s="8" t="s">
        <v>333</v>
      </c>
      <c r="E3791" s="30"/>
      <c r="F3791" s="24" t="s">
        <v>597</v>
      </c>
      <c r="G3791" s="14"/>
      <c r="H3791" s="14"/>
      <c r="I3791" s="14"/>
      <c r="J3791" s="14"/>
      <c r="K3791" s="14"/>
      <c r="L3791" s="14"/>
      <c r="M3791" s="14">
        <f>M3792</f>
        <v>0</v>
      </c>
      <c r="N3791" s="14"/>
      <c r="O3791" s="14">
        <f>O3792</f>
        <v>0</v>
      </c>
      <c r="P3791" s="14"/>
      <c r="Q3791" s="14">
        <f t="shared" ref="Q3791:BF3793" si="6580">Q3792</f>
        <v>0</v>
      </c>
      <c r="R3791" s="14">
        <f t="shared" si="6580"/>
        <v>2002.299</v>
      </c>
      <c r="S3791" s="14">
        <f t="shared" si="6580"/>
        <v>0</v>
      </c>
      <c r="T3791" s="14">
        <f t="shared" si="6580"/>
        <v>0</v>
      </c>
      <c r="U3791" s="14">
        <f t="shared" si="6580"/>
        <v>0</v>
      </c>
      <c r="V3791" s="14">
        <f t="shared" si="6580"/>
        <v>0</v>
      </c>
      <c r="W3791" s="14">
        <f t="shared" si="6580"/>
        <v>0</v>
      </c>
      <c r="X3791" s="14">
        <f t="shared" si="6580"/>
        <v>0</v>
      </c>
      <c r="Y3791" s="14">
        <f t="shared" si="6580"/>
        <v>0</v>
      </c>
      <c r="Z3791" s="14">
        <f t="shared" si="6580"/>
        <v>0</v>
      </c>
      <c r="AA3791" s="14">
        <f t="shared" si="6580"/>
        <v>0</v>
      </c>
      <c r="AB3791" s="14">
        <f t="shared" si="6580"/>
        <v>0</v>
      </c>
      <c r="AC3791" s="14">
        <f t="shared" si="6580"/>
        <v>18797.701000000001</v>
      </c>
      <c r="AD3791" s="14">
        <f t="shared" si="6580"/>
        <v>0</v>
      </c>
      <c r="AE3791" s="14">
        <f t="shared" si="6580"/>
        <v>0</v>
      </c>
      <c r="AF3791" s="14">
        <f t="shared" si="6580"/>
        <v>0</v>
      </c>
      <c r="AG3791" s="14">
        <f t="shared" si="6490"/>
        <v>2002.299</v>
      </c>
      <c r="AH3791" s="14">
        <f t="shared" si="6491"/>
        <v>18797.701000000001</v>
      </c>
      <c r="AI3791" s="14">
        <f t="shared" si="6492"/>
        <v>0</v>
      </c>
      <c r="AJ3791" s="14">
        <f t="shared" si="6580"/>
        <v>0</v>
      </c>
      <c r="AK3791" s="14">
        <f t="shared" si="6580"/>
        <v>0</v>
      </c>
      <c r="AL3791" s="14">
        <f t="shared" si="6580"/>
        <v>0</v>
      </c>
      <c r="AM3791" s="14">
        <f t="shared" si="6479"/>
        <v>2002.299</v>
      </c>
      <c r="AN3791" s="14">
        <f t="shared" si="6480"/>
        <v>18797.701000000001</v>
      </c>
      <c r="AO3791" s="14">
        <f t="shared" si="6565"/>
        <v>0</v>
      </c>
      <c r="AP3791" s="14">
        <f t="shared" si="6580"/>
        <v>0</v>
      </c>
      <c r="AQ3791" s="14">
        <f t="shared" si="6580"/>
        <v>0</v>
      </c>
      <c r="AR3791" s="14">
        <f t="shared" si="6580"/>
        <v>0</v>
      </c>
      <c r="AS3791" s="14">
        <f t="shared" si="6580"/>
        <v>0</v>
      </c>
      <c r="AT3791" s="14">
        <f t="shared" si="6580"/>
        <v>0</v>
      </c>
      <c r="AU3791" s="14">
        <f t="shared" si="6580"/>
        <v>0</v>
      </c>
      <c r="AV3791" s="14">
        <f t="shared" si="6580"/>
        <v>0</v>
      </c>
      <c r="AW3791" s="14">
        <f t="shared" si="6580"/>
        <v>0</v>
      </c>
      <c r="AX3791" s="14">
        <f t="shared" si="6580"/>
        <v>0</v>
      </c>
      <c r="AY3791" s="14">
        <f t="shared" si="6580"/>
        <v>0</v>
      </c>
      <c r="AZ3791" s="14">
        <f t="shared" si="6580"/>
        <v>0</v>
      </c>
      <c r="BA3791" s="14">
        <f t="shared" si="6580"/>
        <v>0</v>
      </c>
      <c r="BB3791" s="14">
        <f t="shared" si="6580"/>
        <v>0</v>
      </c>
      <c r="BC3791" s="14">
        <f t="shared" si="6455"/>
        <v>2002.299</v>
      </c>
      <c r="BD3791" s="14">
        <f t="shared" si="6452"/>
        <v>18797.701000000001</v>
      </c>
      <c r="BE3791" s="14">
        <f t="shared" si="6453"/>
        <v>0</v>
      </c>
      <c r="BF3791" s="14">
        <f t="shared" si="6580"/>
        <v>0</v>
      </c>
    </row>
    <row r="3792" spans="1:58" ht="46.8" x14ac:dyDescent="0.3">
      <c r="A3792" s="47">
        <v>976</v>
      </c>
      <c r="B3792" s="47" t="s">
        <v>20</v>
      </c>
      <c r="C3792" s="47" t="s">
        <v>9</v>
      </c>
      <c r="D3792" s="8" t="s">
        <v>1294</v>
      </c>
      <c r="E3792" s="30"/>
      <c r="F3792" s="18" t="s">
        <v>1295</v>
      </c>
      <c r="G3792" s="14"/>
      <c r="H3792" s="14"/>
      <c r="I3792" s="14"/>
      <c r="J3792" s="14"/>
      <c r="K3792" s="14"/>
      <c r="L3792" s="14"/>
      <c r="M3792" s="14">
        <f>M3793</f>
        <v>0</v>
      </c>
      <c r="N3792" s="14"/>
      <c r="O3792" s="14">
        <f>O3793</f>
        <v>0</v>
      </c>
      <c r="P3792" s="14"/>
      <c r="Q3792" s="14">
        <f t="shared" si="6580"/>
        <v>0</v>
      </c>
      <c r="R3792" s="14">
        <f t="shared" si="6580"/>
        <v>2002.299</v>
      </c>
      <c r="S3792" s="14">
        <f t="shared" si="6580"/>
        <v>0</v>
      </c>
      <c r="T3792" s="14">
        <f t="shared" si="6580"/>
        <v>0</v>
      </c>
      <c r="U3792" s="14">
        <f t="shared" si="6580"/>
        <v>0</v>
      </c>
      <c r="V3792" s="14">
        <f t="shared" si="6580"/>
        <v>0</v>
      </c>
      <c r="W3792" s="14">
        <f t="shared" si="6580"/>
        <v>0</v>
      </c>
      <c r="X3792" s="14">
        <f t="shared" si="6580"/>
        <v>0</v>
      </c>
      <c r="Y3792" s="14">
        <f t="shared" si="6580"/>
        <v>0</v>
      </c>
      <c r="Z3792" s="14">
        <f t="shared" si="6580"/>
        <v>0</v>
      </c>
      <c r="AA3792" s="14">
        <f t="shared" si="6580"/>
        <v>0</v>
      </c>
      <c r="AB3792" s="14">
        <f t="shared" si="6580"/>
        <v>0</v>
      </c>
      <c r="AC3792" s="14">
        <f t="shared" si="6580"/>
        <v>18797.701000000001</v>
      </c>
      <c r="AD3792" s="14">
        <f t="shared" si="6580"/>
        <v>0</v>
      </c>
      <c r="AE3792" s="14">
        <f t="shared" si="6580"/>
        <v>0</v>
      </c>
      <c r="AF3792" s="14">
        <f t="shared" si="6580"/>
        <v>0</v>
      </c>
      <c r="AG3792" s="14">
        <f t="shared" si="6490"/>
        <v>2002.299</v>
      </c>
      <c r="AH3792" s="14">
        <f t="shared" si="6491"/>
        <v>18797.701000000001</v>
      </c>
      <c r="AI3792" s="14">
        <f t="shared" si="6492"/>
        <v>0</v>
      </c>
      <c r="AJ3792" s="14">
        <f t="shared" si="6580"/>
        <v>0</v>
      </c>
      <c r="AK3792" s="14">
        <f t="shared" si="6580"/>
        <v>0</v>
      </c>
      <c r="AL3792" s="14">
        <f t="shared" si="6580"/>
        <v>0</v>
      </c>
      <c r="AM3792" s="14">
        <f t="shared" si="6479"/>
        <v>2002.299</v>
      </c>
      <c r="AN3792" s="14">
        <f t="shared" si="6480"/>
        <v>18797.701000000001</v>
      </c>
      <c r="AO3792" s="14">
        <f t="shared" si="6565"/>
        <v>0</v>
      </c>
      <c r="AP3792" s="14">
        <f t="shared" si="6580"/>
        <v>0</v>
      </c>
      <c r="AQ3792" s="14">
        <f t="shared" si="6580"/>
        <v>0</v>
      </c>
      <c r="AR3792" s="14">
        <f t="shared" si="6580"/>
        <v>0</v>
      </c>
      <c r="AS3792" s="14">
        <f t="shared" si="6580"/>
        <v>0</v>
      </c>
      <c r="AT3792" s="14">
        <f t="shared" si="6580"/>
        <v>0</v>
      </c>
      <c r="AU3792" s="14">
        <f t="shared" si="6580"/>
        <v>0</v>
      </c>
      <c r="AV3792" s="14">
        <f t="shared" si="6580"/>
        <v>0</v>
      </c>
      <c r="AW3792" s="14">
        <f t="shared" si="6580"/>
        <v>0</v>
      </c>
      <c r="AX3792" s="14">
        <f t="shared" si="6580"/>
        <v>0</v>
      </c>
      <c r="AY3792" s="14">
        <f t="shared" si="6580"/>
        <v>0</v>
      </c>
      <c r="AZ3792" s="14">
        <f t="shared" si="6580"/>
        <v>0</v>
      </c>
      <c r="BA3792" s="14">
        <f t="shared" si="6580"/>
        <v>0</v>
      </c>
      <c r="BB3792" s="14">
        <f t="shared" si="6580"/>
        <v>0</v>
      </c>
      <c r="BC3792" s="14">
        <f t="shared" si="6455"/>
        <v>2002.299</v>
      </c>
      <c r="BD3792" s="14">
        <f t="shared" si="6452"/>
        <v>18797.701000000001</v>
      </c>
      <c r="BE3792" s="14">
        <f t="shared" si="6453"/>
        <v>0</v>
      </c>
      <c r="BF3792" s="14">
        <f t="shared" si="6580"/>
        <v>0</v>
      </c>
    </row>
    <row r="3793" spans="1:59" ht="31.5" customHeight="1" x14ac:dyDescent="0.3">
      <c r="A3793" s="47">
        <v>976</v>
      </c>
      <c r="B3793" s="47" t="s">
        <v>20</v>
      </c>
      <c r="C3793" s="47" t="s">
        <v>9</v>
      </c>
      <c r="D3793" s="8" t="s">
        <v>1294</v>
      </c>
      <c r="E3793" s="30">
        <v>400</v>
      </c>
      <c r="F3793" s="24" t="s">
        <v>536</v>
      </c>
      <c r="G3793" s="14"/>
      <c r="H3793" s="14"/>
      <c r="I3793" s="14"/>
      <c r="J3793" s="14"/>
      <c r="K3793" s="14"/>
      <c r="L3793" s="14"/>
      <c r="M3793" s="14">
        <f>M3794</f>
        <v>0</v>
      </c>
      <c r="N3793" s="14"/>
      <c r="O3793" s="14">
        <f>O3794</f>
        <v>0</v>
      </c>
      <c r="P3793" s="14"/>
      <c r="Q3793" s="14">
        <f t="shared" si="6580"/>
        <v>0</v>
      </c>
      <c r="R3793" s="14">
        <f t="shared" si="6580"/>
        <v>2002.299</v>
      </c>
      <c r="S3793" s="14">
        <f t="shared" si="6580"/>
        <v>0</v>
      </c>
      <c r="T3793" s="14">
        <f t="shared" si="6580"/>
        <v>0</v>
      </c>
      <c r="U3793" s="14">
        <f t="shared" si="6580"/>
        <v>0</v>
      </c>
      <c r="V3793" s="14">
        <f t="shared" si="6580"/>
        <v>0</v>
      </c>
      <c r="W3793" s="14">
        <f t="shared" si="6580"/>
        <v>0</v>
      </c>
      <c r="X3793" s="14">
        <f t="shared" si="6580"/>
        <v>0</v>
      </c>
      <c r="Y3793" s="14">
        <f t="shared" si="6580"/>
        <v>0</v>
      </c>
      <c r="Z3793" s="14">
        <f t="shared" si="6580"/>
        <v>0</v>
      </c>
      <c r="AA3793" s="14">
        <f t="shared" si="6580"/>
        <v>0</v>
      </c>
      <c r="AB3793" s="14">
        <f t="shared" si="6580"/>
        <v>0</v>
      </c>
      <c r="AC3793" s="14">
        <f t="shared" si="6580"/>
        <v>18797.701000000001</v>
      </c>
      <c r="AD3793" s="14">
        <f t="shared" si="6580"/>
        <v>0</v>
      </c>
      <c r="AE3793" s="14">
        <f t="shared" si="6580"/>
        <v>0</v>
      </c>
      <c r="AF3793" s="14">
        <f t="shared" si="6580"/>
        <v>0</v>
      </c>
      <c r="AG3793" s="14">
        <f t="shared" si="6490"/>
        <v>2002.299</v>
      </c>
      <c r="AH3793" s="14">
        <f t="shared" si="6491"/>
        <v>18797.701000000001</v>
      </c>
      <c r="AI3793" s="14">
        <f t="shared" si="6492"/>
        <v>0</v>
      </c>
      <c r="AJ3793" s="14">
        <f t="shared" si="6580"/>
        <v>0</v>
      </c>
      <c r="AK3793" s="14">
        <f t="shared" si="6580"/>
        <v>0</v>
      </c>
      <c r="AL3793" s="14">
        <f t="shared" si="6580"/>
        <v>0</v>
      </c>
      <c r="AM3793" s="14">
        <f t="shared" si="6479"/>
        <v>2002.299</v>
      </c>
      <c r="AN3793" s="14">
        <f t="shared" si="6480"/>
        <v>18797.701000000001</v>
      </c>
      <c r="AO3793" s="14">
        <f t="shared" si="6565"/>
        <v>0</v>
      </c>
      <c r="AP3793" s="14">
        <f t="shared" si="6580"/>
        <v>0</v>
      </c>
      <c r="AQ3793" s="14">
        <f t="shared" si="6580"/>
        <v>0</v>
      </c>
      <c r="AR3793" s="14">
        <f t="shared" si="6580"/>
        <v>0</v>
      </c>
      <c r="AS3793" s="14">
        <f t="shared" si="6580"/>
        <v>0</v>
      </c>
      <c r="AT3793" s="14">
        <f t="shared" si="6580"/>
        <v>0</v>
      </c>
      <c r="AU3793" s="14">
        <f t="shared" si="6580"/>
        <v>0</v>
      </c>
      <c r="AV3793" s="14">
        <f t="shared" si="6580"/>
        <v>0</v>
      </c>
      <c r="AW3793" s="14">
        <f t="shared" si="6580"/>
        <v>0</v>
      </c>
      <c r="AX3793" s="14">
        <f t="shared" si="6580"/>
        <v>0</v>
      </c>
      <c r="AY3793" s="14">
        <f t="shared" si="6580"/>
        <v>0</v>
      </c>
      <c r="AZ3793" s="14">
        <f t="shared" si="6580"/>
        <v>0</v>
      </c>
      <c r="BA3793" s="14">
        <f t="shared" si="6580"/>
        <v>0</v>
      </c>
      <c r="BB3793" s="14">
        <f t="shared" si="6580"/>
        <v>0</v>
      </c>
      <c r="BC3793" s="14">
        <f t="shared" si="6455"/>
        <v>2002.299</v>
      </c>
      <c r="BD3793" s="14">
        <f t="shared" si="6452"/>
        <v>18797.701000000001</v>
      </c>
      <c r="BE3793" s="14">
        <f t="shared" si="6453"/>
        <v>0</v>
      </c>
      <c r="BF3793" s="14">
        <f t="shared" si="6580"/>
        <v>0</v>
      </c>
    </row>
    <row r="3794" spans="1:59" x14ac:dyDescent="0.3">
      <c r="A3794" s="47">
        <v>976</v>
      </c>
      <c r="B3794" s="47" t="s">
        <v>20</v>
      </c>
      <c r="C3794" s="47" t="s">
        <v>9</v>
      </c>
      <c r="D3794" s="8" t="s">
        <v>1294</v>
      </c>
      <c r="E3794" s="30">
        <v>410</v>
      </c>
      <c r="F3794" s="24" t="s">
        <v>537</v>
      </c>
      <c r="G3794" s="14"/>
      <c r="H3794" s="14"/>
      <c r="I3794" s="14"/>
      <c r="J3794" s="14"/>
      <c r="K3794" s="14"/>
      <c r="L3794" s="14"/>
      <c r="M3794" s="14">
        <v>0</v>
      </c>
      <c r="N3794" s="14"/>
      <c r="O3794" s="14">
        <v>0</v>
      </c>
      <c r="P3794" s="14"/>
      <c r="Q3794" s="14">
        <v>0</v>
      </c>
      <c r="R3794" s="14">
        <v>2002.299</v>
      </c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>
        <v>18797.701000000001</v>
      </c>
      <c r="AD3794" s="14"/>
      <c r="AE3794" s="14"/>
      <c r="AF3794" s="14"/>
      <c r="AG3794" s="14">
        <f t="shared" si="6490"/>
        <v>2002.299</v>
      </c>
      <c r="AH3794" s="14">
        <f t="shared" si="6491"/>
        <v>18797.701000000001</v>
      </c>
      <c r="AI3794" s="14">
        <f t="shared" si="6492"/>
        <v>0</v>
      </c>
      <c r="AJ3794" s="14"/>
      <c r="AK3794" s="14"/>
      <c r="AL3794" s="14"/>
      <c r="AM3794" s="14">
        <f t="shared" si="6479"/>
        <v>2002.299</v>
      </c>
      <c r="AN3794" s="14">
        <f t="shared" si="6480"/>
        <v>18797.701000000001</v>
      </c>
      <c r="AO3794" s="14">
        <f t="shared" si="6565"/>
        <v>0</v>
      </c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  <c r="BA3794" s="14"/>
      <c r="BB3794" s="14"/>
      <c r="BC3794" s="14">
        <f t="shared" si="6455"/>
        <v>2002.299</v>
      </c>
      <c r="BD3794" s="14">
        <f t="shared" si="6452"/>
        <v>18797.701000000001</v>
      </c>
      <c r="BE3794" s="14">
        <f t="shared" si="6453"/>
        <v>0</v>
      </c>
      <c r="BF3794" s="14"/>
    </row>
    <row r="3795" spans="1:59" ht="63" customHeight="1" x14ac:dyDescent="0.3">
      <c r="A3795" s="47">
        <v>976</v>
      </c>
      <c r="B3795" s="47" t="s">
        <v>20</v>
      </c>
      <c r="C3795" s="47" t="s">
        <v>9</v>
      </c>
      <c r="D3795" s="8" t="s">
        <v>492</v>
      </c>
      <c r="E3795" s="30"/>
      <c r="F3795" s="13" t="s">
        <v>821</v>
      </c>
      <c r="G3795" s="14">
        <f>G3796+G3801</f>
        <v>28404.799999999999</v>
      </c>
      <c r="H3795" s="14">
        <f>H3796+H3801</f>
        <v>48304.800000000003</v>
      </c>
      <c r="I3795" s="14">
        <f>I3796+I3801</f>
        <v>16404.8</v>
      </c>
      <c r="J3795" s="14">
        <f t="shared" ref="J3795:L3795" si="6581">J3796+J3801</f>
        <v>0</v>
      </c>
      <c r="K3795" s="14">
        <f t="shared" si="6581"/>
        <v>0</v>
      </c>
      <c r="L3795" s="14">
        <f t="shared" si="6581"/>
        <v>0</v>
      </c>
      <c r="M3795" s="14">
        <f t="shared" si="6562"/>
        <v>28404.799999999999</v>
      </c>
      <c r="N3795" s="14">
        <f t="shared" si="6563"/>
        <v>48304.800000000003</v>
      </c>
      <c r="O3795" s="14">
        <f t="shared" si="6564"/>
        <v>16404.8</v>
      </c>
      <c r="P3795" s="14">
        <f>P3796+P3801</f>
        <v>0</v>
      </c>
      <c r="Q3795" s="14">
        <f t="shared" si="6457"/>
        <v>48304.800000000003</v>
      </c>
      <c r="R3795" s="14">
        <f t="shared" ref="R3795:W3795" si="6582">R3796+R3801</f>
        <v>-2002.299</v>
      </c>
      <c r="S3795" s="14">
        <f t="shared" si="6582"/>
        <v>0</v>
      </c>
      <c r="T3795" s="14">
        <f>T3796+T3801</f>
        <v>0</v>
      </c>
      <c r="U3795" s="14">
        <f t="shared" si="6582"/>
        <v>0</v>
      </c>
      <c r="V3795" s="14">
        <f t="shared" si="6582"/>
        <v>0</v>
      </c>
      <c r="W3795" s="14">
        <f t="shared" si="6582"/>
        <v>0</v>
      </c>
      <c r="X3795" s="14">
        <f>X3796+X3801</f>
        <v>0</v>
      </c>
      <c r="Y3795" s="14">
        <f>Y3796+Y3801</f>
        <v>0</v>
      </c>
      <c r="Z3795" s="14">
        <f>Z3796+Z3801</f>
        <v>0</v>
      </c>
      <c r="AA3795" s="14">
        <f>AA3796+AA3801</f>
        <v>0</v>
      </c>
      <c r="AB3795" s="14">
        <f t="shared" ref="AB3795:AE3795" si="6583">AB3796+AB3801</f>
        <v>0</v>
      </c>
      <c r="AC3795" s="14">
        <f>AC3796+AC3801</f>
        <v>-18797.701000000001</v>
      </c>
      <c r="AD3795" s="14">
        <f>AD3796+AD3801</f>
        <v>0</v>
      </c>
      <c r="AE3795" s="14">
        <f t="shared" si="6583"/>
        <v>0</v>
      </c>
      <c r="AF3795" s="14">
        <f>AF3796+AF3801</f>
        <v>0</v>
      </c>
      <c r="AG3795" s="14">
        <f t="shared" si="6490"/>
        <v>26402.501</v>
      </c>
      <c r="AH3795" s="14">
        <f t="shared" si="6491"/>
        <v>29507.099000000002</v>
      </c>
      <c r="AI3795" s="14">
        <f t="shared" si="6492"/>
        <v>16404.8</v>
      </c>
      <c r="AJ3795" s="14">
        <f>AJ3796+AJ3801</f>
        <v>0</v>
      </c>
      <c r="AK3795" s="14">
        <f>AK3796+AK3801</f>
        <v>0</v>
      </c>
      <c r="AL3795" s="14">
        <f>AL3796+AL3801</f>
        <v>0</v>
      </c>
      <c r="AM3795" s="14">
        <f t="shared" si="6479"/>
        <v>26402.501</v>
      </c>
      <c r="AN3795" s="14">
        <f t="shared" si="6480"/>
        <v>29507.099000000002</v>
      </c>
      <c r="AO3795" s="14">
        <f t="shared" si="6565"/>
        <v>16404.8</v>
      </c>
      <c r="AP3795" s="14">
        <f t="shared" ref="AP3795:AQ3795" si="6584">AP3796+AP3801</f>
        <v>0</v>
      </c>
      <c r="AQ3795" s="14">
        <f t="shared" si="6584"/>
        <v>0</v>
      </c>
      <c r="AR3795" s="14">
        <f t="shared" ref="AR3795:AX3795" si="6585">AR3796+AR3801</f>
        <v>0</v>
      </c>
      <c r="AS3795" s="14">
        <f t="shared" si="6585"/>
        <v>0</v>
      </c>
      <c r="AT3795" s="14">
        <f t="shared" si="6585"/>
        <v>0</v>
      </c>
      <c r="AU3795" s="14">
        <f>AU3796+AU3801</f>
        <v>0</v>
      </c>
      <c r="AV3795" s="14">
        <f t="shared" si="6585"/>
        <v>0</v>
      </c>
      <c r="AW3795" s="14">
        <f t="shared" si="6585"/>
        <v>0</v>
      </c>
      <c r="AX3795" s="14">
        <f t="shared" si="6585"/>
        <v>0</v>
      </c>
      <c r="AY3795" s="14">
        <f t="shared" ref="AY3795:BB3795" si="6586">AY3796+AY3801</f>
        <v>0</v>
      </c>
      <c r="AZ3795" s="14">
        <f t="shared" si="6586"/>
        <v>0</v>
      </c>
      <c r="BA3795" s="14">
        <f>BA3796+BA3801</f>
        <v>0</v>
      </c>
      <c r="BB3795" s="14">
        <f t="shared" si="6586"/>
        <v>0</v>
      </c>
      <c r="BC3795" s="14">
        <f t="shared" si="6455"/>
        <v>26402.501</v>
      </c>
      <c r="BD3795" s="14">
        <f t="shared" si="6452"/>
        <v>29507.099000000002</v>
      </c>
      <c r="BE3795" s="14">
        <f t="shared" si="6453"/>
        <v>16404.8</v>
      </c>
      <c r="BF3795" s="14">
        <f>BF3796+BF3801</f>
        <v>0</v>
      </c>
    </row>
    <row r="3796" spans="1:59" ht="63" hidden="1" customHeight="1" x14ac:dyDescent="0.3">
      <c r="A3796" s="47">
        <v>976</v>
      </c>
      <c r="B3796" s="47" t="s">
        <v>20</v>
      </c>
      <c r="C3796" s="47" t="s">
        <v>9</v>
      </c>
      <c r="D3796" s="8" t="s">
        <v>493</v>
      </c>
      <c r="E3796" s="30"/>
      <c r="F3796" s="13" t="s">
        <v>598</v>
      </c>
      <c r="G3796" s="14">
        <f t="shared" ref="G3796:L3796" si="6587">G3799</f>
        <v>2000</v>
      </c>
      <c r="H3796" s="14">
        <f t="shared" si="6587"/>
        <v>0</v>
      </c>
      <c r="I3796" s="14">
        <f t="shared" si="6587"/>
        <v>0</v>
      </c>
      <c r="J3796" s="14">
        <f t="shared" si="6587"/>
        <v>0</v>
      </c>
      <c r="K3796" s="14">
        <f t="shared" si="6587"/>
        <v>0</v>
      </c>
      <c r="L3796" s="14">
        <f t="shared" si="6587"/>
        <v>0</v>
      </c>
      <c r="M3796" s="14">
        <f t="shared" si="6562"/>
        <v>2000</v>
      </c>
      <c r="N3796" s="14">
        <f t="shared" si="6563"/>
        <v>0</v>
      </c>
      <c r="O3796" s="14">
        <f t="shared" si="6564"/>
        <v>0</v>
      </c>
      <c r="P3796" s="14">
        <f>P3799</f>
        <v>0</v>
      </c>
      <c r="Q3796" s="14">
        <f t="shared" si="6457"/>
        <v>0</v>
      </c>
      <c r="R3796" s="14">
        <f>R3799+R3797</f>
        <v>1199.73</v>
      </c>
      <c r="S3796" s="14">
        <f t="shared" ref="S3796:BF3796" si="6588">S3799+S3797</f>
        <v>0</v>
      </c>
      <c r="T3796" s="14">
        <f t="shared" si="6588"/>
        <v>0</v>
      </c>
      <c r="U3796" s="14">
        <f t="shared" si="6588"/>
        <v>0</v>
      </c>
      <c r="V3796" s="14">
        <f t="shared" si="6588"/>
        <v>0</v>
      </c>
      <c r="W3796" s="14">
        <f t="shared" si="6588"/>
        <v>0</v>
      </c>
      <c r="X3796" s="14">
        <f t="shared" ref="X3796" si="6589">X3799+X3797</f>
        <v>0</v>
      </c>
      <c r="Y3796" s="14">
        <f t="shared" si="6588"/>
        <v>0</v>
      </c>
      <c r="Z3796" s="14">
        <f t="shared" ref="Z3796" si="6590">Z3799+Z3797</f>
        <v>0</v>
      </c>
      <c r="AA3796" s="14">
        <f t="shared" si="6588"/>
        <v>0</v>
      </c>
      <c r="AB3796" s="14">
        <f t="shared" si="6588"/>
        <v>0</v>
      </c>
      <c r="AC3796" s="14">
        <f t="shared" si="6588"/>
        <v>0</v>
      </c>
      <c r="AD3796" s="14">
        <f t="shared" ref="AD3796" si="6591">AD3799+AD3797</f>
        <v>0</v>
      </c>
      <c r="AE3796" s="14">
        <f t="shared" si="6588"/>
        <v>0</v>
      </c>
      <c r="AF3796" s="14">
        <f t="shared" si="6588"/>
        <v>0</v>
      </c>
      <c r="AG3796" s="14">
        <f t="shared" si="6490"/>
        <v>3199.73</v>
      </c>
      <c r="AH3796" s="14">
        <f t="shared" si="6491"/>
        <v>0</v>
      </c>
      <c r="AI3796" s="14">
        <f t="shared" si="6492"/>
        <v>0</v>
      </c>
      <c r="AJ3796" s="14">
        <f t="shared" ref="AJ3796:AL3796" si="6592">AJ3799+AJ3797</f>
        <v>0</v>
      </c>
      <c r="AK3796" s="14">
        <f t="shared" si="6592"/>
        <v>0</v>
      </c>
      <c r="AL3796" s="14">
        <f t="shared" si="6592"/>
        <v>0</v>
      </c>
      <c r="AM3796" s="14">
        <f t="shared" si="6479"/>
        <v>3199.73</v>
      </c>
      <c r="AN3796" s="14">
        <f t="shared" si="6480"/>
        <v>0</v>
      </c>
      <c r="AO3796" s="14">
        <f t="shared" si="6565"/>
        <v>0</v>
      </c>
      <c r="AP3796" s="14">
        <f t="shared" ref="AP3796:BB3796" si="6593">AP3799+AP3797</f>
        <v>2734.13</v>
      </c>
      <c r="AQ3796" s="14">
        <f t="shared" si="6593"/>
        <v>0</v>
      </c>
      <c r="AR3796" s="14">
        <f t="shared" si="6593"/>
        <v>0</v>
      </c>
      <c r="AS3796" s="14">
        <f t="shared" si="6593"/>
        <v>0</v>
      </c>
      <c r="AT3796" s="14">
        <f t="shared" si="6593"/>
        <v>0</v>
      </c>
      <c r="AU3796" s="14">
        <f t="shared" si="6593"/>
        <v>0</v>
      </c>
      <c r="AV3796" s="14">
        <f t="shared" si="6593"/>
        <v>0</v>
      </c>
      <c r="AW3796" s="14">
        <f t="shared" si="6593"/>
        <v>0</v>
      </c>
      <c r="AX3796" s="14">
        <f t="shared" si="6593"/>
        <v>0</v>
      </c>
      <c r="AY3796" s="14">
        <f t="shared" si="6593"/>
        <v>0</v>
      </c>
      <c r="AZ3796" s="14">
        <f t="shared" ref="AZ3796:BA3796" si="6594">AZ3799+AZ3797</f>
        <v>0</v>
      </c>
      <c r="BA3796" s="14">
        <f t="shared" si="6594"/>
        <v>0</v>
      </c>
      <c r="BB3796" s="14">
        <f t="shared" si="6593"/>
        <v>0</v>
      </c>
      <c r="BC3796" s="14">
        <f t="shared" si="6455"/>
        <v>5933.8600000000006</v>
      </c>
      <c r="BD3796" s="14">
        <f t="shared" ref="BD3796:BD3859" si="6595">AN3796+AV3796+AW3796+AX3796+AY3796</f>
        <v>0</v>
      </c>
      <c r="BE3796" s="14">
        <f t="shared" ref="BE3796:BE3859" si="6596">AO3796+AZ3796+BA3796+BB3796</f>
        <v>0</v>
      </c>
      <c r="BF3796" s="14">
        <f t="shared" si="6588"/>
        <v>0</v>
      </c>
      <c r="BG3796" s="3">
        <v>1</v>
      </c>
    </row>
    <row r="3797" spans="1:59" ht="31.2" hidden="1" x14ac:dyDescent="0.3">
      <c r="A3797" s="47">
        <v>976</v>
      </c>
      <c r="B3797" s="47" t="s">
        <v>20</v>
      </c>
      <c r="C3797" s="47" t="s">
        <v>9</v>
      </c>
      <c r="D3797" s="8" t="s">
        <v>493</v>
      </c>
      <c r="E3797" s="30">
        <v>200</v>
      </c>
      <c r="F3797" s="24" t="s">
        <v>528</v>
      </c>
      <c r="G3797" s="14"/>
      <c r="H3797" s="14"/>
      <c r="I3797" s="14"/>
      <c r="J3797" s="14"/>
      <c r="K3797" s="14"/>
      <c r="L3797" s="14"/>
      <c r="M3797" s="14">
        <f>M3798</f>
        <v>0</v>
      </c>
      <c r="N3797" s="14">
        <f t="shared" ref="N3797:BF3797" si="6597">N3798</f>
        <v>0</v>
      </c>
      <c r="O3797" s="14">
        <f t="shared" si="6597"/>
        <v>0</v>
      </c>
      <c r="P3797" s="14">
        <f t="shared" si="6597"/>
        <v>0</v>
      </c>
      <c r="Q3797" s="14">
        <f t="shared" si="6597"/>
        <v>0</v>
      </c>
      <c r="R3797" s="14">
        <f t="shared" si="6597"/>
        <v>1199.73</v>
      </c>
      <c r="S3797" s="14">
        <f t="shared" si="6597"/>
        <v>0</v>
      </c>
      <c r="T3797" s="14">
        <f t="shared" si="6597"/>
        <v>0</v>
      </c>
      <c r="U3797" s="14">
        <f t="shared" si="6597"/>
        <v>0</v>
      </c>
      <c r="V3797" s="14">
        <f t="shared" si="6597"/>
        <v>0</v>
      </c>
      <c r="W3797" s="14">
        <f t="shared" si="6597"/>
        <v>0</v>
      </c>
      <c r="X3797" s="14">
        <f t="shared" si="6597"/>
        <v>0</v>
      </c>
      <c r="Y3797" s="14">
        <f t="shared" si="6597"/>
        <v>0</v>
      </c>
      <c r="Z3797" s="14">
        <f t="shared" si="6597"/>
        <v>0</v>
      </c>
      <c r="AA3797" s="14">
        <f t="shared" si="6597"/>
        <v>0</v>
      </c>
      <c r="AB3797" s="14">
        <f t="shared" si="6597"/>
        <v>0</v>
      </c>
      <c r="AC3797" s="14">
        <f t="shared" si="6597"/>
        <v>0</v>
      </c>
      <c r="AD3797" s="14">
        <f t="shared" si="6597"/>
        <v>0</v>
      </c>
      <c r="AE3797" s="14">
        <f t="shared" si="6597"/>
        <v>0</v>
      </c>
      <c r="AF3797" s="14">
        <f t="shared" si="6597"/>
        <v>0</v>
      </c>
      <c r="AG3797" s="14">
        <f t="shared" si="6490"/>
        <v>1199.73</v>
      </c>
      <c r="AH3797" s="14">
        <f t="shared" si="6491"/>
        <v>0</v>
      </c>
      <c r="AI3797" s="14">
        <f t="shared" si="6492"/>
        <v>0</v>
      </c>
      <c r="AJ3797" s="14">
        <f t="shared" si="6597"/>
        <v>0</v>
      </c>
      <c r="AK3797" s="14">
        <f t="shared" si="6597"/>
        <v>0</v>
      </c>
      <c r="AL3797" s="14">
        <f t="shared" si="6597"/>
        <v>0</v>
      </c>
      <c r="AM3797" s="14">
        <f t="shared" si="6479"/>
        <v>1199.73</v>
      </c>
      <c r="AN3797" s="14">
        <f t="shared" si="6480"/>
        <v>0</v>
      </c>
      <c r="AO3797" s="14">
        <f t="shared" si="6565"/>
        <v>0</v>
      </c>
      <c r="AP3797" s="14">
        <f t="shared" si="6597"/>
        <v>2734.13</v>
      </c>
      <c r="AQ3797" s="14">
        <f t="shared" si="6597"/>
        <v>0</v>
      </c>
      <c r="AR3797" s="14">
        <f t="shared" si="6597"/>
        <v>0</v>
      </c>
      <c r="AS3797" s="14">
        <f t="shared" si="6597"/>
        <v>0</v>
      </c>
      <c r="AT3797" s="14">
        <f t="shared" si="6597"/>
        <v>0</v>
      </c>
      <c r="AU3797" s="14">
        <f t="shared" si="6597"/>
        <v>0</v>
      </c>
      <c r="AV3797" s="14">
        <f t="shared" si="6597"/>
        <v>0</v>
      </c>
      <c r="AW3797" s="14">
        <f t="shared" si="6597"/>
        <v>0</v>
      </c>
      <c r="AX3797" s="14">
        <f t="shared" si="6597"/>
        <v>0</v>
      </c>
      <c r="AY3797" s="14">
        <f t="shared" si="6597"/>
        <v>0</v>
      </c>
      <c r="AZ3797" s="14">
        <f t="shared" si="6597"/>
        <v>0</v>
      </c>
      <c r="BA3797" s="14">
        <f t="shared" si="6597"/>
        <v>0</v>
      </c>
      <c r="BB3797" s="14">
        <f t="shared" si="6597"/>
        <v>0</v>
      </c>
      <c r="BC3797" s="14">
        <f t="shared" ref="BC3797:BC3860" si="6598">AM3797+AP3797+AQ3797+AR3797+AS3797+AT3797+AU3797</f>
        <v>3933.86</v>
      </c>
      <c r="BD3797" s="14">
        <f t="shared" si="6595"/>
        <v>0</v>
      </c>
      <c r="BE3797" s="14">
        <f t="shared" si="6596"/>
        <v>0</v>
      </c>
      <c r="BF3797" s="14">
        <f t="shared" si="6597"/>
        <v>0</v>
      </c>
      <c r="BG3797" s="3">
        <v>1</v>
      </c>
    </row>
    <row r="3798" spans="1:59" ht="31.2" hidden="1" x14ac:dyDescent="0.3">
      <c r="A3798" s="47">
        <v>976</v>
      </c>
      <c r="B3798" s="47" t="s">
        <v>20</v>
      </c>
      <c r="C3798" s="47" t="s">
        <v>9</v>
      </c>
      <c r="D3798" s="8" t="s">
        <v>493</v>
      </c>
      <c r="E3798" s="30">
        <v>240</v>
      </c>
      <c r="F3798" s="24" t="s">
        <v>529</v>
      </c>
      <c r="G3798" s="14"/>
      <c r="H3798" s="14"/>
      <c r="I3798" s="14"/>
      <c r="J3798" s="14"/>
      <c r="K3798" s="14"/>
      <c r="L3798" s="14"/>
      <c r="M3798" s="14">
        <v>0</v>
      </c>
      <c r="N3798" s="14"/>
      <c r="O3798" s="14">
        <v>0</v>
      </c>
      <c r="P3798" s="14"/>
      <c r="Q3798" s="14">
        <v>0</v>
      </c>
      <c r="R3798" s="14">
        <v>1199.73</v>
      </c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>
        <f t="shared" si="6490"/>
        <v>1199.73</v>
      </c>
      <c r="AH3798" s="14">
        <f t="shared" si="6491"/>
        <v>0</v>
      </c>
      <c r="AI3798" s="14">
        <f t="shared" si="6492"/>
        <v>0</v>
      </c>
      <c r="AJ3798" s="14"/>
      <c r="AK3798" s="14"/>
      <c r="AL3798" s="14"/>
      <c r="AM3798" s="14">
        <f t="shared" si="6479"/>
        <v>1199.73</v>
      </c>
      <c r="AN3798" s="14">
        <f t="shared" si="6480"/>
        <v>0</v>
      </c>
      <c r="AO3798" s="14">
        <f t="shared" si="6565"/>
        <v>0</v>
      </c>
      <c r="AP3798" s="14">
        <v>2734.13</v>
      </c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  <c r="BA3798" s="14"/>
      <c r="BB3798" s="14"/>
      <c r="BC3798" s="14">
        <f t="shared" si="6598"/>
        <v>3933.86</v>
      </c>
      <c r="BD3798" s="14">
        <f t="shared" si="6595"/>
        <v>0</v>
      </c>
      <c r="BE3798" s="14">
        <f t="shared" si="6596"/>
        <v>0</v>
      </c>
      <c r="BF3798" s="14"/>
      <c r="BG3798" s="3">
        <v>1</v>
      </c>
    </row>
    <row r="3799" spans="1:59" ht="31.5" hidden="1" customHeight="1" x14ac:dyDescent="0.3">
      <c r="A3799" s="47">
        <v>976</v>
      </c>
      <c r="B3799" s="47" t="s">
        <v>20</v>
      </c>
      <c r="C3799" s="47" t="s">
        <v>9</v>
      </c>
      <c r="D3799" s="8" t="s">
        <v>493</v>
      </c>
      <c r="E3799" s="30">
        <v>600</v>
      </c>
      <c r="F3799" s="24" t="s">
        <v>538</v>
      </c>
      <c r="G3799" s="14">
        <f t="shared" ref="G3799:I3799" si="6599">G3800</f>
        <v>2000</v>
      </c>
      <c r="H3799" s="14">
        <f t="shared" si="6599"/>
        <v>0</v>
      </c>
      <c r="I3799" s="14">
        <f t="shared" si="6599"/>
        <v>0</v>
      </c>
      <c r="J3799" s="14">
        <f t="shared" ref="J3799:L3799" si="6600">J3800</f>
        <v>0</v>
      </c>
      <c r="K3799" s="14">
        <f t="shared" si="6600"/>
        <v>0</v>
      </c>
      <c r="L3799" s="14">
        <f t="shared" si="6600"/>
        <v>0</v>
      </c>
      <c r="M3799" s="14">
        <f t="shared" si="6562"/>
        <v>2000</v>
      </c>
      <c r="N3799" s="14">
        <f t="shared" si="6563"/>
        <v>0</v>
      </c>
      <c r="O3799" s="14">
        <f t="shared" si="6564"/>
        <v>0</v>
      </c>
      <c r="P3799" s="14">
        <f t="shared" ref="P3799:BF3799" si="6601">P3800</f>
        <v>0</v>
      </c>
      <c r="Q3799" s="14">
        <f t="shared" si="6457"/>
        <v>0</v>
      </c>
      <c r="R3799" s="14">
        <f t="shared" si="6601"/>
        <v>0</v>
      </c>
      <c r="S3799" s="14">
        <f t="shared" si="6601"/>
        <v>0</v>
      </c>
      <c r="T3799" s="14">
        <f t="shared" si="6601"/>
        <v>0</v>
      </c>
      <c r="U3799" s="14">
        <f t="shared" si="6601"/>
        <v>0</v>
      </c>
      <c r="V3799" s="14">
        <f t="shared" si="6601"/>
        <v>0</v>
      </c>
      <c r="W3799" s="14">
        <f t="shared" si="6601"/>
        <v>0</v>
      </c>
      <c r="X3799" s="14">
        <f t="shared" si="6601"/>
        <v>0</v>
      </c>
      <c r="Y3799" s="14">
        <f t="shared" si="6601"/>
        <v>0</v>
      </c>
      <c r="Z3799" s="14">
        <f t="shared" si="6601"/>
        <v>0</v>
      </c>
      <c r="AA3799" s="14">
        <f t="shared" si="6601"/>
        <v>0</v>
      </c>
      <c r="AB3799" s="14">
        <f t="shared" si="6601"/>
        <v>0</v>
      </c>
      <c r="AC3799" s="14">
        <f t="shared" si="6601"/>
        <v>0</v>
      </c>
      <c r="AD3799" s="14">
        <f t="shared" si="6601"/>
        <v>0</v>
      </c>
      <c r="AE3799" s="14">
        <f t="shared" si="6601"/>
        <v>0</v>
      </c>
      <c r="AF3799" s="14">
        <f t="shared" si="6601"/>
        <v>0</v>
      </c>
      <c r="AG3799" s="14">
        <f t="shared" si="6490"/>
        <v>2000</v>
      </c>
      <c r="AH3799" s="14">
        <f t="shared" si="6491"/>
        <v>0</v>
      </c>
      <c r="AI3799" s="14">
        <f t="shared" si="6492"/>
        <v>0</v>
      </c>
      <c r="AJ3799" s="14">
        <f t="shared" si="6601"/>
        <v>0</v>
      </c>
      <c r="AK3799" s="14">
        <f t="shared" si="6601"/>
        <v>0</v>
      </c>
      <c r="AL3799" s="14">
        <f t="shared" si="6601"/>
        <v>0</v>
      </c>
      <c r="AM3799" s="14">
        <f t="shared" si="6479"/>
        <v>2000</v>
      </c>
      <c r="AN3799" s="14">
        <f t="shared" si="6480"/>
        <v>0</v>
      </c>
      <c r="AO3799" s="14">
        <f t="shared" si="6565"/>
        <v>0</v>
      </c>
      <c r="AP3799" s="14">
        <f t="shared" si="6601"/>
        <v>0</v>
      </c>
      <c r="AQ3799" s="14">
        <f t="shared" si="6601"/>
        <v>0</v>
      </c>
      <c r="AR3799" s="14">
        <f t="shared" si="6601"/>
        <v>0</v>
      </c>
      <c r="AS3799" s="14">
        <f t="shared" si="6601"/>
        <v>0</v>
      </c>
      <c r="AT3799" s="14">
        <f t="shared" si="6601"/>
        <v>0</v>
      </c>
      <c r="AU3799" s="14">
        <f t="shared" si="6601"/>
        <v>0</v>
      </c>
      <c r="AV3799" s="14">
        <f t="shared" si="6601"/>
        <v>0</v>
      </c>
      <c r="AW3799" s="14">
        <f t="shared" si="6601"/>
        <v>0</v>
      </c>
      <c r="AX3799" s="14">
        <f t="shared" si="6601"/>
        <v>0</v>
      </c>
      <c r="AY3799" s="14">
        <f t="shared" si="6601"/>
        <v>0</v>
      </c>
      <c r="AZ3799" s="14">
        <f t="shared" si="6601"/>
        <v>0</v>
      </c>
      <c r="BA3799" s="14">
        <f t="shared" si="6601"/>
        <v>0</v>
      </c>
      <c r="BB3799" s="14">
        <f t="shared" si="6601"/>
        <v>0</v>
      </c>
      <c r="BC3799" s="14">
        <f t="shared" si="6598"/>
        <v>2000</v>
      </c>
      <c r="BD3799" s="14">
        <f t="shared" si="6595"/>
        <v>0</v>
      </c>
      <c r="BE3799" s="14">
        <f t="shared" si="6596"/>
        <v>0</v>
      </c>
      <c r="BF3799" s="14">
        <f t="shared" si="6601"/>
        <v>0</v>
      </c>
      <c r="BG3799" s="3">
        <v>1</v>
      </c>
    </row>
    <row r="3800" spans="1:59" ht="15.75" hidden="1" customHeight="1" x14ac:dyDescent="0.3">
      <c r="A3800" s="47">
        <v>976</v>
      </c>
      <c r="B3800" s="47" t="s">
        <v>20</v>
      </c>
      <c r="C3800" s="47" t="s">
        <v>9</v>
      </c>
      <c r="D3800" s="8" t="s">
        <v>493</v>
      </c>
      <c r="E3800" s="44">
        <v>620</v>
      </c>
      <c r="F3800" s="18" t="s">
        <v>548</v>
      </c>
      <c r="G3800" s="14">
        <v>2000</v>
      </c>
      <c r="H3800" s="14"/>
      <c r="I3800" s="14"/>
      <c r="J3800" s="14"/>
      <c r="K3800" s="14"/>
      <c r="L3800" s="14"/>
      <c r="M3800" s="14">
        <f t="shared" si="6562"/>
        <v>2000</v>
      </c>
      <c r="N3800" s="14">
        <f t="shared" si="6563"/>
        <v>0</v>
      </c>
      <c r="O3800" s="14">
        <f t="shared" si="6564"/>
        <v>0</v>
      </c>
      <c r="P3800" s="14"/>
      <c r="Q3800" s="14">
        <f t="shared" si="6457"/>
        <v>0</v>
      </c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>
        <f t="shared" si="6490"/>
        <v>2000</v>
      </c>
      <c r="AH3800" s="14">
        <f t="shared" si="6491"/>
        <v>0</v>
      </c>
      <c r="AI3800" s="14">
        <f t="shared" si="6492"/>
        <v>0</v>
      </c>
      <c r="AJ3800" s="14"/>
      <c r="AK3800" s="14"/>
      <c r="AL3800" s="14"/>
      <c r="AM3800" s="14">
        <f t="shared" si="6479"/>
        <v>2000</v>
      </c>
      <c r="AN3800" s="14">
        <f t="shared" si="6480"/>
        <v>0</v>
      </c>
      <c r="AO3800" s="14">
        <f t="shared" si="6565"/>
        <v>0</v>
      </c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  <c r="BA3800" s="14"/>
      <c r="BB3800" s="14"/>
      <c r="BC3800" s="14">
        <f t="shared" si="6598"/>
        <v>2000</v>
      </c>
      <c r="BD3800" s="14">
        <f t="shared" si="6595"/>
        <v>0</v>
      </c>
      <c r="BE3800" s="14">
        <f t="shared" si="6596"/>
        <v>0</v>
      </c>
      <c r="BF3800" s="14"/>
      <c r="BG3800" s="3">
        <v>1</v>
      </c>
    </row>
    <row r="3801" spans="1:59" ht="31.5" customHeight="1" x14ac:dyDescent="0.3">
      <c r="A3801" s="47">
        <v>976</v>
      </c>
      <c r="B3801" s="47" t="s">
        <v>20</v>
      </c>
      <c r="C3801" s="47" t="s">
        <v>9</v>
      </c>
      <c r="D3801" s="8" t="s">
        <v>499</v>
      </c>
      <c r="E3801" s="30"/>
      <c r="F3801" s="13" t="s">
        <v>599</v>
      </c>
      <c r="G3801" s="14">
        <f t="shared" ref="G3801:L3802" si="6602">G3802</f>
        <v>26404.799999999999</v>
      </c>
      <c r="H3801" s="14">
        <f t="shared" si="6602"/>
        <v>48304.800000000003</v>
      </c>
      <c r="I3801" s="14">
        <f t="shared" si="6602"/>
        <v>16404.8</v>
      </c>
      <c r="J3801" s="14">
        <f t="shared" si="6602"/>
        <v>0</v>
      </c>
      <c r="K3801" s="14">
        <f t="shared" si="6602"/>
        <v>0</v>
      </c>
      <c r="L3801" s="14">
        <f t="shared" si="6602"/>
        <v>0</v>
      </c>
      <c r="M3801" s="14">
        <f t="shared" si="6562"/>
        <v>26404.799999999999</v>
      </c>
      <c r="N3801" s="14">
        <f t="shared" si="6563"/>
        <v>48304.800000000003</v>
      </c>
      <c r="O3801" s="14">
        <f t="shared" si="6564"/>
        <v>16404.8</v>
      </c>
      <c r="P3801" s="14">
        <f t="shared" ref="P3801:BF3802" si="6603">P3802</f>
        <v>0</v>
      </c>
      <c r="Q3801" s="14">
        <f t="shared" si="6457"/>
        <v>48304.800000000003</v>
      </c>
      <c r="R3801" s="14">
        <f t="shared" si="6603"/>
        <v>-3202.029</v>
      </c>
      <c r="S3801" s="14">
        <f t="shared" si="6603"/>
        <v>0</v>
      </c>
      <c r="T3801" s="14">
        <f t="shared" si="6603"/>
        <v>0</v>
      </c>
      <c r="U3801" s="14">
        <f t="shared" si="6603"/>
        <v>0</v>
      </c>
      <c r="V3801" s="14">
        <f t="shared" si="6603"/>
        <v>0</v>
      </c>
      <c r="W3801" s="14">
        <f t="shared" si="6603"/>
        <v>0</v>
      </c>
      <c r="X3801" s="14">
        <f t="shared" si="6603"/>
        <v>0</v>
      </c>
      <c r="Y3801" s="14">
        <f t="shared" si="6603"/>
        <v>0</v>
      </c>
      <c r="Z3801" s="14">
        <f t="shared" si="6603"/>
        <v>0</v>
      </c>
      <c r="AA3801" s="14">
        <f t="shared" si="6603"/>
        <v>0</v>
      </c>
      <c r="AB3801" s="14">
        <f t="shared" si="6603"/>
        <v>0</v>
      </c>
      <c r="AC3801" s="14">
        <f t="shared" si="6603"/>
        <v>-18797.701000000001</v>
      </c>
      <c r="AD3801" s="14">
        <f t="shared" si="6603"/>
        <v>0</v>
      </c>
      <c r="AE3801" s="14">
        <f t="shared" si="6603"/>
        <v>0</v>
      </c>
      <c r="AF3801" s="14">
        <f t="shared" si="6603"/>
        <v>0</v>
      </c>
      <c r="AG3801" s="14">
        <f t="shared" si="6490"/>
        <v>23202.771000000001</v>
      </c>
      <c r="AH3801" s="14">
        <f t="shared" si="6491"/>
        <v>29507.099000000002</v>
      </c>
      <c r="AI3801" s="14">
        <f t="shared" si="6492"/>
        <v>16404.8</v>
      </c>
      <c r="AJ3801" s="14">
        <f t="shared" si="6603"/>
        <v>0</v>
      </c>
      <c r="AK3801" s="14">
        <f t="shared" si="6603"/>
        <v>0</v>
      </c>
      <c r="AL3801" s="14">
        <f t="shared" si="6603"/>
        <v>0</v>
      </c>
      <c r="AM3801" s="14">
        <f t="shared" si="6479"/>
        <v>23202.771000000001</v>
      </c>
      <c r="AN3801" s="14">
        <f t="shared" si="6480"/>
        <v>29507.099000000002</v>
      </c>
      <c r="AO3801" s="14">
        <f t="shared" si="6565"/>
        <v>16404.8</v>
      </c>
      <c r="AP3801" s="14">
        <f t="shared" si="6603"/>
        <v>-2734.13</v>
      </c>
      <c r="AQ3801" s="14">
        <f t="shared" si="6603"/>
        <v>0</v>
      </c>
      <c r="AR3801" s="14">
        <f t="shared" si="6603"/>
        <v>0</v>
      </c>
      <c r="AS3801" s="14">
        <f t="shared" si="6603"/>
        <v>0</v>
      </c>
      <c r="AT3801" s="14">
        <f t="shared" si="6603"/>
        <v>0</v>
      </c>
      <c r="AU3801" s="14">
        <f t="shared" si="6603"/>
        <v>0</v>
      </c>
      <c r="AV3801" s="14">
        <f t="shared" si="6603"/>
        <v>0</v>
      </c>
      <c r="AW3801" s="14">
        <f t="shared" si="6603"/>
        <v>0</v>
      </c>
      <c r="AX3801" s="14">
        <f t="shared" si="6603"/>
        <v>0</v>
      </c>
      <c r="AY3801" s="14">
        <f t="shared" si="6603"/>
        <v>0</v>
      </c>
      <c r="AZ3801" s="14">
        <f t="shared" si="6603"/>
        <v>0</v>
      </c>
      <c r="BA3801" s="14">
        <f t="shared" si="6603"/>
        <v>0</v>
      </c>
      <c r="BB3801" s="14">
        <f t="shared" si="6603"/>
        <v>0</v>
      </c>
      <c r="BC3801" s="14">
        <f t="shared" si="6598"/>
        <v>20468.641</v>
      </c>
      <c r="BD3801" s="14">
        <f t="shared" si="6595"/>
        <v>29507.099000000002</v>
      </c>
      <c r="BE3801" s="14">
        <f t="shared" si="6596"/>
        <v>16404.8</v>
      </c>
      <c r="BF3801" s="14">
        <f t="shared" si="6603"/>
        <v>0</v>
      </c>
    </row>
    <row r="3802" spans="1:59" ht="31.5" customHeight="1" x14ac:dyDescent="0.3">
      <c r="A3802" s="47">
        <v>976</v>
      </c>
      <c r="B3802" s="47" t="s">
        <v>20</v>
      </c>
      <c r="C3802" s="47" t="s">
        <v>9</v>
      </c>
      <c r="D3802" s="8" t="s">
        <v>499</v>
      </c>
      <c r="E3802" s="30">
        <v>200</v>
      </c>
      <c r="F3802" s="24" t="s">
        <v>528</v>
      </c>
      <c r="G3802" s="14">
        <f t="shared" si="6602"/>
        <v>26404.799999999999</v>
      </c>
      <c r="H3802" s="14">
        <f t="shared" si="6602"/>
        <v>48304.800000000003</v>
      </c>
      <c r="I3802" s="14">
        <f t="shared" si="6602"/>
        <v>16404.8</v>
      </c>
      <c r="J3802" s="14">
        <f t="shared" si="6602"/>
        <v>0</v>
      </c>
      <c r="K3802" s="14">
        <f t="shared" si="6602"/>
        <v>0</v>
      </c>
      <c r="L3802" s="14">
        <f t="shared" si="6602"/>
        <v>0</v>
      </c>
      <c r="M3802" s="14">
        <f t="shared" si="6562"/>
        <v>26404.799999999999</v>
      </c>
      <c r="N3802" s="14">
        <f t="shared" si="6563"/>
        <v>48304.800000000003</v>
      </c>
      <c r="O3802" s="14">
        <f t="shared" si="6564"/>
        <v>16404.8</v>
      </c>
      <c r="P3802" s="14">
        <f t="shared" si="6603"/>
        <v>0</v>
      </c>
      <c r="Q3802" s="14">
        <f t="shared" si="6457"/>
        <v>48304.800000000003</v>
      </c>
      <c r="R3802" s="14">
        <f t="shared" si="6603"/>
        <v>-3202.029</v>
      </c>
      <c r="S3802" s="14">
        <f t="shared" si="6603"/>
        <v>0</v>
      </c>
      <c r="T3802" s="14">
        <f t="shared" si="6603"/>
        <v>0</v>
      </c>
      <c r="U3802" s="14">
        <f t="shared" si="6603"/>
        <v>0</v>
      </c>
      <c r="V3802" s="14">
        <f t="shared" si="6603"/>
        <v>0</v>
      </c>
      <c r="W3802" s="14">
        <f t="shared" si="6603"/>
        <v>0</v>
      </c>
      <c r="X3802" s="14">
        <f t="shared" si="6603"/>
        <v>0</v>
      </c>
      <c r="Y3802" s="14">
        <f t="shared" si="6603"/>
        <v>0</v>
      </c>
      <c r="Z3802" s="14">
        <f t="shared" si="6603"/>
        <v>0</v>
      </c>
      <c r="AA3802" s="14">
        <f t="shared" si="6603"/>
        <v>0</v>
      </c>
      <c r="AB3802" s="14">
        <f t="shared" si="6603"/>
        <v>0</v>
      </c>
      <c r="AC3802" s="14">
        <f t="shared" si="6603"/>
        <v>-18797.701000000001</v>
      </c>
      <c r="AD3802" s="14">
        <f t="shared" si="6603"/>
        <v>0</v>
      </c>
      <c r="AE3802" s="14">
        <f t="shared" si="6603"/>
        <v>0</v>
      </c>
      <c r="AF3802" s="14">
        <f t="shared" si="6603"/>
        <v>0</v>
      </c>
      <c r="AG3802" s="14">
        <f t="shared" si="6490"/>
        <v>23202.771000000001</v>
      </c>
      <c r="AH3802" s="14">
        <f t="shared" si="6491"/>
        <v>29507.099000000002</v>
      </c>
      <c r="AI3802" s="14">
        <f t="shared" si="6492"/>
        <v>16404.8</v>
      </c>
      <c r="AJ3802" s="14">
        <f t="shared" si="6603"/>
        <v>0</v>
      </c>
      <c r="AK3802" s="14">
        <f t="shared" si="6603"/>
        <v>0</v>
      </c>
      <c r="AL3802" s="14">
        <f t="shared" si="6603"/>
        <v>0</v>
      </c>
      <c r="AM3802" s="14">
        <f t="shared" si="6479"/>
        <v>23202.771000000001</v>
      </c>
      <c r="AN3802" s="14">
        <f t="shared" si="6480"/>
        <v>29507.099000000002</v>
      </c>
      <c r="AO3802" s="14">
        <f t="shared" si="6565"/>
        <v>16404.8</v>
      </c>
      <c r="AP3802" s="14">
        <f t="shared" si="6603"/>
        <v>-2734.13</v>
      </c>
      <c r="AQ3802" s="14">
        <f t="shared" si="6603"/>
        <v>0</v>
      </c>
      <c r="AR3802" s="14">
        <f t="shared" si="6603"/>
        <v>0</v>
      </c>
      <c r="AS3802" s="14">
        <f t="shared" si="6603"/>
        <v>0</v>
      </c>
      <c r="AT3802" s="14">
        <f t="shared" si="6603"/>
        <v>0</v>
      </c>
      <c r="AU3802" s="14">
        <f t="shared" si="6603"/>
        <v>0</v>
      </c>
      <c r="AV3802" s="14">
        <f t="shared" si="6603"/>
        <v>0</v>
      </c>
      <c r="AW3802" s="14">
        <f t="shared" si="6603"/>
        <v>0</v>
      </c>
      <c r="AX3802" s="14">
        <f t="shared" si="6603"/>
        <v>0</v>
      </c>
      <c r="AY3802" s="14">
        <f t="shared" si="6603"/>
        <v>0</v>
      </c>
      <c r="AZ3802" s="14">
        <f t="shared" si="6603"/>
        <v>0</v>
      </c>
      <c r="BA3802" s="14">
        <f t="shared" si="6603"/>
        <v>0</v>
      </c>
      <c r="BB3802" s="14">
        <f t="shared" si="6603"/>
        <v>0</v>
      </c>
      <c r="BC3802" s="14">
        <f t="shared" si="6598"/>
        <v>20468.641</v>
      </c>
      <c r="BD3802" s="14">
        <f t="shared" si="6595"/>
        <v>29507.099000000002</v>
      </c>
      <c r="BE3802" s="14">
        <f t="shared" si="6596"/>
        <v>16404.8</v>
      </c>
      <c r="BF3802" s="14">
        <f t="shared" si="6603"/>
        <v>0</v>
      </c>
    </row>
    <row r="3803" spans="1:59" ht="31.5" customHeight="1" x14ac:dyDescent="0.3">
      <c r="A3803" s="47">
        <v>976</v>
      </c>
      <c r="B3803" s="47" t="s">
        <v>20</v>
      </c>
      <c r="C3803" s="47" t="s">
        <v>9</v>
      </c>
      <c r="D3803" s="8" t="s">
        <v>499</v>
      </c>
      <c r="E3803" s="30">
        <v>240</v>
      </c>
      <c r="F3803" s="24" t="s">
        <v>529</v>
      </c>
      <c r="G3803" s="14">
        <v>26404.799999999999</v>
      </c>
      <c r="H3803" s="14">
        <v>48304.800000000003</v>
      </c>
      <c r="I3803" s="14">
        <v>16404.8</v>
      </c>
      <c r="J3803" s="14"/>
      <c r="K3803" s="14"/>
      <c r="L3803" s="14"/>
      <c r="M3803" s="14">
        <f t="shared" si="6562"/>
        <v>26404.799999999999</v>
      </c>
      <c r="N3803" s="14">
        <f t="shared" si="6563"/>
        <v>48304.800000000003</v>
      </c>
      <c r="O3803" s="14">
        <f t="shared" si="6564"/>
        <v>16404.8</v>
      </c>
      <c r="P3803" s="14"/>
      <c r="Q3803" s="14">
        <f t="shared" si="6457"/>
        <v>48304.800000000003</v>
      </c>
      <c r="R3803" s="14">
        <f>-2002.299-1199.73</f>
        <v>-3202.029</v>
      </c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>
        <v>-18797.701000000001</v>
      </c>
      <c r="AD3803" s="14"/>
      <c r="AE3803" s="14"/>
      <c r="AF3803" s="14"/>
      <c r="AG3803" s="14">
        <f t="shared" si="6490"/>
        <v>23202.771000000001</v>
      </c>
      <c r="AH3803" s="14">
        <f t="shared" si="6491"/>
        <v>29507.099000000002</v>
      </c>
      <c r="AI3803" s="14">
        <f t="shared" si="6492"/>
        <v>16404.8</v>
      </c>
      <c r="AJ3803" s="14"/>
      <c r="AK3803" s="14"/>
      <c r="AL3803" s="14"/>
      <c r="AM3803" s="14">
        <f t="shared" si="6479"/>
        <v>23202.771000000001</v>
      </c>
      <c r="AN3803" s="14">
        <f t="shared" si="6480"/>
        <v>29507.099000000002</v>
      </c>
      <c r="AO3803" s="14">
        <f t="shared" si="6565"/>
        <v>16404.8</v>
      </c>
      <c r="AP3803" s="14">
        <v>-2734.13</v>
      </c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  <c r="BA3803" s="14"/>
      <c r="BB3803" s="14"/>
      <c r="BC3803" s="14">
        <f t="shared" si="6598"/>
        <v>20468.641</v>
      </c>
      <c r="BD3803" s="14">
        <f t="shared" si="6595"/>
        <v>29507.099000000002</v>
      </c>
      <c r="BE3803" s="14">
        <f t="shared" si="6596"/>
        <v>16404.8</v>
      </c>
      <c r="BF3803" s="14"/>
    </row>
    <row r="3804" spans="1:59" ht="47.25" customHeight="1" x14ac:dyDescent="0.3">
      <c r="A3804" s="47">
        <v>976</v>
      </c>
      <c r="B3804" s="47" t="s">
        <v>20</v>
      </c>
      <c r="C3804" s="47" t="s">
        <v>9</v>
      </c>
      <c r="D3804" s="8" t="s">
        <v>500</v>
      </c>
      <c r="E3804" s="30"/>
      <c r="F3804" s="13" t="s">
        <v>600</v>
      </c>
      <c r="G3804" s="14">
        <f t="shared" ref="G3804:L3806" si="6604">G3805</f>
        <v>8936.6</v>
      </c>
      <c r="H3804" s="14">
        <f t="shared" si="6604"/>
        <v>8936.6</v>
      </c>
      <c r="I3804" s="14">
        <f t="shared" si="6604"/>
        <v>8936.6</v>
      </c>
      <c r="J3804" s="14">
        <f t="shared" si="6604"/>
        <v>0</v>
      </c>
      <c r="K3804" s="14">
        <f t="shared" si="6604"/>
        <v>0</v>
      </c>
      <c r="L3804" s="14">
        <f t="shared" si="6604"/>
        <v>0</v>
      </c>
      <c r="M3804" s="14">
        <f t="shared" si="6562"/>
        <v>8936.6</v>
      </c>
      <c r="N3804" s="14">
        <f t="shared" si="6563"/>
        <v>8936.6</v>
      </c>
      <c r="O3804" s="14">
        <f t="shared" si="6564"/>
        <v>8936.6</v>
      </c>
      <c r="P3804" s="14">
        <f t="shared" ref="P3804:BF3806" si="6605">P3805</f>
        <v>0</v>
      </c>
      <c r="Q3804" s="14">
        <f t="shared" si="6457"/>
        <v>8936.6</v>
      </c>
      <c r="R3804" s="14">
        <f t="shared" si="6605"/>
        <v>0</v>
      </c>
      <c r="S3804" s="14">
        <f t="shared" si="6605"/>
        <v>0</v>
      </c>
      <c r="T3804" s="14">
        <f t="shared" si="6605"/>
        <v>0</v>
      </c>
      <c r="U3804" s="14">
        <f t="shared" si="6605"/>
        <v>0</v>
      </c>
      <c r="V3804" s="14">
        <f t="shared" si="6605"/>
        <v>0</v>
      </c>
      <c r="W3804" s="14">
        <f t="shared" si="6605"/>
        <v>0</v>
      </c>
      <c r="X3804" s="14">
        <f t="shared" si="6605"/>
        <v>0</v>
      </c>
      <c r="Y3804" s="14">
        <f t="shared" si="6605"/>
        <v>0</v>
      </c>
      <c r="Z3804" s="14">
        <f t="shared" si="6605"/>
        <v>0</v>
      </c>
      <c r="AA3804" s="14">
        <f t="shared" si="6605"/>
        <v>0</v>
      </c>
      <c r="AB3804" s="14">
        <f t="shared" si="6605"/>
        <v>0</v>
      </c>
      <c r="AC3804" s="14">
        <f t="shared" si="6605"/>
        <v>0</v>
      </c>
      <c r="AD3804" s="14">
        <f t="shared" si="6605"/>
        <v>0</v>
      </c>
      <c r="AE3804" s="14">
        <f t="shared" si="6605"/>
        <v>0</v>
      </c>
      <c r="AF3804" s="14">
        <f t="shared" si="6605"/>
        <v>0</v>
      </c>
      <c r="AG3804" s="14">
        <f t="shared" si="6490"/>
        <v>8936.6</v>
      </c>
      <c r="AH3804" s="14">
        <f t="shared" si="6491"/>
        <v>8936.6</v>
      </c>
      <c r="AI3804" s="14">
        <f t="shared" si="6492"/>
        <v>8936.6</v>
      </c>
      <c r="AJ3804" s="14">
        <f t="shared" si="6605"/>
        <v>0</v>
      </c>
      <c r="AK3804" s="14">
        <f t="shared" si="6605"/>
        <v>0</v>
      </c>
      <c r="AL3804" s="14">
        <f t="shared" si="6605"/>
        <v>0</v>
      </c>
      <c r="AM3804" s="14">
        <f t="shared" si="6479"/>
        <v>8936.6</v>
      </c>
      <c r="AN3804" s="14">
        <f t="shared" si="6480"/>
        <v>8936.6</v>
      </c>
      <c r="AO3804" s="14">
        <f t="shared" si="6565"/>
        <v>8936.6</v>
      </c>
      <c r="AP3804" s="14">
        <f t="shared" si="6605"/>
        <v>0</v>
      </c>
      <c r="AQ3804" s="14">
        <f t="shared" si="6605"/>
        <v>0</v>
      </c>
      <c r="AR3804" s="14">
        <f t="shared" si="6605"/>
        <v>0</v>
      </c>
      <c r="AS3804" s="14">
        <f t="shared" si="6605"/>
        <v>0</v>
      </c>
      <c r="AT3804" s="14">
        <f t="shared" si="6605"/>
        <v>0</v>
      </c>
      <c r="AU3804" s="14">
        <f t="shared" si="6605"/>
        <v>0</v>
      </c>
      <c r="AV3804" s="14">
        <f t="shared" si="6605"/>
        <v>0</v>
      </c>
      <c r="AW3804" s="14">
        <f t="shared" si="6605"/>
        <v>0</v>
      </c>
      <c r="AX3804" s="14">
        <f t="shared" si="6605"/>
        <v>0</v>
      </c>
      <c r="AY3804" s="14">
        <f t="shared" si="6605"/>
        <v>0</v>
      </c>
      <c r="AZ3804" s="14">
        <f t="shared" si="6605"/>
        <v>0</v>
      </c>
      <c r="BA3804" s="14">
        <f t="shared" si="6605"/>
        <v>0</v>
      </c>
      <c r="BB3804" s="14">
        <f t="shared" si="6605"/>
        <v>0</v>
      </c>
      <c r="BC3804" s="14">
        <f t="shared" si="6598"/>
        <v>8936.6</v>
      </c>
      <c r="BD3804" s="14">
        <f t="shared" si="6595"/>
        <v>8936.6</v>
      </c>
      <c r="BE3804" s="14">
        <f t="shared" si="6596"/>
        <v>8936.6</v>
      </c>
      <c r="BF3804" s="14">
        <f t="shared" si="6605"/>
        <v>0</v>
      </c>
    </row>
    <row r="3805" spans="1:59" ht="78.75" customHeight="1" x14ac:dyDescent="0.3">
      <c r="A3805" s="47">
        <v>976</v>
      </c>
      <c r="B3805" s="47" t="s">
        <v>20</v>
      </c>
      <c r="C3805" s="47" t="s">
        <v>9</v>
      </c>
      <c r="D3805" s="8" t="s">
        <v>501</v>
      </c>
      <c r="E3805" s="30"/>
      <c r="F3805" s="13" t="s">
        <v>601</v>
      </c>
      <c r="G3805" s="14">
        <f t="shared" si="6604"/>
        <v>8936.6</v>
      </c>
      <c r="H3805" s="14">
        <f t="shared" si="6604"/>
        <v>8936.6</v>
      </c>
      <c r="I3805" s="14">
        <f t="shared" si="6604"/>
        <v>8936.6</v>
      </c>
      <c r="J3805" s="14">
        <f t="shared" si="6604"/>
        <v>0</v>
      </c>
      <c r="K3805" s="14">
        <f t="shared" si="6604"/>
        <v>0</v>
      </c>
      <c r="L3805" s="14">
        <f t="shared" si="6604"/>
        <v>0</v>
      </c>
      <c r="M3805" s="14">
        <f t="shared" si="6562"/>
        <v>8936.6</v>
      </c>
      <c r="N3805" s="14">
        <f t="shared" si="6563"/>
        <v>8936.6</v>
      </c>
      <c r="O3805" s="14">
        <f t="shared" si="6564"/>
        <v>8936.6</v>
      </c>
      <c r="P3805" s="14">
        <f t="shared" si="6605"/>
        <v>0</v>
      </c>
      <c r="Q3805" s="14">
        <f t="shared" si="6457"/>
        <v>8936.6</v>
      </c>
      <c r="R3805" s="14">
        <f t="shared" si="6605"/>
        <v>0</v>
      </c>
      <c r="S3805" s="14">
        <f t="shared" si="6605"/>
        <v>0</v>
      </c>
      <c r="T3805" s="14">
        <f t="shared" si="6605"/>
        <v>0</v>
      </c>
      <c r="U3805" s="14">
        <f t="shared" si="6605"/>
        <v>0</v>
      </c>
      <c r="V3805" s="14">
        <f t="shared" si="6605"/>
        <v>0</v>
      </c>
      <c r="W3805" s="14">
        <f t="shared" si="6605"/>
        <v>0</v>
      </c>
      <c r="X3805" s="14">
        <f t="shared" si="6605"/>
        <v>0</v>
      </c>
      <c r="Y3805" s="14">
        <f t="shared" si="6605"/>
        <v>0</v>
      </c>
      <c r="Z3805" s="14">
        <f t="shared" si="6605"/>
        <v>0</v>
      </c>
      <c r="AA3805" s="14">
        <f t="shared" si="6605"/>
        <v>0</v>
      </c>
      <c r="AB3805" s="14">
        <f t="shared" si="6605"/>
        <v>0</v>
      </c>
      <c r="AC3805" s="14">
        <f t="shared" si="6605"/>
        <v>0</v>
      </c>
      <c r="AD3805" s="14">
        <f t="shared" si="6605"/>
        <v>0</v>
      </c>
      <c r="AE3805" s="14">
        <f t="shared" si="6605"/>
        <v>0</v>
      </c>
      <c r="AF3805" s="14">
        <f t="shared" si="6605"/>
        <v>0</v>
      </c>
      <c r="AG3805" s="14">
        <f t="shared" si="6490"/>
        <v>8936.6</v>
      </c>
      <c r="AH3805" s="14">
        <f t="shared" si="6491"/>
        <v>8936.6</v>
      </c>
      <c r="AI3805" s="14">
        <f t="shared" si="6492"/>
        <v>8936.6</v>
      </c>
      <c r="AJ3805" s="14">
        <f t="shared" si="6605"/>
        <v>0</v>
      </c>
      <c r="AK3805" s="14">
        <f t="shared" si="6605"/>
        <v>0</v>
      </c>
      <c r="AL3805" s="14">
        <f t="shared" si="6605"/>
        <v>0</v>
      </c>
      <c r="AM3805" s="14">
        <f t="shared" si="6479"/>
        <v>8936.6</v>
      </c>
      <c r="AN3805" s="14">
        <f t="shared" si="6480"/>
        <v>8936.6</v>
      </c>
      <c r="AO3805" s="14">
        <f t="shared" si="6565"/>
        <v>8936.6</v>
      </c>
      <c r="AP3805" s="14">
        <f t="shared" si="6605"/>
        <v>0</v>
      </c>
      <c r="AQ3805" s="14">
        <f t="shared" si="6605"/>
        <v>0</v>
      </c>
      <c r="AR3805" s="14">
        <f t="shared" si="6605"/>
        <v>0</v>
      </c>
      <c r="AS3805" s="14">
        <f t="shared" si="6605"/>
        <v>0</v>
      </c>
      <c r="AT3805" s="14">
        <f t="shared" si="6605"/>
        <v>0</v>
      </c>
      <c r="AU3805" s="14">
        <f t="shared" si="6605"/>
        <v>0</v>
      </c>
      <c r="AV3805" s="14">
        <f t="shared" si="6605"/>
        <v>0</v>
      </c>
      <c r="AW3805" s="14">
        <f t="shared" si="6605"/>
        <v>0</v>
      </c>
      <c r="AX3805" s="14">
        <f t="shared" si="6605"/>
        <v>0</v>
      </c>
      <c r="AY3805" s="14">
        <f t="shared" si="6605"/>
        <v>0</v>
      </c>
      <c r="AZ3805" s="14">
        <f t="shared" si="6605"/>
        <v>0</v>
      </c>
      <c r="BA3805" s="14">
        <f t="shared" si="6605"/>
        <v>0</v>
      </c>
      <c r="BB3805" s="14">
        <f t="shared" si="6605"/>
        <v>0</v>
      </c>
      <c r="BC3805" s="14">
        <f t="shared" si="6598"/>
        <v>8936.6</v>
      </c>
      <c r="BD3805" s="14">
        <f t="shared" si="6595"/>
        <v>8936.6</v>
      </c>
      <c r="BE3805" s="14">
        <f t="shared" si="6596"/>
        <v>8936.6</v>
      </c>
      <c r="BF3805" s="14">
        <f t="shared" si="6605"/>
        <v>0</v>
      </c>
    </row>
    <row r="3806" spans="1:59" ht="15.75" customHeight="1" x14ac:dyDescent="0.3">
      <c r="A3806" s="47">
        <v>976</v>
      </c>
      <c r="B3806" s="47" t="s">
        <v>20</v>
      </c>
      <c r="C3806" s="47" t="s">
        <v>9</v>
      </c>
      <c r="D3806" s="8" t="s">
        <v>501</v>
      </c>
      <c r="E3806" s="30">
        <v>800</v>
      </c>
      <c r="F3806" s="24" t="s">
        <v>541</v>
      </c>
      <c r="G3806" s="14">
        <f t="shared" si="6604"/>
        <v>8936.6</v>
      </c>
      <c r="H3806" s="14">
        <f t="shared" si="6604"/>
        <v>8936.6</v>
      </c>
      <c r="I3806" s="14">
        <f t="shared" si="6604"/>
        <v>8936.6</v>
      </c>
      <c r="J3806" s="14">
        <f t="shared" si="6604"/>
        <v>0</v>
      </c>
      <c r="K3806" s="14">
        <f t="shared" si="6604"/>
        <v>0</v>
      </c>
      <c r="L3806" s="14">
        <f t="shared" si="6604"/>
        <v>0</v>
      </c>
      <c r="M3806" s="14">
        <f t="shared" si="6562"/>
        <v>8936.6</v>
      </c>
      <c r="N3806" s="14">
        <f t="shared" si="6563"/>
        <v>8936.6</v>
      </c>
      <c r="O3806" s="14">
        <f t="shared" si="6564"/>
        <v>8936.6</v>
      </c>
      <c r="P3806" s="14">
        <f t="shared" si="6605"/>
        <v>0</v>
      </c>
      <c r="Q3806" s="14">
        <f t="shared" ref="Q3806:Q3873" si="6606">N3806+P3806</f>
        <v>8936.6</v>
      </c>
      <c r="R3806" s="14">
        <f t="shared" si="6605"/>
        <v>0</v>
      </c>
      <c r="S3806" s="14">
        <f t="shared" si="6605"/>
        <v>0</v>
      </c>
      <c r="T3806" s="14">
        <f t="shared" si="6605"/>
        <v>0</v>
      </c>
      <c r="U3806" s="14">
        <f t="shared" si="6605"/>
        <v>0</v>
      </c>
      <c r="V3806" s="14">
        <f t="shared" si="6605"/>
        <v>0</v>
      </c>
      <c r="W3806" s="14">
        <f t="shared" si="6605"/>
        <v>0</v>
      </c>
      <c r="X3806" s="14">
        <f t="shared" si="6605"/>
        <v>0</v>
      </c>
      <c r="Y3806" s="14">
        <f t="shared" si="6605"/>
        <v>0</v>
      </c>
      <c r="Z3806" s="14">
        <f t="shared" si="6605"/>
        <v>0</v>
      </c>
      <c r="AA3806" s="14">
        <f t="shared" si="6605"/>
        <v>0</v>
      </c>
      <c r="AB3806" s="14">
        <f t="shared" si="6605"/>
        <v>0</v>
      </c>
      <c r="AC3806" s="14">
        <f t="shared" si="6605"/>
        <v>0</v>
      </c>
      <c r="AD3806" s="14">
        <f t="shared" si="6605"/>
        <v>0</v>
      </c>
      <c r="AE3806" s="14">
        <f t="shared" si="6605"/>
        <v>0</v>
      </c>
      <c r="AF3806" s="14">
        <f t="shared" si="6605"/>
        <v>0</v>
      </c>
      <c r="AG3806" s="14">
        <f t="shared" si="6490"/>
        <v>8936.6</v>
      </c>
      <c r="AH3806" s="14">
        <f t="shared" si="6491"/>
        <v>8936.6</v>
      </c>
      <c r="AI3806" s="14">
        <f t="shared" si="6492"/>
        <v>8936.6</v>
      </c>
      <c r="AJ3806" s="14">
        <f t="shared" si="6605"/>
        <v>0</v>
      </c>
      <c r="AK3806" s="14">
        <f t="shared" si="6605"/>
        <v>0</v>
      </c>
      <c r="AL3806" s="14">
        <f t="shared" si="6605"/>
        <v>0</v>
      </c>
      <c r="AM3806" s="14">
        <f t="shared" si="6479"/>
        <v>8936.6</v>
      </c>
      <c r="AN3806" s="14">
        <f t="shared" si="6480"/>
        <v>8936.6</v>
      </c>
      <c r="AO3806" s="14">
        <f t="shared" si="6565"/>
        <v>8936.6</v>
      </c>
      <c r="AP3806" s="14">
        <f t="shared" si="6605"/>
        <v>0</v>
      </c>
      <c r="AQ3806" s="14">
        <f t="shared" si="6605"/>
        <v>0</v>
      </c>
      <c r="AR3806" s="14">
        <f t="shared" si="6605"/>
        <v>0</v>
      </c>
      <c r="AS3806" s="14">
        <f t="shared" si="6605"/>
        <v>0</v>
      </c>
      <c r="AT3806" s="14">
        <f t="shared" si="6605"/>
        <v>0</v>
      </c>
      <c r="AU3806" s="14">
        <f t="shared" si="6605"/>
        <v>0</v>
      </c>
      <c r="AV3806" s="14">
        <f t="shared" si="6605"/>
        <v>0</v>
      </c>
      <c r="AW3806" s="14">
        <f t="shared" si="6605"/>
        <v>0</v>
      </c>
      <c r="AX3806" s="14">
        <f t="shared" si="6605"/>
        <v>0</v>
      </c>
      <c r="AY3806" s="14">
        <f t="shared" si="6605"/>
        <v>0</v>
      </c>
      <c r="AZ3806" s="14">
        <f t="shared" si="6605"/>
        <v>0</v>
      </c>
      <c r="BA3806" s="14">
        <f t="shared" si="6605"/>
        <v>0</v>
      </c>
      <c r="BB3806" s="14">
        <f t="shared" si="6605"/>
        <v>0</v>
      </c>
      <c r="BC3806" s="14">
        <f t="shared" si="6598"/>
        <v>8936.6</v>
      </c>
      <c r="BD3806" s="14">
        <f t="shared" si="6595"/>
        <v>8936.6</v>
      </c>
      <c r="BE3806" s="14">
        <f t="shared" si="6596"/>
        <v>8936.6</v>
      </c>
      <c r="BF3806" s="14">
        <f t="shared" si="6605"/>
        <v>0</v>
      </c>
    </row>
    <row r="3807" spans="1:59" ht="63" customHeight="1" x14ac:dyDescent="0.3">
      <c r="A3807" s="47">
        <v>976</v>
      </c>
      <c r="B3807" s="47" t="s">
        <v>20</v>
      </c>
      <c r="C3807" s="47" t="s">
        <v>9</v>
      </c>
      <c r="D3807" s="8" t="s">
        <v>501</v>
      </c>
      <c r="E3807" s="44">
        <v>810</v>
      </c>
      <c r="F3807" s="18" t="s">
        <v>549</v>
      </c>
      <c r="G3807" s="14">
        <v>8936.6</v>
      </c>
      <c r="H3807" s="14">
        <v>8936.6</v>
      </c>
      <c r="I3807" s="14">
        <v>8936.6</v>
      </c>
      <c r="J3807" s="14"/>
      <c r="K3807" s="14"/>
      <c r="L3807" s="14"/>
      <c r="M3807" s="14">
        <f t="shared" si="6562"/>
        <v>8936.6</v>
      </c>
      <c r="N3807" s="14">
        <f t="shared" si="6563"/>
        <v>8936.6</v>
      </c>
      <c r="O3807" s="14">
        <f t="shared" si="6564"/>
        <v>8936.6</v>
      </c>
      <c r="P3807" s="14"/>
      <c r="Q3807" s="14">
        <f t="shared" si="6606"/>
        <v>8936.6</v>
      </c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>
        <f t="shared" si="6490"/>
        <v>8936.6</v>
      </c>
      <c r="AH3807" s="14">
        <f t="shared" si="6491"/>
        <v>8936.6</v>
      </c>
      <c r="AI3807" s="14">
        <f t="shared" si="6492"/>
        <v>8936.6</v>
      </c>
      <c r="AJ3807" s="14"/>
      <c r="AK3807" s="14"/>
      <c r="AL3807" s="14"/>
      <c r="AM3807" s="14">
        <f t="shared" si="6479"/>
        <v>8936.6</v>
      </c>
      <c r="AN3807" s="14">
        <f t="shared" si="6480"/>
        <v>8936.6</v>
      </c>
      <c r="AO3807" s="14">
        <f t="shared" si="6565"/>
        <v>8936.6</v>
      </c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  <c r="BA3807" s="14"/>
      <c r="BB3807" s="14"/>
      <c r="BC3807" s="14">
        <f t="shared" si="6598"/>
        <v>8936.6</v>
      </c>
      <c r="BD3807" s="14">
        <f t="shared" si="6595"/>
        <v>8936.6</v>
      </c>
      <c r="BE3807" s="14">
        <f t="shared" si="6596"/>
        <v>8936.6</v>
      </c>
      <c r="BF3807" s="14"/>
    </row>
    <row r="3808" spans="1:59" ht="46.8" x14ac:dyDescent="0.3">
      <c r="A3808" s="47">
        <v>976</v>
      </c>
      <c r="B3808" s="47" t="s">
        <v>20</v>
      </c>
      <c r="C3808" s="47" t="s">
        <v>9</v>
      </c>
      <c r="D3808" s="8" t="s">
        <v>498</v>
      </c>
      <c r="E3808" s="30"/>
      <c r="F3808" s="18" t="s">
        <v>972</v>
      </c>
      <c r="G3808" s="14">
        <f>G3809+G3812+G3815</f>
        <v>20417.5</v>
      </c>
      <c r="H3808" s="14">
        <f t="shared" ref="H3808:BF3808" si="6607">H3809+H3812+H3815</f>
        <v>20735.800000000003</v>
      </c>
      <c r="I3808" s="14">
        <f t="shared" si="6607"/>
        <v>20735.800000000003</v>
      </c>
      <c r="J3808" s="14">
        <f t="shared" ref="J3808:L3808" si="6608">J3809+J3812+J3815</f>
        <v>0</v>
      </c>
      <c r="K3808" s="14">
        <f t="shared" si="6608"/>
        <v>0</v>
      </c>
      <c r="L3808" s="14">
        <f t="shared" si="6608"/>
        <v>0</v>
      </c>
      <c r="M3808" s="14">
        <f t="shared" si="6562"/>
        <v>20417.5</v>
      </c>
      <c r="N3808" s="14">
        <f t="shared" si="6563"/>
        <v>20735.800000000003</v>
      </c>
      <c r="O3808" s="14">
        <f t="shared" si="6564"/>
        <v>20735.800000000003</v>
      </c>
      <c r="P3808" s="14">
        <f t="shared" ref="P3808" si="6609">P3809+P3812+P3815</f>
        <v>0</v>
      </c>
      <c r="Q3808" s="14">
        <f t="shared" si="6606"/>
        <v>20735.800000000003</v>
      </c>
      <c r="R3808" s="14">
        <f t="shared" ref="R3808:AE3808" si="6610">R3809+R3812+R3815</f>
        <v>0</v>
      </c>
      <c r="S3808" s="14">
        <f t="shared" si="6610"/>
        <v>0</v>
      </c>
      <c r="T3808" s="14">
        <f t="shared" si="6610"/>
        <v>0</v>
      </c>
      <c r="U3808" s="14">
        <f t="shared" si="6610"/>
        <v>0</v>
      </c>
      <c r="V3808" s="14">
        <f t="shared" si="6610"/>
        <v>0</v>
      </c>
      <c r="W3808" s="14">
        <f t="shared" si="6610"/>
        <v>0</v>
      </c>
      <c r="X3808" s="14">
        <f t="shared" si="6610"/>
        <v>0</v>
      </c>
      <c r="Y3808" s="14">
        <f t="shared" si="6610"/>
        <v>0</v>
      </c>
      <c r="Z3808" s="14">
        <f t="shared" si="6610"/>
        <v>0</v>
      </c>
      <c r="AA3808" s="14">
        <f t="shared" si="6610"/>
        <v>0</v>
      </c>
      <c r="AB3808" s="14">
        <f t="shared" si="6610"/>
        <v>0</v>
      </c>
      <c r="AC3808" s="14">
        <f t="shared" si="6610"/>
        <v>0</v>
      </c>
      <c r="AD3808" s="14">
        <f t="shared" si="6610"/>
        <v>0</v>
      </c>
      <c r="AE3808" s="14">
        <f t="shared" si="6610"/>
        <v>0</v>
      </c>
      <c r="AF3808" s="14">
        <f t="shared" ref="AF3808" si="6611">AF3809+AF3812+AF3815</f>
        <v>0</v>
      </c>
      <c r="AG3808" s="14">
        <f t="shared" si="6490"/>
        <v>20417.5</v>
      </c>
      <c r="AH3808" s="14">
        <f t="shared" si="6491"/>
        <v>20735.800000000003</v>
      </c>
      <c r="AI3808" s="14">
        <f t="shared" si="6492"/>
        <v>20735.800000000003</v>
      </c>
      <c r="AJ3808" s="14">
        <f t="shared" ref="AJ3808:AL3808" si="6612">AJ3809+AJ3812+AJ3815</f>
        <v>0</v>
      </c>
      <c r="AK3808" s="14">
        <f t="shared" si="6612"/>
        <v>0</v>
      </c>
      <c r="AL3808" s="14">
        <f t="shared" si="6612"/>
        <v>0</v>
      </c>
      <c r="AM3808" s="14">
        <f t="shared" si="6479"/>
        <v>20417.5</v>
      </c>
      <c r="AN3808" s="14">
        <f t="shared" si="6480"/>
        <v>20735.800000000003</v>
      </c>
      <c r="AO3808" s="14">
        <f t="shared" si="6565"/>
        <v>20735.800000000003</v>
      </c>
      <c r="AP3808" s="14">
        <f t="shared" ref="AP3808:BB3808" si="6613">AP3809+AP3812+AP3815</f>
        <v>0</v>
      </c>
      <c r="AQ3808" s="14">
        <f t="shared" si="6613"/>
        <v>0</v>
      </c>
      <c r="AR3808" s="14">
        <f t="shared" si="6613"/>
        <v>0</v>
      </c>
      <c r="AS3808" s="14">
        <f t="shared" si="6613"/>
        <v>0</v>
      </c>
      <c r="AT3808" s="14">
        <f t="shared" si="6613"/>
        <v>0</v>
      </c>
      <c r="AU3808" s="14">
        <f t="shared" si="6613"/>
        <v>0</v>
      </c>
      <c r="AV3808" s="14">
        <f t="shared" si="6613"/>
        <v>0</v>
      </c>
      <c r="AW3808" s="14">
        <f t="shared" si="6613"/>
        <v>0</v>
      </c>
      <c r="AX3808" s="14">
        <f t="shared" si="6613"/>
        <v>0</v>
      </c>
      <c r="AY3808" s="14">
        <f t="shared" si="6613"/>
        <v>0</v>
      </c>
      <c r="AZ3808" s="14">
        <f t="shared" ref="AZ3808:BA3808" si="6614">AZ3809+AZ3812+AZ3815</f>
        <v>0</v>
      </c>
      <c r="BA3808" s="14">
        <f t="shared" si="6614"/>
        <v>0</v>
      </c>
      <c r="BB3808" s="14">
        <f t="shared" si="6613"/>
        <v>0</v>
      </c>
      <c r="BC3808" s="14">
        <f t="shared" si="6598"/>
        <v>20417.5</v>
      </c>
      <c r="BD3808" s="14">
        <f t="shared" si="6595"/>
        <v>20735.800000000003</v>
      </c>
      <c r="BE3808" s="14">
        <f t="shared" si="6596"/>
        <v>20735.800000000003</v>
      </c>
      <c r="BF3808" s="14">
        <f t="shared" si="6607"/>
        <v>0</v>
      </c>
    </row>
    <row r="3809" spans="1:58" ht="62.4" x14ac:dyDescent="0.3">
      <c r="A3809" s="47">
        <v>976</v>
      </c>
      <c r="B3809" s="47" t="s">
        <v>20</v>
      </c>
      <c r="C3809" s="47" t="s">
        <v>9</v>
      </c>
      <c r="D3809" s="8" t="s">
        <v>957</v>
      </c>
      <c r="E3809" s="30"/>
      <c r="F3809" s="18" t="s">
        <v>553</v>
      </c>
      <c r="G3809" s="14">
        <f>G3810</f>
        <v>19731.400000000001</v>
      </c>
      <c r="H3809" s="14">
        <f t="shared" ref="H3809:BF3810" si="6615">H3810</f>
        <v>19731.400000000001</v>
      </c>
      <c r="I3809" s="14">
        <f t="shared" si="6615"/>
        <v>19731.400000000001</v>
      </c>
      <c r="J3809" s="14">
        <f t="shared" si="6615"/>
        <v>0</v>
      </c>
      <c r="K3809" s="14">
        <f t="shared" si="6615"/>
        <v>0</v>
      </c>
      <c r="L3809" s="14">
        <f t="shared" si="6615"/>
        <v>0</v>
      </c>
      <c r="M3809" s="14">
        <f t="shared" si="6562"/>
        <v>19731.400000000001</v>
      </c>
      <c r="N3809" s="14">
        <f t="shared" si="6563"/>
        <v>19731.400000000001</v>
      </c>
      <c r="O3809" s="14">
        <f t="shared" si="6564"/>
        <v>19731.400000000001</v>
      </c>
      <c r="P3809" s="14">
        <f t="shared" si="6615"/>
        <v>0</v>
      </c>
      <c r="Q3809" s="14">
        <f t="shared" si="6606"/>
        <v>19731.400000000001</v>
      </c>
      <c r="R3809" s="14">
        <f t="shared" si="6615"/>
        <v>0</v>
      </c>
      <c r="S3809" s="14">
        <f t="shared" si="6615"/>
        <v>0</v>
      </c>
      <c r="T3809" s="14">
        <f t="shared" si="6615"/>
        <v>0</v>
      </c>
      <c r="U3809" s="14">
        <f t="shared" si="6615"/>
        <v>0</v>
      </c>
      <c r="V3809" s="14">
        <f t="shared" si="6615"/>
        <v>0</v>
      </c>
      <c r="W3809" s="14">
        <f t="shared" si="6615"/>
        <v>0</v>
      </c>
      <c r="X3809" s="14">
        <f t="shared" si="6615"/>
        <v>0</v>
      </c>
      <c r="Y3809" s="14">
        <f t="shared" si="6615"/>
        <v>0</v>
      </c>
      <c r="Z3809" s="14">
        <f t="shared" si="6615"/>
        <v>0</v>
      </c>
      <c r="AA3809" s="14">
        <f t="shared" si="6615"/>
        <v>0</v>
      </c>
      <c r="AB3809" s="14">
        <f t="shared" si="6615"/>
        <v>0</v>
      </c>
      <c r="AC3809" s="14">
        <f t="shared" si="6615"/>
        <v>0</v>
      </c>
      <c r="AD3809" s="14">
        <f t="shared" si="6615"/>
        <v>0</v>
      </c>
      <c r="AE3809" s="14">
        <f t="shared" si="6615"/>
        <v>0</v>
      </c>
      <c r="AF3809" s="14">
        <f t="shared" si="6615"/>
        <v>0</v>
      </c>
      <c r="AG3809" s="14">
        <f t="shared" si="6490"/>
        <v>19731.400000000001</v>
      </c>
      <c r="AH3809" s="14">
        <f t="shared" si="6491"/>
        <v>19731.400000000001</v>
      </c>
      <c r="AI3809" s="14">
        <f t="shared" si="6492"/>
        <v>19731.400000000001</v>
      </c>
      <c r="AJ3809" s="14">
        <f t="shared" si="6615"/>
        <v>0</v>
      </c>
      <c r="AK3809" s="14">
        <f t="shared" si="6615"/>
        <v>0</v>
      </c>
      <c r="AL3809" s="14">
        <f t="shared" si="6615"/>
        <v>0</v>
      </c>
      <c r="AM3809" s="14">
        <f t="shared" si="6479"/>
        <v>19731.400000000001</v>
      </c>
      <c r="AN3809" s="14">
        <f t="shared" si="6480"/>
        <v>19731.400000000001</v>
      </c>
      <c r="AO3809" s="14">
        <f t="shared" si="6565"/>
        <v>19731.400000000001</v>
      </c>
      <c r="AP3809" s="14">
        <f t="shared" si="6615"/>
        <v>0</v>
      </c>
      <c r="AQ3809" s="14">
        <f t="shared" si="6615"/>
        <v>0</v>
      </c>
      <c r="AR3809" s="14">
        <f t="shared" si="6615"/>
        <v>0</v>
      </c>
      <c r="AS3809" s="14">
        <f t="shared" si="6615"/>
        <v>0</v>
      </c>
      <c r="AT3809" s="14">
        <f t="shared" si="6615"/>
        <v>0</v>
      </c>
      <c r="AU3809" s="14">
        <f t="shared" si="6615"/>
        <v>0</v>
      </c>
      <c r="AV3809" s="14">
        <f t="shared" si="6615"/>
        <v>0</v>
      </c>
      <c r="AW3809" s="14">
        <f t="shared" si="6615"/>
        <v>0</v>
      </c>
      <c r="AX3809" s="14">
        <f t="shared" si="6615"/>
        <v>0</v>
      </c>
      <c r="AY3809" s="14">
        <f t="shared" si="6615"/>
        <v>0</v>
      </c>
      <c r="AZ3809" s="14">
        <f t="shared" si="6615"/>
        <v>0</v>
      </c>
      <c r="BA3809" s="14">
        <f t="shared" si="6615"/>
        <v>0</v>
      </c>
      <c r="BB3809" s="14">
        <f t="shared" si="6615"/>
        <v>0</v>
      </c>
      <c r="BC3809" s="14">
        <f t="shared" si="6598"/>
        <v>19731.400000000001</v>
      </c>
      <c r="BD3809" s="14">
        <f t="shared" si="6595"/>
        <v>19731.400000000001</v>
      </c>
      <c r="BE3809" s="14">
        <f t="shared" si="6596"/>
        <v>19731.400000000001</v>
      </c>
      <c r="BF3809" s="14">
        <f t="shared" si="6615"/>
        <v>0</v>
      </c>
    </row>
    <row r="3810" spans="1:58" ht="31.2" x14ac:dyDescent="0.3">
      <c r="A3810" s="47">
        <v>976</v>
      </c>
      <c r="B3810" s="47" t="s">
        <v>20</v>
      </c>
      <c r="C3810" s="47" t="s">
        <v>9</v>
      </c>
      <c r="D3810" s="8" t="s">
        <v>957</v>
      </c>
      <c r="E3810" s="30">
        <v>600</v>
      </c>
      <c r="F3810" s="24" t="s">
        <v>538</v>
      </c>
      <c r="G3810" s="14">
        <f>G3811</f>
        <v>19731.400000000001</v>
      </c>
      <c r="H3810" s="14">
        <f t="shared" si="6615"/>
        <v>19731.400000000001</v>
      </c>
      <c r="I3810" s="14">
        <f t="shared" si="6615"/>
        <v>19731.400000000001</v>
      </c>
      <c r="J3810" s="14">
        <f t="shared" si="6615"/>
        <v>0</v>
      </c>
      <c r="K3810" s="14">
        <f t="shared" si="6615"/>
        <v>0</v>
      </c>
      <c r="L3810" s="14">
        <f t="shared" si="6615"/>
        <v>0</v>
      </c>
      <c r="M3810" s="14">
        <f t="shared" si="6562"/>
        <v>19731.400000000001</v>
      </c>
      <c r="N3810" s="14">
        <f t="shared" si="6563"/>
        <v>19731.400000000001</v>
      </c>
      <c r="O3810" s="14">
        <f t="shared" si="6564"/>
        <v>19731.400000000001</v>
      </c>
      <c r="P3810" s="14">
        <f t="shared" si="6615"/>
        <v>0</v>
      </c>
      <c r="Q3810" s="14">
        <f t="shared" si="6606"/>
        <v>19731.400000000001</v>
      </c>
      <c r="R3810" s="14">
        <f t="shared" si="6615"/>
        <v>0</v>
      </c>
      <c r="S3810" s="14">
        <f t="shared" si="6615"/>
        <v>0</v>
      </c>
      <c r="T3810" s="14">
        <f t="shared" si="6615"/>
        <v>0</v>
      </c>
      <c r="U3810" s="14">
        <f t="shared" si="6615"/>
        <v>0</v>
      </c>
      <c r="V3810" s="14">
        <f t="shared" si="6615"/>
        <v>0</v>
      </c>
      <c r="W3810" s="14">
        <f t="shared" si="6615"/>
        <v>0</v>
      </c>
      <c r="X3810" s="14">
        <f t="shared" si="6615"/>
        <v>0</v>
      </c>
      <c r="Y3810" s="14">
        <f t="shared" si="6615"/>
        <v>0</v>
      </c>
      <c r="Z3810" s="14">
        <f t="shared" si="6615"/>
        <v>0</v>
      </c>
      <c r="AA3810" s="14">
        <f t="shared" si="6615"/>
        <v>0</v>
      </c>
      <c r="AB3810" s="14">
        <f t="shared" si="6615"/>
        <v>0</v>
      </c>
      <c r="AC3810" s="14">
        <f t="shared" si="6615"/>
        <v>0</v>
      </c>
      <c r="AD3810" s="14">
        <f t="shared" si="6615"/>
        <v>0</v>
      </c>
      <c r="AE3810" s="14">
        <f t="shared" si="6615"/>
        <v>0</v>
      </c>
      <c r="AF3810" s="14">
        <f t="shared" si="6615"/>
        <v>0</v>
      </c>
      <c r="AG3810" s="14">
        <f t="shared" si="6490"/>
        <v>19731.400000000001</v>
      </c>
      <c r="AH3810" s="14">
        <f t="shared" si="6491"/>
        <v>19731.400000000001</v>
      </c>
      <c r="AI3810" s="14">
        <f t="shared" si="6492"/>
        <v>19731.400000000001</v>
      </c>
      <c r="AJ3810" s="14">
        <f t="shared" si="6615"/>
        <v>0</v>
      </c>
      <c r="AK3810" s="14">
        <f t="shared" si="6615"/>
        <v>0</v>
      </c>
      <c r="AL3810" s="14">
        <f t="shared" si="6615"/>
        <v>0</v>
      </c>
      <c r="AM3810" s="14">
        <f t="shared" si="6479"/>
        <v>19731.400000000001</v>
      </c>
      <c r="AN3810" s="14">
        <f t="shared" si="6480"/>
        <v>19731.400000000001</v>
      </c>
      <c r="AO3810" s="14">
        <f t="shared" si="6565"/>
        <v>19731.400000000001</v>
      </c>
      <c r="AP3810" s="14">
        <f t="shared" si="6615"/>
        <v>0</v>
      </c>
      <c r="AQ3810" s="14">
        <f t="shared" si="6615"/>
        <v>0</v>
      </c>
      <c r="AR3810" s="14">
        <f t="shared" si="6615"/>
        <v>0</v>
      </c>
      <c r="AS3810" s="14">
        <f t="shared" si="6615"/>
        <v>0</v>
      </c>
      <c r="AT3810" s="14">
        <f t="shared" si="6615"/>
        <v>0</v>
      </c>
      <c r="AU3810" s="14">
        <f t="shared" si="6615"/>
        <v>0</v>
      </c>
      <c r="AV3810" s="14">
        <f t="shared" si="6615"/>
        <v>0</v>
      </c>
      <c r="AW3810" s="14">
        <f t="shared" si="6615"/>
        <v>0</v>
      </c>
      <c r="AX3810" s="14">
        <f t="shared" si="6615"/>
        <v>0</v>
      </c>
      <c r="AY3810" s="14">
        <f t="shared" si="6615"/>
        <v>0</v>
      </c>
      <c r="AZ3810" s="14">
        <f t="shared" si="6615"/>
        <v>0</v>
      </c>
      <c r="BA3810" s="14">
        <f t="shared" si="6615"/>
        <v>0</v>
      </c>
      <c r="BB3810" s="14">
        <f t="shared" si="6615"/>
        <v>0</v>
      </c>
      <c r="BC3810" s="14">
        <f t="shared" si="6598"/>
        <v>19731.400000000001</v>
      </c>
      <c r="BD3810" s="14">
        <f t="shared" si="6595"/>
        <v>19731.400000000001</v>
      </c>
      <c r="BE3810" s="14">
        <f t="shared" si="6596"/>
        <v>19731.400000000001</v>
      </c>
      <c r="BF3810" s="14">
        <f t="shared" si="6615"/>
        <v>0</v>
      </c>
    </row>
    <row r="3811" spans="1:58" x14ac:dyDescent="0.3">
      <c r="A3811" s="47">
        <v>976</v>
      </c>
      <c r="B3811" s="47" t="s">
        <v>20</v>
      </c>
      <c r="C3811" s="47" t="s">
        <v>9</v>
      </c>
      <c r="D3811" s="8" t="s">
        <v>957</v>
      </c>
      <c r="E3811" s="44">
        <v>620</v>
      </c>
      <c r="F3811" s="18" t="s">
        <v>548</v>
      </c>
      <c r="G3811" s="14">
        <v>19731.400000000001</v>
      </c>
      <c r="H3811" s="14">
        <v>19731.400000000001</v>
      </c>
      <c r="I3811" s="14">
        <v>19731.400000000001</v>
      </c>
      <c r="J3811" s="14"/>
      <c r="K3811" s="14"/>
      <c r="L3811" s="14"/>
      <c r="M3811" s="14">
        <f t="shared" si="6562"/>
        <v>19731.400000000001</v>
      </c>
      <c r="N3811" s="14">
        <f t="shared" si="6563"/>
        <v>19731.400000000001</v>
      </c>
      <c r="O3811" s="14">
        <f t="shared" si="6564"/>
        <v>19731.400000000001</v>
      </c>
      <c r="P3811" s="14"/>
      <c r="Q3811" s="14">
        <f t="shared" si="6606"/>
        <v>19731.400000000001</v>
      </c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>
        <f t="shared" si="6490"/>
        <v>19731.400000000001</v>
      </c>
      <c r="AH3811" s="14">
        <f t="shared" si="6491"/>
        <v>19731.400000000001</v>
      </c>
      <c r="AI3811" s="14">
        <f t="shared" si="6492"/>
        <v>19731.400000000001</v>
      </c>
      <c r="AJ3811" s="14"/>
      <c r="AK3811" s="14"/>
      <c r="AL3811" s="14"/>
      <c r="AM3811" s="14">
        <f t="shared" si="6479"/>
        <v>19731.400000000001</v>
      </c>
      <c r="AN3811" s="14">
        <f t="shared" si="6480"/>
        <v>19731.400000000001</v>
      </c>
      <c r="AO3811" s="14">
        <f t="shared" si="6565"/>
        <v>19731.400000000001</v>
      </c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  <c r="BA3811" s="14"/>
      <c r="BB3811" s="14"/>
      <c r="BC3811" s="14">
        <f t="shared" si="6598"/>
        <v>19731.400000000001</v>
      </c>
      <c r="BD3811" s="14">
        <f t="shared" si="6595"/>
        <v>19731.400000000001</v>
      </c>
      <c r="BE3811" s="14">
        <f t="shared" si="6596"/>
        <v>19731.400000000001</v>
      </c>
      <c r="BF3811" s="14"/>
    </row>
    <row r="3812" spans="1:58" x14ac:dyDescent="0.3">
      <c r="A3812" s="47">
        <v>976</v>
      </c>
      <c r="B3812" s="47" t="s">
        <v>20</v>
      </c>
      <c r="C3812" s="47" t="s">
        <v>9</v>
      </c>
      <c r="D3812" s="8" t="s">
        <v>958</v>
      </c>
      <c r="E3812" s="30"/>
      <c r="F3812" s="18" t="s">
        <v>1026</v>
      </c>
      <c r="G3812" s="14">
        <f>G3813</f>
        <v>634.29999999999995</v>
      </c>
      <c r="H3812" s="14">
        <f t="shared" ref="H3812:BF3813" si="6616">H3813</f>
        <v>951.5</v>
      </c>
      <c r="I3812" s="14">
        <f t="shared" si="6616"/>
        <v>951.5</v>
      </c>
      <c r="J3812" s="14">
        <f t="shared" si="6616"/>
        <v>0</v>
      </c>
      <c r="K3812" s="14">
        <f t="shared" si="6616"/>
        <v>0</v>
      </c>
      <c r="L3812" s="14">
        <f t="shared" si="6616"/>
        <v>0</v>
      </c>
      <c r="M3812" s="14">
        <f t="shared" si="6562"/>
        <v>634.29999999999995</v>
      </c>
      <c r="N3812" s="14">
        <f t="shared" si="6563"/>
        <v>951.5</v>
      </c>
      <c r="O3812" s="14">
        <f t="shared" si="6564"/>
        <v>951.5</v>
      </c>
      <c r="P3812" s="14">
        <f t="shared" si="6616"/>
        <v>0</v>
      </c>
      <c r="Q3812" s="14">
        <f t="shared" si="6606"/>
        <v>951.5</v>
      </c>
      <c r="R3812" s="14">
        <f t="shared" si="6616"/>
        <v>0</v>
      </c>
      <c r="S3812" s="14">
        <f t="shared" si="6616"/>
        <v>0</v>
      </c>
      <c r="T3812" s="14">
        <f t="shared" si="6616"/>
        <v>0</v>
      </c>
      <c r="U3812" s="14">
        <f t="shared" si="6616"/>
        <v>0</v>
      </c>
      <c r="V3812" s="14">
        <f t="shared" si="6616"/>
        <v>0</v>
      </c>
      <c r="W3812" s="14">
        <f t="shared" si="6616"/>
        <v>0</v>
      </c>
      <c r="X3812" s="14">
        <f t="shared" si="6616"/>
        <v>0</v>
      </c>
      <c r="Y3812" s="14">
        <f t="shared" si="6616"/>
        <v>0</v>
      </c>
      <c r="Z3812" s="14">
        <f t="shared" si="6616"/>
        <v>0</v>
      </c>
      <c r="AA3812" s="14">
        <f t="shared" si="6616"/>
        <v>0</v>
      </c>
      <c r="AB3812" s="14">
        <f t="shared" si="6616"/>
        <v>0</v>
      </c>
      <c r="AC3812" s="14">
        <f t="shared" si="6616"/>
        <v>0</v>
      </c>
      <c r="AD3812" s="14">
        <f t="shared" si="6616"/>
        <v>0</v>
      </c>
      <c r="AE3812" s="14">
        <f t="shared" si="6616"/>
        <v>0</v>
      </c>
      <c r="AF3812" s="14">
        <f t="shared" si="6616"/>
        <v>0</v>
      </c>
      <c r="AG3812" s="14">
        <f t="shared" si="6490"/>
        <v>634.29999999999995</v>
      </c>
      <c r="AH3812" s="14">
        <f t="shared" si="6491"/>
        <v>951.5</v>
      </c>
      <c r="AI3812" s="14">
        <f t="shared" si="6492"/>
        <v>951.5</v>
      </c>
      <c r="AJ3812" s="14">
        <f t="shared" si="6616"/>
        <v>0</v>
      </c>
      <c r="AK3812" s="14">
        <f t="shared" si="6616"/>
        <v>0</v>
      </c>
      <c r="AL3812" s="14">
        <f t="shared" si="6616"/>
        <v>0</v>
      </c>
      <c r="AM3812" s="14">
        <f t="shared" si="6479"/>
        <v>634.29999999999995</v>
      </c>
      <c r="AN3812" s="14">
        <f t="shared" si="6480"/>
        <v>951.5</v>
      </c>
      <c r="AO3812" s="14">
        <f t="shared" si="6565"/>
        <v>951.5</v>
      </c>
      <c r="AP3812" s="14">
        <f t="shared" si="6616"/>
        <v>0</v>
      </c>
      <c r="AQ3812" s="14">
        <f t="shared" si="6616"/>
        <v>0</v>
      </c>
      <c r="AR3812" s="14">
        <f t="shared" si="6616"/>
        <v>0</v>
      </c>
      <c r="AS3812" s="14">
        <f t="shared" si="6616"/>
        <v>0</v>
      </c>
      <c r="AT3812" s="14">
        <f t="shared" si="6616"/>
        <v>0</v>
      </c>
      <c r="AU3812" s="14">
        <f t="shared" si="6616"/>
        <v>0</v>
      </c>
      <c r="AV3812" s="14">
        <f t="shared" si="6616"/>
        <v>0</v>
      </c>
      <c r="AW3812" s="14">
        <f t="shared" si="6616"/>
        <v>0</v>
      </c>
      <c r="AX3812" s="14">
        <f t="shared" si="6616"/>
        <v>0</v>
      </c>
      <c r="AY3812" s="14">
        <f t="shared" si="6616"/>
        <v>0</v>
      </c>
      <c r="AZ3812" s="14">
        <f t="shared" si="6616"/>
        <v>0</v>
      </c>
      <c r="BA3812" s="14">
        <f t="shared" si="6616"/>
        <v>0</v>
      </c>
      <c r="BB3812" s="14">
        <f t="shared" si="6616"/>
        <v>0</v>
      </c>
      <c r="BC3812" s="14">
        <f t="shared" si="6598"/>
        <v>634.29999999999995</v>
      </c>
      <c r="BD3812" s="14">
        <f t="shared" si="6595"/>
        <v>951.5</v>
      </c>
      <c r="BE3812" s="14">
        <f t="shared" si="6596"/>
        <v>951.5</v>
      </c>
      <c r="BF3812" s="14">
        <f t="shared" si="6616"/>
        <v>0</v>
      </c>
    </row>
    <row r="3813" spans="1:58" ht="31.2" x14ac:dyDescent="0.3">
      <c r="A3813" s="47">
        <v>976</v>
      </c>
      <c r="B3813" s="47" t="s">
        <v>20</v>
      </c>
      <c r="C3813" s="47" t="s">
        <v>9</v>
      </c>
      <c r="D3813" s="8" t="s">
        <v>958</v>
      </c>
      <c r="E3813" s="30">
        <v>600</v>
      </c>
      <c r="F3813" s="24" t="s">
        <v>538</v>
      </c>
      <c r="G3813" s="14">
        <f>G3814</f>
        <v>634.29999999999995</v>
      </c>
      <c r="H3813" s="14">
        <f t="shared" si="6616"/>
        <v>951.5</v>
      </c>
      <c r="I3813" s="14">
        <f t="shared" si="6616"/>
        <v>951.5</v>
      </c>
      <c r="J3813" s="14">
        <f t="shared" si="6616"/>
        <v>0</v>
      </c>
      <c r="K3813" s="14">
        <f t="shared" si="6616"/>
        <v>0</v>
      </c>
      <c r="L3813" s="14">
        <f t="shared" si="6616"/>
        <v>0</v>
      </c>
      <c r="M3813" s="14">
        <f t="shared" si="6562"/>
        <v>634.29999999999995</v>
      </c>
      <c r="N3813" s="14">
        <f t="shared" si="6563"/>
        <v>951.5</v>
      </c>
      <c r="O3813" s="14">
        <f t="shared" si="6564"/>
        <v>951.5</v>
      </c>
      <c r="P3813" s="14">
        <f t="shared" si="6616"/>
        <v>0</v>
      </c>
      <c r="Q3813" s="14">
        <f t="shared" si="6606"/>
        <v>951.5</v>
      </c>
      <c r="R3813" s="14">
        <f t="shared" si="6616"/>
        <v>0</v>
      </c>
      <c r="S3813" s="14">
        <f t="shared" si="6616"/>
        <v>0</v>
      </c>
      <c r="T3813" s="14">
        <f t="shared" si="6616"/>
        <v>0</v>
      </c>
      <c r="U3813" s="14">
        <f t="shared" si="6616"/>
        <v>0</v>
      </c>
      <c r="V3813" s="14">
        <f t="shared" si="6616"/>
        <v>0</v>
      </c>
      <c r="W3813" s="14">
        <f t="shared" si="6616"/>
        <v>0</v>
      </c>
      <c r="X3813" s="14">
        <f t="shared" si="6616"/>
        <v>0</v>
      </c>
      <c r="Y3813" s="14">
        <f t="shared" si="6616"/>
        <v>0</v>
      </c>
      <c r="Z3813" s="14">
        <f t="shared" si="6616"/>
        <v>0</v>
      </c>
      <c r="AA3813" s="14">
        <f t="shared" si="6616"/>
        <v>0</v>
      </c>
      <c r="AB3813" s="14">
        <f t="shared" si="6616"/>
        <v>0</v>
      </c>
      <c r="AC3813" s="14">
        <f t="shared" si="6616"/>
        <v>0</v>
      </c>
      <c r="AD3813" s="14">
        <f t="shared" si="6616"/>
        <v>0</v>
      </c>
      <c r="AE3813" s="14">
        <f t="shared" si="6616"/>
        <v>0</v>
      </c>
      <c r="AF3813" s="14">
        <f t="shared" si="6616"/>
        <v>0</v>
      </c>
      <c r="AG3813" s="14">
        <f t="shared" si="6490"/>
        <v>634.29999999999995</v>
      </c>
      <c r="AH3813" s="14">
        <f t="shared" si="6491"/>
        <v>951.5</v>
      </c>
      <c r="AI3813" s="14">
        <f t="shared" si="6492"/>
        <v>951.5</v>
      </c>
      <c r="AJ3813" s="14">
        <f t="shared" si="6616"/>
        <v>0</v>
      </c>
      <c r="AK3813" s="14">
        <f t="shared" si="6616"/>
        <v>0</v>
      </c>
      <c r="AL3813" s="14">
        <f t="shared" si="6616"/>
        <v>0</v>
      </c>
      <c r="AM3813" s="14">
        <f t="shared" ref="AM3813:AM3876" si="6617">AG3813+AJ3813</f>
        <v>634.29999999999995</v>
      </c>
      <c r="AN3813" s="14">
        <f t="shared" ref="AN3813:AN3876" si="6618">AH3813+AK3813</f>
        <v>951.5</v>
      </c>
      <c r="AO3813" s="14">
        <f t="shared" si="6565"/>
        <v>951.5</v>
      </c>
      <c r="AP3813" s="14">
        <f t="shared" si="6616"/>
        <v>0</v>
      </c>
      <c r="AQ3813" s="14">
        <f t="shared" si="6616"/>
        <v>0</v>
      </c>
      <c r="AR3813" s="14">
        <f t="shared" si="6616"/>
        <v>0</v>
      </c>
      <c r="AS3813" s="14">
        <f t="shared" si="6616"/>
        <v>0</v>
      </c>
      <c r="AT3813" s="14">
        <f t="shared" si="6616"/>
        <v>0</v>
      </c>
      <c r="AU3813" s="14">
        <f t="shared" si="6616"/>
        <v>0</v>
      </c>
      <c r="AV3813" s="14">
        <f t="shared" si="6616"/>
        <v>0</v>
      </c>
      <c r="AW3813" s="14">
        <f t="shared" si="6616"/>
        <v>0</v>
      </c>
      <c r="AX3813" s="14">
        <f t="shared" si="6616"/>
        <v>0</v>
      </c>
      <c r="AY3813" s="14">
        <f t="shared" si="6616"/>
        <v>0</v>
      </c>
      <c r="AZ3813" s="14">
        <f t="shared" si="6616"/>
        <v>0</v>
      </c>
      <c r="BA3813" s="14">
        <f t="shared" si="6616"/>
        <v>0</v>
      </c>
      <c r="BB3813" s="14">
        <f t="shared" si="6616"/>
        <v>0</v>
      </c>
      <c r="BC3813" s="14">
        <f t="shared" si="6598"/>
        <v>634.29999999999995</v>
      </c>
      <c r="BD3813" s="14">
        <f t="shared" si="6595"/>
        <v>951.5</v>
      </c>
      <c r="BE3813" s="14">
        <f t="shared" si="6596"/>
        <v>951.5</v>
      </c>
      <c r="BF3813" s="14">
        <f t="shared" si="6616"/>
        <v>0</v>
      </c>
    </row>
    <row r="3814" spans="1:58" x14ac:dyDescent="0.3">
      <c r="A3814" s="47">
        <v>976</v>
      </c>
      <c r="B3814" s="47" t="s">
        <v>20</v>
      </c>
      <c r="C3814" s="47" t="s">
        <v>9</v>
      </c>
      <c r="D3814" s="8" t="s">
        <v>958</v>
      </c>
      <c r="E3814" s="44">
        <v>620</v>
      </c>
      <c r="F3814" s="18" t="s">
        <v>548</v>
      </c>
      <c r="G3814" s="14">
        <v>634.29999999999995</v>
      </c>
      <c r="H3814" s="14">
        <v>951.5</v>
      </c>
      <c r="I3814" s="14">
        <v>951.5</v>
      </c>
      <c r="J3814" s="14"/>
      <c r="K3814" s="14"/>
      <c r="L3814" s="14"/>
      <c r="M3814" s="14">
        <f t="shared" si="6562"/>
        <v>634.29999999999995</v>
      </c>
      <c r="N3814" s="14">
        <f t="shared" si="6563"/>
        <v>951.5</v>
      </c>
      <c r="O3814" s="14">
        <f t="shared" si="6564"/>
        <v>951.5</v>
      </c>
      <c r="P3814" s="14"/>
      <c r="Q3814" s="14">
        <f t="shared" si="6606"/>
        <v>951.5</v>
      </c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>
        <f t="shared" si="6490"/>
        <v>634.29999999999995</v>
      </c>
      <c r="AH3814" s="14">
        <f t="shared" si="6491"/>
        <v>951.5</v>
      </c>
      <c r="AI3814" s="14">
        <f t="shared" si="6492"/>
        <v>951.5</v>
      </c>
      <c r="AJ3814" s="14"/>
      <c r="AK3814" s="14"/>
      <c r="AL3814" s="14"/>
      <c r="AM3814" s="14">
        <f t="shared" si="6617"/>
        <v>634.29999999999995</v>
      </c>
      <c r="AN3814" s="14">
        <f t="shared" si="6618"/>
        <v>951.5</v>
      </c>
      <c r="AO3814" s="14">
        <f t="shared" si="6565"/>
        <v>951.5</v>
      </c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  <c r="BA3814" s="14"/>
      <c r="BB3814" s="14"/>
      <c r="BC3814" s="14">
        <f t="shared" si="6598"/>
        <v>634.29999999999995</v>
      </c>
      <c r="BD3814" s="14">
        <f t="shared" si="6595"/>
        <v>951.5</v>
      </c>
      <c r="BE3814" s="14">
        <f t="shared" si="6596"/>
        <v>951.5</v>
      </c>
      <c r="BF3814" s="14"/>
    </row>
    <row r="3815" spans="1:58" ht="31.2" x14ac:dyDescent="0.3">
      <c r="A3815" s="47">
        <v>976</v>
      </c>
      <c r="B3815" s="47" t="s">
        <v>20</v>
      </c>
      <c r="C3815" s="47" t="s">
        <v>9</v>
      </c>
      <c r="D3815" s="8" t="s">
        <v>959</v>
      </c>
      <c r="E3815" s="30"/>
      <c r="F3815" s="18" t="s">
        <v>1033</v>
      </c>
      <c r="G3815" s="14">
        <f>G3816</f>
        <v>51.8</v>
      </c>
      <c r="H3815" s="14">
        <f t="shared" ref="H3815:BF3816" si="6619">H3816</f>
        <v>52.9</v>
      </c>
      <c r="I3815" s="14">
        <f t="shared" si="6619"/>
        <v>52.9</v>
      </c>
      <c r="J3815" s="14">
        <f t="shared" si="6619"/>
        <v>0</v>
      </c>
      <c r="K3815" s="14">
        <f t="shared" si="6619"/>
        <v>0</v>
      </c>
      <c r="L3815" s="14">
        <f t="shared" si="6619"/>
        <v>0</v>
      </c>
      <c r="M3815" s="14">
        <f t="shared" si="6562"/>
        <v>51.8</v>
      </c>
      <c r="N3815" s="14">
        <f t="shared" si="6563"/>
        <v>52.9</v>
      </c>
      <c r="O3815" s="14">
        <f t="shared" si="6564"/>
        <v>52.9</v>
      </c>
      <c r="P3815" s="14">
        <f t="shared" si="6619"/>
        <v>0</v>
      </c>
      <c r="Q3815" s="14">
        <f t="shared" si="6606"/>
        <v>52.9</v>
      </c>
      <c r="R3815" s="14">
        <f t="shared" si="6619"/>
        <v>0</v>
      </c>
      <c r="S3815" s="14">
        <f t="shared" si="6619"/>
        <v>0</v>
      </c>
      <c r="T3815" s="14">
        <f t="shared" si="6619"/>
        <v>0</v>
      </c>
      <c r="U3815" s="14">
        <f t="shared" si="6619"/>
        <v>0</v>
      </c>
      <c r="V3815" s="14">
        <f t="shared" si="6619"/>
        <v>0</v>
      </c>
      <c r="W3815" s="14">
        <f t="shared" si="6619"/>
        <v>0</v>
      </c>
      <c r="X3815" s="14">
        <f t="shared" si="6619"/>
        <v>0</v>
      </c>
      <c r="Y3815" s="14">
        <f t="shared" si="6619"/>
        <v>0</v>
      </c>
      <c r="Z3815" s="14">
        <f t="shared" si="6619"/>
        <v>0</v>
      </c>
      <c r="AA3815" s="14">
        <f t="shared" si="6619"/>
        <v>0</v>
      </c>
      <c r="AB3815" s="14">
        <f t="shared" si="6619"/>
        <v>0</v>
      </c>
      <c r="AC3815" s="14">
        <f t="shared" si="6619"/>
        <v>0</v>
      </c>
      <c r="AD3815" s="14">
        <f t="shared" si="6619"/>
        <v>0</v>
      </c>
      <c r="AE3815" s="14">
        <f t="shared" si="6619"/>
        <v>0</v>
      </c>
      <c r="AF3815" s="14">
        <f t="shared" si="6619"/>
        <v>0</v>
      </c>
      <c r="AG3815" s="14">
        <f t="shared" si="6490"/>
        <v>51.8</v>
      </c>
      <c r="AH3815" s="14">
        <f t="shared" si="6491"/>
        <v>52.9</v>
      </c>
      <c r="AI3815" s="14">
        <f t="shared" si="6492"/>
        <v>52.9</v>
      </c>
      <c r="AJ3815" s="14">
        <f t="shared" si="6619"/>
        <v>0</v>
      </c>
      <c r="AK3815" s="14">
        <f t="shared" si="6619"/>
        <v>0</v>
      </c>
      <c r="AL3815" s="14">
        <f t="shared" si="6619"/>
        <v>0</v>
      </c>
      <c r="AM3815" s="14">
        <f t="shared" si="6617"/>
        <v>51.8</v>
      </c>
      <c r="AN3815" s="14">
        <f t="shared" si="6618"/>
        <v>52.9</v>
      </c>
      <c r="AO3815" s="14">
        <f t="shared" si="6565"/>
        <v>52.9</v>
      </c>
      <c r="AP3815" s="14">
        <f t="shared" si="6619"/>
        <v>0</v>
      </c>
      <c r="AQ3815" s="14">
        <f t="shared" si="6619"/>
        <v>0</v>
      </c>
      <c r="AR3815" s="14">
        <f t="shared" si="6619"/>
        <v>0</v>
      </c>
      <c r="AS3815" s="14">
        <f t="shared" si="6619"/>
        <v>0</v>
      </c>
      <c r="AT3815" s="14">
        <f t="shared" si="6619"/>
        <v>0</v>
      </c>
      <c r="AU3815" s="14">
        <f t="shared" si="6619"/>
        <v>0</v>
      </c>
      <c r="AV3815" s="14">
        <f t="shared" si="6619"/>
        <v>0</v>
      </c>
      <c r="AW3815" s="14">
        <f t="shared" si="6619"/>
        <v>0</v>
      </c>
      <c r="AX3815" s="14">
        <f t="shared" si="6619"/>
        <v>0</v>
      </c>
      <c r="AY3815" s="14">
        <f t="shared" si="6619"/>
        <v>0</v>
      </c>
      <c r="AZ3815" s="14">
        <f t="shared" si="6619"/>
        <v>0</v>
      </c>
      <c r="BA3815" s="14">
        <f t="shared" si="6619"/>
        <v>0</v>
      </c>
      <c r="BB3815" s="14">
        <f t="shared" si="6619"/>
        <v>0</v>
      </c>
      <c r="BC3815" s="14">
        <f t="shared" si="6598"/>
        <v>51.8</v>
      </c>
      <c r="BD3815" s="14">
        <f t="shared" si="6595"/>
        <v>52.9</v>
      </c>
      <c r="BE3815" s="14">
        <f t="shared" si="6596"/>
        <v>52.9</v>
      </c>
      <c r="BF3815" s="14">
        <f t="shared" si="6619"/>
        <v>0</v>
      </c>
    </row>
    <row r="3816" spans="1:58" ht="31.2" x14ac:dyDescent="0.3">
      <c r="A3816" s="47">
        <v>976</v>
      </c>
      <c r="B3816" s="47" t="s">
        <v>20</v>
      </c>
      <c r="C3816" s="47" t="s">
        <v>9</v>
      </c>
      <c r="D3816" s="8" t="s">
        <v>959</v>
      </c>
      <c r="E3816" s="30">
        <v>600</v>
      </c>
      <c r="F3816" s="24" t="s">
        <v>538</v>
      </c>
      <c r="G3816" s="14">
        <f>G3817</f>
        <v>51.8</v>
      </c>
      <c r="H3816" s="14">
        <f t="shared" si="6619"/>
        <v>52.9</v>
      </c>
      <c r="I3816" s="14">
        <f t="shared" si="6619"/>
        <v>52.9</v>
      </c>
      <c r="J3816" s="14">
        <f t="shared" si="6619"/>
        <v>0</v>
      </c>
      <c r="K3816" s="14">
        <f t="shared" si="6619"/>
        <v>0</v>
      </c>
      <c r="L3816" s="14">
        <f t="shared" si="6619"/>
        <v>0</v>
      </c>
      <c r="M3816" s="14">
        <f t="shared" si="6562"/>
        <v>51.8</v>
      </c>
      <c r="N3816" s="14">
        <f t="shared" si="6563"/>
        <v>52.9</v>
      </c>
      <c r="O3816" s="14">
        <f t="shared" si="6564"/>
        <v>52.9</v>
      </c>
      <c r="P3816" s="14">
        <f t="shared" si="6619"/>
        <v>0</v>
      </c>
      <c r="Q3816" s="14">
        <f t="shared" si="6606"/>
        <v>52.9</v>
      </c>
      <c r="R3816" s="14">
        <f t="shared" si="6619"/>
        <v>0</v>
      </c>
      <c r="S3816" s="14">
        <f t="shared" si="6619"/>
        <v>0</v>
      </c>
      <c r="T3816" s="14">
        <f t="shared" si="6619"/>
        <v>0</v>
      </c>
      <c r="U3816" s="14">
        <f t="shared" si="6619"/>
        <v>0</v>
      </c>
      <c r="V3816" s="14">
        <f t="shared" si="6619"/>
        <v>0</v>
      </c>
      <c r="W3816" s="14">
        <f t="shared" si="6619"/>
        <v>0</v>
      </c>
      <c r="X3816" s="14">
        <f t="shared" si="6619"/>
        <v>0</v>
      </c>
      <c r="Y3816" s="14">
        <f t="shared" si="6619"/>
        <v>0</v>
      </c>
      <c r="Z3816" s="14">
        <f t="shared" si="6619"/>
        <v>0</v>
      </c>
      <c r="AA3816" s="14">
        <f t="shared" si="6619"/>
        <v>0</v>
      </c>
      <c r="AB3816" s="14">
        <f t="shared" si="6619"/>
        <v>0</v>
      </c>
      <c r="AC3816" s="14">
        <f t="shared" si="6619"/>
        <v>0</v>
      </c>
      <c r="AD3816" s="14">
        <f t="shared" si="6619"/>
        <v>0</v>
      </c>
      <c r="AE3816" s="14">
        <f t="shared" si="6619"/>
        <v>0</v>
      </c>
      <c r="AF3816" s="14">
        <f t="shared" si="6619"/>
        <v>0</v>
      </c>
      <c r="AG3816" s="14">
        <f t="shared" si="6490"/>
        <v>51.8</v>
      </c>
      <c r="AH3816" s="14">
        <f t="shared" si="6491"/>
        <v>52.9</v>
      </c>
      <c r="AI3816" s="14">
        <f t="shared" si="6492"/>
        <v>52.9</v>
      </c>
      <c r="AJ3816" s="14">
        <f t="shared" si="6619"/>
        <v>0</v>
      </c>
      <c r="AK3816" s="14">
        <f t="shared" si="6619"/>
        <v>0</v>
      </c>
      <c r="AL3816" s="14">
        <f t="shared" si="6619"/>
        <v>0</v>
      </c>
      <c r="AM3816" s="14">
        <f t="shared" si="6617"/>
        <v>51.8</v>
      </c>
      <c r="AN3816" s="14">
        <f t="shared" si="6618"/>
        <v>52.9</v>
      </c>
      <c r="AO3816" s="14">
        <f t="shared" si="6565"/>
        <v>52.9</v>
      </c>
      <c r="AP3816" s="14">
        <f t="shared" si="6619"/>
        <v>0</v>
      </c>
      <c r="AQ3816" s="14">
        <f t="shared" si="6619"/>
        <v>0</v>
      </c>
      <c r="AR3816" s="14">
        <f t="shared" si="6619"/>
        <v>0</v>
      </c>
      <c r="AS3816" s="14">
        <f t="shared" si="6619"/>
        <v>0</v>
      </c>
      <c r="AT3816" s="14">
        <f t="shared" si="6619"/>
        <v>0</v>
      </c>
      <c r="AU3816" s="14">
        <f t="shared" si="6619"/>
        <v>0</v>
      </c>
      <c r="AV3816" s="14">
        <f t="shared" si="6619"/>
        <v>0</v>
      </c>
      <c r="AW3816" s="14">
        <f t="shared" si="6619"/>
        <v>0</v>
      </c>
      <c r="AX3816" s="14">
        <f t="shared" si="6619"/>
        <v>0</v>
      </c>
      <c r="AY3816" s="14">
        <f t="shared" si="6619"/>
        <v>0</v>
      </c>
      <c r="AZ3816" s="14">
        <f t="shared" si="6619"/>
        <v>0</v>
      </c>
      <c r="BA3816" s="14">
        <f t="shared" si="6619"/>
        <v>0</v>
      </c>
      <c r="BB3816" s="14">
        <f t="shared" si="6619"/>
        <v>0</v>
      </c>
      <c r="BC3816" s="14">
        <f t="shared" si="6598"/>
        <v>51.8</v>
      </c>
      <c r="BD3816" s="14">
        <f t="shared" si="6595"/>
        <v>52.9</v>
      </c>
      <c r="BE3816" s="14">
        <f t="shared" si="6596"/>
        <v>52.9</v>
      </c>
      <c r="BF3816" s="14">
        <f t="shared" si="6619"/>
        <v>0</v>
      </c>
    </row>
    <row r="3817" spans="1:58" x14ac:dyDescent="0.3">
      <c r="A3817" s="47">
        <v>976</v>
      </c>
      <c r="B3817" s="47" t="s">
        <v>20</v>
      </c>
      <c r="C3817" s="47" t="s">
        <v>9</v>
      </c>
      <c r="D3817" s="8" t="s">
        <v>959</v>
      </c>
      <c r="E3817" s="44">
        <v>620</v>
      </c>
      <c r="F3817" s="18" t="s">
        <v>548</v>
      </c>
      <c r="G3817" s="14">
        <v>51.8</v>
      </c>
      <c r="H3817" s="14">
        <v>52.9</v>
      </c>
      <c r="I3817" s="14">
        <v>52.9</v>
      </c>
      <c r="J3817" s="14"/>
      <c r="K3817" s="14"/>
      <c r="L3817" s="14"/>
      <c r="M3817" s="14">
        <f t="shared" si="6562"/>
        <v>51.8</v>
      </c>
      <c r="N3817" s="14">
        <f t="shared" si="6563"/>
        <v>52.9</v>
      </c>
      <c r="O3817" s="14">
        <f t="shared" si="6564"/>
        <v>52.9</v>
      </c>
      <c r="P3817" s="14"/>
      <c r="Q3817" s="14">
        <f t="shared" si="6606"/>
        <v>52.9</v>
      </c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>
        <f t="shared" si="6490"/>
        <v>51.8</v>
      </c>
      <c r="AH3817" s="14">
        <f t="shared" si="6491"/>
        <v>52.9</v>
      </c>
      <c r="AI3817" s="14">
        <f t="shared" si="6492"/>
        <v>52.9</v>
      </c>
      <c r="AJ3817" s="14"/>
      <c r="AK3817" s="14"/>
      <c r="AL3817" s="14"/>
      <c r="AM3817" s="14">
        <f t="shared" si="6617"/>
        <v>51.8</v>
      </c>
      <c r="AN3817" s="14">
        <f t="shared" si="6618"/>
        <v>52.9</v>
      </c>
      <c r="AO3817" s="14">
        <f t="shared" si="6565"/>
        <v>52.9</v>
      </c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  <c r="BA3817" s="14"/>
      <c r="BB3817" s="14"/>
      <c r="BC3817" s="14">
        <f t="shared" si="6598"/>
        <v>51.8</v>
      </c>
      <c r="BD3817" s="14">
        <f t="shared" si="6595"/>
        <v>52.9</v>
      </c>
      <c r="BE3817" s="14">
        <f t="shared" si="6596"/>
        <v>52.9</v>
      </c>
      <c r="BF3817" s="14"/>
    </row>
    <row r="3818" spans="1:58" ht="31.2" x14ac:dyDescent="0.3">
      <c r="A3818" s="47">
        <v>976</v>
      </c>
      <c r="B3818" s="47" t="s">
        <v>20</v>
      </c>
      <c r="C3818" s="47" t="s">
        <v>9</v>
      </c>
      <c r="D3818" s="8" t="s">
        <v>495</v>
      </c>
      <c r="E3818" s="30"/>
      <c r="F3818" s="13" t="s">
        <v>820</v>
      </c>
      <c r="G3818" s="14">
        <f>G3819</f>
        <v>37876.1</v>
      </c>
      <c r="H3818" s="14">
        <f t="shared" ref="H3818:BF3819" si="6620">H3819</f>
        <v>38370.200000000004</v>
      </c>
      <c r="I3818" s="14">
        <f t="shared" si="6620"/>
        <v>38752.300000000003</v>
      </c>
      <c r="J3818" s="14">
        <f t="shared" si="6620"/>
        <v>0</v>
      </c>
      <c r="K3818" s="14">
        <f t="shared" si="6620"/>
        <v>0</v>
      </c>
      <c r="L3818" s="14">
        <f t="shared" si="6620"/>
        <v>0</v>
      </c>
      <c r="M3818" s="14">
        <f t="shared" si="6562"/>
        <v>37876.1</v>
      </c>
      <c r="N3818" s="14">
        <f t="shared" si="6563"/>
        <v>38370.200000000004</v>
      </c>
      <c r="O3818" s="14">
        <f t="shared" si="6564"/>
        <v>38752.300000000003</v>
      </c>
      <c r="P3818" s="14">
        <f t="shared" si="6620"/>
        <v>0</v>
      </c>
      <c r="Q3818" s="14">
        <f t="shared" si="6606"/>
        <v>38370.200000000004</v>
      </c>
      <c r="R3818" s="14">
        <f t="shared" si="6620"/>
        <v>0</v>
      </c>
      <c r="S3818" s="14">
        <f t="shared" si="6620"/>
        <v>0</v>
      </c>
      <c r="T3818" s="14">
        <f t="shared" si="6620"/>
        <v>0</v>
      </c>
      <c r="U3818" s="14">
        <f t="shared" si="6620"/>
        <v>0</v>
      </c>
      <c r="V3818" s="14">
        <f t="shared" si="6620"/>
        <v>0</v>
      </c>
      <c r="W3818" s="14">
        <f t="shared" si="6620"/>
        <v>0</v>
      </c>
      <c r="X3818" s="14">
        <f t="shared" si="6620"/>
        <v>0</v>
      </c>
      <c r="Y3818" s="14">
        <f t="shared" si="6620"/>
        <v>0</v>
      </c>
      <c r="Z3818" s="14">
        <f t="shared" si="6620"/>
        <v>0</v>
      </c>
      <c r="AA3818" s="14">
        <f t="shared" si="6620"/>
        <v>0</v>
      </c>
      <c r="AB3818" s="14">
        <f t="shared" si="6620"/>
        <v>0</v>
      </c>
      <c r="AC3818" s="14">
        <f t="shared" si="6620"/>
        <v>0</v>
      </c>
      <c r="AD3818" s="14">
        <f t="shared" si="6620"/>
        <v>0</v>
      </c>
      <c r="AE3818" s="14">
        <f t="shared" si="6620"/>
        <v>0</v>
      </c>
      <c r="AF3818" s="14">
        <f t="shared" si="6620"/>
        <v>0</v>
      </c>
      <c r="AG3818" s="14">
        <f t="shared" si="6490"/>
        <v>37876.1</v>
      </c>
      <c r="AH3818" s="14">
        <f t="shared" si="6491"/>
        <v>38370.200000000004</v>
      </c>
      <c r="AI3818" s="14">
        <f t="shared" si="6492"/>
        <v>38752.300000000003</v>
      </c>
      <c r="AJ3818" s="14">
        <f t="shared" si="6620"/>
        <v>0</v>
      </c>
      <c r="AK3818" s="14">
        <f t="shared" si="6620"/>
        <v>0</v>
      </c>
      <c r="AL3818" s="14">
        <f t="shared" si="6620"/>
        <v>0</v>
      </c>
      <c r="AM3818" s="14">
        <f t="shared" si="6617"/>
        <v>37876.1</v>
      </c>
      <c r="AN3818" s="14">
        <f t="shared" si="6618"/>
        <v>38370.200000000004</v>
      </c>
      <c r="AO3818" s="14">
        <f t="shared" si="6565"/>
        <v>38752.300000000003</v>
      </c>
      <c r="AP3818" s="14">
        <f t="shared" si="6620"/>
        <v>0</v>
      </c>
      <c r="AQ3818" s="14">
        <f t="shared" si="6620"/>
        <v>0</v>
      </c>
      <c r="AR3818" s="14">
        <f t="shared" si="6620"/>
        <v>0</v>
      </c>
      <c r="AS3818" s="14">
        <f t="shared" si="6620"/>
        <v>0</v>
      </c>
      <c r="AT3818" s="14">
        <f t="shared" si="6620"/>
        <v>0</v>
      </c>
      <c r="AU3818" s="14">
        <f t="shared" si="6620"/>
        <v>0</v>
      </c>
      <c r="AV3818" s="14">
        <f t="shared" si="6620"/>
        <v>0</v>
      </c>
      <c r="AW3818" s="14">
        <f t="shared" si="6620"/>
        <v>0</v>
      </c>
      <c r="AX3818" s="14">
        <f t="shared" si="6620"/>
        <v>0</v>
      </c>
      <c r="AY3818" s="14">
        <f t="shared" si="6620"/>
        <v>0</v>
      </c>
      <c r="AZ3818" s="14">
        <f t="shared" si="6620"/>
        <v>0</v>
      </c>
      <c r="BA3818" s="14">
        <f t="shared" si="6620"/>
        <v>0</v>
      </c>
      <c r="BB3818" s="14">
        <f t="shared" si="6620"/>
        <v>0</v>
      </c>
      <c r="BC3818" s="14">
        <f t="shared" si="6598"/>
        <v>37876.1</v>
      </c>
      <c r="BD3818" s="14">
        <f t="shared" si="6595"/>
        <v>38370.200000000004</v>
      </c>
      <c r="BE3818" s="14">
        <f t="shared" si="6596"/>
        <v>38752.300000000003</v>
      </c>
      <c r="BF3818" s="14">
        <f t="shared" si="6620"/>
        <v>0</v>
      </c>
    </row>
    <row r="3819" spans="1:58" ht="31.2" x14ac:dyDescent="0.3">
      <c r="A3819" s="47">
        <v>976</v>
      </c>
      <c r="B3819" s="47" t="s">
        <v>20</v>
      </c>
      <c r="C3819" s="47" t="s">
        <v>9</v>
      </c>
      <c r="D3819" s="8" t="s">
        <v>496</v>
      </c>
      <c r="E3819" s="30"/>
      <c r="F3819" s="18" t="s">
        <v>973</v>
      </c>
      <c r="G3819" s="14">
        <f>G3820</f>
        <v>37876.1</v>
      </c>
      <c r="H3819" s="14">
        <f t="shared" si="6620"/>
        <v>38370.200000000004</v>
      </c>
      <c r="I3819" s="14">
        <f t="shared" si="6620"/>
        <v>38752.300000000003</v>
      </c>
      <c r="J3819" s="14">
        <f t="shared" si="6620"/>
        <v>0</v>
      </c>
      <c r="K3819" s="14">
        <f t="shared" si="6620"/>
        <v>0</v>
      </c>
      <c r="L3819" s="14">
        <f t="shared" si="6620"/>
        <v>0</v>
      </c>
      <c r="M3819" s="14">
        <f t="shared" si="6562"/>
        <v>37876.1</v>
      </c>
      <c r="N3819" s="14">
        <f t="shared" si="6563"/>
        <v>38370.200000000004</v>
      </c>
      <c r="O3819" s="14">
        <f t="shared" si="6564"/>
        <v>38752.300000000003</v>
      </c>
      <c r="P3819" s="14">
        <f t="shared" si="6620"/>
        <v>0</v>
      </c>
      <c r="Q3819" s="14">
        <f t="shared" si="6606"/>
        <v>38370.200000000004</v>
      </c>
      <c r="R3819" s="14">
        <f t="shared" si="6620"/>
        <v>0</v>
      </c>
      <c r="S3819" s="14">
        <f t="shared" si="6620"/>
        <v>0</v>
      </c>
      <c r="T3819" s="14">
        <f t="shared" si="6620"/>
        <v>0</v>
      </c>
      <c r="U3819" s="14">
        <f t="shared" si="6620"/>
        <v>0</v>
      </c>
      <c r="V3819" s="14">
        <f t="shared" si="6620"/>
        <v>0</v>
      </c>
      <c r="W3819" s="14">
        <f t="shared" si="6620"/>
        <v>0</v>
      </c>
      <c r="X3819" s="14">
        <f t="shared" si="6620"/>
        <v>0</v>
      </c>
      <c r="Y3819" s="14">
        <f t="shared" si="6620"/>
        <v>0</v>
      </c>
      <c r="Z3819" s="14">
        <f t="shared" si="6620"/>
        <v>0</v>
      </c>
      <c r="AA3819" s="14">
        <f t="shared" si="6620"/>
        <v>0</v>
      </c>
      <c r="AB3819" s="14">
        <f t="shared" si="6620"/>
        <v>0</v>
      </c>
      <c r="AC3819" s="14">
        <f t="shared" si="6620"/>
        <v>0</v>
      </c>
      <c r="AD3819" s="14">
        <f t="shared" si="6620"/>
        <v>0</v>
      </c>
      <c r="AE3819" s="14">
        <f t="shared" si="6620"/>
        <v>0</v>
      </c>
      <c r="AF3819" s="14">
        <f t="shared" si="6620"/>
        <v>0</v>
      </c>
      <c r="AG3819" s="14">
        <f t="shared" si="6490"/>
        <v>37876.1</v>
      </c>
      <c r="AH3819" s="14">
        <f t="shared" si="6491"/>
        <v>38370.200000000004</v>
      </c>
      <c r="AI3819" s="14">
        <f t="shared" si="6492"/>
        <v>38752.300000000003</v>
      </c>
      <c r="AJ3819" s="14">
        <f t="shared" si="6620"/>
        <v>0</v>
      </c>
      <c r="AK3819" s="14">
        <f t="shared" si="6620"/>
        <v>0</v>
      </c>
      <c r="AL3819" s="14">
        <f t="shared" si="6620"/>
        <v>0</v>
      </c>
      <c r="AM3819" s="14">
        <f t="shared" si="6617"/>
        <v>37876.1</v>
      </c>
      <c r="AN3819" s="14">
        <f t="shared" si="6618"/>
        <v>38370.200000000004</v>
      </c>
      <c r="AO3819" s="14">
        <f t="shared" si="6565"/>
        <v>38752.300000000003</v>
      </c>
      <c r="AP3819" s="14">
        <f t="shared" si="6620"/>
        <v>0</v>
      </c>
      <c r="AQ3819" s="14">
        <f t="shared" si="6620"/>
        <v>0</v>
      </c>
      <c r="AR3819" s="14">
        <f t="shared" si="6620"/>
        <v>0</v>
      </c>
      <c r="AS3819" s="14">
        <f t="shared" si="6620"/>
        <v>0</v>
      </c>
      <c r="AT3819" s="14">
        <f t="shared" si="6620"/>
        <v>0</v>
      </c>
      <c r="AU3819" s="14">
        <f t="shared" si="6620"/>
        <v>0</v>
      </c>
      <c r="AV3819" s="14">
        <f t="shared" si="6620"/>
        <v>0</v>
      </c>
      <c r="AW3819" s="14">
        <f t="shared" si="6620"/>
        <v>0</v>
      </c>
      <c r="AX3819" s="14">
        <f t="shared" si="6620"/>
        <v>0</v>
      </c>
      <c r="AY3819" s="14">
        <f t="shared" si="6620"/>
        <v>0</v>
      </c>
      <c r="AZ3819" s="14">
        <f t="shared" si="6620"/>
        <v>0</v>
      </c>
      <c r="BA3819" s="14">
        <f t="shared" si="6620"/>
        <v>0</v>
      </c>
      <c r="BB3819" s="14">
        <f t="shared" si="6620"/>
        <v>0</v>
      </c>
      <c r="BC3819" s="14">
        <f t="shared" si="6598"/>
        <v>37876.1</v>
      </c>
      <c r="BD3819" s="14">
        <f t="shared" si="6595"/>
        <v>38370.200000000004</v>
      </c>
      <c r="BE3819" s="14">
        <f t="shared" si="6596"/>
        <v>38752.300000000003</v>
      </c>
      <c r="BF3819" s="14">
        <f t="shared" si="6620"/>
        <v>0</v>
      </c>
    </row>
    <row r="3820" spans="1:58" ht="62.4" x14ac:dyDescent="0.3">
      <c r="A3820" s="47">
        <v>976</v>
      </c>
      <c r="B3820" s="47" t="s">
        <v>20</v>
      </c>
      <c r="C3820" s="47" t="s">
        <v>9</v>
      </c>
      <c r="D3820" s="8" t="s">
        <v>960</v>
      </c>
      <c r="E3820" s="30"/>
      <c r="F3820" s="24" t="s">
        <v>553</v>
      </c>
      <c r="G3820" s="14">
        <f>G3821+G3823+G3825</f>
        <v>37876.1</v>
      </c>
      <c r="H3820" s="14">
        <f t="shared" ref="H3820:BF3820" si="6621">H3821+H3823+H3825</f>
        <v>38370.200000000004</v>
      </c>
      <c r="I3820" s="14">
        <f t="shared" si="6621"/>
        <v>38752.300000000003</v>
      </c>
      <c r="J3820" s="14">
        <f t="shared" ref="J3820:L3820" si="6622">J3821+J3823+J3825</f>
        <v>0</v>
      </c>
      <c r="K3820" s="14">
        <f t="shared" si="6622"/>
        <v>0</v>
      </c>
      <c r="L3820" s="14">
        <f t="shared" si="6622"/>
        <v>0</v>
      </c>
      <c r="M3820" s="14">
        <f t="shared" si="6562"/>
        <v>37876.1</v>
      </c>
      <c r="N3820" s="14">
        <f t="shared" si="6563"/>
        <v>38370.200000000004</v>
      </c>
      <c r="O3820" s="14">
        <f t="shared" si="6564"/>
        <v>38752.300000000003</v>
      </c>
      <c r="P3820" s="14">
        <f t="shared" ref="P3820" si="6623">P3821+P3823+P3825</f>
        <v>0</v>
      </c>
      <c r="Q3820" s="14">
        <f t="shared" si="6606"/>
        <v>38370.200000000004</v>
      </c>
      <c r="R3820" s="14">
        <f t="shared" ref="R3820:AE3820" si="6624">R3821+R3823+R3825</f>
        <v>0</v>
      </c>
      <c r="S3820" s="14">
        <f t="shared" si="6624"/>
        <v>0</v>
      </c>
      <c r="T3820" s="14">
        <f t="shared" si="6624"/>
        <v>0</v>
      </c>
      <c r="U3820" s="14">
        <f t="shared" si="6624"/>
        <v>0</v>
      </c>
      <c r="V3820" s="14">
        <f t="shared" si="6624"/>
        <v>0</v>
      </c>
      <c r="W3820" s="14">
        <f t="shared" si="6624"/>
        <v>0</v>
      </c>
      <c r="X3820" s="14">
        <f t="shared" si="6624"/>
        <v>0</v>
      </c>
      <c r="Y3820" s="14">
        <f t="shared" si="6624"/>
        <v>0</v>
      </c>
      <c r="Z3820" s="14">
        <f t="shared" si="6624"/>
        <v>0</v>
      </c>
      <c r="AA3820" s="14">
        <f t="shared" si="6624"/>
        <v>0</v>
      </c>
      <c r="AB3820" s="14">
        <f t="shared" si="6624"/>
        <v>0</v>
      </c>
      <c r="AC3820" s="14">
        <f t="shared" si="6624"/>
        <v>0</v>
      </c>
      <c r="AD3820" s="14">
        <f t="shared" si="6624"/>
        <v>0</v>
      </c>
      <c r="AE3820" s="14">
        <f t="shared" si="6624"/>
        <v>0</v>
      </c>
      <c r="AF3820" s="14">
        <f t="shared" ref="AF3820" si="6625">AF3821+AF3823+AF3825</f>
        <v>0</v>
      </c>
      <c r="AG3820" s="14">
        <f t="shared" si="6490"/>
        <v>37876.1</v>
      </c>
      <c r="AH3820" s="14">
        <f t="shared" si="6491"/>
        <v>38370.200000000004</v>
      </c>
      <c r="AI3820" s="14">
        <f t="shared" si="6492"/>
        <v>38752.300000000003</v>
      </c>
      <c r="AJ3820" s="14">
        <f t="shared" ref="AJ3820:AL3820" si="6626">AJ3821+AJ3823+AJ3825</f>
        <v>0</v>
      </c>
      <c r="AK3820" s="14">
        <f t="shared" si="6626"/>
        <v>0</v>
      </c>
      <c r="AL3820" s="14">
        <f t="shared" si="6626"/>
        <v>0</v>
      </c>
      <c r="AM3820" s="14">
        <f t="shared" si="6617"/>
        <v>37876.1</v>
      </c>
      <c r="AN3820" s="14">
        <f t="shared" si="6618"/>
        <v>38370.200000000004</v>
      </c>
      <c r="AO3820" s="14">
        <f t="shared" si="6565"/>
        <v>38752.300000000003</v>
      </c>
      <c r="AP3820" s="14">
        <f t="shared" ref="AP3820:BB3820" si="6627">AP3821+AP3823+AP3825</f>
        <v>0</v>
      </c>
      <c r="AQ3820" s="14">
        <f t="shared" si="6627"/>
        <v>0</v>
      </c>
      <c r="AR3820" s="14">
        <f t="shared" si="6627"/>
        <v>0</v>
      </c>
      <c r="AS3820" s="14">
        <f t="shared" si="6627"/>
        <v>0</v>
      </c>
      <c r="AT3820" s="14">
        <f t="shared" si="6627"/>
        <v>0</v>
      </c>
      <c r="AU3820" s="14">
        <f t="shared" si="6627"/>
        <v>0</v>
      </c>
      <c r="AV3820" s="14">
        <f t="shared" si="6627"/>
        <v>0</v>
      </c>
      <c r="AW3820" s="14">
        <f t="shared" si="6627"/>
        <v>0</v>
      </c>
      <c r="AX3820" s="14">
        <f t="shared" si="6627"/>
        <v>0</v>
      </c>
      <c r="AY3820" s="14">
        <f t="shared" si="6627"/>
        <v>0</v>
      </c>
      <c r="AZ3820" s="14">
        <f t="shared" ref="AZ3820:BA3820" si="6628">AZ3821+AZ3823+AZ3825</f>
        <v>0</v>
      </c>
      <c r="BA3820" s="14">
        <f t="shared" si="6628"/>
        <v>0</v>
      </c>
      <c r="BB3820" s="14">
        <f t="shared" si="6627"/>
        <v>0</v>
      </c>
      <c r="BC3820" s="14">
        <f t="shared" si="6598"/>
        <v>37876.1</v>
      </c>
      <c r="BD3820" s="14">
        <f t="shared" si="6595"/>
        <v>38370.200000000004</v>
      </c>
      <c r="BE3820" s="14">
        <f t="shared" si="6596"/>
        <v>38752.300000000003</v>
      </c>
      <c r="BF3820" s="14">
        <f t="shared" si="6621"/>
        <v>0</v>
      </c>
    </row>
    <row r="3821" spans="1:58" ht="15.75" customHeight="1" x14ac:dyDescent="0.3">
      <c r="A3821" s="47">
        <v>976</v>
      </c>
      <c r="B3821" s="47" t="s">
        <v>20</v>
      </c>
      <c r="C3821" s="47" t="s">
        <v>9</v>
      </c>
      <c r="D3821" s="8" t="s">
        <v>960</v>
      </c>
      <c r="E3821" s="30">
        <v>100</v>
      </c>
      <c r="F3821" s="24" t="s">
        <v>525</v>
      </c>
      <c r="G3821" s="14">
        <f>G3822</f>
        <v>22805.1</v>
      </c>
      <c r="H3821" s="14">
        <f t="shared" ref="H3821:BF3821" si="6629">H3822</f>
        <v>23299.200000000001</v>
      </c>
      <c r="I3821" s="14">
        <f t="shared" si="6629"/>
        <v>23594</v>
      </c>
      <c r="J3821" s="14">
        <f t="shared" si="6629"/>
        <v>0</v>
      </c>
      <c r="K3821" s="14">
        <f t="shared" si="6629"/>
        <v>0</v>
      </c>
      <c r="L3821" s="14">
        <f t="shared" si="6629"/>
        <v>0</v>
      </c>
      <c r="M3821" s="14">
        <f t="shared" si="6562"/>
        <v>22805.1</v>
      </c>
      <c r="N3821" s="14">
        <f t="shared" si="6563"/>
        <v>23299.200000000001</v>
      </c>
      <c r="O3821" s="14">
        <f t="shared" si="6564"/>
        <v>23594</v>
      </c>
      <c r="P3821" s="14">
        <f t="shared" si="6629"/>
        <v>0</v>
      </c>
      <c r="Q3821" s="14">
        <f t="shared" si="6606"/>
        <v>23299.200000000001</v>
      </c>
      <c r="R3821" s="14">
        <f t="shared" si="6629"/>
        <v>0</v>
      </c>
      <c r="S3821" s="14">
        <f t="shared" si="6629"/>
        <v>0</v>
      </c>
      <c r="T3821" s="14">
        <f t="shared" si="6629"/>
        <v>0</v>
      </c>
      <c r="U3821" s="14">
        <f t="shared" si="6629"/>
        <v>0</v>
      </c>
      <c r="V3821" s="14">
        <f t="shared" si="6629"/>
        <v>0</v>
      </c>
      <c r="W3821" s="14">
        <f t="shared" si="6629"/>
        <v>0</v>
      </c>
      <c r="X3821" s="14">
        <f t="shared" si="6629"/>
        <v>0</v>
      </c>
      <c r="Y3821" s="14">
        <f t="shared" si="6629"/>
        <v>0</v>
      </c>
      <c r="Z3821" s="14">
        <f t="shared" si="6629"/>
        <v>0</v>
      </c>
      <c r="AA3821" s="14">
        <f t="shared" si="6629"/>
        <v>0</v>
      </c>
      <c r="AB3821" s="14">
        <f t="shared" si="6629"/>
        <v>0</v>
      </c>
      <c r="AC3821" s="14">
        <f t="shared" si="6629"/>
        <v>0</v>
      </c>
      <c r="AD3821" s="14">
        <f t="shared" si="6629"/>
        <v>0</v>
      </c>
      <c r="AE3821" s="14">
        <f t="shared" si="6629"/>
        <v>0</v>
      </c>
      <c r="AF3821" s="14">
        <f t="shared" si="6629"/>
        <v>0</v>
      </c>
      <c r="AG3821" s="14">
        <f t="shared" si="6490"/>
        <v>22805.1</v>
      </c>
      <c r="AH3821" s="14">
        <f t="shared" si="6491"/>
        <v>23299.200000000001</v>
      </c>
      <c r="AI3821" s="14">
        <f t="shared" si="6492"/>
        <v>23594</v>
      </c>
      <c r="AJ3821" s="14">
        <f t="shared" si="6629"/>
        <v>0</v>
      </c>
      <c r="AK3821" s="14">
        <f t="shared" si="6629"/>
        <v>0</v>
      </c>
      <c r="AL3821" s="14">
        <f t="shared" si="6629"/>
        <v>0</v>
      </c>
      <c r="AM3821" s="14">
        <f t="shared" si="6617"/>
        <v>22805.1</v>
      </c>
      <c r="AN3821" s="14">
        <f t="shared" si="6618"/>
        <v>23299.200000000001</v>
      </c>
      <c r="AO3821" s="14">
        <f t="shared" si="6565"/>
        <v>23594</v>
      </c>
      <c r="AP3821" s="14">
        <f t="shared" si="6629"/>
        <v>0</v>
      </c>
      <c r="AQ3821" s="14">
        <f t="shared" si="6629"/>
        <v>0</v>
      </c>
      <c r="AR3821" s="14">
        <f t="shared" si="6629"/>
        <v>0</v>
      </c>
      <c r="AS3821" s="14">
        <f t="shared" si="6629"/>
        <v>0</v>
      </c>
      <c r="AT3821" s="14">
        <f t="shared" si="6629"/>
        <v>0</v>
      </c>
      <c r="AU3821" s="14">
        <f t="shared" si="6629"/>
        <v>0</v>
      </c>
      <c r="AV3821" s="14">
        <f t="shared" si="6629"/>
        <v>0</v>
      </c>
      <c r="AW3821" s="14">
        <f t="shared" si="6629"/>
        <v>0</v>
      </c>
      <c r="AX3821" s="14">
        <f t="shared" si="6629"/>
        <v>0</v>
      </c>
      <c r="AY3821" s="14">
        <f t="shared" si="6629"/>
        <v>0</v>
      </c>
      <c r="AZ3821" s="14">
        <f t="shared" si="6629"/>
        <v>0</v>
      </c>
      <c r="BA3821" s="14">
        <f t="shared" si="6629"/>
        <v>0</v>
      </c>
      <c r="BB3821" s="14">
        <f t="shared" si="6629"/>
        <v>0</v>
      </c>
      <c r="BC3821" s="14">
        <f t="shared" si="6598"/>
        <v>22805.1</v>
      </c>
      <c r="BD3821" s="14">
        <f t="shared" si="6595"/>
        <v>23299.200000000001</v>
      </c>
      <c r="BE3821" s="14">
        <f t="shared" si="6596"/>
        <v>23594</v>
      </c>
      <c r="BF3821" s="14">
        <f t="shared" si="6629"/>
        <v>0</v>
      </c>
    </row>
    <row r="3822" spans="1:58" ht="15.75" customHeight="1" x14ac:dyDescent="0.3">
      <c r="A3822" s="47">
        <v>976</v>
      </c>
      <c r="B3822" s="47" t="s">
        <v>20</v>
      </c>
      <c r="C3822" s="47" t="s">
        <v>9</v>
      </c>
      <c r="D3822" s="8" t="s">
        <v>960</v>
      </c>
      <c r="E3822" s="30">
        <v>110</v>
      </c>
      <c r="F3822" s="24" t="s">
        <v>526</v>
      </c>
      <c r="G3822" s="14">
        <v>22805.1</v>
      </c>
      <c r="H3822" s="14">
        <v>23299.200000000001</v>
      </c>
      <c r="I3822" s="14">
        <v>23594</v>
      </c>
      <c r="J3822" s="14"/>
      <c r="K3822" s="14"/>
      <c r="L3822" s="14"/>
      <c r="M3822" s="14">
        <f t="shared" si="6562"/>
        <v>22805.1</v>
      </c>
      <c r="N3822" s="14">
        <f t="shared" si="6563"/>
        <v>23299.200000000001</v>
      </c>
      <c r="O3822" s="14">
        <f t="shared" si="6564"/>
        <v>23594</v>
      </c>
      <c r="P3822" s="14"/>
      <c r="Q3822" s="14">
        <f t="shared" si="6606"/>
        <v>23299.200000000001</v>
      </c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>
        <f t="shared" ref="AG3822:AG3885" si="6630">M3822+R3822+S3822+T3822+U3822+V3822+W3822+X3822+Y3822+AA3822+Z3822</f>
        <v>22805.1</v>
      </c>
      <c r="AH3822" s="14">
        <f t="shared" ref="AH3822:AH3885" si="6631">Q3822+AB3822+AC3822+AD3822</f>
        <v>23299.200000000001</v>
      </c>
      <c r="AI3822" s="14">
        <f t="shared" ref="AI3822:AI3885" si="6632">O3822+AE3822+AF3822</f>
        <v>23594</v>
      </c>
      <c r="AJ3822" s="14"/>
      <c r="AK3822" s="14"/>
      <c r="AL3822" s="14"/>
      <c r="AM3822" s="14">
        <f t="shared" si="6617"/>
        <v>22805.1</v>
      </c>
      <c r="AN3822" s="14">
        <f t="shared" si="6618"/>
        <v>23299.200000000001</v>
      </c>
      <c r="AO3822" s="14">
        <f t="shared" si="6565"/>
        <v>23594</v>
      </c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  <c r="BA3822" s="14"/>
      <c r="BB3822" s="14"/>
      <c r="BC3822" s="14">
        <f t="shared" si="6598"/>
        <v>22805.1</v>
      </c>
      <c r="BD3822" s="14">
        <f t="shared" si="6595"/>
        <v>23299.200000000001</v>
      </c>
      <c r="BE3822" s="14">
        <f t="shared" si="6596"/>
        <v>23594</v>
      </c>
      <c r="BF3822" s="14"/>
    </row>
    <row r="3823" spans="1:58" ht="15.75" customHeight="1" x14ac:dyDescent="0.3">
      <c r="A3823" s="47">
        <v>976</v>
      </c>
      <c r="B3823" s="47" t="s">
        <v>20</v>
      </c>
      <c r="C3823" s="47" t="s">
        <v>9</v>
      </c>
      <c r="D3823" s="8" t="s">
        <v>960</v>
      </c>
      <c r="E3823" s="30">
        <v>200</v>
      </c>
      <c r="F3823" s="24" t="s">
        <v>528</v>
      </c>
      <c r="G3823" s="14">
        <f>G3824</f>
        <v>6985.1</v>
      </c>
      <c r="H3823" s="14">
        <f t="shared" ref="H3823:BF3823" si="6633">H3824</f>
        <v>6985.1</v>
      </c>
      <c r="I3823" s="14">
        <f t="shared" si="6633"/>
        <v>7072.4</v>
      </c>
      <c r="J3823" s="14">
        <f t="shared" si="6633"/>
        <v>0</v>
      </c>
      <c r="K3823" s="14">
        <f t="shared" si="6633"/>
        <v>0</v>
      </c>
      <c r="L3823" s="14">
        <f t="shared" si="6633"/>
        <v>0</v>
      </c>
      <c r="M3823" s="14">
        <f t="shared" si="6562"/>
        <v>6985.1</v>
      </c>
      <c r="N3823" s="14">
        <f t="shared" si="6563"/>
        <v>6985.1</v>
      </c>
      <c r="O3823" s="14">
        <f t="shared" si="6564"/>
        <v>7072.4</v>
      </c>
      <c r="P3823" s="14">
        <f t="shared" si="6633"/>
        <v>0</v>
      </c>
      <c r="Q3823" s="14">
        <f t="shared" si="6606"/>
        <v>6985.1</v>
      </c>
      <c r="R3823" s="14">
        <f t="shared" si="6633"/>
        <v>0</v>
      </c>
      <c r="S3823" s="14">
        <f t="shared" si="6633"/>
        <v>0</v>
      </c>
      <c r="T3823" s="14">
        <f t="shared" si="6633"/>
        <v>0</v>
      </c>
      <c r="U3823" s="14">
        <f t="shared" si="6633"/>
        <v>0</v>
      </c>
      <c r="V3823" s="14">
        <f t="shared" si="6633"/>
        <v>0</v>
      </c>
      <c r="W3823" s="14">
        <f t="shared" si="6633"/>
        <v>0</v>
      </c>
      <c r="X3823" s="14">
        <f t="shared" si="6633"/>
        <v>0</v>
      </c>
      <c r="Y3823" s="14">
        <f t="shared" si="6633"/>
        <v>0</v>
      </c>
      <c r="Z3823" s="14">
        <f t="shared" si="6633"/>
        <v>0</v>
      </c>
      <c r="AA3823" s="14">
        <f t="shared" si="6633"/>
        <v>0</v>
      </c>
      <c r="AB3823" s="14">
        <f t="shared" si="6633"/>
        <v>0</v>
      </c>
      <c r="AC3823" s="14">
        <f t="shared" si="6633"/>
        <v>0</v>
      </c>
      <c r="AD3823" s="14">
        <f t="shared" si="6633"/>
        <v>0</v>
      </c>
      <c r="AE3823" s="14">
        <f t="shared" si="6633"/>
        <v>0</v>
      </c>
      <c r="AF3823" s="14">
        <f t="shared" si="6633"/>
        <v>0</v>
      </c>
      <c r="AG3823" s="14">
        <f t="shared" si="6630"/>
        <v>6985.1</v>
      </c>
      <c r="AH3823" s="14">
        <f t="shared" si="6631"/>
        <v>6985.1</v>
      </c>
      <c r="AI3823" s="14">
        <f t="shared" si="6632"/>
        <v>7072.4</v>
      </c>
      <c r="AJ3823" s="14">
        <f t="shared" si="6633"/>
        <v>0</v>
      </c>
      <c r="AK3823" s="14">
        <f t="shared" si="6633"/>
        <v>0</v>
      </c>
      <c r="AL3823" s="14">
        <f t="shared" si="6633"/>
        <v>0</v>
      </c>
      <c r="AM3823" s="14">
        <f t="shared" si="6617"/>
        <v>6985.1</v>
      </c>
      <c r="AN3823" s="14">
        <f t="shared" si="6618"/>
        <v>6985.1</v>
      </c>
      <c r="AO3823" s="14">
        <f t="shared" si="6565"/>
        <v>7072.4</v>
      </c>
      <c r="AP3823" s="14">
        <f t="shared" si="6633"/>
        <v>0</v>
      </c>
      <c r="AQ3823" s="14">
        <f t="shared" si="6633"/>
        <v>0</v>
      </c>
      <c r="AR3823" s="14">
        <f t="shared" si="6633"/>
        <v>0</v>
      </c>
      <c r="AS3823" s="14">
        <f t="shared" si="6633"/>
        <v>0</v>
      </c>
      <c r="AT3823" s="14">
        <f t="shared" si="6633"/>
        <v>0</v>
      </c>
      <c r="AU3823" s="14">
        <f t="shared" si="6633"/>
        <v>0</v>
      </c>
      <c r="AV3823" s="14">
        <f t="shared" si="6633"/>
        <v>0</v>
      </c>
      <c r="AW3823" s="14">
        <f t="shared" si="6633"/>
        <v>0</v>
      </c>
      <c r="AX3823" s="14">
        <f t="shared" si="6633"/>
        <v>0</v>
      </c>
      <c r="AY3823" s="14">
        <f t="shared" si="6633"/>
        <v>0</v>
      </c>
      <c r="AZ3823" s="14">
        <f t="shared" si="6633"/>
        <v>0</v>
      </c>
      <c r="BA3823" s="14">
        <f t="shared" si="6633"/>
        <v>0</v>
      </c>
      <c r="BB3823" s="14">
        <f t="shared" si="6633"/>
        <v>0</v>
      </c>
      <c r="BC3823" s="14">
        <f t="shared" si="6598"/>
        <v>6985.1</v>
      </c>
      <c r="BD3823" s="14">
        <f t="shared" si="6595"/>
        <v>6985.1</v>
      </c>
      <c r="BE3823" s="14">
        <f t="shared" si="6596"/>
        <v>7072.4</v>
      </c>
      <c r="BF3823" s="14">
        <f t="shared" si="6633"/>
        <v>0</v>
      </c>
    </row>
    <row r="3824" spans="1:58" ht="15.75" customHeight="1" x14ac:dyDescent="0.3">
      <c r="A3824" s="47">
        <v>976</v>
      </c>
      <c r="B3824" s="47" t="s">
        <v>20</v>
      </c>
      <c r="C3824" s="47" t="s">
        <v>9</v>
      </c>
      <c r="D3824" s="8" t="s">
        <v>960</v>
      </c>
      <c r="E3824" s="30">
        <v>240</v>
      </c>
      <c r="F3824" s="24" t="s">
        <v>529</v>
      </c>
      <c r="G3824" s="14">
        <v>6985.1</v>
      </c>
      <c r="H3824" s="14">
        <v>6985.1</v>
      </c>
      <c r="I3824" s="14">
        <v>7072.4</v>
      </c>
      <c r="J3824" s="14"/>
      <c r="K3824" s="14"/>
      <c r="L3824" s="14"/>
      <c r="M3824" s="14">
        <f t="shared" si="6562"/>
        <v>6985.1</v>
      </c>
      <c r="N3824" s="14">
        <f t="shared" si="6563"/>
        <v>6985.1</v>
      </c>
      <c r="O3824" s="14">
        <f t="shared" si="6564"/>
        <v>7072.4</v>
      </c>
      <c r="P3824" s="14"/>
      <c r="Q3824" s="14">
        <f t="shared" si="6606"/>
        <v>6985.1</v>
      </c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>
        <f t="shared" si="6630"/>
        <v>6985.1</v>
      </c>
      <c r="AH3824" s="14">
        <f t="shared" si="6631"/>
        <v>6985.1</v>
      </c>
      <c r="AI3824" s="14">
        <f t="shared" si="6632"/>
        <v>7072.4</v>
      </c>
      <c r="AJ3824" s="14"/>
      <c r="AK3824" s="14"/>
      <c r="AL3824" s="14"/>
      <c r="AM3824" s="14">
        <f t="shared" si="6617"/>
        <v>6985.1</v>
      </c>
      <c r="AN3824" s="14">
        <f t="shared" si="6618"/>
        <v>6985.1</v>
      </c>
      <c r="AO3824" s="14">
        <f t="shared" si="6565"/>
        <v>7072.4</v>
      </c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  <c r="BA3824" s="14"/>
      <c r="BB3824" s="14"/>
      <c r="BC3824" s="14">
        <f t="shared" si="6598"/>
        <v>6985.1</v>
      </c>
      <c r="BD3824" s="14">
        <f t="shared" si="6595"/>
        <v>6985.1</v>
      </c>
      <c r="BE3824" s="14">
        <f t="shared" si="6596"/>
        <v>7072.4</v>
      </c>
      <c r="BF3824" s="14"/>
    </row>
    <row r="3825" spans="1:59" ht="15.75" customHeight="1" x14ac:dyDescent="0.3">
      <c r="A3825" s="47">
        <v>976</v>
      </c>
      <c r="B3825" s="47" t="s">
        <v>20</v>
      </c>
      <c r="C3825" s="47" t="s">
        <v>9</v>
      </c>
      <c r="D3825" s="8" t="s">
        <v>960</v>
      </c>
      <c r="E3825" s="30">
        <v>800</v>
      </c>
      <c r="F3825" s="24" t="s">
        <v>541</v>
      </c>
      <c r="G3825" s="14">
        <f>G3826</f>
        <v>8085.9</v>
      </c>
      <c r="H3825" s="14">
        <f t="shared" ref="H3825:BF3825" si="6634">H3826</f>
        <v>8085.9</v>
      </c>
      <c r="I3825" s="14">
        <f t="shared" si="6634"/>
        <v>8085.9</v>
      </c>
      <c r="J3825" s="14">
        <f t="shared" si="6634"/>
        <v>0</v>
      </c>
      <c r="K3825" s="14">
        <f t="shared" si="6634"/>
        <v>0</v>
      </c>
      <c r="L3825" s="14">
        <f t="shared" si="6634"/>
        <v>0</v>
      </c>
      <c r="M3825" s="14">
        <f t="shared" si="6562"/>
        <v>8085.9</v>
      </c>
      <c r="N3825" s="14">
        <f t="shared" si="6563"/>
        <v>8085.9</v>
      </c>
      <c r="O3825" s="14">
        <f t="shared" si="6564"/>
        <v>8085.9</v>
      </c>
      <c r="P3825" s="14">
        <f t="shared" si="6634"/>
        <v>0</v>
      </c>
      <c r="Q3825" s="14">
        <f t="shared" si="6606"/>
        <v>8085.9</v>
      </c>
      <c r="R3825" s="14">
        <f t="shared" si="6634"/>
        <v>0</v>
      </c>
      <c r="S3825" s="14">
        <f t="shared" si="6634"/>
        <v>0</v>
      </c>
      <c r="T3825" s="14">
        <f t="shared" si="6634"/>
        <v>0</v>
      </c>
      <c r="U3825" s="14">
        <f t="shared" si="6634"/>
        <v>0</v>
      </c>
      <c r="V3825" s="14">
        <f t="shared" si="6634"/>
        <v>0</v>
      </c>
      <c r="W3825" s="14">
        <f t="shared" si="6634"/>
        <v>0</v>
      </c>
      <c r="X3825" s="14">
        <f t="shared" si="6634"/>
        <v>0</v>
      </c>
      <c r="Y3825" s="14">
        <f t="shared" si="6634"/>
        <v>0</v>
      </c>
      <c r="Z3825" s="14">
        <f t="shared" si="6634"/>
        <v>0</v>
      </c>
      <c r="AA3825" s="14">
        <f t="shared" si="6634"/>
        <v>0</v>
      </c>
      <c r="AB3825" s="14">
        <f t="shared" si="6634"/>
        <v>0</v>
      </c>
      <c r="AC3825" s="14">
        <f t="shared" si="6634"/>
        <v>0</v>
      </c>
      <c r="AD3825" s="14">
        <f t="shared" si="6634"/>
        <v>0</v>
      </c>
      <c r="AE3825" s="14">
        <f t="shared" si="6634"/>
        <v>0</v>
      </c>
      <c r="AF3825" s="14">
        <f t="shared" si="6634"/>
        <v>0</v>
      </c>
      <c r="AG3825" s="14">
        <f t="shared" si="6630"/>
        <v>8085.9</v>
      </c>
      <c r="AH3825" s="14">
        <f t="shared" si="6631"/>
        <v>8085.9</v>
      </c>
      <c r="AI3825" s="14">
        <f t="shared" si="6632"/>
        <v>8085.9</v>
      </c>
      <c r="AJ3825" s="14">
        <f t="shared" si="6634"/>
        <v>0</v>
      </c>
      <c r="AK3825" s="14">
        <f t="shared" si="6634"/>
        <v>0</v>
      </c>
      <c r="AL3825" s="14">
        <f t="shared" si="6634"/>
        <v>0</v>
      </c>
      <c r="AM3825" s="14">
        <f t="shared" si="6617"/>
        <v>8085.9</v>
      </c>
      <c r="AN3825" s="14">
        <f t="shared" si="6618"/>
        <v>8085.9</v>
      </c>
      <c r="AO3825" s="14">
        <f t="shared" si="6565"/>
        <v>8085.9</v>
      </c>
      <c r="AP3825" s="14">
        <f t="shared" si="6634"/>
        <v>0</v>
      </c>
      <c r="AQ3825" s="14">
        <f t="shared" si="6634"/>
        <v>0</v>
      </c>
      <c r="AR3825" s="14">
        <f t="shared" si="6634"/>
        <v>0</v>
      </c>
      <c r="AS3825" s="14">
        <f t="shared" si="6634"/>
        <v>0</v>
      </c>
      <c r="AT3825" s="14">
        <f t="shared" si="6634"/>
        <v>0</v>
      </c>
      <c r="AU3825" s="14">
        <f t="shared" si="6634"/>
        <v>0</v>
      </c>
      <c r="AV3825" s="14">
        <f t="shared" si="6634"/>
        <v>0</v>
      </c>
      <c r="AW3825" s="14">
        <f t="shared" si="6634"/>
        <v>0</v>
      </c>
      <c r="AX3825" s="14">
        <f t="shared" si="6634"/>
        <v>0</v>
      </c>
      <c r="AY3825" s="14">
        <f t="shared" si="6634"/>
        <v>0</v>
      </c>
      <c r="AZ3825" s="14">
        <f t="shared" si="6634"/>
        <v>0</v>
      </c>
      <c r="BA3825" s="14">
        <f t="shared" si="6634"/>
        <v>0</v>
      </c>
      <c r="BB3825" s="14">
        <f t="shared" si="6634"/>
        <v>0</v>
      </c>
      <c r="BC3825" s="14">
        <f t="shared" si="6598"/>
        <v>8085.9</v>
      </c>
      <c r="BD3825" s="14">
        <f t="shared" si="6595"/>
        <v>8085.9</v>
      </c>
      <c r="BE3825" s="14">
        <f t="shared" si="6596"/>
        <v>8085.9</v>
      </c>
      <c r="BF3825" s="14">
        <f t="shared" si="6634"/>
        <v>0</v>
      </c>
    </row>
    <row r="3826" spans="1:59" ht="15.75" customHeight="1" x14ac:dyDescent="0.3">
      <c r="A3826" s="47">
        <v>976</v>
      </c>
      <c r="B3826" s="47" t="s">
        <v>20</v>
      </c>
      <c r="C3826" s="47" t="s">
        <v>9</v>
      </c>
      <c r="D3826" s="8" t="s">
        <v>960</v>
      </c>
      <c r="E3826" s="44">
        <v>850</v>
      </c>
      <c r="F3826" s="24" t="s">
        <v>543</v>
      </c>
      <c r="G3826" s="14">
        <v>8085.9</v>
      </c>
      <c r="H3826" s="14">
        <v>8085.9</v>
      </c>
      <c r="I3826" s="14">
        <v>8085.9</v>
      </c>
      <c r="J3826" s="14"/>
      <c r="K3826" s="14"/>
      <c r="L3826" s="14"/>
      <c r="M3826" s="14">
        <f t="shared" si="6562"/>
        <v>8085.9</v>
      </c>
      <c r="N3826" s="14">
        <f t="shared" si="6563"/>
        <v>8085.9</v>
      </c>
      <c r="O3826" s="14">
        <f t="shared" si="6564"/>
        <v>8085.9</v>
      </c>
      <c r="P3826" s="14"/>
      <c r="Q3826" s="14">
        <f t="shared" si="6606"/>
        <v>8085.9</v>
      </c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>
        <f t="shared" si="6630"/>
        <v>8085.9</v>
      </c>
      <c r="AH3826" s="14">
        <f t="shared" si="6631"/>
        <v>8085.9</v>
      </c>
      <c r="AI3826" s="14">
        <f t="shared" si="6632"/>
        <v>8085.9</v>
      </c>
      <c r="AJ3826" s="14"/>
      <c r="AK3826" s="14"/>
      <c r="AL3826" s="14"/>
      <c r="AM3826" s="14">
        <f t="shared" si="6617"/>
        <v>8085.9</v>
      </c>
      <c r="AN3826" s="14">
        <f t="shared" si="6618"/>
        <v>8085.9</v>
      </c>
      <c r="AO3826" s="14">
        <f t="shared" si="6565"/>
        <v>8085.9</v>
      </c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  <c r="BA3826" s="14"/>
      <c r="BB3826" s="14"/>
      <c r="BC3826" s="14">
        <f t="shared" si="6598"/>
        <v>8085.9</v>
      </c>
      <c r="BD3826" s="14">
        <f t="shared" si="6595"/>
        <v>8085.9</v>
      </c>
      <c r="BE3826" s="14">
        <f t="shared" si="6596"/>
        <v>8085.9</v>
      </c>
      <c r="BF3826" s="14"/>
    </row>
    <row r="3827" spans="1:59" s="9" customFormat="1" ht="15.75" customHeight="1" x14ac:dyDescent="0.3">
      <c r="A3827" s="6">
        <v>976</v>
      </c>
      <c r="B3827" s="6" t="s">
        <v>20</v>
      </c>
      <c r="C3827" s="6" t="s">
        <v>39</v>
      </c>
      <c r="D3827" s="6"/>
      <c r="E3827" s="6"/>
      <c r="F3827" s="7" t="s">
        <v>66</v>
      </c>
      <c r="G3827" s="16">
        <f t="shared" ref="G3827:L3827" si="6635">G3828</f>
        <v>32688.600000000002</v>
      </c>
      <c r="H3827" s="16">
        <f t="shared" si="6635"/>
        <v>32688.600000000002</v>
      </c>
      <c r="I3827" s="16">
        <f t="shared" si="6635"/>
        <v>32688.600000000002</v>
      </c>
      <c r="J3827" s="16">
        <f t="shared" si="6635"/>
        <v>0</v>
      </c>
      <c r="K3827" s="16">
        <f t="shared" si="6635"/>
        <v>0</v>
      </c>
      <c r="L3827" s="16">
        <f t="shared" si="6635"/>
        <v>0</v>
      </c>
      <c r="M3827" s="16">
        <f t="shared" si="6562"/>
        <v>32688.600000000002</v>
      </c>
      <c r="N3827" s="14">
        <f t="shared" si="6563"/>
        <v>32688.600000000002</v>
      </c>
      <c r="O3827" s="16">
        <f t="shared" si="6564"/>
        <v>32688.600000000002</v>
      </c>
      <c r="P3827" s="16">
        <f t="shared" ref="P3827:BF3827" si="6636">P3828</f>
        <v>0</v>
      </c>
      <c r="Q3827" s="16">
        <f t="shared" si="6606"/>
        <v>32688.600000000002</v>
      </c>
      <c r="R3827" s="16">
        <f t="shared" si="6636"/>
        <v>0</v>
      </c>
      <c r="S3827" s="16">
        <f t="shared" si="6636"/>
        <v>0.05</v>
      </c>
      <c r="T3827" s="16">
        <f t="shared" si="6636"/>
        <v>0</v>
      </c>
      <c r="U3827" s="16">
        <f t="shared" si="6636"/>
        <v>0</v>
      </c>
      <c r="V3827" s="16">
        <f t="shared" si="6636"/>
        <v>0</v>
      </c>
      <c r="W3827" s="16">
        <f t="shared" si="6636"/>
        <v>0</v>
      </c>
      <c r="X3827" s="16">
        <f t="shared" si="6636"/>
        <v>0</v>
      </c>
      <c r="Y3827" s="16">
        <f t="shared" si="6636"/>
        <v>8000</v>
      </c>
      <c r="Z3827" s="16">
        <f t="shared" si="6636"/>
        <v>0</v>
      </c>
      <c r="AA3827" s="16">
        <f t="shared" si="6636"/>
        <v>0</v>
      </c>
      <c r="AB3827" s="16">
        <f t="shared" si="6636"/>
        <v>0</v>
      </c>
      <c r="AC3827" s="16">
        <f t="shared" si="6636"/>
        <v>0</v>
      </c>
      <c r="AD3827" s="16">
        <f t="shared" si="6636"/>
        <v>0</v>
      </c>
      <c r="AE3827" s="16">
        <f t="shared" si="6636"/>
        <v>0</v>
      </c>
      <c r="AF3827" s="16">
        <f t="shared" si="6636"/>
        <v>0</v>
      </c>
      <c r="AG3827" s="16">
        <f t="shared" si="6630"/>
        <v>40688.65</v>
      </c>
      <c r="AH3827" s="16">
        <f t="shared" si="6631"/>
        <v>32688.600000000002</v>
      </c>
      <c r="AI3827" s="16">
        <f t="shared" si="6632"/>
        <v>32688.600000000002</v>
      </c>
      <c r="AJ3827" s="16">
        <f t="shared" si="6636"/>
        <v>0</v>
      </c>
      <c r="AK3827" s="16">
        <f t="shared" si="6636"/>
        <v>0</v>
      </c>
      <c r="AL3827" s="16">
        <f t="shared" si="6636"/>
        <v>0</v>
      </c>
      <c r="AM3827" s="16">
        <f t="shared" si="6617"/>
        <v>40688.65</v>
      </c>
      <c r="AN3827" s="16">
        <f t="shared" si="6618"/>
        <v>32688.600000000002</v>
      </c>
      <c r="AO3827" s="16">
        <f t="shared" si="6565"/>
        <v>32688.600000000002</v>
      </c>
      <c r="AP3827" s="16">
        <f t="shared" si="6636"/>
        <v>0</v>
      </c>
      <c r="AQ3827" s="16">
        <f t="shared" si="6636"/>
        <v>0</v>
      </c>
      <c r="AR3827" s="16">
        <f t="shared" si="6636"/>
        <v>0</v>
      </c>
      <c r="AS3827" s="16">
        <f t="shared" si="6636"/>
        <v>0</v>
      </c>
      <c r="AT3827" s="16">
        <f t="shared" si="6636"/>
        <v>0</v>
      </c>
      <c r="AU3827" s="16">
        <f t="shared" si="6636"/>
        <v>0</v>
      </c>
      <c r="AV3827" s="16">
        <f t="shared" si="6636"/>
        <v>0</v>
      </c>
      <c r="AW3827" s="16">
        <f t="shared" si="6636"/>
        <v>0</v>
      </c>
      <c r="AX3827" s="16">
        <f t="shared" si="6636"/>
        <v>0</v>
      </c>
      <c r="AY3827" s="16">
        <f t="shared" si="6636"/>
        <v>0</v>
      </c>
      <c r="AZ3827" s="16">
        <f t="shared" si="6636"/>
        <v>0</v>
      </c>
      <c r="BA3827" s="16">
        <f t="shared" si="6636"/>
        <v>0</v>
      </c>
      <c r="BB3827" s="16">
        <f t="shared" si="6636"/>
        <v>0</v>
      </c>
      <c r="BC3827" s="16">
        <f t="shared" si="6598"/>
        <v>40688.65</v>
      </c>
      <c r="BD3827" s="16">
        <f t="shared" si="6595"/>
        <v>32688.600000000002</v>
      </c>
      <c r="BE3827" s="16">
        <f t="shared" si="6596"/>
        <v>32688.600000000002</v>
      </c>
      <c r="BF3827" s="16">
        <f t="shared" si="6636"/>
        <v>0</v>
      </c>
    </row>
    <row r="3828" spans="1:59" ht="31.5" customHeight="1" x14ac:dyDescent="0.3">
      <c r="A3828" s="47">
        <v>976</v>
      </c>
      <c r="B3828" s="47" t="s">
        <v>20</v>
      </c>
      <c r="C3828" s="47" t="s">
        <v>39</v>
      </c>
      <c r="D3828" s="8" t="s">
        <v>232</v>
      </c>
      <c r="E3828" s="30"/>
      <c r="F3828" s="24" t="s">
        <v>595</v>
      </c>
      <c r="G3828" s="14">
        <f>G3829+G3841</f>
        <v>32688.600000000002</v>
      </c>
      <c r="H3828" s="14">
        <f>H3829+H3841</f>
        <v>32688.600000000002</v>
      </c>
      <c r="I3828" s="14">
        <f>I3829+I3841</f>
        <v>32688.600000000002</v>
      </c>
      <c r="J3828" s="14">
        <f t="shared" ref="J3828:L3828" si="6637">J3829+J3841</f>
        <v>0</v>
      </c>
      <c r="K3828" s="14">
        <f t="shared" si="6637"/>
        <v>0</v>
      </c>
      <c r="L3828" s="14">
        <f t="shared" si="6637"/>
        <v>0</v>
      </c>
      <c r="M3828" s="14">
        <f t="shared" si="6562"/>
        <v>32688.600000000002</v>
      </c>
      <c r="N3828" s="14">
        <f t="shared" si="6563"/>
        <v>32688.600000000002</v>
      </c>
      <c r="O3828" s="14">
        <f t="shared" si="6564"/>
        <v>32688.600000000002</v>
      </c>
      <c r="P3828" s="14">
        <f>P3829+P3841</f>
        <v>0</v>
      </c>
      <c r="Q3828" s="14">
        <f t="shared" si="6606"/>
        <v>32688.600000000002</v>
      </c>
      <c r="R3828" s="14">
        <f t="shared" ref="R3828:W3828" si="6638">R3829+R3841</f>
        <v>0</v>
      </c>
      <c r="S3828" s="14">
        <f t="shared" si="6638"/>
        <v>0.05</v>
      </c>
      <c r="T3828" s="14">
        <f>T3829+T3841</f>
        <v>0</v>
      </c>
      <c r="U3828" s="14">
        <f t="shared" si="6638"/>
        <v>0</v>
      </c>
      <c r="V3828" s="14">
        <f t="shared" si="6638"/>
        <v>0</v>
      </c>
      <c r="W3828" s="14">
        <f t="shared" si="6638"/>
        <v>0</v>
      </c>
      <c r="X3828" s="14">
        <f>X3829+X3841</f>
        <v>0</v>
      </c>
      <c r="Y3828" s="14">
        <f>Y3829+Y3841</f>
        <v>8000</v>
      </c>
      <c r="Z3828" s="14">
        <f>Z3829+Z3841</f>
        <v>0</v>
      </c>
      <c r="AA3828" s="14">
        <f>AA3829+AA3841</f>
        <v>0</v>
      </c>
      <c r="AB3828" s="14">
        <f t="shared" ref="AB3828:AE3828" si="6639">AB3829+AB3841</f>
        <v>0</v>
      </c>
      <c r="AC3828" s="14">
        <f>AC3829+AC3841</f>
        <v>0</v>
      </c>
      <c r="AD3828" s="14">
        <f>AD3829+AD3841</f>
        <v>0</v>
      </c>
      <c r="AE3828" s="14">
        <f t="shared" si="6639"/>
        <v>0</v>
      </c>
      <c r="AF3828" s="14">
        <f>AF3829+AF3841</f>
        <v>0</v>
      </c>
      <c r="AG3828" s="14">
        <f t="shared" si="6630"/>
        <v>40688.65</v>
      </c>
      <c r="AH3828" s="14">
        <f t="shared" si="6631"/>
        <v>32688.600000000002</v>
      </c>
      <c r="AI3828" s="14">
        <f t="shared" si="6632"/>
        <v>32688.600000000002</v>
      </c>
      <c r="AJ3828" s="14">
        <f>AJ3829+AJ3841</f>
        <v>0</v>
      </c>
      <c r="AK3828" s="14">
        <f>AK3829+AK3841</f>
        <v>0</v>
      </c>
      <c r="AL3828" s="14">
        <f>AL3829+AL3841</f>
        <v>0</v>
      </c>
      <c r="AM3828" s="14">
        <f t="shared" si="6617"/>
        <v>40688.65</v>
      </c>
      <c r="AN3828" s="14">
        <f t="shared" si="6618"/>
        <v>32688.600000000002</v>
      </c>
      <c r="AO3828" s="14">
        <f t="shared" si="6565"/>
        <v>32688.600000000002</v>
      </c>
      <c r="AP3828" s="14">
        <f t="shared" ref="AP3828:AQ3828" si="6640">AP3829+AP3841</f>
        <v>0</v>
      </c>
      <c r="AQ3828" s="14">
        <f t="shared" si="6640"/>
        <v>0</v>
      </c>
      <c r="AR3828" s="14">
        <f t="shared" ref="AR3828:AX3828" si="6641">AR3829+AR3841</f>
        <v>0</v>
      </c>
      <c r="AS3828" s="14">
        <f t="shared" si="6641"/>
        <v>0</v>
      </c>
      <c r="AT3828" s="14">
        <f t="shared" si="6641"/>
        <v>0</v>
      </c>
      <c r="AU3828" s="14">
        <f>AU3829+AU3841</f>
        <v>0</v>
      </c>
      <c r="AV3828" s="14">
        <f t="shared" si="6641"/>
        <v>0</v>
      </c>
      <c r="AW3828" s="14">
        <f t="shared" si="6641"/>
        <v>0</v>
      </c>
      <c r="AX3828" s="14">
        <f t="shared" si="6641"/>
        <v>0</v>
      </c>
      <c r="AY3828" s="14">
        <f t="shared" ref="AY3828:BB3828" si="6642">AY3829+AY3841</f>
        <v>0</v>
      </c>
      <c r="AZ3828" s="14">
        <f t="shared" si="6642"/>
        <v>0</v>
      </c>
      <c r="BA3828" s="14">
        <f>BA3829+BA3841</f>
        <v>0</v>
      </c>
      <c r="BB3828" s="14">
        <f t="shared" si="6642"/>
        <v>0</v>
      </c>
      <c r="BC3828" s="14">
        <f t="shared" si="6598"/>
        <v>40688.65</v>
      </c>
      <c r="BD3828" s="14">
        <f t="shared" si="6595"/>
        <v>32688.600000000002</v>
      </c>
      <c r="BE3828" s="14">
        <f t="shared" si="6596"/>
        <v>32688.600000000002</v>
      </c>
      <c r="BF3828" s="14">
        <f>BF3829+BF3841</f>
        <v>0</v>
      </c>
    </row>
    <row r="3829" spans="1:59" ht="31.5" customHeight="1" x14ac:dyDescent="0.3">
      <c r="A3829" s="47">
        <v>976</v>
      </c>
      <c r="B3829" s="47" t="s">
        <v>20</v>
      </c>
      <c r="C3829" s="47" t="s">
        <v>39</v>
      </c>
      <c r="D3829" s="8" t="s">
        <v>233</v>
      </c>
      <c r="E3829" s="30"/>
      <c r="F3829" s="24" t="s">
        <v>596</v>
      </c>
      <c r="G3829" s="14">
        <f>G3830</f>
        <v>29957.9</v>
      </c>
      <c r="H3829" s="14">
        <f t="shared" ref="H3829:P3829" si="6643">H3830</f>
        <v>29957.9</v>
      </c>
      <c r="I3829" s="14">
        <f t="shared" si="6643"/>
        <v>29957.9</v>
      </c>
      <c r="J3829" s="14">
        <f t="shared" si="6643"/>
        <v>0</v>
      </c>
      <c r="K3829" s="14">
        <f t="shared" si="6643"/>
        <v>0</v>
      </c>
      <c r="L3829" s="14">
        <f t="shared" si="6643"/>
        <v>0</v>
      </c>
      <c r="M3829" s="14">
        <f t="shared" si="6562"/>
        <v>29957.9</v>
      </c>
      <c r="N3829" s="14">
        <f t="shared" si="6563"/>
        <v>29957.9</v>
      </c>
      <c r="O3829" s="14">
        <f t="shared" si="6564"/>
        <v>29957.9</v>
      </c>
      <c r="P3829" s="14">
        <f t="shared" si="6643"/>
        <v>0</v>
      </c>
      <c r="Q3829" s="14">
        <f t="shared" si="6606"/>
        <v>29957.9</v>
      </c>
      <c r="R3829" s="14">
        <f>R3830+R3837</f>
        <v>0</v>
      </c>
      <c r="S3829" s="14">
        <f t="shared" ref="S3829:BF3829" si="6644">S3830+S3837</f>
        <v>0.05</v>
      </c>
      <c r="T3829" s="14">
        <f t="shared" si="6644"/>
        <v>0</v>
      </c>
      <c r="U3829" s="14">
        <f t="shared" si="6644"/>
        <v>0</v>
      </c>
      <c r="V3829" s="14">
        <f t="shared" si="6644"/>
        <v>0</v>
      </c>
      <c r="W3829" s="14">
        <f t="shared" si="6644"/>
        <v>0</v>
      </c>
      <c r="X3829" s="14">
        <f t="shared" ref="X3829" si="6645">X3830+X3837</f>
        <v>0</v>
      </c>
      <c r="Y3829" s="14">
        <f t="shared" si="6644"/>
        <v>0</v>
      </c>
      <c r="Z3829" s="14">
        <f t="shared" ref="Z3829" si="6646">Z3830+Z3837</f>
        <v>0</v>
      </c>
      <c r="AA3829" s="14">
        <f t="shared" si="6644"/>
        <v>0</v>
      </c>
      <c r="AB3829" s="14">
        <f t="shared" si="6644"/>
        <v>0</v>
      </c>
      <c r="AC3829" s="14">
        <f t="shared" si="6644"/>
        <v>0</v>
      </c>
      <c r="AD3829" s="14">
        <f t="shared" ref="AD3829" si="6647">AD3830+AD3837</f>
        <v>0</v>
      </c>
      <c r="AE3829" s="14">
        <f t="shared" si="6644"/>
        <v>0</v>
      </c>
      <c r="AF3829" s="14">
        <f t="shared" si="6644"/>
        <v>0</v>
      </c>
      <c r="AG3829" s="14">
        <f t="shared" si="6630"/>
        <v>29957.95</v>
      </c>
      <c r="AH3829" s="14">
        <f t="shared" si="6631"/>
        <v>29957.9</v>
      </c>
      <c r="AI3829" s="14">
        <f t="shared" si="6632"/>
        <v>29957.9</v>
      </c>
      <c r="AJ3829" s="14">
        <f t="shared" ref="AJ3829:AL3829" si="6648">AJ3830+AJ3837</f>
        <v>0</v>
      </c>
      <c r="AK3829" s="14">
        <f t="shared" si="6648"/>
        <v>0</v>
      </c>
      <c r="AL3829" s="14">
        <f t="shared" si="6648"/>
        <v>0</v>
      </c>
      <c r="AM3829" s="14">
        <f t="shared" si="6617"/>
        <v>29957.95</v>
      </c>
      <c r="AN3829" s="14">
        <f t="shared" si="6618"/>
        <v>29957.9</v>
      </c>
      <c r="AO3829" s="14">
        <f t="shared" si="6565"/>
        <v>29957.9</v>
      </c>
      <c r="AP3829" s="14">
        <f t="shared" ref="AP3829:BB3829" si="6649">AP3830+AP3837</f>
        <v>0</v>
      </c>
      <c r="AQ3829" s="14">
        <f t="shared" si="6649"/>
        <v>0</v>
      </c>
      <c r="AR3829" s="14">
        <f t="shared" si="6649"/>
        <v>0</v>
      </c>
      <c r="AS3829" s="14">
        <f t="shared" si="6649"/>
        <v>0</v>
      </c>
      <c r="AT3829" s="14">
        <f t="shared" si="6649"/>
        <v>0</v>
      </c>
      <c r="AU3829" s="14">
        <f t="shared" si="6649"/>
        <v>0</v>
      </c>
      <c r="AV3829" s="14">
        <f t="shared" si="6649"/>
        <v>0</v>
      </c>
      <c r="AW3829" s="14">
        <f t="shared" si="6649"/>
        <v>0</v>
      </c>
      <c r="AX3829" s="14">
        <f t="shared" si="6649"/>
        <v>0</v>
      </c>
      <c r="AY3829" s="14">
        <f t="shared" si="6649"/>
        <v>0</v>
      </c>
      <c r="AZ3829" s="14">
        <f t="shared" ref="AZ3829:BA3829" si="6650">AZ3830+AZ3837</f>
        <v>0</v>
      </c>
      <c r="BA3829" s="14">
        <f t="shared" si="6650"/>
        <v>0</v>
      </c>
      <c r="BB3829" s="14">
        <f t="shared" si="6649"/>
        <v>0</v>
      </c>
      <c r="BC3829" s="14">
        <f t="shared" si="6598"/>
        <v>29957.95</v>
      </c>
      <c r="BD3829" s="14">
        <f t="shared" si="6595"/>
        <v>29957.9</v>
      </c>
      <c r="BE3829" s="14">
        <f t="shared" si="6596"/>
        <v>29957.9</v>
      </c>
      <c r="BF3829" s="14">
        <f t="shared" si="6644"/>
        <v>0</v>
      </c>
    </row>
    <row r="3830" spans="1:59" ht="47.25" customHeight="1" x14ac:dyDescent="0.3">
      <c r="A3830" s="47">
        <v>976</v>
      </c>
      <c r="B3830" s="47" t="s">
        <v>20</v>
      </c>
      <c r="C3830" s="47" t="s">
        <v>39</v>
      </c>
      <c r="D3830" s="8" t="s">
        <v>500</v>
      </c>
      <c r="E3830" s="30"/>
      <c r="F3830" s="13" t="s">
        <v>600</v>
      </c>
      <c r="G3830" s="14">
        <f t="shared" ref="G3830:L3830" si="6651">G3831+G3834</f>
        <v>29957.9</v>
      </c>
      <c r="H3830" s="14">
        <f t="shared" si="6651"/>
        <v>29957.9</v>
      </c>
      <c r="I3830" s="14">
        <f t="shared" si="6651"/>
        <v>29957.9</v>
      </c>
      <c r="J3830" s="14">
        <f t="shared" si="6651"/>
        <v>0</v>
      </c>
      <c r="K3830" s="14">
        <f t="shared" si="6651"/>
        <v>0</v>
      </c>
      <c r="L3830" s="14">
        <f t="shared" si="6651"/>
        <v>0</v>
      </c>
      <c r="M3830" s="14">
        <f t="shared" si="6562"/>
        <v>29957.9</v>
      </c>
      <c r="N3830" s="14">
        <f t="shared" si="6563"/>
        <v>29957.9</v>
      </c>
      <c r="O3830" s="14">
        <f t="shared" si="6564"/>
        <v>29957.9</v>
      </c>
      <c r="P3830" s="14">
        <f t="shared" ref="P3830:BF3830" si="6652">P3831+P3834</f>
        <v>0</v>
      </c>
      <c r="Q3830" s="14">
        <f t="shared" si="6606"/>
        <v>29957.9</v>
      </c>
      <c r="R3830" s="14">
        <f t="shared" ref="R3830:AE3830" si="6653">R3831+R3834</f>
        <v>0</v>
      </c>
      <c r="S3830" s="14">
        <f t="shared" si="6653"/>
        <v>0</v>
      </c>
      <c r="T3830" s="14">
        <f t="shared" si="6653"/>
        <v>0</v>
      </c>
      <c r="U3830" s="14">
        <f t="shared" si="6653"/>
        <v>0</v>
      </c>
      <c r="V3830" s="14">
        <f t="shared" si="6653"/>
        <v>0</v>
      </c>
      <c r="W3830" s="14">
        <f t="shared" si="6653"/>
        <v>0</v>
      </c>
      <c r="X3830" s="14">
        <f t="shared" si="6653"/>
        <v>0</v>
      </c>
      <c r="Y3830" s="14">
        <f t="shared" si="6653"/>
        <v>0</v>
      </c>
      <c r="Z3830" s="14">
        <f t="shared" si="6653"/>
        <v>0</v>
      </c>
      <c r="AA3830" s="14">
        <f t="shared" si="6653"/>
        <v>0</v>
      </c>
      <c r="AB3830" s="14">
        <f t="shared" si="6653"/>
        <v>0</v>
      </c>
      <c r="AC3830" s="14">
        <f t="shared" si="6653"/>
        <v>0</v>
      </c>
      <c r="AD3830" s="14">
        <f t="shared" si="6653"/>
        <v>0</v>
      </c>
      <c r="AE3830" s="14">
        <f t="shared" si="6653"/>
        <v>0</v>
      </c>
      <c r="AF3830" s="14">
        <f t="shared" ref="AF3830" si="6654">AF3831+AF3834</f>
        <v>0</v>
      </c>
      <c r="AG3830" s="14">
        <f t="shared" si="6630"/>
        <v>29957.9</v>
      </c>
      <c r="AH3830" s="14">
        <f t="shared" si="6631"/>
        <v>29957.9</v>
      </c>
      <c r="AI3830" s="14">
        <f t="shared" si="6632"/>
        <v>29957.9</v>
      </c>
      <c r="AJ3830" s="14">
        <f t="shared" ref="AJ3830:AL3830" si="6655">AJ3831+AJ3834</f>
        <v>0</v>
      </c>
      <c r="AK3830" s="14">
        <f t="shared" si="6655"/>
        <v>0</v>
      </c>
      <c r="AL3830" s="14">
        <f t="shared" si="6655"/>
        <v>0</v>
      </c>
      <c r="AM3830" s="14">
        <f t="shared" si="6617"/>
        <v>29957.9</v>
      </c>
      <c r="AN3830" s="14">
        <f t="shared" si="6618"/>
        <v>29957.9</v>
      </c>
      <c r="AO3830" s="14">
        <f t="shared" si="6565"/>
        <v>29957.9</v>
      </c>
      <c r="AP3830" s="14">
        <f t="shared" ref="AP3830:BB3830" si="6656">AP3831+AP3834</f>
        <v>0</v>
      </c>
      <c r="AQ3830" s="14">
        <f t="shared" si="6656"/>
        <v>0</v>
      </c>
      <c r="AR3830" s="14">
        <f t="shared" si="6656"/>
        <v>0</v>
      </c>
      <c r="AS3830" s="14">
        <f t="shared" si="6656"/>
        <v>0</v>
      </c>
      <c r="AT3830" s="14">
        <f t="shared" si="6656"/>
        <v>0</v>
      </c>
      <c r="AU3830" s="14">
        <f t="shared" si="6656"/>
        <v>0</v>
      </c>
      <c r="AV3830" s="14">
        <f t="shared" si="6656"/>
        <v>0</v>
      </c>
      <c r="AW3830" s="14">
        <f t="shared" si="6656"/>
        <v>0</v>
      </c>
      <c r="AX3830" s="14">
        <f t="shared" si="6656"/>
        <v>0</v>
      </c>
      <c r="AY3830" s="14">
        <f t="shared" si="6656"/>
        <v>0</v>
      </c>
      <c r="AZ3830" s="14">
        <f t="shared" ref="AZ3830:BA3830" si="6657">AZ3831+AZ3834</f>
        <v>0</v>
      </c>
      <c r="BA3830" s="14">
        <f t="shared" si="6657"/>
        <v>0</v>
      </c>
      <c r="BB3830" s="14">
        <f t="shared" si="6656"/>
        <v>0</v>
      </c>
      <c r="BC3830" s="14">
        <f t="shared" si="6598"/>
        <v>29957.9</v>
      </c>
      <c r="BD3830" s="14">
        <f t="shared" si="6595"/>
        <v>29957.9</v>
      </c>
      <c r="BE3830" s="14">
        <f t="shared" si="6596"/>
        <v>29957.9</v>
      </c>
      <c r="BF3830" s="14">
        <f t="shared" si="6652"/>
        <v>0</v>
      </c>
    </row>
    <row r="3831" spans="1:59" ht="47.25" customHeight="1" x14ac:dyDescent="0.3">
      <c r="A3831" s="47">
        <v>976</v>
      </c>
      <c r="B3831" s="47" t="s">
        <v>20</v>
      </c>
      <c r="C3831" s="47" t="s">
        <v>39</v>
      </c>
      <c r="D3831" s="8" t="s">
        <v>503</v>
      </c>
      <c r="E3831" s="30"/>
      <c r="F3831" s="18" t="s">
        <v>1250</v>
      </c>
      <c r="G3831" s="14">
        <f t="shared" ref="G3831:L3832" si="6658">G3832</f>
        <v>20000</v>
      </c>
      <c r="H3831" s="14">
        <f t="shared" si="6658"/>
        <v>20000</v>
      </c>
      <c r="I3831" s="14">
        <f t="shared" si="6658"/>
        <v>20000</v>
      </c>
      <c r="J3831" s="14">
        <f t="shared" si="6658"/>
        <v>0</v>
      </c>
      <c r="K3831" s="14">
        <f t="shared" si="6658"/>
        <v>0</v>
      </c>
      <c r="L3831" s="14">
        <f t="shared" si="6658"/>
        <v>0</v>
      </c>
      <c r="M3831" s="14">
        <f t="shared" si="6562"/>
        <v>20000</v>
      </c>
      <c r="N3831" s="14">
        <f t="shared" si="6563"/>
        <v>20000</v>
      </c>
      <c r="O3831" s="14">
        <f t="shared" si="6564"/>
        <v>20000</v>
      </c>
      <c r="P3831" s="14">
        <f t="shared" ref="P3831:BF3832" si="6659">P3832</f>
        <v>0</v>
      </c>
      <c r="Q3831" s="14">
        <f t="shared" si="6606"/>
        <v>20000</v>
      </c>
      <c r="R3831" s="14">
        <f t="shared" si="6659"/>
        <v>0</v>
      </c>
      <c r="S3831" s="14">
        <f t="shared" si="6659"/>
        <v>0</v>
      </c>
      <c r="T3831" s="14">
        <f t="shared" si="6659"/>
        <v>0</v>
      </c>
      <c r="U3831" s="14">
        <f t="shared" si="6659"/>
        <v>0</v>
      </c>
      <c r="V3831" s="14">
        <f t="shared" si="6659"/>
        <v>0</v>
      </c>
      <c r="W3831" s="14">
        <f t="shared" si="6659"/>
        <v>0</v>
      </c>
      <c r="X3831" s="14">
        <f t="shared" si="6659"/>
        <v>0</v>
      </c>
      <c r="Y3831" s="14">
        <f t="shared" si="6659"/>
        <v>0</v>
      </c>
      <c r="Z3831" s="14">
        <f t="shared" si="6659"/>
        <v>0</v>
      </c>
      <c r="AA3831" s="14">
        <f t="shared" si="6659"/>
        <v>0</v>
      </c>
      <c r="AB3831" s="14">
        <f t="shared" si="6659"/>
        <v>0</v>
      </c>
      <c r="AC3831" s="14">
        <f t="shared" si="6659"/>
        <v>0</v>
      </c>
      <c r="AD3831" s="14">
        <f t="shared" si="6659"/>
        <v>0</v>
      </c>
      <c r="AE3831" s="14">
        <f t="shared" si="6659"/>
        <v>0</v>
      </c>
      <c r="AF3831" s="14">
        <f t="shared" si="6659"/>
        <v>0</v>
      </c>
      <c r="AG3831" s="14">
        <f t="shared" si="6630"/>
        <v>20000</v>
      </c>
      <c r="AH3831" s="14">
        <f t="shared" si="6631"/>
        <v>20000</v>
      </c>
      <c r="AI3831" s="14">
        <f t="shared" si="6632"/>
        <v>20000</v>
      </c>
      <c r="AJ3831" s="14">
        <f t="shared" si="6659"/>
        <v>0</v>
      </c>
      <c r="AK3831" s="14">
        <f t="shared" si="6659"/>
        <v>0</v>
      </c>
      <c r="AL3831" s="14">
        <f t="shared" si="6659"/>
        <v>0</v>
      </c>
      <c r="AM3831" s="14">
        <f t="shared" si="6617"/>
        <v>20000</v>
      </c>
      <c r="AN3831" s="14">
        <f t="shared" si="6618"/>
        <v>20000</v>
      </c>
      <c r="AO3831" s="14">
        <f t="shared" si="6565"/>
        <v>20000</v>
      </c>
      <c r="AP3831" s="14">
        <f t="shared" si="6659"/>
        <v>0</v>
      </c>
      <c r="AQ3831" s="14">
        <f t="shared" si="6659"/>
        <v>0</v>
      </c>
      <c r="AR3831" s="14">
        <f t="shared" si="6659"/>
        <v>0</v>
      </c>
      <c r="AS3831" s="14">
        <f t="shared" si="6659"/>
        <v>0</v>
      </c>
      <c r="AT3831" s="14">
        <f t="shared" si="6659"/>
        <v>0</v>
      </c>
      <c r="AU3831" s="14">
        <f t="shared" si="6659"/>
        <v>0</v>
      </c>
      <c r="AV3831" s="14">
        <f t="shared" si="6659"/>
        <v>0</v>
      </c>
      <c r="AW3831" s="14">
        <f t="shared" si="6659"/>
        <v>0</v>
      </c>
      <c r="AX3831" s="14">
        <f t="shared" si="6659"/>
        <v>0</v>
      </c>
      <c r="AY3831" s="14">
        <f t="shared" si="6659"/>
        <v>0</v>
      </c>
      <c r="AZ3831" s="14">
        <f t="shared" si="6659"/>
        <v>0</v>
      </c>
      <c r="BA3831" s="14">
        <f t="shared" si="6659"/>
        <v>0</v>
      </c>
      <c r="BB3831" s="14">
        <f t="shared" si="6659"/>
        <v>0</v>
      </c>
      <c r="BC3831" s="14">
        <f t="shared" si="6598"/>
        <v>20000</v>
      </c>
      <c r="BD3831" s="14">
        <f t="shared" si="6595"/>
        <v>20000</v>
      </c>
      <c r="BE3831" s="14">
        <f t="shared" si="6596"/>
        <v>20000</v>
      </c>
      <c r="BF3831" s="14">
        <f t="shared" si="6659"/>
        <v>0</v>
      </c>
    </row>
    <row r="3832" spans="1:59" ht="31.5" customHeight="1" x14ac:dyDescent="0.3">
      <c r="A3832" s="47">
        <v>976</v>
      </c>
      <c r="B3832" s="47" t="s">
        <v>20</v>
      </c>
      <c r="C3832" s="47" t="s">
        <v>39</v>
      </c>
      <c r="D3832" s="8" t="s">
        <v>503</v>
      </c>
      <c r="E3832" s="30">
        <v>600</v>
      </c>
      <c r="F3832" s="24" t="s">
        <v>538</v>
      </c>
      <c r="G3832" s="14">
        <f t="shared" si="6658"/>
        <v>20000</v>
      </c>
      <c r="H3832" s="14">
        <f t="shared" si="6658"/>
        <v>20000</v>
      </c>
      <c r="I3832" s="14">
        <f t="shared" si="6658"/>
        <v>20000</v>
      </c>
      <c r="J3832" s="14">
        <f t="shared" si="6658"/>
        <v>0</v>
      </c>
      <c r="K3832" s="14">
        <f t="shared" si="6658"/>
        <v>0</v>
      </c>
      <c r="L3832" s="14">
        <f t="shared" si="6658"/>
        <v>0</v>
      </c>
      <c r="M3832" s="14">
        <f t="shared" si="6562"/>
        <v>20000</v>
      </c>
      <c r="N3832" s="14">
        <f t="shared" si="6563"/>
        <v>20000</v>
      </c>
      <c r="O3832" s="14">
        <f t="shared" si="6564"/>
        <v>20000</v>
      </c>
      <c r="P3832" s="14">
        <f t="shared" si="6659"/>
        <v>0</v>
      </c>
      <c r="Q3832" s="14">
        <f t="shared" si="6606"/>
        <v>20000</v>
      </c>
      <c r="R3832" s="14">
        <f t="shared" si="6659"/>
        <v>0</v>
      </c>
      <c r="S3832" s="14">
        <f t="shared" si="6659"/>
        <v>0</v>
      </c>
      <c r="T3832" s="14">
        <f t="shared" si="6659"/>
        <v>0</v>
      </c>
      <c r="U3832" s="14">
        <f t="shared" si="6659"/>
        <v>0</v>
      </c>
      <c r="V3832" s="14">
        <f t="shared" si="6659"/>
        <v>0</v>
      </c>
      <c r="W3832" s="14">
        <f t="shared" si="6659"/>
        <v>0</v>
      </c>
      <c r="X3832" s="14">
        <f t="shared" si="6659"/>
        <v>0</v>
      </c>
      <c r="Y3832" s="14">
        <f t="shared" si="6659"/>
        <v>0</v>
      </c>
      <c r="Z3832" s="14">
        <f t="shared" si="6659"/>
        <v>0</v>
      </c>
      <c r="AA3832" s="14">
        <f t="shared" si="6659"/>
        <v>0</v>
      </c>
      <c r="AB3832" s="14">
        <f t="shared" si="6659"/>
        <v>0</v>
      </c>
      <c r="AC3832" s="14">
        <f t="shared" si="6659"/>
        <v>0</v>
      </c>
      <c r="AD3832" s="14">
        <f t="shared" si="6659"/>
        <v>0</v>
      </c>
      <c r="AE3832" s="14">
        <f t="shared" si="6659"/>
        <v>0</v>
      </c>
      <c r="AF3832" s="14">
        <f t="shared" si="6659"/>
        <v>0</v>
      </c>
      <c r="AG3832" s="14">
        <f t="shared" si="6630"/>
        <v>20000</v>
      </c>
      <c r="AH3832" s="14">
        <f t="shared" si="6631"/>
        <v>20000</v>
      </c>
      <c r="AI3832" s="14">
        <f t="shared" si="6632"/>
        <v>20000</v>
      </c>
      <c r="AJ3832" s="14">
        <f t="shared" si="6659"/>
        <v>0</v>
      </c>
      <c r="AK3832" s="14">
        <f t="shared" si="6659"/>
        <v>0</v>
      </c>
      <c r="AL3832" s="14">
        <f t="shared" si="6659"/>
        <v>0</v>
      </c>
      <c r="AM3832" s="14">
        <f t="shared" si="6617"/>
        <v>20000</v>
      </c>
      <c r="AN3832" s="14">
        <f t="shared" si="6618"/>
        <v>20000</v>
      </c>
      <c r="AO3832" s="14">
        <f t="shared" si="6565"/>
        <v>20000</v>
      </c>
      <c r="AP3832" s="14">
        <f t="shared" si="6659"/>
        <v>0</v>
      </c>
      <c r="AQ3832" s="14">
        <f t="shared" si="6659"/>
        <v>0</v>
      </c>
      <c r="AR3832" s="14">
        <f t="shared" si="6659"/>
        <v>0</v>
      </c>
      <c r="AS3832" s="14">
        <f t="shared" si="6659"/>
        <v>0</v>
      </c>
      <c r="AT3832" s="14">
        <f t="shared" si="6659"/>
        <v>0</v>
      </c>
      <c r="AU3832" s="14">
        <f t="shared" si="6659"/>
        <v>0</v>
      </c>
      <c r="AV3832" s="14">
        <f t="shared" si="6659"/>
        <v>0</v>
      </c>
      <c r="AW3832" s="14">
        <f t="shared" si="6659"/>
        <v>0</v>
      </c>
      <c r="AX3832" s="14">
        <f t="shared" si="6659"/>
        <v>0</v>
      </c>
      <c r="AY3832" s="14">
        <f t="shared" si="6659"/>
        <v>0</v>
      </c>
      <c r="AZ3832" s="14">
        <f t="shared" si="6659"/>
        <v>0</v>
      </c>
      <c r="BA3832" s="14">
        <f t="shared" si="6659"/>
        <v>0</v>
      </c>
      <c r="BB3832" s="14">
        <f t="shared" si="6659"/>
        <v>0</v>
      </c>
      <c r="BC3832" s="14">
        <f t="shared" si="6598"/>
        <v>20000</v>
      </c>
      <c r="BD3832" s="14">
        <f t="shared" si="6595"/>
        <v>20000</v>
      </c>
      <c r="BE3832" s="14">
        <f t="shared" si="6596"/>
        <v>20000</v>
      </c>
      <c r="BF3832" s="14">
        <f t="shared" si="6659"/>
        <v>0</v>
      </c>
    </row>
    <row r="3833" spans="1:59" ht="47.25" customHeight="1" x14ac:dyDescent="0.3">
      <c r="A3833" s="47">
        <v>976</v>
      </c>
      <c r="B3833" s="47" t="s">
        <v>20</v>
      </c>
      <c r="C3833" s="47" t="s">
        <v>39</v>
      </c>
      <c r="D3833" s="8" t="s">
        <v>503</v>
      </c>
      <c r="E3833" s="44">
        <v>630</v>
      </c>
      <c r="F3833" s="24" t="s">
        <v>540</v>
      </c>
      <c r="G3833" s="14">
        <v>20000</v>
      </c>
      <c r="H3833" s="14">
        <v>20000</v>
      </c>
      <c r="I3833" s="14">
        <v>20000</v>
      </c>
      <c r="J3833" s="14"/>
      <c r="K3833" s="14"/>
      <c r="L3833" s="14"/>
      <c r="M3833" s="14">
        <f t="shared" si="6562"/>
        <v>20000</v>
      </c>
      <c r="N3833" s="14">
        <f t="shared" si="6563"/>
        <v>20000</v>
      </c>
      <c r="O3833" s="14">
        <f t="shared" si="6564"/>
        <v>20000</v>
      </c>
      <c r="P3833" s="14"/>
      <c r="Q3833" s="14">
        <f t="shared" si="6606"/>
        <v>20000</v>
      </c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>
        <f t="shared" si="6630"/>
        <v>20000</v>
      </c>
      <c r="AH3833" s="14">
        <f t="shared" si="6631"/>
        <v>20000</v>
      </c>
      <c r="AI3833" s="14">
        <f t="shared" si="6632"/>
        <v>20000</v>
      </c>
      <c r="AJ3833" s="14"/>
      <c r="AK3833" s="14"/>
      <c r="AL3833" s="14"/>
      <c r="AM3833" s="14">
        <f t="shared" si="6617"/>
        <v>20000</v>
      </c>
      <c r="AN3833" s="14">
        <f t="shared" si="6618"/>
        <v>20000</v>
      </c>
      <c r="AO3833" s="14">
        <f t="shared" si="6565"/>
        <v>20000</v>
      </c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  <c r="BA3833" s="14"/>
      <c r="BB3833" s="14"/>
      <c r="BC3833" s="14">
        <f t="shared" si="6598"/>
        <v>20000</v>
      </c>
      <c r="BD3833" s="14">
        <f t="shared" si="6595"/>
        <v>20000</v>
      </c>
      <c r="BE3833" s="14">
        <f t="shared" si="6596"/>
        <v>20000</v>
      </c>
      <c r="BF3833" s="14"/>
    </row>
    <row r="3834" spans="1:59" ht="47.25" customHeight="1" x14ac:dyDescent="0.3">
      <c r="A3834" s="47">
        <v>976</v>
      </c>
      <c r="B3834" s="47" t="s">
        <v>20</v>
      </c>
      <c r="C3834" s="47" t="s">
        <v>39</v>
      </c>
      <c r="D3834" s="8" t="s">
        <v>504</v>
      </c>
      <c r="E3834" s="30"/>
      <c r="F3834" s="13" t="s">
        <v>1251</v>
      </c>
      <c r="G3834" s="14">
        <f t="shared" ref="G3834:L3835" si="6660">G3835</f>
        <v>9957.9</v>
      </c>
      <c r="H3834" s="14">
        <f t="shared" si="6660"/>
        <v>9957.9</v>
      </c>
      <c r="I3834" s="14">
        <f t="shared" si="6660"/>
        <v>9957.9</v>
      </c>
      <c r="J3834" s="14">
        <f t="shared" si="6660"/>
        <v>0</v>
      </c>
      <c r="K3834" s="14">
        <f t="shared" si="6660"/>
        <v>0</v>
      </c>
      <c r="L3834" s="14">
        <f t="shared" si="6660"/>
        <v>0</v>
      </c>
      <c r="M3834" s="14">
        <f t="shared" si="6562"/>
        <v>9957.9</v>
      </c>
      <c r="N3834" s="14">
        <f t="shared" si="6563"/>
        <v>9957.9</v>
      </c>
      <c r="O3834" s="14">
        <f t="shared" si="6564"/>
        <v>9957.9</v>
      </c>
      <c r="P3834" s="14">
        <f t="shared" ref="P3834:BF3835" si="6661">P3835</f>
        <v>0</v>
      </c>
      <c r="Q3834" s="14">
        <f t="shared" si="6606"/>
        <v>9957.9</v>
      </c>
      <c r="R3834" s="14">
        <f t="shared" si="6661"/>
        <v>0</v>
      </c>
      <c r="S3834" s="14">
        <f t="shared" si="6661"/>
        <v>0</v>
      </c>
      <c r="T3834" s="14">
        <f t="shared" si="6661"/>
        <v>0</v>
      </c>
      <c r="U3834" s="14">
        <f t="shared" si="6661"/>
        <v>0</v>
      </c>
      <c r="V3834" s="14">
        <f t="shared" si="6661"/>
        <v>0</v>
      </c>
      <c r="W3834" s="14">
        <f t="shared" si="6661"/>
        <v>0</v>
      </c>
      <c r="X3834" s="14">
        <f t="shared" si="6661"/>
        <v>0</v>
      </c>
      <c r="Y3834" s="14">
        <f t="shared" si="6661"/>
        <v>0</v>
      </c>
      <c r="Z3834" s="14">
        <f t="shared" si="6661"/>
        <v>0</v>
      </c>
      <c r="AA3834" s="14">
        <f t="shared" si="6661"/>
        <v>0</v>
      </c>
      <c r="AB3834" s="14">
        <f t="shared" si="6661"/>
        <v>0</v>
      </c>
      <c r="AC3834" s="14">
        <f t="shared" si="6661"/>
        <v>0</v>
      </c>
      <c r="AD3834" s="14">
        <f t="shared" si="6661"/>
        <v>0</v>
      </c>
      <c r="AE3834" s="14">
        <f t="shared" si="6661"/>
        <v>0</v>
      </c>
      <c r="AF3834" s="14">
        <f t="shared" si="6661"/>
        <v>0</v>
      </c>
      <c r="AG3834" s="14">
        <f t="shared" si="6630"/>
        <v>9957.9</v>
      </c>
      <c r="AH3834" s="14">
        <f t="shared" si="6631"/>
        <v>9957.9</v>
      </c>
      <c r="AI3834" s="14">
        <f t="shared" si="6632"/>
        <v>9957.9</v>
      </c>
      <c r="AJ3834" s="14">
        <f t="shared" si="6661"/>
        <v>0</v>
      </c>
      <c r="AK3834" s="14">
        <f t="shared" si="6661"/>
        <v>0</v>
      </c>
      <c r="AL3834" s="14">
        <f t="shared" si="6661"/>
        <v>0</v>
      </c>
      <c r="AM3834" s="14">
        <f t="shared" si="6617"/>
        <v>9957.9</v>
      </c>
      <c r="AN3834" s="14">
        <f t="shared" si="6618"/>
        <v>9957.9</v>
      </c>
      <c r="AO3834" s="14">
        <f t="shared" si="6565"/>
        <v>9957.9</v>
      </c>
      <c r="AP3834" s="14">
        <f t="shared" si="6661"/>
        <v>0</v>
      </c>
      <c r="AQ3834" s="14">
        <f t="shared" si="6661"/>
        <v>0</v>
      </c>
      <c r="AR3834" s="14">
        <f t="shared" si="6661"/>
        <v>0</v>
      </c>
      <c r="AS3834" s="14">
        <f t="shared" si="6661"/>
        <v>0</v>
      </c>
      <c r="AT3834" s="14">
        <f t="shared" si="6661"/>
        <v>0</v>
      </c>
      <c r="AU3834" s="14">
        <f t="shared" si="6661"/>
        <v>0</v>
      </c>
      <c r="AV3834" s="14">
        <f t="shared" si="6661"/>
        <v>0</v>
      </c>
      <c r="AW3834" s="14">
        <f t="shared" si="6661"/>
        <v>0</v>
      </c>
      <c r="AX3834" s="14">
        <f t="shared" si="6661"/>
        <v>0</v>
      </c>
      <c r="AY3834" s="14">
        <f t="shared" si="6661"/>
        <v>0</v>
      </c>
      <c r="AZ3834" s="14">
        <f t="shared" si="6661"/>
        <v>0</v>
      </c>
      <c r="BA3834" s="14">
        <f t="shared" si="6661"/>
        <v>0</v>
      </c>
      <c r="BB3834" s="14">
        <f t="shared" si="6661"/>
        <v>0</v>
      </c>
      <c r="BC3834" s="14">
        <f t="shared" si="6598"/>
        <v>9957.9</v>
      </c>
      <c r="BD3834" s="14">
        <f t="shared" si="6595"/>
        <v>9957.9</v>
      </c>
      <c r="BE3834" s="14">
        <f t="shared" si="6596"/>
        <v>9957.9</v>
      </c>
      <c r="BF3834" s="14">
        <f t="shared" si="6661"/>
        <v>0</v>
      </c>
    </row>
    <row r="3835" spans="1:59" ht="31.5" customHeight="1" x14ac:dyDescent="0.3">
      <c r="A3835" s="47">
        <v>976</v>
      </c>
      <c r="B3835" s="47" t="s">
        <v>20</v>
      </c>
      <c r="C3835" s="47" t="s">
        <v>39</v>
      </c>
      <c r="D3835" s="8" t="s">
        <v>504</v>
      </c>
      <c r="E3835" s="30">
        <v>600</v>
      </c>
      <c r="F3835" s="24" t="s">
        <v>538</v>
      </c>
      <c r="G3835" s="14">
        <f t="shared" si="6660"/>
        <v>9957.9</v>
      </c>
      <c r="H3835" s="14">
        <f t="shared" si="6660"/>
        <v>9957.9</v>
      </c>
      <c r="I3835" s="14">
        <f t="shared" si="6660"/>
        <v>9957.9</v>
      </c>
      <c r="J3835" s="14">
        <f t="shared" si="6660"/>
        <v>0</v>
      </c>
      <c r="K3835" s="14">
        <f t="shared" si="6660"/>
        <v>0</v>
      </c>
      <c r="L3835" s="14">
        <f t="shared" si="6660"/>
        <v>0</v>
      </c>
      <c r="M3835" s="14">
        <f t="shared" si="6562"/>
        <v>9957.9</v>
      </c>
      <c r="N3835" s="14">
        <f t="shared" si="6563"/>
        <v>9957.9</v>
      </c>
      <c r="O3835" s="14">
        <f t="shared" si="6564"/>
        <v>9957.9</v>
      </c>
      <c r="P3835" s="14">
        <f t="shared" si="6661"/>
        <v>0</v>
      </c>
      <c r="Q3835" s="14">
        <f t="shared" si="6606"/>
        <v>9957.9</v>
      </c>
      <c r="R3835" s="14">
        <f t="shared" si="6661"/>
        <v>0</v>
      </c>
      <c r="S3835" s="14">
        <f t="shared" si="6661"/>
        <v>0</v>
      </c>
      <c r="T3835" s="14">
        <f t="shared" si="6661"/>
        <v>0</v>
      </c>
      <c r="U3835" s="14">
        <f t="shared" si="6661"/>
        <v>0</v>
      </c>
      <c r="V3835" s="14">
        <f t="shared" si="6661"/>
        <v>0</v>
      </c>
      <c r="W3835" s="14">
        <f t="shared" si="6661"/>
        <v>0</v>
      </c>
      <c r="X3835" s="14">
        <f t="shared" si="6661"/>
        <v>0</v>
      </c>
      <c r="Y3835" s="14">
        <f t="shared" si="6661"/>
        <v>0</v>
      </c>
      <c r="Z3835" s="14">
        <f t="shared" si="6661"/>
        <v>0</v>
      </c>
      <c r="AA3835" s="14">
        <f t="shared" si="6661"/>
        <v>0</v>
      </c>
      <c r="AB3835" s="14">
        <f t="shared" si="6661"/>
        <v>0</v>
      </c>
      <c r="AC3835" s="14">
        <f t="shared" si="6661"/>
        <v>0</v>
      </c>
      <c r="AD3835" s="14">
        <f t="shared" si="6661"/>
        <v>0</v>
      </c>
      <c r="AE3835" s="14">
        <f t="shared" si="6661"/>
        <v>0</v>
      </c>
      <c r="AF3835" s="14">
        <f t="shared" si="6661"/>
        <v>0</v>
      </c>
      <c r="AG3835" s="14">
        <f t="shared" si="6630"/>
        <v>9957.9</v>
      </c>
      <c r="AH3835" s="14">
        <f t="shared" si="6631"/>
        <v>9957.9</v>
      </c>
      <c r="AI3835" s="14">
        <f t="shared" si="6632"/>
        <v>9957.9</v>
      </c>
      <c r="AJ3835" s="14">
        <f t="shared" si="6661"/>
        <v>0</v>
      </c>
      <c r="AK3835" s="14">
        <f t="shared" si="6661"/>
        <v>0</v>
      </c>
      <c r="AL3835" s="14">
        <f t="shared" si="6661"/>
        <v>0</v>
      </c>
      <c r="AM3835" s="14">
        <f t="shared" si="6617"/>
        <v>9957.9</v>
      </c>
      <c r="AN3835" s="14">
        <f t="shared" si="6618"/>
        <v>9957.9</v>
      </c>
      <c r="AO3835" s="14">
        <f t="shared" si="6565"/>
        <v>9957.9</v>
      </c>
      <c r="AP3835" s="14">
        <f t="shared" si="6661"/>
        <v>0</v>
      </c>
      <c r="AQ3835" s="14">
        <f t="shared" si="6661"/>
        <v>0</v>
      </c>
      <c r="AR3835" s="14">
        <f t="shared" si="6661"/>
        <v>0</v>
      </c>
      <c r="AS3835" s="14">
        <f t="shared" si="6661"/>
        <v>0</v>
      </c>
      <c r="AT3835" s="14">
        <f t="shared" si="6661"/>
        <v>0</v>
      </c>
      <c r="AU3835" s="14">
        <f t="shared" si="6661"/>
        <v>0</v>
      </c>
      <c r="AV3835" s="14">
        <f t="shared" si="6661"/>
        <v>0</v>
      </c>
      <c r="AW3835" s="14">
        <f t="shared" si="6661"/>
        <v>0</v>
      </c>
      <c r="AX3835" s="14">
        <f t="shared" si="6661"/>
        <v>0</v>
      </c>
      <c r="AY3835" s="14">
        <f t="shared" si="6661"/>
        <v>0</v>
      </c>
      <c r="AZ3835" s="14">
        <f t="shared" si="6661"/>
        <v>0</v>
      </c>
      <c r="BA3835" s="14">
        <f t="shared" si="6661"/>
        <v>0</v>
      </c>
      <c r="BB3835" s="14">
        <f t="shared" si="6661"/>
        <v>0</v>
      </c>
      <c r="BC3835" s="14">
        <f t="shared" si="6598"/>
        <v>9957.9</v>
      </c>
      <c r="BD3835" s="14">
        <f t="shared" si="6595"/>
        <v>9957.9</v>
      </c>
      <c r="BE3835" s="14">
        <f t="shared" si="6596"/>
        <v>9957.9</v>
      </c>
      <c r="BF3835" s="14">
        <f t="shared" si="6661"/>
        <v>0</v>
      </c>
    </row>
    <row r="3836" spans="1:59" ht="47.25" customHeight="1" x14ac:dyDescent="0.3">
      <c r="A3836" s="47">
        <v>976</v>
      </c>
      <c r="B3836" s="47" t="s">
        <v>20</v>
      </c>
      <c r="C3836" s="47" t="s">
        <v>39</v>
      </c>
      <c r="D3836" s="8" t="s">
        <v>504</v>
      </c>
      <c r="E3836" s="44">
        <v>630</v>
      </c>
      <c r="F3836" s="24" t="s">
        <v>540</v>
      </c>
      <c r="G3836" s="14">
        <v>9957.9</v>
      </c>
      <c r="H3836" s="14">
        <v>9957.9</v>
      </c>
      <c r="I3836" s="14">
        <v>9957.9</v>
      </c>
      <c r="J3836" s="14"/>
      <c r="K3836" s="14"/>
      <c r="L3836" s="14"/>
      <c r="M3836" s="14">
        <f t="shared" si="6562"/>
        <v>9957.9</v>
      </c>
      <c r="N3836" s="14">
        <f t="shared" si="6563"/>
        <v>9957.9</v>
      </c>
      <c r="O3836" s="14">
        <f t="shared" si="6564"/>
        <v>9957.9</v>
      </c>
      <c r="P3836" s="14"/>
      <c r="Q3836" s="14">
        <f t="shared" si="6606"/>
        <v>9957.9</v>
      </c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>
        <f t="shared" si="6630"/>
        <v>9957.9</v>
      </c>
      <c r="AH3836" s="14">
        <f t="shared" si="6631"/>
        <v>9957.9</v>
      </c>
      <c r="AI3836" s="14">
        <f t="shared" si="6632"/>
        <v>9957.9</v>
      </c>
      <c r="AJ3836" s="14"/>
      <c r="AK3836" s="14"/>
      <c r="AL3836" s="14"/>
      <c r="AM3836" s="14">
        <f t="shared" si="6617"/>
        <v>9957.9</v>
      </c>
      <c r="AN3836" s="14">
        <f t="shared" si="6618"/>
        <v>9957.9</v>
      </c>
      <c r="AO3836" s="14">
        <f t="shared" si="6565"/>
        <v>9957.9</v>
      </c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  <c r="BA3836" s="14"/>
      <c r="BB3836" s="14"/>
      <c r="BC3836" s="14">
        <f t="shared" si="6598"/>
        <v>9957.9</v>
      </c>
      <c r="BD3836" s="14">
        <f t="shared" si="6595"/>
        <v>9957.9</v>
      </c>
      <c r="BE3836" s="14">
        <f t="shared" si="6596"/>
        <v>9957.9</v>
      </c>
      <c r="BF3836" s="14"/>
    </row>
    <row r="3837" spans="1:59" ht="62.4" hidden="1" x14ac:dyDescent="0.3">
      <c r="A3837" s="47">
        <v>976</v>
      </c>
      <c r="B3837" s="47" t="s">
        <v>20</v>
      </c>
      <c r="C3837" s="47" t="s">
        <v>39</v>
      </c>
      <c r="D3837" s="8" t="s">
        <v>267</v>
      </c>
      <c r="E3837" s="30"/>
      <c r="F3837" s="18" t="s">
        <v>1121</v>
      </c>
      <c r="G3837" s="14"/>
      <c r="H3837" s="14"/>
      <c r="I3837" s="14"/>
      <c r="J3837" s="14"/>
      <c r="K3837" s="14"/>
      <c r="L3837" s="14"/>
      <c r="M3837" s="14">
        <f>M3838</f>
        <v>0</v>
      </c>
      <c r="N3837" s="14"/>
      <c r="O3837" s="14">
        <f>O3838</f>
        <v>0</v>
      </c>
      <c r="P3837" s="14"/>
      <c r="Q3837" s="14">
        <f t="shared" ref="Q3837:BF3839" si="6662">Q3838</f>
        <v>0</v>
      </c>
      <c r="R3837" s="14">
        <f t="shared" si="6662"/>
        <v>0</v>
      </c>
      <c r="S3837" s="14">
        <f t="shared" si="6662"/>
        <v>0.05</v>
      </c>
      <c r="T3837" s="14">
        <f t="shared" si="6662"/>
        <v>0</v>
      </c>
      <c r="U3837" s="14">
        <f t="shared" si="6662"/>
        <v>0</v>
      </c>
      <c r="V3837" s="14">
        <f t="shared" si="6662"/>
        <v>0</v>
      </c>
      <c r="W3837" s="14">
        <f t="shared" si="6662"/>
        <v>0</v>
      </c>
      <c r="X3837" s="14">
        <f t="shared" si="6662"/>
        <v>0</v>
      </c>
      <c r="Y3837" s="14">
        <f t="shared" si="6662"/>
        <v>0</v>
      </c>
      <c r="Z3837" s="14">
        <f t="shared" si="6662"/>
        <v>0</v>
      </c>
      <c r="AA3837" s="14">
        <f t="shared" si="6662"/>
        <v>0</v>
      </c>
      <c r="AB3837" s="14">
        <f t="shared" si="6662"/>
        <v>0</v>
      </c>
      <c r="AC3837" s="14">
        <f t="shared" si="6662"/>
        <v>0</v>
      </c>
      <c r="AD3837" s="14">
        <f t="shared" si="6662"/>
        <v>0</v>
      </c>
      <c r="AE3837" s="14">
        <f t="shared" si="6662"/>
        <v>0</v>
      </c>
      <c r="AF3837" s="14">
        <f t="shared" si="6662"/>
        <v>0</v>
      </c>
      <c r="AG3837" s="14">
        <f t="shared" si="6630"/>
        <v>0.05</v>
      </c>
      <c r="AH3837" s="14">
        <f t="shared" si="6631"/>
        <v>0</v>
      </c>
      <c r="AI3837" s="14">
        <f t="shared" si="6632"/>
        <v>0</v>
      </c>
      <c r="AJ3837" s="14">
        <f t="shared" si="6662"/>
        <v>0</v>
      </c>
      <c r="AK3837" s="14">
        <f t="shared" si="6662"/>
        <v>0</v>
      </c>
      <c r="AL3837" s="14">
        <f t="shared" si="6662"/>
        <v>0</v>
      </c>
      <c r="AM3837" s="14">
        <f t="shared" si="6617"/>
        <v>0.05</v>
      </c>
      <c r="AN3837" s="14">
        <f t="shared" si="6618"/>
        <v>0</v>
      </c>
      <c r="AO3837" s="14">
        <f t="shared" si="6565"/>
        <v>0</v>
      </c>
      <c r="AP3837" s="14">
        <f t="shared" si="6662"/>
        <v>0</v>
      </c>
      <c r="AQ3837" s="14">
        <f t="shared" si="6662"/>
        <v>0</v>
      </c>
      <c r="AR3837" s="14">
        <f t="shared" si="6662"/>
        <v>0</v>
      </c>
      <c r="AS3837" s="14">
        <f t="shared" si="6662"/>
        <v>0</v>
      </c>
      <c r="AT3837" s="14">
        <f t="shared" si="6662"/>
        <v>0</v>
      </c>
      <c r="AU3837" s="14">
        <f t="shared" si="6662"/>
        <v>0</v>
      </c>
      <c r="AV3837" s="14">
        <f t="shared" si="6662"/>
        <v>0</v>
      </c>
      <c r="AW3837" s="14">
        <f t="shared" si="6662"/>
        <v>0</v>
      </c>
      <c r="AX3837" s="14">
        <f t="shared" si="6662"/>
        <v>0</v>
      </c>
      <c r="AY3837" s="14">
        <f t="shared" si="6662"/>
        <v>0</v>
      </c>
      <c r="AZ3837" s="14">
        <f t="shared" si="6662"/>
        <v>0</v>
      </c>
      <c r="BA3837" s="14">
        <f t="shared" si="6662"/>
        <v>0</v>
      </c>
      <c r="BB3837" s="14">
        <f t="shared" si="6662"/>
        <v>0</v>
      </c>
      <c r="BC3837" s="14">
        <f t="shared" si="6598"/>
        <v>0.05</v>
      </c>
      <c r="BD3837" s="14">
        <f t="shared" si="6595"/>
        <v>0</v>
      </c>
      <c r="BE3837" s="14">
        <f t="shared" si="6596"/>
        <v>0</v>
      </c>
      <c r="BF3837" s="14">
        <f t="shared" si="6662"/>
        <v>0</v>
      </c>
      <c r="BG3837" s="3">
        <v>1</v>
      </c>
    </row>
    <row r="3838" spans="1:59" hidden="1" x14ac:dyDescent="0.3">
      <c r="A3838" s="47">
        <v>976</v>
      </c>
      <c r="B3838" s="47" t="s">
        <v>20</v>
      </c>
      <c r="C3838" s="47" t="s">
        <v>39</v>
      </c>
      <c r="D3838" s="8" t="s">
        <v>1225</v>
      </c>
      <c r="E3838" s="30"/>
      <c r="F3838" s="24" t="s">
        <v>1274</v>
      </c>
      <c r="G3838" s="14"/>
      <c r="H3838" s="14"/>
      <c r="I3838" s="14"/>
      <c r="J3838" s="14"/>
      <c r="K3838" s="14"/>
      <c r="L3838" s="14"/>
      <c r="M3838" s="14">
        <f>M3839</f>
        <v>0</v>
      </c>
      <c r="N3838" s="14"/>
      <c r="O3838" s="14">
        <f>O3839</f>
        <v>0</v>
      </c>
      <c r="P3838" s="14"/>
      <c r="Q3838" s="14">
        <f t="shared" si="6662"/>
        <v>0</v>
      </c>
      <c r="R3838" s="14">
        <f t="shared" si="6662"/>
        <v>0</v>
      </c>
      <c r="S3838" s="14">
        <f t="shared" si="6662"/>
        <v>0.05</v>
      </c>
      <c r="T3838" s="14">
        <f t="shared" si="6662"/>
        <v>0</v>
      </c>
      <c r="U3838" s="14">
        <f t="shared" si="6662"/>
        <v>0</v>
      </c>
      <c r="V3838" s="14">
        <f t="shared" si="6662"/>
        <v>0</v>
      </c>
      <c r="W3838" s="14">
        <f t="shared" si="6662"/>
        <v>0</v>
      </c>
      <c r="X3838" s="14">
        <f t="shared" si="6662"/>
        <v>0</v>
      </c>
      <c r="Y3838" s="14">
        <f t="shared" si="6662"/>
        <v>0</v>
      </c>
      <c r="Z3838" s="14">
        <f t="shared" si="6662"/>
        <v>0</v>
      </c>
      <c r="AA3838" s="14">
        <f t="shared" si="6662"/>
        <v>0</v>
      </c>
      <c r="AB3838" s="14">
        <f t="shared" si="6662"/>
        <v>0</v>
      </c>
      <c r="AC3838" s="14">
        <f t="shared" si="6662"/>
        <v>0</v>
      </c>
      <c r="AD3838" s="14">
        <f t="shared" si="6662"/>
        <v>0</v>
      </c>
      <c r="AE3838" s="14">
        <f t="shared" si="6662"/>
        <v>0</v>
      </c>
      <c r="AF3838" s="14">
        <f t="shared" si="6662"/>
        <v>0</v>
      </c>
      <c r="AG3838" s="14">
        <f t="shared" si="6630"/>
        <v>0.05</v>
      </c>
      <c r="AH3838" s="14">
        <f t="shared" si="6631"/>
        <v>0</v>
      </c>
      <c r="AI3838" s="14">
        <f t="shared" si="6632"/>
        <v>0</v>
      </c>
      <c r="AJ3838" s="14">
        <f t="shared" si="6662"/>
        <v>0</v>
      </c>
      <c r="AK3838" s="14">
        <f t="shared" si="6662"/>
        <v>0</v>
      </c>
      <c r="AL3838" s="14">
        <f t="shared" si="6662"/>
        <v>0</v>
      </c>
      <c r="AM3838" s="14">
        <f t="shared" si="6617"/>
        <v>0.05</v>
      </c>
      <c r="AN3838" s="14">
        <f t="shared" si="6618"/>
        <v>0</v>
      </c>
      <c r="AO3838" s="14">
        <f t="shared" si="6565"/>
        <v>0</v>
      </c>
      <c r="AP3838" s="14">
        <f t="shared" si="6662"/>
        <v>0</v>
      </c>
      <c r="AQ3838" s="14">
        <f t="shared" si="6662"/>
        <v>0</v>
      </c>
      <c r="AR3838" s="14">
        <f t="shared" si="6662"/>
        <v>0</v>
      </c>
      <c r="AS3838" s="14">
        <f t="shared" si="6662"/>
        <v>0</v>
      </c>
      <c r="AT3838" s="14">
        <f t="shared" si="6662"/>
        <v>0</v>
      </c>
      <c r="AU3838" s="14">
        <f t="shared" si="6662"/>
        <v>0</v>
      </c>
      <c r="AV3838" s="14">
        <f t="shared" si="6662"/>
        <v>0</v>
      </c>
      <c r="AW3838" s="14">
        <f t="shared" si="6662"/>
        <v>0</v>
      </c>
      <c r="AX3838" s="14">
        <f t="shared" si="6662"/>
        <v>0</v>
      </c>
      <c r="AY3838" s="14">
        <f t="shared" si="6662"/>
        <v>0</v>
      </c>
      <c r="AZ3838" s="14">
        <f t="shared" si="6662"/>
        <v>0</v>
      </c>
      <c r="BA3838" s="14">
        <f t="shared" si="6662"/>
        <v>0</v>
      </c>
      <c r="BB3838" s="14">
        <f t="shared" si="6662"/>
        <v>0</v>
      </c>
      <c r="BC3838" s="14">
        <f t="shared" si="6598"/>
        <v>0.05</v>
      </c>
      <c r="BD3838" s="14">
        <f t="shared" si="6595"/>
        <v>0</v>
      </c>
      <c r="BE3838" s="14">
        <f t="shared" si="6596"/>
        <v>0</v>
      </c>
      <c r="BF3838" s="14">
        <f t="shared" si="6662"/>
        <v>0</v>
      </c>
      <c r="BG3838" s="3">
        <v>1</v>
      </c>
    </row>
    <row r="3839" spans="1:59" hidden="1" x14ac:dyDescent="0.3">
      <c r="A3839" s="47">
        <v>976</v>
      </c>
      <c r="B3839" s="47" t="s">
        <v>20</v>
      </c>
      <c r="C3839" s="47" t="s">
        <v>39</v>
      </c>
      <c r="D3839" s="8" t="s">
        <v>1225</v>
      </c>
      <c r="E3839" s="30">
        <v>800</v>
      </c>
      <c r="F3839" s="24" t="s">
        <v>541</v>
      </c>
      <c r="G3839" s="14"/>
      <c r="H3839" s="14"/>
      <c r="I3839" s="14"/>
      <c r="J3839" s="14"/>
      <c r="K3839" s="14"/>
      <c r="L3839" s="14"/>
      <c r="M3839" s="14">
        <f>M3840</f>
        <v>0</v>
      </c>
      <c r="N3839" s="14"/>
      <c r="O3839" s="14">
        <f>O3840</f>
        <v>0</v>
      </c>
      <c r="P3839" s="14"/>
      <c r="Q3839" s="14">
        <f t="shared" si="6662"/>
        <v>0</v>
      </c>
      <c r="R3839" s="14">
        <f t="shared" si="6662"/>
        <v>0</v>
      </c>
      <c r="S3839" s="14">
        <f t="shared" si="6662"/>
        <v>0.05</v>
      </c>
      <c r="T3839" s="14">
        <f t="shared" si="6662"/>
        <v>0</v>
      </c>
      <c r="U3839" s="14">
        <f t="shared" si="6662"/>
        <v>0</v>
      </c>
      <c r="V3839" s="14">
        <f t="shared" si="6662"/>
        <v>0</v>
      </c>
      <c r="W3839" s="14">
        <f t="shared" si="6662"/>
        <v>0</v>
      </c>
      <c r="X3839" s="14">
        <f t="shared" si="6662"/>
        <v>0</v>
      </c>
      <c r="Y3839" s="14">
        <f t="shared" si="6662"/>
        <v>0</v>
      </c>
      <c r="Z3839" s="14">
        <f t="shared" si="6662"/>
        <v>0</v>
      </c>
      <c r="AA3839" s="14">
        <f t="shared" si="6662"/>
        <v>0</v>
      </c>
      <c r="AB3839" s="14">
        <f t="shared" si="6662"/>
        <v>0</v>
      </c>
      <c r="AC3839" s="14">
        <f t="shared" si="6662"/>
        <v>0</v>
      </c>
      <c r="AD3839" s="14">
        <f t="shared" si="6662"/>
        <v>0</v>
      </c>
      <c r="AE3839" s="14">
        <f t="shared" si="6662"/>
        <v>0</v>
      </c>
      <c r="AF3839" s="14">
        <f t="shared" si="6662"/>
        <v>0</v>
      </c>
      <c r="AG3839" s="14">
        <f t="shared" si="6630"/>
        <v>0.05</v>
      </c>
      <c r="AH3839" s="14">
        <f t="shared" si="6631"/>
        <v>0</v>
      </c>
      <c r="AI3839" s="14">
        <f t="shared" si="6632"/>
        <v>0</v>
      </c>
      <c r="AJ3839" s="14">
        <f t="shared" si="6662"/>
        <v>0</v>
      </c>
      <c r="AK3839" s="14">
        <f t="shared" si="6662"/>
        <v>0</v>
      </c>
      <c r="AL3839" s="14">
        <f t="shared" si="6662"/>
        <v>0</v>
      </c>
      <c r="AM3839" s="14">
        <f t="shared" si="6617"/>
        <v>0.05</v>
      </c>
      <c r="AN3839" s="14">
        <f t="shared" si="6618"/>
        <v>0</v>
      </c>
      <c r="AO3839" s="14">
        <f t="shared" si="6565"/>
        <v>0</v>
      </c>
      <c r="AP3839" s="14">
        <f t="shared" si="6662"/>
        <v>0</v>
      </c>
      <c r="AQ3839" s="14">
        <f t="shared" si="6662"/>
        <v>0</v>
      </c>
      <c r="AR3839" s="14">
        <f t="shared" si="6662"/>
        <v>0</v>
      </c>
      <c r="AS3839" s="14">
        <f t="shared" si="6662"/>
        <v>0</v>
      </c>
      <c r="AT3839" s="14">
        <f t="shared" si="6662"/>
        <v>0</v>
      </c>
      <c r="AU3839" s="14">
        <f t="shared" si="6662"/>
        <v>0</v>
      </c>
      <c r="AV3839" s="14">
        <f t="shared" si="6662"/>
        <v>0</v>
      </c>
      <c r="AW3839" s="14">
        <f t="shared" si="6662"/>
        <v>0</v>
      </c>
      <c r="AX3839" s="14">
        <f t="shared" si="6662"/>
        <v>0</v>
      </c>
      <c r="AY3839" s="14">
        <f t="shared" si="6662"/>
        <v>0</v>
      </c>
      <c r="AZ3839" s="14">
        <f t="shared" si="6662"/>
        <v>0</v>
      </c>
      <c r="BA3839" s="14">
        <f t="shared" si="6662"/>
        <v>0</v>
      </c>
      <c r="BB3839" s="14">
        <f t="shared" si="6662"/>
        <v>0</v>
      </c>
      <c r="BC3839" s="14">
        <f t="shared" si="6598"/>
        <v>0.05</v>
      </c>
      <c r="BD3839" s="14">
        <f t="shared" si="6595"/>
        <v>0</v>
      </c>
      <c r="BE3839" s="14">
        <f t="shared" si="6596"/>
        <v>0</v>
      </c>
      <c r="BF3839" s="14">
        <f t="shared" si="6662"/>
        <v>0</v>
      </c>
      <c r="BG3839" s="3">
        <v>1</v>
      </c>
    </row>
    <row r="3840" spans="1:59" hidden="1" x14ac:dyDescent="0.3">
      <c r="A3840" s="47">
        <v>976</v>
      </c>
      <c r="B3840" s="47" t="s">
        <v>20</v>
      </c>
      <c r="C3840" s="47" t="s">
        <v>39</v>
      </c>
      <c r="D3840" s="8" t="s">
        <v>1225</v>
      </c>
      <c r="E3840" s="44">
        <v>850</v>
      </c>
      <c r="F3840" s="24" t="s">
        <v>543</v>
      </c>
      <c r="G3840" s="14"/>
      <c r="H3840" s="14"/>
      <c r="I3840" s="14"/>
      <c r="J3840" s="14"/>
      <c r="K3840" s="14"/>
      <c r="L3840" s="14"/>
      <c r="M3840" s="14">
        <v>0</v>
      </c>
      <c r="N3840" s="14"/>
      <c r="O3840" s="14">
        <v>0</v>
      </c>
      <c r="P3840" s="14"/>
      <c r="Q3840" s="14">
        <v>0</v>
      </c>
      <c r="R3840" s="14"/>
      <c r="S3840" s="14">
        <v>0.05</v>
      </c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>
        <f t="shared" si="6630"/>
        <v>0.05</v>
      </c>
      <c r="AH3840" s="14">
        <f t="shared" si="6631"/>
        <v>0</v>
      </c>
      <c r="AI3840" s="14">
        <f t="shared" si="6632"/>
        <v>0</v>
      </c>
      <c r="AJ3840" s="14"/>
      <c r="AK3840" s="14"/>
      <c r="AL3840" s="14"/>
      <c r="AM3840" s="14">
        <f t="shared" si="6617"/>
        <v>0.05</v>
      </c>
      <c r="AN3840" s="14">
        <f t="shared" si="6618"/>
        <v>0</v>
      </c>
      <c r="AO3840" s="14">
        <f t="shared" si="6565"/>
        <v>0</v>
      </c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  <c r="BA3840" s="14"/>
      <c r="BB3840" s="14"/>
      <c r="BC3840" s="14">
        <f t="shared" si="6598"/>
        <v>0.05</v>
      </c>
      <c r="BD3840" s="14">
        <f t="shared" si="6595"/>
        <v>0</v>
      </c>
      <c r="BE3840" s="14">
        <f t="shared" si="6596"/>
        <v>0</v>
      </c>
      <c r="BF3840" s="14"/>
      <c r="BG3840" s="3">
        <v>1</v>
      </c>
    </row>
    <row r="3841" spans="1:58" ht="31.5" customHeight="1" x14ac:dyDescent="0.3">
      <c r="A3841" s="47">
        <v>976</v>
      </c>
      <c r="B3841" s="47" t="s">
        <v>20</v>
      </c>
      <c r="C3841" s="47" t="s">
        <v>39</v>
      </c>
      <c r="D3841" s="8" t="s">
        <v>495</v>
      </c>
      <c r="E3841" s="30"/>
      <c r="F3841" s="13" t="s">
        <v>820</v>
      </c>
      <c r="G3841" s="14">
        <f t="shared" ref="G3841:L3843" si="6663">G3842</f>
        <v>2730.7</v>
      </c>
      <c r="H3841" s="14">
        <f t="shared" si="6663"/>
        <v>2730.7</v>
      </c>
      <c r="I3841" s="14">
        <f t="shared" si="6663"/>
        <v>2730.7</v>
      </c>
      <c r="J3841" s="14">
        <f t="shared" si="6663"/>
        <v>0</v>
      </c>
      <c r="K3841" s="14">
        <f t="shared" si="6663"/>
        <v>0</v>
      </c>
      <c r="L3841" s="14">
        <f t="shared" si="6663"/>
        <v>0</v>
      </c>
      <c r="M3841" s="14">
        <f t="shared" si="6562"/>
        <v>2730.7</v>
      </c>
      <c r="N3841" s="14">
        <f t="shared" si="6563"/>
        <v>2730.7</v>
      </c>
      <c r="O3841" s="14">
        <f t="shared" si="6564"/>
        <v>2730.7</v>
      </c>
      <c r="P3841" s="14">
        <f t="shared" ref="P3841:BF3842" si="6664">P3842</f>
        <v>0</v>
      </c>
      <c r="Q3841" s="14">
        <f t="shared" si="6606"/>
        <v>2730.7</v>
      </c>
      <c r="R3841" s="14">
        <f t="shared" si="6664"/>
        <v>0</v>
      </c>
      <c r="S3841" s="14">
        <f t="shared" si="6664"/>
        <v>0</v>
      </c>
      <c r="T3841" s="14">
        <f t="shared" si="6664"/>
        <v>0</v>
      </c>
      <c r="U3841" s="14">
        <f t="shared" si="6664"/>
        <v>0</v>
      </c>
      <c r="V3841" s="14">
        <f t="shared" si="6664"/>
        <v>0</v>
      </c>
      <c r="W3841" s="14">
        <f t="shared" si="6664"/>
        <v>0</v>
      </c>
      <c r="X3841" s="14">
        <f t="shared" si="6664"/>
        <v>0</v>
      </c>
      <c r="Y3841" s="14">
        <f t="shared" si="6664"/>
        <v>8000</v>
      </c>
      <c r="Z3841" s="14">
        <f t="shared" si="6664"/>
        <v>0</v>
      </c>
      <c r="AA3841" s="14">
        <f t="shared" si="6664"/>
        <v>0</v>
      </c>
      <c r="AB3841" s="14">
        <f t="shared" si="6664"/>
        <v>0</v>
      </c>
      <c r="AC3841" s="14">
        <f t="shared" si="6664"/>
        <v>0</v>
      </c>
      <c r="AD3841" s="14">
        <f t="shared" si="6664"/>
        <v>0</v>
      </c>
      <c r="AE3841" s="14">
        <f t="shared" si="6664"/>
        <v>0</v>
      </c>
      <c r="AF3841" s="14">
        <f t="shared" si="6664"/>
        <v>0</v>
      </c>
      <c r="AG3841" s="14">
        <f t="shared" si="6630"/>
        <v>10730.7</v>
      </c>
      <c r="AH3841" s="14">
        <f t="shared" si="6631"/>
        <v>2730.7</v>
      </c>
      <c r="AI3841" s="14">
        <f t="shared" si="6632"/>
        <v>2730.7</v>
      </c>
      <c r="AJ3841" s="14">
        <f t="shared" si="6664"/>
        <v>0</v>
      </c>
      <c r="AK3841" s="14">
        <f t="shared" si="6664"/>
        <v>0</v>
      </c>
      <c r="AL3841" s="14">
        <f t="shared" si="6664"/>
        <v>0</v>
      </c>
      <c r="AM3841" s="14">
        <f t="shared" si="6617"/>
        <v>10730.7</v>
      </c>
      <c r="AN3841" s="14">
        <f t="shared" si="6618"/>
        <v>2730.7</v>
      </c>
      <c r="AO3841" s="14">
        <f t="shared" si="6565"/>
        <v>2730.7</v>
      </c>
      <c r="AP3841" s="14">
        <f t="shared" si="6664"/>
        <v>0</v>
      </c>
      <c r="AQ3841" s="14">
        <f t="shared" si="6664"/>
        <v>0</v>
      </c>
      <c r="AR3841" s="14">
        <f t="shared" si="6664"/>
        <v>0</v>
      </c>
      <c r="AS3841" s="14">
        <f t="shared" si="6664"/>
        <v>0</v>
      </c>
      <c r="AT3841" s="14">
        <f t="shared" si="6664"/>
        <v>0</v>
      </c>
      <c r="AU3841" s="14">
        <f t="shared" si="6664"/>
        <v>0</v>
      </c>
      <c r="AV3841" s="14">
        <f t="shared" si="6664"/>
        <v>0</v>
      </c>
      <c r="AW3841" s="14">
        <f t="shared" si="6664"/>
        <v>0</v>
      </c>
      <c r="AX3841" s="14">
        <f t="shared" si="6664"/>
        <v>0</v>
      </c>
      <c r="AY3841" s="14">
        <f t="shared" si="6664"/>
        <v>0</v>
      </c>
      <c r="AZ3841" s="14">
        <f t="shared" si="6664"/>
        <v>0</v>
      </c>
      <c r="BA3841" s="14">
        <f t="shared" si="6664"/>
        <v>0</v>
      </c>
      <c r="BB3841" s="14">
        <f t="shared" si="6664"/>
        <v>0</v>
      </c>
      <c r="BC3841" s="14">
        <f t="shared" si="6598"/>
        <v>10730.7</v>
      </c>
      <c r="BD3841" s="14">
        <f t="shared" si="6595"/>
        <v>2730.7</v>
      </c>
      <c r="BE3841" s="14">
        <f t="shared" si="6596"/>
        <v>2730.7</v>
      </c>
      <c r="BF3841" s="14">
        <f t="shared" si="6664"/>
        <v>0</v>
      </c>
    </row>
    <row r="3842" spans="1:58" ht="62.4" x14ac:dyDescent="0.3">
      <c r="A3842" s="47">
        <v>976</v>
      </c>
      <c r="B3842" s="47" t="s">
        <v>20</v>
      </c>
      <c r="C3842" s="47" t="s">
        <v>39</v>
      </c>
      <c r="D3842" s="8" t="s">
        <v>955</v>
      </c>
      <c r="E3842" s="30"/>
      <c r="F3842" s="13" t="s">
        <v>1035</v>
      </c>
      <c r="G3842" s="14">
        <f>G3843</f>
        <v>2730.7</v>
      </c>
      <c r="H3842" s="14">
        <f t="shared" si="6663"/>
        <v>2730.7</v>
      </c>
      <c r="I3842" s="14">
        <f t="shared" si="6663"/>
        <v>2730.7</v>
      </c>
      <c r="J3842" s="14">
        <f t="shared" si="6663"/>
        <v>0</v>
      </c>
      <c r="K3842" s="14">
        <f t="shared" si="6663"/>
        <v>0</v>
      </c>
      <c r="L3842" s="14">
        <f t="shared" si="6663"/>
        <v>0</v>
      </c>
      <c r="M3842" s="14">
        <f t="shared" si="6562"/>
        <v>2730.7</v>
      </c>
      <c r="N3842" s="14">
        <f t="shared" si="6563"/>
        <v>2730.7</v>
      </c>
      <c r="O3842" s="14">
        <f t="shared" si="6564"/>
        <v>2730.7</v>
      </c>
      <c r="P3842" s="14">
        <f t="shared" si="6664"/>
        <v>0</v>
      </c>
      <c r="Q3842" s="14">
        <f t="shared" si="6606"/>
        <v>2730.7</v>
      </c>
      <c r="R3842" s="14">
        <f t="shared" si="6664"/>
        <v>0</v>
      </c>
      <c r="S3842" s="14">
        <f t="shared" si="6664"/>
        <v>0</v>
      </c>
      <c r="T3842" s="14">
        <f t="shared" si="6664"/>
        <v>0</v>
      </c>
      <c r="U3842" s="14">
        <f t="shared" si="6664"/>
        <v>0</v>
      </c>
      <c r="V3842" s="14">
        <f t="shared" si="6664"/>
        <v>0</v>
      </c>
      <c r="W3842" s="14">
        <f t="shared" si="6664"/>
        <v>0</v>
      </c>
      <c r="X3842" s="14">
        <f t="shared" si="6664"/>
        <v>0</v>
      </c>
      <c r="Y3842" s="14">
        <f t="shared" si="6664"/>
        <v>8000</v>
      </c>
      <c r="Z3842" s="14">
        <f t="shared" si="6664"/>
        <v>0</v>
      </c>
      <c r="AA3842" s="14">
        <f t="shared" si="6664"/>
        <v>0</v>
      </c>
      <c r="AB3842" s="14">
        <f t="shared" si="6664"/>
        <v>0</v>
      </c>
      <c r="AC3842" s="14">
        <f t="shared" si="6664"/>
        <v>0</v>
      </c>
      <c r="AD3842" s="14">
        <f t="shared" si="6664"/>
        <v>0</v>
      </c>
      <c r="AE3842" s="14">
        <f t="shared" si="6664"/>
        <v>0</v>
      </c>
      <c r="AF3842" s="14">
        <f t="shared" si="6664"/>
        <v>0</v>
      </c>
      <c r="AG3842" s="14">
        <f t="shared" si="6630"/>
        <v>10730.7</v>
      </c>
      <c r="AH3842" s="14">
        <f t="shared" si="6631"/>
        <v>2730.7</v>
      </c>
      <c r="AI3842" s="14">
        <f t="shared" si="6632"/>
        <v>2730.7</v>
      </c>
      <c r="AJ3842" s="14">
        <f t="shared" si="6664"/>
        <v>0</v>
      </c>
      <c r="AK3842" s="14">
        <f t="shared" si="6664"/>
        <v>0</v>
      </c>
      <c r="AL3842" s="14">
        <f t="shared" si="6664"/>
        <v>0</v>
      </c>
      <c r="AM3842" s="14">
        <f t="shared" si="6617"/>
        <v>10730.7</v>
      </c>
      <c r="AN3842" s="14">
        <f t="shared" si="6618"/>
        <v>2730.7</v>
      </c>
      <c r="AO3842" s="14">
        <f t="shared" si="6565"/>
        <v>2730.7</v>
      </c>
      <c r="AP3842" s="14">
        <f t="shared" si="6664"/>
        <v>0</v>
      </c>
      <c r="AQ3842" s="14">
        <f t="shared" si="6664"/>
        <v>0</v>
      </c>
      <c r="AR3842" s="14">
        <f t="shared" si="6664"/>
        <v>0</v>
      </c>
      <c r="AS3842" s="14">
        <f t="shared" si="6664"/>
        <v>0</v>
      </c>
      <c r="AT3842" s="14">
        <f t="shared" si="6664"/>
        <v>0</v>
      </c>
      <c r="AU3842" s="14">
        <f t="shared" si="6664"/>
        <v>0</v>
      </c>
      <c r="AV3842" s="14">
        <f t="shared" si="6664"/>
        <v>0</v>
      </c>
      <c r="AW3842" s="14">
        <f t="shared" si="6664"/>
        <v>0</v>
      </c>
      <c r="AX3842" s="14">
        <f t="shared" si="6664"/>
        <v>0</v>
      </c>
      <c r="AY3842" s="14">
        <f t="shared" si="6664"/>
        <v>0</v>
      </c>
      <c r="AZ3842" s="14">
        <f t="shared" si="6664"/>
        <v>0</v>
      </c>
      <c r="BA3842" s="14">
        <f t="shared" si="6664"/>
        <v>0</v>
      </c>
      <c r="BB3842" s="14">
        <f t="shared" si="6664"/>
        <v>0</v>
      </c>
      <c r="BC3842" s="14">
        <f t="shared" si="6598"/>
        <v>10730.7</v>
      </c>
      <c r="BD3842" s="14">
        <f t="shared" si="6595"/>
        <v>2730.7</v>
      </c>
      <c r="BE3842" s="14">
        <f t="shared" si="6596"/>
        <v>2730.7</v>
      </c>
      <c r="BF3842" s="14">
        <f t="shared" si="6664"/>
        <v>0</v>
      </c>
    </row>
    <row r="3843" spans="1:58" ht="31.5" customHeight="1" x14ac:dyDescent="0.3">
      <c r="A3843" s="47">
        <v>976</v>
      </c>
      <c r="B3843" s="47" t="s">
        <v>20</v>
      </c>
      <c r="C3843" s="47" t="s">
        <v>39</v>
      </c>
      <c r="D3843" s="8" t="s">
        <v>955</v>
      </c>
      <c r="E3843" s="30">
        <v>200</v>
      </c>
      <c r="F3843" s="24" t="s">
        <v>528</v>
      </c>
      <c r="G3843" s="14">
        <f t="shared" ref="G3843:I3843" si="6665">G3844</f>
        <v>2730.7</v>
      </c>
      <c r="H3843" s="14">
        <f t="shared" si="6665"/>
        <v>2730.7</v>
      </c>
      <c r="I3843" s="14">
        <f t="shared" si="6665"/>
        <v>2730.7</v>
      </c>
      <c r="J3843" s="14">
        <f t="shared" si="6663"/>
        <v>0</v>
      </c>
      <c r="K3843" s="14">
        <f t="shared" si="6663"/>
        <v>0</v>
      </c>
      <c r="L3843" s="14">
        <f t="shared" si="6663"/>
        <v>0</v>
      </c>
      <c r="M3843" s="14">
        <f t="shared" si="6562"/>
        <v>2730.7</v>
      </c>
      <c r="N3843" s="14">
        <f t="shared" si="6563"/>
        <v>2730.7</v>
      </c>
      <c r="O3843" s="14">
        <f t="shared" si="6564"/>
        <v>2730.7</v>
      </c>
      <c r="P3843" s="14">
        <f t="shared" ref="P3843:BF3843" si="6666">P3844</f>
        <v>0</v>
      </c>
      <c r="Q3843" s="14">
        <f t="shared" si="6606"/>
        <v>2730.7</v>
      </c>
      <c r="R3843" s="14">
        <f t="shared" si="6666"/>
        <v>0</v>
      </c>
      <c r="S3843" s="14">
        <f t="shared" si="6666"/>
        <v>0</v>
      </c>
      <c r="T3843" s="14">
        <f t="shared" si="6666"/>
        <v>0</v>
      </c>
      <c r="U3843" s="14">
        <f t="shared" si="6666"/>
        <v>0</v>
      </c>
      <c r="V3843" s="14">
        <f t="shared" si="6666"/>
        <v>0</v>
      </c>
      <c r="W3843" s="14">
        <f t="shared" si="6666"/>
        <v>0</v>
      </c>
      <c r="X3843" s="14">
        <f t="shared" si="6666"/>
        <v>0</v>
      </c>
      <c r="Y3843" s="14">
        <f t="shared" si="6666"/>
        <v>8000</v>
      </c>
      <c r="Z3843" s="14">
        <f t="shared" si="6666"/>
        <v>0</v>
      </c>
      <c r="AA3843" s="14">
        <f t="shared" si="6666"/>
        <v>0</v>
      </c>
      <c r="AB3843" s="14">
        <f t="shared" si="6666"/>
        <v>0</v>
      </c>
      <c r="AC3843" s="14">
        <f t="shared" si="6666"/>
        <v>0</v>
      </c>
      <c r="AD3843" s="14">
        <f t="shared" si="6666"/>
        <v>0</v>
      </c>
      <c r="AE3843" s="14">
        <f t="shared" si="6666"/>
        <v>0</v>
      </c>
      <c r="AF3843" s="14">
        <f t="shared" si="6666"/>
        <v>0</v>
      </c>
      <c r="AG3843" s="14">
        <f t="shared" si="6630"/>
        <v>10730.7</v>
      </c>
      <c r="AH3843" s="14">
        <f t="shared" si="6631"/>
        <v>2730.7</v>
      </c>
      <c r="AI3843" s="14">
        <f t="shared" si="6632"/>
        <v>2730.7</v>
      </c>
      <c r="AJ3843" s="14">
        <f t="shared" si="6666"/>
        <v>0</v>
      </c>
      <c r="AK3843" s="14">
        <f t="shared" si="6666"/>
        <v>0</v>
      </c>
      <c r="AL3843" s="14">
        <f t="shared" si="6666"/>
        <v>0</v>
      </c>
      <c r="AM3843" s="14">
        <f t="shared" si="6617"/>
        <v>10730.7</v>
      </c>
      <c r="AN3843" s="14">
        <f t="shared" si="6618"/>
        <v>2730.7</v>
      </c>
      <c r="AO3843" s="14">
        <f t="shared" si="6565"/>
        <v>2730.7</v>
      </c>
      <c r="AP3843" s="14">
        <f t="shared" si="6666"/>
        <v>0</v>
      </c>
      <c r="AQ3843" s="14">
        <f t="shared" si="6666"/>
        <v>0</v>
      </c>
      <c r="AR3843" s="14">
        <f t="shared" si="6666"/>
        <v>0</v>
      </c>
      <c r="AS3843" s="14">
        <f t="shared" si="6666"/>
        <v>0</v>
      </c>
      <c r="AT3843" s="14">
        <f t="shared" si="6666"/>
        <v>0</v>
      </c>
      <c r="AU3843" s="14">
        <f t="shared" si="6666"/>
        <v>0</v>
      </c>
      <c r="AV3843" s="14">
        <f t="shared" si="6666"/>
        <v>0</v>
      </c>
      <c r="AW3843" s="14">
        <f t="shared" si="6666"/>
        <v>0</v>
      </c>
      <c r="AX3843" s="14">
        <f t="shared" si="6666"/>
        <v>0</v>
      </c>
      <c r="AY3843" s="14">
        <f t="shared" si="6666"/>
        <v>0</v>
      </c>
      <c r="AZ3843" s="14">
        <f t="shared" si="6666"/>
        <v>0</v>
      </c>
      <c r="BA3843" s="14">
        <f t="shared" si="6666"/>
        <v>0</v>
      </c>
      <c r="BB3843" s="14">
        <f t="shared" si="6666"/>
        <v>0</v>
      </c>
      <c r="BC3843" s="14">
        <f t="shared" si="6598"/>
        <v>10730.7</v>
      </c>
      <c r="BD3843" s="14">
        <f t="shared" si="6595"/>
        <v>2730.7</v>
      </c>
      <c r="BE3843" s="14">
        <f t="shared" si="6596"/>
        <v>2730.7</v>
      </c>
      <c r="BF3843" s="14">
        <f t="shared" si="6666"/>
        <v>0</v>
      </c>
    </row>
    <row r="3844" spans="1:58" ht="31.5" customHeight="1" x14ac:dyDescent="0.3">
      <c r="A3844" s="47">
        <v>976</v>
      </c>
      <c r="B3844" s="47" t="s">
        <v>20</v>
      </c>
      <c r="C3844" s="47" t="s">
        <v>39</v>
      </c>
      <c r="D3844" s="8" t="s">
        <v>955</v>
      </c>
      <c r="E3844" s="30">
        <v>240</v>
      </c>
      <c r="F3844" s="24" t="s">
        <v>529</v>
      </c>
      <c r="G3844" s="14">
        <v>2730.7</v>
      </c>
      <c r="H3844" s="14">
        <v>2730.7</v>
      </c>
      <c r="I3844" s="14">
        <v>2730.7</v>
      </c>
      <c r="J3844" s="14"/>
      <c r="K3844" s="14"/>
      <c r="L3844" s="14"/>
      <c r="M3844" s="14">
        <f t="shared" si="6562"/>
        <v>2730.7</v>
      </c>
      <c r="N3844" s="14">
        <f t="shared" si="6563"/>
        <v>2730.7</v>
      </c>
      <c r="O3844" s="14">
        <f t="shared" si="6564"/>
        <v>2730.7</v>
      </c>
      <c r="P3844" s="14"/>
      <c r="Q3844" s="14">
        <f t="shared" si="6606"/>
        <v>2730.7</v>
      </c>
      <c r="R3844" s="14"/>
      <c r="S3844" s="14"/>
      <c r="T3844" s="14"/>
      <c r="U3844" s="14"/>
      <c r="V3844" s="14"/>
      <c r="W3844" s="14"/>
      <c r="X3844" s="14"/>
      <c r="Y3844" s="14">
        <v>8000</v>
      </c>
      <c r="Z3844" s="14"/>
      <c r="AA3844" s="14"/>
      <c r="AB3844" s="14"/>
      <c r="AC3844" s="14"/>
      <c r="AD3844" s="14"/>
      <c r="AE3844" s="14"/>
      <c r="AF3844" s="14"/>
      <c r="AG3844" s="14">
        <f t="shared" si="6630"/>
        <v>10730.7</v>
      </c>
      <c r="AH3844" s="14">
        <f t="shared" si="6631"/>
        <v>2730.7</v>
      </c>
      <c r="AI3844" s="14">
        <f t="shared" si="6632"/>
        <v>2730.7</v>
      </c>
      <c r="AJ3844" s="14"/>
      <c r="AK3844" s="14"/>
      <c r="AL3844" s="14"/>
      <c r="AM3844" s="14">
        <f t="shared" si="6617"/>
        <v>10730.7</v>
      </c>
      <c r="AN3844" s="14">
        <f t="shared" si="6618"/>
        <v>2730.7</v>
      </c>
      <c r="AO3844" s="14">
        <f t="shared" si="6565"/>
        <v>2730.7</v>
      </c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  <c r="BA3844" s="14"/>
      <c r="BB3844" s="14"/>
      <c r="BC3844" s="14">
        <f t="shared" si="6598"/>
        <v>10730.7</v>
      </c>
      <c r="BD3844" s="14">
        <f t="shared" si="6595"/>
        <v>2730.7</v>
      </c>
      <c r="BE3844" s="14">
        <f t="shared" si="6596"/>
        <v>2730.7</v>
      </c>
      <c r="BF3844" s="14"/>
    </row>
    <row r="3845" spans="1:58" s="9" customFormat="1" ht="31.5" customHeight="1" x14ac:dyDescent="0.3">
      <c r="A3845" s="6">
        <v>976</v>
      </c>
      <c r="B3845" s="6" t="s">
        <v>20</v>
      </c>
      <c r="C3845" s="6" t="s">
        <v>31</v>
      </c>
      <c r="D3845" s="6"/>
      <c r="E3845" s="6"/>
      <c r="F3845" s="7" t="s">
        <v>95</v>
      </c>
      <c r="G3845" s="16">
        <f>G3846+G3851</f>
        <v>14996.3</v>
      </c>
      <c r="H3845" s="16">
        <f>H3846+H3851</f>
        <v>15258.3</v>
      </c>
      <c r="I3845" s="16">
        <f>I3846+I3851</f>
        <v>15258.199999999999</v>
      </c>
      <c r="J3845" s="16">
        <f t="shared" ref="J3845:L3845" si="6667">J3846+J3851</f>
        <v>0</v>
      </c>
      <c r="K3845" s="16">
        <f t="shared" si="6667"/>
        <v>0</v>
      </c>
      <c r="L3845" s="16">
        <f t="shared" si="6667"/>
        <v>0</v>
      </c>
      <c r="M3845" s="16">
        <f t="shared" si="6562"/>
        <v>14996.3</v>
      </c>
      <c r="N3845" s="14">
        <f t="shared" si="6563"/>
        <v>15258.3</v>
      </c>
      <c r="O3845" s="16">
        <f t="shared" si="6564"/>
        <v>15258.199999999999</v>
      </c>
      <c r="P3845" s="16">
        <f>P3846+P3851</f>
        <v>0</v>
      </c>
      <c r="Q3845" s="16">
        <f t="shared" si="6606"/>
        <v>15258.3</v>
      </c>
      <c r="R3845" s="16">
        <f t="shared" ref="R3845:W3845" si="6668">R3846+R3851</f>
        <v>0</v>
      </c>
      <c r="S3845" s="16">
        <f t="shared" si="6668"/>
        <v>0</v>
      </c>
      <c r="T3845" s="16">
        <f>T3846+T3851</f>
        <v>0</v>
      </c>
      <c r="U3845" s="16">
        <f t="shared" si="6668"/>
        <v>0</v>
      </c>
      <c r="V3845" s="16">
        <f t="shared" si="6668"/>
        <v>0</v>
      </c>
      <c r="W3845" s="16">
        <f t="shared" si="6668"/>
        <v>0</v>
      </c>
      <c r="X3845" s="16">
        <f>X3846+X3851</f>
        <v>0</v>
      </c>
      <c r="Y3845" s="16">
        <f>Y3846+Y3851</f>
        <v>0</v>
      </c>
      <c r="Z3845" s="16">
        <f>Z3846+Z3851</f>
        <v>0</v>
      </c>
      <c r="AA3845" s="16">
        <f>AA3846+AA3851</f>
        <v>0</v>
      </c>
      <c r="AB3845" s="16">
        <f t="shared" ref="AB3845:AE3845" si="6669">AB3846+AB3851</f>
        <v>0</v>
      </c>
      <c r="AC3845" s="16">
        <f>AC3846+AC3851</f>
        <v>0</v>
      </c>
      <c r="AD3845" s="16">
        <f>AD3846+AD3851</f>
        <v>0</v>
      </c>
      <c r="AE3845" s="16">
        <f t="shared" si="6669"/>
        <v>0</v>
      </c>
      <c r="AF3845" s="16">
        <f>AF3846+AF3851</f>
        <v>0</v>
      </c>
      <c r="AG3845" s="16">
        <f t="shared" si="6630"/>
        <v>14996.3</v>
      </c>
      <c r="AH3845" s="16">
        <f t="shared" si="6631"/>
        <v>15258.3</v>
      </c>
      <c r="AI3845" s="16">
        <f t="shared" si="6632"/>
        <v>15258.199999999999</v>
      </c>
      <c r="AJ3845" s="16">
        <f>AJ3846+AJ3851</f>
        <v>0</v>
      </c>
      <c r="AK3845" s="16">
        <f>AK3846+AK3851</f>
        <v>0</v>
      </c>
      <c r="AL3845" s="16">
        <f>AL3846+AL3851</f>
        <v>0</v>
      </c>
      <c r="AM3845" s="16">
        <f t="shared" si="6617"/>
        <v>14996.3</v>
      </c>
      <c r="AN3845" s="16">
        <f t="shared" si="6618"/>
        <v>15258.3</v>
      </c>
      <c r="AO3845" s="16">
        <f t="shared" si="6565"/>
        <v>15258.199999999999</v>
      </c>
      <c r="AP3845" s="16">
        <f t="shared" ref="AP3845:AQ3845" si="6670">AP3846+AP3851</f>
        <v>0</v>
      </c>
      <c r="AQ3845" s="16">
        <f t="shared" si="6670"/>
        <v>0</v>
      </c>
      <c r="AR3845" s="16">
        <f t="shared" ref="AR3845:AX3845" si="6671">AR3846+AR3851</f>
        <v>0</v>
      </c>
      <c r="AS3845" s="16">
        <f t="shared" si="6671"/>
        <v>0</v>
      </c>
      <c r="AT3845" s="16">
        <f t="shared" si="6671"/>
        <v>0</v>
      </c>
      <c r="AU3845" s="16">
        <f>AU3846+AU3851</f>
        <v>0</v>
      </c>
      <c r="AV3845" s="16">
        <f t="shared" si="6671"/>
        <v>0</v>
      </c>
      <c r="AW3845" s="16">
        <f t="shared" si="6671"/>
        <v>0</v>
      </c>
      <c r="AX3845" s="16">
        <f t="shared" si="6671"/>
        <v>0</v>
      </c>
      <c r="AY3845" s="16">
        <f t="shared" ref="AY3845:BB3845" si="6672">AY3846+AY3851</f>
        <v>0</v>
      </c>
      <c r="AZ3845" s="16">
        <f t="shared" si="6672"/>
        <v>0</v>
      </c>
      <c r="BA3845" s="16">
        <f>BA3846+BA3851</f>
        <v>0</v>
      </c>
      <c r="BB3845" s="16">
        <f t="shared" si="6672"/>
        <v>0</v>
      </c>
      <c r="BC3845" s="16">
        <f t="shared" si="6598"/>
        <v>14996.3</v>
      </c>
      <c r="BD3845" s="16">
        <f t="shared" si="6595"/>
        <v>15258.3</v>
      </c>
      <c r="BE3845" s="16">
        <f t="shared" si="6596"/>
        <v>15258.199999999999</v>
      </c>
      <c r="BF3845" s="16">
        <f>BF3846+BF3851</f>
        <v>0</v>
      </c>
    </row>
    <row r="3846" spans="1:58" ht="31.5" customHeight="1" x14ac:dyDescent="0.3">
      <c r="A3846" s="47">
        <v>976</v>
      </c>
      <c r="B3846" s="47" t="s">
        <v>20</v>
      </c>
      <c r="C3846" s="47" t="s">
        <v>31</v>
      </c>
      <c r="D3846" s="8" t="s">
        <v>232</v>
      </c>
      <c r="E3846" s="30"/>
      <c r="F3846" s="24" t="s">
        <v>595</v>
      </c>
      <c r="G3846" s="14">
        <f t="shared" ref="G3846:L3849" si="6673">G3847</f>
        <v>2586</v>
      </c>
      <c r="H3846" s="14">
        <f t="shared" si="6673"/>
        <v>2586</v>
      </c>
      <c r="I3846" s="14">
        <f t="shared" si="6673"/>
        <v>2586</v>
      </c>
      <c r="J3846" s="14">
        <f t="shared" si="6673"/>
        <v>0</v>
      </c>
      <c r="K3846" s="14">
        <f t="shared" si="6673"/>
        <v>0</v>
      </c>
      <c r="L3846" s="14">
        <f t="shared" si="6673"/>
        <v>0</v>
      </c>
      <c r="M3846" s="14">
        <f t="shared" si="6562"/>
        <v>2586</v>
      </c>
      <c r="N3846" s="14">
        <f t="shared" si="6563"/>
        <v>2586</v>
      </c>
      <c r="O3846" s="14">
        <f t="shared" si="6564"/>
        <v>2586</v>
      </c>
      <c r="P3846" s="14">
        <f t="shared" ref="P3846:BF3849" si="6674">P3847</f>
        <v>0</v>
      </c>
      <c r="Q3846" s="14">
        <f t="shared" si="6606"/>
        <v>2586</v>
      </c>
      <c r="R3846" s="14">
        <f t="shared" si="6674"/>
        <v>0</v>
      </c>
      <c r="S3846" s="14">
        <f t="shared" si="6674"/>
        <v>0</v>
      </c>
      <c r="T3846" s="14">
        <f t="shared" si="6674"/>
        <v>0</v>
      </c>
      <c r="U3846" s="14">
        <f t="shared" si="6674"/>
        <v>0</v>
      </c>
      <c r="V3846" s="14">
        <f t="shared" si="6674"/>
        <v>0</v>
      </c>
      <c r="W3846" s="14">
        <f t="shared" si="6674"/>
        <v>0</v>
      </c>
      <c r="X3846" s="14">
        <f t="shared" si="6674"/>
        <v>0</v>
      </c>
      <c r="Y3846" s="14">
        <f t="shared" si="6674"/>
        <v>0</v>
      </c>
      <c r="Z3846" s="14">
        <f t="shared" si="6674"/>
        <v>0</v>
      </c>
      <c r="AA3846" s="14">
        <f t="shared" si="6674"/>
        <v>0</v>
      </c>
      <c r="AB3846" s="14">
        <f t="shared" si="6674"/>
        <v>0</v>
      </c>
      <c r="AC3846" s="14">
        <f t="shared" si="6674"/>
        <v>0</v>
      </c>
      <c r="AD3846" s="14">
        <f t="shared" si="6674"/>
        <v>0</v>
      </c>
      <c r="AE3846" s="14">
        <f t="shared" si="6674"/>
        <v>0</v>
      </c>
      <c r="AF3846" s="14">
        <f t="shared" si="6674"/>
        <v>0</v>
      </c>
      <c r="AG3846" s="14">
        <f t="shared" si="6630"/>
        <v>2586</v>
      </c>
      <c r="AH3846" s="14">
        <f t="shared" si="6631"/>
        <v>2586</v>
      </c>
      <c r="AI3846" s="14">
        <f t="shared" si="6632"/>
        <v>2586</v>
      </c>
      <c r="AJ3846" s="14">
        <f t="shared" si="6674"/>
        <v>0</v>
      </c>
      <c r="AK3846" s="14">
        <f t="shared" si="6674"/>
        <v>0</v>
      </c>
      <c r="AL3846" s="14">
        <f t="shared" si="6674"/>
        <v>0</v>
      </c>
      <c r="AM3846" s="14">
        <f t="shared" si="6617"/>
        <v>2586</v>
      </c>
      <c r="AN3846" s="14">
        <f t="shared" si="6618"/>
        <v>2586</v>
      </c>
      <c r="AO3846" s="14">
        <f t="shared" si="6565"/>
        <v>2586</v>
      </c>
      <c r="AP3846" s="14">
        <f t="shared" si="6674"/>
        <v>0</v>
      </c>
      <c r="AQ3846" s="14">
        <f t="shared" si="6674"/>
        <v>0</v>
      </c>
      <c r="AR3846" s="14">
        <f t="shared" si="6674"/>
        <v>0</v>
      </c>
      <c r="AS3846" s="14">
        <f t="shared" si="6674"/>
        <v>0</v>
      </c>
      <c r="AT3846" s="14">
        <f t="shared" si="6674"/>
        <v>0</v>
      </c>
      <c r="AU3846" s="14">
        <f t="shared" si="6674"/>
        <v>0</v>
      </c>
      <c r="AV3846" s="14">
        <f t="shared" si="6674"/>
        <v>0</v>
      </c>
      <c r="AW3846" s="14">
        <f t="shared" si="6674"/>
        <v>0</v>
      </c>
      <c r="AX3846" s="14">
        <f t="shared" si="6674"/>
        <v>0</v>
      </c>
      <c r="AY3846" s="14">
        <f t="shared" si="6674"/>
        <v>0</v>
      </c>
      <c r="AZ3846" s="14">
        <f t="shared" si="6674"/>
        <v>0</v>
      </c>
      <c r="BA3846" s="14">
        <f t="shared" si="6674"/>
        <v>0</v>
      </c>
      <c r="BB3846" s="14">
        <f t="shared" si="6674"/>
        <v>0</v>
      </c>
      <c r="BC3846" s="14">
        <f t="shared" si="6598"/>
        <v>2586</v>
      </c>
      <c r="BD3846" s="14">
        <f t="shared" si="6595"/>
        <v>2586</v>
      </c>
      <c r="BE3846" s="14">
        <f t="shared" si="6596"/>
        <v>2586</v>
      </c>
      <c r="BF3846" s="14">
        <f t="shared" si="6674"/>
        <v>0</v>
      </c>
    </row>
    <row r="3847" spans="1:58" ht="31.5" customHeight="1" x14ac:dyDescent="0.3">
      <c r="A3847" s="47">
        <v>976</v>
      </c>
      <c r="B3847" s="47" t="s">
        <v>20</v>
      </c>
      <c r="C3847" s="47" t="s">
        <v>31</v>
      </c>
      <c r="D3847" s="8" t="s">
        <v>495</v>
      </c>
      <c r="E3847" s="30"/>
      <c r="F3847" s="13" t="s">
        <v>820</v>
      </c>
      <c r="G3847" s="14">
        <f t="shared" si="6673"/>
        <v>2586</v>
      </c>
      <c r="H3847" s="14">
        <f t="shared" si="6673"/>
        <v>2586</v>
      </c>
      <c r="I3847" s="14">
        <f t="shared" si="6673"/>
        <v>2586</v>
      </c>
      <c r="J3847" s="14">
        <f t="shared" si="6673"/>
        <v>0</v>
      </c>
      <c r="K3847" s="14">
        <f t="shared" si="6673"/>
        <v>0</v>
      </c>
      <c r="L3847" s="14">
        <f t="shared" si="6673"/>
        <v>0</v>
      </c>
      <c r="M3847" s="14">
        <f t="shared" si="6562"/>
        <v>2586</v>
      </c>
      <c r="N3847" s="14">
        <f t="shared" si="6563"/>
        <v>2586</v>
      </c>
      <c r="O3847" s="14">
        <f t="shared" si="6564"/>
        <v>2586</v>
      </c>
      <c r="P3847" s="14">
        <f t="shared" si="6674"/>
        <v>0</v>
      </c>
      <c r="Q3847" s="14">
        <f t="shared" si="6606"/>
        <v>2586</v>
      </c>
      <c r="R3847" s="14">
        <f t="shared" si="6674"/>
        <v>0</v>
      </c>
      <c r="S3847" s="14">
        <f t="shared" si="6674"/>
        <v>0</v>
      </c>
      <c r="T3847" s="14">
        <f t="shared" si="6674"/>
        <v>0</v>
      </c>
      <c r="U3847" s="14">
        <f t="shared" si="6674"/>
        <v>0</v>
      </c>
      <c r="V3847" s="14">
        <f t="shared" si="6674"/>
        <v>0</v>
      </c>
      <c r="W3847" s="14">
        <f t="shared" si="6674"/>
        <v>0</v>
      </c>
      <c r="X3847" s="14">
        <f t="shared" si="6674"/>
        <v>0</v>
      </c>
      <c r="Y3847" s="14">
        <f t="shared" si="6674"/>
        <v>0</v>
      </c>
      <c r="Z3847" s="14">
        <f t="shared" si="6674"/>
        <v>0</v>
      </c>
      <c r="AA3847" s="14">
        <f t="shared" si="6674"/>
        <v>0</v>
      </c>
      <c r="AB3847" s="14">
        <f t="shared" si="6674"/>
        <v>0</v>
      </c>
      <c r="AC3847" s="14">
        <f t="shared" si="6674"/>
        <v>0</v>
      </c>
      <c r="AD3847" s="14">
        <f t="shared" si="6674"/>
        <v>0</v>
      </c>
      <c r="AE3847" s="14">
        <f t="shared" si="6674"/>
        <v>0</v>
      </c>
      <c r="AF3847" s="14">
        <f t="shared" si="6674"/>
        <v>0</v>
      </c>
      <c r="AG3847" s="14">
        <f t="shared" si="6630"/>
        <v>2586</v>
      </c>
      <c r="AH3847" s="14">
        <f t="shared" si="6631"/>
        <v>2586</v>
      </c>
      <c r="AI3847" s="14">
        <f t="shared" si="6632"/>
        <v>2586</v>
      </c>
      <c r="AJ3847" s="14">
        <f t="shared" si="6674"/>
        <v>0</v>
      </c>
      <c r="AK3847" s="14">
        <f t="shared" si="6674"/>
        <v>0</v>
      </c>
      <c r="AL3847" s="14">
        <f t="shared" si="6674"/>
        <v>0</v>
      </c>
      <c r="AM3847" s="14">
        <f t="shared" si="6617"/>
        <v>2586</v>
      </c>
      <c r="AN3847" s="14">
        <f t="shared" si="6618"/>
        <v>2586</v>
      </c>
      <c r="AO3847" s="14">
        <f t="shared" si="6565"/>
        <v>2586</v>
      </c>
      <c r="AP3847" s="14">
        <f t="shared" si="6674"/>
        <v>0</v>
      </c>
      <c r="AQ3847" s="14">
        <f t="shared" si="6674"/>
        <v>0</v>
      </c>
      <c r="AR3847" s="14">
        <f t="shared" si="6674"/>
        <v>0</v>
      </c>
      <c r="AS3847" s="14">
        <f t="shared" si="6674"/>
        <v>0</v>
      </c>
      <c r="AT3847" s="14">
        <f t="shared" si="6674"/>
        <v>0</v>
      </c>
      <c r="AU3847" s="14">
        <f t="shared" si="6674"/>
        <v>0</v>
      </c>
      <c r="AV3847" s="14">
        <f t="shared" si="6674"/>
        <v>0</v>
      </c>
      <c r="AW3847" s="14">
        <f t="shared" si="6674"/>
        <v>0</v>
      </c>
      <c r="AX3847" s="14">
        <f t="shared" si="6674"/>
        <v>0</v>
      </c>
      <c r="AY3847" s="14">
        <f t="shared" si="6674"/>
        <v>0</v>
      </c>
      <c r="AZ3847" s="14">
        <f t="shared" si="6674"/>
        <v>0</v>
      </c>
      <c r="BA3847" s="14">
        <f t="shared" si="6674"/>
        <v>0</v>
      </c>
      <c r="BB3847" s="14">
        <f t="shared" si="6674"/>
        <v>0</v>
      </c>
      <c r="BC3847" s="14">
        <f t="shared" si="6598"/>
        <v>2586</v>
      </c>
      <c r="BD3847" s="14">
        <f t="shared" si="6595"/>
        <v>2586</v>
      </c>
      <c r="BE3847" s="14">
        <f t="shared" si="6596"/>
        <v>2586</v>
      </c>
      <c r="BF3847" s="14">
        <f t="shared" si="6674"/>
        <v>0</v>
      </c>
    </row>
    <row r="3848" spans="1:58" ht="31.5" customHeight="1" x14ac:dyDescent="0.3">
      <c r="A3848" s="47">
        <v>976</v>
      </c>
      <c r="B3848" s="47" t="s">
        <v>20</v>
      </c>
      <c r="C3848" s="47" t="s">
        <v>31</v>
      </c>
      <c r="D3848" s="8" t="s">
        <v>961</v>
      </c>
      <c r="E3848" s="30"/>
      <c r="F3848" s="13" t="s">
        <v>1034</v>
      </c>
      <c r="G3848" s="14">
        <f>G3849</f>
        <v>2586</v>
      </c>
      <c r="H3848" s="14">
        <f t="shared" si="6673"/>
        <v>2586</v>
      </c>
      <c r="I3848" s="14">
        <f t="shared" si="6673"/>
        <v>2586</v>
      </c>
      <c r="J3848" s="14">
        <f t="shared" si="6673"/>
        <v>0</v>
      </c>
      <c r="K3848" s="14">
        <f t="shared" si="6673"/>
        <v>0</v>
      </c>
      <c r="L3848" s="14">
        <f t="shared" si="6673"/>
        <v>0</v>
      </c>
      <c r="M3848" s="14">
        <f t="shared" si="6562"/>
        <v>2586</v>
      </c>
      <c r="N3848" s="14">
        <f t="shared" si="6563"/>
        <v>2586</v>
      </c>
      <c r="O3848" s="14">
        <f t="shared" si="6564"/>
        <v>2586</v>
      </c>
      <c r="P3848" s="14">
        <f t="shared" si="6674"/>
        <v>0</v>
      </c>
      <c r="Q3848" s="14">
        <f t="shared" si="6606"/>
        <v>2586</v>
      </c>
      <c r="R3848" s="14">
        <f t="shared" si="6674"/>
        <v>0</v>
      </c>
      <c r="S3848" s="14">
        <f t="shared" si="6674"/>
        <v>0</v>
      </c>
      <c r="T3848" s="14">
        <f t="shared" si="6674"/>
        <v>0</v>
      </c>
      <c r="U3848" s="14">
        <f t="shared" si="6674"/>
        <v>0</v>
      </c>
      <c r="V3848" s="14">
        <f t="shared" si="6674"/>
        <v>0</v>
      </c>
      <c r="W3848" s="14">
        <f t="shared" si="6674"/>
        <v>0</v>
      </c>
      <c r="X3848" s="14">
        <f t="shared" si="6674"/>
        <v>0</v>
      </c>
      <c r="Y3848" s="14">
        <f t="shared" si="6674"/>
        <v>0</v>
      </c>
      <c r="Z3848" s="14">
        <f t="shared" si="6674"/>
        <v>0</v>
      </c>
      <c r="AA3848" s="14">
        <f t="shared" si="6674"/>
        <v>0</v>
      </c>
      <c r="AB3848" s="14">
        <f t="shared" si="6674"/>
        <v>0</v>
      </c>
      <c r="AC3848" s="14">
        <f t="shared" si="6674"/>
        <v>0</v>
      </c>
      <c r="AD3848" s="14">
        <f t="shared" si="6674"/>
        <v>0</v>
      </c>
      <c r="AE3848" s="14">
        <f t="shared" si="6674"/>
        <v>0</v>
      </c>
      <c r="AF3848" s="14">
        <f t="shared" si="6674"/>
        <v>0</v>
      </c>
      <c r="AG3848" s="14">
        <f t="shared" si="6630"/>
        <v>2586</v>
      </c>
      <c r="AH3848" s="14">
        <f t="shared" si="6631"/>
        <v>2586</v>
      </c>
      <c r="AI3848" s="14">
        <f t="shared" si="6632"/>
        <v>2586</v>
      </c>
      <c r="AJ3848" s="14">
        <f t="shared" si="6674"/>
        <v>0</v>
      </c>
      <c r="AK3848" s="14">
        <f t="shared" si="6674"/>
        <v>0</v>
      </c>
      <c r="AL3848" s="14">
        <f t="shared" si="6674"/>
        <v>0</v>
      </c>
      <c r="AM3848" s="14">
        <f t="shared" si="6617"/>
        <v>2586</v>
      </c>
      <c r="AN3848" s="14">
        <f t="shared" si="6618"/>
        <v>2586</v>
      </c>
      <c r="AO3848" s="14">
        <f t="shared" si="6565"/>
        <v>2586</v>
      </c>
      <c r="AP3848" s="14">
        <f t="shared" si="6674"/>
        <v>0</v>
      </c>
      <c r="AQ3848" s="14">
        <f t="shared" si="6674"/>
        <v>0</v>
      </c>
      <c r="AR3848" s="14">
        <f t="shared" si="6674"/>
        <v>0</v>
      </c>
      <c r="AS3848" s="14">
        <f t="shared" si="6674"/>
        <v>0</v>
      </c>
      <c r="AT3848" s="14">
        <f t="shared" si="6674"/>
        <v>0</v>
      </c>
      <c r="AU3848" s="14">
        <f t="shared" si="6674"/>
        <v>0</v>
      </c>
      <c r="AV3848" s="14">
        <f t="shared" si="6674"/>
        <v>0</v>
      </c>
      <c r="AW3848" s="14">
        <f t="shared" si="6674"/>
        <v>0</v>
      </c>
      <c r="AX3848" s="14">
        <f t="shared" si="6674"/>
        <v>0</v>
      </c>
      <c r="AY3848" s="14">
        <f t="shared" si="6674"/>
        <v>0</v>
      </c>
      <c r="AZ3848" s="14">
        <f t="shared" si="6674"/>
        <v>0</v>
      </c>
      <c r="BA3848" s="14">
        <f t="shared" si="6674"/>
        <v>0</v>
      </c>
      <c r="BB3848" s="14">
        <f t="shared" si="6674"/>
        <v>0</v>
      </c>
      <c r="BC3848" s="14">
        <f t="shared" si="6598"/>
        <v>2586</v>
      </c>
      <c r="BD3848" s="14">
        <f t="shared" si="6595"/>
        <v>2586</v>
      </c>
      <c r="BE3848" s="14">
        <f t="shared" si="6596"/>
        <v>2586</v>
      </c>
      <c r="BF3848" s="14">
        <f t="shared" si="6674"/>
        <v>0</v>
      </c>
    </row>
    <row r="3849" spans="1:58" ht="15.75" customHeight="1" x14ac:dyDescent="0.3">
      <c r="A3849" s="47">
        <v>976</v>
      </c>
      <c r="B3849" s="47" t="s">
        <v>20</v>
      </c>
      <c r="C3849" s="47" t="s">
        <v>31</v>
      </c>
      <c r="D3849" s="8" t="s">
        <v>961</v>
      </c>
      <c r="E3849" s="30">
        <v>300</v>
      </c>
      <c r="F3849" s="13" t="s">
        <v>530</v>
      </c>
      <c r="G3849" s="14">
        <f t="shared" si="6673"/>
        <v>2586</v>
      </c>
      <c r="H3849" s="14">
        <f t="shared" si="6673"/>
        <v>2586</v>
      </c>
      <c r="I3849" s="14">
        <f t="shared" si="6673"/>
        <v>2586</v>
      </c>
      <c r="J3849" s="14">
        <f t="shared" si="6673"/>
        <v>0</v>
      </c>
      <c r="K3849" s="14">
        <f t="shared" si="6673"/>
        <v>0</v>
      </c>
      <c r="L3849" s="14">
        <f t="shared" si="6673"/>
        <v>0</v>
      </c>
      <c r="M3849" s="14">
        <f t="shared" si="6562"/>
        <v>2586</v>
      </c>
      <c r="N3849" s="14">
        <f t="shared" si="6563"/>
        <v>2586</v>
      </c>
      <c r="O3849" s="14">
        <f t="shared" si="6564"/>
        <v>2586</v>
      </c>
      <c r="P3849" s="14">
        <f t="shared" si="6674"/>
        <v>0</v>
      </c>
      <c r="Q3849" s="14">
        <f t="shared" si="6606"/>
        <v>2586</v>
      </c>
      <c r="R3849" s="14">
        <f t="shared" si="6674"/>
        <v>0</v>
      </c>
      <c r="S3849" s="14">
        <f t="shared" si="6674"/>
        <v>0</v>
      </c>
      <c r="T3849" s="14">
        <f t="shared" si="6674"/>
        <v>0</v>
      </c>
      <c r="U3849" s="14">
        <f t="shared" si="6674"/>
        <v>0</v>
      </c>
      <c r="V3849" s="14">
        <f t="shared" si="6674"/>
        <v>0</v>
      </c>
      <c r="W3849" s="14">
        <f t="shared" si="6674"/>
        <v>0</v>
      </c>
      <c r="X3849" s="14">
        <f t="shared" si="6674"/>
        <v>0</v>
      </c>
      <c r="Y3849" s="14">
        <f t="shared" si="6674"/>
        <v>0</v>
      </c>
      <c r="Z3849" s="14">
        <f t="shared" si="6674"/>
        <v>0</v>
      </c>
      <c r="AA3849" s="14">
        <f t="shared" si="6674"/>
        <v>0</v>
      </c>
      <c r="AB3849" s="14">
        <f t="shared" si="6674"/>
        <v>0</v>
      </c>
      <c r="AC3849" s="14">
        <f t="shared" si="6674"/>
        <v>0</v>
      </c>
      <c r="AD3849" s="14">
        <f t="shared" si="6674"/>
        <v>0</v>
      </c>
      <c r="AE3849" s="14">
        <f t="shared" si="6674"/>
        <v>0</v>
      </c>
      <c r="AF3849" s="14">
        <f t="shared" si="6674"/>
        <v>0</v>
      </c>
      <c r="AG3849" s="14">
        <f t="shared" si="6630"/>
        <v>2586</v>
      </c>
      <c r="AH3849" s="14">
        <f t="shared" si="6631"/>
        <v>2586</v>
      </c>
      <c r="AI3849" s="14">
        <f t="shared" si="6632"/>
        <v>2586</v>
      </c>
      <c r="AJ3849" s="14">
        <f t="shared" si="6674"/>
        <v>0</v>
      </c>
      <c r="AK3849" s="14">
        <f t="shared" si="6674"/>
        <v>0</v>
      </c>
      <c r="AL3849" s="14">
        <f t="shared" si="6674"/>
        <v>0</v>
      </c>
      <c r="AM3849" s="14">
        <f t="shared" si="6617"/>
        <v>2586</v>
      </c>
      <c r="AN3849" s="14">
        <f t="shared" si="6618"/>
        <v>2586</v>
      </c>
      <c r="AO3849" s="14">
        <f t="shared" si="6565"/>
        <v>2586</v>
      </c>
      <c r="AP3849" s="14">
        <f t="shared" si="6674"/>
        <v>0</v>
      </c>
      <c r="AQ3849" s="14">
        <f t="shared" si="6674"/>
        <v>0</v>
      </c>
      <c r="AR3849" s="14">
        <f t="shared" si="6674"/>
        <v>0</v>
      </c>
      <c r="AS3849" s="14">
        <f t="shared" si="6674"/>
        <v>0</v>
      </c>
      <c r="AT3849" s="14">
        <f t="shared" si="6674"/>
        <v>0</v>
      </c>
      <c r="AU3849" s="14">
        <f t="shared" si="6674"/>
        <v>0</v>
      </c>
      <c r="AV3849" s="14">
        <f t="shared" si="6674"/>
        <v>0</v>
      </c>
      <c r="AW3849" s="14">
        <f t="shared" si="6674"/>
        <v>0</v>
      </c>
      <c r="AX3849" s="14">
        <f t="shared" si="6674"/>
        <v>0</v>
      </c>
      <c r="AY3849" s="14">
        <f t="shared" si="6674"/>
        <v>0</v>
      </c>
      <c r="AZ3849" s="14">
        <f t="shared" si="6674"/>
        <v>0</v>
      </c>
      <c r="BA3849" s="14">
        <f t="shared" si="6674"/>
        <v>0</v>
      </c>
      <c r="BB3849" s="14">
        <f t="shared" si="6674"/>
        <v>0</v>
      </c>
      <c r="BC3849" s="14">
        <f t="shared" si="6598"/>
        <v>2586</v>
      </c>
      <c r="BD3849" s="14">
        <f t="shared" si="6595"/>
        <v>2586</v>
      </c>
      <c r="BE3849" s="14">
        <f t="shared" si="6596"/>
        <v>2586</v>
      </c>
      <c r="BF3849" s="14">
        <f t="shared" si="6674"/>
        <v>0</v>
      </c>
    </row>
    <row r="3850" spans="1:58" ht="31.5" customHeight="1" x14ac:dyDescent="0.3">
      <c r="A3850" s="47">
        <v>976</v>
      </c>
      <c r="B3850" s="47" t="s">
        <v>20</v>
      </c>
      <c r="C3850" s="47" t="s">
        <v>31</v>
      </c>
      <c r="D3850" s="8" t="s">
        <v>961</v>
      </c>
      <c r="E3850" s="30">
        <v>330</v>
      </c>
      <c r="F3850" s="13" t="s">
        <v>533</v>
      </c>
      <c r="G3850" s="14">
        <v>2586</v>
      </c>
      <c r="H3850" s="14">
        <v>2586</v>
      </c>
      <c r="I3850" s="14">
        <v>2586</v>
      </c>
      <c r="J3850" s="14"/>
      <c r="K3850" s="14"/>
      <c r="L3850" s="14"/>
      <c r="M3850" s="14">
        <f t="shared" si="6562"/>
        <v>2586</v>
      </c>
      <c r="N3850" s="14">
        <f t="shared" si="6563"/>
        <v>2586</v>
      </c>
      <c r="O3850" s="14">
        <f t="shared" si="6564"/>
        <v>2586</v>
      </c>
      <c r="P3850" s="14"/>
      <c r="Q3850" s="14">
        <f t="shared" si="6606"/>
        <v>2586</v>
      </c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>
        <f t="shared" si="6630"/>
        <v>2586</v>
      </c>
      <c r="AH3850" s="14">
        <f t="shared" si="6631"/>
        <v>2586</v>
      </c>
      <c r="AI3850" s="14">
        <f t="shared" si="6632"/>
        <v>2586</v>
      </c>
      <c r="AJ3850" s="14"/>
      <c r="AK3850" s="14"/>
      <c r="AL3850" s="14"/>
      <c r="AM3850" s="14">
        <f t="shared" si="6617"/>
        <v>2586</v>
      </c>
      <c r="AN3850" s="14">
        <f t="shared" si="6618"/>
        <v>2586</v>
      </c>
      <c r="AO3850" s="14">
        <f t="shared" si="6565"/>
        <v>2586</v>
      </c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  <c r="BA3850" s="14"/>
      <c r="BB3850" s="14"/>
      <c r="BC3850" s="14">
        <f t="shared" si="6598"/>
        <v>2586</v>
      </c>
      <c r="BD3850" s="14">
        <f t="shared" si="6595"/>
        <v>2586</v>
      </c>
      <c r="BE3850" s="14">
        <f t="shared" si="6596"/>
        <v>2586</v>
      </c>
      <c r="BF3850" s="14"/>
    </row>
    <row r="3851" spans="1:58" ht="31.5" customHeight="1" x14ac:dyDescent="0.3">
      <c r="A3851" s="47">
        <v>976</v>
      </c>
      <c r="B3851" s="47" t="s">
        <v>20</v>
      </c>
      <c r="C3851" s="47" t="s">
        <v>31</v>
      </c>
      <c r="D3851" s="8" t="s">
        <v>115</v>
      </c>
      <c r="E3851" s="30"/>
      <c r="F3851" s="24" t="s">
        <v>809</v>
      </c>
      <c r="G3851" s="14">
        <f t="shared" ref="G3851:L3851" si="6675">G3852</f>
        <v>12410.3</v>
      </c>
      <c r="H3851" s="14">
        <f t="shared" si="6675"/>
        <v>12672.3</v>
      </c>
      <c r="I3851" s="14">
        <f t="shared" si="6675"/>
        <v>12672.199999999999</v>
      </c>
      <c r="J3851" s="14">
        <f t="shared" si="6675"/>
        <v>0</v>
      </c>
      <c r="K3851" s="14">
        <f t="shared" si="6675"/>
        <v>0</v>
      </c>
      <c r="L3851" s="14">
        <f t="shared" si="6675"/>
        <v>0</v>
      </c>
      <c r="M3851" s="14">
        <f t="shared" si="6562"/>
        <v>12410.3</v>
      </c>
      <c r="N3851" s="14">
        <f t="shared" si="6563"/>
        <v>12672.3</v>
      </c>
      <c r="O3851" s="14">
        <f t="shared" si="6564"/>
        <v>12672.199999999999</v>
      </c>
      <c r="P3851" s="14">
        <f t="shared" ref="P3851:BF3851" si="6676">P3852</f>
        <v>0</v>
      </c>
      <c r="Q3851" s="14">
        <f t="shared" si="6606"/>
        <v>12672.3</v>
      </c>
      <c r="R3851" s="14">
        <f t="shared" si="6676"/>
        <v>0</v>
      </c>
      <c r="S3851" s="14">
        <f t="shared" si="6676"/>
        <v>0</v>
      </c>
      <c r="T3851" s="14">
        <f t="shared" si="6676"/>
        <v>0</v>
      </c>
      <c r="U3851" s="14">
        <f t="shared" si="6676"/>
        <v>0</v>
      </c>
      <c r="V3851" s="14">
        <f t="shared" si="6676"/>
        <v>0</v>
      </c>
      <c r="W3851" s="14">
        <f t="shared" si="6676"/>
        <v>0</v>
      </c>
      <c r="X3851" s="14">
        <f t="shared" si="6676"/>
        <v>0</v>
      </c>
      <c r="Y3851" s="14">
        <f t="shared" si="6676"/>
        <v>0</v>
      </c>
      <c r="Z3851" s="14">
        <f t="shared" si="6676"/>
        <v>0</v>
      </c>
      <c r="AA3851" s="14">
        <f t="shared" si="6676"/>
        <v>0</v>
      </c>
      <c r="AB3851" s="14">
        <f t="shared" si="6676"/>
        <v>0</v>
      </c>
      <c r="AC3851" s="14">
        <f t="shared" si="6676"/>
        <v>0</v>
      </c>
      <c r="AD3851" s="14">
        <f t="shared" si="6676"/>
        <v>0</v>
      </c>
      <c r="AE3851" s="14">
        <f t="shared" si="6676"/>
        <v>0</v>
      </c>
      <c r="AF3851" s="14">
        <f t="shared" si="6676"/>
        <v>0</v>
      </c>
      <c r="AG3851" s="14">
        <f t="shared" si="6630"/>
        <v>12410.3</v>
      </c>
      <c r="AH3851" s="14">
        <f t="shared" si="6631"/>
        <v>12672.3</v>
      </c>
      <c r="AI3851" s="14">
        <f t="shared" si="6632"/>
        <v>12672.199999999999</v>
      </c>
      <c r="AJ3851" s="14">
        <f t="shared" si="6676"/>
        <v>0</v>
      </c>
      <c r="AK3851" s="14">
        <f t="shared" si="6676"/>
        <v>0</v>
      </c>
      <c r="AL3851" s="14">
        <f t="shared" si="6676"/>
        <v>0</v>
      </c>
      <c r="AM3851" s="14">
        <f t="shared" si="6617"/>
        <v>12410.3</v>
      </c>
      <c r="AN3851" s="14">
        <f t="shared" si="6618"/>
        <v>12672.3</v>
      </c>
      <c r="AO3851" s="14">
        <f t="shared" si="6565"/>
        <v>12672.199999999999</v>
      </c>
      <c r="AP3851" s="14">
        <f t="shared" si="6676"/>
        <v>0</v>
      </c>
      <c r="AQ3851" s="14">
        <f t="shared" si="6676"/>
        <v>0</v>
      </c>
      <c r="AR3851" s="14">
        <f t="shared" si="6676"/>
        <v>0</v>
      </c>
      <c r="AS3851" s="14">
        <f t="shared" si="6676"/>
        <v>0</v>
      </c>
      <c r="AT3851" s="14">
        <f t="shared" si="6676"/>
        <v>0</v>
      </c>
      <c r="AU3851" s="14">
        <f t="shared" si="6676"/>
        <v>0</v>
      </c>
      <c r="AV3851" s="14">
        <f t="shared" si="6676"/>
        <v>0</v>
      </c>
      <c r="AW3851" s="14">
        <f t="shared" si="6676"/>
        <v>0</v>
      </c>
      <c r="AX3851" s="14">
        <f t="shared" si="6676"/>
        <v>0</v>
      </c>
      <c r="AY3851" s="14">
        <f t="shared" si="6676"/>
        <v>0</v>
      </c>
      <c r="AZ3851" s="14">
        <f t="shared" si="6676"/>
        <v>0</v>
      </c>
      <c r="BA3851" s="14">
        <f t="shared" si="6676"/>
        <v>0</v>
      </c>
      <c r="BB3851" s="14">
        <f t="shared" si="6676"/>
        <v>0</v>
      </c>
      <c r="BC3851" s="14">
        <f t="shared" si="6598"/>
        <v>12410.3</v>
      </c>
      <c r="BD3851" s="14">
        <f t="shared" si="6595"/>
        <v>12672.3</v>
      </c>
      <c r="BE3851" s="14">
        <f t="shared" si="6596"/>
        <v>12672.199999999999</v>
      </c>
      <c r="BF3851" s="14">
        <f t="shared" si="6676"/>
        <v>0</v>
      </c>
    </row>
    <row r="3852" spans="1:58" ht="31.5" customHeight="1" x14ac:dyDescent="0.3">
      <c r="A3852" s="47">
        <v>976</v>
      </c>
      <c r="B3852" s="47" t="s">
        <v>20</v>
      </c>
      <c r="C3852" s="47" t="s">
        <v>31</v>
      </c>
      <c r="D3852" s="8" t="s">
        <v>116</v>
      </c>
      <c r="E3852" s="30"/>
      <c r="F3852" s="24" t="s">
        <v>811</v>
      </c>
      <c r="G3852" s="14">
        <f t="shared" ref="G3852:L3852" si="6677">G3853+G3856</f>
        <v>12410.3</v>
      </c>
      <c r="H3852" s="14">
        <f t="shared" si="6677"/>
        <v>12672.3</v>
      </c>
      <c r="I3852" s="14">
        <f t="shared" si="6677"/>
        <v>12672.199999999999</v>
      </c>
      <c r="J3852" s="14">
        <f t="shared" si="6677"/>
        <v>0</v>
      </c>
      <c r="K3852" s="14">
        <f t="shared" si="6677"/>
        <v>0</v>
      </c>
      <c r="L3852" s="14">
        <f t="shared" si="6677"/>
        <v>0</v>
      </c>
      <c r="M3852" s="14">
        <f t="shared" si="6562"/>
        <v>12410.3</v>
      </c>
      <c r="N3852" s="14">
        <f t="shared" si="6563"/>
        <v>12672.3</v>
      </c>
      <c r="O3852" s="14">
        <f t="shared" si="6564"/>
        <v>12672.199999999999</v>
      </c>
      <c r="P3852" s="14">
        <f t="shared" ref="P3852:BF3852" si="6678">P3853+P3856</f>
        <v>0</v>
      </c>
      <c r="Q3852" s="14">
        <f t="shared" si="6606"/>
        <v>12672.3</v>
      </c>
      <c r="R3852" s="14">
        <f t="shared" ref="R3852:AE3852" si="6679">R3853+R3856</f>
        <v>0</v>
      </c>
      <c r="S3852" s="14">
        <f t="shared" si="6679"/>
        <v>0</v>
      </c>
      <c r="T3852" s="14">
        <f t="shared" si="6679"/>
        <v>0</v>
      </c>
      <c r="U3852" s="14">
        <f t="shared" si="6679"/>
        <v>0</v>
      </c>
      <c r="V3852" s="14">
        <f t="shared" si="6679"/>
        <v>0</v>
      </c>
      <c r="W3852" s="14">
        <f t="shared" si="6679"/>
        <v>0</v>
      </c>
      <c r="X3852" s="14">
        <f t="shared" si="6679"/>
        <v>0</v>
      </c>
      <c r="Y3852" s="14">
        <f t="shared" si="6679"/>
        <v>0</v>
      </c>
      <c r="Z3852" s="14">
        <f t="shared" si="6679"/>
        <v>0</v>
      </c>
      <c r="AA3852" s="14">
        <f t="shared" si="6679"/>
        <v>0</v>
      </c>
      <c r="AB3852" s="14">
        <f t="shared" si="6679"/>
        <v>0</v>
      </c>
      <c r="AC3852" s="14">
        <f t="shared" si="6679"/>
        <v>0</v>
      </c>
      <c r="AD3852" s="14">
        <f t="shared" si="6679"/>
        <v>0</v>
      </c>
      <c r="AE3852" s="14">
        <f t="shared" si="6679"/>
        <v>0</v>
      </c>
      <c r="AF3852" s="14">
        <f t="shared" ref="AF3852" si="6680">AF3853+AF3856</f>
        <v>0</v>
      </c>
      <c r="AG3852" s="14">
        <f t="shared" si="6630"/>
        <v>12410.3</v>
      </c>
      <c r="AH3852" s="14">
        <f t="shared" si="6631"/>
        <v>12672.3</v>
      </c>
      <c r="AI3852" s="14">
        <f t="shared" si="6632"/>
        <v>12672.199999999999</v>
      </c>
      <c r="AJ3852" s="14">
        <f t="shared" ref="AJ3852:AL3852" si="6681">AJ3853+AJ3856</f>
        <v>0</v>
      </c>
      <c r="AK3852" s="14">
        <f t="shared" si="6681"/>
        <v>0</v>
      </c>
      <c r="AL3852" s="14">
        <f t="shared" si="6681"/>
        <v>0</v>
      </c>
      <c r="AM3852" s="14">
        <f t="shared" si="6617"/>
        <v>12410.3</v>
      </c>
      <c r="AN3852" s="14">
        <f t="shared" si="6618"/>
        <v>12672.3</v>
      </c>
      <c r="AO3852" s="14">
        <f t="shared" ref="AO3852:AO3915" si="6682">AI3852+AL3852</f>
        <v>12672.199999999999</v>
      </c>
      <c r="AP3852" s="14">
        <f t="shared" ref="AP3852:BB3852" si="6683">AP3853+AP3856</f>
        <v>0</v>
      </c>
      <c r="AQ3852" s="14">
        <f t="shared" si="6683"/>
        <v>0</v>
      </c>
      <c r="AR3852" s="14">
        <f t="shared" si="6683"/>
        <v>0</v>
      </c>
      <c r="AS3852" s="14">
        <f t="shared" si="6683"/>
        <v>0</v>
      </c>
      <c r="AT3852" s="14">
        <f t="shared" si="6683"/>
        <v>0</v>
      </c>
      <c r="AU3852" s="14">
        <f t="shared" si="6683"/>
        <v>0</v>
      </c>
      <c r="AV3852" s="14">
        <f t="shared" si="6683"/>
        <v>0</v>
      </c>
      <c r="AW3852" s="14">
        <f t="shared" si="6683"/>
        <v>0</v>
      </c>
      <c r="AX3852" s="14">
        <f t="shared" si="6683"/>
        <v>0</v>
      </c>
      <c r="AY3852" s="14">
        <f t="shared" si="6683"/>
        <v>0</v>
      </c>
      <c r="AZ3852" s="14">
        <f t="shared" ref="AZ3852:BA3852" si="6684">AZ3853+AZ3856</f>
        <v>0</v>
      </c>
      <c r="BA3852" s="14">
        <f t="shared" si="6684"/>
        <v>0</v>
      </c>
      <c r="BB3852" s="14">
        <f t="shared" si="6683"/>
        <v>0</v>
      </c>
      <c r="BC3852" s="14">
        <f t="shared" si="6598"/>
        <v>12410.3</v>
      </c>
      <c r="BD3852" s="14">
        <f t="shared" si="6595"/>
        <v>12672.3</v>
      </c>
      <c r="BE3852" s="14">
        <f t="shared" si="6596"/>
        <v>12672.199999999999</v>
      </c>
      <c r="BF3852" s="14">
        <f t="shared" si="6678"/>
        <v>0</v>
      </c>
    </row>
    <row r="3853" spans="1:58" ht="31.5" customHeight="1" x14ac:dyDescent="0.3">
      <c r="A3853" s="47">
        <v>976</v>
      </c>
      <c r="B3853" s="47" t="s">
        <v>20</v>
      </c>
      <c r="C3853" s="47" t="s">
        <v>31</v>
      </c>
      <c r="D3853" s="8" t="s">
        <v>117</v>
      </c>
      <c r="E3853" s="30"/>
      <c r="F3853" s="24" t="s">
        <v>800</v>
      </c>
      <c r="G3853" s="14">
        <f t="shared" ref="G3853:L3854" si="6685">G3854</f>
        <v>11289.8</v>
      </c>
      <c r="H3853" s="14">
        <f t="shared" si="6685"/>
        <v>11551.9</v>
      </c>
      <c r="I3853" s="14">
        <f t="shared" si="6685"/>
        <v>11551.9</v>
      </c>
      <c r="J3853" s="14">
        <f t="shared" si="6685"/>
        <v>0</v>
      </c>
      <c r="K3853" s="14">
        <f t="shared" si="6685"/>
        <v>0</v>
      </c>
      <c r="L3853" s="14">
        <f t="shared" si="6685"/>
        <v>0</v>
      </c>
      <c r="M3853" s="14">
        <f t="shared" si="6562"/>
        <v>11289.8</v>
      </c>
      <c r="N3853" s="14">
        <f t="shared" si="6563"/>
        <v>11551.9</v>
      </c>
      <c r="O3853" s="14">
        <f t="shared" si="6564"/>
        <v>11551.9</v>
      </c>
      <c r="P3853" s="14">
        <f t="shared" ref="P3853:BF3854" si="6686">P3854</f>
        <v>0</v>
      </c>
      <c r="Q3853" s="14">
        <f t="shared" si="6606"/>
        <v>11551.9</v>
      </c>
      <c r="R3853" s="14">
        <f t="shared" si="6686"/>
        <v>0</v>
      </c>
      <c r="S3853" s="14">
        <f t="shared" si="6686"/>
        <v>0</v>
      </c>
      <c r="T3853" s="14">
        <f t="shared" si="6686"/>
        <v>0</v>
      </c>
      <c r="U3853" s="14">
        <f t="shared" si="6686"/>
        <v>0</v>
      </c>
      <c r="V3853" s="14">
        <f t="shared" si="6686"/>
        <v>0</v>
      </c>
      <c r="W3853" s="14">
        <f t="shared" si="6686"/>
        <v>0</v>
      </c>
      <c r="X3853" s="14">
        <f t="shared" si="6686"/>
        <v>0</v>
      </c>
      <c r="Y3853" s="14">
        <f t="shared" si="6686"/>
        <v>0</v>
      </c>
      <c r="Z3853" s="14">
        <f t="shared" si="6686"/>
        <v>0</v>
      </c>
      <c r="AA3853" s="14">
        <f t="shared" si="6686"/>
        <v>0</v>
      </c>
      <c r="AB3853" s="14">
        <f t="shared" si="6686"/>
        <v>0</v>
      </c>
      <c r="AC3853" s="14">
        <f t="shared" si="6686"/>
        <v>0</v>
      </c>
      <c r="AD3853" s="14">
        <f t="shared" si="6686"/>
        <v>0</v>
      </c>
      <c r="AE3853" s="14">
        <f t="shared" si="6686"/>
        <v>0</v>
      </c>
      <c r="AF3853" s="14">
        <f t="shared" si="6686"/>
        <v>0</v>
      </c>
      <c r="AG3853" s="14">
        <f t="shared" si="6630"/>
        <v>11289.8</v>
      </c>
      <c r="AH3853" s="14">
        <f t="shared" si="6631"/>
        <v>11551.9</v>
      </c>
      <c r="AI3853" s="14">
        <f t="shared" si="6632"/>
        <v>11551.9</v>
      </c>
      <c r="AJ3853" s="14">
        <f t="shared" si="6686"/>
        <v>0</v>
      </c>
      <c r="AK3853" s="14">
        <f t="shared" si="6686"/>
        <v>0</v>
      </c>
      <c r="AL3853" s="14">
        <f t="shared" si="6686"/>
        <v>0</v>
      </c>
      <c r="AM3853" s="14">
        <f t="shared" si="6617"/>
        <v>11289.8</v>
      </c>
      <c r="AN3853" s="14">
        <f t="shared" si="6618"/>
        <v>11551.9</v>
      </c>
      <c r="AO3853" s="14">
        <f t="shared" si="6682"/>
        <v>11551.9</v>
      </c>
      <c r="AP3853" s="14">
        <f t="shared" si="6686"/>
        <v>0</v>
      </c>
      <c r="AQ3853" s="14">
        <f t="shared" si="6686"/>
        <v>0</v>
      </c>
      <c r="AR3853" s="14">
        <f t="shared" si="6686"/>
        <v>0</v>
      </c>
      <c r="AS3853" s="14">
        <f t="shared" si="6686"/>
        <v>0</v>
      </c>
      <c r="AT3853" s="14">
        <f t="shared" si="6686"/>
        <v>0</v>
      </c>
      <c r="AU3853" s="14">
        <f t="shared" si="6686"/>
        <v>0</v>
      </c>
      <c r="AV3853" s="14">
        <f t="shared" si="6686"/>
        <v>0</v>
      </c>
      <c r="AW3853" s="14">
        <f t="shared" si="6686"/>
        <v>0</v>
      </c>
      <c r="AX3853" s="14">
        <f t="shared" si="6686"/>
        <v>0</v>
      </c>
      <c r="AY3853" s="14">
        <f t="shared" si="6686"/>
        <v>0</v>
      </c>
      <c r="AZ3853" s="14">
        <f t="shared" si="6686"/>
        <v>0</v>
      </c>
      <c r="BA3853" s="14">
        <f t="shared" si="6686"/>
        <v>0</v>
      </c>
      <c r="BB3853" s="14">
        <f t="shared" si="6686"/>
        <v>0</v>
      </c>
      <c r="BC3853" s="14">
        <f t="shared" si="6598"/>
        <v>11289.8</v>
      </c>
      <c r="BD3853" s="14">
        <f t="shared" si="6595"/>
        <v>11551.9</v>
      </c>
      <c r="BE3853" s="14">
        <f t="shared" si="6596"/>
        <v>11551.9</v>
      </c>
      <c r="BF3853" s="14">
        <f t="shared" si="6686"/>
        <v>0</v>
      </c>
    </row>
    <row r="3854" spans="1:58" ht="78.75" customHeight="1" x14ac:dyDescent="0.3">
      <c r="A3854" s="47">
        <v>976</v>
      </c>
      <c r="B3854" s="47" t="s">
        <v>20</v>
      </c>
      <c r="C3854" s="47" t="s">
        <v>31</v>
      </c>
      <c r="D3854" s="8" t="s">
        <v>117</v>
      </c>
      <c r="E3854" s="30">
        <v>100</v>
      </c>
      <c r="F3854" s="24" t="s">
        <v>525</v>
      </c>
      <c r="G3854" s="14">
        <f t="shared" si="6685"/>
        <v>11289.8</v>
      </c>
      <c r="H3854" s="14">
        <f t="shared" si="6685"/>
        <v>11551.9</v>
      </c>
      <c r="I3854" s="14">
        <f t="shared" si="6685"/>
        <v>11551.9</v>
      </c>
      <c r="J3854" s="14">
        <f t="shared" si="6685"/>
        <v>0</v>
      </c>
      <c r="K3854" s="14">
        <f t="shared" si="6685"/>
        <v>0</v>
      </c>
      <c r="L3854" s="14">
        <f t="shared" si="6685"/>
        <v>0</v>
      </c>
      <c r="M3854" s="14">
        <f t="shared" si="6562"/>
        <v>11289.8</v>
      </c>
      <c r="N3854" s="14">
        <f t="shared" si="6563"/>
        <v>11551.9</v>
      </c>
      <c r="O3854" s="14">
        <f t="shared" si="6564"/>
        <v>11551.9</v>
      </c>
      <c r="P3854" s="14">
        <f t="shared" si="6686"/>
        <v>0</v>
      </c>
      <c r="Q3854" s="14">
        <f t="shared" si="6606"/>
        <v>11551.9</v>
      </c>
      <c r="R3854" s="14">
        <f t="shared" si="6686"/>
        <v>0</v>
      </c>
      <c r="S3854" s="14">
        <f t="shared" si="6686"/>
        <v>0</v>
      </c>
      <c r="T3854" s="14">
        <f t="shared" si="6686"/>
        <v>0</v>
      </c>
      <c r="U3854" s="14">
        <f t="shared" si="6686"/>
        <v>0</v>
      </c>
      <c r="V3854" s="14">
        <f t="shared" si="6686"/>
        <v>0</v>
      </c>
      <c r="W3854" s="14">
        <f t="shared" si="6686"/>
        <v>0</v>
      </c>
      <c r="X3854" s="14">
        <f t="shared" si="6686"/>
        <v>0</v>
      </c>
      <c r="Y3854" s="14">
        <f t="shared" si="6686"/>
        <v>0</v>
      </c>
      <c r="Z3854" s="14">
        <f t="shared" si="6686"/>
        <v>0</v>
      </c>
      <c r="AA3854" s="14">
        <f t="shared" si="6686"/>
        <v>0</v>
      </c>
      <c r="AB3854" s="14">
        <f t="shared" si="6686"/>
        <v>0</v>
      </c>
      <c r="AC3854" s="14">
        <f t="shared" si="6686"/>
        <v>0</v>
      </c>
      <c r="AD3854" s="14">
        <f t="shared" si="6686"/>
        <v>0</v>
      </c>
      <c r="AE3854" s="14">
        <f t="shared" si="6686"/>
        <v>0</v>
      </c>
      <c r="AF3854" s="14">
        <f t="shared" si="6686"/>
        <v>0</v>
      </c>
      <c r="AG3854" s="14">
        <f t="shared" si="6630"/>
        <v>11289.8</v>
      </c>
      <c r="AH3854" s="14">
        <f t="shared" si="6631"/>
        <v>11551.9</v>
      </c>
      <c r="AI3854" s="14">
        <f t="shared" si="6632"/>
        <v>11551.9</v>
      </c>
      <c r="AJ3854" s="14">
        <f t="shared" si="6686"/>
        <v>0</v>
      </c>
      <c r="AK3854" s="14">
        <f t="shared" si="6686"/>
        <v>0</v>
      </c>
      <c r="AL3854" s="14">
        <f t="shared" si="6686"/>
        <v>0</v>
      </c>
      <c r="AM3854" s="14">
        <f t="shared" si="6617"/>
        <v>11289.8</v>
      </c>
      <c r="AN3854" s="14">
        <f t="shared" si="6618"/>
        <v>11551.9</v>
      </c>
      <c r="AO3854" s="14">
        <f t="shared" si="6682"/>
        <v>11551.9</v>
      </c>
      <c r="AP3854" s="14">
        <f t="shared" si="6686"/>
        <v>0</v>
      </c>
      <c r="AQ3854" s="14">
        <f t="shared" si="6686"/>
        <v>0</v>
      </c>
      <c r="AR3854" s="14">
        <f t="shared" si="6686"/>
        <v>0</v>
      </c>
      <c r="AS3854" s="14">
        <f t="shared" si="6686"/>
        <v>0</v>
      </c>
      <c r="AT3854" s="14">
        <f t="shared" si="6686"/>
        <v>0</v>
      </c>
      <c r="AU3854" s="14">
        <f t="shared" si="6686"/>
        <v>0</v>
      </c>
      <c r="AV3854" s="14">
        <f t="shared" si="6686"/>
        <v>0</v>
      </c>
      <c r="AW3854" s="14">
        <f t="shared" si="6686"/>
        <v>0</v>
      </c>
      <c r="AX3854" s="14">
        <f t="shared" si="6686"/>
        <v>0</v>
      </c>
      <c r="AY3854" s="14">
        <f t="shared" si="6686"/>
        <v>0</v>
      </c>
      <c r="AZ3854" s="14">
        <f t="shared" si="6686"/>
        <v>0</v>
      </c>
      <c r="BA3854" s="14">
        <f t="shared" si="6686"/>
        <v>0</v>
      </c>
      <c r="BB3854" s="14">
        <f t="shared" si="6686"/>
        <v>0</v>
      </c>
      <c r="BC3854" s="14">
        <f t="shared" si="6598"/>
        <v>11289.8</v>
      </c>
      <c r="BD3854" s="14">
        <f t="shared" si="6595"/>
        <v>11551.9</v>
      </c>
      <c r="BE3854" s="14">
        <f t="shared" si="6596"/>
        <v>11551.9</v>
      </c>
      <c r="BF3854" s="14">
        <f t="shared" si="6686"/>
        <v>0</v>
      </c>
    </row>
    <row r="3855" spans="1:58" ht="31.5" customHeight="1" x14ac:dyDescent="0.3">
      <c r="A3855" s="47">
        <v>976</v>
      </c>
      <c r="B3855" s="47" t="s">
        <v>20</v>
      </c>
      <c r="C3855" s="47" t="s">
        <v>31</v>
      </c>
      <c r="D3855" s="8" t="s">
        <v>117</v>
      </c>
      <c r="E3855" s="44">
        <v>120</v>
      </c>
      <c r="F3855" s="24" t="s">
        <v>527</v>
      </c>
      <c r="G3855" s="14">
        <v>11289.8</v>
      </c>
      <c r="H3855" s="14">
        <v>11551.9</v>
      </c>
      <c r="I3855" s="14">
        <v>11551.9</v>
      </c>
      <c r="J3855" s="14"/>
      <c r="K3855" s="14"/>
      <c r="L3855" s="14"/>
      <c r="M3855" s="14">
        <f t="shared" si="6562"/>
        <v>11289.8</v>
      </c>
      <c r="N3855" s="14">
        <f t="shared" si="6563"/>
        <v>11551.9</v>
      </c>
      <c r="O3855" s="14">
        <f t="shared" si="6564"/>
        <v>11551.9</v>
      </c>
      <c r="P3855" s="14"/>
      <c r="Q3855" s="14">
        <f t="shared" si="6606"/>
        <v>11551.9</v>
      </c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>
        <f t="shared" si="6630"/>
        <v>11289.8</v>
      </c>
      <c r="AH3855" s="14">
        <f t="shared" si="6631"/>
        <v>11551.9</v>
      </c>
      <c r="AI3855" s="14">
        <f t="shared" si="6632"/>
        <v>11551.9</v>
      </c>
      <c r="AJ3855" s="14"/>
      <c r="AK3855" s="14"/>
      <c r="AL3855" s="14"/>
      <c r="AM3855" s="14">
        <f t="shared" si="6617"/>
        <v>11289.8</v>
      </c>
      <c r="AN3855" s="14">
        <f t="shared" si="6618"/>
        <v>11551.9</v>
      </c>
      <c r="AO3855" s="14">
        <f t="shared" si="6682"/>
        <v>11551.9</v>
      </c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  <c r="BA3855" s="14"/>
      <c r="BB3855" s="14"/>
      <c r="BC3855" s="14">
        <f t="shared" si="6598"/>
        <v>11289.8</v>
      </c>
      <c r="BD3855" s="14">
        <f t="shared" si="6595"/>
        <v>11551.9</v>
      </c>
      <c r="BE3855" s="14">
        <f t="shared" si="6596"/>
        <v>11551.9</v>
      </c>
      <c r="BF3855" s="14"/>
    </row>
    <row r="3856" spans="1:58" ht="31.5" customHeight="1" x14ac:dyDescent="0.3">
      <c r="A3856" s="47">
        <v>976</v>
      </c>
      <c r="B3856" s="47" t="s">
        <v>20</v>
      </c>
      <c r="C3856" s="47" t="s">
        <v>31</v>
      </c>
      <c r="D3856" s="8" t="s">
        <v>118</v>
      </c>
      <c r="E3856" s="30"/>
      <c r="F3856" s="24" t="s">
        <v>802</v>
      </c>
      <c r="G3856" s="14">
        <f t="shared" ref="G3856:L3856" si="6687">G3857+G3859</f>
        <v>1120.5</v>
      </c>
      <c r="H3856" s="14">
        <f t="shared" si="6687"/>
        <v>1120.4000000000001</v>
      </c>
      <c r="I3856" s="14">
        <f t="shared" si="6687"/>
        <v>1120.3</v>
      </c>
      <c r="J3856" s="14">
        <f t="shared" si="6687"/>
        <v>0</v>
      </c>
      <c r="K3856" s="14">
        <f t="shared" si="6687"/>
        <v>0</v>
      </c>
      <c r="L3856" s="14">
        <f t="shared" si="6687"/>
        <v>0</v>
      </c>
      <c r="M3856" s="14">
        <f t="shared" si="6562"/>
        <v>1120.5</v>
      </c>
      <c r="N3856" s="14">
        <f t="shared" si="6563"/>
        <v>1120.4000000000001</v>
      </c>
      <c r="O3856" s="14">
        <f t="shared" si="6564"/>
        <v>1120.3</v>
      </c>
      <c r="P3856" s="14">
        <f t="shared" ref="P3856:BF3856" si="6688">P3857+P3859</f>
        <v>0</v>
      </c>
      <c r="Q3856" s="14">
        <f t="shared" si="6606"/>
        <v>1120.4000000000001</v>
      </c>
      <c r="R3856" s="14">
        <f t="shared" ref="R3856:AE3856" si="6689">R3857+R3859</f>
        <v>0</v>
      </c>
      <c r="S3856" s="14">
        <f t="shared" si="6689"/>
        <v>0</v>
      </c>
      <c r="T3856" s="14">
        <f t="shared" si="6689"/>
        <v>0</v>
      </c>
      <c r="U3856" s="14">
        <f t="shared" si="6689"/>
        <v>0</v>
      </c>
      <c r="V3856" s="14">
        <f t="shared" si="6689"/>
        <v>0</v>
      </c>
      <c r="W3856" s="14">
        <f t="shared" si="6689"/>
        <v>0</v>
      </c>
      <c r="X3856" s="14">
        <f t="shared" si="6689"/>
        <v>0</v>
      </c>
      <c r="Y3856" s="14">
        <f t="shared" si="6689"/>
        <v>0</v>
      </c>
      <c r="Z3856" s="14">
        <f t="shared" si="6689"/>
        <v>0</v>
      </c>
      <c r="AA3856" s="14">
        <f t="shared" si="6689"/>
        <v>0</v>
      </c>
      <c r="AB3856" s="14">
        <f t="shared" si="6689"/>
        <v>0</v>
      </c>
      <c r="AC3856" s="14">
        <f t="shared" si="6689"/>
        <v>0</v>
      </c>
      <c r="AD3856" s="14">
        <f t="shared" si="6689"/>
        <v>0</v>
      </c>
      <c r="AE3856" s="14">
        <f t="shared" si="6689"/>
        <v>0</v>
      </c>
      <c r="AF3856" s="14">
        <f t="shared" ref="AF3856" si="6690">AF3857+AF3859</f>
        <v>0</v>
      </c>
      <c r="AG3856" s="14">
        <f t="shared" si="6630"/>
        <v>1120.5</v>
      </c>
      <c r="AH3856" s="14">
        <f t="shared" si="6631"/>
        <v>1120.4000000000001</v>
      </c>
      <c r="AI3856" s="14">
        <f t="shared" si="6632"/>
        <v>1120.3</v>
      </c>
      <c r="AJ3856" s="14">
        <f t="shared" ref="AJ3856:AL3856" si="6691">AJ3857+AJ3859</f>
        <v>0</v>
      </c>
      <c r="AK3856" s="14">
        <f t="shared" si="6691"/>
        <v>0</v>
      </c>
      <c r="AL3856" s="14">
        <f t="shared" si="6691"/>
        <v>0</v>
      </c>
      <c r="AM3856" s="14">
        <f t="shared" si="6617"/>
        <v>1120.5</v>
      </c>
      <c r="AN3856" s="14">
        <f t="shared" si="6618"/>
        <v>1120.4000000000001</v>
      </c>
      <c r="AO3856" s="14">
        <f t="shared" si="6682"/>
        <v>1120.3</v>
      </c>
      <c r="AP3856" s="14">
        <f t="shared" ref="AP3856:BB3856" si="6692">AP3857+AP3859</f>
        <v>0</v>
      </c>
      <c r="AQ3856" s="14">
        <f t="shared" si="6692"/>
        <v>0</v>
      </c>
      <c r="AR3856" s="14">
        <f t="shared" si="6692"/>
        <v>0</v>
      </c>
      <c r="AS3856" s="14">
        <f t="shared" si="6692"/>
        <v>0</v>
      </c>
      <c r="AT3856" s="14">
        <f t="shared" si="6692"/>
        <v>0</v>
      </c>
      <c r="AU3856" s="14">
        <f t="shared" si="6692"/>
        <v>0</v>
      </c>
      <c r="AV3856" s="14">
        <f t="shared" si="6692"/>
        <v>0</v>
      </c>
      <c r="AW3856" s="14">
        <f t="shared" si="6692"/>
        <v>0</v>
      </c>
      <c r="AX3856" s="14">
        <f t="shared" si="6692"/>
        <v>0</v>
      </c>
      <c r="AY3856" s="14">
        <f t="shared" si="6692"/>
        <v>0</v>
      </c>
      <c r="AZ3856" s="14">
        <f t="shared" ref="AZ3856:BA3856" si="6693">AZ3857+AZ3859</f>
        <v>0</v>
      </c>
      <c r="BA3856" s="14">
        <f t="shared" si="6693"/>
        <v>0</v>
      </c>
      <c r="BB3856" s="14">
        <f t="shared" si="6692"/>
        <v>0</v>
      </c>
      <c r="BC3856" s="14">
        <f t="shared" si="6598"/>
        <v>1120.5</v>
      </c>
      <c r="BD3856" s="14">
        <f t="shared" si="6595"/>
        <v>1120.4000000000001</v>
      </c>
      <c r="BE3856" s="14">
        <f t="shared" si="6596"/>
        <v>1120.3</v>
      </c>
      <c r="BF3856" s="14">
        <f t="shared" si="6688"/>
        <v>0</v>
      </c>
    </row>
    <row r="3857" spans="1:58" ht="31.5" customHeight="1" x14ac:dyDescent="0.3">
      <c r="A3857" s="47">
        <v>976</v>
      </c>
      <c r="B3857" s="47" t="s">
        <v>20</v>
      </c>
      <c r="C3857" s="47" t="s">
        <v>31</v>
      </c>
      <c r="D3857" s="8" t="s">
        <v>118</v>
      </c>
      <c r="E3857" s="30">
        <v>200</v>
      </c>
      <c r="F3857" s="24" t="s">
        <v>528</v>
      </c>
      <c r="G3857" s="14">
        <f t="shared" ref="G3857:L3857" si="6694">G3858</f>
        <v>1120</v>
      </c>
      <c r="H3857" s="14">
        <f t="shared" si="6694"/>
        <v>1120</v>
      </c>
      <c r="I3857" s="14">
        <f t="shared" si="6694"/>
        <v>1120</v>
      </c>
      <c r="J3857" s="14">
        <f t="shared" si="6694"/>
        <v>0</v>
      </c>
      <c r="K3857" s="14">
        <f t="shared" si="6694"/>
        <v>0</v>
      </c>
      <c r="L3857" s="14">
        <f t="shared" si="6694"/>
        <v>0</v>
      </c>
      <c r="M3857" s="14">
        <f t="shared" si="6562"/>
        <v>1120</v>
      </c>
      <c r="N3857" s="14">
        <f t="shared" si="6563"/>
        <v>1120</v>
      </c>
      <c r="O3857" s="14">
        <f t="shared" si="6564"/>
        <v>1120</v>
      </c>
      <c r="P3857" s="14">
        <f t="shared" ref="P3857:BF3857" si="6695">P3858</f>
        <v>0</v>
      </c>
      <c r="Q3857" s="14">
        <f t="shared" si="6606"/>
        <v>1120</v>
      </c>
      <c r="R3857" s="14">
        <f t="shared" si="6695"/>
        <v>0</v>
      </c>
      <c r="S3857" s="14">
        <f t="shared" si="6695"/>
        <v>0</v>
      </c>
      <c r="T3857" s="14">
        <f t="shared" si="6695"/>
        <v>0</v>
      </c>
      <c r="U3857" s="14">
        <f t="shared" si="6695"/>
        <v>0</v>
      </c>
      <c r="V3857" s="14">
        <f t="shared" si="6695"/>
        <v>0</v>
      </c>
      <c r="W3857" s="14">
        <f t="shared" si="6695"/>
        <v>0</v>
      </c>
      <c r="X3857" s="14">
        <f t="shared" si="6695"/>
        <v>0</v>
      </c>
      <c r="Y3857" s="14">
        <f t="shared" si="6695"/>
        <v>0</v>
      </c>
      <c r="Z3857" s="14">
        <f t="shared" si="6695"/>
        <v>0</v>
      </c>
      <c r="AA3857" s="14">
        <f t="shared" si="6695"/>
        <v>0</v>
      </c>
      <c r="AB3857" s="14">
        <f t="shared" si="6695"/>
        <v>0</v>
      </c>
      <c r="AC3857" s="14">
        <f t="shared" si="6695"/>
        <v>0</v>
      </c>
      <c r="AD3857" s="14">
        <f t="shared" si="6695"/>
        <v>0</v>
      </c>
      <c r="AE3857" s="14">
        <f t="shared" si="6695"/>
        <v>0</v>
      </c>
      <c r="AF3857" s="14">
        <f t="shared" si="6695"/>
        <v>0</v>
      </c>
      <c r="AG3857" s="14">
        <f t="shared" si="6630"/>
        <v>1120</v>
      </c>
      <c r="AH3857" s="14">
        <f t="shared" si="6631"/>
        <v>1120</v>
      </c>
      <c r="AI3857" s="14">
        <f t="shared" si="6632"/>
        <v>1120</v>
      </c>
      <c r="AJ3857" s="14">
        <f t="shared" si="6695"/>
        <v>0</v>
      </c>
      <c r="AK3857" s="14">
        <f t="shared" si="6695"/>
        <v>0</v>
      </c>
      <c r="AL3857" s="14">
        <f t="shared" si="6695"/>
        <v>0</v>
      </c>
      <c r="AM3857" s="14">
        <f t="shared" si="6617"/>
        <v>1120</v>
      </c>
      <c r="AN3857" s="14">
        <f t="shared" si="6618"/>
        <v>1120</v>
      </c>
      <c r="AO3857" s="14">
        <f t="shared" si="6682"/>
        <v>1120</v>
      </c>
      <c r="AP3857" s="14">
        <f t="shared" si="6695"/>
        <v>0</v>
      </c>
      <c r="AQ3857" s="14">
        <f t="shared" si="6695"/>
        <v>0</v>
      </c>
      <c r="AR3857" s="14">
        <f t="shared" si="6695"/>
        <v>0</v>
      </c>
      <c r="AS3857" s="14">
        <f t="shared" si="6695"/>
        <v>0</v>
      </c>
      <c r="AT3857" s="14">
        <f t="shared" si="6695"/>
        <v>0</v>
      </c>
      <c r="AU3857" s="14">
        <f t="shared" si="6695"/>
        <v>0</v>
      </c>
      <c r="AV3857" s="14">
        <f t="shared" si="6695"/>
        <v>0</v>
      </c>
      <c r="AW3857" s="14">
        <f t="shared" si="6695"/>
        <v>0</v>
      </c>
      <c r="AX3857" s="14">
        <f t="shared" si="6695"/>
        <v>0</v>
      </c>
      <c r="AY3857" s="14">
        <f t="shared" si="6695"/>
        <v>0</v>
      </c>
      <c r="AZ3857" s="14">
        <f t="shared" si="6695"/>
        <v>0</v>
      </c>
      <c r="BA3857" s="14">
        <f t="shared" si="6695"/>
        <v>0</v>
      </c>
      <c r="BB3857" s="14">
        <f t="shared" si="6695"/>
        <v>0</v>
      </c>
      <c r="BC3857" s="14">
        <f t="shared" si="6598"/>
        <v>1120</v>
      </c>
      <c r="BD3857" s="14">
        <f t="shared" si="6595"/>
        <v>1120</v>
      </c>
      <c r="BE3857" s="14">
        <f t="shared" si="6596"/>
        <v>1120</v>
      </c>
      <c r="BF3857" s="14">
        <f t="shared" si="6695"/>
        <v>0</v>
      </c>
    </row>
    <row r="3858" spans="1:58" ht="31.5" customHeight="1" x14ac:dyDescent="0.3">
      <c r="A3858" s="47">
        <v>976</v>
      </c>
      <c r="B3858" s="47" t="s">
        <v>20</v>
      </c>
      <c r="C3858" s="47" t="s">
        <v>31</v>
      </c>
      <c r="D3858" s="8" t="s">
        <v>118</v>
      </c>
      <c r="E3858" s="30">
        <v>240</v>
      </c>
      <c r="F3858" s="24" t="s">
        <v>529</v>
      </c>
      <c r="G3858" s="14">
        <v>1120</v>
      </c>
      <c r="H3858" s="14">
        <v>1120</v>
      </c>
      <c r="I3858" s="14">
        <v>1120</v>
      </c>
      <c r="J3858" s="14"/>
      <c r="K3858" s="14"/>
      <c r="L3858" s="14"/>
      <c r="M3858" s="14">
        <f t="shared" si="6562"/>
        <v>1120</v>
      </c>
      <c r="N3858" s="14">
        <f t="shared" si="6563"/>
        <v>1120</v>
      </c>
      <c r="O3858" s="14">
        <f t="shared" si="6564"/>
        <v>1120</v>
      </c>
      <c r="P3858" s="14"/>
      <c r="Q3858" s="14">
        <f t="shared" si="6606"/>
        <v>1120</v>
      </c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>
        <f t="shared" si="6630"/>
        <v>1120</v>
      </c>
      <c r="AH3858" s="14">
        <f t="shared" si="6631"/>
        <v>1120</v>
      </c>
      <c r="AI3858" s="14">
        <f t="shared" si="6632"/>
        <v>1120</v>
      </c>
      <c r="AJ3858" s="14"/>
      <c r="AK3858" s="14"/>
      <c r="AL3858" s="14"/>
      <c r="AM3858" s="14">
        <f t="shared" si="6617"/>
        <v>1120</v>
      </c>
      <c r="AN3858" s="14">
        <f t="shared" si="6618"/>
        <v>1120</v>
      </c>
      <c r="AO3858" s="14">
        <f t="shared" si="6682"/>
        <v>1120</v>
      </c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  <c r="BA3858" s="14"/>
      <c r="BB3858" s="14"/>
      <c r="BC3858" s="14">
        <f t="shared" si="6598"/>
        <v>1120</v>
      </c>
      <c r="BD3858" s="14">
        <f t="shared" si="6595"/>
        <v>1120</v>
      </c>
      <c r="BE3858" s="14">
        <f t="shared" si="6596"/>
        <v>1120</v>
      </c>
      <c r="BF3858" s="14"/>
    </row>
    <row r="3859" spans="1:58" ht="15.75" customHeight="1" x14ac:dyDescent="0.3">
      <c r="A3859" s="47">
        <v>976</v>
      </c>
      <c r="B3859" s="47" t="s">
        <v>20</v>
      </c>
      <c r="C3859" s="47" t="s">
        <v>31</v>
      </c>
      <c r="D3859" s="8" t="s">
        <v>118</v>
      </c>
      <c r="E3859" s="30">
        <v>800</v>
      </c>
      <c r="F3859" s="24" t="s">
        <v>541</v>
      </c>
      <c r="G3859" s="14">
        <f t="shared" ref="G3859:L3859" si="6696">G3860</f>
        <v>0.5</v>
      </c>
      <c r="H3859" s="14">
        <f t="shared" si="6696"/>
        <v>0.4</v>
      </c>
      <c r="I3859" s="14">
        <f t="shared" si="6696"/>
        <v>0.3</v>
      </c>
      <c r="J3859" s="14">
        <f t="shared" si="6696"/>
        <v>0</v>
      </c>
      <c r="K3859" s="14">
        <f t="shared" si="6696"/>
        <v>0</v>
      </c>
      <c r="L3859" s="14">
        <f t="shared" si="6696"/>
        <v>0</v>
      </c>
      <c r="M3859" s="14">
        <f t="shared" si="6562"/>
        <v>0.5</v>
      </c>
      <c r="N3859" s="14">
        <f t="shared" si="6563"/>
        <v>0.4</v>
      </c>
      <c r="O3859" s="14">
        <f t="shared" si="6564"/>
        <v>0.3</v>
      </c>
      <c r="P3859" s="14">
        <f t="shared" ref="P3859:BF3859" si="6697">P3860</f>
        <v>0</v>
      </c>
      <c r="Q3859" s="14">
        <f t="shared" si="6606"/>
        <v>0.4</v>
      </c>
      <c r="R3859" s="14">
        <f t="shared" si="6697"/>
        <v>0</v>
      </c>
      <c r="S3859" s="14">
        <f t="shared" si="6697"/>
        <v>0</v>
      </c>
      <c r="T3859" s="14">
        <f t="shared" si="6697"/>
        <v>0</v>
      </c>
      <c r="U3859" s="14">
        <f t="shared" si="6697"/>
        <v>0</v>
      </c>
      <c r="V3859" s="14">
        <f t="shared" si="6697"/>
        <v>0</v>
      </c>
      <c r="W3859" s="14">
        <f t="shared" si="6697"/>
        <v>0</v>
      </c>
      <c r="X3859" s="14">
        <f t="shared" si="6697"/>
        <v>0</v>
      </c>
      <c r="Y3859" s="14">
        <f t="shared" si="6697"/>
        <v>0</v>
      </c>
      <c r="Z3859" s="14">
        <f t="shared" si="6697"/>
        <v>0</v>
      </c>
      <c r="AA3859" s="14">
        <f t="shared" si="6697"/>
        <v>0</v>
      </c>
      <c r="AB3859" s="14">
        <f t="shared" si="6697"/>
        <v>0</v>
      </c>
      <c r="AC3859" s="14">
        <f t="shared" si="6697"/>
        <v>0</v>
      </c>
      <c r="AD3859" s="14">
        <f t="shared" si="6697"/>
        <v>0</v>
      </c>
      <c r="AE3859" s="14">
        <f t="shared" si="6697"/>
        <v>0</v>
      </c>
      <c r="AF3859" s="14">
        <f t="shared" si="6697"/>
        <v>0</v>
      </c>
      <c r="AG3859" s="14">
        <f t="shared" si="6630"/>
        <v>0.5</v>
      </c>
      <c r="AH3859" s="14">
        <f t="shared" si="6631"/>
        <v>0.4</v>
      </c>
      <c r="AI3859" s="14">
        <f t="shared" si="6632"/>
        <v>0.3</v>
      </c>
      <c r="AJ3859" s="14">
        <f t="shared" si="6697"/>
        <v>0</v>
      </c>
      <c r="AK3859" s="14">
        <f t="shared" si="6697"/>
        <v>0</v>
      </c>
      <c r="AL3859" s="14">
        <f t="shared" si="6697"/>
        <v>0</v>
      </c>
      <c r="AM3859" s="14">
        <f t="shared" si="6617"/>
        <v>0.5</v>
      </c>
      <c r="AN3859" s="14">
        <f t="shared" si="6618"/>
        <v>0.4</v>
      </c>
      <c r="AO3859" s="14">
        <f t="shared" si="6682"/>
        <v>0.3</v>
      </c>
      <c r="AP3859" s="14">
        <f t="shared" si="6697"/>
        <v>0</v>
      </c>
      <c r="AQ3859" s="14">
        <f t="shared" si="6697"/>
        <v>0</v>
      </c>
      <c r="AR3859" s="14">
        <f t="shared" si="6697"/>
        <v>0</v>
      </c>
      <c r="AS3859" s="14">
        <f t="shared" si="6697"/>
        <v>0</v>
      </c>
      <c r="AT3859" s="14">
        <f t="shared" si="6697"/>
        <v>0</v>
      </c>
      <c r="AU3859" s="14">
        <f t="shared" si="6697"/>
        <v>0</v>
      </c>
      <c r="AV3859" s="14">
        <f t="shared" si="6697"/>
        <v>0</v>
      </c>
      <c r="AW3859" s="14">
        <f t="shared" si="6697"/>
        <v>0</v>
      </c>
      <c r="AX3859" s="14">
        <f t="shared" si="6697"/>
        <v>0</v>
      </c>
      <c r="AY3859" s="14">
        <f t="shared" si="6697"/>
        <v>0</v>
      </c>
      <c r="AZ3859" s="14">
        <f t="shared" si="6697"/>
        <v>0</v>
      </c>
      <c r="BA3859" s="14">
        <f t="shared" si="6697"/>
        <v>0</v>
      </c>
      <c r="BB3859" s="14">
        <f t="shared" si="6697"/>
        <v>0</v>
      </c>
      <c r="BC3859" s="14">
        <f t="shared" si="6598"/>
        <v>0.5</v>
      </c>
      <c r="BD3859" s="14">
        <f t="shared" si="6595"/>
        <v>0.4</v>
      </c>
      <c r="BE3859" s="14">
        <f t="shared" si="6596"/>
        <v>0.3</v>
      </c>
      <c r="BF3859" s="14">
        <f t="shared" si="6697"/>
        <v>0</v>
      </c>
    </row>
    <row r="3860" spans="1:58" ht="15.75" customHeight="1" x14ac:dyDescent="0.3">
      <c r="A3860" s="47">
        <v>976</v>
      </c>
      <c r="B3860" s="47" t="s">
        <v>20</v>
      </c>
      <c r="C3860" s="47" t="s">
        <v>31</v>
      </c>
      <c r="D3860" s="8" t="s">
        <v>118</v>
      </c>
      <c r="E3860" s="44">
        <v>850</v>
      </c>
      <c r="F3860" s="24" t="s">
        <v>543</v>
      </c>
      <c r="G3860" s="14">
        <v>0.5</v>
      </c>
      <c r="H3860" s="14">
        <v>0.4</v>
      </c>
      <c r="I3860" s="14">
        <v>0.3</v>
      </c>
      <c r="J3860" s="14"/>
      <c r="K3860" s="14"/>
      <c r="L3860" s="14"/>
      <c r="M3860" s="14">
        <f t="shared" ref="M3860:M3923" si="6698">G3860+J3860</f>
        <v>0.5</v>
      </c>
      <c r="N3860" s="14">
        <f t="shared" ref="N3860:N3923" si="6699">H3860+K3860</f>
        <v>0.4</v>
      </c>
      <c r="O3860" s="14">
        <f t="shared" ref="O3860:O3923" si="6700">I3860+L3860</f>
        <v>0.3</v>
      </c>
      <c r="P3860" s="14"/>
      <c r="Q3860" s="14">
        <f t="shared" si="6606"/>
        <v>0.4</v>
      </c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>
        <f t="shared" si="6630"/>
        <v>0.5</v>
      </c>
      <c r="AH3860" s="14">
        <f t="shared" si="6631"/>
        <v>0.4</v>
      </c>
      <c r="AI3860" s="14">
        <f t="shared" si="6632"/>
        <v>0.3</v>
      </c>
      <c r="AJ3860" s="14"/>
      <c r="AK3860" s="14"/>
      <c r="AL3860" s="14"/>
      <c r="AM3860" s="14">
        <f t="shared" si="6617"/>
        <v>0.5</v>
      </c>
      <c r="AN3860" s="14">
        <f t="shared" si="6618"/>
        <v>0.4</v>
      </c>
      <c r="AO3860" s="14">
        <f t="shared" si="6682"/>
        <v>0.3</v>
      </c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  <c r="BA3860" s="14"/>
      <c r="BB3860" s="14"/>
      <c r="BC3860" s="14">
        <f t="shared" si="6598"/>
        <v>0.5</v>
      </c>
      <c r="BD3860" s="14">
        <f t="shared" ref="BD3860:BD3923" si="6701">AN3860+AV3860+AW3860+AX3860+AY3860</f>
        <v>0.4</v>
      </c>
      <c r="BE3860" s="14">
        <f t="shared" ref="BE3860:BE3923" si="6702">AO3860+AZ3860+BA3860+BB3860</f>
        <v>0.3</v>
      </c>
      <c r="BF3860" s="14"/>
    </row>
    <row r="3861" spans="1:58" s="3" customFormat="1" ht="15.75" customHeight="1" x14ac:dyDescent="0.3">
      <c r="A3861" s="4">
        <v>977</v>
      </c>
      <c r="B3861" s="4"/>
      <c r="C3861" s="4"/>
      <c r="D3861" s="4"/>
      <c r="E3861" s="4"/>
      <c r="F3861" s="5" t="s">
        <v>83</v>
      </c>
      <c r="G3861" s="15">
        <f t="shared" ref="G3861:L3863" si="6703">G3862</f>
        <v>39205.200000000004</v>
      </c>
      <c r="H3861" s="15">
        <f t="shared" si="6703"/>
        <v>39997.299999999996</v>
      </c>
      <c r="I3861" s="15">
        <f t="shared" si="6703"/>
        <v>39997.299999999996</v>
      </c>
      <c r="J3861" s="15">
        <f t="shared" si="6703"/>
        <v>0</v>
      </c>
      <c r="K3861" s="15">
        <f t="shared" si="6703"/>
        <v>0</v>
      </c>
      <c r="L3861" s="15">
        <f t="shared" si="6703"/>
        <v>0</v>
      </c>
      <c r="M3861" s="15">
        <f t="shared" si="6698"/>
        <v>39205.200000000004</v>
      </c>
      <c r="N3861" s="14">
        <f t="shared" si="6699"/>
        <v>39997.299999999996</v>
      </c>
      <c r="O3861" s="15">
        <f t="shared" si="6700"/>
        <v>39997.299999999996</v>
      </c>
      <c r="P3861" s="15">
        <f t="shared" ref="P3861:BF3863" si="6704">P3862</f>
        <v>0</v>
      </c>
      <c r="Q3861" s="15">
        <f t="shared" si="6606"/>
        <v>39997.299999999996</v>
      </c>
      <c r="R3861" s="15">
        <f t="shared" si="6704"/>
        <v>0</v>
      </c>
      <c r="S3861" s="15">
        <f t="shared" si="6704"/>
        <v>0</v>
      </c>
      <c r="T3861" s="15">
        <f t="shared" si="6704"/>
        <v>0</v>
      </c>
      <c r="U3861" s="15">
        <f t="shared" si="6704"/>
        <v>0</v>
      </c>
      <c r="V3861" s="15">
        <f t="shared" si="6704"/>
        <v>0</v>
      </c>
      <c r="W3861" s="15">
        <f t="shared" si="6704"/>
        <v>0</v>
      </c>
      <c r="X3861" s="15">
        <f t="shared" si="6704"/>
        <v>0</v>
      </c>
      <c r="Y3861" s="15">
        <f t="shared" si="6704"/>
        <v>0</v>
      </c>
      <c r="Z3861" s="15">
        <f t="shared" si="6704"/>
        <v>0</v>
      </c>
      <c r="AA3861" s="15">
        <f t="shared" si="6704"/>
        <v>0</v>
      </c>
      <c r="AB3861" s="15">
        <f t="shared" si="6704"/>
        <v>0</v>
      </c>
      <c r="AC3861" s="15">
        <f t="shared" si="6704"/>
        <v>0</v>
      </c>
      <c r="AD3861" s="15">
        <f t="shared" si="6704"/>
        <v>0</v>
      </c>
      <c r="AE3861" s="15">
        <f t="shared" si="6704"/>
        <v>0</v>
      </c>
      <c r="AF3861" s="15">
        <f t="shared" si="6704"/>
        <v>0</v>
      </c>
      <c r="AG3861" s="15">
        <f t="shared" si="6630"/>
        <v>39205.200000000004</v>
      </c>
      <c r="AH3861" s="15">
        <f t="shared" si="6631"/>
        <v>39997.299999999996</v>
      </c>
      <c r="AI3861" s="15">
        <f t="shared" si="6632"/>
        <v>39997.299999999996</v>
      </c>
      <c r="AJ3861" s="15">
        <f t="shared" si="6704"/>
        <v>0</v>
      </c>
      <c r="AK3861" s="15">
        <f t="shared" si="6704"/>
        <v>0</v>
      </c>
      <c r="AL3861" s="15">
        <f t="shared" si="6704"/>
        <v>0</v>
      </c>
      <c r="AM3861" s="15">
        <f t="shared" si="6617"/>
        <v>39205.200000000004</v>
      </c>
      <c r="AN3861" s="15">
        <f t="shared" si="6618"/>
        <v>39997.299999999996</v>
      </c>
      <c r="AO3861" s="15">
        <f t="shared" si="6682"/>
        <v>39997.299999999996</v>
      </c>
      <c r="AP3861" s="15">
        <f t="shared" si="6704"/>
        <v>0</v>
      </c>
      <c r="AQ3861" s="15">
        <f t="shared" si="6704"/>
        <v>0</v>
      </c>
      <c r="AR3861" s="15">
        <f t="shared" si="6704"/>
        <v>0</v>
      </c>
      <c r="AS3861" s="15">
        <f t="shared" si="6704"/>
        <v>0</v>
      </c>
      <c r="AT3861" s="15">
        <f t="shared" si="6704"/>
        <v>0</v>
      </c>
      <c r="AU3861" s="15">
        <f t="shared" si="6704"/>
        <v>0</v>
      </c>
      <c r="AV3861" s="15">
        <f t="shared" si="6704"/>
        <v>0</v>
      </c>
      <c r="AW3861" s="15">
        <f t="shared" si="6704"/>
        <v>0</v>
      </c>
      <c r="AX3861" s="15">
        <f t="shared" si="6704"/>
        <v>0</v>
      </c>
      <c r="AY3861" s="15">
        <f t="shared" si="6704"/>
        <v>0</v>
      </c>
      <c r="AZ3861" s="15">
        <f t="shared" si="6704"/>
        <v>0</v>
      </c>
      <c r="BA3861" s="15">
        <f t="shared" si="6704"/>
        <v>0</v>
      </c>
      <c r="BB3861" s="15">
        <f t="shared" si="6704"/>
        <v>0</v>
      </c>
      <c r="BC3861" s="15">
        <f t="shared" ref="BC3861:BC3924" si="6705">AM3861+AP3861+AQ3861+AR3861+AS3861+AT3861+AU3861</f>
        <v>39205.200000000004</v>
      </c>
      <c r="BD3861" s="15">
        <f t="shared" si="6701"/>
        <v>39997.299999999996</v>
      </c>
      <c r="BE3861" s="15">
        <f t="shared" si="6702"/>
        <v>39997.299999999996</v>
      </c>
      <c r="BF3861" s="15">
        <f t="shared" si="6704"/>
        <v>0</v>
      </c>
    </row>
    <row r="3862" spans="1:58" s="3" customFormat="1" ht="15.75" customHeight="1" x14ac:dyDescent="0.3">
      <c r="A3862" s="4">
        <v>977</v>
      </c>
      <c r="B3862" s="4" t="s">
        <v>9</v>
      </c>
      <c r="C3862" s="4"/>
      <c r="D3862" s="4"/>
      <c r="E3862" s="4"/>
      <c r="F3862" s="5" t="s">
        <v>14</v>
      </c>
      <c r="G3862" s="15">
        <f t="shared" si="6703"/>
        <v>39205.200000000004</v>
      </c>
      <c r="H3862" s="15">
        <f t="shared" si="6703"/>
        <v>39997.299999999996</v>
      </c>
      <c r="I3862" s="15">
        <f t="shared" si="6703"/>
        <v>39997.299999999996</v>
      </c>
      <c r="J3862" s="15">
        <f t="shared" si="6703"/>
        <v>0</v>
      </c>
      <c r="K3862" s="15">
        <f t="shared" si="6703"/>
        <v>0</v>
      </c>
      <c r="L3862" s="15">
        <f t="shared" si="6703"/>
        <v>0</v>
      </c>
      <c r="M3862" s="15">
        <f t="shared" si="6698"/>
        <v>39205.200000000004</v>
      </c>
      <c r="N3862" s="14">
        <f t="shared" si="6699"/>
        <v>39997.299999999996</v>
      </c>
      <c r="O3862" s="15">
        <f t="shared" si="6700"/>
        <v>39997.299999999996</v>
      </c>
      <c r="P3862" s="15">
        <f t="shared" si="6704"/>
        <v>0</v>
      </c>
      <c r="Q3862" s="15">
        <f t="shared" si="6606"/>
        <v>39997.299999999996</v>
      </c>
      <c r="R3862" s="15">
        <f t="shared" si="6704"/>
        <v>0</v>
      </c>
      <c r="S3862" s="15">
        <f t="shared" si="6704"/>
        <v>0</v>
      </c>
      <c r="T3862" s="15">
        <f t="shared" si="6704"/>
        <v>0</v>
      </c>
      <c r="U3862" s="15">
        <f t="shared" si="6704"/>
        <v>0</v>
      </c>
      <c r="V3862" s="15">
        <f t="shared" si="6704"/>
        <v>0</v>
      </c>
      <c r="W3862" s="15">
        <f t="shared" si="6704"/>
        <v>0</v>
      </c>
      <c r="X3862" s="15">
        <f t="shared" si="6704"/>
        <v>0</v>
      </c>
      <c r="Y3862" s="15">
        <f t="shared" si="6704"/>
        <v>0</v>
      </c>
      <c r="Z3862" s="15">
        <f t="shared" si="6704"/>
        <v>0</v>
      </c>
      <c r="AA3862" s="15">
        <f t="shared" si="6704"/>
        <v>0</v>
      </c>
      <c r="AB3862" s="15">
        <f t="shared" si="6704"/>
        <v>0</v>
      </c>
      <c r="AC3862" s="15">
        <f t="shared" si="6704"/>
        <v>0</v>
      </c>
      <c r="AD3862" s="15">
        <f t="shared" si="6704"/>
        <v>0</v>
      </c>
      <c r="AE3862" s="15">
        <f t="shared" si="6704"/>
        <v>0</v>
      </c>
      <c r="AF3862" s="15">
        <f t="shared" si="6704"/>
        <v>0</v>
      </c>
      <c r="AG3862" s="15">
        <f t="shared" si="6630"/>
        <v>39205.200000000004</v>
      </c>
      <c r="AH3862" s="15">
        <f t="shared" si="6631"/>
        <v>39997.299999999996</v>
      </c>
      <c r="AI3862" s="15">
        <f t="shared" si="6632"/>
        <v>39997.299999999996</v>
      </c>
      <c r="AJ3862" s="15">
        <f t="shared" si="6704"/>
        <v>0</v>
      </c>
      <c r="AK3862" s="15">
        <f t="shared" si="6704"/>
        <v>0</v>
      </c>
      <c r="AL3862" s="15">
        <f t="shared" si="6704"/>
        <v>0</v>
      </c>
      <c r="AM3862" s="15">
        <f t="shared" si="6617"/>
        <v>39205.200000000004</v>
      </c>
      <c r="AN3862" s="15">
        <f t="shared" si="6618"/>
        <v>39997.299999999996</v>
      </c>
      <c r="AO3862" s="15">
        <f t="shared" si="6682"/>
        <v>39997.299999999996</v>
      </c>
      <c r="AP3862" s="15">
        <f t="shared" si="6704"/>
        <v>0</v>
      </c>
      <c r="AQ3862" s="15">
        <f t="shared" si="6704"/>
        <v>0</v>
      </c>
      <c r="AR3862" s="15">
        <f t="shared" si="6704"/>
        <v>0</v>
      </c>
      <c r="AS3862" s="15">
        <f t="shared" si="6704"/>
        <v>0</v>
      </c>
      <c r="AT3862" s="15">
        <f t="shared" si="6704"/>
        <v>0</v>
      </c>
      <c r="AU3862" s="15">
        <f t="shared" si="6704"/>
        <v>0</v>
      </c>
      <c r="AV3862" s="15">
        <f t="shared" si="6704"/>
        <v>0</v>
      </c>
      <c r="AW3862" s="15">
        <f t="shared" si="6704"/>
        <v>0</v>
      </c>
      <c r="AX3862" s="15">
        <f t="shared" si="6704"/>
        <v>0</v>
      </c>
      <c r="AY3862" s="15">
        <f t="shared" si="6704"/>
        <v>0</v>
      </c>
      <c r="AZ3862" s="15">
        <f t="shared" si="6704"/>
        <v>0</v>
      </c>
      <c r="BA3862" s="15">
        <f t="shared" si="6704"/>
        <v>0</v>
      </c>
      <c r="BB3862" s="15">
        <f t="shared" si="6704"/>
        <v>0</v>
      </c>
      <c r="BC3862" s="15">
        <f t="shared" si="6705"/>
        <v>39205.200000000004</v>
      </c>
      <c r="BD3862" s="15">
        <f t="shared" si="6701"/>
        <v>39997.299999999996</v>
      </c>
      <c r="BE3862" s="15">
        <f t="shared" si="6702"/>
        <v>39997.299999999996</v>
      </c>
      <c r="BF3862" s="15">
        <f t="shared" si="6704"/>
        <v>0</v>
      </c>
    </row>
    <row r="3863" spans="1:58" s="9" customFormat="1" ht="47.25" customHeight="1" x14ac:dyDescent="0.3">
      <c r="A3863" s="6">
        <v>977</v>
      </c>
      <c r="B3863" s="6" t="s">
        <v>9</v>
      </c>
      <c r="C3863" s="6" t="s">
        <v>19</v>
      </c>
      <c r="D3863" s="6"/>
      <c r="E3863" s="6"/>
      <c r="F3863" s="7" t="s">
        <v>22</v>
      </c>
      <c r="G3863" s="16">
        <f t="shared" si="6703"/>
        <v>39205.200000000004</v>
      </c>
      <c r="H3863" s="16">
        <f t="shared" si="6703"/>
        <v>39997.299999999996</v>
      </c>
      <c r="I3863" s="16">
        <f t="shared" si="6703"/>
        <v>39997.299999999996</v>
      </c>
      <c r="J3863" s="16">
        <f t="shared" si="6703"/>
        <v>0</v>
      </c>
      <c r="K3863" s="16">
        <f t="shared" si="6703"/>
        <v>0</v>
      </c>
      <c r="L3863" s="16">
        <f t="shared" si="6703"/>
        <v>0</v>
      </c>
      <c r="M3863" s="16">
        <f t="shared" si="6698"/>
        <v>39205.200000000004</v>
      </c>
      <c r="N3863" s="14">
        <f t="shared" si="6699"/>
        <v>39997.299999999996</v>
      </c>
      <c r="O3863" s="16">
        <f t="shared" si="6700"/>
        <v>39997.299999999996</v>
      </c>
      <c r="P3863" s="16">
        <f t="shared" si="6704"/>
        <v>0</v>
      </c>
      <c r="Q3863" s="16">
        <f t="shared" si="6606"/>
        <v>39997.299999999996</v>
      </c>
      <c r="R3863" s="16">
        <f t="shared" si="6704"/>
        <v>0</v>
      </c>
      <c r="S3863" s="16">
        <f t="shared" si="6704"/>
        <v>0</v>
      </c>
      <c r="T3863" s="16">
        <f t="shared" si="6704"/>
        <v>0</v>
      </c>
      <c r="U3863" s="16">
        <f t="shared" si="6704"/>
        <v>0</v>
      </c>
      <c r="V3863" s="16">
        <f t="shared" si="6704"/>
        <v>0</v>
      </c>
      <c r="W3863" s="16">
        <f t="shared" si="6704"/>
        <v>0</v>
      </c>
      <c r="X3863" s="16">
        <f t="shared" si="6704"/>
        <v>0</v>
      </c>
      <c r="Y3863" s="16">
        <f t="shared" si="6704"/>
        <v>0</v>
      </c>
      <c r="Z3863" s="16">
        <f t="shared" si="6704"/>
        <v>0</v>
      </c>
      <c r="AA3863" s="16">
        <f t="shared" si="6704"/>
        <v>0</v>
      </c>
      <c r="AB3863" s="16">
        <f t="shared" si="6704"/>
        <v>0</v>
      </c>
      <c r="AC3863" s="16">
        <f t="shared" si="6704"/>
        <v>0</v>
      </c>
      <c r="AD3863" s="16">
        <f t="shared" si="6704"/>
        <v>0</v>
      </c>
      <c r="AE3863" s="16">
        <f t="shared" si="6704"/>
        <v>0</v>
      </c>
      <c r="AF3863" s="16">
        <f t="shared" si="6704"/>
        <v>0</v>
      </c>
      <c r="AG3863" s="16">
        <f t="shared" si="6630"/>
        <v>39205.200000000004</v>
      </c>
      <c r="AH3863" s="16">
        <f t="shared" si="6631"/>
        <v>39997.299999999996</v>
      </c>
      <c r="AI3863" s="16">
        <f t="shared" si="6632"/>
        <v>39997.299999999996</v>
      </c>
      <c r="AJ3863" s="16">
        <f t="shared" si="6704"/>
        <v>0</v>
      </c>
      <c r="AK3863" s="16">
        <f t="shared" si="6704"/>
        <v>0</v>
      </c>
      <c r="AL3863" s="16">
        <f t="shared" si="6704"/>
        <v>0</v>
      </c>
      <c r="AM3863" s="16">
        <f t="shared" si="6617"/>
        <v>39205.200000000004</v>
      </c>
      <c r="AN3863" s="16">
        <f t="shared" si="6618"/>
        <v>39997.299999999996</v>
      </c>
      <c r="AO3863" s="16">
        <f t="shared" si="6682"/>
        <v>39997.299999999996</v>
      </c>
      <c r="AP3863" s="16">
        <f t="shared" si="6704"/>
        <v>0</v>
      </c>
      <c r="AQ3863" s="16">
        <f t="shared" si="6704"/>
        <v>0</v>
      </c>
      <c r="AR3863" s="16">
        <f t="shared" si="6704"/>
        <v>0</v>
      </c>
      <c r="AS3863" s="16">
        <f t="shared" si="6704"/>
        <v>0</v>
      </c>
      <c r="AT3863" s="16">
        <f t="shared" si="6704"/>
        <v>0</v>
      </c>
      <c r="AU3863" s="16">
        <f t="shared" si="6704"/>
        <v>0</v>
      </c>
      <c r="AV3863" s="16">
        <f t="shared" si="6704"/>
        <v>0</v>
      </c>
      <c r="AW3863" s="16">
        <f t="shared" si="6704"/>
        <v>0</v>
      </c>
      <c r="AX3863" s="16">
        <f t="shared" si="6704"/>
        <v>0</v>
      </c>
      <c r="AY3863" s="16">
        <f t="shared" si="6704"/>
        <v>0</v>
      </c>
      <c r="AZ3863" s="16">
        <f t="shared" si="6704"/>
        <v>0</v>
      </c>
      <c r="BA3863" s="16">
        <f t="shared" si="6704"/>
        <v>0</v>
      </c>
      <c r="BB3863" s="16">
        <f t="shared" si="6704"/>
        <v>0</v>
      </c>
      <c r="BC3863" s="16">
        <f t="shared" si="6705"/>
        <v>39205.200000000004</v>
      </c>
      <c r="BD3863" s="16">
        <f t="shared" si="6701"/>
        <v>39997.299999999996</v>
      </c>
      <c r="BE3863" s="16">
        <f t="shared" si="6702"/>
        <v>39997.299999999996</v>
      </c>
      <c r="BF3863" s="16">
        <f t="shared" si="6704"/>
        <v>0</v>
      </c>
    </row>
    <row r="3864" spans="1:58" ht="47.25" customHeight="1" x14ac:dyDescent="0.3">
      <c r="A3864" s="47">
        <v>977</v>
      </c>
      <c r="B3864" s="47" t="s">
        <v>9</v>
      </c>
      <c r="C3864" s="47" t="s">
        <v>19</v>
      </c>
      <c r="D3864" s="8" t="s">
        <v>369</v>
      </c>
      <c r="E3864" s="30"/>
      <c r="F3864" s="13" t="s">
        <v>805</v>
      </c>
      <c r="G3864" s="14">
        <f t="shared" ref="G3864:L3864" si="6706">G3865+G3869</f>
        <v>39205.200000000004</v>
      </c>
      <c r="H3864" s="14">
        <f t="shared" si="6706"/>
        <v>39997.299999999996</v>
      </c>
      <c r="I3864" s="14">
        <f t="shared" si="6706"/>
        <v>39997.299999999996</v>
      </c>
      <c r="J3864" s="14">
        <f t="shared" si="6706"/>
        <v>0</v>
      </c>
      <c r="K3864" s="14">
        <f t="shared" si="6706"/>
        <v>0</v>
      </c>
      <c r="L3864" s="14">
        <f t="shared" si="6706"/>
        <v>0</v>
      </c>
      <c r="M3864" s="14">
        <f t="shared" si="6698"/>
        <v>39205.200000000004</v>
      </c>
      <c r="N3864" s="14">
        <f t="shared" si="6699"/>
        <v>39997.299999999996</v>
      </c>
      <c r="O3864" s="14">
        <f t="shared" si="6700"/>
        <v>39997.299999999996</v>
      </c>
      <c r="P3864" s="14">
        <f t="shared" ref="P3864:BF3864" si="6707">P3865+P3869</f>
        <v>0</v>
      </c>
      <c r="Q3864" s="14">
        <f t="shared" si="6606"/>
        <v>39997.299999999996</v>
      </c>
      <c r="R3864" s="14">
        <f t="shared" ref="R3864:AE3864" si="6708">R3865+R3869</f>
        <v>0</v>
      </c>
      <c r="S3864" s="14">
        <f t="shared" si="6708"/>
        <v>0</v>
      </c>
      <c r="T3864" s="14">
        <f t="shared" si="6708"/>
        <v>0</v>
      </c>
      <c r="U3864" s="14">
        <f t="shared" si="6708"/>
        <v>0</v>
      </c>
      <c r="V3864" s="14">
        <f t="shared" si="6708"/>
        <v>0</v>
      </c>
      <c r="W3864" s="14">
        <f t="shared" si="6708"/>
        <v>0</v>
      </c>
      <c r="X3864" s="14">
        <f t="shared" si="6708"/>
        <v>0</v>
      </c>
      <c r="Y3864" s="14">
        <f t="shared" si="6708"/>
        <v>0</v>
      </c>
      <c r="Z3864" s="14">
        <f t="shared" si="6708"/>
        <v>0</v>
      </c>
      <c r="AA3864" s="14">
        <f t="shared" si="6708"/>
        <v>0</v>
      </c>
      <c r="AB3864" s="14">
        <f t="shared" si="6708"/>
        <v>0</v>
      </c>
      <c r="AC3864" s="14">
        <f t="shared" si="6708"/>
        <v>0</v>
      </c>
      <c r="AD3864" s="14">
        <f t="shared" si="6708"/>
        <v>0</v>
      </c>
      <c r="AE3864" s="14">
        <f t="shared" si="6708"/>
        <v>0</v>
      </c>
      <c r="AF3864" s="14">
        <f t="shared" ref="AF3864" si="6709">AF3865+AF3869</f>
        <v>0</v>
      </c>
      <c r="AG3864" s="14">
        <f t="shared" si="6630"/>
        <v>39205.200000000004</v>
      </c>
      <c r="AH3864" s="14">
        <f t="shared" si="6631"/>
        <v>39997.299999999996</v>
      </c>
      <c r="AI3864" s="14">
        <f t="shared" si="6632"/>
        <v>39997.299999999996</v>
      </c>
      <c r="AJ3864" s="14">
        <f t="shared" ref="AJ3864:AL3864" si="6710">AJ3865+AJ3869</f>
        <v>0</v>
      </c>
      <c r="AK3864" s="14">
        <f t="shared" si="6710"/>
        <v>0</v>
      </c>
      <c r="AL3864" s="14">
        <f t="shared" si="6710"/>
        <v>0</v>
      </c>
      <c r="AM3864" s="14">
        <f t="shared" si="6617"/>
        <v>39205.200000000004</v>
      </c>
      <c r="AN3864" s="14">
        <f t="shared" si="6618"/>
        <v>39997.299999999996</v>
      </c>
      <c r="AO3864" s="14">
        <f t="shared" si="6682"/>
        <v>39997.299999999996</v>
      </c>
      <c r="AP3864" s="14">
        <f t="shared" ref="AP3864:BB3864" si="6711">AP3865+AP3869</f>
        <v>0</v>
      </c>
      <c r="AQ3864" s="14">
        <f t="shared" si="6711"/>
        <v>0</v>
      </c>
      <c r="AR3864" s="14">
        <f t="shared" si="6711"/>
        <v>0</v>
      </c>
      <c r="AS3864" s="14">
        <f t="shared" si="6711"/>
        <v>0</v>
      </c>
      <c r="AT3864" s="14">
        <f t="shared" si="6711"/>
        <v>0</v>
      </c>
      <c r="AU3864" s="14">
        <f t="shared" si="6711"/>
        <v>0</v>
      </c>
      <c r="AV3864" s="14">
        <f t="shared" si="6711"/>
        <v>0</v>
      </c>
      <c r="AW3864" s="14">
        <f t="shared" si="6711"/>
        <v>0</v>
      </c>
      <c r="AX3864" s="14">
        <f t="shared" si="6711"/>
        <v>0</v>
      </c>
      <c r="AY3864" s="14">
        <f t="shared" si="6711"/>
        <v>0</v>
      </c>
      <c r="AZ3864" s="14">
        <f t="shared" ref="AZ3864:BA3864" si="6712">AZ3865+AZ3869</f>
        <v>0</v>
      </c>
      <c r="BA3864" s="14">
        <f t="shared" si="6712"/>
        <v>0</v>
      </c>
      <c r="BB3864" s="14">
        <f t="shared" si="6711"/>
        <v>0</v>
      </c>
      <c r="BC3864" s="14">
        <f t="shared" si="6705"/>
        <v>39205.200000000004</v>
      </c>
      <c r="BD3864" s="14">
        <f t="shared" si="6701"/>
        <v>39997.299999999996</v>
      </c>
      <c r="BE3864" s="14">
        <f t="shared" si="6702"/>
        <v>39997.299999999996</v>
      </c>
      <c r="BF3864" s="14">
        <f t="shared" si="6707"/>
        <v>0</v>
      </c>
    </row>
    <row r="3865" spans="1:58" ht="31.5" customHeight="1" x14ac:dyDescent="0.3">
      <c r="A3865" s="47">
        <v>977</v>
      </c>
      <c r="B3865" s="47" t="s">
        <v>9</v>
      </c>
      <c r="C3865" s="47" t="s">
        <v>19</v>
      </c>
      <c r="D3865" s="8" t="s">
        <v>370</v>
      </c>
      <c r="E3865" s="30"/>
      <c r="F3865" s="13" t="s">
        <v>806</v>
      </c>
      <c r="G3865" s="14">
        <f t="shared" ref="G3865:L3867" si="6713">G3866</f>
        <v>4092.8</v>
      </c>
      <c r="H3865" s="14">
        <f t="shared" si="6713"/>
        <v>4187.7</v>
      </c>
      <c r="I3865" s="14">
        <f t="shared" si="6713"/>
        <v>4187.7</v>
      </c>
      <c r="J3865" s="14">
        <f t="shared" si="6713"/>
        <v>0</v>
      </c>
      <c r="K3865" s="14">
        <f t="shared" si="6713"/>
        <v>0</v>
      </c>
      <c r="L3865" s="14">
        <f t="shared" si="6713"/>
        <v>0</v>
      </c>
      <c r="M3865" s="14">
        <f t="shared" si="6698"/>
        <v>4092.8</v>
      </c>
      <c r="N3865" s="14">
        <f t="shared" si="6699"/>
        <v>4187.7</v>
      </c>
      <c r="O3865" s="14">
        <f t="shared" si="6700"/>
        <v>4187.7</v>
      </c>
      <c r="P3865" s="14">
        <f t="shared" ref="P3865:BF3867" si="6714">P3866</f>
        <v>0</v>
      </c>
      <c r="Q3865" s="14">
        <f t="shared" si="6606"/>
        <v>4187.7</v>
      </c>
      <c r="R3865" s="14">
        <f t="shared" si="6714"/>
        <v>0</v>
      </c>
      <c r="S3865" s="14">
        <f t="shared" si="6714"/>
        <v>0</v>
      </c>
      <c r="T3865" s="14">
        <f t="shared" si="6714"/>
        <v>0</v>
      </c>
      <c r="U3865" s="14">
        <f t="shared" si="6714"/>
        <v>0</v>
      </c>
      <c r="V3865" s="14">
        <f t="shared" si="6714"/>
        <v>0</v>
      </c>
      <c r="W3865" s="14">
        <f t="shared" si="6714"/>
        <v>0</v>
      </c>
      <c r="X3865" s="14">
        <f t="shared" si="6714"/>
        <v>0</v>
      </c>
      <c r="Y3865" s="14">
        <f t="shared" si="6714"/>
        <v>0</v>
      </c>
      <c r="Z3865" s="14">
        <f t="shared" si="6714"/>
        <v>0</v>
      </c>
      <c r="AA3865" s="14">
        <f t="shared" si="6714"/>
        <v>0</v>
      </c>
      <c r="AB3865" s="14">
        <f t="shared" si="6714"/>
        <v>0</v>
      </c>
      <c r="AC3865" s="14">
        <f t="shared" si="6714"/>
        <v>0</v>
      </c>
      <c r="AD3865" s="14">
        <f t="shared" si="6714"/>
        <v>0</v>
      </c>
      <c r="AE3865" s="14">
        <f t="shared" si="6714"/>
        <v>0</v>
      </c>
      <c r="AF3865" s="14">
        <f t="shared" si="6714"/>
        <v>0</v>
      </c>
      <c r="AG3865" s="14">
        <f t="shared" si="6630"/>
        <v>4092.8</v>
      </c>
      <c r="AH3865" s="14">
        <f t="shared" si="6631"/>
        <v>4187.7</v>
      </c>
      <c r="AI3865" s="14">
        <f t="shared" si="6632"/>
        <v>4187.7</v>
      </c>
      <c r="AJ3865" s="14">
        <f t="shared" si="6714"/>
        <v>0</v>
      </c>
      <c r="AK3865" s="14">
        <f t="shared" si="6714"/>
        <v>0</v>
      </c>
      <c r="AL3865" s="14">
        <f t="shared" si="6714"/>
        <v>0</v>
      </c>
      <c r="AM3865" s="14">
        <f t="shared" si="6617"/>
        <v>4092.8</v>
      </c>
      <c r="AN3865" s="14">
        <f t="shared" si="6618"/>
        <v>4187.7</v>
      </c>
      <c r="AO3865" s="14">
        <f t="shared" si="6682"/>
        <v>4187.7</v>
      </c>
      <c r="AP3865" s="14">
        <f t="shared" si="6714"/>
        <v>0</v>
      </c>
      <c r="AQ3865" s="14">
        <f t="shared" si="6714"/>
        <v>0</v>
      </c>
      <c r="AR3865" s="14">
        <f t="shared" si="6714"/>
        <v>0</v>
      </c>
      <c r="AS3865" s="14">
        <f t="shared" si="6714"/>
        <v>0</v>
      </c>
      <c r="AT3865" s="14">
        <f t="shared" si="6714"/>
        <v>0</v>
      </c>
      <c r="AU3865" s="14">
        <f t="shared" si="6714"/>
        <v>0</v>
      </c>
      <c r="AV3865" s="14">
        <f t="shared" si="6714"/>
        <v>0</v>
      </c>
      <c r="AW3865" s="14">
        <f t="shared" si="6714"/>
        <v>0</v>
      </c>
      <c r="AX3865" s="14">
        <f t="shared" si="6714"/>
        <v>0</v>
      </c>
      <c r="AY3865" s="14">
        <f t="shared" si="6714"/>
        <v>0</v>
      </c>
      <c r="AZ3865" s="14">
        <f t="shared" si="6714"/>
        <v>0</v>
      </c>
      <c r="BA3865" s="14">
        <f t="shared" si="6714"/>
        <v>0</v>
      </c>
      <c r="BB3865" s="14">
        <f t="shared" si="6714"/>
        <v>0</v>
      </c>
      <c r="BC3865" s="14">
        <f t="shared" si="6705"/>
        <v>4092.8</v>
      </c>
      <c r="BD3865" s="14">
        <f t="shared" si="6701"/>
        <v>4187.7</v>
      </c>
      <c r="BE3865" s="14">
        <f t="shared" si="6702"/>
        <v>4187.7</v>
      </c>
      <c r="BF3865" s="14">
        <f t="shared" si="6714"/>
        <v>0</v>
      </c>
    </row>
    <row r="3866" spans="1:58" ht="31.5" customHeight="1" x14ac:dyDescent="0.3">
      <c r="A3866" s="47">
        <v>977</v>
      </c>
      <c r="B3866" s="47" t="s">
        <v>9</v>
      </c>
      <c r="C3866" s="47" t="s">
        <v>19</v>
      </c>
      <c r="D3866" s="8" t="s">
        <v>371</v>
      </c>
      <c r="E3866" s="30"/>
      <c r="F3866" s="13" t="s">
        <v>800</v>
      </c>
      <c r="G3866" s="14">
        <f t="shared" si="6713"/>
        <v>4092.8</v>
      </c>
      <c r="H3866" s="14">
        <f t="shared" si="6713"/>
        <v>4187.7</v>
      </c>
      <c r="I3866" s="14">
        <f t="shared" si="6713"/>
        <v>4187.7</v>
      </c>
      <c r="J3866" s="14">
        <f t="shared" si="6713"/>
        <v>0</v>
      </c>
      <c r="K3866" s="14">
        <f t="shared" si="6713"/>
        <v>0</v>
      </c>
      <c r="L3866" s="14">
        <f t="shared" si="6713"/>
        <v>0</v>
      </c>
      <c r="M3866" s="14">
        <f t="shared" si="6698"/>
        <v>4092.8</v>
      </c>
      <c r="N3866" s="14">
        <f t="shared" si="6699"/>
        <v>4187.7</v>
      </c>
      <c r="O3866" s="14">
        <f t="shared" si="6700"/>
        <v>4187.7</v>
      </c>
      <c r="P3866" s="14">
        <f t="shared" si="6714"/>
        <v>0</v>
      </c>
      <c r="Q3866" s="14">
        <f t="shared" si="6606"/>
        <v>4187.7</v>
      </c>
      <c r="R3866" s="14">
        <f t="shared" si="6714"/>
        <v>0</v>
      </c>
      <c r="S3866" s="14">
        <f t="shared" si="6714"/>
        <v>0</v>
      </c>
      <c r="T3866" s="14">
        <f t="shared" si="6714"/>
        <v>0</v>
      </c>
      <c r="U3866" s="14">
        <f t="shared" si="6714"/>
        <v>0</v>
      </c>
      <c r="V3866" s="14">
        <f t="shared" si="6714"/>
        <v>0</v>
      </c>
      <c r="W3866" s="14">
        <f t="shared" si="6714"/>
        <v>0</v>
      </c>
      <c r="X3866" s="14">
        <f t="shared" si="6714"/>
        <v>0</v>
      </c>
      <c r="Y3866" s="14">
        <f t="shared" si="6714"/>
        <v>0</v>
      </c>
      <c r="Z3866" s="14">
        <f t="shared" si="6714"/>
        <v>0</v>
      </c>
      <c r="AA3866" s="14">
        <f t="shared" si="6714"/>
        <v>0</v>
      </c>
      <c r="AB3866" s="14">
        <f t="shared" si="6714"/>
        <v>0</v>
      </c>
      <c r="AC3866" s="14">
        <f t="shared" si="6714"/>
        <v>0</v>
      </c>
      <c r="AD3866" s="14">
        <f t="shared" si="6714"/>
        <v>0</v>
      </c>
      <c r="AE3866" s="14">
        <f t="shared" si="6714"/>
        <v>0</v>
      </c>
      <c r="AF3866" s="14">
        <f t="shared" si="6714"/>
        <v>0</v>
      </c>
      <c r="AG3866" s="14">
        <f t="shared" si="6630"/>
        <v>4092.8</v>
      </c>
      <c r="AH3866" s="14">
        <f t="shared" si="6631"/>
        <v>4187.7</v>
      </c>
      <c r="AI3866" s="14">
        <f t="shared" si="6632"/>
        <v>4187.7</v>
      </c>
      <c r="AJ3866" s="14">
        <f t="shared" si="6714"/>
        <v>0</v>
      </c>
      <c r="AK3866" s="14">
        <f t="shared" si="6714"/>
        <v>0</v>
      </c>
      <c r="AL3866" s="14">
        <f t="shared" si="6714"/>
        <v>0</v>
      </c>
      <c r="AM3866" s="14">
        <f t="shared" si="6617"/>
        <v>4092.8</v>
      </c>
      <c r="AN3866" s="14">
        <f t="shared" si="6618"/>
        <v>4187.7</v>
      </c>
      <c r="AO3866" s="14">
        <f t="shared" si="6682"/>
        <v>4187.7</v>
      </c>
      <c r="AP3866" s="14">
        <f t="shared" si="6714"/>
        <v>0</v>
      </c>
      <c r="AQ3866" s="14">
        <f t="shared" si="6714"/>
        <v>0</v>
      </c>
      <c r="AR3866" s="14">
        <f t="shared" si="6714"/>
        <v>0</v>
      </c>
      <c r="AS3866" s="14">
        <f t="shared" si="6714"/>
        <v>0</v>
      </c>
      <c r="AT3866" s="14">
        <f t="shared" si="6714"/>
        <v>0</v>
      </c>
      <c r="AU3866" s="14">
        <f t="shared" si="6714"/>
        <v>0</v>
      </c>
      <c r="AV3866" s="14">
        <f t="shared" si="6714"/>
        <v>0</v>
      </c>
      <c r="AW3866" s="14">
        <f t="shared" si="6714"/>
        <v>0</v>
      </c>
      <c r="AX3866" s="14">
        <f t="shared" si="6714"/>
        <v>0</v>
      </c>
      <c r="AY3866" s="14">
        <f t="shared" si="6714"/>
        <v>0</v>
      </c>
      <c r="AZ3866" s="14">
        <f t="shared" si="6714"/>
        <v>0</v>
      </c>
      <c r="BA3866" s="14">
        <f t="shared" si="6714"/>
        <v>0</v>
      </c>
      <c r="BB3866" s="14">
        <f t="shared" si="6714"/>
        <v>0</v>
      </c>
      <c r="BC3866" s="14">
        <f t="shared" si="6705"/>
        <v>4092.8</v>
      </c>
      <c r="BD3866" s="14">
        <f t="shared" si="6701"/>
        <v>4187.7</v>
      </c>
      <c r="BE3866" s="14">
        <f t="shared" si="6702"/>
        <v>4187.7</v>
      </c>
      <c r="BF3866" s="14">
        <f t="shared" si="6714"/>
        <v>0</v>
      </c>
    </row>
    <row r="3867" spans="1:58" ht="78.75" customHeight="1" x14ac:dyDescent="0.3">
      <c r="A3867" s="47">
        <v>977</v>
      </c>
      <c r="B3867" s="47" t="s">
        <v>9</v>
      </c>
      <c r="C3867" s="47" t="s">
        <v>19</v>
      </c>
      <c r="D3867" s="8" t="s">
        <v>371</v>
      </c>
      <c r="E3867" s="30">
        <v>100</v>
      </c>
      <c r="F3867" s="24" t="s">
        <v>525</v>
      </c>
      <c r="G3867" s="14">
        <f t="shared" si="6713"/>
        <v>4092.8</v>
      </c>
      <c r="H3867" s="14">
        <f t="shared" si="6713"/>
        <v>4187.7</v>
      </c>
      <c r="I3867" s="14">
        <f t="shared" si="6713"/>
        <v>4187.7</v>
      </c>
      <c r="J3867" s="14">
        <f t="shared" si="6713"/>
        <v>0</v>
      </c>
      <c r="K3867" s="14">
        <f t="shared" si="6713"/>
        <v>0</v>
      </c>
      <c r="L3867" s="14">
        <f t="shared" si="6713"/>
        <v>0</v>
      </c>
      <c r="M3867" s="14">
        <f t="shared" si="6698"/>
        <v>4092.8</v>
      </c>
      <c r="N3867" s="14">
        <f t="shared" si="6699"/>
        <v>4187.7</v>
      </c>
      <c r="O3867" s="14">
        <f t="shared" si="6700"/>
        <v>4187.7</v>
      </c>
      <c r="P3867" s="14">
        <f t="shared" si="6714"/>
        <v>0</v>
      </c>
      <c r="Q3867" s="14">
        <f t="shared" si="6606"/>
        <v>4187.7</v>
      </c>
      <c r="R3867" s="14">
        <f t="shared" si="6714"/>
        <v>0</v>
      </c>
      <c r="S3867" s="14">
        <f t="shared" si="6714"/>
        <v>0</v>
      </c>
      <c r="T3867" s="14">
        <f t="shared" si="6714"/>
        <v>0</v>
      </c>
      <c r="U3867" s="14">
        <f t="shared" si="6714"/>
        <v>0</v>
      </c>
      <c r="V3867" s="14">
        <f t="shared" si="6714"/>
        <v>0</v>
      </c>
      <c r="W3867" s="14">
        <f t="shared" si="6714"/>
        <v>0</v>
      </c>
      <c r="X3867" s="14">
        <f t="shared" si="6714"/>
        <v>0</v>
      </c>
      <c r="Y3867" s="14">
        <f t="shared" si="6714"/>
        <v>0</v>
      </c>
      <c r="Z3867" s="14">
        <f t="shared" si="6714"/>
        <v>0</v>
      </c>
      <c r="AA3867" s="14">
        <f t="shared" si="6714"/>
        <v>0</v>
      </c>
      <c r="AB3867" s="14">
        <f t="shared" si="6714"/>
        <v>0</v>
      </c>
      <c r="AC3867" s="14">
        <f t="shared" si="6714"/>
        <v>0</v>
      </c>
      <c r="AD3867" s="14">
        <f t="shared" si="6714"/>
        <v>0</v>
      </c>
      <c r="AE3867" s="14">
        <f t="shared" si="6714"/>
        <v>0</v>
      </c>
      <c r="AF3867" s="14">
        <f t="shared" si="6714"/>
        <v>0</v>
      </c>
      <c r="AG3867" s="14">
        <f t="shared" si="6630"/>
        <v>4092.8</v>
      </c>
      <c r="AH3867" s="14">
        <f t="shared" si="6631"/>
        <v>4187.7</v>
      </c>
      <c r="AI3867" s="14">
        <f t="shared" si="6632"/>
        <v>4187.7</v>
      </c>
      <c r="AJ3867" s="14">
        <f t="shared" si="6714"/>
        <v>0</v>
      </c>
      <c r="AK3867" s="14">
        <f t="shared" si="6714"/>
        <v>0</v>
      </c>
      <c r="AL3867" s="14">
        <f t="shared" si="6714"/>
        <v>0</v>
      </c>
      <c r="AM3867" s="14">
        <f t="shared" si="6617"/>
        <v>4092.8</v>
      </c>
      <c r="AN3867" s="14">
        <f t="shared" si="6618"/>
        <v>4187.7</v>
      </c>
      <c r="AO3867" s="14">
        <f t="shared" si="6682"/>
        <v>4187.7</v>
      </c>
      <c r="AP3867" s="14">
        <f t="shared" si="6714"/>
        <v>0</v>
      </c>
      <c r="AQ3867" s="14">
        <f t="shared" si="6714"/>
        <v>0</v>
      </c>
      <c r="AR3867" s="14">
        <f t="shared" si="6714"/>
        <v>0</v>
      </c>
      <c r="AS3867" s="14">
        <f t="shared" si="6714"/>
        <v>0</v>
      </c>
      <c r="AT3867" s="14">
        <f t="shared" si="6714"/>
        <v>0</v>
      </c>
      <c r="AU3867" s="14">
        <f t="shared" si="6714"/>
        <v>0</v>
      </c>
      <c r="AV3867" s="14">
        <f t="shared" si="6714"/>
        <v>0</v>
      </c>
      <c r="AW3867" s="14">
        <f t="shared" si="6714"/>
        <v>0</v>
      </c>
      <c r="AX3867" s="14">
        <f t="shared" si="6714"/>
        <v>0</v>
      </c>
      <c r="AY3867" s="14">
        <f t="shared" si="6714"/>
        <v>0</v>
      </c>
      <c r="AZ3867" s="14">
        <f t="shared" si="6714"/>
        <v>0</v>
      </c>
      <c r="BA3867" s="14">
        <f t="shared" si="6714"/>
        <v>0</v>
      </c>
      <c r="BB3867" s="14">
        <f t="shared" si="6714"/>
        <v>0</v>
      </c>
      <c r="BC3867" s="14">
        <f t="shared" si="6705"/>
        <v>4092.8</v>
      </c>
      <c r="BD3867" s="14">
        <f t="shared" si="6701"/>
        <v>4187.7</v>
      </c>
      <c r="BE3867" s="14">
        <f t="shared" si="6702"/>
        <v>4187.7</v>
      </c>
      <c r="BF3867" s="14">
        <f t="shared" si="6714"/>
        <v>0</v>
      </c>
    </row>
    <row r="3868" spans="1:58" ht="31.5" customHeight="1" x14ac:dyDescent="0.3">
      <c r="A3868" s="47">
        <v>977</v>
      </c>
      <c r="B3868" s="47" t="s">
        <v>9</v>
      </c>
      <c r="C3868" s="47" t="s">
        <v>19</v>
      </c>
      <c r="D3868" s="8" t="s">
        <v>371</v>
      </c>
      <c r="E3868" s="44">
        <v>120</v>
      </c>
      <c r="F3868" s="24" t="s">
        <v>527</v>
      </c>
      <c r="G3868" s="14">
        <v>4092.8</v>
      </c>
      <c r="H3868" s="14">
        <v>4187.7</v>
      </c>
      <c r="I3868" s="14">
        <v>4187.7</v>
      </c>
      <c r="J3868" s="14"/>
      <c r="K3868" s="14"/>
      <c r="L3868" s="14"/>
      <c r="M3868" s="14">
        <f t="shared" si="6698"/>
        <v>4092.8</v>
      </c>
      <c r="N3868" s="14">
        <f t="shared" si="6699"/>
        <v>4187.7</v>
      </c>
      <c r="O3868" s="14">
        <f t="shared" si="6700"/>
        <v>4187.7</v>
      </c>
      <c r="P3868" s="14"/>
      <c r="Q3868" s="14">
        <f t="shared" si="6606"/>
        <v>4187.7</v>
      </c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>
        <f t="shared" si="6630"/>
        <v>4092.8</v>
      </c>
      <c r="AH3868" s="14">
        <f t="shared" si="6631"/>
        <v>4187.7</v>
      </c>
      <c r="AI3868" s="14">
        <f t="shared" si="6632"/>
        <v>4187.7</v>
      </c>
      <c r="AJ3868" s="14"/>
      <c r="AK3868" s="14"/>
      <c r="AL3868" s="14"/>
      <c r="AM3868" s="14">
        <f t="shared" si="6617"/>
        <v>4092.8</v>
      </c>
      <c r="AN3868" s="14">
        <f t="shared" si="6618"/>
        <v>4187.7</v>
      </c>
      <c r="AO3868" s="14">
        <f t="shared" si="6682"/>
        <v>4187.7</v>
      </c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  <c r="BA3868" s="14"/>
      <c r="BB3868" s="14"/>
      <c r="BC3868" s="14">
        <f t="shared" si="6705"/>
        <v>4092.8</v>
      </c>
      <c r="BD3868" s="14">
        <f t="shared" si="6701"/>
        <v>4187.7</v>
      </c>
      <c r="BE3868" s="14">
        <f t="shared" si="6702"/>
        <v>4187.7</v>
      </c>
      <c r="BF3868" s="14"/>
    </row>
    <row r="3869" spans="1:58" ht="15.75" customHeight="1" x14ac:dyDescent="0.3">
      <c r="A3869" s="47">
        <v>977</v>
      </c>
      <c r="B3869" s="47" t="s">
        <v>9</v>
      </c>
      <c r="C3869" s="47" t="s">
        <v>19</v>
      </c>
      <c r="D3869" s="8" t="s">
        <v>372</v>
      </c>
      <c r="E3869" s="30"/>
      <c r="F3869" s="13" t="s">
        <v>803</v>
      </c>
      <c r="G3869" s="14">
        <f t="shared" ref="G3869:L3869" si="6715">G3870+G3873</f>
        <v>35112.400000000001</v>
      </c>
      <c r="H3869" s="14">
        <f t="shared" si="6715"/>
        <v>35809.599999999999</v>
      </c>
      <c r="I3869" s="14">
        <f t="shared" si="6715"/>
        <v>35809.599999999999</v>
      </c>
      <c r="J3869" s="14">
        <f t="shared" si="6715"/>
        <v>0</v>
      </c>
      <c r="K3869" s="14">
        <f t="shared" si="6715"/>
        <v>0</v>
      </c>
      <c r="L3869" s="14">
        <f t="shared" si="6715"/>
        <v>0</v>
      </c>
      <c r="M3869" s="14">
        <f t="shared" si="6698"/>
        <v>35112.400000000001</v>
      </c>
      <c r="N3869" s="14">
        <f t="shared" si="6699"/>
        <v>35809.599999999999</v>
      </c>
      <c r="O3869" s="14">
        <f t="shared" si="6700"/>
        <v>35809.599999999999</v>
      </c>
      <c r="P3869" s="14">
        <f t="shared" ref="P3869:BF3869" si="6716">P3870+P3873</f>
        <v>0</v>
      </c>
      <c r="Q3869" s="14">
        <f t="shared" si="6606"/>
        <v>35809.599999999999</v>
      </c>
      <c r="R3869" s="14">
        <f t="shared" ref="R3869:AE3869" si="6717">R3870+R3873</f>
        <v>0</v>
      </c>
      <c r="S3869" s="14">
        <f t="shared" si="6717"/>
        <v>0</v>
      </c>
      <c r="T3869" s="14">
        <f t="shared" si="6717"/>
        <v>0</v>
      </c>
      <c r="U3869" s="14">
        <f t="shared" si="6717"/>
        <v>0</v>
      </c>
      <c r="V3869" s="14">
        <f t="shared" si="6717"/>
        <v>0</v>
      </c>
      <c r="W3869" s="14">
        <f t="shared" si="6717"/>
        <v>0</v>
      </c>
      <c r="X3869" s="14">
        <f t="shared" si="6717"/>
        <v>0</v>
      </c>
      <c r="Y3869" s="14">
        <f t="shared" si="6717"/>
        <v>0</v>
      </c>
      <c r="Z3869" s="14">
        <f t="shared" si="6717"/>
        <v>0</v>
      </c>
      <c r="AA3869" s="14">
        <f t="shared" si="6717"/>
        <v>0</v>
      </c>
      <c r="AB3869" s="14">
        <f t="shared" si="6717"/>
        <v>0</v>
      </c>
      <c r="AC3869" s="14">
        <f t="shared" si="6717"/>
        <v>0</v>
      </c>
      <c r="AD3869" s="14">
        <f t="shared" si="6717"/>
        <v>0</v>
      </c>
      <c r="AE3869" s="14">
        <f t="shared" si="6717"/>
        <v>0</v>
      </c>
      <c r="AF3869" s="14">
        <f t="shared" ref="AF3869" si="6718">AF3870+AF3873</f>
        <v>0</v>
      </c>
      <c r="AG3869" s="14">
        <f t="shared" si="6630"/>
        <v>35112.400000000001</v>
      </c>
      <c r="AH3869" s="14">
        <f t="shared" si="6631"/>
        <v>35809.599999999999</v>
      </c>
      <c r="AI3869" s="14">
        <f t="shared" si="6632"/>
        <v>35809.599999999999</v>
      </c>
      <c r="AJ3869" s="14">
        <f t="shared" ref="AJ3869:AL3869" si="6719">AJ3870+AJ3873</f>
        <v>0</v>
      </c>
      <c r="AK3869" s="14">
        <f t="shared" si="6719"/>
        <v>0</v>
      </c>
      <c r="AL3869" s="14">
        <f t="shared" si="6719"/>
        <v>0</v>
      </c>
      <c r="AM3869" s="14">
        <f t="shared" si="6617"/>
        <v>35112.400000000001</v>
      </c>
      <c r="AN3869" s="14">
        <f t="shared" si="6618"/>
        <v>35809.599999999999</v>
      </c>
      <c r="AO3869" s="14">
        <f t="shared" si="6682"/>
        <v>35809.599999999999</v>
      </c>
      <c r="AP3869" s="14">
        <f t="shared" ref="AP3869:BB3869" si="6720">AP3870+AP3873</f>
        <v>0</v>
      </c>
      <c r="AQ3869" s="14">
        <f t="shared" si="6720"/>
        <v>0</v>
      </c>
      <c r="AR3869" s="14">
        <f t="shared" si="6720"/>
        <v>0</v>
      </c>
      <c r="AS3869" s="14">
        <f t="shared" si="6720"/>
        <v>0</v>
      </c>
      <c r="AT3869" s="14">
        <f t="shared" si="6720"/>
        <v>0</v>
      </c>
      <c r="AU3869" s="14">
        <f t="shared" si="6720"/>
        <v>0</v>
      </c>
      <c r="AV3869" s="14">
        <f t="shared" si="6720"/>
        <v>0</v>
      </c>
      <c r="AW3869" s="14">
        <f t="shared" si="6720"/>
        <v>0</v>
      </c>
      <c r="AX3869" s="14">
        <f t="shared" si="6720"/>
        <v>0</v>
      </c>
      <c r="AY3869" s="14">
        <f t="shared" si="6720"/>
        <v>0</v>
      </c>
      <c r="AZ3869" s="14">
        <f t="shared" ref="AZ3869:BA3869" si="6721">AZ3870+AZ3873</f>
        <v>0</v>
      </c>
      <c r="BA3869" s="14">
        <f t="shared" si="6721"/>
        <v>0</v>
      </c>
      <c r="BB3869" s="14">
        <f t="shared" si="6720"/>
        <v>0</v>
      </c>
      <c r="BC3869" s="14">
        <f t="shared" si="6705"/>
        <v>35112.400000000001</v>
      </c>
      <c r="BD3869" s="14">
        <f t="shared" si="6701"/>
        <v>35809.599999999999</v>
      </c>
      <c r="BE3869" s="14">
        <f t="shared" si="6702"/>
        <v>35809.599999999999</v>
      </c>
      <c r="BF3869" s="14">
        <f t="shared" si="6716"/>
        <v>0</v>
      </c>
    </row>
    <row r="3870" spans="1:58" ht="31.5" customHeight="1" x14ac:dyDescent="0.3">
      <c r="A3870" s="47">
        <v>977</v>
      </c>
      <c r="B3870" s="47" t="s">
        <v>9</v>
      </c>
      <c r="C3870" s="47" t="s">
        <v>19</v>
      </c>
      <c r="D3870" s="8" t="s">
        <v>373</v>
      </c>
      <c r="E3870" s="30"/>
      <c r="F3870" s="13" t="s">
        <v>800</v>
      </c>
      <c r="G3870" s="14">
        <f t="shared" ref="G3870:L3871" si="6722">G3871</f>
        <v>30045.4</v>
      </c>
      <c r="H3870" s="14">
        <f t="shared" si="6722"/>
        <v>30742.6</v>
      </c>
      <c r="I3870" s="14">
        <f t="shared" si="6722"/>
        <v>30742.6</v>
      </c>
      <c r="J3870" s="14">
        <f t="shared" si="6722"/>
        <v>0</v>
      </c>
      <c r="K3870" s="14">
        <f t="shared" si="6722"/>
        <v>0</v>
      </c>
      <c r="L3870" s="14">
        <f t="shared" si="6722"/>
        <v>0</v>
      </c>
      <c r="M3870" s="14">
        <f t="shared" si="6698"/>
        <v>30045.4</v>
      </c>
      <c r="N3870" s="14">
        <f t="shared" si="6699"/>
        <v>30742.6</v>
      </c>
      <c r="O3870" s="14">
        <f t="shared" si="6700"/>
        <v>30742.6</v>
      </c>
      <c r="P3870" s="14">
        <f t="shared" ref="P3870:BF3871" si="6723">P3871</f>
        <v>0</v>
      </c>
      <c r="Q3870" s="14">
        <f t="shared" si="6606"/>
        <v>30742.6</v>
      </c>
      <c r="R3870" s="14">
        <f t="shared" si="6723"/>
        <v>0</v>
      </c>
      <c r="S3870" s="14">
        <f t="shared" si="6723"/>
        <v>0</v>
      </c>
      <c r="T3870" s="14">
        <f t="shared" si="6723"/>
        <v>0</v>
      </c>
      <c r="U3870" s="14">
        <f t="shared" si="6723"/>
        <v>0</v>
      </c>
      <c r="V3870" s="14">
        <f t="shared" si="6723"/>
        <v>0</v>
      </c>
      <c r="W3870" s="14">
        <f t="shared" si="6723"/>
        <v>0</v>
      </c>
      <c r="X3870" s="14">
        <f t="shared" si="6723"/>
        <v>0</v>
      </c>
      <c r="Y3870" s="14">
        <f t="shared" si="6723"/>
        <v>0</v>
      </c>
      <c r="Z3870" s="14">
        <f t="shared" si="6723"/>
        <v>0</v>
      </c>
      <c r="AA3870" s="14">
        <f t="shared" si="6723"/>
        <v>0</v>
      </c>
      <c r="AB3870" s="14">
        <f t="shared" si="6723"/>
        <v>0</v>
      </c>
      <c r="AC3870" s="14">
        <f t="shared" si="6723"/>
        <v>0</v>
      </c>
      <c r="AD3870" s="14">
        <f t="shared" si="6723"/>
        <v>0</v>
      </c>
      <c r="AE3870" s="14">
        <f t="shared" si="6723"/>
        <v>0</v>
      </c>
      <c r="AF3870" s="14">
        <f t="shared" si="6723"/>
        <v>0</v>
      </c>
      <c r="AG3870" s="14">
        <f t="shared" si="6630"/>
        <v>30045.4</v>
      </c>
      <c r="AH3870" s="14">
        <f t="shared" si="6631"/>
        <v>30742.6</v>
      </c>
      <c r="AI3870" s="14">
        <f t="shared" si="6632"/>
        <v>30742.6</v>
      </c>
      <c r="AJ3870" s="14">
        <f t="shared" si="6723"/>
        <v>0</v>
      </c>
      <c r="AK3870" s="14">
        <f t="shared" si="6723"/>
        <v>0</v>
      </c>
      <c r="AL3870" s="14">
        <f t="shared" si="6723"/>
        <v>0</v>
      </c>
      <c r="AM3870" s="14">
        <f t="shared" si="6617"/>
        <v>30045.4</v>
      </c>
      <c r="AN3870" s="14">
        <f t="shared" si="6618"/>
        <v>30742.6</v>
      </c>
      <c r="AO3870" s="14">
        <f t="shared" si="6682"/>
        <v>30742.6</v>
      </c>
      <c r="AP3870" s="14">
        <f t="shared" si="6723"/>
        <v>0</v>
      </c>
      <c r="AQ3870" s="14">
        <f t="shared" si="6723"/>
        <v>0</v>
      </c>
      <c r="AR3870" s="14">
        <f t="shared" si="6723"/>
        <v>0</v>
      </c>
      <c r="AS3870" s="14">
        <f t="shared" si="6723"/>
        <v>0</v>
      </c>
      <c r="AT3870" s="14">
        <f t="shared" si="6723"/>
        <v>0</v>
      </c>
      <c r="AU3870" s="14">
        <f t="shared" si="6723"/>
        <v>0</v>
      </c>
      <c r="AV3870" s="14">
        <f t="shared" si="6723"/>
        <v>0</v>
      </c>
      <c r="AW3870" s="14">
        <f t="shared" si="6723"/>
        <v>0</v>
      </c>
      <c r="AX3870" s="14">
        <f t="shared" si="6723"/>
        <v>0</v>
      </c>
      <c r="AY3870" s="14">
        <f t="shared" si="6723"/>
        <v>0</v>
      </c>
      <c r="AZ3870" s="14">
        <f t="shared" si="6723"/>
        <v>0</v>
      </c>
      <c r="BA3870" s="14">
        <f t="shared" si="6723"/>
        <v>0</v>
      </c>
      <c r="BB3870" s="14">
        <f t="shared" si="6723"/>
        <v>0</v>
      </c>
      <c r="BC3870" s="14">
        <f t="shared" si="6705"/>
        <v>30045.4</v>
      </c>
      <c r="BD3870" s="14">
        <f t="shared" si="6701"/>
        <v>30742.6</v>
      </c>
      <c r="BE3870" s="14">
        <f t="shared" si="6702"/>
        <v>30742.6</v>
      </c>
      <c r="BF3870" s="14">
        <f t="shared" si="6723"/>
        <v>0</v>
      </c>
    </row>
    <row r="3871" spans="1:58" ht="78.75" customHeight="1" x14ac:dyDescent="0.3">
      <c r="A3871" s="47">
        <v>977</v>
      </c>
      <c r="B3871" s="47" t="s">
        <v>9</v>
      </c>
      <c r="C3871" s="47" t="s">
        <v>19</v>
      </c>
      <c r="D3871" s="8" t="s">
        <v>373</v>
      </c>
      <c r="E3871" s="30">
        <v>100</v>
      </c>
      <c r="F3871" s="24" t="s">
        <v>525</v>
      </c>
      <c r="G3871" s="14">
        <f t="shared" si="6722"/>
        <v>30045.4</v>
      </c>
      <c r="H3871" s="14">
        <f t="shared" si="6722"/>
        <v>30742.6</v>
      </c>
      <c r="I3871" s="14">
        <f t="shared" si="6722"/>
        <v>30742.6</v>
      </c>
      <c r="J3871" s="14">
        <f t="shared" si="6722"/>
        <v>0</v>
      </c>
      <c r="K3871" s="14">
        <f t="shared" si="6722"/>
        <v>0</v>
      </c>
      <c r="L3871" s="14">
        <f t="shared" si="6722"/>
        <v>0</v>
      </c>
      <c r="M3871" s="14">
        <f t="shared" si="6698"/>
        <v>30045.4</v>
      </c>
      <c r="N3871" s="14">
        <f t="shared" si="6699"/>
        <v>30742.6</v>
      </c>
      <c r="O3871" s="14">
        <f t="shared" si="6700"/>
        <v>30742.6</v>
      </c>
      <c r="P3871" s="14">
        <f t="shared" si="6723"/>
        <v>0</v>
      </c>
      <c r="Q3871" s="14">
        <f t="shared" si="6606"/>
        <v>30742.6</v>
      </c>
      <c r="R3871" s="14">
        <f t="shared" si="6723"/>
        <v>0</v>
      </c>
      <c r="S3871" s="14">
        <f t="shared" si="6723"/>
        <v>0</v>
      </c>
      <c r="T3871" s="14">
        <f t="shared" si="6723"/>
        <v>0</v>
      </c>
      <c r="U3871" s="14">
        <f t="shared" si="6723"/>
        <v>0</v>
      </c>
      <c r="V3871" s="14">
        <f t="shared" si="6723"/>
        <v>0</v>
      </c>
      <c r="W3871" s="14">
        <f t="shared" si="6723"/>
        <v>0</v>
      </c>
      <c r="X3871" s="14">
        <f t="shared" si="6723"/>
        <v>0</v>
      </c>
      <c r="Y3871" s="14">
        <f t="shared" si="6723"/>
        <v>0</v>
      </c>
      <c r="Z3871" s="14">
        <f t="shared" si="6723"/>
        <v>0</v>
      </c>
      <c r="AA3871" s="14">
        <f t="shared" si="6723"/>
        <v>0</v>
      </c>
      <c r="AB3871" s="14">
        <f t="shared" si="6723"/>
        <v>0</v>
      </c>
      <c r="AC3871" s="14">
        <f t="shared" si="6723"/>
        <v>0</v>
      </c>
      <c r="AD3871" s="14">
        <f t="shared" si="6723"/>
        <v>0</v>
      </c>
      <c r="AE3871" s="14">
        <f t="shared" si="6723"/>
        <v>0</v>
      </c>
      <c r="AF3871" s="14">
        <f t="shared" si="6723"/>
        <v>0</v>
      </c>
      <c r="AG3871" s="14">
        <f t="shared" si="6630"/>
        <v>30045.4</v>
      </c>
      <c r="AH3871" s="14">
        <f t="shared" si="6631"/>
        <v>30742.6</v>
      </c>
      <c r="AI3871" s="14">
        <f t="shared" si="6632"/>
        <v>30742.6</v>
      </c>
      <c r="AJ3871" s="14">
        <f t="shared" si="6723"/>
        <v>0</v>
      </c>
      <c r="AK3871" s="14">
        <f t="shared" si="6723"/>
        <v>0</v>
      </c>
      <c r="AL3871" s="14">
        <f t="shared" si="6723"/>
        <v>0</v>
      </c>
      <c r="AM3871" s="14">
        <f t="shared" si="6617"/>
        <v>30045.4</v>
      </c>
      <c r="AN3871" s="14">
        <f t="shared" si="6618"/>
        <v>30742.6</v>
      </c>
      <c r="AO3871" s="14">
        <f t="shared" si="6682"/>
        <v>30742.6</v>
      </c>
      <c r="AP3871" s="14">
        <f t="shared" si="6723"/>
        <v>0</v>
      </c>
      <c r="AQ3871" s="14">
        <f t="shared" si="6723"/>
        <v>0</v>
      </c>
      <c r="AR3871" s="14">
        <f t="shared" si="6723"/>
        <v>0</v>
      </c>
      <c r="AS3871" s="14">
        <f t="shared" si="6723"/>
        <v>0</v>
      </c>
      <c r="AT3871" s="14">
        <f t="shared" si="6723"/>
        <v>0</v>
      </c>
      <c r="AU3871" s="14">
        <f t="shared" si="6723"/>
        <v>0</v>
      </c>
      <c r="AV3871" s="14">
        <f t="shared" si="6723"/>
        <v>0</v>
      </c>
      <c r="AW3871" s="14">
        <f t="shared" si="6723"/>
        <v>0</v>
      </c>
      <c r="AX3871" s="14">
        <f t="shared" si="6723"/>
        <v>0</v>
      </c>
      <c r="AY3871" s="14">
        <f t="shared" si="6723"/>
        <v>0</v>
      </c>
      <c r="AZ3871" s="14">
        <f t="shared" si="6723"/>
        <v>0</v>
      </c>
      <c r="BA3871" s="14">
        <f t="shared" si="6723"/>
        <v>0</v>
      </c>
      <c r="BB3871" s="14">
        <f t="shared" si="6723"/>
        <v>0</v>
      </c>
      <c r="BC3871" s="14">
        <f t="shared" si="6705"/>
        <v>30045.4</v>
      </c>
      <c r="BD3871" s="14">
        <f t="shared" si="6701"/>
        <v>30742.6</v>
      </c>
      <c r="BE3871" s="14">
        <f t="shared" si="6702"/>
        <v>30742.6</v>
      </c>
      <c r="BF3871" s="14">
        <f t="shared" si="6723"/>
        <v>0</v>
      </c>
    </row>
    <row r="3872" spans="1:58" ht="31.5" customHeight="1" x14ac:dyDescent="0.3">
      <c r="A3872" s="47">
        <v>977</v>
      </c>
      <c r="B3872" s="47" t="s">
        <v>9</v>
      </c>
      <c r="C3872" s="47" t="s">
        <v>19</v>
      </c>
      <c r="D3872" s="8" t="s">
        <v>373</v>
      </c>
      <c r="E3872" s="44">
        <v>120</v>
      </c>
      <c r="F3872" s="24" t="s">
        <v>527</v>
      </c>
      <c r="G3872" s="14">
        <v>30045.4</v>
      </c>
      <c r="H3872" s="14">
        <v>30742.6</v>
      </c>
      <c r="I3872" s="14">
        <v>30742.6</v>
      </c>
      <c r="J3872" s="14"/>
      <c r="K3872" s="14"/>
      <c r="L3872" s="14"/>
      <c r="M3872" s="14">
        <f t="shared" si="6698"/>
        <v>30045.4</v>
      </c>
      <c r="N3872" s="14">
        <f t="shared" si="6699"/>
        <v>30742.6</v>
      </c>
      <c r="O3872" s="14">
        <f t="shared" si="6700"/>
        <v>30742.6</v>
      </c>
      <c r="P3872" s="14"/>
      <c r="Q3872" s="14">
        <f t="shared" si="6606"/>
        <v>30742.6</v>
      </c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>
        <f t="shared" si="6630"/>
        <v>30045.4</v>
      </c>
      <c r="AH3872" s="14">
        <f t="shared" si="6631"/>
        <v>30742.6</v>
      </c>
      <c r="AI3872" s="14">
        <f t="shared" si="6632"/>
        <v>30742.6</v>
      </c>
      <c r="AJ3872" s="14"/>
      <c r="AK3872" s="14"/>
      <c r="AL3872" s="14"/>
      <c r="AM3872" s="14">
        <f t="shared" si="6617"/>
        <v>30045.4</v>
      </c>
      <c r="AN3872" s="14">
        <f t="shared" si="6618"/>
        <v>30742.6</v>
      </c>
      <c r="AO3872" s="14">
        <f t="shared" si="6682"/>
        <v>30742.6</v>
      </c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  <c r="BA3872" s="14"/>
      <c r="BB3872" s="14"/>
      <c r="BC3872" s="14">
        <f t="shared" si="6705"/>
        <v>30045.4</v>
      </c>
      <c r="BD3872" s="14">
        <f t="shared" si="6701"/>
        <v>30742.6</v>
      </c>
      <c r="BE3872" s="14">
        <f t="shared" si="6702"/>
        <v>30742.6</v>
      </c>
      <c r="BF3872" s="14"/>
    </row>
    <row r="3873" spans="1:58" ht="31.5" customHeight="1" x14ac:dyDescent="0.3">
      <c r="A3873" s="47">
        <v>977</v>
      </c>
      <c r="B3873" s="47" t="s">
        <v>9</v>
      </c>
      <c r="C3873" s="47" t="s">
        <v>19</v>
      </c>
      <c r="D3873" s="8" t="s">
        <v>374</v>
      </c>
      <c r="E3873" s="30"/>
      <c r="F3873" s="13" t="s">
        <v>802</v>
      </c>
      <c r="G3873" s="14">
        <f t="shared" ref="G3873:L3873" si="6724">G3874+G3876+G3878</f>
        <v>5067</v>
      </c>
      <c r="H3873" s="14">
        <f t="shared" si="6724"/>
        <v>5067</v>
      </c>
      <c r="I3873" s="14">
        <f t="shared" si="6724"/>
        <v>5067</v>
      </c>
      <c r="J3873" s="14">
        <f t="shared" si="6724"/>
        <v>0</v>
      </c>
      <c r="K3873" s="14">
        <f t="shared" si="6724"/>
        <v>0</v>
      </c>
      <c r="L3873" s="14">
        <f t="shared" si="6724"/>
        <v>0</v>
      </c>
      <c r="M3873" s="14">
        <f t="shared" si="6698"/>
        <v>5067</v>
      </c>
      <c r="N3873" s="14">
        <f t="shared" si="6699"/>
        <v>5067</v>
      </c>
      <c r="O3873" s="14">
        <f t="shared" si="6700"/>
        <v>5067</v>
      </c>
      <c r="P3873" s="14">
        <f t="shared" ref="P3873:BF3873" si="6725">P3874+P3876+P3878</f>
        <v>0</v>
      </c>
      <c r="Q3873" s="14">
        <f t="shared" si="6606"/>
        <v>5067</v>
      </c>
      <c r="R3873" s="14">
        <f t="shared" ref="R3873:AE3873" si="6726">R3874+R3876+R3878</f>
        <v>0</v>
      </c>
      <c r="S3873" s="14">
        <f t="shared" si="6726"/>
        <v>0</v>
      </c>
      <c r="T3873" s="14">
        <f t="shared" si="6726"/>
        <v>0</v>
      </c>
      <c r="U3873" s="14">
        <f t="shared" si="6726"/>
        <v>0</v>
      </c>
      <c r="V3873" s="14">
        <f t="shared" si="6726"/>
        <v>0</v>
      </c>
      <c r="W3873" s="14">
        <f t="shared" si="6726"/>
        <v>0</v>
      </c>
      <c r="X3873" s="14">
        <f t="shared" si="6726"/>
        <v>0</v>
      </c>
      <c r="Y3873" s="14">
        <f t="shared" si="6726"/>
        <v>0</v>
      </c>
      <c r="Z3873" s="14">
        <f t="shared" si="6726"/>
        <v>0</v>
      </c>
      <c r="AA3873" s="14">
        <f t="shared" si="6726"/>
        <v>0</v>
      </c>
      <c r="AB3873" s="14">
        <f t="shared" si="6726"/>
        <v>0</v>
      </c>
      <c r="AC3873" s="14">
        <f t="shared" si="6726"/>
        <v>0</v>
      </c>
      <c r="AD3873" s="14">
        <f t="shared" si="6726"/>
        <v>0</v>
      </c>
      <c r="AE3873" s="14">
        <f t="shared" si="6726"/>
        <v>0</v>
      </c>
      <c r="AF3873" s="14">
        <f t="shared" ref="AF3873" si="6727">AF3874+AF3876+AF3878</f>
        <v>0</v>
      </c>
      <c r="AG3873" s="14">
        <f t="shared" si="6630"/>
        <v>5067</v>
      </c>
      <c r="AH3873" s="14">
        <f t="shared" si="6631"/>
        <v>5067</v>
      </c>
      <c r="AI3873" s="14">
        <f t="shared" si="6632"/>
        <v>5067</v>
      </c>
      <c r="AJ3873" s="14">
        <f t="shared" ref="AJ3873:AL3873" si="6728">AJ3874+AJ3876+AJ3878</f>
        <v>0</v>
      </c>
      <c r="AK3873" s="14">
        <f t="shared" si="6728"/>
        <v>0</v>
      </c>
      <c r="AL3873" s="14">
        <f t="shared" si="6728"/>
        <v>0</v>
      </c>
      <c r="AM3873" s="14">
        <f t="shared" si="6617"/>
        <v>5067</v>
      </c>
      <c r="AN3873" s="14">
        <f t="shared" si="6618"/>
        <v>5067</v>
      </c>
      <c r="AO3873" s="14">
        <f t="shared" si="6682"/>
        <v>5067</v>
      </c>
      <c r="AP3873" s="14">
        <f t="shared" ref="AP3873:BB3873" si="6729">AP3874+AP3876+AP3878</f>
        <v>0</v>
      </c>
      <c r="AQ3873" s="14">
        <f t="shared" si="6729"/>
        <v>0</v>
      </c>
      <c r="AR3873" s="14">
        <f t="shared" si="6729"/>
        <v>0</v>
      </c>
      <c r="AS3873" s="14">
        <f t="shared" si="6729"/>
        <v>0</v>
      </c>
      <c r="AT3873" s="14">
        <f t="shared" si="6729"/>
        <v>0</v>
      </c>
      <c r="AU3873" s="14">
        <f t="shared" si="6729"/>
        <v>0</v>
      </c>
      <c r="AV3873" s="14">
        <f t="shared" si="6729"/>
        <v>0</v>
      </c>
      <c r="AW3873" s="14">
        <f t="shared" si="6729"/>
        <v>0</v>
      </c>
      <c r="AX3873" s="14">
        <f t="shared" si="6729"/>
        <v>0</v>
      </c>
      <c r="AY3873" s="14">
        <f t="shared" si="6729"/>
        <v>0</v>
      </c>
      <c r="AZ3873" s="14">
        <f t="shared" ref="AZ3873:BA3873" si="6730">AZ3874+AZ3876+AZ3878</f>
        <v>0</v>
      </c>
      <c r="BA3873" s="14">
        <f t="shared" si="6730"/>
        <v>0</v>
      </c>
      <c r="BB3873" s="14">
        <f t="shared" si="6729"/>
        <v>0</v>
      </c>
      <c r="BC3873" s="14">
        <f t="shared" si="6705"/>
        <v>5067</v>
      </c>
      <c r="BD3873" s="14">
        <f t="shared" si="6701"/>
        <v>5067</v>
      </c>
      <c r="BE3873" s="14">
        <f t="shared" si="6702"/>
        <v>5067</v>
      </c>
      <c r="BF3873" s="14">
        <f t="shared" si="6725"/>
        <v>0</v>
      </c>
    </row>
    <row r="3874" spans="1:58" ht="78.75" customHeight="1" x14ac:dyDescent="0.3">
      <c r="A3874" s="47">
        <v>977</v>
      </c>
      <c r="B3874" s="47" t="s">
        <v>9</v>
      </c>
      <c r="C3874" s="47" t="s">
        <v>19</v>
      </c>
      <c r="D3874" s="8" t="s">
        <v>374</v>
      </c>
      <c r="E3874" s="30">
        <v>100</v>
      </c>
      <c r="F3874" s="24" t="s">
        <v>525</v>
      </c>
      <c r="G3874" s="14">
        <f t="shared" ref="G3874:L3874" si="6731">G3875</f>
        <v>442.7</v>
      </c>
      <c r="H3874" s="14">
        <f t="shared" si="6731"/>
        <v>442.7</v>
      </c>
      <c r="I3874" s="14">
        <f t="shared" si="6731"/>
        <v>442.7</v>
      </c>
      <c r="J3874" s="14">
        <f t="shared" si="6731"/>
        <v>0</v>
      </c>
      <c r="K3874" s="14">
        <f t="shared" si="6731"/>
        <v>0</v>
      </c>
      <c r="L3874" s="14">
        <f t="shared" si="6731"/>
        <v>0</v>
      </c>
      <c r="M3874" s="14">
        <f t="shared" si="6698"/>
        <v>442.7</v>
      </c>
      <c r="N3874" s="14">
        <f t="shared" si="6699"/>
        <v>442.7</v>
      </c>
      <c r="O3874" s="14">
        <f t="shared" si="6700"/>
        <v>442.7</v>
      </c>
      <c r="P3874" s="14">
        <f t="shared" ref="P3874:BF3874" si="6732">P3875</f>
        <v>0</v>
      </c>
      <c r="Q3874" s="14">
        <f t="shared" ref="Q3874:Q3937" si="6733">N3874+P3874</f>
        <v>442.7</v>
      </c>
      <c r="R3874" s="14">
        <f t="shared" si="6732"/>
        <v>0</v>
      </c>
      <c r="S3874" s="14">
        <f t="shared" si="6732"/>
        <v>0</v>
      </c>
      <c r="T3874" s="14">
        <f t="shared" si="6732"/>
        <v>0</v>
      </c>
      <c r="U3874" s="14">
        <f t="shared" si="6732"/>
        <v>0</v>
      </c>
      <c r="V3874" s="14">
        <f t="shared" si="6732"/>
        <v>0</v>
      </c>
      <c r="W3874" s="14">
        <f t="shared" si="6732"/>
        <v>0</v>
      </c>
      <c r="X3874" s="14">
        <f t="shared" si="6732"/>
        <v>0</v>
      </c>
      <c r="Y3874" s="14">
        <f t="shared" si="6732"/>
        <v>0</v>
      </c>
      <c r="Z3874" s="14">
        <f t="shared" si="6732"/>
        <v>0</v>
      </c>
      <c r="AA3874" s="14">
        <f t="shared" si="6732"/>
        <v>0</v>
      </c>
      <c r="AB3874" s="14">
        <f t="shared" si="6732"/>
        <v>0</v>
      </c>
      <c r="AC3874" s="14">
        <f t="shared" si="6732"/>
        <v>0</v>
      </c>
      <c r="AD3874" s="14">
        <f t="shared" si="6732"/>
        <v>0</v>
      </c>
      <c r="AE3874" s="14">
        <f t="shared" si="6732"/>
        <v>0</v>
      </c>
      <c r="AF3874" s="14">
        <f t="shared" si="6732"/>
        <v>0</v>
      </c>
      <c r="AG3874" s="14">
        <f t="shared" si="6630"/>
        <v>442.7</v>
      </c>
      <c r="AH3874" s="14">
        <f t="shared" si="6631"/>
        <v>442.7</v>
      </c>
      <c r="AI3874" s="14">
        <f t="shared" si="6632"/>
        <v>442.7</v>
      </c>
      <c r="AJ3874" s="14">
        <f t="shared" si="6732"/>
        <v>0</v>
      </c>
      <c r="AK3874" s="14">
        <f t="shared" si="6732"/>
        <v>0</v>
      </c>
      <c r="AL3874" s="14">
        <f t="shared" si="6732"/>
        <v>0</v>
      </c>
      <c r="AM3874" s="14">
        <f t="shared" si="6617"/>
        <v>442.7</v>
      </c>
      <c r="AN3874" s="14">
        <f t="shared" si="6618"/>
        <v>442.7</v>
      </c>
      <c r="AO3874" s="14">
        <f t="shared" si="6682"/>
        <v>442.7</v>
      </c>
      <c r="AP3874" s="14">
        <f t="shared" si="6732"/>
        <v>0</v>
      </c>
      <c r="AQ3874" s="14">
        <f t="shared" si="6732"/>
        <v>0</v>
      </c>
      <c r="AR3874" s="14">
        <f t="shared" si="6732"/>
        <v>0</v>
      </c>
      <c r="AS3874" s="14">
        <f t="shared" si="6732"/>
        <v>0</v>
      </c>
      <c r="AT3874" s="14">
        <f t="shared" si="6732"/>
        <v>0</v>
      </c>
      <c r="AU3874" s="14">
        <f t="shared" si="6732"/>
        <v>0</v>
      </c>
      <c r="AV3874" s="14">
        <f t="shared" si="6732"/>
        <v>0</v>
      </c>
      <c r="AW3874" s="14">
        <f t="shared" si="6732"/>
        <v>0</v>
      </c>
      <c r="AX3874" s="14">
        <f t="shared" si="6732"/>
        <v>0</v>
      </c>
      <c r="AY3874" s="14">
        <f t="shared" si="6732"/>
        <v>0</v>
      </c>
      <c r="AZ3874" s="14">
        <f t="shared" si="6732"/>
        <v>0</v>
      </c>
      <c r="BA3874" s="14">
        <f t="shared" si="6732"/>
        <v>0</v>
      </c>
      <c r="BB3874" s="14">
        <f t="shared" si="6732"/>
        <v>0</v>
      </c>
      <c r="BC3874" s="14">
        <f t="shared" si="6705"/>
        <v>442.7</v>
      </c>
      <c r="BD3874" s="14">
        <f t="shared" si="6701"/>
        <v>442.7</v>
      </c>
      <c r="BE3874" s="14">
        <f t="shared" si="6702"/>
        <v>442.7</v>
      </c>
      <c r="BF3874" s="14">
        <f t="shared" si="6732"/>
        <v>0</v>
      </c>
    </row>
    <row r="3875" spans="1:58" ht="31.5" customHeight="1" x14ac:dyDescent="0.3">
      <c r="A3875" s="47">
        <v>977</v>
      </c>
      <c r="B3875" s="47" t="s">
        <v>9</v>
      </c>
      <c r="C3875" s="47" t="s">
        <v>19</v>
      </c>
      <c r="D3875" s="8" t="s">
        <v>374</v>
      </c>
      <c r="E3875" s="44">
        <v>120</v>
      </c>
      <c r="F3875" s="24" t="s">
        <v>527</v>
      </c>
      <c r="G3875" s="14">
        <v>442.7</v>
      </c>
      <c r="H3875" s="14">
        <v>442.7</v>
      </c>
      <c r="I3875" s="14">
        <v>442.7</v>
      </c>
      <c r="J3875" s="14"/>
      <c r="K3875" s="14"/>
      <c r="L3875" s="14"/>
      <c r="M3875" s="14">
        <f t="shared" si="6698"/>
        <v>442.7</v>
      </c>
      <c r="N3875" s="14">
        <f t="shared" si="6699"/>
        <v>442.7</v>
      </c>
      <c r="O3875" s="14">
        <f t="shared" si="6700"/>
        <v>442.7</v>
      </c>
      <c r="P3875" s="14"/>
      <c r="Q3875" s="14">
        <f t="shared" si="6733"/>
        <v>442.7</v>
      </c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>
        <f t="shared" si="6630"/>
        <v>442.7</v>
      </c>
      <c r="AH3875" s="14">
        <f t="shared" si="6631"/>
        <v>442.7</v>
      </c>
      <c r="AI3875" s="14">
        <f t="shared" si="6632"/>
        <v>442.7</v>
      </c>
      <c r="AJ3875" s="14"/>
      <c r="AK3875" s="14"/>
      <c r="AL3875" s="14"/>
      <c r="AM3875" s="14">
        <f t="shared" si="6617"/>
        <v>442.7</v>
      </c>
      <c r="AN3875" s="14">
        <f t="shared" si="6618"/>
        <v>442.7</v>
      </c>
      <c r="AO3875" s="14">
        <f t="shared" si="6682"/>
        <v>442.7</v>
      </c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  <c r="BA3875" s="14"/>
      <c r="BB3875" s="14"/>
      <c r="BC3875" s="14">
        <f t="shared" si="6705"/>
        <v>442.7</v>
      </c>
      <c r="BD3875" s="14">
        <f t="shared" si="6701"/>
        <v>442.7</v>
      </c>
      <c r="BE3875" s="14">
        <f t="shared" si="6702"/>
        <v>442.7</v>
      </c>
      <c r="BF3875" s="14"/>
    </row>
    <row r="3876" spans="1:58" ht="31.5" customHeight="1" x14ac:dyDescent="0.3">
      <c r="A3876" s="47">
        <v>977</v>
      </c>
      <c r="B3876" s="47" t="s">
        <v>9</v>
      </c>
      <c r="C3876" s="47" t="s">
        <v>19</v>
      </c>
      <c r="D3876" s="8" t="s">
        <v>374</v>
      </c>
      <c r="E3876" s="30">
        <v>200</v>
      </c>
      <c r="F3876" s="24" t="s">
        <v>528</v>
      </c>
      <c r="G3876" s="14">
        <f t="shared" ref="G3876:L3876" si="6734">G3877</f>
        <v>4561.7</v>
      </c>
      <c r="H3876" s="14">
        <f t="shared" si="6734"/>
        <v>4561.7</v>
      </c>
      <c r="I3876" s="14">
        <f t="shared" si="6734"/>
        <v>4561.7</v>
      </c>
      <c r="J3876" s="14">
        <f t="shared" si="6734"/>
        <v>0</v>
      </c>
      <c r="K3876" s="14">
        <f t="shared" si="6734"/>
        <v>0</v>
      </c>
      <c r="L3876" s="14">
        <f t="shared" si="6734"/>
        <v>0</v>
      </c>
      <c r="M3876" s="14">
        <f t="shared" si="6698"/>
        <v>4561.7</v>
      </c>
      <c r="N3876" s="14">
        <f t="shared" si="6699"/>
        <v>4561.7</v>
      </c>
      <c r="O3876" s="14">
        <f t="shared" si="6700"/>
        <v>4561.7</v>
      </c>
      <c r="P3876" s="14">
        <f t="shared" ref="P3876:BF3876" si="6735">P3877</f>
        <v>0</v>
      </c>
      <c r="Q3876" s="14">
        <f t="shared" si="6733"/>
        <v>4561.7</v>
      </c>
      <c r="R3876" s="14">
        <f t="shared" si="6735"/>
        <v>0</v>
      </c>
      <c r="S3876" s="14">
        <f t="shared" si="6735"/>
        <v>0</v>
      </c>
      <c r="T3876" s="14">
        <f t="shared" si="6735"/>
        <v>0</v>
      </c>
      <c r="U3876" s="14">
        <f t="shared" si="6735"/>
        <v>0</v>
      </c>
      <c r="V3876" s="14">
        <f t="shared" si="6735"/>
        <v>0</v>
      </c>
      <c r="W3876" s="14">
        <f t="shared" si="6735"/>
        <v>0</v>
      </c>
      <c r="X3876" s="14">
        <f t="shared" si="6735"/>
        <v>0</v>
      </c>
      <c r="Y3876" s="14">
        <f t="shared" si="6735"/>
        <v>0</v>
      </c>
      <c r="Z3876" s="14">
        <f t="shared" si="6735"/>
        <v>0</v>
      </c>
      <c r="AA3876" s="14">
        <f t="shared" si="6735"/>
        <v>0</v>
      </c>
      <c r="AB3876" s="14">
        <f t="shared" si="6735"/>
        <v>0</v>
      </c>
      <c r="AC3876" s="14">
        <f t="shared" si="6735"/>
        <v>0</v>
      </c>
      <c r="AD3876" s="14">
        <f t="shared" si="6735"/>
        <v>0</v>
      </c>
      <c r="AE3876" s="14">
        <f t="shared" si="6735"/>
        <v>0</v>
      </c>
      <c r="AF3876" s="14">
        <f t="shared" si="6735"/>
        <v>0</v>
      </c>
      <c r="AG3876" s="14">
        <f t="shared" si="6630"/>
        <v>4561.7</v>
      </c>
      <c r="AH3876" s="14">
        <f t="shared" si="6631"/>
        <v>4561.7</v>
      </c>
      <c r="AI3876" s="14">
        <f t="shared" si="6632"/>
        <v>4561.7</v>
      </c>
      <c r="AJ3876" s="14">
        <f t="shared" si="6735"/>
        <v>0</v>
      </c>
      <c r="AK3876" s="14">
        <f t="shared" si="6735"/>
        <v>0</v>
      </c>
      <c r="AL3876" s="14">
        <f t="shared" si="6735"/>
        <v>0</v>
      </c>
      <c r="AM3876" s="14">
        <f t="shared" si="6617"/>
        <v>4561.7</v>
      </c>
      <c r="AN3876" s="14">
        <f t="shared" si="6618"/>
        <v>4561.7</v>
      </c>
      <c r="AO3876" s="14">
        <f t="shared" si="6682"/>
        <v>4561.7</v>
      </c>
      <c r="AP3876" s="14">
        <f t="shared" si="6735"/>
        <v>0</v>
      </c>
      <c r="AQ3876" s="14">
        <f t="shared" si="6735"/>
        <v>0</v>
      </c>
      <c r="AR3876" s="14">
        <f t="shared" si="6735"/>
        <v>0</v>
      </c>
      <c r="AS3876" s="14">
        <f t="shared" si="6735"/>
        <v>0</v>
      </c>
      <c r="AT3876" s="14">
        <f t="shared" si="6735"/>
        <v>0</v>
      </c>
      <c r="AU3876" s="14">
        <f t="shared" si="6735"/>
        <v>0</v>
      </c>
      <c r="AV3876" s="14">
        <f t="shared" si="6735"/>
        <v>0</v>
      </c>
      <c r="AW3876" s="14">
        <f t="shared" si="6735"/>
        <v>0</v>
      </c>
      <c r="AX3876" s="14">
        <f t="shared" si="6735"/>
        <v>0</v>
      </c>
      <c r="AY3876" s="14">
        <f t="shared" si="6735"/>
        <v>0</v>
      </c>
      <c r="AZ3876" s="14">
        <f t="shared" si="6735"/>
        <v>0</v>
      </c>
      <c r="BA3876" s="14">
        <f t="shared" si="6735"/>
        <v>0</v>
      </c>
      <c r="BB3876" s="14">
        <f t="shared" si="6735"/>
        <v>0</v>
      </c>
      <c r="BC3876" s="14">
        <f t="shared" si="6705"/>
        <v>4561.7</v>
      </c>
      <c r="BD3876" s="14">
        <f t="shared" si="6701"/>
        <v>4561.7</v>
      </c>
      <c r="BE3876" s="14">
        <f t="shared" si="6702"/>
        <v>4561.7</v>
      </c>
      <c r="BF3876" s="14">
        <f t="shared" si="6735"/>
        <v>0</v>
      </c>
    </row>
    <row r="3877" spans="1:58" ht="31.5" customHeight="1" x14ac:dyDescent="0.3">
      <c r="A3877" s="47">
        <v>977</v>
      </c>
      <c r="B3877" s="47" t="s">
        <v>9</v>
      </c>
      <c r="C3877" s="47" t="s">
        <v>19</v>
      </c>
      <c r="D3877" s="8" t="s">
        <v>374</v>
      </c>
      <c r="E3877" s="30">
        <v>240</v>
      </c>
      <c r="F3877" s="24" t="s">
        <v>529</v>
      </c>
      <c r="G3877" s="14">
        <v>4561.7</v>
      </c>
      <c r="H3877" s="14">
        <v>4561.7</v>
      </c>
      <c r="I3877" s="14">
        <v>4561.7</v>
      </c>
      <c r="J3877" s="14"/>
      <c r="K3877" s="14"/>
      <c r="L3877" s="14"/>
      <c r="M3877" s="14">
        <f t="shared" si="6698"/>
        <v>4561.7</v>
      </c>
      <c r="N3877" s="14">
        <f t="shared" si="6699"/>
        <v>4561.7</v>
      </c>
      <c r="O3877" s="14">
        <f t="shared" si="6700"/>
        <v>4561.7</v>
      </c>
      <c r="P3877" s="14"/>
      <c r="Q3877" s="14">
        <f t="shared" si="6733"/>
        <v>4561.7</v>
      </c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>
        <f t="shared" si="6630"/>
        <v>4561.7</v>
      </c>
      <c r="AH3877" s="14">
        <f t="shared" si="6631"/>
        <v>4561.7</v>
      </c>
      <c r="AI3877" s="14">
        <f t="shared" si="6632"/>
        <v>4561.7</v>
      </c>
      <c r="AJ3877" s="14"/>
      <c r="AK3877" s="14"/>
      <c r="AL3877" s="14"/>
      <c r="AM3877" s="14">
        <f t="shared" ref="AM3877:AM3940" si="6736">AG3877+AJ3877</f>
        <v>4561.7</v>
      </c>
      <c r="AN3877" s="14">
        <f t="shared" ref="AN3877:AN3940" si="6737">AH3877+AK3877</f>
        <v>4561.7</v>
      </c>
      <c r="AO3877" s="14">
        <f t="shared" si="6682"/>
        <v>4561.7</v>
      </c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  <c r="BA3877" s="14"/>
      <c r="BB3877" s="14"/>
      <c r="BC3877" s="14">
        <f t="shared" si="6705"/>
        <v>4561.7</v>
      </c>
      <c r="BD3877" s="14">
        <f t="shared" si="6701"/>
        <v>4561.7</v>
      </c>
      <c r="BE3877" s="14">
        <f t="shared" si="6702"/>
        <v>4561.7</v>
      </c>
      <c r="BF3877" s="14"/>
    </row>
    <row r="3878" spans="1:58" ht="15.75" customHeight="1" x14ac:dyDescent="0.3">
      <c r="A3878" s="47">
        <v>977</v>
      </c>
      <c r="B3878" s="47" t="s">
        <v>9</v>
      </c>
      <c r="C3878" s="47" t="s">
        <v>19</v>
      </c>
      <c r="D3878" s="8" t="s">
        <v>374</v>
      </c>
      <c r="E3878" s="30">
        <v>800</v>
      </c>
      <c r="F3878" s="24" t="s">
        <v>541</v>
      </c>
      <c r="G3878" s="14">
        <f t="shared" ref="G3878:L3878" si="6738">G3879</f>
        <v>62.6</v>
      </c>
      <c r="H3878" s="14">
        <f t="shared" si="6738"/>
        <v>62.6</v>
      </c>
      <c r="I3878" s="14">
        <f t="shared" si="6738"/>
        <v>62.6</v>
      </c>
      <c r="J3878" s="14">
        <f t="shared" si="6738"/>
        <v>0</v>
      </c>
      <c r="K3878" s="14">
        <f t="shared" si="6738"/>
        <v>0</v>
      </c>
      <c r="L3878" s="14">
        <f t="shared" si="6738"/>
        <v>0</v>
      </c>
      <c r="M3878" s="14">
        <f t="shared" si="6698"/>
        <v>62.6</v>
      </c>
      <c r="N3878" s="14">
        <f t="shared" si="6699"/>
        <v>62.6</v>
      </c>
      <c r="O3878" s="14">
        <f t="shared" si="6700"/>
        <v>62.6</v>
      </c>
      <c r="P3878" s="14">
        <f t="shared" ref="P3878:BF3878" si="6739">P3879</f>
        <v>0</v>
      </c>
      <c r="Q3878" s="14">
        <f t="shared" si="6733"/>
        <v>62.6</v>
      </c>
      <c r="R3878" s="14">
        <f t="shared" si="6739"/>
        <v>0</v>
      </c>
      <c r="S3878" s="14">
        <f t="shared" si="6739"/>
        <v>0</v>
      </c>
      <c r="T3878" s="14">
        <f t="shared" si="6739"/>
        <v>0</v>
      </c>
      <c r="U3878" s="14">
        <f t="shared" si="6739"/>
        <v>0</v>
      </c>
      <c r="V3878" s="14">
        <f t="shared" si="6739"/>
        <v>0</v>
      </c>
      <c r="W3878" s="14">
        <f t="shared" si="6739"/>
        <v>0</v>
      </c>
      <c r="X3878" s="14">
        <f t="shared" si="6739"/>
        <v>0</v>
      </c>
      <c r="Y3878" s="14">
        <f t="shared" si="6739"/>
        <v>0</v>
      </c>
      <c r="Z3878" s="14">
        <f t="shared" si="6739"/>
        <v>0</v>
      </c>
      <c r="AA3878" s="14">
        <f t="shared" si="6739"/>
        <v>0</v>
      </c>
      <c r="AB3878" s="14">
        <f t="shared" si="6739"/>
        <v>0</v>
      </c>
      <c r="AC3878" s="14">
        <f t="shared" si="6739"/>
        <v>0</v>
      </c>
      <c r="AD3878" s="14">
        <f t="shared" si="6739"/>
        <v>0</v>
      </c>
      <c r="AE3878" s="14">
        <f t="shared" si="6739"/>
        <v>0</v>
      </c>
      <c r="AF3878" s="14">
        <f t="shared" si="6739"/>
        <v>0</v>
      </c>
      <c r="AG3878" s="14">
        <f t="shared" si="6630"/>
        <v>62.6</v>
      </c>
      <c r="AH3878" s="14">
        <f t="shared" si="6631"/>
        <v>62.6</v>
      </c>
      <c r="AI3878" s="14">
        <f t="shared" si="6632"/>
        <v>62.6</v>
      </c>
      <c r="AJ3878" s="14">
        <f t="shared" si="6739"/>
        <v>0</v>
      </c>
      <c r="AK3878" s="14">
        <f t="shared" si="6739"/>
        <v>0</v>
      </c>
      <c r="AL3878" s="14">
        <f t="shared" si="6739"/>
        <v>0</v>
      </c>
      <c r="AM3878" s="14">
        <f t="shared" si="6736"/>
        <v>62.6</v>
      </c>
      <c r="AN3878" s="14">
        <f t="shared" si="6737"/>
        <v>62.6</v>
      </c>
      <c r="AO3878" s="14">
        <f t="shared" si="6682"/>
        <v>62.6</v>
      </c>
      <c r="AP3878" s="14">
        <f t="shared" si="6739"/>
        <v>0</v>
      </c>
      <c r="AQ3878" s="14">
        <f t="shared" si="6739"/>
        <v>0</v>
      </c>
      <c r="AR3878" s="14">
        <f t="shared" si="6739"/>
        <v>0</v>
      </c>
      <c r="AS3878" s="14">
        <f t="shared" si="6739"/>
        <v>0</v>
      </c>
      <c r="AT3878" s="14">
        <f t="shared" si="6739"/>
        <v>0</v>
      </c>
      <c r="AU3878" s="14">
        <f t="shared" si="6739"/>
        <v>0</v>
      </c>
      <c r="AV3878" s="14">
        <f t="shared" si="6739"/>
        <v>0</v>
      </c>
      <c r="AW3878" s="14">
        <f t="shared" si="6739"/>
        <v>0</v>
      </c>
      <c r="AX3878" s="14">
        <f t="shared" si="6739"/>
        <v>0</v>
      </c>
      <c r="AY3878" s="14">
        <f t="shared" si="6739"/>
        <v>0</v>
      </c>
      <c r="AZ3878" s="14">
        <f t="shared" si="6739"/>
        <v>0</v>
      </c>
      <c r="BA3878" s="14">
        <f t="shared" si="6739"/>
        <v>0</v>
      </c>
      <c r="BB3878" s="14">
        <f t="shared" si="6739"/>
        <v>0</v>
      </c>
      <c r="BC3878" s="14">
        <f t="shared" si="6705"/>
        <v>62.6</v>
      </c>
      <c r="BD3878" s="14">
        <f t="shared" si="6701"/>
        <v>62.6</v>
      </c>
      <c r="BE3878" s="14">
        <f t="shared" si="6702"/>
        <v>62.6</v>
      </c>
      <c r="BF3878" s="14">
        <f t="shared" si="6739"/>
        <v>0</v>
      </c>
    </row>
    <row r="3879" spans="1:58" ht="15.75" customHeight="1" x14ac:dyDescent="0.3">
      <c r="A3879" s="47">
        <v>977</v>
      </c>
      <c r="B3879" s="47" t="s">
        <v>9</v>
      </c>
      <c r="C3879" s="47" t="s">
        <v>19</v>
      </c>
      <c r="D3879" s="8" t="s">
        <v>374</v>
      </c>
      <c r="E3879" s="44">
        <v>850</v>
      </c>
      <c r="F3879" s="24" t="s">
        <v>543</v>
      </c>
      <c r="G3879" s="14">
        <v>62.6</v>
      </c>
      <c r="H3879" s="14">
        <v>62.6</v>
      </c>
      <c r="I3879" s="14">
        <v>62.6</v>
      </c>
      <c r="J3879" s="14"/>
      <c r="K3879" s="14"/>
      <c r="L3879" s="14"/>
      <c r="M3879" s="14">
        <f t="shared" si="6698"/>
        <v>62.6</v>
      </c>
      <c r="N3879" s="14">
        <f t="shared" si="6699"/>
        <v>62.6</v>
      </c>
      <c r="O3879" s="14">
        <f t="shared" si="6700"/>
        <v>62.6</v>
      </c>
      <c r="P3879" s="14"/>
      <c r="Q3879" s="14">
        <f t="shared" si="6733"/>
        <v>62.6</v>
      </c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>
        <f t="shared" si="6630"/>
        <v>62.6</v>
      </c>
      <c r="AH3879" s="14">
        <f t="shared" si="6631"/>
        <v>62.6</v>
      </c>
      <c r="AI3879" s="14">
        <f t="shared" si="6632"/>
        <v>62.6</v>
      </c>
      <c r="AJ3879" s="14"/>
      <c r="AK3879" s="14"/>
      <c r="AL3879" s="14"/>
      <c r="AM3879" s="14">
        <f t="shared" si="6736"/>
        <v>62.6</v>
      </c>
      <c r="AN3879" s="14">
        <f t="shared" si="6737"/>
        <v>62.6</v>
      </c>
      <c r="AO3879" s="14">
        <f t="shared" si="6682"/>
        <v>62.6</v>
      </c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  <c r="BA3879" s="14"/>
      <c r="BB3879" s="14"/>
      <c r="BC3879" s="14">
        <f t="shared" si="6705"/>
        <v>62.6</v>
      </c>
      <c r="BD3879" s="14">
        <f t="shared" si="6701"/>
        <v>62.6</v>
      </c>
      <c r="BE3879" s="14">
        <f t="shared" si="6702"/>
        <v>62.6</v>
      </c>
      <c r="BF3879" s="14"/>
    </row>
    <row r="3880" spans="1:58" s="3" customFormat="1" ht="15.75" customHeight="1" x14ac:dyDescent="0.3">
      <c r="A3880" s="4">
        <v>978</v>
      </c>
      <c r="B3880" s="4"/>
      <c r="C3880" s="4"/>
      <c r="D3880" s="4"/>
      <c r="E3880" s="4"/>
      <c r="F3880" s="5" t="s">
        <v>84</v>
      </c>
      <c r="G3880" s="15">
        <f t="shared" ref="G3880:L3882" si="6740">G3881</f>
        <v>9186.7999999999993</v>
      </c>
      <c r="H3880" s="15">
        <f t="shared" si="6740"/>
        <v>9394.7000000000007</v>
      </c>
      <c r="I3880" s="15">
        <f t="shared" si="6740"/>
        <v>9394.7000000000007</v>
      </c>
      <c r="J3880" s="15">
        <f t="shared" si="6740"/>
        <v>0</v>
      </c>
      <c r="K3880" s="15">
        <f t="shared" si="6740"/>
        <v>0</v>
      </c>
      <c r="L3880" s="15">
        <f t="shared" si="6740"/>
        <v>0</v>
      </c>
      <c r="M3880" s="15">
        <f t="shared" si="6698"/>
        <v>9186.7999999999993</v>
      </c>
      <c r="N3880" s="14">
        <f t="shared" si="6699"/>
        <v>9394.7000000000007</v>
      </c>
      <c r="O3880" s="15">
        <f t="shared" si="6700"/>
        <v>9394.7000000000007</v>
      </c>
      <c r="P3880" s="15">
        <f t="shared" ref="P3880:BF3882" si="6741">P3881</f>
        <v>0</v>
      </c>
      <c r="Q3880" s="15">
        <f t="shared" si="6733"/>
        <v>9394.7000000000007</v>
      </c>
      <c r="R3880" s="15">
        <f t="shared" si="6741"/>
        <v>0</v>
      </c>
      <c r="S3880" s="15">
        <f t="shared" si="6741"/>
        <v>0</v>
      </c>
      <c r="T3880" s="15">
        <f t="shared" si="6741"/>
        <v>0</v>
      </c>
      <c r="U3880" s="15">
        <f t="shared" si="6741"/>
        <v>0</v>
      </c>
      <c r="V3880" s="15">
        <f t="shared" si="6741"/>
        <v>0</v>
      </c>
      <c r="W3880" s="15">
        <f t="shared" si="6741"/>
        <v>0</v>
      </c>
      <c r="X3880" s="15">
        <f t="shared" si="6741"/>
        <v>0</v>
      </c>
      <c r="Y3880" s="15">
        <f t="shared" si="6741"/>
        <v>0</v>
      </c>
      <c r="Z3880" s="15">
        <f t="shared" si="6741"/>
        <v>0</v>
      </c>
      <c r="AA3880" s="15">
        <f t="shared" si="6741"/>
        <v>0</v>
      </c>
      <c r="AB3880" s="15">
        <f t="shared" si="6741"/>
        <v>0</v>
      </c>
      <c r="AC3880" s="15">
        <f t="shared" si="6741"/>
        <v>0</v>
      </c>
      <c r="AD3880" s="15">
        <f t="shared" si="6741"/>
        <v>0</v>
      </c>
      <c r="AE3880" s="15">
        <f t="shared" si="6741"/>
        <v>0</v>
      </c>
      <c r="AF3880" s="15">
        <f t="shared" si="6741"/>
        <v>0</v>
      </c>
      <c r="AG3880" s="15">
        <f t="shared" si="6630"/>
        <v>9186.7999999999993</v>
      </c>
      <c r="AH3880" s="15">
        <f t="shared" si="6631"/>
        <v>9394.7000000000007</v>
      </c>
      <c r="AI3880" s="15">
        <f t="shared" si="6632"/>
        <v>9394.7000000000007</v>
      </c>
      <c r="AJ3880" s="15">
        <f t="shared" si="6741"/>
        <v>0</v>
      </c>
      <c r="AK3880" s="15">
        <f t="shared" si="6741"/>
        <v>0</v>
      </c>
      <c r="AL3880" s="15">
        <f t="shared" si="6741"/>
        <v>0</v>
      </c>
      <c r="AM3880" s="15">
        <f t="shared" si="6736"/>
        <v>9186.7999999999993</v>
      </c>
      <c r="AN3880" s="15">
        <f t="shared" si="6737"/>
        <v>9394.7000000000007</v>
      </c>
      <c r="AO3880" s="15">
        <f t="shared" si="6682"/>
        <v>9394.7000000000007</v>
      </c>
      <c r="AP3880" s="15">
        <f t="shared" si="6741"/>
        <v>0</v>
      </c>
      <c r="AQ3880" s="15">
        <f t="shared" si="6741"/>
        <v>0</v>
      </c>
      <c r="AR3880" s="15">
        <f t="shared" si="6741"/>
        <v>0</v>
      </c>
      <c r="AS3880" s="15">
        <f t="shared" si="6741"/>
        <v>0</v>
      </c>
      <c r="AT3880" s="15">
        <f t="shared" si="6741"/>
        <v>0</v>
      </c>
      <c r="AU3880" s="15">
        <f t="shared" si="6741"/>
        <v>0</v>
      </c>
      <c r="AV3880" s="15">
        <f t="shared" si="6741"/>
        <v>0</v>
      </c>
      <c r="AW3880" s="15">
        <f t="shared" si="6741"/>
        <v>0</v>
      </c>
      <c r="AX3880" s="15">
        <f t="shared" si="6741"/>
        <v>0</v>
      </c>
      <c r="AY3880" s="15">
        <f t="shared" si="6741"/>
        <v>0</v>
      </c>
      <c r="AZ3880" s="15">
        <f t="shared" si="6741"/>
        <v>0</v>
      </c>
      <c r="BA3880" s="15">
        <f t="shared" si="6741"/>
        <v>0</v>
      </c>
      <c r="BB3880" s="15">
        <f t="shared" si="6741"/>
        <v>0</v>
      </c>
      <c r="BC3880" s="15">
        <f t="shared" si="6705"/>
        <v>9186.7999999999993</v>
      </c>
      <c r="BD3880" s="15">
        <f t="shared" si="6701"/>
        <v>9394.7000000000007</v>
      </c>
      <c r="BE3880" s="15">
        <f t="shared" si="6702"/>
        <v>9394.7000000000007</v>
      </c>
      <c r="BF3880" s="15">
        <f t="shared" si="6741"/>
        <v>0</v>
      </c>
    </row>
    <row r="3881" spans="1:58" s="3" customFormat="1" ht="15.75" customHeight="1" x14ac:dyDescent="0.3">
      <c r="A3881" s="4">
        <v>978</v>
      </c>
      <c r="B3881" s="4" t="s">
        <v>9</v>
      </c>
      <c r="C3881" s="4"/>
      <c r="D3881" s="4"/>
      <c r="E3881" s="4"/>
      <c r="F3881" s="5" t="s">
        <v>14</v>
      </c>
      <c r="G3881" s="15">
        <f t="shared" si="6740"/>
        <v>9186.7999999999993</v>
      </c>
      <c r="H3881" s="15">
        <f t="shared" si="6740"/>
        <v>9394.7000000000007</v>
      </c>
      <c r="I3881" s="15">
        <f t="shared" si="6740"/>
        <v>9394.7000000000007</v>
      </c>
      <c r="J3881" s="15">
        <f t="shared" si="6740"/>
        <v>0</v>
      </c>
      <c r="K3881" s="15">
        <f t="shared" si="6740"/>
        <v>0</v>
      </c>
      <c r="L3881" s="15">
        <f t="shared" si="6740"/>
        <v>0</v>
      </c>
      <c r="M3881" s="15">
        <f t="shared" si="6698"/>
        <v>9186.7999999999993</v>
      </c>
      <c r="N3881" s="14">
        <f t="shared" si="6699"/>
        <v>9394.7000000000007</v>
      </c>
      <c r="O3881" s="15">
        <f t="shared" si="6700"/>
        <v>9394.7000000000007</v>
      </c>
      <c r="P3881" s="15">
        <f t="shared" si="6741"/>
        <v>0</v>
      </c>
      <c r="Q3881" s="15">
        <f t="shared" si="6733"/>
        <v>9394.7000000000007</v>
      </c>
      <c r="R3881" s="15">
        <f t="shared" si="6741"/>
        <v>0</v>
      </c>
      <c r="S3881" s="15">
        <f t="shared" si="6741"/>
        <v>0</v>
      </c>
      <c r="T3881" s="15">
        <f t="shared" si="6741"/>
        <v>0</v>
      </c>
      <c r="U3881" s="15">
        <f t="shared" si="6741"/>
        <v>0</v>
      </c>
      <c r="V3881" s="15">
        <f t="shared" si="6741"/>
        <v>0</v>
      </c>
      <c r="W3881" s="15">
        <f t="shared" si="6741"/>
        <v>0</v>
      </c>
      <c r="X3881" s="15">
        <f t="shared" si="6741"/>
        <v>0</v>
      </c>
      <c r="Y3881" s="15">
        <f t="shared" si="6741"/>
        <v>0</v>
      </c>
      <c r="Z3881" s="15">
        <f t="shared" si="6741"/>
        <v>0</v>
      </c>
      <c r="AA3881" s="15">
        <f t="shared" si="6741"/>
        <v>0</v>
      </c>
      <c r="AB3881" s="15">
        <f t="shared" si="6741"/>
        <v>0</v>
      </c>
      <c r="AC3881" s="15">
        <f t="shared" si="6741"/>
        <v>0</v>
      </c>
      <c r="AD3881" s="15">
        <f t="shared" si="6741"/>
        <v>0</v>
      </c>
      <c r="AE3881" s="15">
        <f t="shared" si="6741"/>
        <v>0</v>
      </c>
      <c r="AF3881" s="15">
        <f t="shared" si="6741"/>
        <v>0</v>
      </c>
      <c r="AG3881" s="15">
        <f t="shared" si="6630"/>
        <v>9186.7999999999993</v>
      </c>
      <c r="AH3881" s="15">
        <f t="shared" si="6631"/>
        <v>9394.7000000000007</v>
      </c>
      <c r="AI3881" s="15">
        <f t="shared" si="6632"/>
        <v>9394.7000000000007</v>
      </c>
      <c r="AJ3881" s="15">
        <f t="shared" si="6741"/>
        <v>0</v>
      </c>
      <c r="AK3881" s="15">
        <f t="shared" si="6741"/>
        <v>0</v>
      </c>
      <c r="AL3881" s="15">
        <f t="shared" si="6741"/>
        <v>0</v>
      </c>
      <c r="AM3881" s="15">
        <f t="shared" si="6736"/>
        <v>9186.7999999999993</v>
      </c>
      <c r="AN3881" s="15">
        <f t="shared" si="6737"/>
        <v>9394.7000000000007</v>
      </c>
      <c r="AO3881" s="15">
        <f t="shared" si="6682"/>
        <v>9394.7000000000007</v>
      </c>
      <c r="AP3881" s="15">
        <f t="shared" si="6741"/>
        <v>0</v>
      </c>
      <c r="AQ3881" s="15">
        <f t="shared" si="6741"/>
        <v>0</v>
      </c>
      <c r="AR3881" s="15">
        <f t="shared" si="6741"/>
        <v>0</v>
      </c>
      <c r="AS3881" s="15">
        <f t="shared" si="6741"/>
        <v>0</v>
      </c>
      <c r="AT3881" s="15">
        <f t="shared" si="6741"/>
        <v>0</v>
      </c>
      <c r="AU3881" s="15">
        <f t="shared" si="6741"/>
        <v>0</v>
      </c>
      <c r="AV3881" s="15">
        <f t="shared" si="6741"/>
        <v>0</v>
      </c>
      <c r="AW3881" s="15">
        <f t="shared" si="6741"/>
        <v>0</v>
      </c>
      <c r="AX3881" s="15">
        <f t="shared" si="6741"/>
        <v>0</v>
      </c>
      <c r="AY3881" s="15">
        <f t="shared" si="6741"/>
        <v>0</v>
      </c>
      <c r="AZ3881" s="15">
        <f t="shared" si="6741"/>
        <v>0</v>
      </c>
      <c r="BA3881" s="15">
        <f t="shared" si="6741"/>
        <v>0</v>
      </c>
      <c r="BB3881" s="15">
        <f t="shared" si="6741"/>
        <v>0</v>
      </c>
      <c r="BC3881" s="15">
        <f t="shared" si="6705"/>
        <v>9186.7999999999993</v>
      </c>
      <c r="BD3881" s="15">
        <f t="shared" si="6701"/>
        <v>9394.7000000000007</v>
      </c>
      <c r="BE3881" s="15">
        <f t="shared" si="6702"/>
        <v>9394.7000000000007</v>
      </c>
      <c r="BF3881" s="15">
        <f t="shared" si="6741"/>
        <v>0</v>
      </c>
    </row>
    <row r="3882" spans="1:58" s="9" customFormat="1" ht="15.75" customHeight="1" x14ac:dyDescent="0.3">
      <c r="A3882" s="6">
        <v>978</v>
      </c>
      <c r="B3882" s="6" t="s">
        <v>9</v>
      </c>
      <c r="C3882" s="6" t="s">
        <v>12</v>
      </c>
      <c r="D3882" s="6"/>
      <c r="E3882" s="6"/>
      <c r="F3882" s="7" t="s">
        <v>90</v>
      </c>
      <c r="G3882" s="16">
        <f t="shared" si="6740"/>
        <v>9186.7999999999993</v>
      </c>
      <c r="H3882" s="16">
        <f t="shared" si="6740"/>
        <v>9394.7000000000007</v>
      </c>
      <c r="I3882" s="16">
        <f t="shared" si="6740"/>
        <v>9394.7000000000007</v>
      </c>
      <c r="J3882" s="16">
        <f t="shared" si="6740"/>
        <v>0</v>
      </c>
      <c r="K3882" s="16">
        <f t="shared" si="6740"/>
        <v>0</v>
      </c>
      <c r="L3882" s="16">
        <f t="shared" si="6740"/>
        <v>0</v>
      </c>
      <c r="M3882" s="16">
        <f t="shared" si="6698"/>
        <v>9186.7999999999993</v>
      </c>
      <c r="N3882" s="14">
        <f t="shared" si="6699"/>
        <v>9394.7000000000007</v>
      </c>
      <c r="O3882" s="16">
        <f t="shared" si="6700"/>
        <v>9394.7000000000007</v>
      </c>
      <c r="P3882" s="16">
        <f t="shared" si="6741"/>
        <v>0</v>
      </c>
      <c r="Q3882" s="16">
        <f t="shared" si="6733"/>
        <v>9394.7000000000007</v>
      </c>
      <c r="R3882" s="16">
        <f t="shared" si="6741"/>
        <v>0</v>
      </c>
      <c r="S3882" s="16">
        <f t="shared" si="6741"/>
        <v>0</v>
      </c>
      <c r="T3882" s="16">
        <f t="shared" si="6741"/>
        <v>0</v>
      </c>
      <c r="U3882" s="16">
        <f t="shared" si="6741"/>
        <v>0</v>
      </c>
      <c r="V3882" s="16">
        <f t="shared" si="6741"/>
        <v>0</v>
      </c>
      <c r="W3882" s="16">
        <f t="shared" si="6741"/>
        <v>0</v>
      </c>
      <c r="X3882" s="16">
        <f t="shared" si="6741"/>
        <v>0</v>
      </c>
      <c r="Y3882" s="16">
        <f t="shared" si="6741"/>
        <v>0</v>
      </c>
      <c r="Z3882" s="16">
        <f t="shared" si="6741"/>
        <v>0</v>
      </c>
      <c r="AA3882" s="16">
        <f t="shared" si="6741"/>
        <v>0</v>
      </c>
      <c r="AB3882" s="16">
        <f t="shared" si="6741"/>
        <v>0</v>
      </c>
      <c r="AC3882" s="16">
        <f t="shared" si="6741"/>
        <v>0</v>
      </c>
      <c r="AD3882" s="16">
        <f t="shared" si="6741"/>
        <v>0</v>
      </c>
      <c r="AE3882" s="16">
        <f t="shared" si="6741"/>
        <v>0</v>
      </c>
      <c r="AF3882" s="16">
        <f t="shared" si="6741"/>
        <v>0</v>
      </c>
      <c r="AG3882" s="16">
        <f t="shared" si="6630"/>
        <v>9186.7999999999993</v>
      </c>
      <c r="AH3882" s="16">
        <f t="shared" si="6631"/>
        <v>9394.7000000000007</v>
      </c>
      <c r="AI3882" s="16">
        <f t="shared" si="6632"/>
        <v>9394.7000000000007</v>
      </c>
      <c r="AJ3882" s="16">
        <f t="shared" si="6741"/>
        <v>0</v>
      </c>
      <c r="AK3882" s="16">
        <f t="shared" si="6741"/>
        <v>0</v>
      </c>
      <c r="AL3882" s="16">
        <f t="shared" si="6741"/>
        <v>0</v>
      </c>
      <c r="AM3882" s="16">
        <f t="shared" si="6736"/>
        <v>9186.7999999999993</v>
      </c>
      <c r="AN3882" s="16">
        <f t="shared" si="6737"/>
        <v>9394.7000000000007</v>
      </c>
      <c r="AO3882" s="16">
        <f t="shared" si="6682"/>
        <v>9394.7000000000007</v>
      </c>
      <c r="AP3882" s="16">
        <f t="shared" si="6741"/>
        <v>0</v>
      </c>
      <c r="AQ3882" s="16">
        <f t="shared" si="6741"/>
        <v>0</v>
      </c>
      <c r="AR3882" s="16">
        <f t="shared" si="6741"/>
        <v>0</v>
      </c>
      <c r="AS3882" s="16">
        <f t="shared" si="6741"/>
        <v>0</v>
      </c>
      <c r="AT3882" s="16">
        <f t="shared" si="6741"/>
        <v>0</v>
      </c>
      <c r="AU3882" s="16">
        <f t="shared" si="6741"/>
        <v>0</v>
      </c>
      <c r="AV3882" s="16">
        <f t="shared" si="6741"/>
        <v>0</v>
      </c>
      <c r="AW3882" s="16">
        <f t="shared" si="6741"/>
        <v>0</v>
      </c>
      <c r="AX3882" s="16">
        <f t="shared" si="6741"/>
        <v>0</v>
      </c>
      <c r="AY3882" s="16">
        <f t="shared" si="6741"/>
        <v>0</v>
      </c>
      <c r="AZ3882" s="16">
        <f t="shared" si="6741"/>
        <v>0</v>
      </c>
      <c r="BA3882" s="16">
        <f t="shared" si="6741"/>
        <v>0</v>
      </c>
      <c r="BB3882" s="16">
        <f t="shared" si="6741"/>
        <v>0</v>
      </c>
      <c r="BC3882" s="16">
        <f t="shared" si="6705"/>
        <v>9186.7999999999993</v>
      </c>
      <c r="BD3882" s="16">
        <f t="shared" si="6701"/>
        <v>9394.7000000000007</v>
      </c>
      <c r="BE3882" s="16">
        <f t="shared" si="6702"/>
        <v>9394.7000000000007</v>
      </c>
      <c r="BF3882" s="16">
        <f t="shared" si="6741"/>
        <v>0</v>
      </c>
    </row>
    <row r="3883" spans="1:58" ht="31.5" customHeight="1" x14ac:dyDescent="0.3">
      <c r="A3883" s="47">
        <v>978</v>
      </c>
      <c r="B3883" s="47" t="s">
        <v>9</v>
      </c>
      <c r="C3883" s="47" t="s">
        <v>12</v>
      </c>
      <c r="D3883" s="8" t="s">
        <v>375</v>
      </c>
      <c r="E3883" s="30"/>
      <c r="F3883" s="13" t="s">
        <v>807</v>
      </c>
      <c r="G3883" s="14">
        <f t="shared" ref="G3883:L3883" si="6742">G3884+G3888</f>
        <v>9186.7999999999993</v>
      </c>
      <c r="H3883" s="14">
        <f t="shared" si="6742"/>
        <v>9394.7000000000007</v>
      </c>
      <c r="I3883" s="14">
        <f t="shared" si="6742"/>
        <v>9394.7000000000007</v>
      </c>
      <c r="J3883" s="14">
        <f t="shared" si="6742"/>
        <v>0</v>
      </c>
      <c r="K3883" s="14">
        <f t="shared" si="6742"/>
        <v>0</v>
      </c>
      <c r="L3883" s="14">
        <f t="shared" si="6742"/>
        <v>0</v>
      </c>
      <c r="M3883" s="14">
        <f t="shared" si="6698"/>
        <v>9186.7999999999993</v>
      </c>
      <c r="N3883" s="14">
        <f t="shared" si="6699"/>
        <v>9394.7000000000007</v>
      </c>
      <c r="O3883" s="14">
        <f t="shared" si="6700"/>
        <v>9394.7000000000007</v>
      </c>
      <c r="P3883" s="14">
        <f t="shared" ref="P3883:BF3883" si="6743">P3884+P3888</f>
        <v>0</v>
      </c>
      <c r="Q3883" s="14">
        <f t="shared" si="6733"/>
        <v>9394.7000000000007</v>
      </c>
      <c r="R3883" s="14">
        <f t="shared" ref="R3883:AE3883" si="6744">R3884+R3888</f>
        <v>0</v>
      </c>
      <c r="S3883" s="14">
        <f t="shared" si="6744"/>
        <v>0</v>
      </c>
      <c r="T3883" s="14">
        <f t="shared" si="6744"/>
        <v>0</v>
      </c>
      <c r="U3883" s="14">
        <f t="shared" si="6744"/>
        <v>0</v>
      </c>
      <c r="V3883" s="14">
        <f t="shared" si="6744"/>
        <v>0</v>
      </c>
      <c r="W3883" s="14">
        <f t="shared" si="6744"/>
        <v>0</v>
      </c>
      <c r="X3883" s="14">
        <f t="shared" si="6744"/>
        <v>0</v>
      </c>
      <c r="Y3883" s="14">
        <f t="shared" si="6744"/>
        <v>0</v>
      </c>
      <c r="Z3883" s="14">
        <f t="shared" si="6744"/>
        <v>0</v>
      </c>
      <c r="AA3883" s="14">
        <f t="shared" si="6744"/>
        <v>0</v>
      </c>
      <c r="AB3883" s="14">
        <f t="shared" si="6744"/>
        <v>0</v>
      </c>
      <c r="AC3883" s="14">
        <f t="shared" si="6744"/>
        <v>0</v>
      </c>
      <c r="AD3883" s="14">
        <f t="shared" si="6744"/>
        <v>0</v>
      </c>
      <c r="AE3883" s="14">
        <f t="shared" si="6744"/>
        <v>0</v>
      </c>
      <c r="AF3883" s="14">
        <f t="shared" ref="AF3883" si="6745">AF3884+AF3888</f>
        <v>0</v>
      </c>
      <c r="AG3883" s="14">
        <f t="shared" si="6630"/>
        <v>9186.7999999999993</v>
      </c>
      <c r="AH3883" s="14">
        <f t="shared" si="6631"/>
        <v>9394.7000000000007</v>
      </c>
      <c r="AI3883" s="14">
        <f t="shared" si="6632"/>
        <v>9394.7000000000007</v>
      </c>
      <c r="AJ3883" s="14">
        <f t="shared" ref="AJ3883:AL3883" si="6746">AJ3884+AJ3888</f>
        <v>0</v>
      </c>
      <c r="AK3883" s="14">
        <f t="shared" si="6746"/>
        <v>0</v>
      </c>
      <c r="AL3883" s="14">
        <f t="shared" si="6746"/>
        <v>0</v>
      </c>
      <c r="AM3883" s="14">
        <f t="shared" si="6736"/>
        <v>9186.7999999999993</v>
      </c>
      <c r="AN3883" s="14">
        <f t="shared" si="6737"/>
        <v>9394.7000000000007</v>
      </c>
      <c r="AO3883" s="14">
        <f t="shared" si="6682"/>
        <v>9394.7000000000007</v>
      </c>
      <c r="AP3883" s="14">
        <f t="shared" ref="AP3883:BB3883" si="6747">AP3884+AP3888</f>
        <v>0</v>
      </c>
      <c r="AQ3883" s="14">
        <f t="shared" si="6747"/>
        <v>0</v>
      </c>
      <c r="AR3883" s="14">
        <f t="shared" si="6747"/>
        <v>0</v>
      </c>
      <c r="AS3883" s="14">
        <f t="shared" si="6747"/>
        <v>0</v>
      </c>
      <c r="AT3883" s="14">
        <f t="shared" si="6747"/>
        <v>0</v>
      </c>
      <c r="AU3883" s="14">
        <f t="shared" si="6747"/>
        <v>0</v>
      </c>
      <c r="AV3883" s="14">
        <f t="shared" si="6747"/>
        <v>0</v>
      </c>
      <c r="AW3883" s="14">
        <f t="shared" si="6747"/>
        <v>0</v>
      </c>
      <c r="AX3883" s="14">
        <f t="shared" si="6747"/>
        <v>0</v>
      </c>
      <c r="AY3883" s="14">
        <f t="shared" si="6747"/>
        <v>0</v>
      </c>
      <c r="AZ3883" s="14">
        <f t="shared" ref="AZ3883:BA3883" si="6748">AZ3884+AZ3888</f>
        <v>0</v>
      </c>
      <c r="BA3883" s="14">
        <f t="shared" si="6748"/>
        <v>0</v>
      </c>
      <c r="BB3883" s="14">
        <f t="shared" si="6747"/>
        <v>0</v>
      </c>
      <c r="BC3883" s="14">
        <f t="shared" si="6705"/>
        <v>9186.7999999999993</v>
      </c>
      <c r="BD3883" s="14">
        <f t="shared" si="6701"/>
        <v>9394.7000000000007</v>
      </c>
      <c r="BE3883" s="14">
        <f t="shared" si="6702"/>
        <v>9394.7000000000007</v>
      </c>
      <c r="BF3883" s="14">
        <f t="shared" si="6743"/>
        <v>0</v>
      </c>
    </row>
    <row r="3884" spans="1:58" ht="31.5" customHeight="1" x14ac:dyDescent="0.3">
      <c r="A3884" s="47">
        <v>978</v>
      </c>
      <c r="B3884" s="47" t="s">
        <v>9</v>
      </c>
      <c r="C3884" s="47" t="s">
        <v>12</v>
      </c>
      <c r="D3884" s="8" t="s">
        <v>376</v>
      </c>
      <c r="E3884" s="30"/>
      <c r="F3884" s="13" t="s">
        <v>808</v>
      </c>
      <c r="G3884" s="14">
        <f t="shared" ref="G3884:L3886" si="6749">G3885</f>
        <v>8473.4</v>
      </c>
      <c r="H3884" s="14">
        <f t="shared" si="6749"/>
        <v>8670</v>
      </c>
      <c r="I3884" s="14">
        <f t="shared" si="6749"/>
        <v>8670</v>
      </c>
      <c r="J3884" s="14">
        <f t="shared" si="6749"/>
        <v>0</v>
      </c>
      <c r="K3884" s="14">
        <f t="shared" si="6749"/>
        <v>0</v>
      </c>
      <c r="L3884" s="14">
        <f t="shared" si="6749"/>
        <v>0</v>
      </c>
      <c r="M3884" s="14">
        <f t="shared" si="6698"/>
        <v>8473.4</v>
      </c>
      <c r="N3884" s="14">
        <f t="shared" si="6699"/>
        <v>8670</v>
      </c>
      <c r="O3884" s="14">
        <f t="shared" si="6700"/>
        <v>8670</v>
      </c>
      <c r="P3884" s="14">
        <f t="shared" ref="P3884:BF3886" si="6750">P3885</f>
        <v>0</v>
      </c>
      <c r="Q3884" s="14">
        <f t="shared" si="6733"/>
        <v>8670</v>
      </c>
      <c r="R3884" s="14">
        <f t="shared" si="6750"/>
        <v>0</v>
      </c>
      <c r="S3884" s="14">
        <f t="shared" si="6750"/>
        <v>0</v>
      </c>
      <c r="T3884" s="14">
        <f t="shared" si="6750"/>
        <v>0</v>
      </c>
      <c r="U3884" s="14">
        <f t="shared" si="6750"/>
        <v>0</v>
      </c>
      <c r="V3884" s="14">
        <f t="shared" si="6750"/>
        <v>0</v>
      </c>
      <c r="W3884" s="14">
        <f t="shared" si="6750"/>
        <v>0</v>
      </c>
      <c r="X3884" s="14">
        <f t="shared" si="6750"/>
        <v>0</v>
      </c>
      <c r="Y3884" s="14">
        <f t="shared" si="6750"/>
        <v>0</v>
      </c>
      <c r="Z3884" s="14">
        <f t="shared" si="6750"/>
        <v>0</v>
      </c>
      <c r="AA3884" s="14">
        <f t="shared" si="6750"/>
        <v>0</v>
      </c>
      <c r="AB3884" s="14">
        <f t="shared" si="6750"/>
        <v>0</v>
      </c>
      <c r="AC3884" s="14">
        <f t="shared" si="6750"/>
        <v>0</v>
      </c>
      <c r="AD3884" s="14">
        <f t="shared" si="6750"/>
        <v>0</v>
      </c>
      <c r="AE3884" s="14">
        <f t="shared" si="6750"/>
        <v>0</v>
      </c>
      <c r="AF3884" s="14">
        <f t="shared" si="6750"/>
        <v>0</v>
      </c>
      <c r="AG3884" s="14">
        <f t="shared" si="6630"/>
        <v>8473.4</v>
      </c>
      <c r="AH3884" s="14">
        <f t="shared" si="6631"/>
        <v>8670</v>
      </c>
      <c r="AI3884" s="14">
        <f t="shared" si="6632"/>
        <v>8670</v>
      </c>
      <c r="AJ3884" s="14">
        <f t="shared" si="6750"/>
        <v>0</v>
      </c>
      <c r="AK3884" s="14">
        <f t="shared" si="6750"/>
        <v>0</v>
      </c>
      <c r="AL3884" s="14">
        <f t="shared" si="6750"/>
        <v>0</v>
      </c>
      <c r="AM3884" s="14">
        <f t="shared" si="6736"/>
        <v>8473.4</v>
      </c>
      <c r="AN3884" s="14">
        <f t="shared" si="6737"/>
        <v>8670</v>
      </c>
      <c r="AO3884" s="14">
        <f t="shared" si="6682"/>
        <v>8670</v>
      </c>
      <c r="AP3884" s="14">
        <f t="shared" si="6750"/>
        <v>0</v>
      </c>
      <c r="AQ3884" s="14">
        <f t="shared" si="6750"/>
        <v>0</v>
      </c>
      <c r="AR3884" s="14">
        <f t="shared" si="6750"/>
        <v>0</v>
      </c>
      <c r="AS3884" s="14">
        <f t="shared" si="6750"/>
        <v>0</v>
      </c>
      <c r="AT3884" s="14">
        <f t="shared" si="6750"/>
        <v>0</v>
      </c>
      <c r="AU3884" s="14">
        <f t="shared" si="6750"/>
        <v>0</v>
      </c>
      <c r="AV3884" s="14">
        <f t="shared" si="6750"/>
        <v>0</v>
      </c>
      <c r="AW3884" s="14">
        <f t="shared" si="6750"/>
        <v>0</v>
      </c>
      <c r="AX3884" s="14">
        <f t="shared" si="6750"/>
        <v>0</v>
      </c>
      <c r="AY3884" s="14">
        <f t="shared" si="6750"/>
        <v>0</v>
      </c>
      <c r="AZ3884" s="14">
        <f t="shared" si="6750"/>
        <v>0</v>
      </c>
      <c r="BA3884" s="14">
        <f t="shared" si="6750"/>
        <v>0</v>
      </c>
      <c r="BB3884" s="14">
        <f t="shared" si="6750"/>
        <v>0</v>
      </c>
      <c r="BC3884" s="14">
        <f t="shared" si="6705"/>
        <v>8473.4</v>
      </c>
      <c r="BD3884" s="14">
        <f t="shared" si="6701"/>
        <v>8670</v>
      </c>
      <c r="BE3884" s="14">
        <f t="shared" si="6702"/>
        <v>8670</v>
      </c>
      <c r="BF3884" s="14">
        <f t="shared" si="6750"/>
        <v>0</v>
      </c>
    </row>
    <row r="3885" spans="1:58" ht="31.5" customHeight="1" x14ac:dyDescent="0.3">
      <c r="A3885" s="47">
        <v>978</v>
      </c>
      <c r="B3885" s="47" t="s">
        <v>9</v>
      </c>
      <c r="C3885" s="47" t="s">
        <v>12</v>
      </c>
      <c r="D3885" s="8" t="s">
        <v>377</v>
      </c>
      <c r="E3885" s="30"/>
      <c r="F3885" s="13" t="s">
        <v>800</v>
      </c>
      <c r="G3885" s="14">
        <f t="shared" si="6749"/>
        <v>8473.4</v>
      </c>
      <c r="H3885" s="14">
        <f t="shared" si="6749"/>
        <v>8670</v>
      </c>
      <c r="I3885" s="14">
        <f t="shared" si="6749"/>
        <v>8670</v>
      </c>
      <c r="J3885" s="14">
        <f t="shared" si="6749"/>
        <v>0</v>
      </c>
      <c r="K3885" s="14">
        <f t="shared" si="6749"/>
        <v>0</v>
      </c>
      <c r="L3885" s="14">
        <f t="shared" si="6749"/>
        <v>0</v>
      </c>
      <c r="M3885" s="14">
        <f t="shared" si="6698"/>
        <v>8473.4</v>
      </c>
      <c r="N3885" s="14">
        <f t="shared" si="6699"/>
        <v>8670</v>
      </c>
      <c r="O3885" s="14">
        <f t="shared" si="6700"/>
        <v>8670</v>
      </c>
      <c r="P3885" s="14">
        <f t="shared" si="6750"/>
        <v>0</v>
      </c>
      <c r="Q3885" s="14">
        <f t="shared" si="6733"/>
        <v>8670</v>
      </c>
      <c r="R3885" s="14">
        <f t="shared" si="6750"/>
        <v>0</v>
      </c>
      <c r="S3885" s="14">
        <f t="shared" si="6750"/>
        <v>0</v>
      </c>
      <c r="T3885" s="14">
        <f t="shared" si="6750"/>
        <v>0</v>
      </c>
      <c r="U3885" s="14">
        <f t="shared" si="6750"/>
        <v>0</v>
      </c>
      <c r="V3885" s="14">
        <f t="shared" si="6750"/>
        <v>0</v>
      </c>
      <c r="W3885" s="14">
        <f t="shared" si="6750"/>
        <v>0</v>
      </c>
      <c r="X3885" s="14">
        <f t="shared" si="6750"/>
        <v>0</v>
      </c>
      <c r="Y3885" s="14">
        <f t="shared" si="6750"/>
        <v>0</v>
      </c>
      <c r="Z3885" s="14">
        <f t="shared" si="6750"/>
        <v>0</v>
      </c>
      <c r="AA3885" s="14">
        <f t="shared" si="6750"/>
        <v>0</v>
      </c>
      <c r="AB3885" s="14">
        <f t="shared" si="6750"/>
        <v>0</v>
      </c>
      <c r="AC3885" s="14">
        <f t="shared" si="6750"/>
        <v>0</v>
      </c>
      <c r="AD3885" s="14">
        <f t="shared" si="6750"/>
        <v>0</v>
      </c>
      <c r="AE3885" s="14">
        <f t="shared" si="6750"/>
        <v>0</v>
      </c>
      <c r="AF3885" s="14">
        <f t="shared" si="6750"/>
        <v>0</v>
      </c>
      <c r="AG3885" s="14">
        <f t="shared" si="6630"/>
        <v>8473.4</v>
      </c>
      <c r="AH3885" s="14">
        <f t="shared" si="6631"/>
        <v>8670</v>
      </c>
      <c r="AI3885" s="14">
        <f t="shared" si="6632"/>
        <v>8670</v>
      </c>
      <c r="AJ3885" s="14">
        <f t="shared" si="6750"/>
        <v>0</v>
      </c>
      <c r="AK3885" s="14">
        <f t="shared" si="6750"/>
        <v>0</v>
      </c>
      <c r="AL3885" s="14">
        <f t="shared" si="6750"/>
        <v>0</v>
      </c>
      <c r="AM3885" s="14">
        <f t="shared" si="6736"/>
        <v>8473.4</v>
      </c>
      <c r="AN3885" s="14">
        <f t="shared" si="6737"/>
        <v>8670</v>
      </c>
      <c r="AO3885" s="14">
        <f t="shared" si="6682"/>
        <v>8670</v>
      </c>
      <c r="AP3885" s="14">
        <f t="shared" si="6750"/>
        <v>0</v>
      </c>
      <c r="AQ3885" s="14">
        <f t="shared" si="6750"/>
        <v>0</v>
      </c>
      <c r="AR3885" s="14">
        <f t="shared" si="6750"/>
        <v>0</v>
      </c>
      <c r="AS3885" s="14">
        <f t="shared" si="6750"/>
        <v>0</v>
      </c>
      <c r="AT3885" s="14">
        <f t="shared" si="6750"/>
        <v>0</v>
      </c>
      <c r="AU3885" s="14">
        <f t="shared" si="6750"/>
        <v>0</v>
      </c>
      <c r="AV3885" s="14">
        <f t="shared" si="6750"/>
        <v>0</v>
      </c>
      <c r="AW3885" s="14">
        <f t="shared" si="6750"/>
        <v>0</v>
      </c>
      <c r="AX3885" s="14">
        <f t="shared" si="6750"/>
        <v>0</v>
      </c>
      <c r="AY3885" s="14">
        <f t="shared" si="6750"/>
        <v>0</v>
      </c>
      <c r="AZ3885" s="14">
        <f t="shared" si="6750"/>
        <v>0</v>
      </c>
      <c r="BA3885" s="14">
        <f t="shared" si="6750"/>
        <v>0</v>
      </c>
      <c r="BB3885" s="14">
        <f t="shared" si="6750"/>
        <v>0</v>
      </c>
      <c r="BC3885" s="14">
        <f t="shared" si="6705"/>
        <v>8473.4</v>
      </c>
      <c r="BD3885" s="14">
        <f t="shared" si="6701"/>
        <v>8670</v>
      </c>
      <c r="BE3885" s="14">
        <f t="shared" si="6702"/>
        <v>8670</v>
      </c>
      <c r="BF3885" s="14">
        <f t="shared" si="6750"/>
        <v>0</v>
      </c>
    </row>
    <row r="3886" spans="1:58" ht="78.75" customHeight="1" x14ac:dyDescent="0.3">
      <c r="A3886" s="47">
        <v>978</v>
      </c>
      <c r="B3886" s="47" t="s">
        <v>9</v>
      </c>
      <c r="C3886" s="47" t="s">
        <v>12</v>
      </c>
      <c r="D3886" s="8" t="s">
        <v>377</v>
      </c>
      <c r="E3886" s="30">
        <v>100</v>
      </c>
      <c r="F3886" s="24" t="s">
        <v>525</v>
      </c>
      <c r="G3886" s="14">
        <f t="shared" si="6749"/>
        <v>8473.4</v>
      </c>
      <c r="H3886" s="14">
        <f t="shared" si="6749"/>
        <v>8670</v>
      </c>
      <c r="I3886" s="14">
        <f t="shared" si="6749"/>
        <v>8670</v>
      </c>
      <c r="J3886" s="14">
        <f t="shared" si="6749"/>
        <v>0</v>
      </c>
      <c r="K3886" s="14">
        <f t="shared" si="6749"/>
        <v>0</v>
      </c>
      <c r="L3886" s="14">
        <f t="shared" si="6749"/>
        <v>0</v>
      </c>
      <c r="M3886" s="14">
        <f t="shared" si="6698"/>
        <v>8473.4</v>
      </c>
      <c r="N3886" s="14">
        <f t="shared" si="6699"/>
        <v>8670</v>
      </c>
      <c r="O3886" s="14">
        <f t="shared" si="6700"/>
        <v>8670</v>
      </c>
      <c r="P3886" s="14">
        <f t="shared" si="6750"/>
        <v>0</v>
      </c>
      <c r="Q3886" s="14">
        <f t="shared" si="6733"/>
        <v>8670</v>
      </c>
      <c r="R3886" s="14">
        <f t="shared" si="6750"/>
        <v>0</v>
      </c>
      <c r="S3886" s="14">
        <f t="shared" si="6750"/>
        <v>0</v>
      </c>
      <c r="T3886" s="14">
        <f t="shared" si="6750"/>
        <v>0</v>
      </c>
      <c r="U3886" s="14">
        <f t="shared" si="6750"/>
        <v>0</v>
      </c>
      <c r="V3886" s="14">
        <f t="shared" si="6750"/>
        <v>0</v>
      </c>
      <c r="W3886" s="14">
        <f t="shared" si="6750"/>
        <v>0</v>
      </c>
      <c r="X3886" s="14">
        <f t="shared" si="6750"/>
        <v>0</v>
      </c>
      <c r="Y3886" s="14">
        <f t="shared" si="6750"/>
        <v>0</v>
      </c>
      <c r="Z3886" s="14">
        <f t="shared" si="6750"/>
        <v>0</v>
      </c>
      <c r="AA3886" s="14">
        <f t="shared" si="6750"/>
        <v>0</v>
      </c>
      <c r="AB3886" s="14">
        <f t="shared" si="6750"/>
        <v>0</v>
      </c>
      <c r="AC3886" s="14">
        <f t="shared" si="6750"/>
        <v>0</v>
      </c>
      <c r="AD3886" s="14">
        <f t="shared" si="6750"/>
        <v>0</v>
      </c>
      <c r="AE3886" s="14">
        <f t="shared" si="6750"/>
        <v>0</v>
      </c>
      <c r="AF3886" s="14">
        <f t="shared" si="6750"/>
        <v>0</v>
      </c>
      <c r="AG3886" s="14">
        <f t="shared" ref="AG3886:AG3949" si="6751">M3886+R3886+S3886+T3886+U3886+V3886+W3886+X3886+Y3886+AA3886+Z3886</f>
        <v>8473.4</v>
      </c>
      <c r="AH3886" s="14">
        <f t="shared" ref="AH3886:AH3949" si="6752">Q3886+AB3886+AC3886+AD3886</f>
        <v>8670</v>
      </c>
      <c r="AI3886" s="14">
        <f t="shared" ref="AI3886:AI3949" si="6753">O3886+AE3886+AF3886</f>
        <v>8670</v>
      </c>
      <c r="AJ3886" s="14">
        <f t="shared" si="6750"/>
        <v>0</v>
      </c>
      <c r="AK3886" s="14">
        <f t="shared" si="6750"/>
        <v>0</v>
      </c>
      <c r="AL3886" s="14">
        <f t="shared" si="6750"/>
        <v>0</v>
      </c>
      <c r="AM3886" s="14">
        <f t="shared" si="6736"/>
        <v>8473.4</v>
      </c>
      <c r="AN3886" s="14">
        <f t="shared" si="6737"/>
        <v>8670</v>
      </c>
      <c r="AO3886" s="14">
        <f t="shared" si="6682"/>
        <v>8670</v>
      </c>
      <c r="AP3886" s="14">
        <f t="shared" si="6750"/>
        <v>0</v>
      </c>
      <c r="AQ3886" s="14">
        <f t="shared" si="6750"/>
        <v>0</v>
      </c>
      <c r="AR3886" s="14">
        <f t="shared" si="6750"/>
        <v>0</v>
      </c>
      <c r="AS3886" s="14">
        <f t="shared" si="6750"/>
        <v>0</v>
      </c>
      <c r="AT3886" s="14">
        <f t="shared" si="6750"/>
        <v>0</v>
      </c>
      <c r="AU3886" s="14">
        <f t="shared" si="6750"/>
        <v>0</v>
      </c>
      <c r="AV3886" s="14">
        <f t="shared" si="6750"/>
        <v>0</v>
      </c>
      <c r="AW3886" s="14">
        <f t="shared" si="6750"/>
        <v>0</v>
      </c>
      <c r="AX3886" s="14">
        <f t="shared" si="6750"/>
        <v>0</v>
      </c>
      <c r="AY3886" s="14">
        <f t="shared" si="6750"/>
        <v>0</v>
      </c>
      <c r="AZ3886" s="14">
        <f t="shared" si="6750"/>
        <v>0</v>
      </c>
      <c r="BA3886" s="14">
        <f t="shared" si="6750"/>
        <v>0</v>
      </c>
      <c r="BB3886" s="14">
        <f t="shared" si="6750"/>
        <v>0</v>
      </c>
      <c r="BC3886" s="14">
        <f t="shared" si="6705"/>
        <v>8473.4</v>
      </c>
      <c r="BD3886" s="14">
        <f t="shared" si="6701"/>
        <v>8670</v>
      </c>
      <c r="BE3886" s="14">
        <f t="shared" si="6702"/>
        <v>8670</v>
      </c>
      <c r="BF3886" s="14">
        <f t="shared" si="6750"/>
        <v>0</v>
      </c>
    </row>
    <row r="3887" spans="1:58" ht="31.5" customHeight="1" x14ac:dyDescent="0.3">
      <c r="A3887" s="47">
        <v>978</v>
      </c>
      <c r="B3887" s="47" t="s">
        <v>9</v>
      </c>
      <c r="C3887" s="47" t="s">
        <v>12</v>
      </c>
      <c r="D3887" s="8" t="s">
        <v>377</v>
      </c>
      <c r="E3887" s="44">
        <v>120</v>
      </c>
      <c r="F3887" s="24" t="s">
        <v>527</v>
      </c>
      <c r="G3887" s="14">
        <v>8473.4</v>
      </c>
      <c r="H3887" s="14">
        <v>8670</v>
      </c>
      <c r="I3887" s="14">
        <v>8670</v>
      </c>
      <c r="J3887" s="14"/>
      <c r="K3887" s="14"/>
      <c r="L3887" s="14"/>
      <c r="M3887" s="14">
        <f t="shared" si="6698"/>
        <v>8473.4</v>
      </c>
      <c r="N3887" s="14">
        <f t="shared" si="6699"/>
        <v>8670</v>
      </c>
      <c r="O3887" s="14">
        <f t="shared" si="6700"/>
        <v>8670</v>
      </c>
      <c r="P3887" s="14"/>
      <c r="Q3887" s="14">
        <f t="shared" si="6733"/>
        <v>8670</v>
      </c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>
        <f t="shared" si="6751"/>
        <v>8473.4</v>
      </c>
      <c r="AH3887" s="14">
        <f t="shared" si="6752"/>
        <v>8670</v>
      </c>
      <c r="AI3887" s="14">
        <f t="shared" si="6753"/>
        <v>8670</v>
      </c>
      <c r="AJ3887" s="14"/>
      <c r="AK3887" s="14"/>
      <c r="AL3887" s="14"/>
      <c r="AM3887" s="14">
        <f t="shared" si="6736"/>
        <v>8473.4</v>
      </c>
      <c r="AN3887" s="14">
        <f t="shared" si="6737"/>
        <v>8670</v>
      </c>
      <c r="AO3887" s="14">
        <f t="shared" si="6682"/>
        <v>8670</v>
      </c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  <c r="BA3887" s="14"/>
      <c r="BB3887" s="14"/>
      <c r="BC3887" s="14">
        <f t="shared" si="6705"/>
        <v>8473.4</v>
      </c>
      <c r="BD3887" s="14">
        <f t="shared" si="6701"/>
        <v>8670</v>
      </c>
      <c r="BE3887" s="14">
        <f t="shared" si="6702"/>
        <v>8670</v>
      </c>
      <c r="BF3887" s="14"/>
    </row>
    <row r="3888" spans="1:58" ht="15.75" customHeight="1" x14ac:dyDescent="0.3">
      <c r="A3888" s="47">
        <v>978</v>
      </c>
      <c r="B3888" s="47" t="s">
        <v>9</v>
      </c>
      <c r="C3888" s="47" t="s">
        <v>12</v>
      </c>
      <c r="D3888" s="8" t="s">
        <v>378</v>
      </c>
      <c r="E3888" s="30"/>
      <c r="F3888" s="13" t="s">
        <v>803</v>
      </c>
      <c r="G3888" s="14">
        <f>G3889+G3892</f>
        <v>713.4</v>
      </c>
      <c r="H3888" s="14">
        <f t="shared" ref="H3888:BF3888" si="6754">H3889+H3892</f>
        <v>724.7</v>
      </c>
      <c r="I3888" s="14">
        <f t="shared" si="6754"/>
        <v>724.7</v>
      </c>
      <c r="J3888" s="14">
        <f t="shared" ref="J3888:L3888" si="6755">J3889+J3892</f>
        <v>0</v>
      </c>
      <c r="K3888" s="14">
        <f t="shared" si="6755"/>
        <v>0</v>
      </c>
      <c r="L3888" s="14">
        <f t="shared" si="6755"/>
        <v>0</v>
      </c>
      <c r="M3888" s="14">
        <f t="shared" si="6698"/>
        <v>713.4</v>
      </c>
      <c r="N3888" s="14">
        <f t="shared" si="6699"/>
        <v>724.7</v>
      </c>
      <c r="O3888" s="14">
        <f t="shared" si="6700"/>
        <v>724.7</v>
      </c>
      <c r="P3888" s="14">
        <f t="shared" ref="P3888" si="6756">P3889+P3892</f>
        <v>0</v>
      </c>
      <c r="Q3888" s="14">
        <f t="shared" si="6733"/>
        <v>724.7</v>
      </c>
      <c r="R3888" s="14">
        <f t="shared" ref="R3888:AE3888" si="6757">R3889+R3892</f>
        <v>0</v>
      </c>
      <c r="S3888" s="14">
        <f t="shared" si="6757"/>
        <v>0</v>
      </c>
      <c r="T3888" s="14">
        <f t="shared" si="6757"/>
        <v>0</v>
      </c>
      <c r="U3888" s="14">
        <f t="shared" si="6757"/>
        <v>0</v>
      </c>
      <c r="V3888" s="14">
        <f t="shared" si="6757"/>
        <v>0</v>
      </c>
      <c r="W3888" s="14">
        <f t="shared" si="6757"/>
        <v>0</v>
      </c>
      <c r="X3888" s="14">
        <f t="shared" si="6757"/>
        <v>0</v>
      </c>
      <c r="Y3888" s="14">
        <f t="shared" si="6757"/>
        <v>0</v>
      </c>
      <c r="Z3888" s="14">
        <f t="shared" si="6757"/>
        <v>0</v>
      </c>
      <c r="AA3888" s="14">
        <f t="shared" si="6757"/>
        <v>0</v>
      </c>
      <c r="AB3888" s="14">
        <f t="shared" si="6757"/>
        <v>0</v>
      </c>
      <c r="AC3888" s="14">
        <f t="shared" si="6757"/>
        <v>0</v>
      </c>
      <c r="AD3888" s="14">
        <f t="shared" si="6757"/>
        <v>0</v>
      </c>
      <c r="AE3888" s="14">
        <f t="shared" si="6757"/>
        <v>0</v>
      </c>
      <c r="AF3888" s="14">
        <f t="shared" ref="AF3888" si="6758">AF3889+AF3892</f>
        <v>0</v>
      </c>
      <c r="AG3888" s="14">
        <f t="shared" si="6751"/>
        <v>713.4</v>
      </c>
      <c r="AH3888" s="14">
        <f t="shared" si="6752"/>
        <v>724.7</v>
      </c>
      <c r="AI3888" s="14">
        <f t="shared" si="6753"/>
        <v>724.7</v>
      </c>
      <c r="AJ3888" s="14">
        <f t="shared" ref="AJ3888:AL3888" si="6759">AJ3889+AJ3892</f>
        <v>0</v>
      </c>
      <c r="AK3888" s="14">
        <f t="shared" si="6759"/>
        <v>0</v>
      </c>
      <c r="AL3888" s="14">
        <f t="shared" si="6759"/>
        <v>0</v>
      </c>
      <c r="AM3888" s="14">
        <f t="shared" si="6736"/>
        <v>713.4</v>
      </c>
      <c r="AN3888" s="14">
        <f t="shared" si="6737"/>
        <v>724.7</v>
      </c>
      <c r="AO3888" s="14">
        <f t="shared" si="6682"/>
        <v>724.7</v>
      </c>
      <c r="AP3888" s="14">
        <f t="shared" ref="AP3888:BB3888" si="6760">AP3889+AP3892</f>
        <v>0</v>
      </c>
      <c r="AQ3888" s="14">
        <f t="shared" si="6760"/>
        <v>0</v>
      </c>
      <c r="AR3888" s="14">
        <f t="shared" si="6760"/>
        <v>0</v>
      </c>
      <c r="AS3888" s="14">
        <f t="shared" si="6760"/>
        <v>0</v>
      </c>
      <c r="AT3888" s="14">
        <f t="shared" si="6760"/>
        <v>0</v>
      </c>
      <c r="AU3888" s="14">
        <f t="shared" si="6760"/>
        <v>0</v>
      </c>
      <c r="AV3888" s="14">
        <f t="shared" si="6760"/>
        <v>0</v>
      </c>
      <c r="AW3888" s="14">
        <f t="shared" si="6760"/>
        <v>0</v>
      </c>
      <c r="AX3888" s="14">
        <f t="shared" si="6760"/>
        <v>0</v>
      </c>
      <c r="AY3888" s="14">
        <f t="shared" si="6760"/>
        <v>0</v>
      </c>
      <c r="AZ3888" s="14">
        <f t="shared" ref="AZ3888:BA3888" si="6761">AZ3889+AZ3892</f>
        <v>0</v>
      </c>
      <c r="BA3888" s="14">
        <f t="shared" si="6761"/>
        <v>0</v>
      </c>
      <c r="BB3888" s="14">
        <f t="shared" si="6760"/>
        <v>0</v>
      </c>
      <c r="BC3888" s="14">
        <f t="shared" si="6705"/>
        <v>713.4</v>
      </c>
      <c r="BD3888" s="14">
        <f t="shared" si="6701"/>
        <v>724.7</v>
      </c>
      <c r="BE3888" s="14">
        <f t="shared" si="6702"/>
        <v>724.7</v>
      </c>
      <c r="BF3888" s="14">
        <f t="shared" si="6754"/>
        <v>0</v>
      </c>
    </row>
    <row r="3889" spans="1:59" ht="31.5" customHeight="1" x14ac:dyDescent="0.3">
      <c r="A3889" s="47">
        <v>978</v>
      </c>
      <c r="B3889" s="47" t="s">
        <v>9</v>
      </c>
      <c r="C3889" s="47" t="s">
        <v>12</v>
      </c>
      <c r="D3889" s="8" t="s">
        <v>379</v>
      </c>
      <c r="E3889" s="30"/>
      <c r="F3889" s="13" t="s">
        <v>800</v>
      </c>
      <c r="G3889" s="14">
        <f t="shared" ref="G3889:L3890" si="6762">G3890</f>
        <v>489.7</v>
      </c>
      <c r="H3889" s="14">
        <f t="shared" si="6762"/>
        <v>501</v>
      </c>
      <c r="I3889" s="14">
        <f t="shared" si="6762"/>
        <v>501</v>
      </c>
      <c r="J3889" s="14">
        <f t="shared" si="6762"/>
        <v>0</v>
      </c>
      <c r="K3889" s="14">
        <f t="shared" si="6762"/>
        <v>0</v>
      </c>
      <c r="L3889" s="14">
        <f t="shared" si="6762"/>
        <v>0</v>
      </c>
      <c r="M3889" s="14">
        <f t="shared" si="6698"/>
        <v>489.7</v>
      </c>
      <c r="N3889" s="14">
        <f t="shared" si="6699"/>
        <v>501</v>
      </c>
      <c r="O3889" s="14">
        <f t="shared" si="6700"/>
        <v>501</v>
      </c>
      <c r="P3889" s="14">
        <f t="shared" ref="P3889:BF3890" si="6763">P3890</f>
        <v>0</v>
      </c>
      <c r="Q3889" s="14">
        <f t="shared" si="6733"/>
        <v>501</v>
      </c>
      <c r="R3889" s="14">
        <f t="shared" si="6763"/>
        <v>0</v>
      </c>
      <c r="S3889" s="14">
        <f t="shared" si="6763"/>
        <v>0</v>
      </c>
      <c r="T3889" s="14">
        <f t="shared" si="6763"/>
        <v>0</v>
      </c>
      <c r="U3889" s="14">
        <f t="shared" si="6763"/>
        <v>0</v>
      </c>
      <c r="V3889" s="14">
        <f t="shared" si="6763"/>
        <v>0</v>
      </c>
      <c r="W3889" s="14">
        <f t="shared" si="6763"/>
        <v>0</v>
      </c>
      <c r="X3889" s="14">
        <f t="shared" si="6763"/>
        <v>0</v>
      </c>
      <c r="Y3889" s="14">
        <f t="shared" si="6763"/>
        <v>0</v>
      </c>
      <c r="Z3889" s="14">
        <f t="shared" si="6763"/>
        <v>0</v>
      </c>
      <c r="AA3889" s="14">
        <f t="shared" si="6763"/>
        <v>0</v>
      </c>
      <c r="AB3889" s="14">
        <f t="shared" si="6763"/>
        <v>0</v>
      </c>
      <c r="AC3889" s="14">
        <f t="shared" si="6763"/>
        <v>0</v>
      </c>
      <c r="AD3889" s="14">
        <f t="shared" si="6763"/>
        <v>0</v>
      </c>
      <c r="AE3889" s="14">
        <f t="shared" si="6763"/>
        <v>0</v>
      </c>
      <c r="AF3889" s="14">
        <f t="shared" si="6763"/>
        <v>0</v>
      </c>
      <c r="AG3889" s="14">
        <f t="shared" si="6751"/>
        <v>489.7</v>
      </c>
      <c r="AH3889" s="14">
        <f t="shared" si="6752"/>
        <v>501</v>
      </c>
      <c r="AI3889" s="14">
        <f t="shared" si="6753"/>
        <v>501</v>
      </c>
      <c r="AJ3889" s="14">
        <f t="shared" si="6763"/>
        <v>0</v>
      </c>
      <c r="AK3889" s="14">
        <f t="shared" si="6763"/>
        <v>0</v>
      </c>
      <c r="AL3889" s="14">
        <f t="shared" si="6763"/>
        <v>0</v>
      </c>
      <c r="AM3889" s="14">
        <f t="shared" si="6736"/>
        <v>489.7</v>
      </c>
      <c r="AN3889" s="14">
        <f t="shared" si="6737"/>
        <v>501</v>
      </c>
      <c r="AO3889" s="14">
        <f t="shared" si="6682"/>
        <v>501</v>
      </c>
      <c r="AP3889" s="14">
        <f t="shared" si="6763"/>
        <v>0</v>
      </c>
      <c r="AQ3889" s="14">
        <f t="shared" si="6763"/>
        <v>0</v>
      </c>
      <c r="AR3889" s="14">
        <f t="shared" si="6763"/>
        <v>0</v>
      </c>
      <c r="AS3889" s="14">
        <f t="shared" si="6763"/>
        <v>0</v>
      </c>
      <c r="AT3889" s="14">
        <f t="shared" si="6763"/>
        <v>0</v>
      </c>
      <c r="AU3889" s="14">
        <f t="shared" si="6763"/>
        <v>0</v>
      </c>
      <c r="AV3889" s="14">
        <f t="shared" si="6763"/>
        <v>0</v>
      </c>
      <c r="AW3889" s="14">
        <f t="shared" si="6763"/>
        <v>0</v>
      </c>
      <c r="AX3889" s="14">
        <f t="shared" si="6763"/>
        <v>0</v>
      </c>
      <c r="AY3889" s="14">
        <f t="shared" si="6763"/>
        <v>0</v>
      </c>
      <c r="AZ3889" s="14">
        <f t="shared" si="6763"/>
        <v>0</v>
      </c>
      <c r="BA3889" s="14">
        <f t="shared" si="6763"/>
        <v>0</v>
      </c>
      <c r="BB3889" s="14">
        <f t="shared" si="6763"/>
        <v>0</v>
      </c>
      <c r="BC3889" s="14">
        <f t="shared" si="6705"/>
        <v>489.7</v>
      </c>
      <c r="BD3889" s="14">
        <f t="shared" si="6701"/>
        <v>501</v>
      </c>
      <c r="BE3889" s="14">
        <f t="shared" si="6702"/>
        <v>501</v>
      </c>
      <c r="BF3889" s="14">
        <f t="shared" si="6763"/>
        <v>0</v>
      </c>
    </row>
    <row r="3890" spans="1:59" ht="78.75" customHeight="1" x14ac:dyDescent="0.3">
      <c r="A3890" s="47">
        <v>978</v>
      </c>
      <c r="B3890" s="47" t="s">
        <v>9</v>
      </c>
      <c r="C3890" s="47" t="s">
        <v>12</v>
      </c>
      <c r="D3890" s="8" t="s">
        <v>379</v>
      </c>
      <c r="E3890" s="30">
        <v>100</v>
      </c>
      <c r="F3890" s="24" t="s">
        <v>525</v>
      </c>
      <c r="G3890" s="14">
        <f t="shared" si="6762"/>
        <v>489.7</v>
      </c>
      <c r="H3890" s="14">
        <f t="shared" si="6762"/>
        <v>501</v>
      </c>
      <c r="I3890" s="14">
        <f t="shared" si="6762"/>
        <v>501</v>
      </c>
      <c r="J3890" s="14">
        <f t="shared" si="6762"/>
        <v>0</v>
      </c>
      <c r="K3890" s="14">
        <f t="shared" si="6762"/>
        <v>0</v>
      </c>
      <c r="L3890" s="14">
        <f t="shared" si="6762"/>
        <v>0</v>
      </c>
      <c r="M3890" s="14">
        <f t="shared" si="6698"/>
        <v>489.7</v>
      </c>
      <c r="N3890" s="14">
        <f t="shared" si="6699"/>
        <v>501</v>
      </c>
      <c r="O3890" s="14">
        <f t="shared" si="6700"/>
        <v>501</v>
      </c>
      <c r="P3890" s="14">
        <f t="shared" si="6763"/>
        <v>0</v>
      </c>
      <c r="Q3890" s="14">
        <f t="shared" si="6733"/>
        <v>501</v>
      </c>
      <c r="R3890" s="14">
        <f t="shared" si="6763"/>
        <v>0</v>
      </c>
      <c r="S3890" s="14">
        <f t="shared" si="6763"/>
        <v>0</v>
      </c>
      <c r="T3890" s="14">
        <f t="shared" si="6763"/>
        <v>0</v>
      </c>
      <c r="U3890" s="14">
        <f t="shared" si="6763"/>
        <v>0</v>
      </c>
      <c r="V3890" s="14">
        <f t="shared" si="6763"/>
        <v>0</v>
      </c>
      <c r="W3890" s="14">
        <f t="shared" si="6763"/>
        <v>0</v>
      </c>
      <c r="X3890" s="14">
        <f t="shared" si="6763"/>
        <v>0</v>
      </c>
      <c r="Y3890" s="14">
        <f t="shared" si="6763"/>
        <v>0</v>
      </c>
      <c r="Z3890" s="14">
        <f t="shared" si="6763"/>
        <v>0</v>
      </c>
      <c r="AA3890" s="14">
        <f t="shared" si="6763"/>
        <v>0</v>
      </c>
      <c r="AB3890" s="14">
        <f t="shared" si="6763"/>
        <v>0</v>
      </c>
      <c r="AC3890" s="14">
        <f t="shared" si="6763"/>
        <v>0</v>
      </c>
      <c r="AD3890" s="14">
        <f t="shared" si="6763"/>
        <v>0</v>
      </c>
      <c r="AE3890" s="14">
        <f t="shared" si="6763"/>
        <v>0</v>
      </c>
      <c r="AF3890" s="14">
        <f t="shared" si="6763"/>
        <v>0</v>
      </c>
      <c r="AG3890" s="14">
        <f t="shared" si="6751"/>
        <v>489.7</v>
      </c>
      <c r="AH3890" s="14">
        <f t="shared" si="6752"/>
        <v>501</v>
      </c>
      <c r="AI3890" s="14">
        <f t="shared" si="6753"/>
        <v>501</v>
      </c>
      <c r="AJ3890" s="14">
        <f t="shared" si="6763"/>
        <v>0</v>
      </c>
      <c r="AK3890" s="14">
        <f t="shared" si="6763"/>
        <v>0</v>
      </c>
      <c r="AL3890" s="14">
        <f t="shared" si="6763"/>
        <v>0</v>
      </c>
      <c r="AM3890" s="14">
        <f t="shared" si="6736"/>
        <v>489.7</v>
      </c>
      <c r="AN3890" s="14">
        <f t="shared" si="6737"/>
        <v>501</v>
      </c>
      <c r="AO3890" s="14">
        <f t="shared" si="6682"/>
        <v>501</v>
      </c>
      <c r="AP3890" s="14">
        <f t="shared" si="6763"/>
        <v>0</v>
      </c>
      <c r="AQ3890" s="14">
        <f t="shared" si="6763"/>
        <v>0</v>
      </c>
      <c r="AR3890" s="14">
        <f t="shared" si="6763"/>
        <v>0</v>
      </c>
      <c r="AS3890" s="14">
        <f t="shared" si="6763"/>
        <v>0</v>
      </c>
      <c r="AT3890" s="14">
        <f t="shared" si="6763"/>
        <v>0</v>
      </c>
      <c r="AU3890" s="14">
        <f t="shared" si="6763"/>
        <v>0</v>
      </c>
      <c r="AV3890" s="14">
        <f t="shared" si="6763"/>
        <v>0</v>
      </c>
      <c r="AW3890" s="14">
        <f t="shared" si="6763"/>
        <v>0</v>
      </c>
      <c r="AX3890" s="14">
        <f t="shared" si="6763"/>
        <v>0</v>
      </c>
      <c r="AY3890" s="14">
        <f t="shared" si="6763"/>
        <v>0</v>
      </c>
      <c r="AZ3890" s="14">
        <f t="shared" si="6763"/>
        <v>0</v>
      </c>
      <c r="BA3890" s="14">
        <f t="shared" si="6763"/>
        <v>0</v>
      </c>
      <c r="BB3890" s="14">
        <f t="shared" si="6763"/>
        <v>0</v>
      </c>
      <c r="BC3890" s="14">
        <f t="shared" si="6705"/>
        <v>489.7</v>
      </c>
      <c r="BD3890" s="14">
        <f t="shared" si="6701"/>
        <v>501</v>
      </c>
      <c r="BE3890" s="14">
        <f t="shared" si="6702"/>
        <v>501</v>
      </c>
      <c r="BF3890" s="14">
        <f t="shared" si="6763"/>
        <v>0</v>
      </c>
    </row>
    <row r="3891" spans="1:59" ht="31.5" customHeight="1" x14ac:dyDescent="0.3">
      <c r="A3891" s="47">
        <v>978</v>
      </c>
      <c r="B3891" s="47" t="s">
        <v>9</v>
      </c>
      <c r="C3891" s="47" t="s">
        <v>12</v>
      </c>
      <c r="D3891" s="8" t="s">
        <v>379</v>
      </c>
      <c r="E3891" s="44">
        <v>120</v>
      </c>
      <c r="F3891" s="24" t="s">
        <v>527</v>
      </c>
      <c r="G3891" s="14">
        <v>489.7</v>
      </c>
      <c r="H3891" s="14">
        <v>501</v>
      </c>
      <c r="I3891" s="14">
        <v>501</v>
      </c>
      <c r="J3891" s="14"/>
      <c r="K3891" s="14"/>
      <c r="L3891" s="14"/>
      <c r="M3891" s="14">
        <f t="shared" si="6698"/>
        <v>489.7</v>
      </c>
      <c r="N3891" s="14">
        <f t="shared" si="6699"/>
        <v>501</v>
      </c>
      <c r="O3891" s="14">
        <f t="shared" si="6700"/>
        <v>501</v>
      </c>
      <c r="P3891" s="14"/>
      <c r="Q3891" s="14">
        <f t="shared" si="6733"/>
        <v>501</v>
      </c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>
        <f t="shared" si="6751"/>
        <v>489.7</v>
      </c>
      <c r="AH3891" s="14">
        <f t="shared" si="6752"/>
        <v>501</v>
      </c>
      <c r="AI3891" s="14">
        <f t="shared" si="6753"/>
        <v>501</v>
      </c>
      <c r="AJ3891" s="14"/>
      <c r="AK3891" s="14"/>
      <c r="AL3891" s="14"/>
      <c r="AM3891" s="14">
        <f t="shared" si="6736"/>
        <v>489.7</v>
      </c>
      <c r="AN3891" s="14">
        <f t="shared" si="6737"/>
        <v>501</v>
      </c>
      <c r="AO3891" s="14">
        <f t="shared" si="6682"/>
        <v>501</v>
      </c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  <c r="BA3891" s="14"/>
      <c r="BB3891" s="14"/>
      <c r="BC3891" s="14">
        <f t="shared" si="6705"/>
        <v>489.7</v>
      </c>
      <c r="BD3891" s="14">
        <f t="shared" si="6701"/>
        <v>501</v>
      </c>
      <c r="BE3891" s="14">
        <f t="shared" si="6702"/>
        <v>501</v>
      </c>
      <c r="BF3891" s="14"/>
    </row>
    <row r="3892" spans="1:59" ht="31.5" customHeight="1" x14ac:dyDescent="0.3">
      <c r="A3892" s="47">
        <v>978</v>
      </c>
      <c r="B3892" s="47" t="s">
        <v>9</v>
      </c>
      <c r="C3892" s="47" t="s">
        <v>12</v>
      </c>
      <c r="D3892" s="8" t="s">
        <v>380</v>
      </c>
      <c r="E3892" s="30"/>
      <c r="F3892" s="13" t="s">
        <v>802</v>
      </c>
      <c r="G3892" s="14">
        <f t="shared" ref="G3892:L3892" si="6764">G3893+G3895+G3897</f>
        <v>223.7</v>
      </c>
      <c r="H3892" s="14">
        <f t="shared" si="6764"/>
        <v>223.7</v>
      </c>
      <c r="I3892" s="14">
        <f t="shared" si="6764"/>
        <v>223.7</v>
      </c>
      <c r="J3892" s="14">
        <f t="shared" si="6764"/>
        <v>0</v>
      </c>
      <c r="K3892" s="14">
        <f t="shared" si="6764"/>
        <v>0</v>
      </c>
      <c r="L3892" s="14">
        <f t="shared" si="6764"/>
        <v>0</v>
      </c>
      <c r="M3892" s="14">
        <f t="shared" si="6698"/>
        <v>223.7</v>
      </c>
      <c r="N3892" s="14">
        <f t="shared" si="6699"/>
        <v>223.7</v>
      </c>
      <c r="O3892" s="14">
        <f t="shared" si="6700"/>
        <v>223.7</v>
      </c>
      <c r="P3892" s="14">
        <f t="shared" ref="P3892:BF3892" si="6765">P3893+P3895+P3897</f>
        <v>0</v>
      </c>
      <c r="Q3892" s="14">
        <f t="shared" si="6733"/>
        <v>223.7</v>
      </c>
      <c r="R3892" s="14">
        <f t="shared" ref="R3892:AE3892" si="6766">R3893+R3895+R3897</f>
        <v>0</v>
      </c>
      <c r="S3892" s="14">
        <f t="shared" si="6766"/>
        <v>0</v>
      </c>
      <c r="T3892" s="14">
        <f t="shared" si="6766"/>
        <v>0</v>
      </c>
      <c r="U3892" s="14">
        <f t="shared" si="6766"/>
        <v>0</v>
      </c>
      <c r="V3892" s="14">
        <f t="shared" si="6766"/>
        <v>0</v>
      </c>
      <c r="W3892" s="14">
        <f t="shared" si="6766"/>
        <v>0</v>
      </c>
      <c r="X3892" s="14">
        <f t="shared" si="6766"/>
        <v>0</v>
      </c>
      <c r="Y3892" s="14">
        <f t="shared" si="6766"/>
        <v>0</v>
      </c>
      <c r="Z3892" s="14">
        <f t="shared" si="6766"/>
        <v>0</v>
      </c>
      <c r="AA3892" s="14">
        <f t="shared" si="6766"/>
        <v>0</v>
      </c>
      <c r="AB3892" s="14">
        <f t="shared" si="6766"/>
        <v>0</v>
      </c>
      <c r="AC3892" s="14">
        <f t="shared" si="6766"/>
        <v>0</v>
      </c>
      <c r="AD3892" s="14">
        <f t="shared" si="6766"/>
        <v>0</v>
      </c>
      <c r="AE3892" s="14">
        <f t="shared" si="6766"/>
        <v>0</v>
      </c>
      <c r="AF3892" s="14">
        <f t="shared" ref="AF3892" si="6767">AF3893+AF3895+AF3897</f>
        <v>0</v>
      </c>
      <c r="AG3892" s="14">
        <f t="shared" si="6751"/>
        <v>223.7</v>
      </c>
      <c r="AH3892" s="14">
        <f t="shared" si="6752"/>
        <v>223.7</v>
      </c>
      <c r="AI3892" s="14">
        <f t="shared" si="6753"/>
        <v>223.7</v>
      </c>
      <c r="AJ3892" s="14">
        <f t="shared" ref="AJ3892:AL3892" si="6768">AJ3893+AJ3895+AJ3897</f>
        <v>0</v>
      </c>
      <c r="AK3892" s="14">
        <f t="shared" si="6768"/>
        <v>0</v>
      </c>
      <c r="AL3892" s="14">
        <f t="shared" si="6768"/>
        <v>0</v>
      </c>
      <c r="AM3892" s="14">
        <f t="shared" si="6736"/>
        <v>223.7</v>
      </c>
      <c r="AN3892" s="14">
        <f t="shared" si="6737"/>
        <v>223.7</v>
      </c>
      <c r="AO3892" s="14">
        <f t="shared" si="6682"/>
        <v>223.7</v>
      </c>
      <c r="AP3892" s="14">
        <f t="shared" ref="AP3892:BB3892" si="6769">AP3893+AP3895+AP3897</f>
        <v>0</v>
      </c>
      <c r="AQ3892" s="14">
        <f t="shared" si="6769"/>
        <v>0</v>
      </c>
      <c r="AR3892" s="14">
        <f t="shared" si="6769"/>
        <v>0</v>
      </c>
      <c r="AS3892" s="14">
        <f t="shared" si="6769"/>
        <v>0</v>
      </c>
      <c r="AT3892" s="14">
        <f t="shared" si="6769"/>
        <v>0</v>
      </c>
      <c r="AU3892" s="14">
        <f t="shared" si="6769"/>
        <v>0</v>
      </c>
      <c r="AV3892" s="14">
        <f t="shared" si="6769"/>
        <v>0</v>
      </c>
      <c r="AW3892" s="14">
        <f t="shared" si="6769"/>
        <v>0</v>
      </c>
      <c r="AX3892" s="14">
        <f t="shared" si="6769"/>
        <v>0</v>
      </c>
      <c r="AY3892" s="14">
        <f t="shared" si="6769"/>
        <v>0</v>
      </c>
      <c r="AZ3892" s="14">
        <f t="shared" ref="AZ3892:BA3892" si="6770">AZ3893+AZ3895+AZ3897</f>
        <v>0</v>
      </c>
      <c r="BA3892" s="14">
        <f t="shared" si="6770"/>
        <v>0</v>
      </c>
      <c r="BB3892" s="14">
        <f t="shared" si="6769"/>
        <v>0</v>
      </c>
      <c r="BC3892" s="14">
        <f t="shared" si="6705"/>
        <v>223.7</v>
      </c>
      <c r="BD3892" s="14">
        <f t="shared" si="6701"/>
        <v>223.7</v>
      </c>
      <c r="BE3892" s="14">
        <f t="shared" si="6702"/>
        <v>223.7</v>
      </c>
      <c r="BF3892" s="14">
        <f t="shared" si="6765"/>
        <v>0</v>
      </c>
    </row>
    <row r="3893" spans="1:59" ht="78.75" customHeight="1" x14ac:dyDescent="0.3">
      <c r="A3893" s="47">
        <v>978</v>
      </c>
      <c r="B3893" s="47" t="s">
        <v>9</v>
      </c>
      <c r="C3893" s="47" t="s">
        <v>12</v>
      </c>
      <c r="D3893" s="8" t="s">
        <v>380</v>
      </c>
      <c r="E3893" s="30">
        <v>100</v>
      </c>
      <c r="F3893" s="24" t="s">
        <v>525</v>
      </c>
      <c r="G3893" s="14">
        <f t="shared" ref="G3893:L3893" si="6771">G3894</f>
        <v>2</v>
      </c>
      <c r="H3893" s="14">
        <f t="shared" si="6771"/>
        <v>2</v>
      </c>
      <c r="I3893" s="14">
        <f t="shared" si="6771"/>
        <v>2</v>
      </c>
      <c r="J3893" s="14">
        <f t="shared" si="6771"/>
        <v>0</v>
      </c>
      <c r="K3893" s="14">
        <f t="shared" si="6771"/>
        <v>0</v>
      </c>
      <c r="L3893" s="14">
        <f t="shared" si="6771"/>
        <v>0</v>
      </c>
      <c r="M3893" s="14">
        <f t="shared" si="6698"/>
        <v>2</v>
      </c>
      <c r="N3893" s="14">
        <f t="shared" si="6699"/>
        <v>2</v>
      </c>
      <c r="O3893" s="14">
        <f t="shared" si="6700"/>
        <v>2</v>
      </c>
      <c r="P3893" s="14">
        <f t="shared" ref="P3893:BF3893" si="6772">P3894</f>
        <v>0</v>
      </c>
      <c r="Q3893" s="14">
        <f t="shared" si="6733"/>
        <v>2</v>
      </c>
      <c r="R3893" s="14">
        <f t="shared" si="6772"/>
        <v>0</v>
      </c>
      <c r="S3893" s="14">
        <f t="shared" si="6772"/>
        <v>0</v>
      </c>
      <c r="T3893" s="14">
        <f t="shared" si="6772"/>
        <v>0</v>
      </c>
      <c r="U3893" s="14">
        <f t="shared" si="6772"/>
        <v>0</v>
      </c>
      <c r="V3893" s="14">
        <f t="shared" si="6772"/>
        <v>0</v>
      </c>
      <c r="W3893" s="14">
        <f t="shared" si="6772"/>
        <v>0</v>
      </c>
      <c r="X3893" s="14">
        <f t="shared" si="6772"/>
        <v>0</v>
      </c>
      <c r="Y3893" s="14">
        <f t="shared" si="6772"/>
        <v>0</v>
      </c>
      <c r="Z3893" s="14">
        <f t="shared" si="6772"/>
        <v>0</v>
      </c>
      <c r="AA3893" s="14">
        <f t="shared" si="6772"/>
        <v>0</v>
      </c>
      <c r="AB3893" s="14">
        <f t="shared" si="6772"/>
        <v>0</v>
      </c>
      <c r="AC3893" s="14">
        <f t="shared" si="6772"/>
        <v>0</v>
      </c>
      <c r="AD3893" s="14">
        <f t="shared" si="6772"/>
        <v>0</v>
      </c>
      <c r="AE3893" s="14">
        <f t="shared" si="6772"/>
        <v>0</v>
      </c>
      <c r="AF3893" s="14">
        <f t="shared" si="6772"/>
        <v>0</v>
      </c>
      <c r="AG3893" s="14">
        <f t="shared" si="6751"/>
        <v>2</v>
      </c>
      <c r="AH3893" s="14">
        <f t="shared" si="6752"/>
        <v>2</v>
      </c>
      <c r="AI3893" s="14">
        <f t="shared" si="6753"/>
        <v>2</v>
      </c>
      <c r="AJ3893" s="14">
        <f t="shared" si="6772"/>
        <v>0</v>
      </c>
      <c r="AK3893" s="14">
        <f t="shared" si="6772"/>
        <v>0</v>
      </c>
      <c r="AL3893" s="14">
        <f t="shared" si="6772"/>
        <v>0</v>
      </c>
      <c r="AM3893" s="14">
        <f t="shared" si="6736"/>
        <v>2</v>
      </c>
      <c r="AN3893" s="14">
        <f t="shared" si="6737"/>
        <v>2</v>
      </c>
      <c r="AO3893" s="14">
        <f t="shared" si="6682"/>
        <v>2</v>
      </c>
      <c r="AP3893" s="14">
        <f t="shared" si="6772"/>
        <v>0</v>
      </c>
      <c r="AQ3893" s="14">
        <f t="shared" si="6772"/>
        <v>0</v>
      </c>
      <c r="AR3893" s="14">
        <f t="shared" si="6772"/>
        <v>0</v>
      </c>
      <c r="AS3893" s="14">
        <f t="shared" si="6772"/>
        <v>0</v>
      </c>
      <c r="AT3893" s="14">
        <f t="shared" si="6772"/>
        <v>0</v>
      </c>
      <c r="AU3893" s="14">
        <f t="shared" si="6772"/>
        <v>0</v>
      </c>
      <c r="AV3893" s="14">
        <f t="shared" si="6772"/>
        <v>0</v>
      </c>
      <c r="AW3893" s="14">
        <f t="shared" si="6772"/>
        <v>0</v>
      </c>
      <c r="AX3893" s="14">
        <f t="shared" si="6772"/>
        <v>0</v>
      </c>
      <c r="AY3893" s="14">
        <f t="shared" si="6772"/>
        <v>0</v>
      </c>
      <c r="AZ3893" s="14">
        <f t="shared" si="6772"/>
        <v>0</v>
      </c>
      <c r="BA3893" s="14">
        <f t="shared" si="6772"/>
        <v>0</v>
      </c>
      <c r="BB3893" s="14">
        <f t="shared" si="6772"/>
        <v>0</v>
      </c>
      <c r="BC3893" s="14">
        <f t="shared" si="6705"/>
        <v>2</v>
      </c>
      <c r="BD3893" s="14">
        <f t="shared" si="6701"/>
        <v>2</v>
      </c>
      <c r="BE3893" s="14">
        <f t="shared" si="6702"/>
        <v>2</v>
      </c>
      <c r="BF3893" s="14">
        <f t="shared" si="6772"/>
        <v>0</v>
      </c>
    </row>
    <row r="3894" spans="1:59" ht="31.5" customHeight="1" x14ac:dyDescent="0.3">
      <c r="A3894" s="47">
        <v>978</v>
      </c>
      <c r="B3894" s="47" t="s">
        <v>9</v>
      </c>
      <c r="C3894" s="47" t="s">
        <v>12</v>
      </c>
      <c r="D3894" s="8" t="s">
        <v>380</v>
      </c>
      <c r="E3894" s="44">
        <v>120</v>
      </c>
      <c r="F3894" s="24" t="s">
        <v>527</v>
      </c>
      <c r="G3894" s="14">
        <v>2</v>
      </c>
      <c r="H3894" s="14">
        <v>2</v>
      </c>
      <c r="I3894" s="14">
        <v>2</v>
      </c>
      <c r="J3894" s="14"/>
      <c r="K3894" s="14"/>
      <c r="L3894" s="14"/>
      <c r="M3894" s="14">
        <f t="shared" si="6698"/>
        <v>2</v>
      </c>
      <c r="N3894" s="14">
        <f t="shared" si="6699"/>
        <v>2</v>
      </c>
      <c r="O3894" s="14">
        <f t="shared" si="6700"/>
        <v>2</v>
      </c>
      <c r="P3894" s="14"/>
      <c r="Q3894" s="14">
        <f t="shared" si="6733"/>
        <v>2</v>
      </c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>
        <f t="shared" si="6751"/>
        <v>2</v>
      </c>
      <c r="AH3894" s="14">
        <f t="shared" si="6752"/>
        <v>2</v>
      </c>
      <c r="AI3894" s="14">
        <f t="shared" si="6753"/>
        <v>2</v>
      </c>
      <c r="AJ3894" s="14"/>
      <c r="AK3894" s="14"/>
      <c r="AL3894" s="14"/>
      <c r="AM3894" s="14">
        <f t="shared" si="6736"/>
        <v>2</v>
      </c>
      <c r="AN3894" s="14">
        <f t="shared" si="6737"/>
        <v>2</v>
      </c>
      <c r="AO3894" s="14">
        <f t="shared" si="6682"/>
        <v>2</v>
      </c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  <c r="BA3894" s="14"/>
      <c r="BB3894" s="14"/>
      <c r="BC3894" s="14">
        <f t="shared" si="6705"/>
        <v>2</v>
      </c>
      <c r="BD3894" s="14">
        <f t="shared" si="6701"/>
        <v>2</v>
      </c>
      <c r="BE3894" s="14">
        <f t="shared" si="6702"/>
        <v>2</v>
      </c>
      <c r="BF3894" s="14"/>
    </row>
    <row r="3895" spans="1:59" ht="31.5" customHeight="1" x14ac:dyDescent="0.3">
      <c r="A3895" s="47">
        <v>978</v>
      </c>
      <c r="B3895" s="47" t="s">
        <v>9</v>
      </c>
      <c r="C3895" s="47" t="s">
        <v>12</v>
      </c>
      <c r="D3895" s="8" t="s">
        <v>380</v>
      </c>
      <c r="E3895" s="30">
        <v>200</v>
      </c>
      <c r="F3895" s="24" t="s">
        <v>528</v>
      </c>
      <c r="G3895" s="14">
        <f t="shared" ref="G3895:L3895" si="6773">G3896</f>
        <v>220.7</v>
      </c>
      <c r="H3895" s="14">
        <f t="shared" si="6773"/>
        <v>220.7</v>
      </c>
      <c r="I3895" s="14">
        <f t="shared" si="6773"/>
        <v>220.7</v>
      </c>
      <c r="J3895" s="14">
        <f t="shared" si="6773"/>
        <v>0</v>
      </c>
      <c r="K3895" s="14">
        <f t="shared" si="6773"/>
        <v>0</v>
      </c>
      <c r="L3895" s="14">
        <f t="shared" si="6773"/>
        <v>0</v>
      </c>
      <c r="M3895" s="14">
        <f t="shared" si="6698"/>
        <v>220.7</v>
      </c>
      <c r="N3895" s="14">
        <f t="shared" si="6699"/>
        <v>220.7</v>
      </c>
      <c r="O3895" s="14">
        <f t="shared" si="6700"/>
        <v>220.7</v>
      </c>
      <c r="P3895" s="14">
        <f t="shared" ref="P3895:BF3895" si="6774">P3896</f>
        <v>0</v>
      </c>
      <c r="Q3895" s="14">
        <f t="shared" si="6733"/>
        <v>220.7</v>
      </c>
      <c r="R3895" s="14">
        <f t="shared" si="6774"/>
        <v>0</v>
      </c>
      <c r="S3895" s="14">
        <f t="shared" si="6774"/>
        <v>0</v>
      </c>
      <c r="T3895" s="14">
        <f t="shared" si="6774"/>
        <v>0</v>
      </c>
      <c r="U3895" s="14">
        <f t="shared" si="6774"/>
        <v>0</v>
      </c>
      <c r="V3895" s="14">
        <f t="shared" si="6774"/>
        <v>0</v>
      </c>
      <c r="W3895" s="14">
        <f t="shared" si="6774"/>
        <v>0</v>
      </c>
      <c r="X3895" s="14">
        <f t="shared" si="6774"/>
        <v>0</v>
      </c>
      <c r="Y3895" s="14">
        <f t="shared" si="6774"/>
        <v>0</v>
      </c>
      <c r="Z3895" s="14">
        <f t="shared" si="6774"/>
        <v>0</v>
      </c>
      <c r="AA3895" s="14">
        <f t="shared" si="6774"/>
        <v>0</v>
      </c>
      <c r="AB3895" s="14">
        <f t="shared" si="6774"/>
        <v>0</v>
      </c>
      <c r="AC3895" s="14">
        <f t="shared" si="6774"/>
        <v>0</v>
      </c>
      <c r="AD3895" s="14">
        <f t="shared" si="6774"/>
        <v>0</v>
      </c>
      <c r="AE3895" s="14">
        <f t="shared" si="6774"/>
        <v>0</v>
      </c>
      <c r="AF3895" s="14">
        <f t="shared" si="6774"/>
        <v>0</v>
      </c>
      <c r="AG3895" s="14">
        <f t="shared" si="6751"/>
        <v>220.7</v>
      </c>
      <c r="AH3895" s="14">
        <f t="shared" si="6752"/>
        <v>220.7</v>
      </c>
      <c r="AI3895" s="14">
        <f t="shared" si="6753"/>
        <v>220.7</v>
      </c>
      <c r="AJ3895" s="14">
        <f t="shared" si="6774"/>
        <v>0</v>
      </c>
      <c r="AK3895" s="14">
        <f t="shared" si="6774"/>
        <v>0</v>
      </c>
      <c r="AL3895" s="14">
        <f t="shared" si="6774"/>
        <v>0</v>
      </c>
      <c r="AM3895" s="14">
        <f t="shared" si="6736"/>
        <v>220.7</v>
      </c>
      <c r="AN3895" s="14">
        <f t="shared" si="6737"/>
        <v>220.7</v>
      </c>
      <c r="AO3895" s="14">
        <f t="shared" si="6682"/>
        <v>220.7</v>
      </c>
      <c r="AP3895" s="14">
        <f t="shared" si="6774"/>
        <v>0</v>
      </c>
      <c r="AQ3895" s="14">
        <f t="shared" si="6774"/>
        <v>0</v>
      </c>
      <c r="AR3895" s="14">
        <f t="shared" si="6774"/>
        <v>0</v>
      </c>
      <c r="AS3895" s="14">
        <f t="shared" si="6774"/>
        <v>0</v>
      </c>
      <c r="AT3895" s="14">
        <f t="shared" si="6774"/>
        <v>0</v>
      </c>
      <c r="AU3895" s="14">
        <f t="shared" si="6774"/>
        <v>0</v>
      </c>
      <c r="AV3895" s="14">
        <f t="shared" si="6774"/>
        <v>0</v>
      </c>
      <c r="AW3895" s="14">
        <f t="shared" si="6774"/>
        <v>0</v>
      </c>
      <c r="AX3895" s="14">
        <f t="shared" si="6774"/>
        <v>0</v>
      </c>
      <c r="AY3895" s="14">
        <f t="shared" si="6774"/>
        <v>0</v>
      </c>
      <c r="AZ3895" s="14">
        <f t="shared" si="6774"/>
        <v>0</v>
      </c>
      <c r="BA3895" s="14">
        <f t="shared" si="6774"/>
        <v>0</v>
      </c>
      <c r="BB3895" s="14">
        <f t="shared" si="6774"/>
        <v>0</v>
      </c>
      <c r="BC3895" s="14">
        <f t="shared" si="6705"/>
        <v>220.7</v>
      </c>
      <c r="BD3895" s="14">
        <f t="shared" si="6701"/>
        <v>220.7</v>
      </c>
      <c r="BE3895" s="14">
        <f t="shared" si="6702"/>
        <v>220.7</v>
      </c>
      <c r="BF3895" s="14">
        <f t="shared" si="6774"/>
        <v>0</v>
      </c>
    </row>
    <row r="3896" spans="1:59" ht="31.5" customHeight="1" x14ac:dyDescent="0.3">
      <c r="A3896" s="47">
        <v>978</v>
      </c>
      <c r="B3896" s="47" t="s">
        <v>9</v>
      </c>
      <c r="C3896" s="47" t="s">
        <v>12</v>
      </c>
      <c r="D3896" s="8" t="s">
        <v>380</v>
      </c>
      <c r="E3896" s="30">
        <v>240</v>
      </c>
      <c r="F3896" s="24" t="s">
        <v>529</v>
      </c>
      <c r="G3896" s="14">
        <v>220.7</v>
      </c>
      <c r="H3896" s="14">
        <v>220.7</v>
      </c>
      <c r="I3896" s="14">
        <v>220.7</v>
      </c>
      <c r="J3896" s="14"/>
      <c r="K3896" s="14"/>
      <c r="L3896" s="14"/>
      <c r="M3896" s="14">
        <f t="shared" si="6698"/>
        <v>220.7</v>
      </c>
      <c r="N3896" s="14">
        <f t="shared" si="6699"/>
        <v>220.7</v>
      </c>
      <c r="O3896" s="14">
        <f t="shared" si="6700"/>
        <v>220.7</v>
      </c>
      <c r="P3896" s="14"/>
      <c r="Q3896" s="14">
        <f t="shared" si="6733"/>
        <v>220.7</v>
      </c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>
        <f t="shared" si="6751"/>
        <v>220.7</v>
      </c>
      <c r="AH3896" s="14">
        <f t="shared" si="6752"/>
        <v>220.7</v>
      </c>
      <c r="AI3896" s="14">
        <f t="shared" si="6753"/>
        <v>220.7</v>
      </c>
      <c r="AJ3896" s="14"/>
      <c r="AK3896" s="14"/>
      <c r="AL3896" s="14"/>
      <c r="AM3896" s="14">
        <f t="shared" si="6736"/>
        <v>220.7</v>
      </c>
      <c r="AN3896" s="14">
        <f t="shared" si="6737"/>
        <v>220.7</v>
      </c>
      <c r="AO3896" s="14">
        <f t="shared" si="6682"/>
        <v>220.7</v>
      </c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  <c r="BA3896" s="14"/>
      <c r="BB3896" s="14"/>
      <c r="BC3896" s="14">
        <f t="shared" si="6705"/>
        <v>220.7</v>
      </c>
      <c r="BD3896" s="14">
        <f t="shared" si="6701"/>
        <v>220.7</v>
      </c>
      <c r="BE3896" s="14">
        <f t="shared" si="6702"/>
        <v>220.7</v>
      </c>
      <c r="BF3896" s="14"/>
    </row>
    <row r="3897" spans="1:59" ht="15.75" customHeight="1" x14ac:dyDescent="0.3">
      <c r="A3897" s="47">
        <v>978</v>
      </c>
      <c r="B3897" s="47" t="s">
        <v>9</v>
      </c>
      <c r="C3897" s="47" t="s">
        <v>12</v>
      </c>
      <c r="D3897" s="8" t="s">
        <v>380</v>
      </c>
      <c r="E3897" s="30">
        <v>800</v>
      </c>
      <c r="F3897" s="24" t="s">
        <v>541</v>
      </c>
      <c r="G3897" s="14">
        <f t="shared" ref="G3897:L3897" si="6775">G3898</f>
        <v>1</v>
      </c>
      <c r="H3897" s="14">
        <f t="shared" si="6775"/>
        <v>1</v>
      </c>
      <c r="I3897" s="14">
        <f t="shared" si="6775"/>
        <v>1</v>
      </c>
      <c r="J3897" s="14">
        <f t="shared" si="6775"/>
        <v>0</v>
      </c>
      <c r="K3897" s="14">
        <f t="shared" si="6775"/>
        <v>0</v>
      </c>
      <c r="L3897" s="14">
        <f t="shared" si="6775"/>
        <v>0</v>
      </c>
      <c r="M3897" s="14">
        <f t="shared" si="6698"/>
        <v>1</v>
      </c>
      <c r="N3897" s="14">
        <f t="shared" si="6699"/>
        <v>1</v>
      </c>
      <c r="O3897" s="14">
        <f t="shared" si="6700"/>
        <v>1</v>
      </c>
      <c r="P3897" s="14">
        <f t="shared" ref="P3897:BF3897" si="6776">P3898</f>
        <v>0</v>
      </c>
      <c r="Q3897" s="14">
        <f t="shared" si="6733"/>
        <v>1</v>
      </c>
      <c r="R3897" s="14">
        <f t="shared" si="6776"/>
        <v>0</v>
      </c>
      <c r="S3897" s="14">
        <f t="shared" si="6776"/>
        <v>0</v>
      </c>
      <c r="T3897" s="14">
        <f t="shared" si="6776"/>
        <v>0</v>
      </c>
      <c r="U3897" s="14">
        <f t="shared" si="6776"/>
        <v>0</v>
      </c>
      <c r="V3897" s="14">
        <f t="shared" si="6776"/>
        <v>0</v>
      </c>
      <c r="W3897" s="14">
        <f t="shared" si="6776"/>
        <v>0</v>
      </c>
      <c r="X3897" s="14">
        <f t="shared" si="6776"/>
        <v>0</v>
      </c>
      <c r="Y3897" s="14">
        <f t="shared" si="6776"/>
        <v>0</v>
      </c>
      <c r="Z3897" s="14">
        <f t="shared" si="6776"/>
        <v>0</v>
      </c>
      <c r="AA3897" s="14">
        <f t="shared" si="6776"/>
        <v>0</v>
      </c>
      <c r="AB3897" s="14">
        <f t="shared" si="6776"/>
        <v>0</v>
      </c>
      <c r="AC3897" s="14">
        <f t="shared" si="6776"/>
        <v>0</v>
      </c>
      <c r="AD3897" s="14">
        <f t="shared" si="6776"/>
        <v>0</v>
      </c>
      <c r="AE3897" s="14">
        <f t="shared" si="6776"/>
        <v>0</v>
      </c>
      <c r="AF3897" s="14">
        <f t="shared" si="6776"/>
        <v>0</v>
      </c>
      <c r="AG3897" s="14">
        <f t="shared" si="6751"/>
        <v>1</v>
      </c>
      <c r="AH3897" s="14">
        <f t="shared" si="6752"/>
        <v>1</v>
      </c>
      <c r="AI3897" s="14">
        <f t="shared" si="6753"/>
        <v>1</v>
      </c>
      <c r="AJ3897" s="14">
        <f t="shared" si="6776"/>
        <v>0</v>
      </c>
      <c r="AK3897" s="14">
        <f t="shared" si="6776"/>
        <v>0</v>
      </c>
      <c r="AL3897" s="14">
        <f t="shared" si="6776"/>
        <v>0</v>
      </c>
      <c r="AM3897" s="14">
        <f t="shared" si="6736"/>
        <v>1</v>
      </c>
      <c r="AN3897" s="14">
        <f t="shared" si="6737"/>
        <v>1</v>
      </c>
      <c r="AO3897" s="14">
        <f t="shared" si="6682"/>
        <v>1</v>
      </c>
      <c r="AP3897" s="14">
        <f t="shared" si="6776"/>
        <v>0</v>
      </c>
      <c r="AQ3897" s="14">
        <f t="shared" si="6776"/>
        <v>0</v>
      </c>
      <c r="AR3897" s="14">
        <f t="shared" si="6776"/>
        <v>0</v>
      </c>
      <c r="AS3897" s="14">
        <f t="shared" si="6776"/>
        <v>0</v>
      </c>
      <c r="AT3897" s="14">
        <f t="shared" si="6776"/>
        <v>0</v>
      </c>
      <c r="AU3897" s="14">
        <f t="shared" si="6776"/>
        <v>0</v>
      </c>
      <c r="AV3897" s="14">
        <f t="shared" si="6776"/>
        <v>0</v>
      </c>
      <c r="AW3897" s="14">
        <f t="shared" si="6776"/>
        <v>0</v>
      </c>
      <c r="AX3897" s="14">
        <f t="shared" si="6776"/>
        <v>0</v>
      </c>
      <c r="AY3897" s="14">
        <f t="shared" si="6776"/>
        <v>0</v>
      </c>
      <c r="AZ3897" s="14">
        <f t="shared" si="6776"/>
        <v>0</v>
      </c>
      <c r="BA3897" s="14">
        <f t="shared" si="6776"/>
        <v>0</v>
      </c>
      <c r="BB3897" s="14">
        <f t="shared" si="6776"/>
        <v>0</v>
      </c>
      <c r="BC3897" s="14">
        <f t="shared" si="6705"/>
        <v>1</v>
      </c>
      <c r="BD3897" s="14">
        <f t="shared" si="6701"/>
        <v>1</v>
      </c>
      <c r="BE3897" s="14">
        <f t="shared" si="6702"/>
        <v>1</v>
      </c>
      <c r="BF3897" s="14">
        <f t="shared" si="6776"/>
        <v>0</v>
      </c>
    </row>
    <row r="3898" spans="1:59" ht="15.75" customHeight="1" x14ac:dyDescent="0.3">
      <c r="A3898" s="47">
        <v>978</v>
      </c>
      <c r="B3898" s="47" t="s">
        <v>9</v>
      </c>
      <c r="C3898" s="47" t="s">
        <v>12</v>
      </c>
      <c r="D3898" s="8" t="s">
        <v>380</v>
      </c>
      <c r="E3898" s="44">
        <v>850</v>
      </c>
      <c r="F3898" s="24" t="s">
        <v>543</v>
      </c>
      <c r="G3898" s="14">
        <v>1</v>
      </c>
      <c r="H3898" s="14">
        <v>1</v>
      </c>
      <c r="I3898" s="14">
        <v>1</v>
      </c>
      <c r="J3898" s="14"/>
      <c r="K3898" s="14"/>
      <c r="L3898" s="14"/>
      <c r="M3898" s="14">
        <f t="shared" si="6698"/>
        <v>1</v>
      </c>
      <c r="N3898" s="14">
        <f t="shared" si="6699"/>
        <v>1</v>
      </c>
      <c r="O3898" s="14">
        <f t="shared" si="6700"/>
        <v>1</v>
      </c>
      <c r="P3898" s="14"/>
      <c r="Q3898" s="14">
        <f t="shared" si="6733"/>
        <v>1</v>
      </c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>
        <f t="shared" si="6751"/>
        <v>1</v>
      </c>
      <c r="AH3898" s="14">
        <f t="shared" si="6752"/>
        <v>1</v>
      </c>
      <c r="AI3898" s="14">
        <f t="shared" si="6753"/>
        <v>1</v>
      </c>
      <c r="AJ3898" s="14"/>
      <c r="AK3898" s="14"/>
      <c r="AL3898" s="14"/>
      <c r="AM3898" s="14">
        <f t="shared" si="6736"/>
        <v>1</v>
      </c>
      <c r="AN3898" s="14">
        <f t="shared" si="6737"/>
        <v>1</v>
      </c>
      <c r="AO3898" s="14">
        <f t="shared" si="6682"/>
        <v>1</v>
      </c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  <c r="BA3898" s="14"/>
      <c r="BB3898" s="14"/>
      <c r="BC3898" s="14">
        <f t="shared" si="6705"/>
        <v>1</v>
      </c>
      <c r="BD3898" s="14">
        <f t="shared" si="6701"/>
        <v>1</v>
      </c>
      <c r="BE3898" s="14">
        <f t="shared" si="6702"/>
        <v>1</v>
      </c>
      <c r="BF3898" s="14"/>
    </row>
    <row r="3899" spans="1:59" s="3" customFormat="1" ht="15.75" customHeight="1" x14ac:dyDescent="0.3">
      <c r="A3899" s="4">
        <v>985</v>
      </c>
      <c r="B3899" s="4"/>
      <c r="C3899" s="4"/>
      <c r="D3899" s="4"/>
      <c r="E3899" s="4"/>
      <c r="F3899" s="5" t="s">
        <v>85</v>
      </c>
      <c r="G3899" s="15">
        <f t="shared" ref="G3899:L3899" si="6777">G3900</f>
        <v>190560.3</v>
      </c>
      <c r="H3899" s="15">
        <f t="shared" si="6777"/>
        <v>193174.39999999997</v>
      </c>
      <c r="I3899" s="15">
        <f t="shared" si="6777"/>
        <v>193174.39999999997</v>
      </c>
      <c r="J3899" s="15">
        <f t="shared" si="6777"/>
        <v>-768</v>
      </c>
      <c r="K3899" s="15">
        <f t="shared" si="6777"/>
        <v>-728.39999999999964</v>
      </c>
      <c r="L3899" s="15">
        <f t="shared" si="6777"/>
        <v>-728.39999999999964</v>
      </c>
      <c r="M3899" s="15">
        <f t="shared" si="6698"/>
        <v>189792.3</v>
      </c>
      <c r="N3899" s="14">
        <f t="shared" si="6699"/>
        <v>192445.99999999997</v>
      </c>
      <c r="O3899" s="15">
        <f t="shared" si="6700"/>
        <v>192445.99999999997</v>
      </c>
      <c r="P3899" s="15">
        <f t="shared" ref="P3899:BF3899" si="6778">P3900</f>
        <v>0</v>
      </c>
      <c r="Q3899" s="15">
        <f t="shared" si="6733"/>
        <v>192445.99999999997</v>
      </c>
      <c r="R3899" s="15">
        <f t="shared" si="6778"/>
        <v>0</v>
      </c>
      <c r="S3899" s="15">
        <f t="shared" si="6778"/>
        <v>0</v>
      </c>
      <c r="T3899" s="15">
        <f t="shared" si="6778"/>
        <v>0</v>
      </c>
      <c r="U3899" s="15">
        <f t="shared" si="6778"/>
        <v>0</v>
      </c>
      <c r="V3899" s="15">
        <f t="shared" si="6778"/>
        <v>0</v>
      </c>
      <c r="W3899" s="15">
        <f t="shared" si="6778"/>
        <v>0</v>
      </c>
      <c r="X3899" s="15">
        <f t="shared" si="6778"/>
        <v>0</v>
      </c>
      <c r="Y3899" s="15">
        <f t="shared" si="6778"/>
        <v>0</v>
      </c>
      <c r="Z3899" s="15">
        <f t="shared" si="6778"/>
        <v>0</v>
      </c>
      <c r="AA3899" s="15">
        <f t="shared" si="6778"/>
        <v>0</v>
      </c>
      <c r="AB3899" s="15">
        <f t="shared" si="6778"/>
        <v>0</v>
      </c>
      <c r="AC3899" s="15">
        <f t="shared" si="6778"/>
        <v>0</v>
      </c>
      <c r="AD3899" s="15">
        <f t="shared" si="6778"/>
        <v>0</v>
      </c>
      <c r="AE3899" s="15">
        <f t="shared" si="6778"/>
        <v>0</v>
      </c>
      <c r="AF3899" s="15">
        <f t="shared" si="6778"/>
        <v>0</v>
      </c>
      <c r="AG3899" s="15">
        <f t="shared" si="6751"/>
        <v>189792.3</v>
      </c>
      <c r="AH3899" s="15">
        <f t="shared" si="6752"/>
        <v>192445.99999999997</v>
      </c>
      <c r="AI3899" s="15">
        <f t="shared" si="6753"/>
        <v>192445.99999999997</v>
      </c>
      <c r="AJ3899" s="15">
        <f t="shared" si="6778"/>
        <v>0</v>
      </c>
      <c r="AK3899" s="15">
        <f t="shared" si="6778"/>
        <v>0</v>
      </c>
      <c r="AL3899" s="15">
        <f t="shared" si="6778"/>
        <v>0</v>
      </c>
      <c r="AM3899" s="15">
        <f t="shared" si="6736"/>
        <v>189792.3</v>
      </c>
      <c r="AN3899" s="15">
        <f t="shared" si="6737"/>
        <v>192445.99999999997</v>
      </c>
      <c r="AO3899" s="15">
        <f t="shared" si="6682"/>
        <v>192445.99999999997</v>
      </c>
      <c r="AP3899" s="15">
        <f t="shared" si="6778"/>
        <v>0</v>
      </c>
      <c r="AQ3899" s="15">
        <f t="shared" si="6778"/>
        <v>0</v>
      </c>
      <c r="AR3899" s="15">
        <f t="shared" si="6778"/>
        <v>0</v>
      </c>
      <c r="AS3899" s="15">
        <f t="shared" si="6778"/>
        <v>0</v>
      </c>
      <c r="AT3899" s="15">
        <f t="shared" si="6778"/>
        <v>0</v>
      </c>
      <c r="AU3899" s="15">
        <f t="shared" si="6778"/>
        <v>0</v>
      </c>
      <c r="AV3899" s="15">
        <f t="shared" si="6778"/>
        <v>0</v>
      </c>
      <c r="AW3899" s="15">
        <f t="shared" si="6778"/>
        <v>0</v>
      </c>
      <c r="AX3899" s="15">
        <f t="shared" si="6778"/>
        <v>0</v>
      </c>
      <c r="AY3899" s="15">
        <f t="shared" si="6778"/>
        <v>0</v>
      </c>
      <c r="AZ3899" s="15">
        <f t="shared" si="6778"/>
        <v>0</v>
      </c>
      <c r="BA3899" s="15">
        <f t="shared" si="6778"/>
        <v>0</v>
      </c>
      <c r="BB3899" s="15">
        <f t="shared" si="6778"/>
        <v>0</v>
      </c>
      <c r="BC3899" s="15">
        <f t="shared" si="6705"/>
        <v>189792.3</v>
      </c>
      <c r="BD3899" s="15">
        <f t="shared" si="6701"/>
        <v>192445.99999999997</v>
      </c>
      <c r="BE3899" s="15">
        <f t="shared" si="6702"/>
        <v>192445.99999999997</v>
      </c>
      <c r="BF3899" s="15">
        <f t="shared" si="6778"/>
        <v>0</v>
      </c>
    </row>
    <row r="3900" spans="1:59" s="3" customFormat="1" ht="15.75" customHeight="1" x14ac:dyDescent="0.3">
      <c r="A3900" s="4">
        <v>985</v>
      </c>
      <c r="B3900" s="4" t="s">
        <v>9</v>
      </c>
      <c r="C3900" s="4"/>
      <c r="D3900" s="4"/>
      <c r="E3900" s="4"/>
      <c r="F3900" s="5" t="s">
        <v>14</v>
      </c>
      <c r="G3900" s="15">
        <f>G3901+G3907+G3929</f>
        <v>190560.3</v>
      </c>
      <c r="H3900" s="15">
        <f>H3901+H3907+H3929</f>
        <v>193174.39999999997</v>
      </c>
      <c r="I3900" s="15">
        <f>I3901+I3907+I3929</f>
        <v>193174.39999999997</v>
      </c>
      <c r="J3900" s="15">
        <f t="shared" ref="J3900:L3900" si="6779">J3901+J3907+J3929</f>
        <v>-768</v>
      </c>
      <c r="K3900" s="15">
        <f t="shared" si="6779"/>
        <v>-728.39999999999964</v>
      </c>
      <c r="L3900" s="15">
        <f t="shared" si="6779"/>
        <v>-728.39999999999964</v>
      </c>
      <c r="M3900" s="15">
        <f t="shared" si="6698"/>
        <v>189792.3</v>
      </c>
      <c r="N3900" s="14">
        <f t="shared" si="6699"/>
        <v>192445.99999999997</v>
      </c>
      <c r="O3900" s="15">
        <f t="shared" si="6700"/>
        <v>192445.99999999997</v>
      </c>
      <c r="P3900" s="15">
        <f>P3901+P3907+P3929</f>
        <v>0</v>
      </c>
      <c r="Q3900" s="15">
        <f t="shared" si="6733"/>
        <v>192445.99999999997</v>
      </c>
      <c r="R3900" s="15">
        <f t="shared" ref="R3900:W3900" si="6780">R3901+R3907+R3929</f>
        <v>0</v>
      </c>
      <c r="S3900" s="15">
        <f t="shared" si="6780"/>
        <v>0</v>
      </c>
      <c r="T3900" s="15">
        <f>T3901+T3907+T3929</f>
        <v>0</v>
      </c>
      <c r="U3900" s="15">
        <f t="shared" si="6780"/>
        <v>0</v>
      </c>
      <c r="V3900" s="15">
        <f t="shared" si="6780"/>
        <v>0</v>
      </c>
      <c r="W3900" s="15">
        <f t="shared" si="6780"/>
        <v>0</v>
      </c>
      <c r="X3900" s="15">
        <f>X3901+X3907+X3929</f>
        <v>0</v>
      </c>
      <c r="Y3900" s="15">
        <f>Y3901+Y3907+Y3929</f>
        <v>0</v>
      </c>
      <c r="Z3900" s="15">
        <f>Z3901+Z3907+Z3929</f>
        <v>0</v>
      </c>
      <c r="AA3900" s="15">
        <f>AA3901+AA3907+AA3929</f>
        <v>0</v>
      </c>
      <c r="AB3900" s="15">
        <f t="shared" ref="AB3900:AE3900" si="6781">AB3901+AB3907+AB3929</f>
        <v>0</v>
      </c>
      <c r="AC3900" s="15">
        <f>AC3901+AC3907+AC3929</f>
        <v>0</v>
      </c>
      <c r="AD3900" s="15">
        <f>AD3901+AD3907+AD3929</f>
        <v>0</v>
      </c>
      <c r="AE3900" s="15">
        <f t="shared" si="6781"/>
        <v>0</v>
      </c>
      <c r="AF3900" s="15">
        <f>AF3901+AF3907+AF3929</f>
        <v>0</v>
      </c>
      <c r="AG3900" s="15">
        <f t="shared" si="6751"/>
        <v>189792.3</v>
      </c>
      <c r="AH3900" s="15">
        <f t="shared" si="6752"/>
        <v>192445.99999999997</v>
      </c>
      <c r="AI3900" s="15">
        <f t="shared" si="6753"/>
        <v>192445.99999999997</v>
      </c>
      <c r="AJ3900" s="15">
        <f>AJ3901+AJ3907+AJ3929</f>
        <v>0</v>
      </c>
      <c r="AK3900" s="15">
        <f>AK3901+AK3907+AK3929</f>
        <v>0</v>
      </c>
      <c r="AL3900" s="15">
        <f>AL3901+AL3907+AL3929</f>
        <v>0</v>
      </c>
      <c r="AM3900" s="15">
        <f t="shared" si="6736"/>
        <v>189792.3</v>
      </c>
      <c r="AN3900" s="15">
        <f t="shared" si="6737"/>
        <v>192445.99999999997</v>
      </c>
      <c r="AO3900" s="15">
        <f t="shared" si="6682"/>
        <v>192445.99999999997</v>
      </c>
      <c r="AP3900" s="15">
        <f t="shared" ref="AP3900:AQ3900" si="6782">AP3901+AP3907+AP3929</f>
        <v>0</v>
      </c>
      <c r="AQ3900" s="15">
        <f t="shared" si="6782"/>
        <v>0</v>
      </c>
      <c r="AR3900" s="15">
        <f t="shared" ref="AR3900:AX3900" si="6783">AR3901+AR3907+AR3929</f>
        <v>0</v>
      </c>
      <c r="AS3900" s="15">
        <f t="shared" si="6783"/>
        <v>0</v>
      </c>
      <c r="AT3900" s="15">
        <f t="shared" si="6783"/>
        <v>0</v>
      </c>
      <c r="AU3900" s="15">
        <f>AU3901+AU3907+AU3929</f>
        <v>0</v>
      </c>
      <c r="AV3900" s="15">
        <f t="shared" si="6783"/>
        <v>0</v>
      </c>
      <c r="AW3900" s="15">
        <f t="shared" si="6783"/>
        <v>0</v>
      </c>
      <c r="AX3900" s="15">
        <f t="shared" si="6783"/>
        <v>0</v>
      </c>
      <c r="AY3900" s="15">
        <f t="shared" ref="AY3900:BB3900" si="6784">AY3901+AY3907+AY3929</f>
        <v>0</v>
      </c>
      <c r="AZ3900" s="15">
        <f t="shared" si="6784"/>
        <v>0</v>
      </c>
      <c r="BA3900" s="15">
        <f>BA3901+BA3907+BA3929</f>
        <v>0</v>
      </c>
      <c r="BB3900" s="15">
        <f t="shared" si="6784"/>
        <v>0</v>
      </c>
      <c r="BC3900" s="15">
        <f t="shared" si="6705"/>
        <v>189792.3</v>
      </c>
      <c r="BD3900" s="15">
        <f t="shared" si="6701"/>
        <v>192445.99999999997</v>
      </c>
      <c r="BE3900" s="15">
        <f t="shared" si="6702"/>
        <v>192445.99999999997</v>
      </c>
      <c r="BF3900" s="15">
        <f>BF3901+BF3907+BF3929</f>
        <v>0</v>
      </c>
    </row>
    <row r="3901" spans="1:59" s="9" customFormat="1" ht="47.25" hidden="1" customHeight="1" x14ac:dyDescent="0.3">
      <c r="A3901" s="6">
        <v>985</v>
      </c>
      <c r="B3901" s="6" t="s">
        <v>9</v>
      </c>
      <c r="C3901" s="6" t="s">
        <v>39</v>
      </c>
      <c r="D3901" s="6"/>
      <c r="E3901" s="6"/>
      <c r="F3901" s="7" t="s">
        <v>88</v>
      </c>
      <c r="G3901" s="16">
        <f t="shared" ref="G3901:L3905" si="6785">G3902</f>
        <v>4497.5</v>
      </c>
      <c r="H3901" s="16">
        <f t="shared" si="6785"/>
        <v>4601.8999999999996</v>
      </c>
      <c r="I3901" s="16">
        <f t="shared" si="6785"/>
        <v>4601.8999999999996</v>
      </c>
      <c r="J3901" s="16">
        <f t="shared" si="6785"/>
        <v>-4497.5</v>
      </c>
      <c r="K3901" s="16">
        <f t="shared" si="6785"/>
        <v>-4601.8999999999996</v>
      </c>
      <c r="L3901" s="16">
        <f t="shared" si="6785"/>
        <v>-4601.8999999999996</v>
      </c>
      <c r="M3901" s="16">
        <f t="shared" si="6698"/>
        <v>0</v>
      </c>
      <c r="N3901" s="14">
        <f t="shared" si="6699"/>
        <v>0</v>
      </c>
      <c r="O3901" s="16">
        <f t="shared" si="6700"/>
        <v>0</v>
      </c>
      <c r="P3901" s="16">
        <f t="shared" ref="P3901:BF3905" si="6786">P3902</f>
        <v>0</v>
      </c>
      <c r="Q3901" s="16">
        <f t="shared" si="6733"/>
        <v>0</v>
      </c>
      <c r="R3901" s="16">
        <f t="shared" si="6786"/>
        <v>0</v>
      </c>
      <c r="S3901" s="16">
        <f t="shared" si="6786"/>
        <v>0</v>
      </c>
      <c r="T3901" s="16">
        <f t="shared" si="6786"/>
        <v>0</v>
      </c>
      <c r="U3901" s="16">
        <f t="shared" si="6786"/>
        <v>0</v>
      </c>
      <c r="V3901" s="16">
        <f t="shared" si="6786"/>
        <v>0</v>
      </c>
      <c r="W3901" s="16">
        <f t="shared" si="6786"/>
        <v>0</v>
      </c>
      <c r="X3901" s="16">
        <f t="shared" si="6786"/>
        <v>0</v>
      </c>
      <c r="Y3901" s="16">
        <f t="shared" si="6786"/>
        <v>0</v>
      </c>
      <c r="Z3901" s="16">
        <f t="shared" si="6786"/>
        <v>0</v>
      </c>
      <c r="AA3901" s="16">
        <f t="shared" si="6786"/>
        <v>0</v>
      </c>
      <c r="AB3901" s="16">
        <f t="shared" si="6786"/>
        <v>0</v>
      </c>
      <c r="AC3901" s="16">
        <f t="shared" si="6786"/>
        <v>0</v>
      </c>
      <c r="AD3901" s="16">
        <f t="shared" si="6786"/>
        <v>0</v>
      </c>
      <c r="AE3901" s="16">
        <f t="shared" si="6786"/>
        <v>0</v>
      </c>
      <c r="AF3901" s="16">
        <f t="shared" si="6786"/>
        <v>0</v>
      </c>
      <c r="AG3901" s="16">
        <f t="shared" si="6751"/>
        <v>0</v>
      </c>
      <c r="AH3901" s="16">
        <f t="shared" si="6752"/>
        <v>0</v>
      </c>
      <c r="AI3901" s="16">
        <f t="shared" si="6753"/>
        <v>0</v>
      </c>
      <c r="AJ3901" s="16">
        <f t="shared" si="6786"/>
        <v>0</v>
      </c>
      <c r="AK3901" s="16">
        <f t="shared" si="6786"/>
        <v>0</v>
      </c>
      <c r="AL3901" s="16">
        <f t="shared" si="6786"/>
        <v>0</v>
      </c>
      <c r="AM3901" s="16">
        <f t="shared" si="6736"/>
        <v>0</v>
      </c>
      <c r="AN3901" s="16">
        <f t="shared" si="6737"/>
        <v>0</v>
      </c>
      <c r="AO3901" s="16">
        <f t="shared" si="6682"/>
        <v>0</v>
      </c>
      <c r="AP3901" s="16">
        <f t="shared" si="6786"/>
        <v>0</v>
      </c>
      <c r="AQ3901" s="16">
        <f t="shared" si="6786"/>
        <v>0</v>
      </c>
      <c r="AR3901" s="16">
        <f t="shared" si="6786"/>
        <v>0</v>
      </c>
      <c r="AS3901" s="16">
        <f t="shared" si="6786"/>
        <v>0</v>
      </c>
      <c r="AT3901" s="16">
        <f t="shared" si="6786"/>
        <v>0</v>
      </c>
      <c r="AU3901" s="16">
        <f t="shared" si="6786"/>
        <v>0</v>
      </c>
      <c r="AV3901" s="16">
        <f t="shared" si="6786"/>
        <v>0</v>
      </c>
      <c r="AW3901" s="16">
        <f t="shared" si="6786"/>
        <v>0</v>
      </c>
      <c r="AX3901" s="16">
        <f t="shared" si="6786"/>
        <v>0</v>
      </c>
      <c r="AY3901" s="16">
        <f t="shared" si="6786"/>
        <v>0</v>
      </c>
      <c r="AZ3901" s="16">
        <f t="shared" si="6786"/>
        <v>0</v>
      </c>
      <c r="BA3901" s="16">
        <f t="shared" si="6786"/>
        <v>0</v>
      </c>
      <c r="BB3901" s="16">
        <f t="shared" si="6786"/>
        <v>0</v>
      </c>
      <c r="BC3901" s="16">
        <f t="shared" si="6705"/>
        <v>0</v>
      </c>
      <c r="BD3901" s="16">
        <f t="shared" si="6701"/>
        <v>0</v>
      </c>
      <c r="BE3901" s="16">
        <f t="shared" si="6702"/>
        <v>0</v>
      </c>
      <c r="BF3901" s="16">
        <f t="shared" si="6786"/>
        <v>0</v>
      </c>
      <c r="BG3901" s="3">
        <v>1</v>
      </c>
    </row>
    <row r="3902" spans="1:59" ht="31.5" hidden="1" customHeight="1" x14ac:dyDescent="0.3">
      <c r="A3902" s="47">
        <v>985</v>
      </c>
      <c r="B3902" s="47" t="s">
        <v>9</v>
      </c>
      <c r="C3902" s="47" t="s">
        <v>39</v>
      </c>
      <c r="D3902" s="8" t="s">
        <v>381</v>
      </c>
      <c r="E3902" s="30"/>
      <c r="F3902" s="13" t="s">
        <v>798</v>
      </c>
      <c r="G3902" s="14">
        <f t="shared" si="6785"/>
        <v>4497.5</v>
      </c>
      <c r="H3902" s="14">
        <f t="shared" si="6785"/>
        <v>4601.8999999999996</v>
      </c>
      <c r="I3902" s="14">
        <f t="shared" si="6785"/>
        <v>4601.8999999999996</v>
      </c>
      <c r="J3902" s="14">
        <f t="shared" si="6785"/>
        <v>-4497.5</v>
      </c>
      <c r="K3902" s="14">
        <f t="shared" si="6785"/>
        <v>-4601.8999999999996</v>
      </c>
      <c r="L3902" s="14">
        <f t="shared" si="6785"/>
        <v>-4601.8999999999996</v>
      </c>
      <c r="M3902" s="14">
        <f t="shared" si="6698"/>
        <v>0</v>
      </c>
      <c r="N3902" s="14">
        <f t="shared" si="6699"/>
        <v>0</v>
      </c>
      <c r="O3902" s="14">
        <f t="shared" si="6700"/>
        <v>0</v>
      </c>
      <c r="P3902" s="14">
        <f t="shared" si="6786"/>
        <v>0</v>
      </c>
      <c r="Q3902" s="14">
        <f t="shared" si="6733"/>
        <v>0</v>
      </c>
      <c r="R3902" s="14">
        <f t="shared" si="6786"/>
        <v>0</v>
      </c>
      <c r="S3902" s="14">
        <f t="shared" si="6786"/>
        <v>0</v>
      </c>
      <c r="T3902" s="14">
        <f t="shared" si="6786"/>
        <v>0</v>
      </c>
      <c r="U3902" s="14">
        <f t="shared" si="6786"/>
        <v>0</v>
      </c>
      <c r="V3902" s="14">
        <f t="shared" si="6786"/>
        <v>0</v>
      </c>
      <c r="W3902" s="14">
        <f t="shared" si="6786"/>
        <v>0</v>
      </c>
      <c r="X3902" s="14">
        <f t="shared" si="6786"/>
        <v>0</v>
      </c>
      <c r="Y3902" s="14">
        <f t="shared" si="6786"/>
        <v>0</v>
      </c>
      <c r="Z3902" s="14">
        <f t="shared" si="6786"/>
        <v>0</v>
      </c>
      <c r="AA3902" s="14">
        <f t="shared" si="6786"/>
        <v>0</v>
      </c>
      <c r="AB3902" s="14">
        <f t="shared" si="6786"/>
        <v>0</v>
      </c>
      <c r="AC3902" s="14">
        <f t="shared" si="6786"/>
        <v>0</v>
      </c>
      <c r="AD3902" s="14">
        <f t="shared" si="6786"/>
        <v>0</v>
      </c>
      <c r="AE3902" s="14">
        <f t="shared" si="6786"/>
        <v>0</v>
      </c>
      <c r="AF3902" s="14">
        <f t="shared" si="6786"/>
        <v>0</v>
      </c>
      <c r="AG3902" s="14">
        <f t="shared" si="6751"/>
        <v>0</v>
      </c>
      <c r="AH3902" s="14">
        <f t="shared" si="6752"/>
        <v>0</v>
      </c>
      <c r="AI3902" s="14">
        <f t="shared" si="6753"/>
        <v>0</v>
      </c>
      <c r="AJ3902" s="14">
        <f t="shared" si="6786"/>
        <v>0</v>
      </c>
      <c r="AK3902" s="14">
        <f t="shared" si="6786"/>
        <v>0</v>
      </c>
      <c r="AL3902" s="14">
        <f t="shared" si="6786"/>
        <v>0</v>
      </c>
      <c r="AM3902" s="14">
        <f t="shared" si="6736"/>
        <v>0</v>
      </c>
      <c r="AN3902" s="14">
        <f t="shared" si="6737"/>
        <v>0</v>
      </c>
      <c r="AO3902" s="14">
        <f t="shared" si="6682"/>
        <v>0</v>
      </c>
      <c r="AP3902" s="14">
        <f t="shared" si="6786"/>
        <v>0</v>
      </c>
      <c r="AQ3902" s="14">
        <f t="shared" si="6786"/>
        <v>0</v>
      </c>
      <c r="AR3902" s="14">
        <f t="shared" si="6786"/>
        <v>0</v>
      </c>
      <c r="AS3902" s="14">
        <f t="shared" si="6786"/>
        <v>0</v>
      </c>
      <c r="AT3902" s="14">
        <f t="shared" si="6786"/>
        <v>0</v>
      </c>
      <c r="AU3902" s="14">
        <f t="shared" si="6786"/>
        <v>0</v>
      </c>
      <c r="AV3902" s="14">
        <f t="shared" si="6786"/>
        <v>0</v>
      </c>
      <c r="AW3902" s="14">
        <f t="shared" si="6786"/>
        <v>0</v>
      </c>
      <c r="AX3902" s="14">
        <f t="shared" si="6786"/>
        <v>0</v>
      </c>
      <c r="AY3902" s="14">
        <f t="shared" si="6786"/>
        <v>0</v>
      </c>
      <c r="AZ3902" s="14">
        <f t="shared" si="6786"/>
        <v>0</v>
      </c>
      <c r="BA3902" s="14">
        <f t="shared" si="6786"/>
        <v>0</v>
      </c>
      <c r="BB3902" s="14">
        <f t="shared" si="6786"/>
        <v>0</v>
      </c>
      <c r="BC3902" s="14">
        <f t="shared" si="6705"/>
        <v>0</v>
      </c>
      <c r="BD3902" s="14">
        <f t="shared" si="6701"/>
        <v>0</v>
      </c>
      <c r="BE3902" s="14">
        <f t="shared" si="6702"/>
        <v>0</v>
      </c>
      <c r="BF3902" s="14">
        <f t="shared" si="6786"/>
        <v>0</v>
      </c>
      <c r="BG3902" s="3">
        <v>1</v>
      </c>
    </row>
    <row r="3903" spans="1:59" ht="15.75" hidden="1" customHeight="1" x14ac:dyDescent="0.3">
      <c r="A3903" s="47">
        <v>985</v>
      </c>
      <c r="B3903" s="47" t="s">
        <v>9</v>
      </c>
      <c r="C3903" s="47" t="s">
        <v>39</v>
      </c>
      <c r="D3903" s="8" t="s">
        <v>382</v>
      </c>
      <c r="E3903" s="30"/>
      <c r="F3903" s="13" t="s">
        <v>799</v>
      </c>
      <c r="G3903" s="14">
        <f t="shared" si="6785"/>
        <v>4497.5</v>
      </c>
      <c r="H3903" s="14">
        <f t="shared" si="6785"/>
        <v>4601.8999999999996</v>
      </c>
      <c r="I3903" s="14">
        <f t="shared" si="6785"/>
        <v>4601.8999999999996</v>
      </c>
      <c r="J3903" s="14">
        <f t="shared" si="6785"/>
        <v>-4497.5</v>
      </c>
      <c r="K3903" s="14">
        <f t="shared" si="6785"/>
        <v>-4601.8999999999996</v>
      </c>
      <c r="L3903" s="14">
        <f t="shared" si="6785"/>
        <v>-4601.8999999999996</v>
      </c>
      <c r="M3903" s="14">
        <f t="shared" si="6698"/>
        <v>0</v>
      </c>
      <c r="N3903" s="14">
        <f t="shared" si="6699"/>
        <v>0</v>
      </c>
      <c r="O3903" s="14">
        <f t="shared" si="6700"/>
        <v>0</v>
      </c>
      <c r="P3903" s="14">
        <f t="shared" si="6786"/>
        <v>0</v>
      </c>
      <c r="Q3903" s="14">
        <f t="shared" si="6733"/>
        <v>0</v>
      </c>
      <c r="R3903" s="14">
        <f t="shared" si="6786"/>
        <v>0</v>
      </c>
      <c r="S3903" s="14">
        <f t="shared" si="6786"/>
        <v>0</v>
      </c>
      <c r="T3903" s="14">
        <f t="shared" si="6786"/>
        <v>0</v>
      </c>
      <c r="U3903" s="14">
        <f t="shared" si="6786"/>
        <v>0</v>
      </c>
      <c r="V3903" s="14">
        <f t="shared" si="6786"/>
        <v>0</v>
      </c>
      <c r="W3903" s="14">
        <f t="shared" si="6786"/>
        <v>0</v>
      </c>
      <c r="X3903" s="14">
        <f t="shared" si="6786"/>
        <v>0</v>
      </c>
      <c r="Y3903" s="14">
        <f t="shared" si="6786"/>
        <v>0</v>
      </c>
      <c r="Z3903" s="14">
        <f t="shared" si="6786"/>
        <v>0</v>
      </c>
      <c r="AA3903" s="14">
        <f t="shared" si="6786"/>
        <v>0</v>
      </c>
      <c r="AB3903" s="14">
        <f t="shared" si="6786"/>
        <v>0</v>
      </c>
      <c r="AC3903" s="14">
        <f t="shared" si="6786"/>
        <v>0</v>
      </c>
      <c r="AD3903" s="14">
        <f t="shared" si="6786"/>
        <v>0</v>
      </c>
      <c r="AE3903" s="14">
        <f t="shared" si="6786"/>
        <v>0</v>
      </c>
      <c r="AF3903" s="14">
        <f t="shared" si="6786"/>
        <v>0</v>
      </c>
      <c r="AG3903" s="14">
        <f t="shared" si="6751"/>
        <v>0</v>
      </c>
      <c r="AH3903" s="14">
        <f t="shared" si="6752"/>
        <v>0</v>
      </c>
      <c r="AI3903" s="14">
        <f t="shared" si="6753"/>
        <v>0</v>
      </c>
      <c r="AJ3903" s="14">
        <f t="shared" si="6786"/>
        <v>0</v>
      </c>
      <c r="AK3903" s="14">
        <f t="shared" si="6786"/>
        <v>0</v>
      </c>
      <c r="AL3903" s="14">
        <f t="shared" si="6786"/>
        <v>0</v>
      </c>
      <c r="AM3903" s="14">
        <f t="shared" si="6736"/>
        <v>0</v>
      </c>
      <c r="AN3903" s="14">
        <f t="shared" si="6737"/>
        <v>0</v>
      </c>
      <c r="AO3903" s="14">
        <f t="shared" si="6682"/>
        <v>0</v>
      </c>
      <c r="AP3903" s="14">
        <f t="shared" si="6786"/>
        <v>0</v>
      </c>
      <c r="AQ3903" s="14">
        <f t="shared" si="6786"/>
        <v>0</v>
      </c>
      <c r="AR3903" s="14">
        <f t="shared" si="6786"/>
        <v>0</v>
      </c>
      <c r="AS3903" s="14">
        <f t="shared" si="6786"/>
        <v>0</v>
      </c>
      <c r="AT3903" s="14">
        <f t="shared" si="6786"/>
        <v>0</v>
      </c>
      <c r="AU3903" s="14">
        <f t="shared" si="6786"/>
        <v>0</v>
      </c>
      <c r="AV3903" s="14">
        <f t="shared" si="6786"/>
        <v>0</v>
      </c>
      <c r="AW3903" s="14">
        <f t="shared" si="6786"/>
        <v>0</v>
      </c>
      <c r="AX3903" s="14">
        <f t="shared" si="6786"/>
        <v>0</v>
      </c>
      <c r="AY3903" s="14">
        <f t="shared" si="6786"/>
        <v>0</v>
      </c>
      <c r="AZ3903" s="14">
        <f t="shared" si="6786"/>
        <v>0</v>
      </c>
      <c r="BA3903" s="14">
        <f t="shared" si="6786"/>
        <v>0</v>
      </c>
      <c r="BB3903" s="14">
        <f t="shared" si="6786"/>
        <v>0</v>
      </c>
      <c r="BC3903" s="14">
        <f t="shared" si="6705"/>
        <v>0</v>
      </c>
      <c r="BD3903" s="14">
        <f t="shared" si="6701"/>
        <v>0</v>
      </c>
      <c r="BE3903" s="14">
        <f t="shared" si="6702"/>
        <v>0</v>
      </c>
      <c r="BF3903" s="14">
        <f t="shared" si="6786"/>
        <v>0</v>
      </c>
      <c r="BG3903" s="3">
        <v>1</v>
      </c>
    </row>
    <row r="3904" spans="1:59" ht="31.5" hidden="1" customHeight="1" x14ac:dyDescent="0.3">
      <c r="A3904" s="47">
        <v>985</v>
      </c>
      <c r="B3904" s="47" t="s">
        <v>9</v>
      </c>
      <c r="C3904" s="47" t="s">
        <v>39</v>
      </c>
      <c r="D3904" s="8" t="s">
        <v>383</v>
      </c>
      <c r="E3904" s="30"/>
      <c r="F3904" s="13" t="s">
        <v>800</v>
      </c>
      <c r="G3904" s="14">
        <f t="shared" si="6785"/>
        <v>4497.5</v>
      </c>
      <c r="H3904" s="14">
        <f t="shared" si="6785"/>
        <v>4601.8999999999996</v>
      </c>
      <c r="I3904" s="14">
        <f t="shared" si="6785"/>
        <v>4601.8999999999996</v>
      </c>
      <c r="J3904" s="14">
        <f t="shared" si="6785"/>
        <v>-4497.5</v>
      </c>
      <c r="K3904" s="14">
        <f t="shared" si="6785"/>
        <v>-4601.8999999999996</v>
      </c>
      <c r="L3904" s="14">
        <f t="shared" si="6785"/>
        <v>-4601.8999999999996</v>
      </c>
      <c r="M3904" s="14">
        <f t="shared" si="6698"/>
        <v>0</v>
      </c>
      <c r="N3904" s="14">
        <f t="shared" si="6699"/>
        <v>0</v>
      </c>
      <c r="O3904" s="14">
        <f t="shared" si="6700"/>
        <v>0</v>
      </c>
      <c r="P3904" s="14">
        <f t="shared" si="6786"/>
        <v>0</v>
      </c>
      <c r="Q3904" s="14">
        <f t="shared" si="6733"/>
        <v>0</v>
      </c>
      <c r="R3904" s="14">
        <f t="shared" si="6786"/>
        <v>0</v>
      </c>
      <c r="S3904" s="14">
        <f t="shared" si="6786"/>
        <v>0</v>
      </c>
      <c r="T3904" s="14">
        <f t="shared" si="6786"/>
        <v>0</v>
      </c>
      <c r="U3904" s="14">
        <f t="shared" si="6786"/>
        <v>0</v>
      </c>
      <c r="V3904" s="14">
        <f t="shared" si="6786"/>
        <v>0</v>
      </c>
      <c r="W3904" s="14">
        <f t="shared" si="6786"/>
        <v>0</v>
      </c>
      <c r="X3904" s="14">
        <f t="shared" si="6786"/>
        <v>0</v>
      </c>
      <c r="Y3904" s="14">
        <f t="shared" si="6786"/>
        <v>0</v>
      </c>
      <c r="Z3904" s="14">
        <f t="shared" si="6786"/>
        <v>0</v>
      </c>
      <c r="AA3904" s="14">
        <f t="shared" si="6786"/>
        <v>0</v>
      </c>
      <c r="AB3904" s="14">
        <f t="shared" si="6786"/>
        <v>0</v>
      </c>
      <c r="AC3904" s="14">
        <f t="shared" si="6786"/>
        <v>0</v>
      </c>
      <c r="AD3904" s="14">
        <f t="shared" si="6786"/>
        <v>0</v>
      </c>
      <c r="AE3904" s="14">
        <f t="shared" si="6786"/>
        <v>0</v>
      </c>
      <c r="AF3904" s="14">
        <f t="shared" si="6786"/>
        <v>0</v>
      </c>
      <c r="AG3904" s="14">
        <f t="shared" si="6751"/>
        <v>0</v>
      </c>
      <c r="AH3904" s="14">
        <f t="shared" si="6752"/>
        <v>0</v>
      </c>
      <c r="AI3904" s="14">
        <f t="shared" si="6753"/>
        <v>0</v>
      </c>
      <c r="AJ3904" s="14">
        <f t="shared" si="6786"/>
        <v>0</v>
      </c>
      <c r="AK3904" s="14">
        <f t="shared" si="6786"/>
        <v>0</v>
      </c>
      <c r="AL3904" s="14">
        <f t="shared" si="6786"/>
        <v>0</v>
      </c>
      <c r="AM3904" s="14">
        <f t="shared" si="6736"/>
        <v>0</v>
      </c>
      <c r="AN3904" s="14">
        <f t="shared" si="6737"/>
        <v>0</v>
      </c>
      <c r="AO3904" s="14">
        <f t="shared" si="6682"/>
        <v>0</v>
      </c>
      <c r="AP3904" s="14">
        <f t="shared" si="6786"/>
        <v>0</v>
      </c>
      <c r="AQ3904" s="14">
        <f t="shared" si="6786"/>
        <v>0</v>
      </c>
      <c r="AR3904" s="14">
        <f t="shared" si="6786"/>
        <v>0</v>
      </c>
      <c r="AS3904" s="14">
        <f t="shared" si="6786"/>
        <v>0</v>
      </c>
      <c r="AT3904" s="14">
        <f t="shared" si="6786"/>
        <v>0</v>
      </c>
      <c r="AU3904" s="14">
        <f t="shared" si="6786"/>
        <v>0</v>
      </c>
      <c r="AV3904" s="14">
        <f t="shared" si="6786"/>
        <v>0</v>
      </c>
      <c r="AW3904" s="14">
        <f t="shared" si="6786"/>
        <v>0</v>
      </c>
      <c r="AX3904" s="14">
        <f t="shared" si="6786"/>
        <v>0</v>
      </c>
      <c r="AY3904" s="14">
        <f t="shared" si="6786"/>
        <v>0</v>
      </c>
      <c r="AZ3904" s="14">
        <f t="shared" si="6786"/>
        <v>0</v>
      </c>
      <c r="BA3904" s="14">
        <f t="shared" si="6786"/>
        <v>0</v>
      </c>
      <c r="BB3904" s="14">
        <f t="shared" si="6786"/>
        <v>0</v>
      </c>
      <c r="BC3904" s="14">
        <f t="shared" si="6705"/>
        <v>0</v>
      </c>
      <c r="BD3904" s="14">
        <f t="shared" si="6701"/>
        <v>0</v>
      </c>
      <c r="BE3904" s="14">
        <f t="shared" si="6702"/>
        <v>0</v>
      </c>
      <c r="BF3904" s="14">
        <f t="shared" si="6786"/>
        <v>0</v>
      </c>
      <c r="BG3904" s="3">
        <v>1</v>
      </c>
    </row>
    <row r="3905" spans="1:59" ht="78.75" hidden="1" customHeight="1" x14ac:dyDescent="0.3">
      <c r="A3905" s="47">
        <v>985</v>
      </c>
      <c r="B3905" s="47" t="s">
        <v>9</v>
      </c>
      <c r="C3905" s="47" t="s">
        <v>39</v>
      </c>
      <c r="D3905" s="8" t="s">
        <v>383</v>
      </c>
      <c r="E3905" s="30">
        <v>100</v>
      </c>
      <c r="F3905" s="24" t="s">
        <v>525</v>
      </c>
      <c r="G3905" s="14">
        <f t="shared" si="6785"/>
        <v>4497.5</v>
      </c>
      <c r="H3905" s="14">
        <f t="shared" si="6785"/>
        <v>4601.8999999999996</v>
      </c>
      <c r="I3905" s="14">
        <f t="shared" si="6785"/>
        <v>4601.8999999999996</v>
      </c>
      <c r="J3905" s="14">
        <f t="shared" si="6785"/>
        <v>-4497.5</v>
      </c>
      <c r="K3905" s="14">
        <f t="shared" si="6785"/>
        <v>-4601.8999999999996</v>
      </c>
      <c r="L3905" s="14">
        <f t="shared" si="6785"/>
        <v>-4601.8999999999996</v>
      </c>
      <c r="M3905" s="14">
        <f t="shared" si="6698"/>
        <v>0</v>
      </c>
      <c r="N3905" s="14">
        <f t="shared" si="6699"/>
        <v>0</v>
      </c>
      <c r="O3905" s="14">
        <f t="shared" si="6700"/>
        <v>0</v>
      </c>
      <c r="P3905" s="14">
        <f t="shared" si="6786"/>
        <v>0</v>
      </c>
      <c r="Q3905" s="14">
        <f t="shared" si="6733"/>
        <v>0</v>
      </c>
      <c r="R3905" s="14">
        <f t="shared" si="6786"/>
        <v>0</v>
      </c>
      <c r="S3905" s="14">
        <f t="shared" si="6786"/>
        <v>0</v>
      </c>
      <c r="T3905" s="14">
        <f t="shared" si="6786"/>
        <v>0</v>
      </c>
      <c r="U3905" s="14">
        <f t="shared" si="6786"/>
        <v>0</v>
      </c>
      <c r="V3905" s="14">
        <f t="shared" si="6786"/>
        <v>0</v>
      </c>
      <c r="W3905" s="14">
        <f t="shared" si="6786"/>
        <v>0</v>
      </c>
      <c r="X3905" s="14">
        <f t="shared" si="6786"/>
        <v>0</v>
      </c>
      <c r="Y3905" s="14">
        <f t="shared" si="6786"/>
        <v>0</v>
      </c>
      <c r="Z3905" s="14">
        <f t="shared" si="6786"/>
        <v>0</v>
      </c>
      <c r="AA3905" s="14">
        <f t="shared" si="6786"/>
        <v>0</v>
      </c>
      <c r="AB3905" s="14">
        <f t="shared" si="6786"/>
        <v>0</v>
      </c>
      <c r="AC3905" s="14">
        <f t="shared" si="6786"/>
        <v>0</v>
      </c>
      <c r="AD3905" s="14">
        <f t="shared" si="6786"/>
        <v>0</v>
      </c>
      <c r="AE3905" s="14">
        <f t="shared" si="6786"/>
        <v>0</v>
      </c>
      <c r="AF3905" s="14">
        <f t="shared" si="6786"/>
        <v>0</v>
      </c>
      <c r="AG3905" s="14">
        <f t="shared" si="6751"/>
        <v>0</v>
      </c>
      <c r="AH3905" s="14">
        <f t="shared" si="6752"/>
        <v>0</v>
      </c>
      <c r="AI3905" s="14">
        <f t="shared" si="6753"/>
        <v>0</v>
      </c>
      <c r="AJ3905" s="14">
        <f t="shared" si="6786"/>
        <v>0</v>
      </c>
      <c r="AK3905" s="14">
        <f t="shared" si="6786"/>
        <v>0</v>
      </c>
      <c r="AL3905" s="14">
        <f t="shared" si="6786"/>
        <v>0</v>
      </c>
      <c r="AM3905" s="14">
        <f t="shared" si="6736"/>
        <v>0</v>
      </c>
      <c r="AN3905" s="14">
        <f t="shared" si="6737"/>
        <v>0</v>
      </c>
      <c r="AO3905" s="14">
        <f t="shared" si="6682"/>
        <v>0</v>
      </c>
      <c r="AP3905" s="14">
        <f t="shared" si="6786"/>
        <v>0</v>
      </c>
      <c r="AQ3905" s="14">
        <f t="shared" si="6786"/>
        <v>0</v>
      </c>
      <c r="AR3905" s="14">
        <f t="shared" si="6786"/>
        <v>0</v>
      </c>
      <c r="AS3905" s="14">
        <f t="shared" si="6786"/>
        <v>0</v>
      </c>
      <c r="AT3905" s="14">
        <f t="shared" si="6786"/>
        <v>0</v>
      </c>
      <c r="AU3905" s="14">
        <f t="shared" si="6786"/>
        <v>0</v>
      </c>
      <c r="AV3905" s="14">
        <f t="shared" si="6786"/>
        <v>0</v>
      </c>
      <c r="AW3905" s="14">
        <f t="shared" si="6786"/>
        <v>0</v>
      </c>
      <c r="AX3905" s="14">
        <f t="shared" si="6786"/>
        <v>0</v>
      </c>
      <c r="AY3905" s="14">
        <f t="shared" si="6786"/>
        <v>0</v>
      </c>
      <c r="AZ3905" s="14">
        <f t="shared" si="6786"/>
        <v>0</v>
      </c>
      <c r="BA3905" s="14">
        <f t="shared" si="6786"/>
        <v>0</v>
      </c>
      <c r="BB3905" s="14">
        <f t="shared" si="6786"/>
        <v>0</v>
      </c>
      <c r="BC3905" s="14">
        <f t="shared" si="6705"/>
        <v>0</v>
      </c>
      <c r="BD3905" s="14">
        <f t="shared" si="6701"/>
        <v>0</v>
      </c>
      <c r="BE3905" s="14">
        <f t="shared" si="6702"/>
        <v>0</v>
      </c>
      <c r="BF3905" s="14">
        <f t="shared" si="6786"/>
        <v>0</v>
      </c>
      <c r="BG3905" s="3">
        <v>1</v>
      </c>
    </row>
    <row r="3906" spans="1:59" ht="31.5" hidden="1" customHeight="1" x14ac:dyDescent="0.3">
      <c r="A3906" s="47">
        <v>985</v>
      </c>
      <c r="B3906" s="47" t="s">
        <v>9</v>
      </c>
      <c r="C3906" s="47" t="s">
        <v>39</v>
      </c>
      <c r="D3906" s="8" t="s">
        <v>383</v>
      </c>
      <c r="E3906" s="44">
        <v>120</v>
      </c>
      <c r="F3906" s="24" t="s">
        <v>527</v>
      </c>
      <c r="G3906" s="14">
        <v>4497.5</v>
      </c>
      <c r="H3906" s="14">
        <v>4601.8999999999996</v>
      </c>
      <c r="I3906" s="14">
        <v>4601.8999999999996</v>
      </c>
      <c r="J3906" s="14">
        <v>-4497.5</v>
      </c>
      <c r="K3906" s="14">
        <v>-4601.8999999999996</v>
      </c>
      <c r="L3906" s="14">
        <v>-4601.8999999999996</v>
      </c>
      <c r="M3906" s="14">
        <f t="shared" si="6698"/>
        <v>0</v>
      </c>
      <c r="N3906" s="14">
        <f t="shared" si="6699"/>
        <v>0</v>
      </c>
      <c r="O3906" s="14">
        <f t="shared" si="6700"/>
        <v>0</v>
      </c>
      <c r="P3906" s="14"/>
      <c r="Q3906" s="14">
        <f t="shared" si="6733"/>
        <v>0</v>
      </c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>
        <f t="shared" si="6751"/>
        <v>0</v>
      </c>
      <c r="AH3906" s="14">
        <f t="shared" si="6752"/>
        <v>0</v>
      </c>
      <c r="AI3906" s="14">
        <f t="shared" si="6753"/>
        <v>0</v>
      </c>
      <c r="AJ3906" s="14"/>
      <c r="AK3906" s="14"/>
      <c r="AL3906" s="14"/>
      <c r="AM3906" s="14">
        <f t="shared" si="6736"/>
        <v>0</v>
      </c>
      <c r="AN3906" s="14">
        <f t="shared" si="6737"/>
        <v>0</v>
      </c>
      <c r="AO3906" s="14">
        <f t="shared" si="6682"/>
        <v>0</v>
      </c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  <c r="BA3906" s="14"/>
      <c r="BB3906" s="14"/>
      <c r="BC3906" s="14">
        <f t="shared" si="6705"/>
        <v>0</v>
      </c>
      <c r="BD3906" s="14">
        <f t="shared" si="6701"/>
        <v>0</v>
      </c>
      <c r="BE3906" s="14">
        <f t="shared" si="6702"/>
        <v>0</v>
      </c>
      <c r="BF3906" s="14"/>
      <c r="BG3906" s="3">
        <v>1</v>
      </c>
    </row>
    <row r="3907" spans="1:59" s="9" customFormat="1" ht="63" customHeight="1" x14ac:dyDescent="0.3">
      <c r="A3907" s="6">
        <v>985</v>
      </c>
      <c r="B3907" s="6" t="s">
        <v>9</v>
      </c>
      <c r="C3907" s="6" t="s">
        <v>30</v>
      </c>
      <c r="D3907" s="6"/>
      <c r="E3907" s="6"/>
      <c r="F3907" s="7" t="s">
        <v>89</v>
      </c>
      <c r="G3907" s="16">
        <f t="shared" ref="G3907:L3907" si="6787">G3908</f>
        <v>138757.59999999998</v>
      </c>
      <c r="H3907" s="16">
        <f t="shared" si="6787"/>
        <v>141267.29999999999</v>
      </c>
      <c r="I3907" s="16">
        <f t="shared" si="6787"/>
        <v>141267.29999999999</v>
      </c>
      <c r="J3907" s="16">
        <f t="shared" si="6787"/>
        <v>6200.7</v>
      </c>
      <c r="K3907" s="16">
        <f t="shared" si="6787"/>
        <v>6344.7</v>
      </c>
      <c r="L3907" s="16">
        <f t="shared" si="6787"/>
        <v>6344.7</v>
      </c>
      <c r="M3907" s="16">
        <f t="shared" si="6698"/>
        <v>144958.29999999999</v>
      </c>
      <c r="N3907" s="14">
        <f t="shared" si="6699"/>
        <v>147612</v>
      </c>
      <c r="O3907" s="16">
        <f t="shared" si="6700"/>
        <v>147612</v>
      </c>
      <c r="P3907" s="16">
        <f t="shared" ref="P3907:BF3907" si="6788">P3908</f>
        <v>0</v>
      </c>
      <c r="Q3907" s="16">
        <f t="shared" si="6733"/>
        <v>147612</v>
      </c>
      <c r="R3907" s="16">
        <f t="shared" si="6788"/>
        <v>0</v>
      </c>
      <c r="S3907" s="16">
        <f t="shared" si="6788"/>
        <v>0</v>
      </c>
      <c r="T3907" s="16">
        <f t="shared" si="6788"/>
        <v>0</v>
      </c>
      <c r="U3907" s="16">
        <f t="shared" si="6788"/>
        <v>0</v>
      </c>
      <c r="V3907" s="16">
        <f t="shared" si="6788"/>
        <v>0</v>
      </c>
      <c r="W3907" s="16">
        <f t="shared" si="6788"/>
        <v>0</v>
      </c>
      <c r="X3907" s="16">
        <f t="shared" si="6788"/>
        <v>0</v>
      </c>
      <c r="Y3907" s="16">
        <f t="shared" si="6788"/>
        <v>0</v>
      </c>
      <c r="Z3907" s="16">
        <f t="shared" si="6788"/>
        <v>0</v>
      </c>
      <c r="AA3907" s="16">
        <f t="shared" si="6788"/>
        <v>0</v>
      </c>
      <c r="AB3907" s="16">
        <f t="shared" si="6788"/>
        <v>0</v>
      </c>
      <c r="AC3907" s="16">
        <f t="shared" si="6788"/>
        <v>0</v>
      </c>
      <c r="AD3907" s="16">
        <f t="shared" si="6788"/>
        <v>0</v>
      </c>
      <c r="AE3907" s="16">
        <f t="shared" si="6788"/>
        <v>0</v>
      </c>
      <c r="AF3907" s="16">
        <f t="shared" si="6788"/>
        <v>0</v>
      </c>
      <c r="AG3907" s="16">
        <f t="shared" si="6751"/>
        <v>144958.29999999999</v>
      </c>
      <c r="AH3907" s="16">
        <f t="shared" si="6752"/>
        <v>147612</v>
      </c>
      <c r="AI3907" s="16">
        <f t="shared" si="6753"/>
        <v>147612</v>
      </c>
      <c r="AJ3907" s="16">
        <f t="shared" si="6788"/>
        <v>0</v>
      </c>
      <c r="AK3907" s="16">
        <f t="shared" si="6788"/>
        <v>0</v>
      </c>
      <c r="AL3907" s="16">
        <f t="shared" si="6788"/>
        <v>0</v>
      </c>
      <c r="AM3907" s="16">
        <f t="shared" si="6736"/>
        <v>144958.29999999999</v>
      </c>
      <c r="AN3907" s="16">
        <f t="shared" si="6737"/>
        <v>147612</v>
      </c>
      <c r="AO3907" s="16">
        <f t="shared" si="6682"/>
        <v>147612</v>
      </c>
      <c r="AP3907" s="16">
        <f t="shared" si="6788"/>
        <v>0</v>
      </c>
      <c r="AQ3907" s="16">
        <f t="shared" si="6788"/>
        <v>0</v>
      </c>
      <c r="AR3907" s="16">
        <f t="shared" si="6788"/>
        <v>0</v>
      </c>
      <c r="AS3907" s="16">
        <f t="shared" si="6788"/>
        <v>0</v>
      </c>
      <c r="AT3907" s="16">
        <f t="shared" si="6788"/>
        <v>0</v>
      </c>
      <c r="AU3907" s="16">
        <f t="shared" si="6788"/>
        <v>0</v>
      </c>
      <c r="AV3907" s="16">
        <f t="shared" si="6788"/>
        <v>0</v>
      </c>
      <c r="AW3907" s="16">
        <f t="shared" si="6788"/>
        <v>0</v>
      </c>
      <c r="AX3907" s="16">
        <f t="shared" si="6788"/>
        <v>0</v>
      </c>
      <c r="AY3907" s="16">
        <f t="shared" si="6788"/>
        <v>0</v>
      </c>
      <c r="AZ3907" s="16">
        <f t="shared" si="6788"/>
        <v>0</v>
      </c>
      <c r="BA3907" s="16">
        <f t="shared" si="6788"/>
        <v>0</v>
      </c>
      <c r="BB3907" s="16">
        <f t="shared" si="6788"/>
        <v>0</v>
      </c>
      <c r="BC3907" s="16">
        <f t="shared" si="6705"/>
        <v>144958.29999999999</v>
      </c>
      <c r="BD3907" s="16">
        <f t="shared" si="6701"/>
        <v>147612</v>
      </c>
      <c r="BE3907" s="16">
        <f t="shared" si="6702"/>
        <v>147612</v>
      </c>
      <c r="BF3907" s="16">
        <f t="shared" si="6788"/>
        <v>0</v>
      </c>
    </row>
    <row r="3908" spans="1:59" ht="31.5" customHeight="1" x14ac:dyDescent="0.3">
      <c r="A3908" s="47">
        <v>985</v>
      </c>
      <c r="B3908" s="47" t="s">
        <v>9</v>
      </c>
      <c r="C3908" s="47" t="s">
        <v>30</v>
      </c>
      <c r="D3908" s="8" t="s">
        <v>381</v>
      </c>
      <c r="E3908" s="30"/>
      <c r="F3908" s="13" t="s">
        <v>798</v>
      </c>
      <c r="G3908" s="14">
        <f t="shared" ref="G3908:L3908" si="6789">G3909+G3918</f>
        <v>138757.59999999998</v>
      </c>
      <c r="H3908" s="14">
        <f t="shared" si="6789"/>
        <v>141267.29999999999</v>
      </c>
      <c r="I3908" s="14">
        <f t="shared" si="6789"/>
        <v>141267.29999999999</v>
      </c>
      <c r="J3908" s="14">
        <f t="shared" si="6789"/>
        <v>6200.7</v>
      </c>
      <c r="K3908" s="14">
        <f t="shared" si="6789"/>
        <v>6344.7</v>
      </c>
      <c r="L3908" s="14">
        <f t="shared" si="6789"/>
        <v>6344.7</v>
      </c>
      <c r="M3908" s="14">
        <f t="shared" si="6698"/>
        <v>144958.29999999999</v>
      </c>
      <c r="N3908" s="14">
        <f t="shared" si="6699"/>
        <v>147612</v>
      </c>
      <c r="O3908" s="14">
        <f t="shared" si="6700"/>
        <v>147612</v>
      </c>
      <c r="P3908" s="14">
        <f t="shared" ref="P3908:BF3908" si="6790">P3909+P3918</f>
        <v>0</v>
      </c>
      <c r="Q3908" s="14">
        <f t="shared" si="6733"/>
        <v>147612</v>
      </c>
      <c r="R3908" s="14">
        <f t="shared" ref="R3908:AE3908" si="6791">R3909+R3918</f>
        <v>0</v>
      </c>
      <c r="S3908" s="14">
        <f t="shared" si="6791"/>
        <v>0</v>
      </c>
      <c r="T3908" s="14">
        <f t="shared" si="6791"/>
        <v>0</v>
      </c>
      <c r="U3908" s="14">
        <f t="shared" si="6791"/>
        <v>0</v>
      </c>
      <c r="V3908" s="14">
        <f t="shared" si="6791"/>
        <v>0</v>
      </c>
      <c r="W3908" s="14">
        <f t="shared" si="6791"/>
        <v>0</v>
      </c>
      <c r="X3908" s="14">
        <f t="shared" si="6791"/>
        <v>0</v>
      </c>
      <c r="Y3908" s="14">
        <f t="shared" si="6791"/>
        <v>0</v>
      </c>
      <c r="Z3908" s="14">
        <f t="shared" si="6791"/>
        <v>0</v>
      </c>
      <c r="AA3908" s="14">
        <f t="shared" si="6791"/>
        <v>0</v>
      </c>
      <c r="AB3908" s="14">
        <f t="shared" si="6791"/>
        <v>0</v>
      </c>
      <c r="AC3908" s="14">
        <f t="shared" si="6791"/>
        <v>0</v>
      </c>
      <c r="AD3908" s="14">
        <f t="shared" si="6791"/>
        <v>0</v>
      </c>
      <c r="AE3908" s="14">
        <f t="shared" si="6791"/>
        <v>0</v>
      </c>
      <c r="AF3908" s="14">
        <f t="shared" ref="AF3908" si="6792">AF3909+AF3918</f>
        <v>0</v>
      </c>
      <c r="AG3908" s="14">
        <f t="shared" si="6751"/>
        <v>144958.29999999999</v>
      </c>
      <c r="AH3908" s="14">
        <f t="shared" si="6752"/>
        <v>147612</v>
      </c>
      <c r="AI3908" s="14">
        <f t="shared" si="6753"/>
        <v>147612</v>
      </c>
      <c r="AJ3908" s="14">
        <f t="shared" ref="AJ3908:AL3908" si="6793">AJ3909+AJ3918</f>
        <v>0</v>
      </c>
      <c r="AK3908" s="14">
        <f t="shared" si="6793"/>
        <v>0</v>
      </c>
      <c r="AL3908" s="14">
        <f t="shared" si="6793"/>
        <v>0</v>
      </c>
      <c r="AM3908" s="14">
        <f t="shared" si="6736"/>
        <v>144958.29999999999</v>
      </c>
      <c r="AN3908" s="14">
        <f t="shared" si="6737"/>
        <v>147612</v>
      </c>
      <c r="AO3908" s="14">
        <f t="shared" si="6682"/>
        <v>147612</v>
      </c>
      <c r="AP3908" s="14">
        <f t="shared" ref="AP3908:BB3908" si="6794">AP3909+AP3918</f>
        <v>0</v>
      </c>
      <c r="AQ3908" s="14">
        <f t="shared" si="6794"/>
        <v>0</v>
      </c>
      <c r="AR3908" s="14">
        <f t="shared" si="6794"/>
        <v>0</v>
      </c>
      <c r="AS3908" s="14">
        <f t="shared" si="6794"/>
        <v>0</v>
      </c>
      <c r="AT3908" s="14">
        <f t="shared" si="6794"/>
        <v>0</v>
      </c>
      <c r="AU3908" s="14">
        <f t="shared" si="6794"/>
        <v>0</v>
      </c>
      <c r="AV3908" s="14">
        <f t="shared" si="6794"/>
        <v>0</v>
      </c>
      <c r="AW3908" s="14">
        <f t="shared" si="6794"/>
        <v>0</v>
      </c>
      <c r="AX3908" s="14">
        <f t="shared" si="6794"/>
        <v>0</v>
      </c>
      <c r="AY3908" s="14">
        <f t="shared" si="6794"/>
        <v>0</v>
      </c>
      <c r="AZ3908" s="14">
        <f t="shared" ref="AZ3908:BA3908" si="6795">AZ3909+AZ3918</f>
        <v>0</v>
      </c>
      <c r="BA3908" s="14">
        <f t="shared" si="6795"/>
        <v>0</v>
      </c>
      <c r="BB3908" s="14">
        <f t="shared" si="6794"/>
        <v>0</v>
      </c>
      <c r="BC3908" s="14">
        <f t="shared" si="6705"/>
        <v>144958.29999999999</v>
      </c>
      <c r="BD3908" s="14">
        <f t="shared" si="6701"/>
        <v>147612</v>
      </c>
      <c r="BE3908" s="14">
        <f t="shared" si="6702"/>
        <v>147612</v>
      </c>
      <c r="BF3908" s="14">
        <f t="shared" si="6790"/>
        <v>0</v>
      </c>
    </row>
    <row r="3909" spans="1:59" ht="15.75" customHeight="1" x14ac:dyDescent="0.3">
      <c r="A3909" s="47">
        <v>985</v>
      </c>
      <c r="B3909" s="47" t="s">
        <v>9</v>
      </c>
      <c r="C3909" s="47" t="s">
        <v>30</v>
      </c>
      <c r="D3909" s="8" t="s">
        <v>384</v>
      </c>
      <c r="E3909" s="30"/>
      <c r="F3909" s="13" t="s">
        <v>801</v>
      </c>
      <c r="G3909" s="14">
        <f t="shared" ref="G3909:L3909" si="6796">G3910+G3913</f>
        <v>42185</v>
      </c>
      <c r="H3909" s="14">
        <f t="shared" si="6796"/>
        <v>43163.7</v>
      </c>
      <c r="I3909" s="14">
        <f t="shared" si="6796"/>
        <v>43163.7</v>
      </c>
      <c r="J3909" s="14">
        <f t="shared" si="6796"/>
        <v>6200.7</v>
      </c>
      <c r="K3909" s="14">
        <f t="shared" si="6796"/>
        <v>6344.7</v>
      </c>
      <c r="L3909" s="14">
        <f t="shared" si="6796"/>
        <v>6344.7</v>
      </c>
      <c r="M3909" s="14">
        <f t="shared" si="6698"/>
        <v>48385.7</v>
      </c>
      <c r="N3909" s="14">
        <f t="shared" si="6699"/>
        <v>49508.399999999994</v>
      </c>
      <c r="O3909" s="14">
        <f t="shared" si="6700"/>
        <v>49508.399999999994</v>
      </c>
      <c r="P3909" s="14">
        <f t="shared" ref="P3909:BF3909" si="6797">P3910+P3913</f>
        <v>0</v>
      </c>
      <c r="Q3909" s="14">
        <f t="shared" si="6733"/>
        <v>49508.399999999994</v>
      </c>
      <c r="R3909" s="14">
        <f t="shared" ref="R3909:AE3909" si="6798">R3910+R3913</f>
        <v>0</v>
      </c>
      <c r="S3909" s="14">
        <f t="shared" si="6798"/>
        <v>0</v>
      </c>
      <c r="T3909" s="14">
        <f t="shared" si="6798"/>
        <v>0</v>
      </c>
      <c r="U3909" s="14">
        <f t="shared" si="6798"/>
        <v>0</v>
      </c>
      <c r="V3909" s="14">
        <f t="shared" si="6798"/>
        <v>0</v>
      </c>
      <c r="W3909" s="14">
        <f t="shared" si="6798"/>
        <v>0</v>
      </c>
      <c r="X3909" s="14">
        <f t="shared" si="6798"/>
        <v>0</v>
      </c>
      <c r="Y3909" s="14">
        <f t="shared" si="6798"/>
        <v>0</v>
      </c>
      <c r="Z3909" s="14">
        <f t="shared" si="6798"/>
        <v>0</v>
      </c>
      <c r="AA3909" s="14">
        <f t="shared" si="6798"/>
        <v>0</v>
      </c>
      <c r="AB3909" s="14">
        <f t="shared" si="6798"/>
        <v>0</v>
      </c>
      <c r="AC3909" s="14">
        <f t="shared" si="6798"/>
        <v>0</v>
      </c>
      <c r="AD3909" s="14">
        <f t="shared" si="6798"/>
        <v>0</v>
      </c>
      <c r="AE3909" s="14">
        <f t="shared" si="6798"/>
        <v>0</v>
      </c>
      <c r="AF3909" s="14">
        <f t="shared" ref="AF3909" si="6799">AF3910+AF3913</f>
        <v>0</v>
      </c>
      <c r="AG3909" s="14">
        <f t="shared" si="6751"/>
        <v>48385.7</v>
      </c>
      <c r="AH3909" s="14">
        <f t="shared" si="6752"/>
        <v>49508.399999999994</v>
      </c>
      <c r="AI3909" s="14">
        <f t="shared" si="6753"/>
        <v>49508.399999999994</v>
      </c>
      <c r="AJ3909" s="14">
        <f t="shared" ref="AJ3909:AL3909" si="6800">AJ3910+AJ3913</f>
        <v>0</v>
      </c>
      <c r="AK3909" s="14">
        <f t="shared" si="6800"/>
        <v>0</v>
      </c>
      <c r="AL3909" s="14">
        <f t="shared" si="6800"/>
        <v>0</v>
      </c>
      <c r="AM3909" s="14">
        <f t="shared" si="6736"/>
        <v>48385.7</v>
      </c>
      <c r="AN3909" s="14">
        <f t="shared" si="6737"/>
        <v>49508.399999999994</v>
      </c>
      <c r="AO3909" s="14">
        <f t="shared" si="6682"/>
        <v>49508.399999999994</v>
      </c>
      <c r="AP3909" s="14">
        <f t="shared" ref="AP3909:BB3909" si="6801">AP3910+AP3913</f>
        <v>0</v>
      </c>
      <c r="AQ3909" s="14">
        <f t="shared" si="6801"/>
        <v>0</v>
      </c>
      <c r="AR3909" s="14">
        <f t="shared" si="6801"/>
        <v>0</v>
      </c>
      <c r="AS3909" s="14">
        <f t="shared" si="6801"/>
        <v>0</v>
      </c>
      <c r="AT3909" s="14">
        <f t="shared" si="6801"/>
        <v>0</v>
      </c>
      <c r="AU3909" s="14">
        <f t="shared" si="6801"/>
        <v>0</v>
      </c>
      <c r="AV3909" s="14">
        <f t="shared" si="6801"/>
        <v>0</v>
      </c>
      <c r="AW3909" s="14">
        <f t="shared" si="6801"/>
        <v>0</v>
      </c>
      <c r="AX3909" s="14">
        <f t="shared" si="6801"/>
        <v>0</v>
      </c>
      <c r="AY3909" s="14">
        <f t="shared" si="6801"/>
        <v>0</v>
      </c>
      <c r="AZ3909" s="14">
        <f t="shared" ref="AZ3909:BA3909" si="6802">AZ3910+AZ3913</f>
        <v>0</v>
      </c>
      <c r="BA3909" s="14">
        <f t="shared" si="6802"/>
        <v>0</v>
      </c>
      <c r="BB3909" s="14">
        <f t="shared" si="6801"/>
        <v>0</v>
      </c>
      <c r="BC3909" s="14">
        <f t="shared" si="6705"/>
        <v>48385.7</v>
      </c>
      <c r="BD3909" s="14">
        <f t="shared" si="6701"/>
        <v>49508.399999999994</v>
      </c>
      <c r="BE3909" s="14">
        <f t="shared" si="6702"/>
        <v>49508.399999999994</v>
      </c>
      <c r="BF3909" s="14">
        <f t="shared" si="6797"/>
        <v>0</v>
      </c>
    </row>
    <row r="3910" spans="1:59" ht="31.5" customHeight="1" x14ac:dyDescent="0.3">
      <c r="A3910" s="47">
        <v>985</v>
      </c>
      <c r="B3910" s="47" t="s">
        <v>9</v>
      </c>
      <c r="C3910" s="47" t="s">
        <v>30</v>
      </c>
      <c r="D3910" s="8" t="s">
        <v>385</v>
      </c>
      <c r="E3910" s="30"/>
      <c r="F3910" s="13" t="s">
        <v>800</v>
      </c>
      <c r="G3910" s="14">
        <f t="shared" ref="G3910:L3911" si="6803">G3911</f>
        <v>38250.6</v>
      </c>
      <c r="H3910" s="14">
        <f t="shared" si="6803"/>
        <v>39138.1</v>
      </c>
      <c r="I3910" s="14">
        <f t="shared" si="6803"/>
        <v>39138.1</v>
      </c>
      <c r="J3910" s="14">
        <f t="shared" si="6803"/>
        <v>6200.7</v>
      </c>
      <c r="K3910" s="14">
        <f t="shared" si="6803"/>
        <v>6344.7</v>
      </c>
      <c r="L3910" s="14">
        <f t="shared" si="6803"/>
        <v>6344.7</v>
      </c>
      <c r="M3910" s="14">
        <f t="shared" si="6698"/>
        <v>44451.299999999996</v>
      </c>
      <c r="N3910" s="14">
        <f t="shared" si="6699"/>
        <v>45482.799999999996</v>
      </c>
      <c r="O3910" s="14">
        <f t="shared" si="6700"/>
        <v>45482.799999999996</v>
      </c>
      <c r="P3910" s="14">
        <f t="shared" ref="P3910:BF3911" si="6804">P3911</f>
        <v>0</v>
      </c>
      <c r="Q3910" s="14">
        <f t="shared" si="6733"/>
        <v>45482.799999999996</v>
      </c>
      <c r="R3910" s="14">
        <f t="shared" si="6804"/>
        <v>0</v>
      </c>
      <c r="S3910" s="14">
        <f t="shared" si="6804"/>
        <v>0</v>
      </c>
      <c r="T3910" s="14">
        <f t="shared" si="6804"/>
        <v>0</v>
      </c>
      <c r="U3910" s="14">
        <f t="shared" si="6804"/>
        <v>0</v>
      </c>
      <c r="V3910" s="14">
        <f t="shared" si="6804"/>
        <v>0</v>
      </c>
      <c r="W3910" s="14">
        <f t="shared" si="6804"/>
        <v>0</v>
      </c>
      <c r="X3910" s="14">
        <f t="shared" si="6804"/>
        <v>0</v>
      </c>
      <c r="Y3910" s="14">
        <f t="shared" si="6804"/>
        <v>0</v>
      </c>
      <c r="Z3910" s="14">
        <f t="shared" si="6804"/>
        <v>0</v>
      </c>
      <c r="AA3910" s="14">
        <f t="shared" si="6804"/>
        <v>0</v>
      </c>
      <c r="AB3910" s="14">
        <f t="shared" si="6804"/>
        <v>0</v>
      </c>
      <c r="AC3910" s="14">
        <f t="shared" si="6804"/>
        <v>0</v>
      </c>
      <c r="AD3910" s="14">
        <f t="shared" si="6804"/>
        <v>0</v>
      </c>
      <c r="AE3910" s="14">
        <f t="shared" si="6804"/>
        <v>0</v>
      </c>
      <c r="AF3910" s="14">
        <f t="shared" si="6804"/>
        <v>0</v>
      </c>
      <c r="AG3910" s="14">
        <f t="shared" si="6751"/>
        <v>44451.299999999996</v>
      </c>
      <c r="AH3910" s="14">
        <f t="shared" si="6752"/>
        <v>45482.799999999996</v>
      </c>
      <c r="AI3910" s="14">
        <f t="shared" si="6753"/>
        <v>45482.799999999996</v>
      </c>
      <c r="AJ3910" s="14">
        <f t="shared" si="6804"/>
        <v>0</v>
      </c>
      <c r="AK3910" s="14">
        <f t="shared" si="6804"/>
        <v>0</v>
      </c>
      <c r="AL3910" s="14">
        <f t="shared" si="6804"/>
        <v>0</v>
      </c>
      <c r="AM3910" s="14">
        <f t="shared" si="6736"/>
        <v>44451.299999999996</v>
      </c>
      <c r="AN3910" s="14">
        <f t="shared" si="6737"/>
        <v>45482.799999999996</v>
      </c>
      <c r="AO3910" s="14">
        <f t="shared" si="6682"/>
        <v>45482.799999999996</v>
      </c>
      <c r="AP3910" s="14">
        <f t="shared" si="6804"/>
        <v>0</v>
      </c>
      <c r="AQ3910" s="14">
        <f t="shared" si="6804"/>
        <v>0</v>
      </c>
      <c r="AR3910" s="14">
        <f t="shared" si="6804"/>
        <v>0</v>
      </c>
      <c r="AS3910" s="14">
        <f t="shared" si="6804"/>
        <v>0</v>
      </c>
      <c r="AT3910" s="14">
        <f t="shared" si="6804"/>
        <v>0</v>
      </c>
      <c r="AU3910" s="14">
        <f t="shared" si="6804"/>
        <v>0</v>
      </c>
      <c r="AV3910" s="14">
        <f t="shared" si="6804"/>
        <v>0</v>
      </c>
      <c r="AW3910" s="14">
        <f t="shared" si="6804"/>
        <v>0</v>
      </c>
      <c r="AX3910" s="14">
        <f t="shared" si="6804"/>
        <v>0</v>
      </c>
      <c r="AY3910" s="14">
        <f t="shared" si="6804"/>
        <v>0</v>
      </c>
      <c r="AZ3910" s="14">
        <f t="shared" si="6804"/>
        <v>0</v>
      </c>
      <c r="BA3910" s="14">
        <f t="shared" si="6804"/>
        <v>0</v>
      </c>
      <c r="BB3910" s="14">
        <f t="shared" si="6804"/>
        <v>0</v>
      </c>
      <c r="BC3910" s="14">
        <f t="shared" si="6705"/>
        <v>44451.299999999996</v>
      </c>
      <c r="BD3910" s="14">
        <f t="shared" si="6701"/>
        <v>45482.799999999996</v>
      </c>
      <c r="BE3910" s="14">
        <f t="shared" si="6702"/>
        <v>45482.799999999996</v>
      </c>
      <c r="BF3910" s="14">
        <f t="shared" si="6804"/>
        <v>0</v>
      </c>
    </row>
    <row r="3911" spans="1:59" ht="78.75" customHeight="1" x14ac:dyDescent="0.3">
      <c r="A3911" s="47">
        <v>985</v>
      </c>
      <c r="B3911" s="47" t="s">
        <v>9</v>
      </c>
      <c r="C3911" s="47" t="s">
        <v>30</v>
      </c>
      <c r="D3911" s="8" t="s">
        <v>385</v>
      </c>
      <c r="E3911" s="30">
        <v>100</v>
      </c>
      <c r="F3911" s="24" t="s">
        <v>525</v>
      </c>
      <c r="G3911" s="14">
        <f t="shared" si="6803"/>
        <v>38250.6</v>
      </c>
      <c r="H3911" s="14">
        <f t="shared" si="6803"/>
        <v>39138.1</v>
      </c>
      <c r="I3911" s="14">
        <f t="shared" si="6803"/>
        <v>39138.1</v>
      </c>
      <c r="J3911" s="14">
        <f t="shared" si="6803"/>
        <v>6200.7</v>
      </c>
      <c r="K3911" s="14">
        <f t="shared" si="6803"/>
        <v>6344.7</v>
      </c>
      <c r="L3911" s="14">
        <f t="shared" si="6803"/>
        <v>6344.7</v>
      </c>
      <c r="M3911" s="14">
        <f t="shared" si="6698"/>
        <v>44451.299999999996</v>
      </c>
      <c r="N3911" s="14">
        <f t="shared" si="6699"/>
        <v>45482.799999999996</v>
      </c>
      <c r="O3911" s="14">
        <f t="shared" si="6700"/>
        <v>45482.799999999996</v>
      </c>
      <c r="P3911" s="14">
        <f t="shared" si="6804"/>
        <v>0</v>
      </c>
      <c r="Q3911" s="14">
        <f t="shared" si="6733"/>
        <v>45482.799999999996</v>
      </c>
      <c r="R3911" s="14">
        <f t="shared" si="6804"/>
        <v>0</v>
      </c>
      <c r="S3911" s="14">
        <f t="shared" si="6804"/>
        <v>0</v>
      </c>
      <c r="T3911" s="14">
        <f t="shared" si="6804"/>
        <v>0</v>
      </c>
      <c r="U3911" s="14">
        <f t="shared" si="6804"/>
        <v>0</v>
      </c>
      <c r="V3911" s="14">
        <f t="shared" si="6804"/>
        <v>0</v>
      </c>
      <c r="W3911" s="14">
        <f t="shared" si="6804"/>
        <v>0</v>
      </c>
      <c r="X3911" s="14">
        <f t="shared" si="6804"/>
        <v>0</v>
      </c>
      <c r="Y3911" s="14">
        <f t="shared" si="6804"/>
        <v>0</v>
      </c>
      <c r="Z3911" s="14">
        <f t="shared" si="6804"/>
        <v>0</v>
      </c>
      <c r="AA3911" s="14">
        <f t="shared" si="6804"/>
        <v>0</v>
      </c>
      <c r="AB3911" s="14">
        <f t="shared" si="6804"/>
        <v>0</v>
      </c>
      <c r="AC3911" s="14">
        <f t="shared" si="6804"/>
        <v>0</v>
      </c>
      <c r="AD3911" s="14">
        <f t="shared" si="6804"/>
        <v>0</v>
      </c>
      <c r="AE3911" s="14">
        <f t="shared" si="6804"/>
        <v>0</v>
      </c>
      <c r="AF3911" s="14">
        <f t="shared" si="6804"/>
        <v>0</v>
      </c>
      <c r="AG3911" s="14">
        <f t="shared" si="6751"/>
        <v>44451.299999999996</v>
      </c>
      <c r="AH3911" s="14">
        <f t="shared" si="6752"/>
        <v>45482.799999999996</v>
      </c>
      <c r="AI3911" s="14">
        <f t="shared" si="6753"/>
        <v>45482.799999999996</v>
      </c>
      <c r="AJ3911" s="14">
        <f t="shared" si="6804"/>
        <v>0</v>
      </c>
      <c r="AK3911" s="14">
        <f t="shared" si="6804"/>
        <v>0</v>
      </c>
      <c r="AL3911" s="14">
        <f t="shared" si="6804"/>
        <v>0</v>
      </c>
      <c r="AM3911" s="14">
        <f t="shared" si="6736"/>
        <v>44451.299999999996</v>
      </c>
      <c r="AN3911" s="14">
        <f t="shared" si="6737"/>
        <v>45482.799999999996</v>
      </c>
      <c r="AO3911" s="14">
        <f t="shared" si="6682"/>
        <v>45482.799999999996</v>
      </c>
      <c r="AP3911" s="14">
        <f t="shared" si="6804"/>
        <v>0</v>
      </c>
      <c r="AQ3911" s="14">
        <f t="shared" si="6804"/>
        <v>0</v>
      </c>
      <c r="AR3911" s="14">
        <f t="shared" si="6804"/>
        <v>0</v>
      </c>
      <c r="AS3911" s="14">
        <f t="shared" si="6804"/>
        <v>0</v>
      </c>
      <c r="AT3911" s="14">
        <f t="shared" si="6804"/>
        <v>0</v>
      </c>
      <c r="AU3911" s="14">
        <f t="shared" si="6804"/>
        <v>0</v>
      </c>
      <c r="AV3911" s="14">
        <f t="shared" si="6804"/>
        <v>0</v>
      </c>
      <c r="AW3911" s="14">
        <f t="shared" si="6804"/>
        <v>0</v>
      </c>
      <c r="AX3911" s="14">
        <f t="shared" si="6804"/>
        <v>0</v>
      </c>
      <c r="AY3911" s="14">
        <f t="shared" si="6804"/>
        <v>0</v>
      </c>
      <c r="AZ3911" s="14">
        <f t="shared" si="6804"/>
        <v>0</v>
      </c>
      <c r="BA3911" s="14">
        <f t="shared" si="6804"/>
        <v>0</v>
      </c>
      <c r="BB3911" s="14">
        <f t="shared" si="6804"/>
        <v>0</v>
      </c>
      <c r="BC3911" s="14">
        <f t="shared" si="6705"/>
        <v>44451.299999999996</v>
      </c>
      <c r="BD3911" s="14">
        <f t="shared" si="6701"/>
        <v>45482.799999999996</v>
      </c>
      <c r="BE3911" s="14">
        <f t="shared" si="6702"/>
        <v>45482.799999999996</v>
      </c>
      <c r="BF3911" s="14">
        <f t="shared" si="6804"/>
        <v>0</v>
      </c>
    </row>
    <row r="3912" spans="1:59" ht="31.5" customHeight="1" x14ac:dyDescent="0.3">
      <c r="A3912" s="47">
        <v>985</v>
      </c>
      <c r="B3912" s="47" t="s">
        <v>9</v>
      </c>
      <c r="C3912" s="47" t="s">
        <v>30</v>
      </c>
      <c r="D3912" s="8" t="s">
        <v>385</v>
      </c>
      <c r="E3912" s="44">
        <v>120</v>
      </c>
      <c r="F3912" s="24" t="s">
        <v>527</v>
      </c>
      <c r="G3912" s="14">
        <v>38250.6</v>
      </c>
      <c r="H3912" s="14">
        <v>39138.1</v>
      </c>
      <c r="I3912" s="14">
        <v>39138.1</v>
      </c>
      <c r="J3912" s="14">
        <v>6200.7</v>
      </c>
      <c r="K3912" s="14">
        <v>6344.7</v>
      </c>
      <c r="L3912" s="14">
        <v>6344.7</v>
      </c>
      <c r="M3912" s="14">
        <f t="shared" si="6698"/>
        <v>44451.299999999996</v>
      </c>
      <c r="N3912" s="14">
        <f t="shared" si="6699"/>
        <v>45482.799999999996</v>
      </c>
      <c r="O3912" s="14">
        <f t="shared" si="6700"/>
        <v>45482.799999999996</v>
      </c>
      <c r="P3912" s="14"/>
      <c r="Q3912" s="14">
        <f t="shared" si="6733"/>
        <v>45482.799999999996</v>
      </c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>
        <f t="shared" si="6751"/>
        <v>44451.299999999996</v>
      </c>
      <c r="AH3912" s="14">
        <f t="shared" si="6752"/>
        <v>45482.799999999996</v>
      </c>
      <c r="AI3912" s="14">
        <f t="shared" si="6753"/>
        <v>45482.799999999996</v>
      </c>
      <c r="AJ3912" s="14"/>
      <c r="AK3912" s="14"/>
      <c r="AL3912" s="14"/>
      <c r="AM3912" s="14">
        <f t="shared" si="6736"/>
        <v>44451.299999999996</v>
      </c>
      <c r="AN3912" s="14">
        <f t="shared" si="6737"/>
        <v>45482.799999999996</v>
      </c>
      <c r="AO3912" s="14">
        <f t="shared" si="6682"/>
        <v>45482.799999999996</v>
      </c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  <c r="BA3912" s="14"/>
      <c r="BB3912" s="14"/>
      <c r="BC3912" s="14">
        <f t="shared" si="6705"/>
        <v>44451.299999999996</v>
      </c>
      <c r="BD3912" s="14">
        <f t="shared" si="6701"/>
        <v>45482.799999999996</v>
      </c>
      <c r="BE3912" s="14">
        <f t="shared" si="6702"/>
        <v>45482.799999999996</v>
      </c>
      <c r="BF3912" s="14"/>
    </row>
    <row r="3913" spans="1:59" ht="31.5" customHeight="1" x14ac:dyDescent="0.3">
      <c r="A3913" s="47">
        <v>985</v>
      </c>
      <c r="B3913" s="47" t="s">
        <v>9</v>
      </c>
      <c r="C3913" s="47" t="s">
        <v>30</v>
      </c>
      <c r="D3913" s="8" t="s">
        <v>386</v>
      </c>
      <c r="E3913" s="30"/>
      <c r="F3913" s="13" t="s">
        <v>802</v>
      </c>
      <c r="G3913" s="14">
        <f t="shared" ref="G3913:L3913" si="6805">G3916+G3914</f>
        <v>3934.4</v>
      </c>
      <c r="H3913" s="14">
        <f t="shared" si="6805"/>
        <v>4025.6</v>
      </c>
      <c r="I3913" s="14">
        <f t="shared" si="6805"/>
        <v>4025.6</v>
      </c>
      <c r="J3913" s="14">
        <f t="shared" si="6805"/>
        <v>0</v>
      </c>
      <c r="K3913" s="14">
        <f t="shared" si="6805"/>
        <v>0</v>
      </c>
      <c r="L3913" s="14">
        <f t="shared" si="6805"/>
        <v>0</v>
      </c>
      <c r="M3913" s="14">
        <f t="shared" si="6698"/>
        <v>3934.4</v>
      </c>
      <c r="N3913" s="14">
        <f t="shared" si="6699"/>
        <v>4025.6</v>
      </c>
      <c r="O3913" s="14">
        <f t="shared" si="6700"/>
        <v>4025.6</v>
      </c>
      <c r="P3913" s="14">
        <f t="shared" ref="P3913:BF3913" si="6806">P3916+P3914</f>
        <v>0</v>
      </c>
      <c r="Q3913" s="14">
        <f t="shared" si="6733"/>
        <v>4025.6</v>
      </c>
      <c r="R3913" s="14">
        <f t="shared" ref="R3913:AE3913" si="6807">R3916+R3914</f>
        <v>0</v>
      </c>
      <c r="S3913" s="14">
        <f t="shared" si="6807"/>
        <v>0</v>
      </c>
      <c r="T3913" s="14">
        <f t="shared" si="6807"/>
        <v>0</v>
      </c>
      <c r="U3913" s="14">
        <f t="shared" si="6807"/>
        <v>0</v>
      </c>
      <c r="V3913" s="14">
        <f t="shared" si="6807"/>
        <v>0</v>
      </c>
      <c r="W3913" s="14">
        <f t="shared" si="6807"/>
        <v>0</v>
      </c>
      <c r="X3913" s="14">
        <f t="shared" si="6807"/>
        <v>0</v>
      </c>
      <c r="Y3913" s="14">
        <f t="shared" si="6807"/>
        <v>0</v>
      </c>
      <c r="Z3913" s="14">
        <f t="shared" si="6807"/>
        <v>0</v>
      </c>
      <c r="AA3913" s="14">
        <f t="shared" si="6807"/>
        <v>0</v>
      </c>
      <c r="AB3913" s="14">
        <f t="shared" si="6807"/>
        <v>0</v>
      </c>
      <c r="AC3913" s="14">
        <f t="shared" si="6807"/>
        <v>0</v>
      </c>
      <c r="AD3913" s="14">
        <f t="shared" si="6807"/>
        <v>0</v>
      </c>
      <c r="AE3913" s="14">
        <f t="shared" si="6807"/>
        <v>0</v>
      </c>
      <c r="AF3913" s="14">
        <f t="shared" ref="AF3913" si="6808">AF3916+AF3914</f>
        <v>0</v>
      </c>
      <c r="AG3913" s="14">
        <f t="shared" si="6751"/>
        <v>3934.4</v>
      </c>
      <c r="AH3913" s="14">
        <f t="shared" si="6752"/>
        <v>4025.6</v>
      </c>
      <c r="AI3913" s="14">
        <f t="shared" si="6753"/>
        <v>4025.6</v>
      </c>
      <c r="AJ3913" s="14">
        <f t="shared" ref="AJ3913:AL3913" si="6809">AJ3916+AJ3914</f>
        <v>0</v>
      </c>
      <c r="AK3913" s="14">
        <f t="shared" si="6809"/>
        <v>0</v>
      </c>
      <c r="AL3913" s="14">
        <f t="shared" si="6809"/>
        <v>0</v>
      </c>
      <c r="AM3913" s="14">
        <f t="shared" si="6736"/>
        <v>3934.4</v>
      </c>
      <c r="AN3913" s="14">
        <f t="shared" si="6737"/>
        <v>4025.6</v>
      </c>
      <c r="AO3913" s="14">
        <f t="shared" si="6682"/>
        <v>4025.6</v>
      </c>
      <c r="AP3913" s="14">
        <f t="shared" ref="AP3913:BB3913" si="6810">AP3916+AP3914</f>
        <v>0</v>
      </c>
      <c r="AQ3913" s="14">
        <f t="shared" si="6810"/>
        <v>0</v>
      </c>
      <c r="AR3913" s="14">
        <f t="shared" si="6810"/>
        <v>0</v>
      </c>
      <c r="AS3913" s="14">
        <f t="shared" si="6810"/>
        <v>0</v>
      </c>
      <c r="AT3913" s="14">
        <f t="shared" si="6810"/>
        <v>0</v>
      </c>
      <c r="AU3913" s="14">
        <f t="shared" si="6810"/>
        <v>0</v>
      </c>
      <c r="AV3913" s="14">
        <f t="shared" si="6810"/>
        <v>0</v>
      </c>
      <c r="AW3913" s="14">
        <f t="shared" si="6810"/>
        <v>0</v>
      </c>
      <c r="AX3913" s="14">
        <f t="shared" si="6810"/>
        <v>0</v>
      </c>
      <c r="AY3913" s="14">
        <f t="shared" si="6810"/>
        <v>0</v>
      </c>
      <c r="AZ3913" s="14">
        <f t="shared" ref="AZ3913:BA3913" si="6811">AZ3916+AZ3914</f>
        <v>0</v>
      </c>
      <c r="BA3913" s="14">
        <f t="shared" si="6811"/>
        <v>0</v>
      </c>
      <c r="BB3913" s="14">
        <f t="shared" si="6810"/>
        <v>0</v>
      </c>
      <c r="BC3913" s="14">
        <f t="shared" si="6705"/>
        <v>3934.4</v>
      </c>
      <c r="BD3913" s="14">
        <f t="shared" si="6701"/>
        <v>4025.6</v>
      </c>
      <c r="BE3913" s="14">
        <f t="shared" si="6702"/>
        <v>4025.6</v>
      </c>
      <c r="BF3913" s="14">
        <f t="shared" si="6806"/>
        <v>0</v>
      </c>
    </row>
    <row r="3914" spans="1:59" ht="78.75" customHeight="1" x14ac:dyDescent="0.3">
      <c r="A3914" s="47">
        <v>985</v>
      </c>
      <c r="B3914" s="47" t="s">
        <v>9</v>
      </c>
      <c r="C3914" s="47" t="s">
        <v>30</v>
      </c>
      <c r="D3914" s="8" t="s">
        <v>386</v>
      </c>
      <c r="E3914" s="30">
        <v>100</v>
      </c>
      <c r="F3914" s="24" t="s">
        <v>525</v>
      </c>
      <c r="G3914" s="14">
        <f t="shared" ref="G3914:L3914" si="6812">G3915</f>
        <v>3.5</v>
      </c>
      <c r="H3914" s="14">
        <f t="shared" si="6812"/>
        <v>3.5</v>
      </c>
      <c r="I3914" s="14">
        <f t="shared" si="6812"/>
        <v>3.5</v>
      </c>
      <c r="J3914" s="14">
        <f t="shared" si="6812"/>
        <v>0</v>
      </c>
      <c r="K3914" s="14">
        <f t="shared" si="6812"/>
        <v>0</v>
      </c>
      <c r="L3914" s="14">
        <f t="shared" si="6812"/>
        <v>0</v>
      </c>
      <c r="M3914" s="14">
        <f t="shared" si="6698"/>
        <v>3.5</v>
      </c>
      <c r="N3914" s="14">
        <f t="shared" si="6699"/>
        <v>3.5</v>
      </c>
      <c r="O3914" s="14">
        <f t="shared" si="6700"/>
        <v>3.5</v>
      </c>
      <c r="P3914" s="14">
        <f t="shared" ref="P3914:BF3914" si="6813">P3915</f>
        <v>0</v>
      </c>
      <c r="Q3914" s="14">
        <f t="shared" si="6733"/>
        <v>3.5</v>
      </c>
      <c r="R3914" s="14">
        <f t="shared" si="6813"/>
        <v>0</v>
      </c>
      <c r="S3914" s="14">
        <f t="shared" si="6813"/>
        <v>0</v>
      </c>
      <c r="T3914" s="14">
        <f t="shared" si="6813"/>
        <v>0</v>
      </c>
      <c r="U3914" s="14">
        <f t="shared" si="6813"/>
        <v>0</v>
      </c>
      <c r="V3914" s="14">
        <f t="shared" si="6813"/>
        <v>0</v>
      </c>
      <c r="W3914" s="14">
        <f t="shared" si="6813"/>
        <v>0</v>
      </c>
      <c r="X3914" s="14">
        <f t="shared" si="6813"/>
        <v>0</v>
      </c>
      <c r="Y3914" s="14">
        <f t="shared" si="6813"/>
        <v>0</v>
      </c>
      <c r="Z3914" s="14">
        <f t="shared" si="6813"/>
        <v>0</v>
      </c>
      <c r="AA3914" s="14">
        <f t="shared" si="6813"/>
        <v>0</v>
      </c>
      <c r="AB3914" s="14">
        <f t="shared" si="6813"/>
        <v>0</v>
      </c>
      <c r="AC3914" s="14">
        <f t="shared" si="6813"/>
        <v>0</v>
      </c>
      <c r="AD3914" s="14">
        <f t="shared" si="6813"/>
        <v>0</v>
      </c>
      <c r="AE3914" s="14">
        <f t="shared" si="6813"/>
        <v>0</v>
      </c>
      <c r="AF3914" s="14">
        <f t="shared" si="6813"/>
        <v>0</v>
      </c>
      <c r="AG3914" s="14">
        <f t="shared" si="6751"/>
        <v>3.5</v>
      </c>
      <c r="AH3914" s="14">
        <f t="shared" si="6752"/>
        <v>3.5</v>
      </c>
      <c r="AI3914" s="14">
        <f t="shared" si="6753"/>
        <v>3.5</v>
      </c>
      <c r="AJ3914" s="14">
        <f t="shared" si="6813"/>
        <v>0</v>
      </c>
      <c r="AK3914" s="14">
        <f t="shared" si="6813"/>
        <v>0</v>
      </c>
      <c r="AL3914" s="14">
        <f t="shared" si="6813"/>
        <v>0</v>
      </c>
      <c r="AM3914" s="14">
        <f t="shared" si="6736"/>
        <v>3.5</v>
      </c>
      <c r="AN3914" s="14">
        <f t="shared" si="6737"/>
        <v>3.5</v>
      </c>
      <c r="AO3914" s="14">
        <f t="shared" si="6682"/>
        <v>3.5</v>
      </c>
      <c r="AP3914" s="14">
        <f t="shared" si="6813"/>
        <v>0</v>
      </c>
      <c r="AQ3914" s="14">
        <f t="shared" si="6813"/>
        <v>0</v>
      </c>
      <c r="AR3914" s="14">
        <f t="shared" si="6813"/>
        <v>0</v>
      </c>
      <c r="AS3914" s="14">
        <f t="shared" si="6813"/>
        <v>0</v>
      </c>
      <c r="AT3914" s="14">
        <f t="shared" si="6813"/>
        <v>0</v>
      </c>
      <c r="AU3914" s="14">
        <f t="shared" si="6813"/>
        <v>0</v>
      </c>
      <c r="AV3914" s="14">
        <f t="shared" si="6813"/>
        <v>0</v>
      </c>
      <c r="AW3914" s="14">
        <f t="shared" si="6813"/>
        <v>0</v>
      </c>
      <c r="AX3914" s="14">
        <f t="shared" si="6813"/>
        <v>0</v>
      </c>
      <c r="AY3914" s="14">
        <f t="shared" si="6813"/>
        <v>0</v>
      </c>
      <c r="AZ3914" s="14">
        <f t="shared" si="6813"/>
        <v>0</v>
      </c>
      <c r="BA3914" s="14">
        <f t="shared" si="6813"/>
        <v>0</v>
      </c>
      <c r="BB3914" s="14">
        <f t="shared" si="6813"/>
        <v>0</v>
      </c>
      <c r="BC3914" s="14">
        <f t="shared" si="6705"/>
        <v>3.5</v>
      </c>
      <c r="BD3914" s="14">
        <f t="shared" si="6701"/>
        <v>3.5</v>
      </c>
      <c r="BE3914" s="14">
        <f t="shared" si="6702"/>
        <v>3.5</v>
      </c>
      <c r="BF3914" s="14">
        <f t="shared" si="6813"/>
        <v>0</v>
      </c>
    </row>
    <row r="3915" spans="1:59" ht="31.5" customHeight="1" x14ac:dyDescent="0.3">
      <c r="A3915" s="47">
        <v>985</v>
      </c>
      <c r="B3915" s="47" t="s">
        <v>9</v>
      </c>
      <c r="C3915" s="47" t="s">
        <v>30</v>
      </c>
      <c r="D3915" s="8" t="s">
        <v>386</v>
      </c>
      <c r="E3915" s="44">
        <v>120</v>
      </c>
      <c r="F3915" s="24" t="s">
        <v>527</v>
      </c>
      <c r="G3915" s="14">
        <v>3.5</v>
      </c>
      <c r="H3915" s="14">
        <v>3.5</v>
      </c>
      <c r="I3915" s="14">
        <v>3.5</v>
      </c>
      <c r="J3915" s="14"/>
      <c r="K3915" s="14"/>
      <c r="L3915" s="14"/>
      <c r="M3915" s="14">
        <f t="shared" si="6698"/>
        <v>3.5</v>
      </c>
      <c r="N3915" s="14">
        <f t="shared" si="6699"/>
        <v>3.5</v>
      </c>
      <c r="O3915" s="14">
        <f t="shared" si="6700"/>
        <v>3.5</v>
      </c>
      <c r="P3915" s="14"/>
      <c r="Q3915" s="14">
        <f t="shared" si="6733"/>
        <v>3.5</v>
      </c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>
        <f t="shared" si="6751"/>
        <v>3.5</v>
      </c>
      <c r="AH3915" s="14">
        <f t="shared" si="6752"/>
        <v>3.5</v>
      </c>
      <c r="AI3915" s="14">
        <f t="shared" si="6753"/>
        <v>3.5</v>
      </c>
      <c r="AJ3915" s="14"/>
      <c r="AK3915" s="14"/>
      <c r="AL3915" s="14"/>
      <c r="AM3915" s="14">
        <f t="shared" si="6736"/>
        <v>3.5</v>
      </c>
      <c r="AN3915" s="14">
        <f t="shared" si="6737"/>
        <v>3.5</v>
      </c>
      <c r="AO3915" s="14">
        <f t="shared" si="6682"/>
        <v>3.5</v>
      </c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  <c r="BA3915" s="14"/>
      <c r="BB3915" s="14"/>
      <c r="BC3915" s="14">
        <f t="shared" si="6705"/>
        <v>3.5</v>
      </c>
      <c r="BD3915" s="14">
        <f t="shared" si="6701"/>
        <v>3.5</v>
      </c>
      <c r="BE3915" s="14">
        <f t="shared" si="6702"/>
        <v>3.5</v>
      </c>
      <c r="BF3915" s="14"/>
    </row>
    <row r="3916" spans="1:59" ht="31.5" customHeight="1" x14ac:dyDescent="0.3">
      <c r="A3916" s="47">
        <v>985</v>
      </c>
      <c r="B3916" s="47" t="s">
        <v>9</v>
      </c>
      <c r="C3916" s="47" t="s">
        <v>30</v>
      </c>
      <c r="D3916" s="8" t="s">
        <v>386</v>
      </c>
      <c r="E3916" s="30">
        <v>200</v>
      </c>
      <c r="F3916" s="24" t="s">
        <v>528</v>
      </c>
      <c r="G3916" s="14">
        <f t="shared" ref="G3916:L3916" si="6814">G3917</f>
        <v>3930.9</v>
      </c>
      <c r="H3916" s="14">
        <f t="shared" si="6814"/>
        <v>4022.1</v>
      </c>
      <c r="I3916" s="14">
        <f t="shared" si="6814"/>
        <v>4022.1</v>
      </c>
      <c r="J3916" s="14">
        <f t="shared" si="6814"/>
        <v>0</v>
      </c>
      <c r="K3916" s="14">
        <f t="shared" si="6814"/>
        <v>0</v>
      </c>
      <c r="L3916" s="14">
        <f t="shared" si="6814"/>
        <v>0</v>
      </c>
      <c r="M3916" s="14">
        <f t="shared" si="6698"/>
        <v>3930.9</v>
      </c>
      <c r="N3916" s="14">
        <f t="shared" si="6699"/>
        <v>4022.1</v>
      </c>
      <c r="O3916" s="14">
        <f t="shared" si="6700"/>
        <v>4022.1</v>
      </c>
      <c r="P3916" s="14">
        <f t="shared" ref="P3916:BF3916" si="6815">P3917</f>
        <v>0</v>
      </c>
      <c r="Q3916" s="14">
        <f t="shared" si="6733"/>
        <v>4022.1</v>
      </c>
      <c r="R3916" s="14">
        <f t="shared" si="6815"/>
        <v>0</v>
      </c>
      <c r="S3916" s="14">
        <f t="shared" si="6815"/>
        <v>0</v>
      </c>
      <c r="T3916" s="14">
        <f t="shared" si="6815"/>
        <v>0</v>
      </c>
      <c r="U3916" s="14">
        <f t="shared" si="6815"/>
        <v>0</v>
      </c>
      <c r="V3916" s="14">
        <f t="shared" si="6815"/>
        <v>0</v>
      </c>
      <c r="W3916" s="14">
        <f t="shared" si="6815"/>
        <v>0</v>
      </c>
      <c r="X3916" s="14">
        <f t="shared" si="6815"/>
        <v>0</v>
      </c>
      <c r="Y3916" s="14">
        <f t="shared" si="6815"/>
        <v>0</v>
      </c>
      <c r="Z3916" s="14">
        <f t="shared" si="6815"/>
        <v>0</v>
      </c>
      <c r="AA3916" s="14">
        <f t="shared" si="6815"/>
        <v>0</v>
      </c>
      <c r="AB3916" s="14">
        <f t="shared" si="6815"/>
        <v>0</v>
      </c>
      <c r="AC3916" s="14">
        <f t="shared" si="6815"/>
        <v>0</v>
      </c>
      <c r="AD3916" s="14">
        <f t="shared" si="6815"/>
        <v>0</v>
      </c>
      <c r="AE3916" s="14">
        <f t="shared" si="6815"/>
        <v>0</v>
      </c>
      <c r="AF3916" s="14">
        <f t="shared" si="6815"/>
        <v>0</v>
      </c>
      <c r="AG3916" s="14">
        <f t="shared" si="6751"/>
        <v>3930.9</v>
      </c>
      <c r="AH3916" s="14">
        <f t="shared" si="6752"/>
        <v>4022.1</v>
      </c>
      <c r="AI3916" s="14">
        <f t="shared" si="6753"/>
        <v>4022.1</v>
      </c>
      <c r="AJ3916" s="14">
        <f t="shared" si="6815"/>
        <v>0</v>
      </c>
      <c r="AK3916" s="14">
        <f t="shared" si="6815"/>
        <v>0</v>
      </c>
      <c r="AL3916" s="14">
        <f t="shared" si="6815"/>
        <v>0</v>
      </c>
      <c r="AM3916" s="14">
        <f t="shared" si="6736"/>
        <v>3930.9</v>
      </c>
      <c r="AN3916" s="14">
        <f t="shared" si="6737"/>
        <v>4022.1</v>
      </c>
      <c r="AO3916" s="14">
        <f t="shared" ref="AO3916:AO3979" si="6816">AI3916+AL3916</f>
        <v>4022.1</v>
      </c>
      <c r="AP3916" s="14">
        <f t="shared" si="6815"/>
        <v>0</v>
      </c>
      <c r="AQ3916" s="14">
        <f t="shared" si="6815"/>
        <v>0</v>
      </c>
      <c r="AR3916" s="14">
        <f t="shared" si="6815"/>
        <v>0</v>
      </c>
      <c r="AS3916" s="14">
        <f t="shared" si="6815"/>
        <v>0</v>
      </c>
      <c r="AT3916" s="14">
        <f t="shared" si="6815"/>
        <v>0</v>
      </c>
      <c r="AU3916" s="14">
        <f t="shared" si="6815"/>
        <v>0</v>
      </c>
      <c r="AV3916" s="14">
        <f t="shared" si="6815"/>
        <v>0</v>
      </c>
      <c r="AW3916" s="14">
        <f t="shared" si="6815"/>
        <v>0</v>
      </c>
      <c r="AX3916" s="14">
        <f t="shared" si="6815"/>
        <v>0</v>
      </c>
      <c r="AY3916" s="14">
        <f t="shared" si="6815"/>
        <v>0</v>
      </c>
      <c r="AZ3916" s="14">
        <f t="shared" si="6815"/>
        <v>0</v>
      </c>
      <c r="BA3916" s="14">
        <f t="shared" si="6815"/>
        <v>0</v>
      </c>
      <c r="BB3916" s="14">
        <f t="shared" si="6815"/>
        <v>0</v>
      </c>
      <c r="BC3916" s="14">
        <f t="shared" si="6705"/>
        <v>3930.9</v>
      </c>
      <c r="BD3916" s="14">
        <f t="shared" si="6701"/>
        <v>4022.1</v>
      </c>
      <c r="BE3916" s="14">
        <f t="shared" si="6702"/>
        <v>4022.1</v>
      </c>
      <c r="BF3916" s="14">
        <f t="shared" si="6815"/>
        <v>0</v>
      </c>
    </row>
    <row r="3917" spans="1:59" ht="31.5" customHeight="1" x14ac:dyDescent="0.3">
      <c r="A3917" s="47">
        <v>985</v>
      </c>
      <c r="B3917" s="47" t="s">
        <v>9</v>
      </c>
      <c r="C3917" s="47" t="s">
        <v>30</v>
      </c>
      <c r="D3917" s="8" t="s">
        <v>386</v>
      </c>
      <c r="E3917" s="30">
        <v>240</v>
      </c>
      <c r="F3917" s="24" t="s">
        <v>529</v>
      </c>
      <c r="G3917" s="14">
        <v>3930.9</v>
      </c>
      <c r="H3917" s="14">
        <v>4022.1</v>
      </c>
      <c r="I3917" s="14">
        <v>4022.1</v>
      </c>
      <c r="J3917" s="14"/>
      <c r="K3917" s="14"/>
      <c r="L3917" s="14"/>
      <c r="M3917" s="14">
        <f t="shared" si="6698"/>
        <v>3930.9</v>
      </c>
      <c r="N3917" s="14">
        <f t="shared" si="6699"/>
        <v>4022.1</v>
      </c>
      <c r="O3917" s="14">
        <f t="shared" si="6700"/>
        <v>4022.1</v>
      </c>
      <c r="P3917" s="14"/>
      <c r="Q3917" s="14">
        <f t="shared" si="6733"/>
        <v>4022.1</v>
      </c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>
        <f t="shared" si="6751"/>
        <v>3930.9</v>
      </c>
      <c r="AH3917" s="14">
        <f t="shared" si="6752"/>
        <v>4022.1</v>
      </c>
      <c r="AI3917" s="14">
        <f t="shared" si="6753"/>
        <v>4022.1</v>
      </c>
      <c r="AJ3917" s="14"/>
      <c r="AK3917" s="14"/>
      <c r="AL3917" s="14"/>
      <c r="AM3917" s="14">
        <f t="shared" si="6736"/>
        <v>3930.9</v>
      </c>
      <c r="AN3917" s="14">
        <f t="shared" si="6737"/>
        <v>4022.1</v>
      </c>
      <c r="AO3917" s="14">
        <f t="shared" si="6816"/>
        <v>4022.1</v>
      </c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  <c r="BA3917" s="14"/>
      <c r="BB3917" s="14"/>
      <c r="BC3917" s="14">
        <f t="shared" si="6705"/>
        <v>3930.9</v>
      </c>
      <c r="BD3917" s="14">
        <f t="shared" si="6701"/>
        <v>4022.1</v>
      </c>
      <c r="BE3917" s="14">
        <f t="shared" si="6702"/>
        <v>4022.1</v>
      </c>
      <c r="BF3917" s="14"/>
    </row>
    <row r="3918" spans="1:59" ht="15.75" customHeight="1" x14ac:dyDescent="0.3">
      <c r="A3918" s="47">
        <v>985</v>
      </c>
      <c r="B3918" s="47" t="s">
        <v>9</v>
      </c>
      <c r="C3918" s="47" t="s">
        <v>30</v>
      </c>
      <c r="D3918" s="8" t="s">
        <v>387</v>
      </c>
      <c r="E3918" s="30"/>
      <c r="F3918" s="13" t="s">
        <v>803</v>
      </c>
      <c r="G3918" s="14">
        <f t="shared" ref="G3918:L3918" si="6817">G3919+G3922</f>
        <v>96572.599999999991</v>
      </c>
      <c r="H3918" s="14">
        <f t="shared" si="6817"/>
        <v>98103.599999999991</v>
      </c>
      <c r="I3918" s="14">
        <f t="shared" si="6817"/>
        <v>98103.599999999991</v>
      </c>
      <c r="J3918" s="14">
        <f t="shared" si="6817"/>
        <v>0</v>
      </c>
      <c r="K3918" s="14">
        <f t="shared" si="6817"/>
        <v>0</v>
      </c>
      <c r="L3918" s="14">
        <f t="shared" si="6817"/>
        <v>0</v>
      </c>
      <c r="M3918" s="14">
        <f t="shared" si="6698"/>
        <v>96572.599999999991</v>
      </c>
      <c r="N3918" s="14">
        <f t="shared" si="6699"/>
        <v>98103.599999999991</v>
      </c>
      <c r="O3918" s="14">
        <f t="shared" si="6700"/>
        <v>98103.599999999991</v>
      </c>
      <c r="P3918" s="14">
        <f t="shared" ref="P3918:BF3918" si="6818">P3919+P3922</f>
        <v>0</v>
      </c>
      <c r="Q3918" s="14">
        <f t="shared" si="6733"/>
        <v>98103.599999999991</v>
      </c>
      <c r="R3918" s="14">
        <f t="shared" ref="R3918:AE3918" si="6819">R3919+R3922</f>
        <v>0</v>
      </c>
      <c r="S3918" s="14">
        <f t="shared" si="6819"/>
        <v>0</v>
      </c>
      <c r="T3918" s="14">
        <f t="shared" si="6819"/>
        <v>0</v>
      </c>
      <c r="U3918" s="14">
        <f t="shared" si="6819"/>
        <v>0</v>
      </c>
      <c r="V3918" s="14">
        <f t="shared" si="6819"/>
        <v>0</v>
      </c>
      <c r="W3918" s="14">
        <f t="shared" si="6819"/>
        <v>0</v>
      </c>
      <c r="X3918" s="14">
        <f t="shared" si="6819"/>
        <v>0</v>
      </c>
      <c r="Y3918" s="14">
        <f t="shared" si="6819"/>
        <v>0</v>
      </c>
      <c r="Z3918" s="14">
        <f t="shared" si="6819"/>
        <v>0</v>
      </c>
      <c r="AA3918" s="14">
        <f t="shared" si="6819"/>
        <v>0</v>
      </c>
      <c r="AB3918" s="14">
        <f t="shared" si="6819"/>
        <v>0</v>
      </c>
      <c r="AC3918" s="14">
        <f t="shared" si="6819"/>
        <v>0</v>
      </c>
      <c r="AD3918" s="14">
        <f t="shared" si="6819"/>
        <v>0</v>
      </c>
      <c r="AE3918" s="14">
        <f t="shared" si="6819"/>
        <v>0</v>
      </c>
      <c r="AF3918" s="14">
        <f t="shared" ref="AF3918" si="6820">AF3919+AF3922</f>
        <v>0</v>
      </c>
      <c r="AG3918" s="14">
        <f t="shared" si="6751"/>
        <v>96572.599999999991</v>
      </c>
      <c r="AH3918" s="14">
        <f t="shared" si="6752"/>
        <v>98103.599999999991</v>
      </c>
      <c r="AI3918" s="14">
        <f t="shared" si="6753"/>
        <v>98103.599999999991</v>
      </c>
      <c r="AJ3918" s="14">
        <f t="shared" ref="AJ3918:AL3918" si="6821">AJ3919+AJ3922</f>
        <v>0</v>
      </c>
      <c r="AK3918" s="14">
        <f t="shared" si="6821"/>
        <v>0</v>
      </c>
      <c r="AL3918" s="14">
        <f t="shared" si="6821"/>
        <v>0</v>
      </c>
      <c r="AM3918" s="14">
        <f t="shared" si="6736"/>
        <v>96572.599999999991</v>
      </c>
      <c r="AN3918" s="14">
        <f t="shared" si="6737"/>
        <v>98103.599999999991</v>
      </c>
      <c r="AO3918" s="14">
        <f t="shared" si="6816"/>
        <v>98103.599999999991</v>
      </c>
      <c r="AP3918" s="14">
        <f t="shared" ref="AP3918:BB3918" si="6822">AP3919+AP3922</f>
        <v>0</v>
      </c>
      <c r="AQ3918" s="14">
        <f t="shared" si="6822"/>
        <v>0</v>
      </c>
      <c r="AR3918" s="14">
        <f t="shared" si="6822"/>
        <v>0</v>
      </c>
      <c r="AS3918" s="14">
        <f t="shared" si="6822"/>
        <v>0</v>
      </c>
      <c r="AT3918" s="14">
        <f t="shared" si="6822"/>
        <v>0</v>
      </c>
      <c r="AU3918" s="14">
        <f t="shared" si="6822"/>
        <v>0</v>
      </c>
      <c r="AV3918" s="14">
        <f t="shared" si="6822"/>
        <v>0</v>
      </c>
      <c r="AW3918" s="14">
        <f t="shared" si="6822"/>
        <v>0</v>
      </c>
      <c r="AX3918" s="14">
        <f t="shared" si="6822"/>
        <v>0</v>
      </c>
      <c r="AY3918" s="14">
        <f t="shared" si="6822"/>
        <v>0</v>
      </c>
      <c r="AZ3918" s="14">
        <f t="shared" ref="AZ3918:BA3918" si="6823">AZ3919+AZ3922</f>
        <v>0</v>
      </c>
      <c r="BA3918" s="14">
        <f t="shared" si="6823"/>
        <v>0</v>
      </c>
      <c r="BB3918" s="14">
        <f t="shared" si="6822"/>
        <v>0</v>
      </c>
      <c r="BC3918" s="14">
        <f t="shared" si="6705"/>
        <v>96572.599999999991</v>
      </c>
      <c r="BD3918" s="14">
        <f t="shared" si="6701"/>
        <v>98103.599999999991</v>
      </c>
      <c r="BE3918" s="14">
        <f t="shared" si="6702"/>
        <v>98103.599999999991</v>
      </c>
      <c r="BF3918" s="14">
        <f t="shared" si="6818"/>
        <v>0</v>
      </c>
    </row>
    <row r="3919" spans="1:59" ht="31.5" customHeight="1" x14ac:dyDescent="0.3">
      <c r="A3919" s="47">
        <v>985</v>
      </c>
      <c r="B3919" s="47" t="s">
        <v>9</v>
      </c>
      <c r="C3919" s="47" t="s">
        <v>30</v>
      </c>
      <c r="D3919" s="8" t="s">
        <v>388</v>
      </c>
      <c r="E3919" s="30"/>
      <c r="F3919" s="13" t="s">
        <v>800</v>
      </c>
      <c r="G3919" s="14">
        <f t="shared" ref="G3919:L3920" si="6824">G3920</f>
        <v>65979.7</v>
      </c>
      <c r="H3919" s="14">
        <f t="shared" si="6824"/>
        <v>67510.7</v>
      </c>
      <c r="I3919" s="14">
        <f t="shared" si="6824"/>
        <v>67510.7</v>
      </c>
      <c r="J3919" s="14">
        <f t="shared" si="6824"/>
        <v>0</v>
      </c>
      <c r="K3919" s="14">
        <f t="shared" si="6824"/>
        <v>0</v>
      </c>
      <c r="L3919" s="14">
        <f t="shared" si="6824"/>
        <v>0</v>
      </c>
      <c r="M3919" s="14">
        <f t="shared" si="6698"/>
        <v>65979.7</v>
      </c>
      <c r="N3919" s="14">
        <f t="shared" si="6699"/>
        <v>67510.7</v>
      </c>
      <c r="O3919" s="14">
        <f t="shared" si="6700"/>
        <v>67510.7</v>
      </c>
      <c r="P3919" s="14">
        <f t="shared" ref="P3919:BF3920" si="6825">P3920</f>
        <v>0</v>
      </c>
      <c r="Q3919" s="14">
        <f t="shared" si="6733"/>
        <v>67510.7</v>
      </c>
      <c r="R3919" s="14">
        <f t="shared" si="6825"/>
        <v>0</v>
      </c>
      <c r="S3919" s="14">
        <f t="shared" si="6825"/>
        <v>0</v>
      </c>
      <c r="T3919" s="14">
        <f t="shared" si="6825"/>
        <v>0</v>
      </c>
      <c r="U3919" s="14">
        <f t="shared" si="6825"/>
        <v>0</v>
      </c>
      <c r="V3919" s="14">
        <f t="shared" si="6825"/>
        <v>0</v>
      </c>
      <c r="W3919" s="14">
        <f t="shared" si="6825"/>
        <v>0</v>
      </c>
      <c r="X3919" s="14">
        <f t="shared" si="6825"/>
        <v>0</v>
      </c>
      <c r="Y3919" s="14">
        <f t="shared" si="6825"/>
        <v>0</v>
      </c>
      <c r="Z3919" s="14">
        <f t="shared" si="6825"/>
        <v>0</v>
      </c>
      <c r="AA3919" s="14">
        <f t="shared" si="6825"/>
        <v>0</v>
      </c>
      <c r="AB3919" s="14">
        <f t="shared" si="6825"/>
        <v>0</v>
      </c>
      <c r="AC3919" s="14">
        <f t="shared" si="6825"/>
        <v>0</v>
      </c>
      <c r="AD3919" s="14">
        <f t="shared" si="6825"/>
        <v>0</v>
      </c>
      <c r="AE3919" s="14">
        <f t="shared" si="6825"/>
        <v>0</v>
      </c>
      <c r="AF3919" s="14">
        <f t="shared" si="6825"/>
        <v>0</v>
      </c>
      <c r="AG3919" s="14">
        <f t="shared" si="6751"/>
        <v>65979.7</v>
      </c>
      <c r="AH3919" s="14">
        <f t="shared" si="6752"/>
        <v>67510.7</v>
      </c>
      <c r="AI3919" s="14">
        <f t="shared" si="6753"/>
        <v>67510.7</v>
      </c>
      <c r="AJ3919" s="14">
        <f t="shared" si="6825"/>
        <v>0</v>
      </c>
      <c r="AK3919" s="14">
        <f t="shared" si="6825"/>
        <v>0</v>
      </c>
      <c r="AL3919" s="14">
        <f t="shared" si="6825"/>
        <v>0</v>
      </c>
      <c r="AM3919" s="14">
        <f t="shared" si="6736"/>
        <v>65979.7</v>
      </c>
      <c r="AN3919" s="14">
        <f t="shared" si="6737"/>
        <v>67510.7</v>
      </c>
      <c r="AO3919" s="14">
        <f t="shared" si="6816"/>
        <v>67510.7</v>
      </c>
      <c r="AP3919" s="14">
        <f t="shared" si="6825"/>
        <v>0</v>
      </c>
      <c r="AQ3919" s="14">
        <f t="shared" si="6825"/>
        <v>0</v>
      </c>
      <c r="AR3919" s="14">
        <f t="shared" si="6825"/>
        <v>0</v>
      </c>
      <c r="AS3919" s="14">
        <f t="shared" si="6825"/>
        <v>0</v>
      </c>
      <c r="AT3919" s="14">
        <f t="shared" si="6825"/>
        <v>0</v>
      </c>
      <c r="AU3919" s="14">
        <f t="shared" si="6825"/>
        <v>0</v>
      </c>
      <c r="AV3919" s="14">
        <f t="shared" si="6825"/>
        <v>0</v>
      </c>
      <c r="AW3919" s="14">
        <f t="shared" si="6825"/>
        <v>0</v>
      </c>
      <c r="AX3919" s="14">
        <f t="shared" si="6825"/>
        <v>0</v>
      </c>
      <c r="AY3919" s="14">
        <f t="shared" si="6825"/>
        <v>0</v>
      </c>
      <c r="AZ3919" s="14">
        <f t="shared" si="6825"/>
        <v>0</v>
      </c>
      <c r="BA3919" s="14">
        <f t="shared" si="6825"/>
        <v>0</v>
      </c>
      <c r="BB3919" s="14">
        <f t="shared" si="6825"/>
        <v>0</v>
      </c>
      <c r="BC3919" s="14">
        <f t="shared" si="6705"/>
        <v>65979.7</v>
      </c>
      <c r="BD3919" s="14">
        <f t="shared" si="6701"/>
        <v>67510.7</v>
      </c>
      <c r="BE3919" s="14">
        <f t="shared" si="6702"/>
        <v>67510.7</v>
      </c>
      <c r="BF3919" s="14">
        <f t="shared" si="6825"/>
        <v>0</v>
      </c>
    </row>
    <row r="3920" spans="1:59" ht="78.75" customHeight="1" x14ac:dyDescent="0.3">
      <c r="A3920" s="47">
        <v>985</v>
      </c>
      <c r="B3920" s="47" t="s">
        <v>9</v>
      </c>
      <c r="C3920" s="47" t="s">
        <v>30</v>
      </c>
      <c r="D3920" s="8" t="s">
        <v>388</v>
      </c>
      <c r="E3920" s="30">
        <v>100</v>
      </c>
      <c r="F3920" s="24" t="s">
        <v>525</v>
      </c>
      <c r="G3920" s="14">
        <f t="shared" si="6824"/>
        <v>65979.7</v>
      </c>
      <c r="H3920" s="14">
        <f t="shared" si="6824"/>
        <v>67510.7</v>
      </c>
      <c r="I3920" s="14">
        <f t="shared" si="6824"/>
        <v>67510.7</v>
      </c>
      <c r="J3920" s="14">
        <f t="shared" si="6824"/>
        <v>0</v>
      </c>
      <c r="K3920" s="14">
        <f t="shared" si="6824"/>
        <v>0</v>
      </c>
      <c r="L3920" s="14">
        <f t="shared" si="6824"/>
        <v>0</v>
      </c>
      <c r="M3920" s="14">
        <f t="shared" si="6698"/>
        <v>65979.7</v>
      </c>
      <c r="N3920" s="14">
        <f t="shared" si="6699"/>
        <v>67510.7</v>
      </c>
      <c r="O3920" s="14">
        <f t="shared" si="6700"/>
        <v>67510.7</v>
      </c>
      <c r="P3920" s="14">
        <f t="shared" si="6825"/>
        <v>0</v>
      </c>
      <c r="Q3920" s="14">
        <f t="shared" si="6733"/>
        <v>67510.7</v>
      </c>
      <c r="R3920" s="14">
        <f t="shared" si="6825"/>
        <v>0</v>
      </c>
      <c r="S3920" s="14">
        <f t="shared" si="6825"/>
        <v>0</v>
      </c>
      <c r="T3920" s="14">
        <f t="shared" si="6825"/>
        <v>0</v>
      </c>
      <c r="U3920" s="14">
        <f t="shared" si="6825"/>
        <v>0</v>
      </c>
      <c r="V3920" s="14">
        <f t="shared" si="6825"/>
        <v>0</v>
      </c>
      <c r="W3920" s="14">
        <f t="shared" si="6825"/>
        <v>0</v>
      </c>
      <c r="X3920" s="14">
        <f t="shared" si="6825"/>
        <v>0</v>
      </c>
      <c r="Y3920" s="14">
        <f t="shared" si="6825"/>
        <v>0</v>
      </c>
      <c r="Z3920" s="14">
        <f t="shared" si="6825"/>
        <v>0</v>
      </c>
      <c r="AA3920" s="14">
        <f t="shared" si="6825"/>
        <v>0</v>
      </c>
      <c r="AB3920" s="14">
        <f t="shared" si="6825"/>
        <v>0</v>
      </c>
      <c r="AC3920" s="14">
        <f t="shared" si="6825"/>
        <v>0</v>
      </c>
      <c r="AD3920" s="14">
        <f t="shared" si="6825"/>
        <v>0</v>
      </c>
      <c r="AE3920" s="14">
        <f t="shared" si="6825"/>
        <v>0</v>
      </c>
      <c r="AF3920" s="14">
        <f t="shared" si="6825"/>
        <v>0</v>
      </c>
      <c r="AG3920" s="14">
        <f t="shared" si="6751"/>
        <v>65979.7</v>
      </c>
      <c r="AH3920" s="14">
        <f t="shared" si="6752"/>
        <v>67510.7</v>
      </c>
      <c r="AI3920" s="14">
        <f t="shared" si="6753"/>
        <v>67510.7</v>
      </c>
      <c r="AJ3920" s="14">
        <f t="shared" si="6825"/>
        <v>0</v>
      </c>
      <c r="AK3920" s="14">
        <f t="shared" si="6825"/>
        <v>0</v>
      </c>
      <c r="AL3920" s="14">
        <f t="shared" si="6825"/>
        <v>0</v>
      </c>
      <c r="AM3920" s="14">
        <f t="shared" si="6736"/>
        <v>65979.7</v>
      </c>
      <c r="AN3920" s="14">
        <f t="shared" si="6737"/>
        <v>67510.7</v>
      </c>
      <c r="AO3920" s="14">
        <f t="shared" si="6816"/>
        <v>67510.7</v>
      </c>
      <c r="AP3920" s="14">
        <f t="shared" si="6825"/>
        <v>0</v>
      </c>
      <c r="AQ3920" s="14">
        <f t="shared" si="6825"/>
        <v>0</v>
      </c>
      <c r="AR3920" s="14">
        <f t="shared" si="6825"/>
        <v>0</v>
      </c>
      <c r="AS3920" s="14">
        <f t="shared" si="6825"/>
        <v>0</v>
      </c>
      <c r="AT3920" s="14">
        <f t="shared" si="6825"/>
        <v>0</v>
      </c>
      <c r="AU3920" s="14">
        <f t="shared" si="6825"/>
        <v>0</v>
      </c>
      <c r="AV3920" s="14">
        <f t="shared" si="6825"/>
        <v>0</v>
      </c>
      <c r="AW3920" s="14">
        <f t="shared" si="6825"/>
        <v>0</v>
      </c>
      <c r="AX3920" s="14">
        <f t="shared" si="6825"/>
        <v>0</v>
      </c>
      <c r="AY3920" s="14">
        <f t="shared" si="6825"/>
        <v>0</v>
      </c>
      <c r="AZ3920" s="14">
        <f t="shared" si="6825"/>
        <v>0</v>
      </c>
      <c r="BA3920" s="14">
        <f t="shared" si="6825"/>
        <v>0</v>
      </c>
      <c r="BB3920" s="14">
        <f t="shared" si="6825"/>
        <v>0</v>
      </c>
      <c r="BC3920" s="14">
        <f t="shared" si="6705"/>
        <v>65979.7</v>
      </c>
      <c r="BD3920" s="14">
        <f t="shared" si="6701"/>
        <v>67510.7</v>
      </c>
      <c r="BE3920" s="14">
        <f t="shared" si="6702"/>
        <v>67510.7</v>
      </c>
      <c r="BF3920" s="14">
        <f t="shared" si="6825"/>
        <v>0</v>
      </c>
    </row>
    <row r="3921" spans="1:59" ht="31.5" customHeight="1" x14ac:dyDescent="0.3">
      <c r="A3921" s="47">
        <v>985</v>
      </c>
      <c r="B3921" s="47" t="s">
        <v>9</v>
      </c>
      <c r="C3921" s="47" t="s">
        <v>30</v>
      </c>
      <c r="D3921" s="8" t="s">
        <v>388</v>
      </c>
      <c r="E3921" s="44">
        <v>120</v>
      </c>
      <c r="F3921" s="24" t="s">
        <v>527</v>
      </c>
      <c r="G3921" s="14">
        <v>65979.7</v>
      </c>
      <c r="H3921" s="14">
        <v>67510.7</v>
      </c>
      <c r="I3921" s="14">
        <v>67510.7</v>
      </c>
      <c r="J3921" s="14"/>
      <c r="K3921" s="14"/>
      <c r="L3921" s="14"/>
      <c r="M3921" s="14">
        <f t="shared" si="6698"/>
        <v>65979.7</v>
      </c>
      <c r="N3921" s="14">
        <f t="shared" si="6699"/>
        <v>67510.7</v>
      </c>
      <c r="O3921" s="14">
        <f t="shared" si="6700"/>
        <v>67510.7</v>
      </c>
      <c r="P3921" s="14"/>
      <c r="Q3921" s="14">
        <f t="shared" si="6733"/>
        <v>67510.7</v>
      </c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>
        <f t="shared" si="6751"/>
        <v>65979.7</v>
      </c>
      <c r="AH3921" s="14">
        <f t="shared" si="6752"/>
        <v>67510.7</v>
      </c>
      <c r="AI3921" s="14">
        <f t="shared" si="6753"/>
        <v>67510.7</v>
      </c>
      <c r="AJ3921" s="14"/>
      <c r="AK3921" s="14"/>
      <c r="AL3921" s="14"/>
      <c r="AM3921" s="14">
        <f t="shared" si="6736"/>
        <v>65979.7</v>
      </c>
      <c r="AN3921" s="14">
        <f t="shared" si="6737"/>
        <v>67510.7</v>
      </c>
      <c r="AO3921" s="14">
        <f t="shared" si="6816"/>
        <v>67510.7</v>
      </c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  <c r="BA3921" s="14"/>
      <c r="BB3921" s="14"/>
      <c r="BC3921" s="14">
        <f t="shared" si="6705"/>
        <v>65979.7</v>
      </c>
      <c r="BD3921" s="14">
        <f t="shared" si="6701"/>
        <v>67510.7</v>
      </c>
      <c r="BE3921" s="14">
        <f t="shared" si="6702"/>
        <v>67510.7</v>
      </c>
      <c r="BF3921" s="14"/>
    </row>
    <row r="3922" spans="1:59" ht="31.5" customHeight="1" x14ac:dyDescent="0.3">
      <c r="A3922" s="47">
        <v>985</v>
      </c>
      <c r="B3922" s="47" t="s">
        <v>9</v>
      </c>
      <c r="C3922" s="47" t="s">
        <v>30</v>
      </c>
      <c r="D3922" s="8" t="s">
        <v>389</v>
      </c>
      <c r="E3922" s="30"/>
      <c r="F3922" s="13" t="s">
        <v>802</v>
      </c>
      <c r="G3922" s="14">
        <f t="shared" ref="G3922:L3922" si="6826">G3923+G3925+G3927</f>
        <v>30592.899999999998</v>
      </c>
      <c r="H3922" s="14">
        <f t="shared" si="6826"/>
        <v>30592.899999999998</v>
      </c>
      <c r="I3922" s="14">
        <f t="shared" si="6826"/>
        <v>30592.899999999998</v>
      </c>
      <c r="J3922" s="14">
        <f t="shared" si="6826"/>
        <v>0</v>
      </c>
      <c r="K3922" s="14">
        <f t="shared" si="6826"/>
        <v>0</v>
      </c>
      <c r="L3922" s="14">
        <f t="shared" si="6826"/>
        <v>0</v>
      </c>
      <c r="M3922" s="14">
        <f t="shared" si="6698"/>
        <v>30592.899999999998</v>
      </c>
      <c r="N3922" s="14">
        <f t="shared" si="6699"/>
        <v>30592.899999999998</v>
      </c>
      <c r="O3922" s="14">
        <f t="shared" si="6700"/>
        <v>30592.899999999998</v>
      </c>
      <c r="P3922" s="14">
        <f t="shared" ref="P3922:BF3922" si="6827">P3923+P3925+P3927</f>
        <v>0</v>
      </c>
      <c r="Q3922" s="14">
        <f t="shared" si="6733"/>
        <v>30592.899999999998</v>
      </c>
      <c r="R3922" s="14">
        <f t="shared" ref="R3922:AE3922" si="6828">R3923+R3925+R3927</f>
        <v>0</v>
      </c>
      <c r="S3922" s="14">
        <f t="shared" si="6828"/>
        <v>0</v>
      </c>
      <c r="T3922" s="14">
        <f t="shared" si="6828"/>
        <v>0</v>
      </c>
      <c r="U3922" s="14">
        <f t="shared" si="6828"/>
        <v>0</v>
      </c>
      <c r="V3922" s="14">
        <f t="shared" si="6828"/>
        <v>0</v>
      </c>
      <c r="W3922" s="14">
        <f t="shared" si="6828"/>
        <v>0</v>
      </c>
      <c r="X3922" s="14">
        <f t="shared" si="6828"/>
        <v>0</v>
      </c>
      <c r="Y3922" s="14">
        <f t="shared" si="6828"/>
        <v>0</v>
      </c>
      <c r="Z3922" s="14">
        <f t="shared" si="6828"/>
        <v>0</v>
      </c>
      <c r="AA3922" s="14">
        <f t="shared" si="6828"/>
        <v>0</v>
      </c>
      <c r="AB3922" s="14">
        <f t="shared" si="6828"/>
        <v>0</v>
      </c>
      <c r="AC3922" s="14">
        <f t="shared" si="6828"/>
        <v>0</v>
      </c>
      <c r="AD3922" s="14">
        <f t="shared" si="6828"/>
        <v>0</v>
      </c>
      <c r="AE3922" s="14">
        <f t="shared" si="6828"/>
        <v>0</v>
      </c>
      <c r="AF3922" s="14">
        <f t="shared" ref="AF3922" si="6829">AF3923+AF3925+AF3927</f>
        <v>0</v>
      </c>
      <c r="AG3922" s="14">
        <f t="shared" si="6751"/>
        <v>30592.899999999998</v>
      </c>
      <c r="AH3922" s="14">
        <f t="shared" si="6752"/>
        <v>30592.899999999998</v>
      </c>
      <c r="AI3922" s="14">
        <f t="shared" si="6753"/>
        <v>30592.899999999998</v>
      </c>
      <c r="AJ3922" s="14">
        <f t="shared" ref="AJ3922:AL3922" si="6830">AJ3923+AJ3925+AJ3927</f>
        <v>0</v>
      </c>
      <c r="AK3922" s="14">
        <f t="shared" si="6830"/>
        <v>0</v>
      </c>
      <c r="AL3922" s="14">
        <f t="shared" si="6830"/>
        <v>0</v>
      </c>
      <c r="AM3922" s="14">
        <f t="shared" si="6736"/>
        <v>30592.899999999998</v>
      </c>
      <c r="AN3922" s="14">
        <f t="shared" si="6737"/>
        <v>30592.899999999998</v>
      </c>
      <c r="AO3922" s="14">
        <f t="shared" si="6816"/>
        <v>30592.899999999998</v>
      </c>
      <c r="AP3922" s="14">
        <f t="shared" ref="AP3922:BB3922" si="6831">AP3923+AP3925+AP3927</f>
        <v>0</v>
      </c>
      <c r="AQ3922" s="14">
        <f t="shared" si="6831"/>
        <v>0</v>
      </c>
      <c r="AR3922" s="14">
        <f t="shared" si="6831"/>
        <v>0</v>
      </c>
      <c r="AS3922" s="14">
        <f t="shared" si="6831"/>
        <v>0</v>
      </c>
      <c r="AT3922" s="14">
        <f t="shared" si="6831"/>
        <v>0</v>
      </c>
      <c r="AU3922" s="14">
        <f t="shared" si="6831"/>
        <v>0</v>
      </c>
      <c r="AV3922" s="14">
        <f t="shared" si="6831"/>
        <v>0</v>
      </c>
      <c r="AW3922" s="14">
        <f t="shared" si="6831"/>
        <v>0</v>
      </c>
      <c r="AX3922" s="14">
        <f t="shared" si="6831"/>
        <v>0</v>
      </c>
      <c r="AY3922" s="14">
        <f t="shared" si="6831"/>
        <v>0</v>
      </c>
      <c r="AZ3922" s="14">
        <f t="shared" ref="AZ3922:BA3922" si="6832">AZ3923+AZ3925+AZ3927</f>
        <v>0</v>
      </c>
      <c r="BA3922" s="14">
        <f t="shared" si="6832"/>
        <v>0</v>
      </c>
      <c r="BB3922" s="14">
        <f t="shared" si="6831"/>
        <v>0</v>
      </c>
      <c r="BC3922" s="14">
        <f t="shared" si="6705"/>
        <v>30592.899999999998</v>
      </c>
      <c r="BD3922" s="14">
        <f t="shared" si="6701"/>
        <v>30592.899999999998</v>
      </c>
      <c r="BE3922" s="14">
        <f t="shared" si="6702"/>
        <v>30592.899999999998</v>
      </c>
      <c r="BF3922" s="14">
        <f t="shared" si="6827"/>
        <v>0</v>
      </c>
    </row>
    <row r="3923" spans="1:59" ht="78.75" customHeight="1" x14ac:dyDescent="0.3">
      <c r="A3923" s="47">
        <v>985</v>
      </c>
      <c r="B3923" s="47" t="s">
        <v>9</v>
      </c>
      <c r="C3923" s="47" t="s">
        <v>30</v>
      </c>
      <c r="D3923" s="8" t="s">
        <v>389</v>
      </c>
      <c r="E3923" s="30">
        <v>100</v>
      </c>
      <c r="F3923" s="24" t="s">
        <v>525</v>
      </c>
      <c r="G3923" s="14">
        <f t="shared" ref="G3923:L3923" si="6833">G3924</f>
        <v>900</v>
      </c>
      <c r="H3923" s="14">
        <f t="shared" si="6833"/>
        <v>900</v>
      </c>
      <c r="I3923" s="14">
        <f t="shared" si="6833"/>
        <v>900</v>
      </c>
      <c r="J3923" s="14">
        <f t="shared" si="6833"/>
        <v>0</v>
      </c>
      <c r="K3923" s="14">
        <f t="shared" si="6833"/>
        <v>0</v>
      </c>
      <c r="L3923" s="14">
        <f t="shared" si="6833"/>
        <v>0</v>
      </c>
      <c r="M3923" s="14">
        <f t="shared" si="6698"/>
        <v>900</v>
      </c>
      <c r="N3923" s="14">
        <f t="shared" si="6699"/>
        <v>900</v>
      </c>
      <c r="O3923" s="14">
        <f t="shared" si="6700"/>
        <v>900</v>
      </c>
      <c r="P3923" s="14">
        <f t="shared" ref="P3923:BF3923" si="6834">P3924</f>
        <v>0</v>
      </c>
      <c r="Q3923" s="14">
        <f t="shared" si="6733"/>
        <v>900</v>
      </c>
      <c r="R3923" s="14">
        <f t="shared" si="6834"/>
        <v>0</v>
      </c>
      <c r="S3923" s="14">
        <f t="shared" si="6834"/>
        <v>0</v>
      </c>
      <c r="T3923" s="14">
        <f t="shared" si="6834"/>
        <v>0</v>
      </c>
      <c r="U3923" s="14">
        <f t="shared" si="6834"/>
        <v>0</v>
      </c>
      <c r="V3923" s="14">
        <f t="shared" si="6834"/>
        <v>0</v>
      </c>
      <c r="W3923" s="14">
        <f t="shared" si="6834"/>
        <v>0</v>
      </c>
      <c r="X3923" s="14">
        <f t="shared" si="6834"/>
        <v>0</v>
      </c>
      <c r="Y3923" s="14">
        <f t="shared" si="6834"/>
        <v>0</v>
      </c>
      <c r="Z3923" s="14">
        <f t="shared" si="6834"/>
        <v>0</v>
      </c>
      <c r="AA3923" s="14">
        <f t="shared" si="6834"/>
        <v>0</v>
      </c>
      <c r="AB3923" s="14">
        <f t="shared" si="6834"/>
        <v>0</v>
      </c>
      <c r="AC3923" s="14">
        <f t="shared" si="6834"/>
        <v>0</v>
      </c>
      <c r="AD3923" s="14">
        <f t="shared" si="6834"/>
        <v>0</v>
      </c>
      <c r="AE3923" s="14">
        <f t="shared" si="6834"/>
        <v>0</v>
      </c>
      <c r="AF3923" s="14">
        <f t="shared" si="6834"/>
        <v>0</v>
      </c>
      <c r="AG3923" s="14">
        <f t="shared" si="6751"/>
        <v>900</v>
      </c>
      <c r="AH3923" s="14">
        <f t="shared" si="6752"/>
        <v>900</v>
      </c>
      <c r="AI3923" s="14">
        <f t="shared" si="6753"/>
        <v>900</v>
      </c>
      <c r="AJ3923" s="14">
        <f t="shared" si="6834"/>
        <v>0</v>
      </c>
      <c r="AK3923" s="14">
        <f t="shared" si="6834"/>
        <v>0</v>
      </c>
      <c r="AL3923" s="14">
        <f t="shared" si="6834"/>
        <v>0</v>
      </c>
      <c r="AM3923" s="14">
        <f t="shared" si="6736"/>
        <v>900</v>
      </c>
      <c r="AN3923" s="14">
        <f t="shared" si="6737"/>
        <v>900</v>
      </c>
      <c r="AO3923" s="14">
        <f t="shared" si="6816"/>
        <v>900</v>
      </c>
      <c r="AP3923" s="14">
        <f t="shared" si="6834"/>
        <v>0</v>
      </c>
      <c r="AQ3923" s="14">
        <f t="shared" si="6834"/>
        <v>0</v>
      </c>
      <c r="AR3923" s="14">
        <f t="shared" si="6834"/>
        <v>0</v>
      </c>
      <c r="AS3923" s="14">
        <f t="shared" si="6834"/>
        <v>0</v>
      </c>
      <c r="AT3923" s="14">
        <f t="shared" si="6834"/>
        <v>0</v>
      </c>
      <c r="AU3923" s="14">
        <f t="shared" si="6834"/>
        <v>0</v>
      </c>
      <c r="AV3923" s="14">
        <f t="shared" si="6834"/>
        <v>0</v>
      </c>
      <c r="AW3923" s="14">
        <f t="shared" si="6834"/>
        <v>0</v>
      </c>
      <c r="AX3923" s="14">
        <f t="shared" si="6834"/>
        <v>0</v>
      </c>
      <c r="AY3923" s="14">
        <f t="shared" si="6834"/>
        <v>0</v>
      </c>
      <c r="AZ3923" s="14">
        <f t="shared" si="6834"/>
        <v>0</v>
      </c>
      <c r="BA3923" s="14">
        <f t="shared" si="6834"/>
        <v>0</v>
      </c>
      <c r="BB3923" s="14">
        <f t="shared" si="6834"/>
        <v>0</v>
      </c>
      <c r="BC3923" s="14">
        <f t="shared" si="6705"/>
        <v>900</v>
      </c>
      <c r="BD3923" s="14">
        <f t="shared" si="6701"/>
        <v>900</v>
      </c>
      <c r="BE3923" s="14">
        <f t="shared" si="6702"/>
        <v>900</v>
      </c>
      <c r="BF3923" s="14">
        <f t="shared" si="6834"/>
        <v>0</v>
      </c>
    </row>
    <row r="3924" spans="1:59" ht="31.5" customHeight="1" x14ac:dyDescent="0.3">
      <c r="A3924" s="47">
        <v>985</v>
      </c>
      <c r="B3924" s="47" t="s">
        <v>9</v>
      </c>
      <c r="C3924" s="47" t="s">
        <v>30</v>
      </c>
      <c r="D3924" s="8" t="s">
        <v>389</v>
      </c>
      <c r="E3924" s="44">
        <v>120</v>
      </c>
      <c r="F3924" s="24" t="s">
        <v>527</v>
      </c>
      <c r="G3924" s="14">
        <v>900</v>
      </c>
      <c r="H3924" s="14">
        <v>900</v>
      </c>
      <c r="I3924" s="14">
        <v>900</v>
      </c>
      <c r="J3924" s="14"/>
      <c r="K3924" s="14"/>
      <c r="L3924" s="14"/>
      <c r="M3924" s="14">
        <f t="shared" ref="M3924:M3994" si="6835">G3924+J3924</f>
        <v>900</v>
      </c>
      <c r="N3924" s="14">
        <f t="shared" ref="N3924:N3994" si="6836">H3924+K3924</f>
        <v>900</v>
      </c>
      <c r="O3924" s="14">
        <f t="shared" ref="O3924:O3994" si="6837">I3924+L3924</f>
        <v>900</v>
      </c>
      <c r="P3924" s="14"/>
      <c r="Q3924" s="14">
        <f t="shared" si="6733"/>
        <v>900</v>
      </c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>
        <f t="shared" si="6751"/>
        <v>900</v>
      </c>
      <c r="AH3924" s="14">
        <f t="shared" si="6752"/>
        <v>900</v>
      </c>
      <c r="AI3924" s="14">
        <f t="shared" si="6753"/>
        <v>900</v>
      </c>
      <c r="AJ3924" s="14"/>
      <c r="AK3924" s="14"/>
      <c r="AL3924" s="14"/>
      <c r="AM3924" s="14">
        <f t="shared" si="6736"/>
        <v>900</v>
      </c>
      <c r="AN3924" s="14">
        <f t="shared" si="6737"/>
        <v>900</v>
      </c>
      <c r="AO3924" s="14">
        <f t="shared" si="6816"/>
        <v>900</v>
      </c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  <c r="BA3924" s="14"/>
      <c r="BB3924" s="14"/>
      <c r="BC3924" s="14">
        <f t="shared" si="6705"/>
        <v>900</v>
      </c>
      <c r="BD3924" s="14">
        <f t="shared" ref="BD3924:BD3987" si="6838">AN3924+AV3924+AW3924+AX3924+AY3924</f>
        <v>900</v>
      </c>
      <c r="BE3924" s="14">
        <f t="shared" ref="BE3924:BE3987" si="6839">AO3924+AZ3924+BA3924+BB3924</f>
        <v>900</v>
      </c>
      <c r="BF3924" s="14"/>
    </row>
    <row r="3925" spans="1:59" ht="31.5" customHeight="1" x14ac:dyDescent="0.3">
      <c r="A3925" s="47">
        <v>985</v>
      </c>
      <c r="B3925" s="47" t="s">
        <v>9</v>
      </c>
      <c r="C3925" s="47" t="s">
        <v>30</v>
      </c>
      <c r="D3925" s="8" t="s">
        <v>389</v>
      </c>
      <c r="E3925" s="30">
        <v>200</v>
      </c>
      <c r="F3925" s="24" t="s">
        <v>528</v>
      </c>
      <c r="G3925" s="14">
        <f t="shared" ref="G3925:L3925" si="6840">G3926</f>
        <v>29669.599999999999</v>
      </c>
      <c r="H3925" s="14">
        <f t="shared" si="6840"/>
        <v>29669.599999999999</v>
      </c>
      <c r="I3925" s="14">
        <f t="shared" si="6840"/>
        <v>29669.599999999999</v>
      </c>
      <c r="J3925" s="14">
        <f t="shared" si="6840"/>
        <v>0</v>
      </c>
      <c r="K3925" s="14">
        <f t="shared" si="6840"/>
        <v>0</v>
      </c>
      <c r="L3925" s="14">
        <f t="shared" si="6840"/>
        <v>0</v>
      </c>
      <c r="M3925" s="14">
        <f t="shared" si="6835"/>
        <v>29669.599999999999</v>
      </c>
      <c r="N3925" s="14">
        <f t="shared" si="6836"/>
        <v>29669.599999999999</v>
      </c>
      <c r="O3925" s="14">
        <f t="shared" si="6837"/>
        <v>29669.599999999999</v>
      </c>
      <c r="P3925" s="14">
        <f t="shared" ref="P3925:BF3925" si="6841">P3926</f>
        <v>0</v>
      </c>
      <c r="Q3925" s="14">
        <f t="shared" si="6733"/>
        <v>29669.599999999999</v>
      </c>
      <c r="R3925" s="14">
        <f t="shared" si="6841"/>
        <v>0</v>
      </c>
      <c r="S3925" s="14">
        <f t="shared" si="6841"/>
        <v>0</v>
      </c>
      <c r="T3925" s="14">
        <f t="shared" si="6841"/>
        <v>0</v>
      </c>
      <c r="U3925" s="14">
        <f t="shared" si="6841"/>
        <v>0</v>
      </c>
      <c r="V3925" s="14">
        <f t="shared" si="6841"/>
        <v>0</v>
      </c>
      <c r="W3925" s="14">
        <f t="shared" si="6841"/>
        <v>0</v>
      </c>
      <c r="X3925" s="14">
        <f t="shared" si="6841"/>
        <v>0</v>
      </c>
      <c r="Y3925" s="14">
        <f t="shared" si="6841"/>
        <v>0</v>
      </c>
      <c r="Z3925" s="14">
        <f t="shared" si="6841"/>
        <v>0</v>
      </c>
      <c r="AA3925" s="14">
        <f t="shared" si="6841"/>
        <v>0</v>
      </c>
      <c r="AB3925" s="14">
        <f t="shared" si="6841"/>
        <v>0</v>
      </c>
      <c r="AC3925" s="14">
        <f t="shared" si="6841"/>
        <v>0</v>
      </c>
      <c r="AD3925" s="14">
        <f t="shared" si="6841"/>
        <v>0</v>
      </c>
      <c r="AE3925" s="14">
        <f t="shared" si="6841"/>
        <v>0</v>
      </c>
      <c r="AF3925" s="14">
        <f t="shared" si="6841"/>
        <v>0</v>
      </c>
      <c r="AG3925" s="14">
        <f t="shared" si="6751"/>
        <v>29669.599999999999</v>
      </c>
      <c r="AH3925" s="14">
        <f t="shared" si="6752"/>
        <v>29669.599999999999</v>
      </c>
      <c r="AI3925" s="14">
        <f t="shared" si="6753"/>
        <v>29669.599999999999</v>
      </c>
      <c r="AJ3925" s="14">
        <f t="shared" si="6841"/>
        <v>0</v>
      </c>
      <c r="AK3925" s="14">
        <f t="shared" si="6841"/>
        <v>0</v>
      </c>
      <c r="AL3925" s="14">
        <f t="shared" si="6841"/>
        <v>0</v>
      </c>
      <c r="AM3925" s="14">
        <f t="shared" si="6736"/>
        <v>29669.599999999999</v>
      </c>
      <c r="AN3925" s="14">
        <f t="shared" si="6737"/>
        <v>29669.599999999999</v>
      </c>
      <c r="AO3925" s="14">
        <f t="shared" si="6816"/>
        <v>29669.599999999999</v>
      </c>
      <c r="AP3925" s="14">
        <f t="shared" si="6841"/>
        <v>0</v>
      </c>
      <c r="AQ3925" s="14">
        <f t="shared" si="6841"/>
        <v>0</v>
      </c>
      <c r="AR3925" s="14">
        <f t="shared" si="6841"/>
        <v>0</v>
      </c>
      <c r="AS3925" s="14">
        <f t="shared" si="6841"/>
        <v>0</v>
      </c>
      <c r="AT3925" s="14">
        <f t="shared" si="6841"/>
        <v>0</v>
      </c>
      <c r="AU3925" s="14">
        <f t="shared" si="6841"/>
        <v>0</v>
      </c>
      <c r="AV3925" s="14">
        <f t="shared" si="6841"/>
        <v>0</v>
      </c>
      <c r="AW3925" s="14">
        <f t="shared" si="6841"/>
        <v>0</v>
      </c>
      <c r="AX3925" s="14">
        <f t="shared" si="6841"/>
        <v>0</v>
      </c>
      <c r="AY3925" s="14">
        <f t="shared" si="6841"/>
        <v>0</v>
      </c>
      <c r="AZ3925" s="14">
        <f t="shared" si="6841"/>
        <v>0</v>
      </c>
      <c r="BA3925" s="14">
        <f t="shared" si="6841"/>
        <v>0</v>
      </c>
      <c r="BB3925" s="14">
        <f t="shared" si="6841"/>
        <v>0</v>
      </c>
      <c r="BC3925" s="14">
        <f t="shared" ref="BC3925:BC3988" si="6842">AM3925+AP3925+AQ3925+AR3925+AS3925+AT3925+AU3925</f>
        <v>29669.599999999999</v>
      </c>
      <c r="BD3925" s="14">
        <f t="shared" si="6838"/>
        <v>29669.599999999999</v>
      </c>
      <c r="BE3925" s="14">
        <f t="shared" si="6839"/>
        <v>29669.599999999999</v>
      </c>
      <c r="BF3925" s="14">
        <f t="shared" si="6841"/>
        <v>0</v>
      </c>
    </row>
    <row r="3926" spans="1:59" ht="31.5" customHeight="1" x14ac:dyDescent="0.3">
      <c r="A3926" s="47">
        <v>985</v>
      </c>
      <c r="B3926" s="47" t="s">
        <v>9</v>
      </c>
      <c r="C3926" s="47" t="s">
        <v>30</v>
      </c>
      <c r="D3926" s="8" t="s">
        <v>389</v>
      </c>
      <c r="E3926" s="30">
        <v>240</v>
      </c>
      <c r="F3926" s="24" t="s">
        <v>529</v>
      </c>
      <c r="G3926" s="14">
        <v>29669.599999999999</v>
      </c>
      <c r="H3926" s="14">
        <v>29669.599999999999</v>
      </c>
      <c r="I3926" s="14">
        <v>29669.599999999999</v>
      </c>
      <c r="J3926" s="14"/>
      <c r="K3926" s="14"/>
      <c r="L3926" s="14"/>
      <c r="M3926" s="14">
        <f t="shared" si="6835"/>
        <v>29669.599999999999</v>
      </c>
      <c r="N3926" s="14">
        <f t="shared" si="6836"/>
        <v>29669.599999999999</v>
      </c>
      <c r="O3926" s="14">
        <f t="shared" si="6837"/>
        <v>29669.599999999999</v>
      </c>
      <c r="P3926" s="14"/>
      <c r="Q3926" s="14">
        <f t="shared" si="6733"/>
        <v>29669.599999999999</v>
      </c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>
        <f t="shared" si="6751"/>
        <v>29669.599999999999</v>
      </c>
      <c r="AH3926" s="14">
        <f t="shared" si="6752"/>
        <v>29669.599999999999</v>
      </c>
      <c r="AI3926" s="14">
        <f t="shared" si="6753"/>
        <v>29669.599999999999</v>
      </c>
      <c r="AJ3926" s="14"/>
      <c r="AK3926" s="14"/>
      <c r="AL3926" s="14"/>
      <c r="AM3926" s="14">
        <f t="shared" si="6736"/>
        <v>29669.599999999999</v>
      </c>
      <c r="AN3926" s="14">
        <f t="shared" si="6737"/>
        <v>29669.599999999999</v>
      </c>
      <c r="AO3926" s="14">
        <f t="shared" si="6816"/>
        <v>29669.599999999999</v>
      </c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  <c r="BA3926" s="14"/>
      <c r="BB3926" s="14"/>
      <c r="BC3926" s="14">
        <f t="shared" si="6842"/>
        <v>29669.599999999999</v>
      </c>
      <c r="BD3926" s="14">
        <f t="shared" si="6838"/>
        <v>29669.599999999999</v>
      </c>
      <c r="BE3926" s="14">
        <f t="shared" si="6839"/>
        <v>29669.599999999999</v>
      </c>
      <c r="BF3926" s="14"/>
    </row>
    <row r="3927" spans="1:59" ht="15.75" customHeight="1" x14ac:dyDescent="0.3">
      <c r="A3927" s="47">
        <v>985</v>
      </c>
      <c r="B3927" s="47" t="s">
        <v>9</v>
      </c>
      <c r="C3927" s="47" t="s">
        <v>30</v>
      </c>
      <c r="D3927" s="8" t="s">
        <v>389</v>
      </c>
      <c r="E3927" s="30">
        <v>800</v>
      </c>
      <c r="F3927" s="24" t="s">
        <v>541</v>
      </c>
      <c r="G3927" s="14">
        <f>G3928</f>
        <v>23.3</v>
      </c>
      <c r="H3927" s="14">
        <f t="shared" ref="H3927:BF3927" si="6843">H3928</f>
        <v>23.3</v>
      </c>
      <c r="I3927" s="14">
        <f t="shared" si="6843"/>
        <v>23.3</v>
      </c>
      <c r="J3927" s="14">
        <f t="shared" si="6843"/>
        <v>0</v>
      </c>
      <c r="K3927" s="14">
        <f t="shared" si="6843"/>
        <v>0</v>
      </c>
      <c r="L3927" s="14">
        <f t="shared" si="6843"/>
        <v>0</v>
      </c>
      <c r="M3927" s="14">
        <f t="shared" si="6835"/>
        <v>23.3</v>
      </c>
      <c r="N3927" s="14">
        <f t="shared" si="6836"/>
        <v>23.3</v>
      </c>
      <c r="O3927" s="14">
        <f t="shared" si="6837"/>
        <v>23.3</v>
      </c>
      <c r="P3927" s="14">
        <f t="shared" si="6843"/>
        <v>0</v>
      </c>
      <c r="Q3927" s="14">
        <f t="shared" si="6733"/>
        <v>23.3</v>
      </c>
      <c r="R3927" s="14">
        <f t="shared" si="6843"/>
        <v>0</v>
      </c>
      <c r="S3927" s="14">
        <f t="shared" si="6843"/>
        <v>0</v>
      </c>
      <c r="T3927" s="14">
        <f t="shared" si="6843"/>
        <v>0</v>
      </c>
      <c r="U3927" s="14">
        <f t="shared" si="6843"/>
        <v>0</v>
      </c>
      <c r="V3927" s="14">
        <f t="shared" si="6843"/>
        <v>0</v>
      </c>
      <c r="W3927" s="14">
        <f t="shared" si="6843"/>
        <v>0</v>
      </c>
      <c r="X3927" s="14">
        <f t="shared" si="6843"/>
        <v>0</v>
      </c>
      <c r="Y3927" s="14">
        <f t="shared" si="6843"/>
        <v>0</v>
      </c>
      <c r="Z3927" s="14">
        <f t="shared" si="6843"/>
        <v>0</v>
      </c>
      <c r="AA3927" s="14">
        <f t="shared" si="6843"/>
        <v>0</v>
      </c>
      <c r="AB3927" s="14">
        <f t="shared" si="6843"/>
        <v>0</v>
      </c>
      <c r="AC3927" s="14">
        <f t="shared" si="6843"/>
        <v>0</v>
      </c>
      <c r="AD3927" s="14">
        <f t="shared" si="6843"/>
        <v>0</v>
      </c>
      <c r="AE3927" s="14">
        <f t="shared" si="6843"/>
        <v>0</v>
      </c>
      <c r="AF3927" s="14">
        <f t="shared" si="6843"/>
        <v>0</v>
      </c>
      <c r="AG3927" s="14">
        <f t="shared" si="6751"/>
        <v>23.3</v>
      </c>
      <c r="AH3927" s="14">
        <f t="shared" si="6752"/>
        <v>23.3</v>
      </c>
      <c r="AI3927" s="14">
        <f t="shared" si="6753"/>
        <v>23.3</v>
      </c>
      <c r="AJ3927" s="14">
        <f t="shared" si="6843"/>
        <v>0</v>
      </c>
      <c r="AK3927" s="14">
        <f t="shared" si="6843"/>
        <v>0</v>
      </c>
      <c r="AL3927" s="14">
        <f t="shared" si="6843"/>
        <v>0</v>
      </c>
      <c r="AM3927" s="14">
        <f t="shared" si="6736"/>
        <v>23.3</v>
      </c>
      <c r="AN3927" s="14">
        <f t="shared" si="6737"/>
        <v>23.3</v>
      </c>
      <c r="AO3927" s="14">
        <f t="shared" si="6816"/>
        <v>23.3</v>
      </c>
      <c r="AP3927" s="14">
        <f t="shared" si="6843"/>
        <v>0</v>
      </c>
      <c r="AQ3927" s="14">
        <f t="shared" si="6843"/>
        <v>0</v>
      </c>
      <c r="AR3927" s="14">
        <f t="shared" si="6843"/>
        <v>0</v>
      </c>
      <c r="AS3927" s="14">
        <f t="shared" si="6843"/>
        <v>0</v>
      </c>
      <c r="AT3927" s="14">
        <f t="shared" si="6843"/>
        <v>0</v>
      </c>
      <c r="AU3927" s="14">
        <f t="shared" si="6843"/>
        <v>0</v>
      </c>
      <c r="AV3927" s="14">
        <f t="shared" si="6843"/>
        <v>0</v>
      </c>
      <c r="AW3927" s="14">
        <f t="shared" si="6843"/>
        <v>0</v>
      </c>
      <c r="AX3927" s="14">
        <f t="shared" si="6843"/>
        <v>0</v>
      </c>
      <c r="AY3927" s="14">
        <f t="shared" si="6843"/>
        <v>0</v>
      </c>
      <c r="AZ3927" s="14">
        <f t="shared" si="6843"/>
        <v>0</v>
      </c>
      <c r="BA3927" s="14">
        <f t="shared" si="6843"/>
        <v>0</v>
      </c>
      <c r="BB3927" s="14">
        <f t="shared" si="6843"/>
        <v>0</v>
      </c>
      <c r="BC3927" s="14">
        <f t="shared" si="6842"/>
        <v>23.3</v>
      </c>
      <c r="BD3927" s="14">
        <f t="shared" si="6838"/>
        <v>23.3</v>
      </c>
      <c r="BE3927" s="14">
        <f t="shared" si="6839"/>
        <v>23.3</v>
      </c>
      <c r="BF3927" s="14">
        <f t="shared" si="6843"/>
        <v>0</v>
      </c>
    </row>
    <row r="3928" spans="1:59" ht="15.75" customHeight="1" x14ac:dyDescent="0.3">
      <c r="A3928" s="47">
        <v>985</v>
      </c>
      <c r="B3928" s="47" t="s">
        <v>9</v>
      </c>
      <c r="C3928" s="47" t="s">
        <v>30</v>
      </c>
      <c r="D3928" s="8" t="s">
        <v>389</v>
      </c>
      <c r="E3928" s="44">
        <v>850</v>
      </c>
      <c r="F3928" s="24" t="s">
        <v>543</v>
      </c>
      <c r="G3928" s="14">
        <v>23.3</v>
      </c>
      <c r="H3928" s="14">
        <v>23.3</v>
      </c>
      <c r="I3928" s="14">
        <v>23.3</v>
      </c>
      <c r="J3928" s="14"/>
      <c r="K3928" s="14"/>
      <c r="L3928" s="14"/>
      <c r="M3928" s="14">
        <f t="shared" si="6835"/>
        <v>23.3</v>
      </c>
      <c r="N3928" s="14">
        <f t="shared" si="6836"/>
        <v>23.3</v>
      </c>
      <c r="O3928" s="14">
        <f t="shared" si="6837"/>
        <v>23.3</v>
      </c>
      <c r="P3928" s="14"/>
      <c r="Q3928" s="14">
        <f t="shared" si="6733"/>
        <v>23.3</v>
      </c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>
        <f t="shared" si="6751"/>
        <v>23.3</v>
      </c>
      <c r="AH3928" s="14">
        <f t="shared" si="6752"/>
        <v>23.3</v>
      </c>
      <c r="AI3928" s="14">
        <f t="shared" si="6753"/>
        <v>23.3</v>
      </c>
      <c r="AJ3928" s="14"/>
      <c r="AK3928" s="14"/>
      <c r="AL3928" s="14"/>
      <c r="AM3928" s="14">
        <f t="shared" si="6736"/>
        <v>23.3</v>
      </c>
      <c r="AN3928" s="14">
        <f t="shared" si="6737"/>
        <v>23.3</v>
      </c>
      <c r="AO3928" s="14">
        <f t="shared" si="6816"/>
        <v>23.3</v>
      </c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  <c r="BA3928" s="14"/>
      <c r="BB3928" s="14"/>
      <c r="BC3928" s="14">
        <f t="shared" si="6842"/>
        <v>23.3</v>
      </c>
      <c r="BD3928" s="14">
        <f t="shared" si="6838"/>
        <v>23.3</v>
      </c>
      <c r="BE3928" s="14">
        <f t="shared" si="6839"/>
        <v>23.3</v>
      </c>
      <c r="BF3928" s="14"/>
    </row>
    <row r="3929" spans="1:59" s="9" customFormat="1" ht="15.75" customHeight="1" x14ac:dyDescent="0.3">
      <c r="A3929" s="6">
        <v>985</v>
      </c>
      <c r="B3929" s="6" t="s">
        <v>9</v>
      </c>
      <c r="C3929" s="6" t="s">
        <v>11</v>
      </c>
      <c r="D3929" s="6"/>
      <c r="E3929" s="6"/>
      <c r="F3929" s="7" t="s">
        <v>15</v>
      </c>
      <c r="G3929" s="16">
        <f t="shared" ref="G3929:L3929" si="6844">G3930+G3938</f>
        <v>47305.2</v>
      </c>
      <c r="H3929" s="16">
        <f t="shared" si="6844"/>
        <v>47305.2</v>
      </c>
      <c r="I3929" s="16">
        <f t="shared" si="6844"/>
        <v>47305.2</v>
      </c>
      <c r="J3929" s="16">
        <f t="shared" si="6844"/>
        <v>-2471.1999999999998</v>
      </c>
      <c r="K3929" s="16">
        <f t="shared" si="6844"/>
        <v>-2471.1999999999998</v>
      </c>
      <c r="L3929" s="16">
        <f t="shared" si="6844"/>
        <v>-2471.1999999999998</v>
      </c>
      <c r="M3929" s="16">
        <f t="shared" si="6835"/>
        <v>44834</v>
      </c>
      <c r="N3929" s="14">
        <f t="shared" si="6836"/>
        <v>44834</v>
      </c>
      <c r="O3929" s="16">
        <f t="shared" si="6837"/>
        <v>44834</v>
      </c>
      <c r="P3929" s="16">
        <f t="shared" ref="P3929:BF3929" si="6845">P3930+P3938</f>
        <v>0</v>
      </c>
      <c r="Q3929" s="16">
        <f t="shared" si="6733"/>
        <v>44834</v>
      </c>
      <c r="R3929" s="16">
        <f t="shared" ref="R3929:AE3929" si="6846">R3930+R3938</f>
        <v>0</v>
      </c>
      <c r="S3929" s="16">
        <f t="shared" si="6846"/>
        <v>0</v>
      </c>
      <c r="T3929" s="16">
        <f t="shared" si="6846"/>
        <v>0</v>
      </c>
      <c r="U3929" s="16">
        <f t="shared" si="6846"/>
        <v>0</v>
      </c>
      <c r="V3929" s="16">
        <f t="shared" si="6846"/>
        <v>0</v>
      </c>
      <c r="W3929" s="16">
        <f t="shared" si="6846"/>
        <v>0</v>
      </c>
      <c r="X3929" s="16">
        <f t="shared" si="6846"/>
        <v>0</v>
      </c>
      <c r="Y3929" s="16">
        <f t="shared" si="6846"/>
        <v>0</v>
      </c>
      <c r="Z3929" s="16">
        <f t="shared" si="6846"/>
        <v>0</v>
      </c>
      <c r="AA3929" s="16">
        <f t="shared" si="6846"/>
        <v>0</v>
      </c>
      <c r="AB3929" s="16">
        <f t="shared" si="6846"/>
        <v>0</v>
      </c>
      <c r="AC3929" s="16">
        <f t="shared" si="6846"/>
        <v>0</v>
      </c>
      <c r="AD3929" s="16">
        <f t="shared" si="6846"/>
        <v>0</v>
      </c>
      <c r="AE3929" s="16">
        <f t="shared" si="6846"/>
        <v>0</v>
      </c>
      <c r="AF3929" s="16">
        <f t="shared" ref="AF3929" si="6847">AF3930+AF3938</f>
        <v>0</v>
      </c>
      <c r="AG3929" s="16">
        <f t="shared" si="6751"/>
        <v>44834</v>
      </c>
      <c r="AH3929" s="16">
        <f t="shared" si="6752"/>
        <v>44834</v>
      </c>
      <c r="AI3929" s="16">
        <f t="shared" si="6753"/>
        <v>44834</v>
      </c>
      <c r="AJ3929" s="16">
        <f t="shared" ref="AJ3929:AL3929" si="6848">AJ3930+AJ3938</f>
        <v>0</v>
      </c>
      <c r="AK3929" s="16">
        <f t="shared" si="6848"/>
        <v>0</v>
      </c>
      <c r="AL3929" s="16">
        <f t="shared" si="6848"/>
        <v>0</v>
      </c>
      <c r="AM3929" s="16">
        <f t="shared" si="6736"/>
        <v>44834</v>
      </c>
      <c r="AN3929" s="16">
        <f t="shared" si="6737"/>
        <v>44834</v>
      </c>
      <c r="AO3929" s="16">
        <f t="shared" si="6816"/>
        <v>44834</v>
      </c>
      <c r="AP3929" s="16">
        <f t="shared" ref="AP3929:BB3929" si="6849">AP3930+AP3938</f>
        <v>0</v>
      </c>
      <c r="AQ3929" s="16">
        <f t="shared" si="6849"/>
        <v>0</v>
      </c>
      <c r="AR3929" s="16">
        <f t="shared" si="6849"/>
        <v>0</v>
      </c>
      <c r="AS3929" s="16">
        <f t="shared" si="6849"/>
        <v>0</v>
      </c>
      <c r="AT3929" s="16">
        <f t="shared" si="6849"/>
        <v>0</v>
      </c>
      <c r="AU3929" s="16">
        <f t="shared" si="6849"/>
        <v>0</v>
      </c>
      <c r="AV3929" s="16">
        <f t="shared" si="6849"/>
        <v>0</v>
      </c>
      <c r="AW3929" s="16">
        <f t="shared" si="6849"/>
        <v>0</v>
      </c>
      <c r="AX3929" s="16">
        <f t="shared" si="6849"/>
        <v>0</v>
      </c>
      <c r="AY3929" s="16">
        <f t="shared" si="6849"/>
        <v>0</v>
      </c>
      <c r="AZ3929" s="16">
        <f t="shared" ref="AZ3929:BA3929" si="6850">AZ3930+AZ3938</f>
        <v>0</v>
      </c>
      <c r="BA3929" s="16">
        <f t="shared" si="6850"/>
        <v>0</v>
      </c>
      <c r="BB3929" s="16">
        <f t="shared" si="6849"/>
        <v>0</v>
      </c>
      <c r="BC3929" s="16">
        <f t="shared" si="6842"/>
        <v>44834</v>
      </c>
      <c r="BD3929" s="16">
        <f t="shared" si="6838"/>
        <v>44834</v>
      </c>
      <c r="BE3929" s="16">
        <f t="shared" si="6839"/>
        <v>44834</v>
      </c>
      <c r="BF3929" s="16">
        <f t="shared" si="6845"/>
        <v>0</v>
      </c>
    </row>
    <row r="3930" spans="1:59" ht="31.5" customHeight="1" x14ac:dyDescent="0.3">
      <c r="A3930" s="47">
        <v>985</v>
      </c>
      <c r="B3930" s="47" t="s">
        <v>9</v>
      </c>
      <c r="C3930" s="47" t="s">
        <v>11</v>
      </c>
      <c r="D3930" s="8" t="s">
        <v>215</v>
      </c>
      <c r="E3930" s="30"/>
      <c r="F3930" s="24" t="s">
        <v>783</v>
      </c>
      <c r="G3930" s="14">
        <f t="shared" ref="G3930:L3930" si="6851">G3931</f>
        <v>45064</v>
      </c>
      <c r="H3930" s="14">
        <f t="shared" si="6851"/>
        <v>45064</v>
      </c>
      <c r="I3930" s="14">
        <f t="shared" si="6851"/>
        <v>45064</v>
      </c>
      <c r="J3930" s="14">
        <f t="shared" si="6851"/>
        <v>-230</v>
      </c>
      <c r="K3930" s="14">
        <f t="shared" si="6851"/>
        <v>-230</v>
      </c>
      <c r="L3930" s="14">
        <f t="shared" si="6851"/>
        <v>-230</v>
      </c>
      <c r="M3930" s="14">
        <f t="shared" si="6835"/>
        <v>44834</v>
      </c>
      <c r="N3930" s="14">
        <f t="shared" si="6836"/>
        <v>44834</v>
      </c>
      <c r="O3930" s="14">
        <f t="shared" si="6837"/>
        <v>44834</v>
      </c>
      <c r="P3930" s="14">
        <f t="shared" ref="P3930:BF3930" si="6852">P3931</f>
        <v>0</v>
      </c>
      <c r="Q3930" s="14">
        <f t="shared" si="6733"/>
        <v>44834</v>
      </c>
      <c r="R3930" s="14">
        <f t="shared" si="6852"/>
        <v>0</v>
      </c>
      <c r="S3930" s="14">
        <f t="shared" si="6852"/>
        <v>0</v>
      </c>
      <c r="T3930" s="14">
        <f t="shared" si="6852"/>
        <v>0</v>
      </c>
      <c r="U3930" s="14">
        <f t="shared" si="6852"/>
        <v>0</v>
      </c>
      <c r="V3930" s="14">
        <f t="shared" si="6852"/>
        <v>0</v>
      </c>
      <c r="W3930" s="14">
        <f t="shared" si="6852"/>
        <v>0</v>
      </c>
      <c r="X3930" s="14">
        <f t="shared" si="6852"/>
        <v>0</v>
      </c>
      <c r="Y3930" s="14">
        <f t="shared" si="6852"/>
        <v>0</v>
      </c>
      <c r="Z3930" s="14">
        <f t="shared" si="6852"/>
        <v>0</v>
      </c>
      <c r="AA3930" s="14">
        <f t="shared" si="6852"/>
        <v>0</v>
      </c>
      <c r="AB3930" s="14">
        <f t="shared" si="6852"/>
        <v>0</v>
      </c>
      <c r="AC3930" s="14">
        <f t="shared" si="6852"/>
        <v>0</v>
      </c>
      <c r="AD3930" s="14">
        <f t="shared" si="6852"/>
        <v>0</v>
      </c>
      <c r="AE3930" s="14">
        <f t="shared" si="6852"/>
        <v>0</v>
      </c>
      <c r="AF3930" s="14">
        <f t="shared" si="6852"/>
        <v>0</v>
      </c>
      <c r="AG3930" s="14">
        <f t="shared" si="6751"/>
        <v>44834</v>
      </c>
      <c r="AH3930" s="14">
        <f t="shared" si="6752"/>
        <v>44834</v>
      </c>
      <c r="AI3930" s="14">
        <f t="shared" si="6753"/>
        <v>44834</v>
      </c>
      <c r="AJ3930" s="14">
        <f t="shared" si="6852"/>
        <v>0</v>
      </c>
      <c r="AK3930" s="14">
        <f t="shared" si="6852"/>
        <v>0</v>
      </c>
      <c r="AL3930" s="14">
        <f t="shared" si="6852"/>
        <v>0</v>
      </c>
      <c r="AM3930" s="14">
        <f t="shared" si="6736"/>
        <v>44834</v>
      </c>
      <c r="AN3930" s="14">
        <f t="shared" si="6737"/>
        <v>44834</v>
      </c>
      <c r="AO3930" s="14">
        <f t="shared" si="6816"/>
        <v>44834</v>
      </c>
      <c r="AP3930" s="14">
        <f t="shared" si="6852"/>
        <v>0</v>
      </c>
      <c r="AQ3930" s="14">
        <f t="shared" si="6852"/>
        <v>0</v>
      </c>
      <c r="AR3930" s="14">
        <f t="shared" si="6852"/>
        <v>0</v>
      </c>
      <c r="AS3930" s="14">
        <f t="shared" si="6852"/>
        <v>0</v>
      </c>
      <c r="AT3930" s="14">
        <f t="shared" si="6852"/>
        <v>0</v>
      </c>
      <c r="AU3930" s="14">
        <f t="shared" si="6852"/>
        <v>0</v>
      </c>
      <c r="AV3930" s="14">
        <f t="shared" si="6852"/>
        <v>0</v>
      </c>
      <c r="AW3930" s="14">
        <f t="shared" si="6852"/>
        <v>0</v>
      </c>
      <c r="AX3930" s="14">
        <f t="shared" si="6852"/>
        <v>0</v>
      </c>
      <c r="AY3930" s="14">
        <f t="shared" si="6852"/>
        <v>0</v>
      </c>
      <c r="AZ3930" s="14">
        <f t="shared" si="6852"/>
        <v>0</v>
      </c>
      <c r="BA3930" s="14">
        <f t="shared" si="6852"/>
        <v>0</v>
      </c>
      <c r="BB3930" s="14">
        <f t="shared" si="6852"/>
        <v>0</v>
      </c>
      <c r="BC3930" s="14">
        <f t="shared" si="6842"/>
        <v>44834</v>
      </c>
      <c r="BD3930" s="14">
        <f t="shared" si="6838"/>
        <v>44834</v>
      </c>
      <c r="BE3930" s="14">
        <f t="shared" si="6839"/>
        <v>44834</v>
      </c>
      <c r="BF3930" s="14">
        <f t="shared" si="6852"/>
        <v>0</v>
      </c>
    </row>
    <row r="3931" spans="1:59" ht="15.75" customHeight="1" x14ac:dyDescent="0.3">
      <c r="A3931" s="47">
        <v>985</v>
      </c>
      <c r="B3931" s="47" t="s">
        <v>9</v>
      </c>
      <c r="C3931" s="47" t="s">
        <v>11</v>
      </c>
      <c r="D3931" s="8" t="s">
        <v>216</v>
      </c>
      <c r="E3931" s="30"/>
      <c r="F3931" s="24" t="s">
        <v>785</v>
      </c>
      <c r="G3931" s="14">
        <f t="shared" ref="G3931:L3931" si="6853">G3932+G3935</f>
        <v>45064</v>
      </c>
      <c r="H3931" s="14">
        <f t="shared" si="6853"/>
        <v>45064</v>
      </c>
      <c r="I3931" s="14">
        <f t="shared" si="6853"/>
        <v>45064</v>
      </c>
      <c r="J3931" s="14">
        <f t="shared" si="6853"/>
        <v>-230</v>
      </c>
      <c r="K3931" s="14">
        <f t="shared" si="6853"/>
        <v>-230</v>
      </c>
      <c r="L3931" s="14">
        <f t="shared" si="6853"/>
        <v>-230</v>
      </c>
      <c r="M3931" s="14">
        <f t="shared" si="6835"/>
        <v>44834</v>
      </c>
      <c r="N3931" s="14">
        <f t="shared" si="6836"/>
        <v>44834</v>
      </c>
      <c r="O3931" s="14">
        <f t="shared" si="6837"/>
        <v>44834</v>
      </c>
      <c r="P3931" s="14">
        <f t="shared" ref="P3931:BF3931" si="6854">P3932+P3935</f>
        <v>0</v>
      </c>
      <c r="Q3931" s="14">
        <f t="shared" si="6733"/>
        <v>44834</v>
      </c>
      <c r="R3931" s="14">
        <f t="shared" ref="R3931:AE3931" si="6855">R3932+R3935</f>
        <v>0</v>
      </c>
      <c r="S3931" s="14">
        <f t="shared" si="6855"/>
        <v>0</v>
      </c>
      <c r="T3931" s="14">
        <f t="shared" si="6855"/>
        <v>0</v>
      </c>
      <c r="U3931" s="14">
        <f t="shared" si="6855"/>
        <v>0</v>
      </c>
      <c r="V3931" s="14">
        <f t="shared" si="6855"/>
        <v>0</v>
      </c>
      <c r="W3931" s="14">
        <f t="shared" si="6855"/>
        <v>0</v>
      </c>
      <c r="X3931" s="14">
        <f t="shared" si="6855"/>
        <v>0</v>
      </c>
      <c r="Y3931" s="14">
        <f t="shared" si="6855"/>
        <v>0</v>
      </c>
      <c r="Z3931" s="14">
        <f t="shared" si="6855"/>
        <v>0</v>
      </c>
      <c r="AA3931" s="14">
        <f t="shared" si="6855"/>
        <v>0</v>
      </c>
      <c r="AB3931" s="14">
        <f t="shared" si="6855"/>
        <v>0</v>
      </c>
      <c r="AC3931" s="14">
        <f t="shared" si="6855"/>
        <v>0</v>
      </c>
      <c r="AD3931" s="14">
        <f t="shared" si="6855"/>
        <v>0</v>
      </c>
      <c r="AE3931" s="14">
        <f t="shared" si="6855"/>
        <v>0</v>
      </c>
      <c r="AF3931" s="14">
        <f t="shared" ref="AF3931" si="6856">AF3932+AF3935</f>
        <v>0</v>
      </c>
      <c r="AG3931" s="14">
        <f t="shared" si="6751"/>
        <v>44834</v>
      </c>
      <c r="AH3931" s="14">
        <f t="shared" si="6752"/>
        <v>44834</v>
      </c>
      <c r="AI3931" s="14">
        <f t="shared" si="6753"/>
        <v>44834</v>
      </c>
      <c r="AJ3931" s="14">
        <f t="shared" ref="AJ3931:AL3931" si="6857">AJ3932+AJ3935</f>
        <v>0</v>
      </c>
      <c r="AK3931" s="14">
        <f t="shared" si="6857"/>
        <v>0</v>
      </c>
      <c r="AL3931" s="14">
        <f t="shared" si="6857"/>
        <v>0</v>
      </c>
      <c r="AM3931" s="14">
        <f t="shared" si="6736"/>
        <v>44834</v>
      </c>
      <c r="AN3931" s="14">
        <f t="shared" si="6737"/>
        <v>44834</v>
      </c>
      <c r="AO3931" s="14">
        <f t="shared" si="6816"/>
        <v>44834</v>
      </c>
      <c r="AP3931" s="14">
        <f t="shared" ref="AP3931:BB3931" si="6858">AP3932+AP3935</f>
        <v>0</v>
      </c>
      <c r="AQ3931" s="14">
        <f t="shared" si="6858"/>
        <v>0</v>
      </c>
      <c r="AR3931" s="14">
        <f t="shared" si="6858"/>
        <v>0</v>
      </c>
      <c r="AS3931" s="14">
        <f t="shared" si="6858"/>
        <v>0</v>
      </c>
      <c r="AT3931" s="14">
        <f t="shared" si="6858"/>
        <v>0</v>
      </c>
      <c r="AU3931" s="14">
        <f t="shared" si="6858"/>
        <v>0</v>
      </c>
      <c r="AV3931" s="14">
        <f t="shared" si="6858"/>
        <v>0</v>
      </c>
      <c r="AW3931" s="14">
        <f t="shared" si="6858"/>
        <v>0</v>
      </c>
      <c r="AX3931" s="14">
        <f t="shared" si="6858"/>
        <v>0</v>
      </c>
      <c r="AY3931" s="14">
        <f t="shared" si="6858"/>
        <v>0</v>
      </c>
      <c r="AZ3931" s="14">
        <f t="shared" ref="AZ3931:BA3931" si="6859">AZ3932+AZ3935</f>
        <v>0</v>
      </c>
      <c r="BA3931" s="14">
        <f t="shared" si="6859"/>
        <v>0</v>
      </c>
      <c r="BB3931" s="14">
        <f t="shared" si="6858"/>
        <v>0</v>
      </c>
      <c r="BC3931" s="14">
        <f t="shared" si="6842"/>
        <v>44834</v>
      </c>
      <c r="BD3931" s="14">
        <f t="shared" si="6838"/>
        <v>44834</v>
      </c>
      <c r="BE3931" s="14">
        <f t="shared" si="6839"/>
        <v>44834</v>
      </c>
      <c r="BF3931" s="14">
        <f t="shared" si="6854"/>
        <v>0</v>
      </c>
    </row>
    <row r="3932" spans="1:59" ht="31.5" customHeight="1" x14ac:dyDescent="0.3">
      <c r="A3932" s="47">
        <v>985</v>
      </c>
      <c r="B3932" s="47" t="s">
        <v>9</v>
      </c>
      <c r="C3932" s="47" t="s">
        <v>11</v>
      </c>
      <c r="D3932" s="8" t="s">
        <v>390</v>
      </c>
      <c r="E3932" s="30"/>
      <c r="F3932" s="13" t="s">
        <v>787</v>
      </c>
      <c r="G3932" s="14">
        <f t="shared" ref="G3932:L3933" si="6860">G3933</f>
        <v>44834</v>
      </c>
      <c r="H3932" s="14">
        <f t="shared" si="6860"/>
        <v>44834</v>
      </c>
      <c r="I3932" s="14">
        <f t="shared" si="6860"/>
        <v>44834</v>
      </c>
      <c r="J3932" s="14">
        <f t="shared" si="6860"/>
        <v>0</v>
      </c>
      <c r="K3932" s="14">
        <f t="shared" si="6860"/>
        <v>0</v>
      </c>
      <c r="L3932" s="14">
        <f t="shared" si="6860"/>
        <v>0</v>
      </c>
      <c r="M3932" s="14">
        <f t="shared" si="6835"/>
        <v>44834</v>
      </c>
      <c r="N3932" s="14">
        <f t="shared" si="6836"/>
        <v>44834</v>
      </c>
      <c r="O3932" s="14">
        <f t="shared" si="6837"/>
        <v>44834</v>
      </c>
      <c r="P3932" s="14">
        <f t="shared" ref="P3932:BF3933" si="6861">P3933</f>
        <v>0</v>
      </c>
      <c r="Q3932" s="14">
        <f t="shared" si="6733"/>
        <v>44834</v>
      </c>
      <c r="R3932" s="14">
        <f t="shared" si="6861"/>
        <v>0</v>
      </c>
      <c r="S3932" s="14">
        <f t="shared" si="6861"/>
        <v>0</v>
      </c>
      <c r="T3932" s="14">
        <f t="shared" si="6861"/>
        <v>0</v>
      </c>
      <c r="U3932" s="14">
        <f t="shared" si="6861"/>
        <v>0</v>
      </c>
      <c r="V3932" s="14">
        <f t="shared" si="6861"/>
        <v>0</v>
      </c>
      <c r="W3932" s="14">
        <f t="shared" si="6861"/>
        <v>0</v>
      </c>
      <c r="X3932" s="14">
        <f t="shared" si="6861"/>
        <v>0</v>
      </c>
      <c r="Y3932" s="14">
        <f t="shared" si="6861"/>
        <v>0</v>
      </c>
      <c r="Z3932" s="14">
        <f t="shared" si="6861"/>
        <v>0</v>
      </c>
      <c r="AA3932" s="14">
        <f t="shared" si="6861"/>
        <v>0</v>
      </c>
      <c r="AB3932" s="14">
        <f t="shared" si="6861"/>
        <v>0</v>
      </c>
      <c r="AC3932" s="14">
        <f t="shared" si="6861"/>
        <v>0</v>
      </c>
      <c r="AD3932" s="14">
        <f t="shared" si="6861"/>
        <v>0</v>
      </c>
      <c r="AE3932" s="14">
        <f t="shared" si="6861"/>
        <v>0</v>
      </c>
      <c r="AF3932" s="14">
        <f t="shared" si="6861"/>
        <v>0</v>
      </c>
      <c r="AG3932" s="14">
        <f t="shared" si="6751"/>
        <v>44834</v>
      </c>
      <c r="AH3932" s="14">
        <f t="shared" si="6752"/>
        <v>44834</v>
      </c>
      <c r="AI3932" s="14">
        <f t="shared" si="6753"/>
        <v>44834</v>
      </c>
      <c r="AJ3932" s="14">
        <f t="shared" si="6861"/>
        <v>0</v>
      </c>
      <c r="AK3932" s="14">
        <f t="shared" si="6861"/>
        <v>0</v>
      </c>
      <c r="AL3932" s="14">
        <f t="shared" si="6861"/>
        <v>0</v>
      </c>
      <c r="AM3932" s="14">
        <f t="shared" si="6736"/>
        <v>44834</v>
      </c>
      <c r="AN3932" s="14">
        <f t="shared" si="6737"/>
        <v>44834</v>
      </c>
      <c r="AO3932" s="14">
        <f t="shared" si="6816"/>
        <v>44834</v>
      </c>
      <c r="AP3932" s="14">
        <f t="shared" si="6861"/>
        <v>0</v>
      </c>
      <c r="AQ3932" s="14">
        <f t="shared" si="6861"/>
        <v>0</v>
      </c>
      <c r="AR3932" s="14">
        <f t="shared" si="6861"/>
        <v>0</v>
      </c>
      <c r="AS3932" s="14">
        <f t="shared" si="6861"/>
        <v>0</v>
      </c>
      <c r="AT3932" s="14">
        <f t="shared" si="6861"/>
        <v>0</v>
      </c>
      <c r="AU3932" s="14">
        <f t="shared" si="6861"/>
        <v>0</v>
      </c>
      <c r="AV3932" s="14">
        <f t="shared" si="6861"/>
        <v>0</v>
      </c>
      <c r="AW3932" s="14">
        <f t="shared" si="6861"/>
        <v>0</v>
      </c>
      <c r="AX3932" s="14">
        <f t="shared" si="6861"/>
        <v>0</v>
      </c>
      <c r="AY3932" s="14">
        <f t="shared" si="6861"/>
        <v>0</v>
      </c>
      <c r="AZ3932" s="14">
        <f t="shared" si="6861"/>
        <v>0</v>
      </c>
      <c r="BA3932" s="14">
        <f t="shared" si="6861"/>
        <v>0</v>
      </c>
      <c r="BB3932" s="14">
        <f t="shared" si="6861"/>
        <v>0</v>
      </c>
      <c r="BC3932" s="14">
        <f t="shared" si="6842"/>
        <v>44834</v>
      </c>
      <c r="BD3932" s="14">
        <f t="shared" si="6838"/>
        <v>44834</v>
      </c>
      <c r="BE3932" s="14">
        <f t="shared" si="6839"/>
        <v>44834</v>
      </c>
      <c r="BF3932" s="14">
        <f t="shared" si="6861"/>
        <v>0</v>
      </c>
    </row>
    <row r="3933" spans="1:59" ht="31.5" customHeight="1" x14ac:dyDescent="0.3">
      <c r="A3933" s="47">
        <v>985</v>
      </c>
      <c r="B3933" s="47" t="s">
        <v>9</v>
      </c>
      <c r="C3933" s="47" t="s">
        <v>11</v>
      </c>
      <c r="D3933" s="8" t="s">
        <v>390</v>
      </c>
      <c r="E3933" s="30">
        <v>200</v>
      </c>
      <c r="F3933" s="24" t="s">
        <v>528</v>
      </c>
      <c r="G3933" s="14">
        <f t="shared" si="6860"/>
        <v>44834</v>
      </c>
      <c r="H3933" s="14">
        <f t="shared" si="6860"/>
        <v>44834</v>
      </c>
      <c r="I3933" s="14">
        <f t="shared" si="6860"/>
        <v>44834</v>
      </c>
      <c r="J3933" s="14">
        <f t="shared" si="6860"/>
        <v>0</v>
      </c>
      <c r="K3933" s="14">
        <f t="shared" si="6860"/>
        <v>0</v>
      </c>
      <c r="L3933" s="14">
        <f t="shared" si="6860"/>
        <v>0</v>
      </c>
      <c r="M3933" s="14">
        <f t="shared" si="6835"/>
        <v>44834</v>
      </c>
      <c r="N3933" s="14">
        <f t="shared" si="6836"/>
        <v>44834</v>
      </c>
      <c r="O3933" s="14">
        <f t="shared" si="6837"/>
        <v>44834</v>
      </c>
      <c r="P3933" s="14">
        <f t="shared" si="6861"/>
        <v>0</v>
      </c>
      <c r="Q3933" s="14">
        <f t="shared" si="6733"/>
        <v>44834</v>
      </c>
      <c r="R3933" s="14">
        <f t="shared" si="6861"/>
        <v>0</v>
      </c>
      <c r="S3933" s="14">
        <f t="shared" si="6861"/>
        <v>0</v>
      </c>
      <c r="T3933" s="14">
        <f t="shared" si="6861"/>
        <v>0</v>
      </c>
      <c r="U3933" s="14">
        <f t="shared" si="6861"/>
        <v>0</v>
      </c>
      <c r="V3933" s="14">
        <f t="shared" si="6861"/>
        <v>0</v>
      </c>
      <c r="W3933" s="14">
        <f t="shared" si="6861"/>
        <v>0</v>
      </c>
      <c r="X3933" s="14">
        <f t="shared" si="6861"/>
        <v>0</v>
      </c>
      <c r="Y3933" s="14">
        <f t="shared" si="6861"/>
        <v>0</v>
      </c>
      <c r="Z3933" s="14">
        <f t="shared" si="6861"/>
        <v>0</v>
      </c>
      <c r="AA3933" s="14">
        <f t="shared" si="6861"/>
        <v>0</v>
      </c>
      <c r="AB3933" s="14">
        <f t="shared" si="6861"/>
        <v>0</v>
      </c>
      <c r="AC3933" s="14">
        <f t="shared" si="6861"/>
        <v>0</v>
      </c>
      <c r="AD3933" s="14">
        <f t="shared" si="6861"/>
        <v>0</v>
      </c>
      <c r="AE3933" s="14">
        <f t="shared" si="6861"/>
        <v>0</v>
      </c>
      <c r="AF3933" s="14">
        <f t="shared" si="6861"/>
        <v>0</v>
      </c>
      <c r="AG3933" s="14">
        <f t="shared" si="6751"/>
        <v>44834</v>
      </c>
      <c r="AH3933" s="14">
        <f t="shared" si="6752"/>
        <v>44834</v>
      </c>
      <c r="AI3933" s="14">
        <f t="shared" si="6753"/>
        <v>44834</v>
      </c>
      <c r="AJ3933" s="14">
        <f t="shared" si="6861"/>
        <v>0</v>
      </c>
      <c r="AK3933" s="14">
        <f t="shared" si="6861"/>
        <v>0</v>
      </c>
      <c r="AL3933" s="14">
        <f t="shared" si="6861"/>
        <v>0</v>
      </c>
      <c r="AM3933" s="14">
        <f t="shared" si="6736"/>
        <v>44834</v>
      </c>
      <c r="AN3933" s="14">
        <f t="shared" si="6737"/>
        <v>44834</v>
      </c>
      <c r="AO3933" s="14">
        <f t="shared" si="6816"/>
        <v>44834</v>
      </c>
      <c r="AP3933" s="14">
        <f t="shared" si="6861"/>
        <v>0</v>
      </c>
      <c r="AQ3933" s="14">
        <f t="shared" si="6861"/>
        <v>0</v>
      </c>
      <c r="AR3933" s="14">
        <f t="shared" si="6861"/>
        <v>0</v>
      </c>
      <c r="AS3933" s="14">
        <f t="shared" si="6861"/>
        <v>0</v>
      </c>
      <c r="AT3933" s="14">
        <f t="shared" si="6861"/>
        <v>0</v>
      </c>
      <c r="AU3933" s="14">
        <f t="shared" si="6861"/>
        <v>0</v>
      </c>
      <c r="AV3933" s="14">
        <f t="shared" si="6861"/>
        <v>0</v>
      </c>
      <c r="AW3933" s="14">
        <f t="shared" si="6861"/>
        <v>0</v>
      </c>
      <c r="AX3933" s="14">
        <f t="shared" si="6861"/>
        <v>0</v>
      </c>
      <c r="AY3933" s="14">
        <f t="shared" si="6861"/>
        <v>0</v>
      </c>
      <c r="AZ3933" s="14">
        <f t="shared" si="6861"/>
        <v>0</v>
      </c>
      <c r="BA3933" s="14">
        <f t="shared" si="6861"/>
        <v>0</v>
      </c>
      <c r="BB3933" s="14">
        <f t="shared" si="6861"/>
        <v>0</v>
      </c>
      <c r="BC3933" s="14">
        <f t="shared" si="6842"/>
        <v>44834</v>
      </c>
      <c r="BD3933" s="14">
        <f t="shared" si="6838"/>
        <v>44834</v>
      </c>
      <c r="BE3933" s="14">
        <f t="shared" si="6839"/>
        <v>44834</v>
      </c>
      <c r="BF3933" s="14">
        <f t="shared" si="6861"/>
        <v>0</v>
      </c>
    </row>
    <row r="3934" spans="1:59" ht="31.5" customHeight="1" x14ac:dyDescent="0.3">
      <c r="A3934" s="47">
        <v>985</v>
      </c>
      <c r="B3934" s="47" t="s">
        <v>9</v>
      </c>
      <c r="C3934" s="47" t="s">
        <v>11</v>
      </c>
      <c r="D3934" s="8" t="s">
        <v>390</v>
      </c>
      <c r="E3934" s="30">
        <v>240</v>
      </c>
      <c r="F3934" s="24" t="s">
        <v>529</v>
      </c>
      <c r="G3934" s="14">
        <v>44834</v>
      </c>
      <c r="H3934" s="14">
        <v>44834</v>
      </c>
      <c r="I3934" s="14">
        <v>44834</v>
      </c>
      <c r="J3934" s="14"/>
      <c r="K3934" s="14"/>
      <c r="L3934" s="14"/>
      <c r="M3934" s="14">
        <f t="shared" si="6835"/>
        <v>44834</v>
      </c>
      <c r="N3934" s="14">
        <f t="shared" si="6836"/>
        <v>44834</v>
      </c>
      <c r="O3934" s="14">
        <f t="shared" si="6837"/>
        <v>44834</v>
      </c>
      <c r="P3934" s="14"/>
      <c r="Q3934" s="14">
        <f t="shared" si="6733"/>
        <v>44834</v>
      </c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>
        <f t="shared" si="6751"/>
        <v>44834</v>
      </c>
      <c r="AH3934" s="14">
        <f t="shared" si="6752"/>
        <v>44834</v>
      </c>
      <c r="AI3934" s="14">
        <f t="shared" si="6753"/>
        <v>44834</v>
      </c>
      <c r="AJ3934" s="14"/>
      <c r="AK3934" s="14"/>
      <c r="AL3934" s="14"/>
      <c r="AM3934" s="14">
        <f t="shared" si="6736"/>
        <v>44834</v>
      </c>
      <c r="AN3934" s="14">
        <f t="shared" si="6737"/>
        <v>44834</v>
      </c>
      <c r="AO3934" s="14">
        <f t="shared" si="6816"/>
        <v>44834</v>
      </c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  <c r="BA3934" s="14"/>
      <c r="BB3934" s="14"/>
      <c r="BC3934" s="14">
        <f t="shared" si="6842"/>
        <v>44834</v>
      </c>
      <c r="BD3934" s="14">
        <f t="shared" si="6838"/>
        <v>44834</v>
      </c>
      <c r="BE3934" s="14">
        <f t="shared" si="6839"/>
        <v>44834</v>
      </c>
      <c r="BF3934" s="14"/>
    </row>
    <row r="3935" spans="1:59" ht="31.5" hidden="1" customHeight="1" x14ac:dyDescent="0.3">
      <c r="A3935" s="47">
        <v>985</v>
      </c>
      <c r="B3935" s="47" t="s">
        <v>9</v>
      </c>
      <c r="C3935" s="47" t="s">
        <v>11</v>
      </c>
      <c r="D3935" s="8" t="s">
        <v>391</v>
      </c>
      <c r="E3935" s="30"/>
      <c r="F3935" s="13" t="s">
        <v>796</v>
      </c>
      <c r="G3935" s="14">
        <f t="shared" ref="G3935:L3936" si="6862">G3936</f>
        <v>230</v>
      </c>
      <c r="H3935" s="14">
        <f t="shared" si="6862"/>
        <v>230</v>
      </c>
      <c r="I3935" s="14">
        <f t="shared" si="6862"/>
        <v>230</v>
      </c>
      <c r="J3935" s="14">
        <f t="shared" si="6862"/>
        <v>-230</v>
      </c>
      <c r="K3935" s="14">
        <f t="shared" si="6862"/>
        <v>-230</v>
      </c>
      <c r="L3935" s="14">
        <f t="shared" si="6862"/>
        <v>-230</v>
      </c>
      <c r="M3935" s="14">
        <f t="shared" si="6835"/>
        <v>0</v>
      </c>
      <c r="N3935" s="14">
        <f t="shared" si="6836"/>
        <v>0</v>
      </c>
      <c r="O3935" s="14">
        <f t="shared" si="6837"/>
        <v>0</v>
      </c>
      <c r="P3935" s="14">
        <f t="shared" ref="P3935:BF3936" si="6863">P3936</f>
        <v>0</v>
      </c>
      <c r="Q3935" s="14">
        <f t="shared" si="6733"/>
        <v>0</v>
      </c>
      <c r="R3935" s="14">
        <f t="shared" si="6863"/>
        <v>0</v>
      </c>
      <c r="S3935" s="14">
        <f t="shared" si="6863"/>
        <v>0</v>
      </c>
      <c r="T3935" s="14">
        <f t="shared" si="6863"/>
        <v>0</v>
      </c>
      <c r="U3935" s="14">
        <f t="shared" si="6863"/>
        <v>0</v>
      </c>
      <c r="V3935" s="14">
        <f t="shared" si="6863"/>
        <v>0</v>
      </c>
      <c r="W3935" s="14">
        <f t="shared" si="6863"/>
        <v>0</v>
      </c>
      <c r="X3935" s="14">
        <f t="shared" si="6863"/>
        <v>0</v>
      </c>
      <c r="Y3935" s="14">
        <f t="shared" si="6863"/>
        <v>0</v>
      </c>
      <c r="Z3935" s="14">
        <f t="shared" si="6863"/>
        <v>0</v>
      </c>
      <c r="AA3935" s="14">
        <f t="shared" si="6863"/>
        <v>0</v>
      </c>
      <c r="AB3935" s="14">
        <f t="shared" si="6863"/>
        <v>0</v>
      </c>
      <c r="AC3935" s="14">
        <f t="shared" si="6863"/>
        <v>0</v>
      </c>
      <c r="AD3935" s="14">
        <f t="shared" si="6863"/>
        <v>0</v>
      </c>
      <c r="AE3935" s="14">
        <f t="shared" si="6863"/>
        <v>0</v>
      </c>
      <c r="AF3935" s="14">
        <f t="shared" si="6863"/>
        <v>0</v>
      </c>
      <c r="AG3935" s="14">
        <f t="shared" si="6751"/>
        <v>0</v>
      </c>
      <c r="AH3935" s="14">
        <f t="shared" si="6752"/>
        <v>0</v>
      </c>
      <c r="AI3935" s="14">
        <f t="shared" si="6753"/>
        <v>0</v>
      </c>
      <c r="AJ3935" s="14">
        <f t="shared" si="6863"/>
        <v>0</v>
      </c>
      <c r="AK3935" s="14">
        <f t="shared" si="6863"/>
        <v>0</v>
      </c>
      <c r="AL3935" s="14">
        <f t="shared" si="6863"/>
        <v>0</v>
      </c>
      <c r="AM3935" s="14">
        <f t="shared" si="6736"/>
        <v>0</v>
      </c>
      <c r="AN3935" s="14">
        <f t="shared" si="6737"/>
        <v>0</v>
      </c>
      <c r="AO3935" s="14">
        <f t="shared" si="6816"/>
        <v>0</v>
      </c>
      <c r="AP3935" s="14">
        <f t="shared" si="6863"/>
        <v>0</v>
      </c>
      <c r="AQ3935" s="14">
        <f t="shared" si="6863"/>
        <v>0</v>
      </c>
      <c r="AR3935" s="14">
        <f t="shared" si="6863"/>
        <v>0</v>
      </c>
      <c r="AS3935" s="14">
        <f t="shared" si="6863"/>
        <v>0</v>
      </c>
      <c r="AT3935" s="14">
        <f t="shared" si="6863"/>
        <v>0</v>
      </c>
      <c r="AU3935" s="14">
        <f t="shared" si="6863"/>
        <v>0</v>
      </c>
      <c r="AV3935" s="14">
        <f t="shared" si="6863"/>
        <v>0</v>
      </c>
      <c r="AW3935" s="14">
        <f t="shared" si="6863"/>
        <v>0</v>
      </c>
      <c r="AX3935" s="14">
        <f t="shared" si="6863"/>
        <v>0</v>
      </c>
      <c r="AY3935" s="14">
        <f t="shared" si="6863"/>
        <v>0</v>
      </c>
      <c r="AZ3935" s="14">
        <f t="shared" si="6863"/>
        <v>0</v>
      </c>
      <c r="BA3935" s="14">
        <f t="shared" si="6863"/>
        <v>0</v>
      </c>
      <c r="BB3935" s="14">
        <f t="shared" si="6863"/>
        <v>0</v>
      </c>
      <c r="BC3935" s="14">
        <f t="shared" si="6842"/>
        <v>0</v>
      </c>
      <c r="BD3935" s="14">
        <f t="shared" si="6838"/>
        <v>0</v>
      </c>
      <c r="BE3935" s="14">
        <f t="shared" si="6839"/>
        <v>0</v>
      </c>
      <c r="BF3935" s="14">
        <f t="shared" si="6863"/>
        <v>0</v>
      </c>
      <c r="BG3935" s="3">
        <v>1</v>
      </c>
    </row>
    <row r="3936" spans="1:59" ht="15.75" hidden="1" customHeight="1" x14ac:dyDescent="0.3">
      <c r="A3936" s="47">
        <v>985</v>
      </c>
      <c r="B3936" s="47" t="s">
        <v>9</v>
      </c>
      <c r="C3936" s="47" t="s">
        <v>11</v>
      </c>
      <c r="D3936" s="8" t="s">
        <v>391</v>
      </c>
      <c r="E3936" s="30">
        <v>300</v>
      </c>
      <c r="F3936" s="13" t="s">
        <v>530</v>
      </c>
      <c r="G3936" s="14">
        <f t="shared" si="6862"/>
        <v>230</v>
      </c>
      <c r="H3936" s="14">
        <f t="shared" si="6862"/>
        <v>230</v>
      </c>
      <c r="I3936" s="14">
        <f t="shared" si="6862"/>
        <v>230</v>
      </c>
      <c r="J3936" s="14">
        <f t="shared" si="6862"/>
        <v>-230</v>
      </c>
      <c r="K3936" s="14">
        <f t="shared" si="6862"/>
        <v>-230</v>
      </c>
      <c r="L3936" s="14">
        <f t="shared" si="6862"/>
        <v>-230</v>
      </c>
      <c r="M3936" s="14">
        <f t="shared" si="6835"/>
        <v>0</v>
      </c>
      <c r="N3936" s="14">
        <f t="shared" si="6836"/>
        <v>0</v>
      </c>
      <c r="O3936" s="14">
        <f t="shared" si="6837"/>
        <v>0</v>
      </c>
      <c r="P3936" s="14">
        <f t="shared" si="6863"/>
        <v>0</v>
      </c>
      <c r="Q3936" s="14">
        <f t="shared" si="6733"/>
        <v>0</v>
      </c>
      <c r="R3936" s="14">
        <f t="shared" si="6863"/>
        <v>0</v>
      </c>
      <c r="S3936" s="14">
        <f t="shared" si="6863"/>
        <v>0</v>
      </c>
      <c r="T3936" s="14">
        <f t="shared" si="6863"/>
        <v>0</v>
      </c>
      <c r="U3936" s="14">
        <f t="shared" si="6863"/>
        <v>0</v>
      </c>
      <c r="V3936" s="14">
        <f t="shared" si="6863"/>
        <v>0</v>
      </c>
      <c r="W3936" s="14">
        <f t="shared" si="6863"/>
        <v>0</v>
      </c>
      <c r="X3936" s="14">
        <f t="shared" si="6863"/>
        <v>0</v>
      </c>
      <c r="Y3936" s="14">
        <f t="shared" si="6863"/>
        <v>0</v>
      </c>
      <c r="Z3936" s="14">
        <f t="shared" si="6863"/>
        <v>0</v>
      </c>
      <c r="AA3936" s="14">
        <f t="shared" si="6863"/>
        <v>0</v>
      </c>
      <c r="AB3936" s="14">
        <f t="shared" si="6863"/>
        <v>0</v>
      </c>
      <c r="AC3936" s="14">
        <f t="shared" si="6863"/>
        <v>0</v>
      </c>
      <c r="AD3936" s="14">
        <f t="shared" si="6863"/>
        <v>0</v>
      </c>
      <c r="AE3936" s="14">
        <f t="shared" si="6863"/>
        <v>0</v>
      </c>
      <c r="AF3936" s="14">
        <f t="shared" si="6863"/>
        <v>0</v>
      </c>
      <c r="AG3936" s="14">
        <f t="shared" si="6751"/>
        <v>0</v>
      </c>
      <c r="AH3936" s="14">
        <f t="shared" si="6752"/>
        <v>0</v>
      </c>
      <c r="AI3936" s="14">
        <f t="shared" si="6753"/>
        <v>0</v>
      </c>
      <c r="AJ3936" s="14">
        <f t="shared" si="6863"/>
        <v>0</v>
      </c>
      <c r="AK3936" s="14">
        <f t="shared" si="6863"/>
        <v>0</v>
      </c>
      <c r="AL3936" s="14">
        <f t="shared" si="6863"/>
        <v>0</v>
      </c>
      <c r="AM3936" s="14">
        <f t="shared" si="6736"/>
        <v>0</v>
      </c>
      <c r="AN3936" s="14">
        <f t="shared" si="6737"/>
        <v>0</v>
      </c>
      <c r="AO3936" s="14">
        <f t="shared" si="6816"/>
        <v>0</v>
      </c>
      <c r="AP3936" s="14">
        <f t="shared" si="6863"/>
        <v>0</v>
      </c>
      <c r="AQ3936" s="14">
        <f t="shared" si="6863"/>
        <v>0</v>
      </c>
      <c r="AR3936" s="14">
        <f t="shared" si="6863"/>
        <v>0</v>
      </c>
      <c r="AS3936" s="14">
        <f t="shared" si="6863"/>
        <v>0</v>
      </c>
      <c r="AT3936" s="14">
        <f t="shared" si="6863"/>
        <v>0</v>
      </c>
      <c r="AU3936" s="14">
        <f t="shared" si="6863"/>
        <v>0</v>
      </c>
      <c r="AV3936" s="14">
        <f t="shared" si="6863"/>
        <v>0</v>
      </c>
      <c r="AW3936" s="14">
        <f t="shared" si="6863"/>
        <v>0</v>
      </c>
      <c r="AX3936" s="14">
        <f t="shared" si="6863"/>
        <v>0</v>
      </c>
      <c r="AY3936" s="14">
        <f t="shared" si="6863"/>
        <v>0</v>
      </c>
      <c r="AZ3936" s="14">
        <f t="shared" si="6863"/>
        <v>0</v>
      </c>
      <c r="BA3936" s="14">
        <f t="shared" si="6863"/>
        <v>0</v>
      </c>
      <c r="BB3936" s="14">
        <f t="shared" si="6863"/>
        <v>0</v>
      </c>
      <c r="BC3936" s="14">
        <f t="shared" si="6842"/>
        <v>0</v>
      </c>
      <c r="BD3936" s="14">
        <f t="shared" si="6838"/>
        <v>0</v>
      </c>
      <c r="BE3936" s="14">
        <f t="shared" si="6839"/>
        <v>0</v>
      </c>
      <c r="BF3936" s="14">
        <f t="shared" si="6863"/>
        <v>0</v>
      </c>
      <c r="BG3936" s="3">
        <v>1</v>
      </c>
    </row>
    <row r="3937" spans="1:59" ht="15.75" hidden="1" customHeight="1" x14ac:dyDescent="0.3">
      <c r="A3937" s="47">
        <v>985</v>
      </c>
      <c r="B3937" s="47" t="s">
        <v>9</v>
      </c>
      <c r="C3937" s="47" t="s">
        <v>11</v>
      </c>
      <c r="D3937" s="8" t="s">
        <v>391</v>
      </c>
      <c r="E3937" s="30">
        <v>360</v>
      </c>
      <c r="F3937" s="13" t="s">
        <v>535</v>
      </c>
      <c r="G3937" s="14">
        <v>230</v>
      </c>
      <c r="H3937" s="14">
        <v>230</v>
      </c>
      <c r="I3937" s="14">
        <v>230</v>
      </c>
      <c r="J3937" s="14">
        <v>-230</v>
      </c>
      <c r="K3937" s="14">
        <v>-230</v>
      </c>
      <c r="L3937" s="14">
        <v>-230</v>
      </c>
      <c r="M3937" s="14">
        <f t="shared" si="6835"/>
        <v>0</v>
      </c>
      <c r="N3937" s="14">
        <f t="shared" si="6836"/>
        <v>0</v>
      </c>
      <c r="O3937" s="14">
        <f t="shared" si="6837"/>
        <v>0</v>
      </c>
      <c r="P3937" s="14"/>
      <c r="Q3937" s="14">
        <f t="shared" si="6733"/>
        <v>0</v>
      </c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>
        <f t="shared" si="6751"/>
        <v>0</v>
      </c>
      <c r="AH3937" s="14">
        <f t="shared" si="6752"/>
        <v>0</v>
      </c>
      <c r="AI3937" s="14">
        <f t="shared" si="6753"/>
        <v>0</v>
      </c>
      <c r="AJ3937" s="14"/>
      <c r="AK3937" s="14"/>
      <c r="AL3937" s="14"/>
      <c r="AM3937" s="14">
        <f t="shared" si="6736"/>
        <v>0</v>
      </c>
      <c r="AN3937" s="14">
        <f t="shared" si="6737"/>
        <v>0</v>
      </c>
      <c r="AO3937" s="14">
        <f t="shared" si="6816"/>
        <v>0</v>
      </c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  <c r="BA3937" s="14"/>
      <c r="BB3937" s="14"/>
      <c r="BC3937" s="14">
        <f t="shared" si="6842"/>
        <v>0</v>
      </c>
      <c r="BD3937" s="14">
        <f t="shared" si="6838"/>
        <v>0</v>
      </c>
      <c r="BE3937" s="14">
        <f t="shared" si="6839"/>
        <v>0</v>
      </c>
      <c r="BF3937" s="14"/>
      <c r="BG3937" s="3">
        <v>1</v>
      </c>
    </row>
    <row r="3938" spans="1:59" ht="31.5" hidden="1" customHeight="1" x14ac:dyDescent="0.3">
      <c r="A3938" s="47">
        <v>985</v>
      </c>
      <c r="B3938" s="47" t="s">
        <v>9</v>
      </c>
      <c r="C3938" s="47" t="s">
        <v>11</v>
      </c>
      <c r="D3938" s="8" t="s">
        <v>381</v>
      </c>
      <c r="E3938" s="30"/>
      <c r="F3938" s="13" t="s">
        <v>798</v>
      </c>
      <c r="G3938" s="14">
        <f t="shared" ref="G3938:L3940" si="6864">G3939</f>
        <v>2241.1999999999998</v>
      </c>
      <c r="H3938" s="14">
        <f t="shared" si="6864"/>
        <v>2241.1999999999998</v>
      </c>
      <c r="I3938" s="14">
        <f t="shared" si="6864"/>
        <v>2241.1999999999998</v>
      </c>
      <c r="J3938" s="14">
        <f t="shared" si="6864"/>
        <v>-2241.1999999999998</v>
      </c>
      <c r="K3938" s="14">
        <f t="shared" si="6864"/>
        <v>-2241.1999999999998</v>
      </c>
      <c r="L3938" s="14">
        <f t="shared" si="6864"/>
        <v>-2241.1999999999998</v>
      </c>
      <c r="M3938" s="14">
        <f t="shared" si="6835"/>
        <v>0</v>
      </c>
      <c r="N3938" s="14">
        <f t="shared" si="6836"/>
        <v>0</v>
      </c>
      <c r="O3938" s="14">
        <f t="shared" si="6837"/>
        <v>0</v>
      </c>
      <c r="P3938" s="14">
        <f t="shared" ref="P3938:BF3940" si="6865">P3939</f>
        <v>0</v>
      </c>
      <c r="Q3938" s="14">
        <f t="shared" ref="Q3938:Q4016" si="6866">N3938+P3938</f>
        <v>0</v>
      </c>
      <c r="R3938" s="14">
        <f t="shared" si="6865"/>
        <v>0</v>
      </c>
      <c r="S3938" s="14">
        <f t="shared" si="6865"/>
        <v>0</v>
      </c>
      <c r="T3938" s="14">
        <f t="shared" si="6865"/>
        <v>0</v>
      </c>
      <c r="U3938" s="14">
        <f t="shared" si="6865"/>
        <v>0</v>
      </c>
      <c r="V3938" s="14">
        <f t="shared" si="6865"/>
        <v>0</v>
      </c>
      <c r="W3938" s="14">
        <f t="shared" si="6865"/>
        <v>0</v>
      </c>
      <c r="X3938" s="14">
        <f t="shared" si="6865"/>
        <v>0</v>
      </c>
      <c r="Y3938" s="14">
        <f t="shared" si="6865"/>
        <v>0</v>
      </c>
      <c r="Z3938" s="14">
        <f t="shared" si="6865"/>
        <v>0</v>
      </c>
      <c r="AA3938" s="14">
        <f t="shared" si="6865"/>
        <v>0</v>
      </c>
      <c r="AB3938" s="14">
        <f t="shared" si="6865"/>
        <v>0</v>
      </c>
      <c r="AC3938" s="14">
        <f t="shared" si="6865"/>
        <v>0</v>
      </c>
      <c r="AD3938" s="14">
        <f t="shared" si="6865"/>
        <v>0</v>
      </c>
      <c r="AE3938" s="14">
        <f t="shared" si="6865"/>
        <v>0</v>
      </c>
      <c r="AF3938" s="14">
        <f t="shared" si="6865"/>
        <v>0</v>
      </c>
      <c r="AG3938" s="14">
        <f t="shared" si="6751"/>
        <v>0</v>
      </c>
      <c r="AH3938" s="14">
        <f t="shared" si="6752"/>
        <v>0</v>
      </c>
      <c r="AI3938" s="14">
        <f t="shared" si="6753"/>
        <v>0</v>
      </c>
      <c r="AJ3938" s="14">
        <f t="shared" si="6865"/>
        <v>0</v>
      </c>
      <c r="AK3938" s="14">
        <f t="shared" si="6865"/>
        <v>0</v>
      </c>
      <c r="AL3938" s="14">
        <f t="shared" si="6865"/>
        <v>0</v>
      </c>
      <c r="AM3938" s="14">
        <f t="shared" si="6736"/>
        <v>0</v>
      </c>
      <c r="AN3938" s="14">
        <f t="shared" si="6737"/>
        <v>0</v>
      </c>
      <c r="AO3938" s="14">
        <f t="shared" si="6816"/>
        <v>0</v>
      </c>
      <c r="AP3938" s="14">
        <f t="shared" si="6865"/>
        <v>0</v>
      </c>
      <c r="AQ3938" s="14">
        <f t="shared" si="6865"/>
        <v>0</v>
      </c>
      <c r="AR3938" s="14">
        <f t="shared" si="6865"/>
        <v>0</v>
      </c>
      <c r="AS3938" s="14">
        <f t="shared" si="6865"/>
        <v>0</v>
      </c>
      <c r="AT3938" s="14">
        <f t="shared" si="6865"/>
        <v>0</v>
      </c>
      <c r="AU3938" s="14">
        <f t="shared" si="6865"/>
        <v>0</v>
      </c>
      <c r="AV3938" s="14">
        <f t="shared" si="6865"/>
        <v>0</v>
      </c>
      <c r="AW3938" s="14">
        <f t="shared" si="6865"/>
        <v>0</v>
      </c>
      <c r="AX3938" s="14">
        <f t="shared" si="6865"/>
        <v>0</v>
      </c>
      <c r="AY3938" s="14">
        <f t="shared" si="6865"/>
        <v>0</v>
      </c>
      <c r="AZ3938" s="14">
        <f t="shared" si="6865"/>
        <v>0</v>
      </c>
      <c r="BA3938" s="14">
        <f t="shared" si="6865"/>
        <v>0</v>
      </c>
      <c r="BB3938" s="14">
        <f t="shared" si="6865"/>
        <v>0</v>
      </c>
      <c r="BC3938" s="14">
        <f t="shared" si="6842"/>
        <v>0</v>
      </c>
      <c r="BD3938" s="14">
        <f t="shared" si="6838"/>
        <v>0</v>
      </c>
      <c r="BE3938" s="14">
        <f t="shared" si="6839"/>
        <v>0</v>
      </c>
      <c r="BF3938" s="14">
        <f t="shared" si="6865"/>
        <v>0</v>
      </c>
      <c r="BG3938" s="3">
        <v>1</v>
      </c>
    </row>
    <row r="3939" spans="1:59" ht="15.75" hidden="1" customHeight="1" x14ac:dyDescent="0.3">
      <c r="A3939" s="47">
        <v>985</v>
      </c>
      <c r="B3939" s="47" t="s">
        <v>9</v>
      </c>
      <c r="C3939" s="47" t="s">
        <v>11</v>
      </c>
      <c r="D3939" s="8" t="s">
        <v>387</v>
      </c>
      <c r="E3939" s="30"/>
      <c r="F3939" s="13" t="s">
        <v>803</v>
      </c>
      <c r="G3939" s="14">
        <f t="shared" si="6864"/>
        <v>2241.1999999999998</v>
      </c>
      <c r="H3939" s="14">
        <f t="shared" si="6864"/>
        <v>2241.1999999999998</v>
      </c>
      <c r="I3939" s="14">
        <f t="shared" si="6864"/>
        <v>2241.1999999999998</v>
      </c>
      <c r="J3939" s="14">
        <f t="shared" si="6864"/>
        <v>-2241.1999999999998</v>
      </c>
      <c r="K3939" s="14">
        <f t="shared" si="6864"/>
        <v>-2241.1999999999998</v>
      </c>
      <c r="L3939" s="14">
        <f t="shared" si="6864"/>
        <v>-2241.1999999999998</v>
      </c>
      <c r="M3939" s="14">
        <f t="shared" si="6835"/>
        <v>0</v>
      </c>
      <c r="N3939" s="14">
        <f t="shared" si="6836"/>
        <v>0</v>
      </c>
      <c r="O3939" s="14">
        <f t="shared" si="6837"/>
        <v>0</v>
      </c>
      <c r="P3939" s="14">
        <f t="shared" si="6865"/>
        <v>0</v>
      </c>
      <c r="Q3939" s="14">
        <f t="shared" si="6866"/>
        <v>0</v>
      </c>
      <c r="R3939" s="14">
        <f t="shared" si="6865"/>
        <v>0</v>
      </c>
      <c r="S3939" s="14">
        <f t="shared" si="6865"/>
        <v>0</v>
      </c>
      <c r="T3939" s="14">
        <f t="shared" si="6865"/>
        <v>0</v>
      </c>
      <c r="U3939" s="14">
        <f t="shared" si="6865"/>
        <v>0</v>
      </c>
      <c r="V3939" s="14">
        <f t="shared" si="6865"/>
        <v>0</v>
      </c>
      <c r="W3939" s="14">
        <f t="shared" si="6865"/>
        <v>0</v>
      </c>
      <c r="X3939" s="14">
        <f t="shared" si="6865"/>
        <v>0</v>
      </c>
      <c r="Y3939" s="14">
        <f t="shared" si="6865"/>
        <v>0</v>
      </c>
      <c r="Z3939" s="14">
        <f t="shared" si="6865"/>
        <v>0</v>
      </c>
      <c r="AA3939" s="14">
        <f t="shared" si="6865"/>
        <v>0</v>
      </c>
      <c r="AB3939" s="14">
        <f t="shared" si="6865"/>
        <v>0</v>
      </c>
      <c r="AC3939" s="14">
        <f t="shared" si="6865"/>
        <v>0</v>
      </c>
      <c r="AD3939" s="14">
        <f t="shared" si="6865"/>
        <v>0</v>
      </c>
      <c r="AE3939" s="14">
        <f t="shared" si="6865"/>
        <v>0</v>
      </c>
      <c r="AF3939" s="14">
        <f t="shared" si="6865"/>
        <v>0</v>
      </c>
      <c r="AG3939" s="14">
        <f t="shared" si="6751"/>
        <v>0</v>
      </c>
      <c r="AH3939" s="14">
        <f t="shared" si="6752"/>
        <v>0</v>
      </c>
      <c r="AI3939" s="14">
        <f t="shared" si="6753"/>
        <v>0</v>
      </c>
      <c r="AJ3939" s="14">
        <f t="shared" si="6865"/>
        <v>0</v>
      </c>
      <c r="AK3939" s="14">
        <f t="shared" si="6865"/>
        <v>0</v>
      </c>
      <c r="AL3939" s="14">
        <f t="shared" si="6865"/>
        <v>0</v>
      </c>
      <c r="AM3939" s="14">
        <f t="shared" si="6736"/>
        <v>0</v>
      </c>
      <c r="AN3939" s="14">
        <f t="shared" si="6737"/>
        <v>0</v>
      </c>
      <c r="AO3939" s="14">
        <f t="shared" si="6816"/>
        <v>0</v>
      </c>
      <c r="AP3939" s="14">
        <f t="shared" si="6865"/>
        <v>0</v>
      </c>
      <c r="AQ3939" s="14">
        <f t="shared" si="6865"/>
        <v>0</v>
      </c>
      <c r="AR3939" s="14">
        <f t="shared" si="6865"/>
        <v>0</v>
      </c>
      <c r="AS3939" s="14">
        <f t="shared" si="6865"/>
        <v>0</v>
      </c>
      <c r="AT3939" s="14">
        <f t="shared" si="6865"/>
        <v>0</v>
      </c>
      <c r="AU3939" s="14">
        <f t="shared" si="6865"/>
        <v>0</v>
      </c>
      <c r="AV3939" s="14">
        <f t="shared" si="6865"/>
        <v>0</v>
      </c>
      <c r="AW3939" s="14">
        <f t="shared" si="6865"/>
        <v>0</v>
      </c>
      <c r="AX3939" s="14">
        <f t="shared" si="6865"/>
        <v>0</v>
      </c>
      <c r="AY3939" s="14">
        <f t="shared" si="6865"/>
        <v>0</v>
      </c>
      <c r="AZ3939" s="14">
        <f t="shared" si="6865"/>
        <v>0</v>
      </c>
      <c r="BA3939" s="14">
        <f t="shared" si="6865"/>
        <v>0</v>
      </c>
      <c r="BB3939" s="14">
        <f t="shared" si="6865"/>
        <v>0</v>
      </c>
      <c r="BC3939" s="14">
        <f t="shared" si="6842"/>
        <v>0</v>
      </c>
      <c r="BD3939" s="14">
        <f t="shared" si="6838"/>
        <v>0</v>
      </c>
      <c r="BE3939" s="14">
        <f t="shared" si="6839"/>
        <v>0</v>
      </c>
      <c r="BF3939" s="14">
        <f t="shared" si="6865"/>
        <v>0</v>
      </c>
      <c r="BG3939" s="3">
        <v>1</v>
      </c>
    </row>
    <row r="3940" spans="1:59" ht="15.75" hidden="1" customHeight="1" x14ac:dyDescent="0.3">
      <c r="A3940" s="47">
        <v>985</v>
      </c>
      <c r="B3940" s="47" t="s">
        <v>9</v>
      </c>
      <c r="C3940" s="47" t="s">
        <v>11</v>
      </c>
      <c r="D3940" s="8" t="s">
        <v>392</v>
      </c>
      <c r="E3940" s="30"/>
      <c r="F3940" s="13" t="s">
        <v>804</v>
      </c>
      <c r="G3940" s="14">
        <f t="shared" si="6864"/>
        <v>2241.1999999999998</v>
      </c>
      <c r="H3940" s="14">
        <f t="shared" si="6864"/>
        <v>2241.1999999999998</v>
      </c>
      <c r="I3940" s="14">
        <f t="shared" si="6864"/>
        <v>2241.1999999999998</v>
      </c>
      <c r="J3940" s="14">
        <f t="shared" si="6864"/>
        <v>-2241.1999999999998</v>
      </c>
      <c r="K3940" s="14">
        <f t="shared" si="6864"/>
        <v>-2241.1999999999998</v>
      </c>
      <c r="L3940" s="14">
        <f t="shared" si="6864"/>
        <v>-2241.1999999999998</v>
      </c>
      <c r="M3940" s="14">
        <f t="shared" si="6835"/>
        <v>0</v>
      </c>
      <c r="N3940" s="14">
        <f t="shared" si="6836"/>
        <v>0</v>
      </c>
      <c r="O3940" s="14">
        <f t="shared" si="6837"/>
        <v>0</v>
      </c>
      <c r="P3940" s="14">
        <f t="shared" si="6865"/>
        <v>0</v>
      </c>
      <c r="Q3940" s="14">
        <f t="shared" si="6866"/>
        <v>0</v>
      </c>
      <c r="R3940" s="14">
        <f t="shared" si="6865"/>
        <v>0</v>
      </c>
      <c r="S3940" s="14">
        <f t="shared" si="6865"/>
        <v>0</v>
      </c>
      <c r="T3940" s="14">
        <f t="shared" si="6865"/>
        <v>0</v>
      </c>
      <c r="U3940" s="14">
        <f t="shared" si="6865"/>
        <v>0</v>
      </c>
      <c r="V3940" s="14">
        <f t="shared" si="6865"/>
        <v>0</v>
      </c>
      <c r="W3940" s="14">
        <f t="shared" si="6865"/>
        <v>0</v>
      </c>
      <c r="X3940" s="14">
        <f t="shared" si="6865"/>
        <v>0</v>
      </c>
      <c r="Y3940" s="14">
        <f t="shared" si="6865"/>
        <v>0</v>
      </c>
      <c r="Z3940" s="14">
        <f t="shared" si="6865"/>
        <v>0</v>
      </c>
      <c r="AA3940" s="14">
        <f t="shared" si="6865"/>
        <v>0</v>
      </c>
      <c r="AB3940" s="14">
        <f t="shared" si="6865"/>
        <v>0</v>
      </c>
      <c r="AC3940" s="14">
        <f t="shared" si="6865"/>
        <v>0</v>
      </c>
      <c r="AD3940" s="14">
        <f t="shared" si="6865"/>
        <v>0</v>
      </c>
      <c r="AE3940" s="14">
        <f t="shared" si="6865"/>
        <v>0</v>
      </c>
      <c r="AF3940" s="14">
        <f t="shared" si="6865"/>
        <v>0</v>
      </c>
      <c r="AG3940" s="14">
        <f t="shared" si="6751"/>
        <v>0</v>
      </c>
      <c r="AH3940" s="14">
        <f t="shared" si="6752"/>
        <v>0</v>
      </c>
      <c r="AI3940" s="14">
        <f t="shared" si="6753"/>
        <v>0</v>
      </c>
      <c r="AJ3940" s="14">
        <f t="shared" si="6865"/>
        <v>0</v>
      </c>
      <c r="AK3940" s="14">
        <f t="shared" si="6865"/>
        <v>0</v>
      </c>
      <c r="AL3940" s="14">
        <f t="shared" si="6865"/>
        <v>0</v>
      </c>
      <c r="AM3940" s="14">
        <f t="shared" si="6736"/>
        <v>0</v>
      </c>
      <c r="AN3940" s="14">
        <f t="shared" si="6737"/>
        <v>0</v>
      </c>
      <c r="AO3940" s="14">
        <f t="shared" si="6816"/>
        <v>0</v>
      </c>
      <c r="AP3940" s="14">
        <f t="shared" si="6865"/>
        <v>0</v>
      </c>
      <c r="AQ3940" s="14">
        <f t="shared" si="6865"/>
        <v>0</v>
      </c>
      <c r="AR3940" s="14">
        <f t="shared" si="6865"/>
        <v>0</v>
      </c>
      <c r="AS3940" s="14">
        <f t="shared" si="6865"/>
        <v>0</v>
      </c>
      <c r="AT3940" s="14">
        <f t="shared" si="6865"/>
        <v>0</v>
      </c>
      <c r="AU3940" s="14">
        <f t="shared" si="6865"/>
        <v>0</v>
      </c>
      <c r="AV3940" s="14">
        <f t="shared" si="6865"/>
        <v>0</v>
      </c>
      <c r="AW3940" s="14">
        <f t="shared" si="6865"/>
        <v>0</v>
      </c>
      <c r="AX3940" s="14">
        <f t="shared" si="6865"/>
        <v>0</v>
      </c>
      <c r="AY3940" s="14">
        <f t="shared" si="6865"/>
        <v>0</v>
      </c>
      <c r="AZ3940" s="14">
        <f t="shared" si="6865"/>
        <v>0</v>
      </c>
      <c r="BA3940" s="14">
        <f t="shared" si="6865"/>
        <v>0</v>
      </c>
      <c r="BB3940" s="14">
        <f t="shared" si="6865"/>
        <v>0</v>
      </c>
      <c r="BC3940" s="14">
        <f t="shared" si="6842"/>
        <v>0</v>
      </c>
      <c r="BD3940" s="14">
        <f t="shared" si="6838"/>
        <v>0</v>
      </c>
      <c r="BE3940" s="14">
        <f t="shared" si="6839"/>
        <v>0</v>
      </c>
      <c r="BF3940" s="14">
        <f t="shared" si="6865"/>
        <v>0</v>
      </c>
      <c r="BG3940" s="3">
        <v>1</v>
      </c>
    </row>
    <row r="3941" spans="1:59" ht="15.75" hidden="1" customHeight="1" x14ac:dyDescent="0.3">
      <c r="A3941" s="47">
        <v>985</v>
      </c>
      <c r="B3941" s="47" t="s">
        <v>9</v>
      </c>
      <c r="C3941" s="47" t="s">
        <v>11</v>
      </c>
      <c r="D3941" s="8" t="s">
        <v>392</v>
      </c>
      <c r="E3941" s="30">
        <v>800</v>
      </c>
      <c r="F3941" s="24" t="s">
        <v>541</v>
      </c>
      <c r="G3941" s="14">
        <f t="shared" ref="G3941:L3941" si="6867">G3942+G3943</f>
        <v>2241.1999999999998</v>
      </c>
      <c r="H3941" s="14">
        <f t="shared" si="6867"/>
        <v>2241.1999999999998</v>
      </c>
      <c r="I3941" s="14">
        <f t="shared" si="6867"/>
        <v>2241.1999999999998</v>
      </c>
      <c r="J3941" s="14">
        <f t="shared" si="6867"/>
        <v>-2241.1999999999998</v>
      </c>
      <c r="K3941" s="14">
        <f t="shared" si="6867"/>
        <v>-2241.1999999999998</v>
      </c>
      <c r="L3941" s="14">
        <f t="shared" si="6867"/>
        <v>-2241.1999999999998</v>
      </c>
      <c r="M3941" s="14">
        <f t="shared" si="6835"/>
        <v>0</v>
      </c>
      <c r="N3941" s="14">
        <f t="shared" si="6836"/>
        <v>0</v>
      </c>
      <c r="O3941" s="14">
        <f t="shared" si="6837"/>
        <v>0</v>
      </c>
      <c r="P3941" s="14">
        <f t="shared" ref="P3941:BF3941" si="6868">P3942+P3943</f>
        <v>0</v>
      </c>
      <c r="Q3941" s="14">
        <f t="shared" si="6866"/>
        <v>0</v>
      </c>
      <c r="R3941" s="14">
        <f t="shared" ref="R3941:AE3941" si="6869">R3942+R3943</f>
        <v>0</v>
      </c>
      <c r="S3941" s="14">
        <f t="shared" si="6869"/>
        <v>0</v>
      </c>
      <c r="T3941" s="14">
        <f t="shared" si="6869"/>
        <v>0</v>
      </c>
      <c r="U3941" s="14">
        <f t="shared" si="6869"/>
        <v>0</v>
      </c>
      <c r="V3941" s="14">
        <f t="shared" si="6869"/>
        <v>0</v>
      </c>
      <c r="W3941" s="14">
        <f t="shared" si="6869"/>
        <v>0</v>
      </c>
      <c r="X3941" s="14">
        <f t="shared" si="6869"/>
        <v>0</v>
      </c>
      <c r="Y3941" s="14">
        <f t="shared" si="6869"/>
        <v>0</v>
      </c>
      <c r="Z3941" s="14">
        <f t="shared" si="6869"/>
        <v>0</v>
      </c>
      <c r="AA3941" s="14">
        <f t="shared" si="6869"/>
        <v>0</v>
      </c>
      <c r="AB3941" s="14">
        <f t="shared" si="6869"/>
        <v>0</v>
      </c>
      <c r="AC3941" s="14">
        <f t="shared" si="6869"/>
        <v>0</v>
      </c>
      <c r="AD3941" s="14">
        <f t="shared" si="6869"/>
        <v>0</v>
      </c>
      <c r="AE3941" s="14">
        <f t="shared" si="6869"/>
        <v>0</v>
      </c>
      <c r="AF3941" s="14">
        <f t="shared" ref="AF3941" si="6870">AF3942+AF3943</f>
        <v>0</v>
      </c>
      <c r="AG3941" s="14">
        <f t="shared" si="6751"/>
        <v>0</v>
      </c>
      <c r="AH3941" s="14">
        <f t="shared" si="6752"/>
        <v>0</v>
      </c>
      <c r="AI3941" s="14">
        <f t="shared" si="6753"/>
        <v>0</v>
      </c>
      <c r="AJ3941" s="14">
        <f t="shared" ref="AJ3941:AL3941" si="6871">AJ3942+AJ3943</f>
        <v>0</v>
      </c>
      <c r="AK3941" s="14">
        <f t="shared" si="6871"/>
        <v>0</v>
      </c>
      <c r="AL3941" s="14">
        <f t="shared" si="6871"/>
        <v>0</v>
      </c>
      <c r="AM3941" s="14">
        <f t="shared" ref="AM3941:AM4009" si="6872">AG3941+AJ3941</f>
        <v>0</v>
      </c>
      <c r="AN3941" s="14">
        <f t="shared" ref="AN3941:AN4009" si="6873">AH3941+AK3941</f>
        <v>0</v>
      </c>
      <c r="AO3941" s="14">
        <f t="shared" si="6816"/>
        <v>0</v>
      </c>
      <c r="AP3941" s="14">
        <f t="shared" ref="AP3941:BB3941" si="6874">AP3942+AP3943</f>
        <v>0</v>
      </c>
      <c r="AQ3941" s="14">
        <f t="shared" si="6874"/>
        <v>0</v>
      </c>
      <c r="AR3941" s="14">
        <f t="shared" si="6874"/>
        <v>0</v>
      </c>
      <c r="AS3941" s="14">
        <f t="shared" si="6874"/>
        <v>0</v>
      </c>
      <c r="AT3941" s="14">
        <f t="shared" si="6874"/>
        <v>0</v>
      </c>
      <c r="AU3941" s="14">
        <f t="shared" si="6874"/>
        <v>0</v>
      </c>
      <c r="AV3941" s="14">
        <f t="shared" si="6874"/>
        <v>0</v>
      </c>
      <c r="AW3941" s="14">
        <f t="shared" si="6874"/>
        <v>0</v>
      </c>
      <c r="AX3941" s="14">
        <f t="shared" si="6874"/>
        <v>0</v>
      </c>
      <c r="AY3941" s="14">
        <f t="shared" si="6874"/>
        <v>0</v>
      </c>
      <c r="AZ3941" s="14">
        <f t="shared" ref="AZ3941:BA3941" si="6875">AZ3942+AZ3943</f>
        <v>0</v>
      </c>
      <c r="BA3941" s="14">
        <f t="shared" si="6875"/>
        <v>0</v>
      </c>
      <c r="BB3941" s="14">
        <f t="shared" si="6874"/>
        <v>0</v>
      </c>
      <c r="BC3941" s="14">
        <f t="shared" si="6842"/>
        <v>0</v>
      </c>
      <c r="BD3941" s="14">
        <f t="shared" si="6838"/>
        <v>0</v>
      </c>
      <c r="BE3941" s="14">
        <f t="shared" si="6839"/>
        <v>0</v>
      </c>
      <c r="BF3941" s="14">
        <f t="shared" si="6868"/>
        <v>0</v>
      </c>
      <c r="BG3941" s="3">
        <v>1</v>
      </c>
    </row>
    <row r="3942" spans="1:59" ht="15.75" hidden="1" customHeight="1" x14ac:dyDescent="0.3">
      <c r="A3942" s="47">
        <v>985</v>
      </c>
      <c r="B3942" s="47" t="s">
        <v>9</v>
      </c>
      <c r="C3942" s="47" t="s">
        <v>11</v>
      </c>
      <c r="D3942" s="8" t="s">
        <v>392</v>
      </c>
      <c r="E3942" s="44">
        <v>850</v>
      </c>
      <c r="F3942" s="24" t="s">
        <v>543</v>
      </c>
      <c r="G3942" s="14">
        <v>1572.7</v>
      </c>
      <c r="H3942" s="14">
        <v>1572.7</v>
      </c>
      <c r="I3942" s="14">
        <v>1572.7</v>
      </c>
      <c r="J3942" s="14">
        <v>-1572.7</v>
      </c>
      <c r="K3942" s="14">
        <v>-1572.7</v>
      </c>
      <c r="L3942" s="14">
        <v>-1572.7</v>
      </c>
      <c r="M3942" s="14">
        <f t="shared" si="6835"/>
        <v>0</v>
      </c>
      <c r="N3942" s="14">
        <f t="shared" si="6836"/>
        <v>0</v>
      </c>
      <c r="O3942" s="14">
        <f t="shared" si="6837"/>
        <v>0</v>
      </c>
      <c r="P3942" s="14"/>
      <c r="Q3942" s="14">
        <f t="shared" si="6866"/>
        <v>0</v>
      </c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>
        <f t="shared" si="6751"/>
        <v>0</v>
      </c>
      <c r="AH3942" s="14">
        <f t="shared" si="6752"/>
        <v>0</v>
      </c>
      <c r="AI3942" s="14">
        <f t="shared" si="6753"/>
        <v>0</v>
      </c>
      <c r="AJ3942" s="14"/>
      <c r="AK3942" s="14"/>
      <c r="AL3942" s="14"/>
      <c r="AM3942" s="14">
        <f t="shared" si="6872"/>
        <v>0</v>
      </c>
      <c r="AN3942" s="14">
        <f t="shared" si="6873"/>
        <v>0</v>
      </c>
      <c r="AO3942" s="14">
        <f t="shared" si="6816"/>
        <v>0</v>
      </c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  <c r="BA3942" s="14"/>
      <c r="BB3942" s="14"/>
      <c r="BC3942" s="14">
        <f t="shared" si="6842"/>
        <v>0</v>
      </c>
      <c r="BD3942" s="14">
        <f t="shared" si="6838"/>
        <v>0</v>
      </c>
      <c r="BE3942" s="14">
        <f t="shared" si="6839"/>
        <v>0</v>
      </c>
      <c r="BF3942" s="14"/>
      <c r="BG3942" s="3">
        <v>1</v>
      </c>
    </row>
    <row r="3943" spans="1:59" ht="31.5" hidden="1" customHeight="1" x14ac:dyDescent="0.3">
      <c r="A3943" s="47">
        <v>985</v>
      </c>
      <c r="B3943" s="47" t="s">
        <v>9</v>
      </c>
      <c r="C3943" s="47" t="s">
        <v>11</v>
      </c>
      <c r="D3943" s="8" t="s">
        <v>392</v>
      </c>
      <c r="E3943" s="30">
        <v>860</v>
      </c>
      <c r="F3943" s="13" t="s">
        <v>544</v>
      </c>
      <c r="G3943" s="14">
        <v>668.5</v>
      </c>
      <c r="H3943" s="14">
        <v>668.5</v>
      </c>
      <c r="I3943" s="14">
        <v>668.5</v>
      </c>
      <c r="J3943" s="14">
        <v>-668.5</v>
      </c>
      <c r="K3943" s="14">
        <v>-668.5</v>
      </c>
      <c r="L3943" s="14">
        <v>-668.5</v>
      </c>
      <c r="M3943" s="14">
        <f t="shared" si="6835"/>
        <v>0</v>
      </c>
      <c r="N3943" s="14">
        <f t="shared" si="6836"/>
        <v>0</v>
      </c>
      <c r="O3943" s="14">
        <f t="shared" si="6837"/>
        <v>0</v>
      </c>
      <c r="P3943" s="14"/>
      <c r="Q3943" s="14">
        <f t="shared" si="6866"/>
        <v>0</v>
      </c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>
        <f t="shared" si="6751"/>
        <v>0</v>
      </c>
      <c r="AH3943" s="14">
        <f t="shared" si="6752"/>
        <v>0</v>
      </c>
      <c r="AI3943" s="14">
        <f t="shared" si="6753"/>
        <v>0</v>
      </c>
      <c r="AJ3943" s="14"/>
      <c r="AK3943" s="14"/>
      <c r="AL3943" s="14"/>
      <c r="AM3943" s="14">
        <f t="shared" si="6872"/>
        <v>0</v>
      </c>
      <c r="AN3943" s="14">
        <f t="shared" si="6873"/>
        <v>0</v>
      </c>
      <c r="AO3943" s="14">
        <f t="shared" si="6816"/>
        <v>0</v>
      </c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  <c r="BA3943" s="14"/>
      <c r="BB3943" s="14"/>
      <c r="BC3943" s="14">
        <f t="shared" si="6842"/>
        <v>0</v>
      </c>
      <c r="BD3943" s="14">
        <f t="shared" si="6838"/>
        <v>0</v>
      </c>
      <c r="BE3943" s="14">
        <f t="shared" si="6839"/>
        <v>0</v>
      </c>
      <c r="BF3943" s="14"/>
      <c r="BG3943" s="3">
        <v>1</v>
      </c>
    </row>
    <row r="3944" spans="1:59" s="3" customFormat="1" ht="31.5" customHeight="1" x14ac:dyDescent="0.3">
      <c r="A3944" s="4">
        <v>991</v>
      </c>
      <c r="B3944" s="4"/>
      <c r="C3944" s="4"/>
      <c r="D3944" s="4"/>
      <c r="E3944" s="4"/>
      <c r="F3944" s="5" t="s">
        <v>106</v>
      </c>
      <c r="G3944" s="15">
        <f>G3945+G3964+G4024</f>
        <v>1020505.6</v>
      </c>
      <c r="H3944" s="15">
        <f>H3945+H3964+H4024</f>
        <v>939325.7</v>
      </c>
      <c r="I3944" s="15">
        <f>I3945+I3964+I4024</f>
        <v>814307.29999999993</v>
      </c>
      <c r="J3944" s="15">
        <f t="shared" ref="J3944:L3944" si="6876">J3945+J3964+J4024</f>
        <v>-871.8</v>
      </c>
      <c r="K3944" s="15">
        <f t="shared" si="6876"/>
        <v>-770.8</v>
      </c>
      <c r="L3944" s="15">
        <f t="shared" si="6876"/>
        <v>-770.8</v>
      </c>
      <c r="M3944" s="15">
        <f t="shared" si="6835"/>
        <v>1019633.7999999999</v>
      </c>
      <c r="N3944" s="14">
        <f t="shared" si="6836"/>
        <v>938554.89999999991</v>
      </c>
      <c r="O3944" s="15">
        <f t="shared" si="6837"/>
        <v>813536.49999999988</v>
      </c>
      <c r="P3944" s="15">
        <f>P3945+P3964+P4024</f>
        <v>0</v>
      </c>
      <c r="Q3944" s="15">
        <f t="shared" si="6866"/>
        <v>938554.89999999991</v>
      </c>
      <c r="R3944" s="15">
        <f t="shared" ref="R3944:W3944" si="6877">R3945+R3964+R4024</f>
        <v>0</v>
      </c>
      <c r="S3944" s="15">
        <f t="shared" si="6877"/>
        <v>0</v>
      </c>
      <c r="T3944" s="15">
        <f>T3945+T3964+T4024</f>
        <v>0</v>
      </c>
      <c r="U3944" s="15">
        <f t="shared" si="6877"/>
        <v>0</v>
      </c>
      <c r="V3944" s="15">
        <f t="shared" si="6877"/>
        <v>0</v>
      </c>
      <c r="W3944" s="15">
        <f t="shared" si="6877"/>
        <v>14631.585999999999</v>
      </c>
      <c r="X3944" s="15">
        <f>X3945+X3964+X4024</f>
        <v>378.12700000000001</v>
      </c>
      <c r="Y3944" s="15">
        <f>Y3945+Y3964+Y4024</f>
        <v>22846.149000000001</v>
      </c>
      <c r="Z3944" s="15">
        <f>Z3945+Z3964+Z4024</f>
        <v>0</v>
      </c>
      <c r="AA3944" s="15">
        <f>AA3945+AA3964+AA4024</f>
        <v>72680.3</v>
      </c>
      <c r="AB3944" s="15">
        <f t="shared" ref="AB3944:AE3944" si="6878">AB3945+AB3964+AB4024</f>
        <v>66530.599999999991</v>
      </c>
      <c r="AC3944" s="15">
        <f>AC3945+AC3964+AC4024</f>
        <v>0</v>
      </c>
      <c r="AD3944" s="15">
        <f>AD3945+AD3964+AD4024</f>
        <v>0</v>
      </c>
      <c r="AE3944" s="15">
        <f t="shared" si="6878"/>
        <v>68076</v>
      </c>
      <c r="AF3944" s="15">
        <f>AF3945+AF3964+AF4024</f>
        <v>0</v>
      </c>
      <c r="AG3944" s="15">
        <f t="shared" si="6751"/>
        <v>1130169.9620000001</v>
      </c>
      <c r="AH3944" s="15">
        <f t="shared" si="6752"/>
        <v>1005085.4999999999</v>
      </c>
      <c r="AI3944" s="15">
        <f t="shared" si="6753"/>
        <v>881612.49999999988</v>
      </c>
      <c r="AJ3944" s="15">
        <f>AJ3945+AJ3964+AJ4024</f>
        <v>0</v>
      </c>
      <c r="AK3944" s="15">
        <f>AK3945+AK3964+AK4024</f>
        <v>0</v>
      </c>
      <c r="AL3944" s="15">
        <f>AL3945+AL3964+AL4024</f>
        <v>0</v>
      </c>
      <c r="AM3944" s="15">
        <f t="shared" si="6872"/>
        <v>1130169.9620000001</v>
      </c>
      <c r="AN3944" s="15">
        <f t="shared" si="6873"/>
        <v>1005085.4999999999</v>
      </c>
      <c r="AO3944" s="15">
        <f t="shared" si="6816"/>
        <v>881612.49999999988</v>
      </c>
      <c r="AP3944" s="15">
        <f t="shared" ref="AP3944:AQ3944" si="6879">AP3945+AP3964+AP4024</f>
        <v>0</v>
      </c>
      <c r="AQ3944" s="15">
        <f t="shared" si="6879"/>
        <v>0</v>
      </c>
      <c r="AR3944" s="15">
        <f t="shared" ref="AR3944:AX3944" si="6880">AR3945+AR3964+AR4024</f>
        <v>-176.31200000000001</v>
      </c>
      <c r="AS3944" s="15">
        <f t="shared" si="6880"/>
        <v>0</v>
      </c>
      <c r="AT3944" s="15">
        <f t="shared" si="6880"/>
        <v>0</v>
      </c>
      <c r="AU3944" s="15">
        <f>AU3945+AU3964+AU4024</f>
        <v>0</v>
      </c>
      <c r="AV3944" s="15">
        <f t="shared" si="6880"/>
        <v>0</v>
      </c>
      <c r="AW3944" s="15">
        <f t="shared" si="6880"/>
        <v>0</v>
      </c>
      <c r="AX3944" s="15">
        <f t="shared" si="6880"/>
        <v>0</v>
      </c>
      <c r="AY3944" s="15">
        <f t="shared" ref="AY3944:BB3944" si="6881">AY3945+AY3964+AY4024</f>
        <v>0</v>
      </c>
      <c r="AZ3944" s="15">
        <f t="shared" si="6881"/>
        <v>0</v>
      </c>
      <c r="BA3944" s="15">
        <f>BA3945+BA3964+BA4024</f>
        <v>0</v>
      </c>
      <c r="BB3944" s="15">
        <f t="shared" si="6881"/>
        <v>0</v>
      </c>
      <c r="BC3944" s="15">
        <f t="shared" si="6842"/>
        <v>1129993.6500000001</v>
      </c>
      <c r="BD3944" s="15">
        <f t="shared" si="6838"/>
        <v>1005085.4999999999</v>
      </c>
      <c r="BE3944" s="15">
        <f t="shared" si="6839"/>
        <v>881612.49999999988</v>
      </c>
      <c r="BF3944" s="15">
        <f>BF3945+BF3964+BF4024</f>
        <v>0</v>
      </c>
    </row>
    <row r="3945" spans="1:59" s="3" customFormat="1" ht="15.75" customHeight="1" x14ac:dyDescent="0.3">
      <c r="A3945" s="4">
        <v>991</v>
      </c>
      <c r="B3945" s="4" t="s">
        <v>9</v>
      </c>
      <c r="C3945" s="4"/>
      <c r="D3945" s="4"/>
      <c r="E3945" s="4"/>
      <c r="F3945" s="5" t="s">
        <v>14</v>
      </c>
      <c r="G3945" s="15">
        <f t="shared" ref="G3945:L3945" si="6882">G3946</f>
        <v>30158.799999999999</v>
      </c>
      <c r="H3945" s="15">
        <f t="shared" si="6882"/>
        <v>30941.3</v>
      </c>
      <c r="I3945" s="15">
        <f t="shared" si="6882"/>
        <v>30941.1</v>
      </c>
      <c r="J3945" s="15">
        <f t="shared" si="6882"/>
        <v>0</v>
      </c>
      <c r="K3945" s="15">
        <f t="shared" si="6882"/>
        <v>0</v>
      </c>
      <c r="L3945" s="15">
        <f t="shared" si="6882"/>
        <v>0</v>
      </c>
      <c r="M3945" s="15">
        <f t="shared" si="6835"/>
        <v>30158.799999999999</v>
      </c>
      <c r="N3945" s="14">
        <f t="shared" si="6836"/>
        <v>30941.3</v>
      </c>
      <c r="O3945" s="15">
        <f t="shared" si="6837"/>
        <v>30941.1</v>
      </c>
      <c r="P3945" s="15">
        <f t="shared" ref="P3945:BF3945" si="6883">P3946</f>
        <v>0</v>
      </c>
      <c r="Q3945" s="15">
        <f t="shared" si="6866"/>
        <v>30941.3</v>
      </c>
      <c r="R3945" s="15">
        <f t="shared" si="6883"/>
        <v>0</v>
      </c>
      <c r="S3945" s="15">
        <f t="shared" si="6883"/>
        <v>0</v>
      </c>
      <c r="T3945" s="15">
        <f t="shared" si="6883"/>
        <v>0</v>
      </c>
      <c r="U3945" s="15">
        <f t="shared" si="6883"/>
        <v>0</v>
      </c>
      <c r="V3945" s="15">
        <f t="shared" si="6883"/>
        <v>0</v>
      </c>
      <c r="W3945" s="15">
        <f t="shared" si="6883"/>
        <v>0</v>
      </c>
      <c r="X3945" s="15">
        <f t="shared" si="6883"/>
        <v>0</v>
      </c>
      <c r="Y3945" s="15">
        <f t="shared" si="6883"/>
        <v>0</v>
      </c>
      <c r="Z3945" s="15">
        <f t="shared" si="6883"/>
        <v>0</v>
      </c>
      <c r="AA3945" s="15">
        <f t="shared" si="6883"/>
        <v>0.4</v>
      </c>
      <c r="AB3945" s="15">
        <f t="shared" si="6883"/>
        <v>0.9</v>
      </c>
      <c r="AC3945" s="15">
        <f t="shared" si="6883"/>
        <v>0</v>
      </c>
      <c r="AD3945" s="15">
        <f t="shared" si="6883"/>
        <v>0</v>
      </c>
      <c r="AE3945" s="15">
        <f t="shared" si="6883"/>
        <v>0.9</v>
      </c>
      <c r="AF3945" s="15">
        <f t="shared" si="6883"/>
        <v>0</v>
      </c>
      <c r="AG3945" s="15">
        <f t="shared" si="6751"/>
        <v>30159.200000000001</v>
      </c>
      <c r="AH3945" s="15">
        <f t="shared" si="6752"/>
        <v>30942.2</v>
      </c>
      <c r="AI3945" s="15">
        <f t="shared" si="6753"/>
        <v>30942</v>
      </c>
      <c r="AJ3945" s="15">
        <f t="shared" si="6883"/>
        <v>0</v>
      </c>
      <c r="AK3945" s="15">
        <f t="shared" si="6883"/>
        <v>0</v>
      </c>
      <c r="AL3945" s="15">
        <f t="shared" si="6883"/>
        <v>0</v>
      </c>
      <c r="AM3945" s="15">
        <f t="shared" si="6872"/>
        <v>30159.200000000001</v>
      </c>
      <c r="AN3945" s="15">
        <f t="shared" si="6873"/>
        <v>30942.2</v>
      </c>
      <c r="AO3945" s="15">
        <f t="shared" si="6816"/>
        <v>30942</v>
      </c>
      <c r="AP3945" s="15">
        <f t="shared" si="6883"/>
        <v>0</v>
      </c>
      <c r="AQ3945" s="15">
        <f t="shared" si="6883"/>
        <v>0</v>
      </c>
      <c r="AR3945" s="15">
        <f t="shared" si="6883"/>
        <v>0</v>
      </c>
      <c r="AS3945" s="15">
        <f t="shared" si="6883"/>
        <v>0</v>
      </c>
      <c r="AT3945" s="15">
        <f t="shared" si="6883"/>
        <v>0</v>
      </c>
      <c r="AU3945" s="15">
        <f t="shared" si="6883"/>
        <v>0</v>
      </c>
      <c r="AV3945" s="15">
        <f t="shared" si="6883"/>
        <v>0</v>
      </c>
      <c r="AW3945" s="15">
        <f t="shared" si="6883"/>
        <v>0</v>
      </c>
      <c r="AX3945" s="15">
        <f t="shared" si="6883"/>
        <v>0</v>
      </c>
      <c r="AY3945" s="15">
        <f t="shared" si="6883"/>
        <v>0</v>
      </c>
      <c r="AZ3945" s="15">
        <f t="shared" si="6883"/>
        <v>0</v>
      </c>
      <c r="BA3945" s="15">
        <f t="shared" si="6883"/>
        <v>0</v>
      </c>
      <c r="BB3945" s="15">
        <f t="shared" si="6883"/>
        <v>0</v>
      </c>
      <c r="BC3945" s="15">
        <f t="shared" si="6842"/>
        <v>30159.200000000001</v>
      </c>
      <c r="BD3945" s="15">
        <f t="shared" si="6838"/>
        <v>30942.2</v>
      </c>
      <c r="BE3945" s="15">
        <f t="shared" si="6839"/>
        <v>30942</v>
      </c>
      <c r="BF3945" s="15">
        <f t="shared" si="6883"/>
        <v>0</v>
      </c>
    </row>
    <row r="3946" spans="1:59" s="9" customFormat="1" ht="15.75" customHeight="1" x14ac:dyDescent="0.3">
      <c r="A3946" s="6">
        <v>991</v>
      </c>
      <c r="B3946" s="6" t="s">
        <v>9</v>
      </c>
      <c r="C3946" s="6" t="s">
        <v>11</v>
      </c>
      <c r="D3946" s="6"/>
      <c r="E3946" s="6"/>
      <c r="F3946" s="7" t="s">
        <v>15</v>
      </c>
      <c r="G3946" s="16">
        <f>G3947+G3952</f>
        <v>30158.799999999999</v>
      </c>
      <c r="H3946" s="16">
        <f t="shared" ref="H3946:BF3946" si="6884">H3947+H3952</f>
        <v>30941.3</v>
      </c>
      <c r="I3946" s="16">
        <f t="shared" si="6884"/>
        <v>30941.1</v>
      </c>
      <c r="J3946" s="16">
        <f t="shared" ref="J3946:L3946" si="6885">J3947+J3952</f>
        <v>0</v>
      </c>
      <c r="K3946" s="16">
        <f t="shared" si="6885"/>
        <v>0</v>
      </c>
      <c r="L3946" s="16">
        <f t="shared" si="6885"/>
        <v>0</v>
      </c>
      <c r="M3946" s="16">
        <f t="shared" si="6835"/>
        <v>30158.799999999999</v>
      </c>
      <c r="N3946" s="14">
        <f t="shared" si="6836"/>
        <v>30941.3</v>
      </c>
      <c r="O3946" s="16">
        <f t="shared" si="6837"/>
        <v>30941.1</v>
      </c>
      <c r="P3946" s="16">
        <f t="shared" ref="P3946" si="6886">P3947+P3952</f>
        <v>0</v>
      </c>
      <c r="Q3946" s="16">
        <f t="shared" si="6866"/>
        <v>30941.3</v>
      </c>
      <c r="R3946" s="16">
        <f t="shared" ref="R3946:AE3946" si="6887">R3947+R3952</f>
        <v>0</v>
      </c>
      <c r="S3946" s="16">
        <f t="shared" si="6887"/>
        <v>0</v>
      </c>
      <c r="T3946" s="16">
        <f t="shared" si="6887"/>
        <v>0</v>
      </c>
      <c r="U3946" s="16">
        <f t="shared" si="6887"/>
        <v>0</v>
      </c>
      <c r="V3946" s="16">
        <f t="shared" si="6887"/>
        <v>0</v>
      </c>
      <c r="W3946" s="16">
        <f t="shared" si="6887"/>
        <v>0</v>
      </c>
      <c r="X3946" s="16">
        <f t="shared" si="6887"/>
        <v>0</v>
      </c>
      <c r="Y3946" s="16">
        <f t="shared" si="6887"/>
        <v>0</v>
      </c>
      <c r="Z3946" s="16">
        <f t="shared" si="6887"/>
        <v>0</v>
      </c>
      <c r="AA3946" s="16">
        <f t="shared" si="6887"/>
        <v>0.4</v>
      </c>
      <c r="AB3946" s="16">
        <f t="shared" si="6887"/>
        <v>0.9</v>
      </c>
      <c r="AC3946" s="16">
        <f t="shared" si="6887"/>
        <v>0</v>
      </c>
      <c r="AD3946" s="16">
        <f t="shared" si="6887"/>
        <v>0</v>
      </c>
      <c r="AE3946" s="16">
        <f t="shared" si="6887"/>
        <v>0.9</v>
      </c>
      <c r="AF3946" s="16">
        <f t="shared" ref="AF3946" si="6888">AF3947+AF3952</f>
        <v>0</v>
      </c>
      <c r="AG3946" s="16">
        <f t="shared" si="6751"/>
        <v>30159.200000000001</v>
      </c>
      <c r="AH3946" s="16">
        <f t="shared" si="6752"/>
        <v>30942.2</v>
      </c>
      <c r="AI3946" s="16">
        <f t="shared" si="6753"/>
        <v>30942</v>
      </c>
      <c r="AJ3946" s="16">
        <f t="shared" ref="AJ3946:AL3946" si="6889">AJ3947+AJ3952</f>
        <v>0</v>
      </c>
      <c r="AK3946" s="16">
        <f t="shared" si="6889"/>
        <v>0</v>
      </c>
      <c r="AL3946" s="16">
        <f t="shared" si="6889"/>
        <v>0</v>
      </c>
      <c r="AM3946" s="16">
        <f t="shared" si="6872"/>
        <v>30159.200000000001</v>
      </c>
      <c r="AN3946" s="16">
        <f t="shared" si="6873"/>
        <v>30942.2</v>
      </c>
      <c r="AO3946" s="16">
        <f t="shared" si="6816"/>
        <v>30942</v>
      </c>
      <c r="AP3946" s="16">
        <f t="shared" ref="AP3946:BB3946" si="6890">AP3947+AP3952</f>
        <v>0</v>
      </c>
      <c r="AQ3946" s="16">
        <f t="shared" si="6890"/>
        <v>0</v>
      </c>
      <c r="AR3946" s="16">
        <f t="shared" si="6890"/>
        <v>0</v>
      </c>
      <c r="AS3946" s="16">
        <f t="shared" si="6890"/>
        <v>0</v>
      </c>
      <c r="AT3946" s="16">
        <f t="shared" si="6890"/>
        <v>0</v>
      </c>
      <c r="AU3946" s="16">
        <f t="shared" si="6890"/>
        <v>0</v>
      </c>
      <c r="AV3946" s="16">
        <f t="shared" si="6890"/>
        <v>0</v>
      </c>
      <c r="AW3946" s="16">
        <f t="shared" si="6890"/>
        <v>0</v>
      </c>
      <c r="AX3946" s="16">
        <f t="shared" si="6890"/>
        <v>0</v>
      </c>
      <c r="AY3946" s="16">
        <f t="shared" si="6890"/>
        <v>0</v>
      </c>
      <c r="AZ3946" s="16">
        <f t="shared" ref="AZ3946:BA3946" si="6891">AZ3947+AZ3952</f>
        <v>0</v>
      </c>
      <c r="BA3946" s="16">
        <f t="shared" si="6891"/>
        <v>0</v>
      </c>
      <c r="BB3946" s="16">
        <f t="shared" si="6890"/>
        <v>0</v>
      </c>
      <c r="BC3946" s="16">
        <f t="shared" si="6842"/>
        <v>30159.200000000001</v>
      </c>
      <c r="BD3946" s="16">
        <f t="shared" si="6838"/>
        <v>30942.2</v>
      </c>
      <c r="BE3946" s="16">
        <f t="shared" si="6839"/>
        <v>30942</v>
      </c>
      <c r="BF3946" s="16">
        <f t="shared" si="6884"/>
        <v>0</v>
      </c>
    </row>
    <row r="3947" spans="1:59" ht="31.5" customHeight="1" x14ac:dyDescent="0.3">
      <c r="A3947" s="47">
        <v>991</v>
      </c>
      <c r="B3947" s="47" t="s">
        <v>9</v>
      </c>
      <c r="C3947" s="47" t="s">
        <v>11</v>
      </c>
      <c r="D3947" s="8" t="s">
        <v>215</v>
      </c>
      <c r="E3947" s="30"/>
      <c r="F3947" s="24" t="s">
        <v>783</v>
      </c>
      <c r="G3947" s="14">
        <f t="shared" ref="G3947:L3950" si="6892">G3948</f>
        <v>16.600000000000001</v>
      </c>
      <c r="H3947" s="14">
        <f t="shared" si="6892"/>
        <v>16.600000000000001</v>
      </c>
      <c r="I3947" s="14">
        <f t="shared" si="6892"/>
        <v>16.600000000000001</v>
      </c>
      <c r="J3947" s="14">
        <f t="shared" si="6892"/>
        <v>0</v>
      </c>
      <c r="K3947" s="14">
        <f t="shared" si="6892"/>
        <v>0</v>
      </c>
      <c r="L3947" s="14">
        <f t="shared" si="6892"/>
        <v>0</v>
      </c>
      <c r="M3947" s="14">
        <f t="shared" si="6835"/>
        <v>16.600000000000001</v>
      </c>
      <c r="N3947" s="14">
        <f t="shared" si="6836"/>
        <v>16.600000000000001</v>
      </c>
      <c r="O3947" s="14">
        <f t="shared" si="6837"/>
        <v>16.600000000000001</v>
      </c>
      <c r="P3947" s="14">
        <f t="shared" ref="P3947:BF3950" si="6893">P3948</f>
        <v>0</v>
      </c>
      <c r="Q3947" s="14">
        <f t="shared" si="6866"/>
        <v>16.600000000000001</v>
      </c>
      <c r="R3947" s="14">
        <f t="shared" si="6893"/>
        <v>0</v>
      </c>
      <c r="S3947" s="14">
        <f t="shared" si="6893"/>
        <v>0</v>
      </c>
      <c r="T3947" s="14">
        <f t="shared" si="6893"/>
        <v>0</v>
      </c>
      <c r="U3947" s="14">
        <f t="shared" si="6893"/>
        <v>0</v>
      </c>
      <c r="V3947" s="14">
        <f t="shared" si="6893"/>
        <v>0</v>
      </c>
      <c r="W3947" s="14">
        <f t="shared" si="6893"/>
        <v>0</v>
      </c>
      <c r="X3947" s="14">
        <f t="shared" si="6893"/>
        <v>0</v>
      </c>
      <c r="Y3947" s="14">
        <f t="shared" si="6893"/>
        <v>0</v>
      </c>
      <c r="Z3947" s="14">
        <f t="shared" si="6893"/>
        <v>0</v>
      </c>
      <c r="AA3947" s="14">
        <f t="shared" si="6893"/>
        <v>0.4</v>
      </c>
      <c r="AB3947" s="14">
        <f t="shared" si="6893"/>
        <v>0.9</v>
      </c>
      <c r="AC3947" s="14">
        <f t="shared" si="6893"/>
        <v>0</v>
      </c>
      <c r="AD3947" s="14">
        <f t="shared" si="6893"/>
        <v>0</v>
      </c>
      <c r="AE3947" s="14">
        <f t="shared" si="6893"/>
        <v>0.9</v>
      </c>
      <c r="AF3947" s="14">
        <f t="shared" si="6893"/>
        <v>0</v>
      </c>
      <c r="AG3947" s="14">
        <f t="shared" si="6751"/>
        <v>17</v>
      </c>
      <c r="AH3947" s="14">
        <f t="shared" si="6752"/>
        <v>17.5</v>
      </c>
      <c r="AI3947" s="14">
        <f t="shared" si="6753"/>
        <v>17.5</v>
      </c>
      <c r="AJ3947" s="14">
        <f t="shared" si="6893"/>
        <v>0</v>
      </c>
      <c r="AK3947" s="14">
        <f t="shared" si="6893"/>
        <v>0</v>
      </c>
      <c r="AL3947" s="14">
        <f t="shared" si="6893"/>
        <v>0</v>
      </c>
      <c r="AM3947" s="14">
        <f t="shared" si="6872"/>
        <v>17</v>
      </c>
      <c r="AN3947" s="14">
        <f t="shared" si="6873"/>
        <v>17.5</v>
      </c>
      <c r="AO3947" s="14">
        <f t="shared" si="6816"/>
        <v>17.5</v>
      </c>
      <c r="AP3947" s="14">
        <f t="shared" si="6893"/>
        <v>0</v>
      </c>
      <c r="AQ3947" s="14">
        <f t="shared" si="6893"/>
        <v>0</v>
      </c>
      <c r="AR3947" s="14">
        <f t="shared" si="6893"/>
        <v>0</v>
      </c>
      <c r="AS3947" s="14">
        <f t="shared" si="6893"/>
        <v>0</v>
      </c>
      <c r="AT3947" s="14">
        <f t="shared" si="6893"/>
        <v>0</v>
      </c>
      <c r="AU3947" s="14">
        <f t="shared" si="6893"/>
        <v>0</v>
      </c>
      <c r="AV3947" s="14">
        <f t="shared" si="6893"/>
        <v>0</v>
      </c>
      <c r="AW3947" s="14">
        <f t="shared" si="6893"/>
        <v>0</v>
      </c>
      <c r="AX3947" s="14">
        <f t="shared" si="6893"/>
        <v>0</v>
      </c>
      <c r="AY3947" s="14">
        <f t="shared" si="6893"/>
        <v>0</v>
      </c>
      <c r="AZ3947" s="14">
        <f t="shared" si="6893"/>
        <v>0</v>
      </c>
      <c r="BA3947" s="14">
        <f t="shared" si="6893"/>
        <v>0</v>
      </c>
      <c r="BB3947" s="14">
        <f t="shared" si="6893"/>
        <v>0</v>
      </c>
      <c r="BC3947" s="14">
        <f t="shared" si="6842"/>
        <v>17</v>
      </c>
      <c r="BD3947" s="14">
        <f t="shared" si="6838"/>
        <v>17.5</v>
      </c>
      <c r="BE3947" s="14">
        <f t="shared" si="6839"/>
        <v>17.5</v>
      </c>
      <c r="BF3947" s="14">
        <f t="shared" si="6893"/>
        <v>0</v>
      </c>
    </row>
    <row r="3948" spans="1:59" ht="15.75" customHeight="1" x14ac:dyDescent="0.3">
      <c r="A3948" s="47">
        <v>991</v>
      </c>
      <c r="B3948" s="47" t="s">
        <v>9</v>
      </c>
      <c r="C3948" s="47" t="s">
        <v>11</v>
      </c>
      <c r="D3948" s="8" t="s">
        <v>216</v>
      </c>
      <c r="E3948" s="30"/>
      <c r="F3948" s="24" t="s">
        <v>785</v>
      </c>
      <c r="G3948" s="14">
        <f t="shared" si="6892"/>
        <v>16.600000000000001</v>
      </c>
      <c r="H3948" s="14">
        <f t="shared" si="6892"/>
        <v>16.600000000000001</v>
      </c>
      <c r="I3948" s="14">
        <f t="shared" si="6892"/>
        <v>16.600000000000001</v>
      </c>
      <c r="J3948" s="14">
        <f t="shared" si="6892"/>
        <v>0</v>
      </c>
      <c r="K3948" s="14">
        <f t="shared" si="6892"/>
        <v>0</v>
      </c>
      <c r="L3948" s="14">
        <f t="shared" si="6892"/>
        <v>0</v>
      </c>
      <c r="M3948" s="14">
        <f t="shared" si="6835"/>
        <v>16.600000000000001</v>
      </c>
      <c r="N3948" s="14">
        <f t="shared" si="6836"/>
        <v>16.600000000000001</v>
      </c>
      <c r="O3948" s="14">
        <f t="shared" si="6837"/>
        <v>16.600000000000001</v>
      </c>
      <c r="P3948" s="14">
        <f t="shared" si="6893"/>
        <v>0</v>
      </c>
      <c r="Q3948" s="14">
        <f t="shared" si="6866"/>
        <v>16.600000000000001</v>
      </c>
      <c r="R3948" s="14">
        <f t="shared" si="6893"/>
        <v>0</v>
      </c>
      <c r="S3948" s="14">
        <f t="shared" si="6893"/>
        <v>0</v>
      </c>
      <c r="T3948" s="14">
        <f t="shared" si="6893"/>
        <v>0</v>
      </c>
      <c r="U3948" s="14">
        <f t="shared" si="6893"/>
        <v>0</v>
      </c>
      <c r="V3948" s="14">
        <f t="shared" si="6893"/>
        <v>0</v>
      </c>
      <c r="W3948" s="14">
        <f t="shared" si="6893"/>
        <v>0</v>
      </c>
      <c r="X3948" s="14">
        <f t="shared" si="6893"/>
        <v>0</v>
      </c>
      <c r="Y3948" s="14">
        <f t="shared" si="6893"/>
        <v>0</v>
      </c>
      <c r="Z3948" s="14">
        <f t="shared" si="6893"/>
        <v>0</v>
      </c>
      <c r="AA3948" s="14">
        <f t="shared" si="6893"/>
        <v>0.4</v>
      </c>
      <c r="AB3948" s="14">
        <f t="shared" si="6893"/>
        <v>0.9</v>
      </c>
      <c r="AC3948" s="14">
        <f t="shared" si="6893"/>
        <v>0</v>
      </c>
      <c r="AD3948" s="14">
        <f t="shared" si="6893"/>
        <v>0</v>
      </c>
      <c r="AE3948" s="14">
        <f t="shared" si="6893"/>
        <v>0.9</v>
      </c>
      <c r="AF3948" s="14">
        <f t="shared" si="6893"/>
        <v>0</v>
      </c>
      <c r="AG3948" s="14">
        <f t="shared" si="6751"/>
        <v>17</v>
      </c>
      <c r="AH3948" s="14">
        <f t="shared" si="6752"/>
        <v>17.5</v>
      </c>
      <c r="AI3948" s="14">
        <f t="shared" si="6753"/>
        <v>17.5</v>
      </c>
      <c r="AJ3948" s="14">
        <f t="shared" si="6893"/>
        <v>0</v>
      </c>
      <c r="AK3948" s="14">
        <f t="shared" si="6893"/>
        <v>0</v>
      </c>
      <c r="AL3948" s="14">
        <f t="shared" si="6893"/>
        <v>0</v>
      </c>
      <c r="AM3948" s="14">
        <f t="shared" si="6872"/>
        <v>17</v>
      </c>
      <c r="AN3948" s="14">
        <f t="shared" si="6873"/>
        <v>17.5</v>
      </c>
      <c r="AO3948" s="14">
        <f t="shared" si="6816"/>
        <v>17.5</v>
      </c>
      <c r="AP3948" s="14">
        <f t="shared" si="6893"/>
        <v>0</v>
      </c>
      <c r="AQ3948" s="14">
        <f t="shared" si="6893"/>
        <v>0</v>
      </c>
      <c r="AR3948" s="14">
        <f t="shared" si="6893"/>
        <v>0</v>
      </c>
      <c r="AS3948" s="14">
        <f t="shared" si="6893"/>
        <v>0</v>
      </c>
      <c r="AT3948" s="14">
        <f t="shared" si="6893"/>
        <v>0</v>
      </c>
      <c r="AU3948" s="14">
        <f t="shared" si="6893"/>
        <v>0</v>
      </c>
      <c r="AV3948" s="14">
        <f t="shared" si="6893"/>
        <v>0</v>
      </c>
      <c r="AW3948" s="14">
        <f t="shared" si="6893"/>
        <v>0</v>
      </c>
      <c r="AX3948" s="14">
        <f t="shared" si="6893"/>
        <v>0</v>
      </c>
      <c r="AY3948" s="14">
        <f t="shared" si="6893"/>
        <v>0</v>
      </c>
      <c r="AZ3948" s="14">
        <f t="shared" si="6893"/>
        <v>0</v>
      </c>
      <c r="BA3948" s="14">
        <f t="shared" si="6893"/>
        <v>0</v>
      </c>
      <c r="BB3948" s="14">
        <f t="shared" si="6893"/>
        <v>0</v>
      </c>
      <c r="BC3948" s="14">
        <f t="shared" si="6842"/>
        <v>17</v>
      </c>
      <c r="BD3948" s="14">
        <f t="shared" si="6838"/>
        <v>17.5</v>
      </c>
      <c r="BE3948" s="14">
        <f t="shared" si="6839"/>
        <v>17.5</v>
      </c>
      <c r="BF3948" s="14">
        <f t="shared" si="6893"/>
        <v>0</v>
      </c>
    </row>
    <row r="3949" spans="1:59" ht="78.75" customHeight="1" x14ac:dyDescent="0.3">
      <c r="A3949" s="47">
        <v>991</v>
      </c>
      <c r="B3949" s="47" t="s">
        <v>9</v>
      </c>
      <c r="C3949" s="47" t="s">
        <v>11</v>
      </c>
      <c r="D3949" s="8" t="s">
        <v>508</v>
      </c>
      <c r="E3949" s="30"/>
      <c r="F3949" s="13" t="s">
        <v>1211</v>
      </c>
      <c r="G3949" s="14">
        <f t="shared" si="6892"/>
        <v>16.600000000000001</v>
      </c>
      <c r="H3949" s="14">
        <f t="shared" si="6892"/>
        <v>16.600000000000001</v>
      </c>
      <c r="I3949" s="14">
        <f t="shared" si="6892"/>
        <v>16.600000000000001</v>
      </c>
      <c r="J3949" s="14">
        <f t="shared" si="6892"/>
        <v>0</v>
      </c>
      <c r="K3949" s="14">
        <f t="shared" si="6892"/>
        <v>0</v>
      </c>
      <c r="L3949" s="14">
        <f t="shared" si="6892"/>
        <v>0</v>
      </c>
      <c r="M3949" s="14">
        <f t="shared" si="6835"/>
        <v>16.600000000000001</v>
      </c>
      <c r="N3949" s="14">
        <f t="shared" si="6836"/>
        <v>16.600000000000001</v>
      </c>
      <c r="O3949" s="14">
        <f t="shared" si="6837"/>
        <v>16.600000000000001</v>
      </c>
      <c r="P3949" s="14">
        <f t="shared" si="6893"/>
        <v>0</v>
      </c>
      <c r="Q3949" s="14">
        <f t="shared" si="6866"/>
        <v>16.600000000000001</v>
      </c>
      <c r="R3949" s="14">
        <f t="shared" si="6893"/>
        <v>0</v>
      </c>
      <c r="S3949" s="14">
        <f t="shared" si="6893"/>
        <v>0</v>
      </c>
      <c r="T3949" s="14">
        <f t="shared" si="6893"/>
        <v>0</v>
      </c>
      <c r="U3949" s="14">
        <f t="shared" si="6893"/>
        <v>0</v>
      </c>
      <c r="V3949" s="14">
        <f t="shared" si="6893"/>
        <v>0</v>
      </c>
      <c r="W3949" s="14">
        <f t="shared" si="6893"/>
        <v>0</v>
      </c>
      <c r="X3949" s="14">
        <f t="shared" si="6893"/>
        <v>0</v>
      </c>
      <c r="Y3949" s="14">
        <f t="shared" si="6893"/>
        <v>0</v>
      </c>
      <c r="Z3949" s="14">
        <f t="shared" si="6893"/>
        <v>0</v>
      </c>
      <c r="AA3949" s="14">
        <f t="shared" si="6893"/>
        <v>0.4</v>
      </c>
      <c r="AB3949" s="14">
        <f t="shared" si="6893"/>
        <v>0.9</v>
      </c>
      <c r="AC3949" s="14">
        <f t="shared" si="6893"/>
        <v>0</v>
      </c>
      <c r="AD3949" s="14">
        <f t="shared" si="6893"/>
        <v>0</v>
      </c>
      <c r="AE3949" s="14">
        <f t="shared" si="6893"/>
        <v>0.9</v>
      </c>
      <c r="AF3949" s="14">
        <f t="shared" si="6893"/>
        <v>0</v>
      </c>
      <c r="AG3949" s="14">
        <f t="shared" si="6751"/>
        <v>17</v>
      </c>
      <c r="AH3949" s="14">
        <f t="shared" si="6752"/>
        <v>17.5</v>
      </c>
      <c r="AI3949" s="14">
        <f t="shared" si="6753"/>
        <v>17.5</v>
      </c>
      <c r="AJ3949" s="14">
        <f t="shared" si="6893"/>
        <v>0</v>
      </c>
      <c r="AK3949" s="14">
        <f t="shared" si="6893"/>
        <v>0</v>
      </c>
      <c r="AL3949" s="14">
        <f t="shared" si="6893"/>
        <v>0</v>
      </c>
      <c r="AM3949" s="14">
        <f t="shared" si="6872"/>
        <v>17</v>
      </c>
      <c r="AN3949" s="14">
        <f t="shared" si="6873"/>
        <v>17.5</v>
      </c>
      <c r="AO3949" s="14">
        <f t="shared" si="6816"/>
        <v>17.5</v>
      </c>
      <c r="AP3949" s="14">
        <f t="shared" si="6893"/>
        <v>0</v>
      </c>
      <c r="AQ3949" s="14">
        <f t="shared" si="6893"/>
        <v>0</v>
      </c>
      <c r="AR3949" s="14">
        <f t="shared" si="6893"/>
        <v>0</v>
      </c>
      <c r="AS3949" s="14">
        <f t="shared" si="6893"/>
        <v>0</v>
      </c>
      <c r="AT3949" s="14">
        <f t="shared" si="6893"/>
        <v>0</v>
      </c>
      <c r="AU3949" s="14">
        <f t="shared" si="6893"/>
        <v>0</v>
      </c>
      <c r="AV3949" s="14">
        <f t="shared" si="6893"/>
        <v>0</v>
      </c>
      <c r="AW3949" s="14">
        <f t="shared" si="6893"/>
        <v>0</v>
      </c>
      <c r="AX3949" s="14">
        <f t="shared" si="6893"/>
        <v>0</v>
      </c>
      <c r="AY3949" s="14">
        <f t="shared" si="6893"/>
        <v>0</v>
      </c>
      <c r="AZ3949" s="14">
        <f t="shared" si="6893"/>
        <v>0</v>
      </c>
      <c r="BA3949" s="14">
        <f t="shared" si="6893"/>
        <v>0</v>
      </c>
      <c r="BB3949" s="14">
        <f t="shared" si="6893"/>
        <v>0</v>
      </c>
      <c r="BC3949" s="14">
        <f t="shared" si="6842"/>
        <v>17</v>
      </c>
      <c r="BD3949" s="14">
        <f t="shared" si="6838"/>
        <v>17.5</v>
      </c>
      <c r="BE3949" s="14">
        <f t="shared" si="6839"/>
        <v>17.5</v>
      </c>
      <c r="BF3949" s="14">
        <f t="shared" si="6893"/>
        <v>0</v>
      </c>
    </row>
    <row r="3950" spans="1:59" ht="31.5" customHeight="1" x14ac:dyDescent="0.3">
      <c r="A3950" s="47">
        <v>991</v>
      </c>
      <c r="B3950" s="47" t="s">
        <v>9</v>
      </c>
      <c r="C3950" s="47" t="s">
        <v>11</v>
      </c>
      <c r="D3950" s="8" t="s">
        <v>508</v>
      </c>
      <c r="E3950" s="30">
        <v>200</v>
      </c>
      <c r="F3950" s="24" t="s">
        <v>528</v>
      </c>
      <c r="G3950" s="14">
        <f t="shared" si="6892"/>
        <v>16.600000000000001</v>
      </c>
      <c r="H3950" s="14">
        <f t="shared" si="6892"/>
        <v>16.600000000000001</v>
      </c>
      <c r="I3950" s="14">
        <f t="shared" si="6892"/>
        <v>16.600000000000001</v>
      </c>
      <c r="J3950" s="14">
        <f t="shared" si="6892"/>
        <v>0</v>
      </c>
      <c r="K3950" s="14">
        <f t="shared" si="6892"/>
        <v>0</v>
      </c>
      <c r="L3950" s="14">
        <f t="shared" si="6892"/>
        <v>0</v>
      </c>
      <c r="M3950" s="14">
        <f t="shared" si="6835"/>
        <v>16.600000000000001</v>
      </c>
      <c r="N3950" s="14">
        <f t="shared" si="6836"/>
        <v>16.600000000000001</v>
      </c>
      <c r="O3950" s="14">
        <f t="shared" si="6837"/>
        <v>16.600000000000001</v>
      </c>
      <c r="P3950" s="14">
        <f t="shared" si="6893"/>
        <v>0</v>
      </c>
      <c r="Q3950" s="14">
        <f t="shared" si="6866"/>
        <v>16.600000000000001</v>
      </c>
      <c r="R3950" s="14">
        <f t="shared" si="6893"/>
        <v>0</v>
      </c>
      <c r="S3950" s="14">
        <f t="shared" si="6893"/>
        <v>0</v>
      </c>
      <c r="T3950" s="14">
        <f t="shared" si="6893"/>
        <v>0</v>
      </c>
      <c r="U3950" s="14">
        <f t="shared" si="6893"/>
        <v>0</v>
      </c>
      <c r="V3950" s="14">
        <f t="shared" si="6893"/>
        <v>0</v>
      </c>
      <c r="W3950" s="14">
        <f t="shared" si="6893"/>
        <v>0</v>
      </c>
      <c r="X3950" s="14">
        <f t="shared" si="6893"/>
        <v>0</v>
      </c>
      <c r="Y3950" s="14">
        <f t="shared" si="6893"/>
        <v>0</v>
      </c>
      <c r="Z3950" s="14">
        <f t="shared" si="6893"/>
        <v>0</v>
      </c>
      <c r="AA3950" s="14">
        <f t="shared" si="6893"/>
        <v>0.4</v>
      </c>
      <c r="AB3950" s="14">
        <f t="shared" si="6893"/>
        <v>0.9</v>
      </c>
      <c r="AC3950" s="14">
        <f t="shared" si="6893"/>
        <v>0</v>
      </c>
      <c r="AD3950" s="14">
        <f t="shared" si="6893"/>
        <v>0</v>
      </c>
      <c r="AE3950" s="14">
        <f t="shared" si="6893"/>
        <v>0.9</v>
      </c>
      <c r="AF3950" s="14">
        <f t="shared" si="6893"/>
        <v>0</v>
      </c>
      <c r="AG3950" s="14">
        <f t="shared" ref="AG3950:AG4018" si="6894">M3950+R3950+S3950+T3950+U3950+V3950+W3950+X3950+Y3950+AA3950+Z3950</f>
        <v>17</v>
      </c>
      <c r="AH3950" s="14">
        <f t="shared" ref="AH3950:AH4018" si="6895">Q3950+AB3950+AC3950+AD3950</f>
        <v>17.5</v>
      </c>
      <c r="AI3950" s="14">
        <f t="shared" ref="AI3950:AI4018" si="6896">O3950+AE3950+AF3950</f>
        <v>17.5</v>
      </c>
      <c r="AJ3950" s="14">
        <f t="shared" si="6893"/>
        <v>0</v>
      </c>
      <c r="AK3950" s="14">
        <f t="shared" si="6893"/>
        <v>0</v>
      </c>
      <c r="AL3950" s="14">
        <f t="shared" si="6893"/>
        <v>0</v>
      </c>
      <c r="AM3950" s="14">
        <f t="shared" si="6872"/>
        <v>17</v>
      </c>
      <c r="AN3950" s="14">
        <f t="shared" si="6873"/>
        <v>17.5</v>
      </c>
      <c r="AO3950" s="14">
        <f t="shared" si="6816"/>
        <v>17.5</v>
      </c>
      <c r="AP3950" s="14">
        <f t="shared" si="6893"/>
        <v>0</v>
      </c>
      <c r="AQ3950" s="14">
        <f t="shared" si="6893"/>
        <v>0</v>
      </c>
      <c r="AR3950" s="14">
        <f t="shared" si="6893"/>
        <v>0</v>
      </c>
      <c r="AS3950" s="14">
        <f t="shared" si="6893"/>
        <v>0</v>
      </c>
      <c r="AT3950" s="14">
        <f t="shared" si="6893"/>
        <v>0</v>
      </c>
      <c r="AU3950" s="14">
        <f t="shared" si="6893"/>
        <v>0</v>
      </c>
      <c r="AV3950" s="14">
        <f t="shared" si="6893"/>
        <v>0</v>
      </c>
      <c r="AW3950" s="14">
        <f t="shared" si="6893"/>
        <v>0</v>
      </c>
      <c r="AX3950" s="14">
        <f t="shared" si="6893"/>
        <v>0</v>
      </c>
      <c r="AY3950" s="14">
        <f t="shared" si="6893"/>
        <v>0</v>
      </c>
      <c r="AZ3950" s="14">
        <f t="shared" si="6893"/>
        <v>0</v>
      </c>
      <c r="BA3950" s="14">
        <f t="shared" si="6893"/>
        <v>0</v>
      </c>
      <c r="BB3950" s="14">
        <f t="shared" si="6893"/>
        <v>0</v>
      </c>
      <c r="BC3950" s="14">
        <f t="shared" si="6842"/>
        <v>17</v>
      </c>
      <c r="BD3950" s="14">
        <f t="shared" si="6838"/>
        <v>17.5</v>
      </c>
      <c r="BE3950" s="14">
        <f t="shared" si="6839"/>
        <v>17.5</v>
      </c>
      <c r="BF3950" s="14">
        <f t="shared" si="6893"/>
        <v>0</v>
      </c>
    </row>
    <row r="3951" spans="1:59" ht="31.5" customHeight="1" x14ac:dyDescent="0.3">
      <c r="A3951" s="47">
        <v>991</v>
      </c>
      <c r="B3951" s="47" t="s">
        <v>9</v>
      </c>
      <c r="C3951" s="47" t="s">
        <v>11</v>
      </c>
      <c r="D3951" s="8" t="s">
        <v>508</v>
      </c>
      <c r="E3951" s="30">
        <v>240</v>
      </c>
      <c r="F3951" s="24" t="s">
        <v>529</v>
      </c>
      <c r="G3951" s="14">
        <v>16.600000000000001</v>
      </c>
      <c r="H3951" s="14">
        <v>16.600000000000001</v>
      </c>
      <c r="I3951" s="14">
        <v>16.600000000000001</v>
      </c>
      <c r="J3951" s="14"/>
      <c r="K3951" s="14"/>
      <c r="L3951" s="14"/>
      <c r="M3951" s="14">
        <f t="shared" si="6835"/>
        <v>16.600000000000001</v>
      </c>
      <c r="N3951" s="14">
        <f t="shared" si="6836"/>
        <v>16.600000000000001</v>
      </c>
      <c r="O3951" s="14">
        <f t="shared" si="6837"/>
        <v>16.600000000000001</v>
      </c>
      <c r="P3951" s="14"/>
      <c r="Q3951" s="14">
        <f t="shared" si="6866"/>
        <v>16.600000000000001</v>
      </c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>
        <v>0.4</v>
      </c>
      <c r="AB3951" s="14">
        <v>0.9</v>
      </c>
      <c r="AC3951" s="14"/>
      <c r="AD3951" s="14"/>
      <c r="AE3951" s="14">
        <v>0.9</v>
      </c>
      <c r="AF3951" s="14"/>
      <c r="AG3951" s="14">
        <f t="shared" si="6894"/>
        <v>17</v>
      </c>
      <c r="AH3951" s="14">
        <f t="shared" si="6895"/>
        <v>17.5</v>
      </c>
      <c r="AI3951" s="14">
        <f t="shared" si="6896"/>
        <v>17.5</v>
      </c>
      <c r="AJ3951" s="14"/>
      <c r="AK3951" s="14"/>
      <c r="AL3951" s="14"/>
      <c r="AM3951" s="14">
        <f t="shared" si="6872"/>
        <v>17</v>
      </c>
      <c r="AN3951" s="14">
        <f t="shared" si="6873"/>
        <v>17.5</v>
      </c>
      <c r="AO3951" s="14">
        <f t="shared" si="6816"/>
        <v>17.5</v>
      </c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  <c r="BA3951" s="14"/>
      <c r="BB3951" s="14"/>
      <c r="BC3951" s="14">
        <f t="shared" si="6842"/>
        <v>17</v>
      </c>
      <c r="BD3951" s="14">
        <f t="shared" si="6838"/>
        <v>17.5</v>
      </c>
      <c r="BE3951" s="14">
        <f t="shared" si="6839"/>
        <v>17.5</v>
      </c>
      <c r="BF3951" s="14"/>
    </row>
    <row r="3952" spans="1:59" ht="31.5" customHeight="1" x14ac:dyDescent="0.3">
      <c r="A3952" s="47">
        <v>991</v>
      </c>
      <c r="B3952" s="47" t="s">
        <v>9</v>
      </c>
      <c r="C3952" s="47" t="s">
        <v>11</v>
      </c>
      <c r="D3952" s="8" t="s">
        <v>115</v>
      </c>
      <c r="E3952" s="30"/>
      <c r="F3952" s="24" t="s">
        <v>809</v>
      </c>
      <c r="G3952" s="14">
        <f t="shared" ref="G3952:L3952" si="6897">G3953</f>
        <v>30142.2</v>
      </c>
      <c r="H3952" s="14">
        <f t="shared" si="6897"/>
        <v>30924.7</v>
      </c>
      <c r="I3952" s="14">
        <f t="shared" si="6897"/>
        <v>30924.5</v>
      </c>
      <c r="J3952" s="14">
        <f t="shared" si="6897"/>
        <v>0</v>
      </c>
      <c r="K3952" s="14">
        <f t="shared" si="6897"/>
        <v>0</v>
      </c>
      <c r="L3952" s="14">
        <f t="shared" si="6897"/>
        <v>0</v>
      </c>
      <c r="M3952" s="14">
        <f t="shared" si="6835"/>
        <v>30142.2</v>
      </c>
      <c r="N3952" s="14">
        <f t="shared" si="6836"/>
        <v>30924.7</v>
      </c>
      <c r="O3952" s="14">
        <f t="shared" si="6837"/>
        <v>30924.5</v>
      </c>
      <c r="P3952" s="14">
        <f t="shared" ref="P3952:BF3952" si="6898">P3953</f>
        <v>0</v>
      </c>
      <c r="Q3952" s="14">
        <f t="shared" si="6866"/>
        <v>30924.7</v>
      </c>
      <c r="R3952" s="14">
        <f t="shared" si="6898"/>
        <v>0</v>
      </c>
      <c r="S3952" s="14">
        <f t="shared" si="6898"/>
        <v>0</v>
      </c>
      <c r="T3952" s="14">
        <f t="shared" si="6898"/>
        <v>0</v>
      </c>
      <c r="U3952" s="14">
        <f t="shared" si="6898"/>
        <v>0</v>
      </c>
      <c r="V3952" s="14">
        <f t="shared" si="6898"/>
        <v>0</v>
      </c>
      <c r="W3952" s="14">
        <f t="shared" si="6898"/>
        <v>0</v>
      </c>
      <c r="X3952" s="14">
        <f t="shared" si="6898"/>
        <v>0</v>
      </c>
      <c r="Y3952" s="14">
        <f t="shared" si="6898"/>
        <v>0</v>
      </c>
      <c r="Z3952" s="14">
        <f t="shared" si="6898"/>
        <v>0</v>
      </c>
      <c r="AA3952" s="14">
        <f t="shared" si="6898"/>
        <v>0</v>
      </c>
      <c r="AB3952" s="14">
        <f t="shared" si="6898"/>
        <v>0</v>
      </c>
      <c r="AC3952" s="14">
        <f t="shared" si="6898"/>
        <v>0</v>
      </c>
      <c r="AD3952" s="14">
        <f t="shared" si="6898"/>
        <v>0</v>
      </c>
      <c r="AE3952" s="14">
        <f t="shared" si="6898"/>
        <v>0</v>
      </c>
      <c r="AF3952" s="14">
        <f t="shared" si="6898"/>
        <v>0</v>
      </c>
      <c r="AG3952" s="14">
        <f t="shared" si="6894"/>
        <v>30142.2</v>
      </c>
      <c r="AH3952" s="14">
        <f t="shared" si="6895"/>
        <v>30924.7</v>
      </c>
      <c r="AI3952" s="14">
        <f t="shared" si="6896"/>
        <v>30924.5</v>
      </c>
      <c r="AJ3952" s="14">
        <f t="shared" si="6898"/>
        <v>0</v>
      </c>
      <c r="AK3952" s="14">
        <f t="shared" si="6898"/>
        <v>0</v>
      </c>
      <c r="AL3952" s="14">
        <f t="shared" si="6898"/>
        <v>0</v>
      </c>
      <c r="AM3952" s="14">
        <f t="shared" si="6872"/>
        <v>30142.2</v>
      </c>
      <c r="AN3952" s="14">
        <f t="shared" si="6873"/>
        <v>30924.7</v>
      </c>
      <c r="AO3952" s="14">
        <f t="shared" si="6816"/>
        <v>30924.5</v>
      </c>
      <c r="AP3952" s="14">
        <f t="shared" si="6898"/>
        <v>0</v>
      </c>
      <c r="AQ3952" s="14">
        <f t="shared" si="6898"/>
        <v>0</v>
      </c>
      <c r="AR3952" s="14">
        <f t="shared" si="6898"/>
        <v>0</v>
      </c>
      <c r="AS3952" s="14">
        <f t="shared" si="6898"/>
        <v>0</v>
      </c>
      <c r="AT3952" s="14">
        <f t="shared" si="6898"/>
        <v>0</v>
      </c>
      <c r="AU3952" s="14">
        <f t="shared" si="6898"/>
        <v>0</v>
      </c>
      <c r="AV3952" s="14">
        <f t="shared" si="6898"/>
        <v>0</v>
      </c>
      <c r="AW3952" s="14">
        <f t="shared" si="6898"/>
        <v>0</v>
      </c>
      <c r="AX3952" s="14">
        <f t="shared" si="6898"/>
        <v>0</v>
      </c>
      <c r="AY3952" s="14">
        <f t="shared" si="6898"/>
        <v>0</v>
      </c>
      <c r="AZ3952" s="14">
        <f t="shared" si="6898"/>
        <v>0</v>
      </c>
      <c r="BA3952" s="14">
        <f t="shared" si="6898"/>
        <v>0</v>
      </c>
      <c r="BB3952" s="14">
        <f t="shared" si="6898"/>
        <v>0</v>
      </c>
      <c r="BC3952" s="14">
        <f t="shared" si="6842"/>
        <v>30142.2</v>
      </c>
      <c r="BD3952" s="14">
        <f t="shared" si="6838"/>
        <v>30924.7</v>
      </c>
      <c r="BE3952" s="14">
        <f t="shared" si="6839"/>
        <v>30924.5</v>
      </c>
      <c r="BF3952" s="14">
        <f t="shared" si="6898"/>
        <v>0</v>
      </c>
    </row>
    <row r="3953" spans="1:58" ht="31.5" customHeight="1" x14ac:dyDescent="0.3">
      <c r="A3953" s="47">
        <v>991</v>
      </c>
      <c r="B3953" s="47" t="s">
        <v>9</v>
      </c>
      <c r="C3953" s="47" t="s">
        <v>11</v>
      </c>
      <c r="D3953" s="8" t="s">
        <v>116</v>
      </c>
      <c r="E3953" s="30"/>
      <c r="F3953" s="24" t="s">
        <v>811</v>
      </c>
      <c r="G3953" s="14">
        <f t="shared" ref="G3953:L3953" si="6899">G3954+G3957</f>
        <v>30142.2</v>
      </c>
      <c r="H3953" s="14">
        <f t="shared" si="6899"/>
        <v>30924.7</v>
      </c>
      <c r="I3953" s="14">
        <f t="shared" si="6899"/>
        <v>30924.5</v>
      </c>
      <c r="J3953" s="14">
        <f t="shared" si="6899"/>
        <v>0</v>
      </c>
      <c r="K3953" s="14">
        <f t="shared" si="6899"/>
        <v>0</v>
      </c>
      <c r="L3953" s="14">
        <f t="shared" si="6899"/>
        <v>0</v>
      </c>
      <c r="M3953" s="14">
        <f t="shared" si="6835"/>
        <v>30142.2</v>
      </c>
      <c r="N3953" s="14">
        <f t="shared" si="6836"/>
        <v>30924.7</v>
      </c>
      <c r="O3953" s="14">
        <f t="shared" si="6837"/>
        <v>30924.5</v>
      </c>
      <c r="P3953" s="14">
        <f t="shared" ref="P3953:BF3953" si="6900">P3954+P3957</f>
        <v>0</v>
      </c>
      <c r="Q3953" s="14">
        <f t="shared" si="6866"/>
        <v>30924.7</v>
      </c>
      <c r="R3953" s="14">
        <f t="shared" ref="R3953:AE3953" si="6901">R3954+R3957</f>
        <v>0</v>
      </c>
      <c r="S3953" s="14">
        <f t="shared" si="6901"/>
        <v>0</v>
      </c>
      <c r="T3953" s="14">
        <f t="shared" si="6901"/>
        <v>0</v>
      </c>
      <c r="U3953" s="14">
        <f t="shared" si="6901"/>
        <v>0</v>
      </c>
      <c r="V3953" s="14">
        <f t="shared" si="6901"/>
        <v>0</v>
      </c>
      <c r="W3953" s="14">
        <f t="shared" si="6901"/>
        <v>0</v>
      </c>
      <c r="X3953" s="14">
        <f t="shared" si="6901"/>
        <v>0</v>
      </c>
      <c r="Y3953" s="14">
        <f t="shared" si="6901"/>
        <v>0</v>
      </c>
      <c r="Z3953" s="14">
        <f t="shared" si="6901"/>
        <v>0</v>
      </c>
      <c r="AA3953" s="14">
        <f t="shared" si="6901"/>
        <v>0</v>
      </c>
      <c r="AB3953" s="14">
        <f t="shared" si="6901"/>
        <v>0</v>
      </c>
      <c r="AC3953" s="14">
        <f t="shared" si="6901"/>
        <v>0</v>
      </c>
      <c r="AD3953" s="14">
        <f t="shared" si="6901"/>
        <v>0</v>
      </c>
      <c r="AE3953" s="14">
        <f t="shared" si="6901"/>
        <v>0</v>
      </c>
      <c r="AF3953" s="14">
        <f t="shared" ref="AF3953" si="6902">AF3954+AF3957</f>
        <v>0</v>
      </c>
      <c r="AG3953" s="14">
        <f t="shared" si="6894"/>
        <v>30142.2</v>
      </c>
      <c r="AH3953" s="14">
        <f t="shared" si="6895"/>
        <v>30924.7</v>
      </c>
      <c r="AI3953" s="14">
        <f t="shared" si="6896"/>
        <v>30924.5</v>
      </c>
      <c r="AJ3953" s="14">
        <f t="shared" ref="AJ3953:AL3953" si="6903">AJ3954+AJ3957</f>
        <v>0</v>
      </c>
      <c r="AK3953" s="14">
        <f t="shared" si="6903"/>
        <v>0</v>
      </c>
      <c r="AL3953" s="14">
        <f t="shared" si="6903"/>
        <v>0</v>
      </c>
      <c r="AM3953" s="14">
        <f t="shared" si="6872"/>
        <v>30142.2</v>
      </c>
      <c r="AN3953" s="14">
        <f t="shared" si="6873"/>
        <v>30924.7</v>
      </c>
      <c r="AO3953" s="14">
        <f t="shared" si="6816"/>
        <v>30924.5</v>
      </c>
      <c r="AP3953" s="14">
        <f t="shared" ref="AP3953:BB3953" si="6904">AP3954+AP3957</f>
        <v>0</v>
      </c>
      <c r="AQ3953" s="14">
        <f t="shared" si="6904"/>
        <v>0</v>
      </c>
      <c r="AR3953" s="14">
        <f t="shared" si="6904"/>
        <v>0</v>
      </c>
      <c r="AS3953" s="14">
        <f t="shared" si="6904"/>
        <v>0</v>
      </c>
      <c r="AT3953" s="14">
        <f t="shared" si="6904"/>
        <v>0</v>
      </c>
      <c r="AU3953" s="14">
        <f t="shared" si="6904"/>
        <v>0</v>
      </c>
      <c r="AV3953" s="14">
        <f t="shared" si="6904"/>
        <v>0</v>
      </c>
      <c r="AW3953" s="14">
        <f t="shared" si="6904"/>
        <v>0</v>
      </c>
      <c r="AX3953" s="14">
        <f t="shared" si="6904"/>
        <v>0</v>
      </c>
      <c r="AY3953" s="14">
        <f t="shared" si="6904"/>
        <v>0</v>
      </c>
      <c r="AZ3953" s="14">
        <f t="shared" ref="AZ3953:BA3953" si="6905">AZ3954+AZ3957</f>
        <v>0</v>
      </c>
      <c r="BA3953" s="14">
        <f t="shared" si="6905"/>
        <v>0</v>
      </c>
      <c r="BB3953" s="14">
        <f t="shared" si="6904"/>
        <v>0</v>
      </c>
      <c r="BC3953" s="14">
        <f t="shared" si="6842"/>
        <v>30142.2</v>
      </c>
      <c r="BD3953" s="14">
        <f t="shared" si="6838"/>
        <v>30924.7</v>
      </c>
      <c r="BE3953" s="14">
        <f t="shared" si="6839"/>
        <v>30924.5</v>
      </c>
      <c r="BF3953" s="14">
        <f t="shared" si="6900"/>
        <v>0</v>
      </c>
    </row>
    <row r="3954" spans="1:58" ht="31.5" customHeight="1" x14ac:dyDescent="0.3">
      <c r="A3954" s="47">
        <v>991</v>
      </c>
      <c r="B3954" s="47" t="s">
        <v>9</v>
      </c>
      <c r="C3954" s="47" t="s">
        <v>11</v>
      </c>
      <c r="D3954" s="8" t="s">
        <v>117</v>
      </c>
      <c r="E3954" s="30"/>
      <c r="F3954" s="24" t="s">
        <v>800</v>
      </c>
      <c r="G3954" s="14">
        <f t="shared" ref="G3954:L3955" si="6906">G3955</f>
        <v>27302.7</v>
      </c>
      <c r="H3954" s="14">
        <f t="shared" si="6906"/>
        <v>27936.5</v>
      </c>
      <c r="I3954" s="14">
        <f t="shared" si="6906"/>
        <v>27936.5</v>
      </c>
      <c r="J3954" s="14">
        <f t="shared" si="6906"/>
        <v>0</v>
      </c>
      <c r="K3954" s="14">
        <f t="shared" si="6906"/>
        <v>0</v>
      </c>
      <c r="L3954" s="14">
        <f t="shared" si="6906"/>
        <v>0</v>
      </c>
      <c r="M3954" s="14">
        <f t="shared" si="6835"/>
        <v>27302.7</v>
      </c>
      <c r="N3954" s="14">
        <f t="shared" si="6836"/>
        <v>27936.5</v>
      </c>
      <c r="O3954" s="14">
        <f t="shared" si="6837"/>
        <v>27936.5</v>
      </c>
      <c r="P3954" s="14">
        <f t="shared" ref="P3954:BF3955" si="6907">P3955</f>
        <v>0</v>
      </c>
      <c r="Q3954" s="14">
        <f t="shared" si="6866"/>
        <v>27936.5</v>
      </c>
      <c r="R3954" s="14">
        <f t="shared" si="6907"/>
        <v>0</v>
      </c>
      <c r="S3954" s="14">
        <f t="shared" si="6907"/>
        <v>0</v>
      </c>
      <c r="T3954" s="14">
        <f t="shared" si="6907"/>
        <v>0</v>
      </c>
      <c r="U3954" s="14">
        <f t="shared" si="6907"/>
        <v>0</v>
      </c>
      <c r="V3954" s="14">
        <f t="shared" si="6907"/>
        <v>0</v>
      </c>
      <c r="W3954" s="14">
        <f t="shared" si="6907"/>
        <v>0</v>
      </c>
      <c r="X3954" s="14">
        <f t="shared" si="6907"/>
        <v>0</v>
      </c>
      <c r="Y3954" s="14">
        <f t="shared" si="6907"/>
        <v>0</v>
      </c>
      <c r="Z3954" s="14">
        <f t="shared" si="6907"/>
        <v>0</v>
      </c>
      <c r="AA3954" s="14">
        <f t="shared" si="6907"/>
        <v>0</v>
      </c>
      <c r="AB3954" s="14">
        <f t="shared" si="6907"/>
        <v>0</v>
      </c>
      <c r="AC3954" s="14">
        <f t="shared" si="6907"/>
        <v>0</v>
      </c>
      <c r="AD3954" s="14">
        <f t="shared" si="6907"/>
        <v>0</v>
      </c>
      <c r="AE3954" s="14">
        <f t="shared" si="6907"/>
        <v>0</v>
      </c>
      <c r="AF3954" s="14">
        <f t="shared" si="6907"/>
        <v>0</v>
      </c>
      <c r="AG3954" s="14">
        <f t="shared" si="6894"/>
        <v>27302.7</v>
      </c>
      <c r="AH3954" s="14">
        <f t="shared" si="6895"/>
        <v>27936.5</v>
      </c>
      <c r="AI3954" s="14">
        <f t="shared" si="6896"/>
        <v>27936.5</v>
      </c>
      <c r="AJ3954" s="14">
        <f t="shared" si="6907"/>
        <v>0</v>
      </c>
      <c r="AK3954" s="14">
        <f t="shared" si="6907"/>
        <v>0</v>
      </c>
      <c r="AL3954" s="14">
        <f t="shared" si="6907"/>
        <v>0</v>
      </c>
      <c r="AM3954" s="14">
        <f t="shared" si="6872"/>
        <v>27302.7</v>
      </c>
      <c r="AN3954" s="14">
        <f t="shared" si="6873"/>
        <v>27936.5</v>
      </c>
      <c r="AO3954" s="14">
        <f t="shared" si="6816"/>
        <v>27936.5</v>
      </c>
      <c r="AP3954" s="14">
        <f t="shared" si="6907"/>
        <v>0</v>
      </c>
      <c r="AQ3954" s="14">
        <f t="shared" si="6907"/>
        <v>0</v>
      </c>
      <c r="AR3954" s="14">
        <f t="shared" si="6907"/>
        <v>0</v>
      </c>
      <c r="AS3954" s="14">
        <f t="shared" si="6907"/>
        <v>0</v>
      </c>
      <c r="AT3954" s="14">
        <f t="shared" si="6907"/>
        <v>0</v>
      </c>
      <c r="AU3954" s="14">
        <f t="shared" si="6907"/>
        <v>0</v>
      </c>
      <c r="AV3954" s="14">
        <f t="shared" si="6907"/>
        <v>0</v>
      </c>
      <c r="AW3954" s="14">
        <f t="shared" si="6907"/>
        <v>0</v>
      </c>
      <c r="AX3954" s="14">
        <f t="shared" si="6907"/>
        <v>0</v>
      </c>
      <c r="AY3954" s="14">
        <f t="shared" si="6907"/>
        <v>0</v>
      </c>
      <c r="AZ3954" s="14">
        <f t="shared" si="6907"/>
        <v>0</v>
      </c>
      <c r="BA3954" s="14">
        <f t="shared" si="6907"/>
        <v>0</v>
      </c>
      <c r="BB3954" s="14">
        <f t="shared" si="6907"/>
        <v>0</v>
      </c>
      <c r="BC3954" s="14">
        <f t="shared" si="6842"/>
        <v>27302.7</v>
      </c>
      <c r="BD3954" s="14">
        <f t="shared" si="6838"/>
        <v>27936.5</v>
      </c>
      <c r="BE3954" s="14">
        <f t="shared" si="6839"/>
        <v>27936.5</v>
      </c>
      <c r="BF3954" s="14">
        <f t="shared" si="6907"/>
        <v>0</v>
      </c>
    </row>
    <row r="3955" spans="1:58" ht="78.75" customHeight="1" x14ac:dyDescent="0.3">
      <c r="A3955" s="47">
        <v>991</v>
      </c>
      <c r="B3955" s="47" t="s">
        <v>9</v>
      </c>
      <c r="C3955" s="47" t="s">
        <v>11</v>
      </c>
      <c r="D3955" s="8" t="s">
        <v>117</v>
      </c>
      <c r="E3955" s="30">
        <v>100</v>
      </c>
      <c r="F3955" s="24" t="s">
        <v>525</v>
      </c>
      <c r="G3955" s="14">
        <f t="shared" si="6906"/>
        <v>27302.7</v>
      </c>
      <c r="H3955" s="14">
        <f t="shared" si="6906"/>
        <v>27936.5</v>
      </c>
      <c r="I3955" s="14">
        <f t="shared" si="6906"/>
        <v>27936.5</v>
      </c>
      <c r="J3955" s="14">
        <f t="shared" si="6906"/>
        <v>0</v>
      </c>
      <c r="K3955" s="14">
        <f t="shared" si="6906"/>
        <v>0</v>
      </c>
      <c r="L3955" s="14">
        <f t="shared" si="6906"/>
        <v>0</v>
      </c>
      <c r="M3955" s="14">
        <f t="shared" si="6835"/>
        <v>27302.7</v>
      </c>
      <c r="N3955" s="14">
        <f t="shared" si="6836"/>
        <v>27936.5</v>
      </c>
      <c r="O3955" s="14">
        <f t="shared" si="6837"/>
        <v>27936.5</v>
      </c>
      <c r="P3955" s="14">
        <f t="shared" si="6907"/>
        <v>0</v>
      </c>
      <c r="Q3955" s="14">
        <f t="shared" si="6866"/>
        <v>27936.5</v>
      </c>
      <c r="R3955" s="14">
        <f t="shared" si="6907"/>
        <v>0</v>
      </c>
      <c r="S3955" s="14">
        <f t="shared" si="6907"/>
        <v>0</v>
      </c>
      <c r="T3955" s="14">
        <f t="shared" si="6907"/>
        <v>0</v>
      </c>
      <c r="U3955" s="14">
        <f t="shared" si="6907"/>
        <v>0</v>
      </c>
      <c r="V3955" s="14">
        <f t="shared" si="6907"/>
        <v>0</v>
      </c>
      <c r="W3955" s="14">
        <f t="shared" si="6907"/>
        <v>0</v>
      </c>
      <c r="X3955" s="14">
        <f t="shared" si="6907"/>
        <v>0</v>
      </c>
      <c r="Y3955" s="14">
        <f t="shared" si="6907"/>
        <v>0</v>
      </c>
      <c r="Z3955" s="14">
        <f t="shared" si="6907"/>
        <v>0</v>
      </c>
      <c r="AA3955" s="14">
        <f t="shared" si="6907"/>
        <v>0</v>
      </c>
      <c r="AB3955" s="14">
        <f t="shared" si="6907"/>
        <v>0</v>
      </c>
      <c r="AC3955" s="14">
        <f t="shared" si="6907"/>
        <v>0</v>
      </c>
      <c r="AD3955" s="14">
        <f t="shared" si="6907"/>
        <v>0</v>
      </c>
      <c r="AE3955" s="14">
        <f t="shared" si="6907"/>
        <v>0</v>
      </c>
      <c r="AF3955" s="14">
        <f t="shared" si="6907"/>
        <v>0</v>
      </c>
      <c r="AG3955" s="14">
        <f t="shared" si="6894"/>
        <v>27302.7</v>
      </c>
      <c r="AH3955" s="14">
        <f t="shared" si="6895"/>
        <v>27936.5</v>
      </c>
      <c r="AI3955" s="14">
        <f t="shared" si="6896"/>
        <v>27936.5</v>
      </c>
      <c r="AJ3955" s="14">
        <f t="shared" si="6907"/>
        <v>0</v>
      </c>
      <c r="AK3955" s="14">
        <f t="shared" si="6907"/>
        <v>0</v>
      </c>
      <c r="AL3955" s="14">
        <f t="shared" si="6907"/>
        <v>0</v>
      </c>
      <c r="AM3955" s="14">
        <f t="shared" si="6872"/>
        <v>27302.7</v>
      </c>
      <c r="AN3955" s="14">
        <f t="shared" si="6873"/>
        <v>27936.5</v>
      </c>
      <c r="AO3955" s="14">
        <f t="shared" si="6816"/>
        <v>27936.5</v>
      </c>
      <c r="AP3955" s="14">
        <f t="shared" si="6907"/>
        <v>0</v>
      </c>
      <c r="AQ3955" s="14">
        <f t="shared" si="6907"/>
        <v>0</v>
      </c>
      <c r="AR3955" s="14">
        <f t="shared" si="6907"/>
        <v>0</v>
      </c>
      <c r="AS3955" s="14">
        <f t="shared" si="6907"/>
        <v>0</v>
      </c>
      <c r="AT3955" s="14">
        <f t="shared" si="6907"/>
        <v>0</v>
      </c>
      <c r="AU3955" s="14">
        <f t="shared" si="6907"/>
        <v>0</v>
      </c>
      <c r="AV3955" s="14">
        <f t="shared" si="6907"/>
        <v>0</v>
      </c>
      <c r="AW3955" s="14">
        <f t="shared" si="6907"/>
        <v>0</v>
      </c>
      <c r="AX3955" s="14">
        <f t="shared" si="6907"/>
        <v>0</v>
      </c>
      <c r="AY3955" s="14">
        <f t="shared" si="6907"/>
        <v>0</v>
      </c>
      <c r="AZ3955" s="14">
        <f t="shared" si="6907"/>
        <v>0</v>
      </c>
      <c r="BA3955" s="14">
        <f t="shared" si="6907"/>
        <v>0</v>
      </c>
      <c r="BB3955" s="14">
        <f t="shared" si="6907"/>
        <v>0</v>
      </c>
      <c r="BC3955" s="14">
        <f t="shared" si="6842"/>
        <v>27302.7</v>
      </c>
      <c r="BD3955" s="14">
        <f t="shared" si="6838"/>
        <v>27936.5</v>
      </c>
      <c r="BE3955" s="14">
        <f t="shared" si="6839"/>
        <v>27936.5</v>
      </c>
      <c r="BF3955" s="14">
        <f t="shared" si="6907"/>
        <v>0</v>
      </c>
    </row>
    <row r="3956" spans="1:58" ht="31.5" customHeight="1" x14ac:dyDescent="0.3">
      <c r="A3956" s="47">
        <v>991</v>
      </c>
      <c r="B3956" s="47" t="s">
        <v>9</v>
      </c>
      <c r="C3956" s="47" t="s">
        <v>11</v>
      </c>
      <c r="D3956" s="8" t="s">
        <v>117</v>
      </c>
      <c r="E3956" s="44">
        <v>120</v>
      </c>
      <c r="F3956" s="24" t="s">
        <v>527</v>
      </c>
      <c r="G3956" s="14">
        <v>27302.7</v>
      </c>
      <c r="H3956" s="14">
        <v>27936.5</v>
      </c>
      <c r="I3956" s="14">
        <v>27936.5</v>
      </c>
      <c r="J3956" s="14"/>
      <c r="K3956" s="14"/>
      <c r="L3956" s="14"/>
      <c r="M3956" s="14">
        <f t="shared" si="6835"/>
        <v>27302.7</v>
      </c>
      <c r="N3956" s="14">
        <f t="shared" si="6836"/>
        <v>27936.5</v>
      </c>
      <c r="O3956" s="14">
        <f t="shared" si="6837"/>
        <v>27936.5</v>
      </c>
      <c r="P3956" s="14"/>
      <c r="Q3956" s="14">
        <f t="shared" si="6866"/>
        <v>27936.5</v>
      </c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>
        <f t="shared" si="6894"/>
        <v>27302.7</v>
      </c>
      <c r="AH3956" s="14">
        <f t="shared" si="6895"/>
        <v>27936.5</v>
      </c>
      <c r="AI3956" s="14">
        <f t="shared" si="6896"/>
        <v>27936.5</v>
      </c>
      <c r="AJ3956" s="14"/>
      <c r="AK3956" s="14"/>
      <c r="AL3956" s="14"/>
      <c r="AM3956" s="14">
        <f t="shared" si="6872"/>
        <v>27302.7</v>
      </c>
      <c r="AN3956" s="14">
        <f t="shared" si="6873"/>
        <v>27936.5</v>
      </c>
      <c r="AO3956" s="14">
        <f t="shared" si="6816"/>
        <v>27936.5</v>
      </c>
      <c r="AP3956" s="14"/>
      <c r="AQ3956" s="14"/>
      <c r="AR3956" s="14"/>
      <c r="AS3956" s="14"/>
      <c r="AT3956" s="14"/>
      <c r="AU3956" s="14"/>
      <c r="AV3956" s="14"/>
      <c r="AW3956" s="14"/>
      <c r="AX3956" s="14"/>
      <c r="AY3956" s="14"/>
      <c r="AZ3956" s="14"/>
      <c r="BA3956" s="14"/>
      <c r="BB3956" s="14"/>
      <c r="BC3956" s="14">
        <f t="shared" si="6842"/>
        <v>27302.7</v>
      </c>
      <c r="BD3956" s="14">
        <f t="shared" si="6838"/>
        <v>27936.5</v>
      </c>
      <c r="BE3956" s="14">
        <f t="shared" si="6839"/>
        <v>27936.5</v>
      </c>
      <c r="BF3956" s="14"/>
    </row>
    <row r="3957" spans="1:58" ht="31.5" customHeight="1" x14ac:dyDescent="0.3">
      <c r="A3957" s="47">
        <v>991</v>
      </c>
      <c r="B3957" s="47" t="s">
        <v>9</v>
      </c>
      <c r="C3957" s="47" t="s">
        <v>11</v>
      </c>
      <c r="D3957" s="8" t="s">
        <v>118</v>
      </c>
      <c r="E3957" s="30"/>
      <c r="F3957" s="24" t="s">
        <v>802</v>
      </c>
      <c r="G3957" s="14">
        <f t="shared" ref="G3957:L3957" si="6908">G3958+G3960+G3962</f>
        <v>2839.5</v>
      </c>
      <c r="H3957" s="14">
        <f t="shared" si="6908"/>
        <v>2988.2</v>
      </c>
      <c r="I3957" s="14">
        <f t="shared" si="6908"/>
        <v>2988</v>
      </c>
      <c r="J3957" s="14">
        <f t="shared" si="6908"/>
        <v>0</v>
      </c>
      <c r="K3957" s="14">
        <f t="shared" si="6908"/>
        <v>0</v>
      </c>
      <c r="L3957" s="14">
        <f t="shared" si="6908"/>
        <v>0</v>
      </c>
      <c r="M3957" s="14">
        <f t="shared" si="6835"/>
        <v>2839.5</v>
      </c>
      <c r="N3957" s="14">
        <f t="shared" si="6836"/>
        <v>2988.2</v>
      </c>
      <c r="O3957" s="14">
        <f t="shared" si="6837"/>
        <v>2988</v>
      </c>
      <c r="P3957" s="14">
        <f t="shared" ref="P3957:BF3957" si="6909">P3958+P3960+P3962</f>
        <v>0</v>
      </c>
      <c r="Q3957" s="14">
        <f t="shared" si="6866"/>
        <v>2988.2</v>
      </c>
      <c r="R3957" s="14">
        <f t="shared" ref="R3957:AE3957" si="6910">R3958+R3960+R3962</f>
        <v>0</v>
      </c>
      <c r="S3957" s="14">
        <f t="shared" si="6910"/>
        <v>0</v>
      </c>
      <c r="T3957" s="14">
        <f t="shared" si="6910"/>
        <v>0</v>
      </c>
      <c r="U3957" s="14">
        <f t="shared" si="6910"/>
        <v>0</v>
      </c>
      <c r="V3957" s="14">
        <f t="shared" si="6910"/>
        <v>0</v>
      </c>
      <c r="W3957" s="14">
        <f t="shared" si="6910"/>
        <v>0</v>
      </c>
      <c r="X3957" s="14">
        <f t="shared" si="6910"/>
        <v>0</v>
      </c>
      <c r="Y3957" s="14">
        <f t="shared" si="6910"/>
        <v>0</v>
      </c>
      <c r="Z3957" s="14">
        <f t="shared" si="6910"/>
        <v>0</v>
      </c>
      <c r="AA3957" s="14">
        <f t="shared" si="6910"/>
        <v>0</v>
      </c>
      <c r="AB3957" s="14">
        <f t="shared" si="6910"/>
        <v>0</v>
      </c>
      <c r="AC3957" s="14">
        <f t="shared" si="6910"/>
        <v>0</v>
      </c>
      <c r="AD3957" s="14">
        <f t="shared" si="6910"/>
        <v>0</v>
      </c>
      <c r="AE3957" s="14">
        <f t="shared" si="6910"/>
        <v>0</v>
      </c>
      <c r="AF3957" s="14">
        <f t="shared" ref="AF3957" si="6911">AF3958+AF3960+AF3962</f>
        <v>0</v>
      </c>
      <c r="AG3957" s="14">
        <f t="shared" si="6894"/>
        <v>2839.5</v>
      </c>
      <c r="AH3957" s="14">
        <f t="shared" si="6895"/>
        <v>2988.2</v>
      </c>
      <c r="AI3957" s="14">
        <f t="shared" si="6896"/>
        <v>2988</v>
      </c>
      <c r="AJ3957" s="14">
        <f t="shared" ref="AJ3957:AL3957" si="6912">AJ3958+AJ3960+AJ3962</f>
        <v>0</v>
      </c>
      <c r="AK3957" s="14">
        <f t="shared" si="6912"/>
        <v>0</v>
      </c>
      <c r="AL3957" s="14">
        <f t="shared" si="6912"/>
        <v>0</v>
      </c>
      <c r="AM3957" s="14">
        <f t="shared" si="6872"/>
        <v>2839.5</v>
      </c>
      <c r="AN3957" s="14">
        <f t="shared" si="6873"/>
        <v>2988.2</v>
      </c>
      <c r="AO3957" s="14">
        <f t="shared" si="6816"/>
        <v>2988</v>
      </c>
      <c r="AP3957" s="14">
        <f t="shared" ref="AP3957:BB3957" si="6913">AP3958+AP3960+AP3962</f>
        <v>0</v>
      </c>
      <c r="AQ3957" s="14">
        <f t="shared" si="6913"/>
        <v>0</v>
      </c>
      <c r="AR3957" s="14">
        <f t="shared" si="6913"/>
        <v>0</v>
      </c>
      <c r="AS3957" s="14">
        <f t="shared" si="6913"/>
        <v>0</v>
      </c>
      <c r="AT3957" s="14">
        <f t="shared" si="6913"/>
        <v>0</v>
      </c>
      <c r="AU3957" s="14">
        <f t="shared" si="6913"/>
        <v>0</v>
      </c>
      <c r="AV3957" s="14">
        <f t="shared" si="6913"/>
        <v>0</v>
      </c>
      <c r="AW3957" s="14">
        <f t="shared" si="6913"/>
        <v>0</v>
      </c>
      <c r="AX3957" s="14">
        <f t="shared" si="6913"/>
        <v>0</v>
      </c>
      <c r="AY3957" s="14">
        <f t="shared" si="6913"/>
        <v>0</v>
      </c>
      <c r="AZ3957" s="14">
        <f t="shared" ref="AZ3957:BA3957" si="6914">AZ3958+AZ3960+AZ3962</f>
        <v>0</v>
      </c>
      <c r="BA3957" s="14">
        <f t="shared" si="6914"/>
        <v>0</v>
      </c>
      <c r="BB3957" s="14">
        <f t="shared" si="6913"/>
        <v>0</v>
      </c>
      <c r="BC3957" s="14">
        <f t="shared" si="6842"/>
        <v>2839.5</v>
      </c>
      <c r="BD3957" s="14">
        <f t="shared" si="6838"/>
        <v>2988.2</v>
      </c>
      <c r="BE3957" s="14">
        <f t="shared" si="6839"/>
        <v>2988</v>
      </c>
      <c r="BF3957" s="14">
        <f t="shared" si="6909"/>
        <v>0</v>
      </c>
    </row>
    <row r="3958" spans="1:58" ht="78.75" customHeight="1" x14ac:dyDescent="0.3">
      <c r="A3958" s="47">
        <v>991</v>
      </c>
      <c r="B3958" s="47" t="s">
        <v>9</v>
      </c>
      <c r="C3958" s="47" t="s">
        <v>11</v>
      </c>
      <c r="D3958" s="8" t="s">
        <v>118</v>
      </c>
      <c r="E3958" s="30">
        <v>100</v>
      </c>
      <c r="F3958" s="24" t="s">
        <v>525</v>
      </c>
      <c r="G3958" s="14">
        <f t="shared" ref="G3958:L3958" si="6915">G3959</f>
        <v>4.2</v>
      </c>
      <c r="H3958" s="14">
        <f t="shared" si="6915"/>
        <v>4.2</v>
      </c>
      <c r="I3958" s="14">
        <f t="shared" si="6915"/>
        <v>4.2</v>
      </c>
      <c r="J3958" s="14">
        <f t="shared" si="6915"/>
        <v>0</v>
      </c>
      <c r="K3958" s="14">
        <f t="shared" si="6915"/>
        <v>0</v>
      </c>
      <c r="L3958" s="14">
        <f t="shared" si="6915"/>
        <v>0</v>
      </c>
      <c r="M3958" s="14">
        <f t="shared" si="6835"/>
        <v>4.2</v>
      </c>
      <c r="N3958" s="14">
        <f t="shared" si="6836"/>
        <v>4.2</v>
      </c>
      <c r="O3958" s="14">
        <f t="shared" si="6837"/>
        <v>4.2</v>
      </c>
      <c r="P3958" s="14">
        <f t="shared" ref="P3958:BF3958" si="6916">P3959</f>
        <v>0</v>
      </c>
      <c r="Q3958" s="14">
        <f t="shared" si="6866"/>
        <v>4.2</v>
      </c>
      <c r="R3958" s="14">
        <f t="shared" si="6916"/>
        <v>0</v>
      </c>
      <c r="S3958" s="14">
        <f t="shared" si="6916"/>
        <v>0</v>
      </c>
      <c r="T3958" s="14">
        <f t="shared" si="6916"/>
        <v>0</v>
      </c>
      <c r="U3958" s="14">
        <f t="shared" si="6916"/>
        <v>0</v>
      </c>
      <c r="V3958" s="14">
        <f t="shared" si="6916"/>
        <v>0</v>
      </c>
      <c r="W3958" s="14">
        <f t="shared" si="6916"/>
        <v>0</v>
      </c>
      <c r="X3958" s="14">
        <f t="shared" si="6916"/>
        <v>0</v>
      </c>
      <c r="Y3958" s="14">
        <f t="shared" si="6916"/>
        <v>0</v>
      </c>
      <c r="Z3958" s="14">
        <f t="shared" si="6916"/>
        <v>0</v>
      </c>
      <c r="AA3958" s="14">
        <f t="shared" si="6916"/>
        <v>0</v>
      </c>
      <c r="AB3958" s="14">
        <f t="shared" si="6916"/>
        <v>0</v>
      </c>
      <c r="AC3958" s="14">
        <f t="shared" si="6916"/>
        <v>0</v>
      </c>
      <c r="AD3958" s="14">
        <f t="shared" si="6916"/>
        <v>0</v>
      </c>
      <c r="AE3958" s="14">
        <f t="shared" si="6916"/>
        <v>0</v>
      </c>
      <c r="AF3958" s="14">
        <f t="shared" si="6916"/>
        <v>0</v>
      </c>
      <c r="AG3958" s="14">
        <f t="shared" si="6894"/>
        <v>4.2</v>
      </c>
      <c r="AH3958" s="14">
        <f t="shared" si="6895"/>
        <v>4.2</v>
      </c>
      <c r="AI3958" s="14">
        <f t="shared" si="6896"/>
        <v>4.2</v>
      </c>
      <c r="AJ3958" s="14">
        <f t="shared" si="6916"/>
        <v>0</v>
      </c>
      <c r="AK3958" s="14">
        <f t="shared" si="6916"/>
        <v>0</v>
      </c>
      <c r="AL3958" s="14">
        <f t="shared" si="6916"/>
        <v>0</v>
      </c>
      <c r="AM3958" s="14">
        <f t="shared" si="6872"/>
        <v>4.2</v>
      </c>
      <c r="AN3958" s="14">
        <f t="shared" si="6873"/>
        <v>4.2</v>
      </c>
      <c r="AO3958" s="14">
        <f t="shared" si="6816"/>
        <v>4.2</v>
      </c>
      <c r="AP3958" s="14">
        <f t="shared" si="6916"/>
        <v>0</v>
      </c>
      <c r="AQ3958" s="14">
        <f t="shared" si="6916"/>
        <v>0</v>
      </c>
      <c r="AR3958" s="14">
        <f t="shared" si="6916"/>
        <v>0</v>
      </c>
      <c r="AS3958" s="14">
        <f t="shared" si="6916"/>
        <v>0</v>
      </c>
      <c r="AT3958" s="14">
        <f t="shared" si="6916"/>
        <v>0</v>
      </c>
      <c r="AU3958" s="14">
        <f t="shared" si="6916"/>
        <v>0</v>
      </c>
      <c r="AV3958" s="14">
        <f t="shared" si="6916"/>
        <v>0</v>
      </c>
      <c r="AW3958" s="14">
        <f t="shared" si="6916"/>
        <v>0</v>
      </c>
      <c r="AX3958" s="14">
        <f t="shared" si="6916"/>
        <v>0</v>
      </c>
      <c r="AY3958" s="14">
        <f t="shared" si="6916"/>
        <v>0</v>
      </c>
      <c r="AZ3958" s="14">
        <f t="shared" si="6916"/>
        <v>0</v>
      </c>
      <c r="BA3958" s="14">
        <f t="shared" si="6916"/>
        <v>0</v>
      </c>
      <c r="BB3958" s="14">
        <f t="shared" si="6916"/>
        <v>0</v>
      </c>
      <c r="BC3958" s="14">
        <f t="shared" si="6842"/>
        <v>4.2</v>
      </c>
      <c r="BD3958" s="14">
        <f t="shared" si="6838"/>
        <v>4.2</v>
      </c>
      <c r="BE3958" s="14">
        <f t="shared" si="6839"/>
        <v>4.2</v>
      </c>
      <c r="BF3958" s="14">
        <f t="shared" si="6916"/>
        <v>0</v>
      </c>
    </row>
    <row r="3959" spans="1:58" ht="31.5" customHeight="1" x14ac:dyDescent="0.3">
      <c r="A3959" s="47">
        <v>991</v>
      </c>
      <c r="B3959" s="47" t="s">
        <v>9</v>
      </c>
      <c r="C3959" s="47" t="s">
        <v>11</v>
      </c>
      <c r="D3959" s="8" t="s">
        <v>118</v>
      </c>
      <c r="E3959" s="44">
        <v>120</v>
      </c>
      <c r="F3959" s="24" t="s">
        <v>527</v>
      </c>
      <c r="G3959" s="14">
        <v>4.2</v>
      </c>
      <c r="H3959" s="14">
        <v>4.2</v>
      </c>
      <c r="I3959" s="14">
        <v>4.2</v>
      </c>
      <c r="J3959" s="14"/>
      <c r="K3959" s="14"/>
      <c r="L3959" s="14"/>
      <c r="M3959" s="14">
        <f t="shared" si="6835"/>
        <v>4.2</v>
      </c>
      <c r="N3959" s="14">
        <f t="shared" si="6836"/>
        <v>4.2</v>
      </c>
      <c r="O3959" s="14">
        <f t="shared" si="6837"/>
        <v>4.2</v>
      </c>
      <c r="P3959" s="14"/>
      <c r="Q3959" s="14">
        <f t="shared" si="6866"/>
        <v>4.2</v>
      </c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>
        <f t="shared" si="6894"/>
        <v>4.2</v>
      </c>
      <c r="AH3959" s="14">
        <f t="shared" si="6895"/>
        <v>4.2</v>
      </c>
      <c r="AI3959" s="14">
        <f t="shared" si="6896"/>
        <v>4.2</v>
      </c>
      <c r="AJ3959" s="14"/>
      <c r="AK3959" s="14"/>
      <c r="AL3959" s="14"/>
      <c r="AM3959" s="14">
        <f t="shared" si="6872"/>
        <v>4.2</v>
      </c>
      <c r="AN3959" s="14">
        <f t="shared" si="6873"/>
        <v>4.2</v>
      </c>
      <c r="AO3959" s="14">
        <f t="shared" si="6816"/>
        <v>4.2</v>
      </c>
      <c r="AP3959" s="14"/>
      <c r="AQ3959" s="14"/>
      <c r="AR3959" s="14"/>
      <c r="AS3959" s="14"/>
      <c r="AT3959" s="14"/>
      <c r="AU3959" s="14"/>
      <c r="AV3959" s="14"/>
      <c r="AW3959" s="14"/>
      <c r="AX3959" s="14"/>
      <c r="AY3959" s="14"/>
      <c r="AZ3959" s="14"/>
      <c r="BA3959" s="14"/>
      <c r="BB3959" s="14"/>
      <c r="BC3959" s="14">
        <f t="shared" si="6842"/>
        <v>4.2</v>
      </c>
      <c r="BD3959" s="14">
        <f t="shared" si="6838"/>
        <v>4.2</v>
      </c>
      <c r="BE3959" s="14">
        <f t="shared" si="6839"/>
        <v>4.2</v>
      </c>
      <c r="BF3959" s="14"/>
    </row>
    <row r="3960" spans="1:58" ht="31.5" customHeight="1" x14ac:dyDescent="0.3">
      <c r="A3960" s="47">
        <v>991</v>
      </c>
      <c r="B3960" s="47" t="s">
        <v>9</v>
      </c>
      <c r="C3960" s="47" t="s">
        <v>11</v>
      </c>
      <c r="D3960" s="8" t="s">
        <v>118</v>
      </c>
      <c r="E3960" s="30">
        <v>200</v>
      </c>
      <c r="F3960" s="24" t="s">
        <v>528</v>
      </c>
      <c r="G3960" s="14">
        <f t="shared" ref="G3960:L3960" si="6917">G3961</f>
        <v>2834.8</v>
      </c>
      <c r="H3960" s="14">
        <f t="shared" si="6917"/>
        <v>2983.8</v>
      </c>
      <c r="I3960" s="14">
        <f t="shared" si="6917"/>
        <v>2983.8</v>
      </c>
      <c r="J3960" s="14">
        <f t="shared" si="6917"/>
        <v>0</v>
      </c>
      <c r="K3960" s="14">
        <f t="shared" si="6917"/>
        <v>0</v>
      </c>
      <c r="L3960" s="14">
        <f t="shared" si="6917"/>
        <v>0</v>
      </c>
      <c r="M3960" s="14">
        <f t="shared" si="6835"/>
        <v>2834.8</v>
      </c>
      <c r="N3960" s="14">
        <f t="shared" si="6836"/>
        <v>2983.8</v>
      </c>
      <c r="O3960" s="14">
        <f t="shared" si="6837"/>
        <v>2983.8</v>
      </c>
      <c r="P3960" s="14">
        <f t="shared" ref="P3960:BF3960" si="6918">P3961</f>
        <v>0</v>
      </c>
      <c r="Q3960" s="14">
        <f t="shared" si="6866"/>
        <v>2983.8</v>
      </c>
      <c r="R3960" s="14">
        <f t="shared" si="6918"/>
        <v>0</v>
      </c>
      <c r="S3960" s="14">
        <f t="shared" si="6918"/>
        <v>0</v>
      </c>
      <c r="T3960" s="14">
        <f t="shared" si="6918"/>
        <v>0</v>
      </c>
      <c r="U3960" s="14">
        <f t="shared" si="6918"/>
        <v>0</v>
      </c>
      <c r="V3960" s="14">
        <f t="shared" si="6918"/>
        <v>0</v>
      </c>
      <c r="W3960" s="14">
        <f t="shared" si="6918"/>
        <v>0</v>
      </c>
      <c r="X3960" s="14">
        <f t="shared" si="6918"/>
        <v>0</v>
      </c>
      <c r="Y3960" s="14">
        <f t="shared" si="6918"/>
        <v>0</v>
      </c>
      <c r="Z3960" s="14">
        <f t="shared" si="6918"/>
        <v>0</v>
      </c>
      <c r="AA3960" s="14">
        <f t="shared" si="6918"/>
        <v>0</v>
      </c>
      <c r="AB3960" s="14">
        <f t="shared" si="6918"/>
        <v>0</v>
      </c>
      <c r="AC3960" s="14">
        <f t="shared" si="6918"/>
        <v>0</v>
      </c>
      <c r="AD3960" s="14">
        <f t="shared" si="6918"/>
        <v>0</v>
      </c>
      <c r="AE3960" s="14">
        <f t="shared" si="6918"/>
        <v>0</v>
      </c>
      <c r="AF3960" s="14">
        <f t="shared" si="6918"/>
        <v>0</v>
      </c>
      <c r="AG3960" s="14">
        <f t="shared" si="6894"/>
        <v>2834.8</v>
      </c>
      <c r="AH3960" s="14">
        <f t="shared" si="6895"/>
        <v>2983.8</v>
      </c>
      <c r="AI3960" s="14">
        <f t="shared" si="6896"/>
        <v>2983.8</v>
      </c>
      <c r="AJ3960" s="14">
        <f t="shared" si="6918"/>
        <v>0</v>
      </c>
      <c r="AK3960" s="14">
        <f t="shared" si="6918"/>
        <v>0</v>
      </c>
      <c r="AL3960" s="14">
        <f t="shared" si="6918"/>
        <v>0</v>
      </c>
      <c r="AM3960" s="14">
        <f t="shared" si="6872"/>
        <v>2834.8</v>
      </c>
      <c r="AN3960" s="14">
        <f t="shared" si="6873"/>
        <v>2983.8</v>
      </c>
      <c r="AO3960" s="14">
        <f t="shared" si="6816"/>
        <v>2983.8</v>
      </c>
      <c r="AP3960" s="14">
        <f t="shared" si="6918"/>
        <v>0</v>
      </c>
      <c r="AQ3960" s="14">
        <f t="shared" si="6918"/>
        <v>0</v>
      </c>
      <c r="AR3960" s="14">
        <f t="shared" si="6918"/>
        <v>0</v>
      </c>
      <c r="AS3960" s="14">
        <f t="shared" si="6918"/>
        <v>0</v>
      </c>
      <c r="AT3960" s="14">
        <f t="shared" si="6918"/>
        <v>0</v>
      </c>
      <c r="AU3960" s="14">
        <f t="shared" si="6918"/>
        <v>0</v>
      </c>
      <c r="AV3960" s="14">
        <f t="shared" si="6918"/>
        <v>0</v>
      </c>
      <c r="AW3960" s="14">
        <f t="shared" si="6918"/>
        <v>0</v>
      </c>
      <c r="AX3960" s="14">
        <f t="shared" si="6918"/>
        <v>0</v>
      </c>
      <c r="AY3960" s="14">
        <f t="shared" si="6918"/>
        <v>0</v>
      </c>
      <c r="AZ3960" s="14">
        <f t="shared" si="6918"/>
        <v>0</v>
      </c>
      <c r="BA3960" s="14">
        <f t="shared" si="6918"/>
        <v>0</v>
      </c>
      <c r="BB3960" s="14">
        <f t="shared" si="6918"/>
        <v>0</v>
      </c>
      <c r="BC3960" s="14">
        <f t="shared" si="6842"/>
        <v>2834.8</v>
      </c>
      <c r="BD3960" s="14">
        <f t="shared" si="6838"/>
        <v>2983.8</v>
      </c>
      <c r="BE3960" s="14">
        <f t="shared" si="6839"/>
        <v>2983.8</v>
      </c>
      <c r="BF3960" s="14">
        <f t="shared" si="6918"/>
        <v>0</v>
      </c>
    </row>
    <row r="3961" spans="1:58" ht="31.5" customHeight="1" x14ac:dyDescent="0.3">
      <c r="A3961" s="47">
        <v>991</v>
      </c>
      <c r="B3961" s="47" t="s">
        <v>9</v>
      </c>
      <c r="C3961" s="47" t="s">
        <v>11</v>
      </c>
      <c r="D3961" s="8" t="s">
        <v>118</v>
      </c>
      <c r="E3961" s="30">
        <v>240</v>
      </c>
      <c r="F3961" s="24" t="s">
        <v>529</v>
      </c>
      <c r="G3961" s="14">
        <v>2834.8</v>
      </c>
      <c r="H3961" s="14">
        <v>2983.8</v>
      </c>
      <c r="I3961" s="14">
        <v>2983.8</v>
      </c>
      <c r="J3961" s="14"/>
      <c r="K3961" s="14"/>
      <c r="L3961" s="14"/>
      <c r="M3961" s="14">
        <f t="shared" si="6835"/>
        <v>2834.8</v>
      </c>
      <c r="N3961" s="14">
        <f t="shared" si="6836"/>
        <v>2983.8</v>
      </c>
      <c r="O3961" s="14">
        <f t="shared" si="6837"/>
        <v>2983.8</v>
      </c>
      <c r="P3961" s="14"/>
      <c r="Q3961" s="14">
        <f t="shared" si="6866"/>
        <v>2983.8</v>
      </c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>
        <f t="shared" si="6894"/>
        <v>2834.8</v>
      </c>
      <c r="AH3961" s="14">
        <f t="shared" si="6895"/>
        <v>2983.8</v>
      </c>
      <c r="AI3961" s="14">
        <f t="shared" si="6896"/>
        <v>2983.8</v>
      </c>
      <c r="AJ3961" s="14"/>
      <c r="AK3961" s="14"/>
      <c r="AL3961" s="14"/>
      <c r="AM3961" s="14">
        <f t="shared" si="6872"/>
        <v>2834.8</v>
      </c>
      <c r="AN3961" s="14">
        <f t="shared" si="6873"/>
        <v>2983.8</v>
      </c>
      <c r="AO3961" s="14">
        <f t="shared" si="6816"/>
        <v>2983.8</v>
      </c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/>
      <c r="AZ3961" s="14"/>
      <c r="BA3961" s="14"/>
      <c r="BB3961" s="14"/>
      <c r="BC3961" s="14">
        <f t="shared" si="6842"/>
        <v>2834.8</v>
      </c>
      <c r="BD3961" s="14">
        <f t="shared" si="6838"/>
        <v>2983.8</v>
      </c>
      <c r="BE3961" s="14">
        <f t="shared" si="6839"/>
        <v>2983.8</v>
      </c>
      <c r="BF3961" s="14"/>
    </row>
    <row r="3962" spans="1:58" ht="15.75" customHeight="1" x14ac:dyDescent="0.3">
      <c r="A3962" s="47">
        <v>991</v>
      </c>
      <c r="B3962" s="47" t="s">
        <v>9</v>
      </c>
      <c r="C3962" s="47" t="s">
        <v>11</v>
      </c>
      <c r="D3962" s="8" t="s">
        <v>118</v>
      </c>
      <c r="E3962" s="30">
        <v>800</v>
      </c>
      <c r="F3962" s="24" t="s">
        <v>541</v>
      </c>
      <c r="G3962" s="14">
        <f t="shared" ref="G3962:L3962" si="6919">G3963</f>
        <v>0.5</v>
      </c>
      <c r="H3962" s="14">
        <f t="shared" si="6919"/>
        <v>0.2</v>
      </c>
      <c r="I3962" s="14">
        <f t="shared" si="6919"/>
        <v>0</v>
      </c>
      <c r="J3962" s="14">
        <f t="shared" si="6919"/>
        <v>0</v>
      </c>
      <c r="K3962" s="14">
        <f t="shared" si="6919"/>
        <v>0</v>
      </c>
      <c r="L3962" s="14">
        <f t="shared" si="6919"/>
        <v>0</v>
      </c>
      <c r="M3962" s="14">
        <f t="shared" si="6835"/>
        <v>0.5</v>
      </c>
      <c r="N3962" s="14">
        <f t="shared" si="6836"/>
        <v>0.2</v>
      </c>
      <c r="O3962" s="14">
        <f t="shared" si="6837"/>
        <v>0</v>
      </c>
      <c r="P3962" s="14">
        <f t="shared" ref="P3962:BF3962" si="6920">P3963</f>
        <v>0</v>
      </c>
      <c r="Q3962" s="14">
        <f t="shared" si="6866"/>
        <v>0.2</v>
      </c>
      <c r="R3962" s="14">
        <f t="shared" si="6920"/>
        <v>0</v>
      </c>
      <c r="S3962" s="14">
        <f t="shared" si="6920"/>
        <v>0</v>
      </c>
      <c r="T3962" s="14">
        <f t="shared" si="6920"/>
        <v>0</v>
      </c>
      <c r="U3962" s="14">
        <f t="shared" si="6920"/>
        <v>0</v>
      </c>
      <c r="V3962" s="14">
        <f t="shared" si="6920"/>
        <v>0</v>
      </c>
      <c r="W3962" s="14">
        <f t="shared" si="6920"/>
        <v>0</v>
      </c>
      <c r="X3962" s="14">
        <f t="shared" si="6920"/>
        <v>0</v>
      </c>
      <c r="Y3962" s="14">
        <f t="shared" si="6920"/>
        <v>0</v>
      </c>
      <c r="Z3962" s="14">
        <f t="shared" si="6920"/>
        <v>0</v>
      </c>
      <c r="AA3962" s="14">
        <f t="shared" si="6920"/>
        <v>0</v>
      </c>
      <c r="AB3962" s="14">
        <f t="shared" si="6920"/>
        <v>0</v>
      </c>
      <c r="AC3962" s="14">
        <f t="shared" si="6920"/>
        <v>0</v>
      </c>
      <c r="AD3962" s="14">
        <f t="shared" si="6920"/>
        <v>0</v>
      </c>
      <c r="AE3962" s="14">
        <f t="shared" si="6920"/>
        <v>0</v>
      </c>
      <c r="AF3962" s="14">
        <f t="shared" si="6920"/>
        <v>0</v>
      </c>
      <c r="AG3962" s="14">
        <f t="shared" si="6894"/>
        <v>0.5</v>
      </c>
      <c r="AH3962" s="14">
        <f t="shared" si="6895"/>
        <v>0.2</v>
      </c>
      <c r="AI3962" s="14">
        <f t="shared" si="6896"/>
        <v>0</v>
      </c>
      <c r="AJ3962" s="14">
        <f t="shared" si="6920"/>
        <v>0</v>
      </c>
      <c r="AK3962" s="14">
        <f t="shared" si="6920"/>
        <v>0</v>
      </c>
      <c r="AL3962" s="14">
        <f t="shared" si="6920"/>
        <v>0</v>
      </c>
      <c r="AM3962" s="14">
        <f t="shared" si="6872"/>
        <v>0.5</v>
      </c>
      <c r="AN3962" s="14">
        <f t="shared" si="6873"/>
        <v>0.2</v>
      </c>
      <c r="AO3962" s="14">
        <f t="shared" si="6816"/>
        <v>0</v>
      </c>
      <c r="AP3962" s="14">
        <f t="shared" si="6920"/>
        <v>0</v>
      </c>
      <c r="AQ3962" s="14">
        <f t="shared" si="6920"/>
        <v>0</v>
      </c>
      <c r="AR3962" s="14">
        <f t="shared" si="6920"/>
        <v>0</v>
      </c>
      <c r="AS3962" s="14">
        <f t="shared" si="6920"/>
        <v>0</v>
      </c>
      <c r="AT3962" s="14">
        <f t="shared" si="6920"/>
        <v>0</v>
      </c>
      <c r="AU3962" s="14">
        <f t="shared" si="6920"/>
        <v>0</v>
      </c>
      <c r="AV3962" s="14">
        <f t="shared" si="6920"/>
        <v>0</v>
      </c>
      <c r="AW3962" s="14">
        <f t="shared" si="6920"/>
        <v>0</v>
      </c>
      <c r="AX3962" s="14">
        <f t="shared" si="6920"/>
        <v>0</v>
      </c>
      <c r="AY3962" s="14">
        <f t="shared" si="6920"/>
        <v>0</v>
      </c>
      <c r="AZ3962" s="14">
        <f t="shared" si="6920"/>
        <v>0</v>
      </c>
      <c r="BA3962" s="14">
        <f t="shared" si="6920"/>
        <v>0</v>
      </c>
      <c r="BB3962" s="14">
        <f t="shared" si="6920"/>
        <v>0</v>
      </c>
      <c r="BC3962" s="14">
        <f t="shared" si="6842"/>
        <v>0.5</v>
      </c>
      <c r="BD3962" s="14">
        <f t="shared" si="6838"/>
        <v>0.2</v>
      </c>
      <c r="BE3962" s="14">
        <f t="shared" si="6839"/>
        <v>0</v>
      </c>
      <c r="BF3962" s="14">
        <f t="shared" si="6920"/>
        <v>0</v>
      </c>
    </row>
    <row r="3963" spans="1:58" ht="15.75" customHeight="1" x14ac:dyDescent="0.3">
      <c r="A3963" s="47">
        <v>991</v>
      </c>
      <c r="B3963" s="47" t="s">
        <v>9</v>
      </c>
      <c r="C3963" s="47" t="s">
        <v>11</v>
      </c>
      <c r="D3963" s="8" t="s">
        <v>118</v>
      </c>
      <c r="E3963" s="44">
        <v>850</v>
      </c>
      <c r="F3963" s="24" t="s">
        <v>543</v>
      </c>
      <c r="G3963" s="14">
        <v>0.5</v>
      </c>
      <c r="H3963" s="14">
        <v>0.2</v>
      </c>
      <c r="I3963" s="14"/>
      <c r="J3963" s="14"/>
      <c r="K3963" s="14"/>
      <c r="L3963" s="14"/>
      <c r="M3963" s="14">
        <f t="shared" si="6835"/>
        <v>0.5</v>
      </c>
      <c r="N3963" s="14">
        <f t="shared" si="6836"/>
        <v>0.2</v>
      </c>
      <c r="O3963" s="14">
        <f t="shared" si="6837"/>
        <v>0</v>
      </c>
      <c r="P3963" s="14"/>
      <c r="Q3963" s="14">
        <f t="shared" si="6866"/>
        <v>0.2</v>
      </c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>
        <f t="shared" si="6894"/>
        <v>0.5</v>
      </c>
      <c r="AH3963" s="14">
        <f t="shared" si="6895"/>
        <v>0.2</v>
      </c>
      <c r="AI3963" s="14">
        <f t="shared" si="6896"/>
        <v>0</v>
      </c>
      <c r="AJ3963" s="14"/>
      <c r="AK3963" s="14"/>
      <c r="AL3963" s="14"/>
      <c r="AM3963" s="14">
        <f t="shared" si="6872"/>
        <v>0.5</v>
      </c>
      <c r="AN3963" s="14">
        <f t="shared" si="6873"/>
        <v>0.2</v>
      </c>
      <c r="AO3963" s="14">
        <f t="shared" si="6816"/>
        <v>0</v>
      </c>
      <c r="AP3963" s="14"/>
      <c r="AQ3963" s="14"/>
      <c r="AR3963" s="14"/>
      <c r="AS3963" s="14"/>
      <c r="AT3963" s="14"/>
      <c r="AU3963" s="14"/>
      <c r="AV3963" s="14"/>
      <c r="AW3963" s="14"/>
      <c r="AX3963" s="14"/>
      <c r="AY3963" s="14"/>
      <c r="AZ3963" s="14"/>
      <c r="BA3963" s="14"/>
      <c r="BB3963" s="14"/>
      <c r="BC3963" s="14">
        <f t="shared" si="6842"/>
        <v>0.5</v>
      </c>
      <c r="BD3963" s="14">
        <f t="shared" si="6838"/>
        <v>0.2</v>
      </c>
      <c r="BE3963" s="14">
        <f t="shared" si="6839"/>
        <v>0</v>
      </c>
      <c r="BF3963" s="14"/>
    </row>
    <row r="3964" spans="1:58" s="3" customFormat="1" ht="15.75" customHeight="1" x14ac:dyDescent="0.3">
      <c r="A3964" s="4">
        <v>991</v>
      </c>
      <c r="B3964" s="4" t="s">
        <v>31</v>
      </c>
      <c r="C3964" s="4"/>
      <c r="D3964" s="4"/>
      <c r="E3964" s="4"/>
      <c r="F3964" s="5" t="s">
        <v>57</v>
      </c>
      <c r="G3964" s="15">
        <f>G3965+G4013</f>
        <v>961562.7</v>
      </c>
      <c r="H3964" s="15">
        <f>H3965+H4013</f>
        <v>908384.39999999991</v>
      </c>
      <c r="I3964" s="15">
        <f>I3965+I4013</f>
        <v>783366.2</v>
      </c>
      <c r="J3964" s="15">
        <f t="shared" ref="J3964:L3964" si="6921">J3965+J4013</f>
        <v>-871.8</v>
      </c>
      <c r="K3964" s="15">
        <f t="shared" si="6921"/>
        <v>-770.8</v>
      </c>
      <c r="L3964" s="15">
        <f t="shared" si="6921"/>
        <v>-770.8</v>
      </c>
      <c r="M3964" s="15">
        <f t="shared" si="6835"/>
        <v>960690.89999999991</v>
      </c>
      <c r="N3964" s="14">
        <f t="shared" si="6836"/>
        <v>907613.59999999986</v>
      </c>
      <c r="O3964" s="15">
        <f t="shared" si="6837"/>
        <v>782595.39999999991</v>
      </c>
      <c r="P3964" s="15">
        <f>P3965+P4013</f>
        <v>0</v>
      </c>
      <c r="Q3964" s="15">
        <f t="shared" si="6866"/>
        <v>907613.59999999986</v>
      </c>
      <c r="R3964" s="15">
        <f t="shared" ref="R3964:W3964" si="6922">R3965+R4013</f>
        <v>0</v>
      </c>
      <c r="S3964" s="15">
        <f t="shared" si="6922"/>
        <v>0</v>
      </c>
      <c r="T3964" s="15">
        <f>T3965+T4013</f>
        <v>0</v>
      </c>
      <c r="U3964" s="15">
        <f t="shared" si="6922"/>
        <v>0</v>
      </c>
      <c r="V3964" s="15">
        <f t="shared" si="6922"/>
        <v>0</v>
      </c>
      <c r="W3964" s="15">
        <f t="shared" si="6922"/>
        <v>13286.632</v>
      </c>
      <c r="X3964" s="15">
        <f>X3965+X4013</f>
        <v>0</v>
      </c>
      <c r="Y3964" s="15">
        <f>Y3965+Y4013</f>
        <v>22846.149000000001</v>
      </c>
      <c r="Z3964" s="15">
        <f>Z3965+Z4013</f>
        <v>0</v>
      </c>
      <c r="AA3964" s="15">
        <f>AA3965+AA4013</f>
        <v>7209.5</v>
      </c>
      <c r="AB3964" s="15">
        <f t="shared" ref="AB3964:AE3964" si="6923">AB3965+AB4013</f>
        <v>0</v>
      </c>
      <c r="AC3964" s="15">
        <f>AC3965+AC4013</f>
        <v>0</v>
      </c>
      <c r="AD3964" s="15">
        <f>AD3965+AD4013</f>
        <v>0</v>
      </c>
      <c r="AE3964" s="15">
        <f t="shared" si="6923"/>
        <v>0</v>
      </c>
      <c r="AF3964" s="15">
        <f>AF3965+AF4013</f>
        <v>0</v>
      </c>
      <c r="AG3964" s="15">
        <f t="shared" si="6894"/>
        <v>1004033.1809999999</v>
      </c>
      <c r="AH3964" s="15">
        <f t="shared" si="6895"/>
        <v>907613.59999999986</v>
      </c>
      <c r="AI3964" s="15">
        <f t="shared" si="6896"/>
        <v>782595.39999999991</v>
      </c>
      <c r="AJ3964" s="15">
        <f>AJ3965+AJ4013</f>
        <v>0</v>
      </c>
      <c r="AK3964" s="15">
        <f>AK3965+AK4013</f>
        <v>0</v>
      </c>
      <c r="AL3964" s="15">
        <f>AL3965+AL4013</f>
        <v>0</v>
      </c>
      <c r="AM3964" s="15">
        <f t="shared" si="6872"/>
        <v>1004033.1809999999</v>
      </c>
      <c r="AN3964" s="15">
        <f t="shared" si="6873"/>
        <v>907613.59999999986</v>
      </c>
      <c r="AO3964" s="15">
        <f t="shared" si="6816"/>
        <v>782595.39999999991</v>
      </c>
      <c r="AP3964" s="15">
        <f t="shared" ref="AP3964:AQ3964" si="6924">AP3965+AP4013</f>
        <v>0</v>
      </c>
      <c r="AQ3964" s="15">
        <f t="shared" si="6924"/>
        <v>0</v>
      </c>
      <c r="AR3964" s="15">
        <f t="shared" ref="AR3964:AX3964" si="6925">AR3965+AR4013</f>
        <v>-176.31200000000001</v>
      </c>
      <c r="AS3964" s="15">
        <f t="shared" si="6925"/>
        <v>0</v>
      </c>
      <c r="AT3964" s="15">
        <f t="shared" si="6925"/>
        <v>0</v>
      </c>
      <c r="AU3964" s="15">
        <f>AU3965+AU4013</f>
        <v>0</v>
      </c>
      <c r="AV3964" s="15">
        <f t="shared" si="6925"/>
        <v>0</v>
      </c>
      <c r="AW3964" s="15">
        <f t="shared" si="6925"/>
        <v>0</v>
      </c>
      <c r="AX3964" s="15">
        <f t="shared" si="6925"/>
        <v>0</v>
      </c>
      <c r="AY3964" s="15">
        <f t="shared" ref="AY3964:BB3964" si="6926">AY3965+AY4013</f>
        <v>0</v>
      </c>
      <c r="AZ3964" s="15">
        <f t="shared" si="6926"/>
        <v>0</v>
      </c>
      <c r="BA3964" s="15">
        <f>BA3965+BA4013</f>
        <v>0</v>
      </c>
      <c r="BB3964" s="15">
        <f t="shared" si="6926"/>
        <v>0</v>
      </c>
      <c r="BC3964" s="15">
        <f t="shared" si="6842"/>
        <v>1003856.8689999998</v>
      </c>
      <c r="BD3964" s="15">
        <f t="shared" si="6838"/>
        <v>907613.59999999986</v>
      </c>
      <c r="BE3964" s="15">
        <f t="shared" si="6839"/>
        <v>782595.39999999991</v>
      </c>
      <c r="BF3964" s="15">
        <f>BF3965+BF4013</f>
        <v>0</v>
      </c>
    </row>
    <row r="3965" spans="1:58" s="9" customFormat="1" ht="15.75" customHeight="1" x14ac:dyDescent="0.3">
      <c r="A3965" s="6">
        <v>991</v>
      </c>
      <c r="B3965" s="6" t="s">
        <v>31</v>
      </c>
      <c r="C3965" s="6" t="s">
        <v>9</v>
      </c>
      <c r="D3965" s="6"/>
      <c r="E3965" s="6"/>
      <c r="F3965" s="7" t="s">
        <v>63</v>
      </c>
      <c r="G3965" s="16">
        <f>G3966</f>
        <v>935829.2</v>
      </c>
      <c r="H3965" s="16">
        <f t="shared" ref="H3965:P3965" si="6927">H3966</f>
        <v>886149.7</v>
      </c>
      <c r="I3965" s="16">
        <f t="shared" si="6927"/>
        <v>761131.5</v>
      </c>
      <c r="J3965" s="16">
        <f t="shared" si="6927"/>
        <v>-871.8</v>
      </c>
      <c r="K3965" s="16">
        <f t="shared" si="6927"/>
        <v>-770.8</v>
      </c>
      <c r="L3965" s="16">
        <f t="shared" si="6927"/>
        <v>-770.8</v>
      </c>
      <c r="M3965" s="16">
        <f t="shared" si="6835"/>
        <v>934957.39999999991</v>
      </c>
      <c r="N3965" s="14">
        <f t="shared" si="6836"/>
        <v>885378.89999999991</v>
      </c>
      <c r="O3965" s="16">
        <f t="shared" si="6837"/>
        <v>760360.7</v>
      </c>
      <c r="P3965" s="16">
        <f t="shared" si="6927"/>
        <v>0</v>
      </c>
      <c r="Q3965" s="16">
        <f t="shared" si="6866"/>
        <v>885378.89999999991</v>
      </c>
      <c r="R3965" s="16">
        <f>R3966+R4008</f>
        <v>0</v>
      </c>
      <c r="S3965" s="16">
        <f t="shared" ref="S3965:BF3965" si="6928">S3966+S4008</f>
        <v>0</v>
      </c>
      <c r="T3965" s="16">
        <f t="shared" ref="T3965" si="6929">T3966+T4008</f>
        <v>0</v>
      </c>
      <c r="U3965" s="16">
        <f t="shared" si="6928"/>
        <v>0</v>
      </c>
      <c r="V3965" s="16">
        <f t="shared" si="6928"/>
        <v>0</v>
      </c>
      <c r="W3965" s="16">
        <f t="shared" si="6928"/>
        <v>13286.632</v>
      </c>
      <c r="X3965" s="16">
        <f t="shared" ref="X3965" si="6930">X3966+X4008</f>
        <v>0</v>
      </c>
      <c r="Y3965" s="16">
        <f t="shared" si="6928"/>
        <v>22846.149000000001</v>
      </c>
      <c r="Z3965" s="16">
        <f t="shared" ref="Z3965" si="6931">Z3966+Z4008</f>
        <v>0</v>
      </c>
      <c r="AA3965" s="16">
        <f t="shared" si="6928"/>
        <v>7209.5</v>
      </c>
      <c r="AB3965" s="16">
        <f t="shared" si="6928"/>
        <v>0</v>
      </c>
      <c r="AC3965" s="16">
        <f t="shared" si="6928"/>
        <v>0</v>
      </c>
      <c r="AD3965" s="16">
        <f t="shared" ref="AD3965" si="6932">AD3966+AD4008</f>
        <v>0</v>
      </c>
      <c r="AE3965" s="16">
        <f t="shared" si="6928"/>
        <v>0</v>
      </c>
      <c r="AF3965" s="16">
        <f t="shared" si="6928"/>
        <v>0</v>
      </c>
      <c r="AG3965" s="16">
        <f t="shared" si="6894"/>
        <v>978299.68099999987</v>
      </c>
      <c r="AH3965" s="16">
        <f t="shared" si="6895"/>
        <v>885378.89999999991</v>
      </c>
      <c r="AI3965" s="16">
        <f t="shared" si="6896"/>
        <v>760360.7</v>
      </c>
      <c r="AJ3965" s="16">
        <f t="shared" ref="AJ3965:AL3965" si="6933">AJ3966+AJ4008</f>
        <v>0</v>
      </c>
      <c r="AK3965" s="16">
        <f t="shared" si="6933"/>
        <v>0</v>
      </c>
      <c r="AL3965" s="16">
        <f t="shared" si="6933"/>
        <v>0</v>
      </c>
      <c r="AM3965" s="16">
        <f t="shared" si="6872"/>
        <v>978299.68099999987</v>
      </c>
      <c r="AN3965" s="16">
        <f t="shared" si="6873"/>
        <v>885378.89999999991</v>
      </c>
      <c r="AO3965" s="16">
        <f t="shared" si="6816"/>
        <v>760360.7</v>
      </c>
      <c r="AP3965" s="16">
        <f t="shared" ref="AP3965:BB3965" si="6934">AP3966+AP4008</f>
        <v>0</v>
      </c>
      <c r="AQ3965" s="16">
        <f t="shared" si="6934"/>
        <v>0</v>
      </c>
      <c r="AR3965" s="16">
        <f t="shared" si="6934"/>
        <v>-176.31200000000001</v>
      </c>
      <c r="AS3965" s="16">
        <f t="shared" si="6934"/>
        <v>0</v>
      </c>
      <c r="AT3965" s="16">
        <f t="shared" si="6934"/>
        <v>0</v>
      </c>
      <c r="AU3965" s="16">
        <f t="shared" si="6934"/>
        <v>0</v>
      </c>
      <c r="AV3965" s="16">
        <f t="shared" si="6934"/>
        <v>0</v>
      </c>
      <c r="AW3965" s="16">
        <f t="shared" si="6934"/>
        <v>0</v>
      </c>
      <c r="AX3965" s="16">
        <f t="shared" si="6934"/>
        <v>0</v>
      </c>
      <c r="AY3965" s="16">
        <f t="shared" si="6934"/>
        <v>0</v>
      </c>
      <c r="AZ3965" s="16">
        <f t="shared" ref="AZ3965:BA3965" si="6935">AZ3966+AZ4008</f>
        <v>0</v>
      </c>
      <c r="BA3965" s="16">
        <f t="shared" si="6935"/>
        <v>0</v>
      </c>
      <c r="BB3965" s="16">
        <f t="shared" si="6934"/>
        <v>0</v>
      </c>
      <c r="BC3965" s="16">
        <f t="shared" si="6842"/>
        <v>978123.36899999983</v>
      </c>
      <c r="BD3965" s="16">
        <f t="shared" si="6838"/>
        <v>885378.89999999991</v>
      </c>
      <c r="BE3965" s="16">
        <f t="shared" si="6839"/>
        <v>760360.7</v>
      </c>
      <c r="BF3965" s="16">
        <f t="shared" si="6928"/>
        <v>0</v>
      </c>
    </row>
    <row r="3966" spans="1:58" ht="31.5" customHeight="1" x14ac:dyDescent="0.3">
      <c r="A3966" s="47">
        <v>991</v>
      </c>
      <c r="B3966" s="47" t="s">
        <v>31</v>
      </c>
      <c r="C3966" s="47" t="s">
        <v>9</v>
      </c>
      <c r="D3966" s="8" t="s">
        <v>488</v>
      </c>
      <c r="E3966" s="30"/>
      <c r="F3966" s="13" t="s">
        <v>681</v>
      </c>
      <c r="G3966" s="14">
        <f>G3967+G3990+G3997</f>
        <v>935829.2</v>
      </c>
      <c r="H3966" s="14">
        <f>H3967+H3990+H3997</f>
        <v>886149.7</v>
      </c>
      <c r="I3966" s="14">
        <f>I3967+I3990+I3997</f>
        <v>761131.5</v>
      </c>
      <c r="J3966" s="14">
        <f t="shared" ref="J3966:L3966" si="6936">J3967+J3990+J3997</f>
        <v>-871.8</v>
      </c>
      <c r="K3966" s="14">
        <f t="shared" si="6936"/>
        <v>-770.8</v>
      </c>
      <c r="L3966" s="14">
        <f t="shared" si="6936"/>
        <v>-770.8</v>
      </c>
      <c r="M3966" s="14">
        <f t="shared" si="6835"/>
        <v>934957.39999999991</v>
      </c>
      <c r="N3966" s="14">
        <f t="shared" si="6836"/>
        <v>885378.89999999991</v>
      </c>
      <c r="O3966" s="14">
        <f t="shared" si="6837"/>
        <v>760360.7</v>
      </c>
      <c r="P3966" s="14">
        <f>P3967+P3990+P3997</f>
        <v>0</v>
      </c>
      <c r="Q3966" s="14">
        <f t="shared" si="6866"/>
        <v>885378.89999999991</v>
      </c>
      <c r="R3966" s="14">
        <f t="shared" ref="R3966:W3966" si="6937">R3967+R3990+R3997</f>
        <v>0</v>
      </c>
      <c r="S3966" s="14">
        <f t="shared" si="6937"/>
        <v>0</v>
      </c>
      <c r="T3966" s="14">
        <f>T3967+T3990+T3997</f>
        <v>0</v>
      </c>
      <c r="U3966" s="14">
        <f t="shared" si="6937"/>
        <v>0</v>
      </c>
      <c r="V3966" s="14">
        <f t="shared" si="6937"/>
        <v>0</v>
      </c>
      <c r="W3966" s="14">
        <f t="shared" si="6937"/>
        <v>13286.632</v>
      </c>
      <c r="X3966" s="14">
        <f>X3967+X3990+X3997</f>
        <v>0</v>
      </c>
      <c r="Y3966" s="14">
        <f>Y3967+Y3990+Y3997</f>
        <v>22846.149000000001</v>
      </c>
      <c r="Z3966" s="14">
        <f>Z3967+Z3990+Z3997</f>
        <v>0</v>
      </c>
      <c r="AA3966" s="14">
        <f>AA3967+AA3990+AA3997</f>
        <v>0</v>
      </c>
      <c r="AB3966" s="14">
        <f t="shared" ref="AB3966:AE3966" si="6938">AB3967+AB3990+AB3997</f>
        <v>0</v>
      </c>
      <c r="AC3966" s="14">
        <f>AC3967+AC3990+AC3997</f>
        <v>0</v>
      </c>
      <c r="AD3966" s="14">
        <f>AD3967+AD3990+AD3997</f>
        <v>0</v>
      </c>
      <c r="AE3966" s="14">
        <f t="shared" si="6938"/>
        <v>0</v>
      </c>
      <c r="AF3966" s="14">
        <f>AF3967+AF3990+AF3997</f>
        <v>0</v>
      </c>
      <c r="AG3966" s="14">
        <f t="shared" si="6894"/>
        <v>971090.18099999987</v>
      </c>
      <c r="AH3966" s="14">
        <f t="shared" si="6895"/>
        <v>885378.89999999991</v>
      </c>
      <c r="AI3966" s="14">
        <f t="shared" si="6896"/>
        <v>760360.7</v>
      </c>
      <c r="AJ3966" s="14">
        <f>AJ3967+AJ3990+AJ3997</f>
        <v>0</v>
      </c>
      <c r="AK3966" s="14">
        <f>AK3967+AK3990+AK3997</f>
        <v>0</v>
      </c>
      <c r="AL3966" s="14">
        <f>AL3967+AL3990+AL3997</f>
        <v>0</v>
      </c>
      <c r="AM3966" s="14">
        <f t="shared" si="6872"/>
        <v>971090.18099999987</v>
      </c>
      <c r="AN3966" s="14">
        <f t="shared" si="6873"/>
        <v>885378.89999999991</v>
      </c>
      <c r="AO3966" s="14">
        <f t="shared" si="6816"/>
        <v>760360.7</v>
      </c>
      <c r="AP3966" s="14">
        <f t="shared" ref="AP3966:AQ3966" si="6939">AP3967+AP3990+AP3997</f>
        <v>0</v>
      </c>
      <c r="AQ3966" s="14">
        <f t="shared" si="6939"/>
        <v>0</v>
      </c>
      <c r="AR3966" s="14">
        <f t="shared" ref="AR3966:AX3966" si="6940">AR3967+AR3990+AR3997</f>
        <v>-176.31200000000001</v>
      </c>
      <c r="AS3966" s="14">
        <f t="shared" si="6940"/>
        <v>0</v>
      </c>
      <c r="AT3966" s="14">
        <f t="shared" si="6940"/>
        <v>0</v>
      </c>
      <c r="AU3966" s="14">
        <f>AU3967+AU3990+AU3997</f>
        <v>0</v>
      </c>
      <c r="AV3966" s="14">
        <f t="shared" si="6940"/>
        <v>0</v>
      </c>
      <c r="AW3966" s="14">
        <f t="shared" si="6940"/>
        <v>0</v>
      </c>
      <c r="AX3966" s="14">
        <f t="shared" si="6940"/>
        <v>0</v>
      </c>
      <c r="AY3966" s="14">
        <f t="shared" ref="AY3966:BB3966" si="6941">AY3967+AY3990+AY3997</f>
        <v>0</v>
      </c>
      <c r="AZ3966" s="14">
        <f t="shared" si="6941"/>
        <v>0</v>
      </c>
      <c r="BA3966" s="14">
        <f>BA3967+BA3990+BA3997</f>
        <v>0</v>
      </c>
      <c r="BB3966" s="14">
        <f t="shared" si="6941"/>
        <v>0</v>
      </c>
      <c r="BC3966" s="14">
        <f t="shared" si="6842"/>
        <v>970913.86899999983</v>
      </c>
      <c r="BD3966" s="14">
        <f t="shared" si="6838"/>
        <v>885378.89999999991</v>
      </c>
      <c r="BE3966" s="14">
        <f t="shared" si="6839"/>
        <v>760360.7</v>
      </c>
      <c r="BF3966" s="14">
        <f>BF3967+BF3990+BF3997</f>
        <v>0</v>
      </c>
    </row>
    <row r="3967" spans="1:58" ht="31.5" customHeight="1" x14ac:dyDescent="0.3">
      <c r="A3967" s="47">
        <v>991</v>
      </c>
      <c r="B3967" s="47" t="s">
        <v>31</v>
      </c>
      <c r="C3967" s="47" t="s">
        <v>9</v>
      </c>
      <c r="D3967" s="8" t="s">
        <v>489</v>
      </c>
      <c r="E3967" s="30"/>
      <c r="F3967" s="13" t="s">
        <v>682</v>
      </c>
      <c r="G3967" s="14">
        <f>G3968+G3978+G3983</f>
        <v>228545.30000000002</v>
      </c>
      <c r="H3967" s="14">
        <f>H3968+H3978+H3983</f>
        <v>68084.399999999994</v>
      </c>
      <c r="I3967" s="14">
        <f>I3968+I3978+I3983</f>
        <v>68084.399999999994</v>
      </c>
      <c r="J3967" s="14">
        <f t="shared" ref="J3967:L3967" si="6942">J3968+J3978+J3983</f>
        <v>0</v>
      </c>
      <c r="K3967" s="14">
        <f t="shared" si="6942"/>
        <v>0</v>
      </c>
      <c r="L3967" s="14">
        <f t="shared" si="6942"/>
        <v>0</v>
      </c>
      <c r="M3967" s="14">
        <f t="shared" si="6835"/>
        <v>228545.30000000002</v>
      </c>
      <c r="N3967" s="14">
        <f t="shared" si="6836"/>
        <v>68084.399999999994</v>
      </c>
      <c r="O3967" s="14">
        <f t="shared" si="6837"/>
        <v>68084.399999999994</v>
      </c>
      <c r="P3967" s="14">
        <f>P3968+P3978+P3983</f>
        <v>0</v>
      </c>
      <c r="Q3967" s="14">
        <f t="shared" si="6866"/>
        <v>68084.399999999994</v>
      </c>
      <c r="R3967" s="14">
        <f t="shared" ref="R3967:W3967" si="6943">R3968+R3978+R3983</f>
        <v>0</v>
      </c>
      <c r="S3967" s="14">
        <f t="shared" si="6943"/>
        <v>0</v>
      </c>
      <c r="T3967" s="14">
        <f>T3968+T3978+T3983</f>
        <v>0</v>
      </c>
      <c r="U3967" s="14">
        <f t="shared" si="6943"/>
        <v>0</v>
      </c>
      <c r="V3967" s="14">
        <f t="shared" si="6943"/>
        <v>0</v>
      </c>
      <c r="W3967" s="14">
        <f t="shared" si="6943"/>
        <v>11334.785</v>
      </c>
      <c r="X3967" s="14">
        <f>X3968+X3978+X3983</f>
        <v>0</v>
      </c>
      <c r="Y3967" s="14">
        <f>Y3968+Y3978+Y3983</f>
        <v>22846.149000000001</v>
      </c>
      <c r="Z3967" s="14">
        <f>Z3968+Z3978+Z3983</f>
        <v>0</v>
      </c>
      <c r="AA3967" s="14">
        <f>AA3968+AA3978+AA3983</f>
        <v>0</v>
      </c>
      <c r="AB3967" s="14">
        <f t="shared" ref="AB3967:AE3967" si="6944">AB3968+AB3978+AB3983</f>
        <v>0</v>
      </c>
      <c r="AC3967" s="14">
        <f>AC3968+AC3978+AC3983</f>
        <v>0</v>
      </c>
      <c r="AD3967" s="14">
        <f>AD3968+AD3978+AD3983</f>
        <v>0</v>
      </c>
      <c r="AE3967" s="14">
        <f t="shared" si="6944"/>
        <v>0</v>
      </c>
      <c r="AF3967" s="14">
        <f>AF3968+AF3978+AF3983</f>
        <v>0</v>
      </c>
      <c r="AG3967" s="14">
        <f t="shared" si="6894"/>
        <v>262726.234</v>
      </c>
      <c r="AH3967" s="14">
        <f t="shared" si="6895"/>
        <v>68084.399999999994</v>
      </c>
      <c r="AI3967" s="14">
        <f t="shared" si="6896"/>
        <v>68084.399999999994</v>
      </c>
      <c r="AJ3967" s="14">
        <f>AJ3968+AJ3978+AJ3983</f>
        <v>0</v>
      </c>
      <c r="AK3967" s="14">
        <f>AK3968+AK3978+AK3983</f>
        <v>0</v>
      </c>
      <c r="AL3967" s="14">
        <f>AL3968+AL3978+AL3983</f>
        <v>0</v>
      </c>
      <c r="AM3967" s="14">
        <f t="shared" si="6872"/>
        <v>262726.234</v>
      </c>
      <c r="AN3967" s="14">
        <f t="shared" si="6873"/>
        <v>68084.399999999994</v>
      </c>
      <c r="AO3967" s="14">
        <f t="shared" si="6816"/>
        <v>68084.399999999994</v>
      </c>
      <c r="AP3967" s="14">
        <f>AP3968+AP3978+AP3983+AP3986</f>
        <v>0</v>
      </c>
      <c r="AQ3967" s="14">
        <f t="shared" ref="AQ3967:BF3967" si="6945">AQ3968+AQ3978+AQ3983+AQ3986</f>
        <v>0</v>
      </c>
      <c r="AR3967" s="14">
        <f t="shared" si="6945"/>
        <v>0</v>
      </c>
      <c r="AS3967" s="14">
        <f t="shared" ref="AS3967" si="6946">AS3968+AS3978+AS3983+AS3986</f>
        <v>0</v>
      </c>
      <c r="AT3967" s="14">
        <f t="shared" ref="AT3967:AV3967" si="6947">AT3968+AT3978+AT3983+AT3986</f>
        <v>0</v>
      </c>
      <c r="AU3967" s="14">
        <f t="shared" si="6947"/>
        <v>0</v>
      </c>
      <c r="AV3967" s="14">
        <f t="shared" si="6947"/>
        <v>0</v>
      </c>
      <c r="AW3967" s="14">
        <f t="shared" ref="AW3967" si="6948">AW3968+AW3978+AW3983+AW3986</f>
        <v>0</v>
      </c>
      <c r="AX3967" s="14">
        <f t="shared" si="6945"/>
        <v>0</v>
      </c>
      <c r="AY3967" s="14">
        <f t="shared" ref="AY3967:BB3967" si="6949">AY3968+AY3978+AY3983+AY3986</f>
        <v>0</v>
      </c>
      <c r="AZ3967" s="14">
        <f t="shared" ref="AZ3967:BA3967" si="6950">AZ3968+AZ3978+AZ3983+AZ3986</f>
        <v>0</v>
      </c>
      <c r="BA3967" s="14">
        <f t="shared" si="6950"/>
        <v>0</v>
      </c>
      <c r="BB3967" s="14">
        <f t="shared" si="6949"/>
        <v>0</v>
      </c>
      <c r="BC3967" s="14">
        <f t="shared" si="6842"/>
        <v>262726.234</v>
      </c>
      <c r="BD3967" s="14">
        <f t="shared" si="6838"/>
        <v>68084.399999999994</v>
      </c>
      <c r="BE3967" s="14">
        <f t="shared" si="6839"/>
        <v>68084.399999999994</v>
      </c>
      <c r="BF3967" s="14">
        <f t="shared" si="6945"/>
        <v>0</v>
      </c>
    </row>
    <row r="3968" spans="1:58" ht="47.25" customHeight="1" x14ac:dyDescent="0.3">
      <c r="A3968" s="47">
        <v>991</v>
      </c>
      <c r="B3968" s="47" t="s">
        <v>31</v>
      </c>
      <c r="C3968" s="47" t="s">
        <v>9</v>
      </c>
      <c r="D3968" s="8" t="s">
        <v>509</v>
      </c>
      <c r="E3968" s="30"/>
      <c r="F3968" s="13" t="s">
        <v>683</v>
      </c>
      <c r="G3968" s="14">
        <f>G3969+G3972</f>
        <v>225046.30000000002</v>
      </c>
      <c r="H3968" s="14">
        <f t="shared" ref="H3968:I3968" si="6951">H3969+H3972</f>
        <v>64585.399999999994</v>
      </c>
      <c r="I3968" s="14">
        <f t="shared" si="6951"/>
        <v>64585.399999999994</v>
      </c>
      <c r="J3968" s="14">
        <f t="shared" ref="J3968:L3968" si="6952">J3969+J3972</f>
        <v>0</v>
      </c>
      <c r="K3968" s="14">
        <f t="shared" si="6952"/>
        <v>0</v>
      </c>
      <c r="L3968" s="14">
        <f t="shared" si="6952"/>
        <v>0</v>
      </c>
      <c r="M3968" s="14">
        <f t="shared" si="6835"/>
        <v>225046.30000000002</v>
      </c>
      <c r="N3968" s="14">
        <f t="shared" si="6836"/>
        <v>64585.399999999994</v>
      </c>
      <c r="O3968" s="14">
        <f t="shared" si="6837"/>
        <v>64585.399999999994</v>
      </c>
      <c r="P3968" s="14">
        <f t="shared" ref="P3968" si="6953">P3969+P3972</f>
        <v>0</v>
      </c>
      <c r="Q3968" s="14">
        <f t="shared" si="6866"/>
        <v>64585.399999999994</v>
      </c>
      <c r="R3968" s="14">
        <f>R3969+R3972+R3975</f>
        <v>0</v>
      </c>
      <c r="S3968" s="14">
        <f t="shared" ref="S3968:BF3968" si="6954">S3969+S3972+S3975</f>
        <v>0</v>
      </c>
      <c r="T3968" s="14">
        <f t="shared" ref="T3968" si="6955">T3969+T3972+T3975</f>
        <v>0</v>
      </c>
      <c r="U3968" s="14">
        <f t="shared" si="6954"/>
        <v>0</v>
      </c>
      <c r="V3968" s="14">
        <f t="shared" si="6954"/>
        <v>0</v>
      </c>
      <c r="W3968" s="14">
        <f t="shared" si="6954"/>
        <v>11334.785</v>
      </c>
      <c r="X3968" s="14">
        <f t="shared" ref="X3968" si="6956">X3969+X3972+X3975</f>
        <v>0</v>
      </c>
      <c r="Y3968" s="14">
        <f t="shared" si="6954"/>
        <v>22846.149000000001</v>
      </c>
      <c r="Z3968" s="14">
        <f t="shared" ref="Z3968" si="6957">Z3969+Z3972+Z3975</f>
        <v>0</v>
      </c>
      <c r="AA3968" s="14">
        <f t="shared" si="6954"/>
        <v>0</v>
      </c>
      <c r="AB3968" s="14">
        <f t="shared" ref="AB3968:AE3968" si="6958">AB3969+AB3972+AB3975</f>
        <v>0</v>
      </c>
      <c r="AC3968" s="14">
        <f t="shared" si="6958"/>
        <v>0</v>
      </c>
      <c r="AD3968" s="14">
        <f t="shared" si="6958"/>
        <v>0</v>
      </c>
      <c r="AE3968" s="14">
        <f t="shared" si="6958"/>
        <v>0</v>
      </c>
      <c r="AF3968" s="14">
        <f t="shared" ref="AF3968" si="6959">AF3969+AF3972+AF3975</f>
        <v>0</v>
      </c>
      <c r="AG3968" s="14">
        <f t="shared" si="6894"/>
        <v>259227.23400000003</v>
      </c>
      <c r="AH3968" s="14">
        <f t="shared" si="6895"/>
        <v>64585.399999999994</v>
      </c>
      <c r="AI3968" s="14">
        <f t="shared" si="6896"/>
        <v>64585.399999999994</v>
      </c>
      <c r="AJ3968" s="14">
        <f t="shared" ref="AJ3968:AL3968" si="6960">AJ3969+AJ3972+AJ3975</f>
        <v>0</v>
      </c>
      <c r="AK3968" s="14">
        <f t="shared" si="6960"/>
        <v>0</v>
      </c>
      <c r="AL3968" s="14">
        <f t="shared" si="6960"/>
        <v>0</v>
      </c>
      <c r="AM3968" s="14">
        <f t="shared" si="6872"/>
        <v>259227.23400000003</v>
      </c>
      <c r="AN3968" s="14">
        <f t="shared" si="6873"/>
        <v>64585.399999999994</v>
      </c>
      <c r="AO3968" s="14">
        <f t="shared" si="6816"/>
        <v>64585.399999999994</v>
      </c>
      <c r="AP3968" s="14">
        <f t="shared" ref="AP3968:BB3968" si="6961">AP3969+AP3972+AP3975</f>
        <v>0</v>
      </c>
      <c r="AQ3968" s="14">
        <f t="shared" si="6961"/>
        <v>0</v>
      </c>
      <c r="AR3968" s="14">
        <f t="shared" si="6961"/>
        <v>0</v>
      </c>
      <c r="AS3968" s="14">
        <f t="shared" si="6961"/>
        <v>0</v>
      </c>
      <c r="AT3968" s="14">
        <f t="shared" si="6961"/>
        <v>0</v>
      </c>
      <c r="AU3968" s="14">
        <f t="shared" si="6961"/>
        <v>0</v>
      </c>
      <c r="AV3968" s="14">
        <f t="shared" si="6961"/>
        <v>0</v>
      </c>
      <c r="AW3968" s="14">
        <f t="shared" si="6961"/>
        <v>0</v>
      </c>
      <c r="AX3968" s="14">
        <f t="shared" si="6961"/>
        <v>0</v>
      </c>
      <c r="AY3968" s="14">
        <f t="shared" si="6961"/>
        <v>0</v>
      </c>
      <c r="AZ3968" s="14">
        <f t="shared" ref="AZ3968:BA3968" si="6962">AZ3969+AZ3972+AZ3975</f>
        <v>0</v>
      </c>
      <c r="BA3968" s="14">
        <f t="shared" si="6962"/>
        <v>0</v>
      </c>
      <c r="BB3968" s="14">
        <f t="shared" si="6961"/>
        <v>0</v>
      </c>
      <c r="BC3968" s="14">
        <f t="shared" si="6842"/>
        <v>259227.23400000003</v>
      </c>
      <c r="BD3968" s="14">
        <f t="shared" si="6838"/>
        <v>64585.399999999994</v>
      </c>
      <c r="BE3968" s="14">
        <f t="shared" si="6839"/>
        <v>64585.399999999994</v>
      </c>
      <c r="BF3968" s="14">
        <f t="shared" si="6954"/>
        <v>0</v>
      </c>
    </row>
    <row r="3969" spans="1:59" ht="31.5" customHeight="1" x14ac:dyDescent="0.3">
      <c r="A3969" s="47">
        <v>991</v>
      </c>
      <c r="B3969" s="47" t="s">
        <v>31</v>
      </c>
      <c r="C3969" s="47" t="s">
        <v>9</v>
      </c>
      <c r="D3969" s="8" t="s">
        <v>510</v>
      </c>
      <c r="E3969" s="30"/>
      <c r="F3969" s="13" t="s">
        <v>684</v>
      </c>
      <c r="G3969" s="14">
        <f t="shared" ref="G3969:L3970" si="6963">G3970</f>
        <v>23792.7</v>
      </c>
      <c r="H3969" s="14">
        <f t="shared" si="6963"/>
        <v>23792.7</v>
      </c>
      <c r="I3969" s="14">
        <f t="shared" si="6963"/>
        <v>23792.7</v>
      </c>
      <c r="J3969" s="14">
        <f t="shared" si="6963"/>
        <v>0</v>
      </c>
      <c r="K3969" s="14">
        <f t="shared" si="6963"/>
        <v>0</v>
      </c>
      <c r="L3969" s="14">
        <f t="shared" si="6963"/>
        <v>0</v>
      </c>
      <c r="M3969" s="14">
        <f t="shared" si="6835"/>
        <v>23792.7</v>
      </c>
      <c r="N3969" s="14">
        <f t="shared" si="6836"/>
        <v>23792.7</v>
      </c>
      <c r="O3969" s="14">
        <f t="shared" si="6837"/>
        <v>23792.7</v>
      </c>
      <c r="P3969" s="14">
        <f t="shared" ref="P3969:BF3970" si="6964">P3970</f>
        <v>0</v>
      </c>
      <c r="Q3969" s="14">
        <f t="shared" si="6866"/>
        <v>23792.7</v>
      </c>
      <c r="R3969" s="14">
        <f t="shared" si="6964"/>
        <v>0</v>
      </c>
      <c r="S3969" s="14">
        <f t="shared" si="6964"/>
        <v>0</v>
      </c>
      <c r="T3969" s="14">
        <f t="shared" si="6964"/>
        <v>0</v>
      </c>
      <c r="U3969" s="14">
        <f t="shared" si="6964"/>
        <v>0</v>
      </c>
      <c r="V3969" s="14">
        <f t="shared" si="6964"/>
        <v>0</v>
      </c>
      <c r="W3969" s="14">
        <f t="shared" si="6964"/>
        <v>0</v>
      </c>
      <c r="X3969" s="14">
        <f t="shared" si="6964"/>
        <v>0</v>
      </c>
      <c r="Y3969" s="14">
        <f t="shared" si="6964"/>
        <v>0</v>
      </c>
      <c r="Z3969" s="14">
        <f t="shared" si="6964"/>
        <v>0</v>
      </c>
      <c r="AA3969" s="14">
        <f t="shared" si="6964"/>
        <v>0</v>
      </c>
      <c r="AB3969" s="14">
        <f t="shared" si="6964"/>
        <v>0</v>
      </c>
      <c r="AC3969" s="14">
        <f t="shared" si="6964"/>
        <v>0</v>
      </c>
      <c r="AD3969" s="14">
        <f t="shared" si="6964"/>
        <v>0</v>
      </c>
      <c r="AE3969" s="14">
        <f t="shared" si="6964"/>
        <v>0</v>
      </c>
      <c r="AF3969" s="14">
        <f t="shared" si="6964"/>
        <v>0</v>
      </c>
      <c r="AG3969" s="14">
        <f t="shared" si="6894"/>
        <v>23792.7</v>
      </c>
      <c r="AH3969" s="14">
        <f t="shared" si="6895"/>
        <v>23792.7</v>
      </c>
      <c r="AI3969" s="14">
        <f t="shared" si="6896"/>
        <v>23792.7</v>
      </c>
      <c r="AJ3969" s="14">
        <f t="shared" si="6964"/>
        <v>0</v>
      </c>
      <c r="AK3969" s="14">
        <f t="shared" si="6964"/>
        <v>0</v>
      </c>
      <c r="AL3969" s="14">
        <f t="shared" si="6964"/>
        <v>0</v>
      </c>
      <c r="AM3969" s="14">
        <f t="shared" si="6872"/>
        <v>23792.7</v>
      </c>
      <c r="AN3969" s="14">
        <f t="shared" si="6873"/>
        <v>23792.7</v>
      </c>
      <c r="AO3969" s="14">
        <f t="shared" si="6816"/>
        <v>23792.7</v>
      </c>
      <c r="AP3969" s="14">
        <f t="shared" si="6964"/>
        <v>0</v>
      </c>
      <c r="AQ3969" s="14">
        <f t="shared" si="6964"/>
        <v>0</v>
      </c>
      <c r="AR3969" s="14">
        <f t="shared" si="6964"/>
        <v>0</v>
      </c>
      <c r="AS3969" s="14">
        <f t="shared" si="6964"/>
        <v>0</v>
      </c>
      <c r="AT3969" s="14">
        <f t="shared" si="6964"/>
        <v>0</v>
      </c>
      <c r="AU3969" s="14">
        <f t="shared" si="6964"/>
        <v>0</v>
      </c>
      <c r="AV3969" s="14">
        <f t="shared" si="6964"/>
        <v>0</v>
      </c>
      <c r="AW3969" s="14">
        <f t="shared" si="6964"/>
        <v>0</v>
      </c>
      <c r="AX3969" s="14">
        <f t="shared" si="6964"/>
        <v>0</v>
      </c>
      <c r="AY3969" s="14">
        <f t="shared" si="6964"/>
        <v>0</v>
      </c>
      <c r="AZ3969" s="14">
        <f t="shared" si="6964"/>
        <v>0</v>
      </c>
      <c r="BA3969" s="14">
        <f t="shared" si="6964"/>
        <v>0</v>
      </c>
      <c r="BB3969" s="14">
        <f t="shared" si="6964"/>
        <v>0</v>
      </c>
      <c r="BC3969" s="14">
        <f t="shared" si="6842"/>
        <v>23792.7</v>
      </c>
      <c r="BD3969" s="14">
        <f t="shared" si="6838"/>
        <v>23792.7</v>
      </c>
      <c r="BE3969" s="14">
        <f t="shared" si="6839"/>
        <v>23792.7</v>
      </c>
      <c r="BF3969" s="14">
        <f t="shared" si="6964"/>
        <v>0</v>
      </c>
    </row>
    <row r="3970" spans="1:59" ht="31.5" customHeight="1" x14ac:dyDescent="0.3">
      <c r="A3970" s="47">
        <v>991</v>
      </c>
      <c r="B3970" s="47" t="s">
        <v>31</v>
      </c>
      <c r="C3970" s="47" t="s">
        <v>9</v>
      </c>
      <c r="D3970" s="8" t="s">
        <v>510</v>
      </c>
      <c r="E3970" s="30">
        <v>200</v>
      </c>
      <c r="F3970" s="24" t="s">
        <v>528</v>
      </c>
      <c r="G3970" s="14">
        <f t="shared" si="6963"/>
        <v>23792.7</v>
      </c>
      <c r="H3970" s="14">
        <f t="shared" si="6963"/>
        <v>23792.7</v>
      </c>
      <c r="I3970" s="14">
        <f t="shared" si="6963"/>
        <v>23792.7</v>
      </c>
      <c r="J3970" s="14">
        <f t="shared" si="6963"/>
        <v>0</v>
      </c>
      <c r="K3970" s="14">
        <f t="shared" si="6963"/>
        <v>0</v>
      </c>
      <c r="L3970" s="14">
        <f t="shared" si="6963"/>
        <v>0</v>
      </c>
      <c r="M3970" s="14">
        <f t="shared" si="6835"/>
        <v>23792.7</v>
      </c>
      <c r="N3970" s="14">
        <f t="shared" si="6836"/>
        <v>23792.7</v>
      </c>
      <c r="O3970" s="14">
        <f t="shared" si="6837"/>
        <v>23792.7</v>
      </c>
      <c r="P3970" s="14">
        <f t="shared" si="6964"/>
        <v>0</v>
      </c>
      <c r="Q3970" s="14">
        <f t="shared" si="6866"/>
        <v>23792.7</v>
      </c>
      <c r="R3970" s="14">
        <f t="shared" si="6964"/>
        <v>0</v>
      </c>
      <c r="S3970" s="14">
        <f t="shared" si="6964"/>
        <v>0</v>
      </c>
      <c r="T3970" s="14">
        <f t="shared" si="6964"/>
        <v>0</v>
      </c>
      <c r="U3970" s="14">
        <f t="shared" si="6964"/>
        <v>0</v>
      </c>
      <c r="V3970" s="14">
        <f t="shared" si="6964"/>
        <v>0</v>
      </c>
      <c r="W3970" s="14">
        <f t="shared" si="6964"/>
        <v>0</v>
      </c>
      <c r="X3970" s="14">
        <f t="shared" si="6964"/>
        <v>0</v>
      </c>
      <c r="Y3970" s="14">
        <f t="shared" si="6964"/>
        <v>0</v>
      </c>
      <c r="Z3970" s="14">
        <f t="shared" si="6964"/>
        <v>0</v>
      </c>
      <c r="AA3970" s="14">
        <f t="shared" si="6964"/>
        <v>0</v>
      </c>
      <c r="AB3970" s="14">
        <f t="shared" si="6964"/>
        <v>0</v>
      </c>
      <c r="AC3970" s="14">
        <f t="shared" si="6964"/>
        <v>0</v>
      </c>
      <c r="AD3970" s="14">
        <f t="shared" si="6964"/>
        <v>0</v>
      </c>
      <c r="AE3970" s="14">
        <f t="shared" si="6964"/>
        <v>0</v>
      </c>
      <c r="AF3970" s="14">
        <f t="shared" si="6964"/>
        <v>0</v>
      </c>
      <c r="AG3970" s="14">
        <f t="shared" si="6894"/>
        <v>23792.7</v>
      </c>
      <c r="AH3970" s="14">
        <f t="shared" si="6895"/>
        <v>23792.7</v>
      </c>
      <c r="AI3970" s="14">
        <f t="shared" si="6896"/>
        <v>23792.7</v>
      </c>
      <c r="AJ3970" s="14">
        <f t="shared" si="6964"/>
        <v>0</v>
      </c>
      <c r="AK3970" s="14">
        <f t="shared" si="6964"/>
        <v>0</v>
      </c>
      <c r="AL3970" s="14">
        <f t="shared" si="6964"/>
        <v>0</v>
      </c>
      <c r="AM3970" s="14">
        <f t="shared" si="6872"/>
        <v>23792.7</v>
      </c>
      <c r="AN3970" s="14">
        <f t="shared" si="6873"/>
        <v>23792.7</v>
      </c>
      <c r="AO3970" s="14">
        <f t="shared" si="6816"/>
        <v>23792.7</v>
      </c>
      <c r="AP3970" s="14">
        <f t="shared" si="6964"/>
        <v>0</v>
      </c>
      <c r="AQ3970" s="14">
        <f t="shared" si="6964"/>
        <v>0</v>
      </c>
      <c r="AR3970" s="14">
        <f t="shared" si="6964"/>
        <v>0</v>
      </c>
      <c r="AS3970" s="14">
        <f t="shared" si="6964"/>
        <v>0</v>
      </c>
      <c r="AT3970" s="14">
        <f t="shared" si="6964"/>
        <v>0</v>
      </c>
      <c r="AU3970" s="14">
        <f t="shared" si="6964"/>
        <v>0</v>
      </c>
      <c r="AV3970" s="14">
        <f t="shared" si="6964"/>
        <v>0</v>
      </c>
      <c r="AW3970" s="14">
        <f t="shared" si="6964"/>
        <v>0</v>
      </c>
      <c r="AX3970" s="14">
        <f t="shared" si="6964"/>
        <v>0</v>
      </c>
      <c r="AY3970" s="14">
        <f t="shared" si="6964"/>
        <v>0</v>
      </c>
      <c r="AZ3970" s="14">
        <f t="shared" si="6964"/>
        <v>0</v>
      </c>
      <c r="BA3970" s="14">
        <f t="shared" si="6964"/>
        <v>0</v>
      </c>
      <c r="BB3970" s="14">
        <f t="shared" si="6964"/>
        <v>0</v>
      </c>
      <c r="BC3970" s="14">
        <f t="shared" si="6842"/>
        <v>23792.7</v>
      </c>
      <c r="BD3970" s="14">
        <f t="shared" si="6838"/>
        <v>23792.7</v>
      </c>
      <c r="BE3970" s="14">
        <f t="shared" si="6839"/>
        <v>23792.7</v>
      </c>
      <c r="BF3970" s="14">
        <f t="shared" si="6964"/>
        <v>0</v>
      </c>
    </row>
    <row r="3971" spans="1:59" ht="31.5" customHeight="1" x14ac:dyDescent="0.3">
      <c r="A3971" s="47">
        <v>991</v>
      </c>
      <c r="B3971" s="47" t="s">
        <v>31</v>
      </c>
      <c r="C3971" s="47" t="s">
        <v>9</v>
      </c>
      <c r="D3971" s="8" t="s">
        <v>510</v>
      </c>
      <c r="E3971" s="30">
        <v>240</v>
      </c>
      <c r="F3971" s="24" t="s">
        <v>529</v>
      </c>
      <c r="G3971" s="14">
        <v>23792.7</v>
      </c>
      <c r="H3971" s="14">
        <v>23792.7</v>
      </c>
      <c r="I3971" s="14">
        <v>23792.7</v>
      </c>
      <c r="J3971" s="14"/>
      <c r="K3971" s="14"/>
      <c r="L3971" s="14"/>
      <c r="M3971" s="14">
        <f t="shared" si="6835"/>
        <v>23792.7</v>
      </c>
      <c r="N3971" s="14">
        <f t="shared" si="6836"/>
        <v>23792.7</v>
      </c>
      <c r="O3971" s="14">
        <f t="shared" si="6837"/>
        <v>23792.7</v>
      </c>
      <c r="P3971" s="14"/>
      <c r="Q3971" s="14">
        <f t="shared" si="6866"/>
        <v>23792.7</v>
      </c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>
        <f t="shared" si="6894"/>
        <v>23792.7</v>
      </c>
      <c r="AH3971" s="14">
        <f t="shared" si="6895"/>
        <v>23792.7</v>
      </c>
      <c r="AI3971" s="14">
        <f t="shared" si="6896"/>
        <v>23792.7</v>
      </c>
      <c r="AJ3971" s="14"/>
      <c r="AK3971" s="14"/>
      <c r="AL3971" s="14"/>
      <c r="AM3971" s="14">
        <f t="shared" si="6872"/>
        <v>23792.7</v>
      </c>
      <c r="AN3971" s="14">
        <f t="shared" si="6873"/>
        <v>23792.7</v>
      </c>
      <c r="AO3971" s="14">
        <f t="shared" si="6816"/>
        <v>23792.7</v>
      </c>
      <c r="AP3971" s="14"/>
      <c r="AQ3971" s="14"/>
      <c r="AR3971" s="14"/>
      <c r="AS3971" s="14"/>
      <c r="AT3971" s="14"/>
      <c r="AU3971" s="14"/>
      <c r="AV3971" s="14"/>
      <c r="AW3971" s="14"/>
      <c r="AX3971" s="14"/>
      <c r="AY3971" s="14"/>
      <c r="AZ3971" s="14"/>
      <c r="BA3971" s="14"/>
      <c r="BB3971" s="14"/>
      <c r="BC3971" s="14">
        <f t="shared" si="6842"/>
        <v>23792.7</v>
      </c>
      <c r="BD3971" s="14">
        <f t="shared" si="6838"/>
        <v>23792.7</v>
      </c>
      <c r="BE3971" s="14">
        <f t="shared" si="6839"/>
        <v>23792.7</v>
      </c>
      <c r="BF3971" s="14"/>
    </row>
    <row r="3972" spans="1:59" ht="63" customHeight="1" x14ac:dyDescent="0.3">
      <c r="A3972" s="47">
        <v>991</v>
      </c>
      <c r="B3972" s="47" t="s">
        <v>31</v>
      </c>
      <c r="C3972" s="47" t="s">
        <v>9</v>
      </c>
      <c r="D3972" s="8" t="s">
        <v>511</v>
      </c>
      <c r="E3972" s="30"/>
      <c r="F3972" s="13" t="s">
        <v>685</v>
      </c>
      <c r="G3972" s="14">
        <f t="shared" ref="G3972:L3973" si="6965">G3973</f>
        <v>201253.6</v>
      </c>
      <c r="H3972" s="14">
        <f t="shared" si="6965"/>
        <v>40792.699999999997</v>
      </c>
      <c r="I3972" s="14">
        <f t="shared" si="6965"/>
        <v>40792.699999999997</v>
      </c>
      <c r="J3972" s="14">
        <f t="shared" si="6965"/>
        <v>0</v>
      </c>
      <c r="K3972" s="14">
        <f t="shared" si="6965"/>
        <v>0</v>
      </c>
      <c r="L3972" s="14">
        <f t="shared" si="6965"/>
        <v>0</v>
      </c>
      <c r="M3972" s="14">
        <f t="shared" si="6835"/>
        <v>201253.6</v>
      </c>
      <c r="N3972" s="14">
        <f t="shared" si="6836"/>
        <v>40792.699999999997</v>
      </c>
      <c r="O3972" s="14">
        <f t="shared" si="6837"/>
        <v>40792.699999999997</v>
      </c>
      <c r="P3972" s="14">
        <f t="shared" ref="P3972:BF3973" si="6966">P3973</f>
        <v>0</v>
      </c>
      <c r="Q3972" s="14">
        <f t="shared" si="6866"/>
        <v>40792.699999999997</v>
      </c>
      <c r="R3972" s="14">
        <f t="shared" si="6966"/>
        <v>0</v>
      </c>
      <c r="S3972" s="14">
        <f t="shared" si="6966"/>
        <v>0</v>
      </c>
      <c r="T3972" s="14">
        <f t="shared" si="6966"/>
        <v>0</v>
      </c>
      <c r="U3972" s="14">
        <f t="shared" si="6966"/>
        <v>0</v>
      </c>
      <c r="V3972" s="14">
        <f t="shared" si="6966"/>
        <v>0</v>
      </c>
      <c r="W3972" s="14">
        <f t="shared" si="6966"/>
        <v>0</v>
      </c>
      <c r="X3972" s="14">
        <f t="shared" si="6966"/>
        <v>0</v>
      </c>
      <c r="Y3972" s="14">
        <f t="shared" si="6966"/>
        <v>22846.149000000001</v>
      </c>
      <c r="Z3972" s="14">
        <f t="shared" si="6966"/>
        <v>0</v>
      </c>
      <c r="AA3972" s="14">
        <f t="shared" si="6966"/>
        <v>0</v>
      </c>
      <c r="AB3972" s="14">
        <f t="shared" si="6966"/>
        <v>0</v>
      </c>
      <c r="AC3972" s="14">
        <f t="shared" si="6966"/>
        <v>0</v>
      </c>
      <c r="AD3972" s="14">
        <f t="shared" si="6966"/>
        <v>0</v>
      </c>
      <c r="AE3972" s="14">
        <f t="shared" si="6966"/>
        <v>0</v>
      </c>
      <c r="AF3972" s="14">
        <f t="shared" si="6966"/>
        <v>0</v>
      </c>
      <c r="AG3972" s="14">
        <f t="shared" si="6894"/>
        <v>224099.74900000001</v>
      </c>
      <c r="AH3972" s="14">
        <f t="shared" si="6895"/>
        <v>40792.699999999997</v>
      </c>
      <c r="AI3972" s="14">
        <f t="shared" si="6896"/>
        <v>40792.699999999997</v>
      </c>
      <c r="AJ3972" s="14">
        <f t="shared" si="6966"/>
        <v>0</v>
      </c>
      <c r="AK3972" s="14">
        <f t="shared" si="6966"/>
        <v>0</v>
      </c>
      <c r="AL3972" s="14">
        <f t="shared" si="6966"/>
        <v>0</v>
      </c>
      <c r="AM3972" s="14">
        <f t="shared" si="6872"/>
        <v>224099.74900000001</v>
      </c>
      <c r="AN3972" s="14">
        <f t="shared" si="6873"/>
        <v>40792.699999999997</v>
      </c>
      <c r="AO3972" s="14">
        <f t="shared" si="6816"/>
        <v>40792.699999999997</v>
      </c>
      <c r="AP3972" s="14">
        <f t="shared" si="6966"/>
        <v>0</v>
      </c>
      <c r="AQ3972" s="14">
        <f t="shared" si="6966"/>
        <v>0</v>
      </c>
      <c r="AR3972" s="14">
        <f t="shared" si="6966"/>
        <v>0</v>
      </c>
      <c r="AS3972" s="14">
        <f t="shared" si="6966"/>
        <v>0</v>
      </c>
      <c r="AT3972" s="14">
        <f t="shared" si="6966"/>
        <v>0</v>
      </c>
      <c r="AU3972" s="14">
        <f t="shared" si="6966"/>
        <v>0</v>
      </c>
      <c r="AV3972" s="14">
        <f t="shared" si="6966"/>
        <v>0</v>
      </c>
      <c r="AW3972" s="14">
        <f t="shared" si="6966"/>
        <v>0</v>
      </c>
      <c r="AX3972" s="14">
        <f t="shared" si="6966"/>
        <v>0</v>
      </c>
      <c r="AY3972" s="14">
        <f t="shared" si="6966"/>
        <v>0</v>
      </c>
      <c r="AZ3972" s="14">
        <f t="shared" si="6966"/>
        <v>0</v>
      </c>
      <c r="BA3972" s="14">
        <f t="shared" si="6966"/>
        <v>0</v>
      </c>
      <c r="BB3972" s="14">
        <f t="shared" si="6966"/>
        <v>0</v>
      </c>
      <c r="BC3972" s="14">
        <f t="shared" si="6842"/>
        <v>224099.74900000001</v>
      </c>
      <c r="BD3972" s="14">
        <f t="shared" si="6838"/>
        <v>40792.699999999997</v>
      </c>
      <c r="BE3972" s="14">
        <f t="shared" si="6839"/>
        <v>40792.699999999997</v>
      </c>
      <c r="BF3972" s="14">
        <f t="shared" si="6966"/>
        <v>0</v>
      </c>
    </row>
    <row r="3973" spans="1:59" ht="31.5" customHeight="1" x14ac:dyDescent="0.3">
      <c r="A3973" s="47">
        <v>991</v>
      </c>
      <c r="B3973" s="47" t="s">
        <v>31</v>
      </c>
      <c r="C3973" s="47" t="s">
        <v>9</v>
      </c>
      <c r="D3973" s="8" t="s">
        <v>511</v>
      </c>
      <c r="E3973" s="30">
        <v>400</v>
      </c>
      <c r="F3973" s="24" t="s">
        <v>536</v>
      </c>
      <c r="G3973" s="14">
        <f t="shared" si="6965"/>
        <v>201253.6</v>
      </c>
      <c r="H3973" s="14">
        <f t="shared" si="6965"/>
        <v>40792.699999999997</v>
      </c>
      <c r="I3973" s="14">
        <f t="shared" si="6965"/>
        <v>40792.699999999997</v>
      </c>
      <c r="J3973" s="14">
        <f t="shared" si="6965"/>
        <v>0</v>
      </c>
      <c r="K3973" s="14">
        <f t="shared" si="6965"/>
        <v>0</v>
      </c>
      <c r="L3973" s="14">
        <f t="shared" si="6965"/>
        <v>0</v>
      </c>
      <c r="M3973" s="14">
        <f t="shared" si="6835"/>
        <v>201253.6</v>
      </c>
      <c r="N3973" s="14">
        <f t="shared" si="6836"/>
        <v>40792.699999999997</v>
      </c>
      <c r="O3973" s="14">
        <f t="shared" si="6837"/>
        <v>40792.699999999997</v>
      </c>
      <c r="P3973" s="14">
        <f t="shared" si="6966"/>
        <v>0</v>
      </c>
      <c r="Q3973" s="14">
        <f t="shared" si="6866"/>
        <v>40792.699999999997</v>
      </c>
      <c r="R3973" s="14">
        <f t="shared" si="6966"/>
        <v>0</v>
      </c>
      <c r="S3973" s="14">
        <f t="shared" si="6966"/>
        <v>0</v>
      </c>
      <c r="T3973" s="14">
        <f t="shared" si="6966"/>
        <v>0</v>
      </c>
      <c r="U3973" s="14">
        <f t="shared" si="6966"/>
        <v>0</v>
      </c>
      <c r="V3973" s="14">
        <f t="shared" si="6966"/>
        <v>0</v>
      </c>
      <c r="W3973" s="14">
        <f t="shared" si="6966"/>
        <v>0</v>
      </c>
      <c r="X3973" s="14">
        <f t="shared" si="6966"/>
        <v>0</v>
      </c>
      <c r="Y3973" s="14">
        <f t="shared" si="6966"/>
        <v>22846.149000000001</v>
      </c>
      <c r="Z3973" s="14">
        <f t="shared" si="6966"/>
        <v>0</v>
      </c>
      <c r="AA3973" s="14">
        <f t="shared" si="6966"/>
        <v>0</v>
      </c>
      <c r="AB3973" s="14">
        <f t="shared" si="6966"/>
        <v>0</v>
      </c>
      <c r="AC3973" s="14">
        <f t="shared" si="6966"/>
        <v>0</v>
      </c>
      <c r="AD3973" s="14">
        <f t="shared" si="6966"/>
        <v>0</v>
      </c>
      <c r="AE3973" s="14">
        <f t="shared" si="6966"/>
        <v>0</v>
      </c>
      <c r="AF3973" s="14">
        <f t="shared" si="6966"/>
        <v>0</v>
      </c>
      <c r="AG3973" s="14">
        <f t="shared" si="6894"/>
        <v>224099.74900000001</v>
      </c>
      <c r="AH3973" s="14">
        <f t="shared" si="6895"/>
        <v>40792.699999999997</v>
      </c>
      <c r="AI3973" s="14">
        <f t="shared" si="6896"/>
        <v>40792.699999999997</v>
      </c>
      <c r="AJ3973" s="14">
        <f t="shared" si="6966"/>
        <v>0</v>
      </c>
      <c r="AK3973" s="14">
        <f t="shared" si="6966"/>
        <v>0</v>
      </c>
      <c r="AL3973" s="14">
        <f t="shared" si="6966"/>
        <v>0</v>
      </c>
      <c r="AM3973" s="14">
        <f t="shared" si="6872"/>
        <v>224099.74900000001</v>
      </c>
      <c r="AN3973" s="14">
        <f t="shared" si="6873"/>
        <v>40792.699999999997</v>
      </c>
      <c r="AO3973" s="14">
        <f t="shared" si="6816"/>
        <v>40792.699999999997</v>
      </c>
      <c r="AP3973" s="14">
        <f t="shared" si="6966"/>
        <v>0</v>
      </c>
      <c r="AQ3973" s="14">
        <f t="shared" si="6966"/>
        <v>0</v>
      </c>
      <c r="AR3973" s="14">
        <f t="shared" si="6966"/>
        <v>0</v>
      </c>
      <c r="AS3973" s="14">
        <f t="shared" si="6966"/>
        <v>0</v>
      </c>
      <c r="AT3973" s="14">
        <f t="shared" si="6966"/>
        <v>0</v>
      </c>
      <c r="AU3973" s="14">
        <f t="shared" si="6966"/>
        <v>0</v>
      </c>
      <c r="AV3973" s="14">
        <f t="shared" si="6966"/>
        <v>0</v>
      </c>
      <c r="AW3973" s="14">
        <f t="shared" si="6966"/>
        <v>0</v>
      </c>
      <c r="AX3973" s="14">
        <f t="shared" si="6966"/>
        <v>0</v>
      </c>
      <c r="AY3973" s="14">
        <f t="shared" si="6966"/>
        <v>0</v>
      </c>
      <c r="AZ3973" s="14">
        <f t="shared" si="6966"/>
        <v>0</v>
      </c>
      <c r="BA3973" s="14">
        <f t="shared" si="6966"/>
        <v>0</v>
      </c>
      <c r="BB3973" s="14">
        <f t="shared" si="6966"/>
        <v>0</v>
      </c>
      <c r="BC3973" s="14">
        <f t="shared" si="6842"/>
        <v>224099.74900000001</v>
      </c>
      <c r="BD3973" s="14">
        <f t="shared" si="6838"/>
        <v>40792.699999999997</v>
      </c>
      <c r="BE3973" s="14">
        <f t="shared" si="6839"/>
        <v>40792.699999999997</v>
      </c>
      <c r="BF3973" s="14">
        <f t="shared" si="6966"/>
        <v>0</v>
      </c>
    </row>
    <row r="3974" spans="1:59" ht="15.75" customHeight="1" x14ac:dyDescent="0.3">
      <c r="A3974" s="47">
        <v>991</v>
      </c>
      <c r="B3974" s="47" t="s">
        <v>31</v>
      </c>
      <c r="C3974" s="47" t="s">
        <v>9</v>
      </c>
      <c r="D3974" s="8" t="s">
        <v>511</v>
      </c>
      <c r="E3974" s="44">
        <v>410</v>
      </c>
      <c r="F3974" s="24" t="s">
        <v>537</v>
      </c>
      <c r="G3974" s="14">
        <v>201253.6</v>
      </c>
      <c r="H3974" s="14">
        <v>40792.699999999997</v>
      </c>
      <c r="I3974" s="14">
        <v>40792.699999999997</v>
      </c>
      <c r="J3974" s="14"/>
      <c r="K3974" s="14"/>
      <c r="L3974" s="14"/>
      <c r="M3974" s="14">
        <f t="shared" si="6835"/>
        <v>201253.6</v>
      </c>
      <c r="N3974" s="14">
        <f t="shared" si="6836"/>
        <v>40792.699999999997</v>
      </c>
      <c r="O3974" s="14">
        <f t="shared" si="6837"/>
        <v>40792.699999999997</v>
      </c>
      <c r="P3974" s="14"/>
      <c r="Q3974" s="14">
        <f t="shared" si="6866"/>
        <v>40792.699999999997</v>
      </c>
      <c r="R3974" s="14"/>
      <c r="S3974" s="14"/>
      <c r="T3974" s="14"/>
      <c r="U3974" s="14"/>
      <c r="V3974" s="14"/>
      <c r="W3974" s="14"/>
      <c r="X3974" s="14"/>
      <c r="Y3974" s="14">
        <v>22846.149000000001</v>
      </c>
      <c r="Z3974" s="14"/>
      <c r="AA3974" s="14"/>
      <c r="AB3974" s="14"/>
      <c r="AC3974" s="14"/>
      <c r="AD3974" s="14"/>
      <c r="AE3974" s="14"/>
      <c r="AF3974" s="14"/>
      <c r="AG3974" s="14">
        <f t="shared" si="6894"/>
        <v>224099.74900000001</v>
      </c>
      <c r="AH3974" s="14">
        <f t="shared" si="6895"/>
        <v>40792.699999999997</v>
      </c>
      <c r="AI3974" s="14">
        <f t="shared" si="6896"/>
        <v>40792.699999999997</v>
      </c>
      <c r="AJ3974" s="14"/>
      <c r="AK3974" s="14"/>
      <c r="AL3974" s="14"/>
      <c r="AM3974" s="14">
        <f t="shared" si="6872"/>
        <v>224099.74900000001</v>
      </c>
      <c r="AN3974" s="14">
        <f t="shared" si="6873"/>
        <v>40792.699999999997</v>
      </c>
      <c r="AO3974" s="14">
        <f t="shared" si="6816"/>
        <v>40792.699999999997</v>
      </c>
      <c r="AP3974" s="14"/>
      <c r="AQ3974" s="14"/>
      <c r="AR3974" s="14"/>
      <c r="AS3974" s="14"/>
      <c r="AT3974" s="14"/>
      <c r="AU3974" s="14"/>
      <c r="AV3974" s="14"/>
      <c r="AW3974" s="14"/>
      <c r="AX3974" s="14"/>
      <c r="AY3974" s="14"/>
      <c r="AZ3974" s="14"/>
      <c r="BA3974" s="14"/>
      <c r="BB3974" s="14"/>
      <c r="BC3974" s="14">
        <f t="shared" si="6842"/>
        <v>224099.74900000001</v>
      </c>
      <c r="BD3974" s="14">
        <f t="shared" si="6838"/>
        <v>40792.699999999997</v>
      </c>
      <c r="BE3974" s="14">
        <f t="shared" si="6839"/>
        <v>40792.699999999997</v>
      </c>
      <c r="BF3974" s="14"/>
    </row>
    <row r="3975" spans="1:59" ht="31.2" hidden="1" x14ac:dyDescent="0.3">
      <c r="A3975" s="47">
        <v>991</v>
      </c>
      <c r="B3975" s="47" t="s">
        <v>31</v>
      </c>
      <c r="C3975" s="47" t="s">
        <v>9</v>
      </c>
      <c r="D3975" s="8" t="s">
        <v>1204</v>
      </c>
      <c r="E3975" s="30"/>
      <c r="F3975" s="24" t="s">
        <v>1277</v>
      </c>
      <c r="G3975" s="14"/>
      <c r="H3975" s="14"/>
      <c r="I3975" s="14"/>
      <c r="J3975" s="14"/>
      <c r="K3975" s="14"/>
      <c r="L3975" s="14"/>
      <c r="M3975" s="14">
        <f>M3976</f>
        <v>0</v>
      </c>
      <c r="N3975" s="14">
        <f t="shared" ref="N3975:BF3976" si="6967">N3976</f>
        <v>0</v>
      </c>
      <c r="O3975" s="14">
        <f t="shared" si="6967"/>
        <v>0</v>
      </c>
      <c r="P3975" s="14">
        <f t="shared" si="6967"/>
        <v>0</v>
      </c>
      <c r="Q3975" s="14">
        <f t="shared" si="6967"/>
        <v>0</v>
      </c>
      <c r="R3975" s="14">
        <f t="shared" si="6967"/>
        <v>0</v>
      </c>
      <c r="S3975" s="14">
        <f t="shared" si="6967"/>
        <v>0</v>
      </c>
      <c r="T3975" s="14">
        <f t="shared" si="6967"/>
        <v>0</v>
      </c>
      <c r="U3975" s="14">
        <f t="shared" si="6967"/>
        <v>0</v>
      </c>
      <c r="V3975" s="14">
        <f t="shared" si="6967"/>
        <v>0</v>
      </c>
      <c r="W3975" s="14">
        <f t="shared" si="6967"/>
        <v>11334.785</v>
      </c>
      <c r="X3975" s="14">
        <f t="shared" si="6967"/>
        <v>0</v>
      </c>
      <c r="Y3975" s="14">
        <f t="shared" si="6967"/>
        <v>0</v>
      </c>
      <c r="Z3975" s="14">
        <f t="shared" si="6967"/>
        <v>0</v>
      </c>
      <c r="AA3975" s="14">
        <f t="shared" si="6967"/>
        <v>0</v>
      </c>
      <c r="AB3975" s="14">
        <f t="shared" si="6967"/>
        <v>0</v>
      </c>
      <c r="AC3975" s="14">
        <f t="shared" si="6967"/>
        <v>0</v>
      </c>
      <c r="AD3975" s="14">
        <f t="shared" si="6967"/>
        <v>0</v>
      </c>
      <c r="AE3975" s="14">
        <f t="shared" si="6967"/>
        <v>0</v>
      </c>
      <c r="AF3975" s="14">
        <f t="shared" si="6967"/>
        <v>0</v>
      </c>
      <c r="AG3975" s="14">
        <f t="shared" si="6894"/>
        <v>11334.785</v>
      </c>
      <c r="AH3975" s="14">
        <f t="shared" si="6895"/>
        <v>0</v>
      </c>
      <c r="AI3975" s="14">
        <f t="shared" si="6896"/>
        <v>0</v>
      </c>
      <c r="AJ3975" s="14">
        <f t="shared" si="6967"/>
        <v>0</v>
      </c>
      <c r="AK3975" s="14">
        <f t="shared" si="6967"/>
        <v>0</v>
      </c>
      <c r="AL3975" s="14">
        <f t="shared" si="6967"/>
        <v>0</v>
      </c>
      <c r="AM3975" s="14">
        <f t="shared" si="6872"/>
        <v>11334.785</v>
      </c>
      <c r="AN3975" s="14">
        <f t="shared" si="6873"/>
        <v>0</v>
      </c>
      <c r="AO3975" s="14">
        <f t="shared" si="6816"/>
        <v>0</v>
      </c>
      <c r="AP3975" s="14">
        <f t="shared" si="6967"/>
        <v>0</v>
      </c>
      <c r="AQ3975" s="14">
        <f t="shared" si="6967"/>
        <v>0</v>
      </c>
      <c r="AR3975" s="14">
        <f t="shared" si="6967"/>
        <v>0</v>
      </c>
      <c r="AS3975" s="14">
        <f t="shared" si="6967"/>
        <v>0</v>
      </c>
      <c r="AT3975" s="14">
        <f t="shared" si="6967"/>
        <v>0</v>
      </c>
      <c r="AU3975" s="14">
        <f t="shared" si="6967"/>
        <v>0</v>
      </c>
      <c r="AV3975" s="14">
        <f t="shared" si="6967"/>
        <v>0</v>
      </c>
      <c r="AW3975" s="14">
        <f t="shared" si="6967"/>
        <v>0</v>
      </c>
      <c r="AX3975" s="14">
        <f t="shared" si="6967"/>
        <v>0</v>
      </c>
      <c r="AY3975" s="14">
        <f t="shared" si="6967"/>
        <v>0</v>
      </c>
      <c r="AZ3975" s="14">
        <f t="shared" si="6967"/>
        <v>0</v>
      </c>
      <c r="BA3975" s="14">
        <f t="shared" si="6967"/>
        <v>0</v>
      </c>
      <c r="BB3975" s="14">
        <f t="shared" si="6967"/>
        <v>0</v>
      </c>
      <c r="BC3975" s="14">
        <f t="shared" si="6842"/>
        <v>11334.785</v>
      </c>
      <c r="BD3975" s="14">
        <f t="shared" si="6838"/>
        <v>0</v>
      </c>
      <c r="BE3975" s="14">
        <f t="shared" si="6839"/>
        <v>0</v>
      </c>
      <c r="BF3975" s="14">
        <f t="shared" si="6967"/>
        <v>0</v>
      </c>
      <c r="BG3975" s="3">
        <v>1</v>
      </c>
    </row>
    <row r="3976" spans="1:59" ht="31.2" hidden="1" x14ac:dyDescent="0.3">
      <c r="A3976" s="47">
        <v>991</v>
      </c>
      <c r="B3976" s="47" t="s">
        <v>31</v>
      </c>
      <c r="C3976" s="47" t="s">
        <v>9</v>
      </c>
      <c r="D3976" s="8" t="s">
        <v>1204</v>
      </c>
      <c r="E3976" s="30">
        <v>400</v>
      </c>
      <c r="F3976" s="24" t="s">
        <v>536</v>
      </c>
      <c r="G3976" s="14"/>
      <c r="H3976" s="14"/>
      <c r="I3976" s="14"/>
      <c r="J3976" s="14"/>
      <c r="K3976" s="14"/>
      <c r="L3976" s="14"/>
      <c r="M3976" s="14">
        <f>M3977</f>
        <v>0</v>
      </c>
      <c r="N3976" s="14">
        <f t="shared" si="6967"/>
        <v>0</v>
      </c>
      <c r="O3976" s="14">
        <f t="shared" si="6967"/>
        <v>0</v>
      </c>
      <c r="P3976" s="14">
        <f t="shared" si="6967"/>
        <v>0</v>
      </c>
      <c r="Q3976" s="14">
        <f t="shared" si="6967"/>
        <v>0</v>
      </c>
      <c r="R3976" s="14">
        <f t="shared" si="6967"/>
        <v>0</v>
      </c>
      <c r="S3976" s="14">
        <f t="shared" si="6967"/>
        <v>0</v>
      </c>
      <c r="T3976" s="14">
        <f t="shared" si="6967"/>
        <v>0</v>
      </c>
      <c r="U3976" s="14">
        <f t="shared" si="6967"/>
        <v>0</v>
      </c>
      <c r="V3976" s="14">
        <f t="shared" si="6967"/>
        <v>0</v>
      </c>
      <c r="W3976" s="14">
        <f t="shared" si="6967"/>
        <v>11334.785</v>
      </c>
      <c r="X3976" s="14">
        <f t="shared" si="6967"/>
        <v>0</v>
      </c>
      <c r="Y3976" s="14">
        <f t="shared" si="6967"/>
        <v>0</v>
      </c>
      <c r="Z3976" s="14">
        <f t="shared" si="6967"/>
        <v>0</v>
      </c>
      <c r="AA3976" s="14">
        <f t="shared" si="6967"/>
        <v>0</v>
      </c>
      <c r="AB3976" s="14">
        <f t="shared" si="6967"/>
        <v>0</v>
      </c>
      <c r="AC3976" s="14">
        <f t="shared" si="6967"/>
        <v>0</v>
      </c>
      <c r="AD3976" s="14">
        <f t="shared" si="6967"/>
        <v>0</v>
      </c>
      <c r="AE3976" s="14">
        <f t="shared" si="6967"/>
        <v>0</v>
      </c>
      <c r="AF3976" s="14">
        <f t="shared" si="6967"/>
        <v>0</v>
      </c>
      <c r="AG3976" s="14">
        <f t="shared" si="6894"/>
        <v>11334.785</v>
      </c>
      <c r="AH3976" s="14">
        <f t="shared" si="6895"/>
        <v>0</v>
      </c>
      <c r="AI3976" s="14">
        <f t="shared" si="6896"/>
        <v>0</v>
      </c>
      <c r="AJ3976" s="14">
        <f t="shared" si="6967"/>
        <v>0</v>
      </c>
      <c r="AK3976" s="14">
        <f t="shared" si="6967"/>
        <v>0</v>
      </c>
      <c r="AL3976" s="14">
        <f t="shared" si="6967"/>
        <v>0</v>
      </c>
      <c r="AM3976" s="14">
        <f t="shared" si="6872"/>
        <v>11334.785</v>
      </c>
      <c r="AN3976" s="14">
        <f t="shared" si="6873"/>
        <v>0</v>
      </c>
      <c r="AO3976" s="14">
        <f t="shared" si="6816"/>
        <v>0</v>
      </c>
      <c r="AP3976" s="14">
        <f t="shared" si="6967"/>
        <v>0</v>
      </c>
      <c r="AQ3976" s="14">
        <f t="shared" si="6967"/>
        <v>0</v>
      </c>
      <c r="AR3976" s="14">
        <f t="shared" si="6967"/>
        <v>0</v>
      </c>
      <c r="AS3976" s="14">
        <f t="shared" si="6967"/>
        <v>0</v>
      </c>
      <c r="AT3976" s="14">
        <f t="shared" si="6967"/>
        <v>0</v>
      </c>
      <c r="AU3976" s="14">
        <f t="shared" si="6967"/>
        <v>0</v>
      </c>
      <c r="AV3976" s="14">
        <f t="shared" si="6967"/>
        <v>0</v>
      </c>
      <c r="AW3976" s="14">
        <f t="shared" si="6967"/>
        <v>0</v>
      </c>
      <c r="AX3976" s="14">
        <f t="shared" si="6967"/>
        <v>0</v>
      </c>
      <c r="AY3976" s="14">
        <f t="shared" si="6967"/>
        <v>0</v>
      </c>
      <c r="AZ3976" s="14">
        <f t="shared" si="6967"/>
        <v>0</v>
      </c>
      <c r="BA3976" s="14">
        <f t="shared" si="6967"/>
        <v>0</v>
      </c>
      <c r="BB3976" s="14">
        <f t="shared" si="6967"/>
        <v>0</v>
      </c>
      <c r="BC3976" s="14">
        <f t="shared" si="6842"/>
        <v>11334.785</v>
      </c>
      <c r="BD3976" s="14">
        <f t="shared" si="6838"/>
        <v>0</v>
      </c>
      <c r="BE3976" s="14">
        <f t="shared" si="6839"/>
        <v>0</v>
      </c>
      <c r="BF3976" s="14">
        <f t="shared" si="6967"/>
        <v>0</v>
      </c>
      <c r="BG3976" s="3">
        <v>1</v>
      </c>
    </row>
    <row r="3977" spans="1:59" ht="15.75" hidden="1" customHeight="1" x14ac:dyDescent="0.3">
      <c r="A3977" s="47">
        <v>991</v>
      </c>
      <c r="B3977" s="47" t="s">
        <v>31</v>
      </c>
      <c r="C3977" s="47" t="s">
        <v>9</v>
      </c>
      <c r="D3977" s="8" t="s">
        <v>1204</v>
      </c>
      <c r="E3977" s="44">
        <v>410</v>
      </c>
      <c r="F3977" s="24" t="s">
        <v>537</v>
      </c>
      <c r="G3977" s="14"/>
      <c r="H3977" s="14"/>
      <c r="I3977" s="14"/>
      <c r="J3977" s="14"/>
      <c r="K3977" s="14"/>
      <c r="L3977" s="14"/>
      <c r="M3977" s="14">
        <v>0</v>
      </c>
      <c r="N3977" s="14"/>
      <c r="O3977" s="14">
        <v>0</v>
      </c>
      <c r="P3977" s="14"/>
      <c r="Q3977" s="14">
        <v>0</v>
      </c>
      <c r="R3977" s="14"/>
      <c r="S3977" s="14"/>
      <c r="T3977" s="14"/>
      <c r="U3977" s="14"/>
      <c r="V3977" s="14"/>
      <c r="W3977" s="14">
        <v>11334.785</v>
      </c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>
        <f t="shared" si="6894"/>
        <v>11334.785</v>
      </c>
      <c r="AH3977" s="14">
        <f t="shared" si="6895"/>
        <v>0</v>
      </c>
      <c r="AI3977" s="14">
        <f t="shared" si="6896"/>
        <v>0</v>
      </c>
      <c r="AJ3977" s="14"/>
      <c r="AK3977" s="14"/>
      <c r="AL3977" s="14"/>
      <c r="AM3977" s="14">
        <f t="shared" si="6872"/>
        <v>11334.785</v>
      </c>
      <c r="AN3977" s="14">
        <f t="shared" si="6873"/>
        <v>0</v>
      </c>
      <c r="AO3977" s="14">
        <f t="shared" si="6816"/>
        <v>0</v>
      </c>
      <c r="AP3977" s="14"/>
      <c r="AQ3977" s="14"/>
      <c r="AR3977" s="14"/>
      <c r="AS3977" s="14"/>
      <c r="AT3977" s="14"/>
      <c r="AU3977" s="14"/>
      <c r="AV3977" s="14"/>
      <c r="AW3977" s="14"/>
      <c r="AX3977" s="14"/>
      <c r="AY3977" s="14"/>
      <c r="AZ3977" s="14"/>
      <c r="BA3977" s="14"/>
      <c r="BB3977" s="14"/>
      <c r="BC3977" s="14">
        <f t="shared" si="6842"/>
        <v>11334.785</v>
      </c>
      <c r="BD3977" s="14">
        <f t="shared" si="6838"/>
        <v>0</v>
      </c>
      <c r="BE3977" s="14">
        <f t="shared" si="6839"/>
        <v>0</v>
      </c>
      <c r="BF3977" s="14"/>
      <c r="BG3977" s="3">
        <v>1</v>
      </c>
    </row>
    <row r="3978" spans="1:59" ht="47.25" customHeight="1" x14ac:dyDescent="0.3">
      <c r="A3978" s="47">
        <v>991</v>
      </c>
      <c r="B3978" s="47" t="s">
        <v>31</v>
      </c>
      <c r="C3978" s="47" t="s">
        <v>9</v>
      </c>
      <c r="D3978" s="8" t="s">
        <v>490</v>
      </c>
      <c r="E3978" s="30"/>
      <c r="F3978" s="18" t="s">
        <v>1005</v>
      </c>
      <c r="G3978" s="14">
        <f t="shared" ref="G3978:L3978" si="6968">G3979+G3981</f>
        <v>3352</v>
      </c>
      <c r="H3978" s="14">
        <f t="shared" si="6968"/>
        <v>3352</v>
      </c>
      <c r="I3978" s="14">
        <f t="shared" si="6968"/>
        <v>3352</v>
      </c>
      <c r="J3978" s="14">
        <f t="shared" si="6968"/>
        <v>0</v>
      </c>
      <c r="K3978" s="14">
        <f t="shared" si="6968"/>
        <v>0</v>
      </c>
      <c r="L3978" s="14">
        <f t="shared" si="6968"/>
        <v>0</v>
      </c>
      <c r="M3978" s="14">
        <f t="shared" si="6835"/>
        <v>3352</v>
      </c>
      <c r="N3978" s="14">
        <f t="shared" si="6836"/>
        <v>3352</v>
      </c>
      <c r="O3978" s="14">
        <f t="shared" si="6837"/>
        <v>3352</v>
      </c>
      <c r="P3978" s="14">
        <f t="shared" ref="P3978:BF3978" si="6969">P3979+P3981</f>
        <v>0</v>
      </c>
      <c r="Q3978" s="14">
        <f t="shared" si="6866"/>
        <v>3352</v>
      </c>
      <c r="R3978" s="14">
        <f t="shared" ref="R3978:AE3978" si="6970">R3979+R3981</f>
        <v>0</v>
      </c>
      <c r="S3978" s="14">
        <f t="shared" si="6970"/>
        <v>0</v>
      </c>
      <c r="T3978" s="14">
        <f t="shared" si="6970"/>
        <v>0</v>
      </c>
      <c r="U3978" s="14">
        <f t="shared" si="6970"/>
        <v>0</v>
      </c>
      <c r="V3978" s="14">
        <f t="shared" si="6970"/>
        <v>0</v>
      </c>
      <c r="W3978" s="14">
        <f t="shared" si="6970"/>
        <v>0</v>
      </c>
      <c r="X3978" s="14">
        <f t="shared" si="6970"/>
        <v>0</v>
      </c>
      <c r="Y3978" s="14">
        <f t="shared" si="6970"/>
        <v>0</v>
      </c>
      <c r="Z3978" s="14">
        <f t="shared" si="6970"/>
        <v>0</v>
      </c>
      <c r="AA3978" s="14">
        <f t="shared" si="6970"/>
        <v>0</v>
      </c>
      <c r="AB3978" s="14">
        <f t="shared" si="6970"/>
        <v>0</v>
      </c>
      <c r="AC3978" s="14">
        <f t="shared" si="6970"/>
        <v>0</v>
      </c>
      <c r="AD3978" s="14">
        <f t="shared" si="6970"/>
        <v>0</v>
      </c>
      <c r="AE3978" s="14">
        <f t="shared" si="6970"/>
        <v>0</v>
      </c>
      <c r="AF3978" s="14">
        <f t="shared" ref="AF3978" si="6971">AF3979+AF3981</f>
        <v>0</v>
      </c>
      <c r="AG3978" s="14">
        <f t="shared" si="6894"/>
        <v>3352</v>
      </c>
      <c r="AH3978" s="14">
        <f t="shared" si="6895"/>
        <v>3352</v>
      </c>
      <c r="AI3978" s="14">
        <f t="shared" si="6896"/>
        <v>3352</v>
      </c>
      <c r="AJ3978" s="14">
        <f t="shared" ref="AJ3978:AL3978" si="6972">AJ3979+AJ3981</f>
        <v>0</v>
      </c>
      <c r="AK3978" s="14">
        <f t="shared" si="6972"/>
        <v>0</v>
      </c>
      <c r="AL3978" s="14">
        <f t="shared" si="6972"/>
        <v>0</v>
      </c>
      <c r="AM3978" s="14">
        <f t="shared" si="6872"/>
        <v>3352</v>
      </c>
      <c r="AN3978" s="14">
        <f t="shared" si="6873"/>
        <v>3352</v>
      </c>
      <c r="AO3978" s="14">
        <f t="shared" si="6816"/>
        <v>3352</v>
      </c>
      <c r="AP3978" s="14">
        <f t="shared" ref="AP3978:BB3978" si="6973">AP3979+AP3981</f>
        <v>0</v>
      </c>
      <c r="AQ3978" s="14">
        <f t="shared" si="6973"/>
        <v>0</v>
      </c>
      <c r="AR3978" s="14">
        <f t="shared" si="6973"/>
        <v>0</v>
      </c>
      <c r="AS3978" s="14">
        <f t="shared" si="6973"/>
        <v>0</v>
      </c>
      <c r="AT3978" s="14">
        <f t="shared" si="6973"/>
        <v>0</v>
      </c>
      <c r="AU3978" s="14">
        <f t="shared" si="6973"/>
        <v>0</v>
      </c>
      <c r="AV3978" s="14">
        <f t="shared" si="6973"/>
        <v>0</v>
      </c>
      <c r="AW3978" s="14">
        <f t="shared" si="6973"/>
        <v>0</v>
      </c>
      <c r="AX3978" s="14">
        <f t="shared" si="6973"/>
        <v>0</v>
      </c>
      <c r="AY3978" s="14">
        <f t="shared" si="6973"/>
        <v>0</v>
      </c>
      <c r="AZ3978" s="14">
        <f t="shared" ref="AZ3978:BA3978" si="6974">AZ3979+AZ3981</f>
        <v>0</v>
      </c>
      <c r="BA3978" s="14">
        <f t="shared" si="6974"/>
        <v>0</v>
      </c>
      <c r="BB3978" s="14">
        <f t="shared" si="6973"/>
        <v>0</v>
      </c>
      <c r="BC3978" s="14">
        <f t="shared" si="6842"/>
        <v>3352</v>
      </c>
      <c r="BD3978" s="14">
        <f t="shared" si="6838"/>
        <v>3352</v>
      </c>
      <c r="BE3978" s="14">
        <f t="shared" si="6839"/>
        <v>3352</v>
      </c>
      <c r="BF3978" s="14">
        <f t="shared" si="6969"/>
        <v>0</v>
      </c>
    </row>
    <row r="3979" spans="1:59" ht="31.5" customHeight="1" x14ac:dyDescent="0.3">
      <c r="A3979" s="47">
        <v>991</v>
      </c>
      <c r="B3979" s="47" t="s">
        <v>31</v>
      </c>
      <c r="C3979" s="47" t="s">
        <v>9</v>
      </c>
      <c r="D3979" s="8" t="s">
        <v>490</v>
      </c>
      <c r="E3979" s="30">
        <v>200</v>
      </c>
      <c r="F3979" s="24" t="s">
        <v>528</v>
      </c>
      <c r="G3979" s="14">
        <f t="shared" ref="G3979:L3979" si="6975">G3980</f>
        <v>607.20000000000005</v>
      </c>
      <c r="H3979" s="14">
        <f t="shared" si="6975"/>
        <v>607.20000000000005</v>
      </c>
      <c r="I3979" s="14">
        <f t="shared" si="6975"/>
        <v>607.20000000000005</v>
      </c>
      <c r="J3979" s="14">
        <f t="shared" si="6975"/>
        <v>0</v>
      </c>
      <c r="K3979" s="14">
        <f t="shared" si="6975"/>
        <v>0</v>
      </c>
      <c r="L3979" s="14">
        <f t="shared" si="6975"/>
        <v>0</v>
      </c>
      <c r="M3979" s="14">
        <f t="shared" si="6835"/>
        <v>607.20000000000005</v>
      </c>
      <c r="N3979" s="14">
        <f t="shared" si="6836"/>
        <v>607.20000000000005</v>
      </c>
      <c r="O3979" s="14">
        <f t="shared" si="6837"/>
        <v>607.20000000000005</v>
      </c>
      <c r="P3979" s="14">
        <f t="shared" ref="P3979:BF3979" si="6976">P3980</f>
        <v>0</v>
      </c>
      <c r="Q3979" s="14">
        <f t="shared" si="6866"/>
        <v>607.20000000000005</v>
      </c>
      <c r="R3979" s="14">
        <f t="shared" si="6976"/>
        <v>0</v>
      </c>
      <c r="S3979" s="14">
        <f t="shared" si="6976"/>
        <v>0</v>
      </c>
      <c r="T3979" s="14">
        <f t="shared" si="6976"/>
        <v>0</v>
      </c>
      <c r="U3979" s="14">
        <f t="shared" si="6976"/>
        <v>0</v>
      </c>
      <c r="V3979" s="14">
        <f t="shared" si="6976"/>
        <v>0</v>
      </c>
      <c r="W3979" s="14">
        <f t="shared" si="6976"/>
        <v>0</v>
      </c>
      <c r="X3979" s="14">
        <f t="shared" si="6976"/>
        <v>0</v>
      </c>
      <c r="Y3979" s="14">
        <f t="shared" si="6976"/>
        <v>0</v>
      </c>
      <c r="Z3979" s="14">
        <f t="shared" si="6976"/>
        <v>0</v>
      </c>
      <c r="AA3979" s="14">
        <f t="shared" si="6976"/>
        <v>0</v>
      </c>
      <c r="AB3979" s="14">
        <f t="shared" si="6976"/>
        <v>0</v>
      </c>
      <c r="AC3979" s="14">
        <f t="shared" si="6976"/>
        <v>0</v>
      </c>
      <c r="AD3979" s="14">
        <f t="shared" si="6976"/>
        <v>0</v>
      </c>
      <c r="AE3979" s="14">
        <f t="shared" si="6976"/>
        <v>0</v>
      </c>
      <c r="AF3979" s="14">
        <f t="shared" si="6976"/>
        <v>0</v>
      </c>
      <c r="AG3979" s="14">
        <f t="shared" si="6894"/>
        <v>607.20000000000005</v>
      </c>
      <c r="AH3979" s="14">
        <f t="shared" si="6895"/>
        <v>607.20000000000005</v>
      </c>
      <c r="AI3979" s="14">
        <f t="shared" si="6896"/>
        <v>607.20000000000005</v>
      </c>
      <c r="AJ3979" s="14">
        <f t="shared" si="6976"/>
        <v>0</v>
      </c>
      <c r="AK3979" s="14">
        <f t="shared" si="6976"/>
        <v>0</v>
      </c>
      <c r="AL3979" s="14">
        <f t="shared" si="6976"/>
        <v>0</v>
      </c>
      <c r="AM3979" s="14">
        <f t="shared" si="6872"/>
        <v>607.20000000000005</v>
      </c>
      <c r="AN3979" s="14">
        <f t="shared" si="6873"/>
        <v>607.20000000000005</v>
      </c>
      <c r="AO3979" s="14">
        <f t="shared" si="6816"/>
        <v>607.20000000000005</v>
      </c>
      <c r="AP3979" s="14">
        <f t="shared" si="6976"/>
        <v>0</v>
      </c>
      <c r="AQ3979" s="14">
        <f t="shared" si="6976"/>
        <v>0</v>
      </c>
      <c r="AR3979" s="14">
        <f t="shared" si="6976"/>
        <v>0</v>
      </c>
      <c r="AS3979" s="14">
        <f t="shared" si="6976"/>
        <v>0</v>
      </c>
      <c r="AT3979" s="14">
        <f t="shared" si="6976"/>
        <v>0</v>
      </c>
      <c r="AU3979" s="14">
        <f t="shared" si="6976"/>
        <v>0</v>
      </c>
      <c r="AV3979" s="14">
        <f t="shared" si="6976"/>
        <v>0</v>
      </c>
      <c r="AW3979" s="14">
        <f t="shared" si="6976"/>
        <v>0</v>
      </c>
      <c r="AX3979" s="14">
        <f t="shared" si="6976"/>
        <v>0</v>
      </c>
      <c r="AY3979" s="14">
        <f t="shared" si="6976"/>
        <v>0</v>
      </c>
      <c r="AZ3979" s="14">
        <f t="shared" si="6976"/>
        <v>0</v>
      </c>
      <c r="BA3979" s="14">
        <f t="shared" si="6976"/>
        <v>0</v>
      </c>
      <c r="BB3979" s="14">
        <f t="shared" si="6976"/>
        <v>0</v>
      </c>
      <c r="BC3979" s="14">
        <f t="shared" si="6842"/>
        <v>607.20000000000005</v>
      </c>
      <c r="BD3979" s="14">
        <f t="shared" si="6838"/>
        <v>607.20000000000005</v>
      </c>
      <c r="BE3979" s="14">
        <f t="shared" si="6839"/>
        <v>607.20000000000005</v>
      </c>
      <c r="BF3979" s="14">
        <f t="shared" si="6976"/>
        <v>0</v>
      </c>
    </row>
    <row r="3980" spans="1:59" ht="31.5" customHeight="1" x14ac:dyDescent="0.3">
      <c r="A3980" s="47">
        <v>991</v>
      </c>
      <c r="B3980" s="47" t="s">
        <v>31</v>
      </c>
      <c r="C3980" s="47" t="s">
        <v>9</v>
      </c>
      <c r="D3980" s="8" t="s">
        <v>490</v>
      </c>
      <c r="E3980" s="30">
        <v>240</v>
      </c>
      <c r="F3980" s="24" t="s">
        <v>529</v>
      </c>
      <c r="G3980" s="14">
        <v>607.20000000000005</v>
      </c>
      <c r="H3980" s="14">
        <v>607.20000000000005</v>
      </c>
      <c r="I3980" s="14">
        <v>607.20000000000005</v>
      </c>
      <c r="J3980" s="14"/>
      <c r="K3980" s="14"/>
      <c r="L3980" s="14"/>
      <c r="M3980" s="14">
        <f t="shared" si="6835"/>
        <v>607.20000000000005</v>
      </c>
      <c r="N3980" s="14">
        <f t="shared" si="6836"/>
        <v>607.20000000000005</v>
      </c>
      <c r="O3980" s="14">
        <f t="shared" si="6837"/>
        <v>607.20000000000005</v>
      </c>
      <c r="P3980" s="14"/>
      <c r="Q3980" s="14">
        <f t="shared" si="6866"/>
        <v>607.20000000000005</v>
      </c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>
        <f t="shared" si="6894"/>
        <v>607.20000000000005</v>
      </c>
      <c r="AH3980" s="14">
        <f t="shared" si="6895"/>
        <v>607.20000000000005</v>
      </c>
      <c r="AI3980" s="14">
        <f t="shared" si="6896"/>
        <v>607.20000000000005</v>
      </c>
      <c r="AJ3980" s="14"/>
      <c r="AK3980" s="14"/>
      <c r="AL3980" s="14"/>
      <c r="AM3980" s="14">
        <f t="shared" si="6872"/>
        <v>607.20000000000005</v>
      </c>
      <c r="AN3980" s="14">
        <f t="shared" si="6873"/>
        <v>607.20000000000005</v>
      </c>
      <c r="AO3980" s="14">
        <f t="shared" ref="AO3980:AO4048" si="6977">AI3980+AL3980</f>
        <v>607.20000000000005</v>
      </c>
      <c r="AP3980" s="14"/>
      <c r="AQ3980" s="14"/>
      <c r="AR3980" s="14"/>
      <c r="AS3980" s="14"/>
      <c r="AT3980" s="14"/>
      <c r="AU3980" s="14"/>
      <c r="AV3980" s="14"/>
      <c r="AW3980" s="14"/>
      <c r="AX3980" s="14"/>
      <c r="AY3980" s="14"/>
      <c r="AZ3980" s="14"/>
      <c r="BA3980" s="14"/>
      <c r="BB3980" s="14"/>
      <c r="BC3980" s="14">
        <f t="shared" si="6842"/>
        <v>607.20000000000005</v>
      </c>
      <c r="BD3980" s="14">
        <f t="shared" si="6838"/>
        <v>607.20000000000005</v>
      </c>
      <c r="BE3980" s="14">
        <f t="shared" si="6839"/>
        <v>607.20000000000005</v>
      </c>
      <c r="BF3980" s="14"/>
    </row>
    <row r="3981" spans="1:59" ht="15.75" customHeight="1" x14ac:dyDescent="0.3">
      <c r="A3981" s="47">
        <v>991</v>
      </c>
      <c r="B3981" s="47" t="s">
        <v>31</v>
      </c>
      <c r="C3981" s="47" t="s">
        <v>9</v>
      </c>
      <c r="D3981" s="8" t="s">
        <v>490</v>
      </c>
      <c r="E3981" s="30">
        <v>800</v>
      </c>
      <c r="F3981" s="24" t="s">
        <v>541</v>
      </c>
      <c r="G3981" s="14">
        <f t="shared" ref="G3981:L3981" si="6978">G3982</f>
        <v>2744.8</v>
      </c>
      <c r="H3981" s="14">
        <f t="shared" si="6978"/>
        <v>2744.8</v>
      </c>
      <c r="I3981" s="14">
        <f t="shared" si="6978"/>
        <v>2744.8</v>
      </c>
      <c r="J3981" s="14">
        <f t="shared" si="6978"/>
        <v>0</v>
      </c>
      <c r="K3981" s="14">
        <f t="shared" si="6978"/>
        <v>0</v>
      </c>
      <c r="L3981" s="14">
        <f t="shared" si="6978"/>
        <v>0</v>
      </c>
      <c r="M3981" s="14">
        <f t="shared" si="6835"/>
        <v>2744.8</v>
      </c>
      <c r="N3981" s="14">
        <f t="shared" si="6836"/>
        <v>2744.8</v>
      </c>
      <c r="O3981" s="14">
        <f t="shared" si="6837"/>
        <v>2744.8</v>
      </c>
      <c r="P3981" s="14">
        <f t="shared" ref="P3981:BF3981" si="6979">P3982</f>
        <v>0</v>
      </c>
      <c r="Q3981" s="14">
        <f t="shared" si="6866"/>
        <v>2744.8</v>
      </c>
      <c r="R3981" s="14">
        <f t="shared" si="6979"/>
        <v>0</v>
      </c>
      <c r="S3981" s="14">
        <f t="shared" si="6979"/>
        <v>0</v>
      </c>
      <c r="T3981" s="14">
        <f t="shared" si="6979"/>
        <v>0</v>
      </c>
      <c r="U3981" s="14">
        <f t="shared" si="6979"/>
        <v>0</v>
      </c>
      <c r="V3981" s="14">
        <f t="shared" si="6979"/>
        <v>0</v>
      </c>
      <c r="W3981" s="14">
        <f t="shared" si="6979"/>
        <v>0</v>
      </c>
      <c r="X3981" s="14">
        <f t="shared" si="6979"/>
        <v>0</v>
      </c>
      <c r="Y3981" s="14">
        <f t="shared" si="6979"/>
        <v>0</v>
      </c>
      <c r="Z3981" s="14">
        <f t="shared" si="6979"/>
        <v>0</v>
      </c>
      <c r="AA3981" s="14">
        <f t="shared" si="6979"/>
        <v>0</v>
      </c>
      <c r="AB3981" s="14">
        <f t="shared" si="6979"/>
        <v>0</v>
      </c>
      <c r="AC3981" s="14">
        <f t="shared" si="6979"/>
        <v>0</v>
      </c>
      <c r="AD3981" s="14">
        <f t="shared" si="6979"/>
        <v>0</v>
      </c>
      <c r="AE3981" s="14">
        <f t="shared" si="6979"/>
        <v>0</v>
      </c>
      <c r="AF3981" s="14">
        <f t="shared" si="6979"/>
        <v>0</v>
      </c>
      <c r="AG3981" s="14">
        <f t="shared" si="6894"/>
        <v>2744.8</v>
      </c>
      <c r="AH3981" s="14">
        <f t="shared" si="6895"/>
        <v>2744.8</v>
      </c>
      <c r="AI3981" s="14">
        <f t="shared" si="6896"/>
        <v>2744.8</v>
      </c>
      <c r="AJ3981" s="14">
        <f t="shared" si="6979"/>
        <v>0</v>
      </c>
      <c r="AK3981" s="14">
        <f t="shared" si="6979"/>
        <v>0</v>
      </c>
      <c r="AL3981" s="14">
        <f t="shared" si="6979"/>
        <v>0</v>
      </c>
      <c r="AM3981" s="14">
        <f t="shared" si="6872"/>
        <v>2744.8</v>
      </c>
      <c r="AN3981" s="14">
        <f t="shared" si="6873"/>
        <v>2744.8</v>
      </c>
      <c r="AO3981" s="14">
        <f t="shared" si="6977"/>
        <v>2744.8</v>
      </c>
      <c r="AP3981" s="14">
        <f t="shared" si="6979"/>
        <v>0</v>
      </c>
      <c r="AQ3981" s="14">
        <f t="shared" si="6979"/>
        <v>0</v>
      </c>
      <c r="AR3981" s="14">
        <f t="shared" si="6979"/>
        <v>0</v>
      </c>
      <c r="AS3981" s="14">
        <f t="shared" si="6979"/>
        <v>0</v>
      </c>
      <c r="AT3981" s="14">
        <f t="shared" si="6979"/>
        <v>0</v>
      </c>
      <c r="AU3981" s="14">
        <f t="shared" si="6979"/>
        <v>0</v>
      </c>
      <c r="AV3981" s="14">
        <f t="shared" si="6979"/>
        <v>0</v>
      </c>
      <c r="AW3981" s="14">
        <f t="shared" si="6979"/>
        <v>0</v>
      </c>
      <c r="AX3981" s="14">
        <f t="shared" si="6979"/>
        <v>0</v>
      </c>
      <c r="AY3981" s="14">
        <f t="shared" si="6979"/>
        <v>0</v>
      </c>
      <c r="AZ3981" s="14">
        <f t="shared" si="6979"/>
        <v>0</v>
      </c>
      <c r="BA3981" s="14">
        <f t="shared" si="6979"/>
        <v>0</v>
      </c>
      <c r="BB3981" s="14">
        <f t="shared" si="6979"/>
        <v>0</v>
      </c>
      <c r="BC3981" s="14">
        <f t="shared" si="6842"/>
        <v>2744.8</v>
      </c>
      <c r="BD3981" s="14">
        <f t="shared" si="6838"/>
        <v>2744.8</v>
      </c>
      <c r="BE3981" s="14">
        <f t="shared" si="6839"/>
        <v>2744.8</v>
      </c>
      <c r="BF3981" s="14">
        <f t="shared" si="6979"/>
        <v>0</v>
      </c>
    </row>
    <row r="3982" spans="1:59" ht="15.75" customHeight="1" x14ac:dyDescent="0.3">
      <c r="A3982" s="47">
        <v>991</v>
      </c>
      <c r="B3982" s="47" t="s">
        <v>31</v>
      </c>
      <c r="C3982" s="47" t="s">
        <v>9</v>
      </c>
      <c r="D3982" s="8" t="s">
        <v>490</v>
      </c>
      <c r="E3982" s="44">
        <v>850</v>
      </c>
      <c r="F3982" s="24" t="s">
        <v>543</v>
      </c>
      <c r="G3982" s="14">
        <v>2744.8</v>
      </c>
      <c r="H3982" s="14">
        <v>2744.8</v>
      </c>
      <c r="I3982" s="14">
        <v>2744.8</v>
      </c>
      <c r="J3982" s="14"/>
      <c r="K3982" s="14"/>
      <c r="L3982" s="14"/>
      <c r="M3982" s="14">
        <f t="shared" si="6835"/>
        <v>2744.8</v>
      </c>
      <c r="N3982" s="14">
        <f t="shared" si="6836"/>
        <v>2744.8</v>
      </c>
      <c r="O3982" s="14">
        <f t="shared" si="6837"/>
        <v>2744.8</v>
      </c>
      <c r="P3982" s="14"/>
      <c r="Q3982" s="14">
        <f t="shared" si="6866"/>
        <v>2744.8</v>
      </c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>
        <f t="shared" si="6894"/>
        <v>2744.8</v>
      </c>
      <c r="AH3982" s="14">
        <f t="shared" si="6895"/>
        <v>2744.8</v>
      </c>
      <c r="AI3982" s="14">
        <f t="shared" si="6896"/>
        <v>2744.8</v>
      </c>
      <c r="AJ3982" s="14"/>
      <c r="AK3982" s="14"/>
      <c r="AL3982" s="14"/>
      <c r="AM3982" s="14">
        <f t="shared" si="6872"/>
        <v>2744.8</v>
      </c>
      <c r="AN3982" s="14">
        <f t="shared" si="6873"/>
        <v>2744.8</v>
      </c>
      <c r="AO3982" s="14">
        <f t="shared" si="6977"/>
        <v>2744.8</v>
      </c>
      <c r="AP3982" s="14"/>
      <c r="AQ3982" s="14"/>
      <c r="AR3982" s="14"/>
      <c r="AS3982" s="14"/>
      <c r="AT3982" s="14"/>
      <c r="AU3982" s="14"/>
      <c r="AV3982" s="14"/>
      <c r="AW3982" s="14"/>
      <c r="AX3982" s="14"/>
      <c r="AY3982" s="14"/>
      <c r="AZ3982" s="14"/>
      <c r="BA3982" s="14"/>
      <c r="BB3982" s="14"/>
      <c r="BC3982" s="14">
        <f t="shared" si="6842"/>
        <v>2744.8</v>
      </c>
      <c r="BD3982" s="14">
        <f t="shared" si="6838"/>
        <v>2744.8</v>
      </c>
      <c r="BE3982" s="14">
        <f t="shared" si="6839"/>
        <v>2744.8</v>
      </c>
      <c r="BF3982" s="14"/>
    </row>
    <row r="3983" spans="1:59" ht="47.25" customHeight="1" x14ac:dyDescent="0.3">
      <c r="A3983" s="47">
        <v>991</v>
      </c>
      <c r="B3983" s="47" t="s">
        <v>31</v>
      </c>
      <c r="C3983" s="47" t="s">
        <v>9</v>
      </c>
      <c r="D3983" s="8" t="s">
        <v>512</v>
      </c>
      <c r="E3983" s="30"/>
      <c r="F3983" s="13" t="s">
        <v>686</v>
      </c>
      <c r="G3983" s="14">
        <f t="shared" ref="G3983:L3984" si="6980">G3984</f>
        <v>147</v>
      </c>
      <c r="H3983" s="14">
        <f t="shared" si="6980"/>
        <v>147</v>
      </c>
      <c r="I3983" s="14">
        <f t="shared" si="6980"/>
        <v>147</v>
      </c>
      <c r="J3983" s="14">
        <f t="shared" si="6980"/>
        <v>0</v>
      </c>
      <c r="K3983" s="14">
        <f t="shared" si="6980"/>
        <v>0</v>
      </c>
      <c r="L3983" s="14">
        <f t="shared" si="6980"/>
        <v>0</v>
      </c>
      <c r="M3983" s="14">
        <f t="shared" si="6835"/>
        <v>147</v>
      </c>
      <c r="N3983" s="14">
        <f t="shared" si="6836"/>
        <v>147</v>
      </c>
      <c r="O3983" s="14">
        <f t="shared" si="6837"/>
        <v>147</v>
      </c>
      <c r="P3983" s="14">
        <f t="shared" ref="P3983:BF3984" si="6981">P3984</f>
        <v>0</v>
      </c>
      <c r="Q3983" s="14">
        <f t="shared" si="6866"/>
        <v>147</v>
      </c>
      <c r="R3983" s="14">
        <f t="shared" si="6981"/>
        <v>0</v>
      </c>
      <c r="S3983" s="14">
        <f t="shared" si="6981"/>
        <v>0</v>
      </c>
      <c r="T3983" s="14">
        <f t="shared" si="6981"/>
        <v>0</v>
      </c>
      <c r="U3983" s="14">
        <f t="shared" si="6981"/>
        <v>0</v>
      </c>
      <c r="V3983" s="14">
        <f t="shared" si="6981"/>
        <v>0</v>
      </c>
      <c r="W3983" s="14">
        <f t="shared" si="6981"/>
        <v>0</v>
      </c>
      <c r="X3983" s="14">
        <f t="shared" si="6981"/>
        <v>0</v>
      </c>
      <c r="Y3983" s="14">
        <f t="shared" si="6981"/>
        <v>0</v>
      </c>
      <c r="Z3983" s="14">
        <f t="shared" si="6981"/>
        <v>0</v>
      </c>
      <c r="AA3983" s="14">
        <f t="shared" si="6981"/>
        <v>0</v>
      </c>
      <c r="AB3983" s="14">
        <f t="shared" si="6981"/>
        <v>0</v>
      </c>
      <c r="AC3983" s="14">
        <f t="shared" si="6981"/>
        <v>0</v>
      </c>
      <c r="AD3983" s="14">
        <f t="shared" si="6981"/>
        <v>0</v>
      </c>
      <c r="AE3983" s="14">
        <f t="shared" si="6981"/>
        <v>0</v>
      </c>
      <c r="AF3983" s="14">
        <f t="shared" si="6981"/>
        <v>0</v>
      </c>
      <c r="AG3983" s="14">
        <f t="shared" si="6894"/>
        <v>147</v>
      </c>
      <c r="AH3983" s="14">
        <f t="shared" si="6895"/>
        <v>147</v>
      </c>
      <c r="AI3983" s="14">
        <f t="shared" si="6896"/>
        <v>147</v>
      </c>
      <c r="AJ3983" s="14">
        <f t="shared" si="6981"/>
        <v>0</v>
      </c>
      <c r="AK3983" s="14">
        <f t="shared" si="6981"/>
        <v>0</v>
      </c>
      <c r="AL3983" s="14">
        <f t="shared" si="6981"/>
        <v>0</v>
      </c>
      <c r="AM3983" s="14">
        <f t="shared" si="6872"/>
        <v>147</v>
      </c>
      <c r="AN3983" s="14">
        <f t="shared" si="6873"/>
        <v>147</v>
      </c>
      <c r="AO3983" s="14">
        <f t="shared" si="6977"/>
        <v>147</v>
      </c>
      <c r="AP3983" s="14">
        <f t="shared" si="6981"/>
        <v>0</v>
      </c>
      <c r="AQ3983" s="14">
        <f t="shared" si="6981"/>
        <v>0</v>
      </c>
      <c r="AR3983" s="14">
        <f t="shared" si="6981"/>
        <v>0</v>
      </c>
      <c r="AS3983" s="14">
        <f t="shared" si="6981"/>
        <v>0</v>
      </c>
      <c r="AT3983" s="14">
        <f t="shared" si="6981"/>
        <v>0</v>
      </c>
      <c r="AU3983" s="14">
        <f t="shared" si="6981"/>
        <v>0</v>
      </c>
      <c r="AV3983" s="14">
        <f t="shared" si="6981"/>
        <v>0</v>
      </c>
      <c r="AW3983" s="14">
        <f t="shared" si="6981"/>
        <v>0</v>
      </c>
      <c r="AX3983" s="14">
        <f t="shared" si="6981"/>
        <v>0</v>
      </c>
      <c r="AY3983" s="14">
        <f t="shared" si="6981"/>
        <v>0</v>
      </c>
      <c r="AZ3983" s="14">
        <f t="shared" si="6981"/>
        <v>0</v>
      </c>
      <c r="BA3983" s="14">
        <f t="shared" si="6981"/>
        <v>0</v>
      </c>
      <c r="BB3983" s="14">
        <f t="shared" si="6981"/>
        <v>0</v>
      </c>
      <c r="BC3983" s="14">
        <f t="shared" si="6842"/>
        <v>147</v>
      </c>
      <c r="BD3983" s="14">
        <f t="shared" si="6838"/>
        <v>147</v>
      </c>
      <c r="BE3983" s="14">
        <f t="shared" si="6839"/>
        <v>147</v>
      </c>
      <c r="BF3983" s="14">
        <f t="shared" si="6981"/>
        <v>0</v>
      </c>
    </row>
    <row r="3984" spans="1:59" ht="31.5" customHeight="1" x14ac:dyDescent="0.3">
      <c r="A3984" s="47">
        <v>991</v>
      </c>
      <c r="B3984" s="47" t="s">
        <v>31</v>
      </c>
      <c r="C3984" s="47" t="s">
        <v>9</v>
      </c>
      <c r="D3984" s="8" t="s">
        <v>512</v>
      </c>
      <c r="E3984" s="30">
        <v>200</v>
      </c>
      <c r="F3984" s="24" t="s">
        <v>528</v>
      </c>
      <c r="G3984" s="14">
        <f t="shared" si="6980"/>
        <v>147</v>
      </c>
      <c r="H3984" s="14">
        <f t="shared" si="6980"/>
        <v>147</v>
      </c>
      <c r="I3984" s="14">
        <f t="shared" si="6980"/>
        <v>147</v>
      </c>
      <c r="J3984" s="14">
        <f t="shared" si="6980"/>
        <v>0</v>
      </c>
      <c r="K3984" s="14">
        <f t="shared" si="6980"/>
        <v>0</v>
      </c>
      <c r="L3984" s="14">
        <f t="shared" si="6980"/>
        <v>0</v>
      </c>
      <c r="M3984" s="14">
        <f t="shared" si="6835"/>
        <v>147</v>
      </c>
      <c r="N3984" s="14">
        <f t="shared" si="6836"/>
        <v>147</v>
      </c>
      <c r="O3984" s="14">
        <f t="shared" si="6837"/>
        <v>147</v>
      </c>
      <c r="P3984" s="14">
        <f t="shared" si="6981"/>
        <v>0</v>
      </c>
      <c r="Q3984" s="14">
        <f t="shared" si="6866"/>
        <v>147</v>
      </c>
      <c r="R3984" s="14">
        <f t="shared" si="6981"/>
        <v>0</v>
      </c>
      <c r="S3984" s="14">
        <f t="shared" si="6981"/>
        <v>0</v>
      </c>
      <c r="T3984" s="14">
        <f t="shared" si="6981"/>
        <v>0</v>
      </c>
      <c r="U3984" s="14">
        <f t="shared" si="6981"/>
        <v>0</v>
      </c>
      <c r="V3984" s="14">
        <f t="shared" si="6981"/>
        <v>0</v>
      </c>
      <c r="W3984" s="14">
        <f t="shared" si="6981"/>
        <v>0</v>
      </c>
      <c r="X3984" s="14">
        <f t="shared" si="6981"/>
        <v>0</v>
      </c>
      <c r="Y3984" s="14">
        <f t="shared" si="6981"/>
        <v>0</v>
      </c>
      <c r="Z3984" s="14">
        <f t="shared" si="6981"/>
        <v>0</v>
      </c>
      <c r="AA3984" s="14">
        <f t="shared" si="6981"/>
        <v>0</v>
      </c>
      <c r="AB3984" s="14">
        <f t="shared" si="6981"/>
        <v>0</v>
      </c>
      <c r="AC3984" s="14">
        <f t="shared" si="6981"/>
        <v>0</v>
      </c>
      <c r="AD3984" s="14">
        <f t="shared" si="6981"/>
        <v>0</v>
      </c>
      <c r="AE3984" s="14">
        <f t="shared" si="6981"/>
        <v>0</v>
      </c>
      <c r="AF3984" s="14">
        <f t="shared" si="6981"/>
        <v>0</v>
      </c>
      <c r="AG3984" s="14">
        <f t="shared" si="6894"/>
        <v>147</v>
      </c>
      <c r="AH3984" s="14">
        <f t="shared" si="6895"/>
        <v>147</v>
      </c>
      <c r="AI3984" s="14">
        <f t="shared" si="6896"/>
        <v>147</v>
      </c>
      <c r="AJ3984" s="14">
        <f t="shared" si="6981"/>
        <v>0</v>
      </c>
      <c r="AK3984" s="14">
        <f t="shared" si="6981"/>
        <v>0</v>
      </c>
      <c r="AL3984" s="14">
        <f t="shared" si="6981"/>
        <v>0</v>
      </c>
      <c r="AM3984" s="14">
        <f t="shared" si="6872"/>
        <v>147</v>
      </c>
      <c r="AN3984" s="14">
        <f t="shared" si="6873"/>
        <v>147</v>
      </c>
      <c r="AO3984" s="14">
        <f t="shared" si="6977"/>
        <v>147</v>
      </c>
      <c r="AP3984" s="14">
        <f t="shared" si="6981"/>
        <v>0</v>
      </c>
      <c r="AQ3984" s="14">
        <f t="shared" si="6981"/>
        <v>0</v>
      </c>
      <c r="AR3984" s="14">
        <f t="shared" si="6981"/>
        <v>0</v>
      </c>
      <c r="AS3984" s="14">
        <f t="shared" si="6981"/>
        <v>0</v>
      </c>
      <c r="AT3984" s="14">
        <f t="shared" si="6981"/>
        <v>0</v>
      </c>
      <c r="AU3984" s="14">
        <f t="shared" si="6981"/>
        <v>0</v>
      </c>
      <c r="AV3984" s="14">
        <f t="shared" si="6981"/>
        <v>0</v>
      </c>
      <c r="AW3984" s="14">
        <f t="shared" si="6981"/>
        <v>0</v>
      </c>
      <c r="AX3984" s="14">
        <f t="shared" si="6981"/>
        <v>0</v>
      </c>
      <c r="AY3984" s="14">
        <f t="shared" si="6981"/>
        <v>0</v>
      </c>
      <c r="AZ3984" s="14">
        <f t="shared" si="6981"/>
        <v>0</v>
      </c>
      <c r="BA3984" s="14">
        <f t="shared" si="6981"/>
        <v>0</v>
      </c>
      <c r="BB3984" s="14">
        <f t="shared" si="6981"/>
        <v>0</v>
      </c>
      <c r="BC3984" s="14">
        <f t="shared" si="6842"/>
        <v>147</v>
      </c>
      <c r="BD3984" s="14">
        <f t="shared" si="6838"/>
        <v>147</v>
      </c>
      <c r="BE3984" s="14">
        <f t="shared" si="6839"/>
        <v>147</v>
      </c>
      <c r="BF3984" s="14">
        <f t="shared" si="6981"/>
        <v>0</v>
      </c>
    </row>
    <row r="3985" spans="1:59" ht="31.5" customHeight="1" x14ac:dyDescent="0.3">
      <c r="A3985" s="47">
        <v>991</v>
      </c>
      <c r="B3985" s="47" t="s">
        <v>31</v>
      </c>
      <c r="C3985" s="47" t="s">
        <v>9</v>
      </c>
      <c r="D3985" s="8" t="s">
        <v>512</v>
      </c>
      <c r="E3985" s="30">
        <v>240</v>
      </c>
      <c r="F3985" s="24" t="s">
        <v>529</v>
      </c>
      <c r="G3985" s="14">
        <v>147</v>
      </c>
      <c r="H3985" s="14">
        <v>147</v>
      </c>
      <c r="I3985" s="14">
        <v>147</v>
      </c>
      <c r="J3985" s="14"/>
      <c r="K3985" s="14"/>
      <c r="L3985" s="14"/>
      <c r="M3985" s="14">
        <f t="shared" si="6835"/>
        <v>147</v>
      </c>
      <c r="N3985" s="14">
        <f t="shared" si="6836"/>
        <v>147</v>
      </c>
      <c r="O3985" s="14">
        <f t="shared" si="6837"/>
        <v>147</v>
      </c>
      <c r="P3985" s="14"/>
      <c r="Q3985" s="14">
        <f t="shared" si="6866"/>
        <v>147</v>
      </c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>
        <f t="shared" si="6894"/>
        <v>147</v>
      </c>
      <c r="AH3985" s="14">
        <f t="shared" si="6895"/>
        <v>147</v>
      </c>
      <c r="AI3985" s="14">
        <f t="shared" si="6896"/>
        <v>147</v>
      </c>
      <c r="AJ3985" s="14"/>
      <c r="AK3985" s="14"/>
      <c r="AL3985" s="14"/>
      <c r="AM3985" s="14">
        <f t="shared" si="6872"/>
        <v>147</v>
      </c>
      <c r="AN3985" s="14">
        <f t="shared" si="6873"/>
        <v>147</v>
      </c>
      <c r="AO3985" s="14">
        <f t="shared" si="6977"/>
        <v>147</v>
      </c>
      <c r="AP3985" s="14"/>
      <c r="AQ3985" s="14"/>
      <c r="AR3985" s="14"/>
      <c r="AS3985" s="14"/>
      <c r="AT3985" s="14"/>
      <c r="AU3985" s="14"/>
      <c r="AV3985" s="14"/>
      <c r="AW3985" s="14"/>
      <c r="AX3985" s="14"/>
      <c r="AY3985" s="14"/>
      <c r="AZ3985" s="14"/>
      <c r="BA3985" s="14"/>
      <c r="BB3985" s="14"/>
      <c r="BC3985" s="14">
        <f t="shared" si="6842"/>
        <v>147</v>
      </c>
      <c r="BD3985" s="14">
        <f t="shared" si="6838"/>
        <v>147</v>
      </c>
      <c r="BE3985" s="14">
        <f t="shared" si="6839"/>
        <v>147</v>
      </c>
      <c r="BF3985" s="14"/>
    </row>
    <row r="3986" spans="1:59" ht="78" hidden="1" x14ac:dyDescent="0.3">
      <c r="A3986" s="47">
        <v>991</v>
      </c>
      <c r="B3986" s="47" t="s">
        <v>31</v>
      </c>
      <c r="C3986" s="47" t="s">
        <v>9</v>
      </c>
      <c r="D3986" s="8" t="s">
        <v>1333</v>
      </c>
      <c r="E3986" s="30"/>
      <c r="F3986" s="24" t="s">
        <v>1342</v>
      </c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>
        <f>AM3987</f>
        <v>0</v>
      </c>
      <c r="AN3986" s="14">
        <f t="shared" ref="AN3986:BF3988" si="6982">AN3987</f>
        <v>0</v>
      </c>
      <c r="AO3986" s="14">
        <f t="shared" si="6982"/>
        <v>0</v>
      </c>
      <c r="AP3986" s="14">
        <f t="shared" si="6982"/>
        <v>0</v>
      </c>
      <c r="AQ3986" s="14">
        <f t="shared" si="6982"/>
        <v>0</v>
      </c>
      <c r="AR3986" s="14">
        <f t="shared" si="6982"/>
        <v>0</v>
      </c>
      <c r="AS3986" s="14">
        <f t="shared" si="6982"/>
        <v>0</v>
      </c>
      <c r="AT3986" s="14">
        <f t="shared" si="6982"/>
        <v>0</v>
      </c>
      <c r="AU3986" s="14">
        <f t="shared" si="6982"/>
        <v>0</v>
      </c>
      <c r="AV3986" s="14">
        <f t="shared" si="6982"/>
        <v>0</v>
      </c>
      <c r="AW3986" s="14">
        <f t="shared" si="6982"/>
        <v>0</v>
      </c>
      <c r="AX3986" s="14">
        <f t="shared" si="6982"/>
        <v>0</v>
      </c>
      <c r="AY3986" s="14">
        <f t="shared" si="6982"/>
        <v>0</v>
      </c>
      <c r="AZ3986" s="14">
        <f t="shared" si="6982"/>
        <v>0</v>
      </c>
      <c r="BA3986" s="14">
        <f t="shared" si="6982"/>
        <v>0</v>
      </c>
      <c r="BB3986" s="14">
        <f t="shared" si="6982"/>
        <v>0</v>
      </c>
      <c r="BC3986" s="14">
        <f t="shared" si="6842"/>
        <v>0</v>
      </c>
      <c r="BD3986" s="14">
        <f t="shared" si="6838"/>
        <v>0</v>
      </c>
      <c r="BE3986" s="14">
        <f t="shared" si="6839"/>
        <v>0</v>
      </c>
      <c r="BF3986" s="14">
        <f t="shared" si="6982"/>
        <v>0</v>
      </c>
      <c r="BG3986" s="3">
        <v>1</v>
      </c>
    </row>
    <row r="3987" spans="1:59" ht="31.2" hidden="1" x14ac:dyDescent="0.3">
      <c r="A3987" s="47">
        <v>991</v>
      </c>
      <c r="B3987" s="47" t="s">
        <v>31</v>
      </c>
      <c r="C3987" s="47" t="s">
        <v>9</v>
      </c>
      <c r="D3987" s="8" t="s">
        <v>1334</v>
      </c>
      <c r="E3987" s="30"/>
      <c r="F3987" s="24" t="s">
        <v>1343</v>
      </c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>
        <f>AM3988</f>
        <v>0</v>
      </c>
      <c r="AN3987" s="14">
        <f t="shared" si="6982"/>
        <v>0</v>
      </c>
      <c r="AO3987" s="14">
        <f t="shared" si="6982"/>
        <v>0</v>
      </c>
      <c r="AP3987" s="14">
        <f t="shared" si="6982"/>
        <v>0</v>
      </c>
      <c r="AQ3987" s="14">
        <f t="shared" si="6982"/>
        <v>0</v>
      </c>
      <c r="AR3987" s="14">
        <f t="shared" si="6982"/>
        <v>0</v>
      </c>
      <c r="AS3987" s="14">
        <f t="shared" si="6982"/>
        <v>0</v>
      </c>
      <c r="AT3987" s="14">
        <f t="shared" si="6982"/>
        <v>0</v>
      </c>
      <c r="AU3987" s="14">
        <f t="shared" si="6982"/>
        <v>0</v>
      </c>
      <c r="AV3987" s="14">
        <f t="shared" si="6982"/>
        <v>0</v>
      </c>
      <c r="AW3987" s="14">
        <f t="shared" si="6982"/>
        <v>0</v>
      </c>
      <c r="AX3987" s="14">
        <f t="shared" si="6982"/>
        <v>0</v>
      </c>
      <c r="AY3987" s="14">
        <f t="shared" si="6982"/>
        <v>0</v>
      </c>
      <c r="AZ3987" s="14">
        <f t="shared" si="6982"/>
        <v>0</v>
      </c>
      <c r="BA3987" s="14">
        <f t="shared" si="6982"/>
        <v>0</v>
      </c>
      <c r="BB3987" s="14">
        <f t="shared" si="6982"/>
        <v>0</v>
      </c>
      <c r="BC3987" s="14">
        <f t="shared" si="6842"/>
        <v>0</v>
      </c>
      <c r="BD3987" s="14">
        <f t="shared" si="6838"/>
        <v>0</v>
      </c>
      <c r="BE3987" s="14">
        <f t="shared" si="6839"/>
        <v>0</v>
      </c>
      <c r="BF3987" s="14">
        <f t="shared" si="6982"/>
        <v>0</v>
      </c>
      <c r="BG3987" s="3">
        <v>1</v>
      </c>
    </row>
    <row r="3988" spans="1:59" ht="31.2" hidden="1" x14ac:dyDescent="0.3">
      <c r="A3988" s="47">
        <v>991</v>
      </c>
      <c r="B3988" s="47" t="s">
        <v>31</v>
      </c>
      <c r="C3988" s="47" t="s">
        <v>9</v>
      </c>
      <c r="D3988" s="8" t="s">
        <v>1334</v>
      </c>
      <c r="E3988" s="30">
        <v>400</v>
      </c>
      <c r="F3988" s="24" t="s">
        <v>536</v>
      </c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>
        <f>AM3989</f>
        <v>0</v>
      </c>
      <c r="AN3988" s="14">
        <f t="shared" si="6982"/>
        <v>0</v>
      </c>
      <c r="AO3988" s="14">
        <f t="shared" si="6982"/>
        <v>0</v>
      </c>
      <c r="AP3988" s="14">
        <f t="shared" si="6982"/>
        <v>0</v>
      </c>
      <c r="AQ3988" s="14">
        <f t="shared" si="6982"/>
        <v>0</v>
      </c>
      <c r="AR3988" s="14">
        <f t="shared" si="6982"/>
        <v>0</v>
      </c>
      <c r="AS3988" s="14">
        <f t="shared" si="6982"/>
        <v>0</v>
      </c>
      <c r="AT3988" s="14">
        <f t="shared" si="6982"/>
        <v>0</v>
      </c>
      <c r="AU3988" s="14">
        <f t="shared" si="6982"/>
        <v>0</v>
      </c>
      <c r="AV3988" s="14">
        <f t="shared" si="6982"/>
        <v>0</v>
      </c>
      <c r="AW3988" s="14">
        <f t="shared" si="6982"/>
        <v>0</v>
      </c>
      <c r="AX3988" s="14">
        <f t="shared" si="6982"/>
        <v>0</v>
      </c>
      <c r="AY3988" s="14">
        <f t="shared" si="6982"/>
        <v>0</v>
      </c>
      <c r="AZ3988" s="14">
        <f t="shared" si="6982"/>
        <v>0</v>
      </c>
      <c r="BA3988" s="14">
        <f t="shared" si="6982"/>
        <v>0</v>
      </c>
      <c r="BB3988" s="14">
        <f t="shared" si="6982"/>
        <v>0</v>
      </c>
      <c r="BC3988" s="14">
        <f t="shared" si="6842"/>
        <v>0</v>
      </c>
      <c r="BD3988" s="14">
        <f t="shared" ref="BD3988:BD4051" si="6983">AN3988+AV3988+AW3988+AX3988+AY3988</f>
        <v>0</v>
      </c>
      <c r="BE3988" s="14">
        <f t="shared" ref="BE3988:BE4051" si="6984">AO3988+AZ3988+BA3988+BB3988</f>
        <v>0</v>
      </c>
      <c r="BF3988" s="14">
        <f t="shared" si="6982"/>
        <v>0</v>
      </c>
      <c r="BG3988" s="3">
        <v>1</v>
      </c>
    </row>
    <row r="3989" spans="1:59" hidden="1" x14ac:dyDescent="0.3">
      <c r="A3989" s="47">
        <v>991</v>
      </c>
      <c r="B3989" s="47" t="s">
        <v>31</v>
      </c>
      <c r="C3989" s="47" t="s">
        <v>9</v>
      </c>
      <c r="D3989" s="8" t="s">
        <v>1334</v>
      </c>
      <c r="E3989" s="44">
        <v>410</v>
      </c>
      <c r="F3989" s="24" t="s">
        <v>537</v>
      </c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>
        <v>0</v>
      </c>
      <c r="AN3989" s="14">
        <v>0</v>
      </c>
      <c r="AO3989" s="14">
        <v>0</v>
      </c>
      <c r="AP3989" s="14"/>
      <c r="AQ3989" s="14"/>
      <c r="AR3989" s="14"/>
      <c r="AS3989" s="14"/>
      <c r="AT3989" s="14"/>
      <c r="AU3989" s="14"/>
      <c r="AV3989" s="14"/>
      <c r="AW3989" s="14"/>
      <c r="AX3989" s="14"/>
      <c r="AY3989" s="14"/>
      <c r="AZ3989" s="14"/>
      <c r="BA3989" s="14"/>
      <c r="BB3989" s="14"/>
      <c r="BC3989" s="14">
        <f t="shared" ref="BC3989:BC4052" si="6985">AM3989+AP3989+AQ3989+AR3989+AS3989+AT3989+AU3989</f>
        <v>0</v>
      </c>
      <c r="BD3989" s="14">
        <f t="shared" si="6983"/>
        <v>0</v>
      </c>
      <c r="BE3989" s="14">
        <f t="shared" si="6984"/>
        <v>0</v>
      </c>
      <c r="BF3989" s="14"/>
      <c r="BG3989" s="3">
        <v>1</v>
      </c>
    </row>
    <row r="3990" spans="1:59" ht="31.5" customHeight="1" x14ac:dyDescent="0.3">
      <c r="A3990" s="47">
        <v>991</v>
      </c>
      <c r="B3990" s="47" t="s">
        <v>31</v>
      </c>
      <c r="C3990" s="47" t="s">
        <v>9</v>
      </c>
      <c r="D3990" s="8" t="s">
        <v>513</v>
      </c>
      <c r="E3990" s="30"/>
      <c r="F3990" s="13" t="s">
        <v>687</v>
      </c>
      <c r="G3990" s="14">
        <f t="shared" ref="G3990:L3991" si="6986">G3991</f>
        <v>12099.4</v>
      </c>
      <c r="H3990" s="14">
        <f t="shared" si="6986"/>
        <v>10559.4</v>
      </c>
      <c r="I3990" s="14">
        <f t="shared" si="6986"/>
        <v>10559.4</v>
      </c>
      <c r="J3990" s="14">
        <f t="shared" si="6986"/>
        <v>-871.8</v>
      </c>
      <c r="K3990" s="14">
        <f t="shared" si="6986"/>
        <v>-770.8</v>
      </c>
      <c r="L3990" s="14">
        <f t="shared" si="6986"/>
        <v>-770.8</v>
      </c>
      <c r="M3990" s="14">
        <f t="shared" si="6835"/>
        <v>11227.6</v>
      </c>
      <c r="N3990" s="14">
        <f t="shared" si="6836"/>
        <v>9788.6</v>
      </c>
      <c r="O3990" s="14">
        <f t="shared" si="6837"/>
        <v>9788.6</v>
      </c>
      <c r="P3990" s="14">
        <f t="shared" ref="P3990:BF3991" si="6987">P3991</f>
        <v>0</v>
      </c>
      <c r="Q3990" s="14">
        <f t="shared" si="6866"/>
        <v>9788.6</v>
      </c>
      <c r="R3990" s="14">
        <f t="shared" si="6987"/>
        <v>0</v>
      </c>
      <c r="S3990" s="14">
        <f t="shared" si="6987"/>
        <v>0</v>
      </c>
      <c r="T3990" s="14">
        <f t="shared" si="6987"/>
        <v>0</v>
      </c>
      <c r="U3990" s="14">
        <f t="shared" si="6987"/>
        <v>0</v>
      </c>
      <c r="V3990" s="14">
        <f t="shared" si="6987"/>
        <v>0</v>
      </c>
      <c r="W3990" s="14">
        <f t="shared" si="6987"/>
        <v>0</v>
      </c>
      <c r="X3990" s="14">
        <f t="shared" si="6987"/>
        <v>0</v>
      </c>
      <c r="Y3990" s="14">
        <f t="shared" si="6987"/>
        <v>0</v>
      </c>
      <c r="Z3990" s="14">
        <f t="shared" si="6987"/>
        <v>0</v>
      </c>
      <c r="AA3990" s="14">
        <f t="shared" si="6987"/>
        <v>0</v>
      </c>
      <c r="AB3990" s="14">
        <f t="shared" si="6987"/>
        <v>0</v>
      </c>
      <c r="AC3990" s="14">
        <f t="shared" si="6987"/>
        <v>0</v>
      </c>
      <c r="AD3990" s="14">
        <f t="shared" si="6987"/>
        <v>0</v>
      </c>
      <c r="AE3990" s="14">
        <f t="shared" si="6987"/>
        <v>0</v>
      </c>
      <c r="AF3990" s="14">
        <f t="shared" si="6987"/>
        <v>0</v>
      </c>
      <c r="AG3990" s="14">
        <f t="shared" si="6894"/>
        <v>11227.6</v>
      </c>
      <c r="AH3990" s="14">
        <f t="shared" si="6895"/>
        <v>9788.6</v>
      </c>
      <c r="AI3990" s="14">
        <f t="shared" si="6896"/>
        <v>9788.6</v>
      </c>
      <c r="AJ3990" s="14">
        <f t="shared" si="6987"/>
        <v>0</v>
      </c>
      <c r="AK3990" s="14">
        <f t="shared" si="6987"/>
        <v>0</v>
      </c>
      <c r="AL3990" s="14">
        <f t="shared" si="6987"/>
        <v>0</v>
      </c>
      <c r="AM3990" s="14">
        <f t="shared" si="6872"/>
        <v>11227.6</v>
      </c>
      <c r="AN3990" s="14">
        <f t="shared" si="6873"/>
        <v>9788.6</v>
      </c>
      <c r="AO3990" s="14">
        <f t="shared" si="6977"/>
        <v>9788.6</v>
      </c>
      <c r="AP3990" s="14">
        <f t="shared" si="6987"/>
        <v>0</v>
      </c>
      <c r="AQ3990" s="14">
        <f t="shared" si="6987"/>
        <v>0</v>
      </c>
      <c r="AR3990" s="14">
        <f t="shared" si="6987"/>
        <v>-176.31200000000001</v>
      </c>
      <c r="AS3990" s="14">
        <f t="shared" si="6987"/>
        <v>0</v>
      </c>
      <c r="AT3990" s="14">
        <f t="shared" si="6987"/>
        <v>0</v>
      </c>
      <c r="AU3990" s="14">
        <f t="shared" si="6987"/>
        <v>0</v>
      </c>
      <c r="AV3990" s="14">
        <f t="shared" si="6987"/>
        <v>0</v>
      </c>
      <c r="AW3990" s="14">
        <f t="shared" si="6987"/>
        <v>0</v>
      </c>
      <c r="AX3990" s="14">
        <f t="shared" si="6987"/>
        <v>0</v>
      </c>
      <c r="AY3990" s="14">
        <f t="shared" si="6987"/>
        <v>0</v>
      </c>
      <c r="AZ3990" s="14">
        <f t="shared" si="6987"/>
        <v>0</v>
      </c>
      <c r="BA3990" s="14">
        <f t="shared" si="6987"/>
        <v>0</v>
      </c>
      <c r="BB3990" s="14">
        <f t="shared" si="6987"/>
        <v>0</v>
      </c>
      <c r="BC3990" s="14">
        <f t="shared" si="6985"/>
        <v>11051.288</v>
      </c>
      <c r="BD3990" s="14">
        <f t="shared" si="6983"/>
        <v>9788.6</v>
      </c>
      <c r="BE3990" s="14">
        <f t="shared" si="6984"/>
        <v>9788.6</v>
      </c>
      <c r="BF3990" s="14">
        <f t="shared" si="6987"/>
        <v>0</v>
      </c>
    </row>
    <row r="3991" spans="1:59" ht="47.25" customHeight="1" x14ac:dyDescent="0.3">
      <c r="A3991" s="47">
        <v>991</v>
      </c>
      <c r="B3991" s="47" t="s">
        <v>31</v>
      </c>
      <c r="C3991" s="47" t="s">
        <v>9</v>
      </c>
      <c r="D3991" s="8" t="s">
        <v>514</v>
      </c>
      <c r="E3991" s="30"/>
      <c r="F3991" s="13" t="s">
        <v>688</v>
      </c>
      <c r="G3991" s="14">
        <f t="shared" si="6986"/>
        <v>12099.4</v>
      </c>
      <c r="H3991" s="14">
        <f t="shared" si="6986"/>
        <v>10559.4</v>
      </c>
      <c r="I3991" s="14">
        <f t="shared" si="6986"/>
        <v>10559.4</v>
      </c>
      <c r="J3991" s="14">
        <f t="shared" si="6986"/>
        <v>-871.8</v>
      </c>
      <c r="K3991" s="14">
        <f t="shared" si="6986"/>
        <v>-770.8</v>
      </c>
      <c r="L3991" s="14">
        <f t="shared" si="6986"/>
        <v>-770.8</v>
      </c>
      <c r="M3991" s="14">
        <f t="shared" si="6835"/>
        <v>11227.6</v>
      </c>
      <c r="N3991" s="14">
        <f t="shared" si="6836"/>
        <v>9788.6</v>
      </c>
      <c r="O3991" s="14">
        <f t="shared" si="6837"/>
        <v>9788.6</v>
      </c>
      <c r="P3991" s="14">
        <f t="shared" si="6987"/>
        <v>0</v>
      </c>
      <c r="Q3991" s="14">
        <f t="shared" si="6866"/>
        <v>9788.6</v>
      </c>
      <c r="R3991" s="14">
        <f t="shared" si="6987"/>
        <v>0</v>
      </c>
      <c r="S3991" s="14">
        <f t="shared" si="6987"/>
        <v>0</v>
      </c>
      <c r="T3991" s="14">
        <f t="shared" si="6987"/>
        <v>0</v>
      </c>
      <c r="U3991" s="14">
        <f t="shared" si="6987"/>
        <v>0</v>
      </c>
      <c r="V3991" s="14">
        <f t="shared" si="6987"/>
        <v>0</v>
      </c>
      <c r="W3991" s="14">
        <f t="shared" si="6987"/>
        <v>0</v>
      </c>
      <c r="X3991" s="14">
        <f t="shared" si="6987"/>
        <v>0</v>
      </c>
      <c r="Y3991" s="14">
        <f t="shared" si="6987"/>
        <v>0</v>
      </c>
      <c r="Z3991" s="14">
        <f t="shared" si="6987"/>
        <v>0</v>
      </c>
      <c r="AA3991" s="14">
        <f t="shared" si="6987"/>
        <v>0</v>
      </c>
      <c r="AB3991" s="14">
        <f t="shared" si="6987"/>
        <v>0</v>
      </c>
      <c r="AC3991" s="14">
        <f t="shared" si="6987"/>
        <v>0</v>
      </c>
      <c r="AD3991" s="14">
        <f t="shared" si="6987"/>
        <v>0</v>
      </c>
      <c r="AE3991" s="14">
        <f t="shared" si="6987"/>
        <v>0</v>
      </c>
      <c r="AF3991" s="14">
        <f t="shared" si="6987"/>
        <v>0</v>
      </c>
      <c r="AG3991" s="14">
        <f t="shared" si="6894"/>
        <v>11227.6</v>
      </c>
      <c r="AH3991" s="14">
        <f t="shared" si="6895"/>
        <v>9788.6</v>
      </c>
      <c r="AI3991" s="14">
        <f t="shared" si="6896"/>
        <v>9788.6</v>
      </c>
      <c r="AJ3991" s="14">
        <f t="shared" si="6987"/>
        <v>0</v>
      </c>
      <c r="AK3991" s="14">
        <f t="shared" si="6987"/>
        <v>0</v>
      </c>
      <c r="AL3991" s="14">
        <f t="shared" si="6987"/>
        <v>0</v>
      </c>
      <c r="AM3991" s="14">
        <f t="shared" si="6872"/>
        <v>11227.6</v>
      </c>
      <c r="AN3991" s="14">
        <f t="shared" si="6873"/>
        <v>9788.6</v>
      </c>
      <c r="AO3991" s="14">
        <f t="shared" si="6977"/>
        <v>9788.6</v>
      </c>
      <c r="AP3991" s="14">
        <f t="shared" si="6987"/>
        <v>0</v>
      </c>
      <c r="AQ3991" s="14">
        <f t="shared" si="6987"/>
        <v>0</v>
      </c>
      <c r="AR3991" s="14">
        <f t="shared" si="6987"/>
        <v>-176.31200000000001</v>
      </c>
      <c r="AS3991" s="14">
        <f t="shared" si="6987"/>
        <v>0</v>
      </c>
      <c r="AT3991" s="14">
        <f t="shared" si="6987"/>
        <v>0</v>
      </c>
      <c r="AU3991" s="14">
        <f t="shared" si="6987"/>
        <v>0</v>
      </c>
      <c r="AV3991" s="14">
        <f t="shared" si="6987"/>
        <v>0</v>
      </c>
      <c r="AW3991" s="14">
        <f t="shared" si="6987"/>
        <v>0</v>
      </c>
      <c r="AX3991" s="14">
        <f t="shared" si="6987"/>
        <v>0</v>
      </c>
      <c r="AY3991" s="14">
        <f t="shared" si="6987"/>
        <v>0</v>
      </c>
      <c r="AZ3991" s="14">
        <f t="shared" si="6987"/>
        <v>0</v>
      </c>
      <c r="BA3991" s="14">
        <f t="shared" si="6987"/>
        <v>0</v>
      </c>
      <c r="BB3991" s="14">
        <f t="shared" si="6987"/>
        <v>0</v>
      </c>
      <c r="BC3991" s="14">
        <f t="shared" si="6985"/>
        <v>11051.288</v>
      </c>
      <c r="BD3991" s="14">
        <f t="shared" si="6983"/>
        <v>9788.6</v>
      </c>
      <c r="BE3991" s="14">
        <f t="shared" si="6984"/>
        <v>9788.6</v>
      </c>
      <c r="BF3991" s="14">
        <f t="shared" si="6987"/>
        <v>0</v>
      </c>
    </row>
    <row r="3992" spans="1:59" ht="31.5" customHeight="1" x14ac:dyDescent="0.3">
      <c r="A3992" s="47">
        <v>991</v>
      </c>
      <c r="B3992" s="47" t="s">
        <v>31</v>
      </c>
      <c r="C3992" s="47" t="s">
        <v>9</v>
      </c>
      <c r="D3992" s="8" t="s">
        <v>515</v>
      </c>
      <c r="E3992" s="30"/>
      <c r="F3992" s="13" t="s">
        <v>689</v>
      </c>
      <c r="G3992" s="14">
        <f t="shared" ref="G3992:L3992" si="6988">G3993+G3995</f>
        <v>12099.4</v>
      </c>
      <c r="H3992" s="14">
        <f t="shared" si="6988"/>
        <v>10559.4</v>
      </c>
      <c r="I3992" s="14">
        <f t="shared" si="6988"/>
        <v>10559.4</v>
      </c>
      <c r="J3992" s="14">
        <f t="shared" si="6988"/>
        <v>-871.8</v>
      </c>
      <c r="K3992" s="14">
        <f t="shared" si="6988"/>
        <v>-770.8</v>
      </c>
      <c r="L3992" s="14">
        <f t="shared" si="6988"/>
        <v>-770.8</v>
      </c>
      <c r="M3992" s="14">
        <f t="shared" si="6835"/>
        <v>11227.6</v>
      </c>
      <c r="N3992" s="14">
        <f t="shared" si="6836"/>
        <v>9788.6</v>
      </c>
      <c r="O3992" s="14">
        <f t="shared" si="6837"/>
        <v>9788.6</v>
      </c>
      <c r="P3992" s="14">
        <f t="shared" ref="P3992:BF3992" si="6989">P3993+P3995</f>
        <v>0</v>
      </c>
      <c r="Q3992" s="14">
        <f t="shared" si="6866"/>
        <v>9788.6</v>
      </c>
      <c r="R3992" s="14">
        <f t="shared" ref="R3992:AE3992" si="6990">R3993+R3995</f>
        <v>0</v>
      </c>
      <c r="S3992" s="14">
        <f t="shared" si="6990"/>
        <v>0</v>
      </c>
      <c r="T3992" s="14">
        <f t="shared" si="6990"/>
        <v>0</v>
      </c>
      <c r="U3992" s="14">
        <f t="shared" si="6990"/>
        <v>0</v>
      </c>
      <c r="V3992" s="14">
        <f t="shared" si="6990"/>
        <v>0</v>
      </c>
      <c r="W3992" s="14">
        <f t="shared" si="6990"/>
        <v>0</v>
      </c>
      <c r="X3992" s="14">
        <f t="shared" si="6990"/>
        <v>0</v>
      </c>
      <c r="Y3992" s="14">
        <f t="shared" si="6990"/>
        <v>0</v>
      </c>
      <c r="Z3992" s="14">
        <f t="shared" si="6990"/>
        <v>0</v>
      </c>
      <c r="AA3992" s="14">
        <f t="shared" si="6990"/>
        <v>0</v>
      </c>
      <c r="AB3992" s="14">
        <f t="shared" si="6990"/>
        <v>0</v>
      </c>
      <c r="AC3992" s="14">
        <f t="shared" si="6990"/>
        <v>0</v>
      </c>
      <c r="AD3992" s="14">
        <f t="shared" si="6990"/>
        <v>0</v>
      </c>
      <c r="AE3992" s="14">
        <f t="shared" si="6990"/>
        <v>0</v>
      </c>
      <c r="AF3992" s="14">
        <f t="shared" ref="AF3992" si="6991">AF3993+AF3995</f>
        <v>0</v>
      </c>
      <c r="AG3992" s="14">
        <f t="shared" si="6894"/>
        <v>11227.6</v>
      </c>
      <c r="AH3992" s="14">
        <f t="shared" si="6895"/>
        <v>9788.6</v>
      </c>
      <c r="AI3992" s="14">
        <f t="shared" si="6896"/>
        <v>9788.6</v>
      </c>
      <c r="AJ3992" s="14">
        <f t="shared" ref="AJ3992:AL3992" si="6992">AJ3993+AJ3995</f>
        <v>0</v>
      </c>
      <c r="AK3992" s="14">
        <f t="shared" si="6992"/>
        <v>0</v>
      </c>
      <c r="AL3992" s="14">
        <f t="shared" si="6992"/>
        <v>0</v>
      </c>
      <c r="AM3992" s="14">
        <f t="shared" si="6872"/>
        <v>11227.6</v>
      </c>
      <c r="AN3992" s="14">
        <f t="shared" si="6873"/>
        <v>9788.6</v>
      </c>
      <c r="AO3992" s="14">
        <f t="shared" si="6977"/>
        <v>9788.6</v>
      </c>
      <c r="AP3992" s="14">
        <f t="shared" ref="AP3992:BB3992" si="6993">AP3993+AP3995</f>
        <v>0</v>
      </c>
      <c r="AQ3992" s="14">
        <f t="shared" si="6993"/>
        <v>0</v>
      </c>
      <c r="AR3992" s="14">
        <f t="shared" si="6993"/>
        <v>-176.31200000000001</v>
      </c>
      <c r="AS3992" s="14">
        <f t="shared" si="6993"/>
        <v>0</v>
      </c>
      <c r="AT3992" s="14">
        <f t="shared" si="6993"/>
        <v>0</v>
      </c>
      <c r="AU3992" s="14">
        <f t="shared" si="6993"/>
        <v>0</v>
      </c>
      <c r="AV3992" s="14">
        <f t="shared" si="6993"/>
        <v>0</v>
      </c>
      <c r="AW3992" s="14">
        <f t="shared" si="6993"/>
        <v>0</v>
      </c>
      <c r="AX3992" s="14">
        <f t="shared" si="6993"/>
        <v>0</v>
      </c>
      <c r="AY3992" s="14">
        <f t="shared" si="6993"/>
        <v>0</v>
      </c>
      <c r="AZ3992" s="14">
        <f t="shared" ref="AZ3992:BA3992" si="6994">AZ3993+AZ3995</f>
        <v>0</v>
      </c>
      <c r="BA3992" s="14">
        <f t="shared" si="6994"/>
        <v>0</v>
      </c>
      <c r="BB3992" s="14">
        <f t="shared" si="6993"/>
        <v>0</v>
      </c>
      <c r="BC3992" s="14">
        <f t="shared" si="6985"/>
        <v>11051.288</v>
      </c>
      <c r="BD3992" s="14">
        <f t="shared" si="6983"/>
        <v>9788.6</v>
      </c>
      <c r="BE3992" s="14">
        <f t="shared" si="6984"/>
        <v>9788.6</v>
      </c>
      <c r="BF3992" s="14">
        <f t="shared" si="6989"/>
        <v>0</v>
      </c>
    </row>
    <row r="3993" spans="1:59" ht="31.5" customHeight="1" x14ac:dyDescent="0.3">
      <c r="A3993" s="47">
        <v>991</v>
      </c>
      <c r="B3993" s="47" t="s">
        <v>31</v>
      </c>
      <c r="C3993" s="47" t="s">
        <v>9</v>
      </c>
      <c r="D3993" s="8" t="s">
        <v>515</v>
      </c>
      <c r="E3993" s="30">
        <v>200</v>
      </c>
      <c r="F3993" s="24" t="s">
        <v>528</v>
      </c>
      <c r="G3993" s="14">
        <f t="shared" ref="G3993:L3993" si="6995">G3994</f>
        <v>11833</v>
      </c>
      <c r="H3993" s="14">
        <f t="shared" si="6995"/>
        <v>10309.799999999999</v>
      </c>
      <c r="I3993" s="14">
        <f t="shared" si="6995"/>
        <v>10309.799999999999</v>
      </c>
      <c r="J3993" s="14">
        <f t="shared" si="6995"/>
        <v>-871.8</v>
      </c>
      <c r="K3993" s="14">
        <f t="shared" si="6995"/>
        <v>-770.8</v>
      </c>
      <c r="L3993" s="14">
        <f t="shared" si="6995"/>
        <v>-770.8</v>
      </c>
      <c r="M3993" s="14">
        <f t="shared" si="6835"/>
        <v>10961.2</v>
      </c>
      <c r="N3993" s="14">
        <f t="shared" si="6836"/>
        <v>9539</v>
      </c>
      <c r="O3993" s="14">
        <f t="shared" si="6837"/>
        <v>9539</v>
      </c>
      <c r="P3993" s="14">
        <f t="shared" ref="P3993:BF3993" si="6996">P3994</f>
        <v>0</v>
      </c>
      <c r="Q3993" s="14">
        <f t="shared" si="6866"/>
        <v>9539</v>
      </c>
      <c r="R3993" s="14">
        <f t="shared" si="6996"/>
        <v>0</v>
      </c>
      <c r="S3993" s="14">
        <f t="shared" si="6996"/>
        <v>0</v>
      </c>
      <c r="T3993" s="14">
        <f t="shared" si="6996"/>
        <v>0</v>
      </c>
      <c r="U3993" s="14">
        <f t="shared" si="6996"/>
        <v>0</v>
      </c>
      <c r="V3993" s="14">
        <f t="shared" si="6996"/>
        <v>0</v>
      </c>
      <c r="W3993" s="14">
        <f t="shared" si="6996"/>
        <v>0</v>
      </c>
      <c r="X3993" s="14">
        <f t="shared" si="6996"/>
        <v>0</v>
      </c>
      <c r="Y3993" s="14">
        <f t="shared" si="6996"/>
        <v>0</v>
      </c>
      <c r="Z3993" s="14">
        <f t="shared" si="6996"/>
        <v>0</v>
      </c>
      <c r="AA3993" s="14">
        <f t="shared" si="6996"/>
        <v>0</v>
      </c>
      <c r="AB3993" s="14">
        <f t="shared" si="6996"/>
        <v>0</v>
      </c>
      <c r="AC3993" s="14">
        <f t="shared" si="6996"/>
        <v>0</v>
      </c>
      <c r="AD3993" s="14">
        <f t="shared" si="6996"/>
        <v>0</v>
      </c>
      <c r="AE3993" s="14">
        <f t="shared" si="6996"/>
        <v>0</v>
      </c>
      <c r="AF3993" s="14">
        <f t="shared" si="6996"/>
        <v>0</v>
      </c>
      <c r="AG3993" s="14">
        <f t="shared" si="6894"/>
        <v>10961.2</v>
      </c>
      <c r="AH3993" s="14">
        <f t="shared" si="6895"/>
        <v>9539</v>
      </c>
      <c r="AI3993" s="14">
        <f t="shared" si="6896"/>
        <v>9539</v>
      </c>
      <c r="AJ3993" s="14">
        <f t="shared" si="6996"/>
        <v>0</v>
      </c>
      <c r="AK3993" s="14">
        <f t="shared" si="6996"/>
        <v>0</v>
      </c>
      <c r="AL3993" s="14">
        <f t="shared" si="6996"/>
        <v>0</v>
      </c>
      <c r="AM3993" s="14">
        <f t="shared" si="6872"/>
        <v>10961.2</v>
      </c>
      <c r="AN3993" s="14">
        <f t="shared" si="6873"/>
        <v>9539</v>
      </c>
      <c r="AO3993" s="14">
        <f t="shared" si="6977"/>
        <v>9539</v>
      </c>
      <c r="AP3993" s="14">
        <f t="shared" si="6996"/>
        <v>0</v>
      </c>
      <c r="AQ3993" s="14">
        <f t="shared" si="6996"/>
        <v>0</v>
      </c>
      <c r="AR3993" s="14">
        <f t="shared" si="6996"/>
        <v>-176.31200000000001</v>
      </c>
      <c r="AS3993" s="14">
        <f t="shared" si="6996"/>
        <v>0</v>
      </c>
      <c r="AT3993" s="14">
        <f t="shared" si="6996"/>
        <v>0</v>
      </c>
      <c r="AU3993" s="14">
        <f t="shared" si="6996"/>
        <v>0</v>
      </c>
      <c r="AV3993" s="14">
        <f t="shared" si="6996"/>
        <v>0</v>
      </c>
      <c r="AW3993" s="14">
        <f t="shared" si="6996"/>
        <v>0</v>
      </c>
      <c r="AX3993" s="14">
        <f t="shared" si="6996"/>
        <v>0</v>
      </c>
      <c r="AY3993" s="14">
        <f t="shared" si="6996"/>
        <v>0</v>
      </c>
      <c r="AZ3993" s="14">
        <f t="shared" si="6996"/>
        <v>0</v>
      </c>
      <c r="BA3993" s="14">
        <f t="shared" si="6996"/>
        <v>0</v>
      </c>
      <c r="BB3993" s="14">
        <f t="shared" si="6996"/>
        <v>0</v>
      </c>
      <c r="BC3993" s="14">
        <f t="shared" si="6985"/>
        <v>10784.888000000001</v>
      </c>
      <c r="BD3993" s="14">
        <f t="shared" si="6983"/>
        <v>9539</v>
      </c>
      <c r="BE3993" s="14">
        <f t="shared" si="6984"/>
        <v>9539</v>
      </c>
      <c r="BF3993" s="14">
        <f t="shared" si="6996"/>
        <v>0</v>
      </c>
    </row>
    <row r="3994" spans="1:59" ht="31.5" customHeight="1" x14ac:dyDescent="0.3">
      <c r="A3994" s="47">
        <v>991</v>
      </c>
      <c r="B3994" s="47" t="s">
        <v>31</v>
      </c>
      <c r="C3994" s="47" t="s">
        <v>9</v>
      </c>
      <c r="D3994" s="8" t="s">
        <v>515</v>
      </c>
      <c r="E3994" s="30">
        <v>240</v>
      </c>
      <c r="F3994" s="24" t="s">
        <v>529</v>
      </c>
      <c r="G3994" s="14">
        <v>11833</v>
      </c>
      <c r="H3994" s="14">
        <v>10309.799999999999</v>
      </c>
      <c r="I3994" s="14">
        <v>10309.799999999999</v>
      </c>
      <c r="J3994" s="14">
        <v>-871.8</v>
      </c>
      <c r="K3994" s="14">
        <v>-770.8</v>
      </c>
      <c r="L3994" s="14">
        <v>-770.8</v>
      </c>
      <c r="M3994" s="14">
        <f t="shared" si="6835"/>
        <v>10961.2</v>
      </c>
      <c r="N3994" s="14">
        <f t="shared" si="6836"/>
        <v>9539</v>
      </c>
      <c r="O3994" s="14">
        <f t="shared" si="6837"/>
        <v>9539</v>
      </c>
      <c r="P3994" s="14"/>
      <c r="Q3994" s="14">
        <f t="shared" si="6866"/>
        <v>9539</v>
      </c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>
        <f t="shared" si="6894"/>
        <v>10961.2</v>
      </c>
      <c r="AH3994" s="14">
        <f t="shared" si="6895"/>
        <v>9539</v>
      </c>
      <c r="AI3994" s="14">
        <f t="shared" si="6896"/>
        <v>9539</v>
      </c>
      <c r="AJ3994" s="14"/>
      <c r="AK3994" s="14"/>
      <c r="AL3994" s="14"/>
      <c r="AM3994" s="14">
        <f t="shared" si="6872"/>
        <v>10961.2</v>
      </c>
      <c r="AN3994" s="14">
        <f t="shared" si="6873"/>
        <v>9539</v>
      </c>
      <c r="AO3994" s="14">
        <f t="shared" si="6977"/>
        <v>9539</v>
      </c>
      <c r="AP3994" s="14"/>
      <c r="AQ3994" s="14"/>
      <c r="AR3994" s="14">
        <v>-176.31200000000001</v>
      </c>
      <c r="AS3994" s="14"/>
      <c r="AT3994" s="14"/>
      <c r="AU3994" s="14"/>
      <c r="AV3994" s="14"/>
      <c r="AW3994" s="14"/>
      <c r="AX3994" s="14"/>
      <c r="AY3994" s="14"/>
      <c r="AZ3994" s="14"/>
      <c r="BA3994" s="14"/>
      <c r="BB3994" s="14"/>
      <c r="BC3994" s="14">
        <f t="shared" si="6985"/>
        <v>10784.888000000001</v>
      </c>
      <c r="BD3994" s="14">
        <f t="shared" si="6983"/>
        <v>9539</v>
      </c>
      <c r="BE3994" s="14">
        <f t="shared" si="6984"/>
        <v>9539</v>
      </c>
      <c r="BF3994" s="14"/>
    </row>
    <row r="3995" spans="1:59" ht="15.75" customHeight="1" x14ac:dyDescent="0.3">
      <c r="A3995" s="47">
        <v>991</v>
      </c>
      <c r="B3995" s="47" t="s">
        <v>31</v>
      </c>
      <c r="C3995" s="47" t="s">
        <v>9</v>
      </c>
      <c r="D3995" s="8" t="s">
        <v>515</v>
      </c>
      <c r="E3995" s="30">
        <v>800</v>
      </c>
      <c r="F3995" s="24" t="s">
        <v>541</v>
      </c>
      <c r="G3995" s="14">
        <f t="shared" ref="G3995:L3995" si="6997">G3996</f>
        <v>266.39999999999998</v>
      </c>
      <c r="H3995" s="14">
        <f t="shared" si="6997"/>
        <v>249.6</v>
      </c>
      <c r="I3995" s="14">
        <f t="shared" si="6997"/>
        <v>249.6</v>
      </c>
      <c r="J3995" s="14">
        <f t="shared" si="6997"/>
        <v>0</v>
      </c>
      <c r="K3995" s="14">
        <f t="shared" si="6997"/>
        <v>0</v>
      </c>
      <c r="L3995" s="14">
        <f t="shared" si="6997"/>
        <v>0</v>
      </c>
      <c r="M3995" s="14">
        <f t="shared" ref="M3995:M4090" si="6998">G3995+J3995</f>
        <v>266.39999999999998</v>
      </c>
      <c r="N3995" s="14">
        <f t="shared" ref="N3995:N4090" si="6999">H3995+K3995</f>
        <v>249.6</v>
      </c>
      <c r="O3995" s="14">
        <f t="shared" ref="O3995:O4090" si="7000">I3995+L3995</f>
        <v>249.6</v>
      </c>
      <c r="P3995" s="14">
        <f t="shared" ref="P3995:BF3995" si="7001">P3996</f>
        <v>0</v>
      </c>
      <c r="Q3995" s="14">
        <f t="shared" si="6866"/>
        <v>249.6</v>
      </c>
      <c r="R3995" s="14">
        <f t="shared" si="7001"/>
        <v>0</v>
      </c>
      <c r="S3995" s="14">
        <f t="shared" si="7001"/>
        <v>0</v>
      </c>
      <c r="T3995" s="14">
        <f t="shared" si="7001"/>
        <v>0</v>
      </c>
      <c r="U3995" s="14">
        <f t="shared" si="7001"/>
        <v>0</v>
      </c>
      <c r="V3995" s="14">
        <f t="shared" si="7001"/>
        <v>0</v>
      </c>
      <c r="W3995" s="14">
        <f t="shared" si="7001"/>
        <v>0</v>
      </c>
      <c r="X3995" s="14">
        <f t="shared" si="7001"/>
        <v>0</v>
      </c>
      <c r="Y3995" s="14">
        <f t="shared" si="7001"/>
        <v>0</v>
      </c>
      <c r="Z3995" s="14">
        <f t="shared" si="7001"/>
        <v>0</v>
      </c>
      <c r="AA3995" s="14">
        <f t="shared" si="7001"/>
        <v>0</v>
      </c>
      <c r="AB3995" s="14">
        <f t="shared" si="7001"/>
        <v>0</v>
      </c>
      <c r="AC3995" s="14">
        <f t="shared" si="7001"/>
        <v>0</v>
      </c>
      <c r="AD3995" s="14">
        <f t="shared" si="7001"/>
        <v>0</v>
      </c>
      <c r="AE3995" s="14">
        <f t="shared" si="7001"/>
        <v>0</v>
      </c>
      <c r="AF3995" s="14">
        <f t="shared" si="7001"/>
        <v>0</v>
      </c>
      <c r="AG3995" s="14">
        <f t="shared" si="6894"/>
        <v>266.39999999999998</v>
      </c>
      <c r="AH3995" s="14">
        <f t="shared" si="6895"/>
        <v>249.6</v>
      </c>
      <c r="AI3995" s="14">
        <f t="shared" si="6896"/>
        <v>249.6</v>
      </c>
      <c r="AJ3995" s="14">
        <f t="shared" si="7001"/>
        <v>0</v>
      </c>
      <c r="AK3995" s="14">
        <f t="shared" si="7001"/>
        <v>0</v>
      </c>
      <c r="AL3995" s="14">
        <f t="shared" si="7001"/>
        <v>0</v>
      </c>
      <c r="AM3995" s="14">
        <f t="shared" si="6872"/>
        <v>266.39999999999998</v>
      </c>
      <c r="AN3995" s="14">
        <f t="shared" si="6873"/>
        <v>249.6</v>
      </c>
      <c r="AO3995" s="14">
        <f t="shared" si="6977"/>
        <v>249.6</v>
      </c>
      <c r="AP3995" s="14">
        <f t="shared" si="7001"/>
        <v>0</v>
      </c>
      <c r="AQ3995" s="14">
        <f t="shared" si="7001"/>
        <v>0</v>
      </c>
      <c r="AR3995" s="14">
        <f t="shared" si="7001"/>
        <v>0</v>
      </c>
      <c r="AS3995" s="14">
        <f t="shared" si="7001"/>
        <v>0</v>
      </c>
      <c r="AT3995" s="14">
        <f t="shared" si="7001"/>
        <v>0</v>
      </c>
      <c r="AU3995" s="14">
        <f t="shared" si="7001"/>
        <v>0</v>
      </c>
      <c r="AV3995" s="14">
        <f t="shared" si="7001"/>
        <v>0</v>
      </c>
      <c r="AW3995" s="14">
        <f t="shared" si="7001"/>
        <v>0</v>
      </c>
      <c r="AX3995" s="14">
        <f t="shared" si="7001"/>
        <v>0</v>
      </c>
      <c r="AY3995" s="14">
        <f t="shared" si="7001"/>
        <v>0</v>
      </c>
      <c r="AZ3995" s="14">
        <f t="shared" si="7001"/>
        <v>0</v>
      </c>
      <c r="BA3995" s="14">
        <f t="shared" si="7001"/>
        <v>0</v>
      </c>
      <c r="BB3995" s="14">
        <f t="shared" si="7001"/>
        <v>0</v>
      </c>
      <c r="BC3995" s="14">
        <f t="shared" si="6985"/>
        <v>266.39999999999998</v>
      </c>
      <c r="BD3995" s="14">
        <f t="shared" si="6983"/>
        <v>249.6</v>
      </c>
      <c r="BE3995" s="14">
        <f t="shared" si="6984"/>
        <v>249.6</v>
      </c>
      <c r="BF3995" s="14">
        <f t="shared" si="7001"/>
        <v>0</v>
      </c>
    </row>
    <row r="3996" spans="1:59" ht="15.75" customHeight="1" x14ac:dyDescent="0.3">
      <c r="A3996" s="47">
        <v>991</v>
      </c>
      <c r="B3996" s="47" t="s">
        <v>31</v>
      </c>
      <c r="C3996" s="47" t="s">
        <v>9</v>
      </c>
      <c r="D3996" s="8" t="s">
        <v>515</v>
      </c>
      <c r="E3996" s="44">
        <v>850</v>
      </c>
      <c r="F3996" s="24" t="s">
        <v>543</v>
      </c>
      <c r="G3996" s="14">
        <v>266.39999999999998</v>
      </c>
      <c r="H3996" s="14">
        <v>249.6</v>
      </c>
      <c r="I3996" s="14">
        <v>249.6</v>
      </c>
      <c r="J3996" s="14"/>
      <c r="K3996" s="14"/>
      <c r="L3996" s="14"/>
      <c r="M3996" s="14">
        <f t="shared" si="6998"/>
        <v>266.39999999999998</v>
      </c>
      <c r="N3996" s="14">
        <f t="shared" si="6999"/>
        <v>249.6</v>
      </c>
      <c r="O3996" s="14">
        <f t="shared" si="7000"/>
        <v>249.6</v>
      </c>
      <c r="P3996" s="14"/>
      <c r="Q3996" s="14">
        <f t="shared" si="6866"/>
        <v>249.6</v>
      </c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>
        <f t="shared" si="6894"/>
        <v>266.39999999999998</v>
      </c>
      <c r="AH3996" s="14">
        <f t="shared" si="6895"/>
        <v>249.6</v>
      </c>
      <c r="AI3996" s="14">
        <f t="shared" si="6896"/>
        <v>249.6</v>
      </c>
      <c r="AJ3996" s="14"/>
      <c r="AK3996" s="14"/>
      <c r="AL3996" s="14"/>
      <c r="AM3996" s="14">
        <f t="shared" si="6872"/>
        <v>266.39999999999998</v>
      </c>
      <c r="AN3996" s="14">
        <f t="shared" si="6873"/>
        <v>249.6</v>
      </c>
      <c r="AO3996" s="14">
        <f t="shared" si="6977"/>
        <v>249.6</v>
      </c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/>
      <c r="AZ3996" s="14"/>
      <c r="BA3996" s="14"/>
      <c r="BB3996" s="14"/>
      <c r="BC3996" s="14">
        <f t="shared" si="6985"/>
        <v>266.39999999999998</v>
      </c>
      <c r="BD3996" s="14">
        <f t="shared" si="6983"/>
        <v>249.6</v>
      </c>
      <c r="BE3996" s="14">
        <f t="shared" si="6984"/>
        <v>249.6</v>
      </c>
      <c r="BF3996" s="14"/>
    </row>
    <row r="3997" spans="1:59" ht="15.75" customHeight="1" x14ac:dyDescent="0.3">
      <c r="A3997" s="47">
        <v>991</v>
      </c>
      <c r="B3997" s="47" t="s">
        <v>31</v>
      </c>
      <c r="C3997" s="47" t="s">
        <v>9</v>
      </c>
      <c r="D3997" s="8" t="s">
        <v>506</v>
      </c>
      <c r="E3997" s="30"/>
      <c r="F3997" s="13" t="s">
        <v>690</v>
      </c>
      <c r="G3997" s="14">
        <f>G4004+G3998</f>
        <v>695184.5</v>
      </c>
      <c r="H3997" s="14">
        <f>H4004+H3998</f>
        <v>807505.9</v>
      </c>
      <c r="I3997" s="14">
        <f>I4004+I3998</f>
        <v>682487.7</v>
      </c>
      <c r="J3997" s="14">
        <f t="shared" ref="J3997:L3997" si="7002">J4004+J3998</f>
        <v>0</v>
      </c>
      <c r="K3997" s="14">
        <f t="shared" si="7002"/>
        <v>0</v>
      </c>
      <c r="L3997" s="14">
        <f t="shared" si="7002"/>
        <v>0</v>
      </c>
      <c r="M3997" s="14">
        <f t="shared" si="6998"/>
        <v>695184.5</v>
      </c>
      <c r="N3997" s="14">
        <f t="shared" si="6999"/>
        <v>807505.9</v>
      </c>
      <c r="O3997" s="14">
        <f t="shared" si="7000"/>
        <v>682487.7</v>
      </c>
      <c r="P3997" s="14">
        <f>P4004+P3998</f>
        <v>0</v>
      </c>
      <c r="Q3997" s="14">
        <f t="shared" si="6866"/>
        <v>807505.9</v>
      </c>
      <c r="R3997" s="14">
        <f t="shared" ref="R3997:W3997" si="7003">R4004+R3998</f>
        <v>0</v>
      </c>
      <c r="S3997" s="14">
        <f t="shared" si="7003"/>
        <v>0</v>
      </c>
      <c r="T3997" s="14">
        <f>T4004+T3998</f>
        <v>0</v>
      </c>
      <c r="U3997" s="14">
        <f t="shared" si="7003"/>
        <v>0</v>
      </c>
      <c r="V3997" s="14">
        <f t="shared" si="7003"/>
        <v>0</v>
      </c>
      <c r="W3997" s="14">
        <f t="shared" si="7003"/>
        <v>1951.847</v>
      </c>
      <c r="X3997" s="14">
        <f>X4004+X3998</f>
        <v>0</v>
      </c>
      <c r="Y3997" s="14">
        <f>Y4004+Y3998</f>
        <v>0</v>
      </c>
      <c r="Z3997" s="14">
        <f>Z4004+Z3998</f>
        <v>0</v>
      </c>
      <c r="AA3997" s="14">
        <f>AA4004+AA3998</f>
        <v>0</v>
      </c>
      <c r="AB3997" s="14">
        <f t="shared" ref="AB3997:AE3997" si="7004">AB4004+AB3998</f>
        <v>0</v>
      </c>
      <c r="AC3997" s="14">
        <f>AC4004+AC3998</f>
        <v>0</v>
      </c>
      <c r="AD3997" s="14">
        <f>AD4004+AD3998</f>
        <v>0</v>
      </c>
      <c r="AE3997" s="14">
        <f t="shared" si="7004"/>
        <v>0</v>
      </c>
      <c r="AF3997" s="14">
        <f>AF4004+AF3998</f>
        <v>0</v>
      </c>
      <c r="AG3997" s="14">
        <f t="shared" si="6894"/>
        <v>697136.34699999995</v>
      </c>
      <c r="AH3997" s="14">
        <f t="shared" si="6895"/>
        <v>807505.9</v>
      </c>
      <c r="AI3997" s="14">
        <f t="shared" si="6896"/>
        <v>682487.7</v>
      </c>
      <c r="AJ3997" s="14">
        <f>AJ4004+AJ3998</f>
        <v>0</v>
      </c>
      <c r="AK3997" s="14">
        <f>AK4004+AK3998</f>
        <v>0</v>
      </c>
      <c r="AL3997" s="14">
        <f>AL4004+AL3998</f>
        <v>0</v>
      </c>
      <c r="AM3997" s="14">
        <f t="shared" si="6872"/>
        <v>697136.34699999995</v>
      </c>
      <c r="AN3997" s="14">
        <f t="shared" si="6873"/>
        <v>807505.9</v>
      </c>
      <c r="AO3997" s="14">
        <f t="shared" si="6977"/>
        <v>682487.7</v>
      </c>
      <c r="AP3997" s="14">
        <f t="shared" ref="AP3997:AQ3997" si="7005">AP4004+AP3998</f>
        <v>0</v>
      </c>
      <c r="AQ3997" s="14">
        <f t="shared" si="7005"/>
        <v>0</v>
      </c>
      <c r="AR3997" s="14">
        <f t="shared" ref="AR3997:AX3997" si="7006">AR4004+AR3998</f>
        <v>0</v>
      </c>
      <c r="AS3997" s="14">
        <f t="shared" si="7006"/>
        <v>0</v>
      </c>
      <c r="AT3997" s="14">
        <f t="shared" si="7006"/>
        <v>0</v>
      </c>
      <c r="AU3997" s="14">
        <f>AU4004+AU3998</f>
        <v>0</v>
      </c>
      <c r="AV3997" s="14">
        <f t="shared" si="7006"/>
        <v>0</v>
      </c>
      <c r="AW3997" s="14">
        <f t="shared" si="7006"/>
        <v>0</v>
      </c>
      <c r="AX3997" s="14">
        <f t="shared" si="7006"/>
        <v>0</v>
      </c>
      <c r="AY3997" s="14">
        <f t="shared" ref="AY3997:BB3997" si="7007">AY4004+AY3998</f>
        <v>0</v>
      </c>
      <c r="AZ3997" s="14">
        <f t="shared" si="7007"/>
        <v>0</v>
      </c>
      <c r="BA3997" s="14">
        <f>BA4004+BA3998</f>
        <v>0</v>
      </c>
      <c r="BB3997" s="14">
        <f t="shared" si="7007"/>
        <v>0</v>
      </c>
      <c r="BC3997" s="14">
        <f t="shared" si="6985"/>
        <v>697136.34699999995</v>
      </c>
      <c r="BD3997" s="14">
        <f t="shared" si="6983"/>
        <v>807505.9</v>
      </c>
      <c r="BE3997" s="14">
        <f t="shared" si="6984"/>
        <v>682487.7</v>
      </c>
      <c r="BF3997" s="14">
        <f>BF4004+BF3998</f>
        <v>0</v>
      </c>
    </row>
    <row r="3998" spans="1:59" ht="31.5" customHeight="1" x14ac:dyDescent="0.3">
      <c r="A3998" s="47">
        <v>991</v>
      </c>
      <c r="B3998" s="47" t="s">
        <v>31</v>
      </c>
      <c r="C3998" s="47" t="s">
        <v>9</v>
      </c>
      <c r="D3998" s="8" t="s">
        <v>507</v>
      </c>
      <c r="E3998" s="30"/>
      <c r="F3998" s="13" t="s">
        <v>691</v>
      </c>
      <c r="G3998" s="14">
        <f>G3999</f>
        <v>362746.8</v>
      </c>
      <c r="H3998" s="14">
        <f t="shared" ref="H3998:P3999" si="7008">H3999</f>
        <v>807505.9</v>
      </c>
      <c r="I3998" s="14">
        <f t="shared" si="7008"/>
        <v>682487.7</v>
      </c>
      <c r="J3998" s="14">
        <f t="shared" si="7008"/>
        <v>0</v>
      </c>
      <c r="K3998" s="14">
        <f t="shared" si="7008"/>
        <v>0</v>
      </c>
      <c r="L3998" s="14">
        <f t="shared" si="7008"/>
        <v>0</v>
      </c>
      <c r="M3998" s="14">
        <f t="shared" si="6998"/>
        <v>362746.8</v>
      </c>
      <c r="N3998" s="14">
        <f t="shared" si="6999"/>
        <v>807505.9</v>
      </c>
      <c r="O3998" s="14">
        <f t="shared" si="7000"/>
        <v>682487.7</v>
      </c>
      <c r="P3998" s="14">
        <f t="shared" si="7008"/>
        <v>0</v>
      </c>
      <c r="Q3998" s="14">
        <f t="shared" si="6866"/>
        <v>807505.9</v>
      </c>
      <c r="R3998" s="14">
        <f>R3999+R4001</f>
        <v>0</v>
      </c>
      <c r="S3998" s="14">
        <f t="shared" ref="S3998:BF3998" si="7009">S3999+S4001</f>
        <v>0</v>
      </c>
      <c r="T3998" s="14">
        <f t="shared" ref="T3998" si="7010">T3999+T4001</f>
        <v>0</v>
      </c>
      <c r="U3998" s="14">
        <f t="shared" si="7009"/>
        <v>0</v>
      </c>
      <c r="V3998" s="14">
        <f t="shared" si="7009"/>
        <v>0</v>
      </c>
      <c r="W3998" s="14">
        <f t="shared" si="7009"/>
        <v>0</v>
      </c>
      <c r="X3998" s="14">
        <f t="shared" ref="X3998" si="7011">X3999+X4001</f>
        <v>0</v>
      </c>
      <c r="Y3998" s="14">
        <f t="shared" si="7009"/>
        <v>0</v>
      </c>
      <c r="Z3998" s="14">
        <f t="shared" ref="Z3998" si="7012">Z3999+Z4001</f>
        <v>0</v>
      </c>
      <c r="AA3998" s="14">
        <f t="shared" si="7009"/>
        <v>0</v>
      </c>
      <c r="AB3998" s="14">
        <f t="shared" si="7009"/>
        <v>0</v>
      </c>
      <c r="AC3998" s="14">
        <f t="shared" si="7009"/>
        <v>0</v>
      </c>
      <c r="AD3998" s="14">
        <f t="shared" ref="AD3998" si="7013">AD3999+AD4001</f>
        <v>0</v>
      </c>
      <c r="AE3998" s="14">
        <f t="shared" si="7009"/>
        <v>0</v>
      </c>
      <c r="AF3998" s="14">
        <f t="shared" si="7009"/>
        <v>0</v>
      </c>
      <c r="AG3998" s="14">
        <f t="shared" si="6894"/>
        <v>362746.8</v>
      </c>
      <c r="AH3998" s="14">
        <f t="shared" si="6895"/>
        <v>807505.9</v>
      </c>
      <c r="AI3998" s="14">
        <f t="shared" si="6896"/>
        <v>682487.7</v>
      </c>
      <c r="AJ3998" s="14">
        <f t="shared" ref="AJ3998:AL3998" si="7014">AJ3999+AJ4001</f>
        <v>0</v>
      </c>
      <c r="AK3998" s="14">
        <f t="shared" si="7014"/>
        <v>0</v>
      </c>
      <c r="AL3998" s="14">
        <f t="shared" si="7014"/>
        <v>0</v>
      </c>
      <c r="AM3998" s="14">
        <f t="shared" si="6872"/>
        <v>362746.8</v>
      </c>
      <c r="AN3998" s="14">
        <f t="shared" si="6873"/>
        <v>807505.9</v>
      </c>
      <c r="AO3998" s="14">
        <f t="shared" si="6977"/>
        <v>682487.7</v>
      </c>
      <c r="AP3998" s="14">
        <f t="shared" ref="AP3998:BB3998" si="7015">AP3999+AP4001</f>
        <v>0</v>
      </c>
      <c r="AQ3998" s="14">
        <f t="shared" si="7015"/>
        <v>0</v>
      </c>
      <c r="AR3998" s="14">
        <f t="shared" si="7015"/>
        <v>0</v>
      </c>
      <c r="AS3998" s="14">
        <f t="shared" si="7015"/>
        <v>0</v>
      </c>
      <c r="AT3998" s="14">
        <f t="shared" si="7015"/>
        <v>0</v>
      </c>
      <c r="AU3998" s="14">
        <f t="shared" si="7015"/>
        <v>0</v>
      </c>
      <c r="AV3998" s="14">
        <f t="shared" si="7015"/>
        <v>0</v>
      </c>
      <c r="AW3998" s="14">
        <f t="shared" si="7015"/>
        <v>0</v>
      </c>
      <c r="AX3998" s="14">
        <f t="shared" si="7015"/>
        <v>0</v>
      </c>
      <c r="AY3998" s="14">
        <f t="shared" si="7015"/>
        <v>0</v>
      </c>
      <c r="AZ3998" s="14">
        <f t="shared" ref="AZ3998:BA3998" si="7016">AZ3999+AZ4001</f>
        <v>0</v>
      </c>
      <c r="BA3998" s="14">
        <f t="shared" si="7016"/>
        <v>0</v>
      </c>
      <c r="BB3998" s="14">
        <f t="shared" si="7015"/>
        <v>0</v>
      </c>
      <c r="BC3998" s="14">
        <f t="shared" si="6985"/>
        <v>362746.8</v>
      </c>
      <c r="BD3998" s="14">
        <f t="shared" si="6983"/>
        <v>807505.9</v>
      </c>
      <c r="BE3998" s="14">
        <f t="shared" si="6984"/>
        <v>682487.7</v>
      </c>
      <c r="BF3998" s="14">
        <f t="shared" si="7009"/>
        <v>0</v>
      </c>
    </row>
    <row r="3999" spans="1:59" ht="31.5" customHeight="1" x14ac:dyDescent="0.3">
      <c r="A3999" s="47">
        <v>991</v>
      </c>
      <c r="B3999" s="47" t="s">
        <v>31</v>
      </c>
      <c r="C3999" s="47" t="s">
        <v>9</v>
      </c>
      <c r="D3999" s="8" t="s">
        <v>507</v>
      </c>
      <c r="E3999" s="30">
        <v>400</v>
      </c>
      <c r="F3999" s="24" t="s">
        <v>536</v>
      </c>
      <c r="G3999" s="14">
        <f t="shared" ref="G3999:I3999" si="7017">G4000</f>
        <v>362746.8</v>
      </c>
      <c r="H3999" s="14">
        <f t="shared" si="7017"/>
        <v>807505.9</v>
      </c>
      <c r="I3999" s="14">
        <f t="shared" si="7017"/>
        <v>682487.7</v>
      </c>
      <c r="J3999" s="14">
        <f t="shared" si="7008"/>
        <v>0</v>
      </c>
      <c r="K3999" s="14">
        <f t="shared" si="7008"/>
        <v>0</v>
      </c>
      <c r="L3999" s="14">
        <f t="shared" si="7008"/>
        <v>0</v>
      </c>
      <c r="M3999" s="14">
        <f t="shared" si="6998"/>
        <v>362746.8</v>
      </c>
      <c r="N3999" s="14">
        <f t="shared" si="6999"/>
        <v>807505.9</v>
      </c>
      <c r="O3999" s="14">
        <f t="shared" si="7000"/>
        <v>682487.7</v>
      </c>
      <c r="P3999" s="14">
        <f t="shared" ref="P3999:BF3999" si="7018">P4000</f>
        <v>0</v>
      </c>
      <c r="Q3999" s="14">
        <f t="shared" si="6866"/>
        <v>807505.9</v>
      </c>
      <c r="R3999" s="14">
        <f t="shared" si="7018"/>
        <v>-300</v>
      </c>
      <c r="S3999" s="14">
        <f t="shared" si="7018"/>
        <v>0</v>
      </c>
      <c r="T3999" s="14">
        <f t="shared" si="7018"/>
        <v>0</v>
      </c>
      <c r="U3999" s="14">
        <f t="shared" si="7018"/>
        <v>0</v>
      </c>
      <c r="V3999" s="14">
        <f t="shared" si="7018"/>
        <v>0</v>
      </c>
      <c r="W3999" s="14">
        <f t="shared" si="7018"/>
        <v>0</v>
      </c>
      <c r="X3999" s="14">
        <f t="shared" si="7018"/>
        <v>0</v>
      </c>
      <c r="Y3999" s="14">
        <f t="shared" si="7018"/>
        <v>0</v>
      </c>
      <c r="Z3999" s="14">
        <f t="shared" si="7018"/>
        <v>0</v>
      </c>
      <c r="AA3999" s="14">
        <f t="shared" si="7018"/>
        <v>0</v>
      </c>
      <c r="AB3999" s="14">
        <f t="shared" si="7018"/>
        <v>0</v>
      </c>
      <c r="AC3999" s="14">
        <f t="shared" si="7018"/>
        <v>0</v>
      </c>
      <c r="AD3999" s="14">
        <f t="shared" si="7018"/>
        <v>0</v>
      </c>
      <c r="AE3999" s="14">
        <f t="shared" si="7018"/>
        <v>0</v>
      </c>
      <c r="AF3999" s="14">
        <f t="shared" si="7018"/>
        <v>0</v>
      </c>
      <c r="AG3999" s="14">
        <f t="shared" si="6894"/>
        <v>362446.8</v>
      </c>
      <c r="AH3999" s="14">
        <f t="shared" si="6895"/>
        <v>807505.9</v>
      </c>
      <c r="AI3999" s="14">
        <f t="shared" si="6896"/>
        <v>682487.7</v>
      </c>
      <c r="AJ3999" s="14">
        <f t="shared" si="7018"/>
        <v>0</v>
      </c>
      <c r="AK3999" s="14">
        <f t="shared" si="7018"/>
        <v>0</v>
      </c>
      <c r="AL3999" s="14">
        <f t="shared" si="7018"/>
        <v>0</v>
      </c>
      <c r="AM3999" s="14">
        <f t="shared" si="6872"/>
        <v>362446.8</v>
      </c>
      <c r="AN3999" s="14">
        <f t="shared" si="6873"/>
        <v>807505.9</v>
      </c>
      <c r="AO3999" s="14">
        <f t="shared" si="6977"/>
        <v>682487.7</v>
      </c>
      <c r="AP3999" s="14">
        <f t="shared" si="7018"/>
        <v>-300</v>
      </c>
      <c r="AQ3999" s="14">
        <f t="shared" si="7018"/>
        <v>0</v>
      </c>
      <c r="AR3999" s="14">
        <f t="shared" si="7018"/>
        <v>0</v>
      </c>
      <c r="AS3999" s="14">
        <f t="shared" si="7018"/>
        <v>0</v>
      </c>
      <c r="AT3999" s="14">
        <f t="shared" si="7018"/>
        <v>0</v>
      </c>
      <c r="AU3999" s="14">
        <f t="shared" si="7018"/>
        <v>0</v>
      </c>
      <c r="AV3999" s="14">
        <f t="shared" si="7018"/>
        <v>0</v>
      </c>
      <c r="AW3999" s="14">
        <f t="shared" si="7018"/>
        <v>0</v>
      </c>
      <c r="AX3999" s="14">
        <f t="shared" si="7018"/>
        <v>0</v>
      </c>
      <c r="AY3999" s="14">
        <f t="shared" si="7018"/>
        <v>0</v>
      </c>
      <c r="AZ3999" s="14">
        <f t="shared" si="7018"/>
        <v>0</v>
      </c>
      <c r="BA3999" s="14">
        <f t="shared" si="7018"/>
        <v>0</v>
      </c>
      <c r="BB3999" s="14">
        <f t="shared" si="7018"/>
        <v>0</v>
      </c>
      <c r="BC3999" s="14">
        <f t="shared" si="6985"/>
        <v>362146.8</v>
      </c>
      <c r="BD3999" s="14">
        <f t="shared" si="6983"/>
        <v>807505.9</v>
      </c>
      <c r="BE3999" s="14">
        <f t="shared" si="6984"/>
        <v>682487.7</v>
      </c>
      <c r="BF3999" s="14">
        <f t="shared" si="7018"/>
        <v>0</v>
      </c>
    </row>
    <row r="4000" spans="1:59" ht="15.75" customHeight="1" x14ac:dyDescent="0.3">
      <c r="A4000" s="47">
        <v>991</v>
      </c>
      <c r="B4000" s="47" t="s">
        <v>31</v>
      </c>
      <c r="C4000" s="47" t="s">
        <v>9</v>
      </c>
      <c r="D4000" s="8" t="s">
        <v>507</v>
      </c>
      <c r="E4000" s="44">
        <v>410</v>
      </c>
      <c r="F4000" s="24" t="s">
        <v>537</v>
      </c>
      <c r="G4000" s="14">
        <v>362746.8</v>
      </c>
      <c r="H4000" s="14">
        <v>807505.9</v>
      </c>
      <c r="I4000" s="14">
        <v>682487.7</v>
      </c>
      <c r="J4000" s="14"/>
      <c r="K4000" s="14"/>
      <c r="L4000" s="14"/>
      <c r="M4000" s="14">
        <f t="shared" si="6998"/>
        <v>362746.8</v>
      </c>
      <c r="N4000" s="14">
        <f t="shared" si="6999"/>
        <v>807505.9</v>
      </c>
      <c r="O4000" s="14">
        <f t="shared" si="7000"/>
        <v>682487.7</v>
      </c>
      <c r="P4000" s="14"/>
      <c r="Q4000" s="14">
        <f t="shared" si="6866"/>
        <v>807505.9</v>
      </c>
      <c r="R4000" s="14">
        <v>-300</v>
      </c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>
        <f t="shared" si="6894"/>
        <v>362446.8</v>
      </c>
      <c r="AH4000" s="14">
        <f t="shared" si="6895"/>
        <v>807505.9</v>
      </c>
      <c r="AI4000" s="14">
        <f t="shared" si="6896"/>
        <v>682487.7</v>
      </c>
      <c r="AJ4000" s="14"/>
      <c r="AK4000" s="14"/>
      <c r="AL4000" s="14"/>
      <c r="AM4000" s="14">
        <f t="shared" si="6872"/>
        <v>362446.8</v>
      </c>
      <c r="AN4000" s="14">
        <f t="shared" si="6873"/>
        <v>807505.9</v>
      </c>
      <c r="AO4000" s="14">
        <f t="shared" si="6977"/>
        <v>682487.7</v>
      </c>
      <c r="AP4000" s="14">
        <v>-300</v>
      </c>
      <c r="AQ4000" s="14"/>
      <c r="AR4000" s="14"/>
      <c r="AS4000" s="14"/>
      <c r="AT4000" s="14"/>
      <c r="AU4000" s="14"/>
      <c r="AV4000" s="14"/>
      <c r="AW4000" s="14"/>
      <c r="AX4000" s="14"/>
      <c r="AY4000" s="14"/>
      <c r="AZ4000" s="14"/>
      <c r="BA4000" s="14"/>
      <c r="BB4000" s="14"/>
      <c r="BC4000" s="14">
        <f t="shared" si="6985"/>
        <v>362146.8</v>
      </c>
      <c r="BD4000" s="14">
        <f t="shared" si="6983"/>
        <v>807505.9</v>
      </c>
      <c r="BE4000" s="14">
        <f t="shared" si="6984"/>
        <v>682487.7</v>
      </c>
      <c r="BF4000" s="14"/>
    </row>
    <row r="4001" spans="1:59" ht="15.75" hidden="1" customHeight="1" x14ac:dyDescent="0.3">
      <c r="A4001" s="47">
        <v>991</v>
      </c>
      <c r="B4001" s="47" t="s">
        <v>31</v>
      </c>
      <c r="C4001" s="47" t="s">
        <v>9</v>
      </c>
      <c r="D4001" s="8" t="s">
        <v>507</v>
      </c>
      <c r="E4001" s="30">
        <v>800</v>
      </c>
      <c r="F4001" s="24" t="s">
        <v>541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ref="N4001:AL4001" si="7019">N4002</f>
        <v>0</v>
      </c>
      <c r="O4001" s="14">
        <f t="shared" si="7019"/>
        <v>0</v>
      </c>
      <c r="P4001" s="14">
        <f t="shared" si="7019"/>
        <v>0</v>
      </c>
      <c r="Q4001" s="14">
        <f t="shared" si="7019"/>
        <v>0</v>
      </c>
      <c r="R4001" s="14">
        <f t="shared" si="7019"/>
        <v>300</v>
      </c>
      <c r="S4001" s="14">
        <f t="shared" si="7019"/>
        <v>0</v>
      </c>
      <c r="T4001" s="14">
        <f t="shared" si="7019"/>
        <v>0</v>
      </c>
      <c r="U4001" s="14">
        <f t="shared" si="7019"/>
        <v>0</v>
      </c>
      <c r="V4001" s="14">
        <f t="shared" si="7019"/>
        <v>0</v>
      </c>
      <c r="W4001" s="14">
        <f t="shared" si="7019"/>
        <v>0</v>
      </c>
      <c r="X4001" s="14">
        <f t="shared" si="7019"/>
        <v>0</v>
      </c>
      <c r="Y4001" s="14">
        <f t="shared" si="7019"/>
        <v>0</v>
      </c>
      <c r="Z4001" s="14">
        <f t="shared" si="7019"/>
        <v>0</v>
      </c>
      <c r="AA4001" s="14">
        <f t="shared" si="7019"/>
        <v>0</v>
      </c>
      <c r="AB4001" s="14">
        <f t="shared" si="7019"/>
        <v>0</v>
      </c>
      <c r="AC4001" s="14">
        <f t="shared" si="7019"/>
        <v>0</v>
      </c>
      <c r="AD4001" s="14">
        <f t="shared" si="7019"/>
        <v>0</v>
      </c>
      <c r="AE4001" s="14">
        <f t="shared" si="7019"/>
        <v>0</v>
      </c>
      <c r="AF4001" s="14">
        <f t="shared" si="7019"/>
        <v>0</v>
      </c>
      <c r="AG4001" s="14">
        <f t="shared" si="6894"/>
        <v>300</v>
      </c>
      <c r="AH4001" s="14">
        <f t="shared" si="6895"/>
        <v>0</v>
      </c>
      <c r="AI4001" s="14">
        <f t="shared" si="6896"/>
        <v>0</v>
      </c>
      <c r="AJ4001" s="14">
        <f t="shared" si="7019"/>
        <v>0</v>
      </c>
      <c r="AK4001" s="14">
        <f t="shared" si="7019"/>
        <v>0</v>
      </c>
      <c r="AL4001" s="14">
        <f t="shared" si="7019"/>
        <v>0</v>
      </c>
      <c r="AM4001" s="14">
        <f t="shared" si="6872"/>
        <v>300</v>
      </c>
      <c r="AN4001" s="14">
        <f t="shared" si="6873"/>
        <v>0</v>
      </c>
      <c r="AO4001" s="14">
        <f t="shared" si="6977"/>
        <v>0</v>
      </c>
      <c r="AP4001" s="14">
        <f>AP4002+AP4003</f>
        <v>300</v>
      </c>
      <c r="AQ4001" s="14">
        <f t="shared" ref="AQ4001:BF4001" si="7020">AQ4002+AQ4003</f>
        <v>0</v>
      </c>
      <c r="AR4001" s="14">
        <f t="shared" si="7020"/>
        <v>0</v>
      </c>
      <c r="AS4001" s="14">
        <f t="shared" ref="AS4001" si="7021">AS4002+AS4003</f>
        <v>0</v>
      </c>
      <c r="AT4001" s="14">
        <f t="shared" ref="AT4001:AV4001" si="7022">AT4002+AT4003</f>
        <v>0</v>
      </c>
      <c r="AU4001" s="14">
        <f t="shared" si="7022"/>
        <v>0</v>
      </c>
      <c r="AV4001" s="14">
        <f t="shared" si="7022"/>
        <v>0</v>
      </c>
      <c r="AW4001" s="14">
        <f t="shared" ref="AW4001" si="7023">AW4002+AW4003</f>
        <v>0</v>
      </c>
      <c r="AX4001" s="14">
        <f t="shared" si="7020"/>
        <v>0</v>
      </c>
      <c r="AY4001" s="14">
        <f t="shared" ref="AY4001:BB4001" si="7024">AY4002+AY4003</f>
        <v>0</v>
      </c>
      <c r="AZ4001" s="14">
        <f t="shared" ref="AZ4001:BA4001" si="7025">AZ4002+AZ4003</f>
        <v>0</v>
      </c>
      <c r="BA4001" s="14">
        <f t="shared" si="7025"/>
        <v>0</v>
      </c>
      <c r="BB4001" s="14">
        <f t="shared" si="7024"/>
        <v>0</v>
      </c>
      <c r="BC4001" s="14">
        <f t="shared" si="6985"/>
        <v>600</v>
      </c>
      <c r="BD4001" s="14">
        <f t="shared" si="6983"/>
        <v>0</v>
      </c>
      <c r="BE4001" s="14">
        <f t="shared" si="6984"/>
        <v>0</v>
      </c>
      <c r="BF4001" s="14">
        <f t="shared" si="7020"/>
        <v>0</v>
      </c>
      <c r="BG4001" s="3">
        <v>1</v>
      </c>
    </row>
    <row r="4002" spans="1:59" ht="15.75" hidden="1" customHeight="1" x14ac:dyDescent="0.3">
      <c r="A4002" s="47">
        <v>991</v>
      </c>
      <c r="B4002" s="47" t="s">
        <v>31</v>
      </c>
      <c r="C4002" s="47" t="s">
        <v>9</v>
      </c>
      <c r="D4002" s="8" t="s">
        <v>507</v>
      </c>
      <c r="E4002" s="44">
        <v>830</v>
      </c>
      <c r="F4002" s="24" t="s">
        <v>542</v>
      </c>
      <c r="G4002" s="14"/>
      <c r="H4002" s="14"/>
      <c r="I4002" s="14"/>
      <c r="J4002" s="14"/>
      <c r="K4002" s="14"/>
      <c r="L4002" s="14"/>
      <c r="M4002" s="14">
        <v>0</v>
      </c>
      <c r="N4002" s="14"/>
      <c r="O4002" s="14">
        <v>0</v>
      </c>
      <c r="P4002" s="14"/>
      <c r="Q4002" s="14">
        <v>0</v>
      </c>
      <c r="R4002" s="14">
        <v>300</v>
      </c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>
        <f t="shared" si="6894"/>
        <v>300</v>
      </c>
      <c r="AH4002" s="14">
        <f t="shared" si="6895"/>
        <v>0</v>
      </c>
      <c r="AI4002" s="14">
        <f t="shared" si="6896"/>
        <v>0</v>
      </c>
      <c r="AJ4002" s="14"/>
      <c r="AK4002" s="14"/>
      <c r="AL4002" s="14"/>
      <c r="AM4002" s="14">
        <f t="shared" si="6872"/>
        <v>300</v>
      </c>
      <c r="AN4002" s="14">
        <f t="shared" si="6873"/>
        <v>0</v>
      </c>
      <c r="AO4002" s="14">
        <f t="shared" si="6977"/>
        <v>0</v>
      </c>
      <c r="AP4002" s="14">
        <v>164</v>
      </c>
      <c r="AQ4002" s="14"/>
      <c r="AR4002" s="14"/>
      <c r="AS4002" s="14"/>
      <c r="AT4002" s="14"/>
      <c r="AU4002" s="14"/>
      <c r="AV4002" s="14"/>
      <c r="AW4002" s="14"/>
      <c r="AX4002" s="14"/>
      <c r="AY4002" s="14"/>
      <c r="AZ4002" s="14"/>
      <c r="BA4002" s="14"/>
      <c r="BB4002" s="14"/>
      <c r="BC4002" s="14">
        <f t="shared" si="6985"/>
        <v>464</v>
      </c>
      <c r="BD4002" s="14">
        <f t="shared" si="6983"/>
        <v>0</v>
      </c>
      <c r="BE4002" s="14">
        <f t="shared" si="6984"/>
        <v>0</v>
      </c>
      <c r="BF4002" s="14"/>
      <c r="BG4002" s="3">
        <v>1</v>
      </c>
    </row>
    <row r="4003" spans="1:59" ht="15.75" hidden="1" customHeight="1" x14ac:dyDescent="0.3">
      <c r="A4003" s="47">
        <v>991</v>
      </c>
      <c r="B4003" s="47" t="s">
        <v>31</v>
      </c>
      <c r="C4003" s="47" t="s">
        <v>9</v>
      </c>
      <c r="D4003" s="8" t="s">
        <v>507</v>
      </c>
      <c r="E4003" s="44">
        <v>850</v>
      </c>
      <c r="F4003" s="24" t="s">
        <v>543</v>
      </c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>
        <v>0</v>
      </c>
      <c r="AN4003" s="14">
        <v>0</v>
      </c>
      <c r="AO4003" s="14">
        <v>0</v>
      </c>
      <c r="AP4003" s="14">
        <v>136</v>
      </c>
      <c r="AQ4003" s="14"/>
      <c r="AR4003" s="14"/>
      <c r="AS4003" s="14"/>
      <c r="AT4003" s="14"/>
      <c r="AU4003" s="14"/>
      <c r="AV4003" s="14"/>
      <c r="AW4003" s="14"/>
      <c r="AX4003" s="14"/>
      <c r="AY4003" s="14"/>
      <c r="AZ4003" s="14"/>
      <c r="BA4003" s="14"/>
      <c r="BB4003" s="14"/>
      <c r="BC4003" s="14">
        <f t="shared" si="6985"/>
        <v>136</v>
      </c>
      <c r="BD4003" s="14">
        <f t="shared" si="6983"/>
        <v>0</v>
      </c>
      <c r="BE4003" s="14">
        <f t="shared" si="6984"/>
        <v>0</v>
      </c>
      <c r="BF4003" s="14"/>
      <c r="BG4003" s="3">
        <v>1</v>
      </c>
    </row>
    <row r="4004" spans="1:59" ht="31.5" hidden="1" customHeight="1" x14ac:dyDescent="0.3">
      <c r="A4004" s="47">
        <v>991</v>
      </c>
      <c r="B4004" s="47" t="s">
        <v>31</v>
      </c>
      <c r="C4004" s="47" t="s">
        <v>9</v>
      </c>
      <c r="D4004" s="8" t="s">
        <v>516</v>
      </c>
      <c r="E4004" s="30"/>
      <c r="F4004" s="13" t="s">
        <v>692</v>
      </c>
      <c r="G4004" s="14">
        <f t="shared" ref="G4004:L4006" si="7026">G4005</f>
        <v>332437.7</v>
      </c>
      <c r="H4004" s="14">
        <f t="shared" si="7026"/>
        <v>0</v>
      </c>
      <c r="I4004" s="14">
        <f t="shared" si="7026"/>
        <v>0</v>
      </c>
      <c r="J4004" s="14">
        <f t="shared" si="7026"/>
        <v>0</v>
      </c>
      <c r="K4004" s="14">
        <f t="shared" si="7026"/>
        <v>0</v>
      </c>
      <c r="L4004" s="14">
        <f t="shared" si="7026"/>
        <v>0</v>
      </c>
      <c r="M4004" s="14">
        <f t="shared" si="6998"/>
        <v>332437.7</v>
      </c>
      <c r="N4004" s="14">
        <f t="shared" si="6999"/>
        <v>0</v>
      </c>
      <c r="O4004" s="14">
        <f t="shared" si="7000"/>
        <v>0</v>
      </c>
      <c r="P4004" s="14">
        <f t="shared" ref="P4004:BF4006" si="7027">P4005</f>
        <v>0</v>
      </c>
      <c r="Q4004" s="14">
        <f t="shared" si="6866"/>
        <v>0</v>
      </c>
      <c r="R4004" s="14">
        <f t="shared" si="7027"/>
        <v>0</v>
      </c>
      <c r="S4004" s="14">
        <f t="shared" si="7027"/>
        <v>0</v>
      </c>
      <c r="T4004" s="14">
        <f t="shared" si="7027"/>
        <v>0</v>
      </c>
      <c r="U4004" s="14">
        <f t="shared" si="7027"/>
        <v>0</v>
      </c>
      <c r="V4004" s="14">
        <f t="shared" si="7027"/>
        <v>0</v>
      </c>
      <c r="W4004" s="14">
        <f t="shared" si="7027"/>
        <v>1951.847</v>
      </c>
      <c r="X4004" s="14">
        <f t="shared" si="7027"/>
        <v>0</v>
      </c>
      <c r="Y4004" s="14">
        <f t="shared" si="7027"/>
        <v>0</v>
      </c>
      <c r="Z4004" s="14">
        <f t="shared" si="7027"/>
        <v>0</v>
      </c>
      <c r="AA4004" s="14">
        <f t="shared" si="7027"/>
        <v>0</v>
      </c>
      <c r="AB4004" s="14">
        <f t="shared" si="7027"/>
        <v>0</v>
      </c>
      <c r="AC4004" s="14">
        <f t="shared" si="7027"/>
        <v>0</v>
      </c>
      <c r="AD4004" s="14">
        <f t="shared" si="7027"/>
        <v>0</v>
      </c>
      <c r="AE4004" s="14">
        <f t="shared" si="7027"/>
        <v>0</v>
      </c>
      <c r="AF4004" s="14">
        <f t="shared" si="7027"/>
        <v>0</v>
      </c>
      <c r="AG4004" s="14">
        <f t="shared" si="6894"/>
        <v>334389.54700000002</v>
      </c>
      <c r="AH4004" s="14">
        <f t="shared" si="6895"/>
        <v>0</v>
      </c>
      <c r="AI4004" s="14">
        <f t="shared" si="6896"/>
        <v>0</v>
      </c>
      <c r="AJ4004" s="14">
        <f t="shared" si="7027"/>
        <v>0</v>
      </c>
      <c r="AK4004" s="14">
        <f t="shared" si="7027"/>
        <v>0</v>
      </c>
      <c r="AL4004" s="14">
        <f t="shared" si="7027"/>
        <v>0</v>
      </c>
      <c r="AM4004" s="14">
        <f t="shared" si="6872"/>
        <v>334389.54700000002</v>
      </c>
      <c r="AN4004" s="14">
        <f t="shared" si="6873"/>
        <v>0</v>
      </c>
      <c r="AO4004" s="14">
        <f t="shared" si="6977"/>
        <v>0</v>
      </c>
      <c r="AP4004" s="14">
        <f t="shared" si="7027"/>
        <v>0</v>
      </c>
      <c r="AQ4004" s="14">
        <f t="shared" si="7027"/>
        <v>0</v>
      </c>
      <c r="AR4004" s="14">
        <f t="shared" si="7027"/>
        <v>0</v>
      </c>
      <c r="AS4004" s="14">
        <f t="shared" si="7027"/>
        <v>0</v>
      </c>
      <c r="AT4004" s="14">
        <f t="shared" si="7027"/>
        <v>0</v>
      </c>
      <c r="AU4004" s="14">
        <f t="shared" si="7027"/>
        <v>0</v>
      </c>
      <c r="AV4004" s="14">
        <f t="shared" si="7027"/>
        <v>0</v>
      </c>
      <c r="AW4004" s="14">
        <f t="shared" si="7027"/>
        <v>0</v>
      </c>
      <c r="AX4004" s="14">
        <f t="shared" si="7027"/>
        <v>0</v>
      </c>
      <c r="AY4004" s="14">
        <f t="shared" si="7027"/>
        <v>0</v>
      </c>
      <c r="AZ4004" s="14">
        <f t="shared" si="7027"/>
        <v>0</v>
      </c>
      <c r="BA4004" s="14">
        <f t="shared" si="7027"/>
        <v>0</v>
      </c>
      <c r="BB4004" s="14">
        <f t="shared" si="7027"/>
        <v>0</v>
      </c>
      <c r="BC4004" s="14">
        <f t="shared" si="6985"/>
        <v>334389.54700000002</v>
      </c>
      <c r="BD4004" s="14">
        <f t="shared" si="6983"/>
        <v>0</v>
      </c>
      <c r="BE4004" s="14">
        <f t="shared" si="6984"/>
        <v>0</v>
      </c>
      <c r="BF4004" s="14">
        <f t="shared" si="7027"/>
        <v>0</v>
      </c>
      <c r="BG4004" s="3">
        <v>1</v>
      </c>
    </row>
    <row r="4005" spans="1:59" ht="47.25" hidden="1" customHeight="1" x14ac:dyDescent="0.3">
      <c r="A4005" s="47">
        <v>991</v>
      </c>
      <c r="B4005" s="47" t="s">
        <v>31</v>
      </c>
      <c r="C4005" s="47" t="s">
        <v>9</v>
      </c>
      <c r="D4005" s="8" t="s">
        <v>517</v>
      </c>
      <c r="E4005" s="30"/>
      <c r="F4005" s="13" t="s">
        <v>693</v>
      </c>
      <c r="G4005" s="14">
        <f t="shared" si="7026"/>
        <v>332437.7</v>
      </c>
      <c r="H4005" s="14">
        <f t="shared" si="7026"/>
        <v>0</v>
      </c>
      <c r="I4005" s="14">
        <f t="shared" si="7026"/>
        <v>0</v>
      </c>
      <c r="J4005" s="14">
        <f t="shared" si="7026"/>
        <v>0</v>
      </c>
      <c r="K4005" s="14">
        <f t="shared" si="7026"/>
        <v>0</v>
      </c>
      <c r="L4005" s="14">
        <f t="shared" si="7026"/>
        <v>0</v>
      </c>
      <c r="M4005" s="14">
        <f t="shared" si="6998"/>
        <v>332437.7</v>
      </c>
      <c r="N4005" s="14">
        <f t="shared" si="6999"/>
        <v>0</v>
      </c>
      <c r="O4005" s="14">
        <f t="shared" si="7000"/>
        <v>0</v>
      </c>
      <c r="P4005" s="14">
        <f t="shared" si="7027"/>
        <v>0</v>
      </c>
      <c r="Q4005" s="14">
        <f t="shared" si="6866"/>
        <v>0</v>
      </c>
      <c r="R4005" s="14">
        <f t="shared" si="7027"/>
        <v>0</v>
      </c>
      <c r="S4005" s="14">
        <f t="shared" si="7027"/>
        <v>0</v>
      </c>
      <c r="T4005" s="14">
        <f t="shared" si="7027"/>
        <v>0</v>
      </c>
      <c r="U4005" s="14">
        <f t="shared" si="7027"/>
        <v>0</v>
      </c>
      <c r="V4005" s="14">
        <f t="shared" si="7027"/>
        <v>0</v>
      </c>
      <c r="W4005" s="14">
        <f t="shared" si="7027"/>
        <v>1951.847</v>
      </c>
      <c r="X4005" s="14">
        <f t="shared" si="7027"/>
        <v>0</v>
      </c>
      <c r="Y4005" s="14">
        <f t="shared" si="7027"/>
        <v>0</v>
      </c>
      <c r="Z4005" s="14">
        <f t="shared" si="7027"/>
        <v>0</v>
      </c>
      <c r="AA4005" s="14">
        <f t="shared" si="7027"/>
        <v>0</v>
      </c>
      <c r="AB4005" s="14">
        <f t="shared" si="7027"/>
        <v>0</v>
      </c>
      <c r="AC4005" s="14">
        <f t="shared" si="7027"/>
        <v>0</v>
      </c>
      <c r="AD4005" s="14">
        <f t="shared" si="7027"/>
        <v>0</v>
      </c>
      <c r="AE4005" s="14">
        <f t="shared" si="7027"/>
        <v>0</v>
      </c>
      <c r="AF4005" s="14">
        <f t="shared" si="7027"/>
        <v>0</v>
      </c>
      <c r="AG4005" s="14">
        <f t="shared" si="6894"/>
        <v>334389.54700000002</v>
      </c>
      <c r="AH4005" s="14">
        <f t="shared" si="6895"/>
        <v>0</v>
      </c>
      <c r="AI4005" s="14">
        <f t="shared" si="6896"/>
        <v>0</v>
      </c>
      <c r="AJ4005" s="14">
        <f t="shared" si="7027"/>
        <v>0</v>
      </c>
      <c r="AK4005" s="14">
        <f t="shared" si="7027"/>
        <v>0</v>
      </c>
      <c r="AL4005" s="14">
        <f t="shared" si="7027"/>
        <v>0</v>
      </c>
      <c r="AM4005" s="14">
        <f t="shared" si="6872"/>
        <v>334389.54700000002</v>
      </c>
      <c r="AN4005" s="14">
        <f t="shared" si="6873"/>
        <v>0</v>
      </c>
      <c r="AO4005" s="14">
        <f t="shared" si="6977"/>
        <v>0</v>
      </c>
      <c r="AP4005" s="14">
        <f t="shared" si="7027"/>
        <v>0</v>
      </c>
      <c r="AQ4005" s="14">
        <f t="shared" si="7027"/>
        <v>0</v>
      </c>
      <c r="AR4005" s="14">
        <f t="shared" si="7027"/>
        <v>0</v>
      </c>
      <c r="AS4005" s="14">
        <f t="shared" si="7027"/>
        <v>0</v>
      </c>
      <c r="AT4005" s="14">
        <f t="shared" si="7027"/>
        <v>0</v>
      </c>
      <c r="AU4005" s="14">
        <f t="shared" si="7027"/>
        <v>0</v>
      </c>
      <c r="AV4005" s="14">
        <f t="shared" si="7027"/>
        <v>0</v>
      </c>
      <c r="AW4005" s="14">
        <f t="shared" si="7027"/>
        <v>0</v>
      </c>
      <c r="AX4005" s="14">
        <f t="shared" si="7027"/>
        <v>0</v>
      </c>
      <c r="AY4005" s="14">
        <f t="shared" si="7027"/>
        <v>0</v>
      </c>
      <c r="AZ4005" s="14">
        <f t="shared" si="7027"/>
        <v>0</v>
      </c>
      <c r="BA4005" s="14">
        <f t="shared" si="7027"/>
        <v>0</v>
      </c>
      <c r="BB4005" s="14">
        <f t="shared" si="7027"/>
        <v>0</v>
      </c>
      <c r="BC4005" s="14">
        <f t="shared" si="6985"/>
        <v>334389.54700000002</v>
      </c>
      <c r="BD4005" s="14">
        <f t="shared" si="6983"/>
        <v>0</v>
      </c>
      <c r="BE4005" s="14">
        <f t="shared" si="6984"/>
        <v>0</v>
      </c>
      <c r="BF4005" s="14">
        <f t="shared" si="7027"/>
        <v>0</v>
      </c>
      <c r="BG4005" s="3">
        <v>1</v>
      </c>
    </row>
    <row r="4006" spans="1:59" ht="31.5" hidden="1" customHeight="1" x14ac:dyDescent="0.3">
      <c r="A4006" s="47">
        <v>991</v>
      </c>
      <c r="B4006" s="47" t="s">
        <v>31</v>
      </c>
      <c r="C4006" s="47" t="s">
        <v>9</v>
      </c>
      <c r="D4006" s="8" t="s">
        <v>517</v>
      </c>
      <c r="E4006" s="30">
        <v>400</v>
      </c>
      <c r="F4006" s="24" t="s">
        <v>536</v>
      </c>
      <c r="G4006" s="14">
        <f t="shared" si="7026"/>
        <v>332437.7</v>
      </c>
      <c r="H4006" s="14">
        <f t="shared" si="7026"/>
        <v>0</v>
      </c>
      <c r="I4006" s="14">
        <f t="shared" si="7026"/>
        <v>0</v>
      </c>
      <c r="J4006" s="14">
        <f t="shared" si="7026"/>
        <v>0</v>
      </c>
      <c r="K4006" s="14">
        <f t="shared" si="7026"/>
        <v>0</v>
      </c>
      <c r="L4006" s="14">
        <f t="shared" si="7026"/>
        <v>0</v>
      </c>
      <c r="M4006" s="14">
        <f t="shared" si="6998"/>
        <v>332437.7</v>
      </c>
      <c r="N4006" s="14">
        <f t="shared" si="6999"/>
        <v>0</v>
      </c>
      <c r="O4006" s="14">
        <f t="shared" si="7000"/>
        <v>0</v>
      </c>
      <c r="P4006" s="14">
        <f t="shared" si="7027"/>
        <v>0</v>
      </c>
      <c r="Q4006" s="14">
        <f t="shared" si="6866"/>
        <v>0</v>
      </c>
      <c r="R4006" s="14">
        <f t="shared" si="7027"/>
        <v>0</v>
      </c>
      <c r="S4006" s="14">
        <f t="shared" si="7027"/>
        <v>0</v>
      </c>
      <c r="T4006" s="14">
        <f t="shared" si="7027"/>
        <v>0</v>
      </c>
      <c r="U4006" s="14">
        <f t="shared" si="7027"/>
        <v>0</v>
      </c>
      <c r="V4006" s="14">
        <f t="shared" si="7027"/>
        <v>0</v>
      </c>
      <c r="W4006" s="14">
        <f t="shared" si="7027"/>
        <v>1951.847</v>
      </c>
      <c r="X4006" s="14">
        <f t="shared" si="7027"/>
        <v>0</v>
      </c>
      <c r="Y4006" s="14">
        <f t="shared" si="7027"/>
        <v>0</v>
      </c>
      <c r="Z4006" s="14">
        <f t="shared" si="7027"/>
        <v>0</v>
      </c>
      <c r="AA4006" s="14">
        <f t="shared" si="7027"/>
        <v>0</v>
      </c>
      <c r="AB4006" s="14">
        <f t="shared" si="7027"/>
        <v>0</v>
      </c>
      <c r="AC4006" s="14">
        <f t="shared" si="7027"/>
        <v>0</v>
      </c>
      <c r="AD4006" s="14">
        <f t="shared" si="7027"/>
        <v>0</v>
      </c>
      <c r="AE4006" s="14">
        <f t="shared" si="7027"/>
        <v>0</v>
      </c>
      <c r="AF4006" s="14">
        <f t="shared" si="7027"/>
        <v>0</v>
      </c>
      <c r="AG4006" s="14">
        <f t="shared" si="6894"/>
        <v>334389.54700000002</v>
      </c>
      <c r="AH4006" s="14">
        <f t="shared" si="6895"/>
        <v>0</v>
      </c>
      <c r="AI4006" s="14">
        <f t="shared" si="6896"/>
        <v>0</v>
      </c>
      <c r="AJ4006" s="14">
        <f t="shared" si="7027"/>
        <v>0</v>
      </c>
      <c r="AK4006" s="14">
        <f t="shared" si="7027"/>
        <v>0</v>
      </c>
      <c r="AL4006" s="14">
        <f t="shared" si="7027"/>
        <v>0</v>
      </c>
      <c r="AM4006" s="14">
        <f t="shared" si="6872"/>
        <v>334389.54700000002</v>
      </c>
      <c r="AN4006" s="14">
        <f t="shared" si="6873"/>
        <v>0</v>
      </c>
      <c r="AO4006" s="14">
        <f t="shared" si="6977"/>
        <v>0</v>
      </c>
      <c r="AP4006" s="14">
        <f t="shared" si="7027"/>
        <v>0</v>
      </c>
      <c r="AQ4006" s="14">
        <f t="shared" si="7027"/>
        <v>0</v>
      </c>
      <c r="AR4006" s="14">
        <f t="shared" si="7027"/>
        <v>0</v>
      </c>
      <c r="AS4006" s="14">
        <f t="shared" si="7027"/>
        <v>0</v>
      </c>
      <c r="AT4006" s="14">
        <f t="shared" si="7027"/>
        <v>0</v>
      </c>
      <c r="AU4006" s="14">
        <f t="shared" si="7027"/>
        <v>0</v>
      </c>
      <c r="AV4006" s="14">
        <f t="shared" si="7027"/>
        <v>0</v>
      </c>
      <c r="AW4006" s="14">
        <f t="shared" si="7027"/>
        <v>0</v>
      </c>
      <c r="AX4006" s="14">
        <f t="shared" si="7027"/>
        <v>0</v>
      </c>
      <c r="AY4006" s="14">
        <f t="shared" si="7027"/>
        <v>0</v>
      </c>
      <c r="AZ4006" s="14">
        <f t="shared" si="7027"/>
        <v>0</v>
      </c>
      <c r="BA4006" s="14">
        <f t="shared" si="7027"/>
        <v>0</v>
      </c>
      <c r="BB4006" s="14">
        <f t="shared" si="7027"/>
        <v>0</v>
      </c>
      <c r="BC4006" s="14">
        <f t="shared" si="6985"/>
        <v>334389.54700000002</v>
      </c>
      <c r="BD4006" s="14">
        <f t="shared" si="6983"/>
        <v>0</v>
      </c>
      <c r="BE4006" s="14">
        <f t="shared" si="6984"/>
        <v>0</v>
      </c>
      <c r="BF4006" s="14">
        <f t="shared" si="7027"/>
        <v>0</v>
      </c>
      <c r="BG4006" s="3">
        <v>1</v>
      </c>
    </row>
    <row r="4007" spans="1:59" ht="15.75" hidden="1" customHeight="1" x14ac:dyDescent="0.3">
      <c r="A4007" s="47">
        <v>991</v>
      </c>
      <c r="B4007" s="47" t="s">
        <v>31</v>
      </c>
      <c r="C4007" s="47" t="s">
        <v>9</v>
      </c>
      <c r="D4007" s="8" t="s">
        <v>517</v>
      </c>
      <c r="E4007" s="44">
        <v>410</v>
      </c>
      <c r="F4007" s="24" t="s">
        <v>537</v>
      </c>
      <c r="G4007" s="14">
        <v>332437.7</v>
      </c>
      <c r="H4007" s="14"/>
      <c r="I4007" s="14"/>
      <c r="J4007" s="14"/>
      <c r="K4007" s="14"/>
      <c r="L4007" s="14"/>
      <c r="M4007" s="14">
        <f t="shared" si="6998"/>
        <v>332437.7</v>
      </c>
      <c r="N4007" s="14">
        <f t="shared" si="6999"/>
        <v>0</v>
      </c>
      <c r="O4007" s="14">
        <f t="shared" si="7000"/>
        <v>0</v>
      </c>
      <c r="P4007" s="14"/>
      <c r="Q4007" s="14">
        <f t="shared" si="6866"/>
        <v>0</v>
      </c>
      <c r="R4007" s="14"/>
      <c r="S4007" s="14"/>
      <c r="T4007" s="14"/>
      <c r="U4007" s="14"/>
      <c r="V4007" s="14"/>
      <c r="W4007" s="14">
        <v>1951.847</v>
      </c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>
        <f t="shared" si="6894"/>
        <v>334389.54700000002</v>
      </c>
      <c r="AH4007" s="14">
        <f t="shared" si="6895"/>
        <v>0</v>
      </c>
      <c r="AI4007" s="14">
        <f t="shared" si="6896"/>
        <v>0</v>
      </c>
      <c r="AJ4007" s="14"/>
      <c r="AK4007" s="14"/>
      <c r="AL4007" s="14"/>
      <c r="AM4007" s="14">
        <f t="shared" si="6872"/>
        <v>334389.54700000002</v>
      </c>
      <c r="AN4007" s="14">
        <f t="shared" si="6873"/>
        <v>0</v>
      </c>
      <c r="AO4007" s="14">
        <f t="shared" si="6977"/>
        <v>0</v>
      </c>
      <c r="AP4007" s="14"/>
      <c r="AQ4007" s="14"/>
      <c r="AR4007" s="14"/>
      <c r="AS4007" s="14"/>
      <c r="AT4007" s="14"/>
      <c r="AU4007" s="14"/>
      <c r="AV4007" s="14"/>
      <c r="AW4007" s="14"/>
      <c r="AX4007" s="14"/>
      <c r="AY4007" s="14"/>
      <c r="AZ4007" s="14"/>
      <c r="BA4007" s="14"/>
      <c r="BB4007" s="14"/>
      <c r="BC4007" s="14">
        <f t="shared" si="6985"/>
        <v>334389.54700000002</v>
      </c>
      <c r="BD4007" s="14">
        <f t="shared" si="6983"/>
        <v>0</v>
      </c>
      <c r="BE4007" s="14">
        <f t="shared" si="6984"/>
        <v>0</v>
      </c>
      <c r="BF4007" s="14"/>
      <c r="BG4007" s="3">
        <v>1</v>
      </c>
    </row>
    <row r="4008" spans="1:59" ht="15.75" hidden="1" customHeight="1" x14ac:dyDescent="0.3">
      <c r="A4008" s="47">
        <v>991</v>
      </c>
      <c r="B4008" s="47" t="s">
        <v>31</v>
      </c>
      <c r="C4008" s="47" t="s">
        <v>9</v>
      </c>
      <c r="D4008" s="8" t="s">
        <v>215</v>
      </c>
      <c r="E4008" s="30"/>
      <c r="F4008" s="24" t="s">
        <v>783</v>
      </c>
      <c r="G4008" s="14"/>
      <c r="H4008" s="14"/>
      <c r="I4008" s="14"/>
      <c r="J4008" s="14"/>
      <c r="K4008" s="14"/>
      <c r="L4008" s="14"/>
      <c r="M4008" s="14">
        <f>M4009</f>
        <v>0</v>
      </c>
      <c r="N4008" s="14">
        <f t="shared" ref="N4008:BF4011" si="7028">N4009</f>
        <v>0</v>
      </c>
      <c r="O4008" s="14">
        <f t="shared" si="7028"/>
        <v>0</v>
      </c>
      <c r="P4008" s="14">
        <f t="shared" si="7028"/>
        <v>0</v>
      </c>
      <c r="Q4008" s="14">
        <f t="shared" si="7028"/>
        <v>0</v>
      </c>
      <c r="R4008" s="14">
        <f t="shared" si="7028"/>
        <v>0</v>
      </c>
      <c r="S4008" s="14">
        <f t="shared" si="7028"/>
        <v>0</v>
      </c>
      <c r="T4008" s="14">
        <f t="shared" si="7028"/>
        <v>0</v>
      </c>
      <c r="U4008" s="14">
        <f t="shared" si="7028"/>
        <v>0</v>
      </c>
      <c r="V4008" s="14">
        <f t="shared" si="7028"/>
        <v>0</v>
      </c>
      <c r="W4008" s="14">
        <f t="shared" si="7028"/>
        <v>0</v>
      </c>
      <c r="X4008" s="14">
        <f t="shared" si="7028"/>
        <v>0</v>
      </c>
      <c r="Y4008" s="14">
        <f t="shared" si="7028"/>
        <v>0</v>
      </c>
      <c r="Z4008" s="14">
        <f t="shared" si="7028"/>
        <v>0</v>
      </c>
      <c r="AA4008" s="14">
        <f t="shared" si="7028"/>
        <v>7209.5</v>
      </c>
      <c r="AB4008" s="14">
        <f t="shared" si="7028"/>
        <v>0</v>
      </c>
      <c r="AC4008" s="14">
        <f t="shared" si="7028"/>
        <v>0</v>
      </c>
      <c r="AD4008" s="14">
        <f t="shared" si="7028"/>
        <v>0</v>
      </c>
      <c r="AE4008" s="14">
        <f t="shared" si="7028"/>
        <v>0</v>
      </c>
      <c r="AF4008" s="14">
        <f t="shared" si="7028"/>
        <v>0</v>
      </c>
      <c r="AG4008" s="14">
        <f t="shared" si="6894"/>
        <v>7209.5</v>
      </c>
      <c r="AH4008" s="14">
        <f t="shared" si="6895"/>
        <v>0</v>
      </c>
      <c r="AI4008" s="14">
        <f t="shared" si="6896"/>
        <v>0</v>
      </c>
      <c r="AJ4008" s="14">
        <f t="shared" si="7028"/>
        <v>0</v>
      </c>
      <c r="AK4008" s="14">
        <f t="shared" si="7028"/>
        <v>0</v>
      </c>
      <c r="AL4008" s="14">
        <f t="shared" si="7028"/>
        <v>0</v>
      </c>
      <c r="AM4008" s="14">
        <f t="shared" si="6872"/>
        <v>7209.5</v>
      </c>
      <c r="AN4008" s="14">
        <f t="shared" si="6873"/>
        <v>0</v>
      </c>
      <c r="AO4008" s="14">
        <f t="shared" si="6977"/>
        <v>0</v>
      </c>
      <c r="AP4008" s="14">
        <f t="shared" si="7028"/>
        <v>0</v>
      </c>
      <c r="AQ4008" s="14">
        <f t="shared" si="7028"/>
        <v>0</v>
      </c>
      <c r="AR4008" s="14">
        <f t="shared" si="7028"/>
        <v>0</v>
      </c>
      <c r="AS4008" s="14">
        <f t="shared" si="7028"/>
        <v>0</v>
      </c>
      <c r="AT4008" s="14">
        <f t="shared" si="7028"/>
        <v>0</v>
      </c>
      <c r="AU4008" s="14">
        <f t="shared" si="7028"/>
        <v>0</v>
      </c>
      <c r="AV4008" s="14">
        <f t="shared" si="7028"/>
        <v>0</v>
      </c>
      <c r="AW4008" s="14">
        <f t="shared" si="7028"/>
        <v>0</v>
      </c>
      <c r="AX4008" s="14">
        <f t="shared" si="7028"/>
        <v>0</v>
      </c>
      <c r="AY4008" s="14">
        <f t="shared" si="7028"/>
        <v>0</v>
      </c>
      <c r="AZ4008" s="14">
        <f t="shared" si="7028"/>
        <v>0</v>
      </c>
      <c r="BA4008" s="14">
        <f t="shared" si="7028"/>
        <v>0</v>
      </c>
      <c r="BB4008" s="14">
        <f t="shared" si="7028"/>
        <v>0</v>
      </c>
      <c r="BC4008" s="14">
        <f t="shared" si="6985"/>
        <v>7209.5</v>
      </c>
      <c r="BD4008" s="14">
        <f t="shared" si="6983"/>
        <v>0</v>
      </c>
      <c r="BE4008" s="14">
        <f t="shared" si="6984"/>
        <v>0</v>
      </c>
      <c r="BF4008" s="14">
        <f t="shared" si="7028"/>
        <v>0</v>
      </c>
      <c r="BG4008" s="3">
        <v>1</v>
      </c>
    </row>
    <row r="4009" spans="1:59" ht="15.75" hidden="1" customHeight="1" x14ac:dyDescent="0.3">
      <c r="A4009" s="47">
        <v>991</v>
      </c>
      <c r="B4009" s="47" t="s">
        <v>31</v>
      </c>
      <c r="C4009" s="47" t="s">
        <v>9</v>
      </c>
      <c r="D4009" s="8" t="s">
        <v>216</v>
      </c>
      <c r="E4009" s="30"/>
      <c r="F4009" s="24" t="s">
        <v>785</v>
      </c>
      <c r="G4009" s="14"/>
      <c r="H4009" s="14"/>
      <c r="I4009" s="14"/>
      <c r="J4009" s="14"/>
      <c r="K4009" s="14"/>
      <c r="L4009" s="14"/>
      <c r="M4009" s="14">
        <f>M4010</f>
        <v>0</v>
      </c>
      <c r="N4009" s="14">
        <f t="shared" si="7028"/>
        <v>0</v>
      </c>
      <c r="O4009" s="14">
        <f t="shared" si="7028"/>
        <v>0</v>
      </c>
      <c r="P4009" s="14">
        <f t="shared" si="7028"/>
        <v>0</v>
      </c>
      <c r="Q4009" s="14">
        <f t="shared" si="7028"/>
        <v>0</v>
      </c>
      <c r="R4009" s="14">
        <f t="shared" si="7028"/>
        <v>0</v>
      </c>
      <c r="S4009" s="14">
        <f t="shared" si="7028"/>
        <v>0</v>
      </c>
      <c r="T4009" s="14">
        <f t="shared" si="7028"/>
        <v>0</v>
      </c>
      <c r="U4009" s="14">
        <f t="shared" si="7028"/>
        <v>0</v>
      </c>
      <c r="V4009" s="14">
        <f t="shared" si="7028"/>
        <v>0</v>
      </c>
      <c r="W4009" s="14">
        <f t="shared" si="7028"/>
        <v>0</v>
      </c>
      <c r="X4009" s="14">
        <f t="shared" si="7028"/>
        <v>0</v>
      </c>
      <c r="Y4009" s="14">
        <f t="shared" si="7028"/>
        <v>0</v>
      </c>
      <c r="Z4009" s="14">
        <f t="shared" si="7028"/>
        <v>0</v>
      </c>
      <c r="AA4009" s="14">
        <f t="shared" si="7028"/>
        <v>7209.5</v>
      </c>
      <c r="AB4009" s="14">
        <f t="shared" si="7028"/>
        <v>0</v>
      </c>
      <c r="AC4009" s="14">
        <f t="shared" si="7028"/>
        <v>0</v>
      </c>
      <c r="AD4009" s="14">
        <f t="shared" si="7028"/>
        <v>0</v>
      </c>
      <c r="AE4009" s="14">
        <f t="shared" si="7028"/>
        <v>0</v>
      </c>
      <c r="AF4009" s="14">
        <f t="shared" si="7028"/>
        <v>0</v>
      </c>
      <c r="AG4009" s="14">
        <f t="shared" si="6894"/>
        <v>7209.5</v>
      </c>
      <c r="AH4009" s="14">
        <f t="shared" si="6895"/>
        <v>0</v>
      </c>
      <c r="AI4009" s="14">
        <f t="shared" si="6896"/>
        <v>0</v>
      </c>
      <c r="AJ4009" s="14">
        <f t="shared" si="7028"/>
        <v>0</v>
      </c>
      <c r="AK4009" s="14">
        <f t="shared" si="7028"/>
        <v>0</v>
      </c>
      <c r="AL4009" s="14">
        <f t="shared" si="7028"/>
        <v>0</v>
      </c>
      <c r="AM4009" s="14">
        <f t="shared" si="6872"/>
        <v>7209.5</v>
      </c>
      <c r="AN4009" s="14">
        <f t="shared" si="6873"/>
        <v>0</v>
      </c>
      <c r="AO4009" s="14">
        <f t="shared" si="6977"/>
        <v>0</v>
      </c>
      <c r="AP4009" s="14">
        <f t="shared" si="7028"/>
        <v>0</v>
      </c>
      <c r="AQ4009" s="14">
        <f t="shared" si="7028"/>
        <v>0</v>
      </c>
      <c r="AR4009" s="14">
        <f t="shared" si="7028"/>
        <v>0</v>
      </c>
      <c r="AS4009" s="14">
        <f t="shared" si="7028"/>
        <v>0</v>
      </c>
      <c r="AT4009" s="14">
        <f t="shared" si="7028"/>
        <v>0</v>
      </c>
      <c r="AU4009" s="14">
        <f t="shared" si="7028"/>
        <v>0</v>
      </c>
      <c r="AV4009" s="14">
        <f t="shared" si="7028"/>
        <v>0</v>
      </c>
      <c r="AW4009" s="14">
        <f t="shared" si="7028"/>
        <v>0</v>
      </c>
      <c r="AX4009" s="14">
        <f t="shared" si="7028"/>
        <v>0</v>
      </c>
      <c r="AY4009" s="14">
        <f t="shared" si="7028"/>
        <v>0</v>
      </c>
      <c r="AZ4009" s="14">
        <f t="shared" si="7028"/>
        <v>0</v>
      </c>
      <c r="BA4009" s="14">
        <f t="shared" si="7028"/>
        <v>0</v>
      </c>
      <c r="BB4009" s="14">
        <f t="shared" si="7028"/>
        <v>0</v>
      </c>
      <c r="BC4009" s="14">
        <f t="shared" si="6985"/>
        <v>7209.5</v>
      </c>
      <c r="BD4009" s="14">
        <f t="shared" si="6983"/>
        <v>0</v>
      </c>
      <c r="BE4009" s="14">
        <f t="shared" si="6984"/>
        <v>0</v>
      </c>
      <c r="BF4009" s="14">
        <f t="shared" si="7028"/>
        <v>0</v>
      </c>
      <c r="BG4009" s="3">
        <v>1</v>
      </c>
    </row>
    <row r="4010" spans="1:59" ht="31.2" hidden="1" x14ac:dyDescent="0.3">
      <c r="A4010" s="47">
        <v>991</v>
      </c>
      <c r="B4010" s="47" t="s">
        <v>31</v>
      </c>
      <c r="C4010" s="47" t="s">
        <v>9</v>
      </c>
      <c r="D4010" s="8" t="s">
        <v>1215</v>
      </c>
      <c r="E4010" s="30"/>
      <c r="F4010" s="24" t="s">
        <v>1280</v>
      </c>
      <c r="G4010" s="14"/>
      <c r="H4010" s="14"/>
      <c r="I4010" s="14"/>
      <c r="J4010" s="14"/>
      <c r="K4010" s="14"/>
      <c r="L4010" s="14"/>
      <c r="M4010" s="14">
        <f>M4011</f>
        <v>0</v>
      </c>
      <c r="N4010" s="14">
        <f t="shared" si="7028"/>
        <v>0</v>
      </c>
      <c r="O4010" s="14">
        <f t="shared" si="7028"/>
        <v>0</v>
      </c>
      <c r="P4010" s="14">
        <f t="shared" si="7028"/>
        <v>0</v>
      </c>
      <c r="Q4010" s="14">
        <f t="shared" si="7028"/>
        <v>0</v>
      </c>
      <c r="R4010" s="14">
        <f t="shared" si="7028"/>
        <v>0</v>
      </c>
      <c r="S4010" s="14">
        <f t="shared" si="7028"/>
        <v>0</v>
      </c>
      <c r="T4010" s="14">
        <f t="shared" si="7028"/>
        <v>0</v>
      </c>
      <c r="U4010" s="14">
        <f t="shared" si="7028"/>
        <v>0</v>
      </c>
      <c r="V4010" s="14">
        <f t="shared" si="7028"/>
        <v>0</v>
      </c>
      <c r="W4010" s="14">
        <f t="shared" si="7028"/>
        <v>0</v>
      </c>
      <c r="X4010" s="14">
        <f t="shared" si="7028"/>
        <v>0</v>
      </c>
      <c r="Y4010" s="14">
        <f t="shared" si="7028"/>
        <v>0</v>
      </c>
      <c r="Z4010" s="14">
        <f t="shared" si="7028"/>
        <v>0</v>
      </c>
      <c r="AA4010" s="14">
        <f t="shared" si="7028"/>
        <v>7209.5</v>
      </c>
      <c r="AB4010" s="14">
        <f t="shared" si="7028"/>
        <v>0</v>
      </c>
      <c r="AC4010" s="14">
        <f t="shared" si="7028"/>
        <v>0</v>
      </c>
      <c r="AD4010" s="14">
        <f t="shared" si="7028"/>
        <v>0</v>
      </c>
      <c r="AE4010" s="14">
        <f t="shared" si="7028"/>
        <v>0</v>
      </c>
      <c r="AF4010" s="14">
        <f t="shared" si="7028"/>
        <v>0</v>
      </c>
      <c r="AG4010" s="14">
        <f t="shared" si="6894"/>
        <v>7209.5</v>
      </c>
      <c r="AH4010" s="14">
        <f t="shared" si="6895"/>
        <v>0</v>
      </c>
      <c r="AI4010" s="14">
        <f t="shared" si="6896"/>
        <v>0</v>
      </c>
      <c r="AJ4010" s="14">
        <f t="shared" si="7028"/>
        <v>0</v>
      </c>
      <c r="AK4010" s="14">
        <f t="shared" si="7028"/>
        <v>0</v>
      </c>
      <c r="AL4010" s="14">
        <f t="shared" si="7028"/>
        <v>0</v>
      </c>
      <c r="AM4010" s="14">
        <f t="shared" ref="AM4010:AM4073" si="7029">AG4010+AJ4010</f>
        <v>7209.5</v>
      </c>
      <c r="AN4010" s="14">
        <f t="shared" ref="AN4010:AN4073" si="7030">AH4010+AK4010</f>
        <v>0</v>
      </c>
      <c r="AO4010" s="14">
        <f t="shared" si="6977"/>
        <v>0</v>
      </c>
      <c r="AP4010" s="14">
        <f t="shared" si="7028"/>
        <v>0</v>
      </c>
      <c r="AQ4010" s="14">
        <f t="shared" si="7028"/>
        <v>0</v>
      </c>
      <c r="AR4010" s="14">
        <f t="shared" si="7028"/>
        <v>0</v>
      </c>
      <c r="AS4010" s="14">
        <f t="shared" si="7028"/>
        <v>0</v>
      </c>
      <c r="AT4010" s="14">
        <f t="shared" si="7028"/>
        <v>0</v>
      </c>
      <c r="AU4010" s="14">
        <f t="shared" si="7028"/>
        <v>0</v>
      </c>
      <c r="AV4010" s="14">
        <f t="shared" si="7028"/>
        <v>0</v>
      </c>
      <c r="AW4010" s="14">
        <f t="shared" si="7028"/>
        <v>0</v>
      </c>
      <c r="AX4010" s="14">
        <f t="shared" si="7028"/>
        <v>0</v>
      </c>
      <c r="AY4010" s="14">
        <f t="shared" si="7028"/>
        <v>0</v>
      </c>
      <c r="AZ4010" s="14">
        <f t="shared" si="7028"/>
        <v>0</v>
      </c>
      <c r="BA4010" s="14">
        <f t="shared" si="7028"/>
        <v>0</v>
      </c>
      <c r="BB4010" s="14">
        <f t="shared" si="7028"/>
        <v>0</v>
      </c>
      <c r="BC4010" s="14">
        <f t="shared" si="6985"/>
        <v>7209.5</v>
      </c>
      <c r="BD4010" s="14">
        <f t="shared" si="6983"/>
        <v>0</v>
      </c>
      <c r="BE4010" s="14">
        <f t="shared" si="6984"/>
        <v>0</v>
      </c>
      <c r="BF4010" s="14">
        <f t="shared" si="7028"/>
        <v>0</v>
      </c>
      <c r="BG4010" s="3">
        <v>1</v>
      </c>
    </row>
    <row r="4011" spans="1:59" ht="31.2" hidden="1" x14ac:dyDescent="0.3">
      <c r="A4011" s="47">
        <v>991</v>
      </c>
      <c r="B4011" s="47" t="s">
        <v>31</v>
      </c>
      <c r="C4011" s="47" t="s">
        <v>9</v>
      </c>
      <c r="D4011" s="8" t="s">
        <v>1215</v>
      </c>
      <c r="E4011" s="30">
        <v>400</v>
      </c>
      <c r="F4011" s="24" t="s">
        <v>536</v>
      </c>
      <c r="G4011" s="14"/>
      <c r="H4011" s="14"/>
      <c r="I4011" s="14"/>
      <c r="J4011" s="14"/>
      <c r="K4011" s="14"/>
      <c r="L4011" s="14"/>
      <c r="M4011" s="14">
        <f>M4012</f>
        <v>0</v>
      </c>
      <c r="N4011" s="14">
        <f t="shared" si="7028"/>
        <v>0</v>
      </c>
      <c r="O4011" s="14">
        <f t="shared" si="7028"/>
        <v>0</v>
      </c>
      <c r="P4011" s="14">
        <f t="shared" si="7028"/>
        <v>0</v>
      </c>
      <c r="Q4011" s="14">
        <f t="shared" si="7028"/>
        <v>0</v>
      </c>
      <c r="R4011" s="14">
        <f t="shared" si="7028"/>
        <v>0</v>
      </c>
      <c r="S4011" s="14">
        <f t="shared" si="7028"/>
        <v>0</v>
      </c>
      <c r="T4011" s="14">
        <f t="shared" si="7028"/>
        <v>0</v>
      </c>
      <c r="U4011" s="14">
        <f t="shared" si="7028"/>
        <v>0</v>
      </c>
      <c r="V4011" s="14">
        <f t="shared" si="7028"/>
        <v>0</v>
      </c>
      <c r="W4011" s="14">
        <f t="shared" si="7028"/>
        <v>0</v>
      </c>
      <c r="X4011" s="14">
        <f t="shared" si="7028"/>
        <v>0</v>
      </c>
      <c r="Y4011" s="14">
        <f t="shared" si="7028"/>
        <v>0</v>
      </c>
      <c r="Z4011" s="14">
        <f t="shared" si="7028"/>
        <v>0</v>
      </c>
      <c r="AA4011" s="14">
        <f t="shared" si="7028"/>
        <v>7209.5</v>
      </c>
      <c r="AB4011" s="14">
        <f t="shared" si="7028"/>
        <v>0</v>
      </c>
      <c r="AC4011" s="14">
        <f t="shared" si="7028"/>
        <v>0</v>
      </c>
      <c r="AD4011" s="14">
        <f t="shared" si="7028"/>
        <v>0</v>
      </c>
      <c r="AE4011" s="14">
        <f t="shared" si="7028"/>
        <v>0</v>
      </c>
      <c r="AF4011" s="14">
        <f t="shared" si="7028"/>
        <v>0</v>
      </c>
      <c r="AG4011" s="14">
        <f t="shared" si="6894"/>
        <v>7209.5</v>
      </c>
      <c r="AH4011" s="14">
        <f t="shared" si="6895"/>
        <v>0</v>
      </c>
      <c r="AI4011" s="14">
        <f t="shared" si="6896"/>
        <v>0</v>
      </c>
      <c r="AJ4011" s="14">
        <f t="shared" si="7028"/>
        <v>0</v>
      </c>
      <c r="AK4011" s="14">
        <f t="shared" si="7028"/>
        <v>0</v>
      </c>
      <c r="AL4011" s="14">
        <f t="shared" si="7028"/>
        <v>0</v>
      </c>
      <c r="AM4011" s="14">
        <f t="shared" si="7029"/>
        <v>7209.5</v>
      </c>
      <c r="AN4011" s="14">
        <f t="shared" si="7030"/>
        <v>0</v>
      </c>
      <c r="AO4011" s="14">
        <f t="shared" si="6977"/>
        <v>0</v>
      </c>
      <c r="AP4011" s="14">
        <f t="shared" si="7028"/>
        <v>0</v>
      </c>
      <c r="AQ4011" s="14">
        <f t="shared" si="7028"/>
        <v>0</v>
      </c>
      <c r="AR4011" s="14">
        <f t="shared" si="7028"/>
        <v>0</v>
      </c>
      <c r="AS4011" s="14">
        <f t="shared" si="7028"/>
        <v>0</v>
      </c>
      <c r="AT4011" s="14">
        <f t="shared" si="7028"/>
        <v>0</v>
      </c>
      <c r="AU4011" s="14">
        <f t="shared" si="7028"/>
        <v>0</v>
      </c>
      <c r="AV4011" s="14">
        <f t="shared" si="7028"/>
        <v>0</v>
      </c>
      <c r="AW4011" s="14">
        <f t="shared" si="7028"/>
        <v>0</v>
      </c>
      <c r="AX4011" s="14">
        <f t="shared" si="7028"/>
        <v>0</v>
      </c>
      <c r="AY4011" s="14">
        <f t="shared" si="7028"/>
        <v>0</v>
      </c>
      <c r="AZ4011" s="14">
        <f t="shared" si="7028"/>
        <v>0</v>
      </c>
      <c r="BA4011" s="14">
        <f t="shared" si="7028"/>
        <v>0</v>
      </c>
      <c r="BB4011" s="14">
        <f t="shared" si="7028"/>
        <v>0</v>
      </c>
      <c r="BC4011" s="14">
        <f t="shared" si="6985"/>
        <v>7209.5</v>
      </c>
      <c r="BD4011" s="14">
        <f t="shared" si="6983"/>
        <v>0</v>
      </c>
      <c r="BE4011" s="14">
        <f t="shared" si="6984"/>
        <v>0</v>
      </c>
      <c r="BF4011" s="14">
        <f t="shared" si="7028"/>
        <v>0</v>
      </c>
      <c r="BG4011" s="3">
        <v>1</v>
      </c>
    </row>
    <row r="4012" spans="1:59" ht="15.75" hidden="1" customHeight="1" x14ac:dyDescent="0.3">
      <c r="A4012" s="47">
        <v>991</v>
      </c>
      <c r="B4012" s="47" t="s">
        <v>31</v>
      </c>
      <c r="C4012" s="47" t="s">
        <v>9</v>
      </c>
      <c r="D4012" s="8" t="s">
        <v>1215</v>
      </c>
      <c r="E4012" s="44">
        <v>410</v>
      </c>
      <c r="F4012" s="24" t="s">
        <v>537</v>
      </c>
      <c r="G4012" s="14"/>
      <c r="H4012" s="14"/>
      <c r="I4012" s="14"/>
      <c r="J4012" s="14"/>
      <c r="K4012" s="14"/>
      <c r="L4012" s="14"/>
      <c r="M4012" s="14">
        <v>0</v>
      </c>
      <c r="N4012" s="14"/>
      <c r="O4012" s="14">
        <v>0</v>
      </c>
      <c r="P4012" s="14"/>
      <c r="Q4012" s="14">
        <v>0</v>
      </c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>
        <v>7209.5</v>
      </c>
      <c r="AB4012" s="14"/>
      <c r="AC4012" s="14"/>
      <c r="AD4012" s="14"/>
      <c r="AE4012" s="14"/>
      <c r="AF4012" s="14"/>
      <c r="AG4012" s="14">
        <f t="shared" si="6894"/>
        <v>7209.5</v>
      </c>
      <c r="AH4012" s="14">
        <f t="shared" si="6895"/>
        <v>0</v>
      </c>
      <c r="AI4012" s="14">
        <f t="shared" si="6896"/>
        <v>0</v>
      </c>
      <c r="AJ4012" s="14"/>
      <c r="AK4012" s="14"/>
      <c r="AL4012" s="14"/>
      <c r="AM4012" s="14">
        <f t="shared" si="7029"/>
        <v>7209.5</v>
      </c>
      <c r="AN4012" s="14">
        <f t="shared" si="7030"/>
        <v>0</v>
      </c>
      <c r="AO4012" s="14">
        <f t="shared" si="6977"/>
        <v>0</v>
      </c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/>
      <c r="AZ4012" s="14"/>
      <c r="BA4012" s="14"/>
      <c r="BB4012" s="14"/>
      <c r="BC4012" s="14">
        <f t="shared" si="6985"/>
        <v>7209.5</v>
      </c>
      <c r="BD4012" s="14">
        <f t="shared" si="6983"/>
        <v>0</v>
      </c>
      <c r="BE4012" s="14">
        <f t="shared" si="6984"/>
        <v>0</v>
      </c>
      <c r="BF4012" s="14"/>
      <c r="BG4012" s="3">
        <v>1</v>
      </c>
    </row>
    <row r="4013" spans="1:59" s="9" customFormat="1" ht="31.5" customHeight="1" x14ac:dyDescent="0.3">
      <c r="A4013" s="6">
        <v>991</v>
      </c>
      <c r="B4013" s="6" t="s">
        <v>31</v>
      </c>
      <c r="C4013" s="6" t="s">
        <v>31</v>
      </c>
      <c r="D4013" s="6"/>
      <c r="E4013" s="6"/>
      <c r="F4013" s="7" t="s">
        <v>65</v>
      </c>
      <c r="G4013" s="16">
        <f t="shared" ref="G4013:L4016" si="7031">G4014</f>
        <v>25733.5</v>
      </c>
      <c r="H4013" s="16">
        <f t="shared" si="7031"/>
        <v>22234.7</v>
      </c>
      <c r="I4013" s="16">
        <f t="shared" si="7031"/>
        <v>22234.7</v>
      </c>
      <c r="J4013" s="16">
        <f t="shared" si="7031"/>
        <v>0</v>
      </c>
      <c r="K4013" s="16">
        <f t="shared" si="7031"/>
        <v>0</v>
      </c>
      <c r="L4013" s="16">
        <f t="shared" si="7031"/>
        <v>0</v>
      </c>
      <c r="M4013" s="16">
        <f t="shared" si="6998"/>
        <v>25733.5</v>
      </c>
      <c r="N4013" s="14">
        <f t="shared" si="6999"/>
        <v>22234.7</v>
      </c>
      <c r="O4013" s="16">
        <f t="shared" si="7000"/>
        <v>22234.7</v>
      </c>
      <c r="P4013" s="16">
        <f t="shared" ref="P4013:BF4016" si="7032">P4014</f>
        <v>0</v>
      </c>
      <c r="Q4013" s="16">
        <f t="shared" si="6866"/>
        <v>22234.7</v>
      </c>
      <c r="R4013" s="16">
        <f t="shared" si="7032"/>
        <v>0</v>
      </c>
      <c r="S4013" s="16">
        <f t="shared" si="7032"/>
        <v>0</v>
      </c>
      <c r="T4013" s="16">
        <f t="shared" si="7032"/>
        <v>0</v>
      </c>
      <c r="U4013" s="16">
        <f t="shared" si="7032"/>
        <v>0</v>
      </c>
      <c r="V4013" s="16">
        <f t="shared" si="7032"/>
        <v>0</v>
      </c>
      <c r="W4013" s="16">
        <f t="shared" si="7032"/>
        <v>0</v>
      </c>
      <c r="X4013" s="16">
        <f t="shared" si="7032"/>
        <v>0</v>
      </c>
      <c r="Y4013" s="16">
        <f t="shared" si="7032"/>
        <v>0</v>
      </c>
      <c r="Z4013" s="16">
        <f t="shared" si="7032"/>
        <v>0</v>
      </c>
      <c r="AA4013" s="16">
        <f t="shared" si="7032"/>
        <v>0</v>
      </c>
      <c r="AB4013" s="16">
        <f t="shared" si="7032"/>
        <v>0</v>
      </c>
      <c r="AC4013" s="16">
        <f t="shared" si="7032"/>
        <v>0</v>
      </c>
      <c r="AD4013" s="16">
        <f t="shared" si="7032"/>
        <v>0</v>
      </c>
      <c r="AE4013" s="16">
        <f t="shared" si="7032"/>
        <v>0</v>
      </c>
      <c r="AF4013" s="16">
        <f t="shared" si="7032"/>
        <v>0</v>
      </c>
      <c r="AG4013" s="16">
        <f t="shared" si="6894"/>
        <v>25733.5</v>
      </c>
      <c r="AH4013" s="16">
        <f t="shared" si="6895"/>
        <v>22234.7</v>
      </c>
      <c r="AI4013" s="16">
        <f t="shared" si="6896"/>
        <v>22234.7</v>
      </c>
      <c r="AJ4013" s="16">
        <f t="shared" si="7032"/>
        <v>0</v>
      </c>
      <c r="AK4013" s="16">
        <f t="shared" si="7032"/>
        <v>0</v>
      </c>
      <c r="AL4013" s="16">
        <f t="shared" si="7032"/>
        <v>0</v>
      </c>
      <c r="AM4013" s="16">
        <f t="shared" si="7029"/>
        <v>25733.5</v>
      </c>
      <c r="AN4013" s="16">
        <f t="shared" si="7030"/>
        <v>22234.7</v>
      </c>
      <c r="AO4013" s="16">
        <f t="shared" si="6977"/>
        <v>22234.7</v>
      </c>
      <c r="AP4013" s="16">
        <f t="shared" si="7032"/>
        <v>0</v>
      </c>
      <c r="AQ4013" s="16">
        <f t="shared" si="7032"/>
        <v>0</v>
      </c>
      <c r="AR4013" s="16">
        <f t="shared" si="7032"/>
        <v>0</v>
      </c>
      <c r="AS4013" s="16">
        <f t="shared" si="7032"/>
        <v>0</v>
      </c>
      <c r="AT4013" s="16">
        <f t="shared" si="7032"/>
        <v>0</v>
      </c>
      <c r="AU4013" s="16">
        <f t="shared" si="7032"/>
        <v>0</v>
      </c>
      <c r="AV4013" s="16">
        <f t="shared" si="7032"/>
        <v>0</v>
      </c>
      <c r="AW4013" s="16">
        <f t="shared" si="7032"/>
        <v>0</v>
      </c>
      <c r="AX4013" s="16">
        <f t="shared" si="7032"/>
        <v>0</v>
      </c>
      <c r="AY4013" s="16">
        <f t="shared" si="7032"/>
        <v>0</v>
      </c>
      <c r="AZ4013" s="16">
        <f t="shared" si="7032"/>
        <v>0</v>
      </c>
      <c r="BA4013" s="16">
        <f t="shared" si="7032"/>
        <v>0</v>
      </c>
      <c r="BB4013" s="16">
        <f t="shared" si="7032"/>
        <v>0</v>
      </c>
      <c r="BC4013" s="16">
        <f t="shared" si="6985"/>
        <v>25733.5</v>
      </c>
      <c r="BD4013" s="16">
        <f t="shared" si="6983"/>
        <v>22234.7</v>
      </c>
      <c r="BE4013" s="16">
        <f t="shared" si="6984"/>
        <v>22234.7</v>
      </c>
      <c r="BF4013" s="16">
        <f t="shared" si="7032"/>
        <v>0</v>
      </c>
    </row>
    <row r="4014" spans="1:59" ht="31.5" customHeight="1" x14ac:dyDescent="0.3">
      <c r="A4014" s="47">
        <v>991</v>
      </c>
      <c r="B4014" s="47" t="s">
        <v>31</v>
      </c>
      <c r="C4014" s="47" t="s">
        <v>31</v>
      </c>
      <c r="D4014" s="8" t="s">
        <v>488</v>
      </c>
      <c r="E4014" s="30"/>
      <c r="F4014" s="13" t="s">
        <v>681</v>
      </c>
      <c r="G4014" s="14">
        <f t="shared" si="7031"/>
        <v>25733.5</v>
      </c>
      <c r="H4014" s="14">
        <f t="shared" si="7031"/>
        <v>22234.7</v>
      </c>
      <c r="I4014" s="14">
        <f t="shared" si="7031"/>
        <v>22234.7</v>
      </c>
      <c r="J4014" s="14">
        <f t="shared" si="7031"/>
        <v>0</v>
      </c>
      <c r="K4014" s="14">
        <f t="shared" si="7031"/>
        <v>0</v>
      </c>
      <c r="L4014" s="14">
        <f t="shared" si="7031"/>
        <v>0</v>
      </c>
      <c r="M4014" s="14">
        <f t="shared" si="6998"/>
        <v>25733.5</v>
      </c>
      <c r="N4014" s="14">
        <f t="shared" si="6999"/>
        <v>22234.7</v>
      </c>
      <c r="O4014" s="14">
        <f t="shared" si="7000"/>
        <v>22234.7</v>
      </c>
      <c r="P4014" s="14">
        <f t="shared" si="7032"/>
        <v>0</v>
      </c>
      <c r="Q4014" s="14">
        <f t="shared" si="6866"/>
        <v>22234.7</v>
      </c>
      <c r="R4014" s="14">
        <f t="shared" si="7032"/>
        <v>0</v>
      </c>
      <c r="S4014" s="14">
        <f t="shared" si="7032"/>
        <v>0</v>
      </c>
      <c r="T4014" s="14">
        <f t="shared" si="7032"/>
        <v>0</v>
      </c>
      <c r="U4014" s="14">
        <f t="shared" si="7032"/>
        <v>0</v>
      </c>
      <c r="V4014" s="14">
        <f t="shared" si="7032"/>
        <v>0</v>
      </c>
      <c r="W4014" s="14">
        <f t="shared" si="7032"/>
        <v>0</v>
      </c>
      <c r="X4014" s="14">
        <f t="shared" si="7032"/>
        <v>0</v>
      </c>
      <c r="Y4014" s="14">
        <f t="shared" si="7032"/>
        <v>0</v>
      </c>
      <c r="Z4014" s="14">
        <f t="shared" si="7032"/>
        <v>0</v>
      </c>
      <c r="AA4014" s="14">
        <f t="shared" si="7032"/>
        <v>0</v>
      </c>
      <c r="AB4014" s="14">
        <f t="shared" si="7032"/>
        <v>0</v>
      </c>
      <c r="AC4014" s="14">
        <f t="shared" si="7032"/>
        <v>0</v>
      </c>
      <c r="AD4014" s="14">
        <f t="shared" si="7032"/>
        <v>0</v>
      </c>
      <c r="AE4014" s="14">
        <f t="shared" si="7032"/>
        <v>0</v>
      </c>
      <c r="AF4014" s="14">
        <f t="shared" si="7032"/>
        <v>0</v>
      </c>
      <c r="AG4014" s="14">
        <f t="shared" si="6894"/>
        <v>25733.5</v>
      </c>
      <c r="AH4014" s="14">
        <f t="shared" si="6895"/>
        <v>22234.7</v>
      </c>
      <c r="AI4014" s="14">
        <f t="shared" si="6896"/>
        <v>22234.7</v>
      </c>
      <c r="AJ4014" s="14">
        <f t="shared" si="7032"/>
        <v>0</v>
      </c>
      <c r="AK4014" s="14">
        <f t="shared" si="7032"/>
        <v>0</v>
      </c>
      <c r="AL4014" s="14">
        <f t="shared" si="7032"/>
        <v>0</v>
      </c>
      <c r="AM4014" s="14">
        <f t="shared" si="7029"/>
        <v>25733.5</v>
      </c>
      <c r="AN4014" s="14">
        <f t="shared" si="7030"/>
        <v>22234.7</v>
      </c>
      <c r="AO4014" s="14">
        <f t="shared" si="6977"/>
        <v>22234.7</v>
      </c>
      <c r="AP4014" s="14">
        <f t="shared" si="7032"/>
        <v>0</v>
      </c>
      <c r="AQ4014" s="14">
        <f t="shared" si="7032"/>
        <v>0</v>
      </c>
      <c r="AR4014" s="14">
        <f t="shared" si="7032"/>
        <v>0</v>
      </c>
      <c r="AS4014" s="14">
        <f t="shared" si="7032"/>
        <v>0</v>
      </c>
      <c r="AT4014" s="14">
        <f t="shared" si="7032"/>
        <v>0</v>
      </c>
      <c r="AU4014" s="14">
        <f t="shared" si="7032"/>
        <v>0</v>
      </c>
      <c r="AV4014" s="14">
        <f t="shared" si="7032"/>
        <v>0</v>
      </c>
      <c r="AW4014" s="14">
        <f t="shared" si="7032"/>
        <v>0</v>
      </c>
      <c r="AX4014" s="14">
        <f t="shared" si="7032"/>
        <v>0</v>
      </c>
      <c r="AY4014" s="14">
        <f t="shared" si="7032"/>
        <v>0</v>
      </c>
      <c r="AZ4014" s="14">
        <f t="shared" si="7032"/>
        <v>0</v>
      </c>
      <c r="BA4014" s="14">
        <f t="shared" si="7032"/>
        <v>0</v>
      </c>
      <c r="BB4014" s="14">
        <f t="shared" si="7032"/>
        <v>0</v>
      </c>
      <c r="BC4014" s="14">
        <f t="shared" si="6985"/>
        <v>25733.5</v>
      </c>
      <c r="BD4014" s="14">
        <f t="shared" si="6983"/>
        <v>22234.7</v>
      </c>
      <c r="BE4014" s="14">
        <f t="shared" si="6984"/>
        <v>22234.7</v>
      </c>
      <c r="BF4014" s="14">
        <f t="shared" si="7032"/>
        <v>0</v>
      </c>
    </row>
    <row r="4015" spans="1:59" ht="31.5" customHeight="1" x14ac:dyDescent="0.3">
      <c r="A4015" s="47">
        <v>991</v>
      </c>
      <c r="B4015" s="47" t="s">
        <v>31</v>
      </c>
      <c r="C4015" s="47" t="s">
        <v>31</v>
      </c>
      <c r="D4015" s="8" t="s">
        <v>513</v>
      </c>
      <c r="E4015" s="30"/>
      <c r="F4015" s="13" t="s">
        <v>687</v>
      </c>
      <c r="G4015" s="14">
        <f t="shared" si="7031"/>
        <v>25733.5</v>
      </c>
      <c r="H4015" s="14">
        <f t="shared" si="7031"/>
        <v>22234.7</v>
      </c>
      <c r="I4015" s="14">
        <f t="shared" si="7031"/>
        <v>22234.7</v>
      </c>
      <c r="J4015" s="14">
        <f t="shared" si="7031"/>
        <v>0</v>
      </c>
      <c r="K4015" s="14">
        <f t="shared" si="7031"/>
        <v>0</v>
      </c>
      <c r="L4015" s="14">
        <f t="shared" si="7031"/>
        <v>0</v>
      </c>
      <c r="M4015" s="14">
        <f t="shared" si="6998"/>
        <v>25733.5</v>
      </c>
      <c r="N4015" s="14">
        <f t="shared" si="6999"/>
        <v>22234.7</v>
      </c>
      <c r="O4015" s="14">
        <f t="shared" si="7000"/>
        <v>22234.7</v>
      </c>
      <c r="P4015" s="14">
        <f t="shared" si="7032"/>
        <v>0</v>
      </c>
      <c r="Q4015" s="14">
        <f t="shared" si="6866"/>
        <v>22234.7</v>
      </c>
      <c r="R4015" s="14">
        <f t="shared" si="7032"/>
        <v>0</v>
      </c>
      <c r="S4015" s="14">
        <f t="shared" si="7032"/>
        <v>0</v>
      </c>
      <c r="T4015" s="14">
        <f t="shared" si="7032"/>
        <v>0</v>
      </c>
      <c r="U4015" s="14">
        <f t="shared" si="7032"/>
        <v>0</v>
      </c>
      <c r="V4015" s="14">
        <f t="shared" si="7032"/>
        <v>0</v>
      </c>
      <c r="W4015" s="14">
        <f t="shared" si="7032"/>
        <v>0</v>
      </c>
      <c r="X4015" s="14">
        <f t="shared" si="7032"/>
        <v>0</v>
      </c>
      <c r="Y4015" s="14">
        <f t="shared" si="7032"/>
        <v>0</v>
      </c>
      <c r="Z4015" s="14">
        <f t="shared" si="7032"/>
        <v>0</v>
      </c>
      <c r="AA4015" s="14">
        <f t="shared" si="7032"/>
        <v>0</v>
      </c>
      <c r="AB4015" s="14">
        <f t="shared" si="7032"/>
        <v>0</v>
      </c>
      <c r="AC4015" s="14">
        <f t="shared" si="7032"/>
        <v>0</v>
      </c>
      <c r="AD4015" s="14">
        <f t="shared" si="7032"/>
        <v>0</v>
      </c>
      <c r="AE4015" s="14">
        <f t="shared" si="7032"/>
        <v>0</v>
      </c>
      <c r="AF4015" s="14">
        <f t="shared" si="7032"/>
        <v>0</v>
      </c>
      <c r="AG4015" s="14">
        <f t="shared" si="6894"/>
        <v>25733.5</v>
      </c>
      <c r="AH4015" s="14">
        <f t="shared" si="6895"/>
        <v>22234.7</v>
      </c>
      <c r="AI4015" s="14">
        <f t="shared" si="6896"/>
        <v>22234.7</v>
      </c>
      <c r="AJ4015" s="14">
        <f t="shared" si="7032"/>
        <v>0</v>
      </c>
      <c r="AK4015" s="14">
        <f t="shared" si="7032"/>
        <v>0</v>
      </c>
      <c r="AL4015" s="14">
        <f t="shared" si="7032"/>
        <v>0</v>
      </c>
      <c r="AM4015" s="14">
        <f t="shared" si="7029"/>
        <v>25733.5</v>
      </c>
      <c r="AN4015" s="14">
        <f t="shared" si="7030"/>
        <v>22234.7</v>
      </c>
      <c r="AO4015" s="14">
        <f t="shared" si="6977"/>
        <v>22234.7</v>
      </c>
      <c r="AP4015" s="14">
        <f t="shared" si="7032"/>
        <v>0</v>
      </c>
      <c r="AQ4015" s="14">
        <f t="shared" si="7032"/>
        <v>0</v>
      </c>
      <c r="AR4015" s="14">
        <f t="shared" si="7032"/>
        <v>0</v>
      </c>
      <c r="AS4015" s="14">
        <f t="shared" si="7032"/>
        <v>0</v>
      </c>
      <c r="AT4015" s="14">
        <f t="shared" si="7032"/>
        <v>0</v>
      </c>
      <c r="AU4015" s="14">
        <f t="shared" si="7032"/>
        <v>0</v>
      </c>
      <c r="AV4015" s="14">
        <f t="shared" si="7032"/>
        <v>0</v>
      </c>
      <c r="AW4015" s="14">
        <f t="shared" si="7032"/>
        <v>0</v>
      </c>
      <c r="AX4015" s="14">
        <f t="shared" si="7032"/>
        <v>0</v>
      </c>
      <c r="AY4015" s="14">
        <f t="shared" si="7032"/>
        <v>0</v>
      </c>
      <c r="AZ4015" s="14">
        <f t="shared" si="7032"/>
        <v>0</v>
      </c>
      <c r="BA4015" s="14">
        <f t="shared" si="7032"/>
        <v>0</v>
      </c>
      <c r="BB4015" s="14">
        <f t="shared" si="7032"/>
        <v>0</v>
      </c>
      <c r="BC4015" s="14">
        <f t="shared" si="6985"/>
        <v>25733.5</v>
      </c>
      <c r="BD4015" s="14">
        <f t="shared" si="6983"/>
        <v>22234.7</v>
      </c>
      <c r="BE4015" s="14">
        <f t="shared" si="6984"/>
        <v>22234.7</v>
      </c>
      <c r="BF4015" s="14">
        <f t="shared" si="7032"/>
        <v>0</v>
      </c>
    </row>
    <row r="4016" spans="1:59" ht="47.25" customHeight="1" x14ac:dyDescent="0.3">
      <c r="A4016" s="47">
        <v>991</v>
      </c>
      <c r="B4016" s="47" t="s">
        <v>31</v>
      </c>
      <c r="C4016" s="47" t="s">
        <v>31</v>
      </c>
      <c r="D4016" s="8" t="s">
        <v>514</v>
      </c>
      <c r="E4016" s="30"/>
      <c r="F4016" s="13" t="s">
        <v>688</v>
      </c>
      <c r="G4016" s="14">
        <f t="shared" si="7031"/>
        <v>25733.5</v>
      </c>
      <c r="H4016" s="14">
        <f t="shared" si="7031"/>
        <v>22234.7</v>
      </c>
      <c r="I4016" s="14">
        <f t="shared" si="7031"/>
        <v>22234.7</v>
      </c>
      <c r="J4016" s="14">
        <f t="shared" si="7031"/>
        <v>0</v>
      </c>
      <c r="K4016" s="14">
        <f t="shared" si="7031"/>
        <v>0</v>
      </c>
      <c r="L4016" s="14">
        <f t="shared" si="7031"/>
        <v>0</v>
      </c>
      <c r="M4016" s="14">
        <f t="shared" si="6998"/>
        <v>25733.5</v>
      </c>
      <c r="N4016" s="14">
        <f t="shared" si="6999"/>
        <v>22234.7</v>
      </c>
      <c r="O4016" s="14">
        <f t="shared" si="7000"/>
        <v>22234.7</v>
      </c>
      <c r="P4016" s="14">
        <f t="shared" si="7032"/>
        <v>0</v>
      </c>
      <c r="Q4016" s="14">
        <f t="shared" si="6866"/>
        <v>22234.7</v>
      </c>
      <c r="R4016" s="14">
        <f t="shared" si="7032"/>
        <v>0</v>
      </c>
      <c r="S4016" s="14">
        <f t="shared" si="7032"/>
        <v>0</v>
      </c>
      <c r="T4016" s="14">
        <f t="shared" si="7032"/>
        <v>0</v>
      </c>
      <c r="U4016" s="14">
        <f t="shared" si="7032"/>
        <v>0</v>
      </c>
      <c r="V4016" s="14">
        <f t="shared" si="7032"/>
        <v>0</v>
      </c>
      <c r="W4016" s="14">
        <f t="shared" si="7032"/>
        <v>0</v>
      </c>
      <c r="X4016" s="14">
        <f t="shared" si="7032"/>
        <v>0</v>
      </c>
      <c r="Y4016" s="14">
        <f t="shared" si="7032"/>
        <v>0</v>
      </c>
      <c r="Z4016" s="14">
        <f t="shared" si="7032"/>
        <v>0</v>
      </c>
      <c r="AA4016" s="14">
        <f t="shared" si="7032"/>
        <v>0</v>
      </c>
      <c r="AB4016" s="14">
        <f t="shared" si="7032"/>
        <v>0</v>
      </c>
      <c r="AC4016" s="14">
        <f t="shared" si="7032"/>
        <v>0</v>
      </c>
      <c r="AD4016" s="14">
        <f t="shared" si="7032"/>
        <v>0</v>
      </c>
      <c r="AE4016" s="14">
        <f t="shared" si="7032"/>
        <v>0</v>
      </c>
      <c r="AF4016" s="14">
        <f t="shared" si="7032"/>
        <v>0</v>
      </c>
      <c r="AG4016" s="14">
        <f t="shared" si="6894"/>
        <v>25733.5</v>
      </c>
      <c r="AH4016" s="14">
        <f t="shared" si="6895"/>
        <v>22234.7</v>
      </c>
      <c r="AI4016" s="14">
        <f t="shared" si="6896"/>
        <v>22234.7</v>
      </c>
      <c r="AJ4016" s="14">
        <f t="shared" si="7032"/>
        <v>0</v>
      </c>
      <c r="AK4016" s="14">
        <f t="shared" si="7032"/>
        <v>0</v>
      </c>
      <c r="AL4016" s="14">
        <f t="shared" si="7032"/>
        <v>0</v>
      </c>
      <c r="AM4016" s="14">
        <f t="shared" si="7029"/>
        <v>25733.5</v>
      </c>
      <c r="AN4016" s="14">
        <f t="shared" si="7030"/>
        <v>22234.7</v>
      </c>
      <c r="AO4016" s="14">
        <f t="shared" si="6977"/>
        <v>22234.7</v>
      </c>
      <c r="AP4016" s="14">
        <f t="shared" si="7032"/>
        <v>0</v>
      </c>
      <c r="AQ4016" s="14">
        <f t="shared" si="7032"/>
        <v>0</v>
      </c>
      <c r="AR4016" s="14">
        <f t="shared" si="7032"/>
        <v>0</v>
      </c>
      <c r="AS4016" s="14">
        <f t="shared" si="7032"/>
        <v>0</v>
      </c>
      <c r="AT4016" s="14">
        <f t="shared" si="7032"/>
        <v>0</v>
      </c>
      <c r="AU4016" s="14">
        <f t="shared" si="7032"/>
        <v>0</v>
      </c>
      <c r="AV4016" s="14">
        <f t="shared" si="7032"/>
        <v>0</v>
      </c>
      <c r="AW4016" s="14">
        <f t="shared" si="7032"/>
        <v>0</v>
      </c>
      <c r="AX4016" s="14">
        <f t="shared" si="7032"/>
        <v>0</v>
      </c>
      <c r="AY4016" s="14">
        <f t="shared" si="7032"/>
        <v>0</v>
      </c>
      <c r="AZ4016" s="14">
        <f t="shared" si="7032"/>
        <v>0</v>
      </c>
      <c r="BA4016" s="14">
        <f t="shared" si="7032"/>
        <v>0</v>
      </c>
      <c r="BB4016" s="14">
        <f t="shared" si="7032"/>
        <v>0</v>
      </c>
      <c r="BC4016" s="14">
        <f t="shared" si="6985"/>
        <v>25733.5</v>
      </c>
      <c r="BD4016" s="14">
        <f t="shared" si="6983"/>
        <v>22234.7</v>
      </c>
      <c r="BE4016" s="14">
        <f t="shared" si="6984"/>
        <v>22234.7</v>
      </c>
      <c r="BF4016" s="14">
        <f t="shared" si="7032"/>
        <v>0</v>
      </c>
    </row>
    <row r="4017" spans="1:59" ht="63" customHeight="1" x14ac:dyDescent="0.3">
      <c r="A4017" s="47">
        <v>991</v>
      </c>
      <c r="B4017" s="47" t="s">
        <v>31</v>
      </c>
      <c r="C4017" s="47" t="s">
        <v>31</v>
      </c>
      <c r="D4017" s="8" t="s">
        <v>519</v>
      </c>
      <c r="E4017" s="30"/>
      <c r="F4017" s="13" t="s">
        <v>553</v>
      </c>
      <c r="G4017" s="14">
        <f t="shared" ref="G4017:L4017" si="7033">G4018+G4020+G4022</f>
        <v>25733.5</v>
      </c>
      <c r="H4017" s="14">
        <f t="shared" si="7033"/>
        <v>22234.7</v>
      </c>
      <c r="I4017" s="14">
        <f t="shared" si="7033"/>
        <v>22234.7</v>
      </c>
      <c r="J4017" s="14">
        <f t="shared" si="7033"/>
        <v>0</v>
      </c>
      <c r="K4017" s="14">
        <f t="shared" si="7033"/>
        <v>0</v>
      </c>
      <c r="L4017" s="14">
        <f t="shared" si="7033"/>
        <v>0</v>
      </c>
      <c r="M4017" s="14">
        <f t="shared" si="6998"/>
        <v>25733.5</v>
      </c>
      <c r="N4017" s="14">
        <f t="shared" si="6999"/>
        <v>22234.7</v>
      </c>
      <c r="O4017" s="14">
        <f t="shared" si="7000"/>
        <v>22234.7</v>
      </c>
      <c r="P4017" s="14">
        <f t="shared" ref="P4017:BF4017" si="7034">P4018+P4020+P4022</f>
        <v>0</v>
      </c>
      <c r="Q4017" s="14">
        <f t="shared" ref="Q4017:Q4097" si="7035">N4017+P4017</f>
        <v>22234.7</v>
      </c>
      <c r="R4017" s="14">
        <f t="shared" ref="R4017:AE4017" si="7036">R4018+R4020+R4022</f>
        <v>0</v>
      </c>
      <c r="S4017" s="14">
        <f t="shared" si="7036"/>
        <v>0</v>
      </c>
      <c r="T4017" s="14">
        <f t="shared" si="7036"/>
        <v>0</v>
      </c>
      <c r="U4017" s="14">
        <f t="shared" si="7036"/>
        <v>0</v>
      </c>
      <c r="V4017" s="14">
        <f t="shared" si="7036"/>
        <v>0</v>
      </c>
      <c r="W4017" s="14">
        <f t="shared" si="7036"/>
        <v>0</v>
      </c>
      <c r="X4017" s="14">
        <f t="shared" si="7036"/>
        <v>0</v>
      </c>
      <c r="Y4017" s="14">
        <f t="shared" si="7036"/>
        <v>0</v>
      </c>
      <c r="Z4017" s="14">
        <f t="shared" si="7036"/>
        <v>0</v>
      </c>
      <c r="AA4017" s="14">
        <f t="shared" si="7036"/>
        <v>0</v>
      </c>
      <c r="AB4017" s="14">
        <f t="shared" si="7036"/>
        <v>0</v>
      </c>
      <c r="AC4017" s="14">
        <f t="shared" si="7036"/>
        <v>0</v>
      </c>
      <c r="AD4017" s="14">
        <f t="shared" si="7036"/>
        <v>0</v>
      </c>
      <c r="AE4017" s="14">
        <f t="shared" si="7036"/>
        <v>0</v>
      </c>
      <c r="AF4017" s="14">
        <f t="shared" ref="AF4017" si="7037">AF4018+AF4020+AF4022</f>
        <v>0</v>
      </c>
      <c r="AG4017" s="14">
        <f t="shared" si="6894"/>
        <v>25733.5</v>
      </c>
      <c r="AH4017" s="14">
        <f t="shared" si="6895"/>
        <v>22234.7</v>
      </c>
      <c r="AI4017" s="14">
        <f t="shared" si="6896"/>
        <v>22234.7</v>
      </c>
      <c r="AJ4017" s="14">
        <f t="shared" ref="AJ4017:AL4017" si="7038">AJ4018+AJ4020+AJ4022</f>
        <v>0</v>
      </c>
      <c r="AK4017" s="14">
        <f t="shared" si="7038"/>
        <v>0</v>
      </c>
      <c r="AL4017" s="14">
        <f t="shared" si="7038"/>
        <v>0</v>
      </c>
      <c r="AM4017" s="14">
        <f t="shared" si="7029"/>
        <v>25733.5</v>
      </c>
      <c r="AN4017" s="14">
        <f t="shared" si="7030"/>
        <v>22234.7</v>
      </c>
      <c r="AO4017" s="14">
        <f t="shared" si="6977"/>
        <v>22234.7</v>
      </c>
      <c r="AP4017" s="14">
        <f t="shared" ref="AP4017:BB4017" si="7039">AP4018+AP4020+AP4022</f>
        <v>0</v>
      </c>
      <c r="AQ4017" s="14">
        <f t="shared" si="7039"/>
        <v>0</v>
      </c>
      <c r="AR4017" s="14">
        <f t="shared" si="7039"/>
        <v>0</v>
      </c>
      <c r="AS4017" s="14">
        <f t="shared" si="7039"/>
        <v>0</v>
      </c>
      <c r="AT4017" s="14">
        <f t="shared" si="7039"/>
        <v>0</v>
      </c>
      <c r="AU4017" s="14">
        <f t="shared" si="7039"/>
        <v>0</v>
      </c>
      <c r="AV4017" s="14">
        <f t="shared" si="7039"/>
        <v>0</v>
      </c>
      <c r="AW4017" s="14">
        <f t="shared" si="7039"/>
        <v>0</v>
      </c>
      <c r="AX4017" s="14">
        <f t="shared" si="7039"/>
        <v>0</v>
      </c>
      <c r="AY4017" s="14">
        <f t="shared" si="7039"/>
        <v>0</v>
      </c>
      <c r="AZ4017" s="14">
        <f t="shared" ref="AZ4017:BA4017" si="7040">AZ4018+AZ4020+AZ4022</f>
        <v>0</v>
      </c>
      <c r="BA4017" s="14">
        <f t="shared" si="7040"/>
        <v>0</v>
      </c>
      <c r="BB4017" s="14">
        <f t="shared" si="7039"/>
        <v>0</v>
      </c>
      <c r="BC4017" s="14">
        <f t="shared" si="6985"/>
        <v>25733.5</v>
      </c>
      <c r="BD4017" s="14">
        <f t="shared" si="6983"/>
        <v>22234.7</v>
      </c>
      <c r="BE4017" s="14">
        <f t="shared" si="6984"/>
        <v>22234.7</v>
      </c>
      <c r="BF4017" s="14">
        <f t="shared" si="7034"/>
        <v>0</v>
      </c>
    </row>
    <row r="4018" spans="1:59" ht="78.75" customHeight="1" x14ac:dyDescent="0.3">
      <c r="A4018" s="47">
        <v>991</v>
      </c>
      <c r="B4018" s="47" t="s">
        <v>31</v>
      </c>
      <c r="C4018" s="47" t="s">
        <v>31</v>
      </c>
      <c r="D4018" s="8" t="s">
        <v>519</v>
      </c>
      <c r="E4018" s="30">
        <v>100</v>
      </c>
      <c r="F4018" s="24" t="s">
        <v>525</v>
      </c>
      <c r="G4018" s="14">
        <f t="shared" ref="G4018:L4018" si="7041">G4019</f>
        <v>19339.599999999999</v>
      </c>
      <c r="H4018" s="14">
        <f t="shared" si="7041"/>
        <v>19788.3</v>
      </c>
      <c r="I4018" s="14">
        <f t="shared" si="7041"/>
        <v>19788.3</v>
      </c>
      <c r="J4018" s="14">
        <f t="shared" si="7041"/>
        <v>0</v>
      </c>
      <c r="K4018" s="14">
        <f t="shared" si="7041"/>
        <v>0</v>
      </c>
      <c r="L4018" s="14">
        <f t="shared" si="7041"/>
        <v>0</v>
      </c>
      <c r="M4018" s="14">
        <f t="shared" si="6998"/>
        <v>19339.599999999999</v>
      </c>
      <c r="N4018" s="14">
        <f t="shared" si="6999"/>
        <v>19788.3</v>
      </c>
      <c r="O4018" s="14">
        <f t="shared" si="7000"/>
        <v>19788.3</v>
      </c>
      <c r="P4018" s="14">
        <f t="shared" ref="P4018:BF4018" si="7042">P4019</f>
        <v>0</v>
      </c>
      <c r="Q4018" s="14">
        <f t="shared" si="7035"/>
        <v>19788.3</v>
      </c>
      <c r="R4018" s="14">
        <f t="shared" si="7042"/>
        <v>0</v>
      </c>
      <c r="S4018" s="14">
        <f t="shared" si="7042"/>
        <v>0</v>
      </c>
      <c r="T4018" s="14">
        <f t="shared" si="7042"/>
        <v>0</v>
      </c>
      <c r="U4018" s="14">
        <f t="shared" si="7042"/>
        <v>0</v>
      </c>
      <c r="V4018" s="14">
        <f t="shared" si="7042"/>
        <v>0</v>
      </c>
      <c r="W4018" s="14">
        <f t="shared" si="7042"/>
        <v>0</v>
      </c>
      <c r="X4018" s="14">
        <f t="shared" si="7042"/>
        <v>0</v>
      </c>
      <c r="Y4018" s="14">
        <f t="shared" si="7042"/>
        <v>0</v>
      </c>
      <c r="Z4018" s="14">
        <f t="shared" si="7042"/>
        <v>0</v>
      </c>
      <c r="AA4018" s="14">
        <f t="shared" si="7042"/>
        <v>0</v>
      </c>
      <c r="AB4018" s="14">
        <f t="shared" si="7042"/>
        <v>0</v>
      </c>
      <c r="AC4018" s="14">
        <f t="shared" si="7042"/>
        <v>0</v>
      </c>
      <c r="AD4018" s="14">
        <f t="shared" si="7042"/>
        <v>0</v>
      </c>
      <c r="AE4018" s="14">
        <f t="shared" si="7042"/>
        <v>0</v>
      </c>
      <c r="AF4018" s="14">
        <f t="shared" si="7042"/>
        <v>0</v>
      </c>
      <c r="AG4018" s="14">
        <f t="shared" si="6894"/>
        <v>19339.599999999999</v>
      </c>
      <c r="AH4018" s="14">
        <f t="shared" si="6895"/>
        <v>19788.3</v>
      </c>
      <c r="AI4018" s="14">
        <f t="shared" si="6896"/>
        <v>19788.3</v>
      </c>
      <c r="AJ4018" s="14">
        <f t="shared" si="7042"/>
        <v>0</v>
      </c>
      <c r="AK4018" s="14">
        <f t="shared" si="7042"/>
        <v>0</v>
      </c>
      <c r="AL4018" s="14">
        <f t="shared" si="7042"/>
        <v>0</v>
      </c>
      <c r="AM4018" s="14">
        <f t="shared" si="7029"/>
        <v>19339.599999999999</v>
      </c>
      <c r="AN4018" s="14">
        <f t="shared" si="7030"/>
        <v>19788.3</v>
      </c>
      <c r="AO4018" s="14">
        <f t="shared" si="6977"/>
        <v>19788.3</v>
      </c>
      <c r="AP4018" s="14">
        <f t="shared" si="7042"/>
        <v>0</v>
      </c>
      <c r="AQ4018" s="14">
        <f t="shared" si="7042"/>
        <v>0</v>
      </c>
      <c r="AR4018" s="14">
        <f t="shared" si="7042"/>
        <v>0</v>
      </c>
      <c r="AS4018" s="14">
        <f t="shared" si="7042"/>
        <v>0</v>
      </c>
      <c r="AT4018" s="14">
        <f t="shared" si="7042"/>
        <v>0</v>
      </c>
      <c r="AU4018" s="14">
        <f t="shared" si="7042"/>
        <v>0</v>
      </c>
      <c r="AV4018" s="14">
        <f t="shared" si="7042"/>
        <v>0</v>
      </c>
      <c r="AW4018" s="14">
        <f t="shared" si="7042"/>
        <v>0</v>
      </c>
      <c r="AX4018" s="14">
        <f t="shared" si="7042"/>
        <v>0</v>
      </c>
      <c r="AY4018" s="14">
        <f t="shared" si="7042"/>
        <v>0</v>
      </c>
      <c r="AZ4018" s="14">
        <f t="shared" si="7042"/>
        <v>0</v>
      </c>
      <c r="BA4018" s="14">
        <f t="shared" si="7042"/>
        <v>0</v>
      </c>
      <c r="BB4018" s="14">
        <f t="shared" si="7042"/>
        <v>0</v>
      </c>
      <c r="BC4018" s="14">
        <f t="shared" si="6985"/>
        <v>19339.599999999999</v>
      </c>
      <c r="BD4018" s="14">
        <f t="shared" si="6983"/>
        <v>19788.3</v>
      </c>
      <c r="BE4018" s="14">
        <f t="shared" si="6984"/>
        <v>19788.3</v>
      </c>
      <c r="BF4018" s="14">
        <f t="shared" si="7042"/>
        <v>0</v>
      </c>
    </row>
    <row r="4019" spans="1:59" ht="15.75" customHeight="1" x14ac:dyDescent="0.3">
      <c r="A4019" s="47">
        <v>991</v>
      </c>
      <c r="B4019" s="47" t="s">
        <v>31</v>
      </c>
      <c r="C4019" s="47" t="s">
        <v>31</v>
      </c>
      <c r="D4019" s="8" t="s">
        <v>519</v>
      </c>
      <c r="E4019" s="30">
        <v>110</v>
      </c>
      <c r="F4019" s="24" t="s">
        <v>526</v>
      </c>
      <c r="G4019" s="14">
        <v>19339.599999999999</v>
      </c>
      <c r="H4019" s="14">
        <v>19788.3</v>
      </c>
      <c r="I4019" s="14">
        <v>19788.3</v>
      </c>
      <c r="J4019" s="14"/>
      <c r="K4019" s="14"/>
      <c r="L4019" s="14"/>
      <c r="M4019" s="14">
        <f t="shared" si="6998"/>
        <v>19339.599999999999</v>
      </c>
      <c r="N4019" s="14">
        <f t="shared" si="6999"/>
        <v>19788.3</v>
      </c>
      <c r="O4019" s="14">
        <f t="shared" si="7000"/>
        <v>19788.3</v>
      </c>
      <c r="P4019" s="14"/>
      <c r="Q4019" s="14">
        <f t="shared" si="7035"/>
        <v>19788.3</v>
      </c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>
        <f t="shared" ref="AG4019:AG4087" si="7043">M4019+R4019+S4019+T4019+U4019+V4019+W4019+X4019+Y4019+AA4019+Z4019</f>
        <v>19339.599999999999</v>
      </c>
      <c r="AH4019" s="14">
        <f t="shared" ref="AH4019:AH4087" si="7044">Q4019+AB4019+AC4019+AD4019</f>
        <v>19788.3</v>
      </c>
      <c r="AI4019" s="14">
        <f t="shared" ref="AI4019:AI4087" si="7045">O4019+AE4019+AF4019</f>
        <v>19788.3</v>
      </c>
      <c r="AJ4019" s="14"/>
      <c r="AK4019" s="14"/>
      <c r="AL4019" s="14"/>
      <c r="AM4019" s="14">
        <f t="shared" si="7029"/>
        <v>19339.599999999999</v>
      </c>
      <c r="AN4019" s="14">
        <f t="shared" si="7030"/>
        <v>19788.3</v>
      </c>
      <c r="AO4019" s="14">
        <f t="shared" si="6977"/>
        <v>19788.3</v>
      </c>
      <c r="AP4019" s="14"/>
      <c r="AQ4019" s="14"/>
      <c r="AR4019" s="14"/>
      <c r="AS4019" s="14"/>
      <c r="AT4019" s="14"/>
      <c r="AU4019" s="14"/>
      <c r="AV4019" s="14"/>
      <c r="AW4019" s="14"/>
      <c r="AX4019" s="14"/>
      <c r="AY4019" s="14"/>
      <c r="AZ4019" s="14"/>
      <c r="BA4019" s="14"/>
      <c r="BB4019" s="14"/>
      <c r="BC4019" s="14">
        <f t="shared" si="6985"/>
        <v>19339.599999999999</v>
      </c>
      <c r="BD4019" s="14">
        <f t="shared" si="6983"/>
        <v>19788.3</v>
      </c>
      <c r="BE4019" s="14">
        <f t="shared" si="6984"/>
        <v>19788.3</v>
      </c>
      <c r="BF4019" s="14"/>
    </row>
    <row r="4020" spans="1:59" ht="31.5" customHeight="1" x14ac:dyDescent="0.3">
      <c r="A4020" s="47">
        <v>991</v>
      </c>
      <c r="B4020" s="47" t="s">
        <v>31</v>
      </c>
      <c r="C4020" s="47" t="s">
        <v>31</v>
      </c>
      <c r="D4020" s="8" t="s">
        <v>519</v>
      </c>
      <c r="E4020" s="30">
        <v>200</v>
      </c>
      <c r="F4020" s="24" t="s">
        <v>528</v>
      </c>
      <c r="G4020" s="14">
        <f t="shared" ref="G4020:L4020" si="7046">G4021</f>
        <v>6346.2</v>
      </c>
      <c r="H4020" s="14">
        <f t="shared" si="7046"/>
        <v>2398.6999999999998</v>
      </c>
      <c r="I4020" s="14">
        <f t="shared" si="7046"/>
        <v>2398.6999999999998</v>
      </c>
      <c r="J4020" s="14">
        <f t="shared" si="7046"/>
        <v>0</v>
      </c>
      <c r="K4020" s="14">
        <f t="shared" si="7046"/>
        <v>0</v>
      </c>
      <c r="L4020" s="14">
        <f t="shared" si="7046"/>
        <v>0</v>
      </c>
      <c r="M4020" s="14">
        <f t="shared" si="6998"/>
        <v>6346.2</v>
      </c>
      <c r="N4020" s="14">
        <f t="shared" si="6999"/>
        <v>2398.6999999999998</v>
      </c>
      <c r="O4020" s="14">
        <f t="shared" si="7000"/>
        <v>2398.6999999999998</v>
      </c>
      <c r="P4020" s="14">
        <f t="shared" ref="P4020:BF4020" si="7047">P4021</f>
        <v>0</v>
      </c>
      <c r="Q4020" s="14">
        <f t="shared" si="7035"/>
        <v>2398.6999999999998</v>
      </c>
      <c r="R4020" s="14">
        <f t="shared" si="7047"/>
        <v>0</v>
      </c>
      <c r="S4020" s="14">
        <f t="shared" si="7047"/>
        <v>0</v>
      </c>
      <c r="T4020" s="14">
        <f t="shared" si="7047"/>
        <v>0</v>
      </c>
      <c r="U4020" s="14">
        <f t="shared" si="7047"/>
        <v>0</v>
      </c>
      <c r="V4020" s="14">
        <f t="shared" si="7047"/>
        <v>0</v>
      </c>
      <c r="W4020" s="14">
        <f t="shared" si="7047"/>
        <v>0</v>
      </c>
      <c r="X4020" s="14">
        <f t="shared" si="7047"/>
        <v>0</v>
      </c>
      <c r="Y4020" s="14">
        <f t="shared" si="7047"/>
        <v>0</v>
      </c>
      <c r="Z4020" s="14">
        <f t="shared" si="7047"/>
        <v>0</v>
      </c>
      <c r="AA4020" s="14">
        <f t="shared" si="7047"/>
        <v>0</v>
      </c>
      <c r="AB4020" s="14">
        <f t="shared" si="7047"/>
        <v>0</v>
      </c>
      <c r="AC4020" s="14">
        <f t="shared" si="7047"/>
        <v>0</v>
      </c>
      <c r="AD4020" s="14">
        <f t="shared" si="7047"/>
        <v>0</v>
      </c>
      <c r="AE4020" s="14">
        <f t="shared" si="7047"/>
        <v>0</v>
      </c>
      <c r="AF4020" s="14">
        <f t="shared" si="7047"/>
        <v>0</v>
      </c>
      <c r="AG4020" s="14">
        <f t="shared" si="7043"/>
        <v>6346.2</v>
      </c>
      <c r="AH4020" s="14">
        <f t="shared" si="7044"/>
        <v>2398.6999999999998</v>
      </c>
      <c r="AI4020" s="14">
        <f t="shared" si="7045"/>
        <v>2398.6999999999998</v>
      </c>
      <c r="AJ4020" s="14">
        <f t="shared" si="7047"/>
        <v>0</v>
      </c>
      <c r="AK4020" s="14">
        <f t="shared" si="7047"/>
        <v>0</v>
      </c>
      <c r="AL4020" s="14">
        <f t="shared" si="7047"/>
        <v>0</v>
      </c>
      <c r="AM4020" s="14">
        <f t="shared" si="7029"/>
        <v>6346.2</v>
      </c>
      <c r="AN4020" s="14">
        <f t="shared" si="7030"/>
        <v>2398.6999999999998</v>
      </c>
      <c r="AO4020" s="14">
        <f t="shared" si="6977"/>
        <v>2398.6999999999998</v>
      </c>
      <c r="AP4020" s="14">
        <f t="shared" si="7047"/>
        <v>0</v>
      </c>
      <c r="AQ4020" s="14">
        <f t="shared" si="7047"/>
        <v>0</v>
      </c>
      <c r="AR4020" s="14">
        <f t="shared" si="7047"/>
        <v>0</v>
      </c>
      <c r="AS4020" s="14">
        <f t="shared" si="7047"/>
        <v>0</v>
      </c>
      <c r="AT4020" s="14">
        <f t="shared" si="7047"/>
        <v>0</v>
      </c>
      <c r="AU4020" s="14">
        <f t="shared" si="7047"/>
        <v>0</v>
      </c>
      <c r="AV4020" s="14">
        <f t="shared" si="7047"/>
        <v>0</v>
      </c>
      <c r="AW4020" s="14">
        <f t="shared" si="7047"/>
        <v>0</v>
      </c>
      <c r="AX4020" s="14">
        <f t="shared" si="7047"/>
        <v>0</v>
      </c>
      <c r="AY4020" s="14">
        <f t="shared" si="7047"/>
        <v>0</v>
      </c>
      <c r="AZ4020" s="14">
        <f t="shared" si="7047"/>
        <v>0</v>
      </c>
      <c r="BA4020" s="14">
        <f t="shared" si="7047"/>
        <v>0</v>
      </c>
      <c r="BB4020" s="14">
        <f t="shared" si="7047"/>
        <v>0</v>
      </c>
      <c r="BC4020" s="14">
        <f t="shared" si="6985"/>
        <v>6346.2</v>
      </c>
      <c r="BD4020" s="14">
        <f t="shared" si="6983"/>
        <v>2398.6999999999998</v>
      </c>
      <c r="BE4020" s="14">
        <f t="shared" si="6984"/>
        <v>2398.6999999999998</v>
      </c>
      <c r="BF4020" s="14">
        <f t="shared" si="7047"/>
        <v>0</v>
      </c>
    </row>
    <row r="4021" spans="1:59" ht="31.5" customHeight="1" x14ac:dyDescent="0.3">
      <c r="A4021" s="47">
        <v>991</v>
      </c>
      <c r="B4021" s="47" t="s">
        <v>31</v>
      </c>
      <c r="C4021" s="47" t="s">
        <v>31</v>
      </c>
      <c r="D4021" s="8" t="s">
        <v>519</v>
      </c>
      <c r="E4021" s="30">
        <v>240</v>
      </c>
      <c r="F4021" s="24" t="s">
        <v>529</v>
      </c>
      <c r="G4021" s="14">
        <v>6346.2</v>
      </c>
      <c r="H4021" s="14">
        <v>2398.6999999999998</v>
      </c>
      <c r="I4021" s="14">
        <v>2398.6999999999998</v>
      </c>
      <c r="J4021" s="14"/>
      <c r="K4021" s="14"/>
      <c r="L4021" s="14"/>
      <c r="M4021" s="14">
        <f t="shared" si="6998"/>
        <v>6346.2</v>
      </c>
      <c r="N4021" s="14">
        <f t="shared" si="6999"/>
        <v>2398.6999999999998</v>
      </c>
      <c r="O4021" s="14">
        <f t="shared" si="7000"/>
        <v>2398.6999999999998</v>
      </c>
      <c r="P4021" s="14"/>
      <c r="Q4021" s="14">
        <f t="shared" si="7035"/>
        <v>2398.6999999999998</v>
      </c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>
        <f t="shared" si="7043"/>
        <v>6346.2</v>
      </c>
      <c r="AH4021" s="14">
        <f t="shared" si="7044"/>
        <v>2398.6999999999998</v>
      </c>
      <c r="AI4021" s="14">
        <f t="shared" si="7045"/>
        <v>2398.6999999999998</v>
      </c>
      <c r="AJ4021" s="14"/>
      <c r="AK4021" s="14"/>
      <c r="AL4021" s="14"/>
      <c r="AM4021" s="14">
        <f t="shared" si="7029"/>
        <v>6346.2</v>
      </c>
      <c r="AN4021" s="14">
        <f t="shared" si="7030"/>
        <v>2398.6999999999998</v>
      </c>
      <c r="AO4021" s="14">
        <f t="shared" si="6977"/>
        <v>2398.6999999999998</v>
      </c>
      <c r="AP4021" s="14"/>
      <c r="AQ4021" s="14"/>
      <c r="AR4021" s="14"/>
      <c r="AS4021" s="14"/>
      <c r="AT4021" s="14"/>
      <c r="AU4021" s="14"/>
      <c r="AV4021" s="14"/>
      <c r="AW4021" s="14"/>
      <c r="AX4021" s="14"/>
      <c r="AY4021" s="14"/>
      <c r="AZ4021" s="14"/>
      <c r="BA4021" s="14"/>
      <c r="BB4021" s="14"/>
      <c r="BC4021" s="14">
        <f t="shared" si="6985"/>
        <v>6346.2</v>
      </c>
      <c r="BD4021" s="14">
        <f t="shared" si="6983"/>
        <v>2398.6999999999998</v>
      </c>
      <c r="BE4021" s="14">
        <f t="shared" si="6984"/>
        <v>2398.6999999999998</v>
      </c>
      <c r="BF4021" s="14"/>
    </row>
    <row r="4022" spans="1:59" ht="15.75" customHeight="1" x14ac:dyDescent="0.3">
      <c r="A4022" s="47">
        <v>991</v>
      </c>
      <c r="B4022" s="47" t="s">
        <v>31</v>
      </c>
      <c r="C4022" s="47" t="s">
        <v>31</v>
      </c>
      <c r="D4022" s="8" t="s">
        <v>519</v>
      </c>
      <c r="E4022" s="30">
        <v>800</v>
      </c>
      <c r="F4022" s="24" t="s">
        <v>541</v>
      </c>
      <c r="G4022" s="14">
        <f t="shared" ref="G4022:L4022" si="7048">G4023</f>
        <v>47.7</v>
      </c>
      <c r="H4022" s="14">
        <f t="shared" si="7048"/>
        <v>47.7</v>
      </c>
      <c r="I4022" s="14">
        <f t="shared" si="7048"/>
        <v>47.7</v>
      </c>
      <c r="J4022" s="14">
        <f t="shared" si="7048"/>
        <v>0</v>
      </c>
      <c r="K4022" s="14">
        <f t="shared" si="7048"/>
        <v>0</v>
      </c>
      <c r="L4022" s="14">
        <f t="shared" si="7048"/>
        <v>0</v>
      </c>
      <c r="M4022" s="14">
        <f t="shared" si="6998"/>
        <v>47.7</v>
      </c>
      <c r="N4022" s="14">
        <f t="shared" si="6999"/>
        <v>47.7</v>
      </c>
      <c r="O4022" s="14">
        <f t="shared" si="7000"/>
        <v>47.7</v>
      </c>
      <c r="P4022" s="14">
        <f t="shared" ref="P4022:BF4022" si="7049">P4023</f>
        <v>0</v>
      </c>
      <c r="Q4022" s="14">
        <f t="shared" si="7035"/>
        <v>47.7</v>
      </c>
      <c r="R4022" s="14">
        <f t="shared" si="7049"/>
        <v>0</v>
      </c>
      <c r="S4022" s="14">
        <f t="shared" si="7049"/>
        <v>0</v>
      </c>
      <c r="T4022" s="14">
        <f t="shared" si="7049"/>
        <v>0</v>
      </c>
      <c r="U4022" s="14">
        <f t="shared" si="7049"/>
        <v>0</v>
      </c>
      <c r="V4022" s="14">
        <f t="shared" si="7049"/>
        <v>0</v>
      </c>
      <c r="W4022" s="14">
        <f t="shared" si="7049"/>
        <v>0</v>
      </c>
      <c r="X4022" s="14">
        <f t="shared" si="7049"/>
        <v>0</v>
      </c>
      <c r="Y4022" s="14">
        <f t="shared" si="7049"/>
        <v>0</v>
      </c>
      <c r="Z4022" s="14">
        <f t="shared" si="7049"/>
        <v>0</v>
      </c>
      <c r="AA4022" s="14">
        <f t="shared" si="7049"/>
        <v>0</v>
      </c>
      <c r="AB4022" s="14">
        <f t="shared" si="7049"/>
        <v>0</v>
      </c>
      <c r="AC4022" s="14">
        <f t="shared" si="7049"/>
        <v>0</v>
      </c>
      <c r="AD4022" s="14">
        <f t="shared" si="7049"/>
        <v>0</v>
      </c>
      <c r="AE4022" s="14">
        <f t="shared" si="7049"/>
        <v>0</v>
      </c>
      <c r="AF4022" s="14">
        <f t="shared" si="7049"/>
        <v>0</v>
      </c>
      <c r="AG4022" s="14">
        <f t="shared" si="7043"/>
        <v>47.7</v>
      </c>
      <c r="AH4022" s="14">
        <f t="shared" si="7044"/>
        <v>47.7</v>
      </c>
      <c r="AI4022" s="14">
        <f t="shared" si="7045"/>
        <v>47.7</v>
      </c>
      <c r="AJ4022" s="14">
        <f t="shared" si="7049"/>
        <v>0</v>
      </c>
      <c r="AK4022" s="14">
        <f t="shared" si="7049"/>
        <v>0</v>
      </c>
      <c r="AL4022" s="14">
        <f t="shared" si="7049"/>
        <v>0</v>
      </c>
      <c r="AM4022" s="14">
        <f t="shared" si="7029"/>
        <v>47.7</v>
      </c>
      <c r="AN4022" s="14">
        <f t="shared" si="7030"/>
        <v>47.7</v>
      </c>
      <c r="AO4022" s="14">
        <f t="shared" si="6977"/>
        <v>47.7</v>
      </c>
      <c r="AP4022" s="14">
        <f t="shared" si="7049"/>
        <v>0</v>
      </c>
      <c r="AQ4022" s="14">
        <f t="shared" si="7049"/>
        <v>0</v>
      </c>
      <c r="AR4022" s="14">
        <f t="shared" si="7049"/>
        <v>0</v>
      </c>
      <c r="AS4022" s="14">
        <f t="shared" si="7049"/>
        <v>0</v>
      </c>
      <c r="AT4022" s="14">
        <f t="shared" si="7049"/>
        <v>0</v>
      </c>
      <c r="AU4022" s="14">
        <f t="shared" si="7049"/>
        <v>0</v>
      </c>
      <c r="AV4022" s="14">
        <f t="shared" si="7049"/>
        <v>0</v>
      </c>
      <c r="AW4022" s="14">
        <f t="shared" si="7049"/>
        <v>0</v>
      </c>
      <c r="AX4022" s="14">
        <f t="shared" si="7049"/>
        <v>0</v>
      </c>
      <c r="AY4022" s="14">
        <f t="shared" si="7049"/>
        <v>0</v>
      </c>
      <c r="AZ4022" s="14">
        <f t="shared" si="7049"/>
        <v>0</v>
      </c>
      <c r="BA4022" s="14">
        <f t="shared" si="7049"/>
        <v>0</v>
      </c>
      <c r="BB4022" s="14">
        <f t="shared" si="7049"/>
        <v>0</v>
      </c>
      <c r="BC4022" s="14">
        <f t="shared" si="6985"/>
        <v>47.7</v>
      </c>
      <c r="BD4022" s="14">
        <f t="shared" si="6983"/>
        <v>47.7</v>
      </c>
      <c r="BE4022" s="14">
        <f t="shared" si="6984"/>
        <v>47.7</v>
      </c>
      <c r="BF4022" s="14">
        <f t="shared" si="7049"/>
        <v>0</v>
      </c>
    </row>
    <row r="4023" spans="1:59" ht="15.75" customHeight="1" x14ac:dyDescent="0.3">
      <c r="A4023" s="47">
        <v>991</v>
      </c>
      <c r="B4023" s="47" t="s">
        <v>31</v>
      </c>
      <c r="C4023" s="47" t="s">
        <v>31</v>
      </c>
      <c r="D4023" s="8" t="s">
        <v>519</v>
      </c>
      <c r="E4023" s="44">
        <v>850</v>
      </c>
      <c r="F4023" s="24" t="s">
        <v>543</v>
      </c>
      <c r="G4023" s="14">
        <v>47.7</v>
      </c>
      <c r="H4023" s="14">
        <v>47.7</v>
      </c>
      <c r="I4023" s="14">
        <v>47.7</v>
      </c>
      <c r="J4023" s="14"/>
      <c r="K4023" s="14"/>
      <c r="L4023" s="14"/>
      <c r="M4023" s="14">
        <f t="shared" si="6998"/>
        <v>47.7</v>
      </c>
      <c r="N4023" s="14">
        <f t="shared" si="6999"/>
        <v>47.7</v>
      </c>
      <c r="O4023" s="14">
        <f t="shared" si="7000"/>
        <v>47.7</v>
      </c>
      <c r="P4023" s="14"/>
      <c r="Q4023" s="14">
        <f t="shared" si="7035"/>
        <v>47.7</v>
      </c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>
        <f t="shared" si="7043"/>
        <v>47.7</v>
      </c>
      <c r="AH4023" s="14">
        <f t="shared" si="7044"/>
        <v>47.7</v>
      </c>
      <c r="AI4023" s="14">
        <f t="shared" si="7045"/>
        <v>47.7</v>
      </c>
      <c r="AJ4023" s="14"/>
      <c r="AK4023" s="14"/>
      <c r="AL4023" s="14"/>
      <c r="AM4023" s="14">
        <f t="shared" si="7029"/>
        <v>47.7</v>
      </c>
      <c r="AN4023" s="14">
        <f t="shared" si="7030"/>
        <v>47.7</v>
      </c>
      <c r="AO4023" s="14">
        <f t="shared" si="6977"/>
        <v>47.7</v>
      </c>
      <c r="AP4023" s="14"/>
      <c r="AQ4023" s="14"/>
      <c r="AR4023" s="14"/>
      <c r="AS4023" s="14"/>
      <c r="AT4023" s="14"/>
      <c r="AU4023" s="14"/>
      <c r="AV4023" s="14"/>
      <c r="AW4023" s="14"/>
      <c r="AX4023" s="14"/>
      <c r="AY4023" s="14"/>
      <c r="AZ4023" s="14"/>
      <c r="BA4023" s="14"/>
      <c r="BB4023" s="14"/>
      <c r="BC4023" s="14">
        <f t="shared" si="6985"/>
        <v>47.7</v>
      </c>
      <c r="BD4023" s="14">
        <f t="shared" si="6983"/>
        <v>47.7</v>
      </c>
      <c r="BE4023" s="14">
        <f t="shared" si="6984"/>
        <v>47.7</v>
      </c>
      <c r="BF4023" s="14"/>
    </row>
    <row r="4024" spans="1:59" s="3" customFormat="1" ht="15.75" customHeight="1" x14ac:dyDescent="0.3">
      <c r="A4024" s="4">
        <v>991</v>
      </c>
      <c r="B4024" s="4" t="s">
        <v>38</v>
      </c>
      <c r="C4024" s="4"/>
      <c r="D4024" s="4"/>
      <c r="E4024" s="4"/>
      <c r="F4024" s="5" t="s">
        <v>40</v>
      </c>
      <c r="G4024" s="15">
        <f t="shared" ref="G4024:L4024" si="7050">G4025</f>
        <v>28784.100000000002</v>
      </c>
      <c r="H4024" s="15">
        <f t="shared" si="7050"/>
        <v>0</v>
      </c>
      <c r="I4024" s="15">
        <f t="shared" si="7050"/>
        <v>0</v>
      </c>
      <c r="J4024" s="15">
        <f t="shared" si="7050"/>
        <v>0</v>
      </c>
      <c r="K4024" s="15">
        <f t="shared" si="7050"/>
        <v>0</v>
      </c>
      <c r="L4024" s="15">
        <f t="shared" si="7050"/>
        <v>0</v>
      </c>
      <c r="M4024" s="15">
        <f t="shared" si="6998"/>
        <v>28784.100000000002</v>
      </c>
      <c r="N4024" s="14">
        <f t="shared" si="6999"/>
        <v>0</v>
      </c>
      <c r="O4024" s="15">
        <f t="shared" si="7000"/>
        <v>0</v>
      </c>
      <c r="P4024" s="15">
        <f t="shared" ref="P4024" si="7051">P4025</f>
        <v>0</v>
      </c>
      <c r="Q4024" s="15">
        <f t="shared" si="7035"/>
        <v>0</v>
      </c>
      <c r="R4024" s="15">
        <f>R4025+R4052</f>
        <v>0</v>
      </c>
      <c r="S4024" s="15">
        <f t="shared" ref="S4024:BF4024" si="7052">S4025+S4052</f>
        <v>0</v>
      </c>
      <c r="T4024" s="15">
        <f t="shared" si="7052"/>
        <v>0</v>
      </c>
      <c r="U4024" s="15">
        <f t="shared" si="7052"/>
        <v>0</v>
      </c>
      <c r="V4024" s="15">
        <f t="shared" si="7052"/>
        <v>0</v>
      </c>
      <c r="W4024" s="15">
        <f t="shared" si="7052"/>
        <v>1344.954</v>
      </c>
      <c r="X4024" s="15">
        <f t="shared" si="7052"/>
        <v>378.12700000000001</v>
      </c>
      <c r="Y4024" s="15">
        <f t="shared" si="7052"/>
        <v>0</v>
      </c>
      <c r="Z4024" s="15">
        <f t="shared" ref="Z4024" si="7053">Z4025+Z4052</f>
        <v>0</v>
      </c>
      <c r="AA4024" s="15">
        <f t="shared" si="7052"/>
        <v>65470.400000000001</v>
      </c>
      <c r="AB4024" s="15">
        <f t="shared" si="7052"/>
        <v>66529.7</v>
      </c>
      <c r="AC4024" s="15">
        <f t="shared" si="7052"/>
        <v>0</v>
      </c>
      <c r="AD4024" s="15">
        <f t="shared" ref="AD4024" si="7054">AD4025+AD4052</f>
        <v>0</v>
      </c>
      <c r="AE4024" s="15">
        <f t="shared" si="7052"/>
        <v>68075.100000000006</v>
      </c>
      <c r="AF4024" s="15">
        <f t="shared" si="7052"/>
        <v>0</v>
      </c>
      <c r="AG4024" s="15">
        <f t="shared" si="7043"/>
        <v>95977.581000000006</v>
      </c>
      <c r="AH4024" s="15">
        <f t="shared" si="7044"/>
        <v>66529.7</v>
      </c>
      <c r="AI4024" s="15">
        <f t="shared" si="7045"/>
        <v>68075.100000000006</v>
      </c>
      <c r="AJ4024" s="15">
        <f t="shared" ref="AJ4024:AL4024" si="7055">AJ4025+AJ4052</f>
        <v>0</v>
      </c>
      <c r="AK4024" s="15">
        <f t="shared" si="7055"/>
        <v>0</v>
      </c>
      <c r="AL4024" s="15">
        <f t="shared" si="7055"/>
        <v>0</v>
      </c>
      <c r="AM4024" s="15">
        <f t="shared" si="7029"/>
        <v>95977.581000000006</v>
      </c>
      <c r="AN4024" s="15">
        <f t="shared" si="7030"/>
        <v>66529.7</v>
      </c>
      <c r="AO4024" s="15">
        <f t="shared" si="6977"/>
        <v>68075.100000000006</v>
      </c>
      <c r="AP4024" s="15">
        <f t="shared" ref="AP4024:BB4024" si="7056">AP4025+AP4052</f>
        <v>0</v>
      </c>
      <c r="AQ4024" s="15">
        <f t="shared" si="7056"/>
        <v>0</v>
      </c>
      <c r="AR4024" s="15">
        <f t="shared" si="7056"/>
        <v>0</v>
      </c>
      <c r="AS4024" s="15">
        <f t="shared" si="7056"/>
        <v>0</v>
      </c>
      <c r="AT4024" s="15">
        <f t="shared" si="7056"/>
        <v>0</v>
      </c>
      <c r="AU4024" s="15">
        <f t="shared" si="7056"/>
        <v>0</v>
      </c>
      <c r="AV4024" s="15">
        <f t="shared" si="7056"/>
        <v>0</v>
      </c>
      <c r="AW4024" s="15">
        <f t="shared" si="7056"/>
        <v>0</v>
      </c>
      <c r="AX4024" s="15">
        <f t="shared" si="7056"/>
        <v>0</v>
      </c>
      <c r="AY4024" s="15">
        <f t="shared" si="7056"/>
        <v>0</v>
      </c>
      <c r="AZ4024" s="15">
        <f t="shared" ref="AZ4024:BA4024" si="7057">AZ4025+AZ4052</f>
        <v>0</v>
      </c>
      <c r="BA4024" s="15">
        <f t="shared" si="7057"/>
        <v>0</v>
      </c>
      <c r="BB4024" s="15">
        <f t="shared" si="7056"/>
        <v>0</v>
      </c>
      <c r="BC4024" s="15">
        <f t="shared" si="6985"/>
        <v>95977.581000000006</v>
      </c>
      <c r="BD4024" s="15">
        <f t="shared" si="6983"/>
        <v>66529.7</v>
      </c>
      <c r="BE4024" s="15">
        <f t="shared" si="6984"/>
        <v>68075.100000000006</v>
      </c>
      <c r="BF4024" s="15">
        <f t="shared" si="7052"/>
        <v>0</v>
      </c>
    </row>
    <row r="4025" spans="1:59" s="9" customFormat="1" ht="15.75" customHeight="1" x14ac:dyDescent="0.3">
      <c r="A4025" s="6">
        <v>991</v>
      </c>
      <c r="B4025" s="6" t="s">
        <v>38</v>
      </c>
      <c r="C4025" s="6" t="s">
        <v>30</v>
      </c>
      <c r="D4025" s="6"/>
      <c r="E4025" s="6"/>
      <c r="F4025" s="7" t="s">
        <v>41</v>
      </c>
      <c r="G4025" s="16">
        <f>G4026+G4041</f>
        <v>28784.100000000002</v>
      </c>
      <c r="H4025" s="16">
        <f>H4026+H4041</f>
        <v>0</v>
      </c>
      <c r="I4025" s="16">
        <f>I4026+I4041</f>
        <v>0</v>
      </c>
      <c r="J4025" s="16">
        <f t="shared" ref="J4025:L4025" si="7058">J4026+J4041</f>
        <v>0</v>
      </c>
      <c r="K4025" s="16">
        <f t="shared" si="7058"/>
        <v>0</v>
      </c>
      <c r="L4025" s="16">
        <f t="shared" si="7058"/>
        <v>0</v>
      </c>
      <c r="M4025" s="16">
        <f t="shared" si="6998"/>
        <v>28784.100000000002</v>
      </c>
      <c r="N4025" s="14">
        <f t="shared" si="6999"/>
        <v>0</v>
      </c>
      <c r="O4025" s="16">
        <f t="shared" si="7000"/>
        <v>0</v>
      </c>
      <c r="P4025" s="16">
        <f>P4026+P4041</f>
        <v>0</v>
      </c>
      <c r="Q4025" s="16">
        <f t="shared" si="7035"/>
        <v>0</v>
      </c>
      <c r="R4025" s="16">
        <f t="shared" ref="R4025:W4025" si="7059">R4026+R4041</f>
        <v>0</v>
      </c>
      <c r="S4025" s="16">
        <f t="shared" si="7059"/>
        <v>0</v>
      </c>
      <c r="T4025" s="16">
        <f>T4026+T4041</f>
        <v>0</v>
      </c>
      <c r="U4025" s="16">
        <f t="shared" si="7059"/>
        <v>0</v>
      </c>
      <c r="V4025" s="16">
        <f t="shared" si="7059"/>
        <v>0</v>
      </c>
      <c r="W4025" s="16">
        <f t="shared" si="7059"/>
        <v>1344.954</v>
      </c>
      <c r="X4025" s="16">
        <f>X4026+X4041</f>
        <v>0</v>
      </c>
      <c r="Y4025" s="16">
        <f>Y4026+Y4041</f>
        <v>0</v>
      </c>
      <c r="Z4025" s="16">
        <f>Z4026+Z4041</f>
        <v>0</v>
      </c>
      <c r="AA4025" s="16">
        <f>AA4026+AA4041</f>
        <v>65470.400000000001</v>
      </c>
      <c r="AB4025" s="16">
        <f t="shared" ref="AB4025:AE4025" si="7060">AB4026+AB4041</f>
        <v>66529.7</v>
      </c>
      <c r="AC4025" s="16">
        <f>AC4026+AC4041</f>
        <v>0</v>
      </c>
      <c r="AD4025" s="16">
        <f>AD4026+AD4041</f>
        <v>0</v>
      </c>
      <c r="AE4025" s="16">
        <f t="shared" si="7060"/>
        <v>68075.100000000006</v>
      </c>
      <c r="AF4025" s="16">
        <f>AF4026+AF4041</f>
        <v>0</v>
      </c>
      <c r="AG4025" s="16">
        <f t="shared" si="7043"/>
        <v>95599.453999999998</v>
      </c>
      <c r="AH4025" s="16">
        <f t="shared" si="7044"/>
        <v>66529.7</v>
      </c>
      <c r="AI4025" s="16">
        <f t="shared" si="7045"/>
        <v>68075.100000000006</v>
      </c>
      <c r="AJ4025" s="16">
        <f>AJ4026+AJ4041</f>
        <v>0</v>
      </c>
      <c r="AK4025" s="16">
        <f>AK4026+AK4041</f>
        <v>0</v>
      </c>
      <c r="AL4025" s="16">
        <f>AL4026+AL4041</f>
        <v>0</v>
      </c>
      <c r="AM4025" s="16">
        <f t="shared" si="7029"/>
        <v>95599.453999999998</v>
      </c>
      <c r="AN4025" s="16">
        <f t="shared" si="7030"/>
        <v>66529.7</v>
      </c>
      <c r="AO4025" s="16">
        <f t="shared" si="6977"/>
        <v>68075.100000000006</v>
      </c>
      <c r="AP4025" s="16">
        <f t="shared" ref="AP4025:AQ4025" si="7061">AP4026+AP4041</f>
        <v>0</v>
      </c>
      <c r="AQ4025" s="16">
        <f t="shared" si="7061"/>
        <v>0</v>
      </c>
      <c r="AR4025" s="16">
        <f t="shared" ref="AR4025:AX4025" si="7062">AR4026+AR4041</f>
        <v>0</v>
      </c>
      <c r="AS4025" s="16">
        <f t="shared" si="7062"/>
        <v>0</v>
      </c>
      <c r="AT4025" s="16">
        <f t="shared" si="7062"/>
        <v>0</v>
      </c>
      <c r="AU4025" s="16">
        <f>AU4026+AU4041</f>
        <v>0</v>
      </c>
      <c r="AV4025" s="16">
        <f t="shared" si="7062"/>
        <v>0</v>
      </c>
      <c r="AW4025" s="16">
        <f t="shared" si="7062"/>
        <v>0</v>
      </c>
      <c r="AX4025" s="16">
        <f t="shared" si="7062"/>
        <v>0</v>
      </c>
      <c r="AY4025" s="16">
        <f t="shared" ref="AY4025:BB4025" si="7063">AY4026+AY4041</f>
        <v>0</v>
      </c>
      <c r="AZ4025" s="16">
        <f t="shared" si="7063"/>
        <v>0</v>
      </c>
      <c r="BA4025" s="16">
        <f>BA4026+BA4041</f>
        <v>0</v>
      </c>
      <c r="BB4025" s="16">
        <f t="shared" si="7063"/>
        <v>0</v>
      </c>
      <c r="BC4025" s="16">
        <f t="shared" si="6985"/>
        <v>95599.453999999998</v>
      </c>
      <c r="BD4025" s="16">
        <f t="shared" si="6983"/>
        <v>66529.7</v>
      </c>
      <c r="BE4025" s="16">
        <f t="shared" si="6984"/>
        <v>68075.100000000006</v>
      </c>
      <c r="BF4025" s="16">
        <f>BF4026+BF4041</f>
        <v>0</v>
      </c>
    </row>
    <row r="4026" spans="1:59" ht="31.5" customHeight="1" x14ac:dyDescent="0.3">
      <c r="A4026" s="47">
        <v>991</v>
      </c>
      <c r="B4026" s="47" t="s">
        <v>38</v>
      </c>
      <c r="C4026" s="47" t="s">
        <v>30</v>
      </c>
      <c r="D4026" s="8" t="s">
        <v>488</v>
      </c>
      <c r="E4026" s="30"/>
      <c r="F4026" s="13" t="s">
        <v>681</v>
      </c>
      <c r="G4026" s="14">
        <f>G4027</f>
        <v>28716.9</v>
      </c>
      <c r="H4026" s="14">
        <f t="shared" ref="H4026:BF4030" si="7064">H4027</f>
        <v>0</v>
      </c>
      <c r="I4026" s="14">
        <f t="shared" si="7064"/>
        <v>0</v>
      </c>
      <c r="J4026" s="14">
        <f t="shared" si="7064"/>
        <v>0</v>
      </c>
      <c r="K4026" s="14">
        <f t="shared" si="7064"/>
        <v>0</v>
      </c>
      <c r="L4026" s="14">
        <f t="shared" si="7064"/>
        <v>0</v>
      </c>
      <c r="M4026" s="14">
        <f t="shared" si="6998"/>
        <v>28716.9</v>
      </c>
      <c r="N4026" s="14">
        <f t="shared" si="6999"/>
        <v>0</v>
      </c>
      <c r="O4026" s="14">
        <f t="shared" si="7000"/>
        <v>0</v>
      </c>
      <c r="P4026" s="14">
        <f t="shared" si="7064"/>
        <v>0</v>
      </c>
      <c r="Q4026" s="14">
        <f t="shared" si="7035"/>
        <v>0</v>
      </c>
      <c r="R4026" s="14">
        <f t="shared" si="7064"/>
        <v>0</v>
      </c>
      <c r="S4026" s="14">
        <f t="shared" si="7064"/>
        <v>0</v>
      </c>
      <c r="T4026" s="14">
        <f t="shared" si="7064"/>
        <v>0</v>
      </c>
      <c r="U4026" s="14">
        <f t="shared" si="7064"/>
        <v>0</v>
      </c>
      <c r="V4026" s="14">
        <f t="shared" si="7064"/>
        <v>0</v>
      </c>
      <c r="W4026" s="14">
        <f t="shared" si="7064"/>
        <v>1344.954</v>
      </c>
      <c r="X4026" s="14">
        <f t="shared" si="7064"/>
        <v>0</v>
      </c>
      <c r="Y4026" s="14">
        <f t="shared" si="7064"/>
        <v>0</v>
      </c>
      <c r="Z4026" s="14">
        <f t="shared" si="7064"/>
        <v>0</v>
      </c>
      <c r="AA4026" s="14">
        <f t="shared" si="7064"/>
        <v>56969.5</v>
      </c>
      <c r="AB4026" s="14">
        <f t="shared" si="7064"/>
        <v>66529.7</v>
      </c>
      <c r="AC4026" s="14">
        <f t="shared" si="7064"/>
        <v>0</v>
      </c>
      <c r="AD4026" s="14">
        <f t="shared" si="7064"/>
        <v>0</v>
      </c>
      <c r="AE4026" s="14">
        <f t="shared" si="7064"/>
        <v>68075.100000000006</v>
      </c>
      <c r="AF4026" s="14">
        <f t="shared" si="7064"/>
        <v>0</v>
      </c>
      <c r="AG4026" s="14">
        <f t="shared" si="7043"/>
        <v>87031.354000000007</v>
      </c>
      <c r="AH4026" s="14">
        <f t="shared" si="7044"/>
        <v>66529.7</v>
      </c>
      <c r="AI4026" s="14">
        <f t="shared" si="7045"/>
        <v>68075.100000000006</v>
      </c>
      <c r="AJ4026" s="14">
        <f t="shared" si="7064"/>
        <v>0</v>
      </c>
      <c r="AK4026" s="14">
        <f t="shared" si="7064"/>
        <v>0</v>
      </c>
      <c r="AL4026" s="14">
        <f t="shared" si="7064"/>
        <v>0</v>
      </c>
      <c r="AM4026" s="14">
        <f t="shared" si="7029"/>
        <v>87031.354000000007</v>
      </c>
      <c r="AN4026" s="14">
        <f t="shared" si="7030"/>
        <v>66529.7</v>
      </c>
      <c r="AO4026" s="14">
        <f t="shared" si="6977"/>
        <v>68075.100000000006</v>
      </c>
      <c r="AP4026" s="14">
        <f t="shared" si="7064"/>
        <v>0</v>
      </c>
      <c r="AQ4026" s="14">
        <f t="shared" si="7064"/>
        <v>0</v>
      </c>
      <c r="AR4026" s="14">
        <f t="shared" si="7064"/>
        <v>0</v>
      </c>
      <c r="AS4026" s="14">
        <f t="shared" si="7064"/>
        <v>0</v>
      </c>
      <c r="AT4026" s="14">
        <f t="shared" si="7064"/>
        <v>0</v>
      </c>
      <c r="AU4026" s="14">
        <f t="shared" si="7064"/>
        <v>0</v>
      </c>
      <c r="AV4026" s="14">
        <f t="shared" si="7064"/>
        <v>0</v>
      </c>
      <c r="AW4026" s="14">
        <f t="shared" si="7064"/>
        <v>0</v>
      </c>
      <c r="AX4026" s="14">
        <f t="shared" si="7064"/>
        <v>0</v>
      </c>
      <c r="AY4026" s="14">
        <f t="shared" si="7064"/>
        <v>0</v>
      </c>
      <c r="AZ4026" s="14">
        <f t="shared" si="7064"/>
        <v>0</v>
      </c>
      <c r="BA4026" s="14">
        <f t="shared" si="7064"/>
        <v>0</v>
      </c>
      <c r="BB4026" s="14">
        <f t="shared" si="7064"/>
        <v>0</v>
      </c>
      <c r="BC4026" s="14">
        <f t="shared" si="6985"/>
        <v>87031.354000000007</v>
      </c>
      <c r="BD4026" s="14">
        <f t="shared" si="6983"/>
        <v>66529.7</v>
      </c>
      <c r="BE4026" s="14">
        <f t="shared" si="6984"/>
        <v>68075.100000000006</v>
      </c>
      <c r="BF4026" s="14">
        <f t="shared" si="7064"/>
        <v>0</v>
      </c>
    </row>
    <row r="4027" spans="1:59" ht="15.75" customHeight="1" x14ac:dyDescent="0.3">
      <c r="A4027" s="47">
        <v>991</v>
      </c>
      <c r="B4027" s="47" t="s">
        <v>38</v>
      </c>
      <c r="C4027" s="47" t="s">
        <v>30</v>
      </c>
      <c r="D4027" s="8" t="s">
        <v>506</v>
      </c>
      <c r="E4027" s="30"/>
      <c r="F4027" s="13" t="s">
        <v>690</v>
      </c>
      <c r="G4027" s="14">
        <f t="shared" ref="G4027:I4030" si="7065">G4028</f>
        <v>28716.9</v>
      </c>
      <c r="H4027" s="14">
        <f t="shared" si="7065"/>
        <v>0</v>
      </c>
      <c r="I4027" s="14">
        <f t="shared" si="7065"/>
        <v>0</v>
      </c>
      <c r="J4027" s="14">
        <f t="shared" si="7064"/>
        <v>0</v>
      </c>
      <c r="K4027" s="14">
        <f t="shared" si="7064"/>
        <v>0</v>
      </c>
      <c r="L4027" s="14">
        <f t="shared" si="7064"/>
        <v>0</v>
      </c>
      <c r="M4027" s="14">
        <f t="shared" si="6998"/>
        <v>28716.9</v>
      </c>
      <c r="N4027" s="14">
        <f t="shared" si="6999"/>
        <v>0</v>
      </c>
      <c r="O4027" s="14">
        <f t="shared" si="7000"/>
        <v>0</v>
      </c>
      <c r="P4027" s="14">
        <f t="shared" ref="P4027:BF4030" si="7066">P4028</f>
        <v>0</v>
      </c>
      <c r="Q4027" s="14">
        <f t="shared" si="7035"/>
        <v>0</v>
      </c>
      <c r="R4027" s="14">
        <f t="shared" si="7066"/>
        <v>0</v>
      </c>
      <c r="S4027" s="14">
        <f t="shared" si="7066"/>
        <v>0</v>
      </c>
      <c r="T4027" s="14">
        <f t="shared" si="7066"/>
        <v>0</v>
      </c>
      <c r="U4027" s="14">
        <f t="shared" si="7066"/>
        <v>0</v>
      </c>
      <c r="V4027" s="14">
        <f t="shared" si="7066"/>
        <v>0</v>
      </c>
      <c r="W4027" s="14">
        <f t="shared" si="7066"/>
        <v>1344.954</v>
      </c>
      <c r="X4027" s="14">
        <f t="shared" si="7066"/>
        <v>0</v>
      </c>
      <c r="Y4027" s="14">
        <f t="shared" si="7066"/>
        <v>0</v>
      </c>
      <c r="Z4027" s="14">
        <f t="shared" si="7066"/>
        <v>0</v>
      </c>
      <c r="AA4027" s="14">
        <f t="shared" si="7066"/>
        <v>56969.5</v>
      </c>
      <c r="AB4027" s="14">
        <f t="shared" si="7066"/>
        <v>66529.7</v>
      </c>
      <c r="AC4027" s="14">
        <f t="shared" si="7066"/>
        <v>0</v>
      </c>
      <c r="AD4027" s="14">
        <f t="shared" si="7066"/>
        <v>0</v>
      </c>
      <c r="AE4027" s="14">
        <f t="shared" si="7066"/>
        <v>68075.100000000006</v>
      </c>
      <c r="AF4027" s="14">
        <f t="shared" si="7066"/>
        <v>0</v>
      </c>
      <c r="AG4027" s="14">
        <f t="shared" si="7043"/>
        <v>87031.354000000007</v>
      </c>
      <c r="AH4027" s="14">
        <f t="shared" si="7044"/>
        <v>66529.7</v>
      </c>
      <c r="AI4027" s="14">
        <f t="shared" si="7045"/>
        <v>68075.100000000006</v>
      </c>
      <c r="AJ4027" s="14">
        <f t="shared" si="7066"/>
        <v>0</v>
      </c>
      <c r="AK4027" s="14">
        <f t="shared" si="7066"/>
        <v>0</v>
      </c>
      <c r="AL4027" s="14">
        <f t="shared" si="7066"/>
        <v>0</v>
      </c>
      <c r="AM4027" s="14">
        <f t="shared" si="7029"/>
        <v>87031.354000000007</v>
      </c>
      <c r="AN4027" s="14">
        <f t="shared" si="7030"/>
        <v>66529.7</v>
      </c>
      <c r="AO4027" s="14">
        <f t="shared" si="6977"/>
        <v>68075.100000000006</v>
      </c>
      <c r="AP4027" s="14">
        <f t="shared" si="7066"/>
        <v>0</v>
      </c>
      <c r="AQ4027" s="14">
        <f t="shared" si="7066"/>
        <v>0</v>
      </c>
      <c r="AR4027" s="14">
        <f t="shared" si="7066"/>
        <v>0</v>
      </c>
      <c r="AS4027" s="14">
        <f t="shared" si="7066"/>
        <v>0</v>
      </c>
      <c r="AT4027" s="14">
        <f t="shared" si="7066"/>
        <v>0</v>
      </c>
      <c r="AU4027" s="14">
        <f t="shared" si="7066"/>
        <v>0</v>
      </c>
      <c r="AV4027" s="14">
        <f t="shared" si="7066"/>
        <v>0</v>
      </c>
      <c r="AW4027" s="14">
        <f t="shared" si="7066"/>
        <v>0</v>
      </c>
      <c r="AX4027" s="14">
        <f t="shared" si="7066"/>
        <v>0</v>
      </c>
      <c r="AY4027" s="14">
        <f t="shared" si="7066"/>
        <v>0</v>
      </c>
      <c r="AZ4027" s="14">
        <f t="shared" si="7066"/>
        <v>0</v>
      </c>
      <c r="BA4027" s="14">
        <f t="shared" si="7066"/>
        <v>0</v>
      </c>
      <c r="BB4027" s="14">
        <f t="shared" si="7066"/>
        <v>0</v>
      </c>
      <c r="BC4027" s="14">
        <f t="shared" si="6985"/>
        <v>87031.354000000007</v>
      </c>
      <c r="BD4027" s="14">
        <f t="shared" si="6983"/>
        <v>66529.7</v>
      </c>
      <c r="BE4027" s="14">
        <f t="shared" si="6984"/>
        <v>68075.100000000006</v>
      </c>
      <c r="BF4027" s="14">
        <f t="shared" si="7066"/>
        <v>0</v>
      </c>
    </row>
    <row r="4028" spans="1:59" ht="46.8" x14ac:dyDescent="0.3">
      <c r="A4028" s="47">
        <v>991</v>
      </c>
      <c r="B4028" s="47" t="s">
        <v>38</v>
      </c>
      <c r="C4028" s="47" t="s">
        <v>30</v>
      </c>
      <c r="D4028" s="8" t="s">
        <v>518</v>
      </c>
      <c r="E4028" s="30"/>
      <c r="F4028" s="18" t="s">
        <v>1103</v>
      </c>
      <c r="G4028" s="14">
        <f>G4029+G4038</f>
        <v>28716.9</v>
      </c>
      <c r="H4028" s="14">
        <f t="shared" ref="H4028:I4028" si="7067">H4029+H4038</f>
        <v>0</v>
      </c>
      <c r="I4028" s="14">
        <f t="shared" si="7067"/>
        <v>0</v>
      </c>
      <c r="J4028" s="14">
        <f t="shared" ref="J4028:L4028" si="7068">J4029+J4038</f>
        <v>0</v>
      </c>
      <c r="K4028" s="14">
        <f t="shared" si="7068"/>
        <v>0</v>
      </c>
      <c r="L4028" s="14">
        <f t="shared" si="7068"/>
        <v>0</v>
      </c>
      <c r="M4028" s="14">
        <f t="shared" si="6998"/>
        <v>28716.9</v>
      </c>
      <c r="N4028" s="14">
        <f t="shared" si="6999"/>
        <v>0</v>
      </c>
      <c r="O4028" s="14">
        <f t="shared" si="7000"/>
        <v>0</v>
      </c>
      <c r="P4028" s="14">
        <f t="shared" ref="P4028" si="7069">P4029+P4038</f>
        <v>0</v>
      </c>
      <c r="Q4028" s="14">
        <f t="shared" si="7035"/>
        <v>0</v>
      </c>
      <c r="R4028" s="14">
        <f>R4029+R4038+R4032+R4035</f>
        <v>0</v>
      </c>
      <c r="S4028" s="14">
        <f t="shared" ref="S4028:BF4028" si="7070">S4029+S4038+S4032+S4035</f>
        <v>0</v>
      </c>
      <c r="T4028" s="14">
        <f t="shared" ref="T4028" si="7071">T4029+T4038+T4032+T4035</f>
        <v>0</v>
      </c>
      <c r="U4028" s="14">
        <f t="shared" si="7070"/>
        <v>0</v>
      </c>
      <c r="V4028" s="14">
        <f t="shared" si="7070"/>
        <v>0</v>
      </c>
      <c r="W4028" s="14">
        <f t="shared" si="7070"/>
        <v>1344.954</v>
      </c>
      <c r="X4028" s="14">
        <f t="shared" ref="X4028" si="7072">X4029+X4038+X4032+X4035</f>
        <v>0</v>
      </c>
      <c r="Y4028" s="14">
        <f t="shared" si="7070"/>
        <v>0</v>
      </c>
      <c r="Z4028" s="14">
        <f t="shared" ref="Z4028" si="7073">Z4029+Z4038+Z4032+Z4035</f>
        <v>0</v>
      </c>
      <c r="AA4028" s="14">
        <f t="shared" si="7070"/>
        <v>56969.5</v>
      </c>
      <c r="AB4028" s="14">
        <f t="shared" si="7070"/>
        <v>66529.7</v>
      </c>
      <c r="AC4028" s="14">
        <f t="shared" si="7070"/>
        <v>0</v>
      </c>
      <c r="AD4028" s="14">
        <f t="shared" ref="AD4028" si="7074">AD4029+AD4038+AD4032+AD4035</f>
        <v>0</v>
      </c>
      <c r="AE4028" s="14">
        <f t="shared" si="7070"/>
        <v>68075.100000000006</v>
      </c>
      <c r="AF4028" s="14">
        <f t="shared" si="7070"/>
        <v>0</v>
      </c>
      <c r="AG4028" s="14">
        <f t="shared" si="7043"/>
        <v>87031.354000000007</v>
      </c>
      <c r="AH4028" s="14">
        <f t="shared" si="7044"/>
        <v>66529.7</v>
      </c>
      <c r="AI4028" s="14">
        <f t="shared" si="7045"/>
        <v>68075.100000000006</v>
      </c>
      <c r="AJ4028" s="14">
        <f t="shared" ref="AJ4028:AL4028" si="7075">AJ4029+AJ4038+AJ4032+AJ4035</f>
        <v>0</v>
      </c>
      <c r="AK4028" s="14">
        <f t="shared" si="7075"/>
        <v>0</v>
      </c>
      <c r="AL4028" s="14">
        <f t="shared" si="7075"/>
        <v>0</v>
      </c>
      <c r="AM4028" s="14">
        <f t="shared" si="7029"/>
        <v>87031.354000000007</v>
      </c>
      <c r="AN4028" s="14">
        <f t="shared" si="7030"/>
        <v>66529.7</v>
      </c>
      <c r="AO4028" s="14">
        <f t="shared" si="6977"/>
        <v>68075.100000000006</v>
      </c>
      <c r="AP4028" s="14">
        <f t="shared" ref="AP4028:BB4028" si="7076">AP4029+AP4038+AP4032+AP4035</f>
        <v>0</v>
      </c>
      <c r="AQ4028" s="14">
        <f t="shared" si="7076"/>
        <v>0</v>
      </c>
      <c r="AR4028" s="14">
        <f t="shared" si="7076"/>
        <v>0</v>
      </c>
      <c r="AS4028" s="14">
        <f t="shared" si="7076"/>
        <v>0</v>
      </c>
      <c r="AT4028" s="14">
        <f t="shared" si="7076"/>
        <v>0</v>
      </c>
      <c r="AU4028" s="14">
        <f t="shared" si="7076"/>
        <v>0</v>
      </c>
      <c r="AV4028" s="14">
        <f t="shared" si="7076"/>
        <v>0</v>
      </c>
      <c r="AW4028" s="14">
        <f t="shared" si="7076"/>
        <v>0</v>
      </c>
      <c r="AX4028" s="14">
        <f t="shared" si="7076"/>
        <v>0</v>
      </c>
      <c r="AY4028" s="14">
        <f t="shared" si="7076"/>
        <v>0</v>
      </c>
      <c r="AZ4028" s="14">
        <f t="shared" ref="AZ4028:BA4028" si="7077">AZ4029+AZ4038+AZ4032+AZ4035</f>
        <v>0</v>
      </c>
      <c r="BA4028" s="14">
        <f t="shared" si="7077"/>
        <v>0</v>
      </c>
      <c r="BB4028" s="14">
        <f t="shared" si="7076"/>
        <v>0</v>
      </c>
      <c r="BC4028" s="14">
        <f t="shared" si="6985"/>
        <v>87031.354000000007</v>
      </c>
      <c r="BD4028" s="14">
        <f t="shared" si="6983"/>
        <v>66529.7</v>
      </c>
      <c r="BE4028" s="14">
        <f t="shared" si="6984"/>
        <v>68075.100000000006</v>
      </c>
      <c r="BF4028" s="14">
        <f t="shared" si="7070"/>
        <v>0</v>
      </c>
    </row>
    <row r="4029" spans="1:59" ht="62.4" hidden="1" x14ac:dyDescent="0.3">
      <c r="A4029" s="47">
        <v>991</v>
      </c>
      <c r="B4029" s="47" t="s">
        <v>38</v>
      </c>
      <c r="C4029" s="47" t="s">
        <v>30</v>
      </c>
      <c r="D4029" s="8" t="s">
        <v>962</v>
      </c>
      <c r="E4029" s="30"/>
      <c r="F4029" s="13" t="s">
        <v>694</v>
      </c>
      <c r="G4029" s="14">
        <f t="shared" si="7065"/>
        <v>6716.9</v>
      </c>
      <c r="H4029" s="14">
        <f t="shared" si="7065"/>
        <v>0</v>
      </c>
      <c r="I4029" s="14">
        <f t="shared" si="7065"/>
        <v>0</v>
      </c>
      <c r="J4029" s="14">
        <f t="shared" si="7064"/>
        <v>0</v>
      </c>
      <c r="K4029" s="14">
        <f t="shared" si="7064"/>
        <v>0</v>
      </c>
      <c r="L4029" s="14">
        <f t="shared" si="7064"/>
        <v>0</v>
      </c>
      <c r="M4029" s="14">
        <f t="shared" si="6998"/>
        <v>6716.9</v>
      </c>
      <c r="N4029" s="14">
        <f t="shared" si="6999"/>
        <v>0</v>
      </c>
      <c r="O4029" s="14">
        <f t="shared" si="7000"/>
        <v>0</v>
      </c>
      <c r="P4029" s="14">
        <f t="shared" si="7066"/>
        <v>0</v>
      </c>
      <c r="Q4029" s="14">
        <f t="shared" si="7035"/>
        <v>0</v>
      </c>
      <c r="R4029" s="14">
        <f t="shared" si="7066"/>
        <v>0</v>
      </c>
      <c r="S4029" s="14">
        <f t="shared" si="7066"/>
        <v>0</v>
      </c>
      <c r="T4029" s="14">
        <f t="shared" si="7066"/>
        <v>0</v>
      </c>
      <c r="U4029" s="14">
        <f t="shared" si="7066"/>
        <v>0</v>
      </c>
      <c r="V4029" s="14">
        <f t="shared" si="7066"/>
        <v>0</v>
      </c>
      <c r="W4029" s="14">
        <f t="shared" si="7066"/>
        <v>0</v>
      </c>
      <c r="X4029" s="14">
        <f t="shared" si="7066"/>
        <v>0</v>
      </c>
      <c r="Y4029" s="14">
        <f t="shared" si="7066"/>
        <v>0</v>
      </c>
      <c r="Z4029" s="14">
        <f t="shared" si="7066"/>
        <v>0</v>
      </c>
      <c r="AA4029" s="14">
        <f t="shared" si="7066"/>
        <v>0</v>
      </c>
      <c r="AB4029" s="14">
        <f t="shared" si="7066"/>
        <v>0</v>
      </c>
      <c r="AC4029" s="14">
        <f t="shared" si="7066"/>
        <v>0</v>
      </c>
      <c r="AD4029" s="14">
        <f t="shared" si="7066"/>
        <v>0</v>
      </c>
      <c r="AE4029" s="14">
        <f t="shared" si="7066"/>
        <v>0</v>
      </c>
      <c r="AF4029" s="14">
        <f t="shared" si="7066"/>
        <v>0</v>
      </c>
      <c r="AG4029" s="14">
        <f t="shared" si="7043"/>
        <v>6716.9</v>
      </c>
      <c r="AH4029" s="14">
        <f t="shared" si="7044"/>
        <v>0</v>
      </c>
      <c r="AI4029" s="14">
        <f t="shared" si="7045"/>
        <v>0</v>
      </c>
      <c r="AJ4029" s="14">
        <f t="shared" si="7066"/>
        <v>0</v>
      </c>
      <c r="AK4029" s="14">
        <f t="shared" si="7066"/>
        <v>0</v>
      </c>
      <c r="AL4029" s="14">
        <f t="shared" si="7066"/>
        <v>0</v>
      </c>
      <c r="AM4029" s="14">
        <f t="shared" si="7029"/>
        <v>6716.9</v>
      </c>
      <c r="AN4029" s="14">
        <f t="shared" si="7030"/>
        <v>0</v>
      </c>
      <c r="AO4029" s="14">
        <f t="shared" si="6977"/>
        <v>0</v>
      </c>
      <c r="AP4029" s="14">
        <f t="shared" si="7066"/>
        <v>0</v>
      </c>
      <c r="AQ4029" s="14">
        <f t="shared" si="7066"/>
        <v>0</v>
      </c>
      <c r="AR4029" s="14">
        <f t="shared" si="7066"/>
        <v>0</v>
      </c>
      <c r="AS4029" s="14">
        <f t="shared" si="7066"/>
        <v>0</v>
      </c>
      <c r="AT4029" s="14">
        <f t="shared" si="7066"/>
        <v>0</v>
      </c>
      <c r="AU4029" s="14">
        <f t="shared" si="7066"/>
        <v>0</v>
      </c>
      <c r="AV4029" s="14">
        <f t="shared" si="7066"/>
        <v>0</v>
      </c>
      <c r="AW4029" s="14">
        <f t="shared" si="7066"/>
        <v>0</v>
      </c>
      <c r="AX4029" s="14">
        <f t="shared" si="7066"/>
        <v>0</v>
      </c>
      <c r="AY4029" s="14">
        <f t="shared" si="7066"/>
        <v>0</v>
      </c>
      <c r="AZ4029" s="14">
        <f t="shared" si="7066"/>
        <v>0</v>
      </c>
      <c r="BA4029" s="14">
        <f t="shared" si="7066"/>
        <v>0</v>
      </c>
      <c r="BB4029" s="14">
        <f t="shared" si="7066"/>
        <v>0</v>
      </c>
      <c r="BC4029" s="14">
        <f t="shared" si="6985"/>
        <v>6716.9</v>
      </c>
      <c r="BD4029" s="14">
        <f t="shared" si="6983"/>
        <v>0</v>
      </c>
      <c r="BE4029" s="14">
        <f t="shared" si="6984"/>
        <v>0</v>
      </c>
      <c r="BF4029" s="14">
        <f t="shared" si="7066"/>
        <v>0</v>
      </c>
      <c r="BG4029" s="3">
        <v>1</v>
      </c>
    </row>
    <row r="4030" spans="1:59" ht="15.75" hidden="1" customHeight="1" x14ac:dyDescent="0.3">
      <c r="A4030" s="47">
        <v>991</v>
      </c>
      <c r="B4030" s="47" t="s">
        <v>38</v>
      </c>
      <c r="C4030" s="47" t="s">
        <v>30</v>
      </c>
      <c r="D4030" s="8" t="s">
        <v>962</v>
      </c>
      <c r="E4030" s="30">
        <v>300</v>
      </c>
      <c r="F4030" s="13" t="s">
        <v>530</v>
      </c>
      <c r="G4030" s="14">
        <f t="shared" si="7065"/>
        <v>6716.9</v>
      </c>
      <c r="H4030" s="14">
        <f t="shared" si="7065"/>
        <v>0</v>
      </c>
      <c r="I4030" s="14">
        <f t="shared" si="7065"/>
        <v>0</v>
      </c>
      <c r="J4030" s="14">
        <f t="shared" si="7064"/>
        <v>0</v>
      </c>
      <c r="K4030" s="14">
        <f t="shared" si="7064"/>
        <v>0</v>
      </c>
      <c r="L4030" s="14">
        <f t="shared" si="7064"/>
        <v>0</v>
      </c>
      <c r="M4030" s="14">
        <f t="shared" si="6998"/>
        <v>6716.9</v>
      </c>
      <c r="N4030" s="14">
        <f t="shared" si="6999"/>
        <v>0</v>
      </c>
      <c r="O4030" s="14">
        <f t="shared" si="7000"/>
        <v>0</v>
      </c>
      <c r="P4030" s="14">
        <f t="shared" si="7066"/>
        <v>0</v>
      </c>
      <c r="Q4030" s="14">
        <f t="shared" si="7035"/>
        <v>0</v>
      </c>
      <c r="R4030" s="14">
        <f t="shared" si="7066"/>
        <v>0</v>
      </c>
      <c r="S4030" s="14">
        <f t="shared" si="7066"/>
        <v>0</v>
      </c>
      <c r="T4030" s="14">
        <f t="shared" si="7066"/>
        <v>0</v>
      </c>
      <c r="U4030" s="14">
        <f t="shared" si="7066"/>
        <v>0</v>
      </c>
      <c r="V4030" s="14">
        <f t="shared" si="7066"/>
        <v>0</v>
      </c>
      <c r="W4030" s="14">
        <f t="shared" si="7066"/>
        <v>0</v>
      </c>
      <c r="X4030" s="14">
        <f t="shared" si="7066"/>
        <v>0</v>
      </c>
      <c r="Y4030" s="14">
        <f t="shared" si="7066"/>
        <v>0</v>
      </c>
      <c r="Z4030" s="14">
        <f t="shared" si="7066"/>
        <v>0</v>
      </c>
      <c r="AA4030" s="14">
        <f t="shared" si="7066"/>
        <v>0</v>
      </c>
      <c r="AB4030" s="14">
        <f t="shared" si="7066"/>
        <v>0</v>
      </c>
      <c r="AC4030" s="14">
        <f t="shared" si="7066"/>
        <v>0</v>
      </c>
      <c r="AD4030" s="14">
        <f t="shared" si="7066"/>
        <v>0</v>
      </c>
      <c r="AE4030" s="14">
        <f t="shared" si="7066"/>
        <v>0</v>
      </c>
      <c r="AF4030" s="14">
        <f t="shared" si="7066"/>
        <v>0</v>
      </c>
      <c r="AG4030" s="14">
        <f t="shared" si="7043"/>
        <v>6716.9</v>
      </c>
      <c r="AH4030" s="14">
        <f t="shared" si="7044"/>
        <v>0</v>
      </c>
      <c r="AI4030" s="14">
        <f t="shared" si="7045"/>
        <v>0</v>
      </c>
      <c r="AJ4030" s="14">
        <f t="shared" si="7066"/>
        <v>0</v>
      </c>
      <c r="AK4030" s="14">
        <f t="shared" si="7066"/>
        <v>0</v>
      </c>
      <c r="AL4030" s="14">
        <f t="shared" si="7066"/>
        <v>0</v>
      </c>
      <c r="AM4030" s="14">
        <f t="shared" si="7029"/>
        <v>6716.9</v>
      </c>
      <c r="AN4030" s="14">
        <f t="shared" si="7030"/>
        <v>0</v>
      </c>
      <c r="AO4030" s="14">
        <f t="shared" si="6977"/>
        <v>0</v>
      </c>
      <c r="AP4030" s="14">
        <f t="shared" si="7066"/>
        <v>0</v>
      </c>
      <c r="AQ4030" s="14">
        <f t="shared" si="7066"/>
        <v>0</v>
      </c>
      <c r="AR4030" s="14">
        <f t="shared" si="7066"/>
        <v>0</v>
      </c>
      <c r="AS4030" s="14">
        <f t="shared" si="7066"/>
        <v>0</v>
      </c>
      <c r="AT4030" s="14">
        <f t="shared" si="7066"/>
        <v>0</v>
      </c>
      <c r="AU4030" s="14">
        <f t="shared" si="7066"/>
        <v>0</v>
      </c>
      <c r="AV4030" s="14">
        <f t="shared" si="7066"/>
        <v>0</v>
      </c>
      <c r="AW4030" s="14">
        <f t="shared" si="7066"/>
        <v>0</v>
      </c>
      <c r="AX4030" s="14">
        <f t="shared" si="7066"/>
        <v>0</v>
      </c>
      <c r="AY4030" s="14">
        <f t="shared" si="7066"/>
        <v>0</v>
      </c>
      <c r="AZ4030" s="14">
        <f t="shared" si="7066"/>
        <v>0</v>
      </c>
      <c r="BA4030" s="14">
        <f t="shared" si="7066"/>
        <v>0</v>
      </c>
      <c r="BB4030" s="14">
        <f t="shared" si="7066"/>
        <v>0</v>
      </c>
      <c r="BC4030" s="14">
        <f t="shared" si="6985"/>
        <v>6716.9</v>
      </c>
      <c r="BD4030" s="14">
        <f t="shared" si="6983"/>
        <v>0</v>
      </c>
      <c r="BE4030" s="14">
        <f t="shared" si="6984"/>
        <v>0</v>
      </c>
      <c r="BF4030" s="14">
        <f t="shared" si="7066"/>
        <v>0</v>
      </c>
      <c r="BG4030" s="3">
        <v>1</v>
      </c>
    </row>
    <row r="4031" spans="1:59" ht="31.5" hidden="1" customHeight="1" x14ac:dyDescent="0.3">
      <c r="A4031" s="47">
        <v>991</v>
      </c>
      <c r="B4031" s="47" t="s">
        <v>38</v>
      </c>
      <c r="C4031" s="47" t="s">
        <v>30</v>
      </c>
      <c r="D4031" s="8" t="s">
        <v>962</v>
      </c>
      <c r="E4031" s="30">
        <v>320</v>
      </c>
      <c r="F4031" s="13" t="s">
        <v>532</v>
      </c>
      <c r="G4031" s="14">
        <v>6716.9</v>
      </c>
      <c r="H4031" s="14"/>
      <c r="I4031" s="14"/>
      <c r="J4031" s="14"/>
      <c r="K4031" s="14"/>
      <c r="L4031" s="14"/>
      <c r="M4031" s="14">
        <f t="shared" si="6998"/>
        <v>6716.9</v>
      </c>
      <c r="N4031" s="14">
        <f t="shared" si="6999"/>
        <v>0</v>
      </c>
      <c r="O4031" s="14">
        <f t="shared" si="7000"/>
        <v>0</v>
      </c>
      <c r="P4031" s="14"/>
      <c r="Q4031" s="14">
        <f t="shared" si="7035"/>
        <v>0</v>
      </c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>
        <f t="shared" si="7043"/>
        <v>6716.9</v>
      </c>
      <c r="AH4031" s="14">
        <f t="shared" si="7044"/>
        <v>0</v>
      </c>
      <c r="AI4031" s="14">
        <f t="shared" si="7045"/>
        <v>0</v>
      </c>
      <c r="AJ4031" s="14"/>
      <c r="AK4031" s="14"/>
      <c r="AL4031" s="14"/>
      <c r="AM4031" s="14">
        <f t="shared" si="7029"/>
        <v>6716.9</v>
      </c>
      <c r="AN4031" s="14">
        <f t="shared" si="7030"/>
        <v>0</v>
      </c>
      <c r="AO4031" s="14">
        <f t="shared" si="6977"/>
        <v>0</v>
      </c>
      <c r="AP4031" s="14"/>
      <c r="AQ4031" s="14"/>
      <c r="AR4031" s="14"/>
      <c r="AS4031" s="14"/>
      <c r="AT4031" s="14"/>
      <c r="AU4031" s="14"/>
      <c r="AV4031" s="14"/>
      <c r="AW4031" s="14"/>
      <c r="AX4031" s="14"/>
      <c r="AY4031" s="14"/>
      <c r="AZ4031" s="14"/>
      <c r="BA4031" s="14"/>
      <c r="BB4031" s="14"/>
      <c r="BC4031" s="14">
        <f t="shared" si="6985"/>
        <v>6716.9</v>
      </c>
      <c r="BD4031" s="14">
        <f t="shared" si="6983"/>
        <v>0</v>
      </c>
      <c r="BE4031" s="14">
        <f t="shared" si="6984"/>
        <v>0</v>
      </c>
      <c r="BF4031" s="14"/>
      <c r="BG4031" s="3">
        <v>1</v>
      </c>
    </row>
    <row r="4032" spans="1:59" ht="93.6" hidden="1" x14ac:dyDescent="0.3">
      <c r="A4032" s="47">
        <v>991</v>
      </c>
      <c r="B4032" s="47" t="s">
        <v>38</v>
      </c>
      <c r="C4032" s="47" t="s">
        <v>30</v>
      </c>
      <c r="D4032" s="8" t="s">
        <v>1216</v>
      </c>
      <c r="E4032" s="30"/>
      <c r="F4032" s="24" t="s">
        <v>1303</v>
      </c>
      <c r="G4032" s="14"/>
      <c r="H4032" s="14"/>
      <c r="I4032" s="14"/>
      <c r="J4032" s="14"/>
      <c r="K4032" s="14"/>
      <c r="L4032" s="14"/>
      <c r="M4032" s="14">
        <f>M4033</f>
        <v>0</v>
      </c>
      <c r="N4032" s="14">
        <f t="shared" ref="N4032:BF4033" si="7078">N4033</f>
        <v>0</v>
      </c>
      <c r="O4032" s="14">
        <f t="shared" si="7078"/>
        <v>0</v>
      </c>
      <c r="P4032" s="14">
        <f t="shared" si="7078"/>
        <v>0</v>
      </c>
      <c r="Q4032" s="14">
        <f t="shared" si="7078"/>
        <v>0</v>
      </c>
      <c r="R4032" s="14">
        <f t="shared" si="7078"/>
        <v>0</v>
      </c>
      <c r="S4032" s="14">
        <f t="shared" si="7078"/>
        <v>0</v>
      </c>
      <c r="T4032" s="14">
        <f t="shared" si="7078"/>
        <v>0</v>
      </c>
      <c r="U4032" s="14">
        <f t="shared" si="7078"/>
        <v>0</v>
      </c>
      <c r="V4032" s="14">
        <f t="shared" si="7078"/>
        <v>0</v>
      </c>
      <c r="W4032" s="14">
        <f t="shared" si="7078"/>
        <v>0</v>
      </c>
      <c r="X4032" s="14">
        <f t="shared" si="7078"/>
        <v>0</v>
      </c>
      <c r="Y4032" s="14">
        <f t="shared" si="7078"/>
        <v>0</v>
      </c>
      <c r="Z4032" s="14">
        <f t="shared" si="7078"/>
        <v>0</v>
      </c>
      <c r="AA4032" s="14">
        <f t="shared" si="7078"/>
        <v>29490.1</v>
      </c>
      <c r="AB4032" s="14">
        <f t="shared" si="7078"/>
        <v>0</v>
      </c>
      <c r="AC4032" s="14">
        <f t="shared" si="7078"/>
        <v>0</v>
      </c>
      <c r="AD4032" s="14">
        <f t="shared" si="7078"/>
        <v>0</v>
      </c>
      <c r="AE4032" s="14">
        <f t="shared" si="7078"/>
        <v>0</v>
      </c>
      <c r="AF4032" s="14">
        <f t="shared" si="7078"/>
        <v>0</v>
      </c>
      <c r="AG4032" s="14">
        <f t="shared" si="7043"/>
        <v>29490.1</v>
      </c>
      <c r="AH4032" s="14">
        <f t="shared" si="7044"/>
        <v>0</v>
      </c>
      <c r="AI4032" s="14">
        <f t="shared" si="7045"/>
        <v>0</v>
      </c>
      <c r="AJ4032" s="14">
        <f t="shared" si="7078"/>
        <v>0</v>
      </c>
      <c r="AK4032" s="14">
        <f t="shared" si="7078"/>
        <v>0</v>
      </c>
      <c r="AL4032" s="14">
        <f t="shared" si="7078"/>
        <v>0</v>
      </c>
      <c r="AM4032" s="14">
        <f t="shared" si="7029"/>
        <v>29490.1</v>
      </c>
      <c r="AN4032" s="14">
        <f t="shared" si="7030"/>
        <v>0</v>
      </c>
      <c r="AO4032" s="14">
        <f t="shared" si="6977"/>
        <v>0</v>
      </c>
      <c r="AP4032" s="14">
        <f t="shared" si="7078"/>
        <v>0</v>
      </c>
      <c r="AQ4032" s="14">
        <f t="shared" si="7078"/>
        <v>0</v>
      </c>
      <c r="AR4032" s="14">
        <f t="shared" si="7078"/>
        <v>0</v>
      </c>
      <c r="AS4032" s="14">
        <f t="shared" si="7078"/>
        <v>0</v>
      </c>
      <c r="AT4032" s="14">
        <f t="shared" si="7078"/>
        <v>0</v>
      </c>
      <c r="AU4032" s="14">
        <f t="shared" si="7078"/>
        <v>0</v>
      </c>
      <c r="AV4032" s="14">
        <f t="shared" si="7078"/>
        <v>0</v>
      </c>
      <c r="AW4032" s="14">
        <f t="shared" si="7078"/>
        <v>0</v>
      </c>
      <c r="AX4032" s="14">
        <f t="shared" si="7078"/>
        <v>0</v>
      </c>
      <c r="AY4032" s="14">
        <f t="shared" si="7078"/>
        <v>0</v>
      </c>
      <c r="AZ4032" s="14">
        <f t="shared" si="7078"/>
        <v>0</v>
      </c>
      <c r="BA4032" s="14">
        <f t="shared" si="7078"/>
        <v>0</v>
      </c>
      <c r="BB4032" s="14">
        <f t="shared" si="7078"/>
        <v>0</v>
      </c>
      <c r="BC4032" s="14">
        <f t="shared" si="6985"/>
        <v>29490.1</v>
      </c>
      <c r="BD4032" s="14">
        <f t="shared" si="6983"/>
        <v>0</v>
      </c>
      <c r="BE4032" s="14">
        <f t="shared" si="6984"/>
        <v>0</v>
      </c>
      <c r="BF4032" s="14">
        <f t="shared" si="7078"/>
        <v>0</v>
      </c>
      <c r="BG4032" s="3">
        <v>1</v>
      </c>
    </row>
    <row r="4033" spans="1:59" ht="31.5" hidden="1" customHeight="1" x14ac:dyDescent="0.3">
      <c r="A4033" s="47">
        <v>991</v>
      </c>
      <c r="B4033" s="47" t="s">
        <v>38</v>
      </c>
      <c r="C4033" s="47" t="s">
        <v>30</v>
      </c>
      <c r="D4033" s="8" t="s">
        <v>1216</v>
      </c>
      <c r="E4033" s="30">
        <v>300</v>
      </c>
      <c r="F4033" s="13" t="s">
        <v>530</v>
      </c>
      <c r="G4033" s="14"/>
      <c r="H4033" s="14"/>
      <c r="I4033" s="14"/>
      <c r="J4033" s="14"/>
      <c r="K4033" s="14"/>
      <c r="L4033" s="14"/>
      <c r="M4033" s="14">
        <f>M4034</f>
        <v>0</v>
      </c>
      <c r="N4033" s="14">
        <f t="shared" si="7078"/>
        <v>0</v>
      </c>
      <c r="O4033" s="14">
        <f t="shared" si="7078"/>
        <v>0</v>
      </c>
      <c r="P4033" s="14">
        <f t="shared" si="7078"/>
        <v>0</v>
      </c>
      <c r="Q4033" s="14">
        <f t="shared" si="7078"/>
        <v>0</v>
      </c>
      <c r="R4033" s="14">
        <f t="shared" si="7078"/>
        <v>0</v>
      </c>
      <c r="S4033" s="14">
        <f t="shared" si="7078"/>
        <v>0</v>
      </c>
      <c r="T4033" s="14">
        <f t="shared" si="7078"/>
        <v>0</v>
      </c>
      <c r="U4033" s="14">
        <f t="shared" si="7078"/>
        <v>0</v>
      </c>
      <c r="V4033" s="14">
        <f t="shared" si="7078"/>
        <v>0</v>
      </c>
      <c r="W4033" s="14">
        <f t="shared" si="7078"/>
        <v>0</v>
      </c>
      <c r="X4033" s="14">
        <f t="shared" si="7078"/>
        <v>0</v>
      </c>
      <c r="Y4033" s="14">
        <f t="shared" si="7078"/>
        <v>0</v>
      </c>
      <c r="Z4033" s="14">
        <f t="shared" si="7078"/>
        <v>0</v>
      </c>
      <c r="AA4033" s="14">
        <f t="shared" si="7078"/>
        <v>29490.1</v>
      </c>
      <c r="AB4033" s="14">
        <f t="shared" si="7078"/>
        <v>0</v>
      </c>
      <c r="AC4033" s="14">
        <f t="shared" si="7078"/>
        <v>0</v>
      </c>
      <c r="AD4033" s="14">
        <f t="shared" si="7078"/>
        <v>0</v>
      </c>
      <c r="AE4033" s="14">
        <f t="shared" si="7078"/>
        <v>0</v>
      </c>
      <c r="AF4033" s="14">
        <f t="shared" si="7078"/>
        <v>0</v>
      </c>
      <c r="AG4033" s="14">
        <f t="shared" si="7043"/>
        <v>29490.1</v>
      </c>
      <c r="AH4033" s="14">
        <f t="shared" si="7044"/>
        <v>0</v>
      </c>
      <c r="AI4033" s="14">
        <f t="shared" si="7045"/>
        <v>0</v>
      </c>
      <c r="AJ4033" s="14">
        <f t="shared" si="7078"/>
        <v>0</v>
      </c>
      <c r="AK4033" s="14">
        <f t="shared" si="7078"/>
        <v>0</v>
      </c>
      <c r="AL4033" s="14">
        <f t="shared" si="7078"/>
        <v>0</v>
      </c>
      <c r="AM4033" s="14">
        <f t="shared" si="7029"/>
        <v>29490.1</v>
      </c>
      <c r="AN4033" s="14">
        <f t="shared" si="7030"/>
        <v>0</v>
      </c>
      <c r="AO4033" s="14">
        <f t="shared" si="6977"/>
        <v>0</v>
      </c>
      <c r="AP4033" s="14">
        <f t="shared" si="7078"/>
        <v>0</v>
      </c>
      <c r="AQ4033" s="14">
        <f t="shared" si="7078"/>
        <v>0</v>
      </c>
      <c r="AR4033" s="14">
        <f t="shared" si="7078"/>
        <v>0</v>
      </c>
      <c r="AS4033" s="14">
        <f t="shared" si="7078"/>
        <v>0</v>
      </c>
      <c r="AT4033" s="14">
        <f t="shared" si="7078"/>
        <v>0</v>
      </c>
      <c r="AU4033" s="14">
        <f t="shared" si="7078"/>
        <v>0</v>
      </c>
      <c r="AV4033" s="14">
        <f t="shared" si="7078"/>
        <v>0</v>
      </c>
      <c r="AW4033" s="14">
        <f t="shared" si="7078"/>
        <v>0</v>
      </c>
      <c r="AX4033" s="14">
        <f t="shared" si="7078"/>
        <v>0</v>
      </c>
      <c r="AY4033" s="14">
        <f t="shared" si="7078"/>
        <v>0</v>
      </c>
      <c r="AZ4033" s="14">
        <f t="shared" si="7078"/>
        <v>0</v>
      </c>
      <c r="BA4033" s="14">
        <f t="shared" si="7078"/>
        <v>0</v>
      </c>
      <c r="BB4033" s="14">
        <f t="shared" si="7078"/>
        <v>0</v>
      </c>
      <c r="BC4033" s="14">
        <f t="shared" si="6985"/>
        <v>29490.1</v>
      </c>
      <c r="BD4033" s="14">
        <f t="shared" si="6983"/>
        <v>0</v>
      </c>
      <c r="BE4033" s="14">
        <f t="shared" si="6984"/>
        <v>0</v>
      </c>
      <c r="BF4033" s="14">
        <f t="shared" si="7078"/>
        <v>0</v>
      </c>
      <c r="BG4033" s="3">
        <v>1</v>
      </c>
    </row>
    <row r="4034" spans="1:59" ht="31.5" hidden="1" customHeight="1" x14ac:dyDescent="0.3">
      <c r="A4034" s="47">
        <v>991</v>
      </c>
      <c r="B4034" s="47" t="s">
        <v>38</v>
      </c>
      <c r="C4034" s="47" t="s">
        <v>30</v>
      </c>
      <c r="D4034" s="8" t="s">
        <v>1216</v>
      </c>
      <c r="E4034" s="30">
        <v>320</v>
      </c>
      <c r="F4034" s="13" t="s">
        <v>532</v>
      </c>
      <c r="G4034" s="14"/>
      <c r="H4034" s="14"/>
      <c r="I4034" s="14"/>
      <c r="J4034" s="14"/>
      <c r="K4034" s="14"/>
      <c r="L4034" s="14"/>
      <c r="M4034" s="14">
        <v>0</v>
      </c>
      <c r="N4034" s="14"/>
      <c r="O4034" s="14">
        <v>0</v>
      </c>
      <c r="P4034" s="14"/>
      <c r="Q4034" s="14">
        <v>0</v>
      </c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>
        <v>29490.1</v>
      </c>
      <c r="AB4034" s="14"/>
      <c r="AC4034" s="14"/>
      <c r="AD4034" s="14"/>
      <c r="AE4034" s="14"/>
      <c r="AF4034" s="14"/>
      <c r="AG4034" s="14">
        <f t="shared" si="7043"/>
        <v>29490.1</v>
      </c>
      <c r="AH4034" s="14">
        <f t="shared" si="7044"/>
        <v>0</v>
      </c>
      <c r="AI4034" s="14">
        <f t="shared" si="7045"/>
        <v>0</v>
      </c>
      <c r="AJ4034" s="14"/>
      <c r="AK4034" s="14"/>
      <c r="AL4034" s="14"/>
      <c r="AM4034" s="14">
        <f t="shared" si="7029"/>
        <v>29490.1</v>
      </c>
      <c r="AN4034" s="14">
        <f t="shared" si="7030"/>
        <v>0</v>
      </c>
      <c r="AO4034" s="14">
        <f t="shared" si="6977"/>
        <v>0</v>
      </c>
      <c r="AP4034" s="14"/>
      <c r="AQ4034" s="14"/>
      <c r="AR4034" s="14"/>
      <c r="AS4034" s="14"/>
      <c r="AT4034" s="14"/>
      <c r="AU4034" s="14"/>
      <c r="AV4034" s="14"/>
      <c r="AW4034" s="14"/>
      <c r="AX4034" s="14"/>
      <c r="AY4034" s="14"/>
      <c r="AZ4034" s="14"/>
      <c r="BA4034" s="14"/>
      <c r="BB4034" s="14"/>
      <c r="BC4034" s="14">
        <f t="shared" si="6985"/>
        <v>29490.1</v>
      </c>
      <c r="BD4034" s="14">
        <f t="shared" si="6983"/>
        <v>0</v>
      </c>
      <c r="BE4034" s="14">
        <f t="shared" si="6984"/>
        <v>0</v>
      </c>
      <c r="BF4034" s="14"/>
      <c r="BG4034" s="3">
        <v>1</v>
      </c>
    </row>
    <row r="4035" spans="1:59" ht="78" x14ac:dyDescent="0.3">
      <c r="A4035" s="47">
        <v>991</v>
      </c>
      <c r="B4035" s="47" t="s">
        <v>38</v>
      </c>
      <c r="C4035" s="47" t="s">
        <v>30</v>
      </c>
      <c r="D4035" s="8" t="s">
        <v>1217</v>
      </c>
      <c r="E4035" s="30"/>
      <c r="F4035" s="24" t="s">
        <v>1304</v>
      </c>
      <c r="G4035" s="14"/>
      <c r="H4035" s="14"/>
      <c r="I4035" s="14"/>
      <c r="J4035" s="14"/>
      <c r="K4035" s="14"/>
      <c r="L4035" s="14"/>
      <c r="M4035" s="14">
        <f>M4036</f>
        <v>0</v>
      </c>
      <c r="N4035" s="14">
        <f t="shared" ref="N4035:BF4036" si="7079">N4036</f>
        <v>0</v>
      </c>
      <c r="O4035" s="14">
        <f t="shared" si="7079"/>
        <v>0</v>
      </c>
      <c r="P4035" s="14">
        <f t="shared" si="7079"/>
        <v>0</v>
      </c>
      <c r="Q4035" s="14">
        <f t="shared" si="7079"/>
        <v>0</v>
      </c>
      <c r="R4035" s="14">
        <f t="shared" si="7079"/>
        <v>0</v>
      </c>
      <c r="S4035" s="14">
        <f t="shared" si="7079"/>
        <v>0</v>
      </c>
      <c r="T4035" s="14">
        <f t="shared" si="7079"/>
        <v>0</v>
      </c>
      <c r="U4035" s="14">
        <f t="shared" si="7079"/>
        <v>0</v>
      </c>
      <c r="V4035" s="14">
        <f t="shared" si="7079"/>
        <v>0</v>
      </c>
      <c r="W4035" s="14">
        <f t="shared" si="7079"/>
        <v>0</v>
      </c>
      <c r="X4035" s="14">
        <f t="shared" si="7079"/>
        <v>0</v>
      </c>
      <c r="Y4035" s="14">
        <f t="shared" si="7079"/>
        <v>0</v>
      </c>
      <c r="Z4035" s="14">
        <f t="shared" si="7079"/>
        <v>0</v>
      </c>
      <c r="AA4035" s="14">
        <f t="shared" si="7079"/>
        <v>27479.4</v>
      </c>
      <c r="AB4035" s="14">
        <f t="shared" si="7079"/>
        <v>66529.7</v>
      </c>
      <c r="AC4035" s="14">
        <f t="shared" si="7079"/>
        <v>0</v>
      </c>
      <c r="AD4035" s="14">
        <f t="shared" si="7079"/>
        <v>0</v>
      </c>
      <c r="AE4035" s="14">
        <f t="shared" si="7079"/>
        <v>68075.100000000006</v>
      </c>
      <c r="AF4035" s="14">
        <f t="shared" si="7079"/>
        <v>0</v>
      </c>
      <c r="AG4035" s="14">
        <f t="shared" si="7043"/>
        <v>27479.4</v>
      </c>
      <c r="AH4035" s="14">
        <f t="shared" si="7044"/>
        <v>66529.7</v>
      </c>
      <c r="AI4035" s="14">
        <f t="shared" si="7045"/>
        <v>68075.100000000006</v>
      </c>
      <c r="AJ4035" s="14">
        <f t="shared" si="7079"/>
        <v>0</v>
      </c>
      <c r="AK4035" s="14">
        <f t="shared" si="7079"/>
        <v>0</v>
      </c>
      <c r="AL4035" s="14">
        <f t="shared" si="7079"/>
        <v>0</v>
      </c>
      <c r="AM4035" s="14">
        <f t="shared" si="7029"/>
        <v>27479.4</v>
      </c>
      <c r="AN4035" s="14">
        <f t="shared" si="7030"/>
        <v>66529.7</v>
      </c>
      <c r="AO4035" s="14">
        <f t="shared" si="6977"/>
        <v>68075.100000000006</v>
      </c>
      <c r="AP4035" s="14">
        <f t="shared" si="7079"/>
        <v>0</v>
      </c>
      <c r="AQ4035" s="14">
        <f t="shared" si="7079"/>
        <v>0</v>
      </c>
      <c r="AR4035" s="14">
        <f t="shared" si="7079"/>
        <v>0</v>
      </c>
      <c r="AS4035" s="14">
        <f t="shared" si="7079"/>
        <v>0</v>
      </c>
      <c r="AT4035" s="14">
        <f t="shared" si="7079"/>
        <v>0</v>
      </c>
      <c r="AU4035" s="14">
        <f t="shared" si="7079"/>
        <v>0</v>
      </c>
      <c r="AV4035" s="14">
        <f t="shared" si="7079"/>
        <v>0</v>
      </c>
      <c r="AW4035" s="14">
        <f t="shared" si="7079"/>
        <v>0</v>
      </c>
      <c r="AX4035" s="14">
        <f t="shared" si="7079"/>
        <v>0</v>
      </c>
      <c r="AY4035" s="14">
        <f t="shared" si="7079"/>
        <v>0</v>
      </c>
      <c r="AZ4035" s="14">
        <f t="shared" si="7079"/>
        <v>0</v>
      </c>
      <c r="BA4035" s="14">
        <f t="shared" si="7079"/>
        <v>0</v>
      </c>
      <c r="BB4035" s="14">
        <f t="shared" si="7079"/>
        <v>0</v>
      </c>
      <c r="BC4035" s="14">
        <f t="shared" si="6985"/>
        <v>27479.4</v>
      </c>
      <c r="BD4035" s="14">
        <f t="shared" si="6983"/>
        <v>66529.7</v>
      </c>
      <c r="BE4035" s="14">
        <f t="shared" si="6984"/>
        <v>68075.100000000006</v>
      </c>
      <c r="BF4035" s="14">
        <f t="shared" si="7079"/>
        <v>0</v>
      </c>
    </row>
    <row r="4036" spans="1:59" ht="31.5" customHeight="1" x14ac:dyDescent="0.3">
      <c r="A4036" s="47">
        <v>991</v>
      </c>
      <c r="B4036" s="47" t="s">
        <v>38</v>
      </c>
      <c r="C4036" s="47" t="s">
        <v>30</v>
      </c>
      <c r="D4036" s="8" t="s">
        <v>1217</v>
      </c>
      <c r="E4036" s="30">
        <v>300</v>
      </c>
      <c r="F4036" s="13" t="s">
        <v>530</v>
      </c>
      <c r="G4036" s="14"/>
      <c r="H4036" s="14"/>
      <c r="I4036" s="14"/>
      <c r="J4036" s="14"/>
      <c r="K4036" s="14"/>
      <c r="L4036" s="14"/>
      <c r="M4036" s="14">
        <f>M4037</f>
        <v>0</v>
      </c>
      <c r="N4036" s="14">
        <f t="shared" si="7079"/>
        <v>0</v>
      </c>
      <c r="O4036" s="14">
        <f t="shared" si="7079"/>
        <v>0</v>
      </c>
      <c r="P4036" s="14">
        <f t="shared" si="7079"/>
        <v>0</v>
      </c>
      <c r="Q4036" s="14">
        <f t="shared" si="7079"/>
        <v>0</v>
      </c>
      <c r="R4036" s="14">
        <f t="shared" si="7079"/>
        <v>0</v>
      </c>
      <c r="S4036" s="14">
        <f t="shared" si="7079"/>
        <v>0</v>
      </c>
      <c r="T4036" s="14">
        <f t="shared" si="7079"/>
        <v>0</v>
      </c>
      <c r="U4036" s="14">
        <f t="shared" si="7079"/>
        <v>0</v>
      </c>
      <c r="V4036" s="14">
        <f t="shared" si="7079"/>
        <v>0</v>
      </c>
      <c r="W4036" s="14">
        <f t="shared" si="7079"/>
        <v>0</v>
      </c>
      <c r="X4036" s="14">
        <f t="shared" si="7079"/>
        <v>0</v>
      </c>
      <c r="Y4036" s="14">
        <f t="shared" si="7079"/>
        <v>0</v>
      </c>
      <c r="Z4036" s="14">
        <f t="shared" si="7079"/>
        <v>0</v>
      </c>
      <c r="AA4036" s="14">
        <f t="shared" si="7079"/>
        <v>27479.4</v>
      </c>
      <c r="AB4036" s="14">
        <f t="shared" si="7079"/>
        <v>66529.7</v>
      </c>
      <c r="AC4036" s="14">
        <f t="shared" si="7079"/>
        <v>0</v>
      </c>
      <c r="AD4036" s="14">
        <f t="shared" si="7079"/>
        <v>0</v>
      </c>
      <c r="AE4036" s="14">
        <f t="shared" si="7079"/>
        <v>68075.100000000006</v>
      </c>
      <c r="AF4036" s="14">
        <f t="shared" si="7079"/>
        <v>0</v>
      </c>
      <c r="AG4036" s="14">
        <f t="shared" si="7043"/>
        <v>27479.4</v>
      </c>
      <c r="AH4036" s="14">
        <f t="shared" si="7044"/>
        <v>66529.7</v>
      </c>
      <c r="AI4036" s="14">
        <f t="shared" si="7045"/>
        <v>68075.100000000006</v>
      </c>
      <c r="AJ4036" s="14">
        <f t="shared" si="7079"/>
        <v>0</v>
      </c>
      <c r="AK4036" s="14">
        <f t="shared" si="7079"/>
        <v>0</v>
      </c>
      <c r="AL4036" s="14">
        <f t="shared" si="7079"/>
        <v>0</v>
      </c>
      <c r="AM4036" s="14">
        <f t="shared" si="7029"/>
        <v>27479.4</v>
      </c>
      <c r="AN4036" s="14">
        <f t="shared" si="7030"/>
        <v>66529.7</v>
      </c>
      <c r="AO4036" s="14">
        <f t="shared" si="6977"/>
        <v>68075.100000000006</v>
      </c>
      <c r="AP4036" s="14">
        <f t="shared" si="7079"/>
        <v>0</v>
      </c>
      <c r="AQ4036" s="14">
        <f t="shared" si="7079"/>
        <v>0</v>
      </c>
      <c r="AR4036" s="14">
        <f t="shared" si="7079"/>
        <v>0</v>
      </c>
      <c r="AS4036" s="14">
        <f t="shared" si="7079"/>
        <v>0</v>
      </c>
      <c r="AT4036" s="14">
        <f t="shared" si="7079"/>
        <v>0</v>
      </c>
      <c r="AU4036" s="14">
        <f t="shared" si="7079"/>
        <v>0</v>
      </c>
      <c r="AV4036" s="14">
        <f t="shared" si="7079"/>
        <v>0</v>
      </c>
      <c r="AW4036" s="14">
        <f t="shared" si="7079"/>
        <v>0</v>
      </c>
      <c r="AX4036" s="14">
        <f t="shared" si="7079"/>
        <v>0</v>
      </c>
      <c r="AY4036" s="14">
        <f t="shared" si="7079"/>
        <v>0</v>
      </c>
      <c r="AZ4036" s="14">
        <f t="shared" si="7079"/>
        <v>0</v>
      </c>
      <c r="BA4036" s="14">
        <f t="shared" si="7079"/>
        <v>0</v>
      </c>
      <c r="BB4036" s="14">
        <f t="shared" si="7079"/>
        <v>0</v>
      </c>
      <c r="BC4036" s="14">
        <f t="shared" si="6985"/>
        <v>27479.4</v>
      </c>
      <c r="BD4036" s="14">
        <f t="shared" si="6983"/>
        <v>66529.7</v>
      </c>
      <c r="BE4036" s="14">
        <f t="shared" si="6984"/>
        <v>68075.100000000006</v>
      </c>
      <c r="BF4036" s="14">
        <f t="shared" si="7079"/>
        <v>0</v>
      </c>
    </row>
    <row r="4037" spans="1:59" ht="31.5" customHeight="1" x14ac:dyDescent="0.3">
      <c r="A4037" s="47">
        <v>991</v>
      </c>
      <c r="B4037" s="47" t="s">
        <v>38</v>
      </c>
      <c r="C4037" s="47" t="s">
        <v>30</v>
      </c>
      <c r="D4037" s="8" t="s">
        <v>1217</v>
      </c>
      <c r="E4037" s="30">
        <v>320</v>
      </c>
      <c r="F4037" s="13" t="s">
        <v>532</v>
      </c>
      <c r="G4037" s="14"/>
      <c r="H4037" s="14"/>
      <c r="I4037" s="14"/>
      <c r="J4037" s="14"/>
      <c r="K4037" s="14"/>
      <c r="L4037" s="14"/>
      <c r="M4037" s="14">
        <v>0</v>
      </c>
      <c r="N4037" s="14"/>
      <c r="O4037" s="14">
        <v>0</v>
      </c>
      <c r="P4037" s="14"/>
      <c r="Q4037" s="14">
        <v>0</v>
      </c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>
        <v>27479.4</v>
      </c>
      <c r="AB4037" s="14">
        <v>66529.7</v>
      </c>
      <c r="AC4037" s="14"/>
      <c r="AD4037" s="14"/>
      <c r="AE4037" s="14">
        <v>68075.100000000006</v>
      </c>
      <c r="AF4037" s="14"/>
      <c r="AG4037" s="14">
        <f t="shared" si="7043"/>
        <v>27479.4</v>
      </c>
      <c r="AH4037" s="14">
        <f t="shared" si="7044"/>
        <v>66529.7</v>
      </c>
      <c r="AI4037" s="14">
        <f t="shared" si="7045"/>
        <v>68075.100000000006</v>
      </c>
      <c r="AJ4037" s="14"/>
      <c r="AK4037" s="14"/>
      <c r="AL4037" s="14"/>
      <c r="AM4037" s="14">
        <f t="shared" si="7029"/>
        <v>27479.4</v>
      </c>
      <c r="AN4037" s="14">
        <f t="shared" si="7030"/>
        <v>66529.7</v>
      </c>
      <c r="AO4037" s="14">
        <f t="shared" si="6977"/>
        <v>68075.100000000006</v>
      </c>
      <c r="AP4037" s="14"/>
      <c r="AQ4037" s="14"/>
      <c r="AR4037" s="14"/>
      <c r="AS4037" s="14"/>
      <c r="AT4037" s="14"/>
      <c r="AU4037" s="14"/>
      <c r="AV4037" s="14"/>
      <c r="AW4037" s="14"/>
      <c r="AX4037" s="14"/>
      <c r="AY4037" s="14"/>
      <c r="AZ4037" s="14"/>
      <c r="BA4037" s="14"/>
      <c r="BB4037" s="14"/>
      <c r="BC4037" s="14">
        <f t="shared" si="6985"/>
        <v>27479.4</v>
      </c>
      <c r="BD4037" s="14">
        <f t="shared" si="6983"/>
        <v>66529.7</v>
      </c>
      <c r="BE4037" s="14">
        <f t="shared" si="6984"/>
        <v>68075.100000000006</v>
      </c>
      <c r="BF4037" s="14"/>
    </row>
    <row r="4038" spans="1:59" ht="46.8" hidden="1" x14ac:dyDescent="0.3">
      <c r="A4038" s="47">
        <v>991</v>
      </c>
      <c r="B4038" s="47" t="s">
        <v>38</v>
      </c>
      <c r="C4038" s="47" t="s">
        <v>30</v>
      </c>
      <c r="D4038" s="8" t="s">
        <v>963</v>
      </c>
      <c r="E4038" s="30"/>
      <c r="F4038" s="24" t="s">
        <v>1060</v>
      </c>
      <c r="G4038" s="14">
        <f t="shared" ref="G4038:L4039" si="7080">G4039</f>
        <v>22000</v>
      </c>
      <c r="H4038" s="14">
        <f t="shared" si="7080"/>
        <v>0</v>
      </c>
      <c r="I4038" s="14">
        <f t="shared" si="7080"/>
        <v>0</v>
      </c>
      <c r="J4038" s="14">
        <f t="shared" si="7080"/>
        <v>0</v>
      </c>
      <c r="K4038" s="14">
        <f t="shared" si="7080"/>
        <v>0</v>
      </c>
      <c r="L4038" s="14">
        <f t="shared" si="7080"/>
        <v>0</v>
      </c>
      <c r="M4038" s="14">
        <f t="shared" si="6998"/>
        <v>22000</v>
      </c>
      <c r="N4038" s="14">
        <f t="shared" si="6999"/>
        <v>0</v>
      </c>
      <c r="O4038" s="14">
        <f t="shared" si="7000"/>
        <v>0</v>
      </c>
      <c r="P4038" s="14">
        <f t="shared" ref="P4038:BF4039" si="7081">P4039</f>
        <v>0</v>
      </c>
      <c r="Q4038" s="14">
        <f t="shared" si="7035"/>
        <v>0</v>
      </c>
      <c r="R4038" s="14">
        <f t="shared" si="7081"/>
        <v>0</v>
      </c>
      <c r="S4038" s="14">
        <f t="shared" si="7081"/>
        <v>0</v>
      </c>
      <c r="T4038" s="14">
        <f t="shared" si="7081"/>
        <v>0</v>
      </c>
      <c r="U4038" s="14">
        <f t="shared" si="7081"/>
        <v>0</v>
      </c>
      <c r="V4038" s="14">
        <f t="shared" si="7081"/>
        <v>0</v>
      </c>
      <c r="W4038" s="14">
        <f t="shared" si="7081"/>
        <v>1344.954</v>
      </c>
      <c r="X4038" s="14">
        <f t="shared" si="7081"/>
        <v>0</v>
      </c>
      <c r="Y4038" s="14">
        <f t="shared" si="7081"/>
        <v>0</v>
      </c>
      <c r="Z4038" s="14">
        <f t="shared" si="7081"/>
        <v>0</v>
      </c>
      <c r="AA4038" s="14">
        <f t="shared" si="7081"/>
        <v>0</v>
      </c>
      <c r="AB4038" s="14">
        <f t="shared" si="7081"/>
        <v>0</v>
      </c>
      <c r="AC4038" s="14">
        <f t="shared" si="7081"/>
        <v>0</v>
      </c>
      <c r="AD4038" s="14">
        <f t="shared" si="7081"/>
        <v>0</v>
      </c>
      <c r="AE4038" s="14">
        <f t="shared" si="7081"/>
        <v>0</v>
      </c>
      <c r="AF4038" s="14">
        <f t="shared" si="7081"/>
        <v>0</v>
      </c>
      <c r="AG4038" s="14">
        <f t="shared" si="7043"/>
        <v>23344.954000000002</v>
      </c>
      <c r="AH4038" s="14">
        <f t="shared" si="7044"/>
        <v>0</v>
      </c>
      <c r="AI4038" s="14">
        <f t="shared" si="7045"/>
        <v>0</v>
      </c>
      <c r="AJ4038" s="14">
        <f t="shared" si="7081"/>
        <v>0</v>
      </c>
      <c r="AK4038" s="14">
        <f t="shared" si="7081"/>
        <v>0</v>
      </c>
      <c r="AL4038" s="14">
        <f t="shared" si="7081"/>
        <v>0</v>
      </c>
      <c r="AM4038" s="14">
        <f t="shared" si="7029"/>
        <v>23344.954000000002</v>
      </c>
      <c r="AN4038" s="14">
        <f t="shared" si="7030"/>
        <v>0</v>
      </c>
      <c r="AO4038" s="14">
        <f t="shared" si="6977"/>
        <v>0</v>
      </c>
      <c r="AP4038" s="14">
        <f t="shared" si="7081"/>
        <v>0</v>
      </c>
      <c r="AQ4038" s="14">
        <f t="shared" si="7081"/>
        <v>0</v>
      </c>
      <c r="AR4038" s="14">
        <f t="shared" si="7081"/>
        <v>0</v>
      </c>
      <c r="AS4038" s="14">
        <f t="shared" si="7081"/>
        <v>0</v>
      </c>
      <c r="AT4038" s="14">
        <f t="shared" si="7081"/>
        <v>0</v>
      </c>
      <c r="AU4038" s="14">
        <f t="shared" si="7081"/>
        <v>0</v>
      </c>
      <c r="AV4038" s="14">
        <f t="shared" si="7081"/>
        <v>0</v>
      </c>
      <c r="AW4038" s="14">
        <f t="shared" si="7081"/>
        <v>0</v>
      </c>
      <c r="AX4038" s="14">
        <f t="shared" si="7081"/>
        <v>0</v>
      </c>
      <c r="AY4038" s="14">
        <f t="shared" si="7081"/>
        <v>0</v>
      </c>
      <c r="AZ4038" s="14">
        <f t="shared" si="7081"/>
        <v>0</v>
      </c>
      <c r="BA4038" s="14">
        <f t="shared" si="7081"/>
        <v>0</v>
      </c>
      <c r="BB4038" s="14">
        <f t="shared" si="7081"/>
        <v>0</v>
      </c>
      <c r="BC4038" s="14">
        <f t="shared" si="6985"/>
        <v>23344.954000000002</v>
      </c>
      <c r="BD4038" s="14">
        <f t="shared" si="6983"/>
        <v>0</v>
      </c>
      <c r="BE4038" s="14">
        <f t="shared" si="6984"/>
        <v>0</v>
      </c>
      <c r="BF4038" s="14">
        <f t="shared" si="7081"/>
        <v>0</v>
      </c>
      <c r="BG4038" s="3">
        <v>1</v>
      </c>
    </row>
    <row r="4039" spans="1:59" ht="15.75" hidden="1" customHeight="1" x14ac:dyDescent="0.3">
      <c r="A4039" s="47">
        <v>991</v>
      </c>
      <c r="B4039" s="47" t="s">
        <v>38</v>
      </c>
      <c r="C4039" s="47" t="s">
        <v>30</v>
      </c>
      <c r="D4039" s="8" t="s">
        <v>963</v>
      </c>
      <c r="E4039" s="30">
        <v>300</v>
      </c>
      <c r="F4039" s="13" t="s">
        <v>530</v>
      </c>
      <c r="G4039" s="14">
        <f t="shared" si="7080"/>
        <v>22000</v>
      </c>
      <c r="H4039" s="14">
        <f t="shared" si="7080"/>
        <v>0</v>
      </c>
      <c r="I4039" s="14">
        <f t="shared" si="7080"/>
        <v>0</v>
      </c>
      <c r="J4039" s="14">
        <f t="shared" si="7080"/>
        <v>0</v>
      </c>
      <c r="K4039" s="14">
        <f t="shared" si="7080"/>
        <v>0</v>
      </c>
      <c r="L4039" s="14">
        <f t="shared" si="7080"/>
        <v>0</v>
      </c>
      <c r="M4039" s="14">
        <f t="shared" si="6998"/>
        <v>22000</v>
      </c>
      <c r="N4039" s="14">
        <f t="shared" si="6999"/>
        <v>0</v>
      </c>
      <c r="O4039" s="14">
        <f t="shared" si="7000"/>
        <v>0</v>
      </c>
      <c r="P4039" s="14">
        <f t="shared" si="7081"/>
        <v>0</v>
      </c>
      <c r="Q4039" s="14">
        <f t="shared" si="7035"/>
        <v>0</v>
      </c>
      <c r="R4039" s="14">
        <f t="shared" si="7081"/>
        <v>0</v>
      </c>
      <c r="S4039" s="14">
        <f t="shared" si="7081"/>
        <v>0</v>
      </c>
      <c r="T4039" s="14">
        <f t="shared" si="7081"/>
        <v>0</v>
      </c>
      <c r="U4039" s="14">
        <f t="shared" si="7081"/>
        <v>0</v>
      </c>
      <c r="V4039" s="14">
        <f t="shared" si="7081"/>
        <v>0</v>
      </c>
      <c r="W4039" s="14">
        <f t="shared" si="7081"/>
        <v>1344.954</v>
      </c>
      <c r="X4039" s="14">
        <f t="shared" si="7081"/>
        <v>0</v>
      </c>
      <c r="Y4039" s="14">
        <f t="shared" si="7081"/>
        <v>0</v>
      </c>
      <c r="Z4039" s="14">
        <f t="shared" si="7081"/>
        <v>0</v>
      </c>
      <c r="AA4039" s="14">
        <f t="shared" si="7081"/>
        <v>0</v>
      </c>
      <c r="AB4039" s="14">
        <f t="shared" si="7081"/>
        <v>0</v>
      </c>
      <c r="AC4039" s="14">
        <f t="shared" si="7081"/>
        <v>0</v>
      </c>
      <c r="AD4039" s="14">
        <f t="shared" si="7081"/>
        <v>0</v>
      </c>
      <c r="AE4039" s="14">
        <f t="shared" si="7081"/>
        <v>0</v>
      </c>
      <c r="AF4039" s="14">
        <f t="shared" si="7081"/>
        <v>0</v>
      </c>
      <c r="AG4039" s="14">
        <f t="shared" si="7043"/>
        <v>23344.954000000002</v>
      </c>
      <c r="AH4039" s="14">
        <f t="shared" si="7044"/>
        <v>0</v>
      </c>
      <c r="AI4039" s="14">
        <f t="shared" si="7045"/>
        <v>0</v>
      </c>
      <c r="AJ4039" s="14">
        <f t="shared" si="7081"/>
        <v>0</v>
      </c>
      <c r="AK4039" s="14">
        <f t="shared" si="7081"/>
        <v>0</v>
      </c>
      <c r="AL4039" s="14">
        <f t="shared" si="7081"/>
        <v>0</v>
      </c>
      <c r="AM4039" s="14">
        <f t="shared" si="7029"/>
        <v>23344.954000000002</v>
      </c>
      <c r="AN4039" s="14">
        <f t="shared" si="7030"/>
        <v>0</v>
      </c>
      <c r="AO4039" s="14">
        <f t="shared" si="6977"/>
        <v>0</v>
      </c>
      <c r="AP4039" s="14">
        <f t="shared" si="7081"/>
        <v>0</v>
      </c>
      <c r="AQ4039" s="14">
        <f t="shared" si="7081"/>
        <v>0</v>
      </c>
      <c r="AR4039" s="14">
        <f t="shared" si="7081"/>
        <v>0</v>
      </c>
      <c r="AS4039" s="14">
        <f t="shared" si="7081"/>
        <v>0</v>
      </c>
      <c r="AT4039" s="14">
        <f t="shared" si="7081"/>
        <v>0</v>
      </c>
      <c r="AU4039" s="14">
        <f t="shared" si="7081"/>
        <v>0</v>
      </c>
      <c r="AV4039" s="14">
        <f t="shared" si="7081"/>
        <v>0</v>
      </c>
      <c r="AW4039" s="14">
        <f t="shared" si="7081"/>
        <v>0</v>
      </c>
      <c r="AX4039" s="14">
        <f t="shared" si="7081"/>
        <v>0</v>
      </c>
      <c r="AY4039" s="14">
        <f t="shared" si="7081"/>
        <v>0</v>
      </c>
      <c r="AZ4039" s="14">
        <f t="shared" si="7081"/>
        <v>0</v>
      </c>
      <c r="BA4039" s="14">
        <f t="shared" si="7081"/>
        <v>0</v>
      </c>
      <c r="BB4039" s="14">
        <f t="shared" si="7081"/>
        <v>0</v>
      </c>
      <c r="BC4039" s="14">
        <f t="shared" si="6985"/>
        <v>23344.954000000002</v>
      </c>
      <c r="BD4039" s="14">
        <f t="shared" si="6983"/>
        <v>0</v>
      </c>
      <c r="BE4039" s="14">
        <f t="shared" si="6984"/>
        <v>0</v>
      </c>
      <c r="BF4039" s="14">
        <f t="shared" si="7081"/>
        <v>0</v>
      </c>
      <c r="BG4039" s="3">
        <v>1</v>
      </c>
    </row>
    <row r="4040" spans="1:59" ht="31.5" hidden="1" customHeight="1" x14ac:dyDescent="0.3">
      <c r="A4040" s="47">
        <v>991</v>
      </c>
      <c r="B4040" s="47" t="s">
        <v>38</v>
      </c>
      <c r="C4040" s="47" t="s">
        <v>30</v>
      </c>
      <c r="D4040" s="8" t="s">
        <v>963</v>
      </c>
      <c r="E4040" s="30">
        <v>320</v>
      </c>
      <c r="F4040" s="13" t="s">
        <v>532</v>
      </c>
      <c r="G4040" s="14">
        <v>22000</v>
      </c>
      <c r="H4040" s="14"/>
      <c r="I4040" s="14"/>
      <c r="J4040" s="14"/>
      <c r="K4040" s="14"/>
      <c r="L4040" s="14"/>
      <c r="M4040" s="14">
        <f t="shared" si="6998"/>
        <v>22000</v>
      </c>
      <c r="N4040" s="14">
        <f t="shared" si="6999"/>
        <v>0</v>
      </c>
      <c r="O4040" s="14">
        <f t="shared" si="7000"/>
        <v>0</v>
      </c>
      <c r="P4040" s="14"/>
      <c r="Q4040" s="14">
        <f t="shared" si="7035"/>
        <v>0</v>
      </c>
      <c r="R4040" s="14"/>
      <c r="S4040" s="14"/>
      <c r="T4040" s="14"/>
      <c r="U4040" s="14"/>
      <c r="V4040" s="14"/>
      <c r="W4040" s="14">
        <v>1344.954</v>
      </c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>
        <f t="shared" si="7043"/>
        <v>23344.954000000002</v>
      </c>
      <c r="AH4040" s="14">
        <f t="shared" si="7044"/>
        <v>0</v>
      </c>
      <c r="AI4040" s="14">
        <f t="shared" si="7045"/>
        <v>0</v>
      </c>
      <c r="AJ4040" s="14"/>
      <c r="AK4040" s="14"/>
      <c r="AL4040" s="14"/>
      <c r="AM4040" s="14">
        <f t="shared" si="7029"/>
        <v>23344.954000000002</v>
      </c>
      <c r="AN4040" s="14">
        <f t="shared" si="7030"/>
        <v>0</v>
      </c>
      <c r="AO4040" s="14">
        <f t="shared" si="6977"/>
        <v>0</v>
      </c>
      <c r="AP4040" s="14"/>
      <c r="AQ4040" s="14"/>
      <c r="AR4040" s="14"/>
      <c r="AS4040" s="14"/>
      <c r="AT4040" s="14"/>
      <c r="AU4040" s="14"/>
      <c r="AV4040" s="14"/>
      <c r="AW4040" s="14"/>
      <c r="AX4040" s="14"/>
      <c r="AY4040" s="14"/>
      <c r="AZ4040" s="14"/>
      <c r="BA4040" s="14"/>
      <c r="BB4040" s="14"/>
      <c r="BC4040" s="14">
        <f t="shared" si="6985"/>
        <v>23344.954000000002</v>
      </c>
      <c r="BD4040" s="14">
        <f t="shared" si="6983"/>
        <v>0</v>
      </c>
      <c r="BE4040" s="14">
        <f t="shared" si="6984"/>
        <v>0</v>
      </c>
      <c r="BF4040" s="14"/>
      <c r="BG4040" s="3">
        <v>1</v>
      </c>
    </row>
    <row r="4041" spans="1:59" ht="31.5" hidden="1" customHeight="1" x14ac:dyDescent="0.3">
      <c r="A4041" s="47">
        <v>991</v>
      </c>
      <c r="B4041" s="47" t="s">
        <v>38</v>
      </c>
      <c r="C4041" s="47" t="s">
        <v>30</v>
      </c>
      <c r="D4041" s="8" t="s">
        <v>215</v>
      </c>
      <c r="E4041" s="30"/>
      <c r="F4041" s="24" t="s">
        <v>783</v>
      </c>
      <c r="G4041" s="14">
        <f t="shared" ref="G4041:L4047" si="7082">G4042</f>
        <v>67.2</v>
      </c>
      <c r="H4041" s="14">
        <f t="shared" si="7082"/>
        <v>0</v>
      </c>
      <c r="I4041" s="14">
        <f t="shared" si="7082"/>
        <v>0</v>
      </c>
      <c r="J4041" s="14">
        <f t="shared" si="7082"/>
        <v>0</v>
      </c>
      <c r="K4041" s="14">
        <f t="shared" si="7082"/>
        <v>0</v>
      </c>
      <c r="L4041" s="14">
        <f t="shared" si="7082"/>
        <v>0</v>
      </c>
      <c r="M4041" s="14">
        <f t="shared" si="6998"/>
        <v>67.2</v>
      </c>
      <c r="N4041" s="14">
        <f t="shared" si="6999"/>
        <v>0</v>
      </c>
      <c r="O4041" s="14">
        <f t="shared" si="7000"/>
        <v>0</v>
      </c>
      <c r="P4041" s="14">
        <f t="shared" ref="P4041:BF4047" si="7083">P4042</f>
        <v>0</v>
      </c>
      <c r="Q4041" s="14">
        <f t="shared" si="7035"/>
        <v>0</v>
      </c>
      <c r="R4041" s="14">
        <f t="shared" si="7083"/>
        <v>0</v>
      </c>
      <c r="S4041" s="14">
        <f t="shared" si="7083"/>
        <v>0</v>
      </c>
      <c r="T4041" s="14">
        <f t="shared" si="7083"/>
        <v>0</v>
      </c>
      <c r="U4041" s="14">
        <f t="shared" si="7083"/>
        <v>0</v>
      </c>
      <c r="V4041" s="14">
        <f t="shared" si="7083"/>
        <v>0</v>
      </c>
      <c r="W4041" s="14">
        <f t="shared" si="7083"/>
        <v>0</v>
      </c>
      <c r="X4041" s="14">
        <f t="shared" si="7083"/>
        <v>0</v>
      </c>
      <c r="Y4041" s="14">
        <f t="shared" si="7083"/>
        <v>0</v>
      </c>
      <c r="Z4041" s="14">
        <f t="shared" si="7083"/>
        <v>0</v>
      </c>
      <c r="AA4041" s="14">
        <f t="shared" si="7083"/>
        <v>8500.9000000000015</v>
      </c>
      <c r="AB4041" s="14">
        <f t="shared" si="7083"/>
        <v>0</v>
      </c>
      <c r="AC4041" s="14">
        <f t="shared" si="7083"/>
        <v>0</v>
      </c>
      <c r="AD4041" s="14">
        <f t="shared" si="7083"/>
        <v>0</v>
      </c>
      <c r="AE4041" s="14">
        <f t="shared" si="7083"/>
        <v>0</v>
      </c>
      <c r="AF4041" s="14">
        <f t="shared" si="7083"/>
        <v>0</v>
      </c>
      <c r="AG4041" s="14">
        <f t="shared" si="7043"/>
        <v>8568.1000000000022</v>
      </c>
      <c r="AH4041" s="14">
        <f t="shared" si="7044"/>
        <v>0</v>
      </c>
      <c r="AI4041" s="14">
        <f t="shared" si="7045"/>
        <v>0</v>
      </c>
      <c r="AJ4041" s="14">
        <f t="shared" si="7083"/>
        <v>0</v>
      </c>
      <c r="AK4041" s="14">
        <f t="shared" si="7083"/>
        <v>0</v>
      </c>
      <c r="AL4041" s="14">
        <f t="shared" si="7083"/>
        <v>0</v>
      </c>
      <c r="AM4041" s="14">
        <f t="shared" si="7029"/>
        <v>8568.1000000000022</v>
      </c>
      <c r="AN4041" s="14">
        <f t="shared" si="7030"/>
        <v>0</v>
      </c>
      <c r="AO4041" s="14">
        <f t="shared" si="6977"/>
        <v>0</v>
      </c>
      <c r="AP4041" s="14">
        <f t="shared" si="7083"/>
        <v>0</v>
      </c>
      <c r="AQ4041" s="14">
        <f t="shared" si="7083"/>
        <v>0</v>
      </c>
      <c r="AR4041" s="14">
        <f t="shared" si="7083"/>
        <v>0</v>
      </c>
      <c r="AS4041" s="14">
        <f t="shared" si="7083"/>
        <v>0</v>
      </c>
      <c r="AT4041" s="14">
        <f t="shared" si="7083"/>
        <v>0</v>
      </c>
      <c r="AU4041" s="14">
        <f t="shared" si="7083"/>
        <v>0</v>
      </c>
      <c r="AV4041" s="14">
        <f t="shared" si="7083"/>
        <v>0</v>
      </c>
      <c r="AW4041" s="14">
        <f t="shared" si="7083"/>
        <v>0</v>
      </c>
      <c r="AX4041" s="14">
        <f t="shared" si="7083"/>
        <v>0</v>
      </c>
      <c r="AY4041" s="14">
        <f t="shared" si="7083"/>
        <v>0</v>
      </c>
      <c r="AZ4041" s="14">
        <f t="shared" si="7083"/>
        <v>0</v>
      </c>
      <c r="BA4041" s="14">
        <f t="shared" si="7083"/>
        <v>0</v>
      </c>
      <c r="BB4041" s="14">
        <f t="shared" si="7083"/>
        <v>0</v>
      </c>
      <c r="BC4041" s="14">
        <f t="shared" si="6985"/>
        <v>8568.1000000000022</v>
      </c>
      <c r="BD4041" s="14">
        <f t="shared" si="6983"/>
        <v>0</v>
      </c>
      <c r="BE4041" s="14">
        <f t="shared" si="6984"/>
        <v>0</v>
      </c>
      <c r="BF4041" s="14">
        <f t="shared" si="7083"/>
        <v>0</v>
      </c>
      <c r="BG4041" s="3">
        <v>1</v>
      </c>
    </row>
    <row r="4042" spans="1:59" ht="15.75" hidden="1" customHeight="1" x14ac:dyDescent="0.3">
      <c r="A4042" s="47">
        <v>991</v>
      </c>
      <c r="B4042" s="47" t="s">
        <v>38</v>
      </c>
      <c r="C4042" s="47" t="s">
        <v>30</v>
      </c>
      <c r="D4042" s="8" t="s">
        <v>216</v>
      </c>
      <c r="E4042" s="30"/>
      <c r="F4042" s="24" t="s">
        <v>785</v>
      </c>
      <c r="G4042" s="14">
        <f t="shared" ref="G4042:L4042" si="7084">G4046</f>
        <v>67.2</v>
      </c>
      <c r="H4042" s="14">
        <f t="shared" si="7084"/>
        <v>0</v>
      </c>
      <c r="I4042" s="14">
        <f t="shared" si="7084"/>
        <v>0</v>
      </c>
      <c r="J4042" s="14">
        <f t="shared" si="7084"/>
        <v>0</v>
      </c>
      <c r="K4042" s="14">
        <f t="shared" si="7084"/>
        <v>0</v>
      </c>
      <c r="L4042" s="14">
        <f t="shared" si="7084"/>
        <v>0</v>
      </c>
      <c r="M4042" s="14">
        <f t="shared" si="6998"/>
        <v>67.2</v>
      </c>
      <c r="N4042" s="14">
        <f t="shared" si="6999"/>
        <v>0</v>
      </c>
      <c r="O4042" s="14">
        <f t="shared" si="7000"/>
        <v>0</v>
      </c>
      <c r="P4042" s="14">
        <f>P4046</f>
        <v>0</v>
      </c>
      <c r="Q4042" s="14">
        <f t="shared" si="7035"/>
        <v>0</v>
      </c>
      <c r="R4042" s="14">
        <f>R4046+R4049+R4043</f>
        <v>0</v>
      </c>
      <c r="S4042" s="14">
        <f t="shared" ref="S4042:BF4042" si="7085">S4046+S4049+S4043</f>
        <v>0</v>
      </c>
      <c r="T4042" s="14">
        <f t="shared" ref="T4042" si="7086">T4046+T4049+T4043</f>
        <v>0</v>
      </c>
      <c r="U4042" s="14">
        <f t="shared" si="7085"/>
        <v>0</v>
      </c>
      <c r="V4042" s="14">
        <f t="shared" si="7085"/>
        <v>0</v>
      </c>
      <c r="W4042" s="14">
        <f t="shared" si="7085"/>
        <v>0</v>
      </c>
      <c r="X4042" s="14">
        <f t="shared" ref="X4042" si="7087">X4046+X4049+X4043</f>
        <v>0</v>
      </c>
      <c r="Y4042" s="14">
        <f t="shared" si="7085"/>
        <v>0</v>
      </c>
      <c r="Z4042" s="14">
        <f t="shared" ref="Z4042" si="7088">Z4046+Z4049+Z4043</f>
        <v>0</v>
      </c>
      <c r="AA4042" s="14">
        <f t="shared" si="7085"/>
        <v>8500.9000000000015</v>
      </c>
      <c r="AB4042" s="14">
        <f t="shared" si="7085"/>
        <v>0</v>
      </c>
      <c r="AC4042" s="14">
        <f t="shared" si="7085"/>
        <v>0</v>
      </c>
      <c r="AD4042" s="14">
        <f t="shared" ref="AD4042" si="7089">AD4046+AD4049+AD4043</f>
        <v>0</v>
      </c>
      <c r="AE4042" s="14">
        <f t="shared" si="7085"/>
        <v>0</v>
      </c>
      <c r="AF4042" s="14">
        <f t="shared" si="7085"/>
        <v>0</v>
      </c>
      <c r="AG4042" s="14">
        <f t="shared" si="7043"/>
        <v>8568.1000000000022</v>
      </c>
      <c r="AH4042" s="14">
        <f t="shared" si="7044"/>
        <v>0</v>
      </c>
      <c r="AI4042" s="14">
        <f t="shared" si="7045"/>
        <v>0</v>
      </c>
      <c r="AJ4042" s="14">
        <f t="shared" ref="AJ4042:AL4042" si="7090">AJ4046+AJ4049+AJ4043</f>
        <v>0</v>
      </c>
      <c r="AK4042" s="14">
        <f t="shared" si="7090"/>
        <v>0</v>
      </c>
      <c r="AL4042" s="14">
        <f t="shared" si="7090"/>
        <v>0</v>
      </c>
      <c r="AM4042" s="14">
        <f t="shared" si="7029"/>
        <v>8568.1000000000022</v>
      </c>
      <c r="AN4042" s="14">
        <f t="shared" si="7030"/>
        <v>0</v>
      </c>
      <c r="AO4042" s="14">
        <f t="shared" si="6977"/>
        <v>0</v>
      </c>
      <c r="AP4042" s="14">
        <f t="shared" ref="AP4042:BB4042" si="7091">AP4046+AP4049+AP4043</f>
        <v>0</v>
      </c>
      <c r="AQ4042" s="14">
        <f t="shared" si="7091"/>
        <v>0</v>
      </c>
      <c r="AR4042" s="14">
        <f t="shared" si="7091"/>
        <v>0</v>
      </c>
      <c r="AS4042" s="14">
        <f t="shared" si="7091"/>
        <v>0</v>
      </c>
      <c r="AT4042" s="14">
        <f t="shared" si="7091"/>
        <v>0</v>
      </c>
      <c r="AU4042" s="14">
        <f t="shared" si="7091"/>
        <v>0</v>
      </c>
      <c r="AV4042" s="14">
        <f t="shared" si="7091"/>
        <v>0</v>
      </c>
      <c r="AW4042" s="14">
        <f t="shared" si="7091"/>
        <v>0</v>
      </c>
      <c r="AX4042" s="14">
        <f t="shared" si="7091"/>
        <v>0</v>
      </c>
      <c r="AY4042" s="14">
        <f t="shared" si="7091"/>
        <v>0</v>
      </c>
      <c r="AZ4042" s="14">
        <f t="shared" ref="AZ4042:BA4042" si="7092">AZ4046+AZ4049+AZ4043</f>
        <v>0</v>
      </c>
      <c r="BA4042" s="14">
        <f t="shared" si="7092"/>
        <v>0</v>
      </c>
      <c r="BB4042" s="14">
        <f t="shared" si="7091"/>
        <v>0</v>
      </c>
      <c r="BC4042" s="14">
        <f t="shared" si="6985"/>
        <v>8568.1000000000022</v>
      </c>
      <c r="BD4042" s="14">
        <f t="shared" si="6983"/>
        <v>0</v>
      </c>
      <c r="BE4042" s="14">
        <f t="shared" si="6984"/>
        <v>0</v>
      </c>
      <c r="BF4042" s="14">
        <f t="shared" si="7085"/>
        <v>0</v>
      </c>
      <c r="BG4042" s="3">
        <v>1</v>
      </c>
    </row>
    <row r="4043" spans="1:59" ht="93.6" hidden="1" x14ac:dyDescent="0.3">
      <c r="A4043" s="47">
        <v>991</v>
      </c>
      <c r="B4043" s="47" t="s">
        <v>38</v>
      </c>
      <c r="C4043" s="47" t="s">
        <v>30</v>
      </c>
      <c r="D4043" s="8" t="s">
        <v>1221</v>
      </c>
      <c r="E4043" s="30"/>
      <c r="F4043" s="24" t="s">
        <v>1279</v>
      </c>
      <c r="G4043" s="14"/>
      <c r="H4043" s="14"/>
      <c r="I4043" s="14"/>
      <c r="J4043" s="14"/>
      <c r="K4043" s="14"/>
      <c r="L4043" s="14"/>
      <c r="M4043" s="14">
        <f>M4044</f>
        <v>0</v>
      </c>
      <c r="N4043" s="14">
        <f t="shared" ref="N4043:BF4044" si="7093">N4044</f>
        <v>0</v>
      </c>
      <c r="O4043" s="14">
        <f t="shared" si="7093"/>
        <v>0</v>
      </c>
      <c r="P4043" s="14">
        <f t="shared" si="7093"/>
        <v>0</v>
      </c>
      <c r="Q4043" s="14">
        <f t="shared" si="7093"/>
        <v>0</v>
      </c>
      <c r="R4043" s="14">
        <f t="shared" si="7093"/>
        <v>0</v>
      </c>
      <c r="S4043" s="14">
        <f t="shared" si="7093"/>
        <v>0</v>
      </c>
      <c r="T4043" s="14">
        <f t="shared" si="7093"/>
        <v>0</v>
      </c>
      <c r="U4043" s="14">
        <f t="shared" si="7093"/>
        <v>0</v>
      </c>
      <c r="V4043" s="14">
        <f t="shared" si="7093"/>
        <v>0</v>
      </c>
      <c r="W4043" s="14">
        <f t="shared" si="7093"/>
        <v>0</v>
      </c>
      <c r="X4043" s="14">
        <f t="shared" si="7093"/>
        <v>0</v>
      </c>
      <c r="Y4043" s="14">
        <f t="shared" si="7093"/>
        <v>0</v>
      </c>
      <c r="Z4043" s="14">
        <f t="shared" si="7093"/>
        <v>0</v>
      </c>
      <c r="AA4043" s="14">
        <f t="shared" si="7093"/>
        <v>6.7</v>
      </c>
      <c r="AB4043" s="14">
        <f t="shared" si="7093"/>
        <v>0</v>
      </c>
      <c r="AC4043" s="14">
        <f t="shared" si="7093"/>
        <v>0</v>
      </c>
      <c r="AD4043" s="14">
        <f t="shared" si="7093"/>
        <v>0</v>
      </c>
      <c r="AE4043" s="14">
        <f t="shared" si="7093"/>
        <v>0</v>
      </c>
      <c r="AF4043" s="14">
        <f t="shared" si="7093"/>
        <v>0</v>
      </c>
      <c r="AG4043" s="14">
        <f t="shared" si="7043"/>
        <v>6.7</v>
      </c>
      <c r="AH4043" s="14">
        <f t="shared" si="7044"/>
        <v>0</v>
      </c>
      <c r="AI4043" s="14">
        <f t="shared" si="7045"/>
        <v>0</v>
      </c>
      <c r="AJ4043" s="14">
        <f t="shared" si="7093"/>
        <v>0</v>
      </c>
      <c r="AK4043" s="14">
        <f t="shared" si="7093"/>
        <v>0</v>
      </c>
      <c r="AL4043" s="14">
        <f t="shared" si="7093"/>
        <v>0</v>
      </c>
      <c r="AM4043" s="14">
        <f t="shared" si="7029"/>
        <v>6.7</v>
      </c>
      <c r="AN4043" s="14">
        <f t="shared" si="7030"/>
        <v>0</v>
      </c>
      <c r="AO4043" s="14">
        <f t="shared" si="6977"/>
        <v>0</v>
      </c>
      <c r="AP4043" s="14">
        <f t="shared" si="7093"/>
        <v>0</v>
      </c>
      <c r="AQ4043" s="14">
        <f t="shared" si="7093"/>
        <v>0</v>
      </c>
      <c r="AR4043" s="14">
        <f t="shared" si="7093"/>
        <v>0</v>
      </c>
      <c r="AS4043" s="14">
        <f t="shared" si="7093"/>
        <v>0</v>
      </c>
      <c r="AT4043" s="14">
        <f t="shared" si="7093"/>
        <v>0</v>
      </c>
      <c r="AU4043" s="14">
        <f t="shared" si="7093"/>
        <v>0</v>
      </c>
      <c r="AV4043" s="14">
        <f t="shared" si="7093"/>
        <v>0</v>
      </c>
      <c r="AW4043" s="14">
        <f t="shared" si="7093"/>
        <v>0</v>
      </c>
      <c r="AX4043" s="14">
        <f t="shared" si="7093"/>
        <v>0</v>
      </c>
      <c r="AY4043" s="14">
        <f t="shared" si="7093"/>
        <v>0</v>
      </c>
      <c r="AZ4043" s="14">
        <f t="shared" si="7093"/>
        <v>0</v>
      </c>
      <c r="BA4043" s="14">
        <f t="shared" si="7093"/>
        <v>0</v>
      </c>
      <c r="BB4043" s="14">
        <f t="shared" si="7093"/>
        <v>0</v>
      </c>
      <c r="BC4043" s="14">
        <f t="shared" si="6985"/>
        <v>6.7</v>
      </c>
      <c r="BD4043" s="14">
        <f t="shared" si="6983"/>
        <v>0</v>
      </c>
      <c r="BE4043" s="14">
        <f t="shared" si="6984"/>
        <v>0</v>
      </c>
      <c r="BF4043" s="14">
        <f t="shared" si="7093"/>
        <v>0</v>
      </c>
      <c r="BG4043" s="3">
        <v>1</v>
      </c>
    </row>
    <row r="4044" spans="1:59" ht="31.2" hidden="1" x14ac:dyDescent="0.3">
      <c r="A4044" s="47">
        <v>991</v>
      </c>
      <c r="B4044" s="47" t="s">
        <v>38</v>
      </c>
      <c r="C4044" s="47" t="s">
        <v>30</v>
      </c>
      <c r="D4044" s="8" t="s">
        <v>1221</v>
      </c>
      <c r="E4044" s="30">
        <v>200</v>
      </c>
      <c r="F4044" s="24" t="s">
        <v>528</v>
      </c>
      <c r="G4044" s="14"/>
      <c r="H4044" s="14"/>
      <c r="I4044" s="14"/>
      <c r="J4044" s="14"/>
      <c r="K4044" s="14"/>
      <c r="L4044" s="14"/>
      <c r="M4044" s="14">
        <f>M4045</f>
        <v>0</v>
      </c>
      <c r="N4044" s="14">
        <f t="shared" si="7093"/>
        <v>0</v>
      </c>
      <c r="O4044" s="14">
        <f t="shared" si="7093"/>
        <v>0</v>
      </c>
      <c r="P4044" s="14">
        <f t="shared" si="7093"/>
        <v>0</v>
      </c>
      <c r="Q4044" s="14">
        <f t="shared" si="7093"/>
        <v>0</v>
      </c>
      <c r="R4044" s="14">
        <f t="shared" si="7093"/>
        <v>0</v>
      </c>
      <c r="S4044" s="14">
        <f t="shared" si="7093"/>
        <v>0</v>
      </c>
      <c r="T4044" s="14">
        <f t="shared" si="7093"/>
        <v>0</v>
      </c>
      <c r="U4044" s="14">
        <f t="shared" si="7093"/>
        <v>0</v>
      </c>
      <c r="V4044" s="14">
        <f t="shared" si="7093"/>
        <v>0</v>
      </c>
      <c r="W4044" s="14">
        <f t="shared" si="7093"/>
        <v>0</v>
      </c>
      <c r="X4044" s="14">
        <f t="shared" si="7093"/>
        <v>0</v>
      </c>
      <c r="Y4044" s="14">
        <f t="shared" si="7093"/>
        <v>0</v>
      </c>
      <c r="Z4044" s="14">
        <f t="shared" si="7093"/>
        <v>0</v>
      </c>
      <c r="AA4044" s="14">
        <f t="shared" si="7093"/>
        <v>6.7</v>
      </c>
      <c r="AB4044" s="14">
        <f t="shared" si="7093"/>
        <v>0</v>
      </c>
      <c r="AC4044" s="14">
        <f t="shared" si="7093"/>
        <v>0</v>
      </c>
      <c r="AD4044" s="14">
        <f t="shared" si="7093"/>
        <v>0</v>
      </c>
      <c r="AE4044" s="14">
        <f t="shared" si="7093"/>
        <v>0</v>
      </c>
      <c r="AF4044" s="14">
        <f t="shared" si="7093"/>
        <v>0</v>
      </c>
      <c r="AG4044" s="14">
        <f t="shared" si="7043"/>
        <v>6.7</v>
      </c>
      <c r="AH4044" s="14">
        <f t="shared" si="7044"/>
        <v>0</v>
      </c>
      <c r="AI4044" s="14">
        <f t="shared" si="7045"/>
        <v>0</v>
      </c>
      <c r="AJ4044" s="14">
        <f t="shared" si="7093"/>
        <v>0</v>
      </c>
      <c r="AK4044" s="14">
        <f t="shared" si="7093"/>
        <v>0</v>
      </c>
      <c r="AL4044" s="14">
        <f t="shared" si="7093"/>
        <v>0</v>
      </c>
      <c r="AM4044" s="14">
        <f t="shared" si="7029"/>
        <v>6.7</v>
      </c>
      <c r="AN4044" s="14">
        <f t="shared" si="7030"/>
        <v>0</v>
      </c>
      <c r="AO4044" s="14">
        <f t="shared" si="6977"/>
        <v>0</v>
      </c>
      <c r="AP4044" s="14">
        <f t="shared" si="7093"/>
        <v>0</v>
      </c>
      <c r="AQ4044" s="14">
        <f t="shared" si="7093"/>
        <v>0</v>
      </c>
      <c r="AR4044" s="14">
        <f t="shared" si="7093"/>
        <v>0</v>
      </c>
      <c r="AS4044" s="14">
        <f t="shared" si="7093"/>
        <v>0</v>
      </c>
      <c r="AT4044" s="14">
        <f t="shared" si="7093"/>
        <v>0</v>
      </c>
      <c r="AU4044" s="14">
        <f t="shared" si="7093"/>
        <v>0</v>
      </c>
      <c r="AV4044" s="14">
        <f t="shared" si="7093"/>
        <v>0</v>
      </c>
      <c r="AW4044" s="14">
        <f t="shared" si="7093"/>
        <v>0</v>
      </c>
      <c r="AX4044" s="14">
        <f t="shared" si="7093"/>
        <v>0</v>
      </c>
      <c r="AY4044" s="14">
        <f t="shared" si="7093"/>
        <v>0</v>
      </c>
      <c r="AZ4044" s="14">
        <f t="shared" si="7093"/>
        <v>0</v>
      </c>
      <c r="BA4044" s="14">
        <f t="shared" si="7093"/>
        <v>0</v>
      </c>
      <c r="BB4044" s="14">
        <f t="shared" si="7093"/>
        <v>0</v>
      </c>
      <c r="BC4044" s="14">
        <f t="shared" si="6985"/>
        <v>6.7</v>
      </c>
      <c r="BD4044" s="14">
        <f t="shared" si="6983"/>
        <v>0</v>
      </c>
      <c r="BE4044" s="14">
        <f t="shared" si="6984"/>
        <v>0</v>
      </c>
      <c r="BF4044" s="14">
        <f t="shared" si="7093"/>
        <v>0</v>
      </c>
      <c r="BG4044" s="3">
        <v>1</v>
      </c>
    </row>
    <row r="4045" spans="1:59" ht="31.2" hidden="1" x14ac:dyDescent="0.3">
      <c r="A4045" s="47">
        <v>991</v>
      </c>
      <c r="B4045" s="47" t="s">
        <v>38</v>
      </c>
      <c r="C4045" s="47" t="s">
        <v>30</v>
      </c>
      <c r="D4045" s="8" t="s">
        <v>1221</v>
      </c>
      <c r="E4045" s="30">
        <v>240</v>
      </c>
      <c r="F4045" s="24" t="s">
        <v>529</v>
      </c>
      <c r="G4045" s="14"/>
      <c r="H4045" s="14"/>
      <c r="I4045" s="14"/>
      <c r="J4045" s="14"/>
      <c r="K4045" s="14"/>
      <c r="L4045" s="14"/>
      <c r="M4045" s="14">
        <v>0</v>
      </c>
      <c r="N4045" s="14"/>
      <c r="O4045" s="14">
        <v>0</v>
      </c>
      <c r="P4045" s="14"/>
      <c r="Q4045" s="14">
        <v>0</v>
      </c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>
        <v>6.7</v>
      </c>
      <c r="AB4045" s="14"/>
      <c r="AC4045" s="14"/>
      <c r="AD4045" s="14"/>
      <c r="AE4045" s="14"/>
      <c r="AF4045" s="14"/>
      <c r="AG4045" s="14">
        <f t="shared" si="7043"/>
        <v>6.7</v>
      </c>
      <c r="AH4045" s="14">
        <f t="shared" si="7044"/>
        <v>0</v>
      </c>
      <c r="AI4045" s="14">
        <f t="shared" si="7045"/>
        <v>0</v>
      </c>
      <c r="AJ4045" s="14"/>
      <c r="AK4045" s="14"/>
      <c r="AL4045" s="14"/>
      <c r="AM4045" s="14">
        <f t="shared" si="7029"/>
        <v>6.7</v>
      </c>
      <c r="AN4045" s="14">
        <f t="shared" si="7030"/>
        <v>0</v>
      </c>
      <c r="AO4045" s="14">
        <f t="shared" si="6977"/>
        <v>0</v>
      </c>
      <c r="AP4045" s="14"/>
      <c r="AQ4045" s="14"/>
      <c r="AR4045" s="14"/>
      <c r="AS4045" s="14"/>
      <c r="AT4045" s="14"/>
      <c r="AU4045" s="14"/>
      <c r="AV4045" s="14"/>
      <c r="AW4045" s="14"/>
      <c r="AX4045" s="14"/>
      <c r="AY4045" s="14"/>
      <c r="AZ4045" s="14"/>
      <c r="BA4045" s="14"/>
      <c r="BB4045" s="14"/>
      <c r="BC4045" s="14">
        <f t="shared" si="6985"/>
        <v>6.7</v>
      </c>
      <c r="BD4045" s="14">
        <f t="shared" si="6983"/>
        <v>0</v>
      </c>
      <c r="BE4045" s="14">
        <f t="shared" si="6984"/>
        <v>0</v>
      </c>
      <c r="BF4045" s="14"/>
      <c r="BG4045" s="3">
        <v>1</v>
      </c>
    </row>
    <row r="4046" spans="1:59" ht="63" hidden="1" customHeight="1" x14ac:dyDescent="0.3">
      <c r="A4046" s="47">
        <v>991</v>
      </c>
      <c r="B4046" s="47" t="s">
        <v>38</v>
      </c>
      <c r="C4046" s="47" t="s">
        <v>30</v>
      </c>
      <c r="D4046" s="8" t="s">
        <v>520</v>
      </c>
      <c r="E4046" s="30"/>
      <c r="F4046" s="13" t="s">
        <v>694</v>
      </c>
      <c r="G4046" s="14">
        <f t="shared" si="7082"/>
        <v>67.2</v>
      </c>
      <c r="H4046" s="14">
        <f t="shared" si="7082"/>
        <v>0</v>
      </c>
      <c r="I4046" s="14">
        <f t="shared" si="7082"/>
        <v>0</v>
      </c>
      <c r="J4046" s="14">
        <f t="shared" si="7082"/>
        <v>0</v>
      </c>
      <c r="K4046" s="14">
        <f t="shared" si="7082"/>
        <v>0</v>
      </c>
      <c r="L4046" s="14">
        <f t="shared" si="7082"/>
        <v>0</v>
      </c>
      <c r="M4046" s="14">
        <f t="shared" si="6998"/>
        <v>67.2</v>
      </c>
      <c r="N4046" s="14">
        <f t="shared" si="6999"/>
        <v>0</v>
      </c>
      <c r="O4046" s="14">
        <f t="shared" si="7000"/>
        <v>0</v>
      </c>
      <c r="P4046" s="14">
        <f t="shared" si="7083"/>
        <v>0</v>
      </c>
      <c r="Q4046" s="14">
        <f t="shared" si="7035"/>
        <v>0</v>
      </c>
      <c r="R4046" s="14">
        <f t="shared" si="7083"/>
        <v>0</v>
      </c>
      <c r="S4046" s="14">
        <f t="shared" si="7083"/>
        <v>0</v>
      </c>
      <c r="T4046" s="14">
        <f t="shared" si="7083"/>
        <v>0</v>
      </c>
      <c r="U4046" s="14">
        <f t="shared" si="7083"/>
        <v>0</v>
      </c>
      <c r="V4046" s="14">
        <f t="shared" si="7083"/>
        <v>0</v>
      </c>
      <c r="W4046" s="14">
        <f t="shared" si="7083"/>
        <v>0</v>
      </c>
      <c r="X4046" s="14">
        <f t="shared" si="7083"/>
        <v>0</v>
      </c>
      <c r="Y4046" s="14">
        <f t="shared" si="7083"/>
        <v>0</v>
      </c>
      <c r="Z4046" s="14">
        <f t="shared" si="7083"/>
        <v>0</v>
      </c>
      <c r="AA4046" s="14">
        <f t="shared" si="7083"/>
        <v>0</v>
      </c>
      <c r="AB4046" s="14">
        <f t="shared" si="7083"/>
        <v>0</v>
      </c>
      <c r="AC4046" s="14">
        <f t="shared" si="7083"/>
        <v>0</v>
      </c>
      <c r="AD4046" s="14">
        <f t="shared" si="7083"/>
        <v>0</v>
      </c>
      <c r="AE4046" s="14">
        <f t="shared" si="7083"/>
        <v>0</v>
      </c>
      <c r="AF4046" s="14">
        <f t="shared" si="7083"/>
        <v>0</v>
      </c>
      <c r="AG4046" s="14">
        <f t="shared" si="7043"/>
        <v>67.2</v>
      </c>
      <c r="AH4046" s="14">
        <f t="shared" si="7044"/>
        <v>0</v>
      </c>
      <c r="AI4046" s="14">
        <f t="shared" si="7045"/>
        <v>0</v>
      </c>
      <c r="AJ4046" s="14">
        <f t="shared" si="7083"/>
        <v>0</v>
      </c>
      <c r="AK4046" s="14">
        <f t="shared" si="7083"/>
        <v>0</v>
      </c>
      <c r="AL4046" s="14">
        <f t="shared" si="7083"/>
        <v>0</v>
      </c>
      <c r="AM4046" s="14">
        <f t="shared" si="7029"/>
        <v>67.2</v>
      </c>
      <c r="AN4046" s="14">
        <f t="shared" si="7030"/>
        <v>0</v>
      </c>
      <c r="AO4046" s="14">
        <f t="shared" si="6977"/>
        <v>0</v>
      </c>
      <c r="AP4046" s="14">
        <f t="shared" si="7083"/>
        <v>0</v>
      </c>
      <c r="AQ4046" s="14">
        <f t="shared" si="7083"/>
        <v>0</v>
      </c>
      <c r="AR4046" s="14">
        <f t="shared" si="7083"/>
        <v>0</v>
      </c>
      <c r="AS4046" s="14">
        <f t="shared" si="7083"/>
        <v>0</v>
      </c>
      <c r="AT4046" s="14">
        <f t="shared" si="7083"/>
        <v>0</v>
      </c>
      <c r="AU4046" s="14">
        <f t="shared" si="7083"/>
        <v>0</v>
      </c>
      <c r="AV4046" s="14">
        <f t="shared" si="7083"/>
        <v>0</v>
      </c>
      <c r="AW4046" s="14">
        <f t="shared" si="7083"/>
        <v>0</v>
      </c>
      <c r="AX4046" s="14">
        <f t="shared" si="7083"/>
        <v>0</v>
      </c>
      <c r="AY4046" s="14">
        <f t="shared" si="7083"/>
        <v>0</v>
      </c>
      <c r="AZ4046" s="14">
        <f t="shared" si="7083"/>
        <v>0</v>
      </c>
      <c r="BA4046" s="14">
        <f t="shared" si="7083"/>
        <v>0</v>
      </c>
      <c r="BB4046" s="14">
        <f t="shared" si="7083"/>
        <v>0</v>
      </c>
      <c r="BC4046" s="14">
        <f t="shared" si="6985"/>
        <v>67.2</v>
      </c>
      <c r="BD4046" s="14">
        <f t="shared" si="6983"/>
        <v>0</v>
      </c>
      <c r="BE4046" s="14">
        <f t="shared" si="6984"/>
        <v>0</v>
      </c>
      <c r="BF4046" s="14">
        <f t="shared" si="7083"/>
        <v>0</v>
      </c>
      <c r="BG4046" s="3">
        <v>1</v>
      </c>
    </row>
    <row r="4047" spans="1:59" ht="31.5" hidden="1" customHeight="1" x14ac:dyDescent="0.3">
      <c r="A4047" s="47">
        <v>991</v>
      </c>
      <c r="B4047" s="47" t="s">
        <v>38</v>
      </c>
      <c r="C4047" s="47" t="s">
        <v>30</v>
      </c>
      <c r="D4047" s="8" t="s">
        <v>520</v>
      </c>
      <c r="E4047" s="30">
        <v>200</v>
      </c>
      <c r="F4047" s="24" t="s">
        <v>528</v>
      </c>
      <c r="G4047" s="14">
        <f t="shared" si="7082"/>
        <v>67.2</v>
      </c>
      <c r="H4047" s="14">
        <f t="shared" si="7082"/>
        <v>0</v>
      </c>
      <c r="I4047" s="14">
        <f t="shared" si="7082"/>
        <v>0</v>
      </c>
      <c r="J4047" s="14">
        <f t="shared" si="7082"/>
        <v>0</v>
      </c>
      <c r="K4047" s="14">
        <f t="shared" si="7082"/>
        <v>0</v>
      </c>
      <c r="L4047" s="14">
        <f t="shared" si="7082"/>
        <v>0</v>
      </c>
      <c r="M4047" s="14">
        <f t="shared" si="6998"/>
        <v>67.2</v>
      </c>
      <c r="N4047" s="14">
        <f t="shared" si="6999"/>
        <v>0</v>
      </c>
      <c r="O4047" s="14">
        <f t="shared" si="7000"/>
        <v>0</v>
      </c>
      <c r="P4047" s="14">
        <f t="shared" si="7083"/>
        <v>0</v>
      </c>
      <c r="Q4047" s="14">
        <f t="shared" si="7035"/>
        <v>0</v>
      </c>
      <c r="R4047" s="14">
        <f t="shared" si="7083"/>
        <v>0</v>
      </c>
      <c r="S4047" s="14">
        <f t="shared" si="7083"/>
        <v>0</v>
      </c>
      <c r="T4047" s="14">
        <f t="shared" si="7083"/>
        <v>0</v>
      </c>
      <c r="U4047" s="14">
        <f t="shared" si="7083"/>
        <v>0</v>
      </c>
      <c r="V4047" s="14">
        <f t="shared" si="7083"/>
        <v>0</v>
      </c>
      <c r="W4047" s="14">
        <f t="shared" si="7083"/>
        <v>0</v>
      </c>
      <c r="X4047" s="14">
        <f t="shared" si="7083"/>
        <v>0</v>
      </c>
      <c r="Y4047" s="14">
        <f t="shared" si="7083"/>
        <v>0</v>
      </c>
      <c r="Z4047" s="14">
        <f t="shared" si="7083"/>
        <v>0</v>
      </c>
      <c r="AA4047" s="14">
        <f t="shared" si="7083"/>
        <v>0</v>
      </c>
      <c r="AB4047" s="14">
        <f t="shared" si="7083"/>
        <v>0</v>
      </c>
      <c r="AC4047" s="14">
        <f t="shared" si="7083"/>
        <v>0</v>
      </c>
      <c r="AD4047" s="14">
        <f t="shared" si="7083"/>
        <v>0</v>
      </c>
      <c r="AE4047" s="14">
        <f t="shared" si="7083"/>
        <v>0</v>
      </c>
      <c r="AF4047" s="14">
        <f t="shared" si="7083"/>
        <v>0</v>
      </c>
      <c r="AG4047" s="14">
        <f t="shared" si="7043"/>
        <v>67.2</v>
      </c>
      <c r="AH4047" s="14">
        <f t="shared" si="7044"/>
        <v>0</v>
      </c>
      <c r="AI4047" s="14">
        <f t="shared" si="7045"/>
        <v>0</v>
      </c>
      <c r="AJ4047" s="14">
        <f t="shared" si="7083"/>
        <v>0</v>
      </c>
      <c r="AK4047" s="14">
        <f t="shared" si="7083"/>
        <v>0</v>
      </c>
      <c r="AL4047" s="14">
        <f t="shared" si="7083"/>
        <v>0</v>
      </c>
      <c r="AM4047" s="14">
        <f t="shared" si="7029"/>
        <v>67.2</v>
      </c>
      <c r="AN4047" s="14">
        <f t="shared" si="7030"/>
        <v>0</v>
      </c>
      <c r="AO4047" s="14">
        <f t="shared" si="6977"/>
        <v>0</v>
      </c>
      <c r="AP4047" s="14">
        <f t="shared" si="7083"/>
        <v>0</v>
      </c>
      <c r="AQ4047" s="14">
        <f t="shared" si="7083"/>
        <v>0</v>
      </c>
      <c r="AR4047" s="14">
        <f t="shared" si="7083"/>
        <v>0</v>
      </c>
      <c r="AS4047" s="14">
        <f t="shared" si="7083"/>
        <v>0</v>
      </c>
      <c r="AT4047" s="14">
        <f t="shared" si="7083"/>
        <v>0</v>
      </c>
      <c r="AU4047" s="14">
        <f t="shared" si="7083"/>
        <v>0</v>
      </c>
      <c r="AV4047" s="14">
        <f t="shared" si="7083"/>
        <v>0</v>
      </c>
      <c r="AW4047" s="14">
        <f t="shared" si="7083"/>
        <v>0</v>
      </c>
      <c r="AX4047" s="14">
        <f t="shared" si="7083"/>
        <v>0</v>
      </c>
      <c r="AY4047" s="14">
        <f t="shared" si="7083"/>
        <v>0</v>
      </c>
      <c r="AZ4047" s="14">
        <f t="shared" si="7083"/>
        <v>0</v>
      </c>
      <c r="BA4047" s="14">
        <f t="shared" si="7083"/>
        <v>0</v>
      </c>
      <c r="BB4047" s="14">
        <f t="shared" si="7083"/>
        <v>0</v>
      </c>
      <c r="BC4047" s="14">
        <f t="shared" si="6985"/>
        <v>67.2</v>
      </c>
      <c r="BD4047" s="14">
        <f t="shared" si="6983"/>
        <v>0</v>
      </c>
      <c r="BE4047" s="14">
        <f t="shared" si="6984"/>
        <v>0</v>
      </c>
      <c r="BF4047" s="14">
        <f t="shared" si="7083"/>
        <v>0</v>
      </c>
      <c r="BG4047" s="3">
        <v>1</v>
      </c>
    </row>
    <row r="4048" spans="1:59" ht="31.5" hidden="1" customHeight="1" x14ac:dyDescent="0.3">
      <c r="A4048" s="47">
        <v>991</v>
      </c>
      <c r="B4048" s="47" t="s">
        <v>38</v>
      </c>
      <c r="C4048" s="47" t="s">
        <v>30</v>
      </c>
      <c r="D4048" s="8" t="s">
        <v>520</v>
      </c>
      <c r="E4048" s="30">
        <v>240</v>
      </c>
      <c r="F4048" s="24" t="s">
        <v>529</v>
      </c>
      <c r="G4048" s="14">
        <v>67.2</v>
      </c>
      <c r="H4048" s="14"/>
      <c r="I4048" s="14"/>
      <c r="J4048" s="14"/>
      <c r="K4048" s="14"/>
      <c r="L4048" s="14"/>
      <c r="M4048" s="14">
        <f t="shared" si="6998"/>
        <v>67.2</v>
      </c>
      <c r="N4048" s="14">
        <f t="shared" si="6999"/>
        <v>0</v>
      </c>
      <c r="O4048" s="14">
        <f t="shared" si="7000"/>
        <v>0</v>
      </c>
      <c r="P4048" s="14"/>
      <c r="Q4048" s="14">
        <f t="shared" si="7035"/>
        <v>0</v>
      </c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>
        <f t="shared" si="7043"/>
        <v>67.2</v>
      </c>
      <c r="AH4048" s="14">
        <f t="shared" si="7044"/>
        <v>0</v>
      </c>
      <c r="AI4048" s="14">
        <f t="shared" si="7045"/>
        <v>0</v>
      </c>
      <c r="AJ4048" s="14"/>
      <c r="AK4048" s="14"/>
      <c r="AL4048" s="14"/>
      <c r="AM4048" s="14">
        <f t="shared" si="7029"/>
        <v>67.2</v>
      </c>
      <c r="AN4048" s="14">
        <f t="shared" si="7030"/>
        <v>0</v>
      </c>
      <c r="AO4048" s="14">
        <f t="shared" si="6977"/>
        <v>0</v>
      </c>
      <c r="AP4048" s="14"/>
      <c r="AQ4048" s="14"/>
      <c r="AR4048" s="14"/>
      <c r="AS4048" s="14"/>
      <c r="AT4048" s="14"/>
      <c r="AU4048" s="14"/>
      <c r="AV4048" s="14"/>
      <c r="AW4048" s="14"/>
      <c r="AX4048" s="14"/>
      <c r="AY4048" s="14"/>
      <c r="AZ4048" s="14"/>
      <c r="BA4048" s="14"/>
      <c r="BB4048" s="14"/>
      <c r="BC4048" s="14">
        <f t="shared" si="6985"/>
        <v>67.2</v>
      </c>
      <c r="BD4048" s="14">
        <f t="shared" si="6983"/>
        <v>0</v>
      </c>
      <c r="BE4048" s="14">
        <f t="shared" si="6984"/>
        <v>0</v>
      </c>
      <c r="BF4048" s="14"/>
      <c r="BG4048" s="3">
        <v>1</v>
      </c>
    </row>
    <row r="4049" spans="1:59" ht="31.5" hidden="1" customHeight="1" x14ac:dyDescent="0.3">
      <c r="A4049" s="47">
        <v>991</v>
      </c>
      <c r="B4049" s="47" t="s">
        <v>38</v>
      </c>
      <c r="C4049" s="47" t="s">
        <v>30</v>
      </c>
      <c r="D4049" s="8" t="s">
        <v>1215</v>
      </c>
      <c r="E4049" s="30"/>
      <c r="F4049" s="24" t="s">
        <v>1280</v>
      </c>
      <c r="G4049" s="14"/>
      <c r="H4049" s="14"/>
      <c r="I4049" s="14"/>
      <c r="J4049" s="14"/>
      <c r="K4049" s="14"/>
      <c r="L4049" s="14"/>
      <c r="M4049" s="14">
        <f>M4050</f>
        <v>0</v>
      </c>
      <c r="N4049" s="14">
        <f t="shared" ref="N4049:BF4050" si="7094">N4050</f>
        <v>0</v>
      </c>
      <c r="O4049" s="14">
        <f t="shared" si="7094"/>
        <v>0</v>
      </c>
      <c r="P4049" s="14">
        <f t="shared" si="7094"/>
        <v>0</v>
      </c>
      <c r="Q4049" s="14">
        <f t="shared" si="7094"/>
        <v>0</v>
      </c>
      <c r="R4049" s="14">
        <f t="shared" si="7094"/>
        <v>0</v>
      </c>
      <c r="S4049" s="14">
        <f t="shared" si="7094"/>
        <v>0</v>
      </c>
      <c r="T4049" s="14">
        <f t="shared" si="7094"/>
        <v>0</v>
      </c>
      <c r="U4049" s="14">
        <f t="shared" si="7094"/>
        <v>0</v>
      </c>
      <c r="V4049" s="14">
        <f t="shared" si="7094"/>
        <v>0</v>
      </c>
      <c r="W4049" s="14">
        <f t="shared" si="7094"/>
        <v>0</v>
      </c>
      <c r="X4049" s="14">
        <f t="shared" si="7094"/>
        <v>0</v>
      </c>
      <c r="Y4049" s="14">
        <f t="shared" si="7094"/>
        <v>0</v>
      </c>
      <c r="Z4049" s="14">
        <f t="shared" si="7094"/>
        <v>0</v>
      </c>
      <c r="AA4049" s="14">
        <f t="shared" si="7094"/>
        <v>8494.2000000000007</v>
      </c>
      <c r="AB4049" s="14">
        <f t="shared" si="7094"/>
        <v>0</v>
      </c>
      <c r="AC4049" s="14">
        <f t="shared" si="7094"/>
        <v>0</v>
      </c>
      <c r="AD4049" s="14">
        <f t="shared" si="7094"/>
        <v>0</v>
      </c>
      <c r="AE4049" s="14">
        <f t="shared" si="7094"/>
        <v>0</v>
      </c>
      <c r="AF4049" s="14">
        <f t="shared" si="7094"/>
        <v>0</v>
      </c>
      <c r="AG4049" s="14">
        <f t="shared" si="7043"/>
        <v>8494.2000000000007</v>
      </c>
      <c r="AH4049" s="14">
        <f t="shared" si="7044"/>
        <v>0</v>
      </c>
      <c r="AI4049" s="14">
        <f t="shared" si="7045"/>
        <v>0</v>
      </c>
      <c r="AJ4049" s="14">
        <f t="shared" si="7094"/>
        <v>0</v>
      </c>
      <c r="AK4049" s="14">
        <f t="shared" si="7094"/>
        <v>0</v>
      </c>
      <c r="AL4049" s="14">
        <f t="shared" si="7094"/>
        <v>0</v>
      </c>
      <c r="AM4049" s="14">
        <f t="shared" si="7029"/>
        <v>8494.2000000000007</v>
      </c>
      <c r="AN4049" s="14">
        <f t="shared" si="7030"/>
        <v>0</v>
      </c>
      <c r="AO4049" s="14">
        <f t="shared" ref="AO4049:AO4097" si="7095">AI4049+AL4049</f>
        <v>0</v>
      </c>
      <c r="AP4049" s="14">
        <f t="shared" si="7094"/>
        <v>0</v>
      </c>
      <c r="AQ4049" s="14">
        <f t="shared" si="7094"/>
        <v>0</v>
      </c>
      <c r="AR4049" s="14">
        <f t="shared" si="7094"/>
        <v>0</v>
      </c>
      <c r="AS4049" s="14">
        <f t="shared" si="7094"/>
        <v>0</v>
      </c>
      <c r="AT4049" s="14">
        <f t="shared" si="7094"/>
        <v>0</v>
      </c>
      <c r="AU4049" s="14">
        <f t="shared" si="7094"/>
        <v>0</v>
      </c>
      <c r="AV4049" s="14">
        <f t="shared" si="7094"/>
        <v>0</v>
      </c>
      <c r="AW4049" s="14">
        <f t="shared" si="7094"/>
        <v>0</v>
      </c>
      <c r="AX4049" s="14">
        <f t="shared" si="7094"/>
        <v>0</v>
      </c>
      <c r="AY4049" s="14">
        <f t="shared" si="7094"/>
        <v>0</v>
      </c>
      <c r="AZ4049" s="14">
        <f t="shared" si="7094"/>
        <v>0</v>
      </c>
      <c r="BA4049" s="14">
        <f t="shared" si="7094"/>
        <v>0</v>
      </c>
      <c r="BB4049" s="14">
        <f t="shared" si="7094"/>
        <v>0</v>
      </c>
      <c r="BC4049" s="14">
        <f t="shared" si="6985"/>
        <v>8494.2000000000007</v>
      </c>
      <c r="BD4049" s="14">
        <f t="shared" si="6983"/>
        <v>0</v>
      </c>
      <c r="BE4049" s="14">
        <f t="shared" si="6984"/>
        <v>0</v>
      </c>
      <c r="BF4049" s="14">
        <f t="shared" si="7094"/>
        <v>0</v>
      </c>
      <c r="BG4049" s="3">
        <v>1</v>
      </c>
    </row>
    <row r="4050" spans="1:59" ht="31.5" hidden="1" customHeight="1" x14ac:dyDescent="0.3">
      <c r="A4050" s="47">
        <v>991</v>
      </c>
      <c r="B4050" s="47" t="s">
        <v>38</v>
      </c>
      <c r="C4050" s="47" t="s">
        <v>30</v>
      </c>
      <c r="D4050" s="8" t="s">
        <v>1215</v>
      </c>
      <c r="E4050" s="30">
        <v>300</v>
      </c>
      <c r="F4050" s="13" t="s">
        <v>530</v>
      </c>
      <c r="G4050" s="14"/>
      <c r="H4050" s="14"/>
      <c r="I4050" s="14"/>
      <c r="J4050" s="14"/>
      <c r="K4050" s="14"/>
      <c r="L4050" s="14"/>
      <c r="M4050" s="14">
        <f>M4051</f>
        <v>0</v>
      </c>
      <c r="N4050" s="14">
        <f t="shared" si="7094"/>
        <v>0</v>
      </c>
      <c r="O4050" s="14">
        <f t="shared" si="7094"/>
        <v>0</v>
      </c>
      <c r="P4050" s="14">
        <f t="shared" si="7094"/>
        <v>0</v>
      </c>
      <c r="Q4050" s="14">
        <f t="shared" si="7094"/>
        <v>0</v>
      </c>
      <c r="R4050" s="14">
        <f t="shared" si="7094"/>
        <v>0</v>
      </c>
      <c r="S4050" s="14">
        <f t="shared" si="7094"/>
        <v>0</v>
      </c>
      <c r="T4050" s="14">
        <f t="shared" si="7094"/>
        <v>0</v>
      </c>
      <c r="U4050" s="14">
        <f t="shared" si="7094"/>
        <v>0</v>
      </c>
      <c r="V4050" s="14">
        <f t="shared" si="7094"/>
        <v>0</v>
      </c>
      <c r="W4050" s="14">
        <f t="shared" si="7094"/>
        <v>0</v>
      </c>
      <c r="X4050" s="14">
        <f t="shared" si="7094"/>
        <v>0</v>
      </c>
      <c r="Y4050" s="14">
        <f t="shared" si="7094"/>
        <v>0</v>
      </c>
      <c r="Z4050" s="14">
        <f t="shared" si="7094"/>
        <v>0</v>
      </c>
      <c r="AA4050" s="14">
        <f t="shared" si="7094"/>
        <v>8494.2000000000007</v>
      </c>
      <c r="AB4050" s="14">
        <f t="shared" si="7094"/>
        <v>0</v>
      </c>
      <c r="AC4050" s="14">
        <f t="shared" si="7094"/>
        <v>0</v>
      </c>
      <c r="AD4050" s="14">
        <f t="shared" si="7094"/>
        <v>0</v>
      </c>
      <c r="AE4050" s="14">
        <f t="shared" si="7094"/>
        <v>0</v>
      </c>
      <c r="AF4050" s="14">
        <f t="shared" si="7094"/>
        <v>0</v>
      </c>
      <c r="AG4050" s="14">
        <f t="shared" si="7043"/>
        <v>8494.2000000000007</v>
      </c>
      <c r="AH4050" s="14">
        <f t="shared" si="7044"/>
        <v>0</v>
      </c>
      <c r="AI4050" s="14">
        <f t="shared" si="7045"/>
        <v>0</v>
      </c>
      <c r="AJ4050" s="14">
        <f t="shared" si="7094"/>
        <v>0</v>
      </c>
      <c r="AK4050" s="14">
        <f t="shared" si="7094"/>
        <v>0</v>
      </c>
      <c r="AL4050" s="14">
        <f t="shared" si="7094"/>
        <v>0</v>
      </c>
      <c r="AM4050" s="14">
        <f t="shared" si="7029"/>
        <v>8494.2000000000007</v>
      </c>
      <c r="AN4050" s="14">
        <f t="shared" si="7030"/>
        <v>0</v>
      </c>
      <c r="AO4050" s="14">
        <f t="shared" si="7095"/>
        <v>0</v>
      </c>
      <c r="AP4050" s="14">
        <f t="shared" si="7094"/>
        <v>0</v>
      </c>
      <c r="AQ4050" s="14">
        <f t="shared" si="7094"/>
        <v>0</v>
      </c>
      <c r="AR4050" s="14">
        <f t="shared" si="7094"/>
        <v>0</v>
      </c>
      <c r="AS4050" s="14">
        <f t="shared" si="7094"/>
        <v>0</v>
      </c>
      <c r="AT4050" s="14">
        <f t="shared" si="7094"/>
        <v>0</v>
      </c>
      <c r="AU4050" s="14">
        <f t="shared" si="7094"/>
        <v>0</v>
      </c>
      <c r="AV4050" s="14">
        <f t="shared" si="7094"/>
        <v>0</v>
      </c>
      <c r="AW4050" s="14">
        <f t="shared" si="7094"/>
        <v>0</v>
      </c>
      <c r="AX4050" s="14">
        <f t="shared" si="7094"/>
        <v>0</v>
      </c>
      <c r="AY4050" s="14">
        <f t="shared" si="7094"/>
        <v>0</v>
      </c>
      <c r="AZ4050" s="14">
        <f t="shared" si="7094"/>
        <v>0</v>
      </c>
      <c r="BA4050" s="14">
        <f t="shared" si="7094"/>
        <v>0</v>
      </c>
      <c r="BB4050" s="14">
        <f t="shared" si="7094"/>
        <v>0</v>
      </c>
      <c r="BC4050" s="14">
        <f t="shared" si="6985"/>
        <v>8494.2000000000007</v>
      </c>
      <c r="BD4050" s="14">
        <f t="shared" si="6983"/>
        <v>0</v>
      </c>
      <c r="BE4050" s="14">
        <f t="shared" si="6984"/>
        <v>0</v>
      </c>
      <c r="BF4050" s="14">
        <f t="shared" si="7094"/>
        <v>0</v>
      </c>
      <c r="BG4050" s="3">
        <v>1</v>
      </c>
    </row>
    <row r="4051" spans="1:59" ht="31.5" hidden="1" customHeight="1" x14ac:dyDescent="0.3">
      <c r="A4051" s="47">
        <v>991</v>
      </c>
      <c r="B4051" s="47" t="s">
        <v>38</v>
      </c>
      <c r="C4051" s="47" t="s">
        <v>30</v>
      </c>
      <c r="D4051" s="8" t="s">
        <v>1215</v>
      </c>
      <c r="E4051" s="30">
        <v>320</v>
      </c>
      <c r="F4051" s="13" t="s">
        <v>532</v>
      </c>
      <c r="G4051" s="14"/>
      <c r="H4051" s="14"/>
      <c r="I4051" s="14"/>
      <c r="J4051" s="14"/>
      <c r="K4051" s="14"/>
      <c r="L4051" s="14"/>
      <c r="M4051" s="14">
        <v>0</v>
      </c>
      <c r="N4051" s="14"/>
      <c r="O4051" s="14">
        <v>0</v>
      </c>
      <c r="P4051" s="14"/>
      <c r="Q4051" s="14">
        <v>0</v>
      </c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>
        <v>8494.2000000000007</v>
      </c>
      <c r="AB4051" s="14"/>
      <c r="AC4051" s="14"/>
      <c r="AD4051" s="14"/>
      <c r="AE4051" s="14"/>
      <c r="AF4051" s="14"/>
      <c r="AG4051" s="14">
        <f t="shared" si="7043"/>
        <v>8494.2000000000007</v>
      </c>
      <c r="AH4051" s="14">
        <f t="shared" si="7044"/>
        <v>0</v>
      </c>
      <c r="AI4051" s="14">
        <f t="shared" si="7045"/>
        <v>0</v>
      </c>
      <c r="AJ4051" s="14"/>
      <c r="AK4051" s="14"/>
      <c r="AL4051" s="14"/>
      <c r="AM4051" s="14">
        <f t="shared" si="7029"/>
        <v>8494.2000000000007</v>
      </c>
      <c r="AN4051" s="14">
        <f t="shared" si="7030"/>
        <v>0</v>
      </c>
      <c r="AO4051" s="14">
        <f t="shared" si="7095"/>
        <v>0</v>
      </c>
      <c r="AP4051" s="14"/>
      <c r="AQ4051" s="14"/>
      <c r="AR4051" s="14"/>
      <c r="AS4051" s="14"/>
      <c r="AT4051" s="14"/>
      <c r="AU4051" s="14"/>
      <c r="AV4051" s="14"/>
      <c r="AW4051" s="14"/>
      <c r="AX4051" s="14"/>
      <c r="AY4051" s="14"/>
      <c r="AZ4051" s="14"/>
      <c r="BA4051" s="14"/>
      <c r="BB4051" s="14"/>
      <c r="BC4051" s="14">
        <f t="shared" si="6985"/>
        <v>8494.2000000000007</v>
      </c>
      <c r="BD4051" s="14">
        <f t="shared" si="6983"/>
        <v>0</v>
      </c>
      <c r="BE4051" s="14">
        <f t="shared" si="6984"/>
        <v>0</v>
      </c>
      <c r="BF4051" s="14"/>
      <c r="BG4051" s="3">
        <v>1</v>
      </c>
    </row>
    <row r="4052" spans="1:59" s="9" customFormat="1" hidden="1" x14ac:dyDescent="0.3">
      <c r="A4052" s="6">
        <v>991</v>
      </c>
      <c r="B4052" s="6" t="s">
        <v>38</v>
      </c>
      <c r="C4052" s="6" t="s">
        <v>19</v>
      </c>
      <c r="D4052" s="11"/>
      <c r="E4052" s="28"/>
      <c r="F4052" s="7" t="s">
        <v>48</v>
      </c>
      <c r="G4052" s="16"/>
      <c r="H4052" s="16"/>
      <c r="I4052" s="16"/>
      <c r="J4052" s="16"/>
      <c r="K4052" s="16"/>
      <c r="L4052" s="16"/>
      <c r="M4052" s="16">
        <f t="shared" ref="M4052:M4057" si="7096">M4053</f>
        <v>0</v>
      </c>
      <c r="N4052" s="16">
        <f t="shared" ref="N4052:BF4057" si="7097">N4053</f>
        <v>0</v>
      </c>
      <c r="O4052" s="16">
        <f t="shared" si="7097"/>
        <v>0</v>
      </c>
      <c r="P4052" s="16">
        <f t="shared" si="7097"/>
        <v>0</v>
      </c>
      <c r="Q4052" s="16">
        <f t="shared" si="7097"/>
        <v>0</v>
      </c>
      <c r="R4052" s="16">
        <f t="shared" si="7097"/>
        <v>0</v>
      </c>
      <c r="S4052" s="16">
        <f t="shared" si="7097"/>
        <v>0</v>
      </c>
      <c r="T4052" s="16">
        <f t="shared" si="7097"/>
        <v>0</v>
      </c>
      <c r="U4052" s="16">
        <f t="shared" si="7097"/>
        <v>0</v>
      </c>
      <c r="V4052" s="16">
        <f t="shared" si="7097"/>
        <v>0</v>
      </c>
      <c r="W4052" s="16">
        <f t="shared" si="7097"/>
        <v>0</v>
      </c>
      <c r="X4052" s="16">
        <f t="shared" si="7097"/>
        <v>378.12700000000001</v>
      </c>
      <c r="Y4052" s="16">
        <f t="shared" si="7097"/>
        <v>0</v>
      </c>
      <c r="Z4052" s="16">
        <f t="shared" si="7097"/>
        <v>0</v>
      </c>
      <c r="AA4052" s="16">
        <f t="shared" si="7097"/>
        <v>0</v>
      </c>
      <c r="AB4052" s="16">
        <f t="shared" si="7097"/>
        <v>0</v>
      </c>
      <c r="AC4052" s="16">
        <f t="shared" si="7097"/>
        <v>0</v>
      </c>
      <c r="AD4052" s="16">
        <f t="shared" si="7097"/>
        <v>0</v>
      </c>
      <c r="AE4052" s="16">
        <f t="shared" si="7097"/>
        <v>0</v>
      </c>
      <c r="AF4052" s="16">
        <f t="shared" si="7097"/>
        <v>0</v>
      </c>
      <c r="AG4052" s="16">
        <f t="shared" si="7043"/>
        <v>378.12700000000001</v>
      </c>
      <c r="AH4052" s="16">
        <f t="shared" si="7044"/>
        <v>0</v>
      </c>
      <c r="AI4052" s="16">
        <f t="shared" si="7045"/>
        <v>0</v>
      </c>
      <c r="AJ4052" s="16">
        <f t="shared" si="7097"/>
        <v>0</v>
      </c>
      <c r="AK4052" s="16">
        <f t="shared" si="7097"/>
        <v>0</v>
      </c>
      <c r="AL4052" s="16">
        <f t="shared" si="7097"/>
        <v>0</v>
      </c>
      <c r="AM4052" s="16">
        <f t="shared" si="7029"/>
        <v>378.12700000000001</v>
      </c>
      <c r="AN4052" s="16">
        <f t="shared" si="7030"/>
        <v>0</v>
      </c>
      <c r="AO4052" s="16">
        <f t="shared" si="7095"/>
        <v>0</v>
      </c>
      <c r="AP4052" s="16">
        <f t="shared" si="7097"/>
        <v>0</v>
      </c>
      <c r="AQ4052" s="16">
        <f t="shared" si="7097"/>
        <v>0</v>
      </c>
      <c r="AR4052" s="16">
        <f t="shared" si="7097"/>
        <v>0</v>
      </c>
      <c r="AS4052" s="16">
        <f t="shared" si="7097"/>
        <v>0</v>
      </c>
      <c r="AT4052" s="16">
        <f t="shared" si="7097"/>
        <v>0</v>
      </c>
      <c r="AU4052" s="16">
        <f t="shared" si="7097"/>
        <v>0</v>
      </c>
      <c r="AV4052" s="16">
        <f t="shared" si="7097"/>
        <v>0</v>
      </c>
      <c r="AW4052" s="16">
        <f t="shared" si="7097"/>
        <v>0</v>
      </c>
      <c r="AX4052" s="16">
        <f t="shared" si="7097"/>
        <v>0</v>
      </c>
      <c r="AY4052" s="16">
        <f t="shared" si="7097"/>
        <v>0</v>
      </c>
      <c r="AZ4052" s="16">
        <f t="shared" si="7097"/>
        <v>0</v>
      </c>
      <c r="BA4052" s="16">
        <f t="shared" si="7097"/>
        <v>0</v>
      </c>
      <c r="BB4052" s="16">
        <f t="shared" si="7097"/>
        <v>0</v>
      </c>
      <c r="BC4052" s="16">
        <f t="shared" si="6985"/>
        <v>378.12700000000001</v>
      </c>
      <c r="BD4052" s="16">
        <f t="shared" ref="BD4052:BD4098" si="7098">AN4052+AV4052+AW4052+AX4052+AY4052</f>
        <v>0</v>
      </c>
      <c r="BE4052" s="16">
        <f t="shared" ref="BE4052:BE4098" si="7099">AO4052+AZ4052+BA4052+BB4052</f>
        <v>0</v>
      </c>
      <c r="BF4052" s="16">
        <f t="shared" si="7097"/>
        <v>0</v>
      </c>
      <c r="BG4052" s="3">
        <v>1</v>
      </c>
    </row>
    <row r="4053" spans="1:59" ht="31.5" hidden="1" customHeight="1" x14ac:dyDescent="0.3">
      <c r="A4053" s="47">
        <v>991</v>
      </c>
      <c r="B4053" s="47" t="s">
        <v>38</v>
      </c>
      <c r="C4053" s="47" t="s">
        <v>19</v>
      </c>
      <c r="D4053" s="8" t="s">
        <v>488</v>
      </c>
      <c r="E4053" s="30"/>
      <c r="F4053" s="13" t="s">
        <v>681</v>
      </c>
      <c r="G4053" s="14"/>
      <c r="H4053" s="14"/>
      <c r="I4053" s="14"/>
      <c r="J4053" s="14"/>
      <c r="K4053" s="14"/>
      <c r="L4053" s="14"/>
      <c r="M4053" s="14">
        <f t="shared" si="7096"/>
        <v>0</v>
      </c>
      <c r="N4053" s="14">
        <f t="shared" si="7097"/>
        <v>0</v>
      </c>
      <c r="O4053" s="14">
        <f t="shared" si="7097"/>
        <v>0</v>
      </c>
      <c r="P4053" s="14">
        <f t="shared" si="7097"/>
        <v>0</v>
      </c>
      <c r="Q4053" s="14">
        <f t="shared" si="7097"/>
        <v>0</v>
      </c>
      <c r="R4053" s="14">
        <f t="shared" si="7097"/>
        <v>0</v>
      </c>
      <c r="S4053" s="14">
        <f t="shared" si="7097"/>
        <v>0</v>
      </c>
      <c r="T4053" s="14">
        <f t="shared" si="7097"/>
        <v>0</v>
      </c>
      <c r="U4053" s="14">
        <f t="shared" si="7097"/>
        <v>0</v>
      </c>
      <c r="V4053" s="14">
        <f t="shared" si="7097"/>
        <v>0</v>
      </c>
      <c r="W4053" s="14">
        <f t="shared" si="7097"/>
        <v>0</v>
      </c>
      <c r="X4053" s="14">
        <f t="shared" si="7097"/>
        <v>378.12700000000001</v>
      </c>
      <c r="Y4053" s="14">
        <f t="shared" si="7097"/>
        <v>0</v>
      </c>
      <c r="Z4053" s="14">
        <f t="shared" si="7097"/>
        <v>0</v>
      </c>
      <c r="AA4053" s="14">
        <f t="shared" si="7097"/>
        <v>0</v>
      </c>
      <c r="AB4053" s="14">
        <f t="shared" si="7097"/>
        <v>0</v>
      </c>
      <c r="AC4053" s="14">
        <f t="shared" si="7097"/>
        <v>0</v>
      </c>
      <c r="AD4053" s="14">
        <f t="shared" si="7097"/>
        <v>0</v>
      </c>
      <c r="AE4053" s="14">
        <f t="shared" si="7097"/>
        <v>0</v>
      </c>
      <c r="AF4053" s="14">
        <f t="shared" si="7097"/>
        <v>0</v>
      </c>
      <c r="AG4053" s="14">
        <f t="shared" si="7043"/>
        <v>378.12700000000001</v>
      </c>
      <c r="AH4053" s="14">
        <f t="shared" si="7044"/>
        <v>0</v>
      </c>
      <c r="AI4053" s="14">
        <f t="shared" si="7045"/>
        <v>0</v>
      </c>
      <c r="AJ4053" s="14">
        <f t="shared" si="7097"/>
        <v>0</v>
      </c>
      <c r="AK4053" s="14">
        <f t="shared" si="7097"/>
        <v>0</v>
      </c>
      <c r="AL4053" s="14">
        <f t="shared" si="7097"/>
        <v>0</v>
      </c>
      <c r="AM4053" s="14">
        <f t="shared" si="7029"/>
        <v>378.12700000000001</v>
      </c>
      <c r="AN4053" s="14">
        <f t="shared" si="7030"/>
        <v>0</v>
      </c>
      <c r="AO4053" s="14">
        <f t="shared" si="7095"/>
        <v>0</v>
      </c>
      <c r="AP4053" s="14">
        <f t="shared" si="7097"/>
        <v>0</v>
      </c>
      <c r="AQ4053" s="14">
        <f t="shared" si="7097"/>
        <v>0</v>
      </c>
      <c r="AR4053" s="14">
        <f t="shared" si="7097"/>
        <v>0</v>
      </c>
      <c r="AS4053" s="14">
        <f t="shared" si="7097"/>
        <v>0</v>
      </c>
      <c r="AT4053" s="14">
        <f t="shared" si="7097"/>
        <v>0</v>
      </c>
      <c r="AU4053" s="14">
        <f t="shared" si="7097"/>
        <v>0</v>
      </c>
      <c r="AV4053" s="14">
        <f t="shared" si="7097"/>
        <v>0</v>
      </c>
      <c r="AW4053" s="14">
        <f t="shared" si="7097"/>
        <v>0</v>
      </c>
      <c r="AX4053" s="14">
        <f t="shared" si="7097"/>
        <v>0</v>
      </c>
      <c r="AY4053" s="14">
        <f t="shared" si="7097"/>
        <v>0</v>
      </c>
      <c r="AZ4053" s="14">
        <f t="shared" si="7097"/>
        <v>0</v>
      </c>
      <c r="BA4053" s="14">
        <f t="shared" si="7097"/>
        <v>0</v>
      </c>
      <c r="BB4053" s="14">
        <f t="shared" si="7097"/>
        <v>0</v>
      </c>
      <c r="BC4053" s="14">
        <f t="shared" ref="BC4053:BC4097" si="7100">AM4053+AP4053+AQ4053+AR4053+AS4053+AT4053+AU4053</f>
        <v>378.12700000000001</v>
      </c>
      <c r="BD4053" s="14">
        <f t="shared" si="7098"/>
        <v>0</v>
      </c>
      <c r="BE4053" s="14">
        <f t="shared" si="7099"/>
        <v>0</v>
      </c>
      <c r="BF4053" s="14">
        <f t="shared" si="7097"/>
        <v>0</v>
      </c>
      <c r="BG4053" s="3">
        <v>1</v>
      </c>
    </row>
    <row r="4054" spans="1:59" hidden="1" x14ac:dyDescent="0.3">
      <c r="A4054" s="47">
        <v>991</v>
      </c>
      <c r="B4054" s="47" t="s">
        <v>38</v>
      </c>
      <c r="C4054" s="47" t="s">
        <v>19</v>
      </c>
      <c r="D4054" s="8" t="s">
        <v>506</v>
      </c>
      <c r="E4054" s="30"/>
      <c r="F4054" s="13" t="s">
        <v>690</v>
      </c>
      <c r="G4054" s="14"/>
      <c r="H4054" s="14"/>
      <c r="I4054" s="14"/>
      <c r="J4054" s="14"/>
      <c r="K4054" s="14"/>
      <c r="L4054" s="14"/>
      <c r="M4054" s="14">
        <f t="shared" si="7096"/>
        <v>0</v>
      </c>
      <c r="N4054" s="14">
        <f t="shared" si="7097"/>
        <v>0</v>
      </c>
      <c r="O4054" s="14">
        <f t="shared" si="7097"/>
        <v>0</v>
      </c>
      <c r="P4054" s="14">
        <f t="shared" si="7097"/>
        <v>0</v>
      </c>
      <c r="Q4054" s="14">
        <f t="shared" si="7097"/>
        <v>0</v>
      </c>
      <c r="R4054" s="14">
        <f t="shared" si="7097"/>
        <v>0</v>
      </c>
      <c r="S4054" s="14">
        <f t="shared" si="7097"/>
        <v>0</v>
      </c>
      <c r="T4054" s="14">
        <f t="shared" si="7097"/>
        <v>0</v>
      </c>
      <c r="U4054" s="14">
        <f t="shared" si="7097"/>
        <v>0</v>
      </c>
      <c r="V4054" s="14">
        <f t="shared" si="7097"/>
        <v>0</v>
      </c>
      <c r="W4054" s="14">
        <f t="shared" si="7097"/>
        <v>0</v>
      </c>
      <c r="X4054" s="14">
        <f t="shared" si="7097"/>
        <v>378.12700000000001</v>
      </c>
      <c r="Y4054" s="14">
        <f t="shared" si="7097"/>
        <v>0</v>
      </c>
      <c r="Z4054" s="14">
        <f t="shared" si="7097"/>
        <v>0</v>
      </c>
      <c r="AA4054" s="14">
        <f t="shared" si="7097"/>
        <v>0</v>
      </c>
      <c r="AB4054" s="14">
        <f t="shared" si="7097"/>
        <v>0</v>
      </c>
      <c r="AC4054" s="14">
        <f t="shared" si="7097"/>
        <v>0</v>
      </c>
      <c r="AD4054" s="14">
        <f t="shared" si="7097"/>
        <v>0</v>
      </c>
      <c r="AE4054" s="14">
        <f t="shared" si="7097"/>
        <v>0</v>
      </c>
      <c r="AF4054" s="14">
        <f t="shared" si="7097"/>
        <v>0</v>
      </c>
      <c r="AG4054" s="14">
        <f t="shared" si="7043"/>
        <v>378.12700000000001</v>
      </c>
      <c r="AH4054" s="14">
        <f t="shared" si="7044"/>
        <v>0</v>
      </c>
      <c r="AI4054" s="14">
        <f t="shared" si="7045"/>
        <v>0</v>
      </c>
      <c r="AJ4054" s="14">
        <f t="shared" si="7097"/>
        <v>0</v>
      </c>
      <c r="AK4054" s="14">
        <f t="shared" si="7097"/>
        <v>0</v>
      </c>
      <c r="AL4054" s="14">
        <f t="shared" si="7097"/>
        <v>0</v>
      </c>
      <c r="AM4054" s="14">
        <f t="shared" si="7029"/>
        <v>378.12700000000001</v>
      </c>
      <c r="AN4054" s="14">
        <f t="shared" si="7030"/>
        <v>0</v>
      </c>
      <c r="AO4054" s="14">
        <f t="shared" si="7095"/>
        <v>0</v>
      </c>
      <c r="AP4054" s="14">
        <f t="shared" si="7097"/>
        <v>0</v>
      </c>
      <c r="AQ4054" s="14">
        <f t="shared" si="7097"/>
        <v>0</v>
      </c>
      <c r="AR4054" s="14">
        <f t="shared" si="7097"/>
        <v>0</v>
      </c>
      <c r="AS4054" s="14">
        <f t="shared" si="7097"/>
        <v>0</v>
      </c>
      <c r="AT4054" s="14">
        <f t="shared" si="7097"/>
        <v>0</v>
      </c>
      <c r="AU4054" s="14">
        <f t="shared" si="7097"/>
        <v>0</v>
      </c>
      <c r="AV4054" s="14">
        <f t="shared" si="7097"/>
        <v>0</v>
      </c>
      <c r="AW4054" s="14">
        <f t="shared" si="7097"/>
        <v>0</v>
      </c>
      <c r="AX4054" s="14">
        <f t="shared" si="7097"/>
        <v>0</v>
      </c>
      <c r="AY4054" s="14">
        <f t="shared" si="7097"/>
        <v>0</v>
      </c>
      <c r="AZ4054" s="14">
        <f t="shared" si="7097"/>
        <v>0</v>
      </c>
      <c r="BA4054" s="14">
        <f t="shared" si="7097"/>
        <v>0</v>
      </c>
      <c r="BB4054" s="14">
        <f t="shared" si="7097"/>
        <v>0</v>
      </c>
      <c r="BC4054" s="14">
        <f t="shared" si="7100"/>
        <v>378.12700000000001</v>
      </c>
      <c r="BD4054" s="14">
        <f t="shared" si="7098"/>
        <v>0</v>
      </c>
      <c r="BE4054" s="14">
        <f t="shared" si="7099"/>
        <v>0</v>
      </c>
      <c r="BF4054" s="14">
        <f t="shared" si="7097"/>
        <v>0</v>
      </c>
      <c r="BG4054" s="3">
        <v>1</v>
      </c>
    </row>
    <row r="4055" spans="1:59" ht="46.8" hidden="1" x14ac:dyDescent="0.3">
      <c r="A4055" s="47">
        <v>991</v>
      </c>
      <c r="B4055" s="47" t="s">
        <v>38</v>
      </c>
      <c r="C4055" s="47" t="s">
        <v>19</v>
      </c>
      <c r="D4055" s="8" t="s">
        <v>518</v>
      </c>
      <c r="E4055" s="30"/>
      <c r="F4055" s="18" t="s">
        <v>1103</v>
      </c>
      <c r="G4055" s="14"/>
      <c r="H4055" s="14"/>
      <c r="I4055" s="14"/>
      <c r="J4055" s="14"/>
      <c r="K4055" s="14"/>
      <c r="L4055" s="14"/>
      <c r="M4055" s="14">
        <f t="shared" si="7096"/>
        <v>0</v>
      </c>
      <c r="N4055" s="14">
        <f t="shared" si="7097"/>
        <v>0</v>
      </c>
      <c r="O4055" s="14">
        <f t="shared" si="7097"/>
        <v>0</v>
      </c>
      <c r="P4055" s="14">
        <f t="shared" si="7097"/>
        <v>0</v>
      </c>
      <c r="Q4055" s="14">
        <f t="shared" si="7097"/>
        <v>0</v>
      </c>
      <c r="R4055" s="14">
        <f t="shared" si="7097"/>
        <v>0</v>
      </c>
      <c r="S4055" s="14">
        <f t="shared" si="7097"/>
        <v>0</v>
      </c>
      <c r="T4055" s="14">
        <f t="shared" si="7097"/>
        <v>0</v>
      </c>
      <c r="U4055" s="14">
        <f t="shared" si="7097"/>
        <v>0</v>
      </c>
      <c r="V4055" s="14">
        <f t="shared" si="7097"/>
        <v>0</v>
      </c>
      <c r="W4055" s="14">
        <f t="shared" si="7097"/>
        <v>0</v>
      </c>
      <c r="X4055" s="14">
        <f t="shared" si="7097"/>
        <v>378.12700000000001</v>
      </c>
      <c r="Y4055" s="14">
        <f t="shared" si="7097"/>
        <v>0</v>
      </c>
      <c r="Z4055" s="14">
        <f t="shared" si="7097"/>
        <v>0</v>
      </c>
      <c r="AA4055" s="14">
        <f t="shared" si="7097"/>
        <v>0</v>
      </c>
      <c r="AB4055" s="14">
        <f t="shared" si="7097"/>
        <v>0</v>
      </c>
      <c r="AC4055" s="14">
        <f t="shared" si="7097"/>
        <v>0</v>
      </c>
      <c r="AD4055" s="14">
        <f t="shared" si="7097"/>
        <v>0</v>
      </c>
      <c r="AE4055" s="14">
        <f t="shared" si="7097"/>
        <v>0</v>
      </c>
      <c r="AF4055" s="14">
        <f t="shared" si="7097"/>
        <v>0</v>
      </c>
      <c r="AG4055" s="14">
        <f t="shared" si="7043"/>
        <v>378.12700000000001</v>
      </c>
      <c r="AH4055" s="14">
        <f t="shared" si="7044"/>
        <v>0</v>
      </c>
      <c r="AI4055" s="14">
        <f t="shared" si="7045"/>
        <v>0</v>
      </c>
      <c r="AJ4055" s="14">
        <f t="shared" si="7097"/>
        <v>0</v>
      </c>
      <c r="AK4055" s="14">
        <f t="shared" si="7097"/>
        <v>0</v>
      </c>
      <c r="AL4055" s="14">
        <f t="shared" si="7097"/>
        <v>0</v>
      </c>
      <c r="AM4055" s="14">
        <f t="shared" si="7029"/>
        <v>378.12700000000001</v>
      </c>
      <c r="AN4055" s="14">
        <f t="shared" si="7030"/>
        <v>0</v>
      </c>
      <c r="AO4055" s="14">
        <f t="shared" si="7095"/>
        <v>0</v>
      </c>
      <c r="AP4055" s="14">
        <f t="shared" si="7097"/>
        <v>0</v>
      </c>
      <c r="AQ4055" s="14">
        <f t="shared" si="7097"/>
        <v>0</v>
      </c>
      <c r="AR4055" s="14">
        <f t="shared" si="7097"/>
        <v>0</v>
      </c>
      <c r="AS4055" s="14">
        <f t="shared" si="7097"/>
        <v>0</v>
      </c>
      <c r="AT4055" s="14">
        <f t="shared" si="7097"/>
        <v>0</v>
      </c>
      <c r="AU4055" s="14">
        <f t="shared" si="7097"/>
        <v>0</v>
      </c>
      <c r="AV4055" s="14">
        <f t="shared" si="7097"/>
        <v>0</v>
      </c>
      <c r="AW4055" s="14">
        <f t="shared" si="7097"/>
        <v>0</v>
      </c>
      <c r="AX4055" s="14">
        <f t="shared" si="7097"/>
        <v>0</v>
      </c>
      <c r="AY4055" s="14">
        <f t="shared" si="7097"/>
        <v>0</v>
      </c>
      <c r="AZ4055" s="14">
        <f t="shared" si="7097"/>
        <v>0</v>
      </c>
      <c r="BA4055" s="14">
        <f t="shared" si="7097"/>
        <v>0</v>
      </c>
      <c r="BB4055" s="14">
        <f t="shared" si="7097"/>
        <v>0</v>
      </c>
      <c r="BC4055" s="14">
        <f t="shared" si="7100"/>
        <v>378.12700000000001</v>
      </c>
      <c r="BD4055" s="14">
        <f t="shared" si="7098"/>
        <v>0</v>
      </c>
      <c r="BE4055" s="14">
        <f t="shared" si="7099"/>
        <v>0</v>
      </c>
      <c r="BF4055" s="14">
        <f t="shared" si="7097"/>
        <v>0</v>
      </c>
      <c r="BG4055" s="3">
        <v>1</v>
      </c>
    </row>
    <row r="4056" spans="1:59" ht="109.2" hidden="1" x14ac:dyDescent="0.3">
      <c r="A4056" s="47">
        <v>991</v>
      </c>
      <c r="B4056" s="47" t="s">
        <v>38</v>
      </c>
      <c r="C4056" s="47" t="s">
        <v>19</v>
      </c>
      <c r="D4056" s="8" t="s">
        <v>1231</v>
      </c>
      <c r="E4056" s="30"/>
      <c r="F4056" s="13" t="s">
        <v>1232</v>
      </c>
      <c r="G4056" s="14"/>
      <c r="H4056" s="14"/>
      <c r="I4056" s="14"/>
      <c r="J4056" s="14"/>
      <c r="K4056" s="14"/>
      <c r="L4056" s="14"/>
      <c r="M4056" s="14">
        <f t="shared" si="7096"/>
        <v>0</v>
      </c>
      <c r="N4056" s="14">
        <f t="shared" si="7097"/>
        <v>0</v>
      </c>
      <c r="O4056" s="14">
        <f t="shared" si="7097"/>
        <v>0</v>
      </c>
      <c r="P4056" s="14">
        <f t="shared" si="7097"/>
        <v>0</v>
      </c>
      <c r="Q4056" s="14">
        <f t="shared" si="7097"/>
        <v>0</v>
      </c>
      <c r="R4056" s="14">
        <f t="shared" si="7097"/>
        <v>0</v>
      </c>
      <c r="S4056" s="14">
        <f t="shared" si="7097"/>
        <v>0</v>
      </c>
      <c r="T4056" s="14">
        <f t="shared" si="7097"/>
        <v>0</v>
      </c>
      <c r="U4056" s="14">
        <f t="shared" si="7097"/>
        <v>0</v>
      </c>
      <c r="V4056" s="14">
        <f t="shared" si="7097"/>
        <v>0</v>
      </c>
      <c r="W4056" s="14">
        <f t="shared" si="7097"/>
        <v>0</v>
      </c>
      <c r="X4056" s="14">
        <f t="shared" si="7097"/>
        <v>378.12700000000001</v>
      </c>
      <c r="Y4056" s="14">
        <f t="shared" si="7097"/>
        <v>0</v>
      </c>
      <c r="Z4056" s="14">
        <f t="shared" si="7097"/>
        <v>0</v>
      </c>
      <c r="AA4056" s="14">
        <f t="shared" si="7097"/>
        <v>0</v>
      </c>
      <c r="AB4056" s="14">
        <f t="shared" si="7097"/>
        <v>0</v>
      </c>
      <c r="AC4056" s="14">
        <f t="shared" si="7097"/>
        <v>0</v>
      </c>
      <c r="AD4056" s="14">
        <f t="shared" si="7097"/>
        <v>0</v>
      </c>
      <c r="AE4056" s="14">
        <f t="shared" si="7097"/>
        <v>0</v>
      </c>
      <c r="AF4056" s="14">
        <f t="shared" si="7097"/>
        <v>0</v>
      </c>
      <c r="AG4056" s="14">
        <f t="shared" si="7043"/>
        <v>378.12700000000001</v>
      </c>
      <c r="AH4056" s="14">
        <f t="shared" si="7044"/>
        <v>0</v>
      </c>
      <c r="AI4056" s="14">
        <f t="shared" si="7045"/>
        <v>0</v>
      </c>
      <c r="AJ4056" s="14">
        <f t="shared" si="7097"/>
        <v>0</v>
      </c>
      <c r="AK4056" s="14">
        <f t="shared" si="7097"/>
        <v>0</v>
      </c>
      <c r="AL4056" s="14">
        <f t="shared" si="7097"/>
        <v>0</v>
      </c>
      <c r="AM4056" s="14">
        <f t="shared" si="7029"/>
        <v>378.12700000000001</v>
      </c>
      <c r="AN4056" s="14">
        <f t="shared" si="7030"/>
        <v>0</v>
      </c>
      <c r="AO4056" s="14">
        <f t="shared" si="7095"/>
        <v>0</v>
      </c>
      <c r="AP4056" s="14">
        <f t="shared" si="7097"/>
        <v>0</v>
      </c>
      <c r="AQ4056" s="14">
        <f t="shared" si="7097"/>
        <v>0</v>
      </c>
      <c r="AR4056" s="14">
        <f t="shared" si="7097"/>
        <v>0</v>
      </c>
      <c r="AS4056" s="14">
        <f t="shared" si="7097"/>
        <v>0</v>
      </c>
      <c r="AT4056" s="14">
        <f t="shared" si="7097"/>
        <v>0</v>
      </c>
      <c r="AU4056" s="14">
        <f t="shared" si="7097"/>
        <v>0</v>
      </c>
      <c r="AV4056" s="14">
        <f t="shared" si="7097"/>
        <v>0</v>
      </c>
      <c r="AW4056" s="14">
        <f t="shared" si="7097"/>
        <v>0</v>
      </c>
      <c r="AX4056" s="14">
        <f t="shared" si="7097"/>
        <v>0</v>
      </c>
      <c r="AY4056" s="14">
        <f t="shared" si="7097"/>
        <v>0</v>
      </c>
      <c r="AZ4056" s="14">
        <f t="shared" si="7097"/>
        <v>0</v>
      </c>
      <c r="BA4056" s="14">
        <f t="shared" si="7097"/>
        <v>0</v>
      </c>
      <c r="BB4056" s="14">
        <f t="shared" si="7097"/>
        <v>0</v>
      </c>
      <c r="BC4056" s="14">
        <f t="shared" si="7100"/>
        <v>378.12700000000001</v>
      </c>
      <c r="BD4056" s="14">
        <f t="shared" si="7098"/>
        <v>0</v>
      </c>
      <c r="BE4056" s="14">
        <f t="shared" si="7099"/>
        <v>0</v>
      </c>
      <c r="BF4056" s="14">
        <f t="shared" si="7097"/>
        <v>0</v>
      </c>
      <c r="BG4056" s="3">
        <v>1</v>
      </c>
    </row>
    <row r="4057" spans="1:59" ht="31.5" hidden="1" customHeight="1" x14ac:dyDescent="0.3">
      <c r="A4057" s="47">
        <v>991</v>
      </c>
      <c r="B4057" s="47" t="s">
        <v>38</v>
      </c>
      <c r="C4057" s="47" t="s">
        <v>19</v>
      </c>
      <c r="D4057" s="8" t="s">
        <v>1231</v>
      </c>
      <c r="E4057" s="30">
        <v>300</v>
      </c>
      <c r="F4057" s="13" t="s">
        <v>530</v>
      </c>
      <c r="G4057" s="14"/>
      <c r="H4057" s="14"/>
      <c r="I4057" s="14"/>
      <c r="J4057" s="14"/>
      <c r="K4057" s="14"/>
      <c r="L4057" s="14"/>
      <c r="M4057" s="14">
        <f t="shared" si="7096"/>
        <v>0</v>
      </c>
      <c r="N4057" s="14">
        <f t="shared" si="7097"/>
        <v>0</v>
      </c>
      <c r="O4057" s="14">
        <f t="shared" si="7097"/>
        <v>0</v>
      </c>
      <c r="P4057" s="14">
        <f t="shared" si="7097"/>
        <v>0</v>
      </c>
      <c r="Q4057" s="14">
        <f t="shared" si="7097"/>
        <v>0</v>
      </c>
      <c r="R4057" s="14">
        <f t="shared" si="7097"/>
        <v>0</v>
      </c>
      <c r="S4057" s="14">
        <f t="shared" si="7097"/>
        <v>0</v>
      </c>
      <c r="T4057" s="14">
        <f t="shared" si="7097"/>
        <v>0</v>
      </c>
      <c r="U4057" s="14">
        <f t="shared" si="7097"/>
        <v>0</v>
      </c>
      <c r="V4057" s="14">
        <f t="shared" si="7097"/>
        <v>0</v>
      </c>
      <c r="W4057" s="14">
        <f t="shared" si="7097"/>
        <v>0</v>
      </c>
      <c r="X4057" s="14">
        <f t="shared" si="7097"/>
        <v>378.12700000000001</v>
      </c>
      <c r="Y4057" s="14">
        <f t="shared" si="7097"/>
        <v>0</v>
      </c>
      <c r="Z4057" s="14">
        <f t="shared" si="7097"/>
        <v>0</v>
      </c>
      <c r="AA4057" s="14">
        <f t="shared" si="7097"/>
        <v>0</v>
      </c>
      <c r="AB4057" s="14">
        <f t="shared" si="7097"/>
        <v>0</v>
      </c>
      <c r="AC4057" s="14">
        <f t="shared" si="7097"/>
        <v>0</v>
      </c>
      <c r="AD4057" s="14">
        <f t="shared" si="7097"/>
        <v>0</v>
      </c>
      <c r="AE4057" s="14">
        <f t="shared" si="7097"/>
        <v>0</v>
      </c>
      <c r="AF4057" s="14">
        <f t="shared" si="7097"/>
        <v>0</v>
      </c>
      <c r="AG4057" s="14">
        <f t="shared" si="7043"/>
        <v>378.12700000000001</v>
      </c>
      <c r="AH4057" s="14">
        <f t="shared" si="7044"/>
        <v>0</v>
      </c>
      <c r="AI4057" s="14">
        <f t="shared" si="7045"/>
        <v>0</v>
      </c>
      <c r="AJ4057" s="14">
        <f t="shared" si="7097"/>
        <v>0</v>
      </c>
      <c r="AK4057" s="14">
        <f t="shared" si="7097"/>
        <v>0</v>
      </c>
      <c r="AL4057" s="14">
        <f t="shared" si="7097"/>
        <v>0</v>
      </c>
      <c r="AM4057" s="14">
        <f t="shared" si="7029"/>
        <v>378.12700000000001</v>
      </c>
      <c r="AN4057" s="14">
        <f t="shared" si="7030"/>
        <v>0</v>
      </c>
      <c r="AO4057" s="14">
        <f t="shared" si="7095"/>
        <v>0</v>
      </c>
      <c r="AP4057" s="14">
        <f t="shared" si="7097"/>
        <v>0</v>
      </c>
      <c r="AQ4057" s="14">
        <f t="shared" si="7097"/>
        <v>0</v>
      </c>
      <c r="AR4057" s="14">
        <f t="shared" si="7097"/>
        <v>0</v>
      </c>
      <c r="AS4057" s="14">
        <f t="shared" si="7097"/>
        <v>0</v>
      </c>
      <c r="AT4057" s="14">
        <f t="shared" si="7097"/>
        <v>0</v>
      </c>
      <c r="AU4057" s="14">
        <f t="shared" si="7097"/>
        <v>0</v>
      </c>
      <c r="AV4057" s="14">
        <f t="shared" si="7097"/>
        <v>0</v>
      </c>
      <c r="AW4057" s="14">
        <f t="shared" si="7097"/>
        <v>0</v>
      </c>
      <c r="AX4057" s="14">
        <f t="shared" si="7097"/>
        <v>0</v>
      </c>
      <c r="AY4057" s="14">
        <f t="shared" si="7097"/>
        <v>0</v>
      </c>
      <c r="AZ4057" s="14">
        <f t="shared" si="7097"/>
        <v>0</v>
      </c>
      <c r="BA4057" s="14">
        <f t="shared" si="7097"/>
        <v>0</v>
      </c>
      <c r="BB4057" s="14">
        <f t="shared" si="7097"/>
        <v>0</v>
      </c>
      <c r="BC4057" s="14">
        <f t="shared" si="7100"/>
        <v>378.12700000000001</v>
      </c>
      <c r="BD4057" s="14">
        <f t="shared" si="7098"/>
        <v>0</v>
      </c>
      <c r="BE4057" s="14">
        <f t="shared" si="7099"/>
        <v>0</v>
      </c>
      <c r="BF4057" s="14">
        <f t="shared" si="7097"/>
        <v>0</v>
      </c>
      <c r="BG4057" s="3">
        <v>1</v>
      </c>
    </row>
    <row r="4058" spans="1:59" ht="31.5" hidden="1" customHeight="1" x14ac:dyDescent="0.3">
      <c r="A4058" s="47">
        <v>991</v>
      </c>
      <c r="B4058" s="47" t="s">
        <v>38</v>
      </c>
      <c r="C4058" s="47" t="s">
        <v>19</v>
      </c>
      <c r="D4058" s="8" t="s">
        <v>1231</v>
      </c>
      <c r="E4058" s="30">
        <v>320</v>
      </c>
      <c r="F4058" s="13" t="s">
        <v>532</v>
      </c>
      <c r="G4058" s="14"/>
      <c r="H4058" s="14"/>
      <c r="I4058" s="14"/>
      <c r="J4058" s="14"/>
      <c r="K4058" s="14"/>
      <c r="L4058" s="14"/>
      <c r="M4058" s="14">
        <v>0</v>
      </c>
      <c r="N4058" s="14"/>
      <c r="O4058" s="14">
        <v>0</v>
      </c>
      <c r="P4058" s="14"/>
      <c r="Q4058" s="14">
        <v>0</v>
      </c>
      <c r="R4058" s="14"/>
      <c r="S4058" s="14"/>
      <c r="T4058" s="14"/>
      <c r="U4058" s="14"/>
      <c r="V4058" s="14"/>
      <c r="W4058" s="14"/>
      <c r="X4058" s="14">
        <v>378.12700000000001</v>
      </c>
      <c r="Y4058" s="14"/>
      <c r="Z4058" s="14"/>
      <c r="AA4058" s="14"/>
      <c r="AB4058" s="14"/>
      <c r="AC4058" s="14"/>
      <c r="AD4058" s="14"/>
      <c r="AE4058" s="14"/>
      <c r="AF4058" s="14"/>
      <c r="AG4058" s="14">
        <f t="shared" si="7043"/>
        <v>378.12700000000001</v>
      </c>
      <c r="AH4058" s="14">
        <f t="shared" si="7044"/>
        <v>0</v>
      </c>
      <c r="AI4058" s="14">
        <f t="shared" si="7045"/>
        <v>0</v>
      </c>
      <c r="AJ4058" s="14"/>
      <c r="AK4058" s="14"/>
      <c r="AL4058" s="14"/>
      <c r="AM4058" s="14">
        <f t="shared" si="7029"/>
        <v>378.12700000000001</v>
      </c>
      <c r="AN4058" s="14">
        <f t="shared" si="7030"/>
        <v>0</v>
      </c>
      <c r="AO4058" s="14">
        <f t="shared" si="7095"/>
        <v>0</v>
      </c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/>
      <c r="AZ4058" s="14"/>
      <c r="BA4058" s="14"/>
      <c r="BB4058" s="14"/>
      <c r="BC4058" s="14">
        <f t="shared" si="7100"/>
        <v>378.12700000000001</v>
      </c>
      <c r="BD4058" s="14">
        <f t="shared" si="7098"/>
        <v>0</v>
      </c>
      <c r="BE4058" s="14">
        <f t="shared" si="7099"/>
        <v>0</v>
      </c>
      <c r="BF4058" s="14"/>
      <c r="BG4058" s="3">
        <v>1</v>
      </c>
    </row>
    <row r="4059" spans="1:59" s="3" customFormat="1" ht="31.5" customHeight="1" x14ac:dyDescent="0.3">
      <c r="A4059" s="4">
        <v>992</v>
      </c>
      <c r="B4059" s="4"/>
      <c r="C4059" s="4"/>
      <c r="D4059" s="4"/>
      <c r="E4059" s="4"/>
      <c r="F4059" s="5" t="s">
        <v>86</v>
      </c>
      <c r="G4059" s="15">
        <f>G4060+G4079</f>
        <v>73476.400000000009</v>
      </c>
      <c r="H4059" s="15">
        <f>H4060+H4079</f>
        <v>75460.800000000003</v>
      </c>
      <c r="I4059" s="15">
        <f>I4060+I4079</f>
        <v>75460.3</v>
      </c>
      <c r="J4059" s="15">
        <f t="shared" ref="J4059:L4059" si="7101">J4060+J4079</f>
        <v>0</v>
      </c>
      <c r="K4059" s="15">
        <f t="shared" si="7101"/>
        <v>0</v>
      </c>
      <c r="L4059" s="15">
        <f t="shared" si="7101"/>
        <v>0</v>
      </c>
      <c r="M4059" s="15">
        <f t="shared" si="6998"/>
        <v>73476.400000000009</v>
      </c>
      <c r="N4059" s="14">
        <f t="shared" si="6999"/>
        <v>75460.800000000003</v>
      </c>
      <c r="O4059" s="15">
        <f t="shared" si="7000"/>
        <v>75460.3</v>
      </c>
      <c r="P4059" s="15">
        <f>P4060+P4079</f>
        <v>0</v>
      </c>
      <c r="Q4059" s="15">
        <f t="shared" si="7035"/>
        <v>75460.800000000003</v>
      </c>
      <c r="R4059" s="15">
        <f t="shared" ref="R4059:W4059" si="7102">R4060+R4079</f>
        <v>0</v>
      </c>
      <c r="S4059" s="15">
        <f t="shared" si="7102"/>
        <v>0</v>
      </c>
      <c r="T4059" s="15">
        <f>T4060+T4079</f>
        <v>0</v>
      </c>
      <c r="U4059" s="15">
        <f t="shared" si="7102"/>
        <v>0</v>
      </c>
      <c r="V4059" s="15">
        <f t="shared" si="7102"/>
        <v>0</v>
      </c>
      <c r="W4059" s="15">
        <f t="shared" si="7102"/>
        <v>0</v>
      </c>
      <c r="X4059" s="15">
        <f>X4060+X4079</f>
        <v>0</v>
      </c>
      <c r="Y4059" s="15">
        <f>Y4060+Y4079</f>
        <v>0</v>
      </c>
      <c r="Z4059" s="15">
        <f>Z4060+Z4079</f>
        <v>0</v>
      </c>
      <c r="AA4059" s="15">
        <f>AA4060+AA4079</f>
        <v>0</v>
      </c>
      <c r="AB4059" s="15">
        <f t="shared" ref="AB4059:AE4059" si="7103">AB4060+AB4079</f>
        <v>0</v>
      </c>
      <c r="AC4059" s="15">
        <f>AC4060+AC4079</f>
        <v>0</v>
      </c>
      <c r="AD4059" s="15">
        <f>AD4060+AD4079</f>
        <v>0</v>
      </c>
      <c r="AE4059" s="15">
        <f t="shared" si="7103"/>
        <v>0</v>
      </c>
      <c r="AF4059" s="15">
        <f>AF4060+AF4079</f>
        <v>0</v>
      </c>
      <c r="AG4059" s="15">
        <f t="shared" si="7043"/>
        <v>73476.400000000009</v>
      </c>
      <c r="AH4059" s="15">
        <f t="shared" si="7044"/>
        <v>75460.800000000003</v>
      </c>
      <c r="AI4059" s="15">
        <f t="shared" si="7045"/>
        <v>75460.3</v>
      </c>
      <c r="AJ4059" s="15">
        <f>AJ4060+AJ4079</f>
        <v>0</v>
      </c>
      <c r="AK4059" s="15">
        <f>AK4060+AK4079</f>
        <v>0</v>
      </c>
      <c r="AL4059" s="15">
        <f>AL4060+AL4079</f>
        <v>0</v>
      </c>
      <c r="AM4059" s="15">
        <f t="shared" si="7029"/>
        <v>73476.400000000009</v>
      </c>
      <c r="AN4059" s="15">
        <f t="shared" si="7030"/>
        <v>75460.800000000003</v>
      </c>
      <c r="AO4059" s="15">
        <f t="shared" si="7095"/>
        <v>75460.3</v>
      </c>
      <c r="AP4059" s="15">
        <f t="shared" ref="AP4059:AQ4059" si="7104">AP4060+AP4079</f>
        <v>0</v>
      </c>
      <c r="AQ4059" s="15">
        <f t="shared" si="7104"/>
        <v>0</v>
      </c>
      <c r="AR4059" s="15">
        <f t="shared" ref="AR4059:AX4059" si="7105">AR4060+AR4079</f>
        <v>0</v>
      </c>
      <c r="AS4059" s="15">
        <f t="shared" si="7105"/>
        <v>235.649</v>
      </c>
      <c r="AT4059" s="15">
        <f t="shared" si="7105"/>
        <v>0</v>
      </c>
      <c r="AU4059" s="15">
        <f>AU4060+AU4079</f>
        <v>0</v>
      </c>
      <c r="AV4059" s="15">
        <f t="shared" si="7105"/>
        <v>0</v>
      </c>
      <c r="AW4059" s="15">
        <f t="shared" si="7105"/>
        <v>0</v>
      </c>
      <c r="AX4059" s="15">
        <f t="shared" si="7105"/>
        <v>0</v>
      </c>
      <c r="AY4059" s="15">
        <f t="shared" ref="AY4059:BB4059" si="7106">AY4060+AY4079</f>
        <v>0</v>
      </c>
      <c r="AZ4059" s="15">
        <f t="shared" si="7106"/>
        <v>0</v>
      </c>
      <c r="BA4059" s="15">
        <f>BA4060+BA4079</f>
        <v>0</v>
      </c>
      <c r="BB4059" s="15">
        <f t="shared" si="7106"/>
        <v>0</v>
      </c>
      <c r="BC4059" s="15">
        <f t="shared" si="7100"/>
        <v>73712.049000000014</v>
      </c>
      <c r="BD4059" s="15">
        <f t="shared" si="7098"/>
        <v>75460.800000000003</v>
      </c>
      <c r="BE4059" s="15">
        <f t="shared" si="7099"/>
        <v>75460.3</v>
      </c>
      <c r="BF4059" s="15">
        <f>BF4060+BF4079</f>
        <v>0</v>
      </c>
    </row>
    <row r="4060" spans="1:59" s="3" customFormat="1" ht="15.75" customHeight="1" x14ac:dyDescent="0.3">
      <c r="A4060" s="4">
        <v>992</v>
      </c>
      <c r="B4060" s="4" t="s">
        <v>9</v>
      </c>
      <c r="C4060" s="4"/>
      <c r="D4060" s="4"/>
      <c r="E4060" s="4"/>
      <c r="F4060" s="5" t="s">
        <v>14</v>
      </c>
      <c r="G4060" s="15">
        <f t="shared" ref="G4060:L4062" si="7107">G4061</f>
        <v>67744.100000000006</v>
      </c>
      <c r="H4060" s="15">
        <f t="shared" si="7107"/>
        <v>69728.5</v>
      </c>
      <c r="I4060" s="15">
        <f t="shared" si="7107"/>
        <v>69728</v>
      </c>
      <c r="J4060" s="15">
        <f t="shared" si="7107"/>
        <v>0</v>
      </c>
      <c r="K4060" s="15">
        <f t="shared" si="7107"/>
        <v>0</v>
      </c>
      <c r="L4060" s="15">
        <f t="shared" si="7107"/>
        <v>0</v>
      </c>
      <c r="M4060" s="15">
        <f t="shared" si="6998"/>
        <v>67744.100000000006</v>
      </c>
      <c r="N4060" s="14">
        <f t="shared" si="6999"/>
        <v>69728.5</v>
      </c>
      <c r="O4060" s="15">
        <f t="shared" si="7000"/>
        <v>69728</v>
      </c>
      <c r="P4060" s="15">
        <f t="shared" ref="P4060:BF4062" si="7108">P4061</f>
        <v>0</v>
      </c>
      <c r="Q4060" s="15">
        <f t="shared" si="7035"/>
        <v>69728.5</v>
      </c>
      <c r="R4060" s="15">
        <f t="shared" si="7108"/>
        <v>0</v>
      </c>
      <c r="S4060" s="15">
        <f t="shared" si="7108"/>
        <v>0</v>
      </c>
      <c r="T4060" s="15">
        <f t="shared" si="7108"/>
        <v>0</v>
      </c>
      <c r="U4060" s="15">
        <f t="shared" si="7108"/>
        <v>0</v>
      </c>
      <c r="V4060" s="15">
        <f t="shared" si="7108"/>
        <v>0</v>
      </c>
      <c r="W4060" s="15">
        <f t="shared" si="7108"/>
        <v>0</v>
      </c>
      <c r="X4060" s="15">
        <f t="shared" si="7108"/>
        <v>0</v>
      </c>
      <c r="Y4060" s="15">
        <f t="shared" si="7108"/>
        <v>0</v>
      </c>
      <c r="Z4060" s="15">
        <f t="shared" si="7108"/>
        <v>0</v>
      </c>
      <c r="AA4060" s="15">
        <f t="shared" si="7108"/>
        <v>0</v>
      </c>
      <c r="AB4060" s="15">
        <f t="shared" si="7108"/>
        <v>0</v>
      </c>
      <c r="AC4060" s="15">
        <f t="shared" si="7108"/>
        <v>0</v>
      </c>
      <c r="AD4060" s="15">
        <f t="shared" si="7108"/>
        <v>0</v>
      </c>
      <c r="AE4060" s="15">
        <f t="shared" si="7108"/>
        <v>0</v>
      </c>
      <c r="AF4060" s="15">
        <f t="shared" si="7108"/>
        <v>0</v>
      </c>
      <c r="AG4060" s="15">
        <f t="shared" si="7043"/>
        <v>67744.100000000006</v>
      </c>
      <c r="AH4060" s="15">
        <f t="shared" si="7044"/>
        <v>69728.5</v>
      </c>
      <c r="AI4060" s="15">
        <f t="shared" si="7045"/>
        <v>69728</v>
      </c>
      <c r="AJ4060" s="15">
        <f t="shared" si="7108"/>
        <v>0</v>
      </c>
      <c r="AK4060" s="15">
        <f t="shared" si="7108"/>
        <v>0</v>
      </c>
      <c r="AL4060" s="15">
        <f t="shared" si="7108"/>
        <v>0</v>
      </c>
      <c r="AM4060" s="15">
        <f t="shared" si="7029"/>
        <v>67744.100000000006</v>
      </c>
      <c r="AN4060" s="15">
        <f t="shared" si="7030"/>
        <v>69728.5</v>
      </c>
      <c r="AO4060" s="15">
        <f t="shared" si="7095"/>
        <v>69728</v>
      </c>
      <c r="AP4060" s="15">
        <f t="shared" si="7108"/>
        <v>0</v>
      </c>
      <c r="AQ4060" s="15">
        <f t="shared" si="7108"/>
        <v>7</v>
      </c>
      <c r="AR4060" s="15">
        <f t="shared" si="7108"/>
        <v>0</v>
      </c>
      <c r="AS4060" s="15">
        <f t="shared" si="7108"/>
        <v>0</v>
      </c>
      <c r="AT4060" s="15">
        <f t="shared" si="7108"/>
        <v>0</v>
      </c>
      <c r="AU4060" s="15">
        <f t="shared" si="7108"/>
        <v>0</v>
      </c>
      <c r="AV4060" s="15">
        <f t="shared" si="7108"/>
        <v>0</v>
      </c>
      <c r="AW4060" s="15">
        <f t="shared" si="7108"/>
        <v>0</v>
      </c>
      <c r="AX4060" s="15">
        <f t="shared" si="7108"/>
        <v>0</v>
      </c>
      <c r="AY4060" s="15">
        <f t="shared" si="7108"/>
        <v>0</v>
      </c>
      <c r="AZ4060" s="15">
        <f t="shared" si="7108"/>
        <v>0</v>
      </c>
      <c r="BA4060" s="15">
        <f t="shared" si="7108"/>
        <v>0</v>
      </c>
      <c r="BB4060" s="15">
        <f t="shared" si="7108"/>
        <v>0</v>
      </c>
      <c r="BC4060" s="15">
        <f t="shared" si="7100"/>
        <v>67751.100000000006</v>
      </c>
      <c r="BD4060" s="15">
        <f t="shared" si="7098"/>
        <v>69728.5</v>
      </c>
      <c r="BE4060" s="15">
        <f t="shared" si="7099"/>
        <v>69728</v>
      </c>
      <c r="BF4060" s="15">
        <f t="shared" si="7108"/>
        <v>0</v>
      </c>
    </row>
    <row r="4061" spans="1:59" s="9" customFormat="1" ht="15.75" customHeight="1" x14ac:dyDescent="0.3">
      <c r="A4061" s="6">
        <v>992</v>
      </c>
      <c r="B4061" s="6" t="s">
        <v>9</v>
      </c>
      <c r="C4061" s="6" t="s">
        <v>11</v>
      </c>
      <c r="D4061" s="6"/>
      <c r="E4061" s="6"/>
      <c r="F4061" s="7" t="s">
        <v>15</v>
      </c>
      <c r="G4061" s="16">
        <f>G4062</f>
        <v>67744.100000000006</v>
      </c>
      <c r="H4061" s="16">
        <f t="shared" si="7107"/>
        <v>69728.5</v>
      </c>
      <c r="I4061" s="16">
        <f t="shared" si="7107"/>
        <v>69728</v>
      </c>
      <c r="J4061" s="16">
        <f t="shared" si="7107"/>
        <v>0</v>
      </c>
      <c r="K4061" s="16">
        <f t="shared" si="7107"/>
        <v>0</v>
      </c>
      <c r="L4061" s="16">
        <f t="shared" si="7107"/>
        <v>0</v>
      </c>
      <c r="M4061" s="16">
        <f t="shared" si="6998"/>
        <v>67744.100000000006</v>
      </c>
      <c r="N4061" s="14">
        <f t="shared" si="6999"/>
        <v>69728.5</v>
      </c>
      <c r="O4061" s="16">
        <f t="shared" si="7000"/>
        <v>69728</v>
      </c>
      <c r="P4061" s="16">
        <f t="shared" si="7108"/>
        <v>0</v>
      </c>
      <c r="Q4061" s="16">
        <f t="shared" si="7035"/>
        <v>69728.5</v>
      </c>
      <c r="R4061" s="16">
        <f t="shared" si="7108"/>
        <v>0</v>
      </c>
      <c r="S4061" s="16">
        <f t="shared" si="7108"/>
        <v>0</v>
      </c>
      <c r="T4061" s="16">
        <f t="shared" si="7108"/>
        <v>0</v>
      </c>
      <c r="U4061" s="16">
        <f t="shared" si="7108"/>
        <v>0</v>
      </c>
      <c r="V4061" s="16">
        <f t="shared" si="7108"/>
        <v>0</v>
      </c>
      <c r="W4061" s="16">
        <f t="shared" si="7108"/>
        <v>0</v>
      </c>
      <c r="X4061" s="16">
        <f t="shared" si="7108"/>
        <v>0</v>
      </c>
      <c r="Y4061" s="16">
        <f t="shared" si="7108"/>
        <v>0</v>
      </c>
      <c r="Z4061" s="16">
        <f t="shared" si="7108"/>
        <v>0</v>
      </c>
      <c r="AA4061" s="16">
        <f t="shared" si="7108"/>
        <v>0</v>
      </c>
      <c r="AB4061" s="16">
        <f t="shared" si="7108"/>
        <v>0</v>
      </c>
      <c r="AC4061" s="16">
        <f t="shared" si="7108"/>
        <v>0</v>
      </c>
      <c r="AD4061" s="16">
        <f t="shared" si="7108"/>
        <v>0</v>
      </c>
      <c r="AE4061" s="16">
        <f t="shared" si="7108"/>
        <v>0</v>
      </c>
      <c r="AF4061" s="16">
        <f t="shared" si="7108"/>
        <v>0</v>
      </c>
      <c r="AG4061" s="16">
        <f t="shared" si="7043"/>
        <v>67744.100000000006</v>
      </c>
      <c r="AH4061" s="16">
        <f t="shared" si="7044"/>
        <v>69728.5</v>
      </c>
      <c r="AI4061" s="16">
        <f t="shared" si="7045"/>
        <v>69728</v>
      </c>
      <c r="AJ4061" s="16">
        <f t="shared" si="7108"/>
        <v>0</v>
      </c>
      <c r="AK4061" s="16">
        <f t="shared" si="7108"/>
        <v>0</v>
      </c>
      <c r="AL4061" s="16">
        <f t="shared" si="7108"/>
        <v>0</v>
      </c>
      <c r="AM4061" s="16">
        <f t="shared" si="7029"/>
        <v>67744.100000000006</v>
      </c>
      <c r="AN4061" s="16">
        <f t="shared" si="7030"/>
        <v>69728.5</v>
      </c>
      <c r="AO4061" s="16">
        <f t="shared" si="7095"/>
        <v>69728</v>
      </c>
      <c r="AP4061" s="16">
        <f>AP4062+AP4074</f>
        <v>0</v>
      </c>
      <c r="AQ4061" s="16">
        <f t="shared" ref="AQ4061:BF4061" si="7109">AQ4062+AQ4074</f>
        <v>7</v>
      </c>
      <c r="AR4061" s="16">
        <f t="shared" si="7109"/>
        <v>0</v>
      </c>
      <c r="AS4061" s="16">
        <f t="shared" ref="AS4061" si="7110">AS4062+AS4074</f>
        <v>0</v>
      </c>
      <c r="AT4061" s="16">
        <f t="shared" si="7109"/>
        <v>0</v>
      </c>
      <c r="AU4061" s="16">
        <f t="shared" ref="AU4061" si="7111">AU4062+AU4074</f>
        <v>0</v>
      </c>
      <c r="AV4061" s="16">
        <f t="shared" ref="AV4061" si="7112">AV4062+AV4074</f>
        <v>0</v>
      </c>
      <c r="AW4061" s="16">
        <f t="shared" si="7109"/>
        <v>0</v>
      </c>
      <c r="AX4061" s="16">
        <f t="shared" si="7109"/>
        <v>0</v>
      </c>
      <c r="AY4061" s="16">
        <f t="shared" ref="AY4061:BB4061" si="7113">AY4062+AY4074</f>
        <v>0</v>
      </c>
      <c r="AZ4061" s="16">
        <f t="shared" ref="AZ4061:BA4061" si="7114">AZ4062+AZ4074</f>
        <v>0</v>
      </c>
      <c r="BA4061" s="16">
        <f t="shared" si="7114"/>
        <v>0</v>
      </c>
      <c r="BB4061" s="16">
        <f t="shared" si="7113"/>
        <v>0</v>
      </c>
      <c r="BC4061" s="16">
        <f t="shared" si="7100"/>
        <v>67751.100000000006</v>
      </c>
      <c r="BD4061" s="16">
        <f t="shared" si="7098"/>
        <v>69728.5</v>
      </c>
      <c r="BE4061" s="16">
        <f t="shared" si="7099"/>
        <v>69728</v>
      </c>
      <c r="BF4061" s="16">
        <f t="shared" si="7109"/>
        <v>0</v>
      </c>
    </row>
    <row r="4062" spans="1:59" ht="31.5" customHeight="1" x14ac:dyDescent="0.3">
      <c r="A4062" s="47">
        <v>992</v>
      </c>
      <c r="B4062" s="47" t="s">
        <v>9</v>
      </c>
      <c r="C4062" s="47" t="s">
        <v>11</v>
      </c>
      <c r="D4062" s="8" t="s">
        <v>115</v>
      </c>
      <c r="E4062" s="30"/>
      <c r="F4062" s="24" t="s">
        <v>809</v>
      </c>
      <c r="G4062" s="14">
        <f t="shared" si="7107"/>
        <v>67744.100000000006</v>
      </c>
      <c r="H4062" s="14">
        <f t="shared" si="7107"/>
        <v>69728.5</v>
      </c>
      <c r="I4062" s="14">
        <f t="shared" si="7107"/>
        <v>69728</v>
      </c>
      <c r="J4062" s="14">
        <f t="shared" si="7107"/>
        <v>0</v>
      </c>
      <c r="K4062" s="14">
        <f t="shared" si="7107"/>
        <v>0</v>
      </c>
      <c r="L4062" s="14">
        <f t="shared" si="7107"/>
        <v>0</v>
      </c>
      <c r="M4062" s="14">
        <f t="shared" si="6998"/>
        <v>67744.100000000006</v>
      </c>
      <c r="N4062" s="14">
        <f t="shared" si="6999"/>
        <v>69728.5</v>
      </c>
      <c r="O4062" s="14">
        <f t="shared" si="7000"/>
        <v>69728</v>
      </c>
      <c r="P4062" s="14">
        <f t="shared" si="7108"/>
        <v>0</v>
      </c>
      <c r="Q4062" s="14">
        <f t="shared" si="7035"/>
        <v>69728.5</v>
      </c>
      <c r="R4062" s="14">
        <f t="shared" si="7108"/>
        <v>0</v>
      </c>
      <c r="S4062" s="14">
        <f t="shared" si="7108"/>
        <v>0</v>
      </c>
      <c r="T4062" s="14">
        <f t="shared" si="7108"/>
        <v>0</v>
      </c>
      <c r="U4062" s="14">
        <f t="shared" si="7108"/>
        <v>0</v>
      </c>
      <c r="V4062" s="14">
        <f t="shared" si="7108"/>
        <v>0</v>
      </c>
      <c r="W4062" s="14">
        <f t="shared" si="7108"/>
        <v>0</v>
      </c>
      <c r="X4062" s="14">
        <f t="shared" si="7108"/>
        <v>0</v>
      </c>
      <c r="Y4062" s="14">
        <f t="shared" si="7108"/>
        <v>0</v>
      </c>
      <c r="Z4062" s="14">
        <f t="shared" si="7108"/>
        <v>0</v>
      </c>
      <c r="AA4062" s="14">
        <f t="shared" si="7108"/>
        <v>0</v>
      </c>
      <c r="AB4062" s="14">
        <f t="shared" si="7108"/>
        <v>0</v>
      </c>
      <c r="AC4062" s="14">
        <f t="shared" si="7108"/>
        <v>0</v>
      </c>
      <c r="AD4062" s="14">
        <f t="shared" si="7108"/>
        <v>0</v>
      </c>
      <c r="AE4062" s="14">
        <f t="shared" si="7108"/>
        <v>0</v>
      </c>
      <c r="AF4062" s="14">
        <f t="shared" si="7108"/>
        <v>0</v>
      </c>
      <c r="AG4062" s="14">
        <f t="shared" si="7043"/>
        <v>67744.100000000006</v>
      </c>
      <c r="AH4062" s="14">
        <f t="shared" si="7044"/>
        <v>69728.5</v>
      </c>
      <c r="AI4062" s="14">
        <f t="shared" si="7045"/>
        <v>69728</v>
      </c>
      <c r="AJ4062" s="14">
        <f t="shared" si="7108"/>
        <v>0</v>
      </c>
      <c r="AK4062" s="14">
        <f t="shared" si="7108"/>
        <v>0</v>
      </c>
      <c r="AL4062" s="14">
        <f t="shared" si="7108"/>
        <v>0</v>
      </c>
      <c r="AM4062" s="14">
        <f t="shared" si="7029"/>
        <v>67744.100000000006</v>
      </c>
      <c r="AN4062" s="14">
        <f t="shared" si="7030"/>
        <v>69728.5</v>
      </c>
      <c r="AO4062" s="14">
        <f t="shared" si="7095"/>
        <v>69728</v>
      </c>
      <c r="AP4062" s="14">
        <f t="shared" si="7108"/>
        <v>0</v>
      </c>
      <c r="AQ4062" s="14">
        <f t="shared" si="7108"/>
        <v>0</v>
      </c>
      <c r="AR4062" s="14">
        <f t="shared" si="7108"/>
        <v>0</v>
      </c>
      <c r="AS4062" s="14">
        <f t="shared" si="7108"/>
        <v>0</v>
      </c>
      <c r="AT4062" s="14">
        <f t="shared" si="7108"/>
        <v>0</v>
      </c>
      <c r="AU4062" s="14">
        <f t="shared" si="7108"/>
        <v>0</v>
      </c>
      <c r="AV4062" s="14">
        <f t="shared" si="7108"/>
        <v>0</v>
      </c>
      <c r="AW4062" s="14">
        <f t="shared" si="7108"/>
        <v>0</v>
      </c>
      <c r="AX4062" s="14">
        <f t="shared" si="7108"/>
        <v>0</v>
      </c>
      <c r="AY4062" s="14">
        <f t="shared" si="7108"/>
        <v>0</v>
      </c>
      <c r="AZ4062" s="14">
        <f t="shared" si="7108"/>
        <v>0</v>
      </c>
      <c r="BA4062" s="14">
        <f t="shared" si="7108"/>
        <v>0</v>
      </c>
      <c r="BB4062" s="14">
        <f t="shared" si="7108"/>
        <v>0</v>
      </c>
      <c r="BC4062" s="14">
        <f t="shared" si="7100"/>
        <v>67744.100000000006</v>
      </c>
      <c r="BD4062" s="14">
        <f t="shared" si="7098"/>
        <v>69728.5</v>
      </c>
      <c r="BE4062" s="14">
        <f t="shared" si="7099"/>
        <v>69728</v>
      </c>
      <c r="BF4062" s="14">
        <f t="shared" si="7108"/>
        <v>0</v>
      </c>
    </row>
    <row r="4063" spans="1:59" ht="31.5" customHeight="1" x14ac:dyDescent="0.3">
      <c r="A4063" s="47">
        <v>992</v>
      </c>
      <c r="B4063" s="47" t="s">
        <v>9</v>
      </c>
      <c r="C4063" s="47" t="s">
        <v>11</v>
      </c>
      <c r="D4063" s="8" t="s">
        <v>116</v>
      </c>
      <c r="E4063" s="30"/>
      <c r="F4063" s="24" t="s">
        <v>811</v>
      </c>
      <c r="G4063" s="14">
        <f t="shared" ref="G4063:L4063" si="7115">G4064+G4067</f>
        <v>67744.100000000006</v>
      </c>
      <c r="H4063" s="14">
        <f t="shared" si="7115"/>
        <v>69728.5</v>
      </c>
      <c r="I4063" s="14">
        <f t="shared" si="7115"/>
        <v>69728</v>
      </c>
      <c r="J4063" s="14">
        <f t="shared" si="7115"/>
        <v>0</v>
      </c>
      <c r="K4063" s="14">
        <f t="shared" si="7115"/>
        <v>0</v>
      </c>
      <c r="L4063" s="14">
        <f t="shared" si="7115"/>
        <v>0</v>
      </c>
      <c r="M4063" s="14">
        <f t="shared" si="6998"/>
        <v>67744.100000000006</v>
      </c>
      <c r="N4063" s="14">
        <f t="shared" si="6999"/>
        <v>69728.5</v>
      </c>
      <c r="O4063" s="14">
        <f t="shared" si="7000"/>
        <v>69728</v>
      </c>
      <c r="P4063" s="14">
        <f t="shared" ref="P4063:BF4063" si="7116">P4064+P4067</f>
        <v>0</v>
      </c>
      <c r="Q4063" s="14">
        <f t="shared" si="7035"/>
        <v>69728.5</v>
      </c>
      <c r="R4063" s="14">
        <f t="shared" ref="R4063:AE4063" si="7117">R4064+R4067</f>
        <v>0</v>
      </c>
      <c r="S4063" s="14">
        <f t="shared" si="7117"/>
        <v>0</v>
      </c>
      <c r="T4063" s="14">
        <f t="shared" si="7117"/>
        <v>0</v>
      </c>
      <c r="U4063" s="14">
        <f t="shared" si="7117"/>
        <v>0</v>
      </c>
      <c r="V4063" s="14">
        <f t="shared" si="7117"/>
        <v>0</v>
      </c>
      <c r="W4063" s="14">
        <f t="shared" si="7117"/>
        <v>0</v>
      </c>
      <c r="X4063" s="14">
        <f t="shared" si="7117"/>
        <v>0</v>
      </c>
      <c r="Y4063" s="14">
        <f t="shared" si="7117"/>
        <v>0</v>
      </c>
      <c r="Z4063" s="14">
        <f t="shared" si="7117"/>
        <v>0</v>
      </c>
      <c r="AA4063" s="14">
        <f t="shared" si="7117"/>
        <v>0</v>
      </c>
      <c r="AB4063" s="14">
        <f t="shared" si="7117"/>
        <v>0</v>
      </c>
      <c r="AC4063" s="14">
        <f t="shared" si="7117"/>
        <v>0</v>
      </c>
      <c r="AD4063" s="14">
        <f t="shared" si="7117"/>
        <v>0</v>
      </c>
      <c r="AE4063" s="14">
        <f t="shared" si="7117"/>
        <v>0</v>
      </c>
      <c r="AF4063" s="14">
        <f t="shared" ref="AF4063" si="7118">AF4064+AF4067</f>
        <v>0</v>
      </c>
      <c r="AG4063" s="14">
        <f t="shared" si="7043"/>
        <v>67744.100000000006</v>
      </c>
      <c r="AH4063" s="14">
        <f t="shared" si="7044"/>
        <v>69728.5</v>
      </c>
      <c r="AI4063" s="14">
        <f t="shared" si="7045"/>
        <v>69728</v>
      </c>
      <c r="AJ4063" s="14">
        <f t="shared" ref="AJ4063:AL4063" si="7119">AJ4064+AJ4067</f>
        <v>0</v>
      </c>
      <c r="AK4063" s="14">
        <f t="shared" si="7119"/>
        <v>0</v>
      </c>
      <c r="AL4063" s="14">
        <f t="shared" si="7119"/>
        <v>0</v>
      </c>
      <c r="AM4063" s="14">
        <f t="shared" si="7029"/>
        <v>67744.100000000006</v>
      </c>
      <c r="AN4063" s="14">
        <f t="shared" si="7030"/>
        <v>69728.5</v>
      </c>
      <c r="AO4063" s="14">
        <f t="shared" si="7095"/>
        <v>69728</v>
      </c>
      <c r="AP4063" s="14">
        <f t="shared" ref="AP4063:BB4063" si="7120">AP4064+AP4067</f>
        <v>0</v>
      </c>
      <c r="AQ4063" s="14">
        <f t="shared" si="7120"/>
        <v>0</v>
      </c>
      <c r="AR4063" s="14">
        <f t="shared" si="7120"/>
        <v>0</v>
      </c>
      <c r="AS4063" s="14">
        <f t="shared" si="7120"/>
        <v>0</v>
      </c>
      <c r="AT4063" s="14">
        <f t="shared" si="7120"/>
        <v>0</v>
      </c>
      <c r="AU4063" s="14">
        <f t="shared" si="7120"/>
        <v>0</v>
      </c>
      <c r="AV4063" s="14">
        <f t="shared" si="7120"/>
        <v>0</v>
      </c>
      <c r="AW4063" s="14">
        <f t="shared" si="7120"/>
        <v>0</v>
      </c>
      <c r="AX4063" s="14">
        <f t="shared" si="7120"/>
        <v>0</v>
      </c>
      <c r="AY4063" s="14">
        <f t="shared" si="7120"/>
        <v>0</v>
      </c>
      <c r="AZ4063" s="14">
        <f t="shared" ref="AZ4063:BA4063" si="7121">AZ4064+AZ4067</f>
        <v>0</v>
      </c>
      <c r="BA4063" s="14">
        <f t="shared" si="7121"/>
        <v>0</v>
      </c>
      <c r="BB4063" s="14">
        <f t="shared" si="7120"/>
        <v>0</v>
      </c>
      <c r="BC4063" s="14">
        <f t="shared" si="7100"/>
        <v>67744.100000000006</v>
      </c>
      <c r="BD4063" s="14">
        <f t="shared" si="7098"/>
        <v>69728.5</v>
      </c>
      <c r="BE4063" s="14">
        <f t="shared" si="7099"/>
        <v>69728</v>
      </c>
      <c r="BF4063" s="14">
        <f t="shared" si="7116"/>
        <v>0</v>
      </c>
    </row>
    <row r="4064" spans="1:59" ht="31.5" customHeight="1" x14ac:dyDescent="0.3">
      <c r="A4064" s="47">
        <v>992</v>
      </c>
      <c r="B4064" s="47" t="s">
        <v>9</v>
      </c>
      <c r="C4064" s="47" t="s">
        <v>11</v>
      </c>
      <c r="D4064" s="8" t="s">
        <v>117</v>
      </c>
      <c r="E4064" s="30"/>
      <c r="F4064" s="24" t="s">
        <v>800</v>
      </c>
      <c r="G4064" s="14">
        <f t="shared" ref="G4064:L4065" si="7122">G4065</f>
        <v>62676.1</v>
      </c>
      <c r="H4064" s="14">
        <f t="shared" si="7122"/>
        <v>64131</v>
      </c>
      <c r="I4064" s="14">
        <f t="shared" si="7122"/>
        <v>64131</v>
      </c>
      <c r="J4064" s="14">
        <f t="shared" si="7122"/>
        <v>0</v>
      </c>
      <c r="K4064" s="14">
        <f t="shared" si="7122"/>
        <v>0</v>
      </c>
      <c r="L4064" s="14">
        <f t="shared" si="7122"/>
        <v>0</v>
      </c>
      <c r="M4064" s="14">
        <f t="shared" si="6998"/>
        <v>62676.1</v>
      </c>
      <c r="N4064" s="14">
        <f t="shared" si="6999"/>
        <v>64131</v>
      </c>
      <c r="O4064" s="14">
        <f t="shared" si="7000"/>
        <v>64131</v>
      </c>
      <c r="P4064" s="14">
        <f t="shared" ref="P4064:BF4065" si="7123">P4065</f>
        <v>0</v>
      </c>
      <c r="Q4064" s="14">
        <f t="shared" si="7035"/>
        <v>64131</v>
      </c>
      <c r="R4064" s="14">
        <f t="shared" si="7123"/>
        <v>0</v>
      </c>
      <c r="S4064" s="14">
        <f t="shared" si="7123"/>
        <v>0</v>
      </c>
      <c r="T4064" s="14">
        <f t="shared" si="7123"/>
        <v>0</v>
      </c>
      <c r="U4064" s="14">
        <f t="shared" si="7123"/>
        <v>0</v>
      </c>
      <c r="V4064" s="14">
        <f t="shared" si="7123"/>
        <v>0</v>
      </c>
      <c r="W4064" s="14">
        <f t="shared" si="7123"/>
        <v>0</v>
      </c>
      <c r="X4064" s="14">
        <f t="shared" si="7123"/>
        <v>0</v>
      </c>
      <c r="Y4064" s="14">
        <f t="shared" si="7123"/>
        <v>0</v>
      </c>
      <c r="Z4064" s="14">
        <f t="shared" si="7123"/>
        <v>0</v>
      </c>
      <c r="AA4064" s="14">
        <f t="shared" si="7123"/>
        <v>0</v>
      </c>
      <c r="AB4064" s="14">
        <f t="shared" si="7123"/>
        <v>0</v>
      </c>
      <c r="AC4064" s="14">
        <f t="shared" si="7123"/>
        <v>0</v>
      </c>
      <c r="AD4064" s="14">
        <f t="shared" si="7123"/>
        <v>0</v>
      </c>
      <c r="AE4064" s="14">
        <f t="shared" si="7123"/>
        <v>0</v>
      </c>
      <c r="AF4064" s="14">
        <f t="shared" si="7123"/>
        <v>0</v>
      </c>
      <c r="AG4064" s="14">
        <f t="shared" si="7043"/>
        <v>62676.1</v>
      </c>
      <c r="AH4064" s="14">
        <f t="shared" si="7044"/>
        <v>64131</v>
      </c>
      <c r="AI4064" s="14">
        <f t="shared" si="7045"/>
        <v>64131</v>
      </c>
      <c r="AJ4064" s="14">
        <f t="shared" si="7123"/>
        <v>0</v>
      </c>
      <c r="AK4064" s="14">
        <f t="shared" si="7123"/>
        <v>0</v>
      </c>
      <c r="AL4064" s="14">
        <f t="shared" si="7123"/>
        <v>0</v>
      </c>
      <c r="AM4064" s="14">
        <f t="shared" si="7029"/>
        <v>62676.1</v>
      </c>
      <c r="AN4064" s="14">
        <f t="shared" si="7030"/>
        <v>64131</v>
      </c>
      <c r="AO4064" s="14">
        <f t="shared" si="7095"/>
        <v>64131</v>
      </c>
      <c r="AP4064" s="14">
        <f t="shared" si="7123"/>
        <v>0</v>
      </c>
      <c r="AQ4064" s="14">
        <f t="shared" si="7123"/>
        <v>0</v>
      </c>
      <c r="AR4064" s="14">
        <f t="shared" si="7123"/>
        <v>0</v>
      </c>
      <c r="AS4064" s="14">
        <f t="shared" si="7123"/>
        <v>0</v>
      </c>
      <c r="AT4064" s="14">
        <f t="shared" si="7123"/>
        <v>0</v>
      </c>
      <c r="AU4064" s="14">
        <f t="shared" si="7123"/>
        <v>0</v>
      </c>
      <c r="AV4064" s="14">
        <f t="shared" si="7123"/>
        <v>0</v>
      </c>
      <c r="AW4064" s="14">
        <f t="shared" si="7123"/>
        <v>0</v>
      </c>
      <c r="AX4064" s="14">
        <f t="shared" si="7123"/>
        <v>0</v>
      </c>
      <c r="AY4064" s="14">
        <f t="shared" si="7123"/>
        <v>0</v>
      </c>
      <c r="AZ4064" s="14">
        <f t="shared" si="7123"/>
        <v>0</v>
      </c>
      <c r="BA4064" s="14">
        <f t="shared" si="7123"/>
        <v>0</v>
      </c>
      <c r="BB4064" s="14">
        <f t="shared" si="7123"/>
        <v>0</v>
      </c>
      <c r="BC4064" s="14">
        <f t="shared" si="7100"/>
        <v>62676.1</v>
      </c>
      <c r="BD4064" s="14">
        <f t="shared" si="7098"/>
        <v>64131</v>
      </c>
      <c r="BE4064" s="14">
        <f t="shared" si="7099"/>
        <v>64131</v>
      </c>
      <c r="BF4064" s="14">
        <f t="shared" si="7123"/>
        <v>0</v>
      </c>
    </row>
    <row r="4065" spans="1:59" ht="78.75" customHeight="1" x14ac:dyDescent="0.3">
      <c r="A4065" s="47">
        <v>992</v>
      </c>
      <c r="B4065" s="47" t="s">
        <v>9</v>
      </c>
      <c r="C4065" s="47" t="s">
        <v>11</v>
      </c>
      <c r="D4065" s="8" t="s">
        <v>117</v>
      </c>
      <c r="E4065" s="30">
        <v>100</v>
      </c>
      <c r="F4065" s="24" t="s">
        <v>525</v>
      </c>
      <c r="G4065" s="14">
        <f t="shared" si="7122"/>
        <v>62676.1</v>
      </c>
      <c r="H4065" s="14">
        <f t="shared" si="7122"/>
        <v>64131</v>
      </c>
      <c r="I4065" s="14">
        <f t="shared" si="7122"/>
        <v>64131</v>
      </c>
      <c r="J4065" s="14">
        <f t="shared" si="7122"/>
        <v>0</v>
      </c>
      <c r="K4065" s="14">
        <f t="shared" si="7122"/>
        <v>0</v>
      </c>
      <c r="L4065" s="14">
        <f t="shared" si="7122"/>
        <v>0</v>
      </c>
      <c r="M4065" s="14">
        <f t="shared" si="6998"/>
        <v>62676.1</v>
      </c>
      <c r="N4065" s="14">
        <f t="shared" si="6999"/>
        <v>64131</v>
      </c>
      <c r="O4065" s="14">
        <f t="shared" si="7000"/>
        <v>64131</v>
      </c>
      <c r="P4065" s="14">
        <f t="shared" si="7123"/>
        <v>0</v>
      </c>
      <c r="Q4065" s="14">
        <f t="shared" si="7035"/>
        <v>64131</v>
      </c>
      <c r="R4065" s="14">
        <f t="shared" si="7123"/>
        <v>0</v>
      </c>
      <c r="S4065" s="14">
        <f t="shared" si="7123"/>
        <v>0</v>
      </c>
      <c r="T4065" s="14">
        <f t="shared" si="7123"/>
        <v>0</v>
      </c>
      <c r="U4065" s="14">
        <f t="shared" si="7123"/>
        <v>0</v>
      </c>
      <c r="V4065" s="14">
        <f t="shared" si="7123"/>
        <v>0</v>
      </c>
      <c r="W4065" s="14">
        <f t="shared" si="7123"/>
        <v>0</v>
      </c>
      <c r="X4065" s="14">
        <f t="shared" si="7123"/>
        <v>0</v>
      </c>
      <c r="Y4065" s="14">
        <f t="shared" si="7123"/>
        <v>0</v>
      </c>
      <c r="Z4065" s="14">
        <f t="shared" si="7123"/>
        <v>0</v>
      </c>
      <c r="AA4065" s="14">
        <f t="shared" si="7123"/>
        <v>0</v>
      </c>
      <c r="AB4065" s="14">
        <f t="shared" si="7123"/>
        <v>0</v>
      </c>
      <c r="AC4065" s="14">
        <f t="shared" si="7123"/>
        <v>0</v>
      </c>
      <c r="AD4065" s="14">
        <f t="shared" si="7123"/>
        <v>0</v>
      </c>
      <c r="AE4065" s="14">
        <f t="shared" si="7123"/>
        <v>0</v>
      </c>
      <c r="AF4065" s="14">
        <f t="shared" si="7123"/>
        <v>0</v>
      </c>
      <c r="AG4065" s="14">
        <f t="shared" si="7043"/>
        <v>62676.1</v>
      </c>
      <c r="AH4065" s="14">
        <f t="shared" si="7044"/>
        <v>64131</v>
      </c>
      <c r="AI4065" s="14">
        <f t="shared" si="7045"/>
        <v>64131</v>
      </c>
      <c r="AJ4065" s="14">
        <f t="shared" si="7123"/>
        <v>0</v>
      </c>
      <c r="AK4065" s="14">
        <f t="shared" si="7123"/>
        <v>0</v>
      </c>
      <c r="AL4065" s="14">
        <f t="shared" si="7123"/>
        <v>0</v>
      </c>
      <c r="AM4065" s="14">
        <f t="shared" si="7029"/>
        <v>62676.1</v>
      </c>
      <c r="AN4065" s="14">
        <f t="shared" si="7030"/>
        <v>64131</v>
      </c>
      <c r="AO4065" s="14">
        <f t="shared" si="7095"/>
        <v>64131</v>
      </c>
      <c r="AP4065" s="14">
        <f t="shared" si="7123"/>
        <v>0</v>
      </c>
      <c r="AQ4065" s="14">
        <f t="shared" si="7123"/>
        <v>0</v>
      </c>
      <c r="AR4065" s="14">
        <f t="shared" si="7123"/>
        <v>0</v>
      </c>
      <c r="AS4065" s="14">
        <f t="shared" si="7123"/>
        <v>0</v>
      </c>
      <c r="AT4065" s="14">
        <f t="shared" si="7123"/>
        <v>0</v>
      </c>
      <c r="AU4065" s="14">
        <f t="shared" si="7123"/>
        <v>0</v>
      </c>
      <c r="AV4065" s="14">
        <f t="shared" si="7123"/>
        <v>0</v>
      </c>
      <c r="AW4065" s="14">
        <f t="shared" si="7123"/>
        <v>0</v>
      </c>
      <c r="AX4065" s="14">
        <f t="shared" si="7123"/>
        <v>0</v>
      </c>
      <c r="AY4065" s="14">
        <f t="shared" si="7123"/>
        <v>0</v>
      </c>
      <c r="AZ4065" s="14">
        <f t="shared" si="7123"/>
        <v>0</v>
      </c>
      <c r="BA4065" s="14">
        <f t="shared" si="7123"/>
        <v>0</v>
      </c>
      <c r="BB4065" s="14">
        <f t="shared" si="7123"/>
        <v>0</v>
      </c>
      <c r="BC4065" s="14">
        <f t="shared" si="7100"/>
        <v>62676.1</v>
      </c>
      <c r="BD4065" s="14">
        <f t="shared" si="7098"/>
        <v>64131</v>
      </c>
      <c r="BE4065" s="14">
        <f t="shared" si="7099"/>
        <v>64131</v>
      </c>
      <c r="BF4065" s="14">
        <f t="shared" si="7123"/>
        <v>0</v>
      </c>
    </row>
    <row r="4066" spans="1:59" ht="31.5" customHeight="1" x14ac:dyDescent="0.3">
      <c r="A4066" s="47">
        <v>992</v>
      </c>
      <c r="B4066" s="47" t="s">
        <v>9</v>
      </c>
      <c r="C4066" s="47" t="s">
        <v>11</v>
      </c>
      <c r="D4066" s="8" t="s">
        <v>117</v>
      </c>
      <c r="E4066" s="44">
        <v>120</v>
      </c>
      <c r="F4066" s="24" t="s">
        <v>527</v>
      </c>
      <c r="G4066" s="14">
        <v>62676.1</v>
      </c>
      <c r="H4066" s="14">
        <v>64131</v>
      </c>
      <c r="I4066" s="14">
        <v>64131</v>
      </c>
      <c r="J4066" s="14"/>
      <c r="K4066" s="14"/>
      <c r="L4066" s="14"/>
      <c r="M4066" s="14">
        <f t="shared" si="6998"/>
        <v>62676.1</v>
      </c>
      <c r="N4066" s="14">
        <f t="shared" si="6999"/>
        <v>64131</v>
      </c>
      <c r="O4066" s="14">
        <f t="shared" si="7000"/>
        <v>64131</v>
      </c>
      <c r="P4066" s="14"/>
      <c r="Q4066" s="14">
        <f t="shared" si="7035"/>
        <v>64131</v>
      </c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>
        <f t="shared" si="7043"/>
        <v>62676.1</v>
      </c>
      <c r="AH4066" s="14">
        <f t="shared" si="7044"/>
        <v>64131</v>
      </c>
      <c r="AI4066" s="14">
        <f t="shared" si="7045"/>
        <v>64131</v>
      </c>
      <c r="AJ4066" s="14"/>
      <c r="AK4066" s="14"/>
      <c r="AL4066" s="14"/>
      <c r="AM4066" s="14">
        <f t="shared" si="7029"/>
        <v>62676.1</v>
      </c>
      <c r="AN4066" s="14">
        <f t="shared" si="7030"/>
        <v>64131</v>
      </c>
      <c r="AO4066" s="14">
        <f t="shared" si="7095"/>
        <v>64131</v>
      </c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/>
      <c r="AZ4066" s="14"/>
      <c r="BA4066" s="14"/>
      <c r="BB4066" s="14"/>
      <c r="BC4066" s="14">
        <f t="shared" si="7100"/>
        <v>62676.1</v>
      </c>
      <c r="BD4066" s="14">
        <f t="shared" si="7098"/>
        <v>64131</v>
      </c>
      <c r="BE4066" s="14">
        <f t="shared" si="7099"/>
        <v>64131</v>
      </c>
      <c r="BF4066" s="14"/>
    </row>
    <row r="4067" spans="1:59" ht="31.5" customHeight="1" x14ac:dyDescent="0.3">
      <c r="A4067" s="47">
        <v>992</v>
      </c>
      <c r="B4067" s="47" t="s">
        <v>9</v>
      </c>
      <c r="C4067" s="47" t="s">
        <v>11</v>
      </c>
      <c r="D4067" s="8" t="s">
        <v>118</v>
      </c>
      <c r="E4067" s="30"/>
      <c r="F4067" s="24" t="s">
        <v>802</v>
      </c>
      <c r="G4067" s="14">
        <f t="shared" ref="G4067:L4067" si="7124">G4068+G4070+G4072</f>
        <v>5068</v>
      </c>
      <c r="H4067" s="14">
        <f t="shared" si="7124"/>
        <v>5597.5</v>
      </c>
      <c r="I4067" s="14">
        <f t="shared" si="7124"/>
        <v>5597</v>
      </c>
      <c r="J4067" s="14">
        <f t="shared" si="7124"/>
        <v>0</v>
      </c>
      <c r="K4067" s="14">
        <f t="shared" si="7124"/>
        <v>0</v>
      </c>
      <c r="L4067" s="14">
        <f t="shared" si="7124"/>
        <v>0</v>
      </c>
      <c r="M4067" s="14">
        <f t="shared" si="6998"/>
        <v>5068</v>
      </c>
      <c r="N4067" s="14">
        <f t="shared" si="6999"/>
        <v>5597.5</v>
      </c>
      <c r="O4067" s="14">
        <f t="shared" si="7000"/>
        <v>5597</v>
      </c>
      <c r="P4067" s="14">
        <f t="shared" ref="P4067:BF4067" si="7125">P4068+P4070+P4072</f>
        <v>0</v>
      </c>
      <c r="Q4067" s="14">
        <f t="shared" si="7035"/>
        <v>5597.5</v>
      </c>
      <c r="R4067" s="14">
        <f t="shared" ref="R4067:AE4067" si="7126">R4068+R4070+R4072</f>
        <v>0</v>
      </c>
      <c r="S4067" s="14">
        <f t="shared" si="7126"/>
        <v>0</v>
      </c>
      <c r="T4067" s="14">
        <f t="shared" si="7126"/>
        <v>0</v>
      </c>
      <c r="U4067" s="14">
        <f t="shared" si="7126"/>
        <v>0</v>
      </c>
      <c r="V4067" s="14">
        <f t="shared" si="7126"/>
        <v>0</v>
      </c>
      <c r="W4067" s="14">
        <f t="shared" si="7126"/>
        <v>0</v>
      </c>
      <c r="X4067" s="14">
        <f t="shared" si="7126"/>
        <v>0</v>
      </c>
      <c r="Y4067" s="14">
        <f t="shared" si="7126"/>
        <v>0</v>
      </c>
      <c r="Z4067" s="14">
        <f t="shared" si="7126"/>
        <v>0</v>
      </c>
      <c r="AA4067" s="14">
        <f t="shared" si="7126"/>
        <v>0</v>
      </c>
      <c r="AB4067" s="14">
        <f t="shared" si="7126"/>
        <v>0</v>
      </c>
      <c r="AC4067" s="14">
        <f t="shared" si="7126"/>
        <v>0</v>
      </c>
      <c r="AD4067" s="14">
        <f t="shared" si="7126"/>
        <v>0</v>
      </c>
      <c r="AE4067" s="14">
        <f t="shared" si="7126"/>
        <v>0</v>
      </c>
      <c r="AF4067" s="14">
        <f t="shared" ref="AF4067" si="7127">AF4068+AF4070+AF4072</f>
        <v>0</v>
      </c>
      <c r="AG4067" s="14">
        <f t="shared" si="7043"/>
        <v>5068</v>
      </c>
      <c r="AH4067" s="14">
        <f t="shared" si="7044"/>
        <v>5597.5</v>
      </c>
      <c r="AI4067" s="14">
        <f t="shared" si="7045"/>
        <v>5597</v>
      </c>
      <c r="AJ4067" s="14">
        <f t="shared" ref="AJ4067:AL4067" si="7128">AJ4068+AJ4070+AJ4072</f>
        <v>0</v>
      </c>
      <c r="AK4067" s="14">
        <f t="shared" si="7128"/>
        <v>0</v>
      </c>
      <c r="AL4067" s="14">
        <f t="shared" si="7128"/>
        <v>0</v>
      </c>
      <c r="AM4067" s="14">
        <f t="shared" si="7029"/>
        <v>5068</v>
      </c>
      <c r="AN4067" s="14">
        <f t="shared" si="7030"/>
        <v>5597.5</v>
      </c>
      <c r="AO4067" s="14">
        <f t="shared" si="7095"/>
        <v>5597</v>
      </c>
      <c r="AP4067" s="14">
        <f t="shared" ref="AP4067:BB4067" si="7129">AP4068+AP4070+AP4072</f>
        <v>0</v>
      </c>
      <c r="AQ4067" s="14">
        <f t="shared" si="7129"/>
        <v>0</v>
      </c>
      <c r="AR4067" s="14">
        <f t="shared" si="7129"/>
        <v>0</v>
      </c>
      <c r="AS4067" s="14">
        <f t="shared" si="7129"/>
        <v>0</v>
      </c>
      <c r="AT4067" s="14">
        <f t="shared" si="7129"/>
        <v>0</v>
      </c>
      <c r="AU4067" s="14">
        <f t="shared" si="7129"/>
        <v>0</v>
      </c>
      <c r="AV4067" s="14">
        <f t="shared" si="7129"/>
        <v>0</v>
      </c>
      <c r="AW4067" s="14">
        <f t="shared" si="7129"/>
        <v>0</v>
      </c>
      <c r="AX4067" s="14">
        <f t="shared" si="7129"/>
        <v>0</v>
      </c>
      <c r="AY4067" s="14">
        <f t="shared" si="7129"/>
        <v>0</v>
      </c>
      <c r="AZ4067" s="14">
        <f t="shared" ref="AZ4067:BA4067" si="7130">AZ4068+AZ4070+AZ4072</f>
        <v>0</v>
      </c>
      <c r="BA4067" s="14">
        <f t="shared" si="7130"/>
        <v>0</v>
      </c>
      <c r="BB4067" s="14">
        <f t="shared" si="7129"/>
        <v>0</v>
      </c>
      <c r="BC4067" s="14">
        <f t="shared" si="7100"/>
        <v>5068</v>
      </c>
      <c r="BD4067" s="14">
        <f t="shared" si="7098"/>
        <v>5597.5</v>
      </c>
      <c r="BE4067" s="14">
        <f t="shared" si="7099"/>
        <v>5597</v>
      </c>
      <c r="BF4067" s="14">
        <f t="shared" si="7125"/>
        <v>0</v>
      </c>
    </row>
    <row r="4068" spans="1:59" ht="78.75" customHeight="1" x14ac:dyDescent="0.3">
      <c r="A4068" s="47">
        <v>992</v>
      </c>
      <c r="B4068" s="47" t="s">
        <v>9</v>
      </c>
      <c r="C4068" s="47" t="s">
        <v>11</v>
      </c>
      <c r="D4068" s="8" t="s">
        <v>118</v>
      </c>
      <c r="E4068" s="30">
        <v>100</v>
      </c>
      <c r="F4068" s="24" t="s">
        <v>525</v>
      </c>
      <c r="G4068" s="14">
        <f t="shared" ref="G4068:L4068" si="7131">G4069</f>
        <v>100.2</v>
      </c>
      <c r="H4068" s="14">
        <f t="shared" si="7131"/>
        <v>100.2</v>
      </c>
      <c r="I4068" s="14">
        <f t="shared" si="7131"/>
        <v>100.2</v>
      </c>
      <c r="J4068" s="14">
        <f t="shared" si="7131"/>
        <v>0</v>
      </c>
      <c r="K4068" s="14">
        <f t="shared" si="7131"/>
        <v>0</v>
      </c>
      <c r="L4068" s="14">
        <f t="shared" si="7131"/>
        <v>0</v>
      </c>
      <c r="M4068" s="14">
        <f t="shared" si="6998"/>
        <v>100.2</v>
      </c>
      <c r="N4068" s="14">
        <f t="shared" si="6999"/>
        <v>100.2</v>
      </c>
      <c r="O4068" s="14">
        <f t="shared" si="7000"/>
        <v>100.2</v>
      </c>
      <c r="P4068" s="14">
        <f t="shared" ref="P4068:BF4068" si="7132">P4069</f>
        <v>0</v>
      </c>
      <c r="Q4068" s="14">
        <f t="shared" si="7035"/>
        <v>100.2</v>
      </c>
      <c r="R4068" s="14">
        <f t="shared" si="7132"/>
        <v>0</v>
      </c>
      <c r="S4068" s="14">
        <f t="shared" si="7132"/>
        <v>0</v>
      </c>
      <c r="T4068" s="14">
        <f t="shared" si="7132"/>
        <v>0</v>
      </c>
      <c r="U4068" s="14">
        <f t="shared" si="7132"/>
        <v>0</v>
      </c>
      <c r="V4068" s="14">
        <f t="shared" si="7132"/>
        <v>0</v>
      </c>
      <c r="W4068" s="14">
        <f t="shared" si="7132"/>
        <v>0</v>
      </c>
      <c r="X4068" s="14">
        <f t="shared" si="7132"/>
        <v>0</v>
      </c>
      <c r="Y4068" s="14">
        <f t="shared" si="7132"/>
        <v>0</v>
      </c>
      <c r="Z4068" s="14">
        <f t="shared" si="7132"/>
        <v>0</v>
      </c>
      <c r="AA4068" s="14">
        <f t="shared" si="7132"/>
        <v>0</v>
      </c>
      <c r="AB4068" s="14">
        <f t="shared" si="7132"/>
        <v>0</v>
      </c>
      <c r="AC4068" s="14">
        <f t="shared" si="7132"/>
        <v>0</v>
      </c>
      <c r="AD4068" s="14">
        <f t="shared" si="7132"/>
        <v>0</v>
      </c>
      <c r="AE4068" s="14">
        <f t="shared" si="7132"/>
        <v>0</v>
      </c>
      <c r="AF4068" s="14">
        <f t="shared" si="7132"/>
        <v>0</v>
      </c>
      <c r="AG4068" s="14">
        <f t="shared" si="7043"/>
        <v>100.2</v>
      </c>
      <c r="AH4068" s="14">
        <f t="shared" si="7044"/>
        <v>100.2</v>
      </c>
      <c r="AI4068" s="14">
        <f t="shared" si="7045"/>
        <v>100.2</v>
      </c>
      <c r="AJ4068" s="14">
        <f t="shared" si="7132"/>
        <v>0</v>
      </c>
      <c r="AK4068" s="14">
        <f t="shared" si="7132"/>
        <v>0</v>
      </c>
      <c r="AL4068" s="14">
        <f t="shared" si="7132"/>
        <v>0</v>
      </c>
      <c r="AM4068" s="14">
        <f t="shared" si="7029"/>
        <v>100.2</v>
      </c>
      <c r="AN4068" s="14">
        <f t="shared" si="7030"/>
        <v>100.2</v>
      </c>
      <c r="AO4068" s="14">
        <f t="shared" si="7095"/>
        <v>100.2</v>
      </c>
      <c r="AP4068" s="14">
        <f t="shared" si="7132"/>
        <v>0</v>
      </c>
      <c r="AQ4068" s="14">
        <f t="shared" si="7132"/>
        <v>0</v>
      </c>
      <c r="AR4068" s="14">
        <f t="shared" si="7132"/>
        <v>0</v>
      </c>
      <c r="AS4068" s="14">
        <f t="shared" si="7132"/>
        <v>0</v>
      </c>
      <c r="AT4068" s="14">
        <f t="shared" si="7132"/>
        <v>0</v>
      </c>
      <c r="AU4068" s="14">
        <f t="shared" si="7132"/>
        <v>0</v>
      </c>
      <c r="AV4068" s="14">
        <f t="shared" si="7132"/>
        <v>0</v>
      </c>
      <c r="AW4068" s="14">
        <f t="shared" si="7132"/>
        <v>0</v>
      </c>
      <c r="AX4068" s="14">
        <f t="shared" si="7132"/>
        <v>0</v>
      </c>
      <c r="AY4068" s="14">
        <f t="shared" si="7132"/>
        <v>0</v>
      </c>
      <c r="AZ4068" s="14">
        <f t="shared" si="7132"/>
        <v>0</v>
      </c>
      <c r="BA4068" s="14">
        <f t="shared" si="7132"/>
        <v>0</v>
      </c>
      <c r="BB4068" s="14">
        <f t="shared" si="7132"/>
        <v>0</v>
      </c>
      <c r="BC4068" s="14">
        <f t="shared" si="7100"/>
        <v>100.2</v>
      </c>
      <c r="BD4068" s="14">
        <f t="shared" si="7098"/>
        <v>100.2</v>
      </c>
      <c r="BE4068" s="14">
        <f t="shared" si="7099"/>
        <v>100.2</v>
      </c>
      <c r="BF4068" s="14">
        <f t="shared" si="7132"/>
        <v>0</v>
      </c>
    </row>
    <row r="4069" spans="1:59" ht="31.5" customHeight="1" x14ac:dyDescent="0.3">
      <c r="A4069" s="47">
        <v>992</v>
      </c>
      <c r="B4069" s="47" t="s">
        <v>9</v>
      </c>
      <c r="C4069" s="47" t="s">
        <v>11</v>
      </c>
      <c r="D4069" s="8" t="s">
        <v>118</v>
      </c>
      <c r="E4069" s="44">
        <v>120</v>
      </c>
      <c r="F4069" s="24" t="s">
        <v>527</v>
      </c>
      <c r="G4069" s="14">
        <v>100.2</v>
      </c>
      <c r="H4069" s="14">
        <v>100.2</v>
      </c>
      <c r="I4069" s="14">
        <v>100.2</v>
      </c>
      <c r="J4069" s="14"/>
      <c r="K4069" s="14"/>
      <c r="L4069" s="14"/>
      <c r="M4069" s="14">
        <f t="shared" si="6998"/>
        <v>100.2</v>
      </c>
      <c r="N4069" s="14">
        <f t="shared" si="6999"/>
        <v>100.2</v>
      </c>
      <c r="O4069" s="14">
        <f t="shared" si="7000"/>
        <v>100.2</v>
      </c>
      <c r="P4069" s="14"/>
      <c r="Q4069" s="14">
        <f t="shared" si="7035"/>
        <v>100.2</v>
      </c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>
        <f t="shared" si="7043"/>
        <v>100.2</v>
      </c>
      <c r="AH4069" s="14">
        <f t="shared" si="7044"/>
        <v>100.2</v>
      </c>
      <c r="AI4069" s="14">
        <f t="shared" si="7045"/>
        <v>100.2</v>
      </c>
      <c r="AJ4069" s="14"/>
      <c r="AK4069" s="14"/>
      <c r="AL4069" s="14"/>
      <c r="AM4069" s="14">
        <f t="shared" si="7029"/>
        <v>100.2</v>
      </c>
      <c r="AN4069" s="14">
        <f t="shared" si="7030"/>
        <v>100.2</v>
      </c>
      <c r="AO4069" s="14">
        <f t="shared" si="7095"/>
        <v>100.2</v>
      </c>
      <c r="AP4069" s="14"/>
      <c r="AQ4069" s="14"/>
      <c r="AR4069" s="14"/>
      <c r="AS4069" s="14"/>
      <c r="AT4069" s="14"/>
      <c r="AU4069" s="14"/>
      <c r="AV4069" s="14"/>
      <c r="AW4069" s="14"/>
      <c r="AX4069" s="14"/>
      <c r="AY4069" s="14"/>
      <c r="AZ4069" s="14"/>
      <c r="BA4069" s="14"/>
      <c r="BB4069" s="14"/>
      <c r="BC4069" s="14">
        <f t="shared" si="7100"/>
        <v>100.2</v>
      </c>
      <c r="BD4069" s="14">
        <f t="shared" si="7098"/>
        <v>100.2</v>
      </c>
      <c r="BE4069" s="14">
        <f t="shared" si="7099"/>
        <v>100.2</v>
      </c>
      <c r="BF4069" s="14"/>
    </row>
    <row r="4070" spans="1:59" ht="31.5" customHeight="1" x14ac:dyDescent="0.3">
      <c r="A4070" s="47">
        <v>992</v>
      </c>
      <c r="B4070" s="47" t="s">
        <v>9</v>
      </c>
      <c r="C4070" s="47" t="s">
        <v>11</v>
      </c>
      <c r="D4070" s="8" t="s">
        <v>118</v>
      </c>
      <c r="E4070" s="30">
        <v>200</v>
      </c>
      <c r="F4070" s="24" t="s">
        <v>528</v>
      </c>
      <c r="G4070" s="14">
        <f t="shared" ref="G4070:L4070" si="7133">G4071</f>
        <v>4965.8</v>
      </c>
      <c r="H4070" s="14">
        <f t="shared" si="7133"/>
        <v>5495.8</v>
      </c>
      <c r="I4070" s="14">
        <f t="shared" si="7133"/>
        <v>5495.8</v>
      </c>
      <c r="J4070" s="14">
        <f t="shared" si="7133"/>
        <v>0</v>
      </c>
      <c r="K4070" s="14">
        <f t="shared" si="7133"/>
        <v>0</v>
      </c>
      <c r="L4070" s="14">
        <f t="shared" si="7133"/>
        <v>0</v>
      </c>
      <c r="M4070" s="14">
        <f t="shared" si="6998"/>
        <v>4965.8</v>
      </c>
      <c r="N4070" s="14">
        <f t="shared" si="6999"/>
        <v>5495.8</v>
      </c>
      <c r="O4070" s="14">
        <f t="shared" si="7000"/>
        <v>5495.8</v>
      </c>
      <c r="P4070" s="14">
        <f t="shared" ref="P4070:BF4070" si="7134">P4071</f>
        <v>0</v>
      </c>
      <c r="Q4070" s="14">
        <f t="shared" si="7035"/>
        <v>5495.8</v>
      </c>
      <c r="R4070" s="14">
        <f t="shared" si="7134"/>
        <v>0</v>
      </c>
      <c r="S4070" s="14">
        <f t="shared" si="7134"/>
        <v>0</v>
      </c>
      <c r="T4070" s="14">
        <f t="shared" si="7134"/>
        <v>0</v>
      </c>
      <c r="U4070" s="14">
        <f t="shared" si="7134"/>
        <v>0</v>
      </c>
      <c r="V4070" s="14">
        <f t="shared" si="7134"/>
        <v>0</v>
      </c>
      <c r="W4070" s="14">
        <f t="shared" si="7134"/>
        <v>0</v>
      </c>
      <c r="X4070" s="14">
        <f t="shared" si="7134"/>
        <v>0</v>
      </c>
      <c r="Y4070" s="14">
        <f t="shared" si="7134"/>
        <v>0</v>
      </c>
      <c r="Z4070" s="14">
        <f t="shared" si="7134"/>
        <v>0</v>
      </c>
      <c r="AA4070" s="14">
        <f t="shared" si="7134"/>
        <v>0</v>
      </c>
      <c r="AB4070" s="14">
        <f t="shared" si="7134"/>
        <v>0</v>
      </c>
      <c r="AC4070" s="14">
        <f t="shared" si="7134"/>
        <v>0</v>
      </c>
      <c r="AD4070" s="14">
        <f t="shared" si="7134"/>
        <v>0</v>
      </c>
      <c r="AE4070" s="14">
        <f t="shared" si="7134"/>
        <v>0</v>
      </c>
      <c r="AF4070" s="14">
        <f t="shared" si="7134"/>
        <v>0</v>
      </c>
      <c r="AG4070" s="14">
        <f t="shared" si="7043"/>
        <v>4965.8</v>
      </c>
      <c r="AH4070" s="14">
        <f t="shared" si="7044"/>
        <v>5495.8</v>
      </c>
      <c r="AI4070" s="14">
        <f t="shared" si="7045"/>
        <v>5495.8</v>
      </c>
      <c r="AJ4070" s="14">
        <f t="shared" si="7134"/>
        <v>0</v>
      </c>
      <c r="AK4070" s="14">
        <f t="shared" si="7134"/>
        <v>0</v>
      </c>
      <c r="AL4070" s="14">
        <f t="shared" si="7134"/>
        <v>0</v>
      </c>
      <c r="AM4070" s="14">
        <f t="shared" si="7029"/>
        <v>4965.8</v>
      </c>
      <c r="AN4070" s="14">
        <f t="shared" si="7030"/>
        <v>5495.8</v>
      </c>
      <c r="AO4070" s="14">
        <f t="shared" si="7095"/>
        <v>5495.8</v>
      </c>
      <c r="AP4070" s="14">
        <f t="shared" si="7134"/>
        <v>0</v>
      </c>
      <c r="AQ4070" s="14">
        <f t="shared" si="7134"/>
        <v>0</v>
      </c>
      <c r="AR4070" s="14">
        <f t="shared" si="7134"/>
        <v>0</v>
      </c>
      <c r="AS4070" s="14">
        <f t="shared" si="7134"/>
        <v>0</v>
      </c>
      <c r="AT4070" s="14">
        <f t="shared" si="7134"/>
        <v>0</v>
      </c>
      <c r="AU4070" s="14">
        <f t="shared" si="7134"/>
        <v>0</v>
      </c>
      <c r="AV4070" s="14">
        <f t="shared" si="7134"/>
        <v>0</v>
      </c>
      <c r="AW4070" s="14">
        <f t="shared" si="7134"/>
        <v>0</v>
      </c>
      <c r="AX4070" s="14">
        <f t="shared" si="7134"/>
        <v>0</v>
      </c>
      <c r="AY4070" s="14">
        <f t="shared" si="7134"/>
        <v>0</v>
      </c>
      <c r="AZ4070" s="14">
        <f t="shared" si="7134"/>
        <v>0</v>
      </c>
      <c r="BA4070" s="14">
        <f t="shared" si="7134"/>
        <v>0</v>
      </c>
      <c r="BB4070" s="14">
        <f t="shared" si="7134"/>
        <v>0</v>
      </c>
      <c r="BC4070" s="14">
        <f t="shared" si="7100"/>
        <v>4965.8</v>
      </c>
      <c r="BD4070" s="14">
        <f t="shared" si="7098"/>
        <v>5495.8</v>
      </c>
      <c r="BE4070" s="14">
        <f t="shared" si="7099"/>
        <v>5495.8</v>
      </c>
      <c r="BF4070" s="14">
        <f t="shared" si="7134"/>
        <v>0</v>
      </c>
    </row>
    <row r="4071" spans="1:59" ht="31.5" customHeight="1" x14ac:dyDescent="0.3">
      <c r="A4071" s="47">
        <v>992</v>
      </c>
      <c r="B4071" s="47" t="s">
        <v>9</v>
      </c>
      <c r="C4071" s="47" t="s">
        <v>11</v>
      </c>
      <c r="D4071" s="8" t="s">
        <v>118</v>
      </c>
      <c r="E4071" s="30">
        <v>240</v>
      </c>
      <c r="F4071" s="24" t="s">
        <v>529</v>
      </c>
      <c r="G4071" s="14">
        <v>4965.8</v>
      </c>
      <c r="H4071" s="14">
        <v>5495.8</v>
      </c>
      <c r="I4071" s="14">
        <v>5495.8</v>
      </c>
      <c r="J4071" s="14"/>
      <c r="K4071" s="14"/>
      <c r="L4071" s="14"/>
      <c r="M4071" s="14">
        <f t="shared" si="6998"/>
        <v>4965.8</v>
      </c>
      <c r="N4071" s="14">
        <f t="shared" si="6999"/>
        <v>5495.8</v>
      </c>
      <c r="O4071" s="14">
        <f t="shared" si="7000"/>
        <v>5495.8</v>
      </c>
      <c r="P4071" s="14"/>
      <c r="Q4071" s="14">
        <f t="shared" si="7035"/>
        <v>5495.8</v>
      </c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>
        <f t="shared" si="7043"/>
        <v>4965.8</v>
      </c>
      <c r="AH4071" s="14">
        <f t="shared" si="7044"/>
        <v>5495.8</v>
      </c>
      <c r="AI4071" s="14">
        <f t="shared" si="7045"/>
        <v>5495.8</v>
      </c>
      <c r="AJ4071" s="14"/>
      <c r="AK4071" s="14"/>
      <c r="AL4071" s="14"/>
      <c r="AM4071" s="14">
        <f t="shared" si="7029"/>
        <v>4965.8</v>
      </c>
      <c r="AN4071" s="14">
        <f t="shared" si="7030"/>
        <v>5495.8</v>
      </c>
      <c r="AO4071" s="14">
        <f t="shared" si="7095"/>
        <v>5495.8</v>
      </c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/>
      <c r="AZ4071" s="14"/>
      <c r="BA4071" s="14"/>
      <c r="BB4071" s="14"/>
      <c r="BC4071" s="14">
        <f t="shared" si="7100"/>
        <v>4965.8</v>
      </c>
      <c r="BD4071" s="14">
        <f t="shared" si="7098"/>
        <v>5495.8</v>
      </c>
      <c r="BE4071" s="14">
        <f t="shared" si="7099"/>
        <v>5495.8</v>
      </c>
      <c r="BF4071" s="14"/>
    </row>
    <row r="4072" spans="1:59" ht="15.75" customHeight="1" x14ac:dyDescent="0.3">
      <c r="A4072" s="47">
        <v>992</v>
      </c>
      <c r="B4072" s="47" t="s">
        <v>9</v>
      </c>
      <c r="C4072" s="47" t="s">
        <v>11</v>
      </c>
      <c r="D4072" s="8" t="s">
        <v>118</v>
      </c>
      <c r="E4072" s="30">
        <v>800</v>
      </c>
      <c r="F4072" s="24" t="s">
        <v>541</v>
      </c>
      <c r="G4072" s="14">
        <f t="shared" ref="G4072:L4072" si="7135">G4073</f>
        <v>2</v>
      </c>
      <c r="H4072" s="14">
        <f t="shared" si="7135"/>
        <v>1.5</v>
      </c>
      <c r="I4072" s="14">
        <f t="shared" si="7135"/>
        <v>1</v>
      </c>
      <c r="J4072" s="14">
        <f t="shared" si="7135"/>
        <v>0</v>
      </c>
      <c r="K4072" s="14">
        <f t="shared" si="7135"/>
        <v>0</v>
      </c>
      <c r="L4072" s="14">
        <f t="shared" si="7135"/>
        <v>0</v>
      </c>
      <c r="M4072" s="14">
        <f t="shared" si="6998"/>
        <v>2</v>
      </c>
      <c r="N4072" s="14">
        <f t="shared" si="6999"/>
        <v>1.5</v>
      </c>
      <c r="O4072" s="14">
        <f t="shared" si="7000"/>
        <v>1</v>
      </c>
      <c r="P4072" s="14">
        <f t="shared" ref="P4072:BF4072" si="7136">P4073</f>
        <v>0</v>
      </c>
      <c r="Q4072" s="14">
        <f t="shared" si="7035"/>
        <v>1.5</v>
      </c>
      <c r="R4072" s="14">
        <f t="shared" si="7136"/>
        <v>0</v>
      </c>
      <c r="S4072" s="14">
        <f t="shared" si="7136"/>
        <v>0</v>
      </c>
      <c r="T4072" s="14">
        <f t="shared" si="7136"/>
        <v>0</v>
      </c>
      <c r="U4072" s="14">
        <f t="shared" si="7136"/>
        <v>0</v>
      </c>
      <c r="V4072" s="14">
        <f t="shared" si="7136"/>
        <v>0</v>
      </c>
      <c r="W4072" s="14">
        <f t="shared" si="7136"/>
        <v>0</v>
      </c>
      <c r="X4072" s="14">
        <f t="shared" si="7136"/>
        <v>0</v>
      </c>
      <c r="Y4072" s="14">
        <f t="shared" si="7136"/>
        <v>0</v>
      </c>
      <c r="Z4072" s="14">
        <f t="shared" si="7136"/>
        <v>0</v>
      </c>
      <c r="AA4072" s="14">
        <f t="shared" si="7136"/>
        <v>0</v>
      </c>
      <c r="AB4072" s="14">
        <f t="shared" si="7136"/>
        <v>0</v>
      </c>
      <c r="AC4072" s="14">
        <f t="shared" si="7136"/>
        <v>0</v>
      </c>
      <c r="AD4072" s="14">
        <f t="shared" si="7136"/>
        <v>0</v>
      </c>
      <c r="AE4072" s="14">
        <f t="shared" si="7136"/>
        <v>0</v>
      </c>
      <c r="AF4072" s="14">
        <f t="shared" si="7136"/>
        <v>0</v>
      </c>
      <c r="AG4072" s="14">
        <f t="shared" si="7043"/>
        <v>2</v>
      </c>
      <c r="AH4072" s="14">
        <f t="shared" si="7044"/>
        <v>1.5</v>
      </c>
      <c r="AI4072" s="14">
        <f t="shared" si="7045"/>
        <v>1</v>
      </c>
      <c r="AJ4072" s="14">
        <f t="shared" si="7136"/>
        <v>0</v>
      </c>
      <c r="AK4072" s="14">
        <f t="shared" si="7136"/>
        <v>0</v>
      </c>
      <c r="AL4072" s="14">
        <f t="shared" si="7136"/>
        <v>0</v>
      </c>
      <c r="AM4072" s="14">
        <f t="shared" si="7029"/>
        <v>2</v>
      </c>
      <c r="AN4072" s="14">
        <f t="shared" si="7030"/>
        <v>1.5</v>
      </c>
      <c r="AO4072" s="14">
        <f t="shared" si="7095"/>
        <v>1</v>
      </c>
      <c r="AP4072" s="14">
        <f t="shared" si="7136"/>
        <v>0</v>
      </c>
      <c r="AQ4072" s="14">
        <f t="shared" si="7136"/>
        <v>0</v>
      </c>
      <c r="AR4072" s="14">
        <f t="shared" si="7136"/>
        <v>0</v>
      </c>
      <c r="AS4072" s="14">
        <f t="shared" si="7136"/>
        <v>0</v>
      </c>
      <c r="AT4072" s="14">
        <f t="shared" si="7136"/>
        <v>0</v>
      </c>
      <c r="AU4072" s="14">
        <f t="shared" si="7136"/>
        <v>0</v>
      </c>
      <c r="AV4072" s="14">
        <f t="shared" si="7136"/>
        <v>0</v>
      </c>
      <c r="AW4072" s="14">
        <f t="shared" si="7136"/>
        <v>0</v>
      </c>
      <c r="AX4072" s="14">
        <f t="shared" si="7136"/>
        <v>0</v>
      </c>
      <c r="AY4072" s="14">
        <f t="shared" si="7136"/>
        <v>0</v>
      </c>
      <c r="AZ4072" s="14">
        <f t="shared" si="7136"/>
        <v>0</v>
      </c>
      <c r="BA4072" s="14">
        <f t="shared" si="7136"/>
        <v>0</v>
      </c>
      <c r="BB4072" s="14">
        <f t="shared" si="7136"/>
        <v>0</v>
      </c>
      <c r="BC4072" s="14">
        <f t="shared" si="7100"/>
        <v>2</v>
      </c>
      <c r="BD4072" s="14">
        <f t="shared" si="7098"/>
        <v>1.5</v>
      </c>
      <c r="BE4072" s="14">
        <f t="shared" si="7099"/>
        <v>1</v>
      </c>
      <c r="BF4072" s="14">
        <f t="shared" si="7136"/>
        <v>0</v>
      </c>
    </row>
    <row r="4073" spans="1:59" ht="15.75" customHeight="1" x14ac:dyDescent="0.3">
      <c r="A4073" s="47">
        <v>992</v>
      </c>
      <c r="B4073" s="47" t="s">
        <v>9</v>
      </c>
      <c r="C4073" s="47" t="s">
        <v>11</v>
      </c>
      <c r="D4073" s="8" t="s">
        <v>118</v>
      </c>
      <c r="E4073" s="44">
        <v>850</v>
      </c>
      <c r="F4073" s="24" t="s">
        <v>543</v>
      </c>
      <c r="G4073" s="14">
        <v>2</v>
      </c>
      <c r="H4073" s="14">
        <v>1.5</v>
      </c>
      <c r="I4073" s="14">
        <v>1</v>
      </c>
      <c r="J4073" s="14"/>
      <c r="K4073" s="14"/>
      <c r="L4073" s="14"/>
      <c r="M4073" s="14">
        <f t="shared" si="6998"/>
        <v>2</v>
      </c>
      <c r="N4073" s="14">
        <f t="shared" si="6999"/>
        <v>1.5</v>
      </c>
      <c r="O4073" s="14">
        <f t="shared" si="7000"/>
        <v>1</v>
      </c>
      <c r="P4073" s="14"/>
      <c r="Q4073" s="14">
        <f t="shared" si="7035"/>
        <v>1.5</v>
      </c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>
        <f t="shared" si="7043"/>
        <v>2</v>
      </c>
      <c r="AH4073" s="14">
        <f t="shared" si="7044"/>
        <v>1.5</v>
      </c>
      <c r="AI4073" s="14">
        <f t="shared" si="7045"/>
        <v>1</v>
      </c>
      <c r="AJ4073" s="14"/>
      <c r="AK4073" s="14"/>
      <c r="AL4073" s="14"/>
      <c r="AM4073" s="14">
        <f t="shared" si="7029"/>
        <v>2</v>
      </c>
      <c r="AN4073" s="14">
        <f t="shared" si="7030"/>
        <v>1.5</v>
      </c>
      <c r="AO4073" s="14">
        <f t="shared" si="7095"/>
        <v>1</v>
      </c>
      <c r="AP4073" s="14"/>
      <c r="AQ4073" s="14"/>
      <c r="AR4073" s="14"/>
      <c r="AS4073" s="14"/>
      <c r="AT4073" s="14"/>
      <c r="AU4073" s="14"/>
      <c r="AV4073" s="14"/>
      <c r="AW4073" s="14"/>
      <c r="AX4073" s="14"/>
      <c r="AY4073" s="14"/>
      <c r="AZ4073" s="14"/>
      <c r="BA4073" s="14"/>
      <c r="BB4073" s="14"/>
      <c r="BC4073" s="14">
        <f t="shared" si="7100"/>
        <v>2</v>
      </c>
      <c r="BD4073" s="14">
        <f t="shared" si="7098"/>
        <v>1.5</v>
      </c>
      <c r="BE4073" s="14">
        <f t="shared" si="7099"/>
        <v>1</v>
      </c>
      <c r="BF4073" s="14"/>
    </row>
    <row r="4074" spans="1:59" ht="46.8" hidden="1" x14ac:dyDescent="0.3">
      <c r="A4074" s="47">
        <v>992</v>
      </c>
      <c r="B4074" s="47" t="s">
        <v>9</v>
      </c>
      <c r="C4074" s="47" t="s">
        <v>11</v>
      </c>
      <c r="D4074" s="8" t="s">
        <v>287</v>
      </c>
      <c r="E4074" s="44"/>
      <c r="F4074" s="24" t="s">
        <v>812</v>
      </c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>
        <f>AM4075</f>
        <v>0</v>
      </c>
      <c r="AN4074" s="14">
        <f t="shared" ref="AN4074:BF4077" si="7137">AN4075</f>
        <v>0</v>
      </c>
      <c r="AO4074" s="14">
        <f t="shared" si="7137"/>
        <v>0</v>
      </c>
      <c r="AP4074" s="14">
        <f t="shared" si="7137"/>
        <v>0</v>
      </c>
      <c r="AQ4074" s="14">
        <f t="shared" si="7137"/>
        <v>7</v>
      </c>
      <c r="AR4074" s="14">
        <f t="shared" si="7137"/>
        <v>0</v>
      </c>
      <c r="AS4074" s="14">
        <f t="shared" si="7137"/>
        <v>0</v>
      </c>
      <c r="AT4074" s="14">
        <f t="shared" si="7137"/>
        <v>0</v>
      </c>
      <c r="AU4074" s="14">
        <f t="shared" si="7137"/>
        <v>0</v>
      </c>
      <c r="AV4074" s="14">
        <f t="shared" si="7137"/>
        <v>0</v>
      </c>
      <c r="AW4074" s="14">
        <f t="shared" si="7137"/>
        <v>0</v>
      </c>
      <c r="AX4074" s="14">
        <f t="shared" si="7137"/>
        <v>0</v>
      </c>
      <c r="AY4074" s="14">
        <f t="shared" si="7137"/>
        <v>0</v>
      </c>
      <c r="AZ4074" s="14">
        <f t="shared" si="7137"/>
        <v>0</v>
      </c>
      <c r="BA4074" s="14">
        <f t="shared" si="7137"/>
        <v>0</v>
      </c>
      <c r="BB4074" s="14">
        <f t="shared" si="7137"/>
        <v>0</v>
      </c>
      <c r="BC4074" s="14">
        <f t="shared" si="7100"/>
        <v>7</v>
      </c>
      <c r="BD4074" s="14">
        <f t="shared" si="7098"/>
        <v>0</v>
      </c>
      <c r="BE4074" s="14">
        <f t="shared" si="7099"/>
        <v>0</v>
      </c>
      <c r="BF4074" s="14">
        <f t="shared" si="7137"/>
        <v>0</v>
      </c>
      <c r="BG4074" s="3">
        <v>1</v>
      </c>
    </row>
    <row r="4075" spans="1:59" ht="31.2" hidden="1" x14ac:dyDescent="0.3">
      <c r="A4075" s="47">
        <v>992</v>
      </c>
      <c r="B4075" s="47" t="s">
        <v>9</v>
      </c>
      <c r="C4075" s="47" t="s">
        <v>11</v>
      </c>
      <c r="D4075" s="8" t="s">
        <v>288</v>
      </c>
      <c r="E4075" s="44"/>
      <c r="F4075" s="24" t="s">
        <v>813</v>
      </c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>
        <f>AM4076</f>
        <v>0</v>
      </c>
      <c r="AN4075" s="14">
        <f t="shared" si="7137"/>
        <v>0</v>
      </c>
      <c r="AO4075" s="14">
        <f t="shared" si="7137"/>
        <v>0</v>
      </c>
      <c r="AP4075" s="14">
        <f t="shared" si="7137"/>
        <v>0</v>
      </c>
      <c r="AQ4075" s="14">
        <f t="shared" si="7137"/>
        <v>7</v>
      </c>
      <c r="AR4075" s="14">
        <f t="shared" si="7137"/>
        <v>0</v>
      </c>
      <c r="AS4075" s="14">
        <f t="shared" si="7137"/>
        <v>0</v>
      </c>
      <c r="AT4075" s="14">
        <f t="shared" si="7137"/>
        <v>0</v>
      </c>
      <c r="AU4075" s="14">
        <f t="shared" si="7137"/>
        <v>0</v>
      </c>
      <c r="AV4075" s="14">
        <f t="shared" si="7137"/>
        <v>0</v>
      </c>
      <c r="AW4075" s="14">
        <f t="shared" si="7137"/>
        <v>0</v>
      </c>
      <c r="AX4075" s="14">
        <f t="shared" si="7137"/>
        <v>0</v>
      </c>
      <c r="AY4075" s="14">
        <f t="shared" si="7137"/>
        <v>0</v>
      </c>
      <c r="AZ4075" s="14">
        <f t="shared" si="7137"/>
        <v>0</v>
      </c>
      <c r="BA4075" s="14">
        <f t="shared" si="7137"/>
        <v>0</v>
      </c>
      <c r="BB4075" s="14">
        <f t="shared" si="7137"/>
        <v>0</v>
      </c>
      <c r="BC4075" s="14">
        <f t="shared" si="7100"/>
        <v>7</v>
      </c>
      <c r="BD4075" s="14">
        <f t="shared" si="7098"/>
        <v>0</v>
      </c>
      <c r="BE4075" s="14">
        <f t="shared" si="7099"/>
        <v>0</v>
      </c>
      <c r="BF4075" s="14">
        <f t="shared" si="7137"/>
        <v>0</v>
      </c>
      <c r="BG4075" s="3">
        <v>1</v>
      </c>
    </row>
    <row r="4076" spans="1:59" ht="31.2" hidden="1" x14ac:dyDescent="0.3">
      <c r="A4076" s="47">
        <v>992</v>
      </c>
      <c r="B4076" s="47" t="s">
        <v>9</v>
      </c>
      <c r="C4076" s="47" t="s">
        <v>11</v>
      </c>
      <c r="D4076" s="8" t="s">
        <v>289</v>
      </c>
      <c r="E4076" s="44"/>
      <c r="F4076" s="24" t="s">
        <v>814</v>
      </c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>
        <f>AM4077</f>
        <v>0</v>
      </c>
      <c r="AN4076" s="14">
        <f t="shared" si="7137"/>
        <v>0</v>
      </c>
      <c r="AO4076" s="14">
        <f t="shared" si="7137"/>
        <v>0</v>
      </c>
      <c r="AP4076" s="14">
        <f t="shared" si="7137"/>
        <v>0</v>
      </c>
      <c r="AQ4076" s="14">
        <f t="shared" si="7137"/>
        <v>7</v>
      </c>
      <c r="AR4076" s="14">
        <f t="shared" si="7137"/>
        <v>0</v>
      </c>
      <c r="AS4076" s="14">
        <f t="shared" si="7137"/>
        <v>0</v>
      </c>
      <c r="AT4076" s="14">
        <f t="shared" si="7137"/>
        <v>0</v>
      </c>
      <c r="AU4076" s="14">
        <f t="shared" si="7137"/>
        <v>0</v>
      </c>
      <c r="AV4076" s="14">
        <f t="shared" si="7137"/>
        <v>0</v>
      </c>
      <c r="AW4076" s="14">
        <f t="shared" si="7137"/>
        <v>0</v>
      </c>
      <c r="AX4076" s="14">
        <f t="shared" si="7137"/>
        <v>0</v>
      </c>
      <c r="AY4076" s="14">
        <f t="shared" si="7137"/>
        <v>0</v>
      </c>
      <c r="AZ4076" s="14">
        <f t="shared" si="7137"/>
        <v>0</v>
      </c>
      <c r="BA4076" s="14">
        <f t="shared" si="7137"/>
        <v>0</v>
      </c>
      <c r="BB4076" s="14">
        <f t="shared" si="7137"/>
        <v>0</v>
      </c>
      <c r="BC4076" s="14">
        <f t="shared" si="7100"/>
        <v>7</v>
      </c>
      <c r="BD4076" s="14">
        <f t="shared" si="7098"/>
        <v>0</v>
      </c>
      <c r="BE4076" s="14">
        <f t="shared" si="7099"/>
        <v>0</v>
      </c>
      <c r="BF4076" s="14">
        <f t="shared" si="7137"/>
        <v>0</v>
      </c>
      <c r="BG4076" s="3">
        <v>1</v>
      </c>
    </row>
    <row r="4077" spans="1:59" ht="31.2" hidden="1" x14ac:dyDescent="0.3">
      <c r="A4077" s="47">
        <v>992</v>
      </c>
      <c r="B4077" s="47" t="s">
        <v>9</v>
      </c>
      <c r="C4077" s="47" t="s">
        <v>11</v>
      </c>
      <c r="D4077" s="8" t="s">
        <v>289</v>
      </c>
      <c r="E4077" s="30">
        <v>200</v>
      </c>
      <c r="F4077" s="24" t="s">
        <v>528</v>
      </c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>
        <f>AM4078</f>
        <v>0</v>
      </c>
      <c r="AN4077" s="14">
        <f t="shared" si="7137"/>
        <v>0</v>
      </c>
      <c r="AO4077" s="14">
        <f t="shared" si="7137"/>
        <v>0</v>
      </c>
      <c r="AP4077" s="14">
        <f t="shared" si="7137"/>
        <v>0</v>
      </c>
      <c r="AQ4077" s="14">
        <f t="shared" si="7137"/>
        <v>7</v>
      </c>
      <c r="AR4077" s="14">
        <f t="shared" si="7137"/>
        <v>0</v>
      </c>
      <c r="AS4077" s="14">
        <f t="shared" si="7137"/>
        <v>0</v>
      </c>
      <c r="AT4077" s="14">
        <f t="shared" si="7137"/>
        <v>0</v>
      </c>
      <c r="AU4077" s="14">
        <f t="shared" si="7137"/>
        <v>0</v>
      </c>
      <c r="AV4077" s="14">
        <f t="shared" si="7137"/>
        <v>0</v>
      </c>
      <c r="AW4077" s="14">
        <f t="shared" si="7137"/>
        <v>0</v>
      </c>
      <c r="AX4077" s="14">
        <f t="shared" si="7137"/>
        <v>0</v>
      </c>
      <c r="AY4077" s="14">
        <f t="shared" si="7137"/>
        <v>0</v>
      </c>
      <c r="AZ4077" s="14">
        <f t="shared" si="7137"/>
        <v>0</v>
      </c>
      <c r="BA4077" s="14">
        <f t="shared" si="7137"/>
        <v>0</v>
      </c>
      <c r="BB4077" s="14">
        <f t="shared" si="7137"/>
        <v>0</v>
      </c>
      <c r="BC4077" s="14">
        <f t="shared" si="7100"/>
        <v>7</v>
      </c>
      <c r="BD4077" s="14">
        <f t="shared" si="7098"/>
        <v>0</v>
      </c>
      <c r="BE4077" s="14">
        <f t="shared" si="7099"/>
        <v>0</v>
      </c>
      <c r="BF4077" s="14">
        <f t="shared" si="7137"/>
        <v>0</v>
      </c>
      <c r="BG4077" s="3">
        <v>1</v>
      </c>
    </row>
    <row r="4078" spans="1:59" ht="31.2" hidden="1" x14ac:dyDescent="0.3">
      <c r="A4078" s="47">
        <v>992</v>
      </c>
      <c r="B4078" s="47" t="s">
        <v>9</v>
      </c>
      <c r="C4078" s="47" t="s">
        <v>11</v>
      </c>
      <c r="D4078" s="8" t="s">
        <v>289</v>
      </c>
      <c r="E4078" s="30">
        <v>240</v>
      </c>
      <c r="F4078" s="24" t="s">
        <v>529</v>
      </c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>
        <v>0</v>
      </c>
      <c r="AN4078" s="14">
        <v>0</v>
      </c>
      <c r="AO4078" s="14">
        <v>0</v>
      </c>
      <c r="AP4078" s="14"/>
      <c r="AQ4078" s="14">
        <v>7</v>
      </c>
      <c r="AR4078" s="14"/>
      <c r="AS4078" s="14"/>
      <c r="AT4078" s="14"/>
      <c r="AU4078" s="14"/>
      <c r="AV4078" s="14"/>
      <c r="AW4078" s="14"/>
      <c r="AX4078" s="14"/>
      <c r="AY4078" s="14"/>
      <c r="AZ4078" s="14"/>
      <c r="BA4078" s="14"/>
      <c r="BB4078" s="14"/>
      <c r="BC4078" s="14">
        <f t="shared" si="7100"/>
        <v>7</v>
      </c>
      <c r="BD4078" s="14">
        <f t="shared" si="7098"/>
        <v>0</v>
      </c>
      <c r="BE4078" s="14">
        <f t="shared" si="7099"/>
        <v>0</v>
      </c>
      <c r="BF4078" s="14"/>
      <c r="BG4078" s="3">
        <v>1</v>
      </c>
    </row>
    <row r="4079" spans="1:59" s="3" customFormat="1" ht="15.75" customHeight="1" x14ac:dyDescent="0.3">
      <c r="A4079" s="4">
        <v>992</v>
      </c>
      <c r="B4079" s="4" t="s">
        <v>24</v>
      </c>
      <c r="C4079" s="4"/>
      <c r="D4079" s="4"/>
      <c r="E4079" s="4"/>
      <c r="F4079" s="5" t="s">
        <v>27</v>
      </c>
      <c r="G4079" s="15">
        <f t="shared" ref="G4079:L4080" si="7138">G4080</f>
        <v>5732.3</v>
      </c>
      <c r="H4079" s="15">
        <f t="shared" si="7138"/>
        <v>5732.3</v>
      </c>
      <c r="I4079" s="15">
        <f t="shared" si="7138"/>
        <v>5732.3</v>
      </c>
      <c r="J4079" s="15">
        <f t="shared" si="7138"/>
        <v>0</v>
      </c>
      <c r="K4079" s="15">
        <f t="shared" si="7138"/>
        <v>0</v>
      </c>
      <c r="L4079" s="15">
        <f t="shared" si="7138"/>
        <v>0</v>
      </c>
      <c r="M4079" s="15">
        <f t="shared" si="6998"/>
        <v>5732.3</v>
      </c>
      <c r="N4079" s="14">
        <f t="shared" si="6999"/>
        <v>5732.3</v>
      </c>
      <c r="O4079" s="15">
        <f t="shared" si="7000"/>
        <v>5732.3</v>
      </c>
      <c r="P4079" s="15">
        <f t="shared" ref="P4079:BF4080" si="7139">P4080</f>
        <v>0</v>
      </c>
      <c r="Q4079" s="15">
        <f t="shared" si="7035"/>
        <v>5732.3</v>
      </c>
      <c r="R4079" s="15">
        <f t="shared" si="7139"/>
        <v>0</v>
      </c>
      <c r="S4079" s="15">
        <f t="shared" si="7139"/>
        <v>0</v>
      </c>
      <c r="T4079" s="15">
        <f t="shared" si="7139"/>
        <v>0</v>
      </c>
      <c r="U4079" s="15">
        <f t="shared" si="7139"/>
        <v>0</v>
      </c>
      <c r="V4079" s="15">
        <f t="shared" si="7139"/>
        <v>0</v>
      </c>
      <c r="W4079" s="15">
        <f t="shared" si="7139"/>
        <v>0</v>
      </c>
      <c r="X4079" s="15">
        <f t="shared" si="7139"/>
        <v>0</v>
      </c>
      <c r="Y4079" s="15">
        <f t="shared" si="7139"/>
        <v>0</v>
      </c>
      <c r="Z4079" s="15">
        <f t="shared" si="7139"/>
        <v>0</v>
      </c>
      <c r="AA4079" s="15">
        <f t="shared" si="7139"/>
        <v>0</v>
      </c>
      <c r="AB4079" s="15">
        <f t="shared" si="7139"/>
        <v>0</v>
      </c>
      <c r="AC4079" s="15">
        <f t="shared" si="7139"/>
        <v>0</v>
      </c>
      <c r="AD4079" s="15">
        <f t="shared" si="7139"/>
        <v>0</v>
      </c>
      <c r="AE4079" s="15">
        <f t="shared" si="7139"/>
        <v>0</v>
      </c>
      <c r="AF4079" s="15">
        <f t="shared" si="7139"/>
        <v>0</v>
      </c>
      <c r="AG4079" s="15">
        <f t="shared" si="7043"/>
        <v>5732.3</v>
      </c>
      <c r="AH4079" s="15">
        <f t="shared" si="7044"/>
        <v>5732.3</v>
      </c>
      <c r="AI4079" s="15">
        <f t="shared" si="7045"/>
        <v>5732.3</v>
      </c>
      <c r="AJ4079" s="15">
        <f t="shared" si="7139"/>
        <v>0</v>
      </c>
      <c r="AK4079" s="15">
        <f t="shared" si="7139"/>
        <v>0</v>
      </c>
      <c r="AL4079" s="15">
        <f t="shared" si="7139"/>
        <v>0</v>
      </c>
      <c r="AM4079" s="15">
        <f t="shared" ref="AM4079:AM4097" si="7140">AG4079+AJ4079</f>
        <v>5732.3</v>
      </c>
      <c r="AN4079" s="15">
        <f t="shared" ref="AN4079:AN4097" si="7141">AH4079+AK4079</f>
        <v>5732.3</v>
      </c>
      <c r="AO4079" s="15">
        <f t="shared" si="7095"/>
        <v>5732.3</v>
      </c>
      <c r="AP4079" s="15">
        <f t="shared" si="7139"/>
        <v>0</v>
      </c>
      <c r="AQ4079" s="15">
        <f t="shared" si="7139"/>
        <v>-7</v>
      </c>
      <c r="AR4079" s="15">
        <f t="shared" si="7139"/>
        <v>0</v>
      </c>
      <c r="AS4079" s="15">
        <f t="shared" si="7139"/>
        <v>235.649</v>
      </c>
      <c r="AT4079" s="15">
        <f t="shared" si="7139"/>
        <v>0</v>
      </c>
      <c r="AU4079" s="15">
        <f t="shared" si="7139"/>
        <v>0</v>
      </c>
      <c r="AV4079" s="15">
        <f t="shared" si="7139"/>
        <v>0</v>
      </c>
      <c r="AW4079" s="15">
        <f t="shared" si="7139"/>
        <v>0</v>
      </c>
      <c r="AX4079" s="15">
        <f t="shared" si="7139"/>
        <v>0</v>
      </c>
      <c r="AY4079" s="15">
        <f t="shared" si="7139"/>
        <v>0</v>
      </c>
      <c r="AZ4079" s="15">
        <f t="shared" si="7139"/>
        <v>0</v>
      </c>
      <c r="BA4079" s="15">
        <f t="shared" si="7139"/>
        <v>0</v>
      </c>
      <c r="BB4079" s="15">
        <f t="shared" si="7139"/>
        <v>0</v>
      </c>
      <c r="BC4079" s="15">
        <f t="shared" si="7100"/>
        <v>5960.9490000000005</v>
      </c>
      <c r="BD4079" s="15">
        <f t="shared" si="7098"/>
        <v>5732.3</v>
      </c>
      <c r="BE4079" s="15">
        <f t="shared" si="7099"/>
        <v>5732.3</v>
      </c>
      <c r="BF4079" s="15">
        <f t="shared" si="7139"/>
        <v>0</v>
      </c>
    </row>
    <row r="4080" spans="1:59" s="9" customFormat="1" ht="15.75" customHeight="1" x14ac:dyDescent="0.3">
      <c r="A4080" s="6">
        <v>992</v>
      </c>
      <c r="B4080" s="6" t="s">
        <v>24</v>
      </c>
      <c r="C4080" s="6" t="s">
        <v>25</v>
      </c>
      <c r="D4080" s="6"/>
      <c r="E4080" s="6"/>
      <c r="F4080" s="7" t="s">
        <v>28</v>
      </c>
      <c r="G4080" s="16">
        <f t="shared" si="7138"/>
        <v>5732.3</v>
      </c>
      <c r="H4080" s="16">
        <f t="shared" si="7138"/>
        <v>5732.3</v>
      </c>
      <c r="I4080" s="16">
        <f t="shared" si="7138"/>
        <v>5732.3</v>
      </c>
      <c r="J4080" s="16">
        <f t="shared" si="7138"/>
        <v>0</v>
      </c>
      <c r="K4080" s="16">
        <f t="shared" si="7138"/>
        <v>0</v>
      </c>
      <c r="L4080" s="16">
        <f t="shared" si="7138"/>
        <v>0</v>
      </c>
      <c r="M4080" s="16">
        <f t="shared" si="6998"/>
        <v>5732.3</v>
      </c>
      <c r="N4080" s="14">
        <f t="shared" si="6999"/>
        <v>5732.3</v>
      </c>
      <c r="O4080" s="16">
        <f t="shared" si="7000"/>
        <v>5732.3</v>
      </c>
      <c r="P4080" s="16">
        <f t="shared" si="7139"/>
        <v>0</v>
      </c>
      <c r="Q4080" s="16">
        <f t="shared" si="7035"/>
        <v>5732.3</v>
      </c>
      <c r="R4080" s="16">
        <f t="shared" si="7139"/>
        <v>0</v>
      </c>
      <c r="S4080" s="16">
        <f t="shared" si="7139"/>
        <v>0</v>
      </c>
      <c r="T4080" s="16">
        <f t="shared" si="7139"/>
        <v>0</v>
      </c>
      <c r="U4080" s="16">
        <f t="shared" si="7139"/>
        <v>0</v>
      </c>
      <c r="V4080" s="16">
        <f t="shared" si="7139"/>
        <v>0</v>
      </c>
      <c r="W4080" s="16">
        <f t="shared" si="7139"/>
        <v>0</v>
      </c>
      <c r="X4080" s="16">
        <f t="shared" si="7139"/>
        <v>0</v>
      </c>
      <c r="Y4080" s="16">
        <f t="shared" si="7139"/>
        <v>0</v>
      </c>
      <c r="Z4080" s="16">
        <f t="shared" si="7139"/>
        <v>0</v>
      </c>
      <c r="AA4080" s="16">
        <f t="shared" si="7139"/>
        <v>0</v>
      </c>
      <c r="AB4080" s="16">
        <f t="shared" si="7139"/>
        <v>0</v>
      </c>
      <c r="AC4080" s="16">
        <f t="shared" si="7139"/>
        <v>0</v>
      </c>
      <c r="AD4080" s="16">
        <f t="shared" si="7139"/>
        <v>0</v>
      </c>
      <c r="AE4080" s="16">
        <f t="shared" si="7139"/>
        <v>0</v>
      </c>
      <c r="AF4080" s="16">
        <f t="shared" si="7139"/>
        <v>0</v>
      </c>
      <c r="AG4080" s="16">
        <f t="shared" si="7043"/>
        <v>5732.3</v>
      </c>
      <c r="AH4080" s="16">
        <f t="shared" si="7044"/>
        <v>5732.3</v>
      </c>
      <c r="AI4080" s="16">
        <f t="shared" si="7045"/>
        <v>5732.3</v>
      </c>
      <c r="AJ4080" s="16">
        <f t="shared" si="7139"/>
        <v>0</v>
      </c>
      <c r="AK4080" s="16">
        <f t="shared" si="7139"/>
        <v>0</v>
      </c>
      <c r="AL4080" s="16">
        <f t="shared" si="7139"/>
        <v>0</v>
      </c>
      <c r="AM4080" s="16">
        <f t="shared" si="7140"/>
        <v>5732.3</v>
      </c>
      <c r="AN4080" s="16">
        <f t="shared" si="7141"/>
        <v>5732.3</v>
      </c>
      <c r="AO4080" s="16">
        <f t="shared" si="7095"/>
        <v>5732.3</v>
      </c>
      <c r="AP4080" s="16">
        <f t="shared" si="7139"/>
        <v>0</v>
      </c>
      <c r="AQ4080" s="16">
        <f t="shared" si="7139"/>
        <v>-7</v>
      </c>
      <c r="AR4080" s="16">
        <f t="shared" si="7139"/>
        <v>0</v>
      </c>
      <c r="AS4080" s="16">
        <f t="shared" si="7139"/>
        <v>235.649</v>
      </c>
      <c r="AT4080" s="16">
        <f t="shared" si="7139"/>
        <v>0</v>
      </c>
      <c r="AU4080" s="16">
        <f t="shared" si="7139"/>
        <v>0</v>
      </c>
      <c r="AV4080" s="16">
        <f t="shared" si="7139"/>
        <v>0</v>
      </c>
      <c r="AW4080" s="16">
        <f t="shared" si="7139"/>
        <v>0</v>
      </c>
      <c r="AX4080" s="16">
        <f t="shared" si="7139"/>
        <v>0</v>
      </c>
      <c r="AY4080" s="16">
        <f t="shared" si="7139"/>
        <v>0</v>
      </c>
      <c r="AZ4080" s="16">
        <f t="shared" si="7139"/>
        <v>0</v>
      </c>
      <c r="BA4080" s="16">
        <f t="shared" si="7139"/>
        <v>0</v>
      </c>
      <c r="BB4080" s="16">
        <f t="shared" si="7139"/>
        <v>0</v>
      </c>
      <c r="BC4080" s="16">
        <f t="shared" si="7100"/>
        <v>5960.9490000000005</v>
      </c>
      <c r="BD4080" s="16">
        <f t="shared" si="7098"/>
        <v>5732.3</v>
      </c>
      <c r="BE4080" s="16">
        <f t="shared" si="7099"/>
        <v>5732.3</v>
      </c>
      <c r="BF4080" s="16">
        <f t="shared" si="7139"/>
        <v>0</v>
      </c>
    </row>
    <row r="4081" spans="1:58" ht="47.25" customHeight="1" x14ac:dyDescent="0.3">
      <c r="A4081" s="47">
        <v>992</v>
      </c>
      <c r="B4081" s="47" t="s">
        <v>24</v>
      </c>
      <c r="C4081" s="47" t="s">
        <v>25</v>
      </c>
      <c r="D4081" s="8" t="s">
        <v>393</v>
      </c>
      <c r="E4081" s="30"/>
      <c r="F4081" s="13" t="s">
        <v>716</v>
      </c>
      <c r="G4081" s="14">
        <f>G4082+G4089</f>
        <v>5732.3</v>
      </c>
      <c r="H4081" s="14">
        <f>H4082+H4089</f>
        <v>5732.3</v>
      </c>
      <c r="I4081" s="14">
        <f>I4082+I4089</f>
        <v>5732.3</v>
      </c>
      <c r="J4081" s="14">
        <f t="shared" ref="J4081:L4081" si="7142">J4082+J4089</f>
        <v>0</v>
      </c>
      <c r="K4081" s="14">
        <f t="shared" si="7142"/>
        <v>0</v>
      </c>
      <c r="L4081" s="14">
        <f t="shared" si="7142"/>
        <v>0</v>
      </c>
      <c r="M4081" s="14">
        <f t="shared" si="6998"/>
        <v>5732.3</v>
      </c>
      <c r="N4081" s="14">
        <f t="shared" si="6999"/>
        <v>5732.3</v>
      </c>
      <c r="O4081" s="14">
        <f t="shared" si="7000"/>
        <v>5732.3</v>
      </c>
      <c r="P4081" s="14">
        <f>P4082+P4089</f>
        <v>0</v>
      </c>
      <c r="Q4081" s="14">
        <f t="shared" si="7035"/>
        <v>5732.3</v>
      </c>
      <c r="R4081" s="14">
        <f t="shared" ref="R4081:W4081" si="7143">R4082+R4089</f>
        <v>0</v>
      </c>
      <c r="S4081" s="14">
        <f t="shared" si="7143"/>
        <v>0</v>
      </c>
      <c r="T4081" s="14">
        <f>T4082+T4089</f>
        <v>0</v>
      </c>
      <c r="U4081" s="14">
        <f t="shared" si="7143"/>
        <v>0</v>
      </c>
      <c r="V4081" s="14">
        <f t="shared" si="7143"/>
        <v>0</v>
      </c>
      <c r="W4081" s="14">
        <f t="shared" si="7143"/>
        <v>0</v>
      </c>
      <c r="X4081" s="14">
        <f>X4082+X4089</f>
        <v>0</v>
      </c>
      <c r="Y4081" s="14">
        <f>Y4082+Y4089</f>
        <v>0</v>
      </c>
      <c r="Z4081" s="14">
        <f>Z4082+Z4089</f>
        <v>0</v>
      </c>
      <c r="AA4081" s="14">
        <f>AA4082+AA4089</f>
        <v>0</v>
      </c>
      <c r="AB4081" s="14">
        <f t="shared" ref="AB4081:AE4081" si="7144">AB4082+AB4089</f>
        <v>0</v>
      </c>
      <c r="AC4081" s="14">
        <f>AC4082+AC4089</f>
        <v>0</v>
      </c>
      <c r="AD4081" s="14">
        <f>AD4082+AD4089</f>
        <v>0</v>
      </c>
      <c r="AE4081" s="14">
        <f t="shared" si="7144"/>
        <v>0</v>
      </c>
      <c r="AF4081" s="14">
        <f>AF4082+AF4089</f>
        <v>0</v>
      </c>
      <c r="AG4081" s="14">
        <f t="shared" si="7043"/>
        <v>5732.3</v>
      </c>
      <c r="AH4081" s="14">
        <f t="shared" si="7044"/>
        <v>5732.3</v>
      </c>
      <c r="AI4081" s="14">
        <f t="shared" si="7045"/>
        <v>5732.3</v>
      </c>
      <c r="AJ4081" s="14">
        <f>AJ4082+AJ4089</f>
        <v>0</v>
      </c>
      <c r="AK4081" s="14">
        <f>AK4082+AK4089</f>
        <v>0</v>
      </c>
      <c r="AL4081" s="14">
        <f>AL4082+AL4089</f>
        <v>0</v>
      </c>
      <c r="AM4081" s="14">
        <f t="shared" si="7140"/>
        <v>5732.3</v>
      </c>
      <c r="AN4081" s="14">
        <f t="shared" si="7141"/>
        <v>5732.3</v>
      </c>
      <c r="AO4081" s="14">
        <f t="shared" si="7095"/>
        <v>5732.3</v>
      </c>
      <c r="AP4081" s="14">
        <f t="shared" ref="AP4081:AQ4081" si="7145">AP4082+AP4089</f>
        <v>0</v>
      </c>
      <c r="AQ4081" s="14">
        <f t="shared" si="7145"/>
        <v>-7</v>
      </c>
      <c r="AR4081" s="14">
        <f t="shared" ref="AR4081:AX4081" si="7146">AR4082+AR4089</f>
        <v>0</v>
      </c>
      <c r="AS4081" s="14">
        <f t="shared" si="7146"/>
        <v>235.649</v>
      </c>
      <c r="AT4081" s="14">
        <f t="shared" si="7146"/>
        <v>0</v>
      </c>
      <c r="AU4081" s="14">
        <f>AU4082+AU4089</f>
        <v>0</v>
      </c>
      <c r="AV4081" s="14">
        <f t="shared" si="7146"/>
        <v>0</v>
      </c>
      <c r="AW4081" s="14">
        <f t="shared" si="7146"/>
        <v>0</v>
      </c>
      <c r="AX4081" s="14">
        <f t="shared" si="7146"/>
        <v>0</v>
      </c>
      <c r="AY4081" s="14">
        <f t="shared" ref="AY4081:BB4081" si="7147">AY4082+AY4089</f>
        <v>0</v>
      </c>
      <c r="AZ4081" s="14">
        <f t="shared" si="7147"/>
        <v>0</v>
      </c>
      <c r="BA4081" s="14">
        <f>BA4082+BA4089</f>
        <v>0</v>
      </c>
      <c r="BB4081" s="14">
        <f t="shared" si="7147"/>
        <v>0</v>
      </c>
      <c r="BC4081" s="14">
        <f t="shared" si="7100"/>
        <v>5960.9490000000005</v>
      </c>
      <c r="BD4081" s="14">
        <f t="shared" si="7098"/>
        <v>5732.3</v>
      </c>
      <c r="BE4081" s="14">
        <f t="shared" si="7099"/>
        <v>5732.3</v>
      </c>
      <c r="BF4081" s="14">
        <f>BF4082+BF4089</f>
        <v>0</v>
      </c>
    </row>
    <row r="4082" spans="1:58" ht="15.75" customHeight="1" x14ac:dyDescent="0.3">
      <c r="A4082" s="47">
        <v>992</v>
      </c>
      <c r="B4082" s="47" t="s">
        <v>24</v>
      </c>
      <c r="C4082" s="47" t="s">
        <v>25</v>
      </c>
      <c r="D4082" s="8" t="s">
        <v>394</v>
      </c>
      <c r="E4082" s="30"/>
      <c r="F4082" s="13" t="s">
        <v>717</v>
      </c>
      <c r="G4082" s="14">
        <f t="shared" ref="G4082:L4083" si="7148">G4083</f>
        <v>1201</v>
      </c>
      <c r="H4082" s="14">
        <f t="shared" si="7148"/>
        <v>1201</v>
      </c>
      <c r="I4082" s="14">
        <f t="shared" si="7148"/>
        <v>1201</v>
      </c>
      <c r="J4082" s="14">
        <f t="shared" si="7148"/>
        <v>0</v>
      </c>
      <c r="K4082" s="14">
        <f t="shared" si="7148"/>
        <v>0</v>
      </c>
      <c r="L4082" s="14">
        <f t="shared" si="7148"/>
        <v>0</v>
      </c>
      <c r="M4082" s="14">
        <f t="shared" si="6998"/>
        <v>1201</v>
      </c>
      <c r="N4082" s="14">
        <f t="shared" si="6999"/>
        <v>1201</v>
      </c>
      <c r="O4082" s="14">
        <f t="shared" si="7000"/>
        <v>1201</v>
      </c>
      <c r="P4082" s="14">
        <f t="shared" ref="P4082:BF4083" si="7149">P4083</f>
        <v>0</v>
      </c>
      <c r="Q4082" s="14">
        <f t="shared" si="7035"/>
        <v>1201</v>
      </c>
      <c r="R4082" s="14">
        <f t="shared" si="7149"/>
        <v>0</v>
      </c>
      <c r="S4082" s="14">
        <f t="shared" si="7149"/>
        <v>0</v>
      </c>
      <c r="T4082" s="14">
        <f t="shared" si="7149"/>
        <v>0</v>
      </c>
      <c r="U4082" s="14">
        <f t="shared" si="7149"/>
        <v>0</v>
      </c>
      <c r="V4082" s="14">
        <f t="shared" si="7149"/>
        <v>0</v>
      </c>
      <c r="W4082" s="14">
        <f t="shared" si="7149"/>
        <v>0</v>
      </c>
      <c r="X4082" s="14">
        <f t="shared" si="7149"/>
        <v>0</v>
      </c>
      <c r="Y4082" s="14">
        <f t="shared" si="7149"/>
        <v>0</v>
      </c>
      <c r="Z4082" s="14">
        <f t="shared" si="7149"/>
        <v>0</v>
      </c>
      <c r="AA4082" s="14">
        <f t="shared" si="7149"/>
        <v>0</v>
      </c>
      <c r="AB4082" s="14">
        <f t="shared" si="7149"/>
        <v>0</v>
      </c>
      <c r="AC4082" s="14">
        <f t="shared" si="7149"/>
        <v>0</v>
      </c>
      <c r="AD4082" s="14">
        <f t="shared" si="7149"/>
        <v>0</v>
      </c>
      <c r="AE4082" s="14">
        <f t="shared" si="7149"/>
        <v>0</v>
      </c>
      <c r="AF4082" s="14">
        <f t="shared" si="7149"/>
        <v>0</v>
      </c>
      <c r="AG4082" s="14">
        <f t="shared" si="7043"/>
        <v>1201</v>
      </c>
      <c r="AH4082" s="14">
        <f t="shared" si="7044"/>
        <v>1201</v>
      </c>
      <c r="AI4082" s="14">
        <f t="shared" si="7045"/>
        <v>1201</v>
      </c>
      <c r="AJ4082" s="14">
        <f t="shared" si="7149"/>
        <v>0</v>
      </c>
      <c r="AK4082" s="14">
        <f t="shared" si="7149"/>
        <v>0</v>
      </c>
      <c r="AL4082" s="14">
        <f t="shared" si="7149"/>
        <v>0</v>
      </c>
      <c r="AM4082" s="14">
        <f t="shared" si="7140"/>
        <v>1201</v>
      </c>
      <c r="AN4082" s="14">
        <f t="shared" si="7141"/>
        <v>1201</v>
      </c>
      <c r="AO4082" s="14">
        <f t="shared" si="7095"/>
        <v>1201</v>
      </c>
      <c r="AP4082" s="14">
        <f t="shared" si="7149"/>
        <v>0</v>
      </c>
      <c r="AQ4082" s="14">
        <f t="shared" si="7149"/>
        <v>0</v>
      </c>
      <c r="AR4082" s="14">
        <f t="shared" si="7149"/>
        <v>0</v>
      </c>
      <c r="AS4082" s="14">
        <f t="shared" si="7149"/>
        <v>235.649</v>
      </c>
      <c r="AT4082" s="14">
        <f t="shared" si="7149"/>
        <v>0</v>
      </c>
      <c r="AU4082" s="14">
        <f t="shared" si="7149"/>
        <v>0</v>
      </c>
      <c r="AV4082" s="14">
        <f t="shared" si="7149"/>
        <v>0</v>
      </c>
      <c r="AW4082" s="14">
        <f t="shared" si="7149"/>
        <v>0</v>
      </c>
      <c r="AX4082" s="14">
        <f t="shared" si="7149"/>
        <v>0</v>
      </c>
      <c r="AY4082" s="14">
        <f t="shared" si="7149"/>
        <v>0</v>
      </c>
      <c r="AZ4082" s="14">
        <f t="shared" si="7149"/>
        <v>0</v>
      </c>
      <c r="BA4082" s="14">
        <f t="shared" si="7149"/>
        <v>0</v>
      </c>
      <c r="BB4082" s="14">
        <f t="shared" si="7149"/>
        <v>0</v>
      </c>
      <c r="BC4082" s="14">
        <f t="shared" si="7100"/>
        <v>1436.6489999999999</v>
      </c>
      <c r="BD4082" s="14">
        <f t="shared" si="7098"/>
        <v>1201</v>
      </c>
      <c r="BE4082" s="14">
        <f t="shared" si="7099"/>
        <v>1201</v>
      </c>
      <c r="BF4082" s="14">
        <f t="shared" si="7149"/>
        <v>0</v>
      </c>
    </row>
    <row r="4083" spans="1:58" ht="47.25" customHeight="1" x14ac:dyDescent="0.3">
      <c r="A4083" s="47">
        <v>992</v>
      </c>
      <c r="B4083" s="47" t="s">
        <v>24</v>
      </c>
      <c r="C4083" s="47" t="s">
        <v>25</v>
      </c>
      <c r="D4083" s="8" t="s">
        <v>395</v>
      </c>
      <c r="E4083" s="30"/>
      <c r="F4083" s="13" t="s">
        <v>718</v>
      </c>
      <c r="G4083" s="14">
        <f t="shared" si="7148"/>
        <v>1201</v>
      </c>
      <c r="H4083" s="14">
        <f t="shared" si="7148"/>
        <v>1201</v>
      </c>
      <c r="I4083" s="14">
        <f t="shared" si="7148"/>
        <v>1201</v>
      </c>
      <c r="J4083" s="14">
        <f t="shared" si="7148"/>
        <v>0</v>
      </c>
      <c r="K4083" s="14">
        <f t="shared" si="7148"/>
        <v>0</v>
      </c>
      <c r="L4083" s="14">
        <f t="shared" si="7148"/>
        <v>0</v>
      </c>
      <c r="M4083" s="14">
        <f t="shared" si="6998"/>
        <v>1201</v>
      </c>
      <c r="N4083" s="14">
        <f t="shared" si="6999"/>
        <v>1201</v>
      </c>
      <c r="O4083" s="14">
        <f t="shared" si="7000"/>
        <v>1201</v>
      </c>
      <c r="P4083" s="14">
        <f t="shared" si="7149"/>
        <v>0</v>
      </c>
      <c r="Q4083" s="14">
        <f t="shared" si="7035"/>
        <v>1201</v>
      </c>
      <c r="R4083" s="14">
        <f t="shared" si="7149"/>
        <v>0</v>
      </c>
      <c r="S4083" s="14">
        <f t="shared" si="7149"/>
        <v>0</v>
      </c>
      <c r="T4083" s="14">
        <f t="shared" si="7149"/>
        <v>0</v>
      </c>
      <c r="U4083" s="14">
        <f t="shared" si="7149"/>
        <v>0</v>
      </c>
      <c r="V4083" s="14">
        <f t="shared" si="7149"/>
        <v>0</v>
      </c>
      <c r="W4083" s="14">
        <f t="shared" si="7149"/>
        <v>0</v>
      </c>
      <c r="X4083" s="14">
        <f t="shared" si="7149"/>
        <v>0</v>
      </c>
      <c r="Y4083" s="14">
        <f t="shared" si="7149"/>
        <v>0</v>
      </c>
      <c r="Z4083" s="14">
        <f t="shared" si="7149"/>
        <v>0</v>
      </c>
      <c r="AA4083" s="14">
        <f t="shared" si="7149"/>
        <v>0</v>
      </c>
      <c r="AB4083" s="14">
        <f t="shared" si="7149"/>
        <v>0</v>
      </c>
      <c r="AC4083" s="14">
        <f t="shared" si="7149"/>
        <v>0</v>
      </c>
      <c r="AD4083" s="14">
        <f t="shared" si="7149"/>
        <v>0</v>
      </c>
      <c r="AE4083" s="14">
        <f t="shared" si="7149"/>
        <v>0</v>
      </c>
      <c r="AF4083" s="14">
        <f t="shared" si="7149"/>
        <v>0</v>
      </c>
      <c r="AG4083" s="14">
        <f t="shared" si="7043"/>
        <v>1201</v>
      </c>
      <c r="AH4083" s="14">
        <f t="shared" si="7044"/>
        <v>1201</v>
      </c>
      <c r="AI4083" s="14">
        <f t="shared" si="7045"/>
        <v>1201</v>
      </c>
      <c r="AJ4083" s="14">
        <f t="shared" si="7149"/>
        <v>0</v>
      </c>
      <c r="AK4083" s="14">
        <f t="shared" si="7149"/>
        <v>0</v>
      </c>
      <c r="AL4083" s="14">
        <f t="shared" si="7149"/>
        <v>0</v>
      </c>
      <c r="AM4083" s="14">
        <f t="shared" si="7140"/>
        <v>1201</v>
      </c>
      <c r="AN4083" s="14">
        <f t="shared" si="7141"/>
        <v>1201</v>
      </c>
      <c r="AO4083" s="14">
        <f t="shared" si="7095"/>
        <v>1201</v>
      </c>
      <c r="AP4083" s="14">
        <f t="shared" si="7149"/>
        <v>0</v>
      </c>
      <c r="AQ4083" s="14">
        <f t="shared" si="7149"/>
        <v>0</v>
      </c>
      <c r="AR4083" s="14">
        <f t="shared" si="7149"/>
        <v>0</v>
      </c>
      <c r="AS4083" s="14">
        <f t="shared" si="7149"/>
        <v>235.649</v>
      </c>
      <c r="AT4083" s="14">
        <f t="shared" si="7149"/>
        <v>0</v>
      </c>
      <c r="AU4083" s="14">
        <f t="shared" si="7149"/>
        <v>0</v>
      </c>
      <c r="AV4083" s="14">
        <f t="shared" si="7149"/>
        <v>0</v>
      </c>
      <c r="AW4083" s="14">
        <f t="shared" si="7149"/>
        <v>0</v>
      </c>
      <c r="AX4083" s="14">
        <f t="shared" si="7149"/>
        <v>0</v>
      </c>
      <c r="AY4083" s="14">
        <f t="shared" si="7149"/>
        <v>0</v>
      </c>
      <c r="AZ4083" s="14">
        <f t="shared" si="7149"/>
        <v>0</v>
      </c>
      <c r="BA4083" s="14">
        <f t="shared" si="7149"/>
        <v>0</v>
      </c>
      <c r="BB4083" s="14">
        <f t="shared" si="7149"/>
        <v>0</v>
      </c>
      <c r="BC4083" s="14">
        <f t="shared" si="7100"/>
        <v>1436.6489999999999</v>
      </c>
      <c r="BD4083" s="14">
        <f t="shared" si="7098"/>
        <v>1201</v>
      </c>
      <c r="BE4083" s="14">
        <f t="shared" si="7099"/>
        <v>1201</v>
      </c>
      <c r="BF4083" s="14">
        <f t="shared" si="7149"/>
        <v>0</v>
      </c>
    </row>
    <row r="4084" spans="1:58" ht="31.5" customHeight="1" x14ac:dyDescent="0.3">
      <c r="A4084" s="47">
        <v>992</v>
      </c>
      <c r="B4084" s="47" t="s">
        <v>24</v>
      </c>
      <c r="C4084" s="47" t="s">
        <v>25</v>
      </c>
      <c r="D4084" s="8" t="s">
        <v>396</v>
      </c>
      <c r="E4084" s="30"/>
      <c r="F4084" s="13" t="s">
        <v>719</v>
      </c>
      <c r="G4084" s="14">
        <f t="shared" ref="G4084:L4084" si="7150">G4085+G4087</f>
        <v>1201</v>
      </c>
      <c r="H4084" s="14">
        <f t="shared" si="7150"/>
        <v>1201</v>
      </c>
      <c r="I4084" s="14">
        <f t="shared" si="7150"/>
        <v>1201</v>
      </c>
      <c r="J4084" s="14">
        <f t="shared" si="7150"/>
        <v>0</v>
      </c>
      <c r="K4084" s="14">
        <f t="shared" si="7150"/>
        <v>0</v>
      </c>
      <c r="L4084" s="14">
        <f t="shared" si="7150"/>
        <v>0</v>
      </c>
      <c r="M4084" s="14">
        <f t="shared" si="6998"/>
        <v>1201</v>
      </c>
      <c r="N4084" s="14">
        <f t="shared" si="6999"/>
        <v>1201</v>
      </c>
      <c r="O4084" s="14">
        <f t="shared" si="7000"/>
        <v>1201</v>
      </c>
      <c r="P4084" s="14">
        <f t="shared" ref="P4084:BF4084" si="7151">P4085+P4087</f>
        <v>0</v>
      </c>
      <c r="Q4084" s="14">
        <f t="shared" si="7035"/>
        <v>1201</v>
      </c>
      <c r="R4084" s="14">
        <f t="shared" ref="R4084:AE4084" si="7152">R4085+R4087</f>
        <v>0</v>
      </c>
      <c r="S4084" s="14">
        <f t="shared" si="7152"/>
        <v>0</v>
      </c>
      <c r="T4084" s="14">
        <f t="shared" si="7152"/>
        <v>0</v>
      </c>
      <c r="U4084" s="14">
        <f t="shared" si="7152"/>
        <v>0</v>
      </c>
      <c r="V4084" s="14">
        <f t="shared" si="7152"/>
        <v>0</v>
      </c>
      <c r="W4084" s="14">
        <f t="shared" si="7152"/>
        <v>0</v>
      </c>
      <c r="X4084" s="14">
        <f t="shared" si="7152"/>
        <v>0</v>
      </c>
      <c r="Y4084" s="14">
        <f t="shared" si="7152"/>
        <v>0</v>
      </c>
      <c r="Z4084" s="14">
        <f t="shared" si="7152"/>
        <v>0</v>
      </c>
      <c r="AA4084" s="14">
        <f t="shared" si="7152"/>
        <v>0</v>
      </c>
      <c r="AB4084" s="14">
        <f t="shared" si="7152"/>
        <v>0</v>
      </c>
      <c r="AC4084" s="14">
        <f t="shared" si="7152"/>
        <v>0</v>
      </c>
      <c r="AD4084" s="14">
        <f t="shared" si="7152"/>
        <v>0</v>
      </c>
      <c r="AE4084" s="14">
        <f t="shared" si="7152"/>
        <v>0</v>
      </c>
      <c r="AF4084" s="14">
        <f t="shared" ref="AF4084" si="7153">AF4085+AF4087</f>
        <v>0</v>
      </c>
      <c r="AG4084" s="14">
        <f t="shared" si="7043"/>
        <v>1201</v>
      </c>
      <c r="AH4084" s="14">
        <f t="shared" si="7044"/>
        <v>1201</v>
      </c>
      <c r="AI4084" s="14">
        <f t="shared" si="7045"/>
        <v>1201</v>
      </c>
      <c r="AJ4084" s="14">
        <f t="shared" ref="AJ4084:AL4084" si="7154">AJ4085+AJ4087</f>
        <v>0</v>
      </c>
      <c r="AK4084" s="14">
        <f t="shared" si="7154"/>
        <v>0</v>
      </c>
      <c r="AL4084" s="14">
        <f t="shared" si="7154"/>
        <v>0</v>
      </c>
      <c r="AM4084" s="14">
        <f t="shared" si="7140"/>
        <v>1201</v>
      </c>
      <c r="AN4084" s="14">
        <f t="shared" si="7141"/>
        <v>1201</v>
      </c>
      <c r="AO4084" s="14">
        <f t="shared" si="7095"/>
        <v>1201</v>
      </c>
      <c r="AP4084" s="14">
        <f t="shared" ref="AP4084:BB4084" si="7155">AP4085+AP4087</f>
        <v>0</v>
      </c>
      <c r="AQ4084" s="14">
        <f t="shared" si="7155"/>
        <v>0</v>
      </c>
      <c r="AR4084" s="14">
        <f t="shared" si="7155"/>
        <v>0</v>
      </c>
      <c r="AS4084" s="14">
        <f t="shared" si="7155"/>
        <v>235.649</v>
      </c>
      <c r="AT4084" s="14">
        <f t="shared" si="7155"/>
        <v>0</v>
      </c>
      <c r="AU4084" s="14">
        <f t="shared" si="7155"/>
        <v>0</v>
      </c>
      <c r="AV4084" s="14">
        <f t="shared" si="7155"/>
        <v>0</v>
      </c>
      <c r="AW4084" s="14">
        <f t="shared" si="7155"/>
        <v>0</v>
      </c>
      <c r="AX4084" s="14">
        <f t="shared" si="7155"/>
        <v>0</v>
      </c>
      <c r="AY4084" s="14">
        <f t="shared" si="7155"/>
        <v>0</v>
      </c>
      <c r="AZ4084" s="14">
        <f t="shared" ref="AZ4084:BA4084" si="7156">AZ4085+AZ4087</f>
        <v>0</v>
      </c>
      <c r="BA4084" s="14">
        <f t="shared" si="7156"/>
        <v>0</v>
      </c>
      <c r="BB4084" s="14">
        <f t="shared" si="7155"/>
        <v>0</v>
      </c>
      <c r="BC4084" s="14">
        <f t="shared" si="7100"/>
        <v>1436.6489999999999</v>
      </c>
      <c r="BD4084" s="14">
        <f t="shared" si="7098"/>
        <v>1201</v>
      </c>
      <c r="BE4084" s="14">
        <f t="shared" si="7099"/>
        <v>1201</v>
      </c>
      <c r="BF4084" s="14">
        <f t="shared" si="7151"/>
        <v>0</v>
      </c>
    </row>
    <row r="4085" spans="1:58" ht="31.5" customHeight="1" x14ac:dyDescent="0.3">
      <c r="A4085" s="47">
        <v>992</v>
      </c>
      <c r="B4085" s="47" t="s">
        <v>24</v>
      </c>
      <c r="C4085" s="47" t="s">
        <v>25</v>
      </c>
      <c r="D4085" s="8" t="s">
        <v>396</v>
      </c>
      <c r="E4085" s="30">
        <v>200</v>
      </c>
      <c r="F4085" s="24" t="s">
        <v>528</v>
      </c>
      <c r="G4085" s="14">
        <f t="shared" ref="G4085:L4085" si="7157">G4086</f>
        <v>595</v>
      </c>
      <c r="H4085" s="14">
        <f t="shared" si="7157"/>
        <v>595</v>
      </c>
      <c r="I4085" s="14">
        <f t="shared" si="7157"/>
        <v>595</v>
      </c>
      <c r="J4085" s="14">
        <f t="shared" si="7157"/>
        <v>0</v>
      </c>
      <c r="K4085" s="14">
        <f t="shared" si="7157"/>
        <v>0</v>
      </c>
      <c r="L4085" s="14">
        <f t="shared" si="7157"/>
        <v>0</v>
      </c>
      <c r="M4085" s="14">
        <f t="shared" si="6998"/>
        <v>595</v>
      </c>
      <c r="N4085" s="14">
        <f t="shared" si="6999"/>
        <v>595</v>
      </c>
      <c r="O4085" s="14">
        <f t="shared" si="7000"/>
        <v>595</v>
      </c>
      <c r="P4085" s="14">
        <f t="shared" ref="P4085:BF4085" si="7158">P4086</f>
        <v>0</v>
      </c>
      <c r="Q4085" s="14">
        <f t="shared" si="7035"/>
        <v>595</v>
      </c>
      <c r="R4085" s="14">
        <f t="shared" si="7158"/>
        <v>0</v>
      </c>
      <c r="S4085" s="14">
        <f t="shared" si="7158"/>
        <v>0</v>
      </c>
      <c r="T4085" s="14">
        <f t="shared" si="7158"/>
        <v>0</v>
      </c>
      <c r="U4085" s="14">
        <f t="shared" si="7158"/>
        <v>0</v>
      </c>
      <c r="V4085" s="14">
        <f t="shared" si="7158"/>
        <v>0</v>
      </c>
      <c r="W4085" s="14">
        <f t="shared" si="7158"/>
        <v>0</v>
      </c>
      <c r="X4085" s="14">
        <f t="shared" si="7158"/>
        <v>0</v>
      </c>
      <c r="Y4085" s="14">
        <f t="shared" si="7158"/>
        <v>0</v>
      </c>
      <c r="Z4085" s="14">
        <f t="shared" si="7158"/>
        <v>0</v>
      </c>
      <c r="AA4085" s="14">
        <f t="shared" si="7158"/>
        <v>0</v>
      </c>
      <c r="AB4085" s="14">
        <f t="shared" si="7158"/>
        <v>0</v>
      </c>
      <c r="AC4085" s="14">
        <f t="shared" si="7158"/>
        <v>0</v>
      </c>
      <c r="AD4085" s="14">
        <f t="shared" si="7158"/>
        <v>0</v>
      </c>
      <c r="AE4085" s="14">
        <f t="shared" si="7158"/>
        <v>0</v>
      </c>
      <c r="AF4085" s="14">
        <f t="shared" si="7158"/>
        <v>0</v>
      </c>
      <c r="AG4085" s="14">
        <f t="shared" si="7043"/>
        <v>595</v>
      </c>
      <c r="AH4085" s="14">
        <f t="shared" si="7044"/>
        <v>595</v>
      </c>
      <c r="AI4085" s="14">
        <f t="shared" si="7045"/>
        <v>595</v>
      </c>
      <c r="AJ4085" s="14">
        <f t="shared" si="7158"/>
        <v>0</v>
      </c>
      <c r="AK4085" s="14">
        <f t="shared" si="7158"/>
        <v>0</v>
      </c>
      <c r="AL4085" s="14">
        <f t="shared" si="7158"/>
        <v>0</v>
      </c>
      <c r="AM4085" s="14">
        <f t="shared" si="7140"/>
        <v>595</v>
      </c>
      <c r="AN4085" s="14">
        <f t="shared" si="7141"/>
        <v>595</v>
      </c>
      <c r="AO4085" s="14">
        <f t="shared" si="7095"/>
        <v>595</v>
      </c>
      <c r="AP4085" s="14">
        <f t="shared" si="7158"/>
        <v>0</v>
      </c>
      <c r="AQ4085" s="14">
        <f t="shared" si="7158"/>
        <v>0</v>
      </c>
      <c r="AR4085" s="14">
        <f t="shared" si="7158"/>
        <v>0</v>
      </c>
      <c r="AS4085" s="14">
        <f t="shared" si="7158"/>
        <v>0</v>
      </c>
      <c r="AT4085" s="14">
        <f t="shared" si="7158"/>
        <v>0</v>
      </c>
      <c r="AU4085" s="14">
        <f t="shared" si="7158"/>
        <v>0</v>
      </c>
      <c r="AV4085" s="14">
        <f t="shared" si="7158"/>
        <v>0</v>
      </c>
      <c r="AW4085" s="14">
        <f t="shared" si="7158"/>
        <v>0</v>
      </c>
      <c r="AX4085" s="14">
        <f t="shared" si="7158"/>
        <v>0</v>
      </c>
      <c r="AY4085" s="14">
        <f t="shared" si="7158"/>
        <v>0</v>
      </c>
      <c r="AZ4085" s="14">
        <f t="shared" si="7158"/>
        <v>0</v>
      </c>
      <c r="BA4085" s="14">
        <f t="shared" si="7158"/>
        <v>0</v>
      </c>
      <c r="BB4085" s="14">
        <f t="shared" si="7158"/>
        <v>0</v>
      </c>
      <c r="BC4085" s="14">
        <f t="shared" si="7100"/>
        <v>595</v>
      </c>
      <c r="BD4085" s="14">
        <f t="shared" si="7098"/>
        <v>595</v>
      </c>
      <c r="BE4085" s="14">
        <f t="shared" si="7099"/>
        <v>595</v>
      </c>
      <c r="BF4085" s="14">
        <f t="shared" si="7158"/>
        <v>0</v>
      </c>
    </row>
    <row r="4086" spans="1:58" ht="31.5" customHeight="1" x14ac:dyDescent="0.3">
      <c r="A4086" s="47">
        <v>992</v>
      </c>
      <c r="B4086" s="47" t="s">
        <v>24</v>
      </c>
      <c r="C4086" s="47" t="s">
        <v>25</v>
      </c>
      <c r="D4086" s="8" t="s">
        <v>396</v>
      </c>
      <c r="E4086" s="30">
        <v>240</v>
      </c>
      <c r="F4086" s="24" t="s">
        <v>529</v>
      </c>
      <c r="G4086" s="14">
        <v>595</v>
      </c>
      <c r="H4086" s="14">
        <v>595</v>
      </c>
      <c r="I4086" s="14">
        <v>595</v>
      </c>
      <c r="J4086" s="14"/>
      <c r="K4086" s="14"/>
      <c r="L4086" s="14"/>
      <c r="M4086" s="14">
        <f t="shared" si="6998"/>
        <v>595</v>
      </c>
      <c r="N4086" s="14">
        <f t="shared" si="6999"/>
        <v>595</v>
      </c>
      <c r="O4086" s="14">
        <f t="shared" si="7000"/>
        <v>595</v>
      </c>
      <c r="P4086" s="14"/>
      <c r="Q4086" s="14">
        <f t="shared" si="7035"/>
        <v>595</v>
      </c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>
        <f t="shared" si="7043"/>
        <v>595</v>
      </c>
      <c r="AH4086" s="14">
        <f t="shared" si="7044"/>
        <v>595</v>
      </c>
      <c r="AI4086" s="14">
        <f t="shared" si="7045"/>
        <v>595</v>
      </c>
      <c r="AJ4086" s="14"/>
      <c r="AK4086" s="14"/>
      <c r="AL4086" s="14"/>
      <c r="AM4086" s="14">
        <f t="shared" si="7140"/>
        <v>595</v>
      </c>
      <c r="AN4086" s="14">
        <f t="shared" si="7141"/>
        <v>595</v>
      </c>
      <c r="AO4086" s="14">
        <f t="shared" si="7095"/>
        <v>595</v>
      </c>
      <c r="AP4086" s="14"/>
      <c r="AQ4086" s="14"/>
      <c r="AR4086" s="14"/>
      <c r="AS4086" s="14"/>
      <c r="AT4086" s="14"/>
      <c r="AU4086" s="14"/>
      <c r="AV4086" s="14"/>
      <c r="AW4086" s="14"/>
      <c r="AX4086" s="14"/>
      <c r="AY4086" s="14"/>
      <c r="AZ4086" s="14"/>
      <c r="BA4086" s="14"/>
      <c r="BB4086" s="14"/>
      <c r="BC4086" s="14">
        <f t="shared" si="7100"/>
        <v>595</v>
      </c>
      <c r="BD4086" s="14">
        <f t="shared" si="7098"/>
        <v>595</v>
      </c>
      <c r="BE4086" s="14">
        <f t="shared" si="7099"/>
        <v>595</v>
      </c>
      <c r="BF4086" s="14"/>
    </row>
    <row r="4087" spans="1:58" ht="15.75" customHeight="1" x14ac:dyDescent="0.3">
      <c r="A4087" s="47">
        <v>992</v>
      </c>
      <c r="B4087" s="47" t="s">
        <v>24</v>
      </c>
      <c r="C4087" s="47" t="s">
        <v>25</v>
      </c>
      <c r="D4087" s="8" t="s">
        <v>396</v>
      </c>
      <c r="E4087" s="30">
        <v>800</v>
      </c>
      <c r="F4087" s="24" t="s">
        <v>541</v>
      </c>
      <c r="G4087" s="14">
        <f>G4088</f>
        <v>606</v>
      </c>
      <c r="H4087" s="14">
        <f t="shared" ref="H4087:BF4087" si="7159">H4088</f>
        <v>606</v>
      </c>
      <c r="I4087" s="14">
        <f t="shared" si="7159"/>
        <v>606</v>
      </c>
      <c r="J4087" s="14">
        <f t="shared" si="7159"/>
        <v>0</v>
      </c>
      <c r="K4087" s="14">
        <f t="shared" si="7159"/>
        <v>0</v>
      </c>
      <c r="L4087" s="14">
        <f t="shared" si="7159"/>
        <v>0</v>
      </c>
      <c r="M4087" s="14">
        <f t="shared" si="6998"/>
        <v>606</v>
      </c>
      <c r="N4087" s="14">
        <f t="shared" si="6999"/>
        <v>606</v>
      </c>
      <c r="O4087" s="14">
        <f t="shared" si="7000"/>
        <v>606</v>
      </c>
      <c r="P4087" s="14">
        <f t="shared" si="7159"/>
        <v>0</v>
      </c>
      <c r="Q4087" s="14">
        <f t="shared" si="7035"/>
        <v>606</v>
      </c>
      <c r="R4087" s="14">
        <f t="shared" si="7159"/>
        <v>0</v>
      </c>
      <c r="S4087" s="14">
        <f t="shared" si="7159"/>
        <v>0</v>
      </c>
      <c r="T4087" s="14">
        <f t="shared" si="7159"/>
        <v>0</v>
      </c>
      <c r="U4087" s="14">
        <f t="shared" si="7159"/>
        <v>0</v>
      </c>
      <c r="V4087" s="14">
        <f t="shared" si="7159"/>
        <v>0</v>
      </c>
      <c r="W4087" s="14">
        <f t="shared" si="7159"/>
        <v>0</v>
      </c>
      <c r="X4087" s="14">
        <f t="shared" si="7159"/>
        <v>0</v>
      </c>
      <c r="Y4087" s="14">
        <f t="shared" si="7159"/>
        <v>0</v>
      </c>
      <c r="Z4087" s="14">
        <f t="shared" si="7159"/>
        <v>0</v>
      </c>
      <c r="AA4087" s="14">
        <f t="shared" si="7159"/>
        <v>0</v>
      </c>
      <c r="AB4087" s="14">
        <f t="shared" si="7159"/>
        <v>0</v>
      </c>
      <c r="AC4087" s="14">
        <f t="shared" si="7159"/>
        <v>0</v>
      </c>
      <c r="AD4087" s="14">
        <f t="shared" si="7159"/>
        <v>0</v>
      </c>
      <c r="AE4087" s="14">
        <f t="shared" si="7159"/>
        <v>0</v>
      </c>
      <c r="AF4087" s="14">
        <f t="shared" si="7159"/>
        <v>0</v>
      </c>
      <c r="AG4087" s="14">
        <f t="shared" si="7043"/>
        <v>606</v>
      </c>
      <c r="AH4087" s="14">
        <f t="shared" si="7044"/>
        <v>606</v>
      </c>
      <c r="AI4087" s="14">
        <f t="shared" si="7045"/>
        <v>606</v>
      </c>
      <c r="AJ4087" s="14">
        <f t="shared" si="7159"/>
        <v>0</v>
      </c>
      <c r="AK4087" s="14">
        <f t="shared" si="7159"/>
        <v>0</v>
      </c>
      <c r="AL4087" s="14">
        <f t="shared" si="7159"/>
        <v>0</v>
      </c>
      <c r="AM4087" s="14">
        <f t="shared" si="7140"/>
        <v>606</v>
      </c>
      <c r="AN4087" s="14">
        <f t="shared" si="7141"/>
        <v>606</v>
      </c>
      <c r="AO4087" s="14">
        <f t="shared" si="7095"/>
        <v>606</v>
      </c>
      <c r="AP4087" s="14">
        <f t="shared" si="7159"/>
        <v>0</v>
      </c>
      <c r="AQ4087" s="14">
        <f t="shared" si="7159"/>
        <v>0</v>
      </c>
      <c r="AR4087" s="14">
        <f t="shared" si="7159"/>
        <v>0</v>
      </c>
      <c r="AS4087" s="14">
        <f t="shared" si="7159"/>
        <v>235.649</v>
      </c>
      <c r="AT4087" s="14">
        <f t="shared" si="7159"/>
        <v>0</v>
      </c>
      <c r="AU4087" s="14">
        <f t="shared" si="7159"/>
        <v>0</v>
      </c>
      <c r="AV4087" s="14">
        <f t="shared" si="7159"/>
        <v>0</v>
      </c>
      <c r="AW4087" s="14">
        <f t="shared" si="7159"/>
        <v>0</v>
      </c>
      <c r="AX4087" s="14">
        <f t="shared" si="7159"/>
        <v>0</v>
      </c>
      <c r="AY4087" s="14">
        <f t="shared" si="7159"/>
        <v>0</v>
      </c>
      <c r="AZ4087" s="14">
        <f t="shared" si="7159"/>
        <v>0</v>
      </c>
      <c r="BA4087" s="14">
        <f t="shared" si="7159"/>
        <v>0</v>
      </c>
      <c r="BB4087" s="14">
        <f t="shared" si="7159"/>
        <v>0</v>
      </c>
      <c r="BC4087" s="14">
        <f t="shared" si="7100"/>
        <v>841.649</v>
      </c>
      <c r="BD4087" s="14">
        <f t="shared" si="7098"/>
        <v>606</v>
      </c>
      <c r="BE4087" s="14">
        <f t="shared" si="7099"/>
        <v>606</v>
      </c>
      <c r="BF4087" s="14">
        <f t="shared" si="7159"/>
        <v>0</v>
      </c>
    </row>
    <row r="4088" spans="1:58" ht="15.75" customHeight="1" x14ac:dyDescent="0.3">
      <c r="A4088" s="47">
        <v>992</v>
      </c>
      <c r="B4088" s="47" t="s">
        <v>24</v>
      </c>
      <c r="C4088" s="47" t="s">
        <v>25</v>
      </c>
      <c r="D4088" s="8" t="s">
        <v>396</v>
      </c>
      <c r="E4088" s="44">
        <v>830</v>
      </c>
      <c r="F4088" s="24" t="s">
        <v>542</v>
      </c>
      <c r="G4088" s="14">
        <v>606</v>
      </c>
      <c r="H4088" s="14">
        <v>606</v>
      </c>
      <c r="I4088" s="14">
        <v>606</v>
      </c>
      <c r="J4088" s="14"/>
      <c r="K4088" s="14"/>
      <c r="L4088" s="14"/>
      <c r="M4088" s="14">
        <f t="shared" si="6998"/>
        <v>606</v>
      </c>
      <c r="N4088" s="14">
        <f t="shared" si="6999"/>
        <v>606</v>
      </c>
      <c r="O4088" s="14">
        <f t="shared" si="7000"/>
        <v>606</v>
      </c>
      <c r="P4088" s="14"/>
      <c r="Q4088" s="14">
        <f t="shared" si="7035"/>
        <v>606</v>
      </c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>
        <f t="shared" ref="AG4088:AG4097" si="7160">M4088+R4088+S4088+T4088+U4088+V4088+W4088+X4088+Y4088+AA4088+Z4088</f>
        <v>606</v>
      </c>
      <c r="AH4088" s="14">
        <f t="shared" ref="AH4088:AH4097" si="7161">Q4088+AB4088+AC4088+AD4088</f>
        <v>606</v>
      </c>
      <c r="AI4088" s="14">
        <f t="shared" ref="AI4088:AI4097" si="7162">O4088+AE4088+AF4088</f>
        <v>606</v>
      </c>
      <c r="AJ4088" s="14"/>
      <c r="AK4088" s="14"/>
      <c r="AL4088" s="14"/>
      <c r="AM4088" s="14">
        <f t="shared" si="7140"/>
        <v>606</v>
      </c>
      <c r="AN4088" s="14">
        <f t="shared" si="7141"/>
        <v>606</v>
      </c>
      <c r="AO4088" s="14">
        <f t="shared" si="7095"/>
        <v>606</v>
      </c>
      <c r="AP4088" s="14"/>
      <c r="AQ4088" s="14"/>
      <c r="AR4088" s="14"/>
      <c r="AS4088" s="14">
        <v>235.649</v>
      </c>
      <c r="AT4088" s="14"/>
      <c r="AU4088" s="14"/>
      <c r="AV4088" s="14"/>
      <c r="AW4088" s="14"/>
      <c r="AX4088" s="14"/>
      <c r="AY4088" s="14"/>
      <c r="AZ4088" s="14"/>
      <c r="BA4088" s="14"/>
      <c r="BB4088" s="14"/>
      <c r="BC4088" s="14">
        <f t="shared" si="7100"/>
        <v>841.649</v>
      </c>
      <c r="BD4088" s="14">
        <f t="shared" si="7098"/>
        <v>606</v>
      </c>
      <c r="BE4088" s="14">
        <f t="shared" si="7099"/>
        <v>606</v>
      </c>
      <c r="BF4088" s="14"/>
    </row>
    <row r="4089" spans="1:58" ht="31.5" customHeight="1" x14ac:dyDescent="0.3">
      <c r="A4089" s="47">
        <v>992</v>
      </c>
      <c r="B4089" s="47" t="s">
        <v>24</v>
      </c>
      <c r="C4089" s="47" t="s">
        <v>25</v>
      </c>
      <c r="D4089" s="8" t="s">
        <v>397</v>
      </c>
      <c r="E4089" s="30"/>
      <c r="F4089" s="13" t="s">
        <v>720</v>
      </c>
      <c r="G4089" s="14">
        <f t="shared" ref="G4089:L4089" si="7163">G4090</f>
        <v>4531.3</v>
      </c>
      <c r="H4089" s="14">
        <f t="shared" si="7163"/>
        <v>4531.3</v>
      </c>
      <c r="I4089" s="14">
        <f t="shared" si="7163"/>
        <v>4531.3</v>
      </c>
      <c r="J4089" s="14">
        <f t="shared" si="7163"/>
        <v>0</v>
      </c>
      <c r="K4089" s="14">
        <f t="shared" si="7163"/>
        <v>0</v>
      </c>
      <c r="L4089" s="14">
        <f t="shared" si="7163"/>
        <v>0</v>
      </c>
      <c r="M4089" s="14">
        <f t="shared" si="6998"/>
        <v>4531.3</v>
      </c>
      <c r="N4089" s="14">
        <f t="shared" si="6999"/>
        <v>4531.3</v>
      </c>
      <c r="O4089" s="14">
        <f t="shared" si="7000"/>
        <v>4531.3</v>
      </c>
      <c r="P4089" s="14">
        <f t="shared" ref="P4089:BF4089" si="7164">P4090</f>
        <v>0</v>
      </c>
      <c r="Q4089" s="14">
        <f t="shared" si="7035"/>
        <v>4531.3</v>
      </c>
      <c r="R4089" s="14">
        <f t="shared" si="7164"/>
        <v>0</v>
      </c>
      <c r="S4089" s="14">
        <f t="shared" si="7164"/>
        <v>0</v>
      </c>
      <c r="T4089" s="14">
        <f t="shared" si="7164"/>
        <v>0</v>
      </c>
      <c r="U4089" s="14">
        <f t="shared" si="7164"/>
        <v>0</v>
      </c>
      <c r="V4089" s="14">
        <f t="shared" si="7164"/>
        <v>0</v>
      </c>
      <c r="W4089" s="14">
        <f t="shared" si="7164"/>
        <v>0</v>
      </c>
      <c r="X4089" s="14">
        <f t="shared" si="7164"/>
        <v>0</v>
      </c>
      <c r="Y4089" s="14">
        <f t="shared" si="7164"/>
        <v>0</v>
      </c>
      <c r="Z4089" s="14">
        <f t="shared" si="7164"/>
        <v>0</v>
      </c>
      <c r="AA4089" s="14">
        <f t="shared" si="7164"/>
        <v>0</v>
      </c>
      <c r="AB4089" s="14">
        <f t="shared" si="7164"/>
        <v>0</v>
      </c>
      <c r="AC4089" s="14">
        <f t="shared" si="7164"/>
        <v>0</v>
      </c>
      <c r="AD4089" s="14">
        <f t="shared" si="7164"/>
        <v>0</v>
      </c>
      <c r="AE4089" s="14">
        <f t="shared" si="7164"/>
        <v>0</v>
      </c>
      <c r="AF4089" s="14">
        <f t="shared" si="7164"/>
        <v>0</v>
      </c>
      <c r="AG4089" s="14">
        <f t="shared" si="7160"/>
        <v>4531.3</v>
      </c>
      <c r="AH4089" s="14">
        <f t="shared" si="7161"/>
        <v>4531.3</v>
      </c>
      <c r="AI4089" s="14">
        <f t="shared" si="7162"/>
        <v>4531.3</v>
      </c>
      <c r="AJ4089" s="14">
        <f t="shared" si="7164"/>
        <v>0</v>
      </c>
      <c r="AK4089" s="14">
        <f t="shared" si="7164"/>
        <v>0</v>
      </c>
      <c r="AL4089" s="14">
        <f t="shared" si="7164"/>
        <v>0</v>
      </c>
      <c r="AM4089" s="14">
        <f t="shared" si="7140"/>
        <v>4531.3</v>
      </c>
      <c r="AN4089" s="14">
        <f t="shared" si="7141"/>
        <v>4531.3</v>
      </c>
      <c r="AO4089" s="14">
        <f t="shared" si="7095"/>
        <v>4531.3</v>
      </c>
      <c r="AP4089" s="14">
        <f t="shared" si="7164"/>
        <v>0</v>
      </c>
      <c r="AQ4089" s="14">
        <f t="shared" si="7164"/>
        <v>-7</v>
      </c>
      <c r="AR4089" s="14">
        <f t="shared" si="7164"/>
        <v>0</v>
      </c>
      <c r="AS4089" s="14">
        <f t="shared" si="7164"/>
        <v>0</v>
      </c>
      <c r="AT4089" s="14">
        <f t="shared" si="7164"/>
        <v>0</v>
      </c>
      <c r="AU4089" s="14">
        <f t="shared" si="7164"/>
        <v>0</v>
      </c>
      <c r="AV4089" s="14">
        <f t="shared" si="7164"/>
        <v>0</v>
      </c>
      <c r="AW4089" s="14">
        <f t="shared" si="7164"/>
        <v>0</v>
      </c>
      <c r="AX4089" s="14">
        <f t="shared" si="7164"/>
        <v>0</v>
      </c>
      <c r="AY4089" s="14">
        <f t="shared" si="7164"/>
        <v>0</v>
      </c>
      <c r="AZ4089" s="14">
        <f t="shared" si="7164"/>
        <v>0</v>
      </c>
      <c r="BA4089" s="14">
        <f t="shared" si="7164"/>
        <v>0</v>
      </c>
      <c r="BB4089" s="14">
        <f t="shared" si="7164"/>
        <v>0</v>
      </c>
      <c r="BC4089" s="14">
        <f t="shared" si="7100"/>
        <v>4524.3</v>
      </c>
      <c r="BD4089" s="14">
        <f t="shared" si="7098"/>
        <v>4531.3</v>
      </c>
      <c r="BE4089" s="14">
        <f t="shared" si="7099"/>
        <v>4531.3</v>
      </c>
      <c r="BF4089" s="14">
        <f t="shared" si="7164"/>
        <v>0</v>
      </c>
    </row>
    <row r="4090" spans="1:58" ht="47.25" customHeight="1" x14ac:dyDescent="0.3">
      <c r="A4090" s="47">
        <v>992</v>
      </c>
      <c r="B4090" s="47" t="s">
        <v>24</v>
      </c>
      <c r="C4090" s="47" t="s">
        <v>25</v>
      </c>
      <c r="D4090" s="8" t="s">
        <v>398</v>
      </c>
      <c r="E4090" s="30"/>
      <c r="F4090" s="13" t="s">
        <v>721</v>
      </c>
      <c r="G4090" s="14">
        <f t="shared" ref="G4090:L4090" si="7165">G4091+G4094</f>
        <v>4531.3</v>
      </c>
      <c r="H4090" s="14">
        <f t="shared" si="7165"/>
        <v>4531.3</v>
      </c>
      <c r="I4090" s="14">
        <f t="shared" si="7165"/>
        <v>4531.3</v>
      </c>
      <c r="J4090" s="14">
        <f t="shared" si="7165"/>
        <v>0</v>
      </c>
      <c r="K4090" s="14">
        <f t="shared" si="7165"/>
        <v>0</v>
      </c>
      <c r="L4090" s="14">
        <f t="shared" si="7165"/>
        <v>0</v>
      </c>
      <c r="M4090" s="14">
        <f t="shared" si="6998"/>
        <v>4531.3</v>
      </c>
      <c r="N4090" s="14">
        <f t="shared" si="6999"/>
        <v>4531.3</v>
      </c>
      <c r="O4090" s="14">
        <f t="shared" si="7000"/>
        <v>4531.3</v>
      </c>
      <c r="P4090" s="14">
        <f t="shared" ref="P4090:BF4090" si="7166">P4091+P4094</f>
        <v>0</v>
      </c>
      <c r="Q4090" s="14">
        <f t="shared" si="7035"/>
        <v>4531.3</v>
      </c>
      <c r="R4090" s="14">
        <f t="shared" ref="R4090:AE4090" si="7167">R4091+R4094</f>
        <v>0</v>
      </c>
      <c r="S4090" s="14">
        <f t="shared" si="7167"/>
        <v>0</v>
      </c>
      <c r="T4090" s="14">
        <f t="shared" si="7167"/>
        <v>0</v>
      </c>
      <c r="U4090" s="14">
        <f t="shared" si="7167"/>
        <v>0</v>
      </c>
      <c r="V4090" s="14">
        <f t="shared" si="7167"/>
        <v>0</v>
      </c>
      <c r="W4090" s="14">
        <f t="shared" si="7167"/>
        <v>0</v>
      </c>
      <c r="X4090" s="14">
        <f t="shared" si="7167"/>
        <v>0</v>
      </c>
      <c r="Y4090" s="14">
        <f t="shared" si="7167"/>
        <v>0</v>
      </c>
      <c r="Z4090" s="14">
        <f t="shared" si="7167"/>
        <v>0</v>
      </c>
      <c r="AA4090" s="14">
        <f t="shared" si="7167"/>
        <v>0</v>
      </c>
      <c r="AB4090" s="14">
        <f t="shared" si="7167"/>
        <v>0</v>
      </c>
      <c r="AC4090" s="14">
        <f t="shared" si="7167"/>
        <v>0</v>
      </c>
      <c r="AD4090" s="14">
        <f t="shared" si="7167"/>
        <v>0</v>
      </c>
      <c r="AE4090" s="14">
        <f t="shared" si="7167"/>
        <v>0</v>
      </c>
      <c r="AF4090" s="14">
        <f t="shared" ref="AF4090" si="7168">AF4091+AF4094</f>
        <v>0</v>
      </c>
      <c r="AG4090" s="14">
        <f t="shared" si="7160"/>
        <v>4531.3</v>
      </c>
      <c r="AH4090" s="14">
        <f t="shared" si="7161"/>
        <v>4531.3</v>
      </c>
      <c r="AI4090" s="14">
        <f t="shared" si="7162"/>
        <v>4531.3</v>
      </c>
      <c r="AJ4090" s="14">
        <f t="shared" ref="AJ4090:AL4090" si="7169">AJ4091+AJ4094</f>
        <v>0</v>
      </c>
      <c r="AK4090" s="14">
        <f t="shared" si="7169"/>
        <v>0</v>
      </c>
      <c r="AL4090" s="14">
        <f t="shared" si="7169"/>
        <v>0</v>
      </c>
      <c r="AM4090" s="14">
        <f t="shared" si="7140"/>
        <v>4531.3</v>
      </c>
      <c r="AN4090" s="14">
        <f t="shared" si="7141"/>
        <v>4531.3</v>
      </c>
      <c r="AO4090" s="14">
        <f t="shared" si="7095"/>
        <v>4531.3</v>
      </c>
      <c r="AP4090" s="14">
        <f t="shared" ref="AP4090:BB4090" si="7170">AP4091+AP4094</f>
        <v>0</v>
      </c>
      <c r="AQ4090" s="14">
        <f t="shared" si="7170"/>
        <v>-7</v>
      </c>
      <c r="AR4090" s="14">
        <f t="shared" si="7170"/>
        <v>0</v>
      </c>
      <c r="AS4090" s="14">
        <f t="shared" si="7170"/>
        <v>0</v>
      </c>
      <c r="AT4090" s="14">
        <f t="shared" si="7170"/>
        <v>0</v>
      </c>
      <c r="AU4090" s="14">
        <f t="shared" si="7170"/>
        <v>0</v>
      </c>
      <c r="AV4090" s="14">
        <f t="shared" si="7170"/>
        <v>0</v>
      </c>
      <c r="AW4090" s="14">
        <f t="shared" si="7170"/>
        <v>0</v>
      </c>
      <c r="AX4090" s="14">
        <f t="shared" si="7170"/>
        <v>0</v>
      </c>
      <c r="AY4090" s="14">
        <f t="shared" si="7170"/>
        <v>0</v>
      </c>
      <c r="AZ4090" s="14">
        <f t="shared" ref="AZ4090:BA4090" si="7171">AZ4091+AZ4094</f>
        <v>0</v>
      </c>
      <c r="BA4090" s="14">
        <f t="shared" si="7171"/>
        <v>0</v>
      </c>
      <c r="BB4090" s="14">
        <f t="shared" si="7170"/>
        <v>0</v>
      </c>
      <c r="BC4090" s="14">
        <f t="shared" si="7100"/>
        <v>4524.3</v>
      </c>
      <c r="BD4090" s="14">
        <f t="shared" si="7098"/>
        <v>4531.3</v>
      </c>
      <c r="BE4090" s="14">
        <f t="shared" si="7099"/>
        <v>4531.3</v>
      </c>
      <c r="BF4090" s="14">
        <f t="shared" si="7166"/>
        <v>0</v>
      </c>
    </row>
    <row r="4091" spans="1:58" ht="15.75" customHeight="1" x14ac:dyDescent="0.3">
      <c r="A4091" s="47">
        <v>992</v>
      </c>
      <c r="B4091" s="47" t="s">
        <v>24</v>
      </c>
      <c r="C4091" s="47" t="s">
        <v>25</v>
      </c>
      <c r="D4091" s="8" t="s">
        <v>399</v>
      </c>
      <c r="E4091" s="30"/>
      <c r="F4091" s="13" t="s">
        <v>722</v>
      </c>
      <c r="G4091" s="14">
        <f t="shared" ref="G4091:L4092" si="7172">G4092</f>
        <v>4207.8</v>
      </c>
      <c r="H4091" s="14">
        <f t="shared" si="7172"/>
        <v>4207.8</v>
      </c>
      <c r="I4091" s="14">
        <f t="shared" si="7172"/>
        <v>4207.8</v>
      </c>
      <c r="J4091" s="14">
        <f t="shared" si="7172"/>
        <v>0</v>
      </c>
      <c r="K4091" s="14">
        <f t="shared" si="7172"/>
        <v>0</v>
      </c>
      <c r="L4091" s="14">
        <f t="shared" si="7172"/>
        <v>0</v>
      </c>
      <c r="M4091" s="14">
        <f t="shared" ref="M4091:M4097" si="7173">G4091+J4091</f>
        <v>4207.8</v>
      </c>
      <c r="N4091" s="14">
        <f t="shared" ref="N4091:N4097" si="7174">H4091+K4091</f>
        <v>4207.8</v>
      </c>
      <c r="O4091" s="14">
        <f t="shared" ref="O4091:O4097" si="7175">I4091+L4091</f>
        <v>4207.8</v>
      </c>
      <c r="P4091" s="14">
        <f t="shared" ref="P4091:BF4092" si="7176">P4092</f>
        <v>0</v>
      </c>
      <c r="Q4091" s="14">
        <f t="shared" si="7035"/>
        <v>4207.8</v>
      </c>
      <c r="R4091" s="14">
        <f t="shared" si="7176"/>
        <v>0</v>
      </c>
      <c r="S4091" s="14">
        <f t="shared" si="7176"/>
        <v>0</v>
      </c>
      <c r="T4091" s="14">
        <f t="shared" si="7176"/>
        <v>0</v>
      </c>
      <c r="U4091" s="14">
        <f t="shared" si="7176"/>
        <v>0</v>
      </c>
      <c r="V4091" s="14">
        <f t="shared" si="7176"/>
        <v>0</v>
      </c>
      <c r="W4091" s="14">
        <f t="shared" si="7176"/>
        <v>0</v>
      </c>
      <c r="X4091" s="14">
        <f t="shared" si="7176"/>
        <v>0</v>
      </c>
      <c r="Y4091" s="14">
        <f t="shared" si="7176"/>
        <v>0</v>
      </c>
      <c r="Z4091" s="14">
        <f t="shared" si="7176"/>
        <v>0</v>
      </c>
      <c r="AA4091" s="14">
        <f t="shared" si="7176"/>
        <v>0</v>
      </c>
      <c r="AB4091" s="14">
        <f t="shared" si="7176"/>
        <v>0</v>
      </c>
      <c r="AC4091" s="14">
        <f t="shared" si="7176"/>
        <v>0</v>
      </c>
      <c r="AD4091" s="14">
        <f t="shared" si="7176"/>
        <v>0</v>
      </c>
      <c r="AE4091" s="14">
        <f t="shared" si="7176"/>
        <v>0</v>
      </c>
      <c r="AF4091" s="14">
        <f t="shared" si="7176"/>
        <v>0</v>
      </c>
      <c r="AG4091" s="14">
        <f t="shared" si="7160"/>
        <v>4207.8</v>
      </c>
      <c r="AH4091" s="14">
        <f t="shared" si="7161"/>
        <v>4207.8</v>
      </c>
      <c r="AI4091" s="14">
        <f t="shared" si="7162"/>
        <v>4207.8</v>
      </c>
      <c r="AJ4091" s="14">
        <f t="shared" si="7176"/>
        <v>0</v>
      </c>
      <c r="AK4091" s="14">
        <f t="shared" si="7176"/>
        <v>0</v>
      </c>
      <c r="AL4091" s="14">
        <f t="shared" si="7176"/>
        <v>0</v>
      </c>
      <c r="AM4091" s="14">
        <f t="shared" si="7140"/>
        <v>4207.8</v>
      </c>
      <c r="AN4091" s="14">
        <f t="shared" si="7141"/>
        <v>4207.8</v>
      </c>
      <c r="AO4091" s="14">
        <f t="shared" si="7095"/>
        <v>4207.8</v>
      </c>
      <c r="AP4091" s="14">
        <f t="shared" si="7176"/>
        <v>0</v>
      </c>
      <c r="AQ4091" s="14">
        <f t="shared" si="7176"/>
        <v>0</v>
      </c>
      <c r="AR4091" s="14">
        <f t="shared" si="7176"/>
        <v>0</v>
      </c>
      <c r="AS4091" s="14">
        <f t="shared" si="7176"/>
        <v>0</v>
      </c>
      <c r="AT4091" s="14">
        <f t="shared" si="7176"/>
        <v>0</v>
      </c>
      <c r="AU4091" s="14">
        <f t="shared" si="7176"/>
        <v>0</v>
      </c>
      <c r="AV4091" s="14">
        <f t="shared" si="7176"/>
        <v>0</v>
      </c>
      <c r="AW4091" s="14">
        <f t="shared" si="7176"/>
        <v>0</v>
      </c>
      <c r="AX4091" s="14">
        <f t="shared" si="7176"/>
        <v>0</v>
      </c>
      <c r="AY4091" s="14">
        <f t="shared" si="7176"/>
        <v>0</v>
      </c>
      <c r="AZ4091" s="14">
        <f t="shared" si="7176"/>
        <v>0</v>
      </c>
      <c r="BA4091" s="14">
        <f t="shared" si="7176"/>
        <v>0</v>
      </c>
      <c r="BB4091" s="14">
        <f t="shared" si="7176"/>
        <v>0</v>
      </c>
      <c r="BC4091" s="14">
        <f t="shared" si="7100"/>
        <v>4207.8</v>
      </c>
      <c r="BD4091" s="14">
        <f t="shared" si="7098"/>
        <v>4207.8</v>
      </c>
      <c r="BE4091" s="14">
        <f t="shared" si="7099"/>
        <v>4207.8</v>
      </c>
      <c r="BF4091" s="14">
        <f t="shared" si="7176"/>
        <v>0</v>
      </c>
    </row>
    <row r="4092" spans="1:58" ht="31.5" customHeight="1" x14ac:dyDescent="0.3">
      <c r="A4092" s="47">
        <v>992</v>
      </c>
      <c r="B4092" s="47" t="s">
        <v>24</v>
      </c>
      <c r="C4092" s="47" t="s">
        <v>25</v>
      </c>
      <c r="D4092" s="8" t="s">
        <v>399</v>
      </c>
      <c r="E4092" s="30">
        <v>200</v>
      </c>
      <c r="F4092" s="24" t="s">
        <v>528</v>
      </c>
      <c r="G4092" s="14">
        <f t="shared" si="7172"/>
        <v>4207.8</v>
      </c>
      <c r="H4092" s="14">
        <f t="shared" si="7172"/>
        <v>4207.8</v>
      </c>
      <c r="I4092" s="14">
        <f t="shared" si="7172"/>
        <v>4207.8</v>
      </c>
      <c r="J4092" s="14">
        <f t="shared" si="7172"/>
        <v>0</v>
      </c>
      <c r="K4092" s="14">
        <f t="shared" si="7172"/>
        <v>0</v>
      </c>
      <c r="L4092" s="14">
        <f t="shared" si="7172"/>
        <v>0</v>
      </c>
      <c r="M4092" s="14">
        <f t="shared" si="7173"/>
        <v>4207.8</v>
      </c>
      <c r="N4092" s="14">
        <f t="shared" si="7174"/>
        <v>4207.8</v>
      </c>
      <c r="O4092" s="14">
        <f t="shared" si="7175"/>
        <v>4207.8</v>
      </c>
      <c r="P4092" s="14">
        <f t="shared" si="7176"/>
        <v>0</v>
      </c>
      <c r="Q4092" s="14">
        <f t="shared" si="7035"/>
        <v>4207.8</v>
      </c>
      <c r="R4092" s="14">
        <f t="shared" si="7176"/>
        <v>0</v>
      </c>
      <c r="S4092" s="14">
        <f t="shared" si="7176"/>
        <v>0</v>
      </c>
      <c r="T4092" s="14">
        <f t="shared" si="7176"/>
        <v>0</v>
      </c>
      <c r="U4092" s="14">
        <f t="shared" si="7176"/>
        <v>0</v>
      </c>
      <c r="V4092" s="14">
        <f t="shared" si="7176"/>
        <v>0</v>
      </c>
      <c r="W4092" s="14">
        <f t="shared" si="7176"/>
        <v>0</v>
      </c>
      <c r="X4092" s="14">
        <f t="shared" si="7176"/>
        <v>0</v>
      </c>
      <c r="Y4092" s="14">
        <f t="shared" si="7176"/>
        <v>0</v>
      </c>
      <c r="Z4092" s="14">
        <f t="shared" si="7176"/>
        <v>0</v>
      </c>
      <c r="AA4092" s="14">
        <f t="shared" si="7176"/>
        <v>0</v>
      </c>
      <c r="AB4092" s="14">
        <f t="shared" si="7176"/>
        <v>0</v>
      </c>
      <c r="AC4092" s="14">
        <f t="shared" si="7176"/>
        <v>0</v>
      </c>
      <c r="AD4092" s="14">
        <f t="shared" si="7176"/>
        <v>0</v>
      </c>
      <c r="AE4092" s="14">
        <f t="shared" si="7176"/>
        <v>0</v>
      </c>
      <c r="AF4092" s="14">
        <f t="shared" si="7176"/>
        <v>0</v>
      </c>
      <c r="AG4092" s="14">
        <f t="shared" si="7160"/>
        <v>4207.8</v>
      </c>
      <c r="AH4092" s="14">
        <f t="shared" si="7161"/>
        <v>4207.8</v>
      </c>
      <c r="AI4092" s="14">
        <f t="shared" si="7162"/>
        <v>4207.8</v>
      </c>
      <c r="AJ4092" s="14">
        <f t="shared" si="7176"/>
        <v>0</v>
      </c>
      <c r="AK4092" s="14">
        <f t="shared" si="7176"/>
        <v>0</v>
      </c>
      <c r="AL4092" s="14">
        <f t="shared" si="7176"/>
        <v>0</v>
      </c>
      <c r="AM4092" s="14">
        <f t="shared" si="7140"/>
        <v>4207.8</v>
      </c>
      <c r="AN4092" s="14">
        <f t="shared" si="7141"/>
        <v>4207.8</v>
      </c>
      <c r="AO4092" s="14">
        <f t="shared" si="7095"/>
        <v>4207.8</v>
      </c>
      <c r="AP4092" s="14">
        <f t="shared" si="7176"/>
        <v>0</v>
      </c>
      <c r="AQ4092" s="14">
        <f t="shared" si="7176"/>
        <v>0</v>
      </c>
      <c r="AR4092" s="14">
        <f t="shared" si="7176"/>
        <v>0</v>
      </c>
      <c r="AS4092" s="14">
        <f t="shared" si="7176"/>
        <v>0</v>
      </c>
      <c r="AT4092" s="14">
        <f t="shared" si="7176"/>
        <v>0</v>
      </c>
      <c r="AU4092" s="14">
        <f t="shared" si="7176"/>
        <v>0</v>
      </c>
      <c r="AV4092" s="14">
        <f t="shared" si="7176"/>
        <v>0</v>
      </c>
      <c r="AW4092" s="14">
        <f t="shared" si="7176"/>
        <v>0</v>
      </c>
      <c r="AX4092" s="14">
        <f t="shared" si="7176"/>
        <v>0</v>
      </c>
      <c r="AY4092" s="14">
        <f t="shared" si="7176"/>
        <v>0</v>
      </c>
      <c r="AZ4092" s="14">
        <f t="shared" si="7176"/>
        <v>0</v>
      </c>
      <c r="BA4092" s="14">
        <f t="shared" si="7176"/>
        <v>0</v>
      </c>
      <c r="BB4092" s="14">
        <f t="shared" si="7176"/>
        <v>0</v>
      </c>
      <c r="BC4092" s="14">
        <f t="shared" si="7100"/>
        <v>4207.8</v>
      </c>
      <c r="BD4092" s="14">
        <f t="shared" si="7098"/>
        <v>4207.8</v>
      </c>
      <c r="BE4092" s="14">
        <f t="shared" si="7099"/>
        <v>4207.8</v>
      </c>
      <c r="BF4092" s="14">
        <f t="shared" si="7176"/>
        <v>0</v>
      </c>
    </row>
    <row r="4093" spans="1:58" ht="31.5" customHeight="1" x14ac:dyDescent="0.3">
      <c r="A4093" s="47">
        <v>992</v>
      </c>
      <c r="B4093" s="47" t="s">
        <v>24</v>
      </c>
      <c r="C4093" s="47" t="s">
        <v>25</v>
      </c>
      <c r="D4093" s="8" t="s">
        <v>399</v>
      </c>
      <c r="E4093" s="30">
        <v>240</v>
      </c>
      <c r="F4093" s="24" t="s">
        <v>529</v>
      </c>
      <c r="G4093" s="14">
        <v>4207.8</v>
      </c>
      <c r="H4093" s="14">
        <v>4207.8</v>
      </c>
      <c r="I4093" s="14">
        <v>4207.8</v>
      </c>
      <c r="J4093" s="14"/>
      <c r="K4093" s="14"/>
      <c r="L4093" s="14"/>
      <c r="M4093" s="14">
        <f t="shared" si="7173"/>
        <v>4207.8</v>
      </c>
      <c r="N4093" s="14">
        <f t="shared" si="7174"/>
        <v>4207.8</v>
      </c>
      <c r="O4093" s="14">
        <f t="shared" si="7175"/>
        <v>4207.8</v>
      </c>
      <c r="P4093" s="14"/>
      <c r="Q4093" s="14">
        <f t="shared" si="7035"/>
        <v>4207.8</v>
      </c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>
        <f t="shared" si="7160"/>
        <v>4207.8</v>
      </c>
      <c r="AH4093" s="14">
        <f t="shared" si="7161"/>
        <v>4207.8</v>
      </c>
      <c r="AI4093" s="14">
        <f t="shared" si="7162"/>
        <v>4207.8</v>
      </c>
      <c r="AJ4093" s="14"/>
      <c r="AK4093" s="14"/>
      <c r="AL4093" s="14"/>
      <c r="AM4093" s="14">
        <f t="shared" si="7140"/>
        <v>4207.8</v>
      </c>
      <c r="AN4093" s="14">
        <f t="shared" si="7141"/>
        <v>4207.8</v>
      </c>
      <c r="AO4093" s="14">
        <f t="shared" si="7095"/>
        <v>4207.8</v>
      </c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/>
      <c r="AZ4093" s="14"/>
      <c r="BA4093" s="14"/>
      <c r="BB4093" s="14"/>
      <c r="BC4093" s="14">
        <f t="shared" si="7100"/>
        <v>4207.8</v>
      </c>
      <c r="BD4093" s="14">
        <f t="shared" si="7098"/>
        <v>4207.8</v>
      </c>
      <c r="BE4093" s="14">
        <f t="shared" si="7099"/>
        <v>4207.8</v>
      </c>
      <c r="BF4093" s="14"/>
    </row>
    <row r="4094" spans="1:58" ht="78.75" customHeight="1" x14ac:dyDescent="0.3">
      <c r="A4094" s="47">
        <v>992</v>
      </c>
      <c r="B4094" s="47" t="s">
        <v>24</v>
      </c>
      <c r="C4094" s="47" t="s">
        <v>25</v>
      </c>
      <c r="D4094" s="8" t="s">
        <v>400</v>
      </c>
      <c r="E4094" s="30"/>
      <c r="F4094" s="13" t="s">
        <v>723</v>
      </c>
      <c r="G4094" s="14">
        <f t="shared" ref="G4094:L4095" si="7177">G4095</f>
        <v>323.5</v>
      </c>
      <c r="H4094" s="14">
        <f t="shared" si="7177"/>
        <v>323.5</v>
      </c>
      <c r="I4094" s="14">
        <f t="shared" si="7177"/>
        <v>323.5</v>
      </c>
      <c r="J4094" s="14">
        <f t="shared" si="7177"/>
        <v>0</v>
      </c>
      <c r="K4094" s="14">
        <f t="shared" si="7177"/>
        <v>0</v>
      </c>
      <c r="L4094" s="14">
        <f t="shared" si="7177"/>
        <v>0</v>
      </c>
      <c r="M4094" s="14">
        <f t="shared" si="7173"/>
        <v>323.5</v>
      </c>
      <c r="N4094" s="14">
        <f t="shared" si="7174"/>
        <v>323.5</v>
      </c>
      <c r="O4094" s="14">
        <f t="shared" si="7175"/>
        <v>323.5</v>
      </c>
      <c r="P4094" s="14">
        <f t="shared" ref="P4094:BF4095" si="7178">P4095</f>
        <v>0</v>
      </c>
      <c r="Q4094" s="14">
        <f t="shared" si="7035"/>
        <v>323.5</v>
      </c>
      <c r="R4094" s="14">
        <f t="shared" si="7178"/>
        <v>0</v>
      </c>
      <c r="S4094" s="14">
        <f t="shared" si="7178"/>
        <v>0</v>
      </c>
      <c r="T4094" s="14">
        <f t="shared" si="7178"/>
        <v>0</v>
      </c>
      <c r="U4094" s="14">
        <f t="shared" si="7178"/>
        <v>0</v>
      </c>
      <c r="V4094" s="14">
        <f t="shared" si="7178"/>
        <v>0</v>
      </c>
      <c r="W4094" s="14">
        <f t="shared" si="7178"/>
        <v>0</v>
      </c>
      <c r="X4094" s="14">
        <f t="shared" si="7178"/>
        <v>0</v>
      </c>
      <c r="Y4094" s="14">
        <f t="shared" si="7178"/>
        <v>0</v>
      </c>
      <c r="Z4094" s="14">
        <f t="shared" si="7178"/>
        <v>0</v>
      </c>
      <c r="AA4094" s="14">
        <f t="shared" si="7178"/>
        <v>0</v>
      </c>
      <c r="AB4094" s="14">
        <f t="shared" si="7178"/>
        <v>0</v>
      </c>
      <c r="AC4094" s="14">
        <f t="shared" si="7178"/>
        <v>0</v>
      </c>
      <c r="AD4094" s="14">
        <f t="shared" si="7178"/>
        <v>0</v>
      </c>
      <c r="AE4094" s="14">
        <f t="shared" si="7178"/>
        <v>0</v>
      </c>
      <c r="AF4094" s="14">
        <f t="shared" si="7178"/>
        <v>0</v>
      </c>
      <c r="AG4094" s="14">
        <f t="shared" si="7160"/>
        <v>323.5</v>
      </c>
      <c r="AH4094" s="14">
        <f t="shared" si="7161"/>
        <v>323.5</v>
      </c>
      <c r="AI4094" s="14">
        <f t="shared" si="7162"/>
        <v>323.5</v>
      </c>
      <c r="AJ4094" s="14">
        <f t="shared" si="7178"/>
        <v>0</v>
      </c>
      <c r="AK4094" s="14">
        <f t="shared" si="7178"/>
        <v>0</v>
      </c>
      <c r="AL4094" s="14">
        <f t="shared" si="7178"/>
        <v>0</v>
      </c>
      <c r="AM4094" s="14">
        <f t="shared" si="7140"/>
        <v>323.5</v>
      </c>
      <c r="AN4094" s="14">
        <f t="shared" si="7141"/>
        <v>323.5</v>
      </c>
      <c r="AO4094" s="14">
        <f t="shared" si="7095"/>
        <v>323.5</v>
      </c>
      <c r="AP4094" s="14">
        <f t="shared" si="7178"/>
        <v>0</v>
      </c>
      <c r="AQ4094" s="14">
        <f t="shared" si="7178"/>
        <v>-7</v>
      </c>
      <c r="AR4094" s="14">
        <f t="shared" si="7178"/>
        <v>0</v>
      </c>
      <c r="AS4094" s="14">
        <f t="shared" si="7178"/>
        <v>0</v>
      </c>
      <c r="AT4094" s="14">
        <f t="shared" si="7178"/>
        <v>0</v>
      </c>
      <c r="AU4094" s="14">
        <f t="shared" si="7178"/>
        <v>0</v>
      </c>
      <c r="AV4094" s="14">
        <f t="shared" si="7178"/>
        <v>0</v>
      </c>
      <c r="AW4094" s="14">
        <f t="shared" si="7178"/>
        <v>0</v>
      </c>
      <c r="AX4094" s="14">
        <f t="shared" si="7178"/>
        <v>0</v>
      </c>
      <c r="AY4094" s="14">
        <f t="shared" si="7178"/>
        <v>0</v>
      </c>
      <c r="AZ4094" s="14">
        <f t="shared" si="7178"/>
        <v>0</v>
      </c>
      <c r="BA4094" s="14">
        <f t="shared" si="7178"/>
        <v>0</v>
      </c>
      <c r="BB4094" s="14">
        <f t="shared" si="7178"/>
        <v>0</v>
      </c>
      <c r="BC4094" s="14">
        <f t="shared" si="7100"/>
        <v>316.5</v>
      </c>
      <c r="BD4094" s="14">
        <f t="shared" si="7098"/>
        <v>323.5</v>
      </c>
      <c r="BE4094" s="14">
        <f t="shared" si="7099"/>
        <v>323.5</v>
      </c>
      <c r="BF4094" s="14">
        <f t="shared" si="7178"/>
        <v>0</v>
      </c>
    </row>
    <row r="4095" spans="1:58" ht="31.5" customHeight="1" x14ac:dyDescent="0.3">
      <c r="A4095" s="47">
        <v>992</v>
      </c>
      <c r="B4095" s="47" t="s">
        <v>24</v>
      </c>
      <c r="C4095" s="47" t="s">
        <v>25</v>
      </c>
      <c r="D4095" s="8" t="s">
        <v>400</v>
      </c>
      <c r="E4095" s="30">
        <v>200</v>
      </c>
      <c r="F4095" s="24" t="s">
        <v>528</v>
      </c>
      <c r="G4095" s="14">
        <f t="shared" si="7177"/>
        <v>323.5</v>
      </c>
      <c r="H4095" s="14">
        <f t="shared" si="7177"/>
        <v>323.5</v>
      </c>
      <c r="I4095" s="14">
        <f t="shared" si="7177"/>
        <v>323.5</v>
      </c>
      <c r="J4095" s="14">
        <f t="shared" si="7177"/>
        <v>0</v>
      </c>
      <c r="K4095" s="14">
        <f t="shared" si="7177"/>
        <v>0</v>
      </c>
      <c r="L4095" s="14">
        <f t="shared" si="7177"/>
        <v>0</v>
      </c>
      <c r="M4095" s="14">
        <f t="shared" si="7173"/>
        <v>323.5</v>
      </c>
      <c r="N4095" s="14">
        <f t="shared" si="7174"/>
        <v>323.5</v>
      </c>
      <c r="O4095" s="14">
        <f t="shared" si="7175"/>
        <v>323.5</v>
      </c>
      <c r="P4095" s="14">
        <f t="shared" si="7178"/>
        <v>0</v>
      </c>
      <c r="Q4095" s="14">
        <f t="shared" si="7035"/>
        <v>323.5</v>
      </c>
      <c r="R4095" s="14">
        <f t="shared" si="7178"/>
        <v>0</v>
      </c>
      <c r="S4095" s="14">
        <f t="shared" si="7178"/>
        <v>0</v>
      </c>
      <c r="T4095" s="14">
        <f t="shared" si="7178"/>
        <v>0</v>
      </c>
      <c r="U4095" s="14">
        <f t="shared" si="7178"/>
        <v>0</v>
      </c>
      <c r="V4095" s="14">
        <f t="shared" si="7178"/>
        <v>0</v>
      </c>
      <c r="W4095" s="14">
        <f t="shared" si="7178"/>
        <v>0</v>
      </c>
      <c r="X4095" s="14">
        <f t="shared" si="7178"/>
        <v>0</v>
      </c>
      <c r="Y4095" s="14">
        <f t="shared" si="7178"/>
        <v>0</v>
      </c>
      <c r="Z4095" s="14">
        <f t="shared" si="7178"/>
        <v>0</v>
      </c>
      <c r="AA4095" s="14">
        <f t="shared" si="7178"/>
        <v>0</v>
      </c>
      <c r="AB4095" s="14">
        <f t="shared" si="7178"/>
        <v>0</v>
      </c>
      <c r="AC4095" s="14">
        <f t="shared" si="7178"/>
        <v>0</v>
      </c>
      <c r="AD4095" s="14">
        <f t="shared" si="7178"/>
        <v>0</v>
      </c>
      <c r="AE4095" s="14">
        <f t="shared" si="7178"/>
        <v>0</v>
      </c>
      <c r="AF4095" s="14">
        <f t="shared" si="7178"/>
        <v>0</v>
      </c>
      <c r="AG4095" s="14">
        <f t="shared" si="7160"/>
        <v>323.5</v>
      </c>
      <c r="AH4095" s="14">
        <f t="shared" si="7161"/>
        <v>323.5</v>
      </c>
      <c r="AI4095" s="14">
        <f t="shared" si="7162"/>
        <v>323.5</v>
      </c>
      <c r="AJ4095" s="14">
        <f t="shared" si="7178"/>
        <v>0</v>
      </c>
      <c r="AK4095" s="14">
        <f t="shared" si="7178"/>
        <v>0</v>
      </c>
      <c r="AL4095" s="14">
        <f t="shared" si="7178"/>
        <v>0</v>
      </c>
      <c r="AM4095" s="14">
        <f t="shared" si="7140"/>
        <v>323.5</v>
      </c>
      <c r="AN4095" s="14">
        <f t="shared" si="7141"/>
        <v>323.5</v>
      </c>
      <c r="AO4095" s="14">
        <f t="shared" si="7095"/>
        <v>323.5</v>
      </c>
      <c r="AP4095" s="14">
        <f t="shared" si="7178"/>
        <v>0</v>
      </c>
      <c r="AQ4095" s="14">
        <f t="shared" si="7178"/>
        <v>-7</v>
      </c>
      <c r="AR4095" s="14">
        <f t="shared" si="7178"/>
        <v>0</v>
      </c>
      <c r="AS4095" s="14">
        <f t="shared" si="7178"/>
        <v>0</v>
      </c>
      <c r="AT4095" s="14">
        <f t="shared" si="7178"/>
        <v>0</v>
      </c>
      <c r="AU4095" s="14">
        <f t="shared" si="7178"/>
        <v>0</v>
      </c>
      <c r="AV4095" s="14">
        <f t="shared" si="7178"/>
        <v>0</v>
      </c>
      <c r="AW4095" s="14">
        <f t="shared" si="7178"/>
        <v>0</v>
      </c>
      <c r="AX4095" s="14">
        <f t="shared" si="7178"/>
        <v>0</v>
      </c>
      <c r="AY4095" s="14">
        <f t="shared" si="7178"/>
        <v>0</v>
      </c>
      <c r="AZ4095" s="14">
        <f t="shared" si="7178"/>
        <v>0</v>
      </c>
      <c r="BA4095" s="14">
        <f t="shared" si="7178"/>
        <v>0</v>
      </c>
      <c r="BB4095" s="14">
        <f t="shared" si="7178"/>
        <v>0</v>
      </c>
      <c r="BC4095" s="14">
        <f t="shared" si="7100"/>
        <v>316.5</v>
      </c>
      <c r="BD4095" s="14">
        <f t="shared" si="7098"/>
        <v>323.5</v>
      </c>
      <c r="BE4095" s="14">
        <f t="shared" si="7099"/>
        <v>323.5</v>
      </c>
      <c r="BF4095" s="14">
        <f t="shared" si="7178"/>
        <v>0</v>
      </c>
    </row>
    <row r="4096" spans="1:58" ht="31.5" customHeight="1" x14ac:dyDescent="0.3">
      <c r="A4096" s="47">
        <v>992</v>
      </c>
      <c r="B4096" s="47" t="s">
        <v>24</v>
      </c>
      <c r="C4096" s="47" t="s">
        <v>25</v>
      </c>
      <c r="D4096" s="8" t="s">
        <v>400</v>
      </c>
      <c r="E4096" s="30">
        <v>240</v>
      </c>
      <c r="F4096" s="24" t="s">
        <v>529</v>
      </c>
      <c r="G4096" s="14">
        <v>323.5</v>
      </c>
      <c r="H4096" s="14">
        <v>323.5</v>
      </c>
      <c r="I4096" s="14">
        <v>323.5</v>
      </c>
      <c r="J4096" s="14"/>
      <c r="K4096" s="14"/>
      <c r="L4096" s="14"/>
      <c r="M4096" s="14">
        <f t="shared" si="7173"/>
        <v>323.5</v>
      </c>
      <c r="N4096" s="14">
        <f t="shared" si="7174"/>
        <v>323.5</v>
      </c>
      <c r="O4096" s="14">
        <f t="shared" si="7175"/>
        <v>323.5</v>
      </c>
      <c r="P4096" s="14"/>
      <c r="Q4096" s="14">
        <f t="shared" si="7035"/>
        <v>323.5</v>
      </c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>
        <f t="shared" si="7160"/>
        <v>323.5</v>
      </c>
      <c r="AH4096" s="14">
        <f t="shared" si="7161"/>
        <v>323.5</v>
      </c>
      <c r="AI4096" s="14">
        <f t="shared" si="7162"/>
        <v>323.5</v>
      </c>
      <c r="AJ4096" s="14"/>
      <c r="AK4096" s="14"/>
      <c r="AL4096" s="14"/>
      <c r="AM4096" s="14">
        <f t="shared" si="7140"/>
        <v>323.5</v>
      </c>
      <c r="AN4096" s="14">
        <f t="shared" si="7141"/>
        <v>323.5</v>
      </c>
      <c r="AO4096" s="14">
        <f t="shared" si="7095"/>
        <v>323.5</v>
      </c>
      <c r="AP4096" s="14"/>
      <c r="AQ4096" s="14">
        <v>-7</v>
      </c>
      <c r="AR4096" s="14"/>
      <c r="AS4096" s="14"/>
      <c r="AT4096" s="14"/>
      <c r="AU4096" s="14"/>
      <c r="AV4096" s="14"/>
      <c r="AW4096" s="14"/>
      <c r="AX4096" s="14"/>
      <c r="AY4096" s="14"/>
      <c r="AZ4096" s="14"/>
      <c r="BA4096" s="14"/>
      <c r="BB4096" s="14"/>
      <c r="BC4096" s="14">
        <f t="shared" si="7100"/>
        <v>316.5</v>
      </c>
      <c r="BD4096" s="14">
        <f t="shared" si="7098"/>
        <v>323.5</v>
      </c>
      <c r="BE4096" s="14">
        <f t="shared" si="7099"/>
        <v>323.5</v>
      </c>
      <c r="BF4096" s="14"/>
    </row>
    <row r="4097" spans="1:59" s="3" customFormat="1" ht="15.75" customHeight="1" x14ac:dyDescent="0.3">
      <c r="A4097" s="10" t="s">
        <v>521</v>
      </c>
      <c r="B4097" s="10" t="s">
        <v>522</v>
      </c>
      <c r="C4097" s="10" t="s">
        <v>522</v>
      </c>
      <c r="D4097" s="10" t="s">
        <v>523</v>
      </c>
      <c r="E4097" s="10" t="s">
        <v>521</v>
      </c>
      <c r="F4097" s="23" t="s">
        <v>524</v>
      </c>
      <c r="G4097" s="15"/>
      <c r="H4097" s="15">
        <v>984665.5</v>
      </c>
      <c r="I4097" s="15">
        <v>1864781.8</v>
      </c>
      <c r="J4097" s="15"/>
      <c r="K4097" s="15">
        <f>-8000-78742.204</f>
        <v>-86742.203999999998</v>
      </c>
      <c r="L4097" s="15">
        <f>-8000-3564.354</f>
        <v>-11564.353999999999</v>
      </c>
      <c r="M4097" s="15">
        <f t="shared" si="7173"/>
        <v>0</v>
      </c>
      <c r="N4097" s="15">
        <f t="shared" si="7174"/>
        <v>897923.29599999997</v>
      </c>
      <c r="O4097" s="15">
        <f t="shared" si="7175"/>
        <v>1853217.446</v>
      </c>
      <c r="P4097" s="15">
        <v>-500000</v>
      </c>
      <c r="Q4097" s="15">
        <f t="shared" si="7035"/>
        <v>397923.29599999997</v>
      </c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  <c r="AB4097" s="15"/>
      <c r="AC4097" s="15">
        <v>-2865.4259999999999</v>
      </c>
      <c r="AD4097" s="15">
        <v>-15414.6</v>
      </c>
      <c r="AE4097" s="15"/>
      <c r="AF4097" s="15">
        <v>-15425.8</v>
      </c>
      <c r="AG4097" s="15">
        <f t="shared" si="7160"/>
        <v>0</v>
      </c>
      <c r="AH4097" s="15">
        <f t="shared" si="7161"/>
        <v>379643.27</v>
      </c>
      <c r="AI4097" s="15">
        <f t="shared" si="7162"/>
        <v>1837791.6459999999</v>
      </c>
      <c r="AJ4097" s="15"/>
      <c r="AK4097" s="15"/>
      <c r="AL4097" s="15">
        <v>-65000</v>
      </c>
      <c r="AM4097" s="15">
        <f t="shared" si="7140"/>
        <v>0</v>
      </c>
      <c r="AN4097" s="15">
        <f t="shared" si="7141"/>
        <v>379643.27</v>
      </c>
      <c r="AO4097" s="15">
        <f t="shared" si="7095"/>
        <v>1772791.6459999999</v>
      </c>
      <c r="AP4097" s="15"/>
      <c r="AQ4097" s="15"/>
      <c r="AR4097" s="15"/>
      <c r="AS4097" s="15"/>
      <c r="AT4097" s="15"/>
      <c r="AU4097" s="15"/>
      <c r="AV4097" s="15"/>
      <c r="AW4097" s="15">
        <f>500000</f>
        <v>500000</v>
      </c>
      <c r="AX4097" s="15">
        <v>-136563.261</v>
      </c>
      <c r="AY4097" s="15">
        <v>3535.62</v>
      </c>
      <c r="AZ4097" s="15"/>
      <c r="BA4097" s="15">
        <v>-7609.15</v>
      </c>
      <c r="BB4097" s="15">
        <v>523.29999999999995</v>
      </c>
      <c r="BC4097" s="14">
        <f t="shared" si="7100"/>
        <v>0</v>
      </c>
      <c r="BD4097" s="15">
        <f t="shared" si="7098"/>
        <v>746615.62900000007</v>
      </c>
      <c r="BE4097" s="15">
        <f t="shared" si="7099"/>
        <v>1765705.7960000001</v>
      </c>
      <c r="BF4097" s="15"/>
      <c r="BG4097" s="2"/>
    </row>
    <row r="4098" spans="1:59" s="3" customFormat="1" x14ac:dyDescent="0.3">
      <c r="A4098" s="62" t="s">
        <v>87</v>
      </c>
      <c r="B4098" s="63"/>
      <c r="C4098" s="63"/>
      <c r="D4098" s="63"/>
      <c r="E4098" s="63"/>
      <c r="F4098" s="64"/>
      <c r="G4098" s="15">
        <f t="shared" ref="G4098:L4098" si="7179">G17+G80+G114+G198+G303+G515+G895+G1115+G1347+G1572+G1784+G2002+G2222+G2439+G2611+G2788+G2896+G3103+G3226+G3295+G3420+G3526+G3705+G3861+G3880+G3899+G3944+G4059+G4097</f>
        <v>23289685.000000004</v>
      </c>
      <c r="H4098" s="15">
        <f t="shared" si="7179"/>
        <v>23509187.600000001</v>
      </c>
      <c r="I4098" s="15">
        <f t="shared" si="7179"/>
        <v>23619772.599999998</v>
      </c>
      <c r="J4098" s="15">
        <f t="shared" si="7179"/>
        <v>-4.3200998334214091E-12</v>
      </c>
      <c r="K4098" s="15">
        <f t="shared" si="7179"/>
        <v>0</v>
      </c>
      <c r="L4098" s="15">
        <f t="shared" si="7179"/>
        <v>0</v>
      </c>
      <c r="M4098" s="15">
        <f>G4098+J4098</f>
        <v>23289685.000000004</v>
      </c>
      <c r="N4098" s="14">
        <f>H4098+K4098</f>
        <v>23509187.600000001</v>
      </c>
      <c r="O4098" s="15">
        <f>I4098+L4098</f>
        <v>23619772.599999998</v>
      </c>
      <c r="P4098" s="15">
        <f>P17+P80+P114+P198+P303+P515+P895+P1115+P1347+P1572+P1784+P2002+P2222+P2439+P2611+P2788+P2896+P3103+P3226+P3295+P3420+P3526+P3705+P3861+P3880+P3899+P3944+P4059+P4097</f>
        <v>0</v>
      </c>
      <c r="Q4098" s="15">
        <f>N4098+P4098</f>
        <v>23509187.600000001</v>
      </c>
      <c r="R4098" s="15">
        <f t="shared" ref="R4098:AF4098" si="7180">R17+R80+R114+R198+R303+R515+R895+R1115+R1347+R1572+R1784+R2002+R2222+R2439+R2611+R2788+R2896+R3103+R3226+R3295+R3420+R3526+R3705+R3861+R3880+R3899+R3944+R4059+R4097+R186</f>
        <v>0</v>
      </c>
      <c r="S4098" s="15">
        <f t="shared" si="7180"/>
        <v>4.5474735088646412E-13</v>
      </c>
      <c r="T4098" s="15">
        <f t="shared" si="7180"/>
        <v>-0.59599999999999997</v>
      </c>
      <c r="U4098" s="15">
        <f t="shared" si="7180"/>
        <v>207.238</v>
      </c>
      <c r="V4098" s="15">
        <f t="shared" si="7180"/>
        <v>32158.327000000001</v>
      </c>
      <c r="W4098" s="15">
        <f t="shared" si="7180"/>
        <v>239675.55399999997</v>
      </c>
      <c r="X4098" s="15">
        <f t="shared" si="7180"/>
        <v>22167.413</v>
      </c>
      <c r="Y4098" s="15">
        <f t="shared" si="7180"/>
        <v>207243.83300000001</v>
      </c>
      <c r="Z4098" s="15">
        <f t="shared" si="7180"/>
        <v>33338.699999999997</v>
      </c>
      <c r="AA4098" s="15">
        <f t="shared" si="7180"/>
        <v>281824.50000000006</v>
      </c>
      <c r="AB4098" s="15">
        <f t="shared" si="7180"/>
        <v>303655.3</v>
      </c>
      <c r="AC4098" s="15">
        <f t="shared" si="7180"/>
        <v>0</v>
      </c>
      <c r="AD4098" s="15">
        <f t="shared" si="7180"/>
        <v>0</v>
      </c>
      <c r="AE4098" s="15">
        <f t="shared" si="7180"/>
        <v>335345.3</v>
      </c>
      <c r="AF4098" s="15">
        <f t="shared" si="7180"/>
        <v>0</v>
      </c>
      <c r="AG4098" s="15">
        <f>M4098+R4098+S4098+T4098+U4098+V4098+W4098+X4098+Y4098+AA4098+Z4098</f>
        <v>24106299.969000004</v>
      </c>
      <c r="AH4098" s="15">
        <f>Q4098+AB4098+AC4098+AD4098</f>
        <v>23812842.900000002</v>
      </c>
      <c r="AI4098" s="15">
        <f>O4098+AE4098+AF4098</f>
        <v>23955117.899999999</v>
      </c>
      <c r="AJ4098" s="15">
        <f>AJ17+AJ80+AJ114+AJ198+AJ303+AJ515+AJ895+AJ1115+AJ1347+AJ1572+AJ1784+AJ2002+AJ2222+AJ2439+AJ2611+AJ2788+AJ2896+AJ3103+AJ3226+AJ3295+AJ3420+AJ3526+AJ3705+AJ3861+AJ3880+AJ3899+AJ3944+AJ4059+AJ4097+AJ186</f>
        <v>322509.2</v>
      </c>
      <c r="AK4098" s="15">
        <f>AK17+AK80+AK114+AK198+AK303+AK515+AK895+AK1115+AK1347+AK1572+AK1784+AK2002+AK2222+AK2439+AK2611+AK2788+AK2896+AK3103+AK3226+AK3295+AK3420+AK3526+AK3705+AK3861+AK3880+AK3899+AK3944+AK4059+AK4097+AK186</f>
        <v>0</v>
      </c>
      <c r="AL4098" s="15">
        <f>AL17+AL80+AL114+AL198+AL303+AL515+AL895+AL1115+AL1347+AL1572+AL1784+AL2002+AL2222+AL2439+AL2611+AL2788+AL2896+AL3103+AL3226+AL3295+AL3420+AL3526+AL3705+AL3861+AL3880+AL3899+AL3944+AL4059+AL4097+AL186</f>
        <v>0</v>
      </c>
      <c r="AM4098" s="15">
        <f>AG4098+AJ4098</f>
        <v>24428809.169000003</v>
      </c>
      <c r="AN4098" s="15">
        <f>AH4098+AK4098</f>
        <v>23812842.900000002</v>
      </c>
      <c r="AO4098" s="15">
        <f>AI4098+AL4098</f>
        <v>23955117.899999999</v>
      </c>
      <c r="AP4098" s="15">
        <f t="shared" ref="AP4098:BF4098" si="7181">AP17+AP80+AP114+AP198+AP303+AP515+AP895+AP1115+AP1347+AP1572+AP1784+AP2002+AP2222+AP2439+AP2611+AP2788+AP2896+AP3103+AP3226+AP3295+AP3420+AP3526+AP3705+AP3861+AP3880+AP3899+AP3944+AP4059+AP4097+AP186</f>
        <v>-1.8189894035458565E-12</v>
      </c>
      <c r="AQ4098" s="15">
        <f t="shared" si="7181"/>
        <v>0</v>
      </c>
      <c r="AR4098" s="15">
        <f t="shared" si="7181"/>
        <v>-23714.449000000004</v>
      </c>
      <c r="AS4098" s="15">
        <f t="shared" ref="AS4098" si="7182">AS17+AS80+AS114+AS198+AS303+AS515+AS895+AS1115+AS1347+AS1572+AS1784+AS2002+AS2222+AS2439+AS2611+AS2788+AS2896+AS3103+AS3226+AS3295+AS3420+AS3526+AS3705+AS3861+AS3880+AS3899+AS3944+AS4059+AS4097+AS186</f>
        <v>23714.449000000001</v>
      </c>
      <c r="AT4098" s="15">
        <f t="shared" si="7181"/>
        <v>594424.1</v>
      </c>
      <c r="AU4098" s="15">
        <f t="shared" ref="AU4098" si="7183">AU17+AU80+AU114+AU198+AU303+AU515+AU895+AU1115+AU1347+AU1572+AU1784+AU2002+AU2222+AU2439+AU2611+AU2788+AU2896+AU3103+AU3226+AU3295+AU3420+AU3526+AU3705+AU3861+AU3880+AU3899+AU3944+AU4059+AU4097+AU186</f>
        <v>0</v>
      </c>
      <c r="AV4098" s="15">
        <f t="shared" ref="AV4098" si="7184">AV17+AV80+AV114+AV198+AV303+AV515+AV895+AV1115+AV1347+AV1572+AV1784+AV2002+AV2222+AV2439+AV2611+AV2788+AV2896+AV3103+AV3226+AV3295+AV3420+AV3526+AV3705+AV3861+AV3880+AV3899+AV3944+AV4059+AV4097+AV186</f>
        <v>0</v>
      </c>
      <c r="AW4098" s="15">
        <f t="shared" si="7181"/>
        <v>0</v>
      </c>
      <c r="AX4098" s="15">
        <f t="shared" si="7181"/>
        <v>-140098.88099999999</v>
      </c>
      <c r="AY4098" s="15">
        <f t="shared" ref="AY4098:BB4098" si="7185">AY17+AY80+AY114+AY198+AY303+AY515+AY895+AY1115+AY1347+AY1572+AY1784+AY2002+AY2222+AY2439+AY2611+AY2788+AY2896+AY3103+AY3226+AY3295+AY3420+AY3526+AY3705+AY3861+AY3880+AY3899+AY3944+AY4059+AY4097+AY186</f>
        <v>140098.88099999999</v>
      </c>
      <c r="AZ4098" s="15">
        <f t="shared" ref="AZ4098:BA4098" si="7186">AZ17+AZ80+AZ114+AZ198+AZ303+AZ515+AZ895+AZ1115+AZ1347+AZ1572+AZ1784+AZ2002+AZ2222+AZ2439+AZ2611+AZ2788+AZ2896+AZ3103+AZ3226+AZ3295+AZ3420+AZ3526+AZ3705+AZ3861+AZ3880+AZ3899+AZ3944+AZ4059+AZ4097+AZ186</f>
        <v>-1.8189894035458565E-12</v>
      </c>
      <c r="BA4098" s="15">
        <f t="shared" si="7186"/>
        <v>-8132.45</v>
      </c>
      <c r="BB4098" s="15">
        <f t="shared" si="7185"/>
        <v>8132.45</v>
      </c>
      <c r="BC4098" s="15">
        <f>AM4098+AP4098+AQ4098+AR4098+AS4098+AT4098+AU4098</f>
        <v>25023233.269000005</v>
      </c>
      <c r="BD4098" s="15">
        <f t="shared" si="7098"/>
        <v>23812842.900000002</v>
      </c>
      <c r="BE4098" s="15">
        <f t="shared" si="7099"/>
        <v>23955117.899999999</v>
      </c>
      <c r="BF4098" s="15">
        <f t="shared" si="7181"/>
        <v>0</v>
      </c>
    </row>
    <row r="4099" spans="1:59" x14ac:dyDescent="0.3"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</row>
  </sheetData>
  <autoFilter ref="A16:BG4098">
    <filterColumn colId="58">
      <filters blank="1"/>
    </filterColumn>
  </autoFilter>
  <mergeCells count="76">
    <mergeCell ref="BD1:BE1"/>
    <mergeCell ref="BD3:BE3"/>
    <mergeCell ref="BD7:BE7"/>
    <mergeCell ref="BD8:BE8"/>
    <mergeCell ref="BC14:BC16"/>
    <mergeCell ref="BD14:BD16"/>
    <mergeCell ref="BE14:BE16"/>
    <mergeCell ref="AR15:AR16"/>
    <mergeCell ref="BB15:BB16"/>
    <mergeCell ref="AY15:AY16"/>
    <mergeCell ref="AZ14:BB14"/>
    <mergeCell ref="AV14:AY14"/>
    <mergeCell ref="AV15:AV16"/>
    <mergeCell ref="AZ15:AZ16"/>
    <mergeCell ref="AX15:AX16"/>
    <mergeCell ref="BA15:BA16"/>
    <mergeCell ref="AW15:AW16"/>
    <mergeCell ref="AU15:AU16"/>
    <mergeCell ref="AP14:AU14"/>
    <mergeCell ref="AP15:AP16"/>
    <mergeCell ref="A4098:F4098"/>
    <mergeCell ref="B14:B16"/>
    <mergeCell ref="C14:C16"/>
    <mergeCell ref="D14:D16"/>
    <mergeCell ref="E14:E16"/>
    <mergeCell ref="F14:F16"/>
    <mergeCell ref="A14:A16"/>
    <mergeCell ref="AS15:AS16"/>
    <mergeCell ref="AA15:AA16"/>
    <mergeCell ref="AK14:AK16"/>
    <mergeCell ref="R14:AA14"/>
    <mergeCell ref="AO14:AO16"/>
    <mergeCell ref="AE14:AF14"/>
    <mergeCell ref="AB15:AB16"/>
    <mergeCell ref="AE15:AE16"/>
    <mergeCell ref="AC15:AC16"/>
    <mergeCell ref="AF15:AF16"/>
    <mergeCell ref="AB14:AD14"/>
    <mergeCell ref="AD15:AD16"/>
    <mergeCell ref="AN14:AN16"/>
    <mergeCell ref="AJ14:AJ16"/>
    <mergeCell ref="AM14:AM16"/>
    <mergeCell ref="T15:T16"/>
    <mergeCell ref="BF14:BF16"/>
    <mergeCell ref="J14:L14"/>
    <mergeCell ref="J15:J16"/>
    <mergeCell ref="K15:K16"/>
    <mergeCell ref="L15:L16"/>
    <mergeCell ref="M14:M16"/>
    <mergeCell ref="N14:N16"/>
    <mergeCell ref="O14:O16"/>
    <mergeCell ref="P15:P16"/>
    <mergeCell ref="Q14:Q16"/>
    <mergeCell ref="U15:W15"/>
    <mergeCell ref="Y15:Y16"/>
    <mergeCell ref="R15:R16"/>
    <mergeCell ref="AL14:AL16"/>
    <mergeCell ref="AQ15:AQ16"/>
    <mergeCell ref="AT15:AT16"/>
    <mergeCell ref="AG14:AG16"/>
    <mergeCell ref="AH14:AH16"/>
    <mergeCell ref="AI14:AI16"/>
    <mergeCell ref="Z15:Z16"/>
    <mergeCell ref="G14:G16"/>
    <mergeCell ref="H14:H16"/>
    <mergeCell ref="I14:I16"/>
    <mergeCell ref="X15:X16"/>
    <mergeCell ref="S15:S16"/>
    <mergeCell ref="F1:BC1"/>
    <mergeCell ref="F2:BC2"/>
    <mergeCell ref="F3:BC3"/>
    <mergeCell ref="F5:BC5"/>
    <mergeCell ref="F6:BC6"/>
    <mergeCell ref="F7:BC7"/>
    <mergeCell ref="F8:BC8"/>
    <mergeCell ref="A10:BE12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60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 разверн</vt:lpstr>
      <vt:lpstr>'Ведомств разверн'!Заголовки_для_печати</vt:lpstr>
      <vt:lpstr>'Ведомств разверн'!Область_печати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2017-04-04T12:29:47Z</cp:lastPrinted>
  <dcterms:created xsi:type="dcterms:W3CDTF">2013-10-10T08:33:25Z</dcterms:created>
  <dcterms:modified xsi:type="dcterms:W3CDTF">2017-04-04T12:29:49Z</dcterms:modified>
</cp:coreProperties>
</file>